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xampp\htdocs\JoBa\Jobcenter\dok\dok-cp\"/>
    </mc:Choice>
  </mc:AlternateContent>
  <bookViews>
    <workbookView xWindow="0" yWindow="0" windowWidth="23040" windowHeight="9840"/>
  </bookViews>
  <sheets>
    <sheet name="A-C" sheetId="1" r:id="rId1"/>
    <sheet name="D-F" sheetId="2" r:id="rId2"/>
    <sheet name="G-J" sheetId="3" r:id="rId3"/>
    <sheet name="K-O" sheetId="4" r:id="rId4"/>
    <sheet name="P-S" sheetId="5" r:id="rId5"/>
    <sheet name="T-Z" sheetId="6" r:id="rId6"/>
  </sheets>
  <definedNames>
    <definedName name="_23102_Betriebsnummern_zkt_70_20220712" localSheetId="0">'A-C'!$A$2:$K$5073</definedName>
    <definedName name="_xlnm._FilterDatabase" localSheetId="0" hidden="1">'A-C'!$A$1:$K$1</definedName>
    <definedName name="_xlnm._FilterDatabase" localSheetId="1" hidden="1">'D-F'!$A$1:$K$5685</definedName>
    <definedName name="_xlnm._FilterDatabase" localSheetId="2" hidden="1">'G-J'!$A$1:$K$5686</definedName>
    <definedName name="_xlnm._FilterDatabase" localSheetId="3" hidden="1">'K-O'!$A$1:$K$5526</definedName>
    <definedName name="_xlnm._FilterDatabase" localSheetId="4" hidden="1">'P-S'!$A$1:$K$4893</definedName>
    <definedName name="_xlnm._FilterDatabase" localSheetId="5" hidden="1">'T-Z'!$A$1:$K$3793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92" i="5" l="1"/>
  <c r="C3271" i="5"/>
  <c r="D2188" i="5"/>
  <c r="C1740" i="5"/>
  <c r="C773" i="5"/>
  <c r="C4094" i="4"/>
  <c r="C1324" i="4"/>
  <c r="C2757" i="3"/>
  <c r="C4797" i="2"/>
  <c r="D3823" i="2"/>
  <c r="C1815" i="2"/>
  <c r="D85" i="1"/>
  <c r="C317" i="1"/>
  <c r="C1814" i="1"/>
</calcChain>
</file>

<file path=xl/connections.xml><?xml version="1.0" encoding="utf-8"?>
<connections xmlns="http://schemas.openxmlformats.org/spreadsheetml/2006/main">
  <connection id="1" name="23102_Betriebsnummern_zkt_70_20220712" type="6" refreshedVersion="6" background="1" saveData="1">
    <textPr sourceFile="F:\FD56.3\EDV\Statistik\Downloads-Datenlieferung BA\Betriebsnummern (bleibt stehen)\23102_Betriebsnummern_zkt_70_20220712.csv" decimal="," thousands="." delimiter="|">
      <textFields count="11">
        <textField/>
        <textField/>
        <textField/>
        <textField/>
        <textField/>
        <textField/>
        <textField/>
        <textField/>
        <textField/>
        <textField/>
        <textField type="text"/>
      </textFields>
    </textPr>
  </connection>
</connections>
</file>

<file path=xl/sharedStrings.xml><?xml version="1.0" encoding="utf-8"?>
<sst xmlns="http://schemas.openxmlformats.org/spreadsheetml/2006/main" count="214679" uniqueCount="70062">
  <si>
    <t>123 KFZ Teile</t>
  </si>
  <si>
    <t>Carmen Riechel-Kullmann</t>
  </si>
  <si>
    <t xml:space="preserve"> </t>
  </si>
  <si>
    <t>Grabenstr. 25</t>
  </si>
  <si>
    <t>Duderstadt</t>
  </si>
  <si>
    <t>20200721015452;</t>
  </si>
  <si>
    <t>1a autoservice Sascha Bodmann</t>
  </si>
  <si>
    <t>KFZ-Meisterbetrieb</t>
  </si>
  <si>
    <t>Hauptstr. 4</t>
  </si>
  <si>
    <t>Wollbrandshausen</t>
  </si>
  <si>
    <t>20220426231509;</t>
  </si>
  <si>
    <t>1a Immobilien Werkmeister GmbH</t>
  </si>
  <si>
    <t>Benteröder Weg 1</t>
  </si>
  <si>
    <t>Staufenberg</t>
  </si>
  <si>
    <t>20210930161420;</t>
  </si>
  <si>
    <t>1energy AG</t>
  </si>
  <si>
    <t>Eichenweg 9a</t>
  </si>
  <si>
    <t>20200721015845;</t>
  </si>
  <si>
    <t>1. FC Freiheit von 1955</t>
  </si>
  <si>
    <t>Schützenplatz 2</t>
  </si>
  <si>
    <t>Osterode</t>
  </si>
  <si>
    <t>Freiheit</t>
  </si>
  <si>
    <t>20200721012135;</t>
  </si>
  <si>
    <t>1. FC Hertha Hilkerode</t>
  </si>
  <si>
    <t>z.Hd. 1. Vorsitzender</t>
  </si>
  <si>
    <t>Wolfgang Maur</t>
  </si>
  <si>
    <t>Harzblick 6</t>
  </si>
  <si>
    <t>20200721015511;</t>
  </si>
  <si>
    <t>1.Miniatur-Golfsport-Club 1970</t>
  </si>
  <si>
    <t>Göttingen e. V.</t>
  </si>
  <si>
    <t>Grätzelstr. 11</t>
  </si>
  <si>
    <t>Göttingen</t>
  </si>
  <si>
    <t>20200721015835;</t>
  </si>
  <si>
    <t>1. SC Göttingen 05</t>
  </si>
  <si>
    <t>Freiwilligen-Einsatzstelle</t>
  </si>
  <si>
    <t>Schützenanger 1</t>
  </si>
  <si>
    <t>20200721015046;</t>
  </si>
  <si>
    <t>24 colours GmbH</t>
  </si>
  <si>
    <t>Lange-Geismar-Str. 30</t>
  </si>
  <si>
    <t>20220402030612;</t>
  </si>
  <si>
    <t>2daymedia4u Ltd. &amp; Co. KG</t>
  </si>
  <si>
    <t>Dörgestr. 12-14</t>
  </si>
  <si>
    <t>20200721012117;</t>
  </si>
  <si>
    <t>2 Euro Bar</t>
  </si>
  <si>
    <t>Muzaffer Ercan</t>
  </si>
  <si>
    <t>Wissmannstr. 22 - 24</t>
  </si>
  <si>
    <t>Bad Lauterberg</t>
  </si>
  <si>
    <t>20200721015514;</t>
  </si>
  <si>
    <t>2-P Vertriebsgesellschaft mbH</t>
  </si>
  <si>
    <t>Gansacker 29</t>
  </si>
  <si>
    <t>Hann. Münden</t>
  </si>
  <si>
    <t>20200721015136;</t>
  </si>
  <si>
    <t>34244 DP Laatzen</t>
  </si>
  <si>
    <t>Joyfood GmbH</t>
  </si>
  <si>
    <t>Albert-Schweitzer-Str. 1</t>
  </si>
  <si>
    <t>20220519220458;</t>
  </si>
  <si>
    <t>360° Vital.Life GbR</t>
  </si>
  <si>
    <t>Renate Tolle und</t>
  </si>
  <si>
    <t>Lutz Tolle</t>
  </si>
  <si>
    <t>Jendelstr. 28</t>
  </si>
  <si>
    <t>Gleichen</t>
  </si>
  <si>
    <t>Groß Lengden</t>
  </si>
  <si>
    <t>20200721015319;</t>
  </si>
  <si>
    <t>3C Europe Ltd</t>
  </si>
  <si>
    <t>Zehntbreite 4</t>
  </si>
  <si>
    <t>Friedland</t>
  </si>
  <si>
    <t>Groß Schneen</t>
  </si>
  <si>
    <t>20200721012634;</t>
  </si>
  <si>
    <t>3Dimensionen</t>
  </si>
  <si>
    <t>Dienstleistung im 3D Printing</t>
  </si>
  <si>
    <t>Peter Figge</t>
  </si>
  <si>
    <t>Potzwenden 4a</t>
  </si>
  <si>
    <t>Landolfshausen</t>
  </si>
  <si>
    <t>20220321061301;</t>
  </si>
  <si>
    <t>3 Flüsse Immobilien  GmbH</t>
  </si>
  <si>
    <t>Bahnhofstr. 32</t>
  </si>
  <si>
    <t>20200721015137;</t>
  </si>
  <si>
    <t>3 K-Kunststofftechnik GmbH</t>
  </si>
  <si>
    <t>Im Schedetal 5</t>
  </si>
  <si>
    <t>20200721015130;</t>
  </si>
  <si>
    <t>3k systems</t>
  </si>
  <si>
    <t>Inh. Guido Dreykluft</t>
  </si>
  <si>
    <t>Softwareentwicklung</t>
  </si>
  <si>
    <t>Friedensstr. 7</t>
  </si>
  <si>
    <t>20200721011645;</t>
  </si>
  <si>
    <t>3S-Selbstbau GmbH &amp; Co. KG</t>
  </si>
  <si>
    <t>Stockenbreite 5</t>
  </si>
  <si>
    <t>Gieboldehausen</t>
  </si>
  <si>
    <t>20211116081145;</t>
  </si>
  <si>
    <t>3V-Verwaltungs KG</t>
  </si>
  <si>
    <t>Im Dorn 2</t>
  </si>
  <si>
    <t>20200721015820;</t>
  </si>
  <si>
    <t>4dots GmbH</t>
  </si>
  <si>
    <t>Hohler Graben 1a</t>
  </si>
  <si>
    <t>20200721015338;</t>
  </si>
  <si>
    <t>4K-IT UG</t>
  </si>
  <si>
    <t>(haftungsbeschränkt)</t>
  </si>
  <si>
    <t>20210603084250;</t>
  </si>
  <si>
    <t>4 Personal</t>
  </si>
  <si>
    <t>Inh. Mario Arnhold</t>
  </si>
  <si>
    <t>Bahnhofstr. 13</t>
  </si>
  <si>
    <t>20200721012631;</t>
  </si>
  <si>
    <t>7 A GmbH</t>
  </si>
  <si>
    <t>Holtenser Landstr. 62</t>
  </si>
  <si>
    <t>20200721015826;</t>
  </si>
  <si>
    <t>8balance Int. UG</t>
  </si>
  <si>
    <t>Langenhäger Str. 38</t>
  </si>
  <si>
    <t>20200721015500;</t>
  </si>
  <si>
    <t>9 Hours Ltd.</t>
  </si>
  <si>
    <t>Lange Str. 38</t>
  </si>
  <si>
    <t>Adelebsen</t>
  </si>
  <si>
    <t>20200721015424;</t>
  </si>
  <si>
    <t>A1 Fenster-Türen-Rolläden UG</t>
  </si>
  <si>
    <t>Golmckesgraben 7</t>
  </si>
  <si>
    <t>Bovenden</t>
  </si>
  <si>
    <t>Harste</t>
  </si>
  <si>
    <t>20200721015432;</t>
  </si>
  <si>
    <t>A &amp; A Ausbildung und Arbeit</t>
  </si>
  <si>
    <t>Plus GmbH</t>
  </si>
  <si>
    <t>Am Bahnhof 4</t>
  </si>
  <si>
    <t>20200721012110;</t>
  </si>
  <si>
    <t>Gothaer Platz 3</t>
  </si>
  <si>
    <t>20220329000243;</t>
  </si>
  <si>
    <t>Jüdenstr. 29</t>
  </si>
  <si>
    <t>20200721015507;</t>
  </si>
  <si>
    <t>Bahnhofstr. 27</t>
  </si>
  <si>
    <t>20201217091245;</t>
  </si>
  <si>
    <t>A.A. Automobile</t>
  </si>
  <si>
    <t>Ahmet Aydemir</t>
  </si>
  <si>
    <t>Hauptstr. 102</t>
  </si>
  <si>
    <t>20200721012139;</t>
  </si>
  <si>
    <t>A + A Autopark</t>
  </si>
  <si>
    <t>GmbH &amp; Co. KG</t>
  </si>
  <si>
    <t>Industriestr. 14</t>
  </si>
  <si>
    <t>20200721015453;</t>
  </si>
  <si>
    <t>A &amp; A Bau GmbH</t>
  </si>
  <si>
    <t>Hauptstr. 149</t>
  </si>
  <si>
    <t>20220506102909;</t>
  </si>
  <si>
    <t>A&amp;A BAU GmbH GmbH i.G.</t>
  </si>
  <si>
    <t>20220428112215;</t>
  </si>
  <si>
    <t>AAB Engineering</t>
  </si>
  <si>
    <t>Ernst-August Brandt</t>
  </si>
  <si>
    <t>Gerhard Eckermann GbR</t>
  </si>
  <si>
    <t>Schützenring 14</t>
  </si>
  <si>
    <t>20200721015446;</t>
  </si>
  <si>
    <t>AAB Versicherungsvermittlungs-</t>
  </si>
  <si>
    <t>GmbH</t>
  </si>
  <si>
    <t>Humboldtallee 18</t>
  </si>
  <si>
    <t>20191205222106;</t>
  </si>
  <si>
    <t>Aachen Münchener LV AG</t>
  </si>
  <si>
    <t>Günter Käsehage</t>
  </si>
  <si>
    <t>Westertorstr. 41</t>
  </si>
  <si>
    <t>20200721015501;</t>
  </si>
  <si>
    <t>AAPD GmbH</t>
  </si>
  <si>
    <t>Annes ambulanter Pflegedienst</t>
  </si>
  <si>
    <t>Breslauer Ring 10 F</t>
  </si>
  <si>
    <t>Hattorf</t>
  </si>
  <si>
    <t>20190206104219;</t>
  </si>
  <si>
    <t>Aareal Immobilien</t>
  </si>
  <si>
    <t>Kapitalanlagegesellschaft mbH</t>
  </si>
  <si>
    <t>Am Kirschberge 58</t>
  </si>
  <si>
    <t>20200721015402;</t>
  </si>
  <si>
    <t>Abacus Laser GmbH</t>
  </si>
  <si>
    <t>Hannah-Vogt-Str. 1</t>
  </si>
  <si>
    <t>20200721015356;</t>
  </si>
  <si>
    <t>ABACUS - Nachhilfeinstitut</t>
  </si>
  <si>
    <t>Inh. Dr. Franz Krüll</t>
  </si>
  <si>
    <t>Robert-Bosch-Breite 10</t>
  </si>
  <si>
    <t>ABB AG</t>
  </si>
  <si>
    <t>Anna-Vandenhoeck-Ring 5</t>
  </si>
  <si>
    <t>20220530220629;</t>
  </si>
  <si>
    <t>Abbas Altekin</t>
  </si>
  <si>
    <t>Imbiss Rhodos</t>
  </si>
  <si>
    <t>Goethe-Allee 16</t>
  </si>
  <si>
    <t>20200721014757;</t>
  </si>
  <si>
    <t>ABB Automation GmbH</t>
  </si>
  <si>
    <t>Dransfelder Str. 2</t>
  </si>
  <si>
    <t>20211029113108;</t>
  </si>
  <si>
    <t>ABB Automation Products GmbH</t>
  </si>
  <si>
    <t>20220405105613;</t>
  </si>
  <si>
    <t>Abberior GmbH</t>
  </si>
  <si>
    <t>Hans-Adolf-Krebs-Weg 1</t>
  </si>
  <si>
    <t>20200721015333;</t>
  </si>
  <si>
    <t>Abberior Instruments GmbH</t>
  </si>
  <si>
    <t>Weende</t>
  </si>
  <si>
    <t>20220620072357;</t>
  </si>
  <si>
    <t>Abberior Instruments</t>
  </si>
  <si>
    <t>Real Estate GmbH GmbH</t>
  </si>
  <si>
    <t>20210714091432;</t>
  </si>
  <si>
    <t>A &amp; B Bewehrungstechnik  GmbH</t>
  </si>
  <si>
    <t>Kirchstr. 4</t>
  </si>
  <si>
    <t>20220429083304;</t>
  </si>
  <si>
    <t>ABB Training Center GmbH</t>
  </si>
  <si>
    <t>&amp; Co. KG</t>
  </si>
  <si>
    <t>Groß Ellershausen</t>
  </si>
  <si>
    <t>20200721015823;</t>
  </si>
  <si>
    <t>Abbundzentrum Seulingen GmbH</t>
  </si>
  <si>
    <t>Industriestr. 13</t>
  </si>
  <si>
    <t>Seulingen</t>
  </si>
  <si>
    <t>20220712132529;</t>
  </si>
  <si>
    <t>ABC e V Lohnsteuerhilfe</t>
  </si>
  <si>
    <t>Verein</t>
  </si>
  <si>
    <t>Springstr. 54</t>
  </si>
  <si>
    <t>20200721015345;</t>
  </si>
  <si>
    <t>ABC-Fahrschule</t>
  </si>
  <si>
    <t>Inh Brigitte Widdel</t>
  </si>
  <si>
    <t>Am Heidebrunnen 11</t>
  </si>
  <si>
    <t>Herzberg</t>
  </si>
  <si>
    <t>20200721015200;</t>
  </si>
  <si>
    <t>ABC Impex</t>
  </si>
  <si>
    <t>Kai-Uwe Bartl</t>
  </si>
  <si>
    <t>Scharzfelder Str. 83</t>
  </si>
  <si>
    <t>20200721015513;</t>
  </si>
  <si>
    <t>ABC Ratgeber Verlags- u.</t>
  </si>
  <si>
    <t>Handels GmbH</t>
  </si>
  <si>
    <t>Am Mühlenkopf 2</t>
  </si>
  <si>
    <t>20200721015842;</t>
  </si>
  <si>
    <t>ABC Schuhe</t>
  </si>
  <si>
    <t>Kienast Schuhhandels GmbH</t>
  </si>
  <si>
    <t>Große Breite 7</t>
  </si>
  <si>
    <t>20200721015336;</t>
  </si>
  <si>
    <t>ABC-Schuhe</t>
  </si>
  <si>
    <t>Wissmannstr. 16</t>
  </si>
  <si>
    <t>20200721015519;</t>
  </si>
  <si>
    <t>Lange Str. 98</t>
  </si>
  <si>
    <t>20200721015128;</t>
  </si>
  <si>
    <t>Abdelkader Bel Himeur</t>
  </si>
  <si>
    <t>Döner - Bistro</t>
  </si>
  <si>
    <t>Barbiser Str. 46</t>
  </si>
  <si>
    <t>20200721015523;</t>
  </si>
  <si>
    <t>Abdichtungstechnik Saterdag</t>
  </si>
  <si>
    <t>Ralph Saterdag</t>
  </si>
  <si>
    <t>Hauptstr. 99</t>
  </si>
  <si>
    <t>20220111073738;</t>
  </si>
  <si>
    <t>Abdo Manaf</t>
  </si>
  <si>
    <t>Ziegelstr. 2</t>
  </si>
  <si>
    <t>20220429090947;</t>
  </si>
  <si>
    <t>Abdul Chahrour</t>
  </si>
  <si>
    <t>Dienstleistungen</t>
  </si>
  <si>
    <t>Kornmarkt 26</t>
  </si>
  <si>
    <t>20200721012123;</t>
  </si>
  <si>
    <t>Abdul Gahfoor Gahfoori</t>
  </si>
  <si>
    <t>Taxibetrieb</t>
  </si>
  <si>
    <t>Auf dem Greite 11</t>
  </si>
  <si>
    <t>20200721015029;</t>
  </si>
  <si>
    <t>Abdullah Ali</t>
  </si>
  <si>
    <t>Pizzeria Herzaft</t>
  </si>
  <si>
    <t>Von Ossietzky Str. 1</t>
  </si>
  <si>
    <t>20201127095155;</t>
  </si>
  <si>
    <t>Abed Mohammad</t>
  </si>
  <si>
    <t>Herzber 4</t>
  </si>
  <si>
    <t>20220512091503;</t>
  </si>
  <si>
    <t>Abend Bauservice UG</t>
  </si>
  <si>
    <t>UG (haftungsbeschränkt)</t>
  </si>
  <si>
    <t>Nesselröder Straße 12</t>
  </si>
  <si>
    <t>20210909115506;</t>
  </si>
  <si>
    <t>Abend Hausmeisterservice</t>
  </si>
  <si>
    <t>UG</t>
  </si>
  <si>
    <t>Nesselröder Str. 12</t>
  </si>
  <si>
    <t>20200721015454;</t>
  </si>
  <si>
    <t>Abendrot Reisen GmbH</t>
  </si>
  <si>
    <t>Ascherhäuser Feld 1</t>
  </si>
  <si>
    <t>20220329061201;</t>
  </si>
  <si>
    <t>AB Engineering Anlagen und</t>
  </si>
  <si>
    <t>Maschinenbau GmbH</t>
  </si>
  <si>
    <t>Kleine Bahnhofstr. 10</t>
  </si>
  <si>
    <t>Bilshausen</t>
  </si>
  <si>
    <t>20191206000534;</t>
  </si>
  <si>
    <t>Abessina</t>
  </si>
  <si>
    <t>Esejas Afevorki</t>
  </si>
  <si>
    <t>Ritterplan 2</t>
  </si>
  <si>
    <t>20220402074641;</t>
  </si>
  <si>
    <t>Abestas - Mr. Umzug</t>
  </si>
  <si>
    <t>Iwona Barbara Rybczynski</t>
  </si>
  <si>
    <t>Carl-Giesecke-Str. 3</t>
  </si>
  <si>
    <t>Grone</t>
  </si>
  <si>
    <t>20200721015819;</t>
  </si>
  <si>
    <t>A &amp; B Estrichfußbodenbau GmbH</t>
  </si>
  <si>
    <t>Reinhäuser Landstr. 149</t>
  </si>
  <si>
    <t>20200721011632;</t>
  </si>
  <si>
    <t>Abfallzweckverband</t>
  </si>
  <si>
    <t>Südniedersachsen KdöR</t>
  </si>
  <si>
    <t>Auf dem Mittelberge 1</t>
  </si>
  <si>
    <t>20220426224512;</t>
  </si>
  <si>
    <t>ABG Agrarwirtschaftliche</t>
  </si>
  <si>
    <t>Beratung Göttingen GmbH</t>
  </si>
  <si>
    <t>Oberdorf 30</t>
  </si>
  <si>
    <t>20220321083438;</t>
  </si>
  <si>
    <t>Abholmarkt Rüdershausen</t>
  </si>
  <si>
    <t>Klingemann Getränke GmbH</t>
  </si>
  <si>
    <t>Klußweg 10</t>
  </si>
  <si>
    <t>Rüdershausen</t>
  </si>
  <si>
    <t>20191206000541;</t>
  </si>
  <si>
    <t>Abholmarkt Windhausen</t>
  </si>
  <si>
    <t>Obere Harzstr. 8</t>
  </si>
  <si>
    <t>Bad Grund</t>
  </si>
  <si>
    <t>20200721015057;</t>
  </si>
  <si>
    <t>Abholpizzeria</t>
  </si>
  <si>
    <t>Lorenzina Corvino</t>
  </si>
  <si>
    <t>Mitteldorf 26</t>
  </si>
  <si>
    <t>20200721015051;</t>
  </si>
  <si>
    <t>Abid Rashid Khan</t>
  </si>
  <si>
    <t>Computerhandel &amp; Reparatur</t>
  </si>
  <si>
    <t>In der Krümme 5</t>
  </si>
  <si>
    <t>20200721015038;</t>
  </si>
  <si>
    <t>Abies ITS GmbH</t>
  </si>
  <si>
    <t>Annastr. 39</t>
  </si>
  <si>
    <t>20200721015628;</t>
  </si>
  <si>
    <t>ABIMEK GmbH i. G.</t>
  </si>
  <si>
    <t>Industriestr. 8</t>
  </si>
  <si>
    <t>20200721015828;</t>
  </si>
  <si>
    <t>abiturlernen.de</t>
  </si>
  <si>
    <t>Rosdorfer Weg 10A</t>
  </si>
  <si>
    <t>20210311220713;</t>
  </si>
  <si>
    <t>Abla Rita Togbe</t>
  </si>
  <si>
    <t>Haarverlängerungen und</t>
  </si>
  <si>
    <t>Goethe-Allee 20</t>
  </si>
  <si>
    <t>20200721014752;</t>
  </si>
  <si>
    <t>A-B-O Consulting</t>
  </si>
  <si>
    <t>Rigobert Hübenthal</t>
  </si>
  <si>
    <t>Hennebergstr. 20 a</t>
  </si>
  <si>
    <t>20200721015342;</t>
  </si>
  <si>
    <t>Abolfazl Nassibolboka</t>
  </si>
  <si>
    <t>Heinrich-Sohnrey-Str. 8</t>
  </si>
  <si>
    <t>Dransfeld</t>
  </si>
  <si>
    <t>20200721015637;</t>
  </si>
  <si>
    <t>Abolghasem Sadafizadeh</t>
  </si>
  <si>
    <t>Taxiunternehmen</t>
  </si>
  <si>
    <t>Torweg 2</t>
  </si>
  <si>
    <t>20220402044549;</t>
  </si>
  <si>
    <t>Abolghassem</t>
  </si>
  <si>
    <t>Sadafizadeh-Ghazvini</t>
  </si>
  <si>
    <t>20200721015829;</t>
  </si>
  <si>
    <t>A-B-O Unternehmensberatung</t>
  </si>
  <si>
    <t>Abraham Grundstücks KG</t>
  </si>
  <si>
    <t>Maschmühlenweg 40</t>
  </si>
  <si>
    <t>20200721015036;</t>
  </si>
  <si>
    <t>Abraxa´s Akademie</t>
  </si>
  <si>
    <t>e. V.</t>
  </si>
  <si>
    <t>Sonnenstein 9</t>
  </si>
  <si>
    <t>20200721015327;</t>
  </si>
  <si>
    <t>Absorbest AB</t>
  </si>
  <si>
    <t>Ausland</t>
  </si>
  <si>
    <t>unbestimmt</t>
  </si>
  <si>
    <t>Ebergötzen</t>
  </si>
  <si>
    <t>20211118120409;</t>
  </si>
  <si>
    <t>ABS TEAM GmbH</t>
  </si>
  <si>
    <t>Mühlenweg 65</t>
  </si>
  <si>
    <t>20220215224523;</t>
  </si>
  <si>
    <t>Abwasserentsorgung der</t>
  </si>
  <si>
    <t>Gemeinde Gleichen</t>
  </si>
  <si>
    <t>Waldstr. 7</t>
  </si>
  <si>
    <t>Abwasserreinigungsbetriebe der</t>
  </si>
  <si>
    <t>Stadt Osterode am Harz GmbH</t>
  </si>
  <si>
    <t>Geschäftsführer Herr Dederding</t>
  </si>
  <si>
    <t>Eisensteinstr. 1</t>
  </si>
  <si>
    <t>20200721012108;</t>
  </si>
  <si>
    <t>Abwasserverband Eller-Rhume</t>
  </si>
  <si>
    <t>Geschäftsstelle</t>
  </si>
  <si>
    <t>Steinberg 14</t>
  </si>
  <si>
    <t>Rhumspringe</t>
  </si>
  <si>
    <t>20200721015632;</t>
  </si>
  <si>
    <t>Abwasserverband Grossraum</t>
  </si>
  <si>
    <t>Bad Lauterberg im Harz</t>
  </si>
  <si>
    <t>Ritscherstr. 6 - 8</t>
  </si>
  <si>
    <t>20200721015527;</t>
  </si>
  <si>
    <t>Klärwerk in Scharzfeld</t>
  </si>
  <si>
    <t>Pöhlder Str. 22</t>
  </si>
  <si>
    <t>Abwasserverband</t>
  </si>
  <si>
    <t>Seeburger See</t>
  </si>
  <si>
    <t>Kurzer Weg 3</t>
  </si>
  <si>
    <t>20191206000545;</t>
  </si>
  <si>
    <t>ABW Birgit Henne</t>
  </si>
  <si>
    <t>Zum Turnplatz 7</t>
  </si>
  <si>
    <t>Sichelnstein</t>
  </si>
  <si>
    <t>20220611023534;</t>
  </si>
  <si>
    <t>aC.archConcept</t>
  </si>
  <si>
    <t>Meyfarth + Partner</t>
  </si>
  <si>
    <t>Partnerschaftsgesellschaft mbB</t>
  </si>
  <si>
    <t>Güterbahnhofstr. 10</t>
  </si>
  <si>
    <t>20220402051847;</t>
  </si>
  <si>
    <t>accessu fashion GmbH</t>
  </si>
  <si>
    <t>20200721015813;</t>
  </si>
  <si>
    <t>ACCSUS cdc</t>
  </si>
  <si>
    <t>Dr.-Ing. Thomas Vogelsaenger</t>
  </si>
  <si>
    <t>Schützenstr. 4</t>
  </si>
  <si>
    <t>Accurion GmbH</t>
  </si>
  <si>
    <t>Stresemannstr. 30</t>
  </si>
  <si>
    <t>20220329010451;</t>
  </si>
  <si>
    <t>AC/Gruppe</t>
  </si>
  <si>
    <t>Michael Binkowski</t>
  </si>
  <si>
    <t>Privater Arbeitsvermittler</t>
  </si>
  <si>
    <t>Hannoversche Str. 127</t>
  </si>
  <si>
    <t>20200721015343;</t>
  </si>
  <si>
    <t>Achim Bartels</t>
  </si>
  <si>
    <t>Reparatur von Elektro- und</t>
  </si>
  <si>
    <t>Druckluftwerkzeugen</t>
  </si>
  <si>
    <t>Marker Str. 24</t>
  </si>
  <si>
    <t>20200721012126;</t>
  </si>
  <si>
    <t>Achim Denecke Tabak-Center</t>
  </si>
  <si>
    <t>Am Kauf Park 2</t>
  </si>
  <si>
    <t>20220402064746;</t>
  </si>
  <si>
    <t>Achim Grohs</t>
  </si>
  <si>
    <t>Lithographie &amp; Werbung</t>
  </si>
  <si>
    <t>Unterdorf 14</t>
  </si>
  <si>
    <t>20200721015121;</t>
  </si>
  <si>
    <t>Achim Landrock-Landschaftliche</t>
  </si>
  <si>
    <t>Gartengestaltung-Winterdienst</t>
  </si>
  <si>
    <t>Grabenbreite 10</t>
  </si>
  <si>
    <t>Rosdorf</t>
  </si>
  <si>
    <t>20220316141436;</t>
  </si>
  <si>
    <t>Achim Löwe</t>
  </si>
  <si>
    <t>Objekt Weender Landstr. 90, 92</t>
  </si>
  <si>
    <t>Weender Landstr. 90</t>
  </si>
  <si>
    <t>20200721015621;</t>
  </si>
  <si>
    <t>Achim Schneider &amp;</t>
  </si>
  <si>
    <t>Matthias Krone GbR,</t>
  </si>
  <si>
    <t>Sonnenstudio</t>
  </si>
  <si>
    <t>Brandenburger Str. 1</t>
  </si>
  <si>
    <t>Achim Schütz</t>
  </si>
  <si>
    <t>Bunsenstr. 7</t>
  </si>
  <si>
    <t>20200721014807;</t>
  </si>
  <si>
    <t>Achim Strothmann</t>
  </si>
  <si>
    <t>Schulstr. 22</t>
  </si>
  <si>
    <t>20200721015430;</t>
  </si>
  <si>
    <t>Achims Überführungs und</t>
  </si>
  <si>
    <t>Transportservice-international</t>
  </si>
  <si>
    <t>Allerstr. 9</t>
  </si>
  <si>
    <t>20200721015037;</t>
  </si>
  <si>
    <t>Achim &amp; Wilhelm Riechel GbR</t>
  </si>
  <si>
    <t>Verpachtungen</t>
  </si>
  <si>
    <t>Hinterstr. 26</t>
  </si>
  <si>
    <t>20200721015215;</t>
  </si>
  <si>
    <t>Achim Wuebker</t>
  </si>
  <si>
    <t>Walkemühlenweg 3</t>
  </si>
  <si>
    <t>20200721011639;</t>
  </si>
  <si>
    <t>ACIO networks GmbH</t>
  </si>
  <si>
    <t>Ritterplan 5</t>
  </si>
  <si>
    <t>20220318010940;</t>
  </si>
  <si>
    <t>ACIO Premiumvorsorge GmbH</t>
  </si>
  <si>
    <t>20220329000348;</t>
  </si>
  <si>
    <t>ACJ Gellert GbR</t>
  </si>
  <si>
    <t>Carsten &amp; Jens Gellert</t>
  </si>
  <si>
    <t>Vermietung und Verpachtung</t>
  </si>
  <si>
    <t>Herbert-Quandt-Str. 10</t>
  </si>
  <si>
    <t>20200721015040;</t>
  </si>
  <si>
    <t>Ackerbau</t>
  </si>
  <si>
    <t>Ingo Schlote</t>
  </si>
  <si>
    <t>Augerweg 5</t>
  </si>
  <si>
    <t>20200721012054;</t>
  </si>
  <si>
    <t>Äckern GbR</t>
  </si>
  <si>
    <t>Landw.Betriebsgemeinschaft GbR</t>
  </si>
  <si>
    <t>Kirchstr. 6</t>
  </si>
  <si>
    <t>20191206000555;</t>
  </si>
  <si>
    <t>Acor - World</t>
  </si>
  <si>
    <t>Inh. Thomas Henze</t>
  </si>
  <si>
    <t>Zollweg 3 - 4</t>
  </si>
  <si>
    <t>Acrofarm  GmbH</t>
  </si>
  <si>
    <t>Hauptstr. 45</t>
  </si>
  <si>
    <t>Rollshausen</t>
  </si>
  <si>
    <t>20200721012638;</t>
  </si>
  <si>
    <t>Action Deutschland GmbH</t>
  </si>
  <si>
    <t>Weender Landstr. 59</t>
  </si>
  <si>
    <t>20211217121326;</t>
  </si>
  <si>
    <t>Eisensteinstr. 14</t>
  </si>
  <si>
    <t>20220601222631;</t>
  </si>
  <si>
    <t>Rischenweg 15</t>
  </si>
  <si>
    <t>20220601222609;</t>
  </si>
  <si>
    <t>Active Express Logistic GmbH</t>
  </si>
  <si>
    <t>Lange Str. 48</t>
  </si>
  <si>
    <t>20220304230949;</t>
  </si>
  <si>
    <t>Active Power Germany GmbH</t>
  </si>
  <si>
    <t>Berliner Str. 9</t>
  </si>
  <si>
    <t>20200721012115;</t>
  </si>
  <si>
    <t>AC V. Dürr Ltd.</t>
  </si>
  <si>
    <t>Siedlungsweg 14</t>
  </si>
  <si>
    <t>Mackenrode</t>
  </si>
  <si>
    <t>20200721015120;</t>
  </si>
  <si>
    <t>ADAC Niedersachsen/</t>
  </si>
  <si>
    <t>Sachsen-Anhalt e.V.</t>
  </si>
  <si>
    <t>ServiceCenter Göttingen</t>
  </si>
  <si>
    <t>Am Kauf Park 4</t>
  </si>
  <si>
    <t>20220624220736;</t>
  </si>
  <si>
    <t>adacta</t>
  </si>
  <si>
    <t>Herbst-Staude GbR</t>
  </si>
  <si>
    <t>Heinrich-Hille-Str. 4</t>
  </si>
  <si>
    <t>adalatus GmbH</t>
  </si>
  <si>
    <t>Ludolfshäuser Str. 23</t>
  </si>
  <si>
    <t>20200721012635;</t>
  </si>
  <si>
    <t>Adalbert Bock</t>
  </si>
  <si>
    <t>Tischlerei</t>
  </si>
  <si>
    <t>Thomasstr. 13</t>
  </si>
  <si>
    <t>Obernfeld</t>
  </si>
  <si>
    <t>20191206000536;</t>
  </si>
  <si>
    <t>Adalbert Zierenberg</t>
  </si>
  <si>
    <t>Hauptstr. 25</t>
  </si>
  <si>
    <t>Niemetal</t>
  </si>
  <si>
    <t>20200721015159;</t>
  </si>
  <si>
    <t>Adam Adamus</t>
  </si>
  <si>
    <t>Maschmühlenweg 10</t>
  </si>
  <si>
    <t>20200917144000;</t>
  </si>
  <si>
    <t>Adam Rutkowski</t>
  </si>
  <si>
    <t>Kirchstr. 5</t>
  </si>
  <si>
    <t>20200721015636;</t>
  </si>
  <si>
    <t>Adams Grundstücksgesellschaft</t>
  </si>
  <si>
    <t>GbR mbH</t>
  </si>
  <si>
    <t>Raseweg 4</t>
  </si>
  <si>
    <t>20220222020200;</t>
  </si>
  <si>
    <t>Adam Soft OHG</t>
  </si>
  <si>
    <t>20200721012049;</t>
  </si>
  <si>
    <t>Adam Soft oHG</t>
  </si>
  <si>
    <t>20220502082751;</t>
  </si>
  <si>
    <t>Adam Soft Service GmbH</t>
  </si>
  <si>
    <t>20220509064027;</t>
  </si>
  <si>
    <t>Adam Spaniel</t>
  </si>
  <si>
    <t>Charlottenburger Str. 19</t>
  </si>
  <si>
    <t>20200721015401;</t>
  </si>
  <si>
    <t>Adams Verkaufssysteme GmbH &amp;</t>
  </si>
  <si>
    <t>Co KG</t>
  </si>
  <si>
    <t>20220124221847;</t>
  </si>
  <si>
    <t>Adam u. Stefanie Smith</t>
  </si>
  <si>
    <t>Lohbergstr. 2</t>
  </si>
  <si>
    <t>20200721015415;</t>
  </si>
  <si>
    <t>Adaptronics International GmbH</t>
  </si>
  <si>
    <t>Schloßplatz 10</t>
  </si>
  <si>
    <t>20200721015138;</t>
  </si>
  <si>
    <t>Adda Engelke</t>
  </si>
  <si>
    <t>Benfeyweg 6</t>
  </si>
  <si>
    <t>20200721015627;</t>
  </si>
  <si>
    <t>Adeb Akrami</t>
  </si>
  <si>
    <t>Sinem Bäckerei</t>
  </si>
  <si>
    <t>Goßlerstr. 71</t>
  </si>
  <si>
    <t>20201221115816;</t>
  </si>
  <si>
    <t>Adecco</t>
  </si>
  <si>
    <t>Personaldienstleistungen GmbH</t>
  </si>
  <si>
    <t>Obere Mühlenstr. 1</t>
  </si>
  <si>
    <t>20220318010924;</t>
  </si>
  <si>
    <t>Adecco Personaldienst-</t>
  </si>
  <si>
    <t>leistungen GmbH</t>
  </si>
  <si>
    <t>Weender Landstr. 6</t>
  </si>
  <si>
    <t>20200721014819;</t>
  </si>
  <si>
    <t>OnSite Hannoversch Münden</t>
  </si>
  <si>
    <t>Kasseler Str. 11</t>
  </si>
  <si>
    <t>20220610035342;</t>
  </si>
  <si>
    <t>Adelbert Rudolph</t>
  </si>
  <si>
    <t>Gasthaus Zur Erholung</t>
  </si>
  <si>
    <t>Hauptstr. 24</t>
  </si>
  <si>
    <t>Krebeck</t>
  </si>
  <si>
    <t>Adelbert Schucht GmbH</t>
  </si>
  <si>
    <t>Sprengunternehmen</t>
  </si>
  <si>
    <t>Tonkuhlenweg 2</t>
  </si>
  <si>
    <t>Varlosen</t>
  </si>
  <si>
    <t>Adel Demir</t>
  </si>
  <si>
    <t>Demir Marketing</t>
  </si>
  <si>
    <t>Rote Str. 12</t>
  </si>
  <si>
    <t>Adelebser Dentallabor GmbH</t>
  </si>
  <si>
    <t>Am Bärengrund 4</t>
  </si>
  <si>
    <t>20200721015419;</t>
  </si>
  <si>
    <t>Adelgunde Meyer</t>
  </si>
  <si>
    <t>Praxis für Physiotherapie</t>
  </si>
  <si>
    <t>Eichsfeldstr. 46</t>
  </si>
  <si>
    <t>Seeburg</t>
  </si>
  <si>
    <t>20200721012107;</t>
  </si>
  <si>
    <t>Adelheid Burkandt-Kilian</t>
  </si>
  <si>
    <t>Scheerenberger Str. 42</t>
  </si>
  <si>
    <t>20200721012121;</t>
  </si>
  <si>
    <t>Beethovenstr. 3</t>
  </si>
  <si>
    <t>20200721015405;</t>
  </si>
  <si>
    <t>Adelheid Hullen</t>
  </si>
  <si>
    <t>Beierfelde 5</t>
  </si>
  <si>
    <t>20200721012132;</t>
  </si>
  <si>
    <t>Adelheid Kramm</t>
  </si>
  <si>
    <t>Hainholzweg 25</t>
  </si>
  <si>
    <t>20200721015414;</t>
  </si>
  <si>
    <t>Adelheid Schäfer</t>
  </si>
  <si>
    <t>Schäfer's Partyservice</t>
  </si>
  <si>
    <t>Bleicheröder Str. 1</t>
  </si>
  <si>
    <t>Fuhrbach</t>
  </si>
  <si>
    <t>20200721015459;</t>
  </si>
  <si>
    <t>Adelheid Strüber</t>
  </si>
  <si>
    <t>Westerberg 25</t>
  </si>
  <si>
    <t>Adelheid Wickbold</t>
  </si>
  <si>
    <t>Vermietung</t>
  </si>
  <si>
    <t>Hinter der Blume 60</t>
  </si>
  <si>
    <t>Adeline und Burkhard Deiseroth</t>
  </si>
  <si>
    <t>Kirchtal 33</t>
  </si>
  <si>
    <t>20200721012045;</t>
  </si>
  <si>
    <t>ADG Agrar Dienstleistung GbR</t>
  </si>
  <si>
    <t>Peter Schulze - Niehoff &amp;</t>
  </si>
  <si>
    <t>Dietmar Wucherpfennig</t>
  </si>
  <si>
    <t>Desingeröder Str. 7</t>
  </si>
  <si>
    <t>AD HOC Tischlerei</t>
  </si>
  <si>
    <t>Matthias Czernetzki</t>
  </si>
  <si>
    <t>Göttinger Str. 34</t>
  </si>
  <si>
    <t>20200721015422;</t>
  </si>
  <si>
    <t>ADIGMA GmbH</t>
  </si>
  <si>
    <t>Kornmarkt 13</t>
  </si>
  <si>
    <t>20220329035323;</t>
  </si>
  <si>
    <t>Adil Sbai</t>
  </si>
  <si>
    <t>Eduka</t>
  </si>
  <si>
    <t>Maschmühlenweg 105</t>
  </si>
  <si>
    <t>20200721015045;</t>
  </si>
  <si>
    <t>Adivasi-Kooperationsprojekt</t>
  </si>
  <si>
    <t>e.V.</t>
  </si>
  <si>
    <t>Kornmarkt 1</t>
  </si>
  <si>
    <t>20200721014737;</t>
  </si>
  <si>
    <t>Adler - Apotheke</t>
  </si>
  <si>
    <t>Christian Müller</t>
  </si>
  <si>
    <t>Königsallee 66</t>
  </si>
  <si>
    <t>20200721015025;</t>
  </si>
  <si>
    <t>Adnan El-Hato</t>
  </si>
  <si>
    <t>Mietobjekt</t>
  </si>
  <si>
    <t>Angerstr. 8</t>
  </si>
  <si>
    <t>20200721014751;</t>
  </si>
  <si>
    <t>Adnan Turan</t>
  </si>
  <si>
    <t>C + T Dienstleistungen</t>
  </si>
  <si>
    <t>Elmweg 9c</t>
  </si>
  <si>
    <t>20200721015026;</t>
  </si>
  <si>
    <t>Adolf Blume GmbH &amp; Co KG</t>
  </si>
  <si>
    <t>Werner-von-Siemens-Str 4</t>
  </si>
  <si>
    <t>20200721015337;</t>
  </si>
  <si>
    <t>Adolf Engelhardt</t>
  </si>
  <si>
    <t>Hauptstr. 62</t>
  </si>
  <si>
    <t>Adolf Frhr von Wangenheim</t>
  </si>
  <si>
    <t>Forstwirtschaft</t>
  </si>
  <si>
    <t>Burgstr. 2</t>
  </si>
  <si>
    <t>Waake</t>
  </si>
  <si>
    <t>20200721015838;</t>
  </si>
  <si>
    <t>Adolf Frh von Wangenheim</t>
  </si>
  <si>
    <t>20200721015839;</t>
  </si>
  <si>
    <t>Adolf Gimpel</t>
  </si>
  <si>
    <t>Raiffeisenstr. 12</t>
  </si>
  <si>
    <t>Adolf-Heine-Bürgerhaus</t>
  </si>
  <si>
    <t>Hans-Jürgen Otto u. Bernd</t>
  </si>
  <si>
    <t>Magerhans GbR</t>
  </si>
  <si>
    <t>Rasenweg 8</t>
  </si>
  <si>
    <t>Adolf Holland</t>
  </si>
  <si>
    <t>Steuerbevollmächtigter</t>
  </si>
  <si>
    <t>Halberstädter Str. 58</t>
  </si>
  <si>
    <t>Adolf Knöchelmann</t>
  </si>
  <si>
    <t>Versicherungen</t>
  </si>
  <si>
    <t>Kirchring 3</t>
  </si>
  <si>
    <t>20211116230117;</t>
  </si>
  <si>
    <t>Adolf Kwast</t>
  </si>
  <si>
    <t>Hermann-Löns-Weg 31</t>
  </si>
  <si>
    <t>20060213103713;</t>
  </si>
  <si>
    <t>Adolf Leopold</t>
  </si>
  <si>
    <t>Holzeinschlag</t>
  </si>
  <si>
    <t>Gipsmühlenweg 27</t>
  </si>
  <si>
    <t>20200721012111;</t>
  </si>
  <si>
    <t>Adolf Otzipka</t>
  </si>
  <si>
    <t>Party-Service u. Verkauf von</t>
  </si>
  <si>
    <t>Wurst und Fleischwaren</t>
  </si>
  <si>
    <t>Rote Str. 7</t>
  </si>
  <si>
    <t>20200721015631;</t>
  </si>
  <si>
    <t>Adolf Ruhstrat GmbH &amp; Co.</t>
  </si>
  <si>
    <t>Hausverwaltung</t>
  </si>
  <si>
    <t>Am Leinekanal 4</t>
  </si>
  <si>
    <t>20200721014804;</t>
  </si>
  <si>
    <t>Adolf Schuster</t>
  </si>
  <si>
    <t>Betriebsberatungen</t>
  </si>
  <si>
    <t>Am Klimp 12</t>
  </si>
  <si>
    <t>20200721015502;</t>
  </si>
  <si>
    <t>Adolf Stezka</t>
  </si>
  <si>
    <t>Heinrich-Sohnrey-Str. 49</t>
  </si>
  <si>
    <t>20210309220900;</t>
  </si>
  <si>
    <t>Adolf Thies GmbH &amp; Co.KG</t>
  </si>
  <si>
    <t>Hauptstr. 76</t>
  </si>
  <si>
    <t>20220420093848;</t>
  </si>
  <si>
    <t>Adolf Vasel und Co</t>
  </si>
  <si>
    <t>Inh. I. Salzmann</t>
  </si>
  <si>
    <t>Fuhrunternehmen</t>
  </si>
  <si>
    <t>Schmiedegasse 2</t>
  </si>
  <si>
    <t>Walkenried</t>
  </si>
  <si>
    <t>20200721012645;</t>
  </si>
  <si>
    <t>Adolf-Wilhelm Engelking</t>
  </si>
  <si>
    <t>Tabakwaren</t>
  </si>
  <si>
    <t>Hauptstr. 69</t>
  </si>
  <si>
    <t>20200721015217;</t>
  </si>
  <si>
    <t>Adolf Würth GmbH &amp; Co. KG</t>
  </si>
  <si>
    <t>Niederlassung Göttingen</t>
  </si>
  <si>
    <t>Robert-Bosch-Breite 9</t>
  </si>
  <si>
    <t>20200721015825;</t>
  </si>
  <si>
    <t>Niederlassung Osterode</t>
  </si>
  <si>
    <t>An der Bahn 141</t>
  </si>
  <si>
    <t>Katzenstein</t>
  </si>
  <si>
    <t>20200721012116;</t>
  </si>
  <si>
    <t>Adresspark UG</t>
  </si>
  <si>
    <t>Papenberg 25</t>
  </si>
  <si>
    <t>20201214150706;</t>
  </si>
  <si>
    <t>Adriana Engelsmann-Faferek</t>
  </si>
  <si>
    <t>Hopfenhellerstr. 3</t>
  </si>
  <si>
    <t>Adrian Knoch</t>
  </si>
  <si>
    <t>Löwen-Apotheke e.Kfm.</t>
  </si>
  <si>
    <t>Marktstr. 31</t>
  </si>
  <si>
    <t>20200721015508;</t>
  </si>
  <si>
    <t>Adrian Krysewski</t>
  </si>
  <si>
    <t>Alte Harzstr. 32</t>
  </si>
  <si>
    <t>ADR UG (haftungsbeschränkt)</t>
  </si>
  <si>
    <t>Carl-Giesecke-Str. 6</t>
  </si>
  <si>
    <t>ADTV Tanzschule</t>
  </si>
  <si>
    <t>Rynkar GbR</t>
  </si>
  <si>
    <t>Bachstr. 2</t>
  </si>
  <si>
    <t>20211210063116;</t>
  </si>
  <si>
    <t>Advanced Microfluidic Systems</t>
  </si>
  <si>
    <t> </t>
  </si>
  <si>
    <t>20210402032739;</t>
  </si>
  <si>
    <t>advena reisen</t>
  </si>
  <si>
    <t>Inh. Christine Kohlmeier</t>
  </si>
  <si>
    <t>Geismar Landstr. 5</t>
  </si>
  <si>
    <t>20200721011647;</t>
  </si>
  <si>
    <t>ADVESTA Beratungs GbR</t>
  </si>
  <si>
    <t>Maschmühlenweg 8-10</t>
  </si>
  <si>
    <t>20201125072314;</t>
  </si>
  <si>
    <t>Advesta Rechtsanwalts- und</t>
  </si>
  <si>
    <t>Steuerberatungs GmbH</t>
  </si>
  <si>
    <t>Obere Karspüle 36</t>
  </si>
  <si>
    <t>20200721014722;</t>
  </si>
  <si>
    <t>ADVISA</t>
  </si>
  <si>
    <t>Steuerberatungsgesellschaft</t>
  </si>
  <si>
    <t>mbH</t>
  </si>
  <si>
    <t>Bürgerstr. 20</t>
  </si>
  <si>
    <t>20220302071002;</t>
  </si>
  <si>
    <t>Advisor Dokument GmbH</t>
  </si>
  <si>
    <t>Bürgerstr. 21</t>
  </si>
  <si>
    <t>20200721014754;</t>
  </si>
  <si>
    <t>aeb WINDKRAFT Leinebergland</t>
  </si>
  <si>
    <t>Springstr. 28</t>
  </si>
  <si>
    <t>20200721015340;</t>
  </si>
  <si>
    <t>Aegidien - Apotheke</t>
  </si>
  <si>
    <t>Dr. Jens Herbort</t>
  </si>
  <si>
    <t>Lange Str. 101</t>
  </si>
  <si>
    <t>20200721015154;</t>
  </si>
  <si>
    <t>AEREX HaustechnikSysteme GmbH</t>
  </si>
  <si>
    <t>Königsweg 3</t>
  </si>
  <si>
    <t>20200721015048;</t>
  </si>
  <si>
    <t>A.E.S. Management Ltd.</t>
  </si>
  <si>
    <t>Willi-Eichler-Str. 11</t>
  </si>
  <si>
    <t>20200721015818;</t>
  </si>
  <si>
    <t>A. Ewert - Tee u. Gewürze -</t>
  </si>
  <si>
    <t>Jochen Henric - Petri</t>
  </si>
  <si>
    <t>Weender Str. 84</t>
  </si>
  <si>
    <t>20200721014729;</t>
  </si>
  <si>
    <t>AF 3 Winners</t>
  </si>
  <si>
    <t>Marktstr. 17</t>
  </si>
  <si>
    <t>20211130082919;</t>
  </si>
  <si>
    <t>AfB  BAZ Göttingen</t>
  </si>
  <si>
    <t>Stefan Wagner</t>
  </si>
  <si>
    <t>Robert-Bosch-Breite 27</t>
  </si>
  <si>
    <t>20200721015822;</t>
  </si>
  <si>
    <t>AfD-Kreistagsfraktion</t>
  </si>
  <si>
    <t>Reinhäuser Landstr. 4</t>
  </si>
  <si>
    <t>20220326131544;</t>
  </si>
  <si>
    <t>Affiliate Marketing 24</t>
  </si>
  <si>
    <t>Oliver Schmidt</t>
  </si>
  <si>
    <t>Wagenstieg 9</t>
  </si>
  <si>
    <t>A&amp;F Gastronomie GmbH i.G.</t>
  </si>
  <si>
    <t>Weender Str. 47</t>
  </si>
  <si>
    <t>20200721014801;</t>
  </si>
  <si>
    <t>af-it Andreas Friedrichs</t>
  </si>
  <si>
    <t>enterprise it consulting &amp;</t>
  </si>
  <si>
    <t>projectmanagement</t>
  </si>
  <si>
    <t>Eichenweg 44</t>
  </si>
  <si>
    <t>20200721015150;</t>
  </si>
  <si>
    <t>AfL Service und Marketing GmbH</t>
  </si>
  <si>
    <t>Büsgenweg 4</t>
  </si>
  <si>
    <t>20220124220648;</t>
  </si>
  <si>
    <t>AFM GmbH Göttingen  GmbH</t>
  </si>
  <si>
    <t>Backhausstr. 20a</t>
  </si>
  <si>
    <t>afmVersicherungsmakler GmbH</t>
  </si>
  <si>
    <t>An der Leege 22</t>
  </si>
  <si>
    <t>20200721012120;</t>
  </si>
  <si>
    <t>AFRICAN EDUCATION CARE E.V.</t>
  </si>
  <si>
    <t>Theaterplatz 9 a</t>
  </si>
  <si>
    <t>20200721014738;</t>
  </si>
  <si>
    <t>Afrikanisch-Asiatische</t>
  </si>
  <si>
    <t>Studentenförderung e.V.</t>
  </si>
  <si>
    <t>Theodor-Heuss-Str. 11</t>
  </si>
  <si>
    <t>20200721015615;</t>
  </si>
  <si>
    <t>Afsaneh Moslemi</t>
  </si>
  <si>
    <t>Salon DELUXE</t>
  </si>
  <si>
    <t>Zollstock 52</t>
  </si>
  <si>
    <t>20220303134200;</t>
  </si>
  <si>
    <t>Afshin Farjam Rad</t>
  </si>
  <si>
    <t>Groner Str. 59</t>
  </si>
  <si>
    <t>20220620141040;</t>
  </si>
  <si>
    <t>AFU Privates</t>
  </si>
  <si>
    <t>Bildungsinstitut GmbH</t>
  </si>
  <si>
    <t>Rudolf-Diesel-Str. 3</t>
  </si>
  <si>
    <t>20200721015624;</t>
  </si>
  <si>
    <t>AGAPLESION CATERING GmbH</t>
  </si>
  <si>
    <t>Humboldtallee 8</t>
  </si>
  <si>
    <t>20200721014731;</t>
  </si>
  <si>
    <t>AGAPLESION Krankenhaus</t>
  </si>
  <si>
    <t>Neu Bethlehem gGmbH</t>
  </si>
  <si>
    <t>20220706144812;</t>
  </si>
  <si>
    <t>AGAPLESION MVZ Gefäßzentrum</t>
  </si>
  <si>
    <t>Südniedersachsen GmbH</t>
  </si>
  <si>
    <t>20220315155647;</t>
  </si>
  <si>
    <t>AGAPLESION REINIGUNG NORD</t>
  </si>
  <si>
    <t>Humboldtallee 37073</t>
  </si>
  <si>
    <t>20220427082316;</t>
  </si>
  <si>
    <t>AGA's günstiger Autoservice</t>
  </si>
  <si>
    <t>Erol Bülent</t>
  </si>
  <si>
    <t>Karl-Arnold-Str. 6</t>
  </si>
  <si>
    <t>Agathe Rodewald</t>
  </si>
  <si>
    <t>Görlitzer Str. 11</t>
  </si>
  <si>
    <t>20200721015426;</t>
  </si>
  <si>
    <t>Agathon Ziller</t>
  </si>
  <si>
    <t>Thiestr. 21</t>
  </si>
  <si>
    <t>20200721015431;</t>
  </si>
  <si>
    <t>Kunsthandel</t>
  </si>
  <si>
    <t>Maschmühlenweg 109</t>
  </si>
  <si>
    <t>agb architekten-gruppe-berking</t>
  </si>
  <si>
    <t>Dipl-Ing Knut Berking BDA</t>
  </si>
  <si>
    <t>Steinweg 12 - 14</t>
  </si>
  <si>
    <t>AGC Göttingen GmbH</t>
  </si>
  <si>
    <t>20220524075719;</t>
  </si>
  <si>
    <t>AGD Steinschlagreparatur</t>
  </si>
  <si>
    <t>an Windschutzscheiben</t>
  </si>
  <si>
    <t>Bettina Meyer</t>
  </si>
  <si>
    <t>Schillerstr. 3</t>
  </si>
  <si>
    <t>Wulften</t>
  </si>
  <si>
    <t>20190327040633;</t>
  </si>
  <si>
    <t>AGEFA - Produktions GmbH</t>
  </si>
  <si>
    <t>Steinstr. 11</t>
  </si>
  <si>
    <t>20190429091057;</t>
  </si>
  <si>
    <t>AGEMA GmbH</t>
  </si>
  <si>
    <t>Weender Landstr. 29</t>
  </si>
  <si>
    <t>20220602110139;</t>
  </si>
  <si>
    <t>Agenturbüro</t>
  </si>
  <si>
    <t>Andreas Schmidt</t>
  </si>
  <si>
    <t>Maschmühlenweg 147-149</t>
  </si>
  <si>
    <t>20200721015031;</t>
  </si>
  <si>
    <t>Agentur der DVAG</t>
  </si>
  <si>
    <t>Rita Reinelt</t>
  </si>
  <si>
    <t>Heinrich-Sohnrey-Str. 26</t>
  </si>
  <si>
    <t>20200721015423;</t>
  </si>
  <si>
    <t>Agentur Ehrenwert UG</t>
  </si>
  <si>
    <t>Nelkenwinkel 3</t>
  </si>
  <si>
    <t>20200721015030;</t>
  </si>
  <si>
    <t>Agentur f. Deutsche Vermögens-</t>
  </si>
  <si>
    <t>beratung</t>
  </si>
  <si>
    <t>Inh. Dieter Kästner</t>
  </si>
  <si>
    <t>Göttinger Str. 26</t>
  </si>
  <si>
    <t>20200721015509;</t>
  </si>
  <si>
    <t>Agentur für Arbeit Göttingen</t>
  </si>
  <si>
    <t>Arbeitsberatungsstelle</t>
  </si>
  <si>
    <t>im Lager Friedland</t>
  </si>
  <si>
    <t>Heimkehrerstr. 14</t>
  </si>
  <si>
    <t>Agentur für Arbeitsvermittlung</t>
  </si>
  <si>
    <t>Robin Pohl</t>
  </si>
  <si>
    <t>Am Homberge 4</t>
  </si>
  <si>
    <t>20200721015435;</t>
  </si>
  <si>
    <t>Agentur für Direktwerbung</t>
  </si>
  <si>
    <t>Uwe Mühe</t>
  </si>
  <si>
    <t>Haselweg 3</t>
  </si>
  <si>
    <t>20200721012103;</t>
  </si>
  <si>
    <t>Agentur &amp; Hauptvertretung</t>
  </si>
  <si>
    <t>Steffen Müller e.K.</t>
  </si>
  <si>
    <t>Kupferroser Weg 27a</t>
  </si>
  <si>
    <t>20200721015531;</t>
  </si>
  <si>
    <t>Agentur Lockmotiv GbR</t>
  </si>
  <si>
    <t>Lange-Geismar-Str. 19</t>
  </si>
  <si>
    <t>20200721014746;</t>
  </si>
  <si>
    <t>Agentur Roeder</t>
  </si>
  <si>
    <t>Maximilan Roeder, Michel</t>
  </si>
  <si>
    <t>Roeder GbR</t>
  </si>
  <si>
    <t>Groner Landstr. 17a</t>
  </si>
  <si>
    <t>20210901225244;</t>
  </si>
  <si>
    <t>Agentur Seeland</t>
  </si>
  <si>
    <t>Martin Seeland</t>
  </si>
  <si>
    <t>Theaterstr. 10</t>
  </si>
  <si>
    <t>20200721014817;</t>
  </si>
  <si>
    <t>Agim Muharemi</t>
  </si>
  <si>
    <t>Kfz Handel Sommer</t>
  </si>
  <si>
    <t>Gebrauchtwagenhandel u.Service</t>
  </si>
  <si>
    <t>Sonnenberg 2</t>
  </si>
  <si>
    <t>20220621073133;</t>
  </si>
  <si>
    <t>AGIS Karl-H. Schäfer GmbH</t>
  </si>
  <si>
    <t>Import - Export</t>
  </si>
  <si>
    <t>Eibenberg 2</t>
  </si>
  <si>
    <t>Eddigehausen</t>
  </si>
  <si>
    <t>20200721015428;</t>
  </si>
  <si>
    <t>Agnes Bleile</t>
  </si>
  <si>
    <t>Leinestr. 5</t>
  </si>
  <si>
    <t>20200721014822;</t>
  </si>
  <si>
    <t>Agnes Grobecker</t>
  </si>
  <si>
    <t>Obertor 77</t>
  </si>
  <si>
    <t>20191206000556;</t>
  </si>
  <si>
    <t>Agnes Quentin</t>
  </si>
  <si>
    <t>Unterm Königshof 39</t>
  </si>
  <si>
    <t>20200721015144;</t>
  </si>
  <si>
    <t>Rechtsanwältin</t>
  </si>
  <si>
    <t>Lange Str. 61</t>
  </si>
  <si>
    <t>20200721015152;</t>
  </si>
  <si>
    <t>Agnieszka Anna Bombik</t>
  </si>
  <si>
    <t>Backshop</t>
  </si>
  <si>
    <t>Bahnhofstr. 20</t>
  </si>
  <si>
    <t>Agnieszka Bojko</t>
  </si>
  <si>
    <t>AGA Haarkunst</t>
  </si>
  <si>
    <t>Kurze-Geismar-Str. 14</t>
  </si>
  <si>
    <t>20200721014742;</t>
  </si>
  <si>
    <t>Agnieszka Zimowska</t>
  </si>
  <si>
    <t>Schildweg 22</t>
  </si>
  <si>
    <t>20200721015355;</t>
  </si>
  <si>
    <t>AGO Marketing GmbH</t>
  </si>
  <si>
    <t>Am Mittelfelde 51</t>
  </si>
  <si>
    <t>20200721015441;</t>
  </si>
  <si>
    <t>AGON Gartenbau GmbH</t>
  </si>
  <si>
    <t>Kurhessenstr. 10</t>
  </si>
  <si>
    <t>20220712133745;</t>
  </si>
  <si>
    <t>agopex GmbH</t>
  </si>
  <si>
    <t>Gartestr. 2</t>
  </si>
  <si>
    <t>20200721015329;</t>
  </si>
  <si>
    <t>Agrar Dienstleistung GbR</t>
  </si>
  <si>
    <t>Claus Baumgärtel und Beate</t>
  </si>
  <si>
    <t>Baumgärtel</t>
  </si>
  <si>
    <t>Hilwartshausen 1</t>
  </si>
  <si>
    <t>Gimte</t>
  </si>
  <si>
    <t>20200721015153;</t>
  </si>
  <si>
    <t>Agrar Markt Deppe GmbH</t>
  </si>
  <si>
    <t>Barbiser Str. 134</t>
  </si>
  <si>
    <t>Barbis</t>
  </si>
  <si>
    <t>20220531225322;</t>
  </si>
  <si>
    <t>Agrarprodukte Jürgen Brakel</t>
  </si>
  <si>
    <t>GmbH &amp; Co.KG</t>
  </si>
  <si>
    <t>Schmiedestr. 8</t>
  </si>
  <si>
    <t>Elbingerode</t>
  </si>
  <si>
    <t>20180509073916;</t>
  </si>
  <si>
    <t>Agrarsoziale Gesellschaft e.V.</t>
  </si>
  <si>
    <t>Karl-Grüneklee-Str. 22</t>
  </si>
  <si>
    <t>20220510105846;</t>
  </si>
  <si>
    <t>Agrar Trans Obernjesa GbR</t>
  </si>
  <si>
    <t>Inka Teuteberg</t>
  </si>
  <si>
    <t>Über der Esebeeke 9</t>
  </si>
  <si>
    <t>AGRA - TEG Agrar- und Umwelt-</t>
  </si>
  <si>
    <t>technik GmbH</t>
  </si>
  <si>
    <t>Gutenbergstr. 33</t>
  </si>
  <si>
    <t>20200721015616;</t>
  </si>
  <si>
    <t>AGRAVIS Niedersachen Süd GmbH</t>
  </si>
  <si>
    <t>Am Breiten Anger 3</t>
  </si>
  <si>
    <t>20211227134529;</t>
  </si>
  <si>
    <t>AGRAVIS Niedersachsen Süd GmbH</t>
  </si>
  <si>
    <t>Kornhausstr. 6</t>
  </si>
  <si>
    <t>20220502220555;</t>
  </si>
  <si>
    <t>Raiffeisenstr. 1-2</t>
  </si>
  <si>
    <t>20220502221215;</t>
  </si>
  <si>
    <t>An der Bundesstr. 14</t>
  </si>
  <si>
    <t>20220502220720;</t>
  </si>
  <si>
    <t>Nüxeier Str. 2</t>
  </si>
  <si>
    <t>Bad Sachsa</t>
  </si>
  <si>
    <t>20220502221431;</t>
  </si>
  <si>
    <t>Raiffeisenplatz 1</t>
  </si>
  <si>
    <t>20220607115429;</t>
  </si>
  <si>
    <t>Am Bahnhof 7</t>
  </si>
  <si>
    <t>20220502220544;</t>
  </si>
  <si>
    <t>Hauptstr. 8</t>
  </si>
  <si>
    <t>Bodensee</t>
  </si>
  <si>
    <t>20220502220524;</t>
  </si>
  <si>
    <t>Am Flüthedamm 12</t>
  </si>
  <si>
    <t>20220502221258;</t>
  </si>
  <si>
    <t>AGRAVIS Technik</t>
  </si>
  <si>
    <t>Raiffeisen GmbH</t>
  </si>
  <si>
    <t>Niederlassung Rosdorf</t>
  </si>
  <si>
    <t>Raiffeisenstr. 5</t>
  </si>
  <si>
    <t>20200721012058;</t>
  </si>
  <si>
    <t>Agrifood Consulting &amp;</t>
  </si>
  <si>
    <t>Strategy GmbH</t>
  </si>
  <si>
    <t>20200721014809;</t>
  </si>
  <si>
    <t>Agrifood Management Strategy</t>
  </si>
  <si>
    <t>20220329000251;</t>
  </si>
  <si>
    <t>AGRIFOX</t>
  </si>
  <si>
    <t>Internationaler Service für</t>
  </si>
  <si>
    <t>Tierproduktion</t>
  </si>
  <si>
    <t>Fichtenweg 6</t>
  </si>
  <si>
    <t>Lenglern</t>
  </si>
  <si>
    <t>AGTelefonmarketing</t>
  </si>
  <si>
    <t>Andrea Glede</t>
  </si>
  <si>
    <t>Robert-Bosch-Breite 10 B</t>
  </si>
  <si>
    <t>Agutis Logistik GmbH</t>
  </si>
  <si>
    <t>Schlehenring 12</t>
  </si>
  <si>
    <t>Hetjershausen</t>
  </si>
  <si>
    <t>Agvolution GmbH</t>
  </si>
  <si>
    <t>Bramwaldstr. 83</t>
  </si>
  <si>
    <t>20220622112205;</t>
  </si>
  <si>
    <t>A. HAKIM.BAU</t>
  </si>
  <si>
    <t>Ahmad Hakim</t>
  </si>
  <si>
    <t>Rollberg 39</t>
  </si>
  <si>
    <t>20211122121200;</t>
  </si>
  <si>
    <t>A. Halim Ahadi</t>
  </si>
  <si>
    <t>20200721015043;</t>
  </si>
  <si>
    <t>A. Haltenhoff Verwaltungs-</t>
  </si>
  <si>
    <t>Odertal 34</t>
  </si>
  <si>
    <t>20200721015518;</t>
  </si>
  <si>
    <t>AH - Autoservice GmbH</t>
  </si>
  <si>
    <t>Steinbreite 10b</t>
  </si>
  <si>
    <t>20210618133810;</t>
  </si>
  <si>
    <t>Ahead Logistics</t>
  </si>
  <si>
    <t>Deutschland GmbH</t>
  </si>
  <si>
    <t>20210611013157;</t>
  </si>
  <si>
    <t>AH Fricke  HBG</t>
  </si>
  <si>
    <t>Inh. S. Fricke e.K.</t>
  </si>
  <si>
    <t>Fliederweg 3</t>
  </si>
  <si>
    <t>20220202230103;</t>
  </si>
  <si>
    <t>ÄHG Handelsgesellschaft mbH</t>
  </si>
  <si>
    <t>Werner-von-Siemens-Str 10</t>
  </si>
  <si>
    <t>20200721015332;</t>
  </si>
  <si>
    <t>Ahlborn - Elektrik GmbH</t>
  </si>
  <si>
    <t>Wilhelm-Evers-Str. 7</t>
  </si>
  <si>
    <t>20210416005006;</t>
  </si>
  <si>
    <t>Ahlbrecht &amp; Jacobsen OHG</t>
  </si>
  <si>
    <t>Am Eikborn 34</t>
  </si>
  <si>
    <t>20211002000010;</t>
  </si>
  <si>
    <t>Ahmad Abou Ein</t>
  </si>
  <si>
    <t>Süntelweg 18</t>
  </si>
  <si>
    <t>20220106100139;</t>
  </si>
  <si>
    <t>Ahmad Fahim Sadeqie</t>
  </si>
  <si>
    <t>Haushaltsartikel</t>
  </si>
  <si>
    <t>Groner Str. 15</t>
  </si>
  <si>
    <t>Ahmad Helo</t>
  </si>
  <si>
    <t>Tonys Style</t>
  </si>
  <si>
    <t>Allerstr. 31</t>
  </si>
  <si>
    <t>20210728105603;</t>
  </si>
  <si>
    <t>Ahmad Ismaiel</t>
  </si>
  <si>
    <t>Herzberger Str. 23</t>
  </si>
  <si>
    <t>20210621220459;</t>
  </si>
  <si>
    <t>Ahmad Makansi</t>
  </si>
  <si>
    <t>Marktplatz 19</t>
  </si>
  <si>
    <t>20220228105924;</t>
  </si>
  <si>
    <t>Ahmad Saeed Ali</t>
  </si>
  <si>
    <t>Minimarkt</t>
  </si>
  <si>
    <t>Harzstr. 15b</t>
  </si>
  <si>
    <t>Ahmad Siddiqi</t>
  </si>
  <si>
    <t>Einzelhandel mit Geschenk-</t>
  </si>
  <si>
    <t>artikeln und Lederwaren</t>
  </si>
  <si>
    <t>Gotmarstr. 5</t>
  </si>
  <si>
    <t>Ahmed Charif</t>
  </si>
  <si>
    <t>ABC-Fahrzeuge</t>
  </si>
  <si>
    <t>Gewerbepark Euzenberg 1</t>
  </si>
  <si>
    <t>20200923091712;</t>
  </si>
  <si>
    <t>ABC-Spätkauf</t>
  </si>
  <si>
    <t>Industriestr. 26d</t>
  </si>
  <si>
    <t>20210324142548;</t>
  </si>
  <si>
    <t>Ahmed Mohamed Ahmed</t>
  </si>
  <si>
    <t>Nonnenstieg 43</t>
  </si>
  <si>
    <t>20220224160735;</t>
  </si>
  <si>
    <t>Ahmet Mehmet</t>
  </si>
  <si>
    <t>ACM-Abbruch</t>
  </si>
  <si>
    <t>Tanzwerderstr. 8</t>
  </si>
  <si>
    <t>20220113110439;</t>
  </si>
  <si>
    <t>Ahmet Özgül</t>
  </si>
  <si>
    <t>Autoland Herzberg</t>
  </si>
  <si>
    <t>Benzstr. 4</t>
  </si>
  <si>
    <t>20210804092552;</t>
  </si>
  <si>
    <t>Ahmet Temam</t>
  </si>
  <si>
    <t>Kfz An- und Verkauf</t>
  </si>
  <si>
    <t>Osterhagener Str. 32</t>
  </si>
  <si>
    <t>AHRCON Ahrens Consulting</t>
  </si>
  <si>
    <t>Stefan Ahrens</t>
  </si>
  <si>
    <t>Schildweg 30</t>
  </si>
  <si>
    <t>20200721015412;</t>
  </si>
  <si>
    <t>Ahrenberg GmbH</t>
  </si>
  <si>
    <t>Metall- u Kunststoffbau</t>
  </si>
  <si>
    <t>Levinstr. 9</t>
  </si>
  <si>
    <t>20200721015817;</t>
  </si>
  <si>
    <t>Ahrens &amp; Hille</t>
  </si>
  <si>
    <t>Rechtsanwälte GbR</t>
  </si>
  <si>
    <t>Reinhäuser Landstr. 16</t>
  </si>
  <si>
    <t>20220328235138;</t>
  </si>
  <si>
    <t>A.H. Tor Service GmbH</t>
  </si>
  <si>
    <t>Thüringer Str. 106</t>
  </si>
  <si>
    <t>20220318010923;</t>
  </si>
  <si>
    <t>AIDA Verlag - Werbung - Druck</t>
  </si>
  <si>
    <t>Graphische Dienstleistungen</t>
  </si>
  <si>
    <t>Inh. Angela Koseck</t>
  </si>
  <si>
    <t>Lindenstr. 6</t>
  </si>
  <si>
    <t>20070104115419;</t>
  </si>
  <si>
    <t>Aids u Gesellschaft e. V.</t>
  </si>
  <si>
    <t>z.Hd. Herrn Rainer Marbach</t>
  </si>
  <si>
    <t>Waldschlößchen</t>
  </si>
  <si>
    <t>20200721015322;</t>
  </si>
  <si>
    <t>Aijet Zivo Osmani</t>
  </si>
  <si>
    <t>Kiosk</t>
  </si>
  <si>
    <t>Grüner Weg 17</t>
  </si>
  <si>
    <t>20200721015612;</t>
  </si>
  <si>
    <t>aik Immobilieninvestment-</t>
  </si>
  <si>
    <t>gesellschaft mbH</t>
  </si>
  <si>
    <t>Südring 34</t>
  </si>
  <si>
    <t>20200721015439;</t>
  </si>
  <si>
    <t>AIP Architekten Ingenieure</t>
  </si>
  <si>
    <t>Projektentwickler GmbH</t>
  </si>
  <si>
    <t>In der Rußbreite 26</t>
  </si>
  <si>
    <t>Nikolausberg</t>
  </si>
  <si>
    <t>AIS Ingenieure Igney GbR</t>
  </si>
  <si>
    <t>Arno Igney &amp;</t>
  </si>
  <si>
    <t>Martina Igney-Bode</t>
  </si>
  <si>
    <t>Am Geiersberg 3</t>
  </si>
  <si>
    <t>20200721012644;</t>
  </si>
  <si>
    <t>Aizpún GmbH</t>
  </si>
  <si>
    <t>Tilsiter Str. 7a</t>
  </si>
  <si>
    <t>20200721011640;</t>
  </si>
  <si>
    <t>Aizpun Versicherungsmakler UG</t>
  </si>
  <si>
    <t>Weender Landstr. 88</t>
  </si>
  <si>
    <t>20210416004958;</t>
  </si>
  <si>
    <t>AJM Mönkemeier KG</t>
  </si>
  <si>
    <t>Auktionshaus</t>
  </si>
  <si>
    <t>Schlegelweg 6</t>
  </si>
  <si>
    <t>20200721015622;</t>
  </si>
  <si>
    <t>Ajvazjan</t>
  </si>
  <si>
    <t>Serjoscha</t>
  </si>
  <si>
    <t>Kasseler Landstr. 101</t>
  </si>
  <si>
    <t>20220221223027;</t>
  </si>
  <si>
    <t>A &amp; J Vertriebs-,Vermittlungs</t>
  </si>
  <si>
    <t>Bachstraße 27a</t>
  </si>
  <si>
    <t>20220107114641;</t>
  </si>
  <si>
    <t>Akademie der Wissenschaften</t>
  </si>
  <si>
    <t>zu Göttingen</t>
  </si>
  <si>
    <t>Theaterstr. 7</t>
  </si>
  <si>
    <t>20220627110126;</t>
  </si>
  <si>
    <t>Akademie der Wissenschaften zu</t>
  </si>
  <si>
    <t>Göttingen Deutsches Wörterbuch</t>
  </si>
  <si>
    <t>Arbeitsstelle Göttingen</t>
  </si>
  <si>
    <t>Papendiek 14</t>
  </si>
  <si>
    <t>20200721014808;</t>
  </si>
  <si>
    <t>Akademie der Wissenschaft u.d.</t>
  </si>
  <si>
    <t>Literatur i. zoologischen</t>
  </si>
  <si>
    <t>Institut d. Universität Göttg.</t>
  </si>
  <si>
    <t>Berliner Str. 28</t>
  </si>
  <si>
    <t>20220708140213;</t>
  </si>
  <si>
    <t>Akademie für Ethik in der</t>
  </si>
  <si>
    <t>Medizin e. V.</t>
  </si>
  <si>
    <t>Humboldtallee 36</t>
  </si>
  <si>
    <t>20200721014748;</t>
  </si>
  <si>
    <t>Akademie für</t>
  </si>
  <si>
    <t>Potentialverwaltung e.G. i.G.</t>
  </si>
  <si>
    <t>Wilhelm-Weber-Str. 21</t>
  </si>
  <si>
    <t>20220202221048;</t>
  </si>
  <si>
    <t>Akademie Göttingen</t>
  </si>
  <si>
    <t>Private Berufsfachschulen</t>
  </si>
  <si>
    <t>gemeinnützige Gesellschaft mbH</t>
  </si>
  <si>
    <t>20210813133151;</t>
  </si>
  <si>
    <t>Akademie Münden</t>
  </si>
  <si>
    <t>gGmbH - Zwg. Ndl. Göttingen</t>
  </si>
  <si>
    <t>20200721014800;</t>
  </si>
  <si>
    <t>Akademische Buchhandlung</t>
  </si>
  <si>
    <t>Calvör GmbH</t>
  </si>
  <si>
    <t>Jüdenstr. 23</t>
  </si>
  <si>
    <t>20220524220920;</t>
  </si>
  <si>
    <t>Akademisches</t>
  </si>
  <si>
    <t>Konfuzius-Institut e.V.</t>
  </si>
  <si>
    <t>Humboldtallee 32</t>
  </si>
  <si>
    <t>20220202223622;</t>
  </si>
  <si>
    <t>A.K.A. Recyling GmbH .</t>
  </si>
  <si>
    <t>Hans-Böckler-Str. 16a</t>
  </si>
  <si>
    <t>20200403221152;</t>
  </si>
  <si>
    <t>akcurate GmbH</t>
  </si>
  <si>
    <t>Siekweg 12</t>
  </si>
  <si>
    <t>20220401235539;</t>
  </si>
  <si>
    <t>AK Dienstleistungen</t>
  </si>
  <si>
    <t>Andreas Küttner</t>
  </si>
  <si>
    <t>Baumfällarbeiten</t>
  </si>
  <si>
    <t>Am Dorfe 9</t>
  </si>
  <si>
    <t>AK Digital Ventures GmbH</t>
  </si>
  <si>
    <t>Calsowstr. 39</t>
  </si>
  <si>
    <t>AK Friseure GbR</t>
  </si>
  <si>
    <t>An der Gipsmühle 4</t>
  </si>
  <si>
    <t>20220202221237;</t>
  </si>
  <si>
    <t>AKG gGmbH Göttingen</t>
  </si>
  <si>
    <t>Zimmermannstr. 4</t>
  </si>
  <si>
    <t>20200721015617;</t>
  </si>
  <si>
    <t>Akila's Café</t>
  </si>
  <si>
    <t>Akila Merazguia</t>
  </si>
  <si>
    <t>Lange Str. 37</t>
  </si>
  <si>
    <t>20200721015420;</t>
  </si>
  <si>
    <t>akko  GmbH</t>
  </si>
  <si>
    <t>Göttinger Landstr. 2-6</t>
  </si>
  <si>
    <t>20220523133504;</t>
  </si>
  <si>
    <t>Akkordemie Private</t>
  </si>
  <si>
    <t>Musikschule</t>
  </si>
  <si>
    <t>Michael Köhring</t>
  </si>
  <si>
    <t>Walkenrieder Str. 18</t>
  </si>
  <si>
    <t>20200721012657;</t>
  </si>
  <si>
    <t>akkuteam Energietechnik</t>
  </si>
  <si>
    <t>Theodor-Heuss-Str. 4</t>
  </si>
  <si>
    <t>20220316145220;</t>
  </si>
  <si>
    <t>Akku-Tek Limited</t>
  </si>
  <si>
    <t>Scheffelstr. 7</t>
  </si>
  <si>
    <t>20200721012109;</t>
  </si>
  <si>
    <t>A. Klapsing-Hessenbruch</t>
  </si>
  <si>
    <t>Dr.med.A.Klapsing-Hessenbruch</t>
  </si>
  <si>
    <t>Görlitzer Str. 72</t>
  </si>
  <si>
    <t>AKL Wilder Klein GmbH</t>
  </si>
  <si>
    <t>Götzenbreite 8</t>
  </si>
  <si>
    <t>20211002035934;</t>
  </si>
  <si>
    <t>A. Kohn - Inh. Jörg Klapproth</t>
  </si>
  <si>
    <t>Bauschlosserei u. Maschinenbau</t>
  </si>
  <si>
    <t>Schlachthofweg 16</t>
  </si>
  <si>
    <t>20220609134000;</t>
  </si>
  <si>
    <t>A.-Konrad Münch</t>
  </si>
  <si>
    <t>Tilsiter Str. 9a</t>
  </si>
  <si>
    <t>20200721011644;</t>
  </si>
  <si>
    <t>a Konto- kfm. Dienstleistungen</t>
  </si>
  <si>
    <t>Jürgen Sprenger e. K.</t>
  </si>
  <si>
    <t>Lindenweg 20</t>
  </si>
  <si>
    <t>20200721015320;</t>
  </si>
  <si>
    <t>Akpofure Agboje</t>
  </si>
  <si>
    <t>Hauptstr. 41</t>
  </si>
  <si>
    <t>Geismar</t>
  </si>
  <si>
    <t>20220411101410;</t>
  </si>
  <si>
    <t>Akropolis</t>
  </si>
  <si>
    <t>Ioannis Dimoudis</t>
  </si>
  <si>
    <t>Ziegelstr. 6</t>
  </si>
  <si>
    <t>20200924132602;</t>
  </si>
  <si>
    <t>Aktionsgruppe Babynahrung e.V.</t>
  </si>
  <si>
    <t>(AGB)</t>
  </si>
  <si>
    <t>Untere-Masch-Str. 21</t>
  </si>
  <si>
    <t>20220318010926;</t>
  </si>
  <si>
    <t>AktivDruck &amp; Verlag GmbH</t>
  </si>
  <si>
    <t>Schmaligweg 8</t>
  </si>
  <si>
    <t>20220322123543;</t>
  </si>
  <si>
    <t>Aktiv GmbH</t>
  </si>
  <si>
    <t>Steinstr. 38</t>
  </si>
  <si>
    <t>20220119105246;</t>
  </si>
  <si>
    <t>Aktiv Immobilien GmbH</t>
  </si>
  <si>
    <t>Über den Höfen 32</t>
  </si>
  <si>
    <t>AktiVita FITNESS &amp; HEALTHCLUB</t>
  </si>
  <si>
    <t>F. u. R. Stadermann/M.Vollbrec</t>
  </si>
  <si>
    <t>GbR</t>
  </si>
  <si>
    <t>20220201225848;</t>
  </si>
  <si>
    <t>Aktiv Pro</t>
  </si>
  <si>
    <t>Stramer &amp; Stahlberg GmbH</t>
  </si>
  <si>
    <t>Marktstr. 93</t>
  </si>
  <si>
    <t>20210623011243;</t>
  </si>
  <si>
    <t>AK Trocknungstechnik</t>
  </si>
  <si>
    <t>Anne Reimann e. Kfr.</t>
  </si>
  <si>
    <t>Lindenbachstr. 24</t>
  </si>
  <si>
    <t>20200721012051;</t>
  </si>
  <si>
    <t>Aktuell Lohnsteuerhilfeverein</t>
  </si>
  <si>
    <t>Wilhelm Brede</t>
  </si>
  <si>
    <t>Im Kreuzsiegen 3</t>
  </si>
  <si>
    <t>Akupunkt-Massage Beate Wißmann</t>
  </si>
  <si>
    <t>Ulmenstr. 29</t>
  </si>
  <si>
    <t>20220509233545;</t>
  </si>
  <si>
    <t>Akustikbüro Göttingen GbR</t>
  </si>
  <si>
    <t>Dr. H.Alphei, Dr. D.Püschel,</t>
  </si>
  <si>
    <t>Dipl. - Phys. Stefan Rösler</t>
  </si>
  <si>
    <t>Bunsenstr. 9c</t>
  </si>
  <si>
    <t>20200721014733;</t>
  </si>
  <si>
    <t>Akustik Technologie Göttg.GbR,</t>
  </si>
  <si>
    <t>Dr.H. Alphei, Dr.Dirk Püschel,</t>
  </si>
  <si>
    <t>Dipl.- Phys. Stefan Rösler</t>
  </si>
  <si>
    <t>Bunsenstr. 9 c</t>
  </si>
  <si>
    <t>20220325102452;</t>
  </si>
  <si>
    <t>Akustik und Trockenbau</t>
  </si>
  <si>
    <t>Inh Jens Schalcher</t>
  </si>
  <si>
    <t>Am Rhone 9</t>
  </si>
  <si>
    <t>20220329221117;</t>
  </si>
  <si>
    <t>akut ... Kompetente</t>
  </si>
  <si>
    <t>Lösungen GmbH</t>
  </si>
  <si>
    <t>Nikolausberger Weg 20</t>
  </si>
  <si>
    <t>20200721014734;</t>
  </si>
  <si>
    <t>akut... Medizinische</t>
  </si>
  <si>
    <t>Personallogistik GmbH</t>
  </si>
  <si>
    <t>Wiesenstr. 1</t>
  </si>
  <si>
    <t>20201218120557;</t>
  </si>
  <si>
    <t>AKW Immobilienverwaltungs GmbH</t>
  </si>
  <si>
    <t>Thiestr. 14</t>
  </si>
  <si>
    <t>20220601222343;</t>
  </si>
  <si>
    <t>Ala EL deen Nofal &amp;</t>
  </si>
  <si>
    <t>Emine Mengil GbR</t>
  </si>
  <si>
    <t>Groner Str. 6</t>
  </si>
  <si>
    <t>20200721014730;</t>
  </si>
  <si>
    <t>Alaeldin Sakr</t>
  </si>
  <si>
    <t>Physiotherapeut</t>
  </si>
  <si>
    <t>Westertorstr. 1</t>
  </si>
  <si>
    <t>Alain und Edda Reysz</t>
  </si>
  <si>
    <t>Hauptstr. 61</t>
  </si>
  <si>
    <t>20200721015521;</t>
  </si>
  <si>
    <t>Al-ARQAM GmbH</t>
  </si>
  <si>
    <t>Albasiba GmbH</t>
  </si>
  <si>
    <t>Jüdenstr. 35</t>
  </si>
  <si>
    <t>20201023075241;</t>
  </si>
  <si>
    <t>albasiba Grölle GmbH</t>
  </si>
  <si>
    <t>20220412153555;</t>
  </si>
  <si>
    <t>Alberding GbR</t>
  </si>
  <si>
    <t>Dirk u. Bernd Alberding</t>
  </si>
  <si>
    <t>Malerfachbetrieb</t>
  </si>
  <si>
    <t>Unterstr. 10b</t>
  </si>
  <si>
    <t>Bremke</t>
  </si>
  <si>
    <t>Albert Ahlborn</t>
  </si>
  <si>
    <t>Landwirt</t>
  </si>
  <si>
    <t>Göttinger Str. 28</t>
  </si>
  <si>
    <t>20200721015642;</t>
  </si>
  <si>
    <t>Albert Ahrens</t>
  </si>
  <si>
    <t>Sägewerk</t>
  </si>
  <si>
    <t>Göttinger Str. 14</t>
  </si>
  <si>
    <t>20200721012052;</t>
  </si>
  <si>
    <t>Albert Apel</t>
  </si>
  <si>
    <t>Osteroder Str. 12</t>
  </si>
  <si>
    <t>20200721015055;</t>
  </si>
  <si>
    <t>Tischlermeister</t>
  </si>
  <si>
    <t>20200721015054;</t>
  </si>
  <si>
    <t>Albert Brodhun</t>
  </si>
  <si>
    <t>Bäckerei</t>
  </si>
  <si>
    <t>Brochthäuser Str. 42</t>
  </si>
  <si>
    <t>20200721015456;</t>
  </si>
  <si>
    <t>Albert Brothun</t>
  </si>
  <si>
    <t>Bäckerei und Einzelhandel für</t>
  </si>
  <si>
    <t>Lebensmittel</t>
  </si>
  <si>
    <t>Albert Bürger</t>
  </si>
  <si>
    <t>Beyerstr. 38</t>
  </si>
  <si>
    <t>20200721015625;</t>
  </si>
  <si>
    <t>Albert Dietrich</t>
  </si>
  <si>
    <t>Fahrzeugüberführungen</t>
  </si>
  <si>
    <t>Schillerstr. 12</t>
  </si>
  <si>
    <t>Albert Ernst Jun.</t>
  </si>
  <si>
    <t>Inh. Hans-Joachim Ernst</t>
  </si>
  <si>
    <t>Großhdl. mit Floristikbedarf</t>
  </si>
  <si>
    <t>Freiheiter Str. 7</t>
  </si>
  <si>
    <t>20200721012112;</t>
  </si>
  <si>
    <t>Albert Fiege</t>
  </si>
  <si>
    <t>Wohnzentrum Königshof</t>
  </si>
  <si>
    <t>Berliner Ring 7</t>
  </si>
  <si>
    <t>Albert Fokken</t>
  </si>
  <si>
    <t>Herrenbreite 22</t>
  </si>
  <si>
    <t>20200721015156;</t>
  </si>
  <si>
    <t>Albert Franke</t>
  </si>
  <si>
    <t>Hinter den Höfen 9</t>
  </si>
  <si>
    <t>20210407133100;</t>
  </si>
  <si>
    <t>Albert Glatz</t>
  </si>
  <si>
    <t>Modehaus</t>
  </si>
  <si>
    <t>Lange Str. 42</t>
  </si>
  <si>
    <t>20200721015135;</t>
  </si>
  <si>
    <t>Albert Hartmann</t>
  </si>
  <si>
    <t>Burgstr. 5</t>
  </si>
  <si>
    <t>Albert Hengstmann</t>
  </si>
  <si>
    <t>Landw. Lohnunternehmen</t>
  </si>
  <si>
    <t>Uferstr. 13</t>
  </si>
  <si>
    <t>20200721015056;</t>
  </si>
  <si>
    <t>Albert Kaufmann</t>
  </si>
  <si>
    <t>Dammtor 9</t>
  </si>
  <si>
    <t>Albert Krayer</t>
  </si>
  <si>
    <t>Jakob-Henle-Str. 24</t>
  </si>
  <si>
    <t>20200721015614;</t>
  </si>
  <si>
    <t>Albert Krummacker GmbH</t>
  </si>
  <si>
    <t>Tiefbau- und Rekultivierungs-</t>
  </si>
  <si>
    <t>arbeiten</t>
  </si>
  <si>
    <t>Förster Str. 2</t>
  </si>
  <si>
    <t>20200721012138;</t>
  </si>
  <si>
    <t>Albert Mackensen</t>
  </si>
  <si>
    <t>Holzwerk AMO GmbH &amp; Co. KG</t>
  </si>
  <si>
    <t>Gänsewinkel 1</t>
  </si>
  <si>
    <t>Hörden</t>
  </si>
  <si>
    <t>20210213011509;</t>
  </si>
  <si>
    <t>Albert Nolte GmbH</t>
  </si>
  <si>
    <t>Güternahverkehr</t>
  </si>
  <si>
    <t>Alte Dorfstr. 21</t>
  </si>
  <si>
    <t>20200721012055;</t>
  </si>
  <si>
    <t>Alberto Bernacchia</t>
  </si>
  <si>
    <t>A d St-Vinzenz-Kirche 3a</t>
  </si>
  <si>
    <t>20200721015330;</t>
  </si>
  <si>
    <t>Albert Ohse</t>
  </si>
  <si>
    <t>Fuhrbacher Str. 93</t>
  </si>
  <si>
    <t>20200721015504;</t>
  </si>
  <si>
    <t>Albert Otto</t>
  </si>
  <si>
    <t>Mittelweg 10</t>
  </si>
  <si>
    <t>20200721015444;</t>
  </si>
  <si>
    <t>Alberto Viceconte</t>
  </si>
  <si>
    <t>Mündener Str. 24</t>
  </si>
  <si>
    <t>Hedemünden</t>
  </si>
  <si>
    <t>20200721015133;</t>
  </si>
  <si>
    <t>Alberto Zanette</t>
  </si>
  <si>
    <t>Minus 18°</t>
  </si>
  <si>
    <t>Goethe-Allee 10</t>
  </si>
  <si>
    <t>20200721014811;</t>
  </si>
  <si>
    <t>Albert Rahlfs</t>
  </si>
  <si>
    <t>Büro für Bautechnik</t>
  </si>
  <si>
    <t>Bausachverständiger</t>
  </si>
  <si>
    <t>Teichstr. 28</t>
  </si>
  <si>
    <t>20200721015445;</t>
  </si>
  <si>
    <t>Albert Rieck GmbH</t>
  </si>
  <si>
    <t>Kressenanger 8</t>
  </si>
  <si>
    <t>20220307230916;</t>
  </si>
  <si>
    <t>Albert Schallenberg</t>
  </si>
  <si>
    <t>Werbeagentur</t>
  </si>
  <si>
    <t>Hainholzweg 2</t>
  </si>
  <si>
    <t>Albert Schumann</t>
  </si>
  <si>
    <t>Raseanger 2</t>
  </si>
  <si>
    <t>20200721012104;</t>
  </si>
  <si>
    <t>Albert-Schweitzer</t>
  </si>
  <si>
    <t>Familienwerk e.V.</t>
  </si>
  <si>
    <t>Ambulante Hilfen</t>
  </si>
  <si>
    <t>Ägidiiplatz 14</t>
  </si>
  <si>
    <t>20200721015145;</t>
  </si>
  <si>
    <t>Albert-Schweitzer-Familienwerk</t>
  </si>
  <si>
    <t>Betreuungsverein- Ambulante H.</t>
  </si>
  <si>
    <t>Kurze-Geismar-Str. 16 - 18</t>
  </si>
  <si>
    <t>20220113103758;</t>
  </si>
  <si>
    <t>Albert Stechmann</t>
  </si>
  <si>
    <t>Desingeröder Str. 38</t>
  </si>
  <si>
    <t>Albes Achim</t>
  </si>
  <si>
    <t>Hohe Linde 3</t>
  </si>
  <si>
    <t>20220516220503;</t>
  </si>
  <si>
    <t>Albin Schlott</t>
  </si>
  <si>
    <t>Getränkeabholmarkt</t>
  </si>
  <si>
    <t>Bürerer Str. 22</t>
  </si>
  <si>
    <t>20200721015640;</t>
  </si>
  <si>
    <t>Albin Tahiri</t>
  </si>
  <si>
    <t>Handelsvertretung</t>
  </si>
  <si>
    <t>Maschmühlenweg 4</t>
  </si>
  <si>
    <t>20200721014812;</t>
  </si>
  <si>
    <t>Albrecht Baetge</t>
  </si>
  <si>
    <t>Land &amp; Forstwirtschaftliches</t>
  </si>
  <si>
    <t>Einzelunternehmen</t>
  </si>
  <si>
    <t>Friedländer Str. 17</t>
  </si>
  <si>
    <t>20200721012636;</t>
  </si>
  <si>
    <t>Albrecht Burgdorf</t>
  </si>
  <si>
    <t>Bettina-von-Arnim-Str. 11</t>
  </si>
  <si>
    <t>20201102125805;</t>
  </si>
  <si>
    <t>ALBRECHT  Garten-und</t>
  </si>
  <si>
    <t>Landschaftsbau</t>
  </si>
  <si>
    <t>Wilhelmsplatz 9</t>
  </si>
  <si>
    <t>20220615071113;</t>
  </si>
  <si>
    <t>Albrecht Klinge</t>
  </si>
  <si>
    <t>Landstr. 1A</t>
  </si>
  <si>
    <t>20200721015418;</t>
  </si>
  <si>
    <t>Albrecht Sobirey</t>
  </si>
  <si>
    <t>Am Westerberg 36</t>
  </si>
  <si>
    <t>20200721015324;</t>
  </si>
  <si>
    <t>Albrecht Stange</t>
  </si>
  <si>
    <t>Max-Born-Ring 20</t>
  </si>
  <si>
    <t>Albrecht Trieselmann</t>
  </si>
  <si>
    <t>Holzweg 1</t>
  </si>
  <si>
    <t>Albrecht von Haller Institut</t>
  </si>
  <si>
    <t>Abt. Experimenteller</t>
  </si>
  <si>
    <t>Botanischer Garten</t>
  </si>
  <si>
    <t>Untere Karspüle 2</t>
  </si>
  <si>
    <t>Albrecht Witte</t>
  </si>
  <si>
    <t>Obere Karspüle 20</t>
  </si>
  <si>
    <t>Steuerberater</t>
  </si>
  <si>
    <t>20200721014744;</t>
  </si>
  <si>
    <t>ALBUS LEGAL</t>
  </si>
  <si>
    <t>Burghardt &amp; Spiggelkötter</t>
  </si>
  <si>
    <t>PartG mbB</t>
  </si>
  <si>
    <t>Geiststr. 3</t>
  </si>
  <si>
    <t>20220518080104;</t>
  </si>
  <si>
    <t>Al Capone</t>
  </si>
  <si>
    <t>Albert Aue</t>
  </si>
  <si>
    <t>Geismar Landstr. 38a</t>
  </si>
  <si>
    <t>20200721011633;</t>
  </si>
  <si>
    <t>Serdan Saciri</t>
  </si>
  <si>
    <t>Speise-Lieferdienst</t>
  </si>
  <si>
    <t>Von-Ossietzky-Str. 1</t>
  </si>
  <si>
    <t>20200721015403;</t>
  </si>
  <si>
    <t>Al Cappuccino GmbH</t>
  </si>
  <si>
    <t>Markt 7 - 8</t>
  </si>
  <si>
    <t>20200721014759;</t>
  </si>
  <si>
    <t>Alcocops Rudolf &amp; Schulze GbR</t>
  </si>
  <si>
    <t>Margaretenhof 1</t>
  </si>
  <si>
    <t>20200721012046;</t>
  </si>
  <si>
    <t>Aldet Bisljimi</t>
  </si>
  <si>
    <t>Multi Cheap</t>
  </si>
  <si>
    <t>Backhausstr. 11</t>
  </si>
  <si>
    <t>ALDI GmbH &amp; Co. KG</t>
  </si>
  <si>
    <t>Teichhütter Str. 2</t>
  </si>
  <si>
    <t>Teichhütte</t>
  </si>
  <si>
    <t>Bahnhofstr. 2</t>
  </si>
  <si>
    <t>20200721015208;</t>
  </si>
  <si>
    <t>Aldi GmbH &amp; Co. KG</t>
  </si>
  <si>
    <t>Göttinger Str. 27</t>
  </si>
  <si>
    <t>20211117220610;</t>
  </si>
  <si>
    <t>Lindenstr. 26</t>
  </si>
  <si>
    <t>20210908094456;</t>
  </si>
  <si>
    <t>Graseweg 4</t>
  </si>
  <si>
    <t>20220627224519;</t>
  </si>
  <si>
    <t>Werner-von-Siemens-Str 5</t>
  </si>
  <si>
    <t>20220114133524;</t>
  </si>
  <si>
    <t>Zur Feilenfabrik 2</t>
  </si>
  <si>
    <t>20200721015458;</t>
  </si>
  <si>
    <t>Lutterstr. 1</t>
  </si>
  <si>
    <t>20200721015529;</t>
  </si>
  <si>
    <t>Steinweg 73</t>
  </si>
  <si>
    <t>20211216230231;</t>
  </si>
  <si>
    <t>Marktstr. 43 - 44</t>
  </si>
  <si>
    <t>20200721012658;</t>
  </si>
  <si>
    <t>Ludwig-Erhard-Str. 2</t>
  </si>
  <si>
    <t>20200428143206;</t>
  </si>
  <si>
    <t>Aldi-Passage Bad-Sachsa-Markt-</t>
  </si>
  <si>
    <t>str. GbR R Michel,H-P Rittel-</t>
  </si>
  <si>
    <t>meyer, L Marx, R-D Klein</t>
  </si>
  <si>
    <t>Ringstr. 31</t>
  </si>
  <si>
    <t>20200721015526;</t>
  </si>
  <si>
    <t>aldoko GmbH GT</t>
  </si>
  <si>
    <t>Groner-Tor-Str. 8</t>
  </si>
  <si>
    <t>20220221221631;</t>
  </si>
  <si>
    <t>ALEDA-MEDIA GmbH</t>
  </si>
  <si>
    <t>Adolf-Hoyer-Str. 3</t>
  </si>
  <si>
    <t>Aleksandros Nikiforous</t>
  </si>
  <si>
    <t>Goethering 23</t>
  </si>
  <si>
    <t>20200721015639;</t>
  </si>
  <si>
    <t>Aleksey Asenov</t>
  </si>
  <si>
    <t>Änderungsschneiderei</t>
  </si>
  <si>
    <t>Königsallee 48</t>
  </si>
  <si>
    <t>20220127220728;</t>
  </si>
  <si>
    <t>Alena Schmelter</t>
  </si>
  <si>
    <t>Alena  Schmelter</t>
  </si>
  <si>
    <t>Am Mühlgraben 26</t>
  </si>
  <si>
    <t>20211002002125;</t>
  </si>
  <si>
    <t>Alen Ramizi</t>
  </si>
  <si>
    <t>Momo's Balkan Grill House</t>
  </si>
  <si>
    <t>Lange Str. 25</t>
  </si>
  <si>
    <t>20220413085745;</t>
  </si>
  <si>
    <t>Alen Sasenovic</t>
  </si>
  <si>
    <t>TeMax Leasing</t>
  </si>
  <si>
    <t>20220623221010;</t>
  </si>
  <si>
    <t>Alessandro Mazzitelli</t>
  </si>
  <si>
    <t>Wilhelm-Weber-Str. 25</t>
  </si>
  <si>
    <t>20220517161306;</t>
  </si>
  <si>
    <t>Alessandro Prisco</t>
  </si>
  <si>
    <t>Mittel 26</t>
  </si>
  <si>
    <t>20210610145431;</t>
  </si>
  <si>
    <t>Alesta Fashion Group GmbH</t>
  </si>
  <si>
    <t>Mauerstr. 3</t>
  </si>
  <si>
    <t>Alexa Levermann</t>
  </si>
  <si>
    <t>Suchdienst für Handwerk</t>
  </si>
  <si>
    <t>Dienstleistung, Internethandel</t>
  </si>
  <si>
    <t>Ebertring 43</t>
  </si>
  <si>
    <t>Alexander Andre Holzkämper</t>
  </si>
  <si>
    <t>Tulpenweg 20</t>
  </si>
  <si>
    <t>20200721015139;</t>
  </si>
  <si>
    <t>Alexander Baron von Roenne</t>
  </si>
  <si>
    <t>Tränkestr. 1</t>
  </si>
  <si>
    <t>Eberhausen</t>
  </si>
  <si>
    <t>Alexander Bartels</t>
  </si>
  <si>
    <t>Sonnenweg 10</t>
  </si>
  <si>
    <t>20200721012643;</t>
  </si>
  <si>
    <t>Alexander Betzler</t>
  </si>
  <si>
    <t>Adobe</t>
  </si>
  <si>
    <t>Gartenstr. 42</t>
  </si>
  <si>
    <t>Alexander Borghorst</t>
  </si>
  <si>
    <t>Wohlwagen</t>
  </si>
  <si>
    <t>Walkemühlenweg 14</t>
  </si>
  <si>
    <t>20200923084616;</t>
  </si>
  <si>
    <t>Alexander Buchholz</t>
  </si>
  <si>
    <t>Ahornstr. 6</t>
  </si>
  <si>
    <t>Alexander Chüsser</t>
  </si>
  <si>
    <t>Versicherungsbüro</t>
  </si>
  <si>
    <t>Kirchstr. 27</t>
  </si>
  <si>
    <t>Alexander Epler</t>
  </si>
  <si>
    <t>bookkeeping service</t>
  </si>
  <si>
    <t>Nußanger 91</t>
  </si>
  <si>
    <t>20211207082822;</t>
  </si>
  <si>
    <t>Alexander Fette</t>
  </si>
  <si>
    <t>Antiquariat</t>
  </si>
  <si>
    <t>Fahrt 1</t>
  </si>
  <si>
    <t>20200721012630;</t>
  </si>
  <si>
    <t>Alexander Fette Landwirt</t>
  </si>
  <si>
    <t>20220602221232;</t>
  </si>
  <si>
    <t>Alexander Gensa</t>
  </si>
  <si>
    <t>Wienstr. 19</t>
  </si>
  <si>
    <t>20220103154551;</t>
  </si>
  <si>
    <t>Alexander Gustke</t>
  </si>
  <si>
    <t>Baugeschäft</t>
  </si>
  <si>
    <t>Im Winkel 18</t>
  </si>
  <si>
    <t>Jühnde</t>
  </si>
  <si>
    <t>20220202220716;</t>
  </si>
  <si>
    <t>Alexander Haasper</t>
  </si>
  <si>
    <t>Unternehmensberater</t>
  </si>
  <si>
    <t>Nikolaistr. 25</t>
  </si>
  <si>
    <t>Alexander Jühne</t>
  </si>
  <si>
    <t>Hermann-Albrecht-Str. 9</t>
  </si>
  <si>
    <t>Alexander Jung</t>
  </si>
  <si>
    <t>-Jung Bau-</t>
  </si>
  <si>
    <t>Buchenweg 5</t>
  </si>
  <si>
    <t>20210413130034;</t>
  </si>
  <si>
    <t>Alexander Kaiser</t>
  </si>
  <si>
    <t>Heckenweg 35</t>
  </si>
  <si>
    <t>20200721015127;</t>
  </si>
  <si>
    <t>Alexander Kerl</t>
  </si>
  <si>
    <t>Adelebser Str. 10</t>
  </si>
  <si>
    <t>20200721015421;</t>
  </si>
  <si>
    <t>Alexander Klassen</t>
  </si>
  <si>
    <t>Bergring 12</t>
  </si>
  <si>
    <t>20200721012632;</t>
  </si>
  <si>
    <t>Alexander Kleinhans</t>
  </si>
  <si>
    <t>Service rund ums Haus</t>
  </si>
  <si>
    <t>Am Rodebach 53</t>
  </si>
  <si>
    <t>20200721015440;</t>
  </si>
  <si>
    <t>Alexander Klose</t>
  </si>
  <si>
    <t>Privater Hausumbau</t>
  </si>
  <si>
    <t>Friedrich-Ebert-Str. 67</t>
  </si>
  <si>
    <t>Lerbach</t>
  </si>
  <si>
    <t>Alexander Knohl</t>
  </si>
  <si>
    <t>Wilhelm-Weber-Str. 40</t>
  </si>
  <si>
    <t>Alexander Krause</t>
  </si>
  <si>
    <t>Hinterm Knick 10</t>
  </si>
  <si>
    <t>Alexander Krönig</t>
  </si>
  <si>
    <t>Auf der Langen Bünde 10</t>
  </si>
  <si>
    <t>20200721011630;</t>
  </si>
  <si>
    <t>Alexander Liebig</t>
  </si>
  <si>
    <t>Am Papenberg 3</t>
  </si>
  <si>
    <t>Alexander Linn</t>
  </si>
  <si>
    <t>Finanzberater für die OVB</t>
  </si>
  <si>
    <t>20210316104317;</t>
  </si>
  <si>
    <t>Alexander Marggraf und</t>
  </si>
  <si>
    <t>Erich Marggraf GbR</t>
  </si>
  <si>
    <t>Pferdepension</t>
  </si>
  <si>
    <t>Pannstieg 1</t>
  </si>
  <si>
    <t>20200721012053;</t>
  </si>
  <si>
    <t>Alexander Martin</t>
  </si>
  <si>
    <t>Friseur</t>
  </si>
  <si>
    <t>Mühlengasse 2</t>
  </si>
  <si>
    <t>20220316152018;</t>
  </si>
  <si>
    <t>Alexander Moderegger</t>
  </si>
  <si>
    <t>Burgeria</t>
  </si>
  <si>
    <t>Jüdenstr. 13a</t>
  </si>
  <si>
    <t>20211223113650;</t>
  </si>
  <si>
    <t>Alexander Mostafa</t>
  </si>
  <si>
    <t>Optimusverlag</t>
  </si>
  <si>
    <t>Jüdenstr. 22</t>
  </si>
  <si>
    <t>20200721014756;</t>
  </si>
  <si>
    <t>Alexander Neofitidis</t>
  </si>
  <si>
    <t>CSH Systemhaus</t>
  </si>
  <si>
    <t>Sieberstr. 17</t>
  </si>
  <si>
    <t>20200721015211;</t>
  </si>
  <si>
    <t>Alexander Osmers</t>
  </si>
  <si>
    <t>Jagdschule Göttingen</t>
  </si>
  <si>
    <t>James-Franck-Ring 63</t>
  </si>
  <si>
    <t>20210325153101;</t>
  </si>
  <si>
    <t>Alexander Rau</t>
  </si>
  <si>
    <t>Florenz-Sartorius-Str. 9</t>
  </si>
  <si>
    <t>20211103124621;</t>
  </si>
  <si>
    <t>Alexander Riedel</t>
  </si>
  <si>
    <t>Autohaus</t>
  </si>
  <si>
    <t>Danziger Str. 20</t>
  </si>
  <si>
    <t>Bartolfelde</t>
  </si>
  <si>
    <t>20220329000256;</t>
  </si>
  <si>
    <t>Alexander Roeder</t>
  </si>
  <si>
    <t>Am Brachfelde 9</t>
  </si>
  <si>
    <t>Alexander Scheck</t>
  </si>
  <si>
    <t>Handelsvertreter</t>
  </si>
  <si>
    <t>Berliner Str. 24</t>
  </si>
  <si>
    <t>20200721015126;</t>
  </si>
  <si>
    <t>Alexander Schiffer</t>
  </si>
  <si>
    <t>Abbrucharbeiten u. Erdbau</t>
  </si>
  <si>
    <t>Gotthelf-Leimbach-Str. 11 a</t>
  </si>
  <si>
    <t>Alexander Schmidt</t>
  </si>
  <si>
    <t>AS Fahrzeugtechnik</t>
  </si>
  <si>
    <t>Rischenweg 5 a</t>
  </si>
  <si>
    <t>20210702090511;</t>
  </si>
  <si>
    <t>Alexander Schob</t>
  </si>
  <si>
    <t>Schob Feintechnik</t>
  </si>
  <si>
    <t>Oberstr. 4</t>
  </si>
  <si>
    <t>Scheden</t>
  </si>
  <si>
    <t>Meensen</t>
  </si>
  <si>
    <t>20200721015635;</t>
  </si>
  <si>
    <t>Alexander Stalewski</t>
  </si>
  <si>
    <t>Naturkosmetik</t>
  </si>
  <si>
    <t>Lange Str. 22</t>
  </si>
  <si>
    <t>Ellershausen</t>
  </si>
  <si>
    <t>20200721015158;</t>
  </si>
  <si>
    <t>Alexander Stemme</t>
  </si>
  <si>
    <t>Physiopraxis Dreilinden</t>
  </si>
  <si>
    <t>Im Strange 18</t>
  </si>
  <si>
    <t>20210219095646;</t>
  </si>
  <si>
    <t>Alexander Thies</t>
  </si>
  <si>
    <t>Maxi Clean Gebäudereinigung</t>
  </si>
  <si>
    <t>Meierhof 21</t>
  </si>
  <si>
    <t>20220329000237;</t>
  </si>
  <si>
    <t>Alexander Trube</t>
  </si>
  <si>
    <t>Malermeisterbetrieb</t>
  </si>
  <si>
    <t>Am Mühlenberg 1</t>
  </si>
  <si>
    <t>20210402002706;</t>
  </si>
  <si>
    <t>Alexander u.Ann-Christin Heine</t>
  </si>
  <si>
    <t>Gänseborn 7</t>
  </si>
  <si>
    <t>20210723104944;</t>
  </si>
  <si>
    <t>Alexander von Stockhausen</t>
  </si>
  <si>
    <t>Dorfstr. 9</t>
  </si>
  <si>
    <t>Alexander Weinrich</t>
  </si>
  <si>
    <t>Auf dem Westerborn 21</t>
  </si>
  <si>
    <t>Alexandra Beiße</t>
  </si>
  <si>
    <t>Kirchplatz 1</t>
  </si>
  <si>
    <t>Alexandra-Cristina Pfläging</t>
  </si>
  <si>
    <t>Waldweg 9</t>
  </si>
  <si>
    <t>Ossenfeld</t>
  </si>
  <si>
    <t>Alexandra Hasse</t>
  </si>
  <si>
    <t>Garten- u. Landschaftsbau</t>
  </si>
  <si>
    <t>Oberdorfstr. 3</t>
  </si>
  <si>
    <t>20220316144535;</t>
  </si>
  <si>
    <t>Alexandra Koshkarova</t>
  </si>
  <si>
    <t>Dublinstr. 1</t>
  </si>
  <si>
    <t>Alexandra Kroeschell</t>
  </si>
  <si>
    <t>Ewaldstr. 49</t>
  </si>
  <si>
    <t>20200721015613;</t>
  </si>
  <si>
    <t>Alexandra Kühnau</t>
  </si>
  <si>
    <t>Wanderlager-Verkauf</t>
  </si>
  <si>
    <t>Hauptstr. 190</t>
  </si>
  <si>
    <t>20200721015520;</t>
  </si>
  <si>
    <t>Alexandra Lind</t>
  </si>
  <si>
    <t>Pfennigsacker 11</t>
  </si>
  <si>
    <t>20201214220957;</t>
  </si>
  <si>
    <t>Alexandra Melchien</t>
  </si>
  <si>
    <t>Pflegeconsult Melchien</t>
  </si>
  <si>
    <t>Brunnenbreite 22</t>
  </si>
  <si>
    <t>20200721015814;</t>
  </si>
  <si>
    <t>Alexandra Müller-Scholz</t>
  </si>
  <si>
    <t>A Herberhäus Weinbge 25</t>
  </si>
  <si>
    <t>Alexandra Niessner</t>
  </si>
  <si>
    <t>Groner-Tor-Str. 15</t>
  </si>
  <si>
    <t>Alexandra Pfläging</t>
  </si>
  <si>
    <t>Heinrich-Sohnrey-Str. 69</t>
  </si>
  <si>
    <t>20200721015638;</t>
  </si>
  <si>
    <t>Alexandra Rademacher und</t>
  </si>
  <si>
    <t>John Patrick</t>
  </si>
  <si>
    <t>Ricarda-Huch-Weg 29</t>
  </si>
  <si>
    <t>20200721015407;</t>
  </si>
  <si>
    <t>Alexandra Ralfs</t>
  </si>
  <si>
    <t>Obere Str. 18</t>
  </si>
  <si>
    <t>Alexandra Sittig, Massage</t>
  </si>
  <si>
    <t>Alexandra Sittig</t>
  </si>
  <si>
    <t>Am Köppen 3</t>
  </si>
  <si>
    <t>Alexandra Telkamp</t>
  </si>
  <si>
    <t>Osterberg 4</t>
  </si>
  <si>
    <t>Alexandra Völkel</t>
  </si>
  <si>
    <t>Nikolausberger Weg 70</t>
  </si>
  <si>
    <t>Groner Str. 54</t>
  </si>
  <si>
    <t>20200721014740;</t>
  </si>
  <si>
    <t>Alexandra Wallmann</t>
  </si>
  <si>
    <t>Glanz und Gloria</t>
  </si>
  <si>
    <t>Bonhoefferweg 13</t>
  </si>
  <si>
    <t>20200918115950;</t>
  </si>
  <si>
    <t>Alexandrea Boden</t>
  </si>
  <si>
    <t>Bismarckstr. 6</t>
  </si>
  <si>
    <t>Immingerode</t>
  </si>
  <si>
    <t>20200721015506;</t>
  </si>
  <si>
    <t>Alex Borghorst</t>
  </si>
  <si>
    <t>Alex Dechant Bauunternehmen</t>
  </si>
  <si>
    <t>Otto-Escher-Str. 15</t>
  </si>
  <si>
    <t>20220214223500;</t>
  </si>
  <si>
    <t>Alex Dechant</t>
  </si>
  <si>
    <t>Otto-Escher-Straße 15</t>
  </si>
  <si>
    <t>20220620110447;</t>
  </si>
  <si>
    <t>Alexe Fährmann</t>
  </si>
  <si>
    <t>Hanssenstr. 14</t>
  </si>
  <si>
    <t>20200721014721;</t>
  </si>
  <si>
    <t>Alex Kaaz</t>
  </si>
  <si>
    <t>Autohandel</t>
  </si>
  <si>
    <t>Kampweg 10a</t>
  </si>
  <si>
    <t>20200721012050;</t>
  </si>
  <si>
    <t>Alexudi, Marianthi Imbiss</t>
  </si>
  <si>
    <t>Apollon</t>
  </si>
  <si>
    <t>Hauptstr. 44</t>
  </si>
  <si>
    <t>20220331112413;</t>
  </si>
  <si>
    <t>Alfa-Reinigung und Wäscherei</t>
  </si>
  <si>
    <t>Alfred Fasshauer jun</t>
  </si>
  <si>
    <t>Wolfsgärten 4</t>
  </si>
  <si>
    <t>20220402012437;</t>
  </si>
  <si>
    <t>Alfatex Stoffmarkt GmbH &amp;</t>
  </si>
  <si>
    <t>Co.KG.</t>
  </si>
  <si>
    <t>Lutteranger 4</t>
  </si>
  <si>
    <t>20220701235009;</t>
  </si>
  <si>
    <t>alfatraining Bildungszentrum</t>
  </si>
  <si>
    <t>GmbH NL Göttingen</t>
  </si>
  <si>
    <t>Groner Str. 20</t>
  </si>
  <si>
    <t>20200721014739;</t>
  </si>
  <si>
    <t>Alf Ehlken</t>
  </si>
  <si>
    <t>Krankengymnastikpraxis</t>
  </si>
  <si>
    <t>An der Rotte 2</t>
  </si>
  <si>
    <t>20200721015442;</t>
  </si>
  <si>
    <t>Alfhild &amp; Ulrich Fischer GbR</t>
  </si>
  <si>
    <t>20200721015516;</t>
  </si>
  <si>
    <t>Alfons Jung</t>
  </si>
  <si>
    <t>Am Stadtweg 12 a</t>
  </si>
  <si>
    <t>20200318144625;</t>
  </si>
  <si>
    <t>Alfonso Schötz</t>
  </si>
  <si>
    <t>Leinestr. 11</t>
  </si>
  <si>
    <t>Alfons Wandt und</t>
  </si>
  <si>
    <t>Annegret Wandt GbR</t>
  </si>
  <si>
    <t>Rhumestr. 36</t>
  </si>
  <si>
    <t>Alfons Wanger</t>
  </si>
  <si>
    <t>Bethelstr. 1a</t>
  </si>
  <si>
    <t>Barterode</t>
  </si>
  <si>
    <t>Alfons Wüstefeld</t>
  </si>
  <si>
    <t>Bergstr. 18</t>
  </si>
  <si>
    <t>Alfons Zapfe Jun</t>
  </si>
  <si>
    <t>Tiftlingeröder Str. 20</t>
  </si>
  <si>
    <t>Alfred Ahlbrecht Tischlerei</t>
  </si>
  <si>
    <t>und Bestattungen e.K. Inh.</t>
  </si>
  <si>
    <t>Jürgen Ahlbrecht</t>
  </si>
  <si>
    <t>Industriestr. 12</t>
  </si>
  <si>
    <t>20210525220651;</t>
  </si>
  <si>
    <t>Alfred Bernert</t>
  </si>
  <si>
    <t>Hausmeisterservice</t>
  </si>
  <si>
    <t>Südstr. 10 a</t>
  </si>
  <si>
    <t>Alfred Bonnemann</t>
  </si>
  <si>
    <t>Bezirksschornsteinfegermeister</t>
  </si>
  <si>
    <t>Breitenanger 4</t>
  </si>
  <si>
    <t>Alfred - Delp - Haus</t>
  </si>
  <si>
    <t>Studentenwohnheim</t>
  </si>
  <si>
    <t>Stauffenbergring 4</t>
  </si>
  <si>
    <t>Alfred Diedrich</t>
  </si>
  <si>
    <t>Am Brandkopf 13</t>
  </si>
  <si>
    <t>20210623220746;</t>
  </si>
  <si>
    <t>Alfred Galke GmbH</t>
  </si>
  <si>
    <t>Vegetabilien - Großhandlung</t>
  </si>
  <si>
    <t>Am Bahnhof 1</t>
  </si>
  <si>
    <t>20220323224523;</t>
  </si>
  <si>
    <t>Alfred Kesten</t>
  </si>
  <si>
    <t>Gemischtwaren</t>
  </si>
  <si>
    <t>Frankfurter Str. 58</t>
  </si>
  <si>
    <t>20200721015052;</t>
  </si>
  <si>
    <t>Alfred Klingebiel,Tabakwaren</t>
  </si>
  <si>
    <t>Inh Andreas Klingebiel</t>
  </si>
  <si>
    <t>Westeröder Str. 50</t>
  </si>
  <si>
    <t>Alfred Klinge</t>
  </si>
  <si>
    <t>Klostergasse 5</t>
  </si>
  <si>
    <t>20200721015641;</t>
  </si>
  <si>
    <t>Alfred Matzner</t>
  </si>
  <si>
    <t>Rosenwinkel 122</t>
  </si>
  <si>
    <t>20200721015024;</t>
  </si>
  <si>
    <t>Alfred Ohse jun</t>
  </si>
  <si>
    <t>Schlachterei</t>
  </si>
  <si>
    <t>Frankfurter Str. 35</t>
  </si>
  <si>
    <t>Eisdorf</t>
  </si>
  <si>
    <t>20220318010927;</t>
  </si>
  <si>
    <t>Alfred Protzer</t>
  </si>
  <si>
    <t>Hauptstr. 12</t>
  </si>
  <si>
    <t>20200721011631;</t>
  </si>
  <si>
    <t>Alfred Schleife</t>
  </si>
  <si>
    <t>Knollenstr. 39</t>
  </si>
  <si>
    <t>20200721015203;</t>
  </si>
  <si>
    <t>Alfred Schmalstieg</t>
  </si>
  <si>
    <t>Glaserei und Glashandlung</t>
  </si>
  <si>
    <t>Auf der Spiegelbrücke 8</t>
  </si>
  <si>
    <t>20210921163438;</t>
  </si>
  <si>
    <t>Alfred Schmidt OHG</t>
  </si>
  <si>
    <t>Hosentraeger u Guertelfbr</t>
  </si>
  <si>
    <t>Tulpenweg 8</t>
  </si>
  <si>
    <t>Alfred Schmidt</t>
  </si>
  <si>
    <t>Reparatur v Hubarbeitsbühnen</t>
  </si>
  <si>
    <t>Florenz-Sartorius-Str. 18</t>
  </si>
  <si>
    <t>Alfred Schröder</t>
  </si>
  <si>
    <t>Heinestr. 6</t>
  </si>
  <si>
    <t>20220331122741;</t>
  </si>
  <si>
    <t>Alfred Schulz</t>
  </si>
  <si>
    <t>Am Entenbusch 200</t>
  </si>
  <si>
    <t>Alfred Sonnemann</t>
  </si>
  <si>
    <t>Masch 4</t>
  </si>
  <si>
    <t>20200721012102;</t>
  </si>
  <si>
    <t>Alfred Thost</t>
  </si>
  <si>
    <t>Ilmenauer Weg 11</t>
  </si>
  <si>
    <t>20200721015626;</t>
  </si>
  <si>
    <t>Alfred u. Marianne Wüstefeld</t>
  </si>
  <si>
    <t>GbR, Hausverwaltung</t>
  </si>
  <si>
    <t>A d Leerenschen Rinne 27</t>
  </si>
  <si>
    <t>Alfred Wüstefeld</t>
  </si>
  <si>
    <t>Reinhäuser Landstr. 78</t>
  </si>
  <si>
    <t>20220608111304;</t>
  </si>
  <si>
    <t>Niestetalstr. 4</t>
  </si>
  <si>
    <t>Uschlag</t>
  </si>
  <si>
    <t>20200721015841;</t>
  </si>
  <si>
    <t>Oberdorf 21</t>
  </si>
  <si>
    <t>20220330224523;</t>
  </si>
  <si>
    <t>Edeka Markt</t>
  </si>
  <si>
    <t>Gartestr. 12</t>
  </si>
  <si>
    <t>20210521220326;</t>
  </si>
  <si>
    <t>Lebensmitteleinzelhandel</t>
  </si>
  <si>
    <t>Sieberstr. 5 - 7</t>
  </si>
  <si>
    <t>20100324111511;</t>
  </si>
  <si>
    <t>Marientorstr. 9</t>
  </si>
  <si>
    <t>20200721012125;</t>
  </si>
  <si>
    <t>Getränkemarkt</t>
  </si>
  <si>
    <t>Obertorstr. 13</t>
  </si>
  <si>
    <t>Markthalle Duderstadt</t>
  </si>
  <si>
    <t>Marktstr. 1</t>
  </si>
  <si>
    <t>20220318010920;</t>
  </si>
  <si>
    <t>Algebra GmbH</t>
  </si>
  <si>
    <t>Brückenstr. 2</t>
  </si>
  <si>
    <t>Ali Abdallah</t>
  </si>
  <si>
    <t>An-u Verkauf v Gebrauchtwagen</t>
  </si>
  <si>
    <t>Hauptstr. 137</t>
  </si>
  <si>
    <t>20200721012124;</t>
  </si>
  <si>
    <t>Ali Aldeih</t>
  </si>
  <si>
    <t>Elliehäuser Weg 23</t>
  </si>
  <si>
    <t>20200721015824;</t>
  </si>
  <si>
    <t>Ali Amin Roudposhti</t>
  </si>
  <si>
    <t>Adam-von-Trott-Weg 1</t>
  </si>
  <si>
    <t>20200721015629;</t>
  </si>
  <si>
    <t>Ali Arfa &amp; Hassan Karkaba GbR</t>
  </si>
  <si>
    <t>Gustav-Bielefeld-Str. 2</t>
  </si>
  <si>
    <t>20210114220819;</t>
  </si>
  <si>
    <t>Alica Jacobi</t>
  </si>
  <si>
    <t>Paul-Buerschaper-Str. 11</t>
  </si>
  <si>
    <t>20200721012105;</t>
  </si>
  <si>
    <t>Alican Özkur</t>
  </si>
  <si>
    <t>Anna-Zammert-Allee 4</t>
  </si>
  <si>
    <t>20200721014823;</t>
  </si>
  <si>
    <t>Alice Bongartz</t>
  </si>
  <si>
    <t>App. 358</t>
  </si>
  <si>
    <t>Habichtsweg 55</t>
  </si>
  <si>
    <t>Alice Ebel Familiengruppe</t>
  </si>
  <si>
    <t>Falkennest</t>
  </si>
  <si>
    <t>Falkenhagen 34</t>
  </si>
  <si>
    <t>20210923072320;</t>
  </si>
  <si>
    <t>Alice Förster</t>
  </si>
  <si>
    <t>Greifswalder Weg 16</t>
  </si>
  <si>
    <t>Ali Cemal Bayar</t>
  </si>
  <si>
    <t>Online- Kurierdienste und An-</t>
  </si>
  <si>
    <t>nahmestelle für Sportwetten</t>
  </si>
  <si>
    <t>Gartenstr. 25</t>
  </si>
  <si>
    <t>20200721014735;</t>
  </si>
  <si>
    <t>Alice Schöne</t>
  </si>
  <si>
    <t>Reinhäuser Landstr. 103</t>
  </si>
  <si>
    <t>Alicia Otto</t>
  </si>
  <si>
    <t>Industriemontage</t>
  </si>
  <si>
    <t>Hildesheimer Str. 14</t>
  </si>
  <si>
    <t>Alief Bau</t>
  </si>
  <si>
    <t>Ali Alief</t>
  </si>
  <si>
    <t>An der Aue 3-4</t>
  </si>
  <si>
    <t>20200721015210;</t>
  </si>
  <si>
    <t>Ali Ekber BOLAT</t>
  </si>
  <si>
    <t>Alse Bau</t>
  </si>
  <si>
    <t>Wiesenweg 30</t>
  </si>
  <si>
    <t>Ali Güllerci</t>
  </si>
  <si>
    <t>Detektei AGS</t>
  </si>
  <si>
    <t>Branntweinstein 37</t>
  </si>
  <si>
    <t>20200721012137;</t>
  </si>
  <si>
    <t>Ali Hassan Lafta</t>
  </si>
  <si>
    <t>Friseurgeschäft</t>
  </si>
  <si>
    <t>Groner-Tor-Str. 24</t>
  </si>
  <si>
    <t>20211220134005;</t>
  </si>
  <si>
    <t>Ali Hussein Abbas</t>
  </si>
  <si>
    <t>Restaurant 1001 Nacht</t>
  </si>
  <si>
    <t>Ali Hussein Abdallah</t>
  </si>
  <si>
    <t>City Cars Osterode</t>
  </si>
  <si>
    <t>Ali Imari</t>
  </si>
  <si>
    <t>NURA Falafel Point</t>
  </si>
  <si>
    <t>Weender Str. 100</t>
  </si>
  <si>
    <t>Ali Kahraman</t>
  </si>
  <si>
    <t>Baguetteria Sabri</t>
  </si>
  <si>
    <t>Apothekenstraße 6</t>
  </si>
  <si>
    <t>20220702024716;</t>
  </si>
  <si>
    <t>Ali Karakaya</t>
  </si>
  <si>
    <t>Schwäbisch Hall</t>
  </si>
  <si>
    <t>Lange Str. 32</t>
  </si>
  <si>
    <t>20200727071634;</t>
  </si>
  <si>
    <t>Ali Keles</t>
  </si>
  <si>
    <t>Friedländer Weg 30</t>
  </si>
  <si>
    <t>20210423145614;</t>
  </si>
  <si>
    <t>Ali Kossaibani</t>
  </si>
  <si>
    <t>Jheringstr. 70</t>
  </si>
  <si>
    <t>20200721015032;</t>
  </si>
  <si>
    <t>Aliman Market</t>
  </si>
  <si>
    <t>Tania Ahmed</t>
  </si>
  <si>
    <t>Arab.-asiat.Spezialitäten</t>
  </si>
  <si>
    <t>Arndtstr. 23</t>
  </si>
  <si>
    <t>20220103135958;</t>
  </si>
  <si>
    <t>Ali Mohamad-Ali</t>
  </si>
  <si>
    <t>Kfz-Gebrauchtwagenhandel</t>
  </si>
  <si>
    <t>Kasseler Landstr. 10</t>
  </si>
  <si>
    <t>20220402064941;</t>
  </si>
  <si>
    <t>Ali Najafi</t>
  </si>
  <si>
    <t>1A Nachhilfe</t>
  </si>
  <si>
    <t>20220601111317;</t>
  </si>
  <si>
    <t>Alina Steinberg</t>
  </si>
  <si>
    <t>Ahornweg 25</t>
  </si>
  <si>
    <t>20200403220845;</t>
  </si>
  <si>
    <t>Aline Drube</t>
  </si>
  <si>
    <t>Schuhgeschäft</t>
  </si>
  <si>
    <t>Lange Str. 16</t>
  </si>
  <si>
    <t>Aline Durchschlag</t>
  </si>
  <si>
    <t>An der Rase 20</t>
  </si>
  <si>
    <t>20210107122027;</t>
  </si>
  <si>
    <t>Ali-Reza Afshar-Bakshloo und</t>
  </si>
  <si>
    <t>Uwe Döhling GbR,</t>
  </si>
  <si>
    <t>Grundstückvermietung</t>
  </si>
  <si>
    <t>Hans-Böckler-Str. 2</t>
  </si>
  <si>
    <t>Ali-Reza Afshar</t>
  </si>
  <si>
    <t>Ingenieurbüro</t>
  </si>
  <si>
    <t>Ali Reza Sharifi Azar</t>
  </si>
  <si>
    <t>Handel mit Obst und Gemüse</t>
  </si>
  <si>
    <t>Am Kalten Born 2</t>
  </si>
  <si>
    <t>20200721015404;</t>
  </si>
  <si>
    <t>Ali Riza Alkaya</t>
  </si>
  <si>
    <t>20200721012654;</t>
  </si>
  <si>
    <t>Ali Riza Kaplan</t>
  </si>
  <si>
    <t>Petersilienstr. 20</t>
  </si>
  <si>
    <t>20200721012130;</t>
  </si>
  <si>
    <t>Alisa Fafulovic</t>
  </si>
  <si>
    <t>Hannoversche Str. 19</t>
  </si>
  <si>
    <t>20210415113516;</t>
  </si>
  <si>
    <t>Ali Soueidan</t>
  </si>
  <si>
    <t>AS Hausmeisterservice</t>
  </si>
  <si>
    <t>Im Dorfe 19</t>
  </si>
  <si>
    <t>20220323122626;</t>
  </si>
  <si>
    <t>Ali Uygur</t>
  </si>
  <si>
    <t>Imbiss Istanbul</t>
  </si>
  <si>
    <t>20211102232538;</t>
  </si>
  <si>
    <t>Aliya Siomna Erden</t>
  </si>
  <si>
    <t>Gaststätte Treffpunkt</t>
  </si>
  <si>
    <t>Herzberger Landstr. 6</t>
  </si>
  <si>
    <t>20120920110250;</t>
  </si>
  <si>
    <t>Alke Specht</t>
  </si>
  <si>
    <t>Feldstr. 10</t>
  </si>
  <si>
    <t>20140218204145;</t>
  </si>
  <si>
    <t>All4Labels Kassel GmbH</t>
  </si>
  <si>
    <t>Vor der Hecke 5</t>
  </si>
  <si>
    <t>20220704111918;</t>
  </si>
  <si>
    <t>Al Lahib Hisham</t>
  </si>
  <si>
    <t>Karma Shisha Bar</t>
  </si>
  <si>
    <t>Groner Str. 53</t>
  </si>
  <si>
    <t>20220516135552;</t>
  </si>
  <si>
    <t>Alla Kolesnikova</t>
  </si>
  <si>
    <t>Auf dem Lohberge 18</t>
  </si>
  <si>
    <t>20200721015400;</t>
  </si>
  <si>
    <t>Allegra Böll</t>
  </si>
  <si>
    <t>Toto- und Lotto-Annahmestelle</t>
  </si>
  <si>
    <t>Zeitschriften und Schreibwaren</t>
  </si>
  <si>
    <t>Salinenweg 1</t>
  </si>
  <si>
    <t>Allerlei Christian Exner</t>
  </si>
  <si>
    <t>Otto-Brenner-Str. 1</t>
  </si>
  <si>
    <t>20200721015821;</t>
  </si>
  <si>
    <t>Alles für Tiere GmbH</t>
  </si>
  <si>
    <t>Herzberger Str. 59</t>
  </si>
  <si>
    <t>20210422101507;</t>
  </si>
  <si>
    <t>ALLES IN KÜRBIS</t>
  </si>
  <si>
    <t>Anbau u. Vermarktung</t>
  </si>
  <si>
    <t>Inh. Arno Diedrich</t>
  </si>
  <si>
    <t>Auf der Bauwende 12</t>
  </si>
  <si>
    <t>20200721015447;</t>
  </si>
  <si>
    <t>All-Exchange GmbH</t>
  </si>
  <si>
    <t>Bahnhofsallee 1b</t>
  </si>
  <si>
    <t>20200721015035;</t>
  </si>
  <si>
    <t>Allfinanz</t>
  </si>
  <si>
    <t>Anja Koch</t>
  </si>
  <si>
    <t>Vermögensberatung</t>
  </si>
  <si>
    <t>Lonauer Str. 14</t>
  </si>
  <si>
    <t>20220620075414;</t>
  </si>
  <si>
    <t>All for One Group SE</t>
  </si>
  <si>
    <t>20200806130614;</t>
  </si>
  <si>
    <t>allfrisch</t>
  </si>
  <si>
    <t>Maschmühlenweg 40 - 42</t>
  </si>
  <si>
    <t>Allgbild Schulen Gieboldehsn.</t>
  </si>
  <si>
    <t>Lehrkräfte des Bischöflichen</t>
  </si>
  <si>
    <t>Generalvikariates Hildesheim</t>
  </si>
  <si>
    <t>Schulstr. 24</t>
  </si>
  <si>
    <t>20191206000554;</t>
  </si>
  <si>
    <t>Allgbild Schulen in Duderstadt</t>
  </si>
  <si>
    <t>Christian-Blank-Str. 22</t>
  </si>
  <si>
    <t>Allgebild Schulen Bad Sachsa</t>
  </si>
  <si>
    <t>Lehrkräfte des Bischhöflichen</t>
  </si>
  <si>
    <t>Ringstr. 2</t>
  </si>
  <si>
    <t>Allgem. Ärztin</t>
  </si>
  <si>
    <t>Dr. Doris Jacob</t>
  </si>
  <si>
    <t>Reinhäuser Landstr. 42</t>
  </si>
  <si>
    <t>20220701103940;</t>
  </si>
  <si>
    <t>Allgemeinbildenden Schulen</t>
  </si>
  <si>
    <t>Hoher Hagen Str. 24</t>
  </si>
  <si>
    <t>Allgemeinbildende Schule</t>
  </si>
  <si>
    <t>Schulstr. 14</t>
  </si>
  <si>
    <t>20191206000533;</t>
  </si>
  <si>
    <t>Allgemeinbildende Schulen</t>
  </si>
  <si>
    <t>Im Teufelstal 4</t>
  </si>
  <si>
    <t>20200721015050;</t>
  </si>
  <si>
    <t>Siedlungsstr. 11</t>
  </si>
  <si>
    <t>Wurzelbruchweg 13</t>
  </si>
  <si>
    <t>20200721015427;</t>
  </si>
  <si>
    <t>Friedland-Lehrkräfte d. Bisch-</t>
  </si>
  <si>
    <t>höfl.Generalvikariates Hildesh</t>
  </si>
  <si>
    <t>Bönneker Str. 10</t>
  </si>
  <si>
    <t>20200721012629;</t>
  </si>
  <si>
    <t>Zur Gartetalschule 3</t>
  </si>
  <si>
    <t>20211109122221;</t>
  </si>
  <si>
    <t>Allgemeinbildende Schulen Göt-</t>
  </si>
  <si>
    <t>tingen-Lehrkräfte d.Bischhöfl.</t>
  </si>
  <si>
    <t>Pappelweg 3</t>
  </si>
  <si>
    <t>Kornhausstr. 8</t>
  </si>
  <si>
    <t>20060425034126;</t>
  </si>
  <si>
    <t>Allgemeinbildende Schulen Herz</t>
  </si>
  <si>
    <t>berg-Lehrkräfte d.Bischhöflich</t>
  </si>
  <si>
    <t>en Generalvikariates Hildesh.</t>
  </si>
  <si>
    <t>Heidestr. 10</t>
  </si>
  <si>
    <t>Allgemeinbildende Schulen HMü</t>
  </si>
  <si>
    <t>Lehrkräfte d.Generalvikariates</t>
  </si>
  <si>
    <t>Hi.Heinrich-Sohnrey-Realschule</t>
  </si>
  <si>
    <t>Allgemeinbildende</t>
  </si>
  <si>
    <t>Schulen in Bad Lauterberg</t>
  </si>
  <si>
    <t>Zechenstr. 112</t>
  </si>
  <si>
    <t>Schulen in Bad Sachsa</t>
  </si>
  <si>
    <t>Ringstr. 2 a</t>
  </si>
  <si>
    <t>20200721012648;</t>
  </si>
  <si>
    <t>Allgemeinbildende Schulen in</t>
  </si>
  <si>
    <t>Schulen in Gleichen</t>
  </si>
  <si>
    <t>Kirchberg 3</t>
  </si>
  <si>
    <t>20200721015328;</t>
  </si>
  <si>
    <t>Parkstr. 8</t>
  </si>
  <si>
    <t>Schulen in Osterode</t>
  </si>
  <si>
    <t>Steiler Ackerweg 14</t>
  </si>
  <si>
    <t>20200721012114;</t>
  </si>
  <si>
    <t>Osterode-Lehrkräfte d.Bischhöf</t>
  </si>
  <si>
    <t>l. Generalvikariates Hildesh.</t>
  </si>
  <si>
    <t>Hinter den Höfen 14</t>
  </si>
  <si>
    <t>Seulingen - Lehrkräfte d. Bi-</t>
  </si>
  <si>
    <t>schöfl.Generalvikariates Hild.</t>
  </si>
  <si>
    <t>An der Schule 14</t>
  </si>
  <si>
    <t>Sonderschule u. Gymnasium</t>
  </si>
  <si>
    <t>Kanonikus-Wolf-Str. 1</t>
  </si>
  <si>
    <t>Allgemeinbildende Schulen,</t>
  </si>
  <si>
    <t>Mitscherlichstr. 1</t>
  </si>
  <si>
    <t>Hannoversche Str. 73</t>
  </si>
  <si>
    <t>20200721015843;</t>
  </si>
  <si>
    <t>Allgemeinbildende Schulen und</t>
  </si>
  <si>
    <t>Gymnasium d. Stadt Hann Münden</t>
  </si>
  <si>
    <t>Gymnasium in Herzberg</t>
  </si>
  <si>
    <t>Kirchgasse 6</t>
  </si>
  <si>
    <t>Am Schulberg 2</t>
  </si>
  <si>
    <t>20191206000539;</t>
  </si>
  <si>
    <t>Allgemeinbildene Schulen</t>
  </si>
  <si>
    <t>Dörgestr. 36</t>
  </si>
  <si>
    <t>Allgemeiner Rettungsverband</t>
  </si>
  <si>
    <t>Greitweg 13</t>
  </si>
  <si>
    <t>Niedersachsen-Süd e.V.</t>
  </si>
  <si>
    <t>Jheringstr. 66</t>
  </si>
  <si>
    <t>20220402022649;</t>
  </si>
  <si>
    <t>Allgemeiner Rettungsverband SZ</t>
  </si>
  <si>
    <t>(Salzgitter) e.V.</t>
  </si>
  <si>
    <t>Robert-Bosch-Breite 8a</t>
  </si>
  <si>
    <t>20220609150853;</t>
  </si>
  <si>
    <t>Allge-Mode-Vertrieb GmbH</t>
  </si>
  <si>
    <t>Groner Landstr. 46</t>
  </si>
  <si>
    <t>Allianz Agentur André Schuldt</t>
  </si>
  <si>
    <t>Andre Schuldt</t>
  </si>
  <si>
    <t>Steinweg 25b</t>
  </si>
  <si>
    <t>20201026130127;</t>
  </si>
  <si>
    <t>Allianz Agentur</t>
  </si>
  <si>
    <t>Martin Ozga</t>
  </si>
  <si>
    <t>Holtenser Landstr. 50</t>
  </si>
  <si>
    <t>20220402080254;</t>
  </si>
  <si>
    <t>Allianzagentur</t>
  </si>
  <si>
    <t>Nico Hanelt</t>
  </si>
  <si>
    <t>Berliner Str. 12</t>
  </si>
  <si>
    <t>20200721014750;</t>
  </si>
  <si>
    <t>Allianz Beratungs- und</t>
  </si>
  <si>
    <t>Vertriebs- AG</t>
  </si>
  <si>
    <t>Filialdirektion Göttingen</t>
  </si>
  <si>
    <t>20211101114609;</t>
  </si>
  <si>
    <t>Allianz Beratungs-</t>
  </si>
  <si>
    <t>und Vertriebs-AG</t>
  </si>
  <si>
    <t>Rouven Rehmann</t>
  </si>
  <si>
    <t>Theodor-Heuss-Str. 66 a</t>
  </si>
  <si>
    <t>Allianz Hauptvertretung</t>
  </si>
  <si>
    <t>Olaf Garn &amp; Jens Rieger GbR</t>
  </si>
  <si>
    <t>Wissmannstr. 34</t>
  </si>
  <si>
    <t>20210201224836;</t>
  </si>
  <si>
    <t>Uwe Schibat</t>
  </si>
  <si>
    <t>Hindenburgstr. 4a</t>
  </si>
  <si>
    <t>Allianz Versicherung</t>
  </si>
  <si>
    <t>Kunz &amp; Siebert OHG</t>
  </si>
  <si>
    <t>Sonnenberg 5c</t>
  </si>
  <si>
    <t>20220311133604;</t>
  </si>
  <si>
    <t>Stefan Broll</t>
  </si>
  <si>
    <t>Untere Str. 11</t>
  </si>
  <si>
    <t>20200727071515;</t>
  </si>
  <si>
    <t>Allianz-Vertretung Sauerland</t>
  </si>
  <si>
    <t>Martin Sauerland</t>
  </si>
  <si>
    <t>Alloheim Senioren Residenzen</t>
  </si>
  <si>
    <t>Siebte Am Sieberdamm</t>
  </si>
  <si>
    <t>SE &amp; Co KG</t>
  </si>
  <si>
    <t>Am Sieberdamm 7</t>
  </si>
  <si>
    <t>20220621100902;</t>
  </si>
  <si>
    <t>allphamed Pharbil</t>
  </si>
  <si>
    <t>Arzneimittel GmbH</t>
  </si>
  <si>
    <t>Hildebrandstr. 12</t>
  </si>
  <si>
    <t>allround marketing</t>
  </si>
  <si>
    <t>John-Peter Vetter</t>
  </si>
  <si>
    <t>Industriestr. 22 a</t>
  </si>
  <si>
    <t>Allround-Profi Hausmeisterserv</t>
  </si>
  <si>
    <t>Annette Frick</t>
  </si>
  <si>
    <t>Parkstr. 6</t>
  </si>
  <si>
    <t>20200721012651;</t>
  </si>
  <si>
    <t>Allround Senger</t>
  </si>
  <si>
    <t>Inh. Henrike Senger</t>
  </si>
  <si>
    <t>Hohlebachsweg 1</t>
  </si>
  <si>
    <t>Allround-Service J.P</t>
  </si>
  <si>
    <t>Jens Papsdorf</t>
  </si>
  <si>
    <t>In der Straut 5</t>
  </si>
  <si>
    <t>20200721015833;</t>
  </si>
  <si>
    <t>Allround-Service Logistics</t>
  </si>
  <si>
    <t>Maschmühlenweg 36</t>
  </si>
  <si>
    <t>20220511113641;</t>
  </si>
  <si>
    <t>Allround-Service</t>
  </si>
  <si>
    <t>Martin Henkelmann</t>
  </si>
  <si>
    <t>Osterbergstr. 2</t>
  </si>
  <si>
    <t>20210125125456;</t>
  </si>
  <si>
    <t>Almadra Management-Beratung</t>
  </si>
  <si>
    <t>Birkenhof 5</t>
  </si>
  <si>
    <t>Alma Heine</t>
  </si>
  <si>
    <t>Julius-Jäger-Str. 9</t>
  </si>
  <si>
    <t>20200721015451;</t>
  </si>
  <si>
    <t>Alma Schild</t>
  </si>
  <si>
    <t>Springeberg 1</t>
  </si>
  <si>
    <t>Almhütte Bad Lauterberg</t>
  </si>
  <si>
    <t>Sinah Jasmin Jouini</t>
  </si>
  <si>
    <t>Wissmannstr. 22-24</t>
  </si>
  <si>
    <t>Almhütte</t>
  </si>
  <si>
    <t>Hermann Seifert</t>
  </si>
  <si>
    <t>Ravensberg</t>
  </si>
  <si>
    <t>Almhütte Naturholz-</t>
  </si>
  <si>
    <t>Manufaktur GmbH</t>
  </si>
  <si>
    <t>Zur Nordwiese 8</t>
  </si>
  <si>
    <t>20210519234247;</t>
  </si>
  <si>
    <t>Slim Jouini</t>
  </si>
  <si>
    <t>Wissmannstr. 22</t>
  </si>
  <si>
    <t>20200721015522;</t>
  </si>
  <si>
    <t>Almuth Burgdorf</t>
  </si>
  <si>
    <t>James-Graf-v-Moltke-Wg 3</t>
  </si>
  <si>
    <t>20200828130224;</t>
  </si>
  <si>
    <t>Almut Laack</t>
  </si>
  <si>
    <t>Allerberg 28</t>
  </si>
  <si>
    <t>20200721015321;</t>
  </si>
  <si>
    <t>Almut Pförtner</t>
  </si>
  <si>
    <t>Softwareherstellung</t>
  </si>
  <si>
    <t>Erbeck 10</t>
  </si>
  <si>
    <t>Almut Stackmann</t>
  </si>
  <si>
    <t>Stift am Klausberg / App. 329</t>
  </si>
  <si>
    <t>Almut Stierling</t>
  </si>
  <si>
    <t>Adolf-Sievert-Str. 42</t>
  </si>
  <si>
    <t>20200721015354;</t>
  </si>
  <si>
    <t>Almut Warkotsch</t>
  </si>
  <si>
    <t>Zahnarztpraxis</t>
  </si>
  <si>
    <t>Göttinger Str. 34a</t>
  </si>
  <si>
    <t>20220630082441;</t>
  </si>
  <si>
    <t>Alnatura Produktions- und</t>
  </si>
  <si>
    <t>Lange-Geismar-Str. 61-64</t>
  </si>
  <si>
    <t>20200721014747;</t>
  </si>
  <si>
    <t>Aloe-Vera Zentrum</t>
  </si>
  <si>
    <t>Inh. S. Schwarz</t>
  </si>
  <si>
    <t>Hauptstr. 160</t>
  </si>
  <si>
    <t>Aloha-Inn</t>
  </si>
  <si>
    <t>Tobias Braun</t>
  </si>
  <si>
    <t>Schwimmbadstr. 1</t>
  </si>
  <si>
    <t>20201130133223;</t>
  </si>
  <si>
    <t>Alois Burzinski</t>
  </si>
  <si>
    <t>Lödingser Str. 23</t>
  </si>
  <si>
    <t>Alois Conrady</t>
  </si>
  <si>
    <t>Monteur</t>
  </si>
  <si>
    <t>Im Siebigsfeld 20 a</t>
  </si>
  <si>
    <t>Alois Müller u Andreas</t>
  </si>
  <si>
    <t>Wiegand - Praxislaborgemein-</t>
  </si>
  <si>
    <t>schaft</t>
  </si>
  <si>
    <t>20201002000113;</t>
  </si>
  <si>
    <t>Alois Schwarz</t>
  </si>
  <si>
    <t>Technischer Hausmeisterservice</t>
  </si>
  <si>
    <t>Brückenstr. 53</t>
  </si>
  <si>
    <t>Gerblingerode</t>
  </si>
  <si>
    <t>20200721015505;</t>
  </si>
  <si>
    <t>Alois Sommer</t>
  </si>
  <si>
    <t>Rechtsanwalt u Notar</t>
  </si>
  <si>
    <t>Erikastr. 3</t>
  </si>
  <si>
    <t>Alois Stolze</t>
  </si>
  <si>
    <t>Turmstr. 14</t>
  </si>
  <si>
    <t>Breitenberg</t>
  </si>
  <si>
    <t>Aloys Fahlbusch</t>
  </si>
  <si>
    <t>Zum Suthfeld</t>
  </si>
  <si>
    <t>Aloysia Macke</t>
  </si>
  <si>
    <t>Naturstein Macke e.K.</t>
  </si>
  <si>
    <t>Kapellenweg 3</t>
  </si>
  <si>
    <t>20220421223221;</t>
  </si>
  <si>
    <t>Aloys Koch</t>
  </si>
  <si>
    <t>Martin-Luther-Ring 15</t>
  </si>
  <si>
    <t>Aloys Mecke Buchhandlung</t>
  </si>
  <si>
    <t>Christian Mecke</t>
  </si>
  <si>
    <t>Jüdenstr. 25</t>
  </si>
  <si>
    <t>20220307104816;</t>
  </si>
  <si>
    <t>Aloys Otto</t>
  </si>
  <si>
    <t>Turmstr. 16</t>
  </si>
  <si>
    <t>Aloys Otto Werkstatt</t>
  </si>
  <si>
    <t>Mingeröder Str. 27</t>
  </si>
  <si>
    <t>20220202223351;</t>
  </si>
  <si>
    <t>Alpenmax Göttingen GmbH</t>
  </si>
  <si>
    <t>Weender Landstr. 3-7</t>
  </si>
  <si>
    <t>20220411220512;</t>
  </si>
  <si>
    <t>Alpex Internationale Mode</t>
  </si>
  <si>
    <t>ALPHA Ambulanter Hospizdienst</t>
  </si>
  <si>
    <t>Beratungsstelle</t>
  </si>
  <si>
    <t>Ziegelstr. 16</t>
  </si>
  <si>
    <t>AlphaConsult KG</t>
  </si>
  <si>
    <t>Weender Str. 27</t>
  </si>
  <si>
    <t>20220128133910;</t>
  </si>
  <si>
    <t>20210402053513;</t>
  </si>
  <si>
    <t>AlphaConsult Premium GmbH -</t>
  </si>
  <si>
    <t>Seesener Str. 11</t>
  </si>
  <si>
    <t>20201125130515;</t>
  </si>
  <si>
    <t>Alpha Dentes Peukert</t>
  </si>
  <si>
    <t>Dentaltechnik e. K.</t>
  </si>
  <si>
    <t>20220620075321;</t>
  </si>
  <si>
    <t>Dentaltechnik  OHG</t>
  </si>
  <si>
    <t>Marktstr. 43-44</t>
  </si>
  <si>
    <t>20220402011706;</t>
  </si>
  <si>
    <t>Alphalas GmbH</t>
  </si>
  <si>
    <t>Bertha-von-Suttner-Str 5</t>
  </si>
  <si>
    <t>Alpha-Taxi GmbH</t>
  </si>
  <si>
    <t>20210518154320;</t>
  </si>
  <si>
    <t>Alphatec Gebäudetechnik</t>
  </si>
  <si>
    <t>Stumpfe Eiche 27 a</t>
  </si>
  <si>
    <t>AlphaTel Kommunikationstechnik</t>
  </si>
  <si>
    <t>Groner Str. 37</t>
  </si>
  <si>
    <t>Alpha-Work GmbH</t>
  </si>
  <si>
    <t>Zechenstr. 1</t>
  </si>
  <si>
    <t>20201202121413;</t>
  </si>
  <si>
    <t>Alpha-World-Spielbetriebe</t>
  </si>
  <si>
    <t>Bahnhofsplatz 1</t>
  </si>
  <si>
    <t>20200721014743;</t>
  </si>
  <si>
    <t>Alpha-Zentrum e.V.</t>
  </si>
  <si>
    <t>Durchführung von</t>
  </si>
  <si>
    <t>Sprachkursen</t>
  </si>
  <si>
    <t>Jonaplatz 6</t>
  </si>
  <si>
    <t>20220402063717;</t>
  </si>
  <si>
    <t>Alphei Optik GmbH</t>
  </si>
  <si>
    <t>Papendiek 27</t>
  </si>
  <si>
    <t>20211002003339;</t>
  </si>
  <si>
    <t>AL-PRO</t>
  </si>
  <si>
    <t>Gerd Böhm GmbH</t>
  </si>
  <si>
    <t>Elektromech. Industriedienstl.</t>
  </si>
  <si>
    <t>Anna-Vandenhoeck-Ring 11a</t>
  </si>
  <si>
    <t>20220314160404;</t>
  </si>
  <si>
    <t>AL RAYAN GmbH</t>
  </si>
  <si>
    <t>Brauhausstr. 3</t>
  </si>
  <si>
    <t>A-L-Shop</t>
  </si>
  <si>
    <t>Pape&amp;Rappe GbR</t>
  </si>
  <si>
    <t>Elliehäuser Weg 19</t>
  </si>
  <si>
    <t>Altaf Hussain</t>
  </si>
  <si>
    <t>Twechte 3</t>
  </si>
  <si>
    <t>20200721015827;</t>
  </si>
  <si>
    <t>Al-Taqwa e.V.</t>
  </si>
  <si>
    <t>Güterbahnhofstr. 14</t>
  </si>
  <si>
    <t>20210922220409;</t>
  </si>
  <si>
    <t>Altbrotladen</t>
  </si>
  <si>
    <t>Hauptstr. 14</t>
  </si>
  <si>
    <t>20210604220322;</t>
  </si>
  <si>
    <t>Altekin, Remzi</t>
  </si>
  <si>
    <t>Max-Näder-Str. 6</t>
  </si>
  <si>
    <t>20220102000332;</t>
  </si>
  <si>
    <t>Altenheim Siebenbürgen</t>
  </si>
  <si>
    <t>gGmbH</t>
  </si>
  <si>
    <t>Siebenbürgenweg 1</t>
  </si>
  <si>
    <t>20220426095358;</t>
  </si>
  <si>
    <t>Altenpflegeheim Alt-Bethlehem</t>
  </si>
  <si>
    <t>Ev. Stift. Alt-u.Neu-Bethlehem</t>
  </si>
  <si>
    <t>FSJ - Einsatzstelle</t>
  </si>
  <si>
    <t>Obere Karspüle 24-26</t>
  </si>
  <si>
    <t>20220329000242;</t>
  </si>
  <si>
    <t>Altenpflegeheim Evers-Sander</t>
  </si>
  <si>
    <t>Oswald Sander</t>
  </si>
  <si>
    <t>Hilfe Gottes 8</t>
  </si>
  <si>
    <t>Alten-Pflegeheim</t>
  </si>
  <si>
    <t>Hollenbach-Stiftung</t>
  </si>
  <si>
    <t>Adenauerring 2</t>
  </si>
  <si>
    <t>20220404224526;</t>
  </si>
  <si>
    <t>Alten-Pflegeheim Stein GmbH</t>
  </si>
  <si>
    <t>Von Eichendorff-Str. 1</t>
  </si>
  <si>
    <t>20220614224506;</t>
  </si>
  <si>
    <t>ALTEN SW GmbH Göttingen</t>
  </si>
  <si>
    <t>Friedländer Weg 54a</t>
  </si>
  <si>
    <t>20200721015358;</t>
  </si>
  <si>
    <t>Alten- und Pflegeheim Bode</t>
  </si>
  <si>
    <t>Benjamin Bode</t>
  </si>
  <si>
    <t>Münchhausenstr. 39</t>
  </si>
  <si>
    <t>20220329105752;</t>
  </si>
  <si>
    <t>Alten- und Pflegeheim GmbH</t>
  </si>
  <si>
    <t>Haus Talblick</t>
  </si>
  <si>
    <t>Obere Harzstr. 52</t>
  </si>
  <si>
    <t>20220329110436;</t>
  </si>
  <si>
    <t>Alten- und Pflegeheim</t>
  </si>
  <si>
    <t>inh. Peter Müller</t>
  </si>
  <si>
    <t>Hünstollenstr. 19</t>
  </si>
  <si>
    <t>20220329115331;</t>
  </si>
  <si>
    <t>Alten- und Pflegeheim Müller</t>
  </si>
  <si>
    <t>20220325224512;</t>
  </si>
  <si>
    <t>Alten-u.Pflegeheim Harzblick</t>
  </si>
  <si>
    <t>Siegrid Hofer</t>
  </si>
  <si>
    <t>Blankenburger Str. 64</t>
  </si>
  <si>
    <t>20220620113458;</t>
  </si>
  <si>
    <t>Alten- u Pflegeheim</t>
  </si>
  <si>
    <t>Landhaus Oderaue GmbH</t>
  </si>
  <si>
    <t>Brandenburger Str. 13 a</t>
  </si>
  <si>
    <t>Pöhlde</t>
  </si>
  <si>
    <t>20220629224512;</t>
  </si>
  <si>
    <t>Alten-WG am Goldgraben</t>
  </si>
  <si>
    <t>Am Goldgraben 14</t>
  </si>
  <si>
    <t>20200721014755;</t>
  </si>
  <si>
    <t>Altergott, Alexander</t>
  </si>
  <si>
    <t>In den Dammwiesen 3</t>
  </si>
  <si>
    <t>20220120220430;</t>
  </si>
  <si>
    <t>Alternativer Sportclub</t>
  </si>
  <si>
    <t>Adelebsen e.V.</t>
  </si>
  <si>
    <t>Am Kückenberg 5</t>
  </si>
  <si>
    <t>20220601223347;</t>
  </si>
  <si>
    <t>Alternatives Theater Göttingen</t>
  </si>
  <si>
    <t>Hagenweg 2</t>
  </si>
  <si>
    <t>ALTERNIS Telefonmarketing GmbH</t>
  </si>
  <si>
    <t>Sachsenring 3</t>
  </si>
  <si>
    <t>20220329063833;</t>
  </si>
  <si>
    <t>Alte Schmiede</t>
  </si>
  <si>
    <t>Sigrid Bretschneider</t>
  </si>
  <si>
    <t>Wilhelmsplatz 4</t>
  </si>
  <si>
    <t>Altes Schützenhaus</t>
  </si>
  <si>
    <t>Inh. Helga Ritscher</t>
  </si>
  <si>
    <t>Schützenstr. 3</t>
  </si>
  <si>
    <t>20200721015517;</t>
  </si>
  <si>
    <t>Petra Körber</t>
  </si>
  <si>
    <t>Altherrenverband der ATG e V</t>
  </si>
  <si>
    <t>Herzberger Landstr. 13</t>
  </si>
  <si>
    <t>Altherren-Verband der Turner-</t>
  </si>
  <si>
    <t>schaft Cheruscia zu Göttingen</t>
  </si>
  <si>
    <t>Herzberger Landstr. 67</t>
  </si>
  <si>
    <t>20200721015417;</t>
  </si>
  <si>
    <t>Altherrenverband der</t>
  </si>
  <si>
    <t>Turnerschaft Ghibellinia e.V.</t>
  </si>
  <si>
    <t>Hr. Yorck Dethlefs</t>
  </si>
  <si>
    <t>Hermann-Föge-Weg 8</t>
  </si>
  <si>
    <t>Altherrenverband der Turner-</t>
  </si>
  <si>
    <t>schaft Gottingo - Normannia</t>
  </si>
  <si>
    <t>Leonard-Nelson-Str. 14</t>
  </si>
  <si>
    <t>Altin Nurcan</t>
  </si>
  <si>
    <t>Rosenstr. 14</t>
  </si>
  <si>
    <t>Altmann Flachdachsysteme</t>
  </si>
  <si>
    <t>GmbH i.G.</t>
  </si>
  <si>
    <t>Im Schulzenrode 25</t>
  </si>
  <si>
    <t>20200721015148;</t>
  </si>
  <si>
    <t>Altmetallhändler</t>
  </si>
  <si>
    <t>Arno Keil</t>
  </si>
  <si>
    <t>Blumenberg 1</t>
  </si>
  <si>
    <t>20200721012652;</t>
  </si>
  <si>
    <t>Altstadt - Apotheke</t>
  </si>
  <si>
    <t>Inh. Bertram Schütze</t>
  </si>
  <si>
    <t>Kurze Str. 2</t>
  </si>
  <si>
    <t>20210423092455;</t>
  </si>
  <si>
    <t>Altstadtbäcker Celle GmbH</t>
  </si>
  <si>
    <t>Restaurant Diwan GmbH</t>
  </si>
  <si>
    <t>Hauptstr. 166</t>
  </si>
  <si>
    <t>20220321113510;</t>
  </si>
  <si>
    <t>Altstadtblume</t>
  </si>
  <si>
    <t>Inh. Erika Sudmeyer</t>
  </si>
  <si>
    <t>Kurze-Geismar-Str. 26-30</t>
  </si>
  <si>
    <t>Alumex Überrollsysteme</t>
  </si>
  <si>
    <t>Schedener Weg 23</t>
  </si>
  <si>
    <t>20220402015613;</t>
  </si>
  <si>
    <t>Alumni e.V. Göttingen</t>
  </si>
  <si>
    <t>Wilhelmsplatz 1</t>
  </si>
  <si>
    <t>20200721014725;</t>
  </si>
  <si>
    <t>Alvin Thiemann</t>
  </si>
  <si>
    <t>Elektroinstallation</t>
  </si>
  <si>
    <t>Fuldatalstr. 3 a</t>
  </si>
  <si>
    <t>Alvydas Simkus</t>
  </si>
  <si>
    <t>Reinhäuser Landstr. 156</t>
  </si>
  <si>
    <t>Alzheimer Gesellschaft</t>
  </si>
  <si>
    <t>Göttingen e.V.</t>
  </si>
  <si>
    <t>Rosdorfer Weg 70</t>
  </si>
  <si>
    <t>Alzheimer Gesellschaft Region</t>
  </si>
  <si>
    <t>Harz e.V.</t>
  </si>
  <si>
    <t>Bergstr. 10</t>
  </si>
  <si>
    <t>20210628220733;</t>
  </si>
  <si>
    <t>ALZ Möbel + Service am Jues</t>
  </si>
  <si>
    <t>Hauptstr. 65</t>
  </si>
  <si>
    <t>20220427143620;</t>
  </si>
  <si>
    <t>Aman Tewoldebrahan</t>
  </si>
  <si>
    <t>Telefon- u. Internetladen</t>
  </si>
  <si>
    <t>Prinzenstr. 18</t>
  </si>
  <si>
    <t>AM Arbeitsvermittlung</t>
  </si>
  <si>
    <t>Inh. Herbert Nitzschke</t>
  </si>
  <si>
    <t>Kirchstr. 14</t>
  </si>
  <si>
    <t>20200721015131;</t>
  </si>
  <si>
    <t>Amaretis</t>
  </si>
  <si>
    <t>-Agentur für Kommunikation -</t>
  </si>
  <si>
    <t>Inh. Manuel Vicente Pereira</t>
  </si>
  <si>
    <t>Merkelstr. 7</t>
  </si>
  <si>
    <t>20220402010403;</t>
  </si>
  <si>
    <t>Amaretis GmbH Agentur f.</t>
  </si>
  <si>
    <t>Kommunikation i.L</t>
  </si>
  <si>
    <t>20220329003534;</t>
  </si>
  <si>
    <t>A.M. Autocenter GmbH GmbH</t>
  </si>
  <si>
    <t>Kasseler Landstr. 18</t>
  </si>
  <si>
    <t>20220711124921;</t>
  </si>
  <si>
    <t>AMAZING ZONE</t>
  </si>
  <si>
    <t>Sascha Simiela e.Kfm.</t>
  </si>
  <si>
    <t>Am Steinsgraben 15</t>
  </si>
  <si>
    <t>20210309144132;</t>
  </si>
  <si>
    <t>AMAZONAS Welt</t>
  </si>
  <si>
    <t>Wanphen Kröhr</t>
  </si>
  <si>
    <t>Breitenanger 12</t>
  </si>
  <si>
    <t>Amazon Deutschland W17</t>
  </si>
  <si>
    <t>Transport GmbH</t>
  </si>
  <si>
    <t>Groner Siekanger 1</t>
  </si>
  <si>
    <t>20200721015022;</t>
  </si>
  <si>
    <t>AM-Bauträgergesellschaft mbH</t>
  </si>
  <si>
    <t>Inh Antonio Merz</t>
  </si>
  <si>
    <t>Kragenhof 1</t>
  </si>
  <si>
    <t>Amb. Pflegedienst</t>
  </si>
  <si>
    <t>Mußmann GmbH</t>
  </si>
  <si>
    <t>Beselerweg 3</t>
  </si>
  <si>
    <t>20210906084959;</t>
  </si>
  <si>
    <t>Ambulant Betreutes Wohnen</t>
  </si>
  <si>
    <t>Die Betreuung GmbH</t>
  </si>
  <si>
    <t>Brunepromenade 12</t>
  </si>
  <si>
    <t>20220125224520;</t>
  </si>
  <si>
    <t>Die Betreuungs-GmbH</t>
  </si>
  <si>
    <t>Weideweg 2</t>
  </si>
  <si>
    <t>20200721015528;</t>
  </si>
  <si>
    <t>Ambulanten Hilfe §53ff sgb XII</t>
  </si>
  <si>
    <t>Ulrideshuser Str. 32A</t>
  </si>
  <si>
    <t>Ambulante Pflege</t>
  </si>
  <si>
    <t>Anna-Lena Cohaus</t>
  </si>
  <si>
    <t>Lange Str. 26</t>
  </si>
  <si>
    <t>20220402040901;</t>
  </si>
  <si>
    <t>Hans-Dieter Linke</t>
  </si>
  <si>
    <t>Wall 11</t>
  </si>
  <si>
    <t>20210323172311;</t>
  </si>
  <si>
    <t>Ambulante Pflege MSP S.Paswerg</t>
  </si>
  <si>
    <t>Unterm Königshof 47</t>
  </si>
  <si>
    <t>20220329060340;</t>
  </si>
  <si>
    <t>Sabine Kälz</t>
  </si>
  <si>
    <t>Winkelstr. 10</t>
  </si>
  <si>
    <t>20200721015207;</t>
  </si>
  <si>
    <t>Ambulanter Dienst</t>
  </si>
  <si>
    <t>Inh. Otti Baumann</t>
  </si>
  <si>
    <t>Ahornstr. 6 - 8</t>
  </si>
  <si>
    <t>20201012111952;</t>
  </si>
  <si>
    <t>Ambulanter Fachpflegedienst</t>
  </si>
  <si>
    <t>Eichsfeld GmbH</t>
  </si>
  <si>
    <t>Berlingeröder Str. 22</t>
  </si>
  <si>
    <t>20220125221939;</t>
  </si>
  <si>
    <t>Ambulanter Justizsozialdienst</t>
  </si>
  <si>
    <t>Niedersachsen beim Oberlandes</t>
  </si>
  <si>
    <t>gericht Rb Göttingen</t>
  </si>
  <si>
    <t>Reinhäuser Landstr. 10</t>
  </si>
  <si>
    <t>20220212015826;</t>
  </si>
  <si>
    <t>Ambulanter Pflegedienst</t>
  </si>
  <si>
    <t>Dr. Muschinsky GbR</t>
  </si>
  <si>
    <t>Scharzfelder Straße 101</t>
  </si>
  <si>
    <t>Friedland GmbH</t>
  </si>
  <si>
    <t>Bönneker Str. 6</t>
  </si>
  <si>
    <t>20220318010946;</t>
  </si>
  <si>
    <t>Inh. Annette Künemann</t>
  </si>
  <si>
    <t>Hohe Warte</t>
  </si>
  <si>
    <t>Inh Uwe Melzer</t>
  </si>
  <si>
    <t>Linzeweg 2</t>
  </si>
  <si>
    <t>20200721015147;</t>
  </si>
  <si>
    <t>KliRo GmbH i.G.</t>
  </si>
  <si>
    <t>Grüner Weg 3</t>
  </si>
  <si>
    <t>20210604133123;</t>
  </si>
  <si>
    <t>Ambulanter Pflegedienst Specht</t>
  </si>
  <si>
    <t>Julia Specht</t>
  </si>
  <si>
    <t>Thüringer Str. 251</t>
  </si>
  <si>
    <t>20210315101413;</t>
  </si>
  <si>
    <t>Ambu med häusl. Krankenpflege</t>
  </si>
  <si>
    <t>Inh Joachim Noll</t>
  </si>
  <si>
    <t>Forsthausstr. 3 a</t>
  </si>
  <si>
    <t>20200721015844;</t>
  </si>
  <si>
    <t>AMC Büro Horst Behrend</t>
  </si>
  <si>
    <t>Obere Str. 10</t>
  </si>
  <si>
    <t>Lange Str. 34</t>
  </si>
  <si>
    <t>A &amp; M Dieter Holzapfel</t>
  </si>
  <si>
    <t>Kfz.- und Reifenhandel</t>
  </si>
  <si>
    <t>Sösepromenade 11</t>
  </si>
  <si>
    <t>20211014115556;</t>
  </si>
  <si>
    <t>AMEC Engineering Consulting</t>
  </si>
  <si>
    <t>Marianne Aschermann</t>
  </si>
  <si>
    <t>Stieglitzweg 13</t>
  </si>
  <si>
    <t>AMEDES GmbH</t>
  </si>
  <si>
    <t>Burckhardtstr. 60</t>
  </si>
  <si>
    <t>20200721015143;</t>
  </si>
  <si>
    <t>AMEDES</t>
  </si>
  <si>
    <t>Med. Dienstleistungs GmbH</t>
  </si>
  <si>
    <t>Waldweg 29</t>
  </si>
  <si>
    <t>amedes Medizinische</t>
  </si>
  <si>
    <t>Dienstleistungen GmbH</t>
  </si>
  <si>
    <t>Werner-von-Siemens-Str 8 - 10</t>
  </si>
  <si>
    <t>20220708133653;</t>
  </si>
  <si>
    <t>amedes MVZ Trägergesellschaft</t>
  </si>
  <si>
    <t>Göttingen mbH</t>
  </si>
  <si>
    <t>Amel Beauty Salon</t>
  </si>
  <si>
    <t>Amel Toumi</t>
  </si>
  <si>
    <t>Teichstr. 1</t>
  </si>
  <si>
    <t>20200721015408;</t>
  </si>
  <si>
    <t>Amel Geisert</t>
  </si>
  <si>
    <t>Amel`s Beautysalon</t>
  </si>
  <si>
    <t>Firseursalon</t>
  </si>
  <si>
    <t>20200721015409;</t>
  </si>
  <si>
    <t>Amelie Ackenhausen</t>
  </si>
  <si>
    <t>Mosebergstr. 30</t>
  </si>
  <si>
    <t>Amelie Cordier</t>
  </si>
  <si>
    <t>20201118220737;</t>
  </si>
  <si>
    <t>Ameli Stock</t>
  </si>
  <si>
    <t>Goßlerstr. 46</t>
  </si>
  <si>
    <t>A Menze Fachunternehmen für</t>
  </si>
  <si>
    <t>Umzüge GmbH</t>
  </si>
  <si>
    <t>Gotthelf-Leimbach-Str. 3</t>
  </si>
  <si>
    <t>A Menze GmbH u Co KG</t>
  </si>
  <si>
    <t>Spedition</t>
  </si>
  <si>
    <t>American Pizza</t>
  </si>
  <si>
    <t>Hysar Khoshied</t>
  </si>
  <si>
    <t>Bostalstr. 9</t>
  </si>
  <si>
    <t>AMI Asset Management</t>
  </si>
  <si>
    <t>Immobilien</t>
  </si>
  <si>
    <t>GmbH &amp; co. KG</t>
  </si>
  <si>
    <t>Rohnsweg 11</t>
  </si>
  <si>
    <t>Amin Car GmbH</t>
  </si>
  <si>
    <t>Grätzelstr. 13/15</t>
  </si>
  <si>
    <t>20220629141127;</t>
  </si>
  <si>
    <t>Amin GmbH</t>
  </si>
  <si>
    <t>Goethe-Allee 6</t>
  </si>
  <si>
    <t>20220402061639;</t>
  </si>
  <si>
    <t>Amirhossein Shahrivarrahimi</t>
  </si>
  <si>
    <t>20220623112855;</t>
  </si>
  <si>
    <t>Amir - Taxi</t>
  </si>
  <si>
    <t>Inh. Khatereh Fathi</t>
  </si>
  <si>
    <t>Salinenweg 4</t>
  </si>
  <si>
    <t>Amistad con Nicaragua e.V.</t>
  </si>
  <si>
    <t>Reinkeweg 2</t>
  </si>
  <si>
    <t>AMJ Consulting</t>
  </si>
  <si>
    <t>Grundbesitz-u Wirtschafts-</t>
  </si>
  <si>
    <t>beratungsgesellschaft mbH</t>
  </si>
  <si>
    <t>Herzberger Landstr. 25</t>
  </si>
  <si>
    <t>AMO Beratungs- und</t>
  </si>
  <si>
    <t>Vertriebsgesellschaft UG</t>
  </si>
  <si>
    <t>Steinslieth 9</t>
  </si>
  <si>
    <t>20211102001423;</t>
  </si>
  <si>
    <t>Amore Bio</t>
  </si>
  <si>
    <t>Inh. Stephan Holzhaus</t>
  </si>
  <si>
    <t>Reinhäuser Str. 17</t>
  </si>
  <si>
    <t>Amplifon Deutschland GmbH</t>
  </si>
  <si>
    <t>Lange Str. 18</t>
  </si>
  <si>
    <t>20210204220727;</t>
  </si>
  <si>
    <t>Amrap Fitness</t>
  </si>
  <si>
    <t>Hendrik Klöters</t>
  </si>
  <si>
    <t>Bachstr. 16</t>
  </si>
  <si>
    <t>20200721015846;</t>
  </si>
  <si>
    <t>Amrei Heckel</t>
  </si>
  <si>
    <t>Stettiner Str. 8</t>
  </si>
  <si>
    <t>Amrei Lüdemann</t>
  </si>
  <si>
    <t>Kampweg 4</t>
  </si>
  <si>
    <t>Amrei Schlieper</t>
  </si>
  <si>
    <t>Im Alten Dorfe 2</t>
  </si>
  <si>
    <t>AMR Schornsteintechnik</t>
  </si>
  <si>
    <t>Torsten Knüdel</t>
  </si>
  <si>
    <t>Im Keil 2</t>
  </si>
  <si>
    <t>A M S Agentur für Messe- und</t>
  </si>
  <si>
    <t>Sonderverkäufe</t>
  </si>
  <si>
    <t>Inh. Marion Schmerse</t>
  </si>
  <si>
    <t>Steinatalstr. 3</t>
  </si>
  <si>
    <t>20200721012653;</t>
  </si>
  <si>
    <t>Amt für Bau- und Kunstpflege</t>
  </si>
  <si>
    <t>Kasseler Landstr. 70</t>
  </si>
  <si>
    <t>Amt für Gemeindedienst</t>
  </si>
  <si>
    <t>Calsowstr. 1</t>
  </si>
  <si>
    <t>20200721015352;</t>
  </si>
  <si>
    <t>Amthauer &amp; Kollegen</t>
  </si>
  <si>
    <t>Rechtsanwälte &amp; Notare</t>
  </si>
  <si>
    <t>Theaterstr. 5</t>
  </si>
  <si>
    <t>Amtsgericht Duderstadt</t>
  </si>
  <si>
    <t>Hinterstr. 43</t>
  </si>
  <si>
    <t>20220324094350;</t>
  </si>
  <si>
    <t>Amtsgericht Göttingen</t>
  </si>
  <si>
    <t>Berliner Str. 8</t>
  </si>
  <si>
    <t>20220712123123;</t>
  </si>
  <si>
    <t>Amtsgericht Hann. Münden</t>
  </si>
  <si>
    <t>Schloßplatz 9</t>
  </si>
  <si>
    <t>Amtsgericht Herzberg</t>
  </si>
  <si>
    <t>Schloß 4</t>
  </si>
  <si>
    <t>20200721015209;</t>
  </si>
  <si>
    <t>Amtsgericht Osterode</t>
  </si>
  <si>
    <t>Amtshof 20</t>
  </si>
  <si>
    <t>20220706075710;</t>
  </si>
  <si>
    <t>A. Mylet-Druck UG</t>
  </si>
  <si>
    <t>Johannes-Jeep-Str. 9 - 11</t>
  </si>
  <si>
    <t>Anabel Reinhardt</t>
  </si>
  <si>
    <t>Mittelstr. 26</t>
  </si>
  <si>
    <t>20131031202854;</t>
  </si>
  <si>
    <t>Anadolu Grill</t>
  </si>
  <si>
    <t>Leyla Gürhan</t>
  </si>
  <si>
    <t>Schank- u. Speisewirtschaft</t>
  </si>
  <si>
    <t>Dörgestr. 7</t>
  </si>
  <si>
    <t>Anahita Nadjimi</t>
  </si>
  <si>
    <t>Einzelhandel</t>
  </si>
  <si>
    <t>Kurze-Geismar-Str. 13</t>
  </si>
  <si>
    <t>20200721014818;</t>
  </si>
  <si>
    <t>Anahit Mohebbi</t>
  </si>
  <si>
    <t>Zum Gallbühl 13</t>
  </si>
  <si>
    <t>Anas Madamani e.Kfm.</t>
  </si>
  <si>
    <t>Ginsterweg 2</t>
  </si>
  <si>
    <t>20211013074921;</t>
  </si>
  <si>
    <t>Anastasia Böhm</t>
  </si>
  <si>
    <t>Hannoversche Str. 100</t>
  </si>
  <si>
    <t>Anastasia Kling</t>
  </si>
  <si>
    <t>Marktstr. 9</t>
  </si>
  <si>
    <t>20220330073009;</t>
  </si>
  <si>
    <t>Anastasios Kukiotis</t>
  </si>
  <si>
    <t>Kosmetikstudio</t>
  </si>
  <si>
    <t>Frieseweg 7</t>
  </si>
  <si>
    <t>20200721015410;</t>
  </si>
  <si>
    <t>Anästhesie Mitte</t>
  </si>
  <si>
    <t>Dres. Enno Plock, Bernd Stobbe</t>
  </si>
  <si>
    <t>Thomas Herchenhein</t>
  </si>
  <si>
    <t>An der Lutter 24</t>
  </si>
  <si>
    <t>20210201224844;</t>
  </si>
  <si>
    <t>Anästhesiologie Duderstadt</t>
  </si>
  <si>
    <t>Gemeinschaftspraxis</t>
  </si>
  <si>
    <t>Dr. Sommer / Dr. Sander GbR</t>
  </si>
  <si>
    <t>Westerstieg 10</t>
  </si>
  <si>
    <t>20220704095308;</t>
  </si>
  <si>
    <t>Anatolian Lehmofen</t>
  </si>
  <si>
    <t>Ekrem Kirmizi</t>
  </si>
  <si>
    <t>20220620073858;</t>
  </si>
  <si>
    <t>Anatoli Reifschneider</t>
  </si>
  <si>
    <t>Am Brauksweg 3</t>
  </si>
  <si>
    <t>20200721011626;</t>
  </si>
  <si>
    <t>Anatoli und Swetlana Paswerg</t>
  </si>
  <si>
    <t>Waschbergweg 15</t>
  </si>
  <si>
    <t>20200721015146;</t>
  </si>
  <si>
    <t>AN Automobile UG</t>
  </si>
  <si>
    <t>Ludwig-Erhard-Str. 3</t>
  </si>
  <si>
    <t>20201207081705;</t>
  </si>
  <si>
    <t>ANB Energie GmbH</t>
  </si>
  <si>
    <t>20200721014732;</t>
  </si>
  <si>
    <t>Andere Option e.V.</t>
  </si>
  <si>
    <t>H-A-Zachariä-Bogen 12</t>
  </si>
  <si>
    <t>Andere Wege Göttingen e. V.</t>
  </si>
  <si>
    <t>Geiststr. 2</t>
  </si>
  <si>
    <t>Anders Pflegen</t>
  </si>
  <si>
    <t>Andreas Anders</t>
  </si>
  <si>
    <t>Der ambulante Pflegedienst</t>
  </si>
  <si>
    <t>Steinweg 21a</t>
  </si>
  <si>
    <t>20220329053146;</t>
  </si>
  <si>
    <t>Änderungsatelier Amira</t>
  </si>
  <si>
    <t>Ersan Anlama</t>
  </si>
  <si>
    <t>Hauptstr. 7</t>
  </si>
  <si>
    <t>20220329062653;</t>
  </si>
  <si>
    <t>Änderungsatelier Göle</t>
  </si>
  <si>
    <t>Inh Ayse Göle</t>
  </si>
  <si>
    <t>Kurze Str. 3</t>
  </si>
  <si>
    <t>20200721014753;</t>
  </si>
  <si>
    <t>Änderungsschneiderei Renata</t>
  </si>
  <si>
    <t>Renata Stankusz</t>
  </si>
  <si>
    <t>Zollstock 37</t>
  </si>
  <si>
    <t>20200721015042;</t>
  </si>
  <si>
    <t>Änderungsschneiderei Rosalin</t>
  </si>
  <si>
    <t>Inh Nahid Sharifi</t>
  </si>
  <si>
    <t>Groner Str. 28</t>
  </si>
  <si>
    <t>Andia International GmbH</t>
  </si>
  <si>
    <t>Pfingstanger 7</t>
  </si>
  <si>
    <t>20220129012917;</t>
  </si>
  <si>
    <t>Andjelko Popovic</t>
  </si>
  <si>
    <t>Hannoversche Str. 148</t>
  </si>
  <si>
    <t>20220401232337;</t>
  </si>
  <si>
    <t>AnDo - Stoffe und mehr! Inh.</t>
  </si>
  <si>
    <t>Annika Domhöver</t>
  </si>
  <si>
    <t>Haberstr. 25</t>
  </si>
  <si>
    <t>20220402035556;</t>
  </si>
  <si>
    <t>Andrea Bachert - Cohrs</t>
  </si>
  <si>
    <t>EDV System Beratung</t>
  </si>
  <si>
    <t>Hohlweg 8</t>
  </si>
  <si>
    <t>Andrea Behet</t>
  </si>
  <si>
    <t>Hainholzweg 62</t>
  </si>
  <si>
    <t>Andrea Bergherr</t>
  </si>
  <si>
    <t>Berliner Str. 56</t>
  </si>
  <si>
    <t>20220308072359;</t>
  </si>
  <si>
    <t>Andrea Bergmann</t>
  </si>
  <si>
    <t>Hospitalstr. 9</t>
  </si>
  <si>
    <t>Andrea Burhenne</t>
  </si>
  <si>
    <t>Pfuhlweg 19</t>
  </si>
  <si>
    <t>20201222221215;</t>
  </si>
  <si>
    <t>Andrea Conrady-Rudolph</t>
  </si>
  <si>
    <t>Fahnenweg 1</t>
  </si>
  <si>
    <t>Andrea Diedrich</t>
  </si>
  <si>
    <t>An der Bleichwiese 4</t>
  </si>
  <si>
    <t>Andrea Dittrich</t>
  </si>
  <si>
    <t>Optimed Training</t>
  </si>
  <si>
    <t>Maschmühlenweg 93</t>
  </si>
  <si>
    <t>20220402001939;</t>
  </si>
  <si>
    <t>Andrea Dreymann</t>
  </si>
  <si>
    <t>Am Mühlengraben 2</t>
  </si>
  <si>
    <t>Andrea Ecker</t>
  </si>
  <si>
    <t>Edward-Schröder-Bogen 1</t>
  </si>
  <si>
    <t>20200721015331;</t>
  </si>
  <si>
    <t>Andrea Erhardt</t>
  </si>
  <si>
    <t>Duvalstr. 18</t>
  </si>
  <si>
    <t>20210803230959;</t>
  </si>
  <si>
    <t>Andrea Fiedler</t>
  </si>
  <si>
    <t>La Beauté</t>
  </si>
  <si>
    <t>Goethe-Allee 7</t>
  </si>
  <si>
    <t>20220321120256;</t>
  </si>
  <si>
    <t>Andrea Fricke</t>
  </si>
  <si>
    <t>Lbs-Immobilien</t>
  </si>
  <si>
    <t>Marientorstr. 2</t>
  </si>
  <si>
    <t>20200721012142;</t>
  </si>
  <si>
    <t>Andrea Froese - Hoffmann</t>
  </si>
  <si>
    <t>Pfanzenwunder</t>
  </si>
  <si>
    <t>Bilshäuser Str. 22</t>
  </si>
  <si>
    <t>20060425042925;</t>
  </si>
  <si>
    <t>Andrea Gerstenberg</t>
  </si>
  <si>
    <t>Wacholderweg 17</t>
  </si>
  <si>
    <t>Andrea Goos</t>
  </si>
  <si>
    <t>Goosberry</t>
  </si>
  <si>
    <t>Johannisstr. 27</t>
  </si>
  <si>
    <t>Andrea Griesel</t>
  </si>
  <si>
    <t>Nikolausberger Weg 65</t>
  </si>
  <si>
    <t>Andrea Gröper</t>
  </si>
  <si>
    <t>Massagen</t>
  </si>
  <si>
    <t>Maschmühlenweg 56</t>
  </si>
  <si>
    <t>Andrea Grutke-Henze</t>
  </si>
  <si>
    <t>Landwacht 6 b</t>
  </si>
  <si>
    <t>Herberhausen</t>
  </si>
  <si>
    <t>20200721015620;</t>
  </si>
  <si>
    <t>Andrea Günther</t>
  </si>
  <si>
    <t>Prinzenstr. 19</t>
  </si>
  <si>
    <t>20220214223343;</t>
  </si>
  <si>
    <t>Andrea Hammer</t>
  </si>
  <si>
    <t>Zahnarzthelferin</t>
  </si>
  <si>
    <t>Auf dem Plane 26</t>
  </si>
  <si>
    <t>20200721015437;</t>
  </si>
  <si>
    <t>Andrea Hense</t>
  </si>
  <si>
    <t>Andrea Hertwig - Bäder- und</t>
  </si>
  <si>
    <t>Fremdenverkehrswerbung</t>
  </si>
  <si>
    <t>Gimter Kirchweg 30</t>
  </si>
  <si>
    <t>Volkmarshausen</t>
  </si>
  <si>
    <t>20200721015134;</t>
  </si>
  <si>
    <t>Andrea Huismann</t>
  </si>
  <si>
    <t>Genfstr. 8</t>
  </si>
  <si>
    <t>Andrea Hungerland</t>
  </si>
  <si>
    <t>Rauschenwasser 3</t>
  </si>
  <si>
    <t>Andrea Jaster</t>
  </si>
  <si>
    <t>Bauvorhaben zur Nordwiese 8</t>
  </si>
  <si>
    <t>20210726135252;</t>
  </si>
  <si>
    <t>Feinstoffpraxis</t>
  </si>
  <si>
    <t>Am Schmalenberg 6</t>
  </si>
  <si>
    <t>Andrea Jost</t>
  </si>
  <si>
    <t>Humboldtallee 6</t>
  </si>
  <si>
    <t>Andrea Karbach</t>
  </si>
  <si>
    <t>Pension Talblick</t>
  </si>
  <si>
    <t>Grüne Tanne 26</t>
  </si>
  <si>
    <t>Andrea Koch</t>
  </si>
  <si>
    <t>Albert-Einstein-Str. 30</t>
  </si>
  <si>
    <t>20200721015619;</t>
  </si>
  <si>
    <t>Andrea Korte</t>
  </si>
  <si>
    <t>Sackstr. 6</t>
  </si>
  <si>
    <t>20200818220432;</t>
  </si>
  <si>
    <t>Andrea Krug</t>
  </si>
  <si>
    <t>Hermann-Kawe-Str. 10</t>
  </si>
  <si>
    <t>Andrea Krüger</t>
  </si>
  <si>
    <t>20200721015123;</t>
  </si>
  <si>
    <t>Andrea Kumm</t>
  </si>
  <si>
    <t>Rotenbergstr. 29</t>
  </si>
  <si>
    <t>20140709210935;</t>
  </si>
  <si>
    <t>Andrea Kurth</t>
  </si>
  <si>
    <t>Forstbetrieb Kurth</t>
  </si>
  <si>
    <t>Rosenstr. 22</t>
  </si>
  <si>
    <t>Bernshausen</t>
  </si>
  <si>
    <t>Andrea Lambertz</t>
  </si>
  <si>
    <t>Wilhelm-Raabe-Str. 9</t>
  </si>
  <si>
    <t>Andrea Lederer</t>
  </si>
  <si>
    <t>BGE Lederer</t>
  </si>
  <si>
    <t>Göttinger Straße 19</t>
  </si>
  <si>
    <t>20210802183633;</t>
  </si>
  <si>
    <t>Andrea Mosell</t>
  </si>
  <si>
    <t>Schreibwaren</t>
  </si>
  <si>
    <t>Martin-Luther-Str. 8</t>
  </si>
  <si>
    <t>20200721015028;</t>
  </si>
  <si>
    <t>Andrea Moser</t>
  </si>
  <si>
    <t>Am Hasengraben 6</t>
  </si>
  <si>
    <t>Andrea Müller</t>
  </si>
  <si>
    <t>Spanbecker Weg 25</t>
  </si>
  <si>
    <t>Billingshausen</t>
  </si>
  <si>
    <t>20210222115032;</t>
  </si>
  <si>
    <t>Haarstudio Harmonie</t>
  </si>
  <si>
    <t>Wissmannstr. 10</t>
  </si>
  <si>
    <t>20220329051338;</t>
  </si>
  <si>
    <t>Andrea Nielbock</t>
  </si>
  <si>
    <t>Im Strange 12</t>
  </si>
  <si>
    <t>20220304220433;</t>
  </si>
  <si>
    <t>Andrea Nörenberg</t>
  </si>
  <si>
    <t>Dransfelder Str. 14</t>
  </si>
  <si>
    <t>20220318091910;</t>
  </si>
  <si>
    <t>Andrea Obergöker</t>
  </si>
  <si>
    <t>Bahnhofstr. 12</t>
  </si>
  <si>
    <t>20210426220730;</t>
  </si>
  <si>
    <t>Andrea Philipp</t>
  </si>
  <si>
    <t>Damenoberbekleidungsgeschäft</t>
  </si>
  <si>
    <t>Groner Str. 35</t>
  </si>
  <si>
    <t>20200721014727;</t>
  </si>
  <si>
    <t>Andrea Pietsch</t>
  </si>
  <si>
    <t>Wellweg 12</t>
  </si>
  <si>
    <t>Elliehausen</t>
  </si>
  <si>
    <t>20200721015816;</t>
  </si>
  <si>
    <t>Andrea Rabeler</t>
  </si>
  <si>
    <t>Apotheke Weende-Nord</t>
  </si>
  <si>
    <t>Max-Born-Ring 29 a</t>
  </si>
  <si>
    <t>20200721015348;</t>
  </si>
  <si>
    <t>Andrea Rastan</t>
  </si>
  <si>
    <t>Teichstr. 12a</t>
  </si>
  <si>
    <t>20201105220536;</t>
  </si>
  <si>
    <t>Andrea Rehkopf</t>
  </si>
  <si>
    <t>Südekumweg 22</t>
  </si>
  <si>
    <t>20210927221145;</t>
  </si>
  <si>
    <t>20210908131956;</t>
  </si>
  <si>
    <t>Andrea Riedel</t>
  </si>
  <si>
    <t>Herzberger Landstr. 97</t>
  </si>
  <si>
    <t>Andrea Rode</t>
  </si>
  <si>
    <t>Magdeburger Weg 11</t>
  </si>
  <si>
    <t>20200721015416;</t>
  </si>
  <si>
    <t>Kiesseestr. 63a</t>
  </si>
  <si>
    <t>20220228222302;</t>
  </si>
  <si>
    <t>Andrea Roggio</t>
  </si>
  <si>
    <t>La Bomba Siciliana</t>
  </si>
  <si>
    <t>Landstr. 24</t>
  </si>
  <si>
    <t>Andrea Rudolph</t>
  </si>
  <si>
    <t>Hauptstr. 54</t>
  </si>
  <si>
    <t>20220707094548;</t>
  </si>
  <si>
    <t>Andrea Rudolph Vermieterin</t>
  </si>
  <si>
    <t>Vor der Ziegelei 6</t>
  </si>
  <si>
    <t>20210621145625;</t>
  </si>
  <si>
    <t>Andreas Ahrens</t>
  </si>
  <si>
    <t>IT-Beratung u. Dienstleistung</t>
  </si>
  <si>
    <t>Maschmühlenweg 8</t>
  </si>
  <si>
    <t>Andreas Asangarani</t>
  </si>
  <si>
    <t>Pastor-Sander-Bogen 78</t>
  </si>
  <si>
    <t>20200721011646;</t>
  </si>
  <si>
    <t>Kiosk an der Hauptstraße</t>
  </si>
  <si>
    <t>Kehrstr. 1</t>
  </si>
  <si>
    <t>Andreas Asch</t>
  </si>
  <si>
    <t>Bauunternehmen</t>
  </si>
  <si>
    <t>Jägerberg 5</t>
  </si>
  <si>
    <t>Sieboldshausen</t>
  </si>
  <si>
    <t>20211202113938;</t>
  </si>
  <si>
    <t>Andrea Sauer</t>
  </si>
  <si>
    <t>Mühlenstr. 6</t>
  </si>
  <si>
    <t>20210419222018;</t>
  </si>
  <si>
    <t>Andreas Backfisch</t>
  </si>
  <si>
    <t>Gartestr. 59</t>
  </si>
  <si>
    <t>20210121083321;</t>
  </si>
  <si>
    <t>Andreas Backhaus</t>
  </si>
  <si>
    <t>Architekt</t>
  </si>
  <si>
    <t>Eschenweg 3</t>
  </si>
  <si>
    <t>20210603092558;</t>
  </si>
  <si>
    <t>Andreas Bauer</t>
  </si>
  <si>
    <t>Am Bärengrund 13</t>
  </si>
  <si>
    <t>Andreas Bick</t>
  </si>
  <si>
    <t>Kfz-Teile An- u Verkauf</t>
  </si>
  <si>
    <t>Hauptstr. 42</t>
  </si>
  <si>
    <t>20200721015213;</t>
  </si>
  <si>
    <t>Andreas Biegler</t>
  </si>
  <si>
    <t>Brüsselstr. 13c</t>
  </si>
  <si>
    <t>20200721015836;</t>
  </si>
  <si>
    <t>Andreas Bliedung</t>
  </si>
  <si>
    <t>Garten- u Landschaftsbau</t>
  </si>
  <si>
    <t>Zechenstr. 41</t>
  </si>
  <si>
    <t>Andreas Blomeyer</t>
  </si>
  <si>
    <t>Erlenweg 7</t>
  </si>
  <si>
    <t>Andreas Bode</t>
  </si>
  <si>
    <t>Finanzdienstleistungen</t>
  </si>
  <si>
    <t>Saturnweg 6</t>
  </si>
  <si>
    <t>20200721015347;</t>
  </si>
  <si>
    <t>Andreas Borchardt</t>
  </si>
  <si>
    <t>Klingenburgweg 15</t>
  </si>
  <si>
    <t>20220202225126;</t>
  </si>
  <si>
    <t>Andreas Brandt</t>
  </si>
  <si>
    <t>Stumpfe Eiche 75</t>
  </si>
  <si>
    <t>Andreas Bretting</t>
  </si>
  <si>
    <t>An der Dramme 1c</t>
  </si>
  <si>
    <t>Andreas Bretting e.K.</t>
  </si>
  <si>
    <t>Große Breite 6</t>
  </si>
  <si>
    <t>20220202225144;</t>
  </si>
  <si>
    <t>Andreas Buick</t>
  </si>
  <si>
    <t>Düstere-Eichen-Weg 36</t>
  </si>
  <si>
    <t>20200721014745;</t>
  </si>
  <si>
    <t>Andrea Schindler</t>
  </si>
  <si>
    <t>Buchtweg 26</t>
  </si>
  <si>
    <t>20200721012656;</t>
  </si>
  <si>
    <t>Andrea Schmülling</t>
  </si>
  <si>
    <t>Pulvergasse 3</t>
  </si>
  <si>
    <t>20200721012047;</t>
  </si>
  <si>
    <t>Andrea Schönstedt</t>
  </si>
  <si>
    <t>Auf der Insel 3</t>
  </si>
  <si>
    <t>Andrea Schrader</t>
  </si>
  <si>
    <t>Goethestr. 35</t>
  </si>
  <si>
    <t>Andreas Cruse &amp;</t>
  </si>
  <si>
    <t>Markus Cruse GbR</t>
  </si>
  <si>
    <t>Friedländer Weg 8</t>
  </si>
  <si>
    <t>Andreas Danert</t>
  </si>
  <si>
    <t>VGH-Versicherungen</t>
  </si>
  <si>
    <t>Heiligenstädter Str. 14</t>
  </si>
  <si>
    <t>Andreas Diedrich</t>
  </si>
  <si>
    <t>Bahnhofstr. 35</t>
  </si>
  <si>
    <t>20220405132719;</t>
  </si>
  <si>
    <t>Andreas Dobrikow</t>
  </si>
  <si>
    <t>Rechtsanwalt und Notar</t>
  </si>
  <si>
    <t>Querstr. 1</t>
  </si>
  <si>
    <t>Andreas Domjahn</t>
  </si>
  <si>
    <t>Vertrieb von Tiernahrung</t>
  </si>
  <si>
    <t>und Zubehör</t>
  </si>
  <si>
    <t>Rollberg 43</t>
  </si>
  <si>
    <t>20200721012134;</t>
  </si>
  <si>
    <t>Andreas Drechsler</t>
  </si>
  <si>
    <t>Finkenweg 4</t>
  </si>
  <si>
    <t>20200721012646;</t>
  </si>
  <si>
    <t>Andreas Eisele</t>
  </si>
  <si>
    <t>Unternehmensberatung</t>
  </si>
  <si>
    <t>Roonstr. 15</t>
  </si>
  <si>
    <t>Andreas Engelmann</t>
  </si>
  <si>
    <t>Heidestr. 18</t>
  </si>
  <si>
    <t>20220620104543;</t>
  </si>
  <si>
    <t>Fleischwareneinzelhandel</t>
  </si>
  <si>
    <t>20200721015205;</t>
  </si>
  <si>
    <t>Andreas Engel</t>
  </si>
  <si>
    <t>Modellbau u. Technik</t>
  </si>
  <si>
    <t>Eberhäuser Weg 24</t>
  </si>
  <si>
    <t>Andreas Fechner</t>
  </si>
  <si>
    <t>Wiesenstr. 7</t>
  </si>
  <si>
    <t>20220329224531;</t>
  </si>
  <si>
    <t>Andreas Feist</t>
  </si>
  <si>
    <t>Tanner Str. 3</t>
  </si>
  <si>
    <t>Andreas Fenzl GmbH</t>
  </si>
  <si>
    <t>Goethe-Allee 4</t>
  </si>
  <si>
    <t>Andreas Fink</t>
  </si>
  <si>
    <t>Ergotherapeut</t>
  </si>
  <si>
    <t>Saalfelder Str. 9</t>
  </si>
  <si>
    <t>20200721015413;</t>
  </si>
  <si>
    <t>Andreas Friedrich</t>
  </si>
  <si>
    <t>Mittelberg 28</t>
  </si>
  <si>
    <t>Andreas Friedrichs</t>
  </si>
  <si>
    <t>Private Baumaßnahmen</t>
  </si>
  <si>
    <t>20200721015140;</t>
  </si>
  <si>
    <t>Andreas Gabriel</t>
  </si>
  <si>
    <t>HNO-Praxis</t>
  </si>
  <si>
    <t>Groner-Tor-Str. 2-3</t>
  </si>
  <si>
    <t>Andreas Geisler</t>
  </si>
  <si>
    <t>Imbissbetrieb</t>
  </si>
  <si>
    <t>Homannweg 13</t>
  </si>
  <si>
    <t>Andreas Gemmecke</t>
  </si>
  <si>
    <t>Metallbau</t>
  </si>
  <si>
    <t>Brauweg 55</t>
  </si>
  <si>
    <t>Andreas Giolbas</t>
  </si>
  <si>
    <t>Handel mit Bäckereiöfen und</t>
  </si>
  <si>
    <t>Maschinen</t>
  </si>
  <si>
    <t>Auf dem Graben 12</t>
  </si>
  <si>
    <t>Andreas Goldmann</t>
  </si>
  <si>
    <t>Pflaster- u Steinsetzerbetrieb</t>
  </si>
  <si>
    <t>Obertorstr. 37</t>
  </si>
  <si>
    <t>20200721015450;</t>
  </si>
  <si>
    <t>Andreas Götz</t>
  </si>
  <si>
    <t>Hoher Weg 3</t>
  </si>
  <si>
    <t>Andreas Grewe</t>
  </si>
  <si>
    <t>Dachdeckerei</t>
  </si>
  <si>
    <t>Riekenrode 2</t>
  </si>
  <si>
    <t>Andreas Gröling</t>
  </si>
  <si>
    <t>Büro-Service Gröling</t>
  </si>
  <si>
    <t>Siekweg 23</t>
  </si>
  <si>
    <t>Andreas Grünefeld</t>
  </si>
  <si>
    <t>Zahnarzt</t>
  </si>
  <si>
    <t>Marktplatz 1-5</t>
  </si>
  <si>
    <t>20220318010930;</t>
  </si>
  <si>
    <t>Andreas Günther</t>
  </si>
  <si>
    <t>Gerhard-Gerdes-Str. 19</t>
  </si>
  <si>
    <t>20220314151336;</t>
  </si>
  <si>
    <t>Andreas Hampe</t>
  </si>
  <si>
    <t>Lange Str. 19 a</t>
  </si>
  <si>
    <t>Roringen</t>
  </si>
  <si>
    <t>20200721015344;</t>
  </si>
  <si>
    <t>Andreas Handt</t>
  </si>
  <si>
    <t>Lohnunternehmen</t>
  </si>
  <si>
    <t>Kastanienstr. 1</t>
  </si>
  <si>
    <t>Elkershausen</t>
  </si>
  <si>
    <t>20200721012633;</t>
  </si>
  <si>
    <t>Andreas Hartmann</t>
  </si>
  <si>
    <t>Hauptstr. 64</t>
  </si>
  <si>
    <t>Andreas Heinemann GmbH</t>
  </si>
  <si>
    <t>Versicherungsagentur</t>
  </si>
  <si>
    <t>Keplerstr. 1 a</t>
  </si>
  <si>
    <t>20200721015359;</t>
  </si>
  <si>
    <t>Andreas Heise</t>
  </si>
  <si>
    <t>Rechtsanwalt</t>
  </si>
  <si>
    <t>20220318010928;</t>
  </si>
  <si>
    <t>Andreas Helmstaedt</t>
  </si>
  <si>
    <t>Adenauerring 9</t>
  </si>
  <si>
    <t>20220402064330;</t>
  </si>
  <si>
    <t>Andreas Hempel</t>
  </si>
  <si>
    <t>Dentallabor</t>
  </si>
  <si>
    <t>Oberdorf 3</t>
  </si>
  <si>
    <t>Andreas Herbst</t>
  </si>
  <si>
    <t>Am Schlagbaum 7</t>
  </si>
  <si>
    <t>Andreas Hesse</t>
  </si>
  <si>
    <t>Göttinger Str. 15</t>
  </si>
  <si>
    <t>20220204082024;</t>
  </si>
  <si>
    <t>Andreas Hey</t>
  </si>
  <si>
    <t>Garten- &amp; Landschaftsbau</t>
  </si>
  <si>
    <t>Am Gänsemarkt 5</t>
  </si>
  <si>
    <t>20220329000306;</t>
  </si>
  <si>
    <t>Andreas Hieb</t>
  </si>
  <si>
    <t>Görlitzer Str. 10</t>
  </si>
  <si>
    <t>Andreas Hofeditz</t>
  </si>
  <si>
    <t>Am Rischen 10</t>
  </si>
  <si>
    <t>Andreas Holborn</t>
  </si>
  <si>
    <t>Holborn Schankanlagen</t>
  </si>
  <si>
    <t>Am Schießstand 5a</t>
  </si>
  <si>
    <t>Benniehausen</t>
  </si>
  <si>
    <t>Andreas Holzhausen</t>
  </si>
  <si>
    <t>Überführung von Fahrzeugen</t>
  </si>
  <si>
    <t>Europa-Allee 28</t>
  </si>
  <si>
    <t>Andreas Horn</t>
  </si>
  <si>
    <t>LVM Service Büro</t>
  </si>
  <si>
    <t>Lange Str. 6</t>
  </si>
  <si>
    <t>Andreas Huesmann</t>
  </si>
  <si>
    <t>Obere Lindenbreite 16</t>
  </si>
  <si>
    <t>20220311130041;</t>
  </si>
  <si>
    <t>Andreas Iller</t>
  </si>
  <si>
    <t>Generalagentur Deutscher</t>
  </si>
  <si>
    <t>Herold</t>
  </si>
  <si>
    <t>St.-Andreas-Str. 3</t>
  </si>
  <si>
    <t>20191206000540;</t>
  </si>
  <si>
    <t>Andreas Illing</t>
  </si>
  <si>
    <t>Apotheke St. Martin</t>
  </si>
  <si>
    <t>Teichstr. 2</t>
  </si>
  <si>
    <t>Mittelberg- Apotheke</t>
  </si>
  <si>
    <t>Schöneberger Str. 1</t>
  </si>
  <si>
    <t>20220329000342;</t>
  </si>
  <si>
    <t>Andreas Ilse</t>
  </si>
  <si>
    <t>Schulstr. 3</t>
  </si>
  <si>
    <t>Andreas Jünemann</t>
  </si>
  <si>
    <t>Spezialservice rund ums Haus</t>
  </si>
  <si>
    <t>Oberdorfstr. 6</t>
  </si>
  <si>
    <t>Andreas Kantzenbach</t>
  </si>
  <si>
    <t>Wilamowitzweg 17</t>
  </si>
  <si>
    <t>Andreas Kaufmann</t>
  </si>
  <si>
    <t>BSK Bau-Service-Kaufmann</t>
  </si>
  <si>
    <t>In der Wehm 12</t>
  </si>
  <si>
    <t>Andreas Kern</t>
  </si>
  <si>
    <t>Lilienthalstr. 5</t>
  </si>
  <si>
    <t>Andreas Kielholz e.K.</t>
  </si>
  <si>
    <t>Fachmarkt für Haus, Garten &amp;</t>
  </si>
  <si>
    <t>Tier</t>
  </si>
  <si>
    <t>Marktstr. 68</t>
  </si>
  <si>
    <t>20210801235515;</t>
  </si>
  <si>
    <t>Andreas Klatt</t>
  </si>
  <si>
    <t>Klaus-Hartung-Eck 23</t>
  </si>
  <si>
    <t>20200721011627;</t>
  </si>
  <si>
    <t>Andreas Klautzsch</t>
  </si>
  <si>
    <t>Lange Str. 5</t>
  </si>
  <si>
    <t>Andreas Klotz</t>
  </si>
  <si>
    <t>Guldenhagen 29</t>
  </si>
  <si>
    <t>Andreas Klügel</t>
  </si>
  <si>
    <t>Lütjen Feldsweg 32</t>
  </si>
  <si>
    <t>Andreas Koch</t>
  </si>
  <si>
    <t>Obere Str. 17</t>
  </si>
  <si>
    <t>20200721015323;</t>
  </si>
  <si>
    <t>Computer Discount Göttingen</t>
  </si>
  <si>
    <t>20200721014741;</t>
  </si>
  <si>
    <t>Andreas König</t>
  </si>
  <si>
    <t>Heinrich-Heine-Str. 4</t>
  </si>
  <si>
    <t>20220202220547;</t>
  </si>
  <si>
    <t>Andreas &amp; Konstanz</t>
  </si>
  <si>
    <t>Borchardt GbR</t>
  </si>
  <si>
    <t>Landwirtschaft</t>
  </si>
  <si>
    <t>Andreas Konzok</t>
  </si>
  <si>
    <t>Appenröder Weg 18</t>
  </si>
  <si>
    <t>Gelliehausen</t>
  </si>
  <si>
    <t>20220113112201;</t>
  </si>
  <si>
    <t>Andreas Köpke</t>
  </si>
  <si>
    <t>20220318010947;</t>
  </si>
  <si>
    <t>Andreas Körber</t>
  </si>
  <si>
    <t>Untere Dorfstr. 17</t>
  </si>
  <si>
    <t>20220202222956;</t>
  </si>
  <si>
    <t>Andreas Körber-Harriehausen</t>
  </si>
  <si>
    <t>Angerstr. 23</t>
  </si>
  <si>
    <t>Obernjesa</t>
  </si>
  <si>
    <t>Angerstr. 23a</t>
  </si>
  <si>
    <t>20200721012056;</t>
  </si>
  <si>
    <t>Andreas Kraftzig</t>
  </si>
  <si>
    <t>Schreibwaren u Buchhandlung</t>
  </si>
  <si>
    <t>Marktstr. 13</t>
  </si>
  <si>
    <t>20200721012650;</t>
  </si>
  <si>
    <t>Andreas Kratzin</t>
  </si>
  <si>
    <t>Dorfstr. 4</t>
  </si>
  <si>
    <t>20210331234102;</t>
  </si>
  <si>
    <t>Andreas Kreutz</t>
  </si>
  <si>
    <t>Bäckermeister</t>
  </si>
  <si>
    <t>Bühweg 9</t>
  </si>
  <si>
    <t>Andreas Krüger</t>
  </si>
  <si>
    <t>Am Klausberge 12</t>
  </si>
  <si>
    <t>Andreas Kruse</t>
  </si>
  <si>
    <t>Baueinzelhandel</t>
  </si>
  <si>
    <t>Im Haarfeld 10</t>
  </si>
  <si>
    <t>Andreas Kühn</t>
  </si>
  <si>
    <t>BST VLH</t>
  </si>
  <si>
    <t>Gaußstr. 4</t>
  </si>
  <si>
    <t>20200721015634;</t>
  </si>
  <si>
    <t>Andreas Kulle</t>
  </si>
  <si>
    <t>Volkmarshäuser Str. 30</t>
  </si>
  <si>
    <t>20200721015142;</t>
  </si>
  <si>
    <t>Malermeister</t>
  </si>
  <si>
    <t>Waldweg 13</t>
  </si>
  <si>
    <t>Andreas Landhäußer</t>
  </si>
  <si>
    <t>Am Birkenfeld 51</t>
  </si>
  <si>
    <t>Andreas Landhäusser</t>
  </si>
  <si>
    <t>Reinigung</t>
  </si>
  <si>
    <t>Andreas Lehmann</t>
  </si>
  <si>
    <t>An der Grandbreite 1</t>
  </si>
  <si>
    <t>Erbsen</t>
  </si>
  <si>
    <t>20210416005001;</t>
  </si>
  <si>
    <t>Andreas Lerich</t>
  </si>
  <si>
    <t>Im- u. Export, Großhandel mit</t>
  </si>
  <si>
    <t>Baustoffen u. Baubedarf</t>
  </si>
  <si>
    <t>Elisabeth-Heimpel-Weg 17</t>
  </si>
  <si>
    <t>Andreas Lompe</t>
  </si>
  <si>
    <t>Sültebecksbreite 4</t>
  </si>
  <si>
    <t>Andreas Lüder</t>
  </si>
  <si>
    <t>Am Wiesenhang 1</t>
  </si>
  <si>
    <t>20200721015503;</t>
  </si>
  <si>
    <t>Andreas Lürs &amp; Volker Mutz GbR</t>
  </si>
  <si>
    <t>Verwaltungs- u. Bürodienst-</t>
  </si>
  <si>
    <t>leistungen</t>
  </si>
  <si>
    <t>Am Philipps 1</t>
  </si>
  <si>
    <t>Andreas Mai</t>
  </si>
  <si>
    <t>Thüringer Str. 8</t>
  </si>
  <si>
    <t>20200722144916;</t>
  </si>
  <si>
    <t>Andreas Maltzahn</t>
  </si>
  <si>
    <t>Waagestr. 18</t>
  </si>
  <si>
    <t>Andreas Matzantke</t>
  </si>
  <si>
    <t>Fahrschule</t>
  </si>
  <si>
    <t>Hainholzweg 12</t>
  </si>
  <si>
    <t>20220323142726;</t>
  </si>
  <si>
    <t>Andreas Meißner</t>
  </si>
  <si>
    <t>IT-Service-Meissner</t>
  </si>
  <si>
    <t>Bramwaldstr. 39</t>
  </si>
  <si>
    <t>Andreas + Michael Arzt</t>
  </si>
  <si>
    <t>Vermietergemeinschaft</t>
  </si>
  <si>
    <t>Billingshäuser Str. 6</t>
  </si>
  <si>
    <t>Reyershausen</t>
  </si>
  <si>
    <t>Andreas Mill</t>
  </si>
  <si>
    <t>Rotemühlenweg 2k</t>
  </si>
  <si>
    <t>Andreas Milz</t>
  </si>
  <si>
    <t>Kleestieg 5</t>
  </si>
  <si>
    <t>Andreas Minde</t>
  </si>
  <si>
    <t>Sanitär-Heizung-Kundendienst</t>
  </si>
  <si>
    <t>Hauptstr. 11</t>
  </si>
  <si>
    <t>20210830100044;</t>
  </si>
  <si>
    <t>Andreas Mogharrab</t>
  </si>
  <si>
    <t>James-Franck-Ring 79</t>
  </si>
  <si>
    <t>20200721015334;</t>
  </si>
  <si>
    <t>Andreas Möhl</t>
  </si>
  <si>
    <t>Gulf Tankstelle</t>
  </si>
  <si>
    <t>Hauptstr. 233</t>
  </si>
  <si>
    <t>20220517093601;</t>
  </si>
  <si>
    <t>Andreas Muhl</t>
  </si>
  <si>
    <t>Auf der Höhe 26</t>
  </si>
  <si>
    <t>Lutterberg</t>
  </si>
  <si>
    <t>Andreas Müller</t>
  </si>
  <si>
    <t>Mosheimweg 16</t>
  </si>
  <si>
    <t>Andreas Mund</t>
  </si>
  <si>
    <t>Goldenke 24</t>
  </si>
  <si>
    <t>Sieber</t>
  </si>
  <si>
    <t>Andreas Nathues</t>
  </si>
  <si>
    <t>Stauffenbergstr. 17</t>
  </si>
  <si>
    <t>Andreas Nenner</t>
  </si>
  <si>
    <t>Sicherheitsberater</t>
  </si>
  <si>
    <t>Lindenstr. 19</t>
  </si>
  <si>
    <t>Andreas Nentwig</t>
  </si>
  <si>
    <t>Halberstädter Str. 54 b</t>
  </si>
  <si>
    <t>20200721012136;</t>
  </si>
  <si>
    <t>Andreas Neuhaus</t>
  </si>
  <si>
    <t>Rohnsweg 11a</t>
  </si>
  <si>
    <t>20200721015357;</t>
  </si>
  <si>
    <t>Andreas Nolting</t>
  </si>
  <si>
    <t>Obere Dorfstr. 42</t>
  </si>
  <si>
    <t>Landwehrhagen</t>
  </si>
  <si>
    <t>20200721015848;</t>
  </si>
  <si>
    <t>Andreas Onasch</t>
  </si>
  <si>
    <t>Höfestr. 22</t>
  </si>
  <si>
    <t>20200721012119;</t>
  </si>
  <si>
    <t>Andreas Otto</t>
  </si>
  <si>
    <t>Dachrinnenreinigung und</t>
  </si>
  <si>
    <t>Dachflächenreinigung</t>
  </si>
  <si>
    <t>Fliederweg 4</t>
  </si>
  <si>
    <t>Andreas Overhoff</t>
  </si>
  <si>
    <t>LKW-Handel</t>
  </si>
  <si>
    <t>Adolf-Kolping-Ring 4</t>
  </si>
  <si>
    <t>20191206000535;</t>
  </si>
  <si>
    <t>Andreas Peter</t>
  </si>
  <si>
    <t>Restaurant La Grotta</t>
  </si>
  <si>
    <t>Bunsenstr. 17</t>
  </si>
  <si>
    <t>20200721014736;</t>
  </si>
  <si>
    <t>Andreas Petersen</t>
  </si>
  <si>
    <t>Uffeplatz 16</t>
  </si>
  <si>
    <t>20200721012647;</t>
  </si>
  <si>
    <t>Andreas Piepenburg</t>
  </si>
  <si>
    <t>ATP-Baumpflege</t>
  </si>
  <si>
    <t>Salinenweg 2a</t>
  </si>
  <si>
    <t>20220516221414;</t>
  </si>
  <si>
    <t>Andreas Preuß</t>
  </si>
  <si>
    <t>Transporte</t>
  </si>
  <si>
    <t>Stegemühlenweg 76</t>
  </si>
  <si>
    <t>Andreas Queck</t>
  </si>
  <si>
    <t>Versicherungsvertreter</t>
  </si>
  <si>
    <t>Kasseler Str. 18</t>
  </si>
  <si>
    <t>Andreas Rautenhaus</t>
  </si>
  <si>
    <t>Fliesenfachgeschäft</t>
  </si>
  <si>
    <t>Hinter der Stadtmauer 45</t>
  </si>
  <si>
    <t>Andreas Redeker</t>
  </si>
  <si>
    <t>Adam-von-Trott-Weg 8</t>
  </si>
  <si>
    <t>Andreas Reimschüssel</t>
  </si>
  <si>
    <t>Seestieg 7</t>
  </si>
  <si>
    <t>20200801224118;</t>
  </si>
  <si>
    <t>Andreas Risse</t>
  </si>
  <si>
    <t>Falkenhorst 6</t>
  </si>
  <si>
    <t>20200721015132;</t>
  </si>
  <si>
    <t>Andreas Röder</t>
  </si>
  <si>
    <t>Geismar Landstr. 97</t>
  </si>
  <si>
    <t>Andreas Rohrig</t>
  </si>
  <si>
    <t>Elektromeister</t>
  </si>
  <si>
    <t>Königssiek 3</t>
  </si>
  <si>
    <t>Bühren</t>
  </si>
  <si>
    <t>20211223110926;</t>
  </si>
  <si>
    <t>Andreas Ropeter</t>
  </si>
  <si>
    <t>Eventcatering</t>
  </si>
  <si>
    <t>Rodeweg 22</t>
  </si>
  <si>
    <t>Andreas Röthke</t>
  </si>
  <si>
    <t>Brauhausstr. 10</t>
  </si>
  <si>
    <t>20210104220558;</t>
  </si>
  <si>
    <t>Andreas Rudolph</t>
  </si>
  <si>
    <t>Zimmereibetrieb u. Hausmeister</t>
  </si>
  <si>
    <t>service</t>
  </si>
  <si>
    <t>Oberdorfstr. 5</t>
  </si>
  <si>
    <t>20200721012106;</t>
  </si>
  <si>
    <t>Andreas Salzmann</t>
  </si>
  <si>
    <t>Menueservice Salzmann</t>
  </si>
  <si>
    <t>Veckerhäger Str. 105</t>
  </si>
  <si>
    <t>Andreas Schäfer</t>
  </si>
  <si>
    <t>Hohe Schleife 9</t>
  </si>
  <si>
    <t>20220510094602;</t>
  </si>
  <si>
    <t>Andreas Schaper</t>
  </si>
  <si>
    <t>Unter dem Kirchhof 1</t>
  </si>
  <si>
    <t>Andreas Scheibe</t>
  </si>
  <si>
    <t>Angerweg 39a</t>
  </si>
  <si>
    <t>20220705171017;</t>
  </si>
  <si>
    <t>Andreas Schereik</t>
  </si>
  <si>
    <t>Gaststätte Koloseum</t>
  </si>
  <si>
    <t>und Lotto- u Totoannahmestelle</t>
  </si>
  <si>
    <t>Ostlandstr. 2</t>
  </si>
  <si>
    <t>Andreas Schinschke</t>
  </si>
  <si>
    <t>Kastanienring 31</t>
  </si>
  <si>
    <t>20220402010426;</t>
  </si>
  <si>
    <t>Andreas Schlue</t>
  </si>
  <si>
    <t>Helmstor 6</t>
  </si>
  <si>
    <t>Zum Wulfertal 11</t>
  </si>
  <si>
    <t>Grünes Auto Göttingen</t>
  </si>
  <si>
    <t>20220307111516;</t>
  </si>
  <si>
    <t>Königsberger Str. 19</t>
  </si>
  <si>
    <t>Andreas Schmidt-Thomßen</t>
  </si>
  <si>
    <t>Bördeler Berg 1</t>
  </si>
  <si>
    <t>Andreas Schönfelder</t>
  </si>
  <si>
    <t>Objekt Schützenplatz 18</t>
  </si>
  <si>
    <t>Schützenplatz 18</t>
  </si>
  <si>
    <t>Andreas Schroeder</t>
  </si>
  <si>
    <t>Bornwiese 19</t>
  </si>
  <si>
    <t>Andreas Schweda</t>
  </si>
  <si>
    <t>Göttinger Str. 2 a</t>
  </si>
  <si>
    <t>20220628094529;</t>
  </si>
  <si>
    <t>Andreas Sebode</t>
  </si>
  <si>
    <t>Kolberger Weg 6</t>
  </si>
  <si>
    <t>20200721011637;</t>
  </si>
  <si>
    <t>Andreas Sekulla</t>
  </si>
  <si>
    <t>Walkenrieder Bedachung</t>
  </si>
  <si>
    <t>Unt den Schießeichen 1A</t>
  </si>
  <si>
    <t>20200721012640;</t>
  </si>
  <si>
    <t>Andreas Steiner</t>
  </si>
  <si>
    <t>Wolfgang-Pauli-Weg 18</t>
  </si>
  <si>
    <t>Andreas Stemme</t>
  </si>
  <si>
    <t>Im Strange 10</t>
  </si>
  <si>
    <t>20210722220818;</t>
  </si>
  <si>
    <t>Andreas Stichnoth</t>
  </si>
  <si>
    <t>Schiefer Weg 21</t>
  </si>
  <si>
    <t>Andreas Sträter</t>
  </si>
  <si>
    <t>Dolomitstr. 8</t>
  </si>
  <si>
    <t>20220329053250;</t>
  </si>
  <si>
    <t>Andreas Strauß</t>
  </si>
  <si>
    <t>Friseursalon</t>
  </si>
  <si>
    <t>Barfüßerstr. 4</t>
  </si>
  <si>
    <t>20220316151116;</t>
  </si>
  <si>
    <t>Andreas Suermann</t>
  </si>
  <si>
    <t>Planungsbüro für</t>
  </si>
  <si>
    <t>Technische Gebäudeausrüstung</t>
  </si>
  <si>
    <t>Andreas Sutormin</t>
  </si>
  <si>
    <t>Der Freund für den Garten</t>
  </si>
  <si>
    <t>Alte Heerstr. 6</t>
  </si>
  <si>
    <t>Andrea Steinke-Reutel</t>
  </si>
  <si>
    <t>Krankengymnastik</t>
  </si>
  <si>
    <t>In der Spitze 9</t>
  </si>
  <si>
    <t>20201001230623;</t>
  </si>
  <si>
    <t>Andreas Thelen</t>
  </si>
  <si>
    <t>Beienröder Weg 6</t>
  </si>
  <si>
    <t>Rittmarshausen</t>
  </si>
  <si>
    <t>Andreas Thiele</t>
  </si>
  <si>
    <t>Presse am Markt</t>
  </si>
  <si>
    <t>Marktstr. 18</t>
  </si>
  <si>
    <t>20210824090634;</t>
  </si>
  <si>
    <t>Andreas Thieme u. Michael Marx</t>
  </si>
  <si>
    <t>GbR Fahrschule Am Centrum</t>
  </si>
  <si>
    <t>20200721014723;</t>
  </si>
  <si>
    <t>Andreas Thomae</t>
  </si>
  <si>
    <t>Berliner Str. 45 - 47</t>
  </si>
  <si>
    <t>20200721015124;</t>
  </si>
  <si>
    <t>Andreas Tischmann</t>
  </si>
  <si>
    <t>Fabrikstr. 5</t>
  </si>
  <si>
    <t>Andreas Titus Schedler</t>
  </si>
  <si>
    <t>Gebäudereinigung</t>
  </si>
  <si>
    <t>Felix-Klein-Str. 1b</t>
  </si>
  <si>
    <t>Andrea Stockhausen</t>
  </si>
  <si>
    <t>Am Korbhofe 10</t>
  </si>
  <si>
    <t>20200721015436;</t>
  </si>
  <si>
    <t>Andreas Tolle</t>
  </si>
  <si>
    <t>T+S Physio</t>
  </si>
  <si>
    <t>Raseweg 9</t>
  </si>
  <si>
    <t>20220308230032;</t>
  </si>
  <si>
    <t>Andreas Trapp</t>
  </si>
  <si>
    <t>Am Erdbeerfeld 17</t>
  </si>
  <si>
    <t>20211011113245;</t>
  </si>
  <si>
    <t>Andreas Troch</t>
  </si>
  <si>
    <t>Rechtsanwaltskanzlei</t>
  </si>
  <si>
    <t>Friedrichstr. 1</t>
  </si>
  <si>
    <t>Andrea Suhm Binder</t>
  </si>
  <si>
    <t>Petrikirchstr. 38</t>
  </si>
  <si>
    <t>20200820220337;</t>
  </si>
  <si>
    <t>Andreas Ulrich</t>
  </si>
  <si>
    <t>Busunternehmen</t>
  </si>
  <si>
    <t>Walkenrieder Str. 10 a</t>
  </si>
  <si>
    <t>20220509074121;</t>
  </si>
  <si>
    <t>Andreas Unruh</t>
  </si>
  <si>
    <t>Andreas u. Swantja Hattemer</t>
  </si>
  <si>
    <t>Merkelstr. 17</t>
  </si>
  <si>
    <t>Andreas Vogeley</t>
  </si>
  <si>
    <t>Bautischlerei</t>
  </si>
  <si>
    <t>Siebenturmstr. 12</t>
  </si>
  <si>
    <t>Andreas von dem Knesebeck</t>
  </si>
  <si>
    <t>Agnes-von-Plesse-Hof 26</t>
  </si>
  <si>
    <t>20200721015832;</t>
  </si>
  <si>
    <t>inventive Consulting&amp;Training</t>
  </si>
  <si>
    <t>Florenz-Sartorius-Str. 5</t>
  </si>
  <si>
    <t>20210527133838;</t>
  </si>
  <si>
    <t>Andreas Wagner</t>
  </si>
  <si>
    <t>Allianz Hauptvertreter</t>
  </si>
  <si>
    <t>Waldstr. 18</t>
  </si>
  <si>
    <t>Andreas Watznauer</t>
  </si>
  <si>
    <t>Milanring 6</t>
  </si>
  <si>
    <t>20161123210428;</t>
  </si>
  <si>
    <t>Andreas Wiegand</t>
  </si>
  <si>
    <t>Görlitzer Str. 87</t>
  </si>
  <si>
    <t>20210402050039;</t>
  </si>
  <si>
    <t>Andreas Wiens</t>
  </si>
  <si>
    <t>AW Haustechnik</t>
  </si>
  <si>
    <t>Lonauer Str. 56</t>
  </si>
  <si>
    <t>Andreas Wolf</t>
  </si>
  <si>
    <t>Sammeln von Altmaterialien</t>
  </si>
  <si>
    <t>Kleintransporte</t>
  </si>
  <si>
    <t>Am Iberg 27</t>
  </si>
  <si>
    <t>Andreas Wucherpfennig</t>
  </si>
  <si>
    <t>Wickelshäuser Weg 3</t>
  </si>
  <si>
    <t>Andreas Wüstefeld</t>
  </si>
  <si>
    <t>Hopfenbleek 16</t>
  </si>
  <si>
    <t>Elektro-Einzelhandel</t>
  </si>
  <si>
    <t>Haferstr. 10</t>
  </si>
  <si>
    <t>Thomas Wüstefeld e. K.</t>
  </si>
  <si>
    <t>Wiesenweg 6</t>
  </si>
  <si>
    <t>20220315224510;</t>
  </si>
  <si>
    <t>Andreas Zander</t>
  </si>
  <si>
    <t>Burgstr. 7</t>
  </si>
  <si>
    <t>Andrea Thamm</t>
  </si>
  <si>
    <t>Das Kleine Haaratelier</t>
  </si>
  <si>
    <t>Galgenkampstr. 15</t>
  </si>
  <si>
    <t>Andrea und Tom Kindt</t>
  </si>
  <si>
    <t>Düstere-Eichen-Weg 48</t>
  </si>
  <si>
    <t>20200721014802;</t>
  </si>
  <si>
    <t>Andrea und Uwe Hedderich GbR</t>
  </si>
  <si>
    <t>Wartungsbetrieb im</t>
  </si>
  <si>
    <t>Wasserkraftwerk</t>
  </si>
  <si>
    <t>Siebertal 6</t>
  </si>
  <si>
    <t>André Ausmeyer</t>
  </si>
  <si>
    <t>Tischlerei u. Bestattungen</t>
  </si>
  <si>
    <t>Mühlenanger 44</t>
  </si>
  <si>
    <t>Andrea u. Volker Issendorf</t>
  </si>
  <si>
    <t>Am Stiege 7</t>
  </si>
  <si>
    <t>Andrea Wagener</t>
  </si>
  <si>
    <t>Bostalstr. 22</t>
  </si>
  <si>
    <t>Andrea Wendt</t>
  </si>
  <si>
    <t>Friedrich-Jenner-Str. 10</t>
  </si>
  <si>
    <t>Andrea Wucherpfennig</t>
  </si>
  <si>
    <t>Seulinger Ring 11</t>
  </si>
  <si>
    <t>20211011220437;</t>
  </si>
  <si>
    <t>André Bernhard</t>
  </si>
  <si>
    <t>Tiftlingeröder Str. 26</t>
  </si>
  <si>
    <t>Tiftlingerode</t>
  </si>
  <si>
    <t>André Bilger</t>
  </si>
  <si>
    <t>Calsowstr. 2</t>
  </si>
  <si>
    <t>Andre Bilger</t>
  </si>
  <si>
    <t>André Böhlke</t>
  </si>
  <si>
    <t>Initiative für gemeinwohlor.</t>
  </si>
  <si>
    <t>Digitalisierung</t>
  </si>
  <si>
    <t>Friedrichstr. 3-4</t>
  </si>
  <si>
    <t>André Borchard</t>
  </si>
  <si>
    <t>Am Grabentor 23</t>
  </si>
  <si>
    <t>Nesselröden</t>
  </si>
  <si>
    <t>20220125135234;</t>
  </si>
  <si>
    <t>André Dawe</t>
  </si>
  <si>
    <t>Alte Dorfstr. 17</t>
  </si>
  <si>
    <t>Settmarshausen</t>
  </si>
  <si>
    <t>20210415132630;</t>
  </si>
  <si>
    <t>Andre Dawe Erdbau u. Transport</t>
  </si>
  <si>
    <t>20210107222215;</t>
  </si>
  <si>
    <t>André de Bray e.K.</t>
  </si>
  <si>
    <t>Kanzlei de Bray</t>
  </si>
  <si>
    <t>Bachstr. 27</t>
  </si>
  <si>
    <t>20210105143633;</t>
  </si>
  <si>
    <t>Andreea Mihaela Chera</t>
  </si>
  <si>
    <t>Pflege und Demenzbetreuung</t>
  </si>
  <si>
    <t>Hauptstr. 20</t>
  </si>
  <si>
    <t>20200721015633;</t>
  </si>
  <si>
    <t>Andree Lubig</t>
  </si>
  <si>
    <t>Fusspflegeinstitut</t>
  </si>
  <si>
    <t>Am Friedhof 2</t>
  </si>
  <si>
    <t>20200721012127;</t>
  </si>
  <si>
    <t>André Fischer</t>
  </si>
  <si>
    <t>Stiegbreite 9</t>
  </si>
  <si>
    <t>Andre Fortini</t>
  </si>
  <si>
    <t>Steuerberatungskanzlei</t>
  </si>
  <si>
    <t>Wilhelmstr. 15</t>
  </si>
  <si>
    <t>20220705104047;</t>
  </si>
  <si>
    <t>André Fritzowsky</t>
  </si>
  <si>
    <t>VGH Versicherungen</t>
  </si>
  <si>
    <t>Industriestr. 31</t>
  </si>
  <si>
    <t>Andre Fröhlich</t>
  </si>
  <si>
    <t>Zimmerei</t>
  </si>
  <si>
    <t>Auf der Heerstätte 3</t>
  </si>
  <si>
    <t>Andre Fromm &amp; Carsten Lemke</t>
  </si>
  <si>
    <t>EDV GbR</t>
  </si>
  <si>
    <t>Werner-von-Siemens-Str 3</t>
  </si>
  <si>
    <t>20210503102759;</t>
  </si>
  <si>
    <t>Andre Golla</t>
  </si>
  <si>
    <t>Sperberweg 43</t>
  </si>
  <si>
    <t>20200721015530;</t>
  </si>
  <si>
    <t>André Haas</t>
  </si>
  <si>
    <t>World of Video</t>
  </si>
  <si>
    <t>André Hannes</t>
  </si>
  <si>
    <t>Meisenweg 12</t>
  </si>
  <si>
    <t>20200721015524;</t>
  </si>
  <si>
    <t>Andre Hoffmeister</t>
  </si>
  <si>
    <t>Genfstr. 17</t>
  </si>
  <si>
    <t>20220623220545;</t>
  </si>
  <si>
    <t>André Holzapfel</t>
  </si>
  <si>
    <t>Meisenweg 2</t>
  </si>
  <si>
    <t>20220113114655;</t>
  </si>
  <si>
    <t>Andrei Deppe</t>
  </si>
  <si>
    <t>Bachstr. 39</t>
  </si>
  <si>
    <t>20171107214323;</t>
  </si>
  <si>
    <t>20200203220642;</t>
  </si>
  <si>
    <t>Andrei Olioukov</t>
  </si>
  <si>
    <t>Blumeneinzelhandel</t>
  </si>
  <si>
    <t>Sieberstr. 2</t>
  </si>
  <si>
    <t>Andrej Kromm</t>
  </si>
  <si>
    <t>Andre Jünge</t>
  </si>
  <si>
    <t>Küchenmontage</t>
  </si>
  <si>
    <t>Göttinger Str. 6</t>
  </si>
  <si>
    <t>20220618024254;</t>
  </si>
  <si>
    <t>Andre Kozyrski</t>
  </si>
  <si>
    <t>Im Siebigsfeld 13</t>
  </si>
  <si>
    <t>Andre Kücking</t>
  </si>
  <si>
    <t>Schornsteinfeger</t>
  </si>
  <si>
    <t>Panzerweg 2a</t>
  </si>
  <si>
    <t>André Kuhlo u. David Hölzel</t>
  </si>
  <si>
    <t>GbR - Karosseriebau -</t>
  </si>
  <si>
    <t>Am Bahnhof 9</t>
  </si>
  <si>
    <t>Andre Kusch</t>
  </si>
  <si>
    <t>Souveniereinzelhandel</t>
  </si>
  <si>
    <t>Hindenburgstr. 7 c</t>
  </si>
  <si>
    <t>André Lipinski</t>
  </si>
  <si>
    <t>St.-Bernardus-Str. 1</t>
  </si>
  <si>
    <t>20210708104628;</t>
  </si>
  <si>
    <t>Andre Lotze</t>
  </si>
  <si>
    <t>Berliner Ring 29</t>
  </si>
  <si>
    <t>Andre Luft</t>
  </si>
  <si>
    <t>Steinaer Str. 12</t>
  </si>
  <si>
    <t>Marktstr. 57</t>
  </si>
  <si>
    <t>20211020114444;</t>
  </si>
  <si>
    <t>Andre Markowski</t>
  </si>
  <si>
    <t>Massageinstitut</t>
  </si>
  <si>
    <t>Waldstr. 1</t>
  </si>
  <si>
    <t>André Menge</t>
  </si>
  <si>
    <t>Fruchthandel</t>
  </si>
  <si>
    <t>Wissmannstr. 63</t>
  </si>
  <si>
    <t>20210525233838;</t>
  </si>
  <si>
    <t>Andre Nolting</t>
  </si>
  <si>
    <t>Obere Dorfstr. 26</t>
  </si>
  <si>
    <t>Andre Pache</t>
  </si>
  <si>
    <t>André Proetel</t>
  </si>
  <si>
    <t>Allianzvertretung</t>
  </si>
  <si>
    <t>André Pusch</t>
  </si>
  <si>
    <t>Projektionsmanagement,Training</t>
  </si>
  <si>
    <t>u. Beratung</t>
  </si>
  <si>
    <t>Heinrich-Sohnrey-Str. 32</t>
  </si>
  <si>
    <t>André Rosenthal</t>
  </si>
  <si>
    <t>Fitness - Studio</t>
  </si>
  <si>
    <t>Am Handweisergraben 13</t>
  </si>
  <si>
    <t>Andre Schlote</t>
  </si>
  <si>
    <t>Am Schlehdorn 13</t>
  </si>
  <si>
    <t>Andre Schwedhelm</t>
  </si>
  <si>
    <t>St.-Andreas-Str. 15</t>
  </si>
  <si>
    <t>20220228222010;</t>
  </si>
  <si>
    <t>Andres Laubinger</t>
  </si>
  <si>
    <t>Herzberger Landstr. 70</t>
  </si>
  <si>
    <t>Andre Sturm</t>
  </si>
  <si>
    <t>Praxis für Osteopathie</t>
  </si>
  <si>
    <t>Dahlmannstr. 12</t>
  </si>
  <si>
    <t>20220401231724;</t>
  </si>
  <si>
    <t>Andre Wippert</t>
  </si>
  <si>
    <t>Bremer Weg 5</t>
  </si>
  <si>
    <t>20210309132047;</t>
  </si>
  <si>
    <t>Andrey Buntakov</t>
  </si>
  <si>
    <t>KFZ</t>
  </si>
  <si>
    <t>Tegeler Weg 30</t>
  </si>
  <si>
    <t>20210402001208;</t>
  </si>
  <si>
    <t>Andy Kirchhoff GmbH</t>
  </si>
  <si>
    <t>Erfurter Str. 1</t>
  </si>
  <si>
    <t>20210325005846;</t>
  </si>
  <si>
    <t>Andys Beach Imbiss</t>
  </si>
  <si>
    <t>André Wagner</t>
  </si>
  <si>
    <t>Andy Schwierz</t>
  </si>
  <si>
    <t>Staufenberger Naturbäckerei</t>
  </si>
  <si>
    <t>Herrenwiese 2</t>
  </si>
  <si>
    <t>Andy's Imbiss</t>
  </si>
  <si>
    <t>Göttinger Str. 37</t>
  </si>
  <si>
    <t>Andy Wiese</t>
  </si>
  <si>
    <t>Bodenleger</t>
  </si>
  <si>
    <t>Am Euzenberg 23</t>
  </si>
  <si>
    <t>20211012123639;</t>
  </si>
  <si>
    <t>Aneli Fiebach</t>
  </si>
  <si>
    <t>Burgstr. 6</t>
  </si>
  <si>
    <t>Designerin</t>
  </si>
  <si>
    <t>Anelma Röse</t>
  </si>
  <si>
    <t>20200828220318;</t>
  </si>
  <si>
    <t>Aneta Kurtish</t>
  </si>
  <si>
    <t>Hilkeröder Str. 31</t>
  </si>
  <si>
    <t>20211014125900;</t>
  </si>
  <si>
    <t>Anette Beule</t>
  </si>
  <si>
    <t>Wochenmarktstand</t>
  </si>
  <si>
    <t>Hospitalstr.</t>
  </si>
  <si>
    <t>Anette Bußmann</t>
  </si>
  <si>
    <t>c/o Renate Haase</t>
  </si>
  <si>
    <t>Heinrich-Heine-Str. 11</t>
  </si>
  <si>
    <t>Anette Duhm</t>
  </si>
  <si>
    <t>Plesseweg 37</t>
  </si>
  <si>
    <t>20210514071015;</t>
  </si>
  <si>
    <t>Anette Gehnen</t>
  </si>
  <si>
    <t>Ernst Hermann Gehnen GbR</t>
  </si>
  <si>
    <t>Uferstr. 86</t>
  </si>
  <si>
    <t>Anette Große bis August 2017</t>
  </si>
  <si>
    <t>Physiotherapie</t>
  </si>
  <si>
    <t>Michaelisstr. 7</t>
  </si>
  <si>
    <t>20220613230125;</t>
  </si>
  <si>
    <t>Anette Günther</t>
  </si>
  <si>
    <t>Textilunternehmen</t>
  </si>
  <si>
    <t>Marktstr. 8</t>
  </si>
  <si>
    <t>Anette &amp; Hubertus Glitz</t>
  </si>
  <si>
    <t>Dienstleistungen GbR</t>
  </si>
  <si>
    <t>Lohnarbeiten</t>
  </si>
  <si>
    <t>Mariengarten</t>
  </si>
  <si>
    <t>Dramfeld</t>
  </si>
  <si>
    <t>20200721012048;</t>
  </si>
  <si>
    <t>Anette Kühne</t>
  </si>
  <si>
    <t>Zeitungen-Tabakwaren</t>
  </si>
  <si>
    <t>Toto-Lotto - Reisevermittlung</t>
  </si>
  <si>
    <t>Rischenweg 5</t>
  </si>
  <si>
    <t>Anette Miegel</t>
  </si>
  <si>
    <t>Ergotherapie</t>
  </si>
  <si>
    <t>Junkernstr. 23</t>
  </si>
  <si>
    <t>20210318092519;</t>
  </si>
  <si>
    <t>Anette Mohlzahn</t>
  </si>
  <si>
    <t>Johann-Prinzhausen-Weg 7</t>
  </si>
  <si>
    <t>Anette Reiners</t>
  </si>
  <si>
    <t>Wilhelm-Baum-Weg 17</t>
  </si>
  <si>
    <t>Anette Skau Fischer</t>
  </si>
  <si>
    <t>Wolfsgrube 38</t>
  </si>
  <si>
    <t>Anett Szepne-Nemes</t>
  </si>
  <si>
    <t>20220202223904;</t>
  </si>
  <si>
    <t>Angela Bode</t>
  </si>
  <si>
    <t>Heinestr. 8</t>
  </si>
  <si>
    <t>Angela Dümpelmann</t>
  </si>
  <si>
    <t>An den Teichen 7</t>
  </si>
  <si>
    <t>Angela Effenberger</t>
  </si>
  <si>
    <t>Unternehmensbetraung</t>
  </si>
  <si>
    <t>Hagenring 18</t>
  </si>
  <si>
    <t>Angela Faßbauer</t>
  </si>
  <si>
    <t>Kanonikus-Wolf-Str. 10</t>
  </si>
  <si>
    <t>Angela Feil</t>
  </si>
  <si>
    <t>Mitteldorfstr. 7b</t>
  </si>
  <si>
    <t>Angela Fiedler</t>
  </si>
  <si>
    <t>Breslauer Str. 11</t>
  </si>
  <si>
    <t>Angela Gericke</t>
  </si>
  <si>
    <t>Back's</t>
  </si>
  <si>
    <t>Wissmannstr. 32</t>
  </si>
  <si>
    <t>20210701234648;</t>
  </si>
  <si>
    <t>Angela Goppold</t>
  </si>
  <si>
    <t>Valentinsbreite 18a</t>
  </si>
  <si>
    <t>20200721015335;</t>
  </si>
  <si>
    <t>Dermatologie</t>
  </si>
  <si>
    <t>Kurze-Geismar-Str. 10</t>
  </si>
  <si>
    <t>20210311112035;</t>
  </si>
  <si>
    <t>Angela Kanzow</t>
  </si>
  <si>
    <t>Schlözerweg 12</t>
  </si>
  <si>
    <t>Angela Kunz</t>
  </si>
  <si>
    <t>Seetreff</t>
  </si>
  <si>
    <t>Seestr.</t>
  </si>
  <si>
    <t>20210521220508;</t>
  </si>
  <si>
    <t>Teeladen</t>
  </si>
  <si>
    <t>Kardinal-Kopp-Str. 21</t>
  </si>
  <si>
    <t>20210519220420;</t>
  </si>
  <si>
    <t>Angela Lieberum</t>
  </si>
  <si>
    <t>Kosmetik - Lädchen</t>
  </si>
  <si>
    <t>Quedlinburger Str. 8</t>
  </si>
  <si>
    <t>20211002045533;</t>
  </si>
  <si>
    <t>Angela Miksch</t>
  </si>
  <si>
    <t>Preußgasse 2</t>
  </si>
  <si>
    <t>20220119224818;</t>
  </si>
  <si>
    <t>Angela Mittelstädt</t>
  </si>
  <si>
    <t>Landwirte</t>
  </si>
  <si>
    <t>Lenglerner Str. 47</t>
  </si>
  <si>
    <t>20201103115810;</t>
  </si>
  <si>
    <t>Angela Mönkemeier</t>
  </si>
  <si>
    <t>Angela Neumann</t>
  </si>
  <si>
    <t>Kosmetik Bazar</t>
  </si>
  <si>
    <t>Papendiek 31</t>
  </si>
  <si>
    <t>Angela Nuhn</t>
  </si>
  <si>
    <t>Fleisch- und Wurstwaren</t>
  </si>
  <si>
    <t>Quedlinburger Str. 5</t>
  </si>
  <si>
    <t>Angela Riedel</t>
  </si>
  <si>
    <t>Rosmariengasse 6</t>
  </si>
  <si>
    <t>Angela Roselieb</t>
  </si>
  <si>
    <t>Heißmangel</t>
  </si>
  <si>
    <t>Geismar Landstr. 89</t>
  </si>
  <si>
    <t>20200721011635;</t>
  </si>
  <si>
    <t>Angela Scharf</t>
  </si>
  <si>
    <t>Tagesmutter</t>
  </si>
  <si>
    <t>Mozartstr. 27</t>
  </si>
  <si>
    <t>Angela Schneemann</t>
  </si>
  <si>
    <t>Medizinische Fußpflege</t>
  </si>
  <si>
    <t>A Rittmarshäuser Thie 7</t>
  </si>
  <si>
    <t>Angela Schönemann</t>
  </si>
  <si>
    <t>Vor dem Warteberge 11</t>
  </si>
  <si>
    <t>20210121095124;</t>
  </si>
  <si>
    <t>Angela Seidel</t>
  </si>
  <si>
    <t>Zeitschriften und Tabakwaren</t>
  </si>
  <si>
    <t>20200721012113;</t>
  </si>
  <si>
    <t>Angela Senke</t>
  </si>
  <si>
    <t>Videothek</t>
  </si>
  <si>
    <t>Scharzfelder Str. 85</t>
  </si>
  <si>
    <t>Angela Söffker</t>
  </si>
  <si>
    <t>An- u. Verkauf v. Antiquitäten</t>
  </si>
  <si>
    <t>Hanssenstr. 24</t>
  </si>
  <si>
    <t>Angela Stammel</t>
  </si>
  <si>
    <t>Oberdorf 8</t>
  </si>
  <si>
    <t>Angela Steinmetz</t>
  </si>
  <si>
    <t>Bürodienstleistungen</t>
  </si>
  <si>
    <t>Am Sulberg 18</t>
  </si>
  <si>
    <t>20200721015449;</t>
  </si>
  <si>
    <t>Angela Sütterlin</t>
  </si>
  <si>
    <t>Der Ballon - Shop</t>
  </si>
  <si>
    <t>Groner-Tor-Str. 16</t>
  </si>
  <si>
    <t>Angela Verbücheln</t>
  </si>
  <si>
    <t>Angela Wüstefeld</t>
  </si>
  <si>
    <t>Kosmetikinstitut</t>
  </si>
  <si>
    <t>Sudetenweg 20</t>
  </si>
  <si>
    <t>20220307104035;</t>
  </si>
  <si>
    <t>Angela Zölke</t>
  </si>
  <si>
    <t>Amtshof 11</t>
  </si>
  <si>
    <t>Bildungs- und Kommunikations-</t>
  </si>
  <si>
    <t>zentrum</t>
  </si>
  <si>
    <t>Schloßplatz 1</t>
  </si>
  <si>
    <t>Angelika Albrecht</t>
  </si>
  <si>
    <t>Am Kirschberge 24</t>
  </si>
  <si>
    <t>Angelika Arnemann</t>
  </si>
  <si>
    <t>Am Schwarzen Wasser 47</t>
  </si>
  <si>
    <t>20200721015053;</t>
  </si>
  <si>
    <t>Angelika Beyer</t>
  </si>
  <si>
    <t>Neustadt 4</t>
  </si>
  <si>
    <t>Angelika Blaseg</t>
  </si>
  <si>
    <t>Hauptstr. 52</t>
  </si>
  <si>
    <t>20200721011643;</t>
  </si>
  <si>
    <t>Angelika Börsch</t>
  </si>
  <si>
    <t>In der Worth 6</t>
  </si>
  <si>
    <t>Klein Lengden</t>
  </si>
  <si>
    <t>Angelika Böttcher</t>
  </si>
  <si>
    <t>Riemannstr. 19</t>
  </si>
  <si>
    <t>Angelika Bremert</t>
  </si>
  <si>
    <t>Angelika Brodmann und</t>
  </si>
  <si>
    <t>Klaus Kunstmann</t>
  </si>
  <si>
    <t>Rotes Feld 25</t>
  </si>
  <si>
    <t>20220328235143;</t>
  </si>
  <si>
    <t>Angelika Budweg</t>
  </si>
  <si>
    <t>An der Rehbocksweide 20</t>
  </si>
  <si>
    <t>Angelika Curt-Schulze</t>
  </si>
  <si>
    <t>Oberdorf 41</t>
  </si>
  <si>
    <t>Angelika Detlefs</t>
  </si>
  <si>
    <t>Schillerstr. 1</t>
  </si>
  <si>
    <t>Angelika Feldmeier</t>
  </si>
  <si>
    <t>AM-Deko</t>
  </si>
  <si>
    <t>Am Fuchsberg 37</t>
  </si>
  <si>
    <t>Angelika Gerstenberg</t>
  </si>
  <si>
    <t>Untere Dorfstr. 61</t>
  </si>
  <si>
    <t>20200721015125;</t>
  </si>
  <si>
    <t>Angelika Gertler</t>
  </si>
  <si>
    <t>In der Fuldaaue 4</t>
  </si>
  <si>
    <t>Angelika Glorius-Josefowitz</t>
  </si>
  <si>
    <t>Kinder- u. Jugendlichen-</t>
  </si>
  <si>
    <t>psychotherapie</t>
  </si>
  <si>
    <t>Lotzestr. 5</t>
  </si>
  <si>
    <t>Angelika Goreth</t>
  </si>
  <si>
    <t>Agentur für Vertriebsunter-</t>
  </si>
  <si>
    <t>stützung u. Marketing</t>
  </si>
  <si>
    <t>Hauptstr. 22 a</t>
  </si>
  <si>
    <t>Angelika Hackel</t>
  </si>
  <si>
    <t>Schmiedeberg 2 a</t>
  </si>
  <si>
    <t>Angelika Hausmann</t>
  </si>
  <si>
    <t>Hüttenfeldstr. 29</t>
  </si>
  <si>
    <t>Angelika Heine</t>
  </si>
  <si>
    <t>Hebamme</t>
  </si>
  <si>
    <t>Hauptstr. 27</t>
  </si>
  <si>
    <t>Angelika Herfurth</t>
  </si>
  <si>
    <t>Ackerröte 7</t>
  </si>
  <si>
    <t>Angelika Herrmann</t>
  </si>
  <si>
    <t>Nonnenstieg 17</t>
  </si>
  <si>
    <t>Angelika Jackwerth</t>
  </si>
  <si>
    <t>Thomas-Mann-Str. 3</t>
  </si>
  <si>
    <t>20220620124533;</t>
  </si>
  <si>
    <t>Angelika Juretzka</t>
  </si>
  <si>
    <t>Minna-Specht-Eck 8</t>
  </si>
  <si>
    <t>Angelika Klossek</t>
  </si>
  <si>
    <t>Einzelhandel mit Schreibwaren</t>
  </si>
  <si>
    <t>und Zeitsschriften, Toto-Lotto</t>
  </si>
  <si>
    <t>Rathausplatz 22</t>
  </si>
  <si>
    <t>20200721015429;</t>
  </si>
  <si>
    <t>Angelika Krischbin</t>
  </si>
  <si>
    <t>20200721015151;</t>
  </si>
  <si>
    <t>Angelika Lukas</t>
  </si>
  <si>
    <t>Lotto-Toto-Annahmestelle</t>
  </si>
  <si>
    <t>Querenburg 2</t>
  </si>
  <si>
    <t>20200721015129;</t>
  </si>
  <si>
    <t>Angelika Maksel</t>
  </si>
  <si>
    <t>Reisebüro MaksTours</t>
  </si>
  <si>
    <t>Rischenweg 2</t>
  </si>
  <si>
    <t>20220701225245;</t>
  </si>
  <si>
    <t>Angelika Neuhaus</t>
  </si>
  <si>
    <t>Angelika Pilger</t>
  </si>
  <si>
    <t>Planckstr. 21</t>
  </si>
  <si>
    <t>Angelika Plewa</t>
  </si>
  <si>
    <t>Grundstückspflege</t>
  </si>
  <si>
    <t>Gimter Kirchweg 12</t>
  </si>
  <si>
    <t>Angelika Reese</t>
  </si>
  <si>
    <t>Oberfeldring 2</t>
  </si>
  <si>
    <t>Angelika Riban</t>
  </si>
  <si>
    <t>Obere Neustadt 16</t>
  </si>
  <si>
    <t>20210510224139;</t>
  </si>
  <si>
    <t>Angelika Schmidt-Baran</t>
  </si>
  <si>
    <t>Kindergruppe - Tagesmütter</t>
  </si>
  <si>
    <t>Stadtstieg 7</t>
  </si>
  <si>
    <t>20200721011636;</t>
  </si>
  <si>
    <t>Angelika Singh</t>
  </si>
  <si>
    <t>Lange Str. 12-14</t>
  </si>
  <si>
    <t>Angelika Sonsalla</t>
  </si>
  <si>
    <t>Ärztin</t>
  </si>
  <si>
    <t>Hauptstr. 23</t>
  </si>
  <si>
    <t>20220705150409;</t>
  </si>
  <si>
    <t>Angelika Specht</t>
  </si>
  <si>
    <t>Ludolfshausen 6</t>
  </si>
  <si>
    <t>Heilpraktikerin</t>
  </si>
  <si>
    <t>20220329000231;</t>
  </si>
  <si>
    <t>Angelika Thiele</t>
  </si>
  <si>
    <t>Hainholzweg 23</t>
  </si>
  <si>
    <t>Angelina Borger</t>
  </si>
  <si>
    <t>Obere Karspüle 31</t>
  </si>
  <si>
    <t>Angie Kopp</t>
  </si>
  <si>
    <t>Mainzelmützchen</t>
  </si>
  <si>
    <t>Bahnhofstr. 43</t>
  </si>
  <si>
    <t>20210723095523;</t>
  </si>
  <si>
    <t>Anhalt Lackiertechnik</t>
  </si>
  <si>
    <t>Tino Menge</t>
  </si>
  <si>
    <t>Tonlandstr. 7</t>
  </si>
  <si>
    <t>20220407123026;</t>
  </si>
  <si>
    <t>Anh Thy Pham</t>
  </si>
  <si>
    <t>Restaurant Xuan Trung</t>
  </si>
  <si>
    <t>Reinhäuser Landstr. 173</t>
  </si>
  <si>
    <t>20200721011625;</t>
  </si>
  <si>
    <t>Anh Tuan Tran</t>
  </si>
  <si>
    <t>Textileinzelhandel u.Geschenk-</t>
  </si>
  <si>
    <t>artikel</t>
  </si>
  <si>
    <t>Hauptstr. 139 - 141</t>
  </si>
  <si>
    <t>Anica Giglberger</t>
  </si>
  <si>
    <t>Breymannstr. 4</t>
  </si>
  <si>
    <t>20200721014726;</t>
  </si>
  <si>
    <t>Aniela Wucherpfenning</t>
  </si>
  <si>
    <t>Schülerstieg 17</t>
  </si>
  <si>
    <t>Anika Ballhausen</t>
  </si>
  <si>
    <t>Hindenburgring 13</t>
  </si>
  <si>
    <t>Anika Linke</t>
  </si>
  <si>
    <t>Meininger Weg 5</t>
  </si>
  <si>
    <t>Anis Al Marawi</t>
  </si>
  <si>
    <t>Anis Al Marawi Imbiss</t>
  </si>
  <si>
    <t>Nikolaistr. 9</t>
  </si>
  <si>
    <t>Anisoara Schmidt</t>
  </si>
  <si>
    <t>Pension</t>
  </si>
  <si>
    <t>Am Schurfberg 1</t>
  </si>
  <si>
    <t>Anis Toumi</t>
  </si>
  <si>
    <t>Hauptstr. 53</t>
  </si>
  <si>
    <t>Anita Becker</t>
  </si>
  <si>
    <t>Kunzental 1</t>
  </si>
  <si>
    <t>Zorge</t>
  </si>
  <si>
    <t>20220519105209;</t>
  </si>
  <si>
    <t>Anita Bernhard</t>
  </si>
  <si>
    <t>Worbiser Str. 18a</t>
  </si>
  <si>
    <t>Anita Bock</t>
  </si>
  <si>
    <t>Am Schilde 9</t>
  </si>
  <si>
    <t>20210416005000;</t>
  </si>
  <si>
    <t>Anita Gräser</t>
  </si>
  <si>
    <t>Steuerberaterin</t>
  </si>
  <si>
    <t>Weender Str. 85</t>
  </si>
  <si>
    <t>20200721014816;</t>
  </si>
  <si>
    <t>Anita Gruß</t>
  </si>
  <si>
    <t>Fährweg 12</t>
  </si>
  <si>
    <t>Anita Gruß &amp; Martina Beltz</t>
  </si>
  <si>
    <t>Grundstücksgemeinschaft</t>
  </si>
  <si>
    <t>Parkstr. 7</t>
  </si>
  <si>
    <t>Anita Kersting</t>
  </si>
  <si>
    <t>Süßwarengrosshandel</t>
  </si>
  <si>
    <t>Nußanger 40</t>
  </si>
  <si>
    <t>20200721015830;</t>
  </si>
  <si>
    <t>Anita Kubanek</t>
  </si>
  <si>
    <t>Torstr. 20</t>
  </si>
  <si>
    <t>Anita Noack</t>
  </si>
  <si>
    <t>Informationstechnologie</t>
  </si>
  <si>
    <t>Am Kreuze 77</t>
  </si>
  <si>
    <t>Anita Rienert</t>
  </si>
  <si>
    <t>Am Hütteberg 1</t>
  </si>
  <si>
    <t>Anita Seidel</t>
  </si>
  <si>
    <t>Kunsthandel - Glaserei</t>
  </si>
  <si>
    <t>Hauptstr. 89</t>
  </si>
  <si>
    <t>20200721015515;</t>
  </si>
  <si>
    <t>Anita Stebis</t>
  </si>
  <si>
    <t>Damenschneiderhandwerk</t>
  </si>
  <si>
    <t>Dingelstädter Str. 10</t>
  </si>
  <si>
    <t>Anita Traupe</t>
  </si>
  <si>
    <t>Burckhardtstr. 24</t>
  </si>
  <si>
    <t>Anita von Abendroth</t>
  </si>
  <si>
    <t>Kirchberg 19a</t>
  </si>
  <si>
    <t>20220421082854;</t>
  </si>
  <si>
    <t>Anita Werth</t>
  </si>
  <si>
    <t>Insterburger Weg 2</t>
  </si>
  <si>
    <t>Anja Aßmann</t>
  </si>
  <si>
    <t>Am Hasengraben 7</t>
  </si>
  <si>
    <t>Anja Belz</t>
  </si>
  <si>
    <t>Kardinal-Kopp-Str. 12</t>
  </si>
  <si>
    <t>Anja Bleicher</t>
  </si>
  <si>
    <t>Brüsselstr. 23 c</t>
  </si>
  <si>
    <t>Anja Böning</t>
  </si>
  <si>
    <t>Reisebüro Heddergott</t>
  </si>
  <si>
    <t>Sachsenring 5</t>
  </si>
  <si>
    <t>20220329000213;</t>
  </si>
  <si>
    <t>Anja Brzezinski</t>
  </si>
  <si>
    <t>Valentinsbreite 47</t>
  </si>
  <si>
    <t>Anja Degenhardt</t>
  </si>
  <si>
    <t>Waschbergweg 22</t>
  </si>
  <si>
    <t>20220316220442;</t>
  </si>
  <si>
    <t>Anja Egger</t>
  </si>
  <si>
    <t>Okerweg 5</t>
  </si>
  <si>
    <t>20200721015044;</t>
  </si>
  <si>
    <t>Anja Faust</t>
  </si>
  <si>
    <t>Physiotherapeutin</t>
  </si>
  <si>
    <t>Hauptstraße 46</t>
  </si>
  <si>
    <t>20211021122023;</t>
  </si>
  <si>
    <t>Anja George</t>
  </si>
  <si>
    <t>Kasseler Landstr. 74</t>
  </si>
  <si>
    <t>Anja Helmboldt</t>
  </si>
  <si>
    <t>Bergstr. 7</t>
  </si>
  <si>
    <t>Anja Jähn</t>
  </si>
  <si>
    <t>Herzberger Landstr. 27</t>
  </si>
  <si>
    <t>20210402045853;</t>
  </si>
  <si>
    <t>Anja Jeglinski</t>
  </si>
  <si>
    <t>Oberer Weg 33</t>
  </si>
  <si>
    <t>Anja Kajete</t>
  </si>
  <si>
    <t>Schleifweg 4</t>
  </si>
  <si>
    <t>20200721015041;</t>
  </si>
  <si>
    <t>Anja Kirchner</t>
  </si>
  <si>
    <t>Kampweg 1</t>
  </si>
  <si>
    <t>20210406221932;</t>
  </si>
  <si>
    <t>Ludolfshausen 22a</t>
  </si>
  <si>
    <t>Kiesseestr. 71</t>
  </si>
  <si>
    <t>Anja Köchermann</t>
  </si>
  <si>
    <t>Harzstr. 13</t>
  </si>
  <si>
    <t>Anja Kohlstruck</t>
  </si>
  <si>
    <t>Starenweg 12</t>
  </si>
  <si>
    <t>20200721012133;</t>
  </si>
  <si>
    <t>Anja Krüger</t>
  </si>
  <si>
    <t>Steinbreite 11b</t>
  </si>
  <si>
    <t>20210414220520;</t>
  </si>
  <si>
    <t>Anja Lück</t>
  </si>
  <si>
    <t>Hoher Weg 6</t>
  </si>
  <si>
    <t>Anja Nolte</t>
  </si>
  <si>
    <t>Gartenstr. 18</t>
  </si>
  <si>
    <t>Anja Pflug</t>
  </si>
  <si>
    <t>Bahnhofstr. 10</t>
  </si>
  <si>
    <t>Diemarden</t>
  </si>
  <si>
    <t>Anja Pohl</t>
  </si>
  <si>
    <t>Schlözerweg 24</t>
  </si>
  <si>
    <t>20200721015353;</t>
  </si>
  <si>
    <t>Almhütte Tanzbar im Harz</t>
  </si>
  <si>
    <t>Wissmannstr. 24</t>
  </si>
  <si>
    <t>20210705095809;</t>
  </si>
  <si>
    <t>Pohl + Pohl</t>
  </si>
  <si>
    <t>20200721015350;</t>
  </si>
  <si>
    <t>Veranstaltungsagentur</t>
  </si>
  <si>
    <t>Nightbreakers</t>
  </si>
  <si>
    <t>Dachsweg 46</t>
  </si>
  <si>
    <t>20210705100156;</t>
  </si>
  <si>
    <t>Anja Röther</t>
  </si>
  <si>
    <t>Steinbruch 999</t>
  </si>
  <si>
    <t>Anja Rother</t>
  </si>
  <si>
    <t>Stroudstr. 10</t>
  </si>
  <si>
    <t>Anja Rupprecht</t>
  </si>
  <si>
    <t>Dawesbreite 55</t>
  </si>
  <si>
    <t>Anja Russo</t>
  </si>
  <si>
    <t>Geschenkartikel und Dekoration</t>
  </si>
  <si>
    <t>Marktstr. 65</t>
  </si>
  <si>
    <t>Anja Schmidt-Hillebrecht</t>
  </si>
  <si>
    <t>Mainestr. 12</t>
  </si>
  <si>
    <t>Ballenhausen</t>
  </si>
  <si>
    <t>Anja Schwerdtfeger</t>
  </si>
  <si>
    <t>Leinestr. 9</t>
  </si>
  <si>
    <t>Anja-Susanne Kurt</t>
  </si>
  <si>
    <t>Kurt-Edelmetalle</t>
  </si>
  <si>
    <t>Hennebergstr. 10</t>
  </si>
  <si>
    <t>20210831112715;</t>
  </si>
  <si>
    <t>Anja Teebken-Hilbig</t>
  </si>
  <si>
    <t>Am Steinsgraben 19</t>
  </si>
  <si>
    <t>20220202222345;</t>
  </si>
  <si>
    <t>Anja Thiele</t>
  </si>
  <si>
    <t>Friedrich-Ebert-Str. 44 b</t>
  </si>
  <si>
    <t>Anja Triebel</t>
  </si>
  <si>
    <t>Silver and more</t>
  </si>
  <si>
    <t>Marktstr. 46</t>
  </si>
  <si>
    <t>Anja u. Bernd Klimaschewski</t>
  </si>
  <si>
    <t>Dammtor 15</t>
  </si>
  <si>
    <t>Bischhausen</t>
  </si>
  <si>
    <t>Anja und Michael Schmidt</t>
  </si>
  <si>
    <t>Unterfeldring 38</t>
  </si>
  <si>
    <t>Anja Waldmann</t>
  </si>
  <si>
    <t>Angerstr. 20</t>
  </si>
  <si>
    <t>Anka-Maria Walther</t>
  </si>
  <si>
    <t>Obertorstr. 28</t>
  </si>
  <si>
    <t>Anke Böhm</t>
  </si>
  <si>
    <t>Dipl.-Ing. (FH) Anke Böhm</t>
  </si>
  <si>
    <t>Am Felsenkeller 29</t>
  </si>
  <si>
    <t>Anke Daub</t>
  </si>
  <si>
    <t>Kastanienweg 15</t>
  </si>
  <si>
    <t>Anke Emmerich-Seidelmann</t>
  </si>
  <si>
    <t>Damen- u Herrenmode</t>
  </si>
  <si>
    <t>20200721012649;</t>
  </si>
  <si>
    <t>Anke Herrmann-Vogel</t>
  </si>
  <si>
    <t>Schlesierring 64</t>
  </si>
  <si>
    <t>Anke Hillebrecht</t>
  </si>
  <si>
    <t>Annastr. 2</t>
  </si>
  <si>
    <t>Anke Hobl</t>
  </si>
  <si>
    <t>In der Dehne 2</t>
  </si>
  <si>
    <t>20220402071434;</t>
  </si>
  <si>
    <t>Anke Holsten</t>
  </si>
  <si>
    <t>Tuckermannweg 9</t>
  </si>
  <si>
    <t>Anke Hülsemann</t>
  </si>
  <si>
    <t>An der Bleichwiese 16</t>
  </si>
  <si>
    <t>20200721014724;</t>
  </si>
  <si>
    <t>Anke Krause</t>
  </si>
  <si>
    <t>Auf dem Platze 8</t>
  </si>
  <si>
    <t>Anke Lucht e.K.</t>
  </si>
  <si>
    <t>Jonaplatz 2</t>
  </si>
  <si>
    <t>20220502140153;</t>
  </si>
  <si>
    <t>Anke Mahlau</t>
  </si>
  <si>
    <t>Am Winterberg 15</t>
  </si>
  <si>
    <t>Anke Meyer</t>
  </si>
  <si>
    <t>Friseur auf Rädern</t>
  </si>
  <si>
    <t>Anke Neumann</t>
  </si>
  <si>
    <t>Schmuckwerkstatt</t>
  </si>
  <si>
    <t>Papendiek 5</t>
  </si>
  <si>
    <t>Anke Oetzel</t>
  </si>
  <si>
    <t>Kaminstudio</t>
  </si>
  <si>
    <t>Steinslieth 5</t>
  </si>
  <si>
    <t>Anke Roth</t>
  </si>
  <si>
    <t>Schützenanger 4</t>
  </si>
  <si>
    <t>Anke Rotzsche</t>
  </si>
  <si>
    <t>Gerichtsvollzieherin</t>
  </si>
  <si>
    <t>Steinstr. 10</t>
  </si>
  <si>
    <t>Anke Schieche-Stührenberg</t>
  </si>
  <si>
    <t>In der Roten Erde 10</t>
  </si>
  <si>
    <t>Anke Thiede</t>
  </si>
  <si>
    <t>Käthe-Kollwitz-Weg 3</t>
  </si>
  <si>
    <t>Anke und Alfred Arand</t>
  </si>
  <si>
    <t>Pastor-Rehkopf-Weg 4</t>
  </si>
  <si>
    <t>Anke und Peter Balcarek</t>
  </si>
  <si>
    <t>Julius-Leber-Weg 9</t>
  </si>
  <si>
    <t>Anke Vehmeier</t>
  </si>
  <si>
    <t>Oberfeldring 6</t>
  </si>
  <si>
    <t>20200721011642;</t>
  </si>
  <si>
    <t>Anke Will-Leinhos</t>
  </si>
  <si>
    <t>Bleicheroder Str. 23</t>
  </si>
  <si>
    <t>Anke Windhorst-Bänsch</t>
  </si>
  <si>
    <t>In der Rußbreite 5</t>
  </si>
  <si>
    <t>20200721015341;</t>
  </si>
  <si>
    <t>Anke Ziegner</t>
  </si>
  <si>
    <t>Stauffenbergring 10</t>
  </si>
  <si>
    <t>Anke Ziegner-Wiegmann</t>
  </si>
  <si>
    <t>Hambergstr. 66</t>
  </si>
  <si>
    <t>20200721012059;</t>
  </si>
  <si>
    <t>Ankileta Gjini</t>
  </si>
  <si>
    <t>Fitness Union Management</t>
  </si>
  <si>
    <t>Dielenplan 5</t>
  </si>
  <si>
    <t>20211002014039;</t>
  </si>
  <si>
    <t>Anlagenbau Faßhauer GmbH</t>
  </si>
  <si>
    <t>20220224012821;</t>
  </si>
  <si>
    <t>Anlaufstelle/Kontakt in Krisen</t>
  </si>
  <si>
    <t>Große Breite 10</t>
  </si>
  <si>
    <t>20220113112251;</t>
  </si>
  <si>
    <t>e. V. - ESF-Projekt der Anlauf</t>
  </si>
  <si>
    <t>stelle</t>
  </si>
  <si>
    <t>20210303102938;</t>
  </si>
  <si>
    <t>ANMENG GmbH</t>
  </si>
  <si>
    <t>Kalklage 24a</t>
  </si>
  <si>
    <t>20201119220616;</t>
  </si>
  <si>
    <t>Anna Antje Doutheil</t>
  </si>
  <si>
    <t>Tuckermannweg 19</t>
  </si>
  <si>
    <t>Anna Barbara Geck</t>
  </si>
  <si>
    <t>Rohnsweg 31</t>
  </si>
  <si>
    <t>Anna-Barbara Langer Pension</t>
  </si>
  <si>
    <t>zum Pferdebrunnen</t>
  </si>
  <si>
    <t>Zur Gartequelle 10</t>
  </si>
  <si>
    <t>20220402002033;</t>
  </si>
  <si>
    <t>Anna Baumgarten</t>
  </si>
  <si>
    <t>Ilmenauer Weg 6</t>
  </si>
  <si>
    <t>Annabelle von Oetinger</t>
  </si>
  <si>
    <t>Welfenweg 6</t>
  </si>
  <si>
    <t>Annabel Schenke</t>
  </si>
  <si>
    <t>Kiefernweg 1</t>
  </si>
  <si>
    <t>20220128113913;</t>
  </si>
  <si>
    <t>Anna-Bernadette Weber</t>
  </si>
  <si>
    <t>Robert-Nelz-Weg 1</t>
  </si>
  <si>
    <t>Anna Czoik</t>
  </si>
  <si>
    <t>Garten- und Landschaftsbau</t>
  </si>
  <si>
    <t>Romstr. 1 f</t>
  </si>
  <si>
    <t>Anna-Eva Zänglein</t>
  </si>
  <si>
    <t>Erbhaistr. 2a</t>
  </si>
  <si>
    <t>20200721012700;</t>
  </si>
  <si>
    <t>Anna Fomina</t>
  </si>
  <si>
    <t>Elena Zozulya</t>
  </si>
  <si>
    <t>Hausärzte</t>
  </si>
  <si>
    <t>Münchhausenstr. 41</t>
  </si>
  <si>
    <t>20220622144212;</t>
  </si>
  <si>
    <t>Anna Frank</t>
  </si>
  <si>
    <t>Pastor-Sander-Bogen 146</t>
  </si>
  <si>
    <t>Anna Hackenfort-Leineweber</t>
  </si>
  <si>
    <t>Marktstr. 51</t>
  </si>
  <si>
    <t>20210402051512;</t>
  </si>
  <si>
    <t>Anna Henze</t>
  </si>
  <si>
    <t>Waldstr. 8</t>
  </si>
  <si>
    <t>20200721015325;</t>
  </si>
  <si>
    <t>Anna Kassner</t>
  </si>
  <si>
    <t>im Matthias-Claudius-Stift</t>
  </si>
  <si>
    <t>Stegemühlenweg 65</t>
  </si>
  <si>
    <t>Anna-Katarina Ekman-Warsow</t>
  </si>
  <si>
    <t>Handel mit Garnen</t>
  </si>
  <si>
    <t>Rotenhäuser Weg 39</t>
  </si>
  <si>
    <t>Anna Katharina Jacobi</t>
  </si>
  <si>
    <t>Bahnhofstr. 22</t>
  </si>
  <si>
    <t>Anna Katrazyna Lendla</t>
  </si>
  <si>
    <t>Schlehenweg 9</t>
  </si>
  <si>
    <t>20211006163101;</t>
  </si>
  <si>
    <t>Anna Kiefner</t>
  </si>
  <si>
    <t>In der Worth 7</t>
  </si>
  <si>
    <t>20201015220355;</t>
  </si>
  <si>
    <t>Anna Koroleva</t>
  </si>
  <si>
    <t>Praxis für Frauenheilkunde</t>
  </si>
  <si>
    <t>Masch 25</t>
  </si>
  <si>
    <t>20210402035250;</t>
  </si>
  <si>
    <t>Anna Lena Kürschner</t>
  </si>
  <si>
    <t>Leineweberstr. 37</t>
  </si>
  <si>
    <t>Anna-Lena Markus</t>
  </si>
  <si>
    <t>Nikolaikirchhof 11a</t>
  </si>
  <si>
    <t>20201116221048;</t>
  </si>
  <si>
    <t>Anna-Lena Pörschke</t>
  </si>
  <si>
    <t>Angerstr. 1c</t>
  </si>
  <si>
    <t>20201012221137;</t>
  </si>
  <si>
    <t>Anna-Lena Preus</t>
  </si>
  <si>
    <t>Kurierdienst</t>
  </si>
  <si>
    <t>Helvesanger 13</t>
  </si>
  <si>
    <t>Anna Lena Schwedhelm</t>
  </si>
  <si>
    <t>Sunset</t>
  </si>
  <si>
    <t>Jüdenstr. 28</t>
  </si>
  <si>
    <t>Annaliese Bielefeld</t>
  </si>
  <si>
    <t>Osteroder Str. 40</t>
  </si>
  <si>
    <t>Anna Lohmann</t>
  </si>
  <si>
    <t>Hasenwinkel 37</t>
  </si>
  <si>
    <t>Anna-Louise Hackmann</t>
  </si>
  <si>
    <t>Hainholzweg 21</t>
  </si>
  <si>
    <t>20220127220707;</t>
  </si>
  <si>
    <t>Anna Luise Böning</t>
  </si>
  <si>
    <t>Uffestr. 49</t>
  </si>
  <si>
    <t>Anna Luise Vogel</t>
  </si>
  <si>
    <t>Otto-Lauffer-Str. 8a</t>
  </si>
  <si>
    <t>Anna Magerhans</t>
  </si>
  <si>
    <t>Friseurteam Haargenau</t>
  </si>
  <si>
    <t>20211001234223;</t>
  </si>
  <si>
    <t>Anna-Maria Hoffmann C.</t>
  </si>
  <si>
    <t>Grischke</t>
  </si>
  <si>
    <t>20210204220924;</t>
  </si>
  <si>
    <t>Anna-Maria Kahrs</t>
  </si>
  <si>
    <t>A d St-Vinzenz-Kirche 3b</t>
  </si>
  <si>
    <t>Anna Maria Lea Goliberzuch</t>
  </si>
  <si>
    <t>Bühlstr. 2</t>
  </si>
  <si>
    <t>20210707220641;</t>
  </si>
  <si>
    <t>Anna-Maria Rittmeier</t>
  </si>
  <si>
    <t>Kiefernweg 7</t>
  </si>
  <si>
    <t>Anna - Maria Sebode</t>
  </si>
  <si>
    <t>Dahlmannstr. 15</t>
  </si>
  <si>
    <t>Anna-Maria Severitt</t>
  </si>
  <si>
    <t>Weiße Breite 7</t>
  </si>
  <si>
    <t>Anna Maria Wagner</t>
  </si>
  <si>
    <t>Göttinger Str. 10</t>
  </si>
  <si>
    <t>20200721015455;</t>
  </si>
  <si>
    <t>An Nam GmbH</t>
  </si>
  <si>
    <t>Uffestr. 4</t>
  </si>
  <si>
    <t>20220701233252;</t>
  </si>
  <si>
    <t>Anna Pieper</t>
  </si>
  <si>
    <t>Christophorusweg 8</t>
  </si>
  <si>
    <t>Anna Schmied</t>
  </si>
  <si>
    <t>Allgemeine Gebäudereinigung</t>
  </si>
  <si>
    <t>Goßlerstr. 60a</t>
  </si>
  <si>
    <t>Anna Schneegans</t>
  </si>
  <si>
    <t>Genfstr. 16</t>
  </si>
  <si>
    <t>Anna Schober</t>
  </si>
  <si>
    <t>Zum Hüschenberg 7</t>
  </si>
  <si>
    <t>Anna Schott-Schleevoigt</t>
  </si>
  <si>
    <t>Lubecusweg 2</t>
  </si>
  <si>
    <t>20201218220326;</t>
  </si>
  <si>
    <t>Anna Tatsi</t>
  </si>
  <si>
    <t>Weender Str. 37</t>
  </si>
  <si>
    <t>20210915074719;</t>
  </si>
  <si>
    <t>Anna Treichel</t>
  </si>
  <si>
    <t>Rottenanger 6b</t>
  </si>
  <si>
    <t>Anna u. Cord Weisner</t>
  </si>
  <si>
    <t>Baurat-Gerber-Str. 9</t>
  </si>
  <si>
    <t>Anna u. Sebastian Vreemann</t>
  </si>
  <si>
    <t>Berliner Str. 67A</t>
  </si>
  <si>
    <t>20200721015433;</t>
  </si>
  <si>
    <t>Anna Verena Mederer</t>
  </si>
  <si>
    <t>Schopenhauerweg 15</t>
  </si>
  <si>
    <t>20200721011629;</t>
  </si>
  <si>
    <t>Anna-Victoria Jung</t>
  </si>
  <si>
    <t>Bodenseer Str. 1B</t>
  </si>
  <si>
    <t>annavita</t>
  </si>
  <si>
    <t>Kosmetik -u. Schönheitspflege</t>
  </si>
  <si>
    <t>Christel Rühling</t>
  </si>
  <si>
    <t>Tilsiter Str. 9</t>
  </si>
  <si>
    <t>Anna Wirsam</t>
  </si>
  <si>
    <t>Jenaer Str. 13</t>
  </si>
  <si>
    <t>20210316222615;</t>
  </si>
  <si>
    <t>Anna Wucherpfennig</t>
  </si>
  <si>
    <t>Sollingstr. 77a</t>
  </si>
  <si>
    <t>Anne - Barbara Gerstenkorn</t>
  </si>
  <si>
    <t>Ewaldstr. 103</t>
  </si>
  <si>
    <t>Anne-Christin Hake</t>
  </si>
  <si>
    <t>20211108221009;</t>
  </si>
  <si>
    <t>Anne Christin Risse</t>
  </si>
  <si>
    <t>20210324011551;</t>
  </si>
  <si>
    <t>Anne-Christin Vornkahl</t>
  </si>
  <si>
    <t>Eifelweg 53</t>
  </si>
  <si>
    <t>20200721015023;</t>
  </si>
  <si>
    <t>Anne Ecker</t>
  </si>
  <si>
    <t>Grotefendstr. 20</t>
  </si>
  <si>
    <t>20200721015611;</t>
  </si>
  <si>
    <t>Anne Elisabeth Becker</t>
  </si>
  <si>
    <t>Klingenburgweg 6</t>
  </si>
  <si>
    <t>Anne Elser</t>
  </si>
  <si>
    <t>Winkelstr. 2 a</t>
  </si>
  <si>
    <t>Anne Gerhardy</t>
  </si>
  <si>
    <t>Rektor-Koch-Str. 11</t>
  </si>
  <si>
    <t>Annegret Bachmann</t>
  </si>
  <si>
    <t>Fitneß-Studio Kunze</t>
  </si>
  <si>
    <t>Kruggasse 1</t>
  </si>
  <si>
    <t>20200721015457;</t>
  </si>
  <si>
    <t>Annegret Eckold</t>
  </si>
  <si>
    <t>Zum Katzenstein 43</t>
  </si>
  <si>
    <t>Annegret Greinert</t>
  </si>
  <si>
    <t>Fuldaweg 7 b</t>
  </si>
  <si>
    <t>20200721015034;</t>
  </si>
  <si>
    <t>Annegret Heintel</t>
  </si>
  <si>
    <t>Baurat-Gerber-Str. 20</t>
  </si>
  <si>
    <t>Annegret Hoffmann</t>
  </si>
  <si>
    <t>Olenhuser Landstr. 20</t>
  </si>
  <si>
    <t>Annegret Klank</t>
  </si>
  <si>
    <t>Am Kreuze 35</t>
  </si>
  <si>
    <t>Annegret Krüger-Peix</t>
  </si>
  <si>
    <t>Hohensteiner Str. 4</t>
  </si>
  <si>
    <t>Annegret Lorenzen</t>
  </si>
  <si>
    <t>Thorner Str. 10</t>
  </si>
  <si>
    <t>20220124220725;</t>
  </si>
  <si>
    <t>Annegret Mödden</t>
  </si>
  <si>
    <t>Im Badegarten 7</t>
  </si>
  <si>
    <t>20210909162518;</t>
  </si>
  <si>
    <t>Praxis für Allgemeinmedizin</t>
  </si>
  <si>
    <t>Markt 2</t>
  </si>
  <si>
    <t>20220614121747;</t>
  </si>
  <si>
    <t>Annegret Rosenkranz</t>
  </si>
  <si>
    <t>Johannistorstr. 6</t>
  </si>
  <si>
    <t>Annegret Wucherpfennig</t>
  </si>
  <si>
    <t>Landwacht 14a</t>
  </si>
  <si>
    <t>20200721015630;</t>
  </si>
  <si>
    <t>Anne Hansen</t>
  </si>
  <si>
    <t>Marie-Juchacz-Str. 2</t>
  </si>
  <si>
    <t>&amp; Patrick Riebe GbR</t>
  </si>
  <si>
    <t>Keplerstr. 5</t>
  </si>
  <si>
    <t>20210206012935;</t>
  </si>
  <si>
    <t>Anne Hewelt</t>
  </si>
  <si>
    <t>Am Westerberg 21</t>
  </si>
  <si>
    <t>20211027220618;</t>
  </si>
  <si>
    <t>Anne Ilse</t>
  </si>
  <si>
    <t>Friedländer Str. 12</t>
  </si>
  <si>
    <t>Anne Jeske</t>
  </si>
  <si>
    <t>Krebecker Landstr. 4</t>
  </si>
  <si>
    <t>Anne-Kathrin Kirschner</t>
  </si>
  <si>
    <t>Kurze-Geismar-Str. 8</t>
  </si>
  <si>
    <t>Anne-Katrin Armbrecht-Dreblow</t>
  </si>
  <si>
    <t>Wassergasse 10</t>
  </si>
  <si>
    <t>Anne-Katrin Armbrecht-Wittnebe</t>
  </si>
  <si>
    <t>Gas- und Wasserinstallateur-</t>
  </si>
  <si>
    <t>betrieb</t>
  </si>
  <si>
    <t>Am Goldbach 16</t>
  </si>
  <si>
    <t>20220504095139;</t>
  </si>
  <si>
    <t>Anne-Katrin Steeg</t>
  </si>
  <si>
    <t>Steinbergstr. 33</t>
  </si>
  <si>
    <t>20200721015847;</t>
  </si>
  <si>
    <t>Anne Kleff</t>
  </si>
  <si>
    <t>Heiligenstädter Str. 48</t>
  </si>
  <si>
    <t>Anne Knaack</t>
  </si>
  <si>
    <t>Sandersbeek 27</t>
  </si>
  <si>
    <t>Anne Kosfeld</t>
  </si>
  <si>
    <t>Hermann-Rein-Str. 9</t>
  </si>
  <si>
    <t>Anne Köster</t>
  </si>
  <si>
    <t>Anwaltskanzlei</t>
  </si>
  <si>
    <t>Auf dem Greite 14</t>
  </si>
  <si>
    <t>20220621114255;</t>
  </si>
  <si>
    <t>Anneli Allmeroth-Derlin</t>
  </si>
  <si>
    <t>An der Seune 26</t>
  </si>
  <si>
    <t>Annelie Meyer Helmich und</t>
  </si>
  <si>
    <t>Else Grosse</t>
  </si>
  <si>
    <t>Am Steinsgraben 17</t>
  </si>
  <si>
    <t>Annelies Biernert</t>
  </si>
  <si>
    <t>Mittelbergring 46</t>
  </si>
  <si>
    <t>Anneliese Bartels</t>
  </si>
  <si>
    <t>Juesholzstr. 30</t>
  </si>
  <si>
    <t>Anneliese Baudis</t>
  </si>
  <si>
    <t>Ohmbergstr. 3</t>
  </si>
  <si>
    <t>Anneliese Beate</t>
  </si>
  <si>
    <t>Ischenröder Str. 1</t>
  </si>
  <si>
    <t>20200721015326;</t>
  </si>
  <si>
    <t>Anneliese Cordes</t>
  </si>
  <si>
    <t>Schöne Aussicht 8</t>
  </si>
  <si>
    <t>20200721015141;</t>
  </si>
  <si>
    <t>Anneliese Dreyer</t>
  </si>
  <si>
    <t>Hallenbadstr. 2</t>
  </si>
  <si>
    <t>Anneliese Ernst</t>
  </si>
  <si>
    <t>Föhrenweg 16</t>
  </si>
  <si>
    <t>Anneliese Hübenthal</t>
  </si>
  <si>
    <t>Goethestr. 12</t>
  </si>
  <si>
    <t>Anneliese Jünemann</t>
  </si>
  <si>
    <t>Salon</t>
  </si>
  <si>
    <t>Poststr. 5</t>
  </si>
  <si>
    <t>Anneliese Kalmann</t>
  </si>
  <si>
    <t>Fenotherm Fenstertechnik</t>
  </si>
  <si>
    <t>Am Zehnthof 19</t>
  </si>
  <si>
    <t>Anneliese Kleinsorge</t>
  </si>
  <si>
    <t>Zur Leinemühle 3</t>
  </si>
  <si>
    <t>Anneliese Koch</t>
  </si>
  <si>
    <t>Konrad-Adenauer-Str. 14</t>
  </si>
  <si>
    <t>Düstere-Eichen-Weg 24</t>
  </si>
  <si>
    <t>Anneliese Kraatz</t>
  </si>
  <si>
    <t>Dammtor 4</t>
  </si>
  <si>
    <t>Anneliese Leh</t>
  </si>
  <si>
    <t>Textilhandel</t>
  </si>
  <si>
    <t>Hindenburgstr. 2 b</t>
  </si>
  <si>
    <t>Anneliese Müller</t>
  </si>
  <si>
    <t>Schillerstr. 30</t>
  </si>
  <si>
    <t>Anneliese Peinemann</t>
  </si>
  <si>
    <t>Förster Str. 6</t>
  </si>
  <si>
    <t>20200721012122;</t>
  </si>
  <si>
    <t>Anneliese Reineke</t>
  </si>
  <si>
    <t>Bruneärmel 5</t>
  </si>
  <si>
    <t>Anneliese Roth-Mieskes</t>
  </si>
  <si>
    <t>Am Sölenborn 3</t>
  </si>
  <si>
    <t>Anneliese Sievers</t>
  </si>
  <si>
    <t>Ingeborg-Nahnsen-Platz 3</t>
  </si>
  <si>
    <t>Anneliese Zinn</t>
  </si>
  <si>
    <t>Südring 29</t>
  </si>
  <si>
    <t>20220505220514;</t>
  </si>
  <si>
    <t>Anneli Köberlein</t>
  </si>
  <si>
    <t>Sollingstr. 83</t>
  </si>
  <si>
    <t>Annelise Schneider</t>
  </si>
  <si>
    <t>Kupferbreite 3</t>
  </si>
  <si>
    <t>Holtensen</t>
  </si>
  <si>
    <t>Annelore Friedrichs</t>
  </si>
  <si>
    <t>Service Büro</t>
  </si>
  <si>
    <t>Lange Str. 53</t>
  </si>
  <si>
    <t>Annelore Jakobi</t>
  </si>
  <si>
    <t>Face and Body Care Kosmetik</t>
  </si>
  <si>
    <t>Steffensweg 83</t>
  </si>
  <si>
    <t>Annelore Kulb</t>
  </si>
  <si>
    <t>Taubentalstr. 26</t>
  </si>
  <si>
    <t>20200721012642;</t>
  </si>
  <si>
    <t>Annemarie Fröhlich</t>
  </si>
  <si>
    <t>Wilhelm-Busch-Str. 5</t>
  </si>
  <si>
    <t>Annemarie Hansen-Schmidt</t>
  </si>
  <si>
    <t>e.kfm.</t>
  </si>
  <si>
    <t>Hainholzweg 11</t>
  </si>
  <si>
    <t>20220124222249;</t>
  </si>
  <si>
    <t>Annemarie Kiefer</t>
  </si>
  <si>
    <t>Logopädin</t>
  </si>
  <si>
    <t>Weender Landstr. 76a</t>
  </si>
  <si>
    <t>Annemarie Koppe</t>
  </si>
  <si>
    <t>Handel mit Hotel- und</t>
  </si>
  <si>
    <t>Gaststätteneinrichtungen</t>
  </si>
  <si>
    <t>Zur Mühle 5</t>
  </si>
  <si>
    <t>Annemarie Krieghoff</t>
  </si>
  <si>
    <t>Transportunternehmen</t>
  </si>
  <si>
    <t>Marktstr. 60</t>
  </si>
  <si>
    <t>Annemarie Liers</t>
  </si>
  <si>
    <t>Wilhelmstr. 13</t>
  </si>
  <si>
    <t>Annemarie Schäfer</t>
  </si>
  <si>
    <t>Heinz-Hilpert-Str. 4</t>
  </si>
  <si>
    <t>Anne-Marie Schlösser,Dr. Karl-</t>
  </si>
  <si>
    <t>Heinz Henze, Anette Steinberg,</t>
  </si>
  <si>
    <t>Praxisgemeinschaft</t>
  </si>
  <si>
    <t>Goethe-Allee 8</t>
  </si>
  <si>
    <t>20200721014826;</t>
  </si>
  <si>
    <t>Anne - Marie Schlösser</t>
  </si>
  <si>
    <t>Psychoanalytikerin</t>
  </si>
  <si>
    <t>20220614112350;</t>
  </si>
  <si>
    <t>Annemarie Schulze</t>
  </si>
  <si>
    <t>Bornweg 10</t>
  </si>
  <si>
    <t>Annemarie Seidel</t>
  </si>
  <si>
    <t>Blankenburger Str. 4</t>
  </si>
  <si>
    <t>Annemarie Tetzner</t>
  </si>
  <si>
    <t>in der Seniorenresidenz</t>
  </si>
  <si>
    <t>Masttal 2</t>
  </si>
  <si>
    <t>Annemarie und Henning Dobers</t>
  </si>
  <si>
    <t>Schlesierplatz 16</t>
  </si>
  <si>
    <t>Annemarie von Hanstein</t>
  </si>
  <si>
    <t>Fachärztin</t>
  </si>
  <si>
    <t>Wilhelm-Weber-Str. 9</t>
  </si>
  <si>
    <t>Annemarie Weitzel</t>
  </si>
  <si>
    <t>Anne Meinhardt-Renner</t>
  </si>
  <si>
    <t>Marco Renner</t>
  </si>
  <si>
    <t>Reinhäuser Landstr. 39</t>
  </si>
  <si>
    <t>Anne Poser</t>
  </si>
  <si>
    <t>Teichstr. 24</t>
  </si>
  <si>
    <t>Anne Rauscher</t>
  </si>
  <si>
    <t>Albert-Einstein-Str. 34</t>
  </si>
  <si>
    <t>20211130223139;</t>
  </si>
  <si>
    <t>Annerose Arglebe</t>
  </si>
  <si>
    <t>Feierabendhaus APP.126</t>
  </si>
  <si>
    <t>Merkelstr. 2</t>
  </si>
  <si>
    <t>20220317220445;</t>
  </si>
  <si>
    <t>Annerose Kalz</t>
  </si>
  <si>
    <t>Tannenweg 1</t>
  </si>
  <si>
    <t>Annerose Nguyen</t>
  </si>
  <si>
    <t>Weender Nähstube</t>
  </si>
  <si>
    <t>Hannoversche Str. 139</t>
  </si>
  <si>
    <t>20210705133837;</t>
  </si>
  <si>
    <t>Annerose Thesinga</t>
  </si>
  <si>
    <t>Ritterstr. 15</t>
  </si>
  <si>
    <t>Anne Schiborra</t>
  </si>
  <si>
    <t>Klopstockstr. 11</t>
  </si>
  <si>
    <t>Anne Sowinski</t>
  </si>
  <si>
    <t>Am Wüstenhau 24</t>
  </si>
  <si>
    <t>Anne Täubrich</t>
  </si>
  <si>
    <t>Knüllstr. 22</t>
  </si>
  <si>
    <t>20210107222245;</t>
  </si>
  <si>
    <t>Anne Timm</t>
  </si>
  <si>
    <t>Rohnsweg 46</t>
  </si>
  <si>
    <t>Anne Tröndle</t>
  </si>
  <si>
    <t>Geismar Landstr. 10</t>
  </si>
  <si>
    <t>20200825220625;</t>
  </si>
  <si>
    <t>Annette Abicht</t>
  </si>
  <si>
    <t>Arztpraxis f. Allgemeinmedizin</t>
  </si>
  <si>
    <t>20220510111946;</t>
  </si>
  <si>
    <t>Annette Bauche Steuerberaterin</t>
  </si>
  <si>
    <t>Marktstr. 22</t>
  </si>
  <si>
    <t>20220202225356;</t>
  </si>
  <si>
    <t>Annette Behling</t>
  </si>
  <si>
    <t>Kerstlingeröder Str. 25</t>
  </si>
  <si>
    <t>Annette Beiß</t>
  </si>
  <si>
    <t>20220124221030;</t>
  </si>
  <si>
    <t>Annette Braeuner</t>
  </si>
  <si>
    <t>Mittelberg 39</t>
  </si>
  <si>
    <t>Annette Büsterfeld-Tubbesing</t>
  </si>
  <si>
    <t>Kurze Str. 11</t>
  </si>
  <si>
    <t>Annette Czudnochowski</t>
  </si>
  <si>
    <t>Im Tale 12a</t>
  </si>
  <si>
    <t>Annette Donner</t>
  </si>
  <si>
    <t>Sägemühlenstr. 1</t>
  </si>
  <si>
    <t>Annette Foss</t>
  </si>
  <si>
    <t>Logopädischepraxis</t>
  </si>
  <si>
    <t>Rosdorfer Weg 5</t>
  </si>
  <si>
    <t>Annette Friedrich-Schaffer</t>
  </si>
  <si>
    <t>Am Kalten Born 28</t>
  </si>
  <si>
    <t>Annette Golzo</t>
  </si>
  <si>
    <t>Sackstr. 2</t>
  </si>
  <si>
    <t>Annette Graf-Sturm</t>
  </si>
  <si>
    <t>Arnimweg 10</t>
  </si>
  <si>
    <t>Annette Gramß</t>
  </si>
  <si>
    <t>Höbelweg 6</t>
  </si>
  <si>
    <t>Annette Grieben</t>
  </si>
  <si>
    <t>Medical Consulting &amp; More</t>
  </si>
  <si>
    <t>Annette Große</t>
  </si>
  <si>
    <t>Annette Harms ABW</t>
  </si>
  <si>
    <t>Krankenfahrten</t>
  </si>
  <si>
    <t>Drahthüttenweg 15A</t>
  </si>
  <si>
    <t>20220328235708;</t>
  </si>
  <si>
    <t>Annette Hassepaß</t>
  </si>
  <si>
    <t>Bearbeiten und Vertrieb</t>
  </si>
  <si>
    <t>von Holz</t>
  </si>
  <si>
    <t>Northeimer Str. 95</t>
  </si>
  <si>
    <t>20200721015216;</t>
  </si>
  <si>
    <t>Annette Hetzel</t>
  </si>
  <si>
    <t>Heilpraktiker</t>
  </si>
  <si>
    <t>Schützenstr. 15</t>
  </si>
  <si>
    <t>Annette Hillebrecht</t>
  </si>
  <si>
    <t>Pfarrstr. 4</t>
  </si>
  <si>
    <t>20220301224545;</t>
  </si>
  <si>
    <t>Annette Hövener-Kellner</t>
  </si>
  <si>
    <t>Am Felsenkeller 14</t>
  </si>
  <si>
    <t>Annette Huke</t>
  </si>
  <si>
    <t>Paterhofstr. 24</t>
  </si>
  <si>
    <t>Annette Huke-Sommer</t>
  </si>
  <si>
    <t>Obertorstr. 60</t>
  </si>
  <si>
    <t>Annette Kretschmer</t>
  </si>
  <si>
    <t>20200721011628;</t>
  </si>
  <si>
    <t>Annette Lohrengel</t>
  </si>
  <si>
    <t>Ferienwohnung</t>
  </si>
  <si>
    <t>Mariental 67</t>
  </si>
  <si>
    <t>Annette Lutze</t>
  </si>
  <si>
    <t>Bäckerei &amp; Konditorei</t>
  </si>
  <si>
    <t>Weender Str. 88</t>
  </si>
  <si>
    <t>Annette Meyer</t>
  </si>
  <si>
    <t>Hauptstr. 41 a</t>
  </si>
  <si>
    <t>Annette Müller</t>
  </si>
  <si>
    <t>Rosenbaumweg 20</t>
  </si>
  <si>
    <t>Annette Nolte</t>
  </si>
  <si>
    <t>Lindenberg 29</t>
  </si>
  <si>
    <t>20210809221057;</t>
  </si>
  <si>
    <t>Annette Nürnberger</t>
  </si>
  <si>
    <t>Drahthüttenweg 26</t>
  </si>
  <si>
    <t>Annette Preuninger</t>
  </si>
  <si>
    <t>Julius-Leber-Weg 15</t>
  </si>
  <si>
    <t>Annette Stechmann</t>
  </si>
  <si>
    <t>Am Brauksweg 13</t>
  </si>
  <si>
    <t>Annette Stemmann</t>
  </si>
  <si>
    <t>Weidenweg 10</t>
  </si>
  <si>
    <t>Annette Strutz</t>
  </si>
  <si>
    <t>Stiegbreite 1</t>
  </si>
  <si>
    <t>Annette Wefzow</t>
  </si>
  <si>
    <t>Lindenallee 4</t>
  </si>
  <si>
    <t>Annett Geuther</t>
  </si>
  <si>
    <t>Pfarrwiese 1 c</t>
  </si>
  <si>
    <t>Annett Walter</t>
  </si>
  <si>
    <t>Steinbreite 19</t>
  </si>
  <si>
    <t>20220314084303;</t>
  </si>
  <si>
    <t>Annett Walter und Conny Pahnke</t>
  </si>
  <si>
    <t>Anne und Daniel Proch</t>
  </si>
  <si>
    <t>Steffensweg 89</t>
  </si>
  <si>
    <t>Anne Weiß</t>
  </si>
  <si>
    <t>Calsowstr. 19</t>
  </si>
  <si>
    <t>Anne Westphal</t>
  </si>
  <si>
    <t>Hainholzweg 13</t>
  </si>
  <si>
    <t>Ann Framhein</t>
  </si>
  <si>
    <t>Auf dem Lohberge 26</t>
  </si>
  <si>
    <t>Annico e.K.</t>
  </si>
  <si>
    <t>Burghard Nissen</t>
  </si>
  <si>
    <t>Kapellenweg 1</t>
  </si>
  <si>
    <t>20200721012129;</t>
  </si>
  <si>
    <t>Anni Juchelka</t>
  </si>
  <si>
    <t>Miedermodenfachgeschäft</t>
  </si>
  <si>
    <t>Wissmannstr. 47</t>
  </si>
  <si>
    <t>Annika Beikirch</t>
  </si>
  <si>
    <t>freiberufliche Tätigkeit</t>
  </si>
  <si>
    <t>Wilhelm-Weber-Str. 16</t>
  </si>
  <si>
    <t>20220111123106;</t>
  </si>
  <si>
    <t>Annika Heinemann</t>
  </si>
  <si>
    <t>Kampstr. 25</t>
  </si>
  <si>
    <t>Annika Kreter</t>
  </si>
  <si>
    <t>Obernjesaer Str. 4</t>
  </si>
  <si>
    <t>Annika Ruppert</t>
  </si>
  <si>
    <t>Wacholderweg 12</t>
  </si>
  <si>
    <t>20200721015837;</t>
  </si>
  <si>
    <t>Annika Sommer</t>
  </si>
  <si>
    <t>Holunderweg 11</t>
  </si>
  <si>
    <t>Annika und Holger Schaper</t>
  </si>
  <si>
    <t>Mittelberg 6c</t>
  </si>
  <si>
    <t>Annika Wilke-Harre</t>
  </si>
  <si>
    <t>Dresdener Str. 2</t>
  </si>
  <si>
    <t>Anni Krekeler</t>
  </si>
  <si>
    <t>Beethovenstr. 21</t>
  </si>
  <si>
    <t>Anni Kuehn</t>
  </si>
  <si>
    <t>Ann-Kathrin Beese</t>
  </si>
  <si>
    <t>Lindenbachstr. 14</t>
  </si>
  <si>
    <t>Ann-Katrin Prints</t>
  </si>
  <si>
    <t>Buschstr. 9</t>
  </si>
  <si>
    <t>20201021220426;</t>
  </si>
  <si>
    <t>Anny-Ilse Schlote</t>
  </si>
  <si>
    <t>Friedenstr. 1</t>
  </si>
  <si>
    <t>Anoj Prasanna Kusalan</t>
  </si>
  <si>
    <t>Goa India</t>
  </si>
  <si>
    <t>Kurze-Geismar-Str. 43</t>
  </si>
  <si>
    <t>20220702024816;</t>
  </si>
  <si>
    <t>AN Planung und Einbau</t>
  </si>
  <si>
    <t>Axel Nörtemann</t>
  </si>
  <si>
    <t>Westerbergstr. 12</t>
  </si>
  <si>
    <t>Anselm Benneckendorf</t>
  </si>
  <si>
    <t>Forstbetrieb</t>
  </si>
  <si>
    <t>An der Bundesstr. 31</t>
  </si>
  <si>
    <t>20210702090011;</t>
  </si>
  <si>
    <t>Ansgar Merten</t>
  </si>
  <si>
    <t>Westertorstr. 36</t>
  </si>
  <si>
    <t>Ansgar Schlick</t>
  </si>
  <si>
    <t>Bausparkassen - Bezirksleiter</t>
  </si>
  <si>
    <t>Hauptstr. 31</t>
  </si>
  <si>
    <t>Ansgar Stuck</t>
  </si>
  <si>
    <t>Berliner Str. 1</t>
  </si>
  <si>
    <t>20210416005003;</t>
  </si>
  <si>
    <t>Ansgar Westerhoff</t>
  </si>
  <si>
    <t>Dürrstr. 5</t>
  </si>
  <si>
    <t>20211007124643;</t>
  </si>
  <si>
    <t>ansira - med.</t>
  </si>
  <si>
    <t>Inh. Annegret Hoffmann</t>
  </si>
  <si>
    <t>Bahnhofstr. 9</t>
  </si>
  <si>
    <t>Ansiramed medical e.K.</t>
  </si>
  <si>
    <t>Michael Hoffmann</t>
  </si>
  <si>
    <t>Quantzstr. 14</t>
  </si>
  <si>
    <t>ansiramed medical GmbH</t>
  </si>
  <si>
    <t>20200915220540;</t>
  </si>
  <si>
    <t>Ans Tea House Ngoc Anh Tran</t>
  </si>
  <si>
    <t>Weender Str. 54</t>
  </si>
  <si>
    <t>20220402043824;</t>
  </si>
  <si>
    <t>Antalya Bäckerei</t>
  </si>
  <si>
    <t>Ghezala Akrami</t>
  </si>
  <si>
    <t>Friedrich-Ebert-Str. 26</t>
  </si>
  <si>
    <t>Antalya Grill GbR</t>
  </si>
  <si>
    <t>Weender Str. 75</t>
  </si>
  <si>
    <t>20210402040039;</t>
  </si>
  <si>
    <t>Antalya Grill Kaciran Halil</t>
  </si>
  <si>
    <t>20210702072648;</t>
  </si>
  <si>
    <t>Anthony Bogacki</t>
  </si>
  <si>
    <t>Spickenweg 1</t>
  </si>
  <si>
    <t>Anti-Aging Institut</t>
  </si>
  <si>
    <t>Karin Preatorius</t>
  </si>
  <si>
    <t>Düstere-Eichen-Weg 50</t>
  </si>
  <si>
    <t>20200721014803;</t>
  </si>
  <si>
    <t>Antico &amp; Abruzzo</t>
  </si>
  <si>
    <t>Antonio Angelilli</t>
  </si>
  <si>
    <t>Lange Str. 10</t>
  </si>
  <si>
    <t>20220702020609;</t>
  </si>
  <si>
    <t>Antik &amp; Aktuell</t>
  </si>
  <si>
    <t>Inh. Gerlinde Fischer</t>
  </si>
  <si>
    <t>Lange Str. 23</t>
  </si>
  <si>
    <t>Antik- &amp; Kunstgalerie</t>
  </si>
  <si>
    <t>Lutz Köhler</t>
  </si>
  <si>
    <t>Schulstr. 10</t>
  </si>
  <si>
    <t>Andreas Kreitlow</t>
  </si>
  <si>
    <t>Wendenstr. 2</t>
  </si>
  <si>
    <t>Antiquariat Kerstin Lingner</t>
  </si>
  <si>
    <t>Matthias Lingner</t>
  </si>
  <si>
    <t>Rotemühlenweg 4</t>
  </si>
  <si>
    <t>Antiquitäten &amp; Kunsttischlerei</t>
  </si>
  <si>
    <t>Dietfried Schlichting</t>
  </si>
  <si>
    <t>Inh. Mario Schlichting</t>
  </si>
  <si>
    <t>Rudolf-Wissell-Str. 12</t>
  </si>
  <si>
    <t>Antje Barbara Behler</t>
  </si>
  <si>
    <t>Weidenbreite 12</t>
  </si>
  <si>
    <t>Antje-Barbara Behler</t>
  </si>
  <si>
    <t>Krankengymnastikinstitut</t>
  </si>
  <si>
    <t>Schlesierring 2</t>
  </si>
  <si>
    <t>20210402010402;</t>
  </si>
  <si>
    <t>Antje Burchardi</t>
  </si>
  <si>
    <t>Am Weinberge 18</t>
  </si>
  <si>
    <t>Antje Erdmann</t>
  </si>
  <si>
    <t>Felix-Klein-Str. 12</t>
  </si>
  <si>
    <t>Antje Frische</t>
  </si>
  <si>
    <t>Am Wehnerbeek 13</t>
  </si>
  <si>
    <t>Antje Gühlstorf</t>
  </si>
  <si>
    <t>Dipl. Psych.</t>
  </si>
  <si>
    <t>20220412121749;</t>
  </si>
  <si>
    <t>Antje Hagenguth-Görs u.</t>
  </si>
  <si>
    <t>Axel Görs</t>
  </si>
  <si>
    <t>Schloss Löseck</t>
  </si>
  <si>
    <t>Antje Heine</t>
  </si>
  <si>
    <t>Bettina-von-Arnim-Str. 12</t>
  </si>
  <si>
    <t>20210830151053;</t>
  </si>
  <si>
    <t>Antje Hennemann</t>
  </si>
  <si>
    <t>Untere Mühlenstr. 13</t>
  </si>
  <si>
    <t>20200826220422;</t>
  </si>
  <si>
    <t>Antje Herrmann</t>
  </si>
  <si>
    <t>Fingernagelstudio</t>
  </si>
  <si>
    <t>Hengstrücken 76</t>
  </si>
  <si>
    <t>Antje Hirschleb</t>
  </si>
  <si>
    <t>König-Heinrich-Str. 7</t>
  </si>
  <si>
    <t>20200721015443;</t>
  </si>
  <si>
    <t>Antje Hofmann</t>
  </si>
  <si>
    <t>Auf der Höhe 20</t>
  </si>
  <si>
    <t>Antje Hübener</t>
  </si>
  <si>
    <t>Lange Str. 9</t>
  </si>
  <si>
    <t>20201116221049;</t>
  </si>
  <si>
    <t>Antje Kühle</t>
  </si>
  <si>
    <t>Worbiser Str. 30</t>
  </si>
  <si>
    <t>20200721015512;</t>
  </si>
  <si>
    <t>Antje Marx</t>
  </si>
  <si>
    <t>Reinstr. 13</t>
  </si>
  <si>
    <t>Antje Niemeyer</t>
  </si>
  <si>
    <t>Junkernstr. 10</t>
  </si>
  <si>
    <t>Antje Oeler-Gremmler</t>
  </si>
  <si>
    <t>Vor der Laakenbreite 21</t>
  </si>
  <si>
    <t>Antje Örs</t>
  </si>
  <si>
    <t>Stiegbreite 22</t>
  </si>
  <si>
    <t>Antje Rode</t>
  </si>
  <si>
    <t>David-Hilbert-Str. 10</t>
  </si>
  <si>
    <t>Antje Rothgordt - Frey</t>
  </si>
  <si>
    <t>Antje Ruhberg</t>
  </si>
  <si>
    <t>Industriestr. 25a</t>
  </si>
  <si>
    <t>Antje Sturmfels</t>
  </si>
  <si>
    <t>Groscurthstr. 21</t>
  </si>
  <si>
    <t>Antje Warnecke</t>
  </si>
  <si>
    <t>Brandstr. 45</t>
  </si>
  <si>
    <t>Antje Wemmel</t>
  </si>
  <si>
    <t>Hasenwinkel 4</t>
  </si>
  <si>
    <t>Antje Wilbrandt</t>
  </si>
  <si>
    <t>Königsberger Str. 8</t>
  </si>
  <si>
    <t>Antje Witteweg</t>
  </si>
  <si>
    <t>Am Brandkopf 10</t>
  </si>
  <si>
    <t>Scharzfeld</t>
  </si>
  <si>
    <t>Antoin Bassil</t>
  </si>
  <si>
    <t>Automobile</t>
  </si>
  <si>
    <t>An der Autobahn 20</t>
  </si>
  <si>
    <t>Antoine Bassil</t>
  </si>
  <si>
    <t>Hannoversche Str. 88</t>
  </si>
  <si>
    <t>20220504104850;</t>
  </si>
  <si>
    <t>Antoinette Flechtner</t>
  </si>
  <si>
    <t>Rittergut Besenhausen</t>
  </si>
  <si>
    <t>Antonia Kowald</t>
  </si>
  <si>
    <t>Rotenhäuser Weg 23a</t>
  </si>
  <si>
    <t>Antonida Sceveleva</t>
  </si>
  <si>
    <t>Hinter den Höfen 31</t>
  </si>
  <si>
    <t>20200721012100;</t>
  </si>
  <si>
    <t>Antonie Dieck</t>
  </si>
  <si>
    <t>Marktstr. 59</t>
  </si>
  <si>
    <t>Antonina Hartung</t>
  </si>
  <si>
    <t>Grete-Henry-Str. 13</t>
  </si>
  <si>
    <t>Antonio Martin Ortega</t>
  </si>
  <si>
    <t>Lenglerner Str. 25</t>
  </si>
  <si>
    <t>Antonio Merz</t>
  </si>
  <si>
    <t>Gut Kragenhof</t>
  </si>
  <si>
    <t>Antonio Pitta</t>
  </si>
  <si>
    <t>Bahnhofstr. 3</t>
  </si>
  <si>
    <t>20200721012140;</t>
  </si>
  <si>
    <t>Antonio Viani</t>
  </si>
  <si>
    <t>August-Lange-Str. 13</t>
  </si>
  <si>
    <t>20200721015438;</t>
  </si>
  <si>
    <t>Antonio Viani Importe GmbH</t>
  </si>
  <si>
    <t>August-Spindler-Str. 12</t>
  </si>
  <si>
    <t>Anton Korshunov</t>
  </si>
  <si>
    <t>Basketbar</t>
  </si>
  <si>
    <t>Prinzenstr. 13</t>
  </si>
  <si>
    <t>20211116092038;</t>
  </si>
  <si>
    <t>Gaststätte Korshunov</t>
  </si>
  <si>
    <t>Vom-Stein-Str. 9</t>
  </si>
  <si>
    <t>Anton Kovacs</t>
  </si>
  <si>
    <t>Potsdamer Str. 34</t>
  </si>
  <si>
    <t>20220402042503;</t>
  </si>
  <si>
    <t>Anton Krenzel</t>
  </si>
  <si>
    <t>Clausthaler Str. 37</t>
  </si>
  <si>
    <t>Anton Kürzinger GmbH</t>
  </si>
  <si>
    <t>Verkauf von KFZ-Schilder</t>
  </si>
  <si>
    <t>Walkemühlenweg 11</t>
  </si>
  <si>
    <t>Anton Neuschl</t>
  </si>
  <si>
    <t>Klempnerei u Installation</t>
  </si>
  <si>
    <t>Niedergandern 18</t>
  </si>
  <si>
    <t>Anton Scharf</t>
  </si>
  <si>
    <t>Wege-, Garten- u. Landschafts-</t>
  </si>
  <si>
    <t>bau</t>
  </si>
  <si>
    <t>Erfurter Str. 23</t>
  </si>
  <si>
    <t>Anton's Gyros- und</t>
  </si>
  <si>
    <t>Schnitzelhaus</t>
  </si>
  <si>
    <t>Gabriele Kobrzynski</t>
  </si>
  <si>
    <t>Hahlestr. 4</t>
  </si>
  <si>
    <t>Anton Software GmbH</t>
  </si>
  <si>
    <t>Marie-Curie-Str. 3</t>
  </si>
  <si>
    <t>20220329000215;</t>
  </si>
  <si>
    <t>Anton Verwaltungs- u.Vertriebs</t>
  </si>
  <si>
    <t>Hans-Böckler-Str. 3 a</t>
  </si>
  <si>
    <t>20200721015815;</t>
  </si>
  <si>
    <t>Alin Steffen Hellmut</t>
  </si>
  <si>
    <t>Kastanienweg 18</t>
  </si>
  <si>
    <t>Dilek Yalcin und</t>
  </si>
  <si>
    <t>Ferhan Yalcin</t>
  </si>
  <si>
    <t>20220315092937;</t>
  </si>
  <si>
    <t>Rasmus Kahlen</t>
  </si>
  <si>
    <t>Lange-Geismar-Str. 55</t>
  </si>
  <si>
    <t>Anwaltskanzlei Spörkel</t>
  </si>
  <si>
    <t>Nils Spörkel</t>
  </si>
  <si>
    <t>20210401235644;</t>
  </si>
  <si>
    <t>Anwaltskanzlei Sven Adam</t>
  </si>
  <si>
    <t>20210402003244;</t>
  </si>
  <si>
    <t>Anzeigenblatt Eichsfeld GmbH</t>
  </si>
  <si>
    <t>AO Handel GmbH</t>
  </si>
  <si>
    <t>Hannoversche Str. 49</t>
  </si>
  <si>
    <t>20210617142228;</t>
  </si>
  <si>
    <t>AOK-Die Gesundheitskasse für</t>
  </si>
  <si>
    <t>Niedersachsen</t>
  </si>
  <si>
    <t>Geschäftsstelle Hann Münden</t>
  </si>
  <si>
    <t>Parkstr. 5</t>
  </si>
  <si>
    <t>20200721015149;</t>
  </si>
  <si>
    <t>Regionaldirektion Osterode</t>
  </si>
  <si>
    <t>Berliner Str. 2</t>
  </si>
  <si>
    <t>20210213011652;</t>
  </si>
  <si>
    <t>AOK - Die Gesundheitskasse in</t>
  </si>
  <si>
    <t>Geschäftsstelle Göttingen</t>
  </si>
  <si>
    <t>Godehardstr. 24</t>
  </si>
  <si>
    <t>Niedersachsen Gst. Duderstadt</t>
  </si>
  <si>
    <t>20210213011431;</t>
  </si>
  <si>
    <t>AOK für den Kreis Osterode</t>
  </si>
  <si>
    <t>Nebenstelle Herzberg</t>
  </si>
  <si>
    <t>Sieberstr. 3</t>
  </si>
  <si>
    <t>Nebenstelle in Bad Lauterbg</t>
  </si>
  <si>
    <t>Heikenbergstr. 1</t>
  </si>
  <si>
    <t>A &amp; O Projektbau GmbH i. G.</t>
  </si>
  <si>
    <t>Zuckerfabrik 15</t>
  </si>
  <si>
    <t>AOS GbR</t>
  </si>
  <si>
    <t>Boschstr. 6</t>
  </si>
  <si>
    <t>20200915220505;</t>
  </si>
  <si>
    <t>AP Anlasser und Lichtmaschinen</t>
  </si>
  <si>
    <t>Andrej Plotnikov</t>
  </si>
  <si>
    <t>Martin-Luther-Str. 15</t>
  </si>
  <si>
    <t>A&amp;P Baumaschinen UG</t>
  </si>
  <si>
    <t>Steinbreite 15</t>
  </si>
  <si>
    <t>20220620124419;</t>
  </si>
  <si>
    <t>AP-Car-Design</t>
  </si>
  <si>
    <t>Thomas Nater e.K.</t>
  </si>
  <si>
    <t>Rudolf-Wissell-Str. 4</t>
  </si>
  <si>
    <t>20220329054151;</t>
  </si>
  <si>
    <t>Apel Immobilien</t>
  </si>
  <si>
    <t>Inh. Silvia Apel</t>
  </si>
  <si>
    <t>Knollenstr. 19</t>
  </si>
  <si>
    <t>apetito catering BV &amp; Co. KG</t>
  </si>
  <si>
    <t>Leineweberstr. 15</t>
  </si>
  <si>
    <t>apetito catering B.V:&amp; Co.KG</t>
  </si>
  <si>
    <t>c/o Novelis Deutschland GmbH</t>
  </si>
  <si>
    <t>Hannoversche Str. 1</t>
  </si>
  <si>
    <t>20220505150114;</t>
  </si>
  <si>
    <t>APEX Gaststätten</t>
  </si>
  <si>
    <t>Betriebsgesellschaft UG</t>
  </si>
  <si>
    <t>Burgstr. 46</t>
  </si>
  <si>
    <t>20220126134935;</t>
  </si>
  <si>
    <t>Apex Kultur e.V.</t>
  </si>
  <si>
    <t>APG Sportmarketing</t>
  </si>
  <si>
    <t>Anton Polzer</t>
  </si>
  <si>
    <t>Apil Yilmazarslan</t>
  </si>
  <si>
    <t>Imbiß Efes I</t>
  </si>
  <si>
    <t>Apollo Optik</t>
  </si>
  <si>
    <t>Apollo-Optik GmbH</t>
  </si>
  <si>
    <t>Im Karstadt - Haus</t>
  </si>
  <si>
    <t>Groner Str. 43 - 47</t>
  </si>
  <si>
    <t>Apollo-Optik Holding</t>
  </si>
  <si>
    <t>Kornmarkt 6</t>
  </si>
  <si>
    <t>20220408230134;</t>
  </si>
  <si>
    <t>Apollo-Optik</t>
  </si>
  <si>
    <t>Holding GmbH &amp; Co. KG</t>
  </si>
  <si>
    <t>Waagestr. 2</t>
  </si>
  <si>
    <t>Optik View GmbH</t>
  </si>
  <si>
    <t>Marktstr. 58</t>
  </si>
  <si>
    <t>20220228110517;</t>
  </si>
  <si>
    <t>Silke Röwer</t>
  </si>
  <si>
    <t>20220318005932;</t>
  </si>
  <si>
    <t>Apomed Fonds GmbH &amp; Co. KG</t>
  </si>
  <si>
    <t>Weender Landstr. 21</t>
  </si>
  <si>
    <t>Apomed Fonds Nr. 3 GbR</t>
  </si>
  <si>
    <t>Weender Landstr. 23</t>
  </si>
  <si>
    <t>Apomed Immobilien</t>
  </si>
  <si>
    <t>Verwalungs GmbH</t>
  </si>
  <si>
    <t>Apomed Solarenergie GmbH &amp; Co.</t>
  </si>
  <si>
    <t>KG</t>
  </si>
  <si>
    <t>20200721014749;</t>
  </si>
  <si>
    <t>APOMED Windkraft Verwaltungs</t>
  </si>
  <si>
    <t>Apomed Wirtschaftsdienst GmbH</t>
  </si>
  <si>
    <t>&amp; Co. Bauträger KG</t>
  </si>
  <si>
    <t>Apoth. Andreas Bretting e.K.</t>
  </si>
  <si>
    <t>Rischenweg 7</t>
  </si>
  <si>
    <t>20220202225031;</t>
  </si>
  <si>
    <t>Apotheke Am Feldtorweg</t>
  </si>
  <si>
    <t>Dr. Julia Anschütz</t>
  </si>
  <si>
    <t>Feldtorweg 7a</t>
  </si>
  <si>
    <t>20210416004957;</t>
  </si>
  <si>
    <t>Apotheke am Postplatz Klaus</t>
  </si>
  <si>
    <t>Bader, Christian Sellier</t>
  </si>
  <si>
    <t>Postplatz 3</t>
  </si>
  <si>
    <t>20210921162615;</t>
  </si>
  <si>
    <t>Apotheke Am Rathaus</t>
  </si>
  <si>
    <t>Christiane Schultze-Mosgau</t>
  </si>
  <si>
    <t>Marktplatz 36</t>
  </si>
  <si>
    <t>20220329000344;</t>
  </si>
  <si>
    <t>Apotheke am Waldweg</t>
  </si>
  <si>
    <t>Monika Freerk</t>
  </si>
  <si>
    <t>Waldweg 5</t>
  </si>
  <si>
    <t>20210409103056;</t>
  </si>
  <si>
    <t>Apotheke am Wall</t>
  </si>
  <si>
    <t>Dunja Stopar - Winkler</t>
  </si>
  <si>
    <t>Groner-Tor-Str. 4</t>
  </si>
  <si>
    <t>20200721014728;</t>
  </si>
  <si>
    <t>Apotheke an den Friedenslinden</t>
  </si>
  <si>
    <t>Rüdiger Zechiel</t>
  </si>
  <si>
    <t>Himmelsruh 20</t>
  </si>
  <si>
    <t>Apotheke an der Lieth</t>
  </si>
  <si>
    <t>Dr. Martin Anschütz</t>
  </si>
  <si>
    <t>Mittelstr. 12a</t>
  </si>
  <si>
    <t>20211102080731;</t>
  </si>
  <si>
    <t>Apotheke an der Vordermuehle</t>
  </si>
  <si>
    <t>Inh Dr Matthias Menzel</t>
  </si>
  <si>
    <t>Westertorstr. 5</t>
  </si>
  <si>
    <t>20210928091013;</t>
  </si>
  <si>
    <t>Apotheke B 27</t>
  </si>
  <si>
    <t>An der Lutter 22</t>
  </si>
  <si>
    <t>20211109065746;</t>
  </si>
  <si>
    <t>Apotheke Dr.Anschütz i.Geismar</t>
  </si>
  <si>
    <t>Dr. med. Martin Anschütz</t>
  </si>
  <si>
    <t>Hauptstr. 23 a</t>
  </si>
  <si>
    <t>20220404093440;</t>
  </si>
  <si>
    <t>Apotheke Groß Schneen</t>
  </si>
  <si>
    <t>Andreas Riebold e.K.</t>
  </si>
  <si>
    <t>Landstr. 4</t>
  </si>
  <si>
    <t>Apotheke Holtenser Berg</t>
  </si>
  <si>
    <t>Dr. Klaus Eckart</t>
  </si>
  <si>
    <t>Genfstr. 7</t>
  </si>
  <si>
    <t>20220124082134;</t>
  </si>
  <si>
    <t>Apotheke im Carré</t>
  </si>
  <si>
    <t>Michael Winkler</t>
  </si>
  <si>
    <t>20220329000312;</t>
  </si>
  <si>
    <t>Apotheke im Kaufpark</t>
  </si>
  <si>
    <t>Mathias Jacob</t>
  </si>
  <si>
    <t>20220325031736;</t>
  </si>
  <si>
    <t>Apotheke</t>
  </si>
  <si>
    <t>Isa Maria Böning-Borchert</t>
  </si>
  <si>
    <t>e.Kfr.</t>
  </si>
  <si>
    <t>Nonnenstieg 27</t>
  </si>
  <si>
    <t>Apotheker Dr. Jürgen</t>
  </si>
  <si>
    <t>Müller-Rebstein e.K.</t>
  </si>
  <si>
    <t>Theaterstr. 17b</t>
  </si>
  <si>
    <t>20220318010942;</t>
  </si>
  <si>
    <t>Apotheke Walkenried</t>
  </si>
  <si>
    <t>Inh u Teichert</t>
  </si>
  <si>
    <t>Harzstr. 3</t>
  </si>
  <si>
    <t>Apoth. Roland Böhme e.K.</t>
  </si>
  <si>
    <t>20220120220745;</t>
  </si>
  <si>
    <t>Appartementanlage Ravensberg-</t>
  </si>
  <si>
    <t>blick</t>
  </si>
  <si>
    <t>Inh Lutz-Werner Lohoff</t>
  </si>
  <si>
    <t>Erfurter Str. 13</t>
  </si>
  <si>
    <t>APS</t>
  </si>
  <si>
    <t>Ambulanter Pflegedienst GmbH</t>
  </si>
  <si>
    <t>Marktstr. 3</t>
  </si>
  <si>
    <t>20220602090735;</t>
  </si>
  <si>
    <t>APS Antriebs-, Prüf-</t>
  </si>
  <si>
    <t>u.Steuertechnik GmbH</t>
  </si>
  <si>
    <t>Götzenbreite 12</t>
  </si>
  <si>
    <t>20220427091717;</t>
  </si>
  <si>
    <t>APS Feinmechanik GmbH</t>
  </si>
  <si>
    <t>APT advanced premium</t>
  </si>
  <si>
    <t>technologies GmbH</t>
  </si>
  <si>
    <t>A Güterverkrszentrum 10</t>
  </si>
  <si>
    <t>20220622125130;</t>
  </si>
  <si>
    <t>A &amp; P TiGa-Bau Göttingen GmbH</t>
  </si>
  <si>
    <t>Düstere-Eichen-Weg 16</t>
  </si>
  <si>
    <t>20220620133924;</t>
  </si>
  <si>
    <t>Aqua Active Agency</t>
  </si>
  <si>
    <t>20220301135331;</t>
  </si>
  <si>
    <t>Tauch und Pauschalreisen</t>
  </si>
  <si>
    <t>Marion Goldmann</t>
  </si>
  <si>
    <t>20220402053819;</t>
  </si>
  <si>
    <t>Aqua Computer GmbH &amp; Co. KG</t>
  </si>
  <si>
    <t>Gelliehäuser Str. 1</t>
  </si>
  <si>
    <t>20220126103504;</t>
  </si>
  <si>
    <t>Aqua-Fun</t>
  </si>
  <si>
    <t>Ute Motschmann</t>
  </si>
  <si>
    <t>Wasserbetten</t>
  </si>
  <si>
    <t>Hannoversche Str. 142</t>
  </si>
  <si>
    <t>AQUA Institut für angewandte</t>
  </si>
  <si>
    <t>Qualitätsförderung u.Forschung</t>
  </si>
  <si>
    <t>im Gesundheitswesen GmbH</t>
  </si>
  <si>
    <t>AQUA - Planung GmbH</t>
  </si>
  <si>
    <t>Lüftungs - u. Heizungsbau</t>
  </si>
  <si>
    <t>Holtenser Landstr. 1 - 3</t>
  </si>
  <si>
    <t>Aquarium Südniedersachsen</t>
  </si>
  <si>
    <t>Inh. Heike u.Rainer Heidergott</t>
  </si>
  <si>
    <t>Stresemannstr. 28 a</t>
  </si>
  <si>
    <t>Aqua Schwarz GmbH</t>
  </si>
  <si>
    <t>20220506090917;</t>
  </si>
  <si>
    <t>aquatetken.gmbh</t>
  </si>
  <si>
    <t>Schiefer Weg 6e</t>
  </si>
  <si>
    <t>Arabell-Schuhe</t>
  </si>
  <si>
    <t>Lutz Pfeil</t>
  </si>
  <si>
    <t>Hauptstr. 148</t>
  </si>
  <si>
    <t>20210922141516;</t>
  </si>
  <si>
    <t>Arabic Accounting Service</t>
  </si>
  <si>
    <t>UG haftungsbeschränkt</t>
  </si>
  <si>
    <t>Nikolausberger Weg 49</t>
  </si>
  <si>
    <t>20220222092420;</t>
  </si>
  <si>
    <t>ARA Carbon Finance GmbH</t>
  </si>
  <si>
    <t>ARAG Agentur</t>
  </si>
  <si>
    <t>Artjom Krell</t>
  </si>
  <si>
    <t>Stauffenbergstr. 21</t>
  </si>
  <si>
    <t>20210702052619;</t>
  </si>
  <si>
    <t>ARAG Allgemeine Rechtsschutz</t>
  </si>
  <si>
    <t>Versicherungs-Aktien-Gesell-</t>
  </si>
  <si>
    <t>Groner Str. 48</t>
  </si>
  <si>
    <t>ARAG</t>
  </si>
  <si>
    <t>Hauptgeschäftsstelle Göttingen</t>
  </si>
  <si>
    <t>Andreas Schrader</t>
  </si>
  <si>
    <t>Ingo Schmidt</t>
  </si>
  <si>
    <t>ARAG SE</t>
  </si>
  <si>
    <t>HGST Göttingen-Holzminden</t>
  </si>
  <si>
    <t>ARAG Versicherung</t>
  </si>
  <si>
    <t>Patrick Wetschera</t>
  </si>
  <si>
    <t>Aral - Center</t>
  </si>
  <si>
    <t>Christian Ebbecke</t>
  </si>
  <si>
    <t>Hedemündener Str. 10</t>
  </si>
  <si>
    <t>20220329000301;</t>
  </si>
  <si>
    <t>Aral-Center</t>
  </si>
  <si>
    <t>Frank Weber</t>
  </si>
  <si>
    <t>Petershütter Allee</t>
  </si>
  <si>
    <t>20220318010944;</t>
  </si>
  <si>
    <t>Aral - Tankstelle</t>
  </si>
  <si>
    <t>Andreas Klie</t>
  </si>
  <si>
    <t>Göttinger Str. 45</t>
  </si>
  <si>
    <t>ARAL-Tankstelle</t>
  </si>
  <si>
    <t>Inh. Lars Leifheit</t>
  </si>
  <si>
    <t>Geismar Landstr. 63</t>
  </si>
  <si>
    <t>20200901222415;</t>
  </si>
  <si>
    <t>Aral-Tankstelle</t>
  </si>
  <si>
    <t>Jens Nolte</t>
  </si>
  <si>
    <t>Charlottenburger Str. 9</t>
  </si>
  <si>
    <t>Aral Tankstelle</t>
  </si>
  <si>
    <t>Kathrin Albertsmeyer</t>
  </si>
  <si>
    <t>Herzberger Str. 1</t>
  </si>
  <si>
    <t>20211111085501;</t>
  </si>
  <si>
    <t>ARAL Tankstelle</t>
  </si>
  <si>
    <t>Steffen Jordan</t>
  </si>
  <si>
    <t>Königsallee 245</t>
  </si>
  <si>
    <t>Aral Tankstelle Thomas Hänsch</t>
  </si>
  <si>
    <t>e.K.</t>
  </si>
  <si>
    <t>Reinhäuser Landstr. 108</t>
  </si>
  <si>
    <t>20220113114957;</t>
  </si>
  <si>
    <t>Udo Hillebrand</t>
  </si>
  <si>
    <t>Herzberger Landstr. 3</t>
  </si>
  <si>
    <t>20201201233138;</t>
  </si>
  <si>
    <t>Aranja-Netzwerk</t>
  </si>
  <si>
    <t>Frauen u. Erwerbstätigkeit e.V</t>
  </si>
  <si>
    <t>Akazienweg 56</t>
  </si>
  <si>
    <t>A Raschdorff Textilhaus</t>
  </si>
  <si>
    <t>Inh Ernst-Joachim Raschdorff</t>
  </si>
  <si>
    <t>Raiffeisenstr. 2</t>
  </si>
  <si>
    <t>Arbeiter-Samariter-Bund</t>
  </si>
  <si>
    <t>Landesverband Niedersachsen eV</t>
  </si>
  <si>
    <t>Kreisverband Göttingen-Land</t>
  </si>
  <si>
    <t>Kattenbühl 12</t>
  </si>
  <si>
    <t>Arbeiterwohlfahrt</t>
  </si>
  <si>
    <t>Kinderhaus imd Durchgangslager</t>
  </si>
  <si>
    <t>Haus 50</t>
  </si>
  <si>
    <t>Raphaelstr.</t>
  </si>
  <si>
    <t>Kreisverband Göttingen e. V.</t>
  </si>
  <si>
    <t>Jutta-Limbach-Str. 3</t>
  </si>
  <si>
    <t>20220509133258;</t>
  </si>
  <si>
    <t>OV Bovenden e. V.</t>
  </si>
  <si>
    <t>Am Korbhofe 6</t>
  </si>
  <si>
    <t>20220318010932;</t>
  </si>
  <si>
    <t>Arbeitgeberverband Mitte e.V.</t>
  </si>
  <si>
    <t>Bürgerstr. 2a</t>
  </si>
  <si>
    <t>20220328120435;</t>
  </si>
  <si>
    <t>Arbeit-Leben-Zukunft</t>
  </si>
  <si>
    <t>im Landkreis Osterode e V</t>
  </si>
  <si>
    <t>Pfalzstr. 2</t>
  </si>
  <si>
    <t>Arbeitsgemeinschaft Bäuerliche</t>
  </si>
  <si>
    <t>Landwirtschaft Landesverband</t>
  </si>
  <si>
    <t>Niedersachsen-Bremen e.V.</t>
  </si>
  <si>
    <t>An der Suhla 3</t>
  </si>
  <si>
    <t>Arbeitsgemeinschaft für</t>
  </si>
  <si>
    <t>Anwendung der Psychoanalyse in</t>
  </si>
  <si>
    <t>Gruppen e. V.</t>
  </si>
  <si>
    <t>Tiefenbrunn 15</t>
  </si>
  <si>
    <t>Regionalforschung e. V.</t>
  </si>
  <si>
    <t>Lindenstr. 32</t>
  </si>
  <si>
    <t>Arbeitsgemeinschaft Sozialstat</t>
  </si>
  <si>
    <t>Herzberg-Hattorf; Mitglied:</t>
  </si>
  <si>
    <t>evang. Kirchengemeinden</t>
  </si>
  <si>
    <t>Juesseestr. 17</t>
  </si>
  <si>
    <t>20200721015200</t>
  </si>
  <si>
    <t>Arbeitsgemeinsch Sozialstation</t>
  </si>
  <si>
    <t>in der Stadt Herzberg</t>
  </si>
  <si>
    <t>Marktplatz 30</t>
  </si>
  <si>
    <t>20200721015212;</t>
  </si>
  <si>
    <t>Arbeitsgem.Naturnahe Jagd e.V.</t>
  </si>
  <si>
    <t>c/o Ludwig Artmeyer</t>
  </si>
  <si>
    <t>Lotzestr. 14 a - 16</t>
  </si>
  <si>
    <t>Arbeitsgericht Göttingen</t>
  </si>
  <si>
    <t>Maschmühlenweg 11</t>
  </si>
  <si>
    <t>20220219010322;</t>
  </si>
  <si>
    <t>Arbeitskreis f Internationale</t>
  </si>
  <si>
    <t>Wissenschafts-Kommunikation .</t>
  </si>
  <si>
    <t>Theaterplatz 15</t>
  </si>
  <si>
    <t>Arbeitskreis Klinisches</t>
  </si>
  <si>
    <t>Schlafwesen e. V.</t>
  </si>
  <si>
    <t>z. Hd. Prof Dr Ruether</t>
  </si>
  <si>
    <t>Von-Siebold-Str. 5</t>
  </si>
  <si>
    <t>Arbeitskreis Solidarische Welt</t>
  </si>
  <si>
    <t>Düstere Str. 16 - 17</t>
  </si>
  <si>
    <t>Arbeitsvermittlung</t>
  </si>
  <si>
    <t>Hans-Dieter Holbein</t>
  </si>
  <si>
    <t>Kesperbergweg 25</t>
  </si>
  <si>
    <t>Arbeitsvermittlung Holbein</t>
  </si>
  <si>
    <t>Nicole Holbein</t>
  </si>
  <si>
    <t>Lange-Geismar-Str. 11</t>
  </si>
  <si>
    <t>20210416005004;</t>
  </si>
  <si>
    <t>Arben Krasniqi</t>
  </si>
  <si>
    <t>A &amp; K Reinigungsservice</t>
  </si>
  <si>
    <t>Neuer Weg 5</t>
  </si>
  <si>
    <t>Arbora Baumtechnik</t>
  </si>
  <si>
    <t>Stefan Soltendieck</t>
  </si>
  <si>
    <t>An der Molle 6</t>
  </si>
  <si>
    <t>20220315130744;</t>
  </si>
  <si>
    <t>Arbor HortusHolding GmbH</t>
  </si>
  <si>
    <t>Seesener Str. 7</t>
  </si>
  <si>
    <t>20220329221801;</t>
  </si>
  <si>
    <t>Architektengruppe Wagener</t>
  </si>
  <si>
    <t>Am Junkernhof 40</t>
  </si>
  <si>
    <t>20220318005937;</t>
  </si>
  <si>
    <t>Architekten - Ingenieur-</t>
  </si>
  <si>
    <t>Gemeinschaft Atlier 34</t>
  </si>
  <si>
    <t>Inh. Torsten Dettlaff</t>
  </si>
  <si>
    <t>Architekten Theissen &amp;</t>
  </si>
  <si>
    <t>Sundmacher GbR</t>
  </si>
  <si>
    <t>Feldtorweg 19</t>
  </si>
  <si>
    <t>Architekt Peter Biwer</t>
  </si>
  <si>
    <t>Architekturbüro Biwer</t>
  </si>
  <si>
    <t>Else-Bräutigam-Str. 2</t>
  </si>
  <si>
    <t>20200721011624;</t>
  </si>
  <si>
    <t>Architekturbüro Brückner &amp;</t>
  </si>
  <si>
    <t>Heine - Ndl Göttingen -</t>
  </si>
  <si>
    <t>Lotzestr. 9 a</t>
  </si>
  <si>
    <t>Architekturbüro</t>
  </si>
  <si>
    <t>Dipl.-Ing. Stefan Haase</t>
  </si>
  <si>
    <t>Mündener Str. 7</t>
  </si>
  <si>
    <t>20201201225536;</t>
  </si>
  <si>
    <t>Hansjörg Pätzmann</t>
  </si>
  <si>
    <t>Fasanenstr. 15</t>
  </si>
  <si>
    <t>Karl-Ludwig Kohlrautz</t>
  </si>
  <si>
    <t>Eichsfelder Str. 11</t>
  </si>
  <si>
    <t>20191206000557;</t>
  </si>
  <si>
    <t>Architekturbüro Ohnesorge u.</t>
  </si>
  <si>
    <t>Neitzke</t>
  </si>
  <si>
    <t>Erikastr. 6</t>
  </si>
  <si>
    <t>20220329000217;</t>
  </si>
  <si>
    <t>Architekturbüro planB</t>
  </si>
  <si>
    <t>Susanne Arndt</t>
  </si>
  <si>
    <t>Prinzenstr. 21</t>
  </si>
  <si>
    <t>Ralf Matthaei</t>
  </si>
  <si>
    <t>Lotzestr. 34</t>
  </si>
  <si>
    <t>Reinhard &amp; Koch Part GmbB</t>
  </si>
  <si>
    <t>20210402004524;</t>
  </si>
  <si>
    <t>Architekturbüro Rohrer Inh. C.</t>
  </si>
  <si>
    <t>Lechner</t>
  </si>
  <si>
    <t>Armesündergasse 39</t>
  </si>
  <si>
    <t>20220202220555;</t>
  </si>
  <si>
    <t>Witze und Hartge</t>
  </si>
  <si>
    <t>Burckhardtstr. 9 c</t>
  </si>
  <si>
    <t>Architektur- u. Ingenieurbüro</t>
  </si>
  <si>
    <t>Dipl Ing Hartwig Nienstedt u</t>
  </si>
  <si>
    <t>Dipl Ing Hans Bindseil</t>
  </si>
  <si>
    <t>20200825141011;</t>
  </si>
  <si>
    <t>Architektur- und Sachverstän-</t>
  </si>
  <si>
    <t>digen Büro</t>
  </si>
  <si>
    <t>Inh. Arne Neubert</t>
  </si>
  <si>
    <t>Marktstr. 30</t>
  </si>
  <si>
    <t>Arcor Shop</t>
  </si>
  <si>
    <t>Gérard Richter</t>
  </si>
  <si>
    <t>Lange Str. 87</t>
  </si>
  <si>
    <t>Ardashir Rostamian</t>
  </si>
  <si>
    <t>Theaterplatz 10</t>
  </si>
  <si>
    <t>Arend GbR</t>
  </si>
  <si>
    <t>20220428133756;</t>
  </si>
  <si>
    <t>ARFLOW-Event-Media-</t>
  </si>
  <si>
    <t>Integration</t>
  </si>
  <si>
    <t>Frank Sauer</t>
  </si>
  <si>
    <t>Am Rodland 1</t>
  </si>
  <si>
    <t>20220610035354;</t>
  </si>
  <si>
    <t>Arflow GmbH &amp; Co.KG</t>
  </si>
  <si>
    <t>20211202084209;</t>
  </si>
  <si>
    <t>ARGE Studentenwerke</t>
  </si>
  <si>
    <t>Pl d Göttinger Sieben 4</t>
  </si>
  <si>
    <t>Argilla Therm GmbH</t>
  </si>
  <si>
    <t>20210707101338;</t>
  </si>
  <si>
    <t>Argus Reisen GmbH</t>
  </si>
  <si>
    <t>Alte Dorfstr. 44a</t>
  </si>
  <si>
    <t>20220329025620;</t>
  </si>
  <si>
    <t>Argyrios Psarros</t>
  </si>
  <si>
    <t>20210402052009;</t>
  </si>
  <si>
    <t>Ariane Kiel</t>
  </si>
  <si>
    <t>Marktverkauf</t>
  </si>
  <si>
    <t>Arielle Zielke</t>
  </si>
  <si>
    <t>Von-Ossietzky-Str. 11</t>
  </si>
  <si>
    <t>20200721015411;</t>
  </si>
  <si>
    <t>Arif Tan</t>
  </si>
  <si>
    <t>Feinkosteinzelhandel</t>
  </si>
  <si>
    <t>Ari Gaff</t>
  </si>
  <si>
    <t>Pizza Haus und mehr ...</t>
  </si>
  <si>
    <t>Steinweg 27</t>
  </si>
  <si>
    <t>20220309143207;</t>
  </si>
  <si>
    <t>Arillus gGmbH</t>
  </si>
  <si>
    <t>Schildweg 1</t>
  </si>
  <si>
    <t>20211101232108;</t>
  </si>
  <si>
    <t>AR Immobilien UG</t>
  </si>
  <si>
    <t>(haftungsbeschränkt) &amp; Co.KG</t>
  </si>
  <si>
    <t>Barfüßerstr. 19</t>
  </si>
  <si>
    <t>Arineo  GmbH</t>
  </si>
  <si>
    <t>Paulinerstr. 12</t>
  </si>
  <si>
    <t>20220603084717;</t>
  </si>
  <si>
    <t>Arius GmbH</t>
  </si>
  <si>
    <t>Kunststoffe</t>
  </si>
  <si>
    <t>Industriestr. 21</t>
  </si>
  <si>
    <t>20220602224515;</t>
  </si>
  <si>
    <t>Arjang Enshaie</t>
  </si>
  <si>
    <t>Oliveto</t>
  </si>
  <si>
    <t>Am Weißen Steine 24</t>
  </si>
  <si>
    <t>20220106103131;</t>
  </si>
  <si>
    <t>Arkadien Finanz GmbH</t>
  </si>
  <si>
    <t>Geismar Landstr. 15</t>
  </si>
  <si>
    <t>Arkadien Immobilien GmbH</t>
  </si>
  <si>
    <t>20200721011634;</t>
  </si>
  <si>
    <t>Arkana Verlag Tete Boettger</t>
  </si>
  <si>
    <t>Rainer Wunderlich GmbH</t>
  </si>
  <si>
    <t>Herzberger Landstr. 68</t>
  </si>
  <si>
    <t>Arkas Verwaltungs GmbH</t>
  </si>
  <si>
    <t>Friedländer Weg 56</t>
  </si>
  <si>
    <t>arko GmbH</t>
  </si>
  <si>
    <t>Kornmarkt 4</t>
  </si>
  <si>
    <t>20210723084638;</t>
  </si>
  <si>
    <t>Arkusberg Dienstleistungs-GbR</t>
  </si>
  <si>
    <t>Arkusberg GbR</t>
  </si>
  <si>
    <t>Arman Amoyan</t>
  </si>
  <si>
    <t>Armbrecht Dienstleistungen</t>
  </si>
  <si>
    <t>Hagenstr. 3</t>
  </si>
  <si>
    <t>20220712103230;</t>
  </si>
  <si>
    <t>Armin Asselmeyer</t>
  </si>
  <si>
    <t>Armin Bock</t>
  </si>
  <si>
    <t>Private Arbeitsvermittlung</t>
  </si>
  <si>
    <t>Walkenrieder Str. 21</t>
  </si>
  <si>
    <t>Armin Brauer</t>
  </si>
  <si>
    <t>Konstruktionsbüro</t>
  </si>
  <si>
    <t>Burgstr. 12</t>
  </si>
  <si>
    <t>Armin Lutze</t>
  </si>
  <si>
    <t>Im Alten Dorfe 33</t>
  </si>
  <si>
    <t>20200721015834;</t>
  </si>
  <si>
    <t>Armin Mecke</t>
  </si>
  <si>
    <t>Im Alten Dorfe 11</t>
  </si>
  <si>
    <t>Armin Messing</t>
  </si>
  <si>
    <t>LVM Versicherungen</t>
  </si>
  <si>
    <t>Weender Landstr. 72</t>
  </si>
  <si>
    <t>Armin Pflock</t>
  </si>
  <si>
    <t>Tilsiter Str. 7 b</t>
  </si>
  <si>
    <t>Armin Ritzke</t>
  </si>
  <si>
    <t>Transporte, Lager und Logistik</t>
  </si>
  <si>
    <t>Bergteile 1</t>
  </si>
  <si>
    <t>Armin Sgodda</t>
  </si>
  <si>
    <t>Bauplanung</t>
  </si>
  <si>
    <t>Im Alten Dorfe 30 e</t>
  </si>
  <si>
    <t>Armin Unger</t>
  </si>
  <si>
    <t>Peterstr. 3</t>
  </si>
  <si>
    <t>20041118112603;</t>
  </si>
  <si>
    <t>Armin Voigt</t>
  </si>
  <si>
    <t>Verkaufsfahrer für Tiefkühl-</t>
  </si>
  <si>
    <t>produkte</t>
  </si>
  <si>
    <t>20200721012637;</t>
  </si>
  <si>
    <t>Armin Westermann</t>
  </si>
  <si>
    <t>Landwirtschaftlicher Betrieb</t>
  </si>
  <si>
    <t>Gotteslager 6 a</t>
  </si>
  <si>
    <t>Arnd Barke</t>
  </si>
  <si>
    <t>Lindenstr. 33</t>
  </si>
  <si>
    <t>20200721015206;</t>
  </si>
  <si>
    <t>Arnd Küchenthal</t>
  </si>
  <si>
    <t>Angerstr. 4-5</t>
  </si>
  <si>
    <t>20121206125234;</t>
  </si>
  <si>
    <t>Arnd Schulte GmbH</t>
  </si>
  <si>
    <t>Holzhandlung, Holzkonfektio-</t>
  </si>
  <si>
    <t>nierung</t>
  </si>
  <si>
    <t>Wiemannsbucht</t>
  </si>
  <si>
    <t>Arnd Schumann</t>
  </si>
  <si>
    <t>Bachstr. 23</t>
  </si>
  <si>
    <t>20210331075944;</t>
  </si>
  <si>
    <t>Arndt Schilling</t>
  </si>
  <si>
    <t>Grotefendstr. 14</t>
  </si>
  <si>
    <t>20210608221317;</t>
  </si>
  <si>
    <t>Arndt u. Anja Mävers</t>
  </si>
  <si>
    <t>Bördeler Berg 23</t>
  </si>
  <si>
    <t>Arne Behre</t>
  </si>
  <si>
    <t>Kirchtal 54</t>
  </si>
  <si>
    <t>Arne Blecken</t>
  </si>
  <si>
    <t>Sonnenberg 27b</t>
  </si>
  <si>
    <t>Arne Brandt</t>
  </si>
  <si>
    <t>Kornmarkt 5</t>
  </si>
  <si>
    <t>Arne Esser</t>
  </si>
  <si>
    <t>Alto Baumpflege Esser</t>
  </si>
  <si>
    <t>Geismar Landstr. 9</t>
  </si>
  <si>
    <t>20201228121534;</t>
  </si>
  <si>
    <t>Arne Loewen</t>
  </si>
  <si>
    <t>Fahrt 10</t>
  </si>
  <si>
    <t>20200911220840;</t>
  </si>
  <si>
    <t>Arne Rathgeber</t>
  </si>
  <si>
    <t>Waitzweg 4</t>
  </si>
  <si>
    <t>Arne Sengpiel</t>
  </si>
  <si>
    <t>An der Mühle 20</t>
  </si>
  <si>
    <t>Arnhold Grundstücks GbR</t>
  </si>
  <si>
    <t>Hasenwinkel 29</t>
  </si>
  <si>
    <t>Arnim Klein</t>
  </si>
  <si>
    <t>Buchführung u. Lohnsteuerhilfe</t>
  </si>
  <si>
    <t>Sonnenweg 4</t>
  </si>
  <si>
    <t>20220215074104;</t>
  </si>
  <si>
    <t>Arno Diedrich</t>
  </si>
  <si>
    <t>Arno Kreisch</t>
  </si>
  <si>
    <t>Montage von Fertigbauteilen</t>
  </si>
  <si>
    <t>Stumpfebiel 3</t>
  </si>
  <si>
    <t>Wollershausen</t>
  </si>
  <si>
    <t>20200417021832;</t>
  </si>
  <si>
    <t>Arno Kulle</t>
  </si>
  <si>
    <t>Hinterdorfstr. 6</t>
  </si>
  <si>
    <t>Arnold Ehrhardt</t>
  </si>
  <si>
    <t>Bau- u. Immobilienbetreuung</t>
  </si>
  <si>
    <t>Arnold Grabb</t>
  </si>
  <si>
    <t>Am Burggraben 8</t>
  </si>
  <si>
    <t>Arnoldi Schule</t>
  </si>
  <si>
    <t>Freiwilligen Einsatzstelle</t>
  </si>
  <si>
    <t>Friedländer Weg 33-43</t>
  </si>
  <si>
    <t>20220113112408;</t>
  </si>
  <si>
    <t>Arnold Job</t>
  </si>
  <si>
    <t>Arnold Klenke</t>
  </si>
  <si>
    <t>Barfüßerstr. 11</t>
  </si>
  <si>
    <t>Arnold &amp; Partner OHG</t>
  </si>
  <si>
    <t>Dorfstr. 12</t>
  </si>
  <si>
    <t>Arnold Rittmeier</t>
  </si>
  <si>
    <t>Am Schützenhaus 6</t>
  </si>
  <si>
    <t>Arnold Rudolph</t>
  </si>
  <si>
    <t>und Bauleitung</t>
  </si>
  <si>
    <t>Paterhofstr. 23</t>
  </si>
  <si>
    <t>Arnold Schmidt &amp; Schmidche GbR</t>
  </si>
  <si>
    <t>Grundstücksverwaltung</t>
  </si>
  <si>
    <t>Brandstr. 4</t>
  </si>
  <si>
    <t>Arnold Seebald</t>
  </si>
  <si>
    <t>Bäckerei und Cafe</t>
  </si>
  <si>
    <t>Arnold Thies</t>
  </si>
  <si>
    <t>Fleischerei</t>
  </si>
  <si>
    <t>Im Bruchhof 12</t>
  </si>
  <si>
    <t>Arnold Wiese</t>
  </si>
  <si>
    <t>Turmstr. 20</t>
  </si>
  <si>
    <t>Arnold Wüstefeld</t>
  </si>
  <si>
    <t>Bewachungs- und</t>
  </si>
  <si>
    <t>Verkehrswartung</t>
  </si>
  <si>
    <t>Esplingeröder Str. 20</t>
  </si>
  <si>
    <t>20220310012146;</t>
  </si>
  <si>
    <t>Arnold Zech</t>
  </si>
  <si>
    <t>Kfz-Verwertung</t>
  </si>
  <si>
    <t>Wilhelmshäuser Str. 101</t>
  </si>
  <si>
    <t>20191205222138;</t>
  </si>
  <si>
    <t>Arno Otte</t>
  </si>
  <si>
    <t>Dreibrunnenstr. 7</t>
  </si>
  <si>
    <t>Arno's Taxi</t>
  </si>
  <si>
    <t>Arno Wichmann</t>
  </si>
  <si>
    <t>Hindenburgstr. 5</t>
  </si>
  <si>
    <t>20220402011056;</t>
  </si>
  <si>
    <t>Arno Weber</t>
  </si>
  <si>
    <t>Siedlungsstr. 5</t>
  </si>
  <si>
    <t>20191206000453;</t>
  </si>
  <si>
    <t>ARO - Axel Ritter</t>
  </si>
  <si>
    <t>Bildungsmedien GmbH</t>
  </si>
  <si>
    <t>Tulpenweg 6</t>
  </si>
  <si>
    <t>20200721012118;</t>
  </si>
  <si>
    <t>Aromanufaktur UG</t>
  </si>
  <si>
    <t>Rote Str. 10</t>
  </si>
  <si>
    <t>20220202225109;</t>
  </si>
  <si>
    <t>ARRIBA Sportreisen GmbH</t>
  </si>
  <si>
    <t>Nikolausberger Weg 61</t>
  </si>
  <si>
    <t>20201101223632;</t>
  </si>
  <si>
    <t>Arrivo Gesellschaft für</t>
  </si>
  <si>
    <t>Falkenhagen 13</t>
  </si>
  <si>
    <t>Falkenhagen</t>
  </si>
  <si>
    <t>ARROW Central Europe GmbH</t>
  </si>
  <si>
    <t>Rodeweg 18</t>
  </si>
  <si>
    <t>20220524220608;</t>
  </si>
  <si>
    <t>Ars-Sportversand</t>
  </si>
  <si>
    <t>Inh Anita Regenbogen</t>
  </si>
  <si>
    <t>Hauptstr. 43</t>
  </si>
  <si>
    <t>ArtApartment-Südharz</t>
  </si>
  <si>
    <t>Krioukov-Stroutchenkov-Ferienh</t>
  </si>
  <si>
    <t>äuser-Verwaltung GbR GbR</t>
  </si>
  <si>
    <t>Am Kurpark 5</t>
  </si>
  <si>
    <t>Arta Ramadani</t>
  </si>
  <si>
    <t>Pizzeria La Bella</t>
  </si>
  <si>
    <t>Clausthaler Str. 36</t>
  </si>
  <si>
    <t>20220201082956;</t>
  </si>
  <si>
    <t>ARTEC Immobilienentwicklungs-</t>
  </si>
  <si>
    <t>und Managementgesellschaft mbH</t>
  </si>
  <si>
    <t>Am Feuerschanzengraben 8</t>
  </si>
  <si>
    <t>artec Präzisionstechnik GmbH</t>
  </si>
  <si>
    <t>Lilienthalstr. 6</t>
  </si>
  <si>
    <t>20210401231317;</t>
  </si>
  <si>
    <t>Artemis Metall GmbH &amp; Co. KG</t>
  </si>
  <si>
    <t>An der Bahn 161</t>
  </si>
  <si>
    <t>20220402062214;</t>
  </si>
  <si>
    <t>Arte - Volkskunst der Länder</t>
  </si>
  <si>
    <t>Inh. Monika Metze</t>
  </si>
  <si>
    <t>Groner Str. 1</t>
  </si>
  <si>
    <t>Arthur Chylinski</t>
  </si>
  <si>
    <t>Event- und</t>
  </si>
  <si>
    <t>Sicherheitsmanagement</t>
  </si>
  <si>
    <t>Heinrich-Deppe-Ring 1</t>
  </si>
  <si>
    <t>Arthur Czoik</t>
  </si>
  <si>
    <t>Romstr. 1 F</t>
  </si>
  <si>
    <t>Arthur Schimpf</t>
  </si>
  <si>
    <t>Heinrich-Heine-Str. 24</t>
  </si>
  <si>
    <t>20211220120018;</t>
  </si>
  <si>
    <t>ArtikelWelten</t>
  </si>
  <si>
    <t>Christian Nothnick</t>
  </si>
  <si>
    <t>art la danse - die Göttinger</t>
  </si>
  <si>
    <t>Ballettschule</t>
  </si>
  <si>
    <t>Judith Kara</t>
  </si>
  <si>
    <t>Geiststr. 6</t>
  </si>
  <si>
    <t>20220321111458;</t>
  </si>
  <si>
    <t>Art of Hair Inh. Christina</t>
  </si>
  <si>
    <t>Steinmetz</t>
  </si>
  <si>
    <t>Potsdamer Str. 36a</t>
  </si>
  <si>
    <t>20220701234402;</t>
  </si>
  <si>
    <t>Artos Personal Leasing GmbH</t>
  </si>
  <si>
    <t>Zollstock 49</t>
  </si>
  <si>
    <t>Art Point</t>
  </si>
  <si>
    <t>M &amp; P Vollbrecht GbR</t>
  </si>
  <si>
    <t>Artur Dedaev</t>
  </si>
  <si>
    <t>Dingelstädter Straße 12</t>
  </si>
  <si>
    <t>20220630230222;</t>
  </si>
  <si>
    <t>Artur Herrmann</t>
  </si>
  <si>
    <t>20200721015840;</t>
  </si>
  <si>
    <t>Artur Janiszwski</t>
  </si>
  <si>
    <t>Übersetzungsbüro</t>
  </si>
  <si>
    <t>Im Garthof 35</t>
  </si>
  <si>
    <t>Artur Janizewski</t>
  </si>
  <si>
    <t>Kfz-Handel</t>
  </si>
  <si>
    <t>Im Garthof 35 a</t>
  </si>
  <si>
    <t>Artur Rynkar</t>
  </si>
  <si>
    <t>Gaststätte</t>
  </si>
  <si>
    <t>20201221130057;</t>
  </si>
  <si>
    <t>Artur Stoll</t>
  </si>
  <si>
    <t>St.-Heinrich-Str. 6</t>
  </si>
  <si>
    <t>Arturs Zemels</t>
  </si>
  <si>
    <t>Tanzwerderstr. 23</t>
  </si>
  <si>
    <t>20220318140636;</t>
  </si>
  <si>
    <t>Artur Tilg</t>
  </si>
  <si>
    <t>Robert-Bosch-Breite 19</t>
  </si>
  <si>
    <t>Artur u. Luise Levi</t>
  </si>
  <si>
    <t>Nikolausberger Weg 67</t>
  </si>
  <si>
    <t>Artyom Aliyan &amp; Amir Ansarian</t>
  </si>
  <si>
    <t>Artys Shishabar GbR</t>
  </si>
  <si>
    <t>Goethe-Allee 2</t>
  </si>
  <si>
    <t>20211013134616;</t>
  </si>
  <si>
    <t>Artyom Aliyan&amp; Henning Froböse</t>
  </si>
  <si>
    <t>Gbr Verkauf von Shishas, Tabak</t>
  </si>
  <si>
    <t>Weender Strasse 81</t>
  </si>
  <si>
    <t>20211018130928;</t>
  </si>
  <si>
    <t>Artzpraxis</t>
  </si>
  <si>
    <t>Dr. Kerstin Schneider-Stach</t>
  </si>
  <si>
    <t>Gesundbrunnen 3</t>
  </si>
  <si>
    <t>A Rumpf Ges für Import-Export</t>
  </si>
  <si>
    <t>v Unterhaltungsautomaten mbH</t>
  </si>
  <si>
    <t>Veckerhäger Str. 41</t>
  </si>
  <si>
    <t>Arun Singal</t>
  </si>
  <si>
    <t>Am Kalten Born 1</t>
  </si>
  <si>
    <t>ARV Fahrdienst GmbH</t>
  </si>
  <si>
    <t>20201013220248;</t>
  </si>
  <si>
    <t>arviko GmbH</t>
  </si>
  <si>
    <t>20220329061159;</t>
  </si>
  <si>
    <t>ARWA Personaldienstleistungen</t>
  </si>
  <si>
    <t>Berliner Str. 10</t>
  </si>
  <si>
    <t>20220214222127;</t>
  </si>
  <si>
    <t>Arwe Automotive Service GmbH</t>
  </si>
  <si>
    <t>Herbert-Quandt-Str. 8</t>
  </si>
  <si>
    <t>Arya Gastro GmbH</t>
  </si>
  <si>
    <t>Bühlstr. 34</t>
  </si>
  <si>
    <t>20210518144626;</t>
  </si>
  <si>
    <t>Ärztehaus Waldweg GbR</t>
  </si>
  <si>
    <t>Waldweg 11</t>
  </si>
  <si>
    <t>Ärztewirtschaftszentrum</t>
  </si>
  <si>
    <t>Schneemann GmbH</t>
  </si>
  <si>
    <t>Hospitalstr. 31</t>
  </si>
  <si>
    <t>20210402015922;</t>
  </si>
  <si>
    <t>Ärztin f. Psychotherapeutische</t>
  </si>
  <si>
    <t>Medizin</t>
  </si>
  <si>
    <t>Sigrid Schäfer</t>
  </si>
  <si>
    <t>Adolf-Ellissen-Weg 59</t>
  </si>
  <si>
    <t>20200721015349;</t>
  </si>
  <si>
    <t>Ärztin für Allgemeinmedizin</t>
  </si>
  <si>
    <t>Ute Dubbel</t>
  </si>
  <si>
    <t>Wilhelmstr. 17</t>
  </si>
  <si>
    <t>Ärztliche Apparategemeinschaft</t>
  </si>
  <si>
    <t>20210921165818;</t>
  </si>
  <si>
    <t>Ärztliche Notdienstzentrale</t>
  </si>
  <si>
    <t>e.V. der niedergelassenen</t>
  </si>
  <si>
    <t>Ärzte von Hann.Münden und</t>
  </si>
  <si>
    <t>Vogelsang 105</t>
  </si>
  <si>
    <t>20220131230118;</t>
  </si>
  <si>
    <t>Ärztliche Partnerschaft</t>
  </si>
  <si>
    <t>Gemeinschaftspraxis Dres.</t>
  </si>
  <si>
    <t>Mechthild und Oliver Erdmann</t>
  </si>
  <si>
    <t>Am Röddenberg 9</t>
  </si>
  <si>
    <t>20220706083634;</t>
  </si>
  <si>
    <t>Arztpraxis</t>
  </si>
  <si>
    <t>Dr. Alla Vlasov</t>
  </si>
  <si>
    <t>Annastr. 5</t>
  </si>
  <si>
    <t>20220630135937;</t>
  </si>
  <si>
    <t>Dr. Patricia Lenke GbR</t>
  </si>
  <si>
    <t>Allerstr. 27</t>
  </si>
  <si>
    <t>20220629132423;</t>
  </si>
  <si>
    <t>Arztpraxis für Psychotherapie</t>
  </si>
  <si>
    <t>Andreas Brüggemann</t>
  </si>
  <si>
    <t>Barfüßerstraße 11</t>
  </si>
  <si>
    <t>Hals-Nasen-Ohren-Heilkunde</t>
  </si>
  <si>
    <t>Einzelpraxis</t>
  </si>
  <si>
    <t>Ahnstraße 16</t>
  </si>
  <si>
    <t>20211115094541;</t>
  </si>
  <si>
    <t>Arztpraxis Michael Paletta</t>
  </si>
  <si>
    <t>Thüringer Str. 243</t>
  </si>
  <si>
    <t>20220712143304;</t>
  </si>
  <si>
    <t>Asad Amara</t>
  </si>
  <si>
    <t>Rieswartenweg 3</t>
  </si>
  <si>
    <t>20210414102744;</t>
  </si>
  <si>
    <t>AS AIMEX GmbH</t>
  </si>
  <si>
    <t>Ladestr. 8</t>
  </si>
  <si>
    <t>20210121123452;</t>
  </si>
  <si>
    <t>ASAMA GmbH</t>
  </si>
  <si>
    <t>ASB OV Göttingen-Stadt e.V.</t>
  </si>
  <si>
    <t>Hagenweg 2p</t>
  </si>
  <si>
    <t>20220318010943;</t>
  </si>
  <si>
    <t>ASC Clubgaststätte</t>
  </si>
  <si>
    <t>Jörg Zagonska</t>
  </si>
  <si>
    <t>Danziger Str. 21</t>
  </si>
  <si>
    <t>asc-Dienstleistungs GmbH</t>
  </si>
  <si>
    <t>20211102001007;</t>
  </si>
  <si>
    <t>asc gGmbH</t>
  </si>
  <si>
    <t>20220201224523;</t>
  </si>
  <si>
    <t>ASC Göttingen von 1846 e. V.</t>
  </si>
  <si>
    <t>20220413223311;</t>
  </si>
  <si>
    <t>ascleonCare Haus Tillyschanze</t>
  </si>
  <si>
    <t>Altenwohn- und Pflegeheim GmbH</t>
  </si>
  <si>
    <t>Tillyschanzenweg 4</t>
  </si>
  <si>
    <t>20220329055326;</t>
  </si>
  <si>
    <t>ascleonCare Südniedersachsen</t>
  </si>
  <si>
    <t>Hans-Böckler-Str. 10a</t>
  </si>
  <si>
    <t>20220706072313;</t>
  </si>
  <si>
    <t>ASF Engineering GmbH</t>
  </si>
  <si>
    <t>20220328234540;</t>
  </si>
  <si>
    <t>AS Fliesen u. Ideen</t>
  </si>
  <si>
    <t>Andreas Siever</t>
  </si>
  <si>
    <t>Asghar Chaudhry</t>
  </si>
  <si>
    <t>Textileinzelhandel</t>
  </si>
  <si>
    <t>Martin-Luther-Platz 13</t>
  </si>
  <si>
    <t>A &amp; S Hotel</t>
  </si>
  <si>
    <t>Maddia Schakiri</t>
  </si>
  <si>
    <t>Kasseler Landstr. 64</t>
  </si>
  <si>
    <t>20220202075145;</t>
  </si>
  <si>
    <t>Asia Bistro</t>
  </si>
  <si>
    <t>Haong Tung Le</t>
  </si>
  <si>
    <t>Königsallee 243</t>
  </si>
  <si>
    <t>Asia Bistro MR. PHAM</t>
  </si>
  <si>
    <t>Thi Tu Bui</t>
  </si>
  <si>
    <t>Marktstr. 15</t>
  </si>
  <si>
    <t>Asia-Gourmet</t>
  </si>
  <si>
    <t>Li Wang</t>
  </si>
  <si>
    <t>Kasseler Landstr. 25</t>
  </si>
  <si>
    <t>Asia Imbiss Drachen</t>
  </si>
  <si>
    <t>Than Hang Vu</t>
  </si>
  <si>
    <t>20200721015623;</t>
  </si>
  <si>
    <t>Asia-Imbiss</t>
  </si>
  <si>
    <t>Inh. Giao Tran Ngoc</t>
  </si>
  <si>
    <t>Marktplatz 5</t>
  </si>
  <si>
    <t>20200721015202;</t>
  </si>
  <si>
    <t>Asia Imbiss</t>
  </si>
  <si>
    <t>Thi Minh Hue Nguyen</t>
  </si>
  <si>
    <t>Zur Feilenfabrik 4</t>
  </si>
  <si>
    <t>20201001225459;</t>
  </si>
  <si>
    <t>Asia - Laden</t>
  </si>
  <si>
    <t>Huy Nguyen Quoc</t>
  </si>
  <si>
    <t>Marktstr. 40</t>
  </si>
  <si>
    <t>Asia-Laden Thi Thu My Ton</t>
  </si>
  <si>
    <t>Jüdenstr. 1</t>
  </si>
  <si>
    <t>20220707230031;</t>
  </si>
  <si>
    <t>Asia Lee &amp; Lee</t>
  </si>
  <si>
    <t>Van Yen Pham</t>
  </si>
  <si>
    <t>20220102000833;</t>
  </si>
  <si>
    <t>Asia Markt</t>
  </si>
  <si>
    <t>My Chau Nguyen</t>
  </si>
  <si>
    <t>Asia Markt Weende</t>
  </si>
  <si>
    <t>Dietmar Meyer</t>
  </si>
  <si>
    <t>Hannoversche Str. 80a</t>
  </si>
  <si>
    <t>ASIA - Shop</t>
  </si>
  <si>
    <t>Inh. Michael Golz</t>
  </si>
  <si>
    <t>Marktstr. 49</t>
  </si>
  <si>
    <t>Asiatisches Schnellrestaurant</t>
  </si>
  <si>
    <t>Lucky House</t>
  </si>
  <si>
    <t>Hong Linh Le</t>
  </si>
  <si>
    <t>Geismar Landstr. 6</t>
  </si>
  <si>
    <t>Asim Asimi, Gebäudereinigung</t>
  </si>
  <si>
    <t>Asim Asimi</t>
  </si>
  <si>
    <t>Spickenweg 54</t>
  </si>
  <si>
    <t>20210721112557;</t>
  </si>
  <si>
    <t>AS Industrieservice</t>
  </si>
  <si>
    <t>Inh. Andreas Städtke</t>
  </si>
  <si>
    <t>Questhöven 12</t>
  </si>
  <si>
    <t>A &amp; S Industrieservice</t>
  </si>
  <si>
    <t>Inh. Andreas Sträter</t>
  </si>
  <si>
    <t>Wissmannstr. 5</t>
  </si>
  <si>
    <t>Asisto Klinik- u. Heimeservice</t>
  </si>
  <si>
    <t>Finkenweg 9</t>
  </si>
  <si>
    <t>ASI Wirtschaftsberatung AG</t>
  </si>
  <si>
    <t>ASK Allround Service Kreuz</t>
  </si>
  <si>
    <t>Narodom Kreuz</t>
  </si>
  <si>
    <t>Schöne Aussicht 34</t>
  </si>
  <si>
    <t>Asklepios Dienstleistungs GmbH</t>
  </si>
  <si>
    <t>20220314221134;</t>
  </si>
  <si>
    <t>Tiefenbrunn</t>
  </si>
  <si>
    <t>Tiefenbrunn 1</t>
  </si>
  <si>
    <t>20220314221148;</t>
  </si>
  <si>
    <t>Asklepios Klinik Service</t>
  </si>
  <si>
    <t>Göttingen GmbH</t>
  </si>
  <si>
    <t>20201029150614;</t>
  </si>
  <si>
    <t>ASKLEPIOS</t>
  </si>
  <si>
    <t>Psychiatrie Niedersachsen GmbH</t>
  </si>
  <si>
    <t>20220708123549;</t>
  </si>
  <si>
    <t>Asklepios Psychiatrie</t>
  </si>
  <si>
    <t>Niedersachsen GmbH</t>
  </si>
  <si>
    <t>FSJ-Einsatzstelle</t>
  </si>
  <si>
    <t>20220628100441;</t>
  </si>
  <si>
    <t>Asklepios Service IT GmbH</t>
  </si>
  <si>
    <t>20220314220857;</t>
  </si>
  <si>
    <t>20220314220749;</t>
  </si>
  <si>
    <t>Asklepios Service Reinigung</t>
  </si>
  <si>
    <t>GmbH Göttingen</t>
  </si>
  <si>
    <t>20220314221147;</t>
  </si>
  <si>
    <t>GmbH Tiefenbrunn</t>
  </si>
  <si>
    <t>Asklepios Service Technik GmbH</t>
  </si>
  <si>
    <t>20220314220936;</t>
  </si>
  <si>
    <t>20220314220827;</t>
  </si>
  <si>
    <t>ASK Service Einkauf und</t>
  </si>
  <si>
    <t>Versorgung GmbH Göttingen</t>
  </si>
  <si>
    <t>20220314221030;</t>
  </si>
  <si>
    <t>Versorgung GmbH Tiefenbrunn</t>
  </si>
  <si>
    <t>20220314220848;</t>
  </si>
  <si>
    <t>ASK Service Hotellerie GmbH</t>
  </si>
  <si>
    <t>20220512095749;</t>
  </si>
  <si>
    <t>20220318010939;</t>
  </si>
  <si>
    <t>AS.K Wohnen plus GmbH</t>
  </si>
  <si>
    <t>Am Hopfenberg 8</t>
  </si>
  <si>
    <t>Aslami GbR</t>
  </si>
  <si>
    <t>Adam von Trott zu Solz-Platz 2</t>
  </si>
  <si>
    <t>20220125134348;</t>
  </si>
  <si>
    <t>Aslan Alp</t>
  </si>
  <si>
    <t>Imbiss Paradies</t>
  </si>
  <si>
    <t>Adenauerring 19</t>
  </si>
  <si>
    <t>20211102232517;</t>
  </si>
  <si>
    <t>Aslan Demircan</t>
  </si>
  <si>
    <t>Wiershäuser Weg 10</t>
  </si>
  <si>
    <t>20220329000340;</t>
  </si>
  <si>
    <t>Aslanoglu &amp; Hammoude GbR</t>
  </si>
  <si>
    <t>Göttinger Str. 50</t>
  </si>
  <si>
    <t>20220322155718;</t>
  </si>
  <si>
    <t>Asolvo GmbH</t>
  </si>
  <si>
    <t>Therese-Huber-Str. 27</t>
  </si>
  <si>
    <t>ASO-Service</t>
  </si>
  <si>
    <t>Achim Sommerfeld</t>
  </si>
  <si>
    <t>Gartenstr. 15</t>
  </si>
  <si>
    <t>Osterhagen</t>
  </si>
  <si>
    <t>A.S.P.A. friends e.V.</t>
  </si>
  <si>
    <t>Schulstr. 10a</t>
  </si>
  <si>
    <t>ASPECTA Lebensversicherung AG</t>
  </si>
  <si>
    <t>Wilhelm-Weber-Str. 39</t>
  </si>
  <si>
    <t>Assadi Nimtaj</t>
  </si>
  <si>
    <t>Im Großen Feld 9b</t>
  </si>
  <si>
    <t>ASS Ambulanz Service Schulze</t>
  </si>
  <si>
    <t>Frank Schulze</t>
  </si>
  <si>
    <t>20211014220545;</t>
  </si>
  <si>
    <t>Assekuranz &amp; Wirtschaft</t>
  </si>
  <si>
    <t>Helmut Wolter</t>
  </si>
  <si>
    <t>Hellhofstr. 7</t>
  </si>
  <si>
    <t>ASSET EXPLOITATION LTD.</t>
  </si>
  <si>
    <t>Schlagemühlenweg 4</t>
  </si>
  <si>
    <t>Ass GmbH - Arzt Systeme u</t>
  </si>
  <si>
    <t>Softwareberatung</t>
  </si>
  <si>
    <t>OT Renshausen</t>
  </si>
  <si>
    <t>Mönchstr. 8</t>
  </si>
  <si>
    <t>Aßhauer Miriam</t>
  </si>
  <si>
    <t>Unterdorf 1</t>
  </si>
  <si>
    <t>20220502220414;</t>
  </si>
  <si>
    <t>Assistenzhunde-Zentrum UG</t>
  </si>
  <si>
    <t>Iltisweg 15</t>
  </si>
  <si>
    <t>Assortie</t>
  </si>
  <si>
    <t>Internationales Delikatessen</t>
  </si>
  <si>
    <t>Alexander Wernigora</t>
  </si>
  <si>
    <t>Bahnhofstr. 29a</t>
  </si>
  <si>
    <t>ASTA Baustoffkontor GmbH</t>
  </si>
  <si>
    <t>Auf dem Dreisch 8 B</t>
  </si>
  <si>
    <t>Asta der Universität Göttingen</t>
  </si>
  <si>
    <t>Goßlerstr. 16 a</t>
  </si>
  <si>
    <t>AST Anlagen u. Schallschutz-</t>
  </si>
  <si>
    <t>Am Schloßbahnhof 1</t>
  </si>
  <si>
    <t>AST</t>
  </si>
  <si>
    <t>A. Stemmer Transporte</t>
  </si>
  <si>
    <t>Vorm Berge 5</t>
  </si>
  <si>
    <t>20211208105331;</t>
  </si>
  <si>
    <t>A Streif</t>
  </si>
  <si>
    <t>Grundstückswesen</t>
  </si>
  <si>
    <t>Am Groner Freibad 2</t>
  </si>
  <si>
    <t>Astrid Böttger</t>
  </si>
  <si>
    <t>Heinz-Hilpert-Str. 12</t>
  </si>
  <si>
    <t>Astrid Brechmacher</t>
  </si>
  <si>
    <t>Nachrichtenanlagen</t>
  </si>
  <si>
    <t>Florenz-Sartorius-Str. 14</t>
  </si>
  <si>
    <t>Astrid Briede</t>
  </si>
  <si>
    <t>Beselerweg 10</t>
  </si>
  <si>
    <t>20200721015346;</t>
  </si>
  <si>
    <t>Astrid Burkhardt</t>
  </si>
  <si>
    <t>Radbrunnenstr. 16</t>
  </si>
  <si>
    <t>20200721015122;</t>
  </si>
  <si>
    <t>Fotohandlung</t>
  </si>
  <si>
    <t>Lange Str. 93</t>
  </si>
  <si>
    <t>Astrid Cobb</t>
  </si>
  <si>
    <t>Hattorfer Str. 9</t>
  </si>
  <si>
    <t>20091109085652;</t>
  </si>
  <si>
    <t>Astrid Döbrich</t>
  </si>
  <si>
    <t>Am Schinderköpfchen 4</t>
  </si>
  <si>
    <t>Astrid Finke</t>
  </si>
  <si>
    <t>Garbetalweg 2</t>
  </si>
  <si>
    <t>20200721012044;</t>
  </si>
  <si>
    <t>Astrid Fließbach</t>
  </si>
  <si>
    <t>Dahlmannstr. 14</t>
  </si>
  <si>
    <t>Astrid Hausmann</t>
  </si>
  <si>
    <t>In der Wiese 9</t>
  </si>
  <si>
    <t>Astrid Hesz</t>
  </si>
  <si>
    <t>Kfz-Zubehör, Reifen und</t>
  </si>
  <si>
    <t>Gebrauchtwagenhandel</t>
  </si>
  <si>
    <t>An der Bahn 135</t>
  </si>
  <si>
    <t>Astrid Hoffmann</t>
  </si>
  <si>
    <t>Im Kleie 25</t>
  </si>
  <si>
    <t>Astrid Koch-Stoll</t>
  </si>
  <si>
    <t>Hedemündener Str. 32</t>
  </si>
  <si>
    <t>Gartenbau- u. Blumengeschäft</t>
  </si>
  <si>
    <t>Astrid Körner u.</t>
  </si>
  <si>
    <t>Karsten Elsenmüller</t>
  </si>
  <si>
    <t>Tulpenweg 18</t>
  </si>
  <si>
    <t>Astrid Krueger</t>
  </si>
  <si>
    <t>Im Alten Dorfe 14</t>
  </si>
  <si>
    <t>20220607103435;</t>
  </si>
  <si>
    <t>Astrid Kukowski</t>
  </si>
  <si>
    <t>Praxis für Psychotherapie</t>
  </si>
  <si>
    <t>und Hypnose</t>
  </si>
  <si>
    <t>David-Hilbert-Str. 5</t>
  </si>
  <si>
    <t>20220530093037;</t>
  </si>
  <si>
    <t>Astrid Leroux</t>
  </si>
  <si>
    <t>Elsbeerring 14</t>
  </si>
  <si>
    <t>Astrid Linkersdörfer</t>
  </si>
  <si>
    <t>Planckstr. 12 b</t>
  </si>
  <si>
    <t>Astrid Mather</t>
  </si>
  <si>
    <t>Gartlingen 14</t>
  </si>
  <si>
    <t>Astrid Mueller</t>
  </si>
  <si>
    <t>Kirchstr. 2</t>
  </si>
  <si>
    <t>Astrid Rakebrand</t>
  </si>
  <si>
    <t>Georg-Wolpers-Str. 18</t>
  </si>
  <si>
    <t>Astrid Schimke</t>
  </si>
  <si>
    <t>Asternweg 11</t>
  </si>
  <si>
    <t>Astrid Schlemme</t>
  </si>
  <si>
    <t>Liebemühler Str. 10</t>
  </si>
  <si>
    <t>Astrid Schneeberg</t>
  </si>
  <si>
    <t>selbst. Finanzberaterin</t>
  </si>
  <si>
    <t>Im Wiesengrund 24</t>
  </si>
  <si>
    <t>Neuhof</t>
  </si>
  <si>
    <t>Astrid Schridde - Becker</t>
  </si>
  <si>
    <t>Regalpflege</t>
  </si>
  <si>
    <t>Im Hassel 6 a</t>
  </si>
  <si>
    <t>Astrid Schulz</t>
  </si>
  <si>
    <t>Magdeburger Weg 13</t>
  </si>
  <si>
    <t>Astrid Schwerdtfeger</t>
  </si>
  <si>
    <t>Bergstr. 26</t>
  </si>
  <si>
    <t>Astrid Thielecke</t>
  </si>
  <si>
    <t>Oppelner Weg 4</t>
  </si>
  <si>
    <t>20210210220548;</t>
  </si>
  <si>
    <t>Astrid Traba</t>
  </si>
  <si>
    <t>Obst u. Gemüsehandel</t>
  </si>
  <si>
    <t>Olenhuser Weg 12a</t>
  </si>
  <si>
    <t>Astrid Vettel</t>
  </si>
  <si>
    <t>Am Lindenbogen 14</t>
  </si>
  <si>
    <t>20210531220813;</t>
  </si>
  <si>
    <t>Astrid von Usslar</t>
  </si>
  <si>
    <t>Am Mühlenberg 7</t>
  </si>
  <si>
    <t>Astrid Waldhecker</t>
  </si>
  <si>
    <t>Selbst. Bilanzbuchhalterin</t>
  </si>
  <si>
    <t>Unterdorfstr. 20</t>
  </si>
  <si>
    <t>20191206000529;</t>
  </si>
  <si>
    <t>Astro-Electronic</t>
  </si>
  <si>
    <t>Dipl.-Ing. Michael Koch</t>
  </si>
  <si>
    <t>Raabestr. 3</t>
  </si>
  <si>
    <t>AST text &amp; bild MEDIEN GmbH</t>
  </si>
  <si>
    <t>Waldstr. 9</t>
  </si>
  <si>
    <t>20220207072936;</t>
  </si>
  <si>
    <t>ASV Angelsportverein</t>
  </si>
  <si>
    <t>Bad Lauterberg e.V.</t>
  </si>
  <si>
    <t>An der Koldung 29</t>
  </si>
  <si>
    <t>ASW Automobil-Service</t>
  </si>
  <si>
    <t>Westerode GmbH</t>
  </si>
  <si>
    <t>Westeröder Str. 47</t>
  </si>
  <si>
    <t>20211215131144;</t>
  </si>
  <si>
    <t>ASYA-BET Ltd.</t>
  </si>
  <si>
    <t>Sportwettenvermittlung</t>
  </si>
  <si>
    <t>Tanzwerderstr. 2</t>
  </si>
  <si>
    <t>A+S Zeitarbeit GmbH</t>
  </si>
  <si>
    <t>Arbeitnehmerüberlassung</t>
  </si>
  <si>
    <t>Stresemannstr. 28a</t>
  </si>
  <si>
    <t>20220221221136;</t>
  </si>
  <si>
    <t>ATA GbR</t>
  </si>
  <si>
    <t>Aziz Yurdabakan, Yusuf Mustafa</t>
  </si>
  <si>
    <t>Yusein Murad</t>
  </si>
  <si>
    <t>20220620223408;</t>
  </si>
  <si>
    <t>Atelier AF Kunst &amp; Lampen</t>
  </si>
  <si>
    <t>Anja Fehrensen</t>
  </si>
  <si>
    <t>Sydekumstr. 15</t>
  </si>
  <si>
    <t>Atelier Funke</t>
  </si>
  <si>
    <t>Markus Funke</t>
  </si>
  <si>
    <t>Am Schilde 17</t>
  </si>
  <si>
    <t>Atelier H. Kirleis</t>
  </si>
  <si>
    <t>Landstr. 11</t>
  </si>
  <si>
    <t>20220525035444;</t>
  </si>
  <si>
    <t>Atelier</t>
  </si>
  <si>
    <t>Jörg Timm</t>
  </si>
  <si>
    <t>Am Teiche 1</t>
  </si>
  <si>
    <t>20200721015434;</t>
  </si>
  <si>
    <t>Atelier Klostergut Deppoldshsn</t>
  </si>
  <si>
    <t>Uwe Rossek</t>
  </si>
  <si>
    <t>Maler- und Lackierer</t>
  </si>
  <si>
    <t>Deppoldshausen 1a</t>
  </si>
  <si>
    <t>Deppoldshausen</t>
  </si>
  <si>
    <t>20200721015339;</t>
  </si>
  <si>
    <t>Atelier Niedernjesa</t>
  </si>
  <si>
    <t>Inh Hartmut Bremer</t>
  </si>
  <si>
    <t>Raiffeisenstr. 16</t>
  </si>
  <si>
    <t>Atelier Senti</t>
  </si>
  <si>
    <t>Katja Schaly-Sartory</t>
  </si>
  <si>
    <t>Mauerstr. 5</t>
  </si>
  <si>
    <t>Athleticum Junge GmbH</t>
  </si>
  <si>
    <t>Schützenplatz 2A</t>
  </si>
  <si>
    <t>20210402033134;</t>
  </si>
  <si>
    <t>Atlantis Freizeitanlagen</t>
  </si>
  <si>
    <t>Münchhausenstr. 21</t>
  </si>
  <si>
    <t>Atlas-Apotheke</t>
  </si>
  <si>
    <t>Inh. Dr. Manfred Adomeit</t>
  </si>
  <si>
    <t>Von-Ossietzky-Str. 5</t>
  </si>
  <si>
    <t>ATLAS Reisen</t>
  </si>
  <si>
    <t>Dietmar Grote</t>
  </si>
  <si>
    <t>20200721015047;</t>
  </si>
  <si>
    <t>ATL Automobiltechnik Lehne UG</t>
  </si>
  <si>
    <t>Werner-von-Siemens-Str 2</t>
  </si>
  <si>
    <t>20220310151235;</t>
  </si>
  <si>
    <t>ATRA-Transporte</t>
  </si>
  <si>
    <t>Jürgen Tölke</t>
  </si>
  <si>
    <t>Adolf-Hoyer-Str. 8</t>
  </si>
  <si>
    <t>Atrium</t>
  </si>
  <si>
    <t>Ramona Sander</t>
  </si>
  <si>
    <t>Schurfbergstr. 2</t>
  </si>
  <si>
    <t>Atroplan GmbH</t>
  </si>
  <si>
    <t>Über den Beekhöfen 4</t>
  </si>
  <si>
    <t>A.T.U Auto-Teile-Unger</t>
  </si>
  <si>
    <t>Petershütter Allee 6</t>
  </si>
  <si>
    <t>20211130221208;</t>
  </si>
  <si>
    <t>Göttinger Str. 29</t>
  </si>
  <si>
    <t>20211130221347;</t>
  </si>
  <si>
    <t>Kasseler Landstr. 103</t>
  </si>
  <si>
    <t>20211130221425;</t>
  </si>
  <si>
    <t>ATWservices</t>
  </si>
  <si>
    <t>20210102164844;</t>
  </si>
  <si>
    <t>Aubeck GbR - Uwe Ausmeier &amp;</t>
  </si>
  <si>
    <t>Stefan Beckmann</t>
  </si>
  <si>
    <t>Verleih v.Dico- u Lichtanlagen</t>
  </si>
  <si>
    <t>Hauptstr. 29</t>
  </si>
  <si>
    <t>Audimedes GmbH</t>
  </si>
  <si>
    <t>Waageplatz 8</t>
  </si>
  <si>
    <t>20220623221123;</t>
  </si>
  <si>
    <t>audimus GmbH</t>
  </si>
  <si>
    <t>Hörgeräteakustik GmbH</t>
  </si>
  <si>
    <t>Wissmannstraße 61</t>
  </si>
  <si>
    <t>20220131100752;</t>
  </si>
  <si>
    <t>Audi-Zentrum Göttingen GmbH</t>
  </si>
  <si>
    <t>Kasseler Landstr. 71 - 73</t>
  </si>
  <si>
    <t>Aue Peter</t>
  </si>
  <si>
    <t>Speckenstr. 12</t>
  </si>
  <si>
    <t>20220202225336;</t>
  </si>
  <si>
    <t>Aue-Treff</t>
  </si>
  <si>
    <t>Jörg Voges</t>
  </si>
  <si>
    <t>Drahthüttenweg 2</t>
  </si>
  <si>
    <t>20220323104303;</t>
  </si>
  <si>
    <t>Aufbruch St. Johannes</t>
  </si>
  <si>
    <t>Verein i. G.</t>
  </si>
  <si>
    <t>Johanniskirchhof 2</t>
  </si>
  <si>
    <t>20200721014815;</t>
  </si>
  <si>
    <t>Aufermann Metall-u.Stahlbau</t>
  </si>
  <si>
    <t>Frank Aufermann</t>
  </si>
  <si>
    <t>Wibbecke</t>
  </si>
  <si>
    <t>20210417011210;</t>
  </si>
  <si>
    <t>Aufwind e.V. Göttingen</t>
  </si>
  <si>
    <t>Augenärzte Braunschweig-</t>
  </si>
  <si>
    <t>20200921134449;</t>
  </si>
  <si>
    <t>Augenärztliche Praxis</t>
  </si>
  <si>
    <t>Insa Beddermann</t>
  </si>
  <si>
    <t>Westertorstr. 7</t>
  </si>
  <si>
    <t>20210402000618;</t>
  </si>
  <si>
    <t>augenblingding</t>
  </si>
  <si>
    <t>Jacqueline Becker</t>
  </si>
  <si>
    <t>Rote Str. 14</t>
  </si>
  <si>
    <t>20200721014821;</t>
  </si>
  <si>
    <t>Augendiagnostikcenter</t>
  </si>
  <si>
    <t>Göttingen GbR</t>
  </si>
  <si>
    <t>Geiststr. 11</t>
  </si>
  <si>
    <t>Augendiagnostik GmbH &amp; Co. KG</t>
  </si>
  <si>
    <t>Theaterplatz 7</t>
  </si>
  <si>
    <t>20211206220403;</t>
  </si>
  <si>
    <t>Augenlaserzentrum</t>
  </si>
  <si>
    <t>Göttingen an der</t>
  </si>
  <si>
    <t>Universitätsaugenklinik GmbH</t>
  </si>
  <si>
    <t>Robert-Koch-Str. 40</t>
  </si>
  <si>
    <t>20220511093611;</t>
  </si>
  <si>
    <t>Augenoptik am Theater</t>
  </si>
  <si>
    <t>20220712221731;</t>
  </si>
  <si>
    <t>Augenoptik Bovenden - Rosdorf</t>
  </si>
  <si>
    <t>Mathies GmbH</t>
  </si>
  <si>
    <t>Mühlenweg 2</t>
  </si>
  <si>
    <t>20220402032117;</t>
  </si>
  <si>
    <t>Augusta Regional e.V.</t>
  </si>
  <si>
    <t>Merkelstr. 28</t>
  </si>
  <si>
    <t>20200721015406;</t>
  </si>
  <si>
    <t>August Becker</t>
  </si>
  <si>
    <t>Boutique</t>
  </si>
  <si>
    <t>Waagestr. 13</t>
  </si>
  <si>
    <t>Auguste Weiß</t>
  </si>
  <si>
    <t>Europa-Allee 48</t>
  </si>
  <si>
    <t>August Frölich GmbH</t>
  </si>
  <si>
    <t>Friedensstr. 21</t>
  </si>
  <si>
    <t>20210922095848;</t>
  </si>
  <si>
    <t>August Giesecke Verwaltungs-</t>
  </si>
  <si>
    <t>Dahlienstr. 9</t>
  </si>
  <si>
    <t>August Hassepass</t>
  </si>
  <si>
    <t>Mineralölgrosshandel</t>
  </si>
  <si>
    <t>Steinlohstr. 17</t>
  </si>
  <si>
    <t>August Hofmeister</t>
  </si>
  <si>
    <t>Juwelier</t>
  </si>
  <si>
    <t>Rosenstr. 3</t>
  </si>
  <si>
    <t>Augustinerkloster</t>
  </si>
  <si>
    <t>Germershausen</t>
  </si>
  <si>
    <t>z. Hd. Herrn Pater Alfons</t>
  </si>
  <si>
    <t>Klosterstr. 26</t>
  </si>
  <si>
    <t>Augustin Schenke</t>
  </si>
  <si>
    <t>Mähdruschbetrieb</t>
  </si>
  <si>
    <t>Ginsterweg 5</t>
  </si>
  <si>
    <t>Nathestr. 32</t>
  </si>
  <si>
    <t>August Keidel KG</t>
  </si>
  <si>
    <t>Holzbearbeitung-Wasserwaagen</t>
  </si>
  <si>
    <t>Sägemühlenstr. 13</t>
  </si>
  <si>
    <t>August Kuhfuß</t>
  </si>
  <si>
    <t>Nachf. Ohlendorf GmbH</t>
  </si>
  <si>
    <t>Industriestr. 16</t>
  </si>
  <si>
    <t>20200910093803;</t>
  </si>
  <si>
    <t>August Oppermann</t>
  </si>
  <si>
    <t>Kiesgewinnungs- u. Vertriebs</t>
  </si>
  <si>
    <t>Brückenstr. 12</t>
  </si>
  <si>
    <t>20220628093440;</t>
  </si>
  <si>
    <t>Kiesgewinnung u.Vertriebs GmbH</t>
  </si>
  <si>
    <t>Ndl Bovenden-Emmenhausen</t>
  </si>
  <si>
    <t>Emmenhausen-Flur 2</t>
  </si>
  <si>
    <t>20210421085550;</t>
  </si>
  <si>
    <t>August Otto</t>
  </si>
  <si>
    <t>Im Unterdorf 8</t>
  </si>
  <si>
    <t>August Pfister GmbH &amp; Co. KG</t>
  </si>
  <si>
    <t>Rudolf-Diesel-Str. 8</t>
  </si>
  <si>
    <t>20171117211024;</t>
  </si>
  <si>
    <t>August Sperling</t>
  </si>
  <si>
    <t>Heinrich-Heine-Str. 7</t>
  </si>
  <si>
    <t>20140508203638;</t>
  </si>
  <si>
    <t>August Steinmetz</t>
  </si>
  <si>
    <t>Klingenburgweg 13</t>
  </si>
  <si>
    <t>20200721015510;</t>
  </si>
  <si>
    <t>August - W. Geese</t>
  </si>
  <si>
    <t>Landwirtschaftlicher Berater</t>
  </si>
  <si>
    <t>Im Heiligenhof 8</t>
  </si>
  <si>
    <t>AUM Automation und Mehr</t>
  </si>
  <si>
    <t>Mitteldorf 7</t>
  </si>
  <si>
    <t>20220402052244;</t>
  </si>
  <si>
    <t>Aurelia Harms</t>
  </si>
  <si>
    <t>Catering</t>
  </si>
  <si>
    <t>Hagenbreite 27</t>
  </si>
  <si>
    <t>Auriga Service</t>
  </si>
  <si>
    <t>Angerstr. 3b</t>
  </si>
  <si>
    <t>Aurora Growth Capital</t>
  </si>
  <si>
    <t>Management GmbH</t>
  </si>
  <si>
    <t>Garthof 17</t>
  </si>
  <si>
    <t>20220519122906;</t>
  </si>
  <si>
    <t>Ausbildungszentrum Optische</t>
  </si>
  <si>
    <t>Technologien GmbH</t>
  </si>
  <si>
    <t>Königsallee 23</t>
  </si>
  <si>
    <t>Ausbildung und Arbeit GmbH</t>
  </si>
  <si>
    <t>20220328234758;</t>
  </si>
  <si>
    <t>Ausbildungzentrum im Kraft-</t>
  </si>
  <si>
    <t>verkehrswesen</t>
  </si>
  <si>
    <t>Johannes Dünhöft</t>
  </si>
  <si>
    <t>Kasseler Landstr. 90</t>
  </si>
  <si>
    <t>20211216093757;</t>
  </si>
  <si>
    <t>AUSLESE - Antiquariat und mehr</t>
  </si>
  <si>
    <t>Inh. Beatrice Hanstein</t>
  </si>
  <si>
    <t>Rosenstr. 6-12</t>
  </si>
  <si>
    <t>20200721015155;</t>
  </si>
  <si>
    <t>Auszeit</t>
  </si>
  <si>
    <t>Karim Amiri</t>
  </si>
  <si>
    <t>Weender Str. 11</t>
  </si>
  <si>
    <t>20220408094112;</t>
  </si>
  <si>
    <t>auszeit</t>
  </si>
  <si>
    <t>Tanja Stietenroth</t>
  </si>
  <si>
    <t>Harzstr. 22</t>
  </si>
  <si>
    <t>20201002000158;</t>
  </si>
  <si>
    <t>Autake Welt UG</t>
  </si>
  <si>
    <t>Auf der Vogelsburg 51</t>
  </si>
  <si>
    <t>Autismus-Therapie-Zentrum</t>
  </si>
  <si>
    <t>Autismus-Göttingen e.V.</t>
  </si>
  <si>
    <t>20220322123907;</t>
  </si>
  <si>
    <t>Auto An- und Verkauf</t>
  </si>
  <si>
    <t>Mevlüt Derici</t>
  </si>
  <si>
    <t>Zorger Str. 4</t>
  </si>
  <si>
    <t>20200721012639;</t>
  </si>
  <si>
    <t>Autobörse 32 Herzberg</t>
  </si>
  <si>
    <t>Inh.Lale Sever</t>
  </si>
  <si>
    <t>Northeimer Str. 58a</t>
  </si>
  <si>
    <t>20211220231015;</t>
  </si>
  <si>
    <t>Auto &amp; Camping</t>
  </si>
  <si>
    <t>Frank Römhild</t>
  </si>
  <si>
    <t>20220304091143;</t>
  </si>
  <si>
    <t>Autocenter</t>
  </si>
  <si>
    <t>Hakan Uygun</t>
  </si>
  <si>
    <t>Am Bahnhof 8</t>
  </si>
  <si>
    <t>Autocenter Osterode</t>
  </si>
  <si>
    <t>Ibrahim Saado</t>
  </si>
  <si>
    <t>Lasfelder Str. 26</t>
  </si>
  <si>
    <t>20210401234938;</t>
  </si>
  <si>
    <t>AUTO DIENST Schuck</t>
  </si>
  <si>
    <t>Zuckerfabrik 17</t>
  </si>
  <si>
    <t>20210702084127;</t>
  </si>
  <si>
    <t>Autoelektrik</t>
  </si>
  <si>
    <t>Neumünden GmbH</t>
  </si>
  <si>
    <t>Wilhelmshäuser Str. 42</t>
  </si>
  <si>
    <t>20220208115413;</t>
  </si>
  <si>
    <t>Autogas Allianz</t>
  </si>
  <si>
    <t>Handelsgesellschaft mbH</t>
  </si>
  <si>
    <t>Johannes-Jeep-Str. 16</t>
  </si>
  <si>
    <t>Auto Gas Centrum Immotec</t>
  </si>
  <si>
    <t>Export Import GmbH</t>
  </si>
  <si>
    <t>Breite Str. 16</t>
  </si>
  <si>
    <t>Autoglas Hagen Duchrow</t>
  </si>
  <si>
    <t>Autoglaszentrum</t>
  </si>
  <si>
    <t>Gieboldshausen UG</t>
  </si>
  <si>
    <t>Göttinger Landstr. 14 a</t>
  </si>
  <si>
    <t>Auto-Hamster UG</t>
  </si>
  <si>
    <t>Auto, Handel &amp; Mehr</t>
  </si>
  <si>
    <t>André Steffen</t>
  </si>
  <si>
    <t>Planstr. 5</t>
  </si>
  <si>
    <t>Autohandel Murat Yesilyurt</t>
  </si>
  <si>
    <t>Murat Yesilyurt</t>
  </si>
  <si>
    <t>Greitweg 103</t>
  </si>
  <si>
    <t>Selman Saciri</t>
  </si>
  <si>
    <t>Maschmühlenweg 6</t>
  </si>
  <si>
    <t>Autohaus Abicht GmbH</t>
  </si>
  <si>
    <t>Industriestr. 33-35</t>
  </si>
  <si>
    <t>20220706133759;</t>
  </si>
  <si>
    <t>Autohaus Abicht Mühlhausen</t>
  </si>
  <si>
    <t>Zweigstelle Gieboldehausen</t>
  </si>
  <si>
    <t>Göttinger Landstr. 1</t>
  </si>
  <si>
    <t>20220318010941;</t>
  </si>
  <si>
    <t>Autohaus am Lutteranger GmbH</t>
  </si>
  <si>
    <t>Große Breite 2</t>
  </si>
  <si>
    <t>Autohaus Bassil GmbH</t>
  </si>
  <si>
    <t>Anna-Vandenhoeck-Ring 1</t>
  </si>
  <si>
    <t>20210416004119;</t>
  </si>
  <si>
    <t>Autohaus Bassil Inh. Jony</t>
  </si>
  <si>
    <t>Bassil</t>
  </si>
  <si>
    <t>20220402001621;</t>
  </si>
  <si>
    <t>Autohaus Becker GmbH</t>
  </si>
  <si>
    <t>Industriestr. 18</t>
  </si>
  <si>
    <t>Autohaus Behrens &amp; Stahr GmbH</t>
  </si>
  <si>
    <t>20220318010231;</t>
  </si>
  <si>
    <t>Autohaus Blessin GmbH</t>
  </si>
  <si>
    <t>Hans-Böckler-Str. 29</t>
  </si>
  <si>
    <t>20220402003754;</t>
  </si>
  <si>
    <t>Autohaus Bornmann &amp; Bischoff</t>
  </si>
  <si>
    <t>Jürgen Bischoff</t>
  </si>
  <si>
    <t>Raiffeisenstr. 1a</t>
  </si>
  <si>
    <t>20220329000204;</t>
  </si>
  <si>
    <t>Autohaus Eckloff GmbH</t>
  </si>
  <si>
    <t>Reinhard-Rube-Str. 12</t>
  </si>
  <si>
    <t>20220310150929;</t>
  </si>
  <si>
    <t>Autohaus Friedrich Rolf GmbH</t>
  </si>
  <si>
    <t>Anna-Vandenhoeck-Ring 2</t>
  </si>
  <si>
    <t>20220509225108;</t>
  </si>
  <si>
    <t>Autohaus Frotscher</t>
  </si>
  <si>
    <t>Michael Bähr e.K.</t>
  </si>
  <si>
    <t>Sachsensteinstr. 2</t>
  </si>
  <si>
    <t>20220221103916;</t>
  </si>
  <si>
    <t>Autohaus Goldmann GmbH</t>
  </si>
  <si>
    <t>Kruggasse 15</t>
  </si>
  <si>
    <t>20220330221251;</t>
  </si>
  <si>
    <t>Autohaus Grone Nord</t>
  </si>
  <si>
    <t>Inh Werner Braunschweig</t>
  </si>
  <si>
    <t>Gustav-Bielefeld-Str. 10</t>
  </si>
  <si>
    <t>20220402010627;</t>
  </si>
  <si>
    <t>Autohaus Hentschel GmbH</t>
  </si>
  <si>
    <t>Willi-Eichler-Str. 34</t>
  </si>
  <si>
    <t>20210921154731;</t>
  </si>
  <si>
    <t>Autohaus Herschel GmbH</t>
  </si>
  <si>
    <t>Bahnhofstr. 5</t>
  </si>
  <si>
    <t>20220531225156;</t>
  </si>
  <si>
    <t>Autohaus Jäckle</t>
  </si>
  <si>
    <t>Mitteldorfstr. 34</t>
  </si>
  <si>
    <t>20210416004954;</t>
  </si>
  <si>
    <t>Autohaus Kämmerer GmbH</t>
  </si>
  <si>
    <t>Veckerhäger Str. 46</t>
  </si>
  <si>
    <t>20211001134724;</t>
  </si>
  <si>
    <t>Autohaus Krack GmbH</t>
  </si>
  <si>
    <t>Nissan/Kia</t>
  </si>
  <si>
    <t>Reinhard-Rube-Str. 3</t>
  </si>
  <si>
    <t>20220701222247;</t>
  </si>
  <si>
    <t>Autohaus Kullmann GmbH</t>
  </si>
  <si>
    <t>Am Euzenberg 27</t>
  </si>
  <si>
    <t>Autohaus Leo Lautenbach</t>
  </si>
  <si>
    <t>Max-Näder-Str. 12</t>
  </si>
  <si>
    <t>Autohaus Möhring</t>
  </si>
  <si>
    <t>Inhaber Susanne Möhring</t>
  </si>
  <si>
    <t>Northeimer Str. 98</t>
  </si>
  <si>
    <t>20220207080919;</t>
  </si>
  <si>
    <t>Autohaus Nippon GmbH</t>
  </si>
  <si>
    <t>Große Breite 11</t>
  </si>
  <si>
    <t>20220402060733;</t>
  </si>
  <si>
    <t>Autohaus Peter</t>
  </si>
  <si>
    <t>Duderstadt GmbH</t>
  </si>
  <si>
    <t>Autohaus Peter GmbH</t>
  </si>
  <si>
    <t>Roßkopfstr. 6</t>
  </si>
  <si>
    <t>Im Rinschenrott 5</t>
  </si>
  <si>
    <t>20210429130419;</t>
  </si>
  <si>
    <t>Filiale Bad Sachsa</t>
  </si>
  <si>
    <t>Roßkopfstr. 4</t>
  </si>
  <si>
    <t>Filiale Herzberg</t>
  </si>
  <si>
    <t>20200721015204;</t>
  </si>
  <si>
    <t>Filiale Osterode</t>
  </si>
  <si>
    <t>Petershütter Allee 10</t>
  </si>
  <si>
    <t>20220329064746;</t>
  </si>
  <si>
    <t>Rainer Fahrenbruch</t>
  </si>
  <si>
    <t>Wilhelmshäuser Str. 103</t>
  </si>
  <si>
    <t>Autohaus Rappe GmbH</t>
  </si>
  <si>
    <t>Charlottenburger Str. 3</t>
  </si>
  <si>
    <t>20220110081524;</t>
  </si>
  <si>
    <t>Autohaus Rappe</t>
  </si>
  <si>
    <t>Karl-Heinz Rappe</t>
  </si>
  <si>
    <t>Autohaus Robbin GmbH</t>
  </si>
  <si>
    <t>Herzberger Str. 22</t>
  </si>
  <si>
    <t>20220420162929;</t>
  </si>
  <si>
    <t>Autohaus Rothe</t>
  </si>
  <si>
    <t>Thielebachstr. 1</t>
  </si>
  <si>
    <t>20220421085956;</t>
  </si>
  <si>
    <t>Autohaus Snater GmbH</t>
  </si>
  <si>
    <t>Reinhard-Rube-Str. 15</t>
  </si>
  <si>
    <t>20220328133838;</t>
  </si>
  <si>
    <t>Autohaus Südhannover GmbH</t>
  </si>
  <si>
    <t>Vorm Berge 6</t>
  </si>
  <si>
    <t>Autohaus Südharz</t>
  </si>
  <si>
    <t>Martin Fricke</t>
  </si>
  <si>
    <t>Waldstr. 24</t>
  </si>
  <si>
    <t>Autohaus Toscana GmbH</t>
  </si>
  <si>
    <t>Beselerweg 6</t>
  </si>
  <si>
    <t>20210416004117;</t>
  </si>
  <si>
    <t>von Berg Lautenbach OHG</t>
  </si>
  <si>
    <t>Herzberger Landstr. 4</t>
  </si>
  <si>
    <t>20210402003712;</t>
  </si>
  <si>
    <t>Autohaus Washausen GmbH &amp; Co.</t>
  </si>
  <si>
    <t>Roter Born 3</t>
  </si>
  <si>
    <t>20220506120559;</t>
  </si>
  <si>
    <t>Autohaus Wehen GmbH</t>
  </si>
  <si>
    <t>Scharzfelder Str. 111-113</t>
  </si>
  <si>
    <t>20220711083954;</t>
  </si>
  <si>
    <t>Autohaus Wehen</t>
  </si>
  <si>
    <t>Matthias Niemann</t>
  </si>
  <si>
    <t>Scharzfelder Str. 111 - 113</t>
  </si>
  <si>
    <t>Autohaus Weiland GmbH</t>
  </si>
  <si>
    <t>Jendelstr. 37</t>
  </si>
  <si>
    <t>Willi und Ernst Blume KG</t>
  </si>
  <si>
    <t>Hauptstr. 264</t>
  </si>
  <si>
    <t>Autohaus Wolter GmbH</t>
  </si>
  <si>
    <t>Siemensstr. 12</t>
  </si>
  <si>
    <t>20210301083400;</t>
  </si>
  <si>
    <t>Autohof Rastland Lutterberg</t>
  </si>
  <si>
    <t>Triftstr. 11</t>
  </si>
  <si>
    <t>20220401235013;</t>
  </si>
  <si>
    <t>Autokontor 37</t>
  </si>
  <si>
    <t>Christian Wolf</t>
  </si>
  <si>
    <t>Brennereistr. 2b</t>
  </si>
  <si>
    <t>Güntersen</t>
  </si>
  <si>
    <t>Auto Kraemer GmbH</t>
  </si>
  <si>
    <t>An der Bahn 98</t>
  </si>
  <si>
    <t>20220314091802;</t>
  </si>
  <si>
    <t>Autolackiererei</t>
  </si>
  <si>
    <t>Heinz-Günter Gerdes</t>
  </si>
  <si>
    <t>Inh. Zeljko Mandek</t>
  </si>
  <si>
    <t>Albert-Schweitzer-Str. 20</t>
  </si>
  <si>
    <t>20211223073835;</t>
  </si>
  <si>
    <t>Paolo Alfonsi</t>
  </si>
  <si>
    <t>Dolomitstr. 17</t>
  </si>
  <si>
    <t>20220329095539;</t>
  </si>
  <si>
    <t>Ralf Dernedde</t>
  </si>
  <si>
    <t>Uferstr. 6</t>
  </si>
  <si>
    <t>Autolackiererei &amp;</t>
  </si>
  <si>
    <t>Unfallreparaturen GmbH</t>
  </si>
  <si>
    <t>20220622124635;</t>
  </si>
  <si>
    <t>Auto.Land.Ludewig OHG</t>
  </si>
  <si>
    <t>Rudolf-Winkel-Str. 14</t>
  </si>
  <si>
    <t>Automaten 24 GmbH</t>
  </si>
  <si>
    <t>Bühlstr. 22</t>
  </si>
  <si>
    <t>Automaten Aufstellung Kramann</t>
  </si>
  <si>
    <t>Hermann-Rein-Str. 2 b</t>
  </si>
  <si>
    <t>Automatenbetrieb GmbH</t>
  </si>
  <si>
    <t>Günther Brehme</t>
  </si>
  <si>
    <t>Marktstr. 12</t>
  </si>
  <si>
    <t>Automaten-Service Göttingen</t>
  </si>
  <si>
    <t>Olenhuser Weg 1 c</t>
  </si>
  <si>
    <t>Automobile AWAD e.K.</t>
  </si>
  <si>
    <t>Adolf-Ellissen-Weg 71</t>
  </si>
  <si>
    <t>20220124222237;</t>
  </si>
  <si>
    <t>Automobile Mzannar</t>
  </si>
  <si>
    <t>Nabil Mzannar</t>
  </si>
  <si>
    <t>Elliehäuser Weg 15</t>
  </si>
  <si>
    <t>Automobile Siekhöhe</t>
  </si>
  <si>
    <t>Herbert-Quandt-Str. 9</t>
  </si>
  <si>
    <t>20210913102459;</t>
  </si>
  <si>
    <t>Automobil-Service</t>
  </si>
  <si>
    <t>Schachtebeck GmbH</t>
  </si>
  <si>
    <t>Reinhard-Rube-Str. 10a</t>
  </si>
  <si>
    <t>20220329000343;</t>
  </si>
  <si>
    <t>Autoobus Trademark Ltd.</t>
  </si>
  <si>
    <t>Wiesenweg 17</t>
  </si>
  <si>
    <t>Autopark Am Lutteranger GmbH</t>
  </si>
  <si>
    <t>i. G.</t>
  </si>
  <si>
    <t>Reinhard-Rube-Str. 6</t>
  </si>
  <si>
    <t>Autopark Enver Bajrami</t>
  </si>
  <si>
    <t>Göttinger Landstr. 14a</t>
  </si>
  <si>
    <t>20220402060138;</t>
  </si>
  <si>
    <t>autoPARTNER Erhardt GmbH</t>
  </si>
  <si>
    <t>Am Kauf Park 1</t>
  </si>
  <si>
    <t>Auto Plus</t>
  </si>
  <si>
    <t>Inh.  Franz Schwetschenau</t>
  </si>
  <si>
    <t>Autoschilder und</t>
  </si>
  <si>
    <t>Zulassungsservice</t>
  </si>
  <si>
    <t>Beate Barbara Koops</t>
  </si>
  <si>
    <t>Walkemühlenweg 1</t>
  </si>
  <si>
    <t>Auto Schütte</t>
  </si>
  <si>
    <t>Jan Schütte</t>
  </si>
  <si>
    <t>Zum Kreuzhagen 4</t>
  </si>
  <si>
    <t>Autoservice Arend</t>
  </si>
  <si>
    <t>Thomas Arend</t>
  </si>
  <si>
    <t>In den Wieden 4</t>
  </si>
  <si>
    <t>20220126103652;</t>
  </si>
  <si>
    <t>Autoservice Bauer GmbH</t>
  </si>
  <si>
    <t>Gotthelf-Leimbach-Str. 17</t>
  </si>
  <si>
    <t>Auto Service Hungerland</t>
  </si>
  <si>
    <t>Inh Dieter Hungerland</t>
  </si>
  <si>
    <t>Wulftener Str. 49 - 51</t>
  </si>
  <si>
    <t>Auto-Service Niedereée</t>
  </si>
  <si>
    <t>Reinhard Niedereée</t>
  </si>
  <si>
    <t>Güterbahnhofstr. 9</t>
  </si>
  <si>
    <t>Auto-Service Osterode</t>
  </si>
  <si>
    <t>Inh. Ahmet-Erdal Melik</t>
  </si>
  <si>
    <t>Bahnhofstr. 35a</t>
  </si>
  <si>
    <t>AutoService Schellin</t>
  </si>
  <si>
    <t>Martin Schellin</t>
  </si>
  <si>
    <t>Kfz - Meisterwerkstatt</t>
  </si>
  <si>
    <t>Totenhäuser Str. 36a</t>
  </si>
  <si>
    <t>20210830101311;</t>
  </si>
  <si>
    <t>Autoservice Schlieper</t>
  </si>
  <si>
    <t>Jens Schlieper</t>
  </si>
  <si>
    <t>Bünne 1a</t>
  </si>
  <si>
    <t>Auto Service Schmidt GmbH</t>
  </si>
  <si>
    <t>Bremker Str. 2b</t>
  </si>
  <si>
    <t>Ischenrode</t>
  </si>
  <si>
    <t>20200730220416;</t>
  </si>
  <si>
    <t>Autotechnik Herzberg</t>
  </si>
  <si>
    <t>Ramazan Özen</t>
  </si>
  <si>
    <t>Landgraben 3b</t>
  </si>
  <si>
    <t>Autotreff Walkenried</t>
  </si>
  <si>
    <t>Manfred Lappöhn</t>
  </si>
  <si>
    <t>Harzstr. 18a</t>
  </si>
  <si>
    <t>Autovermietung Miet Mich GmbH</t>
  </si>
  <si>
    <t>Kasseler Landstr. 99a</t>
  </si>
  <si>
    <t>AutoVision</t>
  </si>
  <si>
    <t>Der Personaldienstleister</t>
  </si>
  <si>
    <t>GmbH &amp; Co.OHG</t>
  </si>
  <si>
    <t>Kirchstr. 7</t>
  </si>
  <si>
    <t>20210412105604;</t>
  </si>
  <si>
    <t>Autowelt Osterode, Herr Chadi</t>
  </si>
  <si>
    <t>Hassoun Einzelunternehmen</t>
  </si>
  <si>
    <t>Neuhütte 14B</t>
  </si>
  <si>
    <t>20211125213930;</t>
  </si>
  <si>
    <t>Auxilium Consulting GmbH</t>
  </si>
  <si>
    <t>Merkelstr. 3</t>
  </si>
  <si>
    <t>Avaz Saraf</t>
  </si>
  <si>
    <t>Plesseweg 9</t>
  </si>
  <si>
    <t>20210702003933;</t>
  </si>
  <si>
    <t>AVB Altersvorsorge- u. Vermö-</t>
  </si>
  <si>
    <t>gensanlage Dr. Becker GmbH</t>
  </si>
  <si>
    <t>Georg-Dehio-Weg 10</t>
  </si>
  <si>
    <t>AVB Dr. Becker GmbH &amp; Co.KG</t>
  </si>
  <si>
    <t>Avduij Hadzovic</t>
  </si>
  <si>
    <t>Gebäudeinnenreinigung</t>
  </si>
  <si>
    <t>Goßlerstr. 77</t>
  </si>
  <si>
    <t>Aventis Bio - Services GmbH</t>
  </si>
  <si>
    <t>Weender Str. 80 - 82</t>
  </si>
  <si>
    <t>Aventis Bio-Services GmbH</t>
  </si>
  <si>
    <t>Labor</t>
  </si>
  <si>
    <t>Averbeck &amp; Bleis GbR</t>
  </si>
  <si>
    <t>AVID Taxiunternehmen</t>
  </si>
  <si>
    <t>Inh. Bahram Mavaddat</t>
  </si>
  <si>
    <t>Rohnsterrassen 14</t>
  </si>
  <si>
    <t>Avinio Ambulante Hilfen</t>
  </si>
  <si>
    <t>Martina Ludwig</t>
  </si>
  <si>
    <t>Weender Landstr. 8-10</t>
  </si>
  <si>
    <t>AVI Packaging GmbH</t>
  </si>
  <si>
    <t>Mündener Str. 2</t>
  </si>
  <si>
    <t>20220219010022;</t>
  </si>
  <si>
    <t>AVIS Autovermietung</t>
  </si>
  <si>
    <t>Patricia Sachse</t>
  </si>
  <si>
    <t>Hannoversche Str. 64a</t>
  </si>
  <si>
    <t>AVL Engineering Logistik,</t>
  </si>
  <si>
    <t>Anlagen-u Vorrichtungsbau GmbH</t>
  </si>
  <si>
    <t>20210402001047;</t>
  </si>
  <si>
    <t>AVM Forst GmbH</t>
  </si>
  <si>
    <t>Pfarrwiese 9</t>
  </si>
  <si>
    <t>20220502220849;</t>
  </si>
  <si>
    <t>A von Stockhausen, Anette und</t>
  </si>
  <si>
    <t>Hubertus Glitz GbR</t>
  </si>
  <si>
    <t>Mariengarten 2</t>
  </si>
  <si>
    <t>AVS Lehrte GmbH</t>
  </si>
  <si>
    <t>Reinhard-Rube-Str. 11</t>
  </si>
  <si>
    <t>20201009111015;</t>
  </si>
  <si>
    <t>AWB Apparatebau GmbH</t>
  </si>
  <si>
    <t>Herzberger Str. 16-18</t>
  </si>
  <si>
    <t>20210401143317;</t>
  </si>
  <si>
    <t>AWD - Daniel Hillebrecht</t>
  </si>
  <si>
    <t>Finanzoptimierer</t>
  </si>
  <si>
    <t>Gehrenring 2</t>
  </si>
  <si>
    <t>Awesta's Mr. Umzug (UG)</t>
  </si>
  <si>
    <t>20200721015831;</t>
  </si>
  <si>
    <t>awg  Beratungs-, Dienst-</t>
  </si>
  <si>
    <t>leistungs- u. Verwaltungs-</t>
  </si>
  <si>
    <t>Planckstr. 18 a</t>
  </si>
  <si>
    <t>A &amp; W Handels GmbH</t>
  </si>
  <si>
    <t>Leinestr. 36a</t>
  </si>
  <si>
    <t>20220613220856;</t>
  </si>
  <si>
    <t>AWIA Umwelt GmbH</t>
  </si>
  <si>
    <t>Wilhelm-Berg-Str. 6</t>
  </si>
  <si>
    <t>20220506105320;</t>
  </si>
  <si>
    <t>Awies Hausgerätevertrieb</t>
  </si>
  <si>
    <t>Astrid Wiegmann</t>
  </si>
  <si>
    <t>Im Holztal 5</t>
  </si>
  <si>
    <t>AWIK Individuelle</t>
  </si>
  <si>
    <t>Krankenpflege</t>
  </si>
  <si>
    <t>Astrid Windmann</t>
  </si>
  <si>
    <t>Über der Esebeeke 22</t>
  </si>
  <si>
    <t>Esebeck</t>
  </si>
  <si>
    <t>20210906082653;</t>
  </si>
  <si>
    <t>AW Mobilfunk GbR</t>
  </si>
  <si>
    <t>Torsten Lange, Axel Wunderlich</t>
  </si>
  <si>
    <t>Ralph Bode</t>
  </si>
  <si>
    <t>Sackstr. 13</t>
  </si>
  <si>
    <t>Awnollah Yusufi</t>
  </si>
  <si>
    <t>Orientalischer Friseur</t>
  </si>
  <si>
    <t>Lange Str. 21</t>
  </si>
  <si>
    <t>AWO Gesundheitsdienste gGmbH</t>
  </si>
  <si>
    <t>Nephrologisches Zentrum</t>
  </si>
  <si>
    <t>AWO Göttingen gGmbH</t>
  </si>
  <si>
    <t>20220602145817;</t>
  </si>
  <si>
    <t>AWO Kreisverband</t>
  </si>
  <si>
    <t>Region Harz e. V.</t>
  </si>
  <si>
    <t>Barbiser Str. 59 c</t>
  </si>
  <si>
    <t>AWO Soziale Dienste</t>
  </si>
  <si>
    <t>Bezirk Hannover gGmbH - JUKI</t>
  </si>
  <si>
    <t>Ebereschenring 17</t>
  </si>
  <si>
    <t>Wilhelmstr. 3</t>
  </si>
  <si>
    <t>20210624114728;</t>
  </si>
  <si>
    <t>AWOS Sp.z o.o.</t>
  </si>
  <si>
    <t>20220225084350;</t>
  </si>
  <si>
    <t>AWUKO Abrasives Wandmacher</t>
  </si>
  <si>
    <t>Hedemündener Str. 9</t>
  </si>
  <si>
    <t>20220519100200;</t>
  </si>
  <si>
    <t>20220128120620;</t>
  </si>
  <si>
    <t>A. Wüstefeld KG</t>
  </si>
  <si>
    <t>Vermietung u. Verpachtung</t>
  </si>
  <si>
    <t>Gartenweg 13</t>
  </si>
  <si>
    <t>AWWW ArbeitsWelt Working World</t>
  </si>
  <si>
    <t>Hohe Linde 9</t>
  </si>
  <si>
    <t>AXA Bezirksdirektion</t>
  </si>
  <si>
    <t>Thorsten Vollmer OHG</t>
  </si>
  <si>
    <t>Kasseler Landstr. 25d</t>
  </si>
  <si>
    <t>20211119105215;</t>
  </si>
  <si>
    <t>AXA-Hauptvertretung Teccolo</t>
  </si>
  <si>
    <t>Mirco Teccolo</t>
  </si>
  <si>
    <t>Industriestr. 37</t>
  </si>
  <si>
    <t>Axel Annacker</t>
  </si>
  <si>
    <t>Fachhändler für Jagd- und</t>
  </si>
  <si>
    <t>Sportwaffen</t>
  </si>
  <si>
    <t>An der Pfahlbreite 11 a</t>
  </si>
  <si>
    <t>Axel Becker</t>
  </si>
  <si>
    <t>Reiseplanung</t>
  </si>
  <si>
    <t>Schillerstr. 24</t>
  </si>
  <si>
    <t>Axel Behm</t>
  </si>
  <si>
    <t>Eh. Blumen und Geschenkartikel</t>
  </si>
  <si>
    <t>Unterdorf 2</t>
  </si>
  <si>
    <t>20080530090851;</t>
  </si>
  <si>
    <t>Axel Bernigshausen</t>
  </si>
  <si>
    <t>Obere Karspüle 33</t>
  </si>
  <si>
    <t>Axel Bormüller</t>
  </si>
  <si>
    <t>Gipsmühlenweg 14</t>
  </si>
  <si>
    <t>Bormüller Nutzfahrzeuge</t>
  </si>
  <si>
    <t>Axel Bremer</t>
  </si>
  <si>
    <t>Bergstr. 4 a</t>
  </si>
  <si>
    <t>Arzt</t>
  </si>
  <si>
    <t>Westertorstr. 10</t>
  </si>
  <si>
    <t>Axel Diedrich</t>
  </si>
  <si>
    <t>Forstbetrieb u. Haus- u.</t>
  </si>
  <si>
    <t>Brehmestr. 4</t>
  </si>
  <si>
    <t>Axel Falke und</t>
  </si>
  <si>
    <t>Kerstin Falke</t>
  </si>
  <si>
    <t>Porscheweg 6</t>
  </si>
  <si>
    <t>20201019081919;</t>
  </si>
  <si>
    <t>Axel Feistkorn</t>
  </si>
  <si>
    <t>Stumpfe Eiche 1</t>
  </si>
  <si>
    <t>Axel Fette</t>
  </si>
  <si>
    <t>Im Bruchhof 7</t>
  </si>
  <si>
    <t>Wiershausen</t>
  </si>
  <si>
    <t>Axel Funke</t>
  </si>
  <si>
    <t>Arzt für Orthopädie</t>
  </si>
  <si>
    <t>Axel Gierspeck</t>
  </si>
  <si>
    <t>Better Solutions Unternehmens-</t>
  </si>
  <si>
    <t>beratung e. K.</t>
  </si>
  <si>
    <t>Obere-Masch-Str. 22</t>
  </si>
  <si>
    <t>Axel Haas</t>
  </si>
  <si>
    <t>Ubon-Thaimassage</t>
  </si>
  <si>
    <t>Am Kirschberge 83</t>
  </si>
  <si>
    <t>Axel Heitmann</t>
  </si>
  <si>
    <t>Amtsstr. 8</t>
  </si>
  <si>
    <t>Axel Hesse</t>
  </si>
  <si>
    <t>Toto-Lotto, Schreibwaren,</t>
  </si>
  <si>
    <t>Geschenkartikel, Tabakwaren</t>
  </si>
  <si>
    <t>Pfalz-Grona-Breite 88</t>
  </si>
  <si>
    <t>Axel Heyse Haus an der Uffe</t>
  </si>
  <si>
    <t>Hindenburgstr. 4</t>
  </si>
  <si>
    <t>Axel Hübner</t>
  </si>
  <si>
    <t>Friedrichstr. 4</t>
  </si>
  <si>
    <t>20220602121308;</t>
  </si>
  <si>
    <t>Axel Kaufmann</t>
  </si>
  <si>
    <t>Innenausbau Fenster u Türen</t>
  </si>
  <si>
    <t>Zum Schorfhagen 32</t>
  </si>
  <si>
    <t>20210702085533;</t>
  </si>
  <si>
    <t>Axel Kohn</t>
  </si>
  <si>
    <t>Fuchshaller Weg 3</t>
  </si>
  <si>
    <t>Axel Kohn GmbH</t>
  </si>
  <si>
    <t>Bauschlosserei u Maschinenbau</t>
  </si>
  <si>
    <t>Axel Kölling</t>
  </si>
  <si>
    <t>Ellerngasse 1</t>
  </si>
  <si>
    <t>Axel Konschak</t>
  </si>
  <si>
    <t>Tagescafe</t>
  </si>
  <si>
    <t>Marktstr. 10-11</t>
  </si>
  <si>
    <t>Axel Kratzenberg-Fischer</t>
  </si>
  <si>
    <t>Johannes Herzel</t>
  </si>
  <si>
    <t>Lange Str. 70</t>
  </si>
  <si>
    <t>20220702022922;</t>
  </si>
  <si>
    <t>Axel Kreidler</t>
  </si>
  <si>
    <t>Klausbreite 4</t>
  </si>
  <si>
    <t>Axel Kullmann</t>
  </si>
  <si>
    <t>123-kfz-teile</t>
  </si>
  <si>
    <t>Grabenstraße 25</t>
  </si>
  <si>
    <t>20210616132842;</t>
  </si>
  <si>
    <t>Axel Kwoczek</t>
  </si>
  <si>
    <t>Axel Lohrengel</t>
  </si>
  <si>
    <t>Königsplatz 3 - 4</t>
  </si>
  <si>
    <t>Axel Lüddeke</t>
  </si>
  <si>
    <t>Herzberger Landstr. 10</t>
  </si>
  <si>
    <t>Axel Mehmecke</t>
  </si>
  <si>
    <t>Holzbau</t>
  </si>
  <si>
    <t>Erfurter Str. 42</t>
  </si>
  <si>
    <t>20210301223413;</t>
  </si>
  <si>
    <t>Axel Müller</t>
  </si>
  <si>
    <t>Prinzenstr. 8</t>
  </si>
  <si>
    <t>20220712110833;</t>
  </si>
  <si>
    <t>Axel Nelges</t>
  </si>
  <si>
    <t>Zoologischer Einzelhandel</t>
  </si>
  <si>
    <t>Burgstr. 14</t>
  </si>
  <si>
    <t>Axel Neumeyer</t>
  </si>
  <si>
    <t>Facharzt</t>
  </si>
  <si>
    <t>Bismarckstr. 10</t>
  </si>
  <si>
    <t>20210816134541;</t>
  </si>
  <si>
    <t>Axel Oppermann</t>
  </si>
  <si>
    <t>Juesholzstr. 53</t>
  </si>
  <si>
    <t>20210120220437;</t>
  </si>
  <si>
    <t>Axel Peter</t>
  </si>
  <si>
    <t>Bartolfelder Str. 26</t>
  </si>
  <si>
    <t>Axel Pieper</t>
  </si>
  <si>
    <t>Bornwiese 23</t>
  </si>
  <si>
    <t>Axel Pohl</t>
  </si>
  <si>
    <t>Elbinger Str. 32</t>
  </si>
  <si>
    <t>Axel Reibrandt</t>
  </si>
  <si>
    <t>Eschenbergweg 1</t>
  </si>
  <si>
    <t>Axel Rittmeier</t>
  </si>
  <si>
    <t>Am Seeblick 7</t>
  </si>
  <si>
    <t>20210604232642;</t>
  </si>
  <si>
    <t>Axel Rohrig</t>
  </si>
  <si>
    <t>Kfz - Werkstatt</t>
  </si>
  <si>
    <t>Güterbahnhofstr. 3</t>
  </si>
  <si>
    <t>Axel Schmidt</t>
  </si>
  <si>
    <t>Auf der Spiegelbrücke 1</t>
  </si>
  <si>
    <t>20220623135409;</t>
  </si>
  <si>
    <t>Kattenborg 7 - 9</t>
  </si>
  <si>
    <t>20210402002026;</t>
  </si>
  <si>
    <t>Axel Schünemann</t>
  </si>
  <si>
    <t>Montage v. Türen u. Fenster</t>
  </si>
  <si>
    <t>Trockenbau</t>
  </si>
  <si>
    <t>Hauptstr. 56</t>
  </si>
  <si>
    <t>Axels Eiscafe</t>
  </si>
  <si>
    <t>Elzbieta Kaczmarek</t>
  </si>
  <si>
    <t>Axel Stauber - An- u. Verkauf</t>
  </si>
  <si>
    <t>von Kfz-Teilen</t>
  </si>
  <si>
    <t>Hannoversche Str. 41 a</t>
  </si>
  <si>
    <t>Axel Theune</t>
  </si>
  <si>
    <t>Allensteiner Weg 16</t>
  </si>
  <si>
    <t>Reinhausen</t>
  </si>
  <si>
    <t>Axel und Tobias Pieper GbR</t>
  </si>
  <si>
    <t>20200915220547;</t>
  </si>
  <si>
    <t>Axel Vetter</t>
  </si>
  <si>
    <t>Mitteldorf 19</t>
  </si>
  <si>
    <t>20211015122726;</t>
  </si>
  <si>
    <t>Axel Weiß</t>
  </si>
  <si>
    <t>Axel Wiemann</t>
  </si>
  <si>
    <t>Sahlbachwinkel 14a</t>
  </si>
  <si>
    <t>ax-lightness composites GmbH</t>
  </si>
  <si>
    <t>Breiter Anger 1</t>
  </si>
  <si>
    <t>20220402020914;</t>
  </si>
  <si>
    <t>Ayhan Tas</t>
  </si>
  <si>
    <t>Rote Str. 29</t>
  </si>
  <si>
    <t>Aykut Ibrahimbas</t>
  </si>
  <si>
    <t>Groner-Tor-Str. 29 a</t>
  </si>
  <si>
    <t>Ayla Sirip</t>
  </si>
  <si>
    <t>Lichtenbergstr. 15</t>
  </si>
  <si>
    <t>Ayman Bou Sleiman</t>
  </si>
  <si>
    <t>Kraftfahrzeughandel</t>
  </si>
  <si>
    <t>Kasseler Landstr. 62</t>
  </si>
  <si>
    <t>Aynur Keles</t>
  </si>
  <si>
    <t>Xaver Gebäudesanierung</t>
  </si>
  <si>
    <t>Nikolaistr. 1</t>
  </si>
  <si>
    <t>Ayse Kaya</t>
  </si>
  <si>
    <t>Eisensteinstr. 14b</t>
  </si>
  <si>
    <t>20210213010710;</t>
  </si>
  <si>
    <t>Ayse Özgümüs</t>
  </si>
  <si>
    <t>Düstere Str. 31</t>
  </si>
  <si>
    <t>Ayse Sarikay</t>
  </si>
  <si>
    <t>Calsowstr. 7</t>
  </si>
  <si>
    <t>20200721015351;</t>
  </si>
  <si>
    <t>Ayse Schmidt</t>
  </si>
  <si>
    <t>Hauptstr. 146</t>
  </si>
  <si>
    <t>Ayyad &amp; Abdalla GmbH</t>
  </si>
  <si>
    <t>An den Hampenwiesen 13</t>
  </si>
  <si>
    <t>20220412090826;</t>
  </si>
  <si>
    <t>Azad Onal</t>
  </si>
  <si>
    <t>Rosdorfer Weg 23</t>
  </si>
  <si>
    <t>20220210073725;</t>
  </si>
  <si>
    <t>A + Z Autoschilder und</t>
  </si>
  <si>
    <t>Adalbert-Stifter-Str. 27</t>
  </si>
  <si>
    <t>Azem Morina Trockenbau</t>
  </si>
  <si>
    <t>Hilsweg 14</t>
  </si>
  <si>
    <t>20210719220429;</t>
  </si>
  <si>
    <t>Aziza Schafie</t>
  </si>
  <si>
    <t>Mittelberg 68</t>
  </si>
  <si>
    <t>Aziz Yurdabakan</t>
  </si>
  <si>
    <t>Eisenflechterei ATA</t>
  </si>
  <si>
    <t>20220620223414;</t>
  </si>
  <si>
    <t>AZ Manufaktur GmbH</t>
  </si>
  <si>
    <t>An der Ziegelei 1</t>
  </si>
  <si>
    <t>20220402023311;</t>
  </si>
  <si>
    <t>Azza Diab</t>
  </si>
  <si>
    <t>Fachkosmetikinstitut</t>
  </si>
  <si>
    <t>B 27 Auto Discount GmbH</t>
  </si>
  <si>
    <t>Zum Birkenkreuz 2</t>
  </si>
  <si>
    <t>20211130084756;</t>
  </si>
  <si>
    <t>B2+K Service GmbH</t>
  </si>
  <si>
    <t>Restaurant Le Feu</t>
  </si>
  <si>
    <t>20211001234551;</t>
  </si>
  <si>
    <t>Babaa Asian Shop</t>
  </si>
  <si>
    <t>Sabaratnam Selladurai</t>
  </si>
  <si>
    <t>Subramaniam Logendran</t>
  </si>
  <si>
    <t>Gotmarstr. 4</t>
  </si>
  <si>
    <t>Baban Restaurant</t>
  </si>
  <si>
    <t>Inh. Tania Mohamed Ahmed</t>
  </si>
  <si>
    <t>Baba Ouroi</t>
  </si>
  <si>
    <t>Angerstr. 2 a</t>
  </si>
  <si>
    <t>BAB-EL EMSR</t>
  </si>
  <si>
    <t>und Elektroinstallationen</t>
  </si>
  <si>
    <t>20220311103410;</t>
  </si>
  <si>
    <t>Babicke &amp; Cuhls</t>
  </si>
  <si>
    <t>Außen- und Innenputz GbR</t>
  </si>
  <si>
    <t>Quantzstr. 5</t>
  </si>
  <si>
    <t>Babicke Malerbetrieb GmbH</t>
  </si>
  <si>
    <t>20220318010929;</t>
  </si>
  <si>
    <t>BabyOne GmbH</t>
  </si>
  <si>
    <t>Filiale Göttingen</t>
  </si>
  <si>
    <t>Lutteranger 6</t>
  </si>
  <si>
    <t>20201123130910;</t>
  </si>
  <si>
    <t>Babys Natur Versandhandel</t>
  </si>
  <si>
    <t>Susann Köthe</t>
  </si>
  <si>
    <t>Sachsaer Weg 3</t>
  </si>
  <si>
    <t>Bachmann Bau</t>
  </si>
  <si>
    <t>Inh. Maik Bachmann</t>
  </si>
  <si>
    <t>Teichstr. 4</t>
  </si>
  <si>
    <t>Bachmann &amp; Wille GmbH</t>
  </si>
  <si>
    <t>H-A-Zachariä-Bogen 14</t>
  </si>
  <si>
    <t>20220208110816;</t>
  </si>
  <si>
    <t>Bäckerbote Göttingen</t>
  </si>
  <si>
    <t>Harald Bringmann</t>
  </si>
  <si>
    <t>Nesselröder Str. 45</t>
  </si>
  <si>
    <t>20201230152431;</t>
  </si>
  <si>
    <t>Achim Spangenberg</t>
  </si>
  <si>
    <t>Oppertor 10</t>
  </si>
  <si>
    <t>Bäckerei Andag</t>
  </si>
  <si>
    <t>Inh. Klaus Andag</t>
  </si>
  <si>
    <t>Nesselröder Str. 19</t>
  </si>
  <si>
    <t>Bäckerei Bartel</t>
  </si>
  <si>
    <t>Inh Horst Ewers</t>
  </si>
  <si>
    <t>Osteroder Str. 6</t>
  </si>
  <si>
    <t>Bäckerei Bekeret</t>
  </si>
  <si>
    <t>Ekrem Akin</t>
  </si>
  <si>
    <t>Hannoversche Str. 117</t>
  </si>
  <si>
    <t>Bäckerei Bense</t>
  </si>
  <si>
    <t>Inh. Fritz Bense</t>
  </si>
  <si>
    <t>Herzberger Str. 30</t>
  </si>
  <si>
    <t>Bäckerei Blass</t>
  </si>
  <si>
    <t>Diana Grundmann</t>
  </si>
  <si>
    <t>Reuterstr. 4</t>
  </si>
  <si>
    <t>20210213011057;</t>
  </si>
  <si>
    <t>Britta Kaufmann</t>
  </si>
  <si>
    <t>Harzstr. 25</t>
  </si>
  <si>
    <t>Bäckerei Brothof</t>
  </si>
  <si>
    <t>Johann v Grafenstein-Lohrberg</t>
  </si>
  <si>
    <t>Oberdorf 13</t>
  </si>
  <si>
    <t>20220316113548;</t>
  </si>
  <si>
    <t>Bäckerei Dilay</t>
  </si>
  <si>
    <t>Hidayet Haksever</t>
  </si>
  <si>
    <t>Lange-Geismar-Str. 26</t>
  </si>
  <si>
    <t>20220329000233;</t>
  </si>
  <si>
    <t>Bäckerei Gregor Sigel</t>
  </si>
  <si>
    <t>Christoph Döring</t>
  </si>
  <si>
    <t>Gartenstr. 6</t>
  </si>
  <si>
    <t>20210416004132;</t>
  </si>
  <si>
    <t>Bäckerei Hermann GmbH</t>
  </si>
  <si>
    <t>Nathestr. 1</t>
  </si>
  <si>
    <t>Rathausplatz 7</t>
  </si>
  <si>
    <t>20210305095158;</t>
  </si>
  <si>
    <t>Rischenweg 1</t>
  </si>
  <si>
    <t>20220707102911;</t>
  </si>
  <si>
    <t>Sollingstr. 2</t>
  </si>
  <si>
    <t>20220610035347;</t>
  </si>
  <si>
    <t>Osteroder Str. 3a</t>
  </si>
  <si>
    <t>20210603063604;</t>
  </si>
  <si>
    <t>Hannoversche Str. 45</t>
  </si>
  <si>
    <t>Lappstr. 7</t>
  </si>
  <si>
    <t>20211014142820;</t>
  </si>
  <si>
    <t>Bahnhofstr. 67</t>
  </si>
  <si>
    <t>Im EDEKA Markt</t>
  </si>
  <si>
    <t>Barbiser Str. 4</t>
  </si>
  <si>
    <t>20201106094956;</t>
  </si>
  <si>
    <t>im REWE Markt</t>
  </si>
  <si>
    <t>Förstergasse 2</t>
  </si>
  <si>
    <t>20130604234801;</t>
  </si>
  <si>
    <t>Bäckerei Karadeniz</t>
  </si>
  <si>
    <t>Simge Cidem</t>
  </si>
  <si>
    <t>Angerstr. 5</t>
  </si>
  <si>
    <t>Veli Shakir Feyzi</t>
  </si>
  <si>
    <t>Bäckerei-Konditorei</t>
  </si>
  <si>
    <t>Wilhelm Gerhardy GmbH</t>
  </si>
  <si>
    <t>Filialen</t>
  </si>
  <si>
    <t>Nonnenstieg 2</t>
  </si>
  <si>
    <t>Bäckerei Kopp GmbH</t>
  </si>
  <si>
    <t>Bahnhofstr. 6a</t>
  </si>
  <si>
    <t>20210604220458;</t>
  </si>
  <si>
    <t>Berghof 1</t>
  </si>
  <si>
    <t>20220701233728;</t>
  </si>
  <si>
    <t>Bäckerei Küster GmbH</t>
  </si>
  <si>
    <t>Hauptstr. 35</t>
  </si>
  <si>
    <t>20220708125111;</t>
  </si>
  <si>
    <t>Filiale Bovenden-Lenglern</t>
  </si>
  <si>
    <t>Mittelstr. 10</t>
  </si>
  <si>
    <t>Filiale Ebergötzen im Neukauf-</t>
  </si>
  <si>
    <t>Markt</t>
  </si>
  <si>
    <t>Vöhreweg 2</t>
  </si>
  <si>
    <t>Filiale Friedland im Neukauf-</t>
  </si>
  <si>
    <t>Heimkehrerstr. 2</t>
  </si>
  <si>
    <t>Filiale Rosdorf</t>
  </si>
  <si>
    <t>Rischenweg 4</t>
  </si>
  <si>
    <t>Bäckerei Le bol</t>
  </si>
  <si>
    <t>Jens Winkler</t>
  </si>
  <si>
    <t>Mitteldorfstr. 9</t>
  </si>
  <si>
    <t>Bäckerei, Partyservice und</t>
  </si>
  <si>
    <t>Backofenverleih</t>
  </si>
  <si>
    <t>Christian Siebert</t>
  </si>
  <si>
    <t>Zur Nordwiese 3</t>
  </si>
  <si>
    <t>20220328235141;</t>
  </si>
  <si>
    <t>Back &amp; Hofladen Sinka UG</t>
  </si>
  <si>
    <t>Wiershäuser Weg 44</t>
  </si>
  <si>
    <t>Backshop Ruch</t>
  </si>
  <si>
    <t>Claudia Adamski</t>
  </si>
  <si>
    <t>Auefeld 9</t>
  </si>
  <si>
    <t>Susanne Großheim</t>
  </si>
  <si>
    <t>Berliner Str. 78</t>
  </si>
  <si>
    <t>BackWerk Göttingen</t>
  </si>
  <si>
    <t>Abdul Qudoos Memon</t>
  </si>
  <si>
    <t>Weender Str. 66</t>
  </si>
  <si>
    <t>20220601224403;</t>
  </si>
  <si>
    <t>Backwerk Göttingen</t>
  </si>
  <si>
    <t>Thomas Gossel</t>
  </si>
  <si>
    <t>Güterbahnhofstr. 4-6</t>
  </si>
  <si>
    <t>Baclin Textilien GmbH</t>
  </si>
  <si>
    <t>Willi-Eichler-Str. 3 - 7</t>
  </si>
  <si>
    <t>Bacon Supreme Inh. Milan Raj</t>
  </si>
  <si>
    <t>Panta</t>
  </si>
  <si>
    <t>Barfüßerstr. 5</t>
  </si>
  <si>
    <t>20220702011452;</t>
  </si>
  <si>
    <t>Bad &amp; Design Billing GmbH</t>
  </si>
  <si>
    <t>Bad &amp; Design GmbH</t>
  </si>
  <si>
    <t>Bädergesellschaft</t>
  </si>
  <si>
    <t>Bad Sachsa mbH</t>
  </si>
  <si>
    <t>20220407221825;</t>
  </si>
  <si>
    <t>BAD Gesundheitsvorsorge und</t>
  </si>
  <si>
    <t>Sicherheitstechnik GmbH</t>
  </si>
  <si>
    <t>Zentrum Göttingen</t>
  </si>
  <si>
    <t>Maschmühlenweg 81</t>
  </si>
  <si>
    <t>20200721015033;</t>
  </si>
  <si>
    <t>B·A·D GmbH</t>
  </si>
  <si>
    <t>20220124141347;</t>
  </si>
  <si>
    <t>Bad Grund Kur und Touristik</t>
  </si>
  <si>
    <t>Elisabeth Str. 1</t>
  </si>
  <si>
    <t>Bad Lauterberg Energie GmbH</t>
  </si>
  <si>
    <t>Bahnhofstr. 17-19</t>
  </si>
  <si>
    <t>Bad Lauterberg e. V.</t>
  </si>
  <si>
    <t>für Handel u Gewerbe</t>
  </si>
  <si>
    <t>c/o Klaus Wiedemann</t>
  </si>
  <si>
    <t>Marderweg 62</t>
  </si>
  <si>
    <t>20200721015525;</t>
  </si>
  <si>
    <t>Netz GmbH</t>
  </si>
  <si>
    <t>Bad Sachsa Holding GmbH &amp; Co</t>
  </si>
  <si>
    <t>20220314111010;</t>
  </si>
  <si>
    <t>Bad Sachsa Tafel e.V.</t>
  </si>
  <si>
    <t>Kirchstr. 20</t>
  </si>
  <si>
    <t>Baerbel Bolduan</t>
  </si>
  <si>
    <t>In der Fuldaaue 15</t>
  </si>
  <si>
    <t>Spiekershausen</t>
  </si>
  <si>
    <t>Baex-Transporte</t>
  </si>
  <si>
    <t>Andrea Bastet</t>
  </si>
  <si>
    <t>An der Pfahlbreite 7</t>
  </si>
  <si>
    <t>BAFRO Industriebedarfs GmbH</t>
  </si>
  <si>
    <t>Dolomitstr. 19</t>
  </si>
  <si>
    <t>BAG Anosowitsch &amp; Dr. Stolze</t>
  </si>
  <si>
    <t>20211018061134;</t>
  </si>
  <si>
    <t>BAG Dres. Radau-Pfeil, Pfeil</t>
  </si>
  <si>
    <t>Kühnel, Grefe GbR</t>
  </si>
  <si>
    <t>Nikolausberger Weg 36</t>
  </si>
  <si>
    <t>20220613140823;</t>
  </si>
  <si>
    <t>BAG</t>
  </si>
  <si>
    <t>Dr. med. Sven Mönkemeyer</t>
  </si>
  <si>
    <t>Dr. Christopher Kunze</t>
  </si>
  <si>
    <t>Bahnhofstr. 1</t>
  </si>
  <si>
    <t>Dr. Peter Gensicke und</t>
  </si>
  <si>
    <t>Dr. Karin Liebetanz</t>
  </si>
  <si>
    <t>Am Goldgraben 6</t>
  </si>
  <si>
    <t>20210114154809;</t>
  </si>
  <si>
    <t>BAG Dr. Rudolph/Dr. Geibel</t>
  </si>
  <si>
    <t>Bergstr. 16</t>
  </si>
  <si>
    <t>20220524154930;</t>
  </si>
  <si>
    <t>BAG Dr. Tanja Brunnert</t>
  </si>
  <si>
    <t>Dr. Tilmann Sachsse GbR</t>
  </si>
  <si>
    <t>Hennebergstr. 18a</t>
  </si>
  <si>
    <t>20220628081539;</t>
  </si>
  <si>
    <t>Baggerarbeiten</t>
  </si>
  <si>
    <t>Rüdiger Stender</t>
  </si>
  <si>
    <t>Geschwister-Scholl-Str 15</t>
  </si>
  <si>
    <t>Baggerbetrieb Ahlborn GmbH</t>
  </si>
  <si>
    <t>Harzblick 18</t>
  </si>
  <si>
    <t>20210727131736;</t>
  </si>
  <si>
    <t>Bagger + Pflasterbetrieb</t>
  </si>
  <si>
    <t>Elmar Friedrich GmbH</t>
  </si>
  <si>
    <t>Christian-Krebs-Str. 5</t>
  </si>
  <si>
    <t>20220318005942;</t>
  </si>
  <si>
    <t>BAG LAG e.V.</t>
  </si>
  <si>
    <t>20220621103507;</t>
  </si>
  <si>
    <t>Baguetteria Croque House</t>
  </si>
  <si>
    <t>Inh Achim Schneider &amp;</t>
  </si>
  <si>
    <t>Matthias Krone GbR</t>
  </si>
  <si>
    <t>Bahaddin Kocaoglu</t>
  </si>
  <si>
    <t>Imbiss</t>
  </si>
  <si>
    <t>Bahlsen GmbH &amp; Co.KG</t>
  </si>
  <si>
    <t>Fabrikladen</t>
  </si>
  <si>
    <t>Lutteranger 5</t>
  </si>
  <si>
    <t>Bahnhof-Apotheke</t>
  </si>
  <si>
    <t>Dr.Jens Oliver Pokriefke</t>
  </si>
  <si>
    <t>Bahnhofs-Apotheke</t>
  </si>
  <si>
    <t>Inh Peter Zakar</t>
  </si>
  <si>
    <t>20200916144327;</t>
  </si>
  <si>
    <t>Bahnhofs - Apotheke</t>
  </si>
  <si>
    <t>Ursula Oberste-Padtberg</t>
  </si>
  <si>
    <t>Bahnhofstr. 4</t>
  </si>
  <si>
    <t>Bahri Konyali &amp; Kamran Rajabi</t>
  </si>
  <si>
    <t>Gesellschaft b. R. GbR</t>
  </si>
  <si>
    <t>Goßlerstrasse 43</t>
  </si>
  <si>
    <t>Bahri Konyali</t>
  </si>
  <si>
    <t>Goßlerstr. 43</t>
  </si>
  <si>
    <t>20201105220529;</t>
  </si>
  <si>
    <t>Bajohr GmbH &amp; Co. KG</t>
  </si>
  <si>
    <t>Optik Bajohr</t>
  </si>
  <si>
    <t>Lange Str. 57</t>
  </si>
  <si>
    <t>20220610035357;</t>
  </si>
  <si>
    <t>Scheffelstr. 2-4</t>
  </si>
  <si>
    <t>Bajohr &amp; Micheletti</t>
  </si>
  <si>
    <t>Verwaltungs GmbH</t>
  </si>
  <si>
    <t>Kirchplatz 9</t>
  </si>
  <si>
    <t>Bajohr Optik</t>
  </si>
  <si>
    <t>Bajohr Optik GmbH &amp; Co. KG</t>
  </si>
  <si>
    <t>Marktstr. 37</t>
  </si>
  <si>
    <t>Bajram Sejdija</t>
  </si>
  <si>
    <t>Untere Str. 19</t>
  </si>
  <si>
    <t>Baker`s Family</t>
  </si>
  <si>
    <t>Kamps Back Shop</t>
  </si>
  <si>
    <t>Volker Smukal</t>
  </si>
  <si>
    <t>Güterbahnhofstr. 4</t>
  </si>
  <si>
    <t>BÄKO Mitte e. G.</t>
  </si>
  <si>
    <t>Göttingen - Wolfenbüttel</t>
  </si>
  <si>
    <t>Stresemannstr. 25 a</t>
  </si>
  <si>
    <t>Baku-Caspian</t>
  </si>
  <si>
    <t>Bachtiyar Karimzada</t>
  </si>
  <si>
    <t>Geismar Landstr. 12</t>
  </si>
  <si>
    <t>Baku GmbH Generalvertretung</t>
  </si>
  <si>
    <t>Inh W Callvuss v Schaack</t>
  </si>
  <si>
    <t>Vogelsang 31</t>
  </si>
  <si>
    <t>Balance Fitness- &amp; Wellness-</t>
  </si>
  <si>
    <t>Club Jürgen Beute</t>
  </si>
  <si>
    <t>Vor der Bahn 61</t>
  </si>
  <si>
    <t>Balance Praxis für Physio-</t>
  </si>
  <si>
    <t>therapie &amp; Ortho-Bionomy</t>
  </si>
  <si>
    <t>Monika Jahns</t>
  </si>
  <si>
    <t>Stegemühlenweg 26</t>
  </si>
  <si>
    <t>Balance Praxisgemeinschaft</t>
  </si>
  <si>
    <t>für Physiotherapie</t>
  </si>
  <si>
    <t>Jahns und Zimmermann</t>
  </si>
  <si>
    <t>20210402005121;</t>
  </si>
  <si>
    <t>Balance-Praxisgemeinschaft für</t>
  </si>
  <si>
    <t>Physiotherapie Monika Jahns</t>
  </si>
  <si>
    <t>und Sandra Zimmermann</t>
  </si>
  <si>
    <t>Balda Seegert-Helms</t>
  </si>
  <si>
    <t>Seminarschulungen</t>
  </si>
  <si>
    <t>Hasenwinkel 11</t>
  </si>
  <si>
    <t>Balettschule Britta Lowin</t>
  </si>
  <si>
    <t>Am Bergwäldchen 25 b</t>
  </si>
  <si>
    <t>Balkangrill bei Miro</t>
  </si>
  <si>
    <t>Inh Miroslav Beslic</t>
  </si>
  <si>
    <t>Hauptstr. 130</t>
  </si>
  <si>
    <t>20220702010823;</t>
  </si>
  <si>
    <t>Balkan Kultureller</t>
  </si>
  <si>
    <t>muslimischer Verein e. V.</t>
  </si>
  <si>
    <t>Maschmühlenweg 58</t>
  </si>
  <si>
    <t>Balkansonne</t>
  </si>
  <si>
    <t>Snjezana Munjic</t>
  </si>
  <si>
    <t>Rauschenwasser 21</t>
  </si>
  <si>
    <t>Ball GbR</t>
  </si>
  <si>
    <t>Im Dorfe 18</t>
  </si>
  <si>
    <t>Ballhaus-Reinhausen GmbH</t>
  </si>
  <si>
    <t>Im Steeken 28</t>
  </si>
  <si>
    <t>20201217085923;</t>
  </si>
  <si>
    <t>Balo</t>
  </si>
  <si>
    <t>Inh. Erwin Lorenz</t>
  </si>
  <si>
    <t>Recycling u. Umwelttechnik</t>
  </si>
  <si>
    <t>Hellbergstr. 20</t>
  </si>
  <si>
    <t>Bal &amp; Peksa KG</t>
  </si>
  <si>
    <t>Subway</t>
  </si>
  <si>
    <t>20220329000307;</t>
  </si>
  <si>
    <t>Baltic Consult GmbH</t>
  </si>
  <si>
    <t>Markt 14</t>
  </si>
  <si>
    <t>20210623093910;</t>
  </si>
  <si>
    <t>Bambola e. V. - Kinder lernen</t>
  </si>
  <si>
    <t>gemeinsam</t>
  </si>
  <si>
    <t>BAM Deutschland AG</t>
  </si>
  <si>
    <t>20200721015027;</t>
  </si>
  <si>
    <t>Bandag AG</t>
  </si>
  <si>
    <t>c/o Olaf Weiss</t>
  </si>
  <si>
    <t>anonym</t>
  </si>
  <si>
    <t>Bandelow u. Uhlendorff</t>
  </si>
  <si>
    <t>Garten- u. Landschaftsbau GmbH</t>
  </si>
  <si>
    <t>Raiffeisenstr. 7</t>
  </si>
  <si>
    <t>20220316142848;</t>
  </si>
  <si>
    <t>Bangert Beratung und</t>
  </si>
  <si>
    <t>Beteiligung GmbH &amp; Co. KG</t>
  </si>
  <si>
    <t>Bankhaus Hallbaum eine Zweig-</t>
  </si>
  <si>
    <t>niederlassung der M.M. Warburg</t>
  </si>
  <si>
    <t>&amp; CO (AG &amp; Co.) KGaA, Hamburg</t>
  </si>
  <si>
    <t>Theaterstr. 11</t>
  </si>
  <si>
    <t>Banking-Partner</t>
  </si>
  <si>
    <t>Beratungsgesellschaft mbH</t>
  </si>
  <si>
    <t>Poststr. 6</t>
  </si>
  <si>
    <t>20211002003233;</t>
  </si>
  <si>
    <t>bank management consult GmbH</t>
  </si>
  <si>
    <t>Am Weißen Steine 26</t>
  </si>
  <si>
    <t>20201104220446;</t>
  </si>
  <si>
    <t>bank management consult</t>
  </si>
  <si>
    <t>20220701233148;</t>
  </si>
  <si>
    <t>Bantumak Holzbau GmbH</t>
  </si>
  <si>
    <t>Sieboldstr. 1</t>
  </si>
  <si>
    <t>20201101221832;</t>
  </si>
  <si>
    <t>BAQ Transfer-u.Qualifizierungs</t>
  </si>
  <si>
    <t>Groner-Tor-Str. 32</t>
  </si>
  <si>
    <t>Baran Cennet</t>
  </si>
  <si>
    <t>Burckhardtstr. 16</t>
  </si>
  <si>
    <t>20200721015425;</t>
  </si>
  <si>
    <t>Barbara Anschütz</t>
  </si>
  <si>
    <t>Barbara Barke</t>
  </si>
  <si>
    <t>Lindenstr. 35</t>
  </si>
  <si>
    <t>Barbara Baumbach</t>
  </si>
  <si>
    <t>Versicherungsvertretung</t>
  </si>
  <si>
    <t>Hübichweg 41</t>
  </si>
  <si>
    <t>Barbara Beyer</t>
  </si>
  <si>
    <t>Sandweg 25</t>
  </si>
  <si>
    <t>Barbara Beyes</t>
  </si>
  <si>
    <t>Quantzstr. 26b</t>
  </si>
  <si>
    <t>Barbara Bömeke</t>
  </si>
  <si>
    <t>An- u. Verkauf von Haustechnik</t>
  </si>
  <si>
    <t>Barbara Buchenau</t>
  </si>
  <si>
    <t>Zur Akelei 33a</t>
  </si>
  <si>
    <t>Barbara Creutzburg</t>
  </si>
  <si>
    <t>Brunnenstr. 3</t>
  </si>
  <si>
    <t>20220621073953;</t>
  </si>
  <si>
    <t>Barbara Dempwolf</t>
  </si>
  <si>
    <t>Forsttechnischer Betrieb</t>
  </si>
  <si>
    <t>Unterdorf 57</t>
  </si>
  <si>
    <t>Lasfelde</t>
  </si>
  <si>
    <t>Barbara Diedrich</t>
  </si>
  <si>
    <t>Kosmetiksalon</t>
  </si>
  <si>
    <t>Krugstr. 4</t>
  </si>
  <si>
    <t>20220316150802;</t>
  </si>
  <si>
    <t>Barbara Finzen</t>
  </si>
  <si>
    <t>Groner Landstr. 55 c</t>
  </si>
  <si>
    <t>Barbara Gerken</t>
  </si>
  <si>
    <t>Am Westerberg 25</t>
  </si>
  <si>
    <t>Barbara Grünewald</t>
  </si>
  <si>
    <t>Hilkeröder Str. 66</t>
  </si>
  <si>
    <t>Barbara Günther</t>
  </si>
  <si>
    <t>Verpackungsbetrieb</t>
  </si>
  <si>
    <t>Zum Wulfertal 45</t>
  </si>
  <si>
    <t>Barbara Hagemann</t>
  </si>
  <si>
    <t>Angelgeräte</t>
  </si>
  <si>
    <t>Stettiner Str. 44</t>
  </si>
  <si>
    <t>Barbara Hanne</t>
  </si>
  <si>
    <t>An der Reeke 22</t>
  </si>
  <si>
    <t>Barbara Häussler</t>
  </si>
  <si>
    <t>Lange Wiese 27-29</t>
  </si>
  <si>
    <t>Barbara Heinrich</t>
  </si>
  <si>
    <t>Stargarder Weg 9</t>
  </si>
  <si>
    <t>Barbara Helmboldt</t>
  </si>
  <si>
    <t>An der Waldpromenade 14</t>
  </si>
  <si>
    <t>Barbara Hildenbrand</t>
  </si>
  <si>
    <t>Vor der Welt 10</t>
  </si>
  <si>
    <t>Barbara Hirt u. Kn. Karsten</t>
  </si>
  <si>
    <t>Zehntscheuerstr. 20</t>
  </si>
  <si>
    <t>Barbara Hofmann</t>
  </si>
  <si>
    <t>Hubertusstr. 2</t>
  </si>
  <si>
    <t>20210517224335;</t>
  </si>
  <si>
    <t>Barbara Jahnke</t>
  </si>
  <si>
    <t>Habichtsweg 7</t>
  </si>
  <si>
    <t>Barbara Jahns-Hasselmann</t>
  </si>
  <si>
    <t>20200923223645;</t>
  </si>
  <si>
    <t>Barbara Khan</t>
  </si>
  <si>
    <t>Hotel Zum Pass</t>
  </si>
  <si>
    <t>An der Sieber 49</t>
  </si>
  <si>
    <t>Barbara Kraeter</t>
  </si>
  <si>
    <t>Ehrengard-Schramm-Weg 10</t>
  </si>
  <si>
    <t>Barbara Kraus</t>
  </si>
  <si>
    <t>Dipl.-Psychologin</t>
  </si>
  <si>
    <t>Wilhelm-Bendick-Str. 20 a</t>
  </si>
  <si>
    <t>Barbara Kuhlenkamp</t>
  </si>
  <si>
    <t>Massagepraxis</t>
  </si>
  <si>
    <t>Hans-von-Eisdorf-Str. 4 a</t>
  </si>
  <si>
    <t>Barbara Kunze</t>
  </si>
  <si>
    <t>Jakob-Henle-Str. 17</t>
  </si>
  <si>
    <t>20201214220904;</t>
  </si>
  <si>
    <t>Barbara Lau</t>
  </si>
  <si>
    <t>Siebenbürgenweg 6</t>
  </si>
  <si>
    <t>Barbara Leuschner</t>
  </si>
  <si>
    <t>Schillerstr. 31</t>
  </si>
  <si>
    <t>Barbara List Massagepraxis &amp;</t>
  </si>
  <si>
    <t>Ludwig-Prandtl-Str. 42</t>
  </si>
  <si>
    <t>20220302230755;</t>
  </si>
  <si>
    <t>Barbara List &amp;</t>
  </si>
  <si>
    <t>Wolf-Dieter Gebhardt GbR</t>
  </si>
  <si>
    <t>20220324133409;</t>
  </si>
  <si>
    <t>Barbara Loeffler-Bucher</t>
  </si>
  <si>
    <t>Schillerstr. 64</t>
  </si>
  <si>
    <t>Barbara Matusche</t>
  </si>
  <si>
    <t>Gerhart-Hauptmann-Str. 17</t>
  </si>
  <si>
    <t>20220222221205;</t>
  </si>
  <si>
    <t>Barbara Mellinghausen-Koch</t>
  </si>
  <si>
    <t>Johannisvorstadt 22</t>
  </si>
  <si>
    <t>20200721012141;</t>
  </si>
  <si>
    <t>Barbara Möhlmann</t>
  </si>
  <si>
    <t>Klein Schneen</t>
  </si>
  <si>
    <t>Barbara Müßig</t>
  </si>
  <si>
    <t>Rottenbreite 7</t>
  </si>
  <si>
    <t>Varmissen</t>
  </si>
  <si>
    <t>Barbara Nörtemann</t>
  </si>
  <si>
    <t>Orthopädieschuhtechnik</t>
  </si>
  <si>
    <t>Papendiek 19 - 20</t>
  </si>
  <si>
    <t>Barbara Piskin</t>
  </si>
  <si>
    <t>Vodafone Shop</t>
  </si>
  <si>
    <t>Lange Str. 84</t>
  </si>
  <si>
    <t>20210703012328;</t>
  </si>
  <si>
    <t>Barbara Rien</t>
  </si>
  <si>
    <t>Drahthüttenweg 34</t>
  </si>
  <si>
    <t>20220426231401;</t>
  </si>
  <si>
    <t>Barbara Rosener</t>
  </si>
  <si>
    <t>Berufsbetreuerin</t>
  </si>
  <si>
    <t>Bergstr. 1</t>
  </si>
  <si>
    <t>Barbaras Bunte Babywelt</t>
  </si>
  <si>
    <t>Inh. Barbara Töpperwien</t>
  </si>
  <si>
    <t>Lutteranger 2</t>
  </si>
  <si>
    <t>Barbara Schindler</t>
  </si>
  <si>
    <t>Laubhütte 11</t>
  </si>
  <si>
    <t>Barbara Schink</t>
  </si>
  <si>
    <t>Zum Wulfertal 40</t>
  </si>
  <si>
    <t>20200721015448;</t>
  </si>
  <si>
    <t>Barbara Schramm</t>
  </si>
  <si>
    <t>Bahnhofstr. 18</t>
  </si>
  <si>
    <t>20220402025849;</t>
  </si>
  <si>
    <t>Barbara Schröder</t>
  </si>
  <si>
    <t>Ludwig-Beck-Str. 19</t>
  </si>
  <si>
    <t>Barbara Schutte-Ohm</t>
  </si>
  <si>
    <t>Dublinstr. 8</t>
  </si>
  <si>
    <t>Barbara Sohl</t>
  </si>
  <si>
    <t>Geschenke und Andenken</t>
  </si>
  <si>
    <t>Modeschmuck</t>
  </si>
  <si>
    <t>Barbara Stark</t>
  </si>
  <si>
    <t>Hauptstr. 60</t>
  </si>
  <si>
    <t>Barbara Stier</t>
  </si>
  <si>
    <t>Zur Akelei 34</t>
  </si>
  <si>
    <t>Barbara Taube</t>
  </si>
  <si>
    <t>Weinhöfe 5</t>
  </si>
  <si>
    <t>Barbara Turi</t>
  </si>
  <si>
    <t>Winkelstr. 3</t>
  </si>
  <si>
    <t>Barbara u. Steffen Blau</t>
  </si>
  <si>
    <t>Schloßstr. 8</t>
  </si>
  <si>
    <t>Barbara von Elm</t>
  </si>
  <si>
    <t>Luchsweg 20</t>
  </si>
  <si>
    <t>Barbara Wardemann</t>
  </si>
  <si>
    <t>Reinhäuser Landstr. 22 a</t>
  </si>
  <si>
    <t>Bärbel Bischoff</t>
  </si>
  <si>
    <t>20211028155622;</t>
  </si>
  <si>
    <t>Bärbel Brandenburg</t>
  </si>
  <si>
    <t>20211115220710;</t>
  </si>
  <si>
    <t>Bärbel Dietz</t>
  </si>
  <si>
    <t>Herrenstr. 10</t>
  </si>
  <si>
    <t>Bärbel Fraatz</t>
  </si>
  <si>
    <t>Drogerie</t>
  </si>
  <si>
    <t>Barbiser Str. 17</t>
  </si>
  <si>
    <t>Bärbel Gründel</t>
  </si>
  <si>
    <t>Kommendebreite 10</t>
  </si>
  <si>
    <t>Bärbel Hillebrecht</t>
  </si>
  <si>
    <t>20060425034456;</t>
  </si>
  <si>
    <t>Bärbel Jacobi-Messerschmidt</t>
  </si>
  <si>
    <t>Kiesseestr. 39</t>
  </si>
  <si>
    <t>20220525114251;</t>
  </si>
  <si>
    <t>Bärbel Jänisch</t>
  </si>
  <si>
    <t>Mitteldorfstr. 17</t>
  </si>
  <si>
    <t>Bärbel Klapproth &amp; Martin</t>
  </si>
  <si>
    <t>Schreier GbR,Textileinzelhdl</t>
  </si>
  <si>
    <t>Marktplatz 16</t>
  </si>
  <si>
    <t>Bärbel Klode-Meise</t>
  </si>
  <si>
    <t>Kohlstedthof 6</t>
  </si>
  <si>
    <t>Bärbel König Dreyer</t>
  </si>
  <si>
    <t>Bärbel Köthe</t>
  </si>
  <si>
    <t>Ritscherstr. 4</t>
  </si>
  <si>
    <t>20220621134911;</t>
  </si>
  <si>
    <t>Bärbel Krainer Wendel</t>
  </si>
  <si>
    <t>Bremkestr. 9</t>
  </si>
  <si>
    <t>Bärbel Ludewig</t>
  </si>
  <si>
    <t>Elektrofachgeschäft</t>
  </si>
  <si>
    <t>Im Klimpe 3</t>
  </si>
  <si>
    <t>Bärbel Marten</t>
  </si>
  <si>
    <t>Im Winkel 24</t>
  </si>
  <si>
    <t>Bärbel Matthies</t>
  </si>
  <si>
    <t>Petrosilienstr. 2</t>
  </si>
  <si>
    <t>Bärbel Noack</t>
  </si>
  <si>
    <t>Landwehr 14</t>
  </si>
  <si>
    <t>Bärbel Pietsch</t>
  </si>
  <si>
    <t>Wolfsgrube 7</t>
  </si>
  <si>
    <t>Bärbel Pötter</t>
  </si>
  <si>
    <t>Am Kurpark 9</t>
  </si>
  <si>
    <t>Bärbel Rudolph</t>
  </si>
  <si>
    <t>Rosmarinstr. 5</t>
  </si>
  <si>
    <t>Bärbel Schaffartzik</t>
  </si>
  <si>
    <t>Teichhütter Weg 2</t>
  </si>
  <si>
    <t>Bärbel Sommer-Groth</t>
  </si>
  <si>
    <t>Vor dem Dorfe 8</t>
  </si>
  <si>
    <t>Bärbel Stolper</t>
  </si>
  <si>
    <t>Junkernstr. 11</t>
  </si>
  <si>
    <t>Bärbel Stülpnagel</t>
  </si>
  <si>
    <t>Ergo - Therapeutin</t>
  </si>
  <si>
    <t>Im Kolke 41a</t>
  </si>
  <si>
    <t>20201230153925;</t>
  </si>
  <si>
    <t>Bärbel Wemheuer</t>
  </si>
  <si>
    <t>Wilhelm-Bendick-Str. 27</t>
  </si>
  <si>
    <t>Barber Lafta</t>
  </si>
  <si>
    <t>Mustafa Lafta</t>
  </si>
  <si>
    <t>Posthof 4</t>
  </si>
  <si>
    <t>20220402001738;</t>
  </si>
  <si>
    <t>Barber Shop Shamal</t>
  </si>
  <si>
    <t>Kurze Str. 10</t>
  </si>
  <si>
    <t>20220620111141;</t>
  </si>
  <si>
    <t>Bar + Cafe Esprit GmbH</t>
  </si>
  <si>
    <t>20220124222016;</t>
  </si>
  <si>
    <t>Bar CharlyMax</t>
  </si>
  <si>
    <t>Christian Sauerwald</t>
  </si>
  <si>
    <t>Weender Str. 106</t>
  </si>
  <si>
    <t>Barde-Hoppe &amp; Medien</t>
  </si>
  <si>
    <t>Werbeagentur GmbH</t>
  </si>
  <si>
    <t>Himmelsruh 9</t>
  </si>
  <si>
    <t>Bären-Apotheke</t>
  </si>
  <si>
    <t>Pächter Rüdiger Zechiel</t>
  </si>
  <si>
    <t>Zollstock 11</t>
  </si>
  <si>
    <t>Bärenkinder e.V.</t>
  </si>
  <si>
    <t>Kiesseestr. 24</t>
  </si>
  <si>
    <t>20220402052049;</t>
  </si>
  <si>
    <t>Bären-Land</t>
  </si>
  <si>
    <t>Das Fruchtgummi-Paradies</t>
  </si>
  <si>
    <t>Otte Alexandra</t>
  </si>
  <si>
    <t>Lange-Geismar-Str. 46</t>
  </si>
  <si>
    <t>Bären-Treff</t>
  </si>
  <si>
    <t>Regina Heineke</t>
  </si>
  <si>
    <t>Markt 3</t>
  </si>
  <si>
    <t>20220120160110;</t>
  </si>
  <si>
    <t>BAR Göttingen Ost</t>
  </si>
  <si>
    <t>Autobahngelände 1</t>
  </si>
  <si>
    <t>20220421111811;</t>
  </si>
  <si>
    <t>BAR Göttingen West</t>
  </si>
  <si>
    <t>Jörg Nieswandt</t>
  </si>
  <si>
    <t>Autobahngelände</t>
  </si>
  <si>
    <t>20220525035448;</t>
  </si>
  <si>
    <t>Baris Imbiss und Kiosk</t>
  </si>
  <si>
    <t>Cafer Abaci</t>
  </si>
  <si>
    <t>Hagenweg 33a</t>
  </si>
  <si>
    <t>Baris Melik</t>
  </si>
  <si>
    <t>Auto-Service-Osterode</t>
  </si>
  <si>
    <t>20210402003939;</t>
  </si>
  <si>
    <t>Baris Parlak</t>
  </si>
  <si>
    <t>Solide Dienstleistungen</t>
  </si>
  <si>
    <t>Glas- und Gebäudereinigung</t>
  </si>
  <si>
    <t>Posthof 2</t>
  </si>
  <si>
    <t>BARMER GEK</t>
  </si>
  <si>
    <t>Ahnstr. 1</t>
  </si>
  <si>
    <t>Hann Münden</t>
  </si>
  <si>
    <t>Bahnhofstr. 39</t>
  </si>
  <si>
    <t>BARMER</t>
  </si>
  <si>
    <t>20210406113745;</t>
  </si>
  <si>
    <t>20210406130710;</t>
  </si>
  <si>
    <t>Bartels  Werner</t>
  </si>
  <si>
    <t>Brombeerweg 3</t>
  </si>
  <si>
    <t>20220524220505;</t>
  </si>
  <si>
    <t>Bartold Levin GmbH &amp; Co. KG</t>
  </si>
  <si>
    <t>Saline</t>
  </si>
  <si>
    <t>Greitweg 48</t>
  </si>
  <si>
    <t>Bartram Hajo</t>
  </si>
  <si>
    <t>20211018220405;</t>
  </si>
  <si>
    <t>Basel Hamwi</t>
  </si>
  <si>
    <t>Ehrengard-Schramm-Weg 1</t>
  </si>
  <si>
    <t>Bürgerstr. 42a</t>
  </si>
  <si>
    <t>Basement 13</t>
  </si>
  <si>
    <t>Pirouz Yousefpour</t>
  </si>
  <si>
    <t>BASE- Partnershop</t>
  </si>
  <si>
    <t>Taubner network solutions GmbH</t>
  </si>
  <si>
    <t>Auf der Spiegelbrücke 4</t>
  </si>
  <si>
    <t>Bashar Al Haj Yahya</t>
  </si>
  <si>
    <t>Barberia Bashar</t>
  </si>
  <si>
    <t>Marktstraße 8</t>
  </si>
  <si>
    <t>20211015095944;</t>
  </si>
  <si>
    <t>Bashar Almatar</t>
  </si>
  <si>
    <t>Imbiss Top one</t>
  </si>
  <si>
    <t>Lotzestr. 13a</t>
  </si>
  <si>
    <t>20210209223213;</t>
  </si>
  <si>
    <t>Bashar Döner</t>
  </si>
  <si>
    <t>Hasan Abo Ain</t>
  </si>
  <si>
    <t>Berliner Str. 7</t>
  </si>
  <si>
    <t>Basim Elias Saad</t>
  </si>
  <si>
    <t>Westertorstr. 3</t>
  </si>
  <si>
    <t>20220113125700;</t>
  </si>
  <si>
    <t>Basir Nazari</t>
  </si>
  <si>
    <t>Hagenweg 2g</t>
  </si>
  <si>
    <t>Basketballgemeinschaft</t>
  </si>
  <si>
    <t>Göttingen 1974 e. V.</t>
  </si>
  <si>
    <t>Hardenbergweg 42</t>
  </si>
  <si>
    <t>Göttingen von 1974 e. V.</t>
  </si>
  <si>
    <t>Ulmenstr. 33</t>
  </si>
  <si>
    <t>Basler Versicherung</t>
  </si>
  <si>
    <t>Olaf Nell</t>
  </si>
  <si>
    <t>Bassam Ahmad</t>
  </si>
  <si>
    <t>Zum Hohen Hagen 8</t>
  </si>
  <si>
    <t>20220221221242;</t>
  </si>
  <si>
    <t>Bassam Al Khamis</t>
  </si>
  <si>
    <t>Kfz - Pflegedienst</t>
  </si>
  <si>
    <t>Rudolf-Diesel-Str. 14</t>
  </si>
  <si>
    <t>Bassam Matti</t>
  </si>
  <si>
    <t>Mr. Clou</t>
  </si>
  <si>
    <t>20210402001517;</t>
  </si>
  <si>
    <t>Bassil GmbH</t>
  </si>
  <si>
    <t>Siekweg 19 a</t>
  </si>
  <si>
    <t>Bassil Group GmbH &amp; Co. KG</t>
  </si>
  <si>
    <t>20200916220633;</t>
  </si>
  <si>
    <t>BASSIL-IMMOBILIENWIRTSCHAFT</t>
  </si>
  <si>
    <t>Marzena Bassil</t>
  </si>
  <si>
    <t>Hannoversche Str. 123</t>
  </si>
  <si>
    <t>20220318010934;</t>
  </si>
  <si>
    <t>Bassil Vermögensverwaltungs</t>
  </si>
  <si>
    <t>Bastas Hasan</t>
  </si>
  <si>
    <t>Kornmarkt 12-14</t>
  </si>
  <si>
    <t>20210622222732;</t>
  </si>
  <si>
    <t>Basta Werbeagentur GmbH</t>
  </si>
  <si>
    <t>Am Reinsgraben 3</t>
  </si>
  <si>
    <t>Bastian Blau</t>
  </si>
  <si>
    <t>Kirchstr. 10</t>
  </si>
  <si>
    <t>20200721012659;</t>
  </si>
  <si>
    <t>Bastian Eckert-Möbius</t>
  </si>
  <si>
    <t>Versicherungskaufmann</t>
  </si>
  <si>
    <t>Guldenhagen 6</t>
  </si>
  <si>
    <t>Bastian Friedrich</t>
  </si>
  <si>
    <t>Wilhelm-Weber-Str. 33</t>
  </si>
  <si>
    <t>20200721014720;</t>
  </si>
  <si>
    <t>Bastian Klossok</t>
  </si>
  <si>
    <t>Hufbeschlag</t>
  </si>
  <si>
    <t>Neuendorfer Str. 20</t>
  </si>
  <si>
    <t>Etzenborn</t>
  </si>
  <si>
    <t>Bastian Sadlowski</t>
  </si>
  <si>
    <t>Mondänmobil</t>
  </si>
  <si>
    <t>Osterberg 30</t>
  </si>
  <si>
    <t>Bastian Schmidt</t>
  </si>
  <si>
    <t>Bodenbelagsarbeiten</t>
  </si>
  <si>
    <t>Mitteldorfstr. 7</t>
  </si>
  <si>
    <t>Bastian Steudel</t>
  </si>
  <si>
    <t>Diplom - Biologe</t>
  </si>
  <si>
    <t>Alte Heerstr. 14</t>
  </si>
  <si>
    <t>Privater Hausbau</t>
  </si>
  <si>
    <t>Bastienne Langenohl</t>
  </si>
  <si>
    <t>Rödermühle</t>
  </si>
  <si>
    <t>20061110121018;</t>
  </si>
  <si>
    <t>B.A.S. Verkehrstechnik AG</t>
  </si>
  <si>
    <t>NL Staufenberg</t>
  </si>
  <si>
    <t>Triftstr. 20</t>
  </si>
  <si>
    <t>20210402014752;</t>
  </si>
  <si>
    <t>Basya Lvovska</t>
  </si>
  <si>
    <t>Ludwig-Prandtl-Str. 18</t>
  </si>
  <si>
    <t>BATEC GmbH</t>
  </si>
  <si>
    <t>Am Euzenberg 16</t>
  </si>
  <si>
    <t>Batoul Rahmatian</t>
  </si>
  <si>
    <t>Am Kalten Born 37</t>
  </si>
  <si>
    <t>Battal Basak</t>
  </si>
  <si>
    <t>Bewachungsdetektei</t>
  </si>
  <si>
    <t>August-Werner-Allee 28</t>
  </si>
  <si>
    <t>BATZ-Bolivien</t>
  </si>
  <si>
    <t>Edda Reeh</t>
  </si>
  <si>
    <t>Hirtenweg 4</t>
  </si>
  <si>
    <t>Bauberatung</t>
  </si>
  <si>
    <t>Dzenis Gegic</t>
  </si>
  <si>
    <t>Lange Str. 8</t>
  </si>
  <si>
    <t>Baubetriebshof Wieda</t>
  </si>
  <si>
    <t>Harzstr.</t>
  </si>
  <si>
    <t>20200721012641;</t>
  </si>
  <si>
    <t>Baudis Großverbrauchersysteme</t>
  </si>
  <si>
    <t>Im Tale 6</t>
  </si>
  <si>
    <t>20210322152133;</t>
  </si>
  <si>
    <t>Baudis Tabakwaren GmbH</t>
  </si>
  <si>
    <t>Tobacco Classic</t>
  </si>
  <si>
    <t>Hauptstr. 141</t>
  </si>
  <si>
    <t>BauDrauf GmbH</t>
  </si>
  <si>
    <t>Hedemündener Landstr. 9a</t>
  </si>
  <si>
    <t>Bauer- Innenausbau</t>
  </si>
  <si>
    <t>Marcel Bauer</t>
  </si>
  <si>
    <t>Schulweg 6</t>
  </si>
  <si>
    <t>20210415110309;</t>
  </si>
  <si>
    <t>BauFinanz GmbH</t>
  </si>
  <si>
    <t>Fasanenweg 8</t>
  </si>
  <si>
    <t>Bau Funk GmbH</t>
  </si>
  <si>
    <t>Holz- und Kunststoffe</t>
  </si>
  <si>
    <t>Niestetalstr. 19</t>
  </si>
  <si>
    <t>Baugeschäft E &amp; A</t>
  </si>
  <si>
    <t>Christophorusweg, 2</t>
  </si>
  <si>
    <t>Christophorusweg 2</t>
  </si>
  <si>
    <t>20220516092254;</t>
  </si>
  <si>
    <t>Baugeschäft Jünemann GmbH</t>
  </si>
  <si>
    <t>Zum Hohen Stieg 3</t>
  </si>
  <si>
    <t>20210414085228;</t>
  </si>
  <si>
    <t>Karl Heese GmbH</t>
  </si>
  <si>
    <t>Thüringer Str. 208</t>
  </si>
  <si>
    <t>20220425131618;</t>
  </si>
  <si>
    <t>Baugeschäft Lüer GmbH</t>
  </si>
  <si>
    <t>Anna-Vandenhoeck-Ring 21 A</t>
  </si>
  <si>
    <t>20220608133519;</t>
  </si>
  <si>
    <t>Baugeschäft Stitz GmbH</t>
  </si>
  <si>
    <t>Ludwig-Erhard-Str. 5</t>
  </si>
  <si>
    <t>20210831095724;</t>
  </si>
  <si>
    <t>Baugeschäft Weidemann</t>
  </si>
  <si>
    <t>Rosental 7</t>
  </si>
  <si>
    <t>20220219005714;</t>
  </si>
  <si>
    <t>Baugeschäft Wollborn GmbH</t>
  </si>
  <si>
    <t>Siemensstr. 11</t>
  </si>
  <si>
    <t>20220421135351;</t>
  </si>
  <si>
    <t>Baugeschäft Ziegenhorn GmbH</t>
  </si>
  <si>
    <t>20220321144537;</t>
  </si>
  <si>
    <t>Baugesellschaft Nima Göttingen</t>
  </si>
  <si>
    <t>Hagenweg 2E</t>
  </si>
  <si>
    <t>20201001224531;</t>
  </si>
  <si>
    <t>Baugesellschaft UMG mbH</t>
  </si>
  <si>
    <t>Robert-Koch-Str. 34</t>
  </si>
  <si>
    <t>20220124220748;</t>
  </si>
  <si>
    <t>Bauhof der Samtgemeinde</t>
  </si>
  <si>
    <t>Lange Str. 1</t>
  </si>
  <si>
    <t>Bauhof des Landkreises</t>
  </si>
  <si>
    <t>Katzensteiner Str. 143</t>
  </si>
  <si>
    <t>Baule Managment &amp; Consulting</t>
  </si>
  <si>
    <t>Bmc UG (haftungsbeschränkt)</t>
  </si>
  <si>
    <t>BaumaG mbH</t>
  </si>
  <si>
    <t>Baumanufakturhaus GmbH</t>
  </si>
  <si>
    <t>In der Lehmkuhle 2</t>
  </si>
  <si>
    <t>Baumarkt Max Bahr</t>
  </si>
  <si>
    <t>Hannoversche Str. 55a</t>
  </si>
  <si>
    <t>Baumaschinen Könicke GmbH &amp; Co</t>
  </si>
  <si>
    <t>Hans-Böckler-Str. 14</t>
  </si>
  <si>
    <t>Baumbach &amp; Sauerland GmbH</t>
  </si>
  <si>
    <t>Möbelhandel</t>
  </si>
  <si>
    <t>Benzstr. 2</t>
  </si>
  <si>
    <t>20200721011638;</t>
  </si>
  <si>
    <t>Baum Beyer Immobilien</t>
  </si>
  <si>
    <t>Konrad-Adenauer-Str. 21</t>
  </si>
  <si>
    <t>20220105221105;</t>
  </si>
  <si>
    <t>Baum &amp; Borke</t>
  </si>
  <si>
    <t>Forstdienst und Gehölzpflege</t>
  </si>
  <si>
    <t>e.K. Martin Linnert</t>
  </si>
  <si>
    <t>August-Lange-Str. 12</t>
  </si>
  <si>
    <t>Baumgärtel  Claus</t>
  </si>
  <si>
    <t>Hilwartshausen 4</t>
  </si>
  <si>
    <t>20210823220556;</t>
  </si>
  <si>
    <t>Baumgartner JJ</t>
  </si>
  <si>
    <t>Bahnhofstr. 7</t>
  </si>
  <si>
    <t>20220511101653;</t>
  </si>
  <si>
    <t>Baumpflege</t>
  </si>
  <si>
    <t>Jan Tausendfreund</t>
  </si>
  <si>
    <t>Kronenspringer</t>
  </si>
  <si>
    <t>Am Goldgraben 12</t>
  </si>
  <si>
    <t>20220311140820;</t>
  </si>
  <si>
    <t>Bau-,Sanierungs- u. Beratungs-</t>
  </si>
  <si>
    <t>Lohbergstr. 4</t>
  </si>
  <si>
    <t>Bausch Label Marketing</t>
  </si>
  <si>
    <t>Inh Andrè Bausch</t>
  </si>
  <si>
    <t>Wellebachstr. 67</t>
  </si>
  <si>
    <t>Bauservice Germerott</t>
  </si>
  <si>
    <t>Helmar Germerott</t>
  </si>
  <si>
    <t>Im Ellertal 9</t>
  </si>
  <si>
    <t>Bauservice Stern</t>
  </si>
  <si>
    <t>Inh. Jessica Stern</t>
  </si>
  <si>
    <t>Gartenstr. 10</t>
  </si>
  <si>
    <t>Bauservice</t>
  </si>
  <si>
    <t>Ulf Lange-Hesse</t>
  </si>
  <si>
    <t>An der Harste 25</t>
  </si>
  <si>
    <t>Emmenhausen</t>
  </si>
  <si>
    <t>Bausparkasse Wüstenrot AG</t>
  </si>
  <si>
    <t>Beratungsstelle Bad Lauterberg</t>
  </si>
  <si>
    <t>Bauspenglerei B. Wenderott</t>
  </si>
  <si>
    <t>Kleine Bahnhofstr. 12</t>
  </si>
  <si>
    <t>20220601225517;</t>
  </si>
  <si>
    <t>Baustoffeinzelhandel</t>
  </si>
  <si>
    <t>Ulrich Stilhammer</t>
  </si>
  <si>
    <t>Eichenweg 6</t>
  </si>
  <si>
    <t>Baustoffe Trümper GmbH</t>
  </si>
  <si>
    <t>Warteberg 2</t>
  </si>
  <si>
    <t>Baustoffhandel</t>
  </si>
  <si>
    <t>Olga</t>
  </si>
  <si>
    <t>Schaludinow</t>
  </si>
  <si>
    <t>Robert-Bosch-Breite 8</t>
  </si>
  <si>
    <t>Baustoff-Handelsges mbH u Co</t>
  </si>
  <si>
    <t>Vor der Bahn 20</t>
  </si>
  <si>
    <t>Bautreff GmbH</t>
  </si>
  <si>
    <t>Zur Nordwiese 4</t>
  </si>
  <si>
    <t>Bau u Möbeltischlerei</t>
  </si>
  <si>
    <t>Inh Hildegard Schrader</t>
  </si>
  <si>
    <t>Lindenbachstr. 20</t>
  </si>
  <si>
    <t>Bau- und Design-Service</t>
  </si>
  <si>
    <t>Hussein Fammak-Mohammadi</t>
  </si>
  <si>
    <t>Königsallee 42b</t>
  </si>
  <si>
    <t>Bau und Finanz.de</t>
  </si>
  <si>
    <t>Stephan Grüneberg</t>
  </si>
  <si>
    <t>Knollenstr. 21</t>
  </si>
  <si>
    <t>20220402002937;</t>
  </si>
  <si>
    <t>Bau und Handel GmbH STC</t>
  </si>
  <si>
    <t>Waren und Dienstleistungen</t>
  </si>
  <si>
    <t>Untere-Masch-Str. 10</t>
  </si>
  <si>
    <t>20200721014810;</t>
  </si>
  <si>
    <t>Bau- und Industrieservice</t>
  </si>
  <si>
    <t>G &amp; H GmbH i. G.</t>
  </si>
  <si>
    <t>Weiße Breite 14</t>
  </si>
  <si>
    <t>Bau-und Möbeltischlerei</t>
  </si>
  <si>
    <t>Holger Fahrendorff</t>
  </si>
  <si>
    <t>Hauptstr. 16</t>
  </si>
  <si>
    <t>20190624210857;</t>
  </si>
  <si>
    <t>Bauunion Gesellschaft für</t>
  </si>
  <si>
    <t>Haus- u. Grundbesitz mbH</t>
  </si>
  <si>
    <t>Weender Landstr. 3</t>
  </si>
  <si>
    <t>Bauunternehmen Domeier</t>
  </si>
  <si>
    <t>Beuthener Str. 4</t>
  </si>
  <si>
    <t>20210227021013;</t>
  </si>
  <si>
    <t>Bauunternehmen Rust GmbH</t>
  </si>
  <si>
    <t>Bostalstr. 20</t>
  </si>
  <si>
    <t>20220610061826;</t>
  </si>
  <si>
    <t>Bauunternehmen und</t>
  </si>
  <si>
    <t>Jörg Haase</t>
  </si>
  <si>
    <t>Rischenweg 23</t>
  </si>
  <si>
    <t>BaxThor GmbH</t>
  </si>
  <si>
    <t>Werrahof 3-5</t>
  </si>
  <si>
    <t>Bayram Er</t>
  </si>
  <si>
    <t>Talblick 11</t>
  </si>
  <si>
    <t>20220519085606;</t>
  </si>
  <si>
    <t>Herren- und Damenfriseur</t>
  </si>
  <si>
    <t>Lange Str. 86</t>
  </si>
  <si>
    <t>BB-Bau</t>
  </si>
  <si>
    <t>Branislav Bratusa</t>
  </si>
  <si>
    <t>Zuckerfabrik 13</t>
  </si>
  <si>
    <t>20220329040819;</t>
  </si>
  <si>
    <t>B &amp; B Cars GbR</t>
  </si>
  <si>
    <t>Dirk Bösse und Darius Barczyk</t>
  </si>
  <si>
    <t>Kfz.-Werkstatt</t>
  </si>
  <si>
    <t>Bahnhofstr. 56 a</t>
  </si>
  <si>
    <t>BB Göttingen GmbH</t>
  </si>
  <si>
    <t>BBL Elektronik &amp; Aeromet GmbH</t>
  </si>
  <si>
    <t>Ringstr. 30</t>
  </si>
  <si>
    <t>20220301072642;</t>
  </si>
  <si>
    <t>B &amp; B Märkte</t>
  </si>
  <si>
    <t>Böttcher GbR</t>
  </si>
  <si>
    <t>Marktstr. 5-6</t>
  </si>
  <si>
    <t>Bb-Moden</t>
  </si>
  <si>
    <t>Inh Sonja Saling</t>
  </si>
  <si>
    <t>Hauptstr. 109</t>
  </si>
  <si>
    <t>B+B Ökobau</t>
  </si>
  <si>
    <t>Justin und Werner Böse GbR</t>
  </si>
  <si>
    <t>Gartenweg 26</t>
  </si>
  <si>
    <t>BBQ &amp; Trends UG</t>
  </si>
  <si>
    <t>BBS Berufsbildenden Schulen</t>
  </si>
  <si>
    <t>1,2,3</t>
  </si>
  <si>
    <t>Godehardstr. 11</t>
  </si>
  <si>
    <t>BBS Berufsbildende Schulen</t>
  </si>
  <si>
    <t>1, 2, 3 in Göttingen</t>
  </si>
  <si>
    <t>BBS Berufsbildende Schulen in</t>
  </si>
  <si>
    <t>Osterode 1 und 2</t>
  </si>
  <si>
    <t>An der Leege 2 b</t>
  </si>
  <si>
    <t>20210416004112;</t>
  </si>
  <si>
    <t>BBS Berufsbildende Schulen mit</t>
  </si>
  <si>
    <t>Kreisgewerbeanstalt Duderstadt</t>
  </si>
  <si>
    <t>Kolpingstr. 5</t>
  </si>
  <si>
    <t>Münden</t>
  </si>
  <si>
    <t>Auefeld 8</t>
  </si>
  <si>
    <t>20220708104214;</t>
  </si>
  <si>
    <t>Münden - ProAkzEnt</t>
  </si>
  <si>
    <t>Verein zur Förd.d.berufl.B.e.V</t>
  </si>
  <si>
    <t>Kolpingstr. 4 und 6</t>
  </si>
  <si>
    <t>BBS Kiosk</t>
  </si>
  <si>
    <t>Robert Knöchel</t>
  </si>
  <si>
    <t>BBV - Baumaschinen - Baugeräte</t>
  </si>
  <si>
    <t>Vermietung - GaLa-Bau</t>
  </si>
  <si>
    <t>Peter Gottschalk</t>
  </si>
  <si>
    <t>Graseweg 12</t>
  </si>
  <si>
    <t>20210201222707;</t>
  </si>
  <si>
    <t>BCC Bio-Chem-Color</t>
  </si>
  <si>
    <t>Spezialgeräte GmbH</t>
  </si>
  <si>
    <t>Rudolf-Wissell-Str. 11</t>
  </si>
  <si>
    <t>B &amp; C Dienstleistungen</t>
  </si>
  <si>
    <t>Kurt Bohm</t>
  </si>
  <si>
    <t>Hisni Ceylan</t>
  </si>
  <si>
    <t>Danziger Str. 54</t>
  </si>
  <si>
    <t>BC - Reckziegel</t>
  </si>
  <si>
    <t>Am Pferdeberg 33</t>
  </si>
  <si>
    <t>BCR - Therapie</t>
  </si>
  <si>
    <t>Patrick Waltischek</t>
  </si>
  <si>
    <t>Fuldablick 3</t>
  </si>
  <si>
    <t>bc Shop GmbH</t>
  </si>
  <si>
    <t>BC Thyssen Personalberatung</t>
  </si>
  <si>
    <t>20210824143958;</t>
  </si>
  <si>
    <t>B.C. UG</t>
  </si>
  <si>
    <t>Planckstr. 23</t>
  </si>
  <si>
    <t>BD Bau Dienstleistungen UG</t>
  </si>
  <si>
    <t>BDB e. V.</t>
  </si>
  <si>
    <t>Bundesverband der</t>
  </si>
  <si>
    <t>Berufsbetreuer</t>
  </si>
  <si>
    <t>An der Tränke 10</t>
  </si>
  <si>
    <t>BDG Bundesverband des</t>
  </si>
  <si>
    <t>Gesundheitswesens e. V.</t>
  </si>
  <si>
    <t>Seb-Kneipp-Promenade 11A</t>
  </si>
  <si>
    <t>BD. Hassepass Büroservice UG</t>
  </si>
  <si>
    <t>Ltd.</t>
  </si>
  <si>
    <t>An der Sieber 154</t>
  </si>
  <si>
    <t>BDS Digital Health Solutions</t>
  </si>
  <si>
    <t>20210527220726;</t>
  </si>
  <si>
    <t>BDÜ Landesverband Nord e.V.</t>
  </si>
  <si>
    <t>Weender Landstr. 75-77</t>
  </si>
  <si>
    <t>20210823220717;</t>
  </si>
  <si>
    <t>BDY. Berufsverband der</t>
  </si>
  <si>
    <t>Yogalehrenden in Deutschland</t>
  </si>
  <si>
    <t>Bürgerstr. 44</t>
  </si>
  <si>
    <t>Beach Club-Hochaus,</t>
  </si>
  <si>
    <t>Lamprecht &amp; Stahlke GbR</t>
  </si>
  <si>
    <t>Nikolaistr. 1a</t>
  </si>
  <si>
    <t>Beata Ortynska</t>
  </si>
  <si>
    <t>Tdl- Transportdienstleistungen</t>
  </si>
  <si>
    <t>Ortynska</t>
  </si>
  <si>
    <t>Wegelange 4</t>
  </si>
  <si>
    <t>Klein Wiershausen</t>
  </si>
  <si>
    <t>20220329053251;</t>
  </si>
  <si>
    <t>Beate Ahlborn</t>
  </si>
  <si>
    <t>Leonard-Nelson-Str. 25</t>
  </si>
  <si>
    <t>Roedererstr. 3</t>
  </si>
  <si>
    <t>Beate Drönner</t>
  </si>
  <si>
    <t>Königsberger Str. 1</t>
  </si>
  <si>
    <t>20220124221403;</t>
  </si>
  <si>
    <t>Beate Eichendorff</t>
  </si>
  <si>
    <t>Brüggeberger Str. 5</t>
  </si>
  <si>
    <t>Beate Gärtner</t>
  </si>
  <si>
    <t>Beate Grünberg</t>
  </si>
  <si>
    <t>Selbständige Motopädin</t>
  </si>
  <si>
    <t>Adolf-Ellissen-Weg 73</t>
  </si>
  <si>
    <t>Beate Heyduck</t>
  </si>
  <si>
    <t>Haldessenweg 14</t>
  </si>
  <si>
    <t>Beate Hoffmann</t>
  </si>
  <si>
    <t>Untere Dorfstr. 24a</t>
  </si>
  <si>
    <t>Beate Hollburg - Geipel</t>
  </si>
  <si>
    <t>Marktstr. 19</t>
  </si>
  <si>
    <t>20200923091605;</t>
  </si>
  <si>
    <t>Beate Kosmaty</t>
  </si>
  <si>
    <t>Herzberger Landstr. 8</t>
  </si>
  <si>
    <t>20200721012143;</t>
  </si>
  <si>
    <t>Beate Lichtenstein</t>
  </si>
  <si>
    <t>Robert-Schumann-Str. 6</t>
  </si>
  <si>
    <t>20200721015201;</t>
  </si>
  <si>
    <t>Beate Maekel</t>
  </si>
  <si>
    <t>Hauptstr. 6</t>
  </si>
  <si>
    <t>Beate Marx</t>
  </si>
  <si>
    <t>Gärtnerei</t>
  </si>
  <si>
    <t>Zollstock 45</t>
  </si>
  <si>
    <t>Beate Meyer</t>
  </si>
  <si>
    <t>Liegnitzer Weg 7</t>
  </si>
  <si>
    <t>Beate Nienstedt</t>
  </si>
  <si>
    <t>Neustadt 15</t>
  </si>
  <si>
    <t>Beate Patt-Wazinski</t>
  </si>
  <si>
    <t>Beate Quaas</t>
  </si>
  <si>
    <t>Friedländer Weg 59</t>
  </si>
  <si>
    <t>Beate Roll</t>
  </si>
  <si>
    <t>Immobilien - Vermietung</t>
  </si>
  <si>
    <t>Südstr. 9</t>
  </si>
  <si>
    <t>Beate Roth</t>
  </si>
  <si>
    <t>EXIL live.music.club</t>
  </si>
  <si>
    <t>Weender Landstr. 5</t>
  </si>
  <si>
    <t>20220316113728;</t>
  </si>
  <si>
    <t>Beaters GmbH</t>
  </si>
  <si>
    <t>An der Aue 1</t>
  </si>
  <si>
    <t>20220201232704;</t>
  </si>
  <si>
    <t>Beate Rudolph</t>
  </si>
  <si>
    <t>Gartenstr. 1</t>
  </si>
  <si>
    <t>20220214220543;</t>
  </si>
  <si>
    <t>Beate Schleuß</t>
  </si>
  <si>
    <t>Hanssenstr. 22</t>
  </si>
  <si>
    <t>Beate Schmager</t>
  </si>
  <si>
    <t>Oppelner Weg 2</t>
  </si>
  <si>
    <t>Beate Scholle</t>
  </si>
  <si>
    <t>Lange Str. 20a</t>
  </si>
  <si>
    <t>20220602221052;</t>
  </si>
  <si>
    <t>Beate Schumann - Vauteb 3</t>
  </si>
  <si>
    <t>Büromöbel</t>
  </si>
  <si>
    <t>Baumhofstr. 116</t>
  </si>
  <si>
    <t>Beate Stahnke</t>
  </si>
  <si>
    <t>Vertrieb von Fenstern und</t>
  </si>
  <si>
    <t>Türen</t>
  </si>
  <si>
    <t>An der Mühle 22 a</t>
  </si>
  <si>
    <t>Beate Vollmer</t>
  </si>
  <si>
    <t>Grabenstr. 14</t>
  </si>
  <si>
    <t>Beate Waak</t>
  </si>
  <si>
    <t>Koppenrodt 6</t>
  </si>
  <si>
    <t>Beate Westendorf</t>
  </si>
  <si>
    <t>Zahnärztin</t>
  </si>
  <si>
    <t>Wilhelm-Weber-Str. 3</t>
  </si>
  <si>
    <t>20200721014824;</t>
  </si>
  <si>
    <t>Beate Winter</t>
  </si>
  <si>
    <t>Am Langen Busch 2</t>
  </si>
  <si>
    <t>Beatrice Fürst</t>
  </si>
  <si>
    <t>Service und Promotion</t>
  </si>
  <si>
    <t>Georgstr. 7</t>
  </si>
  <si>
    <t>Beatrix Dudensing und</t>
  </si>
  <si>
    <t>Alex Halle</t>
  </si>
  <si>
    <t>Dresdener Str. 16</t>
  </si>
  <si>
    <t>Beatrix Gerken</t>
  </si>
  <si>
    <t>Massage und Krankengymnastik</t>
  </si>
  <si>
    <t>Mühlwiese 26</t>
  </si>
  <si>
    <t>20210901225843;</t>
  </si>
  <si>
    <t>Beatrix Henneberg</t>
  </si>
  <si>
    <t>Kurierfahrten</t>
  </si>
  <si>
    <t>Zur Lengder Burg 3</t>
  </si>
  <si>
    <t>Beatrix Kremling</t>
  </si>
  <si>
    <t>Dr-Heinrich-Jasper-Str 43a</t>
  </si>
  <si>
    <t>20211223073846;</t>
  </si>
  <si>
    <t>Beatrix und Weikhard Glahe</t>
  </si>
  <si>
    <t>Im Kleie 15</t>
  </si>
  <si>
    <t>Beatrix Waßmann</t>
  </si>
  <si>
    <t>Mühlenstr. 12</t>
  </si>
  <si>
    <t>20220318005945;</t>
  </si>
  <si>
    <t>Beatrix Woodier</t>
  </si>
  <si>
    <t>Theaterplatz 9a</t>
  </si>
  <si>
    <t>Beauftragter d Bundesreg f d</t>
  </si>
  <si>
    <t>Verteilung der Aussiedler</t>
  </si>
  <si>
    <t>Außenstelle Friedland</t>
  </si>
  <si>
    <t>Heimkehrerstr. 18</t>
  </si>
  <si>
    <t>Beauftragter des Freistaates</t>
  </si>
  <si>
    <t>Bayern im Lager Friedland</t>
  </si>
  <si>
    <t>Beauty Inn</t>
  </si>
  <si>
    <t>Inh. Sina-Christin Höhmann</t>
  </si>
  <si>
    <t>Düstere-Eichen-Weg 19a</t>
  </si>
  <si>
    <t>Beauty-Key Kosmetik- und</t>
  </si>
  <si>
    <t>Waxingstudio Dilara Demirsar</t>
  </si>
  <si>
    <t>Wendenstr. 11</t>
  </si>
  <si>
    <t>20220613152636;</t>
  </si>
  <si>
    <t>Beautylonge</t>
  </si>
  <si>
    <t>Vanessa Annabell Raguse</t>
  </si>
  <si>
    <t>Göttinger Str. 36</t>
  </si>
  <si>
    <t>20220702021432;</t>
  </si>
  <si>
    <t>Beauty Lounge</t>
  </si>
  <si>
    <t>Anna Kirchmeier</t>
  </si>
  <si>
    <t>Weender Str. 76-78</t>
  </si>
  <si>
    <t>Beauty &amp; Soul</t>
  </si>
  <si>
    <t>Kerstin Freier</t>
  </si>
  <si>
    <t>20220321110036;</t>
  </si>
  <si>
    <t>Beauty Vention GbR</t>
  </si>
  <si>
    <t>Bea Würriehausen</t>
  </si>
  <si>
    <t>Am Glockenberg 25</t>
  </si>
  <si>
    <t>BEC Breitbach Engineering</t>
  </si>
  <si>
    <t>Consulting GmbH</t>
  </si>
  <si>
    <t>Bonhoefferweg 6</t>
  </si>
  <si>
    <t>BECHER  GmbH &amp; Co. KG</t>
  </si>
  <si>
    <t>Carl-Giesecke-Str. 5</t>
  </si>
  <si>
    <t>20210702074551;</t>
  </si>
  <si>
    <t>Bechir El Ouni</t>
  </si>
  <si>
    <t>Kiosk Les amis</t>
  </si>
  <si>
    <t>Zentraler Omnibusbahnhof</t>
  </si>
  <si>
    <t>Becir Saciri</t>
  </si>
  <si>
    <t>Beck Bedachungen</t>
  </si>
  <si>
    <t>Wilfried Beck</t>
  </si>
  <si>
    <t>Gerbeswarte 3</t>
  </si>
  <si>
    <t>20210407102910;</t>
  </si>
  <si>
    <t>Becker-Bau GmbH</t>
  </si>
  <si>
    <t>Hoch-,Tief- u. Stahlbetonbau</t>
  </si>
  <si>
    <t>Ziegeleistr. 8</t>
  </si>
  <si>
    <t>Becker Bedachungen GmbH</t>
  </si>
  <si>
    <t>20210427081338;</t>
  </si>
  <si>
    <t>Becker &amp; Elsner</t>
  </si>
  <si>
    <t>Seb-Kneipp-Promenade 49</t>
  </si>
  <si>
    <t>20220426111735;</t>
  </si>
  <si>
    <t>Becker Gebäudemanagement</t>
  </si>
  <si>
    <t>Ilse Becker</t>
  </si>
  <si>
    <t>Raiffeisenstr. 4</t>
  </si>
  <si>
    <t>Beckers Bauservice&amp;</t>
  </si>
  <si>
    <t>Bedachungen GmbH</t>
  </si>
  <si>
    <t>20220301230145;</t>
  </si>
  <si>
    <t>Becker - Technik</t>
  </si>
  <si>
    <t>Simon Becker</t>
  </si>
  <si>
    <t>Speckenstr. 7</t>
  </si>
  <si>
    <t>Becker und Partner</t>
  </si>
  <si>
    <t>- Steuerberater -</t>
  </si>
  <si>
    <t>Götzenbreite 1</t>
  </si>
  <si>
    <t>20220701092137;</t>
  </si>
  <si>
    <t>Hauptstr. 46</t>
  </si>
  <si>
    <t>20201120085542;</t>
  </si>
  <si>
    <t>Beckmann und Partner</t>
  </si>
  <si>
    <t>Wirtschaftsprüfungs- und</t>
  </si>
  <si>
    <t>20220530085124;</t>
  </si>
  <si>
    <t>beclever Kommunikations- und</t>
  </si>
  <si>
    <t>Vertriebs UG</t>
  </si>
  <si>
    <t>Gerhard-Gerdes-Str. 7</t>
  </si>
  <si>
    <t>beclever werbeagentur</t>
  </si>
  <si>
    <t>aktiengesellschaft</t>
  </si>
  <si>
    <t>20211002000054;</t>
  </si>
  <si>
    <t>beclever werbe &amp; marketing AG</t>
  </si>
  <si>
    <t>Gerhard-Gerdes-Str. 5</t>
  </si>
  <si>
    <t>Bedachungsgeschäft</t>
  </si>
  <si>
    <t>Gerd Köneke GmbH</t>
  </si>
  <si>
    <t>Adelebser Str. 14</t>
  </si>
  <si>
    <t>20220328235144;</t>
  </si>
  <si>
    <t>Bedachung Zimmermann</t>
  </si>
  <si>
    <t>Jonas Zimmermann</t>
  </si>
  <si>
    <t>Sieboldstr. 30</t>
  </si>
  <si>
    <t>20220201104715;</t>
  </si>
  <si>
    <t>20201217082635;</t>
  </si>
  <si>
    <t>beeline Retail GmbH</t>
  </si>
  <si>
    <t>SIX Store</t>
  </si>
  <si>
    <t>Befo Beratungsgesellschaft</t>
  </si>
  <si>
    <t>für Betriebsorganisation mbH</t>
  </si>
  <si>
    <t>Triftstr. 5</t>
  </si>
  <si>
    <t>20210928111512;</t>
  </si>
  <si>
    <t>Begir Krasniqi</t>
  </si>
  <si>
    <t>Eisenflechterei und</t>
  </si>
  <si>
    <t>Abbrucharbeiten</t>
  </si>
  <si>
    <t>Schulstr. 7</t>
  </si>
  <si>
    <t>Begleitservice</t>
  </si>
  <si>
    <t>Anetta Rokita</t>
  </si>
  <si>
    <t>Industriestr. 2</t>
  </si>
  <si>
    <t>Beherbergung und Zimmer-</t>
  </si>
  <si>
    <t>vermietung</t>
  </si>
  <si>
    <t>Petra Erbeck-Schilling</t>
  </si>
  <si>
    <t>Lappstr. 14</t>
  </si>
  <si>
    <t>Behinderten Golf Club</t>
  </si>
  <si>
    <t>Deutschland e. V.</t>
  </si>
  <si>
    <t>Hauptstr. 3c</t>
  </si>
  <si>
    <t>Behling &amp; Partner GmbH</t>
  </si>
  <si>
    <t>Martin-Luther-Str. 48</t>
  </si>
  <si>
    <t>Behnisch GmbH</t>
  </si>
  <si>
    <t>Sanitär- u Heizungstechnik</t>
  </si>
  <si>
    <t>Sichelsteiner Weg 78</t>
  </si>
  <si>
    <t>Behrendt GbR</t>
  </si>
  <si>
    <t>Vermietung von Ferienwohnungen</t>
  </si>
  <si>
    <t>Hoheharzstr. 20</t>
  </si>
  <si>
    <t>Behrens GmbH</t>
  </si>
  <si>
    <t>Montage, Verkauf u. Reparatur</t>
  </si>
  <si>
    <t>von Fahrrädern</t>
  </si>
  <si>
    <t>Gotmarstr. 3</t>
  </si>
  <si>
    <t>20211124061514;</t>
  </si>
  <si>
    <t>behrens textilgewerk i.G. GmbH</t>
  </si>
  <si>
    <t>Schlehenweg 7</t>
  </si>
  <si>
    <t>20220304170507;</t>
  </si>
  <si>
    <t>Beirut Club e. V.</t>
  </si>
  <si>
    <t>Elmweg 1</t>
  </si>
  <si>
    <t>Beisert &amp; Hinz</t>
  </si>
  <si>
    <t>Unternehmenskommunikation</t>
  </si>
  <si>
    <t>Prinzenstr. 14</t>
  </si>
  <si>
    <t>20210111095132;</t>
  </si>
  <si>
    <t>Bekir Bozkoyun</t>
  </si>
  <si>
    <t>Corona Testzentrum</t>
  </si>
  <si>
    <t>Bahnhofstr. 26</t>
  </si>
  <si>
    <t>20211221105206;</t>
  </si>
  <si>
    <t>Finanzberater</t>
  </si>
  <si>
    <t>Bekir Demir</t>
  </si>
  <si>
    <t>Zekis Mythos Grill</t>
  </si>
  <si>
    <t>Lange Str. 71</t>
  </si>
  <si>
    <t>20210126083747;</t>
  </si>
  <si>
    <t>Bekleidungshäuser</t>
  </si>
  <si>
    <t>Karl Vockeroth GmbH</t>
  </si>
  <si>
    <t>Lange Str. 73</t>
  </si>
  <si>
    <t>20220610035352;</t>
  </si>
  <si>
    <t>Bekos GmbH &amp; Co. KG</t>
  </si>
  <si>
    <t>Geiststr. 1</t>
  </si>
  <si>
    <t>BELFOR Deutschland GmbH</t>
  </si>
  <si>
    <t>Bella Italia Bringdienst</t>
  </si>
  <si>
    <t>Youssef Mahmoud Baydoun</t>
  </si>
  <si>
    <t>Am Plan 4</t>
  </si>
  <si>
    <t>Bella Trulla</t>
  </si>
  <si>
    <t>Christina Sievers-Mellinghaus</t>
  </si>
  <si>
    <t>Barbiser Str. 130</t>
  </si>
  <si>
    <t>Bella Vista Bau &amp; Immobilien</t>
  </si>
  <si>
    <t>Carola Heise</t>
  </si>
  <si>
    <t>Steinslieth 13</t>
  </si>
  <si>
    <t>Bella Vista Immobilien UG</t>
  </si>
  <si>
    <t>BeLoTec GmbH</t>
  </si>
  <si>
    <t>Kampweg 12</t>
  </si>
  <si>
    <t>20211104084415;</t>
  </si>
  <si>
    <t>Beluga Reisen GmbH</t>
  </si>
  <si>
    <t>Rote Str. 16</t>
  </si>
  <si>
    <t>20220516103626;</t>
  </si>
  <si>
    <t>Belu Steuerberatungs</t>
  </si>
  <si>
    <t>Robert-Bosch-Breite 15</t>
  </si>
  <si>
    <t>20220221135013;</t>
  </si>
  <si>
    <t>BeMa Solution GmbH</t>
  </si>
  <si>
    <t>Vom-Stein-Str. 10</t>
  </si>
  <si>
    <t>20211108220444;</t>
  </si>
  <si>
    <t>Bender und Kainer Transporte</t>
  </si>
  <si>
    <t>Schwiegershäuser Str. 6</t>
  </si>
  <si>
    <t>Benedikt Rudolph</t>
  </si>
  <si>
    <t>Rudolph Bau</t>
  </si>
  <si>
    <t>Über den Höfen 19</t>
  </si>
  <si>
    <t>Benedikt Spreine</t>
  </si>
  <si>
    <t>Rodetal 6</t>
  </si>
  <si>
    <t>Benetton Group S.r.l.</t>
  </si>
  <si>
    <t>German Branch</t>
  </si>
  <si>
    <t>Weender Str. 57</t>
  </si>
  <si>
    <t>20220401233505;</t>
  </si>
  <si>
    <t>Benetton</t>
  </si>
  <si>
    <t>Inh Melanie de Graaff</t>
  </si>
  <si>
    <t>Lange Str. 24</t>
  </si>
  <si>
    <t>Beniamino Rizzo</t>
  </si>
  <si>
    <t>Kfz - Aufbereitung</t>
  </si>
  <si>
    <t>Laubacher Str. 67</t>
  </si>
  <si>
    <t>Laubach</t>
  </si>
  <si>
    <t>Ben Inh. Kay Semmer</t>
  </si>
  <si>
    <t>Scharzfelder Str. 53a</t>
  </si>
  <si>
    <t>20220202223801;</t>
  </si>
  <si>
    <t>Benita Powitz</t>
  </si>
  <si>
    <t>Heinrich-Sohnrey-Str. 30</t>
  </si>
  <si>
    <t>Benjamin Apsel</t>
  </si>
  <si>
    <t>Geiststr. 9</t>
  </si>
  <si>
    <t>20220427220457;</t>
  </si>
  <si>
    <t>Benjamin Blum</t>
  </si>
  <si>
    <t>Einzelh. mit Lederbekleidung</t>
  </si>
  <si>
    <t>Jüdenstr. 6</t>
  </si>
  <si>
    <t>Benjamin Gerdes</t>
  </si>
  <si>
    <t>Rosdorfer Weg 24</t>
  </si>
  <si>
    <t>Benjamin Grischke</t>
  </si>
  <si>
    <t>Dachdeckermeister</t>
  </si>
  <si>
    <t>Auf der Eisenhufe 15</t>
  </si>
  <si>
    <t>Benjamin Jehle</t>
  </si>
  <si>
    <t>Herzberger Landstr. 19</t>
  </si>
  <si>
    <t>Benjamin Julian Schwedhelm</t>
  </si>
  <si>
    <t>Am Euzenberg Halle 13</t>
  </si>
  <si>
    <t>20201217121559;</t>
  </si>
  <si>
    <t>Benjamin Knobloch</t>
  </si>
  <si>
    <t>Hinterstr. 22a</t>
  </si>
  <si>
    <t>Benjamin Lehn</t>
  </si>
  <si>
    <t>Brennholzverarbeitung &amp;</t>
  </si>
  <si>
    <t>Verkauf</t>
  </si>
  <si>
    <t>Thüringer Str. 12</t>
  </si>
  <si>
    <t>Benjamin Lieberman</t>
  </si>
  <si>
    <t>Ludwig-Prandtl-Str. 54</t>
  </si>
  <si>
    <t>Benjamin Neisen</t>
  </si>
  <si>
    <t>Hellbergstr. 1</t>
  </si>
  <si>
    <t>20191218085219;</t>
  </si>
  <si>
    <t>Benjamin Pfützenreuter</t>
  </si>
  <si>
    <t>Frisörsalon</t>
  </si>
  <si>
    <t>Barfüßerstr. 12</t>
  </si>
  <si>
    <t>20211002043517;</t>
  </si>
  <si>
    <t>Benjamin Riechel</t>
  </si>
  <si>
    <t>Charlottenburger Str. 4</t>
  </si>
  <si>
    <t>20210830082343;</t>
  </si>
  <si>
    <t>Benjamin Zirbus</t>
  </si>
  <si>
    <t>Abgunst 14-15</t>
  </si>
  <si>
    <t>Bennet Schubert</t>
  </si>
  <si>
    <t>c/o Consistent Collective</t>
  </si>
  <si>
    <t>Liberation LLC     Ausland</t>
  </si>
  <si>
    <t>Schloßstr. 7</t>
  </si>
  <si>
    <t>20220610111438;</t>
  </si>
  <si>
    <t>Benny Schuhmacher</t>
  </si>
  <si>
    <t>Gerhart-Hauptmann-Str. 2</t>
  </si>
  <si>
    <t>BENO bikes GmbH &amp; Co. KG</t>
  </si>
  <si>
    <t>Obertorstr. 89</t>
  </si>
  <si>
    <t>20220329000240;</t>
  </si>
  <si>
    <t>Bense Immobilien GmbH</t>
  </si>
  <si>
    <t>Benseler Consulting</t>
  </si>
  <si>
    <t>Wilfried Benseler</t>
  </si>
  <si>
    <t>Hubertusstr. 11</t>
  </si>
  <si>
    <t>Benvenuto</t>
  </si>
  <si>
    <t>Kevser Kütük</t>
  </si>
  <si>
    <t>Nicolaistr. 18</t>
  </si>
  <si>
    <t>Benzer Automobile</t>
  </si>
  <si>
    <t>Nihayet Benzer</t>
  </si>
  <si>
    <t>Juesholzstr. 2</t>
  </si>
  <si>
    <t>BePO GmbH</t>
  </si>
  <si>
    <t>20220323095711;</t>
  </si>
  <si>
    <t>Bequem - Schuh GmbH</t>
  </si>
  <si>
    <t>20220503115809;</t>
  </si>
  <si>
    <t>Bequem-Schuh GmbH</t>
  </si>
  <si>
    <t>Lauter-Schuhe</t>
  </si>
  <si>
    <t>Hauptstr. 111</t>
  </si>
  <si>
    <t>20220329061055;</t>
  </si>
  <si>
    <t>Beratergruppe.com GmbH</t>
  </si>
  <si>
    <t>Friedländer Weg 20a</t>
  </si>
  <si>
    <t>Beratungsbüro für Vortriebs-</t>
  </si>
  <si>
    <t>und Verfahrenstechnik</t>
  </si>
  <si>
    <t>Bernd Klapproth</t>
  </si>
  <si>
    <t>Am Eichkamp 10</t>
  </si>
  <si>
    <t>Beratungsring</t>
  </si>
  <si>
    <t>Duderstadt e. V.</t>
  </si>
  <si>
    <t>Beratungsring Hann Münden</t>
  </si>
  <si>
    <t>Obergericht</t>
  </si>
  <si>
    <t>Beratungsring Südharz e. V.</t>
  </si>
  <si>
    <t>Röderstr. 18</t>
  </si>
  <si>
    <t>20060425033956;</t>
  </si>
  <si>
    <t>Beratungsstelle  e.V.</t>
  </si>
  <si>
    <t>Sollingstr. 6j</t>
  </si>
  <si>
    <t>Beratungsstelle Pro Familia</t>
  </si>
  <si>
    <t>20201101231719;</t>
  </si>
  <si>
    <t>Beratungs- und Gutachterbüro</t>
  </si>
  <si>
    <t>Eckhard Wiesenthal</t>
  </si>
  <si>
    <t>Sennickerode 11</t>
  </si>
  <si>
    <t>20201001235006;</t>
  </si>
  <si>
    <t>Beratungs- u.Wirtschaftsdienst</t>
  </si>
  <si>
    <t>Am Paradies 30</t>
  </si>
  <si>
    <t>Beratung und Beschäftigung</t>
  </si>
  <si>
    <t>für Arbeitslose e. V.</t>
  </si>
  <si>
    <t>Brauweg 53</t>
  </si>
  <si>
    <t>Beratung und Coaching</t>
  </si>
  <si>
    <t>Eva Knappe</t>
  </si>
  <si>
    <t>Stadtstieg 27a</t>
  </si>
  <si>
    <t>Berber Friseursalon</t>
  </si>
  <si>
    <t>Mehmet Sirac Demir</t>
  </si>
  <si>
    <t>20220329063832;</t>
  </si>
  <si>
    <t>Bercht GbR</t>
  </si>
  <si>
    <t>Steffen Bercht und Johannes</t>
  </si>
  <si>
    <t>Bercht</t>
  </si>
  <si>
    <t>Thüringer Str. 235</t>
  </si>
  <si>
    <t>Berchthild u. Diethild Braun</t>
  </si>
  <si>
    <t>Über dem Kreuzstein 12</t>
  </si>
  <si>
    <t>Berg-Apotheke</t>
  </si>
  <si>
    <t>Inh Johannes Obstfelder</t>
  </si>
  <si>
    <t>Am Kurpark 27</t>
  </si>
  <si>
    <t>Bergen, Holger</t>
  </si>
  <si>
    <t>Am Heuer 6</t>
  </si>
  <si>
    <t>Berghaus &amp; Koch GmbH &amp;</t>
  </si>
  <si>
    <t>Co. KG</t>
  </si>
  <si>
    <t>20200721014805;</t>
  </si>
  <si>
    <t>Berghof Ravensberg</t>
  </si>
  <si>
    <t>Mario Dornieden</t>
  </si>
  <si>
    <t>Waldsaumweg 2</t>
  </si>
  <si>
    <t>Berghorn Verwaltungs GmbH</t>
  </si>
  <si>
    <t>Karl-Grüneklee-Str. 23</t>
  </si>
  <si>
    <t>Berghotel Eberburg</t>
  </si>
  <si>
    <t>Inh. Ria Mackenrodt</t>
  </si>
  <si>
    <t>Tillyschanzenweg 14</t>
  </si>
  <si>
    <t>Bergland Sport GmbH</t>
  </si>
  <si>
    <t>Hauptstr. 143</t>
  </si>
  <si>
    <t>Bergmann &amp; Friends Promotion</t>
  </si>
  <si>
    <t>Agency - Inh. Jochen Friedrich</t>
  </si>
  <si>
    <t>Frhr. von Waltershausen e. K.</t>
  </si>
  <si>
    <t>Bergmanns Bauernstube</t>
  </si>
  <si>
    <t>Margret Bergmann und</t>
  </si>
  <si>
    <t>Werner Bergmann GbR</t>
  </si>
  <si>
    <t>Atzenhäuser Str. 3</t>
  </si>
  <si>
    <t>Barlissen</t>
  </si>
  <si>
    <t>20220405115751;</t>
  </si>
  <si>
    <t>Bergschmiede</t>
  </si>
  <si>
    <t>Daniel Gaul</t>
  </si>
  <si>
    <t>Talstraße 18</t>
  </si>
  <si>
    <t>Bergwelt</t>
  </si>
  <si>
    <t>Alexander Giebler</t>
  </si>
  <si>
    <t>Wendenstr. 5</t>
  </si>
  <si>
    <t>Bergwild Verlag GmbH</t>
  </si>
  <si>
    <t>Beringer Homecare GmbH</t>
  </si>
  <si>
    <t>An der Ziegelei 2a</t>
  </si>
  <si>
    <t>20220620090240;</t>
  </si>
  <si>
    <t>Beringer Home-Care</t>
  </si>
  <si>
    <t>Werner Beringer</t>
  </si>
  <si>
    <t>20220331063048;</t>
  </si>
  <si>
    <t>Berit Hamer</t>
  </si>
  <si>
    <t>Kirchtal 15</t>
  </si>
  <si>
    <t>Berlin Diözese Russische</t>
  </si>
  <si>
    <t>Orthod. Kirche</t>
  </si>
  <si>
    <t>Viktor Schneider</t>
  </si>
  <si>
    <t>Stauffenbergring 14</t>
  </si>
  <si>
    <t>20220222221106;</t>
  </si>
  <si>
    <t>Berlin Döner</t>
  </si>
  <si>
    <t>Orhan Celik</t>
  </si>
  <si>
    <t>Berlin-Kölnische Lebensver-</t>
  </si>
  <si>
    <t>sicherung</t>
  </si>
  <si>
    <t>Gothaer Platz 2 - 8</t>
  </si>
  <si>
    <t>Bernadette Rhode</t>
  </si>
  <si>
    <t>Nesselröder Str. 23</t>
  </si>
  <si>
    <t>Bernard Buschemöhle</t>
  </si>
  <si>
    <t>Hainholzweg 54</t>
  </si>
  <si>
    <t>Kanzlei Buschemöhle</t>
  </si>
  <si>
    <t>Bernard Chapus</t>
  </si>
  <si>
    <t>20210402002920;</t>
  </si>
  <si>
    <t>Bernard Lederer</t>
  </si>
  <si>
    <t>BGE Bau-Gebäude-Energie</t>
  </si>
  <si>
    <t>Göttinger Str. 19</t>
  </si>
  <si>
    <t>Bernard Muschinsky</t>
  </si>
  <si>
    <t>Otto-Kaiser-Weg 12</t>
  </si>
  <si>
    <t>Bernd Althaus</t>
  </si>
  <si>
    <t>Metallteilefertigung</t>
  </si>
  <si>
    <t>Raiffeisenstr. 9</t>
  </si>
  <si>
    <t>Bernd Bauer</t>
  </si>
  <si>
    <t>Bernd Becker</t>
  </si>
  <si>
    <t>Service rund ums Auto</t>
  </si>
  <si>
    <t>Bergstr. 27 a</t>
  </si>
  <si>
    <t>Bernd Block Haustechnik GmbH</t>
  </si>
  <si>
    <t>Pfingstgasse 14</t>
  </si>
  <si>
    <t>Bernd Bode</t>
  </si>
  <si>
    <t>Dresdener Str. 19</t>
  </si>
  <si>
    <t>20220316144705;</t>
  </si>
  <si>
    <t>Bernd Boland</t>
  </si>
  <si>
    <t>Fototeam Bernd Boland</t>
  </si>
  <si>
    <t>Lange-Geismar-Str. 33-34</t>
  </si>
  <si>
    <t>20220402033028;</t>
  </si>
  <si>
    <t>Bernd Botmann</t>
  </si>
  <si>
    <t>Tischler rund ums Haus</t>
  </si>
  <si>
    <t>Bernd Budnik</t>
  </si>
  <si>
    <t>Neue Str. 10</t>
  </si>
  <si>
    <t>Bernd Campe</t>
  </si>
  <si>
    <t>Hoch- und Tiefbau</t>
  </si>
  <si>
    <t>Schäferbergstr. 4</t>
  </si>
  <si>
    <t>20210114113817;</t>
  </si>
  <si>
    <t>Bernd C. Romppel</t>
  </si>
  <si>
    <t>Rechtsanwalt u. Notar</t>
  </si>
  <si>
    <t>Theaterplatz 8</t>
  </si>
  <si>
    <t>Bernd Curdt</t>
  </si>
  <si>
    <t>Erbeck 3</t>
  </si>
  <si>
    <t>20220503222235;</t>
  </si>
  <si>
    <t>Bernd Danner</t>
  </si>
  <si>
    <t>Plesseweg 35</t>
  </si>
  <si>
    <t>Bernd Demandt</t>
  </si>
  <si>
    <t>Hinter der Stadtmauer 9</t>
  </si>
  <si>
    <t>Bernd Dittrich</t>
  </si>
  <si>
    <t>Am Sportplatz 6</t>
  </si>
  <si>
    <t>20060425043443;</t>
  </si>
  <si>
    <t>Bernd Döll</t>
  </si>
  <si>
    <t>Uhrenmacher und Schmuckeinzel-</t>
  </si>
  <si>
    <t>handel</t>
  </si>
  <si>
    <t>Hauptstr. 3</t>
  </si>
  <si>
    <t>Bernd Dornieden</t>
  </si>
  <si>
    <t>Im Hinterdorf 48</t>
  </si>
  <si>
    <t>20220702000352;</t>
  </si>
  <si>
    <t>Bernd Eggert</t>
  </si>
  <si>
    <t>Breitenbachweg 8 b</t>
  </si>
  <si>
    <t>Bernd Ehbrecht</t>
  </si>
  <si>
    <t>Dipl. Bankbetriebswirt</t>
  </si>
  <si>
    <t>Am Weinberg 3</t>
  </si>
  <si>
    <t>Bernd Frölich</t>
  </si>
  <si>
    <t>Schuhhaus Frölich e.K.</t>
  </si>
  <si>
    <t>Hauptstr. 123</t>
  </si>
  <si>
    <t>Bernd Geile</t>
  </si>
  <si>
    <t>Zweiradhandel</t>
  </si>
  <si>
    <t>An der Leege 11</t>
  </si>
  <si>
    <t>Bernd Gottschalk</t>
  </si>
  <si>
    <t>Bernd Grebenstein</t>
  </si>
  <si>
    <t>Gartenstr. 27</t>
  </si>
  <si>
    <t>Bernd Greinert</t>
  </si>
  <si>
    <t>Kfz Reparaturwerkstatt</t>
  </si>
  <si>
    <t>Bernd Gronemann</t>
  </si>
  <si>
    <t>Werraweg 33</t>
  </si>
  <si>
    <t>Bernd Güthers</t>
  </si>
  <si>
    <t>Handelsagentur</t>
  </si>
  <si>
    <t>Andreasberger Str. 4a</t>
  </si>
  <si>
    <t>Bernd Hanke</t>
  </si>
  <si>
    <t>Im Sieke 13 a</t>
  </si>
  <si>
    <t>Bernd - Helmut Elsner</t>
  </si>
  <si>
    <t>Malerbetrieb u. Farbenhandel</t>
  </si>
  <si>
    <t>Jahnstr. 6 a</t>
  </si>
  <si>
    <t>Bernd Hillebrecht</t>
  </si>
  <si>
    <t>Walkemühlenweg 22</t>
  </si>
  <si>
    <t>20200721011641;</t>
  </si>
  <si>
    <t>Bernd Hoffmann</t>
  </si>
  <si>
    <t>Kehrbezirk Göttingen L 3</t>
  </si>
  <si>
    <t>Berkweg 14</t>
  </si>
  <si>
    <t>Dankelshausen</t>
  </si>
  <si>
    <t>20201001225323;</t>
  </si>
  <si>
    <t>Bernd Hofmann</t>
  </si>
  <si>
    <t>Managementberatung</t>
  </si>
  <si>
    <t>Springstr. 2</t>
  </si>
  <si>
    <t>Bernd Ibold</t>
  </si>
  <si>
    <t>Klostergärtnerei</t>
  </si>
  <si>
    <t>Schloßstr. 22</t>
  </si>
  <si>
    <t>20220407122953;</t>
  </si>
  <si>
    <t>Bernd &amp; Katja Thiele GbR</t>
  </si>
  <si>
    <t>Obere Mühle 3</t>
  </si>
  <si>
    <t>Bernd Keisers</t>
  </si>
  <si>
    <t>Krankentransporte</t>
  </si>
  <si>
    <t>Hahneborn 2 e</t>
  </si>
  <si>
    <t>Bernd Kiehlmann</t>
  </si>
  <si>
    <t>Fleischerei im REWE-Markt</t>
  </si>
  <si>
    <t>20080729111837;</t>
  </si>
  <si>
    <t>Bernd Klank</t>
  </si>
  <si>
    <t>20210526235416;</t>
  </si>
  <si>
    <t>Bernd Kraft</t>
  </si>
  <si>
    <t>Kraft Erlebniskauf</t>
  </si>
  <si>
    <t>Fuldablick 5</t>
  </si>
  <si>
    <t>Bernd Krüger</t>
  </si>
  <si>
    <t>F-v-Bodelschwingh-Str 35</t>
  </si>
  <si>
    <t>20220609222507;</t>
  </si>
  <si>
    <t>Bernd Kunze</t>
  </si>
  <si>
    <t>Düna 4a</t>
  </si>
  <si>
    <t>20210630220532;</t>
  </si>
  <si>
    <t>Bernd Kunze GmbH</t>
  </si>
  <si>
    <t>Blechverarbeitung</t>
  </si>
  <si>
    <t>Boschstr. 5</t>
  </si>
  <si>
    <t>20220325224511;</t>
  </si>
  <si>
    <t>Bernd Leinemann e.K.</t>
  </si>
  <si>
    <t>Quick Service Restaurant</t>
  </si>
  <si>
    <t>Burger King</t>
  </si>
  <si>
    <t>Am Kauf Park 5</t>
  </si>
  <si>
    <t>20220627093335;</t>
  </si>
  <si>
    <t>Bernd Leinemann</t>
  </si>
  <si>
    <t>e.Kfm.</t>
  </si>
  <si>
    <t>20210101231557;</t>
  </si>
  <si>
    <t>Bernd Lemensiek</t>
  </si>
  <si>
    <t>Lemensiek Forst</t>
  </si>
  <si>
    <t>Wagnerstr. 1</t>
  </si>
  <si>
    <t>20210213011740;</t>
  </si>
  <si>
    <t>Bernd Lotz</t>
  </si>
  <si>
    <t>Ossenfelder Weg 17</t>
  </si>
  <si>
    <t>Bernd Ludwig</t>
  </si>
  <si>
    <t>Joh-Heinrich-Voß-Weg 4</t>
  </si>
  <si>
    <t>Bernd Macke</t>
  </si>
  <si>
    <t>Schafschererei</t>
  </si>
  <si>
    <t>Neue Reihe 51</t>
  </si>
  <si>
    <t>Bernd Magerhans</t>
  </si>
  <si>
    <t>Getränkehandel</t>
  </si>
  <si>
    <t>Herzberger Str. 13</t>
  </si>
  <si>
    <t>20220402002856;</t>
  </si>
  <si>
    <t>Bernd Marschall</t>
  </si>
  <si>
    <t>Gartengestaltung und Pflege</t>
  </si>
  <si>
    <t>Mühlenweg 27</t>
  </si>
  <si>
    <t>Bernd Martin</t>
  </si>
  <si>
    <t>Bernd Matthes</t>
  </si>
  <si>
    <t>Gartenlandschaftsbau</t>
  </si>
  <si>
    <t>Wellebachstr. 48</t>
  </si>
  <si>
    <t>Bernd Meiners</t>
  </si>
  <si>
    <t>Marker Str. 15 a</t>
  </si>
  <si>
    <t>20220113113740;</t>
  </si>
  <si>
    <t>Bernd-Michael Weide</t>
  </si>
  <si>
    <t>Auf der Lieth 48</t>
  </si>
  <si>
    <t>Bernd - Michael Weide</t>
  </si>
  <si>
    <t>Bernd Mühmer</t>
  </si>
  <si>
    <t>Hauptstr. 2</t>
  </si>
  <si>
    <t>20180227220827;</t>
  </si>
  <si>
    <t>Bernd Müller</t>
  </si>
  <si>
    <t>Leipziger Str. 1</t>
  </si>
  <si>
    <t>Bernd Müller GmbH &amp; Co KG</t>
  </si>
  <si>
    <t>Möbel-Sonderposten</t>
  </si>
  <si>
    <t>Bernd Nickel</t>
  </si>
  <si>
    <t>Galabau- u Pflasterbetrieb</t>
  </si>
  <si>
    <t>Thiestr. 12</t>
  </si>
  <si>
    <t>20210210110157;</t>
  </si>
  <si>
    <t>Bernd Nolte</t>
  </si>
  <si>
    <t>Geschwister-Scholl-Str 14</t>
  </si>
  <si>
    <t>Bernd Oeser</t>
  </si>
  <si>
    <t>RUH Dienstleistungen</t>
  </si>
  <si>
    <t>Schwiegershäuser Str. 13</t>
  </si>
  <si>
    <t>20200810120011;</t>
  </si>
  <si>
    <t>Bernd - Oskar Köhler</t>
  </si>
  <si>
    <t>Reparatur - u. Installations-</t>
  </si>
  <si>
    <t>dienst</t>
  </si>
  <si>
    <t>Kalkofen 12</t>
  </si>
  <si>
    <t>Bernd Pallasch</t>
  </si>
  <si>
    <t>An der Schanze 19</t>
  </si>
  <si>
    <t>Bernd Petzelt</t>
  </si>
  <si>
    <t>Presselstr. 18</t>
  </si>
  <si>
    <t>20220525035442;</t>
  </si>
  <si>
    <t>Bernd Pfeiffer</t>
  </si>
  <si>
    <t>Catering-Service</t>
  </si>
  <si>
    <t>Schillerstr. 17</t>
  </si>
  <si>
    <t>20200904114641;</t>
  </si>
  <si>
    <t>Dörgestr. 28</t>
  </si>
  <si>
    <t>20220701231724;</t>
  </si>
  <si>
    <t>Bernd Psotta</t>
  </si>
  <si>
    <t>Unterm Hagen 29</t>
  </si>
  <si>
    <t>20220121070148;</t>
  </si>
  <si>
    <t>Bernd Raiser</t>
  </si>
  <si>
    <t>Enrico-Fermi-Eck 6</t>
  </si>
  <si>
    <t>20210216220743;</t>
  </si>
  <si>
    <t>Bernd Rathmann GmbH</t>
  </si>
  <si>
    <t>Abschleppunternehmen</t>
  </si>
  <si>
    <t>20220131121705;</t>
  </si>
  <si>
    <t>Bernd Rech</t>
  </si>
  <si>
    <t>Steinweg 59</t>
  </si>
  <si>
    <t>Bernd Rechtsanwalts GmbH</t>
  </si>
  <si>
    <t>Holger Bernd</t>
  </si>
  <si>
    <t>Westertorstr. 3-5</t>
  </si>
  <si>
    <t>20220322105041;</t>
  </si>
  <si>
    <t>Bernd Rein</t>
  </si>
  <si>
    <t>Am Rischen 42</t>
  </si>
  <si>
    <t>Bernd Renner</t>
  </si>
  <si>
    <t>Auf der Höhe 11</t>
  </si>
  <si>
    <t>20220706115950;</t>
  </si>
  <si>
    <t>Kassenvertrieb</t>
  </si>
  <si>
    <t>Bernd Rohlfing</t>
  </si>
  <si>
    <t>Über den Höfen 24</t>
  </si>
  <si>
    <t>Bernd Roloff</t>
  </si>
  <si>
    <t>Maria-Göppert-Weg 1-9</t>
  </si>
  <si>
    <t>Bernd Rosegeit</t>
  </si>
  <si>
    <t>Reiniungs- und Hausmeister-</t>
  </si>
  <si>
    <t>Europa-Allee 35</t>
  </si>
  <si>
    <t>Bernd-Rüdiger Rehme-Lüdemann</t>
  </si>
  <si>
    <t>EDV-Service</t>
  </si>
  <si>
    <t>Im Alten Dorfe 27a</t>
  </si>
  <si>
    <t>Bernd Rudolf Heise</t>
  </si>
  <si>
    <t>Niedeck 14</t>
  </si>
  <si>
    <t>Bernd Rudolph</t>
  </si>
  <si>
    <t>Am Knick 16</t>
  </si>
  <si>
    <t>20210301223411;</t>
  </si>
  <si>
    <t>Bernd Schacher</t>
  </si>
  <si>
    <t>Kalandstr. 12</t>
  </si>
  <si>
    <t>Bernd Scheide</t>
  </si>
  <si>
    <t>Unterstr. 5</t>
  </si>
  <si>
    <t>Bernd Schliebitz</t>
  </si>
  <si>
    <t>Holzarbeiten</t>
  </si>
  <si>
    <t>Hagenweg 2 n</t>
  </si>
  <si>
    <t>Montagebau</t>
  </si>
  <si>
    <t>Bernd Schreier</t>
  </si>
  <si>
    <t>Mengershäuser Weg 13</t>
  </si>
  <si>
    <t>20220324074626;</t>
  </si>
  <si>
    <t>Bernd Schröder Tischlerei +</t>
  </si>
  <si>
    <t>Modellbau</t>
  </si>
  <si>
    <t>Am Sportplatz 35</t>
  </si>
  <si>
    <t>20220317130020;</t>
  </si>
  <si>
    <t>Bernd Schünemann</t>
  </si>
  <si>
    <t>Zur Insel 5</t>
  </si>
  <si>
    <t>20210913221355;</t>
  </si>
  <si>
    <t>Bernd Schwerter</t>
  </si>
  <si>
    <t>Reifendienst</t>
  </si>
  <si>
    <t>Bernd Seidel</t>
  </si>
  <si>
    <t>Über den Bühwiesen 8</t>
  </si>
  <si>
    <t>Bernd Semmelroggen</t>
  </si>
  <si>
    <t>Design &amp; Druck</t>
  </si>
  <si>
    <t>Petreusbogen 6</t>
  </si>
  <si>
    <t>Bernd Siebert</t>
  </si>
  <si>
    <t>Oberdorfstr. 4</t>
  </si>
  <si>
    <t>Bernd Siegmüller</t>
  </si>
  <si>
    <t>Bernd Stanslowski</t>
  </si>
  <si>
    <t>Am Krutental 14</t>
  </si>
  <si>
    <t>Bernd Steffen</t>
  </si>
  <si>
    <t>Chemnitzer Str. 22</t>
  </si>
  <si>
    <t>Bernd Stemme</t>
  </si>
  <si>
    <t>Jendelstr. 14</t>
  </si>
  <si>
    <t>Bernd Stricker</t>
  </si>
  <si>
    <t>Mühlplatz 3</t>
  </si>
  <si>
    <t>20210402003559;</t>
  </si>
  <si>
    <t>Berndt Büsterfeld</t>
  </si>
  <si>
    <t>Bernd Thiele</t>
  </si>
  <si>
    <t>Petrikirchstr. 10a</t>
  </si>
  <si>
    <t>Berndt Lesser</t>
  </si>
  <si>
    <t>Haidweg 12</t>
  </si>
  <si>
    <t>Bernd Töpfer</t>
  </si>
  <si>
    <t>Bahnhofstr. 30</t>
  </si>
  <si>
    <t>Bahnhofsapotheke</t>
  </si>
  <si>
    <t>20210416004951;</t>
  </si>
  <si>
    <t>Berndt Rheinländer</t>
  </si>
  <si>
    <t>Südring 12</t>
  </si>
  <si>
    <t>Bernd Turba</t>
  </si>
  <si>
    <t>Heizung-u Sanitärhandel u</t>
  </si>
  <si>
    <t>Installation</t>
  </si>
  <si>
    <t>Gleichenstr. 30</t>
  </si>
  <si>
    <t>Bernd und Kathrin Rehmann</t>
  </si>
  <si>
    <t>Stumpfe Eiche 33</t>
  </si>
  <si>
    <t>Bernd Vorwald</t>
  </si>
  <si>
    <t>Heizung- u Sanitär</t>
  </si>
  <si>
    <t>Am Bildstock 5</t>
  </si>
  <si>
    <t>20210929122005;</t>
  </si>
  <si>
    <t>Bernd Wagner</t>
  </si>
  <si>
    <t>Hilfe Gottes 10</t>
  </si>
  <si>
    <t>20200917140117;</t>
  </si>
  <si>
    <t>Bernd Winter</t>
  </si>
  <si>
    <t>Allroundservice- Hausmeister-</t>
  </si>
  <si>
    <t>Heinrich-Sohnrey-Str. 53</t>
  </si>
  <si>
    <t>Bernd Wüstefeld</t>
  </si>
  <si>
    <t>Geschwister-Scholl-Str 10</t>
  </si>
  <si>
    <t>Bernd Ziegenbein</t>
  </si>
  <si>
    <t>Feldküche Neuhof</t>
  </si>
  <si>
    <t>Lange Str. 15a</t>
  </si>
  <si>
    <t>Bernd Zielonka</t>
  </si>
  <si>
    <t>Steinbreite 11</t>
  </si>
  <si>
    <t>Bernd Zierenberg</t>
  </si>
  <si>
    <t>Mitteldorfstr. 22a</t>
  </si>
  <si>
    <t>Bernd Zöftig Gemischte</t>
  </si>
  <si>
    <t>Zum Krücker 17</t>
  </si>
  <si>
    <t>20150921230207;</t>
  </si>
  <si>
    <t>Berneburg Augenoptik</t>
  </si>
  <si>
    <t>Inhaber e.Kfm.</t>
  </si>
  <si>
    <t>20220422113208;</t>
  </si>
  <si>
    <t>Berner, Doris e.Kfr.</t>
  </si>
  <si>
    <t>Am Birkenfeld 16</t>
  </si>
  <si>
    <t>Berner, Mathias e.Kfm.</t>
  </si>
  <si>
    <t>20210126124216;</t>
  </si>
  <si>
    <t>Bernhard Baumgartner</t>
  </si>
  <si>
    <t>Am Hirtenberg 1</t>
  </si>
  <si>
    <t>20220617220814;</t>
  </si>
  <si>
    <t>Bernhard Bömeke</t>
  </si>
  <si>
    <t>Otto-Haberlandt-Str. 31</t>
  </si>
  <si>
    <t>Bernhard Brandt</t>
  </si>
  <si>
    <t>Gartenbaubetrieb</t>
  </si>
  <si>
    <t>Bahnhofstr. 51 a</t>
  </si>
  <si>
    <t>20220402072456;</t>
  </si>
  <si>
    <t>Bernhard Brunsch</t>
  </si>
  <si>
    <t>Brunsch &amp; Meyer Grund u. Boden</t>
  </si>
  <si>
    <t>AG (GbR) Finanzbüro</t>
  </si>
  <si>
    <t>Tannenwinkel 29</t>
  </si>
  <si>
    <t>Bernhard Cosmetic</t>
  </si>
  <si>
    <t>Stefanie Bernhard</t>
  </si>
  <si>
    <t>Bernhard Daniel</t>
  </si>
  <si>
    <t>Fliesenlegermeisterbetrieb</t>
  </si>
  <si>
    <t>Hardenbergweg 36</t>
  </si>
  <si>
    <t>Bernhard Dörhage</t>
  </si>
  <si>
    <t>Osterberg 2</t>
  </si>
  <si>
    <t>Bernhard Erzberger</t>
  </si>
  <si>
    <t>Annastr. 4</t>
  </si>
  <si>
    <t>Bernhard Frank</t>
  </si>
  <si>
    <t>Waldstr. 41</t>
  </si>
  <si>
    <t>20220617110326;</t>
  </si>
  <si>
    <t>Rhienstr. 18</t>
  </si>
  <si>
    <t>Bernhard Gotthardt</t>
  </si>
  <si>
    <t>Marienstr. 6</t>
  </si>
  <si>
    <t>Bernhard Grabowski</t>
  </si>
  <si>
    <t>Werkzeugbau</t>
  </si>
  <si>
    <t>Kiesseestr. 97</t>
  </si>
  <si>
    <t>Bernhard Hildebrandt</t>
  </si>
  <si>
    <t>Holtenser Landstr. 9</t>
  </si>
  <si>
    <t>20220402082845;</t>
  </si>
  <si>
    <t>Bernhard Huch</t>
  </si>
  <si>
    <t>Burgstr. 3</t>
  </si>
  <si>
    <t>Bernhard Hütter</t>
  </si>
  <si>
    <t>TOP - CD</t>
  </si>
  <si>
    <t>Kornmarkt 12</t>
  </si>
  <si>
    <t>Bernhard Klingebiel</t>
  </si>
  <si>
    <t>Hübichweg 13</t>
  </si>
  <si>
    <t>Bernhard Kopp</t>
  </si>
  <si>
    <t>Rosenweg 13</t>
  </si>
  <si>
    <t>20220208220441;</t>
  </si>
  <si>
    <t>Bernhard Kreitlow</t>
  </si>
  <si>
    <t>Bernhard Ludwig</t>
  </si>
  <si>
    <t>Römersteinweg 12</t>
  </si>
  <si>
    <t>Bernhard May</t>
  </si>
  <si>
    <t>Spritzenhausplatz 17-19</t>
  </si>
  <si>
    <t>20200721012128;</t>
  </si>
  <si>
    <t>Bernhard Menke</t>
  </si>
  <si>
    <t>Leitern Gerüste Gerüstverleih</t>
  </si>
  <si>
    <t>Willi-Eichler-Str. 26</t>
  </si>
  <si>
    <t>Bernhard Nolte</t>
  </si>
  <si>
    <t>20220202225217;</t>
  </si>
  <si>
    <t>Bernhard Ohse</t>
  </si>
  <si>
    <t>Consulting</t>
  </si>
  <si>
    <t>Unterdorfstr. 24</t>
  </si>
  <si>
    <t>20191206000530;</t>
  </si>
  <si>
    <t>Bernhard Oppermann</t>
  </si>
  <si>
    <t>Brückenstr. 8</t>
  </si>
  <si>
    <t>Bernhard O Storz</t>
  </si>
  <si>
    <t>Elektrogeschäft</t>
  </si>
  <si>
    <t>Rollberg 8</t>
  </si>
  <si>
    <t>Bernhard Reuter</t>
  </si>
  <si>
    <t>Rauschenwasser 43</t>
  </si>
  <si>
    <t>Bernhard Rust</t>
  </si>
  <si>
    <t>Bernhard Schaumburg</t>
  </si>
  <si>
    <t>Vogelsang 49 e</t>
  </si>
  <si>
    <t>Bernhard Schirutschke</t>
  </si>
  <si>
    <t>Ökologisch mähen</t>
  </si>
  <si>
    <t>Ludolfshäuser Str. 1</t>
  </si>
  <si>
    <t>20210101232710;</t>
  </si>
  <si>
    <t>Bernhard Schmitz</t>
  </si>
  <si>
    <t>Buchtweg 30</t>
  </si>
  <si>
    <t>Bernhard Schwerter</t>
  </si>
  <si>
    <t>Allensteiner Weg 21</t>
  </si>
  <si>
    <t>Bernhard Sievers</t>
  </si>
  <si>
    <t>Förster Str. 80</t>
  </si>
  <si>
    <t>Förste</t>
  </si>
  <si>
    <t>Bernhard Trutwig</t>
  </si>
  <si>
    <t>Brückenstr. 47</t>
  </si>
  <si>
    <t>Bernhard und Gloria Frank</t>
  </si>
  <si>
    <t>Vermietungen</t>
  </si>
  <si>
    <t>20201207221216;</t>
  </si>
  <si>
    <t>Bernhard von Claer</t>
  </si>
  <si>
    <t>Bernhard Willmer</t>
  </si>
  <si>
    <t>Kleinteilmontage</t>
  </si>
  <si>
    <t>E.-Werk-Weg 1</t>
  </si>
  <si>
    <t>Bernhard Wünsch</t>
  </si>
  <si>
    <t>Waldstr. 30</t>
  </si>
  <si>
    <t>Bernhard Zawadzki</t>
  </si>
  <si>
    <t>Kirchplatz 11</t>
  </si>
  <si>
    <t>20220321131008;</t>
  </si>
  <si>
    <t>Bernt-Achim Kreihe</t>
  </si>
  <si>
    <t>Herrenstr. 20</t>
  </si>
  <si>
    <t>20220329000245;</t>
  </si>
  <si>
    <t>Bernward Baule</t>
  </si>
  <si>
    <t>Feinkost</t>
  </si>
  <si>
    <t>Leinestr. 36</t>
  </si>
  <si>
    <t>Bernward Jagemann</t>
  </si>
  <si>
    <t>Natur- und Betonsteindesign</t>
  </si>
  <si>
    <t>20200429022619;</t>
  </si>
  <si>
    <t>Bernward Kellner</t>
  </si>
  <si>
    <t>Liegenschaft Suhlawiesen 33</t>
  </si>
  <si>
    <t>Suhlawiesen 33</t>
  </si>
  <si>
    <t>Bernward Kurth</t>
  </si>
  <si>
    <t>Bernward Nortmann</t>
  </si>
  <si>
    <t>Fußbodenlegerei</t>
  </si>
  <si>
    <t>Ritterstr. 5</t>
  </si>
  <si>
    <t>Bernward Rölleke</t>
  </si>
  <si>
    <t>Schützenstr. 98</t>
  </si>
  <si>
    <t>Bernward Schulz</t>
  </si>
  <si>
    <t>Haushaltswaren</t>
  </si>
  <si>
    <t>Bernward u. Ursula Völker</t>
  </si>
  <si>
    <t>Haberstr. 23</t>
  </si>
  <si>
    <t>Bernward Werner</t>
  </si>
  <si>
    <t>Obergerichtsvollzieher</t>
  </si>
  <si>
    <t>Zum Lengder Grund 43</t>
  </si>
  <si>
    <t>Bernward Wetzko</t>
  </si>
  <si>
    <t>Im Wiesengrund 4</t>
  </si>
  <si>
    <t>20210712130732;</t>
  </si>
  <si>
    <t>Berta Ahrend</t>
  </si>
  <si>
    <t>Auf dem Lohberge 1</t>
  </si>
  <si>
    <t>Berta Dinges</t>
  </si>
  <si>
    <t>Auf der Klappe 44</t>
  </si>
  <si>
    <t>Bert Haselmeyer</t>
  </si>
  <si>
    <t>Hannoversche Str. 121</t>
  </si>
  <si>
    <t>20201101224237;</t>
  </si>
  <si>
    <t>Berthold Bender</t>
  </si>
  <si>
    <t>Heinz Steckel</t>
  </si>
  <si>
    <t>Zwangsverwaltung</t>
  </si>
  <si>
    <t>Am Mühlgraben 12</t>
  </si>
  <si>
    <t>Dorste</t>
  </si>
  <si>
    <t>Berthold Blessmann</t>
  </si>
  <si>
    <t>Wellweg 10</t>
  </si>
  <si>
    <t>Berthold Leimbach</t>
  </si>
  <si>
    <t>Nikolausberger Weg 84</t>
  </si>
  <si>
    <t>Berthold Mühlhausen</t>
  </si>
  <si>
    <t>20191206000553;</t>
  </si>
  <si>
    <t>Berthold Nordmann</t>
  </si>
  <si>
    <t>Elektromeisterbetrieb</t>
  </si>
  <si>
    <t>Hinterdorfstr. 17</t>
  </si>
  <si>
    <t>Berthold Schmidt</t>
  </si>
  <si>
    <t>Musikstudio</t>
  </si>
  <si>
    <t>Berthold Weiß</t>
  </si>
  <si>
    <t>Glanzleistung</t>
  </si>
  <si>
    <t>Karl-Arnold-Str. 6e</t>
  </si>
  <si>
    <t>20220402020445;</t>
  </si>
  <si>
    <t>Bertilia Blum</t>
  </si>
  <si>
    <t>Am Stiege 30</t>
  </si>
  <si>
    <t>Bert Kahlbrandt</t>
  </si>
  <si>
    <t>Laubhütte 16</t>
  </si>
  <si>
    <t>Bertold Schotte</t>
  </si>
  <si>
    <t>Versicherungen-Bausparen-</t>
  </si>
  <si>
    <t>Finanzieren</t>
  </si>
  <si>
    <t>Obertorstr. 22</t>
  </si>
  <si>
    <t>Bertram Daube HaMü</t>
  </si>
  <si>
    <t>Wiershäuser Weg 2</t>
  </si>
  <si>
    <t>Berufausübungsgemeinschaft</t>
  </si>
  <si>
    <t>Dr. Helmut Raiser &amp;</t>
  </si>
  <si>
    <t>Dr. Almir Gicevic GbR</t>
  </si>
  <si>
    <t>Berliner Str. 70</t>
  </si>
  <si>
    <t>20210827073834;</t>
  </si>
  <si>
    <t>Berufsausübungsgem.</t>
  </si>
  <si>
    <t>Dipl. Psych. M. Speyer und</t>
  </si>
  <si>
    <t>Mag. er.nat. Ph. Schneider GbR</t>
  </si>
  <si>
    <t>Obere Karspüle 42a</t>
  </si>
  <si>
    <t>20220517103944;</t>
  </si>
  <si>
    <t>Berufsausübungsgemeinschaft</t>
  </si>
  <si>
    <t>Dr. med. Ulrike Grohmann-Hönig</t>
  </si>
  <si>
    <t>Dr. med. Grit Helmbrecht</t>
  </si>
  <si>
    <t>Dr. Sabine Lietz, Dr. Ronald</t>
  </si>
  <si>
    <t>Lietz und Olga Miller</t>
  </si>
  <si>
    <t>Ernst-Fahlbusch-Str. 30</t>
  </si>
  <si>
    <t>20220708090827;</t>
  </si>
  <si>
    <t>Victoria Gritiuc</t>
  </si>
  <si>
    <t>Lilienthalstr. 16</t>
  </si>
  <si>
    <t>20220123155642;</t>
  </si>
  <si>
    <t>Berufsbildende Schule</t>
  </si>
  <si>
    <t>Land Niedersachsen</t>
  </si>
  <si>
    <t>Kolpingstr. 4-6</t>
  </si>
  <si>
    <t>20210607103245;</t>
  </si>
  <si>
    <t>Berufsbildende Schulen</t>
  </si>
  <si>
    <t>Kolpingstr. 4 u. 6</t>
  </si>
  <si>
    <t>Berufsbildende Schulen II</t>
  </si>
  <si>
    <t>des Landkreises Göttingen</t>
  </si>
  <si>
    <t>20210824164253;</t>
  </si>
  <si>
    <t>Berufsbildende Schulen II des</t>
  </si>
  <si>
    <t>Landkreises Osterode am Harz</t>
  </si>
  <si>
    <t>Technik/Hauswirtschaft</t>
  </si>
  <si>
    <t>20220405155211;</t>
  </si>
  <si>
    <t>Berufsbild. Schulen Ritterplan</t>
  </si>
  <si>
    <t>Landkreis Göttingen</t>
  </si>
  <si>
    <t>Ritterplan 6</t>
  </si>
  <si>
    <t>20220321061134;</t>
  </si>
  <si>
    <t>Berufsbildungswerk bfw</t>
  </si>
  <si>
    <t>Gemeinnützige Bildungseinricht</t>
  </si>
  <si>
    <t>Am Großen Sieke 8</t>
  </si>
  <si>
    <t>20200916090534;</t>
  </si>
  <si>
    <t>Berufsfachschule</t>
  </si>
  <si>
    <t>Dr. Muschinsky GmbH &amp; Co. KG</t>
  </si>
  <si>
    <t>Scharzfelder Str. 101</t>
  </si>
  <si>
    <t>20211110160115;</t>
  </si>
  <si>
    <t>Berufsfachschule für</t>
  </si>
  <si>
    <t>Dr. Muschinsky gGmbH</t>
  </si>
  <si>
    <t>20210312133234;</t>
  </si>
  <si>
    <t>Berufsfortbildungswerk</t>
  </si>
  <si>
    <t>Gemeinn. Bildungseinrichtung</t>
  </si>
  <si>
    <t>des DGB GmbH (bfw)</t>
  </si>
  <si>
    <t>20220228222224;</t>
  </si>
  <si>
    <t>Berufsverband genossen-</t>
  </si>
  <si>
    <t>schaftlicher Geschäftsleiter</t>
  </si>
  <si>
    <t>Großer Bruch 17</t>
  </si>
  <si>
    <t>Besamungsgenossenschaft neu</t>
  </si>
  <si>
    <t>Göttingen eG</t>
  </si>
  <si>
    <t>Am Mittelfelde 52</t>
  </si>
  <si>
    <t>Beschäftigungsförderung</t>
  </si>
  <si>
    <t>Göttingen - Kommunale Anstalt</t>
  </si>
  <si>
    <t>öffentlichen Rechts</t>
  </si>
  <si>
    <t>Bürgerstr. 48</t>
  </si>
  <si>
    <t>20220616111714;</t>
  </si>
  <si>
    <t>Beschäftigungskreative eG i.G.</t>
  </si>
  <si>
    <t>Kantstr. 24</t>
  </si>
  <si>
    <t>Besna Benzer</t>
  </si>
  <si>
    <t>Ernst-August-Str. 7 - 9</t>
  </si>
  <si>
    <t>Bestattungen Reimann  GmbH</t>
  </si>
  <si>
    <t>Bestattungen Reuter</t>
  </si>
  <si>
    <t>Petra Reuter</t>
  </si>
  <si>
    <t>Einhornstr. 1</t>
  </si>
  <si>
    <t>20211004145639;</t>
  </si>
  <si>
    <t>Bestattungshaus Benstem GmbH</t>
  </si>
  <si>
    <t>Rote Str. 32</t>
  </si>
  <si>
    <t>20210402035710;</t>
  </si>
  <si>
    <t>Bestattungshaus</t>
  </si>
  <si>
    <t>Schneckenberger e.K.</t>
  </si>
  <si>
    <t>Inh: Christoph Schmitz</t>
  </si>
  <si>
    <t>Graseweg 18</t>
  </si>
  <si>
    <t>20210922220451;</t>
  </si>
  <si>
    <t>Stefan Huhs</t>
  </si>
  <si>
    <t>Unterm Hoppenberge 4</t>
  </si>
  <si>
    <t>Bestattungs-Institut</t>
  </si>
  <si>
    <t>Eschershausen</t>
  </si>
  <si>
    <t>Inh. Horst Eschershausen</t>
  </si>
  <si>
    <t>Uffestr. 42</t>
  </si>
  <si>
    <t>Bestattungsinstitut Fethke</t>
  </si>
  <si>
    <t>Monika Fethke</t>
  </si>
  <si>
    <t>Lehmkuhle 2</t>
  </si>
  <si>
    <t>Bestattungsinstitut Vogeley</t>
  </si>
  <si>
    <t>Gerit Anita Vogeley</t>
  </si>
  <si>
    <t>Siebenturmstr. 18</t>
  </si>
  <si>
    <t>Inh. Stefania Vogeley</t>
  </si>
  <si>
    <t>Bestattungsinst. Pfennig</t>
  </si>
  <si>
    <t>Inh. Stephan Brüger</t>
  </si>
  <si>
    <t>Burgstr. 25</t>
  </si>
  <si>
    <t>20220512135618;</t>
  </si>
  <si>
    <t>Bestattungsunternehemen</t>
  </si>
  <si>
    <t>Sabine Ilse</t>
  </si>
  <si>
    <t>Bäckergasse 1a</t>
  </si>
  <si>
    <t>Bestattungsunternehmen</t>
  </si>
  <si>
    <t>Wolfgang Kath</t>
  </si>
  <si>
    <t>Obere Str. 4</t>
  </si>
  <si>
    <t>Best Automation Gesellsch.für</t>
  </si>
  <si>
    <t>Arbeitssicherheit,Telekommuni-</t>
  </si>
  <si>
    <t>kation,Automatisierungstch.mbH</t>
  </si>
  <si>
    <t>Am Entenbusch 57</t>
  </si>
  <si>
    <t>20191205222131;</t>
  </si>
  <si>
    <t>Best - Count</t>
  </si>
  <si>
    <t>Holger Teusch &amp; Olivia</t>
  </si>
  <si>
    <t>Compagnone GbR</t>
  </si>
  <si>
    <t>Groner Str. 50</t>
  </si>
  <si>
    <t>BEST GmbH</t>
  </si>
  <si>
    <t>Nachtigallshof 24</t>
  </si>
  <si>
    <t>Best Plus Agentur f. Marketing</t>
  </si>
  <si>
    <t>&amp; Kommunikation GmbH &amp; Co. KG</t>
  </si>
  <si>
    <t>Lange Str. 11-13</t>
  </si>
  <si>
    <t>Bestseller Stores Germany GmbH</t>
  </si>
  <si>
    <t>Weender Str. 55</t>
  </si>
  <si>
    <t>20210823115604;</t>
  </si>
  <si>
    <t>Best Western</t>
  </si>
  <si>
    <t>Hotel am Papenberg</t>
  </si>
  <si>
    <t>Betriebsgesellschaft mbH</t>
  </si>
  <si>
    <t>Hermann-Rein-Str. 2</t>
  </si>
  <si>
    <t>20220615081332;</t>
  </si>
  <si>
    <t>Beteiligungsgesellschaft</t>
  </si>
  <si>
    <t>Xelecton  GmbH</t>
  </si>
  <si>
    <t>Georg-Dehio-Weg 11</t>
  </si>
  <si>
    <t>Bete Junior Bau GmbH</t>
  </si>
  <si>
    <t>Varloser Str. 2</t>
  </si>
  <si>
    <t>Betina Wandt-Meckert</t>
  </si>
  <si>
    <t>Blankenburger Str. 34</t>
  </si>
  <si>
    <t>20210506220505;</t>
  </si>
  <si>
    <t>Beton Abbautechnik BAT GmbH</t>
  </si>
  <si>
    <t>Deisterstr. 3 a</t>
  </si>
  <si>
    <t>20220401220806;</t>
  </si>
  <si>
    <t>Beton-Prüftechnik Göttingen</t>
  </si>
  <si>
    <t>Anna-Vandenhoeck-Ring 26</t>
  </si>
  <si>
    <t>20220701105139;</t>
  </si>
  <si>
    <t>Betonwerk Gerstungen GmbH</t>
  </si>
  <si>
    <t>Werk 2 Transportbeton</t>
  </si>
  <si>
    <t>Kleine Eichen 1</t>
  </si>
  <si>
    <t>Betreibergesellschaft</t>
  </si>
  <si>
    <t>Parkhotel Ropeter mbH</t>
  </si>
  <si>
    <t>Parkhotel Ropeter</t>
  </si>
  <si>
    <t>Kasseler Landstr. 45</t>
  </si>
  <si>
    <t>Betreuungsbür Dipl.Soz.wirt in</t>
  </si>
  <si>
    <t>Claudia Blank</t>
  </si>
  <si>
    <t>Nußanger 34</t>
  </si>
  <si>
    <t>20211210124501;</t>
  </si>
  <si>
    <t>Betreuungsbüro</t>
  </si>
  <si>
    <t>Birgit Stamm</t>
  </si>
  <si>
    <t>David Wilke</t>
  </si>
  <si>
    <t>Wolfsgrube 24</t>
  </si>
  <si>
    <t>Harald Rohde</t>
  </si>
  <si>
    <t>Betreuungsbüro Senpinar</t>
  </si>
  <si>
    <t>Lotzestr. 13A</t>
  </si>
  <si>
    <t>20220126154002;</t>
  </si>
  <si>
    <t>Betreuungsgemeinschaft</t>
  </si>
  <si>
    <t>20210906082651;</t>
  </si>
  <si>
    <t>Betreuungsverein Osterode</t>
  </si>
  <si>
    <t>Amtshof 7</t>
  </si>
  <si>
    <t>Betr-Gemeinschaft Fahlbusch</t>
  </si>
  <si>
    <t>GbR - Landwirte</t>
  </si>
  <si>
    <t>Betriebsärztliche Praxis</t>
  </si>
  <si>
    <t>Dr. med. M. Osburg</t>
  </si>
  <si>
    <t>Fasanenweg 19</t>
  </si>
  <si>
    <t>20220330220514;</t>
  </si>
  <si>
    <t>Betriebsgemeinschaft Adelebsen</t>
  </si>
  <si>
    <t>GbR - Baron von Rönne,</t>
  </si>
  <si>
    <t>Graf Metternich -</t>
  </si>
  <si>
    <t>Offenser Str. 1</t>
  </si>
  <si>
    <t>Betriebsgemeinschaft</t>
  </si>
  <si>
    <t>Albert Bornemann, Matthias</t>
  </si>
  <si>
    <t>Erle u. Axel Pieper GbR</t>
  </si>
  <si>
    <t>Im Dörmke 7</t>
  </si>
  <si>
    <t>Betriebsgemeinschaft Bartram</t>
  </si>
  <si>
    <t>Hitzing 2</t>
  </si>
  <si>
    <t>Baumkappelle</t>
  </si>
  <si>
    <t>Jan Gundelach</t>
  </si>
  <si>
    <t>Hermann-Albrecht-Str. 26</t>
  </si>
  <si>
    <t>Betriebsgemeinschaft Frhr. v.</t>
  </si>
  <si>
    <t>Bodenhausen GbR</t>
  </si>
  <si>
    <t>Niedergandern 12</t>
  </si>
  <si>
    <t>Betriebsgemeinschaft Harstetal</t>
  </si>
  <si>
    <t>Berghofstr. 31</t>
  </si>
  <si>
    <t>20200909152552;</t>
  </si>
  <si>
    <t>Betriebsgemeinschaft Leinetal</t>
  </si>
  <si>
    <t>Masch 7</t>
  </si>
  <si>
    <t>20220525035459;</t>
  </si>
  <si>
    <t>Dietmar Wucherpfennig GbR</t>
  </si>
  <si>
    <t>Rainer Grünewald und</t>
  </si>
  <si>
    <t>Rudi Schmidt - Landwirte</t>
  </si>
  <si>
    <t>Alte Marktstr. 8</t>
  </si>
  <si>
    <t>Betriebsgemeinschaft Rainer</t>
  </si>
  <si>
    <t>&amp; Marlene Koslowski GbR</t>
  </si>
  <si>
    <t>Göttinger Str. 2</t>
  </si>
  <si>
    <t>Teichmann- Vollmer</t>
  </si>
  <si>
    <t>Heerstr. 2</t>
  </si>
  <si>
    <t>20220318010935;</t>
  </si>
  <si>
    <t>Weinberghof</t>
  </si>
  <si>
    <t>Schocke/Schnelle/Moser</t>
  </si>
  <si>
    <t>Betriebsgemeinschaft Wolfram</t>
  </si>
  <si>
    <t>Fette u Dirk Uhlendorff</t>
  </si>
  <si>
    <t>Im Dorfe 6</t>
  </si>
  <si>
    <t>Betriebsgemeinsch ObernjesaGbR</t>
  </si>
  <si>
    <t>Körber-Harriehausen,Klinge,He-</t>
  </si>
  <si>
    <t>cke,Teuteberg,Zimmermann,Evers</t>
  </si>
  <si>
    <t>Betriebsgem Hardege-Koehler</t>
  </si>
  <si>
    <t>Hellerbreite 14</t>
  </si>
  <si>
    <t>Betriebskantine der</t>
  </si>
  <si>
    <t>Haendler &amp; Natermann GmbH</t>
  </si>
  <si>
    <t>Tanja Hartmann</t>
  </si>
  <si>
    <t>Kasseler Str. 2-6</t>
  </si>
  <si>
    <t>Betriebskrankenkasse</t>
  </si>
  <si>
    <t>Niedersachsen-West</t>
  </si>
  <si>
    <t>Kasseler Str. 2</t>
  </si>
  <si>
    <t>Betriebsverpachtung</t>
  </si>
  <si>
    <t>Frank Hagemann</t>
  </si>
  <si>
    <t>Frondeichstr. 5</t>
  </si>
  <si>
    <t>Betriebswirtschafterin d. Be-</t>
  </si>
  <si>
    <t>triebsgastronom.i.Hause d.Ndl.</t>
  </si>
  <si>
    <t>EXPRESS Gudrun Krantz-Regett</t>
  </si>
  <si>
    <t>Im Rotte 2</t>
  </si>
  <si>
    <t>Bettels &amp; Ketteler GmbH</t>
  </si>
  <si>
    <t>Untere Leege 4</t>
  </si>
  <si>
    <t>20220620075552;</t>
  </si>
  <si>
    <t>Bettenhaus Leinetal</t>
  </si>
  <si>
    <t>Yilmaz Cilingir</t>
  </si>
  <si>
    <t>20210318220704;</t>
  </si>
  <si>
    <t>Betten Heller GmbH &amp; Co.</t>
  </si>
  <si>
    <t>Kornmarkt 8</t>
  </si>
  <si>
    <t>20220414112517;</t>
  </si>
  <si>
    <t>Betten - Kraft GmbH</t>
  </si>
  <si>
    <t>Mündener Str. 9</t>
  </si>
  <si>
    <t>20220509104658;</t>
  </si>
  <si>
    <t>Rote Str. 28</t>
  </si>
  <si>
    <t>Betten-Neuhaus</t>
  </si>
  <si>
    <t>Inh Ilona Schünemann</t>
  </si>
  <si>
    <t>Lange Str. 49</t>
  </si>
  <si>
    <t>Betten-Siebert</t>
  </si>
  <si>
    <t>Heinrich Siebert</t>
  </si>
  <si>
    <t>Inh. Werner Dornieden</t>
  </si>
  <si>
    <t>Hinterstr. 52</t>
  </si>
  <si>
    <t>Betten-Strüver GmbH</t>
  </si>
  <si>
    <t>Textilien</t>
  </si>
  <si>
    <t>Langer Krummer Bruch 23</t>
  </si>
  <si>
    <t>Better Aging Institut</t>
  </si>
  <si>
    <t>Celina Denden</t>
  </si>
  <si>
    <t>better foods GmbH</t>
  </si>
  <si>
    <t>Bettina Aue</t>
  </si>
  <si>
    <t>Vor den Ellern 5</t>
  </si>
  <si>
    <t>Bettina Bauckholt</t>
  </si>
  <si>
    <t>Krankengymnastin</t>
  </si>
  <si>
    <t>Adolf-Sievert-Str. 12</t>
  </si>
  <si>
    <t>Bettina Baule</t>
  </si>
  <si>
    <t>Lange Str. 2</t>
  </si>
  <si>
    <t>Bettina Börning</t>
  </si>
  <si>
    <t>Oberer Hainberg 4a</t>
  </si>
  <si>
    <t>Bettina Droste</t>
  </si>
  <si>
    <t>Max-Born-Ring 11</t>
  </si>
  <si>
    <t>Tommys Tauchladen</t>
  </si>
  <si>
    <t>Bettina Eggert</t>
  </si>
  <si>
    <t>Reisebüro</t>
  </si>
  <si>
    <t>Kornmarkt 12 - 14</t>
  </si>
  <si>
    <t>20220314091200;</t>
  </si>
  <si>
    <t>Bettina Friedrich</t>
  </si>
  <si>
    <t>Handel mit Unterhaltungs-</t>
  </si>
  <si>
    <t>elektronik</t>
  </si>
  <si>
    <t>Haberstr. 56</t>
  </si>
  <si>
    <t>Bettina Gänzler&amp;Alfred Keller</t>
  </si>
  <si>
    <t>Bahnhofstr. 17</t>
  </si>
  <si>
    <t>20220614122917;</t>
  </si>
  <si>
    <t>Bettina Göricke</t>
  </si>
  <si>
    <t>Am Weißen Steine 18</t>
  </si>
  <si>
    <t>Bettina Haberland</t>
  </si>
  <si>
    <t>Kinderbetreuung</t>
  </si>
  <si>
    <t>Veckerhäger Str. 59</t>
  </si>
  <si>
    <t>Bettina Hanelt</t>
  </si>
  <si>
    <t>Sonnenstein 5</t>
  </si>
  <si>
    <t>Bettina Homeyer</t>
  </si>
  <si>
    <t>Immobilie Groner-Tor-Str. 9-10</t>
  </si>
  <si>
    <t>Groner-Tor-Str. 9</t>
  </si>
  <si>
    <t>Bettina Jentsch</t>
  </si>
  <si>
    <t>Gerhart-Hauptmann-Str. 11</t>
  </si>
  <si>
    <t>Bettina Keuthen</t>
  </si>
  <si>
    <t>Hubertusweg 3</t>
  </si>
  <si>
    <t>Bettina Kratz-Ritter</t>
  </si>
  <si>
    <t>Julius-Leber-Weg 13</t>
  </si>
  <si>
    <t>Bettina Lehnert</t>
  </si>
  <si>
    <t>Fabrikstr. 8</t>
  </si>
  <si>
    <t>Bettina Lutz</t>
  </si>
  <si>
    <t>Kraftwerk</t>
  </si>
  <si>
    <t>20220530172829;</t>
  </si>
  <si>
    <t>Bettina Marx</t>
  </si>
  <si>
    <t>Barfüßerstr. 3</t>
  </si>
  <si>
    <t>Bettina Maryam Moennig</t>
  </si>
  <si>
    <t>Schäferbergstr. 5</t>
  </si>
  <si>
    <t>Bettina Merrem</t>
  </si>
  <si>
    <t>Ruhstrathöhe 15</t>
  </si>
  <si>
    <t>Seesener Str. 3 a</t>
  </si>
  <si>
    <t>Bettina Monecke-Wolff</t>
  </si>
  <si>
    <t>Schank- und Speisewirtschaft</t>
  </si>
  <si>
    <t>Apothekenstr. 18</t>
  </si>
  <si>
    <t>Bettina Müller-Laube</t>
  </si>
  <si>
    <t>Hospitalstr. 24</t>
  </si>
  <si>
    <t>Goßlerstr. 1</t>
  </si>
  <si>
    <t>20220328235140;</t>
  </si>
  <si>
    <t>Bettina Naumann</t>
  </si>
  <si>
    <t>Kurier- und Transportfahrten</t>
  </si>
  <si>
    <t>Bärenstieg 22</t>
  </si>
  <si>
    <t>20210318090901;</t>
  </si>
  <si>
    <t>Bettina Niehus - Wode</t>
  </si>
  <si>
    <t>Blumengeschäft</t>
  </si>
  <si>
    <t>Wulftener Str. 5</t>
  </si>
  <si>
    <t>Bettina Pisowodszki</t>
  </si>
  <si>
    <t>Osteroder Str. 44a</t>
  </si>
  <si>
    <t>Schwiegershausen</t>
  </si>
  <si>
    <t>Bettina Salzmann</t>
  </si>
  <si>
    <t>Harzcottage</t>
  </si>
  <si>
    <t>Brauhardtgasse 2</t>
  </si>
  <si>
    <t>Bettina Schenk</t>
  </si>
  <si>
    <t>Oberfeldring 46</t>
  </si>
  <si>
    <t>Bettina Schulte</t>
  </si>
  <si>
    <t>Bettina Tonn</t>
  </si>
  <si>
    <t>Am Landwehrgraben 1</t>
  </si>
  <si>
    <t>Bettina u. Lutz Knopek</t>
  </si>
  <si>
    <t>Jobs-Böse-Str. 13</t>
  </si>
  <si>
    <t>Bettina Wackermann</t>
  </si>
  <si>
    <t>Lehrerin</t>
  </si>
  <si>
    <t>Immanuel-Kant-Str. 5</t>
  </si>
  <si>
    <t>BE-WA-TEC GmbH</t>
  </si>
  <si>
    <t>Schlachthofstr. 3</t>
  </si>
  <si>
    <t>20220402025951;</t>
  </si>
  <si>
    <t>BEWI Handels- u Beratungs-</t>
  </si>
  <si>
    <t>20140318164412;</t>
  </si>
  <si>
    <t>BeWo Bau GmbH</t>
  </si>
  <si>
    <t>Milanring 3</t>
  </si>
  <si>
    <t>20120328124605;</t>
  </si>
  <si>
    <t>Beyer Guss-Industrievertretung</t>
  </si>
  <si>
    <t>Bertholt-Brecht-Weg 3</t>
  </si>
  <si>
    <t>20060425035412;</t>
  </si>
  <si>
    <t>Beyer, von Samson und</t>
  </si>
  <si>
    <t>Kollegen</t>
  </si>
  <si>
    <t>Theaterstr. 12</t>
  </si>
  <si>
    <t>20220314145817;</t>
  </si>
  <si>
    <t>Beyhan Göktas</t>
  </si>
  <si>
    <t>Merve Clean</t>
  </si>
  <si>
    <t>Blumenbachstr. 11</t>
  </si>
  <si>
    <t>Beytullah Öcgen</t>
  </si>
  <si>
    <t>Kirchplatz 5</t>
  </si>
  <si>
    <t>BEZET Beschlägezentrum</t>
  </si>
  <si>
    <t>Robert-Bosch-Breite 4</t>
  </si>
  <si>
    <t>20220516105252;</t>
  </si>
  <si>
    <t>BEZET Grundstücksgesellschaft</t>
  </si>
  <si>
    <t>mbH &amp; Co.KG</t>
  </si>
  <si>
    <t>Bezirksdirektion Hanjo M.</t>
  </si>
  <si>
    <t>Waterkamp</t>
  </si>
  <si>
    <t>Theaterplatz 6</t>
  </si>
  <si>
    <t>20220404221038;</t>
  </si>
  <si>
    <t>Bezirksregierung Braunschweig</t>
  </si>
  <si>
    <t>Außenstelle Göttingen</t>
  </si>
  <si>
    <t>Nikolaistr. 29</t>
  </si>
  <si>
    <t>Dezernat 502</t>
  </si>
  <si>
    <t>Alva-Myrdal-Weg 2</t>
  </si>
  <si>
    <t>Außenstelle Osterode</t>
  </si>
  <si>
    <t>Abgunst 9</t>
  </si>
  <si>
    <t>Wolfgang Grudziecki</t>
  </si>
  <si>
    <t>Lasfelder Str. 115</t>
  </si>
  <si>
    <t>Bezirksschornsteinferger-</t>
  </si>
  <si>
    <t>meister</t>
  </si>
  <si>
    <t>Jürgen Manfred Stuck</t>
  </si>
  <si>
    <t>Neue Str. 3</t>
  </si>
  <si>
    <t>Bezirksstelle der Kath Jugend</t>
  </si>
  <si>
    <t>in Duderstadt</t>
  </si>
  <si>
    <t>Kardinal-Kopp-Str. 31</t>
  </si>
  <si>
    <t>Bezirksstelle der Katholischen</t>
  </si>
  <si>
    <t>Jugend in Göttingen</t>
  </si>
  <si>
    <t>Kurze Str. 13 a</t>
  </si>
  <si>
    <t>B&amp;F Bielefeld</t>
  </si>
  <si>
    <t>Heidemarie Bielefeld</t>
  </si>
  <si>
    <t>Lappstr. 2</t>
  </si>
  <si>
    <t>B &amp; F GmbH</t>
  </si>
  <si>
    <t>Carl-Giesecke-Str. 2</t>
  </si>
  <si>
    <t>20220318010931;</t>
  </si>
  <si>
    <t>BFT-Tankstelle</t>
  </si>
  <si>
    <t>Franz Müller</t>
  </si>
  <si>
    <t>Grätzelstr. 16</t>
  </si>
  <si>
    <t>bft Tankstelle</t>
  </si>
  <si>
    <t>Günther-Tank GmbH</t>
  </si>
  <si>
    <t>20201217084534;</t>
  </si>
  <si>
    <t>bft Tankstelle Herzberg</t>
  </si>
  <si>
    <t>Jens Reisewitz</t>
  </si>
  <si>
    <t>20220623064234;</t>
  </si>
  <si>
    <t>bft -Tankstelle</t>
  </si>
  <si>
    <t>Lars Leifheit</t>
  </si>
  <si>
    <t>20211125083621;</t>
  </si>
  <si>
    <t>BFT - Tankstelle</t>
  </si>
  <si>
    <t>Uwe Jatho</t>
  </si>
  <si>
    <t>Wilhelmshäuser Str. 105</t>
  </si>
  <si>
    <t>20211223131725;</t>
  </si>
  <si>
    <t>BG 74 Veilchen Ladies</t>
  </si>
  <si>
    <t>In der Bleiche 25</t>
  </si>
  <si>
    <t>20211228110028;</t>
  </si>
  <si>
    <t>BG74 Vermarktungs UG</t>
  </si>
  <si>
    <t>Auf dem Greite 47</t>
  </si>
  <si>
    <t>BG Ackerbau Barterode GbR</t>
  </si>
  <si>
    <t>Ralf Wasmuth</t>
  </si>
  <si>
    <t>Am Born 2</t>
  </si>
  <si>
    <t>BG Göttingen von 1974 e.V.</t>
  </si>
  <si>
    <t>Ascherberg 6</t>
  </si>
  <si>
    <t>20200818111504;</t>
  </si>
  <si>
    <t>BG Marktfrucht Werratal GbR</t>
  </si>
  <si>
    <t>Kleiner Weg 40</t>
  </si>
  <si>
    <t>20220711105624;</t>
  </si>
  <si>
    <t>BG Reyershausen GbR</t>
  </si>
  <si>
    <t>Jürgen Wolff, Werner Beinhorn,</t>
  </si>
  <si>
    <t>Elke Beinhorn, Lars Beinhorn</t>
  </si>
  <si>
    <t>Angerweg 16</t>
  </si>
  <si>
    <t>BG Rick und Werner Magerhans</t>
  </si>
  <si>
    <t>Striet 8</t>
  </si>
  <si>
    <t>20201221220533;</t>
  </si>
  <si>
    <t>BG Zimmermann GbR</t>
  </si>
  <si>
    <t>Zum Klingenberg 6</t>
  </si>
  <si>
    <t>20220124092150;</t>
  </si>
  <si>
    <t>BHG Baustoffmarkt</t>
  </si>
  <si>
    <t>Maschmühlenweg 39-42</t>
  </si>
  <si>
    <t>20220402032934;</t>
  </si>
  <si>
    <t>BHG</t>
  </si>
  <si>
    <t>Baustoffmarkt SAENGER</t>
  </si>
  <si>
    <t>Westeröder Str. 55</t>
  </si>
  <si>
    <t>20220427084025;</t>
  </si>
  <si>
    <t>BHG Cziesla Sittig Tichy</t>
  </si>
  <si>
    <t>Hirtenweg 2 BHG</t>
  </si>
  <si>
    <t>Seb-Kneipp-Promenade 14</t>
  </si>
  <si>
    <t>20210813102651;</t>
  </si>
  <si>
    <t>BHG Service</t>
  </si>
  <si>
    <t>Angerstr. 3 B</t>
  </si>
  <si>
    <t>20211014025522;</t>
  </si>
  <si>
    <t>Bhupinder Kaur Malhotra</t>
  </si>
  <si>
    <t>Restaurant Delhi Palace</t>
  </si>
  <si>
    <t>Goßlerstr. 18</t>
  </si>
  <si>
    <t>Bhupinder Kumar</t>
  </si>
  <si>
    <t>20201103101520;</t>
  </si>
  <si>
    <t>BHW Bausparkasse AG</t>
  </si>
  <si>
    <t>20200903085852;</t>
  </si>
  <si>
    <t>BiaMax GmbH i.G,</t>
  </si>
  <si>
    <t>Rodeweg 20</t>
  </si>
  <si>
    <t>Bianca Blanke</t>
  </si>
  <si>
    <t>20201216220631;</t>
  </si>
  <si>
    <t>Bianca Creutzig Salon Creutzig</t>
  </si>
  <si>
    <t>Friseure am Westerturm</t>
  </si>
  <si>
    <t>Auf der Spiegelbrücke 15</t>
  </si>
  <si>
    <t>20220402051420;</t>
  </si>
  <si>
    <t>Bianca Fiedler</t>
  </si>
  <si>
    <t>Masch 23</t>
  </si>
  <si>
    <t>Bianca Hein</t>
  </si>
  <si>
    <t>Holzgasse 8</t>
  </si>
  <si>
    <t>Bianca Holler</t>
  </si>
  <si>
    <t>Im Achten 18</t>
  </si>
  <si>
    <t>Bianca Jacobi</t>
  </si>
  <si>
    <t>Holunderweg 15</t>
  </si>
  <si>
    <t>Bianca Jödecke</t>
  </si>
  <si>
    <t>Abbruch u. Entkernung</t>
  </si>
  <si>
    <t>Heertorstr. 9 a</t>
  </si>
  <si>
    <t>Lödingsen</t>
  </si>
  <si>
    <t>20201214072958;</t>
  </si>
  <si>
    <t>Bianca Juha</t>
  </si>
  <si>
    <t>Stumpfe Eiche 89</t>
  </si>
  <si>
    <t>Bianca Krüger</t>
  </si>
  <si>
    <t>Böttingerstr. 2</t>
  </si>
  <si>
    <t>Bianca Pinna</t>
  </si>
  <si>
    <t>Zimmerei Feltz</t>
  </si>
  <si>
    <t>Beekstr. 4</t>
  </si>
  <si>
    <t>Glashütte</t>
  </si>
  <si>
    <t>Bianca Rudolph</t>
  </si>
  <si>
    <t>Am Roan Krüze 2</t>
  </si>
  <si>
    <t>20201204105000;</t>
  </si>
  <si>
    <t>Bianka Welling</t>
  </si>
  <si>
    <t>Hundscher Weg 30</t>
  </si>
  <si>
    <t>Biblische Studienreisen</t>
  </si>
  <si>
    <t>Inh. Ingrid Schillak</t>
  </si>
  <si>
    <t>Richthofenstr. 4 a</t>
  </si>
  <si>
    <t>Bicke Montageservice Inh. Frau</t>
  </si>
  <si>
    <t>Iwona Bicke</t>
  </si>
  <si>
    <t>Seb-Kneipp-Promenade 100</t>
  </si>
  <si>
    <t>20211209123543;</t>
  </si>
  <si>
    <t>Bickmeyer &amp; Kießling GbR</t>
  </si>
  <si>
    <t>Sechs Millionen Dollar Club</t>
  </si>
  <si>
    <t>Neustadt 1</t>
  </si>
  <si>
    <t>20210630150652;</t>
  </si>
  <si>
    <t>B - ID GmbH &amp; Co. KG</t>
  </si>
  <si>
    <t>Von-Seebach-Str. 28</t>
  </si>
  <si>
    <t>20220701135708;</t>
  </si>
  <si>
    <t>bienenprojekte.de</t>
  </si>
  <si>
    <t>Dürrstraße 5</t>
  </si>
  <si>
    <t>20210618121213;</t>
  </si>
  <si>
    <t>Bienert &amp; Schwarz GbR</t>
  </si>
  <si>
    <t>Talstr. 28a</t>
  </si>
  <si>
    <t>20220330114405;</t>
  </si>
  <si>
    <t>Bienes Bastellädchen</t>
  </si>
  <si>
    <t>Inh. Sabine Gabriel</t>
  </si>
  <si>
    <t>Marktplatz 11</t>
  </si>
  <si>
    <t>Bierecke Quick</t>
  </si>
  <si>
    <t>Christa Haase</t>
  </si>
  <si>
    <t>Nikolaistr. 19</t>
  </si>
  <si>
    <t>Bierend, Zeller &amp; Partner AG</t>
  </si>
  <si>
    <t>Theaterstr. 23</t>
  </si>
  <si>
    <t>20220402044330;</t>
  </si>
  <si>
    <t>Biermann ADG</t>
  </si>
  <si>
    <t>Heinrich Biermann</t>
  </si>
  <si>
    <t>Im Sulbig 5</t>
  </si>
  <si>
    <t>Biermann Dietmar</t>
  </si>
  <si>
    <t>Thomasstr. 7</t>
  </si>
  <si>
    <t>20220202221936;</t>
  </si>
  <si>
    <t>Biermann &amp; Partner KG</t>
  </si>
  <si>
    <t>Bierverlag Roeper GmbH</t>
  </si>
  <si>
    <t>Graseweg 10</t>
  </si>
  <si>
    <t>20220408100257;</t>
  </si>
  <si>
    <t>Bierwirtschaft</t>
  </si>
  <si>
    <t>Andreas Friedrich Czerniak</t>
  </si>
  <si>
    <t>20220401232724;</t>
  </si>
  <si>
    <t>Big Bauträger &amp; Immobilien</t>
  </si>
  <si>
    <t>Fridtjof-Nansen-Weg 17</t>
  </si>
  <si>
    <t>BiG - Bouldern in Göttingen</t>
  </si>
  <si>
    <t>Levinstr. 13</t>
  </si>
  <si>
    <t>20211002000548;</t>
  </si>
  <si>
    <t>Big Easy</t>
  </si>
  <si>
    <t>Sudarat Mügge</t>
  </si>
  <si>
    <t>Marktplatz 21</t>
  </si>
  <si>
    <t>Big Lebowski</t>
  </si>
  <si>
    <t>Back Stage Culturewear GmbH</t>
  </si>
  <si>
    <t>Düstere Str. 15</t>
  </si>
  <si>
    <t>Big - Men</t>
  </si>
  <si>
    <t>Inh. Martina Wild</t>
  </si>
  <si>
    <t>b.i.g. Sicherheit GmbH</t>
  </si>
  <si>
    <t>Gipsmühlenweg 15 - 17</t>
  </si>
  <si>
    <t>Big Wash GbR</t>
  </si>
  <si>
    <t>Marco Hollung und</t>
  </si>
  <si>
    <t>Nils Breitenbach</t>
  </si>
  <si>
    <t>Rolandsweg 3-7</t>
  </si>
  <si>
    <t>20220329061200;</t>
  </si>
  <si>
    <t>Bijou Brigitte</t>
  </si>
  <si>
    <t>Jürgen Martini</t>
  </si>
  <si>
    <t>modische Accessoires AG</t>
  </si>
  <si>
    <t>BIKE &amp; OUTDOOR COMPANY</t>
  </si>
  <si>
    <t>Hannoversche Str. 43</t>
  </si>
  <si>
    <t>20220215130519;</t>
  </si>
  <si>
    <t>Biker &amp; Sport Pension</t>
  </si>
  <si>
    <t>Inh. Barbara Häusler</t>
  </si>
  <si>
    <t>Lange Wiese 27 - 29</t>
  </si>
  <si>
    <t>Riefensbeek-Kamschlacken</t>
  </si>
  <si>
    <t>Bikers Roadhouse</t>
  </si>
  <si>
    <t>Angelika Höfer</t>
  </si>
  <si>
    <t>Hohe Linde 19</t>
  </si>
  <si>
    <t>Bikezone</t>
  </si>
  <si>
    <t>Stefan Strasdas</t>
  </si>
  <si>
    <t>Düstere-Eichen-Weg 4</t>
  </si>
  <si>
    <t>Bilal Bayrak</t>
  </si>
  <si>
    <t>Bäckereifiliale Ruch</t>
  </si>
  <si>
    <t>Steinflurweg 3</t>
  </si>
  <si>
    <t>Bilal Salou</t>
  </si>
  <si>
    <t>Döner-Imbiss</t>
  </si>
  <si>
    <t>Bilal Seblini</t>
  </si>
  <si>
    <t>Auf dem Greite 7</t>
  </si>
  <si>
    <t>Bildagentur Landpixel</t>
  </si>
  <si>
    <t>Christian Mühlhausen</t>
  </si>
  <si>
    <t>Bilder - Glaskunst GmbH .</t>
  </si>
  <si>
    <t>Bildungsgenossenschaft</t>
  </si>
  <si>
    <t>Südniedersachsen e. G.</t>
  </si>
  <si>
    <t>Lange-Geismar-Str. 72 - 73</t>
  </si>
  <si>
    <t>20211221145423;</t>
  </si>
  <si>
    <t>Bildungsinstitut</t>
  </si>
  <si>
    <t>Dr. Martina Henn-Sax</t>
  </si>
  <si>
    <t>Bildungsregion -</t>
  </si>
  <si>
    <t>Südniedersachsen e. V.</t>
  </si>
  <si>
    <t>Lange-Geismar-Str. 73</t>
  </si>
  <si>
    <t>Bildungsteam21 - e.V.</t>
  </si>
  <si>
    <t>Bildungsträger AEVO Karin Weiß</t>
  </si>
  <si>
    <t>Mad 32</t>
  </si>
  <si>
    <t>20210323114924;</t>
  </si>
  <si>
    <t>Bildungs- und Erholungsstätte</t>
  </si>
  <si>
    <t>St. Benno GmbH</t>
  </si>
  <si>
    <t>Lönsweg 1-3</t>
  </si>
  <si>
    <t>Bildungsvereinigung Arbeit &amp;</t>
  </si>
  <si>
    <t>Leben Nds. Süd gGmbH</t>
  </si>
  <si>
    <t>Berufsbildungzentrum Göttingen</t>
  </si>
  <si>
    <t>Levinstr. 1</t>
  </si>
  <si>
    <t>20210308123641;</t>
  </si>
  <si>
    <t>Bildungswerk der</t>
  </si>
  <si>
    <t>Niedersächsischen Wirtschaft</t>
  </si>
  <si>
    <t>gemeinnützige GmbH</t>
  </si>
  <si>
    <t>Gewerbepark Euzenberg 1 /) H 4</t>
  </si>
  <si>
    <t>Bildungswerk d. Nieder-</t>
  </si>
  <si>
    <t>sächsischen Wirtschaft</t>
  </si>
  <si>
    <t>Reinhard-Rube-Str. 17</t>
  </si>
  <si>
    <t>20220624110021;</t>
  </si>
  <si>
    <t>Bildungswerkstatt für Medien</t>
  </si>
  <si>
    <t>und Umweltdidaktik Medien e.V.</t>
  </si>
  <si>
    <t>Kreuzbergring 81</t>
  </si>
  <si>
    <t>Bildungswerk ver.di</t>
  </si>
  <si>
    <t>Niedersachsen e.V.</t>
  </si>
  <si>
    <t>Rote Str. 19</t>
  </si>
  <si>
    <t>20220323045309;</t>
  </si>
  <si>
    <t>Bilfinger Engineering</t>
  </si>
  <si>
    <t>Technologies GmbH</t>
  </si>
  <si>
    <t>Petershütter Allee 53</t>
  </si>
  <si>
    <t>20220113115209;</t>
  </si>
  <si>
    <t>Billard Cafe Nano</t>
  </si>
  <si>
    <t>Inh Frank Gras</t>
  </si>
  <si>
    <t>Marktstr. 29</t>
  </si>
  <si>
    <t>Billen GmbH</t>
  </si>
  <si>
    <t>BILs Döner</t>
  </si>
  <si>
    <t>Gülsüm Orgun</t>
  </si>
  <si>
    <t>20220428140803;</t>
  </si>
  <si>
    <t>Hauptstr. 66</t>
  </si>
  <si>
    <t>20210604220432;</t>
  </si>
  <si>
    <t>Bilshäuser Teeladen</t>
  </si>
  <si>
    <t>Sven Bringmann</t>
  </si>
  <si>
    <t>Binar Handling GmbH</t>
  </si>
  <si>
    <t>In den Wieden 3</t>
  </si>
  <si>
    <t>Bintex Solutions</t>
  </si>
  <si>
    <t>Martin Specht e.K.</t>
  </si>
  <si>
    <t>20220318010933;</t>
  </si>
  <si>
    <t>BioCore GmbH</t>
  </si>
  <si>
    <t>Bioenergiedorf Barlissen eG</t>
  </si>
  <si>
    <t>Hauptstr. 3 a</t>
  </si>
  <si>
    <t>Bioenergiedorf Jühnde -</t>
  </si>
  <si>
    <t>Centrum für Neue Energien</t>
  </si>
  <si>
    <t>Koppelweg 1</t>
  </si>
  <si>
    <t>20200721015119;</t>
  </si>
  <si>
    <t>Bioenergiedorf Jühnde</t>
  </si>
  <si>
    <t>Touristik GbR</t>
  </si>
  <si>
    <t>Bioenergiedorf Reiffenhausen</t>
  </si>
  <si>
    <t>e.G.</t>
  </si>
  <si>
    <t>Am Heerberge 8</t>
  </si>
  <si>
    <t>Reiffenhausen</t>
  </si>
  <si>
    <t>Bioenergie Gieboldehausen GmbH</t>
  </si>
  <si>
    <t>An der Molkerei 6</t>
  </si>
  <si>
    <t>20191206000558;</t>
  </si>
  <si>
    <t>BioEnergie-Park Sösetal</t>
  </si>
  <si>
    <t>Projektentwicklung GmbH</t>
  </si>
  <si>
    <t>Pfingstanger 42</t>
  </si>
  <si>
    <t>Bioenergie</t>
  </si>
  <si>
    <t>Wollbrandshausen-Krebeck e.G.</t>
  </si>
  <si>
    <t>Rote Str. 13</t>
  </si>
  <si>
    <t>Bioenergiezentrum</t>
  </si>
  <si>
    <t>Königsbühl 98</t>
  </si>
  <si>
    <t>Biogas Arnemann-Barterode GmbH</t>
  </si>
  <si>
    <t>Göttinger Str. 46</t>
  </si>
  <si>
    <t>Biogas Böning GbR</t>
  </si>
  <si>
    <t>Potzwenden 10</t>
  </si>
  <si>
    <t>Biogas Göttingen GmbH &amp; Co.KG</t>
  </si>
  <si>
    <t>Götzenbreite 10</t>
  </si>
  <si>
    <t>20210402045259;</t>
  </si>
  <si>
    <t>Bio-Handel Rote Rübe -</t>
  </si>
  <si>
    <t>Schwarzer Rettich</t>
  </si>
  <si>
    <t>Backfisch/Ohmes/Schlick GbR</t>
  </si>
  <si>
    <t>Biohotel Werratal GmbH</t>
  </si>
  <si>
    <t>Buschweg 40</t>
  </si>
  <si>
    <t>20220519085733;</t>
  </si>
  <si>
    <t>BioKüche Leinetal GmbH</t>
  </si>
  <si>
    <t>August-Spindler-Str. 1</t>
  </si>
  <si>
    <t>20220318005934;</t>
  </si>
  <si>
    <t>BIOLAB Consulting</t>
  </si>
  <si>
    <t>Boris Grujic</t>
  </si>
  <si>
    <t>Bioladen Nathalie Rheder</t>
  </si>
  <si>
    <t>Hauptstr. 114</t>
  </si>
  <si>
    <t>Bioland-Betrieb Rote Rübe -</t>
  </si>
  <si>
    <t>20220329000154;</t>
  </si>
  <si>
    <t>Biolandhof Christoph Müller -</t>
  </si>
  <si>
    <t>Andrea Oelbke-Müller GbR</t>
  </si>
  <si>
    <t>Neuendorfer Str. 15</t>
  </si>
  <si>
    <t>20210827090556;</t>
  </si>
  <si>
    <t>Bioland Stiftung</t>
  </si>
  <si>
    <t>20220119115250;</t>
  </si>
  <si>
    <t>Biolith-Diagnostica</t>
  </si>
  <si>
    <t>Dr V Becker-Rabbenstein</t>
  </si>
  <si>
    <t>Holonweg 12</t>
  </si>
  <si>
    <t>Bio-Logic GmbH</t>
  </si>
  <si>
    <t>20210921132754;</t>
  </si>
  <si>
    <t>Biologische Schutzgemeinschaft</t>
  </si>
  <si>
    <t>20220610035343;</t>
  </si>
  <si>
    <t>Bio? Logisch!</t>
  </si>
  <si>
    <t>Petra Borchers</t>
  </si>
  <si>
    <t>Frankfurter Str. 17</t>
  </si>
  <si>
    <t>Biomedion GmbH</t>
  </si>
  <si>
    <t>Brüder-Grimm-Allee 62</t>
  </si>
  <si>
    <t>Biomedizinische NMR Forschungs</t>
  </si>
  <si>
    <t>GmbH am Max-Planck-Institut f.</t>
  </si>
  <si>
    <t>biophysikalische Chemie</t>
  </si>
  <si>
    <t>Am Faßberg 11</t>
  </si>
  <si>
    <t>20220322123711;</t>
  </si>
  <si>
    <t>BIOMETRA GmbH</t>
  </si>
  <si>
    <t>Rudolf-Wissell-Str. 30</t>
  </si>
  <si>
    <t>20210611224505;</t>
  </si>
  <si>
    <t>Bionika Konzept GmbH</t>
  </si>
  <si>
    <t>BioSign GmbH</t>
  </si>
  <si>
    <t>Zum Ortloh 1</t>
  </si>
  <si>
    <t>Biosynex Deutschland GmbH</t>
  </si>
  <si>
    <t>Jüdenstr. 10</t>
  </si>
  <si>
    <t>Bio Vegan Getränke GmbH</t>
  </si>
  <si>
    <t>Gutenbergstr. 27</t>
  </si>
  <si>
    <t>Bioventure Consulting GmbH</t>
  </si>
  <si>
    <t>Rudolf-Wissell-Str. 28</t>
  </si>
  <si>
    <t>20210113114857;</t>
  </si>
  <si>
    <t>BioViotica Naturstoffe GmbH</t>
  </si>
  <si>
    <t>Tammannstr. 2</t>
  </si>
  <si>
    <t>Birello GmbH</t>
  </si>
  <si>
    <t>Birgit Bräuer</t>
  </si>
  <si>
    <t>Stumpfe Eiche 85</t>
  </si>
  <si>
    <t>Birgit Busch Hausverwaltung</t>
  </si>
  <si>
    <t>Rotenhäuser Weg 66</t>
  </si>
  <si>
    <t>20210218231014;</t>
  </si>
  <si>
    <t>Birgit Christensen</t>
  </si>
  <si>
    <t>Bertha-von-Suttner-Str 9</t>
  </si>
  <si>
    <t>20220420144152;</t>
  </si>
  <si>
    <t>Birgit Dunkel</t>
  </si>
  <si>
    <t>Am Birkenfeld 43</t>
  </si>
  <si>
    <t>Birgit Dyla</t>
  </si>
  <si>
    <t>Bahnhofstr. 25</t>
  </si>
  <si>
    <t>Birgit Effenberger</t>
  </si>
  <si>
    <t>Westpreußenstr. 5</t>
  </si>
  <si>
    <t>Birgit Ellendt</t>
  </si>
  <si>
    <t>Sun Vital Beauty &amp; Wellness</t>
  </si>
  <si>
    <t>20220525064351;</t>
  </si>
  <si>
    <t>Birgit Fricke</t>
  </si>
  <si>
    <t>und Psychoanalyse</t>
  </si>
  <si>
    <t>Birgit Ganskow</t>
  </si>
  <si>
    <t>Verkauf von Fleisch- u Wurst-</t>
  </si>
  <si>
    <t>waren mit Imbiß</t>
  </si>
  <si>
    <t>Birgit Gobel</t>
  </si>
  <si>
    <t>Breslauer Ring 27</t>
  </si>
  <si>
    <t>20080123112301;</t>
  </si>
  <si>
    <t>Birgit Harder</t>
  </si>
  <si>
    <t>Dipl.-Betriebswirtin (FH)</t>
  </si>
  <si>
    <t>Buchführungshelferin</t>
  </si>
  <si>
    <t>20210426141557;</t>
  </si>
  <si>
    <t>Birgit Heike Schewe-Roscher</t>
  </si>
  <si>
    <t>Leinestr. 38a</t>
  </si>
  <si>
    <t>20220214133354;</t>
  </si>
  <si>
    <t>Birgit Henkel</t>
  </si>
  <si>
    <t>Krankengymnastik &amp; Physio-</t>
  </si>
  <si>
    <t>therapie</t>
  </si>
  <si>
    <t>Am Längenberg 29</t>
  </si>
  <si>
    <t>20220402012430;</t>
  </si>
  <si>
    <t>Birgit Henne</t>
  </si>
  <si>
    <t>20201019221200;</t>
  </si>
  <si>
    <t>Beratung und Vermittlung</t>
  </si>
  <si>
    <t>Obergerichtsstr. 20</t>
  </si>
  <si>
    <t>Birgit Heyna</t>
  </si>
  <si>
    <t>Beethovenstr. 6</t>
  </si>
  <si>
    <t>Birgit Kerl</t>
  </si>
  <si>
    <t>Am Kurpark 21</t>
  </si>
  <si>
    <t>Birgit Klostermeier</t>
  </si>
  <si>
    <t>Marienburger Str. 26</t>
  </si>
  <si>
    <t>Birgit Koyro</t>
  </si>
  <si>
    <t>Fischeinzelhandel u Imbiß</t>
  </si>
  <si>
    <t>Rollberg 14</t>
  </si>
  <si>
    <t>Birgit Krämer</t>
  </si>
  <si>
    <t>Charlottenburger Str. 6b</t>
  </si>
  <si>
    <t>20210730220353;</t>
  </si>
  <si>
    <t>Birgit Kricke</t>
  </si>
  <si>
    <t>Bahnhofstr. 31</t>
  </si>
  <si>
    <t>Birgit Laporte-Helbing</t>
  </si>
  <si>
    <t>Reinigungsdienst</t>
  </si>
  <si>
    <t>20220316142656;</t>
  </si>
  <si>
    <t>Birgit Malzahn-Ackenhausen</t>
  </si>
  <si>
    <t>Im Förstergarten 5</t>
  </si>
  <si>
    <t>Birgit Marofke</t>
  </si>
  <si>
    <t>Sandweg 31</t>
  </si>
  <si>
    <t>Birgit Messerschmidt</t>
  </si>
  <si>
    <t>Nikolausberger Weg 71</t>
  </si>
  <si>
    <t>Birgit Neumann</t>
  </si>
  <si>
    <t>Tanner Str. 9</t>
  </si>
  <si>
    <t>Birgit Schadek Ideal Direkt</t>
  </si>
  <si>
    <t>Baufinanzierungs - Service</t>
  </si>
  <si>
    <t>Birgit Schilling</t>
  </si>
  <si>
    <t>Otto-Haberlandt-Str. 18</t>
  </si>
  <si>
    <t>Birgit Schwarze</t>
  </si>
  <si>
    <t>Gotteslager 3 b</t>
  </si>
  <si>
    <t>20220316142601;</t>
  </si>
  <si>
    <t>Birgit Seyb</t>
  </si>
  <si>
    <t>Am Goldgraben 20</t>
  </si>
  <si>
    <t>20200721014813;</t>
  </si>
  <si>
    <t>Birgits Garten-Landschaftsbau</t>
  </si>
  <si>
    <t>Birgit Borchard</t>
  </si>
  <si>
    <t>Nathestr. 2</t>
  </si>
  <si>
    <t>Birgit Sterr</t>
  </si>
  <si>
    <t>Gotteslager 3a</t>
  </si>
  <si>
    <t>Birgitta Mühlhaus</t>
  </si>
  <si>
    <t>Miederwaren</t>
  </si>
  <si>
    <t>Birgitt Kohlbrei</t>
  </si>
  <si>
    <t>Bäckereiverkaufsstelle</t>
  </si>
  <si>
    <t>Pfalz-Grona-Breite 86</t>
  </si>
  <si>
    <t>Birgitt Schmieding Handels</t>
  </si>
  <si>
    <t>vertretung Arbeitsschutz</t>
  </si>
  <si>
    <t>Auf der Schanze 24</t>
  </si>
  <si>
    <t>Birgit Tutaß</t>
  </si>
  <si>
    <t>Im Alten Dorfe 27</t>
  </si>
  <si>
    <t>Birgitt Volle</t>
  </si>
  <si>
    <t>Birgitt Witter - Wirsam</t>
  </si>
  <si>
    <t>Vor dem Walde 2</t>
  </si>
  <si>
    <t>Birgit Uhde</t>
  </si>
  <si>
    <t>20220402083255;</t>
  </si>
  <si>
    <t>Birgit u. Marcel Ott</t>
  </si>
  <si>
    <t>Stadtstieg 21</t>
  </si>
  <si>
    <t>Birgit und Rolf Frölich</t>
  </si>
  <si>
    <t>Heedestr. 13</t>
  </si>
  <si>
    <t>Birgit und Rüdiger Krause</t>
  </si>
  <si>
    <t>Birgit van Daak</t>
  </si>
  <si>
    <t>Am Steinsgraben 20</t>
  </si>
  <si>
    <t>Birgit Vogel</t>
  </si>
  <si>
    <t>Holz- u. Bautenschutz</t>
  </si>
  <si>
    <t>Kampgarten 4</t>
  </si>
  <si>
    <t>Birgit Volkmer</t>
  </si>
  <si>
    <t>Gaußstr. 31</t>
  </si>
  <si>
    <t>20200917113210;</t>
  </si>
  <si>
    <t>Birgit Volpe</t>
  </si>
  <si>
    <t>Anlagenwartung</t>
  </si>
  <si>
    <t>Jenaer Str. 10</t>
  </si>
  <si>
    <t>Birgit von Gemünden</t>
  </si>
  <si>
    <t>Tannenweg 13</t>
  </si>
  <si>
    <t>20211013221234;</t>
  </si>
  <si>
    <t>Birgit von Richter</t>
  </si>
  <si>
    <t>Birgit Wagener</t>
  </si>
  <si>
    <t>Frauenärztin</t>
  </si>
  <si>
    <t>Weperring 2</t>
  </si>
  <si>
    <t>20210408091327;</t>
  </si>
  <si>
    <t>Birgit Wallbaum</t>
  </si>
  <si>
    <t>Ostlandweg 12</t>
  </si>
  <si>
    <t>Birgit Wessels</t>
  </si>
  <si>
    <t>Bike Point</t>
  </si>
  <si>
    <t>Fleckenstr. 26</t>
  </si>
  <si>
    <t>20210401235654;</t>
  </si>
  <si>
    <t>Birgit Westphal</t>
  </si>
  <si>
    <t>Am Häxgraben 8</t>
  </si>
  <si>
    <t>Birgit Wittig</t>
  </si>
  <si>
    <t>Tannenkamp 31</t>
  </si>
  <si>
    <t>Birke Siggelkow-Berner</t>
  </si>
  <si>
    <t>In der Spitze 26</t>
  </si>
  <si>
    <t>Birkigt - Quentin Büro für</t>
  </si>
  <si>
    <t>Landschaftsplanung</t>
  </si>
  <si>
    <t>Günther Quentin</t>
  </si>
  <si>
    <t>Höbelweg 4</t>
  </si>
  <si>
    <t>Birte Fries-Hanke</t>
  </si>
  <si>
    <t>Brentanoweg 6</t>
  </si>
  <si>
    <t>20200721015618;</t>
  </si>
  <si>
    <t>Birte Hillmann</t>
  </si>
  <si>
    <t>Guldenhagen 19</t>
  </si>
  <si>
    <t>20220112222240;</t>
  </si>
  <si>
    <t>Birte Piefke</t>
  </si>
  <si>
    <t>Tegeler Weg 21</t>
  </si>
  <si>
    <t>Birte Scheler</t>
  </si>
  <si>
    <t>Kulmer Weg 6</t>
  </si>
  <si>
    <t>Birthe Scholz</t>
  </si>
  <si>
    <t>Logopädische Praxis</t>
  </si>
  <si>
    <t>Lange Str. 19</t>
  </si>
  <si>
    <t>Biru Shi</t>
  </si>
  <si>
    <t>Elbinger Str. 12</t>
  </si>
  <si>
    <t>Bistro 24</t>
  </si>
  <si>
    <t>Sercan Akin</t>
  </si>
  <si>
    <t>Bistro Ambiente</t>
  </si>
  <si>
    <t>Claudio Pizzano</t>
  </si>
  <si>
    <t>Bistro Amici</t>
  </si>
  <si>
    <t>Luigi Esposito</t>
  </si>
  <si>
    <t>Waldweg 17</t>
  </si>
  <si>
    <t>20220401233314;</t>
  </si>
  <si>
    <t>Bistro Arena's</t>
  </si>
  <si>
    <t>Yunus Yasar</t>
  </si>
  <si>
    <t>Hindenburgstr. 7c</t>
  </si>
  <si>
    <t>20210402025825;</t>
  </si>
  <si>
    <t>Bistro Arlecchino</t>
  </si>
  <si>
    <t>Nuccio Garro</t>
  </si>
  <si>
    <t>Bistro Barista Espresso Bar</t>
  </si>
  <si>
    <t>Ntaniel Zaitner</t>
  </si>
  <si>
    <t>20220711133131;</t>
  </si>
  <si>
    <t>Bistro Cappi</t>
  </si>
  <si>
    <t>Ralph Sauer</t>
  </si>
  <si>
    <t>Angerstr. 3</t>
  </si>
  <si>
    <t>20220301231505;</t>
  </si>
  <si>
    <t>Bistro Flair</t>
  </si>
  <si>
    <t>Inh. Claudia Stahl</t>
  </si>
  <si>
    <t>Werxhäuser Str. 40a</t>
  </si>
  <si>
    <t>Bistro Hakuna Matata</t>
  </si>
  <si>
    <t>Inh.: Daniel Lux</t>
  </si>
  <si>
    <t>20160312002638;</t>
  </si>
  <si>
    <t>Bistro Kaserne</t>
  </si>
  <si>
    <t>Petra Kreutz</t>
  </si>
  <si>
    <t>Kurhessenstr. 6-8</t>
  </si>
  <si>
    <t>Bistro Küsterhaus</t>
  </si>
  <si>
    <t>Sami Reslan</t>
  </si>
  <si>
    <t>Kirchplatz 4</t>
  </si>
  <si>
    <t>Bistro La Plaza</t>
  </si>
  <si>
    <t>Nikolaos Katsikas</t>
  </si>
  <si>
    <t>Lange Str. 48-50</t>
  </si>
  <si>
    <t>Bistro Löwenstein</t>
  </si>
  <si>
    <t>Jüdische Kultusgemeinde für</t>
  </si>
  <si>
    <t>Göttingen und Süd NS e.V.</t>
  </si>
  <si>
    <t>20220402035012;</t>
  </si>
  <si>
    <t>Bistro</t>
  </si>
  <si>
    <t>Mario Serra</t>
  </si>
  <si>
    <t>Bistro-Pizzeria</t>
  </si>
  <si>
    <t>Bistro EUROPIC</t>
  </si>
  <si>
    <t>Mojib -Ahmad Asgazoei</t>
  </si>
  <si>
    <t>Burgstr. 9-10</t>
  </si>
  <si>
    <t>20210827073812;</t>
  </si>
  <si>
    <t>Bistro Sabri</t>
  </si>
  <si>
    <t>Sabri Kahramann</t>
  </si>
  <si>
    <t>Apothekenstr. 6</t>
  </si>
  <si>
    <t>20210126223224;</t>
  </si>
  <si>
    <t>Bistro Voie 1</t>
  </si>
  <si>
    <t>Maria Caruso</t>
  </si>
  <si>
    <t>Adam v Trott zu Solz-P 2</t>
  </si>
  <si>
    <t>Michael Berger</t>
  </si>
  <si>
    <t>Bistro Zum Fontainenbuerger</t>
  </si>
  <si>
    <t>Inh Petra Heinecke</t>
  </si>
  <si>
    <t>Kornmarkt 11</t>
  </si>
  <si>
    <t>BI-STYLE</t>
  </si>
  <si>
    <t>Beate Iller</t>
  </si>
  <si>
    <t>20220105220418;</t>
  </si>
  <si>
    <t>Bitconf</t>
  </si>
  <si>
    <t>Benedikt Frank</t>
  </si>
  <si>
    <t>Burkhard Heisen GbR</t>
  </si>
  <si>
    <t>Obere-Masch-Str. 14</t>
  </si>
  <si>
    <t>BIV GmbH</t>
  </si>
  <si>
    <t>Baurat-Gerber-Str. 18</t>
  </si>
  <si>
    <t>Bizcan Güven</t>
  </si>
  <si>
    <t>Mode-Journal</t>
  </si>
  <si>
    <t>Hauptstr. 18</t>
  </si>
  <si>
    <t>Bizerba GmbH &amp; Co KG</t>
  </si>
  <si>
    <t>Service-Stelle</t>
  </si>
  <si>
    <t>Greitweg 23 a</t>
  </si>
  <si>
    <t>BJ Diagnostik GmbH</t>
  </si>
  <si>
    <t>Friedrich-Ebert-Str. 45</t>
  </si>
  <si>
    <t>20220124221136;</t>
  </si>
  <si>
    <t>Bjoern Malte Soelter</t>
  </si>
  <si>
    <t>Färberstr. 8</t>
  </si>
  <si>
    <t>Björg Veronika Pauling</t>
  </si>
  <si>
    <t>Emil-Nolde-Weg 17</t>
  </si>
  <si>
    <t>Björn Goretzki</t>
  </si>
  <si>
    <t>Goretzki IT</t>
  </si>
  <si>
    <t>Hundscher Weg 9</t>
  </si>
  <si>
    <t>20210331125252;</t>
  </si>
  <si>
    <t>Björn Henkel</t>
  </si>
  <si>
    <t>Altenhof 18</t>
  </si>
  <si>
    <t>Björn Nehmke</t>
  </si>
  <si>
    <t>Zehntscheuerstr. 19a</t>
  </si>
  <si>
    <t>Björn Pape</t>
  </si>
  <si>
    <t>Trift 12</t>
  </si>
  <si>
    <t>20220426145932;</t>
  </si>
  <si>
    <t>Björn Pernar</t>
  </si>
  <si>
    <t>Rote Str. 27</t>
  </si>
  <si>
    <t>Björn Rodenwaldt</t>
  </si>
  <si>
    <t>Sandhecke 7</t>
  </si>
  <si>
    <t>Björn Rusteberg</t>
  </si>
  <si>
    <t>Veranstaltungs- und</t>
  </si>
  <si>
    <t>Eventdienstleister</t>
  </si>
  <si>
    <t>Rötingstr. 8</t>
  </si>
  <si>
    <t>20220422074955;</t>
  </si>
  <si>
    <t>Björn Seebode</t>
  </si>
  <si>
    <t>Vor der Bruck 4</t>
  </si>
  <si>
    <t>20210416004959;</t>
  </si>
  <si>
    <t>Björn Senhen</t>
  </si>
  <si>
    <t>Im Dorfe 14</t>
  </si>
  <si>
    <t>Björn Wilke Holzbau</t>
  </si>
  <si>
    <t>Dawesbreite 2</t>
  </si>
  <si>
    <t>20220329040401;</t>
  </si>
  <si>
    <t>BK BeteiligungsKonzept</t>
  </si>
  <si>
    <t>Von-Bar-Str. 2/4</t>
  </si>
  <si>
    <t>BKF-Allround UG</t>
  </si>
  <si>
    <t>Ebersdorfer Str. 34</t>
  </si>
  <si>
    <t>B + K Finanzmanagement GmbH</t>
  </si>
  <si>
    <t>BK Immobilien GbR</t>
  </si>
  <si>
    <t>20220118151406;</t>
  </si>
  <si>
    <t>BKK 24</t>
  </si>
  <si>
    <t>Königsallee 9</t>
  </si>
  <si>
    <t>BKK - Betriebskrankenkasse der</t>
  </si>
  <si>
    <t>Phoenix AG</t>
  </si>
  <si>
    <t>Geschäftsst Werk Hann Münden</t>
  </si>
  <si>
    <t>BKK Technoform</t>
  </si>
  <si>
    <t>Technoform</t>
  </si>
  <si>
    <t>20220127224506;</t>
  </si>
  <si>
    <t>Geschäftsstelle Herzberg</t>
  </si>
  <si>
    <t>Andreasberger Str. 1</t>
  </si>
  <si>
    <t>Körperschaft des öffentlichen</t>
  </si>
  <si>
    <t>20220214110040;</t>
  </si>
  <si>
    <t>BKL Blechverarbeitung GmbH</t>
  </si>
  <si>
    <t>BKL Feinwerktechnik GmbH</t>
  </si>
  <si>
    <t>Schwiegershäuser Str. 1a</t>
  </si>
  <si>
    <t>B + K Management GmbH</t>
  </si>
  <si>
    <t>20211130221523;</t>
  </si>
  <si>
    <t>BKS Christiane Bartsch</t>
  </si>
  <si>
    <t>Ulmenweg 1</t>
  </si>
  <si>
    <t>Blackbit digital Commerce GmbH</t>
  </si>
  <si>
    <t>Ernst-Ruhstrat-Str. 6</t>
  </si>
  <si>
    <t>20220225224510;</t>
  </si>
  <si>
    <t>Blackbox media</t>
  </si>
  <si>
    <t>Sven Foltys</t>
  </si>
  <si>
    <t>Mauerhof 15</t>
  </si>
  <si>
    <t>20200721012101;</t>
  </si>
  <si>
    <t>Black Line Tattoo</t>
  </si>
  <si>
    <t>Dirk Joppich</t>
  </si>
  <si>
    <t>Hospitalstr. 18</t>
  </si>
  <si>
    <t>Black Line Transporte GmbH</t>
  </si>
  <si>
    <t>20220103144013;</t>
  </si>
  <si>
    <t>Black Pearls GbR</t>
  </si>
  <si>
    <t>Christine Frommer</t>
  </si>
  <si>
    <t>Michael Rybarczyk</t>
  </si>
  <si>
    <t>Burgstr. 29</t>
  </si>
  <si>
    <t>Black &amp; White</t>
  </si>
  <si>
    <t>Personenbeförderung GmbH</t>
  </si>
  <si>
    <t>20220308095505;</t>
  </si>
  <si>
    <t>Blanche Schwappach</t>
  </si>
  <si>
    <t>Blandina Köhler</t>
  </si>
  <si>
    <t>Sandweg 32</t>
  </si>
  <si>
    <t>Blandine Mohr-Krome</t>
  </si>
  <si>
    <t>Fiorilloweg 5</t>
  </si>
  <si>
    <t>Blank GmbH &amp; Co. KG</t>
  </si>
  <si>
    <t>humanitas - St. Georg</t>
  </si>
  <si>
    <t>Tannenweg 1 a</t>
  </si>
  <si>
    <t>Blank Service GmbH</t>
  </si>
  <si>
    <t>20220304001316;</t>
  </si>
  <si>
    <t>Blaschke Dental GmbH</t>
  </si>
  <si>
    <t>Friedensstr. 58</t>
  </si>
  <si>
    <t>20220201232713;</t>
  </si>
  <si>
    <t>blaue Quelle Kommunikations</t>
  </si>
  <si>
    <t>20220621113737;</t>
  </si>
  <si>
    <t>blaueQuelle Werbeagentur</t>
  </si>
  <si>
    <t>20220402074905;</t>
  </si>
  <si>
    <t>Blauer Planet GmbH</t>
  </si>
  <si>
    <t>Versandhaus für lebensfreundl</t>
  </si>
  <si>
    <t>Produkte, Im- u. Exporte</t>
  </si>
  <si>
    <t>Kirchweg 22</t>
  </si>
  <si>
    <t>20220318005933;</t>
  </si>
  <si>
    <t>BLaU Umweltstudien GbR</t>
  </si>
  <si>
    <t>Michael Karwasz</t>
  </si>
  <si>
    <t>Dr. Gerd Neemann</t>
  </si>
  <si>
    <t>Wiesenstr. 8</t>
  </si>
  <si>
    <t>20200721014825;</t>
  </si>
  <si>
    <t>Blech &amp; Rühling GmbH</t>
  </si>
  <si>
    <t>Hard- u. Softwarehandel</t>
  </si>
  <si>
    <t>Stieggasse 16</t>
  </si>
  <si>
    <t>Blerim Shala</t>
  </si>
  <si>
    <t>Marktstr. 14</t>
  </si>
  <si>
    <t>20211117124607;</t>
  </si>
  <si>
    <t>Blickfang</t>
  </si>
  <si>
    <t>Ralf Schäfer</t>
  </si>
  <si>
    <t>Groner Str. 2-3</t>
  </si>
  <si>
    <t>Thekla Arnemann</t>
  </si>
  <si>
    <t>Blick in die Natur -</t>
  </si>
  <si>
    <t>Gesellschaft für Naturschutz</t>
  </si>
  <si>
    <t>Karl-Grüneklee-Str. 23-25</t>
  </si>
  <si>
    <t>Blickpunkt Stärken GbR</t>
  </si>
  <si>
    <t>20210331233652;</t>
  </si>
  <si>
    <t>Blickwechsel e. V.</t>
  </si>
  <si>
    <t>Verein für Medien und Kultur-</t>
  </si>
  <si>
    <t>pädagogik</t>
  </si>
  <si>
    <t>Gaußstr. 2 a</t>
  </si>
  <si>
    <t>20201202011233;</t>
  </si>
  <si>
    <t>blinc eG</t>
  </si>
  <si>
    <t>Bertheaustr. 10</t>
  </si>
  <si>
    <t>20220712081552;</t>
  </si>
  <si>
    <t>Blindenverein Südniedersachsen</t>
  </si>
  <si>
    <t>Im Kolke 41 a</t>
  </si>
  <si>
    <t>Blitz 17-49 GmbH</t>
  </si>
  <si>
    <t>Am Menzelberg 16 a</t>
  </si>
  <si>
    <t>BL Metallbau u. Fassadenbau</t>
  </si>
  <si>
    <t>Hans-Böckler-Str. 10 a</t>
  </si>
  <si>
    <t>Blooming Bar</t>
  </si>
  <si>
    <t>Christos Alkimos</t>
  </si>
  <si>
    <t>Waageplatz 4a</t>
  </si>
  <si>
    <t>Bloomtec GmbH</t>
  </si>
  <si>
    <t>Bloomtech GmbH</t>
  </si>
  <si>
    <t>Königsstieg 94a</t>
  </si>
  <si>
    <t>B &amp; L Sanitär - Heizungs- Bau-</t>
  </si>
  <si>
    <t>bedarf, Groß- u. Einzelhandel</t>
  </si>
  <si>
    <t>Suhlawiesen 23</t>
  </si>
  <si>
    <t>Blue Airservice France GmbH</t>
  </si>
  <si>
    <t>Rohnsweg 9 a</t>
  </si>
  <si>
    <t>Bluekon-Media GmbH</t>
  </si>
  <si>
    <t>Im Steinfelde 5</t>
  </si>
  <si>
    <t>20220601230402;</t>
  </si>
  <si>
    <t>Blue Note</t>
  </si>
  <si>
    <t>Farzad Ahmadi Naini</t>
  </si>
  <si>
    <t>Wilhelmsplatz 3</t>
  </si>
  <si>
    <t>Blueprint Werbeagentur e. K.</t>
  </si>
  <si>
    <t>Dirk Rosenplänter</t>
  </si>
  <si>
    <t>Blümchen &amp; Co.</t>
  </si>
  <si>
    <t>Uta Hofmann</t>
  </si>
  <si>
    <t>Wendenstr. 7</t>
  </si>
  <si>
    <t>20210921072955;</t>
  </si>
  <si>
    <t>Blume 2000</t>
  </si>
  <si>
    <t>Blumen-Handelsgesellschaft mbH</t>
  </si>
  <si>
    <t>Weender Str. 31</t>
  </si>
  <si>
    <t>20200721014814;</t>
  </si>
  <si>
    <t>Blumenatelier Fari im</t>
  </si>
  <si>
    <t>Klinikum</t>
  </si>
  <si>
    <t>Mehdi Mohebieh</t>
  </si>
  <si>
    <t>Blumenberg GmbH</t>
  </si>
  <si>
    <t>Hammenser Str. 4</t>
  </si>
  <si>
    <t>20220207091229;</t>
  </si>
  <si>
    <t>Blumen Bertram</t>
  </si>
  <si>
    <t>Peter Bertram</t>
  </si>
  <si>
    <t>Gärtnerei - Blumenhaus</t>
  </si>
  <si>
    <t>Mühlenanger 52</t>
  </si>
  <si>
    <t>Blumen - Eckelt</t>
  </si>
  <si>
    <t>Inh. Susanne Gill-Eckelt</t>
  </si>
  <si>
    <t>Blumen Ernst</t>
  </si>
  <si>
    <t>Wannipa Siridee Ernst</t>
  </si>
  <si>
    <t>Johannisvorstadt 10</t>
  </si>
  <si>
    <t>Blumen - Flori</t>
  </si>
  <si>
    <t>Petra Tschirschwitz</t>
  </si>
  <si>
    <t>Blumengeschäft Florian</t>
  </si>
  <si>
    <t>Florian Gorgs</t>
  </si>
  <si>
    <t>Blumen Gustke</t>
  </si>
  <si>
    <t>Inh. Lothar Gustke</t>
  </si>
  <si>
    <t>Stadtstieg 5a</t>
  </si>
  <si>
    <t>Blumenhaus Reisser</t>
  </si>
  <si>
    <t>Ronald Kuehn</t>
  </si>
  <si>
    <t>Walkenrieder Str. 24</t>
  </si>
  <si>
    <t>20220224012818;</t>
  </si>
  <si>
    <t>Blumenladen</t>
  </si>
  <si>
    <t>Theresa Horn</t>
  </si>
  <si>
    <t>Himmelsruh 14</t>
  </si>
  <si>
    <t>Blumen Lax</t>
  </si>
  <si>
    <t>Inh. Bärbel Wesemann</t>
  </si>
  <si>
    <t>Nikolausberger Weg 34</t>
  </si>
  <si>
    <t>Blumenparadies Iris</t>
  </si>
  <si>
    <t>Inh. Iris Stolberg</t>
  </si>
  <si>
    <t>Hauptstr. 106</t>
  </si>
  <si>
    <t>Blumenscheune</t>
  </si>
  <si>
    <t>Inh. Sophie Erhardt</t>
  </si>
  <si>
    <t>20071126125629;</t>
  </si>
  <si>
    <t>Blumenshop Könecke</t>
  </si>
  <si>
    <t>Inh. Esther Könecke</t>
  </si>
  <si>
    <t>Blumen-Zauber</t>
  </si>
  <si>
    <t>Inh. Inka Boch</t>
  </si>
  <si>
    <t>Osteroder Str. 5</t>
  </si>
  <si>
    <t>Blumenzauber</t>
  </si>
  <si>
    <t>Ulrike Hettenhausen-Krüger</t>
  </si>
  <si>
    <t>Reinhäuser Landstr. 132</t>
  </si>
  <si>
    <t>Blume Sanitär GmbH</t>
  </si>
  <si>
    <t>20210125221023;</t>
  </si>
  <si>
    <t>Blüte &amp; Stil</t>
  </si>
  <si>
    <t>Susanne Gill - Eckelt</t>
  </si>
  <si>
    <t>Am Feuerschanzengraben 10</t>
  </si>
  <si>
    <t>20220328224422;</t>
  </si>
  <si>
    <t>Blutspendezentrum</t>
  </si>
  <si>
    <t>Am Campus Göttingen der</t>
  </si>
  <si>
    <t>Münchener Blutbank GmbH</t>
  </si>
  <si>
    <t>Weender Landstr. 1</t>
  </si>
  <si>
    <t>BMG Gesellschaft für Unter-</t>
  </si>
  <si>
    <t>nehmensberatung mbH</t>
  </si>
  <si>
    <t>Untere Wöhrde 8</t>
  </si>
  <si>
    <t>bmp architekten</t>
  </si>
  <si>
    <t>Görres - Duhm PartG mbB</t>
  </si>
  <si>
    <t>Am Ebelhof 12</t>
  </si>
  <si>
    <t>BMS GbR</t>
  </si>
  <si>
    <t>Oberstr. 2</t>
  </si>
  <si>
    <t>BMW AG  Niederlassung</t>
  </si>
  <si>
    <t>20220518162449;</t>
  </si>
  <si>
    <t>BNS Wohnbau Münden GmbH</t>
  </si>
  <si>
    <t>Wilhelmstr. 3 b</t>
  </si>
  <si>
    <t>Bob.Q GmbH</t>
  </si>
  <si>
    <t>Jüdenstr. 11</t>
  </si>
  <si>
    <t>BOB Transfer GmbH</t>
  </si>
  <si>
    <t>BeE Bilfinger Engineering</t>
  </si>
  <si>
    <t>beE Mahr GmbH</t>
  </si>
  <si>
    <t>Carl-Mahr-Str. 1</t>
  </si>
  <si>
    <t>20210811095012;</t>
  </si>
  <si>
    <t>Boccadoro GmbH</t>
  </si>
  <si>
    <t>Albanikirchhof 5/6</t>
  </si>
  <si>
    <t>20220702003825;</t>
  </si>
  <si>
    <t>Bochnia Peter</t>
  </si>
  <si>
    <t>Königstr. 13</t>
  </si>
  <si>
    <t>Benterode</t>
  </si>
  <si>
    <t>Bock &amp; Kerl GmbH</t>
  </si>
  <si>
    <t>Boddel-Shop</t>
  </si>
  <si>
    <t>Inh Dirk Pelz</t>
  </si>
  <si>
    <t>Vogelsangweg 17</t>
  </si>
  <si>
    <t>20200721015157;</t>
  </si>
  <si>
    <t>Bode-Hirsch, Dr. Maline</t>
  </si>
  <si>
    <t>20210909092133;</t>
  </si>
  <si>
    <t>Bode. Jürgen</t>
  </si>
  <si>
    <t>Auf der Breite 18</t>
  </si>
  <si>
    <t>20210112230358;</t>
  </si>
  <si>
    <t>Bode/Klein GbR Fahrradhandel</t>
  </si>
  <si>
    <t>Jörg Bode</t>
  </si>
  <si>
    <t>Peter Klein</t>
  </si>
  <si>
    <t>Petrikirchstr. 18</t>
  </si>
  <si>
    <t>Bodem Event KG</t>
  </si>
  <si>
    <t>Stroudstr. 2</t>
  </si>
  <si>
    <t>20211002024034;</t>
  </si>
  <si>
    <t>Bodenbeläge und Warenhandel</t>
  </si>
  <si>
    <t>Marlene Saar</t>
  </si>
  <si>
    <t>DETA-Str. 45</t>
  </si>
  <si>
    <t>Bodenstein Prof. Dr. Gerhard</t>
  </si>
  <si>
    <t>Hainholzweg 42</t>
  </si>
  <si>
    <t>20210312080749;</t>
  </si>
  <si>
    <t>bode &amp; Stephan GmbH</t>
  </si>
  <si>
    <t>Herbert-Quandt-Str. 6</t>
  </si>
  <si>
    <t>20220616121422;</t>
  </si>
  <si>
    <t>Bode Tiefbau GmbH</t>
  </si>
  <si>
    <t>Urtalsweg 8</t>
  </si>
  <si>
    <t>Bödiger Compakthaus</t>
  </si>
  <si>
    <t>Inh Anneliese Bödiger</t>
  </si>
  <si>
    <t>Friedrich-Ebert-Str. 22</t>
  </si>
  <si>
    <t>Bodmann GmbH</t>
  </si>
  <si>
    <t>Bodmann GmbH &amp; Co. KG</t>
  </si>
  <si>
    <t>Bodo Bertsch</t>
  </si>
  <si>
    <t>Im Siek 1</t>
  </si>
  <si>
    <t>Bodo Hamisch</t>
  </si>
  <si>
    <t>Vor dem Dorfe 15</t>
  </si>
  <si>
    <t>Löwenhagen</t>
  </si>
  <si>
    <t>Bodo Lüdecke</t>
  </si>
  <si>
    <t>Forstbetrieb und Winterdienst</t>
  </si>
  <si>
    <t>Seibigstr. 26</t>
  </si>
  <si>
    <t>Bodo Rösener</t>
  </si>
  <si>
    <t>Vermessungsbüro</t>
  </si>
  <si>
    <t>Deisterstr. 25</t>
  </si>
  <si>
    <t>Bodo Schäfer</t>
  </si>
  <si>
    <t>Eberhäuser Weg 29</t>
  </si>
  <si>
    <t>Bodo Schmidt GmbH</t>
  </si>
  <si>
    <t>Labor- u. Krankenhausbedarf</t>
  </si>
  <si>
    <t>Bodo Schmidt</t>
  </si>
  <si>
    <t>Walter-Nernst-Weg 10</t>
  </si>
  <si>
    <t>Bodo Schwandt</t>
  </si>
  <si>
    <t>Garten-u Landschaftsbau</t>
  </si>
  <si>
    <t>Obere Dorfstr. 47</t>
  </si>
  <si>
    <t>Bodo Stetten</t>
  </si>
  <si>
    <t>Bodo u. Karin Eickmann</t>
  </si>
  <si>
    <t>Unterer Ristchenweg 13</t>
  </si>
  <si>
    <t>Bodo Vosseberg</t>
  </si>
  <si>
    <t>Hospitalstr. 14</t>
  </si>
  <si>
    <t>20220228221814;</t>
  </si>
  <si>
    <t>Bodusch-Schnee GbR</t>
  </si>
  <si>
    <t>Hauke Bodusch und</t>
  </si>
  <si>
    <t>Annemarie Schnee</t>
  </si>
  <si>
    <t>Im Dörmke 24</t>
  </si>
  <si>
    <t>Boer's Backoase</t>
  </si>
  <si>
    <t>Giovanni Deligia</t>
  </si>
  <si>
    <t>BOGA Grundstücksgesellschaft</t>
  </si>
  <si>
    <t>Alte Bundesstr. 48</t>
  </si>
  <si>
    <t>Bogensport Gärtner GmbH</t>
  </si>
  <si>
    <t>20210621073402;</t>
  </si>
  <si>
    <t>Bohle, Andreas</t>
  </si>
  <si>
    <t>Fährstr. 5</t>
  </si>
  <si>
    <t>20211119230252;</t>
  </si>
  <si>
    <t>Böhmer Sanitär GmbH</t>
  </si>
  <si>
    <t>Feldtorweg 5</t>
  </si>
  <si>
    <t>Böhme Tische GmbH</t>
  </si>
  <si>
    <t>Wiesenbek 18</t>
  </si>
  <si>
    <t>bohrmann &amp; mai Partnerschaft</t>
  </si>
  <si>
    <t>mbB Steuerberatungsgesellsch.</t>
  </si>
  <si>
    <t>Grabenstr. 8</t>
  </si>
  <si>
    <t>20220329115544;</t>
  </si>
  <si>
    <t>Bohrpunkt GmbH</t>
  </si>
  <si>
    <t>Waterloostr. 7A</t>
  </si>
  <si>
    <t>20220621074550;</t>
  </si>
  <si>
    <t>boldly GmbH</t>
  </si>
  <si>
    <t>20220629073816;</t>
  </si>
  <si>
    <t>Bolli, Stefan</t>
  </si>
  <si>
    <t>Caroline-Schelling-Eck 15</t>
  </si>
  <si>
    <t>20220124222440;</t>
  </si>
  <si>
    <t>Bömeke GbR</t>
  </si>
  <si>
    <t>Hermann und Hiltrud Bömeke</t>
  </si>
  <si>
    <t>Obere Str. 6</t>
  </si>
  <si>
    <t>Bömeke Giesbert</t>
  </si>
  <si>
    <t>Nathestr. 4</t>
  </si>
  <si>
    <t>20220124221738;</t>
  </si>
  <si>
    <t>Bömeke-Kunzke-GbR</t>
  </si>
  <si>
    <t>Geschenkartikel</t>
  </si>
  <si>
    <t>Theaterstr. 27</t>
  </si>
  <si>
    <t>Bonafide Vermögensverwaltungs</t>
  </si>
  <si>
    <t>Hirtengasse 3</t>
  </si>
  <si>
    <t>bonea Gebäudemanagement GbR</t>
  </si>
  <si>
    <t>Dietmar Zwingmann</t>
  </si>
  <si>
    <t>Jana Böttcher</t>
  </si>
  <si>
    <t>Göttinger Str. 22</t>
  </si>
  <si>
    <t>Bonesetters - Kwast &amp; Kast GbR</t>
  </si>
  <si>
    <t>An der Kirche 4</t>
  </si>
  <si>
    <t>20220614072636;</t>
  </si>
  <si>
    <t>Bonesetters - Kwast &amp; Kwast</t>
  </si>
  <si>
    <t>Herr Christoph Kwast</t>
  </si>
  <si>
    <t>Bonifatiusschule</t>
  </si>
  <si>
    <t>Schildweg 4</t>
  </si>
  <si>
    <t>Bonifatiusschule II</t>
  </si>
  <si>
    <t>Am Geismartor 4</t>
  </si>
  <si>
    <t>Bonifatiusschule I</t>
  </si>
  <si>
    <t>Stadt Göttingen</t>
  </si>
  <si>
    <t>Bürgerstr. 52-54</t>
  </si>
  <si>
    <t>20210714160932;</t>
  </si>
  <si>
    <t>Bonifaz Heidergott OHG</t>
  </si>
  <si>
    <t>Sachsensteinstr. 15</t>
  </si>
  <si>
    <t>20220105220829;</t>
  </si>
  <si>
    <t>Bönigk OHG</t>
  </si>
  <si>
    <t>Calsowstr. 5</t>
  </si>
  <si>
    <t>20220419221056;</t>
  </si>
  <si>
    <t>Bonita GmbH</t>
  </si>
  <si>
    <t>Kornmarkt 2</t>
  </si>
  <si>
    <t>20211118061712;</t>
  </si>
  <si>
    <t>BONITA GmbH</t>
  </si>
  <si>
    <t>20200908074635;</t>
  </si>
  <si>
    <t>Marktstr. 55</t>
  </si>
  <si>
    <t>20200907130142;</t>
  </si>
  <si>
    <t>Bönning Hotelmanagement GmbH</t>
  </si>
  <si>
    <t>Maschmühlenweg 21</t>
  </si>
  <si>
    <t>20211207072235;</t>
  </si>
  <si>
    <t>Bono Haus der Wohnideen GmbH</t>
  </si>
  <si>
    <t>Große Breite 4</t>
  </si>
  <si>
    <t>20220624100223;</t>
  </si>
  <si>
    <t>Bono Pick &amp; Pay- Mitnahme-</t>
  </si>
  <si>
    <t>Möbel GmbH - Verwaltung</t>
  </si>
  <si>
    <t>20220624095915;</t>
  </si>
  <si>
    <t>Bono Versicherungs-</t>
  </si>
  <si>
    <t>Vermittlungs- GmbH</t>
  </si>
  <si>
    <t>Nordhoffstr. 3</t>
  </si>
  <si>
    <t>bonprix</t>
  </si>
  <si>
    <t>Groner Str. 16</t>
  </si>
  <si>
    <t>Bonprix</t>
  </si>
  <si>
    <t>Harzberger Landstr. 8</t>
  </si>
  <si>
    <t>Bonveno Göttingen gGmbH</t>
  </si>
  <si>
    <t>Hospitalstr. 10</t>
  </si>
  <si>
    <t>BooGardi GmbH</t>
  </si>
  <si>
    <t>Hagenweg 2s</t>
  </si>
  <si>
    <t>20210804220412;</t>
  </si>
  <si>
    <t>bootcamp.bike GmbH GmbH</t>
  </si>
  <si>
    <t>Ortelsburger Str. 7</t>
  </si>
  <si>
    <t>20220523103603;</t>
  </si>
  <si>
    <t>Bootjer, Kai-Uwe</t>
  </si>
  <si>
    <t>BootjerBau</t>
  </si>
  <si>
    <t>Am Wasserhäuschen 15</t>
  </si>
  <si>
    <t>20210520220600;</t>
  </si>
  <si>
    <t>Bootsimport B. J. Tibus GmbH &amp;</t>
  </si>
  <si>
    <t>Boots-Plattenladen</t>
  </si>
  <si>
    <t>Klaus-Werner Kirbach</t>
  </si>
  <si>
    <t>Marktstr. 6</t>
  </si>
  <si>
    <t>Bootsservice V &amp; S GmbH</t>
  </si>
  <si>
    <t>Olenhusen 12</t>
  </si>
  <si>
    <t>20210801224458;</t>
  </si>
  <si>
    <t>Borchard Massivhaus</t>
  </si>
  <si>
    <t>Gerhard-Zillich-Str. 8</t>
  </si>
  <si>
    <t>20210608221404;</t>
  </si>
  <si>
    <t>Borchardt Bedachungen GmbH</t>
  </si>
  <si>
    <t>Untere Dorfstr. 32</t>
  </si>
  <si>
    <t>20220328234536;</t>
  </si>
  <si>
    <t>Borchardt</t>
  </si>
  <si>
    <t>Haus und Technik GmbH</t>
  </si>
  <si>
    <t>Baseuber 6</t>
  </si>
  <si>
    <t>20220412035513;</t>
  </si>
  <si>
    <t>Borchardt K.u.M. GbR</t>
  </si>
  <si>
    <t>In der Bülte 7</t>
  </si>
  <si>
    <t>Westerode</t>
  </si>
  <si>
    <t>20220202222428;</t>
  </si>
  <si>
    <t>Borchert Transporte</t>
  </si>
  <si>
    <t>Inh. Erika Borchert</t>
  </si>
  <si>
    <t>Heinrich-Sohnrey-Str. 25</t>
  </si>
  <si>
    <t>Boris Alexander Hörold</t>
  </si>
  <si>
    <t>Dr. Martina Hörold</t>
  </si>
  <si>
    <t>Dahlmannstr. 4</t>
  </si>
  <si>
    <t>Institut f.Gesundheitfördernde</t>
  </si>
  <si>
    <t>Prävention und Diagnostik</t>
  </si>
  <si>
    <t>Boris Alexander Hörold und</t>
  </si>
  <si>
    <t>20220318010937;</t>
  </si>
  <si>
    <t>Boris Genser</t>
  </si>
  <si>
    <t>Boris Golder</t>
  </si>
  <si>
    <t>Boris Grabbe</t>
  </si>
  <si>
    <t>Borislav Tadic</t>
  </si>
  <si>
    <t>Am Elstal 11</t>
  </si>
  <si>
    <t>Boris Pöhlmann</t>
  </si>
  <si>
    <t>Pfarrweg 2</t>
  </si>
  <si>
    <t>Boris Wolff</t>
  </si>
  <si>
    <t>Lug ins Land 8</t>
  </si>
  <si>
    <t>20210427075508;</t>
  </si>
  <si>
    <t>Boritec Meßgeräte GmbH</t>
  </si>
  <si>
    <t>Am Wittenborn 68</t>
  </si>
  <si>
    <t>Bornemann Baugesellschaft UG</t>
  </si>
  <si>
    <t>Zum Birkenkreuz 6</t>
  </si>
  <si>
    <t>Bornemann Industrieservice</t>
  </si>
  <si>
    <t>20220324104042;</t>
  </si>
  <si>
    <t>Bornemann Revision GmbH</t>
  </si>
  <si>
    <t>Wirtschaftsprüfungs-</t>
  </si>
  <si>
    <t>gesellschaft</t>
  </si>
  <si>
    <t>20220314150845;</t>
  </si>
  <si>
    <t>Bornemann Steuerberatungs-</t>
  </si>
  <si>
    <t>20220314150244;</t>
  </si>
  <si>
    <t>Bornemann's Wurst GbR</t>
  </si>
  <si>
    <t>Anke Bornemann und</t>
  </si>
  <si>
    <t>Reinhold Bornemann</t>
  </si>
  <si>
    <t>Herzberger Str. 16</t>
  </si>
  <si>
    <t>Bornemann Transporte GmbH</t>
  </si>
  <si>
    <t>&amp; Co KG</t>
  </si>
  <si>
    <t>Börner-Eisenacher GmbH</t>
  </si>
  <si>
    <t>Robert-Bosch-Breite 5</t>
  </si>
  <si>
    <t>20220509225107;</t>
  </si>
  <si>
    <t>Borntal  GmbH</t>
  </si>
  <si>
    <t>Straße des 20. Juli 1</t>
  </si>
  <si>
    <t>Bornweg Betriebsgesellschaft</t>
  </si>
  <si>
    <t>Vital Catering am Bornweg GmbH</t>
  </si>
  <si>
    <t>20220629135912;</t>
  </si>
  <si>
    <t>Börries Burkhardt</t>
  </si>
  <si>
    <t>Boryana V. Borstelmann</t>
  </si>
  <si>
    <t>Clobesbreite 21</t>
  </si>
  <si>
    <t>Bosch BKK</t>
  </si>
  <si>
    <t>Zindelstr. 3 - 5</t>
  </si>
  <si>
    <t>Bosch Car Service</t>
  </si>
  <si>
    <t>Wolfgang Eckhardt</t>
  </si>
  <si>
    <t>Kasseler Str. 72 - 76</t>
  </si>
  <si>
    <t>20210702075011;</t>
  </si>
  <si>
    <t>Bosch-Dienst</t>
  </si>
  <si>
    <t>Inh Rolf Krauel</t>
  </si>
  <si>
    <t>An der Bahn 90</t>
  </si>
  <si>
    <t>20200916144049;</t>
  </si>
  <si>
    <t>B O S Funktechnik Grottke</t>
  </si>
  <si>
    <t>Am Häxgraben 4</t>
  </si>
  <si>
    <t>BOSK CONSULT</t>
  </si>
  <si>
    <t>Strategische Kommunikation</t>
  </si>
  <si>
    <t>Inh. Andreas Julian Bosk</t>
  </si>
  <si>
    <t>Kasseler Landstr. 68</t>
  </si>
  <si>
    <t>Bosse Verwaltung KG</t>
  </si>
  <si>
    <t>Brauhausstr. 6</t>
  </si>
  <si>
    <t>BOTAI GmbH</t>
  </si>
  <si>
    <t>Kaakweg 1c</t>
  </si>
  <si>
    <t>Botanova Inh. Frank Bolle</t>
  </si>
  <si>
    <t>Bostalstr. 18</t>
  </si>
  <si>
    <t>20220614155615;</t>
  </si>
  <si>
    <t>BoTec GmbH</t>
  </si>
  <si>
    <t>Gänsemarkt 8</t>
  </si>
  <si>
    <t>20220627231015;</t>
  </si>
  <si>
    <t>Böttcher - Entsorgung</t>
  </si>
  <si>
    <t>Inh.Thomas Böttcher</t>
  </si>
  <si>
    <t>Mathildenstr. 20</t>
  </si>
  <si>
    <t>Böttcher &amp;Partner Steuer-</t>
  </si>
  <si>
    <t>beratungsgesellschaft mbB</t>
  </si>
  <si>
    <t>An der Bahn 69</t>
  </si>
  <si>
    <t>20220629131827;</t>
  </si>
  <si>
    <t>Böttger-Günther-Messerschmidt</t>
  </si>
  <si>
    <t>GbR Montage u. Messgeräte</t>
  </si>
  <si>
    <t>Stegemühlenweg 13</t>
  </si>
  <si>
    <t>Bott M + T GmbH</t>
  </si>
  <si>
    <t>Jheringstr. 54</t>
  </si>
  <si>
    <t>20191205222333;</t>
  </si>
  <si>
    <t>Bötzow Gastro GmbH</t>
  </si>
  <si>
    <t>Hindenburgring 39</t>
  </si>
  <si>
    <t>Boucoiran GmbH</t>
  </si>
  <si>
    <t>Käseeinzelhandel</t>
  </si>
  <si>
    <t>20200901224108;</t>
  </si>
  <si>
    <t>Boudoir Göttingen Inh. Nu My</t>
  </si>
  <si>
    <t>An Ton-Schäfer</t>
  </si>
  <si>
    <t>Kurze-Geismar-Str. 34</t>
  </si>
  <si>
    <t>20201124220811;</t>
  </si>
  <si>
    <t>boudoir Onlineshop</t>
  </si>
  <si>
    <t>Mengershäuser Weg 20</t>
  </si>
  <si>
    <t>20201020124320;</t>
  </si>
  <si>
    <t>Boutique Bijou Textilverkaufs-</t>
  </si>
  <si>
    <t>Johannisstr. 25 b</t>
  </si>
  <si>
    <t>Boutique Celline</t>
  </si>
  <si>
    <t>Second Hand Shop</t>
  </si>
  <si>
    <t>Christa Schulze</t>
  </si>
  <si>
    <t>Steinstr. 16</t>
  </si>
  <si>
    <t>Boutique Cinque</t>
  </si>
  <si>
    <t>Inh Brigtte Hefner</t>
  </si>
  <si>
    <t>Scheffelstr. 12</t>
  </si>
  <si>
    <t>Boutique Gretchen</t>
  </si>
  <si>
    <t>Jutta Miedza</t>
  </si>
  <si>
    <t>Nikolaikirchhof 5</t>
  </si>
  <si>
    <t>Boutique La Cosie</t>
  </si>
  <si>
    <t>Inh. Kornelia Siemsen</t>
  </si>
  <si>
    <t>Mühlenweg 31</t>
  </si>
  <si>
    <t>Boutique Stephanies Inh.</t>
  </si>
  <si>
    <t>Thekla Flebbe</t>
  </si>
  <si>
    <t>Groner-Tor-Str. 26</t>
  </si>
  <si>
    <t>20220402071613;</t>
  </si>
  <si>
    <t>Boutique Über-Haupt</t>
  </si>
  <si>
    <t>Steffen Lusmeier</t>
  </si>
  <si>
    <t>Rote Str. 35 - 36</t>
  </si>
  <si>
    <t>20220402083512;</t>
  </si>
  <si>
    <t>Bovenden GmbH</t>
  </si>
  <si>
    <t>Sonnenberg 3</t>
  </si>
  <si>
    <t>20220603092838;</t>
  </si>
  <si>
    <t>Bovender Sportverein v. 1861</t>
  </si>
  <si>
    <t>e. V. - Geschäftsstelle -</t>
  </si>
  <si>
    <t>Südring 56</t>
  </si>
  <si>
    <t>20220402014256;</t>
  </si>
  <si>
    <t>Bovender Sportverein von 1861</t>
  </si>
  <si>
    <t>Königsberger Str. 10</t>
  </si>
  <si>
    <t>BOWAR Ladenbau + Tischlerei</t>
  </si>
  <si>
    <t>20220202222248;</t>
  </si>
  <si>
    <t>Bowlingcenter Eulenburg</t>
  </si>
  <si>
    <t>Ronald Olear</t>
  </si>
  <si>
    <t>Scheerenberger Str. 100</t>
  </si>
  <si>
    <t>20220314091242;</t>
  </si>
  <si>
    <t>Bowling-Center Göttingen</t>
  </si>
  <si>
    <t>Armin Gellert</t>
  </si>
  <si>
    <t>20220402083103;</t>
  </si>
  <si>
    <t>Bowtie Germany BidCo GmbH</t>
  </si>
  <si>
    <t>20210520121451;</t>
  </si>
  <si>
    <t>BOX6 Networking</t>
  </si>
  <si>
    <t>Gesellschaft für IT Consulting</t>
  </si>
  <si>
    <t>Boxengasse</t>
  </si>
  <si>
    <t>Christian Ropeter-Nolte</t>
  </si>
  <si>
    <t>Lehmkuhlenweg 1</t>
  </si>
  <si>
    <t>Boxengasse Harz JK</t>
  </si>
  <si>
    <t>Jürgen Kante</t>
  </si>
  <si>
    <t>Karl-Schmidt-Str. 8</t>
  </si>
  <si>
    <t>20201101230205;</t>
  </si>
  <si>
    <t>Boxengasse - Harz OHG</t>
  </si>
  <si>
    <t>BOXHOTEL GmbH</t>
  </si>
  <si>
    <t>Weender Landstr. 3-5</t>
  </si>
  <si>
    <t>20220601133130;</t>
  </si>
  <si>
    <t>BoXX Lukas Schmitz</t>
  </si>
  <si>
    <t>Groner-Tor-Str. 5</t>
  </si>
  <si>
    <t>20220420130531;</t>
  </si>
  <si>
    <t>Bozena Kallok</t>
  </si>
  <si>
    <t>BPC - Security Solution GmbH</t>
  </si>
  <si>
    <t>Bühlstr. 13</t>
  </si>
  <si>
    <t>20220221221828;</t>
  </si>
  <si>
    <t>BPOLP Außenstelle Duderstadt</t>
  </si>
  <si>
    <t>Referate 55, 64</t>
  </si>
  <si>
    <t>Auf der Heerstätte 53</t>
  </si>
  <si>
    <t>20210708144127;</t>
  </si>
  <si>
    <t>Brackenberg Agrar  KG</t>
  </si>
  <si>
    <t>Hennckenkamp 5</t>
  </si>
  <si>
    <t>Brainomix Europe Ltd.</t>
  </si>
  <si>
    <t>Sitz in Irland</t>
  </si>
  <si>
    <t>20210511101628;</t>
  </si>
  <si>
    <t>Brakel GmbH</t>
  </si>
  <si>
    <t>20060425040853;</t>
  </si>
  <si>
    <t>Brakel Landbau GmbH</t>
  </si>
  <si>
    <t>20060425041332;</t>
  </si>
  <si>
    <t>BRAMAX Hoch- &amp; Tiefbau</t>
  </si>
  <si>
    <t>Handelsgesellschaft</t>
  </si>
  <si>
    <t>Pionierstr. 62</t>
  </si>
  <si>
    <t>Bramburg-Werbung</t>
  </si>
  <si>
    <t>Torsten Koch</t>
  </si>
  <si>
    <t>Brämer Metallbau</t>
  </si>
  <si>
    <t>Inh. Christian Brämer</t>
  </si>
  <si>
    <t>Brand AID Distribution GmbH</t>
  </si>
  <si>
    <t>Dransfelder Str. 4</t>
  </si>
  <si>
    <t>20220402014745;</t>
  </si>
  <si>
    <t>Brandt Beteiligungs GmbH</t>
  </si>
  <si>
    <t>Plesseweg 53</t>
  </si>
  <si>
    <t>Brandt Garteneinrichtungen</t>
  </si>
  <si>
    <t>Inh. Reinhard Brandt</t>
  </si>
  <si>
    <t>Hohler Weg 8</t>
  </si>
  <si>
    <t>Brandt Immobilien GmbH</t>
  </si>
  <si>
    <t>Kasseler Landstr. 44a</t>
  </si>
  <si>
    <t>Brandt Innenausbau,</t>
  </si>
  <si>
    <t>Tobias Brandt &amp; Daniel Kajic</t>
  </si>
  <si>
    <t>Lenglerner Str. 57</t>
  </si>
  <si>
    <t>20210318093806;</t>
  </si>
  <si>
    <t>Brandt, Tobias - Immobilien</t>
  </si>
  <si>
    <t>20211025221105;</t>
  </si>
  <si>
    <t>Brasserie im Rinnehof</t>
  </si>
  <si>
    <t>Torsten Pfeiffer</t>
  </si>
  <si>
    <t>20211216112840;</t>
  </si>
  <si>
    <t>Bratwurst-Glöckle</t>
  </si>
  <si>
    <t>Jacqueline Recke</t>
  </si>
  <si>
    <t>20220318010925;</t>
  </si>
  <si>
    <t>Bratwurstglöckle</t>
  </si>
  <si>
    <t>Jacqueline Recke e.K.</t>
  </si>
  <si>
    <t>20201001230614;</t>
  </si>
  <si>
    <t>Bratwurst-Leinemann Imbiß GmbH</t>
  </si>
  <si>
    <t>Hahlestr.</t>
  </si>
  <si>
    <t>Braune Ladenbau u. Innenausbau</t>
  </si>
  <si>
    <t>Inh. Renate Sobiech</t>
  </si>
  <si>
    <t>Martin-Luther-Str. 24</t>
  </si>
  <si>
    <t>Braunschweigische</t>
  </si>
  <si>
    <t>Landessparkasse Nord-LB</t>
  </si>
  <si>
    <t>Geschäftsstellen</t>
  </si>
  <si>
    <t>Harzstr. 7</t>
  </si>
  <si>
    <t>Bräunungsstudio Sonnenblume</t>
  </si>
  <si>
    <t>Inh Stefanie Große</t>
  </si>
  <si>
    <t>Brautstudio Nadine Pfifferling</t>
  </si>
  <si>
    <t>Weender Landstr. 41</t>
  </si>
  <si>
    <t>BRAVE e.V. e.V.</t>
  </si>
  <si>
    <t>Bread Company Mattias Hagemann</t>
  </si>
  <si>
    <t>Am Berge 36</t>
  </si>
  <si>
    <t>20210901090833;</t>
  </si>
  <si>
    <t>Breakout Göttingen GbR</t>
  </si>
  <si>
    <t>20220201225950;</t>
  </si>
  <si>
    <t>Brechler-Textil</t>
  </si>
  <si>
    <t>Inh Ursula Rüter</t>
  </si>
  <si>
    <t>Im Kolke 21</t>
  </si>
  <si>
    <t>Bredemeier &amp; Partner</t>
  </si>
  <si>
    <t>Fußbodentechnik</t>
  </si>
  <si>
    <t>Inhaber Dieter Armbrecht</t>
  </si>
  <si>
    <t>Brefa Fahrzeughandels GmbH</t>
  </si>
  <si>
    <t>Hans-Böckler-Str. 4 a</t>
  </si>
  <si>
    <t>Brehm-Asia-Spezial-Food GmbH &amp;</t>
  </si>
  <si>
    <t>Dolomitstr. 15</t>
  </si>
  <si>
    <t>20220101235306;</t>
  </si>
  <si>
    <t>Brehme Vermietung &amp; Verwaltung</t>
  </si>
  <si>
    <t>Lange Str. 43</t>
  </si>
  <si>
    <t>20210615222451;</t>
  </si>
  <si>
    <t>Breitenbach Malerfachbetrieb</t>
  </si>
  <si>
    <t>Aegidienstr. 19</t>
  </si>
  <si>
    <t>Breitenbach-Nähmachinen</t>
  </si>
  <si>
    <t>Uwe Zalesky e.K.</t>
  </si>
  <si>
    <t>Gotmarstr. 9</t>
  </si>
  <si>
    <t>Breitenbach</t>
  </si>
  <si>
    <t>Wirtschaftsberatung GmbH</t>
  </si>
  <si>
    <t>Am Goldgraben 18</t>
  </si>
  <si>
    <t>Breitenberger Auto &amp;</t>
  </si>
  <si>
    <t>Reifenservice e.K.</t>
  </si>
  <si>
    <t>Turmstr. 5</t>
  </si>
  <si>
    <t>20220329035324;</t>
  </si>
  <si>
    <t>Breitestein UG</t>
  </si>
  <si>
    <t>Springstr. 62</t>
  </si>
  <si>
    <t>Bremer Handelshaus</t>
  </si>
  <si>
    <t>Rolf Stemmer</t>
  </si>
  <si>
    <t>Mühlenstr. 10</t>
  </si>
  <si>
    <t>Bremer Verkehrs Assekuranz</t>
  </si>
  <si>
    <t>Dransfelder Str. 7 c</t>
  </si>
  <si>
    <t>Brenda Ristau</t>
  </si>
  <si>
    <t>Kantine</t>
  </si>
  <si>
    <t>Brennholz Wloka</t>
  </si>
  <si>
    <t>Hünstollenstr. 56</t>
  </si>
  <si>
    <t>20220701222022;</t>
  </si>
  <si>
    <t>Brennstoffhandel</t>
  </si>
  <si>
    <t>Glueckauf GmbH</t>
  </si>
  <si>
    <t>Wissmannstr. 36</t>
  </si>
  <si>
    <t>Brethauer Haustechnik</t>
  </si>
  <si>
    <t>Volker Brethauer</t>
  </si>
  <si>
    <t>Heideweg 2</t>
  </si>
  <si>
    <t>20211124111344;</t>
  </si>
  <si>
    <t>Brezelbäckerei</t>
  </si>
  <si>
    <t>Daniela Gans</t>
  </si>
  <si>
    <t>Weender Landstr. 47</t>
  </si>
  <si>
    <t>Kirsten Schmidt</t>
  </si>
  <si>
    <t>Unter der Rodebreite 2</t>
  </si>
  <si>
    <t>Briese, Waltraud</t>
  </si>
  <si>
    <t>Auf dem Krebet 1</t>
  </si>
  <si>
    <t>20211011082337;</t>
  </si>
  <si>
    <t>Brigitta Eck</t>
  </si>
  <si>
    <t>Mozartstr. 17</t>
  </si>
  <si>
    <t>Brigitta Hattemer</t>
  </si>
  <si>
    <t>Immobilienmaklerin</t>
  </si>
  <si>
    <t>Weender Landstr. 49</t>
  </si>
  <si>
    <t>Brigitta Hundeshagen</t>
  </si>
  <si>
    <t>Haldessenweg 9</t>
  </si>
  <si>
    <t>Brigitta Plön</t>
  </si>
  <si>
    <t>Minkowskiweg 34</t>
  </si>
  <si>
    <t>Brigitta Schmidt</t>
  </si>
  <si>
    <t>Deutsche Vermögensberatung</t>
  </si>
  <si>
    <t>Brunnenstr. 7</t>
  </si>
  <si>
    <t>Brigitta und Friedrich Wilhelm</t>
  </si>
  <si>
    <t>Brandt</t>
  </si>
  <si>
    <t>Grundmühlenweg 7</t>
  </si>
  <si>
    <t>Brigitta u. Otmar Eckermann</t>
  </si>
  <si>
    <t>Im Ellertal 11</t>
  </si>
  <si>
    <t>20211126091306;</t>
  </si>
  <si>
    <t>Brigitta Wagener-Brandt</t>
  </si>
  <si>
    <t>Mitteldorfstr. 5</t>
  </si>
  <si>
    <t>Brigitte Ahlborn</t>
  </si>
  <si>
    <t>Im Bache 38</t>
  </si>
  <si>
    <t>Brigitte Asik</t>
  </si>
  <si>
    <t>SCALA</t>
  </si>
  <si>
    <t>Jüdenstr. 19</t>
  </si>
  <si>
    <t>Brigitte Baumann</t>
  </si>
  <si>
    <t>Am Pfingstanger 54</t>
  </si>
  <si>
    <t>Brigitte Bertram</t>
  </si>
  <si>
    <t>Lerchenstr. 1</t>
  </si>
  <si>
    <t>Brigitte Bleyer</t>
  </si>
  <si>
    <t>Königsallee 58</t>
  </si>
  <si>
    <t>20200721015039;</t>
  </si>
  <si>
    <t>Brigitte Blume</t>
  </si>
  <si>
    <t>Isolierungen</t>
  </si>
  <si>
    <t>Wiesenstr. 18</t>
  </si>
  <si>
    <t>Brigitte Brost</t>
  </si>
  <si>
    <t>Johann-Prinzhausen-Weg 2</t>
  </si>
  <si>
    <t>Brigitte Chiesola</t>
  </si>
  <si>
    <t>Gaststätte Alt Göttingen</t>
  </si>
  <si>
    <t>Brigitte Eiben-Scherer</t>
  </si>
  <si>
    <t>Kinder- u. Jugendmoden</t>
  </si>
  <si>
    <t>Burgstr. 35</t>
  </si>
  <si>
    <t>Brigitte Eibl</t>
  </si>
  <si>
    <t>Heinrich-Deppe-Ring 22</t>
  </si>
  <si>
    <t>Brigitte Gaus</t>
  </si>
  <si>
    <t>Klinkerfuesstr. 9</t>
  </si>
  <si>
    <t>Brigitte Götz</t>
  </si>
  <si>
    <t>Weimarer Weg 23</t>
  </si>
  <si>
    <t>Brigitte Grilletta</t>
  </si>
  <si>
    <t>Gaststätte Schützenhaus</t>
  </si>
  <si>
    <t>Harzstr. 45</t>
  </si>
  <si>
    <t>Brigitte Günther</t>
  </si>
  <si>
    <t>Kurmainzer Str. 17</t>
  </si>
  <si>
    <t>Brigitte Häger</t>
  </si>
  <si>
    <t>Am Hopfenberge 5</t>
  </si>
  <si>
    <t>Brigitte Hansen</t>
  </si>
  <si>
    <t>Pension Altes Haus</t>
  </si>
  <si>
    <t>Bonaforther Str. 130</t>
  </si>
  <si>
    <t>Brigitte Hartmann</t>
  </si>
  <si>
    <t>Lenglerner Str. 55</t>
  </si>
  <si>
    <t>20191205220743;</t>
  </si>
  <si>
    <t>20220316153859;</t>
  </si>
  <si>
    <t>Brigitte Heller</t>
  </si>
  <si>
    <t>Hauptstr. 21</t>
  </si>
  <si>
    <t>Brigitte Helmboldt</t>
  </si>
  <si>
    <t>Hauptstr. 266</t>
  </si>
  <si>
    <t>Brigitte Hertwig</t>
  </si>
  <si>
    <t>Damen- und Herrensalon</t>
  </si>
  <si>
    <t>Scharrenstr. 19</t>
  </si>
  <si>
    <t>Brigitte Hopf</t>
  </si>
  <si>
    <t>Hausservice - Reinigung nach</t>
  </si>
  <si>
    <t>Hausfrauenart</t>
  </si>
  <si>
    <t>Wienstr. 54</t>
  </si>
  <si>
    <t>20220316144749;</t>
  </si>
  <si>
    <t>Brigitte Innerhofer-Innhof</t>
  </si>
  <si>
    <t>Von-Ossietzky-Str. 26</t>
  </si>
  <si>
    <t>20210408220758;</t>
  </si>
  <si>
    <t>Brigitte Jura</t>
  </si>
  <si>
    <t>Kiesseestr. 51a 51a</t>
  </si>
  <si>
    <t>20220613220622;</t>
  </si>
  <si>
    <t>Brigitte Karsch</t>
  </si>
  <si>
    <t>Häusliche Krankenpflege</t>
  </si>
  <si>
    <t>20200917140422;</t>
  </si>
  <si>
    <t>Brigitte Kasper</t>
  </si>
  <si>
    <t>Wäscherei</t>
  </si>
  <si>
    <t>Waldstr. 28</t>
  </si>
  <si>
    <t>Brigitte Kirstein</t>
  </si>
  <si>
    <t>Clausthaler Str. 26</t>
  </si>
  <si>
    <t>Brigitte Kohn</t>
  </si>
  <si>
    <t>Am Steckenfeld 20b</t>
  </si>
  <si>
    <t>Brigitte Koppe</t>
  </si>
  <si>
    <t>Am Fuchsberg 12</t>
  </si>
  <si>
    <t>Brigitte Kostow</t>
  </si>
  <si>
    <t>Pizzeria Pizza-Inn</t>
  </si>
  <si>
    <t>Osteroder Str. 2</t>
  </si>
  <si>
    <t>Brigitte Kratz</t>
  </si>
  <si>
    <t>Möbellieferung u. -montage</t>
  </si>
  <si>
    <t>Dielenplan 7</t>
  </si>
  <si>
    <t>Brigitte Kube</t>
  </si>
  <si>
    <t>Wolfsgrube 24a</t>
  </si>
  <si>
    <t>Brigitte Lingnau</t>
  </si>
  <si>
    <t>Weender Landstr. 50</t>
  </si>
  <si>
    <t>20220428083339;</t>
  </si>
  <si>
    <t>Brigitte Marquard</t>
  </si>
  <si>
    <t>Am Plan 5</t>
  </si>
  <si>
    <t>Brigitte Müller</t>
  </si>
  <si>
    <t>Stettiner Str. 52</t>
  </si>
  <si>
    <t>Brigitte Pieper</t>
  </si>
  <si>
    <t>Steffensweg 39</t>
  </si>
  <si>
    <t>Brigitte Rudolph</t>
  </si>
  <si>
    <t>Gartenstr. 3</t>
  </si>
  <si>
    <t>Brigitte Schaefer</t>
  </si>
  <si>
    <t>Vermietung &amp; Verpachtung</t>
  </si>
  <si>
    <t>Brigitte Schäfer</t>
  </si>
  <si>
    <t>Fridtjof-Nansen-Weg 14</t>
  </si>
  <si>
    <t>Brigitte Scheidler</t>
  </si>
  <si>
    <t>Spieltreff</t>
  </si>
  <si>
    <t>20200721015214;</t>
  </si>
  <si>
    <t>Brigitte Schenk</t>
  </si>
  <si>
    <t>Brigitte Schimansky</t>
  </si>
  <si>
    <t>Mariental 77</t>
  </si>
  <si>
    <t>Brigitte Schlote</t>
  </si>
  <si>
    <t>Asternweg 30</t>
  </si>
  <si>
    <t>Brigitte Schröder</t>
  </si>
  <si>
    <t>Schützenstr. 80</t>
  </si>
  <si>
    <t>20220214225108;</t>
  </si>
  <si>
    <t>Brigitte Schroeder</t>
  </si>
  <si>
    <t>Heidelbeergasse 12</t>
  </si>
  <si>
    <t>20201202221142;</t>
  </si>
  <si>
    <t>Brigitte Schweitzer</t>
  </si>
  <si>
    <t>Brigitte Seggelke</t>
  </si>
  <si>
    <t>City Treff</t>
  </si>
  <si>
    <t>Brigitte Starck</t>
  </si>
  <si>
    <t>Schlegelweg 10</t>
  </si>
  <si>
    <t>Brigitte Sterzik</t>
  </si>
  <si>
    <t>Stellwanne 8</t>
  </si>
  <si>
    <t>20211201221106;</t>
  </si>
  <si>
    <t>Brigitte Stuhler</t>
  </si>
  <si>
    <t>Pächterstr. 1 a</t>
  </si>
  <si>
    <t>Brigitte Stütze</t>
  </si>
  <si>
    <t>Franz-Schubert-Str. 15</t>
  </si>
  <si>
    <t>Brigittes Wollknäul</t>
  </si>
  <si>
    <t>Brigitte Winter</t>
  </si>
  <si>
    <t>Lange Str. 89</t>
  </si>
  <si>
    <t>Brigitte Theuvsen</t>
  </si>
  <si>
    <t>Düstere-Eichen-Weg 47</t>
  </si>
  <si>
    <t>Brigitte und Günter Thiele</t>
  </si>
  <si>
    <t>Nachtigallshof 21</t>
  </si>
  <si>
    <t>Brigitte Weiss</t>
  </si>
  <si>
    <t>Am Schinderköpfchen 16</t>
  </si>
  <si>
    <t>Brigitte Werner-Dauter</t>
  </si>
  <si>
    <t>Vogelsang 14</t>
  </si>
  <si>
    <t>Brigitte Widdel</t>
  </si>
  <si>
    <t>Brigitte Wolrich</t>
  </si>
  <si>
    <t>Wissmannstr. 18b</t>
  </si>
  <si>
    <t>Brigitte Zastrow</t>
  </si>
  <si>
    <t>Textile Kunst</t>
  </si>
  <si>
    <t>Dingelstädter Weg 1</t>
  </si>
  <si>
    <t>Brigitte Zeipel</t>
  </si>
  <si>
    <t>Spandauer Str. 9</t>
  </si>
  <si>
    <t>Brill Deutschland GmbH</t>
  </si>
  <si>
    <t>Theaterstr. 13</t>
  </si>
  <si>
    <t>20220221164458;</t>
  </si>
  <si>
    <t>Brille 12 GmbH</t>
  </si>
  <si>
    <t>Gotmarstr. 17</t>
  </si>
  <si>
    <t>brille + mode gmbH</t>
  </si>
  <si>
    <t>Mühlenanger 20</t>
  </si>
  <si>
    <t>brillen.de by SuperVista</t>
  </si>
  <si>
    <t>Filiale Göttingen AG</t>
  </si>
  <si>
    <t>20200827142849;</t>
  </si>
  <si>
    <t>Brillen Galerie</t>
  </si>
  <si>
    <t>Inh. Karola Schefft</t>
  </si>
  <si>
    <t>Rote Str. 41</t>
  </si>
  <si>
    <t>20210802001736;</t>
  </si>
  <si>
    <t>Brillen Krause e.K.</t>
  </si>
  <si>
    <t>Inh. Rene Krause e.Kfm.</t>
  </si>
  <si>
    <t>20210401235453;</t>
  </si>
  <si>
    <t>Brillen-Nieger Inh. Tobias</t>
  </si>
  <si>
    <t>Henneke e.K.</t>
  </si>
  <si>
    <t>Theaterstr. 19</t>
  </si>
  <si>
    <t>20211101231534;</t>
  </si>
  <si>
    <t>Brillen Rottler Opticum GmbH</t>
  </si>
  <si>
    <t>20211018120835;</t>
  </si>
  <si>
    <t>20210630144753;</t>
  </si>
  <si>
    <t>Hauptstr. 52a</t>
  </si>
  <si>
    <t>20220325122420;</t>
  </si>
  <si>
    <t>Brilliant Gold</t>
  </si>
  <si>
    <t>Numan Turgay</t>
  </si>
  <si>
    <t>Lange Str. 64</t>
  </si>
  <si>
    <t>Brillux GmbH &amp; Co KG</t>
  </si>
  <si>
    <t>Anna-Vandenhoeck-Ring 3</t>
  </si>
  <si>
    <t>Bringdienst Rialto</t>
  </si>
  <si>
    <t>Steintorstr. 1 B</t>
  </si>
  <si>
    <t>20210402024132;</t>
  </si>
  <si>
    <t>Brinkhoff Consulting GmbH GmbH</t>
  </si>
  <si>
    <t>Münchhausenstr. 34</t>
  </si>
  <si>
    <t>20220315091223;</t>
  </si>
  <si>
    <t>Brinkhus Kunststoff-</t>
  </si>
  <si>
    <t>verarbeitung GmbH</t>
  </si>
  <si>
    <t>Am Euzenberg 1</t>
  </si>
  <si>
    <t>20220402033355;</t>
  </si>
  <si>
    <t>Brinkmann B-H-S GmbH</t>
  </si>
  <si>
    <t>Am Anger 2</t>
  </si>
  <si>
    <t>20210126114409;</t>
  </si>
  <si>
    <t>Britta Augustin</t>
  </si>
  <si>
    <t>Am Brandkopf 8</t>
  </si>
  <si>
    <t>Britta Baaske</t>
  </si>
  <si>
    <t>Irisweg 3</t>
  </si>
  <si>
    <t>Britta Eichner-Ramm</t>
  </si>
  <si>
    <t>Goßlerstr. 40</t>
  </si>
  <si>
    <t>Britta Kluwe-Rehren</t>
  </si>
  <si>
    <t>Gothaer Ring 36</t>
  </si>
  <si>
    <t>Britta Krell</t>
  </si>
  <si>
    <t>Klaus-Groth-Str. 5</t>
  </si>
  <si>
    <t>Britta Kreutzberg</t>
  </si>
  <si>
    <t>Brockenweg 23</t>
  </si>
  <si>
    <t>Britta Krumsiek</t>
  </si>
  <si>
    <t>Obere Str. 9</t>
  </si>
  <si>
    <t>Britta Marquardt und</t>
  </si>
  <si>
    <t>Hans Georg Stroh</t>
  </si>
  <si>
    <t>Charlottenburger Str. 5</t>
  </si>
  <si>
    <t>Britta Matzen-Brücher</t>
  </si>
  <si>
    <t>Stralsunder Weg 10</t>
  </si>
  <si>
    <t>Britta Möller</t>
  </si>
  <si>
    <t>Seb-Kneipp-Promenade 39</t>
  </si>
  <si>
    <t>Britta Waldmann</t>
  </si>
  <si>
    <t>Göttinger Str. 3</t>
  </si>
  <si>
    <t>Britta Weiland</t>
  </si>
  <si>
    <t>René Mitzkevik</t>
  </si>
  <si>
    <t>Britta Welge</t>
  </si>
  <si>
    <t>Niemetalstr. 1</t>
  </si>
  <si>
    <t>20220228072807;</t>
  </si>
  <si>
    <t>Britta Ziegler</t>
  </si>
  <si>
    <t>Pfaffenstück 51</t>
  </si>
  <si>
    <t>Brockmeyer Biopharma GmbH</t>
  </si>
  <si>
    <t>Lütjen Feldsweg 28</t>
  </si>
  <si>
    <t>Brodani Inh. Tascha Brodmann</t>
  </si>
  <si>
    <t>Musikantenweg 6</t>
  </si>
  <si>
    <t>20211221090009;</t>
  </si>
  <si>
    <t>Broder Ketelsen</t>
  </si>
  <si>
    <t>Asternweg 15</t>
  </si>
  <si>
    <t>Brodka Hausservice GmbH Monika</t>
  </si>
  <si>
    <t>Brodka</t>
  </si>
  <si>
    <t>Am Sportplatz 8</t>
  </si>
  <si>
    <t>20210301223409;</t>
  </si>
  <si>
    <t>Brötchenbande</t>
  </si>
  <si>
    <t>Oliver Pfanne</t>
  </si>
  <si>
    <t>Im Bruche 4</t>
  </si>
  <si>
    <t>Brötchen &amp; Co Backwaren GmbH</t>
  </si>
  <si>
    <t>Obere Mühle 7</t>
  </si>
  <si>
    <t>Brothof Waake GbR</t>
  </si>
  <si>
    <t>20220329000315;</t>
  </si>
  <si>
    <t>Brotzeit</t>
  </si>
  <si>
    <t>Edda Baumgärtner</t>
  </si>
  <si>
    <t>Gabriele Kerstin Schulz</t>
  </si>
  <si>
    <t>Hauptstr. 9</t>
  </si>
  <si>
    <t>Brox Consulting Ingenieurbüro</t>
  </si>
  <si>
    <t>für Spezialtiefbau und Geotech</t>
  </si>
  <si>
    <t>Am Breiten Busch 25</t>
  </si>
  <si>
    <t>Bruderhilfe-Versicherung</t>
  </si>
  <si>
    <t>Udo Ellies</t>
  </si>
  <si>
    <t>Brüggemann und Weil GbR</t>
  </si>
  <si>
    <t>Rechtsanwälte</t>
  </si>
  <si>
    <t>20210407103047;</t>
  </si>
  <si>
    <t>Brühmann, Fred</t>
  </si>
  <si>
    <t>Rohnsweg 13a</t>
  </si>
  <si>
    <t>Brummzug GmbH</t>
  </si>
  <si>
    <t>20220616095240;</t>
  </si>
  <si>
    <t>Brune+Brune PartGmbB</t>
  </si>
  <si>
    <t>Berliner Str. 5</t>
  </si>
  <si>
    <t>20211130221203;</t>
  </si>
  <si>
    <t>Brunhilde Forcht</t>
  </si>
  <si>
    <t>Am Brauksweg 2</t>
  </si>
  <si>
    <t>Brunhilde Juraschek</t>
  </si>
  <si>
    <t>Ortelsburger Str. 18</t>
  </si>
  <si>
    <t>Brunhilde Möbus</t>
  </si>
  <si>
    <t>Vertr. v. Desinfektionsmitteln</t>
  </si>
  <si>
    <t>Kastental 9</t>
  </si>
  <si>
    <t>Brunhilde Rodegro</t>
  </si>
  <si>
    <t>Bio-Obstbetrieb</t>
  </si>
  <si>
    <t>Kookweg 1</t>
  </si>
  <si>
    <t>20201116164758;</t>
  </si>
  <si>
    <t>Brunhilde Schöne</t>
  </si>
  <si>
    <t>Brunhilde Wiedemann</t>
  </si>
  <si>
    <t>Elektrohandel</t>
  </si>
  <si>
    <t>Wissmannstr. 25</t>
  </si>
  <si>
    <t>Brunhilde Witt</t>
  </si>
  <si>
    <t>20060517161730;</t>
  </si>
  <si>
    <t>Brunhild Saliger</t>
  </si>
  <si>
    <t>Wiershäuser Weg 38</t>
  </si>
  <si>
    <t>Brüning's Metallservice und</t>
  </si>
  <si>
    <t>Montage Inh Antje Brüning</t>
  </si>
  <si>
    <t>Uferstr. 82</t>
  </si>
  <si>
    <t>Brunk Systemberatung</t>
  </si>
  <si>
    <t>- Vermietung -</t>
  </si>
  <si>
    <t>Gottfried-Aug.-Bürger-Str. 30</t>
  </si>
  <si>
    <t>Brunner Bauelemente UG</t>
  </si>
  <si>
    <t>Kurt-Schumacher-Str. 18</t>
  </si>
  <si>
    <t>Bruno Briese</t>
  </si>
  <si>
    <t>20211104161644;</t>
  </si>
  <si>
    <t>Bruno Ensins</t>
  </si>
  <si>
    <t>Näherei</t>
  </si>
  <si>
    <t>Mündener Str. 8</t>
  </si>
  <si>
    <t>Bruno Rade</t>
  </si>
  <si>
    <t>Begemannstr. 4</t>
  </si>
  <si>
    <t>Bruno Rath</t>
  </si>
  <si>
    <t>Mittelbergring 28</t>
  </si>
  <si>
    <t>Bruno Rosenhagen</t>
  </si>
  <si>
    <t>Heizungsbau GmbH</t>
  </si>
  <si>
    <t>Elliehäuser Anger 9</t>
  </si>
  <si>
    <t>20220517145027;</t>
  </si>
  <si>
    <t>Bruno Teichert</t>
  </si>
  <si>
    <t>Worbiser Str. 11</t>
  </si>
  <si>
    <t>BRUNS Dach+Holzbautechnik Ltd.</t>
  </si>
  <si>
    <t>Untere Dorfstr. 12</t>
  </si>
  <si>
    <t>Bruns GmbH</t>
  </si>
  <si>
    <t>Karl-Arnold-Str. 1</t>
  </si>
  <si>
    <t>20220426102736;</t>
  </si>
  <si>
    <t>Brygida Kos</t>
  </si>
  <si>
    <t>Straßburgstr. 4</t>
  </si>
  <si>
    <t>B&amp;S Apartmentvermietungen</t>
  </si>
  <si>
    <t>Güterbahnhofstr. 5</t>
  </si>
  <si>
    <t>B &amp; S Baugesellschaft mbH</t>
  </si>
  <si>
    <t>Gansacker 31</t>
  </si>
  <si>
    <t>20201001223747;</t>
  </si>
  <si>
    <t>BSB UG</t>
  </si>
  <si>
    <t>20210301231021;</t>
  </si>
  <si>
    <t>B.Sc. Gregor Maurer</t>
  </si>
  <si>
    <t>AST Baumservice</t>
  </si>
  <si>
    <t>20220602143028;</t>
  </si>
  <si>
    <t>BSF Cycle GmbH GmbH</t>
  </si>
  <si>
    <t>Annastr. 10</t>
  </si>
  <si>
    <t>20211012123002;</t>
  </si>
  <si>
    <t>BS Grundstücksverwaltung</t>
  </si>
  <si>
    <t>Zehntscheuerstr. 16</t>
  </si>
  <si>
    <t>20220121231116;</t>
  </si>
  <si>
    <t>BSH Hausgeräte GmbH</t>
  </si>
  <si>
    <t>Ernst-Ruhstrat-Str. 3</t>
  </si>
  <si>
    <t>B - S Hoch- und Trockenbau</t>
  </si>
  <si>
    <t>Zum Lengder Grund 54a</t>
  </si>
  <si>
    <t>BS-Immobilienservice</t>
  </si>
  <si>
    <t>Inh. Heike Aue-Markert</t>
  </si>
  <si>
    <t>Lortzingstr. 5</t>
  </si>
  <si>
    <t>Bs Partn F Werkz u Werkstatt</t>
  </si>
  <si>
    <t>Einrichtg,Bernhard Schröder</t>
  </si>
  <si>
    <t>Augustinerstr. 8</t>
  </si>
  <si>
    <t>BST Bau GmbH</t>
  </si>
  <si>
    <t>Westpreußenstr. 2</t>
  </si>
  <si>
    <t>BST-GÖ</t>
  </si>
  <si>
    <t>Brandschutzteam Göttingen</t>
  </si>
  <si>
    <t>Jan Olfenbüttel</t>
  </si>
  <si>
    <t>BSTH Brandschutz Management</t>
  </si>
  <si>
    <t>Oderstr. 43</t>
  </si>
  <si>
    <t>20201001225019;</t>
  </si>
  <si>
    <t>BST Steffen RA - GmbH</t>
  </si>
  <si>
    <t>Hetjershäuser Weg 5a</t>
  </si>
  <si>
    <t>20210217142609;</t>
  </si>
  <si>
    <t>B &amp; S Videocenter</t>
  </si>
  <si>
    <t>Tobias Schenk</t>
  </si>
  <si>
    <t>BSV Software GmbH &amp; Co. KG</t>
  </si>
  <si>
    <t>Zollstock 15</t>
  </si>
  <si>
    <t>20220525133358;</t>
  </si>
  <si>
    <t>BT Barbara Thöle Bauservice</t>
  </si>
  <si>
    <t>Holland 12A</t>
  </si>
  <si>
    <t>20220328234543;</t>
  </si>
  <si>
    <t>BuBa-Schuh GmbH</t>
  </si>
  <si>
    <t>Steinlohstr. 1 - 7</t>
  </si>
  <si>
    <t>Bubbles Bar UG</t>
  </si>
  <si>
    <t>Jüdenstr. 13b</t>
  </si>
  <si>
    <t>Bubbles</t>
  </si>
  <si>
    <t>Christian Günther</t>
  </si>
  <si>
    <t>Bücherinsel</t>
  </si>
  <si>
    <t>Herbert Stender</t>
  </si>
  <si>
    <t>Bücherkiste - Silke Meyer,</t>
  </si>
  <si>
    <t>Sandra Maischims GbR</t>
  </si>
  <si>
    <t>20070912112754;</t>
  </si>
  <si>
    <t>Bücherstube am Alten Rathaus</t>
  </si>
  <si>
    <t>Inh. Bärbel Kirchhoff</t>
  </si>
  <si>
    <t>Am Schilde 2</t>
  </si>
  <si>
    <t>Bücherwerk GmbH</t>
  </si>
  <si>
    <t>Buchführungsbüro Grone</t>
  </si>
  <si>
    <t>Sigrid Niechoy</t>
  </si>
  <si>
    <t>Hasenweg 32</t>
  </si>
  <si>
    <t>Buchführungshelfer</t>
  </si>
  <si>
    <t>Karin Luhn</t>
  </si>
  <si>
    <t>Panoramaweg 23</t>
  </si>
  <si>
    <t>Buchführungshelfer W. Schwigon</t>
  </si>
  <si>
    <t>Wolfgang Schwigon</t>
  </si>
  <si>
    <t>Rosenbaumweg 25</t>
  </si>
  <si>
    <t>Buchführungshilfe Ulke</t>
  </si>
  <si>
    <t>Gisa Ulke</t>
  </si>
  <si>
    <t>Greitweg 31a</t>
  </si>
  <si>
    <t>Buchführungsservice</t>
  </si>
  <si>
    <t>Claudia Schön</t>
  </si>
  <si>
    <t>Stumpfe Eiche 71</t>
  </si>
  <si>
    <t>Marion Boll</t>
  </si>
  <si>
    <t>Welfenstr. 5</t>
  </si>
  <si>
    <t>20210402002636;</t>
  </si>
  <si>
    <t>Buchhaltungsbüro Sauerbier</t>
  </si>
  <si>
    <t>Klaus Waibel</t>
  </si>
  <si>
    <t>An der Trift 9</t>
  </si>
  <si>
    <t>20220530125712;</t>
  </si>
  <si>
    <t>Buchhaltungsservice Rolf Düvel</t>
  </si>
  <si>
    <t>Gänseplan 11</t>
  </si>
  <si>
    <t>Buchhandlung-Antiquariat</t>
  </si>
  <si>
    <t>Tilman Riemenschneider</t>
  </si>
  <si>
    <t>Andreas Krohn KG</t>
  </si>
  <si>
    <t>Martin-Luther-Platz 3</t>
  </si>
  <si>
    <t>20220513074531;</t>
  </si>
  <si>
    <t>Buchhandlung Beume</t>
  </si>
  <si>
    <t>Bernd u Claudia Huter OHG</t>
  </si>
  <si>
    <t>Kirchplatz 7</t>
  </si>
  <si>
    <t>Buchhandlung Dörpmund</t>
  </si>
  <si>
    <t>Tino Bielefeld</t>
  </si>
  <si>
    <t>Buchhandlung Lars Winnemuth</t>
  </si>
  <si>
    <t>Rosenstraße 17</t>
  </si>
  <si>
    <t>20210209125418;</t>
  </si>
  <si>
    <t>Buchhandlung Moller e.K.  Inh.</t>
  </si>
  <si>
    <t>Susanne Kinne</t>
  </si>
  <si>
    <t>Hauptstr. 133</t>
  </si>
  <si>
    <t>20220124221259;</t>
  </si>
  <si>
    <t>Buchhandlung Monecke</t>
  </si>
  <si>
    <t>Inh. Gabriele Gatzemeier</t>
  </si>
  <si>
    <t>Dechant-Hartmann-Str. 14</t>
  </si>
  <si>
    <t>Buchholz Getränke GmbH</t>
  </si>
  <si>
    <t>Rote Warte 13</t>
  </si>
  <si>
    <t>Buchladen Rote Strasse GmbH</t>
  </si>
  <si>
    <t>Nikolaikirchhof 7</t>
  </si>
  <si>
    <t>20220402031420;</t>
  </si>
  <si>
    <t>Buchstabensalat</t>
  </si>
  <si>
    <t>Doreen Rebettge</t>
  </si>
  <si>
    <t>Buder Immobilien GmbH</t>
  </si>
  <si>
    <t>Budo Fitness Schule</t>
  </si>
  <si>
    <t>Inh. Rafet Yilmaz</t>
  </si>
  <si>
    <t>Kampfsportschule</t>
  </si>
  <si>
    <t>Rosdorfer Weg 12a</t>
  </si>
  <si>
    <t>Budokan Göttingen e. V.</t>
  </si>
  <si>
    <t>z.Hd. Herrn Peter Liebig</t>
  </si>
  <si>
    <t>Schulstr. 20</t>
  </si>
  <si>
    <t>Budo-Sportschule-TM e.V.</t>
  </si>
  <si>
    <t>20220601223731;</t>
  </si>
  <si>
    <t>Büermann &amp; Riesmeyer GmbH</t>
  </si>
  <si>
    <t>20220509220928;</t>
  </si>
  <si>
    <t>Buero M61</t>
  </si>
  <si>
    <t>Marion Schmidt</t>
  </si>
  <si>
    <t>Förster Str. 87</t>
  </si>
  <si>
    <t>20210311080737;</t>
  </si>
  <si>
    <t>Buhren Individualsoftware</t>
  </si>
  <si>
    <t>Jörg Buhren</t>
  </si>
  <si>
    <t>Nüxeier Str. 1</t>
  </si>
  <si>
    <t>Tettenborn</t>
  </si>
  <si>
    <t>Bukö Efe</t>
  </si>
  <si>
    <t>Sollingstr. 3</t>
  </si>
  <si>
    <t>Bülen Cam</t>
  </si>
  <si>
    <t>Cams Ecke</t>
  </si>
  <si>
    <t>Weender Landstr. 37</t>
  </si>
  <si>
    <t>Bülent Erol</t>
  </si>
  <si>
    <t>Altmetallhandel</t>
  </si>
  <si>
    <t>Bulli Barista</t>
  </si>
  <si>
    <t>Michael Baumann</t>
  </si>
  <si>
    <t>Große Breite 12</t>
  </si>
  <si>
    <t>20220622103031;</t>
  </si>
  <si>
    <t>Bumann's Schuhreparatur +</t>
  </si>
  <si>
    <t>Schlüsselservice GmbH</t>
  </si>
  <si>
    <t>Bund der Vertriebenen</t>
  </si>
  <si>
    <t>Kreisverband Göttingen</t>
  </si>
  <si>
    <t>Stadt u. Land e. V.</t>
  </si>
  <si>
    <t>Bundesagentur für Arbeit</t>
  </si>
  <si>
    <t>Agentur für Arbeit</t>
  </si>
  <si>
    <t>Herzberger Str. 12</t>
  </si>
  <si>
    <t>20220222085928;</t>
  </si>
  <si>
    <t>Bahnhofsallee 5</t>
  </si>
  <si>
    <t>20220318010938;</t>
  </si>
  <si>
    <t>Hinter der Blume 24</t>
  </si>
  <si>
    <t>20220221220424;</t>
  </si>
  <si>
    <t>20220221220436;</t>
  </si>
  <si>
    <t>Bundesamt für Migration und</t>
  </si>
  <si>
    <t>Flüchtlinge</t>
  </si>
  <si>
    <t>Heimkehrerstr. 16</t>
  </si>
  <si>
    <t>Bundesanstalt Technisches</t>
  </si>
  <si>
    <t>Hilfswerk Geschäftsber Göttg</t>
  </si>
  <si>
    <t>Kasseler Landstr. 27</t>
  </si>
  <si>
    <t>Bundesanstalt THW KdöR</t>
  </si>
  <si>
    <t>Über der Landwehr 24</t>
  </si>
  <si>
    <t>20210331145105;</t>
  </si>
  <si>
    <t>Bundeseisenbahnverkehr</t>
  </si>
  <si>
    <t>BEV GÖTTINGEN</t>
  </si>
  <si>
    <t>Grätzelstr. 9</t>
  </si>
  <si>
    <t>Bundesgrenzschutz -</t>
  </si>
  <si>
    <t>Kameradschaft e. V.</t>
  </si>
  <si>
    <t>Marktstr. 87</t>
  </si>
  <si>
    <t>Bundesnetzagentur</t>
  </si>
  <si>
    <t>Standort Göttingen</t>
  </si>
  <si>
    <t>Bertha-von-Suttner-Str 1</t>
  </si>
  <si>
    <t>20210712201636;</t>
  </si>
  <si>
    <t>Bundespolizeiabteilung</t>
  </si>
  <si>
    <t>20220701091403;</t>
  </si>
  <si>
    <t>Bundespolizeirevier Göttingen</t>
  </si>
  <si>
    <t>Bahnhofsallee 6</t>
  </si>
  <si>
    <t>Bundesverband Klinischer</t>
  </si>
  <si>
    <t>Diabeteseinrichtungen e.V.</t>
  </si>
  <si>
    <t>Kirchberg 21</t>
  </si>
  <si>
    <t>20211018083611;</t>
  </si>
  <si>
    <t>Bundesvermögensamt</t>
  </si>
  <si>
    <t>Beschäftigungsst Göttingen</t>
  </si>
  <si>
    <t>Werkstatt</t>
  </si>
  <si>
    <t>Bundeswehrdienststelle</t>
  </si>
  <si>
    <t>GEHEIM</t>
  </si>
  <si>
    <t>Bund gegen den Missbrauch</t>
  </si>
  <si>
    <t>der Tiere e.V.</t>
  </si>
  <si>
    <t>Luttertal 79</t>
  </si>
  <si>
    <t>BUND Kreisgruppe Göttingen</t>
  </si>
  <si>
    <t>BUND LV Niedersachsen</t>
  </si>
  <si>
    <t>BUND KG Göttingen e.V.</t>
  </si>
  <si>
    <t>Geiststr. 2a</t>
  </si>
  <si>
    <t>Bündnis 90/DIE GRÜNEN - KV GÖT</t>
  </si>
  <si>
    <t>TINGEN</t>
  </si>
  <si>
    <t>Bündnis90/Die Grünen</t>
  </si>
  <si>
    <t>Ratsfraktion</t>
  </si>
  <si>
    <t>Hiroshimaplatz 1 - 4</t>
  </si>
  <si>
    <t>BÜNDNIS 90 DIE GRÜNEN</t>
  </si>
  <si>
    <t>Stadtverband Göttingen</t>
  </si>
  <si>
    <t>20210201155621;</t>
  </si>
  <si>
    <t>Bunte Lebenswelten e.V.</t>
  </si>
  <si>
    <t>Ludolfshausen</t>
  </si>
  <si>
    <t>20220321112008;</t>
  </si>
  <si>
    <t>Buntes Lädchen Helga Sorber</t>
  </si>
  <si>
    <t>Inh. Christiane Rasch</t>
  </si>
  <si>
    <t>Burgstr. 8</t>
  </si>
  <si>
    <t>Buntschuh GmbH</t>
  </si>
  <si>
    <t>Lange-Geismar-Str. 21</t>
  </si>
  <si>
    <t>BUP Bildung Umwelt Projekt-</t>
  </si>
  <si>
    <t>management GbR</t>
  </si>
  <si>
    <t>Klaus-P.Müller &amp; Lutz Hoffmann</t>
  </si>
  <si>
    <t>BUPNET GmbH</t>
  </si>
  <si>
    <t>20220315005043;</t>
  </si>
  <si>
    <t>Burchard und Heinz GbR</t>
  </si>
  <si>
    <t>Steintorstr. 19</t>
  </si>
  <si>
    <t>Burckhard Czyborra-Rätsch</t>
  </si>
  <si>
    <t>Huhnsberg 4</t>
  </si>
  <si>
    <t>Burg Apotheke</t>
  </si>
  <si>
    <t>Andreas Wildhage</t>
  </si>
  <si>
    <t>Burg - Apotheke</t>
  </si>
  <si>
    <t>Rathausplatz 20</t>
  </si>
  <si>
    <t>20201002000437;</t>
  </si>
  <si>
    <t>Burgberg Kalk GmbH &amp; Co. KG</t>
  </si>
  <si>
    <t>Kalkbruch</t>
  </si>
  <si>
    <t>Burgbrauerei und Mälzerei</t>
  </si>
  <si>
    <t>Lauterbach Verkaufslager</t>
  </si>
  <si>
    <t>Niedere Str. 9</t>
  </si>
  <si>
    <t>Bürger Bau- und Heimwerker-</t>
  </si>
  <si>
    <t>märkte GmbH</t>
  </si>
  <si>
    <t>(Holding-Göttingen)</t>
  </si>
  <si>
    <t>Im Rinschenrott 14</t>
  </si>
  <si>
    <t>Bürger GbR</t>
  </si>
  <si>
    <t>Krugstr. 8</t>
  </si>
  <si>
    <t>Bürgerhaus Krebeck GbR</t>
  </si>
  <si>
    <t>Burger King, Inh. Jörg</t>
  </si>
  <si>
    <t>Nieswandt</t>
  </si>
  <si>
    <t>20220702005155;</t>
  </si>
  <si>
    <t>Burgerschnitzelparadise</t>
  </si>
  <si>
    <t>Immbis betrieb</t>
  </si>
  <si>
    <t>Pestalozziweg 9</t>
  </si>
  <si>
    <t>20220210133917;</t>
  </si>
  <si>
    <t>Bürgerschützengesellschaft</t>
  </si>
  <si>
    <t>Schützenanger 20</t>
  </si>
  <si>
    <t>Bürgerschützenhaus Göttingen</t>
  </si>
  <si>
    <t>Peter Füllgrabe</t>
  </si>
  <si>
    <t>Bürgerstiftung Göttingen</t>
  </si>
  <si>
    <t>20220621110941;</t>
  </si>
  <si>
    <t>Bürgertreff e.V.</t>
  </si>
  <si>
    <t>Verein zur Förderung</t>
  </si>
  <si>
    <t>interkulturellen Lebens</t>
  </si>
  <si>
    <t>Ziegelstr. 56</t>
  </si>
  <si>
    <t>Bürgerverein Zukunft in</t>
  </si>
  <si>
    <t>Schwiegershausen e.V.</t>
  </si>
  <si>
    <t>Tegut-Lädchen Schwiegershausen</t>
  </si>
  <si>
    <t>Ührder Str. 13</t>
  </si>
  <si>
    <t>20210831094949;</t>
  </si>
  <si>
    <t>Burghardt Consulting e. K.</t>
  </si>
  <si>
    <t>Gerald E. Burghardt</t>
  </si>
  <si>
    <t>Sandweg 1A</t>
  </si>
  <si>
    <t>20220329000229;</t>
  </si>
  <si>
    <t>Burghardt Consulting  GmbH</t>
  </si>
  <si>
    <t>Burghard Wegener, Jens Köke</t>
  </si>
  <si>
    <t>Rechtsanwälte u.Heide Fleisch-</t>
  </si>
  <si>
    <t>mann, Steuerberaterin - GbR -</t>
  </si>
  <si>
    <t>20210213010850;</t>
  </si>
  <si>
    <t>Burgholte Senioren Wohnanlagen</t>
  </si>
  <si>
    <t>Königsweg 17</t>
  </si>
  <si>
    <t>20211025115629;</t>
  </si>
  <si>
    <t>Burgholte Seniorenwohnanlagen</t>
  </si>
  <si>
    <t>Schillerstr. 27</t>
  </si>
  <si>
    <t>20220704114600;</t>
  </si>
  <si>
    <t>Burgschänke Plesse</t>
  </si>
  <si>
    <t>GÖVA Betriebs GmbH &amp; Co. KG</t>
  </si>
  <si>
    <t>Ritterstieg 99</t>
  </si>
  <si>
    <t>20220124084257;</t>
  </si>
  <si>
    <t>Burhanettin Mercen</t>
  </si>
  <si>
    <t>Veranstaltungen und Consulting</t>
  </si>
  <si>
    <t>Hospitalstr. 19</t>
  </si>
  <si>
    <t>20220526165214;</t>
  </si>
  <si>
    <t>Burhenne &amp; Dietzmann GbR</t>
  </si>
  <si>
    <t>Café Kränzchen GbR</t>
  </si>
  <si>
    <t>Oppertor 2</t>
  </si>
  <si>
    <t>Burim Islami</t>
  </si>
  <si>
    <t>Schrotthandel</t>
  </si>
  <si>
    <t>Südring 52</t>
  </si>
  <si>
    <t>Burim Shashivari</t>
  </si>
  <si>
    <t>Garten-und Landschaftsbau</t>
  </si>
  <si>
    <t>Reinhäuser Landstr. 150</t>
  </si>
  <si>
    <t>Burkard Klemke</t>
  </si>
  <si>
    <t>Bühlstr. 20a</t>
  </si>
  <si>
    <t>Burkhard Bleyer</t>
  </si>
  <si>
    <t>Karsten Weitemeyer GbR</t>
  </si>
  <si>
    <t>Bördel</t>
  </si>
  <si>
    <t>Burkhard Ehrenberg</t>
  </si>
  <si>
    <t>Bismarckstr. 20</t>
  </si>
  <si>
    <t>Burkhard Exner</t>
  </si>
  <si>
    <t>Klopstockstr. 14</t>
  </si>
  <si>
    <t>Burkhard Hampel</t>
  </si>
  <si>
    <t>Asphaltierungen</t>
  </si>
  <si>
    <t>August-Spindler-Str. 6</t>
  </si>
  <si>
    <t>Burkhard Hübener</t>
  </si>
  <si>
    <t>Burkhard Jaegerfeld</t>
  </si>
  <si>
    <t>Peimannsgasse 1a</t>
  </si>
  <si>
    <t>Burkhard Klein</t>
  </si>
  <si>
    <t>Bürokommunikation</t>
  </si>
  <si>
    <t>Godehardstr. 26a</t>
  </si>
  <si>
    <t>20210618073710;</t>
  </si>
  <si>
    <t>Burkhard Kobabe</t>
  </si>
  <si>
    <t>Kehrstr. 4</t>
  </si>
  <si>
    <t>Burkhard Koch</t>
  </si>
  <si>
    <t>Kiesseestr. 29</t>
  </si>
  <si>
    <t>20200730111419;</t>
  </si>
  <si>
    <t>Burkhard Krüger</t>
  </si>
  <si>
    <t>Angerweg 24</t>
  </si>
  <si>
    <t>20220620080015;</t>
  </si>
  <si>
    <t>Burkhard Morgenstern</t>
  </si>
  <si>
    <t>Groner-Tor-Str. 14</t>
  </si>
  <si>
    <t>Burkhard Ratajczyk</t>
  </si>
  <si>
    <t>Gerüsthandel und Verleih</t>
  </si>
  <si>
    <t>20220609063413;</t>
  </si>
  <si>
    <t>Burkhard Rau</t>
  </si>
  <si>
    <t>Dipl.-Math.</t>
  </si>
  <si>
    <t>Von-Bar-Str. 23</t>
  </si>
  <si>
    <t>Burkhard Rohmann</t>
  </si>
  <si>
    <t>Göttinger Str. 40</t>
  </si>
  <si>
    <t>Burkhard Schäfer</t>
  </si>
  <si>
    <t>Installationsbetrieb</t>
  </si>
  <si>
    <t>Veckerhäger Str. 65</t>
  </si>
  <si>
    <t>Burkhard Stelter</t>
  </si>
  <si>
    <t>Am Winterberg 50</t>
  </si>
  <si>
    <t>Bürmann Immobilien Inh. Jörg</t>
  </si>
  <si>
    <t>Bürmann</t>
  </si>
  <si>
    <t>Groner Landstr. 23/25</t>
  </si>
  <si>
    <t>20220202220856;</t>
  </si>
  <si>
    <t>Burmeister &amp; Co. KG</t>
  </si>
  <si>
    <t>Tonlandstr. 5</t>
  </si>
  <si>
    <t>20200916085851;</t>
  </si>
  <si>
    <t>Burmeister Vermögensverwaltung</t>
  </si>
  <si>
    <t>Büro Amir Sadafizadeh</t>
  </si>
  <si>
    <t>Amir Sadafizadeh</t>
  </si>
  <si>
    <t>Büro Andreas Hattemer</t>
  </si>
  <si>
    <t>Werner-von-Siemens-Str 1</t>
  </si>
  <si>
    <t>Bürodienst Seitz</t>
  </si>
  <si>
    <t>Ludwig-Prandtl-Str. 14</t>
  </si>
  <si>
    <t>Büro für Agrar/Landwirtschaft</t>
  </si>
  <si>
    <t>Dr. Karin Jürgens</t>
  </si>
  <si>
    <t>Heiligenstädter Str. 2</t>
  </si>
  <si>
    <t>Büro für Architektur</t>
  </si>
  <si>
    <t>und Statik</t>
  </si>
  <si>
    <t>Dipl. Ing. Irmgart Kösters</t>
  </si>
  <si>
    <t>Unterer Hainberg 3</t>
  </si>
  <si>
    <t>Büro für Bauplanung</t>
  </si>
  <si>
    <t>Bürgerm-Mecke-Str 32</t>
  </si>
  <si>
    <t>20200925232013;</t>
  </si>
  <si>
    <t>Büro für Deutsche</t>
  </si>
  <si>
    <t>Julian Spillner e.Kfm.</t>
  </si>
  <si>
    <t>Büro für Finanz- und</t>
  </si>
  <si>
    <t>Lohnbuchhaltung</t>
  </si>
  <si>
    <t>Sandra Wollborn</t>
  </si>
  <si>
    <t>Grabenstr. 6</t>
  </si>
  <si>
    <t>Büro für Gestaltung</t>
  </si>
  <si>
    <t>Melanie Funke</t>
  </si>
  <si>
    <t>20210416005005;</t>
  </si>
  <si>
    <t>Büro für Ökologie u. Planung</t>
  </si>
  <si>
    <t>Inh. Susanne Henke</t>
  </si>
  <si>
    <t>Burgstr. 22 - 23</t>
  </si>
  <si>
    <t>20200721014820;</t>
  </si>
  <si>
    <t>Bürogemeinschaft</t>
  </si>
  <si>
    <t>Betreuung-Mitte GbR</t>
  </si>
  <si>
    <t>Jüdenstr. 37</t>
  </si>
  <si>
    <t>Bürogemeinschaft Brauweg</t>
  </si>
  <si>
    <t>Ilona Heisig und</t>
  </si>
  <si>
    <t>Thomas van der Grinten</t>
  </si>
  <si>
    <t>Brauweg 18</t>
  </si>
  <si>
    <t>Bürogemeinschaft Hesse/Temme</t>
  </si>
  <si>
    <t>Hannah-Vogt-Str. 3</t>
  </si>
  <si>
    <t>20220422230140;</t>
  </si>
  <si>
    <t>Miriam Winterstein</t>
  </si>
  <si>
    <t>Sascha Raulf</t>
  </si>
  <si>
    <t>Norman Belosa,Peter Riehle GbR</t>
  </si>
  <si>
    <t>Ringstr. 11</t>
  </si>
  <si>
    <t>U. Schünemann /</t>
  </si>
  <si>
    <t>L. Hopmann GbR</t>
  </si>
  <si>
    <t>Reinhäuser Landstr. 5</t>
  </si>
  <si>
    <t>20220621221121;</t>
  </si>
  <si>
    <t>Büroorganisations &amp; Unter-</t>
  </si>
  <si>
    <t>nehmensservice</t>
  </si>
  <si>
    <t>Thorsten Ahlborn</t>
  </si>
  <si>
    <t>Berliner Str. 65</t>
  </si>
  <si>
    <t>Büroservice Allround</t>
  </si>
  <si>
    <t>Nicole Strobl</t>
  </si>
  <si>
    <t>Dr-Heinrich-Jasper-Str 29</t>
  </si>
  <si>
    <t>Büroservice</t>
  </si>
  <si>
    <t>Bernd Erdmann</t>
  </si>
  <si>
    <t>Krugstr. 2</t>
  </si>
  <si>
    <t>Büroservicecenter</t>
  </si>
  <si>
    <t>Sabine Thomas</t>
  </si>
  <si>
    <t>Im alten Dorf 5</t>
  </si>
  <si>
    <t>20211020113525;</t>
  </si>
  <si>
    <t>Büroservice Conny Dörpmund</t>
  </si>
  <si>
    <t>Cornelia Dörpmund</t>
  </si>
  <si>
    <t>Otto-Escher-Str. 8</t>
  </si>
  <si>
    <t>20110117110145;</t>
  </si>
  <si>
    <t>Rebekka Kraul</t>
  </si>
  <si>
    <t>Staufenbergstr. 1</t>
  </si>
  <si>
    <t>Büroservice u. Verwaltungs-</t>
  </si>
  <si>
    <t>GbR Heike Mehler - Erfurt u.</t>
  </si>
  <si>
    <t>Jens Grundei</t>
  </si>
  <si>
    <t>Wiesenstr. 30</t>
  </si>
  <si>
    <t>Burschenschaft Germania</t>
  </si>
  <si>
    <t>i Schwarzburgbund</t>
  </si>
  <si>
    <t>Bühlstr. 11</t>
  </si>
  <si>
    <t>Bürte Schucht</t>
  </si>
  <si>
    <t>Quantzstr. 39</t>
  </si>
  <si>
    <t>Busch Freizeit &amp;Touristik GmbH</t>
  </si>
  <si>
    <t>Tanzwerder 1</t>
  </si>
  <si>
    <t>20220328234535;</t>
  </si>
  <si>
    <t>Busch Verwaltungs KG</t>
  </si>
  <si>
    <t>Industriestr. 11</t>
  </si>
  <si>
    <t>Business Excellence Network</t>
  </si>
  <si>
    <t>Mathias Hempe</t>
  </si>
  <si>
    <t>St.-Martini-Str. 3</t>
  </si>
  <si>
    <t>BusinessPark Bürgerstraße</t>
  </si>
  <si>
    <t>Businessplan GmbH &amp; Co. KG</t>
  </si>
  <si>
    <t>Planckstr. 6</t>
  </si>
  <si>
    <t>BusinessPoint Osterode Ltd.i.G</t>
  </si>
  <si>
    <t>Hellhofstr. 5</t>
  </si>
  <si>
    <t>Business Project UG</t>
  </si>
  <si>
    <t>Bördeler Berg 2</t>
  </si>
  <si>
    <t>Business Renew GmbH</t>
  </si>
  <si>
    <t>Groner Landstr. 1</t>
  </si>
  <si>
    <t>Business Village GmbH</t>
  </si>
  <si>
    <t>Verlag</t>
  </si>
  <si>
    <t>Reinhäuser Landstr. 22</t>
  </si>
  <si>
    <t>20220317101935;</t>
  </si>
  <si>
    <t>BUST - Steuerberatungsgesell-</t>
  </si>
  <si>
    <t>schaft mbH</t>
  </si>
  <si>
    <t>Wilhelm-Weber-Str. 6</t>
  </si>
  <si>
    <t>Busumo Deluxe</t>
  </si>
  <si>
    <t>Thuy Nguyen Khac</t>
  </si>
  <si>
    <t>Burgstr. 11</t>
  </si>
  <si>
    <t>20220419142848;</t>
  </si>
  <si>
    <t>BUTEC GmbH</t>
  </si>
  <si>
    <t>Leinetal 30</t>
  </si>
  <si>
    <t>20210217110534;</t>
  </si>
  <si>
    <t>BuT Forstsicherheit UG</t>
  </si>
  <si>
    <t>Lange Str. 31</t>
  </si>
  <si>
    <t>Butlers GmbH &amp; Co. KG</t>
  </si>
  <si>
    <t>Weender Str. 39</t>
  </si>
  <si>
    <t>Buttgereit CATec</t>
  </si>
  <si>
    <t>Chemieanlagen</t>
  </si>
  <si>
    <t>Steinweg 5</t>
  </si>
  <si>
    <t>20111118082122;</t>
  </si>
  <si>
    <t>Büürma Haustechnik &amp; Service</t>
  </si>
  <si>
    <t>Kleines Feld 1</t>
  </si>
  <si>
    <t>20220118224515;</t>
  </si>
  <si>
    <t>Buxparadies</t>
  </si>
  <si>
    <t>Inh. Michael Vehlow</t>
  </si>
  <si>
    <t>Drammestr. 1</t>
  </si>
  <si>
    <t>buymo UG (haftungsbeschränkt)</t>
  </si>
  <si>
    <t>Mühlenstr. 2</t>
  </si>
  <si>
    <t>20210630220439;</t>
  </si>
  <si>
    <t>BUZO-BAU GmbH</t>
  </si>
  <si>
    <t>Über dem Mühlenhof 7</t>
  </si>
  <si>
    <t>20220609080805;</t>
  </si>
  <si>
    <t>Buzo Mersad Muratovic</t>
  </si>
  <si>
    <t>Eisenverlegebetrieb</t>
  </si>
  <si>
    <t>BV ARBEIT UND LEBEN Nds. Süd</t>
  </si>
  <si>
    <t>20220429104143;</t>
  </si>
  <si>
    <t>BVG Baustahl-Verlegung GmbH</t>
  </si>
  <si>
    <t>Über dem Mühlenhof 14</t>
  </si>
  <si>
    <t>BV GmbH &amp; Co. KG</t>
  </si>
  <si>
    <t>BWB Krankentransporte GmbH</t>
  </si>
  <si>
    <t>B + W Design</t>
  </si>
  <si>
    <t>Bau + Wohndesign</t>
  </si>
  <si>
    <t>Lange Str. 30</t>
  </si>
  <si>
    <t>BWG Betreute Wohngruppe</t>
  </si>
  <si>
    <t>Dirk Ronnenberg</t>
  </si>
  <si>
    <t>Hinter der Blume 41</t>
  </si>
  <si>
    <t>20210909020907;</t>
  </si>
  <si>
    <t>B &amp; W Werbegesellschaft mbH</t>
  </si>
  <si>
    <t>Hans-Böckler-Str. 1</t>
  </si>
  <si>
    <t>byCiuro Embroidery Systems &amp;</t>
  </si>
  <si>
    <t>Publitime</t>
  </si>
  <si>
    <t>Mauro Trombetta</t>
  </si>
  <si>
    <t>Byörn Swyter</t>
  </si>
  <si>
    <t>Görlitzer Str. 55</t>
  </si>
  <si>
    <t>BZO-Pneumatik und Hydraulik</t>
  </si>
  <si>
    <t>Karin Wauge</t>
  </si>
  <si>
    <t>Eisdorfer Str. 2b</t>
  </si>
  <si>
    <t>20210402061451;</t>
  </si>
  <si>
    <t>C21 NR Immobilien</t>
  </si>
  <si>
    <t>Nico Richter</t>
  </si>
  <si>
    <t>An der Kiesgrube 12</t>
  </si>
  <si>
    <t>20220704132326;</t>
  </si>
  <si>
    <t>Cäcilie Sonne</t>
  </si>
  <si>
    <t>Hohler Graben 8</t>
  </si>
  <si>
    <t>Cäcilie Wlochowitz</t>
  </si>
  <si>
    <t>Marienburger Str. 3</t>
  </si>
  <si>
    <t>Cada Vez</t>
  </si>
  <si>
    <t>Aleksey Sanders</t>
  </si>
  <si>
    <t>CadCabel AG</t>
  </si>
  <si>
    <t>CAD Planungsbüro</t>
  </si>
  <si>
    <t>Norbert Krenzer</t>
  </si>
  <si>
    <t>Am Uferbachsee 31</t>
  </si>
  <si>
    <t>Café Amigo</t>
  </si>
  <si>
    <t>Salvatore Fabiano</t>
  </si>
  <si>
    <t>Fichtenweg 14</t>
  </si>
  <si>
    <t>Cafe am Mühlborn</t>
  </si>
  <si>
    <t>Inh. Helga Kluger</t>
  </si>
  <si>
    <t>Breite Str. 8</t>
  </si>
  <si>
    <t>20060517162105;</t>
  </si>
  <si>
    <t>Cafe an der Fulda</t>
  </si>
  <si>
    <t>Emre Pelitli</t>
  </si>
  <si>
    <t>Kasseler Str. 47</t>
  </si>
  <si>
    <t>20211002023819;</t>
  </si>
  <si>
    <t>Cafe an der Werrabrücke</t>
  </si>
  <si>
    <t>Christof Zyntek</t>
  </si>
  <si>
    <t>20210811092426;</t>
  </si>
  <si>
    <t>Café Antique</t>
  </si>
  <si>
    <t>Stefanie Berger</t>
  </si>
  <si>
    <t>Markt 12</t>
  </si>
  <si>
    <t>Café ars vivendi</t>
  </si>
  <si>
    <t>Rosemarie Koch</t>
  </si>
  <si>
    <t>Wissmannstr. 26</t>
  </si>
  <si>
    <t>Cafe Backstüberl</t>
  </si>
  <si>
    <t>Denise  Baikoudis</t>
  </si>
  <si>
    <t>Göttinger Str. 7</t>
  </si>
  <si>
    <t>20220329000314;</t>
  </si>
  <si>
    <t>Cafe Backstübl</t>
  </si>
  <si>
    <t>Heiko Rees</t>
  </si>
  <si>
    <t>Cafe-Bar Korona</t>
  </si>
  <si>
    <t>Nikolay Tschasovskich</t>
  </si>
  <si>
    <t>Speckstr. 10</t>
  </si>
  <si>
    <t>Café Bar Onyx</t>
  </si>
  <si>
    <t>Slavko Franjko</t>
  </si>
  <si>
    <t>Café beans-world</t>
  </si>
  <si>
    <t>Annette Jungheim</t>
  </si>
  <si>
    <t>Lange Str. 69</t>
  </si>
  <si>
    <t>Cafe &amp; Bistro Am Lutteranger</t>
  </si>
  <si>
    <t>Fethi Ayari</t>
  </si>
  <si>
    <t>Reinhard-Rube-Str. 21</t>
  </si>
  <si>
    <t>23102|Cafe-Bistro "Kaffeekränzchen"|Reiner Janssen| |23165411|Göttinger Str. 34|37115|Duderstadt| |561|20200721015458;</t>
  </si>
  <si>
    <t>Cafe &amp; Bistro Lavendel</t>
  </si>
  <si>
    <t>Olga Dil</t>
  </si>
  <si>
    <t>Rathausplatz 2</t>
  </si>
  <si>
    <t>Cafe Bistro Lebenart</t>
  </si>
  <si>
    <t>Inh. Ines Wiegandt</t>
  </si>
  <si>
    <t>Ehrengard-Schramm-Weg 11</t>
  </si>
  <si>
    <t>Cafe Coco</t>
  </si>
  <si>
    <t>Pax GmbH</t>
  </si>
  <si>
    <t>Cafe Cortes GmbH</t>
  </si>
  <si>
    <t>Kurze-Geismar-Str. 27</t>
  </si>
  <si>
    <t>20220630135113;</t>
  </si>
  <si>
    <t>Café Cortés</t>
  </si>
  <si>
    <t>Kruse &amp; Winterstein GbR</t>
  </si>
  <si>
    <t>20220630135316;</t>
  </si>
  <si>
    <t>Cafe Dachstübchen</t>
  </si>
  <si>
    <t>Peter Bruhn</t>
  </si>
  <si>
    <t>Wellbeek 1</t>
  </si>
  <si>
    <t>20210402010619;</t>
  </si>
  <si>
    <t>Café Delale Mazlum Kaciran</t>
  </si>
  <si>
    <t>20210809151600;</t>
  </si>
  <si>
    <t>Cafe Gartenlaube</t>
  </si>
  <si>
    <t>Inh Dr Viktor Hagedorn</t>
  </si>
  <si>
    <t>Markt 7</t>
  </si>
  <si>
    <t>20211002023211;</t>
  </si>
  <si>
    <t>Cafe Herzberg GmbH</t>
  </si>
  <si>
    <t>Northeimer Str. 103</t>
  </si>
  <si>
    <t>20210604220525;</t>
  </si>
  <si>
    <t>Cafe im Zentrum für ältere</t>
  </si>
  <si>
    <t>Menschen</t>
  </si>
  <si>
    <t>Inh. Bärbel Ruther</t>
  </si>
  <si>
    <t>Martin-Luther-Str. 16</t>
  </si>
  <si>
    <t>Cafe INTI  Raquel Langner</t>
  </si>
  <si>
    <t>Burgstr. 17</t>
  </si>
  <si>
    <t>20220627220846;</t>
  </si>
  <si>
    <t>Cafe Kabale</t>
  </si>
  <si>
    <t>Inh. Kultur &amp; Alltag e.V.</t>
  </si>
  <si>
    <t>Geismar Landstr. 19</t>
  </si>
  <si>
    <t>20220218084847;</t>
  </si>
  <si>
    <t>Café Kadenz - Hafenbar</t>
  </si>
  <si>
    <t>Nico Matthies</t>
  </si>
  <si>
    <t>Jüdenstr. 17</t>
  </si>
  <si>
    <t>Café Kadenz</t>
  </si>
  <si>
    <t>Heike Kowski</t>
  </si>
  <si>
    <t>Cafe Klärchen</t>
  </si>
  <si>
    <t>Fischer&amp;Volkwein Semmelroggen</t>
  </si>
  <si>
    <t>Cafe Klostermuehle</t>
  </si>
  <si>
    <t>Inh Christa Badstuebner</t>
  </si>
  <si>
    <t>Mühlplatz 1</t>
  </si>
  <si>
    <t>Cafe &amp; Kneipe Nudelhaus</t>
  </si>
  <si>
    <t>Al Dente GmbH</t>
  </si>
  <si>
    <t>20220406121747;</t>
  </si>
  <si>
    <t>Cafe Lindner</t>
  </si>
  <si>
    <t>Tanja Lindner</t>
  </si>
  <si>
    <t>Cafe Nostalgie</t>
  </si>
  <si>
    <t>Andreas Hoffmann</t>
  </si>
  <si>
    <t>Feldtorweg 30</t>
  </si>
  <si>
    <t>20220702031242;</t>
  </si>
  <si>
    <t>Cafe Osterode</t>
  </si>
  <si>
    <t>Martin-Luther-Platz 11</t>
  </si>
  <si>
    <t>20210604220421;</t>
  </si>
  <si>
    <t>Café Petermann</t>
  </si>
  <si>
    <t>Marcel Moonen</t>
  </si>
  <si>
    <t>Kirchberg 19</t>
  </si>
  <si>
    <t>20220402082424;</t>
  </si>
  <si>
    <t>Cafe - Pizzeria Domenico</t>
  </si>
  <si>
    <t>Bekim Uruglica</t>
  </si>
  <si>
    <t>Ewaldstr. 40</t>
  </si>
  <si>
    <t>Cafe-Restaurant Landhaus Finze</t>
  </si>
  <si>
    <t>Lothar und Thomas Finze</t>
  </si>
  <si>
    <t>Thüringer Str. 278</t>
  </si>
  <si>
    <t>20220318005946;</t>
  </si>
  <si>
    <t>Caferestaurant Panorama</t>
  </si>
  <si>
    <t>Inh Sabine-Eva Hoffmeister</t>
  </si>
  <si>
    <t>Cafer Seker</t>
  </si>
  <si>
    <t>Euroshop 200</t>
  </si>
  <si>
    <t>Cafe San Dé</t>
  </si>
  <si>
    <t>Vladimir Kurtic</t>
  </si>
  <si>
    <t>Marktplatz 20</t>
  </si>
  <si>
    <t>20210512071656;</t>
  </si>
  <si>
    <t>Cafe Schauburg</t>
  </si>
  <si>
    <t>Melanie  Thomae</t>
  </si>
  <si>
    <t>Steintorstraße 68</t>
  </si>
  <si>
    <t>20220509073915;</t>
  </si>
  <si>
    <t>Café Schroeder</t>
  </si>
  <si>
    <t>Julia Ellen Schröder</t>
  </si>
  <si>
    <t>20211209152308;</t>
  </si>
  <si>
    <t>Café Shirin</t>
  </si>
  <si>
    <t>Bahman Ayegh</t>
  </si>
  <si>
    <t>20211203074727;</t>
  </si>
  <si>
    <t>Cafe Sonderbar</t>
  </si>
  <si>
    <t>Inh.Fritz Wieck u.Ulrich Grote</t>
  </si>
  <si>
    <t>Kurze Str. 9</t>
  </si>
  <si>
    <t>20220402070826;</t>
  </si>
  <si>
    <t>Café St. Aegidien-Kirche e.V.</t>
  </si>
  <si>
    <t>Aegidienplatz 1</t>
  </si>
  <si>
    <t>20200529081224;</t>
  </si>
  <si>
    <t>Cafe Stilbruch</t>
  </si>
  <si>
    <t>Inh. Cornelia Rittmeier</t>
  </si>
  <si>
    <t>20200911083712;</t>
  </si>
  <si>
    <t>Cafe Sunnysu Emre Cabuk</t>
  </si>
  <si>
    <t>Emre Cabuk</t>
  </si>
  <si>
    <t>Weender Str. 60</t>
  </si>
  <si>
    <t>20210727062921;</t>
  </si>
  <si>
    <t>Cafeten-Kollektiv e.V.</t>
  </si>
  <si>
    <t>Bunsenstr. 3-5</t>
  </si>
  <si>
    <t>Cafeteria BBS I</t>
  </si>
  <si>
    <t>Inh Elisabeth Fraatz</t>
  </si>
  <si>
    <t>Friedländer Weg 35 - 44</t>
  </si>
  <si>
    <t>Cafeteria -</t>
  </si>
  <si>
    <t>Gabriele Springer</t>
  </si>
  <si>
    <t>Cafeteria Mensa</t>
  </si>
  <si>
    <t>Sigrid Krämer</t>
  </si>
  <si>
    <t>Café und Konditorei</t>
  </si>
  <si>
    <t>Kathrin Fischer</t>
  </si>
  <si>
    <t>Mitteldorfstr. 14</t>
  </si>
  <si>
    <t>20100805093336;</t>
  </si>
  <si>
    <t>Cafe Unplugged</t>
  </si>
  <si>
    <t>Inh. Simone Lendt</t>
  </si>
  <si>
    <t>Burgstr. 22-23</t>
  </si>
  <si>
    <t>Café u. Restaurant</t>
  </si>
  <si>
    <t>Wellenreiter Seeburg</t>
  </si>
  <si>
    <t>Wollbrandshäuser Str. 6</t>
  </si>
  <si>
    <t>20220701235343;</t>
  </si>
  <si>
    <t>Cafe Valentin</t>
  </si>
  <si>
    <t>Inh. Ines Krengel</t>
  </si>
  <si>
    <t>Adolf-Ellissen-Weg 1</t>
  </si>
  <si>
    <t>Café Wegener</t>
  </si>
  <si>
    <t>Sabine Sahlbach</t>
  </si>
  <si>
    <t>Tiefenbrunner Str. 1</t>
  </si>
  <si>
    <t>Mengershausen</t>
  </si>
  <si>
    <t>Café Wiedatal</t>
  </si>
  <si>
    <t>Roland Müller</t>
  </si>
  <si>
    <t>Otto-Haberlandt-Str. 54</t>
  </si>
  <si>
    <t>20210706220241;</t>
  </si>
  <si>
    <t>Café Yesterday</t>
  </si>
  <si>
    <t>Johanna Kowalska</t>
  </si>
  <si>
    <t>Caihua Shi</t>
  </si>
  <si>
    <t>California Fitness GbR</t>
  </si>
  <si>
    <t>Ingo Ludewig</t>
  </si>
  <si>
    <t>Stephan Algermissen</t>
  </si>
  <si>
    <t>California Fitness</t>
  </si>
  <si>
    <t>20210801231840;</t>
  </si>
  <si>
    <t>Call a Pizza</t>
  </si>
  <si>
    <t>Giovanni Stancampiano</t>
  </si>
  <si>
    <t>Pizza-Bringdienst</t>
  </si>
  <si>
    <t>Weender Landstr. 77</t>
  </si>
  <si>
    <t>Calogero Scanaci Cucuzza</t>
  </si>
  <si>
    <t>Why-Not</t>
  </si>
  <si>
    <t>Calvör am Rathausplatz</t>
  </si>
  <si>
    <t>Rathausplatz 23 a</t>
  </si>
  <si>
    <t>Calzedonia Germany GmbH</t>
  </si>
  <si>
    <t>Weender Str. 62</t>
  </si>
  <si>
    <t>C &amp; A Mode GmbH &amp; Co.KG</t>
  </si>
  <si>
    <t>Weender Str. 19</t>
  </si>
  <si>
    <t>20220301223922;</t>
  </si>
  <si>
    <t>C &amp; A Mode GmbH &amp; Co. KG</t>
  </si>
  <si>
    <t>Small Family</t>
  </si>
  <si>
    <t>Marktstr. 43</t>
  </si>
  <si>
    <t>20220301223929;</t>
  </si>
  <si>
    <t>Campe-Bau GmbH</t>
  </si>
  <si>
    <t>Campinclub Reiffenhausen e.V.</t>
  </si>
  <si>
    <t>Talstr. 27</t>
  </si>
  <si>
    <t>20211103171709;</t>
  </si>
  <si>
    <t>Campingbedarf Cath. Silvertand</t>
  </si>
  <si>
    <t>Ellricher Str. 7</t>
  </si>
  <si>
    <t>20210225212013;</t>
  </si>
  <si>
    <t>Campingclub Reiffenhausen e.V.</t>
  </si>
  <si>
    <t>Camping Glockental GmbH</t>
  </si>
  <si>
    <t>Glockental 1</t>
  </si>
  <si>
    <t>Camping Oderbrücke</t>
  </si>
  <si>
    <t>Fredy Luttje und</t>
  </si>
  <si>
    <t>Danielle van Opdorp GbR</t>
  </si>
  <si>
    <t>Oderbrücke 1</t>
  </si>
  <si>
    <t>20200317094350;</t>
  </si>
  <si>
    <t>Campingplatz Am Hohen Hagen</t>
  </si>
  <si>
    <t>Jutta Lesser</t>
  </si>
  <si>
    <t>Zum Hohen Hagen 12</t>
  </si>
  <si>
    <t>20220329062353;</t>
  </si>
  <si>
    <t>Campingplatz Bad Grund</t>
  </si>
  <si>
    <t>Elke Poeppe</t>
  </si>
  <si>
    <t>Campingplatz</t>
  </si>
  <si>
    <t>Campingplatz Wesercamping</t>
  </si>
  <si>
    <t>Hermann Cardoso Lopes</t>
  </si>
  <si>
    <t>Unterdorf 34</t>
  </si>
  <si>
    <t>Campingplatz Zorge</t>
  </si>
  <si>
    <t>Waltraud Schwarz</t>
  </si>
  <si>
    <t>Kunzental</t>
  </si>
  <si>
    <t>Campus Sport am Lutteranger</t>
  </si>
  <si>
    <t>Inh Sabine Encinas Bartos</t>
  </si>
  <si>
    <t>Reinhard-Rube-Str. 26</t>
  </si>
  <si>
    <t>Campuszeitung Göttingen UG</t>
  </si>
  <si>
    <t>Goßlerstr. 16a</t>
  </si>
  <si>
    <t>Can-Bau</t>
  </si>
  <si>
    <t>Soner Mavis</t>
  </si>
  <si>
    <t>Am Kurpark 14</t>
  </si>
  <si>
    <t>Candle Factory</t>
  </si>
  <si>
    <t>Dennis Gödeke</t>
  </si>
  <si>
    <t>Am Steinmecke 5</t>
  </si>
  <si>
    <t>Caner Merter</t>
  </si>
  <si>
    <t>Döner am Rathaus</t>
  </si>
  <si>
    <t>Lohstr. 1</t>
  </si>
  <si>
    <t>20210512102103;</t>
  </si>
  <si>
    <t>Cantana GbR</t>
  </si>
  <si>
    <t>Bio-Textil-Druckservice</t>
  </si>
  <si>
    <t>Auf der Worth 28</t>
  </si>
  <si>
    <t>20201127105552;</t>
  </si>
  <si>
    <t>Cantana GmbH</t>
  </si>
  <si>
    <t>20220502220552;</t>
  </si>
  <si>
    <t>CAP Holding GmbH</t>
  </si>
  <si>
    <t>Am Kreuze 37</t>
  </si>
  <si>
    <t>Cararo Vertriebs- u</t>
  </si>
  <si>
    <t>Service GmbH</t>
  </si>
  <si>
    <t>Ascherberg 2</t>
  </si>
  <si>
    <t>Caravaning Wirges GmbH i.G.</t>
  </si>
  <si>
    <t>An der Bahn 104</t>
  </si>
  <si>
    <t>Carcleancenter</t>
  </si>
  <si>
    <t>Daniel Szeiki</t>
  </si>
  <si>
    <t>Adolf-Hoyer-Str. 5</t>
  </si>
  <si>
    <t>CarCompany 24 GmbH</t>
  </si>
  <si>
    <t>Adolf-Hoyer-Str. 12</t>
  </si>
  <si>
    <t>20220502095113;</t>
  </si>
  <si>
    <t>Caren Rettberg</t>
  </si>
  <si>
    <t>Questenbergweg 50</t>
  </si>
  <si>
    <t>Caren Rother Sauer</t>
  </si>
  <si>
    <t>Petrikirchstr. 30</t>
  </si>
  <si>
    <t>Carglass GmbH</t>
  </si>
  <si>
    <t>Maschmühlenweg 52</t>
  </si>
  <si>
    <t>20210628220540;</t>
  </si>
  <si>
    <t>Carina Engelhardt</t>
  </si>
  <si>
    <t>Tulpenweg 15</t>
  </si>
  <si>
    <t>Carina Gödeke</t>
  </si>
  <si>
    <t>Sonnenstudio Sun Relax</t>
  </si>
  <si>
    <t>20210402005341;</t>
  </si>
  <si>
    <t>Carina Hermann</t>
  </si>
  <si>
    <t>Ehrengard-Schramm-Weg 4</t>
  </si>
  <si>
    <t>20210322125214;</t>
  </si>
  <si>
    <t>Carina Kesen</t>
  </si>
  <si>
    <t>Zuckerfabrik 11</t>
  </si>
  <si>
    <t>Carina Krämer</t>
  </si>
  <si>
    <t>20220113113330;</t>
  </si>
  <si>
    <t>Carina Krone</t>
  </si>
  <si>
    <t>Am Entenbusch 95</t>
  </si>
  <si>
    <t>Carina Schleser</t>
  </si>
  <si>
    <t>Merkelstr. 30</t>
  </si>
  <si>
    <t>Carina Walter</t>
  </si>
  <si>
    <t>Physiozeit</t>
  </si>
  <si>
    <t>Physiotherapie-Praxis</t>
  </si>
  <si>
    <t>Im Puttfeld 19</t>
  </si>
  <si>
    <t>20210729160828;</t>
  </si>
  <si>
    <t>Carin Ledermann</t>
  </si>
  <si>
    <t>Textilwaren</t>
  </si>
  <si>
    <t>Nikolaistr. 16</t>
  </si>
  <si>
    <t>Caritas Kindergarten</t>
  </si>
  <si>
    <t>Alte Str.</t>
  </si>
  <si>
    <t>Caritas Ludewig</t>
  </si>
  <si>
    <t>Offsetdruckerei</t>
  </si>
  <si>
    <t>Hindenburgstr. 8</t>
  </si>
  <si>
    <t>Caritas Sozialstation</t>
  </si>
  <si>
    <t>Tilsiter Str. 2 a</t>
  </si>
  <si>
    <t>20210906082652;</t>
  </si>
  <si>
    <t>Caritasstelle im</t>
  </si>
  <si>
    <t>Grenzdurchgangslager Friedland</t>
  </si>
  <si>
    <t>Heimkehrerstr. 11</t>
  </si>
  <si>
    <t>20210517114618;</t>
  </si>
  <si>
    <t>Caritasverband für den</t>
  </si>
  <si>
    <t>Landkreis Osterode</t>
  </si>
  <si>
    <t>Magisterberg 4</t>
  </si>
  <si>
    <t>Caritasverband</t>
  </si>
  <si>
    <t>Südniedersachsen e.V.</t>
  </si>
  <si>
    <t>Schützenring 1</t>
  </si>
  <si>
    <t>20220701090648;</t>
  </si>
  <si>
    <t>CaritasWohnen Hann.Münden</t>
  </si>
  <si>
    <t>der Stiftung Katholische</t>
  </si>
  <si>
    <t>Behindertenhilfe</t>
  </si>
  <si>
    <t>20211028071552;</t>
  </si>
  <si>
    <t>Carla Isabel Schneider</t>
  </si>
  <si>
    <t>Inlights Kosmetikinstitut</t>
  </si>
  <si>
    <t>Lange Str. 44</t>
  </si>
  <si>
    <t>20220620104025;</t>
  </si>
  <si>
    <t>Carl Detlev Reimers</t>
  </si>
  <si>
    <t>Vor der Laakenbreite 19</t>
  </si>
  <si>
    <t>Carl-Ernst Heinze</t>
  </si>
  <si>
    <t>Bovender Str. 1</t>
  </si>
  <si>
    <t>Carl-Ernst Heinze &amp;</t>
  </si>
  <si>
    <t>Ulrike Heinze GbR</t>
  </si>
  <si>
    <t>Mittelstr. 4</t>
  </si>
  <si>
    <t>20191205221255;</t>
  </si>
  <si>
    <t>Carl-Friedrich-Gauß-Schule</t>
  </si>
  <si>
    <t>Oberschule Groß Schneen</t>
  </si>
  <si>
    <t>20220214150523;</t>
  </si>
  <si>
    <t>Carl Hans Bürger</t>
  </si>
  <si>
    <t>Carl Hasselbach GmbH &amp; Co KG</t>
  </si>
  <si>
    <t>Holzhandlung</t>
  </si>
  <si>
    <t>Am Flüthedamm 2</t>
  </si>
  <si>
    <t>20220525035446;</t>
  </si>
  <si>
    <t>Carl Krause</t>
  </si>
  <si>
    <t>Heidestr. 1</t>
  </si>
  <si>
    <t>Carl Leipold GmbH</t>
  </si>
  <si>
    <t>Niederlassung Dransfeld</t>
  </si>
  <si>
    <t>In der Dehne 14</t>
  </si>
  <si>
    <t>20220214124836;</t>
  </si>
  <si>
    <t>CARL MAHR GMBH &amp; CO.KG</t>
  </si>
  <si>
    <t>20220318010921;</t>
  </si>
  <si>
    <t>Carl Mahr Holding GmbH</t>
  </si>
  <si>
    <t>Carlo Böttcher</t>
  </si>
  <si>
    <t>20210715135756;</t>
  </si>
  <si>
    <t>Carlo Caravella</t>
  </si>
  <si>
    <t>Pizzeria Don Camillo</t>
  </si>
  <si>
    <t>Carlos Barros Villar</t>
  </si>
  <si>
    <t>Förstergasse 5</t>
  </si>
  <si>
    <t>Carlos Rafael Silveira Melo</t>
  </si>
  <si>
    <t>Boutique del Gelato</t>
  </si>
  <si>
    <t>Lange Str. 80</t>
  </si>
  <si>
    <t>20220321083148;</t>
  </si>
  <si>
    <t>Carlotta Beratung f Frauen e V</t>
  </si>
  <si>
    <t>Am Plan 2</t>
  </si>
  <si>
    <t>Carlotta Polzer</t>
  </si>
  <si>
    <t>Obere Dorfstr. 27</t>
  </si>
  <si>
    <t>Carl Tode Haus-&amp; Küchengeräte</t>
  </si>
  <si>
    <t>Markus Reich</t>
  </si>
  <si>
    <t>Prinzenstr. 5</t>
  </si>
  <si>
    <t>20210819111019;</t>
  </si>
  <si>
    <t>Carl Zeiss AG</t>
  </si>
  <si>
    <t>Königsallee 9-21</t>
  </si>
  <si>
    <t>Carl Zeiss CMP GmbH</t>
  </si>
  <si>
    <t>20220711092833;</t>
  </si>
  <si>
    <t>Carl Zeiss Microscopy GmbH</t>
  </si>
  <si>
    <t>Carl-Zeiss-Gruppe</t>
  </si>
  <si>
    <t>Carmelo Mazzola</t>
  </si>
  <si>
    <t>Lange Str. 91</t>
  </si>
  <si>
    <t>20220704220741;</t>
  </si>
  <si>
    <t>Carmen Biste</t>
  </si>
  <si>
    <t>Physiotherapiepraxis</t>
  </si>
  <si>
    <t>20220707085122;</t>
  </si>
  <si>
    <t>Carmen Ellhoff-Berg</t>
  </si>
  <si>
    <t>Landstr. 30c</t>
  </si>
  <si>
    <t>Carmen Gehde</t>
  </si>
  <si>
    <t>Fröbelweg 7</t>
  </si>
  <si>
    <t>Carmen Grap</t>
  </si>
  <si>
    <t>Bahnhofstr. 23</t>
  </si>
  <si>
    <t>20210801225532;</t>
  </si>
  <si>
    <t>Carmen Heine</t>
  </si>
  <si>
    <t>Zur Bodmark 4</t>
  </si>
  <si>
    <t>Carmen Hemer - Girnth</t>
  </si>
  <si>
    <t>Fußpflege</t>
  </si>
  <si>
    <t>Reinhäuser Landstr. 24</t>
  </si>
  <si>
    <t>Carmen Junge</t>
  </si>
  <si>
    <t>Winkelstr. 5</t>
  </si>
  <si>
    <t>Carmen Nickol</t>
  </si>
  <si>
    <t>Lenglerner Str. 75</t>
  </si>
  <si>
    <t>Carmen Piorunek</t>
  </si>
  <si>
    <t>Springstr. 33</t>
  </si>
  <si>
    <t>Carmen Rosenberg</t>
  </si>
  <si>
    <t>Friedrich-Ebert-Str. 52</t>
  </si>
  <si>
    <t>Carmen Sander</t>
  </si>
  <si>
    <t>Mühlenweg 4</t>
  </si>
  <si>
    <t>Carmen Schulze</t>
  </si>
  <si>
    <t>Raiffeisenstr. 55</t>
  </si>
  <si>
    <t>Carmen Seidel</t>
  </si>
  <si>
    <t>Papier- und Schreibwaren</t>
  </si>
  <si>
    <t>20060425035419;</t>
  </si>
  <si>
    <t>Carmen Spiegelvertriebs GmbH</t>
  </si>
  <si>
    <t>Bachstr. 20</t>
  </si>
  <si>
    <t>Carmen Stellmacher</t>
  </si>
  <si>
    <t>Hausmeisterdienste</t>
  </si>
  <si>
    <t>Ruhstrathöhe 30</t>
  </si>
  <si>
    <t>20220316144413;</t>
  </si>
  <si>
    <t>Carmen Weigand</t>
  </si>
  <si>
    <t>Gaststätte Deutsches Haus</t>
  </si>
  <si>
    <t>Gaußstr. 28</t>
  </si>
  <si>
    <t>Carnevalverein Seeburg e.V.</t>
  </si>
  <si>
    <t>Am Steinberg 27</t>
  </si>
  <si>
    <t>Caro Autovermietung GmbH</t>
  </si>
  <si>
    <t>Carola Albrecht</t>
  </si>
  <si>
    <t>Biwi 2</t>
  </si>
  <si>
    <t>Papendiek 9</t>
  </si>
  <si>
    <t>Carola Bosse</t>
  </si>
  <si>
    <t>Nonnenstieg 14</t>
  </si>
  <si>
    <t>Carola Brunzel</t>
  </si>
  <si>
    <t>Handelsvermittlung</t>
  </si>
  <si>
    <t>Peterstr. 6</t>
  </si>
  <si>
    <t>20060517161922;</t>
  </si>
  <si>
    <t>Carola Flügge</t>
  </si>
  <si>
    <t>Obere Harzstr. 4</t>
  </si>
  <si>
    <t>Windhausen</t>
  </si>
  <si>
    <t>Carola Gennies</t>
  </si>
  <si>
    <t>Erfurter Str. 26</t>
  </si>
  <si>
    <t>Carola Jeppe</t>
  </si>
  <si>
    <t>Am Mühlenberg 4</t>
  </si>
  <si>
    <t>Carola Liebe</t>
  </si>
  <si>
    <t>Turmstr. 4</t>
  </si>
  <si>
    <t>Carola Mayer-Rosenplänter</t>
  </si>
  <si>
    <t>Hannoversche Str. 112</t>
  </si>
  <si>
    <t>Carola Müller</t>
  </si>
  <si>
    <t>Roedererstr. 14</t>
  </si>
  <si>
    <t>Carola Ostrinsky</t>
  </si>
  <si>
    <t>Carola Prokscha</t>
  </si>
  <si>
    <t>Automatenaufstellung</t>
  </si>
  <si>
    <t>Junkernstr. 27</t>
  </si>
  <si>
    <t>Carola Reimer</t>
  </si>
  <si>
    <t>Schäferbergstr. 8</t>
  </si>
  <si>
    <t>Carola Roddert</t>
  </si>
  <si>
    <t>Obere-Masch-Str. 17</t>
  </si>
  <si>
    <t>20200727220908;</t>
  </si>
  <si>
    <t>Carola Rosenthal</t>
  </si>
  <si>
    <t>Am Hühnerbusch 2</t>
  </si>
  <si>
    <t>Carola Siegrist</t>
  </si>
  <si>
    <t>Lotzestr. 14</t>
  </si>
  <si>
    <t>Carola u. Michael Bode</t>
  </si>
  <si>
    <t>Ludwig-Beck-Str. 7</t>
  </si>
  <si>
    <t>Carolina Barankewitz</t>
  </si>
  <si>
    <t>20220701225429;</t>
  </si>
  <si>
    <t>Carolina Salij</t>
  </si>
  <si>
    <t>Schmuckhandelsvertretung</t>
  </si>
  <si>
    <t>Im Garthof 39 a</t>
  </si>
  <si>
    <t>Carolina Volger</t>
  </si>
  <si>
    <t>Keplerstr. 11</t>
  </si>
  <si>
    <t>Carolin Drescher</t>
  </si>
  <si>
    <t>Steffensweg 7</t>
  </si>
  <si>
    <t>Caroline Dudek</t>
  </si>
  <si>
    <t>Signal Iduna Agentur</t>
  </si>
  <si>
    <t>Schlesierweg 1</t>
  </si>
  <si>
    <t>Caroline Krey</t>
  </si>
  <si>
    <t>Wolfgang-Pauli-Weg 9b</t>
  </si>
  <si>
    <t>Caroline Möller-Kesten</t>
  </si>
  <si>
    <t>Gasthaus Kesten</t>
  </si>
  <si>
    <t>20220402011230;</t>
  </si>
  <si>
    <t>Caroline Schröder</t>
  </si>
  <si>
    <t>Ostlandstr. 38</t>
  </si>
  <si>
    <t>20210708220532;</t>
  </si>
  <si>
    <t>Carolin Herbst</t>
  </si>
  <si>
    <t>Herzberger Landstr. 43a</t>
  </si>
  <si>
    <t>20220207220711;</t>
  </si>
  <si>
    <t>Carolin Krey</t>
  </si>
  <si>
    <t>Blumenhaus am Wall</t>
  </si>
  <si>
    <t>Am Geismartor 2</t>
  </si>
  <si>
    <t>Carolin Küster</t>
  </si>
  <si>
    <t>Mühlengrund 8</t>
  </si>
  <si>
    <t>Carolin Pförtner</t>
  </si>
  <si>
    <t>Praxis für Krankengymnastik</t>
  </si>
  <si>
    <t>Frankfurter Str. 27</t>
  </si>
  <si>
    <t>Carolin Schäufele</t>
  </si>
  <si>
    <t>Stegemühlenweg 7</t>
  </si>
  <si>
    <t>SHE works</t>
  </si>
  <si>
    <t>Hagenweg 2a</t>
  </si>
  <si>
    <t>20210222105709;</t>
  </si>
  <si>
    <t>Carolin Schumburg</t>
  </si>
  <si>
    <t>Post- und Lottofilliale</t>
  </si>
  <si>
    <t>Carolin Schwarze</t>
  </si>
  <si>
    <t>Am Kirschberge 59</t>
  </si>
  <si>
    <t>Carolin &amp; Sebastian Goeritz</t>
  </si>
  <si>
    <t>Zechenstr. 2</t>
  </si>
  <si>
    <t>Carolin Trojan</t>
  </si>
  <si>
    <t>Zur Akelei 7</t>
  </si>
  <si>
    <t>Carolin Tugendheim &amp;</t>
  </si>
  <si>
    <t>Sascha Tugendheim GbR</t>
  </si>
  <si>
    <t>Im Kleinen Felde 20</t>
  </si>
  <si>
    <t>20220321083218;</t>
  </si>
  <si>
    <t>carpe diem GBS mbH</t>
  </si>
  <si>
    <t>Brauweg 28-30</t>
  </si>
  <si>
    <t>20211215113427;</t>
  </si>
  <si>
    <t>Kleines Feld 10-12</t>
  </si>
  <si>
    <t>20220224125300;</t>
  </si>
  <si>
    <t>Carpe Vita</t>
  </si>
  <si>
    <t>Steffen Krey</t>
  </si>
  <si>
    <t>Göttinger Str. 33</t>
  </si>
  <si>
    <t>20211001235317;</t>
  </si>
  <si>
    <t>Car Service Arik</t>
  </si>
  <si>
    <t>Zeynep Arik</t>
  </si>
  <si>
    <t>Groner Landstr. 52B</t>
  </si>
  <si>
    <t>20220402080606;</t>
  </si>
  <si>
    <t>Carsten Abraham</t>
  </si>
  <si>
    <t>Bauleitung und Bauberatung</t>
  </si>
  <si>
    <t>Göttinger Landstr. 3</t>
  </si>
  <si>
    <t>Carsten Ahting</t>
  </si>
  <si>
    <t>Carsten Amme</t>
  </si>
  <si>
    <t>Am Junkernberge 1</t>
  </si>
  <si>
    <t>Carsten Beckert</t>
  </si>
  <si>
    <t>Dachdeckerei, Klempnerei</t>
  </si>
  <si>
    <t>Sanitär, Heizung</t>
  </si>
  <si>
    <t>An der Leege 3 - 5</t>
  </si>
  <si>
    <t>20220328234755;</t>
  </si>
  <si>
    <t>Carsten Beulke</t>
  </si>
  <si>
    <t>Brückenstr. 49</t>
  </si>
  <si>
    <t>Carsten Borchfeldt</t>
  </si>
  <si>
    <t>Wirtschaftsberatung</t>
  </si>
  <si>
    <t>Nathestr. 36</t>
  </si>
  <si>
    <t>Carsten Buhck</t>
  </si>
  <si>
    <t>Kupferroser Weg 5</t>
  </si>
  <si>
    <t>Carsten Bußmann,Stefan Pfeifer</t>
  </si>
  <si>
    <t>Christoph Peter GbR</t>
  </si>
  <si>
    <t>Gartenstr. 15 - 16</t>
  </si>
  <si>
    <t>Carsten Eckhardt</t>
  </si>
  <si>
    <t>Bäckerei Eckhardt</t>
  </si>
  <si>
    <t>Carsten Eicke</t>
  </si>
  <si>
    <t>Bäckereifiliale</t>
  </si>
  <si>
    <t>Bäckermeisterbetrieb</t>
  </si>
  <si>
    <t>Breite Str. 25</t>
  </si>
  <si>
    <t>Carsten Finn</t>
  </si>
  <si>
    <t>Bunsenstr. 13</t>
  </si>
  <si>
    <t>Carsten Fricke</t>
  </si>
  <si>
    <t>Carsten Furcht</t>
  </si>
  <si>
    <t>20210409102141;</t>
  </si>
  <si>
    <t>Carsten Gellert</t>
  </si>
  <si>
    <t>Kreuzburger Str. 15</t>
  </si>
  <si>
    <t>20220406222837;</t>
  </si>
  <si>
    <t>Carsten Heiwig e.K.</t>
  </si>
  <si>
    <t>Am Bökelern 2</t>
  </si>
  <si>
    <t>20220323224524;</t>
  </si>
  <si>
    <t>Carsten Henkel</t>
  </si>
  <si>
    <t>Am Anger 10</t>
  </si>
  <si>
    <t>Carsten Ilse</t>
  </si>
  <si>
    <t>An der Kapelle 27</t>
  </si>
  <si>
    <t>20200721012057;</t>
  </si>
  <si>
    <t>Greifswalder Weg 10</t>
  </si>
  <si>
    <t>FKL Consulting</t>
  </si>
  <si>
    <t>An der Kapelle 37</t>
  </si>
  <si>
    <t>20201001224953;</t>
  </si>
  <si>
    <t>Carsten Jähn &amp; Sandra Meier</t>
  </si>
  <si>
    <t>BAG  -  Zahnärzte</t>
  </si>
  <si>
    <t>20220224105516;</t>
  </si>
  <si>
    <t>Carsten Jähn</t>
  </si>
  <si>
    <t>Zahnärzte am Steinsgraben</t>
  </si>
  <si>
    <t>20210702044538;</t>
  </si>
  <si>
    <t>Carsten Jegerczyk</t>
  </si>
  <si>
    <t>Ulmenstr. 53A</t>
  </si>
  <si>
    <t>20220406222915;</t>
  </si>
  <si>
    <t>Carsten Krause</t>
  </si>
  <si>
    <t>HUK Coburg</t>
  </si>
  <si>
    <t>Imkerweg 14</t>
  </si>
  <si>
    <t>Carsten Lange</t>
  </si>
  <si>
    <t>Hörgeräteakustik</t>
  </si>
  <si>
    <t>Burgstr. 20</t>
  </si>
  <si>
    <t>20210603084104;</t>
  </si>
  <si>
    <t>Carsten Linne</t>
  </si>
  <si>
    <t>Fischerweg 7</t>
  </si>
  <si>
    <t>20220629102417;</t>
  </si>
  <si>
    <t>Carsten Lintz</t>
  </si>
  <si>
    <t>Schulkiosk Brötchenbutze</t>
  </si>
  <si>
    <t>Carl-Zeiss-Str. 6</t>
  </si>
  <si>
    <t>Carsten Matysek</t>
  </si>
  <si>
    <t>Prosec Security</t>
  </si>
  <si>
    <t>Carsten Mecke</t>
  </si>
  <si>
    <t>Service Rund ums Haus</t>
  </si>
  <si>
    <t>Silberbreite 18</t>
  </si>
  <si>
    <t>Carsten Orthey</t>
  </si>
  <si>
    <t>Kaakweg 1 b</t>
  </si>
  <si>
    <t>Carsten Preuß</t>
  </si>
  <si>
    <t>Königsberger Str. 2</t>
  </si>
  <si>
    <t>Carsten Reuter</t>
  </si>
  <si>
    <t>The Phonehouse</t>
  </si>
  <si>
    <t>Lange Str. 55</t>
  </si>
  <si>
    <t>Carsten Roddewig</t>
  </si>
  <si>
    <t>Praxis für</t>
  </si>
  <si>
    <t>physikalische Therapie</t>
  </si>
  <si>
    <t>Elisabeth Str. 10</t>
  </si>
  <si>
    <t>20220621111200;</t>
  </si>
  <si>
    <t>Carsten Schönrock</t>
  </si>
  <si>
    <t>Iltisweg 37</t>
  </si>
  <si>
    <t>i-do-S</t>
  </si>
  <si>
    <t>Iltisweg 7</t>
  </si>
  <si>
    <t>Carsten Schubart</t>
  </si>
  <si>
    <t>Ruhstrathöhe 2 d</t>
  </si>
  <si>
    <t>Carsten Siegmann</t>
  </si>
  <si>
    <t>Getränke-Lieferservice</t>
  </si>
  <si>
    <t>Carstens Medizinelektronik</t>
  </si>
  <si>
    <t>Nelkenweg 8</t>
  </si>
  <si>
    <t>Carsten Timm</t>
  </si>
  <si>
    <t>Immobilienmakler</t>
  </si>
  <si>
    <t>20220620123856;</t>
  </si>
  <si>
    <t>Carsten Wensel</t>
  </si>
  <si>
    <t>20060425043256;</t>
  </si>
  <si>
    <t>Carsten Wiegmann</t>
  </si>
  <si>
    <t>BPS Buchhaltung</t>
  </si>
  <si>
    <t>20220518140422;</t>
  </si>
  <si>
    <t>Carsten Wolter</t>
  </si>
  <si>
    <t>Bergstr. 12</t>
  </si>
  <si>
    <t>Carta Azzurra</t>
  </si>
  <si>
    <t>Inh. Calogero Zarcaro</t>
  </si>
  <si>
    <t>Cartec Kfz-Handel GmbH</t>
  </si>
  <si>
    <t>20210512135216;</t>
  </si>
  <si>
    <t>Cartonages &amp; Plastiques WIMBEE</t>
  </si>
  <si>
    <t>S.A.</t>
  </si>
  <si>
    <t>Sitz in Frankreich</t>
  </si>
  <si>
    <t>CARTONARA GmbH &amp; Co. KG</t>
  </si>
  <si>
    <t>20220303101702;</t>
  </si>
  <si>
    <t>Carus GmbH</t>
  </si>
  <si>
    <t>Krebecker Landstr. 29a</t>
  </si>
  <si>
    <t>Cary Gnatowsky</t>
  </si>
  <si>
    <t>Gartenstr. 2</t>
  </si>
  <si>
    <t>Casablanca Sportcenter GmbH</t>
  </si>
  <si>
    <t>Lutterstr. 2</t>
  </si>
  <si>
    <t>Casa Curata UG</t>
  </si>
  <si>
    <t>Jahnstr. 14</t>
  </si>
  <si>
    <t>Casa Da Silva - Stöhr GbR</t>
  </si>
  <si>
    <t>Buchenweg 12</t>
  </si>
  <si>
    <t>20200331110656;</t>
  </si>
  <si>
    <t>CASA DE PIEDRA</t>
  </si>
  <si>
    <t>Camil Grubinski</t>
  </si>
  <si>
    <t>Alte Bundesstr. 31</t>
  </si>
  <si>
    <t>20210630150858;</t>
  </si>
  <si>
    <t>Casa Gutingi Verwaltungs GmbH</t>
  </si>
  <si>
    <t>Weender Str. 13-15</t>
  </si>
  <si>
    <t>CASANA GmbH</t>
  </si>
  <si>
    <t>Planungs- u Einrichtungsges f</t>
  </si>
  <si>
    <t>medizische Heilberufe</t>
  </si>
  <si>
    <t>Freiheiter Str. 2</t>
  </si>
  <si>
    <t>Casa-Team UG</t>
  </si>
  <si>
    <t>Waschbergweg 29</t>
  </si>
  <si>
    <t>20220406153526;</t>
  </si>
  <si>
    <t>Casa Verwaltungs GbR</t>
  </si>
  <si>
    <t>Andreas Döring</t>
  </si>
  <si>
    <t>Jörg Tzschentke</t>
  </si>
  <si>
    <t>Bahnhofsallee 1d</t>
  </si>
  <si>
    <t>Cascade Computer GmbH</t>
  </si>
  <si>
    <t>20211223094412;</t>
  </si>
  <si>
    <t>CAS Clean-Air-Service AG</t>
  </si>
  <si>
    <t>c/o Harald Dölle</t>
  </si>
  <si>
    <t>Doergesring 36</t>
  </si>
  <si>
    <t>CASEA GmbH</t>
  </si>
  <si>
    <t>Niederlassung und Verwaltung</t>
  </si>
  <si>
    <t>Northeimer Str. 27</t>
  </si>
  <si>
    <t>20220314220904;</t>
  </si>
  <si>
    <t>Caselmann, Roswitha</t>
  </si>
  <si>
    <t>Barckefeldstrasse 37</t>
  </si>
  <si>
    <t>Casino Event Immobilien GmbH</t>
  </si>
  <si>
    <t>Casino Games UG</t>
  </si>
  <si>
    <t>Gaststätte Casino Games</t>
  </si>
  <si>
    <t>Groner-Tor-Str. 29</t>
  </si>
  <si>
    <t>20201221134201;</t>
  </si>
  <si>
    <t>Casino Hamburg</t>
  </si>
  <si>
    <t>Nevzat Aydin</t>
  </si>
  <si>
    <t>Vor der Burg 9</t>
  </si>
  <si>
    <t>Caspar Schwiedrzik</t>
  </si>
  <si>
    <t>Privathaushalt</t>
  </si>
  <si>
    <t>Am Goldgraben 9</t>
  </si>
  <si>
    <t>Cassel Meßtechnik GmbH</t>
  </si>
  <si>
    <t>In der Dehne 10</t>
  </si>
  <si>
    <t>Caterina Barracco</t>
  </si>
  <si>
    <t>Eiscafe</t>
  </si>
  <si>
    <t>Einzelhandel mit Textilien</t>
  </si>
  <si>
    <t>Markt 1</t>
  </si>
  <si>
    <t>20220202072455;</t>
  </si>
  <si>
    <t>Catering &amp; Dienstleistungen</t>
  </si>
  <si>
    <t>Hermann Heldberg</t>
  </si>
  <si>
    <t>Catering Frank Friedmann</t>
  </si>
  <si>
    <t>In den Angerhöfen 33</t>
  </si>
  <si>
    <t>20200721012131;</t>
  </si>
  <si>
    <t>Catering Leinetal UG</t>
  </si>
  <si>
    <t>20210122231159;</t>
  </si>
  <si>
    <t>Catering Service Dr. Eisenbart</t>
  </si>
  <si>
    <t>Slobodan Nezic</t>
  </si>
  <si>
    <t>Am Felde 1</t>
  </si>
  <si>
    <t>Bonaforth</t>
  </si>
  <si>
    <t>Catering Service Plaul UG</t>
  </si>
  <si>
    <t>Wiershäuser Weg 22</t>
  </si>
  <si>
    <t>20220513090759;</t>
  </si>
  <si>
    <t>Catering-Team</t>
  </si>
  <si>
    <t>Marie-Curie-Str. 7</t>
  </si>
  <si>
    <t>Catharina Bode</t>
  </si>
  <si>
    <t>Sägemühlenstr. 11 a</t>
  </si>
  <si>
    <t>Catharina Vollradt</t>
  </si>
  <si>
    <t>Reinhäuser Landstr. 24a</t>
  </si>
  <si>
    <t>Catherine Senecaux-Barret</t>
  </si>
  <si>
    <t>Mobiler Betreuungsdienst</t>
  </si>
  <si>
    <t>20210906082657;</t>
  </si>
  <si>
    <t>Cathrin Meyer-Hennecke</t>
  </si>
  <si>
    <t>Kleine Lehmkuhle 9a</t>
  </si>
  <si>
    <t>Cathrin Steinkamp</t>
  </si>
  <si>
    <t>Haardtfeld 20</t>
  </si>
  <si>
    <t>Catmarina Vischi</t>
  </si>
  <si>
    <t>Wilhelmstr. 9</t>
  </si>
  <si>
    <t>Catrin Lühring</t>
  </si>
  <si>
    <t>Im Beutersfeld 2</t>
  </si>
  <si>
    <t>20211123221720;</t>
  </si>
  <si>
    <t>Catrin Misselhorn</t>
  </si>
  <si>
    <t>Klopstockstr. 10</t>
  </si>
  <si>
    <t>C+A Trockenbau</t>
  </si>
  <si>
    <t>Schipschak GbR</t>
  </si>
  <si>
    <t>Hoher Hagen Str. 51</t>
  </si>
  <si>
    <t>20210222100529;</t>
  </si>
  <si>
    <t>Catwalkers</t>
  </si>
  <si>
    <t>Mona Marcovecchio</t>
  </si>
  <si>
    <t>Hauptstr. 152b</t>
  </si>
  <si>
    <t>CAVITÄT Ges. f. Planung u. Be-</t>
  </si>
  <si>
    <t>schaffung von Produktionsmit-</t>
  </si>
  <si>
    <t>tel f.d. Kunststoffverarb. mbH</t>
  </si>
  <si>
    <t>Gänsewinkel 6</t>
  </si>
  <si>
    <t>20220307224533;</t>
  </si>
  <si>
    <t>Cay-L. Graf Brockdorff-</t>
  </si>
  <si>
    <t>Ahlefeldt</t>
  </si>
  <si>
    <t>Emilienstr. 16</t>
  </si>
  <si>
    <t>C. Bayer Karosseriebau und</t>
  </si>
  <si>
    <t>Autolackiererei GmbH</t>
  </si>
  <si>
    <t>Im Rinschenrott 1-3</t>
  </si>
  <si>
    <t>20220427083822;</t>
  </si>
  <si>
    <t>CB Mobilfunk-Center GbR</t>
  </si>
  <si>
    <t>CCF UG</t>
  </si>
  <si>
    <t>C.&amp; D. A.Apel GbR</t>
  </si>
  <si>
    <t>Am Winterberg 16</t>
  </si>
  <si>
    <t>20220216204039;</t>
  </si>
  <si>
    <t>CD Computerservice</t>
  </si>
  <si>
    <t>Questhöven 17</t>
  </si>
  <si>
    <t>20210123150329;</t>
  </si>
  <si>
    <t>CDNS Lawrenz GmbH</t>
  </si>
  <si>
    <t>Feldtorweg 23</t>
  </si>
  <si>
    <t>20210315153753;</t>
  </si>
  <si>
    <t>CDS Betriebs GmbH</t>
  </si>
  <si>
    <t>Cafe del sol</t>
  </si>
  <si>
    <t>Otto-Brenner-Str. 2</t>
  </si>
  <si>
    <t>20220702010134;</t>
  </si>
  <si>
    <t>CDU Kreistagsfraktion</t>
  </si>
  <si>
    <t>Johannisvorstadt 24</t>
  </si>
  <si>
    <t>CDU Kreisverband Göttingen</t>
  </si>
  <si>
    <t>CDU-Kreisverband Osterode</t>
  </si>
  <si>
    <t>Eisensteinstr. 11</t>
  </si>
  <si>
    <t>CDU Ratsfraktion</t>
  </si>
  <si>
    <t>Geismar Landstr. 4</t>
  </si>
  <si>
    <t>20220310072514;</t>
  </si>
  <si>
    <t>CDU Stadtverband Göttingen</t>
  </si>
  <si>
    <t>CDU Stadtverband</t>
  </si>
  <si>
    <t>CeBeeF Club Behinderter und</t>
  </si>
  <si>
    <t>ihre Freunde e.V.</t>
  </si>
  <si>
    <t>Alte Northeimer Str. 3 a</t>
  </si>
  <si>
    <t>Cécile Dossmann</t>
  </si>
  <si>
    <t>Stauffenbergring 49</t>
  </si>
  <si>
    <t>Cecilia Leon Ramirez</t>
  </si>
  <si>
    <t>Theaterstr. 9</t>
  </si>
  <si>
    <t>CED-Nord e.V.</t>
  </si>
  <si>
    <t>Celebi Yildiz</t>
  </si>
  <si>
    <t>Goethestr. 6</t>
  </si>
  <si>
    <t>CelleNordIT UG</t>
  </si>
  <si>
    <t>Clausthaler Str. 16</t>
  </si>
  <si>
    <t>Cells+Tissuebank Austria gGmbH</t>
  </si>
  <si>
    <t>Marienburger Weg 19</t>
  </si>
  <si>
    <t>Celona Göttingen Gastro GmbH</t>
  </si>
  <si>
    <t>20220701235611;</t>
  </si>
  <si>
    <t>CEM Chemie Elektronik Metalle</t>
  </si>
  <si>
    <t>Cemile Sen</t>
  </si>
  <si>
    <t>Knochenmühle 1a</t>
  </si>
  <si>
    <t>20220620075752;</t>
  </si>
  <si>
    <t>Cemile Yasar</t>
  </si>
  <si>
    <t>Rollberg 21 - 23</t>
  </si>
  <si>
    <t>Cenabis GmbH</t>
  </si>
  <si>
    <t>Backhausstr. 19a</t>
  </si>
  <si>
    <t>20200824220609;</t>
  </si>
  <si>
    <t>Cengiz Agan</t>
  </si>
  <si>
    <t>Dila Imbiss</t>
  </si>
  <si>
    <t>Kurze-Geismar-Str. 7</t>
  </si>
  <si>
    <t>20220217130505;</t>
  </si>
  <si>
    <t>Cengiz Babayigit</t>
  </si>
  <si>
    <t>Otto-Wallach-Weg 4</t>
  </si>
  <si>
    <t>Cengiz Özkurt</t>
  </si>
  <si>
    <t>Friseursalon Ichfabrik</t>
  </si>
  <si>
    <t>Centralkiosk</t>
  </si>
  <si>
    <t>Farzad Ardalan</t>
  </si>
  <si>
    <t>Central-Lichtspiele</t>
  </si>
  <si>
    <t>Ute Bick-Lautenbach</t>
  </si>
  <si>
    <t>Hauptstr. 42a</t>
  </si>
  <si>
    <t>20220402034653;</t>
  </si>
  <si>
    <t>Centrum f Technologietransfer</t>
  </si>
  <si>
    <t>Riemannstr. 21</t>
  </si>
  <si>
    <t>Centrum für Physiotherapie</t>
  </si>
  <si>
    <t>in Göttingen Ninja Braaß</t>
  </si>
  <si>
    <t>Obere-Masch-Str. 20</t>
  </si>
  <si>
    <t>20220223102032;</t>
  </si>
  <si>
    <t>CERRINI Confiserie GmbH</t>
  </si>
  <si>
    <t>Hauptstr. 136</t>
  </si>
  <si>
    <t>Certus - ambulanter</t>
  </si>
  <si>
    <t>Pflegedienst Hann. Münden GmbH</t>
  </si>
  <si>
    <t>Sichelnsteiner Weg 2</t>
  </si>
  <si>
    <t>20220610035333;</t>
  </si>
  <si>
    <t>CES International UG</t>
  </si>
  <si>
    <t>Wibbecker Str. 6</t>
  </si>
  <si>
    <t>Cesur Kelef</t>
  </si>
  <si>
    <t>Johannisstr. 5</t>
  </si>
  <si>
    <t>CE Testzentrum Göttingen GmbH</t>
  </si>
  <si>
    <t>Vorm Berge 1-3</t>
  </si>
  <si>
    <t>20210514143113;</t>
  </si>
  <si>
    <t>Ceyda Sahin-Dogan</t>
  </si>
  <si>
    <t>Holtenser Str. 19</t>
  </si>
  <si>
    <t>Cezary Dzierzgowski</t>
  </si>
  <si>
    <t>Remontowo Budowlana</t>
  </si>
  <si>
    <t>Sitz in Polen</t>
  </si>
  <si>
    <t>Anonym</t>
  </si>
  <si>
    <t>CF Automobile</t>
  </si>
  <si>
    <t>Christian Fluck</t>
  </si>
  <si>
    <t>Kraftfahrzeug An- und Verkauf</t>
  </si>
  <si>
    <t>Weserpark 6</t>
  </si>
  <si>
    <t>20211002002601;</t>
  </si>
  <si>
    <t>CFJB Holding GmbH GmbH</t>
  </si>
  <si>
    <t>Grete-Henry-Str. 9</t>
  </si>
  <si>
    <t>20211028104908;</t>
  </si>
  <si>
    <t>C &amp; F Kaufmann UG</t>
  </si>
  <si>
    <t>Warteweg 11</t>
  </si>
  <si>
    <t>C F Schröder</t>
  </si>
  <si>
    <t>Schleifmittelwerke GmbH</t>
  </si>
  <si>
    <t>Wilhelmshäuser Str. 64 - 68</t>
  </si>
  <si>
    <t>CG-Caroline Günther  GmbH</t>
  </si>
  <si>
    <t>Deneweg 2b</t>
  </si>
  <si>
    <t>CGG Center- und Grundbesitz</t>
  </si>
  <si>
    <t>Verwaltungsgesellschaft</t>
  </si>
  <si>
    <t>CGW Rechtsanwälte GbR</t>
  </si>
  <si>
    <t>Groner Str. 3</t>
  </si>
  <si>
    <t>20220315093306;</t>
  </si>
  <si>
    <t>Champions der Blasmusik  GbR</t>
  </si>
  <si>
    <t>Chanes for Nature e.V.</t>
  </si>
  <si>
    <t>Brauweg 9a</t>
  </si>
  <si>
    <t>Chang Chia Chen</t>
  </si>
  <si>
    <t>Am Weißen Steine 8</t>
  </si>
  <si>
    <t>Charif Automobilie</t>
  </si>
  <si>
    <t>Inh. Zouheir Charif</t>
  </si>
  <si>
    <t>Göttinger Str. 16</t>
  </si>
  <si>
    <t>Charis Drummer</t>
  </si>
  <si>
    <t>Am Junkernhof 1</t>
  </si>
  <si>
    <t>Charles Raymond Ollivierre</t>
  </si>
  <si>
    <t>Hausmeister Service</t>
  </si>
  <si>
    <t>Stettiner Str. 7</t>
  </si>
  <si>
    <t>20220601145202;</t>
  </si>
  <si>
    <t>Charles Redlich</t>
  </si>
  <si>
    <t>Entertainment &amp; Services</t>
  </si>
  <si>
    <t>Mauerstr. 4</t>
  </si>
  <si>
    <t>20220122005335;</t>
  </si>
  <si>
    <t>Entertainment Store</t>
  </si>
  <si>
    <t>Düstere Str. 9</t>
  </si>
  <si>
    <t>Charles River Laboratories</t>
  </si>
  <si>
    <t>Germany GmbH</t>
  </si>
  <si>
    <t>Hans-Adolf-Krebs-Weg 9</t>
  </si>
  <si>
    <t>20220402042845;</t>
  </si>
  <si>
    <t>Charlotte Behnke-Schäfer</t>
  </si>
  <si>
    <t>Grüner Weg 18</t>
  </si>
  <si>
    <t>Charlotte Gremler</t>
  </si>
  <si>
    <t>Praxis für Ergotherapie</t>
  </si>
  <si>
    <t>Auf der Spiegelbrücke 15 - 17</t>
  </si>
  <si>
    <t>Charlotte Hagen</t>
  </si>
  <si>
    <t>Georgstr. 39</t>
  </si>
  <si>
    <t>Charlotte Krause</t>
  </si>
  <si>
    <t>Charlotte Maifarth</t>
  </si>
  <si>
    <t>Charlottenhof</t>
  </si>
  <si>
    <t>Wohn- und Pflegeheim GmbH</t>
  </si>
  <si>
    <t>Neuhütte 17</t>
  </si>
  <si>
    <t>20220310012143;</t>
  </si>
  <si>
    <t>Charlotte Sauermost</t>
  </si>
  <si>
    <t>Am Hainbuchenbrunnen 5</t>
  </si>
  <si>
    <t>Charlotte Scheller</t>
  </si>
  <si>
    <t>Schlesierring 35</t>
  </si>
  <si>
    <t>Charlotte Spiewok</t>
  </si>
  <si>
    <t>Kreuzbergring 56 c</t>
  </si>
  <si>
    <t>Charlotte Uhlendorff</t>
  </si>
  <si>
    <t>Am Burggraben 10</t>
  </si>
  <si>
    <t>Château</t>
  </si>
  <si>
    <t>Yuliya Dyachenko</t>
  </si>
  <si>
    <t>Reinhäuser Landstr. 200</t>
  </si>
  <si>
    <t>Chat Team Harz</t>
  </si>
  <si>
    <t>Inh. Uwe Harder</t>
  </si>
  <si>
    <t>Am Langen Busch 5</t>
  </si>
  <si>
    <t>Chauffeurservice 12 UG</t>
  </si>
  <si>
    <t>Irisweg 10</t>
  </si>
  <si>
    <t>Petershütte</t>
  </si>
  <si>
    <t>Check In</t>
  </si>
  <si>
    <t>Ersin Anlama</t>
  </si>
  <si>
    <t>Auenstr. 6-8</t>
  </si>
  <si>
    <t>cheers digital solutions GmbH</t>
  </si>
  <si>
    <t>Hoher Weg 4</t>
  </si>
  <si>
    <t>20210205105618;</t>
  </si>
  <si>
    <t>Chemieschule Göttingen</t>
  </si>
  <si>
    <t>Gemeinnützige Schulges mbH</t>
  </si>
  <si>
    <t>Max-Born-Ring 2 e</t>
  </si>
  <si>
    <t>Chem Vita Incorporated</t>
  </si>
  <si>
    <t>Matthias Fischbach</t>
  </si>
  <si>
    <t>Chenchang Zhu</t>
  </si>
  <si>
    <t>Oesterleystr. 5</t>
  </si>
  <si>
    <t>20201202090047;</t>
  </si>
  <si>
    <t>Cheng Mei Filbry</t>
  </si>
  <si>
    <t>Hauptstr. 232</t>
  </si>
  <si>
    <t>Chennai Masala</t>
  </si>
  <si>
    <t>Fowsul Jaleela Soundrarajan</t>
  </si>
  <si>
    <t>Rote Str. 11</t>
  </si>
  <si>
    <t>20220224060453;</t>
  </si>
  <si>
    <t>Chessable Limited</t>
  </si>
  <si>
    <t>Sitz in Großbritannien</t>
  </si>
  <si>
    <t>Chia-Chen Chang</t>
  </si>
  <si>
    <t>Tegeler Weg 14</t>
  </si>
  <si>
    <t>Chiara C. Richers</t>
  </si>
  <si>
    <t>Birkenweg 11</t>
  </si>
  <si>
    <t>20210608220404;</t>
  </si>
  <si>
    <t>ChicSaal - Michael Höpfner</t>
  </si>
  <si>
    <t>Düstere Str. 27</t>
  </si>
  <si>
    <t>20220402045510;</t>
  </si>
  <si>
    <t>China Bistro Bambus</t>
  </si>
  <si>
    <t>Inh. Van Thuan Le</t>
  </si>
  <si>
    <t>Zindelstr. 6</t>
  </si>
  <si>
    <t>China Bistro Nam Anh</t>
  </si>
  <si>
    <t>Dang Quan Hoang</t>
  </si>
  <si>
    <t>Groner Str. 12</t>
  </si>
  <si>
    <t>20210802002108;</t>
  </si>
  <si>
    <t>China Bistro Namanh</t>
  </si>
  <si>
    <t>Ngoc Hiep Nguyen</t>
  </si>
  <si>
    <t>20210113072659;</t>
  </si>
  <si>
    <t>China Imbiss</t>
  </si>
  <si>
    <t>Wei Biao Wang</t>
  </si>
  <si>
    <t>20200901224636;</t>
  </si>
  <si>
    <t>Chinapalast Zhang</t>
  </si>
  <si>
    <t>Yangmin Zhang</t>
  </si>
  <si>
    <t>Wolfsgärten 23</t>
  </si>
  <si>
    <t>20220627110812;</t>
  </si>
  <si>
    <t>Chinarestaurant Chinagarten</t>
  </si>
  <si>
    <t>Inh. Vinh Tien Dingh</t>
  </si>
  <si>
    <t>China-Restaurant Dynastie</t>
  </si>
  <si>
    <t>Thi Thu Thoi Tran</t>
  </si>
  <si>
    <t>Bahnhofstr. 29</t>
  </si>
  <si>
    <t>20220426104301;</t>
  </si>
  <si>
    <t>Chinarestaurant</t>
  </si>
  <si>
    <t>Han Wang</t>
  </si>
  <si>
    <t>20220402063431;</t>
  </si>
  <si>
    <t>China-Restaurant Lotusblume</t>
  </si>
  <si>
    <t>Hui YU</t>
  </si>
  <si>
    <t>Quedlinburger Str. 9</t>
  </si>
  <si>
    <t>20220401235139;</t>
  </si>
  <si>
    <t>Chinarestaurant Pagoda GmbH</t>
  </si>
  <si>
    <t>Rudolf-Wissell-Str. 24</t>
  </si>
  <si>
    <t>20220328224532;</t>
  </si>
  <si>
    <t>China - Restaurant Pavillon</t>
  </si>
  <si>
    <t>Peking China Restaurant GmbH</t>
  </si>
  <si>
    <t>Friedrichstr. 1 a</t>
  </si>
  <si>
    <t>20220101235252;</t>
  </si>
  <si>
    <t>China Restaurant Shanghai</t>
  </si>
  <si>
    <t>Inh. Da Hua Ye</t>
  </si>
  <si>
    <t>Zollstock 14</t>
  </si>
  <si>
    <t>20220613145228;</t>
  </si>
  <si>
    <t>China Warenhandels GmbH</t>
  </si>
  <si>
    <t>Untere Karspüle 6</t>
  </si>
  <si>
    <t>Chiropraxis Göttingen</t>
  </si>
  <si>
    <t>Kai-Uwe Haselmeyer</t>
  </si>
  <si>
    <t>Herbert-Quandt-Str. 5</t>
  </si>
  <si>
    <t>Chiropraxis</t>
  </si>
  <si>
    <t>Reiner Kiehlmann</t>
  </si>
  <si>
    <t>Am Saum 3</t>
  </si>
  <si>
    <t>20201101230637;</t>
  </si>
  <si>
    <t>Chirstin Borchert</t>
  </si>
  <si>
    <t>Schülerstieg 15</t>
  </si>
  <si>
    <t>20220215112536;</t>
  </si>
  <si>
    <t>Chirurgie am Waldweg</t>
  </si>
  <si>
    <t>Dr. Kühnelt &amp; Kollegen GbR</t>
  </si>
  <si>
    <t>Waldweg 1</t>
  </si>
  <si>
    <t>20220630152056;</t>
  </si>
  <si>
    <t>Chirurgische Ambulanz</t>
  </si>
  <si>
    <t>Dr. med. Winfried Knolle</t>
  </si>
  <si>
    <t>Dr.-Frössel-Allee 1</t>
  </si>
  <si>
    <t>Chocolata Betriebsgesellschaft</t>
  </si>
  <si>
    <t>mbH Confiserie</t>
  </si>
  <si>
    <t>Groner Str. 42</t>
  </si>
  <si>
    <t>mbH - Süßwareneinzelhandel -</t>
  </si>
  <si>
    <t>Filiale Hann. Münden</t>
  </si>
  <si>
    <t>Chocolata Betriebsges mbH</t>
  </si>
  <si>
    <t>Fil Bad Sachsa</t>
  </si>
  <si>
    <t>Chodura &amp; Köhne GbR</t>
  </si>
  <si>
    <t>Hospitalstr. 14a</t>
  </si>
  <si>
    <t>20220228221032;</t>
  </si>
  <si>
    <t>CHR Immobilien GmbH</t>
  </si>
  <si>
    <t>Bahnhof 1</t>
  </si>
  <si>
    <t>20220329022036;</t>
  </si>
  <si>
    <t>CHR Immobilien GmbH /</t>
  </si>
  <si>
    <t>SANDO GmbH GbR</t>
  </si>
  <si>
    <t>Chris-Friseur GmbH</t>
  </si>
  <si>
    <t>Oderfelder Str. 2</t>
  </si>
  <si>
    <t>Chris Promotion</t>
  </si>
  <si>
    <t>Winfried Schütze</t>
  </si>
  <si>
    <t>Obere Dorfstr. 28</t>
  </si>
  <si>
    <t>Chrissa Nempeglera</t>
  </si>
  <si>
    <t>Brauweg 81</t>
  </si>
  <si>
    <t>Chris Schoppe</t>
  </si>
  <si>
    <t>Groß- u. Einzelhandel mit</t>
  </si>
  <si>
    <t>Getränken</t>
  </si>
  <si>
    <t>Sieberstr. 8</t>
  </si>
  <si>
    <t>Christa Ahrendt</t>
  </si>
  <si>
    <t>Am Winterberg 34</t>
  </si>
  <si>
    <t>Christa Bekedorf</t>
  </si>
  <si>
    <t>Lotzestr. 53a</t>
  </si>
  <si>
    <t>Christa Bode</t>
  </si>
  <si>
    <t>Party-Service</t>
  </si>
  <si>
    <t>Am Kaisergarten 2</t>
  </si>
  <si>
    <t>Christa Bommart</t>
  </si>
  <si>
    <t>Raiffeisenstr. 6</t>
  </si>
  <si>
    <t>Christa Buchholz</t>
  </si>
  <si>
    <t>20220615220756;</t>
  </si>
  <si>
    <t>Christa Burbat</t>
  </si>
  <si>
    <t>Christa Bust</t>
  </si>
  <si>
    <t>Geschwister-Scholl-Str 17</t>
  </si>
  <si>
    <t>Christa Dieball</t>
  </si>
  <si>
    <t>Pappelweg 6</t>
  </si>
  <si>
    <t>20220106221140;</t>
  </si>
  <si>
    <t>Christa Duro</t>
  </si>
  <si>
    <t>Am Euzenberg 20</t>
  </si>
  <si>
    <t>Christa Eckhardt</t>
  </si>
  <si>
    <t>Kasseler Str. 74</t>
  </si>
  <si>
    <t>Christa Engelhardt</t>
  </si>
  <si>
    <t>Romstr. 16</t>
  </si>
  <si>
    <t>Christa Fehrensen</t>
  </si>
  <si>
    <t>Christa Fehrensen u. Frank</t>
  </si>
  <si>
    <t>Suthaus GbR - Rechtsanwälte -</t>
  </si>
  <si>
    <t>20220329000216;</t>
  </si>
  <si>
    <t>Christa Fillbrandt</t>
  </si>
  <si>
    <t>Christa Fischer</t>
  </si>
  <si>
    <t>20140725210946;</t>
  </si>
  <si>
    <t>Christa Foit-Bartels</t>
  </si>
  <si>
    <t>CAFE Foit-Bartels</t>
  </si>
  <si>
    <t>Christa Fricke</t>
  </si>
  <si>
    <t>Schneckenhaus</t>
  </si>
  <si>
    <t>Tee- und Geschenkeladen</t>
  </si>
  <si>
    <t>Wolfshof 3 a</t>
  </si>
  <si>
    <t>Christa Grosse</t>
  </si>
  <si>
    <t>Hofvermarktung</t>
  </si>
  <si>
    <t>Ofeld 1</t>
  </si>
  <si>
    <t>Christa Grummes</t>
  </si>
  <si>
    <t>Christophorusweg 14</t>
  </si>
  <si>
    <t>Christa Häseler</t>
  </si>
  <si>
    <t>Kantine in der Firma Haendler</t>
  </si>
  <si>
    <t>und Natermann</t>
  </si>
  <si>
    <t>Christa Heinemann</t>
  </si>
  <si>
    <t>Unterfeldring 6</t>
  </si>
  <si>
    <t>Christa Helwig</t>
  </si>
  <si>
    <t>Rotenbergstr. 36</t>
  </si>
  <si>
    <t>20060425034702;</t>
  </si>
  <si>
    <t>Christa Hirt</t>
  </si>
  <si>
    <t>Kiesseestr. 18</t>
  </si>
  <si>
    <t>Christa Hoffmann</t>
  </si>
  <si>
    <t>Käthe-Kollwitz-Weg 5</t>
  </si>
  <si>
    <t>Christa John</t>
  </si>
  <si>
    <t>Christa Kuester</t>
  </si>
  <si>
    <t>Drosselstr. 19</t>
  </si>
  <si>
    <t>Christa Lehnhoff</t>
  </si>
  <si>
    <t>Wiesenstr. 3</t>
  </si>
  <si>
    <t>Christa Liebold</t>
  </si>
  <si>
    <t>Christa Ludewig</t>
  </si>
  <si>
    <t>Lange Str. 46</t>
  </si>
  <si>
    <t>Christa Model</t>
  </si>
  <si>
    <t>Von-Einem-Str. 1a</t>
  </si>
  <si>
    <t>Christa Moden</t>
  </si>
  <si>
    <t>Inh. Elvira Ratajczyk</t>
  </si>
  <si>
    <t>Christa Mücke</t>
  </si>
  <si>
    <t>Blumen u. Friedhofsbedarf</t>
  </si>
  <si>
    <t>20060425035956;</t>
  </si>
  <si>
    <t>Christan-Albrecht Jaep</t>
  </si>
  <si>
    <t>Ausflugsfahrten</t>
  </si>
  <si>
    <t>Christa Neumann</t>
  </si>
  <si>
    <t>Pommernweg 14</t>
  </si>
  <si>
    <t>Christa Nygard</t>
  </si>
  <si>
    <t>Sudetenstr. 26</t>
  </si>
  <si>
    <t>20210922220436;</t>
  </si>
  <si>
    <t>Christa Obermann</t>
  </si>
  <si>
    <t>Christa Otto</t>
  </si>
  <si>
    <t>Ragazza - Damenoberbekleidung</t>
  </si>
  <si>
    <t>Kurze Str. 8</t>
  </si>
  <si>
    <t>Christa Pauly</t>
  </si>
  <si>
    <t>Christa Pawlik-Oppermann</t>
  </si>
  <si>
    <t>LOGO Betriebsverpachtung</t>
  </si>
  <si>
    <t>Bahnhofsweg</t>
  </si>
  <si>
    <t>Christa Reinicke</t>
  </si>
  <si>
    <t>Elisabethstift</t>
  </si>
  <si>
    <t>Am Plan 5-7</t>
  </si>
  <si>
    <t>Christa Richter</t>
  </si>
  <si>
    <t>Zum Sonsfelde 3</t>
  </si>
  <si>
    <t>Christa Scheffler</t>
  </si>
  <si>
    <t>In der Horst 13</t>
  </si>
  <si>
    <t>Christa Scherbaum</t>
  </si>
  <si>
    <t>Christa Schröter</t>
  </si>
  <si>
    <t>Drewenzplatz 1</t>
  </si>
  <si>
    <t>Christa Schuhmann</t>
  </si>
  <si>
    <t>Mosebergstr. 34</t>
  </si>
  <si>
    <t>An- und Verkauf von Textilien</t>
  </si>
  <si>
    <t>Christa Schwalbe</t>
  </si>
  <si>
    <t>Im Kolke 19</t>
  </si>
  <si>
    <t>Christa Siebert</t>
  </si>
  <si>
    <t>Christa Stender-Robertz</t>
  </si>
  <si>
    <t>Richard-Wagner-Str. 16</t>
  </si>
  <si>
    <t>Christa Thomas</t>
  </si>
  <si>
    <t>Schützenstr. 9</t>
  </si>
  <si>
    <t>Praxis für Kinder- und</t>
  </si>
  <si>
    <t>Jugendlichenpsychotherapie</t>
  </si>
  <si>
    <t>Christa Trümper</t>
  </si>
  <si>
    <t>Hinterdorfstr. 52</t>
  </si>
  <si>
    <t>Christa und Horst Geibel</t>
  </si>
  <si>
    <t>Edward-Schröder-Bogen 12</t>
  </si>
  <si>
    <t>Christa Weimer</t>
  </si>
  <si>
    <t>Schöne Aussicht 26</t>
  </si>
  <si>
    <t>Christa Woggon</t>
  </si>
  <si>
    <t>Modeeinzelhandel</t>
  </si>
  <si>
    <t>Rote Str. 39</t>
  </si>
  <si>
    <t>Christa Wolff</t>
  </si>
  <si>
    <t>Zum Wulfertal 15</t>
  </si>
  <si>
    <t>20211022220453;</t>
  </si>
  <si>
    <t>Christel Becker</t>
  </si>
  <si>
    <t>Christel Borghorst</t>
  </si>
  <si>
    <t>Oberfeldring 34</t>
  </si>
  <si>
    <t>Obere Karspüle 20 a</t>
  </si>
  <si>
    <t>Christel Dems</t>
  </si>
  <si>
    <t>Staufenbergstr. 8a</t>
  </si>
  <si>
    <t>Christel Erdmann</t>
  </si>
  <si>
    <t>Haushaltsauflösungen</t>
  </si>
  <si>
    <t>Christel Freiberg</t>
  </si>
  <si>
    <t>Otto-Wels-Weg 10</t>
  </si>
  <si>
    <t>Christel Funk</t>
  </si>
  <si>
    <t>Alte Bleiche 1</t>
  </si>
  <si>
    <t>20201103220408;</t>
  </si>
  <si>
    <t>Christel Herdt</t>
  </si>
  <si>
    <t>Harzstr. 32</t>
  </si>
  <si>
    <t>Christel Irmscher-Lang</t>
  </si>
  <si>
    <t>Saturnweg 11</t>
  </si>
  <si>
    <t>20201008222710;</t>
  </si>
  <si>
    <t>Christel Kallmann</t>
  </si>
  <si>
    <t>Wall 17</t>
  </si>
  <si>
    <t>Christel Knispel&amp;Roger Knispel</t>
  </si>
  <si>
    <t>Pfaffenberg 27</t>
  </si>
  <si>
    <t>Christel Kossyvas</t>
  </si>
  <si>
    <t>Lampengeschäft</t>
  </si>
  <si>
    <t>Kurze-Geismar-Str. 19</t>
  </si>
  <si>
    <t>Christel Müller</t>
  </si>
  <si>
    <t>Stadtweg 15</t>
  </si>
  <si>
    <t>Christel Nolte</t>
  </si>
  <si>
    <t>Dipl.-Kfm. Peter Menz</t>
  </si>
  <si>
    <t>Steuerberatersozietät</t>
  </si>
  <si>
    <t>Schlesierring 3</t>
  </si>
  <si>
    <t>Christel Orlowski</t>
  </si>
  <si>
    <t>Am Brachfelde 4</t>
  </si>
  <si>
    <t>Christel Roesky</t>
  </si>
  <si>
    <t>Emil-Nolde-Weg 23</t>
  </si>
  <si>
    <t>Christel Schacht</t>
  </si>
  <si>
    <t>Dublinstr. 4</t>
  </si>
  <si>
    <t>Christel Schnüll</t>
  </si>
  <si>
    <t>Am Bahnhof 2</t>
  </si>
  <si>
    <t>Christel Stietenroth</t>
  </si>
  <si>
    <t>Gottf-Aug-Bürger-Str 14</t>
  </si>
  <si>
    <t>Wöllmarshausen</t>
  </si>
  <si>
    <t>Christel und Lothar Dinges</t>
  </si>
  <si>
    <t>Haberstr. 38</t>
  </si>
  <si>
    <t>20210118230227;</t>
  </si>
  <si>
    <t>Christel Wagner</t>
  </si>
  <si>
    <t>Laubhütte 13</t>
  </si>
  <si>
    <t>20201111135201;</t>
  </si>
  <si>
    <t>Christel Wegner</t>
  </si>
  <si>
    <t>Mecklenburgische</t>
  </si>
  <si>
    <t>Stettiner Str. 44a</t>
  </si>
  <si>
    <t>Christel Wemheuer</t>
  </si>
  <si>
    <t>Wilhelm-Bendick-Str. 21</t>
  </si>
  <si>
    <t>Christensen und Ruck GbR</t>
  </si>
  <si>
    <t>20220603092608;</t>
  </si>
  <si>
    <t>Christhilde Kracht</t>
  </si>
  <si>
    <t>Hausschlachtungen</t>
  </si>
  <si>
    <t>Eichsfeldstr. 2</t>
  </si>
  <si>
    <t>Christian Arlt</t>
  </si>
  <si>
    <t>Dierk Fingerhut</t>
  </si>
  <si>
    <t>Königsplatz 5 - 6</t>
  </si>
  <si>
    <t>Christian Arndt</t>
  </si>
  <si>
    <t>Christian Arnemann</t>
  </si>
  <si>
    <t>Christian Baethe</t>
  </si>
  <si>
    <t>Bachbreite 11</t>
  </si>
  <si>
    <t>Christian Balla</t>
  </si>
  <si>
    <t>Groner Landstr. 9 b</t>
  </si>
  <si>
    <t>Christian Barsch</t>
  </si>
  <si>
    <t>Naturführungen</t>
  </si>
  <si>
    <t>Nonnenstieg 28</t>
  </si>
  <si>
    <t>Christian Bartels</t>
  </si>
  <si>
    <t>LCM-Baumaschinen</t>
  </si>
  <si>
    <t>Kampweg 13</t>
  </si>
  <si>
    <t>20220603102913;</t>
  </si>
  <si>
    <t>Christian Bartz</t>
  </si>
  <si>
    <t>Christian Baur</t>
  </si>
  <si>
    <t>Landstr. 19</t>
  </si>
  <si>
    <t>Christian Beulke</t>
  </si>
  <si>
    <t>Caroline-Schelling-Eck 1A</t>
  </si>
  <si>
    <t>Christian Blau GbR</t>
  </si>
  <si>
    <t>Alte Marktstr. 29</t>
  </si>
  <si>
    <t>20220302120339;</t>
  </si>
  <si>
    <t>Christian Blau</t>
  </si>
  <si>
    <t>Offset &amp; Digitaldruck</t>
  </si>
  <si>
    <t>Werbetechnik</t>
  </si>
  <si>
    <t>Christian Blötz</t>
  </si>
  <si>
    <t>Bauschlosserei</t>
  </si>
  <si>
    <t>Am Schlagbaum 39</t>
  </si>
  <si>
    <t>Christian Boldt</t>
  </si>
  <si>
    <t>Facharzt für innere Medizin</t>
  </si>
  <si>
    <t>Kasseler Str. 3a</t>
  </si>
  <si>
    <t>Kassel</t>
  </si>
  <si>
    <t>20220324113519;</t>
  </si>
  <si>
    <t>Christian Bömeke</t>
  </si>
  <si>
    <t>Püttcher Tabakwaren</t>
  </si>
  <si>
    <t>Christian Brämer</t>
  </si>
  <si>
    <t>Willi-Eichler-Str. 13</t>
  </si>
  <si>
    <t>Christian Brandes</t>
  </si>
  <si>
    <t>Wildemannschlucht 2-8</t>
  </si>
  <si>
    <t>Christian Brütt</t>
  </si>
  <si>
    <t>RöstBar</t>
  </si>
  <si>
    <t>Waageplatz 4</t>
  </si>
  <si>
    <t>Christian Burmester</t>
  </si>
  <si>
    <t>Am Born 7</t>
  </si>
  <si>
    <t>Christian Butte</t>
  </si>
  <si>
    <t>Sültebecksbreite 13</t>
  </si>
  <si>
    <t>Christian Debschütz</t>
  </si>
  <si>
    <t>Masch 6</t>
  </si>
  <si>
    <t>Christian Dehn</t>
  </si>
  <si>
    <t>Eichstr. 13</t>
  </si>
  <si>
    <t>Holzerode</t>
  </si>
  <si>
    <t>20220329000230;</t>
  </si>
  <si>
    <t>Christian Dreymann</t>
  </si>
  <si>
    <t>Osterhagener Str. 55</t>
  </si>
  <si>
    <t>20220214223118;</t>
  </si>
  <si>
    <t>Christiane Adler</t>
  </si>
  <si>
    <t>Im Unterdorf 5</t>
  </si>
  <si>
    <t>Christiane Apel</t>
  </si>
  <si>
    <t>Einzelhandel mit Schuhen</t>
  </si>
  <si>
    <t>und Textilien</t>
  </si>
  <si>
    <t>Christiane Arnold</t>
  </si>
  <si>
    <t>Gartenstr. 48</t>
  </si>
  <si>
    <t>20210607220537;</t>
  </si>
  <si>
    <t>Christiane Baatz</t>
  </si>
  <si>
    <t>Christiane Bauer</t>
  </si>
  <si>
    <t>Tierärztin</t>
  </si>
  <si>
    <t>Margeritenstr. 16</t>
  </si>
  <si>
    <t>20210624000049;</t>
  </si>
  <si>
    <t>Christiane Berneburg</t>
  </si>
  <si>
    <t>Am Bruchwege 23</t>
  </si>
  <si>
    <t>Christiane Beseke</t>
  </si>
  <si>
    <t>20211004155810;</t>
  </si>
  <si>
    <t>Christiane Bolli</t>
  </si>
  <si>
    <t>Spandauer Weg 26</t>
  </si>
  <si>
    <t>Christiane Brandes</t>
  </si>
  <si>
    <t>Krankenpflegedienst</t>
  </si>
  <si>
    <t>Am Lohberg 14</t>
  </si>
  <si>
    <t>Christian Eckardt</t>
  </si>
  <si>
    <t>Silvanus</t>
  </si>
  <si>
    <t>Brandstr. 62</t>
  </si>
  <si>
    <t>Christian Ecke</t>
  </si>
  <si>
    <t>Christiane Fischer</t>
  </si>
  <si>
    <t>Ewaldstr. 10</t>
  </si>
  <si>
    <t>20201120122516;</t>
  </si>
  <si>
    <t>Christiane Flache Restaurant</t>
  </si>
  <si>
    <t>Kleine Kommode</t>
  </si>
  <si>
    <t>Taubentalstr. 16</t>
  </si>
  <si>
    <t>20220701234211;</t>
  </si>
  <si>
    <t>Christiane Förster</t>
  </si>
  <si>
    <t>Christiane Franke</t>
  </si>
  <si>
    <t>Wolfsgrube 15</t>
  </si>
  <si>
    <t>Christiane Freudenstein-Arnold</t>
  </si>
  <si>
    <t>Tuckermannweg 10</t>
  </si>
  <si>
    <t>Christiane Galle</t>
  </si>
  <si>
    <t>Zur Scharfmühle 66</t>
  </si>
  <si>
    <t>20210217220533;</t>
  </si>
  <si>
    <t>Christiane Gatz</t>
  </si>
  <si>
    <t>Hainholzweg 4</t>
  </si>
  <si>
    <t>Christiane Geibel</t>
  </si>
  <si>
    <t>Sohnreystr. 2</t>
  </si>
  <si>
    <t>Christiane Grote</t>
  </si>
  <si>
    <t>Kosmetik-Studio</t>
  </si>
  <si>
    <t>Goethe-Allee 7 a</t>
  </si>
  <si>
    <t>20220316151833;</t>
  </si>
  <si>
    <t>Christiane Gums</t>
  </si>
  <si>
    <t>Analytische Kinder-  und</t>
  </si>
  <si>
    <t>Jugendlichen Therapeutin</t>
  </si>
  <si>
    <t>Dahlmannstr. 5</t>
  </si>
  <si>
    <t>Christiane Hansmann</t>
  </si>
  <si>
    <t>Heilpraxis</t>
  </si>
  <si>
    <t>Geismar Landstr. 19c</t>
  </si>
  <si>
    <t>Christiane Hartmann</t>
  </si>
  <si>
    <t>Tilsiter Str. 26</t>
  </si>
  <si>
    <t>20210813220353;</t>
  </si>
  <si>
    <t>Christian Ehbrecht</t>
  </si>
  <si>
    <t>Hacketalstr. 4</t>
  </si>
  <si>
    <t>20210810220552;</t>
  </si>
  <si>
    <t>Renovierungen</t>
  </si>
  <si>
    <t>Christiane Hennecke</t>
  </si>
  <si>
    <t>Allensteiner Weg 7</t>
  </si>
  <si>
    <t>Christiane Herrmann - Bunk</t>
  </si>
  <si>
    <t>Vogelsangweg 19</t>
  </si>
  <si>
    <t>Christiane Joisten</t>
  </si>
  <si>
    <t>Holonweg 2a</t>
  </si>
  <si>
    <t>20220601222239;</t>
  </si>
  <si>
    <t>Christiane Korte</t>
  </si>
  <si>
    <t>Auf dem Höbel 4</t>
  </si>
  <si>
    <t>Christiane Kuklik</t>
  </si>
  <si>
    <t>Hohe-Rott-Weg 17</t>
  </si>
  <si>
    <t>Christiane Kümmel-Weber</t>
  </si>
  <si>
    <t>Schöneberger Weg 8</t>
  </si>
  <si>
    <t>20200812163903;</t>
  </si>
  <si>
    <t>Christiane Langlotz</t>
  </si>
  <si>
    <t>Cafe Zimt und Zucker</t>
  </si>
  <si>
    <t>An der Werrabrücke</t>
  </si>
  <si>
    <t>20220702000456;</t>
  </si>
  <si>
    <t>Christiane Lenke-Riese</t>
  </si>
  <si>
    <t>Schützenstr. 44</t>
  </si>
  <si>
    <t>Christiane Liebar</t>
  </si>
  <si>
    <t>Tanzwerderstr. 13</t>
  </si>
  <si>
    <t>Christiane Münter</t>
  </si>
  <si>
    <t>Brahmsstr. 8</t>
  </si>
  <si>
    <t>Christiane Paul</t>
  </si>
  <si>
    <t>Steinweg 25</t>
  </si>
  <si>
    <t>Christian Erle</t>
  </si>
  <si>
    <t>Wilhelm-Baum-Weg 21</t>
  </si>
  <si>
    <t>Amtmann-Lueder-Str. 22</t>
  </si>
  <si>
    <t>Christiane Thiele</t>
  </si>
  <si>
    <t>Im Tale 1</t>
  </si>
  <si>
    <t>Christiane Thiery</t>
  </si>
  <si>
    <t>Zum Hessenberg 1</t>
  </si>
  <si>
    <t>Christiane Thode</t>
  </si>
  <si>
    <t>Weender Str.</t>
  </si>
  <si>
    <t>Christiane Vincenzo</t>
  </si>
  <si>
    <t>Landhotel und Restaurant</t>
  </si>
  <si>
    <t>Groß Schneer Hof</t>
  </si>
  <si>
    <t>Teichstr. 3</t>
  </si>
  <si>
    <t>20210105142913;</t>
  </si>
  <si>
    <t>Christiane Weidemann</t>
  </si>
  <si>
    <t>Eilbesohlung Weidemann</t>
  </si>
  <si>
    <t>Burgstr. 24</t>
  </si>
  <si>
    <t>Christiane Westphal</t>
  </si>
  <si>
    <t>Immobilie Groner-Tor-Str. 5-6</t>
  </si>
  <si>
    <t>Christiane Wilke</t>
  </si>
  <si>
    <t>Grilloase B3</t>
  </si>
  <si>
    <t>Veckerhäger Str. 14</t>
  </si>
  <si>
    <t>Sparfuchs-Hmü</t>
  </si>
  <si>
    <t>Christiane Wüstefeld</t>
  </si>
  <si>
    <t>Schuheinzelhandel</t>
  </si>
  <si>
    <t>Christian Exner</t>
  </si>
  <si>
    <t>Die Spielzeugwelt</t>
  </si>
  <si>
    <t>Otto-Brenner-Str. 1 (Kaufpark)</t>
  </si>
  <si>
    <t>Christian Feigenspan</t>
  </si>
  <si>
    <t>Brauweg 3</t>
  </si>
  <si>
    <t>Christian Fleck</t>
  </si>
  <si>
    <t>Bunsenstr. 11</t>
  </si>
  <si>
    <t>Christian Förster</t>
  </si>
  <si>
    <t>Hausmeister Service Förster</t>
  </si>
  <si>
    <t>Mühlengrund 20</t>
  </si>
  <si>
    <t>20210820094306;</t>
  </si>
  <si>
    <t>IT Dienstleister</t>
  </si>
  <si>
    <t>An der Worth 2</t>
  </si>
  <si>
    <t>Volkerode</t>
  </si>
  <si>
    <t>Christian Gerls</t>
  </si>
  <si>
    <t>Hohes Feld 8</t>
  </si>
  <si>
    <t>Christian Giese</t>
  </si>
  <si>
    <t>Bike-Liner Harz</t>
  </si>
  <si>
    <t>Berliner Str. 25a</t>
  </si>
  <si>
    <t>Christian Grischke</t>
  </si>
  <si>
    <t>Eisenhufe 9</t>
  </si>
  <si>
    <t>Gotmarstr. 6</t>
  </si>
  <si>
    <t>Vertriebsoptimierung</t>
  </si>
  <si>
    <t>Christian Haase</t>
  </si>
  <si>
    <t>Dammweg 6</t>
  </si>
  <si>
    <t>Christian Hardege, Manal Obed</t>
  </si>
  <si>
    <t>Zahnärzte - Praxisgemeinschaft</t>
  </si>
  <si>
    <t>Rosdorfer Weg 27</t>
  </si>
  <si>
    <t>20220211083918;</t>
  </si>
  <si>
    <t>Christian Hell</t>
  </si>
  <si>
    <t>Eisenacher Str. 10</t>
  </si>
  <si>
    <t>Christian Hemmann und</t>
  </si>
  <si>
    <t>Stephan Bugla GbR</t>
  </si>
  <si>
    <t>Bamboogla</t>
  </si>
  <si>
    <t>Christian Hennecke</t>
  </si>
  <si>
    <t>Barbiser Str. 160</t>
  </si>
  <si>
    <t>20220404100122;</t>
  </si>
  <si>
    <t>Christian Heublein Grundstücks</t>
  </si>
  <si>
    <t>verwaltungs GbR</t>
  </si>
  <si>
    <t>Langenhäger Str. 17</t>
  </si>
  <si>
    <t>Christian Hoffmann</t>
  </si>
  <si>
    <t>Märchental Bad Grund</t>
  </si>
  <si>
    <t>Frankfurter Str. 8</t>
  </si>
  <si>
    <t>Christian Huke</t>
  </si>
  <si>
    <t>Akazienweg 2</t>
  </si>
  <si>
    <t>Christian Hülfenhaus</t>
  </si>
  <si>
    <t>Teistunger Str. 22</t>
  </si>
  <si>
    <t>Christian Ilse</t>
  </si>
  <si>
    <t>Hermann-Kawe-Str. 9</t>
  </si>
  <si>
    <t>20220712163717;</t>
  </si>
  <si>
    <t>Christian Jürgen Tietze</t>
  </si>
  <si>
    <t>Kurt-Schumacher-Weg 14 a</t>
  </si>
  <si>
    <t>Christian Kalinowski</t>
  </si>
  <si>
    <t>Kaakweg 6</t>
  </si>
  <si>
    <t>Christian Käse</t>
  </si>
  <si>
    <t>Fliederweg 32</t>
  </si>
  <si>
    <t>Christian Kaufmann</t>
  </si>
  <si>
    <t>Dark Light Veranstaltungs-</t>
  </si>
  <si>
    <t>technik</t>
  </si>
  <si>
    <t>Christian Kelpe</t>
  </si>
  <si>
    <t>Ostlandstr. 11</t>
  </si>
  <si>
    <t>Christian Knoetzele</t>
  </si>
  <si>
    <t>Ambulante Krankepflege</t>
  </si>
  <si>
    <t>Ägidiiplatz 8</t>
  </si>
  <si>
    <t>Christian Koch</t>
  </si>
  <si>
    <t>Stadtstieg 23</t>
  </si>
  <si>
    <t>Christian Köhler</t>
  </si>
  <si>
    <t>Heinrich-Heine-Str. 32</t>
  </si>
  <si>
    <t>Christian Koithahn e.K.</t>
  </si>
  <si>
    <t>Landwohl</t>
  </si>
  <si>
    <t>Sieberstr. 5-7</t>
  </si>
  <si>
    <t>Christian Koppe</t>
  </si>
  <si>
    <t>An der Bleichwiese 2</t>
  </si>
  <si>
    <t>Christian Kraaß</t>
  </si>
  <si>
    <t>Handelvertreter</t>
  </si>
  <si>
    <t>Lonauer Str. 71</t>
  </si>
  <si>
    <t>Christian Kühne</t>
  </si>
  <si>
    <t>Palettenreparatur</t>
  </si>
  <si>
    <t>Tulpenweg 11</t>
  </si>
  <si>
    <t>Christian Kurlinkus</t>
  </si>
  <si>
    <t>Christian Lieberum Handwerks-</t>
  </si>
  <si>
    <t>u. Montageservice</t>
  </si>
  <si>
    <t>Walkenrieder Str. 4</t>
  </si>
  <si>
    <t>20220329000349;</t>
  </si>
  <si>
    <t>Christian Lieske</t>
  </si>
  <si>
    <t>Silberbreite 18a</t>
  </si>
  <si>
    <t>Christian Lossi</t>
  </si>
  <si>
    <t>Hard-u Software</t>
  </si>
  <si>
    <t>Oberhütte 33</t>
  </si>
  <si>
    <t>Christian Lutsch</t>
  </si>
  <si>
    <t>Ferdinand-Täfler-Str. 4</t>
  </si>
  <si>
    <t>Christian Maltzahn</t>
  </si>
  <si>
    <t>Agentur für Promotion, Event-</t>
  </si>
  <si>
    <t>marketing, Künstlervermittlung</t>
  </si>
  <si>
    <t>Reinhäuser Landstr. 163</t>
  </si>
  <si>
    <t>Christian Menzel</t>
  </si>
  <si>
    <t>20200206210918;</t>
  </si>
  <si>
    <t>Christian Metze</t>
  </si>
  <si>
    <t>Kastanienstr. 5</t>
  </si>
  <si>
    <t>Christian Miritz</t>
  </si>
  <si>
    <t>Am Beeke 12</t>
  </si>
  <si>
    <t>Christian Monecke</t>
  </si>
  <si>
    <t>Andersenstr. 6</t>
  </si>
  <si>
    <t>Christian Morgenstern</t>
  </si>
  <si>
    <t>Computer Architektur</t>
  </si>
  <si>
    <t>Christian Mühl</t>
  </si>
  <si>
    <t>Erikastr. 1</t>
  </si>
  <si>
    <t>Christian Nielbock</t>
  </si>
  <si>
    <t>Schulstr. 17a</t>
  </si>
  <si>
    <t>Handel mit Waren u. Dienst-</t>
  </si>
  <si>
    <t>Schulstr. 17</t>
  </si>
  <si>
    <t>Christian Nolte</t>
  </si>
  <si>
    <t>Personaltrainer</t>
  </si>
  <si>
    <t>Königsstieg 120</t>
  </si>
  <si>
    <t>20211206133501;</t>
  </si>
  <si>
    <t>Christian Pahl</t>
  </si>
  <si>
    <t>Kältemaschinen</t>
  </si>
  <si>
    <t>Ziegelstr. 27</t>
  </si>
  <si>
    <t>Christian Parrhysius</t>
  </si>
  <si>
    <t>20210831131326;</t>
  </si>
  <si>
    <t>Christian Paul</t>
  </si>
  <si>
    <t>Vor der Bruck 7</t>
  </si>
  <si>
    <t>Christian Pflug</t>
  </si>
  <si>
    <t>Niedergandern 29</t>
  </si>
  <si>
    <t>Paketshop, Werbe- und Messe-</t>
  </si>
  <si>
    <t>Kampweg 2</t>
  </si>
  <si>
    <t>Christian Pöhler</t>
  </si>
  <si>
    <t>Nikolausberger Weg 62</t>
  </si>
  <si>
    <t>20210201220512;</t>
  </si>
  <si>
    <t>Christian Quentin</t>
  </si>
  <si>
    <t>Am Wasserhäuschen 36</t>
  </si>
  <si>
    <t>Christian Rank</t>
  </si>
  <si>
    <t>Forstdienstleistung</t>
  </si>
  <si>
    <t>Gut Hoja 999</t>
  </si>
  <si>
    <t>Christian Retkowski</t>
  </si>
  <si>
    <t>Friedländer Weg 22</t>
  </si>
  <si>
    <t>20210729220545;</t>
  </si>
  <si>
    <t>Bismarckstr. 111</t>
  </si>
  <si>
    <t>20210719130319;</t>
  </si>
  <si>
    <t>Christian Richter</t>
  </si>
  <si>
    <t>Hufbeschlag Einzelberg</t>
  </si>
  <si>
    <t>Kampweg 14</t>
  </si>
  <si>
    <t>20210927125004;</t>
  </si>
  <si>
    <t>Christian Riegner</t>
  </si>
  <si>
    <t>Malerbetrieb</t>
  </si>
  <si>
    <t>Schladeberg 22</t>
  </si>
  <si>
    <t>Christian Rode</t>
  </si>
  <si>
    <t>Flohmarktbetrieb</t>
  </si>
  <si>
    <t>Gimter Str. 37 - 38</t>
  </si>
  <si>
    <t>Christian Rolf</t>
  </si>
  <si>
    <t>Alte Dorfstr. 72</t>
  </si>
  <si>
    <t>Christian Römer</t>
  </si>
  <si>
    <t>Studio für Sprechtraining</t>
  </si>
  <si>
    <t>Kaakweg 11</t>
  </si>
  <si>
    <t>Christian Rosenthal</t>
  </si>
  <si>
    <t>Innenausbau</t>
  </si>
  <si>
    <t>Bodelschwinghstr. 10</t>
  </si>
  <si>
    <t>20210129122506;</t>
  </si>
  <si>
    <t>Christian Samoil</t>
  </si>
  <si>
    <t>Keplerstr. 24</t>
  </si>
  <si>
    <t>20220314155943;</t>
  </si>
  <si>
    <t>Christian Sander e. K.</t>
  </si>
  <si>
    <t>Klusfeld 6</t>
  </si>
  <si>
    <t>20210201222709;</t>
  </si>
  <si>
    <t>Christian Schaefer</t>
  </si>
  <si>
    <t>Weghausstr. 22</t>
  </si>
  <si>
    <t>Christian Schernstein</t>
  </si>
  <si>
    <t>Silkeroder Str. 50</t>
  </si>
  <si>
    <t>Christian Schmelcher</t>
  </si>
  <si>
    <t>Riemannstr. 16</t>
  </si>
  <si>
    <t>Christian Schmid</t>
  </si>
  <si>
    <t>Unterdorfstr. 30</t>
  </si>
  <si>
    <t>Christian Schmidt</t>
  </si>
  <si>
    <t>A d Leerenschen Rinne 46</t>
  </si>
  <si>
    <t>Christian Schweda</t>
  </si>
  <si>
    <t>Rund ums Haus</t>
  </si>
  <si>
    <t>Im Körbchen 21</t>
  </si>
  <si>
    <t>20201002000819;</t>
  </si>
  <si>
    <t>Christian Seel</t>
  </si>
  <si>
    <t>Im- und Export</t>
  </si>
  <si>
    <t>Christian Sorge</t>
  </si>
  <si>
    <t>Gut Reibstein 1</t>
  </si>
  <si>
    <t>20210416004953;</t>
  </si>
  <si>
    <t>Christian Stipanowsky</t>
  </si>
  <si>
    <t>Tiefkühlkost</t>
  </si>
  <si>
    <t>Amselpfad 6</t>
  </si>
  <si>
    <t>Christian Swiec</t>
  </si>
  <si>
    <t>Praxis für Logopädie</t>
  </si>
  <si>
    <t>Kastanienplatz 25</t>
  </si>
  <si>
    <t>20220307111556;</t>
  </si>
  <si>
    <t>Christian Thiele</t>
  </si>
  <si>
    <t>Mühlenberg 50</t>
  </si>
  <si>
    <t>Christian Thun</t>
  </si>
  <si>
    <t>Leinestr. 29</t>
  </si>
  <si>
    <t>20220328095536;</t>
  </si>
  <si>
    <t>Christian Tretzoks</t>
  </si>
  <si>
    <t>Im Hohen Feld 11</t>
  </si>
  <si>
    <t>Christian Tschmarke</t>
  </si>
  <si>
    <t>Fahrzeugtechnik</t>
  </si>
  <si>
    <t>Pappelweg 45</t>
  </si>
  <si>
    <t>Rouven Heinemann</t>
  </si>
  <si>
    <t>Rudolf-Diesel-Str. 16</t>
  </si>
  <si>
    <t>Christian u. Sabine Staender</t>
  </si>
  <si>
    <t>Friedr-v-Bodelschwingh-Str. 4</t>
  </si>
  <si>
    <t>Christian u Stefan Monecke Gb</t>
  </si>
  <si>
    <t>Maler- u Lackiererbetrieb</t>
  </si>
  <si>
    <t>20220504120717;</t>
  </si>
  <si>
    <t>Christian Vöhringer</t>
  </si>
  <si>
    <t>Kraftfahrzeugservice</t>
  </si>
  <si>
    <t>Maschmühlenweg 50</t>
  </si>
  <si>
    <t>20220412095828;</t>
  </si>
  <si>
    <t>Christian Wagner</t>
  </si>
  <si>
    <t>Tillystr. 11</t>
  </si>
  <si>
    <t>Christian Waldau</t>
  </si>
  <si>
    <t>Finkenweg 11</t>
  </si>
  <si>
    <t>Christian Walter</t>
  </si>
  <si>
    <t>Clobesbreite 7</t>
  </si>
  <si>
    <t>Christian Weber</t>
  </si>
  <si>
    <t>bevollmächtigter Bezirksschorn</t>
  </si>
  <si>
    <t>steinfeger</t>
  </si>
  <si>
    <t>Obertorstr. 25</t>
  </si>
  <si>
    <t>20210123000225;</t>
  </si>
  <si>
    <t>Christian Werner</t>
  </si>
  <si>
    <t>Christian Wiesenthal</t>
  </si>
  <si>
    <t>Tiergartenbedarf</t>
  </si>
  <si>
    <t>Heiligenstädter Str. 13</t>
  </si>
  <si>
    <t>Christian Witt</t>
  </si>
  <si>
    <t>Baubetreuung, Hausservice</t>
  </si>
  <si>
    <t>Brüsselstr. 11a</t>
  </si>
  <si>
    <t>Christian Wulke</t>
  </si>
  <si>
    <t>Birkenweg 4</t>
  </si>
  <si>
    <t>Christian Yanez Velarde</t>
  </si>
  <si>
    <t>Filiale Ruch</t>
  </si>
  <si>
    <t>20220309124213;</t>
  </si>
  <si>
    <t>Christian Zapfe</t>
  </si>
  <si>
    <t>Tabakwaren im Hummelhaus</t>
  </si>
  <si>
    <t>Hauptstr. 79</t>
  </si>
  <si>
    <t>Christian Ziencz</t>
  </si>
  <si>
    <t>Hoher Weg 19</t>
  </si>
  <si>
    <t>20220127094031;</t>
  </si>
  <si>
    <t>Christina Abel</t>
  </si>
  <si>
    <t>Christina Arnemann</t>
  </si>
  <si>
    <t>Systemmontage</t>
  </si>
  <si>
    <t>Olenhuser Landstr. 4 a</t>
  </si>
  <si>
    <t>Christina Baukrowitz</t>
  </si>
  <si>
    <t>Schöneberger Weg 12</t>
  </si>
  <si>
    <t>20220317231050;</t>
  </si>
  <si>
    <t>Christina Bergmann</t>
  </si>
  <si>
    <t>Thieberg 7</t>
  </si>
  <si>
    <t>Christina Bornemann</t>
  </si>
  <si>
    <t>Untere Neustadt 17</t>
  </si>
  <si>
    <t>Christina Brämer</t>
  </si>
  <si>
    <t>Industrie- und Büroreinigung</t>
  </si>
  <si>
    <t>Hirtengasse 12</t>
  </si>
  <si>
    <t>Christina Gärtner</t>
  </si>
  <si>
    <t>Gemischtwareneinzelhandel</t>
  </si>
  <si>
    <t>Friedrich-Ebert-Str. 123</t>
  </si>
  <si>
    <t>Christina-Gertrud Kobold</t>
  </si>
  <si>
    <t>Hünstollenstr. 14 A</t>
  </si>
  <si>
    <t>Bösinghausen</t>
  </si>
  <si>
    <t>Christina Hamann</t>
  </si>
  <si>
    <t>Steinweg 1</t>
  </si>
  <si>
    <t>Christina Haupt</t>
  </si>
  <si>
    <t>Lenglerner Str. 60</t>
  </si>
  <si>
    <t>Christina Helmold</t>
  </si>
  <si>
    <t>Friedrich-Naumann-Str. 93</t>
  </si>
  <si>
    <t>20220106221230;</t>
  </si>
  <si>
    <t>Christina Kakridi</t>
  </si>
  <si>
    <t>Gehrenweg 8</t>
  </si>
  <si>
    <t>Christina Klett</t>
  </si>
  <si>
    <t>Christina Knolle</t>
  </si>
  <si>
    <t>Eichweg 18</t>
  </si>
  <si>
    <t>Christina Kopp</t>
  </si>
  <si>
    <t>Zum Suthfeld 14</t>
  </si>
  <si>
    <t>Christina Krebs</t>
  </si>
  <si>
    <t>Thiestr. 16</t>
  </si>
  <si>
    <t>20220411221514;</t>
  </si>
  <si>
    <t>Christina Kronenberg</t>
  </si>
  <si>
    <t>RWS Geschäfsstelle</t>
  </si>
  <si>
    <t>Erlenweg 1</t>
  </si>
  <si>
    <t>Christina Lechte</t>
  </si>
  <si>
    <t>Schlagenweg 3b</t>
  </si>
  <si>
    <t>Christina Leunig</t>
  </si>
  <si>
    <t>Getränkevertrieb</t>
  </si>
  <si>
    <t>Brandenburger Str. 29 a</t>
  </si>
  <si>
    <t>Christina Loleit</t>
  </si>
  <si>
    <t>Am Steinberg 44</t>
  </si>
  <si>
    <t>20210105220351;</t>
  </si>
  <si>
    <t>Christina Meinhardt</t>
  </si>
  <si>
    <t>Bramburger Str. 2 a</t>
  </si>
  <si>
    <t>Christina Moosauer-Abboud</t>
  </si>
  <si>
    <t>Heinz-Hilpert-Str. 8a</t>
  </si>
  <si>
    <t>Christina Müller</t>
  </si>
  <si>
    <t>Alice-Rosenberg-Weg 14</t>
  </si>
  <si>
    <t>Christina Sattler</t>
  </si>
  <si>
    <t>Augenärztin</t>
  </si>
  <si>
    <t>Zindelstr. 3</t>
  </si>
  <si>
    <t>Christina Sittig-Gebhardt</t>
  </si>
  <si>
    <t>Praxis für Ernährungs-</t>
  </si>
  <si>
    <t>therapie und Prävention</t>
  </si>
  <si>
    <t>Am Seidelbast 13</t>
  </si>
  <si>
    <t>Christina Teichmann</t>
  </si>
  <si>
    <t>Haushalt</t>
  </si>
  <si>
    <t>Heerstr. 02</t>
  </si>
  <si>
    <t>20220323180521;</t>
  </si>
  <si>
    <t>Christina Völkel</t>
  </si>
  <si>
    <t>20210702081622;</t>
  </si>
  <si>
    <t>Am Goldgraben 11</t>
  </si>
  <si>
    <t>Christina Voss</t>
  </si>
  <si>
    <t>Schützenstr. 94</t>
  </si>
  <si>
    <t>Christina Walde</t>
  </si>
  <si>
    <t>Schillerstr. 22</t>
  </si>
  <si>
    <t>Christina Wehrmann</t>
  </si>
  <si>
    <t>Brauweg 4</t>
  </si>
  <si>
    <t>Christina Wimmel</t>
  </si>
  <si>
    <t>Raseanger 11</t>
  </si>
  <si>
    <t>Christina Wolf-Bialek</t>
  </si>
  <si>
    <t>Eisenhüttenweg 4</t>
  </si>
  <si>
    <t>20220318010936;</t>
  </si>
  <si>
    <t>Christina Zinkel</t>
  </si>
  <si>
    <t>Thomasberg 12a</t>
  </si>
  <si>
    <t>20210115220403;</t>
  </si>
  <si>
    <t>Christine Badstübner</t>
  </si>
  <si>
    <t>Christine Bischoff</t>
  </si>
  <si>
    <t>Rilkestr. 21a</t>
  </si>
  <si>
    <t>Christine Bohn</t>
  </si>
  <si>
    <t>co-Tankstelle/Kfz-Service</t>
  </si>
  <si>
    <t>Harzstr. 2</t>
  </si>
  <si>
    <t>Christine Bruns</t>
  </si>
  <si>
    <t>Knüllstr. 30</t>
  </si>
  <si>
    <t>Christine Buschhaus</t>
  </si>
  <si>
    <t>Am Breiten Busch 53</t>
  </si>
  <si>
    <t>20200916093051;</t>
  </si>
  <si>
    <t>Christine Büttner</t>
  </si>
  <si>
    <t>Hennebergstr. 13</t>
  </si>
  <si>
    <t>Christine Cassel</t>
  </si>
  <si>
    <t>Helvesanger 42</t>
  </si>
  <si>
    <t>Christine Elkert</t>
  </si>
  <si>
    <t>Heinrich-Sohnrey-Str. 19</t>
  </si>
  <si>
    <t>Christine Erfurth</t>
  </si>
  <si>
    <t>An der Mühle 30</t>
  </si>
  <si>
    <t>Christine Euler</t>
  </si>
  <si>
    <t>David-Hilbert-Str. 7</t>
  </si>
  <si>
    <t>Christine Feldmann</t>
  </si>
  <si>
    <t>Rottenbreite 16</t>
  </si>
  <si>
    <t>Christine Fiedler</t>
  </si>
  <si>
    <t>Hauptstr. 47</t>
  </si>
  <si>
    <t>20220301125128;</t>
  </si>
  <si>
    <t>Christine Franken</t>
  </si>
  <si>
    <t>Heinrich-Deppe-Ring 24</t>
  </si>
  <si>
    <t>Christine Göttsch-Dietrich</t>
  </si>
  <si>
    <t>Calsowstr. 63</t>
  </si>
  <si>
    <t>20200731231830;</t>
  </si>
  <si>
    <t>Christine Gudd</t>
  </si>
  <si>
    <t>Lotzestr. 28</t>
  </si>
  <si>
    <t>Christine Gude</t>
  </si>
  <si>
    <t>Am Junkernhof 22</t>
  </si>
  <si>
    <t>Christine Gutsch</t>
  </si>
  <si>
    <t>Christine Harenberg Logopädin</t>
  </si>
  <si>
    <t>Nesselröder Str. 1</t>
  </si>
  <si>
    <t>20211101234255;</t>
  </si>
  <si>
    <t>Christine Heupst</t>
  </si>
  <si>
    <t>Am Rischen 16</t>
  </si>
  <si>
    <t>20210830221543;</t>
  </si>
  <si>
    <t>Christine Hogrefe</t>
  </si>
  <si>
    <t>Schlegelweg 9</t>
  </si>
  <si>
    <t>Christine Jochim</t>
  </si>
  <si>
    <t>Leonard-Nelson-Str. 20</t>
  </si>
  <si>
    <t>20211126220902;</t>
  </si>
  <si>
    <t>Christine Jonat</t>
  </si>
  <si>
    <t>Blankenburger Str. 21</t>
  </si>
  <si>
    <t>Christine Kemmling</t>
  </si>
  <si>
    <t>Herrenstr. 5</t>
  </si>
  <si>
    <t>Christine Kracht</t>
  </si>
  <si>
    <t>Barfüßerstr. 1</t>
  </si>
  <si>
    <t>Christine Kunze</t>
  </si>
  <si>
    <t>Esperfeld-Weg 1</t>
  </si>
  <si>
    <t>Christine Lorenz-Günther</t>
  </si>
  <si>
    <t>Vogelsang 5</t>
  </si>
  <si>
    <t>Christine Ludewig</t>
  </si>
  <si>
    <t>Im Borne 22</t>
  </si>
  <si>
    <t>Christine Mann</t>
  </si>
  <si>
    <t>Psychologin</t>
  </si>
  <si>
    <t>Weender Landstr. 76 a</t>
  </si>
  <si>
    <t>Christine Martin</t>
  </si>
  <si>
    <t>Wellnessangebote</t>
  </si>
  <si>
    <t>Christine Polle</t>
  </si>
  <si>
    <t>Harzstr. 17</t>
  </si>
  <si>
    <t>Christine Schmidt</t>
  </si>
  <si>
    <t>Dr.-Eisenbart-Str. 15</t>
  </si>
  <si>
    <t>Christine Schwiedernoch</t>
  </si>
  <si>
    <t>Stauffenbergring 33</t>
  </si>
  <si>
    <t>Christine Seidel</t>
  </si>
  <si>
    <t>Pfingststr. 12</t>
  </si>
  <si>
    <t>Christine Seidler</t>
  </si>
  <si>
    <t>Tankstelle</t>
  </si>
  <si>
    <t>Landstr. 5</t>
  </si>
  <si>
    <t>20210421091049;</t>
  </si>
  <si>
    <t>Christine Smidt</t>
  </si>
  <si>
    <t>Stolberger Str. 29</t>
  </si>
  <si>
    <t>Christine Stadelmann-Nessler</t>
  </si>
  <si>
    <t>Nikolausberger Weg 110</t>
  </si>
  <si>
    <t>Christine Steinhoff</t>
  </si>
  <si>
    <t>Zum Wulfertal 2</t>
  </si>
  <si>
    <t>Christine Stepanek</t>
  </si>
  <si>
    <t>Zum Kreuzstein 3 a</t>
  </si>
  <si>
    <t>Christine Stockstrom</t>
  </si>
  <si>
    <t>Supervision Praxis</t>
  </si>
  <si>
    <t>Linzeweg 16</t>
  </si>
  <si>
    <t>Christine u. Johann Depner</t>
  </si>
  <si>
    <t>Burgfeld 66</t>
  </si>
  <si>
    <t>Christine u. Jörg Kroß</t>
  </si>
  <si>
    <t>Clobesbreite 15</t>
  </si>
  <si>
    <t>Christine Werner</t>
  </si>
  <si>
    <t>Am Gänsemarkt 4</t>
  </si>
  <si>
    <t>20220202225938;</t>
  </si>
  <si>
    <t>Christine Wittke - Kuntz</t>
  </si>
  <si>
    <t>Erfurter Str. 4</t>
  </si>
  <si>
    <t>Christine Wulf</t>
  </si>
  <si>
    <t>Tuckermannweg 15</t>
  </si>
  <si>
    <t>Christin Schröder</t>
  </si>
  <si>
    <t>Merkelstr. 27 E</t>
  </si>
  <si>
    <t>Christ Juweliere u. Uhrmacher</t>
  </si>
  <si>
    <t>seit 1863 GmbH</t>
  </si>
  <si>
    <t>Christl Adam-Müller</t>
  </si>
  <si>
    <t>Guldenhagen 20a</t>
  </si>
  <si>
    <t>Christlicher Arbeitskreis für</t>
  </si>
  <si>
    <t>Kinder- u Jugendarbeit e. V..</t>
  </si>
  <si>
    <t>Hinterm Knick 16</t>
  </si>
  <si>
    <t>Christof Degenhard</t>
  </si>
  <si>
    <t>Ideen aus Holz</t>
  </si>
  <si>
    <t>Am Rischen 5b</t>
  </si>
  <si>
    <t>20210402005339;</t>
  </si>
  <si>
    <t>Christof Heine</t>
  </si>
  <si>
    <t>Schlehenweg 12</t>
  </si>
  <si>
    <t>Hemeln</t>
  </si>
  <si>
    <t>Christof Rust</t>
  </si>
  <si>
    <t>Winkelstr. 9</t>
  </si>
  <si>
    <t>20220112150301;</t>
  </si>
  <si>
    <t>Christohp v Hammerstein-Loxten</t>
  </si>
  <si>
    <t>Langenhäger Str. 13</t>
  </si>
  <si>
    <t>Christoph Adler</t>
  </si>
  <si>
    <t>Fliesenlegermeister</t>
  </si>
  <si>
    <t>Schützenweg 2</t>
  </si>
  <si>
    <t>20210407103117;</t>
  </si>
  <si>
    <t>Christoph Böning-Spohr</t>
  </si>
  <si>
    <t>Hilkeröder Str. 56</t>
  </si>
  <si>
    <t>Christoph Bornscheuer</t>
  </si>
  <si>
    <t>Kardinal-Kopp-Str. 7 a</t>
  </si>
  <si>
    <t>Christoph Brandt</t>
  </si>
  <si>
    <t>Sanitär- und Heizungsbau</t>
  </si>
  <si>
    <t>Albert-Schweitzer-Str. 17</t>
  </si>
  <si>
    <t>Christoph Burkhardt</t>
  </si>
  <si>
    <t>Psychotherapeutische Praxis</t>
  </si>
  <si>
    <t>Weender Str. 102</t>
  </si>
  <si>
    <t>Christoph Diederich</t>
  </si>
  <si>
    <t>Marktstr. 15-17</t>
  </si>
  <si>
    <t>20220124095728;</t>
  </si>
  <si>
    <t>Christopher Babatola</t>
  </si>
  <si>
    <t>Steinzeit</t>
  </si>
  <si>
    <t>Kattenborg 8</t>
  </si>
  <si>
    <t>Christopher Bailey</t>
  </si>
  <si>
    <t>Übersetzer</t>
  </si>
  <si>
    <t>Am Taubenborn 50</t>
  </si>
  <si>
    <t>Christopher Benz Automobile</t>
  </si>
  <si>
    <t>Wilhelmshäuser Str. 84</t>
  </si>
  <si>
    <t>20220318005943;</t>
  </si>
  <si>
    <t>Christopher Benz Automobil-</t>
  </si>
  <si>
    <t>Birger Christopher Benz</t>
  </si>
  <si>
    <t>Adalbert-Stifter-Str. 15</t>
  </si>
  <si>
    <t>Christopher Brunnert</t>
  </si>
  <si>
    <t>Hennebergstr. 22</t>
  </si>
  <si>
    <t>Christopher Cuckson</t>
  </si>
  <si>
    <t>Edicolor S.A. International</t>
  </si>
  <si>
    <t>Kurze Trift 16</t>
  </si>
  <si>
    <t>Christopher Gatzemeier</t>
  </si>
  <si>
    <t>Elektrotechnik</t>
  </si>
  <si>
    <t>Am Berge 19</t>
  </si>
  <si>
    <t>20210601091304;</t>
  </si>
  <si>
    <t>Christopher Koch</t>
  </si>
  <si>
    <t>Tiftlingeröder Str. 8</t>
  </si>
  <si>
    <t>Christopher Kunzmann</t>
  </si>
  <si>
    <t>Gottfried-Smidt-Str. 5</t>
  </si>
  <si>
    <t>20220128111348;</t>
  </si>
  <si>
    <t>Christopher Löbner</t>
  </si>
  <si>
    <t>Glasfasermontage</t>
  </si>
  <si>
    <t>Breiter Anger 22</t>
  </si>
  <si>
    <t>20210518140734;</t>
  </si>
  <si>
    <t>Christopher Marth</t>
  </si>
  <si>
    <t>Im Hinterdorf 3</t>
  </si>
  <si>
    <t>Christopher Sander</t>
  </si>
  <si>
    <t>Am Groner Freibad 5</t>
  </si>
  <si>
    <t>Christopher Scharf</t>
  </si>
  <si>
    <t>Pferdehof Scharf</t>
  </si>
  <si>
    <t>Germershäuser Str. 3</t>
  </si>
  <si>
    <t>20201109111836;</t>
  </si>
  <si>
    <t>Christopher Spering</t>
  </si>
  <si>
    <t>Medizinischer Gutachter</t>
  </si>
  <si>
    <t>Dahlmannstr. 16</t>
  </si>
  <si>
    <t>20191205222022;</t>
  </si>
  <si>
    <t>Christopher Tusch</t>
  </si>
  <si>
    <t>Meenser Str. 3</t>
  </si>
  <si>
    <t>20201216104633;</t>
  </si>
  <si>
    <t>Christoph Filler</t>
  </si>
  <si>
    <t>Zollstock 19</t>
  </si>
  <si>
    <t>Wilhelm-Raabe-Str. 4</t>
  </si>
  <si>
    <t>20220706220733;</t>
  </si>
  <si>
    <t>Christoph Götte</t>
  </si>
  <si>
    <t>Springstr. 25</t>
  </si>
  <si>
    <t>20220311020533;</t>
  </si>
  <si>
    <t>Christoph Haase</t>
  </si>
  <si>
    <t>Sülte 1</t>
  </si>
  <si>
    <t>Christoph Häußermann</t>
  </si>
  <si>
    <t>Heinrich-Deppe-Ring 8</t>
  </si>
  <si>
    <t>Christoph Jess</t>
  </si>
  <si>
    <t>Jakob-Henle-Str. 20</t>
  </si>
  <si>
    <t>Christoph Kroschke GmbH</t>
  </si>
  <si>
    <t>Autoschilder</t>
  </si>
  <si>
    <t>Walkemühlenweg 7</t>
  </si>
  <si>
    <t>20220408063020;</t>
  </si>
  <si>
    <t>Filiale Duderstadt</t>
  </si>
  <si>
    <t>Filiale Hann Münden</t>
  </si>
  <si>
    <t>Adalbert-Stifter-Str. 12</t>
  </si>
  <si>
    <t>Christoph Mamaj</t>
  </si>
  <si>
    <t>Eiscafe Venezia</t>
  </si>
  <si>
    <t>Hindenburgstr. 1</t>
  </si>
  <si>
    <t>Christoph Meyer-Erlach</t>
  </si>
  <si>
    <t>Henri-Dunant-Str. 69</t>
  </si>
  <si>
    <t>Christophorus Dienste +</t>
  </si>
  <si>
    <t>Theodor-Heuss-Str. 45</t>
  </si>
  <si>
    <t>20210224220710;</t>
  </si>
  <si>
    <t>Christophorushaus</t>
  </si>
  <si>
    <t>Göttingen gGmbH</t>
  </si>
  <si>
    <t>20220318005940;</t>
  </si>
  <si>
    <t>Christoph Reisner</t>
  </si>
  <si>
    <t>Werbung für Veranstaltungen</t>
  </si>
  <si>
    <t>u Konzerten u Musikpromotion</t>
  </si>
  <si>
    <t>Obere-Masch-Str. 15</t>
  </si>
  <si>
    <t>Christoph Sander Chiropraxis</t>
  </si>
  <si>
    <t>20220510074519;</t>
  </si>
  <si>
    <t>Christoph Schillo</t>
  </si>
  <si>
    <t>Arzt f.Chirurgie,Chirotherapie</t>
  </si>
  <si>
    <t>Osteopathie,Naturteilverfahren</t>
  </si>
  <si>
    <t>Christoph Schönhammer</t>
  </si>
  <si>
    <t>Gartenbau und Gestaltung</t>
  </si>
  <si>
    <t>Lindenstr. 17</t>
  </si>
  <si>
    <t>20220329050835;</t>
  </si>
  <si>
    <t>Christoph Sommerfeld</t>
  </si>
  <si>
    <t>Marienburger Str. 33</t>
  </si>
  <si>
    <t>Christoph Steinhauser</t>
  </si>
  <si>
    <t>Bio-Agrarkontrollunternehmen</t>
  </si>
  <si>
    <t>Wackenroderweg 2</t>
  </si>
  <si>
    <t>Christoph Thielen</t>
  </si>
  <si>
    <t>Konstruktions- und Kunststoff-</t>
  </si>
  <si>
    <t>technik Thielen</t>
  </si>
  <si>
    <t>Kleiner Winkel 7</t>
  </si>
  <si>
    <t>Christoph Tkacz</t>
  </si>
  <si>
    <t>Hausmeisterservice u.</t>
  </si>
  <si>
    <t>Kurierdienste</t>
  </si>
  <si>
    <t>Weimarer Str. 2</t>
  </si>
  <si>
    <t>Christoph Weigt</t>
  </si>
  <si>
    <t>Verkauf von Versicherungen und</t>
  </si>
  <si>
    <t>Vorsorgeprodukten</t>
  </si>
  <si>
    <t>Marktstr. 69</t>
  </si>
  <si>
    <t>Christoph Wolf</t>
  </si>
  <si>
    <t>Steinmetzbetrieb</t>
  </si>
  <si>
    <t>Max-Born-Ring 40</t>
  </si>
  <si>
    <t>20210930110618;</t>
  </si>
  <si>
    <t>Christos Drizis</t>
  </si>
  <si>
    <t>Schlesierplatz 8</t>
  </si>
  <si>
    <t>20220328134056;</t>
  </si>
  <si>
    <t>Christusgemeinde Osterode</t>
  </si>
  <si>
    <t>am Harz e. V.</t>
  </si>
  <si>
    <t>z.Hd. Herrn Reinhard Laube</t>
  </si>
  <si>
    <t>Am Sonnenkopf 20 b</t>
  </si>
  <si>
    <t>Chronix Biomedical GmbH</t>
  </si>
  <si>
    <t>Hans-Böckler-Str. 3a</t>
  </si>
  <si>
    <t>Chung Vermietung Ferienhaus</t>
  </si>
  <si>
    <t>Eheleute Chung</t>
  </si>
  <si>
    <t>Fuchsweg 17</t>
  </si>
  <si>
    <t>CHW-Technik GmbH</t>
  </si>
  <si>
    <t>Kolligsbrunnen 1</t>
  </si>
  <si>
    <t>Cidat GmbH</t>
  </si>
  <si>
    <t>Meißener Str. 5</t>
  </si>
  <si>
    <t>Cierra GmbH</t>
  </si>
  <si>
    <t>20220329010819;</t>
  </si>
  <si>
    <t>Cihat Erdogan</t>
  </si>
  <si>
    <t>Marktstr. 39</t>
  </si>
  <si>
    <t>CineCafé</t>
  </si>
  <si>
    <t>Arif Demirtas</t>
  </si>
  <si>
    <t>Bahnhofsallee 1c</t>
  </si>
  <si>
    <t>Cinema</t>
  </si>
  <si>
    <t>Inh. Alexandra Kirchner</t>
  </si>
  <si>
    <t>Weender Str. 58</t>
  </si>
  <si>
    <t>Cinogy GmbH</t>
  </si>
  <si>
    <t>Laser-, Plasma- und Medizin-</t>
  </si>
  <si>
    <t>Max-Näder-Str. 15</t>
  </si>
  <si>
    <t>20211103142942;</t>
  </si>
  <si>
    <t>CINOGY System GmbH</t>
  </si>
  <si>
    <t>20211105094149;</t>
  </si>
  <si>
    <t>Cinogy Technologies GmbH i.G.</t>
  </si>
  <si>
    <t>CinVivo Europe GmbH</t>
  </si>
  <si>
    <t>20220425220430;</t>
  </si>
  <si>
    <t>20211109110651;</t>
  </si>
  <si>
    <t>Ciphergen Biosystems GmbH</t>
  </si>
  <si>
    <t>Circular Economy Solutions</t>
  </si>
  <si>
    <t>Wilhelm-Lambrecht-Str. 6</t>
  </si>
  <si>
    <t>20220131224531;</t>
  </si>
  <si>
    <t>Circumdente UG (haftungsbesch)</t>
  </si>
  <si>
    <t>Asternweg 2</t>
  </si>
  <si>
    <t>Citimedien</t>
  </si>
  <si>
    <t>Rita Wagner</t>
  </si>
  <si>
    <t>Hilsweg 28</t>
  </si>
  <si>
    <t>CITIPOST GmbH</t>
  </si>
  <si>
    <t>Dransfelder Str. 1</t>
  </si>
  <si>
    <t>Citipost Göttingen GmbH</t>
  </si>
  <si>
    <t>20201014094637;</t>
  </si>
  <si>
    <t>City Bringdienst</t>
  </si>
  <si>
    <t>Inh. Christian Seidenstücker</t>
  </si>
  <si>
    <t>Rassul Hashempour-Kargar</t>
  </si>
  <si>
    <t>Göttinger Str. 41</t>
  </si>
  <si>
    <t>City Car Personenbeförderungs</t>
  </si>
  <si>
    <t>Stresemannstr. 25</t>
  </si>
  <si>
    <t>City Dentallabor</t>
  </si>
  <si>
    <t>Gabriele Müller-Birk GmbH</t>
  </si>
  <si>
    <t>Am Feuerschanzengraben 9</t>
  </si>
  <si>
    <t>City-Döner</t>
  </si>
  <si>
    <t>Ibrahim Vuran</t>
  </si>
  <si>
    <t>Johannisstr. 1</t>
  </si>
  <si>
    <t>City-Fahrschule GmbH</t>
  </si>
  <si>
    <t>20210907090048;</t>
  </si>
  <si>
    <t>Cityinvest Berlin  GmbH</t>
  </si>
  <si>
    <t>Pestalozziweg 1</t>
  </si>
  <si>
    <t>Cityinvest Göttingen GmbH</t>
  </si>
  <si>
    <t>Rudolf-Winkel-Str. 24</t>
  </si>
  <si>
    <t>20201118220629;</t>
  </si>
  <si>
    <t>Citykiosk</t>
  </si>
  <si>
    <t>Jan-Pierre Henkel</t>
  </si>
  <si>
    <t>Rollberg 17</t>
  </si>
  <si>
    <t>City Kiosk</t>
  </si>
  <si>
    <t>Moschref Qasim</t>
  </si>
  <si>
    <t>Groner Landstr. 5</t>
  </si>
  <si>
    <t>City-Kiosk</t>
  </si>
  <si>
    <t>Nasim Moschref</t>
  </si>
  <si>
    <t>city - map Osterode</t>
  </si>
  <si>
    <t>Inh. Axel Gömann</t>
  </si>
  <si>
    <t>Ringstr. 14</t>
  </si>
  <si>
    <t>City-Pizza-Döner-Haus</t>
  </si>
  <si>
    <t>Bayram Okay</t>
  </si>
  <si>
    <t>City Pizza Döner Haus</t>
  </si>
  <si>
    <t>Bayram Okay Jessica Pereira</t>
  </si>
  <si>
    <t>Hauptstr. 75</t>
  </si>
  <si>
    <t>20201101230622;</t>
  </si>
  <si>
    <t>City-Pizza</t>
  </si>
  <si>
    <t>Hassan Kassem</t>
  </si>
  <si>
    <t>City Sauna &amp; Wellness GmbH</t>
  </si>
  <si>
    <t>City-Schneiderei</t>
  </si>
  <si>
    <t>Ferhat Kocakaplan</t>
  </si>
  <si>
    <t>Prinzenstrasse 17</t>
  </si>
  <si>
    <t>City - Schuhe GmbH</t>
  </si>
  <si>
    <t>Weender Str. 17</t>
  </si>
  <si>
    <t>City - Service</t>
  </si>
  <si>
    <t>Jürgen Wieczorek</t>
  </si>
  <si>
    <t>Brauweg 15</t>
  </si>
  <si>
    <t>City - Zweirad-Shop</t>
  </si>
  <si>
    <t>Inh. Harald Neuber</t>
  </si>
  <si>
    <t>Zechenstr. 3 a</t>
  </si>
  <si>
    <t>Ciwan Khalil</t>
  </si>
  <si>
    <t>Imbiss Bella</t>
  </si>
  <si>
    <t>C.J.Haberecht</t>
  </si>
  <si>
    <t>Pharmazeit.Praeparate</t>
  </si>
  <si>
    <t>Bahnhofstr. 1 - 5</t>
  </si>
  <si>
    <t>C J Möbel-Jaeger GmbH &amp; Co. KG</t>
  </si>
  <si>
    <t>Lutteranger 10</t>
  </si>
  <si>
    <t>20220601223710;</t>
  </si>
  <si>
    <t>CJS Goe GbR</t>
  </si>
  <si>
    <t>Königsallee 1 a</t>
  </si>
  <si>
    <t>CK-Automobilservice GmbH</t>
  </si>
  <si>
    <t>Groner Landstr. 33b</t>
  </si>
  <si>
    <t>20210412101700;</t>
  </si>
  <si>
    <t>CK Dienstleistungs GmbH</t>
  </si>
  <si>
    <t>20201217154523;</t>
  </si>
  <si>
    <t>Ckdpack GmbH</t>
  </si>
  <si>
    <t>Tonlandstr. 2</t>
  </si>
  <si>
    <t>20210322224512;</t>
  </si>
  <si>
    <t>C. Korengel - Rittmeier</t>
  </si>
  <si>
    <t>Sprachtherapeutische Praxis</t>
  </si>
  <si>
    <t>Theaterstr. 16</t>
  </si>
  <si>
    <t>CKR.Company</t>
  </si>
  <si>
    <t>Claudia Krauß-Rüttgerodt</t>
  </si>
  <si>
    <t>Kasseler Str. 112 a</t>
  </si>
  <si>
    <t>Claas Baumgardt</t>
  </si>
  <si>
    <t>Claas-Hinrich Findling Gastro</t>
  </si>
  <si>
    <t>Air Clean e.K.</t>
  </si>
  <si>
    <t>Vor der Laakenbreite 4</t>
  </si>
  <si>
    <t>20210402060545;</t>
  </si>
  <si>
    <t>Claire Deery</t>
  </si>
  <si>
    <t>Jüdenstr. 8</t>
  </si>
  <si>
    <t>20200914221033;</t>
  </si>
  <si>
    <t>Clara de Maeyer</t>
  </si>
  <si>
    <t>Rieswartenweg 4</t>
  </si>
  <si>
    <t>Clara Ehrenberg</t>
  </si>
  <si>
    <t>Sonnenberg 12</t>
  </si>
  <si>
    <t>Clara Libal</t>
  </si>
  <si>
    <t>Dorfstr. 2</t>
  </si>
  <si>
    <t>20201116221057;</t>
  </si>
  <si>
    <t>Clarissa Weiland</t>
  </si>
  <si>
    <t>Clarissas Schnittstelle</t>
  </si>
  <si>
    <t>20210901230706;</t>
  </si>
  <si>
    <t>Claro Spezialtransporte</t>
  </si>
  <si>
    <t>Handels- &amp; Vermietungs GmbH</t>
  </si>
  <si>
    <t>Oppertor 21</t>
  </si>
  <si>
    <t>20210224020436;</t>
  </si>
  <si>
    <t>Clarus Klapproth</t>
  </si>
  <si>
    <t>Wakenbreite 15</t>
  </si>
  <si>
    <t>Beratender Ingenieur VBI</t>
  </si>
  <si>
    <t>Classic Beauty</t>
  </si>
  <si>
    <t>Regina Berkeley UG</t>
  </si>
  <si>
    <t>Am Menzelberg 1</t>
  </si>
  <si>
    <t>Classic-Immobilien &amp;</t>
  </si>
  <si>
    <t>Verwaltungen Diana Juch e. K.</t>
  </si>
  <si>
    <t>Hannoversche Str. 43/47</t>
  </si>
  <si>
    <t>20220203230728;</t>
  </si>
  <si>
    <t>Claudia Adams-Warnstorff</t>
  </si>
  <si>
    <t>Brüder-Grimm-Allee 54b</t>
  </si>
  <si>
    <t>20210514220453;</t>
  </si>
  <si>
    <t>Claudia Alsleben</t>
  </si>
  <si>
    <t>20220316151922;</t>
  </si>
  <si>
    <t>Claudia Bierschenk</t>
  </si>
  <si>
    <t>Hygieneservice</t>
  </si>
  <si>
    <t>Claudia Block</t>
  </si>
  <si>
    <t>Quellenweg 18</t>
  </si>
  <si>
    <t>Claudia Bohn</t>
  </si>
  <si>
    <t>Clobesbreite 13</t>
  </si>
  <si>
    <t>Claudia Boie</t>
  </si>
  <si>
    <t>Krankengymnastikpraxis Vitalis</t>
  </si>
  <si>
    <t>Claudia Botsch</t>
  </si>
  <si>
    <t>Musikalienhandlung nota bene</t>
  </si>
  <si>
    <t>Burgstr. 32</t>
  </si>
  <si>
    <t>Claudia Dammermann-Heins</t>
  </si>
  <si>
    <t>Lohbergstr. 4a</t>
  </si>
  <si>
    <t>Claudia Ebbers-Fiegl</t>
  </si>
  <si>
    <t>GEOgreen e.K.</t>
  </si>
  <si>
    <t>Claudia Eilzer</t>
  </si>
  <si>
    <t>Sellenfried 14</t>
  </si>
  <si>
    <t>Claudia Eiternick</t>
  </si>
  <si>
    <t>Groner Landstr. 57 W 10</t>
  </si>
  <si>
    <t>Claudia Fiedler</t>
  </si>
  <si>
    <t>Am Kreuztal 46</t>
  </si>
  <si>
    <t>20210402042950;</t>
  </si>
  <si>
    <t>Claudia Gömann</t>
  </si>
  <si>
    <t>Steile Mahnte 16</t>
  </si>
  <si>
    <t>Claudia Gunkel-Mann</t>
  </si>
  <si>
    <t>Claudia Hansen</t>
  </si>
  <si>
    <t>Otfried-Müller-Weg 2</t>
  </si>
  <si>
    <t>Claudia Hartmann</t>
  </si>
  <si>
    <t>20210402014548;</t>
  </si>
  <si>
    <t>Claudia Heidelberg</t>
  </si>
  <si>
    <t>Scharzfelder Str. 53</t>
  </si>
  <si>
    <t>Claudia Hepe</t>
  </si>
  <si>
    <t>Claudia Hornig</t>
  </si>
  <si>
    <t>Neustädter Tor 1-3</t>
  </si>
  <si>
    <t>20201207220505;</t>
  </si>
  <si>
    <t>Claudia Hübler</t>
  </si>
  <si>
    <t>Duderstädter Weg 4</t>
  </si>
  <si>
    <t>Claudia Hüttemeister</t>
  </si>
  <si>
    <t>Bahnhofstr. 8</t>
  </si>
  <si>
    <t>Claudia Jäger</t>
  </si>
  <si>
    <t>Kasparsbaumweg 1</t>
  </si>
  <si>
    <t>Claudia Jirjahn</t>
  </si>
  <si>
    <t>Wackenroderweg 7</t>
  </si>
  <si>
    <t>Claudia Kaphengst</t>
  </si>
  <si>
    <t>Walkemühlenweg 5 (Hinterhaus)</t>
  </si>
  <si>
    <t>Claudia Katharina Mertens</t>
  </si>
  <si>
    <t>Claudia Könnecke GmbH</t>
  </si>
  <si>
    <t>Landstr. 22</t>
  </si>
  <si>
    <t>20220412230813;</t>
  </si>
  <si>
    <t>Bäckereifiliale Göttingen</t>
  </si>
  <si>
    <t>Claudia Kordes</t>
  </si>
  <si>
    <t>Friedhofsweg 25</t>
  </si>
  <si>
    <t>Claudia Lersch</t>
  </si>
  <si>
    <t>Beratung in Logistik</t>
  </si>
  <si>
    <t>Tränkeweg 24</t>
  </si>
  <si>
    <t>Claudia Maibohm</t>
  </si>
  <si>
    <t>Zur Akelei 37</t>
  </si>
  <si>
    <t>20210630220607;</t>
  </si>
  <si>
    <t>Claudia Mainka</t>
  </si>
  <si>
    <t>Schiefer Weg 8a</t>
  </si>
  <si>
    <t>20220404103640;</t>
  </si>
  <si>
    <t>Claudia Marienhagen</t>
  </si>
  <si>
    <t>Knopensteg 2</t>
  </si>
  <si>
    <t>Claudia Marklein</t>
  </si>
  <si>
    <t>Auf dem Klimp 7</t>
  </si>
  <si>
    <t>Claudia Marquardt-Zapfe</t>
  </si>
  <si>
    <t>Esplingeröder Str. 2 a</t>
  </si>
  <si>
    <t>20210402001109;</t>
  </si>
  <si>
    <t>Claudia Mattlin</t>
  </si>
  <si>
    <t>Michaelisweg 2</t>
  </si>
  <si>
    <t>Claudia Müller</t>
  </si>
  <si>
    <t>Kurhessenstr. 7</t>
  </si>
  <si>
    <t>20220708085117;</t>
  </si>
  <si>
    <t>Rasenweg 9</t>
  </si>
  <si>
    <t>Claudia Münn</t>
  </si>
  <si>
    <t>Potsdamer Str. 20</t>
  </si>
  <si>
    <t>Claudia Neitzel</t>
  </si>
  <si>
    <t>Claudia Neuß</t>
  </si>
  <si>
    <t>Weight Watchers</t>
  </si>
  <si>
    <t>Stralsunder Weg 12</t>
  </si>
  <si>
    <t>Claudia Osan</t>
  </si>
  <si>
    <t>Madridstr. 21</t>
  </si>
  <si>
    <t>Claudia Radlauer</t>
  </si>
  <si>
    <t>Schäferbergstr. 3</t>
  </si>
  <si>
    <t>20220214222218;</t>
  </si>
  <si>
    <t>Claudia s Blumeneck</t>
  </si>
  <si>
    <t>Walter-Flex-Str. 3</t>
  </si>
  <si>
    <t>20220329055325;</t>
  </si>
  <si>
    <t>Claudia Schade</t>
  </si>
  <si>
    <t>DATAC Buchführungsbüro</t>
  </si>
  <si>
    <t>Steinbergstr. 31</t>
  </si>
  <si>
    <t>Claudia Schlatterer Vermietung</t>
  </si>
  <si>
    <t>20210727094646;</t>
  </si>
  <si>
    <t>Claudia Schlick-Fraatz</t>
  </si>
  <si>
    <t>Knickgasse 31</t>
  </si>
  <si>
    <t>Claudia Schmalenbach</t>
  </si>
  <si>
    <t>Kramergasse 1</t>
  </si>
  <si>
    <t>20220317095939;</t>
  </si>
  <si>
    <t>Claudia Schmidt</t>
  </si>
  <si>
    <t>Thüringer Str. 129</t>
  </si>
  <si>
    <t>20220628085857;</t>
  </si>
  <si>
    <t>Claudia Schubert</t>
  </si>
  <si>
    <t>An den Weender Mühlen 39</t>
  </si>
  <si>
    <t>20210922220445;</t>
  </si>
  <si>
    <t>Claudia Sommerfeldt</t>
  </si>
  <si>
    <t>Berliner Str. 69</t>
  </si>
  <si>
    <t>Claudia Theihs</t>
  </si>
  <si>
    <t>Ph-Oldenbürger-Weg 25</t>
  </si>
  <si>
    <t>Claudia Timm</t>
  </si>
  <si>
    <t>Dienstleistungsbetrieb</t>
  </si>
  <si>
    <t>Fr.-v.-Bodelschwingh-Str. 12 a</t>
  </si>
  <si>
    <t>Claudia Tjindra, Hans-Joachim</t>
  </si>
  <si>
    <t>Radde - Zahnärztliche</t>
  </si>
  <si>
    <t>Claudia Trebing</t>
  </si>
  <si>
    <t>Eichenstr. 8 a</t>
  </si>
  <si>
    <t>Claudia und Achim Schütz</t>
  </si>
  <si>
    <t>Claudia Wagner</t>
  </si>
  <si>
    <t>Betriebskantine Bundespolizei</t>
  </si>
  <si>
    <t>20211001115252;</t>
  </si>
  <si>
    <t>Claudia Weber</t>
  </si>
  <si>
    <t>Handel mit Dänischen Block-</t>
  </si>
  <si>
    <t>häusern</t>
  </si>
  <si>
    <t>Franz-Hollenbach-Str. 12</t>
  </si>
  <si>
    <t>Claudia Werner</t>
  </si>
  <si>
    <t>Großmannstr. 11</t>
  </si>
  <si>
    <t>Claudia Wiesemann</t>
  </si>
  <si>
    <t>Wilhelm-Weber-Str. 35</t>
  </si>
  <si>
    <t>Claudia Wilke</t>
  </si>
  <si>
    <t>Mitteldorfstr. 11</t>
  </si>
  <si>
    <t>20190418154947;</t>
  </si>
  <si>
    <t>Claudia Will</t>
  </si>
  <si>
    <t>Vor den Birken 1</t>
  </si>
  <si>
    <t>Claudia Wittenstein</t>
  </si>
  <si>
    <t>Am Gartetalbahnhof 28</t>
  </si>
  <si>
    <t>Claudia Wulf-Reese</t>
  </si>
  <si>
    <t>Männchesberg 13</t>
  </si>
  <si>
    <t>Claudius Meynert</t>
  </si>
  <si>
    <t>Mineralölvertrieb</t>
  </si>
  <si>
    <t>Weender Landstr. 112</t>
  </si>
  <si>
    <t>Claudius Pukrop</t>
  </si>
  <si>
    <t>Schulstr. 9</t>
  </si>
  <si>
    <t>20060425034511;</t>
  </si>
  <si>
    <t>Claudius Wiesbaum</t>
  </si>
  <si>
    <t>Beratender Betriebswirt</t>
  </si>
  <si>
    <t>Claus Barkhoff</t>
  </si>
  <si>
    <t>Am Breiten Busch 58</t>
  </si>
  <si>
    <t>Claus Baumgärtel</t>
  </si>
  <si>
    <t>20220126092015;</t>
  </si>
  <si>
    <t>Claus Beckmann</t>
  </si>
  <si>
    <t>August-Lange-Str. 6</t>
  </si>
  <si>
    <t>Claus Böhm</t>
  </si>
  <si>
    <t>Auf der Burg 26</t>
  </si>
  <si>
    <t>20080107115336;</t>
  </si>
  <si>
    <t>Claus-Dieter Beckermann</t>
  </si>
  <si>
    <t>Stettiner Str. 1</t>
  </si>
  <si>
    <t>Claus-Dieter Braun</t>
  </si>
  <si>
    <t>c/o Spedition Dreier AG</t>
  </si>
  <si>
    <t>Mahlmannstr. 5</t>
  </si>
  <si>
    <t>Claus-Gerd Neuhaus</t>
  </si>
  <si>
    <t>Förster Str. 53</t>
  </si>
  <si>
    <t>Claus Grote</t>
  </si>
  <si>
    <t>Erziehungsbeistand</t>
  </si>
  <si>
    <t>Güterbahnhofstr. 2</t>
  </si>
  <si>
    <t>Claus- Jürgen Brinkmann</t>
  </si>
  <si>
    <t>Adelebser Weg 14</t>
  </si>
  <si>
    <t>Claus-Jürgen Grote</t>
  </si>
  <si>
    <t>Am Glockenberg 26</t>
  </si>
  <si>
    <t>Claus Kopp</t>
  </si>
  <si>
    <t>Claus Mädge</t>
  </si>
  <si>
    <t>Textillädchen</t>
  </si>
  <si>
    <t>Kornmarkt 24</t>
  </si>
  <si>
    <t>Claus Morsch</t>
  </si>
  <si>
    <t>Schausteller</t>
  </si>
  <si>
    <t>Fährweg 27</t>
  </si>
  <si>
    <t>Claus Nielsen</t>
  </si>
  <si>
    <t>Arzt für Allgemeinmedizin</t>
  </si>
  <si>
    <t>Manuelle Medizin</t>
  </si>
  <si>
    <t>Rohbühl 17</t>
  </si>
  <si>
    <t>Claus - Peter Marscholleck</t>
  </si>
  <si>
    <t>Foto - Einzelhandel</t>
  </si>
  <si>
    <t>Kornmarkt 17</t>
  </si>
  <si>
    <t>Claus-Peter Nachtwey</t>
  </si>
  <si>
    <t>Triftstr. 12</t>
  </si>
  <si>
    <t>20220607220959;</t>
  </si>
  <si>
    <t>Claus-Peter Rudolph</t>
  </si>
  <si>
    <t>Hauptstr. 26</t>
  </si>
  <si>
    <t>Claus-Peter Siebert</t>
  </si>
  <si>
    <t>Göttinger Str. 9</t>
  </si>
  <si>
    <t>Claus-Peter Welker</t>
  </si>
  <si>
    <t>Harz-Videothek</t>
  </si>
  <si>
    <t>Sachsensteinstr. 5</t>
  </si>
  <si>
    <t>Claus-Reinhold März</t>
  </si>
  <si>
    <t>Claus Sommerfeld</t>
  </si>
  <si>
    <t>Einzelhandel mit Wohnmöbeln u</t>
  </si>
  <si>
    <t>Formenbau</t>
  </si>
  <si>
    <t>Osterhagener Str. 30</t>
  </si>
  <si>
    <t>Claus Trappmann</t>
  </si>
  <si>
    <t>An der Rehbocksweide 22</t>
  </si>
  <si>
    <t>20210910145525;</t>
  </si>
  <si>
    <t>Claus Wilsing</t>
  </si>
  <si>
    <t>Neidenburger Weg 5a</t>
  </si>
  <si>
    <t>Clavier Creativ Inh Sabina</t>
  </si>
  <si>
    <t>Richter &amp; Christian Möller GbR</t>
  </si>
  <si>
    <t>Sydekumstr. 8</t>
  </si>
  <si>
    <t>Clay Server GmbH</t>
  </si>
  <si>
    <t>Cl. Bergmann GmbH+Co. KG</t>
  </si>
  <si>
    <t>Am Rodland 12</t>
  </si>
  <si>
    <t>20220228221742;</t>
  </si>
  <si>
    <t>Cleancar Fahrzeugaufwertung</t>
  </si>
  <si>
    <t>Tobias Schmidt</t>
  </si>
  <si>
    <t>Cleanforce - Mitte</t>
  </si>
  <si>
    <t>Inh. Ralf Ruwisch</t>
  </si>
  <si>
    <t>Groß Thiershausen 2</t>
  </si>
  <si>
    <t>Renshausen</t>
  </si>
  <si>
    <t>CleanKob's Reinigungsservice</t>
  </si>
  <si>
    <t>Kleingewerbe</t>
  </si>
  <si>
    <t>Inhaberin: Batol Kobeissi</t>
  </si>
  <si>
    <t>Rauschenwasser 82</t>
  </si>
  <si>
    <t>Clean Point Dienstleistungen</t>
  </si>
  <si>
    <t>Jeani Behr</t>
  </si>
  <si>
    <t>Am Stadtberg 14</t>
  </si>
  <si>
    <t>20220402025957;</t>
  </si>
  <si>
    <t>Clean Star</t>
  </si>
  <si>
    <t>Stephan Bohne</t>
  </si>
  <si>
    <t>CleanTeam4U UG</t>
  </si>
  <si>
    <t>UG (haftungsbeschränkt) i.G.</t>
  </si>
  <si>
    <t>Am Rodland 8</t>
  </si>
  <si>
    <t>20220624100243;</t>
  </si>
  <si>
    <t>CLEAN TEC</t>
  </si>
  <si>
    <t>Inh. Matthias Görlich</t>
  </si>
  <si>
    <t>Silberbreite 11</t>
  </si>
  <si>
    <t>Clemens &amp; Andauer 16</t>
  </si>
  <si>
    <t>Clemens Burchhardt</t>
  </si>
  <si>
    <t>Heiligenstädter Str. 9</t>
  </si>
  <si>
    <t>Clemens Freiherr von Wendt</t>
  </si>
  <si>
    <t>Clemens Freiherr v Wendt</t>
  </si>
  <si>
    <t>Clemens Gerstenkorn</t>
  </si>
  <si>
    <t>Clemens &amp; Hartmann GbR</t>
  </si>
  <si>
    <t>dat MOIN GbR</t>
  </si>
  <si>
    <t>Alte Bundesstr. 29</t>
  </si>
  <si>
    <t>20201118112250;</t>
  </si>
  <si>
    <t>Clemens Müller</t>
  </si>
  <si>
    <t>Im Holztal 11</t>
  </si>
  <si>
    <t>Clemens Orlob Frisörbedarf</t>
  </si>
  <si>
    <t>Inh. Uta Renate Pohl</t>
  </si>
  <si>
    <t>Hauptstr. 17</t>
  </si>
  <si>
    <t>Clemens Schneider</t>
  </si>
  <si>
    <t>20210909091321;</t>
  </si>
  <si>
    <t>Clemens Stuckenberg</t>
  </si>
  <si>
    <t>Erste Hilfe Schulungszentrum</t>
  </si>
  <si>
    <t>Düstere-Eichen-Weg 6</t>
  </si>
  <si>
    <t>20210428090328;</t>
  </si>
  <si>
    <t>Clementine von Wallmenich</t>
  </si>
  <si>
    <t>Hochschule - Fachhochschule im</t>
  </si>
  <si>
    <t>Deutschen Roten Kreuz</t>
  </si>
  <si>
    <t>Reinhäuser Landstr. 19 - 21</t>
  </si>
  <si>
    <t>Cleopatra Ink Göttingen GmbH</t>
  </si>
  <si>
    <t>Weender Landstraße 48</t>
  </si>
  <si>
    <t>20210907140647;</t>
  </si>
  <si>
    <t>Clerk - Software IT +</t>
  </si>
  <si>
    <t>Webservice Limited</t>
  </si>
  <si>
    <t>Auf der Trift 24</t>
  </si>
  <si>
    <t>CLEVERCLEAN Glas- &amp;  Gebäudere</t>
  </si>
  <si>
    <t>inigung</t>
  </si>
  <si>
    <t>Herr Can Cinar</t>
  </si>
  <si>
    <t>Narzissenweg 24</t>
  </si>
  <si>
    <t>20220112221319;</t>
  </si>
  <si>
    <t>Clever fit - Fitnessstudio</t>
  </si>
  <si>
    <t>Florian Klein</t>
  </si>
  <si>
    <t>20210702075818;</t>
  </si>
  <si>
    <t>Clickhorse Marketing</t>
  </si>
  <si>
    <t>20220120135942;</t>
  </si>
  <si>
    <t>C. L. Schröder jun. OHG</t>
  </si>
  <si>
    <t>Scheffelstr. 3 - 5</t>
  </si>
  <si>
    <t>CLS</t>
  </si>
  <si>
    <t>Medizintechnik und Vertrieb</t>
  </si>
  <si>
    <t>Claudia Scholz</t>
  </si>
  <si>
    <t>20201012134005;</t>
  </si>
  <si>
    <t>Club einsB &amp; Freihafen</t>
  </si>
  <si>
    <t>Gölling &amp; Müller-Dürholt</t>
  </si>
  <si>
    <t>Betriebs GmbH &amp; Co. KG</t>
  </si>
  <si>
    <t>Nikolaistr. 1 b</t>
  </si>
  <si>
    <t>20220126102940;</t>
  </si>
  <si>
    <t>Club für Fitness &amp; Gesundheit</t>
  </si>
  <si>
    <t>Sabine Pape</t>
  </si>
  <si>
    <t>Weißdornweg 12</t>
  </si>
  <si>
    <t>Clubhaus TSC Göttingen</t>
  </si>
  <si>
    <t>Wolfgang Zimmer</t>
  </si>
  <si>
    <t>Calsowstr. 70</t>
  </si>
  <si>
    <t>Clubheim TC-Grün Weiß</t>
  </si>
  <si>
    <t>Bismarckstr. 34-35</t>
  </si>
  <si>
    <t>Club ID UG</t>
  </si>
  <si>
    <t>Otto-Wallach-Weg 5</t>
  </si>
  <si>
    <t>CMB UG</t>
  </si>
  <si>
    <t>Papenhöher Weg 4</t>
  </si>
  <si>
    <t>CM Fischerbau GbR</t>
  </si>
  <si>
    <t>Christina Suska &amp;</t>
  </si>
  <si>
    <t>Christopher Fischer</t>
  </si>
  <si>
    <t>Lampfert 2</t>
  </si>
  <si>
    <t>Oberode</t>
  </si>
  <si>
    <t>20210213011121;</t>
  </si>
  <si>
    <t>CMM Center Management &amp;</t>
  </si>
  <si>
    <t>Projektentwicklungsgesell-</t>
  </si>
  <si>
    <t>schaft Göttingen mbH</t>
  </si>
  <si>
    <t>CMP Concert &amp; Music</t>
  </si>
  <si>
    <t>Promotion GmbH</t>
  </si>
  <si>
    <t>Zum Gallbühl 15</t>
  </si>
  <si>
    <t>CMS Cross Media Service</t>
  </si>
  <si>
    <t>Holding GmbH &amp; Co. KG, Göttg.</t>
  </si>
  <si>
    <t>Heinrich-v-Stephan-Str 1- 5</t>
  </si>
  <si>
    <t>CMS Europe Ltd.</t>
  </si>
  <si>
    <t>Hellbergstr. 25</t>
  </si>
  <si>
    <t>C.N.-Cars GmbH</t>
  </si>
  <si>
    <t>Am Kalten Born 39</t>
  </si>
  <si>
    <t>Coaches4you</t>
  </si>
  <si>
    <t>Schachtbergstr. 27</t>
  </si>
  <si>
    <t>Coaching Contor Kolle&amp;Partner</t>
  </si>
  <si>
    <t>Görlitzer Str. 60</t>
  </si>
  <si>
    <t>20220124221940;</t>
  </si>
  <si>
    <t>coaching training consulting</t>
  </si>
  <si>
    <t>Dr. Stefan Bartling</t>
  </si>
  <si>
    <t>Schildweg 15</t>
  </si>
  <si>
    <t>cockpit-Flug &amp; Touristik</t>
  </si>
  <si>
    <t>Service GmbH Göttingen</t>
  </si>
  <si>
    <t>Theaterstr. 36</t>
  </si>
  <si>
    <t>20220330221320;</t>
  </si>
  <si>
    <t>Coesfeld, Giesela - Pension</t>
  </si>
  <si>
    <t>Hengstrücken 111</t>
  </si>
  <si>
    <t>20210927220747;</t>
  </si>
  <si>
    <t>Coesfeld Imbiss</t>
  </si>
  <si>
    <t>Micha Coesfeld</t>
  </si>
  <si>
    <t>Coffee@Friends UG</t>
  </si>
  <si>
    <t>Otto-Brenner-Str. 20</t>
  </si>
  <si>
    <t>20220428220824;</t>
  </si>
  <si>
    <t>coffee shop Schenk</t>
  </si>
  <si>
    <t>Inh. Tobias Schenk</t>
  </si>
  <si>
    <t>Coherent LaserSystems</t>
  </si>
  <si>
    <t>Hans-Böckler-Str. 12</t>
  </si>
  <si>
    <t>20220607062511;</t>
  </si>
  <si>
    <t>Cohn-Spiralfedern u Gerätebau</t>
  </si>
  <si>
    <t>Karl-Arnold-Str. 6 c</t>
  </si>
  <si>
    <t>20220316224509;</t>
  </si>
  <si>
    <t>Coiffeur Charisma</t>
  </si>
  <si>
    <t>Yasmin Özgen</t>
  </si>
  <si>
    <t>Coiffeur Maquillage</t>
  </si>
  <si>
    <t>Kerime Karagöz</t>
  </si>
  <si>
    <t>Goethe-Allee 11</t>
  </si>
  <si>
    <t>20220701235935;</t>
  </si>
  <si>
    <t>Colette Hooth</t>
  </si>
  <si>
    <t>Hooth Gebäudereinigung</t>
  </si>
  <si>
    <t>Ziegelstr. 42</t>
  </si>
  <si>
    <t>Coleur-Studio</t>
  </si>
  <si>
    <t>Petra Schügl</t>
  </si>
  <si>
    <t>Burgstr. 50</t>
  </si>
  <si>
    <t>20220402025609;</t>
  </si>
  <si>
    <t>CoLibris-Lektorat</t>
  </si>
  <si>
    <t>Dr. Barbara Welzel</t>
  </si>
  <si>
    <t>GZG-Wemmer</t>
  </si>
  <si>
    <t>Goldschmidtstr. 3</t>
  </si>
  <si>
    <t>Collection J.Rompf</t>
  </si>
  <si>
    <t>Jörg Rompf</t>
  </si>
  <si>
    <t>ComCave College GmbH</t>
  </si>
  <si>
    <t>20220119113234;</t>
  </si>
  <si>
    <t>Com-Haus GbR</t>
  </si>
  <si>
    <t>Sandershäuser Weg 7</t>
  </si>
  <si>
    <t>CoMMa GmbH i.G.</t>
  </si>
  <si>
    <t>Bahnhofsallee 1</t>
  </si>
  <si>
    <t>Commerzbank AG</t>
  </si>
  <si>
    <t>Prinzenstr. 2</t>
  </si>
  <si>
    <t>Brauhausstr. 2</t>
  </si>
  <si>
    <t>Fil Osterode</t>
  </si>
  <si>
    <t>Am Schilde 14</t>
  </si>
  <si>
    <t>Common Future e.V.</t>
  </si>
  <si>
    <t>Lotzestr. 33c</t>
  </si>
  <si>
    <t>Compact Übersetzungsbüro</t>
  </si>
  <si>
    <t>Hartmut Niemann</t>
  </si>
  <si>
    <t>Theaterplatz 9</t>
  </si>
  <si>
    <t>20210921155218;</t>
  </si>
  <si>
    <t>Company Info Limited</t>
  </si>
  <si>
    <t>Internetdienstleistungen</t>
  </si>
  <si>
    <t>Compuls Systemhaus GmbH</t>
  </si>
  <si>
    <t>20210318080713;</t>
  </si>
  <si>
    <t>CompuPartner Elektronik &amp;</t>
  </si>
  <si>
    <t>Computerbau Güntersen</t>
  </si>
  <si>
    <t>Inh. Heidemarie Böttner</t>
  </si>
  <si>
    <t>Hauptstr. 38</t>
  </si>
  <si>
    <t>Inh. Monika Koch</t>
  </si>
  <si>
    <t>Einzelhandel mit PC/Software</t>
  </si>
  <si>
    <t>20200917123311;</t>
  </si>
  <si>
    <t>Computer Point</t>
  </si>
  <si>
    <t>GTS Gesellschaft für Technik &amp;</t>
  </si>
  <si>
    <t>Schulung mbH</t>
  </si>
  <si>
    <t>Vermietungen GbR</t>
  </si>
  <si>
    <t>Computer Service Göttingen</t>
  </si>
  <si>
    <t>Johannes Liedtke</t>
  </si>
  <si>
    <t>Baumgarten 6</t>
  </si>
  <si>
    <t>Computervertrieb PC Meyer</t>
  </si>
  <si>
    <t>Inh. Christian Nielbock u.</t>
  </si>
  <si>
    <t>Frank - Uwe Wiese</t>
  </si>
  <si>
    <t>Erfurter Str. 21</t>
  </si>
  <si>
    <t>Comsol Multiphysics GmbH</t>
  </si>
  <si>
    <t>Robert-Gernhardt-Platz 1</t>
  </si>
  <si>
    <t>20220621220557;</t>
  </si>
  <si>
    <t>concepta Steuerberatung PartG</t>
  </si>
  <si>
    <t>Wedekind,Henniges,Radisch</t>
  </si>
  <si>
    <t>20210722103411;</t>
  </si>
  <si>
    <t>Concept Dental GmbH</t>
  </si>
  <si>
    <t>Lotzestr. 22 b</t>
  </si>
  <si>
    <t>20211001234303;</t>
  </si>
  <si>
    <t>Concept GMP Solutions GmbH</t>
  </si>
  <si>
    <t>Schlachthofweg 16a</t>
  </si>
  <si>
    <t>20210302232204;</t>
  </si>
  <si>
    <t>Conclusio Consult GmbH</t>
  </si>
  <si>
    <t>Steinweg 12</t>
  </si>
  <si>
    <t>Concordia Service-Büro</t>
  </si>
  <si>
    <t>Jörg Wolter</t>
  </si>
  <si>
    <t>Amtsstr. 6</t>
  </si>
  <si>
    <t>CONDITION GmbH</t>
  </si>
  <si>
    <t>Groner Str. 17a</t>
  </si>
  <si>
    <t>20210831061156;</t>
  </si>
  <si>
    <t>Condition - Integrierte</t>
  </si>
  <si>
    <t>Softwarelösungen GmbH</t>
  </si>
  <si>
    <t>Schneeballweg 8a/b</t>
  </si>
  <si>
    <t>20220523064156;</t>
  </si>
  <si>
    <t>CONDUENT GmbH</t>
  </si>
  <si>
    <t>20210831224509;</t>
  </si>
  <si>
    <t>CONEXA GmbH</t>
  </si>
  <si>
    <t>Präzisionsarmaturen</t>
  </si>
  <si>
    <t>Vorm Berge 1</t>
  </si>
  <si>
    <t>20220511094316;</t>
  </si>
  <si>
    <t>Confiserie Cortés</t>
  </si>
  <si>
    <t>Manuel Cortés Magallón</t>
  </si>
  <si>
    <t>Coniunctum GmbH</t>
  </si>
  <si>
    <t>20210801230239;</t>
  </si>
  <si>
    <t>ConMed GmbH</t>
  </si>
  <si>
    <t>Connex</t>
  </si>
  <si>
    <t>Inh. Sascha Champignon</t>
  </si>
  <si>
    <t>Gesundbrunnen 3 a</t>
  </si>
  <si>
    <t>Conni Pahnke</t>
  </si>
  <si>
    <t>Conny Pahnke Naturheilpraxis</t>
  </si>
  <si>
    <t>Ricarda-Huch-Weg 4</t>
  </si>
  <si>
    <t>Conny's Friseurladen</t>
  </si>
  <si>
    <t>Inh. Cornelia Fulst</t>
  </si>
  <si>
    <t>CONPRINTA</t>
  </si>
  <si>
    <t>Luttertal 72</t>
  </si>
  <si>
    <t>Conrad Consult GmbH</t>
  </si>
  <si>
    <t>Mühlenberg 39</t>
  </si>
  <si>
    <t>Conrad Ebert</t>
  </si>
  <si>
    <t>Werxhäuser Str. 29</t>
  </si>
  <si>
    <t>Conrad Leitsmann</t>
  </si>
  <si>
    <t>Leuschnerweg 5A</t>
  </si>
  <si>
    <t>Conrad Sonja Frisörsalon</t>
  </si>
  <si>
    <t>Haartrend</t>
  </si>
  <si>
    <t>Hochstädter Weg 1</t>
  </si>
  <si>
    <t>20220702000924;</t>
  </si>
  <si>
    <t>Conseo GmbH</t>
  </si>
  <si>
    <t>ConSoul GbR</t>
  </si>
  <si>
    <t>Johannes Heckmann und</t>
  </si>
  <si>
    <t>Vingh Nyuen</t>
  </si>
  <si>
    <t>Goethe-Allee 19</t>
  </si>
  <si>
    <t>CON Sound</t>
  </si>
  <si>
    <t>Inh Torsten Thranow</t>
  </si>
  <si>
    <t>Obere Str. 25</t>
  </si>
  <si>
    <t>Constance Othzen</t>
  </si>
  <si>
    <t>Eislebener Weg 1</t>
  </si>
  <si>
    <t>Constantin Jost</t>
  </si>
  <si>
    <t>Büro f. regenerative Energie-</t>
  </si>
  <si>
    <t>systeme</t>
  </si>
  <si>
    <t>Ellermühlenweg 4</t>
  </si>
  <si>
    <t>Constanze Gläser</t>
  </si>
  <si>
    <t>Wilhelm-Ewig-Weg 7</t>
  </si>
  <si>
    <t>Constanze Götze</t>
  </si>
  <si>
    <t>Göttinger Str. 38</t>
  </si>
  <si>
    <t>20220316145827;</t>
  </si>
  <si>
    <t>Constanze Klingebiel</t>
  </si>
  <si>
    <t>Nelkenweg 9</t>
  </si>
  <si>
    <t>Kaufmännische Dienstleistungen</t>
  </si>
  <si>
    <t>Nathestr. 13</t>
  </si>
  <si>
    <t>Constanze Leutloff &amp;</t>
  </si>
  <si>
    <t>Ramona Leutlof GbR</t>
  </si>
  <si>
    <t>Am Schilde 19</t>
  </si>
  <si>
    <t>Constanze Schaper</t>
  </si>
  <si>
    <t>Feldstr. 17</t>
  </si>
  <si>
    <t>Constanze u. Thomas Toebe</t>
  </si>
  <si>
    <t>Pfennigsacker 8</t>
  </si>
  <si>
    <t>ConsultAl International GmbH</t>
  </si>
  <si>
    <t>Friedländer Weg 46</t>
  </si>
  <si>
    <t>Consultar GmbH</t>
  </si>
  <si>
    <t>Försterweg 5</t>
  </si>
  <si>
    <t>Consult Personal-</t>
  </si>
  <si>
    <t>dienstleistungen GmbH</t>
  </si>
  <si>
    <t>20210914070835;</t>
  </si>
  <si>
    <t>CON.TACT Worldwide Match GmbH</t>
  </si>
  <si>
    <t>20210927170808;</t>
  </si>
  <si>
    <t>Containerdienst GmbH</t>
  </si>
  <si>
    <t>Trümper</t>
  </si>
  <si>
    <t>Containerdienst</t>
  </si>
  <si>
    <t>Horst Bergmann</t>
  </si>
  <si>
    <t>Mariaspringweg 5</t>
  </si>
  <si>
    <t>Containerdienst Marhenke</t>
  </si>
  <si>
    <t>Preiß GbR</t>
  </si>
  <si>
    <t>Ludwig-Erhard-Str. 9</t>
  </si>
  <si>
    <t>20210528232251;</t>
  </si>
  <si>
    <t>Contendo GmbH</t>
  </si>
  <si>
    <t>Kurt-Schumacher-Str. 4</t>
  </si>
  <si>
    <t>20210728105643;</t>
  </si>
  <si>
    <t>Contigo Beteiligungs GmbH</t>
  </si>
  <si>
    <t>Wilhelm-Lambrecht-Str. 3</t>
  </si>
  <si>
    <t>Contigo Deutschland</t>
  </si>
  <si>
    <t>Filiale Heidelberg GmbH</t>
  </si>
  <si>
    <t>20201012122111;</t>
  </si>
  <si>
    <t>Contigo Deutschland GmbH</t>
  </si>
  <si>
    <t>20210614124123;</t>
  </si>
  <si>
    <t>Contigo e. V.</t>
  </si>
  <si>
    <t>CONTIGO Fairtrade GmbH</t>
  </si>
  <si>
    <t>20220329224530;</t>
  </si>
  <si>
    <t>CONTIGO Göttingen GmbH</t>
  </si>
  <si>
    <t>Lange-Geismar-Str. 51</t>
  </si>
  <si>
    <t>20220102000326;</t>
  </si>
  <si>
    <t>Continent-P,Ges f medizinische</t>
  </si>
  <si>
    <t>Hilfsmittel mbH</t>
  </si>
  <si>
    <t>Weingartenstr. 8</t>
  </si>
  <si>
    <t>Contipark Parkgaragen-</t>
  </si>
  <si>
    <t>Bahnhofsallee 2</t>
  </si>
  <si>
    <t>ContiTech MGW GmbH</t>
  </si>
  <si>
    <t>20220616114951;</t>
  </si>
  <si>
    <t>Contract Trade &amp; Marketing</t>
  </si>
  <si>
    <t>20211223114426;</t>
  </si>
  <si>
    <t>Convenience Concept  GmbH</t>
  </si>
  <si>
    <t>LEH Kaufland</t>
  </si>
  <si>
    <t>Conzept Gebäudeservice GmbH</t>
  </si>
  <si>
    <t>Am Steinsgraben 36</t>
  </si>
  <si>
    <t>20220316143010;</t>
  </si>
  <si>
    <t>Conzept-Web-Design</t>
  </si>
  <si>
    <t>Andreas Wedemeyer</t>
  </si>
  <si>
    <t>Am Wasser 3</t>
  </si>
  <si>
    <t>CoolEnergy GmbH</t>
  </si>
  <si>
    <t>cooper staff solution GmbH</t>
  </si>
  <si>
    <t>Kasseler Landstr. 92</t>
  </si>
  <si>
    <t>20220620123450;</t>
  </si>
  <si>
    <t>Co Op Südniedersachsen</t>
  </si>
  <si>
    <t>Konsumgenossenschaft e G</t>
  </si>
  <si>
    <t>- Hobby-Center -</t>
  </si>
  <si>
    <t>20220702005630;</t>
  </si>
  <si>
    <t>CO OR GmbH</t>
  </si>
  <si>
    <t>Copernicus GmbH</t>
  </si>
  <si>
    <t>Bahnhofsallee 1e</t>
  </si>
  <si>
    <t>Copy Service</t>
  </si>
  <si>
    <t>Mohammad - Esmail Equbal</t>
  </si>
  <si>
    <t>20220402065421;</t>
  </si>
  <si>
    <t>Cord Amelung</t>
  </si>
  <si>
    <t>Nikolausberger Weg 122</t>
  </si>
  <si>
    <t>20211220220838;</t>
  </si>
  <si>
    <t>Cord Berger</t>
  </si>
  <si>
    <t>Rilkestr. 13a</t>
  </si>
  <si>
    <t>Cord Buhre</t>
  </si>
  <si>
    <t>Hörmker Str. 15</t>
  </si>
  <si>
    <t>Cordula Betker</t>
  </si>
  <si>
    <t>Wilhelm-Baum-Weg 35</t>
  </si>
  <si>
    <t>Cordula Lahne</t>
  </si>
  <si>
    <t>Leonard-Nelson-Str. 30</t>
  </si>
  <si>
    <t>20220207220622;</t>
  </si>
  <si>
    <t>Cordula Mahrenbach</t>
  </si>
  <si>
    <t>Ebertring 5</t>
  </si>
  <si>
    <t>Cordula Mulack</t>
  </si>
  <si>
    <t>Waldweg 12</t>
  </si>
  <si>
    <t>Cordula Roddewig</t>
  </si>
  <si>
    <t>Cordula Teubert - Schulz</t>
  </si>
  <si>
    <t>Im Burgfeld 1</t>
  </si>
  <si>
    <t>Cordula von Dolsperg</t>
  </si>
  <si>
    <t>Dachisolierungen</t>
  </si>
  <si>
    <t>Kleine Wemme 22</t>
  </si>
  <si>
    <t>CoreLedger Labs GmbH</t>
  </si>
  <si>
    <t>20211118105040;</t>
  </si>
  <si>
    <t>Corina Eppert</t>
  </si>
  <si>
    <t>Hattorfer Weinlädchen</t>
  </si>
  <si>
    <t>Oderstr. 47</t>
  </si>
  <si>
    <t>20140509114720;</t>
  </si>
  <si>
    <t>Corina u. Michael Brämer</t>
  </si>
  <si>
    <t>Am Wolfsgraben 7</t>
  </si>
  <si>
    <t>Corinna Bruns</t>
  </si>
  <si>
    <t>Vermittlung von Versicherungen</t>
  </si>
  <si>
    <t>Weidenbreite 7</t>
  </si>
  <si>
    <t>Corinna Fuchs</t>
  </si>
  <si>
    <t>Ferienhaus</t>
  </si>
  <si>
    <t>Am Anger 19</t>
  </si>
  <si>
    <t>20210930150437;</t>
  </si>
  <si>
    <t>Corinna Grimm</t>
  </si>
  <si>
    <t>Burgstr. 13</t>
  </si>
  <si>
    <t>Corinna Herdegen</t>
  </si>
  <si>
    <t>Corinna &amp; Jens Haepe</t>
  </si>
  <si>
    <t>Hugo-Donder-Str. 6a</t>
  </si>
  <si>
    <t>Corinna Just</t>
  </si>
  <si>
    <t>Rathausplatz 11a</t>
  </si>
  <si>
    <t>Corinna Richter</t>
  </si>
  <si>
    <t>in naTOURa Reisen</t>
  </si>
  <si>
    <t>Auf dem Steinacker 13</t>
  </si>
  <si>
    <t>Corinna Ronnenberg</t>
  </si>
  <si>
    <t>Sandtal 21</t>
  </si>
  <si>
    <t>Corinna Strottmann</t>
  </si>
  <si>
    <t>Friedländer Weg 20</t>
  </si>
  <si>
    <t>Cornelia Barth</t>
  </si>
  <si>
    <t>Am Entenbusch 18</t>
  </si>
  <si>
    <t>20211020220437;</t>
  </si>
  <si>
    <t>Cornelia Baumann</t>
  </si>
  <si>
    <t>Eichenstr. 8</t>
  </si>
  <si>
    <t>Cornelia Behnken</t>
  </si>
  <si>
    <t>Cornelia Bendlin</t>
  </si>
  <si>
    <t>Schildweg 3</t>
  </si>
  <si>
    <t>Cornelia Bernhard</t>
  </si>
  <si>
    <t>Cornelia Borchardt</t>
  </si>
  <si>
    <t>Ohmbergstr. 9</t>
  </si>
  <si>
    <t>Cornelia Brandenburg</t>
  </si>
  <si>
    <t>Schreibbüro</t>
  </si>
  <si>
    <t>Lindenbachstr. 4</t>
  </si>
  <si>
    <t>Cornelia Buth und</t>
  </si>
  <si>
    <t>Helmut Buth</t>
  </si>
  <si>
    <t>Bärenstieg 12a</t>
  </si>
  <si>
    <t>Cornelia Conrady</t>
  </si>
  <si>
    <t>Friseurmeisterin</t>
  </si>
  <si>
    <t>Resedaweg 2 - 4</t>
  </si>
  <si>
    <t>20200911082018;</t>
  </si>
  <si>
    <t>Cornelia Dietrich</t>
  </si>
  <si>
    <t>GEsundZEITEN</t>
  </si>
  <si>
    <t>20220525141921;</t>
  </si>
  <si>
    <t>Cornelia Gillmann</t>
  </si>
  <si>
    <t>Wilhelm-Raabe-Weg 8</t>
  </si>
  <si>
    <t>20120328205558;</t>
  </si>
  <si>
    <t>Cornelia Grabe</t>
  </si>
  <si>
    <t>Kastanienweg 5</t>
  </si>
  <si>
    <t>Cornelia Gröne</t>
  </si>
  <si>
    <t>Obere Karspüle 20a</t>
  </si>
  <si>
    <t>20210402003455;</t>
  </si>
  <si>
    <t>Cornelia Heukrodt-Matthies u.</t>
  </si>
  <si>
    <t>Frank Jablonski - Zahnärzte -</t>
  </si>
  <si>
    <t>Düstere-Eichen-Weg 35</t>
  </si>
  <si>
    <t>Cornelia Heukrodt - Matthies</t>
  </si>
  <si>
    <t>Cornelia John</t>
  </si>
  <si>
    <t>Auf dem Berge 8</t>
  </si>
  <si>
    <t>Cornelia Klaer</t>
  </si>
  <si>
    <t>Duur-Weg 13</t>
  </si>
  <si>
    <t>Mielenhausen</t>
  </si>
  <si>
    <t>Cornelia Köthe</t>
  </si>
  <si>
    <t>20220214221545;</t>
  </si>
  <si>
    <t>Cornelia Liebig</t>
  </si>
  <si>
    <t>Cornelia Lohrberg</t>
  </si>
  <si>
    <t>Naturkosthofladen</t>
  </si>
  <si>
    <t>Cornelia Mahr</t>
  </si>
  <si>
    <t>Rohnsweg 56</t>
  </si>
  <si>
    <t>Cornelia Marahrens</t>
  </si>
  <si>
    <t>Hasenwinkel 21</t>
  </si>
  <si>
    <t>Cornelia Marx</t>
  </si>
  <si>
    <t>Von Eichendorff-Str. 39</t>
  </si>
  <si>
    <t>Cornelia Müller</t>
  </si>
  <si>
    <t>Am Taubenborn 37</t>
  </si>
  <si>
    <t>Cornelia Quentin</t>
  </si>
  <si>
    <t>Institut für Persönlichkeits-</t>
  </si>
  <si>
    <t>entfaltung</t>
  </si>
  <si>
    <t>Löwenau 6</t>
  </si>
  <si>
    <t>Cornelia Rabe</t>
  </si>
  <si>
    <t>Reinhäuser Landstr. 299A</t>
  </si>
  <si>
    <t>Geflügelhandel</t>
  </si>
  <si>
    <t>Reinhäuser Landstr. 299</t>
  </si>
  <si>
    <t>Cornelia Röhr</t>
  </si>
  <si>
    <t>Groner Str. 17a-b</t>
  </si>
  <si>
    <t>Cornelia Schlandt</t>
  </si>
  <si>
    <t>Atem-Sprech-u Stimmpraxis</t>
  </si>
  <si>
    <t>Auf dem Bui 6</t>
  </si>
  <si>
    <t>Cornelia Schulze-Wellhausen</t>
  </si>
  <si>
    <t>Oberdorf 17</t>
  </si>
  <si>
    <t>Cornelia Strauß</t>
  </si>
  <si>
    <t>Rosdorfer Weg 32</t>
  </si>
  <si>
    <t>Cornelia Thiele</t>
  </si>
  <si>
    <t>Ochsenpfuhl 14</t>
  </si>
  <si>
    <t>Cornelia</t>
  </si>
  <si>
    <t>Trümper-Lehmann-Vogler</t>
  </si>
  <si>
    <t>Rasenweg 11</t>
  </si>
  <si>
    <t>Cornelia von Liebenstein</t>
  </si>
  <si>
    <t>Auf dem Bui 2</t>
  </si>
  <si>
    <t>Cornelia Wagner</t>
  </si>
  <si>
    <t>Mittelbergring 36</t>
  </si>
  <si>
    <t>Cornelia Willig &amp; Angelika</t>
  </si>
  <si>
    <t>Dietrich - Friseursalon</t>
  </si>
  <si>
    <t>Danziger Str. 18</t>
  </si>
  <si>
    <t>Cornelina Werner</t>
  </si>
  <si>
    <t>Conny's Restaurant</t>
  </si>
  <si>
    <t>Cornelis Richter</t>
  </si>
  <si>
    <t>Am Südbahnhof 3</t>
  </si>
  <si>
    <t>20220628095953;</t>
  </si>
  <si>
    <t>Cornelius Fischer</t>
  </si>
  <si>
    <t>Corona Dentis Dentaltechnik</t>
  </si>
  <si>
    <t>Klusangerstr. 2</t>
  </si>
  <si>
    <t>20220125111806;</t>
  </si>
  <si>
    <t>CORPORATE Logistik</t>
  </si>
  <si>
    <t>Willi-Eichler-Str. 15</t>
  </si>
  <si>
    <t>20220707220720;</t>
  </si>
  <si>
    <t>Corps Bremensia</t>
  </si>
  <si>
    <t>Studentenwohnheimverwaltung</t>
  </si>
  <si>
    <t>Reinhäuser Landstr. 23</t>
  </si>
  <si>
    <t>Cort Brinkmann</t>
  </si>
  <si>
    <t>co.score GmbH</t>
  </si>
  <si>
    <t>Am Feldborn 17</t>
  </si>
  <si>
    <t>20211220150017;</t>
  </si>
  <si>
    <t>Cosima Richter-Koch</t>
  </si>
  <si>
    <t>Rohnsweg 50</t>
  </si>
  <si>
    <t>Cosimo Gancitano</t>
  </si>
  <si>
    <t>Münchhausenstr. 31</t>
  </si>
  <si>
    <t>Cosmetic Corner</t>
  </si>
  <si>
    <t>Stephanie Dorn</t>
  </si>
  <si>
    <t>Nonnenstieg 51</t>
  </si>
  <si>
    <t>Cosmoped Leder-u Textilien</t>
  </si>
  <si>
    <t>GmbH &amp; Co KG</t>
  </si>
  <si>
    <t>Silkeroder Str. 1</t>
  </si>
  <si>
    <t>COSMOVISION Trading GmbH</t>
  </si>
  <si>
    <t>Hermann-Löns-Str. 2</t>
  </si>
  <si>
    <t>20220623220838;</t>
  </si>
  <si>
    <t>Costel Circu</t>
  </si>
  <si>
    <t>Friedländer Weg 26</t>
  </si>
  <si>
    <t>Cotton Club</t>
  </si>
  <si>
    <t>CPM Systems UG</t>
  </si>
  <si>
    <t>Am Sulberg 13</t>
  </si>
  <si>
    <t>Craig Lee Johnson</t>
  </si>
  <si>
    <t>c/o Life Cycle UK</t>
  </si>
  <si>
    <t>20201016114345;</t>
  </si>
  <si>
    <t>Creativ-Bad-Design</t>
  </si>
  <si>
    <t>Jana Heinemann-Oezdemir</t>
  </si>
  <si>
    <t>Am Wittenborn 35</t>
  </si>
  <si>
    <t>Creativ Dentaltechnik GmbH</t>
  </si>
  <si>
    <t>Stöckenweg 2</t>
  </si>
  <si>
    <t>20220124221346;</t>
  </si>
  <si>
    <t>Creative Crew</t>
  </si>
  <si>
    <t>Inh. Reinhard Otto</t>
  </si>
  <si>
    <t>Am Mühlenberg 3</t>
  </si>
  <si>
    <t>Creative Engineering GmbH</t>
  </si>
  <si>
    <t>Creativ-Haus Planungs- und</t>
  </si>
  <si>
    <t>Bauträger GmbH</t>
  </si>
  <si>
    <t>Creativ Medien GmbH &amp; Co. KG</t>
  </si>
  <si>
    <t>Bostalstr. 3</t>
  </si>
  <si>
    <t>20220201122436;</t>
  </si>
  <si>
    <t>Creativ Werbung</t>
  </si>
  <si>
    <t>Inh. Helmut Berger</t>
  </si>
  <si>
    <t>Tannenweg 6</t>
  </si>
  <si>
    <t>Creditreform Göttingen Bruns</t>
  </si>
  <si>
    <t>Crehaartiv</t>
  </si>
  <si>
    <t>Inh. Simone Glaese</t>
  </si>
  <si>
    <t>Nikolaistr. 15</t>
  </si>
  <si>
    <t>20220402075631;</t>
  </si>
  <si>
    <t>Cremetopf Klaudia Reitmann</t>
  </si>
  <si>
    <t>Naturkosmetik + Präsente</t>
  </si>
  <si>
    <t>Burgstr. 21</t>
  </si>
  <si>
    <t>CREMETOPF Klaudia Reitmann</t>
  </si>
  <si>
    <t>Naturkosmetik u. Geschenke</t>
  </si>
  <si>
    <t>Creperie LeviLai Bar-Cafe</t>
  </si>
  <si>
    <t>Amanuel Noah e.Kfm.</t>
  </si>
  <si>
    <t>Crescente Carmine</t>
  </si>
  <si>
    <t>Tanzwerder 9</t>
  </si>
  <si>
    <t>20220702012528;</t>
  </si>
  <si>
    <t>CRISS Gebäudemanagement</t>
  </si>
  <si>
    <t>Christian Schenk</t>
  </si>
  <si>
    <t>20220329062354;</t>
  </si>
  <si>
    <t>Criss Gebäudemanagement UG</t>
  </si>
  <si>
    <t>20220329054133;</t>
  </si>
  <si>
    <t>Cristal Mode</t>
  </si>
  <si>
    <t>Thanh Nghiep Duong</t>
  </si>
  <si>
    <t>Weender Str. 79</t>
  </si>
  <si>
    <t>Cron &amp; Lanz Andreas Grummes KG</t>
  </si>
  <si>
    <t>Weender Str. 25</t>
  </si>
  <si>
    <t>20220702023348;</t>
  </si>
  <si>
    <t>Cross Fit &amp; Fight GmbH</t>
  </si>
  <si>
    <t>Rudolf-Wissell-Str. 26</t>
  </si>
  <si>
    <t>CrossFit Göttingen UG</t>
  </si>
  <si>
    <t>20220701224836;</t>
  </si>
  <si>
    <t>Crossgate AG</t>
  </si>
  <si>
    <t>Crosswork X</t>
  </si>
  <si>
    <t>Dipl. oec. Dirk Bode</t>
  </si>
  <si>
    <t>Am Wochenmarkt 6</t>
  </si>
  <si>
    <t>20210802124837;</t>
  </si>
  <si>
    <t>Crowns-Club</t>
  </si>
  <si>
    <t>Engin Bilgin</t>
  </si>
  <si>
    <t>Löhrsstr. 14</t>
  </si>
  <si>
    <t>CRS Schweissfachbetrieb und</t>
  </si>
  <si>
    <t>Inh. Carsten Radtke</t>
  </si>
  <si>
    <t>Rischenweg 25</t>
  </si>
  <si>
    <t>C R S Unternehmensberatung</t>
  </si>
  <si>
    <t>Weidenweg 9</t>
  </si>
  <si>
    <t>Crusor UG</t>
  </si>
  <si>
    <t>Berkweg 5</t>
  </si>
  <si>
    <t>Cryosol World B.V.</t>
  </si>
  <si>
    <t>20220502105028;</t>
  </si>
  <si>
    <t>CSB Computer-Service für das</t>
  </si>
  <si>
    <t>Bürowesen GmbH</t>
  </si>
  <si>
    <t>Ulmenweg 10</t>
  </si>
  <si>
    <t>C. S. Cargo Deutschland GmbH</t>
  </si>
  <si>
    <t>CSC Computer - Schulung &amp;</t>
  </si>
  <si>
    <t>Maschmühlenweg 107</t>
  </si>
  <si>
    <t>20220602224516;</t>
  </si>
  <si>
    <t>CS Classies GmbH</t>
  </si>
  <si>
    <t>Fasanenstr. 10</t>
  </si>
  <si>
    <t>C &amp; S Design</t>
  </si>
  <si>
    <t>Silvio Delling</t>
  </si>
  <si>
    <t>Am Diekweg 31</t>
  </si>
  <si>
    <t>CSE-Transport GmbH</t>
  </si>
  <si>
    <t>Berliner Str. 19</t>
  </si>
  <si>
    <t>20220613000152;</t>
  </si>
  <si>
    <t>CSHB GmbH</t>
  </si>
  <si>
    <t>Am Breiten Busch 51</t>
  </si>
  <si>
    <t>CSL Plasma GmbH</t>
  </si>
  <si>
    <t>20220202094515;</t>
  </si>
  <si>
    <t>CSP-Technologies GmbH</t>
  </si>
  <si>
    <t>Am Kreuze 48</t>
  </si>
  <si>
    <t>20220601224032;</t>
  </si>
  <si>
    <t>CST-BAU GmbH</t>
  </si>
  <si>
    <t>Schöne Aussicht 64</t>
  </si>
  <si>
    <t>20220228095553;</t>
  </si>
  <si>
    <t>C-Store Hard- und Software</t>
  </si>
  <si>
    <t>Gartenstr. 16</t>
  </si>
  <si>
    <t>20200827075514;</t>
  </si>
  <si>
    <t>CT Center</t>
  </si>
  <si>
    <t>IT-Dienstleistungen</t>
  </si>
  <si>
    <t>Weender Landstr. 51</t>
  </si>
  <si>
    <t>20220318010235;</t>
  </si>
  <si>
    <t>CTDI Solutions GmbH</t>
  </si>
  <si>
    <t>20210318090959;</t>
  </si>
  <si>
    <t>C-Team Galabau UG</t>
  </si>
  <si>
    <t>Parisstr. 2</t>
  </si>
  <si>
    <t>CTF Lenglern GmbH</t>
  </si>
  <si>
    <t>20220225114050;</t>
  </si>
  <si>
    <t>CTM Logistik Service GmbH</t>
  </si>
  <si>
    <t>20210318091257;</t>
  </si>
  <si>
    <t>C T P</t>
  </si>
  <si>
    <t>Pfarrwiese 42</t>
  </si>
  <si>
    <t>CTS Logistik Personal</t>
  </si>
  <si>
    <t>20220505224518;</t>
  </si>
  <si>
    <t>CT Vibration Control GmbH</t>
  </si>
  <si>
    <t>Werk III</t>
  </si>
  <si>
    <t>20220214222509;</t>
  </si>
  <si>
    <t>CTW Caravantransporte Widrat</t>
  </si>
  <si>
    <t>Inh Jürgen Widrat</t>
  </si>
  <si>
    <t>Hengstrücken 4</t>
  </si>
  <si>
    <t>Cubeaudio Tonstudio GbR</t>
  </si>
  <si>
    <t>Emil-Nolde-Weg 6</t>
  </si>
  <si>
    <t>20211013023926;</t>
  </si>
  <si>
    <t>Cuborg² GbR</t>
  </si>
  <si>
    <t>An der Stupe 5</t>
  </si>
  <si>
    <t>20210603093039;</t>
  </si>
  <si>
    <t>CUBORG</t>
  </si>
  <si>
    <t>Frank Psotta</t>
  </si>
  <si>
    <t>20210701233002;</t>
  </si>
  <si>
    <t>Cubus GmbH &amp; Co. KG</t>
  </si>
  <si>
    <t>Bauträgergesellschaft</t>
  </si>
  <si>
    <t>20210825104151;</t>
  </si>
  <si>
    <t>Cubus Immobilien GmbH</t>
  </si>
  <si>
    <t>20210527220529;</t>
  </si>
  <si>
    <t>C u C Autoservice GmbH</t>
  </si>
  <si>
    <t>Kfz-Verleih</t>
  </si>
  <si>
    <t>Industriestr. 33</t>
  </si>
  <si>
    <t>Culinaria</t>
  </si>
  <si>
    <t>Ömer Sincar</t>
  </si>
  <si>
    <t>Culture-Eventz</t>
  </si>
  <si>
    <t>Christian Lemmer</t>
  </si>
  <si>
    <t>CUMI AWUKO Abrasives GmbH</t>
  </si>
  <si>
    <t>20220615054501;</t>
  </si>
  <si>
    <t>Cuno Götz von Olenhusen</t>
  </si>
  <si>
    <t>Olenhusen 7</t>
  </si>
  <si>
    <t>Olenhusen 11</t>
  </si>
  <si>
    <t>Curanum Betriebs GmbH</t>
  </si>
  <si>
    <t>Curanum Seniorenresidenz</t>
  </si>
  <si>
    <t>20220527075727;</t>
  </si>
  <si>
    <t>CurAveo GmbH</t>
  </si>
  <si>
    <t>Alter Mühlenweg 3</t>
  </si>
  <si>
    <t>Curdt Bauelemente</t>
  </si>
  <si>
    <t>Benzstr. 7</t>
  </si>
  <si>
    <t>Curexsys GmbH</t>
  </si>
  <si>
    <t>Annastr. 27</t>
  </si>
  <si>
    <t>20220622220933;</t>
  </si>
  <si>
    <t>Curry 37 GmbH</t>
  </si>
  <si>
    <t>Nikolausberger Weg 27-29</t>
  </si>
  <si>
    <t>Curt / Schachtebeck GbR</t>
  </si>
  <si>
    <t>Günter Curt,</t>
  </si>
  <si>
    <t>Dietmar Schachtebeck</t>
  </si>
  <si>
    <t>Unterdorf 8</t>
  </si>
  <si>
    <t>C. u. S. Klingebiel GbR</t>
  </si>
  <si>
    <t>artikeln</t>
  </si>
  <si>
    <t>Auf der Spiegelbrücke 3</t>
  </si>
  <si>
    <t>Cut &amp; Go GmbH Bad Lauterberg</t>
  </si>
  <si>
    <t>20220214223226;</t>
  </si>
  <si>
    <t>Cut &amp; Go GmbH Herzberg am Harz</t>
  </si>
  <si>
    <t>(bis 03.2019)</t>
  </si>
  <si>
    <t>20220321111656;</t>
  </si>
  <si>
    <t>Cut &amp; Go GmbH Osterode</t>
  </si>
  <si>
    <t>Eisensteinstr. 2</t>
  </si>
  <si>
    <t>Cuvillier Verlag</t>
  </si>
  <si>
    <t>Annette Jentzsch-Cuvillier</t>
  </si>
  <si>
    <t>Nonnenstieg 8</t>
  </si>
  <si>
    <t>20220402085206;</t>
  </si>
  <si>
    <t>C V J M Christlicher Verein</t>
  </si>
  <si>
    <t>Junger Menschen Göttingen e.V.</t>
  </si>
  <si>
    <t>Baurat-Gerber-Str. 2</t>
  </si>
  <si>
    <t>20211129153915;</t>
  </si>
  <si>
    <t>CVJM Osterode e. V.</t>
  </si>
  <si>
    <t>Schildwache 7</t>
  </si>
  <si>
    <t>C. Yazdan Logistik</t>
  </si>
  <si>
    <t>Am Fuchsberg 2</t>
  </si>
  <si>
    <t>20210422005228;</t>
  </si>
  <si>
    <t>Cyber Cryptic</t>
  </si>
  <si>
    <t>Schwimmbadstraße 29</t>
  </si>
  <si>
    <t>20200726221443;</t>
  </si>
  <si>
    <t>Cyko GmbH</t>
  </si>
  <si>
    <t>20220511220336;</t>
  </si>
  <si>
    <t>Cynfo GmbH</t>
  </si>
  <si>
    <t>Rudolf-Wissell-Str. 18-20</t>
  </si>
  <si>
    <t>20200902074236;</t>
  </si>
  <si>
    <t>Cyriacus Harenberg</t>
  </si>
  <si>
    <t>Jacky´s Fahrschule</t>
  </si>
  <si>
    <t>Friedrich-Ebert-Str. 70</t>
  </si>
  <si>
    <t>Czajkowski  Czajkowska GbR</t>
  </si>
  <si>
    <t>Hinterm Knick 3</t>
  </si>
  <si>
    <t>DAA Job Plus GmbH</t>
  </si>
  <si>
    <t>Daban Ismail</t>
  </si>
  <si>
    <t>20210621220602;</t>
  </si>
  <si>
    <t>Daber &amp; Kriege GmbH Göttingen</t>
  </si>
  <si>
    <t>A Güterverkrszentrum 24</t>
  </si>
  <si>
    <t>20220322220825;</t>
  </si>
  <si>
    <t>DaBoPack Daniela Böttcher</t>
  </si>
  <si>
    <t>Nüxei 4</t>
  </si>
  <si>
    <t>Steina</t>
  </si>
  <si>
    <t>20220202221229;</t>
  </si>
  <si>
    <t>Dachdeckerei Beckert</t>
  </si>
  <si>
    <t>Sabine Beckert</t>
  </si>
  <si>
    <t>Petershütter Allee 3 a</t>
  </si>
  <si>
    <t>Dachdeckerei Damköhler</t>
  </si>
  <si>
    <t>Markus Damköhler e.Kfr.</t>
  </si>
  <si>
    <t>Otto-Haberlandt-Str. 23</t>
  </si>
  <si>
    <t>20220119142533;</t>
  </si>
  <si>
    <t>Dachdeckerei Giza GmbH</t>
  </si>
  <si>
    <t>Gartenstr. 55</t>
  </si>
  <si>
    <t>20220328234541;</t>
  </si>
  <si>
    <t>Igor Aefele</t>
  </si>
  <si>
    <t>Stargarder Weg 18</t>
  </si>
  <si>
    <t>Dachdeckerei Ludorf GmbH</t>
  </si>
  <si>
    <t>Am Teichhof 7</t>
  </si>
  <si>
    <t>Dachdeckerei Olaf Bruchmann</t>
  </si>
  <si>
    <t>Bohlweg 30</t>
  </si>
  <si>
    <t>20220202220414;</t>
  </si>
  <si>
    <t>Stoyan Nanov</t>
  </si>
  <si>
    <t>Spickenweg 44</t>
  </si>
  <si>
    <t>Dachdeckerei von Einem</t>
  </si>
  <si>
    <t>Mark Renner</t>
  </si>
  <si>
    <t>Am Mühlenstieg 8</t>
  </si>
  <si>
    <t>20220421151230;</t>
  </si>
  <si>
    <t>Dachdeckermeisterbetrieb</t>
  </si>
  <si>
    <t>Mylius</t>
  </si>
  <si>
    <t>Inh Rainer Mylius</t>
  </si>
  <si>
    <t>Am Mühlengraben 9</t>
  </si>
  <si>
    <t>20220607124459;</t>
  </si>
  <si>
    <t>Timo Will</t>
  </si>
  <si>
    <t>Obere Str. 3</t>
  </si>
  <si>
    <t>20211130083812;</t>
  </si>
  <si>
    <t>Carsten Kühnel</t>
  </si>
  <si>
    <t>Lange Str. 14</t>
  </si>
  <si>
    <t>20220426073141;</t>
  </si>
  <si>
    <t>Kai Klöppner GmbH</t>
  </si>
  <si>
    <t>Im Hinterdorf 10</t>
  </si>
  <si>
    <t>Sebastian Herzberg</t>
  </si>
  <si>
    <t>Bei dem Gerichte 4</t>
  </si>
  <si>
    <t>20220328234804;</t>
  </si>
  <si>
    <t>Dachkauf GmbH</t>
  </si>
  <si>
    <t>Ohlandstr. 16</t>
  </si>
  <si>
    <t>20220524220833;</t>
  </si>
  <si>
    <t>Dach- u. Fassadenbau Wertheim</t>
  </si>
  <si>
    <t>Lindenstr. 3 a</t>
  </si>
  <si>
    <t>Dach &amp; Wand Weiss GmbH</t>
  </si>
  <si>
    <t>Auf dem Anger 1</t>
  </si>
  <si>
    <t>20211214220456;</t>
  </si>
  <si>
    <t>Dachwerk GmbH &amp; Co. KG</t>
  </si>
  <si>
    <t>20220301231426;</t>
  </si>
  <si>
    <t>Dachziegelwerke Bilshausen</t>
  </si>
  <si>
    <t>20220701232017;</t>
  </si>
  <si>
    <t>dacotec GmbH</t>
  </si>
  <si>
    <t>20220702023856;</t>
  </si>
  <si>
    <t>Da Daniele</t>
  </si>
  <si>
    <t>Daniele Procopio</t>
  </si>
  <si>
    <t>20220307112158;</t>
  </si>
  <si>
    <t>Da Gianni</t>
  </si>
  <si>
    <t>Inh. Gianni Nigro</t>
  </si>
  <si>
    <t>Pizzalieferservice</t>
  </si>
  <si>
    <t>Hannoversche Str. 122</t>
  </si>
  <si>
    <t>Dagmar Althaus</t>
  </si>
  <si>
    <t>Rhumeweg 21</t>
  </si>
  <si>
    <t>Dagmar Böddener</t>
  </si>
  <si>
    <t>Jacques` Wein Depot</t>
  </si>
  <si>
    <t>An der Lutter 30</t>
  </si>
  <si>
    <t>Dagmar Bruch</t>
  </si>
  <si>
    <t>Dagmar Deppe</t>
  </si>
  <si>
    <t>Heizung, Solar, Sanitärtechnik</t>
  </si>
  <si>
    <t>Barbiser Str. 111</t>
  </si>
  <si>
    <t>20210916101246;</t>
  </si>
  <si>
    <t>Dagmar Fay</t>
  </si>
  <si>
    <t>Senderstr. 43</t>
  </si>
  <si>
    <t>Dagmar Freudenberg</t>
  </si>
  <si>
    <t>Dagmar Gloth</t>
  </si>
  <si>
    <t>Kosmetik und Fußpflege</t>
  </si>
  <si>
    <t>Nikolaistr. 2 - 3</t>
  </si>
  <si>
    <t>Dagmar Hubrecht</t>
  </si>
  <si>
    <t>20210827220411;</t>
  </si>
  <si>
    <t>Dagmar Köhler</t>
  </si>
  <si>
    <t>Südring 9</t>
  </si>
  <si>
    <t>Dagmar Link</t>
  </si>
  <si>
    <t>Dali Deko, Tischdekorationen,</t>
  </si>
  <si>
    <t>Johannisstr. 25 a</t>
  </si>
  <si>
    <t>Dagmar Littwin - Ärztin</t>
  </si>
  <si>
    <t>Homöopathie</t>
  </si>
  <si>
    <t>Huhnsberg 26</t>
  </si>
  <si>
    <t>Dagmar Loepthien</t>
  </si>
  <si>
    <t>Kiesseestr. 57a</t>
  </si>
  <si>
    <t>Dagmar Lutter</t>
  </si>
  <si>
    <t>Herstellung u. Handel von</t>
  </si>
  <si>
    <t>Software</t>
  </si>
  <si>
    <t>Langer Krummer Bruch 26</t>
  </si>
  <si>
    <t>Dagmar Meinel</t>
  </si>
  <si>
    <t>Blumenlädchen</t>
  </si>
  <si>
    <t>Dagmar Müller</t>
  </si>
  <si>
    <t>Wehnder Str. 8</t>
  </si>
  <si>
    <t>20210423220536;</t>
  </si>
  <si>
    <t>Dagmar Riedel</t>
  </si>
  <si>
    <t>Eichenweg 50</t>
  </si>
  <si>
    <t>Dagmar Schürmann</t>
  </si>
  <si>
    <t>Heinrich-Deppe-Ring 2</t>
  </si>
  <si>
    <t>Dagmar Te Brömmelströt</t>
  </si>
  <si>
    <t>Hundscher Weg 35</t>
  </si>
  <si>
    <t>Dagmar Teuteberg</t>
  </si>
  <si>
    <t>Am Schäferstein 1a</t>
  </si>
  <si>
    <t>Am Schäferstein 1 a</t>
  </si>
  <si>
    <t>Dagmar Thomas</t>
  </si>
  <si>
    <t>Lukashof 5</t>
  </si>
  <si>
    <t>Dagmar und Rolf Egbert</t>
  </si>
  <si>
    <t>Wilhelm-Weber-Str. 34</t>
  </si>
  <si>
    <t>Dagmar Wandmacher</t>
  </si>
  <si>
    <t>Lug ins Land 10</t>
  </si>
  <si>
    <t>Dagmar Wohne</t>
  </si>
  <si>
    <t>Feldstr. 32</t>
  </si>
  <si>
    <t>Dagmar Wüstefeld</t>
  </si>
  <si>
    <t>Fahnenweg 19</t>
  </si>
  <si>
    <t>Dagmar Zacharias</t>
  </si>
  <si>
    <t>Dagny und Daniel Dreyer GbR</t>
  </si>
  <si>
    <t>Quellenweg 16</t>
  </si>
  <si>
    <t>Dagny und Dieter Dreyer GbR</t>
  </si>
  <si>
    <t>Rotenhäuser Weg 63</t>
  </si>
  <si>
    <t>Dag-Olav Rose</t>
  </si>
  <si>
    <t>Masseur u med Bademeister</t>
  </si>
  <si>
    <t>Siedlungsweg 1</t>
  </si>
  <si>
    <t>Dag-Ulrik Sander</t>
  </si>
  <si>
    <t>Stumpfe Eiche 32</t>
  </si>
  <si>
    <t>Daimler AG</t>
  </si>
  <si>
    <t>NL Kassel/Göttingen</t>
  </si>
  <si>
    <t>DAKE Motorradservice &amp;</t>
  </si>
  <si>
    <t>Kfz-Technik</t>
  </si>
  <si>
    <t>Oliver Dake</t>
  </si>
  <si>
    <t>Hannoversche Str. 60</t>
  </si>
  <si>
    <t>20201001230605;</t>
  </si>
  <si>
    <t>DAK-Gesundheit</t>
  </si>
  <si>
    <t>Heinrich-v-Stephan-Str 1-5</t>
  </si>
  <si>
    <t>20220329220414;</t>
  </si>
  <si>
    <t>Dalia Muftah Alkhayat</t>
  </si>
  <si>
    <t>Karl-Schwarzschild-Weg 6</t>
  </si>
  <si>
    <t>Daliborka Babic</t>
  </si>
  <si>
    <t>Sicherheitsdienst</t>
  </si>
  <si>
    <t>Felix-Klein-Str. 1 b</t>
  </si>
  <si>
    <t>Dali Swat</t>
  </si>
  <si>
    <t>Schülerstieg 3</t>
  </si>
  <si>
    <t>Daltus - Reisen GmbH</t>
  </si>
  <si>
    <t>Ernst-Müller-Allee 2</t>
  </si>
  <si>
    <t>Damaskus Restaurant  e.Kfm.</t>
  </si>
  <si>
    <t>Ziegelstr. 10</t>
  </si>
  <si>
    <t>20200916155707;</t>
  </si>
  <si>
    <t>Damas Ros</t>
  </si>
  <si>
    <t>20211018090304;</t>
  </si>
  <si>
    <t>Damenbotique Marfi</t>
  </si>
  <si>
    <t>Inh. Marjaneh Fashahi</t>
  </si>
  <si>
    <t>Barfüßerstr. 2</t>
  </si>
  <si>
    <t>Damenschneiderei</t>
  </si>
  <si>
    <t>Margit Anna Lapka</t>
  </si>
  <si>
    <t>Heinrich-Warnecke-Str. 4</t>
  </si>
  <si>
    <t>Damen- und Herrenkommode</t>
  </si>
  <si>
    <t>Ursula Willers</t>
  </si>
  <si>
    <t>Johannisstr. 25</t>
  </si>
  <si>
    <t>Damian Konwissorz</t>
  </si>
  <si>
    <t>Restaurant Gaudi</t>
  </si>
  <si>
    <t>20220702005103;</t>
  </si>
  <si>
    <t>Dami Charf</t>
  </si>
  <si>
    <t>20220329000309;</t>
  </si>
  <si>
    <t>Damir Bau</t>
  </si>
  <si>
    <t>Damir Loncarevic</t>
  </si>
  <si>
    <t>Am Hasengraben 14</t>
  </si>
  <si>
    <t>20210301230610;</t>
  </si>
  <si>
    <t>Damir Gußmann</t>
  </si>
  <si>
    <t>Hofbreite 17</t>
  </si>
  <si>
    <t>Damköhler &amp; Bruchmann GbR</t>
  </si>
  <si>
    <t>Dampfcouch GmbH</t>
  </si>
  <si>
    <t>Göttinger Str. 33B</t>
  </si>
  <si>
    <t>20210401235304;</t>
  </si>
  <si>
    <t>Dana Blötz</t>
  </si>
  <si>
    <t>Schneideratelier</t>
  </si>
  <si>
    <t>Brauhausstr. 7</t>
  </si>
  <si>
    <t>DANADER Service UG</t>
  </si>
  <si>
    <t>Oberdorf 9</t>
  </si>
  <si>
    <t>20201203152700;</t>
  </si>
  <si>
    <t>Danai Bedachung</t>
  </si>
  <si>
    <t>Florian Danai</t>
  </si>
  <si>
    <t>Am Bruchwege 15</t>
  </si>
  <si>
    <t>Dana's Blümchenkorb</t>
  </si>
  <si>
    <t>Fikret Danaoglu</t>
  </si>
  <si>
    <t>Herzberger Landstr. 2a</t>
  </si>
  <si>
    <t>Dangers</t>
  </si>
  <si>
    <t>Elektrotechnik GmbH</t>
  </si>
  <si>
    <t>Heinrich-Heine-Str. 22</t>
  </si>
  <si>
    <t>20220422074206;</t>
  </si>
  <si>
    <t>Danica Münch</t>
  </si>
  <si>
    <t>Dipl. Psychologin</t>
  </si>
  <si>
    <t>Gartenstr. 43</t>
  </si>
  <si>
    <t>Daniela Bischoff-Liebetruth</t>
  </si>
  <si>
    <t>Am Kurpark 2</t>
  </si>
  <si>
    <t>20210402005020;</t>
  </si>
  <si>
    <t>Daniela Both</t>
  </si>
  <si>
    <t>Schlehdornweg 10</t>
  </si>
  <si>
    <t>Daniela Engemann</t>
  </si>
  <si>
    <t>Daniela Godehard</t>
  </si>
  <si>
    <t>Kfm.Dienstleistung u. Beratung</t>
  </si>
  <si>
    <t>An der Flöthe 18</t>
  </si>
  <si>
    <t>Daniela Hartmann</t>
  </si>
  <si>
    <t>Stettiner Str. 25</t>
  </si>
  <si>
    <t>Daniela Jansen</t>
  </si>
  <si>
    <t>Bruneärmel 14</t>
  </si>
  <si>
    <t>20220216095838;</t>
  </si>
  <si>
    <t>Daniela Kaufmann</t>
  </si>
  <si>
    <t>An der Suhla 11a</t>
  </si>
  <si>
    <t>Daniela Kirchner</t>
  </si>
  <si>
    <t>Schmalstieg Spielwaren</t>
  </si>
  <si>
    <t>20220402045730;</t>
  </si>
  <si>
    <t>Willi Döring Schreib und Spiel</t>
  </si>
  <si>
    <t>Obertorstr. 12</t>
  </si>
  <si>
    <t>20220406103325;</t>
  </si>
  <si>
    <t>Daniela Koch</t>
  </si>
  <si>
    <t>Praxis D. Koch</t>
  </si>
  <si>
    <t>20220310082222;</t>
  </si>
  <si>
    <t>Daniela Kühne</t>
  </si>
  <si>
    <t>Tannenweg 7b</t>
  </si>
  <si>
    <t>20210608221310;</t>
  </si>
  <si>
    <t>Daniela Küke</t>
  </si>
  <si>
    <t>Milanring 8</t>
  </si>
  <si>
    <t>20130909204755;</t>
  </si>
  <si>
    <t>Daniela Lenk</t>
  </si>
  <si>
    <t>In der Lehmkuhle 1</t>
  </si>
  <si>
    <t>Daniel Alexander Thiel</t>
  </si>
  <si>
    <t>Finanzdienstleistung</t>
  </si>
  <si>
    <t>Parkstr. 12</t>
  </si>
  <si>
    <t>Daniela Lüddecke</t>
  </si>
  <si>
    <t>Sieberstr. 15</t>
  </si>
  <si>
    <t>Daniela Mühl</t>
  </si>
  <si>
    <t>20220324093127;</t>
  </si>
  <si>
    <t>Domänenweg 43</t>
  </si>
  <si>
    <t>Daniela Muhle</t>
  </si>
  <si>
    <t>Henri-Dunant-Str. 10</t>
  </si>
  <si>
    <t>Daniela Paetzold</t>
  </si>
  <si>
    <t>Oberdorf 1</t>
  </si>
  <si>
    <t>Daniela Pfanzelt</t>
  </si>
  <si>
    <t>Von-Ossietzky-Str. 14</t>
  </si>
  <si>
    <t>Daniela Röllgen</t>
  </si>
  <si>
    <t>Questhöven 32</t>
  </si>
  <si>
    <t>20201228102119;</t>
  </si>
  <si>
    <t>Daniela Rorig</t>
  </si>
  <si>
    <t>Domäne 13</t>
  </si>
  <si>
    <t>Daniela Schroth-Papenhagen</t>
  </si>
  <si>
    <t>Mundecht Zahnmedizin</t>
  </si>
  <si>
    <t>am Klosterpark</t>
  </si>
  <si>
    <t>Weendebogen 2</t>
  </si>
  <si>
    <t>20220413143307;</t>
  </si>
  <si>
    <t>Daniela Schwarze</t>
  </si>
  <si>
    <t>Friedenstr. 12</t>
  </si>
  <si>
    <t>20200129210644;</t>
  </si>
  <si>
    <t>Daniela Soltwedel</t>
  </si>
  <si>
    <t>Solkweg 4</t>
  </si>
  <si>
    <t>Daniela Sommerfeld</t>
  </si>
  <si>
    <t>An den Thingstühlen 2</t>
  </si>
  <si>
    <t>Daniela Stenzel</t>
  </si>
  <si>
    <t>Am Sonnenhang 7</t>
  </si>
  <si>
    <t>Daniela Tieling</t>
  </si>
  <si>
    <t>Am Burghals 1</t>
  </si>
  <si>
    <t>Daniela und Gernot Lindenthal</t>
  </si>
  <si>
    <t>Schulstr. 8</t>
  </si>
  <si>
    <t>Daniela Weiland</t>
  </si>
  <si>
    <t>textformart</t>
  </si>
  <si>
    <t>Obere Karspüle 5</t>
  </si>
  <si>
    <t>Daniela Winhold</t>
  </si>
  <si>
    <t>Hohes Feld 40</t>
  </si>
  <si>
    <t>Daniela Wolpert</t>
  </si>
  <si>
    <t>Ewaldstr. 4</t>
  </si>
  <si>
    <t>Daniel Bardosi</t>
  </si>
  <si>
    <t>Görlitzer Str. 18</t>
  </si>
  <si>
    <t>Estibel - Aesthetics &amp; Beauty</t>
  </si>
  <si>
    <t>20210701092350;</t>
  </si>
  <si>
    <t>Daniel Behsad Araschmid</t>
  </si>
  <si>
    <t>Herzberger Landstr. 45</t>
  </si>
  <si>
    <t>20220615071038;</t>
  </si>
  <si>
    <t>Daniel Bernhard und</t>
  </si>
  <si>
    <t>Oliver Clark GbR</t>
  </si>
  <si>
    <t>Harderfilm</t>
  </si>
  <si>
    <t>Rosdorfer Weg 14</t>
  </si>
  <si>
    <t>Daniel Bode</t>
  </si>
  <si>
    <t>Heilsberger Str. 16</t>
  </si>
  <si>
    <t>Daniel Bornemann</t>
  </si>
  <si>
    <t>Weender Str. 34</t>
  </si>
  <si>
    <t>Daniel Bratschek</t>
  </si>
  <si>
    <t>Hermannshäger Str. 34</t>
  </si>
  <si>
    <t>20200805223833;</t>
  </si>
  <si>
    <t>Daniel Carstens</t>
  </si>
  <si>
    <t>Daniel Dechant</t>
  </si>
  <si>
    <t>DanDE Bauunternehmung</t>
  </si>
  <si>
    <t>Bilshäuser Str. 27A</t>
  </si>
  <si>
    <t>20220228220914;</t>
  </si>
  <si>
    <t>Daniel Eckermann</t>
  </si>
  <si>
    <t>Ellerhof 1</t>
  </si>
  <si>
    <t>Daniel Ekeberg Steelform e.K.</t>
  </si>
  <si>
    <t>Daniel Engelhardt Dentallabor</t>
  </si>
  <si>
    <t>Ebertring 31</t>
  </si>
  <si>
    <t>Daniel Engelhardt</t>
  </si>
  <si>
    <t>IBV Engelhardt</t>
  </si>
  <si>
    <t>Heinrich-Ilemann-Str. 1</t>
  </si>
  <si>
    <t>Daniel Florian Rabe</t>
  </si>
  <si>
    <t>Eschenweg 13</t>
  </si>
  <si>
    <t>Daniel Fuchs</t>
  </si>
  <si>
    <t>Silkeroder Str. 56</t>
  </si>
  <si>
    <t>20220524221110;</t>
  </si>
  <si>
    <t>Daniel Ganz</t>
  </si>
  <si>
    <t>Zum Gallbühl 10</t>
  </si>
  <si>
    <t>Daniel Geike Dach- und</t>
  </si>
  <si>
    <t>Schieferdeckermeister</t>
  </si>
  <si>
    <t>Klusangerstr. 25</t>
  </si>
  <si>
    <t>20210409125138;</t>
  </si>
  <si>
    <t>Daniel Gerke</t>
  </si>
  <si>
    <t>Am Göttgenberg 5</t>
  </si>
  <si>
    <t>Daniel Gotthardt</t>
  </si>
  <si>
    <t>Jecksberg 4</t>
  </si>
  <si>
    <t>Daniel Günther</t>
  </si>
  <si>
    <t>Christianshöhe 3</t>
  </si>
  <si>
    <t>Daniel Haag</t>
  </si>
  <si>
    <t>Sanitär und Heizungsbetrieb</t>
  </si>
  <si>
    <t>David-Hilbert-Str. 2</t>
  </si>
  <si>
    <t>20220422124048;</t>
  </si>
  <si>
    <t>Daniel Hagemann</t>
  </si>
  <si>
    <t>Am Menzelberg 22</t>
  </si>
  <si>
    <t>Sachverständigenbüro</t>
  </si>
  <si>
    <t>Greitweg 8a</t>
  </si>
  <si>
    <t>Daniel Hartje</t>
  </si>
  <si>
    <t>Sanierungsservice</t>
  </si>
  <si>
    <t>Steinstr. 7</t>
  </si>
  <si>
    <t>20210304122715;</t>
  </si>
  <si>
    <t>Daniel Huflejt</t>
  </si>
  <si>
    <t>Am Entenbusch 78</t>
  </si>
  <si>
    <t>Daniel Jacobi</t>
  </si>
  <si>
    <t>Holunderweg 13</t>
  </si>
  <si>
    <t>Daniel Kapa</t>
  </si>
  <si>
    <t>Kretaliano</t>
  </si>
  <si>
    <t>Dransfelder Str. 19B</t>
  </si>
  <si>
    <t>20220607152344;</t>
  </si>
  <si>
    <t>Daniel Katowiec</t>
  </si>
  <si>
    <t>Forstwirt</t>
  </si>
  <si>
    <t>Schloß Gutshof 5</t>
  </si>
  <si>
    <t>Daniel Kohlstruck</t>
  </si>
  <si>
    <t>Springstr. 11</t>
  </si>
  <si>
    <t>20211103135735;</t>
  </si>
  <si>
    <t>Daniel Kohlstruck Garten - und</t>
  </si>
  <si>
    <t>Wulftener Str. 12a</t>
  </si>
  <si>
    <t>20220107220554;</t>
  </si>
  <si>
    <t>Daniel Kube</t>
  </si>
  <si>
    <t>Raumgestaltung</t>
  </si>
  <si>
    <t>Eschenweg 9</t>
  </si>
  <si>
    <t>Daniel Kuttert</t>
  </si>
  <si>
    <t>Südstr. 28</t>
  </si>
  <si>
    <t>Daniella Cunha Teichert &amp;</t>
  </si>
  <si>
    <t>Markus Teichert</t>
  </si>
  <si>
    <t>Danielle Ferrari</t>
  </si>
  <si>
    <t>Otto-Lauffer-Str. 7a</t>
  </si>
  <si>
    <t>Danielle Scholz</t>
  </si>
  <si>
    <t>Special Edition</t>
  </si>
  <si>
    <t>Halberstädter Str. 20</t>
  </si>
  <si>
    <t>Daniel Liebermann</t>
  </si>
  <si>
    <t>Personaltraining</t>
  </si>
  <si>
    <t>Am Hasengraben 3</t>
  </si>
  <si>
    <t>Daniel Manthey</t>
  </si>
  <si>
    <t>Vor dem Dorfe 17</t>
  </si>
  <si>
    <t>Daniel &amp; Marco Haselmeyer GbR</t>
  </si>
  <si>
    <t>Jobs-Böse-Str. 12</t>
  </si>
  <si>
    <t>Daniel Marx-Gröger</t>
  </si>
  <si>
    <t>Panoramaweg 13</t>
  </si>
  <si>
    <t>20211002002656;</t>
  </si>
  <si>
    <t>Daniel &amp; Matthias Hartmann GbR</t>
  </si>
  <si>
    <t>Berghofstr. 19</t>
  </si>
  <si>
    <t>Daniel Mazzardis</t>
  </si>
  <si>
    <t>La Gondola</t>
  </si>
  <si>
    <t>20210818101636;</t>
  </si>
  <si>
    <t>Daniel Melle</t>
  </si>
  <si>
    <t>MUT communications</t>
  </si>
  <si>
    <t>Daniel Mewitz</t>
  </si>
  <si>
    <t>Dentaltechnik</t>
  </si>
  <si>
    <t>Birkenweg 22</t>
  </si>
  <si>
    <t>Daniel Morick</t>
  </si>
  <si>
    <t>An-u.Verkauf v.Landmaschinen,</t>
  </si>
  <si>
    <t>Personalleasing</t>
  </si>
  <si>
    <t>Hahlestr. 3</t>
  </si>
  <si>
    <t>Daniel Mörlein</t>
  </si>
  <si>
    <t>Paula-Modersohn-Weg 3</t>
  </si>
  <si>
    <t>20210610221051;</t>
  </si>
  <si>
    <t>Daniel Piekorz</t>
  </si>
  <si>
    <t>Steinbreite 15a</t>
  </si>
  <si>
    <t>Daniel Riester</t>
  </si>
  <si>
    <t>Hohler Graben 6</t>
  </si>
  <si>
    <t>Daniel Schilling</t>
  </si>
  <si>
    <t>Versicherungsfachmann BWV</t>
  </si>
  <si>
    <t>Hennckenkamp 1</t>
  </si>
  <si>
    <t>Daniel Schuppan</t>
  </si>
  <si>
    <t>Pflasterarbeiten</t>
  </si>
  <si>
    <t>Forstweg 9</t>
  </si>
  <si>
    <t>20220301091916;</t>
  </si>
  <si>
    <t>Daniel Seeger</t>
  </si>
  <si>
    <t>Flughafen- und Ausflugsfahrten</t>
  </si>
  <si>
    <t>Tegeler Weg 48</t>
  </si>
  <si>
    <t>Daniel Thor</t>
  </si>
  <si>
    <t>Burckhardtstr. 46</t>
  </si>
  <si>
    <t>Daniel Waldheim</t>
  </si>
  <si>
    <t>Sonnenenergie Harz</t>
  </si>
  <si>
    <t>Hauptstr. 73</t>
  </si>
  <si>
    <t>20220321081817;</t>
  </si>
  <si>
    <t>Daniel Wedekind</t>
  </si>
  <si>
    <t>Eiscafe Da Jeany</t>
  </si>
  <si>
    <t>Göttinger Landstr. 9</t>
  </si>
  <si>
    <t>Daniel Wehmeyer</t>
  </si>
  <si>
    <t>Düna 16a</t>
  </si>
  <si>
    <t>Bio-Rotviehzuchtbetrieb</t>
  </si>
  <si>
    <t>20210223231508;</t>
  </si>
  <si>
    <t>Daniel Wiemuth</t>
  </si>
  <si>
    <t>Backwaren- u. Lebensmittel-</t>
  </si>
  <si>
    <t>laden</t>
  </si>
  <si>
    <t>Friedrich-Naumann-Str. 71</t>
  </si>
  <si>
    <t>Daniel Zappe</t>
  </si>
  <si>
    <t>Mühlhäuser Str. 49</t>
  </si>
  <si>
    <t>Daniel Zwilling</t>
  </si>
  <si>
    <t>Burgstr. 37a</t>
  </si>
  <si>
    <t>Danijel Kajic</t>
  </si>
  <si>
    <t>Kiesseestr. 89</t>
  </si>
  <si>
    <t>Danilo Sabeni</t>
  </si>
  <si>
    <t>Restaurant Calabria</t>
  </si>
  <si>
    <t>20201029084557;</t>
  </si>
  <si>
    <t>Danja Meyer</t>
  </si>
  <si>
    <t>Am Putzberg 6</t>
  </si>
  <si>
    <t>20220329221742;</t>
  </si>
  <si>
    <t>Danny Eff Tattoos</t>
  </si>
  <si>
    <t>Daniel Friedrichs</t>
  </si>
  <si>
    <t>Europa-Allee 17</t>
  </si>
  <si>
    <t>Danny Recke</t>
  </si>
  <si>
    <t>Glühweinverkauf</t>
  </si>
  <si>
    <t>Hauptstraße 70</t>
  </si>
  <si>
    <t>Danny Robrecht</t>
  </si>
  <si>
    <t>Robrecht Trockenbau</t>
  </si>
  <si>
    <t>Dano Keiler</t>
  </si>
  <si>
    <t>Dano K. Friseure</t>
  </si>
  <si>
    <t>20210702082553;</t>
  </si>
  <si>
    <t>Daphne van den Boogaard</t>
  </si>
  <si>
    <t>Lange Trift 16</t>
  </si>
  <si>
    <t>Darbas GmbH</t>
  </si>
  <si>
    <t>Unterdorf 9a</t>
  </si>
  <si>
    <t>20220518104212;</t>
  </si>
  <si>
    <t>Darbo Recycling</t>
  </si>
  <si>
    <t>Adama Graf zu Stolberg</t>
  </si>
  <si>
    <t>Daria Bernwald</t>
  </si>
  <si>
    <t>Last Resort - Live Room Escape</t>
  </si>
  <si>
    <t>Zindelstr. 3-4</t>
  </si>
  <si>
    <t>Darian Bremer</t>
  </si>
  <si>
    <t>Perlenglanz</t>
  </si>
  <si>
    <t>Kurt-Schumacher-Weg 15</t>
  </si>
  <si>
    <t>20200615115125;</t>
  </si>
  <si>
    <t>Dario Ciniglio</t>
  </si>
  <si>
    <t>Albanikirchhof 5-6</t>
  </si>
  <si>
    <t>20210512085607;</t>
  </si>
  <si>
    <t>Dario Milos</t>
  </si>
  <si>
    <t>Dario Oschmann</t>
  </si>
  <si>
    <t>DMO Fitness &amp; Lifestyle</t>
  </si>
  <si>
    <t>Juesholzstr. 15a</t>
  </si>
  <si>
    <t>20210608221520;</t>
  </si>
  <si>
    <t>Dariusz Klatt</t>
  </si>
  <si>
    <t>Hopfenhellerstr. 1</t>
  </si>
  <si>
    <t>20210416004950;</t>
  </si>
  <si>
    <t>Das alte Wirtshaus</t>
  </si>
  <si>
    <t>Thomas Schaub</t>
  </si>
  <si>
    <t>Das Auto e.K. Inh. M. Wehmeyer</t>
  </si>
  <si>
    <t>Gipsmühlenweg 19</t>
  </si>
  <si>
    <t>20220506072611;</t>
  </si>
  <si>
    <t>Das Backhaus</t>
  </si>
  <si>
    <t>Vollkornbäckerei GmbH</t>
  </si>
  <si>
    <t>Steinslieth 2</t>
  </si>
  <si>
    <t>20210923100059;</t>
  </si>
  <si>
    <t>Das Backsteinhaus</t>
  </si>
  <si>
    <t>Inh. Tamer Tokaci</t>
  </si>
  <si>
    <t>Auf der Spiegelbrücke 13</t>
  </si>
  <si>
    <t>20220701234217;</t>
  </si>
  <si>
    <t>Das Baugrundinstitut</t>
  </si>
  <si>
    <t>Dipl.-Ing. Knierim GmbH</t>
  </si>
  <si>
    <t>Im Schedetal 11</t>
  </si>
  <si>
    <t>Das Bergschlösschen</t>
  </si>
  <si>
    <t>Inh. Roswitha Unkel</t>
  </si>
  <si>
    <t>Roonstr. 3</t>
  </si>
  <si>
    <t>Das Café Besenhausen</t>
  </si>
  <si>
    <t>Inge Gräser</t>
  </si>
  <si>
    <t>Rittergut Besenhausen 1</t>
  </si>
  <si>
    <t>DASC GmbH</t>
  </si>
  <si>
    <t>Robert-Bosch-Breite 23</t>
  </si>
  <si>
    <t>Dasch Autogas GmbH</t>
  </si>
  <si>
    <t>Das City Studio</t>
  </si>
  <si>
    <t>Sacha Peter Schünemann</t>
  </si>
  <si>
    <t>Das Fotostudio am Groner Tor</t>
  </si>
  <si>
    <t>Inh. Susanne Wintzenburg</t>
  </si>
  <si>
    <t>Das Gesundheitsstudio</t>
  </si>
  <si>
    <t>Inh. Volker Dombrowski</t>
  </si>
  <si>
    <t>Bachstr. 27 a</t>
  </si>
  <si>
    <t>Das Kontor</t>
  </si>
  <si>
    <t>Martina Fellmann</t>
  </si>
  <si>
    <t>Im Himmelreich 18b</t>
  </si>
  <si>
    <t>Das Lädchen</t>
  </si>
  <si>
    <t>Christina Fischer</t>
  </si>
  <si>
    <t>Marktstr. 4</t>
  </si>
  <si>
    <t>Franziska Höche-Helbig</t>
  </si>
  <si>
    <t>Seb-Kneipp-Promenade 56</t>
  </si>
  <si>
    <t>Das neue Autohaus</t>
  </si>
  <si>
    <t>Göttingen Ost</t>
  </si>
  <si>
    <t>20220314203033;</t>
  </si>
  <si>
    <t>Das Präparationsatelier</t>
  </si>
  <si>
    <t>Michael Sonntag</t>
  </si>
  <si>
    <t>Diedershäuser Str. 31</t>
  </si>
  <si>
    <t>Das Rad-Studio</t>
  </si>
  <si>
    <t>Lothar Schuster</t>
  </si>
  <si>
    <t>Berliner Str. 59</t>
  </si>
  <si>
    <t>Das Tafelhaus</t>
  </si>
  <si>
    <t>Inh. Lutz Reiprich</t>
  </si>
  <si>
    <t>Rote Str. 26</t>
  </si>
  <si>
    <t>Das Tischlein Deck Dich</t>
  </si>
  <si>
    <t>Jeannette Göttlich</t>
  </si>
  <si>
    <t>Johannistorstr. 4</t>
  </si>
  <si>
    <t>Das Uhlenhus</t>
  </si>
  <si>
    <t>Kinder- und Jugendheim</t>
  </si>
  <si>
    <t>Sozialpädagogische Wohngruppe</t>
  </si>
  <si>
    <t>20210917094326;</t>
  </si>
  <si>
    <t>Das Voglnest</t>
  </si>
  <si>
    <t>Stefanie Hildebrand</t>
  </si>
  <si>
    <t>Stresemannstr. 22</t>
  </si>
  <si>
    <t>DATAflor AG</t>
  </si>
  <si>
    <t>August-Spindler-Str. 20</t>
  </si>
  <si>
    <t>20220412230812;</t>
  </si>
  <si>
    <t>DATAline Service und Support</t>
  </si>
  <si>
    <t>data-quest Suchi &amp; Berg GmbH</t>
  </si>
  <si>
    <t>Data Science Services GmbH</t>
  </si>
  <si>
    <t>20220131135053;</t>
  </si>
  <si>
    <t>DATASOR</t>
  </si>
  <si>
    <t>Datenbank Lisk e.K. Norbert</t>
  </si>
  <si>
    <t>Erichsen</t>
  </si>
  <si>
    <t>Ludwig-Beck-Str. 15</t>
  </si>
  <si>
    <t>Daume GmbH</t>
  </si>
  <si>
    <t>20220601114407;</t>
  </si>
  <si>
    <t>Niederlassung Göttingen GmbH</t>
  </si>
  <si>
    <t>20210826152553;</t>
  </si>
  <si>
    <t>D'Avanti Inh. Vlad-Alexandru</t>
  </si>
  <si>
    <t>Sacaliuc</t>
  </si>
  <si>
    <t>20210702002035;</t>
  </si>
  <si>
    <t>David Barie</t>
  </si>
  <si>
    <t>Groscurthstr. 25</t>
  </si>
  <si>
    <t>David Egginton</t>
  </si>
  <si>
    <t>Königsberger Str. 3</t>
  </si>
  <si>
    <t>David Felkl</t>
  </si>
  <si>
    <t>Malerfachgeschäft</t>
  </si>
  <si>
    <t>Blumenau 3</t>
  </si>
  <si>
    <t>20220401225604;</t>
  </si>
  <si>
    <t>David Halverscheid</t>
  </si>
  <si>
    <t>Hermann-Föge-Weg 7</t>
  </si>
  <si>
    <t>David Höfer</t>
  </si>
  <si>
    <t>Göttinger Str. 12</t>
  </si>
  <si>
    <t>20220104103247;</t>
  </si>
  <si>
    <t>David Koll</t>
  </si>
  <si>
    <t>Sternstr. 8</t>
  </si>
  <si>
    <t>20210421220452;</t>
  </si>
  <si>
    <t>David Napp</t>
  </si>
  <si>
    <t>Schlüsseldienst</t>
  </si>
  <si>
    <t>Auf der Spiegelbrücke 12</t>
  </si>
  <si>
    <t>David Neumann</t>
  </si>
  <si>
    <t>Jakob-Henle-Str. 5</t>
  </si>
  <si>
    <t>David Otto</t>
  </si>
  <si>
    <t>Grüner Weg 26</t>
  </si>
  <si>
    <t>David - Paul Martin</t>
  </si>
  <si>
    <t>c/o Diversified Technical</t>
  </si>
  <si>
    <t>Sistem`s Inc. USA</t>
  </si>
  <si>
    <t>Walkenrieder Str. 11</t>
  </si>
  <si>
    <t>David Schneidewind</t>
  </si>
  <si>
    <t>Lessingstr. 21</t>
  </si>
  <si>
    <t>20220621220535;</t>
  </si>
  <si>
    <t>David Zwicker</t>
  </si>
  <si>
    <t>Stadtstieg 9</t>
  </si>
  <si>
    <t>DaVita Süd-Niedersachsen GmbH</t>
  </si>
  <si>
    <t>20211102082005;</t>
  </si>
  <si>
    <t>Davo Fenster und Türen GmbH</t>
  </si>
  <si>
    <t>Steinbreite 6</t>
  </si>
  <si>
    <t>20220301230301;</t>
  </si>
  <si>
    <t>Davor Buntic</t>
  </si>
  <si>
    <t>Friedr-Hinterthür-Weg 25</t>
  </si>
  <si>
    <t>Davor Petrov</t>
  </si>
  <si>
    <t>Davut Arsoy</t>
  </si>
  <si>
    <t>Veckerhäger Str. 68</t>
  </si>
  <si>
    <t>Davyd Fogelman</t>
  </si>
  <si>
    <t>Süntelweg 6</t>
  </si>
  <si>
    <t>Dawe Ausbau GmbH</t>
  </si>
  <si>
    <t>Lütjen Feldsweg 26</t>
  </si>
  <si>
    <t>20220513065834;</t>
  </si>
  <si>
    <t>Dawe GmbH</t>
  </si>
  <si>
    <t>20220512141240;</t>
  </si>
  <si>
    <t>Dawe Hochbau GmbH</t>
  </si>
  <si>
    <t>20220602120144;</t>
  </si>
  <si>
    <t>Dawe &amp; Söder</t>
  </si>
  <si>
    <t>Hausmeisterservice GmbH</t>
  </si>
  <si>
    <t>20220302151933;</t>
  </si>
  <si>
    <t>Dawicontrol Computersysteme</t>
  </si>
  <si>
    <t>20210416004956;</t>
  </si>
  <si>
    <t>Dawid Stebel</t>
  </si>
  <si>
    <t>Mühlenstr. 14</t>
  </si>
  <si>
    <t>Dayana Warnecke</t>
  </si>
  <si>
    <t>Hakenbreite 16</t>
  </si>
  <si>
    <t>DAZ Fahrzeug OHG</t>
  </si>
  <si>
    <t>20210402042239;</t>
  </si>
  <si>
    <t>DAZTEC GmbH</t>
  </si>
  <si>
    <t>Carl-Giesecke-Str. 4-6</t>
  </si>
  <si>
    <t>20220402081341;</t>
  </si>
  <si>
    <t>DAZ-Truck GmbH</t>
  </si>
  <si>
    <t>Carl-Giesecke-Str. 4</t>
  </si>
  <si>
    <t>20210401233514;</t>
  </si>
  <si>
    <t>DB Cargo AG</t>
  </si>
  <si>
    <t>Maschmühlenweg 23</t>
  </si>
  <si>
    <t>DBD Plasma  GmbH</t>
  </si>
  <si>
    <t>20200917115910;</t>
  </si>
  <si>
    <t>DB Energie GmbH</t>
  </si>
  <si>
    <t>Am Gartetalbahnhof 1</t>
  </si>
  <si>
    <t>20200928220824;</t>
  </si>
  <si>
    <t>DB Engineering &amp; Consulti</t>
  </si>
  <si>
    <t>ng GmbH</t>
  </si>
  <si>
    <t>20200824220634;</t>
  </si>
  <si>
    <t>DB Fernverkehr AG</t>
  </si>
  <si>
    <t>20210409015225;</t>
  </si>
  <si>
    <t>D-B-G Pulverbeschichtung</t>
  </si>
  <si>
    <t>Friedrich-Ebert-Str. 47</t>
  </si>
  <si>
    <t>20220204091947;</t>
  </si>
  <si>
    <t>DBH Warenhaus Medienvertriebs</t>
  </si>
  <si>
    <t>Groner Str. 43-47</t>
  </si>
  <si>
    <t>DB Kommunikationstechnik GmbH</t>
  </si>
  <si>
    <t>DB Netz AG</t>
  </si>
  <si>
    <t>20200928220716;</t>
  </si>
  <si>
    <t>Am Bahnhof</t>
  </si>
  <si>
    <t>20201014143604;</t>
  </si>
  <si>
    <t>20200928221210;</t>
  </si>
  <si>
    <t>20200928221154;</t>
  </si>
  <si>
    <t>Vor der Bahn 10</t>
  </si>
  <si>
    <t>20200928221323;</t>
  </si>
  <si>
    <t>Witzenhäuser Str.</t>
  </si>
  <si>
    <t>20201014143003;</t>
  </si>
  <si>
    <t>Am Bahnhof 6</t>
  </si>
  <si>
    <t>20200928220925;</t>
  </si>
  <si>
    <t>DB Privat- und</t>
  </si>
  <si>
    <t>Firmenkundenbank AG</t>
  </si>
  <si>
    <t>Zwgndl.Fa.Deutsche Bank AG Ffm</t>
  </si>
  <si>
    <t>DB ProjektBau GmbH</t>
  </si>
  <si>
    <t>DB Regio AG</t>
  </si>
  <si>
    <t>Bahnhofstr. 44</t>
  </si>
  <si>
    <t>20200928220642;</t>
  </si>
  <si>
    <t>DB Services GmbH</t>
  </si>
  <si>
    <t>Regionalbereich Nordost</t>
  </si>
  <si>
    <t>20200928221211;</t>
  </si>
  <si>
    <t>DB Sicherheit GmbH</t>
  </si>
  <si>
    <t>DB Station&amp;Service AG</t>
  </si>
  <si>
    <t>20200928220844;</t>
  </si>
  <si>
    <t>DBV Beamten-Versicherung AG</t>
  </si>
  <si>
    <t>Winterthur Versicherung</t>
  </si>
  <si>
    <t>Hanssenstr. 16</t>
  </si>
  <si>
    <t>DB Vertrieb GmbH</t>
  </si>
  <si>
    <t>20200928221325;</t>
  </si>
  <si>
    <t>20201110135125;</t>
  </si>
  <si>
    <t>DBV-Winterthur Versicherungen</t>
  </si>
  <si>
    <t>Michael Weber</t>
  </si>
  <si>
    <t>Hauptstr. 55</t>
  </si>
  <si>
    <t>DBV Winterthür Versicherung</t>
  </si>
  <si>
    <t>Ulrich Anders</t>
  </si>
  <si>
    <t>DBW</t>
  </si>
  <si>
    <t>Advanced Fiber Technologies</t>
  </si>
  <si>
    <t>Rodetal 40</t>
  </si>
  <si>
    <t>20220610035355;</t>
  </si>
  <si>
    <t>DBW GmbH &amp; Co.KG (Holdingteil)</t>
  </si>
  <si>
    <t>DC Dienstleistungen f. Finanz-</t>
  </si>
  <si>
    <t>planung e. K.</t>
  </si>
  <si>
    <t>Bartolt-Kastrop-Weg 2</t>
  </si>
  <si>
    <t>DC Gesellschaft f.</t>
  </si>
  <si>
    <t>dendritic-cell-Therapie mbH</t>
  </si>
  <si>
    <t>i.L</t>
  </si>
  <si>
    <t>Tieckweg 3</t>
  </si>
  <si>
    <t>DCT Duderstädter Computer</t>
  </si>
  <si>
    <t>Technik GmbH</t>
  </si>
  <si>
    <t>D &amp; D Dienstleistungen</t>
  </si>
  <si>
    <t>Dorit Bernardt</t>
  </si>
  <si>
    <t>Steinstr. 13</t>
  </si>
  <si>
    <t>20120726105819;</t>
  </si>
  <si>
    <t>DDD Park Hotel GmbH</t>
  </si>
  <si>
    <t>Hinter der Blume 20</t>
  </si>
  <si>
    <t>20220402025643;</t>
  </si>
  <si>
    <t>dd. leunig GmbH</t>
  </si>
  <si>
    <t>Planungs- und Konstuktionsbüro</t>
  </si>
  <si>
    <t>An St. Johannes 5</t>
  </si>
  <si>
    <t>DDZ - Digitales Druckzentrum</t>
  </si>
  <si>
    <t>Massoud Etemadi</t>
  </si>
  <si>
    <t>Weender Str. 104</t>
  </si>
  <si>
    <t>20220329154251;</t>
  </si>
  <si>
    <t>dean&amp;david GÖ HBF GmbH</t>
  </si>
  <si>
    <t>20211213115739;</t>
  </si>
  <si>
    <t>dean&amp;david Göttingen GmbH</t>
  </si>
  <si>
    <t>20211213115711;</t>
  </si>
  <si>
    <t>Debeka Kranken- und Lebens-</t>
  </si>
  <si>
    <t>versicherungsverein V.a.G.</t>
  </si>
  <si>
    <t>20220329062651;</t>
  </si>
  <si>
    <t>debitel AG</t>
  </si>
  <si>
    <t>Deborah Ingersoll</t>
  </si>
  <si>
    <t>c/o World Vision Int. e.V.</t>
  </si>
  <si>
    <t>20210812073322;</t>
  </si>
  <si>
    <t>debux Verlag</t>
  </si>
  <si>
    <t>Dipl.-Sozw. Dennis Busse e.K.</t>
  </si>
  <si>
    <t>Brahmsstr. 6</t>
  </si>
  <si>
    <t>20210205072207;</t>
  </si>
  <si>
    <t>Dechant Bau GmbH</t>
  </si>
  <si>
    <t>Bilshäuser Str. 27a</t>
  </si>
  <si>
    <t>20220405224512;</t>
  </si>
  <si>
    <t>DECIUS GmbH Göttingen</t>
  </si>
  <si>
    <t>20201230151814;</t>
  </si>
  <si>
    <t>Decoration Carsten Sparenberg</t>
  </si>
  <si>
    <t>e. K.</t>
  </si>
  <si>
    <t>Kurze-Geismar-Str. 36</t>
  </si>
  <si>
    <t>Decotric GmbH</t>
  </si>
  <si>
    <t>Im Schedetal 1</t>
  </si>
  <si>
    <t>20220402081350;</t>
  </si>
  <si>
    <t>DE-Endoscope GmbH</t>
  </si>
  <si>
    <t>20210622140817;</t>
  </si>
  <si>
    <t>DeFa Elektrik GmbH</t>
  </si>
  <si>
    <t>Fabrikstr. 15</t>
  </si>
  <si>
    <t>20210528232219;</t>
  </si>
  <si>
    <t>DEFA Pro24 GmbH</t>
  </si>
  <si>
    <t>Siedlerstr. 16</t>
  </si>
  <si>
    <t>20220329000316;</t>
  </si>
  <si>
    <t>DeGaBau</t>
  </si>
  <si>
    <t>Inh. Detlef Gatzemeier</t>
  </si>
  <si>
    <t>Vollwärmeschutz u. Trockenbau</t>
  </si>
  <si>
    <t>Duderstädter Str. 2</t>
  </si>
  <si>
    <t>DEG Dach-Fassade-Holz eG</t>
  </si>
  <si>
    <t>Hinter dem Hamberge 11-13</t>
  </si>
  <si>
    <t>Degenhardt Raumausstattung</t>
  </si>
  <si>
    <t>Michael Degenhardt</t>
  </si>
  <si>
    <t>Uffestr. 6</t>
  </si>
  <si>
    <t>Degenhardt Schuh Outlet´s GmbH</t>
  </si>
  <si>
    <t>Weender Str. 49</t>
  </si>
  <si>
    <t>DEHAG GmbH &amp; Co. KG</t>
  </si>
  <si>
    <t>Hinter dem Hamberge 24</t>
  </si>
  <si>
    <t>20210525233913;</t>
  </si>
  <si>
    <t>De Hapje En Patatjes Hoek</t>
  </si>
  <si>
    <t>Ilona Peters</t>
  </si>
  <si>
    <t>Schulstr. 4</t>
  </si>
  <si>
    <t>Dehne, Dehne, Fritsch GbR</t>
  </si>
  <si>
    <t>bke-Schießanlagen GbR</t>
  </si>
  <si>
    <t>Schilfsgraben 10</t>
  </si>
  <si>
    <t>Deichmann SE</t>
  </si>
  <si>
    <t>Weender Str. 63</t>
  </si>
  <si>
    <t>20211002042959;</t>
  </si>
  <si>
    <t>Sachsenring 1-3</t>
  </si>
  <si>
    <t>20211002043025;</t>
  </si>
  <si>
    <t>20211002043122;</t>
  </si>
  <si>
    <t>Deja Vue Lebensart</t>
  </si>
  <si>
    <t>Anna Freifrau Grote</t>
  </si>
  <si>
    <t>Schloß Gutshof 1</t>
  </si>
  <si>
    <t>Dejavu</t>
  </si>
  <si>
    <t>Inh. Abdullah Abdulaziz</t>
  </si>
  <si>
    <t>Textiloberbekleidung</t>
  </si>
  <si>
    <t>Deja vu Jeans &amp; More</t>
  </si>
  <si>
    <t>Tansel Yazici</t>
  </si>
  <si>
    <t>Lange Str. 77</t>
  </si>
  <si>
    <t>Déjà Vu</t>
  </si>
  <si>
    <t>Katharina Pape</t>
  </si>
  <si>
    <t>Gartenstr. 14</t>
  </si>
  <si>
    <t>20200901225647;</t>
  </si>
  <si>
    <t>Dekanatsrendant</t>
  </si>
  <si>
    <t>Gesamtverband der katholischen</t>
  </si>
  <si>
    <t>Kirchengemeinden in Göttingen</t>
  </si>
  <si>
    <t>St.-Heinrich-Str. 5</t>
  </si>
  <si>
    <t>Deko Boxx</t>
  </si>
  <si>
    <t>Inh. Marvin Helm</t>
  </si>
  <si>
    <t>20211002040723;</t>
  </si>
  <si>
    <t>DEKOFLOR Design GmbH</t>
  </si>
  <si>
    <t>20220329000255;</t>
  </si>
  <si>
    <t>Deko &amp; Geschenkartikel Thomas</t>
  </si>
  <si>
    <t>Finze</t>
  </si>
  <si>
    <t>20220209221259;</t>
  </si>
  <si>
    <t>Deko-Graf, Inh. Constanze Kahl</t>
  </si>
  <si>
    <t>Lange-Geismar-Str. 29</t>
  </si>
  <si>
    <t>20220402003823;</t>
  </si>
  <si>
    <t>DEKRA Akademie GmbH</t>
  </si>
  <si>
    <t>Gotthelf-Leimbach-Str. 1</t>
  </si>
  <si>
    <t>20220712124940;</t>
  </si>
  <si>
    <t>DEKRA Arbeit GmbH</t>
  </si>
  <si>
    <t>Bürgerstr. 42</t>
  </si>
  <si>
    <t>DEKRA Automobil GmbH</t>
  </si>
  <si>
    <t>20210907101158;</t>
  </si>
  <si>
    <t>DEKRA-Personaldienste GmbH</t>
  </si>
  <si>
    <t>Projekt Gothaer Lebensver-</t>
  </si>
  <si>
    <t>sicherung AG</t>
  </si>
  <si>
    <t>DEKU Handelsgesellschaft GmbH</t>
  </si>
  <si>
    <t>Marktstr. 81</t>
  </si>
  <si>
    <t>20220527091049;</t>
  </si>
  <si>
    <t>DELAG</t>
  </si>
  <si>
    <t>Rosdorfer Weg 10</t>
  </si>
  <si>
    <t>Delia Schinkel-Fleitmann</t>
  </si>
  <si>
    <t>Am Steinborn 9</t>
  </si>
  <si>
    <t>Delikato</t>
  </si>
  <si>
    <t>Emrulla Furat</t>
  </si>
  <si>
    <t>Groner Str. 51</t>
  </si>
  <si>
    <t>Delil Dogan</t>
  </si>
  <si>
    <t>Weender Str. 94</t>
  </si>
  <si>
    <t>20200814091448;</t>
  </si>
  <si>
    <t>Delphin-Logistik-Gruppe GmbH</t>
  </si>
  <si>
    <t>Bahnhofstr. 1a</t>
  </si>
  <si>
    <t>DELTA Berufliche Bildungs-</t>
  </si>
  <si>
    <t>planung u. Lernmedienentwick-</t>
  </si>
  <si>
    <t>lung GmbH</t>
  </si>
  <si>
    <t>Delta Precision Automotive</t>
  </si>
  <si>
    <t>Kopernikusstr. 13</t>
  </si>
  <si>
    <t>20211006102927;</t>
  </si>
  <si>
    <t>Delta - Verwaltungs GmbH</t>
  </si>
  <si>
    <t>Deluca Schuhe - Oliver Keil</t>
  </si>
  <si>
    <t>Weender Str. 53</t>
  </si>
  <si>
    <t>20220402010913;</t>
  </si>
  <si>
    <t>DeLu GmbH</t>
  </si>
  <si>
    <t>Kurze Str. 5 a</t>
  </si>
  <si>
    <t>Demes Consulting</t>
  </si>
  <si>
    <t>Dr. Peter Demes</t>
  </si>
  <si>
    <t>Kapitän-Lehmann-Str. 2</t>
  </si>
  <si>
    <t>Demetis GmbH</t>
  </si>
  <si>
    <t>Detlef Mühmer</t>
  </si>
  <si>
    <t>Im Schnippel 3</t>
  </si>
  <si>
    <t>20110325200823;</t>
  </si>
  <si>
    <t>Demirci Sueleyman</t>
  </si>
  <si>
    <t>Demir Gemüsehandel UG</t>
  </si>
  <si>
    <t>Demirkiran Hüseyin</t>
  </si>
  <si>
    <t>Eichenstr. 36</t>
  </si>
  <si>
    <t>Demis Meloni</t>
  </si>
  <si>
    <t>Jugendherbergstr. 2</t>
  </si>
  <si>
    <t>Demmel GbR</t>
  </si>
  <si>
    <t>N. Eggert &amp; M. Höfer</t>
  </si>
  <si>
    <t>Triftstr. 10</t>
  </si>
  <si>
    <t>Esplingerode</t>
  </si>
  <si>
    <t>20210304103349;</t>
  </si>
  <si>
    <t>DEMOCRACY Deutschland  e.V.</t>
  </si>
  <si>
    <t>Industriestr. 10</t>
  </si>
  <si>
    <t>20201216115658;</t>
  </si>
  <si>
    <t>Dempewolf</t>
  </si>
  <si>
    <t>Thomas Brekerbaum</t>
  </si>
  <si>
    <t>Sanitär- u.Heizungsfachhandel</t>
  </si>
  <si>
    <t>Rudolf-Winkel-Str. 16</t>
  </si>
  <si>
    <t>Denis Dah</t>
  </si>
  <si>
    <t>Schneiderei</t>
  </si>
  <si>
    <t>Denise Anderman</t>
  </si>
  <si>
    <t>Am Lindenberg 29</t>
  </si>
  <si>
    <t>Denise Anger</t>
  </si>
  <si>
    <t>Am Steckenfeld 15b</t>
  </si>
  <si>
    <t>Denise Becker</t>
  </si>
  <si>
    <t>Sägemühlenstr. 43</t>
  </si>
  <si>
    <t>Denise Glembotzky</t>
  </si>
  <si>
    <t>Wibbecker Str. 25</t>
  </si>
  <si>
    <t>Aquavisionen</t>
  </si>
  <si>
    <t>Über dem Dorfe 14</t>
  </si>
  <si>
    <t>Denise Lindemann</t>
  </si>
  <si>
    <t>Kfz Meisterbetrieb</t>
  </si>
  <si>
    <t>Elliehäuser Weg 13</t>
  </si>
  <si>
    <t>20220131160837;</t>
  </si>
  <si>
    <t>Denise Zentgraf</t>
  </si>
  <si>
    <t>Frau Denise Zentgraf</t>
  </si>
  <si>
    <t>Felix-Klein-Str. 7</t>
  </si>
  <si>
    <t>20211227103458;</t>
  </si>
  <si>
    <t>Denis Gierke</t>
  </si>
  <si>
    <t>HS Putztechnik</t>
  </si>
  <si>
    <t>20210426095526;</t>
  </si>
  <si>
    <t>Denis Kopp</t>
  </si>
  <si>
    <t>Güterkraftverkehr</t>
  </si>
  <si>
    <t>Triftstr. 6</t>
  </si>
  <si>
    <t>Denis Luthardt</t>
  </si>
  <si>
    <t>Streetgriller</t>
  </si>
  <si>
    <t>Bachstr. 21</t>
  </si>
  <si>
    <t>20220429091753;</t>
  </si>
  <si>
    <t>Denis Schmahl</t>
  </si>
  <si>
    <t>Raiffeisenstr. 1</t>
  </si>
  <si>
    <t>Denis Weiß</t>
  </si>
  <si>
    <t>Königsallee 236</t>
  </si>
  <si>
    <t>Denis Winges</t>
  </si>
  <si>
    <t>HAPROM Harzer Prototypen- und</t>
  </si>
  <si>
    <t>Maschinenbau</t>
  </si>
  <si>
    <t>Bei dem Gerichte 1</t>
  </si>
  <si>
    <t>20210913182956;</t>
  </si>
  <si>
    <t>Deniz GbR</t>
  </si>
  <si>
    <t>Osterhagener Str. 40</t>
  </si>
  <si>
    <t>Deniz Sahin</t>
  </si>
  <si>
    <t>Industriedienstleistungen</t>
  </si>
  <si>
    <t>Pfaffenwiese 15</t>
  </si>
  <si>
    <t>20201103070154;</t>
  </si>
  <si>
    <t>Dennies Zenker</t>
  </si>
  <si>
    <t>Lindenstr. 34 a</t>
  </si>
  <si>
    <t>Dennis Barndes</t>
  </si>
  <si>
    <t>Ahornweg 12</t>
  </si>
  <si>
    <t>20060425035721;</t>
  </si>
  <si>
    <t>Dennis Becker</t>
  </si>
  <si>
    <t>Dransfelder Str. 32</t>
  </si>
  <si>
    <t>20210318110618;</t>
  </si>
  <si>
    <t>Dennis Bormüller Nutzfahrzeuge</t>
  </si>
  <si>
    <t>Dennis Bormüller</t>
  </si>
  <si>
    <t>Dennis Bringmann</t>
  </si>
  <si>
    <t>Langenhäger Str. 35</t>
  </si>
  <si>
    <t>20210420130714;</t>
  </si>
  <si>
    <t>Dennis Brüntje</t>
  </si>
  <si>
    <t>Thomasberg 49</t>
  </si>
  <si>
    <t>Dennis Guse</t>
  </si>
  <si>
    <t>Deguni-Sport</t>
  </si>
  <si>
    <t>Försterberg 18</t>
  </si>
  <si>
    <t>Dennis Lilienbecker</t>
  </si>
  <si>
    <t>Hermann-Rein-Str. 4</t>
  </si>
  <si>
    <t>Dennis Luginbühl</t>
  </si>
  <si>
    <t>Partyservice</t>
  </si>
  <si>
    <t>Dennis Moschanin</t>
  </si>
  <si>
    <t>Nikolaistr. 11</t>
  </si>
  <si>
    <t>Dennis Nobel</t>
  </si>
  <si>
    <t>Obere Str. 29</t>
  </si>
  <si>
    <t>20190611205011;</t>
  </si>
  <si>
    <t>Dennis Rathmann</t>
  </si>
  <si>
    <t>Hauptstr. 59</t>
  </si>
  <si>
    <t>20220316141117;</t>
  </si>
  <si>
    <t>Dennis Rohmann</t>
  </si>
  <si>
    <t>Im Tiefen Weg 9</t>
  </si>
  <si>
    <t>Weißenborn</t>
  </si>
  <si>
    <t>Dennis &amp; Sabine Klaproth</t>
  </si>
  <si>
    <t>Augenoptik GmbH</t>
  </si>
  <si>
    <t>Dennis Schmidt</t>
  </si>
  <si>
    <t>20220504123751;</t>
  </si>
  <si>
    <t>20220414110803;</t>
  </si>
  <si>
    <t>Dennis Schneider</t>
  </si>
  <si>
    <t>Vodafone Shop Göttingen City</t>
  </si>
  <si>
    <t>20191205222046;</t>
  </si>
  <si>
    <t>Dennis Schwerdtfeger</t>
  </si>
  <si>
    <t>Senioba Göttingen</t>
  </si>
  <si>
    <t>Wehme 1</t>
  </si>
  <si>
    <t>Dennis Siegert</t>
  </si>
  <si>
    <t>Harzstr. 86</t>
  </si>
  <si>
    <t>20220329062955;</t>
  </si>
  <si>
    <t>Dennis Strümper</t>
  </si>
  <si>
    <t>Stadtstieg 26</t>
  </si>
  <si>
    <t>Dennis Wandrei</t>
  </si>
  <si>
    <t>Lenglerner Str. 39</t>
  </si>
  <si>
    <t>Denny Dierks</t>
  </si>
  <si>
    <t>Gartestr. 41</t>
  </si>
  <si>
    <t>Denny Erdmann</t>
  </si>
  <si>
    <t>Neue Str. 15</t>
  </si>
  <si>
    <t>Denny Richter</t>
  </si>
  <si>
    <t>Installation von</t>
  </si>
  <si>
    <t>Photovoltaikanlagen</t>
  </si>
  <si>
    <t>Westeröder Str. 22</t>
  </si>
  <si>
    <t>Dent 4 Dent GmbH</t>
  </si>
  <si>
    <t>Dent 4 Dent Shop UG</t>
  </si>
  <si>
    <t>Maschmühlenweg 125</t>
  </si>
  <si>
    <t>Denta-Lab Dental-Labor GmbH</t>
  </si>
  <si>
    <t>Sandersbeek 21</t>
  </si>
  <si>
    <t>Dentales Service Zentrum</t>
  </si>
  <si>
    <t>Ludwig-Erhard-Str. 7</t>
  </si>
  <si>
    <t>20220202224420;</t>
  </si>
  <si>
    <t>Dentales Spectrum Labor- u.</t>
  </si>
  <si>
    <t>Fortbildungsgesellschaft mbH</t>
  </si>
  <si>
    <t>Bühlstr. 14</t>
  </si>
  <si>
    <t>Dentale Technologie Bischoff</t>
  </si>
  <si>
    <t>Petra Bischoff</t>
  </si>
  <si>
    <t>Klostergut</t>
  </si>
  <si>
    <t>Dentalhandel</t>
  </si>
  <si>
    <t>Ines Waligora-Worlitz</t>
  </si>
  <si>
    <t>Vom-Stein-Str. 17</t>
  </si>
  <si>
    <t>dentalis Zahntechnik GmbH</t>
  </si>
  <si>
    <t>Dental Labore Dohrn AG</t>
  </si>
  <si>
    <t>Else-Bräutigam-Str. 12A</t>
  </si>
  <si>
    <t>Else-Bräutigam-Str. 12 A</t>
  </si>
  <si>
    <t>Sandra Vogel</t>
  </si>
  <si>
    <t>Reinhard-Rube-Str. 23</t>
  </si>
  <si>
    <t>Dentallabor Szymkowiak GmbH</t>
  </si>
  <si>
    <t>Rottenanger 14</t>
  </si>
  <si>
    <t>20220127060928;</t>
  </si>
  <si>
    <t>Dentallabor Technodent</t>
  </si>
  <si>
    <t>Bahnhofstr. 28</t>
  </si>
  <si>
    <t>20210802003150;</t>
  </si>
  <si>
    <t>Dental Schmiede</t>
  </si>
  <si>
    <t>Etschmann &amp; Hasse GbR</t>
  </si>
  <si>
    <t>20220625034400;</t>
  </si>
  <si>
    <t>DENTAL Service</t>
  </si>
  <si>
    <t>Heiko Papperitz</t>
  </si>
  <si>
    <t>Geismar Landstr. 48</t>
  </si>
  <si>
    <t>Dental-Studio Trias GmbH</t>
  </si>
  <si>
    <t>Kasseler Landstr. 46</t>
  </si>
  <si>
    <t>20220601230407;</t>
  </si>
  <si>
    <t>Dental Team</t>
  </si>
  <si>
    <t>Edgar Klapproth &amp; Sieglinde</t>
  </si>
  <si>
    <t>Zache GmbH</t>
  </si>
  <si>
    <t>Geismar Landstr. 98 a</t>
  </si>
  <si>
    <t>Dentaltechnik Kretschmer &amp;</t>
  </si>
  <si>
    <t>Kullmann GmbH</t>
  </si>
  <si>
    <t>Reinhäuser Landstr. 24b</t>
  </si>
  <si>
    <t>20220425220916;</t>
  </si>
  <si>
    <t>Dentaltechnik Vision 17 GmbH</t>
  </si>
  <si>
    <t>Groner Str. 17 a</t>
  </si>
  <si>
    <t>20210402003421;</t>
  </si>
  <si>
    <t>Denver Instruments GmbH</t>
  </si>
  <si>
    <t>Deppe Grundstücksverwaltung</t>
  </si>
  <si>
    <t>Oberdorf 15</t>
  </si>
  <si>
    <t>Deppe &amp; Stücker GmbH</t>
  </si>
  <si>
    <t>20220321080949;</t>
  </si>
  <si>
    <t>Deppe &amp; Stücker GmbH GmbH</t>
  </si>
  <si>
    <t>Petershütter Allee 1</t>
  </si>
  <si>
    <t>20210613154038;</t>
  </si>
  <si>
    <t>Am Flüthedamm 6</t>
  </si>
  <si>
    <t>20220301064108;</t>
  </si>
  <si>
    <t>Der Baumpfleger/Alles Blank</t>
  </si>
  <si>
    <t>Friedensstr. 12</t>
  </si>
  <si>
    <t>20220406065144;</t>
  </si>
  <si>
    <t>Der Bettenladen</t>
  </si>
  <si>
    <t>Inh. Brümmerstedt</t>
  </si>
  <si>
    <t>Der Buchladen, Inhaberin</t>
  </si>
  <si>
    <t>Ursula Barking</t>
  </si>
  <si>
    <t>Göttinger Str. 37a</t>
  </si>
  <si>
    <t>20220402052528;</t>
  </si>
  <si>
    <t>Der Drachenladen</t>
  </si>
  <si>
    <t>Ariane Luisa Bernecker</t>
  </si>
  <si>
    <t>20211102111342;</t>
  </si>
  <si>
    <t>Derena Automotive GmbH</t>
  </si>
  <si>
    <t>Weserstr. 25</t>
  </si>
  <si>
    <t>Der Friseur Margit Gottschalk</t>
  </si>
  <si>
    <t>20220316145922;</t>
  </si>
  <si>
    <t>Der Garten Peter</t>
  </si>
  <si>
    <t>Peter Depner</t>
  </si>
  <si>
    <t>Ebertring 1</t>
  </si>
  <si>
    <t>Der Gemüsegarten</t>
  </si>
  <si>
    <t>Inh. Kerstin Kraemer</t>
  </si>
  <si>
    <t>Rathausplatz 15</t>
  </si>
  <si>
    <t>Der Göttinger Arbeitskreis</t>
  </si>
  <si>
    <t>Calsowstr. 54</t>
  </si>
  <si>
    <t>Der Grüne Libanon</t>
  </si>
  <si>
    <t>Mohammed Ali Al Eshiker</t>
  </si>
  <si>
    <t>Nikolaistrasse 20</t>
  </si>
  <si>
    <t>20210108143403;</t>
  </si>
  <si>
    <t>Der Holzhof</t>
  </si>
  <si>
    <t>Robert-Bosch-Breite 1a</t>
  </si>
  <si>
    <t>20220318005955;</t>
  </si>
  <si>
    <t>Der kleine Reiterladen -</t>
  </si>
  <si>
    <t>Kerstin Brockbalz</t>
  </si>
  <si>
    <t>Gerblingeröder Str. 37</t>
  </si>
  <si>
    <t>Derk-Zikler &amp; Priebe GbR</t>
  </si>
  <si>
    <t>Auf der Vogelsburg 22</t>
  </si>
  <si>
    <t>20220321220536;</t>
  </si>
  <si>
    <t>Der lachende Fuß</t>
  </si>
  <si>
    <t>Kerstin Schelper</t>
  </si>
  <si>
    <t>medizinische Fußpflege</t>
  </si>
  <si>
    <t>Windausweg 26</t>
  </si>
  <si>
    <t>20220402013955;</t>
  </si>
  <si>
    <t>Der Laden Nr. 11</t>
  </si>
  <si>
    <t>Inh Elgin Jäger</t>
  </si>
  <si>
    <t>Der neue Klapprodt</t>
  </si>
  <si>
    <t>Inh. Skadi Dombeck e. K.</t>
  </si>
  <si>
    <t>Johannistorstr. 11</t>
  </si>
  <si>
    <t>20220401235706;</t>
  </si>
  <si>
    <t>Der Regionalmakler GbR</t>
  </si>
  <si>
    <t>Christian Kurlinkus und Thomas</t>
  </si>
  <si>
    <t>Mennecke</t>
  </si>
  <si>
    <t>Der Regionalmakler GmbH</t>
  </si>
  <si>
    <t>20220620083537;</t>
  </si>
  <si>
    <t>Der schöne Garten GmbH</t>
  </si>
  <si>
    <t>Hans-Böckler-Str. 2b</t>
  </si>
  <si>
    <t>20220207090953;</t>
  </si>
  <si>
    <t>DesaMedia</t>
  </si>
  <si>
    <t>Bertram Kleff</t>
  </si>
  <si>
    <t>DESATEC GBR</t>
  </si>
  <si>
    <t>Bertram Kleff &amp; Andre Runzer</t>
  </si>
  <si>
    <t>Robert-Bosch-Breite 10c</t>
  </si>
  <si>
    <t>Desatec Systems GmbH</t>
  </si>
  <si>
    <t>Desco Bau UG</t>
  </si>
  <si>
    <t>Designstudio Neff</t>
  </si>
  <si>
    <t>Alexander Neff</t>
  </si>
  <si>
    <t>Ritterplan 3</t>
  </si>
  <si>
    <t>Dessous &amp; mehr</t>
  </si>
  <si>
    <t>Inh.</t>
  </si>
  <si>
    <t>Theaterstr. 22</t>
  </si>
  <si>
    <t>Detektei Durchblick</t>
  </si>
  <si>
    <t>Benjamin Rumpf</t>
  </si>
  <si>
    <t>Grundmühlenweg 8</t>
  </si>
  <si>
    <t>De Te We Deutsche Telefonwerke</t>
  </si>
  <si>
    <t>AG &amp; Co</t>
  </si>
  <si>
    <t>Kundendienst Göttingen</t>
  </si>
  <si>
    <t>Reinhard-Rube-Str. 5</t>
  </si>
  <si>
    <t>Detlef Bartram</t>
  </si>
  <si>
    <t>Hannoversche Str. 56</t>
  </si>
  <si>
    <t>Detlef Becken</t>
  </si>
  <si>
    <t>Detlef Bomball</t>
  </si>
  <si>
    <t>Quelle-Agentur</t>
  </si>
  <si>
    <t>Hauptstr. 48</t>
  </si>
  <si>
    <t>Detlef Brähmer</t>
  </si>
  <si>
    <t>Forst- und Holzrückbetrieb</t>
  </si>
  <si>
    <t>Bramburger Str. 4</t>
  </si>
  <si>
    <t>20220212015828;</t>
  </si>
  <si>
    <t>Detlef Buschbeck</t>
  </si>
  <si>
    <t>Wartburg-Unternehmensberatung</t>
  </si>
  <si>
    <t>Seb-Kneipp-Promenade 1</t>
  </si>
  <si>
    <t>Detlef C. Kaplan</t>
  </si>
  <si>
    <t>Am Bahnhof 4 b</t>
  </si>
  <si>
    <t>20220412091031;</t>
  </si>
  <si>
    <t>Detlef Engelhardt</t>
  </si>
  <si>
    <t>Lindenstr. 7</t>
  </si>
  <si>
    <t>Detlef Feig</t>
  </si>
  <si>
    <t>EDV</t>
  </si>
  <si>
    <t>Sülte 10</t>
  </si>
  <si>
    <t>20211101234823;</t>
  </si>
  <si>
    <t>Detlef Franke</t>
  </si>
  <si>
    <t>Zum Loh 36</t>
  </si>
  <si>
    <t>Detlef Fränkel</t>
  </si>
  <si>
    <t>Friedensstr. 25</t>
  </si>
  <si>
    <t>Detlef Gerhard Welling</t>
  </si>
  <si>
    <t>WWK Versicherungen</t>
  </si>
  <si>
    <t>Detlef Gödecke</t>
  </si>
  <si>
    <t>Barbiser Str. 158</t>
  </si>
  <si>
    <t>20210607103521;</t>
  </si>
  <si>
    <t>Detlef Grünheid</t>
  </si>
  <si>
    <t>Siechenbergweg 3</t>
  </si>
  <si>
    <t>20220711073340;</t>
  </si>
  <si>
    <t>Detlef Henkel</t>
  </si>
  <si>
    <t>Planungsbüro</t>
  </si>
  <si>
    <t>Münchhausenstr. 16</t>
  </si>
  <si>
    <t>Detlef Jerratsch</t>
  </si>
  <si>
    <t>Ing- und Übersetzungsbüro</t>
  </si>
  <si>
    <t>Detlef Kaltwasser</t>
  </si>
  <si>
    <t>Tabakwaren- u Zeitschriften-</t>
  </si>
  <si>
    <t>handel, Süßwaren</t>
  </si>
  <si>
    <t>Königsallee 44</t>
  </si>
  <si>
    <t>Detlef Koch</t>
  </si>
  <si>
    <t>Marketing</t>
  </si>
  <si>
    <t>Detlef Kuerzel</t>
  </si>
  <si>
    <t>Farbdesigner</t>
  </si>
  <si>
    <t>Dünaer Str. 12</t>
  </si>
  <si>
    <t>20180626210516;</t>
  </si>
  <si>
    <t>Detlef Kunde-Rockendorf</t>
  </si>
  <si>
    <t>Pfaffenberg 26</t>
  </si>
  <si>
    <t>Detlef Lönneker</t>
  </si>
  <si>
    <t>Immanuel-Kant-Str. 46</t>
  </si>
  <si>
    <t>Detlef Marschler</t>
  </si>
  <si>
    <t>Rosmarinstr. 3</t>
  </si>
  <si>
    <t>Detlef Meier</t>
  </si>
  <si>
    <t>An- und Verkauf v. gebrauchtem</t>
  </si>
  <si>
    <t>Hausrat- Antik- und Trödel</t>
  </si>
  <si>
    <t>Obere Str. 22</t>
  </si>
  <si>
    <t>Detlef Müffeler</t>
  </si>
  <si>
    <t>Marktstand</t>
  </si>
  <si>
    <t>Brunnenbreite 1</t>
  </si>
  <si>
    <t>Haus-Service-Mühmer</t>
  </si>
  <si>
    <t>Kirchberg 36</t>
  </si>
  <si>
    <t>20201002130110;</t>
  </si>
  <si>
    <t>Detlef Neuberg</t>
  </si>
  <si>
    <t>Zur Akelei 24</t>
  </si>
  <si>
    <t>Detlef Orzel Göttingen</t>
  </si>
  <si>
    <t>20220203084556;</t>
  </si>
  <si>
    <t>Detlef Otten</t>
  </si>
  <si>
    <t>Buchhandlung</t>
  </si>
  <si>
    <t>Potzwenden 4</t>
  </si>
  <si>
    <t>Detlef Pensch</t>
  </si>
  <si>
    <t>Bebelstr. 62</t>
  </si>
  <si>
    <t>Detlef Rewers</t>
  </si>
  <si>
    <t>Kirschwiesenstr. 21</t>
  </si>
  <si>
    <t>Detlef Roese</t>
  </si>
  <si>
    <t>Himmelsstieg 16</t>
  </si>
  <si>
    <t>Detlef Schatz</t>
  </si>
  <si>
    <t>Königsallee 137</t>
  </si>
  <si>
    <t>Detlef Tiedge</t>
  </si>
  <si>
    <t>Talstr. 20</t>
  </si>
  <si>
    <t>Detlef u. Elke Wegener</t>
  </si>
  <si>
    <t>Unterdorf 26</t>
  </si>
  <si>
    <t>20040621163720;</t>
  </si>
  <si>
    <t>Detlef Vole</t>
  </si>
  <si>
    <t>Torstr. 9</t>
  </si>
  <si>
    <t>Detlef Wiegand</t>
  </si>
  <si>
    <t>Mühlengasse 1 a</t>
  </si>
  <si>
    <t>Detlef Wille</t>
  </si>
  <si>
    <t>Hinterm Eichental 52</t>
  </si>
  <si>
    <t>20220614220649;</t>
  </si>
  <si>
    <t>Detlef Zierenberg</t>
  </si>
  <si>
    <t>Detlef Zwingmann</t>
  </si>
  <si>
    <t>Salmketalstr. 2</t>
  </si>
  <si>
    <t>Detlev Barth &amp; Partner</t>
  </si>
  <si>
    <t>Papenwiese 5</t>
  </si>
  <si>
    <t>Detlev Boie</t>
  </si>
  <si>
    <t>Schedener Weg 18</t>
  </si>
  <si>
    <t>Detlev Borchert</t>
  </si>
  <si>
    <t>DEBO Kassensysteme</t>
  </si>
  <si>
    <t>Im Kolke 20 a</t>
  </si>
  <si>
    <t>Detlev Busch</t>
  </si>
  <si>
    <t>Über dem Kreuzstein 26</t>
  </si>
  <si>
    <t>Detlev Dembke</t>
  </si>
  <si>
    <t>Fußbodenverlegebetrieb</t>
  </si>
  <si>
    <t>Mahlmannstr. 8</t>
  </si>
  <si>
    <t>Detlev Gilat</t>
  </si>
  <si>
    <t>Madeburger Weg 2</t>
  </si>
  <si>
    <t>Reckershausen</t>
  </si>
  <si>
    <t>Detlev Jouvenal</t>
  </si>
  <si>
    <t>Detlev Louis</t>
  </si>
  <si>
    <t>Motorrad-Vertriebsges. mbH</t>
  </si>
  <si>
    <t>Kasseler Landstr. 64-66</t>
  </si>
  <si>
    <t>20220402040731;</t>
  </si>
  <si>
    <t>Detlev Nitschke</t>
  </si>
  <si>
    <t>Herzberger Landstr. 107</t>
  </si>
  <si>
    <t>Detlev Pfender</t>
  </si>
  <si>
    <t>Facharzt f. Psychatrie und</t>
  </si>
  <si>
    <t>Psychotherapie</t>
  </si>
  <si>
    <t>Nikolausberger Weg 69</t>
  </si>
  <si>
    <t>20210325084409;</t>
  </si>
  <si>
    <t>Detlev Summek</t>
  </si>
  <si>
    <t>Desco-Tiefbau-Pflasterbau</t>
  </si>
  <si>
    <t>Kiesau 15</t>
  </si>
  <si>
    <t>Detlev Zapf Import/Export</t>
  </si>
  <si>
    <t>Dienstleistung</t>
  </si>
  <si>
    <t>Fichtenkopfstr. 8</t>
  </si>
  <si>
    <t>Escherode</t>
  </si>
  <si>
    <t>Detlev Zinn</t>
  </si>
  <si>
    <t>Landstr. 7</t>
  </si>
  <si>
    <t>Holzenergie und Forstdienst</t>
  </si>
  <si>
    <t>Dette-Catering</t>
  </si>
  <si>
    <t>Ralph Dette</t>
  </si>
  <si>
    <t>Reintalstr. 1</t>
  </si>
  <si>
    <t>20220314110902;</t>
  </si>
  <si>
    <t>Dette's Partyservice</t>
  </si>
  <si>
    <t>Inh Karin Dette</t>
  </si>
  <si>
    <t>20210304220402;</t>
  </si>
  <si>
    <t>Deutsche Angestellten-Akademie</t>
  </si>
  <si>
    <t>20220318005939;</t>
  </si>
  <si>
    <t>Gebäude 3</t>
  </si>
  <si>
    <t>Deutsche Apotheker- und</t>
  </si>
  <si>
    <t>Ärztebank eG</t>
  </si>
  <si>
    <t>Deutsche Ärzte Finanz</t>
  </si>
  <si>
    <t>Beratungs- und Vermittlungs-AG</t>
  </si>
  <si>
    <t>Deutsche Bahn AG</t>
  </si>
  <si>
    <t>DZ DB Personaldienste</t>
  </si>
  <si>
    <t>GÖTTINGEN</t>
  </si>
  <si>
    <t>Deutsche Bank AG</t>
  </si>
  <si>
    <t>Kornmarkt 3</t>
  </si>
  <si>
    <t>20220209221022;</t>
  </si>
  <si>
    <t>Deutsche Bank Privat- und</t>
  </si>
  <si>
    <t>Geschäftskunden AG</t>
  </si>
  <si>
    <t>Filiale Bad Lauterberg</t>
  </si>
  <si>
    <t>Hauptstr. 124</t>
  </si>
  <si>
    <t>Lange Str. 51</t>
  </si>
  <si>
    <t>Deutsche Baryt-Industrie</t>
  </si>
  <si>
    <t>Dr R Alberti GmbH u Co KG</t>
  </si>
  <si>
    <t>Bahnhofstr. 21</t>
  </si>
  <si>
    <t>20220314224536;</t>
  </si>
  <si>
    <t>Deutsche Baryt - Industrie</t>
  </si>
  <si>
    <t>Dr. Rudolf Alberti GmbH &amp; Co.</t>
  </si>
  <si>
    <t>Deutsche Bodenkundliche</t>
  </si>
  <si>
    <t>Gesellschaft</t>
  </si>
  <si>
    <t>Am Bärenberge 70</t>
  </si>
  <si>
    <t>Deutsche Bundesbank</t>
  </si>
  <si>
    <t>Danziger Str. 23</t>
  </si>
  <si>
    <t>Deutsche Clavichord-Societät</t>
  </si>
  <si>
    <t>Johann-Prinzhausen-Weg 25</t>
  </si>
  <si>
    <t>Deutsche Gesellschaft</t>
  </si>
  <si>
    <t>für Nuklearmedizin e.V.</t>
  </si>
  <si>
    <t>20220321083725;</t>
  </si>
  <si>
    <t>Deutsche Immobilien Investie-</t>
  </si>
  <si>
    <t>rungs - GmbH</t>
  </si>
  <si>
    <t>Spickenweg 2 - 60</t>
  </si>
  <si>
    <t>Deutsche Kommunistische Partei</t>
  </si>
  <si>
    <t>(DKP) Kreisvorstand Göttingen</t>
  </si>
  <si>
    <t>Deutsche Krankenversicherung</t>
  </si>
  <si>
    <t>Timo Kleinken</t>
  </si>
  <si>
    <t>Schmiedestr. 11</t>
  </si>
  <si>
    <t>Deutsche Lohnsteuerhilfe e.V.</t>
  </si>
  <si>
    <t>Deutsche  Musikstiftungsträger</t>
  </si>
  <si>
    <t>Friedländer Weg 13</t>
  </si>
  <si>
    <t>20220701225434;</t>
  </si>
  <si>
    <t>Deutsche Post AG</t>
  </si>
  <si>
    <t>GB Vertrieb Post &amp; Paket</t>
  </si>
  <si>
    <t>20220608085029;</t>
  </si>
  <si>
    <t>NL Brief</t>
  </si>
  <si>
    <t>Siekhöhenallee 1</t>
  </si>
  <si>
    <t>Rathausplatz 1</t>
  </si>
  <si>
    <t>20220616083321;</t>
  </si>
  <si>
    <t>Waldstr. 35</t>
  </si>
  <si>
    <t>Heimkehrerstr. 5</t>
  </si>
  <si>
    <t>Angerstr. 6</t>
  </si>
  <si>
    <t>Kornmarkt 15</t>
  </si>
  <si>
    <t>Bostalstr. 16</t>
  </si>
  <si>
    <t>Wistobastr. 5</t>
  </si>
  <si>
    <t>20220425110601;</t>
  </si>
  <si>
    <t>Hahlestr. 1</t>
  </si>
  <si>
    <t>Roßkopfstr. 22</t>
  </si>
  <si>
    <t>20211103132948;</t>
  </si>
  <si>
    <t>NL BRIEF</t>
  </si>
  <si>
    <t>Niestetalstr. 27</t>
  </si>
  <si>
    <t>20210728084938;</t>
  </si>
  <si>
    <t>NLTelelog</t>
  </si>
  <si>
    <t>Vor der Hecke 4-12a</t>
  </si>
  <si>
    <t>20210703012334;</t>
  </si>
  <si>
    <t>NL Telelog</t>
  </si>
  <si>
    <t>20210108173138;</t>
  </si>
  <si>
    <t>SNL BRIEF</t>
  </si>
  <si>
    <t>SNL HR Deutschland</t>
  </si>
  <si>
    <t>VD Filiale</t>
  </si>
  <si>
    <t>Von-Einem-Str. 1</t>
  </si>
  <si>
    <t>ZsP Herzberg</t>
  </si>
  <si>
    <t>Deutsche Post Shop Essen GmbH</t>
  </si>
  <si>
    <t>Elliehäuser Anger 5a</t>
  </si>
  <si>
    <t>20210128221036;</t>
  </si>
  <si>
    <t>Krebecker Landstr. 10</t>
  </si>
  <si>
    <t>Standort Gleichen</t>
  </si>
  <si>
    <t>Weichselgasse 8</t>
  </si>
  <si>
    <t>Standort Hann. Münden</t>
  </si>
  <si>
    <t>Wilhelmshäuser Str. 47</t>
  </si>
  <si>
    <t>Deutsche Post Shop Hannover</t>
  </si>
  <si>
    <t>Filiale Scheden</t>
  </si>
  <si>
    <t>Quantzstr. 7</t>
  </si>
  <si>
    <t>Deutsche Post Shop</t>
  </si>
  <si>
    <t>Hannover GmbH</t>
  </si>
  <si>
    <t>Standort Osterode am Harz</t>
  </si>
  <si>
    <t>Unterer Ristchenweg 4</t>
  </si>
  <si>
    <t>Standort Walkenried</t>
  </si>
  <si>
    <t>Bahnhofstr. 17a</t>
  </si>
  <si>
    <t>Deutscher Alpenverein</t>
  </si>
  <si>
    <t>Sektion Göttingen e.V.</t>
  </si>
  <si>
    <t>Kurze Str. 16</t>
  </si>
  <si>
    <t>Deutscher Dachverband für</t>
  </si>
  <si>
    <t>Qigong und Taijiquan e.V.</t>
  </si>
  <si>
    <t>Deutsche Region</t>
  </si>
  <si>
    <t>der Jesuiten KdöR</t>
  </si>
  <si>
    <t>Turmstr. 6</t>
  </si>
  <si>
    <t>20210628220522;</t>
  </si>
  <si>
    <t>Deutsche Rentenversicherung</t>
  </si>
  <si>
    <t>Braunschweig-Hannover</t>
  </si>
  <si>
    <t>Beratungsservice Osterode</t>
  </si>
  <si>
    <t>Herzberger Str. 5</t>
  </si>
  <si>
    <t>Regionalzentrum Göttingen</t>
  </si>
  <si>
    <t>Elbinger Str. 10</t>
  </si>
  <si>
    <t>Deutscher Esperanto-Bund e. V.</t>
  </si>
  <si>
    <t>Filiale für Weiterbildung und</t>
  </si>
  <si>
    <t>Kultur</t>
  </si>
  <si>
    <t>Grubenhagenstr. 6</t>
  </si>
  <si>
    <t>Deutscher Familienverband</t>
  </si>
  <si>
    <t>Weender Landstr. 91</t>
  </si>
  <si>
    <t>Kreisverband Osterode/Harz e.V</t>
  </si>
  <si>
    <t>Am Breiten Busch 7</t>
  </si>
  <si>
    <t>Deutscher Forstverein e.V.</t>
  </si>
  <si>
    <t>Büsgenweg 1</t>
  </si>
  <si>
    <t>20211223115556;</t>
  </si>
  <si>
    <t>Deutscher Gewerkschaftsbund</t>
  </si>
  <si>
    <t>Geschäftsstelle Osterode</t>
  </si>
  <si>
    <t>Rotemühlenweg 2 a</t>
  </si>
  <si>
    <t>Kreis Göttingen</t>
  </si>
  <si>
    <t>Krs Hann Münden</t>
  </si>
  <si>
    <t>Am Feuerteich 28</t>
  </si>
  <si>
    <t>Deutscher Kinderschutzbund e.V</t>
  </si>
  <si>
    <t>Nikolaistraße 11</t>
  </si>
  <si>
    <t>20220531085113;</t>
  </si>
  <si>
    <t>Ortsverband Bad Lauterberg im</t>
  </si>
  <si>
    <t>Ahnstr. 20</t>
  </si>
  <si>
    <t>Deutscher Kinderschutzbund</t>
  </si>
  <si>
    <t>Ortsverband Osterode e. V.</t>
  </si>
  <si>
    <t>Abgunst 1</t>
  </si>
  <si>
    <t>Deutscher Mieterbund</t>
  </si>
  <si>
    <t>Mieterverein Osterode e  V.</t>
  </si>
  <si>
    <t>Untere Neustadt 25</t>
  </si>
  <si>
    <t>Deutscher Paritätischer</t>
  </si>
  <si>
    <t>Wohlfahrtsverband Landesverb</t>
  </si>
  <si>
    <t>Zollstock 9a</t>
  </si>
  <si>
    <t>20220318005941;</t>
  </si>
  <si>
    <t>Deutsche R+S Dienstleistungen</t>
  </si>
  <si>
    <t>Wilhelm-Berg-Str. 2</t>
  </si>
  <si>
    <t>20220307141143;</t>
  </si>
  <si>
    <t>Deutscher Wetterdienst</t>
  </si>
  <si>
    <t>Wetterstation Göttingen</t>
  </si>
  <si>
    <t>Im Bruche 33</t>
  </si>
  <si>
    <t>Deutsches Haus am See</t>
  </si>
  <si>
    <t>Susanne Frischmuth--Krämer</t>
  </si>
  <si>
    <t>Vorstadt 5</t>
  </si>
  <si>
    <t>Deutsches Institut f Pflegehil</t>
  </si>
  <si>
    <t>fsmittelforschung u.beratung</t>
  </si>
  <si>
    <t>Inh. Klaus-Dieter Neander</t>
  </si>
  <si>
    <t>Fabrikweg 2</t>
  </si>
  <si>
    <t>Deutsches Primatenzentrum GmbH</t>
  </si>
  <si>
    <t>Kellnerweg 4</t>
  </si>
  <si>
    <t>20220328063954;</t>
  </si>
  <si>
    <t>Deutsches Rotes Kreuz</t>
  </si>
  <si>
    <t>Kindergarten Windhausen</t>
  </si>
  <si>
    <t>Untere Harzstr. 23</t>
  </si>
  <si>
    <t>Kreisverband Osterode e.V.</t>
  </si>
  <si>
    <t>In der Horst 10</t>
  </si>
  <si>
    <t>20220615093424;</t>
  </si>
  <si>
    <t>Ortsverein-Göttingen-Stadt e.V</t>
  </si>
  <si>
    <t>Waldweg 14</t>
  </si>
  <si>
    <t>Deutsches Theater</t>
  </si>
  <si>
    <t>in Göttingen GmbH</t>
  </si>
  <si>
    <t>Theaterplatz 11</t>
  </si>
  <si>
    <t>20220702000113;</t>
  </si>
  <si>
    <t>Deutsches Tierhilfswerk e. V.</t>
  </si>
  <si>
    <t>Am Hopfenberg 10</t>
  </si>
  <si>
    <t>Deutsches Zentrum für Handwerk</t>
  </si>
  <si>
    <t>und Denkmalspflege e. V.</t>
  </si>
  <si>
    <t>Außenstelle Duderstadt</t>
  </si>
  <si>
    <t>Marktstr. 66</t>
  </si>
  <si>
    <t>Deutsches Zentrum für Luft- u.</t>
  </si>
  <si>
    <t>Raumfahrt e. V.</t>
  </si>
  <si>
    <t>Personalbetreuung</t>
  </si>
  <si>
    <t>Bunsenstr. 10</t>
  </si>
  <si>
    <t>20220711074343;</t>
  </si>
  <si>
    <t>Deutsches Zentrum für Neuro-</t>
  </si>
  <si>
    <t>degenerative Erkrankungen e.V.</t>
  </si>
  <si>
    <t>c/o Europ. Neuroscience Inst.</t>
  </si>
  <si>
    <t>Grisebachstr. 5</t>
  </si>
  <si>
    <t>20201127065036;</t>
  </si>
  <si>
    <t>Deutsche Telekom AG</t>
  </si>
  <si>
    <t>Active Billing GmbH &amp; Co. KG</t>
  </si>
  <si>
    <t>Betrieb Wholesale</t>
  </si>
  <si>
    <t>Bilanzierung, Buchhaltung und</t>
  </si>
  <si>
    <t>Abschlüsse</t>
  </si>
  <si>
    <t>Nordhoffstr. 9</t>
  </si>
  <si>
    <t>Competence Center KV</t>
  </si>
  <si>
    <t>Deutsche Telekom</t>
  </si>
  <si>
    <t>Geschäftskunden</t>
  </si>
  <si>
    <t>Group Business Security</t>
  </si>
  <si>
    <t>Informations- und Prozess-</t>
  </si>
  <si>
    <t>management Center Herzberg</t>
  </si>
  <si>
    <t>Am Philipps 1 - 4</t>
  </si>
  <si>
    <t>Informations- u. Prozess-</t>
  </si>
  <si>
    <t>management Center Göttingen</t>
  </si>
  <si>
    <t>Reinhard-Rube-Str. 17 - 19</t>
  </si>
  <si>
    <t>Konzernzentrale</t>
  </si>
  <si>
    <t>Privatkunden Niederlassung</t>
  </si>
  <si>
    <t>Nordwest</t>
  </si>
  <si>
    <t>Technische Kundendienst</t>
  </si>
  <si>
    <t>Niederlassung Mitte-Ost</t>
  </si>
  <si>
    <t>Philipp-Reis-Str. 2 a</t>
  </si>
  <si>
    <t>Niederlassung Nordwest</t>
  </si>
  <si>
    <t>Seb-Kneipp-Promenade 3-5</t>
  </si>
  <si>
    <t>Am Gropenmarkt 3</t>
  </si>
  <si>
    <t>Beethovenstr. 24</t>
  </si>
  <si>
    <t>Am Posthof 1</t>
  </si>
  <si>
    <t>Technischer Kundendienst</t>
  </si>
  <si>
    <t>Zentrale Services</t>
  </si>
  <si>
    <t>Telekom Ausbildung</t>
  </si>
  <si>
    <t>20220318005949;</t>
  </si>
  <si>
    <t>Telekom Placement Services</t>
  </si>
  <si>
    <t>Zentraler Service</t>
  </si>
  <si>
    <t>20220316154026;</t>
  </si>
  <si>
    <t>Zentraler Service Hannover</t>
  </si>
  <si>
    <t>Zentrum Accounting &amp;</t>
  </si>
  <si>
    <t>Controlling</t>
  </si>
  <si>
    <t>Zentrum Endgeräte</t>
  </si>
  <si>
    <t>Philipp-Reis-Str. 2</t>
  </si>
  <si>
    <t>Zentrum Informationstechnik</t>
  </si>
  <si>
    <t>Am Philipps 1-4</t>
  </si>
  <si>
    <t>Zentrum Personal, Organisation</t>
  </si>
  <si>
    <t>und Umweltschutz</t>
  </si>
  <si>
    <t>Zentrum Unternehmenssicherheit</t>
  </si>
  <si>
    <t>Geschäftskunden-Vertrieb GmbH</t>
  </si>
  <si>
    <t>Deutsche Telekom Healthcare</t>
  </si>
  <si>
    <t>and Security Solutions GmbH</t>
  </si>
  <si>
    <t>Deutsche Telekom IT GmbH</t>
  </si>
  <si>
    <t>Deutsche Telekom Network &amp;</t>
  </si>
  <si>
    <t>Projects Services GmbH</t>
  </si>
  <si>
    <t>Reinhard-Rube-Str. 1</t>
  </si>
  <si>
    <t>Deutsche Telekom Technik GmbH</t>
  </si>
  <si>
    <t>Network and Service Operations</t>
  </si>
  <si>
    <t>Technische Infrastruktur</t>
  </si>
  <si>
    <t>NL Nordwest</t>
  </si>
  <si>
    <t>Zentrum Technik Planung</t>
  </si>
  <si>
    <t>Philipp-Reis-Str. 2a</t>
  </si>
  <si>
    <t>Technischer Service GmbH</t>
  </si>
  <si>
    <t>Techn. Service NL Nordwest</t>
  </si>
  <si>
    <t>Beethovenstr. 24-26</t>
  </si>
  <si>
    <t>Deutsche Telekom Training GmbH</t>
  </si>
  <si>
    <t>Zentrum Markting</t>
  </si>
  <si>
    <t>Deutsche Umschlagsgesell.</t>
  </si>
  <si>
    <t>Schiene-Straße (DUSS) mbH</t>
  </si>
  <si>
    <t>A Güterverkrszentrum 11</t>
  </si>
  <si>
    <t>20211013133542;</t>
  </si>
  <si>
    <t>Christian Hotze</t>
  </si>
  <si>
    <t>Bahnhofstr. 19</t>
  </si>
  <si>
    <t>20210702073434;</t>
  </si>
  <si>
    <t>Dirk Hirschelmann</t>
  </si>
  <si>
    <t>Talstr. 19</t>
  </si>
  <si>
    <t>Helmut Fahrenholz</t>
  </si>
  <si>
    <t>Am Spellhof 7</t>
  </si>
  <si>
    <t>Deutsch-Namibische</t>
  </si>
  <si>
    <t>Gesellschaft e.V.</t>
  </si>
  <si>
    <t>Sudetenland-Str. 18</t>
  </si>
  <si>
    <t>Deutsch-Polnische Gesellschaft</t>
  </si>
  <si>
    <t>Auf der Lieth 58</t>
  </si>
  <si>
    <t>Deutsch-Russische Gesellschaft</t>
  </si>
  <si>
    <t>Bebelstr. 66</t>
  </si>
  <si>
    <t>20220516115742;</t>
  </si>
  <si>
    <t>DeVin</t>
  </si>
  <si>
    <t>Ursula Henze</t>
  </si>
  <si>
    <t>Papendiek 1</t>
  </si>
  <si>
    <t>DEVK Generalagent</t>
  </si>
  <si>
    <t>Frank Zindel</t>
  </si>
  <si>
    <t>20220329000811;</t>
  </si>
  <si>
    <t>de Vries Service</t>
  </si>
  <si>
    <t>Thomas de Vries e.K.</t>
  </si>
  <si>
    <t>Maschmühlenweg 45</t>
  </si>
  <si>
    <t>20220525070259;</t>
  </si>
  <si>
    <t>Dewango GmbH</t>
  </si>
  <si>
    <t>Zur Hohen Warte 13c</t>
  </si>
  <si>
    <t>DEXDO UG</t>
  </si>
  <si>
    <t>DeZt Immobilienverwaltung GmbH</t>
  </si>
  <si>
    <t>20220107085947;</t>
  </si>
  <si>
    <t>DeZt Management GmbH</t>
  </si>
  <si>
    <t>20211129083927;</t>
  </si>
  <si>
    <t>DFB Freckmann Bueermann GmbH</t>
  </si>
  <si>
    <t>Sanitär-Heizungsbau</t>
  </si>
  <si>
    <t>Hauptstr. 13</t>
  </si>
  <si>
    <t>dff solutions GmbH</t>
  </si>
  <si>
    <t>20220120224517;</t>
  </si>
  <si>
    <t>D&amp;F Marketing und Beratung</t>
  </si>
  <si>
    <t>Weidenbreite 14</t>
  </si>
  <si>
    <t>20220622092617;</t>
  </si>
  <si>
    <t>DFM GmbH &amp; Co. KG</t>
  </si>
  <si>
    <t>20220622230944;</t>
  </si>
  <si>
    <t>DFS Dach-,Fassade-,Sanierungs</t>
  </si>
  <si>
    <t>Stadtweg 10</t>
  </si>
  <si>
    <t>20210810023233;</t>
  </si>
  <si>
    <t>DGB Rechtsschutz GmbH</t>
  </si>
  <si>
    <t>DGKIP e.V.</t>
  </si>
  <si>
    <t>20220402043436;</t>
  </si>
  <si>
    <t>Dhi Lich Do</t>
  </si>
  <si>
    <t>Nha Trang Imbisswagen</t>
  </si>
  <si>
    <t>Dhiya Abdulamir Sharid</t>
  </si>
  <si>
    <t>Fahrradhandel</t>
  </si>
  <si>
    <t>Fabrikweg 2a</t>
  </si>
  <si>
    <t>DHL Express Germany  GmbH</t>
  </si>
  <si>
    <t>Hauptumschlagsbasis</t>
  </si>
  <si>
    <t>Im Rotte 1</t>
  </si>
  <si>
    <t>DHL Home Delivery GmbH</t>
  </si>
  <si>
    <t>Vor der Hecke 12a</t>
  </si>
  <si>
    <t>20220325094748;</t>
  </si>
  <si>
    <t>DHL Solutions GmbH</t>
  </si>
  <si>
    <t>DHL Supply Chain</t>
  </si>
  <si>
    <t>Solutions GmbH</t>
  </si>
  <si>
    <t>DHU GmbH</t>
  </si>
  <si>
    <t>Ludolfshausen 35</t>
  </si>
  <si>
    <t>DHV MARINE GmbH</t>
  </si>
  <si>
    <t>Bostalstr. 24</t>
  </si>
  <si>
    <t>20220329000206;</t>
  </si>
  <si>
    <t>Diabetes- u Gesundheitszentrum</t>
  </si>
  <si>
    <t>Göttingen MVZ GmbH</t>
  </si>
  <si>
    <t>Theaterstr. 17</t>
  </si>
  <si>
    <t>Diabeteszentrum Bad Lauterberg</t>
  </si>
  <si>
    <t>gemeinnützige Stiftung</t>
  </si>
  <si>
    <t>20220705101408;</t>
  </si>
  <si>
    <t>Diabetes Zentrum Göttingen</t>
  </si>
  <si>
    <t>Hermann Rohlfs</t>
  </si>
  <si>
    <t>Diablos Kleinunternehmen</t>
  </si>
  <si>
    <t>Inh. Michael Hempel</t>
  </si>
  <si>
    <t>Hannoversche Str. 41</t>
  </si>
  <si>
    <t>Diaco Vermögens-u.Immobilien-</t>
  </si>
  <si>
    <t>verwaltungs GmbH</t>
  </si>
  <si>
    <t>20220422220708;</t>
  </si>
  <si>
    <t>Diacura-Service-GmbH</t>
  </si>
  <si>
    <t>Diagnostik am Bahnhof  GmbH</t>
  </si>
  <si>
    <t>20210402020515;</t>
  </si>
  <si>
    <t>Diagnostisches Brustzentrum</t>
  </si>
  <si>
    <t>Prof. Dr. Uwe Fischer u.</t>
  </si>
  <si>
    <t>Dr. Friedemann Baum</t>
  </si>
  <si>
    <t>Diagnostisches Zentrum</t>
  </si>
  <si>
    <t>Nikolausberger Weg 41-41</t>
  </si>
  <si>
    <t>Diak. Altenh.Hann. Münden e.V.</t>
  </si>
  <si>
    <t>Altenwohnheim Hermannshagen</t>
  </si>
  <si>
    <t>20220610035344;</t>
  </si>
  <si>
    <t>Diakonie Adelebsen</t>
  </si>
  <si>
    <t>Alma - Louisenstift gGmbH</t>
  </si>
  <si>
    <t>Mühlenanger 7</t>
  </si>
  <si>
    <t>20220630114313;</t>
  </si>
  <si>
    <t>20220512090518;</t>
  </si>
  <si>
    <t>Diakonie Sozialstation</t>
  </si>
  <si>
    <t>Markt 21</t>
  </si>
  <si>
    <t>Diakonie Sozialstationen</t>
  </si>
  <si>
    <t>Westharz gGmbH</t>
  </si>
  <si>
    <t>Außenstelle Herzberg</t>
  </si>
  <si>
    <t>Marktplatz 30/32</t>
  </si>
  <si>
    <t>Osterode der Diakonie</t>
  </si>
  <si>
    <t>Sozialstationen Westharz gGmbH</t>
  </si>
  <si>
    <t>Schloßplatz 2</t>
  </si>
  <si>
    <t>20220525065622;</t>
  </si>
  <si>
    <t>Diakonie Südharz gGmbH</t>
  </si>
  <si>
    <t>20201111102107;</t>
  </si>
  <si>
    <t>Diakonische Gesellschaft</t>
  </si>
  <si>
    <t>Wohnen und Beraten mbH</t>
  </si>
  <si>
    <t>20211104092900;</t>
  </si>
  <si>
    <t>Lange Str. 35</t>
  </si>
  <si>
    <t>20211104092745;</t>
  </si>
  <si>
    <t>Abgunst 14</t>
  </si>
  <si>
    <t>20211104092205;</t>
  </si>
  <si>
    <t>Diakonische Heime in Kästorf</t>
  </si>
  <si>
    <t>Wienstr. 2</t>
  </si>
  <si>
    <t>Diakonisches Werk</t>
  </si>
  <si>
    <t>Schillerstr. 21</t>
  </si>
  <si>
    <t>Diakonisches Werk Rosdorf</t>
  </si>
  <si>
    <t>St. Johannis e. V.</t>
  </si>
  <si>
    <t>Kampweg 9</t>
  </si>
  <si>
    <t>20220322224520;</t>
  </si>
  <si>
    <t>St. Johannis e.V.</t>
  </si>
  <si>
    <t>20210906082658;</t>
  </si>
  <si>
    <t>Diakonische Werk e. V.</t>
  </si>
  <si>
    <t>Senioren - Zentrum</t>
  </si>
  <si>
    <t>Diakonissen-Mutterhaus Ariel</t>
  </si>
  <si>
    <t>An der Lutter 26</t>
  </si>
  <si>
    <t>20220519224510;</t>
  </si>
  <si>
    <t>Diak. Werk Christophorus e.V.</t>
  </si>
  <si>
    <t>20220302072251;</t>
  </si>
  <si>
    <t>Diamantoula Kiosse</t>
  </si>
  <si>
    <t>Holunderweg 9 a</t>
  </si>
  <si>
    <t>Stettiner Str. 63</t>
  </si>
  <si>
    <t>20211212162035;</t>
  </si>
  <si>
    <t>Diamantoula Kiosses</t>
  </si>
  <si>
    <t>Restaurant Omega</t>
  </si>
  <si>
    <t>Gutenbergstr. 32</t>
  </si>
  <si>
    <t>Diana Adam</t>
  </si>
  <si>
    <t>Gatzenberg 4</t>
  </si>
  <si>
    <t>Diana Bartels</t>
  </si>
  <si>
    <t>Schulstr. 79</t>
  </si>
  <si>
    <t>20200604121755;</t>
  </si>
  <si>
    <t>Diana Birkefeld</t>
  </si>
  <si>
    <t>Unterdorf 10</t>
  </si>
  <si>
    <t>Diana Gruhle</t>
  </si>
  <si>
    <t>Passgenau</t>
  </si>
  <si>
    <t>Auf der Spiegelbrücke 2</t>
  </si>
  <si>
    <t>Diana Hennig</t>
  </si>
  <si>
    <t>Sternstr. 10</t>
  </si>
  <si>
    <t>Diana Hoffmann</t>
  </si>
  <si>
    <t>Langer Krummer Bruch 8</t>
  </si>
  <si>
    <t>20210320152104;</t>
  </si>
  <si>
    <t>Diana Mahrenholz</t>
  </si>
  <si>
    <t>Diana Pahl</t>
  </si>
  <si>
    <t>Bonaforther Str. 76</t>
  </si>
  <si>
    <t>Diana Schimek</t>
  </si>
  <si>
    <t>Schönheitswerk im Engel</t>
  </si>
  <si>
    <t>Lange Str. 17</t>
  </si>
  <si>
    <t>20200830192945;</t>
  </si>
  <si>
    <t>Diana Stemmer</t>
  </si>
  <si>
    <t>Dianas Märkte und Messen</t>
  </si>
  <si>
    <t>Tonlandstr. 4</t>
  </si>
  <si>
    <t>Diandra Böll</t>
  </si>
  <si>
    <t>20210402020753;</t>
  </si>
  <si>
    <t>DiaTech e.K. Diamantwerkzeuge</t>
  </si>
  <si>
    <t>Markus Schwarz</t>
  </si>
  <si>
    <t>Rödermühle 1</t>
  </si>
  <si>
    <t>20220510063429;</t>
  </si>
  <si>
    <t>Dicomm</t>
  </si>
  <si>
    <t>Ricado Hajdu</t>
  </si>
  <si>
    <t>Talstr. 22</t>
  </si>
  <si>
    <t>DIDPM GmbH</t>
  </si>
  <si>
    <t>Weender Landstr. 10</t>
  </si>
  <si>
    <t>Die andere Akademie UG</t>
  </si>
  <si>
    <t>Tannenkamp 37</t>
  </si>
  <si>
    <t>Die Arche Kinderstiftung</t>
  </si>
  <si>
    <t>Christl. Kinder- und</t>
  </si>
  <si>
    <t>Jugendwerk</t>
  </si>
  <si>
    <t>St.-Heinrich-Str. 38a</t>
  </si>
  <si>
    <t>20220111093923;</t>
  </si>
  <si>
    <t>Die Autobahn GmbH des Bundes</t>
  </si>
  <si>
    <t>AM Göttingen GmbH</t>
  </si>
  <si>
    <t>Kasseler Landstr. 111</t>
  </si>
  <si>
    <t>Die Backstube</t>
  </si>
  <si>
    <t>Inh. Angelika Schelper</t>
  </si>
  <si>
    <t>Lange Str. 52</t>
  </si>
  <si>
    <t>DIE BAU Gruppe GmbH</t>
  </si>
  <si>
    <t>Johannisvorstadt 1</t>
  </si>
  <si>
    <t>20220624104052;</t>
  </si>
  <si>
    <t>Die Blumenmädels</t>
  </si>
  <si>
    <t>Sylke Gocht</t>
  </si>
  <si>
    <t>Bahnhofstr. 42</t>
  </si>
  <si>
    <t>Die Brille</t>
  </si>
  <si>
    <t>Birgit Hagen</t>
  </si>
  <si>
    <t>Schmiedestr. 6</t>
  </si>
  <si>
    <t>20201001224819;</t>
  </si>
  <si>
    <t>die Brille GmbH</t>
  </si>
  <si>
    <t>Augenoptik W.Dammeier</t>
  </si>
  <si>
    <t>Theaterstr. 17a</t>
  </si>
  <si>
    <t>Die Bubba-Bar</t>
  </si>
  <si>
    <t>Svetlana Arnhold</t>
  </si>
  <si>
    <t>Die Buchmanufaktur</t>
  </si>
  <si>
    <t>Claudia Flade</t>
  </si>
  <si>
    <t>Die Christengemeinschaft</t>
  </si>
  <si>
    <t>Gemeinde Göttingen</t>
  </si>
  <si>
    <t>Friedländer Weg 9</t>
  </si>
  <si>
    <t>Dieckmann-Einrichtungen Ltd.</t>
  </si>
  <si>
    <t>Burgstr. 47</t>
  </si>
  <si>
    <t>Die Dachsteiger</t>
  </si>
  <si>
    <t>Inh. Werner Schmidt</t>
  </si>
  <si>
    <t>Buchenweg 26</t>
  </si>
  <si>
    <t>Diederich Dentaltechnik GmbH</t>
  </si>
  <si>
    <t>Göttinger Str. 38b</t>
  </si>
  <si>
    <t>20220402015402;</t>
  </si>
  <si>
    <t>die drehen</t>
  </si>
  <si>
    <t>Benjamin Klingebiel</t>
  </si>
  <si>
    <t>Sohnreystr. 4</t>
  </si>
  <si>
    <t>Diedrich Bau GmbH</t>
  </si>
  <si>
    <t>Straßen- und Tiefbau</t>
  </si>
  <si>
    <t>Diedrichs Feinkost-Scheune GbR</t>
  </si>
  <si>
    <t>Christus-König-Weg 14</t>
  </si>
  <si>
    <t>20210407103216;</t>
  </si>
  <si>
    <t>Diedrich Wurstwaren GbR</t>
  </si>
  <si>
    <t>Werxhäuser Str. 1</t>
  </si>
  <si>
    <t>20220202223748;</t>
  </si>
  <si>
    <t>Die Feder-Astrid Schulz GmbH</t>
  </si>
  <si>
    <t>Bürobedarf</t>
  </si>
  <si>
    <t>Die Fertiggardine Katrin</t>
  </si>
  <si>
    <t>Jödecke</t>
  </si>
  <si>
    <t>Marktstr. 8-9</t>
  </si>
  <si>
    <t>Die Gartenbiene</t>
  </si>
  <si>
    <t>Corinna Mitschke</t>
  </si>
  <si>
    <t>Uhlandstr. 4</t>
  </si>
  <si>
    <t>20220405114216;</t>
  </si>
  <si>
    <t>Die Getriebeklinik GmbH&amp;Co.KG</t>
  </si>
  <si>
    <t>Kein Ortsteil</t>
  </si>
  <si>
    <t>20220504100853;</t>
  </si>
  <si>
    <t>Die Getriebeklinik GmbH</t>
  </si>
  <si>
    <t>Insodata GmbH GmbH</t>
  </si>
  <si>
    <t>20220516114749;</t>
  </si>
  <si>
    <t>Diego Autocenter</t>
  </si>
  <si>
    <t>Resmije Abdulahi</t>
  </si>
  <si>
    <t>20210421092540;</t>
  </si>
  <si>
    <t>Die Grünen</t>
  </si>
  <si>
    <t>Kreisverband Osterode</t>
  </si>
  <si>
    <t>Rollberg 6</t>
  </si>
  <si>
    <t>Die Haarinsel</t>
  </si>
  <si>
    <t>Inh. Beatrix Otto-Kuhles</t>
  </si>
  <si>
    <t>Heinrich-Warnecke-Str. 2</t>
  </si>
  <si>
    <t>Die Haarmode</t>
  </si>
  <si>
    <t>Inh. Claudia Mihm</t>
  </si>
  <si>
    <t>Die Haarpraktiker</t>
  </si>
  <si>
    <t>Sabine Schwandt</t>
  </si>
  <si>
    <t>Ballenhäuser Weg 1</t>
  </si>
  <si>
    <t>Die Haarwelle Friseur</t>
  </si>
  <si>
    <t>Inh. Claudia Florie</t>
  </si>
  <si>
    <t>Friedländer Weg 45</t>
  </si>
  <si>
    <t>Die Handweberei</t>
  </si>
  <si>
    <t>Fenner-Fellmann &amp; Bermond  GbR</t>
  </si>
  <si>
    <t>Die Heilsarmee</t>
  </si>
  <si>
    <t>Männerwohn- u. Übernachtungs-</t>
  </si>
  <si>
    <t>heim</t>
  </si>
  <si>
    <t>Untere-Masch-Str. 13 b</t>
  </si>
  <si>
    <t>20211117172420;</t>
  </si>
  <si>
    <t>DIE HELFENDE HAND VOM LAND</t>
  </si>
  <si>
    <t>Inh. Helge Blödow</t>
  </si>
  <si>
    <t>Ziegenmarkt 7</t>
  </si>
  <si>
    <t>Kerstlingerode</t>
  </si>
  <si>
    <t>Die.Kim GmbH</t>
  </si>
  <si>
    <t>Wagenstieg 12</t>
  </si>
  <si>
    <t>20210329080151;</t>
  </si>
  <si>
    <t>Die Kinderstadt GmbH</t>
  </si>
  <si>
    <t>Schlachthofstr. 5</t>
  </si>
  <si>
    <t>20220701235431;</t>
  </si>
  <si>
    <t>Die Klangmeister GmbH</t>
  </si>
  <si>
    <t>20220502221139;</t>
  </si>
  <si>
    <t>DIE LINKE</t>
  </si>
  <si>
    <t>Fraktion im Kreistag</t>
  </si>
  <si>
    <t>dieLOGOgmbh</t>
  </si>
  <si>
    <t>Agentur für Kunst</t>
  </si>
  <si>
    <t>und Kommunikation</t>
  </si>
  <si>
    <t>Bahnhofsweg 9</t>
  </si>
  <si>
    <t>20220323045333;</t>
  </si>
  <si>
    <t>Die Malermeister GbR</t>
  </si>
  <si>
    <t>K. H. Steinmetz &amp;</t>
  </si>
  <si>
    <t>Björn Steinmetz</t>
  </si>
  <si>
    <t>Im Puttfeld 3</t>
  </si>
  <si>
    <t>Die Mietwagenzentrale</t>
  </si>
  <si>
    <t>Helga Haf</t>
  </si>
  <si>
    <t>Pfaffenwiese 4</t>
  </si>
  <si>
    <t>Die Migrantin GmbH</t>
  </si>
  <si>
    <t>Königsallee 39</t>
  </si>
  <si>
    <t>20210706221355;</t>
  </si>
  <si>
    <t>Die Mode am Wilhelmsplatz</t>
  </si>
  <si>
    <t>Heide Brückner</t>
  </si>
  <si>
    <t>Friedrichstr. 5</t>
  </si>
  <si>
    <t>Die Mode am Wilhemsplatz</t>
  </si>
  <si>
    <t>Karin Weiß</t>
  </si>
  <si>
    <t>20210921084154;</t>
  </si>
  <si>
    <t>Die Mode - Inh Jutta Pretz</t>
  </si>
  <si>
    <t>Dienhart Consulting</t>
  </si>
  <si>
    <t>Peter Dienhart</t>
  </si>
  <si>
    <t>Philosophenweg 6</t>
  </si>
  <si>
    <t>Dienstleistungen Frost</t>
  </si>
  <si>
    <t>Elisabeth Frost</t>
  </si>
  <si>
    <t>Hinter der Stadtmauer 24</t>
  </si>
  <si>
    <t>Dienstleistungen im</t>
  </si>
  <si>
    <t>Kfz-Bereich</t>
  </si>
  <si>
    <t>Thomas Wachsmuth</t>
  </si>
  <si>
    <t>20220329000338;</t>
  </si>
  <si>
    <t>Dienstleistungen MZ</t>
  </si>
  <si>
    <t>Mario Zindel</t>
  </si>
  <si>
    <t>Bohnenbrunnenweg 13</t>
  </si>
  <si>
    <t>20220321083110;</t>
  </si>
  <si>
    <t>Rene Turk</t>
  </si>
  <si>
    <t>Potsdamer Str. 9</t>
  </si>
  <si>
    <t>Dienstleistungs-Agentur</t>
  </si>
  <si>
    <t>Alexander Tsiotras</t>
  </si>
  <si>
    <t>Rosenwinkel 90</t>
  </si>
  <si>
    <t>Dienstleistungsgesellschaft</t>
  </si>
  <si>
    <t>Maulbeerallee GmbH</t>
  </si>
  <si>
    <t>Görlitzer Strasse 55</t>
  </si>
  <si>
    <t>Dienstleistungsservice für</t>
  </si>
  <si>
    <t>Haus Hof und Garten</t>
  </si>
  <si>
    <t>Harald Schinkel</t>
  </si>
  <si>
    <t>Suhlawiesen 5</t>
  </si>
  <si>
    <t>Dienstleistungs Service</t>
  </si>
  <si>
    <t>Inh. Daniel Kronhardt</t>
  </si>
  <si>
    <t>Kalklage 26</t>
  </si>
  <si>
    <t>Dienstleistungsserv. La Maison</t>
  </si>
  <si>
    <t>Gastronomie &amp; Reinigungs-</t>
  </si>
  <si>
    <t>betrieb UG(haftungsbeschränkt)</t>
  </si>
  <si>
    <t>Groner Landstr. 51</t>
  </si>
  <si>
    <t>Dienstleistungs u. Seminaran-</t>
  </si>
  <si>
    <t>bieter UG</t>
  </si>
  <si>
    <t>Mitteldorf 33</t>
  </si>
  <si>
    <t>20210618072017;</t>
  </si>
  <si>
    <t>Dienstleistungs-Wolters GmbH</t>
  </si>
  <si>
    <t>Hördener Breite 14 b</t>
  </si>
  <si>
    <t>Die Putzperle</t>
  </si>
  <si>
    <t>Andrea Heise</t>
  </si>
  <si>
    <t>Die Quelle</t>
  </si>
  <si>
    <t>Jens Würriehausen und</t>
  </si>
  <si>
    <t>Lars Kujoth GbR</t>
  </si>
  <si>
    <t>An der Rhumequelle 7</t>
  </si>
  <si>
    <t>An der Rhumequelle</t>
  </si>
  <si>
    <t>20090709110731;</t>
  </si>
  <si>
    <t>Die Rappelkiste e.V.</t>
  </si>
  <si>
    <t>Im Borntal</t>
  </si>
  <si>
    <t>Die Reblaus GmbH</t>
  </si>
  <si>
    <t>Ziegelstr. 32</t>
  </si>
  <si>
    <t>20220307220540;</t>
  </si>
  <si>
    <t>Dierk Mann</t>
  </si>
  <si>
    <t>Felix-Klein-Str. 4</t>
  </si>
  <si>
    <t>Dierk Söllner</t>
  </si>
  <si>
    <t>IT-Beratung</t>
  </si>
  <si>
    <t>Zum Loh 35</t>
  </si>
  <si>
    <t>Dies &amp; Das</t>
  </si>
  <si>
    <t>Inh. Petra Hopmann</t>
  </si>
  <si>
    <t>Die Signmaker GmbH &amp; Co. KG</t>
  </si>
  <si>
    <t>Hans-Böckler-Str. 8</t>
  </si>
  <si>
    <t>20220524105630;</t>
  </si>
  <si>
    <t>Die Spieleburg</t>
  </si>
  <si>
    <t>Arne Soltendieck</t>
  </si>
  <si>
    <t>20210101230101;</t>
  </si>
  <si>
    <t>Die Südstadtpraxis</t>
  </si>
  <si>
    <t>Carola Kupsch u. Karin Schütze</t>
  </si>
  <si>
    <t>Krankengymn. u. Physiotherapie</t>
  </si>
  <si>
    <t>Danziger Str. 19</t>
  </si>
  <si>
    <t>20220404101609;</t>
  </si>
  <si>
    <t>Diesy Musikarena</t>
  </si>
  <si>
    <t>Sylwia Czochara</t>
  </si>
  <si>
    <t>Karl-Arnold-Str. 13</t>
  </si>
  <si>
    <t>Dieta Löfke</t>
  </si>
  <si>
    <t>Dieter Abel</t>
  </si>
  <si>
    <t>Minibaggerverleih, Haus- u.</t>
  </si>
  <si>
    <t>Hofservice</t>
  </si>
  <si>
    <t>Grundmühlenweg 3</t>
  </si>
  <si>
    <t>Dieter Andert</t>
  </si>
  <si>
    <t>LBS Beratungsbüro</t>
  </si>
  <si>
    <t>Prinzenstr. 4</t>
  </si>
  <si>
    <t>Dieter Arnhold</t>
  </si>
  <si>
    <t>Handelsvertretungen</t>
  </si>
  <si>
    <t>Robert-Schumann-Str. 7</t>
  </si>
  <si>
    <t>Dieter Aschenbrenner</t>
  </si>
  <si>
    <t>Pflasterarbeiten Bauleitung</t>
  </si>
  <si>
    <t>Bauüberwachung</t>
  </si>
  <si>
    <t>Hinter der Blume 56</t>
  </si>
  <si>
    <t>20200826144303;</t>
  </si>
  <si>
    <t>Dieter Bliedung</t>
  </si>
  <si>
    <t>Auf dem Eichsfeld 10</t>
  </si>
  <si>
    <t>Dieter Bock</t>
  </si>
  <si>
    <t>Kur-Mainzer-Platz 3</t>
  </si>
  <si>
    <t>Dieter Brodmann</t>
  </si>
  <si>
    <t>Salmketalstr. 8</t>
  </si>
  <si>
    <t>Dieter Broedner</t>
  </si>
  <si>
    <t>Straßenbau</t>
  </si>
  <si>
    <t>Birkenweg 8</t>
  </si>
  <si>
    <t>Dieter Büntge</t>
  </si>
  <si>
    <t>Schornsteinfegerbetrieb</t>
  </si>
  <si>
    <t>Am Birkenfeld 7</t>
  </si>
  <si>
    <t>Dieter de Bray Versicherungsma</t>
  </si>
  <si>
    <t>Dieter de Bray e.K.</t>
  </si>
  <si>
    <t>Kanzlei de Bray,unabh e.Kfm.</t>
  </si>
  <si>
    <t>Schedener Weg 22</t>
  </si>
  <si>
    <t>Dieter Deppe</t>
  </si>
  <si>
    <t>20060425035935;</t>
  </si>
  <si>
    <t>Dieter Diezemann</t>
  </si>
  <si>
    <t>Vogelsang 38</t>
  </si>
  <si>
    <t>Dieter Doleys</t>
  </si>
  <si>
    <t>Dieter Dreyer</t>
  </si>
  <si>
    <t>Bleichestelle 1a</t>
  </si>
  <si>
    <t>Dipl.-Ing.</t>
  </si>
  <si>
    <t>Dieter Eisold</t>
  </si>
  <si>
    <t>Wilhelm-Raabe-Str. 2</t>
  </si>
  <si>
    <t>Dieter Fischbach</t>
  </si>
  <si>
    <t>Buchbinderei</t>
  </si>
  <si>
    <t>Maschmühlenweg 7</t>
  </si>
  <si>
    <t>20210702075049;</t>
  </si>
  <si>
    <t>Dieter Fölsch</t>
  </si>
  <si>
    <t>Dieter Fuchs</t>
  </si>
  <si>
    <t>Hausmeisterservice und</t>
  </si>
  <si>
    <t>Wiesenweg 2</t>
  </si>
  <si>
    <t>Dieter Geisendorf</t>
  </si>
  <si>
    <t>Hauptstr. 226</t>
  </si>
  <si>
    <t>20211109220607;</t>
  </si>
  <si>
    <t>Dieter Götz</t>
  </si>
  <si>
    <t>Dieter Habedank</t>
  </si>
  <si>
    <t>Nagelstudio</t>
  </si>
  <si>
    <t>Dieter Hacke</t>
  </si>
  <si>
    <t>Gartenpflege</t>
  </si>
  <si>
    <t>Im Knick 4</t>
  </si>
  <si>
    <t>Dieter Heinemann</t>
  </si>
  <si>
    <t>Haus- u. Grundstücksservice</t>
  </si>
  <si>
    <t>Tulpenweg 10</t>
  </si>
  <si>
    <t>Dieter Hellmold u Stefan</t>
  </si>
  <si>
    <t>Regenhardt GbR, Tischlerei</t>
  </si>
  <si>
    <t>Im Hinterdorf 25</t>
  </si>
  <si>
    <t>Dieter Hildenbrand Physio Fit</t>
  </si>
  <si>
    <t>Friedrich-Ebert-Str. 84a</t>
  </si>
  <si>
    <t>20211203111233;</t>
  </si>
  <si>
    <t>Dieter Hogrefe</t>
  </si>
  <si>
    <t>Auf dem Krebet 10a</t>
  </si>
  <si>
    <t>Dieter Holodynski</t>
  </si>
  <si>
    <t>Calsowstr. 17</t>
  </si>
  <si>
    <t>Dieter Holzbrecher</t>
  </si>
  <si>
    <t>Holzschälbetrieb</t>
  </si>
  <si>
    <t>Im Winkel 8</t>
  </si>
  <si>
    <t>Dieter Jaekel</t>
  </si>
  <si>
    <t>Hauptstr. 40</t>
  </si>
  <si>
    <t>Dieter Jahn</t>
  </si>
  <si>
    <t>Am Liesenbrink 15</t>
  </si>
  <si>
    <t>20220701221950;</t>
  </si>
  <si>
    <t>Dieter Kamm</t>
  </si>
  <si>
    <t>Raiffeisenstr. 61</t>
  </si>
  <si>
    <t>Dieter Klingsöhr</t>
  </si>
  <si>
    <t>Haus u Wohnungsverwaltung</t>
  </si>
  <si>
    <t>Gartenstr. 38</t>
  </si>
  <si>
    <t>Dieter Klopfenstein und</t>
  </si>
  <si>
    <t>Ursula Fünfschilling</t>
  </si>
  <si>
    <t>Eichweg 15</t>
  </si>
  <si>
    <t>Dieter Koch</t>
  </si>
  <si>
    <t>Neuhütte 8</t>
  </si>
  <si>
    <t>20211020220512;</t>
  </si>
  <si>
    <t>Dieter König</t>
  </si>
  <si>
    <t>Dieter Kopp</t>
  </si>
  <si>
    <t>Baggerei</t>
  </si>
  <si>
    <t>In der Dehne 9</t>
  </si>
  <si>
    <t>20210311103852;</t>
  </si>
  <si>
    <t>Dieter Köppler</t>
  </si>
  <si>
    <t>Architektur-u Ing-Büro</t>
  </si>
  <si>
    <t>Tilsiter Str. 1</t>
  </si>
  <si>
    <t>Dieter Kranke</t>
  </si>
  <si>
    <t>Kohlenstr. 3a</t>
  </si>
  <si>
    <t>Dieter Kulle</t>
  </si>
  <si>
    <t>Winkelgasse 4</t>
  </si>
  <si>
    <t>Dieter Langethal</t>
  </si>
  <si>
    <t>Haspel 6 a</t>
  </si>
  <si>
    <t>Dieter Langethal GmbH</t>
  </si>
  <si>
    <t>Hinter dem Hamberge 2</t>
  </si>
  <si>
    <t>20210330224527;</t>
  </si>
  <si>
    <t>Dieter Laspe</t>
  </si>
  <si>
    <t>Bedachungen u Reparaturen</t>
  </si>
  <si>
    <t>Petrosilienstr. 4</t>
  </si>
  <si>
    <t>Dieter Lebbing</t>
  </si>
  <si>
    <t>Musterkollektionsherstellung</t>
  </si>
  <si>
    <t>Flößwehrtal 1</t>
  </si>
  <si>
    <t>Dieter Leifheit</t>
  </si>
  <si>
    <t>Kosmetik für Körper, Geist und</t>
  </si>
  <si>
    <t>Seele</t>
  </si>
  <si>
    <t>Ackerbreite 18</t>
  </si>
  <si>
    <t>Dieter Lesche</t>
  </si>
  <si>
    <t>Ing.-Büro</t>
  </si>
  <si>
    <t>Königsallee 22</t>
  </si>
  <si>
    <t>Dieter Locke</t>
  </si>
  <si>
    <t>Dieter Lutz-Dreher</t>
  </si>
  <si>
    <t>Dieter Marczak</t>
  </si>
  <si>
    <t>Radbrunnenstr. 20</t>
  </si>
  <si>
    <t>20220702003416;</t>
  </si>
  <si>
    <t>Lehmkuhlenweg 2</t>
  </si>
  <si>
    <t>Dieter Meis</t>
  </si>
  <si>
    <t>Dieter Menzel</t>
  </si>
  <si>
    <t>Autor</t>
  </si>
  <si>
    <t>Dieter Neek</t>
  </si>
  <si>
    <t>Elektro - Fachhandel</t>
  </si>
  <si>
    <t>Prinzenstr. 15</t>
  </si>
  <si>
    <t>Dieter Nolte</t>
  </si>
  <si>
    <t>Ulrike-von-Heynitz-Str 32</t>
  </si>
  <si>
    <t>Dieter Ott</t>
  </si>
  <si>
    <t>Orgelpflegedienst</t>
  </si>
  <si>
    <t>Ewaldstr. 41</t>
  </si>
  <si>
    <t>Dieter Piepenschneider</t>
  </si>
  <si>
    <t>Schlachthofweg 8</t>
  </si>
  <si>
    <t>20220629220437;</t>
  </si>
  <si>
    <t>Dieter Quentin</t>
  </si>
  <si>
    <t>Reinhäuser Landstr. 32</t>
  </si>
  <si>
    <t>20211215103821;</t>
  </si>
  <si>
    <t>Dieter Quentin GmbH</t>
  </si>
  <si>
    <t>Allerberg 4</t>
  </si>
  <si>
    <t>20220517113204;</t>
  </si>
  <si>
    <t>Dieter Rauch</t>
  </si>
  <si>
    <t>Lönsweg 33</t>
  </si>
  <si>
    <t>Dieter Reinecke</t>
  </si>
  <si>
    <t>Blumenfachgeschäft</t>
  </si>
  <si>
    <t>Clausthaler Str. 3</t>
  </si>
  <si>
    <t>Dieter Reineke</t>
  </si>
  <si>
    <t>Klavierstimmerei</t>
  </si>
  <si>
    <t>Hermann-Rein-Str. 4 a</t>
  </si>
  <si>
    <t>Wirtschaftsberater</t>
  </si>
  <si>
    <t>Blankenburger Str. 8 a</t>
  </si>
  <si>
    <t>Dieter Ringleb</t>
  </si>
  <si>
    <t>Heedestr. 7</t>
  </si>
  <si>
    <t>Dieter Röthig</t>
  </si>
  <si>
    <t>Herrenbreite 46</t>
  </si>
  <si>
    <t>Dieter Rudolph</t>
  </si>
  <si>
    <t>Schuh- u Leder Flair</t>
  </si>
  <si>
    <t>Hahlestr. 5</t>
  </si>
  <si>
    <t>Dieter Rühling</t>
  </si>
  <si>
    <t>Dieter Schmidt</t>
  </si>
  <si>
    <t>Theodor-Heuss-Str. 60</t>
  </si>
  <si>
    <t>Dieter Schneemann</t>
  </si>
  <si>
    <t>Ihr FrühstücksKurier</t>
  </si>
  <si>
    <t>Caseliusplatz 26</t>
  </si>
  <si>
    <t>Dieter Schulze</t>
  </si>
  <si>
    <t>Montagebau - Service</t>
  </si>
  <si>
    <t>Hopfenhof 5</t>
  </si>
  <si>
    <t>Dieter Schumann</t>
  </si>
  <si>
    <t>An- u. Verkauf</t>
  </si>
  <si>
    <t>Johannisstr. 28</t>
  </si>
  <si>
    <t>Dieter Seyd</t>
  </si>
  <si>
    <t>Edward-Schröder-Bogen 3</t>
  </si>
  <si>
    <t>Dieter Sommerfeld</t>
  </si>
  <si>
    <t>Kfz-Reparaturwerkstatt</t>
  </si>
  <si>
    <t>Dieter Stellmach</t>
  </si>
  <si>
    <t>Steintorstr. 38</t>
  </si>
  <si>
    <t>Dieter u Christa Langer</t>
  </si>
  <si>
    <t>Dieter Versteegen</t>
  </si>
  <si>
    <t>Obere Str. 16</t>
  </si>
  <si>
    <t>Dieter Völkel</t>
  </si>
  <si>
    <t>Im Langen Felde 8</t>
  </si>
  <si>
    <t>Dieter von Ohle</t>
  </si>
  <si>
    <t>Im Grabental 10</t>
  </si>
  <si>
    <t>Dieter Wagner</t>
  </si>
  <si>
    <t>Im Winkel 10</t>
  </si>
  <si>
    <t>Dieter Weber</t>
  </si>
  <si>
    <t>Oderstr. 28</t>
  </si>
  <si>
    <t>Dieter Wedemeyer</t>
  </si>
  <si>
    <t>Sültebreite 13</t>
  </si>
  <si>
    <t>Dieter Weise</t>
  </si>
  <si>
    <t>Mittelbergring 50</t>
  </si>
  <si>
    <t>Dieter Wendhut</t>
  </si>
  <si>
    <t>Gartenbau</t>
  </si>
  <si>
    <t>Luttertal 4</t>
  </si>
  <si>
    <t>Dieter Wenzel</t>
  </si>
  <si>
    <t>Floristik-Fachgeschäft</t>
  </si>
  <si>
    <t>Im Kleinen Felde 7</t>
  </si>
  <si>
    <t>Dieter Weppner</t>
  </si>
  <si>
    <t>Miele Küchenstudio</t>
  </si>
  <si>
    <t>Wagnerstr. 7</t>
  </si>
  <si>
    <t>Dieter Wieting</t>
  </si>
  <si>
    <t>Am Groner Freibad 1</t>
  </si>
  <si>
    <t>20210709114444;</t>
  </si>
  <si>
    <t>Dieter Winneknecht</t>
  </si>
  <si>
    <t>Textilvertretung</t>
  </si>
  <si>
    <t>In der Fuldaaue 11</t>
  </si>
  <si>
    <t>Dieter Winter</t>
  </si>
  <si>
    <t>Wiershäuser Weg 94</t>
  </si>
  <si>
    <t>Dieter Wolny</t>
  </si>
  <si>
    <t>Dieter Wüstefeld Fliesen GmbH</t>
  </si>
  <si>
    <t>Adenauerring 25</t>
  </si>
  <si>
    <t>20220427110949;</t>
  </si>
  <si>
    <t>Dieter Zedlitz Handel mit</t>
  </si>
  <si>
    <t>Industriebedarf u.</t>
  </si>
  <si>
    <t>Göttinger Str. 21b</t>
  </si>
  <si>
    <t>20211002005451;</t>
  </si>
  <si>
    <t>Dieter Zenker</t>
  </si>
  <si>
    <t>Karl-Grüneklee-Str. 12</t>
  </si>
  <si>
    <t>Dietgard Ortmann</t>
  </si>
  <si>
    <t>Diethelm Bundfuss</t>
  </si>
  <si>
    <t>Zentrum f. ältere Menschen</t>
  </si>
  <si>
    <t>20201014220541;</t>
  </si>
  <si>
    <t>Diethilde Rosig</t>
  </si>
  <si>
    <t>Bergring 15</t>
  </si>
  <si>
    <t>Südring 87</t>
  </si>
  <si>
    <t>20220211112434;</t>
  </si>
  <si>
    <t>Die Tierärzte - R. Rust &amp;</t>
  </si>
  <si>
    <t>R. Rautenberg GbR</t>
  </si>
  <si>
    <t>Dietke Preiser</t>
  </si>
  <si>
    <t>Elbickerode 5</t>
  </si>
  <si>
    <t>Dietlinde u. Wolfgang Spannaus</t>
  </si>
  <si>
    <t>Kastanienring 1</t>
  </si>
  <si>
    <t>Dietmar Behrendt</t>
  </si>
  <si>
    <t>Im Heimchenfeld 4</t>
  </si>
  <si>
    <t>Dietmar Behrens e.K.</t>
  </si>
  <si>
    <t>textilgewerk</t>
  </si>
  <si>
    <t>20220111103216;</t>
  </si>
  <si>
    <t>Dietmar Beschorner</t>
  </si>
  <si>
    <t>Verkauf Kfz-Teile</t>
  </si>
  <si>
    <t>Veckerhäger Str. 112</t>
  </si>
  <si>
    <t>Dietmar Bink</t>
  </si>
  <si>
    <t>Gehrenring 7</t>
  </si>
  <si>
    <t>Dietmar Brauer</t>
  </si>
  <si>
    <t>Taxenbetrieb</t>
  </si>
  <si>
    <t>Dietmar Fierenz</t>
  </si>
  <si>
    <t>Schreib- u. Abrechnungsbüro</t>
  </si>
  <si>
    <t>für Ärzte</t>
  </si>
  <si>
    <t>Sichelnsteiner Weg 38</t>
  </si>
  <si>
    <t>Dietmar Freiberg</t>
  </si>
  <si>
    <t>Hauptstr. 57a</t>
  </si>
  <si>
    <t>20210604220528;</t>
  </si>
  <si>
    <t>Dietmar Friese</t>
  </si>
  <si>
    <t>Zum Leineufer 13</t>
  </si>
  <si>
    <t>Dietmar Giebel</t>
  </si>
  <si>
    <t>Steinflurweg 9</t>
  </si>
  <si>
    <t>Dietmar Graunitz</t>
  </si>
  <si>
    <t>Einzelhandel mit Blumen,</t>
  </si>
  <si>
    <t>Floristik- u. Gartenartikeln</t>
  </si>
  <si>
    <t>Garten - u. Landschaftsbau</t>
  </si>
  <si>
    <t>Vor der Bahn 1</t>
  </si>
  <si>
    <t>20220708075628;</t>
  </si>
  <si>
    <t>Dietmar Gremmes</t>
  </si>
  <si>
    <t>Falkenhagen 3</t>
  </si>
  <si>
    <t>Dietmar Grobecker</t>
  </si>
  <si>
    <t>Grobis Gameshop</t>
  </si>
  <si>
    <t>Im Steinfelde 11 a</t>
  </si>
  <si>
    <t>Dietmar Hallen Service GbR</t>
  </si>
  <si>
    <t>Dietmar Hallen u. Kerstin Nuhn</t>
  </si>
  <si>
    <t>Ingelheimstr. 10</t>
  </si>
  <si>
    <t>Dietmar Hess</t>
  </si>
  <si>
    <t>Lehmkuhle 22</t>
  </si>
  <si>
    <t>Dietmar Holtwiesche</t>
  </si>
  <si>
    <t>Dietmar Karwane</t>
  </si>
  <si>
    <t>Internethandel</t>
  </si>
  <si>
    <t>Querenburg 48</t>
  </si>
  <si>
    <t>Dietmar Kesten</t>
  </si>
  <si>
    <t>Dorster Str. 5</t>
  </si>
  <si>
    <t>Apparatebau</t>
  </si>
  <si>
    <t>Dietmar Koch</t>
  </si>
  <si>
    <t>Hirtengasse 29</t>
  </si>
  <si>
    <t>20210212220951;</t>
  </si>
  <si>
    <t>Dietmar Kotsch-Curdt</t>
  </si>
  <si>
    <t>Dietmar Kraetzig</t>
  </si>
  <si>
    <t>Theaterstr. 3</t>
  </si>
  <si>
    <t>Dietmar Kurth</t>
  </si>
  <si>
    <t>Vemietungen</t>
  </si>
  <si>
    <t>Reinholdstr. 5</t>
  </si>
  <si>
    <t>Dietmar Lambach</t>
  </si>
  <si>
    <t>Heinrich-Sohnrey-Str. 34a</t>
  </si>
  <si>
    <t>Dietmar Launert</t>
  </si>
  <si>
    <t>Hotel Ravensberg</t>
  </si>
  <si>
    <t>Ravensberg 1</t>
  </si>
  <si>
    <t>Dietmar Linne</t>
  </si>
  <si>
    <t>Walkemühlenweg 5</t>
  </si>
  <si>
    <t>Dietmar Lott</t>
  </si>
  <si>
    <t>Am Steneberg 8</t>
  </si>
  <si>
    <t>20220705074159;</t>
  </si>
  <si>
    <t>Dietmar Michael Oppermann</t>
  </si>
  <si>
    <t>Heizung - Sanitär</t>
  </si>
  <si>
    <t>Thüringer Str. 231</t>
  </si>
  <si>
    <t>Dietmar Musik</t>
  </si>
  <si>
    <t>Immobilienbetreung</t>
  </si>
  <si>
    <t>Dietmar Nawrodt</t>
  </si>
  <si>
    <t>Möbelhandel und -transport</t>
  </si>
  <si>
    <t>Schanzenstr. 11 - 14</t>
  </si>
  <si>
    <t>Dietmar Nodschak</t>
  </si>
  <si>
    <t>Unternehmensbetreuung</t>
  </si>
  <si>
    <t>Zum Hainhof 4</t>
  </si>
  <si>
    <t>Dietmar Quentin</t>
  </si>
  <si>
    <t>Kramberg 19</t>
  </si>
  <si>
    <t>Karl-Grüneklee-Str. 3</t>
  </si>
  <si>
    <t>Dietmar Reicher</t>
  </si>
  <si>
    <t>An der Sieber 16</t>
  </si>
  <si>
    <t>Dietmar Reimann</t>
  </si>
  <si>
    <t>c/o Hünze Power BV</t>
  </si>
  <si>
    <t>Westertorstr. 57</t>
  </si>
  <si>
    <t>Dietmar Rietzler</t>
  </si>
  <si>
    <t>Göttinger Str. 18</t>
  </si>
  <si>
    <t>Bausparkassenvertretung</t>
  </si>
  <si>
    <t>Suhlawiesen 20</t>
  </si>
  <si>
    <t>Dietmar Schenk</t>
  </si>
  <si>
    <t>Dietmar Steiger</t>
  </si>
  <si>
    <t>Chemische Reinigung</t>
  </si>
  <si>
    <t>Sieberstr. 4</t>
  </si>
  <si>
    <t>Dietmar Stollberg</t>
  </si>
  <si>
    <t>Am Stadtweg 8</t>
  </si>
  <si>
    <t>Dietmar Telge</t>
  </si>
  <si>
    <t>Buschstr. 6</t>
  </si>
  <si>
    <t>Dietmar Ulmen</t>
  </si>
  <si>
    <t>Am Burggraben 46</t>
  </si>
  <si>
    <t>Dietmar-Walter Faust</t>
  </si>
  <si>
    <t>Dietmar Wedmann</t>
  </si>
  <si>
    <t>Hopfengarten 3 a</t>
  </si>
  <si>
    <t>Dietrich-Berndt-Institut gGmbH</t>
  </si>
  <si>
    <t>Herzberger Landstr. 91</t>
  </si>
  <si>
    <t>Dietrich Brossok</t>
  </si>
  <si>
    <t>Altbausanierung</t>
  </si>
  <si>
    <t>Hauptstr. 33</t>
  </si>
  <si>
    <t>Dietrich Emmert</t>
  </si>
  <si>
    <t>Geismar Landstr. 34</t>
  </si>
  <si>
    <t>20211104122239;</t>
  </si>
  <si>
    <t>Dietrich Habel</t>
  </si>
  <si>
    <t>Kastanienring 7</t>
  </si>
  <si>
    <t>Dietrich Kettler</t>
  </si>
  <si>
    <t>Am Weinberge 4a</t>
  </si>
  <si>
    <t>Dietrich Kölschtzky</t>
  </si>
  <si>
    <t>Wildemannschlucht 46</t>
  </si>
  <si>
    <t>Dietrich Kühne</t>
  </si>
  <si>
    <t>Im Himmelreich 10</t>
  </si>
  <si>
    <t>Foto- u. Grafikstudio</t>
  </si>
  <si>
    <t>Neue Reihe 29</t>
  </si>
  <si>
    <t>Dietrich Lasch</t>
  </si>
  <si>
    <t>Görlitzer Str. 2</t>
  </si>
  <si>
    <t>Dietward Dörng</t>
  </si>
  <si>
    <t>Schöne Aussicht 22</t>
  </si>
  <si>
    <t>Die Werkstatt</t>
  </si>
  <si>
    <t>Medien-Produktion GmbH</t>
  </si>
  <si>
    <t>Lotzestr. 22a</t>
  </si>
  <si>
    <t>20220321112548;</t>
  </si>
  <si>
    <t>Michael Tilch</t>
  </si>
  <si>
    <t>Thüringer Str. 43</t>
  </si>
  <si>
    <t>20210503112942;</t>
  </si>
  <si>
    <t>Die Zauberflöte</t>
  </si>
  <si>
    <t>Musikschule Bad Lauterberg</t>
  </si>
  <si>
    <t>Ursula Kautz</t>
  </si>
  <si>
    <t>Hauptstr. 63</t>
  </si>
  <si>
    <t>20220310012156;</t>
  </si>
  <si>
    <t>Digibet</t>
  </si>
  <si>
    <t>Stjepan Brcina</t>
  </si>
  <si>
    <t>Königsallee 60</t>
  </si>
  <si>
    <t>Digiconsult GmbH</t>
  </si>
  <si>
    <t>Consulting-Konzeption-Entwick-</t>
  </si>
  <si>
    <t>lung-Management</t>
  </si>
  <si>
    <t>Auf der Wessel 4</t>
  </si>
  <si>
    <t>Digital Learning GmbH</t>
  </si>
  <si>
    <t>Am Sportplatz 4</t>
  </si>
  <si>
    <t>20210519154015;</t>
  </si>
  <si>
    <t>Digitaloffensiv UG</t>
  </si>
  <si>
    <t>Digital Repro</t>
  </si>
  <si>
    <t>Inh. Gisela Schütte</t>
  </si>
  <si>
    <t>Digital Total</t>
  </si>
  <si>
    <t>Melanie Buhre</t>
  </si>
  <si>
    <t>digum  GmbH i.G.</t>
  </si>
  <si>
    <t>DIKA Deutsch-Chinesisches</t>
  </si>
  <si>
    <t>Institut für Kooperation</t>
  </si>
  <si>
    <t>und Austausch GmbH</t>
  </si>
  <si>
    <t>dikon Elektronik &amp; IT GmbH</t>
  </si>
  <si>
    <t>20220701093112;</t>
  </si>
  <si>
    <t>DIKO Schmuckwaren Im- u.Export</t>
  </si>
  <si>
    <t>Ührde 21</t>
  </si>
  <si>
    <t>Dilek Celik-Metan</t>
  </si>
  <si>
    <t>Schützenstr. 6</t>
  </si>
  <si>
    <t>20211004151247;</t>
  </si>
  <si>
    <t>Dilek Kilic</t>
  </si>
  <si>
    <t>Dilinski Objekteinrichtungen</t>
  </si>
  <si>
    <t>Scharzfelder Str. 133</t>
  </si>
  <si>
    <t>Dimitri Deppe</t>
  </si>
  <si>
    <t>DimiDE Therapy</t>
  </si>
  <si>
    <t>Physiotherapeut, sekt. Heilpra</t>
  </si>
  <si>
    <t>Gerblingeröder Str. 4</t>
  </si>
  <si>
    <t>20220128134306;</t>
  </si>
  <si>
    <t>Dimitrij Bachmann</t>
  </si>
  <si>
    <t>Lange-Pröbsten-Str. 26</t>
  </si>
  <si>
    <t>Dimitrios Agioploudis</t>
  </si>
  <si>
    <t>Agiop</t>
  </si>
  <si>
    <t>20210715111957;</t>
  </si>
  <si>
    <t>Dimitrios Alexoudis</t>
  </si>
  <si>
    <t>Jimmi's Pizza</t>
  </si>
  <si>
    <t>Dimitrios Koukiotis</t>
  </si>
  <si>
    <t>Freibad Kiosk Kroner</t>
  </si>
  <si>
    <t>Zeppelinstr. 9</t>
  </si>
  <si>
    <t>Dimitrios Lehne</t>
  </si>
  <si>
    <t>Hans-Böckler-Str. 2c</t>
  </si>
  <si>
    <t>Dimitrios Tsiantas</t>
  </si>
  <si>
    <t>Dina Hiese</t>
  </si>
  <si>
    <t>Eichenstr. 26</t>
  </si>
  <si>
    <t>Dinge-Die GbR</t>
  </si>
  <si>
    <t>Dinh Van Chuyen</t>
  </si>
  <si>
    <t>Asia Wok</t>
  </si>
  <si>
    <t>Wissmannstr. 33</t>
  </si>
  <si>
    <t>DINI Deutsche Initiative für</t>
  </si>
  <si>
    <t>Netzwerkinformation e.V.</t>
  </si>
  <si>
    <t>Pl d Göttinger Sieben 1</t>
  </si>
  <si>
    <t>Dinkabell</t>
  </si>
  <si>
    <t>Isabel Cortes-Magallon</t>
  </si>
  <si>
    <t>Theaterstr. 8</t>
  </si>
  <si>
    <t>DINO GmbH</t>
  </si>
  <si>
    <t>Industriestr. 7</t>
  </si>
  <si>
    <t>20220113073339;</t>
  </si>
  <si>
    <t>DINO KG</t>
  </si>
  <si>
    <t>Dinotech e.K.</t>
  </si>
  <si>
    <t>Ramig Aliyev</t>
  </si>
  <si>
    <t>Di-Pandorika  GbR</t>
  </si>
  <si>
    <t>Silvana Streichardt, Sabine</t>
  </si>
  <si>
    <t>Stoffner, Frank Wedekind</t>
  </si>
  <si>
    <t>Gartenstr. 11</t>
  </si>
  <si>
    <t>Dipl. Angelika Pflüger</t>
  </si>
  <si>
    <t>Psychologische Beratung</t>
  </si>
  <si>
    <t>Ludwig-Quidde-Weg 14</t>
  </si>
  <si>
    <t>20220630075142;</t>
  </si>
  <si>
    <t>Dipl-Biologe Dr.Thomas Meineke</t>
  </si>
  <si>
    <t>Umweltbiologische Studien</t>
  </si>
  <si>
    <t>Kirchtal 29</t>
  </si>
  <si>
    <t>Dipl.Finw. (FH)</t>
  </si>
  <si>
    <t>Siegfried Egger Steuer-</t>
  </si>
  <si>
    <t>Dipl. Fw. (FH) Patrick Habor</t>
  </si>
  <si>
    <t>20210629140649;</t>
  </si>
  <si>
    <t>Dipl.Ing. Anatoli Schick</t>
  </si>
  <si>
    <t>Hinter dem Hamberge 34</t>
  </si>
  <si>
    <t>Dipl.-Ing. Andreas Römermann</t>
  </si>
  <si>
    <t>Beratender Ingenieur</t>
  </si>
  <si>
    <t>Steinbreite 43</t>
  </si>
  <si>
    <t>Dipl.-Ing. André Kneider</t>
  </si>
  <si>
    <t>KFZ-Prüfingenieur</t>
  </si>
  <si>
    <t>Zur Haardt 18</t>
  </si>
  <si>
    <t>Dipl. Ing. Axel Bambauer</t>
  </si>
  <si>
    <t>Angerstr. 18a</t>
  </si>
  <si>
    <t>Dipl.-Ing. Bernhard Kilper</t>
  </si>
  <si>
    <t>Baubiologe</t>
  </si>
  <si>
    <t>Göttinger Str. 25</t>
  </si>
  <si>
    <t>Dipl.-Ing. Bernhard Upmeyer</t>
  </si>
  <si>
    <t>Architekt u. beratender</t>
  </si>
  <si>
    <t>Ingenieur</t>
  </si>
  <si>
    <t>Göttinger Stieg 16</t>
  </si>
  <si>
    <t>Dipl.-Ing.Dietrich Bachmann</t>
  </si>
  <si>
    <t>Benzstr. 5</t>
  </si>
  <si>
    <t>Dipl.-Ing Dirk Borchers</t>
  </si>
  <si>
    <t>Bauingenieur-Büro</t>
  </si>
  <si>
    <t>Am Uferbachsee 37</t>
  </si>
  <si>
    <t>Dipl.-Ing.Dr.Hans-Rudolf Kurth</t>
  </si>
  <si>
    <t>Architekt u.Wohnungsvermietung</t>
  </si>
  <si>
    <t>Dipl-Ing Eberhard Ludewig</t>
  </si>
  <si>
    <t>Dipl.Ing. Edgar Wagner</t>
  </si>
  <si>
    <t>DSE Service</t>
  </si>
  <si>
    <t>Oderstr. 1</t>
  </si>
  <si>
    <t>20210304182356;</t>
  </si>
  <si>
    <t>Dipl.- Ing. Eike Röger</t>
  </si>
  <si>
    <t>Ahnstr. 4</t>
  </si>
  <si>
    <t>Dipl.-Ing. Franz Rossmann</t>
  </si>
  <si>
    <t>Am Kreuze 71 b</t>
  </si>
  <si>
    <t>Dipl.-Ing. Friedhelm Paschke</t>
  </si>
  <si>
    <t>VDI, Ingenieurbüro für</t>
  </si>
  <si>
    <t>Tragwerksplanung</t>
  </si>
  <si>
    <t>Dipl.-Ing. Georgios Emexidis</t>
  </si>
  <si>
    <t>Fröbelweg 1</t>
  </si>
  <si>
    <t>Dipl Ing Gerhard Ehlert</t>
  </si>
  <si>
    <t>Charlottenburger Str. 8</t>
  </si>
  <si>
    <t>Dipl.- Ing. Gerhard Kohl</t>
  </si>
  <si>
    <t>Landschaftsarchitektur und</t>
  </si>
  <si>
    <t>Umweltplanung</t>
  </si>
  <si>
    <t>Dipl-Ing Gerhard Müller</t>
  </si>
  <si>
    <t>Private Hausverwaltung</t>
  </si>
  <si>
    <t>Lange Wiese 13</t>
  </si>
  <si>
    <t>Dipl-Ing Gerhard Pflüger</t>
  </si>
  <si>
    <t>Unterstr. 20</t>
  </si>
  <si>
    <t>Dipl-Ing Günter Dau</t>
  </si>
  <si>
    <t>Hausverwaltung Bad Sachsa</t>
  </si>
  <si>
    <t>Dipl-Ing Günter Diederich</t>
  </si>
  <si>
    <t>Burgstr. 10 a</t>
  </si>
  <si>
    <t>Dipl Ing Günter Geile</t>
  </si>
  <si>
    <t>Hubertusstr. 4</t>
  </si>
  <si>
    <t>Dipl. Ing. Günter Zerjathke</t>
  </si>
  <si>
    <t>BBS Zerjathke</t>
  </si>
  <si>
    <t>Weimarer Str. 21</t>
  </si>
  <si>
    <t>Dipl.-Ing. Hans-Georg Richter</t>
  </si>
  <si>
    <t>Softwareprojekte</t>
  </si>
  <si>
    <t>Obertorstr. 87</t>
  </si>
  <si>
    <t>Dipl.-Ing. Hans-Jürgen Richter</t>
  </si>
  <si>
    <t>Beratender Ingenieur f.</t>
  </si>
  <si>
    <t>Polyurethan-Technik u. QM</t>
  </si>
  <si>
    <t>Haingasse 5</t>
  </si>
  <si>
    <t>Sattenhausen</t>
  </si>
  <si>
    <t>Dipl.-Ing.Hans-Jürgen Sittig</t>
  </si>
  <si>
    <t>August-Lange-Str. 5</t>
  </si>
  <si>
    <t>20220117102723;</t>
  </si>
  <si>
    <t>Dipl-Ing Hartmut Gude</t>
  </si>
  <si>
    <t>An der Ziegelei 10</t>
  </si>
  <si>
    <t>20210604161643;</t>
  </si>
  <si>
    <t>Dipl-Ing Heinrich Mollenhauer</t>
  </si>
  <si>
    <t>Hochbau-Planungsbüro</t>
  </si>
  <si>
    <t>Lindentalstr. 34</t>
  </si>
  <si>
    <t>Dipl-Ing Heinz Bick,Architekt</t>
  </si>
  <si>
    <t>Sachverständiger Ö.B.V. für</t>
  </si>
  <si>
    <t>bebaute u unbebaute Grundstück</t>
  </si>
  <si>
    <t>Herzog-Heinrich-Str. 7</t>
  </si>
  <si>
    <t>Dipl. - Ing. Helmut Gimpel</t>
  </si>
  <si>
    <t>Obere Dorfstr. 15</t>
  </si>
  <si>
    <t>Dipl. - Ing. Helmut Jeske</t>
  </si>
  <si>
    <t>Reintalstr. 6</t>
  </si>
  <si>
    <t>Dipl-Ing Helmut Wieland</t>
  </si>
  <si>
    <t>Wibbecker Str. 4</t>
  </si>
  <si>
    <t>Dipl. Ing. Hendrik Weitemeier</t>
  </si>
  <si>
    <t>Kiefernweg 11</t>
  </si>
  <si>
    <t>20220329000339;</t>
  </si>
  <si>
    <t>Dipl.-Ing. Hilmar Darrelmann</t>
  </si>
  <si>
    <t>Am Hohen Ofen 9</t>
  </si>
  <si>
    <t>Dipl. - Ing. Horst Dümer</t>
  </si>
  <si>
    <t>Bauleiterbüro</t>
  </si>
  <si>
    <t>Benteröder Weg 2</t>
  </si>
  <si>
    <t>Dipl-Ing Horst Körner</t>
  </si>
  <si>
    <t>Barbiser Str. 125</t>
  </si>
  <si>
    <t>Horst Solf</t>
  </si>
  <si>
    <t>Querenburg 54</t>
  </si>
  <si>
    <t>Dipl.-Ing. Joachim Scheuermann</t>
  </si>
  <si>
    <t>Beratender Ingenier VBI</t>
  </si>
  <si>
    <t>Rilkestr. 15 c</t>
  </si>
  <si>
    <t>Dipl. Ing. Joerg Lorenz</t>
  </si>
  <si>
    <t>LORENZ - Sgodda</t>
  </si>
  <si>
    <t>Im Alten Dorfe 30e</t>
  </si>
  <si>
    <t>20201228122035;</t>
  </si>
  <si>
    <t>Dipl-Ing Jörg Bolle</t>
  </si>
  <si>
    <t>Achitekturbuero</t>
  </si>
  <si>
    <t>Obere Str. 9 a</t>
  </si>
  <si>
    <t>Dipl Ing Jörg Scheidemann</t>
  </si>
  <si>
    <t>Versorgungstechniker</t>
  </si>
  <si>
    <t>Schöne Aussicht 17</t>
  </si>
  <si>
    <t>Dipl. - Ing. Kai Böger</t>
  </si>
  <si>
    <t>KMA Engineering</t>
  </si>
  <si>
    <t>Meinte 50</t>
  </si>
  <si>
    <t>Dipl.Ing Klaus Bonnemann</t>
  </si>
  <si>
    <t>An der Rehbocksweide 51</t>
  </si>
  <si>
    <t>Dipl-Ing Klaus Borchert</t>
  </si>
  <si>
    <t>Dipl Ing Klaus-Dieter Heckmann</t>
  </si>
  <si>
    <t>Ing-Büro</t>
  </si>
  <si>
    <t>Über dem Rötter 12</t>
  </si>
  <si>
    <t>Dipl. Ing. Kurt Duwe</t>
  </si>
  <si>
    <t>Dienstleister</t>
  </si>
  <si>
    <t>Rohnsweg 36</t>
  </si>
  <si>
    <t>Dipl-Ing Lothar Haase (VDI)</t>
  </si>
  <si>
    <t>Ingenieur-u Planungsbüro für</t>
  </si>
  <si>
    <t>Bauwesen</t>
  </si>
  <si>
    <t>Fontanestr. 12</t>
  </si>
  <si>
    <t>Dipl. Ing. Lutz Dippmann</t>
  </si>
  <si>
    <t>Zum Hopfenberg 9</t>
  </si>
  <si>
    <t>20211220220849;</t>
  </si>
  <si>
    <t>Dipl.-Ing. Manuela Meyer</t>
  </si>
  <si>
    <t>Plesseweg 73</t>
  </si>
  <si>
    <t>Dipl. - Ing. Mareke Keydel</t>
  </si>
  <si>
    <t>Architektin</t>
  </si>
  <si>
    <t>Königsallee 49</t>
  </si>
  <si>
    <t>Dipl-Ing.Michael Bretschneider</t>
  </si>
  <si>
    <t>Ingenieur-u. Sachverständigen-</t>
  </si>
  <si>
    <t>büro-Immobilienbewertung</t>
  </si>
  <si>
    <t>Dipl.-Ing.Morich &amp; Partner GbR</t>
  </si>
  <si>
    <t>20210111110946;</t>
  </si>
  <si>
    <t>Dipl.- Ing. Nikodem Buczynski</t>
  </si>
  <si>
    <t>Vermessungstechnik</t>
  </si>
  <si>
    <t>20200729064913;</t>
  </si>
  <si>
    <t>Dipl. Ing. Norbert Moenicke</t>
  </si>
  <si>
    <t>Lernen für das Leben</t>
  </si>
  <si>
    <t>Dipl. Ing. Oleksiy Titov</t>
  </si>
  <si>
    <t>WEBKAFE</t>
  </si>
  <si>
    <t>Dipl.-Ing. Omar Ayyad Dweib</t>
  </si>
  <si>
    <t>Ingenieurbüro für Bauwesen</t>
  </si>
  <si>
    <t>20201202010441;</t>
  </si>
  <si>
    <t>Dipl.-Ing. Peter Pickart</t>
  </si>
  <si>
    <t>Hartmut Erdmann</t>
  </si>
  <si>
    <t>Kfz-Sachverständigenbüro</t>
  </si>
  <si>
    <t>Am Handweisergraben 1</t>
  </si>
  <si>
    <t>20220402040359;</t>
  </si>
  <si>
    <t>Dipl.-Ing. Phillip Evans</t>
  </si>
  <si>
    <t>Dipl.-Ing Rainer Paetrow</t>
  </si>
  <si>
    <t>Am Taubenborn 12</t>
  </si>
  <si>
    <t>Dipl.- Ing. Ralf Desenritter</t>
  </si>
  <si>
    <t>Herzberger Str. 85</t>
  </si>
  <si>
    <t>20201001223745;</t>
  </si>
  <si>
    <t>Dipl-Ing Ralf Weitemeier</t>
  </si>
  <si>
    <t>Architekt und Innenarchitekt</t>
  </si>
  <si>
    <t>Im Borne 39</t>
  </si>
  <si>
    <t>Dipl.-Ing. Ralph Jellinghaus</t>
  </si>
  <si>
    <t>Dipl. - Ing. Richard Frey</t>
  </si>
  <si>
    <t>Ingenieurbüro f. Energie-</t>
  </si>
  <si>
    <t>wirtschaft</t>
  </si>
  <si>
    <t>Wiesenbek 2</t>
  </si>
  <si>
    <t>Dipl.-Ing. Sandra Hauenschild</t>
  </si>
  <si>
    <t>Breymannstr. 13</t>
  </si>
  <si>
    <t>20200721114026;</t>
  </si>
  <si>
    <t>Dipl.Ing. Stanislaw Michaluk</t>
  </si>
  <si>
    <t>Hannoversche Str. 158</t>
  </si>
  <si>
    <t>20210120152959;</t>
  </si>
  <si>
    <t>Dipl.-Ing. Stefan Abraham</t>
  </si>
  <si>
    <t>Wohnhaus Abraham</t>
  </si>
  <si>
    <t>Obere Str. 23</t>
  </si>
  <si>
    <t>Dipl. - Ing. Susanne Felies u.</t>
  </si>
  <si>
    <t>Thomas Heinrich, Architekten u</t>
  </si>
  <si>
    <t>Ingenieure</t>
  </si>
  <si>
    <t>Bahnhofsplatz 5</t>
  </si>
  <si>
    <t>Dipl.-Ing. Thomas Caspers</t>
  </si>
  <si>
    <t>Planungsbüro für Freiraum-</t>
  </si>
  <si>
    <t>und Landschaftsplanung</t>
  </si>
  <si>
    <t>Jupiterweg 6</t>
  </si>
  <si>
    <t>Dipl. Ing. Thomas Hausmann</t>
  </si>
  <si>
    <t>Steintor 2</t>
  </si>
  <si>
    <t>Dipl.-Ing. Udo Schumacher-Ritz</t>
  </si>
  <si>
    <t>Baufachlicher Gutachter</t>
  </si>
  <si>
    <t>Am Sonnenhang 6</t>
  </si>
  <si>
    <t>Dipl. Ing. Ulrich Brandl</t>
  </si>
  <si>
    <t>Beekestr. 15</t>
  </si>
  <si>
    <t>Dipl Ing Uwe Thomas</t>
  </si>
  <si>
    <t>Lichtenhagener Weg 24</t>
  </si>
  <si>
    <t>Dipl-Ing Volker Erck</t>
  </si>
  <si>
    <t>Hünstollenstr. 6</t>
  </si>
  <si>
    <t>20220110112927;</t>
  </si>
  <si>
    <t>Dipl. - Ing. Wilhelm Mävers</t>
  </si>
  <si>
    <t>Lange-Geismar-Str. 1</t>
  </si>
  <si>
    <t>Dipl.-Kffr. (FH)Michaela Röhse</t>
  </si>
  <si>
    <t>Warteblick 17</t>
  </si>
  <si>
    <t>Mingerode</t>
  </si>
  <si>
    <t>Dipl.-Kffr. Gudrun Stinus</t>
  </si>
  <si>
    <t>20220321130030;</t>
  </si>
  <si>
    <t>Dipl. - Kfm. Achim Heyer</t>
  </si>
  <si>
    <t>Wirtschaftsprüfer</t>
  </si>
  <si>
    <t>Rohnsweg 44</t>
  </si>
  <si>
    <t>Dipl.-Kfm. Bernd Waßmann</t>
  </si>
  <si>
    <t>Röderstr. 2</t>
  </si>
  <si>
    <t>20210315084723;</t>
  </si>
  <si>
    <t>Dipl.-Kfm. Christoph Wagner</t>
  </si>
  <si>
    <t>Beethovenstr. 19</t>
  </si>
  <si>
    <t>20220202223311;</t>
  </si>
  <si>
    <t>Dipl.-Kfm. Gerhard Müller</t>
  </si>
  <si>
    <t>Schladeberg 14</t>
  </si>
  <si>
    <t>Dipl.-Kfm Hans Reinh. Maas</t>
  </si>
  <si>
    <t>Am Anger 18</t>
  </si>
  <si>
    <t>Dipl. - Kfm. Holger Ilgner</t>
  </si>
  <si>
    <t>Breite Str. 18</t>
  </si>
  <si>
    <t>20210415145616;</t>
  </si>
  <si>
    <t>Dipl. - Kfm. Jürgen Haage</t>
  </si>
  <si>
    <t>vereidigter Buchprüfer</t>
  </si>
  <si>
    <t>Rohnsweg 6</t>
  </si>
  <si>
    <t>Dipl.-Kfm. Markus Bruns</t>
  </si>
  <si>
    <t>Betriebswirtschaftl. Beratung</t>
  </si>
  <si>
    <t>Dipl.- Kfm. Michael Schmid</t>
  </si>
  <si>
    <t>20220616105837;</t>
  </si>
  <si>
    <t>Dipl.- Kfm. Richard Bünning</t>
  </si>
  <si>
    <t>Chemnitzer Str. 1 b</t>
  </si>
  <si>
    <t>Dipl.kfm. Willi Möller</t>
  </si>
  <si>
    <t>Wirtschaftsprüfer und</t>
  </si>
  <si>
    <t>Brüder-Grimm-Allee 59</t>
  </si>
  <si>
    <t>Dipl. med.  Carmen Jödicke</t>
  </si>
  <si>
    <t>Oderpromenade 3</t>
  </si>
  <si>
    <t>20220707094621;</t>
  </si>
  <si>
    <t>Dipl med. Dorothea Fritzsche</t>
  </si>
  <si>
    <t>Friedrich-Ebert-Str. 66</t>
  </si>
  <si>
    <t>20220624145332;</t>
  </si>
  <si>
    <t>Dipl.-Med. Gudrun Wichmann</t>
  </si>
  <si>
    <t>Richard-Wagner-Str. 5</t>
  </si>
  <si>
    <t>Dipl.med Katrin Schmalenberger</t>
  </si>
  <si>
    <t>Juesseestr. 20</t>
  </si>
  <si>
    <t>Dipl.-Med. Sylvia Böhm</t>
  </si>
  <si>
    <t>20211102233848;</t>
  </si>
  <si>
    <t>Dipl.-med. Ute Leib</t>
  </si>
  <si>
    <t>Schanzenstr. 26</t>
  </si>
  <si>
    <t>Dipl. Oec. Stefan Speit</t>
  </si>
  <si>
    <t>Nußanger 93</t>
  </si>
  <si>
    <t>20220601071417;</t>
  </si>
  <si>
    <t>Dipl. Ökonom Peter Koch</t>
  </si>
  <si>
    <t>Ahornweg 9</t>
  </si>
  <si>
    <t>20100712142218;</t>
  </si>
  <si>
    <t>Dipl Pädagoge Werner Sachse</t>
  </si>
  <si>
    <t>Managementtraining und</t>
  </si>
  <si>
    <t>Beratung</t>
  </si>
  <si>
    <t>Juesseestr. 16</t>
  </si>
  <si>
    <t>Dipl. Psych. Cornelia von</t>
  </si>
  <si>
    <t>Wallmoden</t>
  </si>
  <si>
    <t>20220210150223;</t>
  </si>
  <si>
    <t>Dipl.-Psych. Elke Wöbbe-Mönks</t>
  </si>
  <si>
    <t>Psycholog. Psychotherapeutin</t>
  </si>
  <si>
    <t>Breslauer Str. 14</t>
  </si>
  <si>
    <t>Dipl.-Psych. Martin Biskup</t>
  </si>
  <si>
    <t>Südring 85</t>
  </si>
  <si>
    <t>20201124095846;</t>
  </si>
  <si>
    <t>Karin Hahmann</t>
  </si>
  <si>
    <t>Psychotherap.Praxis</t>
  </si>
  <si>
    <t>Ute Brünig-Wiebke</t>
  </si>
  <si>
    <t>Ostlandstr. 34</t>
  </si>
  <si>
    <t>Dipl.Psych.Reinhard Bialucha</t>
  </si>
  <si>
    <t>Juesholzstr. 7 a</t>
  </si>
  <si>
    <t>20220622105825;</t>
  </si>
  <si>
    <t>Dipl. Verw. Wirtin</t>
  </si>
  <si>
    <t>Andrea Doherr</t>
  </si>
  <si>
    <t>Volkmarshäuser Str. 39</t>
  </si>
  <si>
    <t>Dipl-Volkswirt Horst Werner</t>
  </si>
  <si>
    <t>Westerberg-Baumschulen</t>
  </si>
  <si>
    <t>Unterdorf 16</t>
  </si>
  <si>
    <t>Dipl.- Wirtschaftsjurist(FA)/</t>
  </si>
  <si>
    <t>Steffen König</t>
  </si>
  <si>
    <t>Direktvermarktung Meyer</t>
  </si>
  <si>
    <t>Hartmut Meyer</t>
  </si>
  <si>
    <t>Hauptstr. 10</t>
  </si>
  <si>
    <t>Direktvertrieb Mitteldorf</t>
  </si>
  <si>
    <t>Karin Mitteldorf</t>
  </si>
  <si>
    <t>Dirk Albrecht</t>
  </si>
  <si>
    <t>Rotenbergstr. 83</t>
  </si>
  <si>
    <t>20170116110216;</t>
  </si>
  <si>
    <t>Garten- u Landschaftsbau/</t>
  </si>
  <si>
    <t>Baumschule</t>
  </si>
  <si>
    <t>20220318005931;</t>
  </si>
  <si>
    <t>Dirk Artmann</t>
  </si>
  <si>
    <t>Calsowstr. 10</t>
  </si>
  <si>
    <t>Dirk Bachmann</t>
  </si>
  <si>
    <t>Dirk Bahlmann</t>
  </si>
  <si>
    <t>Von-Bar-Str. 29</t>
  </si>
  <si>
    <t>Dirk Baumann</t>
  </si>
  <si>
    <t>Albanikirchhof 4</t>
  </si>
  <si>
    <t>Dirk Beckmann</t>
  </si>
  <si>
    <t>Ulrideshuser Str. 44</t>
  </si>
  <si>
    <t>20210401235550;</t>
  </si>
  <si>
    <t>Dirk Beinhorn</t>
  </si>
  <si>
    <t>Billingshäuser Str. 29</t>
  </si>
  <si>
    <t>20220402085250;</t>
  </si>
  <si>
    <t>Dirk Borchers u Gerhard</t>
  </si>
  <si>
    <t>Fricke GbR</t>
  </si>
  <si>
    <t>Wärmedämmsysteme</t>
  </si>
  <si>
    <t>Uferbachsee 37</t>
  </si>
  <si>
    <t>Dirk Breitenbach</t>
  </si>
  <si>
    <t>Nikolausberger Weg 30</t>
  </si>
  <si>
    <t>20210823101224;</t>
  </si>
  <si>
    <t>Dirk Bussmann</t>
  </si>
  <si>
    <t>Herzberger Str. 14b</t>
  </si>
  <si>
    <t>Dirk Fischer</t>
  </si>
  <si>
    <t>Westring 3</t>
  </si>
  <si>
    <t>Dirk Friedrich</t>
  </si>
  <si>
    <t>Rispenweg 20</t>
  </si>
  <si>
    <t>Dirk Fröhlich</t>
  </si>
  <si>
    <t>Immingeröder Str. 25</t>
  </si>
  <si>
    <t>20220124220829;</t>
  </si>
  <si>
    <t>Dirk Füllgrabe</t>
  </si>
  <si>
    <t>Stockenbleekstr. 19</t>
  </si>
  <si>
    <t>20220329000200;</t>
  </si>
  <si>
    <t>Dirk Greune</t>
  </si>
  <si>
    <t>Kiosk im Felix-Klein Gymnasium</t>
  </si>
  <si>
    <t>Böttingerstr. 17</t>
  </si>
  <si>
    <t>Dirk Grope</t>
  </si>
  <si>
    <t>Am Kurpark 1</t>
  </si>
  <si>
    <t>Dirk Grote</t>
  </si>
  <si>
    <t>Ziegelstr. 35</t>
  </si>
  <si>
    <t>Dirk Haesloop</t>
  </si>
  <si>
    <t>Kreuzbergring 9</t>
  </si>
  <si>
    <t>20220318010945;</t>
  </si>
  <si>
    <t>Dirk Hartung</t>
  </si>
  <si>
    <t>Lärchenweg 5</t>
  </si>
  <si>
    <t>20210318160821;</t>
  </si>
  <si>
    <t>Dirk Henkel</t>
  </si>
  <si>
    <t>Obergerichtsstr. 6</t>
  </si>
  <si>
    <t>Dirk Herzstell</t>
  </si>
  <si>
    <t>Planckstr. 2</t>
  </si>
  <si>
    <t>Dirk Hinrichs</t>
  </si>
  <si>
    <t>Untere Str. 17</t>
  </si>
  <si>
    <t>Dirk Hirschfeld</t>
  </si>
  <si>
    <t>Bootservice</t>
  </si>
  <si>
    <t>Auf dem Anger 12</t>
  </si>
  <si>
    <t>Dirk Höche</t>
  </si>
  <si>
    <t>Hauptstr. 223</t>
  </si>
  <si>
    <t>Dirk Hohendorf</t>
  </si>
  <si>
    <t>Groner Landstr. 41</t>
  </si>
  <si>
    <t>Dirk Holzapfel</t>
  </si>
  <si>
    <t>Breslauer Str. 3</t>
  </si>
  <si>
    <t>Dirk Jarausch</t>
  </si>
  <si>
    <t>Salmketalstr. 28</t>
  </si>
  <si>
    <t>Heizung und Sanitär</t>
  </si>
  <si>
    <t>Dirk Joachim Lamprecht</t>
  </si>
  <si>
    <t>Obere Karspüle 4</t>
  </si>
  <si>
    <t>20210702072259;</t>
  </si>
  <si>
    <t>Dirk Kleinhans</t>
  </si>
  <si>
    <t>Dorfstr. 1</t>
  </si>
  <si>
    <t>20210401235807;</t>
  </si>
  <si>
    <t>Dirk Knierim</t>
  </si>
  <si>
    <t>Nikolausberger Weg 52</t>
  </si>
  <si>
    <t>Dirk Koperski</t>
  </si>
  <si>
    <t>Dirk Kottenhahn</t>
  </si>
  <si>
    <t>Dirk Krause</t>
  </si>
  <si>
    <t>Fruchthaus</t>
  </si>
  <si>
    <t>Kornmarkt 23</t>
  </si>
  <si>
    <t>Dirk Kürschner</t>
  </si>
  <si>
    <t>St.-Andreas-Str. 12</t>
  </si>
  <si>
    <t>20210528232357;</t>
  </si>
  <si>
    <t>Dirk Lanwert</t>
  </si>
  <si>
    <t>Ritterplan 4</t>
  </si>
  <si>
    <t>Dirk Lauenroth u Heidrun</t>
  </si>
  <si>
    <t>Hildisch GbR Massagepraxis</t>
  </si>
  <si>
    <t>Frieseweg 9</t>
  </si>
  <si>
    <t>Dirk Linne</t>
  </si>
  <si>
    <t>Sanitär u Heizung</t>
  </si>
  <si>
    <t>20220221153215;</t>
  </si>
  <si>
    <t>Dirk Lüdtke</t>
  </si>
  <si>
    <t>Lütjen Feldsweg 8</t>
  </si>
  <si>
    <t>Dirk Magerkurth</t>
  </si>
  <si>
    <t>Tauberbischofsheim Str 8</t>
  </si>
  <si>
    <t>Vermögensberater für</t>
  </si>
  <si>
    <t>Deutsche Vermögensberatung AG</t>
  </si>
  <si>
    <t>20210419102646;</t>
  </si>
  <si>
    <t>Dirk Michael Lange</t>
  </si>
  <si>
    <t>Mühlenweg 62</t>
  </si>
  <si>
    <t>Dirk Minde e.K.</t>
  </si>
  <si>
    <t>Wall 13</t>
  </si>
  <si>
    <t>20220402044030;</t>
  </si>
  <si>
    <t>Dirk Minde</t>
  </si>
  <si>
    <t>Immobilie Danziger Str. 5c+5d</t>
  </si>
  <si>
    <t>20210910085346;</t>
  </si>
  <si>
    <t>Liegenschaft Ziegelstr. 2</t>
  </si>
  <si>
    <t>Dirk Müller</t>
  </si>
  <si>
    <t>Osterhagener Str. 11</t>
  </si>
  <si>
    <t>Dirk Niemeyer</t>
  </si>
  <si>
    <t>Tannenwinkel 3</t>
  </si>
  <si>
    <t>Dirk Nörthemann</t>
  </si>
  <si>
    <t>Wanneweg 4</t>
  </si>
  <si>
    <t>Desingerode</t>
  </si>
  <si>
    <t>20201016015014;</t>
  </si>
  <si>
    <t>Dirk Overberg</t>
  </si>
  <si>
    <t>Heimkehrerstr. 28</t>
  </si>
  <si>
    <t>Dirk Ozga Transporte</t>
  </si>
  <si>
    <t>Hemkeberg 25</t>
  </si>
  <si>
    <t>20220422230139;</t>
  </si>
  <si>
    <t>Dirk Paschke</t>
  </si>
  <si>
    <t>Ingenieurbüro für</t>
  </si>
  <si>
    <t>Friedrich-Ebert-Str. 54</t>
  </si>
  <si>
    <t>20220217082723;</t>
  </si>
  <si>
    <t>Dirk Pohl</t>
  </si>
  <si>
    <t>Ossenfelder Weg 1</t>
  </si>
  <si>
    <t>Dirk Pohlenz</t>
  </si>
  <si>
    <t>Seilakt e. K.</t>
  </si>
  <si>
    <t>Lange Str. 59</t>
  </si>
  <si>
    <t>Dirk Reimann</t>
  </si>
  <si>
    <t>Bestattungen</t>
  </si>
  <si>
    <t>Dirk Renklewski</t>
  </si>
  <si>
    <t>Grasweg 22</t>
  </si>
  <si>
    <t>Dirk Riemenschneider</t>
  </si>
  <si>
    <t>DR Elektro</t>
  </si>
  <si>
    <t>Akazienweg 14</t>
  </si>
  <si>
    <t>Betreute Wohngruppe</t>
  </si>
  <si>
    <t>Parkstr. 1</t>
  </si>
  <si>
    <t>20210921072307;</t>
  </si>
  <si>
    <t>20210604161141;</t>
  </si>
  <si>
    <t>Dirk Rossmann GmbH</t>
  </si>
  <si>
    <t>Marktstr. 50-51</t>
  </si>
  <si>
    <t>Marktstr. 5</t>
  </si>
  <si>
    <t>Lange Str. 79</t>
  </si>
  <si>
    <t>Hauptstr. 94</t>
  </si>
  <si>
    <t>Kornmarkt 9</t>
  </si>
  <si>
    <t>Göttinger Str. 25 a</t>
  </si>
  <si>
    <t>20220627220707;</t>
  </si>
  <si>
    <t>Dirk Rossmann</t>
  </si>
  <si>
    <t>Dirk Rümenapp</t>
  </si>
  <si>
    <t>Tulpenweg 4</t>
  </si>
  <si>
    <t>Dirk Schmeling</t>
  </si>
  <si>
    <t>Elektrohandel u.-installation</t>
  </si>
  <si>
    <t>Wiedigshof 12 a</t>
  </si>
  <si>
    <t>Dirk Schmelling</t>
  </si>
  <si>
    <t>Wiedigshof 12a</t>
  </si>
  <si>
    <t>Dirk Schmidt</t>
  </si>
  <si>
    <t>Malereibetrieb</t>
  </si>
  <si>
    <t>Reuterstr. 10</t>
  </si>
  <si>
    <t>20220620083734;</t>
  </si>
  <si>
    <t>Dirk Schossig</t>
  </si>
  <si>
    <t>Baudienstleistungen</t>
  </si>
  <si>
    <t>Kirchtal 3</t>
  </si>
  <si>
    <t>Dirk Schrader</t>
  </si>
  <si>
    <t>Knickweg 6</t>
  </si>
  <si>
    <t>Dirk Schröder</t>
  </si>
  <si>
    <t>Allround Immobilien Schröder</t>
  </si>
  <si>
    <t>Barbiser Straße 33</t>
  </si>
  <si>
    <t>20210402055539;</t>
  </si>
  <si>
    <t>Dirk Schulz</t>
  </si>
  <si>
    <t>Kastanienweg 13</t>
  </si>
  <si>
    <t>Golmckesgraben 32</t>
  </si>
  <si>
    <t>Dirk Schwarzer</t>
  </si>
  <si>
    <t>Am Bärengrund 21</t>
  </si>
  <si>
    <t>Dirk Schwedhelm</t>
  </si>
  <si>
    <t>Schwedhelm Motorgeräte</t>
  </si>
  <si>
    <t>Sachsenring 19</t>
  </si>
  <si>
    <t>20220329000208;</t>
  </si>
  <si>
    <t>Dirk Schweidler</t>
  </si>
  <si>
    <t>Molkereistr. 7</t>
  </si>
  <si>
    <t>20220622103735;</t>
  </si>
  <si>
    <t>Dirk Simoleit</t>
  </si>
  <si>
    <t>Suhlawiesen 11</t>
  </si>
  <si>
    <t>Dirk Südekum</t>
  </si>
  <si>
    <t>Solarium</t>
  </si>
  <si>
    <t>Thüringer Str. 15</t>
  </si>
  <si>
    <t>Gittelde</t>
  </si>
  <si>
    <t>Dirk-Torsten Becker</t>
  </si>
  <si>
    <t>Friedländer Weg 54</t>
  </si>
  <si>
    <t>Dirk und Ingo Ahlborn GbR</t>
  </si>
  <si>
    <t>Bagger-und Steinsetzarbeiten</t>
  </si>
  <si>
    <t>Dirk Vasel</t>
  </si>
  <si>
    <t>Energiebüro</t>
  </si>
  <si>
    <t>An der Sieber 104</t>
  </si>
  <si>
    <t>Dirk Vogelsang</t>
  </si>
  <si>
    <t>Siedlungsstr. 25</t>
  </si>
  <si>
    <t>20220329000248;</t>
  </si>
  <si>
    <t>Dirk-Volko Joost</t>
  </si>
  <si>
    <t>Joost Baum- und Gartenpflege</t>
  </si>
  <si>
    <t>Hopfengarten 12</t>
  </si>
  <si>
    <t>Dirk von Hören</t>
  </si>
  <si>
    <t>EDV Beratung</t>
  </si>
  <si>
    <t>Nikolausberger Weg 56 a</t>
  </si>
  <si>
    <t>Dirk von Roden</t>
  </si>
  <si>
    <t>Tiefbau</t>
  </si>
  <si>
    <t>20210308135223;</t>
  </si>
  <si>
    <t>Dirk Wagner</t>
  </si>
  <si>
    <t>Stietzgrabenweg 3</t>
  </si>
  <si>
    <t>Dirk Wallert-Wingefeld</t>
  </si>
  <si>
    <t>Lenglerner Str. 56</t>
  </si>
  <si>
    <t>20220407122826;</t>
  </si>
  <si>
    <t>Dirk Wedemeyer</t>
  </si>
  <si>
    <t>Hoelemannpromenade 5</t>
  </si>
  <si>
    <t>20210402050547;</t>
  </si>
  <si>
    <t>Dirk Weiss</t>
  </si>
  <si>
    <t>Orthopädiemechanikermeister</t>
  </si>
  <si>
    <t>Hannoversche Str. 68</t>
  </si>
  <si>
    <t>Dirk Weitemeyer GmbH</t>
  </si>
  <si>
    <t>Karl-Arnold-Str. 17</t>
  </si>
  <si>
    <t>20220624092703;</t>
  </si>
  <si>
    <t>Dirk Werkmeister</t>
  </si>
  <si>
    <t>20220620141001;</t>
  </si>
  <si>
    <t>Dirk Wilken Hartwig</t>
  </si>
  <si>
    <t>Meinte 84</t>
  </si>
  <si>
    <t>Dirk-Willy De Weerd</t>
  </si>
  <si>
    <t>Haus am Wolfsbach</t>
  </si>
  <si>
    <t>Hohegeißer Str. 25</t>
  </si>
  <si>
    <t>20201118082815;</t>
  </si>
  <si>
    <t>Dirk Winkelbach</t>
  </si>
  <si>
    <t>Marienstr. 20</t>
  </si>
  <si>
    <t>20220707085458;</t>
  </si>
  <si>
    <t>Dirk Wollersen</t>
  </si>
  <si>
    <t>Pfingstanger 14</t>
  </si>
  <si>
    <t>20220408224511;</t>
  </si>
  <si>
    <t>DISCOM Elektronische</t>
  </si>
  <si>
    <t>Systeme und Komponenten GmbH</t>
  </si>
  <si>
    <t>20220221224524;</t>
  </si>
  <si>
    <t>Disco Tangente</t>
  </si>
  <si>
    <t>Inh. Ralph Günther Thormeyer</t>
  </si>
  <si>
    <t>Goethe-Allee 8a</t>
  </si>
  <si>
    <t>Discothek</t>
  </si>
  <si>
    <t>Scarvaci Cucuzza  e.Kfm.</t>
  </si>
  <si>
    <t>Distribo GmbH</t>
  </si>
  <si>
    <t>20220707082246;</t>
  </si>
  <si>
    <t>DIT Göttingen GmbH</t>
  </si>
  <si>
    <t>Hans-Böckler-Str. 26</t>
  </si>
  <si>
    <t>20220628230757;</t>
  </si>
  <si>
    <t>Hauptstr. 151- 153</t>
  </si>
  <si>
    <t>20220624230900;</t>
  </si>
  <si>
    <t>DITIB</t>
  </si>
  <si>
    <t>Türkisch - Islamische Gemeinde</t>
  </si>
  <si>
    <t>zu Göttingen e. V.</t>
  </si>
  <si>
    <t>Königsstieg 4</t>
  </si>
  <si>
    <t>Dittmar GmbH &amp; Co. KG</t>
  </si>
  <si>
    <t>Signum Store</t>
  </si>
  <si>
    <t>Weender Str. 59</t>
  </si>
  <si>
    <t>Dittmer Mobilkommunikation</t>
  </si>
  <si>
    <t>Am Rodland 9</t>
  </si>
  <si>
    <t>20210920123422;</t>
  </si>
  <si>
    <t>Dittmer Photovoltaik</t>
  </si>
  <si>
    <t>20201209142842;</t>
  </si>
  <si>
    <t>Ditz GmbH</t>
  </si>
  <si>
    <t>Am Seidelbast 8</t>
  </si>
  <si>
    <t>DIVAlounge</t>
  </si>
  <si>
    <t>Engelhardt &amp; Storck GmbH</t>
  </si>
  <si>
    <t>Kurze-Geismar-Str. 9</t>
  </si>
  <si>
    <t>20220203113711;</t>
  </si>
  <si>
    <t>DI - VIS Steuerberatungs-</t>
  </si>
  <si>
    <t>gesellschaft oHG</t>
  </si>
  <si>
    <t>Wall 3</t>
  </si>
  <si>
    <t>20220616152905;</t>
  </si>
  <si>
    <t>DI-VIS Steuerberatungs-</t>
  </si>
  <si>
    <t>20220624225157;</t>
  </si>
  <si>
    <t>DI-VIS Treuhand</t>
  </si>
  <si>
    <t>Dix, Hans-Peter</t>
  </si>
  <si>
    <t>Auf dem Dreisch 6</t>
  </si>
  <si>
    <t>20210204220614;</t>
  </si>
  <si>
    <t>DJB Innovation und Technik</t>
  </si>
  <si>
    <t>Inh. Jens Bollensen</t>
  </si>
  <si>
    <t>Hinter den Höfen 2</t>
  </si>
  <si>
    <t>Djevdet Alijaj</t>
  </si>
  <si>
    <t>An- und Verkauf</t>
  </si>
  <si>
    <t>von Kraftfahrzeugen</t>
  </si>
  <si>
    <t>DJH - Landesverband</t>
  </si>
  <si>
    <t>Hannover e. V.</t>
  </si>
  <si>
    <t>Jugendherberge Göttingen</t>
  </si>
  <si>
    <t>Habichtsweg 2</t>
  </si>
  <si>
    <t>20220613062827;</t>
  </si>
  <si>
    <t>DJH Landesverband</t>
  </si>
  <si>
    <t>Hannover e.V.</t>
  </si>
  <si>
    <t>Jugendherberge Hann. Münden</t>
  </si>
  <si>
    <t>Professor-Oelkers-Str. 10</t>
  </si>
  <si>
    <t>20220420133332;</t>
  </si>
  <si>
    <t>DJO-Deutsche Jugend in Europa</t>
  </si>
  <si>
    <t>Landesverband Ns. e.V.</t>
  </si>
  <si>
    <t>Adenauerring 23</t>
  </si>
  <si>
    <t>20220702021349;</t>
  </si>
  <si>
    <t>Djuamir Said</t>
  </si>
  <si>
    <t>Uni-Kiosk</t>
  </si>
  <si>
    <t>Hanssenstr. 28</t>
  </si>
  <si>
    <t>DK-Bürotechnik</t>
  </si>
  <si>
    <t>Claudia Kinzel</t>
  </si>
  <si>
    <t>Hauptstr. 86</t>
  </si>
  <si>
    <t>DKH Deutsche Kraftwerk Holding</t>
  </si>
  <si>
    <t>Dransfelder Str. 7</t>
  </si>
  <si>
    <t>20211203074349;</t>
  </si>
  <si>
    <t>DKK GmbH</t>
  </si>
  <si>
    <t>DKL CHAIRS GmbH</t>
  </si>
  <si>
    <t>An der Ziegelei 3</t>
  </si>
  <si>
    <t>20220402022137;</t>
  </si>
  <si>
    <t>DKL GmbH</t>
  </si>
  <si>
    <t>An der Ziegelei 4</t>
  </si>
  <si>
    <t>20220402022121;</t>
  </si>
  <si>
    <t>DKV Deutsche</t>
  </si>
  <si>
    <t>Krankenversicherung AG</t>
  </si>
  <si>
    <t>DLRG-Bezirk Göttingen e.V.</t>
  </si>
  <si>
    <t>Teistunger Str. 45</t>
  </si>
  <si>
    <t>DLRG-Bezirk Harz</t>
  </si>
  <si>
    <t>Dr-Heinrich-Jasper-Str 8</t>
  </si>
  <si>
    <t>DLRG Göttingen e.V.</t>
  </si>
  <si>
    <t>Sandweg 5</t>
  </si>
  <si>
    <t>DLRG-Ortsverband Eichsfeld e V</t>
  </si>
  <si>
    <t>Deutsche Lebensrettungsgesell-</t>
  </si>
  <si>
    <t>DLR_School_Lab</t>
  </si>
  <si>
    <t>ijgd LV Sachsen-Anhalt e.V.</t>
  </si>
  <si>
    <t>Bunsenstr. 2</t>
  </si>
  <si>
    <t>20200812110712;</t>
  </si>
  <si>
    <t>DLS Casual Dining GmbH &amp; Co.</t>
  </si>
  <si>
    <t>DLS Food GmbH &amp; Co. KG</t>
  </si>
  <si>
    <t>20210918012023;</t>
  </si>
  <si>
    <t>DLS KG</t>
  </si>
  <si>
    <t>20210511105305;</t>
  </si>
  <si>
    <t>DLS Restaurants GmbH</t>
  </si>
  <si>
    <t>Wöhlerstr. 2</t>
  </si>
  <si>
    <t>dluxe media GmbH</t>
  </si>
  <si>
    <t>DMD Concepts GmbH</t>
  </si>
  <si>
    <t>Steiler Hang 8</t>
  </si>
  <si>
    <t>20210106221811;</t>
  </si>
  <si>
    <t>dm-drogerie markt GmbH + Co.</t>
  </si>
  <si>
    <t>20220125100816;</t>
  </si>
  <si>
    <t>Dmitry Pototskiy</t>
  </si>
  <si>
    <t>Herzogstraße 6</t>
  </si>
  <si>
    <t>Döbrich &amp; Kohl GmbH</t>
  </si>
  <si>
    <t>Seb-Kneipp-Promenade 55</t>
  </si>
  <si>
    <t>20220228224520;</t>
  </si>
  <si>
    <t>DOCRENT GmbH</t>
  </si>
  <si>
    <t>doctrade AG</t>
  </si>
  <si>
    <t>documentus GmbH</t>
  </si>
  <si>
    <t>Im Rinschenrott 2f</t>
  </si>
  <si>
    <t>20200828084811;</t>
  </si>
  <si>
    <t>Dodo Brüling</t>
  </si>
  <si>
    <t>Auf dem Paul 10</t>
  </si>
  <si>
    <t>Dogan`s Pizzeria</t>
  </si>
  <si>
    <t>Cetin Oezcan</t>
  </si>
  <si>
    <t>Hauptstr. 1</t>
  </si>
  <si>
    <t>Dogans Stehpizzeria</t>
  </si>
  <si>
    <t>Engin Dogan</t>
  </si>
  <si>
    <t>Döhring  Peter</t>
  </si>
  <si>
    <t>Biker Hotel Harmonie</t>
  </si>
  <si>
    <t>Pfarrwiese 56,57</t>
  </si>
  <si>
    <t>20220411220558;</t>
  </si>
  <si>
    <t>Doktor Christoph Schade</t>
  </si>
  <si>
    <t>Bergstraße 50</t>
  </si>
  <si>
    <t>20220304095624;</t>
  </si>
  <si>
    <t>Dolce Vita Men</t>
  </si>
  <si>
    <t>Inh. Silke Reimann-Otto</t>
  </si>
  <si>
    <t>Dolce Vita</t>
  </si>
  <si>
    <t>Natalie Kubatzki</t>
  </si>
  <si>
    <t>Textil-Einzelhandel</t>
  </si>
  <si>
    <t>Marktstr. 64</t>
  </si>
  <si>
    <t>Dölle Sanitär-  und</t>
  </si>
  <si>
    <t>Heizungstechnik</t>
  </si>
  <si>
    <t>Silvio Dölle</t>
  </si>
  <si>
    <t>Königsallee 46</t>
  </si>
  <si>
    <t>20220329062954;</t>
  </si>
  <si>
    <t>Dollwerk GmbH</t>
  </si>
  <si>
    <t>20220712124634;</t>
  </si>
  <si>
    <t>Dolmetscher-Office</t>
  </si>
  <si>
    <t>AgenturUG (haftungsbeschränkt)</t>
  </si>
  <si>
    <t>Obere Karspüle 43</t>
  </si>
  <si>
    <t>20211216220456;</t>
  </si>
  <si>
    <t>Dolomiti</t>
  </si>
  <si>
    <t>Michele Basso</t>
  </si>
  <si>
    <t>DOMA Doppelbodenmontage GmbH</t>
  </si>
  <si>
    <t>Dolomitstr. 2</t>
  </si>
  <si>
    <t>20211214122240;</t>
  </si>
  <si>
    <t>Domänico Paternostro</t>
  </si>
  <si>
    <t>Pension Im Anker</t>
  </si>
  <si>
    <t>Bremer Schlagd 18</t>
  </si>
  <si>
    <t>DoMa Service-</t>
  </si>
  <si>
    <t>Mario Bierwirth</t>
  </si>
  <si>
    <t>20151125224610;</t>
  </si>
  <si>
    <t>Domenica Fagherazzi</t>
  </si>
  <si>
    <t>Neidenburger Weg 4</t>
  </si>
  <si>
    <t>Domenica Wenzel</t>
  </si>
  <si>
    <t>Hinter dem Dorfe 1</t>
  </si>
  <si>
    <t>Dom hrvata</t>
  </si>
  <si>
    <t>Haus der Kroaten e. V.</t>
  </si>
  <si>
    <t>Schiefer Weg 2</t>
  </si>
  <si>
    <t>domicilia</t>
  </si>
  <si>
    <t>Bau- u. Immobilien GmbH</t>
  </si>
  <si>
    <t>Rohnsweg 48</t>
  </si>
  <si>
    <t>Domicil Möbel GmbH</t>
  </si>
  <si>
    <t>DOMIMAX Hausverwaltung GbR</t>
  </si>
  <si>
    <t>Dominick Theune</t>
  </si>
  <si>
    <t>Glas- &amp; Gebäudereiniger</t>
  </si>
  <si>
    <t>20220321220550;</t>
  </si>
  <si>
    <t>Dominic Malorny</t>
  </si>
  <si>
    <t>Am Grabentor 17a</t>
  </si>
  <si>
    <t>Dominik Danzer</t>
  </si>
  <si>
    <t>Möbelhaus Danzer</t>
  </si>
  <si>
    <t>Dominik Dornieden</t>
  </si>
  <si>
    <t>An der Rhumequelle 5</t>
  </si>
  <si>
    <t>Dominik Fischer</t>
  </si>
  <si>
    <t>der Victoria Versicherung</t>
  </si>
  <si>
    <t>Dominik Funke</t>
  </si>
  <si>
    <t>Dominik Gotthardt</t>
  </si>
  <si>
    <t>Drosselweg 6</t>
  </si>
  <si>
    <t>Dominik Gröne</t>
  </si>
  <si>
    <t>Poststr. 2</t>
  </si>
  <si>
    <t>Dominik Heintze</t>
  </si>
  <si>
    <t>Staufenbergstr. 21</t>
  </si>
  <si>
    <t>Dominik Jödecke</t>
  </si>
  <si>
    <t>Sachsenweg 3</t>
  </si>
  <si>
    <t>Dominik Schleicher</t>
  </si>
  <si>
    <t>Am Kirschberge 85</t>
  </si>
  <si>
    <t>Dominik Singer</t>
  </si>
  <si>
    <t>Gartenservice</t>
  </si>
  <si>
    <t>Im Wiesengrund 11</t>
  </si>
  <si>
    <t>Dominique Kreitz</t>
  </si>
  <si>
    <t>Zur Akelei 28</t>
  </si>
  <si>
    <t>Dominique Schütte</t>
  </si>
  <si>
    <t>Am Herberhäuser Thie 1</t>
  </si>
  <si>
    <t>Domino Automaten-Betriebs-GmbH</t>
  </si>
  <si>
    <t>Domino Spielhalle</t>
  </si>
  <si>
    <t>Gotteslager 14</t>
  </si>
  <si>
    <t>Domino`s Pizza</t>
  </si>
  <si>
    <t>Johann Kähm</t>
  </si>
  <si>
    <t>Königsallee 72a</t>
  </si>
  <si>
    <t>20201026130744;</t>
  </si>
  <si>
    <t>Domino - Verein zur Förderung</t>
  </si>
  <si>
    <t>Kinder- u Jugendtheaterkultur</t>
  </si>
  <si>
    <t>in Göttingen e. V.</t>
  </si>
  <si>
    <t>Hagenweg 2 a</t>
  </si>
  <si>
    <t>Domino Werbeagentur GmbH</t>
  </si>
  <si>
    <t>20220620124350;</t>
  </si>
  <si>
    <t>Domovita Immobilien GmbH</t>
  </si>
  <si>
    <t>Rasenweg 8 a</t>
  </si>
  <si>
    <t>Domus Finanz &amp;</t>
  </si>
  <si>
    <t>Versicherungsdienst GmbH</t>
  </si>
  <si>
    <t>Mitteldorfstr. 6 a</t>
  </si>
  <si>
    <t>20201021125053;</t>
  </si>
  <si>
    <t>Donald Schulz</t>
  </si>
  <si>
    <t>Otto's Brötchenbutze</t>
  </si>
  <si>
    <t>20200918140638;</t>
  </si>
  <si>
    <t>Donatus Tamutane</t>
  </si>
  <si>
    <t>Goßlerstr. 50</t>
  </si>
  <si>
    <t>DON Bauträger GmbH</t>
  </si>
  <si>
    <t>Breitenberger Str. 18</t>
  </si>
  <si>
    <t>Gülserem Calim</t>
  </si>
  <si>
    <t>Dönerhaus Ihlas</t>
  </si>
  <si>
    <t>Inh. Halis Okka</t>
  </si>
  <si>
    <t>Am Sieberdamm 3</t>
  </si>
  <si>
    <t>Döner-Haus Inh. Hasan Omar</t>
  </si>
  <si>
    <t>20220601222530;</t>
  </si>
  <si>
    <t>Döner King</t>
  </si>
  <si>
    <t>Deniz Kaciran</t>
  </si>
  <si>
    <t>Lödingser Str. 26</t>
  </si>
  <si>
    <t>Deniz Köksal</t>
  </si>
  <si>
    <t>Firat-Sevket Kaciran</t>
  </si>
  <si>
    <t>20211207142356;</t>
  </si>
  <si>
    <t>Weender Str. 90</t>
  </si>
  <si>
    <t>20201030095327;</t>
  </si>
  <si>
    <t>Dönerlust</t>
  </si>
  <si>
    <t>Dörgestr. 16</t>
  </si>
  <si>
    <t>20210402002313;</t>
  </si>
  <si>
    <t>Döner Lust</t>
  </si>
  <si>
    <t>Ahmad Ali Mahmud</t>
  </si>
  <si>
    <t>Döner &amp; Pizzahaus Alanya</t>
  </si>
  <si>
    <t>Haci Abbas</t>
  </si>
  <si>
    <t>Döner Welt</t>
  </si>
  <si>
    <t>Herr Adel  Elshikh</t>
  </si>
  <si>
    <t>Wissmannstraße 49</t>
  </si>
  <si>
    <t>20200901223209;</t>
  </si>
  <si>
    <t>Dönes Imbiss</t>
  </si>
  <si>
    <t>Sehmus Demir</t>
  </si>
  <si>
    <t>Dong Consulting GmbH</t>
  </si>
  <si>
    <t>Dong Van Nhuong</t>
  </si>
  <si>
    <t>Groner Str. 10a</t>
  </si>
  <si>
    <t>20220201231440;</t>
  </si>
  <si>
    <t>Donka Borisova  e.Kfr.</t>
  </si>
  <si>
    <t>Donu GmbH</t>
  </si>
  <si>
    <t>Malergeschäft</t>
  </si>
  <si>
    <t>Zindelstr. 3-5</t>
  </si>
  <si>
    <t>20211105224512;</t>
  </si>
  <si>
    <t>döpel Landschaftsplanung</t>
  </si>
  <si>
    <t>Inh. Dipl. Geogr. Uwe Döpel</t>
  </si>
  <si>
    <t>Maschmühlenweg 8 - 10</t>
  </si>
  <si>
    <t>20210618073819;</t>
  </si>
  <si>
    <t>DOPREX GmbH</t>
  </si>
  <si>
    <t>Geismar Landstr. 84</t>
  </si>
  <si>
    <t>20211103085316;</t>
  </si>
  <si>
    <t>Dora Fischer</t>
  </si>
  <si>
    <t>Uhrenfachgeschäft</t>
  </si>
  <si>
    <t>Hauptstr. 77</t>
  </si>
  <si>
    <t>Dora Rakashchik</t>
  </si>
  <si>
    <t>Ebersdorfer Str. 20</t>
  </si>
  <si>
    <t>Dora Rother u. Jesko Rother</t>
  </si>
  <si>
    <t>Chemnitzer Str. 18</t>
  </si>
  <si>
    <t>Parisstr. 1</t>
  </si>
  <si>
    <t>20210702030126;</t>
  </si>
  <si>
    <t>Dora Tippe</t>
  </si>
  <si>
    <t>Im Langen Felde 16</t>
  </si>
  <si>
    <t>Doreen Beck Zahnarztpraxis</t>
  </si>
  <si>
    <t>20210831120753;</t>
  </si>
  <si>
    <t>Doreen Borrmann</t>
  </si>
  <si>
    <t>Doreen Dransfeld</t>
  </si>
  <si>
    <t>20210702002229;</t>
  </si>
  <si>
    <t>Doreen Krummacher</t>
  </si>
  <si>
    <t>Am Winterberg 24</t>
  </si>
  <si>
    <t>Doreen Naumann</t>
  </si>
  <si>
    <t>Verkauf von Versicherungen u.</t>
  </si>
  <si>
    <t>Bausparverträgen</t>
  </si>
  <si>
    <t>Duderstädter Str. 9 - 13</t>
  </si>
  <si>
    <t>Doreen Saul</t>
  </si>
  <si>
    <t>Zum Gieseberg 8</t>
  </si>
  <si>
    <t>Doreen u. Ralf Krummacher</t>
  </si>
  <si>
    <t>Doreen Weidensdorfer-Kopp</t>
  </si>
  <si>
    <t>Zum Angerbach 12</t>
  </si>
  <si>
    <t>Dorfcafe am Moosberg</t>
  </si>
  <si>
    <t>Petra Oberländer</t>
  </si>
  <si>
    <t>Ührde 23</t>
  </si>
  <si>
    <t>Ührde</t>
  </si>
  <si>
    <t>Dorfgemeinschaftshaus</t>
  </si>
  <si>
    <t>Oberdorfstr. 15</t>
  </si>
  <si>
    <t>Dorfgemeinschaftshäuser der</t>
  </si>
  <si>
    <t>Rosental 2</t>
  </si>
  <si>
    <t>Dorfgemeinschaftshaus Scharz-</t>
  </si>
  <si>
    <t>feld, Inh. Wolfgang Oehne</t>
  </si>
  <si>
    <t>Schankwirtschaft</t>
  </si>
  <si>
    <t>Am Anger 3</t>
  </si>
  <si>
    <t>Dorfgemeinsch. Billingshausen</t>
  </si>
  <si>
    <t>Göttinger Stieg 1</t>
  </si>
  <si>
    <t>Dorfladen Herberhausen</t>
  </si>
  <si>
    <t>Karin Klawunn</t>
  </si>
  <si>
    <t>Im Beeke 2</t>
  </si>
  <si>
    <t>20200811173916;</t>
  </si>
  <si>
    <t>Dorfladen Herberhausen UG</t>
  </si>
  <si>
    <t>20220329000254;</t>
  </si>
  <si>
    <t>Dorfladen Reinhausen UG</t>
  </si>
  <si>
    <t>Waldstr. 21</t>
  </si>
  <si>
    <t>Dorfladen Volkmarshausen e.V.</t>
  </si>
  <si>
    <t>Flachsblütenweg 1</t>
  </si>
  <si>
    <t>Dörge Computer</t>
  </si>
  <si>
    <t>Inh. Ulrich Dörge</t>
  </si>
  <si>
    <t>Berliner Str. 4</t>
  </si>
  <si>
    <t>Dörge und Co. GmbH</t>
  </si>
  <si>
    <t>An der Leege 6</t>
  </si>
  <si>
    <t>Dörhage GbR</t>
  </si>
  <si>
    <t>Osterberg 4a</t>
  </si>
  <si>
    <t>20220301132420;</t>
  </si>
  <si>
    <t>Doriana Schiavone</t>
  </si>
  <si>
    <t>Am Schäferhof 13</t>
  </si>
  <si>
    <t>Doris Barenscheer</t>
  </si>
  <si>
    <t>Im Strange 24</t>
  </si>
  <si>
    <t>Doris Berner</t>
  </si>
  <si>
    <t>Doris Bolz</t>
  </si>
  <si>
    <t>Schulstr. 18</t>
  </si>
  <si>
    <t>Doris Butt</t>
  </si>
  <si>
    <t>Sültebecksbreite 2</t>
  </si>
  <si>
    <t>Doris Cassebaum</t>
  </si>
  <si>
    <t>Reinhäuser Landstr. 41</t>
  </si>
  <si>
    <t>Doris Dathe</t>
  </si>
  <si>
    <t>Langer Krummer Bruch 27</t>
  </si>
  <si>
    <t>Doris Fuchs</t>
  </si>
  <si>
    <t>Kurmainzer Str. 29</t>
  </si>
  <si>
    <t>Doris Gassmann und</t>
  </si>
  <si>
    <t>Hans-Peter Thiede</t>
  </si>
  <si>
    <t>Kelchtal 1</t>
  </si>
  <si>
    <t>Doris Gehron</t>
  </si>
  <si>
    <t>In der Bucht 16</t>
  </si>
  <si>
    <t>Doris George-Mischewski</t>
  </si>
  <si>
    <t>Zum Sonsfelde 19</t>
  </si>
  <si>
    <t>Doris Germershausen</t>
  </si>
  <si>
    <t>Dransbergweg 14</t>
  </si>
  <si>
    <t>Doris Gittel</t>
  </si>
  <si>
    <t>Theaterstr. 11a</t>
  </si>
  <si>
    <t>Doris Glahn</t>
  </si>
  <si>
    <t>Kurmainzer Str. 89</t>
  </si>
  <si>
    <t>Doris Herrmann</t>
  </si>
  <si>
    <t>Am Westerberg 34</t>
  </si>
  <si>
    <t>Doris Kautzke</t>
  </si>
  <si>
    <t>Doris Keyser</t>
  </si>
  <si>
    <t>Hägerstieg 15</t>
  </si>
  <si>
    <t>20210128220945;</t>
  </si>
  <si>
    <t>Doris Kleye-Eichendorff</t>
  </si>
  <si>
    <t>Herzogin Elisabeth Stift</t>
  </si>
  <si>
    <t>Doris Klippstein</t>
  </si>
  <si>
    <t>Adenauerring 8</t>
  </si>
  <si>
    <t>Doris Kramer</t>
  </si>
  <si>
    <t>Gotteslager 4a</t>
  </si>
  <si>
    <t>Doris Lehmann</t>
  </si>
  <si>
    <t>Planstr. 10</t>
  </si>
  <si>
    <t>Doris Lehne</t>
  </si>
  <si>
    <t>Sichelnsteiner Weg 44</t>
  </si>
  <si>
    <t>Doris Leonhardt</t>
  </si>
  <si>
    <t>Buchführungs- und Lohnbüro</t>
  </si>
  <si>
    <t>Im Kleinen Felde 18</t>
  </si>
  <si>
    <t>20200729172546;</t>
  </si>
  <si>
    <t>Doris Lesk</t>
  </si>
  <si>
    <t>Bergstr. 5</t>
  </si>
  <si>
    <t>Doris Meves</t>
  </si>
  <si>
    <t>Hasenwinkel 18a</t>
  </si>
  <si>
    <t>Doris Michaelis</t>
  </si>
  <si>
    <t>Doris Mietzner</t>
  </si>
  <si>
    <t>Zechenstr. 64</t>
  </si>
  <si>
    <t>Doris Mrugalski</t>
  </si>
  <si>
    <t>Quelle - Shop</t>
  </si>
  <si>
    <t>Krugstr. 5</t>
  </si>
  <si>
    <t>Doris Müller</t>
  </si>
  <si>
    <t>Über dem Rötter 7</t>
  </si>
  <si>
    <t>Doris Mundstock</t>
  </si>
  <si>
    <t>Blumen-, Obst- u. Gemüsehandel</t>
  </si>
  <si>
    <t>Greitweg 40 f</t>
  </si>
  <si>
    <t>Doris Ostermann</t>
  </si>
  <si>
    <t>EDV-Beraterin</t>
  </si>
  <si>
    <t>Unter den Linden 10</t>
  </si>
  <si>
    <t>Pferdehaltung</t>
  </si>
  <si>
    <t>Eckerberg 3</t>
  </si>
  <si>
    <t>Doris Palluth</t>
  </si>
  <si>
    <t>Brahmsstr. 1</t>
  </si>
  <si>
    <t>Doris Quade</t>
  </si>
  <si>
    <t>Sandersbeek 19</t>
  </si>
  <si>
    <t>Rechtsanwältin/Notarin</t>
  </si>
  <si>
    <t>Bühlstr. 9</t>
  </si>
  <si>
    <t>20220314152748;</t>
  </si>
  <si>
    <t>Doris Rech-Bienert</t>
  </si>
  <si>
    <t>Kirchstr. 9</t>
  </si>
  <si>
    <t>Doris Regenhardt</t>
  </si>
  <si>
    <t>Duderstädter Str. 5a</t>
  </si>
  <si>
    <t>20200929221028;</t>
  </si>
  <si>
    <t>Doris Rusteberg</t>
  </si>
  <si>
    <t>Quelle Agentur</t>
  </si>
  <si>
    <t>Rollberg 1</t>
  </si>
  <si>
    <t>Doris Scheele</t>
  </si>
  <si>
    <t>Hilsweg 1</t>
  </si>
  <si>
    <t>Doris Schneider</t>
  </si>
  <si>
    <t>Blumenstr. 12</t>
  </si>
  <si>
    <t>Doris Sonntag</t>
  </si>
  <si>
    <t>Einzelhandel mit Bekleidungs-</t>
  </si>
  <si>
    <t>stoffen</t>
  </si>
  <si>
    <t>Doris und Hans Werner Ingold</t>
  </si>
  <si>
    <t>Hans-von-Eisdorf-Str. 3</t>
  </si>
  <si>
    <t>Doris und Markus Diedrich</t>
  </si>
  <si>
    <t>Haldessenweg 27</t>
  </si>
  <si>
    <t>Doris Weiß</t>
  </si>
  <si>
    <t>Vor der Welt 11</t>
  </si>
  <si>
    <t>Doris Wettschereck</t>
  </si>
  <si>
    <t>Doris Zöller</t>
  </si>
  <si>
    <t>Reitstallstr. 7</t>
  </si>
  <si>
    <t>20210702063628;</t>
  </si>
  <si>
    <t>Dorit Besser</t>
  </si>
  <si>
    <t>Petersweg 6</t>
  </si>
  <si>
    <t>Dorit Schalansky</t>
  </si>
  <si>
    <t>Pastor-Sander-Bogen 80</t>
  </si>
  <si>
    <t>Dornemann Bäckerei Konditorei</t>
  </si>
  <si>
    <t>Café</t>
  </si>
  <si>
    <t>Marientorstr. 3</t>
  </si>
  <si>
    <t>20220309124302;</t>
  </si>
  <si>
    <t>Dornieden Feinmechanik</t>
  </si>
  <si>
    <t>Andreas Dornieden</t>
  </si>
  <si>
    <t>20220321133649;</t>
  </si>
  <si>
    <t>Dornieden Malerbetrieb GmbH</t>
  </si>
  <si>
    <t>Stockhausen</t>
  </si>
  <si>
    <t>Dornieden &amp; Nolte GmbH</t>
  </si>
  <si>
    <t>Bostalstr. 21</t>
  </si>
  <si>
    <t>20210215105121;</t>
  </si>
  <si>
    <t>Dornieden Projektbetreuung</t>
  </si>
  <si>
    <t>Am Küchenbusch 9</t>
  </si>
  <si>
    <t>20220329000259;</t>
  </si>
  <si>
    <t>Dorota Dembolecka-Szczepanska</t>
  </si>
  <si>
    <t>Hera24</t>
  </si>
  <si>
    <t>Ginsterweg 14</t>
  </si>
  <si>
    <t>Dorota Jung</t>
  </si>
  <si>
    <t>Breite Str. 12</t>
  </si>
  <si>
    <t>20110714064818;</t>
  </si>
  <si>
    <t>Dorota Klaer</t>
  </si>
  <si>
    <t>Internetversandhandel</t>
  </si>
  <si>
    <t>Dorota Kostera</t>
  </si>
  <si>
    <t>Hannoversche Str. 103</t>
  </si>
  <si>
    <t>Dorota Piotrzkowski</t>
  </si>
  <si>
    <t>Handel mit Kfz- Teilen</t>
  </si>
  <si>
    <t>Dorotea u. Manfred Steinbeißer</t>
  </si>
  <si>
    <t>Fuchshaller Weg 14</t>
  </si>
  <si>
    <t>Dorothea Behrens</t>
  </si>
  <si>
    <t>Pastor-Sander-Bogen 48</t>
  </si>
  <si>
    <t>20220126221321;</t>
  </si>
  <si>
    <t>Dorothea Dirks</t>
  </si>
  <si>
    <t>Herzberger Landstr. 43 a</t>
  </si>
  <si>
    <t>Dorothea Engelhardt</t>
  </si>
  <si>
    <t>Nachhilfeschule</t>
  </si>
  <si>
    <t>Marktstr. 45</t>
  </si>
  <si>
    <t>Dorothea Hirt</t>
  </si>
  <si>
    <t>Windausweg 6</t>
  </si>
  <si>
    <t>Dorothea Holzberger</t>
  </si>
  <si>
    <t>Klimpstr. 10</t>
  </si>
  <si>
    <t>Dorothea Jarck</t>
  </si>
  <si>
    <t>Sieberstr. 43</t>
  </si>
  <si>
    <t>Dorothea Küke</t>
  </si>
  <si>
    <t>Pfingstanger 8</t>
  </si>
  <si>
    <t>Dorothea Ney</t>
  </si>
  <si>
    <t>Papenberg 26</t>
  </si>
  <si>
    <t>Dorothea Pich</t>
  </si>
  <si>
    <t>Finkenweg 10</t>
  </si>
  <si>
    <t>Dorothea Ratke</t>
  </si>
  <si>
    <t>In der Schleene 23</t>
  </si>
  <si>
    <t>Dorothea Schütze</t>
  </si>
  <si>
    <t>Kantstr. 4</t>
  </si>
  <si>
    <t>Dorothea Steinmetz</t>
  </si>
  <si>
    <t>Hindenburgring 17</t>
  </si>
  <si>
    <t>Dorothea u. Reinalt Schlemm</t>
  </si>
  <si>
    <t>Nonnenstieg 48</t>
  </si>
  <si>
    <t>Dorothea Wagner</t>
  </si>
  <si>
    <t>Ahnstr. 6a</t>
  </si>
  <si>
    <t>Dorothea Wasker</t>
  </si>
  <si>
    <t>Drosselweg 5</t>
  </si>
  <si>
    <t>Dorothea Weigmann</t>
  </si>
  <si>
    <t>Herzberger Str. 65</t>
  </si>
  <si>
    <t>Dorothee Fehr</t>
  </si>
  <si>
    <t>Papiermühlenweg 3</t>
  </si>
  <si>
    <t>20220712103712;</t>
  </si>
  <si>
    <t>Dorothee Grammann</t>
  </si>
  <si>
    <t>Dorothee Krause</t>
  </si>
  <si>
    <t>Friedhofsweg 14</t>
  </si>
  <si>
    <t>20210106220828;</t>
  </si>
  <si>
    <t>Dorothee Messer-Besmens</t>
  </si>
  <si>
    <t>Bornbreite 57</t>
  </si>
  <si>
    <t>Dorothee Schirmag</t>
  </si>
  <si>
    <t>Flachsrotte 3</t>
  </si>
  <si>
    <t>Dorothee Wachter und</t>
  </si>
  <si>
    <t>Veit Rohde</t>
  </si>
  <si>
    <t>Hainbundstr. 4</t>
  </si>
  <si>
    <t>Dörrbecker Großhandel GmbH</t>
  </si>
  <si>
    <t>Weender Str. 52</t>
  </si>
  <si>
    <t>Dorster Allerlei</t>
  </si>
  <si>
    <t>Anne Heydn</t>
  </si>
  <si>
    <t>Hinter der Kirche 31</t>
  </si>
  <si>
    <t>Dorster Gänseberg GbR</t>
  </si>
  <si>
    <t>Mitteldorf 2</t>
  </si>
  <si>
    <t>Dörte Groß - Bley</t>
  </si>
  <si>
    <t>Betreuungsunternehmen</t>
  </si>
  <si>
    <t>Hohe-Rott-Weg 14</t>
  </si>
  <si>
    <t>20210906083838;</t>
  </si>
  <si>
    <t>Dörte Schrader</t>
  </si>
  <si>
    <t>Große Liebe</t>
  </si>
  <si>
    <t>Kurze Str. 6a</t>
  </si>
  <si>
    <t>20220124071553;</t>
  </si>
  <si>
    <t>Dorte u. Achim Heyer</t>
  </si>
  <si>
    <t>Dörthe u. Helmut Gimpel</t>
  </si>
  <si>
    <t>DOS Software-Systeme GmbH</t>
  </si>
  <si>
    <t>Berliner Ring 35</t>
  </si>
  <si>
    <t>20220331123313;</t>
  </si>
  <si>
    <t>DOTinbox LTD</t>
  </si>
  <si>
    <t>DP Trading &amp; Consulting</t>
  </si>
  <si>
    <t>Dennis Pfordt</t>
  </si>
  <si>
    <t>Wellebachstr. 33</t>
  </si>
  <si>
    <t>20220705121743;</t>
  </si>
  <si>
    <t>Dr. Aaron Nuß</t>
  </si>
  <si>
    <t>Dr. Abdolrasoul Kadivar Arzt</t>
  </si>
  <si>
    <t>Brandenburger Str. 29a</t>
  </si>
  <si>
    <t>20220607104226;</t>
  </si>
  <si>
    <t>Dr. Abdul Hafiez Said</t>
  </si>
  <si>
    <t>Dr. Achim Doerfer</t>
  </si>
  <si>
    <t>Dr. Achim Echermeyer</t>
  </si>
  <si>
    <t>Bahnhofstr. 6</t>
  </si>
  <si>
    <t>Dr Achim Echtermeyer</t>
  </si>
  <si>
    <t>Dr. Adelheid Krüger</t>
  </si>
  <si>
    <t>Steinbreite 4b</t>
  </si>
  <si>
    <t>20220524220418;</t>
  </si>
  <si>
    <t>Dr. Adriana Cardozo Silva</t>
  </si>
  <si>
    <t>Herzberger Landstr. 89a</t>
  </si>
  <si>
    <t>draeger + heerhorst</t>
  </si>
  <si>
    <t>20211002003347;</t>
  </si>
  <si>
    <t>Dräger &amp; Heerhorst Inh. Th.</t>
  </si>
  <si>
    <t>Enzmann e.K.</t>
  </si>
  <si>
    <t>Lange-Geismar-Str. 50</t>
  </si>
  <si>
    <t>20220601224234;</t>
  </si>
  <si>
    <t>Dragica Kahn</t>
  </si>
  <si>
    <t>Pension Haus Tonburg</t>
  </si>
  <si>
    <t>Glaseberg 1</t>
  </si>
  <si>
    <t>Dragun Messebau</t>
  </si>
  <si>
    <t>Rainer Dragun</t>
  </si>
  <si>
    <t>Alte Bleiche 4</t>
  </si>
  <si>
    <t>Dr. Akram Abutalebi</t>
  </si>
  <si>
    <t>Fachärztin für Psycho-</t>
  </si>
  <si>
    <t>therapeutische Medizin</t>
  </si>
  <si>
    <t>Schillerstr. 49</t>
  </si>
  <si>
    <t>Dr. A. Lange, Dr. K. Menke</t>
  </si>
  <si>
    <t>Gem.-Praxis Am GDA Wohnstift</t>
  </si>
  <si>
    <t>20220622094416;</t>
  </si>
  <si>
    <t>Dr. Albrecht Luthardt</t>
  </si>
  <si>
    <t>Görlitzer Str. 81</t>
  </si>
  <si>
    <t>Dr. Alexander Schmidt</t>
  </si>
  <si>
    <t>Friedhofsweg 28</t>
  </si>
  <si>
    <t>Chefarzt Orthopädie und</t>
  </si>
  <si>
    <t>Unfallchirurgie</t>
  </si>
  <si>
    <t>Dr. Alexander Schneehain</t>
  </si>
  <si>
    <t>Auf dem Thie 5</t>
  </si>
  <si>
    <t>Dr. Alexandra Hähnel</t>
  </si>
  <si>
    <t>20220518154610;</t>
  </si>
  <si>
    <t>Dr. Alexandra Retkowski</t>
  </si>
  <si>
    <t>Dr. Alexandros Panagodimos</t>
  </si>
  <si>
    <t>20220530104631;</t>
  </si>
  <si>
    <t>Dr. Alfred Krieger</t>
  </si>
  <si>
    <t>20220408115358;</t>
  </si>
  <si>
    <t>Dr Alfred Oettking</t>
  </si>
  <si>
    <t>Tierarzt</t>
  </si>
  <si>
    <t>Gut Lemshausen</t>
  </si>
  <si>
    <t>Dr. Almuth</t>
  </si>
  <si>
    <t>Klapsing-Hessenbruch</t>
  </si>
  <si>
    <t>Dr.Almuth Klapsing-Hessenbruch</t>
  </si>
  <si>
    <t>Immobilie: Sandersbeek 16</t>
  </si>
  <si>
    <t>Sandersbeek 16</t>
  </si>
  <si>
    <t>Dr. Almut Massing</t>
  </si>
  <si>
    <t>Hanssenstr. 6</t>
  </si>
  <si>
    <t>Dr. Almut Popp</t>
  </si>
  <si>
    <t>Friedrich-Jenner-Str. 19</t>
  </si>
  <si>
    <t>Dr Alois Schmid</t>
  </si>
  <si>
    <t>Mühlenbergring 5</t>
  </si>
  <si>
    <t>Dramfelder Zimmerei und</t>
  </si>
  <si>
    <t>Holzbau GmbH</t>
  </si>
  <si>
    <t>Bärenstieg 12 a</t>
  </si>
  <si>
    <t>Dr. Andrea Eickemeyer</t>
  </si>
  <si>
    <t>Wilhelm-Weber-Str. 42</t>
  </si>
  <si>
    <t>Dr. Andrea Geile</t>
  </si>
  <si>
    <t>Dr. Andrea Gessler</t>
  </si>
  <si>
    <t>Allerberg 32</t>
  </si>
  <si>
    <t>Dr. Andrea Hundeshagen</t>
  </si>
  <si>
    <t>Springstr. 61</t>
  </si>
  <si>
    <t>20210920133751;</t>
  </si>
  <si>
    <t>Dr. Andreas Brusdeylins</t>
  </si>
  <si>
    <t>Köhlerstr. 25</t>
  </si>
  <si>
    <t>Dr. Andreas F. Bärwolff</t>
  </si>
  <si>
    <t>Rischenweg 19</t>
  </si>
  <si>
    <t>20210923111111;</t>
  </si>
  <si>
    <t>Dr. Andreas Fricke</t>
  </si>
  <si>
    <t>Dr. Andreas J. Büchting</t>
  </si>
  <si>
    <t>Fridtjof-Nansen-Weg 3</t>
  </si>
  <si>
    <t>Dr. Andreas Kaus</t>
  </si>
  <si>
    <t>Dr Andreas Köpke</t>
  </si>
  <si>
    <t>Gutachter</t>
  </si>
  <si>
    <t>Quantzstr. 26 b</t>
  </si>
  <si>
    <t>Dr. Andreas Meinel</t>
  </si>
  <si>
    <t>Triftstr. 3</t>
  </si>
  <si>
    <t>Dr. Andreas Ohlemacher</t>
  </si>
  <si>
    <t>Nikolausberger Weg 73</t>
  </si>
  <si>
    <t>Dr. Andrea Speltz</t>
  </si>
  <si>
    <t>Humboldtallee 22</t>
  </si>
  <si>
    <t>Dr. Andreas Philippi</t>
  </si>
  <si>
    <t>Chirurgische Praxis</t>
  </si>
  <si>
    <t>MdB</t>
  </si>
  <si>
    <t>Nikolaistr. 30</t>
  </si>
  <si>
    <t>20211101135243;</t>
  </si>
  <si>
    <t>Dr. Andreas Roloff</t>
  </si>
  <si>
    <t>Dr. Andreas Schönle</t>
  </si>
  <si>
    <t>20191205221142;</t>
  </si>
  <si>
    <t>Dr. Andreas Schreier</t>
  </si>
  <si>
    <t>Am Taubenborn 38</t>
  </si>
  <si>
    <t>Dr. Andreas van Horn</t>
  </si>
  <si>
    <t>Konrad-Adenauer-Str. 6 b</t>
  </si>
  <si>
    <t>Dr. Andrea Thalheim</t>
  </si>
  <si>
    <t>Hünstollenstr. 5</t>
  </si>
  <si>
    <t>Dr. Andrea Wendt</t>
  </si>
  <si>
    <t>Wagnerstr. 9</t>
  </si>
  <si>
    <t>Dr. Andrea Wenker</t>
  </si>
  <si>
    <t>An den Thingstühlen 7</t>
  </si>
  <si>
    <t>Dr. Andre Puls</t>
  </si>
  <si>
    <t>Meininger Weg 65a</t>
  </si>
  <si>
    <t>Dr. Anette Suren</t>
  </si>
  <si>
    <t>Nikolaistr. 28</t>
  </si>
  <si>
    <t>Dr. Angela Phillip</t>
  </si>
  <si>
    <t>Paul Way-Rider</t>
  </si>
  <si>
    <t>Dr. Angela Rizzi</t>
  </si>
  <si>
    <t>Konrad-Adenauer-Str. 46</t>
  </si>
  <si>
    <t>20210108220548;</t>
  </si>
  <si>
    <t>Dr. Angela Stoffregen</t>
  </si>
  <si>
    <t>Nikolausberger Weg 50</t>
  </si>
  <si>
    <t>Dr. Angelika Feindt</t>
  </si>
  <si>
    <t>Kinderärztin</t>
  </si>
  <si>
    <t>Bühlstr. 22a</t>
  </si>
  <si>
    <t>Dr. Angelika Kröger-Paulus</t>
  </si>
  <si>
    <t>Merkelstr. 27 a</t>
  </si>
  <si>
    <t>Dr. Angelika Wiesler-Sorhage</t>
  </si>
  <si>
    <t>Über dem Töpferofen 1</t>
  </si>
  <si>
    <t>Dr. Anhuef Family Office GmbH</t>
  </si>
  <si>
    <t>Dr. Anika-Brigitte Kollarz</t>
  </si>
  <si>
    <t>Allerstr. 17</t>
  </si>
  <si>
    <t>Dr Anita Schmidt-Jochheim</t>
  </si>
  <si>
    <t>Geismar Landstr. 95</t>
  </si>
  <si>
    <t>Dr. Anita Schmidt-Jochheim</t>
  </si>
  <si>
    <t>Dr. Anja Fenge</t>
  </si>
  <si>
    <t>Wilhelm-Baum-Weg 6</t>
  </si>
  <si>
    <t>Dr. Anja Gaida</t>
  </si>
  <si>
    <t>Hübentalstr. 26</t>
  </si>
  <si>
    <t>Dr. Anja Held</t>
  </si>
  <si>
    <t>Osterberg 33</t>
  </si>
  <si>
    <t>Dr. Anja Herpe</t>
  </si>
  <si>
    <t>20220124114445;</t>
  </si>
  <si>
    <t>Dr. Anja Johannsen</t>
  </si>
  <si>
    <t>Hanssenstr. 26</t>
  </si>
  <si>
    <t>Dr. Anja Maltzahn</t>
  </si>
  <si>
    <t>Eschenbergweg 5</t>
  </si>
  <si>
    <t>Fachärztin für Innere Medizin</t>
  </si>
  <si>
    <t>und Rheumatologie</t>
  </si>
  <si>
    <t>20220607144446;</t>
  </si>
  <si>
    <t>Dr. Anja Masselli</t>
  </si>
  <si>
    <t>Brauweg 17</t>
  </si>
  <si>
    <t>Dr. Anja Schillinger-Osterwald</t>
  </si>
  <si>
    <t>Brüder-Grimm-Allee 66</t>
  </si>
  <si>
    <t>Dr. Anja Stamer</t>
  </si>
  <si>
    <t>Fachärztin für</t>
  </si>
  <si>
    <t>Allgemeinmedizin</t>
  </si>
  <si>
    <t>Grimmes Garten 1</t>
  </si>
  <si>
    <t>20220630122116;</t>
  </si>
  <si>
    <t>Dr. Anke Benten</t>
  </si>
  <si>
    <t>Plesseweg 2</t>
  </si>
  <si>
    <t>20210819220445;</t>
  </si>
  <si>
    <t>Dr. Anke Henkel</t>
  </si>
  <si>
    <t>Hinterstr. 81</t>
  </si>
  <si>
    <t>Dr.Anke Henkel u. Dr.Mechthild</t>
  </si>
  <si>
    <t>Stumvoll - Ärztinnen -</t>
  </si>
  <si>
    <t>20220531142245;</t>
  </si>
  <si>
    <t>Dr. Anke Schürer</t>
  </si>
  <si>
    <t>Holbornweg 2a</t>
  </si>
  <si>
    <t>20210112221408;</t>
  </si>
  <si>
    <t>Dr.Anke Zühlsdorf</t>
  </si>
  <si>
    <t>Ph-Oldenbürger-Weg 27</t>
  </si>
  <si>
    <t>Dr. Anna Fomina</t>
  </si>
  <si>
    <t>Auf dem Greite 20</t>
  </si>
  <si>
    <t>Dr. Anna-Katharina Szagun</t>
  </si>
  <si>
    <t>Bovender Str. 4</t>
  </si>
  <si>
    <t>Dr. Anna Munsonios</t>
  </si>
  <si>
    <t>Wilhelm-Weber-Str. 14</t>
  </si>
  <si>
    <t>Dr. Anna Shapiro</t>
  </si>
  <si>
    <t>Hennebergstr. 24</t>
  </si>
  <si>
    <t>Dr. Anna Volodina</t>
  </si>
  <si>
    <t>Ampferweg 7</t>
  </si>
  <si>
    <t>Dr. Annegret Freiburg</t>
  </si>
  <si>
    <t>Am Pfingstanger 49</t>
  </si>
  <si>
    <t>Dr. Anne Hüser</t>
  </si>
  <si>
    <t>Am Saum 1</t>
  </si>
  <si>
    <t>Dr. Anne-Kathrin Neeße</t>
  </si>
  <si>
    <t>Schlegelweg 7</t>
  </si>
  <si>
    <t>Dr. Anne-Katrin Mahlein</t>
  </si>
  <si>
    <t>Georg-Dehio-Weg 3</t>
  </si>
  <si>
    <t>Dr. Anneliese Thimme</t>
  </si>
  <si>
    <t>Dr Annemarie Dempe</t>
  </si>
  <si>
    <t>Haus- u Gartenpflege</t>
  </si>
  <si>
    <t>Herzberger Landstr. 73</t>
  </si>
  <si>
    <t>Dr. Annemarie Uhlig</t>
  </si>
  <si>
    <t>Brüder-Grimm-Allee 77</t>
  </si>
  <si>
    <t>Dr. Anne Schwartz</t>
  </si>
  <si>
    <t>Graseweg 32</t>
  </si>
  <si>
    <t>20220630153046;</t>
  </si>
  <si>
    <t>Dr. Anne Syring</t>
  </si>
  <si>
    <t>20220215083310;</t>
  </si>
  <si>
    <t>Dr. Annette Apel</t>
  </si>
  <si>
    <t>20211129130151;</t>
  </si>
  <si>
    <t>Dr. Annette Backhus-Krebs</t>
  </si>
  <si>
    <t>Dr. Annette Garben</t>
  </si>
  <si>
    <t>Ärztin für Psychotherapie</t>
  </si>
  <si>
    <t>Theaterstr. 18</t>
  </si>
  <si>
    <t>20220505164533;</t>
  </si>
  <si>
    <t>Dr. Annette Graack</t>
  </si>
  <si>
    <t>Ärztin f. Allgemeinmedizin,</t>
  </si>
  <si>
    <t>Rettungsmed. u. Ernährungsmed.</t>
  </si>
  <si>
    <t>Dr. Annette Kolck-Bölling</t>
  </si>
  <si>
    <t>Calsowstr. 25</t>
  </si>
  <si>
    <t>Dr. Annette Wiegand</t>
  </si>
  <si>
    <t>Elsa-Hoppe-Weg 7</t>
  </si>
  <si>
    <t>20201002231016;</t>
  </si>
  <si>
    <t>Dr. Anne van Riesen</t>
  </si>
  <si>
    <t>Grete-Henry-Str. 1</t>
  </si>
  <si>
    <t>Dr. Anne Zach-Enk</t>
  </si>
  <si>
    <t>August-Lange-Str. 11</t>
  </si>
  <si>
    <t>Dransfelder Bioladen</t>
  </si>
  <si>
    <t>20220309092558;</t>
  </si>
  <si>
    <t>Dransfelder Computer Center</t>
  </si>
  <si>
    <t>Ludwig Metz</t>
  </si>
  <si>
    <t>Gerlandstr. 24</t>
  </si>
  <si>
    <t>Dransfelder Forum e. V.</t>
  </si>
  <si>
    <t>Im Kampe 2</t>
  </si>
  <si>
    <t>Dransfelder Kulturlandschaft e</t>
  </si>
  <si>
    <t>.V.</t>
  </si>
  <si>
    <t>DraKuLa</t>
  </si>
  <si>
    <t>Lange Str. 27</t>
  </si>
  <si>
    <t>20220120220806;</t>
  </si>
  <si>
    <t>Dransfelder Sport-Club e. V.</t>
  </si>
  <si>
    <t>Am Bleichanger 2</t>
  </si>
  <si>
    <t>Dransfelder Sport-Club e.V.</t>
  </si>
  <si>
    <t>Am Bleichanger 11</t>
  </si>
  <si>
    <t>Dr. Antje Ammermann</t>
  </si>
  <si>
    <t>Brüder-Grimm-Allee 52</t>
  </si>
  <si>
    <t>Dr. Antje Lewien</t>
  </si>
  <si>
    <t>Am Klausberge 37</t>
  </si>
  <si>
    <t>Dr. Antje Räker</t>
  </si>
  <si>
    <t>Am Breitenberge 8</t>
  </si>
  <si>
    <t>Dr. Antje Räker u. Simone</t>
  </si>
  <si>
    <t>Weigelt - Schwager</t>
  </si>
  <si>
    <t>Zahnärztl. Gemeinschaftspraxis</t>
  </si>
  <si>
    <t>Eisdorfer Str. 9</t>
  </si>
  <si>
    <t>20210827102803;</t>
  </si>
  <si>
    <t>Dr. Antje Riegel</t>
  </si>
  <si>
    <t>Marienburger Str. 11</t>
  </si>
  <si>
    <t>Dr. Antoine Fourriere</t>
  </si>
  <si>
    <t>Plesseweg 8</t>
  </si>
  <si>
    <t>Dr. Anton Igonin</t>
  </si>
  <si>
    <t>Marienburger Weg 14</t>
  </si>
  <si>
    <t>Dr. Ariane Julia Lüthje</t>
  </si>
  <si>
    <t>Herzberger Landstr. 43</t>
  </si>
  <si>
    <t>20220228220732;</t>
  </si>
  <si>
    <t>Dr. Armin Basler</t>
  </si>
  <si>
    <t>Wolfsgarten 17</t>
  </si>
  <si>
    <t>Dr. Arndt Winkelmann</t>
  </si>
  <si>
    <t>Liegenschaft</t>
  </si>
  <si>
    <t>Dr. Arthur Ballin</t>
  </si>
  <si>
    <t>Meenser Weg 14</t>
  </si>
  <si>
    <t>Dr. Astrid Heutelbeck</t>
  </si>
  <si>
    <t>Am Weendelsgraben 4</t>
  </si>
  <si>
    <t>20220216220510;</t>
  </si>
  <si>
    <t>Dr. Astrid Laue-Savic</t>
  </si>
  <si>
    <t>Wissmannstr. 14</t>
  </si>
  <si>
    <t>Dr. Astrid Mangholz</t>
  </si>
  <si>
    <t>Gehrenring 34</t>
  </si>
  <si>
    <t>Dr. Astrid Sundderkötter</t>
  </si>
  <si>
    <t>Dr. Attila Bardosi</t>
  </si>
  <si>
    <t>Dr. Axel Beinhauer-Jacob</t>
  </si>
  <si>
    <t>Dr Axel Trümner</t>
  </si>
  <si>
    <t>Valentinsbreite 51</t>
  </si>
  <si>
    <t>Dr. Axel Trümner</t>
  </si>
  <si>
    <t>20220706095602;</t>
  </si>
  <si>
    <t>Dr. Axel Utermann</t>
  </si>
  <si>
    <t>Facharzt für Augenheilkunde</t>
  </si>
  <si>
    <t>Dr. Ballin Arthur</t>
  </si>
  <si>
    <t>20211103141136;</t>
  </si>
  <si>
    <t>Dr. Barbara Bialucha-Nebel</t>
  </si>
  <si>
    <t>Am Scholben 14</t>
  </si>
  <si>
    <t>Dr. Barbara Böcking</t>
  </si>
  <si>
    <t>Weender Str. 76 - 78</t>
  </si>
  <si>
    <t>Dr. Barbara Böcking u. Dr.</t>
  </si>
  <si>
    <t>Ingrid Barbara Kanzow-Terai</t>
  </si>
  <si>
    <t>Dr. Barbara Dietrich</t>
  </si>
  <si>
    <t>Kleestieg 10</t>
  </si>
  <si>
    <t>Dr. Barbara Felke</t>
  </si>
  <si>
    <t>Ricarda-Huch-Weg 293</t>
  </si>
  <si>
    <t>20210127220555;</t>
  </si>
  <si>
    <t>Dr. Barbara Kanzow</t>
  </si>
  <si>
    <t>Augenarztpraxis</t>
  </si>
  <si>
    <t>20210402010837;</t>
  </si>
  <si>
    <t>Dr.Barbara Kremer</t>
  </si>
  <si>
    <t>Beethovenstr. 9</t>
  </si>
  <si>
    <t>Dr. Barbara Kremer und</t>
  </si>
  <si>
    <t>Christoph Meuter</t>
  </si>
  <si>
    <t>Erbengemeinschaft -Grundstücke</t>
  </si>
  <si>
    <t>Dr. Barbara Schwerdtfeger</t>
  </si>
  <si>
    <t>Unterfeldring 58</t>
  </si>
  <si>
    <t>Dr. Barbara Sielemann</t>
  </si>
  <si>
    <t>Windausweg 22 a</t>
  </si>
  <si>
    <t>Dr Barbara Stephan</t>
  </si>
  <si>
    <t>Nikolausberger Weg 28</t>
  </si>
  <si>
    <t>Dr. Barbara Stierling</t>
  </si>
  <si>
    <t>Weender Landstr. 27</t>
  </si>
  <si>
    <t>20220627092303;</t>
  </si>
  <si>
    <t>Dr. Barbara Veit</t>
  </si>
  <si>
    <t>Claus-Hartung-Eck 21</t>
  </si>
  <si>
    <t>Dr. Bardo Behrend</t>
  </si>
  <si>
    <t>Am Feuerschanzengraben 3</t>
  </si>
  <si>
    <t>Dr. Bastian Steudel</t>
  </si>
  <si>
    <t>Dr. Baumgärtel und Gehrke</t>
  </si>
  <si>
    <t>20220630100600;</t>
  </si>
  <si>
    <t>Dr. Bawarjan Schatlo</t>
  </si>
  <si>
    <t>Rohnsweg 12</t>
  </si>
  <si>
    <t>Dr. B Doepfer</t>
  </si>
  <si>
    <t>Unter dem Kirchhof 4</t>
  </si>
  <si>
    <t>Dr. Beate Orth</t>
  </si>
  <si>
    <t>20211228104224;</t>
  </si>
  <si>
    <t>Dr. Beatrix Terjung</t>
  </si>
  <si>
    <t>Dipl. - Psychologin</t>
  </si>
  <si>
    <t>Schmiedeberg 8</t>
  </si>
  <si>
    <t>Dr Behrouz Ardebili-Tabriz</t>
  </si>
  <si>
    <t>Markt 8</t>
  </si>
  <si>
    <t>Dr. Benjamin Dann</t>
  </si>
  <si>
    <t>Kaakweg 12</t>
  </si>
  <si>
    <t>Dr. Benjamin Rommel</t>
  </si>
  <si>
    <t>Über den Höfen 9</t>
  </si>
  <si>
    <t>Dr. Benjamin Schäfer</t>
  </si>
  <si>
    <t>c/o NMBU Universität Norwegen</t>
  </si>
  <si>
    <t>Neustadt 16</t>
  </si>
  <si>
    <t>20211229141226;</t>
  </si>
  <si>
    <t>Dr. Benno Wuestefeld</t>
  </si>
  <si>
    <t>Marktstr. 15 - 17</t>
  </si>
  <si>
    <t>Dr. Benno Wüstefeld</t>
  </si>
  <si>
    <t>Wolfsgärten 9</t>
  </si>
  <si>
    <t>Dr. Benno Wüstefeld &amp; Benno u.</t>
  </si>
  <si>
    <t>Alfred Wüstefeld  GbR</t>
  </si>
  <si>
    <t>Dr. Bernd Beyer</t>
  </si>
  <si>
    <t>Am Weinberg 13</t>
  </si>
  <si>
    <t>Hinterstr. 31</t>
  </si>
  <si>
    <t>Dr. Bernd Gosch</t>
  </si>
  <si>
    <t>Hohler Weg 5</t>
  </si>
  <si>
    <t>Dr. Bernd Graubner</t>
  </si>
  <si>
    <t>Kinderarzt/Allergologie/Medi-</t>
  </si>
  <si>
    <t>zinische Informatik</t>
  </si>
  <si>
    <t>Ludwig-Beck-Str. 5</t>
  </si>
  <si>
    <t>Dr Bernd Heumann</t>
  </si>
  <si>
    <t>EDV-Software-Hardware</t>
  </si>
  <si>
    <t>Rathenaustr. 7</t>
  </si>
  <si>
    <t>Dr. Bernd Hollmig</t>
  </si>
  <si>
    <t>Lug ins Land 31</t>
  </si>
  <si>
    <t>Dr. Bernd Horneburg</t>
  </si>
  <si>
    <t>Dr. Bernd-Josef Schumacher</t>
  </si>
  <si>
    <t>Heinz-Hilpert-Str. 1</t>
  </si>
  <si>
    <t>Dr. Bernd Osterloh</t>
  </si>
  <si>
    <t>Groner-Tor-Str. 3</t>
  </si>
  <si>
    <t>Dr Bernd Ruehl</t>
  </si>
  <si>
    <t>Hoher Thie 2</t>
  </si>
  <si>
    <t>Dr. Bernd Stobbe</t>
  </si>
  <si>
    <t>Kiesseestr. 53</t>
  </si>
  <si>
    <t>Dr. Bernd Zierenberg</t>
  </si>
  <si>
    <t>20220128141144;</t>
  </si>
  <si>
    <t>Dr. Bernd Zimmerer u.</t>
  </si>
  <si>
    <t>Dr. Christian Gottlieb Reparon</t>
  </si>
  <si>
    <t>Neurochirurgie</t>
  </si>
  <si>
    <t>20220705102620;</t>
  </si>
  <si>
    <t>Dr Bernhard Broschek</t>
  </si>
  <si>
    <t>Jenaer Str. 3</t>
  </si>
  <si>
    <t>Dr. Bernhard Graimann</t>
  </si>
  <si>
    <t>Doergesring 14a</t>
  </si>
  <si>
    <t>Dr. Bernward Osburg</t>
  </si>
  <si>
    <t>Dr Bernward Osburg</t>
  </si>
  <si>
    <t>Bismarckstr. 2</t>
  </si>
  <si>
    <t>20220620083428;</t>
  </si>
  <si>
    <t>Dr. Bernward Sagel</t>
  </si>
  <si>
    <t>Kleine Bahnhofstr. 6</t>
  </si>
  <si>
    <t>Dr. Bettina Fleckenstein</t>
  </si>
  <si>
    <t>Lange Str. 41</t>
  </si>
  <si>
    <t>20200901224031;</t>
  </si>
  <si>
    <t>Dr. Bettina Morak GmbH</t>
  </si>
  <si>
    <t>easylife-Therapiezentrum Götti</t>
  </si>
  <si>
    <t>Dr. Bettina Zimmermann</t>
  </si>
  <si>
    <t>Bühlstr. 15</t>
  </si>
  <si>
    <t>Dr. Birgit Hehenkamp-Lang</t>
  </si>
  <si>
    <t>Dr. Martin Andreas Lang</t>
  </si>
  <si>
    <t>Ewaldstr. 40 a</t>
  </si>
  <si>
    <t>20220124100305;</t>
  </si>
  <si>
    <t>Dr. Björn Feldner und MVZ</t>
  </si>
  <si>
    <t>Dr. Dirk Genee,</t>
  </si>
  <si>
    <t>Dr. med. Ulrich Weigmann</t>
  </si>
  <si>
    <t>Dr. Björn Schreier</t>
  </si>
  <si>
    <t>Beuthener Weg 11</t>
  </si>
  <si>
    <t>Dr. Blanca Brandes</t>
  </si>
  <si>
    <t>Dr. Ivo Brandes</t>
  </si>
  <si>
    <t>Therese-Huber-Str. 7</t>
  </si>
  <si>
    <t>20210211120829;</t>
  </si>
  <si>
    <t>Dr. Bodo Zimmrmann</t>
  </si>
  <si>
    <t>Adolf-Sievert-Str. 36</t>
  </si>
  <si>
    <t>Dr. Borries Kukowski</t>
  </si>
  <si>
    <t>Dr Borris Kukowski</t>
  </si>
  <si>
    <t>Calsowstr. 45</t>
  </si>
  <si>
    <t>Dr. Brigitta Lüken +</t>
  </si>
  <si>
    <t>Dr. Sabine Adams-Deinhard GbR</t>
  </si>
  <si>
    <t>Augenärzt. Gemeinschaftspraxis</t>
  </si>
  <si>
    <t>Dr.Brigitte Helbing-Tietze</t>
  </si>
  <si>
    <t>Stumpfe Eiche 57 a</t>
  </si>
  <si>
    <t>Dr. Brigitte Plamann</t>
  </si>
  <si>
    <t>Dr Brigitte Remp</t>
  </si>
  <si>
    <t>Im Tiefen Weg 1</t>
  </si>
  <si>
    <t>Dr. Brigitte Sindermann</t>
  </si>
  <si>
    <t>Barckefeldtstr. 8</t>
  </si>
  <si>
    <t>20201207074216;</t>
  </si>
  <si>
    <t>Dr.Brigitte Weidekamm-</t>
  </si>
  <si>
    <t>Hegenscheidt</t>
  </si>
  <si>
    <t>Merkelstr. 27b</t>
  </si>
  <si>
    <t>Dr. Brigitte Weidekamm-Hegen-</t>
  </si>
  <si>
    <t>scheidt - Fachärztin</t>
  </si>
  <si>
    <t>Hagenring 32</t>
  </si>
  <si>
    <t>Dr. Brigitte Wittmann</t>
  </si>
  <si>
    <t>Dr. Britta Mey</t>
  </si>
  <si>
    <t>Lippbergstr. 34</t>
  </si>
  <si>
    <t>20210730220403;</t>
  </si>
  <si>
    <t>Dr. Britta von Stumberg</t>
  </si>
  <si>
    <t>Gaußstr. 18</t>
  </si>
  <si>
    <t>Dr Broschk Biosystem GmbH</t>
  </si>
  <si>
    <t>Seb-Kneipp-Promenade 33</t>
  </si>
  <si>
    <t>Dr. Brunhild Hartmann</t>
  </si>
  <si>
    <t>Dr. Wilfried Spieß-Schepers</t>
  </si>
  <si>
    <t>Zahnärzte</t>
  </si>
  <si>
    <t>An der Kirche 4-5</t>
  </si>
  <si>
    <t>20210402011824;</t>
  </si>
  <si>
    <t>Dr. Bruno Christ</t>
  </si>
  <si>
    <t>Biomed Consult</t>
  </si>
  <si>
    <t>Dresdener Str. 1</t>
  </si>
  <si>
    <t>Dr. Burkhard Dietz</t>
  </si>
  <si>
    <t>Hellerberg 2</t>
  </si>
  <si>
    <t>Dr. Burkhard Miericke</t>
  </si>
  <si>
    <t>Dr. Burkhart Sattler</t>
  </si>
  <si>
    <t>Institut für Pathologie</t>
  </si>
  <si>
    <t>Weender Landstr. 76</t>
  </si>
  <si>
    <t>Dr. Camille Couralat</t>
  </si>
  <si>
    <t>Birkenweg 33</t>
  </si>
  <si>
    <t>Dr. Carl-Christian Lüer</t>
  </si>
  <si>
    <t>Akazienweg 52</t>
  </si>
  <si>
    <t>Dr. Carl - Christian Lüer</t>
  </si>
  <si>
    <t>Facharzt für Orthopädie und</t>
  </si>
  <si>
    <t>Chirotherapie</t>
  </si>
  <si>
    <t>Westertorstr. 1 a</t>
  </si>
  <si>
    <t>20220708081507;</t>
  </si>
  <si>
    <t>Dr. Carlo Bäjen</t>
  </si>
  <si>
    <t>Höfestieg 7</t>
  </si>
  <si>
    <t>Dr. Carmen Wicke</t>
  </si>
  <si>
    <t>Bühlstr. 12</t>
  </si>
  <si>
    <t>Dr. Caroline Beutner</t>
  </si>
  <si>
    <t>Dr. Carolin Schmidt</t>
  </si>
  <si>
    <t>Untere Karspüle 13a</t>
  </si>
  <si>
    <t>20210125222253;</t>
  </si>
  <si>
    <t>Dr.Carsten Fischer, Dr. Gernot</t>
  </si>
  <si>
    <t>Ebel, Dr. Uwe Engeland GbR</t>
  </si>
  <si>
    <t>Dr. Carsten Hafer</t>
  </si>
  <si>
    <t>Professor-Eberlein-Str. 6</t>
  </si>
  <si>
    <t>20220325100034;</t>
  </si>
  <si>
    <t>Dr. Carsten Junghans</t>
  </si>
  <si>
    <t>Dr. Carsten Rien &amp;</t>
  </si>
  <si>
    <t>Dr. Stephan Klotz</t>
  </si>
  <si>
    <t>20220128224508;</t>
  </si>
  <si>
    <t>Dr. Carsten Tödter</t>
  </si>
  <si>
    <t>Am Stollen 13</t>
  </si>
  <si>
    <t>Dr.Carsten und Dr.Anne Hafer</t>
  </si>
  <si>
    <t>Am Entenbusch 22</t>
  </si>
  <si>
    <t>Dr. Catherine Hauthal</t>
  </si>
  <si>
    <t>Bebelstr. 25</t>
  </si>
  <si>
    <t>Dr. Charles-Arnold Timäus</t>
  </si>
  <si>
    <t>20220609093444;</t>
  </si>
  <si>
    <t>Dr. Charles Savic Zahnarzt</t>
  </si>
  <si>
    <t>20220504170904;</t>
  </si>
  <si>
    <t>Dr. Chatera Amirzada</t>
  </si>
  <si>
    <t>20200917143026;</t>
  </si>
  <si>
    <t>Dr. Chenchang Zhu Bartholdi</t>
  </si>
  <si>
    <t>Brauweg 17 a</t>
  </si>
  <si>
    <t>Dr. Chien-Kang Li</t>
  </si>
  <si>
    <t>Internist</t>
  </si>
  <si>
    <t>Wagnerstr. 6</t>
  </si>
  <si>
    <t>Dr. Christa Kriege-Obuch</t>
  </si>
  <si>
    <t>Dr Christa Schneuzer</t>
  </si>
  <si>
    <t>Dr Christa von Eltz</t>
  </si>
  <si>
    <t>Kehrstr. 25</t>
  </si>
  <si>
    <t>Dr. Christian Boehme</t>
  </si>
  <si>
    <t>Wilhelm-Raabe-Str. 15</t>
  </si>
  <si>
    <t>Dr. Christian Clemens</t>
  </si>
  <si>
    <t>Schillerstr. 8</t>
  </si>
  <si>
    <t>Windausweg 30</t>
  </si>
  <si>
    <t>Dr.Christiane Becker</t>
  </si>
  <si>
    <t>Waldsaumweg 6</t>
  </si>
  <si>
    <t>Dr. Christiane Köpps</t>
  </si>
  <si>
    <t>Kiesseestr. 28A</t>
  </si>
  <si>
    <t>20220602231437;</t>
  </si>
  <si>
    <t>Dr. Christiane Lex</t>
  </si>
  <si>
    <t>Albert-Einstein-Str. 1</t>
  </si>
  <si>
    <t>Dr. Christiane Löffler</t>
  </si>
  <si>
    <t>Burgfeld 64</t>
  </si>
  <si>
    <t>Dr. Christiane Mündemann</t>
  </si>
  <si>
    <t>Bergstr. 34</t>
  </si>
  <si>
    <t>Dr. Christiane Schwerdtner</t>
  </si>
  <si>
    <t>20210402035435;</t>
  </si>
  <si>
    <t>Dr. Christian Jooß</t>
  </si>
  <si>
    <t>Von-Bar-Str. 1</t>
  </si>
  <si>
    <t>Dr Christian Juckenack</t>
  </si>
  <si>
    <t>Diplom Geologe</t>
  </si>
  <si>
    <t>Breslauer Str. 16</t>
  </si>
  <si>
    <t>Dr. Christian Kluth</t>
  </si>
  <si>
    <t>Untere Mühlenstr. 16</t>
  </si>
  <si>
    <t>Arndtstr. 7</t>
  </si>
  <si>
    <t>Dr. Christian Kordowski</t>
  </si>
  <si>
    <t>Hermann-Föge-Weg 5</t>
  </si>
  <si>
    <t>Stegemühlenweg 25</t>
  </si>
  <si>
    <t>Dr. Christian Reparon</t>
  </si>
  <si>
    <t>Kopernikusstr. 30</t>
  </si>
  <si>
    <t>Dr. Christian Schettler</t>
  </si>
  <si>
    <t>und Birgit Schettler</t>
  </si>
  <si>
    <t>Am Mühlenstieg 16</t>
  </si>
  <si>
    <t>20211110220611;</t>
  </si>
  <si>
    <t>Dr. Christian Schucht</t>
  </si>
  <si>
    <t>Burgfeld 28</t>
  </si>
  <si>
    <t>20220324135413;</t>
  </si>
  <si>
    <t>Dr. Christian Thiele</t>
  </si>
  <si>
    <t>Gothaer Ring 14</t>
  </si>
  <si>
    <t>Dr.-Frössel-Allee</t>
  </si>
  <si>
    <t>20220322104027;</t>
  </si>
  <si>
    <t>Dr. Christian Winter</t>
  </si>
  <si>
    <t>Herzberger Landstr. 1</t>
  </si>
  <si>
    <t>Dr. Christina Brunsch</t>
  </si>
  <si>
    <t>Obere Karspüle 22</t>
  </si>
  <si>
    <t>Dr. Christina Engelmann</t>
  </si>
  <si>
    <t>Schillerstr. 32</t>
  </si>
  <si>
    <t>Dr. Christina Heppner</t>
  </si>
  <si>
    <t>Planckstr. 1</t>
  </si>
  <si>
    <t>20210817220546;</t>
  </si>
  <si>
    <t>20210630144928;</t>
  </si>
  <si>
    <t>Dr. Christina Mitteldorf</t>
  </si>
  <si>
    <t>Keplerstr. 28 e</t>
  </si>
  <si>
    <t>Dr. Christina Pöbl</t>
  </si>
  <si>
    <t>Merkelstr. 22 a</t>
  </si>
  <si>
    <t>Dr. Christina Röbl</t>
  </si>
  <si>
    <t>Tannenweg 16</t>
  </si>
  <si>
    <t>Dr. Christina Wolf</t>
  </si>
  <si>
    <t>Untere Neustadt 5</t>
  </si>
  <si>
    <t>Dr. Christine Caroline Jähnig</t>
  </si>
  <si>
    <t>Hermann-Hanker-Str. 9A</t>
  </si>
  <si>
    <t>Dr. Christine Groh</t>
  </si>
  <si>
    <t>In der Roten Erde 9 a</t>
  </si>
  <si>
    <t>Dr Christine Hoenck-V Plachy</t>
  </si>
  <si>
    <t>Kummelstr. 24</t>
  </si>
  <si>
    <t>Dr. Christine Hogrefe</t>
  </si>
  <si>
    <t>Dr. Christine Klasen</t>
  </si>
  <si>
    <t>Tuckermannweg 5</t>
  </si>
  <si>
    <t>Dr. Christine Klucke</t>
  </si>
  <si>
    <t>Schillerstr. 61</t>
  </si>
  <si>
    <t>Dr. Christine Link</t>
  </si>
  <si>
    <t>Prof. Dr. Thomas Link</t>
  </si>
  <si>
    <t>Siebigweg 11</t>
  </si>
  <si>
    <t>Dr. Christine Mann</t>
  </si>
  <si>
    <t>Roedererstr. 7</t>
  </si>
  <si>
    <t>Dr. Christine Rädle</t>
  </si>
  <si>
    <t>20220211221115;</t>
  </si>
  <si>
    <t>Dr. Christine Wiese</t>
  </si>
  <si>
    <t>Rohnsweg 77</t>
  </si>
  <si>
    <t>Dr. Christoph Blum</t>
  </si>
  <si>
    <t>Höfestieg 1a</t>
  </si>
  <si>
    <t>20220117220522;</t>
  </si>
  <si>
    <t>Dr. Christoph Bollig</t>
  </si>
  <si>
    <t>Sonnenberg 56</t>
  </si>
  <si>
    <t>Dr. Christoph Bornscheuer</t>
  </si>
  <si>
    <t>Augenarzt</t>
  </si>
  <si>
    <t>20210630142901;</t>
  </si>
  <si>
    <t>Dr. Christoph Engelke</t>
  </si>
  <si>
    <t>Kleperweg 16c</t>
  </si>
  <si>
    <t>Dr Christopher Kunze</t>
  </si>
  <si>
    <t>Jakob-Henle-Str. 28</t>
  </si>
  <si>
    <t>Dr Christoph Janocha</t>
  </si>
  <si>
    <t>Am Kreuze 55</t>
  </si>
  <si>
    <t>Dr. Christoph Johannes</t>
  </si>
  <si>
    <t>Szuszies</t>
  </si>
  <si>
    <t>Lohbergstr. 4 a</t>
  </si>
  <si>
    <t>Dr. Christoph Schröter</t>
  </si>
  <si>
    <t>Dr Christoph Schwan</t>
  </si>
  <si>
    <t>Ingenieurbüro für Landespflege</t>
  </si>
  <si>
    <t>Schildweg 21</t>
  </si>
  <si>
    <t>Dr. Christoph Viebahn</t>
  </si>
  <si>
    <t>Schlözerweg 30</t>
  </si>
  <si>
    <t>Dr. Claudia Baierlein</t>
  </si>
  <si>
    <t>Vor der Laakenbreite 2</t>
  </si>
  <si>
    <t>Dr. Claudia Bartels</t>
  </si>
  <si>
    <t>Oesterleystr. 7</t>
  </si>
  <si>
    <t>Dr. Claudia Dellas</t>
  </si>
  <si>
    <t>Dr. Claudia Grosse</t>
  </si>
  <si>
    <t>Wolfgang-Pauli-Weg 11</t>
  </si>
  <si>
    <t>Dr. Claudia Hansen</t>
  </si>
  <si>
    <t>Fachpraxis für umfassende</t>
  </si>
  <si>
    <t>Kieferorthopädie</t>
  </si>
  <si>
    <t>20220629092539;</t>
  </si>
  <si>
    <t>Dr. Claudia Jacobs-Müller</t>
  </si>
  <si>
    <t>Brüder-Grimm-Allee 54c</t>
  </si>
  <si>
    <t>Kieferorthopädiepraxis</t>
  </si>
  <si>
    <t>Brüder-Grimm-Allee 54 c</t>
  </si>
  <si>
    <t>20220128104930;</t>
  </si>
  <si>
    <t>Dr. Claudia Köhler</t>
  </si>
  <si>
    <t>Welfenweg 2</t>
  </si>
  <si>
    <t>Dr. Claudia Tjindra</t>
  </si>
  <si>
    <t>Dr. Hans-Joachim Radde</t>
  </si>
  <si>
    <t>zahnärztl. ÜBAG</t>
  </si>
  <si>
    <t>Dörgestr. 18</t>
  </si>
  <si>
    <t>20211002011104;</t>
  </si>
  <si>
    <t>Dr. Claudia Trenkwalder</t>
  </si>
  <si>
    <t>In der Roten Erde 13</t>
  </si>
  <si>
    <t>Dr. Claudia u. Olav Marquourdt</t>
  </si>
  <si>
    <t>Am Kirschgarten 5</t>
  </si>
  <si>
    <t>Dr. Claudia Vente</t>
  </si>
  <si>
    <t>Lotzestr. 38</t>
  </si>
  <si>
    <t>Dr. Claudius Hansen</t>
  </si>
  <si>
    <t>Rohnsweg 52</t>
  </si>
  <si>
    <t>Dr. Claudius Jacobshagen</t>
  </si>
  <si>
    <t>Dr. Claus-Carsten Geck</t>
  </si>
  <si>
    <t>Kiesseestr. 39a</t>
  </si>
  <si>
    <t>Dr. Claus-Jürgen Schulz</t>
  </si>
  <si>
    <t>Johannisstr. 29</t>
  </si>
  <si>
    <t>20210712225355;</t>
  </si>
  <si>
    <t>Dr. Claus Markus Ditges</t>
  </si>
  <si>
    <t>Dr. Claus-Peter Goerke</t>
  </si>
  <si>
    <t>Wilhelm-Weber-Str. 4</t>
  </si>
  <si>
    <t>Dr. Clemens Hess</t>
  </si>
  <si>
    <t>Dr. Constanze Leuschner</t>
  </si>
  <si>
    <t>und Tobias Dufentester</t>
  </si>
  <si>
    <t>Zahnärztliche BAG GbR</t>
  </si>
  <si>
    <t>20220711105319;</t>
  </si>
  <si>
    <t>DR Consulting GmbH</t>
  </si>
  <si>
    <t>Akazienweg 5</t>
  </si>
  <si>
    <t>Dr. Cord Joachim Heise</t>
  </si>
  <si>
    <t>Lange-Geismar-Str. 56</t>
  </si>
  <si>
    <t>Dr. Cordula Sachse-Seeboth</t>
  </si>
  <si>
    <t>Hausarztpraxis</t>
  </si>
  <si>
    <t>20220706140624;</t>
  </si>
  <si>
    <t>Dr. Corinna Feil</t>
  </si>
  <si>
    <t>Auf der Langen Bünde 4</t>
  </si>
  <si>
    <t>Dr. Corinna Welsch</t>
  </si>
  <si>
    <t>James-Franck-Ring 43</t>
  </si>
  <si>
    <t>Dr. Cornelia-Carmen Sturhan</t>
  </si>
  <si>
    <t>Dr. Cornelia Henze</t>
  </si>
  <si>
    <t>Wilhelm-Weber-Str. 46</t>
  </si>
  <si>
    <t>Roedererstr. 4</t>
  </si>
  <si>
    <t>Dr. Cornelia Hermann</t>
  </si>
  <si>
    <t>Am Pfingstanger 13</t>
  </si>
  <si>
    <t>Dr. Cornelia Hunke</t>
  </si>
  <si>
    <t>Heinestr. 10</t>
  </si>
  <si>
    <t>20220208220904;</t>
  </si>
  <si>
    <t>Dr. Cornelia Rohark</t>
  </si>
  <si>
    <t>Walter-Nernst-Weg 12</t>
  </si>
  <si>
    <t>Dr. Cornelia Sorge</t>
  </si>
  <si>
    <t>Mühlspielweg 30</t>
  </si>
  <si>
    <t>Dr Cornelis Langescheid</t>
  </si>
  <si>
    <t>Ritscherstr. 1</t>
  </si>
  <si>
    <t>Dr. Cyrill Brand</t>
  </si>
  <si>
    <t>Lehmkuhle 1</t>
  </si>
  <si>
    <t>Dr. Dae - Hi Park</t>
  </si>
  <si>
    <t>Facharztpraxis</t>
  </si>
  <si>
    <t>Beethovenstr. 20</t>
  </si>
  <si>
    <t>Dr. Dagmar Beck-Schlapeit</t>
  </si>
  <si>
    <t>Henri-Dunant-Str. 44h</t>
  </si>
  <si>
    <t>Dr. Dagmar Gabriel</t>
  </si>
  <si>
    <t>Am Mühlengraben 12</t>
  </si>
  <si>
    <t>Dr. Dagmar Kronen</t>
  </si>
  <si>
    <t>Kinder- und Jugendpsychiatrie</t>
  </si>
  <si>
    <t>Dr. Dagmar Meyer - Rath</t>
  </si>
  <si>
    <t>Fachärztin f. Frauenheilkunde</t>
  </si>
  <si>
    <t>u. Geburtshilfe</t>
  </si>
  <si>
    <t>Kurze-Geismar-Str. 20</t>
  </si>
  <si>
    <t>Dr Dagmar Motsch</t>
  </si>
  <si>
    <t>Emil-Nolde-Weg 7</t>
  </si>
  <si>
    <t>Dr. Dagmar Radke</t>
  </si>
  <si>
    <t>Herzberger Landstr. 110</t>
  </si>
  <si>
    <t>Dr. Dania Pauli-Magnus</t>
  </si>
  <si>
    <t>Holundersteg 5</t>
  </si>
  <si>
    <t>20200924231231;</t>
  </si>
  <si>
    <t>Dr. Daniela Basenau</t>
  </si>
  <si>
    <t>Vogelsang 49 i</t>
  </si>
  <si>
    <t>Dr. Daniel Baake</t>
  </si>
  <si>
    <t>Dr. Daniel Fornefett</t>
  </si>
  <si>
    <t>20220504140406;</t>
  </si>
  <si>
    <t>Dr. Daryusch Rastan</t>
  </si>
  <si>
    <t>Genfstr. 17 a</t>
  </si>
  <si>
    <t>Dr. Davina Markiewicz</t>
  </si>
  <si>
    <t>Marker Str. 13</t>
  </si>
  <si>
    <t>Marke</t>
  </si>
  <si>
    <t>Dr. Deike Hatscher</t>
  </si>
  <si>
    <t>Eifelweg 41</t>
  </si>
  <si>
    <t>Dr. Denise Krempasky</t>
  </si>
  <si>
    <t>Dr. Deniz Cansun-Labenski</t>
  </si>
  <si>
    <t>Dr. des. Annika Herrmann</t>
  </si>
  <si>
    <t>Planckstr. 2a</t>
  </si>
  <si>
    <t>Dr. Detlef Lubrich</t>
  </si>
  <si>
    <t>20210831121634;</t>
  </si>
  <si>
    <t>Dr. Detlef Rethwilm</t>
  </si>
  <si>
    <t>Dr. Detlev Schild</t>
  </si>
  <si>
    <t>Über den Höfen 17</t>
  </si>
  <si>
    <t>Dr. Diana Press</t>
  </si>
  <si>
    <t>In der Roten Erde 17</t>
  </si>
  <si>
    <t>Dr. Dierk Kunst</t>
  </si>
  <si>
    <t>Heinrich-Heine-Str. 67</t>
  </si>
  <si>
    <t>Dr. Dieter Contag</t>
  </si>
  <si>
    <t>Berliner Str. 37</t>
  </si>
  <si>
    <t>Dr. Dieter Guicking</t>
  </si>
  <si>
    <t>Schlözerweg 6</t>
  </si>
  <si>
    <t>Dr. Dieter Heidbreder</t>
  </si>
  <si>
    <t>Facharzt für Allgemeinmedizin,</t>
  </si>
  <si>
    <t>Sportmedizin</t>
  </si>
  <si>
    <t>Stumpfebiel 7-9</t>
  </si>
  <si>
    <t>Dr. Dieter Hildebrandt</t>
  </si>
  <si>
    <t>Friedländer-Weg 20a</t>
  </si>
  <si>
    <t>Dr. Dieter Hunecke</t>
  </si>
  <si>
    <t>Holunderweg 7</t>
  </si>
  <si>
    <t>Dr. Dieter Lüthje</t>
  </si>
  <si>
    <t>Dr. Dieter Schmidt</t>
  </si>
  <si>
    <t>Atzenhausen</t>
  </si>
  <si>
    <t>Dr. Dietmar Brosche</t>
  </si>
  <si>
    <t>Hannah-Vogt-Str. 5</t>
  </si>
  <si>
    <t>20211018220902;</t>
  </si>
  <si>
    <t>Dr. Dietmar Gerlach</t>
  </si>
  <si>
    <t>Auf der Mühle 7</t>
  </si>
  <si>
    <t>Dr. Dietmar Wucherpfennig</t>
  </si>
  <si>
    <t>&amp; Kollegen</t>
  </si>
  <si>
    <t>Göttinger Landstr. 21</t>
  </si>
  <si>
    <t>20220328235139;</t>
  </si>
  <si>
    <t>Dr. Dietrich Roscher</t>
  </si>
  <si>
    <t>Arzt f. Psychiatrie u. Psycho-</t>
  </si>
  <si>
    <t>therapie u.Psychotherap.Mediz.</t>
  </si>
  <si>
    <t>Dr. Dirk Augustin</t>
  </si>
  <si>
    <t>Zimmermannstr. 23</t>
  </si>
  <si>
    <t>Dr Dirk Becker</t>
  </si>
  <si>
    <t>Dr. Dirk Hönig</t>
  </si>
  <si>
    <t>Unter den Linden</t>
  </si>
  <si>
    <t>20220112222322;</t>
  </si>
  <si>
    <t>Dr. Dirk-Ingo Wolfrum</t>
  </si>
  <si>
    <t>Albert-Schweitzer-Str. 22</t>
  </si>
  <si>
    <t>Dr. Dirk Jessen</t>
  </si>
  <si>
    <t>Henri-Dunant-Str. 18</t>
  </si>
  <si>
    <t>Dr. Dirk Turschner</t>
  </si>
  <si>
    <t>Elisabeth Str. 4</t>
  </si>
  <si>
    <t>Dr. Dirk Voigt</t>
  </si>
  <si>
    <t>Meißener Str. 12</t>
  </si>
  <si>
    <t>Dr. Dirk von Knebel</t>
  </si>
  <si>
    <t>20220609095616;</t>
  </si>
  <si>
    <t>Dr. Dirk Wedekind</t>
  </si>
  <si>
    <t>Grotefendstr. 6</t>
  </si>
  <si>
    <t>Wellhausenweg 2</t>
  </si>
  <si>
    <t>Dr. Doris Kahl</t>
  </si>
  <si>
    <t>Schildweg 17</t>
  </si>
  <si>
    <t>Dr Doris Neumann</t>
  </si>
  <si>
    <t>Mahntweg 5</t>
  </si>
  <si>
    <t>Dr. Doris Neumann</t>
  </si>
  <si>
    <t>Erich-Schmidt-Weg 8</t>
  </si>
  <si>
    <t>20220610035341;</t>
  </si>
  <si>
    <t>Dr. Doris Sonntag</t>
  </si>
  <si>
    <t>Berliner Str. 55</t>
  </si>
  <si>
    <t>Dr.Doris von der Brelie-Lewien</t>
  </si>
  <si>
    <t>Heinrich-Deppe-Ring 12</t>
  </si>
  <si>
    <t>Dr. Dorothea Bahns</t>
  </si>
  <si>
    <t>Baurat-Gerber-Str. 22</t>
  </si>
  <si>
    <t>Dr. Dorothea Baumann</t>
  </si>
  <si>
    <t>Drewenzplatz 7</t>
  </si>
  <si>
    <t>Dr. Dorothea Freise</t>
  </si>
  <si>
    <t>Von-Ossietzky-Str. 24</t>
  </si>
  <si>
    <t>Dr. Dorothea Jacobi</t>
  </si>
  <si>
    <t>20220624095939;</t>
  </si>
  <si>
    <t>Dr. Dorothea Wehpke</t>
  </si>
  <si>
    <t>20220708084732;</t>
  </si>
  <si>
    <t>Nikolausberger Weg 56a</t>
  </si>
  <si>
    <t>Dr. Dorothee Hemme</t>
  </si>
  <si>
    <t>20211115221045;</t>
  </si>
  <si>
    <t>Dr.Dr.Andreas Matthaei und</t>
  </si>
  <si>
    <t>Dr.Liliam Gripp-Rudolph</t>
  </si>
  <si>
    <t>Kieferorth.Gemeinschaftspraxis</t>
  </si>
  <si>
    <t>Goethe-Allee 13</t>
  </si>
  <si>
    <t>20200901075426;</t>
  </si>
  <si>
    <t>Dr. Dr. Becker/Dr. Dr.</t>
  </si>
  <si>
    <t>Kühne/Dr. Schlüter</t>
  </si>
  <si>
    <t>20201101231323;</t>
  </si>
  <si>
    <t>Dr. Dr. Birgit Zirn und</t>
  </si>
  <si>
    <t>Prof. Dr. Oliver Zirn</t>
  </si>
  <si>
    <t>Nikolausberger Weg 26</t>
  </si>
  <si>
    <t>Dr. Dr. Detlef Wessel</t>
  </si>
  <si>
    <t>Hautarzt - Allergologie</t>
  </si>
  <si>
    <t>Dr.Dr. Harald Kijewski</t>
  </si>
  <si>
    <t>Dr. Dr. Jan Markus Hilbert</t>
  </si>
  <si>
    <t>20220330221501;</t>
  </si>
  <si>
    <t>Dr. Dr. Jan M. Hilbert</t>
  </si>
  <si>
    <t>Tieckweg 8</t>
  </si>
  <si>
    <t>Dr. Dr. Michael Martin</t>
  </si>
  <si>
    <t>Nikolausberger Weg 56</t>
  </si>
  <si>
    <t>20210510220504;</t>
  </si>
  <si>
    <t>Dr. Dr. Rolf Gabel</t>
  </si>
  <si>
    <t>Lange Str. 95</t>
  </si>
  <si>
    <t>Dream Ranch GbR</t>
  </si>
  <si>
    <t>Am Rodebach 39</t>
  </si>
  <si>
    <t>20220202222100;</t>
  </si>
  <si>
    <t>Dream Ranch Store</t>
  </si>
  <si>
    <t>Dream Ranch Store GbR</t>
  </si>
  <si>
    <t>20210902001131;</t>
  </si>
  <si>
    <t>Dr. Ebel Grundbesitz</t>
  </si>
  <si>
    <t>Verwaltungsgesellschaft mbH</t>
  </si>
  <si>
    <t>Dr Eberhard Hermes</t>
  </si>
  <si>
    <t>Schriftsteller</t>
  </si>
  <si>
    <t>Venusring 20</t>
  </si>
  <si>
    <t>Dr. Eberhard Streib</t>
  </si>
  <si>
    <t>Dr. Eberhardt Sumpf</t>
  </si>
  <si>
    <t>Leineweberstr. 29</t>
  </si>
  <si>
    <t>20201211223802;</t>
  </si>
  <si>
    <t>Facharzt für Anästhesie</t>
  </si>
  <si>
    <t>und Schmerztherapie</t>
  </si>
  <si>
    <t>20220207125407;</t>
  </si>
  <si>
    <t>Dr. Ebrahim Hamzehi</t>
  </si>
  <si>
    <t>20210430063457;</t>
  </si>
  <si>
    <t>Drechsler GmbH &amp; Co. KG</t>
  </si>
  <si>
    <t>Fernverkehr</t>
  </si>
  <si>
    <t>Steinlohstr. 16</t>
  </si>
  <si>
    <t>Drechsler Ingenieurdienst</t>
  </si>
  <si>
    <t>Inh. Dr.agr. Hartwig Drechsler</t>
  </si>
  <si>
    <t>Drechsler KFZ-Teilehandel GmbH</t>
  </si>
  <si>
    <t>20220425220556;</t>
  </si>
  <si>
    <t>Dr. Eckard Gauglitz</t>
  </si>
  <si>
    <t>Mühlenbreite 11</t>
  </si>
  <si>
    <t>Dr. Eckart Hollstein</t>
  </si>
  <si>
    <t>Grete-Henry-Str. 14</t>
  </si>
  <si>
    <t>Dr. Eckart's</t>
  </si>
  <si>
    <t>Universitäts-Apotheke</t>
  </si>
  <si>
    <t>Dr. Klaus Eckart e. K.</t>
  </si>
  <si>
    <t>Markt 6</t>
  </si>
  <si>
    <t>Dr. Eckehard Kanzow</t>
  </si>
  <si>
    <t>Dr. Eckhard Kunze</t>
  </si>
  <si>
    <t>Steinbreite 14</t>
  </si>
  <si>
    <t>Dr. Eckhart Voland</t>
  </si>
  <si>
    <t>Jühnder Str. 1</t>
  </si>
  <si>
    <t>Dr. Eddy Lopez</t>
  </si>
  <si>
    <t>Rotewartestr. 66</t>
  </si>
  <si>
    <t>Dr. Edeltraud Beyer</t>
  </si>
  <si>
    <t>Leipziger Str. 5</t>
  </si>
  <si>
    <t>Dr. Edgar Flüge</t>
  </si>
  <si>
    <t>Dr. Eduardo Corel</t>
  </si>
  <si>
    <t>Barfüßerstr. 15</t>
  </si>
  <si>
    <t>Dr. Egbert Früh</t>
  </si>
  <si>
    <t>Betriebsmedizin</t>
  </si>
  <si>
    <t>Osteroder Str. 9</t>
  </si>
  <si>
    <t>Drei Flüsse Praxis</t>
  </si>
  <si>
    <t>Albrecht und Gerstenkamp</t>
  </si>
  <si>
    <t>20220311110708;</t>
  </si>
  <si>
    <t>Dreiflüsse Taxi - Tarkan Sahin</t>
  </si>
  <si>
    <t>&amp; Can Bahar GbR</t>
  </si>
  <si>
    <t>Rosenstr. 13</t>
  </si>
  <si>
    <t>20220214223939;</t>
  </si>
  <si>
    <t>Dr. Eike Stefan Dobers</t>
  </si>
  <si>
    <t>Ag-GeoData</t>
  </si>
  <si>
    <t>Im Kolke 21a</t>
  </si>
  <si>
    <t>Dreiländereck</t>
  </si>
  <si>
    <t>Dienstleistung OHG</t>
  </si>
  <si>
    <t>Deideröder Str. 13</t>
  </si>
  <si>
    <t>Dreiländereck GbR</t>
  </si>
  <si>
    <t>z. Hd. Herrn Siegfried Baum</t>
  </si>
  <si>
    <t>D. Reinholz</t>
  </si>
  <si>
    <t>Rotenbergstr. 7</t>
  </si>
  <si>
    <t>20220321080629;</t>
  </si>
  <si>
    <t>Dr. Eisenbart Apotheke</t>
  </si>
  <si>
    <t>Inh. Dr. Siegfried Schwarz</t>
  </si>
  <si>
    <t>Dr. Ekkehard Hammersen</t>
  </si>
  <si>
    <t>Dr. Elfriede Hermann</t>
  </si>
  <si>
    <t>Nonnenstieg 63</t>
  </si>
  <si>
    <t>Dr. Elisabeth Lembeck</t>
  </si>
  <si>
    <t>Obere-Masch-Str. 2</t>
  </si>
  <si>
    <t>Dr. Elisabeth Mühlmann</t>
  </si>
  <si>
    <t>Am Korbhofe 2</t>
  </si>
  <si>
    <t>Dr. Elisabeth Rohland-Giebitz</t>
  </si>
  <si>
    <t>Drosselweg 1 a</t>
  </si>
  <si>
    <t>Dr. Elisabeth Rustenbeck</t>
  </si>
  <si>
    <t>Guldenhagen 26</t>
  </si>
  <si>
    <t>Dr Elisabeth Talaga-Grupe</t>
  </si>
  <si>
    <t>Albert-Einstein-Str. 28</t>
  </si>
  <si>
    <t>Dr. Elisabeth Weiß</t>
  </si>
  <si>
    <t>Dr. Elke Berning</t>
  </si>
  <si>
    <t>Dr. Elke Günzel</t>
  </si>
  <si>
    <t>Steinaer Str. 3</t>
  </si>
  <si>
    <t>Dr. Elke Mannherz</t>
  </si>
  <si>
    <t>Olenhuser Landstr. 20c</t>
  </si>
  <si>
    <t>20210706131311;</t>
  </si>
  <si>
    <t>Friedländer Weg 16</t>
  </si>
  <si>
    <t>Dr. Elke Meyer</t>
  </si>
  <si>
    <t>Rohnsterrassen 16</t>
  </si>
  <si>
    <t>Dr. Elke Meyer u. Dr. Ralph</t>
  </si>
  <si>
    <t>Haase - Fachärzte -</t>
  </si>
  <si>
    <t>20210426074123;</t>
  </si>
  <si>
    <t>Dr. Elke Niederberger-Mohr</t>
  </si>
  <si>
    <t>Tulpenweg 3</t>
  </si>
  <si>
    <t>20220624230934;</t>
  </si>
  <si>
    <t>Dr. Elke Roehrkasse</t>
  </si>
  <si>
    <t>Schwimmbadstr. 10</t>
  </si>
  <si>
    <t>Dr. Elke Rüngeling</t>
  </si>
  <si>
    <t>Dr. Elke Wilken</t>
  </si>
  <si>
    <t>Am Kreuze 44</t>
  </si>
  <si>
    <t>Dr. Enno Plock</t>
  </si>
  <si>
    <t>Grotefendstr. 18</t>
  </si>
  <si>
    <t>Dr. Erdwin Adolph</t>
  </si>
  <si>
    <t>Bergstr. 30</t>
  </si>
  <si>
    <t>Dr.Erhard Irmer</t>
  </si>
  <si>
    <t>Meißener Str. 10</t>
  </si>
  <si>
    <t>Dr. Erhard Rosner</t>
  </si>
  <si>
    <t>Hermann-Föge-Weg 1a</t>
  </si>
  <si>
    <t>20201012221130;</t>
  </si>
  <si>
    <t>Dr.Erhard Schlesier</t>
  </si>
  <si>
    <t>Adolf-Sievert-Str. 6</t>
  </si>
  <si>
    <t>Dr. Eric-Andre Noack</t>
  </si>
  <si>
    <t>Dr. Rose Asuming</t>
  </si>
  <si>
    <t>Hermann-Rein-Str. 2 a</t>
  </si>
  <si>
    <t>20220629092309;</t>
  </si>
  <si>
    <t>Dr. Erich Martin</t>
  </si>
  <si>
    <t>Schäferbergstr. 10</t>
  </si>
  <si>
    <t>Dr.Erik Kleiber</t>
  </si>
  <si>
    <t>Herzberger Landstr. 37</t>
  </si>
  <si>
    <t>Dr. Ernst-Friedrich Ludwig</t>
  </si>
  <si>
    <t>Brunepromenade 3</t>
  </si>
  <si>
    <t>Dr. Ernst Oberdieck</t>
  </si>
  <si>
    <t>Keplerstr. 18</t>
  </si>
  <si>
    <t>Dres. A. Knöfel und D.</t>
  </si>
  <si>
    <t>Suwelack GbR</t>
  </si>
  <si>
    <t>Steinstr. 19</t>
  </si>
  <si>
    <t>20220707090905;</t>
  </si>
  <si>
    <t>Dres Alten,Hennig,Hiller</t>
  </si>
  <si>
    <t>Weender Str. 56</t>
  </si>
  <si>
    <t>Dres Claudia u Katrin Meyer</t>
  </si>
  <si>
    <t>Buchenweg 15</t>
  </si>
  <si>
    <t>20210402000112;</t>
  </si>
  <si>
    <t>Dres Dagmar Gabriel und</t>
  </si>
  <si>
    <t>Klaus von Reyher - Ärzte</t>
  </si>
  <si>
    <t>Stegemühlenweg 56</t>
  </si>
  <si>
    <t>Dres. Dekowski, Kienzle</t>
  </si>
  <si>
    <t>20220627145902;</t>
  </si>
  <si>
    <t>Dres. D.Meyer,A. Ammon,M.Metz</t>
  </si>
  <si>
    <t>FÄ f.Onkologie und</t>
  </si>
  <si>
    <t>S.Müller f. Allgemeinmedizin</t>
  </si>
  <si>
    <t>20220627093014;</t>
  </si>
  <si>
    <t>Dres. Eckhard u Karin Naue</t>
  </si>
  <si>
    <t>Konrad-Adenauer-Str. 31</t>
  </si>
  <si>
    <t>Dres. Egbert G. Schulz</t>
  </si>
  <si>
    <t>Volker Schettler</t>
  </si>
  <si>
    <t>20220505152731;</t>
  </si>
  <si>
    <t>Dr. Esen Özkan</t>
  </si>
  <si>
    <t>Praxis am Wartberg</t>
  </si>
  <si>
    <t>Bahnhofstraße 26</t>
  </si>
  <si>
    <t>20220318101507;</t>
  </si>
  <si>
    <t>Dres. Frauke und Edgar Flüge</t>
  </si>
  <si>
    <t>Bahnhofstr. 49b</t>
  </si>
  <si>
    <t>Dres. Gabriele und Michael</t>
  </si>
  <si>
    <t>Osburg</t>
  </si>
  <si>
    <t>20191205222418;</t>
  </si>
  <si>
    <t>Dres. Hansen u. Gripp-Rudolph</t>
  </si>
  <si>
    <t>Kieferorthopädie BAG</t>
  </si>
  <si>
    <t>20220119145706;</t>
  </si>
  <si>
    <t>Dres. Holger Schwantes und</t>
  </si>
  <si>
    <t>Andreas Kollar</t>
  </si>
  <si>
    <t>20201126112747;</t>
  </si>
  <si>
    <t>Dresing Gutachterstelle</t>
  </si>
  <si>
    <t>Unfallchirurgie GbR</t>
  </si>
  <si>
    <t>Henri-Dunant-Str. 22</t>
  </si>
  <si>
    <t>Dres. Jan und Helena Kobrle</t>
  </si>
  <si>
    <t>Taubenbreite 53</t>
  </si>
  <si>
    <t>Dres. Johanna und Ansgar Stock</t>
  </si>
  <si>
    <t>Am Saum 58</t>
  </si>
  <si>
    <t>20210824092313;</t>
  </si>
  <si>
    <t>Dres. med. Astrid Krüger u.</t>
  </si>
  <si>
    <t>Anette-Bettina Helms</t>
  </si>
  <si>
    <t>Reinhäuser Landstr. 7</t>
  </si>
  <si>
    <t>Dres. med. Dösereck und Heyden</t>
  </si>
  <si>
    <t>Groner-Tor-Str. 33</t>
  </si>
  <si>
    <t>20220601090834;</t>
  </si>
  <si>
    <t>Dres. med Dösereck und Heyden</t>
  </si>
  <si>
    <t>20220107115202;</t>
  </si>
  <si>
    <t>Dres. med. Jan-Heino Wernicke</t>
  </si>
  <si>
    <t>&amp; Jan Ole Fabian</t>
  </si>
  <si>
    <t>Hahlestr. 1a</t>
  </si>
  <si>
    <t>20220706102938;</t>
  </si>
  <si>
    <t>Dres. Rehmann/</t>
  </si>
  <si>
    <t>Rehmann/Deiters GbR</t>
  </si>
  <si>
    <t>Kaakweg 20</t>
  </si>
  <si>
    <t>20220630154952;</t>
  </si>
  <si>
    <t>Dres. Ronald &amp; Sabine Lietz &amp;</t>
  </si>
  <si>
    <t>Dr. Sarah Diab GbR</t>
  </si>
  <si>
    <t>20210604153805;</t>
  </si>
  <si>
    <t>Dres Sabine u. Roland Lietz</t>
  </si>
  <si>
    <t>Jägerweg 4</t>
  </si>
  <si>
    <t>Dres. Schlegel &amp; Schmidt</t>
  </si>
  <si>
    <t>Med. Kommunikation GmbH</t>
  </si>
  <si>
    <t>20220702021624;</t>
  </si>
  <si>
    <t>Dres. Stange und Weigand</t>
  </si>
  <si>
    <t>Ärztliche Gemeinschaftspraxis</t>
  </si>
  <si>
    <t>20210218220701;</t>
  </si>
  <si>
    <t>Dres. Stephan Samel und</t>
  </si>
  <si>
    <t>Michael Mügge</t>
  </si>
  <si>
    <t>20220221222009;</t>
  </si>
  <si>
    <t>Dres Stephan u. Christiane</t>
  </si>
  <si>
    <t>Wendehorst</t>
  </si>
  <si>
    <t>Planckstr. 17</t>
  </si>
  <si>
    <t>Dr. Esther Curdt</t>
  </si>
  <si>
    <t>Dr. Esther Heck</t>
  </si>
  <si>
    <t>Hainbundstr. 19</t>
  </si>
  <si>
    <t>Dr. Esther Mann</t>
  </si>
  <si>
    <t>20210519103537;</t>
  </si>
  <si>
    <t>Dres. Thomas &amp; Susanne Fischer</t>
  </si>
  <si>
    <t>Gemeinschaftspraxis GbR</t>
  </si>
  <si>
    <t>Dres. Thomas Winckelsesser,</t>
  </si>
  <si>
    <t>Helmut Bauck, Joachim Herzig -</t>
  </si>
  <si>
    <t>Quedlinburger Str. 3</t>
  </si>
  <si>
    <t>20210907074432;</t>
  </si>
  <si>
    <t>Dres. Winter-Buerke und</t>
  </si>
  <si>
    <t>Ammermann - Praxisgemeinschaft</t>
  </si>
  <si>
    <t>20220117075348;</t>
  </si>
  <si>
    <t>Dr. Eva Indra Jain</t>
  </si>
  <si>
    <t>Am Weißen Steine 25</t>
  </si>
  <si>
    <t>Dr. Eva Klingner</t>
  </si>
  <si>
    <t>Jahnstr. 8</t>
  </si>
  <si>
    <t>Dr. Eva-Maria Neher</t>
  </si>
  <si>
    <t>Domäne 11</t>
  </si>
  <si>
    <t>Dr. Eva-Maria Polly</t>
  </si>
  <si>
    <t>Hartriegelweg 16</t>
  </si>
  <si>
    <t>Dr. Eva Maria Polly</t>
  </si>
  <si>
    <t>Prinzenstr. 3</t>
  </si>
  <si>
    <t>20210402014614;</t>
  </si>
  <si>
    <t>Dr. Eva Rasenack</t>
  </si>
  <si>
    <t>Windausweg 14</t>
  </si>
  <si>
    <t>20201005220337;</t>
  </si>
  <si>
    <t>Dreyer Bauzentrum GmbH</t>
  </si>
  <si>
    <t>Göttinger Str. 56</t>
  </si>
  <si>
    <t>Dreyer Vermietung UG</t>
  </si>
  <si>
    <t>Dreymann &amp; Kollegen</t>
  </si>
  <si>
    <t>Detlef Dreymann</t>
  </si>
  <si>
    <t>Hindenburgstr. 1a</t>
  </si>
  <si>
    <t>20220329021721;</t>
  </si>
  <si>
    <t>Dreymann's Mühle</t>
  </si>
  <si>
    <t>Annegret Dreymann</t>
  </si>
  <si>
    <t>An den Mühlen 2</t>
  </si>
  <si>
    <t>20210308144527;</t>
  </si>
  <si>
    <t>Dr. Fahimeh Mohebbi</t>
  </si>
  <si>
    <t>Am Bärenberge 67</t>
  </si>
  <si>
    <t>Dr. Fahimeh Mohebbi-Tafrechi</t>
  </si>
  <si>
    <t>Armand Mohebbi-Tafrechi</t>
  </si>
  <si>
    <t>Dr. Farshid Noorani Najafi</t>
  </si>
  <si>
    <t>Merkelstr. 27a</t>
  </si>
  <si>
    <t>Dr. Fatima Donkor</t>
  </si>
  <si>
    <t>Humboldtallee 24</t>
  </si>
  <si>
    <t>Dr. Felix Jäger</t>
  </si>
  <si>
    <t>Chemikalienhandel</t>
  </si>
  <si>
    <t>Am Winterberg 43</t>
  </si>
  <si>
    <t>Dr. Felizitas Merbitz</t>
  </si>
  <si>
    <t>Dr. Florian August</t>
  </si>
  <si>
    <t>Facharzt für Orthopädie</t>
  </si>
  <si>
    <t>Hoelemannpromenade 9</t>
  </si>
  <si>
    <t>20220627094928;</t>
  </si>
  <si>
    <t>Dr. Florian Tegeler</t>
  </si>
  <si>
    <t>Lindenhof 6</t>
  </si>
  <si>
    <t>Dr. Folkhard Maas-Inderwiesen</t>
  </si>
  <si>
    <t>&amp; Dr. Sylvia Inderwiesen</t>
  </si>
  <si>
    <t>Kattenbühl 15</t>
  </si>
  <si>
    <t>20191205222121;</t>
  </si>
  <si>
    <t>Dr. Frank Funke</t>
  </si>
  <si>
    <t>Freelance PM und CRA</t>
  </si>
  <si>
    <t>Tilsiter Str. 5</t>
  </si>
  <si>
    <t>Dr. Frank Funke u. Sari Friehe</t>
  </si>
  <si>
    <t>Am Rodebach 50</t>
  </si>
  <si>
    <t>Dr. Frank Glaser</t>
  </si>
  <si>
    <t>Urologe</t>
  </si>
  <si>
    <t>Über den Höfen 8</t>
  </si>
  <si>
    <t>Dr. Frank Jablonski</t>
  </si>
  <si>
    <t>Dr Frank Köppen</t>
  </si>
  <si>
    <t>Dr. Frank Löfke</t>
  </si>
  <si>
    <t>Dr. Frank Paschereit</t>
  </si>
  <si>
    <t>Schöneberger Weg 3</t>
  </si>
  <si>
    <t>Dr. Frank Richter</t>
  </si>
  <si>
    <t>Forstberatung</t>
  </si>
  <si>
    <t>Im Klimpe 9</t>
  </si>
  <si>
    <t>Dr. Frank Schäfers</t>
  </si>
  <si>
    <t>Tieckweg 11</t>
  </si>
  <si>
    <t>Dr Frank Wagner</t>
  </si>
  <si>
    <t>Dr. Frank Weiß</t>
  </si>
  <si>
    <t>Am Stadtberg 34a</t>
  </si>
  <si>
    <t>Dr. Frank Wille</t>
  </si>
  <si>
    <t>Nikolausberger Weg 41</t>
  </si>
  <si>
    <t>20211215081139;</t>
  </si>
  <si>
    <t>Dr. Frank Zschunke</t>
  </si>
  <si>
    <t>Dr. Frans Krüll</t>
  </si>
  <si>
    <t>Düstere-Eichen-Weg 14a</t>
  </si>
  <si>
    <t>Dr Franz Bernhard Ensink</t>
  </si>
  <si>
    <t>Albrecht-Thaer-Weg 2</t>
  </si>
  <si>
    <t>Dr. Franz Bitz</t>
  </si>
  <si>
    <t>Schöne Aussicht 31</t>
  </si>
  <si>
    <t>20220202223018;</t>
  </si>
  <si>
    <t>Dr. Franz Gamillscheg</t>
  </si>
  <si>
    <t>Ernst-Curtius-Weg 2</t>
  </si>
  <si>
    <t>Dr. Frauke Behrens</t>
  </si>
  <si>
    <t>Dr. Frauke Bokeloh und</t>
  </si>
  <si>
    <t>Dr. Eckhard Bekedorf</t>
  </si>
  <si>
    <t>Dr. Frauke &amp; Dr. Jürgen-E</t>
  </si>
  <si>
    <t>Klingner</t>
  </si>
  <si>
    <t>Auf dem schiefen Berge 3</t>
  </si>
  <si>
    <t>Dr. Frauke Hartung</t>
  </si>
  <si>
    <t>Obere Harzstr. 9A</t>
  </si>
  <si>
    <t>Dr. Frederik Volckens</t>
  </si>
  <si>
    <t>Hermann-Föge-Weg 9</t>
  </si>
  <si>
    <t>Dr. Frederik Volkens</t>
  </si>
  <si>
    <t>Landwirtschaftl. Berater</t>
  </si>
  <si>
    <t>Nikolausberger Weg 72</t>
  </si>
  <si>
    <t>Dr. Freia Ahrens</t>
  </si>
  <si>
    <t>Dr. Freiherr von Toll-Juergens</t>
  </si>
  <si>
    <t>Schlesierplatz 4</t>
  </si>
  <si>
    <t>Dr. Fricke</t>
  </si>
  <si>
    <t>Immobilienbeteiligungs</t>
  </si>
  <si>
    <t>Schneidemühler Weg 8</t>
  </si>
  <si>
    <t>20220310220542;</t>
  </si>
  <si>
    <t>Dr. Fricke Verwaltungs GmbH</t>
  </si>
  <si>
    <t>Dr. Friedemann Quaß</t>
  </si>
  <si>
    <t>Schillerstr. 11</t>
  </si>
  <si>
    <t>20210708220555;</t>
  </si>
  <si>
    <t>Dr Frieder Bengen</t>
  </si>
  <si>
    <t>Beethovenstr. 7</t>
  </si>
  <si>
    <t>Dr. Friederich Michels</t>
  </si>
  <si>
    <t>Dr Friederieke Tesmer</t>
  </si>
  <si>
    <t>Dr. Friederike Günther</t>
  </si>
  <si>
    <t>Riemannstr. 2</t>
  </si>
  <si>
    <t>Dr Friedrich Anthon GmbH</t>
  </si>
  <si>
    <t>Berliner Ring 87</t>
  </si>
  <si>
    <t>Dr. Friedrich Flachsbart</t>
  </si>
  <si>
    <t>Eisenacher Str. 6</t>
  </si>
  <si>
    <t>Dr. Friedrich Hassenstein</t>
  </si>
  <si>
    <t>Stauffenbergring 25</t>
  </si>
  <si>
    <t>Dr. Friedrich Immisch</t>
  </si>
  <si>
    <t>Lange Str. 1a</t>
  </si>
  <si>
    <t>Dr. Friedrich Leonhardt</t>
  </si>
  <si>
    <t>Heinrich-Sohnrey-Str. 11</t>
  </si>
  <si>
    <t>Dr Friedrich Michels</t>
  </si>
  <si>
    <t>Dr. Friedrich Ruhe</t>
  </si>
  <si>
    <t>Kantstr. 2</t>
  </si>
  <si>
    <t>Dr. Fritz Bergmann</t>
  </si>
  <si>
    <t>Sollingstr. 81</t>
  </si>
  <si>
    <t>Dr. Fritz Boencke</t>
  </si>
  <si>
    <t>Gisela Braun</t>
  </si>
  <si>
    <t>Bühlstr. 28 a</t>
  </si>
  <si>
    <t>Dr. Fritz Jähn</t>
  </si>
  <si>
    <t>Herzberger Landstr. 16 a</t>
  </si>
  <si>
    <t>Dr. Fritz Kießling</t>
  </si>
  <si>
    <t>Fritz-Reuter-Str. 30</t>
  </si>
  <si>
    <t>DRF Stiftung Luftrettung</t>
  </si>
  <si>
    <t>gemeinnützige AG</t>
  </si>
  <si>
    <t>Station Göttingen</t>
  </si>
  <si>
    <t>Dr. Gabriel Alvarez Tichauer</t>
  </si>
  <si>
    <t>Bühlstr. 36</t>
  </si>
  <si>
    <t>Dr. Gabriele Andretta</t>
  </si>
  <si>
    <t>Stegemühlenweg 16</t>
  </si>
  <si>
    <t>MdL</t>
  </si>
  <si>
    <t>Dr. Gabriele Flügge</t>
  </si>
  <si>
    <t>Olav-Brennhovd-Eck 4</t>
  </si>
  <si>
    <t>Dr Gabriele Funck</t>
  </si>
  <si>
    <t>In der Rußbreite 14</t>
  </si>
  <si>
    <t>Dr. Gabriele Rieger</t>
  </si>
  <si>
    <t>Schlözerweg 18</t>
  </si>
  <si>
    <t>Dr. Gatz, Baum, Wassermann</t>
  </si>
  <si>
    <t>Fachärzte für Allgemeinmedizin</t>
  </si>
  <si>
    <t>Lange-Geismar-Str. 40</t>
  </si>
  <si>
    <t>20220706134616;</t>
  </si>
  <si>
    <t>Dr. Georg J. Manthey</t>
  </si>
  <si>
    <t>Planckstraße 21</t>
  </si>
  <si>
    <t>20220112095143;</t>
  </si>
  <si>
    <t>Dr. Georg Martin Stettner</t>
  </si>
  <si>
    <t>Dr. Georg Roesler</t>
  </si>
  <si>
    <t>Facharzt für Allgemeinmedizin</t>
  </si>
  <si>
    <t>Masch 12</t>
  </si>
  <si>
    <t>Dr. Gerald Hartmann</t>
  </si>
  <si>
    <t>Hübichweg 41a</t>
  </si>
  <si>
    <t>Dr Gerald Klostermann</t>
  </si>
  <si>
    <t>Dr. Gerda Freise</t>
  </si>
  <si>
    <t>Dr. Gerd Bode Consulting</t>
  </si>
  <si>
    <t>Herzberger Landstr. 93</t>
  </si>
  <si>
    <t>20201021230921;</t>
  </si>
  <si>
    <t>Dr. Gerd Bönner</t>
  </si>
  <si>
    <t>Susanne Ullrich</t>
  </si>
  <si>
    <t>20201217085316;</t>
  </si>
  <si>
    <t>Dr Gerd Braune und</t>
  </si>
  <si>
    <t>Dr Hubert Schaake</t>
  </si>
  <si>
    <t>Hörgeräteversorgung</t>
  </si>
  <si>
    <t>Woorthweg 6</t>
  </si>
  <si>
    <t>Dr Gerd-Friedhelm Lieber</t>
  </si>
  <si>
    <t>Dr. Gerd Laufenberg</t>
  </si>
  <si>
    <t>Keplerstr. 13</t>
  </si>
  <si>
    <t>Dr Gerd Meier</t>
  </si>
  <si>
    <t>Am Menzelberg 6</t>
  </si>
  <si>
    <t>Dr. Gerd Ziesemer</t>
  </si>
  <si>
    <t>Goethe-Allee 3</t>
  </si>
  <si>
    <t>Dr. Gerhard Hinz</t>
  </si>
  <si>
    <t>Kaakweg 8c</t>
  </si>
  <si>
    <t>Dr. Gerhard Hohmeister</t>
  </si>
  <si>
    <t>Kramberg 17</t>
  </si>
  <si>
    <t>Dr. Gerhard Kortleben</t>
  </si>
  <si>
    <t>Reinhäuser Landstr. 59</t>
  </si>
  <si>
    <t>20220426082551;</t>
  </si>
  <si>
    <t>Dr. Gerhard Laier-Gröneveld</t>
  </si>
  <si>
    <t>James-Franck-Ring 77 a</t>
  </si>
  <si>
    <t>Dr. Gerhard Müller &amp;</t>
  </si>
  <si>
    <t>Angelika Kronberg</t>
  </si>
  <si>
    <t>Senderstr. 29</t>
  </si>
  <si>
    <t>Dr. Gerhard Pape</t>
  </si>
  <si>
    <t>F-v-Bodelschwingh-Str 14</t>
  </si>
  <si>
    <t>Dr. Gerhard Röcher</t>
  </si>
  <si>
    <t>Kiefernstr. 11</t>
  </si>
  <si>
    <t>Dr. Gerhard Rothhaupt</t>
  </si>
  <si>
    <t>Beratung-Training-Moderation</t>
  </si>
  <si>
    <t>Reinholdstr. 14</t>
  </si>
  <si>
    <t>Dr. Gerhard Schaper</t>
  </si>
  <si>
    <t>Wielandstr. 11</t>
  </si>
  <si>
    <t>Dr. Gerhard Warneke</t>
  </si>
  <si>
    <t>Uhlandstr. 10</t>
  </si>
  <si>
    <t>Dr. Gerhard Welge</t>
  </si>
  <si>
    <t>Fachzahnarzt</t>
  </si>
  <si>
    <t>Dr. Gerrit Groenhof</t>
  </si>
  <si>
    <t>Schmiedestr. 9</t>
  </si>
  <si>
    <t>Dr Gerrit Herlyn</t>
  </si>
  <si>
    <t>Georg-Dehio-Weg 9</t>
  </si>
  <si>
    <t>Dr. Gert Brüning</t>
  </si>
  <si>
    <t>David-Hilbert-Str. 8</t>
  </si>
  <si>
    <t>Dr. Gert Nolte</t>
  </si>
  <si>
    <t>Lange Trift 30</t>
  </si>
  <si>
    <t>Dr. Gertraud Kleiber</t>
  </si>
  <si>
    <t>20211014220652;</t>
  </si>
  <si>
    <t>Dr. Gertraud Schröder</t>
  </si>
  <si>
    <t>Ärztin f. Homöopathie</t>
  </si>
  <si>
    <t>Ferdinand Szamak - Internist -</t>
  </si>
  <si>
    <t>Ritterplan 4 a</t>
  </si>
  <si>
    <t>Dr. Gert Schacher-Gums</t>
  </si>
  <si>
    <t>Höltystr. 6</t>
  </si>
  <si>
    <t>Dr.Gert von Pistohlkors</t>
  </si>
  <si>
    <t>Münchhausenstr. 12</t>
  </si>
  <si>
    <t>20210113220416;</t>
  </si>
  <si>
    <t>Dr. Gesine Korts</t>
  </si>
  <si>
    <t>Bürgerstr. 46</t>
  </si>
  <si>
    <t>Dr. Gesine Reh</t>
  </si>
  <si>
    <t>Internistin</t>
  </si>
  <si>
    <t>20220518111925;</t>
  </si>
  <si>
    <t>Dr. Gesine Weinrich</t>
  </si>
  <si>
    <t>In der Lehmkuhle 9</t>
  </si>
  <si>
    <t>Dr. Gianluca Chirivi</t>
  </si>
  <si>
    <t>20220329064747;</t>
  </si>
  <si>
    <t>Dr. Gisa Schäfer</t>
  </si>
  <si>
    <t>Amtmann-Lueder-Str. 6</t>
  </si>
  <si>
    <t>Dr. Gisbert Ravens-Praetorius</t>
  </si>
  <si>
    <t>Dr Gisbert Wüstefeld</t>
  </si>
  <si>
    <t>Birkenweg 14</t>
  </si>
  <si>
    <t>Dr. Gisela Matthaei</t>
  </si>
  <si>
    <t>20211223122415;</t>
  </si>
  <si>
    <t>Dr. Gisela Müller</t>
  </si>
  <si>
    <t>Dr. Gisela Schumann</t>
  </si>
  <si>
    <t>Ahnstr. 16</t>
  </si>
  <si>
    <t>20210607144142;</t>
  </si>
  <si>
    <t>Dr. Gisela Thumm</t>
  </si>
  <si>
    <t>Auf dem Krebet 4</t>
  </si>
  <si>
    <t>Dr. Godehard Kirscht</t>
  </si>
  <si>
    <t>Dr Gregor Leifert</t>
  </si>
  <si>
    <t>Plessestr. 2</t>
  </si>
  <si>
    <t>Dr. Grit Helmbrecht</t>
  </si>
  <si>
    <t>20220315092220;</t>
  </si>
  <si>
    <t>Dr. Gudrun Biege-Rosenkranz</t>
  </si>
  <si>
    <t>Kiesseestr. 69</t>
  </si>
  <si>
    <t>Dr. Gudrun König</t>
  </si>
  <si>
    <t>Gynäkologische Ambulanz</t>
  </si>
  <si>
    <t>Dr Gudrun Lowitzsch</t>
  </si>
  <si>
    <t>Beethovenstr. 5</t>
  </si>
  <si>
    <t>Dr.Gudrun Piechotta-Henze</t>
  </si>
  <si>
    <t>Am Rischen 14</t>
  </si>
  <si>
    <t>Dr. Gudrun Schwibbe</t>
  </si>
  <si>
    <t>Leonard-Nelson-Str. 8</t>
  </si>
  <si>
    <t>Dr. Gudula Kreykenbohm</t>
  </si>
  <si>
    <t>Teichstr. 8</t>
  </si>
  <si>
    <t>Dr. Guido Sauer</t>
  </si>
  <si>
    <t>Am Kreuze 22</t>
  </si>
  <si>
    <t>Dr. Guido Schmidt</t>
  </si>
  <si>
    <t>Dr. Guido Schriever</t>
  </si>
  <si>
    <t>Pfaffenstück 10</t>
  </si>
  <si>
    <t>Dr. Günter Arndt - Hinrichs</t>
  </si>
  <si>
    <t>Zur Alten Ziegelei 20</t>
  </si>
  <si>
    <t>Dr Günter Hünefeld</t>
  </si>
  <si>
    <t>Dr. Günter Knaack</t>
  </si>
  <si>
    <t>Bunsenstr. 9</t>
  </si>
  <si>
    <t>Dr. Günter Reich</t>
  </si>
  <si>
    <t>Diplom - Psychologe</t>
  </si>
  <si>
    <t>Baurat-Gerber-Str. 7</t>
  </si>
  <si>
    <t>20201230085621;</t>
  </si>
  <si>
    <t>Dr. Günter Schuchardt</t>
  </si>
  <si>
    <t>Lehrmittelinstitut</t>
  </si>
  <si>
    <t>Dr. Günther Dawe</t>
  </si>
  <si>
    <t>Himmelsruh 19</t>
  </si>
  <si>
    <t>Dr. Guntram Lotz</t>
  </si>
  <si>
    <t>Am Rischen 54</t>
  </si>
  <si>
    <t>Dr. Gustav Kucera</t>
  </si>
  <si>
    <t>In der Worth 3</t>
  </si>
  <si>
    <t>20200928220914;</t>
  </si>
  <si>
    <t>Dr.Gustav Meier</t>
  </si>
  <si>
    <t>Kramberg 16</t>
  </si>
  <si>
    <t>Dr Hagen Sandholzer</t>
  </si>
  <si>
    <t>Am Ratskeller 1</t>
  </si>
  <si>
    <t>Dr. Hagen Weiler</t>
  </si>
  <si>
    <t>David-Hilbert-Str. 17</t>
  </si>
  <si>
    <t>Dr Hamparsum Mergeryan</t>
  </si>
  <si>
    <t>Am Pfingstanger 41</t>
  </si>
  <si>
    <t>Dr. Hanna Haus</t>
  </si>
  <si>
    <t>Am Saum 23</t>
  </si>
  <si>
    <t>Dr Hannelore Schrewe</t>
  </si>
  <si>
    <t>Dr. Hans Breitung</t>
  </si>
  <si>
    <t>Dr. Hans Dallmeyer</t>
  </si>
  <si>
    <t>Südring 73</t>
  </si>
  <si>
    <t>Dr Hans Erich Bödeker</t>
  </si>
  <si>
    <t>Thomas-Dehler-Weg 16</t>
  </si>
  <si>
    <t>Dr. Hans - Georg Niemeyer</t>
  </si>
  <si>
    <t>Keplerstr. 1</t>
  </si>
  <si>
    <t>Dr. Hans-Georg Osburg</t>
  </si>
  <si>
    <t>Facharzt f. Allgemeinmedizin</t>
  </si>
  <si>
    <t>Bahnhofstr. 34</t>
  </si>
  <si>
    <t>Dr. Hans-Georg Scherer</t>
  </si>
  <si>
    <t>Höfestieg 15</t>
  </si>
  <si>
    <t>Dr. Hans - Heinrich Frigge</t>
  </si>
  <si>
    <t>Frauenarzt</t>
  </si>
  <si>
    <t>Weender Str. 80</t>
  </si>
  <si>
    <t>Dr. Hans-Helmut Köhn</t>
  </si>
  <si>
    <t>Rilkestr. 34 b</t>
  </si>
  <si>
    <t>Dr. Hans-Hermann Lampe</t>
  </si>
  <si>
    <t>Dr Hans-Joachim Jarchow</t>
  </si>
  <si>
    <t>Wissenschaftler</t>
  </si>
  <si>
    <t>Ludwig-Beck-Str. 11</t>
  </si>
  <si>
    <t>Dr Hans Joachim Kluge</t>
  </si>
  <si>
    <t>Dr. Hans - Joachim Meyer</t>
  </si>
  <si>
    <t>Kinderarzt</t>
  </si>
  <si>
    <t>20220225140106;</t>
  </si>
  <si>
    <t>Dr. Hans-Joachim Müller</t>
  </si>
  <si>
    <t>20220503131313;</t>
  </si>
  <si>
    <t>Dr. Hansjörg Merz</t>
  </si>
  <si>
    <t>Reinhäuser Landstr. 58</t>
  </si>
  <si>
    <t>20220401233248;</t>
  </si>
  <si>
    <t>Dr. Hans-Jürgen Ahn</t>
  </si>
  <si>
    <t>Ludwig-Beck-Str. 1</t>
  </si>
  <si>
    <t>Dr. Hans-Jürgen Dallmeyer</t>
  </si>
  <si>
    <t>Dr Hans-Jürgen Fricke</t>
  </si>
  <si>
    <t>Dr. Hans Medick</t>
  </si>
  <si>
    <t>Bühlstr. 8</t>
  </si>
  <si>
    <t>Dr. Hans Nagels</t>
  </si>
  <si>
    <t>Marienburger Str. 9</t>
  </si>
  <si>
    <t>Dr Hans Neumeyer</t>
  </si>
  <si>
    <t>Dr. Hans Neumeyer</t>
  </si>
  <si>
    <t>Selbständiger Wissenschaftler</t>
  </si>
  <si>
    <t>Petrikirchstr. 24</t>
  </si>
  <si>
    <t>Dr Hans Nordbeck</t>
  </si>
  <si>
    <t>Albert-Schweitzer-Str. 24</t>
  </si>
  <si>
    <t>Dr. Hans-Otto Nagels</t>
  </si>
  <si>
    <t>nabiotec Beteiligungs GmbH</t>
  </si>
  <si>
    <t>Dr. Hans-Peter Mundhenke</t>
  </si>
  <si>
    <t>20220702011620;</t>
  </si>
  <si>
    <t>Dr. Hans-Peter Terjung</t>
  </si>
  <si>
    <t>Rasenweg 13</t>
  </si>
  <si>
    <t>Dr. Hans-Rudolf Kurth</t>
  </si>
  <si>
    <t>Herzberger Landstr. 64</t>
  </si>
  <si>
    <t>Dr. Hans Samwer</t>
  </si>
  <si>
    <t>Dr. Hans Schuppe</t>
  </si>
  <si>
    <t>Dr. Hans-Stefan Wenker u.</t>
  </si>
  <si>
    <t>Börsengasse 2</t>
  </si>
  <si>
    <t>20211101104527;</t>
  </si>
  <si>
    <t>Dr. Hans-Werner Buhmann</t>
  </si>
  <si>
    <t>Wilhelm-Evers-Str. 8</t>
  </si>
  <si>
    <t>Dr. Hans Werner Fassbender</t>
  </si>
  <si>
    <t>Kramberg 12</t>
  </si>
  <si>
    <t>Dr. Harald Richter</t>
  </si>
  <si>
    <t>Alice-Rosenberg-Weg 8</t>
  </si>
  <si>
    <t>Dr. Harald Rost</t>
  </si>
  <si>
    <t>Kleine Ohlandstr. 2</t>
  </si>
  <si>
    <t>20060712115754;</t>
  </si>
  <si>
    <t>Dr. Harald Rüter</t>
  </si>
  <si>
    <t>Leinestr. 2</t>
  </si>
  <si>
    <t>Dr Harro Kuessner</t>
  </si>
  <si>
    <t>Königsplatz 6</t>
  </si>
  <si>
    <t>Dr. Harro Küssner / Madeleine</t>
  </si>
  <si>
    <t>Warmuth</t>
  </si>
  <si>
    <t>Königsplatz 5- 6</t>
  </si>
  <si>
    <t>20220712221941;</t>
  </si>
  <si>
    <t>Dr Hartmut Belger</t>
  </si>
  <si>
    <t>Teichweg 1</t>
  </si>
  <si>
    <t>Dr. Hartmut Fehrmann</t>
  </si>
  <si>
    <t>Primelweg 11</t>
  </si>
  <si>
    <t>Dr Hartmut Geries und</t>
  </si>
  <si>
    <t>Bärbel Diebel-Geries</t>
  </si>
  <si>
    <t>Geries-Planung</t>
  </si>
  <si>
    <t>Kirchberg 6</t>
  </si>
  <si>
    <t>Dr. Hartmut Gerstenkorn</t>
  </si>
  <si>
    <t>Weinhandel</t>
  </si>
  <si>
    <t>Dr. Hartmut Hennies</t>
  </si>
  <si>
    <t>Reinkeweg 6</t>
  </si>
  <si>
    <t>Dr. Hartmut Stinus</t>
  </si>
  <si>
    <t>Tilsiter Straße 1</t>
  </si>
  <si>
    <t>Dr. Hauke Schmidt</t>
  </si>
  <si>
    <t>DR Hebezeuge und Fördermittel</t>
  </si>
  <si>
    <t>Dirk Rödger</t>
  </si>
  <si>
    <t>Florenz-Sartorius-Str. 16</t>
  </si>
  <si>
    <t>20220622101305;</t>
  </si>
  <si>
    <t>Dr. Hedda Wilken &amp; Jens Geyer</t>
  </si>
  <si>
    <t>Dr. Hedwig Patyk</t>
  </si>
  <si>
    <t>Dr. Heide Glock</t>
  </si>
  <si>
    <t>Ernst-Fahlbusch-Str. 16</t>
  </si>
  <si>
    <t>Dr. Heide Paul-Toebelmann</t>
  </si>
  <si>
    <t>Am Hasengraben 20</t>
  </si>
  <si>
    <t>Dr. Heide Siggelkow</t>
  </si>
  <si>
    <t>Rohnsweg 43</t>
  </si>
  <si>
    <t>Dr Heide Volger</t>
  </si>
  <si>
    <t>Dr. Heidi Eshraghi</t>
  </si>
  <si>
    <t>Groner Str. 23</t>
  </si>
  <si>
    <t>20200916182756;</t>
  </si>
  <si>
    <t>Dr. Heike Heinemann</t>
  </si>
  <si>
    <t>Ofenshop</t>
  </si>
  <si>
    <t>Dr. Heike Neuroth</t>
  </si>
  <si>
    <t>Am Weißen Steine 14</t>
  </si>
  <si>
    <t>Dr.Heike v. Hammerstein-Loxten</t>
  </si>
  <si>
    <t>u. Dr. Michael Wiese</t>
  </si>
  <si>
    <t>An der Reeke 5</t>
  </si>
  <si>
    <t>Dr. Heiko Rode</t>
  </si>
  <si>
    <t>Therese-Huber-Str. 20</t>
  </si>
  <si>
    <t>Dr. Heiko Rosentreter</t>
  </si>
  <si>
    <t>Westertorstr. 7 a</t>
  </si>
  <si>
    <t>Dr. Heiko Wulftange</t>
  </si>
  <si>
    <t>Pastor-Sander-Bogen 55</t>
  </si>
  <si>
    <t>Dr. Heinke Heise</t>
  </si>
  <si>
    <t>Esperfeld-Weg 12</t>
  </si>
  <si>
    <t>Dr Heino Wentrup</t>
  </si>
  <si>
    <t>Dr. Heinrich Lehmann-Danzinger</t>
  </si>
  <si>
    <t>Biologe</t>
  </si>
  <si>
    <t>Am Klausberge 35</t>
  </si>
  <si>
    <t>Dr. Heinrich von Hannover</t>
  </si>
  <si>
    <t>Brentanoweg 5</t>
  </si>
  <si>
    <t>Dr. Heinrich Wurm</t>
  </si>
  <si>
    <t>Düstere-Eichen-Weg 29 a</t>
  </si>
  <si>
    <t>Dr. Heinz Bubanz</t>
  </si>
  <si>
    <t>Facharzt für Urologie</t>
  </si>
  <si>
    <t>Dr. Heinz Günter Budweg</t>
  </si>
  <si>
    <t>Wiershäuser Weg 26</t>
  </si>
  <si>
    <t>20210402041033;</t>
  </si>
  <si>
    <t>Dr. Heinz-Henning Wasmus</t>
  </si>
  <si>
    <t>Eislebener Weg 77</t>
  </si>
  <si>
    <t>Dr Heinz-Jürgen Wien</t>
  </si>
  <si>
    <t>An den Lutterhöfen 5</t>
  </si>
  <si>
    <t>Dr. Heinz Kölling</t>
  </si>
  <si>
    <t>Hünstollenstr. 30</t>
  </si>
  <si>
    <t>Dr Heinz Stietenroth</t>
  </si>
  <si>
    <t>Dr Helena Kobrle</t>
  </si>
  <si>
    <t>Wiesenbek 6</t>
  </si>
  <si>
    <t>20220620152909;</t>
  </si>
  <si>
    <t>Dr. Helga Brech</t>
  </si>
  <si>
    <t>Schachtbergstr. 5</t>
  </si>
  <si>
    <t>Dr. Helga Maria Kühn</t>
  </si>
  <si>
    <t>Calsowstr. 20</t>
  </si>
  <si>
    <t>Dr. Helga Sieslack</t>
  </si>
  <si>
    <t>Nachtigallshof 31</t>
  </si>
  <si>
    <t>Dr. Helga Tilch</t>
  </si>
  <si>
    <t>Duur-Weg 4</t>
  </si>
  <si>
    <t>Dr. Helga Weigel</t>
  </si>
  <si>
    <t>Himmelsbreite 15</t>
  </si>
  <si>
    <t>Dr. Helge Baum</t>
  </si>
  <si>
    <t>Waterloostr. 7</t>
  </si>
  <si>
    <t>Dr Helge Schenk</t>
  </si>
  <si>
    <t>Dr. Helge von Saltzwedel</t>
  </si>
  <si>
    <t>Grimmengarten 4</t>
  </si>
  <si>
    <t>Dr. Helge Winkler</t>
  </si>
  <si>
    <t>Herzberger Landstr. 56</t>
  </si>
  <si>
    <t>Dr.Heli Becker u. Elke Stöcker</t>
  </si>
  <si>
    <t>Ärztinnen f. Innere Medizin,</t>
  </si>
  <si>
    <t>Lungen- u. Bronchialheilkunde</t>
  </si>
  <si>
    <t>Schlegelweg 11</t>
  </si>
  <si>
    <t>Dr. Hella Dammeier</t>
  </si>
  <si>
    <t>Primelweg 3</t>
  </si>
  <si>
    <t>20210121121345;</t>
  </si>
  <si>
    <t>Dr. Hella Wenskus</t>
  </si>
  <si>
    <t>Kastanienweg 2</t>
  </si>
  <si>
    <t>Dr Hellmut Stock</t>
  </si>
  <si>
    <t>Ecklingeröder Str. 20</t>
  </si>
  <si>
    <t>Dr Helmar Koch</t>
  </si>
  <si>
    <t>Auf dem schiefen Berge 15</t>
  </si>
  <si>
    <t>20210921163919;</t>
  </si>
  <si>
    <t>Dr. Helmut Burchhardt</t>
  </si>
  <si>
    <t>Jakob-Henle-Str. 12</t>
  </si>
  <si>
    <t>Dr. Helmut Grubmüller</t>
  </si>
  <si>
    <t>Minkowskiweg 10</t>
  </si>
  <si>
    <t>Dr. Helmuth Niemann</t>
  </si>
  <si>
    <t>Ulrich Amthauer,Dr.Franc Pfahl</t>
  </si>
  <si>
    <t>20220328235707;</t>
  </si>
  <si>
    <t>Dr. Helmut Holle</t>
  </si>
  <si>
    <t>Immanuel-Kant-Str. 6</t>
  </si>
  <si>
    <t>Kasseler Landstr. 40</t>
  </si>
  <si>
    <t>20220530113613;</t>
  </si>
  <si>
    <t>Dr. Helmut Küster</t>
  </si>
  <si>
    <t>Otto-Wallach-Weg 15</t>
  </si>
  <si>
    <t>20201112220922;</t>
  </si>
  <si>
    <t>Dr. Helmut Raiser</t>
  </si>
  <si>
    <t>Dr. Helmut Reeh</t>
  </si>
  <si>
    <t>Dr. Helmut Wagner</t>
  </si>
  <si>
    <t>Nikolausberger Weg 22</t>
  </si>
  <si>
    <t>Dr Helmut Wagner &amp;</t>
  </si>
  <si>
    <t>Dr Helge Winkler</t>
  </si>
  <si>
    <t>Jutta Wagner</t>
  </si>
  <si>
    <t>Herzberger Landstr. 55</t>
  </si>
  <si>
    <t>Dr. Helmut Zabel</t>
  </si>
  <si>
    <t>Dr. Henning Bartels</t>
  </si>
  <si>
    <t>Goerdelerweg 5</t>
  </si>
  <si>
    <t>20220511220330;</t>
  </si>
  <si>
    <t>Dr Henning Priewe</t>
  </si>
  <si>
    <t>Lerchenstieg 7</t>
  </si>
  <si>
    <t>Dr. Henrik-Albin Schmitt</t>
  </si>
  <si>
    <t>Obernjesaer Str. 3</t>
  </si>
  <si>
    <t>20220707084829;</t>
  </si>
  <si>
    <t>Dr.Henrike Schieferdecker</t>
  </si>
  <si>
    <t>Lange Str. 2 a</t>
  </si>
  <si>
    <t>Dr. Henrik Schmitt</t>
  </si>
  <si>
    <t>20220323100023;</t>
  </si>
  <si>
    <t>Dr Henrique Benson</t>
  </si>
  <si>
    <t>Am Entenbusch 68</t>
  </si>
  <si>
    <t>Dr. Herbert Bäuerlen</t>
  </si>
  <si>
    <t>Herzberger Landstr. 48</t>
  </si>
  <si>
    <t>Dr. Herbert Beckmann</t>
  </si>
  <si>
    <t>Kaakweg 40</t>
  </si>
  <si>
    <t>Dr. Herbert Betke &amp;</t>
  </si>
  <si>
    <t>Sandra Meier</t>
  </si>
  <si>
    <t>Genfstr. 17a</t>
  </si>
  <si>
    <t>20220511080729;</t>
  </si>
  <si>
    <t>Dr Herbert Feenders</t>
  </si>
  <si>
    <t>Am Kreuze 30</t>
  </si>
  <si>
    <t>Dr. Herbert Göbel</t>
  </si>
  <si>
    <t>Schillerstr. 28</t>
  </si>
  <si>
    <t>Dr. Herbert Jäckle</t>
  </si>
  <si>
    <t>Senderstr. 31</t>
  </si>
  <si>
    <t>Dr. Herbert Klengel</t>
  </si>
  <si>
    <t>Mühlenstr. 17</t>
  </si>
  <si>
    <t>Dr. Herbert Nickel</t>
  </si>
  <si>
    <t>Ehrengard-Schramm-Weg 2</t>
  </si>
  <si>
    <t>Dr. Herbert Reinhard</t>
  </si>
  <si>
    <t>Goßlerstr. 6 b</t>
  </si>
  <si>
    <t>Dr. Heribert Schorn</t>
  </si>
  <si>
    <t>Hohes Feld 5</t>
  </si>
  <si>
    <t>20220314094653;</t>
  </si>
  <si>
    <t>Dr. Hermann Prell</t>
  </si>
  <si>
    <t>Im Kleinen Felde 15</t>
  </si>
  <si>
    <t>Dr. Hermann Tallau</t>
  </si>
  <si>
    <t>Ecklingeröder Str. 23</t>
  </si>
  <si>
    <t>Dr.Hermann Wichmann</t>
  </si>
  <si>
    <t>Franz-Hollenbach-Str. 20</t>
  </si>
  <si>
    <t>Dr. Hermann Witte</t>
  </si>
  <si>
    <t>Questenbergweg 62</t>
  </si>
  <si>
    <t>Dr. H. Finger</t>
  </si>
  <si>
    <t>Ferienreisen GmbH</t>
  </si>
  <si>
    <t>Dr. H. Hennies</t>
  </si>
  <si>
    <t>Wilhelm-Weber-Str. 20</t>
  </si>
  <si>
    <t>Dr. Hildegard Herlyn</t>
  </si>
  <si>
    <t>Dr. Hildegard Willen-Ohff</t>
  </si>
  <si>
    <t>Rohbühl 7</t>
  </si>
  <si>
    <t>Dr. Hilde Pleis-Katthän</t>
  </si>
  <si>
    <t>Edward-Schröder-Bogen 16</t>
  </si>
  <si>
    <t>Dr Hilmar Luthe</t>
  </si>
  <si>
    <t>Dr. Hoang-Lam Truong</t>
  </si>
  <si>
    <t>Harzstr. 19</t>
  </si>
  <si>
    <t>Dr Holger Bebensee</t>
  </si>
  <si>
    <t>Zum Schultengrund 7</t>
  </si>
  <si>
    <t>Dr.Holger Ludwig</t>
  </si>
  <si>
    <t>Versicherungsmakler</t>
  </si>
  <si>
    <t>Dr. Holger Müller</t>
  </si>
  <si>
    <t>Dr. Holger Neumann</t>
  </si>
  <si>
    <t>Nonnenstieg 23</t>
  </si>
  <si>
    <t>Dr. Holger Ohm u.Katherine Ohm</t>
  </si>
  <si>
    <t>Zahnärztliche</t>
  </si>
  <si>
    <t>Südring 58</t>
  </si>
  <si>
    <t>20220429073310;</t>
  </si>
  <si>
    <t>Dr. Holthaus &amp; Partner</t>
  </si>
  <si>
    <t>ControllingSysteme GmbH</t>
  </si>
  <si>
    <t>Dr. Horst-Dieter Erk</t>
  </si>
  <si>
    <t>Keplerstr. 2</t>
  </si>
  <si>
    <t>Dr. Horst-Dieter Frebel</t>
  </si>
  <si>
    <t>Blickwinkel Image Filme</t>
  </si>
  <si>
    <t>und mehr</t>
  </si>
  <si>
    <t>Lindenallee 7a</t>
  </si>
  <si>
    <t>Knutbühren</t>
  </si>
  <si>
    <t>Dr. Horst-Dieter Reinecke</t>
  </si>
  <si>
    <t>Tuckermannweg 1</t>
  </si>
  <si>
    <t>Dr. Horst Gravenkamp</t>
  </si>
  <si>
    <t>Dr. Horst Liebeskind</t>
  </si>
  <si>
    <t>Plesseweg 1</t>
  </si>
  <si>
    <t>Dr. Horst Neubauer</t>
  </si>
  <si>
    <t>Herzberger Landstr. 7</t>
  </si>
  <si>
    <t>20210301220640;</t>
  </si>
  <si>
    <t>Facharzt f.Urologie u.Facharzt</t>
  </si>
  <si>
    <t>f.Psychotherapeutische Medizin</t>
  </si>
  <si>
    <t>Dr. Horst-Peter Pommer</t>
  </si>
  <si>
    <t>Chefarzt der Inneren Abteilung</t>
  </si>
  <si>
    <t>im  Krankenhaus Herzberg</t>
  </si>
  <si>
    <t>Dr. Horst Schneemilch</t>
  </si>
  <si>
    <t>Ritscherstr. 7</t>
  </si>
  <si>
    <t>Dr. Horst Siebert</t>
  </si>
  <si>
    <t>Dr. Horst Steffen</t>
  </si>
  <si>
    <t>Stettiner Str. 75</t>
  </si>
  <si>
    <t>20040621171645;</t>
  </si>
  <si>
    <t>Dr. Houschang Nassr-Esfahani</t>
  </si>
  <si>
    <t>Herzberger Landstr. 77</t>
  </si>
  <si>
    <t>Dr H Stock,J Stock,A Wüstefeld</t>
  </si>
  <si>
    <t>GbR, Gewerbliche  Vermietung</t>
  </si>
  <si>
    <t>Dr. Hubert Schaake</t>
  </si>
  <si>
    <t>20210826171248;</t>
  </si>
  <si>
    <t>Hals-Nasen-Ohrenarzt</t>
  </si>
  <si>
    <t>Dr. Hufenbach &amp; Partner GmbH</t>
  </si>
  <si>
    <t>20220702000824;</t>
  </si>
  <si>
    <t>Dr. Hufenbach Verwaltungs GmbH</t>
  </si>
  <si>
    <t>20220214073133;</t>
  </si>
  <si>
    <t>Dr. Husmann &amp; Partner GmbH</t>
  </si>
  <si>
    <t>Versicherungsvermittlung</t>
  </si>
  <si>
    <t>20210113115039;</t>
  </si>
  <si>
    <t>Dr. Igor Oribko</t>
  </si>
  <si>
    <t>Orthopäde</t>
  </si>
  <si>
    <t>20220623151910;</t>
  </si>
  <si>
    <t>Dr. Ilka Ruschenburg</t>
  </si>
  <si>
    <t>Zum Katzenstein 29</t>
  </si>
  <si>
    <t>Dr. Ilse-Marie Leaver</t>
  </si>
  <si>
    <t>Brentanoweg 4</t>
  </si>
  <si>
    <t>Dr. Ilse Wolfrum</t>
  </si>
  <si>
    <t>Südring 2</t>
  </si>
  <si>
    <t>Dr. Imke Binnewies</t>
  </si>
  <si>
    <t>Zimmermannstr. 19a</t>
  </si>
  <si>
    <t>20210812221029;</t>
  </si>
  <si>
    <t>Dr. Ina Dahmann</t>
  </si>
  <si>
    <t>Bunsenstr. 9a</t>
  </si>
  <si>
    <t>Dr. Ina Schelper</t>
  </si>
  <si>
    <t>Am Sonnenhang 11</t>
  </si>
  <si>
    <t>Dr Ina Wienrich</t>
  </si>
  <si>
    <t>Kirchstr. 3</t>
  </si>
  <si>
    <t>20201217152914;</t>
  </si>
  <si>
    <t>Dr Inga Rohwer-Mohrfeld</t>
  </si>
  <si>
    <t>Kleebergstr. 1</t>
  </si>
  <si>
    <t>Dr-Ing.Barbara Paczynska-Lahme</t>
  </si>
  <si>
    <t>Bdue, Text &amp; Sprachmanagement</t>
  </si>
  <si>
    <t>Am Bergwäldchen 22</t>
  </si>
  <si>
    <t>Dr. Ingeborg Erken- Sartorius</t>
  </si>
  <si>
    <t>Hainbundstr. 28</t>
  </si>
  <si>
    <t>Dr. Ingeborg Pommer</t>
  </si>
  <si>
    <t>Wilhelm-Raabe-Str. 51</t>
  </si>
  <si>
    <t>Dr. Ingeburg Duensing</t>
  </si>
  <si>
    <t>Weserstr. 36</t>
  </si>
  <si>
    <t>Dr.Inge Gregl</t>
  </si>
  <si>
    <t>Paulinerstr. 7</t>
  </si>
  <si>
    <t>Dr. Inge Schulz</t>
  </si>
  <si>
    <t>Zimmermannstr. 31</t>
  </si>
  <si>
    <t>Dr. Inge Weber</t>
  </si>
  <si>
    <t>Diplom - Psychologin</t>
  </si>
  <si>
    <t>Dr. Ingrid Girschner-Woldt</t>
  </si>
  <si>
    <t>Marienburger Weg 8</t>
  </si>
  <si>
    <t>Dr. Ingrid Meyer</t>
  </si>
  <si>
    <t>Hausärztliche Versorgung</t>
  </si>
  <si>
    <t>Professor-Eberlein-Str 6</t>
  </si>
  <si>
    <t>20220121111801;</t>
  </si>
  <si>
    <t>Dr. Ing. Thomas Probol</t>
  </si>
  <si>
    <t>Wilhelmshäuser Str. 86</t>
  </si>
  <si>
    <t>Dr.- Ing Wolfgang Lorenz-Meyer</t>
  </si>
  <si>
    <t>Kiesseestr. 28a</t>
  </si>
  <si>
    <t>Dr. Ioan-Bela Grünewald</t>
  </si>
  <si>
    <t>Lernzentrum Dr. Grünewald</t>
  </si>
  <si>
    <t>Lehmkuhle 8</t>
  </si>
  <si>
    <t>20210113231310;</t>
  </si>
  <si>
    <t>Dr. Ira Stojanovic</t>
  </si>
  <si>
    <t>Dr Irene Hagenah</t>
  </si>
  <si>
    <t>Dr. Irene Kesper</t>
  </si>
  <si>
    <t>Keplerstr. 28 a</t>
  </si>
  <si>
    <t>Dr. Irene Schlingensiepen-</t>
  </si>
  <si>
    <t>Brysch</t>
  </si>
  <si>
    <t>Brysch - Ärztin</t>
  </si>
  <si>
    <t>Dr. Irene Schneider</t>
  </si>
  <si>
    <t>Albert-Einstein-Str. 11</t>
  </si>
  <si>
    <t>Dr. Iris Berenice Kiok</t>
  </si>
  <si>
    <t>Leinestr. 38b</t>
  </si>
  <si>
    <t>Dr. Iris Demmer</t>
  </si>
  <si>
    <t>Minna-Specht-Eck 18</t>
  </si>
  <si>
    <t>Dr. Iris Schinkel</t>
  </si>
  <si>
    <t>Berliner Str. 2 - 4</t>
  </si>
  <si>
    <t>20220124084217;</t>
  </si>
  <si>
    <t>Dr. Irmgard Oberhoff-Looden</t>
  </si>
  <si>
    <t>Psychoanalyse</t>
  </si>
  <si>
    <t>Nikolaikirchhof 3</t>
  </si>
  <si>
    <t>Dr.</t>
  </si>
  <si>
    <t>Isabell Speisberger-Heinrich</t>
  </si>
  <si>
    <t>Minna-Specht-Eck 2c</t>
  </si>
  <si>
    <t>Dr. iur. Tino Zehnpfund</t>
  </si>
  <si>
    <t>Rechtsanwaltskanzlei und Notar</t>
  </si>
  <si>
    <t>20211223092556;</t>
  </si>
  <si>
    <t>Dr. Ivo u Kirstin Feußner</t>
  </si>
  <si>
    <t>Calsowstr. 12</t>
  </si>
  <si>
    <t>Dr. Izabella Julia Benczik</t>
  </si>
  <si>
    <t>Dr. Jana Zschüntzsch</t>
  </si>
  <si>
    <t>Kirchstr. 15c</t>
  </si>
  <si>
    <t>Dr. Jan Heppeler</t>
  </si>
  <si>
    <t>20220401231118;</t>
  </si>
  <si>
    <t>Dr. Jan Hermelink</t>
  </si>
  <si>
    <t>20201014220531;</t>
  </si>
  <si>
    <t>Dr Janina Bartels</t>
  </si>
  <si>
    <t>Valentinsbreite 22</t>
  </si>
  <si>
    <t>Dr. Janine Jähnig</t>
  </si>
  <si>
    <t>Fachzahnärztin für</t>
  </si>
  <si>
    <t>Papendiek 24</t>
  </si>
  <si>
    <t>20210402042712;</t>
  </si>
  <si>
    <t>Dr. Janine Wöllner</t>
  </si>
  <si>
    <t>Rosdorfer Weg 8</t>
  </si>
  <si>
    <t>Dr. Janka Koschack</t>
  </si>
  <si>
    <t>Felix-Klein-Str. 10</t>
  </si>
  <si>
    <t>Dr.Jan u. Dr.Kirsten Neßelhut</t>
  </si>
  <si>
    <t>Benfeyweg 5</t>
  </si>
  <si>
    <t>Dr. Jan und Dr. Kirsten Neßelh</t>
  </si>
  <si>
    <t>Dr. Jan Neßelhut</t>
  </si>
  <si>
    <t>Dr. Kirsten Neßelhut</t>
  </si>
  <si>
    <t>Dr. Janusz Kotlarski</t>
  </si>
  <si>
    <t>Münchhausenstr. 10</t>
  </si>
  <si>
    <t>Dr. Jan von Boetzelaer</t>
  </si>
  <si>
    <t>Pütterweg 4</t>
  </si>
  <si>
    <t>Dr. Jeannette Knauth</t>
  </si>
  <si>
    <t>Prof. Dr. Michael Knauth</t>
  </si>
  <si>
    <t>Am Schäferstein 1b</t>
  </si>
  <si>
    <t>Dr. Jens Bruning</t>
  </si>
  <si>
    <t>Brauweg 20</t>
  </si>
  <si>
    <t>Dr. Jens Dyckmans</t>
  </si>
  <si>
    <t>Leuschnerweg 7</t>
  </si>
  <si>
    <t>Dr. Jens Hasenjäger</t>
  </si>
  <si>
    <t>Im Eichenschlag 7</t>
  </si>
  <si>
    <t>20220112222341;</t>
  </si>
  <si>
    <t>Rosen-Apotheke e. Kfm.</t>
  </si>
  <si>
    <t>20220610035328;</t>
  </si>
  <si>
    <t>Dr. Jens Hubert Kopp</t>
  </si>
  <si>
    <t>20210806105659;</t>
  </si>
  <si>
    <t>Dr. Jens-Karl Wegener</t>
  </si>
  <si>
    <t>Adelebser Weg 10</t>
  </si>
  <si>
    <t>Dr. Jens Klein</t>
  </si>
  <si>
    <t>Am Kreuze 73</t>
  </si>
  <si>
    <t>Dr Jens Müller</t>
  </si>
  <si>
    <t>Pfaffenwiese 1</t>
  </si>
  <si>
    <t>20220629103612;</t>
  </si>
  <si>
    <t>Dr. Jens Peter Hinz</t>
  </si>
  <si>
    <t>20220324140927;</t>
  </si>
  <si>
    <t>Dr. Jens Peter Krüger</t>
  </si>
  <si>
    <t>Riemannstr. 4</t>
  </si>
  <si>
    <t>Dr. Jens Pokriefke</t>
  </si>
  <si>
    <t>Glückauf-Apotheke</t>
  </si>
  <si>
    <t>Clausthaler Str. 1</t>
  </si>
  <si>
    <t>St. Barbara Apotheke</t>
  </si>
  <si>
    <t>Planstr. 18</t>
  </si>
  <si>
    <t>20210408014822;</t>
  </si>
  <si>
    <t>Dr Je Sook Noltemeyer</t>
  </si>
  <si>
    <t>Harzstr. 59</t>
  </si>
  <si>
    <t>Dr. Jessica Agarwal</t>
  </si>
  <si>
    <t>Kommendebreite 5</t>
  </si>
  <si>
    <t>20220420220758;</t>
  </si>
  <si>
    <t>Dr. Joachim Dörges</t>
  </si>
  <si>
    <t>Sudetenland-Str. 6</t>
  </si>
  <si>
    <t>Dr. Joachim Hug</t>
  </si>
  <si>
    <t>Jagdschloß-Harz</t>
  </si>
  <si>
    <t>Schloßstr. 15</t>
  </si>
  <si>
    <t>20220402022643;</t>
  </si>
  <si>
    <t>Dr. Joachim Kanzow</t>
  </si>
  <si>
    <t>Ackerröte 11</t>
  </si>
  <si>
    <t>Dr. Joachim Kröninger</t>
  </si>
  <si>
    <t>Dr. Joachim Lipphardt</t>
  </si>
  <si>
    <t>20220402020358;</t>
  </si>
  <si>
    <t>Dr Joachim Losert</t>
  </si>
  <si>
    <t>mit Pferdehaltung</t>
  </si>
  <si>
    <t>Dr. Joachim Passian</t>
  </si>
  <si>
    <t>Selzergasse 1</t>
  </si>
  <si>
    <t>Dr. Joachim Rieger</t>
  </si>
  <si>
    <t>Kleebreite 19</t>
  </si>
  <si>
    <t>Dr. Joachim Theusner</t>
  </si>
  <si>
    <t>Kurze-Geismar-Str. 41</t>
  </si>
  <si>
    <t>Dr. Joachim Uffenorde</t>
  </si>
  <si>
    <t>20201228121540;</t>
  </si>
  <si>
    <t>Dr. Joachim Umlauf</t>
  </si>
  <si>
    <t>Ulmenstr. 43</t>
  </si>
  <si>
    <t>Dr. Joachim Weinert</t>
  </si>
  <si>
    <t>Landwirtschaftliches Versuchs-</t>
  </si>
  <si>
    <t>wesen d. Universität Göttingen</t>
  </si>
  <si>
    <t>Grisebachstr. 6</t>
  </si>
  <si>
    <t>Dr. Joachim West</t>
  </si>
  <si>
    <t>Marktstr. 52</t>
  </si>
  <si>
    <t>Dr. Joachim Wilms</t>
  </si>
  <si>
    <t>Am Gewende 18</t>
  </si>
  <si>
    <t>Dr. Joana Krause</t>
  </si>
  <si>
    <t>Berliner Str. 3</t>
  </si>
  <si>
    <t>Dr. Jochen Haber</t>
  </si>
  <si>
    <t>Hindenburgring 5 a</t>
  </si>
  <si>
    <t>20220512081524;</t>
  </si>
  <si>
    <t>Dr Jochen Handke</t>
  </si>
  <si>
    <t>Dramfelder Str. 5 a</t>
  </si>
  <si>
    <t>Dr. Jochen Haustein</t>
  </si>
  <si>
    <t>Am Feldborn 22</t>
  </si>
  <si>
    <t>Dr. Jochen Krohn</t>
  </si>
  <si>
    <t>Im Kolke 29</t>
  </si>
  <si>
    <t>20220124224507;</t>
  </si>
  <si>
    <t>Dr. Jochen Kühn</t>
  </si>
  <si>
    <t>Dr. Jochen Neuendorf</t>
  </si>
  <si>
    <t>Dr. Jochim Uffenorde u.</t>
  </si>
  <si>
    <t>Dr. Barwing</t>
  </si>
  <si>
    <t>20201001230946;</t>
  </si>
  <si>
    <t>Dr. Johanna Goldbach</t>
  </si>
  <si>
    <t>Dr. Johanna Hetsch</t>
  </si>
  <si>
    <t>Hohler Weg 10</t>
  </si>
  <si>
    <t>Dr. Johanna Kerch</t>
  </si>
  <si>
    <t>20220610221805;</t>
  </si>
  <si>
    <t>Dr. Johanna Schlüter</t>
  </si>
  <si>
    <t>20220413103751;</t>
  </si>
  <si>
    <t>Dr. Johanna Schmidt</t>
  </si>
  <si>
    <t>Klostergut 1</t>
  </si>
  <si>
    <t>Dr.Johannes Dahm</t>
  </si>
  <si>
    <t>Gutenbergstr. 5</t>
  </si>
  <si>
    <t>Dr. Johannes Hirrlinger</t>
  </si>
  <si>
    <t>Hermann-Rein-Str. 3 g</t>
  </si>
  <si>
    <t>Dr Johannes-H Kaltenbacher</t>
  </si>
  <si>
    <t>Am Entenbusch 63</t>
  </si>
  <si>
    <t>Dr Johannes Loxen</t>
  </si>
  <si>
    <t>Planckstr. 8</t>
  </si>
  <si>
    <t>Dr. Johannes Nebelmeir</t>
  </si>
  <si>
    <t>Petersweg 43</t>
  </si>
  <si>
    <t>20201012093534;</t>
  </si>
  <si>
    <t>Dr. Johannes Schmucker</t>
  </si>
  <si>
    <t>Möbelhandel mit mexikanischen</t>
  </si>
  <si>
    <t>Möbel</t>
  </si>
  <si>
    <t>Jüdenstr. 4</t>
  </si>
  <si>
    <t>Dr. Johannes Theodor Wessels</t>
  </si>
  <si>
    <t>WPHC</t>
  </si>
  <si>
    <t>Berater im Gesundheitswesen</t>
  </si>
  <si>
    <t>Eichweg 16</t>
  </si>
  <si>
    <t>Dr. Johannes Zenzen</t>
  </si>
  <si>
    <t>Vogelsang 69</t>
  </si>
  <si>
    <t>Dr. Johann Maruan Denden</t>
  </si>
  <si>
    <t>Breite Str. 3</t>
  </si>
  <si>
    <t>20210402001824;</t>
  </si>
  <si>
    <t>Dr. Johann-Ulrich Geck</t>
  </si>
  <si>
    <t>Dr. Jonas Barth</t>
  </si>
  <si>
    <t>Adam-von-Trott-Weg 10</t>
  </si>
  <si>
    <t>Dr Jonny Wiegmann</t>
  </si>
  <si>
    <t>Rhumestr. 21</t>
  </si>
  <si>
    <t>Dr. Jördis Janssen-Ischebeck</t>
  </si>
  <si>
    <t>Friedrich-Ebert-Str. 50a</t>
  </si>
  <si>
    <t>Dr. Jordi Tomas Roig</t>
  </si>
  <si>
    <t>Hanssenstr. 7</t>
  </si>
  <si>
    <t>Dr. Jörg Decker</t>
  </si>
  <si>
    <t>Görlitzer Str. 12</t>
  </si>
  <si>
    <t>Dr. Jörg-Herbert Beyer</t>
  </si>
  <si>
    <t>Obere Mühlenstr. 12</t>
  </si>
  <si>
    <t>Dr. Jörg Hoch</t>
  </si>
  <si>
    <t>20210608062507;</t>
  </si>
  <si>
    <t>Dr. Jörg Kinkelbur</t>
  </si>
  <si>
    <t>Kinder- u. Jugendpsychiatrie</t>
  </si>
  <si>
    <t>u. -psychotherapie</t>
  </si>
  <si>
    <t>20220601071401;</t>
  </si>
  <si>
    <t>Dr. Jörg Klocke</t>
  </si>
  <si>
    <t>Am Schäferhof 17</t>
  </si>
  <si>
    <t>20220629095329;</t>
  </si>
  <si>
    <t>Dr Jörg Pollter</t>
  </si>
  <si>
    <t>Asternweg 19</t>
  </si>
  <si>
    <t>Dr. Jörg Signerski-Krieger</t>
  </si>
  <si>
    <t>Blumenwinkel 2</t>
  </si>
  <si>
    <t>20210524111440;</t>
  </si>
  <si>
    <t>Dr. Jörg Stahlmann</t>
  </si>
  <si>
    <t>Theaterstr. 17 b</t>
  </si>
  <si>
    <t>20220601224209;</t>
  </si>
  <si>
    <t>Dr. Jörg u. Sieglinde Buse</t>
  </si>
  <si>
    <t>Hermann-Eggers-Str. 3</t>
  </si>
  <si>
    <t>Dr. Jörg Wendler</t>
  </si>
  <si>
    <t>20210402015157;</t>
  </si>
  <si>
    <t>Dr Josef Lambertz</t>
  </si>
  <si>
    <t>Dr. Judith Frauendorf</t>
  </si>
  <si>
    <t>Görlitzer Str. 79</t>
  </si>
  <si>
    <t>Dr. Juergen Rusteberg</t>
  </si>
  <si>
    <t>Oderfelder Str. 3</t>
  </si>
  <si>
    <t>20220124112936;</t>
  </si>
  <si>
    <t>Dr. Julia Gutermann</t>
  </si>
  <si>
    <t>Elsbeerring 20a</t>
  </si>
  <si>
    <t>Dr.Julia Herrmann-Wolf</t>
  </si>
  <si>
    <t>Am Kreuze 20</t>
  </si>
  <si>
    <t>Dr. Julia Koch</t>
  </si>
  <si>
    <t>Lange-Geismar-Str. 81</t>
  </si>
  <si>
    <t>20201110220528;</t>
  </si>
  <si>
    <t>Dr. Julia Lischewski</t>
  </si>
  <si>
    <t>Hinterstr. 22</t>
  </si>
  <si>
    <t>Dr. Juliana Usher</t>
  </si>
  <si>
    <t>Hainholzweg 46a</t>
  </si>
  <si>
    <t>Dr. Julian und Stefanie</t>
  </si>
  <si>
    <t>Spellmann</t>
  </si>
  <si>
    <t>Hinterstr. 91</t>
  </si>
  <si>
    <t>20220401231510;</t>
  </si>
  <si>
    <t>Dr. Julia Ostner</t>
  </si>
  <si>
    <t>Schildweg 12b</t>
  </si>
  <si>
    <t>Dr. Julia Schwanholz</t>
  </si>
  <si>
    <t>Dr. Julia Strauchmann</t>
  </si>
  <si>
    <t>Oberfeldring 7</t>
  </si>
  <si>
    <t>Dr. Juliette Mallison</t>
  </si>
  <si>
    <t>Hainbundstr. 15</t>
  </si>
  <si>
    <t>Dr. Jürgen Gephart</t>
  </si>
  <si>
    <t>Wiershäuser Weg 5</t>
  </si>
  <si>
    <t>20220627125246;</t>
  </si>
  <si>
    <t>Dr. Jürgen Hadenfeldt</t>
  </si>
  <si>
    <t>Veranstaltungsmanagement</t>
  </si>
  <si>
    <t>Eibenweg 5</t>
  </si>
  <si>
    <t>Dr.Jürgen Kiehne</t>
  </si>
  <si>
    <t>Theaterstr. 1</t>
  </si>
  <si>
    <t>Dr. Jürgen Kretschmar</t>
  </si>
  <si>
    <t>Friedrich-Jenner-Str. 12</t>
  </si>
  <si>
    <t>Dr. Jürgen Machunsky</t>
  </si>
  <si>
    <t>Mittelbergring 61</t>
  </si>
  <si>
    <t>Dr. Jürgen Olschinka</t>
  </si>
  <si>
    <t>Görlitzer Str. 69</t>
  </si>
  <si>
    <t>Dr. Jürgen Otte</t>
  </si>
  <si>
    <t>Bösinghäuser Weg 3</t>
  </si>
  <si>
    <t>Dr Jürgen Rinnewitz</t>
  </si>
  <si>
    <t>Rohnsweg 32</t>
  </si>
  <si>
    <t>Dr. Jürgens &amp; Partner</t>
  </si>
  <si>
    <t>Rechtsanwälte mbB</t>
  </si>
  <si>
    <t>20211130220604;</t>
  </si>
  <si>
    <t>Dr. Jürgen Täger</t>
  </si>
  <si>
    <t>Wilhelmstr. 23</t>
  </si>
  <si>
    <t>Dr. Jürgen Thum</t>
  </si>
  <si>
    <t>Beuthener Weg 5</t>
  </si>
  <si>
    <t>Dr. Jürgen Wenzel</t>
  </si>
  <si>
    <t>Am Klausberge 31</t>
  </si>
  <si>
    <t>Dr. Jürgen Wilke</t>
  </si>
  <si>
    <t>Prinzenstr. 20</t>
  </si>
  <si>
    <t>20220524220916;</t>
  </si>
  <si>
    <t>Dr. jur. Matthias Gündel</t>
  </si>
  <si>
    <t>Dr. Just Krüger</t>
  </si>
  <si>
    <t>Groner Str. 17a/b</t>
  </si>
  <si>
    <t>20220222070038;</t>
  </si>
  <si>
    <t>Gervinusstr. 7</t>
  </si>
  <si>
    <t>Dr. Justus Hupka</t>
  </si>
  <si>
    <t>Dr. Jutta Domagk</t>
  </si>
  <si>
    <t>Am Ebelhof 20</t>
  </si>
  <si>
    <t>Dr. Jutta Saul</t>
  </si>
  <si>
    <t>Birkenweg 41</t>
  </si>
  <si>
    <t>DRK Ambul. Pflegedienst-</t>
  </si>
  <si>
    <t>Sozialstation Hann.Münden-</t>
  </si>
  <si>
    <t>Staufenberg-Dransfeld- gGmbH</t>
  </si>
  <si>
    <t>Tanzwerderstr. 17</t>
  </si>
  <si>
    <t>20220302133240;</t>
  </si>
  <si>
    <t>Dr. Kamran Arjomand</t>
  </si>
  <si>
    <t>Dr Karen Hampe</t>
  </si>
  <si>
    <t>Strautweg 4</t>
  </si>
  <si>
    <t>Dr. Karin Dames</t>
  </si>
  <si>
    <t>Ludwig-Beck-Str. 3</t>
  </si>
  <si>
    <t>Dr. Karin Hesse-Lehmann</t>
  </si>
  <si>
    <t>Schubertstr. 5</t>
  </si>
  <si>
    <t>Dr. Karin Klenke</t>
  </si>
  <si>
    <t>Schillerstr. 29</t>
  </si>
  <si>
    <t>Dr.Karin Lange-Herbst</t>
  </si>
  <si>
    <t>20220512090432;</t>
  </si>
  <si>
    <t>Dr. Karin Müller-Heine</t>
  </si>
  <si>
    <t>Hermann-Föge-Weg 3</t>
  </si>
  <si>
    <t>Dr. Karin Rieckmann</t>
  </si>
  <si>
    <t>Thomas-Dehler-Weg 4</t>
  </si>
  <si>
    <t>Praxis für Neurochirurgie</t>
  </si>
  <si>
    <t>20220621141335;</t>
  </si>
  <si>
    <t>Dr. Karin Schäfer u. Christina</t>
  </si>
  <si>
    <t>Brunsch - Praxisgemeinschaft</t>
  </si>
  <si>
    <t>Ärzte für Allgemeinmedizin</t>
  </si>
  <si>
    <t>20220615112104;</t>
  </si>
  <si>
    <t>Dr. Karin Schenk</t>
  </si>
  <si>
    <t>Oderstr. 7</t>
  </si>
  <si>
    <t>Dr. Karin Stolze</t>
  </si>
  <si>
    <t>Dr. Martin Stolze</t>
  </si>
  <si>
    <t>Elsbeerring 16</t>
  </si>
  <si>
    <t>Dr. Karin von zur Mühlen</t>
  </si>
  <si>
    <t>Ärztin f. Außengutachten</t>
  </si>
  <si>
    <t>Stift am Klausberg</t>
  </si>
  <si>
    <t>20220622220832;</t>
  </si>
  <si>
    <t>Dr. Karl Adam</t>
  </si>
  <si>
    <t>Keplerstr. 28e</t>
  </si>
  <si>
    <t>20210722220808;</t>
  </si>
  <si>
    <t>Dr. Karl-Ernst Wegener</t>
  </si>
  <si>
    <t>Dr. Karl - Ernst Wegener</t>
  </si>
  <si>
    <t>Dr. Karl-Heinrich Kaufhold</t>
  </si>
  <si>
    <t>Gehrenring 29</t>
  </si>
  <si>
    <t>Dr. Karl-Heinz Henze</t>
  </si>
  <si>
    <t>Kurmainzer Str. 24</t>
  </si>
  <si>
    <t>20211021220623;</t>
  </si>
  <si>
    <t>Dipl. - Psychologe</t>
  </si>
  <si>
    <t>Dr Karl-Heinz Wischner</t>
  </si>
  <si>
    <t>Auf dem schiefen Berge 7</t>
  </si>
  <si>
    <t>Dr. Karl Hopfner</t>
  </si>
  <si>
    <t>Dr. Karl-Michael Hoepfner</t>
  </si>
  <si>
    <t>Fridtjof-Nansen-Weg 9</t>
  </si>
  <si>
    <t>Dr. Karsten Gericke</t>
  </si>
  <si>
    <t>Kirchberg 7 - 11</t>
  </si>
  <si>
    <t>Dr. Kataharina Janasch</t>
  </si>
  <si>
    <t>An der Bleichwiese 28</t>
  </si>
  <si>
    <t>Dr. Katharina Beier</t>
  </si>
  <si>
    <t>Valentinsbreite 65</t>
  </si>
  <si>
    <t>Dr. Katharina Gangl</t>
  </si>
  <si>
    <t>Dr. Katharina Haase</t>
  </si>
  <si>
    <t>Firma Willi Döring</t>
  </si>
  <si>
    <t>Dr. Katharina Morgenroth</t>
  </si>
  <si>
    <t>Hoelemannpromenade 2</t>
  </si>
  <si>
    <t>Dr. Katharina Pietsch</t>
  </si>
  <si>
    <t>Chemnitzer Str. 28</t>
  </si>
  <si>
    <t>Dr. Katharina Teuteberg</t>
  </si>
  <si>
    <t>Mackenröder Str. 9</t>
  </si>
  <si>
    <t>Dr. Katharina-Victoria</t>
  </si>
  <si>
    <t>Morgenroth</t>
  </si>
  <si>
    <t>Auf der Insel 2</t>
  </si>
  <si>
    <t>Spanbeck</t>
  </si>
  <si>
    <t>Dr. Katharina Wetzel</t>
  </si>
  <si>
    <t>Rotdornweg 6</t>
  </si>
  <si>
    <t>Dr. Käthe Müller</t>
  </si>
  <si>
    <t>Dr. Kathrin Tepper-Wessels</t>
  </si>
  <si>
    <t>Hennebergstr. 18</t>
  </si>
  <si>
    <t>20210428082312;</t>
  </si>
  <si>
    <t>Dr. Katja Gollisch</t>
  </si>
  <si>
    <t>Burgfeld 41</t>
  </si>
  <si>
    <t>Dr Katja Saldeitis</t>
  </si>
  <si>
    <t>20210208144317;</t>
  </si>
  <si>
    <t>Dr. Katja Schmitz</t>
  </si>
  <si>
    <t>Edith-Stein-Stieg 2D</t>
  </si>
  <si>
    <t>Dr. Katrin Meyer-Marcotty</t>
  </si>
  <si>
    <t>20210302233604;</t>
  </si>
  <si>
    <t>Dr. Kay Jacobsen</t>
  </si>
  <si>
    <t>Orthopädie-Chirurgie</t>
  </si>
  <si>
    <t>20200901231453;</t>
  </si>
  <si>
    <t>DRK Betreuungsstelle</t>
  </si>
  <si>
    <t>Lager Friedland</t>
  </si>
  <si>
    <t>Heimkehrerstr.</t>
  </si>
  <si>
    <t>Dr. Kersin Achmus-Stenz</t>
  </si>
  <si>
    <t>Liegenschaft  Gittelde,</t>
  </si>
  <si>
    <t>Dr. Kerstin Achmus-Stenz</t>
  </si>
  <si>
    <t>20210602222753;</t>
  </si>
  <si>
    <t>Dr. Kerstin Brockstedt</t>
  </si>
  <si>
    <t>Dr. Kerstin Egbringhoff</t>
  </si>
  <si>
    <t>Dr. Kerstin Helmstaedt</t>
  </si>
  <si>
    <t>Rosenweg 23</t>
  </si>
  <si>
    <t>Dr. Kerstin Herrmann-Langl</t>
  </si>
  <si>
    <t>20220124220911;</t>
  </si>
  <si>
    <t>Dr. Kerstin Karcher-Kilian</t>
  </si>
  <si>
    <t>Am Klausberge 15</t>
  </si>
  <si>
    <t>Unter der Rodebreite 30</t>
  </si>
  <si>
    <t>IT-Service</t>
  </si>
  <si>
    <t>Dr. Kerstin Sehmer-Kurz</t>
  </si>
  <si>
    <t>Brüder-Grimm-Allee 34</t>
  </si>
  <si>
    <t>Dr. Kia Homayounfar</t>
  </si>
  <si>
    <t>Bonhoefferweg 7</t>
  </si>
  <si>
    <t>Dr. Kirsten Schmied</t>
  </si>
  <si>
    <t>Dr. Wilhelm Schmidt-Hurtienne,</t>
  </si>
  <si>
    <t>Thomas Schmidt,Laborgemeinsch.</t>
  </si>
  <si>
    <t>Eckerberg 1</t>
  </si>
  <si>
    <t>DRK-Kindergarten</t>
  </si>
  <si>
    <t>Am Knollen</t>
  </si>
  <si>
    <t>Questhöven</t>
  </si>
  <si>
    <t>DRK Kindergarten</t>
  </si>
  <si>
    <t>Südring 21</t>
  </si>
  <si>
    <t>20210916105745;</t>
  </si>
  <si>
    <t>DRK Kreisverband</t>
  </si>
  <si>
    <t>Duderstadt e.V.</t>
  </si>
  <si>
    <t>Schöneberger Str. 9</t>
  </si>
  <si>
    <t>20210528232148;</t>
  </si>
  <si>
    <t>DRK Kreisverbände</t>
  </si>
  <si>
    <t>Göttingen-Northeim e.V.</t>
  </si>
  <si>
    <t>20220321144703;</t>
  </si>
  <si>
    <t>DRK Kreisverband Göttingen-</t>
  </si>
  <si>
    <t>Northeim e.V.</t>
  </si>
  <si>
    <t>Fahrdienst Münden</t>
  </si>
  <si>
    <t>Kurhessenstr. 4</t>
  </si>
  <si>
    <t>DRK-Kreisverband</t>
  </si>
  <si>
    <t>Osterode am Harz e.V.</t>
  </si>
  <si>
    <t>20210912142613;</t>
  </si>
  <si>
    <t>DRK-Kreisverb. Osterode a.Harz</t>
  </si>
  <si>
    <t>Begegnungszentrum Henry</t>
  </si>
  <si>
    <t>DRK-KV Göttingen-Northeim e.V.</t>
  </si>
  <si>
    <t>Familienunterstützender Dienst</t>
  </si>
  <si>
    <t>Auefeld 14-16</t>
  </si>
  <si>
    <t>20220620103227;</t>
  </si>
  <si>
    <t>Kindertagesstätten und Kinder-</t>
  </si>
  <si>
    <t>gärten im Bereich Hann. Münden</t>
  </si>
  <si>
    <t>20210302121844;</t>
  </si>
  <si>
    <t>DRK - KV Göttingen-Northeim</t>
  </si>
  <si>
    <t>Kindertagesstätten im  Bereich</t>
  </si>
  <si>
    <t>20220321105807;</t>
  </si>
  <si>
    <t>Dr. Klaus-Achim Sürmann</t>
  </si>
  <si>
    <t>Hiltrud Sürmann</t>
  </si>
  <si>
    <t>Zahnarzt-Gemeinschaftspraxis</t>
  </si>
  <si>
    <t>Kalklage 15</t>
  </si>
  <si>
    <t>20210802085047;</t>
  </si>
  <si>
    <t>Dr Klaus Brahm</t>
  </si>
  <si>
    <t>Dr Klaus Brandis</t>
  </si>
  <si>
    <t>Michaela Bibrach-Brandis</t>
  </si>
  <si>
    <t>Rechtsanwälte und Notare</t>
  </si>
  <si>
    <t>Pütterweg 6</t>
  </si>
  <si>
    <t>Dr. Klaus Fischer</t>
  </si>
  <si>
    <t>Hakenbreite 21</t>
  </si>
  <si>
    <t>Dr Klaus Fricke</t>
  </si>
  <si>
    <t>Beratungen</t>
  </si>
  <si>
    <t>Nikolausberger Weg 136 a</t>
  </si>
  <si>
    <t>Dr. Klaus Grieben</t>
  </si>
  <si>
    <t>Dr. Klaus Gritzmann</t>
  </si>
  <si>
    <t>Birkenweg 17</t>
  </si>
  <si>
    <t>20210210120459;</t>
  </si>
  <si>
    <t>Dr. Klaus Hengst u</t>
  </si>
  <si>
    <t>Dr. Vera-Maria Hengst</t>
  </si>
  <si>
    <t>Eichendorffstr. 3</t>
  </si>
  <si>
    <t>Dr. Klaus Jürgen Blaschke</t>
  </si>
  <si>
    <t>Bühlstr. 16</t>
  </si>
  <si>
    <t>Dr. Klaus Lehmann</t>
  </si>
  <si>
    <t>In der Schleene 34</t>
  </si>
  <si>
    <t>Dr. Klaus Niemann</t>
  </si>
  <si>
    <t>Dr. Klaus Peter Münster</t>
  </si>
  <si>
    <t>Borntalstr. 6</t>
  </si>
  <si>
    <t>Wilhelm-Weber-Str. 18 a</t>
  </si>
  <si>
    <t>Dr. Klaus-Peter Schweiger</t>
  </si>
  <si>
    <t>Dr. Ute-Charlotte Annweiler</t>
  </si>
  <si>
    <t>Venusring 17</t>
  </si>
  <si>
    <t>Dr. Klaus Radau-Pfeil</t>
  </si>
  <si>
    <t>Arzt für Neurologie und</t>
  </si>
  <si>
    <t>Psychiatrie</t>
  </si>
  <si>
    <t>20220623141150;</t>
  </si>
  <si>
    <t>Dr. Klaus Richter</t>
  </si>
  <si>
    <t>Wilhelm-Baum-Weg 15a</t>
  </si>
  <si>
    <t>Dr. Klaus Rüger</t>
  </si>
  <si>
    <t>Professor-Eberlein-Str 3</t>
  </si>
  <si>
    <t>20211110114317;</t>
  </si>
  <si>
    <t>Dr. Klaus Schild</t>
  </si>
  <si>
    <t>Hirtengasse 9 a</t>
  </si>
  <si>
    <t>Dr. Klaus und Helga Winter</t>
  </si>
  <si>
    <t>Am Paradies 87</t>
  </si>
  <si>
    <t>Dr. Klaus und Kerstin Hudel</t>
  </si>
  <si>
    <t>Erlenweg 11</t>
  </si>
  <si>
    <t>20080519095001;</t>
  </si>
  <si>
    <t>Dr. Klaus-Werner Böddeker u.</t>
  </si>
  <si>
    <t>Marita Böddeker - Psycholo-</t>
  </si>
  <si>
    <t>gische Praxisgemeinschaft</t>
  </si>
  <si>
    <t>Dr. Kloppenburg &amp; Partner GmbH</t>
  </si>
  <si>
    <t>Wirtschaftsprüfungsgesellsch.</t>
  </si>
  <si>
    <t>Stumpfe Eiche 55</t>
  </si>
  <si>
    <t>20210630145728;</t>
  </si>
  <si>
    <t>Dr Kloppenburg,RA,Steuerberate</t>
  </si>
  <si>
    <t>Wirtschaftsprüfer;Ilse Hellner</t>
  </si>
  <si>
    <t>Borchard, Steuerberaterin</t>
  </si>
  <si>
    <t>20220329063830</t>
  </si>
  <si>
    <t>Dr. Konrad Merzyn</t>
  </si>
  <si>
    <t>Beethovenstr. 11a</t>
  </si>
  <si>
    <t>Dr. Konrad Peik</t>
  </si>
  <si>
    <t>Jägerweg 3</t>
  </si>
  <si>
    <t>DRK Ortsverein Münden e.V.</t>
  </si>
  <si>
    <t>Am Kramberg 3A</t>
  </si>
  <si>
    <t>20210402003842;</t>
  </si>
  <si>
    <t>Dr. Krakow</t>
  </si>
  <si>
    <t>Rohstoffe GmbH</t>
  </si>
  <si>
    <t>20210201101426;</t>
  </si>
  <si>
    <t>Dr Kretschmar Computer Systeme</t>
  </si>
  <si>
    <t>DRK-Rettungsdienst in Stadt u.</t>
  </si>
  <si>
    <t>Landkreis Göttingen gGmbH</t>
  </si>
  <si>
    <t>Dr. Kristina Baldini</t>
  </si>
  <si>
    <t>Saturnweg 1</t>
  </si>
  <si>
    <t>20210921220732;</t>
  </si>
  <si>
    <t>Dr. Kristoffer Elias</t>
  </si>
  <si>
    <t>Guldenhagen 16</t>
  </si>
  <si>
    <t>20220523220450;</t>
  </si>
  <si>
    <t>DRK Schwesternschaft Übersee</t>
  </si>
  <si>
    <t>e. V. in der Werner Schule</t>
  </si>
  <si>
    <t>Reinhäuser Landstr. 19</t>
  </si>
  <si>
    <t>DRK-Schw.ft. Georgia-Augusta</t>
  </si>
  <si>
    <t>Helvesanger 12</t>
  </si>
  <si>
    <t>20220202224847;</t>
  </si>
  <si>
    <t>DRK Service GmbH</t>
  </si>
  <si>
    <t>20210528232230;</t>
  </si>
  <si>
    <t>DRK Soziale Dienste im</t>
  </si>
  <si>
    <t>20210505103848;</t>
  </si>
  <si>
    <t>DRK Suchdienst Hamburg</t>
  </si>
  <si>
    <t>Dr. Kühn GmbH</t>
  </si>
  <si>
    <t>Friedländer Weg 4a</t>
  </si>
  <si>
    <t>20220622220559;</t>
  </si>
  <si>
    <t>Dr. Kurt Bischof</t>
  </si>
  <si>
    <t>Unternehmensberatung &amp;</t>
  </si>
  <si>
    <t>Gesundheit- und Pflegemanagem.</t>
  </si>
  <si>
    <t>Bahnhofstr. 15</t>
  </si>
  <si>
    <t>Dr. Kurt Georg v. Manteuffel</t>
  </si>
  <si>
    <t>Friedr-v-Bodelschwingh-Str.</t>
  </si>
  <si>
    <t>Dr. Kurt Otto Unger</t>
  </si>
  <si>
    <t>Auf der Höhe 25</t>
  </si>
  <si>
    <t>Dr. Kurt-Otto Unger</t>
  </si>
  <si>
    <t>Dr. Lars Doench</t>
  </si>
  <si>
    <t>Handel mit Nahrungsergänzungs-</t>
  </si>
  <si>
    <t>mittel u. Vitamine</t>
  </si>
  <si>
    <t>Dr. Lars Kastrup</t>
  </si>
  <si>
    <t>Ulrike-von-Heynitz-Str 14</t>
  </si>
  <si>
    <t>Dr. Lars Köwing</t>
  </si>
  <si>
    <t>An der Bleichwiese 40</t>
  </si>
  <si>
    <t>Dr. Lars Reinhardt</t>
  </si>
  <si>
    <t>Dr. Lars Schlotawa</t>
  </si>
  <si>
    <t>Am Feuerschanzengraben 20</t>
  </si>
  <si>
    <t>Dr. Lea Brinkmann</t>
  </si>
  <si>
    <t>Dr. Lisa Klotz</t>
  </si>
  <si>
    <t>Marie-Juchacz-Str. 66</t>
  </si>
  <si>
    <t>20220420220637;</t>
  </si>
  <si>
    <t>Dr. Lisbeth Oberdieck</t>
  </si>
  <si>
    <t>Fachärztin f. Allgemeinmedizin</t>
  </si>
  <si>
    <t>20220630150420;</t>
  </si>
  <si>
    <t>Dr. Lore Beuermann</t>
  </si>
  <si>
    <t>Dr Lothar Adler</t>
  </si>
  <si>
    <t>Psychologe</t>
  </si>
  <si>
    <t>Ackerröte 5</t>
  </si>
  <si>
    <t>Dr. Lothar Oberländer</t>
  </si>
  <si>
    <t>Ührde 38</t>
  </si>
  <si>
    <t>20220328235410;</t>
  </si>
  <si>
    <t>Dr. Luisa Rüter</t>
  </si>
  <si>
    <t>Merkelstr. 57</t>
  </si>
  <si>
    <t>20220218221151;</t>
  </si>
  <si>
    <t>Dr. Luise Erpenbeck</t>
  </si>
  <si>
    <t>Zur Hohen Warte 15A</t>
  </si>
  <si>
    <t>Dr.Lutz Kallmann</t>
  </si>
  <si>
    <t>Professor-Eberlein-Str 7</t>
  </si>
  <si>
    <t>Dr. Lutz Knopek</t>
  </si>
  <si>
    <t>Marketing Consulting</t>
  </si>
  <si>
    <t>Dr Lutz Schade</t>
  </si>
  <si>
    <t>Mathemat u Spezialsoftware</t>
  </si>
  <si>
    <t>Am Kirschberge 68</t>
  </si>
  <si>
    <t>Dr. Lutz Werner</t>
  </si>
  <si>
    <t>Kramberg 5</t>
  </si>
  <si>
    <t>Dr. Lydia Würzberg</t>
  </si>
  <si>
    <t>Gartenstr. 46</t>
  </si>
  <si>
    <t>Dr. Machunsky Datenschutz &amp;</t>
  </si>
  <si>
    <t>Compliance GmbH</t>
  </si>
  <si>
    <t>20210426220837;</t>
  </si>
  <si>
    <t>Dr. Machunsky &amp; Partner</t>
  </si>
  <si>
    <t>Rechtsanwälte (GbR)</t>
  </si>
  <si>
    <t>20210311132742;</t>
  </si>
  <si>
    <t>Dr.Mahasti Sattel</t>
  </si>
  <si>
    <t>Jupiterweg 4</t>
  </si>
  <si>
    <t>Dr. Maike Halim-Biesterfeldt</t>
  </si>
  <si>
    <t>Dr. Maike Lorenz</t>
  </si>
  <si>
    <t>Dr. Malte Diesselhorst</t>
  </si>
  <si>
    <t>Dr. Manfred Adomeit</t>
  </si>
  <si>
    <t>Am Brachfelde 9b</t>
  </si>
  <si>
    <t>Dr. Manfred Albrecht</t>
  </si>
  <si>
    <t>Dr. Manfred Boltze</t>
  </si>
  <si>
    <t>Heinrich-Heine-Str. 70</t>
  </si>
  <si>
    <t>Dr. Manfred Eilts</t>
  </si>
  <si>
    <t>20220329000220;</t>
  </si>
  <si>
    <t>Dr. Manfred Friedrich</t>
  </si>
  <si>
    <t>Konrad-Adenauer-Str. 16</t>
  </si>
  <si>
    <t>Dr. Manfred Hagen</t>
  </si>
  <si>
    <t>20200904223821;</t>
  </si>
  <si>
    <t>Dr. Manfred Maiwald</t>
  </si>
  <si>
    <t>Stumpfe Eiche 69</t>
  </si>
  <si>
    <t>20211029220347;</t>
  </si>
  <si>
    <t>Dr. Manfred Meyer</t>
  </si>
  <si>
    <t>Merkelstr. 65</t>
  </si>
  <si>
    <t>Dr. Manfred Peter Zilling</t>
  </si>
  <si>
    <t>u. Michaela Zilling</t>
  </si>
  <si>
    <t>Ulrideshuser Str. 6</t>
  </si>
  <si>
    <t>Wirtschaftsinformatiker</t>
  </si>
  <si>
    <t>Dr. Manfred Schröder</t>
  </si>
  <si>
    <t>Allerberg 58</t>
  </si>
  <si>
    <t>Dr Manfred Simons</t>
  </si>
  <si>
    <t>Dr. Manika Mishra-Knyrim</t>
  </si>
  <si>
    <t>Hardenbergweg 24</t>
  </si>
  <si>
    <t>Dr. Manuela Schmidt</t>
  </si>
  <si>
    <t>Arnimweg 14</t>
  </si>
  <si>
    <t>Dr. Manuela Seguin</t>
  </si>
  <si>
    <t>Dr. Manuel Nietert</t>
  </si>
  <si>
    <t>Königsallee 85</t>
  </si>
  <si>
    <t>Dr. Manutschehr Daneschdar</t>
  </si>
  <si>
    <t>Am Kreuztal 47</t>
  </si>
  <si>
    <t>20211213220358;</t>
  </si>
  <si>
    <t>Dr. Marc Hinterthaner</t>
  </si>
  <si>
    <t>Tieckweg 10</t>
  </si>
  <si>
    <t>Dr. Marc Wischnowsky</t>
  </si>
  <si>
    <t>Leipziger Str. 4</t>
  </si>
  <si>
    <t>Dr. Margarete Borg von Zepelin</t>
  </si>
  <si>
    <t>Nonnenstieg 57</t>
  </si>
  <si>
    <t>Dr. Margit Fenzl</t>
  </si>
  <si>
    <t>Zum Katzenstein 11</t>
  </si>
  <si>
    <t>20220531111915;</t>
  </si>
  <si>
    <t>Dr. Margot Brinkmann</t>
  </si>
  <si>
    <t>Bergfried 16</t>
  </si>
  <si>
    <t>Dr. Margot Osmers</t>
  </si>
  <si>
    <t>Hermann-Rein-Str. 2a</t>
  </si>
  <si>
    <t>20220602092827;</t>
  </si>
  <si>
    <t>20220530074011;</t>
  </si>
  <si>
    <t>Dr. Maria Belz</t>
  </si>
  <si>
    <t>Olenhuser Landstr. 12</t>
  </si>
  <si>
    <t>20210528221000;</t>
  </si>
  <si>
    <t>Dr. Maria-Charlotte Wolpers</t>
  </si>
  <si>
    <t>Brüder-Grimm-Allee 63</t>
  </si>
  <si>
    <t>20220402075310;</t>
  </si>
  <si>
    <t>Dr.Maria Daum</t>
  </si>
  <si>
    <t>Dorfstr. 22</t>
  </si>
  <si>
    <t>Dr. Maria-Elena Reiner-Drehwal</t>
  </si>
  <si>
    <t>Wacholderweg 24</t>
  </si>
  <si>
    <t>Dr. Marianne Kirsch</t>
  </si>
  <si>
    <t>Saganer Weg 8</t>
  </si>
  <si>
    <t>Dr. Marianne Lückerath</t>
  </si>
  <si>
    <t>Rohnsweg 54</t>
  </si>
  <si>
    <t>20220226173908;</t>
  </si>
  <si>
    <t>Dr. Marianne Redeker</t>
  </si>
  <si>
    <t>Lotzestr. 29</t>
  </si>
  <si>
    <t>20220402085309;</t>
  </si>
  <si>
    <t>Dr. Marianne Schlegel</t>
  </si>
  <si>
    <t>20210125222456;</t>
  </si>
  <si>
    <t>Dr. Marianne Wernicke</t>
  </si>
  <si>
    <t>Dr. Maria Saborowski</t>
  </si>
  <si>
    <t>Brombeerweg 7</t>
  </si>
  <si>
    <t>Dr Maria Woelki</t>
  </si>
  <si>
    <t>Elbinger Str. 6</t>
  </si>
  <si>
    <t>Dr. Marie-Janine Jähnig</t>
  </si>
  <si>
    <t>Walkemühlenweg 30</t>
  </si>
  <si>
    <t>Dr. Marina Bennati</t>
  </si>
  <si>
    <t>Von-Bar-Str. 24</t>
  </si>
  <si>
    <t>Dr. Marion Bahr</t>
  </si>
  <si>
    <t>FA Allgemeinmedizin</t>
  </si>
  <si>
    <t>- Homöopathie -</t>
  </si>
  <si>
    <t>Marktstr. 16</t>
  </si>
  <si>
    <t>20220708090227;</t>
  </si>
  <si>
    <t>Dr Marion Heinze</t>
  </si>
  <si>
    <t>Mittelstr. 2</t>
  </si>
  <si>
    <t>Dr Marita Beneke</t>
  </si>
  <si>
    <t>Kirchstr. 1</t>
  </si>
  <si>
    <t>Dr.Mark Egorov</t>
  </si>
  <si>
    <t>Grüner Weg 5</t>
  </si>
  <si>
    <t>Dr. Marko Weinrich</t>
  </si>
  <si>
    <t>Schildgraben 1</t>
  </si>
  <si>
    <t>Dr. Markus Roth</t>
  </si>
  <si>
    <t>Osteroder Str. 11 a</t>
  </si>
  <si>
    <t>20220502165251;</t>
  </si>
  <si>
    <t>Dr. Marlie Pirkl-Nolte</t>
  </si>
  <si>
    <t>20220629081531;</t>
  </si>
  <si>
    <t>Dr. Marta Werle</t>
  </si>
  <si>
    <t>Dr. Martina Borchardt</t>
  </si>
  <si>
    <t>Tierarztpraxis</t>
  </si>
  <si>
    <t>Georgstr. 24</t>
  </si>
  <si>
    <t>Dr. Martina Burg</t>
  </si>
  <si>
    <t>Kampweg 5</t>
  </si>
  <si>
    <t>Dr. Martina Friedrich</t>
  </si>
  <si>
    <t>Dr. Martina Henn-Sax u.</t>
  </si>
  <si>
    <t>Dr. Ulrich Sax</t>
  </si>
  <si>
    <t>Zum Leineufer 17</t>
  </si>
  <si>
    <t>Dr. Martina Lüdicke</t>
  </si>
  <si>
    <t>Postagentur</t>
  </si>
  <si>
    <t>Hauptstr. 23a</t>
  </si>
  <si>
    <t>Dr. Martina Wundrak</t>
  </si>
  <si>
    <t>20210518081717;</t>
  </si>
  <si>
    <t>Dr. Martin Biastoch</t>
  </si>
  <si>
    <t>Wöhlerstr. 4</t>
  </si>
  <si>
    <t>Dr. Martin Dreher</t>
  </si>
  <si>
    <t>Merkelstr. 53</t>
  </si>
  <si>
    <t>Dr. Martin Gehrold</t>
  </si>
  <si>
    <t>Hennebergstr. 16c</t>
  </si>
  <si>
    <t>Dr. Martin Höpker</t>
  </si>
  <si>
    <t>Eichweg 13</t>
  </si>
  <si>
    <t>Dr. Martin Hulpke-Wette</t>
  </si>
  <si>
    <t>20220224012835;</t>
  </si>
  <si>
    <t>Dr. Martin Kanzow</t>
  </si>
  <si>
    <t>Herzberger Landstr. 25a</t>
  </si>
  <si>
    <t>20220218112458;</t>
  </si>
  <si>
    <t>Dr. Martin Leonhardt</t>
  </si>
  <si>
    <t>Wilhelm-Raabe-Str. 3</t>
  </si>
  <si>
    <t>Heinrich-Sohnrey-Str. 13</t>
  </si>
  <si>
    <t>20220307095246;</t>
  </si>
  <si>
    <t>Dr. Martin Mahlert</t>
  </si>
  <si>
    <t>Arzt für Allgemein-u.</t>
  </si>
  <si>
    <t>Arbeitsmedizin</t>
  </si>
  <si>
    <t>An der Sieber 157</t>
  </si>
  <si>
    <t>20210630142057;</t>
  </si>
  <si>
    <t>Dr. Martin Wiesenfeldt</t>
  </si>
  <si>
    <t>Tannenhof 6</t>
  </si>
  <si>
    <t>Dr. Martin Worbes</t>
  </si>
  <si>
    <t>Lange Str. 4d</t>
  </si>
  <si>
    <t>Dr. Mathias Wiezoreck</t>
  </si>
  <si>
    <t>Dr. Matthias Diederich</t>
  </si>
  <si>
    <t>Dr. Matthias Gündel</t>
  </si>
  <si>
    <t>Bonhoefferweg 2a</t>
  </si>
  <si>
    <t>Dr. Matthias Hempel</t>
  </si>
  <si>
    <t>Nikolausberger Weg 138</t>
  </si>
  <si>
    <t>Dr. Matthias Karnebogen</t>
  </si>
  <si>
    <t>Kirchwinkel 10</t>
  </si>
  <si>
    <t>Dr. Matthias Kleefeldt</t>
  </si>
  <si>
    <t>Woorthweg 7</t>
  </si>
  <si>
    <t>20210107155015;</t>
  </si>
  <si>
    <t>Dr. Matthias Koch</t>
  </si>
  <si>
    <t>Wolfsgarten 18</t>
  </si>
  <si>
    <t>Facharzt für Gynäkologie</t>
  </si>
  <si>
    <t>Junkernstr. 16</t>
  </si>
  <si>
    <t>20210316072139;</t>
  </si>
  <si>
    <t>Dr. Matthias Kreysing</t>
  </si>
  <si>
    <t>Dr. Matthias Reichart</t>
  </si>
  <si>
    <t>Habichtsweg 1</t>
  </si>
  <si>
    <t>Dr. Mauricio Esteban Garcia</t>
  </si>
  <si>
    <t>Dr. Maximilian von Heesen</t>
  </si>
  <si>
    <t>20211130223131;</t>
  </si>
  <si>
    <t>Dr. Max Näder Erben</t>
  </si>
  <si>
    <t>c/o Otto Bock Holding</t>
  </si>
  <si>
    <t>Dr. Mechthild Genius-Sigler</t>
  </si>
  <si>
    <t>Albert-Einstein-Str. 40</t>
  </si>
  <si>
    <t>Dr. Mechthild Leibecke</t>
  </si>
  <si>
    <t>Springstr. 69</t>
  </si>
  <si>
    <t>Dr. med. Ali A. Daneschdar</t>
  </si>
  <si>
    <t>Am Kurpark 8</t>
  </si>
  <si>
    <t>20220706144132;</t>
  </si>
  <si>
    <t>Dr. med. Amke Finger und</t>
  </si>
  <si>
    <t>Dr. med. Claudia Vente</t>
  </si>
  <si>
    <t>20220228100552;</t>
  </si>
  <si>
    <t>Dr. med. Andreas Klein</t>
  </si>
  <si>
    <t>Hauptstr. 27 a</t>
  </si>
  <si>
    <t>20220629133713;</t>
  </si>
  <si>
    <t>Dr. Med. Andreas Lange</t>
  </si>
  <si>
    <t>Alte Dorfstr. 16</t>
  </si>
  <si>
    <t>Dr. med. Andreas Lange</t>
  </si>
  <si>
    <t>20220628081334;</t>
  </si>
  <si>
    <t>Dr. med. Andreas Losch</t>
  </si>
  <si>
    <t>Südekumweg 10</t>
  </si>
  <si>
    <t>Dr. med. Andreas Meißner</t>
  </si>
  <si>
    <t>Facharzt f. Anästhesie</t>
  </si>
  <si>
    <t>Nikolausberger Weg 43</t>
  </si>
  <si>
    <t>20220504083747;</t>
  </si>
  <si>
    <t>Dr med Andreas Schreier</t>
  </si>
  <si>
    <t>Clausthaler Str. 9</t>
  </si>
  <si>
    <t>Dr. med. Astrid Laue - Savic</t>
  </si>
  <si>
    <t>M.S.P. Ärztin für</t>
  </si>
  <si>
    <t>Nuklearmedizin</t>
  </si>
  <si>
    <t>Wissmannstr. 9</t>
  </si>
  <si>
    <t>20211029095331;</t>
  </si>
  <si>
    <t>Dr. med. Benjamin Gutermann</t>
  </si>
  <si>
    <t>20220701080949;</t>
  </si>
  <si>
    <t>Dr. med. Bernd Franke</t>
  </si>
  <si>
    <t>Im Bruch 8</t>
  </si>
  <si>
    <t>Dr. med. Bernd Weber</t>
  </si>
  <si>
    <t>Dr.med. Björn Menger</t>
  </si>
  <si>
    <t>Ärztliche Gutachten</t>
  </si>
  <si>
    <t>Wilhelm-Bendick-Str. 6</t>
  </si>
  <si>
    <t>Dr. med. Brigitte Rempp</t>
  </si>
  <si>
    <t>20201004230601;</t>
  </si>
  <si>
    <t>Dr. med. Carola Javid-Kistel</t>
  </si>
  <si>
    <t>Ärztin für Homöopathie</t>
  </si>
  <si>
    <t>Thomasberg 51</t>
  </si>
  <si>
    <t>Dr. med. Chris Mühlhausen</t>
  </si>
  <si>
    <t>Unter dem Kloster 2</t>
  </si>
  <si>
    <t>Dr. med. Christiane von</t>
  </si>
  <si>
    <t>Oelhafen</t>
  </si>
  <si>
    <t>Rischenweg 5b</t>
  </si>
  <si>
    <t>20220414160500;</t>
  </si>
  <si>
    <t>Dr. med. Christian Holscher</t>
  </si>
  <si>
    <t>Dr. med. Christian Späth</t>
  </si>
  <si>
    <t>Nonnenstieg 39</t>
  </si>
  <si>
    <t>20210402003721;</t>
  </si>
  <si>
    <t>Dr. med. Christof Hornig &amp;</t>
  </si>
  <si>
    <t>Dr.med.Cornelia-Carmen Sturhan</t>
  </si>
  <si>
    <t>Rathausplatz 18</t>
  </si>
  <si>
    <t>20210624063942;</t>
  </si>
  <si>
    <t>Dr. med.Cord Welling</t>
  </si>
  <si>
    <t>und Bianka Welling</t>
  </si>
  <si>
    <t>20220705100508;</t>
  </si>
  <si>
    <t>Dr. med. Cornelia Henze</t>
  </si>
  <si>
    <t>Fachärztin f. Gynäkologie u.</t>
  </si>
  <si>
    <t>Dr. med. Dae-Hi Park</t>
  </si>
  <si>
    <t>Dr. med. Dankward von Ramin</t>
  </si>
  <si>
    <t>Angela von Ramin</t>
  </si>
  <si>
    <t>Wohnungsvermietung</t>
  </si>
  <si>
    <t>Margeritenstr. 14</t>
  </si>
  <si>
    <t>Dr. med. dent. Antonia Scheck</t>
  </si>
  <si>
    <t>Heimkehrerstr. 12 a</t>
  </si>
  <si>
    <t>20220223100108;</t>
  </si>
  <si>
    <t>Dr.med.dent. Barbara Kremer &amp;</t>
  </si>
  <si>
    <t>Dr.med.dent. Kristina Kremer</t>
  </si>
  <si>
    <t>Alfred-Delp-Weg 6</t>
  </si>
  <si>
    <t>20220520065431;</t>
  </si>
  <si>
    <t>Dr. med. dent. Jürgen Wenzel</t>
  </si>
  <si>
    <t>Ludwig-Prandtl-Str. 28</t>
  </si>
  <si>
    <t>Dr. med. dent. Marcus Leutloff</t>
  </si>
  <si>
    <t>Waldstr. 5a</t>
  </si>
  <si>
    <t>20220511114254;</t>
  </si>
  <si>
    <t>Dr.med.dent. Rudolf Alten</t>
  </si>
  <si>
    <t>Dr med Engelbert Wollek</t>
  </si>
  <si>
    <t>Friedländer Weg 13 a</t>
  </si>
  <si>
    <t>Dr. med. Felix Schlehahn</t>
  </si>
  <si>
    <t>Pfaffenstück 47</t>
  </si>
  <si>
    <t>Dr.med. F.-Henning Opitz</t>
  </si>
  <si>
    <t>Königsallee 235</t>
  </si>
  <si>
    <t>20220708100929;</t>
  </si>
  <si>
    <t>Dr. med. Francisco Castaneda</t>
  </si>
  <si>
    <t>Dr. med. Franz-Jürgen Tollmann</t>
  </si>
  <si>
    <t>Grotefendstr. 10</t>
  </si>
  <si>
    <t>Dr. med. Gabriele Nolte</t>
  </si>
  <si>
    <t>Beethovenstr. 15</t>
  </si>
  <si>
    <t>Dr. med. Gerd-Gunnar Hanekop</t>
  </si>
  <si>
    <t>Im Alten Dorfe 1</t>
  </si>
  <si>
    <t>Dr. med. Gerhard Josch</t>
  </si>
  <si>
    <t>Rhumeweg 9</t>
  </si>
  <si>
    <t>Dr. med. Gisela Robra</t>
  </si>
  <si>
    <t>Schlesierring 40</t>
  </si>
  <si>
    <t>Dr. med. Gordana Meyer</t>
  </si>
  <si>
    <t>Anästhesistin</t>
  </si>
  <si>
    <t>Wagnerstr. 3 a</t>
  </si>
  <si>
    <t>Dr. med. Gunther Felmerer</t>
  </si>
  <si>
    <t>Düstere-Eichen-Weg 11</t>
  </si>
  <si>
    <t>Dr. med. Hafiez Said</t>
  </si>
  <si>
    <t>Praxis für plastische- und</t>
  </si>
  <si>
    <t>Wiederherstellungschirurgie</t>
  </si>
  <si>
    <t>20211004134129;</t>
  </si>
  <si>
    <t>Dr.med Hans-Georg Fieseler</t>
  </si>
  <si>
    <t>Dr. med. Hans-Joachim Klatt</t>
  </si>
  <si>
    <t>20220706083508;</t>
  </si>
  <si>
    <t>Dr. med. Harro Kuessner</t>
  </si>
  <si>
    <t>Bleichestelle 8</t>
  </si>
  <si>
    <t>Dr. med. Heide Siggelkow</t>
  </si>
  <si>
    <t>Von-Siebold-Str. 3</t>
  </si>
  <si>
    <t>Dr. med. Hendrik Flaskämper</t>
  </si>
  <si>
    <t>Am Roßholz 7</t>
  </si>
  <si>
    <t>20220712115812;</t>
  </si>
  <si>
    <t>Dr. med. Hildegard Nagel</t>
  </si>
  <si>
    <t>Görlitzer Str. 53</t>
  </si>
  <si>
    <t>Dr. med. Illya Usoskin</t>
  </si>
  <si>
    <t>Wörthstr. 1</t>
  </si>
  <si>
    <t>Dr.med.Ilse Wolfrum</t>
  </si>
  <si>
    <t>Dr. med. Jens Küster</t>
  </si>
  <si>
    <t>Am Feuerteich 23</t>
  </si>
  <si>
    <t>Dr. med. Joachim Welcker</t>
  </si>
  <si>
    <t>20220301104507;</t>
  </si>
  <si>
    <t>Dr. med. Johannes Hensel</t>
  </si>
  <si>
    <t>AOZ Hann. Münden</t>
  </si>
  <si>
    <t>20220126094005;</t>
  </si>
  <si>
    <t>Dr med Johannes Schwahn</t>
  </si>
  <si>
    <t>Goerdelerweg 16</t>
  </si>
  <si>
    <t>Dr. med. Jörg Kinkelbur</t>
  </si>
  <si>
    <t>Dr. med. Jutta Busse-Renault</t>
  </si>
  <si>
    <t>20220621080501;</t>
  </si>
  <si>
    <t>Dr. med. Jutta Küchenmeister</t>
  </si>
  <si>
    <t>Dr. med. Kabir, Ahmad</t>
  </si>
  <si>
    <t>20220620230041;</t>
  </si>
  <si>
    <t>Dr. med. Karen Lodhia</t>
  </si>
  <si>
    <t>Hausärtzliche Internistin</t>
  </si>
  <si>
    <t>Hoher Weg 17</t>
  </si>
  <si>
    <t>20220630124021;</t>
  </si>
  <si>
    <t>Dr. med. Kerstin Krause</t>
  </si>
  <si>
    <t>20210402030925;</t>
  </si>
  <si>
    <t>Dr med Klaus Nerenz</t>
  </si>
  <si>
    <t>Hainholzweg 44</t>
  </si>
  <si>
    <t>Dr. med. Klaus-Peter Jacobi -</t>
  </si>
  <si>
    <t>Adler-Apotheke</t>
  </si>
  <si>
    <t>Rotenbergstr. 4</t>
  </si>
  <si>
    <t>20220425220926;</t>
  </si>
  <si>
    <t>Dr. med. Klaus Peter Lehmann</t>
  </si>
  <si>
    <t>20220708091125;</t>
  </si>
  <si>
    <t>Dr. med. Lis Bode-Diesner</t>
  </si>
  <si>
    <t>Dr.Med. Manfred Josuttis</t>
  </si>
  <si>
    <t>Hagenring 39</t>
  </si>
  <si>
    <t>Dr. med. Marianne Lorenz</t>
  </si>
  <si>
    <t>Enzianstr. 3</t>
  </si>
  <si>
    <t>Dr. med. Martina Hörold</t>
  </si>
  <si>
    <t>Dermatologin</t>
  </si>
  <si>
    <t>Dr. med. Martin Hirschler</t>
  </si>
  <si>
    <t>Diabetologie Fachrichtung</t>
  </si>
  <si>
    <t>Innere, Allgemeinmedizin</t>
  </si>
  <si>
    <t>20220630142819;</t>
  </si>
  <si>
    <t>Dr.med. Matthias Krüger</t>
  </si>
  <si>
    <t>Hospitalstr. 5</t>
  </si>
  <si>
    <t>20210402001742;</t>
  </si>
  <si>
    <t>Dr med M. Daneschdar</t>
  </si>
  <si>
    <t>Harzstr. 47</t>
  </si>
  <si>
    <t>Dr. med. Michael Altmann</t>
  </si>
  <si>
    <t>20220610094423;</t>
  </si>
  <si>
    <t>Dr. med. Michael Maibohm und</t>
  </si>
  <si>
    <t>Kinderarztpraxis</t>
  </si>
  <si>
    <t>20210604140503;</t>
  </si>
  <si>
    <t>Dr. med. Michael Rühlmann</t>
  </si>
  <si>
    <t>Praxis für Kinderheilkunde und</t>
  </si>
  <si>
    <t>Kinderrheumatologie</t>
  </si>
  <si>
    <t>Waldweg 7a</t>
  </si>
  <si>
    <t>20220314083955;</t>
  </si>
  <si>
    <t>Dr. med. Mirko Mehde</t>
  </si>
  <si>
    <t>Im Himmelreich 15</t>
  </si>
  <si>
    <t>Angerstr. 1</t>
  </si>
  <si>
    <t>20220630171934;</t>
  </si>
  <si>
    <t>Dr. med. Mojib Asgarzoei</t>
  </si>
  <si>
    <t>20210719220513;</t>
  </si>
  <si>
    <t>Dr. med. Monja Tullius-Kopp</t>
  </si>
  <si>
    <t>Praxis für ärztliche</t>
  </si>
  <si>
    <t>Böttingerstr. 2a</t>
  </si>
  <si>
    <t>20200831101455;</t>
  </si>
  <si>
    <t>Dr. med. Nathalie Bock</t>
  </si>
  <si>
    <t>20220321105439;</t>
  </si>
  <si>
    <t>Dr. med. Nina Bock</t>
  </si>
  <si>
    <t>Leinestr. 24 a</t>
  </si>
  <si>
    <t>Dr. med. Olaf Wehmeyer</t>
  </si>
  <si>
    <t>20220613094036;</t>
  </si>
  <si>
    <t>Dr.med. Peter Hegenscheidt</t>
  </si>
  <si>
    <t>Dr. med. Phaedra Mariolakos</t>
  </si>
  <si>
    <t>Fachärztin f.Allgemeinmedizin</t>
  </si>
  <si>
    <t>Groner-Tor-Str. 25</t>
  </si>
  <si>
    <t>20220628091912;</t>
  </si>
  <si>
    <t>Dr. med. Rainer Schenk</t>
  </si>
  <si>
    <t>Scharzfelder Str. 90</t>
  </si>
  <si>
    <t>Dr. med. Ralf Torsten Henke</t>
  </si>
  <si>
    <t>Facharzt für Innere Medizin</t>
  </si>
  <si>
    <t>Stumpfebiel 7 - 9</t>
  </si>
  <si>
    <t>20220623142841;</t>
  </si>
  <si>
    <t>Dr. med. Regina Spillner</t>
  </si>
  <si>
    <t>Hauptstr. 15</t>
  </si>
  <si>
    <t>20190204222014;</t>
  </si>
  <si>
    <t>Dr. med. Renate Schmalfuß</t>
  </si>
  <si>
    <t>Welle 4 a</t>
  </si>
  <si>
    <t>Dr.med.Rolf Sammeck</t>
  </si>
  <si>
    <t>Niemetalstr. 14</t>
  </si>
  <si>
    <t>Dr. med. Rolf Wagner</t>
  </si>
  <si>
    <t>Ringstr. 27</t>
  </si>
  <si>
    <t>Dr. med. Rüdiger Teupke</t>
  </si>
  <si>
    <t>Heinrich-Sohnrey-Str. 22</t>
  </si>
  <si>
    <t>Dr. med. Sabine Zeddies</t>
  </si>
  <si>
    <t>Waitzweg 5</t>
  </si>
  <si>
    <t>Dr. med. Sebastian Kirchhof</t>
  </si>
  <si>
    <t>Lindenstr. 9</t>
  </si>
  <si>
    <t>Dr. med. Silke Reinecke</t>
  </si>
  <si>
    <t>Ärztin für Hautkrankheiten</t>
  </si>
  <si>
    <t>Unter dem Kloster 23</t>
  </si>
  <si>
    <t>20220224012819;</t>
  </si>
  <si>
    <t>Dr. med. Thomas Ellrott</t>
  </si>
  <si>
    <t>Ernährungswissenschaftler</t>
  </si>
  <si>
    <t>Nikolausberger Weg 55</t>
  </si>
  <si>
    <t>Dr. med. Thomas Grütering</t>
  </si>
  <si>
    <t>Dr. med. Tobias Buchenauer</t>
  </si>
  <si>
    <t>20200721220540;</t>
  </si>
  <si>
    <t>Dr. med. Udo Hildebrand</t>
  </si>
  <si>
    <t>Gergraben 14</t>
  </si>
  <si>
    <t>20200917112834;</t>
  </si>
  <si>
    <t>Dr. med. Ulrike Pöschl</t>
  </si>
  <si>
    <t>Fachärztin für Gynäkologie</t>
  </si>
  <si>
    <t>Groner Str. 33</t>
  </si>
  <si>
    <t>Dr.med. Ursula Hölscher</t>
  </si>
  <si>
    <t>Prakt. Ärztin</t>
  </si>
  <si>
    <t>Am Kirschberge 10</t>
  </si>
  <si>
    <t>Dr med Ute Martens</t>
  </si>
  <si>
    <t>Dr. med. vet. Binja Bergmann</t>
  </si>
  <si>
    <t>20220707124821;</t>
  </si>
  <si>
    <t>Dr.med.vet. Eva Dietrich</t>
  </si>
  <si>
    <t>Rauschenwasser 73</t>
  </si>
  <si>
    <t>20201006221721;</t>
  </si>
  <si>
    <t>Dr.med.vet Gudrun Luthin</t>
  </si>
  <si>
    <t>Dr. med. vet. Kirsten Unger</t>
  </si>
  <si>
    <t>Reinhäuser Landstr. 128 a</t>
  </si>
  <si>
    <t>20220701114550;</t>
  </si>
  <si>
    <t>Dr.med.vet.Nicole Blase</t>
  </si>
  <si>
    <t>Dr-Heinrich-Jasper-Str 6</t>
  </si>
  <si>
    <t>Dr. med. vet. Sigurd Laube</t>
  </si>
  <si>
    <t>Tierärztliche Praxis</t>
  </si>
  <si>
    <t>Diedershäuser Str. 18a</t>
  </si>
  <si>
    <t>Dr. med. vet. Susanne Fritsch</t>
  </si>
  <si>
    <t>Gartestr. 39</t>
  </si>
  <si>
    <t>Dr. med. Wolfgang Apel</t>
  </si>
  <si>
    <t>Facharzt f. Frauenheilkunde u.</t>
  </si>
  <si>
    <t>Geburtshilfe</t>
  </si>
  <si>
    <t>Bühlstr. 44</t>
  </si>
  <si>
    <t>Dr.med. Wolfgang Schröter</t>
  </si>
  <si>
    <t>Hoelemannpromenade 12</t>
  </si>
  <si>
    <t>Dr. med. Yvonne Kemmling</t>
  </si>
  <si>
    <t>20220124221256;</t>
  </si>
  <si>
    <t>Dr. Meike Caselmann</t>
  </si>
  <si>
    <t>Duvalstr. 11</t>
  </si>
  <si>
    <t>Dr. Meike Seidler</t>
  </si>
  <si>
    <t>Greifswalder Str. 31</t>
  </si>
  <si>
    <t>20220505220441;</t>
  </si>
  <si>
    <t>Dr. Meik Meißner</t>
  </si>
  <si>
    <t>Felix-Klein-Str. 1</t>
  </si>
  <si>
    <t>20201124220731;</t>
  </si>
  <si>
    <t>Dr. Melanie Klett</t>
  </si>
  <si>
    <t>Steinbreite 10a</t>
  </si>
  <si>
    <t>Dr. Melina Schuh</t>
  </si>
  <si>
    <t>Schildweg 28</t>
  </si>
  <si>
    <t>Dr. Michaela Götschl</t>
  </si>
  <si>
    <t>Wissenschaftliche Studien</t>
  </si>
  <si>
    <t>Dr. Michaela Philippi</t>
  </si>
  <si>
    <t>20220124132230;</t>
  </si>
  <si>
    <t>Dr. Michaela Rethwilm</t>
  </si>
  <si>
    <t>Dr. Michael Arlt</t>
  </si>
  <si>
    <t>20220630132753;</t>
  </si>
  <si>
    <t>Dr. Michael Benndorf</t>
  </si>
  <si>
    <t>Marstall 7</t>
  </si>
  <si>
    <t>Dr. Michael Bömeke</t>
  </si>
  <si>
    <t>Innere Medizin &amp; Kardiologie</t>
  </si>
  <si>
    <t>Im Struttal 24</t>
  </si>
  <si>
    <t>Werxhausen</t>
  </si>
  <si>
    <t>Dr. Michael Böttger</t>
  </si>
  <si>
    <t>Die Gasse 3</t>
  </si>
  <si>
    <t>Dr. Michael Christoph und</t>
  </si>
  <si>
    <t>Sven Wille - Rechtsanwälte in</t>
  </si>
  <si>
    <t>Dr. Michael Corsmann</t>
  </si>
  <si>
    <t>Rauschenwasser 79</t>
  </si>
  <si>
    <t>20210902093948;</t>
  </si>
  <si>
    <t>Dr. Michaele Urban</t>
  </si>
  <si>
    <t>Hannoversche Str. 1 a</t>
  </si>
  <si>
    <t>Dr. Michael Faust</t>
  </si>
  <si>
    <t>Geismar Landstr. 40</t>
  </si>
  <si>
    <t>Dr. Michael Friedrichs</t>
  </si>
  <si>
    <t>20220321111214;</t>
  </si>
  <si>
    <t>Dr. Michael Gewecke &amp;</t>
  </si>
  <si>
    <t>Dr. Wulftange</t>
  </si>
  <si>
    <t>Ärzte</t>
  </si>
  <si>
    <t>20220708101403;</t>
  </si>
  <si>
    <t>Dr Michael Hilbert</t>
  </si>
  <si>
    <t>Am Kreuze 40</t>
  </si>
  <si>
    <t>Dr. Michael Jäkel und</t>
  </si>
  <si>
    <t>Dr. Burkhard J. Wagner</t>
  </si>
  <si>
    <t>Fachärzte</t>
  </si>
  <si>
    <t>20220513093944;</t>
  </si>
  <si>
    <t>Dr. Michael J. Rickmann</t>
  </si>
  <si>
    <t>Teichstr. 27</t>
  </si>
  <si>
    <t>Dr. Michael Kaiser</t>
  </si>
  <si>
    <t>Bonaforther Str. 56</t>
  </si>
  <si>
    <t>Dr. Michael Klinge</t>
  </si>
  <si>
    <t>Rischenangerweg 10</t>
  </si>
  <si>
    <t>Dr. Michael Lojewski Ambulante</t>
  </si>
  <si>
    <t>Augenchirurgie</t>
  </si>
  <si>
    <t>Ziegengasse 4</t>
  </si>
  <si>
    <t>20220622085516;</t>
  </si>
  <si>
    <t>Dr Michael Molzahn</t>
  </si>
  <si>
    <t>IKM Ing-Kontor</t>
  </si>
  <si>
    <t>Dr. Michael Müntefering</t>
  </si>
  <si>
    <t>Dr. Michael Petzoldt</t>
  </si>
  <si>
    <t>Dr. Michael Stender</t>
  </si>
  <si>
    <t>Grotefendstr. 4</t>
  </si>
  <si>
    <t>Dr Michael Trautmann</t>
  </si>
  <si>
    <t>Brüder-Grimm-Allee 54</t>
  </si>
  <si>
    <t>Dr. Michael und Gabriela</t>
  </si>
  <si>
    <t>Zimmer</t>
  </si>
  <si>
    <t>Dr. Michael Wedler</t>
  </si>
  <si>
    <t>Dr. Michael Wenzel</t>
  </si>
  <si>
    <t>Am Roten Berge 15</t>
  </si>
  <si>
    <t>Dr. Michael Wiese</t>
  </si>
  <si>
    <t>20210402014205;</t>
  </si>
  <si>
    <t>Dr Michael Wurdack</t>
  </si>
  <si>
    <t>Schillerstr. 58</t>
  </si>
  <si>
    <t>Dr. Michael Zimmer</t>
  </si>
  <si>
    <t>20220210104316;</t>
  </si>
  <si>
    <t>Dr. Miriam Emons</t>
  </si>
  <si>
    <t>Planckstr. 16</t>
  </si>
  <si>
    <t>Dr Mirjama Eilers</t>
  </si>
  <si>
    <t>Wissenschaftlerin</t>
  </si>
  <si>
    <t>Hainholzweg 19</t>
  </si>
  <si>
    <t>Dr. Mirjam Blaschke</t>
  </si>
  <si>
    <t>Primelweg 1</t>
  </si>
  <si>
    <t>20210622110653;</t>
  </si>
  <si>
    <t>Dr. Mirjam Marwedel</t>
  </si>
  <si>
    <t>Dr. Misbah Misdaq</t>
  </si>
  <si>
    <t>Lissabonstr. 1</t>
  </si>
  <si>
    <t>Dr Mohammad Ebrahim Ardjomandi</t>
  </si>
  <si>
    <t>Psychotherpeut</t>
  </si>
  <si>
    <t>Eislebener Weg 67</t>
  </si>
  <si>
    <t>Dr. Möller &amp; Schmelz GmbH</t>
  </si>
  <si>
    <t>Dr. Monica Tobler</t>
  </si>
  <si>
    <t>Planckstr. 15a</t>
  </si>
  <si>
    <t>Dr. Monika Wüstenhagen &amp;</t>
  </si>
  <si>
    <t>Dr. Eckhard Schulz</t>
  </si>
  <si>
    <t>Hermannshäger Str. 55</t>
  </si>
  <si>
    <t>20200730161602;</t>
  </si>
  <si>
    <t>Dr. Monika Wüstenhagen</t>
  </si>
  <si>
    <t>Beethovenstr. 25</t>
  </si>
  <si>
    <t>20220426120853;</t>
  </si>
  <si>
    <t>Dr. Morten Friedrich</t>
  </si>
  <si>
    <t>Kreuzbergring 66</t>
  </si>
  <si>
    <t>Dr. Moser &amp; Collegen</t>
  </si>
  <si>
    <t>Steuerberatungs-</t>
  </si>
  <si>
    <t>An den Weiden 7</t>
  </si>
  <si>
    <t>Dr. Murad Alim</t>
  </si>
  <si>
    <t>Orthopädische Klinik</t>
  </si>
  <si>
    <t>Wiesenbek 7-10</t>
  </si>
  <si>
    <t>20220711134012;</t>
  </si>
  <si>
    <t>Dr. Nadim Dehne</t>
  </si>
  <si>
    <t>Am Kreuze 71</t>
  </si>
  <si>
    <t>Dr. Nadine Georges</t>
  </si>
  <si>
    <t>20220624094915;</t>
  </si>
  <si>
    <t>Dr. Nadja Lux</t>
  </si>
  <si>
    <t>Dr. Nancy Ziebolz</t>
  </si>
  <si>
    <t>Dr. Nasieh Matani</t>
  </si>
  <si>
    <t>20210604150259;</t>
  </si>
  <si>
    <t>Dr. Natalie Schipper-Braun</t>
  </si>
  <si>
    <t>Wilhelmstr. 5</t>
  </si>
  <si>
    <t>20220627103437;</t>
  </si>
  <si>
    <t>Dr. Natalja Leipi-Warkentin</t>
  </si>
  <si>
    <t>Hennebergstr. 18 a</t>
  </si>
  <si>
    <t>20220112114549;</t>
  </si>
  <si>
    <t>Dr. Nathalie Kruppa</t>
  </si>
  <si>
    <t>Dr. Neßelhut</t>
  </si>
  <si>
    <t>Besitzgesellschaft mbH</t>
  </si>
  <si>
    <t>Hinterstr. 53</t>
  </si>
  <si>
    <t>20210316220829;</t>
  </si>
  <si>
    <t>Dr. Nicodemo Weinstock</t>
  </si>
  <si>
    <t>Marienburger Str. 12</t>
  </si>
  <si>
    <t>Dr. Nicola Kleine</t>
  </si>
  <si>
    <t>Mühlengrund 1</t>
  </si>
  <si>
    <t>Dr. Nicole Rohde</t>
  </si>
  <si>
    <t>Gesetzliche Betreuung e.Kfr.</t>
  </si>
  <si>
    <t>Hainholzweg 22</t>
  </si>
  <si>
    <t>20210504093135;</t>
  </si>
  <si>
    <t>Dr. Nils Kost</t>
  </si>
  <si>
    <t>Valentinsbreite 8</t>
  </si>
  <si>
    <t>Dr.Nina Bögershausen</t>
  </si>
  <si>
    <t>Dr. Norbert Focken</t>
  </si>
  <si>
    <t>Kattenbühl 13</t>
  </si>
  <si>
    <t>Dr. Norbert Graubner</t>
  </si>
  <si>
    <t>Marktstr. 54</t>
  </si>
  <si>
    <t>20220705102439;</t>
  </si>
  <si>
    <t>Dr. Norbert Lossau</t>
  </si>
  <si>
    <t>Nonnenstieg 21A</t>
  </si>
  <si>
    <t>Dr. Norbert Remmert</t>
  </si>
  <si>
    <t>Auf der Lehmbünde 1</t>
  </si>
  <si>
    <t>Dr. Norbert u. Dr. Rosemarie</t>
  </si>
  <si>
    <t>Focken - Zahnärzte -</t>
  </si>
  <si>
    <t>20200805110821;</t>
  </si>
  <si>
    <t>Dr. Norbert Walter</t>
  </si>
  <si>
    <t>Hennebergstr. 5</t>
  </si>
  <si>
    <t>Drogenentwöhnungsarbeitsge-</t>
  </si>
  <si>
    <t>meinschaft Lauterberg e. V.</t>
  </si>
  <si>
    <t>Ahnstr. 10</t>
  </si>
  <si>
    <t>Dr. Olaf Semper</t>
  </si>
  <si>
    <t>Dr. Olaf Wehmeyer</t>
  </si>
  <si>
    <t>Juesholzstr. 21</t>
  </si>
  <si>
    <t>Dr Olga Stankovic-Dahmen</t>
  </si>
  <si>
    <t>Stevan Stankovic</t>
  </si>
  <si>
    <t>Dr. Oliver Jürgens</t>
  </si>
  <si>
    <t>Dr. Oliver Wirths</t>
  </si>
  <si>
    <t>Dr. Olivier Wladimir Todorovic</t>
  </si>
  <si>
    <t>Facharzt Orthopädie</t>
  </si>
  <si>
    <t>Dropart</t>
  </si>
  <si>
    <t>Georg Heberle</t>
  </si>
  <si>
    <t>Markt 10</t>
  </si>
  <si>
    <t>Dr Osvair Escorsin</t>
  </si>
  <si>
    <t>Heiligenstädter Str. 31</t>
  </si>
  <si>
    <t>Drothee Düvel-Schnitter</t>
  </si>
  <si>
    <t>Besitzunternehmen</t>
  </si>
  <si>
    <t>Hägerstieg 54</t>
  </si>
  <si>
    <t>Dr Otto Echtermeyer</t>
  </si>
  <si>
    <t>Angerweg 6</t>
  </si>
  <si>
    <t>Dr. Ottomar Bahrs</t>
  </si>
  <si>
    <t>Immanuel-Kant-Str. 12</t>
  </si>
  <si>
    <t>Dr Parwis Hessabi</t>
  </si>
  <si>
    <t>Facharzt - Gutachter</t>
  </si>
  <si>
    <t>Am Winterberg 18</t>
  </si>
  <si>
    <t>Dr. Patricia Gerlach</t>
  </si>
  <si>
    <t>Ehrengard-Schramm-Weg 8</t>
  </si>
  <si>
    <t>Dr. Patricia Lenke</t>
  </si>
  <si>
    <t>20220419130723;</t>
  </si>
  <si>
    <t>Dr. Patrick Gerberding</t>
  </si>
  <si>
    <t>Schildweg 38</t>
  </si>
  <si>
    <t>Dr. Patrick Jung</t>
  </si>
  <si>
    <t>Im Siebigsfeld 48</t>
  </si>
  <si>
    <t>Dr. Patrick Paufler</t>
  </si>
  <si>
    <t>Hautarzt</t>
  </si>
  <si>
    <t>Ziegengasse 2</t>
  </si>
  <si>
    <t>20220124112816;</t>
  </si>
  <si>
    <t>Dr. Patrick Riebe</t>
  </si>
  <si>
    <t>Dr. Patrick Roob</t>
  </si>
  <si>
    <t>Kurzer Weg 5</t>
  </si>
  <si>
    <t>Dr. Perl Beratungs- und</t>
  </si>
  <si>
    <t>Beteiligungs-GmbH</t>
  </si>
  <si>
    <t>Lange-Geismar-Str. 79</t>
  </si>
  <si>
    <t>Dr. Peter Bartelheimer</t>
  </si>
  <si>
    <t>Keplerstr. 32</t>
  </si>
  <si>
    <t>Dr. Peter Böhm</t>
  </si>
  <si>
    <t>Herzberger Landstr. 63</t>
  </si>
  <si>
    <t>Dr. Peter Cieplik</t>
  </si>
  <si>
    <t>Zahnarzt und Arzt</t>
  </si>
  <si>
    <t>Am Kreuze 4</t>
  </si>
  <si>
    <t>20210202072842;</t>
  </si>
  <si>
    <t>Dr. Peter Denecke</t>
  </si>
  <si>
    <t>Papenwiese 3</t>
  </si>
  <si>
    <t>Dr. Peter Dittmer</t>
  </si>
  <si>
    <t>Wissmannstr. 30</t>
  </si>
  <si>
    <t>20200917140355;</t>
  </si>
  <si>
    <t>Dr. Peter Eiselt, Brigitte</t>
  </si>
  <si>
    <t>Eiselt u. Michael Frey</t>
  </si>
  <si>
    <t>Bürgerstr. 2</t>
  </si>
  <si>
    <t>Dr. Peter Fuhrberg</t>
  </si>
  <si>
    <t>Springstr. 38a</t>
  </si>
  <si>
    <t>Dr. Peter Funke</t>
  </si>
  <si>
    <t>Papendiek 24 - 26</t>
  </si>
  <si>
    <t>Dr. Peter Gabriel</t>
  </si>
  <si>
    <t>Friedrichstr. 3</t>
  </si>
  <si>
    <t>Objekt Stegemühlenweg 56</t>
  </si>
  <si>
    <t>Dr. Peter Gansen</t>
  </si>
  <si>
    <t>Am Steinberg 49</t>
  </si>
  <si>
    <t>Dr. Peter Gensicke</t>
  </si>
  <si>
    <t>20220512093233;</t>
  </si>
  <si>
    <t>Dr. Peter Hermann</t>
  </si>
  <si>
    <t>Lotzestr. 22</t>
  </si>
  <si>
    <t>Dr. Peter Klingebiel</t>
  </si>
  <si>
    <t>Scheffelstr. 2</t>
  </si>
  <si>
    <t>Dr. Peter Krautzberger</t>
  </si>
  <si>
    <t>Am Feuerschanzengraben 17</t>
  </si>
  <si>
    <t>Dr Peter Maskus</t>
  </si>
  <si>
    <t>Schöne Aussicht 61</t>
  </si>
  <si>
    <t>Dr. Peter Müller</t>
  </si>
  <si>
    <t>Facharzt für Chirugie- Unfall-</t>
  </si>
  <si>
    <t>chirugie</t>
  </si>
  <si>
    <t>20220712104358;</t>
  </si>
  <si>
    <t>Dr. Peter Mynzak</t>
  </si>
  <si>
    <t>Konrad-Adenauer-Str. 45 c</t>
  </si>
  <si>
    <t>Dr. Peter Prause</t>
  </si>
  <si>
    <t>Herzberger Landstr. 48e</t>
  </si>
  <si>
    <t>Dr. Peter Rademacher</t>
  </si>
  <si>
    <t>In der Schleene 18</t>
  </si>
  <si>
    <t>Dr. Peter Scheid</t>
  </si>
  <si>
    <t>Herausgeber einer wissenschaft</t>
  </si>
  <si>
    <t>lichen Zeitschrift</t>
  </si>
  <si>
    <t>In der Rußbreite 10</t>
  </si>
  <si>
    <t>Dr. Peter Schmidt</t>
  </si>
  <si>
    <t>Steffensweg 99a</t>
  </si>
  <si>
    <t>Dr. Peter Schott</t>
  </si>
  <si>
    <t>Am Gehege 4</t>
  </si>
  <si>
    <t>Dr. Peter Silies</t>
  </si>
  <si>
    <t>Riemannstr. 32</t>
  </si>
  <si>
    <t>20220630124936;</t>
  </si>
  <si>
    <t>Dr. Peter Speer</t>
  </si>
  <si>
    <t>Neue Siedlung 1</t>
  </si>
  <si>
    <t>20210827062746;</t>
  </si>
  <si>
    <t>Dr. Peter Staier</t>
  </si>
  <si>
    <t>Schülerstieg 7</t>
  </si>
  <si>
    <t>Dr. Peter Strittmatter</t>
  </si>
  <si>
    <t>Oberer Reekenweg 25</t>
  </si>
  <si>
    <t>Dr Peter Tändler</t>
  </si>
  <si>
    <t>Adalbert-Stifter-Str. 26</t>
  </si>
  <si>
    <t>Dr Peter Trede</t>
  </si>
  <si>
    <t>Backhausstr. 19</t>
  </si>
  <si>
    <t>Dr. Peter Wand</t>
  </si>
  <si>
    <t>Dr. Peter Warstat</t>
  </si>
  <si>
    <t>Am Bahnhof 1 a</t>
  </si>
  <si>
    <t>20220208093228;</t>
  </si>
  <si>
    <t>Dr. Peter Wicke</t>
  </si>
  <si>
    <t>Wilhelm-Weber-Str. 38</t>
  </si>
  <si>
    <t>Dr. Peter Ziegenhirt</t>
  </si>
  <si>
    <t>Weimarer Weg 19</t>
  </si>
  <si>
    <t>20210304220855;</t>
  </si>
  <si>
    <t>Dr. Petra Ebersbach</t>
  </si>
  <si>
    <t>Greifswalder Str. 19</t>
  </si>
  <si>
    <t>Dr. Petra Hunger-Wenke</t>
  </si>
  <si>
    <t>Ärztin f. Chirurgie u. Unfall-</t>
  </si>
  <si>
    <t>chirurgie, Sportmedizin</t>
  </si>
  <si>
    <t>Dr Petra-Renate Muschaweck</t>
  </si>
  <si>
    <t>Dr. Petra Saur</t>
  </si>
  <si>
    <t>Dr. phil. Anka Scholz</t>
  </si>
  <si>
    <t>Brandstr. 69</t>
  </si>
  <si>
    <t>Dr. Philipp Beuermann</t>
  </si>
  <si>
    <t>Am Feuerteich 11</t>
  </si>
  <si>
    <t>20211007105210;</t>
  </si>
  <si>
    <t>Dr. Philippe Lathan</t>
  </si>
  <si>
    <t>Dr. Philipp Löser</t>
  </si>
  <si>
    <t>In der Worth 8</t>
  </si>
  <si>
    <t>Dr. phil. Manfred Klemann</t>
  </si>
  <si>
    <t>Praxis für analytische</t>
  </si>
  <si>
    <t>Dr.Pia Bodenburg</t>
  </si>
  <si>
    <t>Maschweg 3</t>
  </si>
  <si>
    <t>20210120220445;</t>
  </si>
  <si>
    <t>Dr. Pickenpack Naumann GbR</t>
  </si>
  <si>
    <t>Rechtsanwälte u. Notar a.D.</t>
  </si>
  <si>
    <t>20220330220747;</t>
  </si>
  <si>
    <t>Dr. Prof. em. Pola Andriessens</t>
  </si>
  <si>
    <t>Senderstr. 8</t>
  </si>
  <si>
    <t>Dr. Prof. Günther Patzig</t>
  </si>
  <si>
    <t>Otfried-Müller-Weg 6</t>
  </si>
  <si>
    <t>Dr. Prof. Thomas Paul</t>
  </si>
  <si>
    <t>Vor der Laakenbreite 14</t>
  </si>
  <si>
    <t>Dr.R.A.Brokate</t>
  </si>
  <si>
    <t>Harzstr. 8</t>
  </si>
  <si>
    <t>20220708090924;</t>
  </si>
  <si>
    <t>Dr. Raimund Rösch</t>
  </si>
  <si>
    <t>Lindenbachstr. 3a</t>
  </si>
  <si>
    <t>Dr. Rainer A. Müller</t>
  </si>
  <si>
    <t>Leuschnerweg 5</t>
  </si>
  <si>
    <t>Dr. Rainer-Andreas Müller</t>
  </si>
  <si>
    <t>Dr. Rainer Beyer</t>
  </si>
  <si>
    <t>Am Hellenberg 40</t>
  </si>
  <si>
    <t>Dr. Rainer Laskawi</t>
  </si>
  <si>
    <t>Mohnstieg 6</t>
  </si>
  <si>
    <t>Dr. Ralf Balkenhol</t>
  </si>
  <si>
    <t>Am Rischen 30</t>
  </si>
  <si>
    <t>20200722220448;</t>
  </si>
  <si>
    <t>Dr. Ralf-D. Nielbock</t>
  </si>
  <si>
    <t>Beratungsbüro MUSIGN</t>
  </si>
  <si>
    <t>Selbständig tätige Person</t>
  </si>
  <si>
    <t>Dr. Ralf Kömen</t>
  </si>
  <si>
    <t>Burgfeld 68</t>
  </si>
  <si>
    <t>Dr. Ralf Rieken</t>
  </si>
  <si>
    <t>An der Seune 14a</t>
  </si>
  <si>
    <t>20220124222342;</t>
  </si>
  <si>
    <t>Dr. Ralf Töle</t>
  </si>
  <si>
    <t>Mahneberg 9</t>
  </si>
  <si>
    <t>Dr Ralf Töle</t>
  </si>
  <si>
    <t>Service und Handel</t>
  </si>
  <si>
    <t>Dr. Ralph Dincklage</t>
  </si>
  <si>
    <t>Heinrich-Sohnrey-Str. 17</t>
  </si>
  <si>
    <t>Dr. Regina Spillner</t>
  </si>
  <si>
    <t>20210528075428;</t>
  </si>
  <si>
    <t>Dr. Regina Strumpf</t>
  </si>
  <si>
    <t>In der Worth 10</t>
  </si>
  <si>
    <t>Dr. Regine Pfeil</t>
  </si>
  <si>
    <t>Edith-Stein-Stieg 3</t>
  </si>
  <si>
    <t>Dr. Reiner Arenz</t>
  </si>
  <si>
    <t>Dr. Reiner Füllmich</t>
  </si>
  <si>
    <t>Senderstr. 37</t>
  </si>
  <si>
    <t>20210223081748;</t>
  </si>
  <si>
    <t>Dr.Reiner Mansch</t>
  </si>
  <si>
    <t>Am Lindenberg 13</t>
  </si>
  <si>
    <t>Dr Reiner Schenk &amp; Dr Axel</t>
  </si>
  <si>
    <t>Fischer - ARIS GbR</t>
  </si>
  <si>
    <t>Fachärzte für Anästesie</t>
  </si>
  <si>
    <t>Hohe Str. 63</t>
  </si>
  <si>
    <t>Dr Reiner Schenk</t>
  </si>
  <si>
    <t>Facharzt für Anäestesi</t>
  </si>
  <si>
    <t>Dr. Reiner Schenk, Marita</t>
  </si>
  <si>
    <t>Schenk - Eulitz</t>
  </si>
  <si>
    <t>Dr. Reinhard Bodenburg</t>
  </si>
  <si>
    <t>Friedrich-Münter-Str. 12</t>
  </si>
  <si>
    <t>Dr. Reinhard Feindt</t>
  </si>
  <si>
    <t>Dr Reinhard Fuhr</t>
  </si>
  <si>
    <t>Wissenschaftliches Büro</t>
  </si>
  <si>
    <t>Max-Born-Ring 65</t>
  </si>
  <si>
    <t>Dr Reinhard Koch</t>
  </si>
  <si>
    <t>Dr. Reinhard Kreische</t>
  </si>
  <si>
    <t>Psycho-Analytiker</t>
  </si>
  <si>
    <t>Dr. Reinhard Lieske</t>
  </si>
  <si>
    <t>Marienstr. 18</t>
  </si>
  <si>
    <t>Dr. Reinhard Rausch</t>
  </si>
  <si>
    <t>Branntweinstein 8</t>
  </si>
  <si>
    <t>Dr. Reinhard Steinmetz</t>
  </si>
  <si>
    <t>Hummestal 7</t>
  </si>
  <si>
    <t>Dr Reinhard Tosch</t>
  </si>
  <si>
    <t>Lohbergstr. 11</t>
  </si>
  <si>
    <t>Dr. Reinhold Sedelies</t>
  </si>
  <si>
    <t>ConSed Consulting</t>
  </si>
  <si>
    <t>Emil-Nolde-Weg 14</t>
  </si>
  <si>
    <t>Dr. Reinhold Wittig</t>
  </si>
  <si>
    <t>Am Goldgraben 22</t>
  </si>
  <si>
    <t>Dr. Renate Bushe</t>
  </si>
  <si>
    <t>Schillerstr. 47</t>
  </si>
  <si>
    <t>Dr. Renate Eubel</t>
  </si>
  <si>
    <t>Im Alten Dorfe 14f</t>
  </si>
  <si>
    <t>20220614064039;</t>
  </si>
  <si>
    <t>Dr. Renate Goetze</t>
  </si>
  <si>
    <t>F-v-Bodelschwingh-Str 20</t>
  </si>
  <si>
    <t>Dr. Renate Grefe-Wiegand</t>
  </si>
  <si>
    <t>Merkelstr. 13</t>
  </si>
  <si>
    <t>Dr. Renate Grefe - Wiegandt</t>
  </si>
  <si>
    <t>20210402010407;</t>
  </si>
  <si>
    <t>Dr. Renate Kunze</t>
  </si>
  <si>
    <t>Nikolausberger Weg 39</t>
  </si>
  <si>
    <t>Dr. Renate Lingen</t>
  </si>
  <si>
    <t>Am Menzelberg 13</t>
  </si>
  <si>
    <t>Dr. Renate Quellhorst</t>
  </si>
  <si>
    <t>Schützenstr. 102</t>
  </si>
  <si>
    <t>Dr. Rene Heller</t>
  </si>
  <si>
    <t>Reinhäuser Landstr. 116</t>
  </si>
  <si>
    <t>Dr. rer.nat. Peer - L. Gehlken</t>
  </si>
  <si>
    <t>Prüfung Mineralischer Roh- und</t>
  </si>
  <si>
    <t>Reststoffe</t>
  </si>
  <si>
    <t>Mühlengasse 1</t>
  </si>
  <si>
    <t>20220113133359;</t>
  </si>
  <si>
    <t>Dr.rer.pol.Paul Suren</t>
  </si>
  <si>
    <t>Südekumweg 12 a</t>
  </si>
  <si>
    <t>Dr. Richard Hiller</t>
  </si>
  <si>
    <t>Düstere-Eichen-Weg 51</t>
  </si>
  <si>
    <t>Dr. Rigobert Hupach</t>
  </si>
  <si>
    <t>Mittelberg 30</t>
  </si>
  <si>
    <t>Dr. Rigobert Hupach und</t>
  </si>
  <si>
    <t>Dr. Christian Schmidt</t>
  </si>
  <si>
    <t>20201001235021;</t>
  </si>
  <si>
    <t>Dr. Rita Boppel</t>
  </si>
  <si>
    <t>Grabenbreite 2</t>
  </si>
  <si>
    <t>Dr. Rita Untermöhlen</t>
  </si>
  <si>
    <t>Enrico-Fermi-Eck 16</t>
  </si>
  <si>
    <t>Dr. Rita Utermöhlen</t>
  </si>
  <si>
    <t>Krugbreite 4</t>
  </si>
  <si>
    <t>Dr. Robert Eichmann</t>
  </si>
  <si>
    <t>Rettungsmedizin</t>
  </si>
  <si>
    <t>Wilhelm-Busch-Weg 1 a</t>
  </si>
  <si>
    <t>20200915114343;</t>
  </si>
  <si>
    <t>Dr. Robert Meyer</t>
  </si>
  <si>
    <t>Zur Rasemühle 10</t>
  </si>
  <si>
    <t>Dr. Robert Reimer</t>
  </si>
  <si>
    <t>Dr. Roberts Goertsches</t>
  </si>
  <si>
    <t>Guldenhagen 27</t>
  </si>
  <si>
    <t>Dr. Röhner Unternehmens-</t>
  </si>
  <si>
    <t>Meisenweg 4</t>
  </si>
  <si>
    <t>Dr.Roland Gerlach u.</t>
  </si>
  <si>
    <t>Dr. Diana Press - Fachärzte -</t>
  </si>
  <si>
    <t>20210604150522;</t>
  </si>
  <si>
    <t>Dr. Roland Krysewski</t>
  </si>
  <si>
    <t>Sternstr. 7</t>
  </si>
  <si>
    <t>Dr.Roland Otto</t>
  </si>
  <si>
    <t>Reinhäuser Landstr. 107</t>
  </si>
  <si>
    <t>Dr. Rolf-Albert Dietrich</t>
  </si>
  <si>
    <t>Dr. Rolf Callauch</t>
  </si>
  <si>
    <t>In der Schleene 7</t>
  </si>
  <si>
    <t>Dr.Rolf D.Bartels</t>
  </si>
  <si>
    <t>Pastor-Sander-Bogen 22 a</t>
  </si>
  <si>
    <t>Dr. Rolf Egbert</t>
  </si>
  <si>
    <t>Dr. Rolf - Ludwig Herbort</t>
  </si>
  <si>
    <t>Thomas-Dehler-Weg 5</t>
  </si>
  <si>
    <t>Dr Rolf Messow</t>
  </si>
  <si>
    <t>Im Ellertal 32</t>
  </si>
  <si>
    <t>Dr. Rolf Müllhofer</t>
  </si>
  <si>
    <t>St.-Vinzenz-Str. 17</t>
  </si>
  <si>
    <t>Dr. Rolf Schinke</t>
  </si>
  <si>
    <t>Marstall 31</t>
  </si>
  <si>
    <t>Dr. Rolf Schrot</t>
  </si>
  <si>
    <t>Dr. Ronald Schickedanz</t>
  </si>
  <si>
    <t>Groner-Tor-Str. 2 - 3</t>
  </si>
  <si>
    <t>Dr. Rosig &amp; Kollegen</t>
  </si>
  <si>
    <t>Dr. Roswitha Lubjuhn</t>
  </si>
  <si>
    <t>Dr. Horst Wagner-Berger</t>
  </si>
  <si>
    <t>Frieseweg 14</t>
  </si>
  <si>
    <t>Dr. Rüdiger Anhuef</t>
  </si>
  <si>
    <t>Thomasberg 28</t>
  </si>
  <si>
    <t>Dr Rüdiger Frick - Facharzt &amp;</t>
  </si>
  <si>
    <t>Histologisches Labor</t>
  </si>
  <si>
    <t>Dr. Rüdiger Gegner</t>
  </si>
  <si>
    <t>20211223072014;</t>
  </si>
  <si>
    <t>Dr. Rüdiger Lehmann</t>
  </si>
  <si>
    <t>Feldhofstr. 2a</t>
  </si>
  <si>
    <t>20220102000237;</t>
  </si>
  <si>
    <t>Dr. Rüdiger Ludolph</t>
  </si>
  <si>
    <t>Emilienstr. 13</t>
  </si>
  <si>
    <t>Dr. Rüdiger Mahrt</t>
  </si>
  <si>
    <t>Am Oberen Felde 1</t>
  </si>
  <si>
    <t>20210827080245;</t>
  </si>
  <si>
    <t>Dr Rüdiger Sprung</t>
  </si>
  <si>
    <t>Rechtsmedizin Gutachter</t>
  </si>
  <si>
    <t>Dr Rudolf Adam</t>
  </si>
  <si>
    <t>Psychotherapie Praxis</t>
  </si>
  <si>
    <t>Schlesierring 36</t>
  </si>
  <si>
    <t>Dr. Rudolf Alten</t>
  </si>
  <si>
    <t>20211216095117;</t>
  </si>
  <si>
    <t>Dr. Rudolf Englisch</t>
  </si>
  <si>
    <t>Hinter der Blume 25</t>
  </si>
  <si>
    <t>Dr. Ruppert Beyer</t>
  </si>
  <si>
    <t>Dresdener Str. 6</t>
  </si>
  <si>
    <t>20211126221128;</t>
  </si>
  <si>
    <t>Dr. Ruthild Oswatitsch-Eigen</t>
  </si>
  <si>
    <t>Fiorilloweg 8</t>
  </si>
  <si>
    <t>Dr. Ruzica Milkovic-Stankovic</t>
  </si>
  <si>
    <t>Herzberger Landstr. 81</t>
  </si>
  <si>
    <t>Dr. Sabine Blaschke</t>
  </si>
  <si>
    <t>Hölleweg 8</t>
  </si>
  <si>
    <t>Dr. Sabine Heinecke</t>
  </si>
  <si>
    <t>Langer Krummer Bruch 6</t>
  </si>
  <si>
    <t>Dr. Sabine &amp; Joachim Knebusch</t>
  </si>
  <si>
    <t>Am Oberen Vogelherd 57</t>
  </si>
  <si>
    <t>Dr. Sabine Karbe Potthoff</t>
  </si>
  <si>
    <t>Dr Sabine Karbe-Potthoff</t>
  </si>
  <si>
    <t>Psychotherapiepraxis</t>
  </si>
  <si>
    <t>Dr. Sabine Knebusch</t>
  </si>
  <si>
    <t>20210402061348;</t>
  </si>
  <si>
    <t>Dr. Sabine Leib</t>
  </si>
  <si>
    <t>Berliner Str. 50</t>
  </si>
  <si>
    <t>Fachärztin für Orthopädie</t>
  </si>
  <si>
    <t>20220531091441;</t>
  </si>
  <si>
    <t>Dr. Sabine Naxer</t>
  </si>
  <si>
    <t>Guldenhagen 17</t>
  </si>
  <si>
    <t>Dr Sabine Radtke</t>
  </si>
  <si>
    <t>Ahornweg 5</t>
  </si>
  <si>
    <t>20220701113230;</t>
  </si>
  <si>
    <t>Dr. Sabine Röben-Kämpken</t>
  </si>
  <si>
    <t>Auf dem Bui 9</t>
  </si>
  <si>
    <t>und Ronald Kämpken</t>
  </si>
  <si>
    <t>Dr. Sabine Sennhenn-Kirchner</t>
  </si>
  <si>
    <t>Am Rischen 40</t>
  </si>
  <si>
    <t>Dr. Sabine Sievers</t>
  </si>
  <si>
    <t>Brüder-Grimm-Allee 48</t>
  </si>
  <si>
    <t>Dr. Sabine Thoms</t>
  </si>
  <si>
    <t>Hautärztin</t>
  </si>
  <si>
    <t>20220406064129;</t>
  </si>
  <si>
    <t>Dr. Sabrina Schindler</t>
  </si>
  <si>
    <t>20210112221421;</t>
  </si>
  <si>
    <t>Dr. Sadegh Atashfaraz</t>
  </si>
  <si>
    <t>Beyerstr. 28</t>
  </si>
  <si>
    <t>Dr. Salamon u. Lüken-Klein</t>
  </si>
  <si>
    <t>Friedländer Weg 20 a</t>
  </si>
  <si>
    <t>20220329052327;</t>
  </si>
  <si>
    <t>Dr. Sandra Schönberg</t>
  </si>
  <si>
    <t>20220420182732;</t>
  </si>
  <si>
    <t>Dr. Sandra Winter-Buerke</t>
  </si>
  <si>
    <t>Herzberger Landstr. 65</t>
  </si>
  <si>
    <t>Herzberger Landstr. 54</t>
  </si>
  <si>
    <t>Dr. Sarah Adio</t>
  </si>
  <si>
    <t>Gaußstr. 11</t>
  </si>
  <si>
    <t>Dr.Saskia Herker</t>
  </si>
  <si>
    <t>Merkelstr. 27c</t>
  </si>
  <si>
    <t>Dr. Saskia Weiser</t>
  </si>
  <si>
    <t>Geismar Landstr. 13b</t>
  </si>
  <si>
    <t>20220622220945;</t>
  </si>
  <si>
    <t>Drs. Bode, Scheidweiler,</t>
  </si>
  <si>
    <t>Köbrich, Bauer</t>
  </si>
  <si>
    <t>Überörtl. Gemeinschaftspraxis</t>
  </si>
  <si>
    <t>20220105064250;</t>
  </si>
  <si>
    <t>Dr. Schade GmbH</t>
  </si>
  <si>
    <t>Dr. Schmidt &amp; Partner GmbH</t>
  </si>
  <si>
    <t>20220531225157;</t>
  </si>
  <si>
    <t>Dr. Schwonke, Herta</t>
  </si>
  <si>
    <t>Königsberger Str. 12</t>
  </si>
  <si>
    <t>20200903220504;</t>
  </si>
  <si>
    <t>Dr. Scott Gissendanner</t>
  </si>
  <si>
    <t>Beethovenstr. 17</t>
  </si>
  <si>
    <t>Dr. Sebastian Egert</t>
  </si>
  <si>
    <t>20211208100710;</t>
  </si>
  <si>
    <t>Dr. Sebastian Jäger</t>
  </si>
  <si>
    <t>20220706141609;</t>
  </si>
  <si>
    <t>Dr. Sebastian Vollmer</t>
  </si>
  <si>
    <t>Hacketal 2</t>
  </si>
  <si>
    <t>Dr. Sebastian Zapf</t>
  </si>
  <si>
    <t>Hainbundstr. 32</t>
  </si>
  <si>
    <t>Dr. Siebo-Siems</t>
  </si>
  <si>
    <t>20220402015302;</t>
  </si>
  <si>
    <t>Dr. Siegmund Stephan</t>
  </si>
  <si>
    <t>Teleradiologie</t>
  </si>
  <si>
    <t>Breslauer Str. 22</t>
  </si>
  <si>
    <t>20220422230026;</t>
  </si>
  <si>
    <t>Dr. Sigrid Jonas-Scherber</t>
  </si>
  <si>
    <t>Dr. Silke Harms</t>
  </si>
  <si>
    <t>Eifelweg 1</t>
  </si>
  <si>
    <t>Dr. Silke Hotze</t>
  </si>
  <si>
    <t>Elsbeerring 32</t>
  </si>
  <si>
    <t>Dr. Silke Jandt</t>
  </si>
  <si>
    <t>Stadtstieg 99</t>
  </si>
  <si>
    <t>Dr. Silke von der Heide</t>
  </si>
  <si>
    <t>Kasseler Landstr. 25b</t>
  </si>
  <si>
    <t>20220214223427;</t>
  </si>
  <si>
    <t>Dr. Simone Winko-Jannidis</t>
  </si>
  <si>
    <t>Drs. Indina u. Frank Woesthoff</t>
  </si>
  <si>
    <t>Kattenborg 23</t>
  </si>
  <si>
    <t>Dr. Sjuts Optotechnik GmbH</t>
  </si>
  <si>
    <t>Am Schlehdorn 1</t>
  </si>
  <si>
    <t>Dr. Sömke Breitkreuz</t>
  </si>
  <si>
    <t>Friedrich-Jenner-Str. 13</t>
  </si>
  <si>
    <t>Dr Sonja Gaedcke</t>
  </si>
  <si>
    <t>Calsowstr. 68</t>
  </si>
  <si>
    <t>Dr. Sonja Kirchhof</t>
  </si>
  <si>
    <t>20220630165737;</t>
  </si>
  <si>
    <t>Dr. Sonja Nonte</t>
  </si>
  <si>
    <t>Dr. Sönke Breitkreuz</t>
  </si>
  <si>
    <t>Dr. Sophia Kan</t>
  </si>
  <si>
    <t>Groner Str. 8</t>
  </si>
  <si>
    <t>Dr. Sören Düvel</t>
  </si>
  <si>
    <t>Alte Mühle 1</t>
  </si>
  <si>
    <t>Dr. Stefan Behrens</t>
  </si>
  <si>
    <t>Schlagenweg 3c</t>
  </si>
  <si>
    <t>Dr. Stefan Fenge</t>
  </si>
  <si>
    <t>Facharzt für Mund-, Kiefer-</t>
  </si>
  <si>
    <t>und Gesichtschirurgie</t>
  </si>
  <si>
    <t>20220616123832;</t>
  </si>
  <si>
    <t>Dr. Stefan Hansen</t>
  </si>
  <si>
    <t>Dr. Stefan Haufe</t>
  </si>
  <si>
    <t>Johann-Prinzhausen-Weg 3</t>
  </si>
  <si>
    <t>Dr. Stefan Hoffmann</t>
  </si>
  <si>
    <t>Dr. Stefan Holler</t>
  </si>
  <si>
    <t>20220308220603;</t>
  </si>
  <si>
    <t>Dr. Stefanie Bredemeier</t>
  </si>
  <si>
    <t>Brandstr. 2</t>
  </si>
  <si>
    <t>Im Bache 23</t>
  </si>
  <si>
    <t>20210702015201;</t>
  </si>
  <si>
    <t>Dr. Stefanie Hildenhagen</t>
  </si>
  <si>
    <t>Dr. Stefanie Spiegel</t>
  </si>
  <si>
    <t>Vor der Laakenbreite 25</t>
  </si>
  <si>
    <t>Dr Stefan Jacobs</t>
  </si>
  <si>
    <t>Dipl Psychologe</t>
  </si>
  <si>
    <t>Herzberger Landstr. 105</t>
  </si>
  <si>
    <t>Dr. Stefan Krause</t>
  </si>
  <si>
    <t>Allerstr. 25</t>
  </si>
  <si>
    <t>Dr. Stefan Krooss</t>
  </si>
  <si>
    <t>Düstere-Eichen-Weg 2</t>
  </si>
  <si>
    <t>Dr. Stefan Möller</t>
  </si>
  <si>
    <t>Herzberger Landstr. 25 a</t>
  </si>
  <si>
    <t>20220706082747;</t>
  </si>
  <si>
    <t>Stefan Möring</t>
  </si>
  <si>
    <t>Im Hinterdorf 18</t>
  </si>
  <si>
    <t>Dr. Stefan Neumann</t>
  </si>
  <si>
    <t>Lotzestr. 6h</t>
  </si>
  <si>
    <t>Dr. Stefan Strahl</t>
  </si>
  <si>
    <t>Sandtal 4</t>
  </si>
  <si>
    <t>Dr. Stefan Wahle</t>
  </si>
  <si>
    <t>Quellenweg 28</t>
  </si>
  <si>
    <t>Dr. Stefan Wenleder</t>
  </si>
  <si>
    <t>Königsplatz 3-4</t>
  </si>
  <si>
    <t>20220706082606;</t>
  </si>
  <si>
    <t>Dr. Steffen Gremmes</t>
  </si>
  <si>
    <t>Beekestr. 17</t>
  </si>
  <si>
    <t>20210402005115;</t>
  </si>
  <si>
    <t>Dr. Stella Bodenbach</t>
  </si>
  <si>
    <t>Dr. Stephan Born</t>
  </si>
  <si>
    <t>20220317170143;</t>
  </si>
  <si>
    <t>Dr. Stephan Geibel</t>
  </si>
  <si>
    <t>Hauptstr. 34</t>
  </si>
  <si>
    <t>20220628125515;</t>
  </si>
  <si>
    <t>Dr. Stephan Gerster</t>
  </si>
  <si>
    <t>Wilhelm-Busch-Str. 7</t>
  </si>
  <si>
    <t>Dr. Stephanie Grond</t>
  </si>
  <si>
    <t>Brunnengasse 5</t>
  </si>
  <si>
    <t>Dr. Stephanie Gutkess</t>
  </si>
  <si>
    <t>Am Goldgraben 26</t>
  </si>
  <si>
    <t>Dr. Stephanie Tilpe</t>
  </si>
  <si>
    <t>Lange-Geismar-Str. 17</t>
  </si>
  <si>
    <t>20211223114231;</t>
  </si>
  <si>
    <t>Dr. Stephan Janocha</t>
  </si>
  <si>
    <t>20220505122443;</t>
  </si>
  <si>
    <t>Marie-Juchacz-Str. 6</t>
  </si>
  <si>
    <t>Dr. Stephan Maring</t>
  </si>
  <si>
    <t>Am Wittenborn 17</t>
  </si>
  <si>
    <t>Dr. Stephan Maring u.</t>
  </si>
  <si>
    <t>Dr. Stephan Sehmisch</t>
  </si>
  <si>
    <t>Nonnenstieg 42</t>
  </si>
  <si>
    <t>Dr. Stephan Zänker</t>
  </si>
  <si>
    <t>20201215072158;</t>
  </si>
  <si>
    <t>Dr. Steve Minde</t>
  </si>
  <si>
    <t>Drs. Ulrike u. Rupert Pöschl</t>
  </si>
  <si>
    <t>Merkelstr. 42</t>
  </si>
  <si>
    <t>Dr. Susann Boretius</t>
  </si>
  <si>
    <t>Am Westerberg 2</t>
  </si>
  <si>
    <t>Dr. Susanne Bustami</t>
  </si>
  <si>
    <t>Dr. Susanne Diederich</t>
  </si>
  <si>
    <t>In der Schleene 30</t>
  </si>
  <si>
    <t>Dr. Susanne Dösereck</t>
  </si>
  <si>
    <t>Roedererstr. 6</t>
  </si>
  <si>
    <t>Stauffenbergring 23</t>
  </si>
  <si>
    <t>Dr. Susanne Hiemisch</t>
  </si>
  <si>
    <t>Steinstr. 34</t>
  </si>
  <si>
    <t>20220215233038;</t>
  </si>
  <si>
    <t>Dr. Susanne Nunnendorf</t>
  </si>
  <si>
    <t>Obere Karspüle 42 a</t>
  </si>
  <si>
    <t>Dr. Susanne Schauer</t>
  </si>
  <si>
    <t>20220117124800;</t>
  </si>
  <si>
    <t>Dr. Susanne Schlink</t>
  </si>
  <si>
    <t>Obere Mühle 13</t>
  </si>
  <si>
    <t>Dr. Susanne Schmall</t>
  </si>
  <si>
    <t>Kirchtal 35</t>
  </si>
  <si>
    <t>Dr.Susanne Schmidt-Amrain</t>
  </si>
  <si>
    <t>Wilhelm-Weber-Str. 37</t>
  </si>
  <si>
    <t>Dr. Susanne Wiedenmann</t>
  </si>
  <si>
    <t>Bäckergasse 4</t>
  </si>
  <si>
    <t>Dr. Svenja Freytag</t>
  </si>
  <si>
    <t>Unter den Linden 2b</t>
  </si>
  <si>
    <t>Dr Sven Rinke</t>
  </si>
  <si>
    <t>Backhausstr. 21</t>
  </si>
  <si>
    <t>Dr. Swantje Eigner-Thiel</t>
  </si>
  <si>
    <t>Rodetal 36</t>
  </si>
  <si>
    <t>20211011220427;</t>
  </si>
  <si>
    <t>Drs. Wetzel/Schneider-Stach</t>
  </si>
  <si>
    <t>20210813085728;</t>
  </si>
  <si>
    <t>Dr. Sybille Schleser-Mohr</t>
  </si>
  <si>
    <t>Dr. Sylke Ernst</t>
  </si>
  <si>
    <t>Unterfeldring 46</t>
  </si>
  <si>
    <t>Dr. Sylvia Möhle</t>
  </si>
  <si>
    <t>Historikerin</t>
  </si>
  <si>
    <t>Schillerstr. 72</t>
  </si>
  <si>
    <t>Dr. Tanja Barke</t>
  </si>
  <si>
    <t>20210114094821;</t>
  </si>
  <si>
    <t>Dr. Tanja Brunnert</t>
  </si>
  <si>
    <t>Fachärztin für Kinderheilkunde</t>
  </si>
  <si>
    <t>20210323092851;</t>
  </si>
  <si>
    <t>Dr. Tanja Hupfeld</t>
  </si>
  <si>
    <t>Oberdorf 10</t>
  </si>
  <si>
    <t>Dr Tanja Tolle</t>
  </si>
  <si>
    <t>Rotdornweg 2</t>
  </si>
  <si>
    <t>Dr. Teresa Männer</t>
  </si>
  <si>
    <t>Walter-Nernst-Weg 2</t>
  </si>
  <si>
    <t>Dr. Theodor Behrends</t>
  </si>
  <si>
    <t>Bilshäuser Str. 6</t>
  </si>
  <si>
    <t>20220621144712;</t>
  </si>
  <si>
    <t>Dr. Theodor Weichelt</t>
  </si>
  <si>
    <t>Zimmermannstr. 8</t>
  </si>
  <si>
    <t>Dr Thiele Knust</t>
  </si>
  <si>
    <t>Dr Michael Häusser</t>
  </si>
  <si>
    <t>Dr. Thi Franke</t>
  </si>
  <si>
    <t>20220402042049;</t>
  </si>
  <si>
    <t>Dr. Thi Gái Lê</t>
  </si>
  <si>
    <t>Ärztin f. Allgemeinmedizin</t>
  </si>
  <si>
    <t>Henri-Dunant-Str. 67</t>
  </si>
  <si>
    <t>Dr. Thomas Alrutz</t>
  </si>
  <si>
    <t>Schillerstr. 66</t>
  </si>
  <si>
    <t>20210326110835;</t>
  </si>
  <si>
    <t>Dr. Thomas Crozier</t>
  </si>
  <si>
    <t>Waterloostr. 18</t>
  </si>
  <si>
    <t>Dr. Thomas Erik Kranz</t>
  </si>
  <si>
    <t>Reinhäuser Landstr. 27</t>
  </si>
  <si>
    <t>Dr. Thomas Fischer</t>
  </si>
  <si>
    <t>20220627084705;</t>
  </si>
  <si>
    <t>Dr. Thomas Grammel</t>
  </si>
  <si>
    <t>Hördener Breite 51</t>
  </si>
  <si>
    <t>Dr. Thomas Herchenhein</t>
  </si>
  <si>
    <t>Dr. Thomas Kneib</t>
  </si>
  <si>
    <t>Schillerstr. 25</t>
  </si>
  <si>
    <t>Dr. Thomas Koch</t>
  </si>
  <si>
    <t>20220601103932;</t>
  </si>
  <si>
    <t>Dr. Thomas Meier</t>
  </si>
  <si>
    <t>In der Roten Erde 34</t>
  </si>
  <si>
    <t>Dr. Thomas Nesselhut</t>
  </si>
  <si>
    <t>20220314141619;</t>
  </si>
  <si>
    <t>Reitstall</t>
  </si>
  <si>
    <t>Dr. Thomas Neßelhut und</t>
  </si>
  <si>
    <t>Susanne Neßelhut</t>
  </si>
  <si>
    <t>Dr. Thomas Reimer</t>
  </si>
  <si>
    <t>20210511220546;</t>
  </si>
  <si>
    <t>Dr. Thomas Schmidt-Hurtienne</t>
  </si>
  <si>
    <t>&amp; Andrea Bräuer</t>
  </si>
  <si>
    <t>Dr. Thomas Suermann</t>
  </si>
  <si>
    <t>Stumpfe Eiche 35</t>
  </si>
  <si>
    <t>Dr. Thomas Teichmann</t>
  </si>
  <si>
    <t>Marienburger Str. 31</t>
  </si>
  <si>
    <t>Dr. Thomas Veitschegger</t>
  </si>
  <si>
    <t>Brauweg 1</t>
  </si>
  <si>
    <t>Dr. Thomas Welcker</t>
  </si>
  <si>
    <t>Vor der Laakenbreite 16</t>
  </si>
  <si>
    <t>Merkelstr. 18</t>
  </si>
  <si>
    <t>Bettenrode 1</t>
  </si>
  <si>
    <t>20210920220514;</t>
  </si>
  <si>
    <t>Dr Thomas Wolf</t>
  </si>
  <si>
    <t>Dr Thomas Wystub</t>
  </si>
  <si>
    <t>Dr. Thorsten Gaertig</t>
  </si>
  <si>
    <t>Herzberger Landstr. 206</t>
  </si>
  <si>
    <t>Dr. Thorsten Heins</t>
  </si>
  <si>
    <t>Wall 12</t>
  </si>
  <si>
    <t>Dr. Thorsten Hickmann</t>
  </si>
  <si>
    <t>Am Breiten Busch 71</t>
  </si>
  <si>
    <t>Dr. Thorsten Seiler</t>
  </si>
  <si>
    <t>Dr. Ties Möckelmann</t>
  </si>
  <si>
    <t>Dr. Tillmann Anschütz</t>
  </si>
  <si>
    <t>Apotheken und Postagenturen</t>
  </si>
  <si>
    <t>20211123105826;</t>
  </si>
  <si>
    <t>Dr. Tilmann Sachsse</t>
  </si>
  <si>
    <t>Riemannstr. 17</t>
  </si>
  <si>
    <t>Jugendmedizin</t>
  </si>
  <si>
    <t>Dr. Tim Meyer</t>
  </si>
  <si>
    <t>Gaußstr. 16</t>
  </si>
  <si>
    <t>20201014220526;</t>
  </si>
  <si>
    <t>Dr. Timo Buhl</t>
  </si>
  <si>
    <t>Schildweg 18</t>
  </si>
  <si>
    <t>Dr. Tim Seidler</t>
  </si>
  <si>
    <t>Brauweg 5</t>
  </si>
  <si>
    <t>Dr. Tim Walde</t>
  </si>
  <si>
    <t>20220614163940;</t>
  </si>
  <si>
    <t>Dr. Tobias Frank</t>
  </si>
  <si>
    <t>Am Kreuze 9</t>
  </si>
  <si>
    <t>Dr. Tobias Kohl</t>
  </si>
  <si>
    <t>Dr. Tobias Lapp</t>
  </si>
  <si>
    <t>Große Str. 23</t>
  </si>
  <si>
    <t>Dr. Tobias Möllenhoff</t>
  </si>
  <si>
    <t>Knochenmühle 3</t>
  </si>
  <si>
    <t>Dr. Tobias Overbeck</t>
  </si>
  <si>
    <t>Auf dem Paul 1</t>
  </si>
  <si>
    <t>Dr. Tomas Knieß</t>
  </si>
  <si>
    <t>Dr. Tonia Katzmaier</t>
  </si>
  <si>
    <t>Stadtstieg 11</t>
  </si>
  <si>
    <t>Dr. Toralf Naue, Facharzt</t>
  </si>
  <si>
    <t>Dr. Karin Naue, prakt. Ärztin</t>
  </si>
  <si>
    <t>20220706104359;</t>
  </si>
  <si>
    <t>Dr. Torben Asmus</t>
  </si>
  <si>
    <t>Hainholzweg 31</t>
  </si>
  <si>
    <t>Dr. Torben Hennies</t>
  </si>
  <si>
    <t>20220705220604;</t>
  </si>
  <si>
    <t>Dr. Torsten Behrens</t>
  </si>
  <si>
    <t>Oderstr. 23</t>
  </si>
  <si>
    <t>20220425220911;</t>
  </si>
  <si>
    <t>Dr. Trang Xuan Nguyen</t>
  </si>
  <si>
    <t>Görlitzer Str. 68</t>
  </si>
  <si>
    <t>20201103220439;</t>
  </si>
  <si>
    <t>Dr. Traudel Weber - Reich</t>
  </si>
  <si>
    <t>Dr. Tülin-Angela Moltrecht</t>
  </si>
  <si>
    <t>Benfeyweg 7</t>
  </si>
  <si>
    <t>Dr. Tülün Fleer</t>
  </si>
  <si>
    <t>Sportphysiologie Praxis</t>
  </si>
  <si>
    <t>Dr. Tyede Schultz</t>
  </si>
  <si>
    <t>Zur Alten Ziegelei 22</t>
  </si>
  <si>
    <t>Druckerei Martin Sass GmbH &amp;</t>
  </si>
  <si>
    <t>Reinhard-Rube-Str. 7</t>
  </si>
  <si>
    <t>Druckerei und Verlag</t>
  </si>
  <si>
    <t>Jan Vetter</t>
  </si>
  <si>
    <t>Backhausstr. 9b</t>
  </si>
  <si>
    <t>Druckerei &amp; Verlag Liddy Halm</t>
  </si>
  <si>
    <t>Börje Halm</t>
  </si>
  <si>
    <t>Druckertankshop Osterode</t>
  </si>
  <si>
    <t>Burghardt Reichardt</t>
  </si>
  <si>
    <t>Am Schilde 25</t>
  </si>
  <si>
    <t>Druckpunkt Werbung &amp; Copy</t>
  </si>
  <si>
    <t>Inh. Arpad -Johann Mischek</t>
  </si>
  <si>
    <t>Brauhausstr. 1</t>
  </si>
  <si>
    <t>Druck und Plott</t>
  </si>
  <si>
    <t>Ercan Yüksel</t>
  </si>
  <si>
    <t>Dr. Udo Pauly</t>
  </si>
  <si>
    <t>Dr. Ufuk Günesdogan</t>
  </si>
  <si>
    <t>Ewaldstr. 55</t>
  </si>
  <si>
    <t>20210326220710;</t>
  </si>
  <si>
    <t>Dr. Ulrich Barkminn</t>
  </si>
  <si>
    <t>Hoher Hagen Str. 17</t>
  </si>
  <si>
    <t>Dr. Ulrich Eberhardt</t>
  </si>
  <si>
    <t>Friedr-B-Osiander-Weg 5</t>
  </si>
  <si>
    <t>20210810220508;</t>
  </si>
  <si>
    <t>Dr. Ulrich Geyer</t>
  </si>
  <si>
    <t>Walter-Nernst-Weg 3</t>
  </si>
  <si>
    <t>Dr. Ulrich Herzog</t>
  </si>
  <si>
    <t>prakt. Arzt</t>
  </si>
  <si>
    <t>Von-Ossietzky-Str. 9</t>
  </si>
  <si>
    <t>Dr. Ulrich Rüdell</t>
  </si>
  <si>
    <t>Stumpfe Eiche 46</t>
  </si>
  <si>
    <t>Dr. Ulrich Schaefer</t>
  </si>
  <si>
    <t>Hauptstr. 95</t>
  </si>
  <si>
    <t>20220427114352;</t>
  </si>
  <si>
    <t>Dr. Ulrich Schmid</t>
  </si>
  <si>
    <t>Oppertor 20</t>
  </si>
  <si>
    <t>Dr Ulrich Tulowitzki</t>
  </si>
  <si>
    <t>Management und Organisations-</t>
  </si>
  <si>
    <t>Maria-Montessori-Weg 5</t>
  </si>
  <si>
    <t>Dr. Ulrike Ciesla</t>
  </si>
  <si>
    <t>Am Steinsgraben 28</t>
  </si>
  <si>
    <t>Dr. Ulrike Dürr</t>
  </si>
  <si>
    <t>Düstere-Eichen-Weg 43</t>
  </si>
  <si>
    <t>20210111222237;</t>
  </si>
  <si>
    <t>Dr Ulrike Eissfeldt</t>
  </si>
  <si>
    <t>Wildemannschlucht 5</t>
  </si>
  <si>
    <t>Dr. Ulrike Engel</t>
  </si>
  <si>
    <t>In der Laake 47</t>
  </si>
  <si>
    <t>Dr. Ulrike Grohmann</t>
  </si>
  <si>
    <t>Kieferorthopädische Praxis</t>
  </si>
  <si>
    <t>Dr. Ulrike Hartig-Köhler</t>
  </si>
  <si>
    <t>Schillerstr. 5</t>
  </si>
  <si>
    <t>Dr. Ulrike Koller</t>
  </si>
  <si>
    <t>Am Kreuze 71 a</t>
  </si>
  <si>
    <t>Dr. Ulrike Kraemer-Schatz</t>
  </si>
  <si>
    <t>Breitenbergweg 22 b</t>
  </si>
  <si>
    <t>Dr. Ulrike Müller</t>
  </si>
  <si>
    <t>Groner Strasse 23</t>
  </si>
  <si>
    <t>20211002044324;</t>
  </si>
  <si>
    <t>Dr. Ulrike Pook</t>
  </si>
  <si>
    <t>In der Roten Erde 28</t>
  </si>
  <si>
    <t>Dr.Ulrike Witt</t>
  </si>
  <si>
    <t>Gartenstr. 29</t>
  </si>
  <si>
    <t>Dr. Urs Leonhardt</t>
  </si>
  <si>
    <t>Klopstockstr. 9</t>
  </si>
  <si>
    <t>Dr. Ursula Gauwerky</t>
  </si>
  <si>
    <t>Jendelstr. 51</t>
  </si>
  <si>
    <t>Dr. Ursula Hoffmann</t>
  </si>
  <si>
    <t>Schedener Weg 28</t>
  </si>
  <si>
    <t>Dr. Ursula Jaenicke u.</t>
  </si>
  <si>
    <t>Dr. Gudrun Trautmann,Ärztinnen</t>
  </si>
  <si>
    <t>Am Wochenmarkt 8</t>
  </si>
  <si>
    <t>20220321091504;</t>
  </si>
  <si>
    <t>Dr. Ursula Schröder</t>
  </si>
  <si>
    <t>Pastor-Unterberg-Str. 23</t>
  </si>
  <si>
    <t>20210504220629;</t>
  </si>
  <si>
    <t>Dr. Urte Sellert</t>
  </si>
  <si>
    <t>Konrad-Adenauer-Str. 25</t>
  </si>
  <si>
    <t>Dr. Ute Kruger-Borissova</t>
  </si>
  <si>
    <t>Dr. Ute Martens</t>
  </si>
  <si>
    <t>Tilsiter Str. 7 a</t>
  </si>
  <si>
    <t>Schützenstr. 96</t>
  </si>
  <si>
    <t>Dr. Ute Schiffmann</t>
  </si>
  <si>
    <t>Weender Str. 72</t>
  </si>
  <si>
    <t>20220125094037;</t>
  </si>
  <si>
    <t>Dr Uwe Böttcher</t>
  </si>
  <si>
    <t>Im Beutersfeld 1</t>
  </si>
  <si>
    <t>Dr. Uwe Günther</t>
  </si>
  <si>
    <t>Psychologische Praxis</t>
  </si>
  <si>
    <t>20220520111000;</t>
  </si>
  <si>
    <t>Dr. Uwe Stöbener</t>
  </si>
  <si>
    <t>Ebereschenring 45</t>
  </si>
  <si>
    <t>Dr. Valerie Liebs</t>
  </si>
  <si>
    <t>Am Lindenberg 23</t>
  </si>
  <si>
    <t>Dr. Veit Kroker</t>
  </si>
  <si>
    <t>Wielandstr. 2</t>
  </si>
  <si>
    <t>Dr. vet. Andrea Runge</t>
  </si>
  <si>
    <t>Geismar Landstr. 68</t>
  </si>
  <si>
    <t>Dr. Victoria-Sophie Osburg c/o</t>
  </si>
  <si>
    <t>Groupe Sup de Co Montpellier</t>
  </si>
  <si>
    <t>Business School - Ausland</t>
  </si>
  <si>
    <t>20201117070240;</t>
  </si>
  <si>
    <t>Dr. Victor Lopez</t>
  </si>
  <si>
    <t>Erstellung von Gutachten für</t>
  </si>
  <si>
    <t>die Knappschaft</t>
  </si>
  <si>
    <t>Kantstr. 4a</t>
  </si>
  <si>
    <t>Dr. Viola Priesemann</t>
  </si>
  <si>
    <t>Nachtigallshof 2a</t>
  </si>
  <si>
    <t>20210805220713;</t>
  </si>
  <si>
    <t>Dr. Volker Dubbel</t>
  </si>
  <si>
    <t>Dr Volker Hencke</t>
  </si>
  <si>
    <t>Schillerstr. 10</t>
  </si>
  <si>
    <t>Dr. Volker Klien</t>
  </si>
  <si>
    <t>Dr.-Eisenbart-Str. 4</t>
  </si>
  <si>
    <t>Dr.Volker Machan</t>
  </si>
  <si>
    <t>Birkenweg 1 G</t>
  </si>
  <si>
    <t>Dr. Volker Ortmann</t>
  </si>
  <si>
    <t>Dr. Volker Söldner</t>
  </si>
  <si>
    <t>Neidenburger Weg 7</t>
  </si>
  <si>
    <t>Dr. Völker Söldner</t>
  </si>
  <si>
    <t>Julie Söldner</t>
  </si>
  <si>
    <t>Medizinische Cooperationsgem.</t>
  </si>
  <si>
    <t>Dr. Volker und Elke Schlettler</t>
  </si>
  <si>
    <t>Tuckermannweg 7</t>
  </si>
  <si>
    <t>Dr. von Garmissen Hartz Eulert</t>
  </si>
  <si>
    <t>Friedländer Weg 7</t>
  </si>
  <si>
    <t>20220202230233;</t>
  </si>
  <si>
    <t>Dr. Wahab Sami</t>
  </si>
  <si>
    <t>Sieberstr. 11</t>
  </si>
  <si>
    <t>20220701085557;</t>
  </si>
  <si>
    <t>Dr. Walter Buss</t>
  </si>
  <si>
    <t>Am Sonnenhang 3</t>
  </si>
  <si>
    <t>Dr. Walter Rosenkranz Facharzt</t>
  </si>
  <si>
    <t>für Allgemeinmedizin</t>
  </si>
  <si>
    <t>Im Kolke 23</t>
  </si>
  <si>
    <t>20220627104939;</t>
  </si>
  <si>
    <t>Dr. Waltraud Bruch-Krumbein</t>
  </si>
  <si>
    <t>Hemelgasse 9</t>
  </si>
  <si>
    <t>Dr. Waltraud Burgemeister</t>
  </si>
  <si>
    <t>Vor der Laakenbreite 18</t>
  </si>
  <si>
    <t>Dr. Werner Financial</t>
  </si>
  <si>
    <t>Service AG</t>
  </si>
  <si>
    <t>Fliederweg 14</t>
  </si>
  <si>
    <t>Dr. Werner Grosskopf</t>
  </si>
  <si>
    <t>Dr. Werner Hichert</t>
  </si>
  <si>
    <t>Dr Werner H Schmidt</t>
  </si>
  <si>
    <t>Dr. Werner Schmidt</t>
  </si>
  <si>
    <t>Vogelsang 57</t>
  </si>
  <si>
    <t>Dr Werner Zurmöhle</t>
  </si>
  <si>
    <t>Herzog-Heinrich-Str. 1</t>
  </si>
  <si>
    <t>Dr. Wiebke Koenig</t>
  </si>
  <si>
    <t>Dr. Wiebke Martinsohn-</t>
  </si>
  <si>
    <t>Schittkowski</t>
  </si>
  <si>
    <t>Merkelstr. 44</t>
  </si>
  <si>
    <t>Dr. Wiebke Stark</t>
  </si>
  <si>
    <t>Am Mühlengraben 11</t>
  </si>
  <si>
    <t>Dr. Wilfried Kraft</t>
  </si>
  <si>
    <t>Am Hange 6</t>
  </si>
  <si>
    <t>Dr. Wilfried Paarmann</t>
  </si>
  <si>
    <t>Meenser Weg 9</t>
  </si>
  <si>
    <t>Dr. Wilfried Schwedhelm</t>
  </si>
  <si>
    <t>20211020230104;</t>
  </si>
  <si>
    <t>Dr. Wilhelm Gerdes u.</t>
  </si>
  <si>
    <t>Karin Feuersenger GbR</t>
  </si>
  <si>
    <t>Telekommunikation</t>
  </si>
  <si>
    <t>Dr. Wilhelm Hippe</t>
  </si>
  <si>
    <t>Forstwirtschaftlicher Betrieb</t>
  </si>
  <si>
    <t>Am Weinberg 1</t>
  </si>
  <si>
    <t>20211002013411;</t>
  </si>
  <si>
    <t>Dr Wilhelm Jahn-Held</t>
  </si>
  <si>
    <t>Patentanwalt</t>
  </si>
  <si>
    <t>Dr. Wilhelm Kordulla</t>
  </si>
  <si>
    <t>Wilhelm-Evers-Str. 2</t>
  </si>
  <si>
    <t>Dr. Wilhelm Massopust</t>
  </si>
  <si>
    <t>Grillparzerweg 7</t>
  </si>
  <si>
    <t>Dr. Wilhelm Rüter jun.</t>
  </si>
  <si>
    <t>Am Dornberg 2</t>
  </si>
  <si>
    <t>20220510135801;</t>
  </si>
  <si>
    <t>Dr Wilhelm Wucherpfennig</t>
  </si>
  <si>
    <t>Göttinger Str. 17</t>
  </si>
  <si>
    <t>Dr. Winfried Fleckenstein</t>
  </si>
  <si>
    <t>20220623070838;</t>
  </si>
  <si>
    <t>Dr Winfried Schott</t>
  </si>
  <si>
    <t>An der Rehbocksweide 34</t>
  </si>
  <si>
    <t>Dr. Winfried Wurm</t>
  </si>
  <si>
    <t>Am Schäferhof 3</t>
  </si>
  <si>
    <t>Dr. Wolf-Degenhardt Schröder</t>
  </si>
  <si>
    <t>Burgstr. 9</t>
  </si>
  <si>
    <t>Dr. Wolfgang Brück</t>
  </si>
  <si>
    <t>Hohlweg 18</t>
  </si>
  <si>
    <t>Dr. Wolfgang Dinkelacker</t>
  </si>
  <si>
    <t>Kramberg 24</t>
  </si>
  <si>
    <t>Dr. Wolfgang Fehrensen</t>
  </si>
  <si>
    <t>An der Rehbocksweide 55</t>
  </si>
  <si>
    <t>Dr. Wolfgang Frey</t>
  </si>
  <si>
    <t>Posthof 10</t>
  </si>
  <si>
    <t>20220201120825;</t>
  </si>
  <si>
    <t>Dr. Wolfgang Geier</t>
  </si>
  <si>
    <t>Burgstr. 54</t>
  </si>
  <si>
    <t>Dr. Wolfgang Hahm</t>
  </si>
  <si>
    <t>Am Weinberg 15</t>
  </si>
  <si>
    <t>20210315065832;</t>
  </si>
  <si>
    <t>Dr. Wolfgang Hauberg</t>
  </si>
  <si>
    <t>Im Unteren Strange 6</t>
  </si>
  <si>
    <t>Dr. Wolfgang Herchenheim</t>
  </si>
  <si>
    <t>Dr. Wolfgang Hesse</t>
  </si>
  <si>
    <t>Dr. Wolfgang Kempf</t>
  </si>
  <si>
    <t>Drei Brunnen 9</t>
  </si>
  <si>
    <t>Dr. Wolfgang Keske und Karin</t>
  </si>
  <si>
    <t>Langbein Praxisgemeinschaft</t>
  </si>
  <si>
    <t>20220630111526;</t>
  </si>
  <si>
    <t>Dr. Wolfgang Levermann</t>
  </si>
  <si>
    <t>Akazienweg 41</t>
  </si>
  <si>
    <t>Dr. Wolfgang Nitz</t>
  </si>
  <si>
    <t>Klosterhof</t>
  </si>
  <si>
    <t>Pfarrplatz 8</t>
  </si>
  <si>
    <t>Dr. Wolfgang Plasa</t>
  </si>
  <si>
    <t>Dr.Wolfgang Poser</t>
  </si>
  <si>
    <t>Am Plan 9</t>
  </si>
  <si>
    <t>Dr. Wolfgang Rosenthal</t>
  </si>
  <si>
    <t>In der Rußbreite 37</t>
  </si>
  <si>
    <t>Dr. Wolfgang Schillak</t>
  </si>
  <si>
    <t>Alice-Rosenberg-Weg 4</t>
  </si>
  <si>
    <t>Dr. Wolfgang Schwinzer</t>
  </si>
  <si>
    <t>20220708101948;</t>
  </si>
  <si>
    <t>Dr. Wolfgang Seidl</t>
  </si>
  <si>
    <t>Meininger Weg 43</t>
  </si>
  <si>
    <t>Dr Wolfgang u Dörte Keske</t>
  </si>
  <si>
    <t>Wackenroderweg 10</t>
  </si>
  <si>
    <t>Dr Wolf-Hartmut Friedrich</t>
  </si>
  <si>
    <t>Thomas-Mann-Str. 13</t>
  </si>
  <si>
    <t>Dr. Wolf Jockusch</t>
  </si>
  <si>
    <t>Südring 43</t>
  </si>
  <si>
    <t>Dr. Wolf-Michael Bieker</t>
  </si>
  <si>
    <t>Weender Str. 70</t>
  </si>
  <si>
    <t>20210611065536;</t>
  </si>
  <si>
    <t>Dr. Wolf-Peter Mast</t>
  </si>
  <si>
    <t>A Herberhäus Weinbge 17</t>
  </si>
  <si>
    <t>Dr. Wolfram Franz</t>
  </si>
  <si>
    <t>Praxis für Gynäkologie</t>
  </si>
  <si>
    <t>Dr Wolf-Rüdiger Dietz</t>
  </si>
  <si>
    <t>Facharzt für Frauenheilkunde</t>
  </si>
  <si>
    <t>, Dr.Wüstenhagen, Dr.</t>
  </si>
  <si>
    <t>Kretzschmar, Dr.Spiegel</t>
  </si>
  <si>
    <t>20220701105043;</t>
  </si>
  <si>
    <t>Dr. Xuan Trang Nguyen</t>
  </si>
  <si>
    <t>Geburtshilfe, Akupunktur</t>
  </si>
  <si>
    <t>Friedländer Weg 51</t>
  </si>
  <si>
    <t>20210702023233;</t>
  </si>
  <si>
    <t>Dr. Yana Breindl</t>
  </si>
  <si>
    <t>Käthe-Kollwitz-Weg 11</t>
  </si>
  <si>
    <t>Dr. Yasemin Boztug</t>
  </si>
  <si>
    <t>Brüder-Grimm-Allee 75</t>
  </si>
  <si>
    <t>Dry-Ice-Energy Göttingen GmbH</t>
  </si>
  <si>
    <t>Dr York Hagmayer</t>
  </si>
  <si>
    <t>Görlitzer Str. 71</t>
  </si>
  <si>
    <t>Dr. Yvonne Echegoyen</t>
  </si>
  <si>
    <t>Jendelstr. 12a</t>
  </si>
  <si>
    <t>DRZ Fahrzeuge GmbH</t>
  </si>
  <si>
    <t>Dr. Zinoviy Sheftel</t>
  </si>
  <si>
    <t>Dr. Zuzana Jerratsch</t>
  </si>
  <si>
    <t>DS - Automobile</t>
  </si>
  <si>
    <t>Dragan Stankovic</t>
  </si>
  <si>
    <t>Am Plan 6</t>
  </si>
  <si>
    <t>D+S Baustoffrecycling GmbH</t>
  </si>
  <si>
    <t>Breiter Weg 9</t>
  </si>
  <si>
    <t>20220426140850;</t>
  </si>
  <si>
    <t>DSG Dienstleistungs- und</t>
  </si>
  <si>
    <t>Schulungs- gesellschft</t>
  </si>
  <si>
    <t>Siekweg 30c</t>
  </si>
  <si>
    <t>20220322220651;</t>
  </si>
  <si>
    <t>DSG Robotertechnik UG</t>
  </si>
  <si>
    <t>DSR Planning</t>
  </si>
  <si>
    <t>Daniel Schmidt-Runge</t>
  </si>
  <si>
    <t>Lehnshof 27</t>
  </si>
  <si>
    <t>DTA Deppe Technischer Anlagen-</t>
  </si>
  <si>
    <t>service - Friedhelm Deppe</t>
  </si>
  <si>
    <t>Metallbau, Industrieservice</t>
  </si>
  <si>
    <t>20211215095945;</t>
  </si>
  <si>
    <t>DT BS TC Services GmbH</t>
  </si>
  <si>
    <t>D.Telekom Netzproduktion GmbH</t>
  </si>
  <si>
    <t>Am Entenbusch 62</t>
  </si>
  <si>
    <t>Am Philipps 4</t>
  </si>
  <si>
    <t>D &amp; T Immobilien GmbH &amp; Co. KG</t>
  </si>
  <si>
    <t>20210824224635;</t>
  </si>
  <si>
    <t>D &amp; T Immobilien Verwaltungs</t>
  </si>
  <si>
    <t>20210323220751;</t>
  </si>
  <si>
    <t>DT ISP GmbH</t>
  </si>
  <si>
    <t>DT Kantine/Catering e.Kfm.</t>
  </si>
  <si>
    <t>20210402004039;</t>
  </si>
  <si>
    <t>DT - Keller &amp; Bistro</t>
  </si>
  <si>
    <t>Böker &amp;Hoffmann GbR</t>
  </si>
  <si>
    <t>20220207081405;</t>
  </si>
  <si>
    <t>DTN Jeans and more</t>
  </si>
  <si>
    <t>Inh. Amjad Yossef</t>
  </si>
  <si>
    <t>Lange-Geismar-Str. 27</t>
  </si>
  <si>
    <t>Dt. Studiengesellschaft e.V.</t>
  </si>
  <si>
    <t>Wielandstr. 6</t>
  </si>
  <si>
    <t>Dudeninstitut für Lerntherapie</t>
  </si>
  <si>
    <t>Stefanie Rummelspacher</t>
  </si>
  <si>
    <t>20211103164925;</t>
  </si>
  <si>
    <t>Duderstadt 2020 GmbH &amp; Co. KG</t>
  </si>
  <si>
    <t>Duderstadt2030 gGmbH</t>
  </si>
  <si>
    <t>20220221222224;</t>
  </si>
  <si>
    <t>Duderstädter BIO-Energieanlage</t>
  </si>
  <si>
    <t>Duderstädter Dental-Labor GmbH</t>
  </si>
  <si>
    <t>Am Euzenberg 3</t>
  </si>
  <si>
    <t>20220705083219;</t>
  </si>
  <si>
    <t>Duderstädter Gin Manufaktur UG</t>
  </si>
  <si>
    <t>Kardinal-Kopp-Str. 13</t>
  </si>
  <si>
    <t>20211103102039;</t>
  </si>
  <si>
    <t>Duderstädter Keramik und</t>
  </si>
  <si>
    <t>Ziegelwerke</t>
  </si>
  <si>
    <t>Bernhard GmbH &amp; Co</t>
  </si>
  <si>
    <t>Worbiser Str. 13</t>
  </si>
  <si>
    <t>Duderstädter Kurierdienst</t>
  </si>
  <si>
    <t>Alena Schauenberg</t>
  </si>
  <si>
    <t>Brunnenstr. 17</t>
  </si>
  <si>
    <t>20220102002120;</t>
  </si>
  <si>
    <t>Annegret Eckermann</t>
  </si>
  <si>
    <t>Duderstädter Ladenbau GmbH</t>
  </si>
  <si>
    <t>W &amp; S Praxiseinrichtungen</t>
  </si>
  <si>
    <t>Laden- und Innenausbau</t>
  </si>
  <si>
    <t>Bostalstr. 25</t>
  </si>
  <si>
    <t>20210604220347;</t>
  </si>
  <si>
    <t>Duderstaedter Braumanufaktur</t>
  </si>
  <si>
    <t>20220706113353;</t>
  </si>
  <si>
    <t>Duehrkohp &amp; Radicke</t>
  </si>
  <si>
    <t>Text-&amp;Informations-Logistik KG</t>
  </si>
  <si>
    <t>DUK</t>
  </si>
  <si>
    <t>Ivonne Lause</t>
  </si>
  <si>
    <t>Apothekenstr. 2</t>
  </si>
  <si>
    <t>Dunja Stopar-Winkler</t>
  </si>
  <si>
    <t>Hakenbreite 11</t>
  </si>
  <si>
    <t>Duong Hung Nguyen</t>
  </si>
  <si>
    <t>Hauptstr. 49</t>
  </si>
  <si>
    <t>Durim Hoxha</t>
  </si>
  <si>
    <t>Pizza Haus</t>
  </si>
  <si>
    <t>DÜRKOP GmbH</t>
  </si>
  <si>
    <t>Anna-Vandenhoeck-Ring 50</t>
  </si>
  <si>
    <t>20220603084814;</t>
  </si>
  <si>
    <t>Durmus Keles</t>
  </si>
  <si>
    <t>Allerstr. 6</t>
  </si>
  <si>
    <t>Dustin Sebastian</t>
  </si>
  <si>
    <t>SSG 365 Haushaltsauflösungen</t>
  </si>
  <si>
    <t>Prälat-Bank-Str. 2</t>
  </si>
  <si>
    <t>DUTCH Diagnostics B.V.</t>
  </si>
  <si>
    <t>Sitz in den Niederlanden</t>
  </si>
  <si>
    <t>DUTEC Automotive GmbH</t>
  </si>
  <si>
    <t>Am Euzenberg 26</t>
  </si>
  <si>
    <t>20220630132200;</t>
  </si>
  <si>
    <t>DUTEC  GmbH</t>
  </si>
  <si>
    <t>20220402011935;</t>
  </si>
  <si>
    <t>Düvel &amp; Engelke GbR</t>
  </si>
  <si>
    <t>Lindenstr. 25</t>
  </si>
  <si>
    <t>Duwe - Jende GbR</t>
  </si>
  <si>
    <t>Zum Lengder Grund 54 a</t>
  </si>
  <si>
    <t>Duwe - Mühlhausen Ing.-Gesell-</t>
  </si>
  <si>
    <t>schaft f.Beratungs-u.Planungs-</t>
  </si>
  <si>
    <t>leistungen im Bauwesen mbH</t>
  </si>
  <si>
    <t>Düzyol Mehmet Bekir</t>
  </si>
  <si>
    <t>Einzelhandel mit Lebensmittel</t>
  </si>
  <si>
    <t>und Geschenkartikeln</t>
  </si>
  <si>
    <t>Am Entenbusch 71</t>
  </si>
  <si>
    <t>DVA Gebäudereinigung</t>
  </si>
  <si>
    <t>Desingeröder Str. 32</t>
  </si>
  <si>
    <t>DVA Gebäudereinigung GmbH</t>
  </si>
  <si>
    <t>20220120201152;</t>
  </si>
  <si>
    <t>DVG GmbH &amp; Co. KG</t>
  </si>
  <si>
    <t>DVS - Bezirksverband</t>
  </si>
  <si>
    <t>Göttingen - Südniedersachsen</t>
  </si>
  <si>
    <t>Reinhäuser Landstr. 9</t>
  </si>
  <si>
    <t>D. Welsch Reinigungs-</t>
  </si>
  <si>
    <t>und Entrümpelungsservice</t>
  </si>
  <si>
    <t>Daniela Welsch</t>
  </si>
  <si>
    <t>Göttinger Str. 1a</t>
  </si>
  <si>
    <t>20210507085539;</t>
  </si>
  <si>
    <t>D WIE DUFT GmbH</t>
  </si>
  <si>
    <t>Zum Kreuzhagen 1</t>
  </si>
  <si>
    <t>Dzeia, Dipl.-Ing. Henrik (LuF)</t>
  </si>
  <si>
    <t>20220214220635;</t>
  </si>
  <si>
    <t>Dzevad Kajevik</t>
  </si>
  <si>
    <t>Uferstr. 66</t>
  </si>
  <si>
    <t>D Zwei,Mobilfunkcenter GmbH</t>
  </si>
  <si>
    <t>Hannoversche Str. 53 a</t>
  </si>
  <si>
    <t>EAB Reinhausen  GmbH</t>
  </si>
  <si>
    <t>Ketzhagen 8</t>
  </si>
  <si>
    <t>EAM EnergiePlus GmbH</t>
  </si>
  <si>
    <t>Rudolf-Diesel-Str. 10</t>
  </si>
  <si>
    <t>EAM Geschäftsstelle Göttingen</t>
  </si>
  <si>
    <t>Energie - Aktiengesellschaft</t>
  </si>
  <si>
    <t>Mitteldeutschland</t>
  </si>
  <si>
    <t>Hildebrandstr. 1</t>
  </si>
  <si>
    <t>20220211224626;</t>
  </si>
  <si>
    <t>EAM Kundenbezirk 18</t>
  </si>
  <si>
    <t>Energie-Aktiengesellschaft</t>
  </si>
  <si>
    <t>EAM Netz GmbH</t>
  </si>
  <si>
    <t>Easta GbmH GmbH</t>
  </si>
  <si>
    <t>Am Wehnerbeek 1d</t>
  </si>
  <si>
    <t>20210909112910;</t>
  </si>
  <si>
    <t>easyApotheke</t>
  </si>
  <si>
    <t>20220328230230;</t>
  </si>
  <si>
    <t>Easy - Car</t>
  </si>
  <si>
    <t>Inh. Lars Münstermann</t>
  </si>
  <si>
    <t>Easy Fitness Osterode/ Harz</t>
  </si>
  <si>
    <t>Ldt.</t>
  </si>
  <si>
    <t>Easyfitness Verwaltungs GmbH</t>
  </si>
  <si>
    <t>Groner Str. 29-31</t>
  </si>
  <si>
    <t>20211002003119;</t>
  </si>
  <si>
    <t>Ebbecke GmbH -</t>
  </si>
  <si>
    <t>Excellent einrichten</t>
  </si>
  <si>
    <t>Reinhard-Rube-Str. 4</t>
  </si>
  <si>
    <t>Ebbecke &amp; Nickel GbR</t>
  </si>
  <si>
    <t>Autowaschanlage</t>
  </si>
  <si>
    <t>Eberhard Baar</t>
  </si>
  <si>
    <t>Bergstr. 39</t>
  </si>
  <si>
    <t>Eberhard Burhenne</t>
  </si>
  <si>
    <t>Angest Handelsvertreter</t>
  </si>
  <si>
    <t>Bramwaldstr. 33</t>
  </si>
  <si>
    <t>Eberhard Dronia</t>
  </si>
  <si>
    <t>Im Hassel 2a</t>
  </si>
  <si>
    <t>Eberhard Eckhardt</t>
  </si>
  <si>
    <t>Fliesenverlegebetrieb</t>
  </si>
  <si>
    <t>Am Mühlenbach</t>
  </si>
  <si>
    <t>Eberhard Engelhardt,</t>
  </si>
  <si>
    <t>Jürgen Gropengiesser</t>
  </si>
  <si>
    <t>Schreibwaren, Lotto-Annahmest.</t>
  </si>
  <si>
    <t>Eberhard Fiebig</t>
  </si>
  <si>
    <t>Bildhauer</t>
  </si>
  <si>
    <t>Hannoversche Str. 4</t>
  </si>
  <si>
    <t>Eberhard Hausknecht</t>
  </si>
  <si>
    <t>Eberhard Illmer</t>
  </si>
  <si>
    <t>Brot- u. Backwarenhandel</t>
  </si>
  <si>
    <t>Richthofenstr. 20 a</t>
  </si>
  <si>
    <t>Eberhard Polthier</t>
  </si>
  <si>
    <t>Parkstr. 18</t>
  </si>
  <si>
    <t>Eberhard Prunzel-Ulrich</t>
  </si>
  <si>
    <t>EPU Regionalvermarktung,</t>
  </si>
  <si>
    <t>Am Hirtenberg 16</t>
  </si>
  <si>
    <t>20201202183838;</t>
  </si>
  <si>
    <t>Oberdorf 24</t>
  </si>
  <si>
    <t>20210630142350;</t>
  </si>
  <si>
    <t>Eberhard Reich</t>
  </si>
  <si>
    <t>Im Kohlhof 8</t>
  </si>
  <si>
    <t>Eberhard Reisch</t>
  </si>
  <si>
    <t>Eberhard Reiß und</t>
  </si>
  <si>
    <t>Renate Reiß-Rüter</t>
  </si>
  <si>
    <t>Adolf-Ellissen-Weg 49</t>
  </si>
  <si>
    <t>Eberhard Scholz</t>
  </si>
  <si>
    <t>Schönes für Sie und</t>
  </si>
  <si>
    <t>Ihr Zuhause</t>
  </si>
  <si>
    <t>Am Beeke 11</t>
  </si>
  <si>
    <t>Eberhardt Büchner</t>
  </si>
  <si>
    <t>Schwimmbadstr. 30</t>
  </si>
  <si>
    <t>Eberhard Warmbier</t>
  </si>
  <si>
    <t>Knesebecker Weg 12</t>
  </si>
  <si>
    <t>Eberhard Wenske</t>
  </si>
  <si>
    <t>Kelchtal 3</t>
  </si>
  <si>
    <t>Ebrahim Mierzaie</t>
  </si>
  <si>
    <t>Marktstr. 7</t>
  </si>
  <si>
    <t>EBR Immobilienberatung GmbH</t>
  </si>
  <si>
    <t>Tuchmacherweg 8</t>
  </si>
  <si>
    <t>20210402011558;</t>
  </si>
  <si>
    <t>EBR Projektentwicklung GmbH</t>
  </si>
  <si>
    <t>20210402061427;</t>
  </si>
  <si>
    <t>ebtex Versandgroßhandel</t>
  </si>
  <si>
    <t>Inh Martina Höfling</t>
  </si>
  <si>
    <t>eBusiness Consulting Service</t>
  </si>
  <si>
    <t>Ltd. - Ndl. Deutschland</t>
  </si>
  <si>
    <t>Mosebergstr. 20c</t>
  </si>
  <si>
    <t>EBV Immobilien Göttingen</t>
  </si>
  <si>
    <t>Hagenweg 25-63</t>
  </si>
  <si>
    <t>ECAS e. V.</t>
  </si>
  <si>
    <t>European Center of Adaptive</t>
  </si>
  <si>
    <t>Systems</t>
  </si>
  <si>
    <t>EC Ehbrecht Consult</t>
  </si>
  <si>
    <t>Mario Ehbrecht</t>
  </si>
  <si>
    <t>Gewerbepark Euzenberg</t>
  </si>
  <si>
    <t>20211210082649;</t>
  </si>
  <si>
    <t>Echte Kellner Eichsfelder</t>
  </si>
  <si>
    <t>Wurstspezialitäten GmbH i.L.</t>
  </si>
  <si>
    <t>Hildesheimer Str. 10</t>
  </si>
  <si>
    <t>20210701113953;</t>
  </si>
  <si>
    <t>Eckart Mayr</t>
  </si>
  <si>
    <t>Kleperweg 18</t>
  </si>
  <si>
    <t>Eckehard Liedtke</t>
  </si>
  <si>
    <t>EMI-Elektronenmikroskopie</t>
  </si>
  <si>
    <t>Delbeeke 3</t>
  </si>
  <si>
    <t>Eckehard Schütz</t>
  </si>
  <si>
    <t>Im Bache 3</t>
  </si>
  <si>
    <t>Eckelmann-Granica Heidi</t>
  </si>
  <si>
    <t>Questenbergweg 54</t>
  </si>
  <si>
    <t>20201123230730;</t>
  </si>
  <si>
    <t>Eckermann, Dieter</t>
  </si>
  <si>
    <t>Hübentalstr. 1</t>
  </si>
  <si>
    <t>20220202220743;</t>
  </si>
  <si>
    <t>Eckermann GbR</t>
  </si>
  <si>
    <t>Lütgenhäuser Str. 11</t>
  </si>
  <si>
    <t>20210316220857;</t>
  </si>
  <si>
    <t>Dr. Ottmar, Markus, Carsten</t>
  </si>
  <si>
    <t>und Dr. Burkhard Eckermann</t>
  </si>
  <si>
    <t>Ebersdorfer Str. 26/28</t>
  </si>
  <si>
    <t>Eckermann Technik GmbH</t>
  </si>
  <si>
    <t>Schützenring 12</t>
  </si>
  <si>
    <t>Eckert und Dargel GmbH</t>
  </si>
  <si>
    <t>Nathestr. 22a</t>
  </si>
  <si>
    <t>20220401080238;</t>
  </si>
  <si>
    <t>Eckhard Drechsler</t>
  </si>
  <si>
    <t>Charlottenburger Str. 2d</t>
  </si>
  <si>
    <t>Eckhard Fangmeier</t>
  </si>
  <si>
    <t>Kommunikationsaufgaben</t>
  </si>
  <si>
    <t>Mariengartener Str. 7</t>
  </si>
  <si>
    <t>Eckhard Gronemann</t>
  </si>
  <si>
    <t>Eckhard Hosemann</t>
  </si>
  <si>
    <t>Dipl.-Psychologe</t>
  </si>
  <si>
    <t>Eckhard Huschke</t>
  </si>
  <si>
    <t>Gas- und Wasserinstallation</t>
  </si>
  <si>
    <t>Leinestr. 26</t>
  </si>
  <si>
    <t>Eckhard Koch</t>
  </si>
  <si>
    <t>Opferwiese 1</t>
  </si>
  <si>
    <t>Eckhard Linke</t>
  </si>
  <si>
    <t>Sandbucht 1</t>
  </si>
  <si>
    <t>Eckhard Rothfuchs</t>
  </si>
  <si>
    <t>Unternehmensberatung &amp; Sachver</t>
  </si>
  <si>
    <t>ständigenbüro</t>
  </si>
  <si>
    <t>Felix-Klein-Str. 1a</t>
  </si>
  <si>
    <t>Eckhard Schöllkopf</t>
  </si>
  <si>
    <t>20210702015112;</t>
  </si>
  <si>
    <t>Eckhardt Stolzenberg</t>
  </si>
  <si>
    <t>Mittelbergring 49</t>
  </si>
  <si>
    <t>Eckstein Verwaltungs</t>
  </si>
  <si>
    <t>EcoEnergy Gesellschaft</t>
  </si>
  <si>
    <t>f.Energie-und Umweltt. mbH</t>
  </si>
  <si>
    <t>Zum Hohen Brunnen 22</t>
  </si>
  <si>
    <t>20220425124330;</t>
  </si>
  <si>
    <t>Ecolog Deutschland GmbH</t>
  </si>
  <si>
    <t>Rosenthaler Str. 31</t>
  </si>
  <si>
    <t>20220314221130;</t>
  </si>
  <si>
    <t>20220314221116;</t>
  </si>
  <si>
    <t>E-Commerce</t>
  </si>
  <si>
    <t>Martina Radspieler</t>
  </si>
  <si>
    <t>Spandauer Weg 7</t>
  </si>
  <si>
    <t>ECOVIS Kanne &amp; Partner GmbH</t>
  </si>
  <si>
    <t>Wagenstieg 8</t>
  </si>
  <si>
    <t>20220614223229;</t>
  </si>
  <si>
    <t>ECVAD Schiffer GmbH</t>
  </si>
  <si>
    <t>Gotthelf-Leimbach-Str. 11a</t>
  </si>
  <si>
    <t>20220329015042;</t>
  </si>
  <si>
    <t>EDC PS Store</t>
  </si>
  <si>
    <t>Bekleidungsgeschäft</t>
  </si>
  <si>
    <t>Inh. Heike Ronge</t>
  </si>
  <si>
    <t>Edda Buß</t>
  </si>
  <si>
    <t>Ludwig-Beck-Str. 4</t>
  </si>
  <si>
    <t>Edda Gärtner</t>
  </si>
  <si>
    <t>Mosebergstr. 27</t>
  </si>
  <si>
    <t>Edda Manig</t>
  </si>
  <si>
    <t>Im Kromborn 1</t>
  </si>
  <si>
    <t>Edda Rinne-Giesecke</t>
  </si>
  <si>
    <t>Immobilie Rosenbaumweg 30</t>
  </si>
  <si>
    <t>Rosenbaumweg 30</t>
  </si>
  <si>
    <t>Edda Siemund</t>
  </si>
  <si>
    <t>Privatquatiere</t>
  </si>
  <si>
    <t>Im Borntal 1</t>
  </si>
  <si>
    <t>Edda Spalteholz</t>
  </si>
  <si>
    <t>Lebensmittel u Imkereibedarf</t>
  </si>
  <si>
    <t>Am Liesenbrink 4</t>
  </si>
  <si>
    <t>Edda Weber</t>
  </si>
  <si>
    <t>Vogelsang 55</t>
  </si>
  <si>
    <t>Eddys Kombüse GmbH</t>
  </si>
  <si>
    <t>20210420030609;</t>
  </si>
  <si>
    <t>eddyson GmbH</t>
  </si>
  <si>
    <t>Groner Landstr. 23-25</t>
  </si>
  <si>
    <t>20210701224520;</t>
  </si>
  <si>
    <t>Edeka Aktiv Markt</t>
  </si>
  <si>
    <t>Alfred Wüstefeld jun.</t>
  </si>
  <si>
    <t>20211019075155;</t>
  </si>
  <si>
    <t>Edeka-Aktiv-Markt</t>
  </si>
  <si>
    <t>Inh Egon Ackermann</t>
  </si>
  <si>
    <t>Edeka-Aktivmarkt</t>
  </si>
  <si>
    <t>Klaus Deppenmeier</t>
  </si>
  <si>
    <t>Kasseler Str. 36</t>
  </si>
  <si>
    <t>EDEKA Gebr. Gotthardt oHG</t>
  </si>
  <si>
    <t>20220402005947;</t>
  </si>
  <si>
    <t>Edeka-Günther</t>
  </si>
  <si>
    <t>Dirk Günther</t>
  </si>
  <si>
    <t>Rischenweg 9</t>
  </si>
  <si>
    <t>Edeka-Neukauf</t>
  </si>
  <si>
    <t>Angela Wüstefeld  e.Kfr.</t>
  </si>
  <si>
    <t>20210831140531;</t>
  </si>
  <si>
    <t>Edeka - Neukauf</t>
  </si>
  <si>
    <t>Gino Reitmann</t>
  </si>
  <si>
    <t>EDEKA Neukauf</t>
  </si>
  <si>
    <t>Hessenring Waren-Vertriebs</t>
  </si>
  <si>
    <t>20210917113453;</t>
  </si>
  <si>
    <t>Edeka Neukauf</t>
  </si>
  <si>
    <t>Philipp Gärtner</t>
  </si>
  <si>
    <t>20220322224521;</t>
  </si>
  <si>
    <t>Edelbeißer Vegan Food</t>
  </si>
  <si>
    <t>Tegeler Weg 15</t>
  </si>
  <si>
    <t>Edelgard Krack-Benewitz</t>
  </si>
  <si>
    <t>Leinefelder Str. 8</t>
  </si>
  <si>
    <t>Edelgard-Löffelbein-Stiftung</t>
  </si>
  <si>
    <t>Edelheid Hullen</t>
  </si>
  <si>
    <t>Edelmetallkontor Weber</t>
  </si>
  <si>
    <t>Nicolas Weber</t>
  </si>
  <si>
    <t>Groner Landstr. 21</t>
  </si>
  <si>
    <t>Edel's Geflügel-Treff UG</t>
  </si>
  <si>
    <t>Edelstahl- und Rohrleitungsbau</t>
  </si>
  <si>
    <t>Charisma UG (haftungsbeschr)</t>
  </si>
  <si>
    <t>Edeltraud Alberti</t>
  </si>
  <si>
    <t>Frästechnik</t>
  </si>
  <si>
    <t>Friedrich-Ebert-Str. 6</t>
  </si>
  <si>
    <t>Edeltraud Brauckmann</t>
  </si>
  <si>
    <t>Gaststübchen</t>
  </si>
  <si>
    <t>Otto-Haberlandt-Str. 24</t>
  </si>
  <si>
    <t>Edeltraud Dalbert</t>
  </si>
  <si>
    <t>Försterbreite 3</t>
  </si>
  <si>
    <t>Edeltraud Eversberg</t>
  </si>
  <si>
    <t>Edeltraud Jütte</t>
  </si>
  <si>
    <t>Herzberger Str. 51</t>
  </si>
  <si>
    <t>20220401234941;</t>
  </si>
  <si>
    <t>Edeltraud Kölling</t>
  </si>
  <si>
    <t>Edeltraud Poziombka</t>
  </si>
  <si>
    <t>Thüringer Str. 3</t>
  </si>
  <si>
    <t>Edeltraud Rosenthal</t>
  </si>
  <si>
    <t>Querbreite 1</t>
  </si>
  <si>
    <t>Edeltraud Thieme</t>
  </si>
  <si>
    <t>Ölgasse 10</t>
  </si>
  <si>
    <t>Edeltraud Wucherpfennig</t>
  </si>
  <si>
    <t>Eckberg 7</t>
  </si>
  <si>
    <t>Edeltraut Höche</t>
  </si>
  <si>
    <t>Weideweg 23</t>
  </si>
  <si>
    <t>Edeltraut Linne</t>
  </si>
  <si>
    <t>Meenser Str. 5</t>
  </si>
  <si>
    <t>Edeltraut Rettberg</t>
  </si>
  <si>
    <t>An der Mühle 32</t>
  </si>
  <si>
    <t>Edeltrud Dorothea Schlick</t>
  </si>
  <si>
    <t>Dorotheenhof Mollenfelde</t>
  </si>
  <si>
    <t>Deideröder Str. 2</t>
  </si>
  <si>
    <t>Edelweiß Floristik Einzel-</t>
  </si>
  <si>
    <t>handels GmbH</t>
  </si>
  <si>
    <t>ED Energiehandel GmbH</t>
  </si>
  <si>
    <t>Bergfried 28</t>
  </si>
  <si>
    <t>Eden-Hotel GmbH</t>
  </si>
  <si>
    <t>20220702012223;</t>
  </si>
  <si>
    <t>Edenilson Paganini</t>
  </si>
  <si>
    <t>Eiscafe Alpino</t>
  </si>
  <si>
    <t>Marktstr. 20</t>
  </si>
  <si>
    <t>20220402034637;</t>
  </si>
  <si>
    <t>Edgar Bierwirth</t>
  </si>
  <si>
    <t>Rötingstr. 11</t>
  </si>
  <si>
    <t>Edgar Bokelmann</t>
  </si>
  <si>
    <t>Betten-Bokelmann</t>
  </si>
  <si>
    <t>Dörgestr. 18-24</t>
  </si>
  <si>
    <t>Edgar Dietrich Hoch-Tief- u</t>
  </si>
  <si>
    <t>Ing Bau GmbH</t>
  </si>
  <si>
    <t>Steinflurweg 13</t>
  </si>
  <si>
    <t>Edgar Dietrich</t>
  </si>
  <si>
    <t>Vermietung u Verpachtung</t>
  </si>
  <si>
    <t>Mitteldorfstr. 23</t>
  </si>
  <si>
    <t>Edgar Doering</t>
  </si>
  <si>
    <t>Wäscherei Reinigung</t>
  </si>
  <si>
    <t>Hauptstr. 119</t>
  </si>
  <si>
    <t>Edgar Friedrichs</t>
  </si>
  <si>
    <t>Elliehäuser Anger 3</t>
  </si>
  <si>
    <t>Edgar Gatzemeier</t>
  </si>
  <si>
    <t>Im Winkel 24A</t>
  </si>
  <si>
    <t>20200417021819;</t>
  </si>
  <si>
    <t>Edgar Hausmann</t>
  </si>
  <si>
    <t>Förster-Busch-Str. 18</t>
  </si>
  <si>
    <t>Edgar Hausmann GmbH</t>
  </si>
  <si>
    <t>Nietwerkzeuge</t>
  </si>
  <si>
    <t>Förster-Busch-Str. 10</t>
  </si>
  <si>
    <t>20220402040251;</t>
  </si>
  <si>
    <t>Edgar Krickmeyer</t>
  </si>
  <si>
    <t>Inh Norbert Schwiegk</t>
  </si>
  <si>
    <t>Briefmarkenhandel</t>
  </si>
  <si>
    <t>Rote Str. 30</t>
  </si>
  <si>
    <t>Edgar Lindner</t>
  </si>
  <si>
    <t>Vogelsang 9</t>
  </si>
  <si>
    <t>Massage-Praxis</t>
  </si>
  <si>
    <t>Am Berge 8</t>
  </si>
  <si>
    <t>Edgar Nolte und</t>
  </si>
  <si>
    <t>Gerhard Grzeszik GbR</t>
  </si>
  <si>
    <t>Alte Heerstr. 4</t>
  </si>
  <si>
    <t>Edgar Rinke</t>
  </si>
  <si>
    <t>Edgar Schulz</t>
  </si>
  <si>
    <t>Schulweg 3</t>
  </si>
  <si>
    <t>Edgar Werner</t>
  </si>
  <si>
    <t>Steinbreite 23</t>
  </si>
  <si>
    <t>Edgar Wucherpfennig</t>
  </si>
  <si>
    <t>Estrichverlegung</t>
  </si>
  <si>
    <t>Am Stadtweg 1a</t>
  </si>
  <si>
    <t>20220106221015;</t>
  </si>
  <si>
    <t>Edicolor International GmbH</t>
  </si>
  <si>
    <t>E.Dila Imbiss Inh. Selahattin</t>
  </si>
  <si>
    <t>Ciftci</t>
  </si>
  <si>
    <t>20211002033114;</t>
  </si>
  <si>
    <t>Edina Ganic</t>
  </si>
  <si>
    <t>Balkanstube Harun</t>
  </si>
  <si>
    <t>Aegidienstr. 30</t>
  </si>
  <si>
    <t>20210906155138;</t>
  </si>
  <si>
    <t>Edin Talevic</t>
  </si>
  <si>
    <t>Leineweberstr. 6</t>
  </si>
  <si>
    <t>20210702030125;</t>
  </si>
  <si>
    <t>Edison Sejdija</t>
  </si>
  <si>
    <t>Baugeschäft Sejdija</t>
  </si>
  <si>
    <t>20210912174410;</t>
  </si>
  <si>
    <t>Edita Emrovic</t>
  </si>
  <si>
    <t>Eiscafé</t>
  </si>
  <si>
    <t>Lange Str. 85</t>
  </si>
  <si>
    <t>20220429131222;</t>
  </si>
  <si>
    <t>Editha Bruhnsen</t>
  </si>
  <si>
    <t>Hübichweg 42</t>
  </si>
  <si>
    <t>Edith Berger</t>
  </si>
  <si>
    <t>Schwalbenweg 4</t>
  </si>
  <si>
    <t>Edith Bodenstein-Greve</t>
  </si>
  <si>
    <t>Edith Fortner</t>
  </si>
  <si>
    <t>Kehrstr. 24</t>
  </si>
  <si>
    <t>Edith Grieser</t>
  </si>
  <si>
    <t>Calsowstr. 4</t>
  </si>
  <si>
    <t>Edith Gutsfeld</t>
  </si>
  <si>
    <t>Am Stadtberg 24</t>
  </si>
  <si>
    <t>20211013221230;</t>
  </si>
  <si>
    <t>Edith Hartung</t>
  </si>
  <si>
    <t>Marktstr. 21</t>
  </si>
  <si>
    <t>Edith Hauenstein</t>
  </si>
  <si>
    <t>Schillerstr. 4</t>
  </si>
  <si>
    <t>Edith Herold</t>
  </si>
  <si>
    <t>Edith Hertel</t>
  </si>
  <si>
    <t>Richard-Wagner-Str. 4</t>
  </si>
  <si>
    <t>Edith-Johanna Goepfert</t>
  </si>
  <si>
    <t>Brandstr. 16</t>
  </si>
  <si>
    <t>Edith Johanning</t>
  </si>
  <si>
    <t>Edith Kahle</t>
  </si>
  <si>
    <t>Hugo-Donder-Str. 5</t>
  </si>
  <si>
    <t>Edith Kuhfuss</t>
  </si>
  <si>
    <t>Edith Meyer</t>
  </si>
  <si>
    <t>Stettiner Str. 20</t>
  </si>
  <si>
    <t>Edith Ott</t>
  </si>
  <si>
    <t>Junkernbreite 4</t>
  </si>
  <si>
    <t>Edith Renneberg</t>
  </si>
  <si>
    <t>Edith Scheithauer</t>
  </si>
  <si>
    <t>Edith Schöllkopf</t>
  </si>
  <si>
    <t>Eichenweg 5</t>
  </si>
  <si>
    <t>20211103134451;</t>
  </si>
  <si>
    <t>Edith Schröder</t>
  </si>
  <si>
    <t>Rischenweg 3</t>
  </si>
  <si>
    <t>Edith Seiler</t>
  </si>
  <si>
    <t>Kehrstr. 34</t>
  </si>
  <si>
    <t>Edith-Stein-Haus</t>
  </si>
  <si>
    <t>Stauffenbergring 8</t>
  </si>
  <si>
    <t>Edith Steinohrt</t>
  </si>
  <si>
    <t>Freiheiter Str. 35</t>
  </si>
  <si>
    <t>Beratungsbüro Lohn-Einkommens-</t>
  </si>
  <si>
    <t>steuer Arbeitnehmer</t>
  </si>
  <si>
    <t>Edith Stramm e.K.</t>
  </si>
  <si>
    <t>20220202222246;</t>
  </si>
  <si>
    <t>Edith u. Michael Juchheim</t>
  </si>
  <si>
    <t>Petersgrund 3</t>
  </si>
  <si>
    <t>Edith Walliser</t>
  </si>
  <si>
    <t>Thomas-Dehler-Weg 7</t>
  </si>
  <si>
    <t>Edith Wilichowski</t>
  </si>
  <si>
    <t>Edition Buchholz GmbH</t>
  </si>
  <si>
    <t>Reinhard-Rube-Str. 13a</t>
  </si>
  <si>
    <t>20220219010116;</t>
  </si>
  <si>
    <t>Edition - Ruprecht</t>
  </si>
  <si>
    <t>Dr. Reinhilde Ruprecht</t>
  </si>
  <si>
    <t>Angerstr. 12a</t>
  </si>
  <si>
    <t>20201113064520;</t>
  </si>
  <si>
    <t>Edmar Jung Schlosserei u</t>
  </si>
  <si>
    <t>Metallverarbeitung</t>
  </si>
  <si>
    <t>Osteroder Str. 1</t>
  </si>
  <si>
    <t>Edmond Shala</t>
  </si>
  <si>
    <t>In der Klappe 9n</t>
  </si>
  <si>
    <t>Edmund Kasper</t>
  </si>
  <si>
    <t>Heinebergstr. 2</t>
  </si>
  <si>
    <t>Edmund Netzer</t>
  </si>
  <si>
    <t>Friseurmeister</t>
  </si>
  <si>
    <t>Eberhäuser Weg 12</t>
  </si>
  <si>
    <t>20220316154010;</t>
  </si>
  <si>
    <t>Edmund Raabe</t>
  </si>
  <si>
    <t>Am Weißen Steine 31</t>
  </si>
  <si>
    <t>EDS Informationstechnologie u</t>
  </si>
  <si>
    <t>Martin-Luther-Str. 30 a</t>
  </si>
  <si>
    <t>Eduard Engelhardt</t>
  </si>
  <si>
    <t>An- u. Verkauf von Fahrzeugen</t>
  </si>
  <si>
    <t>20211002004529;</t>
  </si>
  <si>
    <t>Eduard Koch</t>
  </si>
  <si>
    <t>Bedachungsgesellschaft mbH</t>
  </si>
  <si>
    <t>Am Euzenberg 2 - 4</t>
  </si>
  <si>
    <t>20220705095853;</t>
  </si>
  <si>
    <t>Eduard Rudolph</t>
  </si>
  <si>
    <t>Hinter den Weiden</t>
  </si>
  <si>
    <t>Eduard Vagasi</t>
  </si>
  <si>
    <t>Sichelnsteiner Weg 65</t>
  </si>
  <si>
    <t>20220119122514;</t>
  </si>
  <si>
    <t>Eduard Wette</t>
  </si>
  <si>
    <t>Heerstr. 7</t>
  </si>
  <si>
    <t>Eduard Wollny</t>
  </si>
  <si>
    <t>Jheringstr. 22</t>
  </si>
  <si>
    <t>eduka Bildungsinitiative</t>
  </si>
  <si>
    <t>gUG (haftungsbeschränkt) i.G.</t>
  </si>
  <si>
    <t>Edutapps  GmbH</t>
  </si>
  <si>
    <t>EDV-Beratung</t>
  </si>
  <si>
    <t>Volker Kinast</t>
  </si>
  <si>
    <t>Gilgenburger Str. 29</t>
  </si>
  <si>
    <t>EDV Service GmbH</t>
  </si>
  <si>
    <t>Karl-Heinrich Fricke</t>
  </si>
  <si>
    <t>Am Felde 30</t>
  </si>
  <si>
    <t>Edwin Bock</t>
  </si>
  <si>
    <t>Edwin Martsch</t>
  </si>
  <si>
    <t>Autovermietung</t>
  </si>
  <si>
    <t>Kasseler Landstr. 26</t>
  </si>
  <si>
    <t>Edwin Simon</t>
  </si>
  <si>
    <t>Schäferei</t>
  </si>
  <si>
    <t>Staufenbergstr. 14</t>
  </si>
  <si>
    <t>EED Entwurf, Einrichten.</t>
  </si>
  <si>
    <t>Dienstleistungs GmbH</t>
  </si>
  <si>
    <t>Rudolf-Wissell-Str. 18 - 20</t>
  </si>
  <si>
    <t>EEV Erneuerbare Energie</t>
  </si>
  <si>
    <t>Versorgung AG</t>
  </si>
  <si>
    <t>20220318010948;</t>
  </si>
  <si>
    <t>EEW Eichsfelder Energie- und</t>
  </si>
  <si>
    <t>Wasserversorgungsgesellschaft</t>
  </si>
  <si>
    <t>Am Euzenberg 32</t>
  </si>
  <si>
    <t>20220704122359;</t>
  </si>
  <si>
    <t>EFA Medien GmbH</t>
  </si>
  <si>
    <t>Hauptstr. 19</t>
  </si>
  <si>
    <t>EF Autocenter Kassel GmbH</t>
  </si>
  <si>
    <t>20211002044617;</t>
  </si>
  <si>
    <t>Efendim GbR</t>
  </si>
  <si>
    <t>Königsstieg 2</t>
  </si>
  <si>
    <t>20220402030807;</t>
  </si>
  <si>
    <t>Efes Gastronomie GmbH</t>
  </si>
  <si>
    <t>Efes Imbiss</t>
  </si>
  <si>
    <t>20220516133229;</t>
  </si>
  <si>
    <t>Efes Inh. Emine El Zen</t>
  </si>
  <si>
    <t>Groner Straße 35</t>
  </si>
  <si>
    <t>20220617220832;</t>
  </si>
  <si>
    <t>EFG Göttingen KdöR</t>
  </si>
  <si>
    <t>Bürgerstr. 14</t>
  </si>
  <si>
    <t>20220120221047;</t>
  </si>
  <si>
    <t>EFG Herzberg und Osterode</t>
  </si>
  <si>
    <t>Nelkenstr. 1</t>
  </si>
  <si>
    <t>20220202225827;</t>
  </si>
  <si>
    <t>EFG Schwemann KG</t>
  </si>
  <si>
    <t>efindon product Harm-Dieter</t>
  </si>
  <si>
    <t>Ahlers</t>
  </si>
  <si>
    <t>Zum Dachsberg 1</t>
  </si>
  <si>
    <t>EFKO Metallverarbeitung GmbH</t>
  </si>
  <si>
    <t>EFT Computer Solutions GmbH</t>
  </si>
  <si>
    <t>20210309220704;</t>
  </si>
  <si>
    <t>Efthymios Sakoufakis</t>
  </si>
  <si>
    <t>Cramerstr. 11</t>
  </si>
  <si>
    <t>EF Verwaltungs-GmbH &amp; Co. KG</t>
  </si>
  <si>
    <t>Gerhart-Hauptmann-Weg 7</t>
  </si>
  <si>
    <t>20150915222700;</t>
  </si>
  <si>
    <t>Egbert Griebeling</t>
  </si>
  <si>
    <t>Sandersbeek 23</t>
  </si>
  <si>
    <t>Egbert Hupe</t>
  </si>
  <si>
    <t>Vermittlung von Immobilien u.</t>
  </si>
  <si>
    <t>Immobilienfinanzierung</t>
  </si>
  <si>
    <t>EG Garagenhof Südring</t>
  </si>
  <si>
    <t>Südring</t>
  </si>
  <si>
    <t>Eggers Robert</t>
  </si>
  <si>
    <t>Stresemannstr. 1a</t>
  </si>
  <si>
    <t>20210426220721;</t>
  </si>
  <si>
    <t>Eggers u. Singer GbR</t>
  </si>
  <si>
    <t>Kornmarkt 16</t>
  </si>
  <si>
    <t>Egon Adolf Schäfer</t>
  </si>
  <si>
    <t>Egon Becker</t>
  </si>
  <si>
    <t>Wartegasse 7</t>
  </si>
  <si>
    <t>Egon Braun</t>
  </si>
  <si>
    <t>Egon Ernst</t>
  </si>
  <si>
    <t>Akazienweg 12</t>
  </si>
  <si>
    <t>Egon Koch</t>
  </si>
  <si>
    <t>Königsberger Str. 6</t>
  </si>
  <si>
    <t>Egon Pahl</t>
  </si>
  <si>
    <t>Heinrich-Heine-Str. 23</t>
  </si>
  <si>
    <t>Egons Blumenparadies</t>
  </si>
  <si>
    <t>Inh. Egon Cebula</t>
  </si>
  <si>
    <t>Alte Northeimer Str. 7 a</t>
  </si>
  <si>
    <t>Egon Schmidt</t>
  </si>
  <si>
    <t>Rohproduktenhandel</t>
  </si>
  <si>
    <t>Am Steinbühl 2</t>
  </si>
  <si>
    <t>Egon Senger</t>
  </si>
  <si>
    <t>Gutsverwaltung</t>
  </si>
  <si>
    <t>Lindenberg 6</t>
  </si>
  <si>
    <t>Egon Urstadt</t>
  </si>
  <si>
    <t>Brunnenbreite 8</t>
  </si>
  <si>
    <t>Egus Reisen</t>
  </si>
  <si>
    <t>Engelbrecht Reisen Gesund und</t>
  </si>
  <si>
    <t>Sicher GmbH</t>
  </si>
  <si>
    <t>James-Franck-Ring 27</t>
  </si>
  <si>
    <t>EGW Rodegesellschaft mbH &amp;</t>
  </si>
  <si>
    <t>20220224091011;</t>
  </si>
  <si>
    <t>Egzon Iseini</t>
  </si>
  <si>
    <t>Wissmannstr. 49</t>
  </si>
  <si>
    <t>20220411140405;</t>
  </si>
  <si>
    <t>EH-Bau</t>
  </si>
  <si>
    <t>Hubert Ehbrecht</t>
  </si>
  <si>
    <t>Doergesring 11</t>
  </si>
  <si>
    <t>Ehbrecht Andreas</t>
  </si>
  <si>
    <t>Thomasstr. 9</t>
  </si>
  <si>
    <t>20220202223509;</t>
  </si>
  <si>
    <t>Ehbrecht Baudienstleistungs- u</t>
  </si>
  <si>
    <t>Ludwig-Erhard-Str. 15</t>
  </si>
  <si>
    <t>Ehbrecht Invest Limited</t>
  </si>
  <si>
    <t>Stadtweg 7</t>
  </si>
  <si>
    <t>20200924232029;</t>
  </si>
  <si>
    <t>Ehbrecht, Thomas</t>
  </si>
  <si>
    <t>20200914220620;</t>
  </si>
  <si>
    <t>Ehbrecht Transporte und Umzüge</t>
  </si>
  <si>
    <t>Alexander Ehbrecht</t>
  </si>
  <si>
    <t>Mühlenstieg 7</t>
  </si>
  <si>
    <t>Eheleute Dagmar und</t>
  </si>
  <si>
    <t>Rolf Egbert</t>
  </si>
  <si>
    <t>Eheleute</t>
  </si>
  <si>
    <t>Janine und Dirk Landau</t>
  </si>
  <si>
    <t>Johannisstr. 32</t>
  </si>
  <si>
    <t>Eheleute Nadine</t>
  </si>
  <si>
    <t>&amp; Tobias Georg</t>
  </si>
  <si>
    <t>Minna-Specht-Eck 20</t>
  </si>
  <si>
    <t>EHL AG</t>
  </si>
  <si>
    <t>Baustoffwerke</t>
  </si>
  <si>
    <t>Vor der Hecke 1</t>
  </si>
  <si>
    <t>20220425111050;</t>
  </si>
  <si>
    <t>Ehrhardt Bedachungen Inhaber</t>
  </si>
  <si>
    <t>Matthias Koch e.K.</t>
  </si>
  <si>
    <t>Am Euzenberg 25</t>
  </si>
  <si>
    <t>20220301230238;</t>
  </si>
  <si>
    <t>Ehrhardt Immobilien GbR</t>
  </si>
  <si>
    <t>Ehrhardt Ralph</t>
  </si>
  <si>
    <t>20201215075723;</t>
  </si>
  <si>
    <t>Ehrhardt Reifen + Autoservice</t>
  </si>
  <si>
    <t>Bilshäuser Str. 25</t>
  </si>
  <si>
    <t>20220708225133;</t>
  </si>
  <si>
    <t>20211007154442;</t>
  </si>
  <si>
    <t>Hannoversche Str. 56 - 58</t>
  </si>
  <si>
    <t>20200810155633;</t>
  </si>
  <si>
    <t>Herzberger Str. 62</t>
  </si>
  <si>
    <t>20210402060159;</t>
  </si>
  <si>
    <t>Eiches Bierstübchen</t>
  </si>
  <si>
    <t>Inh. Peter Henze</t>
  </si>
  <si>
    <t>EichsfeldAIR GmbH &amp; Co.KG</t>
  </si>
  <si>
    <t>20210101233836;</t>
  </si>
  <si>
    <t>Eichsfeld-Apotheke</t>
  </si>
  <si>
    <t>Alfred Vallo</t>
  </si>
  <si>
    <t>20210607104859;</t>
  </si>
  <si>
    <t>Eichsfeld-Call-Center</t>
  </si>
  <si>
    <t>Inh. Tanja Otzipka</t>
  </si>
  <si>
    <t>Am Westerberg 13</t>
  </si>
  <si>
    <t>Eichsfeld College</t>
  </si>
  <si>
    <t>Andreas Böttger</t>
  </si>
  <si>
    <t>Eichsfelder Backshop</t>
  </si>
  <si>
    <t>David Zabel</t>
  </si>
  <si>
    <t>Eichsfelder Baudienstleistungs</t>
  </si>
  <si>
    <t>unternehmen</t>
  </si>
  <si>
    <t>Carsten Gieseler</t>
  </si>
  <si>
    <t>Bergstr. 19</t>
  </si>
  <si>
    <t>Eichsfelder Blockheizkraft-</t>
  </si>
  <si>
    <t>Werk u. Baeder GmbH</t>
  </si>
  <si>
    <t>20220402072720;</t>
  </si>
  <si>
    <t>Eichsfelder Computer Service</t>
  </si>
  <si>
    <t>Eichsfelder Estriche GmbH</t>
  </si>
  <si>
    <t>Am Pferdeberg 1</t>
  </si>
  <si>
    <t>20210804084739;</t>
  </si>
  <si>
    <t>Eichsfelder Gemüsescheune</t>
  </si>
  <si>
    <t>Julita Manegold</t>
  </si>
  <si>
    <t>20220124222023;</t>
  </si>
  <si>
    <t>Eichsfelder Hausverwaltung</t>
  </si>
  <si>
    <t>Müller GmbH .</t>
  </si>
  <si>
    <t>Am Steinberg 9</t>
  </si>
  <si>
    <t>WEG Jüdenstr. 33</t>
  </si>
  <si>
    <t>Jüdenstr. 33</t>
  </si>
  <si>
    <t>Eichsfelder-Logistik-Partner</t>
  </si>
  <si>
    <t>Bergstr. 9</t>
  </si>
  <si>
    <t>20220228221910;</t>
  </si>
  <si>
    <t>Eichsfelder Mietpark und</t>
  </si>
  <si>
    <t>Baustoff-Recycling, Inh.</t>
  </si>
  <si>
    <t>Bostalstr. 10-12</t>
  </si>
  <si>
    <t>20220209220729;</t>
  </si>
  <si>
    <t>eichsfelder möbelcenter</t>
  </si>
  <si>
    <t>Ludwig-Erhard-Str. 1</t>
  </si>
  <si>
    <t>20220512081612;</t>
  </si>
  <si>
    <t>Eichsfelder Sportstudio GbR</t>
  </si>
  <si>
    <t>Inh. K. Vorwald- F. Leineweber</t>
  </si>
  <si>
    <t>Eichsfelder Wirtschaft-</t>
  </si>
  <si>
    <t>betriebe GmbH</t>
  </si>
  <si>
    <t>Eichsfelder Wurstwaren</t>
  </si>
  <si>
    <t>Nachtwey GmbH u Co KG</t>
  </si>
  <si>
    <t>20210702032942;</t>
  </si>
  <si>
    <t>Eichsfeld Events</t>
  </si>
  <si>
    <t>Herr Stefan Horn</t>
  </si>
  <si>
    <t>Im Siebigsfeld 33</t>
  </si>
  <si>
    <t>Eico Computer - GmbH</t>
  </si>
  <si>
    <t>Hirtenklimp 2</t>
  </si>
  <si>
    <t>EICO tronic</t>
  </si>
  <si>
    <t>Inh. Marlene Pfützner</t>
  </si>
  <si>
    <t>Eier und Geflügelhandel</t>
  </si>
  <si>
    <t>Thomas Sparenberg und</t>
  </si>
  <si>
    <t>Ute Sparenberg GbR</t>
  </si>
  <si>
    <t>Eifer e.V.</t>
  </si>
  <si>
    <t>Im Garthof 19</t>
  </si>
  <si>
    <t>Eigentümergemeinschaft</t>
  </si>
  <si>
    <t>Am Schäferhof 33</t>
  </si>
  <si>
    <t>Beermann-Rabätje</t>
  </si>
  <si>
    <t>Otto-Wels-Weg 8</t>
  </si>
  <si>
    <t>Bramwaldstr 2</t>
  </si>
  <si>
    <t>Bramwaldstr. 2</t>
  </si>
  <si>
    <t>Danziger Str. 54 - 56</t>
  </si>
  <si>
    <t>Ewaldstr 19</t>
  </si>
  <si>
    <t>Ewaldstr. 19</t>
  </si>
  <si>
    <t>Fabian Heise und Elena Heise</t>
  </si>
  <si>
    <t>Kurmainzer Str. 7</t>
  </si>
  <si>
    <t>Eigentümergemeinschaft FeWo</t>
  </si>
  <si>
    <t>Torsten Steinbrück +</t>
  </si>
  <si>
    <t>Marcel Hohberg</t>
  </si>
  <si>
    <t>Am Paradies 4/6/8</t>
  </si>
  <si>
    <t>Föhrenweg 8,10,12</t>
  </si>
  <si>
    <t>Föhrenweg 8</t>
  </si>
  <si>
    <t>Görlitzer Str 47 - 51</t>
  </si>
  <si>
    <t>Görlitzer Str. 47 - 51</t>
  </si>
  <si>
    <t>Hainholzweg 27</t>
  </si>
  <si>
    <t>Hannoversche Str. 12</t>
  </si>
  <si>
    <t>Harzstr. 17 - 27</t>
  </si>
  <si>
    <t>Hengstrücken 48-54</t>
  </si>
  <si>
    <t>Hengstrücken 48</t>
  </si>
  <si>
    <t>Hermann-Rein-Str. 6- 6 A</t>
  </si>
  <si>
    <t>Hermann-Rein-Str. 6 - 6 a</t>
  </si>
  <si>
    <t>Hoelemannpromenade 11 A</t>
  </si>
  <si>
    <t>Hoelemannpromenade 11 a</t>
  </si>
  <si>
    <t>Hoher-Hagen-Str. 20 a + b</t>
  </si>
  <si>
    <t>Hoher Hagen Str. 2 a - 2 b</t>
  </si>
  <si>
    <t>Ithweg 1-7 u Sollingstr 8-14</t>
  </si>
  <si>
    <t>Ithweg 1</t>
  </si>
  <si>
    <t>Lohbergstr 9</t>
  </si>
  <si>
    <t>Lohbergstr. 9</t>
  </si>
  <si>
    <t>Lönsweg 2 A</t>
  </si>
  <si>
    <t>Lönsweg 2 a</t>
  </si>
  <si>
    <t>Ludwig-Prandtl-Str 52-56</t>
  </si>
  <si>
    <t>Ludwig-Prandtl-Str. 52</t>
  </si>
  <si>
    <t>Marktplatz 24</t>
  </si>
  <si>
    <t>Max - Born - Ring 2b - 2d</t>
  </si>
  <si>
    <t>Max-Born-Ring 2 b - 2 d</t>
  </si>
  <si>
    <t>Nielhoff</t>
  </si>
  <si>
    <t>Königsstieg 21</t>
  </si>
  <si>
    <t>Otto-Lauffer-Str. 21</t>
  </si>
  <si>
    <t>Otto Lauffer Str 37</t>
  </si>
  <si>
    <t>Otto-Lauffer-Str. 37</t>
  </si>
  <si>
    <t>Posthof 2-4</t>
  </si>
  <si>
    <t>Posthof 2 - 4</t>
  </si>
  <si>
    <t>Prof.Gerhard u. Klara Hunsmann</t>
  </si>
  <si>
    <t>Hainbundstr. 23</t>
  </si>
  <si>
    <t>Rohnsweg 11-11a</t>
  </si>
  <si>
    <t>Eigentümergemeinschaft Rosdorf</t>
  </si>
  <si>
    <t>Hinter den Höfen 27-31</t>
  </si>
  <si>
    <t>Hinter den Höfen 27 - 31</t>
  </si>
  <si>
    <t>Rote Straße 30</t>
  </si>
  <si>
    <t>Ruhstrahthöhe 10</t>
  </si>
  <si>
    <t>Ruhstrathöhe 10</t>
  </si>
  <si>
    <t>Sollingstr 2</t>
  </si>
  <si>
    <t>Südring 4</t>
  </si>
  <si>
    <t>Tönges - Haller - Raulf -</t>
  </si>
  <si>
    <t>Winterstein GbR</t>
  </si>
  <si>
    <t>Theaterstr. 21 a</t>
  </si>
  <si>
    <t>Vogelsang 8</t>
  </si>
  <si>
    <t>Waldweg 19 - 19 a</t>
  </si>
  <si>
    <t>Weimarer Str 1</t>
  </si>
  <si>
    <t>Weimarer Str. 1</t>
  </si>
  <si>
    <t>Wiesenstr. 4</t>
  </si>
  <si>
    <t>Wilfried Grosse, Ernst-Joachim</t>
  </si>
  <si>
    <t>Giese GbR</t>
  </si>
  <si>
    <t>Zedernweg 2</t>
  </si>
  <si>
    <t>EIKA Haus- und Gartenservice</t>
  </si>
  <si>
    <t>Eike-Christian Warmuth</t>
  </si>
  <si>
    <t>Am Breiten Busch 10</t>
  </si>
  <si>
    <t>20210310220648;</t>
  </si>
  <si>
    <t>Eike- Christoph Curdt</t>
  </si>
  <si>
    <t>20220307141541;</t>
  </si>
  <si>
    <t>Eike Friedrich</t>
  </si>
  <si>
    <t>20220704130127;</t>
  </si>
  <si>
    <t>Eike Noparlik</t>
  </si>
  <si>
    <t>Hauptstraße 48</t>
  </si>
  <si>
    <t>20210112144258;</t>
  </si>
  <si>
    <t>Eileen Frerks</t>
  </si>
  <si>
    <t>Stefan Gläsing</t>
  </si>
  <si>
    <t>Birkenweg 12</t>
  </si>
  <si>
    <t>Eilert Kfz-Service u. Fahr-</t>
  </si>
  <si>
    <t>zeugbau GmbH</t>
  </si>
  <si>
    <t>Eilert Müller</t>
  </si>
  <si>
    <t>Bartolfelder Str. 41</t>
  </si>
  <si>
    <t>Eilika Kobayashi</t>
  </si>
  <si>
    <t>gewerbl. Raumvermietung</t>
  </si>
  <si>
    <t>Einbau von genormten Baufertig</t>
  </si>
  <si>
    <t>Montageservice</t>
  </si>
  <si>
    <t>Molkenbrunnenweg 5</t>
  </si>
  <si>
    <t>Einhorn - Apotheke</t>
  </si>
  <si>
    <t>Inh. Peter Oelkrug e.K.</t>
  </si>
  <si>
    <t>Inh. Ulrich Dahl e. K.</t>
  </si>
  <si>
    <t>Einhorn-Imkerei</t>
  </si>
  <si>
    <t>Dipl.wirt.Ing. Jens Köchermann</t>
  </si>
  <si>
    <t>Harzstr. 137</t>
  </si>
  <si>
    <t>Einrichtungshaus Günther OHG</t>
  </si>
  <si>
    <t>Johannisstr. 8/9</t>
  </si>
  <si>
    <t>20210402022543;</t>
  </si>
  <si>
    <t>Einrichtungshaus Steckel</t>
  </si>
  <si>
    <t>Udo Steckel e. K.</t>
  </si>
  <si>
    <t>Scharzfelder Str. 91</t>
  </si>
  <si>
    <t>20220402062115;</t>
  </si>
  <si>
    <t>einsAperformance GmbH</t>
  </si>
  <si>
    <t>Therese-Huber-Str. 24</t>
  </si>
  <si>
    <t>20220621155001;</t>
  </si>
  <si>
    <t>Eintopf - Suppen Stübchen</t>
  </si>
  <si>
    <t>Klaus Weber</t>
  </si>
  <si>
    <t>Johannisvorstadt 14</t>
  </si>
  <si>
    <t>Fleischereieinzelhandel</t>
  </si>
  <si>
    <t>Emine Bidi</t>
  </si>
  <si>
    <t>Fröbelweg 2</t>
  </si>
  <si>
    <t>Einzelhandel m. zool. Bedarf u</t>
  </si>
  <si>
    <t>Manfred Peix</t>
  </si>
  <si>
    <t>Lutterstr. 3</t>
  </si>
  <si>
    <t>Einzelhandelsverband Hi e V</t>
  </si>
  <si>
    <t>Kreisverband OHA/Oberharz</t>
  </si>
  <si>
    <t>Königsplatz 5</t>
  </si>
  <si>
    <t>Martial Drescher</t>
  </si>
  <si>
    <t>Shisha 2 GO KASSEL</t>
  </si>
  <si>
    <t>Lärchenweg 4</t>
  </si>
  <si>
    <t>Eirini Mataliotaki-Gehrke</t>
  </si>
  <si>
    <t>Eiscafe Brehm</t>
  </si>
  <si>
    <t>Martina Brehm</t>
  </si>
  <si>
    <t>Hindenburgstr. 7 b</t>
  </si>
  <si>
    <t>20220601225303;</t>
  </si>
  <si>
    <t>Eiscafe da Claudio</t>
  </si>
  <si>
    <t>Alberto Puppato e. Kfm.</t>
  </si>
  <si>
    <t>Eiscafé Da Claudio</t>
  </si>
  <si>
    <t>DF-Eiscafé-Betriebs UG</t>
  </si>
  <si>
    <t>Kasseler Landstr. 21</t>
  </si>
  <si>
    <t>Eiscafe De Fanti</t>
  </si>
  <si>
    <t>Rita De Fanti</t>
  </si>
  <si>
    <t>Eiscafe Delizia</t>
  </si>
  <si>
    <t>Inh. Mario Pizzano</t>
  </si>
  <si>
    <t>Marktstr. 75</t>
  </si>
  <si>
    <t>20220516161558;</t>
  </si>
  <si>
    <t>Eiscafe Dolce Vita</t>
  </si>
  <si>
    <t>Inh. Mario Pitta</t>
  </si>
  <si>
    <t>20201201232851;</t>
  </si>
  <si>
    <t>Eiscafe Eisfieber</t>
  </si>
  <si>
    <t>Inh. Ute Hottenrott und</t>
  </si>
  <si>
    <t>Joachim Hottenrott GbR</t>
  </si>
  <si>
    <t>20210402005838;</t>
  </si>
  <si>
    <t>Eiscafe Finamore</t>
  </si>
  <si>
    <t>Simone Finamore</t>
  </si>
  <si>
    <t>Marktstr. 27</t>
  </si>
  <si>
    <t>20210921110750;</t>
  </si>
  <si>
    <t>Eiscafé Maggiore</t>
  </si>
  <si>
    <t>Marzio Cesari</t>
  </si>
  <si>
    <t>Am Schilde 16</t>
  </si>
  <si>
    <t>Eiscafé Milano GbR</t>
  </si>
  <si>
    <t>20220401235218;</t>
  </si>
  <si>
    <t>Eiscafé Monteiro</t>
  </si>
  <si>
    <t>Joao Antonio Joaquim Monteiro</t>
  </si>
  <si>
    <t>20211103091335;</t>
  </si>
  <si>
    <t>Eiscafe Restaurante Venezia</t>
  </si>
  <si>
    <t>Mohannad Ramzan</t>
  </si>
  <si>
    <t>20220407220823;</t>
  </si>
  <si>
    <t>Eiscafe Roma</t>
  </si>
  <si>
    <t>Mujo Kacar</t>
  </si>
  <si>
    <t>Marktplatz 23</t>
  </si>
  <si>
    <t>Eiscafe San Marco</t>
  </si>
  <si>
    <t>Inh Biagio Tocci</t>
  </si>
  <si>
    <t>Marktstr. 11</t>
  </si>
  <si>
    <t>Sarah Bala</t>
  </si>
  <si>
    <t>Kurze-Geismar-Str. 11</t>
  </si>
  <si>
    <t>Eiscafe Venecia</t>
  </si>
  <si>
    <t>Giuseppe Antoniazzi</t>
  </si>
  <si>
    <t>Lange Str. 54</t>
  </si>
  <si>
    <t>Alexandra Scholtyseck</t>
  </si>
  <si>
    <t>Eiscafe Venezia, Inh Apostolos</t>
  </si>
  <si>
    <t>und Marianthi Alexoudis</t>
  </si>
  <si>
    <t>Inh. Christian Vujaklija</t>
  </si>
  <si>
    <t>Rathausplatz 21 b</t>
  </si>
  <si>
    <t>20211002005427;</t>
  </si>
  <si>
    <t>Hannoversche Str. 106</t>
  </si>
  <si>
    <t>Inh. Loredana Schrader</t>
  </si>
  <si>
    <t>Mühlenanger 2</t>
  </si>
  <si>
    <t>Eiscafé Venezia</t>
  </si>
  <si>
    <t>Melita Süss</t>
  </si>
  <si>
    <t>Eiscafé Venezia -</t>
  </si>
  <si>
    <t>Rosario Mangione</t>
  </si>
  <si>
    <t>Eiscafé Zotta</t>
  </si>
  <si>
    <t>Agostino Zotta</t>
  </si>
  <si>
    <t>Kornmarkt 25</t>
  </si>
  <si>
    <t>20201101223441;</t>
  </si>
  <si>
    <t>Eisdiele Paesini</t>
  </si>
  <si>
    <t>Vu Thi Pong Thao</t>
  </si>
  <si>
    <t>Eisdiele Pizzeria La Lu</t>
  </si>
  <si>
    <t>Nicole Ries</t>
  </si>
  <si>
    <t>Obere Dorfstr. 4</t>
  </si>
  <si>
    <t>Eisenbahner-Sportverein Rot-</t>
  </si>
  <si>
    <t>Weiss v 1928, H Schröder</t>
  </si>
  <si>
    <t>Pfalz-Grona-Breite 14</t>
  </si>
  <si>
    <t>Eisenbahner-Sportverein</t>
  </si>
  <si>
    <t>Rot-Weiß von 1928 Göttingen eV</t>
  </si>
  <si>
    <t>-zu Hd. von Herrn Kuhlemeier-</t>
  </si>
  <si>
    <t>Eisenflechter</t>
  </si>
  <si>
    <t>Dzevad Dukadjinac</t>
  </si>
  <si>
    <t>Eisenflechterei</t>
  </si>
  <si>
    <t>Burhan Fikret Ahmet</t>
  </si>
  <si>
    <t>Gazmend Syla</t>
  </si>
  <si>
    <t>Begemannstr. 28</t>
  </si>
  <si>
    <t>Eisenhuth GmbH &amp; Co. KG</t>
  </si>
  <si>
    <t>Präzisionsformenbau</t>
  </si>
  <si>
    <t>Friedrich-Ebert-Str. 203</t>
  </si>
  <si>
    <t>20220530112820;</t>
  </si>
  <si>
    <t>Eisen Krone GmbH</t>
  </si>
  <si>
    <t>Max-Näder-Str. 3</t>
  </si>
  <si>
    <t>20220402021009;</t>
  </si>
  <si>
    <t>Eisenmann Thermal Solutions</t>
  </si>
  <si>
    <t>Auf der Mauer 1</t>
  </si>
  <si>
    <t>20201204072437;</t>
  </si>
  <si>
    <t>Eis-Hexe GbR</t>
  </si>
  <si>
    <t>Liane Lorenz &amp; Rainer Schmidt</t>
  </si>
  <si>
    <t>Eissalon</t>
  </si>
  <si>
    <t>Marcello Mosena</t>
  </si>
  <si>
    <t>E.I.W. Production &amp; Trading</t>
  </si>
  <si>
    <t>Gerhard-Gerdes-Str. 3</t>
  </si>
  <si>
    <t>EK Bedachungen</t>
  </si>
  <si>
    <t>Ervin Kozica</t>
  </si>
  <si>
    <t>Am Freibad 2</t>
  </si>
  <si>
    <t>20211223113756;</t>
  </si>
  <si>
    <t>Ekkehard Klinge</t>
  </si>
  <si>
    <t>Allgemeine Ernte- und Trans-</t>
  </si>
  <si>
    <t>portarbeiten</t>
  </si>
  <si>
    <t>Kirchgasse 7</t>
  </si>
  <si>
    <t>Ekkehard Sell</t>
  </si>
  <si>
    <t>Martin-Luther-Str. 18a</t>
  </si>
  <si>
    <t>Ekkehard Warnecke</t>
  </si>
  <si>
    <t>EKO-Folien GmbH</t>
  </si>
  <si>
    <t>20211002035503;</t>
  </si>
  <si>
    <t>Elam Schröder-Kaschewsky</t>
  </si>
  <si>
    <t>Windausweg 6a</t>
  </si>
  <si>
    <t>Elastica GmbH</t>
  </si>
  <si>
    <t>Friedrich-Ebert-Str. 208</t>
  </si>
  <si>
    <t>El Camino</t>
  </si>
  <si>
    <t>Adil Demir</t>
  </si>
  <si>
    <t>El Camino UG</t>
  </si>
  <si>
    <t>20210401235015;</t>
  </si>
  <si>
    <t>elcon electronic GmbH</t>
  </si>
  <si>
    <t>Anna-Vandenhoeck-Ring 9</t>
  </si>
  <si>
    <t>ELDO - Dent Zahntechnik</t>
  </si>
  <si>
    <t>Inh. Ellen Dohmann</t>
  </si>
  <si>
    <t>Dorfstr. 5</t>
  </si>
  <si>
    <t>Electroplus Wiegmann e.K.</t>
  </si>
  <si>
    <t>Marktstr. 50</t>
  </si>
  <si>
    <t>20220402023310;</t>
  </si>
  <si>
    <t>Elefthiko GmbH</t>
  </si>
  <si>
    <t>Kfz Handel</t>
  </si>
  <si>
    <t>Auf der Höhe 3</t>
  </si>
  <si>
    <t>19970616084436;</t>
  </si>
  <si>
    <t>Elektro Bierbaum GmbH</t>
  </si>
  <si>
    <t>Mühlenweg 86</t>
  </si>
  <si>
    <t>20210416004952;</t>
  </si>
  <si>
    <t>Elektro Cakan</t>
  </si>
  <si>
    <t>Talip Cakan</t>
  </si>
  <si>
    <t>20220125222011;</t>
  </si>
  <si>
    <t>Elektro Eckermann e.Kfm.</t>
  </si>
  <si>
    <t>An der Kirche 2</t>
  </si>
  <si>
    <t>20220402033855;</t>
  </si>
  <si>
    <t>Elektro Eckermann GmbH i. Gr.</t>
  </si>
  <si>
    <t>Elektro-Engelhardt</t>
  </si>
  <si>
    <t>Frank Engelhardt</t>
  </si>
  <si>
    <t>Benzstr. 1b</t>
  </si>
  <si>
    <t>20220329053249;</t>
  </si>
  <si>
    <t>Elektro-Ernst + Thiem GbR</t>
  </si>
  <si>
    <t>Wolfgang Ernst, Karsten Thiem</t>
  </si>
  <si>
    <t>20220401233750;</t>
  </si>
  <si>
    <t>Jürgen Möller</t>
  </si>
  <si>
    <t>Elektro Grote Ltd.</t>
  </si>
  <si>
    <t>Petrikirchstr. 25</t>
  </si>
  <si>
    <t>Elektro Grundmann</t>
  </si>
  <si>
    <t>Carsten Grundmann</t>
  </si>
  <si>
    <t>Tabakswinkel 7</t>
  </si>
  <si>
    <t>20220402040643;</t>
  </si>
  <si>
    <t>Elektro Hammer</t>
  </si>
  <si>
    <t>Simon Hammer</t>
  </si>
  <si>
    <t>Friedrich-Ebert-Str. 140</t>
  </si>
  <si>
    <t>20220505121654;</t>
  </si>
  <si>
    <t>Elektrohaus Burchard</t>
  </si>
  <si>
    <t>Inhaber Klaus Burchard e. K.</t>
  </si>
  <si>
    <t>Steintorstr. 17 - 21</t>
  </si>
  <si>
    <t>20210416004120;</t>
  </si>
  <si>
    <t>Elektro Herrmann</t>
  </si>
  <si>
    <t>Inh. Dietmar Herrmann</t>
  </si>
  <si>
    <t>Ziegelstr. 18</t>
  </si>
  <si>
    <t>Elektro Huch</t>
  </si>
  <si>
    <t>Inh. Dirk Huch</t>
  </si>
  <si>
    <t>Am Grabentor 12</t>
  </si>
  <si>
    <t>Urs Rechtenbach</t>
  </si>
  <si>
    <t>Am Hainbuchenbrunnen 8</t>
  </si>
  <si>
    <t>Elektro-Kaufmann GmbH</t>
  </si>
  <si>
    <t>An der Suhla 11</t>
  </si>
  <si>
    <t>Elektro Krüger</t>
  </si>
  <si>
    <t>Inh. Hans-Joachim Krüger</t>
  </si>
  <si>
    <t>Goethestr. 13</t>
  </si>
  <si>
    <t>Elektro-Kühn</t>
  </si>
  <si>
    <t>Elektromeister Uwe Kühn</t>
  </si>
  <si>
    <t>An der Suhla 9</t>
  </si>
  <si>
    <t>Elektro-Leineweber GmbH</t>
  </si>
  <si>
    <t>August-Spindler-Str. 16</t>
  </si>
  <si>
    <t>20210831093358;</t>
  </si>
  <si>
    <t>Elektrolux GmbH</t>
  </si>
  <si>
    <t>Hannoversche Str. 80</t>
  </si>
  <si>
    <t>Elektro Morold</t>
  </si>
  <si>
    <t>Inh. Bernd Morold</t>
  </si>
  <si>
    <t>Schröderstr. 22</t>
  </si>
  <si>
    <t>Elektro - Plischke</t>
  </si>
  <si>
    <t>Inh. Hans Plischke</t>
  </si>
  <si>
    <t>Lohstr. 20</t>
  </si>
  <si>
    <t>Elektro Plischke</t>
  </si>
  <si>
    <t>Timo Aschmann</t>
  </si>
  <si>
    <t>Elektro-Pröger GmbH</t>
  </si>
  <si>
    <t>20220401112130;</t>
  </si>
  <si>
    <t>Elektro-Projekt-Consult GmbH</t>
  </si>
  <si>
    <t>Staufenbergstr. 8c</t>
  </si>
  <si>
    <t>Elektro Regenhardt GmbH</t>
  </si>
  <si>
    <t>Zum Sportplatz 14</t>
  </si>
  <si>
    <t>20200320013636;</t>
  </si>
  <si>
    <t>Elektro Schiepel</t>
  </si>
  <si>
    <t>Inh. Karsten Quentin</t>
  </si>
  <si>
    <t>20220402020402;</t>
  </si>
  <si>
    <t>Elektro - Team Metz</t>
  </si>
  <si>
    <t>Michael Metz</t>
  </si>
  <si>
    <t>20220402024849;</t>
  </si>
  <si>
    <t>Elektrotechnik Hausknecht GmbH</t>
  </si>
  <si>
    <t>20220214220623;</t>
  </si>
  <si>
    <t>Elektrotechnik Rieke</t>
  </si>
  <si>
    <t>Alexander Kohlrausch</t>
  </si>
  <si>
    <t>Brauhausstr. 18</t>
  </si>
  <si>
    <t>Elektrotechnik Rümenap GmbH</t>
  </si>
  <si>
    <t>20210402002435;</t>
  </si>
  <si>
    <t>Elektrotechnik und Vertrieb</t>
  </si>
  <si>
    <t>Dirk Klömich</t>
  </si>
  <si>
    <t>Habichtsbornstr. 3</t>
  </si>
  <si>
    <t>Elektrotechnik Wedler</t>
  </si>
  <si>
    <t>Adolf-Kolping-Ring 29</t>
  </si>
  <si>
    <t>20201102105448;</t>
  </si>
  <si>
    <t>Elektro-Voß GmbH</t>
  </si>
  <si>
    <t>Elektro-Wode UG</t>
  </si>
  <si>
    <t>Drahthüttenweg 6</t>
  </si>
  <si>
    <t>20220124224253;</t>
  </si>
  <si>
    <t>Elektro Wrobel</t>
  </si>
  <si>
    <t>Marco Wrobel</t>
  </si>
  <si>
    <t>Osterhagener Str. 25</t>
  </si>
  <si>
    <t>20220318010922;</t>
  </si>
  <si>
    <t>Elektro - Zitelmann GmbH</t>
  </si>
  <si>
    <t>Elementhaar by</t>
  </si>
  <si>
    <t>Nathalie Luthin</t>
  </si>
  <si>
    <t>Olenhuser Landstr. 1</t>
  </si>
  <si>
    <t>20210801225708;</t>
  </si>
  <si>
    <t>Elena Dippel</t>
  </si>
  <si>
    <t>Deisterstr. 13</t>
  </si>
  <si>
    <t>Elena Fiedler</t>
  </si>
  <si>
    <t>Buntpapiershop</t>
  </si>
  <si>
    <t>Kasseler Str. 56</t>
  </si>
  <si>
    <t>Elena Hess</t>
  </si>
  <si>
    <t>Änderungsschneiderer</t>
  </si>
  <si>
    <t>Elena Ioannidou</t>
  </si>
  <si>
    <t>Steinweg 17</t>
  </si>
  <si>
    <t>Elena Kärcher</t>
  </si>
  <si>
    <t>Russische Spezialitäten</t>
  </si>
  <si>
    <t>Bahnhofstr. 31a</t>
  </si>
  <si>
    <t>Elena Keßler</t>
  </si>
  <si>
    <t>Göttinger Textilreinigung</t>
  </si>
  <si>
    <t>Elena Schmidt</t>
  </si>
  <si>
    <t>Elena Valor</t>
  </si>
  <si>
    <t>Herzberger Str. 28 a</t>
  </si>
  <si>
    <t>Elenore Juraschek-Müller</t>
  </si>
  <si>
    <t>An- u Verkauf</t>
  </si>
  <si>
    <t>In der Klappe 3</t>
  </si>
  <si>
    <t>Eleonora Shükürova</t>
  </si>
  <si>
    <t>Hermannstr. 2</t>
  </si>
  <si>
    <t>Eleonore Brigitte Brost</t>
  </si>
  <si>
    <t>Fachärztin f.Kinder- u. Jugend</t>
  </si>
  <si>
    <t>psychiatrie u. -psychotherapie</t>
  </si>
  <si>
    <t>20210408014813;</t>
  </si>
  <si>
    <t>Eleonore Kasselmann</t>
  </si>
  <si>
    <t>Sportplatzweg 6</t>
  </si>
  <si>
    <t>Eletro-Projekt-Consult GmbH</t>
  </si>
  <si>
    <t>eleven agency adserving GmbH</t>
  </si>
  <si>
    <t>Wilamowitzweg 5</t>
  </si>
  <si>
    <t>eleven agency GmbH</t>
  </si>
  <si>
    <t>Eleven Points-Torpedo</t>
  </si>
  <si>
    <t>Marketing Support</t>
  </si>
  <si>
    <t>Elfi´s Kindermoden</t>
  </si>
  <si>
    <t>Inh. Andrea Siegmann</t>
  </si>
  <si>
    <t>Elfriede Bertram</t>
  </si>
  <si>
    <t>Hohensteiner Str. 5</t>
  </si>
  <si>
    <t>Elfriede Buettner</t>
  </si>
  <si>
    <t>Elfriede Frewer</t>
  </si>
  <si>
    <t>Am Fahnenweg 12</t>
  </si>
  <si>
    <t>20210420220718;</t>
  </si>
  <si>
    <t>Elfriede Greve</t>
  </si>
  <si>
    <t>Ingeborg-Nahnsen-Platz 11</t>
  </si>
  <si>
    <t>Elfriede Krüger</t>
  </si>
  <si>
    <t>Elfriede Meister</t>
  </si>
  <si>
    <t>Am Zwinger 14</t>
  </si>
  <si>
    <t>20220712142900;</t>
  </si>
  <si>
    <t>Elfriede Müller</t>
  </si>
  <si>
    <t>Luisenhof</t>
  </si>
  <si>
    <t>Elfriede Pfahlert</t>
  </si>
  <si>
    <t>Elfriede Ramm</t>
  </si>
  <si>
    <t>Breite Gasse 4</t>
  </si>
  <si>
    <t>Elfriede Theilemann</t>
  </si>
  <si>
    <t>Thüringer Str. 10</t>
  </si>
  <si>
    <t>Elfriede Trümper</t>
  </si>
  <si>
    <t>Gaußstr. 17</t>
  </si>
  <si>
    <t>Elga Skrebtsova</t>
  </si>
  <si>
    <t>Tegeler Weg 12</t>
  </si>
  <si>
    <t>Elgin's Imbiss</t>
  </si>
  <si>
    <t>Umberto de Paduanis</t>
  </si>
  <si>
    <t>ELGO GmbH</t>
  </si>
  <si>
    <t>El-Hato Im- und Export KG</t>
  </si>
  <si>
    <t>Hagenweg 2 e</t>
  </si>
  <si>
    <t>Elhout Mohammed</t>
  </si>
  <si>
    <t>Weender Landstr. 54</t>
  </si>
  <si>
    <t>Eli Adjo Illing</t>
  </si>
  <si>
    <t>Afro Hair &amp; Beauty Shop</t>
  </si>
  <si>
    <t>Elias Saalmann</t>
  </si>
  <si>
    <t>Individualsoftware</t>
  </si>
  <si>
    <t>Elif Acar</t>
  </si>
  <si>
    <t>Edelweißstr. 9</t>
  </si>
  <si>
    <t>Eline Bakker</t>
  </si>
  <si>
    <t>Vor lauter Bäumen B&amp;B</t>
  </si>
  <si>
    <t>Im Förstergarten 6</t>
  </si>
  <si>
    <t>20210909095922;</t>
  </si>
  <si>
    <t>Elios GmbH</t>
  </si>
  <si>
    <t>20210603093828;</t>
  </si>
  <si>
    <t>Elisabeth Adomeit</t>
  </si>
  <si>
    <t>Elisabeth Artelt</t>
  </si>
  <si>
    <t>Mittelbergstr. 9</t>
  </si>
  <si>
    <t>Elisabeth Beierle</t>
  </si>
  <si>
    <t>Hainbundstr. 16</t>
  </si>
  <si>
    <t>20220412221740;</t>
  </si>
  <si>
    <t>Elisabeth Bernard-Berlet u</t>
  </si>
  <si>
    <t>Hans-Jürgen Trakies GbR</t>
  </si>
  <si>
    <t>Elisabeth Bernd</t>
  </si>
  <si>
    <t>Schulstr. 16</t>
  </si>
  <si>
    <t>Elisabeth Beucke</t>
  </si>
  <si>
    <t>20220128220638;</t>
  </si>
  <si>
    <t>Elisabeth Bohr</t>
  </si>
  <si>
    <t>Heimkehrerstr. 24</t>
  </si>
  <si>
    <t>Elisabeth Breski</t>
  </si>
  <si>
    <t>Holunderweg 2</t>
  </si>
  <si>
    <t>20220426221131;</t>
  </si>
  <si>
    <t>Elisabeth Bretzler</t>
  </si>
  <si>
    <t>Lug ins Land 50</t>
  </si>
  <si>
    <t>Elisabeth Buback</t>
  </si>
  <si>
    <t>Alte Dorfstr. 57e</t>
  </si>
  <si>
    <t>Elisabeth - Charlotte Wilfert</t>
  </si>
  <si>
    <t>Hauptstr. 80</t>
  </si>
  <si>
    <t>Elisabeth Danzer</t>
  </si>
  <si>
    <t>Bornbreite 8</t>
  </si>
  <si>
    <t>20220623220736;</t>
  </si>
  <si>
    <t>Elisabeth Domeier</t>
  </si>
  <si>
    <t>Kirchtal 11</t>
  </si>
  <si>
    <t>Elisabeth Ebeling</t>
  </si>
  <si>
    <t>Klettenberger Weg 11</t>
  </si>
  <si>
    <t>Elisabeth Eck</t>
  </si>
  <si>
    <t>Senator-Grünewald-Weg 5</t>
  </si>
  <si>
    <t>Elisabeth Elborg</t>
  </si>
  <si>
    <t>Pastor-Rehkopf-Weg 11</t>
  </si>
  <si>
    <t>Elisabeth Fiekas</t>
  </si>
  <si>
    <t>Förster Str. 73</t>
  </si>
  <si>
    <t>Elisabeth Fraatz-Riegel</t>
  </si>
  <si>
    <t>Clobesbreite 16</t>
  </si>
  <si>
    <t>Elisabeth Froehlke</t>
  </si>
  <si>
    <t>Am Kirschberge 69</t>
  </si>
  <si>
    <t>Elisabeth Geikler</t>
  </si>
  <si>
    <t>Elisabeth Gürpinar</t>
  </si>
  <si>
    <t>Dahlmannstr. 13</t>
  </si>
  <si>
    <t>Elisabeth Heede</t>
  </si>
  <si>
    <t>Leineweberstr. 38</t>
  </si>
  <si>
    <t>Elisabeth Hermann</t>
  </si>
  <si>
    <t>Elisabeth Irmischer</t>
  </si>
  <si>
    <t>Hinter der Blume 32</t>
  </si>
  <si>
    <t>Elisabeth Karnehm-Wolf</t>
  </si>
  <si>
    <t>Neidenburger Weg 5A</t>
  </si>
  <si>
    <t>Elisabeth Knoke</t>
  </si>
  <si>
    <t>Angerstr. 4</t>
  </si>
  <si>
    <t>Elisabeth Kutzbach</t>
  </si>
  <si>
    <t>Klausbreite 7</t>
  </si>
  <si>
    <t>Elisabeth-Maria Sagel</t>
  </si>
  <si>
    <t>Am Klostergarten 1</t>
  </si>
  <si>
    <t>Elisabeth Miera</t>
  </si>
  <si>
    <t>Imbiß vor dem Helco-Markt</t>
  </si>
  <si>
    <t>Verkaufswagen</t>
  </si>
  <si>
    <t>Elisabeth Mohr</t>
  </si>
  <si>
    <t>Elisabeth Monecke</t>
  </si>
  <si>
    <t>Elisabeth Muckle</t>
  </si>
  <si>
    <t>Lebensmittel - Drogerieartikel</t>
  </si>
  <si>
    <t>Ewaldstr. 79</t>
  </si>
  <si>
    <t>Elisabeth Mühlhausen</t>
  </si>
  <si>
    <t>Dammstr. 2</t>
  </si>
  <si>
    <t>Elisabeth Mülder</t>
  </si>
  <si>
    <t>Jakob-Henle-Str. 6</t>
  </si>
  <si>
    <t>Elisabeth Neuger</t>
  </si>
  <si>
    <t>Nikolausberger Weg 120</t>
  </si>
  <si>
    <t>20220315220707;</t>
  </si>
  <si>
    <t>Elisabeth Nordmann</t>
  </si>
  <si>
    <t>Rosenstr. 18</t>
  </si>
  <si>
    <t>Elisabeth Otto</t>
  </si>
  <si>
    <t>Praxis für Psychomotorik</t>
  </si>
  <si>
    <t>Kolpingstr. 1</t>
  </si>
  <si>
    <t>Elisabeth Reinke</t>
  </si>
  <si>
    <t>Elisabeth Richter</t>
  </si>
  <si>
    <t>Hermann-Föge-Weg 1</t>
  </si>
  <si>
    <t>Elisabeth Rosarius</t>
  </si>
  <si>
    <t>Kiosk Leineberg</t>
  </si>
  <si>
    <t>Elisabeth Schmidt</t>
  </si>
  <si>
    <t>Emil-Nolde-Weg 3</t>
  </si>
  <si>
    <t>Mühlwiese 14</t>
  </si>
  <si>
    <t>Elisabeth Schubert</t>
  </si>
  <si>
    <t>Magisterberg 2</t>
  </si>
  <si>
    <t>Elisabeth Schuster</t>
  </si>
  <si>
    <t>Heedestr. 18</t>
  </si>
  <si>
    <t>Elisabeth Sippel</t>
  </si>
  <si>
    <t>Augustinerstr. 3c</t>
  </si>
  <si>
    <t>Elisabeth u Herbert Winkelbach</t>
  </si>
  <si>
    <t>20201105090020;</t>
  </si>
  <si>
    <t>Elisabeth Völker</t>
  </si>
  <si>
    <t>Südekumweg 20</t>
  </si>
  <si>
    <t>Elisabeth von Loesch</t>
  </si>
  <si>
    <t>Brunnenstr. 1</t>
  </si>
  <si>
    <t>Elisabeth Wernicke</t>
  </si>
  <si>
    <t>20210203221006;</t>
  </si>
  <si>
    <t>Elisabeth Wieborg</t>
  </si>
  <si>
    <t>SuppKultur</t>
  </si>
  <si>
    <t>Elisabeth Wohltmann</t>
  </si>
  <si>
    <t>Kleebreite 10</t>
  </si>
  <si>
    <t>Elisabeth Wucherpfennig-Pagel</t>
  </si>
  <si>
    <t>Zum Gelenberg 25</t>
  </si>
  <si>
    <t>Elisabeth Zeisberg</t>
  </si>
  <si>
    <t>Flüthenweg 3</t>
  </si>
  <si>
    <t>Elisa e.K.</t>
  </si>
  <si>
    <t>Barfüßerstr. 12-13</t>
  </si>
  <si>
    <t>20220428220337;</t>
  </si>
  <si>
    <t>Elissavet Schneeweiß</t>
  </si>
  <si>
    <t>Elito-Gerätebau GmbH</t>
  </si>
  <si>
    <t>Eliza Krause</t>
  </si>
  <si>
    <t>20220309224520;</t>
  </si>
  <si>
    <t>Elke Adams</t>
  </si>
  <si>
    <t>Edith-Stein-Stieg 13</t>
  </si>
  <si>
    <t>Elke Ahlers</t>
  </si>
  <si>
    <t>Kantine d. Volksbank Göttingen</t>
  </si>
  <si>
    <t>Kurze-Geismar-Str. 2</t>
  </si>
  <si>
    <t>Elke Bachmann</t>
  </si>
  <si>
    <t>Rückenwind-Ferien</t>
  </si>
  <si>
    <t>20220621073625;</t>
  </si>
  <si>
    <t>Elke Bartl</t>
  </si>
  <si>
    <t>Wolle Stube</t>
  </si>
  <si>
    <t>Elke Baumann</t>
  </si>
  <si>
    <t>20210817134208;</t>
  </si>
  <si>
    <t>Elke Becker</t>
  </si>
  <si>
    <t>Freiheiter Str. 37</t>
  </si>
  <si>
    <t>Elke Behrends-Drewes</t>
  </si>
  <si>
    <t>Wulftener Str. 41</t>
  </si>
  <si>
    <t>Elke Bohlender-Bruns</t>
  </si>
  <si>
    <t>Am Weinberg 10</t>
  </si>
  <si>
    <t>Elke Bräuer</t>
  </si>
  <si>
    <t>Eifelweg 4</t>
  </si>
  <si>
    <t>Elke Brück-Leinweber</t>
  </si>
  <si>
    <t>Am Hanewinkel 12</t>
  </si>
  <si>
    <t>Elke Deppe</t>
  </si>
  <si>
    <t>Elke Döge</t>
  </si>
  <si>
    <t>Holzhandel</t>
  </si>
  <si>
    <t>Oberer Weg 12 a</t>
  </si>
  <si>
    <t>Elke Domke-Benrath</t>
  </si>
  <si>
    <t>Bonhoefferweg 19</t>
  </si>
  <si>
    <t>Elke Eltzsch-Prause</t>
  </si>
  <si>
    <t>Bromberger Weg 10</t>
  </si>
  <si>
    <t>Elke Gröne</t>
  </si>
  <si>
    <t>Friedrich-Naumann-Str. 81</t>
  </si>
  <si>
    <t>Elke Guenther</t>
  </si>
  <si>
    <t>Schlözerweg 10</t>
  </si>
  <si>
    <t>Elke Hotze</t>
  </si>
  <si>
    <t>Briefmarkenfachgeschaeft</t>
  </si>
  <si>
    <t>Hauptstr. 118</t>
  </si>
  <si>
    <t>Elke Kämmer</t>
  </si>
  <si>
    <t>Elke Kegelmann</t>
  </si>
  <si>
    <t>Elke Krüger</t>
  </si>
  <si>
    <t>Burgweg 1</t>
  </si>
  <si>
    <t>Elke Krüll</t>
  </si>
  <si>
    <t>Elke Kuck</t>
  </si>
  <si>
    <t>Mühlenweg 57</t>
  </si>
  <si>
    <t>20210216220804;</t>
  </si>
  <si>
    <t>Elke Lutze</t>
  </si>
  <si>
    <t>Graseweg 15</t>
  </si>
  <si>
    <t>Elke Meister</t>
  </si>
  <si>
    <t>Akazienweg 21</t>
  </si>
  <si>
    <t>Elke Mruck</t>
  </si>
  <si>
    <t>Breite Str. 14 a</t>
  </si>
  <si>
    <t>Elke Müller - Bahr</t>
  </si>
  <si>
    <t>Liegenschaft Spanbeck,</t>
  </si>
  <si>
    <t>Südring 10</t>
  </si>
  <si>
    <t>Elke Ossenberg</t>
  </si>
  <si>
    <t>Rohnsweg 64</t>
  </si>
  <si>
    <t>Elke Pape</t>
  </si>
  <si>
    <t>Carl-Mahr-Str. 8</t>
  </si>
  <si>
    <t>Elke Pohl</t>
  </si>
  <si>
    <t>Kirchtal 61</t>
  </si>
  <si>
    <t>20210420162503;</t>
  </si>
  <si>
    <t>Elke Rehbein</t>
  </si>
  <si>
    <t>Thomas-Mann-Str. 2</t>
  </si>
  <si>
    <t>Elke Rheder</t>
  </si>
  <si>
    <t>Neuform - Reformhaus</t>
  </si>
  <si>
    <t>Elke Roch</t>
  </si>
  <si>
    <t>Elke Roch -Zapalott-</t>
  </si>
  <si>
    <t>Marketing + Beratung</t>
  </si>
  <si>
    <t>20210723220439;</t>
  </si>
  <si>
    <t>Elke Rosenkranz</t>
  </si>
  <si>
    <t>Steinbachweg 18</t>
  </si>
  <si>
    <t>Elke Rudolph</t>
  </si>
  <si>
    <t>Immobilie Obertorstr. 13</t>
  </si>
  <si>
    <t>Elke Schild-Kaiser</t>
  </si>
  <si>
    <t>Lindenweg 7</t>
  </si>
  <si>
    <t>Elke Schmidt</t>
  </si>
  <si>
    <t>Über dem Woorth 13</t>
  </si>
  <si>
    <t>Elke Schultze-Dierbach</t>
  </si>
  <si>
    <t>Diplompsychologin</t>
  </si>
  <si>
    <t>Elke Schymura</t>
  </si>
  <si>
    <t>Elke Stemmler</t>
  </si>
  <si>
    <t>Hambergstr. 15</t>
  </si>
  <si>
    <t>Handelsvertreterin</t>
  </si>
  <si>
    <t>Elke Thelen</t>
  </si>
  <si>
    <t>Springstr. 59</t>
  </si>
  <si>
    <t>Elke Trost</t>
  </si>
  <si>
    <t>Eschentalstr. 42</t>
  </si>
  <si>
    <t>Elke Trovato</t>
  </si>
  <si>
    <t>Pflegedienst Trovato</t>
  </si>
  <si>
    <t>Graseweg 21</t>
  </si>
  <si>
    <t>Elke Vidal-Vergara</t>
  </si>
  <si>
    <t>Elko Bergmann</t>
  </si>
  <si>
    <t>Merkelstr. 27g</t>
  </si>
  <si>
    <t>Ella Ruhstein</t>
  </si>
  <si>
    <t>Schwimmbadstr. 5</t>
  </si>
  <si>
    <t>Ellen Bocquel</t>
  </si>
  <si>
    <t>Journalistin</t>
  </si>
  <si>
    <t>Zehntbreite 11</t>
  </si>
  <si>
    <t>Ellen Bodem</t>
  </si>
  <si>
    <t>Ellen Bredow</t>
  </si>
  <si>
    <t>Clausthaler Str. 10</t>
  </si>
  <si>
    <t>20220630132106;</t>
  </si>
  <si>
    <t>Ellendt Haustechnik GmbH i. G.</t>
  </si>
  <si>
    <t>Eichenweg 4</t>
  </si>
  <si>
    <t>20220402002106;</t>
  </si>
  <si>
    <t>Ellen Grau</t>
  </si>
  <si>
    <t>Silberbornweg 9</t>
  </si>
  <si>
    <t>Ellen Haas</t>
  </si>
  <si>
    <t>Humboldtallee 20a</t>
  </si>
  <si>
    <t>20200916220611;</t>
  </si>
  <si>
    <t>Hautarztpraxis  Haas</t>
  </si>
  <si>
    <t>&amp;Kollegen</t>
  </si>
  <si>
    <t>20220421105845;</t>
  </si>
  <si>
    <t>Ellen Jenke</t>
  </si>
  <si>
    <t>Wollzauber</t>
  </si>
  <si>
    <t>Jüdenstr. 16</t>
  </si>
  <si>
    <t>Ellen Katharina Mühlhausen</t>
  </si>
  <si>
    <t>Über dem Woorth 1</t>
  </si>
  <si>
    <t>Ellen Lange</t>
  </si>
  <si>
    <t>Textilgeschäft</t>
  </si>
  <si>
    <t>Lerchenweg 15</t>
  </si>
  <si>
    <t>Ellen Leder</t>
  </si>
  <si>
    <t>Geschenkeladen</t>
  </si>
  <si>
    <t>Ellen Maria Kaluza</t>
  </si>
  <si>
    <t>Kurze Str. 6</t>
  </si>
  <si>
    <t>Ellen Prinz-Burghardt</t>
  </si>
  <si>
    <t>Steinbreite 13</t>
  </si>
  <si>
    <t>Ellen Ruth Schumacher</t>
  </si>
  <si>
    <t>Herzogin-Elisabeth-Str 9</t>
  </si>
  <si>
    <t>ellens sirup company UG</t>
  </si>
  <si>
    <t>Leinestr. 27</t>
  </si>
  <si>
    <t>20211220220534;</t>
  </si>
  <si>
    <t>Ellen Stang</t>
  </si>
  <si>
    <t>Werbegestaltung</t>
  </si>
  <si>
    <t>Gipsmühlenweg 10</t>
  </si>
  <si>
    <t>20211102001258;</t>
  </si>
  <si>
    <t>Ellermeyer Tischlerei GmbH</t>
  </si>
  <si>
    <t>Hans-Böckler-Str. 2a</t>
  </si>
  <si>
    <t>20220321120104;</t>
  </si>
  <si>
    <t>Elli Brakel</t>
  </si>
  <si>
    <t>Hauptstr. 5</t>
  </si>
  <si>
    <t>20121024203851;</t>
  </si>
  <si>
    <t>Elli Jacob</t>
  </si>
  <si>
    <t>Falkenstr. 2</t>
  </si>
  <si>
    <t>Dahlheim</t>
  </si>
  <si>
    <t>Elli Kramer</t>
  </si>
  <si>
    <t>Ulmenweg 13</t>
  </si>
  <si>
    <t>Elliniko</t>
  </si>
  <si>
    <t>Gordana Zervou</t>
  </si>
  <si>
    <t>Mittelberg 17</t>
  </si>
  <si>
    <t>Elly Preuß</t>
  </si>
  <si>
    <t>Eichenweg 34</t>
  </si>
  <si>
    <t>Elma Brandt</t>
  </si>
  <si>
    <t>Wilhelm-Raabe-Str. 25</t>
  </si>
  <si>
    <t>Elmar Blochmann</t>
  </si>
  <si>
    <t>Eichsfelder Holz- und Bauten-</t>
  </si>
  <si>
    <t>schutz</t>
  </si>
  <si>
    <t>Böseckendorfer Str. 17</t>
  </si>
  <si>
    <t>Elmar Elbeshausen</t>
  </si>
  <si>
    <t>Priv.Arbeitsverm.,Kurierdienst</t>
  </si>
  <si>
    <t>Garten- und Hausmeisterservice</t>
  </si>
  <si>
    <t>Groner Landstr. 9</t>
  </si>
  <si>
    <t>Elmar Friedrich</t>
  </si>
  <si>
    <t>20210113114713;</t>
  </si>
  <si>
    <t>Elmar Klie</t>
  </si>
  <si>
    <t>Beerdigungsinstitut</t>
  </si>
  <si>
    <t>Witzenhäuser Str. 9</t>
  </si>
  <si>
    <t>Elmar Kulage</t>
  </si>
  <si>
    <t>Kunsthandwerk</t>
  </si>
  <si>
    <t>Elmar Pröger</t>
  </si>
  <si>
    <t>Iltisweg 3</t>
  </si>
  <si>
    <t>20220126111827;</t>
  </si>
  <si>
    <t>Elmo Rohm GmbH</t>
  </si>
  <si>
    <t>CNC-Fertigung</t>
  </si>
  <si>
    <t>20220402054244;</t>
  </si>
  <si>
    <t>El Punto GmbH</t>
  </si>
  <si>
    <t>20220701235838;</t>
  </si>
  <si>
    <t>El Rio Balkan Restaurant</t>
  </si>
  <si>
    <t>Inh. Aleksander Budisa</t>
  </si>
  <si>
    <t>Marktstr. 33</t>
  </si>
  <si>
    <t>Elsa Alt</t>
  </si>
  <si>
    <t>Am Goldgraben 23</t>
  </si>
  <si>
    <t>Elsag Bailey GmbH</t>
  </si>
  <si>
    <t>Holding</t>
  </si>
  <si>
    <t>Elsa Scharfenberg</t>
  </si>
  <si>
    <t>Nonnenstieg 11</t>
  </si>
  <si>
    <t>Elsa Schröder</t>
  </si>
  <si>
    <t>Stumpfe Eiche 59</t>
  </si>
  <si>
    <t>Elsbeth Bindbeutel</t>
  </si>
  <si>
    <t>Elsbeth Böhnel-Rösch</t>
  </si>
  <si>
    <t>Birkenweg 2a</t>
  </si>
  <si>
    <t>Elsbeth Hermeier</t>
  </si>
  <si>
    <t>Kraftschuck</t>
  </si>
  <si>
    <t>Elsbeth Köhler</t>
  </si>
  <si>
    <t>Elsbeth Sebert</t>
  </si>
  <si>
    <t>Fäutlingsgasse 2</t>
  </si>
  <si>
    <t>Elsbeth Wiegand</t>
  </si>
  <si>
    <t>Klimpstr. 2</t>
  </si>
  <si>
    <t>Else Doleys</t>
  </si>
  <si>
    <t>Haus-und Grundstücksverwaltung</t>
  </si>
  <si>
    <t>Else Geese</t>
  </si>
  <si>
    <t>Pastor-Sander-Bogen 25</t>
  </si>
  <si>
    <t>Else Sauerland</t>
  </si>
  <si>
    <t>El Sol GmbH</t>
  </si>
  <si>
    <t>EL Spielhallen GmbH</t>
  </si>
  <si>
    <t>Elster GmbH</t>
  </si>
  <si>
    <t>Lilienthalstr. 3</t>
  </si>
  <si>
    <t>Elterhilfe f Kinder mit RETT-</t>
  </si>
  <si>
    <t>SYNDROM in der Bundesrepublik</t>
  </si>
  <si>
    <t>Deutschland e.V.z.Hd. Hartmann</t>
  </si>
  <si>
    <t>Mackenröder Str. 2</t>
  </si>
  <si>
    <t>Elternhilfe f. d. Krebskranke</t>
  </si>
  <si>
    <t>Kind Göttingen e. V.</t>
  </si>
  <si>
    <t>Am Papenberg 9</t>
  </si>
  <si>
    <t>20220701235003;</t>
  </si>
  <si>
    <t>Elterninitiative Hausaufgaben-</t>
  </si>
  <si>
    <t>hilfe der Bonifastiusschule 1</t>
  </si>
  <si>
    <t>Bürgerstr. 52 - 54</t>
  </si>
  <si>
    <t>Eltern- und Förderverein</t>
  </si>
  <si>
    <t>Bartolfelde e.V.</t>
  </si>
  <si>
    <t>Eltern und Freunde der</t>
  </si>
  <si>
    <t>Wartberg - Schule e. V.</t>
  </si>
  <si>
    <t>Hohe Str. 42</t>
  </si>
  <si>
    <t>Elvira Glogic</t>
  </si>
  <si>
    <t>Wiesenpfad 30</t>
  </si>
  <si>
    <t>Elvira Levin</t>
  </si>
  <si>
    <t>Kornmarkt 21</t>
  </si>
  <si>
    <t>Elvira Mönkemeyer</t>
  </si>
  <si>
    <t>Schlagenweg 3 K</t>
  </si>
  <si>
    <t>Elvira Pihlakas</t>
  </si>
  <si>
    <t>Tannenweg 11</t>
  </si>
  <si>
    <t>Elvira Probst</t>
  </si>
  <si>
    <t>Vermietung von Ferienhäusern</t>
  </si>
  <si>
    <t>Kelchtal</t>
  </si>
  <si>
    <t>Elvira Trauschke</t>
  </si>
  <si>
    <t>Große Str. 18</t>
  </si>
  <si>
    <t>Elvira Wilhelm</t>
  </si>
  <si>
    <t>Wellebachstr. 47</t>
  </si>
  <si>
    <t>Elvira Winter</t>
  </si>
  <si>
    <t>Schulstr. 41</t>
  </si>
  <si>
    <t>Elvir Immobilien</t>
  </si>
  <si>
    <t>Günther-Elvir Eckardt</t>
  </si>
  <si>
    <t>Kirchtal 5</t>
  </si>
  <si>
    <t>Elvis Etemovic</t>
  </si>
  <si>
    <t>Pizzeria Fellini</t>
  </si>
  <si>
    <t>Ohlenroder Str. 2</t>
  </si>
  <si>
    <t>20210223151515;</t>
  </si>
  <si>
    <t>Elvis Export</t>
  </si>
  <si>
    <t>Siloweg 1</t>
  </si>
  <si>
    <t>ELWA GmbH</t>
  </si>
  <si>
    <t>Am Ebelhof 11a</t>
  </si>
  <si>
    <t>20220214221413;</t>
  </si>
  <si>
    <t>Elyas Akdas</t>
  </si>
  <si>
    <t>Grill-Restaurant-Central</t>
  </si>
  <si>
    <t>Hauptstr. 139-141</t>
  </si>
  <si>
    <t>20220520091127;</t>
  </si>
  <si>
    <t>Elzesser Bau</t>
  </si>
  <si>
    <t>Valentina Elzesser</t>
  </si>
  <si>
    <t>Meinte 2</t>
  </si>
  <si>
    <t>20220131090824;</t>
  </si>
  <si>
    <t>EMA therm GmbH</t>
  </si>
  <si>
    <t>Maler- u Lackiererarbeiten</t>
  </si>
  <si>
    <t>Breiter Anger 7</t>
  </si>
  <si>
    <t>20220104122032;</t>
  </si>
  <si>
    <t>emcore technology J. Klapproth</t>
  </si>
  <si>
    <t>20220413145316;</t>
  </si>
  <si>
    <t>Emil Albrecht e.K.</t>
  </si>
  <si>
    <t>Heinz-Hermann Albrecht, Großhl</t>
  </si>
  <si>
    <t>für Gießerei- u. Hüttenbedarf</t>
  </si>
  <si>
    <t>Lessingstr. 11</t>
  </si>
  <si>
    <t>Emil Dittmann GmbH</t>
  </si>
  <si>
    <t>Grundstückverwaltung</t>
  </si>
  <si>
    <t>Zur Haardt 15</t>
  </si>
  <si>
    <t>Emil Frey</t>
  </si>
  <si>
    <t>Gebrauchtwagen Zentrum</t>
  </si>
  <si>
    <t>Willi-Eichler-Straße 34</t>
  </si>
  <si>
    <t>20210702155019;</t>
  </si>
  <si>
    <t>Emilia Matthes</t>
  </si>
  <si>
    <t>Saalfelder Str. 27</t>
  </si>
  <si>
    <t>Emilia Ströhlein</t>
  </si>
  <si>
    <t>Im Grund 18</t>
  </si>
  <si>
    <t>Emilie Joppich</t>
  </si>
  <si>
    <t>Senderstr. 24</t>
  </si>
  <si>
    <t>Emilie Müller</t>
  </si>
  <si>
    <t>Leibnizstr. 13</t>
  </si>
  <si>
    <t>Emil Kratzat</t>
  </si>
  <si>
    <t>Hof Königshall</t>
  </si>
  <si>
    <t>Kirchstr. 17</t>
  </si>
  <si>
    <t>20210407222951;</t>
  </si>
  <si>
    <t>Emil Mehle GmbH</t>
  </si>
  <si>
    <t>Weender Landstr. 65-71</t>
  </si>
  <si>
    <t>Emil Schmarna</t>
  </si>
  <si>
    <t>Verkaufsagentur</t>
  </si>
  <si>
    <t>Sösegrund 8 b</t>
  </si>
  <si>
    <t>Emily</t>
  </si>
  <si>
    <t>Kader Akkaya</t>
  </si>
  <si>
    <t>Emine Can</t>
  </si>
  <si>
    <t>Deckenbau, Innenausbau,</t>
  </si>
  <si>
    <t>Akustikbau</t>
  </si>
  <si>
    <t>Hasenweg 18</t>
  </si>
  <si>
    <t>EM.KA. Bau</t>
  </si>
  <si>
    <t>Inh. Emine Kaplan</t>
  </si>
  <si>
    <t>20210407133423;</t>
  </si>
  <si>
    <t>emlix GmbH</t>
  </si>
  <si>
    <t>20220317224522;</t>
  </si>
  <si>
    <t>Emma Bandt</t>
  </si>
  <si>
    <t>Hohegeißer Str. 15 a</t>
  </si>
  <si>
    <t>EmmaCura GmbH &amp; Co. KG</t>
  </si>
  <si>
    <t>20220419140707;</t>
  </si>
  <si>
    <t>20220329060502;</t>
  </si>
  <si>
    <t>Emma Jedamski</t>
  </si>
  <si>
    <t>Amselstr. 17</t>
  </si>
  <si>
    <t>Emma-Maria Joachimstaler</t>
  </si>
  <si>
    <t>Bramwaldstr. 29</t>
  </si>
  <si>
    <t>Emma Rappe</t>
  </si>
  <si>
    <t>Emmaus Meilenstein e.V.</t>
  </si>
  <si>
    <t>Emma Wassmann</t>
  </si>
  <si>
    <t>Bilshäuser Str. 7</t>
  </si>
  <si>
    <t>19970129120027;</t>
  </si>
  <si>
    <t>Emmi Gellert</t>
  </si>
  <si>
    <t>Görlitzer Str. 70</t>
  </si>
  <si>
    <t>Emmi Sackmann</t>
  </si>
  <si>
    <t>Am Hopfenberg 4</t>
  </si>
  <si>
    <t>Emmi Sörgel</t>
  </si>
  <si>
    <t>Emmy Brase</t>
  </si>
  <si>
    <t>Pommernstr. 19</t>
  </si>
  <si>
    <t>Emmy Domas</t>
  </si>
  <si>
    <t>Schlesierweg 14</t>
  </si>
  <si>
    <t>Emmy Draeger</t>
  </si>
  <si>
    <t>Erbhaistr. 5</t>
  </si>
  <si>
    <t>EMobG Services Germany GmbH</t>
  </si>
  <si>
    <t>Groner Landstr. 27</t>
  </si>
  <si>
    <t>20210715140737;</t>
  </si>
  <si>
    <t>Em-Orn Kreuz</t>
  </si>
  <si>
    <t>Thai-Massage</t>
  </si>
  <si>
    <t>Immenstr. 1</t>
  </si>
  <si>
    <t>Emporium Handels- u Vertriebs-</t>
  </si>
  <si>
    <t>Neuendorfer Str. 10</t>
  </si>
  <si>
    <t>Emrah Coskun</t>
  </si>
  <si>
    <t>Barfüßerstr. 16</t>
  </si>
  <si>
    <t>Emrah Coskun &amp; Gülten Fisella,</t>
  </si>
  <si>
    <t>K-Toffel GbR</t>
  </si>
  <si>
    <t>Emre Cetin</t>
  </si>
  <si>
    <t>A &amp; V Autobomile</t>
  </si>
  <si>
    <t>Petershütter Allee 49 a</t>
  </si>
  <si>
    <t>Emre Temam</t>
  </si>
  <si>
    <t>Margeritenstr. 6</t>
  </si>
  <si>
    <t>Em's Thaimassage</t>
  </si>
  <si>
    <t>20220623160018;</t>
  </si>
  <si>
    <t>enalox GmbH</t>
  </si>
  <si>
    <t>20220209220708;</t>
  </si>
  <si>
    <t>Enat Afer e. V.</t>
  </si>
  <si>
    <t>Endoprothesen Register e V</t>
  </si>
  <si>
    <t>Orthopädische Uni-Klinik</t>
  </si>
  <si>
    <t>z.Hd. Frau Dr. Lang</t>
  </si>
  <si>
    <t>Endrik Janssen</t>
  </si>
  <si>
    <t>Rote Str. 37</t>
  </si>
  <si>
    <t>Energieagentur Region</t>
  </si>
  <si>
    <t>20220510101912;</t>
  </si>
  <si>
    <t>Energiewende Komitee e.V.</t>
  </si>
  <si>
    <t>Schlagenweg 8</t>
  </si>
  <si>
    <t>Enerplan Projektentwicklung</t>
  </si>
  <si>
    <t>Engbers GmbH &amp; Co KG</t>
  </si>
  <si>
    <t>20220610035353;</t>
  </si>
  <si>
    <t>Engelbert Simons</t>
  </si>
  <si>
    <t>Komponist u Textdichter</t>
  </si>
  <si>
    <t>Senator-Grünewald-Weg 1</t>
  </si>
  <si>
    <t>Engelhardt Bedachung u.</t>
  </si>
  <si>
    <t>Gerüstbau</t>
  </si>
  <si>
    <t>Inh. Christoph Engelhardt</t>
  </si>
  <si>
    <t>Unterdorf 23</t>
  </si>
  <si>
    <t>20220215224404;</t>
  </si>
  <si>
    <t>Engelhardt GmbH</t>
  </si>
  <si>
    <t>Eichsfelder Hausschlachterei</t>
  </si>
  <si>
    <t>Engelhardt, Josef</t>
  </si>
  <si>
    <t>Gotthelf-Leimbach-Str. 9</t>
  </si>
  <si>
    <t>20210412221511;</t>
  </si>
  <si>
    <t>Engelhardt &amp; Regenhardt OHG</t>
  </si>
  <si>
    <t>Engelhardt Verwaltungs- und</t>
  </si>
  <si>
    <t>Beteiligungs GmbH</t>
  </si>
  <si>
    <t>20210402011800;</t>
  </si>
  <si>
    <t>Engel-Schmoldt-Schneider &amp;</t>
  </si>
  <si>
    <t>Partner GmbH (ESS&amp;P GmbH)</t>
  </si>
  <si>
    <t>Engel-Service GmbH &amp; Co.KG</t>
  </si>
  <si>
    <t>Liegnitzer Str. 21</t>
  </si>
  <si>
    <t>Engel &amp; Völkers Göttingen</t>
  </si>
  <si>
    <t>Axel Armbrecht</t>
  </si>
  <si>
    <t>Kurze Str. 7</t>
  </si>
  <si>
    <t>Engergieagentur der Regionen</t>
  </si>
  <si>
    <t>Sitz Österreich</t>
  </si>
  <si>
    <t>Engin Furat</t>
  </si>
  <si>
    <t>Engler Elektro GmbH</t>
  </si>
  <si>
    <t>Boschstr. 7</t>
  </si>
  <si>
    <t>ENIGMA FLOWERS TRADING B. V.</t>
  </si>
  <si>
    <t>c/o Regina Medova</t>
  </si>
  <si>
    <t>Greitweg 7</t>
  </si>
  <si>
    <t>Enjoy! Eventdirektion  OHG</t>
  </si>
  <si>
    <t>Enno Plock</t>
  </si>
  <si>
    <t>ENORM UG</t>
  </si>
  <si>
    <t>Hüttenfeldstr. 53</t>
  </si>
  <si>
    <t>20220704083336;</t>
  </si>
  <si>
    <t>EnQuiss Consulting GmbH</t>
  </si>
  <si>
    <t>Nikolausberger Weg 68</t>
  </si>
  <si>
    <t>ENRA Beratungs- und</t>
  </si>
  <si>
    <t>Sudetenland-Str. 23</t>
  </si>
  <si>
    <t>ENRA Consulting GmbH</t>
  </si>
  <si>
    <t>20220330221114;</t>
  </si>
  <si>
    <t>ENRA Management GmbH</t>
  </si>
  <si>
    <t>20220330220845;</t>
  </si>
  <si>
    <t>Enrico Küster</t>
  </si>
  <si>
    <t>Privater Kurierdienst</t>
  </si>
  <si>
    <t>Ostdeutsche Str. 7</t>
  </si>
  <si>
    <t>Enrico u. Annegret Pizzano GbR</t>
  </si>
  <si>
    <t>Ratskeller</t>
  </si>
  <si>
    <t>Am Gropenmarkt 1</t>
  </si>
  <si>
    <t>20220701233751;</t>
  </si>
  <si>
    <t>Enrico Weiss</t>
  </si>
  <si>
    <t>Fahrzeugpflege</t>
  </si>
  <si>
    <t>Rudolf-Winkel-Str. 11</t>
  </si>
  <si>
    <t>Enrique Garea Rodriguez</t>
  </si>
  <si>
    <t>c/o Primage Health Inc.</t>
  </si>
  <si>
    <t>Pfaffenstück 49</t>
  </si>
  <si>
    <t>20220510071336;</t>
  </si>
  <si>
    <t>Enterbrain Software AG</t>
  </si>
  <si>
    <t>Enterprise Autovermietung</t>
  </si>
  <si>
    <t>Deutschland B.V. &amp; Co. KG</t>
  </si>
  <si>
    <t>20210326115257;</t>
  </si>
  <si>
    <t>Entscheider Medien GmbH</t>
  </si>
  <si>
    <t>20211215063028;</t>
  </si>
  <si>
    <t>Entscheider-Messe eG i. G.</t>
  </si>
  <si>
    <t>Entwicklungsfachleute gegen</t>
  </si>
  <si>
    <t>Ausländerfeindlichkeit e. V.</t>
  </si>
  <si>
    <t>Am Vogelsang 6</t>
  </si>
  <si>
    <t>Enver Pepic</t>
  </si>
  <si>
    <t>DETA-Str. 34</t>
  </si>
  <si>
    <t>Enver PEPIC</t>
  </si>
  <si>
    <t>Goethestr. 4</t>
  </si>
  <si>
    <t>Enver Samed Sever</t>
  </si>
  <si>
    <t>KFZ-Handel</t>
  </si>
  <si>
    <t>Kiefernweg 9</t>
  </si>
  <si>
    <t>Envioteq Digital Engineering</t>
  </si>
  <si>
    <t>20210128143622;</t>
  </si>
  <si>
    <t>Envioteq Holding GmbH</t>
  </si>
  <si>
    <t>20210204220820;</t>
  </si>
  <si>
    <t>E.ON Energie Deutschland GmbH</t>
  </si>
  <si>
    <t>20191205222346;</t>
  </si>
  <si>
    <t>E.ON Mitte Wärme Göttingen</t>
  </si>
  <si>
    <t>Epic Elements</t>
  </si>
  <si>
    <t>Thomas Harebin</t>
  </si>
  <si>
    <t>Birkenweg 1</t>
  </si>
  <si>
    <t>E-Plus Retail GmbH</t>
  </si>
  <si>
    <t>Shop Göttingen</t>
  </si>
  <si>
    <t>Epomedics GmbH</t>
  </si>
  <si>
    <t>E. P. O. Schuhe GbR</t>
  </si>
  <si>
    <t>Eckhard u Pierre Obermann</t>
  </si>
  <si>
    <t>Baumweg 5</t>
  </si>
  <si>
    <t>EP:Pahl</t>
  </si>
  <si>
    <t>Fred Pahl</t>
  </si>
  <si>
    <t>TV- und Videoservice</t>
  </si>
  <si>
    <t>20220125094456;</t>
  </si>
  <si>
    <t>EP:Petzold</t>
  </si>
  <si>
    <t>Andreas Gloger</t>
  </si>
  <si>
    <t>Harzstr. 31</t>
  </si>
  <si>
    <t>EPV Elektronik-Praktiker</t>
  </si>
  <si>
    <t>Verlagsges mbH</t>
  </si>
  <si>
    <t>Obertorstr. 33</t>
  </si>
  <si>
    <t>20220102001038;</t>
  </si>
  <si>
    <t>Equity Finance AG</t>
  </si>
  <si>
    <t>ERAS Gesellschaft f. Entwick-</t>
  </si>
  <si>
    <t>lung u. Realisation Adaptiver</t>
  </si>
  <si>
    <t>Systeme mbH</t>
  </si>
  <si>
    <t>20210401231315;</t>
  </si>
  <si>
    <t>E &amp; R Bekleidungshaus GmbH</t>
  </si>
  <si>
    <t>20220102005329;</t>
  </si>
  <si>
    <t>Erbengemeinschaft Agnoli</t>
  </si>
  <si>
    <t>Erbengemeinschaft Bartels</t>
  </si>
  <si>
    <t>Senderstr. 18</t>
  </si>
  <si>
    <t>Erbengemeinschaft Bartlau</t>
  </si>
  <si>
    <t>Am Felsenkeller 15</t>
  </si>
  <si>
    <t>Erbengemeinschaft</t>
  </si>
  <si>
    <t>Bätz &amp; Homann</t>
  </si>
  <si>
    <t>Düstere Str. 22</t>
  </si>
  <si>
    <t>Erbengemeinschaft Cronjäger</t>
  </si>
  <si>
    <t>Waagestr. 9</t>
  </si>
  <si>
    <t>Dieter Butgereit u Helga</t>
  </si>
  <si>
    <t>Ludszuweit</t>
  </si>
  <si>
    <t>Lonauer Str. 52</t>
  </si>
  <si>
    <t>Dr. Till Kruse und</t>
  </si>
  <si>
    <t>Henning Kruse GbR</t>
  </si>
  <si>
    <t>Waldweg 2</t>
  </si>
  <si>
    <t>Erbengemeinschaft Engelhardt</t>
  </si>
  <si>
    <t>Lange-Geismar-Str. 33 - 34</t>
  </si>
  <si>
    <t>Erbengemeinschaft EXTER</t>
  </si>
  <si>
    <t>Ilse Kohlhaw + Renita Exter</t>
  </si>
  <si>
    <t>Lange-Geismar-Str. 40/41</t>
  </si>
  <si>
    <t>Erbengemeinschaft Fricke</t>
  </si>
  <si>
    <t>c/o Hartmut Fricke</t>
  </si>
  <si>
    <t>Lange Str. 3</t>
  </si>
  <si>
    <t>Harry Peinemann</t>
  </si>
  <si>
    <t>Frankfurter Str. 62</t>
  </si>
  <si>
    <t>Helga Schliwa, Viktor André</t>
  </si>
  <si>
    <t>Schliwa u. Evita Schliwa GbR</t>
  </si>
  <si>
    <t>Gartestr. 15</t>
  </si>
  <si>
    <t>Erbengemeinschaft Jutta Hose &amp;</t>
  </si>
  <si>
    <t>Sonja Rüdiger</t>
  </si>
  <si>
    <t>Hirtengasse 7</t>
  </si>
  <si>
    <t>Erbengemeinschaft Kirchhoff</t>
  </si>
  <si>
    <t>Lange-Geismar-Str. 12</t>
  </si>
  <si>
    <t>Erbengemeinschaft Köwing</t>
  </si>
  <si>
    <t>Peter Köwing</t>
  </si>
  <si>
    <t>Nikolaistr. 28 a</t>
  </si>
  <si>
    <t>Kryst, Ganz, Jakobsmeyer und</t>
  </si>
  <si>
    <t>Bachmann GbR</t>
  </si>
  <si>
    <t>Eisenacher Str. 9</t>
  </si>
  <si>
    <t>20220222145124;</t>
  </si>
  <si>
    <t>Erbengemeinschaft Margarete</t>
  </si>
  <si>
    <t>Schmidt</t>
  </si>
  <si>
    <t>Immobilie Pionierstr. 62-64</t>
  </si>
  <si>
    <t>Pionierstr. 61 - 64</t>
  </si>
  <si>
    <t>Erbengemeinschaft May</t>
  </si>
  <si>
    <t>Marktstr. 84</t>
  </si>
  <si>
    <t>Erbengemeinschaft Mohr</t>
  </si>
  <si>
    <t>Peter Mohr, Bärbel Lötzsch</t>
  </si>
  <si>
    <t>Dr. Elke Niederberger- Mohr</t>
  </si>
  <si>
    <t>Marienburger Weg 11/13</t>
  </si>
  <si>
    <t>Erbengemeinschaft Petersen</t>
  </si>
  <si>
    <t>Groner-Tor-Str. 12</t>
  </si>
  <si>
    <t>Erbengemeinschaft Querfurth</t>
  </si>
  <si>
    <t>Keplerstr. 22</t>
  </si>
  <si>
    <t>Erbengemeinschaft R Kleinhanns</t>
  </si>
  <si>
    <t>Mechanische Werkstatt</t>
  </si>
  <si>
    <t>Erbengemeinschaft Schiller</t>
  </si>
  <si>
    <t>Lange Str. 47</t>
  </si>
  <si>
    <t>Volkmar Ludewig, Dorit</t>
  </si>
  <si>
    <t>Wehmann u. Cord Ludewig</t>
  </si>
  <si>
    <t>Lange Str. 83</t>
  </si>
  <si>
    <t>Erbengemeinsch B &amp; R Wiese</t>
  </si>
  <si>
    <t>GbR Grundstücksverwaltung</t>
  </si>
  <si>
    <t>Guldenhagen 25</t>
  </si>
  <si>
    <t>Erbig GBR</t>
  </si>
  <si>
    <t>Bock Kristin</t>
  </si>
  <si>
    <t>Kohlstedt Christian</t>
  </si>
  <si>
    <t>Hahlestr. 10</t>
  </si>
  <si>
    <t>20220202221440;</t>
  </si>
  <si>
    <t>Ercan Tabak</t>
  </si>
  <si>
    <t>Düstere Str. 20</t>
  </si>
  <si>
    <t>Erdbaulabor Göttingen GmbH</t>
  </si>
  <si>
    <t>20210604162311;</t>
  </si>
  <si>
    <t>Erdel &amp; Schütze GbR</t>
  </si>
  <si>
    <t>Tropic</t>
  </si>
  <si>
    <t>Erdmute Lisa Schatz</t>
  </si>
  <si>
    <t>Herzberger Landstr. 48a</t>
  </si>
  <si>
    <t>20210830221611;</t>
  </si>
  <si>
    <t>Erdmuthe Adam-Last</t>
  </si>
  <si>
    <t>Am Bahnhof 1a</t>
  </si>
  <si>
    <t>20220124220857;</t>
  </si>
  <si>
    <t>Am Steckenfeld 13</t>
  </si>
  <si>
    <t>eresult GmbH</t>
  </si>
  <si>
    <t>20210702005151;</t>
  </si>
  <si>
    <t>ERGO Beratung und Vertrieb AG</t>
  </si>
  <si>
    <t>Ergo Beratung und Vertrieb AG</t>
  </si>
  <si>
    <t>Manuel Göke</t>
  </si>
  <si>
    <t>Bühlstr. 42</t>
  </si>
  <si>
    <t>20220228223255;</t>
  </si>
  <si>
    <t>ERGO</t>
  </si>
  <si>
    <t>Beratung und Vertrieb AG</t>
  </si>
  <si>
    <t>Regionaldirektion Göttingen</t>
  </si>
  <si>
    <t>Bahnhofsallee 1d/e</t>
  </si>
  <si>
    <t>Ergo Bezirksdirektion</t>
  </si>
  <si>
    <t>Ulf Himme</t>
  </si>
  <si>
    <t>20220317142354;</t>
  </si>
  <si>
    <t>ERGO Lebensversicherung AG</t>
  </si>
  <si>
    <t>Rudolf-Diesel-Str. 12</t>
  </si>
  <si>
    <t>ergopanel AG</t>
  </si>
  <si>
    <t>20211014180351;</t>
  </si>
  <si>
    <t>Ergotherapeutische Praxis</t>
  </si>
  <si>
    <t>Rainer Meve</t>
  </si>
  <si>
    <t>Ergotherapie am Leinekanal</t>
  </si>
  <si>
    <t>Jürgen Repkewitz</t>
  </si>
  <si>
    <t>Ergotherapie Geittner</t>
  </si>
  <si>
    <t>Kerstin Geittner</t>
  </si>
  <si>
    <t>Haberstr. 39</t>
  </si>
  <si>
    <t>20220329055003;</t>
  </si>
  <si>
    <t>Kerstin Wurdak</t>
  </si>
  <si>
    <t>Göttinger Str. 33a</t>
  </si>
  <si>
    <t>20220402004524;</t>
  </si>
  <si>
    <t>Kornelia Dziedzinski</t>
  </si>
  <si>
    <t>Ergotherapie Michael Baumann</t>
  </si>
  <si>
    <t>Landstr. 24a</t>
  </si>
  <si>
    <t>20220502080741;</t>
  </si>
  <si>
    <t>Ergotherapie mit Herz</t>
  </si>
  <si>
    <t>Ute Wallasch</t>
  </si>
  <si>
    <t>20210402001255;</t>
  </si>
  <si>
    <t>Ergotherapiepraxis</t>
  </si>
  <si>
    <t>Schulstr. 6</t>
  </si>
  <si>
    <t>Ergotherapie-Praxis</t>
  </si>
  <si>
    <t>Katja Lieberknecht</t>
  </si>
  <si>
    <t>Fritz-Michalski-Str. 5</t>
  </si>
  <si>
    <t>Katrin Sommer</t>
  </si>
  <si>
    <t>Ergotherapiepraxis Rosdorf</t>
  </si>
  <si>
    <t>Bettina Nilsson</t>
  </si>
  <si>
    <t>20220315142838;</t>
  </si>
  <si>
    <t>Ergotherapiepraxis Westphale</t>
  </si>
  <si>
    <t>Jörg Westphale</t>
  </si>
  <si>
    <t>Am Steinmecke 11</t>
  </si>
  <si>
    <t>20220402005503;</t>
  </si>
  <si>
    <t>Ergotherapieprax. Sonnenschein</t>
  </si>
  <si>
    <t>Julia Kiel</t>
  </si>
  <si>
    <t>Bahnhofstr. 57-59</t>
  </si>
  <si>
    <t>20210416004124;</t>
  </si>
  <si>
    <t>Siegfried Nohner</t>
  </si>
  <si>
    <t>20210301231848;</t>
  </si>
  <si>
    <t>ERGO-Versicherung</t>
  </si>
  <si>
    <t>Mario Peter</t>
  </si>
  <si>
    <t>Breite Str. 2</t>
  </si>
  <si>
    <t>20211112112103;</t>
  </si>
  <si>
    <t>Erhard Diedrich GmbH</t>
  </si>
  <si>
    <t>Am Osterhof 1</t>
  </si>
  <si>
    <t>20211005130032;</t>
  </si>
  <si>
    <t>Erhard Jenssen</t>
  </si>
  <si>
    <t>Wohnwärme</t>
  </si>
  <si>
    <t>Am Leinekanal 3</t>
  </si>
  <si>
    <t>Erhard Mantz</t>
  </si>
  <si>
    <t>Gruben- und Kanalreinigung</t>
  </si>
  <si>
    <t>Zum Faulborn 2</t>
  </si>
  <si>
    <t>Erhardt KG</t>
  </si>
  <si>
    <t>20180208025713;</t>
  </si>
  <si>
    <t>Erhard Vogt</t>
  </si>
  <si>
    <t>Krankengymnastik- und Massage-</t>
  </si>
  <si>
    <t>praxis</t>
  </si>
  <si>
    <t>Marktstr. 95</t>
  </si>
  <si>
    <t>20210503100926;</t>
  </si>
  <si>
    <t>Erhard Vogt Physiotherapie/</t>
  </si>
  <si>
    <t>Ergotherapie/ Podologie</t>
  </si>
  <si>
    <t>20220126233817;</t>
  </si>
  <si>
    <t>Erholungspark Wendebach</t>
  </si>
  <si>
    <t>Zweckverband</t>
  </si>
  <si>
    <t>Erica Wilbert</t>
  </si>
  <si>
    <t>Eric Bötticher</t>
  </si>
  <si>
    <t>Erich Anhalt</t>
  </si>
  <si>
    <t>Kiesseestr. 122</t>
  </si>
  <si>
    <t>Erich Baake</t>
  </si>
  <si>
    <t>Bauglaserei</t>
  </si>
  <si>
    <t>Blume 56</t>
  </si>
  <si>
    <t>Erich Dräger</t>
  </si>
  <si>
    <t>20150416220532;</t>
  </si>
  <si>
    <t>Erich Ellrott</t>
  </si>
  <si>
    <t>Betonbauer</t>
  </si>
  <si>
    <t>Restanger 5a</t>
  </si>
  <si>
    <t>Erich Fischer</t>
  </si>
  <si>
    <t>In der Straut 1</t>
  </si>
  <si>
    <t>Erich Fütterer</t>
  </si>
  <si>
    <t>Pelzmoden</t>
  </si>
  <si>
    <t>Jüdenstr. 18</t>
  </si>
  <si>
    <t>20210929111258;</t>
  </si>
  <si>
    <t>Erich Genzel</t>
  </si>
  <si>
    <t>Görlitzer Str. 33</t>
  </si>
  <si>
    <t>Erich Hagemann</t>
  </si>
  <si>
    <t>Greitweg 8 a</t>
  </si>
  <si>
    <t>Erich Khuen</t>
  </si>
  <si>
    <t>EDV - Unternehmensberatung</t>
  </si>
  <si>
    <t>Mühlspielweg 23</t>
  </si>
  <si>
    <t>Erich Köhler</t>
  </si>
  <si>
    <t>Asternweg 16</t>
  </si>
  <si>
    <t>Erich Margenburg</t>
  </si>
  <si>
    <t>Kreditvermittler</t>
  </si>
  <si>
    <t>Heidestr. 27</t>
  </si>
  <si>
    <t>Hauptstr. 58</t>
  </si>
  <si>
    <t>Erich Müller</t>
  </si>
  <si>
    <t>Hopfenhellerstr. 12</t>
  </si>
  <si>
    <t>Erich Osburg</t>
  </si>
  <si>
    <t>Salzgraben 4</t>
  </si>
  <si>
    <t>Erich Otto Weiss</t>
  </si>
  <si>
    <t>Fürst Bismarck</t>
  </si>
  <si>
    <t>Johannisstr. 33</t>
  </si>
  <si>
    <t>20211002002815;</t>
  </si>
  <si>
    <t>Erich Rehberg</t>
  </si>
  <si>
    <t>Sieboldstr. 3</t>
  </si>
  <si>
    <t>Erich Schmidt</t>
  </si>
  <si>
    <t>Erich Sidler</t>
  </si>
  <si>
    <t>Zum Backenberg 11</t>
  </si>
  <si>
    <t>Erich Tronnier</t>
  </si>
  <si>
    <t>Silberbach 2</t>
  </si>
  <si>
    <t>Erich Vesper GmbH</t>
  </si>
  <si>
    <t>Technischer Großhandel</t>
  </si>
  <si>
    <t>Erich Weber</t>
  </si>
  <si>
    <t>Hermann-Albrecht-Str. 28</t>
  </si>
  <si>
    <t>Erich Weitemeyer</t>
  </si>
  <si>
    <t>Unterstr. 3</t>
  </si>
  <si>
    <t>Erich Weitemeyer Zerspanungs-</t>
  </si>
  <si>
    <t>Unterstr. 1</t>
  </si>
  <si>
    <t>20220402063424;</t>
  </si>
  <si>
    <t>Eriehungsstelle Eisenbahnstr.</t>
  </si>
  <si>
    <t>Anke Mollenkott und</t>
  </si>
  <si>
    <t>Manfred Zumpe GbR</t>
  </si>
  <si>
    <t>Eisenbahnstr. 8</t>
  </si>
  <si>
    <t>Erika Amslinger</t>
  </si>
  <si>
    <t>Webdesign</t>
  </si>
  <si>
    <t>Pferdegasse 6</t>
  </si>
  <si>
    <t>Erika Apel</t>
  </si>
  <si>
    <t>Am Klausberge 22</t>
  </si>
  <si>
    <t>Erika Becker</t>
  </si>
  <si>
    <t>Thiestr. 10</t>
  </si>
  <si>
    <t>Erika Benoit</t>
  </si>
  <si>
    <t>Bremkestr. 3</t>
  </si>
  <si>
    <t>Erika Bergau</t>
  </si>
  <si>
    <t>Ingeborg-Nahnsen-Platz 9</t>
  </si>
  <si>
    <t>Erika Böttcher</t>
  </si>
  <si>
    <t>Herzberger Landstr. 21</t>
  </si>
  <si>
    <t>20191120210400;</t>
  </si>
  <si>
    <t>Erika Chmarna</t>
  </si>
  <si>
    <t>Dienstleistungen u. Handel</t>
  </si>
  <si>
    <t>Erika Drechsler</t>
  </si>
  <si>
    <t>Am Kirschberge 16</t>
  </si>
  <si>
    <t>Erika Elger</t>
  </si>
  <si>
    <t>Erika Fahrig</t>
  </si>
  <si>
    <t>Fabrikstr. 13a</t>
  </si>
  <si>
    <t>Erika Falkenberg</t>
  </si>
  <si>
    <t>Südring 75</t>
  </si>
  <si>
    <t>Erika Gajewski</t>
  </si>
  <si>
    <t>Verkauf und Vertrieb von</t>
  </si>
  <si>
    <t>Spiel- und Geldgeräten</t>
  </si>
  <si>
    <t>Königsstr. 2</t>
  </si>
  <si>
    <t>Erika Galke</t>
  </si>
  <si>
    <t>Am Bahnhof 3</t>
  </si>
  <si>
    <t>Erika Gennerich</t>
  </si>
  <si>
    <t>Nordstr. 2</t>
  </si>
  <si>
    <t>Erika Graeser</t>
  </si>
  <si>
    <t>Allensteiner Weg 5</t>
  </si>
  <si>
    <t>Erika Gust - Dienstleistung</t>
  </si>
  <si>
    <t>für die Industrie</t>
  </si>
  <si>
    <t>Dresdener Str. 26</t>
  </si>
  <si>
    <t>Erika Hoinowski</t>
  </si>
  <si>
    <t>Teichstr. 53</t>
  </si>
  <si>
    <t>Erika Jantzen</t>
  </si>
  <si>
    <t>20200817221519;</t>
  </si>
  <si>
    <t>Erika Klinge</t>
  </si>
  <si>
    <t>Erika Kretschmer</t>
  </si>
  <si>
    <t>Immobilie Dentallabor,</t>
  </si>
  <si>
    <t>Reinhäuser Landstr. 24 b</t>
  </si>
  <si>
    <t>Erika Krohn</t>
  </si>
  <si>
    <t>Schillerstr. 26</t>
  </si>
  <si>
    <t>Erika Maschke</t>
  </si>
  <si>
    <t>Wildemannschlucht 27</t>
  </si>
  <si>
    <t>Imbiß</t>
  </si>
  <si>
    <t>Erika Messinger</t>
  </si>
  <si>
    <t>Erika Nolte</t>
  </si>
  <si>
    <t>Erika Ocon</t>
  </si>
  <si>
    <t>Stegemühlenweg 4</t>
  </si>
  <si>
    <t>Erika Recha</t>
  </si>
  <si>
    <t>Erika Rechtenbach</t>
  </si>
  <si>
    <t>Automatenbetrieb</t>
  </si>
  <si>
    <t>Alarmanlagen</t>
  </si>
  <si>
    <t>Erika Reinhard</t>
  </si>
  <si>
    <t>Teichwiese 2</t>
  </si>
  <si>
    <t>20210223220438;</t>
  </si>
  <si>
    <t>Erika Reischle-Schedler</t>
  </si>
  <si>
    <t>Erika Runge-Töle</t>
  </si>
  <si>
    <t>Erika Schmenger</t>
  </si>
  <si>
    <t>An der Lehne 12</t>
  </si>
  <si>
    <t>20210915220413;</t>
  </si>
  <si>
    <t>Erika Schneider</t>
  </si>
  <si>
    <t>Erika Schulze</t>
  </si>
  <si>
    <t>Am Bergwäldchen 15</t>
  </si>
  <si>
    <t>Erika Schwarz</t>
  </si>
  <si>
    <t>Rauschenwasser 78a</t>
  </si>
  <si>
    <t>Erika Seideneck</t>
  </si>
  <si>
    <t>Kranz- u. Blumenbinderei</t>
  </si>
  <si>
    <t>Clara-Gerlach-Weg 13</t>
  </si>
  <si>
    <t>20210213012004;</t>
  </si>
  <si>
    <t>Erika und Bernd Brockmann GbR</t>
  </si>
  <si>
    <t>Erika Vogel</t>
  </si>
  <si>
    <t>Odertal 14</t>
  </si>
  <si>
    <t>Erika Werner</t>
  </si>
  <si>
    <t>Erika Wille</t>
  </si>
  <si>
    <t>Automobilhandel</t>
  </si>
  <si>
    <t>Erika Willim</t>
  </si>
  <si>
    <t>Hermann-Löns-Str. 9</t>
  </si>
  <si>
    <t>Erika Wucherpfennig</t>
  </si>
  <si>
    <t>Göttinger Landstr. 14</t>
  </si>
  <si>
    <t>Erik Cziesla</t>
  </si>
  <si>
    <t>Hirtenweg 2</t>
  </si>
  <si>
    <t>Wiesenbek 7 - 10</t>
  </si>
  <si>
    <t>Erik Da Silva</t>
  </si>
  <si>
    <t>Modegeschäft für Reizwäsche</t>
  </si>
  <si>
    <t>und Dessous</t>
  </si>
  <si>
    <t>Papendiek 3</t>
  </si>
  <si>
    <t>Erik Levin</t>
  </si>
  <si>
    <t>Uhren</t>
  </si>
  <si>
    <t>Kornmarkt 21 - 22</t>
  </si>
  <si>
    <t>Erik Schmied</t>
  </si>
  <si>
    <t>Fahrradeinzelhandel</t>
  </si>
  <si>
    <t>Bertheaustr. 13</t>
  </si>
  <si>
    <t>Erik Sörensen</t>
  </si>
  <si>
    <t>Magnet-Reisen</t>
  </si>
  <si>
    <t>Helmkampff-Str. 14</t>
  </si>
  <si>
    <t>Erik Teschner</t>
  </si>
  <si>
    <t>Landgasthof Kleine Kommode</t>
  </si>
  <si>
    <t>Taubentalstr. 14</t>
  </si>
  <si>
    <t>20220623094430;</t>
  </si>
  <si>
    <t>ERI Security</t>
  </si>
  <si>
    <t>Inh. Mussie Tewolde</t>
  </si>
  <si>
    <t>Erkan Sarik</t>
  </si>
  <si>
    <t>Pizza-Land</t>
  </si>
  <si>
    <t>Hannoversche Str. 130</t>
  </si>
  <si>
    <t>20201015142930;</t>
  </si>
  <si>
    <t>Erkan Yücel</t>
  </si>
  <si>
    <t>Erlebnisgastronomie im Restau-</t>
  </si>
  <si>
    <t>rant Zur Alten Harzstrasse OHG</t>
  </si>
  <si>
    <t>Hengstrücken 148</t>
  </si>
  <si>
    <t>20220620073536;</t>
  </si>
  <si>
    <t>Erlebnisregion Hann.Münden e.V</t>
  </si>
  <si>
    <t>Lotzestr. 2</t>
  </si>
  <si>
    <t>Erle,  Bornemann,  Pieper GbR</t>
  </si>
  <si>
    <t>Erle / Pieper GbR</t>
  </si>
  <si>
    <t>Lange Hecke 1</t>
  </si>
  <si>
    <t>Erles Hofladen</t>
  </si>
  <si>
    <t>Inh. Sabine Erle</t>
  </si>
  <si>
    <t>Ermisch Immobilien</t>
  </si>
  <si>
    <t>Dipl.-Ing.(FH) Frank Ermisch</t>
  </si>
  <si>
    <t>Erna Barann</t>
  </si>
  <si>
    <t>Steglitzer Weg 11</t>
  </si>
  <si>
    <t>Erna Bernd</t>
  </si>
  <si>
    <t>Am Stadtberg 25</t>
  </si>
  <si>
    <t>Erna Brunner</t>
  </si>
  <si>
    <t>Strumpfladen</t>
  </si>
  <si>
    <t>Lange-Geismar-Str. 49</t>
  </si>
  <si>
    <t>Erna Othmer</t>
  </si>
  <si>
    <t>Margueritenweg 27</t>
  </si>
  <si>
    <t>Erna Rohleder</t>
  </si>
  <si>
    <t>Heinrich-Heine-Str. 9</t>
  </si>
  <si>
    <t>20200723220458;</t>
  </si>
  <si>
    <t>Erna Wanke</t>
  </si>
  <si>
    <t>Erna Weiss</t>
  </si>
  <si>
    <t>Altenpflegeheim</t>
  </si>
  <si>
    <t>Jahnstr. 10</t>
  </si>
  <si>
    <t>Ernest Musiol</t>
  </si>
  <si>
    <t>Autopflege</t>
  </si>
  <si>
    <t>Veckerhäger Str. 84</t>
  </si>
  <si>
    <t>Erneuerbare Energien</t>
  </si>
  <si>
    <t>Göttingen Verwaltungs GmbH</t>
  </si>
  <si>
    <t>Hospitalstr. 2</t>
  </si>
  <si>
    <t>Ernsa Null</t>
  </si>
  <si>
    <t>Rundfunk- u Fernsehtechnik</t>
  </si>
  <si>
    <t>Herzogstr. 7</t>
  </si>
  <si>
    <t>B+K Finanzmanagement</t>
  </si>
  <si>
    <t>Ernst-August Henneke</t>
  </si>
  <si>
    <t>Elbickerode 3</t>
  </si>
  <si>
    <t>Ernst-August Jeep</t>
  </si>
  <si>
    <t>Göttinger Str. 48</t>
  </si>
  <si>
    <t>Ernst Bartens Jun</t>
  </si>
  <si>
    <t>St.-Martini-Str. 40</t>
  </si>
  <si>
    <t>Ernst Benary Samenzucht GmbH</t>
  </si>
  <si>
    <t>Friedrich-Benary-Weg 1</t>
  </si>
  <si>
    <t>20220610035327;</t>
  </si>
  <si>
    <t>Ernst Besser</t>
  </si>
  <si>
    <t>Rechtsanwalt &amp; Notar</t>
  </si>
  <si>
    <t>Ernst Blume</t>
  </si>
  <si>
    <t>Hauptstr. 258</t>
  </si>
  <si>
    <t>Ernst Brekerbaum</t>
  </si>
  <si>
    <t>Gaußstr. 26</t>
  </si>
  <si>
    <t>Ernst, Daniela</t>
  </si>
  <si>
    <t>Auf dem Berge 11</t>
  </si>
  <si>
    <t>20200921221503;</t>
  </si>
  <si>
    <t>Ernst-Dieter Pape</t>
  </si>
  <si>
    <t>Am Schäferhof 5</t>
  </si>
  <si>
    <t>Ernst Dieter Walterscheid</t>
  </si>
  <si>
    <t>Am Felsenkeller 3</t>
  </si>
  <si>
    <t>Ernst-Georg Hartung</t>
  </si>
  <si>
    <t>Friedländer Str. 29</t>
  </si>
  <si>
    <t>Ernst Goldmann e.K.</t>
  </si>
  <si>
    <t>20211130085450;</t>
  </si>
  <si>
    <t>Ernst Gottwald</t>
  </si>
  <si>
    <t>20210602140418;</t>
  </si>
  <si>
    <t>Naturprodukte</t>
  </si>
  <si>
    <t>Hessebergstr. 6</t>
  </si>
  <si>
    <t>Ernst-Günter Müller</t>
  </si>
  <si>
    <t>Mingeröder Str. 7</t>
  </si>
  <si>
    <t>Ernst Heine Nachfolger</t>
  </si>
  <si>
    <t>Metallhandelsges mbH</t>
  </si>
  <si>
    <t>Eisenhüttenweg 1</t>
  </si>
  <si>
    <t>Ernst Hellwig</t>
  </si>
  <si>
    <t>Karl-Marx-Str. 67</t>
  </si>
  <si>
    <t>Ernst-Hermann Schön</t>
  </si>
  <si>
    <t>Ludolfshäuser Str. 37</t>
  </si>
  <si>
    <t>ERNST HINRICHS</t>
  </si>
  <si>
    <t>Produktion GmbH</t>
  </si>
  <si>
    <t>Sachsengraben 12</t>
  </si>
  <si>
    <t>20210102001649;</t>
  </si>
  <si>
    <t>Ernsting's family</t>
  </si>
  <si>
    <t>Ernsting's family GmbH &amp; Co.KG</t>
  </si>
  <si>
    <t>Bad Lauterberg-Mitte</t>
  </si>
  <si>
    <t>Hauptstr. 128</t>
  </si>
  <si>
    <t>Bad Sachsa-Mitte</t>
  </si>
  <si>
    <t>Bovenden-Mitte</t>
  </si>
  <si>
    <t>Feldtorweg 9</t>
  </si>
  <si>
    <t>Duderstadt-Mitte</t>
  </si>
  <si>
    <t>Marktstr. 71</t>
  </si>
  <si>
    <t>Göttingen-Mitte</t>
  </si>
  <si>
    <t>Hannoversch Münden-Mitte</t>
  </si>
  <si>
    <t>Lange Str. 65</t>
  </si>
  <si>
    <t>Herzberg-Mitte</t>
  </si>
  <si>
    <t>Hauptstr. 57</t>
  </si>
  <si>
    <t>Osterode-Mitte</t>
  </si>
  <si>
    <t>Kornmarkt 11 - 13</t>
  </si>
  <si>
    <t>Ernst-Joachim Krause</t>
  </si>
  <si>
    <t>Zur Akelei 22</t>
  </si>
  <si>
    <t>Ernst-Julius von Stockhausen</t>
  </si>
  <si>
    <t>Gutsverwaltung Imbsen</t>
  </si>
  <si>
    <t>Ernst Kreysern</t>
  </si>
  <si>
    <t>Kirchstr. 19</t>
  </si>
  <si>
    <t>Ernst Kulp</t>
  </si>
  <si>
    <t>Garagenbetrieb</t>
  </si>
  <si>
    <t>Arnimweg 13</t>
  </si>
  <si>
    <t>Ernst Lader</t>
  </si>
  <si>
    <t>Am Platze 9</t>
  </si>
  <si>
    <t>Ernst Messmer</t>
  </si>
  <si>
    <t>Leuschnerweg 12</t>
  </si>
  <si>
    <t>Ernst Meyer</t>
  </si>
  <si>
    <t>Heinrich-Heine-Str. 14</t>
  </si>
  <si>
    <t>20220712221934;</t>
  </si>
  <si>
    <t>Ernst Mittelstädt</t>
  </si>
  <si>
    <t>Ernst-Moritz-Arndt Gymnasium</t>
  </si>
  <si>
    <t>Domeyerweg 5</t>
  </si>
  <si>
    <t>Ernst-Moritz-Arndt-Gymnasium</t>
  </si>
  <si>
    <t>Ernst Naujoks</t>
  </si>
  <si>
    <t>Walkenrieder Str. 20</t>
  </si>
  <si>
    <t>Ernst Oppermann</t>
  </si>
  <si>
    <t>Rolf Stolle</t>
  </si>
  <si>
    <t>Motorsägen und Service</t>
  </si>
  <si>
    <t>Ernst-Otto Bauer</t>
  </si>
  <si>
    <t>An den Hundeköpfen 2</t>
  </si>
  <si>
    <t>Ernst Preisermittlung u.Handel</t>
  </si>
  <si>
    <t>Inh. Dieter Ernst</t>
  </si>
  <si>
    <t>Am Euzenberg 15</t>
  </si>
  <si>
    <t>Ernst Prümer Textil GmbH</t>
  </si>
  <si>
    <t>20220601224527;</t>
  </si>
  <si>
    <t>Ernst-Reinhart Nöthel</t>
  </si>
  <si>
    <t>Kehrstr. 3</t>
  </si>
  <si>
    <t>Ernst Rode Bau GmbH &amp; Co</t>
  </si>
  <si>
    <t>Betriebs KG</t>
  </si>
  <si>
    <t>20220321101819;</t>
  </si>
  <si>
    <t>Ernst Scheibe</t>
  </si>
  <si>
    <t>Weidenweg 4</t>
  </si>
  <si>
    <t>Ernst Schilling</t>
  </si>
  <si>
    <t>Vermögensverwaltung KG</t>
  </si>
  <si>
    <t>Hedemündener Str. 15</t>
  </si>
  <si>
    <t>Ernst Schindewolf</t>
  </si>
  <si>
    <t>Peter Schindewolf</t>
  </si>
  <si>
    <t>Stukkateurbetrieb</t>
  </si>
  <si>
    <t>Bürgerm-Schulze-Str 10</t>
  </si>
  <si>
    <t>Ernst Schindewolf Putz GmbH</t>
  </si>
  <si>
    <t>Ernst Schulze Bremer</t>
  </si>
  <si>
    <t>Hohe Linde 14</t>
  </si>
  <si>
    <t>20211014220657;</t>
  </si>
  <si>
    <t>Ernst Schütt</t>
  </si>
  <si>
    <t>Ernst Schwer</t>
  </si>
  <si>
    <t>Heinrich-Sohnrey-Str. 48</t>
  </si>
  <si>
    <t>Ernst Sommer</t>
  </si>
  <si>
    <t>Northeimer Landstr. 9</t>
  </si>
  <si>
    <t>Ernst - Ulrich Hemke</t>
  </si>
  <si>
    <t>Lohn- u. Finanzbuchhaltung</t>
  </si>
  <si>
    <t>An der Breite 21</t>
  </si>
  <si>
    <t>Ernst Werner GmbH</t>
  </si>
  <si>
    <t>Augenoptik Kontaktlinsen</t>
  </si>
  <si>
    <t>Ernst Winter</t>
  </si>
  <si>
    <t>Görlitzer Str. 55 a</t>
  </si>
  <si>
    <t>Ernst Zielasko</t>
  </si>
  <si>
    <t>Kurze-Geismar-Str. 24</t>
  </si>
  <si>
    <t>Erol Arslan</t>
  </si>
  <si>
    <t>Am Bildstock 3</t>
  </si>
  <si>
    <t>20200921120811;</t>
  </si>
  <si>
    <t>Erol Bidi</t>
  </si>
  <si>
    <t>Erol Saciri</t>
  </si>
  <si>
    <t>Baudienstleistungen Münch</t>
  </si>
  <si>
    <t>Breite Str. 34a</t>
  </si>
  <si>
    <t>20210921153754;</t>
  </si>
  <si>
    <t>Erol Yagmur</t>
  </si>
  <si>
    <t>Von-Weber-Str. 4</t>
  </si>
  <si>
    <t>20220512221732;</t>
  </si>
  <si>
    <t>ERPA-Systeme GmbH</t>
  </si>
  <si>
    <t>Willi-Eichler-Str. 24</t>
  </si>
  <si>
    <t>ERPA Systeme GmbH</t>
  </si>
  <si>
    <t>20211001235851;</t>
  </si>
  <si>
    <t>Ersatzteil Kammer</t>
  </si>
  <si>
    <t>Valentin Deringer</t>
  </si>
  <si>
    <t>Hannoversche Str. 21</t>
  </si>
  <si>
    <t>Ersthilfe Service Mediflex</t>
  </si>
  <si>
    <t>Andrea Lackner</t>
  </si>
  <si>
    <t>Langenhäger Str. 24</t>
  </si>
  <si>
    <t>Ertugrul Ertarla</t>
  </si>
  <si>
    <t>Großhandel mit Gewürzen und</t>
  </si>
  <si>
    <t>Därmen</t>
  </si>
  <si>
    <t>Lessingstr. 19</t>
  </si>
  <si>
    <t>E + R Verwaltungs-GmbH</t>
  </si>
  <si>
    <t>20220102005439;</t>
  </si>
  <si>
    <t>Erwin Birtel</t>
  </si>
  <si>
    <t>Erwin Brakel</t>
  </si>
  <si>
    <t>Unterdorf 3 a</t>
  </si>
  <si>
    <t>20060425040508;</t>
  </si>
  <si>
    <t>Erwin Freckmann</t>
  </si>
  <si>
    <t>Zwischen den Zäunen 1</t>
  </si>
  <si>
    <t>Erwin-Günter Schakat</t>
  </si>
  <si>
    <t>Brandstr. 42</t>
  </si>
  <si>
    <t>Erwin Kirchhoff</t>
  </si>
  <si>
    <t>Stockenbleekstr. 3</t>
  </si>
  <si>
    <t>20140715212254;</t>
  </si>
  <si>
    <t>Erwin Neher</t>
  </si>
  <si>
    <t>Erwin Pianka</t>
  </si>
  <si>
    <t>Blankenburger Str. 1</t>
  </si>
  <si>
    <t>Erwin Rannenberg GmbH</t>
  </si>
  <si>
    <t>20220214222536;</t>
  </si>
  <si>
    <t>Erwin Sonnenberg</t>
  </si>
  <si>
    <t>Stumpfe Eiche 43</t>
  </si>
  <si>
    <t>Erwin Tschetschikow und</t>
  </si>
  <si>
    <t>Frank Seele GmbH</t>
  </si>
  <si>
    <t>Garten-Landschaft-Winterdienst</t>
  </si>
  <si>
    <t>Lonauer Str. 95</t>
  </si>
  <si>
    <t>20220113091320;</t>
  </si>
  <si>
    <t>Erwin Wollborn</t>
  </si>
  <si>
    <t>Im Unterdorf 20</t>
  </si>
  <si>
    <t>Erwin Zacharias</t>
  </si>
  <si>
    <t>Gervinusstr. 4</t>
  </si>
  <si>
    <t>Erzeugerorganisation Regionale</t>
  </si>
  <si>
    <t>Deutsche Pilzvertrieb GmbH</t>
  </si>
  <si>
    <t>Erziehungsstelle</t>
  </si>
  <si>
    <t>Heidi Müller</t>
  </si>
  <si>
    <t>Mitteldorf 17</t>
  </si>
  <si>
    <t>Erziehungsstelle Stolzenhain</t>
  </si>
  <si>
    <t>Waltraud Stolzenhain</t>
  </si>
  <si>
    <t>Erzsebet Ilona Köhler</t>
  </si>
  <si>
    <t>Joh-Heinrich-Voß-Weg 8</t>
  </si>
  <si>
    <t>Esad Mekulovic</t>
  </si>
  <si>
    <t>Esad Mujcic</t>
  </si>
  <si>
    <t>Hartjenanger 5</t>
  </si>
  <si>
    <t>Esam Saleh</t>
  </si>
  <si>
    <t>Rosenwinkel 39</t>
  </si>
  <si>
    <t>ES Architekten Ingenieure GbR</t>
  </si>
  <si>
    <t>Am Euzenberg 4</t>
  </si>
  <si>
    <t>20220708082951;</t>
  </si>
  <si>
    <t>ES Bewässerungstechnik</t>
  </si>
  <si>
    <t>Elke Senger</t>
  </si>
  <si>
    <t>Speeler Str. 4 a</t>
  </si>
  <si>
    <t>Escape</t>
  </si>
  <si>
    <t>Ismail Bulut</t>
  </si>
  <si>
    <t>Esch Audio Vision</t>
  </si>
  <si>
    <t>Inh Ulrich Esch</t>
  </si>
  <si>
    <t>Am Weendespring 12</t>
  </si>
  <si>
    <t>E. Schneider GmbH</t>
  </si>
  <si>
    <t>Heizung-Lüftung-Sanitär</t>
  </si>
  <si>
    <t>Am Beeke 2</t>
  </si>
  <si>
    <t>20211011094333;</t>
  </si>
  <si>
    <t>E. Schulze - Bremer &amp; Partner</t>
  </si>
  <si>
    <t>Beratung und Training</t>
  </si>
  <si>
    <t>ESCON Engineering</t>
  </si>
  <si>
    <t>20220309120205;</t>
  </si>
  <si>
    <t>Escon Holding GmbH</t>
  </si>
  <si>
    <t>Philosophenweg 40</t>
  </si>
  <si>
    <t>20220402050624;</t>
  </si>
  <si>
    <t>esendo GmbH</t>
  </si>
  <si>
    <t>Benzstr. 7a</t>
  </si>
  <si>
    <t>e.s.f.computertechnik</t>
  </si>
  <si>
    <t>Oliver Zech</t>
  </si>
  <si>
    <t>ESGI Autogastechnik GmbH</t>
  </si>
  <si>
    <t>Hannah-Vogt-Str. 7</t>
  </si>
  <si>
    <t>ESH Elektroheizungen-</t>
  </si>
  <si>
    <t>Esmet-Industrieprodukte GmbH</t>
  </si>
  <si>
    <t>Philosophenweg 44</t>
  </si>
  <si>
    <t>ES Objektbetreuung</t>
  </si>
  <si>
    <t>Enes Smakic</t>
  </si>
  <si>
    <t>Hinter der Blume 12</t>
  </si>
  <si>
    <t>Esperanto-Gesellschaft Südharz</t>
  </si>
  <si>
    <t>KdöR</t>
  </si>
  <si>
    <t>Espresso Tutorials GmbH</t>
  </si>
  <si>
    <t>20220202224307;</t>
  </si>
  <si>
    <t>Esprit Retail B.V. &amp; Co. KG</t>
  </si>
  <si>
    <t>Store Göttingen</t>
  </si>
  <si>
    <t>Groner Str. 32</t>
  </si>
  <si>
    <t>20220610093359;</t>
  </si>
  <si>
    <t>Essen auf Rädern</t>
  </si>
  <si>
    <t>Karsten Sandrine</t>
  </si>
  <si>
    <t>Johannisvorstadt 18</t>
  </si>
  <si>
    <t>Esso Servicecenter</t>
  </si>
  <si>
    <t>Barbara Biegelmann</t>
  </si>
  <si>
    <t>Weender Landstr. 8</t>
  </si>
  <si>
    <t>20220402065524;</t>
  </si>
  <si>
    <t>Esso Station</t>
  </si>
  <si>
    <t>Ilone Runte-Rupin</t>
  </si>
  <si>
    <t>Lange Str. 68</t>
  </si>
  <si>
    <t>20200922091413;</t>
  </si>
  <si>
    <t>Klaus Eichenberg</t>
  </si>
  <si>
    <t>20220525091634;</t>
  </si>
  <si>
    <t>Esso Tankstelle &amp; Shop</t>
  </si>
  <si>
    <t>Kasseler Landstr. 12</t>
  </si>
  <si>
    <t>20220402064152;</t>
  </si>
  <si>
    <t>ESS-Werk Lieferservice GbR</t>
  </si>
  <si>
    <t>Bastian Bauer</t>
  </si>
  <si>
    <t>Stefan Wittke</t>
  </si>
  <si>
    <t>An der Dramme 17</t>
  </si>
  <si>
    <t>Esteban Alonso y Merino</t>
  </si>
  <si>
    <t>Gaststäte Rinderstall</t>
  </si>
  <si>
    <t>Rinderstall 3</t>
  </si>
  <si>
    <t>Estel&amp;Nowak GbR</t>
  </si>
  <si>
    <t>20220510080510;</t>
  </si>
  <si>
    <t>Ester Brudermann</t>
  </si>
  <si>
    <t>Am Junkernhof 18</t>
  </si>
  <si>
    <t>Esther Lauer</t>
  </si>
  <si>
    <t>Schillerstr. 69</t>
  </si>
  <si>
    <t>Esther Rauhaus</t>
  </si>
  <si>
    <t>Johann-Prinzhausen-Weg 13</t>
  </si>
  <si>
    <t>Esther</t>
  </si>
  <si>
    <t>Schoppe</t>
  </si>
  <si>
    <t>Berliner Ring 80</t>
  </si>
  <si>
    <t>20220406120127;</t>
  </si>
  <si>
    <t>e-surf-point</t>
  </si>
  <si>
    <t>Diyary Sharwany</t>
  </si>
  <si>
    <t>Weender Str. 98</t>
  </si>
  <si>
    <t>ESV Rot -Weiß von 1928 e.V.</t>
  </si>
  <si>
    <t>ETA-Industrieelectronic-GmbH</t>
  </si>
  <si>
    <t>ETG Print Medien Logistik</t>
  </si>
  <si>
    <t>Thüringer Str. 114</t>
  </si>
  <si>
    <t>E. Tschada Gleis + Tiefbau</t>
  </si>
  <si>
    <t>Holger Gutterwill e.K.</t>
  </si>
  <si>
    <t>Paterhofstr. 44</t>
  </si>
  <si>
    <t>20210318133055;</t>
  </si>
  <si>
    <t>Etu Video-Foto-Vertrieb</t>
  </si>
  <si>
    <t>Inh Corinna Meyer</t>
  </si>
  <si>
    <t>Barbiser Str. 86</t>
  </si>
  <si>
    <t>EU Auto Discount Osterode GmbH</t>
  </si>
  <si>
    <t>Westpreußenstr. 6</t>
  </si>
  <si>
    <t>20210225161144;</t>
  </si>
  <si>
    <t>E u B Brockmann BGB Gesellsch</t>
  </si>
  <si>
    <t>Hauptstr. 139</t>
  </si>
  <si>
    <t>Eugen Barton</t>
  </si>
  <si>
    <t>Ulmenweg 9</t>
  </si>
  <si>
    <t>Eugen Bolsunovskiy</t>
  </si>
  <si>
    <t>Am Gänseweg 3</t>
  </si>
  <si>
    <t>Eugen Epp</t>
  </si>
  <si>
    <t>20210713092834;</t>
  </si>
  <si>
    <t>Eugen Gelbert</t>
  </si>
  <si>
    <t>Kloska Automobile</t>
  </si>
  <si>
    <t>Groner Landstr. 33</t>
  </si>
  <si>
    <t>20210101235438;</t>
  </si>
  <si>
    <t>Eugen Nosko</t>
  </si>
  <si>
    <t>Bildjournalist</t>
  </si>
  <si>
    <t>Hünstollenstr. 12</t>
  </si>
  <si>
    <t>Eugen Parpaliga</t>
  </si>
  <si>
    <t>Eugen Parpaliga EP Express</t>
  </si>
  <si>
    <t>Eugen Spomer</t>
  </si>
  <si>
    <t>Wilhelmshäuser Str. 62</t>
  </si>
  <si>
    <t>Eugen Steneberg</t>
  </si>
  <si>
    <t>Am Steinsgraben 4</t>
  </si>
  <si>
    <t>Eulenspiegel-Buchhandlung</t>
  </si>
  <si>
    <t>Reiner Grabe e. K., Göttingen</t>
  </si>
  <si>
    <t>Gotmarstr. 1</t>
  </si>
  <si>
    <t>20201101223237;</t>
  </si>
  <si>
    <t>Euler &amp; Kuhl KG WPG/StBG</t>
  </si>
  <si>
    <t>20220628133444;</t>
  </si>
  <si>
    <t>Eulers Kleine Pension</t>
  </si>
  <si>
    <t>Inh. Christine Euler</t>
  </si>
  <si>
    <t>EUPHRAT Restaurant</t>
  </si>
  <si>
    <t>Abdul Kadir Saleh</t>
  </si>
  <si>
    <t>Euratio GmbH</t>
  </si>
  <si>
    <t>Eurest Deutschland GmbH</t>
  </si>
  <si>
    <t>Betriebsrestaurant</t>
  </si>
  <si>
    <t>August-Spindler-Str. 11</t>
  </si>
  <si>
    <t>20200916070052;</t>
  </si>
  <si>
    <t>Eurest Köln GmbH</t>
  </si>
  <si>
    <t>Kantinenbetrieb</t>
  </si>
  <si>
    <t>Gothaer Versicherung</t>
  </si>
  <si>
    <t>Gothaer Platz 2-8</t>
  </si>
  <si>
    <t>20210921071234;</t>
  </si>
  <si>
    <t>EUREST SÜD GmbH</t>
  </si>
  <si>
    <t>c/o Deutsche Exide GmbH</t>
  </si>
  <si>
    <t>Odertal 35</t>
  </si>
  <si>
    <t>20210415224528;</t>
  </si>
  <si>
    <t>Euro-Auto Wehrt GmbH</t>
  </si>
  <si>
    <t>20210625234940;</t>
  </si>
  <si>
    <t>Euro-Autowelt GmbH</t>
  </si>
  <si>
    <t>Siemensstr. 9 a</t>
  </si>
  <si>
    <t>EUROBAU</t>
  </si>
  <si>
    <t>Kardinal-Kopp-Str. 1</t>
  </si>
  <si>
    <t>20220310113802;</t>
  </si>
  <si>
    <t>Eurofins Umwelt Nord  GmbH</t>
  </si>
  <si>
    <t>Luttertal 70</t>
  </si>
  <si>
    <t>20220517094501;</t>
  </si>
  <si>
    <t>EuroGlobe Marken Vertriebs</t>
  </si>
  <si>
    <t>An der Auschnippe 1</t>
  </si>
  <si>
    <t>Eurokassen GmbH UG</t>
  </si>
  <si>
    <t>Eurokassen Göttingen GmbH</t>
  </si>
  <si>
    <t>Eurokontakt GmbH</t>
  </si>
  <si>
    <t>Berliner Str. 111</t>
  </si>
  <si>
    <t>Euroline</t>
  </si>
  <si>
    <t>Euromaster GmbH</t>
  </si>
  <si>
    <t>Maschmühlenweg 119</t>
  </si>
  <si>
    <t>20210102002040;</t>
  </si>
  <si>
    <t>Euromaster Schwarzkopf</t>
  </si>
  <si>
    <t>Lothar Schwarzkopf</t>
  </si>
  <si>
    <t>Europa Akademie Eichsfeld e.V.</t>
  </si>
  <si>
    <t>20220702022958;</t>
  </si>
  <si>
    <t>EUROPA-FERIENFAHRSCHULE</t>
  </si>
  <si>
    <t>Inh. M. Janssen</t>
  </si>
  <si>
    <t>Stadtstieg 25</t>
  </si>
  <si>
    <t>20211101230347;</t>
  </si>
  <si>
    <t>Europäisches Brotmuseum e. V.</t>
  </si>
  <si>
    <t>20220402082117;</t>
  </si>
  <si>
    <t>Europäische Streetfight</t>
  </si>
  <si>
    <t>Organisation</t>
  </si>
  <si>
    <t>Inh Isabelle Plath</t>
  </si>
  <si>
    <t>DETA-Str. 22</t>
  </si>
  <si>
    <t>Europa-Möbel-Discount GmbH</t>
  </si>
  <si>
    <t>Europa-u Deutschlandpolitisch-</t>
  </si>
  <si>
    <t>es Bildungsinstitut</t>
  </si>
  <si>
    <t>European Sporties</t>
  </si>
  <si>
    <t>Nadja Schneider</t>
  </si>
  <si>
    <t>Euro Pizza Döner Kebap</t>
  </si>
  <si>
    <t>Sebile Senel</t>
  </si>
  <si>
    <t>Siebenturmstr. 5</t>
  </si>
  <si>
    <t>Europool Cargo Agency GmbH</t>
  </si>
  <si>
    <t>20220307111021;</t>
  </si>
  <si>
    <t>Europool Service Line Ltd.</t>
  </si>
  <si>
    <t>Ebertring 19</t>
  </si>
  <si>
    <t>Euro-Protein GmbH</t>
  </si>
  <si>
    <t>Koppelweg 12a</t>
  </si>
  <si>
    <t>20201116153919;</t>
  </si>
  <si>
    <t>Euro Realty Investments GmbH</t>
  </si>
  <si>
    <t>Hallenbadstr. 35</t>
  </si>
  <si>
    <t>20200918075811;</t>
  </si>
  <si>
    <t>Eurotax Steuerberatungs GmbH</t>
  </si>
  <si>
    <t>20220516143009;</t>
  </si>
  <si>
    <t>Eurotek GmbH</t>
  </si>
  <si>
    <t>Maschinenhandel</t>
  </si>
  <si>
    <t>Gotthelf-Leimbach-Str. 5</t>
  </si>
  <si>
    <t>Eurovia Teerbau GmbH</t>
  </si>
  <si>
    <t>ZS Osterode</t>
  </si>
  <si>
    <t>Lindenstr. 28</t>
  </si>
  <si>
    <t>20220201141126;</t>
  </si>
  <si>
    <t>Zweigstelle Hann. Münden</t>
  </si>
  <si>
    <t>Wilhelmshäuser Str. 35</t>
  </si>
  <si>
    <t>20220425124517;</t>
  </si>
  <si>
    <t>Eusaro Eugen Rau</t>
  </si>
  <si>
    <t>Hermann-Löns-Str. 4</t>
  </si>
  <si>
    <t>20211208120903;</t>
  </si>
  <si>
    <t>Eutec Industrieservice GmbH</t>
  </si>
  <si>
    <t>Stresemannstr. 25c</t>
  </si>
  <si>
    <t>20220317130547;</t>
  </si>
  <si>
    <t>Euvitas Consulting GmbH</t>
  </si>
  <si>
    <t>Am Eikborn 22</t>
  </si>
  <si>
    <t>Euzenberger Handels- und</t>
  </si>
  <si>
    <t>Gewerbepark Euzenberg Halle 20</t>
  </si>
  <si>
    <t>Am Euzenberg Halle 20</t>
  </si>
  <si>
    <t>Eva Ahlbrecht</t>
  </si>
  <si>
    <t>Am Eikborn 41</t>
  </si>
  <si>
    <t>20220128220837;</t>
  </si>
  <si>
    <t>Eva Blankenburg</t>
  </si>
  <si>
    <t>Immobilienverwaltung</t>
  </si>
  <si>
    <t>Rotemühlenweg 2 - 2 a</t>
  </si>
  <si>
    <t>Victoria - Versicherung</t>
  </si>
  <si>
    <t>Rollberg 47</t>
  </si>
  <si>
    <t>Eva Cremer</t>
  </si>
  <si>
    <t>Herzberger Landstr. 101</t>
  </si>
  <si>
    <t>Eva Fietze - Boutique</t>
  </si>
  <si>
    <t>Zauberhaft</t>
  </si>
  <si>
    <t>20220105220732;</t>
  </si>
  <si>
    <t>Eva Fietze</t>
  </si>
  <si>
    <t>Schimmelpeter-Harz ,</t>
  </si>
  <si>
    <t>Bauwerksanierung</t>
  </si>
  <si>
    <t>Marderweg 86</t>
  </si>
  <si>
    <t>Eva Goblet</t>
  </si>
  <si>
    <t>Eva Hauke, Michael Hauke GbR</t>
  </si>
  <si>
    <t>Waffelbäckerei</t>
  </si>
  <si>
    <t>Kampstr. 19</t>
  </si>
  <si>
    <t>Eva Hauke</t>
  </si>
  <si>
    <t>Waffelspezialitäten</t>
  </si>
  <si>
    <t>Eva Henning</t>
  </si>
  <si>
    <t>Eva Hetzel und</t>
  </si>
  <si>
    <t>Dr. Rainer Leipert</t>
  </si>
  <si>
    <t>In der Roten Erde 1 a</t>
  </si>
  <si>
    <t>Eva Hilgers-Canisius</t>
  </si>
  <si>
    <t>In der Schleene 3 a</t>
  </si>
  <si>
    <t>Eva Jakoby</t>
  </si>
  <si>
    <t>Schildgraben 3</t>
  </si>
  <si>
    <t>Eva Kosmecka</t>
  </si>
  <si>
    <t>Tannenweg 8</t>
  </si>
  <si>
    <t>Eva-Kristin Waldhelm</t>
  </si>
  <si>
    <t>Am Sportplatz 1</t>
  </si>
  <si>
    <t>Eva Krukenberg</t>
  </si>
  <si>
    <t>Wohn- &amp; Terrassenkultur</t>
  </si>
  <si>
    <t>Hinterstr. 6</t>
  </si>
  <si>
    <t>20220402001931;</t>
  </si>
  <si>
    <t>Eva Krupa</t>
  </si>
  <si>
    <t>Rhönbogen 12</t>
  </si>
  <si>
    <t>Eva Krupa u. Malihe Behroznia</t>
  </si>
  <si>
    <t>Sollingstr. 2 b</t>
  </si>
  <si>
    <t>20220706145444;</t>
  </si>
  <si>
    <t>Eva Kumpmann</t>
  </si>
  <si>
    <t>Gleichenweg 6</t>
  </si>
  <si>
    <t>Eva Läger</t>
  </si>
  <si>
    <t>Meininger Weg 29</t>
  </si>
  <si>
    <t>Eva Lahme</t>
  </si>
  <si>
    <t>Kleperweg 13</t>
  </si>
  <si>
    <t>Eva-Maria Elges</t>
  </si>
  <si>
    <t>Stegemühlenweg 14</t>
  </si>
  <si>
    <t>Eva Maria Hartmann</t>
  </si>
  <si>
    <t>Eva Maria Macis</t>
  </si>
  <si>
    <t>Tegeler Weg 49</t>
  </si>
  <si>
    <t>Eva-Maria May</t>
  </si>
  <si>
    <t>Am Kirchenholz 3</t>
  </si>
  <si>
    <t>Eva-Maria Robin</t>
  </si>
  <si>
    <t>Uferstr. 73</t>
  </si>
  <si>
    <t>Eva - Maria Stein</t>
  </si>
  <si>
    <t>Lange Wiese 23</t>
  </si>
  <si>
    <t>Eva Marie Lintze</t>
  </si>
  <si>
    <t>Eva Marie Winklot</t>
  </si>
  <si>
    <t>Heikenbergstr. 26</t>
  </si>
  <si>
    <t>Eva Moldenhauer</t>
  </si>
  <si>
    <t>Eva Mutschler Oomen</t>
  </si>
  <si>
    <t>Goßlerstr. 38</t>
  </si>
  <si>
    <t>Evangelische Koreanische</t>
  </si>
  <si>
    <t>Gemeide Göttingen e.V.</t>
  </si>
  <si>
    <t>Hermann-Rein-Str. 7</t>
  </si>
  <si>
    <t>Evangelischer Verein</t>
  </si>
  <si>
    <t>Bildung und Dialog e.V.</t>
  </si>
  <si>
    <t>20220414115426;</t>
  </si>
  <si>
    <t>Evangelisches Krankenhaus</t>
  </si>
  <si>
    <t>Göttingen - Weende e.V.</t>
  </si>
  <si>
    <t>20220704225324;</t>
  </si>
  <si>
    <t>Göttingen-Weende gGmbH</t>
  </si>
  <si>
    <t>20220704091757;</t>
  </si>
  <si>
    <t>Pappelweg 5</t>
  </si>
  <si>
    <t>20201130091522;</t>
  </si>
  <si>
    <t>Evangelisches Literaturportal</t>
  </si>
  <si>
    <t>Bürgerstr. 2 a</t>
  </si>
  <si>
    <t>20220707094307;</t>
  </si>
  <si>
    <t>Evangelisches Studienhaus</t>
  </si>
  <si>
    <t>Obere Karspüle 30</t>
  </si>
  <si>
    <t>Evangelisch Freikirchliche</t>
  </si>
  <si>
    <t>Gemeinde - Baptisten -</t>
  </si>
  <si>
    <t>Hinter der Blume 35</t>
  </si>
  <si>
    <t>Evangelisch-lutherische</t>
  </si>
  <si>
    <t>Apostel-Kirchengemeinde in</t>
  </si>
  <si>
    <t>Kielstr. 4</t>
  </si>
  <si>
    <t>Evangelisch-lutherischer</t>
  </si>
  <si>
    <t>Kirchengemeindeverband</t>
  </si>
  <si>
    <t>Leine-Süd</t>
  </si>
  <si>
    <t>Düstere Str. 19</t>
  </si>
  <si>
    <t>Evangelisch-Reformierte Kirche</t>
  </si>
  <si>
    <t>Rathausplatz 4</t>
  </si>
  <si>
    <t>20220307103022;</t>
  </si>
  <si>
    <t>Kirchplatz 2</t>
  </si>
  <si>
    <t>Neuendorfer Str. 11</t>
  </si>
  <si>
    <t>Ix Ev.-Ref. Bz. Kirchenverband</t>
  </si>
  <si>
    <t>Kindergarten Reyershausen</t>
  </si>
  <si>
    <t>Kirchweg</t>
  </si>
  <si>
    <t>Kirchstr. 16</t>
  </si>
  <si>
    <t>Kirchgraben</t>
  </si>
  <si>
    <t>Evangelos Gavriilidis</t>
  </si>
  <si>
    <t>Hetjershäuser Weg 2</t>
  </si>
  <si>
    <t>Evangelos Smponias</t>
  </si>
  <si>
    <t>Restaurant Athen</t>
  </si>
  <si>
    <t>Evang. Kindertagesstätte</t>
  </si>
  <si>
    <t>20210906105126;</t>
  </si>
  <si>
    <t>Evang.-luth. Kindertagesstätte</t>
  </si>
  <si>
    <t>Wehrstr. 18</t>
  </si>
  <si>
    <t>Eva Noack</t>
  </si>
  <si>
    <t>Eva Schumann</t>
  </si>
  <si>
    <t>Konrad-Adenauer-Str. 48</t>
  </si>
  <si>
    <t>Eva Siebisch</t>
  </si>
  <si>
    <t>Marderweg 84</t>
  </si>
  <si>
    <t>General Store</t>
  </si>
  <si>
    <t>20220630093627;</t>
  </si>
  <si>
    <t>Eva Sophie Hüser</t>
  </si>
  <si>
    <t>Robert-Gernhardt-Platz 3</t>
  </si>
  <si>
    <t>20220407113445;</t>
  </si>
  <si>
    <t>Eva u Dr. Michael Kienle</t>
  </si>
  <si>
    <t>Thomas-Mann-Str. 4</t>
  </si>
  <si>
    <t>Eva u. Wolfgang Schäfer</t>
  </si>
  <si>
    <t>Eva Vorbeck</t>
  </si>
  <si>
    <t>Gartenstr. 13</t>
  </si>
  <si>
    <t>Ev Diakonieverein e. V.</t>
  </si>
  <si>
    <t>Zweigst Göttingen</t>
  </si>
  <si>
    <t>Eveline Hartmann</t>
  </si>
  <si>
    <t>Hünstollenstr. 13</t>
  </si>
  <si>
    <t>Evelin Oehlers</t>
  </si>
  <si>
    <t>Buchenweg 1</t>
  </si>
  <si>
    <t>Evelin Peters</t>
  </si>
  <si>
    <t>Evelin Schiffler</t>
  </si>
  <si>
    <t>Evelyn Bischof</t>
  </si>
  <si>
    <t>Obere-Masch-Str. 7</t>
  </si>
  <si>
    <t>Evelyn Christ</t>
  </si>
  <si>
    <t>Im Strange 79</t>
  </si>
  <si>
    <t>Evelyne Schönewald</t>
  </si>
  <si>
    <t>20210426220601;</t>
  </si>
  <si>
    <t>20210402045840;</t>
  </si>
  <si>
    <t>Hoher Hagen Str. 1</t>
  </si>
  <si>
    <t>Evelyn Jurkiewicz</t>
  </si>
  <si>
    <t>Windausweg 20</t>
  </si>
  <si>
    <t>Evelyn Puchta</t>
  </si>
  <si>
    <t>Evelyn Rosemann-Knörr</t>
  </si>
  <si>
    <t>Glaseberg 24 b</t>
  </si>
  <si>
    <t>Evelyn Volkmar</t>
  </si>
  <si>
    <t>Büro für Reinzeichnungen</t>
  </si>
  <si>
    <t>Rehbockweg 15</t>
  </si>
  <si>
    <t>Evelyn Wyrwich</t>
  </si>
  <si>
    <t>Otto-Hahn-Str. 7</t>
  </si>
  <si>
    <t>20060425034939;</t>
  </si>
  <si>
    <t>Event-Gastronomie</t>
  </si>
  <si>
    <t>Soultana Colosio</t>
  </si>
  <si>
    <t>Bostalstr. 23</t>
  </si>
  <si>
    <t>Eventmanagement</t>
  </si>
  <si>
    <t>Dennie Klose &amp;</t>
  </si>
  <si>
    <t>Christoph Köchy GbR</t>
  </si>
  <si>
    <t>Hospitalstr. 35</t>
  </si>
  <si>
    <t>Sina Barke</t>
  </si>
  <si>
    <t>Peterstr. 16</t>
  </si>
  <si>
    <t>20190331144127;</t>
  </si>
  <si>
    <t>Evento Moda</t>
  </si>
  <si>
    <t>Hildegunde Thüne</t>
  </si>
  <si>
    <t>Event Service</t>
  </si>
  <si>
    <t>Rebekka Traute-Zweck</t>
  </si>
  <si>
    <t>Oberdorf 4</t>
  </si>
  <si>
    <t>20200721012655;</t>
  </si>
  <si>
    <t>Event &amp; Technik Agentur Sander</t>
  </si>
  <si>
    <t>Markus-Sebastian Sander</t>
  </si>
  <si>
    <t>Zur Insel 12</t>
  </si>
  <si>
    <t>20220702010651;</t>
  </si>
  <si>
    <t>Eventunternehmen  GbR</t>
  </si>
  <si>
    <t>Auf dem Platze 12</t>
  </si>
  <si>
    <t>EVERS Nachfolger Land- und</t>
  </si>
  <si>
    <t>Forstmakler GmbH</t>
  </si>
  <si>
    <t>Giesebergstr. 4a</t>
  </si>
  <si>
    <t>20220701222126;</t>
  </si>
  <si>
    <t>Evgenia Gofmann</t>
  </si>
  <si>
    <t>Ebersdorfer Str. 16</t>
  </si>
  <si>
    <t>Evita Kosmetik</t>
  </si>
  <si>
    <t>Ewa Gorski</t>
  </si>
  <si>
    <t>Ev Jugenddienst für Ost- West-</t>
  </si>
  <si>
    <t>Begegnungen e. V.</t>
  </si>
  <si>
    <t>Friedrich-Naumann-Str. 66</t>
  </si>
  <si>
    <t>Ev.Kindertagesstätte Dransfeld</t>
  </si>
  <si>
    <t>St. Martini des</t>
  </si>
  <si>
    <t>Ev. Kita-Verband im KKr Münden</t>
  </si>
  <si>
    <t>Hoher Hagen Str. 26</t>
  </si>
  <si>
    <t>Ev. Kindertagesstätte</t>
  </si>
  <si>
    <t>Landwehrhagen des</t>
  </si>
  <si>
    <t>Gartenstr. 23a</t>
  </si>
  <si>
    <t>20210906191928;</t>
  </si>
  <si>
    <t>Löwenhagen des</t>
  </si>
  <si>
    <t>Ev. Kindertagesstättenverband</t>
  </si>
  <si>
    <t>Göttingen Nord-Süd</t>
  </si>
  <si>
    <t>20220610035348;</t>
  </si>
  <si>
    <t>Göttingen West</t>
  </si>
  <si>
    <t>20220624112625;</t>
  </si>
  <si>
    <t>Südliches Leinetal</t>
  </si>
  <si>
    <t>Hort Grundschule Drammetal</t>
  </si>
  <si>
    <t>Kindertagesstätte Friedland</t>
  </si>
  <si>
    <t>Witzenhäuser Str. 7</t>
  </si>
  <si>
    <t>20210906105916;</t>
  </si>
  <si>
    <t>Ev. Kita der Kirchengemeinde</t>
  </si>
  <si>
    <t>Unterer Hainberg 7</t>
  </si>
  <si>
    <t>20220701101214;</t>
  </si>
  <si>
    <t>Ev. Klinikpfarramt Göttingen</t>
  </si>
  <si>
    <t>Ev. Krankenhaus Göttingen-</t>
  </si>
  <si>
    <t>Weende e. V. Lenglern</t>
  </si>
  <si>
    <t>Ev. Kureanische Methodistische</t>
  </si>
  <si>
    <t>Soeban Gemeinde e.V.</t>
  </si>
  <si>
    <t>Albrecht-Thaer-Weg 24 f</t>
  </si>
  <si>
    <t>Ev.-luth. Franziskus</t>
  </si>
  <si>
    <t>Kirchengemeinde Reiffenhausen</t>
  </si>
  <si>
    <t>20220323135607;</t>
  </si>
  <si>
    <t>Ev. - luth. Gesamtverband</t>
  </si>
  <si>
    <t>Ev.-luth. Kindergarten</t>
  </si>
  <si>
    <t>-Bambi-</t>
  </si>
  <si>
    <t>Steinstr. 43</t>
  </si>
  <si>
    <t>20210707111821;</t>
  </si>
  <si>
    <t>Ev-luth Kindergarten</t>
  </si>
  <si>
    <t>Kolpingstr. 27</t>
  </si>
  <si>
    <t>Ev.-luth.</t>
  </si>
  <si>
    <t>Kindertagesstättenverband</t>
  </si>
  <si>
    <t>Harzer Land</t>
  </si>
  <si>
    <t>Schloßplatz 3a</t>
  </si>
  <si>
    <t>Ev.-luth. Kindertagesstätte</t>
  </si>
  <si>
    <t>St. Blasius des</t>
  </si>
  <si>
    <t>Unterm Königshof 34</t>
  </si>
  <si>
    <t>Wulften - Kindertagesstättenv.</t>
  </si>
  <si>
    <t>Jahnstr. 3</t>
  </si>
  <si>
    <t>Ev.-luth. Kirchengemeinde</t>
  </si>
  <si>
    <t>Burgstr. 53</t>
  </si>
  <si>
    <t>Am Thie 4</t>
  </si>
  <si>
    <t>20220128074637;</t>
  </si>
  <si>
    <t>-Andreas-</t>
  </si>
  <si>
    <t>20200921221323;</t>
  </si>
  <si>
    <t>Bad Lauterberg - Paulus</t>
  </si>
  <si>
    <t>Stollenweg 6</t>
  </si>
  <si>
    <t>20200921221355;</t>
  </si>
  <si>
    <t>Ev-luth Kirchengemeinde Barbis</t>
  </si>
  <si>
    <t>Barbiser Str. 82</t>
  </si>
  <si>
    <t>Ev-luth Kirchengemeinde</t>
  </si>
  <si>
    <t>Bartolfelder Str. 20</t>
  </si>
  <si>
    <t>20200721015532;</t>
  </si>
  <si>
    <t>Ev.- luth. Kirchengemeinde</t>
  </si>
  <si>
    <t>20201120084801;</t>
  </si>
  <si>
    <t>Bethlehem</t>
  </si>
  <si>
    <t>Londonstr. 11 a</t>
  </si>
  <si>
    <t>Ev.-luth Kirchengemeinde</t>
  </si>
  <si>
    <t>Christophorus</t>
  </si>
  <si>
    <t>Theodor-Heuss-Str. 47</t>
  </si>
  <si>
    <t>Christus</t>
  </si>
  <si>
    <t>Christus in Herzberg</t>
  </si>
  <si>
    <t>Margeritenstr. 3</t>
  </si>
  <si>
    <t>Corvinus</t>
  </si>
  <si>
    <t>Grotefendstr. 36</t>
  </si>
  <si>
    <t>20200921220848;</t>
  </si>
  <si>
    <t>Deiderode</t>
  </si>
  <si>
    <t>Kirchberg 4</t>
  </si>
  <si>
    <t>Ev-luth Kirchengemeinde Dorste</t>
  </si>
  <si>
    <t>An der Bundesstr. 44</t>
  </si>
  <si>
    <t>Unterdorf 18</t>
  </si>
  <si>
    <t>Eisdorf - Willensen</t>
  </si>
  <si>
    <t>Mitteldorf 33 - 35</t>
  </si>
  <si>
    <t>Ev-Luth Kirchengemeinde</t>
  </si>
  <si>
    <t>Kirchplatz 3</t>
  </si>
  <si>
    <t>20041026182746;</t>
  </si>
  <si>
    <t>Orthwiesen 3</t>
  </si>
  <si>
    <t>Auf dem Kirchberg 2</t>
  </si>
  <si>
    <t>Hilgenschläde 4</t>
  </si>
  <si>
    <t>Friedens</t>
  </si>
  <si>
    <t>Burg Grona 53</t>
  </si>
  <si>
    <t>- Friedhof -</t>
  </si>
  <si>
    <t>Augustinerstr. 17</t>
  </si>
  <si>
    <t>Marktstr. 25</t>
  </si>
  <si>
    <t>Gimte-Hilwartshausen</t>
  </si>
  <si>
    <t>Berliner Str. 95</t>
  </si>
  <si>
    <t>Mitteldorfstr. 2</t>
  </si>
  <si>
    <t>Kirchwinkel 4</t>
  </si>
  <si>
    <t>20060425034143;</t>
  </si>
  <si>
    <t>Hemeln-Bursfelde</t>
  </si>
  <si>
    <t>Marienkirchstr. 5</t>
  </si>
  <si>
    <t>In der Wehm 8</t>
  </si>
  <si>
    <t>Hilkerode</t>
  </si>
  <si>
    <t>Im Ellertal 26</t>
  </si>
  <si>
    <t>Ev Luth Kirchengemeinde</t>
  </si>
  <si>
    <t>Hoerden</t>
  </si>
  <si>
    <t>Lenglerner Str. 46 a</t>
  </si>
  <si>
    <t>20211223114849;</t>
  </si>
  <si>
    <t>Jona</t>
  </si>
  <si>
    <t>Deisterstr. 12</t>
  </si>
  <si>
    <t>Kreuz</t>
  </si>
  <si>
    <t>Kreuzkirche in Osterode</t>
  </si>
  <si>
    <t>Erfurter Weg 2</t>
  </si>
  <si>
    <t>In der Wiese 45 a</t>
  </si>
  <si>
    <t>Ev.-Luth. Kirchengemeinde</t>
  </si>
  <si>
    <t>Lichtenhagen</t>
  </si>
  <si>
    <t>Kirchstr. 11</t>
  </si>
  <si>
    <t>Ev-luth Kirchengemeinde Lonau</t>
  </si>
  <si>
    <t>Hasenberg 5</t>
  </si>
  <si>
    <t>Hessebergstr. 3</t>
  </si>
  <si>
    <t>Ev.-luth Kirchengemeinden</t>
  </si>
  <si>
    <t>20220331093733;</t>
  </si>
  <si>
    <t>Nicolai in Herzberg</t>
  </si>
  <si>
    <t>Junkernstr. 5</t>
  </si>
  <si>
    <t>Niedergandern-Hottenrode</t>
  </si>
  <si>
    <t>Niedernjesa-Stockhausen</t>
  </si>
  <si>
    <t>Fahrt 4</t>
  </si>
  <si>
    <t>20200922094049;</t>
  </si>
  <si>
    <t>Hinterdorfstr. 16</t>
  </si>
  <si>
    <t>Nienstedt-Förste</t>
  </si>
  <si>
    <t>An der Pfarre 6</t>
  </si>
  <si>
    <t>20200922102146;</t>
  </si>
  <si>
    <t>Nieste</t>
  </si>
  <si>
    <t>20210325082633;</t>
  </si>
  <si>
    <t>Ev Luth Kirchengemeinde Pöhlde</t>
  </si>
  <si>
    <t>Riefesbeek</t>
  </si>
  <si>
    <t>Untere Herrentalstr. 8</t>
  </si>
  <si>
    <t>Am Plan 14</t>
  </si>
  <si>
    <t>Rosdorf -Friedhof -</t>
  </si>
  <si>
    <t>Bahnhofstr.</t>
  </si>
  <si>
    <t>Sahlbachwinkel 2</t>
  </si>
  <si>
    <t>20200918154635;</t>
  </si>
  <si>
    <t>Ev-luth Kirchengemeinde Sieber</t>
  </si>
  <si>
    <t>Sieboldshausen-Volkerode</t>
  </si>
  <si>
    <t>Speele</t>
  </si>
  <si>
    <t>St Aegidien in Osterode</t>
  </si>
  <si>
    <t>Scheerenberger Str. 1</t>
  </si>
  <si>
    <t>St. Albani</t>
  </si>
  <si>
    <t>Hainholzweg 10</t>
  </si>
  <si>
    <t>20200921220738;</t>
  </si>
  <si>
    <t>Ev. - Luth. Kirchengemeinde</t>
  </si>
  <si>
    <t>Ev. - luth. Kirchengemeinde</t>
  </si>
  <si>
    <t>Stephanus</t>
  </si>
  <si>
    <t>Himmelsruh 17</t>
  </si>
  <si>
    <t>20210215154116;</t>
  </si>
  <si>
    <t>St.Jacobi</t>
  </si>
  <si>
    <t>Jacobikirchhof 1</t>
  </si>
  <si>
    <t>St Jacobi in Osterode</t>
  </si>
  <si>
    <t>Schloßplatz 3 a</t>
  </si>
  <si>
    <t>St. Johannis</t>
  </si>
  <si>
    <t>20210514010022;</t>
  </si>
  <si>
    <t>St. Marien</t>
  </si>
  <si>
    <t>Neustadt 21</t>
  </si>
  <si>
    <t>20200921220912;</t>
  </si>
  <si>
    <t>St. Marien in Osterode</t>
  </si>
  <si>
    <t>Marienvorstadt 31</t>
  </si>
  <si>
    <t>St. Martin Geismar</t>
  </si>
  <si>
    <t>Mitteldorfstr. 4</t>
  </si>
  <si>
    <t>20200921221229;</t>
  </si>
  <si>
    <t>St. Petri Grone</t>
  </si>
  <si>
    <t>Kirchstr. 6b</t>
  </si>
  <si>
    <t>20200922100522;</t>
  </si>
  <si>
    <t>St.Petri Weende</t>
  </si>
  <si>
    <t>Ernst-Fahlbusch-Str. 16a</t>
  </si>
  <si>
    <t>20200921221250;</t>
  </si>
  <si>
    <t>Petrikirchstr. 17</t>
  </si>
  <si>
    <t>20210316220542;</t>
  </si>
  <si>
    <t>Thomas</t>
  </si>
  <si>
    <t>An der Thomaskirche 1</t>
  </si>
  <si>
    <t>Unterbillingshausen</t>
  </si>
  <si>
    <t>Kirche</t>
  </si>
  <si>
    <t>Mühlenstr. 5</t>
  </si>
  <si>
    <t>Friedland-Obernjesa</t>
  </si>
  <si>
    <t>20220314075249;</t>
  </si>
  <si>
    <t>Göttingen-Innenstadt</t>
  </si>
  <si>
    <t>Albanikirchhof 3a</t>
  </si>
  <si>
    <t>20220617220355;</t>
  </si>
  <si>
    <t>Kapellenfleck im Harz</t>
  </si>
  <si>
    <t>Dorfstr. 35</t>
  </si>
  <si>
    <t>Panoramaweg 11</t>
  </si>
  <si>
    <t>Pfarrplatz 6</t>
  </si>
  <si>
    <t>Hohegeißer Str. 23</t>
  </si>
  <si>
    <t>Region Gleichen</t>
  </si>
  <si>
    <t>20211111133913;</t>
  </si>
  <si>
    <t>Kirchweg 10</t>
  </si>
  <si>
    <t>20150220091842;</t>
  </si>
  <si>
    <t>Zum guten Hirten in Osterode</t>
  </si>
  <si>
    <t>Im Strange 26 c</t>
  </si>
  <si>
    <t>20210603105806;</t>
  </si>
  <si>
    <t>Ev.-luth. Kirchenkreisamt</t>
  </si>
  <si>
    <t>Göttingen-Münden</t>
  </si>
  <si>
    <t>20220607124353;</t>
  </si>
  <si>
    <t>Ev.-luth. Kirchenkreis</t>
  </si>
  <si>
    <t>Diakonisches Werk Hann.Münden</t>
  </si>
  <si>
    <t>20210420224520;</t>
  </si>
  <si>
    <t>Ev.-luth. Kirchenkreis Göttg.</t>
  </si>
  <si>
    <t>Harzer Land, Herzberg</t>
  </si>
  <si>
    <t>Ev.-luth. Kreuzweg-Kirchen</t>
  </si>
  <si>
    <t>gemeinde in Gleichen</t>
  </si>
  <si>
    <t>Backofen 2</t>
  </si>
  <si>
    <t>Ev-luth Lebensberatungsstelle</t>
  </si>
  <si>
    <t>Ev Luth Pfarramt</t>
  </si>
  <si>
    <t>Ev Luth Pfarramt Scharzfeld</t>
  </si>
  <si>
    <t>Im Winkel 6</t>
  </si>
  <si>
    <t>Ev.-luth. Studentenpfarramt</t>
  </si>
  <si>
    <t>Von-Bar-Str. 2 - 4</t>
  </si>
  <si>
    <t>Ev.-luth. Studienhaus</t>
  </si>
  <si>
    <t>am Kreuzberg</t>
  </si>
  <si>
    <t>Ev.- luth. Trinitatis</t>
  </si>
  <si>
    <t>Kirchengemeinde</t>
  </si>
  <si>
    <t>Jühnde-Barlissen-Meensen</t>
  </si>
  <si>
    <t>Tie 3</t>
  </si>
  <si>
    <t>Evoli  UG haftungsbeschränkt</t>
  </si>
  <si>
    <t>20210402015743;</t>
  </si>
  <si>
    <t>evontex UG</t>
  </si>
  <si>
    <t>20210706221538;</t>
  </si>
  <si>
    <t>Evotec International GmbH</t>
  </si>
  <si>
    <t>20220706131858;</t>
  </si>
  <si>
    <t>Ev. Pfarramt Badenhausen</t>
  </si>
  <si>
    <t>Thüringer Str. 239</t>
  </si>
  <si>
    <t>Ev Pfarramt Lerbach</t>
  </si>
  <si>
    <t>Friedrich-Ebert-Str. 59 a</t>
  </si>
  <si>
    <t>Ev. Pressedienst GmbH</t>
  </si>
  <si>
    <t>Ev Ref Kirchengemeinde</t>
  </si>
  <si>
    <t>Wilhelmstr. 21</t>
  </si>
  <si>
    <t>Oberbillingshausen</t>
  </si>
  <si>
    <t>Kehrgasse 4</t>
  </si>
  <si>
    <t>EVS Gruppe</t>
  </si>
  <si>
    <t>Matthias Lamm</t>
  </si>
  <si>
    <t>Bei dem Gerichte 9</t>
  </si>
  <si>
    <t>Ev. Stift Alt- und</t>
  </si>
  <si>
    <t>Neu-Bethlehem</t>
  </si>
  <si>
    <t>20220630225049;</t>
  </si>
  <si>
    <t>Ev. Vereinskrankenhaus gGmbH</t>
  </si>
  <si>
    <t>EWAB Engineering GmbH</t>
  </si>
  <si>
    <t>Fördertechnik</t>
  </si>
  <si>
    <t>Zum Lichtblick 2</t>
  </si>
  <si>
    <t>20220628154257;</t>
  </si>
  <si>
    <t>EWAB Group Services GmbH</t>
  </si>
  <si>
    <t>EWAB International AG</t>
  </si>
  <si>
    <t>Ewald Diedrich</t>
  </si>
  <si>
    <t>Christus-König-Weg 14a</t>
  </si>
  <si>
    <t>20201222220803;</t>
  </si>
  <si>
    <t>Ewald Hasensfratz</t>
  </si>
  <si>
    <t>Überwachungsdienst</t>
  </si>
  <si>
    <t>Finkenweg 6</t>
  </si>
  <si>
    <t>Ewald Marten</t>
  </si>
  <si>
    <t>Ewald Peschke</t>
  </si>
  <si>
    <t>Hohler Graben 5</t>
  </si>
  <si>
    <t>Ewald Wolter</t>
  </si>
  <si>
    <t>Ewald Zwingmann GmbH</t>
  </si>
  <si>
    <t>Zimmerei, Holz Hdlg.</t>
  </si>
  <si>
    <t>20220516132310;</t>
  </si>
  <si>
    <t>Ewa Mäther</t>
  </si>
  <si>
    <t>Sonderpostenmarkt</t>
  </si>
  <si>
    <t>Ewa Pardela-Huszcz</t>
  </si>
  <si>
    <t>Pirates</t>
  </si>
  <si>
    <t>Nikolaistr. 23</t>
  </si>
  <si>
    <t>20220427062546;</t>
  </si>
  <si>
    <t>Ewa Weierstall</t>
  </si>
  <si>
    <t>Ewa's Grillimbiss</t>
  </si>
  <si>
    <t>Homannweg 7</t>
  </si>
  <si>
    <t>Ewenz - Werkzeug- und Sonder-</t>
  </si>
  <si>
    <t>maschinenbau GmbH</t>
  </si>
  <si>
    <t>20220301070152;</t>
  </si>
  <si>
    <t>EWM AG</t>
  </si>
  <si>
    <t>Rudolf-Winkel-Str. 7-9</t>
  </si>
  <si>
    <t>20220214222151;</t>
  </si>
  <si>
    <t>Ewros Lebensmittelhandels mbH</t>
  </si>
  <si>
    <t>Im- u Export</t>
  </si>
  <si>
    <t>exabotix finance  GmbH</t>
  </si>
  <si>
    <t>Exabotix GmbH</t>
  </si>
  <si>
    <t>20220511065136;</t>
  </si>
  <si>
    <t>exacta Büroservice</t>
  </si>
  <si>
    <t>Michaela Schulze</t>
  </si>
  <si>
    <t>Grundweg 7</t>
  </si>
  <si>
    <t>EXACTA das mobile Büro e.K.</t>
  </si>
  <si>
    <t>Andreas Lackner</t>
  </si>
  <si>
    <t>Ullengraben 1</t>
  </si>
  <si>
    <t>Exacta Hausservice</t>
  </si>
  <si>
    <t>Paulinerstr. 13</t>
  </si>
  <si>
    <t>EXAKTA Werkzeuge Service</t>
  </si>
  <si>
    <t>Jürgen Schwarze</t>
  </si>
  <si>
    <t>Londonstr. 34</t>
  </si>
  <si>
    <t>Exaktmess GmbH</t>
  </si>
  <si>
    <t>Bohlendamm 2</t>
  </si>
  <si>
    <t>Dipl. Ing. Manfred Beulshausen</t>
  </si>
  <si>
    <t>20211126094142;</t>
  </si>
  <si>
    <t>Exakt-Schadensanierung GmbH</t>
  </si>
  <si>
    <t>Scharzfelder Str. 106</t>
  </si>
  <si>
    <t>20220112221028;</t>
  </si>
  <si>
    <t>Ex-Akt Zustelldienst GmbH</t>
  </si>
  <si>
    <t>Excellence in Sound Inh.</t>
  </si>
  <si>
    <t>Thorsten Müller</t>
  </si>
  <si>
    <t>Hinter dem Hamberge 19</t>
  </si>
  <si>
    <t>20211002041440;</t>
  </si>
  <si>
    <t>Excor Korrosionsschutz-</t>
  </si>
  <si>
    <t>Technologien und</t>
  </si>
  <si>
    <t>Exide Technologies GmbH</t>
  </si>
  <si>
    <t>20220512164355;</t>
  </si>
  <si>
    <t>Exide Technologies Operations</t>
  </si>
  <si>
    <t>20220513123515;</t>
  </si>
  <si>
    <t>Exor Trading GmbH</t>
  </si>
  <si>
    <t>Sydekumstr. 17</t>
  </si>
  <si>
    <t>Exotic Goods GbR</t>
  </si>
  <si>
    <t>Alper Bas &amp; Enes Bayata  GbR</t>
  </si>
  <si>
    <t>Barfüßerstr. 10</t>
  </si>
  <si>
    <t>experten team satelliten &amp;</t>
  </si>
  <si>
    <t>Fernsehtechnik Ralf Grieb &amp;</t>
  </si>
  <si>
    <t>Arno Ruebsam GbR</t>
  </si>
  <si>
    <t>Olenhuser Weg 1a</t>
  </si>
  <si>
    <t>Exposito-Verdejo</t>
  </si>
  <si>
    <t>Francisco Verdejo</t>
  </si>
  <si>
    <t>Bauerweg 26</t>
  </si>
  <si>
    <t>20200901155208;</t>
  </si>
  <si>
    <t>20210429011203;</t>
  </si>
  <si>
    <t>Express Transport</t>
  </si>
  <si>
    <t>H. Neuhaus GmbH</t>
  </si>
  <si>
    <t>Gipsmühlenweg 23</t>
  </si>
  <si>
    <t>Extend the Scope</t>
  </si>
  <si>
    <t>Denis Lamm</t>
  </si>
  <si>
    <t>20220702005339;</t>
  </si>
  <si>
    <t>Extra Tip VG mbH</t>
  </si>
  <si>
    <t>Prinzenstr. 10-12</t>
  </si>
  <si>
    <t>20220402041526;</t>
  </si>
  <si>
    <t>Extratour Göttingen Reisebüro</t>
  </si>
  <si>
    <t>20220523132642;</t>
  </si>
  <si>
    <t>Extratour Tauch-&amp; Kulturreisen</t>
  </si>
  <si>
    <t>20210702051434;</t>
  </si>
  <si>
    <t>extra Verbrauchermärkte</t>
  </si>
  <si>
    <t>Deutschland GmbH &amp; Co. KG</t>
  </si>
  <si>
    <t>Benzstr. 2 d</t>
  </si>
  <si>
    <t>Eyecatcher</t>
  </si>
  <si>
    <t>Marija Pejic</t>
  </si>
  <si>
    <t>20220427142140;</t>
  </si>
  <si>
    <t>eyes and more - Göttingen GmbH</t>
  </si>
  <si>
    <t>20220228222058;</t>
  </si>
  <si>
    <t>Ezeddine Klai</t>
  </si>
  <si>
    <t>Karolinenweg 20</t>
  </si>
  <si>
    <t>FAB Förderanlagenbau Osterode</t>
  </si>
  <si>
    <t>Hauptstr. 131</t>
  </si>
  <si>
    <t>Fabian Berenfinger</t>
  </si>
  <si>
    <t>Harz Cleaning</t>
  </si>
  <si>
    <t>Pfalzstraße 20 20</t>
  </si>
  <si>
    <t>20220321122923;</t>
  </si>
  <si>
    <t>Fabian Brandt</t>
  </si>
  <si>
    <t>Fabian Dziobek</t>
  </si>
  <si>
    <t>Kirchgraben 15</t>
  </si>
  <si>
    <t>20211123220921;</t>
  </si>
  <si>
    <t>20211124133522;</t>
  </si>
  <si>
    <t>Fabian Hayessen</t>
  </si>
  <si>
    <t>Hilgenschläde 2</t>
  </si>
  <si>
    <t>Fabian Heise</t>
  </si>
  <si>
    <t>Fabian Knöchelmann</t>
  </si>
  <si>
    <t>Zimmerei und Dachdeckerei</t>
  </si>
  <si>
    <t>Meisterbetrieb</t>
  </si>
  <si>
    <t>Beekweg 3</t>
  </si>
  <si>
    <t>20220329034414;</t>
  </si>
  <si>
    <t>Fabian Schmiedekind</t>
  </si>
  <si>
    <t>Hair Style</t>
  </si>
  <si>
    <t>Johannisvorstadt 6</t>
  </si>
  <si>
    <t>Fabienne Zuern</t>
  </si>
  <si>
    <t>Jenaer Str. 17a</t>
  </si>
  <si>
    <t>Fabinan Geyer und</t>
  </si>
  <si>
    <t>Ahnstr. 24</t>
  </si>
  <si>
    <t>Fa. Bio-Käse</t>
  </si>
  <si>
    <t>20210630155107;</t>
  </si>
  <si>
    <t>Fabiola Lehmann</t>
  </si>
  <si>
    <t>Fabiola Trombetta</t>
  </si>
  <si>
    <t>Fabouda Verlag</t>
  </si>
  <si>
    <t>Klaus Lodewick</t>
  </si>
  <si>
    <t>Julius-Leber-Weg 1</t>
  </si>
  <si>
    <t>FABRI GmbH</t>
  </si>
  <si>
    <t>Auf dem Kniepe 15</t>
  </si>
  <si>
    <t>Fabulous Hair</t>
  </si>
  <si>
    <t>Svenja Kroll</t>
  </si>
  <si>
    <t>Adam-von-Trott-Weg 7</t>
  </si>
  <si>
    <t>20210702085616;</t>
  </si>
  <si>
    <t>Sabine Sswat</t>
  </si>
  <si>
    <t>Facharzt für Haut und</t>
  </si>
  <si>
    <t>Geschlechtskrankheiten</t>
  </si>
  <si>
    <t>Dr. Abdallah Takash</t>
  </si>
  <si>
    <t>Obere Karspüle 23</t>
  </si>
  <si>
    <t>und Angiologie</t>
  </si>
  <si>
    <t>Facharzt für Kinder- und</t>
  </si>
  <si>
    <t>Dr. med. Christopher Kunze</t>
  </si>
  <si>
    <t>20210622105639;</t>
  </si>
  <si>
    <t>Dr. Ralf Hamann</t>
  </si>
  <si>
    <t>Prof. Dr. Martin Wachowski</t>
  </si>
  <si>
    <t>20220504114137;</t>
  </si>
  <si>
    <t>Facharzt für Psychiatrie</t>
  </si>
  <si>
    <t>Theodor Knieps Psychoanalyse</t>
  </si>
  <si>
    <t>Fachärztin Cezarela del</t>
  </si>
  <si>
    <t>Barco Deville</t>
  </si>
  <si>
    <t>Marktplatz 33</t>
  </si>
  <si>
    <t>Dr. Heike Sindram</t>
  </si>
  <si>
    <t>Wolfshof 5</t>
  </si>
  <si>
    <t>20220707163241;</t>
  </si>
  <si>
    <t>Hautkrankheiten</t>
  </si>
  <si>
    <t>Ulrike Cleffmann</t>
  </si>
  <si>
    <t>Claudia Wagener</t>
  </si>
  <si>
    <t>Facharztpraxis f. Geburtshilfe</t>
  </si>
  <si>
    <t>und Frauenheilkunde</t>
  </si>
  <si>
    <t>Dr. Marc-Oliver Blaschke</t>
  </si>
  <si>
    <t>20210909093335;</t>
  </si>
  <si>
    <t>Facharztpraxis für Kinder-und</t>
  </si>
  <si>
    <t>Jugendmedizin PD Dr. med. Lars</t>
  </si>
  <si>
    <t>Klinge</t>
  </si>
  <si>
    <t>20220601071307;</t>
  </si>
  <si>
    <t>Facharztpraxis für</t>
  </si>
  <si>
    <t>Naturheilkundeverfahren</t>
  </si>
  <si>
    <t>Dr. Arne Ströhlein</t>
  </si>
  <si>
    <t>20220622095204;</t>
  </si>
  <si>
    <t>Facharztzentrum Waldweg 11</t>
  </si>
  <si>
    <t>Dres.Trautmann, Schröder,</t>
  </si>
  <si>
    <t>Lässig, Steffen  Schiele</t>
  </si>
  <si>
    <t>20220623141634;</t>
  </si>
  <si>
    <t>Fachhochschule Hildesh/Holzm/</t>
  </si>
  <si>
    <t>Göttg. Fakultät Ressourcenman.</t>
  </si>
  <si>
    <t>u. Wirtschaftsingenieurwesen</t>
  </si>
  <si>
    <t>Büsgenweg 1 a</t>
  </si>
  <si>
    <t>20210210073645;</t>
  </si>
  <si>
    <t>Fachmarkt und Tischlerei</t>
  </si>
  <si>
    <t>Axel Hilterhaus</t>
  </si>
  <si>
    <t>An der Rampe 2</t>
  </si>
  <si>
    <t>Facility Management Rohland</t>
  </si>
  <si>
    <t>Torsten Rohland</t>
  </si>
  <si>
    <t>Hohler Graben 18</t>
  </si>
  <si>
    <t>20220402045550;</t>
  </si>
  <si>
    <t>Factor GmbH</t>
  </si>
  <si>
    <t>Fadil Onur</t>
  </si>
  <si>
    <t>Groner-Tor-Str. 10</t>
  </si>
  <si>
    <t>Fahed Nahman</t>
  </si>
  <si>
    <t>20220402041036;</t>
  </si>
  <si>
    <t>Fahima Majid</t>
  </si>
  <si>
    <t>Martin-Luther-Platz 1</t>
  </si>
  <si>
    <t>Fahimeh Mohebbi-Tafrechi</t>
  </si>
  <si>
    <t>Fahlbusch, F.-J.</t>
  </si>
  <si>
    <t>Ldw. Betrieb</t>
  </si>
  <si>
    <t>20220329060455;</t>
  </si>
  <si>
    <t>Fahlbusch GaLaBau GmbH</t>
  </si>
  <si>
    <t>20220528001214;</t>
  </si>
  <si>
    <t>Fahlbusch GmbH</t>
  </si>
  <si>
    <t>Kfz-Service</t>
  </si>
  <si>
    <t>Fahrdienstleistungen</t>
  </si>
  <si>
    <t>Fabian Just</t>
  </si>
  <si>
    <t>Am Kitzebach 7</t>
  </si>
  <si>
    <t>Fahrdienst Meckel</t>
  </si>
  <si>
    <t>Hripsime Meckel</t>
  </si>
  <si>
    <t>Öhrshäuser Str. 9</t>
  </si>
  <si>
    <t>20220402084500;</t>
  </si>
  <si>
    <t>Fahrdienst Przytarski</t>
  </si>
  <si>
    <t>Helmut Josef Przytarski</t>
  </si>
  <si>
    <t>Adolf-Kolping-Ring 1</t>
  </si>
  <si>
    <t>Fahrenholz GbR</t>
  </si>
  <si>
    <t>Lindenweg 10</t>
  </si>
  <si>
    <t>20220202225407;</t>
  </si>
  <si>
    <t>FahrerKonzept GmbH</t>
  </si>
  <si>
    <t>20220415033046;</t>
  </si>
  <si>
    <t>Fahrradfachgeschäft</t>
  </si>
  <si>
    <t>Marian Bock</t>
  </si>
  <si>
    <t>Eisdorfer Str. 1</t>
  </si>
  <si>
    <t>Fahrradgarage-Gleichen</t>
  </si>
  <si>
    <t>Massao Wolf</t>
  </si>
  <si>
    <t>20211228123711;</t>
  </si>
  <si>
    <t>Fahrrad - Radsport</t>
  </si>
  <si>
    <t>Robert Heinemann</t>
  </si>
  <si>
    <t>Obere-Masch-Str. 18</t>
  </si>
  <si>
    <t>Fahrrad-Shop</t>
  </si>
  <si>
    <t>Inh. Reinhard Müller</t>
  </si>
  <si>
    <t>Fahrschule Budnik, Inh.</t>
  </si>
  <si>
    <t>Alexander Torke</t>
  </si>
  <si>
    <t>20210401235521;</t>
  </si>
  <si>
    <t>Fahrschule Bussmann</t>
  </si>
  <si>
    <t>Sandra Nissen</t>
  </si>
  <si>
    <t>20220114075336;</t>
  </si>
  <si>
    <t>Fahrschule Habich</t>
  </si>
  <si>
    <t>Inh. Dirk Habich</t>
  </si>
  <si>
    <t>20201001231059;</t>
  </si>
  <si>
    <t>Fahrschule Heinemann</t>
  </si>
  <si>
    <t>Uwe Heinemann</t>
  </si>
  <si>
    <t>Wildunger Str. 4</t>
  </si>
  <si>
    <t>20210708110608;</t>
  </si>
  <si>
    <t>Fahrschule Ilsemann e.K. Inh.</t>
  </si>
  <si>
    <t>A. Wiens</t>
  </si>
  <si>
    <t>Goßlerstr. 35</t>
  </si>
  <si>
    <t>20220706231102;</t>
  </si>
  <si>
    <t>Fahrschule Janssen GmbH</t>
  </si>
  <si>
    <t>Weender Landstr. 77-79</t>
  </si>
  <si>
    <t>20211002000047;</t>
  </si>
  <si>
    <t>Kaiser &amp; Habich GbR</t>
  </si>
  <si>
    <t>Thüringer Str. 276</t>
  </si>
  <si>
    <t>Badenhausen</t>
  </si>
  <si>
    <t>20210802003229;</t>
  </si>
  <si>
    <t>Fahrschule Kellner</t>
  </si>
  <si>
    <t>Veckerhäger Str. 78</t>
  </si>
  <si>
    <t>20220303231105;</t>
  </si>
  <si>
    <t>Fahrschule Kretschmann</t>
  </si>
  <si>
    <t>Inh. Gundolf Kretschmann</t>
  </si>
  <si>
    <t>Burckhardtstr. 25</t>
  </si>
  <si>
    <t>20220402034335;</t>
  </si>
  <si>
    <t>Fahrschule Linke</t>
  </si>
  <si>
    <t>Michael Linke</t>
  </si>
  <si>
    <t>Kornhausstr. 1</t>
  </si>
  <si>
    <t>20210824231432;</t>
  </si>
  <si>
    <t>Fahrschule Matzantke GmbH</t>
  </si>
  <si>
    <t>20220607220619;</t>
  </si>
  <si>
    <t>Fahrschule Post GmbH</t>
  </si>
  <si>
    <t>Schützenring 16</t>
  </si>
  <si>
    <t>20210702030718;</t>
  </si>
  <si>
    <t>Fahrschule Rathmann UG</t>
  </si>
  <si>
    <t>Fahrschule Sabrina Zietz</t>
  </si>
  <si>
    <t>Hohle Gasse 17</t>
  </si>
  <si>
    <t>20220217220506;</t>
  </si>
  <si>
    <t>Fahrschule Safety Drive GmbH</t>
  </si>
  <si>
    <t>Jüdenstr. 36</t>
  </si>
  <si>
    <t>20210702002130;</t>
  </si>
  <si>
    <t>Fahrschule Team Frank</t>
  </si>
  <si>
    <t>Frank Hampel</t>
  </si>
  <si>
    <t>Duderstädter Str. 6</t>
  </si>
  <si>
    <t>Beienrode</t>
  </si>
  <si>
    <t>Torsten Rockmann</t>
  </si>
  <si>
    <t>Kiesseestr. 66</t>
  </si>
  <si>
    <t>Fahrschule Werner Bleier</t>
  </si>
  <si>
    <t>Patrick Noé</t>
  </si>
  <si>
    <t>20220402010820;</t>
  </si>
  <si>
    <t>Fahrschule W. Seidler</t>
  </si>
  <si>
    <t>Inh Wolfgang Seidler</t>
  </si>
  <si>
    <t>Karl-Marx-Str. 50</t>
  </si>
  <si>
    <t>Fahrzeughandel</t>
  </si>
  <si>
    <t>Wolfgang Dehnhard</t>
  </si>
  <si>
    <t>Schulstr. 54</t>
  </si>
  <si>
    <t>Fahrzeugservice</t>
  </si>
  <si>
    <t>Richter &amp; Maltzahn GbR</t>
  </si>
  <si>
    <t>Pfarrgarten 2</t>
  </si>
  <si>
    <t>Fahrzeugtechnik Winkler</t>
  </si>
  <si>
    <t>Nike Winkler</t>
  </si>
  <si>
    <t>Failte der Irland Versand</t>
  </si>
  <si>
    <t>Rainer Papp u.Christian Ludwig</t>
  </si>
  <si>
    <t>Anna-Vandenhoeck-Ring 36</t>
  </si>
  <si>
    <t>FAINA BAZYLENKO</t>
  </si>
  <si>
    <t>Düstere-Eichen-Weg 58</t>
  </si>
  <si>
    <t>Fair-Bio-Genossenschaft</t>
  </si>
  <si>
    <t>www.fair-bio-genossenschaft.de</t>
  </si>
  <si>
    <t>www.fair-bio-genossenschaft eG</t>
  </si>
  <si>
    <t>20210210112507;</t>
  </si>
  <si>
    <t>FairCup GmbH</t>
  </si>
  <si>
    <t>20210921090107;</t>
  </si>
  <si>
    <t>Fairgate GmbH</t>
  </si>
  <si>
    <t>FAIRleih und Handels GmbH</t>
  </si>
  <si>
    <t>Beerenstraße 15</t>
  </si>
  <si>
    <t>20220402024943;</t>
  </si>
  <si>
    <t>FairLife MeDiA GmbH &amp; Co. KG</t>
  </si>
  <si>
    <t>20210317013045;</t>
  </si>
  <si>
    <t>Fair Prax GmbH</t>
  </si>
  <si>
    <t>Brunnengasse 4</t>
  </si>
  <si>
    <t>Fairsando GmbH</t>
  </si>
  <si>
    <t>20201014104926;</t>
  </si>
  <si>
    <t>FairsCargo GmbH</t>
  </si>
  <si>
    <t>Fairsicherungsbüro</t>
  </si>
  <si>
    <t>Regina Weihrauch GmbH</t>
  </si>
  <si>
    <t>Leinestr. 29a</t>
  </si>
  <si>
    <t>20211008220324;</t>
  </si>
  <si>
    <t>Fakt e. V.</t>
  </si>
  <si>
    <t>Falafelhouse</t>
  </si>
  <si>
    <t>Nassim Daas</t>
  </si>
  <si>
    <t>Goethe-Allee 9</t>
  </si>
  <si>
    <t>Falk Düsing</t>
  </si>
  <si>
    <t>Handel mit Speisepilzen</t>
  </si>
  <si>
    <t>Schiefer Weg 18</t>
  </si>
  <si>
    <t>Falk Freybott</t>
  </si>
  <si>
    <t>An der Pfarrwiese 12</t>
  </si>
  <si>
    <t>Falk Gerlach</t>
  </si>
  <si>
    <t>20210721163241;</t>
  </si>
  <si>
    <t>Falko Kriska</t>
  </si>
  <si>
    <t>Lerchenbreite 11</t>
  </si>
  <si>
    <t>Handelsvermittlung für mediz.</t>
  </si>
  <si>
    <t>Geräte</t>
  </si>
  <si>
    <t>Valentinsbreite 21</t>
  </si>
  <si>
    <t>Falko Zosel</t>
  </si>
  <si>
    <t>Glogauer Weg 4</t>
  </si>
  <si>
    <t>Falk Thiele</t>
  </si>
  <si>
    <t>Vertrieb u. Entwicklung von</t>
  </si>
  <si>
    <t>Fahrzeugzubehörteilen</t>
  </si>
  <si>
    <t>Wiesenpfad 14</t>
  </si>
  <si>
    <t>Falo-Hausverwaltung</t>
  </si>
  <si>
    <t>Hasenkamp 9</t>
  </si>
  <si>
    <t>Familiaritas Walkenredensis eV</t>
  </si>
  <si>
    <t>Steinweg 2</t>
  </si>
  <si>
    <t>Familie Café Piccolini</t>
  </si>
  <si>
    <t>Angelo Sava</t>
  </si>
  <si>
    <t>Familie Christian Drewes</t>
  </si>
  <si>
    <t>Hermann-Föge-Weg 10</t>
  </si>
  <si>
    <t>20220221221547;</t>
  </si>
  <si>
    <t>Familie C.-M. und Anja Dathe</t>
  </si>
  <si>
    <t>Familie Dumke</t>
  </si>
  <si>
    <t>Am Menzelberg 3</t>
  </si>
  <si>
    <t>Familie Näder Hotel-Freizeit-</t>
  </si>
  <si>
    <t>und Wellnessbetriebe</t>
  </si>
  <si>
    <t>Familienbildungsstätte</t>
  </si>
  <si>
    <t>Untereichsfeld e.V.</t>
  </si>
  <si>
    <t>20211101235855;</t>
  </si>
  <si>
    <t>Familienzone Ehrhardt und</t>
  </si>
  <si>
    <t>Penrod GbR</t>
  </si>
  <si>
    <t>Nikolausberger Weg 80</t>
  </si>
  <si>
    <t>20220613220849;</t>
  </si>
  <si>
    <t>Familie Sturm - Luke</t>
  </si>
  <si>
    <t>Anja Sturm</t>
  </si>
  <si>
    <t>Hermann-Föge-Weg 4</t>
  </si>
  <si>
    <t>Familie von Oetinger</t>
  </si>
  <si>
    <t>family-finanz Finanzberatungs-</t>
  </si>
  <si>
    <t>u Versicherungsmaklergesell-</t>
  </si>
  <si>
    <t>Fam Obamedo-Woghiren</t>
  </si>
  <si>
    <t>FA Natur im Bild GmbH</t>
  </si>
  <si>
    <t>Olenhuser Landstr. 20 b</t>
  </si>
  <si>
    <t>Fandrey Fruchthandel GmbH</t>
  </si>
  <si>
    <t>Mittelstr. 6 a</t>
  </si>
  <si>
    <t>20220402083552;</t>
  </si>
  <si>
    <t>Fa. Paul Regenhardt</t>
  </si>
  <si>
    <t>Inh. Dipl.Ing. (FH)</t>
  </si>
  <si>
    <t>Wolfgang Regenhardt e.K.</t>
  </si>
  <si>
    <t>An der Suhle 17</t>
  </si>
  <si>
    <t>20220330221505;</t>
  </si>
  <si>
    <t>Farah Natalie Metzger-Krocker</t>
  </si>
  <si>
    <t>Am Weißen Steine 2</t>
  </si>
  <si>
    <t>Faramarz Pirouz</t>
  </si>
  <si>
    <t>Faramarz Sourati-Marani</t>
  </si>
  <si>
    <t>Farb-Design</t>
  </si>
  <si>
    <t>Hartmut Heberling</t>
  </si>
  <si>
    <t>Kurhessenstr. 5</t>
  </si>
  <si>
    <t>20220610035340;</t>
  </si>
  <si>
    <t>Farb &amp; Design Studio</t>
  </si>
  <si>
    <t>Olav Schilling</t>
  </si>
  <si>
    <t>Apothekenstr. 11</t>
  </si>
  <si>
    <t>Farben-Dietrich</t>
  </si>
  <si>
    <t>Inh. Edgar Dietrich</t>
  </si>
  <si>
    <t>Feldtorweg 13</t>
  </si>
  <si>
    <t>Farbenfroh Malermeisterin</t>
  </si>
  <si>
    <t>Tamina Beckerat e.Kfr.</t>
  </si>
  <si>
    <t>20220707114347;</t>
  </si>
  <si>
    <t>Farben-Lange GmbH</t>
  </si>
  <si>
    <t>Reinhard-Rube-Str. 15 a</t>
  </si>
  <si>
    <t>Farbe u Design GbR, Thomas</t>
  </si>
  <si>
    <t>Angermann,Torsten Westerweller</t>
  </si>
  <si>
    <t>U Scheidemann,Corinna Babicke</t>
  </si>
  <si>
    <t>Farbträume GmbH</t>
  </si>
  <si>
    <t>Hoher Hagen Str. 23</t>
  </si>
  <si>
    <t>20220201115246;</t>
  </si>
  <si>
    <t>Farhad Dibaei</t>
  </si>
  <si>
    <t>Farhan Musa</t>
  </si>
  <si>
    <t>Fariburz Massali</t>
  </si>
  <si>
    <t>Farid Aminzadeh</t>
  </si>
  <si>
    <t>Friedrich-Ebert-Str. 1</t>
  </si>
  <si>
    <t>Farina Beyer</t>
  </si>
  <si>
    <t>Weiße Breite 4</t>
  </si>
  <si>
    <t>FARO GmbH</t>
  </si>
  <si>
    <t>Herbert-Quandt-Str. 7</t>
  </si>
  <si>
    <t>Farrokh Darehshiri</t>
  </si>
  <si>
    <t>Rudolf-Winkel-Str. 13</t>
  </si>
  <si>
    <t>Farrokhlega Forghani</t>
  </si>
  <si>
    <t>Bertha-von-Suttner-Str 18</t>
  </si>
  <si>
    <t>Farshid Noorani Najafi</t>
  </si>
  <si>
    <t>Farzad Ahmadi-Naini</t>
  </si>
  <si>
    <t>Wolfgang-Döring-Str. 5</t>
  </si>
  <si>
    <t>20200721015302;</t>
  </si>
  <si>
    <t>Farzaneh Rashidi</t>
  </si>
  <si>
    <t>Fassisi Gesellschaft für</t>
  </si>
  <si>
    <t>Veterinärdiagnostik und</t>
  </si>
  <si>
    <t>Umweltanalysen mbH</t>
  </si>
  <si>
    <t>Marie-Curie-Str. 8</t>
  </si>
  <si>
    <t>20220318005938;</t>
  </si>
  <si>
    <t>fasson - Textilpflege</t>
  </si>
  <si>
    <t>Natalie Belous</t>
  </si>
  <si>
    <t>Kurze-Geismar-Str. 25</t>
  </si>
  <si>
    <t>20220311092114;</t>
  </si>
  <si>
    <t>fasson Vollreinigung</t>
  </si>
  <si>
    <t>Carmen Berg</t>
  </si>
  <si>
    <t>Dimitris Sivris</t>
  </si>
  <si>
    <t>Fathi Khatereh</t>
  </si>
  <si>
    <t>Sami Taxi</t>
  </si>
  <si>
    <t>20211201231701;</t>
  </si>
  <si>
    <t>Fati Demir</t>
  </si>
  <si>
    <t>Industrie-Reinigungs-Service</t>
  </si>
  <si>
    <t>Kornstr. 29</t>
  </si>
  <si>
    <t>Fatih Demirtas</t>
  </si>
  <si>
    <t>20210902000854;</t>
  </si>
  <si>
    <t>Fatima Diljaj</t>
  </si>
  <si>
    <t>active CLEAN</t>
  </si>
  <si>
    <t>Pfarrgasse 4</t>
  </si>
  <si>
    <t>20220621220948;</t>
  </si>
  <si>
    <t>Fatima Yilmaz</t>
  </si>
  <si>
    <t>Kurierdienst u.Kleintransporte</t>
  </si>
  <si>
    <t>Knochenmühle 2</t>
  </si>
  <si>
    <t>Fatma Duran</t>
  </si>
  <si>
    <t>Curry Queen</t>
  </si>
  <si>
    <t>Weender Str. 96</t>
  </si>
  <si>
    <t>Fatma Özcan</t>
  </si>
  <si>
    <t>Industrie-Reinigung</t>
  </si>
  <si>
    <t>Heckenweg 10</t>
  </si>
  <si>
    <t>Faust Consulting GmbH</t>
  </si>
  <si>
    <t>Am Zwinger 10</t>
  </si>
  <si>
    <t>FA Wienbrügge Telefunken</t>
  </si>
  <si>
    <t>Inh Brigitte Wienbrügge</t>
  </si>
  <si>
    <t>Reinhäuser Landstr. 131</t>
  </si>
  <si>
    <t>20211021082729;</t>
  </si>
  <si>
    <t>Fawzia Ayub</t>
  </si>
  <si>
    <t>Mittelweg 34</t>
  </si>
  <si>
    <t>Fayaz Nadjimi</t>
  </si>
  <si>
    <t>-my kiosk am kloster-</t>
  </si>
  <si>
    <t>20211123135424;</t>
  </si>
  <si>
    <t>Faysal Souei</t>
  </si>
  <si>
    <t>Amir Schuster</t>
  </si>
  <si>
    <t>FB Consulting</t>
  </si>
  <si>
    <t>Frank Bauer  e.K.</t>
  </si>
  <si>
    <t>20220126112721;</t>
  </si>
  <si>
    <t>F Beissner GmbH</t>
  </si>
  <si>
    <t>20220628124722;</t>
  </si>
  <si>
    <t>F+B Fliesen - und Baustoffmark</t>
  </si>
  <si>
    <t>Anna-Vandenhoeck-Ring 23</t>
  </si>
  <si>
    <t>20220427090839;</t>
  </si>
  <si>
    <t>FBMT e.V.</t>
  </si>
  <si>
    <t>Präsident Norbert Siebold e.V.</t>
  </si>
  <si>
    <t>F &amp; B Wasmuth GmbH</t>
  </si>
  <si>
    <t>Anlagenbau Heizung u. Lüftung</t>
  </si>
  <si>
    <t>20220218133732;</t>
  </si>
  <si>
    <t>FC Dostluk Spor e.V.</t>
  </si>
  <si>
    <t>Waagestr. 15</t>
  </si>
  <si>
    <t>FC Grone von 1910 e. V.</t>
  </si>
  <si>
    <t>Siekweg 26</t>
  </si>
  <si>
    <t>20220202101703;</t>
  </si>
  <si>
    <t>FC Grone von 1910 e.V.</t>
  </si>
  <si>
    <t>FC Hertha Hilkerode e.V.</t>
  </si>
  <si>
    <t>Altenhof 17</t>
  </si>
  <si>
    <t>F C L  Automaten GmbH</t>
  </si>
  <si>
    <t>Hopfenhellerstr. 15</t>
  </si>
  <si>
    <t>FCL Automaten GmbH</t>
  </si>
  <si>
    <t>Fippothek</t>
  </si>
  <si>
    <t>20180626100415;</t>
  </si>
  <si>
    <t>Flippothek</t>
  </si>
  <si>
    <t>Düstere Str. 13</t>
  </si>
  <si>
    <t>FC Merkur Hottorf</t>
  </si>
  <si>
    <t>von 1920 e.V.</t>
  </si>
  <si>
    <t>c/o Heike Hinze-Diekmann</t>
  </si>
  <si>
    <t>Breslauer Ring 12d</t>
  </si>
  <si>
    <t>20110725154754;</t>
  </si>
  <si>
    <t>F. C. Merkur von 1920 e. V.</t>
  </si>
  <si>
    <t>Dornbüh 15</t>
  </si>
  <si>
    <t>F.C. Nüdling</t>
  </si>
  <si>
    <t>Betonelemente GmbH &amp; Co. KG</t>
  </si>
  <si>
    <t>Werk Aue</t>
  </si>
  <si>
    <t>An der B 27</t>
  </si>
  <si>
    <t>FDL Telekommunikations GmbH</t>
  </si>
  <si>
    <t>FDP Kreistagsfraktion</t>
  </si>
  <si>
    <t>20211119101237;</t>
  </si>
  <si>
    <t>FDP Kreisverband Göttingen</t>
  </si>
  <si>
    <t>Stadt</t>
  </si>
  <si>
    <t>FDP-Stadtratsfraktion</t>
  </si>
  <si>
    <t>Hiroshimaplatz 1-4</t>
  </si>
  <si>
    <t>20211119101134;</t>
  </si>
  <si>
    <t>fdr future dent</t>
  </si>
  <si>
    <t>Uwe Rossek e. K.</t>
  </si>
  <si>
    <t>Deppoldshausen 1 a</t>
  </si>
  <si>
    <t>20211216153357;</t>
  </si>
  <si>
    <t>Federico Saiu</t>
  </si>
  <si>
    <t>FedEx Transport System GmbH</t>
  </si>
  <si>
    <t>Nordhoffstr. 2</t>
  </si>
  <si>
    <t>feedmyanimal GmbH</t>
  </si>
  <si>
    <t>20220630074810;</t>
  </si>
  <si>
    <t>Feelgood Fitness GmbH &amp;</t>
  </si>
  <si>
    <t>20220223012609;</t>
  </si>
  <si>
    <t>Feet-Hair-Kosmetik</t>
  </si>
  <si>
    <t>Rainer Flügge</t>
  </si>
  <si>
    <t>Feger Consulting GmbH</t>
  </si>
  <si>
    <t>Fehrensen Export GmbH</t>
  </si>
  <si>
    <t>Graseweg 20</t>
  </si>
  <si>
    <t>20210402060403;</t>
  </si>
  <si>
    <t>Fehr &amp; Riedel GmbH &amp; Co. KG</t>
  </si>
  <si>
    <t>Straßen- u Tiefbau</t>
  </si>
  <si>
    <t>Heidewinkel 11</t>
  </si>
  <si>
    <t>20210118103924;</t>
  </si>
  <si>
    <t>Feierabendhaus des Vereins</t>
  </si>
  <si>
    <t>Christlicher Lehrerinnen</t>
  </si>
  <si>
    <t>Feierabendhaus</t>
  </si>
  <si>
    <t>Feig Ltd.</t>
  </si>
  <si>
    <t>Feinbäckerei Ruch GmbH</t>
  </si>
  <si>
    <t>Am Flüthedamm 4</t>
  </si>
  <si>
    <t>20220608034143;</t>
  </si>
  <si>
    <t>20220318005952;</t>
  </si>
  <si>
    <t>Feinbäckerei Ruch  GmbH</t>
  </si>
  <si>
    <t>Backshop im REWE-Markt</t>
  </si>
  <si>
    <t>Schützenring 2</t>
  </si>
  <si>
    <t>20210415143929;</t>
  </si>
  <si>
    <t>Filiale Bovenden -</t>
  </si>
  <si>
    <t>Filiale Dransfeld -</t>
  </si>
  <si>
    <t>Wolfshof 1</t>
  </si>
  <si>
    <t>Filialen Hann.- Münden</t>
  </si>
  <si>
    <t>Burgstr. 39</t>
  </si>
  <si>
    <t>20220610035332;</t>
  </si>
  <si>
    <t>Feinbäckerei Thiele GmbH</t>
  </si>
  <si>
    <t>20220708131923;</t>
  </si>
  <si>
    <t>Filiale Dransfeld</t>
  </si>
  <si>
    <t>Wolfshof 2</t>
  </si>
  <si>
    <t>Filiale Gleichen</t>
  </si>
  <si>
    <t>Steinslieth 1</t>
  </si>
  <si>
    <t>Filiale Hann.-Münden</t>
  </si>
  <si>
    <t>Fil. Raiffeisen Niedernjesa</t>
  </si>
  <si>
    <t>20210607232717;</t>
  </si>
  <si>
    <t>Feinbäckerei Thume</t>
  </si>
  <si>
    <t>Gewerbegebiet B3 Nr. 2</t>
  </si>
  <si>
    <t>Feinoptik Drammetal GmbH</t>
  </si>
  <si>
    <t>Dramfelder Str. 10</t>
  </si>
  <si>
    <t>20220329062048;</t>
  </si>
  <si>
    <t>Feinoptik Herburg GmbH</t>
  </si>
  <si>
    <t>fein-raus männermode</t>
  </si>
  <si>
    <t>Karl-Ludwig Bischoff</t>
  </si>
  <si>
    <t>Barfüßerstr. 8/9</t>
  </si>
  <si>
    <t>20220131133652;</t>
  </si>
  <si>
    <t>FeinSein GmbH</t>
  </si>
  <si>
    <t>Johannisstr. 26</t>
  </si>
  <si>
    <t>Fein Werk GmbH</t>
  </si>
  <si>
    <t>20220425101437;</t>
  </si>
  <si>
    <t>FEK Fleischer-Einkauf e.G.</t>
  </si>
  <si>
    <t>Hannover Göttingen eG</t>
  </si>
  <si>
    <t>Götzenbreite 16</t>
  </si>
  <si>
    <t>Feldgiebel &amp; Kleinhans</t>
  </si>
  <si>
    <t>Versicherungsservice GmbH</t>
  </si>
  <si>
    <t>20220401084415;</t>
  </si>
  <si>
    <t>Feldküche Wirths</t>
  </si>
  <si>
    <t>Abdullah Wirths</t>
  </si>
  <si>
    <t>Grätzelstr. 13-15</t>
  </si>
  <si>
    <t>Feldmarkinteressengemeinschaft</t>
  </si>
  <si>
    <t>Wulften (KdöR)</t>
  </si>
  <si>
    <t>20060425041306;</t>
  </si>
  <si>
    <t>Felicitas Klingler</t>
  </si>
  <si>
    <t>Felix Brummer</t>
  </si>
  <si>
    <t>Stumpfe Eiche 58</t>
  </si>
  <si>
    <t>Felix Büermann</t>
  </si>
  <si>
    <t>Waldrebenweg 1</t>
  </si>
  <si>
    <t>Felix Heppe</t>
  </si>
  <si>
    <t>Kommendebreite 11</t>
  </si>
  <si>
    <t>Felix-Klein-Gymnasium</t>
  </si>
  <si>
    <t>Felix Neumann</t>
  </si>
  <si>
    <t>Liebrechtstr. 1</t>
  </si>
  <si>
    <t>Felix Römermann</t>
  </si>
  <si>
    <t>Maler- und Lackierermeister-</t>
  </si>
  <si>
    <t>20220201230648;</t>
  </si>
  <si>
    <t>Felizitas Nehring</t>
  </si>
  <si>
    <t>Dipl-Psychologin</t>
  </si>
  <si>
    <t>Mühlspielweg 24</t>
  </si>
  <si>
    <t>Fellponies</t>
  </si>
  <si>
    <t>Wolfgang Preiser</t>
  </si>
  <si>
    <t>Femme Vitale</t>
  </si>
  <si>
    <t>Frauen Fitneß Studio</t>
  </si>
  <si>
    <t>Inh Maria Denecke</t>
  </si>
  <si>
    <t>Benzstr. 1 a</t>
  </si>
  <si>
    <t>20201230154115;</t>
  </si>
  <si>
    <t>fenges power store</t>
  </si>
  <si>
    <t>Inh. Berndhard Fenge</t>
  </si>
  <si>
    <t>Sollingstr. 2 a</t>
  </si>
  <si>
    <t>Feng YUAN GmbH</t>
  </si>
  <si>
    <t>Einzelhandel mit Asiatischen</t>
  </si>
  <si>
    <t>Untere-Masch-Str. 22</t>
  </si>
  <si>
    <t>Ferdinand Jacksch</t>
  </si>
  <si>
    <t>Journalist</t>
  </si>
  <si>
    <t>Ulenloch 5 a</t>
  </si>
  <si>
    <t>Ferdita  Krasniqi</t>
  </si>
  <si>
    <t>Sollingstr. 67</t>
  </si>
  <si>
    <t>Fereshteh Mahmudi</t>
  </si>
  <si>
    <t>MT.MK. International Marketing</t>
  </si>
  <si>
    <t>Dransfelder Str. 20</t>
  </si>
  <si>
    <t>Ferhad Ali</t>
  </si>
  <si>
    <t>Nour Döner Imbiss</t>
  </si>
  <si>
    <t>Ferhat  Änderungsschneiderei</t>
  </si>
  <si>
    <t>Resul Kocakaplan</t>
  </si>
  <si>
    <t>Prinzenstr. 17</t>
  </si>
  <si>
    <t>Feridoon Rastin</t>
  </si>
  <si>
    <t>Phonotorium</t>
  </si>
  <si>
    <t>Burgstr. 1</t>
  </si>
  <si>
    <t>Ferienfahrschule</t>
  </si>
  <si>
    <t>Hans S Dau</t>
  </si>
  <si>
    <t>Uffeplatz 20</t>
  </si>
  <si>
    <t>Ferienhausbetrieb Lehmann</t>
  </si>
  <si>
    <t>Inh.Fabian Lehmann</t>
  </si>
  <si>
    <t>Taubentalstr. 33</t>
  </si>
  <si>
    <t>Ferienhaus Eichbühl 1</t>
  </si>
  <si>
    <t>Roland Marx</t>
  </si>
  <si>
    <t>Haus Eichbühl 1</t>
  </si>
  <si>
    <t>Ferienhäuser Arendsee GbR</t>
  </si>
  <si>
    <t>Inge &amp; Horst Förster</t>
  </si>
  <si>
    <t>Gehrenring 39</t>
  </si>
  <si>
    <t>Ferienhaus Sabine</t>
  </si>
  <si>
    <t>Kai Trefz</t>
  </si>
  <si>
    <t>Magdeburger Str. 12</t>
  </si>
  <si>
    <t>Ferienhausvermietung</t>
  </si>
  <si>
    <t>Richard Neumann</t>
  </si>
  <si>
    <t>St.-Vinzenz-Str. 5</t>
  </si>
  <si>
    <t>Ferienhof Renziehausen</t>
  </si>
  <si>
    <t>Silke Römermann</t>
  </si>
  <si>
    <t>Northeimer Str. 21</t>
  </si>
  <si>
    <t>20220402075710;</t>
  </si>
  <si>
    <t>Ferien Paradies Pferdeberg</t>
  </si>
  <si>
    <t>Kolping</t>
  </si>
  <si>
    <t>Bischof-Janssen-Str. 1</t>
  </si>
  <si>
    <t>20220314091729;</t>
  </si>
  <si>
    <t>Ferienpark Salztal-Paradies</t>
  </si>
  <si>
    <t>Eigentümer- und Betriebsgesell</t>
  </si>
  <si>
    <t>schaft GmbH</t>
  </si>
  <si>
    <t>20220519085946;</t>
  </si>
  <si>
    <t>Ferienresidenz Sachsenstein-</t>
  </si>
  <si>
    <t>blick GbR</t>
  </si>
  <si>
    <t>Waldsaumweg 9</t>
  </si>
  <si>
    <t>Ferien und Freizeit</t>
  </si>
  <si>
    <t>Friedrich-Ebert-Str. 8</t>
  </si>
  <si>
    <t>Ferien u Wohn Objekt Betreuung</t>
  </si>
  <si>
    <t>Südharz Serviceunternehmen</t>
  </si>
  <si>
    <t>Andreas Uhlig</t>
  </si>
  <si>
    <t>20200916093319;</t>
  </si>
  <si>
    <t>Ferienwohnung 'Am Kupferberg'</t>
  </si>
  <si>
    <t>Hanna Schumacher</t>
  </si>
  <si>
    <t>Kupferbergstr. 30</t>
  </si>
  <si>
    <t>Ferienwohnung Baars</t>
  </si>
  <si>
    <t>Emilia und Ralf Baars</t>
  </si>
  <si>
    <t>Doris Merckens &amp;</t>
  </si>
  <si>
    <t>Gert Merckens</t>
  </si>
  <si>
    <t>Hinterstr. 7</t>
  </si>
  <si>
    <t>Ferienwohnungen</t>
  </si>
  <si>
    <t>Irene Michel</t>
  </si>
  <si>
    <t>Hohegeißer Str. 35</t>
  </si>
  <si>
    <t>Justin Böse</t>
  </si>
  <si>
    <t>Mühlenweg 1</t>
  </si>
  <si>
    <t>Ferienwohnung Krüger</t>
  </si>
  <si>
    <t>Claus Krüger</t>
  </si>
  <si>
    <t>Pfarrplatz 1</t>
  </si>
  <si>
    <t>Ferienwohnung Schieferthal</t>
  </si>
  <si>
    <t>Lothar Schenzel</t>
  </si>
  <si>
    <t>Kastental 25</t>
  </si>
  <si>
    <t>Ferienwohnung Stricker</t>
  </si>
  <si>
    <t>Mühlwiese 17-19</t>
  </si>
  <si>
    <t>Fernsehdienst Schaper</t>
  </si>
  <si>
    <t>Inh Dorothea Schaper</t>
  </si>
  <si>
    <t>Uffeplatz 15</t>
  </si>
  <si>
    <t>Ferruccio Meola</t>
  </si>
  <si>
    <t>Restaurant Potis</t>
  </si>
  <si>
    <t>Kreuzbergring 70</t>
  </si>
  <si>
    <t>20211201230616;</t>
  </si>
  <si>
    <t>Fertighaus-Polen GbR</t>
  </si>
  <si>
    <t>Grzegorz Lewandowaki, Josef</t>
  </si>
  <si>
    <t>Bumbul, Pawel Rasch</t>
  </si>
  <si>
    <t>Über dem Kreuzstein 5</t>
  </si>
  <si>
    <t>Fertigung und Handel</t>
  </si>
  <si>
    <t>kommunaler Einrichtungen Ldt</t>
  </si>
  <si>
    <t>Fesa Vertriebs GmbH</t>
  </si>
  <si>
    <t>FEST GmbH</t>
  </si>
  <si>
    <t>Hakenbreite 15</t>
  </si>
  <si>
    <t>Soccer-Arena</t>
  </si>
  <si>
    <t>Reinhard-Rube-Str. 27</t>
  </si>
  <si>
    <t>Fethke Dienstleistung</t>
  </si>
  <si>
    <t>Wolfgang Fethke</t>
  </si>
  <si>
    <t>20220426081559;</t>
  </si>
  <si>
    <t>Fethke GbR</t>
  </si>
  <si>
    <t>Winkelstr. 12</t>
  </si>
  <si>
    <t>20220412113320;</t>
  </si>
  <si>
    <t>Fethullah Turan</t>
  </si>
  <si>
    <t>Duderstädter Str. 44</t>
  </si>
  <si>
    <t>20220402071347;</t>
  </si>
  <si>
    <t>Feuerhahn Rechtsanwälte</t>
  </si>
  <si>
    <t>Weender Str. 87</t>
  </si>
  <si>
    <t>20220329062952;</t>
  </si>
  <si>
    <t>Feuerwehr Stadt Hann-Münden</t>
  </si>
  <si>
    <t>Vogelsangweg 14</t>
  </si>
  <si>
    <t>Feupo Technik Plus GmbH</t>
  </si>
  <si>
    <t>Klimpstr. 3</t>
  </si>
  <si>
    <t>20210101234236;</t>
  </si>
  <si>
    <t>Feven Uetzmann</t>
  </si>
  <si>
    <t>Johannisstr. 6</t>
  </si>
  <si>
    <t>20210512102856;</t>
  </si>
  <si>
    <t>FeWo Sieberblick</t>
  </si>
  <si>
    <t>Klaudia Sander Vermietung</t>
  </si>
  <si>
    <t>Ellernstr. 16</t>
  </si>
  <si>
    <t>20210624154647;</t>
  </si>
  <si>
    <t>FGB Winterstein GbR</t>
  </si>
  <si>
    <t>FGD Forst- und Gartendienst-</t>
  </si>
  <si>
    <t>leistung</t>
  </si>
  <si>
    <t>Inh. Thorsten - Dirk Lahme</t>
  </si>
  <si>
    <t>Habichtsbornstr. 19 a</t>
  </si>
  <si>
    <t>FGL Glaslager- u. Transport-</t>
  </si>
  <si>
    <t>systeme GmbH</t>
  </si>
  <si>
    <t>20220512124544;</t>
  </si>
  <si>
    <t>F G Wagener Inh Rolf Brandt</t>
  </si>
  <si>
    <t>Farben,Tapeten,Fussbodenbeläge</t>
  </si>
  <si>
    <t>Sieberstr. 48</t>
  </si>
  <si>
    <t>FIB Forschungs-, Industrie- u.</t>
  </si>
  <si>
    <t>Umweltberatungs GmbH</t>
  </si>
  <si>
    <t>FIBUCOM</t>
  </si>
  <si>
    <t>Desireé Fürst</t>
  </si>
  <si>
    <t>Förstergasse 1</t>
  </si>
  <si>
    <t>20140912123843;</t>
  </si>
  <si>
    <t>FIEBING HÖRtechnik GmbH</t>
  </si>
  <si>
    <t>Fiedler, Ostermann &amp; Schneider</t>
  </si>
  <si>
    <t>Partnerschaft mbB</t>
  </si>
  <si>
    <t>Obere Karspüle 41</t>
  </si>
  <si>
    <t>Fiedler Sanitär-Heizung-</t>
  </si>
  <si>
    <t>Lüftungsbau GmbH</t>
  </si>
  <si>
    <t>Ludwig-Erhard-Str. 13</t>
  </si>
  <si>
    <t>20210830111333;</t>
  </si>
  <si>
    <t>Fiedler Sanitär-, Heizungs-</t>
  </si>
  <si>
    <t>und Klimatechnik GmbH GmbH</t>
  </si>
  <si>
    <t>20211210123653;</t>
  </si>
  <si>
    <t>FiegeLogistik Stiftung</t>
  </si>
  <si>
    <t>Fielmann AG &amp; Co. OHG</t>
  </si>
  <si>
    <t>Weender Str. 51</t>
  </si>
  <si>
    <t>20220707231115;</t>
  </si>
  <si>
    <t>20220706220448;</t>
  </si>
  <si>
    <t>20220706220857;</t>
  </si>
  <si>
    <t>Fietz Hörgeräte</t>
  </si>
  <si>
    <t>Markus Fietz</t>
  </si>
  <si>
    <t>Hauptstr. 51</t>
  </si>
  <si>
    <t>20220321080808;</t>
  </si>
  <si>
    <t>Fikret Can</t>
  </si>
  <si>
    <t>Holz- und Bautenschutz</t>
  </si>
  <si>
    <t>FILIP GbR</t>
  </si>
  <si>
    <t>Dorfstr. 1 a</t>
  </si>
  <si>
    <t>Filipini KG</t>
  </si>
  <si>
    <t>Instandsetzungsarbeiten von</t>
  </si>
  <si>
    <t>Betonflächen</t>
  </si>
  <si>
    <t>Stettiner Str. 10</t>
  </si>
  <si>
    <t>Filipo Kindermoden</t>
  </si>
  <si>
    <t>Karin Mönnich</t>
  </si>
  <si>
    <t>Jüdenstr. 14</t>
  </si>
  <si>
    <t>Filiz Eve</t>
  </si>
  <si>
    <t>Gemüseeinzelhandel</t>
  </si>
  <si>
    <t>Filiz Sakin-Kaindl</t>
  </si>
  <si>
    <t>Plesseweg 5</t>
  </si>
  <si>
    <t>filmfluence GmbH</t>
  </si>
  <si>
    <t>20220119133210;</t>
  </si>
  <si>
    <t>Film- und Kinoinitiative e.V.</t>
  </si>
  <si>
    <t>20220525103611;</t>
  </si>
  <si>
    <t>Financial Arts, Wirtschafts-</t>
  </si>
  <si>
    <t>20210402060217;</t>
  </si>
  <si>
    <t>Financial Point</t>
  </si>
  <si>
    <t>Doreen Pralle</t>
  </si>
  <si>
    <t>20191202073712;</t>
  </si>
  <si>
    <t>Finanzamt für Grossbetriebs-</t>
  </si>
  <si>
    <t>prüfung Göttingen</t>
  </si>
  <si>
    <t>Godehardstr. 6</t>
  </si>
  <si>
    <t>Finanzamt Göttingen</t>
  </si>
  <si>
    <t>20220523082507;</t>
  </si>
  <si>
    <t>Außenstelle Hann.-Münden</t>
  </si>
  <si>
    <t>Schloßplatz 5</t>
  </si>
  <si>
    <t>Finanzamt</t>
  </si>
  <si>
    <t>Northeim-Herzberg</t>
  </si>
  <si>
    <t>in Herzberg</t>
  </si>
  <si>
    <t>Sieberstr. 1</t>
  </si>
  <si>
    <t>20211220220729;</t>
  </si>
  <si>
    <t>Xenos Q. Schirmer  e.Kfm.</t>
  </si>
  <si>
    <t>20200727071918;</t>
  </si>
  <si>
    <t>Gerald Hampe</t>
  </si>
  <si>
    <t>Stavroula Sakillariou</t>
  </si>
  <si>
    <t>An der Brücke 4</t>
  </si>
  <si>
    <t>Frank Firley</t>
  </si>
  <si>
    <t>Erfurter Str. 19</t>
  </si>
  <si>
    <t>Finanzprofil</t>
  </si>
  <si>
    <t>Frank Eckhardt</t>
  </si>
  <si>
    <t>20210907073340;</t>
  </si>
  <si>
    <t>Finanzscheck GmbH</t>
  </si>
  <si>
    <t>FinanzSoldat GmbH GmbH</t>
  </si>
  <si>
    <t>Ebereschenring 60</t>
  </si>
  <si>
    <t>20211223114354;</t>
  </si>
  <si>
    <t>Finanz- und Versicherungs-</t>
  </si>
  <si>
    <t>kanzlei André de Bray</t>
  </si>
  <si>
    <t>Finanz &amp; Versicherungsagentur</t>
  </si>
  <si>
    <t>Heß Limited</t>
  </si>
  <si>
    <t>Bergstr. 21</t>
  </si>
  <si>
    <t>Finconsult Vertriebsgesell-</t>
  </si>
  <si>
    <t>Findling Geschenke und Tee</t>
  </si>
  <si>
    <t>Wolf-Ingo Lücke</t>
  </si>
  <si>
    <t>Marientorstr. 6</t>
  </si>
  <si>
    <t>Fine Store GmbH</t>
  </si>
  <si>
    <t>Levin Osterode</t>
  </si>
  <si>
    <t>Nicole Koch</t>
  </si>
  <si>
    <t>Am Kirchtal 21</t>
  </si>
  <si>
    <t>Fink, Sebastian</t>
  </si>
  <si>
    <t>Fachhandel für Mobilfunk</t>
  </si>
  <si>
    <t>20211123220702;</t>
  </si>
  <si>
    <t>FINMENCO GmbH &amp; Co.KG</t>
  </si>
  <si>
    <t>20210809220849;</t>
  </si>
  <si>
    <t>Finn-Art</t>
  </si>
  <si>
    <t>Dirk Kanter</t>
  </si>
  <si>
    <t>FINN Hauswirtschaftsservice</t>
  </si>
  <si>
    <t>Inh. Petra Finn e.K.</t>
  </si>
  <si>
    <t>20220331224529;</t>
  </si>
  <si>
    <t>Finn Malerbetrieb GmbH</t>
  </si>
  <si>
    <t>20220329000317;</t>
  </si>
  <si>
    <t>Finn Schäfer</t>
  </si>
  <si>
    <t>FMS Metallbau</t>
  </si>
  <si>
    <t>Finkenburg 16</t>
  </si>
  <si>
    <t>20220620141422;</t>
  </si>
  <si>
    <t>Finotheka GmbH,Handelsges für</t>
  </si>
  <si>
    <t>ausgew Lebens- u Genußmittel</t>
  </si>
  <si>
    <t>Lindenteichstr. 8</t>
  </si>
  <si>
    <t>Finstral GmbH</t>
  </si>
  <si>
    <t>Karl-Schmidt-Str. 2</t>
  </si>
  <si>
    <t>20210402045442;</t>
  </si>
  <si>
    <t>firagon UG</t>
  </si>
  <si>
    <t>Fire and Flames</t>
  </si>
  <si>
    <t>Nicolas Grabenheimer</t>
  </si>
  <si>
    <t>Rote Str. 3</t>
  </si>
  <si>
    <t>Firma Arnulf Eisnach</t>
  </si>
  <si>
    <t>Sören Eichler</t>
  </si>
  <si>
    <t>Uffeplatz 3</t>
  </si>
  <si>
    <t>Firma Bennewitz</t>
  </si>
  <si>
    <t>Holger Bennewitz</t>
  </si>
  <si>
    <t>Hinterm Eichental 6</t>
  </si>
  <si>
    <t>Firma Filzrausch</t>
  </si>
  <si>
    <t>Frieder Glatzer</t>
  </si>
  <si>
    <t>Versandhandel u Kunsthandwerk</t>
  </si>
  <si>
    <t>Hagenweg 2 b</t>
  </si>
  <si>
    <t>20210621121013;</t>
  </si>
  <si>
    <t>Firma Freytag Fliesenbetrieb</t>
  </si>
  <si>
    <t>Schöne Aussicht 24</t>
  </si>
  <si>
    <t>Firma Gründler</t>
  </si>
  <si>
    <t>Oliver Gründler</t>
  </si>
  <si>
    <t>Firma Mario</t>
  </si>
  <si>
    <t>Mario Nawojczyk</t>
  </si>
  <si>
    <t>Rotemühlenweg 7</t>
  </si>
  <si>
    <t>Firmen- und Verwaltungs-</t>
  </si>
  <si>
    <t>management</t>
  </si>
  <si>
    <t>Volker Hasert</t>
  </si>
  <si>
    <t>Firoozeh Odjagh</t>
  </si>
  <si>
    <t>First Wohnen GmbH GmbH</t>
  </si>
  <si>
    <t>Scheerenberger Str. 11</t>
  </si>
  <si>
    <t>20220322145219;</t>
  </si>
  <si>
    <t>Fisch Anton GmbH</t>
  </si>
  <si>
    <t>Seefischeinzelhandel</t>
  </si>
  <si>
    <t>Rathausstr. 3</t>
  </si>
  <si>
    <t>20200930133142;</t>
  </si>
  <si>
    <t>Fischer Automaten-Drehteile</t>
  </si>
  <si>
    <t>Nordhoffstr. 7</t>
  </si>
  <si>
    <t>20220602091511;</t>
  </si>
  <si>
    <t>Fischer  Dieter</t>
  </si>
  <si>
    <t>Heidersdorfer Weg 5a</t>
  </si>
  <si>
    <t>20220322220617;</t>
  </si>
  <si>
    <t>Fischereigenosschenschaft</t>
  </si>
  <si>
    <t>Hann Münden KdöR</t>
  </si>
  <si>
    <t>z. Hd Herrn Helmut Jahn</t>
  </si>
  <si>
    <t>Berliner Str. 103</t>
  </si>
  <si>
    <t>Fischer Industrieservice</t>
  </si>
  <si>
    <t>Helga Fischer</t>
  </si>
  <si>
    <t>Rudolf Fischer GbR</t>
  </si>
  <si>
    <t>Steinbreite 2</t>
  </si>
  <si>
    <t>Fischer-Möbel-Handels GmbH</t>
  </si>
  <si>
    <t>Harzer Kiefer-Scheune</t>
  </si>
  <si>
    <t>Fischer Transporte</t>
  </si>
  <si>
    <t>Inh. Stefanie Fischer</t>
  </si>
  <si>
    <t>Pfarrwiese 47</t>
  </si>
  <si>
    <t>Fischer &amp; Wowro GbR</t>
  </si>
  <si>
    <t>Handel mit Literaturartikeln</t>
  </si>
  <si>
    <t>Elliehäuser Anger 5</t>
  </si>
  <si>
    <t>Fischräucherei Apel</t>
  </si>
  <si>
    <t>Beate Schröder</t>
  </si>
  <si>
    <t>Escheröder Str. 2</t>
  </si>
  <si>
    <t>Fish &amp; Chips</t>
  </si>
  <si>
    <t>Norddeutschland GmbH</t>
  </si>
  <si>
    <t>20220518110337;</t>
  </si>
  <si>
    <t>fit 4 fun</t>
  </si>
  <si>
    <t>Inh. Christine Emme, Sven</t>
  </si>
  <si>
    <t>Weichhold GbR</t>
  </si>
  <si>
    <t>F.I.T. Financial Information</t>
  </si>
  <si>
    <t>Technology GmbH</t>
  </si>
  <si>
    <t>FIT IN Das Fitness- u. Gesund-</t>
  </si>
  <si>
    <t>heitsstudio in Barterode GbR</t>
  </si>
  <si>
    <t>Michael Geisel, Marco George</t>
  </si>
  <si>
    <t>FITMAXX Redemann KG</t>
  </si>
  <si>
    <t>Adenauerring 26</t>
  </si>
  <si>
    <t>Fitness-Center Tropic</t>
  </si>
  <si>
    <t>Christian Spindler</t>
  </si>
  <si>
    <t>Fitness First Germany GmbH</t>
  </si>
  <si>
    <t>20220402070751;</t>
  </si>
  <si>
    <t>Fitness Future Celle GmbH</t>
  </si>
  <si>
    <t>20220630220641;</t>
  </si>
  <si>
    <t>Fitness-Future Göttingen GmbH</t>
  </si>
  <si>
    <t>Hannoversche Str. 40</t>
  </si>
  <si>
    <t>20210901225212;</t>
  </si>
  <si>
    <t>Fitnessloft Göttingen GmbH</t>
  </si>
  <si>
    <t>20210901231341;</t>
  </si>
  <si>
    <t>Fitnessnixe UG</t>
  </si>
  <si>
    <t>20210901104022;</t>
  </si>
  <si>
    <t>Fitnessstudio</t>
  </si>
  <si>
    <t>Vital&amp;Aktiv Gesundheitsstudio</t>
  </si>
  <si>
    <t>20220402004731;</t>
  </si>
  <si>
    <t>Fitness-Studio Sportpark</t>
  </si>
  <si>
    <t>Stephan Liebel</t>
  </si>
  <si>
    <t>Fitness-u.Gesundheitszentrum</t>
  </si>
  <si>
    <t>Tuspo Weende gGmbH gGmbH</t>
  </si>
  <si>
    <t>Springstraße 115</t>
  </si>
  <si>
    <t>20220620061516;</t>
  </si>
  <si>
    <t>René Schreitz</t>
  </si>
  <si>
    <t>Fitness Union Osterode Harz</t>
  </si>
  <si>
    <t>20211002044344;</t>
  </si>
  <si>
    <t>Fitri Yola Amandita</t>
  </si>
  <si>
    <t>Brombeerweg 5</t>
  </si>
  <si>
    <t>F &amp; J Bauservice GbR</t>
  </si>
  <si>
    <t>Agnes Jesionowski</t>
  </si>
  <si>
    <t>F + K Hausservice GmbH</t>
  </si>
  <si>
    <t>Im Kleinen Felde 1</t>
  </si>
  <si>
    <t>FKN Innenausbau GmbH &amp; Co. KG</t>
  </si>
  <si>
    <t>20220329011254;</t>
  </si>
  <si>
    <t>Flavio Vischi</t>
  </si>
  <si>
    <t>20220628100251;</t>
  </si>
  <si>
    <t>Flawless Inh. Maria</t>
  </si>
  <si>
    <t>Hoffmeister</t>
  </si>
  <si>
    <t>Papendiek 30</t>
  </si>
  <si>
    <t>20210702024934;</t>
  </si>
  <si>
    <t>Flecken Adelebsen</t>
  </si>
  <si>
    <t>Stadtverwaltung</t>
  </si>
  <si>
    <t>20220622134009;</t>
  </si>
  <si>
    <t>Flecken Bovenden</t>
  </si>
  <si>
    <t>Bücherei in Billingshausen</t>
  </si>
  <si>
    <t>Kehrgasse 1</t>
  </si>
  <si>
    <t>Gemeindeverwaltung</t>
  </si>
  <si>
    <t>20220413143351;</t>
  </si>
  <si>
    <t>Flecken Gieboldehausen</t>
  </si>
  <si>
    <t>Fleischerei Borchardt u Nebel</t>
  </si>
  <si>
    <t>Bahnhofstr. 45</t>
  </si>
  <si>
    <t>Fleischerei Erdelmann GmbH</t>
  </si>
  <si>
    <t>Fleischereifachgeschäft Eggers</t>
  </si>
  <si>
    <t>Lars-Oliver Eggers</t>
  </si>
  <si>
    <t>20220102004041;</t>
  </si>
  <si>
    <t>Fleischerei-Fachgeschäft Otto</t>
  </si>
  <si>
    <t>Rennschuh</t>
  </si>
  <si>
    <t>Harzstr. 5</t>
  </si>
  <si>
    <t>20211117131931;</t>
  </si>
  <si>
    <t>Fleischerei-Frischmarkt LÖB</t>
  </si>
  <si>
    <t>Steinweg 21</t>
  </si>
  <si>
    <t>Fleischerei Fritz Macke</t>
  </si>
  <si>
    <t>Hartmut Macke</t>
  </si>
  <si>
    <t>Thüringer Str. 255</t>
  </si>
  <si>
    <t>Jürgen Kerl</t>
  </si>
  <si>
    <t>Fleischerei Manfred Pollack</t>
  </si>
  <si>
    <t>Gleiwitzer Weg 3</t>
  </si>
  <si>
    <t>Marc Giczella</t>
  </si>
  <si>
    <t>Am Schilde 4</t>
  </si>
  <si>
    <t>Fleischerei Proffen GmbH</t>
  </si>
  <si>
    <t>Heinrich-Warnecke-Str. 10</t>
  </si>
  <si>
    <t>20220117093500;</t>
  </si>
  <si>
    <t>Rainer Ziesing</t>
  </si>
  <si>
    <t>Steintorstr. 6</t>
  </si>
  <si>
    <t>Fleischerei Robert Müller</t>
  </si>
  <si>
    <t>Fleischerei u. Partyservice</t>
  </si>
  <si>
    <t>Landmann -</t>
  </si>
  <si>
    <t>M. Duus</t>
  </si>
  <si>
    <t>Mittelstr. 29</t>
  </si>
  <si>
    <t>20210921165059;</t>
  </si>
  <si>
    <t>Oppermann e.K.</t>
  </si>
  <si>
    <t>20220702015057;</t>
  </si>
  <si>
    <t>Fleischerei Wiedemann</t>
  </si>
  <si>
    <t>Björn Wiedemann</t>
  </si>
  <si>
    <t>Am Paradies 93</t>
  </si>
  <si>
    <t>Fleischer-Fachgeschäfte</t>
  </si>
  <si>
    <t>Lambertz</t>
  </si>
  <si>
    <t>Steffen Lambertz</t>
  </si>
  <si>
    <t>Taubentalstr. 23</t>
  </si>
  <si>
    <t>20220310012154;</t>
  </si>
  <si>
    <t>Fleischmann GmbH</t>
  </si>
  <si>
    <t>Herren- u. Damenbekleidung</t>
  </si>
  <si>
    <t>Barfüßerstr. 18</t>
  </si>
  <si>
    <t>Fleischwaren Rudolph</t>
  </si>
  <si>
    <t>Joseph Rudolph</t>
  </si>
  <si>
    <t>Fleischwaren-Wulff GmbH &amp; Co.</t>
  </si>
  <si>
    <t>Hans-Böckler-Str. 25</t>
  </si>
  <si>
    <t>20220630224514;</t>
  </si>
  <si>
    <t>Fleischwaren Wulff GmbH &amp; Co.</t>
  </si>
  <si>
    <t>KG - Filialen in Göttingen</t>
  </si>
  <si>
    <t>Weender Str. 29</t>
  </si>
  <si>
    <t>Fleischzentrum Rettstadt</t>
  </si>
  <si>
    <t>Pfingstanger 2</t>
  </si>
  <si>
    <t>20220329042115;</t>
  </si>
  <si>
    <t>Flemming Dental Mitte GmbH</t>
  </si>
  <si>
    <t>Fleur Creativ</t>
  </si>
  <si>
    <t>Mario Kowalczyk</t>
  </si>
  <si>
    <t>FL Gebäudeservice GbR</t>
  </si>
  <si>
    <t>Obere Mühle 6</t>
  </si>
  <si>
    <t>Fliesen Bergelt, Inh. Bahri</t>
  </si>
  <si>
    <t>Kaya</t>
  </si>
  <si>
    <t>Am Entenbusch 32</t>
  </si>
  <si>
    <t>20220610035329;</t>
  </si>
  <si>
    <t>Fliesen-Diederich GmbH</t>
  </si>
  <si>
    <t>Ludwig-Erhard-Str. 8</t>
  </si>
  <si>
    <t>20220503072810;</t>
  </si>
  <si>
    <t>Fliesen Dornieden UG</t>
  </si>
  <si>
    <t>Sudermannstr. 10 b</t>
  </si>
  <si>
    <t>Fliesen-Ehbrecht OHG</t>
  </si>
  <si>
    <t>Doergesring 2a</t>
  </si>
  <si>
    <t>20201209224934;</t>
  </si>
  <si>
    <t>Fliesenfachbetrieb</t>
  </si>
  <si>
    <t>Ottmar Raschka</t>
  </si>
  <si>
    <t>Zum Sportplatz 3</t>
  </si>
  <si>
    <t>20220610031648;</t>
  </si>
  <si>
    <t>Fliesenfachbetrieb Rinne GmbH</t>
  </si>
  <si>
    <t>Auf der Windmühle 15</t>
  </si>
  <si>
    <t>20220111124703;</t>
  </si>
  <si>
    <t>Fliesengeschäft Detka GmbH</t>
  </si>
  <si>
    <t>20220301232515;</t>
  </si>
  <si>
    <t>Fliesen Hartung</t>
  </si>
  <si>
    <t>Inhaberin Denise Hartung</t>
  </si>
  <si>
    <t>Schlachthofweg 22</t>
  </si>
  <si>
    <t>20220314220613;</t>
  </si>
  <si>
    <t>Fliesenhaus Ernst</t>
  </si>
  <si>
    <t>Fliesen- u Plattenbau GmbH</t>
  </si>
  <si>
    <t>Bostalstr. 4</t>
  </si>
  <si>
    <t>20220224012836;</t>
  </si>
  <si>
    <t>fliesen konzept</t>
  </si>
  <si>
    <t>Karl-Heinz Wolter</t>
  </si>
  <si>
    <t>Opferbach 8</t>
  </si>
  <si>
    <t>Fliesen-Krelle GmbH</t>
  </si>
  <si>
    <t>Kupferbreite 6</t>
  </si>
  <si>
    <t>20210630150003;</t>
  </si>
  <si>
    <t>Stefan Rittmeier</t>
  </si>
  <si>
    <t>Tulpenweg 23</t>
  </si>
  <si>
    <t>20210827113824;</t>
  </si>
  <si>
    <t>Fliesenleger</t>
  </si>
  <si>
    <t>Michael Döring</t>
  </si>
  <si>
    <t>Hopfenbleek 7</t>
  </si>
  <si>
    <t>Pascal Meier</t>
  </si>
  <si>
    <t>Desingeröder Str. 8a</t>
  </si>
  <si>
    <t>20220329054132;</t>
  </si>
  <si>
    <t>Fliesenmarkt Fouchs KG</t>
  </si>
  <si>
    <t>Domänenweg 2 a</t>
  </si>
  <si>
    <t>Fliesen Oase</t>
  </si>
  <si>
    <t> Huflejt Sabine</t>
  </si>
  <si>
    <t>Fasanenweg 14</t>
  </si>
  <si>
    <t>20210301223420;</t>
  </si>
  <si>
    <t>Fliesen Schönewald</t>
  </si>
  <si>
    <t>Kai Schönewald</t>
  </si>
  <si>
    <t>Kragenhofer Str. 19</t>
  </si>
  <si>
    <t>Fliesenservice</t>
  </si>
  <si>
    <t>Markus Grap</t>
  </si>
  <si>
    <t>Bahnhofstr. 28a</t>
  </si>
  <si>
    <t>20181010155646;</t>
  </si>
  <si>
    <t>Fliesen Steinberger GmbH</t>
  </si>
  <si>
    <t>Fasanenweg 23</t>
  </si>
  <si>
    <t>Fliesen- u. Baustoffmarkt</t>
  </si>
  <si>
    <t>20220622095010;</t>
  </si>
  <si>
    <t>Fliesen u. Natursteinverlegung</t>
  </si>
  <si>
    <t>Horst Dörner</t>
  </si>
  <si>
    <t>Fuldablick 16</t>
  </si>
  <si>
    <t>Fliesen und Baddesign</t>
  </si>
  <si>
    <t>Inh. Uwe Landgraf</t>
  </si>
  <si>
    <t>Steinweg 65</t>
  </si>
  <si>
    <t>FLIESEN UND BADDESIGN</t>
  </si>
  <si>
    <t>LTD. &amp; Co. KG</t>
  </si>
  <si>
    <t>Fliesenverlegung</t>
  </si>
  <si>
    <t>Mariusz Zelent</t>
  </si>
  <si>
    <t>Karl-Marx-Str. 58</t>
  </si>
  <si>
    <t>Flink &amp; Sauber</t>
  </si>
  <si>
    <t>Astrid Hampe und</t>
  </si>
  <si>
    <t>Hans-Heinrich Himme GbR</t>
  </si>
  <si>
    <t>20220316145056;</t>
  </si>
  <si>
    <t>flippothek GmbH</t>
  </si>
  <si>
    <t>Royal-Spielstuben</t>
  </si>
  <si>
    <t>20220402085727;</t>
  </si>
  <si>
    <t>Flippothek Rittersen</t>
  </si>
  <si>
    <t>Inh. Rolf Rittersen</t>
  </si>
  <si>
    <t>Hauptstr. 112</t>
  </si>
  <si>
    <t>flixmonteure GmbH</t>
  </si>
  <si>
    <t>20220202222911;</t>
  </si>
  <si>
    <t>Flixwork Personaldienst</t>
  </si>
  <si>
    <t>20220516220651;</t>
  </si>
  <si>
    <t>flockhausmedia Birkner und</t>
  </si>
  <si>
    <t>Keiser GbR</t>
  </si>
  <si>
    <t>Gotmarstr. 10</t>
  </si>
  <si>
    <t>20211129230054;</t>
  </si>
  <si>
    <t>Flora Ferati-Sachsenmaier</t>
  </si>
  <si>
    <t>Baurat-Gerber-Str. 19</t>
  </si>
  <si>
    <t>20200930142621;</t>
  </si>
  <si>
    <t>Floranjel de Andia</t>
  </si>
  <si>
    <t>Groner Landstr. 75</t>
  </si>
  <si>
    <t>Florian Bangert</t>
  </si>
  <si>
    <t>Am Silberberg 26</t>
  </si>
  <si>
    <t>20220214223039;</t>
  </si>
  <si>
    <t>Florian Bauer</t>
  </si>
  <si>
    <t>Chemnitzer Str. 16</t>
  </si>
  <si>
    <t>20201020220539;</t>
  </si>
  <si>
    <t>Florian Besch</t>
  </si>
  <si>
    <t>Florian Blau</t>
  </si>
  <si>
    <t>Harzstr. 14</t>
  </si>
  <si>
    <t>Florian Bolle</t>
  </si>
  <si>
    <t>Erd- und Pflasterarbeiten</t>
  </si>
  <si>
    <t>Vöhreweg 20</t>
  </si>
  <si>
    <t>Florian Frister</t>
  </si>
  <si>
    <t>20210714120917;</t>
  </si>
  <si>
    <t>Florian Grieben</t>
  </si>
  <si>
    <t>Rathausstr. 10</t>
  </si>
  <si>
    <t>Florian Harazim</t>
  </si>
  <si>
    <t>Atma-Sing</t>
  </si>
  <si>
    <t>Florian Hartsch</t>
  </si>
  <si>
    <t>Forstunternehmung</t>
  </si>
  <si>
    <t>20210628145807;</t>
  </si>
  <si>
    <t>Florian Heinz</t>
  </si>
  <si>
    <t>workin media</t>
  </si>
  <si>
    <t>Florian Herterich</t>
  </si>
  <si>
    <t>Hermann-Hanker-Str. 6</t>
  </si>
  <si>
    <t>Florian Klinge</t>
  </si>
  <si>
    <t>Dachdecker u. Tischler</t>
  </si>
  <si>
    <t>im Reisegewerbe</t>
  </si>
  <si>
    <t>Schwarze Gasse 1</t>
  </si>
  <si>
    <t>Florian Kopp</t>
  </si>
  <si>
    <t>Tief- &amp; Straßenbau</t>
  </si>
  <si>
    <t>In der Dehne 13</t>
  </si>
  <si>
    <t>20210306021158;</t>
  </si>
  <si>
    <t>Florian Krull GbR</t>
  </si>
  <si>
    <t>Florian Krull</t>
  </si>
  <si>
    <t>Werner Krull</t>
  </si>
  <si>
    <t>Florian Lange &amp; Jens Vohrmann</t>
  </si>
  <si>
    <t>Perfect In Technik</t>
  </si>
  <si>
    <t>Glockanger 1</t>
  </si>
  <si>
    <t>Imbsen</t>
  </si>
  <si>
    <t>Florian Liesenfeld</t>
  </si>
  <si>
    <t>Restaurant Zum halben Mond</t>
  </si>
  <si>
    <t>Haberstr. 17</t>
  </si>
  <si>
    <t>20211201225515;</t>
  </si>
  <si>
    <t>Florian Linner</t>
  </si>
  <si>
    <t>Am Schilde 3</t>
  </si>
  <si>
    <t>20200417021825;</t>
  </si>
  <si>
    <t>Florian Menzel</t>
  </si>
  <si>
    <t>20220629120435;</t>
  </si>
  <si>
    <t>Florian Reinhardt &amp; Jessica</t>
  </si>
  <si>
    <t>Reinhardt GbR</t>
  </si>
  <si>
    <t>Berliner Ring 37</t>
  </si>
  <si>
    <t>Florian's Catering</t>
  </si>
  <si>
    <t>Florian Schmid</t>
  </si>
  <si>
    <t>Ellernstr. 18</t>
  </si>
  <si>
    <t>20171108082423;</t>
  </si>
  <si>
    <t>Florian Schmid UG</t>
  </si>
  <si>
    <t>20170814132116;</t>
  </si>
  <si>
    <t>Florian Schmitt</t>
  </si>
  <si>
    <t>Hagenring 5</t>
  </si>
  <si>
    <t>Florian Schön</t>
  </si>
  <si>
    <t>20210215120837;</t>
  </si>
  <si>
    <t>Florian Smilge</t>
  </si>
  <si>
    <t>Der Allround Handwerker</t>
  </si>
  <si>
    <t>Untere Str. 7</t>
  </si>
  <si>
    <t>20210304220528;</t>
  </si>
  <si>
    <t>Florian Vesting</t>
  </si>
  <si>
    <t>Hausmeister- u Service-</t>
  </si>
  <si>
    <t>Stumpfe Eiche 95</t>
  </si>
  <si>
    <t>Florian Vollmer</t>
  </si>
  <si>
    <t>Florian Ziesemer</t>
  </si>
  <si>
    <t>Fr.-v.-Bodelschwingh-Str. 12a</t>
  </si>
  <si>
    <t>Floribunda</t>
  </si>
  <si>
    <t>Haus der schönen Dinge</t>
  </si>
  <si>
    <t>Inh. Bettina Wolters</t>
  </si>
  <si>
    <t>Floristik Angela Biener</t>
  </si>
  <si>
    <t>Angela Biener</t>
  </si>
  <si>
    <t>Westertorstr. 4</t>
  </si>
  <si>
    <t>Floristikfachgeschäft -</t>
  </si>
  <si>
    <t>Elmar Nienstedt</t>
  </si>
  <si>
    <t>Flotte Locke</t>
  </si>
  <si>
    <t>Uferstr. 17</t>
  </si>
  <si>
    <t>Flower Power</t>
  </si>
  <si>
    <t>Inh. Katleen Scholz</t>
  </si>
  <si>
    <t>Flucke, Hans-Karl</t>
  </si>
  <si>
    <t>Hoher Berg 16</t>
  </si>
  <si>
    <t>20220706230955;</t>
  </si>
  <si>
    <t>flucon fluid control GmbH</t>
  </si>
  <si>
    <t>20220525102607;</t>
  </si>
  <si>
    <t>Flügel GmbH</t>
  </si>
  <si>
    <t>Forstschutz - Forstgeräte</t>
  </si>
  <si>
    <t>Eisdorfer Str. 21</t>
  </si>
  <si>
    <t>20201030091244;</t>
  </si>
  <si>
    <t>flwpx  GmbH</t>
  </si>
  <si>
    <t>Gartenweg 21</t>
  </si>
  <si>
    <t>FLYnet - FLYer</t>
  </si>
  <si>
    <t>Kommunikationsgesellschaft mbH</t>
  </si>
  <si>
    <t>20220519112007;</t>
  </si>
  <si>
    <t>Fly-Now GmbH</t>
  </si>
  <si>
    <t>FM Eis-Concept GmbH</t>
  </si>
  <si>
    <t>Florenz-Sartorius-Str. 2</t>
  </si>
  <si>
    <t>FMF Deutschland e.V.</t>
  </si>
  <si>
    <t>FMH GmbH</t>
  </si>
  <si>
    <t>Sieberstraße 3</t>
  </si>
  <si>
    <t>20220505163700;</t>
  </si>
  <si>
    <t>FMR Germany</t>
  </si>
  <si>
    <t>Sebastian Rudolph</t>
  </si>
  <si>
    <t>FN officium GmbH</t>
  </si>
  <si>
    <t>Ernst-Ruhstrat-Str. 8</t>
  </si>
  <si>
    <t>20210401122441;</t>
  </si>
  <si>
    <t>FoamPartner Converting Center</t>
  </si>
  <si>
    <t>20220427065430;</t>
  </si>
  <si>
    <t>Folio Papeterie Papierwaren</t>
  </si>
  <si>
    <t>Kurze-Geismar-Str. 32</t>
  </si>
  <si>
    <t>20220401233223;</t>
  </si>
  <si>
    <t>FolioStar Inhaber Michael</t>
  </si>
  <si>
    <t>Baumann</t>
  </si>
  <si>
    <t>20220121064804;</t>
  </si>
  <si>
    <t>Folke Lindenblatt</t>
  </si>
  <si>
    <t>In der Schleene 36</t>
  </si>
  <si>
    <t>Folker Freise</t>
  </si>
  <si>
    <t>Schillerstr. 53</t>
  </si>
  <si>
    <t>20220110224805;</t>
  </si>
  <si>
    <t>Folker und Sunnhild Freise</t>
  </si>
  <si>
    <t>FONDSMAXX LIMITED</t>
  </si>
  <si>
    <t>FoodPerfect UG</t>
  </si>
  <si>
    <t>Königsallee 147</t>
  </si>
  <si>
    <t>Foot Locker Germany GmbH</t>
  </si>
  <si>
    <t>20210921163402;</t>
  </si>
  <si>
    <t>Förderer der Straßensozial-</t>
  </si>
  <si>
    <t>arbeit e.V.</t>
  </si>
  <si>
    <t>Rosdorfer Weg 17</t>
  </si>
  <si>
    <t>Fördergemeinschaft Friedens-</t>
  </si>
  <si>
    <t>arbeit i.Südniedersachsen e.V.</t>
  </si>
  <si>
    <t>Förderkreis der Grundschule</t>
  </si>
  <si>
    <t>Am Wall e.V</t>
  </si>
  <si>
    <t>Förderkreis der</t>
  </si>
  <si>
    <t>Mittelbergsschule e.V.</t>
  </si>
  <si>
    <t>Hetjershäuser Weg 30</t>
  </si>
  <si>
    <t>Regenbogenschule</t>
  </si>
  <si>
    <t>in Elliehausen e.V.</t>
  </si>
  <si>
    <t>Harrenacker 1</t>
  </si>
  <si>
    <t>Förderkreis Königshütte e. V.</t>
  </si>
  <si>
    <t>Brauweg 9</t>
  </si>
  <si>
    <t>Förderkreis Wilhelm - Busch -</t>
  </si>
  <si>
    <t>Stätten in Ebergötzen e. V.</t>
  </si>
  <si>
    <t>Mühlengasse 8</t>
  </si>
  <si>
    <t>20220402050053;</t>
  </si>
  <si>
    <t>Förderverein Bergbau- und</t>
  </si>
  <si>
    <t>Heimatmuseum e.V.</t>
  </si>
  <si>
    <t>Knesebeck 1</t>
  </si>
  <si>
    <t>Förderverein BG 74</t>
  </si>
  <si>
    <t>Förderverein Bioenergie</t>
  </si>
  <si>
    <t>Jühnde eV</t>
  </si>
  <si>
    <t>Förderverein d. BBS2 Göttingen</t>
  </si>
  <si>
    <t>20220402083151;</t>
  </si>
  <si>
    <t>Förderverein der Grundschule</t>
  </si>
  <si>
    <t>Dramfeld e.V.</t>
  </si>
  <si>
    <t>Obernfeld e.V.</t>
  </si>
  <si>
    <t>20201202005914;</t>
  </si>
  <si>
    <t>Rhumspringe e.V.</t>
  </si>
  <si>
    <t>Schulstr. 11</t>
  </si>
  <si>
    <t>Förderverein der Hauptschule</t>
  </si>
  <si>
    <t>Neustädter Tor e.V.</t>
  </si>
  <si>
    <t>Spritzenhausplatz 9</t>
  </si>
  <si>
    <t>Förderverein der Haupt- u.</t>
  </si>
  <si>
    <t>Realschule Hattdorf e.V.</t>
  </si>
  <si>
    <t>Förderverein der</t>
  </si>
  <si>
    <t>Heinrich-Grupe-Schule</t>
  </si>
  <si>
    <t>Martin-Luther-King-Schule e.V.</t>
  </si>
  <si>
    <t>Schulweg 18</t>
  </si>
  <si>
    <t>Förderverein der Maximilian-</t>
  </si>
  <si>
    <t>Kolbe-Grundschule e.V.</t>
  </si>
  <si>
    <t>Kolbestr. 1</t>
  </si>
  <si>
    <t>Förderverein der Personn-</t>
  </si>
  <si>
    <t>Realschule - Weende e. V.</t>
  </si>
  <si>
    <t>Theodor-Heuss-Str. 29</t>
  </si>
  <si>
    <t>Förderverein der Pestalozzi -</t>
  </si>
  <si>
    <t>Schule Duderstadt e. V.</t>
  </si>
  <si>
    <t>Neutorstr. 6</t>
  </si>
  <si>
    <t>Förderverein der Schule</t>
  </si>
  <si>
    <t>am Hohen Hagen e.V.</t>
  </si>
  <si>
    <t>Lange Trift 37</t>
  </si>
  <si>
    <t>Förderverein der St. Elisabeth</t>
  </si>
  <si>
    <t>Schule Duderstadt  e. V.</t>
  </si>
  <si>
    <t>Förderverein der St Ursula-</t>
  </si>
  <si>
    <t>Schule Duderstadt e.V.</t>
  </si>
  <si>
    <t>Förderverein der verläßlichen</t>
  </si>
  <si>
    <t>Grundschule Mingerode e.V.</t>
  </si>
  <si>
    <t>Hohler Graben 19</t>
  </si>
  <si>
    <t>Förderverein des Evangelischen</t>
  </si>
  <si>
    <t>Krankenhauses Göttingen-Weende</t>
  </si>
  <si>
    <t>Förderverein des Kinder- &amp;</t>
  </si>
  <si>
    <t>Jugendhospizes Sternenlichter</t>
  </si>
  <si>
    <t>Bühlstr. 21</t>
  </si>
  <si>
    <t>Förderverein des regionalen</t>
  </si>
  <si>
    <t>Umweltbidungszentrums</t>
  </si>
  <si>
    <t>Reinhausen e.V.</t>
  </si>
  <si>
    <t>Kirchberg 10</t>
  </si>
  <si>
    <t>Förderverein d.Heinz-Sielmann-</t>
  </si>
  <si>
    <t>Realschule e. V.</t>
  </si>
  <si>
    <t>Rotewartestr. 39</t>
  </si>
  <si>
    <t>Förderverein Dorfgemeinschaft-</t>
  </si>
  <si>
    <t>haus Neuhof e.V.</t>
  </si>
  <si>
    <t>Brockenblickstr. 7</t>
  </si>
  <si>
    <t>Förderverein Dorfgemeinschaft</t>
  </si>
  <si>
    <t>Tettenborn e.V.</t>
  </si>
  <si>
    <t>20210908220428;</t>
  </si>
  <si>
    <t>Förderverein Eichsfeld-</t>
  </si>
  <si>
    <t>Gymnasium Duderstadt e. V.</t>
  </si>
  <si>
    <t>Auf der Klappe 39</t>
  </si>
  <si>
    <t>Förderverein Entwicklung</t>
  </si>
  <si>
    <t>Hepato Gastroenterologie e. V.</t>
  </si>
  <si>
    <t>Förderverein Fachhochschule</t>
  </si>
  <si>
    <t>c/o Linos AG</t>
  </si>
  <si>
    <t>Förderverein Freibad</t>
  </si>
  <si>
    <t>Bad Grund e. V.</t>
  </si>
  <si>
    <t>c/o Uwe Sommermeyer</t>
  </si>
  <si>
    <t>Kelchtal 8</t>
  </si>
  <si>
    <t>Förderverein</t>
  </si>
  <si>
    <t>Frei- u. Hallenbad</t>
  </si>
  <si>
    <t>Silberbach</t>
  </si>
  <si>
    <t>Förderverein für den</t>
  </si>
  <si>
    <t>Göttinger Knabenchor e. V.</t>
  </si>
  <si>
    <t>Godehardstr. 19</t>
  </si>
  <si>
    <t>Förderverein für die</t>
  </si>
  <si>
    <t>Diakonie-/Sozialststation</t>
  </si>
  <si>
    <t>Osterode e. V.</t>
  </si>
  <si>
    <t>Am Bergwäldchen 5 A</t>
  </si>
  <si>
    <t>Förderverein für Initiativen</t>
  </si>
  <si>
    <t>des Seniorenbeirats der Stadt</t>
  </si>
  <si>
    <t>Förderverein für Innitiativen</t>
  </si>
  <si>
    <t>des Seniorenbeirates</t>
  </si>
  <si>
    <t>der Stadt Göttingen e.V.</t>
  </si>
  <si>
    <t>Förderverein für Umweltbildung</t>
  </si>
  <si>
    <t>und Waldpädagogik e.V.</t>
  </si>
  <si>
    <t>Kohlenstr. 101</t>
  </si>
  <si>
    <t>Förderverein Grenzlandmuseum</t>
  </si>
  <si>
    <t>Bad Sachsa e.V.</t>
  </si>
  <si>
    <t>Am Kurpark 6</t>
  </si>
  <si>
    <t>20220321112943;</t>
  </si>
  <si>
    <t>Förderverein Grundschule</t>
  </si>
  <si>
    <t>Adelebsen e. V.</t>
  </si>
  <si>
    <t>Barbiser e.V.</t>
  </si>
  <si>
    <t>Schützenstr. 2</t>
  </si>
  <si>
    <t>Herberhausen e.V.</t>
  </si>
  <si>
    <t>Henri-Dunant-Str. 57</t>
  </si>
  <si>
    <t>Seulingen e.V.</t>
  </si>
  <si>
    <t>Förderverein Hainbundschule</t>
  </si>
  <si>
    <t>Ernst-Fahlbusch-Str. 22</t>
  </si>
  <si>
    <t>Förderverein Harster Sport-</t>
  </si>
  <si>
    <t>verein e.V.</t>
  </si>
  <si>
    <t>Junkernbreite 34</t>
  </si>
  <si>
    <t>Hilfe in Krisen e.V.</t>
  </si>
  <si>
    <t>20220511120947;</t>
  </si>
  <si>
    <t>Förderverein Historische</t>
  </si>
  <si>
    <t>Spinnerei Gartetal e. V.</t>
  </si>
  <si>
    <t>Steinsmühle 8</t>
  </si>
  <si>
    <t>Förderverein Höltyschule e. V.</t>
  </si>
  <si>
    <t>Am Pfingstanger 38</t>
  </si>
  <si>
    <t>Förderverein Junges Theater</t>
  </si>
  <si>
    <t>Theaterkeller</t>
  </si>
  <si>
    <t>20220102003321;</t>
  </si>
  <si>
    <t>Kinder- und Jugendtelefon</t>
  </si>
  <si>
    <t>Groner Landstr. 7</t>
  </si>
  <si>
    <t>Förderverein Obernfelder</t>
  </si>
  <si>
    <t>Heimatmuseum e.V. 1992</t>
  </si>
  <si>
    <t>Kirchgasse 3</t>
  </si>
  <si>
    <t>Förderverein Schule</t>
  </si>
  <si>
    <t>Bilshausen e. V.</t>
  </si>
  <si>
    <t>Bergstr. 6</t>
  </si>
  <si>
    <t>Förderverein Steina e.V.</t>
  </si>
  <si>
    <t>Bad Sachsaer Str. 3</t>
  </si>
  <si>
    <t>20210629140855;</t>
  </si>
  <si>
    <t>Förderverein The VOICE e.V.</t>
  </si>
  <si>
    <t>Förderverein Waldschwimmbad</t>
  </si>
  <si>
    <t>Zorge e.V.</t>
  </si>
  <si>
    <t>Förderzentrum Bad Grund GmbH</t>
  </si>
  <si>
    <t>Hilfe Gottes 2</t>
  </si>
  <si>
    <t>20210506091133;</t>
  </si>
  <si>
    <t>Forellenzucht Auemühle</t>
  </si>
  <si>
    <t>Inh Annette von Loebenstein</t>
  </si>
  <si>
    <t>Auemühle</t>
  </si>
  <si>
    <t>20210427105204;</t>
  </si>
  <si>
    <t>ForestEye Research</t>
  </si>
  <si>
    <t>Büsgenweg 5</t>
  </si>
  <si>
    <t>Forex Group GmbH</t>
  </si>
  <si>
    <t>Mühlenweg 78</t>
  </si>
  <si>
    <t>20220615121158;</t>
  </si>
  <si>
    <t>Forexpro Systeme</t>
  </si>
  <si>
    <t>Thorsten Helbig</t>
  </si>
  <si>
    <t>An der Michaeliskirche 27</t>
  </si>
  <si>
    <t>ForexPro-Systeme UG</t>
  </si>
  <si>
    <t>FOREX Transport und</t>
  </si>
  <si>
    <t>Logistik GmbH</t>
  </si>
  <si>
    <t>for! (ju:)</t>
  </si>
  <si>
    <t>forschungsgruppe jugendarbeit</t>
  </si>
  <si>
    <t>20210427101318;</t>
  </si>
  <si>
    <t>Formel 2 a Fahrschule</t>
  </si>
  <si>
    <t>Inh. Norbert Jung</t>
  </si>
  <si>
    <t>Formel 2 Fahrschule</t>
  </si>
  <si>
    <t>Inh. Hartmut Müller</t>
  </si>
  <si>
    <t>Formtechnik Osterode GmbH &amp; Co</t>
  </si>
  <si>
    <t>Papenhöher Weg 2</t>
  </si>
  <si>
    <t>20220629101519;</t>
  </si>
  <si>
    <t>Formtec Kontruktions GmbH</t>
  </si>
  <si>
    <t>In der Klapper 24</t>
  </si>
  <si>
    <t>Formula Wash GmbH</t>
  </si>
  <si>
    <t>Am Kauf Park 3</t>
  </si>
  <si>
    <t>20220610031728;</t>
  </si>
  <si>
    <t>Forschungsinstitut für</t>
  </si>
  <si>
    <t>schnellwachsende Baumarten</t>
  </si>
  <si>
    <t>Veckerhäger Str. 121</t>
  </si>
  <si>
    <t>Forst- &amp; Agrartechnik</t>
  </si>
  <si>
    <t>C. Förster</t>
  </si>
  <si>
    <t>20190327050011;</t>
  </si>
  <si>
    <t>Forstakademische Gesellschaft</t>
  </si>
  <si>
    <t>Freia e. V.</t>
  </si>
  <si>
    <t>Jakob-Henle-Str. 7</t>
  </si>
  <si>
    <t>Forstamt Bad Sachsa</t>
  </si>
  <si>
    <t>Schulstr. 2</t>
  </si>
  <si>
    <t>Forstamt Grünflächenamt</t>
  </si>
  <si>
    <t>Baubetriebshof u. Friedhof</t>
  </si>
  <si>
    <t>Bremer Schlagd 13</t>
  </si>
  <si>
    <t>Forstbaumschule Billen</t>
  </si>
  <si>
    <t>Inh Markus Billen</t>
  </si>
  <si>
    <t>Forstbetrieb Dirk Schröder</t>
  </si>
  <si>
    <t>Barbiser Str. 33</t>
  </si>
  <si>
    <t>20220122005332;</t>
  </si>
  <si>
    <t>Forstbetrieb FoWi</t>
  </si>
  <si>
    <t>Inh.: Iris Wienrich</t>
  </si>
  <si>
    <t>Maschhof 4</t>
  </si>
  <si>
    <t>20220630170617;</t>
  </si>
  <si>
    <t>Hans-Jürgen Mackenrodt</t>
  </si>
  <si>
    <t>Inh. Kai Mackenrodt</t>
  </si>
  <si>
    <t>Bonaforther Str. 47</t>
  </si>
  <si>
    <t>20201201225328;</t>
  </si>
  <si>
    <t>Forstbetrieb Lewenhagen GbR</t>
  </si>
  <si>
    <t>Mary u.Börries von Stockhausen</t>
  </si>
  <si>
    <t>Kohlenbergstr. 2</t>
  </si>
  <si>
    <t>20220620141102;</t>
  </si>
  <si>
    <t>Forstbetrieb Möhring</t>
  </si>
  <si>
    <t>Prof. Dr. Bernhard Möhring</t>
  </si>
  <si>
    <t>Grotefendstr. 28</t>
  </si>
  <si>
    <t>Forstbetriebsgemeinschaft der</t>
  </si>
  <si>
    <t>Revierförsterei Barterode</t>
  </si>
  <si>
    <t>z. H.  Herrn Horst Döring</t>
  </si>
  <si>
    <t>Bergring 25</t>
  </si>
  <si>
    <t>Forstbetriebsgemeinschaft</t>
  </si>
  <si>
    <t>Northeim w.V.</t>
  </si>
  <si>
    <t>Am Diekweg 8</t>
  </si>
  <si>
    <t>Wellersen-West</t>
  </si>
  <si>
    <t>Forsthaus Wellersen</t>
  </si>
  <si>
    <t>Forstbetriebsgem. Harz-Leine</t>
  </si>
  <si>
    <t>Wirtschaftlicher Verein</t>
  </si>
  <si>
    <t>Forstdienstleistungen</t>
  </si>
  <si>
    <t>Sascha Mutio Kleingewerbe</t>
  </si>
  <si>
    <t>Klagesgasse 7A</t>
  </si>
  <si>
    <t>20190621170812;</t>
  </si>
  <si>
    <t>Forst-Dienstleistungen</t>
  </si>
  <si>
    <t>Tanja Schumacher</t>
  </si>
  <si>
    <t>Am Anger 4</t>
  </si>
  <si>
    <t>20111007085155;</t>
  </si>
  <si>
    <t>Förste-Apotheke-Drogerie</t>
  </si>
  <si>
    <t>Inh Gerd Holdschmidt</t>
  </si>
  <si>
    <t>Sültebreite 1</t>
  </si>
  <si>
    <t>Forst erklärt GbR</t>
  </si>
  <si>
    <t>Kellnerweg 12app.</t>
  </si>
  <si>
    <t>20220404221041;</t>
  </si>
  <si>
    <t>Forstgenossenschaft</t>
  </si>
  <si>
    <t>Forstgenossenschaft Eberhausen</t>
  </si>
  <si>
    <t>Reinhard Schmidt</t>
  </si>
  <si>
    <t>Oberdorfstr. 8a</t>
  </si>
  <si>
    <t>Forstgenossenschaft Eisdorf</t>
  </si>
  <si>
    <t>z Hd Ingo Rath</t>
  </si>
  <si>
    <t>Mitteldorf 8</t>
  </si>
  <si>
    <t>c/o Dieter Herbold</t>
  </si>
  <si>
    <t>Sandershäuser Weg 1</t>
  </si>
  <si>
    <t>Forstgenossenschaft Lütgen-</t>
  </si>
  <si>
    <t>hausen</t>
  </si>
  <si>
    <t>Unterdorf 9</t>
  </si>
  <si>
    <t>Forstgenossenschaft Ossenfeld</t>
  </si>
  <si>
    <t>z. Hd 1. Vorsitzender</t>
  </si>
  <si>
    <t>Herr Detlef Ahlborn</t>
  </si>
  <si>
    <t>Forstgenossenschaft Pöhlde</t>
  </si>
  <si>
    <t>c/o Dietmar Steinmetzer</t>
  </si>
  <si>
    <t>Burgstr. 23</t>
  </si>
  <si>
    <t>Forstgenossenschaft &amp; Real-</t>
  </si>
  <si>
    <t>gemeinde Hetjershausen</t>
  </si>
  <si>
    <t>Realverband</t>
  </si>
  <si>
    <t>c/o Wilhelm Schirmer</t>
  </si>
  <si>
    <t>Mitteldorfstr. 3</t>
  </si>
  <si>
    <t>20120426125119;</t>
  </si>
  <si>
    <t>Forstgenossenschaft Wibbecke</t>
  </si>
  <si>
    <t>An der Beke 1</t>
  </si>
  <si>
    <t>Forstgenossenschaft Wulften</t>
  </si>
  <si>
    <t>z. H. 1. Vors. Frank Rosenow</t>
  </si>
  <si>
    <t>20090629120248;</t>
  </si>
  <si>
    <t>Forsthaus Hübental</t>
  </si>
  <si>
    <t>Sabine und Holger Pangritz</t>
  </si>
  <si>
    <t>Hübentalstr.</t>
  </si>
  <si>
    <t>Forsthaus Rote Warte</t>
  </si>
  <si>
    <t>Benno Behre</t>
  </si>
  <si>
    <t>Rotewartestr. 50</t>
  </si>
  <si>
    <t>Forstinteressentenschaft</t>
  </si>
  <si>
    <t>Großer Sieberg Bremke e. V.</t>
  </si>
  <si>
    <t>c/o Werner Wille</t>
  </si>
  <si>
    <t>Wiesenbrunnen 8</t>
  </si>
  <si>
    <t>Forstliche Dienstleistungen u.</t>
  </si>
  <si>
    <t>Brackenbergstr. 2</t>
  </si>
  <si>
    <t>Forstplanung Göttingen GbR</t>
  </si>
  <si>
    <t>Forstprojektleitung Nedden</t>
  </si>
  <si>
    <t>Im Kleinen Felde 34</t>
  </si>
  <si>
    <t>Forstservice Ditges</t>
  </si>
  <si>
    <t>Inh. Johannes Ditges</t>
  </si>
  <si>
    <t>Kellnerweg 18/105</t>
  </si>
  <si>
    <t>Forstservice Holzverarbeitung</t>
  </si>
  <si>
    <t>Leopold GmbH</t>
  </si>
  <si>
    <t>Forstservice und Holzver-</t>
  </si>
  <si>
    <t>arbeitung Leopold GmbH</t>
  </si>
  <si>
    <t>Forst und Gartenservice</t>
  </si>
  <si>
    <t>Sven Meyenberg</t>
  </si>
  <si>
    <t>Friedrich-Ebert-Str. 62</t>
  </si>
  <si>
    <t>Forstwissenschaftliche</t>
  </si>
  <si>
    <t>Andreas Bytom</t>
  </si>
  <si>
    <t>Berkweg 3</t>
  </si>
  <si>
    <t>Fortuna Eko GmbH &amp; Co. KG</t>
  </si>
  <si>
    <t>Rotenhäuser Weg 13</t>
  </si>
  <si>
    <t>Fortunageno AG</t>
  </si>
  <si>
    <t>20220404220942;</t>
  </si>
  <si>
    <t>forum consult Unternehmensbe-</t>
  </si>
  <si>
    <t>ratung im Gesundheitswesen</t>
  </si>
  <si>
    <t>Nonnenstieg 49</t>
  </si>
  <si>
    <t>Forum für Wissenschaft u.</t>
  </si>
  <si>
    <t>Forum VITALIS</t>
  </si>
  <si>
    <t>Christel Hoffmann</t>
  </si>
  <si>
    <t>Marktstr. 53</t>
  </si>
  <si>
    <t>20220316102226;</t>
  </si>
  <si>
    <t>Fotoatelier</t>
  </si>
  <si>
    <t>Wolfgang Koch</t>
  </si>
  <si>
    <t>Foto - Bieling GmbH</t>
  </si>
  <si>
    <t>Jüdenstr. 20</t>
  </si>
  <si>
    <t>Foto-Drogerie Tippmann &amp; Sohn</t>
  </si>
  <si>
    <t>Kasseler Str. 44</t>
  </si>
  <si>
    <t>Foto E Lindenberg &amp; Sohn</t>
  </si>
  <si>
    <t>Inh. Helmut Lindenberg</t>
  </si>
  <si>
    <t>Postplatz 1</t>
  </si>
  <si>
    <t>20220402000119;</t>
  </si>
  <si>
    <t>Foto - Giczella</t>
  </si>
  <si>
    <t>Suzana Giczella</t>
  </si>
  <si>
    <t>Foto - Leifer</t>
  </si>
  <si>
    <t>Inh. Kristina Wassermann</t>
  </si>
  <si>
    <t>Foto-Quelle</t>
  </si>
  <si>
    <t>Foto - Quelle</t>
  </si>
  <si>
    <t>Inh. Christiane Hilbert</t>
  </si>
  <si>
    <t>Foto Quelle Partner</t>
  </si>
  <si>
    <t>Thorsten Schmock</t>
  </si>
  <si>
    <t>Foto-Rahmen-Shop im Kaufpark</t>
  </si>
  <si>
    <t>Manfred Heinrich</t>
  </si>
  <si>
    <t>20220402082722;</t>
  </si>
  <si>
    <t>Fotostube Hornig</t>
  </si>
  <si>
    <t>Sebastian Kassner</t>
  </si>
  <si>
    <t>Bühlstr. 38</t>
  </si>
  <si>
    <t>20220307112432;</t>
  </si>
  <si>
    <t>Fotostudio am Groner-Tor</t>
  </si>
  <si>
    <t>Susanne Winzenburg</t>
  </si>
  <si>
    <t>Fotostudio Wilder</t>
  </si>
  <si>
    <t>Frank Lemburg</t>
  </si>
  <si>
    <t>Weender Landstr. 13 - 15</t>
  </si>
  <si>
    <t>Fototeam</t>
  </si>
  <si>
    <t>Hansjürgen Gutzeit</t>
  </si>
  <si>
    <t>Grätzelstr. 6</t>
  </si>
  <si>
    <t>Fouad Kadhim Hasan Hasan</t>
  </si>
  <si>
    <t>DS UNI-Bikecenter</t>
  </si>
  <si>
    <t>Beyerstr. 27</t>
  </si>
  <si>
    <t>Four-E Systems GmbH</t>
  </si>
  <si>
    <t>20220401094034;</t>
  </si>
  <si>
    <t>Fouzia Ahmad</t>
  </si>
  <si>
    <t>Schillerstr. 37</t>
  </si>
  <si>
    <t>Fraatz Haustechnik UG</t>
  </si>
  <si>
    <t>Fliederweg 8</t>
  </si>
  <si>
    <t>20220401233118;</t>
  </si>
  <si>
    <t>Fraatz Industriemontagen</t>
  </si>
  <si>
    <t>Wolfgang Fraatz</t>
  </si>
  <si>
    <t>Weißdornweg 7</t>
  </si>
  <si>
    <t>Fraatz &amp; Partner</t>
  </si>
  <si>
    <t>Postbearbeitungsservice GmbH</t>
  </si>
  <si>
    <t>Im Alten Dorfe 32</t>
  </si>
  <si>
    <t>Frachtgut</t>
  </si>
  <si>
    <t>Am Kirschgarten 7</t>
  </si>
  <si>
    <t>20220402064609;</t>
  </si>
  <si>
    <t>Fraidoon Raisfirooz</t>
  </si>
  <si>
    <t>Abolghassem Sadafizadeh</t>
  </si>
  <si>
    <t>Ghazvini GbR Taxiunternehmen</t>
  </si>
  <si>
    <t>Framl GmbH</t>
  </si>
  <si>
    <t>Framode GmbH</t>
  </si>
  <si>
    <t>Groner Str. 38</t>
  </si>
  <si>
    <t>20201130104727;</t>
  </si>
  <si>
    <t>Franca Sahin</t>
  </si>
  <si>
    <t>Eisproduktion</t>
  </si>
  <si>
    <t>Francesca Rita Scarpinato-Hirt</t>
  </si>
  <si>
    <t>Francesco Leonhardt</t>
  </si>
  <si>
    <t>Der kleine Laden</t>
  </si>
  <si>
    <t>20211230093129;</t>
  </si>
  <si>
    <t>Francesco Perre</t>
  </si>
  <si>
    <t>Italian Bar</t>
  </si>
  <si>
    <t>Maschmühlenweg 4 - 408</t>
  </si>
  <si>
    <t>Francois Röger</t>
  </si>
  <si>
    <t>TM/Röger</t>
  </si>
  <si>
    <t>Uferstr. 84</t>
  </si>
  <si>
    <t>Franco Platania Planung und</t>
  </si>
  <si>
    <t>Ausführung</t>
  </si>
  <si>
    <t>Am Entenbusch 188</t>
  </si>
  <si>
    <t>Franjo Idzotic</t>
  </si>
  <si>
    <t>Holunderweg 6</t>
  </si>
  <si>
    <t>20211122160918;</t>
  </si>
  <si>
    <t>Frank Abend</t>
  </si>
  <si>
    <t>Jahnstr. 13</t>
  </si>
  <si>
    <t>Frank Abraham</t>
  </si>
  <si>
    <t>Mittelstr. 33</t>
  </si>
  <si>
    <t>20180709210359;</t>
  </si>
  <si>
    <t>Frank Aehlen</t>
  </si>
  <si>
    <t>Hölleweg 12</t>
  </si>
  <si>
    <t>Franka Maubach u. Dominik Geil</t>
  </si>
  <si>
    <t>Görlitzer Str. 62</t>
  </si>
  <si>
    <t>Franka Möller</t>
  </si>
  <si>
    <t>Berliner Str. 87a</t>
  </si>
  <si>
    <t>20210903095615;</t>
  </si>
  <si>
    <t>Frank Apel</t>
  </si>
  <si>
    <t>Garten- und Gebäudepflege</t>
  </si>
  <si>
    <t>Franka Schwarz</t>
  </si>
  <si>
    <t>Heinrich-Warnecke-Str. 6a</t>
  </si>
  <si>
    <t>Frank Bachmann</t>
  </si>
  <si>
    <t>Brüsselstr. 4</t>
  </si>
  <si>
    <t>Brüder-Grimm-Allee 6</t>
  </si>
  <si>
    <t>20210401235019;</t>
  </si>
  <si>
    <t>Frank Bauer</t>
  </si>
  <si>
    <t>Hausverwaltung Stern</t>
  </si>
  <si>
    <t>Frank Becker</t>
  </si>
  <si>
    <t>Hörgeräte</t>
  </si>
  <si>
    <t>Scheffelstr. 1</t>
  </si>
  <si>
    <t>20220402052118;</t>
  </si>
  <si>
    <t>Frank Beinhorn</t>
  </si>
  <si>
    <t>Danziger Str. 52a</t>
  </si>
  <si>
    <t>Frank Bete, Holzbau</t>
  </si>
  <si>
    <t>Zum Gutshof 6</t>
  </si>
  <si>
    <t>20220511085518;</t>
  </si>
  <si>
    <t>Frank Bethmann</t>
  </si>
  <si>
    <t>Liegenschaft Nußanger 27</t>
  </si>
  <si>
    <t>Nußanger 27</t>
  </si>
  <si>
    <t>Frank Bode</t>
  </si>
  <si>
    <t>Kindermitmachkünstler</t>
  </si>
  <si>
    <t>Wulftener Str. 44</t>
  </si>
  <si>
    <t>Frank Bohne</t>
  </si>
  <si>
    <t>Droste-Hülshoff-Eck 15</t>
  </si>
  <si>
    <t>Frank Braunschweig</t>
  </si>
  <si>
    <t>Wilhelm-Weber-Str. 36</t>
  </si>
  <si>
    <t>Frank Brennecke</t>
  </si>
  <si>
    <t>Auf der Wessel 28</t>
  </si>
  <si>
    <t>Frank Brinkmann</t>
  </si>
  <si>
    <t>Engineering</t>
  </si>
  <si>
    <t>Lindenplan 2</t>
  </si>
  <si>
    <t>20220421112820;</t>
  </si>
  <si>
    <t>Frank Brüning &amp; Colin Haase</t>
  </si>
  <si>
    <t>Rechtsanwälte und Notar</t>
  </si>
  <si>
    <t>20201103103354;</t>
  </si>
  <si>
    <t>Frank Buchterkirche</t>
  </si>
  <si>
    <t>Frank Constantinescu</t>
  </si>
  <si>
    <t>Steinflurweg 28</t>
  </si>
  <si>
    <t>20220127092620;</t>
  </si>
  <si>
    <t>Frank Daetermann</t>
  </si>
  <si>
    <t>Auf dem Graben 29</t>
  </si>
  <si>
    <t>Frank Danneberg</t>
  </si>
  <si>
    <t>Kfz -An-und Verkauf</t>
  </si>
  <si>
    <t>Frank Deko &amp; Event - Service/</t>
  </si>
  <si>
    <t>Securty</t>
  </si>
  <si>
    <t>Inh. Karl - Heinz Frank</t>
  </si>
  <si>
    <t>In der Fuldaaue 3</t>
  </si>
  <si>
    <t>Frank Dempwolf</t>
  </si>
  <si>
    <t>Holzrückebetrieb</t>
  </si>
  <si>
    <t>An der Bahn 30</t>
  </si>
  <si>
    <t>Frank Dietrich</t>
  </si>
  <si>
    <t>Kalandstr. 16</t>
  </si>
  <si>
    <t>20220505080838;</t>
  </si>
  <si>
    <t>Frank Dill</t>
  </si>
  <si>
    <t>Gestüt u Landw Betrieb</t>
  </si>
  <si>
    <t>Zum Faulborn 5</t>
  </si>
  <si>
    <t>Frank Dörge</t>
  </si>
  <si>
    <t>Kegelbahnbetrieb</t>
  </si>
  <si>
    <t>Mittlerer Winkel 37</t>
  </si>
  <si>
    <t>Frank Drebing</t>
  </si>
  <si>
    <t>Wilhelmshäuser Str. 57</t>
  </si>
  <si>
    <t>Franke Bau GmbH</t>
  </si>
  <si>
    <t>Franke Baumaschinen Service</t>
  </si>
  <si>
    <t>20220402061057;</t>
  </si>
  <si>
    <t>Franke Hausservice</t>
  </si>
  <si>
    <t>Hennebergstr. 19</t>
  </si>
  <si>
    <t>20210127084432;</t>
  </si>
  <si>
    <t>Frank Eilers</t>
  </si>
  <si>
    <t>Frank Eilerts</t>
  </si>
  <si>
    <t>Frank Elektrotechnik</t>
  </si>
  <si>
    <t>Thomas Frank</t>
  </si>
  <si>
    <t>Am Mühlenberg 12</t>
  </si>
  <si>
    <t>20210402061742;</t>
  </si>
  <si>
    <t>Miele-Spezial-Vertragshändler</t>
  </si>
  <si>
    <t>Benzstr. 1 b</t>
  </si>
  <si>
    <t>20211104150623;</t>
  </si>
  <si>
    <t>franke-software.com</t>
  </si>
  <si>
    <t>Wolfgang Franke</t>
  </si>
  <si>
    <t>Untere-Masch-Str. 20</t>
  </si>
  <si>
    <t>20210402045622;</t>
  </si>
  <si>
    <t>Franke Stahl GmbH</t>
  </si>
  <si>
    <t>20220601230320;</t>
  </si>
  <si>
    <t>Frank Fiedler</t>
  </si>
  <si>
    <t>Herkulesblick 3</t>
  </si>
  <si>
    <t>Frank Friese</t>
  </si>
  <si>
    <t>Elsbach 8</t>
  </si>
  <si>
    <t>Frank Furgol</t>
  </si>
  <si>
    <t>Krugstr. 27</t>
  </si>
  <si>
    <t>Frank Gärtke</t>
  </si>
  <si>
    <t>Barbiser Str. 128</t>
  </si>
  <si>
    <t>20220102002906;</t>
  </si>
  <si>
    <t>Frank Giesbert</t>
  </si>
  <si>
    <t>Quellenweg 22</t>
  </si>
  <si>
    <t>Frank Giesecke</t>
  </si>
  <si>
    <t>Albert-Schweitzer-Str. 7</t>
  </si>
  <si>
    <t>Frank Haas</t>
  </si>
  <si>
    <t>Rehbockweg 13</t>
  </si>
  <si>
    <t>Bedachungs - GmbH</t>
  </si>
  <si>
    <t>Frondeichstr. 2</t>
  </si>
  <si>
    <t>Frank Hagen Hann. Münden</t>
  </si>
  <si>
    <t>20220202220448;</t>
  </si>
  <si>
    <t>Frank Hansel</t>
  </si>
  <si>
    <t>LVM Service</t>
  </si>
  <si>
    <t>Heinrich-Heine-Str. 36</t>
  </si>
  <si>
    <t>Frank Hartig</t>
  </si>
  <si>
    <t>Gerichtsvollzieherbüro</t>
  </si>
  <si>
    <t>Kulmer Weg 3</t>
  </si>
  <si>
    <t>Frank Heede</t>
  </si>
  <si>
    <t>Frank Heindorf</t>
  </si>
  <si>
    <t>Gärtnerische Dienstleistungen</t>
  </si>
  <si>
    <t>Südstr. 25</t>
  </si>
  <si>
    <t>Frank Heinemann</t>
  </si>
  <si>
    <t>Vermietung und Verkauf von</t>
  </si>
  <si>
    <t>Baumaschinen und Anhängern</t>
  </si>
  <si>
    <t>Frondeichstr. 9 - 11</t>
  </si>
  <si>
    <t>Frank Heise</t>
  </si>
  <si>
    <t>1st Game Point</t>
  </si>
  <si>
    <t>Thiestr. 11</t>
  </si>
  <si>
    <t>Frank Helwig</t>
  </si>
  <si>
    <t>Reinhäuser Landstr. 14</t>
  </si>
  <si>
    <t>Frank - Henning Müller</t>
  </si>
  <si>
    <t>Dachdecker- u. Schornstein-</t>
  </si>
  <si>
    <t>Jobs-Böse-Str. 7</t>
  </si>
  <si>
    <t>Frank Herwig</t>
  </si>
  <si>
    <t>Herr Frank Herwig</t>
  </si>
  <si>
    <t>Am Eikborn 37a</t>
  </si>
  <si>
    <t>Knüllstr. 17</t>
  </si>
  <si>
    <t>Frank Heuer</t>
  </si>
  <si>
    <t>Selbstständiger Buchhalter</t>
  </si>
  <si>
    <t>Mittelberg 31</t>
  </si>
  <si>
    <t>Frank Hillebrecht Elektro-</t>
  </si>
  <si>
    <t>Groß- u. Einzelhandel</t>
  </si>
  <si>
    <t>Am Handweisergraben 11</t>
  </si>
  <si>
    <t>Frank Hoffknecht</t>
  </si>
  <si>
    <t>Perlinkesgrund 5</t>
  </si>
  <si>
    <t>Heimkehrerstr. 6</t>
  </si>
  <si>
    <t>Frank Hohenschläger</t>
  </si>
  <si>
    <t>Obertorstr. 66</t>
  </si>
  <si>
    <t>Frank Horst Ohms</t>
  </si>
  <si>
    <t>Nagelstudio u. med. Fußpflege</t>
  </si>
  <si>
    <t>Friedländer Str. 9</t>
  </si>
  <si>
    <t>Frank Höschler Heizungs- und</t>
  </si>
  <si>
    <t>Sanitärmeister</t>
  </si>
  <si>
    <t>Osteroder Str. 27a</t>
  </si>
  <si>
    <t>20210223220507;</t>
  </si>
  <si>
    <t>Frank Jäger</t>
  </si>
  <si>
    <t>Clubhaus des</t>
  </si>
  <si>
    <t>SC Hainberg 1980 e.V.</t>
  </si>
  <si>
    <t>Sertürnerstr. 3</t>
  </si>
  <si>
    <t>Frank Jahr</t>
  </si>
  <si>
    <t>Im Winkel 3</t>
  </si>
  <si>
    <t>Frank Jochheim</t>
  </si>
  <si>
    <t>Mittelstr. 14</t>
  </si>
  <si>
    <t>20220124222212;</t>
  </si>
  <si>
    <t>Frank Kleineberg</t>
  </si>
  <si>
    <t>Versand und Botenservice</t>
  </si>
  <si>
    <t>Knochenmühle</t>
  </si>
  <si>
    <t>Frank Kohlstruck</t>
  </si>
  <si>
    <t>Hördener Breite 52</t>
  </si>
  <si>
    <t>Frank Kopp</t>
  </si>
  <si>
    <t>Frank Kornrumpf</t>
  </si>
  <si>
    <t>Frank Kozelka</t>
  </si>
  <si>
    <t>Alltagshilfe Bovenden</t>
  </si>
  <si>
    <t>Frank Krämer</t>
  </si>
  <si>
    <t>Freiberufliche Pflegefachkraft</t>
  </si>
  <si>
    <t>Frank Krüger</t>
  </si>
  <si>
    <t>Kirchtal 34</t>
  </si>
  <si>
    <t>Frank Kruysen</t>
  </si>
  <si>
    <t>Frank Kulle - Fuhrparkservice</t>
  </si>
  <si>
    <t>Rosdorfer Weg 12b</t>
  </si>
  <si>
    <t>20200901224426;</t>
  </si>
  <si>
    <t>Frank Lawetter</t>
  </si>
  <si>
    <t>Fliesenlegerei</t>
  </si>
  <si>
    <t>Pater-Engelbert-Platz 1 a</t>
  </si>
  <si>
    <t>20220301233006;</t>
  </si>
  <si>
    <t>Frank Levin</t>
  </si>
  <si>
    <t>Öffentliche Versicherungen</t>
  </si>
  <si>
    <t>20210921164547;</t>
  </si>
  <si>
    <t>Frank Liborius</t>
  </si>
  <si>
    <t>Provital</t>
  </si>
  <si>
    <t>Wellebachstr. 52</t>
  </si>
  <si>
    <t>Frank Lindel</t>
  </si>
  <si>
    <t>Bausparberatungsbüro</t>
  </si>
  <si>
    <t>Kaufunger Breite 4</t>
  </si>
  <si>
    <t>Frank Linnemann</t>
  </si>
  <si>
    <t>Privater Pflegedienst</t>
  </si>
  <si>
    <t>Frank Linus Wucherpfennig</t>
  </si>
  <si>
    <t>Reinhäuser Landstr. 152</t>
  </si>
  <si>
    <t>Frank Lux</t>
  </si>
  <si>
    <t>Wartung, Instandhaltung für</t>
  </si>
  <si>
    <t>Sanitär- und Heizungsanlagen</t>
  </si>
  <si>
    <t>20151126105955;</t>
  </si>
  <si>
    <t>Frank Machnik</t>
  </si>
  <si>
    <t>Erfurter Str. 17</t>
  </si>
  <si>
    <t>20210401235021;</t>
  </si>
  <si>
    <t>Frank Malis</t>
  </si>
  <si>
    <t>Frank Matschuck</t>
  </si>
  <si>
    <t>Am Graben 7</t>
  </si>
  <si>
    <t>Frank Mehlis</t>
  </si>
  <si>
    <t>Hopfenhellerstr. 4</t>
  </si>
  <si>
    <t>Frank-Michael Schmidt</t>
  </si>
  <si>
    <t>Obere Mühle 12</t>
  </si>
  <si>
    <t>Frank Müller</t>
  </si>
  <si>
    <t>Modell- und Formenbau,</t>
  </si>
  <si>
    <t>CAD-CAM</t>
  </si>
  <si>
    <t>Rudolf-Diesel-Str. 1</t>
  </si>
  <si>
    <t>20220427064750;</t>
  </si>
  <si>
    <t>Frank Muschinsky</t>
  </si>
  <si>
    <t>Frank Nadler</t>
  </si>
  <si>
    <t>Kardinal-Kopp-Str. 18</t>
  </si>
  <si>
    <t>Frank Neumann's Laufline e. K.</t>
  </si>
  <si>
    <t>Sportfachgeschäft</t>
  </si>
  <si>
    <t>Nikolausberger Weg 44</t>
  </si>
  <si>
    <t>20220402015805;</t>
  </si>
  <si>
    <t>Frank Noethel,</t>
  </si>
  <si>
    <t>Inh Elena Kessler</t>
  </si>
  <si>
    <t>Sohnreystr. 11</t>
  </si>
  <si>
    <t>Frank Nolte</t>
  </si>
  <si>
    <t>Auf dem Graben 5</t>
  </si>
  <si>
    <t>20210407103354;</t>
  </si>
  <si>
    <t>Frank Nörenberg</t>
  </si>
  <si>
    <t>Sudetenland-Str. 2</t>
  </si>
  <si>
    <t>Frankowiak,Spedition,Lagerhal-</t>
  </si>
  <si>
    <t>tung Inh Christina Frankowiak</t>
  </si>
  <si>
    <t>Robert-Bosch-Breite 20</t>
  </si>
  <si>
    <t>Frank Pondruff</t>
  </si>
  <si>
    <t>SB-Tansktelle</t>
  </si>
  <si>
    <t>Hauptstr. 28</t>
  </si>
  <si>
    <t>Frank Potte</t>
  </si>
  <si>
    <t>Zum Katzenstein 10</t>
  </si>
  <si>
    <t>Frank Prokscha</t>
  </si>
  <si>
    <t>3/S Fachberatung</t>
  </si>
  <si>
    <t>Garagen und Gartenhäuser</t>
  </si>
  <si>
    <t>Stettiner Str. 54</t>
  </si>
  <si>
    <t>Frank Raabe</t>
  </si>
  <si>
    <t>Am Euzenberg 28</t>
  </si>
  <si>
    <t>Frank Riemenschneider</t>
  </si>
  <si>
    <t>Elektroinstallation,</t>
  </si>
  <si>
    <t>Haushaltswaren, Dekoartikel</t>
  </si>
  <si>
    <t>Frank Rodermund</t>
  </si>
  <si>
    <t>Gas- u Wasserinstallations-</t>
  </si>
  <si>
    <t>Walkenrieder Str. 3</t>
  </si>
  <si>
    <t>20210902093252;</t>
  </si>
  <si>
    <t>Frank Rösemeier</t>
  </si>
  <si>
    <t>20201002000257;</t>
  </si>
  <si>
    <t>Frank Rosenow</t>
  </si>
  <si>
    <t>20210701235012;</t>
  </si>
  <si>
    <t>Frank Rosenthal</t>
  </si>
  <si>
    <t>Schwaro Montageservice</t>
  </si>
  <si>
    <t>Mühlenbeu 11</t>
  </si>
  <si>
    <t>20220223093448;</t>
  </si>
  <si>
    <t>Frank Sauerbrey</t>
  </si>
  <si>
    <t>Barbiser Str. 69</t>
  </si>
  <si>
    <t>Frank Schelper</t>
  </si>
  <si>
    <t>Fleischerei im Rewemarkt</t>
  </si>
  <si>
    <t>Frank Schermer</t>
  </si>
  <si>
    <t>BHW-Versicherung</t>
  </si>
  <si>
    <t>Frank Scherzer</t>
  </si>
  <si>
    <t>Industrieservice und Montagen</t>
  </si>
  <si>
    <t>Im Rott 20</t>
  </si>
  <si>
    <t>Frank Schwarzer</t>
  </si>
  <si>
    <t>Eichstr. 26</t>
  </si>
  <si>
    <t>Frank Seela</t>
  </si>
  <si>
    <t>Seb-Kneipp-Promenade 17</t>
  </si>
  <si>
    <t>Frank Sender</t>
  </si>
  <si>
    <t>Barckefeldtstr. 23</t>
  </si>
  <si>
    <t>Frank's häusliche</t>
  </si>
  <si>
    <t>Dienstleistungen GmbH GmbH</t>
  </si>
  <si>
    <t>20210309085825;</t>
  </si>
  <si>
    <t>Frank Sieger</t>
  </si>
  <si>
    <t>Am Paradies 34</t>
  </si>
  <si>
    <t>Haus Panoramablick</t>
  </si>
  <si>
    <t>Palmwiesen 11</t>
  </si>
  <si>
    <t>Frank Simon</t>
  </si>
  <si>
    <t>Vermögensverwaltung</t>
  </si>
  <si>
    <t>Tannenbergstr. 7</t>
  </si>
  <si>
    <t>Frank Soffner</t>
  </si>
  <si>
    <t>Bez-Schornsteinfegermeister</t>
  </si>
  <si>
    <t>Am Taubenborn 42</t>
  </si>
  <si>
    <t>Frank Sommer</t>
  </si>
  <si>
    <t>Wackebergstr. 15</t>
  </si>
  <si>
    <t>Frank Spillner</t>
  </si>
  <si>
    <t>Bausparkasse Schwäbisch-Hall</t>
  </si>
  <si>
    <t>Bezirksleitung</t>
  </si>
  <si>
    <t>Eichenweg 3</t>
  </si>
  <si>
    <t>20150825231547;</t>
  </si>
  <si>
    <t>Frank Spruch u. Detlev Summek</t>
  </si>
  <si>
    <t>GbR- Garten- u.Landschaftsbau</t>
  </si>
  <si>
    <t>Lange Str. 63</t>
  </si>
  <si>
    <t>Franks Reisewelt</t>
  </si>
  <si>
    <t>Frank Schimbecker</t>
  </si>
  <si>
    <t>Frank Stadermann</t>
  </si>
  <si>
    <t>Hinterdorfstr. 56</t>
  </si>
  <si>
    <t>Frank Stegmann</t>
  </si>
  <si>
    <t>Wiesenweg 3</t>
  </si>
  <si>
    <t>Frank Stümpert e. K.</t>
  </si>
  <si>
    <t>Allianz Generalvertreter</t>
  </si>
  <si>
    <t>Frank Theune</t>
  </si>
  <si>
    <t>Kleinschlosserei</t>
  </si>
  <si>
    <t>Hagenweg 2k</t>
  </si>
  <si>
    <t>Frank Thiele</t>
  </si>
  <si>
    <t>Holzartikel</t>
  </si>
  <si>
    <t>Brambüh 14b</t>
  </si>
  <si>
    <t>20061027160433;</t>
  </si>
  <si>
    <t>Frank Thomas</t>
  </si>
  <si>
    <t>Waldstr. 16 b</t>
  </si>
  <si>
    <t>Frank Thörel</t>
  </si>
  <si>
    <t>Am Kreuze 26</t>
  </si>
  <si>
    <t>Frank Tietzel</t>
  </si>
  <si>
    <t>Barbiser Str. 29</t>
  </si>
  <si>
    <t>Frank Tusch</t>
  </si>
  <si>
    <t>Maschinen- und</t>
  </si>
  <si>
    <t>Dienstleistungsservice</t>
  </si>
  <si>
    <t>Frank &amp; Uwe Heidelberg GbR</t>
  </si>
  <si>
    <t>Burgstr. 26</t>
  </si>
  <si>
    <t>Frank Waldmann</t>
  </si>
  <si>
    <t>Sportplatzweg 2</t>
  </si>
  <si>
    <t>Frank-Walter Eisenacher</t>
  </si>
  <si>
    <t>Aral Center</t>
  </si>
  <si>
    <t>Scharzfelder Str. 6</t>
  </si>
  <si>
    <t>Frank Wedemeyer</t>
  </si>
  <si>
    <t>DSW Dreh- und Frästechnik</t>
  </si>
  <si>
    <t>Wedemeyer</t>
  </si>
  <si>
    <t>Zum Lichtenstein 10-14</t>
  </si>
  <si>
    <t>Frank Wegner</t>
  </si>
  <si>
    <t>Verputzer</t>
  </si>
  <si>
    <t>An der Mönchlehde 3</t>
  </si>
  <si>
    <t>Frank Weinhold</t>
  </si>
  <si>
    <t>Gartenstr. 2 c</t>
  </si>
  <si>
    <t>Frank Weitemeyer</t>
  </si>
  <si>
    <t>Lippoldsburgweg 1</t>
  </si>
  <si>
    <t>Frank Willmann</t>
  </si>
  <si>
    <t>Brüsselstr. 19b</t>
  </si>
  <si>
    <t>Frank Winkelbach</t>
  </si>
  <si>
    <t>Maurermeister</t>
  </si>
  <si>
    <t>Lehmkuhle 13</t>
  </si>
  <si>
    <t>Frank Wittenberg</t>
  </si>
  <si>
    <t>Breite Str. 5</t>
  </si>
  <si>
    <t>Frank-Wolfgang Heinemann</t>
  </si>
  <si>
    <t>20220321220638;</t>
  </si>
  <si>
    <t>Frank Wollborn</t>
  </si>
  <si>
    <t>Teichgasse 1</t>
  </si>
  <si>
    <t>20220510081337;</t>
  </si>
  <si>
    <t>Frank Würriehausen</t>
  </si>
  <si>
    <t>Franz Ballhausen</t>
  </si>
  <si>
    <t>Auf dem Stieg 13</t>
  </si>
  <si>
    <t>Franz Bartmann</t>
  </si>
  <si>
    <t>Dipl. Betriebw. Steuerberater</t>
  </si>
  <si>
    <t>Franz Berger</t>
  </si>
  <si>
    <t>Gunter Berger</t>
  </si>
  <si>
    <t>Bandstahlschnitte</t>
  </si>
  <si>
    <t>Mittelstr. 48</t>
  </si>
  <si>
    <t>20220329010406;</t>
  </si>
  <si>
    <t>Franz Brandt</t>
  </si>
  <si>
    <t>Stettiner Str. 62</t>
  </si>
  <si>
    <t>Franz Buchholz</t>
  </si>
  <si>
    <t>Verkaufstrainer</t>
  </si>
  <si>
    <t>Jenaer Str. 21 e</t>
  </si>
  <si>
    <t>Franz Burchhardt</t>
  </si>
  <si>
    <t>Schuhgeschäft u. Orthopädie</t>
  </si>
  <si>
    <t>Am Weinberge 3</t>
  </si>
  <si>
    <t>20210702022001;</t>
  </si>
  <si>
    <t>Franz Elektrotechnik GmbH</t>
  </si>
  <si>
    <t>Fränze Menzel</t>
  </si>
  <si>
    <t>Franz Eusterholz</t>
  </si>
  <si>
    <t>Gut Bruchhof</t>
  </si>
  <si>
    <t>Franz Gulz</t>
  </si>
  <si>
    <t>Vermittlung von Immobilien und</t>
  </si>
  <si>
    <t>Versicherungen, Bauträger</t>
  </si>
  <si>
    <t>Franziska Albrecht</t>
  </si>
  <si>
    <t>Sieberweg 4</t>
  </si>
  <si>
    <t>Franziska Bischoff Podologin</t>
  </si>
  <si>
    <t>Heikenbergstr. 3</t>
  </si>
  <si>
    <t>20220324220516;</t>
  </si>
  <si>
    <t>Franziska Grossklaus</t>
  </si>
  <si>
    <t>Pappelweg 36</t>
  </si>
  <si>
    <t>Franziska Großklaus</t>
  </si>
  <si>
    <t>20210604111916;</t>
  </si>
  <si>
    <t>Physiotherapeutische Praxis</t>
  </si>
  <si>
    <t>20210401235002;</t>
  </si>
  <si>
    <t>Franziska Haselmeyer</t>
  </si>
  <si>
    <t>Fachpsychologin für Rechts-</t>
  </si>
  <si>
    <t>psychologie</t>
  </si>
  <si>
    <t>Sonnenstieg 6</t>
  </si>
  <si>
    <t>Franziska Krumbein</t>
  </si>
  <si>
    <t>Neustadt 11</t>
  </si>
  <si>
    <t>Franziska Kügler</t>
  </si>
  <si>
    <t>Franziska Marx</t>
  </si>
  <si>
    <t>Am Wiesenhang 8</t>
  </si>
  <si>
    <t>Franziska Nolte Friseursalon</t>
  </si>
  <si>
    <t>Hair &amp; Beauty</t>
  </si>
  <si>
    <t>Marktstr. 2</t>
  </si>
  <si>
    <t>20211002040357;</t>
  </si>
  <si>
    <t>Franziska Oestreich</t>
  </si>
  <si>
    <t>Hermann-Weyl-Stieg 29</t>
  </si>
  <si>
    <t>Franziska Queisner</t>
  </si>
  <si>
    <t>Hotel garni</t>
  </si>
  <si>
    <t>Gräfin von Holtzendorff</t>
  </si>
  <si>
    <t>Ernst-Ruhstrat-Str. 4</t>
  </si>
  <si>
    <t>Franziska Richter</t>
  </si>
  <si>
    <t>Dr. Franziska Richter</t>
  </si>
  <si>
    <t>Am Goldgraben 2a</t>
  </si>
  <si>
    <t>Franziska Schrader</t>
  </si>
  <si>
    <t>Reinhäuser Landstr. 88</t>
  </si>
  <si>
    <t>Franziska Sondermann</t>
  </si>
  <si>
    <t>Deichstr. 3</t>
  </si>
  <si>
    <t>Franziska Woellert</t>
  </si>
  <si>
    <t>Ernst-Fahlbusch-Str. 7</t>
  </si>
  <si>
    <t>Franz-Josef Fahlbusch</t>
  </si>
  <si>
    <t>Franz-Josef Fuhrmann</t>
  </si>
  <si>
    <t>Franz-Josef Wiegmann</t>
  </si>
  <si>
    <t>Hausgerätekundendienst</t>
  </si>
  <si>
    <t>Holztal 5</t>
  </si>
  <si>
    <t>20210201101058;</t>
  </si>
  <si>
    <t>Franz-Josef Wüstefeld</t>
  </si>
  <si>
    <t>Triftstr. 4</t>
  </si>
  <si>
    <t>Franz-Josef Zapfe</t>
  </si>
  <si>
    <t>Am Fahnenweg 1</t>
  </si>
  <si>
    <t>Franz-Joseph Schlote</t>
  </si>
  <si>
    <t>Franz Krawietz Textilien</t>
  </si>
  <si>
    <t>Inh Inge Bruns</t>
  </si>
  <si>
    <t>Johannistorstr. 7 - 9</t>
  </si>
  <si>
    <t>Franz Kühne</t>
  </si>
  <si>
    <t>Speckenstr. 20</t>
  </si>
  <si>
    <t>Franz Kutzera</t>
  </si>
  <si>
    <t>Wilhelmshäuser Str. 21</t>
  </si>
  <si>
    <t>Franz Morick</t>
  </si>
  <si>
    <t>Franz Nolte</t>
  </si>
  <si>
    <t>Neue Str. 17</t>
  </si>
  <si>
    <t>Franz Otto</t>
  </si>
  <si>
    <t>Maschinen- u. Fahrzeugbau GmbH</t>
  </si>
  <si>
    <t>Seulinger Str. 1</t>
  </si>
  <si>
    <t>Franz Pagel</t>
  </si>
  <si>
    <t>Zu den Höfen 2</t>
  </si>
  <si>
    <t>Franz Rudolph</t>
  </si>
  <si>
    <t>Neue Str. 8</t>
  </si>
  <si>
    <t>Gerüstbau u. Verleih</t>
  </si>
  <si>
    <t>Franz Schneid</t>
  </si>
  <si>
    <t>Heizungsreparatur u. Kunden-</t>
  </si>
  <si>
    <t>Sonnenweg 16</t>
  </si>
  <si>
    <t>Franz Schotte GmbH</t>
  </si>
  <si>
    <t>Schöneberger Str. 10</t>
  </si>
  <si>
    <t>Franz Schulze</t>
  </si>
  <si>
    <t>Leinestr. 2a</t>
  </si>
  <si>
    <t>Franz Sommer</t>
  </si>
  <si>
    <t>Hilkeröder Str. 62</t>
  </si>
  <si>
    <t>Franz-Voss-Studentenhausverein</t>
  </si>
  <si>
    <t>Lotzestr. 44</t>
  </si>
  <si>
    <t>Franz Wieneke</t>
  </si>
  <si>
    <t>August-Lange-Str. 14</t>
  </si>
  <si>
    <t>Franz Wittekind</t>
  </si>
  <si>
    <t>Lehmkuhle 9</t>
  </si>
  <si>
    <t>Franz Wucherpfennig</t>
  </si>
  <si>
    <t>Wickelshäuser Weg 9</t>
  </si>
  <si>
    <t>Frästechnik Freitag</t>
  </si>
  <si>
    <t>Stephan Freitag</t>
  </si>
  <si>
    <t>Auf dem Kampe 7</t>
  </si>
  <si>
    <t>Frau Alina Heger</t>
  </si>
  <si>
    <t>Erbeck 17</t>
  </si>
  <si>
    <t>20200915172718;</t>
  </si>
  <si>
    <t>Frau Dr. M. Stahl</t>
  </si>
  <si>
    <t>20220322091755;</t>
  </si>
  <si>
    <t>Frau Dr. Sandra Jeffers</t>
  </si>
  <si>
    <t>Von-Ossietzky-Str. 60</t>
  </si>
  <si>
    <t>Frauenärztliche Praxis</t>
  </si>
  <si>
    <t>Klaudia Stiller-Zabska</t>
  </si>
  <si>
    <t>Hauptstr. 120</t>
  </si>
  <si>
    <t>20220620111318;</t>
  </si>
  <si>
    <t>Frauendorf Architekten BDA</t>
  </si>
  <si>
    <t>Schmiedeberg 10</t>
  </si>
  <si>
    <t>Frauenforschung Sichtbarmachen</t>
  </si>
  <si>
    <t>Bertheaustr. 14</t>
  </si>
  <si>
    <t>Frauen für Frauen e.V.</t>
  </si>
  <si>
    <t>Am Schilde 29</t>
  </si>
  <si>
    <t>20220512084719;</t>
  </si>
  <si>
    <t>Frauengesundheitszentrum</t>
  </si>
  <si>
    <t>Frauenhaus Göttingen ZBI e.V.</t>
  </si>
  <si>
    <t>20201201234646;</t>
  </si>
  <si>
    <t>Frauennetzwerk e.V.</t>
  </si>
  <si>
    <t>DETA-Str. 51</t>
  </si>
  <si>
    <t>Frauen Notruf e.V.</t>
  </si>
  <si>
    <t>Beratungs- &amp; Fachzentrum</t>
  </si>
  <si>
    <t>sexuelle und häusliche Gewalt</t>
  </si>
  <si>
    <t>Frauen - Zimmer e. V.</t>
  </si>
  <si>
    <t>20210402041518;</t>
  </si>
  <si>
    <t>Frau Friederike Fuchs</t>
  </si>
  <si>
    <t>20210323125505;</t>
  </si>
  <si>
    <t>Frau Ina Zietz</t>
  </si>
  <si>
    <t>Medienagentur</t>
  </si>
  <si>
    <t>Amselstraße 10</t>
  </si>
  <si>
    <t>20210208104543;</t>
  </si>
  <si>
    <t>Frau Joline Schoenau</t>
  </si>
  <si>
    <t>Testzentrum am Holtenser Berg</t>
  </si>
  <si>
    <t>Genfstraße 1</t>
  </si>
  <si>
    <t>20220302083821;</t>
  </si>
  <si>
    <t>Frauke Bokeloh</t>
  </si>
  <si>
    <t>20220531141410;</t>
  </si>
  <si>
    <t>Frauke Cunitz</t>
  </si>
  <si>
    <t>Seniorenbetreuung</t>
  </si>
  <si>
    <t>Hüttenstr. 42</t>
  </si>
  <si>
    <t>Frauke Fahlbusch</t>
  </si>
  <si>
    <t>Lonau</t>
  </si>
  <si>
    <t>Frauke Führmeyer</t>
  </si>
  <si>
    <t>Charlottenburger Str. 3c</t>
  </si>
  <si>
    <t>Frauke Gröling</t>
  </si>
  <si>
    <t>Adolf-Ellissen-Weg 16</t>
  </si>
  <si>
    <t>Frauke Heidemann</t>
  </si>
  <si>
    <t>Felix-Klein-Str. 8</t>
  </si>
  <si>
    <t>Frauke Kaliner</t>
  </si>
  <si>
    <t>Bergstr. 17</t>
  </si>
  <si>
    <t>20220425221015;</t>
  </si>
  <si>
    <t>Frauke Metzger</t>
  </si>
  <si>
    <t>Schützenstr. 18</t>
  </si>
  <si>
    <t>Frauke Nünchert</t>
  </si>
  <si>
    <t>Leinestr. 8</t>
  </si>
  <si>
    <t>20210108220522;</t>
  </si>
  <si>
    <t>Frauke Reeh</t>
  </si>
  <si>
    <t>Reinhäuser Str. 10</t>
  </si>
  <si>
    <t>Frauke Roddies</t>
  </si>
  <si>
    <t>Hirtengasse 4</t>
  </si>
  <si>
    <t>Frauke Schmidt</t>
  </si>
  <si>
    <t>Frauke Schneider</t>
  </si>
  <si>
    <t>Schulweg 9</t>
  </si>
  <si>
    <t>Frauke Simon</t>
  </si>
  <si>
    <t>Werrastr. 2</t>
  </si>
  <si>
    <t>Frauke u. Dr. Stefan Schwerdt-</t>
  </si>
  <si>
    <t>feger</t>
  </si>
  <si>
    <t>Reinhäuser Landstr. 301</t>
  </si>
  <si>
    <t>feger GbR</t>
  </si>
  <si>
    <t>Frauke und Robert Ebeling GbR</t>
  </si>
  <si>
    <t>Frankfurter Str. 43</t>
  </si>
  <si>
    <t>Frau Madeleine Warmuth</t>
  </si>
  <si>
    <t>Königsplatz 5-6</t>
  </si>
  <si>
    <t>Frau Nancy Kopp</t>
  </si>
  <si>
    <t>Über dem Buschwege 2</t>
  </si>
  <si>
    <t>Fraunhofergesellschaft e.V.</t>
  </si>
  <si>
    <t>Von-Ossietzky-Str. 100</t>
  </si>
  <si>
    <t>20210908113517;</t>
  </si>
  <si>
    <t>Frau Olga Stürtz</t>
  </si>
  <si>
    <t>Geismar Landstraße 34</t>
  </si>
  <si>
    <t>20210630095337;</t>
  </si>
  <si>
    <t>Frau Prof Dr Christine Neumann</t>
  </si>
  <si>
    <t>Direktorin Abt. Dermatologie u</t>
  </si>
  <si>
    <t>Venerologie</t>
  </si>
  <si>
    <t>Frau Thi Hue Tran</t>
  </si>
  <si>
    <t>20220307220706;</t>
  </si>
  <si>
    <t>Frau Tolle</t>
  </si>
  <si>
    <t>Michaela Tolle</t>
  </si>
  <si>
    <t>Frau Zsoltne Rezsek</t>
  </si>
  <si>
    <t>Lindenallee 2</t>
  </si>
  <si>
    <t>20220420141438;</t>
  </si>
  <si>
    <t>Frawly GmbH</t>
  </si>
  <si>
    <t>Teehandel</t>
  </si>
  <si>
    <t>Fr. Bremer Weinhandlung GmbH</t>
  </si>
  <si>
    <t>20220602165712;</t>
  </si>
  <si>
    <t>Freckmanns Landleben</t>
  </si>
  <si>
    <t>Ferienhäuser GbR</t>
  </si>
  <si>
    <t>Fischergasse 6</t>
  </si>
  <si>
    <t>Freckmanns Landleben Hofladen</t>
  </si>
  <si>
    <t>Kathrin Freckmann</t>
  </si>
  <si>
    <t>Fischergasse 2</t>
  </si>
  <si>
    <t>20220202224011;</t>
  </si>
  <si>
    <t>Fred Apel</t>
  </si>
  <si>
    <t>Meinte 7</t>
  </si>
  <si>
    <t>Fred Becker</t>
  </si>
  <si>
    <t>Bachbreite 10</t>
  </si>
  <si>
    <t>Fred Cycles</t>
  </si>
  <si>
    <t>Yanick-Manfred Ruschinczik</t>
  </si>
  <si>
    <t>Frederico Saiu</t>
  </si>
  <si>
    <t>Ciao Bella Pizzeria</t>
  </si>
  <si>
    <t>Nikolaistr. 1b</t>
  </si>
  <si>
    <t>Frederike Breme</t>
  </si>
  <si>
    <t>Ihr Platz Markt</t>
  </si>
  <si>
    <t>Hauptstr. 132</t>
  </si>
  <si>
    <t>Frederike Breyer</t>
  </si>
  <si>
    <t>Wilamowitzweg 4</t>
  </si>
  <si>
    <t>Frederike Klein - Krysewski</t>
  </si>
  <si>
    <t>Psychologische Beratungspraxis</t>
  </si>
  <si>
    <t>Frederike Lohrengel</t>
  </si>
  <si>
    <t>20220402010920;</t>
  </si>
  <si>
    <t>Fredie Gerke</t>
  </si>
  <si>
    <t>Haardtfeld 6</t>
  </si>
  <si>
    <t>Fredi Rien</t>
  </si>
  <si>
    <t>Fredi Wieneke</t>
  </si>
  <si>
    <t>Lindenallee 18</t>
  </si>
  <si>
    <t>Gothaer Ring 44</t>
  </si>
  <si>
    <t>Fred Sander</t>
  </si>
  <si>
    <t>Kfz-Meisterbetrieb</t>
  </si>
  <si>
    <t>Friedrich-Ebert-Str. 95</t>
  </si>
  <si>
    <t>Fred Schrader</t>
  </si>
  <si>
    <t>Kfz-Werkstatt und Handel</t>
  </si>
  <si>
    <t>Wilhelm-Lambrecht-Str. 10</t>
  </si>
  <si>
    <t>Fred Schwerdtfeger</t>
  </si>
  <si>
    <t>Güternah- u. Fernverkehr</t>
  </si>
  <si>
    <t>Fred Stemmer GmbH Schrott- u</t>
  </si>
  <si>
    <t>Metallhandel Containerdienst</t>
  </si>
  <si>
    <t>20220208224508;</t>
  </si>
  <si>
    <t>Fredy Wolter</t>
  </si>
  <si>
    <t>Barbiser Str. 52</t>
  </si>
  <si>
    <t>Freebird UG</t>
  </si>
  <si>
    <t>Lange Str. 20A</t>
  </si>
  <si>
    <t>Freerk Luttje</t>
  </si>
  <si>
    <t>Otto-Escher-Str. 15b</t>
  </si>
  <si>
    <t>20210401235720;</t>
  </si>
  <si>
    <t>Freia Renner</t>
  </si>
  <si>
    <t>Verkauf von Backwaren</t>
  </si>
  <si>
    <t>Scharzfelder Str. 35</t>
  </si>
  <si>
    <t>Freibad der Samtgemeinde</t>
  </si>
  <si>
    <t>Hoher Hagen Str. 10</t>
  </si>
  <si>
    <t>Freibad-Freunde-Sieber  e.V.</t>
  </si>
  <si>
    <t>Runde Wiesen 40</t>
  </si>
  <si>
    <t>20220620073712;</t>
  </si>
  <si>
    <t>Freibad Hattorf</t>
  </si>
  <si>
    <t>Schwimmbadstr. 3</t>
  </si>
  <si>
    <t>20060425033937;</t>
  </si>
  <si>
    <t>Freibadkiosk Weende</t>
  </si>
  <si>
    <t>Marco Haberlandt</t>
  </si>
  <si>
    <t>20211126094549;</t>
  </si>
  <si>
    <t>Freiberg Elektronik UG</t>
  </si>
  <si>
    <t>Freie Altenarbeit Gö.e.V.</t>
  </si>
  <si>
    <t>20220628063838;</t>
  </si>
  <si>
    <t>Freie Alten- und Krankenpflege</t>
  </si>
  <si>
    <t>Jörg Haußknecht, Jörg Elend</t>
  </si>
  <si>
    <t>Weender Landstr. 61</t>
  </si>
  <si>
    <t>20220401231307;</t>
  </si>
  <si>
    <t>Freie Christengemeinde e. V.</t>
  </si>
  <si>
    <t>Brunnengasse 2 a</t>
  </si>
  <si>
    <t>Freie evang. Christengemeinde</t>
  </si>
  <si>
    <t>Aschenhütte 129</t>
  </si>
  <si>
    <t>Aschenhütte</t>
  </si>
  <si>
    <t>Freie Evangeliums Christen</t>
  </si>
  <si>
    <t>Gemeinde Osterode e.V.</t>
  </si>
  <si>
    <t>20220616115510;</t>
  </si>
  <si>
    <t>Freie Schule Gleichen</t>
  </si>
  <si>
    <t>Freie Waldorfschule</t>
  </si>
  <si>
    <t>Arbecksweg 1</t>
  </si>
  <si>
    <t>20220502085403;</t>
  </si>
  <si>
    <t>Freifrau Margrit von Wendt</t>
  </si>
  <si>
    <t>FREIGEIST &amp; FRIENDS</t>
  </si>
  <si>
    <t>Daimlerstr. 2</t>
  </si>
  <si>
    <t>20220705220540;</t>
  </si>
  <si>
    <t>Freigeist Göttingen</t>
  </si>
  <si>
    <t>Berliner Str. 30</t>
  </si>
  <si>
    <t>20220630100108;</t>
  </si>
  <si>
    <t>Freigeist Nordstadt</t>
  </si>
  <si>
    <t>20220623125551;</t>
  </si>
  <si>
    <t>Freiheiter Hof</t>
  </si>
  <si>
    <t>Freiheiter Hof UG</t>
  </si>
  <si>
    <t>Freiheiter Hof Inh. Laszlo Pal</t>
  </si>
  <si>
    <t>Tarjan</t>
  </si>
  <si>
    <t>Sabine Hennecke und</t>
  </si>
  <si>
    <t>Susanne Lutmer GbR</t>
  </si>
  <si>
    <t>Freiherr Dr. Jan v Boetzelaer</t>
  </si>
  <si>
    <t>Brüder-Grimm-Allee 2</t>
  </si>
  <si>
    <t>Freiherr Grotesche</t>
  </si>
  <si>
    <t>Forstverwaltung</t>
  </si>
  <si>
    <t>Gutshof 1</t>
  </si>
  <si>
    <t>Freimaurerloge Augusta zum</t>
  </si>
  <si>
    <t>Goldenen Zirkel</t>
  </si>
  <si>
    <t>Obere Karspüle 47</t>
  </si>
  <si>
    <t>Freimaurerloge Pythagoras zu</t>
  </si>
  <si>
    <t>den 3 Strömen R.V.</t>
  </si>
  <si>
    <t>Bremer Schlagd 16</t>
  </si>
  <si>
    <t>Freiwilliges Soziales Jahr im</t>
  </si>
  <si>
    <t>Sport in Niedersachsen,Träger:</t>
  </si>
  <si>
    <t>Freizeit Auefeld</t>
  </si>
  <si>
    <t>Trans World Hotel Germany GmbH</t>
  </si>
  <si>
    <t>Hallenbadstr. 33</t>
  </si>
  <si>
    <t>Freizeit In Holding GmbH &amp;</t>
  </si>
  <si>
    <t>Dransfelder Str. 3</t>
  </si>
  <si>
    <t>Freizeitservice</t>
  </si>
  <si>
    <t>Neddermeyer GmbH</t>
  </si>
  <si>
    <t>Schnippstr. 6</t>
  </si>
  <si>
    <t>19980115200750;</t>
  </si>
  <si>
    <t>Freizeit- und Transportservice</t>
  </si>
  <si>
    <t>Wolfgang Hesse</t>
  </si>
  <si>
    <t>Lasfelder Str. 66</t>
  </si>
  <si>
    <t>Freizeitzentrum Walkenried</t>
  </si>
  <si>
    <t>Benjamin Holzheuer</t>
  </si>
  <si>
    <t>Nordhäuser Str. 1A</t>
  </si>
  <si>
    <t>Inh Ingo Cybok</t>
  </si>
  <si>
    <t>Nordhäuser Str. 1 a</t>
  </si>
  <si>
    <t>Fremdenverkehrsverein Lonau</t>
  </si>
  <si>
    <t>Unterdorf 35</t>
  </si>
  <si>
    <t>Fremdenverkehrsverein</t>
  </si>
  <si>
    <t>Staufenberg e. V.</t>
  </si>
  <si>
    <t>Frerks-Gebäudereinigung</t>
  </si>
  <si>
    <t>&amp; Hausmeisterservice</t>
  </si>
  <si>
    <t>Rita Frerks</t>
  </si>
  <si>
    <t>Genfstr. 13</t>
  </si>
  <si>
    <t>20220307140737;</t>
  </si>
  <si>
    <t>Fresh Asian Food Mitte KG</t>
  </si>
  <si>
    <t>Groner Str. 13</t>
  </si>
  <si>
    <t>20211222101109;</t>
  </si>
  <si>
    <t>Fresh Asian Food West KG</t>
  </si>
  <si>
    <t>Holtenser Landstr. 58</t>
  </si>
  <si>
    <t>20220601115207;</t>
  </si>
  <si>
    <t>Fresh Lollipop Göttingen Rote</t>
  </si>
  <si>
    <t>Straße e.K.</t>
  </si>
  <si>
    <t>20220607133201;</t>
  </si>
  <si>
    <t>Fressnapf Handelsgesellschaft</t>
  </si>
  <si>
    <t>Wilhelmshäuser Str. 39</t>
  </si>
  <si>
    <t>20210527224012;</t>
  </si>
  <si>
    <t>Fressnapf</t>
  </si>
  <si>
    <t>Rainer Pokojski</t>
  </si>
  <si>
    <t>Kasseler Landstr. 58-60</t>
  </si>
  <si>
    <t>Freßnapf Vertrieb Ost GmbH</t>
  </si>
  <si>
    <t>Freund &amp; Bielefeld</t>
  </si>
  <si>
    <t>Bedachungen und Hallenbau GmbH</t>
  </si>
  <si>
    <t>Hoher Hagen Str. 18</t>
  </si>
  <si>
    <t>20220502100618;</t>
  </si>
  <si>
    <t>Freunde der Botanischen Gärten</t>
  </si>
  <si>
    <t>Grisebachstr. 1 a</t>
  </si>
  <si>
    <t>Freundeskreis Verehrung</t>
  </si>
  <si>
    <t>der seligen Jungfrau Maria</t>
  </si>
  <si>
    <t>vom Berg Karmel (VdsJMvBK)</t>
  </si>
  <si>
    <t>Wallweg 4</t>
  </si>
  <si>
    <t>Freunde und Förderer der</t>
  </si>
  <si>
    <t>Janusz-Korczak-Grundschule</t>
  </si>
  <si>
    <t>Regenbogenschule Wake e.V.</t>
  </si>
  <si>
    <t>Winkelgasse 1</t>
  </si>
  <si>
    <t>Freunde und Förderer des</t>
  </si>
  <si>
    <t>Göttinger Barockorchesters e.V</t>
  </si>
  <si>
    <t>Freiwlligen-Einsatzstelle</t>
  </si>
  <si>
    <t>Studentenwohnheims</t>
  </si>
  <si>
    <t>Brunsviga</t>
  </si>
  <si>
    <t>Bürgerstr. 31</t>
  </si>
  <si>
    <t>20220321120141;</t>
  </si>
  <si>
    <t>Freya Hartmann</t>
  </si>
  <si>
    <t>Am Feuerschanzengraben 24</t>
  </si>
  <si>
    <t>Freya Wiemers</t>
  </si>
  <si>
    <t>20210101230644;</t>
  </si>
  <si>
    <t>F&amp;R GbR</t>
  </si>
  <si>
    <t>Hanjo Forbrig</t>
  </si>
  <si>
    <t>Tanja Reiter</t>
  </si>
  <si>
    <t>Siekweg</t>
  </si>
  <si>
    <t>Frhr v. Bodenhausensche</t>
  </si>
  <si>
    <t>Forsthaus Hasenwinkel</t>
  </si>
  <si>
    <t>Hasenwinkel 1</t>
  </si>
  <si>
    <t>FRH Sysgastro GmbH</t>
  </si>
  <si>
    <t>Fricke Reifen und Autoteile</t>
  </si>
  <si>
    <t>Zum Birkenkreuz 4</t>
  </si>
  <si>
    <t>20220402072010;</t>
  </si>
  <si>
    <t>Lindenstr. 29</t>
  </si>
  <si>
    <t>20220402082619;</t>
  </si>
  <si>
    <t>Fricke Vertriebsgesellschaft</t>
  </si>
  <si>
    <t>Friderici Consulting</t>
  </si>
  <si>
    <t>Inh Detlev Friderici</t>
  </si>
  <si>
    <t>Romstr. 8</t>
  </si>
  <si>
    <t>Friderike Pignatti</t>
  </si>
  <si>
    <t>Morano Di Custoza</t>
  </si>
  <si>
    <t>Untere Mühlenstr. 7</t>
  </si>
  <si>
    <t>Friebe Autoteile</t>
  </si>
  <si>
    <t>Dirk Schoppe</t>
  </si>
  <si>
    <t>Rudolf-Winkel-Str. 9</t>
  </si>
  <si>
    <t>20220711113831;</t>
  </si>
  <si>
    <t>Frieda Ammermann</t>
  </si>
  <si>
    <t>Berliner Str. 82</t>
  </si>
  <si>
    <t>Frieda Gieseler</t>
  </si>
  <si>
    <t>Klippentor</t>
  </si>
  <si>
    <t>Frieda Schebela</t>
  </si>
  <si>
    <t>Bösinghäuser Weg 7</t>
  </si>
  <si>
    <t>Frieda Tappe</t>
  </si>
  <si>
    <t>Tulpenweg 53</t>
  </si>
  <si>
    <t>Frieda Viebrans</t>
  </si>
  <si>
    <t>Auenstr. 7</t>
  </si>
  <si>
    <t>Friedbert Apel</t>
  </si>
  <si>
    <t>Lampfert 7</t>
  </si>
  <si>
    <t>Friedbert Franke</t>
  </si>
  <si>
    <t>Kassensysteme u. Waagen</t>
  </si>
  <si>
    <t>Nienstedter Str. 76</t>
  </si>
  <si>
    <t>Friedeburg Kraß</t>
  </si>
  <si>
    <t>Kasseler Str. 78</t>
  </si>
  <si>
    <t>Friedel Dunemann OHG</t>
  </si>
  <si>
    <t>Versicherungen-Immobilien</t>
  </si>
  <si>
    <t>Am Röddenberg 10</t>
  </si>
  <si>
    <t>Friedel Fischbeck</t>
  </si>
  <si>
    <t>Pfingstanger 47</t>
  </si>
  <si>
    <t>Friedel Knipping</t>
  </si>
  <si>
    <t>Gemischtwarenhandel</t>
  </si>
  <si>
    <t>Friedel Kühne</t>
  </si>
  <si>
    <t>Friedel Leinemann</t>
  </si>
  <si>
    <t>Friedel Wellmann</t>
  </si>
  <si>
    <t>Brahmsstr. 7</t>
  </si>
  <si>
    <t>Friedemann Scholz</t>
  </si>
  <si>
    <t>Pommernweg 16</t>
  </si>
  <si>
    <t>Frieder</t>
  </si>
  <si>
    <t>Friederike Lohrengel</t>
  </si>
  <si>
    <t>Burgstr. 45</t>
  </si>
  <si>
    <t>Friederike Böhm</t>
  </si>
  <si>
    <t>Georg-Büchner-Str. 25</t>
  </si>
  <si>
    <t>Friederike Brüning</t>
  </si>
  <si>
    <t>Waldstr. 23</t>
  </si>
  <si>
    <t>Friederike Gräfin v.Hardenberg</t>
  </si>
  <si>
    <t>Objekt Schiefer Weg 5</t>
  </si>
  <si>
    <t>Schiefer Weg 5</t>
  </si>
  <si>
    <t>Friederike Kogel</t>
  </si>
  <si>
    <t>Nikolaikirchhof 11 a</t>
  </si>
  <si>
    <t>Friederike Koschate</t>
  </si>
  <si>
    <t>Werkstatt für Buch-</t>
  </si>
  <si>
    <t>restaurierung</t>
  </si>
  <si>
    <t>Friederike Rieger</t>
  </si>
  <si>
    <t>Nordhäuser Str. 18</t>
  </si>
  <si>
    <t>Friederike Steinkamp</t>
  </si>
  <si>
    <t>Versicherungsfachfrau</t>
  </si>
  <si>
    <t>20220329000308;</t>
  </si>
  <si>
    <t>Friedhelm Deppe</t>
  </si>
  <si>
    <t>Metallbau u.Hausmeisterservice</t>
  </si>
  <si>
    <t>Peimannsgasse 4 a</t>
  </si>
  <si>
    <t>Friedhelm Große</t>
  </si>
  <si>
    <t>Feinmechanik &amp; Anlagenbau</t>
  </si>
  <si>
    <t>Koppelweg 6</t>
  </si>
  <si>
    <t>Friedhelm Höche</t>
  </si>
  <si>
    <t>Kurze Str. 1</t>
  </si>
  <si>
    <t>Friedhelm Kaufhold</t>
  </si>
  <si>
    <t>Friedhelm Koch</t>
  </si>
  <si>
    <t>Rosdorfer Weg 30</t>
  </si>
  <si>
    <t>20200910220338;</t>
  </si>
  <si>
    <t>Friedhelm Koch e.K.</t>
  </si>
  <si>
    <t>Sanitär- und Heizungstechnik</t>
  </si>
  <si>
    <t>Inh. Christian Rolf</t>
  </si>
  <si>
    <t>Friedhelm Kopp</t>
  </si>
  <si>
    <t>Tillystr. 22</t>
  </si>
  <si>
    <t>Friedhelm Lehnert</t>
  </si>
  <si>
    <t>Regionalleiter</t>
  </si>
  <si>
    <t>Auf der Breite 12</t>
  </si>
  <si>
    <t>Friedhelm Mellenthin</t>
  </si>
  <si>
    <t>Haspel 6</t>
  </si>
  <si>
    <t>Friedhelm &amp; Monika Bornkessel</t>
  </si>
  <si>
    <t>Lessingstr. 1</t>
  </si>
  <si>
    <t>Friedhelm Ohnesorge</t>
  </si>
  <si>
    <t>Friedhelm Philipp</t>
  </si>
  <si>
    <t>Steinweg 10</t>
  </si>
  <si>
    <t>Friedhelm Schröter</t>
  </si>
  <si>
    <t>Im Winkel 12</t>
  </si>
  <si>
    <t>20220316144928;</t>
  </si>
  <si>
    <t>Friedhelm Sohnrey</t>
  </si>
  <si>
    <t>Am Stratenborn 14</t>
  </si>
  <si>
    <t>Friedhof der Kath Kirchenge-</t>
  </si>
  <si>
    <t>meinde St Johannes Baptist</t>
  </si>
  <si>
    <t>Alte Str. 25</t>
  </si>
  <si>
    <t>Friedländer Apotheke</t>
  </si>
  <si>
    <t>Inh Heide Evers</t>
  </si>
  <si>
    <t>Friedlandhilfe e.V. im</t>
  </si>
  <si>
    <t>Haus 49</t>
  </si>
  <si>
    <t>Friedmann Glatzer</t>
  </si>
  <si>
    <t>Unterstr. 8</t>
  </si>
  <si>
    <t>Friedrich August Bank KG</t>
  </si>
  <si>
    <t>Wibbecker Str. 7</t>
  </si>
  <si>
    <t>Friedrich Bönhold Jun</t>
  </si>
  <si>
    <t>Friedrich Brünau</t>
  </si>
  <si>
    <t>Mühlenanger 34</t>
  </si>
  <si>
    <t>Friedrich Bube Handelsagentur</t>
  </si>
  <si>
    <t>Inh. Friedrich Bube e. K.</t>
  </si>
  <si>
    <t>Hagenbreite 15 b</t>
  </si>
  <si>
    <t>Friedrich David</t>
  </si>
  <si>
    <t>Am Teiche 4</t>
  </si>
  <si>
    <t>Friedrich Deppe</t>
  </si>
  <si>
    <t>20220406222832;</t>
  </si>
  <si>
    <t>Friedrich Dornbusch</t>
  </si>
  <si>
    <t>Schillerstr. 6</t>
  </si>
  <si>
    <t>Friedrich Dornieden</t>
  </si>
  <si>
    <t>Göttinger Str. 30</t>
  </si>
  <si>
    <t>Friedrich Ehbrecht</t>
  </si>
  <si>
    <t>Zur Gartequelle 2</t>
  </si>
  <si>
    <t>Friedrich-Fröbel Kindergarten</t>
  </si>
  <si>
    <t>Steinaer Str. 18</t>
  </si>
  <si>
    <t>20201020131652;</t>
  </si>
  <si>
    <t>Friedrich Gericke</t>
  </si>
  <si>
    <t>Zechenstr. 102</t>
  </si>
  <si>
    <t>Friedrich Giesecke</t>
  </si>
  <si>
    <t>Installationsgeschäft</t>
  </si>
  <si>
    <t>Winkelstr. 16</t>
  </si>
  <si>
    <t>20210203101445;</t>
  </si>
  <si>
    <t>Friedrich Günther Buhre</t>
  </si>
  <si>
    <t>Friedrich Henniges</t>
  </si>
  <si>
    <t>Akustikinnenausbau</t>
  </si>
  <si>
    <t>Im Kleinen Felde 2</t>
  </si>
  <si>
    <t>20200113113234;</t>
  </si>
  <si>
    <t>Friedrich Henniges GmbH</t>
  </si>
  <si>
    <t>20210121123928;</t>
  </si>
  <si>
    <t>Friedrich Hermeier</t>
  </si>
  <si>
    <t>Friedrich Hille</t>
  </si>
  <si>
    <t>Barbiser Str. 115</t>
  </si>
  <si>
    <t>Friedrich Hoy</t>
  </si>
  <si>
    <t>Heimwerkerzentrum</t>
  </si>
  <si>
    <t>Norbertstr. 9</t>
  </si>
  <si>
    <t>Friedrich Johann Gross</t>
  </si>
  <si>
    <t>Industriepflege u. -reinigung</t>
  </si>
  <si>
    <t>Am Weinberge 22</t>
  </si>
  <si>
    <t>Friedrich-Karl Heller</t>
  </si>
  <si>
    <t>Rotenbergstr. 81</t>
  </si>
  <si>
    <t>20060425035426;</t>
  </si>
  <si>
    <t>Friedrich Kaufmann</t>
  </si>
  <si>
    <t>Bramwaldstr. 43</t>
  </si>
  <si>
    <t>Friedrich Ludwig</t>
  </si>
  <si>
    <t>Touristhotel</t>
  </si>
  <si>
    <t>Ahnstr. 6</t>
  </si>
  <si>
    <t>Friedrich Maderholz</t>
  </si>
  <si>
    <t>Friedrich Mindt</t>
  </si>
  <si>
    <t>Friedrich Rausch</t>
  </si>
  <si>
    <t>Computer Einzelhandel</t>
  </si>
  <si>
    <t>Friedrich Reuter</t>
  </si>
  <si>
    <t>Versicherungsmaklerbüro</t>
  </si>
  <si>
    <t>Teichstr. 10</t>
  </si>
  <si>
    <t>Friedrich Rolf  GmbH</t>
  </si>
  <si>
    <t>20220614101012;</t>
  </si>
  <si>
    <t>Friedrich Schneidt, Sigrid</t>
  </si>
  <si>
    <t>Schneidt, Christine Schneidt</t>
  </si>
  <si>
    <t>GbR - Grundstücksgemeinschaft</t>
  </si>
  <si>
    <t>Königsstieg 3</t>
  </si>
  <si>
    <t>Friedrich Schöttelndreier</t>
  </si>
  <si>
    <t>Friedrich Selle jun</t>
  </si>
  <si>
    <t>Dr. Heinrich-Uhde-Str. 4</t>
  </si>
  <si>
    <t>Friedrichs &amp; Partner mbB</t>
  </si>
  <si>
    <t>20220318092137;</t>
  </si>
  <si>
    <t>Friedrich Trute</t>
  </si>
  <si>
    <t>Land-u Forstwirtschaft</t>
  </si>
  <si>
    <t>Ellricher Str. 6</t>
  </si>
  <si>
    <t>Friedrich u. Dora Jacobi</t>
  </si>
  <si>
    <t>Rhumestr. 4</t>
  </si>
  <si>
    <t>Friedrich und Sigrid</t>
  </si>
  <si>
    <t>Schneidt GbR</t>
  </si>
  <si>
    <t>Friedrich Wallis</t>
  </si>
  <si>
    <t>Oderbreite 1</t>
  </si>
  <si>
    <t>Friedrich Wedemeyer</t>
  </si>
  <si>
    <t>Wassergasse 4</t>
  </si>
  <si>
    <t>Friedrich Werner</t>
  </si>
  <si>
    <t>Marktstr. 73</t>
  </si>
  <si>
    <t>Friedrich-Wilhelm Dörge &amp; Co</t>
  </si>
  <si>
    <t>Stahl u Leichtmetallbau</t>
  </si>
  <si>
    <t>20220224122440;</t>
  </si>
  <si>
    <t>Friedrich Wilhelm Kirchner</t>
  </si>
  <si>
    <t>Volkmarshäuser Str. 13</t>
  </si>
  <si>
    <t>Friedrich-Wilhelm Leinemann</t>
  </si>
  <si>
    <t>Bilshäuser Str. 26</t>
  </si>
  <si>
    <t>20060425042314;</t>
  </si>
  <si>
    <t>Friedrich Wilhelm Lück</t>
  </si>
  <si>
    <t>An der Mühle 18</t>
  </si>
  <si>
    <t>Friedrich-Wilhelm Ulrichs</t>
  </si>
  <si>
    <t>Richard-Zsigmondy-Weg 7</t>
  </si>
  <si>
    <t>Friedrich Wilhelm Wemheuer</t>
  </si>
  <si>
    <t>Rothenstr. 4</t>
  </si>
  <si>
    <t>20150730110923;</t>
  </si>
  <si>
    <t>Friedrich Zufall GmbH &amp; Co. KG</t>
  </si>
  <si>
    <t>Internationale Spedition</t>
  </si>
  <si>
    <t>Robert-Bosch-Breite 11</t>
  </si>
  <si>
    <t>20220524115238;</t>
  </si>
  <si>
    <t>Vor der Hecke 13</t>
  </si>
  <si>
    <t>20210816220622;</t>
  </si>
  <si>
    <t>Friedr Kaesemann Textilwaren</t>
  </si>
  <si>
    <t>Inh Margret Roebbel</t>
  </si>
  <si>
    <t>Friedwart Trettin</t>
  </si>
  <si>
    <t>Im Bruche 25</t>
  </si>
  <si>
    <t>Frischmarkt Gellersen OHG</t>
  </si>
  <si>
    <t>Düstere-Eichen-Weg 21</t>
  </si>
  <si>
    <t>20220112221419;</t>
  </si>
  <si>
    <t>Friseur Am Ring</t>
  </si>
  <si>
    <t>Inh. Anja Freundlieb</t>
  </si>
  <si>
    <t>Friseur an der Lutter</t>
  </si>
  <si>
    <t>Cordula Seppler</t>
  </si>
  <si>
    <t>An der Lutter 29</t>
  </si>
  <si>
    <t>20220620075828;</t>
  </si>
  <si>
    <t>Friseur Emme</t>
  </si>
  <si>
    <t>Inh. Roland Emme - Weiß</t>
  </si>
  <si>
    <t>Zollstock 30</t>
  </si>
  <si>
    <t>20220402085356;</t>
  </si>
  <si>
    <t>Friseur Fame</t>
  </si>
  <si>
    <t>Manfred Breidenbach</t>
  </si>
  <si>
    <t>Hasenwinkel 13</t>
  </si>
  <si>
    <t>20220316145737;</t>
  </si>
  <si>
    <t>Friseurin Tatjana Hissung</t>
  </si>
  <si>
    <t>David-Hilbert-Str. 12</t>
  </si>
  <si>
    <t>20211126072649;</t>
  </si>
  <si>
    <t>Friseur Masson AG</t>
  </si>
  <si>
    <t>Kurze Str. 6 a</t>
  </si>
  <si>
    <t>20220316150636;</t>
  </si>
  <si>
    <t>Friseur Otto</t>
  </si>
  <si>
    <t>Inh. Andrea Otto</t>
  </si>
  <si>
    <t>Am Bökelern 4 a</t>
  </si>
  <si>
    <t>20220402014324;</t>
  </si>
  <si>
    <t>Friseursalon Bubikopf</t>
  </si>
  <si>
    <t>Bianca Heuer</t>
  </si>
  <si>
    <t>Rollberg 38</t>
  </si>
  <si>
    <t>20220218230041;</t>
  </si>
  <si>
    <t>Christian Kroll</t>
  </si>
  <si>
    <t>Tannenstr. 9</t>
  </si>
  <si>
    <t>Friseur-Salon Come In</t>
  </si>
  <si>
    <t>Nancy Klingebiel</t>
  </si>
  <si>
    <t>Seestr. 20</t>
  </si>
  <si>
    <t>Friseursalon Corinna</t>
  </si>
  <si>
    <t>Inh Corinna Keil</t>
  </si>
  <si>
    <t>Friseursalon Danny</t>
  </si>
  <si>
    <t>Inh. Daniela Rehl</t>
  </si>
  <si>
    <t>Schützenstr. 7</t>
  </si>
  <si>
    <t>20211002005152;</t>
  </si>
  <si>
    <t>Thüringer Str. 274</t>
  </si>
  <si>
    <t>Friseursalon DiHaarmant</t>
  </si>
  <si>
    <t>Maike Morgenroth</t>
  </si>
  <si>
    <t>Elisabeth Goemann</t>
  </si>
  <si>
    <t>Vor dem Thore 3</t>
  </si>
  <si>
    <t>Friseursalon Gürcan</t>
  </si>
  <si>
    <t>Seckin Gürcan</t>
  </si>
  <si>
    <t>Steinflurweg 5</t>
  </si>
  <si>
    <t>20220601084230;</t>
  </si>
  <si>
    <t>Friseursalon Haar genau</t>
  </si>
  <si>
    <t>Sylvia Kühne</t>
  </si>
  <si>
    <t>20220329000225;</t>
  </si>
  <si>
    <t>Kerstin Skiba-Hunkel</t>
  </si>
  <si>
    <t>Weender Str. 86</t>
  </si>
  <si>
    <t>20220402083301;</t>
  </si>
  <si>
    <t>Friseursalon kurz oder lang</t>
  </si>
  <si>
    <t>Daniela Gießler-Süß</t>
  </si>
  <si>
    <t>20220402022631;</t>
  </si>
  <si>
    <t>Friseursalon Menz</t>
  </si>
  <si>
    <t>Markus Menz</t>
  </si>
  <si>
    <t>Königsallee 76</t>
  </si>
  <si>
    <t>20220316150523;</t>
  </si>
  <si>
    <t>Monika Bode</t>
  </si>
  <si>
    <t>20220401232254;</t>
  </si>
  <si>
    <t>Friseursalon Monika</t>
  </si>
  <si>
    <t>Monika Schlemm</t>
  </si>
  <si>
    <t>Hermann-Hanker-Str. 42</t>
  </si>
  <si>
    <t>20220316151548;</t>
  </si>
  <si>
    <t>Nadine Fürstenberg</t>
  </si>
  <si>
    <t>Nicolé Pingel</t>
  </si>
  <si>
    <t>Am Thie 2</t>
  </si>
  <si>
    <t>20201102082927;</t>
  </si>
  <si>
    <t>Friseursalon Pelechaty</t>
  </si>
  <si>
    <t>Inh Silvia Nolte</t>
  </si>
  <si>
    <t>Jetelle 9</t>
  </si>
  <si>
    <t>20220402042019;</t>
  </si>
  <si>
    <t>Friseursalon Raue-Sasse</t>
  </si>
  <si>
    <t>Heidemarie Raue-Sasse</t>
  </si>
  <si>
    <t>Friseursalon Servet Salucu</t>
  </si>
  <si>
    <t>20220712091305;</t>
  </si>
  <si>
    <t>Veronika Hillebrecht</t>
  </si>
  <si>
    <t>20220316151846;</t>
  </si>
  <si>
    <t>Friseur Sebahattin GmbH</t>
  </si>
  <si>
    <t>Sollingstr. 2b</t>
  </si>
  <si>
    <t>20220402082112;</t>
  </si>
  <si>
    <t>Friseurstudio Über-Haupt</t>
  </si>
  <si>
    <t>Rote Str. 35</t>
  </si>
  <si>
    <t>20220316150725;</t>
  </si>
  <si>
    <t>Friseur-Team-Ellen Hellemann</t>
  </si>
  <si>
    <t>&amp; Andrea Hasselmann</t>
  </si>
  <si>
    <t>Maiglöckchenweg 19</t>
  </si>
  <si>
    <t>Tanja Folta</t>
  </si>
  <si>
    <t>Harzschützenstr. 21</t>
  </si>
  <si>
    <t>Friseur - Team Haarmonie</t>
  </si>
  <si>
    <t>Inh. Rosemarie Gaßmann</t>
  </si>
  <si>
    <t>20220316152207;</t>
  </si>
  <si>
    <t>Friseurteam Michaela</t>
  </si>
  <si>
    <t>Michaela Behmke</t>
  </si>
  <si>
    <t>20220702002241;</t>
  </si>
  <si>
    <t>Friseurteam Petra Mester</t>
  </si>
  <si>
    <t>Südring 6</t>
  </si>
  <si>
    <t>Friseurteam Wagener</t>
  </si>
  <si>
    <t>Benseler &amp; Schmitz GbR</t>
  </si>
  <si>
    <t>20210901230027;</t>
  </si>
  <si>
    <t>Friseurteam Warneke</t>
  </si>
  <si>
    <t>Dransfelder Str. 14A</t>
  </si>
  <si>
    <t>20211002004108;</t>
  </si>
  <si>
    <t>Friseur Wiemann GmbH</t>
  </si>
  <si>
    <t>Kurze-Geismar-Str. 26</t>
  </si>
  <si>
    <t>Frisiersalon Kamm und Schere</t>
  </si>
  <si>
    <t>Orlica Sajnovic</t>
  </si>
  <si>
    <t>Pfalz-Grona-Breite 82</t>
  </si>
  <si>
    <t>Frisörsalon elementhaar Inh.</t>
  </si>
  <si>
    <t>Hauptstr. 161</t>
  </si>
  <si>
    <t>20220620220725;</t>
  </si>
  <si>
    <t>Frisörsalon Hair Rein</t>
  </si>
  <si>
    <t>Tina Diederich</t>
  </si>
  <si>
    <t>20220402061135;</t>
  </si>
  <si>
    <t>Nicole Valeska Schwerdfeger</t>
  </si>
  <si>
    <t>Lange Str. 56</t>
  </si>
  <si>
    <t>Frisörsalon Schnittpunkt</t>
  </si>
  <si>
    <t>Rita Schirrmacher</t>
  </si>
  <si>
    <t>20210901234624;</t>
  </si>
  <si>
    <t>Frisörsalon Vokuhila</t>
  </si>
  <si>
    <t>Marion Rien</t>
  </si>
  <si>
    <t>Krebecker Landstr. 12</t>
  </si>
  <si>
    <t>20201217073921;</t>
  </si>
  <si>
    <t>Frisörstübchen</t>
  </si>
  <si>
    <t>Inh. Gabriele Przybilla</t>
  </si>
  <si>
    <t>Ingeborg-Nahnsen-Platz 1</t>
  </si>
  <si>
    <t>20220316150202;</t>
  </si>
  <si>
    <t>Fritsche Freie Ingenieure</t>
  </si>
  <si>
    <t>Dirk Fritsche</t>
  </si>
  <si>
    <t>Andreasberger Str. 4</t>
  </si>
  <si>
    <t>20200917135647;</t>
  </si>
  <si>
    <t>Fritz Armbrecht</t>
  </si>
  <si>
    <t>Warenhandelsges mbH</t>
  </si>
  <si>
    <t>Senderstr. 39</t>
  </si>
  <si>
    <t>Fritz Dieter-Kuhlen</t>
  </si>
  <si>
    <t>Henri-Dunant-Str. 3d</t>
  </si>
  <si>
    <t>Fritz Dieter Kuhlen</t>
  </si>
  <si>
    <t>Fritz Dittmar</t>
  </si>
  <si>
    <t>Steiler Weg 3</t>
  </si>
  <si>
    <t>Fritz Fehrensen</t>
  </si>
  <si>
    <t>Baustelle</t>
  </si>
  <si>
    <t>Fritz Fricke Kfz-Reparatur</t>
  </si>
  <si>
    <t>Jörg Wewior</t>
  </si>
  <si>
    <t>Mühlenanger 46</t>
  </si>
  <si>
    <t>20220402033400;</t>
  </si>
  <si>
    <t>Fritz Grewe</t>
  </si>
  <si>
    <t>Zehntbreite 2</t>
  </si>
  <si>
    <t>Fritz Güntzler</t>
  </si>
  <si>
    <t>In der Lehmkuhle 13</t>
  </si>
  <si>
    <t>Fritz Heinemann GmbH &amp; Co. KG</t>
  </si>
  <si>
    <t>Baurat-Gerber-Str. 17</t>
  </si>
  <si>
    <t>Fritz Hentschel</t>
  </si>
  <si>
    <t>Schedener Weg 13</t>
  </si>
  <si>
    <t>Fritz Hesse GmbH &amp; Co. KG</t>
  </si>
  <si>
    <t>Zimmerei und Sägewerk</t>
  </si>
  <si>
    <t>Neuhütte 29</t>
  </si>
  <si>
    <t>20220125094847;</t>
  </si>
  <si>
    <t>Fritz Klingemann</t>
  </si>
  <si>
    <t>Herzberger Str. 16 - 18</t>
  </si>
  <si>
    <t>Fritz-Kolle Bernd</t>
  </si>
  <si>
    <t>20220124220521;</t>
  </si>
  <si>
    <t>Fritz Matthes GmbH</t>
  </si>
  <si>
    <t>Feinwerktechnik</t>
  </si>
  <si>
    <t>Beerenstr. 16</t>
  </si>
  <si>
    <t>20220402004923;</t>
  </si>
  <si>
    <t>Fritz Michaelis</t>
  </si>
  <si>
    <t>Stettiner Str. 16</t>
  </si>
  <si>
    <t>Fritz Oerke</t>
  </si>
  <si>
    <t>Hagenring 14</t>
  </si>
  <si>
    <t>Fritz Rach</t>
  </si>
  <si>
    <t>Hambergstr. 16</t>
  </si>
  <si>
    <t>Fritz Sauerbrey e.K.</t>
  </si>
  <si>
    <t>Friedrich-Ebert-Str. 129</t>
  </si>
  <si>
    <t>20211213175104;</t>
  </si>
  <si>
    <t>Fritz Schneider</t>
  </si>
  <si>
    <t>Ingelheimstr. 30</t>
  </si>
  <si>
    <t>Nienhagen</t>
  </si>
  <si>
    <t>Fritz Schügl</t>
  </si>
  <si>
    <t>Coleurartikel</t>
  </si>
  <si>
    <t>Fritz Sebode</t>
  </si>
  <si>
    <t>Ing Büro</t>
  </si>
  <si>
    <t>Friedrich-Jenner-Str. 25</t>
  </si>
  <si>
    <t>Fritz Ude</t>
  </si>
  <si>
    <t>Marktstr. 67</t>
  </si>
  <si>
    <t>Frix Hair Design</t>
  </si>
  <si>
    <t>Marta Vekonyne Frics</t>
  </si>
  <si>
    <t>Resedaweg 2-4</t>
  </si>
  <si>
    <t>20210702020957;</t>
  </si>
  <si>
    <t>Froböse Sonderposten GmbH</t>
  </si>
  <si>
    <t>Rischenweg 2-4</t>
  </si>
  <si>
    <t>Froböse's Verpachtungs GmbH</t>
  </si>
  <si>
    <t>Fröbose Verwaltungs-Gesell-</t>
  </si>
  <si>
    <t>Kampweg 6 - 10</t>
  </si>
  <si>
    <t>Fröhlich - Bau -</t>
  </si>
  <si>
    <t>Fröhlich Grundstücksverwaltung</t>
  </si>
  <si>
    <t>Scharzfelder Str. 141</t>
  </si>
  <si>
    <t>Fröhlich Herbert</t>
  </si>
  <si>
    <t>Am Steinberg 8</t>
  </si>
  <si>
    <t>20210608085905;</t>
  </si>
  <si>
    <t>Fröhlich Holding GmbH &amp; Co. KG</t>
  </si>
  <si>
    <t>Fröhlich Immobilien GmbH</t>
  </si>
  <si>
    <t>Fröhlich International</t>
  </si>
  <si>
    <t>Investment GmbH</t>
  </si>
  <si>
    <t>Scharzfelder Str. 139a</t>
  </si>
  <si>
    <t>Fröhlich  Kathrin</t>
  </si>
  <si>
    <t>Immingeröder Str. 23</t>
  </si>
  <si>
    <t>20220124222214;</t>
  </si>
  <si>
    <t>Fröhlich Verwaltungsges</t>
  </si>
  <si>
    <t>Inh Herbert Fröhlich</t>
  </si>
  <si>
    <t>Frohnatour</t>
  </si>
  <si>
    <t>Rote Str. 31</t>
  </si>
  <si>
    <t>20220509063958;</t>
  </si>
  <si>
    <t>Frohnert, Klaus</t>
  </si>
  <si>
    <t>Auf der Wessel 24</t>
  </si>
  <si>
    <t>20220214222515;</t>
  </si>
  <si>
    <t>Frommhold GmbH</t>
  </si>
  <si>
    <t>20220321060815;</t>
  </si>
  <si>
    <t>Frostwelt</t>
  </si>
  <si>
    <t>Rudolf Alten u. Jörg Pieper</t>
  </si>
  <si>
    <t>FRÖTEK-Kunststofftechnik GmbH</t>
  </si>
  <si>
    <t>An der Unteren Söse 24-30</t>
  </si>
  <si>
    <t>20220628225233;</t>
  </si>
  <si>
    <t>In den Bühwiesen 1</t>
  </si>
  <si>
    <t>20211110114900;</t>
  </si>
  <si>
    <t>Frötek Vermögensverwaltung</t>
  </si>
  <si>
    <t>An der Unteren Söse 24 - 30</t>
  </si>
  <si>
    <t>20211201230459;</t>
  </si>
  <si>
    <t>Fruchthaus Menge</t>
  </si>
  <si>
    <t>Inh. Iris Haufe</t>
  </si>
  <si>
    <t>Marktplatz 18</t>
  </si>
  <si>
    <t>Fruchthaus Schwieger</t>
  </si>
  <si>
    <t>Fruchthaus Schwieger, Inh.</t>
  </si>
  <si>
    <t>Ivonne Ewald-Koller</t>
  </si>
  <si>
    <t>20210204221103;</t>
  </si>
  <si>
    <t>Frutec Obst- und Gemüse-</t>
  </si>
  <si>
    <t>großhandel</t>
  </si>
  <si>
    <t>Katja Conrad</t>
  </si>
  <si>
    <t>Uferstr. 4</t>
  </si>
  <si>
    <t>Fr.-W. Holzhauer</t>
  </si>
  <si>
    <t>Bielsteinweg 3</t>
  </si>
  <si>
    <t>FSC Firmen-Service &amp; Consult</t>
  </si>
  <si>
    <t>Hoher Weg 10</t>
  </si>
  <si>
    <t>F.T.Automaten GmbH</t>
  </si>
  <si>
    <t>FTB Kinotechnik</t>
  </si>
  <si>
    <t>Inh. Hans-Georg More</t>
  </si>
  <si>
    <t>Brauhausstr. 5</t>
  </si>
  <si>
    <t>Fuchs/Fuchs  GbR</t>
  </si>
  <si>
    <t>Fuchs Immobilien GmbH</t>
  </si>
  <si>
    <t>Fuchstrick GbR</t>
  </si>
  <si>
    <t>Markus Gumball, Nadine</t>
  </si>
  <si>
    <t>Gumball, Nicole Weppner</t>
  </si>
  <si>
    <t>Fuhrbacher Dorfladen GbR</t>
  </si>
  <si>
    <t>Fuhrbacher Str. 63</t>
  </si>
  <si>
    <t>20220120220528;</t>
  </si>
  <si>
    <t>Füliyet Demir</t>
  </si>
  <si>
    <t>Fumaga</t>
  </si>
  <si>
    <t>Justine Schega und</t>
  </si>
  <si>
    <t>Stefan Eberhardt GbR</t>
  </si>
  <si>
    <t>Wall 1</t>
  </si>
  <si>
    <t>Fundgrube von A-Z</t>
  </si>
  <si>
    <t>Inh Hannelore Schneider</t>
  </si>
  <si>
    <t>Rollberg 10</t>
  </si>
  <si>
    <t>FUN</t>
  </si>
  <si>
    <t>Forum für Unterricht und</t>
  </si>
  <si>
    <t>Bildung Eichsfeld e. V</t>
  </si>
  <si>
    <t>Fun Games Store GmbH</t>
  </si>
  <si>
    <t>F + U Niedersachsen gGmbH</t>
  </si>
  <si>
    <t>20220328224531;</t>
  </si>
  <si>
    <t>FUNKE Harz Kurier GmbH</t>
  </si>
  <si>
    <t>Gipsmühlenweg 2-4</t>
  </si>
  <si>
    <t>20220223224517;</t>
  </si>
  <si>
    <t>FUNKE Niedersachsen Services</t>
  </si>
  <si>
    <t>20210902083119;</t>
  </si>
  <si>
    <t>Funkes Reisewelt GmbH</t>
  </si>
  <si>
    <t>20220620124457;</t>
  </si>
  <si>
    <t>Funke Stahlbau GmbH &amp; Co. KG</t>
  </si>
  <si>
    <t>Gotthelf-Leimbach-Str. 13</t>
  </si>
  <si>
    <t>Funke Stahlbau Verwaltungs</t>
  </si>
  <si>
    <t>Funkmietwagen</t>
  </si>
  <si>
    <t>Michael Töpfer</t>
  </si>
  <si>
    <t>Industriestr. 21 a</t>
  </si>
  <si>
    <t>Fun-Tours</t>
  </si>
  <si>
    <t>Wilfried Ede</t>
  </si>
  <si>
    <t>Georg-Schlösser-Str. 11</t>
  </si>
  <si>
    <t>Bianka Reulke</t>
  </si>
  <si>
    <t>Fußbodenverlegung Bode UG</t>
  </si>
  <si>
    <t>Düstere-Eichen-Weg 20</t>
  </si>
  <si>
    <t>Fußbodenverlegung</t>
  </si>
  <si>
    <t>Kietz &amp; Schmidt GmbH</t>
  </si>
  <si>
    <t>Tettenborner Str. 18</t>
  </si>
  <si>
    <t>Fusspflege</t>
  </si>
  <si>
    <t>Martina Hippe</t>
  </si>
  <si>
    <t>Fußpflegepraxis</t>
  </si>
  <si>
    <t>Andreas Kolenda</t>
  </si>
  <si>
    <t>Rotenbergstr. 1</t>
  </si>
  <si>
    <t>20151123230634;</t>
  </si>
  <si>
    <t>Fuths Consulting  GmbH i.G.</t>
  </si>
  <si>
    <t>Am Kreuzweg 4</t>
  </si>
  <si>
    <t>Futonics Laser GmbH</t>
  </si>
  <si>
    <t>20220616111609;</t>
  </si>
  <si>
    <t>Futura Arbeitnehmervermittlung</t>
  </si>
  <si>
    <t>Futura Transfer GmbH</t>
  </si>
  <si>
    <t>BeE Jos. Schneider</t>
  </si>
  <si>
    <t>beE Pleissner Guss GmbH</t>
  </si>
  <si>
    <t>20211214220743;</t>
  </si>
  <si>
    <t>Future Land Associates Limited</t>
  </si>
  <si>
    <t>Niederlassung Germany</t>
  </si>
  <si>
    <t>Hindenburgring 33</t>
  </si>
  <si>
    <t>F W D Automobil GmbH</t>
  </si>
  <si>
    <t>Markwinkel 3</t>
  </si>
  <si>
    <t>20220402070725;</t>
  </si>
  <si>
    <t>FW Eisenacher Grundstücke &amp;</t>
  </si>
  <si>
    <t>Beteiligungen GmbH &amp; Co. KG</t>
  </si>
  <si>
    <t>20201123154614;</t>
  </si>
  <si>
    <t>FW Gastronomie GmbH</t>
  </si>
  <si>
    <t>20220322220524;</t>
  </si>
  <si>
    <t>F. Willy Pfeffer</t>
  </si>
  <si>
    <t>Hebbelstr. 2</t>
  </si>
  <si>
    <t>F W Kirchner</t>
  </si>
  <si>
    <t>Baugeschäft GmbH</t>
  </si>
  <si>
    <t>Brunnenweg 1</t>
  </si>
  <si>
    <t>20220112224523;</t>
  </si>
  <si>
    <t>FXI Software UG</t>
  </si>
  <si>
    <t>Am Pfingstanger 53</t>
  </si>
  <si>
    <t>Gabelstapler-Service Wesche</t>
  </si>
  <si>
    <t>Inh. Detlef Wesche</t>
  </si>
  <si>
    <t>GAB Gesellschaft für Arbeits-</t>
  </si>
  <si>
    <t>und Berufsförderung</t>
  </si>
  <si>
    <t>Südniedersachsen mbH</t>
  </si>
  <si>
    <t>20210713145609;</t>
  </si>
  <si>
    <t>GAB Gesellschaft für</t>
  </si>
  <si>
    <t>Arbeits- und Berufsförderung</t>
  </si>
  <si>
    <t>20220128100430;</t>
  </si>
  <si>
    <t>GAB Gesellschaft für Arbeits</t>
  </si>
  <si>
    <t>und Berufsförderung Südnieder</t>
  </si>
  <si>
    <t>sachsen mbH</t>
  </si>
  <si>
    <t>Mühlenstr. 1</t>
  </si>
  <si>
    <t>20200713112252;</t>
  </si>
  <si>
    <t>Gabi Nikoleit</t>
  </si>
  <si>
    <t>St.-Andreas-Str. 1</t>
  </si>
  <si>
    <t>Gabi´s Schreibshop</t>
  </si>
  <si>
    <t>Inh. Gabriele Schatz</t>
  </si>
  <si>
    <t>Gabriela Bröde</t>
  </si>
  <si>
    <t>Kosmetikpraxis</t>
  </si>
  <si>
    <t>20220301224804;</t>
  </si>
  <si>
    <t>Gabriela Engelke</t>
  </si>
  <si>
    <t>An der Feldscheide 2</t>
  </si>
  <si>
    <t>Gabriela Keinert</t>
  </si>
  <si>
    <t>Höhenweg 1</t>
  </si>
  <si>
    <t>Gabriele Albrecht</t>
  </si>
  <si>
    <t>Steinweg 19</t>
  </si>
  <si>
    <t>Gabriele Alter</t>
  </si>
  <si>
    <t>Blankenburger Str. 2</t>
  </si>
  <si>
    <t>Gabriele Bachmann</t>
  </si>
  <si>
    <t>Hinter der Stadtmauer 9/11</t>
  </si>
  <si>
    <t>Gabriele Becker</t>
  </si>
  <si>
    <t>Gabriele Biermann</t>
  </si>
  <si>
    <t>Asternstr. 8</t>
  </si>
  <si>
    <t>Gabriele Bönig</t>
  </si>
  <si>
    <t>Mediendesign</t>
  </si>
  <si>
    <t>Warteblick 9</t>
  </si>
  <si>
    <t>20210525233743;</t>
  </si>
  <si>
    <t>Gabriele Bröde</t>
  </si>
  <si>
    <t>Gabriele Curdt-Hollmann</t>
  </si>
  <si>
    <t>Zum Sommerberg 8</t>
  </si>
  <si>
    <t>Gabriele Dederichs</t>
  </si>
  <si>
    <t>Besenhausen 1</t>
  </si>
  <si>
    <t>Gabriele Feldmann-Bange</t>
  </si>
  <si>
    <t>Merkelstr. 2/113</t>
  </si>
  <si>
    <t>20201207221223;</t>
  </si>
  <si>
    <t>Gabriele Frey-Feige</t>
  </si>
  <si>
    <t>Rohbühl 24</t>
  </si>
  <si>
    <t>Gabriele Fuhl</t>
  </si>
  <si>
    <t>Am Paradies 56</t>
  </si>
  <si>
    <t>Gabriele Gareis</t>
  </si>
  <si>
    <t>Amselweg 3</t>
  </si>
  <si>
    <t>Gabriele Gerlach</t>
  </si>
  <si>
    <t>Altenhof 1a</t>
  </si>
  <si>
    <t>20210420220642;</t>
  </si>
  <si>
    <t>Gabriele Gestwa</t>
  </si>
  <si>
    <t>Goethering 18</t>
  </si>
  <si>
    <t>Gabriele Gieseler</t>
  </si>
  <si>
    <t>Bleicheroder Str. 18</t>
  </si>
  <si>
    <t>Gabriele Gröhl</t>
  </si>
  <si>
    <t>Lindenweg 11</t>
  </si>
  <si>
    <t>Gabriele Hartung</t>
  </si>
  <si>
    <t>Eichenweg 2</t>
  </si>
  <si>
    <t>Gabriele Herkommer-Schill</t>
  </si>
  <si>
    <t>Frisiersalon</t>
  </si>
  <si>
    <t>Gabriele Heugel</t>
  </si>
  <si>
    <t>Cafeteria im Kreiskrankenhaus</t>
  </si>
  <si>
    <t>Dr.-Frössel-Allee 4</t>
  </si>
  <si>
    <t>20210618084955;</t>
  </si>
  <si>
    <t>Gabriele Heyse</t>
  </si>
  <si>
    <t>20210723114034;</t>
  </si>
  <si>
    <t>Gabriele Hug</t>
  </si>
  <si>
    <t>20210921163817;</t>
  </si>
  <si>
    <t>Gabriele Israel</t>
  </si>
  <si>
    <t>Auf der Höhe 37</t>
  </si>
  <si>
    <t>Gabriele Jagemann</t>
  </si>
  <si>
    <t>Strautweg 14</t>
  </si>
  <si>
    <t>Gabriele Kaper</t>
  </si>
  <si>
    <t>Hinter der Blume 29</t>
  </si>
  <si>
    <t>Gabriele Knackstedt</t>
  </si>
  <si>
    <t>Unter dem Kleiberg 6</t>
  </si>
  <si>
    <t>20120820203931;</t>
  </si>
  <si>
    <t>Gabriele Knappe</t>
  </si>
  <si>
    <t>Gabriele Kraft</t>
  </si>
  <si>
    <t>Gabriele Krautz</t>
  </si>
  <si>
    <t>Erbhainstr. 1</t>
  </si>
  <si>
    <t>20210702021454;</t>
  </si>
  <si>
    <t>Gabriele Krebs</t>
  </si>
  <si>
    <t>Gabriele Kücking</t>
  </si>
  <si>
    <t>Hirtenbergstor 7</t>
  </si>
  <si>
    <t>Gabriele Kuhnt-Fricke</t>
  </si>
  <si>
    <t>Kiosk - Toto-Lotto-Annahme</t>
  </si>
  <si>
    <t>Holtenser Landstr. 56</t>
  </si>
  <si>
    <t>Gabriele Mädler</t>
  </si>
  <si>
    <t>Bielsteinweg 7</t>
  </si>
  <si>
    <t>Gabriele Müller</t>
  </si>
  <si>
    <t>Lödingser Str. 21</t>
  </si>
  <si>
    <t>20220621151840;</t>
  </si>
  <si>
    <t>Gabriele Paetzold</t>
  </si>
  <si>
    <t>Zimmereibetrieb</t>
  </si>
  <si>
    <t>Gabriele Renneberg</t>
  </si>
  <si>
    <t>Ebereschenring 3 a</t>
  </si>
  <si>
    <t>Gabriele Rusteberg-Armbrecht</t>
  </si>
  <si>
    <t>Landwirtin</t>
  </si>
  <si>
    <t>Gabriele Schmidt</t>
  </si>
  <si>
    <t>Gewerbliche Zimmervermietung</t>
  </si>
  <si>
    <t>Bürgerstr. 80</t>
  </si>
  <si>
    <t>20220316150316;</t>
  </si>
  <si>
    <t>Gabriele Schneider-Koehler</t>
  </si>
  <si>
    <t>20210301231346;</t>
  </si>
  <si>
    <t>Gabriele Schöndube</t>
  </si>
  <si>
    <t>Gervinusstr. 3</t>
  </si>
  <si>
    <t>Gabriele Schornstheimer</t>
  </si>
  <si>
    <t>Weißdornweg 15</t>
  </si>
  <si>
    <t>20210923220349;</t>
  </si>
  <si>
    <t>Gabriele Schreiber</t>
  </si>
  <si>
    <t>Kurt-Schumacher-Weg 20b</t>
  </si>
  <si>
    <t>Gabriele Schubert</t>
  </si>
  <si>
    <t>Hohe Bergstr. 14</t>
  </si>
  <si>
    <t>Gabriele Schuette</t>
  </si>
  <si>
    <t>Gabriele Schwerdtfeger</t>
  </si>
  <si>
    <t>Botique</t>
  </si>
  <si>
    <t>Johannisvorstadt 1 - 3</t>
  </si>
  <si>
    <t>Gabriele Sinapuis</t>
  </si>
  <si>
    <t>Paula-Modersohn-Weg 2a</t>
  </si>
  <si>
    <t>Gabriele Struck</t>
  </si>
  <si>
    <t>Steile Mahnte 10</t>
  </si>
  <si>
    <t>Gabriele Tappe-Seufer</t>
  </si>
  <si>
    <t>Einzelhandel Elektro- und</t>
  </si>
  <si>
    <t>Gartestr. 10</t>
  </si>
  <si>
    <t>Gabriele Teune</t>
  </si>
  <si>
    <t>Kamps Bäckerei GmbH</t>
  </si>
  <si>
    <t>Gabriele von Reyher</t>
  </si>
  <si>
    <t>Gabriele Weber und</t>
  </si>
  <si>
    <t>Reiner Weber</t>
  </si>
  <si>
    <t>20220328235412;</t>
  </si>
  <si>
    <t>Gabriele Wiencke</t>
  </si>
  <si>
    <t>20200721015218;</t>
  </si>
  <si>
    <t>Gabriele Willmer</t>
  </si>
  <si>
    <t>Lebenmitteleinzelhandel</t>
  </si>
  <si>
    <t>Harzstr. 54</t>
  </si>
  <si>
    <t>Gabriele Winkel</t>
  </si>
  <si>
    <t>Sudermannstr. 1</t>
  </si>
  <si>
    <t>20200907220928;</t>
  </si>
  <si>
    <t>Gabriele Wunderlich</t>
  </si>
  <si>
    <t>James-Franck-Ring 81</t>
  </si>
  <si>
    <t>Gabriele Zander</t>
  </si>
  <si>
    <t>Hannoversche Str. 164</t>
  </si>
  <si>
    <t>GAB Südniedersachen mbH</t>
  </si>
  <si>
    <t>GAB Südniedersachsen mbH</t>
  </si>
  <si>
    <t>20220610035331;</t>
  </si>
  <si>
    <t>Gaby Heinemann</t>
  </si>
  <si>
    <t>Hauptstr. 31 a</t>
  </si>
  <si>
    <t>Gaby Hübers</t>
  </si>
  <si>
    <t>Bielsteinweg 5</t>
  </si>
  <si>
    <t>Gaby Kuhr</t>
  </si>
  <si>
    <t>Naturheilpraxis</t>
  </si>
  <si>
    <t>Gaf Good and Friendly UG</t>
  </si>
  <si>
    <t>Fabrikstr. 3</t>
  </si>
  <si>
    <t>GaFo Dienstleister für</t>
  </si>
  <si>
    <t>Garten und Forst</t>
  </si>
  <si>
    <t>Julian Seack</t>
  </si>
  <si>
    <t>Eckenbornweg 8</t>
  </si>
  <si>
    <t>20210223140535;</t>
  </si>
  <si>
    <t>GAGFAH</t>
  </si>
  <si>
    <t>Gemeinnützige AG für</t>
  </si>
  <si>
    <t>Angestellten-Heimstätten</t>
  </si>
  <si>
    <t>Danziger Str. 52</t>
  </si>
  <si>
    <t>gagv Gesellschaft für</t>
  </si>
  <si>
    <t>angewandte Geologie und</t>
  </si>
  <si>
    <t>Vermessung mbH</t>
  </si>
  <si>
    <t>20220524124150;</t>
  </si>
  <si>
    <t>GaLaBau</t>
  </si>
  <si>
    <t>Ertekin Kozica</t>
  </si>
  <si>
    <t>Am Entenbusch 144</t>
  </si>
  <si>
    <t>GalaBau, Hausmeister</t>
  </si>
  <si>
    <t>Mario Bug</t>
  </si>
  <si>
    <t>Waßmannstr. 14</t>
  </si>
  <si>
    <t>20150609114456;</t>
  </si>
  <si>
    <t>GaLaBau Neuse</t>
  </si>
  <si>
    <t>Bärbel  Neuse</t>
  </si>
  <si>
    <t>Katzensteiner Str. 16</t>
  </si>
  <si>
    <t>20211002032553;</t>
  </si>
  <si>
    <t>GaLaBau Schaper</t>
  </si>
  <si>
    <t>Monika Schaper</t>
  </si>
  <si>
    <t>GaLa-Bau Triest</t>
  </si>
  <si>
    <t>Gaußstr. 8</t>
  </si>
  <si>
    <t>20220329053834;</t>
  </si>
  <si>
    <t>Galenos GmbH</t>
  </si>
  <si>
    <t>20220228220814;</t>
  </si>
  <si>
    <t>GALERIA Karstadt Kaufhof GmbH</t>
  </si>
  <si>
    <t>20220427081841;</t>
  </si>
  <si>
    <t>Galerie Alte Feuerwache</t>
  </si>
  <si>
    <t>Gisela Hyllus</t>
  </si>
  <si>
    <t>Burgstr. 36</t>
  </si>
  <si>
    <t>Galerie am Geismartor GmbH</t>
  </si>
  <si>
    <t>Galerie Am Geismartor GmbH</t>
  </si>
  <si>
    <t>Galerie Am Geismartor</t>
  </si>
  <si>
    <t>Galerie Oliver Ahlers</t>
  </si>
  <si>
    <t>Düstere Str. 21</t>
  </si>
  <si>
    <t>20210922075022;</t>
  </si>
  <si>
    <t>Galileo Global Education</t>
  </si>
  <si>
    <t>20210716151408;</t>
  </si>
  <si>
    <t>Galina Poltinnikova</t>
  </si>
  <si>
    <t>Hannoversche Str. 137 a</t>
  </si>
  <si>
    <t>Galyna Medova</t>
  </si>
  <si>
    <t>Gamas Welt</t>
  </si>
  <si>
    <t>Jasmin Wedekind</t>
  </si>
  <si>
    <t>Hauptstr. 113</t>
  </si>
  <si>
    <t>20220610094023;</t>
  </si>
  <si>
    <t>GameStop Deutschland GmbH</t>
  </si>
  <si>
    <t>Weender Str. 42</t>
  </si>
  <si>
    <t>GAMES WORKSHOP DEUTSCHLAND</t>
  </si>
  <si>
    <t>GmbH - Filiale Göttingen</t>
  </si>
  <si>
    <t>Kurze-Geismar-Str. 39</t>
  </si>
  <si>
    <t>GameTag</t>
  </si>
  <si>
    <t>20201109143049;</t>
  </si>
  <si>
    <t>Gamze Karabay</t>
  </si>
  <si>
    <t>Weender Landstr. 17</t>
  </si>
  <si>
    <t>Gandhi Haus</t>
  </si>
  <si>
    <t>Ihab Mousa Said El-Ghory</t>
  </si>
  <si>
    <t>Ganyamat Thai Massage</t>
  </si>
  <si>
    <t>Chuthamat Friedrich</t>
  </si>
  <si>
    <t>GAP-Gesellschaft für Arbeits-</t>
  </si>
  <si>
    <t>förderung und Projektentwick-</t>
  </si>
  <si>
    <t>lung mbH</t>
  </si>
  <si>
    <t>Lange-Geismar-Str. 5</t>
  </si>
  <si>
    <t>GAP.S.Döner Produktion GmbH</t>
  </si>
  <si>
    <t>Reinhäuser Landstr. 18 a</t>
  </si>
  <si>
    <t>Garagencenter Stang</t>
  </si>
  <si>
    <t>Inh Joachim Stang</t>
  </si>
  <si>
    <t>Über der Esebeeke 26</t>
  </si>
  <si>
    <t>Garageneigentümergemeinschaft</t>
  </si>
  <si>
    <t>Elbinger Str./Posener Str.</t>
  </si>
  <si>
    <t>Herzberg am Harz</t>
  </si>
  <si>
    <t>Elbinger Str.</t>
  </si>
  <si>
    <t>Garant Fenster UG</t>
  </si>
  <si>
    <t>Adalbert-Stifter-Str. 69</t>
  </si>
  <si>
    <t>Gardinenhaus Rollo - Quentin</t>
  </si>
  <si>
    <t>Walter Quentin</t>
  </si>
  <si>
    <t>Inh. Hans-Peter Quentin e.K.</t>
  </si>
  <si>
    <t>Papendiek 8</t>
  </si>
  <si>
    <t>Gardinen - Jödecke GbR Ideen</t>
  </si>
  <si>
    <t>für Raum</t>
  </si>
  <si>
    <t>Marktstr. 7/8</t>
  </si>
  <si>
    <t>20220402022926;</t>
  </si>
  <si>
    <t>Garske Bautechnik</t>
  </si>
  <si>
    <t>Werner Garske</t>
  </si>
  <si>
    <t>Goethestr. 37</t>
  </si>
  <si>
    <t>Garten-Art</t>
  </si>
  <si>
    <t>Inh Kathrin Mielke</t>
  </si>
  <si>
    <t>Floristik u Gartengestaltung</t>
  </si>
  <si>
    <t>Gartenbau-u.Blumenfachgeschäft</t>
  </si>
  <si>
    <t>R. Eggers Kristine Herwig</t>
  </si>
  <si>
    <t>Stresemannstr. 1 a</t>
  </si>
  <si>
    <t>20220401235856;</t>
  </si>
  <si>
    <t>Gartencenter Borowski</t>
  </si>
  <si>
    <t>Christian Borowski</t>
  </si>
  <si>
    <t>Friedhofsgärtnerei</t>
  </si>
  <si>
    <t>Am Küchenbusch 4</t>
  </si>
  <si>
    <t>20220425124045;</t>
  </si>
  <si>
    <t>Garten- &amp; forstwirtschaftliche</t>
  </si>
  <si>
    <t>Christian Klinge</t>
  </si>
  <si>
    <t>Billingshäuser Str. 46</t>
  </si>
  <si>
    <t>Gartengestaltung</t>
  </si>
  <si>
    <t>Ralf Poerschke</t>
  </si>
  <si>
    <t>Ruschenbach 11</t>
  </si>
  <si>
    <t>20220610031726;</t>
  </si>
  <si>
    <t>Gartenhallenbad Münden</t>
  </si>
  <si>
    <t>Hallenbadstr. 28</t>
  </si>
  <si>
    <t>Garten-, Landschafts- und</t>
  </si>
  <si>
    <t>Wegebau Bode GmbH</t>
  </si>
  <si>
    <t>Grasweg 8</t>
  </si>
  <si>
    <t>20210519091929;</t>
  </si>
  <si>
    <t>Gartenpflege Gottschalk</t>
  </si>
  <si>
    <t>20220620075813;</t>
  </si>
  <si>
    <t>Gartenpflege Kirschhöfer</t>
  </si>
  <si>
    <t>Norbert Kirschhöfer</t>
  </si>
  <si>
    <t>Am Knick 14</t>
  </si>
  <si>
    <t>Gartenpflegeservice</t>
  </si>
  <si>
    <t>Ralf Gardeike</t>
  </si>
  <si>
    <t>Steintor 5</t>
  </si>
  <si>
    <t>20220310175746;</t>
  </si>
  <si>
    <t>GartenprofisGöttingen</t>
  </si>
  <si>
    <t>GartenundLandschaftsbau</t>
  </si>
  <si>
    <t>Im Alten Dorfe 30j e.Kfm.</t>
  </si>
  <si>
    <t>Im Alten Dorfe 30j</t>
  </si>
  <si>
    <t>20220712164245;</t>
  </si>
  <si>
    <t>Dietmar Israel e.K.</t>
  </si>
  <si>
    <t>Gänsewinkel 5</t>
  </si>
  <si>
    <t>20220329041131;</t>
  </si>
  <si>
    <t>Marion Demmel</t>
  </si>
  <si>
    <t>20220620105609;</t>
  </si>
  <si>
    <t>Thomas Wagner</t>
  </si>
  <si>
    <t>Georg-Stelling-Str. 1</t>
  </si>
  <si>
    <t>20100506124033;</t>
  </si>
  <si>
    <t>Gartenservice Timo Schulte</t>
  </si>
  <si>
    <t>Timo Schulte</t>
  </si>
  <si>
    <t>Im Hassel 40</t>
  </si>
  <si>
    <t>Manfred Lux</t>
  </si>
  <si>
    <t>Hakenbreite 20</t>
  </si>
  <si>
    <t>Berisha GmbH</t>
  </si>
  <si>
    <t>Wildemannschlucht 35</t>
  </si>
  <si>
    <t>20220523072735;</t>
  </si>
  <si>
    <t>Diehl</t>
  </si>
  <si>
    <t>Holland 13</t>
  </si>
  <si>
    <t>20220112221309;</t>
  </si>
  <si>
    <t>Philipp Weiß</t>
  </si>
  <si>
    <t>Untere Dorfstr. 20</t>
  </si>
  <si>
    <t>20220210012432;</t>
  </si>
  <si>
    <t>Karl Spanholtz</t>
  </si>
  <si>
    <t>20220706143146;</t>
  </si>
  <si>
    <t>Garten- und Landschaftsbau -</t>
  </si>
  <si>
    <t>Markus Wedekind</t>
  </si>
  <si>
    <t>Hinterdorfstr. 22</t>
  </si>
  <si>
    <t>Petra Mehle</t>
  </si>
  <si>
    <t>Niederfelder Weg 2</t>
  </si>
  <si>
    <t>Stefan Diefenbach</t>
  </si>
  <si>
    <t>In den Dammwiesen 21</t>
  </si>
  <si>
    <t>20220316144246;</t>
  </si>
  <si>
    <t>Garten- und Landschaftspflege</t>
  </si>
  <si>
    <t>Christian Ewig UG</t>
  </si>
  <si>
    <t>Garte Sport GbR</t>
  </si>
  <si>
    <t>Gartestr. 25</t>
  </si>
  <si>
    <t>Gärtnerei Blumenwelt</t>
  </si>
  <si>
    <t>Inh. Heino Erhardt</t>
  </si>
  <si>
    <t>Neue Reihe 37</t>
  </si>
  <si>
    <t>Gärtnerei Fethke GbR</t>
  </si>
  <si>
    <t>20220519120633;</t>
  </si>
  <si>
    <t>Reinhard Reibold</t>
  </si>
  <si>
    <t>Georg-Rott-Str. 12e</t>
  </si>
  <si>
    <t>Gärtnerei Rusteberg</t>
  </si>
  <si>
    <t>Inh. Oliver Koch e.K.</t>
  </si>
  <si>
    <t>Bilshäuser Str. 31</t>
  </si>
  <si>
    <t>20220708094056;</t>
  </si>
  <si>
    <t>Gärtnerei Ursel Gustke</t>
  </si>
  <si>
    <t>20210420102329;</t>
  </si>
  <si>
    <t>Gärtnerhof Landolfshausen</t>
  </si>
  <si>
    <t>Andreas Lechte-K Kraemer GbR</t>
  </si>
  <si>
    <t>Oberdorf 5</t>
  </si>
  <si>
    <t>Gascogne Sack Deutschland GmbH</t>
  </si>
  <si>
    <t>Südstr. 4 - 6</t>
  </si>
  <si>
    <t>20220113224507;</t>
  </si>
  <si>
    <t>Gashi GbR</t>
  </si>
  <si>
    <t>Kastanienplatz 3</t>
  </si>
  <si>
    <t>Gassmann GmbH</t>
  </si>
  <si>
    <t>20211112113107;</t>
  </si>
  <si>
    <t>Gästehaus am Bornweg</t>
  </si>
  <si>
    <t>Kai Loewe</t>
  </si>
  <si>
    <t>20210324153956;</t>
  </si>
  <si>
    <t>Gästehaus am Bornweg Ltd. &amp; Co</t>
  </si>
  <si>
    <t>Kommanditgesellschaft</t>
  </si>
  <si>
    <t>Marita Markworth</t>
  </si>
  <si>
    <t>Gästehaus Anders</t>
  </si>
  <si>
    <t>Gerhard Anders</t>
  </si>
  <si>
    <t>Bergstr. 28 a</t>
  </si>
  <si>
    <t>Gästehaus Bündge</t>
  </si>
  <si>
    <t>Inh Hans-Dieter Bündge</t>
  </si>
  <si>
    <t>Lebensmittel - Tagescafe</t>
  </si>
  <si>
    <t>Lange Wiese 15</t>
  </si>
  <si>
    <t>Gästehaus Holzigel</t>
  </si>
  <si>
    <t>Inh Käthe Holzigel</t>
  </si>
  <si>
    <t>Kummelstr. 22</t>
  </si>
  <si>
    <t>Gästehaus Musmann</t>
  </si>
  <si>
    <t>Inh. Abdallah Musmann</t>
  </si>
  <si>
    <t>Wilhelmstr. 14</t>
  </si>
  <si>
    <t>20210118230149;</t>
  </si>
  <si>
    <t>Gästehaus Richter</t>
  </si>
  <si>
    <t>Inh Elisabeth Richter</t>
  </si>
  <si>
    <t>Scheerenberger Str. 61</t>
  </si>
  <si>
    <t>Gasthaus Alte Lutterscheune</t>
  </si>
  <si>
    <t>Birgit Franke</t>
  </si>
  <si>
    <t>Lutterstr. 11</t>
  </si>
  <si>
    <t>Gasthaus Apenberg</t>
  </si>
  <si>
    <t>Inh. Kurt Apenberg</t>
  </si>
  <si>
    <t>Im Beek 7</t>
  </si>
  <si>
    <t>Gasthaus Berge</t>
  </si>
  <si>
    <t>Inh Udo Berge u Renate Ludwig</t>
  </si>
  <si>
    <t>Gesundbrunnen 7</t>
  </si>
  <si>
    <t>Gasthaus Brodmann</t>
  </si>
  <si>
    <t>Inh Marianne Brodmann</t>
  </si>
  <si>
    <t>Tiftlingeröder Str. 19</t>
  </si>
  <si>
    <t>Gasthaus Cartoon</t>
  </si>
  <si>
    <t>Inh. Rainer Podszun</t>
  </si>
  <si>
    <t>Albanikirchhof 5</t>
  </si>
  <si>
    <t>Gasthaus Dernedde</t>
  </si>
  <si>
    <t>Inh. Ralf Dernedde</t>
  </si>
  <si>
    <t>Lasfelder Str. 93</t>
  </si>
  <si>
    <t>Gasthaus Gebbert</t>
  </si>
  <si>
    <t>Inh. Ute Gebbert</t>
  </si>
  <si>
    <t>Gasthaus Heinemann</t>
  </si>
  <si>
    <t>Heiligenstädter Str. 78</t>
  </si>
  <si>
    <t>20211002004455;</t>
  </si>
  <si>
    <t>Gasthaus Kaiserschänke</t>
  </si>
  <si>
    <t>Inh Otto Schwedhelm</t>
  </si>
  <si>
    <t>Gasthaus Kreihe</t>
  </si>
  <si>
    <t>Inh Joachim Seidenstücker</t>
  </si>
  <si>
    <t>Odertal 12</t>
  </si>
  <si>
    <t>Gasthaus Kwoczek</t>
  </si>
  <si>
    <t>Günther Kwoczek</t>
  </si>
  <si>
    <t>Gasthaus Letzter Heller</t>
  </si>
  <si>
    <t>Tom Lange</t>
  </si>
  <si>
    <t>Letzter Heller 7</t>
  </si>
  <si>
    <t>20220414064141;</t>
  </si>
  <si>
    <t>Gasthaus Michel</t>
  </si>
  <si>
    <t>Inh Hartmut Michel</t>
  </si>
  <si>
    <t>20220620073505;</t>
  </si>
  <si>
    <t>Gasthaus Mutter Jütte GbR</t>
  </si>
  <si>
    <t>Andreas Jütte</t>
  </si>
  <si>
    <t>Sabine Jütte</t>
  </si>
  <si>
    <t>Heiligenstädter Str. 4</t>
  </si>
  <si>
    <t>20211201234725;</t>
  </si>
  <si>
    <t>Gasthaus Petershütte</t>
  </si>
  <si>
    <t>Stanislava Ivanova</t>
  </si>
  <si>
    <t>Am Groschenbrink 8</t>
  </si>
  <si>
    <t>Gasthaus Schenke</t>
  </si>
  <si>
    <t>Dennis Winter</t>
  </si>
  <si>
    <t>Untere Str. 23</t>
  </si>
  <si>
    <t>Gasthaus Schenke Jürgen Schen</t>
  </si>
  <si>
    <t>ke</t>
  </si>
  <si>
    <t>Untere Straße 23</t>
  </si>
  <si>
    <t>20220615124128;</t>
  </si>
  <si>
    <t>Gasthaus Senator</t>
  </si>
  <si>
    <t>Peter Fügemann</t>
  </si>
  <si>
    <t>Gasthaus Thiele Zum Albert</t>
  </si>
  <si>
    <t>Isuf Berisha</t>
  </si>
  <si>
    <t>Anger 10</t>
  </si>
  <si>
    <t>20200916101034;</t>
  </si>
  <si>
    <t>Gasthaus u Restaurant</t>
  </si>
  <si>
    <t>Zur Quelle</t>
  </si>
  <si>
    <t>Inh Petra Dietrich-Sievers</t>
  </si>
  <si>
    <t>Mariental 2</t>
  </si>
  <si>
    <t>20220323095621;</t>
  </si>
  <si>
    <t>Gasthaus Wienecke</t>
  </si>
  <si>
    <t>Inh. Ingrid Wienecke</t>
  </si>
  <si>
    <t>Gasthaus Wille</t>
  </si>
  <si>
    <t>Heiner Dorenwendt</t>
  </si>
  <si>
    <t>Lenglerner Str. 37</t>
  </si>
  <si>
    <t>20220222101715;</t>
  </si>
  <si>
    <t>Gasthaus Wille, Inh. Ch. Keil</t>
  </si>
  <si>
    <t>20210406221347;</t>
  </si>
  <si>
    <t>Gasthaus Wollenweber</t>
  </si>
  <si>
    <t>Wolfgang Wollenweber</t>
  </si>
  <si>
    <t>Mahlmannstr. 13</t>
  </si>
  <si>
    <t>20220502133026;</t>
  </si>
  <si>
    <t>Gasthaus Zum Anger</t>
  </si>
  <si>
    <t>Inh Heinrich Voigt</t>
  </si>
  <si>
    <t>An der Brücke 3</t>
  </si>
  <si>
    <t>Gasthaus Zum Anker</t>
  </si>
  <si>
    <t>Inh. Marc-Michael Seute</t>
  </si>
  <si>
    <t>Berliner Str. 86</t>
  </si>
  <si>
    <t>Gasthaus Zum Grünen Kranz</t>
  </si>
  <si>
    <t>Sabine Buchmann</t>
  </si>
  <si>
    <t>Am Spellhof 10</t>
  </si>
  <si>
    <t>Gasthaus Zum Holztal</t>
  </si>
  <si>
    <t>Inh Eva-Maria Schröder</t>
  </si>
  <si>
    <t>Im Holztal 6</t>
  </si>
  <si>
    <t>Gasthaus Zum Krug</t>
  </si>
  <si>
    <t>Inh Erika Evers</t>
  </si>
  <si>
    <t>Sieboldstr. 26</t>
  </si>
  <si>
    <t>Inh Klaus-Jürgen Klemme</t>
  </si>
  <si>
    <t>Gasthaus Zum Schwarzen Bären</t>
  </si>
  <si>
    <t>Inh. Axel Hassepass</t>
  </si>
  <si>
    <t>Förster Str. 98</t>
  </si>
  <si>
    <t>20220217132018;</t>
  </si>
  <si>
    <t>Gasthaus zum Schwülmetal</t>
  </si>
  <si>
    <t>Silke Fischer</t>
  </si>
  <si>
    <t>Lindenbergsweg 2</t>
  </si>
  <si>
    <t>Gasthaus Zur Brücke</t>
  </si>
  <si>
    <t>An der Brückenecke 2</t>
  </si>
  <si>
    <t>20220701235333;</t>
  </si>
  <si>
    <t>Gasthaus Zur Ecke</t>
  </si>
  <si>
    <t>Gerhard Herbold</t>
  </si>
  <si>
    <t>Obere Dorfstr. 2</t>
  </si>
  <si>
    <t>Erbengemeinschaft Lakemann</t>
  </si>
  <si>
    <t>20060425041703;</t>
  </si>
  <si>
    <t>Inh Hans-Joachim Kwozcek</t>
  </si>
  <si>
    <t>Gerblingeröder Str. 42</t>
  </si>
  <si>
    <t>Gasthaus Zur Jettenhöhle</t>
  </si>
  <si>
    <t>Inh Renate Gonsior</t>
  </si>
  <si>
    <t>Düna 8 a</t>
  </si>
  <si>
    <t>Gasthaus Zur Klostermühle</t>
  </si>
  <si>
    <t>Thomas Elmers</t>
  </si>
  <si>
    <t>Klosterhof 24</t>
  </si>
  <si>
    <t>Bursfelde</t>
  </si>
  <si>
    <t>20220610031631;</t>
  </si>
  <si>
    <t>Gasthaus Zur Krone</t>
  </si>
  <si>
    <t>Inh. Klaus Wiegmann</t>
  </si>
  <si>
    <t>Gasthaus Zur Linde</t>
  </si>
  <si>
    <t>Heinrich-Eugen Venjakob</t>
  </si>
  <si>
    <t>20200403150726;</t>
  </si>
  <si>
    <t>Heinrich -Eugen Venjakob und</t>
  </si>
  <si>
    <t>André Venjakob  GbR</t>
  </si>
  <si>
    <t>20220402024030;</t>
  </si>
  <si>
    <t>Inh Else Zander</t>
  </si>
  <si>
    <t>Lütgenhäuser Str. 10</t>
  </si>
  <si>
    <t>Inh. Renate Bühler</t>
  </si>
  <si>
    <t>Inh Ulrich Ewald</t>
  </si>
  <si>
    <t>Inh Wolfgang Roseneck</t>
  </si>
  <si>
    <t>Jutta Dielkus</t>
  </si>
  <si>
    <t>Lindenstr. 34</t>
  </si>
  <si>
    <t>Rolf Müller</t>
  </si>
  <si>
    <t>Hauptstr. 199</t>
  </si>
  <si>
    <t>Gasthaus Zur Mühle</t>
  </si>
  <si>
    <t>Inh Jutta Ahrens</t>
  </si>
  <si>
    <t>Mühlenhof 2</t>
  </si>
  <si>
    <t>Gasthaus Zur Post</t>
  </si>
  <si>
    <t>Inh Ottfried Windel</t>
  </si>
  <si>
    <t>Kirchweg 4</t>
  </si>
  <si>
    <t>Gasthaus Zur Weintraube</t>
  </si>
  <si>
    <t>Heinz Bode</t>
  </si>
  <si>
    <t>Hattorfer Str. 2</t>
  </si>
  <si>
    <t>20151130221319;</t>
  </si>
  <si>
    <t>Gasthof Ohnesorge</t>
  </si>
  <si>
    <t>Hans Berger</t>
  </si>
  <si>
    <t>Gastro Concept GmbH</t>
  </si>
  <si>
    <t>Gastronomie</t>
  </si>
  <si>
    <t>Alireza Atarodi</t>
  </si>
  <si>
    <t>Gastronomiebetrieb Scharfe Eck</t>
  </si>
  <si>
    <t>Christian Bodmann</t>
  </si>
  <si>
    <t>Neue Str. 4</t>
  </si>
  <si>
    <t>20200812133541;</t>
  </si>
  <si>
    <t>Gastronomie-Restaurant</t>
  </si>
  <si>
    <t>Schwarzwerk</t>
  </si>
  <si>
    <t>Torsten Schwarz</t>
  </si>
  <si>
    <t>Sachsensteinstr. 1</t>
  </si>
  <si>
    <t>Gastropharm GmbH</t>
  </si>
  <si>
    <t>Arzneimittelvertrieb</t>
  </si>
  <si>
    <t>Gastro Service</t>
  </si>
  <si>
    <t>Inh. Siyamak Beikleik</t>
  </si>
  <si>
    <t>Handel m. Gastronomieanlagen</t>
  </si>
  <si>
    <t>Gastro &amp; Spiel GmbH</t>
  </si>
  <si>
    <t>Herzberger Str. 71</t>
  </si>
  <si>
    <t>20220712112142;</t>
  </si>
  <si>
    <t>Gastro und Spiel GmbH</t>
  </si>
  <si>
    <t>Bahnhofstr. 40</t>
  </si>
  <si>
    <t>EKZ Apenke</t>
  </si>
  <si>
    <t>Gaststätte ADe</t>
  </si>
  <si>
    <t>Inh. Frank Lüttger</t>
  </si>
  <si>
    <t>Prinzenstr. 16</t>
  </si>
  <si>
    <t>Adria Adira e.Kfr.</t>
  </si>
  <si>
    <t>Dransfelder Str. 24</t>
  </si>
  <si>
    <t>20210330130037;</t>
  </si>
  <si>
    <t>Gaststätte Altes Backhaus</t>
  </si>
  <si>
    <t>Inh Ulrich Linse</t>
  </si>
  <si>
    <t>Helmkampff-Str. 3</t>
  </si>
  <si>
    <t>20210909102146;</t>
  </si>
  <si>
    <t>Gaststätte Amselstube</t>
  </si>
  <si>
    <t>Ralf Hagedorn</t>
  </si>
  <si>
    <t>Amselweg 12</t>
  </si>
  <si>
    <t>Gaststätte Aue Stübchen</t>
  </si>
  <si>
    <t>Inh Harald Kröhan</t>
  </si>
  <si>
    <t>Kornstr. 25 a</t>
  </si>
  <si>
    <t>Gaststätte bei Lela</t>
  </si>
  <si>
    <t>Andreas Meyer</t>
  </si>
  <si>
    <t>Burgstr. 27</t>
  </si>
  <si>
    <t>Gaststätte Bergschänke</t>
  </si>
  <si>
    <t>Inh Ingrid Reinhardt</t>
  </si>
  <si>
    <t>Mittelbergring 1</t>
  </si>
  <si>
    <t>Gaststätte Bergschwimmbad</t>
  </si>
  <si>
    <t>Bernd Helfers</t>
  </si>
  <si>
    <t>Panoramaweg 50</t>
  </si>
  <si>
    <t>Gaststätte Bierstübl</t>
  </si>
  <si>
    <t>Inh Edeltraut Filippini</t>
  </si>
  <si>
    <t>Uffestr. 30</t>
  </si>
  <si>
    <t>Gaststätte Bowlero</t>
  </si>
  <si>
    <t>Anika Lindner</t>
  </si>
  <si>
    <t>Angerstr. 17</t>
  </si>
  <si>
    <t>20211002033920;</t>
  </si>
  <si>
    <t>Gaststätte Burgschänke</t>
  </si>
  <si>
    <t>Ferdinand Mohr</t>
  </si>
  <si>
    <t>Untere Str. 33</t>
  </si>
  <si>
    <t>Gaststätte Charly Max</t>
  </si>
  <si>
    <t>Inh. Wolf - Christian Bosse</t>
  </si>
  <si>
    <t>Cornbickers Hühners</t>
  </si>
  <si>
    <t>Dietmar Brand</t>
  </si>
  <si>
    <t>Dietmar Heckerott</t>
  </si>
  <si>
    <t>Bachstr. 1</t>
  </si>
  <si>
    <t>Gaststätte Dorfkrug</t>
  </si>
  <si>
    <t>Inh. Marion Oberschelpmaurer</t>
  </si>
  <si>
    <t>Landstr. 10</t>
  </si>
  <si>
    <t>Gaststätte Drei Linden</t>
  </si>
  <si>
    <t>Petra Dreilich</t>
  </si>
  <si>
    <t>Krebecker Landstr. 7</t>
  </si>
  <si>
    <t>Gaststätte Efendi GbR</t>
  </si>
  <si>
    <t>20210402004543;</t>
  </si>
  <si>
    <t>Gaststätte Eichsfelder Hof</t>
  </si>
  <si>
    <t>Uwe Windolph</t>
  </si>
  <si>
    <t>Marktstr. 38</t>
  </si>
  <si>
    <t>Gaststätte Eku am Markt</t>
  </si>
  <si>
    <t>Heidi Schwanert-Kröhan</t>
  </si>
  <si>
    <t>20220106123429;</t>
  </si>
  <si>
    <t>Gaststätte Erikabrücke</t>
  </si>
  <si>
    <t>Inh. Sabrina Vandereike</t>
  </si>
  <si>
    <t>Erikabrücke</t>
  </si>
  <si>
    <t>Gaststätte Finkenklause</t>
  </si>
  <si>
    <t>Inh Andrea Mitschka</t>
  </si>
  <si>
    <t>Finkenstr. 18</t>
  </si>
  <si>
    <t>Gaststätte Fischhaus</t>
  </si>
  <si>
    <t>Valdo Spizzirri</t>
  </si>
  <si>
    <t>Gaststätte Friedrichshöhe</t>
  </si>
  <si>
    <t>Inh Siegfried Stegmaier</t>
  </si>
  <si>
    <t>Lonauer Str. 50</t>
  </si>
  <si>
    <t>Gaststätte Fuldagarten</t>
  </si>
  <si>
    <t>Sabrina Bachmann</t>
  </si>
  <si>
    <t>Gaststätte Gleichen</t>
  </si>
  <si>
    <t>Inh Brigitte Salzmann-Aue</t>
  </si>
  <si>
    <t>Am Kauke 12</t>
  </si>
  <si>
    <t>Gaststätte Gleis Eins</t>
  </si>
  <si>
    <t>Rena-Ingrid Alfonsi</t>
  </si>
  <si>
    <t>Zollweg 3-4</t>
  </si>
  <si>
    <t>Gaststätte Goldene Traube</t>
  </si>
  <si>
    <t>Matthias Bähr</t>
  </si>
  <si>
    <t>Gaststätte Großer Knollen</t>
  </si>
  <si>
    <t>Bernd Baldus</t>
  </si>
  <si>
    <t>Gaststätte Haiky</t>
  </si>
  <si>
    <t>Haiky Leipzig GmbH</t>
  </si>
  <si>
    <t>20210801230218;</t>
  </si>
  <si>
    <t>Gaststätte Hanskühnenburg</t>
  </si>
  <si>
    <t>Ines Hammer und</t>
  </si>
  <si>
    <t>Nina Plümer GbR</t>
  </si>
  <si>
    <t>Hanskühnenburg</t>
  </si>
  <si>
    <t>Gaststätte Harzklause</t>
  </si>
  <si>
    <t>Inh Bärbel Schwaebe</t>
  </si>
  <si>
    <t>Harzstr. 11</t>
  </si>
  <si>
    <t>Thomas Hinze</t>
  </si>
  <si>
    <t>Fabrikstr. 4</t>
  </si>
  <si>
    <t>Gaststätte Hemingway</t>
  </si>
  <si>
    <t>Jürgen Kropp</t>
  </si>
  <si>
    <t>Dörgestr. 12 - 14</t>
  </si>
  <si>
    <t>Gaststätte Holtenser Berg</t>
  </si>
  <si>
    <t>Inh Enzo Putaro</t>
  </si>
  <si>
    <t>Gaststätte Hördener Krug</t>
  </si>
  <si>
    <t>Inh. Walter Uhlhorn</t>
  </si>
  <si>
    <t>20060425035003;</t>
  </si>
  <si>
    <t>Gaststätte Irish Pub</t>
  </si>
  <si>
    <t>Stefan Weidele</t>
  </si>
  <si>
    <t>Mühlenstr. 4</t>
  </si>
  <si>
    <t>20201230152009;</t>
  </si>
  <si>
    <t>Gaststätte Jäger-Stube</t>
  </si>
  <si>
    <t>Inh. Brigitte Schmalstieg</t>
  </si>
  <si>
    <t>Osteroder Str. 38</t>
  </si>
  <si>
    <t>Gaststätte J</t>
  </si>
  <si>
    <t>Aujla und Pannu GmbH</t>
  </si>
  <si>
    <t>Hospitalstr. 6</t>
  </si>
  <si>
    <t>Gaststätte Kastanieneck</t>
  </si>
  <si>
    <t>Matthias Conrad</t>
  </si>
  <si>
    <t>Walkenrieder Str. 26</t>
  </si>
  <si>
    <t>Thorsten Matusch</t>
  </si>
  <si>
    <t>Gaststätte Keglerkeller</t>
  </si>
  <si>
    <t>Rene Rommel</t>
  </si>
  <si>
    <t>Gaststätte Keglerklause</t>
  </si>
  <si>
    <t>Inh Ulrich Koch</t>
  </si>
  <si>
    <t>Industriestr. 25</t>
  </si>
  <si>
    <t>Gaststätte Klostercafé</t>
  </si>
  <si>
    <t>Martina Mantek</t>
  </si>
  <si>
    <t>Steinweg 16 a</t>
  </si>
  <si>
    <t>20210324011536;</t>
  </si>
  <si>
    <t>Gaststätte Krone</t>
  </si>
  <si>
    <t>Inh Elfried Ludewig</t>
  </si>
  <si>
    <t>Gaststätte Kupferhütte</t>
  </si>
  <si>
    <t>Inh. Ismail Ercan</t>
  </si>
  <si>
    <t>Hauptstr. 180</t>
  </si>
  <si>
    <t>Gaststätte Loch 18</t>
  </si>
  <si>
    <t>Marcus Grna</t>
  </si>
  <si>
    <t>Gaststätte Manhattan</t>
  </si>
  <si>
    <t>Inh. Wolfgang Lipphart</t>
  </si>
  <si>
    <t>Hauptstr. 179</t>
  </si>
  <si>
    <t>Marion Tuchler</t>
  </si>
  <si>
    <t>Gaststätte Mediterana</t>
  </si>
  <si>
    <t>Gaststätte mit Zimmervermietun</t>
  </si>
  <si>
    <t>Melanie Rommel</t>
  </si>
  <si>
    <t>Mittelstr. 13</t>
  </si>
  <si>
    <t>20220402020226;</t>
  </si>
  <si>
    <t>Gaststätte Nörgelbuff</t>
  </si>
  <si>
    <t>Inh. Udo Fibiger, Michael</t>
  </si>
  <si>
    <t>Schluff &amp; Partner GbR</t>
  </si>
  <si>
    <t>Gaststätten u Kinobetriebe</t>
  </si>
  <si>
    <t>Förster/Probek GbR</t>
  </si>
  <si>
    <t>Kasseler Str. 59</t>
  </si>
  <si>
    <t>Gaststätte Onkel Paul</t>
  </si>
  <si>
    <t>Celine Diedrich</t>
  </si>
  <si>
    <t>Siebenturmstr. 9</t>
  </si>
  <si>
    <t>Gaststätte Pizzahaus</t>
  </si>
  <si>
    <t>Jörg Lutmer</t>
  </si>
  <si>
    <t>Wassergasse 1a</t>
  </si>
  <si>
    <t>Gaststätte Pizzeria Rialto</t>
  </si>
  <si>
    <t>Inh. Ranpreet Kaur</t>
  </si>
  <si>
    <t>Rhumestr. 18</t>
  </si>
  <si>
    <t>Gaststätte Quetsche</t>
  </si>
  <si>
    <t>Heiko Bartel</t>
  </si>
  <si>
    <t>20220502100802;</t>
  </si>
  <si>
    <t>Gaststätte Ragusa</t>
  </si>
  <si>
    <t>Inh Maria Grgic</t>
  </si>
  <si>
    <t>20211014025537;</t>
  </si>
  <si>
    <t>Gaststätte Ratswaage</t>
  </si>
  <si>
    <t>Anja Bergter</t>
  </si>
  <si>
    <t>Waagestr. 8</t>
  </si>
  <si>
    <t>20220525064748;</t>
  </si>
  <si>
    <t>Helmut Wehmeyer</t>
  </si>
  <si>
    <t>Gaststätte Relounge</t>
  </si>
  <si>
    <t>Inh. Matthias Zühlke</t>
  </si>
  <si>
    <t>Gaststätte Ringelnatz</t>
  </si>
  <si>
    <t>Inh. Eckhard Siefert</t>
  </si>
  <si>
    <t>Bertheaustr. 29</t>
  </si>
  <si>
    <t>Gaststätte Staufenbergdiele</t>
  </si>
  <si>
    <t>Klaus Simon</t>
  </si>
  <si>
    <t>Hohegeißer Str. 1</t>
  </si>
  <si>
    <t>Gaststätte Stumpf, Inh.</t>
  </si>
  <si>
    <t>Hans-Joachim Hauff</t>
  </si>
  <si>
    <t>Untere Str. 15</t>
  </si>
  <si>
    <t>20220308134523;</t>
  </si>
  <si>
    <t>Gaststätte Syrtaki</t>
  </si>
  <si>
    <t>Nikolaus Evangelopoulos</t>
  </si>
  <si>
    <t>Gaststätte und Getränkelager</t>
  </si>
  <si>
    <t>Horst Knoch</t>
  </si>
  <si>
    <t>Osterbergstr. 1</t>
  </si>
  <si>
    <t>Gaststätte Uschis Biereck</t>
  </si>
  <si>
    <t>Inh Ursula Kutsal</t>
  </si>
  <si>
    <t>Gläsnerweg 17</t>
  </si>
  <si>
    <t>Gaststätte Welfenstübchen</t>
  </si>
  <si>
    <t>Birgit Hassepaß</t>
  </si>
  <si>
    <t>Gaststätte Werrastübchen</t>
  </si>
  <si>
    <t>Mustafa Akin</t>
  </si>
  <si>
    <t>Gaststätte Wille</t>
  </si>
  <si>
    <t>Nikola Medak</t>
  </si>
  <si>
    <t>Gaststätte ZAK</t>
  </si>
  <si>
    <t>Tarnow &amp; Uhlemann GmbH</t>
  </si>
  <si>
    <t>Am Wochenmarkt 22</t>
  </si>
  <si>
    <t>Gaststätte zum Aegidienwirt</t>
  </si>
  <si>
    <t>Inh. Gabriele Jaspers</t>
  </si>
  <si>
    <t>Aegidienstr. 28</t>
  </si>
  <si>
    <t>Gaststätte Zum Alten Krug</t>
  </si>
  <si>
    <t>Inh Hermann Weitemeier</t>
  </si>
  <si>
    <t>Gaststätte Zum Bahnhof</t>
  </si>
  <si>
    <t>Inh Gerhard Bieling</t>
  </si>
  <si>
    <t>Inh Stackfleth</t>
  </si>
  <si>
    <t>Theodor-Heuss-Str. 1</t>
  </si>
  <si>
    <t>Gaststätte Zum Deutschen Haus</t>
  </si>
  <si>
    <t>Nico Seiffert</t>
  </si>
  <si>
    <t>Am Heiligenstock 5</t>
  </si>
  <si>
    <t>Gaststätte Zum Eichenkrug</t>
  </si>
  <si>
    <t>Rotenbergstr. 41</t>
  </si>
  <si>
    <t>20210921162543;</t>
  </si>
  <si>
    <t>Gaststätte Zum Fässchen</t>
  </si>
  <si>
    <t>Inh. Miroslav Stanic</t>
  </si>
  <si>
    <t>Königsallee 74</t>
  </si>
  <si>
    <t>Gaststätte Zum Klosterkrug</t>
  </si>
  <si>
    <t>Aloshyn Oleksiy</t>
  </si>
  <si>
    <t>Kalklage 2</t>
  </si>
  <si>
    <t>Zum König von Hannover</t>
  </si>
  <si>
    <t>Günter Becker</t>
  </si>
  <si>
    <t>Hannoversche Str. 22</t>
  </si>
  <si>
    <t>Gaststätte Zum Krug</t>
  </si>
  <si>
    <t>Heinz-Walter Ewert</t>
  </si>
  <si>
    <t>Mühlengrund 23</t>
  </si>
  <si>
    <t>20210115084147;</t>
  </si>
  <si>
    <t>Santana Albrecht-Schäfer</t>
  </si>
  <si>
    <t>Gaststätte Zum Löwen</t>
  </si>
  <si>
    <t>Elfriede Hartmann</t>
  </si>
  <si>
    <t>Ritterstr. 21</t>
  </si>
  <si>
    <t>Sabine Siebert</t>
  </si>
  <si>
    <t>Gaststätte Zum Lucasgrund</t>
  </si>
  <si>
    <t>Inh Erich Schakowske</t>
  </si>
  <si>
    <t>Lucasgrund 20</t>
  </si>
  <si>
    <t>Gaststätte Zum Reisräuber</t>
  </si>
  <si>
    <t>Inh Kemporn Himmel</t>
  </si>
  <si>
    <t>Obere Dorfstr. 19</t>
  </si>
  <si>
    <t>Gaststätte Zum Weissen Ross</t>
  </si>
  <si>
    <t>Inh Albert Wiegmann</t>
  </si>
  <si>
    <t>Alte Marktstr. 14</t>
  </si>
  <si>
    <t>Reinhard Willig</t>
  </si>
  <si>
    <t>20220702013628;</t>
  </si>
  <si>
    <t>Gaststätte Zum Weserblick</t>
  </si>
  <si>
    <t>Ratnavadivel Ravindrakumar</t>
  </si>
  <si>
    <t>An der Laake 8</t>
  </si>
  <si>
    <t>Gaststätte Zur Alten Mühle</t>
  </si>
  <si>
    <t>Brigitte Benger</t>
  </si>
  <si>
    <t>Untere Harzstr. 16</t>
  </si>
  <si>
    <t>Gaststätte Zur Erholung</t>
  </si>
  <si>
    <t>Inh Ilona Dehnhard</t>
  </si>
  <si>
    <t>Gaststätte Zur Forelle</t>
  </si>
  <si>
    <t>Petranka Döring</t>
  </si>
  <si>
    <t>Kirchgasse 1</t>
  </si>
  <si>
    <t>Gaststätte Zur Krone</t>
  </si>
  <si>
    <t>Ihn Alfred Ohse</t>
  </si>
  <si>
    <t>Mitteldorf 1</t>
  </si>
  <si>
    <t>Sigrid Reschke</t>
  </si>
  <si>
    <t>Kasseler Str. 7</t>
  </si>
  <si>
    <t>Gaststätte Zur Linde</t>
  </si>
  <si>
    <t>Günter Schulte</t>
  </si>
  <si>
    <t>Ingelheimstr. 1</t>
  </si>
  <si>
    <t>Inh Karin Cappelmann</t>
  </si>
  <si>
    <t>Oberhütte 17</t>
  </si>
  <si>
    <t>20210402062021;</t>
  </si>
  <si>
    <t>Gaststätte Zur Neuen Post</t>
  </si>
  <si>
    <t>Inh. Cornelia Mosewitsch</t>
  </si>
  <si>
    <t>Gaststätte Zur Quelle</t>
  </si>
  <si>
    <t>Inh Ferida Arend</t>
  </si>
  <si>
    <t>Ritterstr. 12</t>
  </si>
  <si>
    <t>Zur schönen Aussicht</t>
  </si>
  <si>
    <t>Inh. Peter Nocker</t>
  </si>
  <si>
    <t>Auf dem Pferdeberg</t>
  </si>
  <si>
    <t>Gaststätte Zur Tanne</t>
  </si>
  <si>
    <t>Marianne Kotz</t>
  </si>
  <si>
    <t>gASTWERKe e.V.</t>
  </si>
  <si>
    <t>FÖJ-Einsatzstelle</t>
  </si>
  <si>
    <t>Forstamtstr. 6</t>
  </si>
  <si>
    <t>20210619012440;</t>
  </si>
  <si>
    <t>Gastwirtschaft Picasso</t>
  </si>
  <si>
    <t>Cavit Sulco</t>
  </si>
  <si>
    <t>20210702030138;</t>
  </si>
  <si>
    <t>Gatum Medizintechnik GmbH</t>
  </si>
  <si>
    <t>Gustav-Bielefeld-Str. 8</t>
  </si>
  <si>
    <t>Gatza-Dienstleistungs-Service</t>
  </si>
  <si>
    <t>Olaf Gatza</t>
  </si>
  <si>
    <t>Bürgerm-Hampe-Weg 3</t>
  </si>
  <si>
    <t>Gatzemeier Elektromobilvertrie</t>
  </si>
  <si>
    <t>b GbR</t>
  </si>
  <si>
    <t>Am Klimp 3</t>
  </si>
  <si>
    <t>20220702003836;</t>
  </si>
  <si>
    <t>Gatzemeier GmbH &amp; Co KG</t>
  </si>
  <si>
    <t>Gauks</t>
  </si>
  <si>
    <t>Arthur Gauks</t>
  </si>
  <si>
    <t>20220628094224;</t>
  </si>
  <si>
    <t>Gaumengenuss GmbH</t>
  </si>
  <si>
    <t>Raiffeisenstr. 3</t>
  </si>
  <si>
    <t>20220329011921;</t>
  </si>
  <si>
    <t>GauS Connect GmbH</t>
  </si>
  <si>
    <t>Bahnhofsallee 1 c</t>
  </si>
  <si>
    <t>Gaus Fenster</t>
  </si>
  <si>
    <t>Olga Gaus</t>
  </si>
  <si>
    <t>Oderstr. 40a</t>
  </si>
  <si>
    <t>20220404135120;</t>
  </si>
  <si>
    <t>Gaus GbR</t>
  </si>
  <si>
    <t>Scheerenberger Str. 35</t>
  </si>
  <si>
    <t>20220329115339;</t>
  </si>
  <si>
    <t>GAUS Gesellschaft für</t>
  </si>
  <si>
    <t>automatisierte System-</t>
  </si>
  <si>
    <t>entwicklung mbH</t>
  </si>
  <si>
    <t>Industriestr. 2a</t>
  </si>
  <si>
    <t>Gauß - Apotheke</t>
  </si>
  <si>
    <t>Gaussturm-Apotheke</t>
  </si>
  <si>
    <t>Inh Stefanie-Konstanze</t>
  </si>
  <si>
    <t>Schön-Heider</t>
  </si>
  <si>
    <t>Wolfshof 3</t>
  </si>
  <si>
    <t>Gauss-Weber-Loge</t>
  </si>
  <si>
    <t>zu Göttingen e.V.</t>
  </si>
  <si>
    <t>Gaus Tor- und Sonnensysteme</t>
  </si>
  <si>
    <t>GmbH&amp;Co.KG</t>
  </si>
  <si>
    <t>20220525095613;</t>
  </si>
  <si>
    <t>GAutoGas Systeme GmbH</t>
  </si>
  <si>
    <t>Gayane Safoyan</t>
  </si>
  <si>
    <t>Friseursalon Emily</t>
  </si>
  <si>
    <t>20220523124904;</t>
  </si>
  <si>
    <t>G &amp; B Bau-Serivce GbR</t>
  </si>
  <si>
    <t>Sösetalstr. 21</t>
  </si>
  <si>
    <t>GBH Wolfgang Helbing</t>
  </si>
  <si>
    <t>Gastronomiebedarf</t>
  </si>
  <si>
    <t>GbR Doreen Bellstedt, Kai Nußb</t>
  </si>
  <si>
    <t>Unter dem Lohberg 39a</t>
  </si>
  <si>
    <t>20220524125632;</t>
  </si>
  <si>
    <t>GbR Konstantinos Nakos</t>
  </si>
  <si>
    <t>&amp; Dimitrios Nakos</t>
  </si>
  <si>
    <t>Restaurant Pathenon</t>
  </si>
  <si>
    <t>Pestalozziweg 3-5</t>
  </si>
  <si>
    <t>GbR Salagara/Dingiloudis</t>
  </si>
  <si>
    <t>SaDi Hygiene</t>
  </si>
  <si>
    <t>Am Kirschberge 81</t>
  </si>
  <si>
    <t>GbR vor der Burg</t>
  </si>
  <si>
    <t>Vor der Burg 15</t>
  </si>
  <si>
    <t>GbR Wilfried Heede u Marianne</t>
  </si>
  <si>
    <t>Renner</t>
  </si>
  <si>
    <t>GDA Gesellschaft für Dienste</t>
  </si>
  <si>
    <t>im Alter mbH</t>
  </si>
  <si>
    <t>20220704104937;</t>
  </si>
  <si>
    <t>GDA Service GmbH</t>
  </si>
  <si>
    <t>20220704103843;</t>
  </si>
  <si>
    <t>GDA Wohnstift</t>
  </si>
  <si>
    <t>Dr. Charlotte Steland App C611</t>
  </si>
  <si>
    <t>Gdf Bausparkasse Wüstenrot</t>
  </si>
  <si>
    <t>Beratungsstelle Osterode</t>
  </si>
  <si>
    <t>Am Schilde 11</t>
  </si>
  <si>
    <t>GDF-Gebäudetechnik UG</t>
  </si>
  <si>
    <t>GDG Industriemontage</t>
  </si>
  <si>
    <t>Inh. Manfred Theune</t>
  </si>
  <si>
    <t>Domänenweg 6</t>
  </si>
  <si>
    <t>GDZ Grafische Dienstleistungs-</t>
  </si>
  <si>
    <t>zentrale- R.Arp u Frhr. Ernst-</t>
  </si>
  <si>
    <t>Alexander v Uslar-Gleichen GbR</t>
  </si>
  <si>
    <t>Wagenstieg 10</t>
  </si>
  <si>
    <t>GeBa Gesellschaft für</t>
  </si>
  <si>
    <t>Baustoffprüfung mbH</t>
  </si>
  <si>
    <t>Bramburg</t>
  </si>
  <si>
    <t>Gebäudemanagement &amp;</t>
  </si>
  <si>
    <t>Systemtechnik Knauft GmbH</t>
  </si>
  <si>
    <t>20220204082759;</t>
  </si>
  <si>
    <t>Gebäudemanagement</t>
  </si>
  <si>
    <t>Tino Honigmann</t>
  </si>
  <si>
    <t>Obere Harzstr. 40</t>
  </si>
  <si>
    <t>Maik Vogel</t>
  </si>
  <si>
    <t>Im Winkel 1</t>
  </si>
  <si>
    <t>Sahin Nuri</t>
  </si>
  <si>
    <t>Varmisser Str. 32</t>
  </si>
  <si>
    <t>20210720115604;</t>
  </si>
  <si>
    <t>Gebäudereinigung Weigert</t>
  </si>
  <si>
    <t>Hannoversche Str. 161</t>
  </si>
  <si>
    <t>20220202110010;</t>
  </si>
  <si>
    <t>WM-Clean</t>
  </si>
  <si>
    <t>Mehmet Kulaksiz</t>
  </si>
  <si>
    <t>Asternweg 7</t>
  </si>
  <si>
    <t>Gebäudeservice</t>
  </si>
  <si>
    <t>Christian Kümmel</t>
  </si>
  <si>
    <t>Mengershäuser Weg 21a</t>
  </si>
  <si>
    <t>GeBeWe GmbH</t>
  </si>
  <si>
    <t>Gothaer Lebensversicherung AG</t>
  </si>
  <si>
    <t>Gothaer Platz 2</t>
  </si>
  <si>
    <t>GeBeWe Transfergesellschaft</t>
  </si>
  <si>
    <t>mbH - beE BBP Service GmbH -</t>
  </si>
  <si>
    <t>Gebhard Freiboth</t>
  </si>
  <si>
    <t>Untere-Masch-Str. 4</t>
  </si>
  <si>
    <t>GEBICO Bildungs- &amp; Gesundheits</t>
  </si>
  <si>
    <t>Schlesische Str. 15 c</t>
  </si>
  <si>
    <t>Gebr. Gellert  GbR</t>
  </si>
  <si>
    <t>Gebr Gerhardy</t>
  </si>
  <si>
    <t>Totenhäuser Str. 23</t>
  </si>
  <si>
    <t>20211217122818;</t>
  </si>
  <si>
    <t>Gebr Gropengießer Beteili-</t>
  </si>
  <si>
    <t>gungs- u. Betriebsges. mbH</t>
  </si>
  <si>
    <t>Gebr. Gropengießer GmbH</t>
  </si>
  <si>
    <t>20220707150436;</t>
  </si>
  <si>
    <t>An der B 27 0</t>
  </si>
  <si>
    <t>20220329103932;</t>
  </si>
  <si>
    <t>Kieswerk</t>
  </si>
  <si>
    <t>20191111081703;</t>
  </si>
  <si>
    <t>Gebr Hubertus &amp; Andreas Rohde</t>
  </si>
  <si>
    <t>GbR, Tischlerei - Bestattungen</t>
  </si>
  <si>
    <t>Fabrikweg 4</t>
  </si>
  <si>
    <t>Gebr Krell</t>
  </si>
  <si>
    <t>Orgelbau</t>
  </si>
  <si>
    <t>Haberstr. 10</t>
  </si>
  <si>
    <t>Gebr. Kühne GmbH</t>
  </si>
  <si>
    <t>An der Straut 1</t>
  </si>
  <si>
    <t>Gebr Lange OHG</t>
  </si>
  <si>
    <t>Gebr. Lechte HWP Malerfach-</t>
  </si>
  <si>
    <t>betrieb Zweig NL der HwP</t>
  </si>
  <si>
    <t>Maler &amp; Ausbauer GmbH</t>
  </si>
  <si>
    <t>Hannoversche Str. 43- 47</t>
  </si>
  <si>
    <t>Gebr. Manfred,Klaus u. Joachim</t>
  </si>
  <si>
    <t>Borchard GbR</t>
  </si>
  <si>
    <t>Kutschenberg 8</t>
  </si>
  <si>
    <t>Gebr. Rettberg GmbH</t>
  </si>
  <si>
    <t>Rudolf-Wissell-Str. 17</t>
  </si>
  <si>
    <t>20220614055722;</t>
  </si>
  <si>
    <t>Gebr. Seseke</t>
  </si>
  <si>
    <t>Inh. Annegret Maring</t>
  </si>
  <si>
    <t>Buchhandlung - Schreibwaren</t>
  </si>
  <si>
    <t>Marktstr. 63</t>
  </si>
  <si>
    <t>20211002035513;</t>
  </si>
  <si>
    <t>Gebr. Spanholtz GmbH &amp; Co. KG</t>
  </si>
  <si>
    <t>20220404125023;</t>
  </si>
  <si>
    <t>Gebr. Spieß Nachfolger</t>
  </si>
  <si>
    <t>Gebrüder Gellert GbR</t>
  </si>
  <si>
    <t>Immobilienvermietung und</t>
  </si>
  <si>
    <t>Verpachtung</t>
  </si>
  <si>
    <t>20200728104331;</t>
  </si>
  <si>
    <t>Gebrüder Gerhardy GbR</t>
  </si>
  <si>
    <t>Großer Lohberg 1</t>
  </si>
  <si>
    <t>20220516131123;</t>
  </si>
  <si>
    <t>Gebrüder Gmelin</t>
  </si>
  <si>
    <t>vermögensverwaltende GbR GbR</t>
  </si>
  <si>
    <t>Mengershäuser Weg 4</t>
  </si>
  <si>
    <t>20220324162946;</t>
  </si>
  <si>
    <t>Gebrüder Hoffmann GbR</t>
  </si>
  <si>
    <t>In der Fuldaaue 6 - 8</t>
  </si>
  <si>
    <t>Gebrüder Pront</t>
  </si>
  <si>
    <t>Umzug- und Transportservice</t>
  </si>
  <si>
    <t>Zeppelinstr. 4</t>
  </si>
  <si>
    <t>20220629122404;</t>
  </si>
  <si>
    <t>Geburtshaus am Raseweg,</t>
  </si>
  <si>
    <t>Hebammen Thiel &amp; Partnerinnen</t>
  </si>
  <si>
    <t>PartG</t>
  </si>
  <si>
    <t>20220114080002;</t>
  </si>
  <si>
    <t>Geburtshaus Göttingen GbR</t>
  </si>
  <si>
    <t>Claudia Ronsöhr, Sandra Benser</t>
  </si>
  <si>
    <t>Marianne Just, Birte Laudien</t>
  </si>
  <si>
    <t>Am Steinsgraben 1 - 1 a</t>
  </si>
  <si>
    <t>Geeraphat Prachtel</t>
  </si>
  <si>
    <t>Thaimassagen</t>
  </si>
  <si>
    <t>Burgstr. 15</t>
  </si>
  <si>
    <t>Geert Hermann Pötter</t>
  </si>
  <si>
    <t>An der Worth 5</t>
  </si>
  <si>
    <t>Geflügelhof GbR GbR</t>
  </si>
  <si>
    <t>Desingeröder Str. 25</t>
  </si>
  <si>
    <t>20211007151729;</t>
  </si>
  <si>
    <t>Gegenbauer Property Services</t>
  </si>
  <si>
    <t>Ulmenweg 8</t>
  </si>
  <si>
    <t>Gegenbauer Services GmbH</t>
  </si>
  <si>
    <t>Alfred-Delp-Weg 7</t>
  </si>
  <si>
    <t>20220608230910;</t>
  </si>
  <si>
    <t>20220608230948;</t>
  </si>
  <si>
    <t>20220603220604;</t>
  </si>
  <si>
    <t>Gegenbauer Sicherheitsdienste</t>
  </si>
  <si>
    <t>Am Rodland 10</t>
  </si>
  <si>
    <t>20220704220537;</t>
  </si>
  <si>
    <t>gegen-missbrauch e. V.</t>
  </si>
  <si>
    <t>Oberstr. 23</t>
  </si>
  <si>
    <t>20201117220415;</t>
  </si>
  <si>
    <t>GEG GmbH - Gesellschaft für</t>
  </si>
  <si>
    <t>Digitale Erdbeobachtung und</t>
  </si>
  <si>
    <t>Geoinformation</t>
  </si>
  <si>
    <t>Gehörlosenverband</t>
  </si>
  <si>
    <t>Auf dem Hagen 23</t>
  </si>
  <si>
    <t>Geilfus Vereinsmanagement &amp;</t>
  </si>
  <si>
    <t>Nordhäuser Str. 57</t>
  </si>
  <si>
    <t>Geis Industrie Service GmbH</t>
  </si>
  <si>
    <t>Auf der Feldscheide 2</t>
  </si>
  <si>
    <t>20220711101514;</t>
  </si>
  <si>
    <t>Geistliches Zentrum</t>
  </si>
  <si>
    <t>Kloster Bursfelde</t>
  </si>
  <si>
    <t>Klosterhof 5</t>
  </si>
  <si>
    <t>20220701225620;</t>
  </si>
  <si>
    <t>Gelateria Da Milka</t>
  </si>
  <si>
    <t>Eiscafé Milka Asta</t>
  </si>
  <si>
    <t>Dechant-Hartmann-Str. 21</t>
  </si>
  <si>
    <t>Geld-Online-Informations-</t>
  </si>
  <si>
    <t>Gisela Leuschner</t>
  </si>
  <si>
    <t>Gellert Baugesellschaft GmbH &amp;</t>
  </si>
  <si>
    <t>Gellert Elektronik GmbH &amp; Co.</t>
  </si>
  <si>
    <t>Gellert Küchenwelten OHG</t>
  </si>
  <si>
    <t>20200901222609;</t>
  </si>
  <si>
    <t>Gellert Küchenwerkstatt GbR</t>
  </si>
  <si>
    <t>Natascha Gellert</t>
  </si>
  <si>
    <t>Nathalie Gellert</t>
  </si>
  <si>
    <t>Gellert Küchenwerkstatt</t>
  </si>
  <si>
    <t>Gellert &amp; Quade GbR</t>
  </si>
  <si>
    <t>Sabine Gellert und</t>
  </si>
  <si>
    <t>Matthias Quade</t>
  </si>
  <si>
    <t>Am Rodebach 35</t>
  </si>
  <si>
    <t>G. Emde Batterieservice GmbH</t>
  </si>
  <si>
    <t>Gemeinde Bad Grund (Harz)</t>
  </si>
  <si>
    <t>An der Mühlenwiese 1</t>
  </si>
  <si>
    <t>20220214225424;</t>
  </si>
  <si>
    <t>Gemeinde Bilshausen</t>
  </si>
  <si>
    <t>Sandweg 1 a</t>
  </si>
  <si>
    <t>Gemeinde Bühren</t>
  </si>
  <si>
    <t>20210726223252;</t>
  </si>
  <si>
    <t>Gemeinde Friedland</t>
  </si>
  <si>
    <t>Verwaltung</t>
  </si>
  <si>
    <t>Bönneker Str. 2</t>
  </si>
  <si>
    <t>20220216224524;</t>
  </si>
  <si>
    <t>Gemeinde Gleichen - FSJ</t>
  </si>
  <si>
    <t>Einsatzstelle</t>
  </si>
  <si>
    <t>Gemeinde Jühnde</t>
  </si>
  <si>
    <t>Dorfstr. 26</t>
  </si>
  <si>
    <t>20220121231239;</t>
  </si>
  <si>
    <t>Gemeindekindergarten</t>
  </si>
  <si>
    <t>Klosterweg 5</t>
  </si>
  <si>
    <t>20210324011533;</t>
  </si>
  <si>
    <t>Gemeinde Neues Leben e. V.</t>
  </si>
  <si>
    <t>Gemeinde Niemetal</t>
  </si>
  <si>
    <t>Mitteldorfstr. 24</t>
  </si>
  <si>
    <t>Gemeindepflegedienst</t>
  </si>
  <si>
    <t>Göttingen Nord e.V.</t>
  </si>
  <si>
    <t>Hennebergstr. 20a</t>
  </si>
  <si>
    <t>20220407104124;</t>
  </si>
  <si>
    <t>Göttingen West e. V.</t>
  </si>
  <si>
    <t>20210908092517;</t>
  </si>
  <si>
    <t>Gemeinde Rosdorf</t>
  </si>
  <si>
    <t>Lange Str. 12</t>
  </si>
  <si>
    <t>Gemeinde Rüdershausen</t>
  </si>
  <si>
    <t>Kur-Mainzer-Platz 2</t>
  </si>
  <si>
    <t>Gemeinde Scheden</t>
  </si>
  <si>
    <t>Jugendheim</t>
  </si>
  <si>
    <t>Gemeinde Seeburg</t>
  </si>
  <si>
    <t>Seestr. 10</t>
  </si>
  <si>
    <t>Gemeinde Staufenberg</t>
  </si>
  <si>
    <t>Gemeindeverwaltung Bodensee</t>
  </si>
  <si>
    <t>Gemeindeverwaltung Ebergötzen</t>
  </si>
  <si>
    <t>20210706140215;</t>
  </si>
  <si>
    <t>Gemeindeverwaltung Gleichen</t>
  </si>
  <si>
    <t>20220308224517;</t>
  </si>
  <si>
    <t>Gemeindeverwaltung Krebeck</t>
  </si>
  <si>
    <t>Kirchring 17</t>
  </si>
  <si>
    <t>Gemeindeverwaltung Landolfs-</t>
  </si>
  <si>
    <t>A Dorfgemeinschaftshs 1</t>
  </si>
  <si>
    <t>20210707142241;</t>
  </si>
  <si>
    <t>Gemeindeverwaltung Obernfeld</t>
  </si>
  <si>
    <t>Kirchgasse 8</t>
  </si>
  <si>
    <t>Gemeindeverwaltung Rhumspringe</t>
  </si>
  <si>
    <t>Gemeindeverwaltung Rollshausen</t>
  </si>
  <si>
    <t>Gemeindeverwaltung Seulingen</t>
  </si>
  <si>
    <t>Neue Str. 5</t>
  </si>
  <si>
    <t>Gemeindeverwaltung Waake</t>
  </si>
  <si>
    <t>Hacketalstr. 5</t>
  </si>
  <si>
    <t>Seeburger Str. 9</t>
  </si>
  <si>
    <t>Gemeinde Walkenried</t>
  </si>
  <si>
    <t>20220524071750;</t>
  </si>
  <si>
    <t>Gemeindewerke Bovenden</t>
  </si>
  <si>
    <t>Verwaltun GmbH</t>
  </si>
  <si>
    <t>Gemeinde Wollershausen</t>
  </si>
  <si>
    <t>Siedlungsstr. 4</t>
  </si>
  <si>
    <t>Gemeinnützige Baugenossenschaf</t>
  </si>
  <si>
    <t>e. G.</t>
  </si>
  <si>
    <t>Lonauer Str. 49</t>
  </si>
  <si>
    <t>Gemeinnützige Baugenossen-</t>
  </si>
  <si>
    <t>schaft EG</t>
  </si>
  <si>
    <t>Scharzfelder Str. 73</t>
  </si>
  <si>
    <t>Gemeinnützige Fahrdienst GmbH</t>
  </si>
  <si>
    <t>Else-Bräutigam-Str. 17</t>
  </si>
  <si>
    <t>20210809110928;</t>
  </si>
  <si>
    <t>Gemeinnützige Fördergesell-</t>
  </si>
  <si>
    <t>schaft Juristenrunde e. V.</t>
  </si>
  <si>
    <t>Brüder-Grimm-Allee 57</t>
  </si>
  <si>
    <t>Gemeinnützige Gesellschaft</t>
  </si>
  <si>
    <t>Albertinum e. V.</t>
  </si>
  <si>
    <t>Bonhoefferweg 2</t>
  </si>
  <si>
    <t>Gemeinnützige Pflege</t>
  </si>
  <si>
    <t>Gruß &amp; Beltz gGmbH</t>
  </si>
  <si>
    <t>Gemeinnütziger Bauverein</t>
  </si>
  <si>
    <t>in Münden e. G.</t>
  </si>
  <si>
    <t>Wiershäuser Weg 17</t>
  </si>
  <si>
    <t>20210506103716;</t>
  </si>
  <si>
    <t>Gemeinnütziger Freundeskreis d</t>
  </si>
  <si>
    <t>Geschwister-Scholl-</t>
  </si>
  <si>
    <t>Gesamtschule e. V.</t>
  </si>
  <si>
    <t>Kurt-Huber-Weg 1 - 5</t>
  </si>
  <si>
    <t>Gemeinschaft der S T</t>
  </si>
  <si>
    <t>Adventisten Adventgemeinde</t>
  </si>
  <si>
    <t>Am Steinsgraben 11</t>
  </si>
  <si>
    <t>A. Dobers/ Dr. U. Wahl GbR</t>
  </si>
  <si>
    <t>20220629155647;</t>
  </si>
  <si>
    <t>Gemeinschaftspraxis am Campus</t>
  </si>
  <si>
    <t>Knabe/Stark</t>
  </si>
  <si>
    <t>Dr. Alvarez-Tichauer/Wydra</t>
  </si>
  <si>
    <t>20220512085533;</t>
  </si>
  <si>
    <t>Bärbel Schnell</t>
  </si>
  <si>
    <t>Dr.Knut Friedrich und</t>
  </si>
  <si>
    <t>Dr. Andria Aick</t>
  </si>
  <si>
    <t>Ritscherstr. 5</t>
  </si>
  <si>
    <t>20220704104746;</t>
  </si>
  <si>
    <t>Dr. med. Hartmut Webel,</t>
  </si>
  <si>
    <t>M. Webel, C. Webel GbR</t>
  </si>
  <si>
    <t>Dr.med. Niehaus-Hahn,</t>
  </si>
  <si>
    <t>Dr.med. Schweiger</t>
  </si>
  <si>
    <t>20210804071443;</t>
  </si>
  <si>
    <t>Dr.med.Susanne Schauer</t>
  </si>
  <si>
    <t>Dr.med.Barbara Stierling GbR</t>
  </si>
  <si>
    <t>20220706105241;</t>
  </si>
  <si>
    <t>Gemeinschaftspraxis Dr.</t>
  </si>
  <si>
    <t>Sehmer-Kurz/Dr. Heise</t>
  </si>
  <si>
    <t>20220412121427;</t>
  </si>
  <si>
    <t>Dr. Stinus, Dr. Dörner</t>
  </si>
  <si>
    <t>und Dr. von Wilmsdorff</t>
  </si>
  <si>
    <t>Dr. Ulrike Krämer-Schatz</t>
  </si>
  <si>
    <t>Christina Küssner</t>
  </si>
  <si>
    <t>Im Borntal 3</t>
  </si>
  <si>
    <t>Katja-A. Thiel, Dr. M. Wilke</t>
  </si>
  <si>
    <t>Dr. Heinz-H. Wasmus</t>
  </si>
  <si>
    <t>Mittelbergring 63</t>
  </si>
  <si>
    <t>20220629091945;</t>
  </si>
  <si>
    <t>Kolb/Olszewski</t>
  </si>
  <si>
    <t>Hennebergstr. 14a</t>
  </si>
  <si>
    <t>20220321091535;</t>
  </si>
  <si>
    <t>Kunze / Tyka GbR</t>
  </si>
  <si>
    <t>Barbara Kunze u.Alexander Tyka</t>
  </si>
  <si>
    <t>20220602103942;</t>
  </si>
  <si>
    <t>Martin Nachtwey und</t>
  </si>
  <si>
    <t>Björn Becker</t>
  </si>
  <si>
    <t>20220614103557;</t>
  </si>
  <si>
    <t>Gemeinschaftspraxis Müller und</t>
  </si>
  <si>
    <t>Graffunder GbR</t>
  </si>
  <si>
    <t>Ziegeleistr. 6</t>
  </si>
  <si>
    <t>20220630090547;</t>
  </si>
  <si>
    <t>Gemeinschaftspraxis P. Kanne /</t>
  </si>
  <si>
    <t>Dr. G. Nolte</t>
  </si>
  <si>
    <t>Rosenstr. 11</t>
  </si>
  <si>
    <t>20220701230758;</t>
  </si>
  <si>
    <t>Rittmarshausen Mohammad Ayub &amp;</t>
  </si>
  <si>
    <t>Dr. Raphaela Hoffmann</t>
  </si>
  <si>
    <t>20220630125917;</t>
  </si>
  <si>
    <t>Th. Neumann/Dr.  Overbeck GbR</t>
  </si>
  <si>
    <t>20220214134807;</t>
  </si>
  <si>
    <t>Uffenorde &amp; Köwing GbR</t>
  </si>
  <si>
    <t>Gemeinsch.praxis Dr. Kirsten</t>
  </si>
  <si>
    <t>u. Dr. Jan Neßelhut</t>
  </si>
  <si>
    <t>20220712144027;</t>
  </si>
  <si>
    <t>GEMOG Elektro-Anlagen GmbH</t>
  </si>
  <si>
    <t>Am Teich 6</t>
  </si>
  <si>
    <t>20220502220833;</t>
  </si>
  <si>
    <t>GeMo Montage  GmbH</t>
  </si>
  <si>
    <t>An der Breite 18</t>
  </si>
  <si>
    <t>Gem.praxis Dr.</t>
  </si>
  <si>
    <t>Kampmann-Küster/Dr. Blaschke</t>
  </si>
  <si>
    <t>Wilhelmstr. 26</t>
  </si>
  <si>
    <t>20210413104354;</t>
  </si>
  <si>
    <t>Gem.Praxis H. Webel M. Webel</t>
  </si>
  <si>
    <t>u. C. Webel GbR</t>
  </si>
  <si>
    <t>Hoelemannpromenade 7</t>
  </si>
  <si>
    <t>20220520095246;</t>
  </si>
  <si>
    <t>Gemüsehandel Manegold</t>
  </si>
  <si>
    <t>Stefan Manegold</t>
  </si>
  <si>
    <t>Genco Altekin</t>
  </si>
  <si>
    <t>Generali Deutschland AG</t>
  </si>
  <si>
    <t>FD Göttingen</t>
  </si>
  <si>
    <t>Generali Versicherung</t>
  </si>
  <si>
    <t>Manfred Defrutos Jimenez</t>
  </si>
  <si>
    <t>Rollberg 3</t>
  </si>
  <si>
    <t>Genesis Media</t>
  </si>
  <si>
    <t>Dr.-Bodo-Otto-Str. 1</t>
  </si>
  <si>
    <t>Genevention  GmbH</t>
  </si>
  <si>
    <t>Rudolf-Wissell-Str. 28a</t>
  </si>
  <si>
    <t>20210824173317;</t>
  </si>
  <si>
    <t>Genius Bauconzepte  GmbH</t>
  </si>
  <si>
    <t>Mitteldorfstr. 13</t>
  </si>
  <si>
    <t>Gennaro Torluccio</t>
  </si>
  <si>
    <t>La Strada</t>
  </si>
  <si>
    <t>Genuss &amp; Harmonie Gastronomie</t>
  </si>
  <si>
    <t>GmbH c/o ABB Automation</t>
  </si>
  <si>
    <t>Products GmbH</t>
  </si>
  <si>
    <t>GEO GmbH</t>
  </si>
  <si>
    <t>Bühlstr. 24</t>
  </si>
  <si>
    <t>20220525112208;</t>
  </si>
  <si>
    <t>Geographische Revue e.V.</t>
  </si>
  <si>
    <t>Friedländer Weg 34</t>
  </si>
  <si>
    <t>GEO Green</t>
  </si>
  <si>
    <t>Georg Ebbers</t>
  </si>
  <si>
    <t>Grete-Henry-Str. 15</t>
  </si>
  <si>
    <t>20210525030847;</t>
  </si>
  <si>
    <t>GEO Green OHG</t>
  </si>
  <si>
    <t>Geo-Informationsdienst GmbH</t>
  </si>
  <si>
    <t>GID</t>
  </si>
  <si>
    <t>20220706093720;</t>
  </si>
  <si>
    <t>Georg-August-Universität</t>
  </si>
  <si>
    <t>Zentr. Universitätsverwaltung</t>
  </si>
  <si>
    <t>Goßlerstr. 5-7</t>
  </si>
  <si>
    <t>20220706033223;</t>
  </si>
  <si>
    <t>Georg Bannasch</t>
  </si>
  <si>
    <t>Im Himmelreich 43</t>
  </si>
  <si>
    <t>Georg Barth</t>
  </si>
  <si>
    <t>Zeitschriften-Foto-Andenken</t>
  </si>
  <si>
    <t>Hindenburgstr. 4 a</t>
  </si>
  <si>
    <t>Georg Bokeloh</t>
  </si>
  <si>
    <t>Sonnenstieg 1</t>
  </si>
  <si>
    <t>Georg Bueermann</t>
  </si>
  <si>
    <t>Firma SST PADBORG APS</t>
  </si>
  <si>
    <t>Auf der Klappe 45</t>
  </si>
  <si>
    <t>Georg-Christoph-Lichtenberg-</t>
  </si>
  <si>
    <t>Gesamtschule</t>
  </si>
  <si>
    <t>Schulweg 22</t>
  </si>
  <si>
    <t>Georg-Christoph-</t>
  </si>
  <si>
    <t>Lichtenberg Gesamtschule - IGS</t>
  </si>
  <si>
    <t>Gymnasialzweig</t>
  </si>
  <si>
    <t>Georg-Dietrich Franz</t>
  </si>
  <si>
    <t>Duderstädter Str. 17</t>
  </si>
  <si>
    <t>george james GmbH</t>
  </si>
  <si>
    <t>Rohnsweg 70</t>
  </si>
  <si>
    <t>20210101235336;</t>
  </si>
  <si>
    <t>Georg Elster</t>
  </si>
  <si>
    <t>Ziegenmarkt 2</t>
  </si>
  <si>
    <t>Georg Fehrensen GmbH</t>
  </si>
  <si>
    <t>Sägewerk u Holzgroßhandel</t>
  </si>
  <si>
    <t>Georg Fischer GmbH &amp; Co</t>
  </si>
  <si>
    <t>Fahrzeugbau</t>
  </si>
  <si>
    <t>Georg Franzke</t>
  </si>
  <si>
    <t>Brillenstudio</t>
  </si>
  <si>
    <t>Georg Gedig</t>
  </si>
  <si>
    <t>Hindenburgring 11</t>
  </si>
  <si>
    <t>Georg Gerstmann</t>
  </si>
  <si>
    <t>Feuerlöscherhandel</t>
  </si>
  <si>
    <t>Asternweg 6</t>
  </si>
  <si>
    <t>Georg Günther</t>
  </si>
  <si>
    <t>Zwechte 4</t>
  </si>
  <si>
    <t>20200831221015;</t>
  </si>
  <si>
    <t>Georg Hottenrott</t>
  </si>
  <si>
    <t>Kiesseestr. 85</t>
  </si>
  <si>
    <t>Georgia Fideoglou</t>
  </si>
  <si>
    <t>Clobesbreite 1</t>
  </si>
  <si>
    <t>Georgia Mavrodi</t>
  </si>
  <si>
    <t>20200914221036;</t>
  </si>
  <si>
    <t>Georgios Naoum</t>
  </si>
  <si>
    <t>Siekweg 1</t>
  </si>
  <si>
    <t>20210616114408;</t>
  </si>
  <si>
    <t>Georg Kaiser</t>
  </si>
  <si>
    <t>Am Kirchberg 20</t>
  </si>
  <si>
    <t>20220121124123;</t>
  </si>
  <si>
    <t>Georg Kater</t>
  </si>
  <si>
    <t>Breslauer Str. 5</t>
  </si>
  <si>
    <t>Georg Koch</t>
  </si>
  <si>
    <t>In den Birken 2</t>
  </si>
  <si>
    <t>Georg Lege</t>
  </si>
  <si>
    <t>GDA Wohnstift Göttingen</t>
  </si>
  <si>
    <t>B1208</t>
  </si>
  <si>
    <t>Georg Leinemann</t>
  </si>
  <si>
    <t>Varloser Str. 22</t>
  </si>
  <si>
    <t>Georg Leinemann, jun.</t>
  </si>
  <si>
    <t>Kohlenbergstr. 1</t>
  </si>
  <si>
    <t>Georg Leuschel</t>
  </si>
  <si>
    <t>Friedr-B-Osiander-Weg 3</t>
  </si>
  <si>
    <t>Georg Melzer</t>
  </si>
  <si>
    <t>Franz-Schubert-Str. 24</t>
  </si>
  <si>
    <t>Georg Oedingen</t>
  </si>
  <si>
    <t>Erfurter Str. 5</t>
  </si>
  <si>
    <t>Georg Parlasca Keksfabrik GmbH</t>
  </si>
  <si>
    <t>Groner Str. 24</t>
  </si>
  <si>
    <t>Georg Piening</t>
  </si>
  <si>
    <t>Haustechnik &amp; Energie GmbH</t>
  </si>
  <si>
    <t>Maschmühlenweg 48</t>
  </si>
  <si>
    <t>20220125135247;</t>
  </si>
  <si>
    <t>Mineralölhandel und Energie-</t>
  </si>
  <si>
    <t>service GmbH &amp; Co. KG</t>
  </si>
  <si>
    <t>Maschmühlenweg 38</t>
  </si>
  <si>
    <t>20220405105027;</t>
  </si>
  <si>
    <t>Georg Reski</t>
  </si>
  <si>
    <t>Nordhäuser Weg 32</t>
  </si>
  <si>
    <t>Georg Rode</t>
  </si>
  <si>
    <t>Kirchgraben 21</t>
  </si>
  <si>
    <t>Georg Rosentreter</t>
  </si>
  <si>
    <t>Georg Schlichting</t>
  </si>
  <si>
    <t>Gutenbergstr. 15</t>
  </si>
  <si>
    <t>Georg Stolarski</t>
  </si>
  <si>
    <t>Garbenstr. 13a</t>
  </si>
  <si>
    <t>20200917152453;</t>
  </si>
  <si>
    <t>Georg Thomas</t>
  </si>
  <si>
    <t>Hengstrücken 96</t>
  </si>
  <si>
    <t>Georg Tomasch</t>
  </si>
  <si>
    <t>EDV - Service und Beratung</t>
  </si>
  <si>
    <t>Hellbergstr. 22</t>
  </si>
  <si>
    <t>Georg Trapp</t>
  </si>
  <si>
    <t>Am Kindergarten 7</t>
  </si>
  <si>
    <t>Niedernjesa</t>
  </si>
  <si>
    <t>Georg Vollmer GmbH &amp; Co KG</t>
  </si>
  <si>
    <t>Straßen-u Tiefbau</t>
  </si>
  <si>
    <t>Am Mönchberg 2</t>
  </si>
  <si>
    <t>Georg Welding</t>
  </si>
  <si>
    <t>Mühlenstieg 3</t>
  </si>
  <si>
    <t>Georg-Wilhelm Henze</t>
  </si>
  <si>
    <t>Georgy Smvartsman</t>
  </si>
  <si>
    <t>Im Hassel 10</t>
  </si>
  <si>
    <t>Georg Zukal</t>
  </si>
  <si>
    <t>Kfz Werkstatt</t>
  </si>
  <si>
    <t>Rudolf-Wissell-Str. 2</t>
  </si>
  <si>
    <t>Geosan Ing-Gesellschaft für</t>
  </si>
  <si>
    <t>Geotechnischen Umweltschutz</t>
  </si>
  <si>
    <t>Geotechnik Dr. Witten GmbH</t>
  </si>
  <si>
    <t>Schlehenring 16</t>
  </si>
  <si>
    <t>Geotek GmbH &amp; Co. KG</t>
  </si>
  <si>
    <t>Geotherm GmbH</t>
  </si>
  <si>
    <t>Freie Str. 2</t>
  </si>
  <si>
    <t>Gerald Alberti</t>
  </si>
  <si>
    <t>Heizungsbau</t>
  </si>
  <si>
    <t>Alte Harzstr. 16</t>
  </si>
  <si>
    <t>Gerald Diederich</t>
  </si>
  <si>
    <t>Reiterhof</t>
  </si>
  <si>
    <t>Gerald Engelhardt</t>
  </si>
  <si>
    <t>Internet Marketing Agentur u.</t>
  </si>
  <si>
    <t>Handy Shop</t>
  </si>
  <si>
    <t>Amtsstr. 1</t>
  </si>
  <si>
    <t>Gerald Ertmer</t>
  </si>
  <si>
    <t>Langenhäger Str. 72</t>
  </si>
  <si>
    <t>Langenhagen</t>
  </si>
  <si>
    <t>Werkzeugmaschinenservice</t>
  </si>
  <si>
    <t>Gerald Henze</t>
  </si>
  <si>
    <t>Waldweg 10</t>
  </si>
  <si>
    <t>Gerald Hüther</t>
  </si>
  <si>
    <t>Besenhausen 6</t>
  </si>
  <si>
    <t>Niedergandern</t>
  </si>
  <si>
    <t>Gerald Jacob</t>
  </si>
  <si>
    <t>Lange Str. 4 e</t>
  </si>
  <si>
    <t>Gerald Nothdurft</t>
  </si>
  <si>
    <t>Bahnhofstr. 3a</t>
  </si>
  <si>
    <t>Gerald Rudolph</t>
  </si>
  <si>
    <t>Zur Bodmark 8</t>
  </si>
  <si>
    <t>Gerald Wiese</t>
  </si>
  <si>
    <t>Hauptstr. 6c</t>
  </si>
  <si>
    <t>Gerald Windus</t>
  </si>
  <si>
    <t>20210921125459;</t>
  </si>
  <si>
    <t>Gerald Zierenberg</t>
  </si>
  <si>
    <t>Dorfstr. 21</t>
  </si>
  <si>
    <t>20220627112823;</t>
  </si>
  <si>
    <t>Gerda Bartels</t>
  </si>
  <si>
    <t>An der Sieber 52</t>
  </si>
  <si>
    <t>Gerda Behrendt</t>
  </si>
  <si>
    <t>Werbevertrieb</t>
  </si>
  <si>
    <t>Haldessenweg 1</t>
  </si>
  <si>
    <t>Gerda Blaut</t>
  </si>
  <si>
    <t>Marienvorstadt 14</t>
  </si>
  <si>
    <t>Gerda Büttner</t>
  </si>
  <si>
    <t>Schulstr. 73</t>
  </si>
  <si>
    <t>Gerda Dieckhoff</t>
  </si>
  <si>
    <t>Gerda Döring</t>
  </si>
  <si>
    <t>Wilhelmstr. 6</t>
  </si>
  <si>
    <t>Gerda Ehrhardt</t>
  </si>
  <si>
    <t>Untern Brink 2</t>
  </si>
  <si>
    <t>20060425034515;</t>
  </si>
  <si>
    <t>Gerda Erhardt</t>
  </si>
  <si>
    <t>Heissmangel</t>
  </si>
  <si>
    <t>20060517161700;</t>
  </si>
  <si>
    <t>Gerda Fricke</t>
  </si>
  <si>
    <t>Philosophenweg 17</t>
  </si>
  <si>
    <t>Gerda Gleitze</t>
  </si>
  <si>
    <t>Eichsfeldstr. 21</t>
  </si>
  <si>
    <t>20220310220603;</t>
  </si>
  <si>
    <t>Gerda Gornickel</t>
  </si>
  <si>
    <t>Bühlstr. 26</t>
  </si>
  <si>
    <t>Gerda Henneck</t>
  </si>
  <si>
    <t>Wilhelm-Raabe-Str. 47</t>
  </si>
  <si>
    <t>20200903081812;</t>
  </si>
  <si>
    <t>Gerda Hofmeister</t>
  </si>
  <si>
    <t>Gerda Kallert</t>
  </si>
  <si>
    <t>Rotenhäuser Weg 23</t>
  </si>
  <si>
    <t>Gerda Klie</t>
  </si>
  <si>
    <t>Königsberger Str. 29</t>
  </si>
  <si>
    <t>Gerda Kornrumpf</t>
  </si>
  <si>
    <t>Duderstädter Landstr. 2</t>
  </si>
  <si>
    <t>Gerda Kraft</t>
  </si>
  <si>
    <t>Haus Sachsensteinblick</t>
  </si>
  <si>
    <t>Waldsaumweg 9 - 9 b</t>
  </si>
  <si>
    <t>Gerda Maas</t>
  </si>
  <si>
    <t>Buchführungen-Lohnabrechnungen</t>
  </si>
  <si>
    <t>Hinterstr. 87</t>
  </si>
  <si>
    <t>Gerda Pape</t>
  </si>
  <si>
    <t>Wissmannstr. 39</t>
  </si>
  <si>
    <t>Gerda Pfeil</t>
  </si>
  <si>
    <t>Richard-Breslau-Str. 19</t>
  </si>
  <si>
    <t>Gerda Piasecki</t>
  </si>
  <si>
    <t>Berliner Ring 52</t>
  </si>
  <si>
    <t>Gerda Schmidt</t>
  </si>
  <si>
    <t>Grubenweg 4</t>
  </si>
  <si>
    <t>Gerda Schrader</t>
  </si>
  <si>
    <t>Am Liesenbrink 2</t>
  </si>
  <si>
    <t>Gerda Schreiber</t>
  </si>
  <si>
    <t>Über dem Rötter 16</t>
  </si>
  <si>
    <t>Gerda Schubert</t>
  </si>
  <si>
    <t>Leipziger Str. 3</t>
  </si>
  <si>
    <t>Gerda Schwetje</t>
  </si>
  <si>
    <t>Hölleweg 9</t>
  </si>
  <si>
    <t>Gerda Seifert</t>
  </si>
  <si>
    <t>Brentanoweg 1</t>
  </si>
  <si>
    <t>Gerda Sommer</t>
  </si>
  <si>
    <t>Weiherberg 1</t>
  </si>
  <si>
    <t>Lütgenhausen</t>
  </si>
  <si>
    <t>Gerda Stoll</t>
  </si>
  <si>
    <t>Gerda Vergara</t>
  </si>
  <si>
    <t>Charlottenburger Str. 22</t>
  </si>
  <si>
    <t>Gerd Beckert</t>
  </si>
  <si>
    <t>Wohnungsmakler und</t>
  </si>
  <si>
    <t>Immobilienberater</t>
  </si>
  <si>
    <t>Kornhausstr. 11</t>
  </si>
  <si>
    <t>20120604145015;</t>
  </si>
  <si>
    <t>Gerd Bode</t>
  </si>
  <si>
    <t>Gerd - Botho Güdter</t>
  </si>
  <si>
    <t>Farbenservice</t>
  </si>
  <si>
    <t>Kurze-Geismar-Str. 12</t>
  </si>
  <si>
    <t>Gerd Brunken</t>
  </si>
  <si>
    <t>Büro CORAX</t>
  </si>
  <si>
    <t>Kalklage 1</t>
  </si>
  <si>
    <t>20211011125857;</t>
  </si>
  <si>
    <t>Gerd Georg</t>
  </si>
  <si>
    <t>Schulstr. 2a</t>
  </si>
  <si>
    <t>20220401234136;</t>
  </si>
  <si>
    <t>Gerd Goldhagen</t>
  </si>
  <si>
    <t>Elektroinstallationen</t>
  </si>
  <si>
    <t>Sat und Licht</t>
  </si>
  <si>
    <t>Alter Winkel 5</t>
  </si>
  <si>
    <t>Gerd Grunewaldt</t>
  </si>
  <si>
    <t>Milanring 37</t>
  </si>
  <si>
    <t>20220517220605;</t>
  </si>
  <si>
    <t>Gerd-Gunnar Hanekop</t>
  </si>
  <si>
    <t>Wellhausenweg 18</t>
  </si>
  <si>
    <t>Gerd Harriehausen</t>
  </si>
  <si>
    <t>Burgstr. 51</t>
  </si>
  <si>
    <t>Gerdhilde Scholz</t>
  </si>
  <si>
    <t>Gerd Hujahn</t>
  </si>
  <si>
    <t>Gerd Kahlke</t>
  </si>
  <si>
    <t>Gerd Klischat</t>
  </si>
  <si>
    <t>Kfz-Betrieb</t>
  </si>
  <si>
    <t>Barbiser Str. 8</t>
  </si>
  <si>
    <t>Gerd Malkowski</t>
  </si>
  <si>
    <t>Otoplastiklabor</t>
  </si>
  <si>
    <t>Gerd Oppermann GmbH</t>
  </si>
  <si>
    <t>An der Schlede 15</t>
  </si>
  <si>
    <t>Gerd Salzmann</t>
  </si>
  <si>
    <t>Pferdehandel und Gaststätte</t>
  </si>
  <si>
    <t>Untere Dorfstr. 46</t>
  </si>
  <si>
    <t>Gerd Schnitki</t>
  </si>
  <si>
    <t>Sonnenbreite 6</t>
  </si>
  <si>
    <t>Gerd Schnitzer</t>
  </si>
  <si>
    <t>20201007185106;</t>
  </si>
  <si>
    <t>Gerd Schulze</t>
  </si>
  <si>
    <t>Dipl.- Physiker</t>
  </si>
  <si>
    <t>Bachstr. 15</t>
  </si>
  <si>
    <t>20211002025826;</t>
  </si>
  <si>
    <t>Gerd Walter</t>
  </si>
  <si>
    <t>Uranusweg 11</t>
  </si>
  <si>
    <t>Gerd Wedekind</t>
  </si>
  <si>
    <t>Im Grund 9</t>
  </si>
  <si>
    <t>Gergana Schirmer</t>
  </si>
  <si>
    <t>Café &amp; Bar Onyx</t>
  </si>
  <si>
    <t>Gerhard Bergner</t>
  </si>
  <si>
    <t>Gerhard Bermes</t>
  </si>
  <si>
    <t>Friedensstr. 40</t>
  </si>
  <si>
    <t>Gerhard Beuermann</t>
  </si>
  <si>
    <t>Saures Feld 1</t>
  </si>
  <si>
    <t>Gerhard Bode</t>
  </si>
  <si>
    <t>Tilsiter Str. 9b 9b</t>
  </si>
  <si>
    <t>20220510221041;</t>
  </si>
  <si>
    <t>Pflasterbau</t>
  </si>
  <si>
    <t>Rosenstr. 4</t>
  </si>
  <si>
    <t>Gerhard Bohl</t>
  </si>
  <si>
    <t>Im Kleinen Felde 19</t>
  </si>
  <si>
    <t>Gerhard Braun</t>
  </si>
  <si>
    <t>Kfz - Betrieb</t>
  </si>
  <si>
    <t>Industriestr. 27</t>
  </si>
  <si>
    <t>Gerhard Brunnert</t>
  </si>
  <si>
    <t>Kaakweg 10</t>
  </si>
  <si>
    <t>Psycholog. Psychotherapeut</t>
  </si>
  <si>
    <t>Gerhard Bruns</t>
  </si>
  <si>
    <t>Isolier- u Baumaterial</t>
  </si>
  <si>
    <t>Gerhard Dabelstein</t>
  </si>
  <si>
    <t>Tanjas Fußpflege Studio</t>
  </si>
  <si>
    <t>Gerhard Diedrich</t>
  </si>
  <si>
    <t>Kirchtal 16</t>
  </si>
  <si>
    <t>Gerhard Dockenfuß</t>
  </si>
  <si>
    <t>Berliner Str. 117</t>
  </si>
  <si>
    <t>Gerhard Drescher</t>
  </si>
  <si>
    <t>Nußanger 22</t>
  </si>
  <si>
    <t>Gerhard Eckermann</t>
  </si>
  <si>
    <t>Sonnenstudio Sun &amp; Fun</t>
  </si>
  <si>
    <t>20220331132636;</t>
  </si>
  <si>
    <t>Gerhard Engelhardt</t>
  </si>
  <si>
    <t>Bodenseeer Str. 3</t>
  </si>
  <si>
    <t>Gerhard Großkopf</t>
  </si>
  <si>
    <t>Industriemontagen u Dienst-</t>
  </si>
  <si>
    <t>leistungen aller Art</t>
  </si>
  <si>
    <t>Kornhausstr. 15</t>
  </si>
  <si>
    <t>20220321080554;</t>
  </si>
  <si>
    <t>Gerhard Günther</t>
  </si>
  <si>
    <t>Bezirksleiter Bausparkasse</t>
  </si>
  <si>
    <t>Schwäbisch-Hall</t>
  </si>
  <si>
    <t>Wennekenstr. 9</t>
  </si>
  <si>
    <t>Gerhard Hartmann</t>
  </si>
  <si>
    <t>Generalagentur für Bausparen</t>
  </si>
  <si>
    <t>und Baufinanzierung</t>
  </si>
  <si>
    <t>Christian-Blank-Str. 7</t>
  </si>
  <si>
    <t>Gerhard Hasse</t>
  </si>
  <si>
    <t>Privater Haushalt</t>
  </si>
  <si>
    <t>Zum Hüschenberg 14</t>
  </si>
  <si>
    <t>Gerhard Hegerkamp</t>
  </si>
  <si>
    <t>Gerhard Heinze</t>
  </si>
  <si>
    <t>Ingenieurbüro f Kraftfahrzeug-</t>
  </si>
  <si>
    <t>Hasenwinkel 31</t>
  </si>
  <si>
    <t>Gerhard Helwig</t>
  </si>
  <si>
    <t>Wieselweg 11</t>
  </si>
  <si>
    <t>Gerhard Hille</t>
  </si>
  <si>
    <t>Steinhofstr. 15</t>
  </si>
  <si>
    <t>Gerhard Höckelmann</t>
  </si>
  <si>
    <t>Coaching</t>
  </si>
  <si>
    <t>Schloßbergweg 3</t>
  </si>
  <si>
    <t>Gerhard Jatho</t>
  </si>
  <si>
    <t>Gerhard-Jürgen Hogrefe</t>
  </si>
  <si>
    <t>c/o Hogrefe AG</t>
  </si>
  <si>
    <t>20210210130104;</t>
  </si>
  <si>
    <t>Gerhard Kaps</t>
  </si>
  <si>
    <t>Berliner Ring 81</t>
  </si>
  <si>
    <t>20201023220428;</t>
  </si>
  <si>
    <t>Gerhard Kellner</t>
  </si>
  <si>
    <t>Fuhrbetrieb</t>
  </si>
  <si>
    <t>Steinbreite 21</t>
  </si>
  <si>
    <t>Gerhard Kernbach - Wighton</t>
  </si>
  <si>
    <t>David-Hilbert-Str. 15</t>
  </si>
  <si>
    <t>Gerhard Kohl</t>
  </si>
  <si>
    <t>Albrechtstr. 8</t>
  </si>
  <si>
    <t>Gerhard Köhler</t>
  </si>
  <si>
    <t>Beratung von Firmen und Ver-</t>
  </si>
  <si>
    <t>mittlung von Versicherungen</t>
  </si>
  <si>
    <t>Oberer Reekenweg 31</t>
  </si>
  <si>
    <t>Gerhard Kopp</t>
  </si>
  <si>
    <t>Salmketalstr. 29</t>
  </si>
  <si>
    <t>Gerhard Kretschmer</t>
  </si>
  <si>
    <t>Auf dem Bui 13</t>
  </si>
  <si>
    <t>20200904223922;</t>
  </si>
  <si>
    <t>Gerhard Kühbauch</t>
  </si>
  <si>
    <t>Klavierbaumeister</t>
  </si>
  <si>
    <t>Gerhard Kuhnen</t>
  </si>
  <si>
    <t>Friedrich-Ebert-Str. 214</t>
  </si>
  <si>
    <t>Gerhard Küter</t>
  </si>
  <si>
    <t>Mosebergstr. 17a</t>
  </si>
  <si>
    <t>Gerhard Lingnau</t>
  </si>
  <si>
    <t>Hermann-Hanker-Str. 19</t>
  </si>
  <si>
    <t>20210916082355;</t>
  </si>
  <si>
    <t>Gerhard Lohrengel</t>
  </si>
  <si>
    <t>Feuerlöschgeräte</t>
  </si>
  <si>
    <t>Otto-Hahn-Str. 5</t>
  </si>
  <si>
    <t>20060517161452;</t>
  </si>
  <si>
    <t>Gerhard Mettel</t>
  </si>
  <si>
    <t>Springeberg 4</t>
  </si>
  <si>
    <t>Gerhard Mühe</t>
  </si>
  <si>
    <t>Gerhard Müller</t>
  </si>
  <si>
    <t>Sudetenland-Str. 16</t>
  </si>
  <si>
    <t>Objekt Speckstr. 9</t>
  </si>
  <si>
    <t>Speckstr. 9</t>
  </si>
  <si>
    <t>Gerhard Nolden</t>
  </si>
  <si>
    <t>Dentalfabrik Metallgießerei</t>
  </si>
  <si>
    <t>Am Kalkberg 8</t>
  </si>
  <si>
    <t>Gerhard Oberdiek</t>
  </si>
  <si>
    <t>Steinweg 51</t>
  </si>
  <si>
    <t>Gerhard Otto</t>
  </si>
  <si>
    <t>Bausparkassenmakler</t>
  </si>
  <si>
    <t>Gerhard Pax</t>
  </si>
  <si>
    <t>Uferstr. 80</t>
  </si>
  <si>
    <t>Gerhard Pfundheller</t>
  </si>
  <si>
    <t>Selbstst. Handelsvertreter</t>
  </si>
  <si>
    <t>beim Immobilienmakler</t>
  </si>
  <si>
    <t>An der Schanze 3</t>
  </si>
  <si>
    <t>Gerhard Rainer Ludwig</t>
  </si>
  <si>
    <t>Im Himmelreich 39</t>
  </si>
  <si>
    <t>Gerhard Reifgerste</t>
  </si>
  <si>
    <t>Textilinzelhandel</t>
  </si>
  <si>
    <t>Gerhard Reimer</t>
  </si>
  <si>
    <t>Vogelsang 51</t>
  </si>
  <si>
    <t>Gerhard Rochlitz</t>
  </si>
  <si>
    <t>Hessebergstr. 17</t>
  </si>
  <si>
    <t>Gerhard Rocznik</t>
  </si>
  <si>
    <t>Lotzestr. 24a</t>
  </si>
  <si>
    <t>Gerhard Rölleke</t>
  </si>
  <si>
    <t>Am Schäferhof 10</t>
  </si>
  <si>
    <t>Gerhard Rudolph</t>
  </si>
  <si>
    <t>Rudolf-Harbig-Weg 1</t>
  </si>
  <si>
    <t>20220324073331;</t>
  </si>
  <si>
    <t>Gerhard Sänger</t>
  </si>
  <si>
    <t>Hemingway</t>
  </si>
  <si>
    <t>Gerhard Sauer</t>
  </si>
  <si>
    <t>Marketingberatung</t>
  </si>
  <si>
    <t>20210603094037;</t>
  </si>
  <si>
    <t>Gerhard Schmidt</t>
  </si>
  <si>
    <t>Zum Sommerberg 20</t>
  </si>
  <si>
    <t>Von-Bar-Str. 18</t>
  </si>
  <si>
    <t>Gerhard Scholz</t>
  </si>
  <si>
    <t>Beckerweg 6</t>
  </si>
  <si>
    <t>Gerhard Schrader</t>
  </si>
  <si>
    <t>Feilengasse 1</t>
  </si>
  <si>
    <t>Gerhard Schridde</t>
  </si>
  <si>
    <t>Gerhard Schröder</t>
  </si>
  <si>
    <t>Lindenallee 22</t>
  </si>
  <si>
    <t>Gerhard Schröder Kommunikation</t>
  </si>
  <si>
    <t>20210312220902;</t>
  </si>
  <si>
    <t>Gerhard Schroeter</t>
  </si>
  <si>
    <t>Calsowstr. 64</t>
  </si>
  <si>
    <t>Gerhard Schubert</t>
  </si>
  <si>
    <t>Transporte &amp; Containerdienst</t>
  </si>
  <si>
    <t>Schafmeistertal 1</t>
  </si>
  <si>
    <t>Gerhard Schuessler</t>
  </si>
  <si>
    <t>Fridtjof-Nansen-Weg 8</t>
  </si>
  <si>
    <t>Gerhard Schütte</t>
  </si>
  <si>
    <t>Kfz-Werkstatt</t>
  </si>
  <si>
    <t>Gerhard Schwarze</t>
  </si>
  <si>
    <t>Langenhäger Str. 54</t>
  </si>
  <si>
    <t>Gerhard Siemann</t>
  </si>
  <si>
    <t>Glaserei</t>
  </si>
  <si>
    <t>Waagestr. 11</t>
  </si>
  <si>
    <t>Gerhard Spiess</t>
  </si>
  <si>
    <t>Gerhard Stöwesand</t>
  </si>
  <si>
    <t>Hünstollenstr. 42</t>
  </si>
  <si>
    <t>Gerhard Teichmann</t>
  </si>
  <si>
    <t>Gerhard-Uhlhorn-Studienkonvikt</t>
  </si>
  <si>
    <t>Gerhard und Carla Will</t>
  </si>
  <si>
    <t>Vor der Aue 2</t>
  </si>
  <si>
    <t>Gerhard und Dennis Becker GbR</t>
  </si>
  <si>
    <t>Duderstädter Str. 18</t>
  </si>
  <si>
    <t>Gerhard Wagner</t>
  </si>
  <si>
    <t>Sanitär- u Heizungsbau</t>
  </si>
  <si>
    <t>Kasseler Str. 24</t>
  </si>
  <si>
    <t>Gerhard Weber</t>
  </si>
  <si>
    <t>Rolladenbau</t>
  </si>
  <si>
    <t>Grabenweg 2</t>
  </si>
  <si>
    <t>Gerhard Wellmann</t>
  </si>
  <si>
    <t>Uhreneinzelhandel</t>
  </si>
  <si>
    <t>Gerhard Wienstroth GmbH u Co.</t>
  </si>
  <si>
    <t>KG Motoreninstandsetzung</t>
  </si>
  <si>
    <t>20210920134636;</t>
  </si>
  <si>
    <t>Gerhard Wilhelm</t>
  </si>
  <si>
    <t>Gerhardy Besitzunternehmen</t>
  </si>
  <si>
    <t>Kurze-Geismar-Str. 3</t>
  </si>
  <si>
    <t>Gerhardy Nicole</t>
  </si>
  <si>
    <t>Die Bunte Hundescheune</t>
  </si>
  <si>
    <t>Gerhild Masanek</t>
  </si>
  <si>
    <t>20220402064243;</t>
  </si>
  <si>
    <t>Andre Zinke</t>
  </si>
  <si>
    <t>Hinterstr. 28</t>
  </si>
  <si>
    <t>20220419060916;</t>
  </si>
  <si>
    <t>Karin Strecker</t>
  </si>
  <si>
    <t>Am Wasserhäuschen 22</t>
  </si>
  <si>
    <t>Gerichtsvollzieher</t>
  </si>
  <si>
    <t>Kai Ederleh</t>
  </si>
  <si>
    <t>20220201233700;</t>
  </si>
  <si>
    <t>Reimund Niehus</t>
  </si>
  <si>
    <t>Rosenstr. 16</t>
  </si>
  <si>
    <t>Geries Ingenieure Büro für</t>
  </si>
  <si>
    <t>Standorterkundung GmbH</t>
  </si>
  <si>
    <t>Kirchberg 12</t>
  </si>
  <si>
    <t>Gerke Immobilien KG</t>
  </si>
  <si>
    <t>Am Mittelfelde 18</t>
  </si>
  <si>
    <t>Gerke-Schaper GbR</t>
  </si>
  <si>
    <t>Gaußstr. 48</t>
  </si>
  <si>
    <t>20200807081912;</t>
  </si>
  <si>
    <t>Gerke Wickeltechnik GmbH</t>
  </si>
  <si>
    <t>Alte Bleiche 3</t>
  </si>
  <si>
    <t>20220401230158;</t>
  </si>
  <si>
    <t>Gerlat GbR</t>
  </si>
  <si>
    <t>Gerlinde Hackl</t>
  </si>
  <si>
    <t>Dekoration</t>
  </si>
  <si>
    <t>20220610031715;</t>
  </si>
  <si>
    <t>Gerlinde Lenz</t>
  </si>
  <si>
    <t>Im Siebigsfeld 25</t>
  </si>
  <si>
    <t>20220207220552;</t>
  </si>
  <si>
    <t>Gerlinde Marholdt</t>
  </si>
  <si>
    <t>Auf dem schiefen Berge 20</t>
  </si>
  <si>
    <t>Gerlinde Scheider</t>
  </si>
  <si>
    <t>Braunschweiger Str. 1</t>
  </si>
  <si>
    <t>Gerlinde Schreiber</t>
  </si>
  <si>
    <t>Kinder- u. Jugend-</t>
  </si>
  <si>
    <t>psychotherapeutin</t>
  </si>
  <si>
    <t>Gerlinde Schüßler</t>
  </si>
  <si>
    <t>Gerlinde Wörner</t>
  </si>
  <si>
    <t>Talblick 22</t>
  </si>
  <si>
    <t>Gerlind.Herdieckerhoff-Sanders</t>
  </si>
  <si>
    <t>Dipl. -  Psychologin</t>
  </si>
  <si>
    <t>Am Goldgraben 8</t>
  </si>
  <si>
    <t>Gerlind Rödiger-Serry</t>
  </si>
  <si>
    <t>Walkemühlenweg 13</t>
  </si>
  <si>
    <t>German Industry Technology</t>
  </si>
  <si>
    <t>Limited</t>
  </si>
  <si>
    <t>Westertorstr. 64</t>
  </si>
  <si>
    <t>German Invest Company</t>
  </si>
  <si>
    <t>Restaurante Adria GmbH</t>
  </si>
  <si>
    <t>20220218100004;</t>
  </si>
  <si>
    <t>German Network Construction</t>
  </si>
  <si>
    <t>20220712065245;</t>
  </si>
  <si>
    <t>Germany - America Tours GmbH</t>
  </si>
  <si>
    <t>Branntweinstein 47</t>
  </si>
  <si>
    <t>Gernod Hohndorf</t>
  </si>
  <si>
    <t>Herrenausstatter</t>
  </si>
  <si>
    <t>Gernot Schmied</t>
  </si>
  <si>
    <t>Triftstr. 5a</t>
  </si>
  <si>
    <t>20220122185535;</t>
  </si>
  <si>
    <t>Gernot Schulze</t>
  </si>
  <si>
    <t>Biotopausstattungen</t>
  </si>
  <si>
    <t>20220510101532;</t>
  </si>
  <si>
    <t>Gero Frels</t>
  </si>
  <si>
    <t>Sachverständiger/Gutachter</t>
  </si>
  <si>
    <t>20200824220837;</t>
  </si>
  <si>
    <t>Gero Fröhlich</t>
  </si>
  <si>
    <t>Am Kummel 17</t>
  </si>
  <si>
    <t>Gero Lajcsak</t>
  </si>
  <si>
    <t>Baumfällarbeiten u. Forst-</t>
  </si>
  <si>
    <t>dienstleistungen</t>
  </si>
  <si>
    <t>Im Beutersfeld 3</t>
  </si>
  <si>
    <t>Gerold Hoffmann</t>
  </si>
  <si>
    <t>Bez.Schornsteinfegermeister</t>
  </si>
  <si>
    <t>Klettenberger Weg 2</t>
  </si>
  <si>
    <t>Gerold Wulff</t>
  </si>
  <si>
    <t>Zur Scharfmühle 2</t>
  </si>
  <si>
    <t>Gero Pfersdorf</t>
  </si>
  <si>
    <t>Staufenbergstr. 6</t>
  </si>
  <si>
    <t>Gero Sanitas Beteiligungs-</t>
  </si>
  <si>
    <t>Gero Schlösser</t>
  </si>
  <si>
    <t>Einzelhandel Foto, Computer,</t>
  </si>
  <si>
    <t>Video</t>
  </si>
  <si>
    <t>Papendiek 12 - 13</t>
  </si>
  <si>
    <t>Gero-Tech GmbH</t>
  </si>
  <si>
    <t>barrierefreies Wohnen</t>
  </si>
  <si>
    <t>Gero Wilmes</t>
  </si>
  <si>
    <t>Groner Str. 41</t>
  </si>
  <si>
    <t>Gerrit Brocks</t>
  </si>
  <si>
    <t>Mitteldorfstr. 21</t>
  </si>
  <si>
    <t>Gerrit Dirks</t>
  </si>
  <si>
    <t>Schöne Aussicht 23</t>
  </si>
  <si>
    <t>Gerrit Heisecke</t>
  </si>
  <si>
    <t>Klingenhagener Weg 3</t>
  </si>
  <si>
    <t>Gerrit Heyde</t>
  </si>
  <si>
    <t>wika AG Finanzhaus</t>
  </si>
  <si>
    <t>Gerrit von Baumbach</t>
  </si>
  <si>
    <t>Café Myer's</t>
  </si>
  <si>
    <t>Lange-Geismar-Str. 47</t>
  </si>
  <si>
    <t>20220308115459;</t>
  </si>
  <si>
    <t>Gerry Piccolo</t>
  </si>
  <si>
    <t>Kfz - Handel</t>
  </si>
  <si>
    <t>Gerry Piccolo u. Nicolo Martin</t>
  </si>
  <si>
    <t>Zeitungsverlag</t>
  </si>
  <si>
    <t>Sültebecksbreite 12</t>
  </si>
  <si>
    <t>Gerswin Wellner</t>
  </si>
  <si>
    <t>PLaNB Projektmanagement</t>
  </si>
  <si>
    <t>Landschafts- u. Naturschutz</t>
  </si>
  <si>
    <t>Gut Lemshausen 3</t>
  </si>
  <si>
    <t>20220323115957;</t>
  </si>
  <si>
    <t>Gert Buntfuß</t>
  </si>
  <si>
    <t>Eisdorfer Str. 25</t>
  </si>
  <si>
    <t>20210402061702;</t>
  </si>
  <si>
    <t>Gert Eggert</t>
  </si>
  <si>
    <t>Einzelhandel mit Krafträdern</t>
  </si>
  <si>
    <t>Gert Fuchs</t>
  </si>
  <si>
    <t>Zum Katzenstein 30</t>
  </si>
  <si>
    <t>Gertheiss Groll Consulting</t>
  </si>
  <si>
    <t>Prof. Dr. Jan Gertheiss</t>
  </si>
  <si>
    <t>JProf. Dr. Andreas Groll GbR</t>
  </si>
  <si>
    <t>Hinter dem Lohberge 7</t>
  </si>
  <si>
    <t>Gerti Kemper-Reynaud</t>
  </si>
  <si>
    <t>Gert Marczinski</t>
  </si>
  <si>
    <t>Über den Höfen 2</t>
  </si>
  <si>
    <t>Gert Peukert</t>
  </si>
  <si>
    <t>An der Pfarrwiese 7</t>
  </si>
  <si>
    <t>Gertraud Binder</t>
  </si>
  <si>
    <t>Zum Wulfertal 33</t>
  </si>
  <si>
    <t>Gertraude Lauber</t>
  </si>
  <si>
    <t>Sägemühlenstr. 32</t>
  </si>
  <si>
    <t>Gertraude Schmerbach</t>
  </si>
  <si>
    <t>Kerllsgasse 6</t>
  </si>
  <si>
    <t>20220502120828;</t>
  </si>
  <si>
    <t>Gertraud Schindewolf</t>
  </si>
  <si>
    <t>Gertraud Schmalz</t>
  </si>
  <si>
    <t>Jakob-Henle-Str. 15 a</t>
  </si>
  <si>
    <t>Gertrud Armbruster</t>
  </si>
  <si>
    <t>Gertrud Bürger</t>
  </si>
  <si>
    <t>Adolf-Sievert-Str. 40</t>
  </si>
  <si>
    <t>Gertrud Busse</t>
  </si>
  <si>
    <t>Staufenbergstr. 15</t>
  </si>
  <si>
    <t>Gertrud Deppe</t>
  </si>
  <si>
    <t>Am Lindenberg 4</t>
  </si>
  <si>
    <t>Gertrud Diederich</t>
  </si>
  <si>
    <t>Martin-Luther-Ring 18</t>
  </si>
  <si>
    <t>Gertrud Froböse</t>
  </si>
  <si>
    <t>Bree</t>
  </si>
  <si>
    <t>Gertrud Hinz</t>
  </si>
  <si>
    <t>Am Entenbusch</t>
  </si>
  <si>
    <t>Gertrud Kapellen</t>
  </si>
  <si>
    <t>20211117220648;</t>
  </si>
  <si>
    <t>20220621151741;</t>
  </si>
  <si>
    <t>Gertrud Koch</t>
  </si>
  <si>
    <t>Gertrud Krämer</t>
  </si>
  <si>
    <t>Gertrud Linhart</t>
  </si>
  <si>
    <t>Gertrud Lohrengel</t>
  </si>
  <si>
    <t>Gertrud Machus</t>
  </si>
  <si>
    <t>Gertrud Milewski</t>
  </si>
  <si>
    <t>Gertrud Obieglo</t>
  </si>
  <si>
    <t>Marktstr. 48</t>
  </si>
  <si>
    <t>Gertrud Reinecke</t>
  </si>
  <si>
    <t>Wiesenpfad 23</t>
  </si>
  <si>
    <t>Gertrud Roeger</t>
  </si>
  <si>
    <t>Blumenberg 23</t>
  </si>
  <si>
    <t>Gertrud Rösche</t>
  </si>
  <si>
    <t>Herzberger Landstr. 50a</t>
  </si>
  <si>
    <t>Gertrud Schmidtke</t>
  </si>
  <si>
    <t>c/o Prof. Dr. Jörg Schmidtke</t>
  </si>
  <si>
    <t>Im Unterdorf 31</t>
  </si>
  <si>
    <t>Gertrud Schoppmann</t>
  </si>
  <si>
    <t>Landwehr 6</t>
  </si>
  <si>
    <t>Gertrud Schulewski</t>
  </si>
  <si>
    <t>Gartenweg 4</t>
  </si>
  <si>
    <t>Gertrud Steffens</t>
  </si>
  <si>
    <t>Taubenfuhr 9</t>
  </si>
  <si>
    <t>Gertrud Strüber</t>
  </si>
  <si>
    <t>Gertrud Tischmann</t>
  </si>
  <si>
    <t>Adolf-Kolping-Ring 23</t>
  </si>
  <si>
    <t>Gertrud und Rudolf Kratzat GbR</t>
  </si>
  <si>
    <t>Sonnenbreite 3</t>
  </si>
  <si>
    <t>Gertrud Wellhausen</t>
  </si>
  <si>
    <t>Gertrud Wessel-Post</t>
  </si>
  <si>
    <t>Gertrud Winter</t>
  </si>
  <si>
    <t>Steinstr. 24</t>
  </si>
  <si>
    <t>Gertrud Wüstefeld</t>
  </si>
  <si>
    <t>Gertrud Zimmermann</t>
  </si>
  <si>
    <t>Gert Schwab</t>
  </si>
  <si>
    <t>Gerüstbau Rudolph GmbH</t>
  </si>
  <si>
    <t>Hauptstr. 103</t>
  </si>
  <si>
    <t>20220217220857;</t>
  </si>
  <si>
    <t>Gerüstbau Rudolph</t>
  </si>
  <si>
    <t>Inh. Tobias Rudolph</t>
  </si>
  <si>
    <t>20211105093620;</t>
  </si>
  <si>
    <t>Gesa Doreen Savic</t>
  </si>
  <si>
    <t>20220610085030;</t>
  </si>
  <si>
    <t>Gesa Gerndt</t>
  </si>
  <si>
    <t>Weimarer Weg 7</t>
  </si>
  <si>
    <t>Gesa Husemann</t>
  </si>
  <si>
    <t>Papendiek 4-5</t>
  </si>
  <si>
    <t>Gesamtschule Bad Lauterberg</t>
  </si>
  <si>
    <t>Gesamtverband der Katholischen</t>
  </si>
  <si>
    <t>Kirchengem. in Göttingen</t>
  </si>
  <si>
    <t>Gesa Starke</t>
  </si>
  <si>
    <t>Scheune der schönen Dinge</t>
  </si>
  <si>
    <t>Oberdorf 11</t>
  </si>
  <si>
    <t>20210510220642;</t>
  </si>
  <si>
    <t>Gesa von Hugo</t>
  </si>
  <si>
    <t>Petrosilienstr. 10</t>
  </si>
  <si>
    <t>Geschäftsführungsgesell-</t>
  </si>
  <si>
    <t>schaft mbH Neuer Hof</t>
  </si>
  <si>
    <t>20210120113236;</t>
  </si>
  <si>
    <t>Geschäftsgrundstück</t>
  </si>
  <si>
    <t>Marktstr. 23 - 25</t>
  </si>
  <si>
    <t>Geschenkekiste</t>
  </si>
  <si>
    <t>Mike Schmidt</t>
  </si>
  <si>
    <t>Thüringer Str. 123</t>
  </si>
  <si>
    <t>Geschenkeparadies</t>
  </si>
  <si>
    <t>Patum Werner</t>
  </si>
  <si>
    <t>Johannisstr. 25a</t>
  </si>
  <si>
    <t>Geschenkestübchen</t>
  </si>
  <si>
    <t>Michael Mursal</t>
  </si>
  <si>
    <t>Dünaer Str. 17</t>
  </si>
  <si>
    <t>20110124120919;</t>
  </si>
  <si>
    <t>Geschichtsverein für Göttingen</t>
  </si>
  <si>
    <t>und Umgebung e.V.</t>
  </si>
  <si>
    <t>Hiroshimaplatz 4</t>
  </si>
  <si>
    <t>Geschichtswerkstatt</t>
  </si>
  <si>
    <t>20210114154024;</t>
  </si>
  <si>
    <t>Geschwister Artmann und</t>
  </si>
  <si>
    <t>Grigat GbR</t>
  </si>
  <si>
    <t>Dr.-Hellrung-Str. 18</t>
  </si>
  <si>
    <t>Geschwister Scholl</t>
  </si>
  <si>
    <t>Gesamtschule Göttingen</t>
  </si>
  <si>
    <t>Kurt-Huber-Weg 1-5</t>
  </si>
  <si>
    <t>Gesellschaft Curonenhaus</t>
  </si>
  <si>
    <t>Hainholzweg 20</t>
  </si>
  <si>
    <t>20191205221145;</t>
  </si>
  <si>
    <t>Gesellschaft f Bauentwicklung</t>
  </si>
  <si>
    <t>Pätzmann &amp; Partner mbH</t>
  </si>
  <si>
    <t>Gesellschaft für bedrohte</t>
  </si>
  <si>
    <t>Völker e.V.</t>
  </si>
  <si>
    <t>Geiststr. 7</t>
  </si>
  <si>
    <t>20220119142619;</t>
  </si>
  <si>
    <t>Gesellschaft für</t>
  </si>
  <si>
    <t>Bestattungsdienste mbH</t>
  </si>
  <si>
    <t>Obere-Masch-Str. 6</t>
  </si>
  <si>
    <t>Gesellschaft für den kultur-</t>
  </si>
  <si>
    <t>wissenschaftlichen Film</t>
  </si>
  <si>
    <t>Dr.Edmund u.Cornelia Ballhaus</t>
  </si>
  <si>
    <t>Tönnesmühle</t>
  </si>
  <si>
    <t>Gesellschaft für Mittelstand</t>
  </si>
  <si>
    <t>und internationale Handwerks-</t>
  </si>
  <si>
    <t>forschung e.V.</t>
  </si>
  <si>
    <t>Otto-Wallach-Weg 14</t>
  </si>
  <si>
    <t>Ressourcenschutz mbH</t>
  </si>
  <si>
    <t>Gesellschaft für soziale</t>
  </si>
  <si>
    <t>Hofküche</t>
  </si>
  <si>
    <t>Sielmann-Weg 1</t>
  </si>
  <si>
    <t>Gesellschaft für Umschulung &amp;</t>
  </si>
  <si>
    <t>Fortbildung mbH</t>
  </si>
  <si>
    <t>Abich-Thiele-Str. 1</t>
  </si>
  <si>
    <t>20220324084445;</t>
  </si>
  <si>
    <t>Gesellschaft Studentenwohnheim</t>
  </si>
  <si>
    <t>ATV Albertia Göttingen e. V.</t>
  </si>
  <si>
    <t>Friedländer Weg 57</t>
  </si>
  <si>
    <t>Gesellschaft Unicornu fossile</t>
  </si>
  <si>
    <t>20220329030457;</t>
  </si>
  <si>
    <t>Gesellschaft zur Förderung der</t>
  </si>
  <si>
    <t>medizinischen Kommunikation</t>
  </si>
  <si>
    <t>Schildweg 28 d</t>
  </si>
  <si>
    <t>Gesellschaft zur Förderung von</t>
  </si>
  <si>
    <t>Solidarität und Partnerschaft</t>
  </si>
  <si>
    <t>e.V</t>
  </si>
  <si>
    <t>Gesellsch.d.Freunde.d.landwirt</t>
  </si>
  <si>
    <t>schaftlichen Fakultät d Georg-</t>
  </si>
  <si>
    <t>August-Universität z.Göttingen</t>
  </si>
  <si>
    <t>Albrecht-Thaer-Weg</t>
  </si>
  <si>
    <t>Gesellsch. f. Arbeitsförderung</t>
  </si>
  <si>
    <t>und Personalentwicklung APS</t>
  </si>
  <si>
    <t>Bahnhofsallee 7</t>
  </si>
  <si>
    <t>u. Personalentwicklung APS</t>
  </si>
  <si>
    <t>Gesellsch. f. ärztl. Fortbild.</t>
  </si>
  <si>
    <t>a.d. Chirurg.Klinik der Univ.</t>
  </si>
  <si>
    <t>Gesellsch. f. Gesundheit &amp;</t>
  </si>
  <si>
    <t>Prävention; Marion Bosse-</t>
  </si>
  <si>
    <t>Schweer &amp; Frank Podzuweit GbR</t>
  </si>
  <si>
    <t>20200721011631</t>
  </si>
  <si>
    <t>Ges f Medien i d Wissenschaft</t>
  </si>
  <si>
    <t>e. V. Geschäftsstelle Götting</t>
  </si>
  <si>
    <t>Nonnenstieg 72</t>
  </si>
  <si>
    <t>GES.F.WISS.DATENVERARBEITUNG</t>
  </si>
  <si>
    <t>MBH GOETTINGEN</t>
  </si>
  <si>
    <t>Burckhardtweg 4</t>
  </si>
  <si>
    <t>20220708103013;</t>
  </si>
  <si>
    <t>Gesine Arnemann</t>
  </si>
  <si>
    <t>Zur Alten Ziegelei 32</t>
  </si>
  <si>
    <t>20210722220902;</t>
  </si>
  <si>
    <t>Gesine Herwig</t>
  </si>
  <si>
    <t>Kirchweg 23B</t>
  </si>
  <si>
    <t>Gesped Ges.f.EDV-Anwendung i d</t>
  </si>
  <si>
    <t>Speditionswirtschaft</t>
  </si>
  <si>
    <t>Gartenstr. 2 a</t>
  </si>
  <si>
    <t>Gessner OHG, Inh. Nitschmann</t>
  </si>
  <si>
    <t>20220701235532;</t>
  </si>
  <si>
    <t>Gestalt-Zentrum Göttingen GmbH</t>
  </si>
  <si>
    <t>GesundHarz e.V.</t>
  </si>
  <si>
    <t>Gesundheitsamt Göttingen</t>
  </si>
  <si>
    <t>Hauptstelle</t>
  </si>
  <si>
    <t>Theaterplatz 4</t>
  </si>
  <si>
    <t>Nebenstelle Duderstadt</t>
  </si>
  <si>
    <t>Ebertring 25</t>
  </si>
  <si>
    <t>Nebenstelle Hann Münden</t>
  </si>
  <si>
    <t>Breite Gasse 5</t>
  </si>
  <si>
    <t>20220524101239;</t>
  </si>
  <si>
    <t>Nebenstelle Osterode</t>
  </si>
  <si>
    <t>Abgunst 7</t>
  </si>
  <si>
    <t>Gesundheitsdienste Logistik</t>
  </si>
  <si>
    <t>20220321104927;</t>
  </si>
  <si>
    <t>Gesundheitsdienste Präventions</t>
  </si>
  <si>
    <t>und Rehabilitationgesellschaft</t>
  </si>
  <si>
    <t>Gesundheitspark</t>
  </si>
  <si>
    <t>Pappelweg 5 Haus C</t>
  </si>
  <si>
    <t>20220630163442;</t>
  </si>
  <si>
    <t>MVZ Weende</t>
  </si>
  <si>
    <t>20220708103428;</t>
  </si>
  <si>
    <t>Gesundheitspartner Hann</t>
  </si>
  <si>
    <t>Münden GmbH</t>
  </si>
  <si>
    <t>20220329000304;</t>
  </si>
  <si>
    <t>Gesundheitssport im</t>
  </si>
  <si>
    <t>Göttinger Reha Zentrum</t>
  </si>
  <si>
    <t>Rainer Junge e. V.</t>
  </si>
  <si>
    <t>Sprangerweg 3</t>
  </si>
  <si>
    <t>20210402005322;</t>
  </si>
  <si>
    <t>Gesundheitssportverein</t>
  </si>
  <si>
    <t>Hann.Münden e.V.</t>
  </si>
  <si>
    <t>Vor der Bahn 63</t>
  </si>
  <si>
    <t>Physio Vitalis e.V.</t>
  </si>
  <si>
    <t>Gesundheitstraining im</t>
  </si>
  <si>
    <t>Rainer Junge GmbH</t>
  </si>
  <si>
    <t>20220402064555;</t>
  </si>
  <si>
    <t>Gesundheitszentrum</t>
  </si>
  <si>
    <t>Bad Grund GmbH</t>
  </si>
  <si>
    <t>20210802131315;</t>
  </si>
  <si>
    <t>Gesundheitszentrum Fitness Uni</t>
  </si>
  <si>
    <t>on Physiotherapie- und Massage</t>
  </si>
  <si>
    <t>praxis; René Schreitz</t>
  </si>
  <si>
    <t>20200721012123</t>
  </si>
  <si>
    <t>Gesundheitszentrum Gö e.V.</t>
  </si>
  <si>
    <t>Lange-Geismar-Str. 82</t>
  </si>
  <si>
    <t>Gesundheitszentrum Hartmann</t>
  </si>
  <si>
    <t>Peimannsgasse 3</t>
  </si>
  <si>
    <t>20211007132839;</t>
  </si>
  <si>
    <t>Gesunsheitspark Südnieder-</t>
  </si>
  <si>
    <t>sachsen GmbH</t>
  </si>
  <si>
    <t>MVZ Am Bahnhof</t>
  </si>
  <si>
    <t>20220622100303;</t>
  </si>
  <si>
    <t>Ges. z.Förderung d.Biosphären</t>
  </si>
  <si>
    <t>reservates Südharz (GFB) e.V.</t>
  </si>
  <si>
    <t>Naturfreundeweg 39</t>
  </si>
  <si>
    <t>Ges zur Förderung des</t>
  </si>
  <si>
    <t>Natur- u Umweltschutzes e V</t>
  </si>
  <si>
    <t>Getec GbR</t>
  </si>
  <si>
    <t>Entnahme von Bodenproben</t>
  </si>
  <si>
    <t>Königssiek 2</t>
  </si>
  <si>
    <t>Gethke Glas Göttingen GmbH</t>
  </si>
  <si>
    <t>&amp; Co.KG</t>
  </si>
  <si>
    <t>Salinenweg 2</t>
  </si>
  <si>
    <t>Getränkeausschank in der TS</t>
  </si>
  <si>
    <t>Krebs</t>
  </si>
  <si>
    <t>Leibnizstr. 1a</t>
  </si>
  <si>
    <t>20220402023536;</t>
  </si>
  <si>
    <t>Getränkeausschank Poppinga</t>
  </si>
  <si>
    <t>Inh. Anke Poppinga</t>
  </si>
  <si>
    <t>c/o Tanzschule Krebs</t>
  </si>
  <si>
    <t>Getränke - Centrum</t>
  </si>
  <si>
    <t>Ursula Bommer</t>
  </si>
  <si>
    <t>Marktstr. 23</t>
  </si>
  <si>
    <t>Getränke Eckert GmbH</t>
  </si>
  <si>
    <t>Nelkenweg 14</t>
  </si>
  <si>
    <t>Getränkehandel Christel</t>
  </si>
  <si>
    <t>Schüren</t>
  </si>
  <si>
    <t>Philosophenweg 90</t>
  </si>
  <si>
    <t>20220426063534;</t>
  </si>
  <si>
    <t>Getränkehandel Maik Höche</t>
  </si>
  <si>
    <t>Dolomitstr. 4</t>
  </si>
  <si>
    <t>20220401233645;</t>
  </si>
  <si>
    <t>Getränke Oppermann</t>
  </si>
  <si>
    <t>Getränke Peinemann</t>
  </si>
  <si>
    <t>Melanie Peinemann</t>
  </si>
  <si>
    <t>Hinter dem Teiche 1</t>
  </si>
  <si>
    <t>Getränkequelle</t>
  </si>
  <si>
    <t>Inh. Carsten Blauwitz</t>
  </si>
  <si>
    <t>Lange Str. 36 a</t>
  </si>
  <si>
    <t>Getränke-Scheffler GmbH</t>
  </si>
  <si>
    <t>Planstr.</t>
  </si>
  <si>
    <t>Getränke-Scheune GmbH</t>
  </si>
  <si>
    <t>Wassergasse 2</t>
  </si>
  <si>
    <t>Getränke Schoppe</t>
  </si>
  <si>
    <t>Inh. Joachim Schoppe</t>
  </si>
  <si>
    <t>Veilchenstr. 15</t>
  </si>
  <si>
    <t>Getränkesupermarkt Stölting KG</t>
  </si>
  <si>
    <t>Lasfelder Str. 2</t>
  </si>
  <si>
    <t>20210701102715;</t>
  </si>
  <si>
    <t>Getränke Wille</t>
  </si>
  <si>
    <t>Frank Goldmann</t>
  </si>
  <si>
    <t>Robert-Bosch-Breite 26</t>
  </si>
  <si>
    <t>Inh Frank Goldmann</t>
  </si>
  <si>
    <t>Hacketalstr. 3</t>
  </si>
  <si>
    <t>Getreidelager</t>
  </si>
  <si>
    <t>Lennart Neupert</t>
  </si>
  <si>
    <t>Am Bahnhof 11</t>
  </si>
  <si>
    <t>20200923094220;</t>
  </si>
  <si>
    <t>GEUS GmbH</t>
  </si>
  <si>
    <t>Goethering 21</t>
  </si>
  <si>
    <t>Gewerkschaft Erziehung</t>
  </si>
  <si>
    <t>und Wissenschaft</t>
  </si>
  <si>
    <t>Obere-Masch-Str. 10</t>
  </si>
  <si>
    <t>20210804133556;</t>
  </si>
  <si>
    <t>Gewerkschaft Erziehung und</t>
  </si>
  <si>
    <t>Wisssenschaft</t>
  </si>
  <si>
    <t>KV Hann.Münden</t>
  </si>
  <si>
    <t>Sichelnsteiner Weg 80</t>
  </si>
  <si>
    <t>Geyer Bauelemente und Sonnen-</t>
  </si>
  <si>
    <t>schutzsysteme</t>
  </si>
  <si>
    <t>Heinz Helmut Geyer</t>
  </si>
  <si>
    <t>Am Rosenhang 5</t>
  </si>
  <si>
    <t>Gezeitenwende</t>
  </si>
  <si>
    <t>Posthof 999</t>
  </si>
  <si>
    <t>20220623154925;</t>
  </si>
  <si>
    <t>G-Facilitymanagement UG</t>
  </si>
  <si>
    <t>Am Eikborn 26a</t>
  </si>
  <si>
    <t>GfaW</t>
  </si>
  <si>
    <t>Gesellschaft für angewandte</t>
  </si>
  <si>
    <t>Wirtschaftsethik GmbH</t>
  </si>
  <si>
    <t>Am Hopfenberge 1</t>
  </si>
  <si>
    <t>20220620124620;</t>
  </si>
  <si>
    <t>GFB - Ges zur Förderung des</t>
  </si>
  <si>
    <t>Biosphärenreservates Südharz .</t>
  </si>
  <si>
    <t>Naturfreundeweg 38</t>
  </si>
  <si>
    <t>GFB Planung GmbH</t>
  </si>
  <si>
    <t>GfM Geschäftsführungs- und</t>
  </si>
  <si>
    <t>20200730085701;</t>
  </si>
  <si>
    <t>Verwaltungs GmbH &amp; Co. KG</t>
  </si>
  <si>
    <t>20220509153850;</t>
  </si>
  <si>
    <t>GfM GmbH &amp; Co. KG</t>
  </si>
  <si>
    <t>20220706133702;</t>
  </si>
  <si>
    <t>GFS Markenkontor</t>
  </si>
  <si>
    <t>20210611161045;</t>
  </si>
  <si>
    <t>GG Hausknecht + Nikolic</t>
  </si>
  <si>
    <t>Am Teichhof 7a</t>
  </si>
  <si>
    <t>20220124220613;</t>
  </si>
  <si>
    <t>Gg Musmann &amp; Söhne GmbH</t>
  </si>
  <si>
    <t>Werkzeug- und Formenbau</t>
  </si>
  <si>
    <t>20220402012824;</t>
  </si>
  <si>
    <t>G. Grube</t>
  </si>
  <si>
    <t>20210125220900;</t>
  </si>
  <si>
    <t>GG Schäfer, Wiedemann</t>
  </si>
  <si>
    <t>&amp; Weidemann GbR</t>
  </si>
  <si>
    <t>20210722220844;</t>
  </si>
  <si>
    <t>ggSE Jürgen Goschke &amp;</t>
  </si>
  <si>
    <t>Rudolf Gurtmann</t>
  </si>
  <si>
    <t>Softwareentwicklung GbR</t>
  </si>
  <si>
    <t>Am Försterberg 6</t>
  </si>
  <si>
    <t>GGW Gesellsch f Gemeindeent-</t>
  </si>
  <si>
    <t>wicklung u Wirtschaftsförde-</t>
  </si>
  <si>
    <t>rung Gleichen mbH</t>
  </si>
  <si>
    <t>Ghassan Karkaba</t>
  </si>
  <si>
    <t>Coiffeur Byblos</t>
  </si>
  <si>
    <t>20220621074046;</t>
  </si>
  <si>
    <t>Ghiromedical</t>
  </si>
  <si>
    <t>Angelo Mario Cossu</t>
  </si>
  <si>
    <t>Gholam Mahmudzada</t>
  </si>
  <si>
    <t>Spedition- u. Fuhrunternehmen</t>
  </si>
  <si>
    <t>Pfalz-Grona-Breite 11</t>
  </si>
  <si>
    <t>Gholamreza Mehrali</t>
  </si>
  <si>
    <t>Im- u. Export von Lebensmittel</t>
  </si>
  <si>
    <t>In den Angerhöfen 44</t>
  </si>
  <si>
    <t>GH &amp; V GmbH</t>
  </si>
  <si>
    <t>Am Hachweg 5</t>
  </si>
  <si>
    <t>Giacomo Di Simone</t>
  </si>
  <si>
    <t>Ital.-Süd Lebensmittel</t>
  </si>
  <si>
    <t>Gianni Congiu</t>
  </si>
  <si>
    <t>Turmstr. 1</t>
  </si>
  <si>
    <t>GID Göttinger Immobiliendienst</t>
  </si>
  <si>
    <t>leistunge GbR</t>
  </si>
  <si>
    <t>Lindenstr. 21</t>
  </si>
  <si>
    <t>Giesa Ulke</t>
  </si>
  <si>
    <t>Giesbert Bömeke</t>
  </si>
  <si>
    <t>Giesela Böttcher</t>
  </si>
  <si>
    <t>Talstr. 6-7</t>
  </si>
  <si>
    <t>Giesela Coesfeld</t>
  </si>
  <si>
    <t>20220328235411;</t>
  </si>
  <si>
    <t>Giesela Müller</t>
  </si>
  <si>
    <t>Dietrichstal 9</t>
  </si>
  <si>
    <t>20210525123607;</t>
  </si>
  <si>
    <t>Giesela Schlote</t>
  </si>
  <si>
    <t>Giesela Volmar</t>
  </si>
  <si>
    <t>Lange Str. 7</t>
  </si>
  <si>
    <t>Gieseler &amp; Schüßler</t>
  </si>
  <si>
    <t>Versicherungsmakler GmbH</t>
  </si>
  <si>
    <t>20201021125346;</t>
  </si>
  <si>
    <t>GIGABIT-IT</t>
  </si>
  <si>
    <t>Christian Hartig</t>
  </si>
  <si>
    <t>Nikolaistr. 4</t>
  </si>
  <si>
    <t>20210702030116;</t>
  </si>
  <si>
    <t>GIGANT GmbH</t>
  </si>
  <si>
    <t>20191126085014;</t>
  </si>
  <si>
    <t>Gila Behnes</t>
  </si>
  <si>
    <t>Nordhäuser Weg 36</t>
  </si>
  <si>
    <t>Gilat und Drummond GmbH</t>
  </si>
  <si>
    <t>Gilbert Jünemann</t>
  </si>
  <si>
    <t>Speckenstr. 1</t>
  </si>
  <si>
    <t>Gill Adventure GOLF</t>
  </si>
  <si>
    <t>Sonnenberg 52</t>
  </si>
  <si>
    <t>20220107110446;</t>
  </si>
  <si>
    <t>GIM Export GmbH</t>
  </si>
  <si>
    <t>Willi-Eichler-Str. 25</t>
  </si>
  <si>
    <t>20220413034755;</t>
  </si>
  <si>
    <t>GIM Export Group GmbH &amp; Co. KG</t>
  </si>
  <si>
    <t>20220316224510;</t>
  </si>
  <si>
    <t>GIM Export-Import</t>
  </si>
  <si>
    <t>Michael Krocker</t>
  </si>
  <si>
    <t>G-Immobilien UG</t>
  </si>
  <si>
    <t>Gina Kerger</t>
  </si>
  <si>
    <t>Emil-Nolde-Weg 9</t>
  </si>
  <si>
    <t>20210408220931;</t>
  </si>
  <si>
    <t>GINA LAURA</t>
  </si>
  <si>
    <t>Gina-Laura GmbH &amp; Co. KG</t>
  </si>
  <si>
    <t>GINA LAURA GmbH &amp; Co. KG</t>
  </si>
  <si>
    <t>Kornmarkt 5 - 7</t>
  </si>
  <si>
    <t>Gina Maria Kerger</t>
  </si>
  <si>
    <t>An der Bleichwiese 14</t>
  </si>
  <si>
    <t>Gina Pfeffer</t>
  </si>
  <si>
    <t>Gymnastiklehrerin</t>
  </si>
  <si>
    <t>Düstere-Eichen-Weg 1</t>
  </si>
  <si>
    <t>Gino El - Azaizeh</t>
  </si>
  <si>
    <t>Pizzeria</t>
  </si>
  <si>
    <t>Giorgio Petrolo</t>
  </si>
  <si>
    <t>An der Rehbocksweide 30</t>
  </si>
  <si>
    <t>Giorgos Moraitakis</t>
  </si>
  <si>
    <t>Restaurant Kreta bei Giorgios</t>
  </si>
  <si>
    <t>20220624220925;</t>
  </si>
  <si>
    <t>Giovanni Abate</t>
  </si>
  <si>
    <t>Rosdorfer Weg 28a</t>
  </si>
  <si>
    <t>Eisverkaufsmobil</t>
  </si>
  <si>
    <t>Kleine Gemeinde 10</t>
  </si>
  <si>
    <t>Giovanni L Eiscafe</t>
  </si>
  <si>
    <t>Delil Yildirim</t>
  </si>
  <si>
    <t>Weender Str. 41</t>
  </si>
  <si>
    <t>20211208131920;</t>
  </si>
  <si>
    <t>Gipsmanufaktur</t>
  </si>
  <si>
    <t>Gisa Kürfgen</t>
  </si>
  <si>
    <t>Im Alten Dorfe 29</t>
  </si>
  <si>
    <t>Gisbert Aldenhoff</t>
  </si>
  <si>
    <t>Obere Dorfstr. 52</t>
  </si>
  <si>
    <t>Gisbert Käsehage</t>
  </si>
  <si>
    <t>20220102001148;</t>
  </si>
  <si>
    <t>Gisbert Rudolph</t>
  </si>
  <si>
    <t>Landmasch Reparaturwerkstatt</t>
  </si>
  <si>
    <t>Feuerteich 6</t>
  </si>
  <si>
    <t>Gisbert Schneider</t>
  </si>
  <si>
    <t>Hobby u. Bastelbedarf</t>
  </si>
  <si>
    <t>Uffestr. 16</t>
  </si>
  <si>
    <t>Gisela Ascheid</t>
  </si>
  <si>
    <t>20210701070805;</t>
  </si>
  <si>
    <t>Gisela Badstübner</t>
  </si>
  <si>
    <t>Gisela Benner</t>
  </si>
  <si>
    <t>Am Eikborn 26 a</t>
  </si>
  <si>
    <t>20210402004353;</t>
  </si>
  <si>
    <t>Gisela Benner-Krüger</t>
  </si>
  <si>
    <t>Am Eikborn 17</t>
  </si>
  <si>
    <t>20210705220341;</t>
  </si>
  <si>
    <t>Gisela Berlitz</t>
  </si>
  <si>
    <t>Vertrieb von Luftbildaufnahmen</t>
  </si>
  <si>
    <t>Uschlager Str. 2</t>
  </si>
  <si>
    <t>Gisela Bluth-Blocher</t>
  </si>
  <si>
    <t>Charlottenburger Str. 24</t>
  </si>
  <si>
    <t>Bühlstr. 28a</t>
  </si>
  <si>
    <t>Gisela Buttkus</t>
  </si>
  <si>
    <t>Raabestr. 44</t>
  </si>
  <si>
    <t>Gisela Daniel</t>
  </si>
  <si>
    <t>Eichenhof 22</t>
  </si>
  <si>
    <t>Gisela Debuch</t>
  </si>
  <si>
    <t>Rauschenwasser 13</t>
  </si>
  <si>
    <t>Gisela Doll</t>
  </si>
  <si>
    <t>Mittelweg 40</t>
  </si>
  <si>
    <t>Gisela Eberhardt</t>
  </si>
  <si>
    <t>Sohnreystr. 8</t>
  </si>
  <si>
    <t>Gisela Ebert</t>
  </si>
  <si>
    <t>Wohnstift Göttingen A-1024</t>
  </si>
  <si>
    <t>Gisela Egger</t>
  </si>
  <si>
    <t>Im Kleinen Felde 25</t>
  </si>
  <si>
    <t>Gisela Erdelmann</t>
  </si>
  <si>
    <t>Gisela Finger</t>
  </si>
  <si>
    <t>Scharzfelder Str. 13</t>
  </si>
  <si>
    <t>Gisela Fritz</t>
  </si>
  <si>
    <t>Otto-Lauffer-Str. 17</t>
  </si>
  <si>
    <t>Gisela Gerlach</t>
  </si>
  <si>
    <t>Rosmarinweg 39</t>
  </si>
  <si>
    <t>Gisela Gode-Troch</t>
  </si>
  <si>
    <t>20211002002833;</t>
  </si>
  <si>
    <t>Resedaweg 1</t>
  </si>
  <si>
    <t>Gisela Gust</t>
  </si>
  <si>
    <t>Am Kronenberg 9</t>
  </si>
  <si>
    <t>Gisela Halbey</t>
  </si>
  <si>
    <t>Schwimmbadstr. 48</t>
  </si>
  <si>
    <t>Gisela Hefeker</t>
  </si>
  <si>
    <t>Mittelberg 7</t>
  </si>
  <si>
    <t>Gisela Heimann</t>
  </si>
  <si>
    <t>Am Obertorteich 9</t>
  </si>
  <si>
    <t>Gisela Henke</t>
  </si>
  <si>
    <t>Gisela Heußel</t>
  </si>
  <si>
    <t>Nonnenstieg 52</t>
  </si>
  <si>
    <t>Gisela Höbbel</t>
  </si>
  <si>
    <t>Gisela Ilse</t>
  </si>
  <si>
    <t>Gisela Jacob</t>
  </si>
  <si>
    <t>Ritterplan 4A</t>
  </si>
  <si>
    <t>Gisela Junghans-Meid</t>
  </si>
  <si>
    <t>Groner Str. 36</t>
  </si>
  <si>
    <t>Gisela Karkowski</t>
  </si>
  <si>
    <t>Am Rischen 21</t>
  </si>
  <si>
    <t>Gisela Kerl Fertigung von</t>
  </si>
  <si>
    <t>Druckerzeugnissen</t>
  </si>
  <si>
    <t>Ulmenstr. 26 a</t>
  </si>
  <si>
    <t>Gisela Kleinert</t>
  </si>
  <si>
    <t>Reisevermittlungsbüro</t>
  </si>
  <si>
    <t>Ebersdorfer Str. 25</t>
  </si>
  <si>
    <t>Gisela Krömer</t>
  </si>
  <si>
    <t>Freiheiter Str. 11</t>
  </si>
  <si>
    <t>Gisela Kulp</t>
  </si>
  <si>
    <t>Stadtstieg 39</t>
  </si>
  <si>
    <t>20200828220325;</t>
  </si>
  <si>
    <t>Gisela Lampe</t>
  </si>
  <si>
    <t>Henri-Dunant-Str. 49</t>
  </si>
  <si>
    <t>Gisela Locke</t>
  </si>
  <si>
    <t>Gisela Moden</t>
  </si>
  <si>
    <t>Inh. Martin Herberhold</t>
  </si>
  <si>
    <t>Ritterstr. 8</t>
  </si>
  <si>
    <t>Gisela Ostenkaer</t>
  </si>
  <si>
    <t>Auf der Vogelsburg 11</t>
  </si>
  <si>
    <t>Gisela Otto</t>
  </si>
  <si>
    <t>St.-Laurentius-Str. 4</t>
  </si>
  <si>
    <t>20210617225319;</t>
  </si>
  <si>
    <t>Gisela Preuß</t>
  </si>
  <si>
    <t>Am Edelhof 8</t>
  </si>
  <si>
    <t>20080915160435;</t>
  </si>
  <si>
    <t>20090526095124;</t>
  </si>
  <si>
    <t>Gisela Rehbein</t>
  </si>
  <si>
    <t>Am Bahndamm 2</t>
  </si>
  <si>
    <t>Gisela Rosendahl</t>
  </si>
  <si>
    <t>Im Kolke 12</t>
  </si>
  <si>
    <t>Gisela Rößler</t>
  </si>
  <si>
    <t>Fissekenstr. 5</t>
  </si>
  <si>
    <t>Gisela Rothbächer</t>
  </si>
  <si>
    <t>Gisela Rothbächer,Dr. Matthias</t>
  </si>
  <si>
    <t>Gubitz GbR - Psychotherapeuten</t>
  </si>
  <si>
    <t>Gisela Rothe</t>
  </si>
  <si>
    <t>Margeritenweg 47</t>
  </si>
  <si>
    <t>Gisela Schröder</t>
  </si>
  <si>
    <t>Gisela Späth</t>
  </si>
  <si>
    <t>Germelmannstr. 1</t>
  </si>
  <si>
    <t>Gisela Spiegel</t>
  </si>
  <si>
    <t>Gisela Stichtenoth</t>
  </si>
  <si>
    <t>Gerlandstr. 5</t>
  </si>
  <si>
    <t>Gisela Thiel</t>
  </si>
  <si>
    <t>Gisela u. Karl Vollmar</t>
  </si>
  <si>
    <t>Männchesberg 8</t>
  </si>
  <si>
    <t>Gisela u. Karl Volmar</t>
  </si>
  <si>
    <t>Gisela Vollmar</t>
  </si>
  <si>
    <t>Brüder-Grimm-Allee 18</t>
  </si>
  <si>
    <t>Gisela von der Linden</t>
  </si>
  <si>
    <t>Burgholte Seniorenwohnanlage</t>
  </si>
  <si>
    <t>Gisela von Knauer</t>
  </si>
  <si>
    <t>Gisela Walterscheid</t>
  </si>
  <si>
    <t>Gisela Weber</t>
  </si>
  <si>
    <t>Gisela Wiegand</t>
  </si>
  <si>
    <t>Hauptstr. 50</t>
  </si>
  <si>
    <t>Gisela Wiese</t>
  </si>
  <si>
    <t>Gisela Winter</t>
  </si>
  <si>
    <t>Gisela Wirth</t>
  </si>
  <si>
    <t>Am Obertorteich 5</t>
  </si>
  <si>
    <t>Gisela Zimmer</t>
  </si>
  <si>
    <t>Brentanoweg 9</t>
  </si>
  <si>
    <t>G.I.TEC Wohnresidenzen GmbH</t>
  </si>
  <si>
    <t>Immob.handel &amp; Co. KG</t>
  </si>
  <si>
    <t>20210527220705;</t>
  </si>
  <si>
    <t>Gitta Maahs-Altekruse</t>
  </si>
  <si>
    <t>Agnes-Miegel-Str. 12</t>
  </si>
  <si>
    <t>Giuliano s Friseurteam</t>
  </si>
  <si>
    <t>Genfstr. 3</t>
  </si>
  <si>
    <t>20210702022132;</t>
  </si>
  <si>
    <t>Giuseppe Truvolo</t>
  </si>
  <si>
    <t>Ristorante Truvolo</t>
  </si>
  <si>
    <t>August-Schütte-Platz 1</t>
  </si>
  <si>
    <t>20220702010206;</t>
  </si>
  <si>
    <t>Giuseppe Vaiana</t>
  </si>
  <si>
    <t>GJ Beteiligungs GmbH</t>
  </si>
  <si>
    <t>G. &amp; K. Bauträgergesellschaft</t>
  </si>
  <si>
    <t>Ostpreußenstr. 4</t>
  </si>
  <si>
    <t>GKD GmbH</t>
  </si>
  <si>
    <t>Ebertring 49</t>
  </si>
  <si>
    <t>20220630092635;</t>
  </si>
  <si>
    <t>GKK - Gaststättenbetriebe GmbH</t>
  </si>
  <si>
    <t>Gaststätte Kleine Kommende</t>
  </si>
  <si>
    <t>Groner-Tor-Str. 27</t>
  </si>
  <si>
    <t>20220315072241;</t>
  </si>
  <si>
    <t>GK - Optima</t>
  </si>
  <si>
    <t>GKS Kurier Systeme e. K.</t>
  </si>
  <si>
    <t>Anna-Vandenhoeck-Ring 11b</t>
  </si>
  <si>
    <t>20220601221854;</t>
  </si>
  <si>
    <t>Glaeseche Grundstücks- und</t>
  </si>
  <si>
    <t>Vermögensverwaltungsges. GbR</t>
  </si>
  <si>
    <t>Thiestr. 3/3a</t>
  </si>
  <si>
    <t>Glanzleistung Göttingen UG</t>
  </si>
  <si>
    <t>Karl-Arnold-Str. 6 e</t>
  </si>
  <si>
    <t>20220303120752;</t>
  </si>
  <si>
    <t>Glasbau Zeitz UG</t>
  </si>
  <si>
    <t>Schanzenstr. 11</t>
  </si>
  <si>
    <t>Glaschulz</t>
  </si>
  <si>
    <t>Jutta Peters-Schulz</t>
  </si>
  <si>
    <t>Glashandel</t>
  </si>
  <si>
    <t>20220402054625;</t>
  </si>
  <si>
    <t>Glasfabrik Lamberts Linit</t>
  </si>
  <si>
    <t>Verkaufsbüro Göttingen, Glas-</t>
  </si>
  <si>
    <t>fabrik Lamberts GmbH &amp; Co. KG</t>
  </si>
  <si>
    <t>Wöhlerstr. 11</t>
  </si>
  <si>
    <t>Glasgerätebau Ochs GmbH</t>
  </si>
  <si>
    <t>Pappelweg 26</t>
  </si>
  <si>
    <t>Glasgerätebau Ochs</t>
  </si>
  <si>
    <t>Laborfachhandel e.K. Inh.</t>
  </si>
  <si>
    <t>Reinhart Ochs</t>
  </si>
  <si>
    <t>20220425230037;</t>
  </si>
  <si>
    <t>Glashaus</t>
  </si>
  <si>
    <t>Inh. Lieschen Bube</t>
  </si>
  <si>
    <t>Zindelstr. 7</t>
  </si>
  <si>
    <t>Glasinsel</t>
  </si>
  <si>
    <t>Inh Carmen Harusta</t>
  </si>
  <si>
    <t>Bürgerstr. 6</t>
  </si>
  <si>
    <t>Glasklar</t>
  </si>
  <si>
    <t>Glas-und Gebäudereinigung</t>
  </si>
  <si>
    <t>Christian Ernst</t>
  </si>
  <si>
    <t>20211027103714;</t>
  </si>
  <si>
    <t>20220706113200;</t>
  </si>
  <si>
    <t>Glasprofi e.K.</t>
  </si>
  <si>
    <t>Marcin Wolowicz</t>
  </si>
  <si>
    <t>Wibbecker Str. 23b</t>
  </si>
  <si>
    <t>20210611104142;</t>
  </si>
  <si>
    <t>Glasschulz Handel  Glasbau Gmb</t>
  </si>
  <si>
    <t>Bahnhofstraße 30</t>
  </si>
  <si>
    <t>20220620090434;</t>
  </si>
  <si>
    <t>Glässer GbR</t>
  </si>
  <si>
    <t>20220425220829;</t>
  </si>
  <si>
    <t>Glas- u Gebäudereinigung</t>
  </si>
  <si>
    <t>Reiter &amp; Co</t>
  </si>
  <si>
    <t>Inh. Rolf Knop</t>
  </si>
  <si>
    <t>Zehntscheuerstr. 8</t>
  </si>
  <si>
    <t>20220316145113;</t>
  </si>
  <si>
    <t>Waltraud Zehne</t>
  </si>
  <si>
    <t>Torweg 6</t>
  </si>
  <si>
    <t>20220620080001;</t>
  </si>
  <si>
    <t>Glaum, Wolfgang</t>
  </si>
  <si>
    <t>Waldweg 7</t>
  </si>
  <si>
    <t>20220120221017;</t>
  </si>
  <si>
    <t>gleis1marketing UG</t>
  </si>
  <si>
    <t>Gleitlagerfabrik und Metall-</t>
  </si>
  <si>
    <t>gießerei Herzberg GmbH</t>
  </si>
  <si>
    <t>Glenewinkel GmbH I G</t>
  </si>
  <si>
    <t>Holzvertrieb</t>
  </si>
  <si>
    <t>Im Boden 19</t>
  </si>
  <si>
    <t>Glenmore Financial Network Ltd</t>
  </si>
  <si>
    <t>Glentech Engineering GmbH &amp;</t>
  </si>
  <si>
    <t>Brandstr. 14</t>
  </si>
  <si>
    <t>GLG Göttinger Laborgemein-</t>
  </si>
  <si>
    <t>Glinicke British Cars</t>
  </si>
  <si>
    <t>Göttingen GmbH &amp; Co.KG</t>
  </si>
  <si>
    <t>Große Breite 3</t>
  </si>
  <si>
    <t>20211201144717;</t>
  </si>
  <si>
    <t>GLK Gisela Lampe &amp; Kollegen</t>
  </si>
  <si>
    <t>Planckstr. 18a</t>
  </si>
  <si>
    <t>20210623143309;</t>
  </si>
  <si>
    <t>Global24 UG</t>
  </si>
  <si>
    <t>Global 4 You</t>
  </si>
  <si>
    <t>Global 4 You Limited</t>
  </si>
  <si>
    <t>An der Sieber 28</t>
  </si>
  <si>
    <t>20210507021904;</t>
  </si>
  <si>
    <t>Global Choice Marketing Ltd.</t>
  </si>
  <si>
    <t>20220525035457;</t>
  </si>
  <si>
    <t>Globus Fachmärkte</t>
  </si>
  <si>
    <t>Betriebsstätte Göttingen</t>
  </si>
  <si>
    <t>Lutteranger 7</t>
  </si>
  <si>
    <t>20220520102856;</t>
  </si>
  <si>
    <t>Globus Reisen GmbH</t>
  </si>
  <si>
    <t>Theaterstr. 20</t>
  </si>
  <si>
    <t>Glockental - Baude</t>
  </si>
  <si>
    <t>Inh. Werner Hauschild</t>
  </si>
  <si>
    <t>Glogix Engineers GmbH</t>
  </si>
  <si>
    <t>20220221221700;</t>
  </si>
  <si>
    <t>Gloria Petri</t>
  </si>
  <si>
    <t>Im Kreuzsiegen 1</t>
  </si>
  <si>
    <t>Gloria Schilling</t>
  </si>
  <si>
    <t>20210720220403;</t>
  </si>
  <si>
    <t>Glück Auf</t>
  </si>
  <si>
    <t>Eric Corneles Schoenmaker</t>
  </si>
  <si>
    <t>Osteroder Str. 19</t>
  </si>
  <si>
    <t>GlücksPilz</t>
  </si>
  <si>
    <t>Lasfelder Str. 87</t>
  </si>
  <si>
    <t>20220118220546;</t>
  </si>
  <si>
    <t>Glunz AG</t>
  </si>
  <si>
    <t>Werk Göttingen</t>
  </si>
  <si>
    <t>Industriestr. 1</t>
  </si>
  <si>
    <t>Glynn Wortham</t>
  </si>
  <si>
    <t>Antiquitätenhandel</t>
  </si>
  <si>
    <t>G&amp;M Elementebau GbR</t>
  </si>
  <si>
    <t>Harzstr. 68</t>
  </si>
  <si>
    <t>20220608083446;</t>
  </si>
  <si>
    <t>GMH Gussentwicklungs-</t>
  </si>
  <si>
    <t>Walkenrieder Str. 32</t>
  </si>
  <si>
    <t>GMI Gerlinde Michel Immobilien</t>
  </si>
  <si>
    <t>GMP GmbH</t>
  </si>
  <si>
    <t>20210428064911;</t>
  </si>
  <si>
    <t>GMS Gebäudedienstleistungen</t>
  </si>
  <si>
    <t>Marco Scheffler</t>
  </si>
  <si>
    <t>Gobami GmbH</t>
  </si>
  <si>
    <t>Groner Str. 14</t>
  </si>
  <si>
    <t>Göbel, Raith und Klein GbR</t>
  </si>
  <si>
    <t>Supervision</t>
  </si>
  <si>
    <t>GöCon GmbH</t>
  </si>
  <si>
    <t>Kasseler Landstr. 20</t>
  </si>
  <si>
    <t>20210326113654;</t>
  </si>
  <si>
    <t>GöConsult GmbH</t>
  </si>
  <si>
    <t>Godard Gerlach</t>
  </si>
  <si>
    <t>Friedensstr. 6</t>
  </si>
  <si>
    <t>Godehard Gerhardy</t>
  </si>
  <si>
    <t>Ecklingeröder Str. 37</t>
  </si>
  <si>
    <t>Godehard Kaluza</t>
  </si>
  <si>
    <t>20210112113437;</t>
  </si>
  <si>
    <t>Godehard Kopp</t>
  </si>
  <si>
    <t>Godehard Kopp Berufsbetreuer</t>
  </si>
  <si>
    <t>20201117231010;</t>
  </si>
  <si>
    <t>Godehard Murkisch</t>
  </si>
  <si>
    <t>Herbartweg 3</t>
  </si>
  <si>
    <t>Friedensstr. 22</t>
  </si>
  <si>
    <t>Godehardschule</t>
  </si>
  <si>
    <t>Katholische Grundschule</t>
  </si>
  <si>
    <t>Grätzelstr. 1</t>
  </si>
  <si>
    <t>Godehard und Gudrun</t>
  </si>
  <si>
    <t>Kopp</t>
  </si>
  <si>
    <t>Goecase GmbH</t>
  </si>
  <si>
    <t>goedecke engineering</t>
  </si>
  <si>
    <t>GöTec</t>
  </si>
  <si>
    <t>Dipl.-Ing. Ulrich Gödecke</t>
  </si>
  <si>
    <t>20220402004124;</t>
  </si>
  <si>
    <t>GOE-DMS GmbH</t>
  </si>
  <si>
    <t>Goeland Handelscompagnie</t>
  </si>
  <si>
    <t>Projektmanagement- und Grund</t>
  </si>
  <si>
    <t>stücks-Aktiengesellschaft</t>
  </si>
  <si>
    <t>GOENOMICS GmbH</t>
  </si>
  <si>
    <t>Benfeyweg 9</t>
  </si>
  <si>
    <t>20220316114029;</t>
  </si>
  <si>
    <t>GoePaTec GmbH</t>
  </si>
  <si>
    <t>20211013223140;</t>
  </si>
  <si>
    <t>GOESYS AG</t>
  </si>
  <si>
    <t>20220210230155;</t>
  </si>
  <si>
    <t>goetel GmbH</t>
  </si>
  <si>
    <t>20220615114624;</t>
  </si>
  <si>
    <t>goetext.de</t>
  </si>
  <si>
    <t>Inh. Benjamin Kühn</t>
  </si>
  <si>
    <t>Herzberger Landstr. 17</t>
  </si>
  <si>
    <t>Goethe-Institut e.V. Fridtjof</t>
  </si>
  <si>
    <t>Nansen-Haus in Göttingen</t>
  </si>
  <si>
    <t>20220401082808;</t>
  </si>
  <si>
    <t>Goettex</t>
  </si>
  <si>
    <t>Maschinenfabrik</t>
  </si>
  <si>
    <t>Seidenstücker GmbH</t>
  </si>
  <si>
    <t>GO! Express &amp; Logistics</t>
  </si>
  <si>
    <t>20220214222112;</t>
  </si>
  <si>
    <t>GöFood GmbH</t>
  </si>
  <si>
    <t>Göform System-Formulare GmbH &amp;</t>
  </si>
  <si>
    <t>Co KG Vertrieb</t>
  </si>
  <si>
    <t>GoFuture UG</t>
  </si>
  <si>
    <t>20210324100155;</t>
  </si>
  <si>
    <t>GÖ-Immobilien GmbH</t>
  </si>
  <si>
    <t>Kehrstr. 6</t>
  </si>
  <si>
    <t>Go-Integra</t>
  </si>
  <si>
    <t>Dr. Ali-Akbar Waraghai-Shargh</t>
  </si>
  <si>
    <t>Goßlerstr. 58b</t>
  </si>
  <si>
    <t>Gökay Özlem</t>
  </si>
  <si>
    <t>Am Entenbusch 74</t>
  </si>
  <si>
    <t>Gökick GbR</t>
  </si>
  <si>
    <t>Pächterstr. 2</t>
  </si>
  <si>
    <t>GöKo GmbH</t>
  </si>
  <si>
    <t>Goldankauf in Göttingen</t>
  </si>
  <si>
    <t>Markus Ay</t>
  </si>
  <si>
    <t>Gold Eins</t>
  </si>
  <si>
    <t>Andrea Schneider</t>
  </si>
  <si>
    <t>20220402075618;</t>
  </si>
  <si>
    <t>Golden Gate Reisen</t>
  </si>
  <si>
    <t>Inh. Malek Limam</t>
  </si>
  <si>
    <t>Nikolaistr. 7</t>
  </si>
  <si>
    <t>GOLDEN HEART PRODUCTS GmbH</t>
  </si>
  <si>
    <t>Kirchstr. 21 a</t>
  </si>
  <si>
    <t>Golden Touch</t>
  </si>
  <si>
    <t>Zeinab Abboud</t>
  </si>
  <si>
    <t>Feldtorweg 15</t>
  </si>
  <si>
    <t>20220623130504;</t>
  </si>
  <si>
    <t>Goldkorn Event  UG</t>
  </si>
  <si>
    <t>(haftungsbeschränkt) &amp; Co. KG</t>
  </si>
  <si>
    <t>Goldkorn GmbH &amp; Co.KG</t>
  </si>
  <si>
    <t>Goldkorn Leitung</t>
  </si>
  <si>
    <t>Goldkorn Restaurantkonzepte UG</t>
  </si>
  <si>
    <t>Goldkorn Verwaltungs GmbH</t>
  </si>
  <si>
    <t>Goldmann Consulting GmbH</t>
  </si>
  <si>
    <t>20200721144032;</t>
  </si>
  <si>
    <t>Goldmann &amp; Huntgeburth GmbH</t>
  </si>
  <si>
    <t>Natursteinbetrieb</t>
  </si>
  <si>
    <t>Sattenhäuser Str. 6</t>
  </si>
  <si>
    <t>20220329000157;</t>
  </si>
  <si>
    <t>Goldmann und Kunze GbR</t>
  </si>
  <si>
    <t>Eichsfeldstr. 59</t>
  </si>
  <si>
    <t>Goldschmiede Heinrich Röthe-</t>
  </si>
  <si>
    <t>meyer - Inh.Carsten Röthemeyer</t>
  </si>
  <si>
    <t>Golf Action</t>
  </si>
  <si>
    <t>Gut Wissmannshof e.V.</t>
  </si>
  <si>
    <t>Wissmannshof 1</t>
  </si>
  <si>
    <t>20210401234902;</t>
  </si>
  <si>
    <t>Golfaway GmbH</t>
  </si>
  <si>
    <t>Ringstr. 29</t>
  </si>
  <si>
    <t>Golfclub Gut Wißmannshof e. V.</t>
  </si>
  <si>
    <t>Gut Wißmannshof</t>
  </si>
  <si>
    <t>Golfclub Rittergut</t>
  </si>
  <si>
    <t>Rothenberger Haus</t>
  </si>
  <si>
    <t>Rittergut Rothenberger Haus</t>
  </si>
  <si>
    <t>20220412105131;</t>
  </si>
  <si>
    <t>Golf - Club Rittergut</t>
  </si>
  <si>
    <t>Rothenbergerhaus e. V.</t>
  </si>
  <si>
    <t>Golfprofessional</t>
  </si>
  <si>
    <t>Carsten Lebbe</t>
  </si>
  <si>
    <t>20200801232431;</t>
  </si>
  <si>
    <t>GöLinke-Ratsfraktion</t>
  </si>
  <si>
    <t>20200901150431;</t>
  </si>
  <si>
    <t>Gollee GmbH &amp; Co.</t>
  </si>
  <si>
    <t>Kirchberg-Klinik Gesundheits-</t>
  </si>
  <si>
    <t>Reha - Zentrum</t>
  </si>
  <si>
    <t>Kirchberg 7-11</t>
  </si>
  <si>
    <t>20220708082245;</t>
  </si>
  <si>
    <t>Golo Petzold, Fani Delistefani</t>
  </si>
  <si>
    <t>Jheringstr. 62</t>
  </si>
  <si>
    <t>20211125090754;</t>
  </si>
  <si>
    <t>Goltze-Druck</t>
  </si>
  <si>
    <t>Hans-Böckler-Str. 7</t>
  </si>
  <si>
    <t>20220609063557;</t>
  </si>
  <si>
    <t>Golyuzya Engelhardt</t>
  </si>
  <si>
    <t>Götzenbreite 1b</t>
  </si>
  <si>
    <t>20220314221050;</t>
  </si>
  <si>
    <t>GöMo Bekleidungs GmbH</t>
  </si>
  <si>
    <t>GONA Forstdienstleistungen</t>
  </si>
  <si>
    <t>Klaus Werner</t>
  </si>
  <si>
    <t>Im Bache 50</t>
  </si>
  <si>
    <t>Gönül Izgü</t>
  </si>
  <si>
    <t>Im Siebigsfeld 1</t>
  </si>
  <si>
    <t>GÖPack Christina Winkler e.K.</t>
  </si>
  <si>
    <t>Südring 33</t>
  </si>
  <si>
    <t>Göran Conrad</t>
  </si>
  <si>
    <t>Görcke GbR II</t>
  </si>
  <si>
    <t>Friedrichstr. 2</t>
  </si>
  <si>
    <t>20210707153226;</t>
  </si>
  <si>
    <t>Görcke GbR III</t>
  </si>
  <si>
    <t>Hans Herbert Görcke</t>
  </si>
  <si>
    <t>Markus Görcke</t>
  </si>
  <si>
    <t>Gordon Siewert</t>
  </si>
  <si>
    <t>Akazienweg 59</t>
  </si>
  <si>
    <t>Görke GmbH</t>
  </si>
  <si>
    <t>Görtz Kompakt GmbH</t>
  </si>
  <si>
    <t>Gosniz, Alexander</t>
  </si>
  <si>
    <t>20210323173348;</t>
  </si>
  <si>
    <t>Gö Sped GmbH</t>
  </si>
  <si>
    <t>20220402055926;</t>
  </si>
  <si>
    <t>Goswin Elmar Rehberg</t>
  </si>
  <si>
    <t>Wolfsgarten 28</t>
  </si>
  <si>
    <t>GöTax</t>
  </si>
  <si>
    <t>20220314153254;</t>
  </si>
  <si>
    <t>Gotenschieter Nezahatdin</t>
  </si>
  <si>
    <t>Bayram</t>
  </si>
  <si>
    <t>Waagestr. 6</t>
  </si>
  <si>
    <t>20220304073934;</t>
  </si>
  <si>
    <t>Gothaer Allgem. Vers. AG</t>
  </si>
  <si>
    <t>20220408133102;</t>
  </si>
  <si>
    <t>Gothaer Asset Management AG</t>
  </si>
  <si>
    <t>20220419220428;</t>
  </si>
  <si>
    <t>Gothaer Beratung und Vertriebs</t>
  </si>
  <si>
    <t>20200827144433;</t>
  </si>
  <si>
    <t>Gothaer BKK</t>
  </si>
  <si>
    <t>Gothaer Platz 8</t>
  </si>
  <si>
    <t>20211110135431;</t>
  </si>
  <si>
    <t>Gothaer Grundbesitz GmbH</t>
  </si>
  <si>
    <t>Gothaer Krankenversicherung AG</t>
  </si>
  <si>
    <t>Hauptverwaltung</t>
  </si>
  <si>
    <t>Gothaer Lebensversicherung</t>
  </si>
  <si>
    <t>Bez-Vertr Heinz Hahne</t>
  </si>
  <si>
    <t>Gothaer Transport-u Rückver-</t>
  </si>
  <si>
    <t>sicherung AG - Zweignieder-</t>
  </si>
  <si>
    <t>lassung Göttingen</t>
  </si>
  <si>
    <t>Gothair Versicherung</t>
  </si>
  <si>
    <t>Eckart Welz</t>
  </si>
  <si>
    <t>Dransfelder Str. 7c</t>
  </si>
  <si>
    <t>Gothenhaus e.V.</t>
  </si>
  <si>
    <t>Ewaldstr. 23</t>
  </si>
  <si>
    <t>Gotion Germany Battery GmbH</t>
  </si>
  <si>
    <t>Robert-Bosch-Breite 3</t>
  </si>
  <si>
    <t>20220712083518;</t>
  </si>
  <si>
    <t>GÖTTEX GmbH</t>
  </si>
  <si>
    <t>Hans-Böckler-Str. 2 c</t>
  </si>
  <si>
    <t>Gottfried Kook</t>
  </si>
  <si>
    <t>Gottfried Kudlek</t>
  </si>
  <si>
    <t>Heinrich-Heine-Str. 19</t>
  </si>
  <si>
    <t>Gottfried Mann</t>
  </si>
  <si>
    <t>Eschenhof 4</t>
  </si>
  <si>
    <t>Göttg. Fahrzeugaufbereitungen</t>
  </si>
  <si>
    <t>Inh. Dennis Rathmann</t>
  </si>
  <si>
    <t>Gotthard John</t>
  </si>
  <si>
    <t>DETA-Str. 1</t>
  </si>
  <si>
    <t>Gotthard Steinberger</t>
  </si>
  <si>
    <t>Rosenthaler Str. 21</t>
  </si>
  <si>
    <t>20220214222146;</t>
  </si>
  <si>
    <t>Gotthold Ihrle</t>
  </si>
  <si>
    <t>Adolf-Ellissen-Weg 3</t>
  </si>
  <si>
    <t>Göttingen Görtz Retail GmbH</t>
  </si>
  <si>
    <t>Göttingen im Wandel</t>
  </si>
  <si>
    <t>Eine Transition Town</t>
  </si>
  <si>
    <t>Initiative e.V.</t>
  </si>
  <si>
    <t>Buchenweg 4</t>
  </si>
  <si>
    <t>Göttingen Shop GmbH &amp; Co. KG</t>
  </si>
  <si>
    <t>Groner Str. 52</t>
  </si>
  <si>
    <t>20220427220435;</t>
  </si>
  <si>
    <t>Göttingen Tourismus e. V.</t>
  </si>
  <si>
    <t>Altes Rathaus</t>
  </si>
  <si>
    <t>Markt 9</t>
  </si>
  <si>
    <t>20220402032639;</t>
  </si>
  <si>
    <t>Am Kalten Born 35</t>
  </si>
  <si>
    <t>20220407133449;</t>
  </si>
  <si>
    <t>Göttinger Aids Hilfe e.V.</t>
  </si>
  <si>
    <t>Obere Karspüle 14</t>
  </si>
  <si>
    <t>20200818091609;</t>
  </si>
  <si>
    <t>Göttinger Altenhilfe e. V.</t>
  </si>
  <si>
    <t>Albrecht-v-Haller-Str 4</t>
  </si>
  <si>
    <t>20210906085605;</t>
  </si>
  <si>
    <t>Göttinger Arbeitskreis zur</t>
  </si>
  <si>
    <t>Unterstützung der Asylsuchen-</t>
  </si>
  <si>
    <t>den e. V.</t>
  </si>
  <si>
    <t>Lange-Geismar-Str. 6</t>
  </si>
  <si>
    <t>Göttinger Arbeitskreis</t>
  </si>
  <si>
    <t>zur Unterstützung</t>
  </si>
  <si>
    <t>von Asylsuchenden</t>
  </si>
  <si>
    <t>Göttinger Architekten</t>
  </si>
  <si>
    <t>Charlotte Kolle,Matthias Rüger</t>
  </si>
  <si>
    <t>Reinhäuser Landstr. 34 a</t>
  </si>
  <si>
    <t>20220329000345;</t>
  </si>
  <si>
    <t>Göttinger Auktionshaus</t>
  </si>
  <si>
    <t>Stefan Sauerland</t>
  </si>
  <si>
    <t>20220210112449;</t>
  </si>
  <si>
    <t>Göttinger Baugesellschaft mbH</t>
  </si>
  <si>
    <t>20220624093146;</t>
  </si>
  <si>
    <t>Göttinger Bedachungsgeschäft</t>
  </si>
  <si>
    <t>Josef Engelhardt GmbH &amp; Co KG</t>
  </si>
  <si>
    <t>20210816133126;</t>
  </si>
  <si>
    <t>Göttinger Beratungsstelle</t>
  </si>
  <si>
    <t>für Sinti und Roma e. V.</t>
  </si>
  <si>
    <t>Maschmühlenweg 137</t>
  </si>
  <si>
    <t>Göttinger Biergarten am Kehr</t>
  </si>
  <si>
    <t>Ortelsburger Str. 38</t>
  </si>
  <si>
    <t>20220617073353;</t>
  </si>
  <si>
    <t>Göttinger Bodeninitative e.V.</t>
  </si>
  <si>
    <t>Büsgenweg 2</t>
  </si>
  <si>
    <t>Göttinger Brot</t>
  </si>
  <si>
    <t>Inh. Hossein Mohammadi</t>
  </si>
  <si>
    <t>Königsallee 42</t>
  </si>
  <si>
    <t>Göttinger Catering-</t>
  </si>
  <si>
    <t>und Leihkochservice</t>
  </si>
  <si>
    <t>Hinter dem Dorfe 7</t>
  </si>
  <si>
    <t>20211027105737;</t>
  </si>
  <si>
    <t>Göttinger Dance</t>
  </si>
  <si>
    <t>Company e.V.</t>
  </si>
  <si>
    <t>Konrad-Adenauer-Str. 38</t>
  </si>
  <si>
    <t>Göttinger Dance Company e.V.</t>
  </si>
  <si>
    <t>ASC Göttingen von 1846 e.V.</t>
  </si>
  <si>
    <t>Kurze-Geismar-Str. 16-18</t>
  </si>
  <si>
    <t>Göttinger</t>
  </si>
  <si>
    <t>Digitaldruck</t>
  </si>
  <si>
    <t>Irmgard Schönbach-Holzborn</t>
  </si>
  <si>
    <t>Hans-Böckler-Str. 3</t>
  </si>
  <si>
    <t>20220402054618;</t>
  </si>
  <si>
    <t>Göttinger Dreh- und Frästeile</t>
  </si>
  <si>
    <t>Göttinger Elektronik Center</t>
  </si>
  <si>
    <t>Göttinger Energiezentrum KG</t>
  </si>
  <si>
    <t>Robert-Bosch-Breite 1 a</t>
  </si>
  <si>
    <t>Göttinger Filmnetz Werk e. V.</t>
  </si>
  <si>
    <t>Göttinger Fleischgroßhandel</t>
  </si>
  <si>
    <t>Schlachthofstr. 4</t>
  </si>
  <si>
    <t>Göttinger Förderverein für</t>
  </si>
  <si>
    <t>Kinder und Jugendliche</t>
  </si>
  <si>
    <t>Göttinger Geigenladen</t>
  </si>
  <si>
    <t>Burgstr. 38 a</t>
  </si>
  <si>
    <t>Göttinger Ges.f.Straffälligen-</t>
  </si>
  <si>
    <t>betreuung u. Bewährungshilfe</t>
  </si>
  <si>
    <t>Obere-Masch-Str. 9</t>
  </si>
  <si>
    <t>Göttinger Gesundheitsmesse</t>
  </si>
  <si>
    <t>Göttinger Gesundheitssport</t>
  </si>
  <si>
    <t>Am Weendespring 1B</t>
  </si>
  <si>
    <t>20220402023238;</t>
  </si>
  <si>
    <t>Göttinger Gruppe</t>
  </si>
  <si>
    <t>Göttinger Gruppe  Vermögens- u</t>
  </si>
  <si>
    <t>Finanzholding GmbH &amp; Co. KGaA</t>
  </si>
  <si>
    <t>Göttinger Haarhaus GmbH</t>
  </si>
  <si>
    <t>20220316153952;</t>
  </si>
  <si>
    <t>Göttinger Haushaltsperlen</t>
  </si>
  <si>
    <t>Angela Harms</t>
  </si>
  <si>
    <t>20220423073911;</t>
  </si>
  <si>
    <t>Göttinger Hausverwaltung GmbH</t>
  </si>
  <si>
    <t>Maschmühlenweg 2</t>
  </si>
  <si>
    <t>Göttinger Holzofenbäckerei</t>
  </si>
  <si>
    <t>Café Hemer</t>
  </si>
  <si>
    <t>Gerald Hemer</t>
  </si>
  <si>
    <t>Böttingerstr. 21</t>
  </si>
  <si>
    <t>20220402023839;</t>
  </si>
  <si>
    <t>Göttinger Immobilien</t>
  </si>
  <si>
    <t>Beteiligungs-AG</t>
  </si>
  <si>
    <t>Göttinger Institut</t>
  </si>
  <si>
    <t>Sonderlehrgänge für Spätaus</t>
  </si>
  <si>
    <t>siedler e. V.</t>
  </si>
  <si>
    <t>Göttinger Integrationsverein</t>
  </si>
  <si>
    <t>e.V. e.V.</t>
  </si>
  <si>
    <t>Göttinger Kinder- und Jugend-</t>
  </si>
  <si>
    <t>Chor e.V.</t>
  </si>
  <si>
    <t>Göttinger Kiosk</t>
  </si>
  <si>
    <t>Asghar Amir Lomehri</t>
  </si>
  <si>
    <t>20200907153131;</t>
  </si>
  <si>
    <t>Asghar Amir Lomehri &amp;</t>
  </si>
  <si>
    <t>Babak Khorram Yousefi GbR</t>
  </si>
  <si>
    <t>Jüdenstraße 13a</t>
  </si>
  <si>
    <t>20210119152539;</t>
  </si>
  <si>
    <t>GöttingerKiosk GbR</t>
  </si>
  <si>
    <t>Jüdenstr. 13</t>
  </si>
  <si>
    <t>20210515164417;</t>
  </si>
  <si>
    <t>Göttinger Kommunikations- und</t>
  </si>
  <si>
    <t>AktionsZentrum e. V.</t>
  </si>
  <si>
    <t>Bürgerstr 15</t>
  </si>
  <si>
    <t>20220204071735;</t>
  </si>
  <si>
    <t>Göttinger Krankenpflegeverein</t>
  </si>
  <si>
    <t>i.G. e.V.</t>
  </si>
  <si>
    <t>20220601094432;</t>
  </si>
  <si>
    <t>Göttinger Kurzfilmfestival</t>
  </si>
  <si>
    <t>e.V. c/o NORTIA</t>
  </si>
  <si>
    <t>20201222220841;</t>
  </si>
  <si>
    <t>Göttinger Laufschule</t>
  </si>
  <si>
    <t>Yvonne Hülsmann</t>
  </si>
  <si>
    <t>Lotzestr. 55</t>
  </si>
  <si>
    <t>Göttinger Literarische Gesell-</t>
  </si>
  <si>
    <t>schaft e.V.</t>
  </si>
  <si>
    <t>Zur Scharfmühle 10</t>
  </si>
  <si>
    <t>Göttinger Literaturherbst GmbH</t>
  </si>
  <si>
    <t>Nikolaistr. 22</t>
  </si>
  <si>
    <t>20220421035653;</t>
  </si>
  <si>
    <t>Göttinger Märchenland e. V.</t>
  </si>
  <si>
    <t>Göttinger Metallbau</t>
  </si>
  <si>
    <t>Thomas Wendler</t>
  </si>
  <si>
    <t>Reinhard-Rube-Str. 15a</t>
  </si>
  <si>
    <t>Göttinger Mietwohn Zentrale</t>
  </si>
  <si>
    <t>Udo Solte e.K.</t>
  </si>
  <si>
    <t>Elsa-Hoppe-Weg 1</t>
  </si>
  <si>
    <t>Göttinger Nachbarschaftshilfe</t>
  </si>
  <si>
    <t>u. Seniorengenossenschaft e.V.</t>
  </si>
  <si>
    <t>Ewaldstr. 46</t>
  </si>
  <si>
    <t>Göttinger Nachhilfe GbR</t>
  </si>
  <si>
    <t>Göttinger OP-Simulations</t>
  </si>
  <si>
    <t>Systeme GmbH</t>
  </si>
  <si>
    <t>Calsowstr. 8</t>
  </si>
  <si>
    <t>Göttinger Paddler Club e.V.</t>
  </si>
  <si>
    <t>Sandweg 13</t>
  </si>
  <si>
    <t>Göttinger PartGmbB</t>
  </si>
  <si>
    <t>20220516073311;</t>
  </si>
  <si>
    <t>Göttinger Pferdeomnibus</t>
  </si>
  <si>
    <t>Inh. Vera Hacker</t>
  </si>
  <si>
    <t>Personentransport</t>
  </si>
  <si>
    <t>An der Garte 1</t>
  </si>
  <si>
    <t>Göttinger Pony-Reit- und Fahr-</t>
  </si>
  <si>
    <t>club e. V.</t>
  </si>
  <si>
    <t>Am Sportplatz 25</t>
  </si>
  <si>
    <t>Göttinger Reformhaus Wernicke</t>
  </si>
  <si>
    <t>Lange-Geismar-Str. 44</t>
  </si>
  <si>
    <t>Göttinger Rehazentrum Rainer</t>
  </si>
  <si>
    <t>Junge GmbH</t>
  </si>
  <si>
    <t>20220708114328;</t>
  </si>
  <si>
    <t>Göttinger Sanierungsberater</t>
  </si>
  <si>
    <t>Sanitär- u. Heizungstechnik</t>
  </si>
  <si>
    <t>Alexander Wienzek</t>
  </si>
  <si>
    <t>Göttinger Schmerz- und</t>
  </si>
  <si>
    <t>Palliativverein e. V.</t>
  </si>
  <si>
    <t>20210318231536;</t>
  </si>
  <si>
    <t>Göttinger Schülerhaus</t>
  </si>
  <si>
    <t>Initative e. V.</t>
  </si>
  <si>
    <t>Obere Karspüle 16</t>
  </si>
  <si>
    <t>Göttinger Segler Club e.V.</t>
  </si>
  <si>
    <t>Segler-Sport</t>
  </si>
  <si>
    <t>Sandweg 9c</t>
  </si>
  <si>
    <t>Göttinger Single Treff</t>
  </si>
  <si>
    <t>Henning Bunzendahl</t>
  </si>
  <si>
    <t>Göttinger Sonderfahrzeugbau</t>
  </si>
  <si>
    <t>Anna-Vandenhoeck-Ring 46</t>
  </si>
  <si>
    <t>20220530111324;</t>
  </si>
  <si>
    <t>Göttinger Sport und Freizeit</t>
  </si>
  <si>
    <t>Windausweg 60</t>
  </si>
  <si>
    <t>20220419105523;</t>
  </si>
  <si>
    <t>Göttinger Studentenkreis e. V.</t>
  </si>
  <si>
    <t>Verein zur Förderung der</t>
  </si>
  <si>
    <t>studentischen Geselligkeit</t>
  </si>
  <si>
    <t>Göttinger Symphonie Orchester</t>
  </si>
  <si>
    <t>Godehardstr. 19-21</t>
  </si>
  <si>
    <t>20220702015635;</t>
  </si>
  <si>
    <t>Göttinger Tafel e.V.</t>
  </si>
  <si>
    <t>Mauerstr. 16-17</t>
  </si>
  <si>
    <t>Göttinger Tageblatt</t>
  </si>
  <si>
    <t>Auf der Spiegelbrücke 11</t>
  </si>
  <si>
    <t>Göttinger Tageblatt Media GmbH</t>
  </si>
  <si>
    <t>Transport-u Verteilungs GmbH</t>
  </si>
  <si>
    <t>Göttinger Tennisclub e. V.</t>
  </si>
  <si>
    <t>20220117114648;</t>
  </si>
  <si>
    <t>Göttinger Tennisschule</t>
  </si>
  <si>
    <t>Simon Enslin</t>
  </si>
  <si>
    <t>Kreuzbergring 107</t>
  </si>
  <si>
    <t>Göttinger Tischlerei &amp;</t>
  </si>
  <si>
    <t>20220402050008;</t>
  </si>
  <si>
    <t>Göttinger Überwachungsdienst</t>
  </si>
  <si>
    <t>Dipl.rer.pol. E.Bömelburg</t>
  </si>
  <si>
    <t>20210204224524;</t>
  </si>
  <si>
    <t>Göttinger Umwelt-Labor e V</t>
  </si>
  <si>
    <t>Umweltschutzberatung</t>
  </si>
  <si>
    <t>Göttinger Umwelt- und Natur-</t>
  </si>
  <si>
    <t>schutzzentrum e. V. (GUNZ)</t>
  </si>
  <si>
    <t>Göttinger und Lester</t>
  </si>
  <si>
    <t>Schwimmbadbau GmbH</t>
  </si>
  <si>
    <t>Bünne 3</t>
  </si>
  <si>
    <t>20201007133612;</t>
  </si>
  <si>
    <t>Göttinger Unterwasserwelt</t>
  </si>
  <si>
    <t>Roland Klerner, Gerd Schulze</t>
  </si>
  <si>
    <t>Göttinger Verein für</t>
  </si>
  <si>
    <t>Jugendfragen e. V.</t>
  </si>
  <si>
    <t>z Hd Frau Marlies Herbort</t>
  </si>
  <si>
    <t>Mediation (GöMed) e. V.</t>
  </si>
  <si>
    <t>Göttinger Verein z Förderung d</t>
  </si>
  <si>
    <t>Forschung und Fortbildung in d</t>
  </si>
  <si>
    <t>Anästhesiologie e.V.</t>
  </si>
  <si>
    <t>Göttinger Verkehrsbetriebe</t>
  </si>
  <si>
    <t>Gustav-Bielefeld-Str. 1</t>
  </si>
  <si>
    <t>20220401094808;</t>
  </si>
  <si>
    <t>Göttinger Verlag der Kunst</t>
  </si>
  <si>
    <t>20210721134819;</t>
  </si>
  <si>
    <t>Göttinger Versicherungsver-</t>
  </si>
  <si>
    <t>trieb GmbH</t>
  </si>
  <si>
    <t>Göttinger Versorgungs-</t>
  </si>
  <si>
    <t>und Verkehrsbetriebe  GmbH</t>
  </si>
  <si>
    <t>Göttinger Weihnachtsmarkt e.V.</t>
  </si>
  <si>
    <t>Geismar Landstr. 30</t>
  </si>
  <si>
    <t>20211119141542;</t>
  </si>
  <si>
    <t>Göttinger Werbebeilagen</t>
  </si>
  <si>
    <t>Vertriebsgesellschaft mbH</t>
  </si>
  <si>
    <t>Göttinger Werkstätten gGmbH</t>
  </si>
  <si>
    <t>Elliehäuser Weg 20</t>
  </si>
  <si>
    <t>Einsatzstelle FSJ</t>
  </si>
  <si>
    <t>Werkstatt für Behinderte</t>
  </si>
  <si>
    <t>Zweigwerkstatt Gimte</t>
  </si>
  <si>
    <t>Brunnenweg 14</t>
  </si>
  <si>
    <t>20220321105927;</t>
  </si>
  <si>
    <t>Wohnstätte</t>
  </si>
  <si>
    <t>Hoher Hagen Str. 22</t>
  </si>
  <si>
    <t>Gottschalk &amp; Pietsch GbR</t>
  </si>
  <si>
    <t>Götu-Vertriebsgesellschaft für</t>
  </si>
  <si>
    <t>Beatmungshilfen mbH</t>
  </si>
  <si>
    <t>Götz Hennemann</t>
  </si>
  <si>
    <t>Kindergebrauchtwaren</t>
  </si>
  <si>
    <t>Gottfried-Aug.-Bürger-Str. 16</t>
  </si>
  <si>
    <t>Gourmet Insel im Kaufland</t>
  </si>
  <si>
    <t>Inh. Kamal Mohamad</t>
  </si>
  <si>
    <t>Gourmet und Partyservice Inh.</t>
  </si>
  <si>
    <t>F.-H. Schaumberg</t>
  </si>
  <si>
    <t>20220518094853;</t>
  </si>
  <si>
    <t>Goutzas, Konstandinos Kostas</t>
  </si>
  <si>
    <t>Grill im Westerturm</t>
  </si>
  <si>
    <t>Westertorstr. 8</t>
  </si>
  <si>
    <t>20210402000431;</t>
  </si>
  <si>
    <t>GÖ - WO - BAU</t>
  </si>
  <si>
    <t>Göttinger Wohnungsbau Kurth</t>
  </si>
  <si>
    <t>Wöhlerstr. 7</t>
  </si>
  <si>
    <t>GP Dres. Clemens Behlau GbR</t>
  </si>
  <si>
    <t>20210805102939;</t>
  </si>
  <si>
    <t>GP Dr. Karin Meier-Ahrens u.</t>
  </si>
  <si>
    <t>Dr. Sabine Wörz</t>
  </si>
  <si>
    <t>20220705113941;</t>
  </si>
  <si>
    <t>GP Dr. Ulrich Bartlau /</t>
  </si>
  <si>
    <t>Michael Bartlau</t>
  </si>
  <si>
    <t>Am Weinberge 9</t>
  </si>
  <si>
    <t>20220701111048;</t>
  </si>
  <si>
    <t>G &amp; P Finanz- und</t>
  </si>
  <si>
    <t>Dr.-Hermannes-Weg 1-3</t>
  </si>
  <si>
    <t>20220329000232;</t>
  </si>
  <si>
    <t>GP für Neurologie, Psychiatrie</t>
  </si>
  <si>
    <t>und Psychologie Dr. med Dirk</t>
  </si>
  <si>
    <t>Czesnik, Dr. Katrin Sobh GbR</t>
  </si>
  <si>
    <t>Bühlstrasse 28A</t>
  </si>
  <si>
    <t>20220712144036;</t>
  </si>
  <si>
    <t>GPI Gebäudeservice GmbH</t>
  </si>
  <si>
    <t>Rudolf-Winkel-Str. 12</t>
  </si>
  <si>
    <t>G &amp; P Immobilien GmbH i. G.</t>
  </si>
  <si>
    <t>G&amp;P Marketing UG</t>
  </si>
  <si>
    <t>Dorfstr. 3</t>
  </si>
  <si>
    <t>GP Martini/Walter-Martini</t>
  </si>
  <si>
    <t>Adolf-Ellissen-Weg 41</t>
  </si>
  <si>
    <t>20210111220435;</t>
  </si>
  <si>
    <t>GPS Israel e.K.</t>
  </si>
  <si>
    <t>20220215104855;</t>
  </si>
  <si>
    <t>GP Wenzel/Salzer</t>
  </si>
  <si>
    <t>20220630134024;</t>
  </si>
  <si>
    <t>Gpx. Dr. Cornelia Hermann &amp;</t>
  </si>
  <si>
    <t>Marten Hiller</t>
  </si>
  <si>
    <t>20220629104852;</t>
  </si>
  <si>
    <t>Gräbener, Saskia (Autorin)</t>
  </si>
  <si>
    <t>Torstr. 11</t>
  </si>
  <si>
    <t>20210204221133;</t>
  </si>
  <si>
    <t>Grafenquelle GmbH</t>
  </si>
  <si>
    <t>20220207150002;</t>
  </si>
  <si>
    <t>Graffitientfernung</t>
  </si>
  <si>
    <t>Barbara Drößmar</t>
  </si>
  <si>
    <t>Rosenweg 5</t>
  </si>
  <si>
    <t>Graf Verwaltungs GmbH</t>
  </si>
  <si>
    <t>Merkelstr. 40</t>
  </si>
  <si>
    <t>Graf Wolff Metternich`sche</t>
  </si>
  <si>
    <t>Haupt- und Gutsverwaltung</t>
  </si>
  <si>
    <t>Simeon Graf Wolff Metternich</t>
  </si>
  <si>
    <t>Offenser Str. 1 f</t>
  </si>
  <si>
    <t>Graf Wolff Metternich'sche</t>
  </si>
  <si>
    <t>Verwaltung Schloss Dyck</t>
  </si>
  <si>
    <t>20210824231341;</t>
  </si>
  <si>
    <t>GRALLA Forst- u. Gartentechnik</t>
  </si>
  <si>
    <t>Martin Bock</t>
  </si>
  <si>
    <t>Grätzelstr. 15</t>
  </si>
  <si>
    <t>20220329000238;</t>
  </si>
  <si>
    <t>Grammel Handels UG</t>
  </si>
  <si>
    <t>20210720220506;</t>
  </si>
  <si>
    <t>Grandt/Thomas GbR</t>
  </si>
  <si>
    <t>Lange Str. 90</t>
  </si>
  <si>
    <t>20210101231940;</t>
  </si>
  <si>
    <t>Granow Hesse Seifert</t>
  </si>
  <si>
    <t>mbH &amp; Co. KG</t>
  </si>
  <si>
    <t>20220330120708;</t>
  </si>
  <si>
    <t>Grascha Christian</t>
  </si>
  <si>
    <t>20211116220756;</t>
  </si>
  <si>
    <t>Gravis Store Göttingen GmbH</t>
  </si>
  <si>
    <t>Grazyna Ciepielewski</t>
  </si>
  <si>
    <t>Auto an- u Verkauf</t>
  </si>
  <si>
    <t>Lenglerner Str. 32</t>
  </si>
  <si>
    <t>Grazyna Hukalowicz</t>
  </si>
  <si>
    <t>Partyservice u. Caterer</t>
  </si>
  <si>
    <t>Ohlandstr. 8</t>
  </si>
  <si>
    <t>20220620073618;</t>
  </si>
  <si>
    <t>Green Bear Consulting</t>
  </si>
  <si>
    <t>Green Energy &amp; Machinery GmbH</t>
  </si>
  <si>
    <t>Nonnenstieg 55</t>
  </si>
  <si>
    <t>20210202092128;</t>
  </si>
  <si>
    <t>GreenHaus GmbH</t>
  </si>
  <si>
    <t>20210329144638;</t>
  </si>
  <si>
    <t>GreEnma Tech, Green Energy</t>
  </si>
  <si>
    <t>&amp; Material Technology Develop</t>
  </si>
  <si>
    <t>ment UG (haftungsbeschränkt)</t>
  </si>
  <si>
    <t>Green-point</t>
  </si>
  <si>
    <t>J. Domazet</t>
  </si>
  <si>
    <t>Garten-u.Landschaftsbau</t>
  </si>
  <si>
    <t>Birkenweg 37</t>
  </si>
  <si>
    <t>20220620075939;</t>
  </si>
  <si>
    <t>Greenstone-Reinigungstechnik</t>
  </si>
  <si>
    <t>Am Büh 5</t>
  </si>
  <si>
    <t>Grefenburg  GbR</t>
  </si>
  <si>
    <t>Gregor Bringmann</t>
  </si>
  <si>
    <t>Gregor Lange</t>
  </si>
  <si>
    <t>Gregor Starosta</t>
  </si>
  <si>
    <t>Veranstaltungsagentur,Künstler</t>
  </si>
  <si>
    <t>vermittlung</t>
  </si>
  <si>
    <t>Gregor Tewaag</t>
  </si>
  <si>
    <t>Hinter den Höfen 13</t>
  </si>
  <si>
    <t>Greif</t>
  </si>
  <si>
    <t>Beratungsgesellschaft m.b.H</t>
  </si>
  <si>
    <t>20211130221312;</t>
  </si>
  <si>
    <t>Gremm &amp; Niemerg KG</t>
  </si>
  <si>
    <t>Bahnhofstr. 56</t>
  </si>
  <si>
    <t>Grennfingers-Excl.Int.Gardenin</t>
  </si>
  <si>
    <t>Dr.Konstantin Christoph Lakomy</t>
  </si>
  <si>
    <t>Otto-Wallach-Weg 16</t>
  </si>
  <si>
    <t>Greve &amp; Terborg GbR</t>
  </si>
  <si>
    <t>Im Kolke 39</t>
  </si>
  <si>
    <t>Greve &amp; Uhl GmbH</t>
  </si>
  <si>
    <t>20200806120602;</t>
  </si>
  <si>
    <t>Greve &amp; Uhl GmbH &amp; Co. KG</t>
  </si>
  <si>
    <t>20220224121142;</t>
  </si>
  <si>
    <t>Grewe, Frank Dachdeckermeister</t>
  </si>
  <si>
    <t>Am Kreuzweg 1</t>
  </si>
  <si>
    <t>20220112221632;</t>
  </si>
  <si>
    <t>Grewe GmbH &amp; Co. KG</t>
  </si>
  <si>
    <t>Ludolfshäuser Str. 11</t>
  </si>
  <si>
    <t>20220329153157;</t>
  </si>
  <si>
    <t>Grib Transport GmbH</t>
  </si>
  <si>
    <t>Gotthelf-Leimbach-Str. 7</t>
  </si>
  <si>
    <t>20220225102113;</t>
  </si>
  <si>
    <t>Griech. Restaurant Santorini</t>
  </si>
  <si>
    <t>Xenia Meyer</t>
  </si>
  <si>
    <t>Ritscherstr. 2</t>
  </si>
  <si>
    <t>20200928141540;</t>
  </si>
  <si>
    <t>Gries Deco Company GmbH</t>
  </si>
  <si>
    <t>20210106220746;</t>
  </si>
  <si>
    <t>20220601222432;</t>
  </si>
  <si>
    <t>Gries GmbH</t>
  </si>
  <si>
    <t>Hans-Böckler-Str. 3 b</t>
  </si>
  <si>
    <t>20220607084749;</t>
  </si>
  <si>
    <t>Grill - Imbiss</t>
  </si>
  <si>
    <t>Hanim Kaciran</t>
  </si>
  <si>
    <t>Grischke GmbH &amp; Co. KG</t>
  </si>
  <si>
    <t>20220401233113;</t>
  </si>
  <si>
    <t>Grischke Immobilienverwaltung</t>
  </si>
  <si>
    <t>UG &amp; Co. KG</t>
  </si>
  <si>
    <t>Grischke-Reisen</t>
  </si>
  <si>
    <t>20211005100640;</t>
  </si>
  <si>
    <t>Grischke`s Fleisch &amp; Wurst</t>
  </si>
  <si>
    <t>Fil Groß Schneen-Inh Göttinger</t>
  </si>
  <si>
    <t>Fleischgroßhandel GmbH VertrKG</t>
  </si>
  <si>
    <t>Grone Automobile</t>
  </si>
  <si>
    <t>Erkan Özsoy</t>
  </si>
  <si>
    <t>Herbert-Quandt-Str. 22</t>
  </si>
  <si>
    <t>Gronemann Malereibetrieb GmbH</t>
  </si>
  <si>
    <t>Gronemeyer Eigentümergemein-</t>
  </si>
  <si>
    <t>schaft Barfüßerstr. 8 - 9</t>
  </si>
  <si>
    <t>Barfüßerstr. 8</t>
  </si>
  <si>
    <t>Groner Estrichbau GmbH</t>
  </si>
  <si>
    <t>Garbenstr. 7</t>
  </si>
  <si>
    <t>20220504070154;</t>
  </si>
  <si>
    <t>Grontmij GmbH</t>
  </si>
  <si>
    <t>Klusangerstr. 10</t>
  </si>
  <si>
    <t>20100510112445;</t>
  </si>
  <si>
    <t>Groovy</t>
  </si>
  <si>
    <t>Andreas Hollerbaum</t>
  </si>
  <si>
    <t>Kurze-Geismar-Str. 6</t>
  </si>
  <si>
    <t>20220316152255;</t>
  </si>
  <si>
    <t>Gropengießer GmbH</t>
  </si>
  <si>
    <t>Reisedienst</t>
  </si>
  <si>
    <t>Rhumestr. 1</t>
  </si>
  <si>
    <t>Grosse Druck GmbH</t>
  </si>
  <si>
    <t>Grosse Druck Media GmbH</t>
  </si>
  <si>
    <t>Großhandel, Import/Export</t>
  </si>
  <si>
    <t>Thomas Radschunat</t>
  </si>
  <si>
    <t>Großkopf-Transporte</t>
  </si>
  <si>
    <t>Dirk Großkopf</t>
  </si>
  <si>
    <t>Wulftener Str. 48</t>
  </si>
  <si>
    <t>G Rossmann Inh B Rossmann</t>
  </si>
  <si>
    <t>Glas,Porzellan,Kunst-Gewerbe</t>
  </si>
  <si>
    <t>Scheffelstr. 10</t>
  </si>
  <si>
    <t>Großmann Planung GmbH</t>
  </si>
  <si>
    <t>Geismar Landstr. 13</t>
  </si>
  <si>
    <t>20220329000218;</t>
  </si>
  <si>
    <t>Großtagespflege KinderZeit</t>
  </si>
  <si>
    <t>20211104104019;</t>
  </si>
  <si>
    <t>Grotefend - Gymnasium</t>
  </si>
  <si>
    <t>20210706084326;</t>
  </si>
  <si>
    <t>Grotefend-Gymnasium</t>
  </si>
  <si>
    <t>GRS-Autoaufbereitung</t>
  </si>
  <si>
    <t>Ilinka Sholeva</t>
  </si>
  <si>
    <t>Grube Hesse Töpler  GmbH</t>
  </si>
  <si>
    <t>Gaußstr. 19</t>
  </si>
  <si>
    <t>20220620141737;</t>
  </si>
  <si>
    <t>Grube Kosmetik</t>
  </si>
  <si>
    <t>Sandra Grube</t>
  </si>
  <si>
    <t>Grund-, Haupt-, Real- und</t>
  </si>
  <si>
    <t>Sonderschulen in der Stadt</t>
  </si>
  <si>
    <t>Göttingen FD 40.2</t>
  </si>
  <si>
    <t>Grundmühle Gaststättenbetriebs</t>
  </si>
  <si>
    <t>Grundmühle 1</t>
  </si>
  <si>
    <t>Grundreal Immobilien GmbH</t>
  </si>
  <si>
    <t>Groner Str. 17 b</t>
  </si>
  <si>
    <t>20220128074454;</t>
  </si>
  <si>
    <t>Grundschule</t>
  </si>
  <si>
    <t>Am Geiersberg 2</t>
  </si>
  <si>
    <t>Dr. Heinrich-Uhde-Str. 8</t>
  </si>
  <si>
    <t>Grundschule am Sonnenberg</t>
  </si>
  <si>
    <t>Südring 25</t>
  </si>
  <si>
    <t>Grundschule Bad Sachsa</t>
  </si>
  <si>
    <t>Pfaffenwiese 16</t>
  </si>
  <si>
    <t>Grundschule Bovenden</t>
  </si>
  <si>
    <t>Grundschule Dransfeld</t>
  </si>
  <si>
    <t>C.F. Gauss-Schule</t>
  </si>
  <si>
    <t>Grundschule Duderstadt</t>
  </si>
  <si>
    <t>St. Elisabeth-Schule</t>
  </si>
  <si>
    <t>Grundschule Eisdorf</t>
  </si>
  <si>
    <t>Jahnstr. 17</t>
  </si>
  <si>
    <t>Grundschule Friedland</t>
  </si>
  <si>
    <t>Grundschule Hann.Münden</t>
  </si>
  <si>
    <t>Hermannshagen</t>
  </si>
  <si>
    <t>Land Niedersachsen KdöR</t>
  </si>
  <si>
    <t>Hermannshäger Str. 17</t>
  </si>
  <si>
    <t>Grundschule Hermannshagen</t>
  </si>
  <si>
    <t>Grundschule Herzberg</t>
  </si>
  <si>
    <t>Nicolaischule</t>
  </si>
  <si>
    <t>Junkernstr. 26</t>
  </si>
  <si>
    <t>Grundschule Hörden</t>
  </si>
  <si>
    <t>20060425034124;</t>
  </si>
  <si>
    <t>Grundschule Hörden am Harz</t>
  </si>
  <si>
    <t>Landkreis Osterode am Harz</t>
  </si>
  <si>
    <t>20200727114207;</t>
  </si>
  <si>
    <t>Grundschule im Drammetal</t>
  </si>
  <si>
    <t>'Freiwilligen-Einsatzstelle'</t>
  </si>
  <si>
    <t>Grundschule Krebeck-Bodensee</t>
  </si>
  <si>
    <t>Grundschule Mingerode</t>
  </si>
  <si>
    <t>Mingeröder Str. 35</t>
  </si>
  <si>
    <t>Grundschulen der</t>
  </si>
  <si>
    <t>Stadt Herzberg</t>
  </si>
  <si>
    <t>Grundschulen der Stadt</t>
  </si>
  <si>
    <t>Osterode am Harz</t>
  </si>
  <si>
    <t>Steiler Ackerweg 29</t>
  </si>
  <si>
    <t>20211209094423;</t>
  </si>
  <si>
    <t>Grundschulen Duderstadt</t>
  </si>
  <si>
    <t>Grundschule Rhumspringe</t>
  </si>
  <si>
    <t>Grundschule Rosdorf</t>
  </si>
  <si>
    <t>Grundschule Seeburg-Seulingen</t>
  </si>
  <si>
    <t>Grundschule Seulingen</t>
  </si>
  <si>
    <t>Grundschule Staufenberg</t>
  </si>
  <si>
    <t>Gartenstr. 23</t>
  </si>
  <si>
    <t>Grundschule Waake</t>
  </si>
  <si>
    <t>Grundschule Wulften</t>
  </si>
  <si>
    <t>20050617024001;</t>
  </si>
  <si>
    <t>20210907165547;</t>
  </si>
  <si>
    <t>Grundstabil GmbH</t>
  </si>
  <si>
    <t>Hainholzweg 40</t>
  </si>
  <si>
    <t>Grundstückseigentümergemein-</t>
  </si>
  <si>
    <t>schaft Groner Str 1 GbR</t>
  </si>
  <si>
    <t>Kolpingstr. 1-17a</t>
  </si>
  <si>
    <t>20191205222411;</t>
  </si>
  <si>
    <t>Alfred Fasshauer und</t>
  </si>
  <si>
    <t>Maria Fasshauer</t>
  </si>
  <si>
    <t>Wolfsgärten 18</t>
  </si>
  <si>
    <t>Angela Gronemann &amp;</t>
  </si>
  <si>
    <t>Doris Mengel</t>
  </si>
  <si>
    <t>Axel Hildebrandt und</t>
  </si>
  <si>
    <t>Caroline Schmidt GbR</t>
  </si>
  <si>
    <t>Bettina Grewe-Böker und</t>
  </si>
  <si>
    <t>Katharina Heinrichs GbR</t>
  </si>
  <si>
    <t>An der Mühle 16a</t>
  </si>
  <si>
    <t>Grundstücksgemeinschaft BGB</t>
  </si>
  <si>
    <t>Schreiter &amp; Miteigentümer</t>
  </si>
  <si>
    <t>Grundstücksgemeinschaft Bick</t>
  </si>
  <si>
    <t>Christine, Johannes und</t>
  </si>
  <si>
    <t>Susanne Bick</t>
  </si>
  <si>
    <t>Friedrichstr. 12</t>
  </si>
  <si>
    <t>Doleys</t>
  </si>
  <si>
    <t>Edith Mittelstädt &amp;</t>
  </si>
  <si>
    <t>Manfred Mittelstädt</t>
  </si>
  <si>
    <t>Seb-Kneipp-Promenade 13</t>
  </si>
  <si>
    <t>E u H Hanshold</t>
  </si>
  <si>
    <t>Londonstr.</t>
  </si>
  <si>
    <t>Fehrensen GbR</t>
  </si>
  <si>
    <t>Fraatz GbR</t>
  </si>
  <si>
    <t>Reinhard-Rube-Str. 13c/17</t>
  </si>
  <si>
    <t>Garagenhöfe GbR</t>
  </si>
  <si>
    <t>Brauweg 19</t>
  </si>
  <si>
    <t>Goblet/Goblet</t>
  </si>
  <si>
    <t>20210525220522;</t>
  </si>
  <si>
    <t>Haberkorn</t>
  </si>
  <si>
    <t>Kirchtal 17</t>
  </si>
  <si>
    <t>Henk Boers &amp; Nel van Baaren</t>
  </si>
  <si>
    <t>Pfaffenberg 31</t>
  </si>
  <si>
    <t>Holger Petri</t>
  </si>
  <si>
    <t>Susanne Siegert-Duwald</t>
  </si>
  <si>
    <t>Werraweg 27</t>
  </si>
  <si>
    <t>Holzigel</t>
  </si>
  <si>
    <t>Bahnhofstr. 2 a</t>
  </si>
  <si>
    <t>Kai-Uwe Lach &amp;Michaela Harusta</t>
  </si>
  <si>
    <t>Klaus u. Peter Frotscher</t>
  </si>
  <si>
    <t>Kleuker, Olschewski, Jähnert</t>
  </si>
  <si>
    <t>W. u. J. Tonollo GbR</t>
  </si>
  <si>
    <t>Grundstücksgemeinschaft Kopp</t>
  </si>
  <si>
    <t>Am Euzenberg 22</t>
  </si>
  <si>
    <t>20220118220544;</t>
  </si>
  <si>
    <t>Grundstücksgemeinschaft Krome</t>
  </si>
  <si>
    <t>Ilse Krome, Elisabet Wöllner</t>
  </si>
  <si>
    <t>Hildegard Krome</t>
  </si>
  <si>
    <t>Am Butterberg 14</t>
  </si>
  <si>
    <t>Ließmann</t>
  </si>
  <si>
    <t>Barbiser Str. 120</t>
  </si>
  <si>
    <t>Lindenstraße 14</t>
  </si>
  <si>
    <t>Lindenstr. 14</t>
  </si>
  <si>
    <t>Liphardt V &amp; V</t>
  </si>
  <si>
    <t>Holzweg 14</t>
  </si>
  <si>
    <t>Luise Göllner u.a.</t>
  </si>
  <si>
    <t>Rohnsweg 7</t>
  </si>
  <si>
    <t>Matthias Majkowski und</t>
  </si>
  <si>
    <t>Daniel Fischer</t>
  </si>
  <si>
    <t>An der Leege 18-22</t>
  </si>
  <si>
    <t>Maximilian und Michel Roeder</t>
  </si>
  <si>
    <t>Groner Landstr. 17 a</t>
  </si>
  <si>
    <t>20220322044403;</t>
  </si>
  <si>
    <t>Auf dem Krebet 2</t>
  </si>
  <si>
    <t>Peter &amp; Magrit Eichelberger</t>
  </si>
  <si>
    <t>Göttinger Str. 31</t>
  </si>
  <si>
    <t>Lotzestr. 3</t>
  </si>
  <si>
    <t>Planckstr. 3</t>
  </si>
  <si>
    <t>Rainer &amp; Gertrud Lukat</t>
  </si>
  <si>
    <t>Rainer Gorzel, Peter Bodden,</t>
  </si>
  <si>
    <t>Hans-Wolfgang Lehr GbR</t>
  </si>
  <si>
    <t>Bührener Str. 23</t>
  </si>
  <si>
    <t>Grundstücksgemeinschaft Sax</t>
  </si>
  <si>
    <t>Huberta Sax und Albert Sax</t>
  </si>
  <si>
    <t>Lotzestr. 17</t>
  </si>
  <si>
    <t>Schaffron / Gerlach GbR</t>
  </si>
  <si>
    <t>Selle/Klockow</t>
  </si>
  <si>
    <t>Erfurter Str. 11</t>
  </si>
  <si>
    <t>Suchfort</t>
  </si>
  <si>
    <t>Herrn Jörg-Thomas Suchfort GbR</t>
  </si>
  <si>
    <t>Rudolf-Winkel-Straße 5</t>
  </si>
  <si>
    <t>20220211133308;</t>
  </si>
  <si>
    <t>Ulus &amp; Türken</t>
  </si>
  <si>
    <t>Hübichweg 37 b</t>
  </si>
  <si>
    <t>Grundstücksgemeinschaft Werk</t>
  </si>
  <si>
    <t>Heckenkrug 3</t>
  </si>
  <si>
    <t>20220701154153;</t>
  </si>
  <si>
    <t>Wiesner GbR</t>
  </si>
  <si>
    <t>Akazienweg 70</t>
  </si>
  <si>
    <t>Wolfgang u. Hasso Streichert</t>
  </si>
  <si>
    <t>Wolter GbR</t>
  </si>
  <si>
    <t>Sonnenstein 4</t>
  </si>
  <si>
    <t>Yvonne Uhlendorf und Svenja</t>
  </si>
  <si>
    <t>Ries GbR</t>
  </si>
  <si>
    <t>Unterdorf 28</t>
  </si>
  <si>
    <t>Grundstücksgesellschaft Kopp</t>
  </si>
  <si>
    <t>GbR - Winfried Kopp, Gerhard</t>
  </si>
  <si>
    <t>Kopp, Hildegunde Kopp</t>
  </si>
  <si>
    <t>Am Euzenberg 24 - 26</t>
  </si>
  <si>
    <t>Grundstücksgesellschaft</t>
  </si>
  <si>
    <t>Markt 21-23 in Mittweida</t>
  </si>
  <si>
    <t>Martina Klein und Udo Sowitzki</t>
  </si>
  <si>
    <t>Grundstücksgesellschaft Menke</t>
  </si>
  <si>
    <t>Mennecke und Bellstedt GbR</t>
  </si>
  <si>
    <t>Hagebuttenweg 4a</t>
  </si>
  <si>
    <t>20210202094401;</t>
  </si>
  <si>
    <t>Tubbesing GbR</t>
  </si>
  <si>
    <t>Grundstücksverwaltung Müller</t>
  </si>
  <si>
    <t>GbR; Doris Müller, Julia</t>
  </si>
  <si>
    <t>Müller, Carsten Müller</t>
  </si>
  <si>
    <t>20200721015841</t>
  </si>
  <si>
    <t>Grundstücksverwaltungsgesell-</t>
  </si>
  <si>
    <t>schaft Gittelde GmbH</t>
  </si>
  <si>
    <t>Waldweg 24</t>
  </si>
  <si>
    <t>schaft Köster GmbH &amp; Co. KG</t>
  </si>
  <si>
    <t>Questhöven 27</t>
  </si>
  <si>
    <t>schaft Raiffeisenstr. 1 GbR</t>
  </si>
  <si>
    <t>Grundstückswesen Curdt</t>
  </si>
  <si>
    <t>Lötzener Weg 1</t>
  </si>
  <si>
    <t>Grundstückswesen Goßlerstr. 33</t>
  </si>
  <si>
    <t>Goßlerstr. 33</t>
  </si>
  <si>
    <t>Grundstückswesen Löb/Oppermann</t>
  </si>
  <si>
    <t>Arndtstr. 14</t>
  </si>
  <si>
    <t>Grundstückswesen Schieke</t>
  </si>
  <si>
    <t>Ruhstrathöhe 16 - 20</t>
  </si>
  <si>
    <t>Ruhstrathöhe 16</t>
  </si>
  <si>
    <t>Grüneberg Holzbau GmbH</t>
  </si>
  <si>
    <t>Friedrich-Ebert-Str. 191</t>
  </si>
  <si>
    <t>20220712101815;</t>
  </si>
  <si>
    <t>Grüneberg Holzbau</t>
  </si>
  <si>
    <t>Harald Grüneberg</t>
  </si>
  <si>
    <t>20220525082546;</t>
  </si>
  <si>
    <t>Grüne Oase</t>
  </si>
  <si>
    <t>Uwe Treger</t>
  </si>
  <si>
    <t>Grünewald GmbH</t>
  </si>
  <si>
    <t>20220104095617;</t>
  </si>
  <si>
    <t>Grünfuchs Logistik GmbH</t>
  </si>
  <si>
    <t>20220513112003;</t>
  </si>
  <si>
    <t>Grünplan - Gartengestaltung</t>
  </si>
  <si>
    <t>und Pflege</t>
  </si>
  <si>
    <t>Toni Limburg</t>
  </si>
  <si>
    <t>Talstr. 2A</t>
  </si>
  <si>
    <t>20220530114307;</t>
  </si>
  <si>
    <t>Grupe Fahrservice GmbH</t>
  </si>
  <si>
    <t>Clausthaler Str. 45</t>
  </si>
  <si>
    <t>20220712101033;</t>
  </si>
  <si>
    <t>Bahnhofstr. 14</t>
  </si>
  <si>
    <t>20210224145610;</t>
  </si>
  <si>
    <t>Stettiner Str. 45</t>
  </si>
  <si>
    <t>Gruppe HEAT Herzberg GmbH</t>
  </si>
  <si>
    <t>Siemensstr. 6</t>
  </si>
  <si>
    <t>20220402072721;</t>
  </si>
  <si>
    <t>Gruppe HEAT Holding GmbH</t>
  </si>
  <si>
    <t>20220127113719;</t>
  </si>
  <si>
    <t>Grzegorz Muras</t>
  </si>
  <si>
    <t>Haus- und Grundstückspflege</t>
  </si>
  <si>
    <t>GSB Veranstaltungsagentur</t>
  </si>
  <si>
    <t>Oliver Günther</t>
  </si>
  <si>
    <t>Reinhard-Rube-Str. 8</t>
  </si>
  <si>
    <t>20220621102410;</t>
  </si>
  <si>
    <t>GSB Weender Festhalle</t>
  </si>
  <si>
    <t>Inh. Oliver Günther</t>
  </si>
  <si>
    <t>Ernst-Fahlbusch-Str. 20</t>
  </si>
  <si>
    <t>G &amp; S Gebäudereinigung UG</t>
  </si>
  <si>
    <t>G &amp; S Getränke GmbH i.Gr.</t>
  </si>
  <si>
    <t>gsg-Kiosk</t>
  </si>
  <si>
    <t>Sigrit Ropeter</t>
  </si>
  <si>
    <t>GSG-Security Service</t>
  </si>
  <si>
    <t>Matthias Schwamberger e.K.</t>
  </si>
  <si>
    <t>GSK Glassysteme Kolbe GmbH</t>
  </si>
  <si>
    <t>Am Klausberge 9</t>
  </si>
  <si>
    <t>GSM-24</t>
  </si>
  <si>
    <t>Finn Robin Kopietz</t>
  </si>
  <si>
    <t>Oktay-Önder Özbey</t>
  </si>
  <si>
    <t>GSM-24 UG (haftungsbeschränkt)</t>
  </si>
  <si>
    <t>20211201235632;</t>
  </si>
  <si>
    <t>GSM-Gesells für Suchttherapie</t>
  </si>
  <si>
    <t>u Mitarbeiterfortbildung e V</t>
  </si>
  <si>
    <t>Obere Karspüle 10</t>
  </si>
  <si>
    <t>GSM Training &amp; Integration</t>
  </si>
  <si>
    <t>20220406124054;</t>
  </si>
  <si>
    <t>Waschbergweg 14</t>
  </si>
  <si>
    <t>20220701230131;</t>
  </si>
  <si>
    <t>Duderstädter Str. 9-13</t>
  </si>
  <si>
    <t>20220702010757;</t>
  </si>
  <si>
    <t>GS-Peters GmbH</t>
  </si>
  <si>
    <t>Schillerstr. 57</t>
  </si>
  <si>
    <t>20220228113751;</t>
  </si>
  <si>
    <t>GSZ Medical Software and</t>
  </si>
  <si>
    <t>GTC Göttinger Tennisclub e. V.</t>
  </si>
  <si>
    <t>GTH Fertigungsmeßtechnik GmbH</t>
  </si>
  <si>
    <t>Oberstr. 14</t>
  </si>
  <si>
    <t>GTM Fahrzeugbaumodule</t>
  </si>
  <si>
    <t>Günther Michalke</t>
  </si>
  <si>
    <t>20210625151859;</t>
  </si>
  <si>
    <t>GTM Motor-Getriebe-Karosserie-</t>
  </si>
  <si>
    <t>instandsetzung</t>
  </si>
  <si>
    <t>Günter Michalke</t>
  </si>
  <si>
    <t>GT-Place UG</t>
  </si>
  <si>
    <t>Gothaer Ring 46</t>
  </si>
  <si>
    <t>20220111213325;</t>
  </si>
  <si>
    <t>GTV Sp. z o.o. S.K.A.</t>
  </si>
  <si>
    <t>Gudrun Adler</t>
  </si>
  <si>
    <t>Gudrun Baasner</t>
  </si>
  <si>
    <t>Gudrun Berchelmann</t>
  </si>
  <si>
    <t>Gudrun Birkigt</t>
  </si>
  <si>
    <t>Gudrun Bockemühl</t>
  </si>
  <si>
    <t>Paulinerstr. 8</t>
  </si>
  <si>
    <t>Gudrun Bruhn</t>
  </si>
  <si>
    <t>Im Kleinen Felde 28</t>
  </si>
  <si>
    <t>Am Steinberg 62</t>
  </si>
  <si>
    <t>Gudrun Dittrich</t>
  </si>
  <si>
    <t>Fahrrad - Shop</t>
  </si>
  <si>
    <t>Marktplatz 29</t>
  </si>
  <si>
    <t>Gudrun Dörhage</t>
  </si>
  <si>
    <t>Gudrun Ebeling</t>
  </si>
  <si>
    <t>Rudolf-Winkel-Str. 1 a</t>
  </si>
  <si>
    <t>Gudrun Engelhardt</t>
  </si>
  <si>
    <t>Duderstädter Landstr. 1</t>
  </si>
  <si>
    <t>20210203110414;</t>
  </si>
  <si>
    <t>Gudrun Haese</t>
  </si>
  <si>
    <t>Angerstr. 7</t>
  </si>
  <si>
    <t>Gudrun Hilterhaus</t>
  </si>
  <si>
    <t>Sportgaststätte</t>
  </si>
  <si>
    <t>Jahnstr. 9</t>
  </si>
  <si>
    <t>Gudrun Holland-Sartorius</t>
  </si>
  <si>
    <t>Rauschenwasser 11</t>
  </si>
  <si>
    <t>Gudrun Kuhn</t>
  </si>
  <si>
    <t>In der Fuldaaue 5 d</t>
  </si>
  <si>
    <t>Gudrun Kürschner</t>
  </si>
  <si>
    <t>Hinter der Blume 58</t>
  </si>
  <si>
    <t>Gudrun Ladendorf</t>
  </si>
  <si>
    <t>Mahneberg 2</t>
  </si>
  <si>
    <t>Gudrun Pahl</t>
  </si>
  <si>
    <t>Reinhäuser Landstr. 37</t>
  </si>
  <si>
    <t>20210325070626;</t>
  </si>
  <si>
    <t>Gudrun Palicki</t>
  </si>
  <si>
    <t>Gudrun Piechotta-Henze</t>
  </si>
  <si>
    <t>Gudrun Riemer</t>
  </si>
  <si>
    <t>Sieboldstr. 22a</t>
  </si>
  <si>
    <t>Gudrun Rodriguez-Escamez</t>
  </si>
  <si>
    <t>Ebersdorfer Str. 4</t>
  </si>
  <si>
    <t>Gudrun Salzmann</t>
  </si>
  <si>
    <t>Heinrich-Sohnrey-Str. 53 b</t>
  </si>
  <si>
    <t>Gudrun Schlösser</t>
  </si>
  <si>
    <t>Klosterstr. 44</t>
  </si>
  <si>
    <t>Gudrun Schott</t>
  </si>
  <si>
    <t>Gudrun Schütze</t>
  </si>
  <si>
    <t>Von Eichendorff-Str. 17</t>
  </si>
  <si>
    <t>Gudrun Sinapius</t>
  </si>
  <si>
    <t>Paula-Modersohn-Weg 2</t>
  </si>
  <si>
    <t>Gudrun Spinner</t>
  </si>
  <si>
    <t>Rosdorfer Weg 33b</t>
  </si>
  <si>
    <t>Gudrun Steinmetz</t>
  </si>
  <si>
    <t>Oberfeldring 54</t>
  </si>
  <si>
    <t>Gudrun Strüber</t>
  </si>
  <si>
    <t>Fabrikstr. 20</t>
  </si>
  <si>
    <t>Gudrun Thamm</t>
  </si>
  <si>
    <t>Gudrun Trapphagen</t>
  </si>
  <si>
    <t>James-Franck-Ring 11 b</t>
  </si>
  <si>
    <t>Gudrun Wagner</t>
  </si>
  <si>
    <t>Am Rösteberg 22</t>
  </si>
  <si>
    <t>Gudrun Wieneke</t>
  </si>
  <si>
    <t>Nails &amp; More</t>
  </si>
  <si>
    <t>Angerstr. 36-38</t>
  </si>
  <si>
    <t>Gudrun Zierentz</t>
  </si>
  <si>
    <t>Gudrun Zweibarth</t>
  </si>
  <si>
    <t>Feinkostherstellung</t>
  </si>
  <si>
    <t>Gudula Reglitzki</t>
  </si>
  <si>
    <t>Am Felsenkeller 5</t>
  </si>
  <si>
    <t>Guido Einecke</t>
  </si>
  <si>
    <t>Betriebskantine der Fa. WMSE</t>
  </si>
  <si>
    <t>Hans-Heiner-Müller-Allee 10</t>
  </si>
  <si>
    <t>20210902000923;</t>
  </si>
  <si>
    <t>Guido Gatzemeier</t>
  </si>
  <si>
    <t>Hintere Mühlenstr. 15</t>
  </si>
  <si>
    <t>Guido Gerling GmbH</t>
  </si>
  <si>
    <t>Dreherei &amp; Stanzerei</t>
  </si>
  <si>
    <t>Zollstock 3</t>
  </si>
  <si>
    <t>Guido Hagel</t>
  </si>
  <si>
    <t>A d Leerenschen Rinne 13</t>
  </si>
  <si>
    <t>Guido Kämmerling</t>
  </si>
  <si>
    <t>Leutershäuser Str. 6</t>
  </si>
  <si>
    <t>20220202223746;</t>
  </si>
  <si>
    <t>Guido Kantelhardt</t>
  </si>
  <si>
    <t>Reinhard-Kuhlmann-Str. 22</t>
  </si>
  <si>
    <t>Guido Köhler</t>
  </si>
  <si>
    <t>Prospektverteileragentur</t>
  </si>
  <si>
    <t>Stolberger Str. 14</t>
  </si>
  <si>
    <t>Guido Rappe</t>
  </si>
  <si>
    <t>Baumgasse 2</t>
  </si>
  <si>
    <t>Guido Schumann</t>
  </si>
  <si>
    <t>Zur Scharfmühle 4</t>
  </si>
  <si>
    <t>Guido Stollberg</t>
  </si>
  <si>
    <t>20210325231628;</t>
  </si>
  <si>
    <t>20220321125704;</t>
  </si>
  <si>
    <t>Guido und Kristin Gecius</t>
  </si>
  <si>
    <t>A d Leerenschen Rinne 21</t>
  </si>
  <si>
    <t>Guillermo Monzon</t>
  </si>
  <si>
    <t>Rauschenbrunnenweg 10</t>
  </si>
  <si>
    <t>Guiseppe Sciumé</t>
  </si>
  <si>
    <t>Am Teiche 7</t>
  </si>
  <si>
    <t>Guiseppe Trombetta</t>
  </si>
  <si>
    <t>Im- und Export,</t>
  </si>
  <si>
    <t>Groß- u. Einzelhandel m. Leder</t>
  </si>
  <si>
    <t>Holtenser Landstr. 15</t>
  </si>
  <si>
    <t>Guissuf Hassan</t>
  </si>
  <si>
    <t>Rotenbergstr. 6</t>
  </si>
  <si>
    <t>20060425041502;</t>
  </si>
  <si>
    <t>Gülcan Besir</t>
  </si>
  <si>
    <t>Einzelhandel mit Textilien,</t>
  </si>
  <si>
    <t>Schuhe u. Geschenkartikel</t>
  </si>
  <si>
    <t>Güldener Lederwaren</t>
  </si>
  <si>
    <t>Inh Ursula Güldener</t>
  </si>
  <si>
    <t>Gülendam Vidin</t>
  </si>
  <si>
    <t>20210921073155;</t>
  </si>
  <si>
    <t>Stephanie Engel</t>
  </si>
  <si>
    <t>20220413072828;</t>
  </si>
  <si>
    <t>Guliano Leder u Textil-</t>
  </si>
  <si>
    <t>Gülsen Demircan</t>
  </si>
  <si>
    <t>Gülsen Yildiz</t>
  </si>
  <si>
    <t>20211002004602;</t>
  </si>
  <si>
    <t>Gülser Serin</t>
  </si>
  <si>
    <t>GUM GmbH</t>
  </si>
  <si>
    <t>20220402001741;</t>
  </si>
  <si>
    <t>Guminski, Sebastian</t>
  </si>
  <si>
    <t>Duderstädter Str. 22</t>
  </si>
  <si>
    <t>20210527220725;</t>
  </si>
  <si>
    <t>Gunda Schmidt-Wienecke</t>
  </si>
  <si>
    <t>Wilhelm-Raabe-Str. 16</t>
  </si>
  <si>
    <t>Gündel &amp; Kollegen</t>
  </si>
  <si>
    <t>Rechtsanwaltsgesellschaft mbH</t>
  </si>
  <si>
    <t>20220315093629;</t>
  </si>
  <si>
    <t>Gundhardt Nowak</t>
  </si>
  <si>
    <t>Am Schäferstein 4</t>
  </si>
  <si>
    <t>Gundolf Reinhardt</t>
  </si>
  <si>
    <t>Seifarth Maler-und Lackierer-</t>
  </si>
  <si>
    <t>meisterbetrieb</t>
  </si>
  <si>
    <t>Augustental 1</t>
  </si>
  <si>
    <t>Gundula Gotthardt</t>
  </si>
  <si>
    <t>Mitteldorfstr. 14 a</t>
  </si>
  <si>
    <t>20210805104724;</t>
  </si>
  <si>
    <t>Gundula Gundelach</t>
  </si>
  <si>
    <t>Lindenstr. 24</t>
  </si>
  <si>
    <t>Gundula Herter</t>
  </si>
  <si>
    <t>Breite Str. 1a</t>
  </si>
  <si>
    <t>20220214222225;</t>
  </si>
  <si>
    <t>Gundula Hoffmann</t>
  </si>
  <si>
    <t>Genfstr. 5</t>
  </si>
  <si>
    <t>Gundula Kälz</t>
  </si>
  <si>
    <t>Brockenblickstr. 14</t>
  </si>
  <si>
    <t>Gundula Koch</t>
  </si>
  <si>
    <t>Haberstr. 44</t>
  </si>
  <si>
    <t>Gundula Otte</t>
  </si>
  <si>
    <t>Akazienweg 3636</t>
  </si>
  <si>
    <t>20210708220621;</t>
  </si>
  <si>
    <t>Gundula Porz</t>
  </si>
  <si>
    <t>Sudermannstr. 8</t>
  </si>
  <si>
    <t>Gunilla Wolters</t>
  </si>
  <si>
    <t>Gunnar Fehlau</t>
  </si>
  <si>
    <t>Pressedienst - Fahrrad</t>
  </si>
  <si>
    <t>Wilhelm-Raabe-Str. 22</t>
  </si>
  <si>
    <t>Gunnar Haupt</t>
  </si>
  <si>
    <t>Sieberstr. 37</t>
  </si>
  <si>
    <t>Gunnar Hein</t>
  </si>
  <si>
    <t>Liebrechtstr. 11</t>
  </si>
  <si>
    <t>Gunnar Heunisch</t>
  </si>
  <si>
    <t>Strategie, Beratung, Ideen</t>
  </si>
  <si>
    <t>Levinstr. 10a</t>
  </si>
  <si>
    <t>Gunnar Wolter</t>
  </si>
  <si>
    <t>Merseburger Str. 1</t>
  </si>
  <si>
    <t>Vertrieb u. Implementierung</t>
  </si>
  <si>
    <t>von Hard- u. Software</t>
  </si>
  <si>
    <t>Gunnar Ziegler</t>
  </si>
  <si>
    <t>Immobiliendienstleistung</t>
  </si>
  <si>
    <t>20220316145249;</t>
  </si>
  <si>
    <t>Günter Ahlborn</t>
  </si>
  <si>
    <t>Königshagener Ring 9</t>
  </si>
  <si>
    <t>Günter Bartels jun.</t>
  </si>
  <si>
    <t>Köhlerstr. 4</t>
  </si>
  <si>
    <t>20201026220511;</t>
  </si>
  <si>
    <t>Maschinenbau und Dreherei</t>
  </si>
  <si>
    <t>Inh. Roger Wedekind e.K.</t>
  </si>
  <si>
    <t>Krebecker Landstr. 35</t>
  </si>
  <si>
    <t>20211125062539;</t>
  </si>
  <si>
    <t>Günter Blümel</t>
  </si>
  <si>
    <t>Rautenbreite 1</t>
  </si>
  <si>
    <t>Günter Bock</t>
  </si>
  <si>
    <t>Günter Bohnhorst</t>
  </si>
  <si>
    <t>20170224095602;</t>
  </si>
  <si>
    <t>Günter Brandt</t>
  </si>
  <si>
    <t>Eschenweg 2</t>
  </si>
  <si>
    <t>Günter &amp; Dietlind Jeck GbR</t>
  </si>
  <si>
    <t>Kfz-Waschanlage</t>
  </si>
  <si>
    <t>Industriestr. 22</t>
  </si>
  <si>
    <t>Günter Engelhardt</t>
  </si>
  <si>
    <t>Günter Erle</t>
  </si>
  <si>
    <t>Gösselgrund 7</t>
  </si>
  <si>
    <t>Günter Fahlbusch</t>
  </si>
  <si>
    <t>Günter Fricke</t>
  </si>
  <si>
    <t>Reinhäuser Landstr. 109</t>
  </si>
  <si>
    <t>Günter Giffels</t>
  </si>
  <si>
    <t>In der Schleene 25</t>
  </si>
  <si>
    <t>Günter Grischke</t>
  </si>
  <si>
    <t>Fachhandel für Forst- und</t>
  </si>
  <si>
    <t>Handwerk</t>
  </si>
  <si>
    <t>Günter Grottke</t>
  </si>
  <si>
    <t>KFZ- und Reifenhandel</t>
  </si>
  <si>
    <t>Petershütter Allee 17</t>
  </si>
  <si>
    <t>Wellness - Teecafe</t>
  </si>
  <si>
    <t>Markt 17</t>
  </si>
  <si>
    <t>Gunter Grube</t>
  </si>
  <si>
    <t>20220329000159;</t>
  </si>
  <si>
    <t>Günter Habenicht</t>
  </si>
  <si>
    <t>20210420092107;</t>
  </si>
  <si>
    <t>Günter Hampeis</t>
  </si>
  <si>
    <t>Garbenstr. 16</t>
  </si>
  <si>
    <t>20210921155259;</t>
  </si>
  <si>
    <t>Bierverlag</t>
  </si>
  <si>
    <t>Günter Heidergott GmbH</t>
  </si>
  <si>
    <t>Straßen- u. Landeskulturbau</t>
  </si>
  <si>
    <t>Günter Hildebrand</t>
  </si>
  <si>
    <t>Projektdurchführung und</t>
  </si>
  <si>
    <t>Am Knickfeld 5</t>
  </si>
  <si>
    <t>Günter Hinze</t>
  </si>
  <si>
    <t>Int. Transporte u. Spedition</t>
  </si>
  <si>
    <t>Düna 7a</t>
  </si>
  <si>
    <t>Düna</t>
  </si>
  <si>
    <t>20210618085806;</t>
  </si>
  <si>
    <t>Günter Hoffmeister</t>
  </si>
  <si>
    <t>Zum Blumental 7</t>
  </si>
  <si>
    <t>Günter Hucke</t>
  </si>
  <si>
    <t>An den Thingstühlen 27</t>
  </si>
  <si>
    <t>Günter Jahn</t>
  </si>
  <si>
    <t>Calsowstr. 61</t>
  </si>
  <si>
    <t>Günter Jahn &amp; Klaus-Uwe</t>
  </si>
  <si>
    <t>Reichelt- Wirtschafts- und</t>
  </si>
  <si>
    <t>Günter Keim</t>
  </si>
  <si>
    <t>Hohe-Rott-Weg 10</t>
  </si>
  <si>
    <t>Günter Kempf</t>
  </si>
  <si>
    <t>Graphischer Systemservice</t>
  </si>
  <si>
    <t>Schöne Aussicht 19</t>
  </si>
  <si>
    <t>Gunter Kerl</t>
  </si>
  <si>
    <t>Sattenhäuser Str. 23</t>
  </si>
  <si>
    <t>Gunter Kirchhoff</t>
  </si>
  <si>
    <t>Bühnenbau</t>
  </si>
  <si>
    <t>Wiesenstr. 24</t>
  </si>
  <si>
    <t>Günter Kleinschmidt</t>
  </si>
  <si>
    <t>In der Fuldaaue 20</t>
  </si>
  <si>
    <t>Günter Knop</t>
  </si>
  <si>
    <t>Kleebergstr. 11</t>
  </si>
  <si>
    <t>Günter Köbrich, Martin Köbrich</t>
  </si>
  <si>
    <t>Aksa Köbrich GbR</t>
  </si>
  <si>
    <t>Objekt Steinaer Str. 30</t>
  </si>
  <si>
    <t>Steinaer Str. 30</t>
  </si>
  <si>
    <t>Günter Kreitz</t>
  </si>
  <si>
    <t>Steffensweg 71B</t>
  </si>
  <si>
    <t>Günter Krybus</t>
  </si>
  <si>
    <t>Auf der Höhe 18</t>
  </si>
  <si>
    <t>Günter Lindhorst</t>
  </si>
  <si>
    <t>Landgasthof Lindhorst</t>
  </si>
  <si>
    <t>Günter Lorek</t>
  </si>
  <si>
    <t>ARRAS technische Schulungen</t>
  </si>
  <si>
    <t>BFS-Staplerschein</t>
  </si>
  <si>
    <t>Steintorstr. 25a</t>
  </si>
  <si>
    <t>20211223075635;</t>
  </si>
  <si>
    <t>Günter Manske</t>
  </si>
  <si>
    <t>Pfingstanger 5</t>
  </si>
  <si>
    <t>20210902234448;</t>
  </si>
  <si>
    <t>Günter Nikolaus Maas</t>
  </si>
  <si>
    <t>Max-Born-Ring 29a</t>
  </si>
  <si>
    <t>20220525110916;</t>
  </si>
  <si>
    <t>Günter Oppermann</t>
  </si>
  <si>
    <t>Marktstr. 56</t>
  </si>
  <si>
    <t>20201217152210;</t>
  </si>
  <si>
    <t>Günter Peix</t>
  </si>
  <si>
    <t>Architekt und Sachverständiger</t>
  </si>
  <si>
    <t>Günter Pfeifer</t>
  </si>
  <si>
    <t>Aueweg 10</t>
  </si>
  <si>
    <t>20200811220539;</t>
  </si>
  <si>
    <t>Günter Probst</t>
  </si>
  <si>
    <t>Kehrbezirk OHA 11</t>
  </si>
  <si>
    <t>Hinterstr. 4</t>
  </si>
  <si>
    <t>20210101232026;</t>
  </si>
  <si>
    <t>Günter Riebold</t>
  </si>
  <si>
    <t>Am Wasserhäuschen 20</t>
  </si>
  <si>
    <t>Gunter Ringe</t>
  </si>
  <si>
    <t>Ruhstrathöhe 22</t>
  </si>
  <si>
    <t>Günter Ripping</t>
  </si>
  <si>
    <t>Steinstr. 23</t>
  </si>
  <si>
    <t>Günter Rusteberg</t>
  </si>
  <si>
    <t>20060517161630;</t>
  </si>
  <si>
    <t>20200916144216;</t>
  </si>
  <si>
    <t>Günter Schacher</t>
  </si>
  <si>
    <t>Günter Scherr-Tragwerksplanung</t>
  </si>
  <si>
    <t>Bau-Statik</t>
  </si>
  <si>
    <t>Marienvorstadt 29</t>
  </si>
  <si>
    <t>Gunter Schnellbacher</t>
  </si>
  <si>
    <t>Günter Sittig</t>
  </si>
  <si>
    <t>Verkauf von Wurstwaren</t>
  </si>
  <si>
    <t>Günter Sprenger</t>
  </si>
  <si>
    <t>Metallbau Sprenger</t>
  </si>
  <si>
    <t>Richthofenstr. 17</t>
  </si>
  <si>
    <t>Günter Staab</t>
  </si>
  <si>
    <t>Brockenweg 9</t>
  </si>
  <si>
    <t>20210324220811;</t>
  </si>
  <si>
    <t>Günter Suchfort</t>
  </si>
  <si>
    <t>20211025085656;</t>
  </si>
  <si>
    <t>Günter Suhr</t>
  </si>
  <si>
    <t>Schützenstr. 38</t>
  </si>
  <si>
    <t>Günter Teuteberg</t>
  </si>
  <si>
    <t>Nelkenweg 4</t>
  </si>
  <si>
    <t>Günter Thiele</t>
  </si>
  <si>
    <t>Immobilien und</t>
  </si>
  <si>
    <t>Gunter Ullmann</t>
  </si>
  <si>
    <t>Sandersbeek 4</t>
  </si>
  <si>
    <t>Günter u. Renate Peters</t>
  </si>
  <si>
    <t>Seb-Kneipp-Promenade 29</t>
  </si>
  <si>
    <t>Günter u. Uwe Albrecht GbR</t>
  </si>
  <si>
    <t>Schlosserei u. Metallbau</t>
  </si>
  <si>
    <t>Kurze-Geismar-Str. 17</t>
  </si>
  <si>
    <t>Günter Volze</t>
  </si>
  <si>
    <t>Günter Wagner</t>
  </si>
  <si>
    <t>Knollenstr. 16</t>
  </si>
  <si>
    <t>Lebensmitteleinzelhandel und</t>
  </si>
  <si>
    <t>Toto - Lotto Annahmestelle</t>
  </si>
  <si>
    <t>Günther Baddesign GmbH</t>
  </si>
  <si>
    <t>Heizung Sanitär</t>
  </si>
  <si>
    <t>Auf der Heerstätte 5</t>
  </si>
  <si>
    <t>20220502222127;</t>
  </si>
  <si>
    <t>Gunther Bertram</t>
  </si>
  <si>
    <t>Kreuzburger Str. 17</t>
  </si>
  <si>
    <t>20201002231010;</t>
  </si>
  <si>
    <t>Maklertätigkeit</t>
  </si>
  <si>
    <t>Günther Bestattungen</t>
  </si>
  <si>
    <t>Inh. Dietmar Jansen</t>
  </si>
  <si>
    <t>Günther Bokemeyer</t>
  </si>
  <si>
    <t>Lipoldsburgweg 11</t>
  </si>
  <si>
    <t>20220704085757;</t>
  </si>
  <si>
    <t>Günther Deppe</t>
  </si>
  <si>
    <t>Lohn-, Fuhr- u Landschafts-</t>
  </si>
  <si>
    <t>pflegebetrieb</t>
  </si>
  <si>
    <t>Königshagener Ring 5</t>
  </si>
  <si>
    <t>Günther Dräger</t>
  </si>
  <si>
    <t>Sandhecke 13</t>
  </si>
  <si>
    <t>Günther Dreymann</t>
  </si>
  <si>
    <t>20151202220515;</t>
  </si>
  <si>
    <t>Günther Flüge GmbH</t>
  </si>
  <si>
    <t>Schmuckwaren</t>
  </si>
  <si>
    <t>Branntweinstein 43</t>
  </si>
  <si>
    <t>Günther Garlisch</t>
  </si>
  <si>
    <t>Industrieberatung</t>
  </si>
  <si>
    <t>Günther Görlich</t>
  </si>
  <si>
    <t>Ellernstr. 21</t>
  </si>
  <si>
    <t>20210127220641;</t>
  </si>
  <si>
    <t>Günther Haarmann</t>
  </si>
  <si>
    <t>Rotenbergstr. 67</t>
  </si>
  <si>
    <t>20171124075052;</t>
  </si>
  <si>
    <t>Günther Haep</t>
  </si>
  <si>
    <t>Kurierdienste u. Kleintrans-.</t>
  </si>
  <si>
    <t>porte</t>
  </si>
  <si>
    <t>An der Dramme 10</t>
  </si>
  <si>
    <t>Gunther Hepprich</t>
  </si>
  <si>
    <t>Kastanienstr. 23</t>
  </si>
  <si>
    <t>Günther Herbst</t>
  </si>
  <si>
    <t>Gunther Hoferichter</t>
  </si>
  <si>
    <t>Kfz-Service u. Gebrauchtwagen-</t>
  </si>
  <si>
    <t>Günther Jahr</t>
  </si>
  <si>
    <t>Wurzelbruchweg 44</t>
  </si>
  <si>
    <t>Günther Keppler</t>
  </si>
  <si>
    <t>Mietfernfahrer</t>
  </si>
  <si>
    <t>Wassergasse 7</t>
  </si>
  <si>
    <t>Günther Lange</t>
  </si>
  <si>
    <t>Uhren Gold Silberwaren</t>
  </si>
  <si>
    <t>Hauptstr. 152</t>
  </si>
  <si>
    <t>Günther Leineweber</t>
  </si>
  <si>
    <t>Funk &amp; Zubehör</t>
  </si>
  <si>
    <t>Lohbergstr. 17</t>
  </si>
  <si>
    <t>Günther Marienhagen</t>
  </si>
  <si>
    <t>Günther Münchhoff</t>
  </si>
  <si>
    <t>Am Längenberg 24</t>
  </si>
  <si>
    <t>Günther Münchhoff e.K.</t>
  </si>
  <si>
    <t>Günther Nörthemann</t>
  </si>
  <si>
    <t>Tilsiter Str. 9b</t>
  </si>
  <si>
    <t>Günther Preissler</t>
  </si>
  <si>
    <t>Gartenbau und</t>
  </si>
  <si>
    <t>Groner Landstr. 31</t>
  </si>
  <si>
    <t>20220316144910;</t>
  </si>
  <si>
    <t>Günther Reimann</t>
  </si>
  <si>
    <t>Günther Rittmeier e. K.</t>
  </si>
  <si>
    <t>Grabenbreite 6</t>
  </si>
  <si>
    <t>20220402032215;</t>
  </si>
  <si>
    <t>Günther Rosteck</t>
  </si>
  <si>
    <t>Olav-Brennhord-Eck 13</t>
  </si>
  <si>
    <t>Gunther Ruprecht</t>
  </si>
  <si>
    <t>Karl-Schmidt-Str. 21</t>
  </si>
  <si>
    <t>Schlosserei</t>
  </si>
  <si>
    <t>Günther Schmidt</t>
  </si>
  <si>
    <t>Am Hange 10</t>
  </si>
  <si>
    <t>Günther's Küche aktiv</t>
  </si>
  <si>
    <t>Christiane Günther</t>
  </si>
  <si>
    <t>Groner Landstr. 23</t>
  </si>
  <si>
    <t>20220402062352;</t>
  </si>
  <si>
    <t>Günther Sonntag</t>
  </si>
  <si>
    <t>Am Grabentor 34</t>
  </si>
  <si>
    <t>Günther Straßen- u Tiefbau</t>
  </si>
  <si>
    <t>Bostalstr. 1</t>
  </si>
  <si>
    <t>Günther Teis</t>
  </si>
  <si>
    <t>Immobilie Iltisweg 17</t>
  </si>
  <si>
    <t>Iltisweg 17</t>
  </si>
  <si>
    <t>Günther u Michael Buchholz</t>
  </si>
  <si>
    <t>GbR - Fleischerei</t>
  </si>
  <si>
    <t>Marktstr. 35</t>
  </si>
  <si>
    <t>GüRo UG</t>
  </si>
  <si>
    <t>Im Graben 22</t>
  </si>
  <si>
    <t>Lippoldshausen</t>
  </si>
  <si>
    <t>Gürü Tamer</t>
  </si>
  <si>
    <t>20211025220727;</t>
  </si>
  <si>
    <t>Guss-Schleiferei Herzberg</t>
  </si>
  <si>
    <t>Silberbach 10</t>
  </si>
  <si>
    <t>Gustav Böker</t>
  </si>
  <si>
    <t>Sertürnerstr. 9</t>
  </si>
  <si>
    <t>Gustav Enzian GmbH</t>
  </si>
  <si>
    <t>Veckerhäger Str. 34</t>
  </si>
  <si>
    <t>Gustav Hartung</t>
  </si>
  <si>
    <t>Im Alten Dorfe 31</t>
  </si>
  <si>
    <t>Gustav Haselbach</t>
  </si>
  <si>
    <t>Tannenweg 1a</t>
  </si>
  <si>
    <t>20220304220359;</t>
  </si>
  <si>
    <t>Gustav Hesse GmbH</t>
  </si>
  <si>
    <t>Rotemühlenweg 3</t>
  </si>
  <si>
    <t>20220202224231;</t>
  </si>
  <si>
    <t>Gustav Kortekamp Elektrohaus</t>
  </si>
  <si>
    <t>Inh Otto Kalkbrenner</t>
  </si>
  <si>
    <t>Gustav Kumm</t>
  </si>
  <si>
    <t>Burgstr. 42</t>
  </si>
  <si>
    <t>Gustav Losch</t>
  </si>
  <si>
    <t>Über den Höfen 16</t>
  </si>
  <si>
    <t>Gustav-Ludwig Gerstenkamp</t>
  </si>
  <si>
    <t>Zahnärztliche Beratung</t>
  </si>
  <si>
    <t>20210702013921;</t>
  </si>
  <si>
    <t>Gustav Schaschowitz</t>
  </si>
  <si>
    <t>Baustahlarmierungen KG</t>
  </si>
  <si>
    <t>Herzberger Str. 110</t>
  </si>
  <si>
    <t>Gustav Siese Inh Frank Asche</t>
  </si>
  <si>
    <t>Lebensmittelgrosshdl</t>
  </si>
  <si>
    <t>Barbiser Str. 81</t>
  </si>
  <si>
    <t>Gustav Weitemeier</t>
  </si>
  <si>
    <t>In der Straut 7</t>
  </si>
  <si>
    <t>Gusti Leder Stores  GmbH</t>
  </si>
  <si>
    <t>20220402022651;</t>
  </si>
  <si>
    <t>GustoDeluxe GmbH</t>
  </si>
  <si>
    <t>20220318005953;</t>
  </si>
  <si>
    <t>Gusto Gourmet GmbH</t>
  </si>
  <si>
    <t>Königsallee 9 - 21</t>
  </si>
  <si>
    <t>20220702024840;</t>
  </si>
  <si>
    <t>Gutberlet Vertriebs GmbH &amp;</t>
  </si>
  <si>
    <t>Handels KG</t>
  </si>
  <si>
    <t>Gute Nachricht Mission der</t>
  </si>
  <si>
    <t>Baptisten e.V.</t>
  </si>
  <si>
    <t>Rudolf-Winkel-Str. 2</t>
  </si>
  <si>
    <t>Gutenberg Rechenzentrum</t>
  </si>
  <si>
    <t>20220512060209;</t>
  </si>
  <si>
    <t>Gutenbergterrassen, Inh. Ute</t>
  </si>
  <si>
    <t>Amenda</t>
  </si>
  <si>
    <t>20210325075447;</t>
  </si>
  <si>
    <t>Gütertransport</t>
  </si>
  <si>
    <t>Gutfinanz Kreditvermittlung</t>
  </si>
  <si>
    <t>Kopernikusstr. 15</t>
  </si>
  <si>
    <t>G.U.T. Gesellschaft GmbH</t>
  </si>
  <si>
    <t>Guth, Dana</t>
  </si>
  <si>
    <t>Adlerhorst 1</t>
  </si>
  <si>
    <t>20200914220508;</t>
  </si>
  <si>
    <t>Gutingia Consulting GmbH</t>
  </si>
  <si>
    <t>Gutingi Gastro GmbH</t>
  </si>
  <si>
    <t>Gutingi-Medical GmbH</t>
  </si>
  <si>
    <t>Gutkauf</t>
  </si>
  <si>
    <t>Doreen Strecker</t>
  </si>
  <si>
    <t>Otto-Haberlandt-Str. 1</t>
  </si>
  <si>
    <t>Gabriele Olisch</t>
  </si>
  <si>
    <t>Schöneberger Str. 3</t>
  </si>
  <si>
    <t>Gutkauf Handelsges mbH &amp;</t>
  </si>
  <si>
    <t>Co KG - Immobilien,</t>
  </si>
  <si>
    <t>Beteiligungen u Verwaltung</t>
  </si>
  <si>
    <t>Tannenkamp 7</t>
  </si>
  <si>
    <t>20200814224740;</t>
  </si>
  <si>
    <t>Gut Kragenhof GbR</t>
  </si>
  <si>
    <t>Gutsbäckerei Kragenhof</t>
  </si>
  <si>
    <t>20220330170220;</t>
  </si>
  <si>
    <t>Gut Kragenhof Landwirtschafts</t>
  </si>
  <si>
    <t>Gut Kragenhof 1</t>
  </si>
  <si>
    <t>Gutsch u. Exner Software GmbH</t>
  </si>
  <si>
    <t>20220113075107;</t>
  </si>
  <si>
    <t>Gut Sennickerode Grundstücks</t>
  </si>
  <si>
    <t>Sennickerode 2</t>
  </si>
  <si>
    <t>Gutsverwaltung Luisenhall GbR</t>
  </si>
  <si>
    <t>20210722102846;</t>
  </si>
  <si>
    <t>Gutsverwaltung Luisenhall</t>
  </si>
  <si>
    <t>Jörg Bethmann-Bodenstein</t>
  </si>
  <si>
    <t>Gutsverwaltung Sennickerode</t>
  </si>
  <si>
    <t>Alfons von Uslar-Gleichen</t>
  </si>
  <si>
    <t>Sennickerode 1</t>
  </si>
  <si>
    <t>Gut Wissmannshof</t>
  </si>
  <si>
    <t>Gastrobetriebe</t>
  </si>
  <si>
    <t>Hubert Landefeld</t>
  </si>
  <si>
    <t>Wissmannshof 4</t>
  </si>
  <si>
    <t>20220307081656;</t>
  </si>
  <si>
    <t>Güven Teski</t>
  </si>
  <si>
    <t>Spielhalle</t>
  </si>
  <si>
    <t>Veckerhäger Str. 12</t>
  </si>
  <si>
    <t>GUV</t>
  </si>
  <si>
    <t>Gesellschaft für Unternehmens-</t>
  </si>
  <si>
    <t>und Vermögensberatung mbH</t>
  </si>
  <si>
    <t>Kleines Feld 7</t>
  </si>
  <si>
    <t>GVA Gemeinsame Verlags-</t>
  </si>
  <si>
    <t>auslieferung Göttingen GmbH</t>
  </si>
  <si>
    <t>20220630115649;</t>
  </si>
  <si>
    <t>G-Versicherungen GmbH &amp; Co KG</t>
  </si>
  <si>
    <t>gVita Marina UG</t>
  </si>
  <si>
    <t>Hartjenanger 11</t>
  </si>
  <si>
    <t>20210402050537;</t>
  </si>
  <si>
    <t>G V K Krönert Getränke</t>
  </si>
  <si>
    <t>Vertriebs Nachfolger GmbH</t>
  </si>
  <si>
    <t>Brunnenhaase</t>
  </si>
  <si>
    <t>GVO Young Professionals GmbH</t>
  </si>
  <si>
    <t>GVSG Automobile</t>
  </si>
  <si>
    <t>Georg Komarowsky</t>
  </si>
  <si>
    <t>Über dem Schäfertor 4</t>
  </si>
  <si>
    <t>GWE Verwaltungs GmbH</t>
  </si>
  <si>
    <t>Am Südbahnhof 10</t>
  </si>
  <si>
    <t>GWF Gesellschaft f Wirtschaft-</t>
  </si>
  <si>
    <t>und Finanzplanung mbH</t>
  </si>
  <si>
    <t>GWG Gesell.f. Wirtschaftsför-</t>
  </si>
  <si>
    <t>derung und Stadtentwicklung</t>
  </si>
  <si>
    <t>Bahnhofsallee 1 b</t>
  </si>
  <si>
    <t>GWH Elektro</t>
  </si>
  <si>
    <t>Inh. Masoud Ryahi</t>
  </si>
  <si>
    <t>Schopenhauerweg 2</t>
  </si>
  <si>
    <t>20220113220801;</t>
  </si>
  <si>
    <t>G &amp; W Immobilien Holding GmbH</t>
  </si>
  <si>
    <t>Prälat-Bank-Str. 17</t>
  </si>
  <si>
    <t>GWP Gesellschaft für Wirt-</t>
  </si>
  <si>
    <t>schaftspädagogik und Personal-</t>
  </si>
  <si>
    <t>entwicklung mbH-Ndl Göttingen</t>
  </si>
  <si>
    <t>20220408124919;</t>
  </si>
  <si>
    <t>GWS</t>
  </si>
  <si>
    <t>20220307112230;</t>
  </si>
  <si>
    <t>Gymbassador  GmbH</t>
  </si>
  <si>
    <t>In der Wiese 17</t>
  </si>
  <si>
    <t>20220304075133;</t>
  </si>
  <si>
    <t>Gymnasien in der Stadt</t>
  </si>
  <si>
    <t>Friedländer Weg 19</t>
  </si>
  <si>
    <t>Gymnasium Duderstadt</t>
  </si>
  <si>
    <t>Eichsfeld-Gymnasium</t>
  </si>
  <si>
    <t>20211104095144;</t>
  </si>
  <si>
    <t>Gymnasium Osterode</t>
  </si>
  <si>
    <t>Dörgestr. 34</t>
  </si>
  <si>
    <t>gyn-medicum Göttingen Zentrum</t>
  </si>
  <si>
    <t>für Kinderwunsch</t>
  </si>
  <si>
    <t>Dr. med. Monica Tobler</t>
  </si>
  <si>
    <t>20211002023945;</t>
  </si>
  <si>
    <t>Gyros- und Schnitzelhaus</t>
  </si>
  <si>
    <t>GZ Baubetreuung und Immobilien</t>
  </si>
  <si>
    <t>GZM-Bilshausen</t>
  </si>
  <si>
    <t>Michael Müller</t>
  </si>
  <si>
    <t>Gesundheitstherapiezentrum</t>
  </si>
  <si>
    <t>GZM-Wulften</t>
  </si>
  <si>
    <t>An der Bahn 7</t>
  </si>
  <si>
    <t>20210702064833;</t>
  </si>
  <si>
    <t>Haare &amp; Schön</t>
  </si>
  <si>
    <t>Melanie Jödecke</t>
  </si>
  <si>
    <t>Anger 1</t>
  </si>
  <si>
    <t>20200518080517;</t>
  </si>
  <si>
    <t>HAARfabrik</t>
  </si>
  <si>
    <t>Nadine Ehlert</t>
  </si>
  <si>
    <t>Nicole Dugan GbR</t>
  </si>
  <si>
    <t>Haar-Factory</t>
  </si>
  <si>
    <t>Nicole Broscheit</t>
  </si>
  <si>
    <t>Reinhäuser Landstr. 144</t>
  </si>
  <si>
    <t>20220316151333;</t>
  </si>
  <si>
    <t>HaarMann &amp; Frau UG &amp; Co. KG</t>
  </si>
  <si>
    <t>Haarmoden</t>
  </si>
  <si>
    <t>Inh. Friedrich Einecke</t>
  </si>
  <si>
    <t>Am Berge 2</t>
  </si>
  <si>
    <t>20210702050444;</t>
  </si>
  <si>
    <t>Haarnagel - Semmelroggen</t>
  </si>
  <si>
    <t>Landwirtschaftliche Betriebs-</t>
  </si>
  <si>
    <t>gemeinschaft</t>
  </si>
  <si>
    <t>Im Bruche 31</t>
  </si>
  <si>
    <t>Haarparadies</t>
  </si>
  <si>
    <t>Inh. Karl Heinz Röttgen</t>
  </si>
  <si>
    <t>Karl Heinz Röttgen</t>
  </si>
  <si>
    <t>20220316151746;</t>
  </si>
  <si>
    <t>Haarscharf GbR</t>
  </si>
  <si>
    <t>Julia Ernst und Melina Ernst</t>
  </si>
  <si>
    <t>20211002030139;</t>
  </si>
  <si>
    <t>Haarstation - Kanngießer,</t>
  </si>
  <si>
    <t>Jasmin</t>
  </si>
  <si>
    <t>20220221221608;</t>
  </si>
  <si>
    <t>Haarstudio Aschenbrandt</t>
  </si>
  <si>
    <t>Brigitte Aschenbrandt</t>
  </si>
  <si>
    <t>Auf der Worth 10</t>
  </si>
  <si>
    <t>20220301223733;</t>
  </si>
  <si>
    <t>Haartreff</t>
  </si>
  <si>
    <t>20211002002852;</t>
  </si>
  <si>
    <t>Haarvision, Inh.Iris Hauschild</t>
  </si>
  <si>
    <t>Rischenangerweg 3</t>
  </si>
  <si>
    <t>20220402081023;</t>
  </si>
  <si>
    <t>Haarwerk Jennifer Iben-Schirrm</t>
  </si>
  <si>
    <t>Georg-Schreiber-Str. 2</t>
  </si>
  <si>
    <t>20220712221712;</t>
  </si>
  <si>
    <t>Haarwerk</t>
  </si>
  <si>
    <t>Juliane Heits</t>
  </si>
  <si>
    <t>20211223114127;</t>
  </si>
  <si>
    <t>Haase Bauservice</t>
  </si>
  <si>
    <t>Sebastian Haase</t>
  </si>
  <si>
    <t>St.-Andreas-Str. 21</t>
  </si>
  <si>
    <t>20210504153039;</t>
  </si>
  <si>
    <t>Haase-Müller GbR</t>
  </si>
  <si>
    <t>Posthof 39</t>
  </si>
  <si>
    <t>Haberlach Personalvermittlung</t>
  </si>
  <si>
    <t>Inh. Andreas Haberlach</t>
  </si>
  <si>
    <t>Bergfried 22 b</t>
  </si>
  <si>
    <t>Haberlach &amp; Team</t>
  </si>
  <si>
    <t>Haberland Möbelspedition GmbH</t>
  </si>
  <si>
    <t>Wissmannstr. 35</t>
  </si>
  <si>
    <t>20220305205207;</t>
  </si>
  <si>
    <t>Haco-Reiseservice</t>
  </si>
  <si>
    <t>Inh H Jäschke</t>
  </si>
  <si>
    <t>Ha Cos</t>
  </si>
  <si>
    <t>Harzer Cosmetik-Pinsel GmbH</t>
  </si>
  <si>
    <t>Lutterstr. 5</t>
  </si>
  <si>
    <t>20211110094401;</t>
  </si>
  <si>
    <t>Hadir Zani</t>
  </si>
  <si>
    <t>Palambi</t>
  </si>
  <si>
    <t>Hadjied-Bibi Jadid</t>
  </si>
  <si>
    <t>Hannoversche Str. 108</t>
  </si>
  <si>
    <t>Ha Duong Nguyen</t>
  </si>
  <si>
    <t>Restaurant Gamie</t>
  </si>
  <si>
    <t>20220106114141;</t>
  </si>
  <si>
    <t>Hady Hijazi</t>
  </si>
  <si>
    <t>Döner Point</t>
  </si>
  <si>
    <t>20220530103446;</t>
  </si>
  <si>
    <t>Haendler &amp; Natermann Sport</t>
  </si>
  <si>
    <t>Auf dem Dreisch 2</t>
  </si>
  <si>
    <t>20220602071744;</t>
  </si>
  <si>
    <t>Haese Verwaltungs- und</t>
  </si>
  <si>
    <t>Hafez-Schule e. V.</t>
  </si>
  <si>
    <t>Förderung der Bildung und</t>
  </si>
  <si>
    <t>Erziehung</t>
  </si>
  <si>
    <t>St.-Heinrich-Str. 28</t>
  </si>
  <si>
    <t>Hagebaumarkt</t>
  </si>
  <si>
    <t>Dreyer GmbH</t>
  </si>
  <si>
    <t>Auefeld 4</t>
  </si>
  <si>
    <t>20220402052332;</t>
  </si>
  <si>
    <t>Hagedorn u. Partner</t>
  </si>
  <si>
    <t>Inh. M.-L. Niefünd</t>
  </si>
  <si>
    <t>Ing.-Büro f. techn. Gebäudeaus</t>
  </si>
  <si>
    <t>Hage Metallbau GmbH</t>
  </si>
  <si>
    <t>Industriestr. 8-10</t>
  </si>
  <si>
    <t>Hagenberg-Apotheke</t>
  </si>
  <si>
    <t>Rainer Reschke e. K.</t>
  </si>
  <si>
    <t>Moritz-K. Polonius Insolvenzvw</t>
  </si>
  <si>
    <t>20220124224038;</t>
  </si>
  <si>
    <t>Hagenbergschule Göttingen</t>
  </si>
  <si>
    <t>20211109144927;</t>
  </si>
  <si>
    <t>Hagen Prof. Dr. Manfred</t>
  </si>
  <si>
    <t>20220614220847;</t>
  </si>
  <si>
    <t>Hagen Salomon</t>
  </si>
  <si>
    <t>Berliner Str. 75</t>
  </si>
  <si>
    <t>HÄGO Fenster- u. Türenbau</t>
  </si>
  <si>
    <t>20210407103622;</t>
  </si>
  <si>
    <t>Hahletal Automobile</t>
  </si>
  <si>
    <t>Markus May</t>
  </si>
  <si>
    <t>Hahne Reisen e.K.</t>
  </si>
  <si>
    <t>Wolfgang Hahne</t>
  </si>
  <si>
    <t>Georg-Schlösser-Str. 8</t>
  </si>
  <si>
    <t>20220228130851;</t>
  </si>
  <si>
    <t>HAI CLEAN Inh. Suzan Sahin</t>
  </si>
  <si>
    <t>20220307220813;</t>
  </si>
  <si>
    <t>Haidi Benary</t>
  </si>
  <si>
    <t>Schmuckgeschäft</t>
  </si>
  <si>
    <t>Herzberger Landstr. 40</t>
  </si>
  <si>
    <t>Haifa Rabah</t>
  </si>
  <si>
    <t>Ludolfshäuser Str. 25</t>
  </si>
  <si>
    <t>Am Alten Krug 3</t>
  </si>
  <si>
    <t>Hainberg-Gymnasium</t>
  </si>
  <si>
    <t>Entgeltliche Ausleihe von</t>
  </si>
  <si>
    <t>Lernmittel</t>
  </si>
  <si>
    <t>Hainbergschänke Elke Hensger</t>
  </si>
  <si>
    <t>Hainholzweg 36</t>
  </si>
  <si>
    <t>20220519220547;</t>
  </si>
  <si>
    <t>HairAffaire</t>
  </si>
  <si>
    <t>Silvia Göbel u. Erich Wunnicke</t>
  </si>
  <si>
    <t>Hair and Beauty Company</t>
  </si>
  <si>
    <t>Ulrich Werner</t>
  </si>
  <si>
    <t>Hair Creativ</t>
  </si>
  <si>
    <t>Inh. Katja Schicke</t>
  </si>
  <si>
    <t>Bahnhofsallee 1d - 1e</t>
  </si>
  <si>
    <t>Hair Design</t>
  </si>
  <si>
    <t>Karin Büchner</t>
  </si>
  <si>
    <t>20220402003054;</t>
  </si>
  <si>
    <t>Zaneta Rokoszewska</t>
  </si>
  <si>
    <t>20220519133936;</t>
  </si>
  <si>
    <t>hairfree Institut Göttingen</t>
  </si>
  <si>
    <t>Andreas Duy</t>
  </si>
  <si>
    <t>Hairless Skin Inst.Göttingen</t>
  </si>
  <si>
    <t>Inh. Kerstin Michel</t>
  </si>
  <si>
    <t>20220210111212;</t>
  </si>
  <si>
    <t>Hair Mobil UG</t>
  </si>
  <si>
    <t>Barbiser Str. 50</t>
  </si>
  <si>
    <t>Hair &amp; Nail Design</t>
  </si>
  <si>
    <t>Kirsten Meyer</t>
  </si>
  <si>
    <t>Angerstr. 2a</t>
  </si>
  <si>
    <t>20211002004127;</t>
  </si>
  <si>
    <t>Hair Shop GmbH</t>
  </si>
  <si>
    <t>HA/J Hassepaß GmbH</t>
  </si>
  <si>
    <t>Mühlenberg 3</t>
  </si>
  <si>
    <t>HaJoKa</t>
  </si>
  <si>
    <t>Hans-Joachim Kantelhardt</t>
  </si>
  <si>
    <t>Hausverwaltungsservice</t>
  </si>
  <si>
    <t>Holzweg 10 a</t>
  </si>
  <si>
    <t>20220218014310;</t>
  </si>
  <si>
    <t>Hajo Rosenbrock</t>
  </si>
  <si>
    <t>Am Kirschberge 50</t>
  </si>
  <si>
    <t>Hajos Foto-Service</t>
  </si>
  <si>
    <t>Inh. Hans-Joachim Oschmann</t>
  </si>
  <si>
    <t>Juesholzstr. 15 a</t>
  </si>
  <si>
    <t>Hakan's Dönerhaus</t>
  </si>
  <si>
    <t>Hakan Dogru</t>
  </si>
  <si>
    <t>Untere Dorfstr. 10</t>
  </si>
  <si>
    <t>Hake Beratung  e.Kfm.</t>
  </si>
  <si>
    <t>Droste-Hülshoff-Eck 19</t>
  </si>
  <si>
    <t>HALA KFZ-Schilder-Sofortdienst</t>
  </si>
  <si>
    <t>Holger Bröge</t>
  </si>
  <si>
    <t>Halama-Haustechnik</t>
  </si>
  <si>
    <t>Carsten Halama</t>
  </si>
  <si>
    <t>Am Bühgraben 8</t>
  </si>
  <si>
    <t>Halem Kiamil</t>
  </si>
  <si>
    <t>Lohstr. 3</t>
  </si>
  <si>
    <t>Hallensleben &amp; Scheide GbR</t>
  </si>
  <si>
    <t>Transportuntern,Fa Reichelt</t>
  </si>
  <si>
    <t>Adolf-Hoyer-Str. 10</t>
  </si>
  <si>
    <t>Hallhuber GmbH</t>
  </si>
  <si>
    <t>Weender Str. 32</t>
  </si>
  <si>
    <t>20200805111238;</t>
  </si>
  <si>
    <t>20210818142148;</t>
  </si>
  <si>
    <t>Halli-Galli-OHA UG</t>
  </si>
  <si>
    <t>Hallo Taxi Funkvermittlungs-</t>
  </si>
  <si>
    <t>und Service GmbH</t>
  </si>
  <si>
    <t>Hallo Taxi Münden GmbH</t>
  </si>
  <si>
    <t>Ziegelstr. 22</t>
  </si>
  <si>
    <t>20210402013544;</t>
  </si>
  <si>
    <t>HaMaTech</t>
  </si>
  <si>
    <t>Harzer Maschinenbautechnik</t>
  </si>
  <si>
    <t>Herzberger Str. 18</t>
  </si>
  <si>
    <t>20220503114610;</t>
  </si>
  <si>
    <t>Hamburg Mannheimer</t>
  </si>
  <si>
    <t>Versicherungen -</t>
  </si>
  <si>
    <t>Kai Winnemuth</t>
  </si>
  <si>
    <t>Tiestr. 13</t>
  </si>
  <si>
    <t>Hamid Ashrafi</t>
  </si>
  <si>
    <t>Nikolai Kiosk</t>
  </si>
  <si>
    <t>Hamid Reza Hossein Zadeh</t>
  </si>
  <si>
    <t>Breite Str. 13</t>
  </si>
  <si>
    <t>Hamik Reza Hossein Zadeh</t>
  </si>
  <si>
    <t>Home Care</t>
  </si>
  <si>
    <t>Hammer Fachmärkte für Heimaus-</t>
  </si>
  <si>
    <t>statt GmbH &amp; Co Betriebs KG</t>
  </si>
  <si>
    <t>Hannoversche Str. 47</t>
  </si>
  <si>
    <t>Hammer Fachmarkt für</t>
  </si>
  <si>
    <t>Heimausstattung  GmbH &amp; Co.</t>
  </si>
  <si>
    <t>Herzberger Landstr. 3 b</t>
  </si>
  <si>
    <t>20220102000048;</t>
  </si>
  <si>
    <t>Hampe Bau Akman Pehlevan GbR</t>
  </si>
  <si>
    <t>Hampe Grundstücksver-</t>
  </si>
  <si>
    <t>waltung GbR</t>
  </si>
  <si>
    <t>Hans-Böckler-Str. 2d</t>
  </si>
  <si>
    <t>Hampe Immobilienverwaltung</t>
  </si>
  <si>
    <t>Laura Hampe</t>
  </si>
  <si>
    <t>Hampel Bedachungs GmbH</t>
  </si>
  <si>
    <t>20220301231423;</t>
  </si>
  <si>
    <t>Hampe Recycling GmbH</t>
  </si>
  <si>
    <t>Hampe Sonderabfall GmbH</t>
  </si>
  <si>
    <t>Hans-Böckler-Str. 2 d</t>
  </si>
  <si>
    <t>Hanane Mataich</t>
  </si>
  <si>
    <t>Hana Sestak</t>
  </si>
  <si>
    <t>Am Mühlenstieg 19</t>
  </si>
  <si>
    <t>20070112105915;</t>
  </si>
  <si>
    <t>Handarbeitsgeschäft</t>
  </si>
  <si>
    <t>-Lieblingsfaden-</t>
  </si>
  <si>
    <t>Anja Osterbrink</t>
  </si>
  <si>
    <t>Papendiek 24-26</t>
  </si>
  <si>
    <t>20210712113755;</t>
  </si>
  <si>
    <t>Handarbeits-Stube</t>
  </si>
  <si>
    <t>Inh. Karin Hartmann</t>
  </si>
  <si>
    <t>Kiesseestr. 28</t>
  </si>
  <si>
    <t>Handball Consulting Münden</t>
  </si>
  <si>
    <t>Wilhelmstr. 3a</t>
  </si>
  <si>
    <t>Handball- Werbe - GbR</t>
  </si>
  <si>
    <t>Michael Schirmer, Rainer</t>
  </si>
  <si>
    <t>Mündemann</t>
  </si>
  <si>
    <t>Bornbreite 12</t>
  </si>
  <si>
    <t>Handball-Werbe GbR</t>
  </si>
  <si>
    <t>Rainer Mündemann/Dieter Kress</t>
  </si>
  <si>
    <t>Handel-Catering-Dienstleistung</t>
  </si>
  <si>
    <t>Odertal 18</t>
  </si>
  <si>
    <t>20220712140337;</t>
  </si>
  <si>
    <t>Handel mit Druckerpatronen</t>
  </si>
  <si>
    <t>Silke Twielemeier</t>
  </si>
  <si>
    <t>Groner Landstr. 56</t>
  </si>
  <si>
    <t>Lothar Schütze</t>
  </si>
  <si>
    <t>Mario Jünemann</t>
  </si>
  <si>
    <t>Eisdorfer Str. 15</t>
  </si>
  <si>
    <t>Handelsagentur Reinhold</t>
  </si>
  <si>
    <t>Gregor Reinhold</t>
  </si>
  <si>
    <t>Hinter dem Hamberge 28</t>
  </si>
  <si>
    <t>20220402053159;</t>
  </si>
  <si>
    <t>Handelsagentur Schütze UG</t>
  </si>
  <si>
    <t>haftungsbeschränkt</t>
  </si>
  <si>
    <t>20220701222122;</t>
  </si>
  <si>
    <t>HandelsKontor Giese</t>
  </si>
  <si>
    <t>20210901225331;</t>
  </si>
  <si>
    <t>Handelskontor Gryger</t>
  </si>
  <si>
    <t>Inh Charly Gryger</t>
  </si>
  <si>
    <t>Am Birkenfeld 38 a</t>
  </si>
  <si>
    <t>Handelsvertretung CDH</t>
  </si>
  <si>
    <t>Eckhard Obermann</t>
  </si>
  <si>
    <t>Gabriele Harder</t>
  </si>
  <si>
    <t>Am Schwarzen Wasser 22</t>
  </si>
  <si>
    <t>Kevin Lange</t>
  </si>
  <si>
    <t>Bodensteinstr. 3</t>
  </si>
  <si>
    <t>Handelsvertretung Kipphen</t>
  </si>
  <si>
    <t>Björn Kipphen</t>
  </si>
  <si>
    <t>Am Heiligenstock 7</t>
  </si>
  <si>
    <t>Markus Reischl</t>
  </si>
  <si>
    <t>Rotes Feld 13</t>
  </si>
  <si>
    <t>Markus Schrader</t>
  </si>
  <si>
    <t>Domänenweg 2</t>
  </si>
  <si>
    <t>Markus Suarez-Kiesel</t>
  </si>
  <si>
    <t>Obere Sandbreite 11</t>
  </si>
  <si>
    <t>Handelsvertretung Medizin-</t>
  </si>
  <si>
    <t>prokukte Hunold</t>
  </si>
  <si>
    <t>Heinz Hunold</t>
  </si>
  <si>
    <t>Im Unterdorf 27a</t>
  </si>
  <si>
    <t>Nicole Schulz</t>
  </si>
  <si>
    <t>Uwe Schmitz</t>
  </si>
  <si>
    <t>Auf der Bauwende 24</t>
  </si>
  <si>
    <t>Handel und Dienstleistungen</t>
  </si>
  <si>
    <t>Volker Meyer</t>
  </si>
  <si>
    <t>Löwenhagener Str. 7</t>
  </si>
  <si>
    <t>Hand in Hand</t>
  </si>
  <si>
    <t>Gabriele Rudolph</t>
  </si>
  <si>
    <t>Lindenstr. 41</t>
  </si>
  <si>
    <t>Handweberei Rosenwinkel e. V.</t>
  </si>
  <si>
    <t>Handwerkerservice -</t>
  </si>
  <si>
    <t>Dirk Zeitz</t>
  </si>
  <si>
    <t>Hünstollenstr. 15</t>
  </si>
  <si>
    <t>Handwerkerservice T. Rudolph</t>
  </si>
  <si>
    <t>Thomas Rudolph</t>
  </si>
  <si>
    <t>Billingshäuser Str. 2</t>
  </si>
  <si>
    <t>20211210105523;</t>
  </si>
  <si>
    <t>Handwerker- und</t>
  </si>
  <si>
    <t>André Ilse</t>
  </si>
  <si>
    <t>Göttinger Landstr. 18</t>
  </si>
  <si>
    <t>20220413133113;</t>
  </si>
  <si>
    <t>Handwerkskammer Hildesheim-</t>
  </si>
  <si>
    <t>Südniedersachsen</t>
  </si>
  <si>
    <t>Berufsbildungszentrum</t>
  </si>
  <si>
    <t>Florenz-Sartorius-Str. 8</t>
  </si>
  <si>
    <t>20220328235413;</t>
  </si>
  <si>
    <t>Handy Reparatur Shop</t>
  </si>
  <si>
    <t>20220406130234;</t>
  </si>
  <si>
    <t>Hanisch Grundstücksverwalungs-</t>
  </si>
  <si>
    <t>Hanjo Waterkamp</t>
  </si>
  <si>
    <t>Hanke Wohlers</t>
  </si>
  <si>
    <t>Scheerenberger Str. 65</t>
  </si>
  <si>
    <t>Hannaa Jamoul</t>
  </si>
  <si>
    <t>Hanna Anneliese Wiese</t>
  </si>
  <si>
    <t>In der Bleiche 9</t>
  </si>
  <si>
    <t>20220214142834;</t>
  </si>
  <si>
    <t>Hanna Beatus</t>
  </si>
  <si>
    <t>Hanna Franke - Ruppert</t>
  </si>
  <si>
    <t>Gehrenring 25</t>
  </si>
  <si>
    <t>Hanna Franke-Ruppert</t>
  </si>
  <si>
    <t>20210216220820;</t>
  </si>
  <si>
    <t>Hannah Cakmak-Basala</t>
  </si>
  <si>
    <t>Philosophenweg 62</t>
  </si>
  <si>
    <t>20210614102718;</t>
  </si>
  <si>
    <t>Hannah-Charlotte Weyl</t>
  </si>
  <si>
    <t>Blumenbachstr. 9</t>
  </si>
  <si>
    <t>Hanna Klotzin</t>
  </si>
  <si>
    <t>Hannalore Stietenroth</t>
  </si>
  <si>
    <t>20210105220430;</t>
  </si>
  <si>
    <t>Hanna Orlob</t>
  </si>
  <si>
    <t>An der Bahn 95</t>
  </si>
  <si>
    <t>Hanna Schnabel</t>
  </si>
  <si>
    <t>Hanne Hohmeister</t>
  </si>
  <si>
    <t>Hanne Kienappel</t>
  </si>
  <si>
    <t>Görlitzer Str. 24</t>
  </si>
  <si>
    <t>20211221145717;</t>
  </si>
  <si>
    <t>Hannelore Bode</t>
  </si>
  <si>
    <t>Max-Born-Ring 37</t>
  </si>
  <si>
    <t>Hannelore Bödecker</t>
  </si>
  <si>
    <t>Kapitän-Lehmann-Str. 5</t>
  </si>
  <si>
    <t>Hannelore Estrum</t>
  </si>
  <si>
    <t>Wolleinzelhandel</t>
  </si>
  <si>
    <t>Hannelore Faul</t>
  </si>
  <si>
    <t>Ferdinand-Täfler-Str. 5</t>
  </si>
  <si>
    <t>Hannelore Gomez-Monedero</t>
  </si>
  <si>
    <t>Hannelore Hanisch</t>
  </si>
  <si>
    <t>Hannelore Hennig</t>
  </si>
  <si>
    <t>Partysevice</t>
  </si>
  <si>
    <t>Rosenweg 24</t>
  </si>
  <si>
    <t>Tettenborn-Kolonie</t>
  </si>
  <si>
    <t>Hannelore Kalkus</t>
  </si>
  <si>
    <t>Hausverwaltung Kalkus</t>
  </si>
  <si>
    <t>Alte Dorfstr. 25-27</t>
  </si>
  <si>
    <t>Hannelore Kaschek</t>
  </si>
  <si>
    <t>App. 24</t>
  </si>
  <si>
    <t>Hannelore Köhler</t>
  </si>
  <si>
    <t>Westerbergstr. 2</t>
  </si>
  <si>
    <t>Hannelore Krapp</t>
  </si>
  <si>
    <t>Berliner Ring 58</t>
  </si>
  <si>
    <t>Hannelore Lamade</t>
  </si>
  <si>
    <t>Goßlerstr. 64 a</t>
  </si>
  <si>
    <t>Hannelore Lautenbach</t>
  </si>
  <si>
    <t>KFZ Kennzeichen Prägestelle</t>
  </si>
  <si>
    <t>Hannelore Lichtwark</t>
  </si>
  <si>
    <t>Hannelore Lingen</t>
  </si>
  <si>
    <t>Wohnstift am Hausberg</t>
  </si>
  <si>
    <t>Hannelore Mallon</t>
  </si>
  <si>
    <t>Pfaffenwiese 5</t>
  </si>
  <si>
    <t>20220614115520;</t>
  </si>
  <si>
    <t>Hannelore Meyer</t>
  </si>
  <si>
    <t>Hauptstr. 72</t>
  </si>
  <si>
    <t>Hannelore Mügge</t>
  </si>
  <si>
    <t>Hannelore Peters</t>
  </si>
  <si>
    <t>Am Landwehrgraben 2</t>
  </si>
  <si>
    <t>Hannelore Pöschke</t>
  </si>
  <si>
    <t>Reinhäuser Landstr. 44</t>
  </si>
  <si>
    <t>Hannelore Siegler</t>
  </si>
  <si>
    <t>Hauptstr. 97</t>
  </si>
  <si>
    <t>Hannelore Spiegel</t>
  </si>
  <si>
    <t>Weichselgasse 1</t>
  </si>
  <si>
    <t>Hannelore Stermann</t>
  </si>
  <si>
    <t>Obere Mühlenstr. 5</t>
  </si>
  <si>
    <t>Hannelore Stolz</t>
  </si>
  <si>
    <t>Molkenbrunnenweg 3</t>
  </si>
  <si>
    <t>Hannelore Vogt</t>
  </si>
  <si>
    <t>Computerdienst</t>
  </si>
  <si>
    <t>Schedener Weg 15</t>
  </si>
  <si>
    <t>Hannelore Vollmann</t>
  </si>
  <si>
    <t>Berliner Str. 108</t>
  </si>
  <si>
    <t>Hannes Böckmann-Clemens</t>
  </si>
  <si>
    <t>Hanne's Haarstudio</t>
  </si>
  <si>
    <t>Hannelore Klingebiel</t>
  </si>
  <si>
    <t>Obertorstr. 32</t>
  </si>
  <si>
    <t>Hannes Joachim Synofzik</t>
  </si>
  <si>
    <t>20210622085401;</t>
  </si>
  <si>
    <t>Hannes Künkel</t>
  </si>
  <si>
    <t>Third Pole</t>
  </si>
  <si>
    <t>Hospitalstr. 7</t>
  </si>
  <si>
    <t>Hann Münden Marketing GmbH</t>
  </si>
  <si>
    <t>Rathaus</t>
  </si>
  <si>
    <t>20211002030439;</t>
  </si>
  <si>
    <t>Hanno Liehmann</t>
  </si>
  <si>
    <t>Werbeartikel</t>
  </si>
  <si>
    <t>Karl-Genzel-Str. 2</t>
  </si>
  <si>
    <t>Hannoversch Mündener Emissions</t>
  </si>
  <si>
    <t>und Beteiligungsges mbH</t>
  </si>
  <si>
    <t>Hannsgünther Hennigs</t>
  </si>
  <si>
    <t>LBS-Immobilienberatungsbüro</t>
  </si>
  <si>
    <t>Leinestr. 6</t>
  </si>
  <si>
    <t>Hanns-Rolf Hesse</t>
  </si>
  <si>
    <t>20211101235416;</t>
  </si>
  <si>
    <t>Hanns Schimpf</t>
  </si>
  <si>
    <t>Scheerenberger Str. 67</t>
  </si>
  <si>
    <t>20210908220433;</t>
  </si>
  <si>
    <t>Hans Abel</t>
  </si>
  <si>
    <t>Champignonzucht</t>
  </si>
  <si>
    <t>Hans - Adolf Kurth</t>
  </si>
  <si>
    <t>Ing.- Büro f. Tragwerksplanung</t>
  </si>
  <si>
    <t>Am Schützenplatz 2</t>
  </si>
  <si>
    <t>HANSA-FLEX AG</t>
  </si>
  <si>
    <t>Siemensstr. 5</t>
  </si>
  <si>
    <t>20220425221142;</t>
  </si>
  <si>
    <t>Maschmühlenweg 54a</t>
  </si>
  <si>
    <t>20220425220946;</t>
  </si>
  <si>
    <t>Hans - Anton Piller</t>
  </si>
  <si>
    <t>Rotenhäuser Weg 67</t>
  </si>
  <si>
    <t>Hans Beckmann</t>
  </si>
  <si>
    <t>Hauptstr. 107</t>
  </si>
  <si>
    <t>Hans Blume</t>
  </si>
  <si>
    <t>Hans Bock</t>
  </si>
  <si>
    <t>Königsallee 69</t>
  </si>
  <si>
    <t>Hans Brückmann</t>
  </si>
  <si>
    <t>Wörthstr. 3</t>
  </si>
  <si>
    <t>Hans Christian Metzger</t>
  </si>
  <si>
    <t>Hans-Christoph Lenz</t>
  </si>
  <si>
    <t>Hans Crepon</t>
  </si>
  <si>
    <t>Fußpflegedienst</t>
  </si>
  <si>
    <t>Leineweberstr. 2</t>
  </si>
  <si>
    <t>Hans Dieter Bezold</t>
  </si>
  <si>
    <t>Service für Fernmeldekabel-</t>
  </si>
  <si>
    <t>anlagen</t>
  </si>
  <si>
    <t>Marienburger Str. 16</t>
  </si>
  <si>
    <t>Hans-Dieter Freise</t>
  </si>
  <si>
    <t>Georg-Dehio-Weg 7</t>
  </si>
  <si>
    <t>Hans Dieter Hess</t>
  </si>
  <si>
    <t>Falkenweg 13</t>
  </si>
  <si>
    <t>Hans-Dieter Klingebiel</t>
  </si>
  <si>
    <t>Hans-Dieter Müller</t>
  </si>
  <si>
    <t>Hans-Dieter Nordmann u.</t>
  </si>
  <si>
    <t>Sabrina Nordmann GbR</t>
  </si>
  <si>
    <t>20210921162809;</t>
  </si>
  <si>
    <t>Hans-Dieter Otte</t>
  </si>
  <si>
    <t>Hagenbreite 15</t>
  </si>
  <si>
    <t>Hans-Dieter Schwarze</t>
  </si>
  <si>
    <t>Oberdorf 22</t>
  </si>
  <si>
    <t>Hans-Dieter Soppa</t>
  </si>
  <si>
    <t>Am Diekweg 10</t>
  </si>
  <si>
    <t>Hans Drolshagen</t>
  </si>
  <si>
    <t>Hohlweg 3</t>
  </si>
  <si>
    <t>Hans Eberhard Bohl</t>
  </si>
  <si>
    <t>Hansen Anne Cathrin</t>
  </si>
  <si>
    <t>20220228221852;</t>
  </si>
  <si>
    <t>Hans Erik Schumann</t>
  </si>
  <si>
    <t>Hanse Versicherungskontor</t>
  </si>
  <si>
    <t>Im Dorfe 2</t>
  </si>
  <si>
    <t>Lemshausen</t>
  </si>
  <si>
    <t>Hans Falke</t>
  </si>
  <si>
    <t>20210602134630;</t>
  </si>
  <si>
    <t>Hans Geiger</t>
  </si>
  <si>
    <t>Planckstr. 4</t>
  </si>
  <si>
    <t>Hans Georg Albrecht</t>
  </si>
  <si>
    <t>A Herberhäus Weinbge 21</t>
  </si>
  <si>
    <t>Hans - Georg Behrens</t>
  </si>
  <si>
    <t>Frischmenü u. Partyservice</t>
  </si>
  <si>
    <t>Rolandsweg 8</t>
  </si>
  <si>
    <t>Hans Georg Ernst</t>
  </si>
  <si>
    <t>Bahnhofstr. 24</t>
  </si>
  <si>
    <t>Hans-Georg Ernst</t>
  </si>
  <si>
    <t>Hans-Georg Ertmer</t>
  </si>
  <si>
    <t>Sani-Car Krankentransporte</t>
  </si>
  <si>
    <t>und Funkmietwagen</t>
  </si>
  <si>
    <t>Feldstr. 5</t>
  </si>
  <si>
    <t>Hans-Georg Fest</t>
  </si>
  <si>
    <t>Lindenallee 5</t>
  </si>
  <si>
    <t>Hans-Georg Henze</t>
  </si>
  <si>
    <t>Uferstr. 8</t>
  </si>
  <si>
    <t>Hans-Georg Hillebrecht</t>
  </si>
  <si>
    <t>Lange Rekesweg 2</t>
  </si>
  <si>
    <t>Hans-Georg Kletetzka</t>
  </si>
  <si>
    <t>Fritz-Michalski-Str. 20</t>
  </si>
  <si>
    <t>Hansgeorg Koehne</t>
  </si>
  <si>
    <t>Akazienweg 51</t>
  </si>
  <si>
    <t>Hans-Georg Kracht</t>
  </si>
  <si>
    <t>Julius-Jäger-Str. 13</t>
  </si>
  <si>
    <t>Hansgeorg Kusche</t>
  </si>
  <si>
    <t>Sternstr. 16</t>
  </si>
  <si>
    <t>Hans-Georg Luettge</t>
  </si>
  <si>
    <t>Hans-Georg Peinemann</t>
  </si>
  <si>
    <t>Auf dem Berge 21</t>
  </si>
  <si>
    <t>Hans - Georg Scherer</t>
  </si>
  <si>
    <t>Dipl.- Forstwirt</t>
  </si>
  <si>
    <t>Kreuzbergring 105</t>
  </si>
  <si>
    <t>Hans-Georg u Margarete Kraus</t>
  </si>
  <si>
    <t>Hans-Georg Uszkurat u.</t>
  </si>
  <si>
    <t>Elisabeth Uszkurat</t>
  </si>
  <si>
    <t>Marstall 10</t>
  </si>
  <si>
    <t>Hans-Georg Wilde</t>
  </si>
  <si>
    <t>Schlankheits- und Sonnenstudio</t>
  </si>
  <si>
    <t>Naturellberatung</t>
  </si>
  <si>
    <t>Am Homberge 6</t>
  </si>
  <si>
    <t>Hans Georg Zwillich</t>
  </si>
  <si>
    <t>Bismarckstr. 5</t>
  </si>
  <si>
    <t>20200804224401;</t>
  </si>
  <si>
    <t>Hans-Gerd Behler</t>
  </si>
  <si>
    <t>Mitteldorfstr. 12</t>
  </si>
  <si>
    <t>Hans-Gerd Ringsdorf</t>
  </si>
  <si>
    <t>Mietkochagentur</t>
  </si>
  <si>
    <t>Kolpingstr. 11</t>
  </si>
  <si>
    <t>Hans-Gerhard Tolle KG</t>
  </si>
  <si>
    <t>Wäschehaus</t>
  </si>
  <si>
    <t>Markt 15</t>
  </si>
  <si>
    <t>Hans-Gotthard Wirth</t>
  </si>
  <si>
    <t>Barckefeldtstr. 14</t>
  </si>
  <si>
    <t>Hans Grotefend</t>
  </si>
  <si>
    <t>Kolberger Str. 12</t>
  </si>
  <si>
    <t>Hans Gründler - Hermes</t>
  </si>
  <si>
    <t>Hans Günter Dehmel</t>
  </si>
  <si>
    <t>Herderstr. 2</t>
  </si>
  <si>
    <t>Hans Günter Schnepel</t>
  </si>
  <si>
    <t>Am Winterberg 6</t>
  </si>
  <si>
    <t>Hans-Günther Rabiger</t>
  </si>
  <si>
    <t>Hans-Gustav Wedemeier</t>
  </si>
  <si>
    <t>Langer Krummer Bruch 19</t>
  </si>
  <si>
    <t>20220301023836;</t>
  </si>
  <si>
    <t>Hans-Hagen Apel</t>
  </si>
  <si>
    <t>Hans-Hartwig u. Helmrich Harms</t>
  </si>
  <si>
    <t>Betriebsgemeinschaft -</t>
  </si>
  <si>
    <t>Baumschulen GbR</t>
  </si>
  <si>
    <t>Eisenwerk 2</t>
  </si>
  <si>
    <t>Hans-Heiko Wode</t>
  </si>
  <si>
    <t>Wiesenstr. 5</t>
  </si>
  <si>
    <t>Hans-Heinrich Beuermann</t>
  </si>
  <si>
    <t>Landwirtschaftl Betrieb</t>
  </si>
  <si>
    <t>Hans-Heinrich Büttner</t>
  </si>
  <si>
    <t>Gottfried-Aug.-Bürger-Str. 2</t>
  </si>
  <si>
    <t>Hans-Heinrich Geurtz</t>
  </si>
  <si>
    <t>Sennickerode 9</t>
  </si>
  <si>
    <t>Hans-Heinrich Gockel</t>
  </si>
  <si>
    <t>Hans-Heinrich Himme</t>
  </si>
  <si>
    <t>Briefmarkenfachgeschäft</t>
  </si>
  <si>
    <t>Weender Str. 68</t>
  </si>
  <si>
    <t>Hausverwaltung Immobilien</t>
  </si>
  <si>
    <t>Hans-Heinrich Obuch</t>
  </si>
  <si>
    <t>Greifswalder Weg 9</t>
  </si>
  <si>
    <t>Hans-Heinrich Senger</t>
  </si>
  <si>
    <t>Lotzestr. 22c</t>
  </si>
  <si>
    <t>Hans-Heinz Voigt</t>
  </si>
  <si>
    <t>Hans Hellmut Buschsenja</t>
  </si>
  <si>
    <t>Lessingstr. 2</t>
  </si>
  <si>
    <t>Hans-Helmut Herbold</t>
  </si>
  <si>
    <t>Kardinal-Kopp-Str. 7</t>
  </si>
  <si>
    <t>Hans-Hendrik Mielke</t>
  </si>
  <si>
    <t>Bauelemente</t>
  </si>
  <si>
    <t>Hans-Henning Eilert</t>
  </si>
  <si>
    <t>Kfz-Baumaschinen-Service</t>
  </si>
  <si>
    <t>Hans-Herbert Bleicher</t>
  </si>
  <si>
    <t>Dipl-Volksw - Steuerberater</t>
  </si>
  <si>
    <t>Apenkebreite 8</t>
  </si>
  <si>
    <t>20220426141102;</t>
  </si>
  <si>
    <t>Hans-Herbert Kopf</t>
  </si>
  <si>
    <t>Hinterstr. 77</t>
  </si>
  <si>
    <t>20220328233506;</t>
  </si>
  <si>
    <t>Hans-Hermann Busse</t>
  </si>
  <si>
    <t>Wolfsbergstr. 3</t>
  </si>
  <si>
    <t>Hans-Hermann Ehrhardt</t>
  </si>
  <si>
    <t>Handel mit Antiquitäten,</t>
  </si>
  <si>
    <t>Raumausstatter, Uhrmacher</t>
  </si>
  <si>
    <t>Rollberg 15</t>
  </si>
  <si>
    <t>Hans Hermann Eumann</t>
  </si>
  <si>
    <t>Hans-Hermann Haase</t>
  </si>
  <si>
    <t>Am Fahnenweg 5</t>
  </si>
  <si>
    <t>Hans-Hermann Müller</t>
  </si>
  <si>
    <t>Kasseler Str. 33</t>
  </si>
  <si>
    <t>20220510062333;</t>
  </si>
  <si>
    <t>Hans-Hermann Walter</t>
  </si>
  <si>
    <t>Otto-Lauffer-Str. 35</t>
  </si>
  <si>
    <t>Hans Höpner</t>
  </si>
  <si>
    <t>Bromberger Weg 15</t>
  </si>
  <si>
    <t>Hans im Glück Burgergrill-Bar</t>
  </si>
  <si>
    <t>Steinbrenner Systemgastronomie</t>
  </si>
  <si>
    <t>20220711083852;</t>
  </si>
  <si>
    <t>Hans - Ino Bickmann</t>
  </si>
  <si>
    <t>Rechtsanwälte u. Notar</t>
  </si>
  <si>
    <t>Breslauer Str. 7</t>
  </si>
  <si>
    <t>Hansi`s Bierstübchen</t>
  </si>
  <si>
    <t>Inh. Hans - Jürgen Diebel</t>
  </si>
  <si>
    <t>Rote Str. 38</t>
  </si>
  <si>
    <t>Hansi s Hausmeister-Service</t>
  </si>
  <si>
    <t>Inh. Hans-Jürgen Buch</t>
  </si>
  <si>
    <t>Kohlenberg 2</t>
  </si>
  <si>
    <t>20210528232421;</t>
  </si>
  <si>
    <t>Hans-Joachim Auert</t>
  </si>
  <si>
    <t>Seniorenheim Haus Lukas</t>
  </si>
  <si>
    <t>Seb-Kneipp-Promenade 7</t>
  </si>
  <si>
    <t>Hans-Joachim Becker</t>
  </si>
  <si>
    <t>Hans-Joachim Bergmann</t>
  </si>
  <si>
    <t>Vertrieb u. Herstellung von</t>
  </si>
  <si>
    <t>Kastanienplatz 48</t>
  </si>
  <si>
    <t>Hans-Joachim Bernert</t>
  </si>
  <si>
    <t>Druckvorlagenherstellung</t>
  </si>
  <si>
    <t>Lotzestr. 22 a</t>
  </si>
  <si>
    <t>Hans-Joachim Bohl</t>
  </si>
  <si>
    <t>Präzisions-Formenbau</t>
  </si>
  <si>
    <t>20210623011237;</t>
  </si>
  <si>
    <t>Hans-Joachim Bothe</t>
  </si>
  <si>
    <t>Ingenieur-Büro Bothe</t>
  </si>
  <si>
    <t>An der Lehne 5</t>
  </si>
  <si>
    <t>Hans Joachim Brudniok</t>
  </si>
  <si>
    <t>Hans Joachim Ernst</t>
  </si>
  <si>
    <t>Telekommunikationsvertrieb -</t>
  </si>
  <si>
    <t>Hans-Joachim Grebestein e. K.</t>
  </si>
  <si>
    <t>Hans Joachim Halbach</t>
  </si>
  <si>
    <t>Ziegelstr. 4</t>
  </si>
  <si>
    <t>Hans-Joachim Haupt &amp; Irene</t>
  </si>
  <si>
    <t>Rittinger GbR,Bühnenverleih</t>
  </si>
  <si>
    <t>Obere Str. 15</t>
  </si>
  <si>
    <t>Hans-Joachim Henschel</t>
  </si>
  <si>
    <t>Herzberger Str. 36</t>
  </si>
  <si>
    <t>Hans-Joachim Holz</t>
  </si>
  <si>
    <t>Sanitär-und Heizungsbau</t>
  </si>
  <si>
    <t>Hans Joachim Kalkus</t>
  </si>
  <si>
    <t>Alte Dorfstr. 25</t>
  </si>
  <si>
    <t>Hans-Joachim Klapproth</t>
  </si>
  <si>
    <t>20210226123413;</t>
  </si>
  <si>
    <t>Hans-Joachim Klie</t>
  </si>
  <si>
    <t>Sandersbeek 3</t>
  </si>
  <si>
    <t>Hans-Joachim Kraft</t>
  </si>
  <si>
    <t>Hohe Warte 3</t>
  </si>
  <si>
    <t>Hans-Joachim Kube</t>
  </si>
  <si>
    <t>c/o T.N.C. BV</t>
  </si>
  <si>
    <t>Hans Joachim Lauenstein</t>
  </si>
  <si>
    <t>MVL Medienvertrieb Lauenstein</t>
  </si>
  <si>
    <t>Merkelstr. 27e</t>
  </si>
  <si>
    <t>20200925140148;</t>
  </si>
  <si>
    <t>Hans-Joachim Lechte</t>
  </si>
  <si>
    <t>Gaststätte Zur Lippbergschänke</t>
  </si>
  <si>
    <t>Steinacker 4</t>
  </si>
  <si>
    <t>Hans-Joachim Lützen</t>
  </si>
  <si>
    <t>Am Hange 15</t>
  </si>
  <si>
    <t>Hans-Joachim Mehmke</t>
  </si>
  <si>
    <t>Wilhelm-Raabe-Str. 21</t>
  </si>
  <si>
    <t>Hans-Joachim Müller</t>
  </si>
  <si>
    <t>20210805220701;</t>
  </si>
  <si>
    <t>Hans-Joachim Nolte</t>
  </si>
  <si>
    <t>Kirchweg 2</t>
  </si>
  <si>
    <t>Hans-Joachim Raulf</t>
  </si>
  <si>
    <t>Hans-Joachim Rexhausen</t>
  </si>
  <si>
    <t>Kiosk am Steintor</t>
  </si>
  <si>
    <t>Steintorstr.</t>
  </si>
  <si>
    <t>Hans-Joachim Sauerbrey</t>
  </si>
  <si>
    <t>Barbiser Str. 147</t>
  </si>
  <si>
    <t>Hans-Joachim Schmelke</t>
  </si>
  <si>
    <t>Nelkenstr. 2</t>
  </si>
  <si>
    <t>20070202123201;</t>
  </si>
  <si>
    <t>Hans Joachim Schmidt &amp;</t>
  </si>
  <si>
    <t>Pascal Verdier GbR</t>
  </si>
  <si>
    <t>Hans-Joachim Schrickel</t>
  </si>
  <si>
    <t>Im Alten Dorfe 28</t>
  </si>
  <si>
    <t>Hans Joachim Schröter</t>
  </si>
  <si>
    <t>Hans - Joachim Seyfarth</t>
  </si>
  <si>
    <t>WHG 3899</t>
  </si>
  <si>
    <t>Reinhäuser Landstr. 68</t>
  </si>
  <si>
    <t>Hans-Joachim Siegert</t>
  </si>
  <si>
    <t>Siemensstr. 9</t>
  </si>
  <si>
    <t>Hans-Joachim Sitter</t>
  </si>
  <si>
    <t>Schreib- und Papierwaren</t>
  </si>
  <si>
    <t>Otto-Haberlandt-Str. 28</t>
  </si>
  <si>
    <t>Hans-Joachim Spyra</t>
  </si>
  <si>
    <t>Karl-Grüneklee-Str. 10</t>
  </si>
  <si>
    <t>Hans Joachim Stockfisch</t>
  </si>
  <si>
    <t>Bäckerei Konditorei</t>
  </si>
  <si>
    <t>Westertorstr. 2</t>
  </si>
  <si>
    <t>Hans-Joachim Thomas</t>
  </si>
  <si>
    <t>Adolf-Ellissen-Weg 31</t>
  </si>
  <si>
    <t>Hans-Joachim u. Monika Bohl</t>
  </si>
  <si>
    <t>Hans-Joachim Wachenhausen</t>
  </si>
  <si>
    <t>Raumausstattung</t>
  </si>
  <si>
    <t>Hans-Joachim Weking</t>
  </si>
  <si>
    <t>Edward-Schröder-Bogen 8</t>
  </si>
  <si>
    <t>Hans-Joachim Weppner</t>
  </si>
  <si>
    <t>Varmisser Str. 2</t>
  </si>
  <si>
    <t>Hans-Joachim Wimmer</t>
  </si>
  <si>
    <t>Am Beeke 8</t>
  </si>
  <si>
    <t>Hans-Joachim Zacher</t>
  </si>
  <si>
    <t>Düna 1 c</t>
  </si>
  <si>
    <t>20220614122622;</t>
  </si>
  <si>
    <t>Hans-Jochen Freckmann</t>
  </si>
  <si>
    <t>Drosselweg 1</t>
  </si>
  <si>
    <t>Hansjochen Rößler</t>
  </si>
  <si>
    <t>Sachsensteinstr. 21 a</t>
  </si>
  <si>
    <t>Hans-Jörg Blum</t>
  </si>
  <si>
    <t>Bertha-von-Suttner-Str 16</t>
  </si>
  <si>
    <t>20210416005002;</t>
  </si>
  <si>
    <t>Hansjörg Ehlert</t>
  </si>
  <si>
    <t>Friedländer Weg 15</t>
  </si>
  <si>
    <t>20210401235333;</t>
  </si>
  <si>
    <t>Hans-Jörg Fritzowsky</t>
  </si>
  <si>
    <t>Langer Krummer Bruch 32</t>
  </si>
  <si>
    <t>Hans Jörg Gerken</t>
  </si>
  <si>
    <t>Reinhäuser Landstr. 66</t>
  </si>
  <si>
    <t>Hans-Jörg Haase</t>
  </si>
  <si>
    <t>Computereinzelhandel</t>
  </si>
  <si>
    <t>Am Spritzenhaus 2</t>
  </si>
  <si>
    <t>Hans-Jörg Schmid</t>
  </si>
  <si>
    <t>Mosheimweg 2</t>
  </si>
  <si>
    <t>20210607220423;</t>
  </si>
  <si>
    <t>Hans-Jörk Schäder</t>
  </si>
  <si>
    <t>Werbemittelgroßhandel</t>
  </si>
  <si>
    <t>Scheerenberger Str. 12</t>
  </si>
  <si>
    <t>Hans-Josef Öynhausen</t>
  </si>
  <si>
    <t>Backhausstr. 18 a</t>
  </si>
  <si>
    <t>Hans-Jürgen Arent</t>
  </si>
  <si>
    <t>Pellenäcker 8</t>
  </si>
  <si>
    <t>Hans - Jürgen Breitenbach e.K.</t>
  </si>
  <si>
    <t>Nähmaschinen u. Reparatur</t>
  </si>
  <si>
    <t>Hans-Jürgen Burghardt</t>
  </si>
  <si>
    <t>Hauptstr. 175</t>
  </si>
  <si>
    <t>Hans-Jürgen Christensen</t>
  </si>
  <si>
    <t>Grünberger Str. 4</t>
  </si>
  <si>
    <t>20220223220607;</t>
  </si>
  <si>
    <t>Hans - Jürgen Engelhardt</t>
  </si>
  <si>
    <t>Dienstleistung v. Bibliotheken</t>
  </si>
  <si>
    <t>Pl d Göttinger Sieben</t>
  </si>
  <si>
    <t>Hans-Jürgen Freund</t>
  </si>
  <si>
    <t>Hans-Jürgen Gerlach</t>
  </si>
  <si>
    <t>Eichsfeldstr. 34</t>
  </si>
  <si>
    <t>Hans-Jürgen Gippert,</t>
  </si>
  <si>
    <t>Fleisch- und Käseverkauf</t>
  </si>
  <si>
    <t>im REWE-Markt</t>
  </si>
  <si>
    <t>Hans-Jürgen Grischke</t>
  </si>
  <si>
    <t>Hans Jürgen Günther</t>
  </si>
  <si>
    <t>Christus-König-Weg 11</t>
  </si>
  <si>
    <t>Hans-Jürgen Hartwig</t>
  </si>
  <si>
    <t>Ludolfshausen 5</t>
  </si>
  <si>
    <t>Hans-Jürgen Hesse</t>
  </si>
  <si>
    <t>Forstplanung Göttingen</t>
  </si>
  <si>
    <t>Hölleweg 3 a</t>
  </si>
  <si>
    <t>Hans-Jürgen Hoch</t>
  </si>
  <si>
    <t>Handelvertretung</t>
  </si>
  <si>
    <t>Hans-Jürgen Hofmeister</t>
  </si>
  <si>
    <t>Schaufenstergestaltung</t>
  </si>
  <si>
    <t>Am Hirtenberg 10</t>
  </si>
  <si>
    <t>Hans-Jürgen Kallweit</t>
  </si>
  <si>
    <t>Pommernweg 8</t>
  </si>
  <si>
    <t>Hansjürgen Krausse</t>
  </si>
  <si>
    <t>Auf der Schanze 22</t>
  </si>
  <si>
    <t>Hans-Jürgen Kresse</t>
  </si>
  <si>
    <t>Hans-Jürgen Kreuzkam</t>
  </si>
  <si>
    <t>Am Oberen Vogelherd 49</t>
  </si>
  <si>
    <t>Hans-Jürgen Kriegs</t>
  </si>
  <si>
    <t>Veckerhäger Str. 88</t>
  </si>
  <si>
    <t>Hans - Jürgen Krume</t>
  </si>
  <si>
    <t>Kommendebreite 16</t>
  </si>
  <si>
    <t>Hans-Jürgen Kuhn</t>
  </si>
  <si>
    <t>Schloßstr. 9</t>
  </si>
  <si>
    <t>Physiotherapie am Schloß</t>
  </si>
  <si>
    <t>20220602091639;</t>
  </si>
  <si>
    <t>Hans-Jürgen Linke</t>
  </si>
  <si>
    <t>Garbetalsweg 2</t>
  </si>
  <si>
    <t>Hans-Jürgen Lotz</t>
  </si>
  <si>
    <t>Schröderstr. 4</t>
  </si>
  <si>
    <t>Hansjürgen Möller</t>
  </si>
  <si>
    <t>Hans-Jürgen Peter</t>
  </si>
  <si>
    <t>Werbegrafiken - Web Design</t>
  </si>
  <si>
    <t>Am Felsenkeller 7</t>
  </si>
  <si>
    <t>Hans Jürgen Pieper</t>
  </si>
  <si>
    <t>Familienwohngruppe</t>
  </si>
  <si>
    <t>An der Etzequelle 2</t>
  </si>
  <si>
    <t>Hans-Jürgen Polley</t>
  </si>
  <si>
    <t>Hans Jürgen Rockstroh</t>
  </si>
  <si>
    <t>Am Kalten Born 45</t>
  </si>
  <si>
    <t>Hans-Jürgen Rockstroh</t>
  </si>
  <si>
    <t>Hans-Jürgen Rogalla</t>
  </si>
  <si>
    <t>Am Weinberge 15</t>
  </si>
  <si>
    <t>Hans-Jürgen Rohrig u Frank</t>
  </si>
  <si>
    <t>Wienstroth GbR</t>
  </si>
  <si>
    <t>An der Trift 12</t>
  </si>
  <si>
    <t>Hans-Jürgen Rohrmann</t>
  </si>
  <si>
    <t>Max-Born-Ring 22</t>
  </si>
  <si>
    <t>Hans Jürgen Rudolph</t>
  </si>
  <si>
    <t>Hans-Jürgen Sartorius</t>
  </si>
  <si>
    <t>Alte Dorfstr. 56</t>
  </si>
  <si>
    <t>Hans-Jürgen Schöning</t>
  </si>
  <si>
    <t>Auf der Halde 21</t>
  </si>
  <si>
    <t>Hans-Jürgen Seidel</t>
  </si>
  <si>
    <t>Laubhütte 4</t>
  </si>
  <si>
    <t>20201110114422;</t>
  </si>
  <si>
    <t>Hans-Jürgen Sittig &amp;</t>
  </si>
  <si>
    <t>Ingo Voges GbR</t>
  </si>
  <si>
    <t>Ingenieur- u. Planungsbüro</t>
  </si>
  <si>
    <t>20211117135604;</t>
  </si>
  <si>
    <t>Hans-Jürgen Storch</t>
  </si>
  <si>
    <t>Auf dem Eichsfeld 7</t>
  </si>
  <si>
    <t>Hans-Jürgen u.Antje Merten</t>
  </si>
  <si>
    <t>Richard-Wagner-Str. 7</t>
  </si>
  <si>
    <t>Hans-Jürgen von Werthern</t>
  </si>
  <si>
    <t>20210706221532;</t>
  </si>
  <si>
    <t>Hans-Jürgen Welk</t>
  </si>
  <si>
    <t>Masseur</t>
  </si>
  <si>
    <t>Beethovenstr. 36</t>
  </si>
  <si>
    <t>Hans Jürgen Wirth</t>
  </si>
  <si>
    <t>Silkeroder Str. 12a</t>
  </si>
  <si>
    <t>Hans-Jürgen Zell</t>
  </si>
  <si>
    <t>Hans-Karl Curdt</t>
  </si>
  <si>
    <t>Gleiwitzer Weg 6</t>
  </si>
  <si>
    <t>Hans-Karl Janotta</t>
  </si>
  <si>
    <t>Pfarrer</t>
  </si>
  <si>
    <t>20210723220648;</t>
  </si>
  <si>
    <t>Hans Kircheiss</t>
  </si>
  <si>
    <t>Spickenweg 13</t>
  </si>
  <si>
    <t>Hans Kolb</t>
  </si>
  <si>
    <t>An der Sieber 165</t>
  </si>
  <si>
    <t>Hans Kozyrski</t>
  </si>
  <si>
    <t>Hochstädter Weg 16</t>
  </si>
  <si>
    <t>Hans Kozyrski GmbH</t>
  </si>
  <si>
    <t>Hans Kreter</t>
  </si>
  <si>
    <t>Objekt Barbiser Str. 128</t>
  </si>
  <si>
    <t>Hans Krippahl</t>
  </si>
  <si>
    <t>Hessebergstr. 10</t>
  </si>
  <si>
    <t>Hans Kruse</t>
  </si>
  <si>
    <t>Von-Bar-Str. 33</t>
  </si>
  <si>
    <t>Hanskühnenburg Heimat Liebe</t>
  </si>
  <si>
    <t>GmbH GmbH</t>
  </si>
  <si>
    <t>20220429114227;</t>
  </si>
  <si>
    <t>Hans - Litten - Archiv e. V.</t>
  </si>
  <si>
    <t>Hans-Martin Lohmann</t>
  </si>
  <si>
    <t>Schildweg 12a</t>
  </si>
  <si>
    <t>Hans Münter</t>
  </si>
  <si>
    <t>Sachsensteinstr. 26</t>
  </si>
  <si>
    <t>Hans Nebel</t>
  </si>
  <si>
    <t>Am Paradies 10</t>
  </si>
  <si>
    <t>Hans-Norbert Schaaf</t>
  </si>
  <si>
    <t>Raumausstattermeister</t>
  </si>
  <si>
    <t>Am Tiefen Tal 16</t>
  </si>
  <si>
    <t>Hans Otto Arnold</t>
  </si>
  <si>
    <t>Selbstständiger bildender</t>
  </si>
  <si>
    <t>Künstler u Heraldiker</t>
  </si>
  <si>
    <t>Hannoversche Str. 156</t>
  </si>
  <si>
    <t>Hans-Otto Buettner</t>
  </si>
  <si>
    <t>Hans Otto Jäger</t>
  </si>
  <si>
    <t>Hans-Otto Jäger</t>
  </si>
  <si>
    <t>Hans Otto</t>
  </si>
  <si>
    <t>Brochthäuser Str. 21</t>
  </si>
  <si>
    <t>Hans Peter Braack</t>
  </si>
  <si>
    <t>Julius-Jäger-Str. 19</t>
  </si>
  <si>
    <t>Hans - Peter Braack</t>
  </si>
  <si>
    <t>Worbiser Str. 2</t>
  </si>
  <si>
    <t>Hans-Peter Curdt</t>
  </si>
  <si>
    <t>Hans-Peter Dörnfeld</t>
  </si>
  <si>
    <t>Dipl-Ingenieur</t>
  </si>
  <si>
    <t>Kaufunger Waldstr. 10</t>
  </si>
  <si>
    <t>Hans-Peter Haas</t>
  </si>
  <si>
    <t>Vertrieb von Brot und</t>
  </si>
  <si>
    <t>Backwaren</t>
  </si>
  <si>
    <t>Lerchenfeld 11</t>
  </si>
  <si>
    <t>Hans-Peter Helm GmbH</t>
  </si>
  <si>
    <t>Tiestr. 19</t>
  </si>
  <si>
    <t>20220202225156;</t>
  </si>
  <si>
    <t>Hans Peter Höhne</t>
  </si>
  <si>
    <t>Hambergstr. 5a</t>
  </si>
  <si>
    <t>Hans Peter Korten</t>
  </si>
  <si>
    <t>Hans-Peter Menge</t>
  </si>
  <si>
    <t>Marktstr. 80</t>
  </si>
  <si>
    <t>20220328090635;</t>
  </si>
  <si>
    <t>Hans-Peter Ronski</t>
  </si>
  <si>
    <t>Amtmannswiese 12</t>
  </si>
  <si>
    <t>Hans-Peter Schiffmann</t>
  </si>
  <si>
    <t>Praxis für Massage u Sport-</t>
  </si>
  <si>
    <t>physiotherapie</t>
  </si>
  <si>
    <t>Hans-Peter Spieß</t>
  </si>
  <si>
    <t>20100810105502;</t>
  </si>
  <si>
    <t>Hans - Peter Vogt</t>
  </si>
  <si>
    <t>Herbartweg 1</t>
  </si>
  <si>
    <t>Hans-Peter Westfal</t>
  </si>
  <si>
    <t>Facharzt für Nervenheilkunde</t>
  </si>
  <si>
    <t>20220630130441;</t>
  </si>
  <si>
    <t>Hans Philipp Schubring</t>
  </si>
  <si>
    <t>Vinyl-Reservat</t>
  </si>
  <si>
    <t>Rote Str. 17</t>
  </si>
  <si>
    <t>20220704135844;</t>
  </si>
  <si>
    <t>Hans Preissner</t>
  </si>
  <si>
    <t>Nordhäuser Str. 9</t>
  </si>
  <si>
    <t>Hans R. Bommer</t>
  </si>
  <si>
    <t>Hans Reiter &amp; Partner-Goe</t>
  </si>
  <si>
    <t>Abschleppzentrale GbR</t>
  </si>
  <si>
    <t>Hofbreite 9</t>
  </si>
  <si>
    <t>Hans - Rüdiger Prescher</t>
  </si>
  <si>
    <t>Homöopath</t>
  </si>
  <si>
    <t>20211002004717;</t>
  </si>
  <si>
    <t>Hans-Rudi Ulbricht</t>
  </si>
  <si>
    <t>Am Kramberg 13</t>
  </si>
  <si>
    <t>Hans Schäfer</t>
  </si>
  <si>
    <t>Junkernbreite 17</t>
  </si>
  <si>
    <t>Hans Schrader</t>
  </si>
  <si>
    <t>Friedländer Weg 12</t>
  </si>
  <si>
    <t>Hanssen-Blockhaus GmbH</t>
  </si>
  <si>
    <t>Am Schäferhof 15</t>
  </si>
  <si>
    <t>Hans u. Helga Reimann</t>
  </si>
  <si>
    <t>Hans Ullrich v Schnehen</t>
  </si>
  <si>
    <t>Rittergut Klein-Schneen</t>
  </si>
  <si>
    <t>Thiestr. 18</t>
  </si>
  <si>
    <t>Hans Ulrich Bosse</t>
  </si>
  <si>
    <t>Erbhaistr. 15</t>
  </si>
  <si>
    <t>20220607102412;</t>
  </si>
  <si>
    <t>Hans-Ulrich Henne</t>
  </si>
  <si>
    <t>Margeritenweg 7</t>
  </si>
  <si>
    <t>Hans Ulrich Herrmann</t>
  </si>
  <si>
    <t>Friedensstr. 44</t>
  </si>
  <si>
    <t>Hans-Ulrich Meier</t>
  </si>
  <si>
    <t>20080211153901;</t>
  </si>
  <si>
    <t>Hans Ulrich Peks</t>
  </si>
  <si>
    <t>Hans-Ulrich Schildhaus</t>
  </si>
  <si>
    <t>Mühlspielweg 12</t>
  </si>
  <si>
    <t>Hans und Margret Otto</t>
  </si>
  <si>
    <t>Hans u. Paula Scheppers</t>
  </si>
  <si>
    <t>In der Fuldaaue 1</t>
  </si>
  <si>
    <t>Hans-Uwe Peters</t>
  </si>
  <si>
    <t>Steinweg 20</t>
  </si>
  <si>
    <t>Hans-Uwe Wissemann</t>
  </si>
  <si>
    <t>Landwirte - Domäne</t>
  </si>
  <si>
    <t>Himmigerode 1</t>
  </si>
  <si>
    <t>Hans Viktor Kraeter und</t>
  </si>
  <si>
    <t>Barbara Kraeter GbR</t>
  </si>
  <si>
    <t>Hans Volker Kühnert</t>
  </si>
  <si>
    <t>Hans von Stockhausen</t>
  </si>
  <si>
    <t>Gutsverwaltung Wellersen</t>
  </si>
  <si>
    <t>Wellersen 1</t>
  </si>
  <si>
    <t>Hans Wagner</t>
  </si>
  <si>
    <t>Auf dem Lohberge 33</t>
  </si>
  <si>
    <t>Hans Walter Hartmann</t>
  </si>
  <si>
    <t>Vor dem Thore 6</t>
  </si>
  <si>
    <t>20210917220415;</t>
  </si>
  <si>
    <t>Hans Welling GmbH</t>
  </si>
  <si>
    <t>Bau- u Möbeltischlerei</t>
  </si>
  <si>
    <t>Benzstr. 10</t>
  </si>
  <si>
    <t>20220701233008;</t>
  </si>
  <si>
    <t>Hans Werner Baitz</t>
  </si>
  <si>
    <t>Rotenhäuser Weg 65</t>
  </si>
  <si>
    <t>Hans Werner Ehrhardt</t>
  </si>
  <si>
    <t>Malerei</t>
  </si>
  <si>
    <t>Ernst-Fahlbusch-Str. 10</t>
  </si>
  <si>
    <t>Hans-Werner &amp; Frieda Mehmke</t>
  </si>
  <si>
    <t>Liegenschaftsverwaltung</t>
  </si>
  <si>
    <t>Osterhagener Str. 24</t>
  </si>
  <si>
    <t>Hans-Werner Linne,Carsten</t>
  </si>
  <si>
    <t>Isermann Steuerberatungsges.</t>
  </si>
  <si>
    <t>bürgerlichen Rechts</t>
  </si>
  <si>
    <t>Hans-Werner Milewski</t>
  </si>
  <si>
    <t>Mühlenstieg 14</t>
  </si>
  <si>
    <t>20220112222227;</t>
  </si>
  <si>
    <t>Hans-Werner Radtke</t>
  </si>
  <si>
    <t>Hopfenhof 10</t>
  </si>
  <si>
    <t>Hans-Werner Rohde</t>
  </si>
  <si>
    <t>Zum Tale 19</t>
  </si>
  <si>
    <t>Hans-Werner Sauerland</t>
  </si>
  <si>
    <t>Karl-Bertling-Str. 14</t>
  </si>
  <si>
    <t>Hans - Werner Walter</t>
  </si>
  <si>
    <t>Steinflurweg 21</t>
  </si>
  <si>
    <t>Hans Wilhelm Abel &amp; Co.</t>
  </si>
  <si>
    <t>Hans-Wilhelm Kulle</t>
  </si>
  <si>
    <t>20220627110223;</t>
  </si>
  <si>
    <t>KFZ-Service Kulle</t>
  </si>
  <si>
    <t>Hauptstr. 12 a</t>
  </si>
  <si>
    <t>Hans Wollemann</t>
  </si>
  <si>
    <t>Sudetenland-Str. 11</t>
  </si>
  <si>
    <t>Hans Zwickert</t>
  </si>
  <si>
    <t>Waldstr. 26</t>
  </si>
  <si>
    <t>Hanz Schaaf - Einzelhandel mit</t>
  </si>
  <si>
    <t>Schuhen und Bekleidung</t>
  </si>
  <si>
    <t>Hans-Jörg Schaaf</t>
  </si>
  <si>
    <t>Rote Str. 40</t>
  </si>
  <si>
    <t>20220402011953;</t>
  </si>
  <si>
    <t>Inh Hans-Jörg Schaaf</t>
  </si>
  <si>
    <t>Sackstr. 11</t>
  </si>
  <si>
    <t>HAOS - Harzer Objektschutz</t>
  </si>
  <si>
    <t>Manfred Schramm</t>
  </si>
  <si>
    <t>Hübichweg 46</t>
  </si>
  <si>
    <t>Hapo Kommunikationssysteme</t>
  </si>
  <si>
    <t>Polle OHG</t>
  </si>
  <si>
    <t>20220702014350;</t>
  </si>
  <si>
    <t>happit.de UG</t>
  </si>
  <si>
    <t>(haftungsbeschränkt) GmbH</t>
  </si>
  <si>
    <t>Wiershäuser Weg 21</t>
  </si>
  <si>
    <t>20220621081000;</t>
  </si>
  <si>
    <t>Happybet</t>
  </si>
  <si>
    <t>Atilla Kaplan</t>
  </si>
  <si>
    <t>Sportwetten Centrum</t>
  </si>
  <si>
    <t>Happy-hour-Shop</t>
  </si>
  <si>
    <t>Inh. Susanne Dettmer</t>
  </si>
  <si>
    <t>Harald Ahlborn</t>
  </si>
  <si>
    <t>Hainbuchenring 12</t>
  </si>
  <si>
    <t>Harald Andreas</t>
  </si>
  <si>
    <t>Harald Brandes</t>
  </si>
  <si>
    <t>Varmisser Str. 7</t>
  </si>
  <si>
    <t>Harald Conrad</t>
  </si>
  <si>
    <t>Lindenbachstraße 1a</t>
  </si>
  <si>
    <t>20220530103758;</t>
  </si>
  <si>
    <t>Harald Engelke</t>
  </si>
  <si>
    <t>An der Waldpromenade 11</t>
  </si>
  <si>
    <t>Harald Gerls</t>
  </si>
  <si>
    <t>Harald Gottschalk</t>
  </si>
  <si>
    <t>Jenaer Str. 21 a</t>
  </si>
  <si>
    <t>Harald Grothey</t>
  </si>
  <si>
    <t>Henri-Dunant-Str. 27</t>
  </si>
  <si>
    <t>Harald Hampel</t>
  </si>
  <si>
    <t>Maurer u. Betonbauerhandwerk</t>
  </si>
  <si>
    <t>Kampgarten 6</t>
  </si>
  <si>
    <t>Harald Harms</t>
  </si>
  <si>
    <t>20200727072050;</t>
  </si>
  <si>
    <t>Harald Hartmann</t>
  </si>
  <si>
    <t>Plot- und Flockservice</t>
  </si>
  <si>
    <t>20211018124210;</t>
  </si>
  <si>
    <t>Harald Hartung</t>
  </si>
  <si>
    <t>Birkenweg 3</t>
  </si>
  <si>
    <t>Harald Heddergott KG</t>
  </si>
  <si>
    <t>Tiefbauunternehmen</t>
  </si>
  <si>
    <t>Industriestr. 25 b</t>
  </si>
  <si>
    <t>Harald Henze</t>
  </si>
  <si>
    <t>Computer Design</t>
  </si>
  <si>
    <t>Werbestudio</t>
  </si>
  <si>
    <t>Harald Herth</t>
  </si>
  <si>
    <t>Hof- u Gartengestaltung</t>
  </si>
  <si>
    <t>Obere Trift 8</t>
  </si>
  <si>
    <t>Harald Homberger</t>
  </si>
  <si>
    <t>Lotzestr. 24</t>
  </si>
  <si>
    <t>Harald Keunecke</t>
  </si>
  <si>
    <t>Harald Klie</t>
  </si>
  <si>
    <t>Kfz.-Handel</t>
  </si>
  <si>
    <t>Niestetalstr. 32</t>
  </si>
  <si>
    <t>Harald Knüppel</t>
  </si>
  <si>
    <t>Wellerser Weg 6</t>
  </si>
  <si>
    <t>20220330100028;</t>
  </si>
  <si>
    <t>Harald Koch</t>
  </si>
  <si>
    <t>Metallbearbeitung</t>
  </si>
  <si>
    <t>Poststr. 3</t>
  </si>
  <si>
    <t>Harald Kropp</t>
  </si>
  <si>
    <t>Harald Kunik</t>
  </si>
  <si>
    <t>Sonnen- und Schlankheitsstudio</t>
  </si>
  <si>
    <t>Harald Mack</t>
  </si>
  <si>
    <t>20211008133656;</t>
  </si>
  <si>
    <t>Harald Mastalski-Zebra-Techn</t>
  </si>
  <si>
    <t>Herst,Vertrieb Industrieerze</t>
  </si>
  <si>
    <t>Thüringer Str. 7</t>
  </si>
  <si>
    <t>Harald Mischewski</t>
  </si>
  <si>
    <t>Harald Müller</t>
  </si>
  <si>
    <t>Rauschenwasser 33</t>
  </si>
  <si>
    <t>Harald Nagel</t>
  </si>
  <si>
    <t>Gardineneinzelhandel</t>
  </si>
  <si>
    <t>Planstr. 8</t>
  </si>
  <si>
    <t>Harald Pethran</t>
  </si>
  <si>
    <t>Spiekershäuser Str. 3</t>
  </si>
  <si>
    <t>Harald Pfarr</t>
  </si>
  <si>
    <t>Ausliefer- und Partyservice</t>
  </si>
  <si>
    <t>Obere Dorfstr. 14</t>
  </si>
  <si>
    <t>Harald Rödiger</t>
  </si>
  <si>
    <t>Millefiori Milano Duftshop</t>
  </si>
  <si>
    <t>An der Osterwiese 3</t>
  </si>
  <si>
    <t>20220329055004;</t>
  </si>
  <si>
    <t>Harald Ruchlak</t>
  </si>
  <si>
    <t>Zweirad- und Kfz-Handel</t>
  </si>
  <si>
    <t>Mündener Str. 4a</t>
  </si>
  <si>
    <t>Harald Schad</t>
  </si>
  <si>
    <t>Feldtorweg 18</t>
  </si>
  <si>
    <t>Harald Schmidt</t>
  </si>
  <si>
    <t>Dyskalkulie-Therapeut</t>
  </si>
  <si>
    <t>Reinholdstr. 6</t>
  </si>
  <si>
    <t>Harald Schneider</t>
  </si>
  <si>
    <t>Musikinstrumentehandel</t>
  </si>
  <si>
    <t>Salmketalstr. 3</t>
  </si>
  <si>
    <t>Harald Schreiner</t>
  </si>
  <si>
    <t>Mahntweg 6</t>
  </si>
  <si>
    <t>Harald Schulz</t>
  </si>
  <si>
    <t>Le Crobag</t>
  </si>
  <si>
    <t>20220224135624;</t>
  </si>
  <si>
    <t>Harald Sippel</t>
  </si>
  <si>
    <t>Kanzlei für Wirtschaftsbe-</t>
  </si>
  <si>
    <t>ratung</t>
  </si>
  <si>
    <t>Augustinerstr. 3 c</t>
  </si>
  <si>
    <t>Harald Sommer</t>
  </si>
  <si>
    <t>Harald Tingelhoff</t>
  </si>
  <si>
    <t>Leinestr. 13</t>
  </si>
  <si>
    <t>Harald von Förster</t>
  </si>
  <si>
    <t>Harald Windel</t>
  </si>
  <si>
    <t>Richard-Zsigmondy-Weg 11</t>
  </si>
  <si>
    <t>20210729220538;</t>
  </si>
  <si>
    <t>Hennebergstr. 16b</t>
  </si>
  <si>
    <t>Harald Zindel</t>
  </si>
  <si>
    <t>Hardi's Bistro</t>
  </si>
  <si>
    <t>Hardi Hollung</t>
  </si>
  <si>
    <t>Bautenschutz</t>
  </si>
  <si>
    <t>Burgstr. 18</t>
  </si>
  <si>
    <t>Hardt Handelshaus GmbH</t>
  </si>
  <si>
    <t>Andreas Hardt</t>
  </si>
  <si>
    <t>Hardwig Umland</t>
  </si>
  <si>
    <t>Alte Bleiche 9</t>
  </si>
  <si>
    <t>Hardy Großkopf</t>
  </si>
  <si>
    <t>Gas u Wasserinstallateurmstr</t>
  </si>
  <si>
    <t>Magisterberg 1a</t>
  </si>
  <si>
    <t>Hardy Kemmling</t>
  </si>
  <si>
    <t>Am Westerberg 14</t>
  </si>
  <si>
    <t>20210630155213;</t>
  </si>
  <si>
    <t>harebin Service &amp; Dienstl.</t>
  </si>
  <si>
    <t>H. A. Resebeck GmbH &amp; Co. KG</t>
  </si>
  <si>
    <t>Im Rinschenrott 2-4</t>
  </si>
  <si>
    <t>Harlekin</t>
  </si>
  <si>
    <t>Ronja Tesmar</t>
  </si>
  <si>
    <t>Stephanie Bongartz-Staal</t>
  </si>
  <si>
    <t>Harman Hüseyin</t>
  </si>
  <si>
    <t>20210125221042;</t>
  </si>
  <si>
    <t>Harms GmbH &amp; Co. KG</t>
  </si>
  <si>
    <t>Harnisch - Bäder-, Sanitär- u.</t>
  </si>
  <si>
    <t>20210407111401;</t>
  </si>
  <si>
    <t>Harro Adam-Gabert</t>
  </si>
  <si>
    <t>Facharzt f Kinder- u Jugend-</t>
  </si>
  <si>
    <t>psychotherapie+ Psychotherapie</t>
  </si>
  <si>
    <t>Harry-Brot GmbH u Co KG</t>
  </si>
  <si>
    <t>Auslieferungslager</t>
  </si>
  <si>
    <t>Kirchweg 9</t>
  </si>
  <si>
    <t>Harry Kluge</t>
  </si>
  <si>
    <t>Am Gut 5</t>
  </si>
  <si>
    <t>Harry Peix</t>
  </si>
  <si>
    <t>Zoohandlung</t>
  </si>
  <si>
    <t>Am Bürgerpark 24</t>
  </si>
  <si>
    <t>Harry Spengler</t>
  </si>
  <si>
    <t>Obere Dorfstr. 6</t>
  </si>
  <si>
    <t>Harry's Pizza</t>
  </si>
  <si>
    <t>Bajramsa Memeti</t>
  </si>
  <si>
    <t>Weender Landstr. 76 A</t>
  </si>
  <si>
    <t>20220509111938;</t>
  </si>
  <si>
    <t>Hayat Raskow</t>
  </si>
  <si>
    <t>Harry's Wildspezialitäten</t>
  </si>
  <si>
    <t>Heribert Osburg</t>
  </si>
  <si>
    <t>Harry Wenning</t>
  </si>
  <si>
    <t>Schlesierstr. 9</t>
  </si>
  <si>
    <t>Harry Wertz</t>
  </si>
  <si>
    <t>Am Klosterholz 4</t>
  </si>
  <si>
    <t>Harry´s Pizza GbR</t>
  </si>
  <si>
    <t>Gudrun Crum</t>
  </si>
  <si>
    <t>Sebastian Köhler</t>
  </si>
  <si>
    <t>Harster Frisurenstübchen</t>
  </si>
  <si>
    <t>Silvia Alder</t>
  </si>
  <si>
    <t>Mühlengrund 7</t>
  </si>
  <si>
    <t>20220316151401;</t>
  </si>
  <si>
    <t>Harster Natursaftkelterei</t>
  </si>
  <si>
    <t>Kirchwinkel 19</t>
  </si>
  <si>
    <t>Hartel GmbH</t>
  </si>
  <si>
    <t>Seniorenheim</t>
  </si>
  <si>
    <t>Oberdorf 48 - 50</t>
  </si>
  <si>
    <t>20210413224523;</t>
  </si>
  <si>
    <t>Hartelt GbR</t>
  </si>
  <si>
    <t>Blumenhandel</t>
  </si>
  <si>
    <t>Am Bökelern 1</t>
  </si>
  <si>
    <t>20210408014827;</t>
  </si>
  <si>
    <t>Hartje Heizungsbau</t>
  </si>
  <si>
    <t>Ingo Heidelberg</t>
  </si>
  <si>
    <t>Dünaer Str. 3</t>
  </si>
  <si>
    <t>20190716212209;</t>
  </si>
  <si>
    <t>Hartleib's Futterkrippe</t>
  </si>
  <si>
    <t>Jens Hartleib</t>
  </si>
  <si>
    <t>Herbert-Quandt-Str. 28</t>
  </si>
  <si>
    <t>Hartmann &amp; Braun GmbH &amp; Co. KG</t>
  </si>
  <si>
    <t>Hartmann Kreditservice GmbH</t>
  </si>
  <si>
    <t>Hartmann PC Beratung -</t>
  </si>
  <si>
    <t>Bernd Hartmann</t>
  </si>
  <si>
    <t>Hartmann Versicherungs- und</t>
  </si>
  <si>
    <t>Immobiliendienst GmbH</t>
  </si>
  <si>
    <t>Hartmann Werbeservice GmbH</t>
  </si>
  <si>
    <t>Hartmud Alder</t>
  </si>
  <si>
    <t>Tabakwaren u. Zeitschriften</t>
  </si>
  <si>
    <t>Hartmud Grolle</t>
  </si>
  <si>
    <t>Am Steinberg 24</t>
  </si>
  <si>
    <t>Hartmud Plath</t>
  </si>
  <si>
    <t>Hartmut Barke</t>
  </si>
  <si>
    <t>Mitteldorfstr. 19</t>
  </si>
  <si>
    <t>20180529090242;</t>
  </si>
  <si>
    <t>Hartmut Bitzer</t>
  </si>
  <si>
    <t>Obere Str. 2</t>
  </si>
  <si>
    <t>Hartmut Böning</t>
  </si>
  <si>
    <t>20211130101609;</t>
  </si>
  <si>
    <t>Hartmut Brückner</t>
  </si>
  <si>
    <t>Hartmut Danne</t>
  </si>
  <si>
    <t>Ührde 26</t>
  </si>
  <si>
    <t>Hartmut Finkeisen</t>
  </si>
  <si>
    <t>Lohnsteuerhilfeverein</t>
  </si>
  <si>
    <t>Mylau e.V.</t>
  </si>
  <si>
    <t>Kirchstr. 15</t>
  </si>
  <si>
    <t>Hartmut Fricke</t>
  </si>
  <si>
    <t>20220413115933;</t>
  </si>
  <si>
    <t>Hartmut Gerald Beckmann</t>
  </si>
  <si>
    <t>Getränke - Heimdienst</t>
  </si>
  <si>
    <t>Hannoversche Str. 13 /) H 37</t>
  </si>
  <si>
    <t>Hartmut Göttinger</t>
  </si>
  <si>
    <t>Am Winterberg 52</t>
  </si>
  <si>
    <t>Hartmut Große</t>
  </si>
  <si>
    <t>Pastor-Sander-Bogen 62</t>
  </si>
  <si>
    <t>20210317082933;</t>
  </si>
  <si>
    <t>Hartmut Grünewald</t>
  </si>
  <si>
    <t>Tee- u. Weinhandel</t>
  </si>
  <si>
    <t>Hartmut Haepe</t>
  </si>
  <si>
    <t>In der Wehm 4</t>
  </si>
  <si>
    <t>Hartmut Herrmann</t>
  </si>
  <si>
    <t>Am Birkenberg 1</t>
  </si>
  <si>
    <t>20130910204216;</t>
  </si>
  <si>
    <t>Hartmut Isecke</t>
  </si>
  <si>
    <t>Reinigungsservice u Hausver-</t>
  </si>
  <si>
    <t>waltung</t>
  </si>
  <si>
    <t>August-Spindler-Str. 3</t>
  </si>
  <si>
    <t>20220316144140;</t>
  </si>
  <si>
    <t>Hartmut Kaufmann</t>
  </si>
  <si>
    <t>Unterdorf 24</t>
  </si>
  <si>
    <t>Hartmut Koch</t>
  </si>
  <si>
    <t>Hohe Linde 5</t>
  </si>
  <si>
    <t>20220504220409;</t>
  </si>
  <si>
    <t>Hartmut Kraft</t>
  </si>
  <si>
    <t>Laubhütte 2</t>
  </si>
  <si>
    <t>20220524122147;</t>
  </si>
  <si>
    <t>Hartmut Kunstin</t>
  </si>
  <si>
    <t>Unterwegs und Draussen</t>
  </si>
  <si>
    <t>Hartmut Leicht</t>
  </si>
  <si>
    <t>Am Südbahnhof 12</t>
  </si>
  <si>
    <t>Hartmut Lott &amp; Hans - Georg</t>
  </si>
  <si>
    <t>Cassel, Landwirtschafliche</t>
  </si>
  <si>
    <t>Hartmut Lübke</t>
  </si>
  <si>
    <t>Hartmut Pauck</t>
  </si>
  <si>
    <t>Hartmut Regenbogen</t>
  </si>
  <si>
    <t>Am Hopfenberg 12</t>
  </si>
  <si>
    <t>Hartmut Saenger</t>
  </si>
  <si>
    <t>Autowaschanlage für LKW</t>
  </si>
  <si>
    <t>Hartmut Strörer-Wienecke</t>
  </si>
  <si>
    <t>Hartmut Thom</t>
  </si>
  <si>
    <t>Schreibwarengeschäft</t>
  </si>
  <si>
    <t>Hartmut u. Axel Schmidt,</t>
  </si>
  <si>
    <t>Eckhard Pöppe GbR</t>
  </si>
  <si>
    <t>Pappelhof 1</t>
  </si>
  <si>
    <t>Hartmut u. Siegrid Rothe</t>
  </si>
  <si>
    <t>Heiligenstädter Str. 33</t>
  </si>
  <si>
    <t>Hartmut u. Uta Marx</t>
  </si>
  <si>
    <t>Oberviechtacher Str. 17</t>
  </si>
  <si>
    <t>Hartmut Warsow</t>
  </si>
  <si>
    <t>Hartmut Webel</t>
  </si>
  <si>
    <t>Bachstr. 8a</t>
  </si>
  <si>
    <t>20100713073803;</t>
  </si>
  <si>
    <t>Hartmut Weidner</t>
  </si>
  <si>
    <t>Rechtsbeistand</t>
  </si>
  <si>
    <t>Hartung, Andreas</t>
  </si>
  <si>
    <t>20210224220635;</t>
  </si>
  <si>
    <t>Hartwig Fischer</t>
  </si>
  <si>
    <t>Gehrenring 54</t>
  </si>
  <si>
    <t>Hartwig Grimme</t>
  </si>
  <si>
    <t>Hartwig Launhardt</t>
  </si>
  <si>
    <t>Schlehkuhle 5</t>
  </si>
  <si>
    <t>Hartwig Magerhans</t>
  </si>
  <si>
    <t>Oberfeldring 30</t>
  </si>
  <si>
    <t>Hartwig Schönemann</t>
  </si>
  <si>
    <t>Obere Harzstr. 15</t>
  </si>
  <si>
    <t>Harun Boyraz</t>
  </si>
  <si>
    <t>Vor der Burg 11</t>
  </si>
  <si>
    <t>Harvest Forsttechnik GmbH</t>
  </si>
  <si>
    <t>Holzrück- u Fuhrbetrieb</t>
  </si>
  <si>
    <t>Harz Automobile</t>
  </si>
  <si>
    <t>Inh. Hassan Fadel</t>
  </si>
  <si>
    <t>Lasfelder Str. 24a</t>
  </si>
  <si>
    <t>Harz-Automobile</t>
  </si>
  <si>
    <t>Inh Rabih El-Hag</t>
  </si>
  <si>
    <t>Harz-Break Biker-Hotel -</t>
  </si>
  <si>
    <t>Peter Schmidt</t>
  </si>
  <si>
    <t>Dietrichstal 7</t>
  </si>
  <si>
    <t>Harzclub Zweigverein</t>
  </si>
  <si>
    <t>Bad Lauteberg e. V.</t>
  </si>
  <si>
    <t>Hauptstr. 74</t>
  </si>
  <si>
    <t>Harz Energie GmbH &amp; Co. KG</t>
  </si>
  <si>
    <t>Lasfelder Str. 10</t>
  </si>
  <si>
    <t>Harz Energie GmbH &amp; Co KG</t>
  </si>
  <si>
    <t>Betriebsstelle Duderstadt</t>
  </si>
  <si>
    <t>Marktstr. 89</t>
  </si>
  <si>
    <t>Betriebsstelle Herzberg</t>
  </si>
  <si>
    <t>Göttinger Str. 20</t>
  </si>
  <si>
    <t>Harz Energie Netz GmbH</t>
  </si>
  <si>
    <t>Harz Energie Verwaltungs GmbH</t>
  </si>
  <si>
    <t>Harzer Antriebstechnik GmbH</t>
  </si>
  <si>
    <t>Dolomitstr. 7</t>
  </si>
  <si>
    <t>20220209125150;</t>
  </si>
  <si>
    <t>Harzer Ärztegemeinschaft</t>
  </si>
  <si>
    <t>Harzer Baumschulen</t>
  </si>
  <si>
    <t>Karl Meineke</t>
  </si>
  <si>
    <t>Inh. Irmtraut Meineke</t>
  </si>
  <si>
    <t>Am Eichelbach 64</t>
  </si>
  <si>
    <t>Harzer Baustoff Kontor GmbH</t>
  </si>
  <si>
    <t>20220706130004;</t>
  </si>
  <si>
    <t>Harzer Betonwarenwerke Wulften</t>
  </si>
  <si>
    <t>Rolf Pöthmann GmbH &amp; Co. KG</t>
  </si>
  <si>
    <t>Neue Welt 1</t>
  </si>
  <si>
    <t>Harzer Betonwaren Wulften GmbH</t>
  </si>
  <si>
    <t>Harzer Dämmung</t>
  </si>
  <si>
    <t>Thorsten Wahle</t>
  </si>
  <si>
    <t>Harzer Faserverbundtechnik</t>
  </si>
  <si>
    <t>20220614115259;</t>
  </si>
  <si>
    <t>Harzer-Gastroprofi</t>
  </si>
  <si>
    <t>Landgraben 3a</t>
  </si>
  <si>
    <t>Harzer Holzartikel-Versand</t>
  </si>
  <si>
    <t>Inh Walid Fakhro</t>
  </si>
  <si>
    <t>Marktstr. 26</t>
  </si>
  <si>
    <t>Harzer Holzkunst</t>
  </si>
  <si>
    <t>Inh Marianne Burmeister</t>
  </si>
  <si>
    <t>Otto-Haberlandt-Str. 39</t>
  </si>
  <si>
    <t>Harzer Landbäckerei</t>
  </si>
  <si>
    <t>Joachim Friehe</t>
  </si>
  <si>
    <t>Mittelstr. 34</t>
  </si>
  <si>
    <t>20220119224718;</t>
  </si>
  <si>
    <t>Harzer Schnitzelhaus &amp;</t>
  </si>
  <si>
    <t>Jens Rüdiger Faupel</t>
  </si>
  <si>
    <t>Schützenstr. 13</t>
  </si>
  <si>
    <t>20220224011828;</t>
  </si>
  <si>
    <t>Harzer Stadl</t>
  </si>
  <si>
    <t>Thomas Busch</t>
  </si>
  <si>
    <t>An der Sieber 111</t>
  </si>
  <si>
    <t>Harzer Wasser Manufaktur GmbH</t>
  </si>
  <si>
    <t>20220519124556;</t>
  </si>
  <si>
    <t>Harzfalkenhof</t>
  </si>
  <si>
    <t>Joachim Klapproth</t>
  </si>
  <si>
    <t>Auf dem Katzenstein 1</t>
  </si>
  <si>
    <t>Harzfalkenhof Rochus Brotzer</t>
  </si>
  <si>
    <t>Katzenstein 1</t>
  </si>
  <si>
    <t>20220620143027;</t>
  </si>
  <si>
    <t>HARZfitness Ines Rinsche e.K.</t>
  </si>
  <si>
    <t>Scheerenberger Str. 60</t>
  </si>
  <si>
    <t>20220421064325;</t>
  </si>
  <si>
    <t>Harzforst Vidovic UG</t>
  </si>
  <si>
    <t>Am Brandkopf 6</t>
  </si>
  <si>
    <t>Harz Guss Zorge GmbH</t>
  </si>
  <si>
    <t>20220413090019;</t>
  </si>
  <si>
    <t>Harzhotel Zum Mühlenberg</t>
  </si>
  <si>
    <t>Erika Müller</t>
  </si>
  <si>
    <t>Grundweg 8</t>
  </si>
  <si>
    <t>20211002035515;</t>
  </si>
  <si>
    <t>HARZKIND GmbH</t>
  </si>
  <si>
    <t>20210419124755;</t>
  </si>
  <si>
    <t>Harzklub Zweigverein Lerbach</t>
  </si>
  <si>
    <t>Branntweinstein 64</t>
  </si>
  <si>
    <t>Harzklub Zweigverein</t>
  </si>
  <si>
    <t>Scharzfeld e.V.</t>
  </si>
  <si>
    <t>Harzstr. 185</t>
  </si>
  <si>
    <t>Harz Kurier Verlagsgesell-</t>
  </si>
  <si>
    <t>schaft mbH &amp; Co. KG</t>
  </si>
  <si>
    <t>Bad Lauterberger Zeitung</t>
  </si>
  <si>
    <t>Harz Kurier Verlags- und</t>
  </si>
  <si>
    <t>Gutenbergstr. 3</t>
  </si>
  <si>
    <t>Harz Media Service GmbH</t>
  </si>
  <si>
    <t>Harz Naturhof GmbH</t>
  </si>
  <si>
    <t>Klingenhagener Weg 8</t>
  </si>
  <si>
    <t>Harzverbunden</t>
  </si>
  <si>
    <t>Dörgestr. 8</t>
  </si>
  <si>
    <t>20220531142534;</t>
  </si>
  <si>
    <t>Harzwasserwerke des Landes</t>
  </si>
  <si>
    <t>Betrieb in Bad Lauterberg</t>
  </si>
  <si>
    <t>Odertalsperre</t>
  </si>
  <si>
    <t>Betrieb in Osterode</t>
  </si>
  <si>
    <t>Sösetalsperre</t>
  </si>
  <si>
    <t>Harz-Weser-Werke gGmbH</t>
  </si>
  <si>
    <t>Rotemühlenweg 21</t>
  </si>
  <si>
    <t>20220509225222;</t>
  </si>
  <si>
    <t>Harz-Weser-Werkstätten gGmbH</t>
  </si>
  <si>
    <t>Eulingswiese 2</t>
  </si>
  <si>
    <t>Kutschenberg 2</t>
  </si>
  <si>
    <t>Riefensbeek</t>
  </si>
  <si>
    <t>Lange Wiese 2</t>
  </si>
  <si>
    <t>20220310012140;</t>
  </si>
  <si>
    <t>HarzWind UG</t>
  </si>
  <si>
    <t>20190522210610;</t>
  </si>
  <si>
    <t>Hasan Berisha</t>
  </si>
  <si>
    <t>Landstr. 17</t>
  </si>
  <si>
    <t>20210702090329;</t>
  </si>
  <si>
    <t>Hasan Degermenci</t>
  </si>
  <si>
    <t>Pfalz-Grona-Breite 34</t>
  </si>
  <si>
    <t>Hasan Moc</t>
  </si>
  <si>
    <t>20211015153813;</t>
  </si>
  <si>
    <t>Hassan Abbas</t>
  </si>
  <si>
    <t>Barbilon</t>
  </si>
  <si>
    <t>Güterbahnhofstr. 2a</t>
  </si>
  <si>
    <t>Walk of Fame Events</t>
  </si>
  <si>
    <t>Hassan Atieh</t>
  </si>
  <si>
    <t>20210519143324;</t>
  </si>
  <si>
    <t>Hassan Azizi Tabesh</t>
  </si>
  <si>
    <t>Rote Str. 9</t>
  </si>
  <si>
    <t>20211108080723;</t>
  </si>
  <si>
    <t>Hassan Baydoun</t>
  </si>
  <si>
    <t>Euro Döner</t>
  </si>
  <si>
    <t>20200915103811;</t>
  </si>
  <si>
    <t>Hassan Berisha</t>
  </si>
  <si>
    <t>Schuster- und Schlüsseldienst</t>
  </si>
  <si>
    <t>Hassan Karkaba</t>
  </si>
  <si>
    <t>20220402075520;</t>
  </si>
  <si>
    <t>Hassan Nekuienia</t>
  </si>
  <si>
    <t>Elisabeth-Heimpel-Weg 33</t>
  </si>
  <si>
    <t>Hassan Soweidan</t>
  </si>
  <si>
    <t>20210402061614;</t>
  </si>
  <si>
    <t>Hasselberg, Ilona</t>
  </si>
  <si>
    <t>Schulstr. 25</t>
  </si>
  <si>
    <t>20220401132043;</t>
  </si>
  <si>
    <t>Hasselkus &amp; Haeger Immobilien</t>
  </si>
  <si>
    <t>Inh. Torsten Haeger e. K.</t>
  </si>
  <si>
    <t>Marktstr. 20-21</t>
  </si>
  <si>
    <t>Hassepass GmbH Beteiligungs-</t>
  </si>
  <si>
    <t>Hassepaß Logistik GmbH</t>
  </si>
  <si>
    <t>Hassoun Automobile</t>
  </si>
  <si>
    <t>An der Bahn 102</t>
  </si>
  <si>
    <t>Hatice Cevik</t>
  </si>
  <si>
    <t>Hatice Güler DEGIM</t>
  </si>
  <si>
    <t>Schmuckeinzelhandel</t>
  </si>
  <si>
    <t>Theaterstr. 26</t>
  </si>
  <si>
    <t>20220402023505;</t>
  </si>
  <si>
    <t>Hatim Abu Daher</t>
  </si>
  <si>
    <t>Hanssenstr. 1b</t>
  </si>
  <si>
    <t>Hatopp Leasing GmbH &amp; Co. KG</t>
  </si>
  <si>
    <t>20211002020121;</t>
  </si>
  <si>
    <t>Hatopp Leasing Verwaltungs</t>
  </si>
  <si>
    <t>Reinhard-Rube-Str. 10</t>
  </si>
  <si>
    <t>Hattemer Facility Management</t>
  </si>
  <si>
    <t>Hattemer SP GmbH</t>
  </si>
  <si>
    <t>20211002035348;</t>
  </si>
  <si>
    <t>Hatto Luthien</t>
  </si>
  <si>
    <t>Kupferroser Weg 1</t>
  </si>
  <si>
    <t>Hattorfer Garn Laden</t>
  </si>
  <si>
    <t>Inh. Gudrun Oppermann</t>
  </si>
  <si>
    <t>20070618153645;</t>
  </si>
  <si>
    <t>Hattorfer Gartenservice GbR</t>
  </si>
  <si>
    <t>Im Schnippel 13</t>
  </si>
  <si>
    <t>20061027155325;</t>
  </si>
  <si>
    <t>Hauck Esthetic Forms GmbH</t>
  </si>
  <si>
    <t>Am Scholben 12</t>
  </si>
  <si>
    <t>Hauke Bock</t>
  </si>
  <si>
    <t>Abbruchunternehmen</t>
  </si>
  <si>
    <t>Steigestr. 25</t>
  </si>
  <si>
    <t>20060517161237;</t>
  </si>
  <si>
    <t>Hauke Bodusch</t>
  </si>
  <si>
    <t>20220124221503;</t>
  </si>
  <si>
    <t>Hauke Hartlef</t>
  </si>
  <si>
    <t>Rohnsweg 51</t>
  </si>
  <si>
    <t>Hauke-Hendrik Steinkühler</t>
  </si>
  <si>
    <t>Düstere-Eichen-Weg 14</t>
  </si>
  <si>
    <t>20211122161441;</t>
  </si>
  <si>
    <t>Hauke Schuler</t>
  </si>
  <si>
    <t>Kampweg 8</t>
  </si>
  <si>
    <t>Hauptagentur der SIGNAL IDUNA</t>
  </si>
  <si>
    <t>Christopher Böhm</t>
  </si>
  <si>
    <t>hauptsache zwillich GbR</t>
  </si>
  <si>
    <t>Henning Küker</t>
  </si>
  <si>
    <t>Sandra Ludwig</t>
  </si>
  <si>
    <t>20220401085652;</t>
  </si>
  <si>
    <t>Hauptschule Neustädter</t>
  </si>
  <si>
    <t>Tor Osterorde/Harz</t>
  </si>
  <si>
    <t>Spritzenhausplatz 9-11</t>
  </si>
  <si>
    <t>Haupt- u. Realschule</t>
  </si>
  <si>
    <t>Am Johannisborn</t>
  </si>
  <si>
    <t>Hauptzollamt Göttingen</t>
  </si>
  <si>
    <t>Zentralstelle</t>
  </si>
  <si>
    <t>Suchverfahren Duderstadt</t>
  </si>
  <si>
    <t>Ebertring 27</t>
  </si>
  <si>
    <t>Haus 54</t>
  </si>
  <si>
    <t>Roman Dojcar</t>
  </si>
  <si>
    <t>Maschmühlenweg 54</t>
  </si>
  <si>
    <t>Haus Abendfrieden GmbH</t>
  </si>
  <si>
    <t>Uferstr. 38</t>
  </si>
  <si>
    <t>20220603224521;</t>
  </si>
  <si>
    <t>Haus Am Rohland GmbH</t>
  </si>
  <si>
    <t>Am Rohland 5</t>
  </si>
  <si>
    <t>20220613151910;</t>
  </si>
  <si>
    <t>Haus am See</t>
  </si>
  <si>
    <t>Thomas Neubert</t>
  </si>
  <si>
    <t>Haus am Thie</t>
  </si>
  <si>
    <t>Evangelische Jugendhilfe</t>
  </si>
  <si>
    <t>Obernjesa e.V.</t>
  </si>
  <si>
    <t>Am Thie 3</t>
  </si>
  <si>
    <t>20220209015209;</t>
  </si>
  <si>
    <t>Haus am Walderrand</t>
  </si>
  <si>
    <t>Inh Ursula Kobrig</t>
  </si>
  <si>
    <t>Mariental 40</t>
  </si>
  <si>
    <t>Hausarzt Herzberg GbR</t>
  </si>
  <si>
    <t>20220617102802;</t>
  </si>
  <si>
    <t>Hausarztpraxis Am Wall</t>
  </si>
  <si>
    <t>Monika Anhuef</t>
  </si>
  <si>
    <t>20220614085527;</t>
  </si>
  <si>
    <t>Hausarztpraxis Beulshausen</t>
  </si>
  <si>
    <t>Helia Beulshausen</t>
  </si>
  <si>
    <t>20220706090317;</t>
  </si>
  <si>
    <t>Dr. Annette Jana Wippermann</t>
  </si>
  <si>
    <t>20201001235503;</t>
  </si>
  <si>
    <t>Hausarztpraxis Holtensen</t>
  </si>
  <si>
    <t>Dr. med. Christian Hundeshagen</t>
  </si>
  <si>
    <t>Lenglerner Str. 48</t>
  </si>
  <si>
    <t>20220701100804;</t>
  </si>
  <si>
    <t>Hausarztpraxis Nikolausberg</t>
  </si>
  <si>
    <t>Dr. Andreas Steiner GbR</t>
  </si>
  <si>
    <t>Auf dem Steinacker 1</t>
  </si>
  <si>
    <t>20220422095740;</t>
  </si>
  <si>
    <t>Hausbauverein Siegerland</t>
  </si>
  <si>
    <t>Planckstr. 5</t>
  </si>
  <si>
    <t>Haus Bergschlösschen</t>
  </si>
  <si>
    <t>Inh. Lieselotte Dietzel</t>
  </si>
  <si>
    <t>Pickelgasse 8</t>
  </si>
  <si>
    <t>Haus Brigitte</t>
  </si>
  <si>
    <t>Inh. Brigitte Helmboldt</t>
  </si>
  <si>
    <t>Haus der Grünen</t>
  </si>
  <si>
    <t>Hannoveraner e. V.</t>
  </si>
  <si>
    <t>c/o Wulf Meinecke</t>
  </si>
  <si>
    <t>Herzberger Landstr. 9</t>
  </si>
  <si>
    <t>20211124164053;</t>
  </si>
  <si>
    <t>Haus der Hoffnung e.V.</t>
  </si>
  <si>
    <t>Ulmenweg 14</t>
  </si>
  <si>
    <t>20220506140128;</t>
  </si>
  <si>
    <t>Café Hope</t>
  </si>
  <si>
    <t>Groner-Tor-Straße 29A</t>
  </si>
  <si>
    <t>20220224150244;</t>
  </si>
  <si>
    <t>Haus der Jugend</t>
  </si>
  <si>
    <t>-Jugendherberge -</t>
  </si>
  <si>
    <t>Scheerenberger Str. 34</t>
  </si>
  <si>
    <t>Haus der Musik</t>
  </si>
  <si>
    <t>Jana Köhring</t>
  </si>
  <si>
    <t>Hausdoktor Immobilien GmbH</t>
  </si>
  <si>
    <t>Weender Str. 36</t>
  </si>
  <si>
    <t>Hauseigentümer</t>
  </si>
  <si>
    <t>Jens Osterhus Jens Osterhus</t>
  </si>
  <si>
    <t>Adelebser Str. 6</t>
  </si>
  <si>
    <t>Haus Einhorn</t>
  </si>
  <si>
    <t>Einhornstr.</t>
  </si>
  <si>
    <t>20220711143436;</t>
  </si>
  <si>
    <t>Haus Elisabeth GmbH</t>
  </si>
  <si>
    <t>Haus Erholung</t>
  </si>
  <si>
    <t>Simone Wiedemann</t>
  </si>
  <si>
    <t>Haus Feierabend</t>
  </si>
  <si>
    <t>Ev. Alten und Pflegeheim des</t>
  </si>
  <si>
    <t>Diakonischen Werkes Wolfsb e V</t>
  </si>
  <si>
    <t>Talstr. 6 - 7</t>
  </si>
  <si>
    <t>Haus für ein Kunstverlag GbR</t>
  </si>
  <si>
    <t>Nina Holland, Gerard Sohn,</t>
  </si>
  <si>
    <t>Eba Sohn</t>
  </si>
  <si>
    <t>Düstere Str. 2</t>
  </si>
  <si>
    <t>Haus für Sicherheit</t>
  </si>
  <si>
    <t>Ulrike Rauch e.K.</t>
  </si>
  <si>
    <t>Katzensteiner Str. 120</t>
  </si>
  <si>
    <t>20220706103333;</t>
  </si>
  <si>
    <t>Haus &amp; Garten GbR</t>
  </si>
  <si>
    <t>Ariane Becker &amp; Sven Drath</t>
  </si>
  <si>
    <t>Göttinger Str. 46 - 48</t>
  </si>
  <si>
    <t>20220126104555;</t>
  </si>
  <si>
    <t>Haus &amp; Gartenservice</t>
  </si>
  <si>
    <t>Jörg Wedekind</t>
  </si>
  <si>
    <t>Am Schwarzen Bach 8</t>
  </si>
  <si>
    <t>Hausgemeinschaft</t>
  </si>
  <si>
    <t>Geschwister Dieter, Günter und</t>
  </si>
  <si>
    <t>Joachim Scholvien</t>
  </si>
  <si>
    <t>Hannoversche Str. 106 - 108</t>
  </si>
  <si>
    <t>Hausgemeinschaft Vor der Laa-</t>
  </si>
  <si>
    <t>kenbreite z. Hd. Frau Präger</t>
  </si>
  <si>
    <t>Vor der Laakenbreite 6</t>
  </si>
  <si>
    <t>Hausgeräte Becker</t>
  </si>
  <si>
    <t>Alexander Becker</t>
  </si>
  <si>
    <t>Hausgeräte Kundendienst</t>
  </si>
  <si>
    <t>Bernd Hausmann</t>
  </si>
  <si>
    <t>Vor der Welt 21</t>
  </si>
  <si>
    <t>Haus Gerlach</t>
  </si>
  <si>
    <t>Silberbach 28</t>
  </si>
  <si>
    <t>Haus + Grund Gesellschaft für</t>
  </si>
  <si>
    <t>Immobilienvermittlung mbH</t>
  </si>
  <si>
    <t>Groner-Tor-Str. 1</t>
  </si>
  <si>
    <t>Haus + Grund Göttingen e. V.</t>
  </si>
  <si>
    <t>Haus &amp; Grund</t>
  </si>
  <si>
    <t>Südniedersachsen/Harz GmbH</t>
  </si>
  <si>
    <t>Marktstr. 10/11</t>
  </si>
  <si>
    <t>Haus Hainbuchenbrunnen</t>
  </si>
  <si>
    <t>Senioren- und Pflegeheim</t>
  </si>
  <si>
    <t>Michael Engelke</t>
  </si>
  <si>
    <t>Am Hainbuchenbrunnen 4</t>
  </si>
  <si>
    <t>20220519155023;</t>
  </si>
  <si>
    <t>Haushaltshilfe</t>
  </si>
  <si>
    <t>Andrea Lüer</t>
  </si>
  <si>
    <t>Maria-Göppert-Weg 31</t>
  </si>
  <si>
    <t>Haushalt + Technik GmbH u Co</t>
  </si>
  <si>
    <t>Haus &amp; Hof Company</t>
  </si>
  <si>
    <t>Ulf Schröter</t>
  </si>
  <si>
    <t>A d Leerenschen Rinne 6</t>
  </si>
  <si>
    <t>20220317135149;</t>
  </si>
  <si>
    <t>Haus-, Hof- und Gartenservice</t>
  </si>
  <si>
    <t>Steffen Koch</t>
  </si>
  <si>
    <t>Diedershäuser Str. 16</t>
  </si>
  <si>
    <t>Haus Hoher Hagen e.V.</t>
  </si>
  <si>
    <t>Hoher Hagen Str. 30</t>
  </si>
  <si>
    <t>20220429065450;</t>
  </si>
  <si>
    <t>Haus Iris</t>
  </si>
  <si>
    <t>Hotel Garni</t>
  </si>
  <si>
    <t>Iris Kloss-Gödecke</t>
  </si>
  <si>
    <t>An der Sieber 102 b</t>
  </si>
  <si>
    <t>20201116154203;</t>
  </si>
  <si>
    <t>Haus Jägerbrunnen</t>
  </si>
  <si>
    <t>Inh Michael Boender</t>
  </si>
  <si>
    <t>Von Eichendorff-Str. 14</t>
  </si>
  <si>
    <t>Haus Johannes</t>
  </si>
  <si>
    <t>Use Hus</t>
  </si>
  <si>
    <t>Am Eutschenpfuhl 3</t>
  </si>
  <si>
    <t>Haus Katzwinkel</t>
  </si>
  <si>
    <t>Inh Rolf Katzwinkel</t>
  </si>
  <si>
    <t>Leineweberstr. 26</t>
  </si>
  <si>
    <t>Hausknecht Haus &amp; Grund GmbH</t>
  </si>
  <si>
    <t>20220128092443;</t>
  </si>
  <si>
    <t>Hausknecht Vermögensverwaltung</t>
  </si>
  <si>
    <t>20210924123740;</t>
  </si>
  <si>
    <t>Haus Kobold GmbH</t>
  </si>
  <si>
    <t>Waldweg 23</t>
  </si>
  <si>
    <t>Brigitte Karsch Ros. GmbH</t>
  </si>
  <si>
    <t>20220630094449;</t>
  </si>
  <si>
    <t>Häusliches Krankenpflegeteam</t>
  </si>
  <si>
    <t>Kerstin Glaser</t>
  </si>
  <si>
    <t>Markt 4</t>
  </si>
  <si>
    <t>Haus Lüttig</t>
  </si>
  <si>
    <t>Raik Arnhold</t>
  </si>
  <si>
    <t>Hausmann, Karl Heinz</t>
  </si>
  <si>
    <t>20200914220448;</t>
  </si>
  <si>
    <t>Hausmeister</t>
  </si>
  <si>
    <t>Wolfsgarten 9</t>
  </si>
  <si>
    <t>Hausmeisterdienst</t>
  </si>
  <si>
    <t>Brigitte Platania</t>
  </si>
  <si>
    <t>Gary Ireland</t>
  </si>
  <si>
    <t>Garbenstr. 38</t>
  </si>
  <si>
    <t>Hausmeister-Service</t>
  </si>
  <si>
    <t>Behrouz Ghanbari Ghazvini</t>
  </si>
  <si>
    <t>Lange Str. 45</t>
  </si>
  <si>
    <t>20210420141957;</t>
  </si>
  <si>
    <t>Hausmeisterservice -</t>
  </si>
  <si>
    <t>Christian Rehfeld</t>
  </si>
  <si>
    <t>Dirk David</t>
  </si>
  <si>
    <t>Hannoversche Str. 156a</t>
  </si>
  <si>
    <t>Dzafer Muric</t>
  </si>
  <si>
    <t>Hoheharzstr. 17</t>
  </si>
  <si>
    <t>Hausmeisterservice Eiternick</t>
  </si>
  <si>
    <t>Andreas Runge</t>
  </si>
  <si>
    <t>Zimmermannstr. 9</t>
  </si>
  <si>
    <t>20220329000250;</t>
  </si>
  <si>
    <t>Hausmeisterservice Florian</t>
  </si>
  <si>
    <t>Wunstorf</t>
  </si>
  <si>
    <t>Im Bruch 32</t>
  </si>
  <si>
    <t>20220202223822;</t>
  </si>
  <si>
    <t>Heino Heinrich Albert Lindner</t>
  </si>
  <si>
    <t>Alte Heerstr. 2a</t>
  </si>
  <si>
    <t>Hausmeisterservice Hickethier</t>
  </si>
  <si>
    <t>Marco Kischel</t>
  </si>
  <si>
    <t>Schiefer Weg 33</t>
  </si>
  <si>
    <t>Hausmeisterservice Jony Bassil</t>
  </si>
  <si>
    <t>Jürgen Geile</t>
  </si>
  <si>
    <t>Klaus Kaiser</t>
  </si>
  <si>
    <t>Obere Neustadt 37</t>
  </si>
  <si>
    <t>Michaela Ehrenberg</t>
  </si>
  <si>
    <t>20220316145205;</t>
  </si>
  <si>
    <t>Mike Bejaoui</t>
  </si>
  <si>
    <t>Heinz-Hilpert-Str. 6</t>
  </si>
  <si>
    <t>Hausmeisterservice M. Jäkel</t>
  </si>
  <si>
    <t>Inh. Michael Jäkel</t>
  </si>
  <si>
    <t>20220316144102;</t>
  </si>
  <si>
    <t>Nicole Schachtebeck</t>
  </si>
  <si>
    <t>KUSCH-DL</t>
  </si>
  <si>
    <t>Okerweg 47</t>
  </si>
  <si>
    <t>20220316144003;</t>
  </si>
  <si>
    <t>Thomas Kirchner</t>
  </si>
  <si>
    <t>Rotenhäuser Weg 16</t>
  </si>
  <si>
    <t>20210315130533;</t>
  </si>
  <si>
    <t>Tobias schmidt</t>
  </si>
  <si>
    <t>wiebbekerstrasse 13</t>
  </si>
  <si>
    <t>Wolfgang Markgraf</t>
  </si>
  <si>
    <t>Kuckuckstr. 2</t>
  </si>
  <si>
    <t>Hausmeistertätigkeit</t>
  </si>
  <si>
    <t>Christoph Laudahn</t>
  </si>
  <si>
    <t>Im Alten Dorfe 15</t>
  </si>
  <si>
    <t>20220402081425;</t>
  </si>
  <si>
    <t>Haus mit vielen Etagen e.V.</t>
  </si>
  <si>
    <t>Hausnotrufsystem</t>
  </si>
  <si>
    <t>Haus Pfeiffer</t>
  </si>
  <si>
    <t>Steinweg 3</t>
  </si>
  <si>
    <t>Hausratauflösung, Fahrzeugver-</t>
  </si>
  <si>
    <t>mietung, Möbelaufbereitung</t>
  </si>
  <si>
    <t>Isaak Nisami</t>
  </si>
  <si>
    <t>Haus Rita Ferienwohnungen</t>
  </si>
  <si>
    <t>Inh Rita Kraul</t>
  </si>
  <si>
    <t>Poststr. 4</t>
  </si>
  <si>
    <t>Haus Sachsenstein</t>
  </si>
  <si>
    <t>Alten-/Pflegeheim u Kurzzeitpf</t>
  </si>
  <si>
    <t>Teichwiese 9</t>
  </si>
  <si>
    <t>Haus St.Georg - Betreutes</t>
  </si>
  <si>
    <t>Wohnen &amp; Rehabilitation</t>
  </si>
  <si>
    <t>Haus St.Georg GmbH</t>
  </si>
  <si>
    <t>20220622115147;</t>
  </si>
  <si>
    <t>Haus St. Martinus GmbH</t>
  </si>
  <si>
    <t>Auf der Winsche 1</t>
  </si>
  <si>
    <t>20220622115111;</t>
  </si>
  <si>
    <t>Haus Südharz - Pension</t>
  </si>
  <si>
    <t>Inh. Heidemarie Goldschmidt</t>
  </si>
  <si>
    <t>Moltkestr. 4</t>
  </si>
  <si>
    <t>Haus-Systeme Rosdorf GmbH</t>
  </si>
  <si>
    <t>Vor der Fehle 15</t>
  </si>
  <si>
    <t>20220620132402;</t>
  </si>
  <si>
    <t>Kim Ramona Sieger</t>
  </si>
  <si>
    <t>Dachsweg 51</t>
  </si>
  <si>
    <t>Haus Tannenkamp</t>
  </si>
  <si>
    <t>Kinderheim GmbH</t>
  </si>
  <si>
    <t>Tannenkamp 51</t>
  </si>
  <si>
    <t>Haus Tannenried</t>
  </si>
  <si>
    <t>Familien - Ferienheim</t>
  </si>
  <si>
    <t>Bismarckstr. 33</t>
  </si>
  <si>
    <t>Haustechnik Stephan</t>
  </si>
  <si>
    <t>Ingo Stephan</t>
  </si>
  <si>
    <t>Haus- und Familienverein e.V.</t>
  </si>
  <si>
    <t>Haus und Gartenservice</t>
  </si>
  <si>
    <t>Detlef Krzysik</t>
  </si>
  <si>
    <t>Am Edelhof 17</t>
  </si>
  <si>
    <t>20090710081558;</t>
  </si>
  <si>
    <t>Haus und Grund</t>
  </si>
  <si>
    <t>Inh. Günter Wagener</t>
  </si>
  <si>
    <t>Obere Str. 20</t>
  </si>
  <si>
    <t>Haus Unitas</t>
  </si>
  <si>
    <t>Waldsaumweg 3</t>
  </si>
  <si>
    <t>Haus Ursula</t>
  </si>
  <si>
    <t>Axel Pille</t>
  </si>
  <si>
    <t>Moltkestr. 10</t>
  </si>
  <si>
    <t>20220620082726;</t>
  </si>
  <si>
    <t>Hausverein Blume e.V.Göttingen</t>
  </si>
  <si>
    <t>Hausverein Calsowstr. 18 e.V.</t>
  </si>
  <si>
    <t>Calsowstr. 18</t>
  </si>
  <si>
    <t>Hausverein der Göttinger</t>
  </si>
  <si>
    <t>Friesen e. V.</t>
  </si>
  <si>
    <t>Nikolausberger Weg 78</t>
  </si>
  <si>
    <t>Hausverwaltung Am Scholben 6</t>
  </si>
  <si>
    <t>Am Scholben 6</t>
  </si>
  <si>
    <t>Hausverwaltung Angelika Krayl</t>
  </si>
  <si>
    <t>Hausverwaltung Dawe GmbH</t>
  </si>
  <si>
    <t>20220201130740;</t>
  </si>
  <si>
    <t>Hausverwaltung Elisabeth</t>
  </si>
  <si>
    <t>Boemelburg</t>
  </si>
  <si>
    <t>20210118220348;</t>
  </si>
  <si>
    <t>Flößwehrtal 5 + 7</t>
  </si>
  <si>
    <t>Flößwehrtal 5-7</t>
  </si>
  <si>
    <t>Herr  Markus Schiemann</t>
  </si>
  <si>
    <t>Angerstr. 12</t>
  </si>
  <si>
    <t>HausverwaltungImmobilienmakler</t>
  </si>
  <si>
    <t>Lena Bauer</t>
  </si>
  <si>
    <t>Geismar Landstr. 56</t>
  </si>
  <si>
    <t>Hausverwaltung Laudahn GbR</t>
  </si>
  <si>
    <t>Hauptstr. 44b</t>
  </si>
  <si>
    <t>Marianne Mandwurf</t>
  </si>
  <si>
    <t>Auf der Lieth 16</t>
  </si>
  <si>
    <t>Hausverwaltung Neuhaus GmbH</t>
  </si>
  <si>
    <t>20210331233719;</t>
  </si>
  <si>
    <t>Hausverwaltung NORD-BAU GmbH</t>
  </si>
  <si>
    <t>Hausverwaltung Otto</t>
  </si>
  <si>
    <t>Simone Otto</t>
  </si>
  <si>
    <t>Brochthäuser Str. 7</t>
  </si>
  <si>
    <t>Brochthausen</t>
  </si>
  <si>
    <t>Sonne/Altstadtkiosk Göttingen</t>
  </si>
  <si>
    <t>Mauerstr. 1</t>
  </si>
  <si>
    <t>Hausverwaltung Stache-Weiler</t>
  </si>
  <si>
    <t>Am Junkernberge 14</t>
  </si>
  <si>
    <t>Hausverwaltung Stellmacher</t>
  </si>
  <si>
    <t>Günter Stellmacher</t>
  </si>
  <si>
    <t>Pfarrwiese 5</t>
  </si>
  <si>
    <t>Haus Waldwarte</t>
  </si>
  <si>
    <t>Inh Dieter Röper</t>
  </si>
  <si>
    <t>Bismarckstr. 24</t>
  </si>
  <si>
    <t>Hauswerker</t>
  </si>
  <si>
    <t>Marion Müller-Tegethoff</t>
  </si>
  <si>
    <t>Petrikirchstr. 16</t>
  </si>
  <si>
    <t>Hauswirtschaftliches Beschäft.</t>
  </si>
  <si>
    <t>Ute Delimat</t>
  </si>
  <si>
    <t>Wilhelm-Busch-Str. 2</t>
  </si>
  <si>
    <t>Haus-, Wohnungs- und Grund-</t>
  </si>
  <si>
    <t>eigentümerverein</t>
  </si>
  <si>
    <t>Osterode und Umgebung eV</t>
  </si>
  <si>
    <t>Hautarztpraxis</t>
  </si>
  <si>
    <t>Dr. med. Jana Eubel</t>
  </si>
  <si>
    <t>Westertor 7</t>
  </si>
  <si>
    <t>20210506121105;</t>
  </si>
  <si>
    <t>Hautsache &amp; Mehr</t>
  </si>
  <si>
    <t>Sabine Ente</t>
  </si>
  <si>
    <t>Hautsache</t>
  </si>
  <si>
    <t>Susanne Dippel und</t>
  </si>
  <si>
    <t>Petra Müller-Fiseler GbR</t>
  </si>
  <si>
    <t>Hawa Saberi und</t>
  </si>
  <si>
    <t>Mohammad Saberi GbR</t>
  </si>
  <si>
    <t>Imbiss an der Werra</t>
  </si>
  <si>
    <t>Steinweg 49</t>
  </si>
  <si>
    <t>Hayati Gürcan</t>
  </si>
  <si>
    <t>Hazelfin GmbH</t>
  </si>
  <si>
    <t>Hazem Shaker</t>
  </si>
  <si>
    <t>20220215110259;</t>
  </si>
  <si>
    <t>H &amp; B Dentaltechnik GmbH</t>
  </si>
  <si>
    <t>Bostalstr. 6</t>
  </si>
  <si>
    <t>20220601223836;</t>
  </si>
  <si>
    <t>HBH Heinrich Behrens</t>
  </si>
  <si>
    <t>Beratung f. Kommunen, u. a.</t>
  </si>
  <si>
    <t>Verwaltungen;Berufsbetreuungen</t>
  </si>
  <si>
    <t>Erfurter Str. 15</t>
  </si>
  <si>
    <t>20200721015214</t>
  </si>
  <si>
    <t>HBS Heimwerkerberatungsservice</t>
  </si>
  <si>
    <t>Inh. Stefanie Kubbutat</t>
  </si>
  <si>
    <t>H + B Steuerberatungs GmbH</t>
  </si>
  <si>
    <t>20220316124721;</t>
  </si>
  <si>
    <t>HBU Contor für Büro- u. Daten-</t>
  </si>
  <si>
    <t>HC Consult</t>
  </si>
  <si>
    <t>Inh. Sonja Damm</t>
  </si>
  <si>
    <t>HD Carstyling</t>
  </si>
  <si>
    <t>Nico Bernsen</t>
  </si>
  <si>
    <t>HDF</t>
  </si>
  <si>
    <t>Harzer Dreh &amp; Frästechnik GmbH</t>
  </si>
  <si>
    <t>20220426231429;</t>
  </si>
  <si>
    <t>HDI Kundenservice AG</t>
  </si>
  <si>
    <t>HD Medical Solutions GmbH</t>
  </si>
  <si>
    <t>Im Tiefen Weg 21</t>
  </si>
  <si>
    <t>hd-technik service gmbh</t>
  </si>
  <si>
    <t>An der Sieber 159 d</t>
  </si>
  <si>
    <t>Headline</t>
  </si>
  <si>
    <t>Mohssen Tofeili</t>
  </si>
  <si>
    <t>Kreuzbergring 13</t>
  </si>
  <si>
    <t>20220420140028;</t>
  </si>
  <si>
    <t>Head Shop New Dark</t>
  </si>
  <si>
    <t>Manuel Loreto Galiana</t>
  </si>
  <si>
    <t>Health Care Heß</t>
  </si>
  <si>
    <t>Physio-&amp; Schmerztherapie</t>
  </si>
  <si>
    <t>Sören Heß</t>
  </si>
  <si>
    <t>20211002010631;</t>
  </si>
  <si>
    <t>Health Care Systems GmbH</t>
  </si>
  <si>
    <t>Kasseler Landstr. 25 b</t>
  </si>
  <si>
    <t>Heba feine Lebensmittel</t>
  </si>
  <si>
    <t>Salah Eddin Abdullah</t>
  </si>
  <si>
    <t>Hebammengemeinschaft Göttingen</t>
  </si>
  <si>
    <t>Auffarth Brömsen Seidel</t>
  </si>
  <si>
    <t>Weisang</t>
  </si>
  <si>
    <t>Hebammenpraxis Göttingen GbR</t>
  </si>
  <si>
    <t>HEBO Automation GmbH &amp; Co. KG</t>
  </si>
  <si>
    <t>Oberer Hainberg 10</t>
  </si>
  <si>
    <t>20210426221005;</t>
  </si>
  <si>
    <t>Heckert Putz GmbH</t>
  </si>
  <si>
    <t>Innen-und Außenputz</t>
  </si>
  <si>
    <t>Im Kleinen Felde 10 a</t>
  </si>
  <si>
    <t>Hedda Kessler</t>
  </si>
  <si>
    <t>Tannenbergstr. 10</t>
  </si>
  <si>
    <t>Heddergott</t>
  </si>
  <si>
    <t>Heizung und Sanitär GmbH</t>
  </si>
  <si>
    <t>Hellbergstr. 7</t>
  </si>
  <si>
    <t>20220329000241;</t>
  </si>
  <si>
    <t>Hede Schröer</t>
  </si>
  <si>
    <t>Hedwig Becker-Weinand</t>
  </si>
  <si>
    <t>Zum Steinberg 1</t>
  </si>
  <si>
    <t>20141006130102;</t>
  </si>
  <si>
    <t>Hedwig Dornieden</t>
  </si>
  <si>
    <t>Hedwig Gerlach</t>
  </si>
  <si>
    <t>Gutenbergstr. 19</t>
  </si>
  <si>
    <t>Hedwig Magerkurt</t>
  </si>
  <si>
    <t>Köhlerweg 2</t>
  </si>
  <si>
    <t>Hedwig Neuhaus</t>
  </si>
  <si>
    <t>Westertorstr. 34</t>
  </si>
  <si>
    <t>Hedwig Presse</t>
  </si>
  <si>
    <t>Ferienwohnungen/Pension</t>
  </si>
  <si>
    <t>Hedwig Ricke</t>
  </si>
  <si>
    <t>Hennebergstr. 14b</t>
  </si>
  <si>
    <t>Hedwig Stolberg</t>
  </si>
  <si>
    <t>Hauptstr. 154</t>
  </si>
  <si>
    <t>Hedwig Töpfer</t>
  </si>
  <si>
    <t>Auf der Bauwende 29</t>
  </si>
  <si>
    <t>Heege Tankschutz GmbH</t>
  </si>
  <si>
    <t>20220620075846;</t>
  </si>
  <si>
    <t>Heerich Consult GmbH</t>
  </si>
  <si>
    <t>Oberfeldring 56</t>
  </si>
  <si>
    <t>heger.IT GmbH</t>
  </si>
  <si>
    <t>Kasseler Str. 20</t>
  </si>
  <si>
    <t>20220402045606;</t>
  </si>
  <si>
    <t>Hehtke &amp; Jütte GbR</t>
  </si>
  <si>
    <t>Massage- und Bäderpraxis</t>
  </si>
  <si>
    <t>20210528232411;</t>
  </si>
  <si>
    <t>Heico Vollmer</t>
  </si>
  <si>
    <t>Falkenhorst 7</t>
  </si>
  <si>
    <t>Heide Ahrenberg</t>
  </si>
  <si>
    <t>Am Felsenkeller 1</t>
  </si>
  <si>
    <t>Heideberg Appartements GbR</t>
  </si>
  <si>
    <t>Johannisstr. 17</t>
  </si>
  <si>
    <t>Heideboden Consulting GmbH</t>
  </si>
  <si>
    <t>Heidecke, Fenster- und</t>
  </si>
  <si>
    <t>Türenbau Südharz GmbH</t>
  </si>
  <si>
    <t>Uffeplatz 18</t>
  </si>
  <si>
    <t>20220309224519;</t>
  </si>
  <si>
    <t>Heide Fleischmann</t>
  </si>
  <si>
    <t>Dipl.-Kffr. Steuerberaterin</t>
  </si>
  <si>
    <t>Heide Gifthorn</t>
  </si>
  <si>
    <t>Keplerstr. 3</t>
  </si>
  <si>
    <t>Heide Harte</t>
  </si>
  <si>
    <t>Weihnachtsbaumverkauf</t>
  </si>
  <si>
    <t>Luxemburgstr. 27c</t>
  </si>
  <si>
    <t>Heide Herbst</t>
  </si>
  <si>
    <t>Heide Küke</t>
  </si>
  <si>
    <t>Heidel Henniges</t>
  </si>
  <si>
    <t>Heidelies Gorgs</t>
  </si>
  <si>
    <t>Im Keil 5</t>
  </si>
  <si>
    <t>20210219123711;</t>
  </si>
  <si>
    <t>Heidelore Gehmlich</t>
  </si>
  <si>
    <t>Im Alten Dorf 19</t>
  </si>
  <si>
    <t>20191016210341;</t>
  </si>
  <si>
    <t>Heidelore Schubert</t>
  </si>
  <si>
    <t>Klosterstr. 54</t>
  </si>
  <si>
    <t>Heidemarie Bodenburg</t>
  </si>
  <si>
    <t>Heidemarie Delliponti</t>
  </si>
  <si>
    <t>Pizza - Verkaufsstand</t>
  </si>
  <si>
    <t>Heidemarie Eckermann</t>
  </si>
  <si>
    <t>Gravierstudio</t>
  </si>
  <si>
    <t>Nesselröder Str. 32</t>
  </si>
  <si>
    <t>Heidemarie Franke</t>
  </si>
  <si>
    <t>Heidemarie Goldschmidt</t>
  </si>
  <si>
    <t>Heidemarie Haeger</t>
  </si>
  <si>
    <t>Kiosk am Busbahnhof</t>
  </si>
  <si>
    <t>Berliner Str. 22</t>
  </si>
  <si>
    <t>Heidemarie Höchstädter</t>
  </si>
  <si>
    <t>Scheerenberger Str. 52</t>
  </si>
  <si>
    <t>Heidemarie Hoffmann</t>
  </si>
  <si>
    <t>Hauptstr. 36</t>
  </si>
  <si>
    <t>Heidemarie Kaufmann</t>
  </si>
  <si>
    <t>Wilhelm-Baum-Weg 8</t>
  </si>
  <si>
    <t>Heidemarie Krüger</t>
  </si>
  <si>
    <t>Kasseler Str. 110a</t>
  </si>
  <si>
    <t>Heidemarie Liedtke</t>
  </si>
  <si>
    <t>Admiral-Zenker-Str. 12</t>
  </si>
  <si>
    <t>Heidemarie Mesecke</t>
  </si>
  <si>
    <t>Naturkost-Einzelhandel</t>
  </si>
  <si>
    <t>Eickhofsweg 5</t>
  </si>
  <si>
    <t>Heide-Marie Rackow</t>
  </si>
  <si>
    <t>Marktstr. 10</t>
  </si>
  <si>
    <t>Heidemarie Sosinski</t>
  </si>
  <si>
    <t>Baustoff-Estrich-Trockenausbau</t>
  </si>
  <si>
    <t>Heidemarie von Eltz</t>
  </si>
  <si>
    <t>Kurmainzer Weg 1</t>
  </si>
  <si>
    <t>Heider Consulting</t>
  </si>
  <si>
    <t>Heide-Rose Cherrington</t>
  </si>
  <si>
    <t>Mühlenberg 38</t>
  </si>
  <si>
    <t>Heide Rose</t>
  </si>
  <si>
    <t>Kindertherapeutin</t>
  </si>
  <si>
    <t>Am Menzelberg 7</t>
  </si>
  <si>
    <t>Heide Ulrich</t>
  </si>
  <si>
    <t>naturpädagogische Angebote</t>
  </si>
  <si>
    <t>Heidi Ahlborn</t>
  </si>
  <si>
    <t>AHHA Dessousmoden-Vertrieb</t>
  </si>
  <si>
    <t>Zehntbreite 17</t>
  </si>
  <si>
    <t>Heidi Bogaards &amp; Nikko Norte</t>
  </si>
  <si>
    <t>Zella 1-2</t>
  </si>
  <si>
    <t>Heidi Bouws-Beuermann</t>
  </si>
  <si>
    <t>Raiffeisenstr. 21</t>
  </si>
  <si>
    <t>20191205221435;</t>
  </si>
  <si>
    <t>Heidi Götte</t>
  </si>
  <si>
    <t>Heidi Kaltofen</t>
  </si>
  <si>
    <t>Lederwaren</t>
  </si>
  <si>
    <t>Starenweg 7</t>
  </si>
  <si>
    <t>Heidi Kijewski</t>
  </si>
  <si>
    <t>Am Kreuze 6</t>
  </si>
  <si>
    <t>Heidi Koch</t>
  </si>
  <si>
    <t>Dipl. API</t>
  </si>
  <si>
    <t>Am Kirschberge 84</t>
  </si>
  <si>
    <t>Heidi Linke-Kopp</t>
  </si>
  <si>
    <t>Mobiler Friseurservice</t>
  </si>
  <si>
    <t>Sommergasse 6</t>
  </si>
  <si>
    <t>Heidi Meiners</t>
  </si>
  <si>
    <t>Theodor-Heuss-Str. 8</t>
  </si>
  <si>
    <t>Heidi Peppler</t>
  </si>
  <si>
    <t>Am Wittenborn 67</t>
  </si>
  <si>
    <t>Heidi Seitz</t>
  </si>
  <si>
    <t>Bahnhofstr. 25 a</t>
  </si>
  <si>
    <t>Heidi Spangenberg</t>
  </si>
  <si>
    <t>Damenoberbekleidung</t>
  </si>
  <si>
    <t>Rosenstr. 6 - 12</t>
  </si>
  <si>
    <t>Heidi Voß</t>
  </si>
  <si>
    <t>Leinestraße 13</t>
  </si>
  <si>
    <t>20211115123518;</t>
  </si>
  <si>
    <t>Heidi Woischnik</t>
  </si>
  <si>
    <t>Friedrich-Ebert-Str. 27</t>
  </si>
  <si>
    <t>Heidmann Sebastian</t>
  </si>
  <si>
    <t>20210402003240;</t>
  </si>
  <si>
    <t>Heidrun Banike</t>
  </si>
  <si>
    <t>Londonstr. 38</t>
  </si>
  <si>
    <t>Heidrun Blume</t>
  </si>
  <si>
    <t>RENO - Schuhzentrum</t>
  </si>
  <si>
    <t>20210722140026;</t>
  </si>
  <si>
    <t>Heidrun Dolezel</t>
  </si>
  <si>
    <t>Mauerhof 8</t>
  </si>
  <si>
    <t>Heidrun Eichentopf</t>
  </si>
  <si>
    <t>Getränkeeinzelhandel</t>
  </si>
  <si>
    <t>Mühlenberg 46</t>
  </si>
  <si>
    <t>Heidrun Goedeke</t>
  </si>
  <si>
    <t>Massage- und Krankengymnastik-</t>
  </si>
  <si>
    <t>Hinterstr. 24</t>
  </si>
  <si>
    <t>20200901225725;</t>
  </si>
  <si>
    <t>Heidrun Heidbreder</t>
  </si>
  <si>
    <t>Am Rischen 17</t>
  </si>
  <si>
    <t>z. Hd Frau Marten</t>
  </si>
  <si>
    <t>Heidrun Herbig</t>
  </si>
  <si>
    <t>Steinslieth 7</t>
  </si>
  <si>
    <t>20210525233903;</t>
  </si>
  <si>
    <t>Heidrun Koch</t>
  </si>
  <si>
    <t>Spielsalon Eldorado</t>
  </si>
  <si>
    <t>Reinhäuser Landstr. 20</t>
  </si>
  <si>
    <t>Heidrun Kofahl-Langmack</t>
  </si>
  <si>
    <t>Brentanoweg 3</t>
  </si>
  <si>
    <t>Heidrun Kreykenbohm</t>
  </si>
  <si>
    <t>Clausthaler Str. 21</t>
  </si>
  <si>
    <t>Heidrun Meier</t>
  </si>
  <si>
    <t>Pfingstanger 1</t>
  </si>
  <si>
    <t>Heidrun Minzloff</t>
  </si>
  <si>
    <t>Am Kreuzesteine 5</t>
  </si>
  <si>
    <t>Heidrun Müller</t>
  </si>
  <si>
    <t>Lebensmittelmaschinen</t>
  </si>
  <si>
    <t>Steinstr. 12</t>
  </si>
  <si>
    <t>20061031092325;</t>
  </si>
  <si>
    <t>Heidrun Tront</t>
  </si>
  <si>
    <t>Unterdorf 33</t>
  </si>
  <si>
    <t>20060425033437;</t>
  </si>
  <si>
    <t>20151201231214;</t>
  </si>
  <si>
    <t>Heidrun Wimmer</t>
  </si>
  <si>
    <t>Heike Albrecht</t>
  </si>
  <si>
    <t>Mühlengrund 13</t>
  </si>
  <si>
    <t>Heike Altmann</t>
  </si>
  <si>
    <t>Alttrans</t>
  </si>
  <si>
    <t>Lichtenwalder Str. 23</t>
  </si>
  <si>
    <t>Haustechnik</t>
  </si>
  <si>
    <t>Sanitär-Heizung Kundendienst</t>
  </si>
  <si>
    <t>Heinrich-Warnecke-Str. 2 a</t>
  </si>
  <si>
    <t>Heike Beuermann</t>
  </si>
  <si>
    <t>Heike Bilgenroth-Barke</t>
  </si>
  <si>
    <t>Nachtigallshof 14</t>
  </si>
  <si>
    <t>Heike Bodmann</t>
  </si>
  <si>
    <t>Gepr. Bilanzbuchhalterin</t>
  </si>
  <si>
    <t>In der Siedlung 15</t>
  </si>
  <si>
    <t>Heike Bolz</t>
  </si>
  <si>
    <t>Heike de Buhr</t>
  </si>
  <si>
    <t>Hauptstr. 32</t>
  </si>
  <si>
    <t>Heike Draisbach</t>
  </si>
  <si>
    <t>Schiefer Weg 23</t>
  </si>
  <si>
    <t>Heike Fahrendorff</t>
  </si>
  <si>
    <t>Asternstr. 1</t>
  </si>
  <si>
    <t>20090515082019;</t>
  </si>
  <si>
    <t>Heike Fischer</t>
  </si>
  <si>
    <t>Wendenstr. 10</t>
  </si>
  <si>
    <t>Heike Flemming</t>
  </si>
  <si>
    <t>Kosmetik- u. Fußpflege</t>
  </si>
  <si>
    <t>20220402034505;</t>
  </si>
  <si>
    <t>Heike Fricke</t>
  </si>
  <si>
    <t>Auto-Wasch-Center</t>
  </si>
  <si>
    <t>Heike Furmanowski</t>
  </si>
  <si>
    <t>An den Teichen 11</t>
  </si>
  <si>
    <t>Heike Gallery</t>
  </si>
  <si>
    <t>Lernstudio Babarossa Megakids</t>
  </si>
  <si>
    <t>Heike Georges</t>
  </si>
  <si>
    <t>LANGUAGE CONSULTANT</t>
  </si>
  <si>
    <t>Guldenhagen 10</t>
  </si>
  <si>
    <t>Heike Goebel</t>
  </si>
  <si>
    <t>20200923223652;</t>
  </si>
  <si>
    <t>Heike Grünewald</t>
  </si>
  <si>
    <t>Alte Str. 5</t>
  </si>
  <si>
    <t>20220209074910;</t>
  </si>
  <si>
    <t>Heike Gutknecht</t>
  </si>
  <si>
    <t>HG Consulting</t>
  </si>
  <si>
    <t>A Güterverkrszentrum 2</t>
  </si>
  <si>
    <t>20220323133542;</t>
  </si>
  <si>
    <t>Heike Haase</t>
  </si>
  <si>
    <t>Heike Hansen</t>
  </si>
  <si>
    <t>Ludwig-Prandtl-Str. 29</t>
  </si>
  <si>
    <t>20210426222636;</t>
  </si>
  <si>
    <t>Heike Hartmann</t>
  </si>
  <si>
    <t>Himmelsstieg 10</t>
  </si>
  <si>
    <t>Arztpraxis für</t>
  </si>
  <si>
    <t>20220621124514;</t>
  </si>
  <si>
    <t>Bäder- u Massagepraxis</t>
  </si>
  <si>
    <t>Hinter der Blume 43</t>
  </si>
  <si>
    <t>Heike Hauk</t>
  </si>
  <si>
    <t>Heike Heinze</t>
  </si>
  <si>
    <t>Kuckuckstr. 32</t>
  </si>
  <si>
    <t>Heike Hellmann</t>
  </si>
  <si>
    <t>Pfingstanger 31</t>
  </si>
  <si>
    <t>Heike Hennecke</t>
  </si>
  <si>
    <t>20220402011837;</t>
  </si>
  <si>
    <t>Heike Hennies</t>
  </si>
  <si>
    <t>Heike Hintze</t>
  </si>
  <si>
    <t>Hilfe Gottes 5</t>
  </si>
  <si>
    <t>Heike Hofmann</t>
  </si>
  <si>
    <t>Heike Kammler</t>
  </si>
  <si>
    <t>Triftweg 6</t>
  </si>
  <si>
    <t>Heike Keseling</t>
  </si>
  <si>
    <t>Heike Klages</t>
  </si>
  <si>
    <t>Heilpraktiker &amp;</t>
  </si>
  <si>
    <t>Heike Klaproth</t>
  </si>
  <si>
    <t>Be- und Verarbeitung von Werk-</t>
  </si>
  <si>
    <t>stoffen, Maschinen und Geräten</t>
  </si>
  <si>
    <t>20060517161826;</t>
  </si>
  <si>
    <t>Heike Klein</t>
  </si>
  <si>
    <t>Verkauf und Handel mit Küchen-</t>
  </si>
  <si>
    <t>geräten aller Art</t>
  </si>
  <si>
    <t>Gedächtnisring 34</t>
  </si>
  <si>
    <t>Heike Klinger</t>
  </si>
  <si>
    <t>Steinweg 46</t>
  </si>
  <si>
    <t>Finanzberatung</t>
  </si>
  <si>
    <t>Heike Klischka</t>
  </si>
  <si>
    <t>Robert-Koch-Str. 22</t>
  </si>
  <si>
    <t>Heike Kuhnert</t>
  </si>
  <si>
    <t>Auf dem Paul 8 a</t>
  </si>
  <si>
    <t>Heike Kunau</t>
  </si>
  <si>
    <t>Iltisweg 35</t>
  </si>
  <si>
    <t>20220621221045;</t>
  </si>
  <si>
    <t>Heike Künkel</t>
  </si>
  <si>
    <t>Heike Lechenmayr</t>
  </si>
  <si>
    <t>Garten- und Pflegehandwerk</t>
  </si>
  <si>
    <t>Im Großen Feld 11</t>
  </si>
  <si>
    <t>20220316142134;</t>
  </si>
  <si>
    <t>Heike Lehmann</t>
  </si>
  <si>
    <t>Auf dem Rode 10</t>
  </si>
  <si>
    <t>20201206110654;</t>
  </si>
  <si>
    <t>Heike Mählisch</t>
  </si>
  <si>
    <t>Mündener Str. 15</t>
  </si>
  <si>
    <t>Heike Mehler-Erfurth</t>
  </si>
  <si>
    <t>20210805102135;</t>
  </si>
  <si>
    <t>Heike Meier</t>
  </si>
  <si>
    <t>Vermittlung von Transporten</t>
  </si>
  <si>
    <t>Zum Holzfeld 5</t>
  </si>
  <si>
    <t>Heike Meyer</t>
  </si>
  <si>
    <t>Sollingstr. 91</t>
  </si>
  <si>
    <t>Heike Mund-Waldmann</t>
  </si>
  <si>
    <t>Hinterstr. 32</t>
  </si>
  <si>
    <t>Heike Nebel</t>
  </si>
  <si>
    <t>Königsallee 16</t>
  </si>
  <si>
    <t>Heike Neck</t>
  </si>
  <si>
    <t>Welle 4a</t>
  </si>
  <si>
    <t>20211021121908;</t>
  </si>
  <si>
    <t>Heike Niehus</t>
  </si>
  <si>
    <t>Neue Reihe 18</t>
  </si>
  <si>
    <t>Heike Nüsperling - Herr</t>
  </si>
  <si>
    <t>Kirchweg 1</t>
  </si>
  <si>
    <t>Heike Peters</t>
  </si>
  <si>
    <t>Heike Rathmann</t>
  </si>
  <si>
    <t>20210201224430;</t>
  </si>
  <si>
    <t>Heike Riechers-Jaensch</t>
  </si>
  <si>
    <t>Valentinsbreite 57</t>
  </si>
  <si>
    <t>Heike Riedel</t>
  </si>
  <si>
    <t>Agnes-Miegel-Str. 2</t>
  </si>
  <si>
    <t>Heike Ritter</t>
  </si>
  <si>
    <t>Toto - Lotto - Annahme</t>
  </si>
  <si>
    <t>Heike Romanowski</t>
  </si>
  <si>
    <t>Bösinghäuser Weg 19</t>
  </si>
  <si>
    <t>20211210221007;</t>
  </si>
  <si>
    <t>Heike Runge</t>
  </si>
  <si>
    <t>Königsberger Str. 15</t>
  </si>
  <si>
    <t>Heike Schäfer-Göbel</t>
  </si>
  <si>
    <t>Schöne Aussicht 3</t>
  </si>
  <si>
    <t>Heike Schneegans</t>
  </si>
  <si>
    <t>Klingenburgweg 8</t>
  </si>
  <si>
    <t>Heike Schneider</t>
  </si>
  <si>
    <t>Knesebecker Weg 19</t>
  </si>
  <si>
    <t>Heike Schwob</t>
  </si>
  <si>
    <t>Backwarenshop</t>
  </si>
  <si>
    <t>Heike's Haarmoden</t>
  </si>
  <si>
    <t>Heike Wisotzki</t>
  </si>
  <si>
    <t>Am Kindergarten 6</t>
  </si>
  <si>
    <t>20220316150257;</t>
  </si>
  <si>
    <t>Heike Sinske</t>
  </si>
  <si>
    <t>Heiligenstädter Str. 81</t>
  </si>
  <si>
    <t>Heike Spillner</t>
  </si>
  <si>
    <t>20060425041408;</t>
  </si>
  <si>
    <t>Heike Tewaag</t>
  </si>
  <si>
    <t>Heinrich-Sohnrey-Str. 21</t>
  </si>
  <si>
    <t>20220706121403;</t>
  </si>
  <si>
    <t>Heike Thomas</t>
  </si>
  <si>
    <t>Heike u. Jan Namyslo</t>
  </si>
  <si>
    <t>Lilienstr. 4</t>
  </si>
  <si>
    <t>Heike und Frank Borrmann</t>
  </si>
  <si>
    <t>Johann-Prinzhausen-Weg 1</t>
  </si>
  <si>
    <t>Heike u. Ulli Atts GbR</t>
  </si>
  <si>
    <t>Heike Völker u. Kerstin Preis</t>
  </si>
  <si>
    <t>Münchhausenstr. 27</t>
  </si>
  <si>
    <t>Heike Walde</t>
  </si>
  <si>
    <t>Reparatur- u. Montageservice</t>
  </si>
  <si>
    <t>Bonhof 8</t>
  </si>
  <si>
    <t>Heike Weber</t>
  </si>
  <si>
    <t>Bestattungsinstitut</t>
  </si>
  <si>
    <t>Heike Wedekind</t>
  </si>
  <si>
    <t>Heiligenstädter Str. 27</t>
  </si>
  <si>
    <t>Heike Westermann</t>
  </si>
  <si>
    <t>Weigth Watchers</t>
  </si>
  <si>
    <t>Allensteiner Weg 28</t>
  </si>
  <si>
    <t>Heike Wiegand</t>
  </si>
  <si>
    <t>Einzelhandel mit Süßwaren</t>
  </si>
  <si>
    <t>Heike Winkelbauer</t>
  </si>
  <si>
    <t>Dransfelder Str. 14 a</t>
  </si>
  <si>
    <t>20220316151017;</t>
  </si>
  <si>
    <t>Heike´s HAARmonie Inh. Heike</t>
  </si>
  <si>
    <t>Preißner-Klinghammer</t>
  </si>
  <si>
    <t>Dahlienstr. 11</t>
  </si>
  <si>
    <t>20220503122237;</t>
  </si>
  <si>
    <t>Heike Zwingmann e. K.</t>
  </si>
  <si>
    <t>Heiko Blanke</t>
  </si>
  <si>
    <t>Heiko Brüger</t>
  </si>
  <si>
    <t>Autosattlerei</t>
  </si>
  <si>
    <t>20220209133130;</t>
  </si>
  <si>
    <t>Heiko Dempewolf</t>
  </si>
  <si>
    <t>Schmiede</t>
  </si>
  <si>
    <t>Thiestr. 3</t>
  </si>
  <si>
    <t>Heiko Diedrich</t>
  </si>
  <si>
    <t>Heiko Ender</t>
  </si>
  <si>
    <t>Stegemühlenweg 37</t>
  </si>
  <si>
    <t>Heiko Fette</t>
  </si>
  <si>
    <t>Zwischen den Brücken 1a</t>
  </si>
  <si>
    <t>Heiko Fischer</t>
  </si>
  <si>
    <t>Veckerhäger Str. 26</t>
  </si>
  <si>
    <t>Heiko Flügger</t>
  </si>
  <si>
    <t>Kleine Lieth 7</t>
  </si>
  <si>
    <t>Heiko Fuchs</t>
  </si>
  <si>
    <t>Schuhwarenhandel</t>
  </si>
  <si>
    <t>Wissmannstr. 8</t>
  </si>
  <si>
    <t>Heiko Gorke</t>
  </si>
  <si>
    <t>Lohndrescherei</t>
  </si>
  <si>
    <t>Mitteldorf 15</t>
  </si>
  <si>
    <t>Heiko Grosskopf</t>
  </si>
  <si>
    <t>König-Heinrich-Platz 20</t>
  </si>
  <si>
    <t>Heiko Großmann</t>
  </si>
  <si>
    <t>Sandbreite 6</t>
  </si>
  <si>
    <t>Heiko Günther</t>
  </si>
  <si>
    <t>An der Seune 6 a</t>
  </si>
  <si>
    <t>Heiko Haberstroh</t>
  </si>
  <si>
    <t>Bartolt-Kastrop-Weg 7</t>
  </si>
  <si>
    <t>20220702014725;</t>
  </si>
  <si>
    <t>Heiko Hogreve</t>
  </si>
  <si>
    <t>Steiler Weg 9</t>
  </si>
  <si>
    <t>Heiko Hollstein</t>
  </si>
  <si>
    <t>Königstr. 6</t>
  </si>
  <si>
    <t>20210506220538;</t>
  </si>
  <si>
    <t>Heiko Holzapfel</t>
  </si>
  <si>
    <t>20220401235949;</t>
  </si>
  <si>
    <t>Heiko Jablinski</t>
  </si>
  <si>
    <t>Groß- u Einzelhandel f Büro-</t>
  </si>
  <si>
    <t>bedarf</t>
  </si>
  <si>
    <t>Heiko Kamper - Hausmeister-</t>
  </si>
  <si>
    <t>service,Garten-u.Landschaftsb.</t>
  </si>
  <si>
    <t>Einb. v.genorm.Baufertigteilen</t>
  </si>
  <si>
    <t>Sportplatzstr. 8</t>
  </si>
  <si>
    <t>20220620082425;</t>
  </si>
  <si>
    <t>Heiko Keuthmann</t>
  </si>
  <si>
    <t>Heiko Klöppner</t>
  </si>
  <si>
    <t>Baggerunternehmen</t>
  </si>
  <si>
    <t>Brunnenbreite 1 a</t>
  </si>
  <si>
    <t>Heiko Kück</t>
  </si>
  <si>
    <t>Handel m. Gardinen u.Teppichen</t>
  </si>
  <si>
    <t>Freie Str. 8</t>
  </si>
  <si>
    <t>Heiko Meckel</t>
  </si>
  <si>
    <t>Hinter der Kirche 8</t>
  </si>
  <si>
    <t>20220329063831;</t>
  </si>
  <si>
    <t>20220102001654;</t>
  </si>
  <si>
    <t>Heiko Rettberg</t>
  </si>
  <si>
    <t>Questenbergweg 13</t>
  </si>
  <si>
    <t>Heiko Röttger</t>
  </si>
  <si>
    <t>Seibigstr. 10</t>
  </si>
  <si>
    <t>Heikos Autoservice e.K.</t>
  </si>
  <si>
    <t>Veckerhäger Str. 90</t>
  </si>
  <si>
    <t>20220426062448;</t>
  </si>
  <si>
    <t>Heiko Schäfer</t>
  </si>
  <si>
    <t>Rübentransporte</t>
  </si>
  <si>
    <t>Eberhäuser Weg 2</t>
  </si>
  <si>
    <t>Heiko Schaper</t>
  </si>
  <si>
    <t>Steinsmühle 3</t>
  </si>
  <si>
    <t>20220316142055;</t>
  </si>
  <si>
    <t>Heiko Schröder</t>
  </si>
  <si>
    <t>Duderstädter Weg 7</t>
  </si>
  <si>
    <t>20220107220754;</t>
  </si>
  <si>
    <t>Heiko Sohnrey</t>
  </si>
  <si>
    <t>Raumpflegeservice</t>
  </si>
  <si>
    <t>An den Elswiesen 3</t>
  </si>
  <si>
    <t>20220316142426;</t>
  </si>
  <si>
    <t>Heiko's Reifen &amp; Autoservice</t>
  </si>
  <si>
    <t>Veckerhäger Str. 77</t>
  </si>
  <si>
    <t>Heiko Thimm</t>
  </si>
  <si>
    <t>Lonauer Str. 44</t>
  </si>
  <si>
    <t>20220207220822;</t>
  </si>
  <si>
    <t>Heiko Voigt</t>
  </si>
  <si>
    <t>Südharz-Bauelemente</t>
  </si>
  <si>
    <t>Harzstr. 29</t>
  </si>
  <si>
    <t>Heiko Wahmke</t>
  </si>
  <si>
    <t>Mitteldorfstr. 37</t>
  </si>
  <si>
    <t>Heiko Wenzel</t>
  </si>
  <si>
    <t>Brennholzhandel, Forstarbeiten</t>
  </si>
  <si>
    <t>Gartenarbeiten</t>
  </si>
  <si>
    <t>An der Heerstr. 8</t>
  </si>
  <si>
    <t>Heiko Werft</t>
  </si>
  <si>
    <t>Graseweg 19</t>
  </si>
  <si>
    <t>Heiko Wienrich</t>
  </si>
  <si>
    <t>Heiko Zöllner</t>
  </si>
  <si>
    <t>Herstellung von Bauteilen</t>
  </si>
  <si>
    <t>Wildunger Str. 5</t>
  </si>
  <si>
    <t>Heilpädagogisches Kinderheim</t>
  </si>
  <si>
    <t>Hirtenbergtor 11</t>
  </si>
  <si>
    <t>Anita Steenweg</t>
  </si>
  <si>
    <t>Berliner Str. 44</t>
  </si>
  <si>
    <t>Heilpraktikerin -</t>
  </si>
  <si>
    <t>klassische Homöopathie</t>
  </si>
  <si>
    <t>Gilberte Johannes</t>
  </si>
  <si>
    <t>Baumhofstr. 63</t>
  </si>
  <si>
    <t>John Keilholz</t>
  </si>
  <si>
    <t>Am Iberg 52</t>
  </si>
  <si>
    <t>Heil &amp; Sohn GmbH &amp; Co</t>
  </si>
  <si>
    <t>Kraftfahrzeugteile</t>
  </si>
  <si>
    <t>Große Breite 14</t>
  </si>
  <si>
    <t>Heil u Sohn GmbH u Co</t>
  </si>
  <si>
    <t>Kfz-Ersatzteile-Großhandel</t>
  </si>
  <si>
    <t>Heim Anja</t>
  </si>
  <si>
    <t>Wiershäuser Weg 41</t>
  </si>
  <si>
    <t>20211109142123;</t>
  </si>
  <si>
    <t>Heimat- u. Geschichtsverein</t>
  </si>
  <si>
    <t>Südekum zu Münden e. V.</t>
  </si>
  <si>
    <t>Böttcherstr. 3</t>
  </si>
  <si>
    <t>Heimat- und Kulturverein</t>
  </si>
  <si>
    <t>Bremkertal e.V.</t>
  </si>
  <si>
    <t>Im Keil 20</t>
  </si>
  <si>
    <t>Heimat- und Verkehrsverband</t>
  </si>
  <si>
    <t>Eichsfeld e V</t>
  </si>
  <si>
    <t>Heimatverein Waake-</t>
  </si>
  <si>
    <t>Bösinghausen e. V.</t>
  </si>
  <si>
    <t>Kirchweg 5</t>
  </si>
  <si>
    <t>Heimatverein</t>
  </si>
  <si>
    <t>Waake-Bösinghausen e.V. e.V.</t>
  </si>
  <si>
    <t>Heinemann Labortechnik GmbH</t>
  </si>
  <si>
    <t>Gerblingeröder Str. 17</t>
  </si>
  <si>
    <t>20211102233737;</t>
  </si>
  <si>
    <t>Heiner Albers</t>
  </si>
  <si>
    <t>Allerberg 56</t>
  </si>
  <si>
    <t>20210604163109;</t>
  </si>
  <si>
    <t>Heiner Baumann</t>
  </si>
  <si>
    <t>Krankengymnastik u. Massage-</t>
  </si>
  <si>
    <t>Nikolaistr. 1c</t>
  </si>
  <si>
    <t>20220321130108;</t>
  </si>
  <si>
    <t>Heiner Mönnich</t>
  </si>
  <si>
    <t>Garten- &amp; Hauspflege</t>
  </si>
  <si>
    <t>20210728082427;</t>
  </si>
  <si>
    <t>Heiner und Martina Braband</t>
  </si>
  <si>
    <t>Zur Insel 2</t>
  </si>
  <si>
    <t>Heinfried Reiche</t>
  </si>
  <si>
    <t>Lange-Geismar-Str. 16</t>
  </si>
  <si>
    <t>Heini Schmalz</t>
  </si>
  <si>
    <t>Allensteiner Weg 6</t>
  </si>
  <si>
    <t>Heinmüller Markenschuhe</t>
  </si>
  <si>
    <t>20220401232244;</t>
  </si>
  <si>
    <t>Heino Bukatz</t>
  </si>
  <si>
    <t>Rilkestr. 32a</t>
  </si>
  <si>
    <t>Heino Ilse</t>
  </si>
  <si>
    <t>Heino Menke</t>
  </si>
  <si>
    <t>20220401225847;</t>
  </si>
  <si>
    <t>Heino Rabe - Landwirt</t>
  </si>
  <si>
    <t>Werderhof</t>
  </si>
  <si>
    <t>Heino Sohnrey</t>
  </si>
  <si>
    <t>Göttinger Str. 11</t>
  </si>
  <si>
    <t>Heino und Anke Sohnrey GbR</t>
  </si>
  <si>
    <t>Heinrich Apel GmbH</t>
  </si>
  <si>
    <t>Dransfelder Str. 14a</t>
  </si>
  <si>
    <t>Heimkehrerstr. 12</t>
  </si>
  <si>
    <t>20210302230753;</t>
  </si>
  <si>
    <t>Heinrich Arend</t>
  </si>
  <si>
    <t>Hinter der Stadtmauer 46</t>
  </si>
  <si>
    <t>Heinrich Beckmann</t>
  </si>
  <si>
    <t>Heinrich Bergen</t>
  </si>
  <si>
    <t>Werksvertretung</t>
  </si>
  <si>
    <t>Wilhelmshäuser Str. 59 a</t>
  </si>
  <si>
    <t>Heinrich Bierhance</t>
  </si>
  <si>
    <t>Osteroder Str. 43</t>
  </si>
  <si>
    <t>Heinrich Bode jun.</t>
  </si>
  <si>
    <t>Schmiedemeisterbetrieb</t>
  </si>
  <si>
    <t>Am Mühlenberg 16</t>
  </si>
  <si>
    <t>Heinrich Bormann</t>
  </si>
  <si>
    <t>Reitschule mit Pensionstier-</t>
  </si>
  <si>
    <t>haltung</t>
  </si>
  <si>
    <t>Schlagemühlenweg 4 d</t>
  </si>
  <si>
    <t>20201228140035;</t>
  </si>
  <si>
    <t>Heinrich Büscher GmbH</t>
  </si>
  <si>
    <t>20220702005224;</t>
  </si>
  <si>
    <t>Heinrich-Christian-Burckhardt</t>
  </si>
  <si>
    <t>Heinrich Dehn Internationale</t>
  </si>
  <si>
    <t>Transporte GmbH</t>
  </si>
  <si>
    <t>20210421152552;</t>
  </si>
  <si>
    <t>Heinrich Deppe jun.</t>
  </si>
  <si>
    <t>Dammtor 12</t>
  </si>
  <si>
    <t>Heinrich Dittmar GmbH &amp; Co. KG</t>
  </si>
  <si>
    <t>Stahlhandel</t>
  </si>
  <si>
    <t>Gipsmühlenweg 33</t>
  </si>
  <si>
    <t>20220616110525;</t>
  </si>
  <si>
    <t>Heinrich Domeier</t>
  </si>
  <si>
    <t>Bauunternehmung GmbH</t>
  </si>
  <si>
    <t>Karlstr. 1</t>
  </si>
  <si>
    <t>Heinrich Eggers OHG</t>
  </si>
  <si>
    <t>Schank- u. Speisegaststätte</t>
  </si>
  <si>
    <t>Jägerstuben</t>
  </si>
  <si>
    <t>Wissmannstr. 59</t>
  </si>
  <si>
    <t>20220117072225;</t>
  </si>
  <si>
    <t>Heinrich Gereke</t>
  </si>
  <si>
    <t>Schützenstr. 46</t>
  </si>
  <si>
    <t>Heinrich Goldmann</t>
  </si>
  <si>
    <t>Seestieg 8</t>
  </si>
  <si>
    <t>Heinrich Graf zu Dohna</t>
  </si>
  <si>
    <t>Neustadt 7</t>
  </si>
  <si>
    <t>Heinrich Gremmes</t>
  </si>
  <si>
    <t>Dorfstr. 15</t>
  </si>
  <si>
    <t>Heinrich-Heine-Hauptschule</t>
  </si>
  <si>
    <t>Backhausstr. 14</t>
  </si>
  <si>
    <t>Heinrich Hille</t>
  </si>
  <si>
    <t>Heinrich-Hille-Str. 6</t>
  </si>
  <si>
    <t>Heinrich Huch</t>
  </si>
  <si>
    <t>Falkenhagen 27</t>
  </si>
  <si>
    <t>Heinrich Hugendubel</t>
  </si>
  <si>
    <t>20220315221008;</t>
  </si>
  <si>
    <t>Heinrich Ilse</t>
  </si>
  <si>
    <t>Heinrich Janzen</t>
  </si>
  <si>
    <t>Pferdewirt</t>
  </si>
  <si>
    <t>Pannstieg 1 A</t>
  </si>
  <si>
    <t>Heinrich John</t>
  </si>
  <si>
    <t>Am Iberg 49</t>
  </si>
  <si>
    <t>Pension Hagizza</t>
  </si>
  <si>
    <t>Helmkampff-Str. 48</t>
  </si>
  <si>
    <t>Heinrich Klemm</t>
  </si>
  <si>
    <t>Unternehmensberatung,Logistik</t>
  </si>
  <si>
    <t>Wacholderweg 19</t>
  </si>
  <si>
    <t>Heinrich Klingelhöfer jun.</t>
  </si>
  <si>
    <t>Jendelstr. 2</t>
  </si>
  <si>
    <t>20210630154345;</t>
  </si>
  <si>
    <t>Heinrich Kobbe</t>
  </si>
  <si>
    <t>Münchhausenstr. 29</t>
  </si>
  <si>
    <t>Heinrich Koch</t>
  </si>
  <si>
    <t>Heinrich Kruse</t>
  </si>
  <si>
    <t>Bauunternehmung OHG</t>
  </si>
  <si>
    <t>Odertal 8</t>
  </si>
  <si>
    <t>20220325085021;</t>
  </si>
  <si>
    <t>Heinrich Küch</t>
  </si>
  <si>
    <t>20090227102042;</t>
  </si>
  <si>
    <t>Werkzeug- und Vorrichtungsbau</t>
  </si>
  <si>
    <t>Peterstr. 42</t>
  </si>
  <si>
    <t>20200331221140;</t>
  </si>
  <si>
    <t>Heinrich Lauenstein</t>
  </si>
  <si>
    <t>Vor dem Heller 33</t>
  </si>
  <si>
    <t>Heinrich Lau</t>
  </si>
  <si>
    <t>Heinrich Ludewig</t>
  </si>
  <si>
    <t>Heinrich Mackensen</t>
  </si>
  <si>
    <t>Unterdorf 11</t>
  </si>
  <si>
    <t>Heinrich Mannert</t>
  </si>
  <si>
    <t>Haus- und Wohnungsverwaltung</t>
  </si>
  <si>
    <t>Zollstock 26</t>
  </si>
  <si>
    <t>Heinrich Mergard</t>
  </si>
  <si>
    <t>Niestetalstr. 5</t>
  </si>
  <si>
    <t>Heinrich Michalek</t>
  </si>
  <si>
    <t>Weserstr. 27</t>
  </si>
  <si>
    <t>Heinrich Möller GmbH</t>
  </si>
  <si>
    <t>Willi-Juras-Str. 13</t>
  </si>
  <si>
    <t>Heinrich Müller</t>
  </si>
  <si>
    <t>Event- u.Veranstaltungsservice</t>
  </si>
  <si>
    <t>Nathestr. 38a</t>
  </si>
  <si>
    <t>20220315114316;</t>
  </si>
  <si>
    <t>Heinrich Neufeld</t>
  </si>
  <si>
    <t>Makler u. Finanzdienst-</t>
  </si>
  <si>
    <t>20060802091525;</t>
  </si>
  <si>
    <t>Heinrich Nickel</t>
  </si>
  <si>
    <t>Heinrich Niehus</t>
  </si>
  <si>
    <t>An der Leege 14</t>
  </si>
  <si>
    <t>Heinrich Oehm</t>
  </si>
  <si>
    <t>Luchsweg 14</t>
  </si>
  <si>
    <t>Heinrich Projektentwicklung</t>
  </si>
  <si>
    <t>Inh. Thomas Heinrich</t>
  </si>
  <si>
    <t>Auf der Eisenhufe 13</t>
  </si>
  <si>
    <t>Heinrich Przybylla</t>
  </si>
  <si>
    <t>Reinigungsservice</t>
  </si>
  <si>
    <t>Wienstr. 23</t>
  </si>
  <si>
    <t>Heinrich Rauch</t>
  </si>
  <si>
    <t>Hettenser Str. 11</t>
  </si>
  <si>
    <t>Heinrich Rittersen</t>
  </si>
  <si>
    <t>Glasreinigung</t>
  </si>
  <si>
    <t>Winkelstr. 6</t>
  </si>
  <si>
    <t>Heinrich Rott GmbH</t>
  </si>
  <si>
    <t>Heinrich Schneider</t>
  </si>
  <si>
    <t>Odertal 2</t>
  </si>
  <si>
    <t>Heinrich Sievers</t>
  </si>
  <si>
    <t>Ebersdorfer Str. 20a</t>
  </si>
  <si>
    <t>Heinrich Staender</t>
  </si>
  <si>
    <t>Karin Dannenberg e.K.</t>
  </si>
  <si>
    <t>Lange-Geismar-Str. 37</t>
  </si>
  <si>
    <t>Heinrich Timmermann</t>
  </si>
  <si>
    <t>Heedestr. 16</t>
  </si>
  <si>
    <t>Heinrich von Sothen</t>
  </si>
  <si>
    <t>Kesperbergweg 16</t>
  </si>
  <si>
    <t>Heinrich Wedekind</t>
  </si>
  <si>
    <t>Abschleppdienst</t>
  </si>
  <si>
    <t>Brunnenbreite 30</t>
  </si>
  <si>
    <t>Heinrich-Wilhelm Gassmann</t>
  </si>
  <si>
    <t>Landstr. 14</t>
  </si>
  <si>
    <t>20220702020215;</t>
  </si>
  <si>
    <t>Heinrich Wode</t>
  </si>
  <si>
    <t>Kirchstr. 8</t>
  </si>
  <si>
    <t>20110714072709;</t>
  </si>
  <si>
    <t>Heinrich Wurm</t>
  </si>
  <si>
    <t>Heinz Ahrend &amp; Michael Müller</t>
  </si>
  <si>
    <t>Hallenbadstr. 31</t>
  </si>
  <si>
    <t>Heinz Bartram</t>
  </si>
  <si>
    <t>Hausverwaltungen</t>
  </si>
  <si>
    <t>Schmiedestr. 5 a</t>
  </si>
  <si>
    <t>Heinz Beetz</t>
  </si>
  <si>
    <t>Im Alten Dorfe 40</t>
  </si>
  <si>
    <t>20220316145132;</t>
  </si>
  <si>
    <t>Heinz Bunte  GmbH</t>
  </si>
  <si>
    <t>Leinemühle</t>
  </si>
  <si>
    <t>Niedergandern 1</t>
  </si>
  <si>
    <t>Heinz Diekmann</t>
  </si>
  <si>
    <t>Osterhagener Str. 5</t>
  </si>
  <si>
    <t>Heinz-Dieter Cartschau</t>
  </si>
  <si>
    <t>20200901222840;</t>
  </si>
  <si>
    <t>Heinz-Dieter Kerl</t>
  </si>
  <si>
    <t>Am Roßholz 54</t>
  </si>
  <si>
    <t>Heinz Dieter Schmidt</t>
  </si>
  <si>
    <t>Holzrueckbetrieb</t>
  </si>
  <si>
    <t>Alte Kasseler Landstr. 12</t>
  </si>
  <si>
    <t>Heinz-Dietrich Hildmann</t>
  </si>
  <si>
    <t>Landstr. 3</t>
  </si>
  <si>
    <t>Heinzel &amp; Coll. GmbH</t>
  </si>
  <si>
    <t>Rieswartenweg 1</t>
  </si>
  <si>
    <t>Heinz Engelhardt</t>
  </si>
  <si>
    <t>Mühlenstr. 20</t>
  </si>
  <si>
    <t>Heinze Optik</t>
  </si>
  <si>
    <t>Inh. Roman Heinze</t>
  </si>
  <si>
    <t>Haberstr. 60</t>
  </si>
  <si>
    <t>20200901223752;</t>
  </si>
  <si>
    <t>Heinz Fütterer</t>
  </si>
  <si>
    <t>Am Kreuze 21</t>
  </si>
  <si>
    <t>Heinz Gans</t>
  </si>
  <si>
    <t>Heinz - Gerd Trüter</t>
  </si>
  <si>
    <t>Konditorei/Cafe</t>
  </si>
  <si>
    <t>Heinz-Günther Koschig</t>
  </si>
  <si>
    <t>Diedershäuser Str. 55</t>
  </si>
  <si>
    <t>Heinz Hanstein</t>
  </si>
  <si>
    <t>Sägemühlenstr. 37</t>
  </si>
  <si>
    <t>Heinz-Hartmut Gapikowski</t>
  </si>
  <si>
    <t>Heinz Haushalter Elektro-Rep</t>
  </si>
  <si>
    <t>I K,Z Hd Ra Jörg Hoffmann</t>
  </si>
  <si>
    <t>Heinz Heise</t>
  </si>
  <si>
    <t>Über den Höfen 10</t>
  </si>
  <si>
    <t>Heinz Hellweg</t>
  </si>
  <si>
    <t>Bremkestr. 13</t>
  </si>
  <si>
    <t>Heinz-Helmut Fehrensen</t>
  </si>
  <si>
    <t>Heinz Herbst</t>
  </si>
  <si>
    <t>Werbebüro</t>
  </si>
  <si>
    <t>Heinz-Hermann Albrecht</t>
  </si>
  <si>
    <t>Lessingstr. 13</t>
  </si>
  <si>
    <t>Heinz Hermann Grube</t>
  </si>
  <si>
    <t>Obertorstr. 3</t>
  </si>
  <si>
    <t>Heinz-Hermann Schepp</t>
  </si>
  <si>
    <t>Rita Schepp</t>
  </si>
  <si>
    <t>Hasenwinkel 52</t>
  </si>
  <si>
    <t>Heinz-Hermann Wauge</t>
  </si>
  <si>
    <t>Einrichtung der Soz.Wirtschaft</t>
  </si>
  <si>
    <t>Heinz Hilbig</t>
  </si>
  <si>
    <t>Heinz Hobein</t>
  </si>
  <si>
    <t>Heinz Hofmeister</t>
  </si>
  <si>
    <t>Lehmkuhle 29</t>
  </si>
  <si>
    <t>Heinz Huke KG</t>
  </si>
  <si>
    <t>Kies- u. Steinbruch</t>
  </si>
  <si>
    <t>Benzstr. 1</t>
  </si>
  <si>
    <t>20210213011627;</t>
  </si>
  <si>
    <t>Heinz Jacobi</t>
  </si>
  <si>
    <t>Kirchtal 1</t>
  </si>
  <si>
    <t>Heinz Jenssen</t>
  </si>
  <si>
    <t>Moritz-Katz-Str. 20</t>
  </si>
  <si>
    <t>Heinz-Josef Engels</t>
  </si>
  <si>
    <t>Texileinzelhandel</t>
  </si>
  <si>
    <t>Heinz - Josef Vatterott</t>
  </si>
  <si>
    <t>Computer- u. Softwarenhandel</t>
  </si>
  <si>
    <t>Fuhrbacher Str. 79</t>
  </si>
  <si>
    <t>Heinz Jung</t>
  </si>
  <si>
    <t>Ingeborg-Nahnsen-Platz 14</t>
  </si>
  <si>
    <t>Heinz-Jürgen Brakel</t>
  </si>
  <si>
    <t>Auf der Breite 28</t>
  </si>
  <si>
    <t>Heinz-Jürgen Kolle</t>
  </si>
  <si>
    <t>Jürgen Magerhans</t>
  </si>
  <si>
    <t>Sanitäre Installation-Heizung</t>
  </si>
  <si>
    <t>Geismar Landstr. 58</t>
  </si>
  <si>
    <t>20211002031049;</t>
  </si>
  <si>
    <t>Heinz Jürgen Weddeke</t>
  </si>
  <si>
    <t>Schuhmachermeister</t>
  </si>
  <si>
    <t>Sieberstr. 22</t>
  </si>
  <si>
    <t>Heinz Kaufmann</t>
  </si>
  <si>
    <t>Volker Kaufmann  GbR</t>
  </si>
  <si>
    <t>Am Mühlenbach 2</t>
  </si>
  <si>
    <t>Heinz Köpp</t>
  </si>
  <si>
    <t>Marktplatz 8</t>
  </si>
  <si>
    <t>Heinz Küssner</t>
  </si>
  <si>
    <t>Herzberger Str. 9</t>
  </si>
  <si>
    <t>Heinz Langheim</t>
  </si>
  <si>
    <t>Bramwaldstr. 20a</t>
  </si>
  <si>
    <t>Heinz Lohrengel</t>
  </si>
  <si>
    <t>20060425041748;</t>
  </si>
  <si>
    <t>Heinz Mahlmann</t>
  </si>
  <si>
    <t>Obere Neustadt 18</t>
  </si>
  <si>
    <t>Heinz Mannke</t>
  </si>
  <si>
    <t>Heinz Marx</t>
  </si>
  <si>
    <t>Hägerstieg 13</t>
  </si>
  <si>
    <t>Heinz Mayr</t>
  </si>
  <si>
    <t>Heinz Merten</t>
  </si>
  <si>
    <t>Malerei und Lackiererei</t>
  </si>
  <si>
    <t>Katzensteiner Str. 105</t>
  </si>
  <si>
    <t>Heinz Naujoks</t>
  </si>
  <si>
    <t>z. Hd. Matthias Lutz</t>
  </si>
  <si>
    <t>Oppertor 24</t>
  </si>
  <si>
    <t>Heinz Ohm-Schrader</t>
  </si>
  <si>
    <t>Reparaturservice</t>
  </si>
  <si>
    <t>Am Eikborn 38</t>
  </si>
  <si>
    <t>Tabak-Zeitschriftenhandel</t>
  </si>
  <si>
    <t>Heinz Peinemann</t>
  </si>
  <si>
    <t>20110714072738;</t>
  </si>
  <si>
    <t>Heinz Peter Adam</t>
  </si>
  <si>
    <t>Am Plan 12</t>
  </si>
  <si>
    <t>Heinz-Peter Adams</t>
  </si>
  <si>
    <t>Himmelsruh 16</t>
  </si>
  <si>
    <t>Heinz Peter Heidenblut</t>
  </si>
  <si>
    <t>Seb-Kneipp-Promenade 47</t>
  </si>
  <si>
    <t>Heinz Rothe</t>
  </si>
  <si>
    <t>Heinz-Rüdiger Fus</t>
  </si>
  <si>
    <t>Vereinsbedarf,Pokale,Gravuren</t>
  </si>
  <si>
    <t>Lenglerner Str. 41</t>
  </si>
  <si>
    <t>Heinz Rüngeling, Steuerberater</t>
  </si>
  <si>
    <t>Barteröder Str. 6</t>
  </si>
  <si>
    <t>Heinz Sachsse</t>
  </si>
  <si>
    <t>Hambergstr. 54</t>
  </si>
  <si>
    <t>Heinz Schlote</t>
  </si>
  <si>
    <t>Im Winkel 2</t>
  </si>
  <si>
    <t>Heinz Schmidt</t>
  </si>
  <si>
    <t>Niedergandern 7</t>
  </si>
  <si>
    <t>Heinz Schnur</t>
  </si>
  <si>
    <t>Lange Str. 13</t>
  </si>
  <si>
    <t>Heinz Schulz</t>
  </si>
  <si>
    <t>Alte Dorfstr. 19</t>
  </si>
  <si>
    <t>Heinz Sielmann Stiftung</t>
  </si>
  <si>
    <t>Fördergesellschaft mbH</t>
  </si>
  <si>
    <t>Heinz Sölter</t>
  </si>
  <si>
    <t>Eichenhof 14</t>
  </si>
  <si>
    <t>Heinz Steinmetz</t>
  </si>
  <si>
    <t>Handelsvertretung für Metall-</t>
  </si>
  <si>
    <t>rohstoffe</t>
  </si>
  <si>
    <t>Bachstr. 15 a</t>
  </si>
  <si>
    <t>Heinz Stomber</t>
  </si>
  <si>
    <t>Heinz Sührig</t>
  </si>
  <si>
    <t>Schneiderteichweg 4</t>
  </si>
  <si>
    <t>Heinz Thöne</t>
  </si>
  <si>
    <t>Heinz Ude</t>
  </si>
  <si>
    <t>Grüne Tanne 12</t>
  </si>
  <si>
    <t>Heinz Ullrich - Fleisch u.</t>
  </si>
  <si>
    <t>Wurstwaren</t>
  </si>
  <si>
    <t>Andreas Witz</t>
  </si>
  <si>
    <t>Hannoversche Str. 14</t>
  </si>
  <si>
    <t>Heinz-Ulrich Mayr</t>
  </si>
  <si>
    <t>Lasfelder Str. 114</t>
  </si>
  <si>
    <t>Heinz und Irmgard Wolff</t>
  </si>
  <si>
    <t>Kaufmannsgasse 1 a</t>
  </si>
  <si>
    <t>Heinz Utermöhlen</t>
  </si>
  <si>
    <t>Gaußstr. 23</t>
  </si>
  <si>
    <t>Heinz u. Waltraud Ehrig</t>
  </si>
  <si>
    <t>Pfaffenwiese 71</t>
  </si>
  <si>
    <t>Heinz Wedekind</t>
  </si>
  <si>
    <t>Heinz Weise</t>
  </si>
  <si>
    <t>Palettenbau</t>
  </si>
  <si>
    <t>20170127111603;</t>
  </si>
  <si>
    <t>Heinz-Werner Klais</t>
  </si>
  <si>
    <t>Andersenstr. 3</t>
  </si>
  <si>
    <t>Heinz-Werner Laskowski</t>
  </si>
  <si>
    <t>Präzisionswerkzeuge</t>
  </si>
  <si>
    <t>Kasseler Landstr. 35</t>
  </si>
  <si>
    <t>Heise - Dach</t>
  </si>
  <si>
    <t>Inh. Werner Heise</t>
  </si>
  <si>
    <t>Bedachungen</t>
  </si>
  <si>
    <t>Am Rhone 7</t>
  </si>
  <si>
    <t>20180302223556;</t>
  </si>
  <si>
    <t>Heise Gastronomie GmbH</t>
  </si>
  <si>
    <t>20220321130711;</t>
  </si>
  <si>
    <t>Heise GmbH &amp; Co. KG</t>
  </si>
  <si>
    <t>Schulstr. 5</t>
  </si>
  <si>
    <t>20200121113135;</t>
  </si>
  <si>
    <t>Heise Ludwig</t>
  </si>
  <si>
    <t>Braunschweiger Str. 4</t>
  </si>
  <si>
    <t>20220202222008;</t>
  </si>
  <si>
    <t>Heise Metallbau GmbH</t>
  </si>
  <si>
    <t>Lindauer Weg 2</t>
  </si>
  <si>
    <t>20220124085116;</t>
  </si>
  <si>
    <t>Heise Metallbau  GmbH</t>
  </si>
  <si>
    <t>20220516092120;</t>
  </si>
  <si>
    <t>Heizung &amp; Baddesign Nolte GmbH</t>
  </si>
  <si>
    <t>20220224012817;</t>
  </si>
  <si>
    <t>Heizung-Sanitär-Lüftung</t>
  </si>
  <si>
    <t>Rudolf Hillebrecht e.K.</t>
  </si>
  <si>
    <t>Heizung Sanitär Solar</t>
  </si>
  <si>
    <t>Stephano Meyer</t>
  </si>
  <si>
    <t>Oberdorfstr. 10</t>
  </si>
  <si>
    <t>Heizungsbau Städtke</t>
  </si>
  <si>
    <t>Christine Fähmel</t>
  </si>
  <si>
    <t>Heizungsbau Thiele GmbH</t>
  </si>
  <si>
    <t>Heizungsbau W &amp; L GmbH</t>
  </si>
  <si>
    <t>Tannenwinkel 9</t>
  </si>
  <si>
    <t>Heizung- und Lüftungsbau</t>
  </si>
  <si>
    <t>Klaus Rosenkranz</t>
  </si>
  <si>
    <t>Raiffeisenstr. 24</t>
  </si>
  <si>
    <t>HEK Automatenspiel GmbH</t>
  </si>
  <si>
    <t>Hallenbadstr. 12</t>
  </si>
  <si>
    <t>Helbing/ Dr. Helmold</t>
  </si>
  <si>
    <t>Hindenburgring 29</t>
  </si>
  <si>
    <t>20220419145732;</t>
  </si>
  <si>
    <t>Helco Supermarkt</t>
  </si>
  <si>
    <t>Schulweg 4</t>
  </si>
  <si>
    <t>Heldberg GmbH &amp; Co. KG</t>
  </si>
  <si>
    <t>20211214220540;</t>
  </si>
  <si>
    <t>Helena Czaya</t>
  </si>
  <si>
    <t>Funk- u Elektronikhandel</t>
  </si>
  <si>
    <t>Tegeler Weg 47</t>
  </si>
  <si>
    <t>Helena Liewald</t>
  </si>
  <si>
    <t>Ingenieurbüro für Bergbau</t>
  </si>
  <si>
    <t>Otto-Kaiser-Weg 4</t>
  </si>
  <si>
    <t>Helene Ammer</t>
  </si>
  <si>
    <t>Alte Landstr. 8a</t>
  </si>
  <si>
    <t>Helene Bode</t>
  </si>
  <si>
    <t>Marienstr. 34-36</t>
  </si>
  <si>
    <t>20220311220959;</t>
  </si>
  <si>
    <t>Helene Dernedde</t>
  </si>
  <si>
    <t>In der Bucht 16a</t>
  </si>
  <si>
    <t>Helene Frantz</t>
  </si>
  <si>
    <t>Am Steinsgraben 25</t>
  </si>
  <si>
    <t>Helene Gatke</t>
  </si>
  <si>
    <t>Siedlungsweg 6</t>
  </si>
  <si>
    <t>Helene Gerlach</t>
  </si>
  <si>
    <t>Marstall 6</t>
  </si>
  <si>
    <t>20220211221241;</t>
  </si>
  <si>
    <t>Marketing &amp; Büroservice</t>
  </si>
  <si>
    <t>Brauweg 40</t>
  </si>
  <si>
    <t>Helene Kupffer</t>
  </si>
  <si>
    <t>Helene Kuppe</t>
  </si>
  <si>
    <t>Testzentrum</t>
  </si>
  <si>
    <t>Im Osterbachsfelde 15</t>
  </si>
  <si>
    <t>20220104141606;</t>
  </si>
  <si>
    <t>Helene Pabst</t>
  </si>
  <si>
    <t>Bruneärmel 7a</t>
  </si>
  <si>
    <t>Helene Ulmen</t>
  </si>
  <si>
    <t>Helene Walking</t>
  </si>
  <si>
    <t>Buchführungsbüro</t>
  </si>
  <si>
    <t>Im Petersgrund 1</t>
  </si>
  <si>
    <t>Helga Armbrecht</t>
  </si>
  <si>
    <t>20220304001022;</t>
  </si>
  <si>
    <t>Helga Badenhop</t>
  </si>
  <si>
    <t>Im Garthof 33</t>
  </si>
  <si>
    <t>Helga Baumgartner</t>
  </si>
  <si>
    <t>Zum Sommerberg 1 d</t>
  </si>
  <si>
    <t>Helga Blechick</t>
  </si>
  <si>
    <t>Obere Dorfstr. 61</t>
  </si>
  <si>
    <t>Helga Böker</t>
  </si>
  <si>
    <t>Hauptstr. 84</t>
  </si>
  <si>
    <t>Helga Dawe-Curdt</t>
  </si>
  <si>
    <t>Zum Lengder Grund 16</t>
  </si>
  <si>
    <t>Helga Debelius</t>
  </si>
  <si>
    <t>Helga Deinert</t>
  </si>
  <si>
    <t>Hagebuttenweg 4</t>
  </si>
  <si>
    <t>Helga de la Motte</t>
  </si>
  <si>
    <t>Helga Fuchser</t>
  </si>
  <si>
    <t>Helga Gemm</t>
  </si>
  <si>
    <t>Haardtfeld 14</t>
  </si>
  <si>
    <t>Helga Gerwig</t>
  </si>
  <si>
    <t>Wellebachstr. 22</t>
  </si>
  <si>
    <t>Helga Haak</t>
  </si>
  <si>
    <t>Kiesseestr. 32a</t>
  </si>
  <si>
    <t>Helga Hammel</t>
  </si>
  <si>
    <t>Helga Hetmanek</t>
  </si>
  <si>
    <t>Von-Eichendorff-Str. 5</t>
  </si>
  <si>
    <t>Helga Hofsommer</t>
  </si>
  <si>
    <t>Therapeutin</t>
  </si>
  <si>
    <t>Auf dem Rode 22</t>
  </si>
  <si>
    <t>Helga Holzapfel</t>
  </si>
  <si>
    <t>Oderfelder Str. 1</t>
  </si>
  <si>
    <t>Helga Kaczmarczik</t>
  </si>
  <si>
    <t>Sichelnsteiner Weg 4</t>
  </si>
  <si>
    <t>Helga Kalms</t>
  </si>
  <si>
    <t>Quellenweg 9</t>
  </si>
  <si>
    <t>20211217121129;</t>
  </si>
  <si>
    <t>Helga Kampmann-Hampe</t>
  </si>
  <si>
    <t>Finanzmanagerin der Postbank</t>
  </si>
  <si>
    <t>Bühlstr. 4</t>
  </si>
  <si>
    <t>Helga K. Bergmann</t>
  </si>
  <si>
    <t>Helga Knipping</t>
  </si>
  <si>
    <t>Nußanger 79</t>
  </si>
  <si>
    <t>Helga Koletzky</t>
  </si>
  <si>
    <t>Goerdelerweg 2a</t>
  </si>
  <si>
    <t>Helga König</t>
  </si>
  <si>
    <t>Im Alten Dorfe 25</t>
  </si>
  <si>
    <t>Helga Krokowski</t>
  </si>
  <si>
    <t>Hägerstieg 49</t>
  </si>
  <si>
    <t>Helga Landmann</t>
  </si>
  <si>
    <t>Dünaer Str. 15</t>
  </si>
  <si>
    <t>20101201115429;</t>
  </si>
  <si>
    <t>Helga Lange</t>
  </si>
  <si>
    <t>Wulftener Str. 4</t>
  </si>
  <si>
    <t>Helga Lechte</t>
  </si>
  <si>
    <t>Elmweg 20</t>
  </si>
  <si>
    <t>Helga Lehne</t>
  </si>
  <si>
    <t>Leuschnerweg 13</t>
  </si>
  <si>
    <t>Helga Lippmann</t>
  </si>
  <si>
    <t>Meininger Weg 16</t>
  </si>
  <si>
    <t>Helga Mock</t>
  </si>
  <si>
    <t>Kurmainzer Str. 3</t>
  </si>
  <si>
    <t>20210903220403;</t>
  </si>
  <si>
    <t>Helga Niwar-Scherwinski</t>
  </si>
  <si>
    <t>Huhnsberg 29</t>
  </si>
  <si>
    <t>20211104220510;</t>
  </si>
  <si>
    <t>Helga Norbel</t>
  </si>
  <si>
    <t>Elektroeinzelhandel</t>
  </si>
  <si>
    <t>Schmiedestr. 2</t>
  </si>
  <si>
    <t>Helga Ohnesorge</t>
  </si>
  <si>
    <t>20210303141156;</t>
  </si>
  <si>
    <t>Helga Oppermann</t>
  </si>
  <si>
    <t>Agnes-von-Plesse-Hof 24</t>
  </si>
  <si>
    <t>Helga Otto</t>
  </si>
  <si>
    <t>Krankengymanstik</t>
  </si>
  <si>
    <t>An der Rase 16</t>
  </si>
  <si>
    <t>Helgard Feldbinder</t>
  </si>
  <si>
    <t>Humboldtallee 28</t>
  </si>
  <si>
    <t>Wibbecker Str. 8</t>
  </si>
  <si>
    <t>Helgard Hehenkamp Heim</t>
  </si>
  <si>
    <t>Schöneberger Str. 12</t>
  </si>
  <si>
    <t>Helga Reinhardt</t>
  </si>
  <si>
    <t>Steinweg 11</t>
  </si>
  <si>
    <t>Helga Roßmann</t>
  </si>
  <si>
    <t>Schlagenweg 3</t>
  </si>
  <si>
    <t>Helga Schein</t>
  </si>
  <si>
    <t>Allensteiner Weg 2</t>
  </si>
  <si>
    <t>Helga Schendel</t>
  </si>
  <si>
    <t>Steinbachweg 4</t>
  </si>
  <si>
    <t>Helga Schmuck</t>
  </si>
  <si>
    <t>Schulstr. 21</t>
  </si>
  <si>
    <t>Helga Schramek</t>
  </si>
  <si>
    <t>Helga Schröer</t>
  </si>
  <si>
    <t>Helga Schulte</t>
  </si>
  <si>
    <t>La Musika</t>
  </si>
  <si>
    <t>Helga Schwarze</t>
  </si>
  <si>
    <t>Allensteiner Weg 22</t>
  </si>
  <si>
    <t>Helga Schymura</t>
  </si>
  <si>
    <t>Objekt Maschmühlenweg 149</t>
  </si>
  <si>
    <t>Maschmühlenweg 149</t>
  </si>
  <si>
    <t>Helga Senhen</t>
  </si>
  <si>
    <t>Gartestr. 34</t>
  </si>
  <si>
    <t>Helga Spillner</t>
  </si>
  <si>
    <t>Immobilienhausverwaltung</t>
  </si>
  <si>
    <t>Helga Stein</t>
  </si>
  <si>
    <t>Ahnstr. 12</t>
  </si>
  <si>
    <t>Helga Tabbert</t>
  </si>
  <si>
    <t>Storchennest</t>
  </si>
  <si>
    <t>Einzelhandel Kinderbekleidung</t>
  </si>
  <si>
    <t>Helga Uhrner</t>
  </si>
  <si>
    <t>Wissmannstr. 55</t>
  </si>
  <si>
    <t>Helga Wallbach</t>
  </si>
  <si>
    <t>20211002020755;</t>
  </si>
  <si>
    <t>Helga Weigand</t>
  </si>
  <si>
    <t>20210611103336;</t>
  </si>
  <si>
    <t>Helga Westphal</t>
  </si>
  <si>
    <t>Ludwig-Beck-Str. 17</t>
  </si>
  <si>
    <t>Helga Wolf</t>
  </si>
  <si>
    <t>Harzblick 4</t>
  </si>
  <si>
    <t>Helga Zenner</t>
  </si>
  <si>
    <t>Edith-Stein-Stieg 26</t>
  </si>
  <si>
    <t>Helge Granops</t>
  </si>
  <si>
    <t>Helge Montag</t>
  </si>
  <si>
    <t>Else-Krengel-Str. 5</t>
  </si>
  <si>
    <t>20210203090614;</t>
  </si>
  <si>
    <t>Helge Sinram</t>
  </si>
  <si>
    <t>Steinweg 9</t>
  </si>
  <si>
    <t>Helge Stackfleth Rechtsanwalt</t>
  </si>
  <si>
    <t>Zollweg 3</t>
  </si>
  <si>
    <t>Helge und Annette Altmann</t>
  </si>
  <si>
    <t>Frankfurter Str. 68</t>
  </si>
  <si>
    <t>HEL gGmbH</t>
  </si>
  <si>
    <t>Kastanienplatz 27</t>
  </si>
  <si>
    <t>20220517143048;</t>
  </si>
  <si>
    <t>Helijet GmbH</t>
  </si>
  <si>
    <t>Kopernikusstr. 8</t>
  </si>
  <si>
    <t>20220601223743;</t>
  </si>
  <si>
    <t>HELIOS Catering Niedersachsen</t>
  </si>
  <si>
    <t>20201120110937;</t>
  </si>
  <si>
    <t>Helios Catering West GmbH</t>
  </si>
  <si>
    <t>20220620090018;</t>
  </si>
  <si>
    <t>Helios Klinik Herzberg</t>
  </si>
  <si>
    <t>Osterode GmbH</t>
  </si>
  <si>
    <t>20220711095440;</t>
  </si>
  <si>
    <t>Helios Logistik West GmbH</t>
  </si>
  <si>
    <t>20220620090521;</t>
  </si>
  <si>
    <t>Helios Reinigung West GmbH</t>
  </si>
  <si>
    <t>20220427085847;</t>
  </si>
  <si>
    <t>Hella Freiboth</t>
  </si>
  <si>
    <t>Adelebser Str. 15</t>
  </si>
  <si>
    <t>Hella Germelmann-Petersen</t>
  </si>
  <si>
    <t>Lange Hecke 8</t>
  </si>
  <si>
    <t>Hella Hoene Einzelhandel</t>
  </si>
  <si>
    <t>Am Seidelbast 9</t>
  </si>
  <si>
    <t>20220425124402;</t>
  </si>
  <si>
    <t>Hella Lüdemann</t>
  </si>
  <si>
    <t>Kastanienweg 11</t>
  </si>
  <si>
    <t>Hella Mügge</t>
  </si>
  <si>
    <t>Hella Schultz</t>
  </si>
  <si>
    <t>Backhausstr. 10</t>
  </si>
  <si>
    <t>Hella Winnemuth</t>
  </si>
  <si>
    <t>Buchladen</t>
  </si>
  <si>
    <t>Rosenstr. 17</t>
  </si>
  <si>
    <t>Hellmich-Balloon And Toys</t>
  </si>
  <si>
    <t>Andreas Hellmich</t>
  </si>
  <si>
    <t>Meßweg 23</t>
  </si>
  <si>
    <t>20220426063309;</t>
  </si>
  <si>
    <t>Hellmich Recycling GmbH</t>
  </si>
  <si>
    <t>Betriebsstätte Herzberg</t>
  </si>
  <si>
    <t>20220524163746;</t>
  </si>
  <si>
    <t>Hellmold &amp; Nachtwey GmbH</t>
  </si>
  <si>
    <t>Werxhäuser Str. 56</t>
  </si>
  <si>
    <t>20210116143822;</t>
  </si>
  <si>
    <t>Helma Bergmann</t>
  </si>
  <si>
    <t>Glaseberg 20</t>
  </si>
  <si>
    <t>Helma Klaus</t>
  </si>
  <si>
    <t>Nelkenweg 3</t>
  </si>
  <si>
    <t>Helma Müller</t>
  </si>
  <si>
    <t>Hauptstr. 37</t>
  </si>
  <si>
    <t>Helmar Brodka</t>
  </si>
  <si>
    <t>H. Brodka Putz und Sanierung</t>
  </si>
  <si>
    <t>Breitenberger Str. 36</t>
  </si>
  <si>
    <t>Helma Weber</t>
  </si>
  <si>
    <t>Duderstädter Str. 3</t>
  </si>
  <si>
    <t>20220402050721;</t>
  </si>
  <si>
    <t>Helmich CNC - Technik</t>
  </si>
  <si>
    <t>Inh. Angelika Helmich</t>
  </si>
  <si>
    <t>Helmit Kirschner</t>
  </si>
  <si>
    <t>Haushaltsnahe Dienstleistungen</t>
  </si>
  <si>
    <t>Groner Landstr. 9/311</t>
  </si>
  <si>
    <t>Helmrich GmbH     .</t>
  </si>
  <si>
    <t>Kapitän-Lehmann-Str. 3</t>
  </si>
  <si>
    <t>Helmut Ahlborn</t>
  </si>
  <si>
    <t>Thiestr. 2</t>
  </si>
  <si>
    <t>Helmut Andrea</t>
  </si>
  <si>
    <t>Blumenhaus</t>
  </si>
  <si>
    <t>Vogelsang 62</t>
  </si>
  <si>
    <t>Helmut Apel</t>
  </si>
  <si>
    <t>Kfz - Fachwerkstatt</t>
  </si>
  <si>
    <t>Oderstr. 57</t>
  </si>
  <si>
    <t>20220503103339;</t>
  </si>
  <si>
    <t>Helmut Barkhoff</t>
  </si>
  <si>
    <t>Turmstr. 3</t>
  </si>
  <si>
    <t>Helmut Becker</t>
  </si>
  <si>
    <t>An der Rehbocksweide 15</t>
  </si>
  <si>
    <t>Helmut Bömeke</t>
  </si>
  <si>
    <t>Holunger Weg 2</t>
  </si>
  <si>
    <t>Helmut Dreymann</t>
  </si>
  <si>
    <t>Grabenstr. 2</t>
  </si>
  <si>
    <t>Helmut Farkas</t>
  </si>
  <si>
    <t>Göttinger Filter-Anlagen und</t>
  </si>
  <si>
    <t>Rohrleitungsbau</t>
  </si>
  <si>
    <t>Helmut Gerke</t>
  </si>
  <si>
    <t>Getränkefachgroßhandel</t>
  </si>
  <si>
    <t>Ilksbachstr. 28</t>
  </si>
  <si>
    <t>Helmut Gerstenberg</t>
  </si>
  <si>
    <t>Schedener Weg 2</t>
  </si>
  <si>
    <t>Helmut Gimpel</t>
  </si>
  <si>
    <t>Helmut Grauer-Carstensen</t>
  </si>
  <si>
    <t>Max-Born-Ring 23</t>
  </si>
  <si>
    <t>Helmut Grüneklee</t>
  </si>
  <si>
    <t>Otto-Lauffer-Str. 32</t>
  </si>
  <si>
    <t>Helmut Hauf Fliesen GmbH</t>
  </si>
  <si>
    <t>20210706161916;</t>
  </si>
  <si>
    <t>Helmut Hennecke</t>
  </si>
  <si>
    <t>Wohnung Nr. 3</t>
  </si>
  <si>
    <t>Berliner Ring 7-11</t>
  </si>
  <si>
    <t>20201015220424;</t>
  </si>
  <si>
    <t>Helmuth Gente</t>
  </si>
  <si>
    <t>Helmuth Natelberg</t>
  </si>
  <si>
    <t>Industrie Service u. Beratung</t>
  </si>
  <si>
    <t>Fabrikweg 1</t>
  </si>
  <si>
    <t>20220712221922;</t>
  </si>
  <si>
    <t>Helmut Hoffmann</t>
  </si>
  <si>
    <t>Helmut Holle</t>
  </si>
  <si>
    <t>EDV - Einzelhandel</t>
  </si>
  <si>
    <t>Quantzstr. 18</t>
  </si>
  <si>
    <t>Helmut Holzapfel</t>
  </si>
  <si>
    <t>20201102113457;</t>
  </si>
  <si>
    <t>Helmuth Otto</t>
  </si>
  <si>
    <t>Wiesenbek 19</t>
  </si>
  <si>
    <t>Birkenweg 30</t>
  </si>
  <si>
    <t>20210302233519;</t>
  </si>
  <si>
    <t>Helmut Hundertmark</t>
  </si>
  <si>
    <t>Springstr. 43</t>
  </si>
  <si>
    <t>Helmuth Zufall</t>
  </si>
  <si>
    <t>Mündener Str. 5</t>
  </si>
  <si>
    <t>Helmut Illie</t>
  </si>
  <si>
    <t>Helmut Jahn</t>
  </si>
  <si>
    <t>Görlitzer Str. 5</t>
  </si>
  <si>
    <t>Helmut-Joachim König</t>
  </si>
  <si>
    <t>20211008090239;</t>
  </si>
  <si>
    <t>Helmut Kirchner</t>
  </si>
  <si>
    <t>Helmut Koch</t>
  </si>
  <si>
    <t>Elbingen 6</t>
  </si>
  <si>
    <t>Feldstr. 23</t>
  </si>
  <si>
    <t>Helmut Kohl</t>
  </si>
  <si>
    <t>Immobilienbewertung</t>
  </si>
  <si>
    <t>Suthfeldring 40</t>
  </si>
  <si>
    <t>Helmut Larisch</t>
  </si>
  <si>
    <t>Helmut Lechner</t>
  </si>
  <si>
    <t>Helmut Leuckel</t>
  </si>
  <si>
    <t>Imbiß im Groner Freibad</t>
  </si>
  <si>
    <t>Am Groner Freibad</t>
  </si>
  <si>
    <t>Helmut Lorenz</t>
  </si>
  <si>
    <t>Computergraphik</t>
  </si>
  <si>
    <t>Helmut Magerhans</t>
  </si>
  <si>
    <t>Helmut Matthias Meyer</t>
  </si>
  <si>
    <t>Heerstr. 19</t>
  </si>
  <si>
    <t>Helmut Mecke</t>
  </si>
  <si>
    <t>Ebertring 35</t>
  </si>
  <si>
    <t>Helmut Meyer</t>
  </si>
  <si>
    <t>Wagnerstr. 5</t>
  </si>
  <si>
    <t>Helmut Mitlöhner</t>
  </si>
  <si>
    <t>Helmut Müller</t>
  </si>
  <si>
    <t>Sanitär und Heizungstechnik</t>
  </si>
  <si>
    <t>Inhaber Andreas Müller</t>
  </si>
  <si>
    <t>Göttinger Str. 32</t>
  </si>
  <si>
    <t>20210416004113;</t>
  </si>
  <si>
    <t>Helmut Neuhaus</t>
  </si>
  <si>
    <t>Über den Beekhöfen 8</t>
  </si>
  <si>
    <t>Helmut Neuse jun</t>
  </si>
  <si>
    <t>Hördener Breite 50</t>
  </si>
  <si>
    <t>Helmut Ossege</t>
  </si>
  <si>
    <t>Homöopathische Praxis</t>
  </si>
  <si>
    <t>Am Birkenfeld 33</t>
  </si>
  <si>
    <t>20210526234927;</t>
  </si>
  <si>
    <t>Helmut Prilop</t>
  </si>
  <si>
    <t>Hunteweg 2b</t>
  </si>
  <si>
    <t>20210419222017;</t>
  </si>
  <si>
    <t>Helmut Reitz</t>
  </si>
  <si>
    <t>Hermann-Föge-Weg 2</t>
  </si>
  <si>
    <t>20210108220603;</t>
  </si>
  <si>
    <t>Helmut Rennschuh</t>
  </si>
  <si>
    <t>Helmut Renziehausen</t>
  </si>
  <si>
    <t>Helmut Richter</t>
  </si>
  <si>
    <t>Uffestr. 7</t>
  </si>
  <si>
    <t>20201215125358;</t>
  </si>
  <si>
    <t>Helmut Ristock</t>
  </si>
  <si>
    <t>Elektroinstallationsbetrieb</t>
  </si>
  <si>
    <t>Im Bohnrott 11</t>
  </si>
  <si>
    <t>Helmut Rohrig</t>
  </si>
  <si>
    <t>Rottbreite 5</t>
  </si>
  <si>
    <t>Helmut Rudolph</t>
  </si>
  <si>
    <t>Mühlenbergring 1b</t>
  </si>
  <si>
    <t>Mühlenbergring 1 b</t>
  </si>
  <si>
    <t>20210604163204;</t>
  </si>
  <si>
    <t>Helmut Rühling</t>
  </si>
  <si>
    <t>Frieseweg 5</t>
  </si>
  <si>
    <t>Helmut Schädel</t>
  </si>
  <si>
    <t>Kasseler Str. 27</t>
  </si>
  <si>
    <t>Helmut Schlemme</t>
  </si>
  <si>
    <t>Görlitzer Str. 6</t>
  </si>
  <si>
    <t>Kasseler Landstr. 25 a</t>
  </si>
  <si>
    <t>Helmut Schlemme +</t>
  </si>
  <si>
    <t>Rolf Müller GbR</t>
  </si>
  <si>
    <t>Otto-Lauffer-Str. 27a</t>
  </si>
  <si>
    <t>Helmut Schlieper</t>
  </si>
  <si>
    <t>Flachsrotten 32</t>
  </si>
  <si>
    <t>Helmut Schlosser</t>
  </si>
  <si>
    <t>Helmut Schmidt</t>
  </si>
  <si>
    <t>Zum Katzenstein 40</t>
  </si>
  <si>
    <t>Helmut Schrader</t>
  </si>
  <si>
    <t>Franz-Marc-Weg 3</t>
  </si>
  <si>
    <t>Helmut Schütze</t>
  </si>
  <si>
    <t>Hoher Berg 12</t>
  </si>
  <si>
    <t>Helmut Siebert</t>
  </si>
  <si>
    <t>Helmut Sievert</t>
  </si>
  <si>
    <t>Bachstr. 26</t>
  </si>
  <si>
    <t>Helmut Spät</t>
  </si>
  <si>
    <t>Steintorstr. 68</t>
  </si>
  <si>
    <t>Helmut Starmer</t>
  </si>
  <si>
    <t>Schilderprägerei</t>
  </si>
  <si>
    <t>Sternstr. 1</t>
  </si>
  <si>
    <t>Helmut Strauss</t>
  </si>
  <si>
    <t>Zehntscheuerstr. 22</t>
  </si>
  <si>
    <t>Helmut Stünitz</t>
  </si>
  <si>
    <t>Helmut Ternedde</t>
  </si>
  <si>
    <t>Helmut Teschemacher</t>
  </si>
  <si>
    <t>Internationales Institut</t>
  </si>
  <si>
    <t>für Zuckerrübenforschung</t>
  </si>
  <si>
    <t>Holtenser Landstr. 77</t>
  </si>
  <si>
    <t>Helmut und Renate Schwer</t>
  </si>
  <si>
    <t>Bachstr. 8</t>
  </si>
  <si>
    <t>Helmut u.Thorsten Wahle</t>
  </si>
  <si>
    <t>Helmut Vollmer</t>
  </si>
  <si>
    <t>Im Beek 12</t>
  </si>
  <si>
    <t>Westeröder Str. 37</t>
  </si>
  <si>
    <t>Helmut Wagner</t>
  </si>
  <si>
    <t>CHW - Technik</t>
  </si>
  <si>
    <t>Helmut Wolff</t>
  </si>
  <si>
    <t>Hausnotdienst und</t>
  </si>
  <si>
    <t>Gartenstr. 21 a</t>
  </si>
  <si>
    <t>Hermannstr. 22</t>
  </si>
  <si>
    <t>Helmut Wüstefeld</t>
  </si>
  <si>
    <t>Kaltenhagen 18</t>
  </si>
  <si>
    <t>20220402023622;</t>
  </si>
  <si>
    <t>Helmut Zettel</t>
  </si>
  <si>
    <t>Helogard Rausch</t>
  </si>
  <si>
    <t>Tanzschule</t>
  </si>
  <si>
    <t>Sackstr. 4</t>
  </si>
  <si>
    <t>Help! Qualifizierte Nachhilfe</t>
  </si>
  <si>
    <t>Inh. Ralf Ruther</t>
  </si>
  <si>
    <t>20210325084943;</t>
  </si>
  <si>
    <t>Helten Projekt GmbH &amp; Co. KG</t>
  </si>
  <si>
    <t>20220428231011;</t>
  </si>
  <si>
    <t>Helwig Arbeitsschutz &amp;</t>
  </si>
  <si>
    <t>Industriebedarf</t>
  </si>
  <si>
    <t>Alexander Helwig</t>
  </si>
  <si>
    <t>Am Sonnenhang 9b</t>
  </si>
  <si>
    <t>Hema GmbH</t>
  </si>
  <si>
    <t>Papenhöher Weg 1</t>
  </si>
  <si>
    <t>20220404141844;</t>
  </si>
  <si>
    <t>Hema Real Estate GmbH</t>
  </si>
  <si>
    <t>HEMA SCHULBEDARF</t>
  </si>
  <si>
    <t>Herta Elly Manteuffel</t>
  </si>
  <si>
    <t>Papenberg 5</t>
  </si>
  <si>
    <t>Hemelner Bedachungs GmbH</t>
  </si>
  <si>
    <t>Hemeyer Holding GmbH</t>
  </si>
  <si>
    <t>Scharzfelder Str. 18 - 22</t>
  </si>
  <si>
    <t>20210225082751;</t>
  </si>
  <si>
    <t>Hemeyer Verpackungen GmbH</t>
  </si>
  <si>
    <t>Werk Bad Lauterberg</t>
  </si>
  <si>
    <t>Leila Reslan</t>
  </si>
  <si>
    <t>Weender Landstr. 46-48</t>
  </si>
  <si>
    <t>20220702005747;</t>
  </si>
  <si>
    <t>Hemlin Bäckerei</t>
  </si>
  <si>
    <t>Hawler Murad</t>
  </si>
  <si>
    <t>20220314124833;</t>
  </si>
  <si>
    <t>Hempel &amp; Preuß</t>
  </si>
  <si>
    <t>Software OHG</t>
  </si>
  <si>
    <t>HEM -Tankstelle Frank Bartosch</t>
  </si>
  <si>
    <t>Harzstr. 20</t>
  </si>
  <si>
    <t>20220330081105;</t>
  </si>
  <si>
    <t>HEM Tankstelle HEM Tankstelle</t>
  </si>
  <si>
    <t>Henckell S Kunst-Antiquitäten</t>
  </si>
  <si>
    <t>Einrichtung,Elisabeth Henckell</t>
  </si>
  <si>
    <t>Burgstr. 22</t>
  </si>
  <si>
    <t>Hendrik Bicknäse</t>
  </si>
  <si>
    <t>Hendrik Deutsch</t>
  </si>
  <si>
    <t>Tanzwerderstr. 21</t>
  </si>
  <si>
    <t>Hendrik Faure</t>
  </si>
  <si>
    <t>Talstr. 5</t>
  </si>
  <si>
    <t>Hendrik Gäbel</t>
  </si>
  <si>
    <t>Reit- und Ausbildungsstall</t>
  </si>
  <si>
    <t>Hendrikje Robrecht-Kauenhoven</t>
  </si>
  <si>
    <t>Michaelisweg 4</t>
  </si>
  <si>
    <t>Hendrik Keweloh - Wissensch</t>
  </si>
  <si>
    <t>Psychologischer Gutachter</t>
  </si>
  <si>
    <t>Rosdorfer Weg 70 l</t>
  </si>
  <si>
    <t>Hendrik von Wilmsdorff</t>
  </si>
  <si>
    <t>Orthopäd. Unfallchir. Praxis</t>
  </si>
  <si>
    <t>20210604152539;</t>
  </si>
  <si>
    <t>Hendrik Wirth</t>
  </si>
  <si>
    <t>Flütjergasse 8</t>
  </si>
  <si>
    <t>20220610222009;</t>
  </si>
  <si>
    <t>20220503101932;</t>
  </si>
  <si>
    <t>Henkel</t>
  </si>
  <si>
    <t>Büro - Computer</t>
  </si>
  <si>
    <t>Volker Henkel</t>
  </si>
  <si>
    <t>Barbiser Str. 30</t>
  </si>
  <si>
    <t>20220402083206;</t>
  </si>
  <si>
    <t>Henkel Loctite-KID GmbH</t>
  </si>
  <si>
    <t>Henning Braband</t>
  </si>
  <si>
    <t>Sieboldshäuser Str. 12</t>
  </si>
  <si>
    <t>Henning Brakebusch</t>
  </si>
  <si>
    <t>Willenser Str. 10</t>
  </si>
  <si>
    <t>Sozietät f. Wirtschaftsplanung</t>
  </si>
  <si>
    <t>Henning Bremer</t>
  </si>
  <si>
    <t>Maler Bremer</t>
  </si>
  <si>
    <t>Götzenbreite 1 a</t>
  </si>
  <si>
    <t>20220402053824;</t>
  </si>
  <si>
    <t>Henning Dziobek</t>
  </si>
  <si>
    <t>Im Dannensee 1</t>
  </si>
  <si>
    <t>Henning Ernst</t>
  </si>
  <si>
    <t>Ludolfshäuser Str. 28</t>
  </si>
  <si>
    <t>Henning Frohns</t>
  </si>
  <si>
    <t>Henning Gödecke</t>
  </si>
  <si>
    <t>Henning Herbst</t>
  </si>
  <si>
    <t>Gleichenstr. 14</t>
  </si>
  <si>
    <t>Henning Herbst u. Uwe Herbst</t>
  </si>
  <si>
    <t>GbR - Landwirtschaftlicher</t>
  </si>
  <si>
    <t>Betrieb</t>
  </si>
  <si>
    <t>Henning Jäger</t>
  </si>
  <si>
    <t>Bundesstr. 28</t>
  </si>
  <si>
    <t>Henning Köhler</t>
  </si>
  <si>
    <t>Farben, Fußboden, Innenausbau</t>
  </si>
  <si>
    <t>Sporthallenstr. 22</t>
  </si>
  <si>
    <t>Henning König</t>
  </si>
  <si>
    <t>Götzenbreite 2</t>
  </si>
  <si>
    <t>Erbhaistr. 18</t>
  </si>
  <si>
    <t>20210127220457;</t>
  </si>
  <si>
    <t>Henning Lutze</t>
  </si>
  <si>
    <t>Pförtnerei</t>
  </si>
  <si>
    <t>Martin-Luther-Str. 30</t>
  </si>
  <si>
    <t>Henning Meyer</t>
  </si>
  <si>
    <t>Bez Schornsteinfegermeister</t>
  </si>
  <si>
    <t>Molkenbrunnenweg 17</t>
  </si>
  <si>
    <t>Henning Mohr</t>
  </si>
  <si>
    <t>Henning Müller</t>
  </si>
  <si>
    <t>Antikqaurischen Postkarten</t>
  </si>
  <si>
    <t>und Bücher</t>
  </si>
  <si>
    <t>Kirchberg 16</t>
  </si>
  <si>
    <t>Henning Niehaus</t>
  </si>
  <si>
    <t>PERFORM Werbetechnik</t>
  </si>
  <si>
    <t>Henning Schlattmeier</t>
  </si>
  <si>
    <t>Steinaer Str. 48</t>
  </si>
  <si>
    <t>Henning Schmidt</t>
  </si>
  <si>
    <t>Henning Schumann</t>
  </si>
  <si>
    <t>Heckenweg 1</t>
  </si>
  <si>
    <t>Henning Siebrecht</t>
  </si>
  <si>
    <t>Eschenbergweg 9</t>
  </si>
  <si>
    <t>Henning Steinmetz</t>
  </si>
  <si>
    <t>20201021125558;</t>
  </si>
  <si>
    <t>Henning Timmermann</t>
  </si>
  <si>
    <t>Henning u. Annelie Hagemann</t>
  </si>
  <si>
    <t>GbR - Wursterei -</t>
  </si>
  <si>
    <t>Henning Vollmer</t>
  </si>
  <si>
    <t>Obere Str. 11</t>
  </si>
  <si>
    <t>Hennopsdal GmbH</t>
  </si>
  <si>
    <t>Henricus van Vught</t>
  </si>
  <si>
    <t>Zur Insel 1</t>
  </si>
  <si>
    <t>Henriette Gerberding</t>
  </si>
  <si>
    <t>Hanssenstr. 15</t>
  </si>
  <si>
    <t>20210730111515;</t>
  </si>
  <si>
    <t>Henriette Himme</t>
  </si>
  <si>
    <t>20210128220844;</t>
  </si>
  <si>
    <t>Henriette Klimmer</t>
  </si>
  <si>
    <t>Schnupperlädchen,</t>
  </si>
  <si>
    <t>Wolfshof</t>
  </si>
  <si>
    <t>Henri Franz</t>
  </si>
  <si>
    <t>Wolkes Kreuzberg</t>
  </si>
  <si>
    <t>Kreuzbergring 3</t>
  </si>
  <si>
    <t>Henrike Weiser</t>
  </si>
  <si>
    <t>Rohnsweg 27</t>
  </si>
  <si>
    <t>Henrik Kallert</t>
  </si>
  <si>
    <t>Rotenhäuser Weg 45</t>
  </si>
  <si>
    <t>Henrik Ludewig</t>
  </si>
  <si>
    <t>Mitteldorfstr. 26</t>
  </si>
  <si>
    <t>20201221090955;</t>
  </si>
  <si>
    <t>Henrik Schmidt</t>
  </si>
  <si>
    <t>VRK Agentur Henrik Schmidt</t>
  </si>
  <si>
    <t>Berliner Straße 5</t>
  </si>
  <si>
    <t>Henrik Uebel von Sandersleben</t>
  </si>
  <si>
    <t>Von-Witzleben-Str. 4</t>
  </si>
  <si>
    <t>Henrik und Annika Müller</t>
  </si>
  <si>
    <t>Kirchberg 28</t>
  </si>
  <si>
    <t>Henrik Werner</t>
  </si>
  <si>
    <t>Gut Dramfeld</t>
  </si>
  <si>
    <t>Henri Maas</t>
  </si>
  <si>
    <t>Im Bruch 25</t>
  </si>
  <si>
    <t>Henry Beushausen</t>
  </si>
  <si>
    <t>An der Sieber 38</t>
  </si>
  <si>
    <t>Henry Jaquet</t>
  </si>
  <si>
    <t>Bismarckstr. 21</t>
  </si>
  <si>
    <t>Henryk Stiller</t>
  </si>
  <si>
    <t>Restaurant Grillhaus</t>
  </si>
  <si>
    <t>Adelebser Str. 7</t>
  </si>
  <si>
    <t>Henry Schein Dental</t>
  </si>
  <si>
    <t>Henry Schwalb</t>
  </si>
  <si>
    <t>Ludwig-Quidde-Weg 6</t>
  </si>
  <si>
    <t>Henry Siemund</t>
  </si>
  <si>
    <t>Straße des 20. Juli 1-10</t>
  </si>
  <si>
    <t>Henry Sonntag</t>
  </si>
  <si>
    <t>Sportplatzweg 3</t>
  </si>
  <si>
    <t>20210316090121;</t>
  </si>
  <si>
    <t>Henry Weber</t>
  </si>
  <si>
    <t>Strumpfmoden-Einzelhandel</t>
  </si>
  <si>
    <t>Lange Str. 92</t>
  </si>
  <si>
    <t>Hensel Ingenieur GmbH</t>
  </si>
  <si>
    <t>Hensellek GbR</t>
  </si>
  <si>
    <t>Südstr. 32A</t>
  </si>
  <si>
    <t>20210521220615;</t>
  </si>
  <si>
    <t>Hentschel Rechtsanwälte</t>
  </si>
  <si>
    <t>Geismar Landstr. 19a</t>
  </si>
  <si>
    <t>20220620220452;</t>
  </si>
  <si>
    <t>Henze - Glas GmbH</t>
  </si>
  <si>
    <t>Gänsewinkel 2</t>
  </si>
  <si>
    <t>20220218224518;</t>
  </si>
  <si>
    <t>Henze Werbetechnik</t>
  </si>
  <si>
    <t>Hauptstr. 121</t>
  </si>
  <si>
    <t>hepa Installationsgesellschaft</t>
  </si>
  <si>
    <t>für Energieanlagen mbH</t>
  </si>
  <si>
    <t>20210528221033;</t>
  </si>
  <si>
    <t>Hepe GmbH</t>
  </si>
  <si>
    <t>Teppichreinigung</t>
  </si>
  <si>
    <t>Hofbreite 15</t>
  </si>
  <si>
    <t>20220316143119;</t>
  </si>
  <si>
    <t>Hepe Immobilien Marcus Hepe</t>
  </si>
  <si>
    <t>20220629081101;</t>
  </si>
  <si>
    <t>Herbert Berger</t>
  </si>
  <si>
    <t>Am Weinberge 23</t>
  </si>
  <si>
    <t>Herbert Böhling</t>
  </si>
  <si>
    <t>Hausnotrufanlagenvertrieb</t>
  </si>
  <si>
    <t>Erlenweg 5</t>
  </si>
  <si>
    <t>Herbert Borchert</t>
  </si>
  <si>
    <t>Otto-Hartenstein-Str. 12</t>
  </si>
  <si>
    <t>Herbert Borgmeyer e. K.</t>
  </si>
  <si>
    <t>Fleckenstr. 18</t>
  </si>
  <si>
    <t>Herbert Brudniok</t>
  </si>
  <si>
    <t>Burckhardtstr. 12 e</t>
  </si>
  <si>
    <t>Herbert Dählmann</t>
  </si>
  <si>
    <t>Klavierreparatur</t>
  </si>
  <si>
    <t>Friedrich-Rettig-Weg 4</t>
  </si>
  <si>
    <t>Herbert-Dieter Hillebrecht</t>
  </si>
  <si>
    <t>Herbert Eckermann</t>
  </si>
  <si>
    <t>Ernst-Ruhstrat-Str. 7</t>
  </si>
  <si>
    <t>Herbert Ermlich</t>
  </si>
  <si>
    <t>Planckstr. 15 a</t>
  </si>
  <si>
    <t>Herbert Fennel</t>
  </si>
  <si>
    <t>Brüsselstr. 23 b</t>
  </si>
  <si>
    <t>Herbert Fischer</t>
  </si>
  <si>
    <t>Herbert, Frank, Wolfgang und</t>
  </si>
  <si>
    <t>Michaela Krummacker GbR</t>
  </si>
  <si>
    <t>Marktstände</t>
  </si>
  <si>
    <t>Zum Loh 21 a</t>
  </si>
  <si>
    <t>Herbert Franz Barth GbR</t>
  </si>
  <si>
    <t>20211206220353;</t>
  </si>
  <si>
    <t>Herbert Grunert junior</t>
  </si>
  <si>
    <t>Barbiser Str. 106</t>
  </si>
  <si>
    <t>Herbert Hahn</t>
  </si>
  <si>
    <t>Eschenweg 14</t>
  </si>
  <si>
    <t>20180606210353;</t>
  </si>
  <si>
    <t>Herbert Kilian</t>
  </si>
  <si>
    <t>Rosental 10</t>
  </si>
  <si>
    <t>Herbert König</t>
  </si>
  <si>
    <t>Forstverarbeitung Wiershausen</t>
  </si>
  <si>
    <t>Braukweg 7</t>
  </si>
  <si>
    <t>20220402090014;</t>
  </si>
  <si>
    <t>Herbert Krelker</t>
  </si>
  <si>
    <t>Fliederweg 2</t>
  </si>
  <si>
    <t>Herbert Kruse</t>
  </si>
  <si>
    <t>Herbert Legero</t>
  </si>
  <si>
    <t>Walkenrieder Str. 19</t>
  </si>
  <si>
    <t>Herbert Lepa</t>
  </si>
  <si>
    <t>Fahrschulbetrieb</t>
  </si>
  <si>
    <t>Herbert Lorch</t>
  </si>
  <si>
    <t>Im Beek 10</t>
  </si>
  <si>
    <t>20210402004706;</t>
  </si>
  <si>
    <t>Herbert Markwerth</t>
  </si>
  <si>
    <t>Grüner Weg 8</t>
  </si>
  <si>
    <t>Herbert Mecke</t>
  </si>
  <si>
    <t>Reinhäuser Landstr. 133</t>
  </si>
  <si>
    <t>Herbert Morich</t>
  </si>
  <si>
    <t>Barbiser Str. 91</t>
  </si>
  <si>
    <t>Herbert Nitzschke</t>
  </si>
  <si>
    <t>Die Immobilie</t>
  </si>
  <si>
    <t>Herbert Nülsen</t>
  </si>
  <si>
    <t>Kurzer Weg 4</t>
  </si>
  <si>
    <t>Herbert Otte</t>
  </si>
  <si>
    <t>Wiesenbrunnen 10</t>
  </si>
  <si>
    <t>Herbert Pfordt</t>
  </si>
  <si>
    <t>Bewässerungstechnik</t>
  </si>
  <si>
    <t>Garten-,Land- und Forstbau</t>
  </si>
  <si>
    <t>20220525035443;</t>
  </si>
  <si>
    <t>Herbert Pingel</t>
  </si>
  <si>
    <t>Nonnenstieg 59</t>
  </si>
  <si>
    <t>20210728133216;</t>
  </si>
  <si>
    <t>Herbert Preuss</t>
  </si>
  <si>
    <t>Herbert Riechel</t>
  </si>
  <si>
    <t>Wäscherei u Heißmangel</t>
  </si>
  <si>
    <t>Kirschwiesenstr. 22</t>
  </si>
  <si>
    <t>Herbert Roth</t>
  </si>
  <si>
    <t>20210702010633;</t>
  </si>
  <si>
    <t>Herbert Sawatzki</t>
  </si>
  <si>
    <t>Weperring 17</t>
  </si>
  <si>
    <t>Herbert Schulze</t>
  </si>
  <si>
    <t>Glockenweg 6</t>
  </si>
  <si>
    <t>Herbert Sohl</t>
  </si>
  <si>
    <t>Waterloostr. 10</t>
  </si>
  <si>
    <t>Herbert Thuns</t>
  </si>
  <si>
    <t>Herbert u. Adelheid Winkelbach</t>
  </si>
  <si>
    <t>Sydekumstr. 6</t>
  </si>
  <si>
    <t>Herbert und Edelgard Fröhlich</t>
  </si>
  <si>
    <t>Herbert Weinreich</t>
  </si>
  <si>
    <t>Gergraben 17</t>
  </si>
  <si>
    <t>Herbert Wohlfarth</t>
  </si>
  <si>
    <t>Grünberger Str. 1</t>
  </si>
  <si>
    <t>Herbold Menze GmbH</t>
  </si>
  <si>
    <t>Hans-Böckler-Str. 5</t>
  </si>
  <si>
    <t>20220402004722;</t>
  </si>
  <si>
    <t>Herbstzeitlose e. V.</t>
  </si>
  <si>
    <t>Psychosoziale Beratung</t>
  </si>
  <si>
    <t>HERDERICH NACHF.</t>
  </si>
  <si>
    <t>Jutta Heß e. K.</t>
  </si>
  <si>
    <t>Danziger Str. 13</t>
  </si>
  <si>
    <t>Herfag GmbH</t>
  </si>
  <si>
    <t>Heribert Böning</t>
  </si>
  <si>
    <t>Pfingstanger 9</t>
  </si>
  <si>
    <t>20220402034738;</t>
  </si>
  <si>
    <t>Heribert Gerhardy</t>
  </si>
  <si>
    <t>Gartenweg 8</t>
  </si>
  <si>
    <t>Heribert Hetzel</t>
  </si>
  <si>
    <t>Geismar Landstr. 38 b</t>
  </si>
  <si>
    <t>Heribert Ludwig</t>
  </si>
  <si>
    <t>Heribert Nolte</t>
  </si>
  <si>
    <t>20220301231425;</t>
  </si>
  <si>
    <t>Harzstr. 65</t>
  </si>
  <si>
    <t>Heribert Rosenkranz</t>
  </si>
  <si>
    <t>Südring 66</t>
  </si>
  <si>
    <t>Heribert Speckhals</t>
  </si>
  <si>
    <t>Heribert Wetter</t>
  </si>
  <si>
    <t>Grünnecken 14</t>
  </si>
  <si>
    <t>Hering, Dr. med.</t>
  </si>
  <si>
    <t>Albrecht und Hannelore</t>
  </si>
  <si>
    <t>Herzberger Landstr. 95</t>
  </si>
  <si>
    <t>20201019221331;</t>
  </si>
  <si>
    <t>Herkules Einkaufscenter GmbH</t>
  </si>
  <si>
    <t>Herkules Einkaufszentrum</t>
  </si>
  <si>
    <t>Rheika-Delta Warenhandelsges</t>
  </si>
  <si>
    <t>Herkules-SB-Warenhaus</t>
  </si>
  <si>
    <t>Hermann Albert Bumke</t>
  </si>
  <si>
    <t>Elektro-Großhandel</t>
  </si>
  <si>
    <t>Königsstieg 31</t>
  </si>
  <si>
    <t>20210416004428;</t>
  </si>
  <si>
    <t>Hermann Bach GmbH &amp; CoKG</t>
  </si>
  <si>
    <t>Gipsmühlenweg 15</t>
  </si>
  <si>
    <t>Hermann Bach GmbH &amp; Co. KG</t>
  </si>
  <si>
    <t>Hindenburgring 9 - 11</t>
  </si>
  <si>
    <t>Florenz-Sartorius-Str. 3</t>
  </si>
  <si>
    <t>Hermann Baumgärtel</t>
  </si>
  <si>
    <t>Klostergut Hilwartshausen 1</t>
  </si>
  <si>
    <t>Hermann Beck</t>
  </si>
  <si>
    <t>Massagepraxis im Ropeter</t>
  </si>
  <si>
    <t>Hermann Büschen</t>
  </si>
  <si>
    <t>Stegemühlenweg 10</t>
  </si>
  <si>
    <t>Hermann Deppe jun.</t>
  </si>
  <si>
    <t>Gastwirtschaft</t>
  </si>
  <si>
    <t>Lange Str. 4</t>
  </si>
  <si>
    <t>Wursthandel</t>
  </si>
  <si>
    <t>Hermann Diederich</t>
  </si>
  <si>
    <t>Baugeschäft Zimmerei</t>
  </si>
  <si>
    <t>Neustadt 13</t>
  </si>
  <si>
    <t>Hermann-Dietrich Knobloch</t>
  </si>
  <si>
    <t>Nonnenstieg 146</t>
  </si>
  <si>
    <t>Hermann Egger</t>
  </si>
  <si>
    <t>Hermann Engelhardt</t>
  </si>
  <si>
    <t>Heiz- u. Hausnebenkosten-</t>
  </si>
  <si>
    <t>abrechnung</t>
  </si>
  <si>
    <t>Am Klingsberg 5 a</t>
  </si>
  <si>
    <t>Hermann Fricke</t>
  </si>
  <si>
    <t>Am Kuhbusch 26</t>
  </si>
  <si>
    <t>Hermann Gerls</t>
  </si>
  <si>
    <t>Hermann GmbH</t>
  </si>
  <si>
    <t>Hans-Böckler-Str. 24</t>
  </si>
  <si>
    <t>Hermann Göttinger</t>
  </si>
  <si>
    <t>Gleichenweg 11</t>
  </si>
  <si>
    <t>Hermann Hesse</t>
  </si>
  <si>
    <t>Gerblingeröder Str. 29</t>
  </si>
  <si>
    <t>20220328104005;</t>
  </si>
  <si>
    <t>Hermann Hesse Transport GmbH</t>
  </si>
  <si>
    <t>20220224011831;</t>
  </si>
  <si>
    <t>Hermann Hillemann</t>
  </si>
  <si>
    <t>Knopensteg 1</t>
  </si>
  <si>
    <t>Hermann Josef Plotz</t>
  </si>
  <si>
    <t>Eilbesohlung-Orthopädieschuh-</t>
  </si>
  <si>
    <t>macherei</t>
  </si>
  <si>
    <t>Hermann-Josef Rahlfs</t>
  </si>
  <si>
    <t>Allround Bauservice</t>
  </si>
  <si>
    <t>Werxhäuser Str. 12</t>
  </si>
  <si>
    <t>Hermann Josef Rappe GmbH</t>
  </si>
  <si>
    <t>Hausservice</t>
  </si>
  <si>
    <t>Seulinger Ring 1</t>
  </si>
  <si>
    <t>Hermann Jünemann</t>
  </si>
  <si>
    <t>Jünemann Brennholzverkauf &amp;</t>
  </si>
  <si>
    <t>Seestr. 2</t>
  </si>
  <si>
    <t>Hermann Kassau</t>
  </si>
  <si>
    <t>Göttinger Str. 21</t>
  </si>
  <si>
    <t>Hermann Keunecke</t>
  </si>
  <si>
    <t>Petergasse 3</t>
  </si>
  <si>
    <t>Hermann Koch, Lebensmittel</t>
  </si>
  <si>
    <t>Inh Renate Weiss</t>
  </si>
  <si>
    <t>Hermann K Pampel</t>
  </si>
  <si>
    <t>Elektroservice</t>
  </si>
  <si>
    <t>20120913105812;</t>
  </si>
  <si>
    <t>Hermann Kraft</t>
  </si>
  <si>
    <t>Hermann Lins</t>
  </si>
  <si>
    <t>Sport - Extra</t>
  </si>
  <si>
    <t>Hermann Marahrens</t>
  </si>
  <si>
    <t>Immanuel-Kant-Str. 32</t>
  </si>
  <si>
    <t>Hermann Mollmeier</t>
  </si>
  <si>
    <t>Am Plan 10</t>
  </si>
  <si>
    <t>Hermann Mues</t>
  </si>
  <si>
    <t>Inh.Dipl.-Ing. FH Hermann Mues</t>
  </si>
  <si>
    <t>Pfingstanger 63</t>
  </si>
  <si>
    <t>20211227065222;</t>
  </si>
  <si>
    <t>Hermann Näsemann</t>
  </si>
  <si>
    <t>Zur Heide 5</t>
  </si>
  <si>
    <t>Hermannn Heinrich Fleitmann</t>
  </si>
  <si>
    <t>Hermann Osburg</t>
  </si>
  <si>
    <t>Erdfall 8</t>
  </si>
  <si>
    <t>Hermann Otter</t>
  </si>
  <si>
    <t>Maschweg 18</t>
  </si>
  <si>
    <t>Hermann Rink</t>
  </si>
  <si>
    <t>Hermann Robrecht</t>
  </si>
  <si>
    <t>Hermann-Löns-Weg 17</t>
  </si>
  <si>
    <t>20210720231206;</t>
  </si>
  <si>
    <t>Hermann Röver</t>
  </si>
  <si>
    <t>Steinbreite 25</t>
  </si>
  <si>
    <t>Hermann Sambale</t>
  </si>
  <si>
    <t>Oberdorf 38</t>
  </si>
  <si>
    <t>Hermann Sauerland</t>
  </si>
  <si>
    <t>Grüne Str. 2</t>
  </si>
  <si>
    <t>Hermann Schulze</t>
  </si>
  <si>
    <t>Hermann Sebert</t>
  </si>
  <si>
    <t>Zur Scharfmühle 11</t>
  </si>
  <si>
    <t>20210106100830;</t>
  </si>
  <si>
    <t>Hermann Sohl</t>
  </si>
  <si>
    <t>Bäckergasse 1</t>
  </si>
  <si>
    <t>Hermann Sonneborn</t>
  </si>
  <si>
    <t>Westertorstr. 27</t>
  </si>
  <si>
    <t>Hermann Spellmann</t>
  </si>
  <si>
    <t>Prinzenstr. 20a</t>
  </si>
  <si>
    <t>Hermann Tautz</t>
  </si>
  <si>
    <t>Konditorei</t>
  </si>
  <si>
    <t>Lange Str. 33</t>
  </si>
  <si>
    <t>Hermann und Elke Baumgärtel</t>
  </si>
  <si>
    <t>GbR, Agradienstleistungen</t>
  </si>
  <si>
    <t>Klostergut Hilwartshausen</t>
  </si>
  <si>
    <t>Hermann Wegener GmbH &amp; Co.</t>
  </si>
  <si>
    <t>Mariengartener Str.</t>
  </si>
  <si>
    <t>Hermann Wegener GmbH &amp; Co. KG</t>
  </si>
  <si>
    <t>Basaltwerk Bramburg</t>
  </si>
  <si>
    <t>Hermann Werder</t>
  </si>
  <si>
    <t>Steinacker 21</t>
  </si>
  <si>
    <t>Anlageberatung GmbH</t>
  </si>
  <si>
    <t>Am Weißen Steine 3</t>
  </si>
  <si>
    <t>Hermes Versand</t>
  </si>
  <si>
    <t>Klaus Antonczyk</t>
  </si>
  <si>
    <t>Bleicheroder Str. 2</t>
  </si>
  <si>
    <t>Hermine Costede</t>
  </si>
  <si>
    <t>Emil-Nolde-Weg 29</t>
  </si>
  <si>
    <t>Hermine Hille</t>
  </si>
  <si>
    <t>Lindenweg 16</t>
  </si>
  <si>
    <t>Herms-Jürgen Zündel</t>
  </si>
  <si>
    <t>Krumme Wanne 37</t>
  </si>
  <si>
    <t>Herr Ahmed Maher Marzouk</t>
  </si>
  <si>
    <t>, Albatross</t>
  </si>
  <si>
    <t>Hannoversche Str. 80A</t>
  </si>
  <si>
    <t>20220504094615;</t>
  </si>
  <si>
    <t>Herr Andreas Golatka</t>
  </si>
  <si>
    <t>Im Puttfeld 7</t>
  </si>
  <si>
    <t>20210222110859;</t>
  </si>
  <si>
    <t>Herr Armin Hasanovic</t>
  </si>
  <si>
    <t>Vogelsang 49f</t>
  </si>
  <si>
    <t>20210928095716;</t>
  </si>
  <si>
    <t>Herr Beran Khalaf</t>
  </si>
  <si>
    <t>Ahornweg 8a Ahornweg 8a</t>
  </si>
  <si>
    <t>Ziegelstr. 28</t>
  </si>
  <si>
    <t>20210701083230;</t>
  </si>
  <si>
    <t>Herr Carsten Becker</t>
  </si>
  <si>
    <t>OHA-DIENSTLEISTUNG</t>
  </si>
  <si>
    <t>Am Uferbach 1</t>
  </si>
  <si>
    <t>20210618105839;</t>
  </si>
  <si>
    <t>Herr Christian Brune</t>
  </si>
  <si>
    <t>Christian Brune Betreuung</t>
  </si>
  <si>
    <t>Im alten Dorf 7</t>
  </si>
  <si>
    <t>20220331180127;</t>
  </si>
  <si>
    <t>Herr Christoph Lehmann</t>
  </si>
  <si>
    <t>Herr Dennis Kindervatter</t>
  </si>
  <si>
    <t>Lindenteichstr. 17</t>
  </si>
  <si>
    <t>20220213172228;</t>
  </si>
  <si>
    <t>Herr Guido Gatzemeier</t>
  </si>
  <si>
    <t>Blumen...mehr</t>
  </si>
  <si>
    <t>Haber 24</t>
  </si>
  <si>
    <t>20220402042619;</t>
  </si>
  <si>
    <t>Herr Hasimcan Demircan</t>
  </si>
  <si>
    <t>King Can Clean</t>
  </si>
  <si>
    <t>Schulstr. 55</t>
  </si>
  <si>
    <t>20220211114336;</t>
  </si>
  <si>
    <t>Herr Hüdaverdi Zengin</t>
  </si>
  <si>
    <t>Reich Automobile</t>
  </si>
  <si>
    <t>20210112100840;</t>
  </si>
  <si>
    <t>Herr Joachim Hottenrott</t>
  </si>
  <si>
    <t>Hottenrott Immobilien</t>
  </si>
  <si>
    <t>Kiesseetraße 89</t>
  </si>
  <si>
    <t>20220126155626;</t>
  </si>
  <si>
    <t>Herr Kemal Osman Verdat</t>
  </si>
  <si>
    <t>20220201085128;</t>
  </si>
  <si>
    <t>Herr Lennart Dienst</t>
  </si>
  <si>
    <t>Asternweg 4 Asternweg 4</t>
  </si>
  <si>
    <t>Asternweg 4</t>
  </si>
  <si>
    <t>20211205123912;</t>
  </si>
  <si>
    <t>HERRLICH Männermode</t>
  </si>
  <si>
    <t>Susanne Schwieger-Zebracki</t>
  </si>
  <si>
    <t>20220401234332;</t>
  </si>
  <si>
    <t>Herrmann Hesse Nachfolger OHG</t>
  </si>
  <si>
    <t>Obermühle Rosdorf</t>
  </si>
  <si>
    <t>Obere Mühlenstr. 3</t>
  </si>
  <si>
    <t>Herr Marc Oppermann</t>
  </si>
  <si>
    <t>Winkelstr. 7</t>
  </si>
  <si>
    <t>20210914135246;</t>
  </si>
  <si>
    <t>Herr Mehmed Hasanov</t>
  </si>
  <si>
    <t>Kaakweg 5</t>
  </si>
  <si>
    <t>20210721085525;</t>
  </si>
  <si>
    <t>Herr Mohamad Alsrmani</t>
  </si>
  <si>
    <t>, Basha Döner</t>
  </si>
  <si>
    <t>20220208113513;</t>
  </si>
  <si>
    <t>Herr Murat Türkmen</t>
  </si>
  <si>
    <t>Murat Türkmen</t>
  </si>
  <si>
    <t>20220321061405;</t>
  </si>
  <si>
    <t>Herr Mustafa Alizada</t>
  </si>
  <si>
    <t>20220704164816;</t>
  </si>
  <si>
    <t>Herrn Houssam Salam</t>
  </si>
  <si>
    <t>20220402042616;</t>
  </si>
  <si>
    <t>Herrn Julian Haase</t>
  </si>
  <si>
    <t>20210831145421;</t>
  </si>
  <si>
    <t>20210831143800;</t>
  </si>
  <si>
    <t>Herrn Mustafa Alizada</t>
  </si>
  <si>
    <t>20220502141713;</t>
  </si>
  <si>
    <t>Herrn Philip Bellstedt</t>
  </si>
  <si>
    <t>DETA-Str. 29</t>
  </si>
  <si>
    <t>Herr Ralf Hage</t>
  </si>
  <si>
    <t>Zum Wulfertal 20</t>
  </si>
  <si>
    <t>20210910130905;</t>
  </si>
  <si>
    <t>Herrschaft, Meischies, Piskorz</t>
  </si>
  <si>
    <t>P-Café</t>
  </si>
  <si>
    <t>Nikolaikirchhof 11</t>
  </si>
  <si>
    <t>20210630150122;</t>
  </si>
  <si>
    <t>Herr Timo Hardegen</t>
  </si>
  <si>
    <t>Adolf-Hoyer-Str. 2</t>
  </si>
  <si>
    <t>20210921153946;</t>
  </si>
  <si>
    <t>Herr Tobias Korf</t>
  </si>
  <si>
    <t>Schornsteinfegermeister</t>
  </si>
  <si>
    <t>Grund 6</t>
  </si>
  <si>
    <t>20200713102700;</t>
  </si>
  <si>
    <t>Herr Wissam Nasreddine</t>
  </si>
  <si>
    <t>Södderich 1</t>
  </si>
  <si>
    <t>20210621150910;</t>
  </si>
  <si>
    <t>Herta Bleibaum</t>
  </si>
  <si>
    <t>Herta Krause</t>
  </si>
  <si>
    <t>Schildweg 28 a</t>
  </si>
  <si>
    <t>Herta Rottenbach</t>
  </si>
  <si>
    <t>Herta von Westernhagen</t>
  </si>
  <si>
    <t>Seulinger Str. 8</t>
  </si>
  <si>
    <t>Herta Wolf</t>
  </si>
  <si>
    <t>Herta Wurm</t>
  </si>
  <si>
    <t>Merkelstr. 8</t>
  </si>
  <si>
    <t>Hertel Friseurbetriebe GmbH</t>
  </si>
  <si>
    <t>Turmstr. 7</t>
  </si>
  <si>
    <t>20210811231509;</t>
  </si>
  <si>
    <t>Hertha Gude</t>
  </si>
  <si>
    <t>Unterer Siedlungsweg 13</t>
  </si>
  <si>
    <t>Herting, Meike</t>
  </si>
  <si>
    <t>Plesse Mode Royal</t>
  </si>
  <si>
    <t>20210702011858;</t>
  </si>
  <si>
    <t>Herting, Ruth</t>
  </si>
  <si>
    <t>Untere Str. 9</t>
  </si>
  <si>
    <t>20210121220609;</t>
  </si>
  <si>
    <t>Hertz Autovermietung</t>
  </si>
  <si>
    <t>Jan Langebartels</t>
  </si>
  <si>
    <t>Herwig, Galler, Köhler GbR</t>
  </si>
  <si>
    <t>Kirchweg 23</t>
  </si>
  <si>
    <t>Herwig Schultz</t>
  </si>
  <si>
    <t>Elektrinstallation</t>
  </si>
  <si>
    <t>Oberdorfstr. 12</t>
  </si>
  <si>
    <t>Herzberger Bäckerei</t>
  </si>
  <si>
    <t>Alfred-Delp-Weg 4</t>
  </si>
  <si>
    <t>20210512014141;</t>
  </si>
  <si>
    <t>Herzberger Beteiligungs-</t>
  </si>
  <si>
    <t>gesellschaft GmbH i. G.</t>
  </si>
  <si>
    <t>Herzberger Dental Labor  GmbH</t>
  </si>
  <si>
    <t>Gartenstr. 39</t>
  </si>
  <si>
    <t>20220104075104;</t>
  </si>
  <si>
    <t>Herzberger Exportverpackungen</t>
  </si>
  <si>
    <t>Herzberger Grafenforst</t>
  </si>
  <si>
    <t>An der Trift 1</t>
  </si>
  <si>
    <t>20201006110941;</t>
  </si>
  <si>
    <t>Herzberger-Logistik-Partner</t>
  </si>
  <si>
    <t>20200803065758;</t>
  </si>
  <si>
    <t>Herzberger Modellwelt</t>
  </si>
  <si>
    <t>Claus Stender - Robertz</t>
  </si>
  <si>
    <t>Herzberger Muster Atelier GmbH</t>
  </si>
  <si>
    <t>Herzberger Tennisclub</t>
  </si>
  <si>
    <t>Grün-Weiß e.V.</t>
  </si>
  <si>
    <t>Am Kurpark</t>
  </si>
  <si>
    <t>Herzberger Vermögenswerte NR</t>
  </si>
  <si>
    <t>20220620091745;</t>
  </si>
  <si>
    <t>Herzberger Verpackungsservice</t>
  </si>
  <si>
    <t>&amp; Logistik GmbH</t>
  </si>
  <si>
    <t>Herzog bauen + wohnen</t>
  </si>
  <si>
    <t>Katja Herzog</t>
  </si>
  <si>
    <t>Herz- und Gefäßzentrum</t>
  </si>
  <si>
    <t>20220215083725;</t>
  </si>
  <si>
    <t>Hesse Instruments e. K.</t>
  </si>
  <si>
    <t>20220330221351;</t>
  </si>
  <si>
    <t>Hessisches Forstamt</t>
  </si>
  <si>
    <t>Gahrenberg</t>
  </si>
  <si>
    <t>Heutelbeck KG</t>
  </si>
  <si>
    <t>Hewlett-Packard Europa Holding</t>
  </si>
  <si>
    <t>B. V.</t>
  </si>
  <si>
    <t>Hewlett - Packard GmbH</t>
  </si>
  <si>
    <t>Hexa Business Services</t>
  </si>
  <si>
    <t>hg architekten</t>
  </si>
  <si>
    <t>Dipl. Ing. Hilmar Gaßmann</t>
  </si>
  <si>
    <t>Am Wachteberg 52</t>
  </si>
  <si>
    <t>H + G Göttingen</t>
  </si>
  <si>
    <t>Dienstleistungsges. für Haus-,</t>
  </si>
  <si>
    <t>&amp; Grundeigentum mbh</t>
  </si>
  <si>
    <t>H+G Göttingen Hausverwaltungs-</t>
  </si>
  <si>
    <t>gesellschaft für Haus Grund</t>
  </si>
  <si>
    <t>Eigentum mbH</t>
  </si>
  <si>
    <t>HGN Incubator  GmbH &amp; Co. KG</t>
  </si>
  <si>
    <t>HG Rosdorf-Grone</t>
  </si>
  <si>
    <t>Sportmarketing UG (</t>
  </si>
  <si>
    <t>haftungsbe.)</t>
  </si>
  <si>
    <t>Alte Heerstr. 13a</t>
  </si>
  <si>
    <t>20220707220536;</t>
  </si>
  <si>
    <t>H Gundlach - Inh Bernd Rein-</t>
  </si>
  <si>
    <t>hardt - Elektroinstallateurb</t>
  </si>
  <si>
    <t>Pommernweg 17</t>
  </si>
  <si>
    <t>HGZ Gießerei GmbH &amp; Co.KG</t>
  </si>
  <si>
    <t>HGZ Gießerei GmbH &amp; Co.KG.</t>
  </si>
  <si>
    <t>20220328234802;</t>
  </si>
  <si>
    <t>HH Dienstleistungen</t>
  </si>
  <si>
    <t>Tim Waldeck</t>
  </si>
  <si>
    <t>Bebelstr. 14</t>
  </si>
  <si>
    <t>HH Dienstleistungen UG</t>
  </si>
  <si>
    <t>H + H Software GmbH</t>
  </si>
  <si>
    <t>H. Hüther GmbH</t>
  </si>
  <si>
    <t>Graseweg 8</t>
  </si>
  <si>
    <t>20211130083245;</t>
  </si>
  <si>
    <t>Hiam Hameed</t>
  </si>
  <si>
    <t>PC Service Team</t>
  </si>
  <si>
    <t>Handel mit Computer</t>
  </si>
  <si>
    <t>H-I-D Service Center Lange</t>
  </si>
  <si>
    <t>Inhaber Hans-Georg Lange</t>
  </si>
  <si>
    <t>20220602063510;</t>
  </si>
  <si>
    <t>Hieke Logistik GmbH</t>
  </si>
  <si>
    <t>Hieke Verwaltungs GmbH</t>
  </si>
  <si>
    <t>Hiemisch Weinhandel</t>
  </si>
  <si>
    <t>Inh Christian Hiemisch</t>
  </si>
  <si>
    <t>Steintorstr. 7</t>
  </si>
  <si>
    <t>HiFi Center Göttingen</t>
  </si>
  <si>
    <t>Inh. Norbert Bornell</t>
  </si>
  <si>
    <t>Groner Landstr. 27a</t>
  </si>
  <si>
    <t>20220307103719;</t>
  </si>
  <si>
    <t>HilbigHardware</t>
  </si>
  <si>
    <t>Heino Hilbig</t>
  </si>
  <si>
    <t>Königsberger Str. 7</t>
  </si>
  <si>
    <t>20200909133328;</t>
  </si>
  <si>
    <t>Hilda Eggers</t>
  </si>
  <si>
    <t>Hilsweg 64</t>
  </si>
  <si>
    <t>Hildebrand Innenausbau</t>
  </si>
  <si>
    <t>Handel &amp; Technik</t>
  </si>
  <si>
    <t>20211029220337;</t>
  </si>
  <si>
    <t>Hildebrandt Hoch- und</t>
  </si>
  <si>
    <t>Industriebau GmbH</t>
  </si>
  <si>
    <t>Hildebrandt Schornstein- u.</t>
  </si>
  <si>
    <t>Feuerungsbau GmbH</t>
  </si>
  <si>
    <t>Hildegard Benary</t>
  </si>
  <si>
    <t>Schöne Aussicht 18</t>
  </si>
  <si>
    <t>Hildegard Bertram</t>
  </si>
  <si>
    <t>Mollenfelde</t>
  </si>
  <si>
    <t>Hildegard Engel</t>
  </si>
  <si>
    <t>Dammwiese 21</t>
  </si>
  <si>
    <t>Hildegard Engelhardt</t>
  </si>
  <si>
    <t>Herzberger Landstr. 14</t>
  </si>
  <si>
    <t>Hildegard Freitag</t>
  </si>
  <si>
    <t>Seniorenzentrum Göttingen</t>
  </si>
  <si>
    <t>Hildegard Hampe</t>
  </si>
  <si>
    <t>Hildegard Herbst</t>
  </si>
  <si>
    <t>Quantzstr. 21</t>
  </si>
  <si>
    <t>Hildegard Jodat</t>
  </si>
  <si>
    <t>Steinbreite 56</t>
  </si>
  <si>
    <t>Hildegard Johannssen</t>
  </si>
  <si>
    <t>Hildegard Koch</t>
  </si>
  <si>
    <t>Reifenhandel</t>
  </si>
  <si>
    <t>Dammstr. 8</t>
  </si>
  <si>
    <t>Hildegard Kopp</t>
  </si>
  <si>
    <t>Brochthäuser Str. 34</t>
  </si>
  <si>
    <t>Hildegard Lenz</t>
  </si>
  <si>
    <t>Lotzestr. 49</t>
  </si>
  <si>
    <t>Hildegard Möller</t>
  </si>
  <si>
    <t>Questenbergweg 22</t>
  </si>
  <si>
    <t>Hildegard Mühl</t>
  </si>
  <si>
    <t>Ritscherstr. 1 - 3</t>
  </si>
  <si>
    <t>Hildegard Neumann</t>
  </si>
  <si>
    <t>Seniorenzentrum Weende</t>
  </si>
  <si>
    <t>Max-Born-Ring 38</t>
  </si>
  <si>
    <t>Hildegard Postweiler</t>
  </si>
  <si>
    <t>Pfaffenberg 3</t>
  </si>
  <si>
    <t>Hildegard Reich</t>
  </si>
  <si>
    <t>Am Kreuze 42</t>
  </si>
  <si>
    <t>Hildegard Richard</t>
  </si>
  <si>
    <t>Satz, Layout, DTB, Grafik</t>
  </si>
  <si>
    <t>Prälat-Bank-Str. 13</t>
  </si>
  <si>
    <t>Hildegard Rössel</t>
  </si>
  <si>
    <t>Wiesenpfad 46</t>
  </si>
  <si>
    <t>Hildegard Rückheim</t>
  </si>
  <si>
    <t>An der Autobahn 16</t>
  </si>
  <si>
    <t>Hildegard Sabbath</t>
  </si>
  <si>
    <t>Martin-Luther-Ring 12</t>
  </si>
  <si>
    <t>Hildegard Sandau</t>
  </si>
  <si>
    <t>20210615220633;</t>
  </si>
  <si>
    <t>Hildegard Schellmann</t>
  </si>
  <si>
    <t>In den Ellern 9</t>
  </si>
  <si>
    <t>Hildegard Schlote</t>
  </si>
  <si>
    <t>Bergstr. 3</t>
  </si>
  <si>
    <t>Hildegard Schnittger</t>
  </si>
  <si>
    <t>Hildegard Schnittger und</t>
  </si>
  <si>
    <t>Wolfgang Schnittger</t>
  </si>
  <si>
    <t>20130930113150;</t>
  </si>
  <si>
    <t>Hildegard Schütz</t>
  </si>
  <si>
    <t>Hildegard Schwamberger</t>
  </si>
  <si>
    <t>Senderstr. 45</t>
  </si>
  <si>
    <t>Hildegard Stier</t>
  </si>
  <si>
    <t>Helweg 3</t>
  </si>
  <si>
    <t>Hildegard Suslik</t>
  </si>
  <si>
    <t>Eichenstr. 20</t>
  </si>
  <si>
    <t>Hildegard u. Hermann Reinecke</t>
  </si>
  <si>
    <t>GbR Malerei - Floristik</t>
  </si>
  <si>
    <t>Hoher Hagen Str. 14</t>
  </si>
  <si>
    <t>Hildegard und Gerhard Liphardt</t>
  </si>
  <si>
    <t>Hildegard u Ulrich Kleuker</t>
  </si>
  <si>
    <t>Scharrenstr. 20</t>
  </si>
  <si>
    <t>Hildegard Wiedemann</t>
  </si>
  <si>
    <t>Hildegard Willert</t>
  </si>
  <si>
    <t>Hildegard Wüstefeld</t>
  </si>
  <si>
    <t>Ritterstr. 3</t>
  </si>
  <si>
    <t>20210528232307;</t>
  </si>
  <si>
    <t>Hildegard Zechiel</t>
  </si>
  <si>
    <t>Adolf-Sievert-Str. 14</t>
  </si>
  <si>
    <t>Hildegunde Willrich</t>
  </si>
  <si>
    <t>App. 423</t>
  </si>
  <si>
    <t>Hilde Holm</t>
  </si>
  <si>
    <t>c/o GDA Wohnstift</t>
  </si>
  <si>
    <t>Hilde Pohl</t>
  </si>
  <si>
    <t>Heilsberger Str. 2</t>
  </si>
  <si>
    <t>Hilde und Benno Mühe</t>
  </si>
  <si>
    <t>An der Sieber 57</t>
  </si>
  <si>
    <t>Hildgund Broda</t>
  </si>
  <si>
    <t>Beethovenstr. 4</t>
  </si>
  <si>
    <t>Hildruth Sienes - Jeep</t>
  </si>
  <si>
    <t>Karl-Bertling-Str. 7</t>
  </si>
  <si>
    <t>Hilfswerk Deutscher Zahnärzte</t>
  </si>
  <si>
    <t>für Lepra u Notgebiete</t>
  </si>
  <si>
    <t>Stifung bürgerlichen Rechts</t>
  </si>
  <si>
    <t>Hagenweg</t>
  </si>
  <si>
    <t>Hilke Heinemeier</t>
  </si>
  <si>
    <t>Hermann-Rein-Str. 25</t>
  </si>
  <si>
    <t>Hillebrecht Licht</t>
  </si>
  <si>
    <t>Inh. Frank Hillebrecht</t>
  </si>
  <si>
    <t>An der Kapelle 7</t>
  </si>
  <si>
    <t>Hillebrecht Service UG</t>
  </si>
  <si>
    <t>Zechenstr. 70</t>
  </si>
  <si>
    <t>20201116220456;</t>
  </si>
  <si>
    <t>Hilliges Beteiligungs GmbH</t>
  </si>
  <si>
    <t>Hüttenweg 1</t>
  </si>
  <si>
    <t>Hilliges Gipswerk</t>
  </si>
  <si>
    <t>Hilmar Barke</t>
  </si>
  <si>
    <t>Tapeten - Fussbodenbelag</t>
  </si>
  <si>
    <t>20060425034221;</t>
  </si>
  <si>
    <t>Hilmar Esins</t>
  </si>
  <si>
    <t>Theodor-Heuss-Str. 26</t>
  </si>
  <si>
    <t>Hilmar Gerlach</t>
  </si>
  <si>
    <t>Marktstr. 101</t>
  </si>
  <si>
    <t>20201201224807;</t>
  </si>
  <si>
    <t>Hilmar Hobrecht</t>
  </si>
  <si>
    <t>Goethestr. 21</t>
  </si>
  <si>
    <t>Hilmar Hobrecht und</t>
  </si>
  <si>
    <t>Markus Knetsch GbR</t>
  </si>
  <si>
    <t>Ofenkontor</t>
  </si>
  <si>
    <t>Hilmar Renner</t>
  </si>
  <si>
    <t>Hilmer 2 GmbH Göttingen</t>
  </si>
  <si>
    <t>Groner Str. 39</t>
  </si>
  <si>
    <t>20220105221023;</t>
  </si>
  <si>
    <t>Hilti Deutschland AG</t>
  </si>
  <si>
    <t>Rudolf-Winkel-Str. 24a</t>
  </si>
  <si>
    <t>Hiltrud Hartmann</t>
  </si>
  <si>
    <t>20210827122835;</t>
  </si>
  <si>
    <t>Hiltrud Meyer-Bothling</t>
  </si>
  <si>
    <t>Friedhofsweg 12</t>
  </si>
  <si>
    <t>Hiltrud Mintening</t>
  </si>
  <si>
    <t>Koppelweg 18</t>
  </si>
  <si>
    <t>HIM Drolshagen Ingwer-Import</t>
  </si>
  <si>
    <t>Handels UG</t>
  </si>
  <si>
    <t>Hindenburg-Apotheke</t>
  </si>
  <si>
    <t>Konstantin Hubrich</t>
  </si>
  <si>
    <t>Waldstr. 32</t>
  </si>
  <si>
    <t>Hindi Personalmanagement GmbH</t>
  </si>
  <si>
    <t>20220702022309;</t>
  </si>
  <si>
    <t>Hinrich Eden</t>
  </si>
  <si>
    <t>Hinrich Harling</t>
  </si>
  <si>
    <t>Steffensweg 27</t>
  </si>
  <si>
    <t>Hinter dem Dorfe 11</t>
  </si>
  <si>
    <t>Hinz Dr. Gerhard</t>
  </si>
  <si>
    <t>Nikolausberger Weg 33</t>
  </si>
  <si>
    <t>20210701081526;</t>
  </si>
  <si>
    <t>Hinze Innenausbau</t>
  </si>
  <si>
    <t>Uwe Hinze</t>
  </si>
  <si>
    <t>Eschenweg 29</t>
  </si>
  <si>
    <t>HIOB e.V.</t>
  </si>
  <si>
    <t>Juliana Hübner</t>
  </si>
  <si>
    <t>Hip-Hop-Dance-Academy</t>
  </si>
  <si>
    <t>Daniel Decavele</t>
  </si>
  <si>
    <t>HIR Kfz-Technik UG</t>
  </si>
  <si>
    <t>(haftungsbeschränkt) i.Gr.</t>
  </si>
  <si>
    <t>Hirsch Apotheke</t>
  </si>
  <si>
    <t>Dr. Jörg Metge</t>
  </si>
  <si>
    <t>Hirsch-Apotheke</t>
  </si>
  <si>
    <t>Hans Richter</t>
  </si>
  <si>
    <t>Jacobitorstr. 7</t>
  </si>
  <si>
    <t>Hirscher Holz</t>
  </si>
  <si>
    <t>In den Angerhöfen 29</t>
  </si>
  <si>
    <t>20220126220648;</t>
  </si>
  <si>
    <t>Hirsch Jan Hendrik</t>
  </si>
  <si>
    <t>20210527220633;</t>
  </si>
  <si>
    <t>Hirschler, Dr. Martin</t>
  </si>
  <si>
    <t>20220414105647;</t>
  </si>
  <si>
    <t>Hi - Tech Media AG</t>
  </si>
  <si>
    <t>Hit Frische GmbH &amp; Co. KG</t>
  </si>
  <si>
    <t>HIT Handelsgruppe</t>
  </si>
  <si>
    <t>Hiwa Taherian</t>
  </si>
  <si>
    <t>20220225153920;</t>
  </si>
  <si>
    <t>Hiwo Putz-u Ausbau GmbH</t>
  </si>
  <si>
    <t>Georg Hildebrand</t>
  </si>
  <si>
    <t>20210128224516;</t>
  </si>
  <si>
    <t>HJP Service UG</t>
  </si>
  <si>
    <t>Presselstr. 6</t>
  </si>
  <si>
    <t>HK Acoustics Solutions GmbH</t>
  </si>
  <si>
    <t>Zum Leineufer 15b</t>
  </si>
  <si>
    <t>20210702004158;</t>
  </si>
  <si>
    <t>HKB Süsswaren</t>
  </si>
  <si>
    <t>Kerstin Mustroph</t>
  </si>
  <si>
    <t>H/K Buchhaltungsservice</t>
  </si>
  <si>
    <t>Inh. Susann Heddergott</t>
  </si>
  <si>
    <t>Esplingeröder Str. 8</t>
  </si>
  <si>
    <t>20200723130435;</t>
  </si>
  <si>
    <t>H &amp; K GbR</t>
  </si>
  <si>
    <t>Personaltraining &amp;</t>
  </si>
  <si>
    <t>H &amp; K Grundstücksgesellschaft</t>
  </si>
  <si>
    <t>mbH - Heinrich Hecke</t>
  </si>
  <si>
    <t>Heiligenstädter Str. 46</t>
  </si>
  <si>
    <t>HKL-Bau GmbH</t>
  </si>
  <si>
    <t>Neustadt 9</t>
  </si>
  <si>
    <t>20210315221217;</t>
  </si>
  <si>
    <t>HKM-Möller</t>
  </si>
  <si>
    <t>Inh. Joyce Schickhaus</t>
  </si>
  <si>
    <t>Stettiner Str. 9</t>
  </si>
  <si>
    <t>20220126140120;</t>
  </si>
  <si>
    <t>HK &amp; SL IMMOBILIEN GbR</t>
  </si>
  <si>
    <t>Henning Küker und</t>
  </si>
  <si>
    <t>Kyffhäuserstr. 23</t>
  </si>
  <si>
    <t>H &amp; K Studio</t>
  </si>
  <si>
    <t>Konstantin Haas</t>
  </si>
  <si>
    <t>Weender Str. 38</t>
  </si>
  <si>
    <t>HLP GbR</t>
  </si>
  <si>
    <t>20211220220620;</t>
  </si>
  <si>
    <t>HM Bauinstandsetzungs</t>
  </si>
  <si>
    <t>H &amp; M</t>
  </si>
  <si>
    <t>Hennes &amp; Mauritz B.V. &amp; Co. KG</t>
  </si>
  <si>
    <t>Weender Str. 18</t>
  </si>
  <si>
    <t>20220301232105;</t>
  </si>
  <si>
    <t>HMH UG UG (haftungsbeschränkt)</t>
  </si>
  <si>
    <t>20211201110703;</t>
  </si>
  <si>
    <t>H.M.Immobilienverwaltung</t>
  </si>
  <si>
    <t>Rohnsweg 80</t>
  </si>
  <si>
    <t>HM-Service</t>
  </si>
  <si>
    <t>Dr. J. Küster</t>
  </si>
  <si>
    <t>H. M. Verwaltungs GmbH</t>
  </si>
  <si>
    <t>20211025221041;</t>
  </si>
  <si>
    <t>H &amp; N Etiketten GmbH</t>
  </si>
  <si>
    <t>H &amp; N Flexpack GmbH</t>
  </si>
  <si>
    <t>Hochbaudienste</t>
  </si>
  <si>
    <t>Immanuel-Kant-Str. 11</t>
  </si>
  <si>
    <t>20210204221123;</t>
  </si>
  <si>
    <t>Höche &amp; Mohr GmbH &amp; Co. KG</t>
  </si>
  <si>
    <t>Heizung-u. Sanitärinstallation</t>
  </si>
  <si>
    <t>Hoch-Tief-Stahl-Bau</t>
  </si>
  <si>
    <t>Deutschland Corp.</t>
  </si>
  <si>
    <t>Zollstock 17</t>
  </si>
  <si>
    <t>Hochwertig &amp; Günstig</t>
  </si>
  <si>
    <t>Odenthal (Mündener Erlebnis-</t>
  </si>
  <si>
    <t>haus) UG (haftungsbeschränkt)</t>
  </si>
  <si>
    <t>Hoda Khalil Ismail</t>
  </si>
  <si>
    <t>City Döner</t>
  </si>
  <si>
    <t>20220531142525;</t>
  </si>
  <si>
    <t>Hoelemann &amp; Wolff GmbH</t>
  </si>
  <si>
    <t>Bereich Betriebsverpachtung</t>
  </si>
  <si>
    <t>Hoelemann &amp; Wolff</t>
  </si>
  <si>
    <t>Harzer Bleiwerke GmbH</t>
  </si>
  <si>
    <t>Hof AndersArtig</t>
  </si>
  <si>
    <t>Heike-Christine Baltzer</t>
  </si>
  <si>
    <t>An der Bundesstr. 21</t>
  </si>
  <si>
    <t>Hofcafe Besenhausen</t>
  </si>
  <si>
    <t>Inh. Antoinette Flechtner</t>
  </si>
  <si>
    <t>Besenhausen</t>
  </si>
  <si>
    <t>Hofcafé</t>
  </si>
  <si>
    <t>Hofemann GmbH &amp; Co. KG</t>
  </si>
  <si>
    <t>Hermannstr. 16</t>
  </si>
  <si>
    <t>20220512153418;</t>
  </si>
  <si>
    <t>Hoff Kaffeesysteme GmbH</t>
  </si>
  <si>
    <t>20220401235310;</t>
  </si>
  <si>
    <t>Hoffmann Academis</t>
  </si>
  <si>
    <t>Mourabit &amp; Banat GbR</t>
  </si>
  <si>
    <t>20210702080741;</t>
  </si>
  <si>
    <t>Hoffmann Dentaltechnologie</t>
  </si>
  <si>
    <t>Ludwig-Erhard-Str. 7b</t>
  </si>
  <si>
    <t>Hoffmann &amp; Kollegen</t>
  </si>
  <si>
    <t>Johannes-Herbert Hoffmann</t>
  </si>
  <si>
    <t>Lutherplatz 2</t>
  </si>
  <si>
    <t>Hof Leßner</t>
  </si>
  <si>
    <t>Sandra Mahn</t>
  </si>
  <si>
    <t>20210907132541;</t>
  </si>
  <si>
    <t>Hofmann,Bartling-Haroth</t>
  </si>
  <si>
    <t>Spedition GmbH</t>
  </si>
  <si>
    <t>Hofmann Consulting</t>
  </si>
  <si>
    <t>Hofmeister Holzwaren GmbH</t>
  </si>
  <si>
    <t>20220405105555;</t>
  </si>
  <si>
    <t>HOGASTRO GmbH</t>
  </si>
  <si>
    <t>Groner Str. 17b</t>
  </si>
  <si>
    <t>20201203220827;</t>
  </si>
  <si>
    <t>HÖGI GmbH</t>
  </si>
  <si>
    <t>Nahkauf</t>
  </si>
  <si>
    <t>Rosdorfer Weg 12</t>
  </si>
  <si>
    <t>20220427074326;</t>
  </si>
  <si>
    <t>Thomas Höfling &amp; Sven Gippert</t>
  </si>
  <si>
    <t>Angerstr. 2</t>
  </si>
  <si>
    <t>20220427082756;</t>
  </si>
  <si>
    <t>Hogrefe AG</t>
  </si>
  <si>
    <t>Sitz in der Schweiz</t>
  </si>
  <si>
    <t>20201118123554;</t>
  </si>
  <si>
    <t>Hogrefe Capital GmbH &amp; Co. KG</t>
  </si>
  <si>
    <t>Rohnsweg 25</t>
  </si>
  <si>
    <t>20210520130713;</t>
  </si>
  <si>
    <t>Hogrefe Publishing GmbH</t>
  </si>
  <si>
    <t>20220124220756;</t>
  </si>
  <si>
    <t>Hogrefe Verlag GmbH &amp; Co. KG</t>
  </si>
  <si>
    <t>Hogrefe Verlagsgruppe GmbH</t>
  </si>
  <si>
    <t>20201001231008;</t>
  </si>
  <si>
    <t>Hoiko Burmester</t>
  </si>
  <si>
    <t>Dozent</t>
  </si>
  <si>
    <t>Hoim Naturbau</t>
  </si>
  <si>
    <t>Harald Hoim</t>
  </si>
  <si>
    <t>Gut Wellersen</t>
  </si>
  <si>
    <t>Hola Mexico</t>
  </si>
  <si>
    <t>Esswary Ravindran</t>
  </si>
  <si>
    <t>20210623072514;</t>
  </si>
  <si>
    <t>Holga Hüter</t>
  </si>
  <si>
    <t>Breitenanger 1 a</t>
  </si>
  <si>
    <t>Holger Beckert sen.</t>
  </si>
  <si>
    <t>Dachdeckerei und Klempnerei</t>
  </si>
  <si>
    <t>Spritzenhausplatz 21</t>
  </si>
  <si>
    <t>Holger Bodeshinsky</t>
  </si>
  <si>
    <t>Lohn- und Einkommensteuerhilfe</t>
  </si>
  <si>
    <t>Göttinger Str. 43</t>
  </si>
  <si>
    <t>Holger Dreymann</t>
  </si>
  <si>
    <t>Wilhelm-Busch-Weg 10</t>
  </si>
  <si>
    <t>20180926210620;</t>
  </si>
  <si>
    <t>Holger Drube</t>
  </si>
  <si>
    <t>Möbelmontage</t>
  </si>
  <si>
    <t>Allerstr. 47</t>
  </si>
  <si>
    <t>Holger Eckhardt</t>
  </si>
  <si>
    <t>Flidderbreite 2 u. 4</t>
  </si>
  <si>
    <t>Holger Erhardt</t>
  </si>
  <si>
    <t>Lotzestr. 8</t>
  </si>
  <si>
    <t>Holger Ernst</t>
  </si>
  <si>
    <t>Raumausstatter</t>
  </si>
  <si>
    <t>Gleichenstr. 32</t>
  </si>
  <si>
    <t>Holger Faupel</t>
  </si>
  <si>
    <t>20191014210755;</t>
  </si>
  <si>
    <t>Holger Frase</t>
  </si>
  <si>
    <t>Torstr. 15</t>
  </si>
  <si>
    <t>Holger Gerken</t>
  </si>
  <si>
    <t>Hindenburgstr. 24</t>
  </si>
  <si>
    <t>Bildungsservice</t>
  </si>
  <si>
    <t>Holger Gevensleben</t>
  </si>
  <si>
    <t>Ludwig-Quidde-Weg 18</t>
  </si>
  <si>
    <t>Holger Gräfe</t>
  </si>
  <si>
    <t>Reinholdstr. 2</t>
  </si>
  <si>
    <t>Holger Grundmann</t>
  </si>
  <si>
    <t>Kehrstr. 22</t>
  </si>
  <si>
    <t>20220316144828;</t>
  </si>
  <si>
    <t>Holger Hanshold</t>
  </si>
  <si>
    <t>Holger Harms</t>
  </si>
  <si>
    <t>Kolligsbrunnen 21</t>
  </si>
  <si>
    <t>Holger Herrmann</t>
  </si>
  <si>
    <t>Zum Lengder Grund 13</t>
  </si>
  <si>
    <t>Holger Holler</t>
  </si>
  <si>
    <t>LBS-Bezirksleiter</t>
  </si>
  <si>
    <t>Ziegelstr. 30</t>
  </si>
  <si>
    <t>Holger Iborg</t>
  </si>
  <si>
    <t>Von-Witzleben-Str. 12</t>
  </si>
  <si>
    <t>Holger Jortzik</t>
  </si>
  <si>
    <t>Holger Jortzik e.K.</t>
  </si>
  <si>
    <t>Versorgungskonzepte</t>
  </si>
  <si>
    <t>20220202223554;</t>
  </si>
  <si>
    <t>Holger Kostka</t>
  </si>
  <si>
    <t>Göttinger Landstr. 28</t>
  </si>
  <si>
    <t>20210114230352;</t>
  </si>
  <si>
    <t>Holger Kwoczek</t>
  </si>
  <si>
    <t>Windmühlenweg 2</t>
  </si>
  <si>
    <t>20210402012132;</t>
  </si>
  <si>
    <t>Holger Luthin</t>
  </si>
  <si>
    <t>Sperberweg 8</t>
  </si>
  <si>
    <t>Holger Mack</t>
  </si>
  <si>
    <t>Selbstständiger Notarzt</t>
  </si>
  <si>
    <t>Feldhüterhof 19</t>
  </si>
  <si>
    <t>Holger Magers</t>
  </si>
  <si>
    <t>Steintorstr. 25</t>
  </si>
  <si>
    <t>Holger Marholdt</t>
  </si>
  <si>
    <t>20210923220504;</t>
  </si>
  <si>
    <t>Holger Mechmershausen</t>
  </si>
  <si>
    <t>Holger Meenzen</t>
  </si>
  <si>
    <t>Holger Mengel Inh. Max Mengel</t>
  </si>
  <si>
    <t>Glockanger 2</t>
  </si>
  <si>
    <t>20220307220354;</t>
  </si>
  <si>
    <t>Holger Mengel</t>
  </si>
  <si>
    <t>Rosenwinkel 11</t>
  </si>
  <si>
    <t>Holger Michel &amp; Jochen Henke</t>
  </si>
  <si>
    <t>Your Spirit WORX GbR</t>
  </si>
  <si>
    <t>Roringer Winkel 5</t>
  </si>
  <si>
    <t>Holger Militz</t>
  </si>
  <si>
    <t>Holztechnologie</t>
  </si>
  <si>
    <t>Wolfsgarten 10</t>
  </si>
  <si>
    <t>Holger Möhwald</t>
  </si>
  <si>
    <t>Personalschulungen</t>
  </si>
  <si>
    <t>Tuckermannweg 4</t>
  </si>
  <si>
    <t>Holger Osburg</t>
  </si>
  <si>
    <t>Objekteinrichtungen</t>
  </si>
  <si>
    <t>Holger Paura</t>
  </si>
  <si>
    <t>Holger Podworny</t>
  </si>
  <si>
    <t>Sollingstr. 13</t>
  </si>
  <si>
    <t>Holger Preuss</t>
  </si>
  <si>
    <t>Hägerstieg 14</t>
  </si>
  <si>
    <t>Holger Renner</t>
  </si>
  <si>
    <t>Hagenweg 2e</t>
  </si>
  <si>
    <t>20211209000023;</t>
  </si>
  <si>
    <t>Holger Ripping</t>
  </si>
  <si>
    <t>Wackebergstr. 22</t>
  </si>
  <si>
    <t>Holger Scheerschmidt</t>
  </si>
  <si>
    <t>Allianz Versicherungsagentur</t>
  </si>
  <si>
    <t>Holger Schmidt</t>
  </si>
  <si>
    <t>Am Roland 4</t>
  </si>
  <si>
    <t>Holger Schmiedekind</t>
  </si>
  <si>
    <t>Pizza INN</t>
  </si>
  <si>
    <t>20210514102100;</t>
  </si>
  <si>
    <t>Holger Schrader</t>
  </si>
  <si>
    <t>Terraformer</t>
  </si>
  <si>
    <t>Holger Senger</t>
  </si>
  <si>
    <t>-Naturrohstoffe-</t>
  </si>
  <si>
    <t>Holger Sturhan</t>
  </si>
  <si>
    <t>Hainbundstr. 7</t>
  </si>
  <si>
    <t>20220316142912;</t>
  </si>
  <si>
    <t>Holger u. Britta Diederichsen</t>
  </si>
  <si>
    <t>Schulstr. 31</t>
  </si>
  <si>
    <t>Holger und Birgit Friedrich</t>
  </si>
  <si>
    <t>Max-Born-Ring 10</t>
  </si>
  <si>
    <t>Holger Watschke</t>
  </si>
  <si>
    <t>Holger Wenzel</t>
  </si>
  <si>
    <t>Sanitär- Gas- Heizungsanlagen</t>
  </si>
  <si>
    <t>Kasseler Str. 86</t>
  </si>
  <si>
    <t>Holger Zaulig</t>
  </si>
  <si>
    <t>Uffeplatz 12</t>
  </si>
  <si>
    <t>Holger Ziegler</t>
  </si>
  <si>
    <t>Speckstr. 6</t>
  </si>
  <si>
    <t>Holgrid Gabriel</t>
  </si>
  <si>
    <t>Holiday Inn Express Göttingen</t>
  </si>
  <si>
    <t>Success Hotel Management GmbH</t>
  </si>
  <si>
    <t>Carl-Zeiss-Str. 1</t>
  </si>
  <si>
    <t>20220601225744;</t>
  </si>
  <si>
    <t>Holiday Land</t>
  </si>
  <si>
    <t>Ute Groth</t>
  </si>
  <si>
    <t>Hauptstr. 158</t>
  </si>
  <si>
    <t>20220318140622;</t>
  </si>
  <si>
    <t>Holland Blumen Discount GmbH</t>
  </si>
  <si>
    <t>20210209220613;</t>
  </si>
  <si>
    <t>20210209220557;</t>
  </si>
  <si>
    <t>Holland Blumen Discount</t>
  </si>
  <si>
    <t>Johannes Glasbergen e. K.</t>
  </si>
  <si>
    <t>Hollburg-Geipel, Beate</t>
  </si>
  <si>
    <t>Krankengymnastik-Massage</t>
  </si>
  <si>
    <t>20220704093134;</t>
  </si>
  <si>
    <t>Hollenbach eat fresh GmbH</t>
  </si>
  <si>
    <t>Am Menzelberg 5</t>
  </si>
  <si>
    <t>Hollenbach</t>
  </si>
  <si>
    <t>Ingenieurgesellschaft mbH</t>
  </si>
  <si>
    <t>20210604163439;</t>
  </si>
  <si>
    <t>Hollstein,Bötte,Fleck,Sandrock</t>
  </si>
  <si>
    <t>Dransfelder Str. 19a</t>
  </si>
  <si>
    <t>20201021130714;</t>
  </si>
  <si>
    <t>Hollstein &amp; Partner</t>
  </si>
  <si>
    <t>Dransfelder Str. 19 a</t>
  </si>
  <si>
    <t>20220413111508;</t>
  </si>
  <si>
    <t>Holmer Steinfath</t>
  </si>
  <si>
    <t>Am Goldgraben 24</t>
  </si>
  <si>
    <t>20211222074155;</t>
  </si>
  <si>
    <t>Holm Frauendorf</t>
  </si>
  <si>
    <t>Holocade</t>
  </si>
  <si>
    <t>Hölty -Stube - Buchhandlung</t>
  </si>
  <si>
    <t>Inh. Carsten Hildebrandt</t>
  </si>
  <si>
    <t>Holz am Bau</t>
  </si>
  <si>
    <t>Egbert Rienkens</t>
  </si>
  <si>
    <t>20210702030123;</t>
  </si>
  <si>
    <t>HOLZ Ambiente GmbH</t>
  </si>
  <si>
    <t>Rosenweg 15</t>
  </si>
  <si>
    <t>20220207113728;</t>
  </si>
  <si>
    <t>Holzapfel GmbH</t>
  </si>
  <si>
    <t>Wurthweg 5</t>
  </si>
  <si>
    <t>Holzapfel Haustechnik</t>
  </si>
  <si>
    <t>Wurthweg 6</t>
  </si>
  <si>
    <t>Holzbau Goldhagen</t>
  </si>
  <si>
    <t>Bergblick 18</t>
  </si>
  <si>
    <t>20220301231441;</t>
  </si>
  <si>
    <t>Holzbau Meyer &amp; Surup</t>
  </si>
  <si>
    <t>Unterdorfstr. 3</t>
  </si>
  <si>
    <t>Holzbau M. Hotze</t>
  </si>
  <si>
    <t>Matthias Hotze</t>
  </si>
  <si>
    <t>Steintor 11</t>
  </si>
  <si>
    <t>Holzbau Treiber</t>
  </si>
  <si>
    <t>Dennis Treiber</t>
  </si>
  <si>
    <t>Zimmerer &amp; Dachdeckermeister</t>
  </si>
  <si>
    <t>Hohler Graben 7</t>
  </si>
  <si>
    <t>20200917141950;</t>
  </si>
  <si>
    <t>Holzbau Treiber GmbH</t>
  </si>
  <si>
    <t>20210202111033;</t>
  </si>
  <si>
    <t>Holzbau und Montage</t>
  </si>
  <si>
    <t>Bjön Wilke</t>
  </si>
  <si>
    <t>Torweg 3</t>
  </si>
  <si>
    <t>20210220022003;</t>
  </si>
  <si>
    <t>Holzbau Walde</t>
  </si>
  <si>
    <t>Thorsten Walde - Tischlerei,</t>
  </si>
  <si>
    <t>Zimmerei &amp; Bedachungen</t>
  </si>
  <si>
    <t>Steinweg 25 b</t>
  </si>
  <si>
    <t>20220126103805;</t>
  </si>
  <si>
    <t>Holzbau Wolter und</t>
  </si>
  <si>
    <t>Sonne GmbH &amp; Co. KG</t>
  </si>
  <si>
    <t>Alte Gasse 2</t>
  </si>
  <si>
    <t>20211006153914;</t>
  </si>
  <si>
    <t>Holzblockmacherei</t>
  </si>
  <si>
    <t>Carsten Barke</t>
  </si>
  <si>
    <t>Otto-Hahn-Str. 2</t>
  </si>
  <si>
    <t>20121210121032;</t>
  </si>
  <si>
    <t>Holzbureau GmbH</t>
  </si>
  <si>
    <t>Stegemühlenweg 34</t>
  </si>
  <si>
    <t>20210917084421;</t>
  </si>
  <si>
    <t>HOLZ-Concept GmbH</t>
  </si>
  <si>
    <t>Holz - Concept</t>
  </si>
  <si>
    <t>Matthias Franke u. Rosé</t>
  </si>
  <si>
    <t>Schuchert GbR</t>
  </si>
  <si>
    <t>Am Sportplatz 5</t>
  </si>
  <si>
    <t>holZenk OHG</t>
  </si>
  <si>
    <t>Alte Dorfstr. 28</t>
  </si>
  <si>
    <t>Holzhausvertrieb Dirk Kanter</t>
  </si>
  <si>
    <t>Harzstr. 104</t>
  </si>
  <si>
    <t>20220329000346;</t>
  </si>
  <si>
    <t>Holz-Heinemann</t>
  </si>
  <si>
    <t>Inh Ullrich Heinemann</t>
  </si>
  <si>
    <t>Herzberger Str. 114</t>
  </si>
  <si>
    <t>Holz-Henkel</t>
  </si>
  <si>
    <t>Holzmanufaktur</t>
  </si>
  <si>
    <t>BANTUMAK GmbH</t>
  </si>
  <si>
    <t>Burgstr. 49</t>
  </si>
  <si>
    <t>Holzofenbäckerei</t>
  </si>
  <si>
    <t>Sven Hesse</t>
  </si>
  <si>
    <t>Göttinger Str. 7c</t>
  </si>
  <si>
    <t>Holzschnitzereien, Edelsteine</t>
  </si>
  <si>
    <t>Burkhard Mosig</t>
  </si>
  <si>
    <t>Clausthaler Str. 1 a</t>
  </si>
  <si>
    <t>Holz und Furnier</t>
  </si>
  <si>
    <t>industrie- und Produktions-</t>
  </si>
  <si>
    <t>Bertha-von-Suttner-Str 12</t>
  </si>
  <si>
    <t>Holzwerk-A</t>
  </si>
  <si>
    <t>Jörg Amfaldern</t>
  </si>
  <si>
    <t>HOLZWERKenergie GbR</t>
  </si>
  <si>
    <t>Steinsmühle 5</t>
  </si>
  <si>
    <t>HOLZWERKenergie GmbH &amp; Co. KG</t>
  </si>
  <si>
    <t>Holzwerkstatt Holzerode</t>
  </si>
  <si>
    <t>Erwin Neumann</t>
  </si>
  <si>
    <t>Eichstr. 11</t>
  </si>
  <si>
    <t>Inh. Jens Peter Bullenkamp</t>
  </si>
  <si>
    <t>Eichstr. 11 - 13</t>
  </si>
  <si>
    <t>Homanit Beteiligungs GmbH</t>
  </si>
  <si>
    <t>Homanit GmbH &amp; Co. KG</t>
  </si>
  <si>
    <t>20210602224513;</t>
  </si>
  <si>
    <t>Homann Zahntechnik</t>
  </si>
  <si>
    <t>Gerhard Homann</t>
  </si>
  <si>
    <t>HOMAPAL GmbH</t>
  </si>
  <si>
    <t>Bahnhofstr. 30 - 32</t>
  </si>
  <si>
    <t>20220301082037;</t>
  </si>
  <si>
    <t>HomaTrade GmbH</t>
  </si>
  <si>
    <t>Homayoun Azizi</t>
  </si>
  <si>
    <t>Great Select</t>
  </si>
  <si>
    <t>Sandersbeek 37</t>
  </si>
  <si>
    <t>20220406104608;</t>
  </si>
  <si>
    <t>Homayoun Rajabi</t>
  </si>
  <si>
    <t>home24 SE</t>
  </si>
  <si>
    <t>Showroom Göttingen Europa AG</t>
  </si>
  <si>
    <t>20220711112736;</t>
  </si>
  <si>
    <t>Home Art</t>
  </si>
  <si>
    <t>Ludgardis Völkner</t>
  </si>
  <si>
    <t>Home by Asa</t>
  </si>
  <si>
    <t>Katrin Bank</t>
  </si>
  <si>
    <t>Home Dreams GmbH</t>
  </si>
  <si>
    <t>Home of Hair Inh. Kimberly</t>
  </si>
  <si>
    <t>Steffanski</t>
  </si>
  <si>
    <t>Apothekenstr. 1</t>
  </si>
  <si>
    <t>20220203115611;</t>
  </si>
  <si>
    <t>HOMIRO metrology GmbH</t>
  </si>
  <si>
    <t>Droste-Hülshoff-Eck 37</t>
  </si>
  <si>
    <t>20210819091703;</t>
  </si>
  <si>
    <t>Hong Quang Vu</t>
  </si>
  <si>
    <t>Gotteslager 1</t>
  </si>
  <si>
    <t>HonorarKonzept GmbH</t>
  </si>
  <si>
    <t>20200727073006;</t>
  </si>
  <si>
    <t>HOPLON Protection &amp;</t>
  </si>
  <si>
    <t>Consulting UG</t>
  </si>
  <si>
    <t>20210512100350;</t>
  </si>
  <si>
    <t>Hoppe + Röhrl</t>
  </si>
  <si>
    <t>20201209155822;</t>
  </si>
  <si>
    <t>Hoppmann &amp; Ernst GbR</t>
  </si>
  <si>
    <t>Löwengasse 2</t>
  </si>
  <si>
    <t>Hoppmann &amp; Ernst GmbH</t>
  </si>
  <si>
    <t>i.L.</t>
  </si>
  <si>
    <t>Im Tale 13</t>
  </si>
  <si>
    <t>20220114004655;</t>
  </si>
  <si>
    <t>Hoppmann+Ernst Trockenbau GmbH</t>
  </si>
  <si>
    <t>Hoppmann und Ernst OHG</t>
  </si>
  <si>
    <t>20210701235404;</t>
  </si>
  <si>
    <t>Horbach Wirtschaftberatung</t>
  </si>
  <si>
    <t>Planckstr. 12</t>
  </si>
  <si>
    <t>20210325005855;</t>
  </si>
  <si>
    <t>Hörgeräte Böckhoff GmbH</t>
  </si>
  <si>
    <t>Hörgeräte Kind GmbH &amp; Co. KG</t>
  </si>
  <si>
    <t>Worthweg 6 1.OG</t>
  </si>
  <si>
    <t>Hörgeräte Reuter GmbH</t>
  </si>
  <si>
    <t>Hörgeräte-Studio</t>
  </si>
  <si>
    <t>Reuter &amp; Schirmer GmbH</t>
  </si>
  <si>
    <t>Horizonte Göttingen e.V.</t>
  </si>
  <si>
    <t>Verein zur Unterstützung</t>
  </si>
  <si>
    <t>brustkrebskranker Frauen</t>
  </si>
  <si>
    <t>Horn Beschichtungssystem</t>
  </si>
  <si>
    <t>Beate Horn</t>
  </si>
  <si>
    <t>Hornke Heizung Sanitär Solar</t>
  </si>
  <si>
    <t>Horst Bachmann</t>
  </si>
  <si>
    <t>Rehbachstr. 2</t>
  </si>
  <si>
    <t>20210630142539;</t>
  </si>
  <si>
    <t>Horst Bach</t>
  </si>
  <si>
    <t>Rosenthaler Str. 23</t>
  </si>
  <si>
    <t>Horst Becker</t>
  </si>
  <si>
    <t>Sösetalstr. 2</t>
  </si>
  <si>
    <t>Horst Blase</t>
  </si>
  <si>
    <t>Horst Bode</t>
  </si>
  <si>
    <t>Gardinenservice</t>
  </si>
  <si>
    <t>Am Kirschberge 23</t>
  </si>
  <si>
    <t>Horst Boening GmbH</t>
  </si>
  <si>
    <t>Wilhelm-Berg-Str. 8</t>
  </si>
  <si>
    <t>Horst Böhnisch</t>
  </si>
  <si>
    <t>Bahnhofsweg 5</t>
  </si>
  <si>
    <t>Metallschleiferei GmbH</t>
  </si>
  <si>
    <t>Bahnhofsweg 4</t>
  </si>
  <si>
    <t>Horst Breywisch</t>
  </si>
  <si>
    <t>Rotewartestr. 12</t>
  </si>
  <si>
    <t>Horst Christian Rathei</t>
  </si>
  <si>
    <t>Horst Dempewolf</t>
  </si>
  <si>
    <t>An der Insel 7</t>
  </si>
  <si>
    <t>20210324102948;</t>
  </si>
  <si>
    <t>Horst Denecke</t>
  </si>
  <si>
    <t>Einbau von Küchen</t>
  </si>
  <si>
    <t>Schulstr. 44</t>
  </si>
  <si>
    <t>Horst-Dieter Himmel</t>
  </si>
  <si>
    <t>Obere Dorfstr. 17</t>
  </si>
  <si>
    <t>Horst-Dieter Lamprecht</t>
  </si>
  <si>
    <t>Hasenwinkel</t>
  </si>
  <si>
    <t>Horst-Dieter Wirgef</t>
  </si>
  <si>
    <t>Reisemobilvermietung</t>
  </si>
  <si>
    <t>Unterdorf 48</t>
  </si>
  <si>
    <t>Horst Dietrich</t>
  </si>
  <si>
    <t>Stadtcafe</t>
  </si>
  <si>
    <t>Horst Eckhardt</t>
  </si>
  <si>
    <t>Horst Ellrich</t>
  </si>
  <si>
    <t>Hörmker Str. 13</t>
  </si>
  <si>
    <t>Horst Erben</t>
  </si>
  <si>
    <t>Ostpreußenstr. 7</t>
  </si>
  <si>
    <t>Horst Evers</t>
  </si>
  <si>
    <t>Horst Fiedler</t>
  </si>
  <si>
    <t>20210702030621;</t>
  </si>
  <si>
    <t>Horst Flor</t>
  </si>
  <si>
    <t>Horst Freerk</t>
  </si>
  <si>
    <t>Technische Beratung</t>
  </si>
  <si>
    <t>Springstr. 55</t>
  </si>
  <si>
    <t>Horst Günter Benseler</t>
  </si>
  <si>
    <t>Hufschmied</t>
  </si>
  <si>
    <t>Alte Landstr. 12</t>
  </si>
  <si>
    <t>Horst-Günter Domition</t>
  </si>
  <si>
    <t>Schanzenstr. 16</t>
  </si>
  <si>
    <t>Horst - Günter Domition</t>
  </si>
  <si>
    <t>Lebensmittel u. Haushaltswaren</t>
  </si>
  <si>
    <t>Liegenschaft Hauptstr. 154</t>
  </si>
  <si>
    <t>Horst-Günther Bürger</t>
  </si>
  <si>
    <t>Horst Hager</t>
  </si>
  <si>
    <t>Einzelhandel f Geschenkartikel</t>
  </si>
  <si>
    <t>Lange Str. 11</t>
  </si>
  <si>
    <t>Horst Hartmann</t>
  </si>
  <si>
    <t>Eichenhof 10</t>
  </si>
  <si>
    <t>Horst Harwege</t>
  </si>
  <si>
    <t>Schuhreparatur</t>
  </si>
  <si>
    <t>Uffestr. 46</t>
  </si>
  <si>
    <t>Horst Hattenbauer</t>
  </si>
  <si>
    <t>Förster Str. 72</t>
  </si>
  <si>
    <t>Horst Heitmueller</t>
  </si>
  <si>
    <t>Lappstr. 3</t>
  </si>
  <si>
    <t>20220620104713;</t>
  </si>
  <si>
    <t>Horst Hennemann</t>
  </si>
  <si>
    <t>20210126220957;</t>
  </si>
  <si>
    <t>Horst Hesse</t>
  </si>
  <si>
    <t>Auf der Lieth 8</t>
  </si>
  <si>
    <t>20220316142748;</t>
  </si>
  <si>
    <t>Horst Holger Wedekind</t>
  </si>
  <si>
    <t>Runde Wiese 14</t>
  </si>
  <si>
    <t>Horst Jäde Boutique</t>
  </si>
  <si>
    <t>An- und Verkauf von</t>
  </si>
  <si>
    <t>Waren aller Art</t>
  </si>
  <si>
    <t>Horst Jäger</t>
  </si>
  <si>
    <t>Horst Jankowski</t>
  </si>
  <si>
    <t>Horst Kahle</t>
  </si>
  <si>
    <t>20210607130952;</t>
  </si>
  <si>
    <t>Horst Keller</t>
  </si>
  <si>
    <t>Hohensteiner Str. 34 a</t>
  </si>
  <si>
    <t>Horst Kirchner Maschinenbau</t>
  </si>
  <si>
    <t>An der Bahn 92</t>
  </si>
  <si>
    <t>20220329000158;</t>
  </si>
  <si>
    <t>Horst Kleinhenz</t>
  </si>
  <si>
    <t>Nonnenstieg 37</t>
  </si>
  <si>
    <t>Horst Klöppner Inh. Frieda</t>
  </si>
  <si>
    <t>Klöppner e.Kfr.</t>
  </si>
  <si>
    <t>Benzstr. 6</t>
  </si>
  <si>
    <t>20220119232838;</t>
  </si>
  <si>
    <t>Horst Krannich</t>
  </si>
  <si>
    <t>Königsstieg 98</t>
  </si>
  <si>
    <t>Horst Krawutschke</t>
  </si>
  <si>
    <t>Spezialstahltransporte</t>
  </si>
  <si>
    <t>Bahnhofstr. 68</t>
  </si>
  <si>
    <t>20220620110821;</t>
  </si>
  <si>
    <t>Horst Krebs</t>
  </si>
  <si>
    <t>Mühlwiese 10</t>
  </si>
  <si>
    <t>Horst Leimcke</t>
  </si>
  <si>
    <t>Kfz-Abschleppdienst</t>
  </si>
  <si>
    <t>Am Fuchsberg 3</t>
  </si>
  <si>
    <t>Horst Lind</t>
  </si>
  <si>
    <t>Praxis für Sprachtherapie</t>
  </si>
  <si>
    <t>Horst Lischke</t>
  </si>
  <si>
    <t>Mariental 9</t>
  </si>
  <si>
    <t>20220120133559;</t>
  </si>
  <si>
    <t>Horst Medoch</t>
  </si>
  <si>
    <t>Vereidigter Buchprüfer</t>
  </si>
  <si>
    <t>20211020082038;</t>
  </si>
  <si>
    <t>Horst Oppermann Transporte</t>
  </si>
  <si>
    <t>20220128100649;</t>
  </si>
  <si>
    <t>Horst Oppermann</t>
  </si>
  <si>
    <t>Horst Richter - Immobilien</t>
  </si>
  <si>
    <t>Calsowstr. 3</t>
  </si>
  <si>
    <t>Horst Risting</t>
  </si>
  <si>
    <t>Graseweg 22</t>
  </si>
  <si>
    <t>Horst Rüdiger Bertram</t>
  </si>
  <si>
    <t>Ulrideshuser Str. 16</t>
  </si>
  <si>
    <t>Horst Scheele</t>
  </si>
  <si>
    <t>An der Gerichtslinde 10</t>
  </si>
  <si>
    <t>Horst Seitz</t>
  </si>
  <si>
    <t>Katzengrund 2</t>
  </si>
  <si>
    <t>Horst Sembach u Dieter Hage-</t>
  </si>
  <si>
    <t>mann GbR</t>
  </si>
  <si>
    <t>Pfalz-Grona-Breite 75</t>
  </si>
  <si>
    <t>Horst Siegfried Szepst</t>
  </si>
  <si>
    <t>Einzelh. mit Herrenbekleidung</t>
  </si>
  <si>
    <t>Groner Str. 10</t>
  </si>
  <si>
    <t>20220324084916;</t>
  </si>
  <si>
    <t>Horst Stieg</t>
  </si>
  <si>
    <t>Horst Stryga</t>
  </si>
  <si>
    <t>Am Entenbusch 186</t>
  </si>
  <si>
    <t>20210719220434;</t>
  </si>
  <si>
    <t>Horst Stubenazi-Fussbodenver</t>
  </si>
  <si>
    <t>legung,Dieter Austinat</t>
  </si>
  <si>
    <t>Hinter den Höfen 5</t>
  </si>
  <si>
    <t>20210402000915;</t>
  </si>
  <si>
    <t>Horst Stützer</t>
  </si>
  <si>
    <t>Finkenweg 20</t>
  </si>
  <si>
    <t>Horst Uhlendorff</t>
  </si>
  <si>
    <t>Südring 65</t>
  </si>
  <si>
    <t>Horst &amp; Ulrike Kühn</t>
  </si>
  <si>
    <t>Oberstr. 20</t>
  </si>
  <si>
    <t>Horst Voss</t>
  </si>
  <si>
    <t>Automatenaufstellbetrieb</t>
  </si>
  <si>
    <t>Unterdorfstr. 36</t>
  </si>
  <si>
    <t>Horst Wedemeyer</t>
  </si>
  <si>
    <t>Zur Akelei 11</t>
  </si>
  <si>
    <t>Horst Weiss</t>
  </si>
  <si>
    <t>Horst Wiedenbrügge</t>
  </si>
  <si>
    <t>Am Linnebach 1</t>
  </si>
  <si>
    <t>Horst Winciers</t>
  </si>
  <si>
    <t>Siedlerstr. 29</t>
  </si>
  <si>
    <t>Horst Winkel</t>
  </si>
  <si>
    <t>Osteroder Str. 11</t>
  </si>
  <si>
    <t>Hortgruppe Adolf-Reichwein-</t>
  </si>
  <si>
    <t>Schule GbR</t>
  </si>
  <si>
    <t>Axel Koeller u. Gab.Pohl</t>
  </si>
  <si>
    <t>Sandersbeek 1</t>
  </si>
  <si>
    <t>HöScha Transport GbR</t>
  </si>
  <si>
    <t>Germershäuser 3</t>
  </si>
  <si>
    <t>Hosch und Linke Events GbR</t>
  </si>
  <si>
    <t>Tim Hosch und Marian Linke</t>
  </si>
  <si>
    <t>Krugstr. 22 b</t>
  </si>
  <si>
    <t>20191205222349;</t>
  </si>
  <si>
    <t>Hos EDV Service</t>
  </si>
  <si>
    <t>Inh. Holger Schlenczek</t>
  </si>
  <si>
    <t>Neue Reihe 17</t>
  </si>
  <si>
    <t>Hoshang Nadjimi</t>
  </si>
  <si>
    <t>LD Car</t>
  </si>
  <si>
    <t>Genfstr. 24b</t>
  </si>
  <si>
    <t>Hospiz an der Lutter</t>
  </si>
  <si>
    <t>im Mutterhaus Ariel e V</t>
  </si>
  <si>
    <t>20211004153648;</t>
  </si>
  <si>
    <t>Hospizverein Eichsfeld e.V.</t>
  </si>
  <si>
    <t>Mechthild Rittmeier</t>
  </si>
  <si>
    <t>Hospiz-Verein Osterode e.V.</t>
  </si>
  <si>
    <t>Herzberger Str. 28b</t>
  </si>
  <si>
    <t>20210402015340;</t>
  </si>
  <si>
    <t>Hossein Sammak Mohammadi</t>
  </si>
  <si>
    <t>An- u. Verkauf v. Gastronomie-</t>
  </si>
  <si>
    <t>einrichtungen</t>
  </si>
  <si>
    <t>Hossein Tezval</t>
  </si>
  <si>
    <t>Stiegel 5</t>
  </si>
  <si>
    <t>Hostel 37</t>
  </si>
  <si>
    <t>Sören Fiedler</t>
  </si>
  <si>
    <t>20220402031921;</t>
  </si>
  <si>
    <t>Hotel Aegidienhof</t>
  </si>
  <si>
    <t>Fahrradhotel</t>
  </si>
  <si>
    <t>Ägidiistr. 7-9</t>
  </si>
  <si>
    <t>20220127094022;</t>
  </si>
  <si>
    <t>Hotel Alte Dorfschule</t>
  </si>
  <si>
    <t>Haus St. Benno GbR</t>
  </si>
  <si>
    <t>Hotel Alte Windmühle GbR</t>
  </si>
  <si>
    <t>Ziegelstr. 66</t>
  </si>
  <si>
    <t>Hotel am Kurmittelhaus</t>
  </si>
  <si>
    <t>Heike Pfeffer</t>
  </si>
  <si>
    <t>Clausthaler Str. 7 - 8</t>
  </si>
  <si>
    <t>Hotel am Kurpark</t>
  </si>
  <si>
    <t>Kathrin Henkel-Schrecke</t>
  </si>
  <si>
    <t>Seb-Kneipp-Promenade 4</t>
  </si>
  <si>
    <t>20211001234959;</t>
  </si>
  <si>
    <t>Hotel Astoria</t>
  </si>
  <si>
    <t>Astoria Hotel-Betriebs-GmbH</t>
  </si>
  <si>
    <t>Hannoversche Str. 51 - 53</t>
  </si>
  <si>
    <t>20220402043039;</t>
  </si>
  <si>
    <t>Hotel Berliner Hof</t>
  </si>
  <si>
    <t>Rüdiger Sundmacher</t>
  </si>
  <si>
    <t>Weender Landstr. 43</t>
  </si>
  <si>
    <t>20220401234908;</t>
  </si>
  <si>
    <t>Hotelbetrieb</t>
  </si>
  <si>
    <t>Dogan Tolga</t>
  </si>
  <si>
    <t>20220201105345;</t>
  </si>
  <si>
    <t>Hotel Börgener</t>
  </si>
  <si>
    <t>Inh. Eva Tolle</t>
  </si>
  <si>
    <t>Hoelemannpromenade 10 a</t>
  </si>
  <si>
    <t>20220329000211;</t>
  </si>
  <si>
    <t>Hotel Breslauer Hof</t>
  </si>
  <si>
    <t>Inh Hildegard Schmidt</t>
  </si>
  <si>
    <t>Hotel-Cafe Alter Packhof</t>
  </si>
  <si>
    <t>Packhof GmbH</t>
  </si>
  <si>
    <t>Bremer Schlagd 10-14</t>
  </si>
  <si>
    <t>20220402034508;</t>
  </si>
  <si>
    <t>Hotel Central</t>
  </si>
  <si>
    <t>Inh. Carolyn Fette</t>
  </si>
  <si>
    <t>Jüdenstr. 12</t>
  </si>
  <si>
    <t>20220702005616;</t>
  </si>
  <si>
    <t>Hotel Deutsches Haus</t>
  </si>
  <si>
    <t>Hotel Englischer Hof</t>
  </si>
  <si>
    <t>Inh. Dirk Wasmund</t>
  </si>
  <si>
    <t>Vorstadt 10</t>
  </si>
  <si>
    <t>20220210155204;</t>
  </si>
  <si>
    <t>Hotel Freizeit In GmbH</t>
  </si>
  <si>
    <t>20220505130214;</t>
  </si>
  <si>
    <t>Hotel Garni Haus Annemarie</t>
  </si>
  <si>
    <t>Inh. Rolf Wiedemann</t>
  </si>
  <si>
    <t>Marktstr. 5 - 6</t>
  </si>
  <si>
    <t>Hotel Garni Haus Ingeborg</t>
  </si>
  <si>
    <t>Gerlinde Berger</t>
  </si>
  <si>
    <t>Roonstr. 6</t>
  </si>
  <si>
    <t>Hotel Garni Sonnenhof</t>
  </si>
  <si>
    <t>Rockendorf GbR</t>
  </si>
  <si>
    <t>Glaseberg 20 a</t>
  </si>
  <si>
    <t>20210402005506;</t>
  </si>
  <si>
    <t>Hotel Gasthaus Schenke</t>
  </si>
  <si>
    <t>Günter Schenke</t>
  </si>
  <si>
    <t>Hotel Hannover</t>
  </si>
  <si>
    <t>Jochen Babendererde</t>
  </si>
  <si>
    <t>Uffestr. 26</t>
  </si>
  <si>
    <t>Hotel Harzer Hof</t>
  </si>
  <si>
    <t>Inh. Stephan Zirbus</t>
  </si>
  <si>
    <t>20220225080829;</t>
  </si>
  <si>
    <t>Hotel Harzer Landhaus</t>
  </si>
  <si>
    <t>Helmut Schneider</t>
  </si>
  <si>
    <t>Gerhard-Hauptmann-Weg 1</t>
  </si>
  <si>
    <t>20220601224414;</t>
  </si>
  <si>
    <t>Hotel Jägerhof</t>
  </si>
  <si>
    <t>Bodo Wagener</t>
  </si>
  <si>
    <t>Im Bache 36a</t>
  </si>
  <si>
    <t>Jutta Hahn</t>
  </si>
  <si>
    <t>Sösetalstr. 33</t>
  </si>
  <si>
    <t>Hotel Kurmainzer Eck</t>
  </si>
  <si>
    <t>Inh. Klaus Dieter Felten</t>
  </si>
  <si>
    <t>Am Sulberg 2 - 6</t>
  </si>
  <si>
    <t>Hotel Lindenhof</t>
  </si>
  <si>
    <t>Inh Günther Sösemann</t>
  </si>
  <si>
    <t>Dransfelder Str. 9</t>
  </si>
  <si>
    <t>20220111230051;</t>
  </si>
  <si>
    <t>Jobst Hoffschläger</t>
  </si>
  <si>
    <t>20220203115947;</t>
  </si>
  <si>
    <t>Hotel Muschinsky GbR</t>
  </si>
  <si>
    <t>Wiesenbek 5-6</t>
  </si>
  <si>
    <t>20220110160047;</t>
  </si>
  <si>
    <t>Hotel Niedersachsenhof</t>
  </si>
  <si>
    <t>Inh. Hans-Henning Mente</t>
  </si>
  <si>
    <t>Am Schützenplatz 1</t>
  </si>
  <si>
    <t>Hotel-Pension Altes Forsthaus</t>
  </si>
  <si>
    <t>Silke Breuer</t>
  </si>
  <si>
    <t>Im Förstergarten 12</t>
  </si>
  <si>
    <t>20220705110144;</t>
  </si>
  <si>
    <t>Hotel-Pension Bellevue</t>
  </si>
  <si>
    <t>Marianne Berger</t>
  </si>
  <si>
    <t>Markt 13</t>
  </si>
  <si>
    <t>Hotel Pension Frohnau</t>
  </si>
  <si>
    <t>Waldsaumweg 19</t>
  </si>
  <si>
    <t>Yunwen Pang &amp;</t>
  </si>
  <si>
    <t>Carsten Braunsberger GbR</t>
  </si>
  <si>
    <t>Hotelpension Hubertus</t>
  </si>
  <si>
    <t>Inh. Gabriele Siegert -</t>
  </si>
  <si>
    <t>Engelbrecht</t>
  </si>
  <si>
    <t>Hotel Pension Rolandseck</t>
  </si>
  <si>
    <t>Simmat Hotel GmbH</t>
  </si>
  <si>
    <t>Von Eichendorff-Str. 10</t>
  </si>
  <si>
    <t>Hotel Pension Waldhaus</t>
  </si>
  <si>
    <t>Aaldert de Weerd</t>
  </si>
  <si>
    <t>Hübichsteg 5</t>
  </si>
  <si>
    <t>20220702020141;</t>
  </si>
  <si>
    <t>Hotel-Pension Zur Schanze</t>
  </si>
  <si>
    <t>Inh H Seyferth</t>
  </si>
  <si>
    <t>Bergstr. 51</t>
  </si>
  <si>
    <t>Hotel Rathausschänke</t>
  </si>
  <si>
    <t>Inh Gustav Fischer</t>
  </si>
  <si>
    <t>Ziegelstr. 12</t>
  </si>
  <si>
    <t>Hotel Rennschuh</t>
  </si>
  <si>
    <t>Frau Schüle-Rennschuh</t>
  </si>
  <si>
    <t>Kasseler Landstr. 93</t>
  </si>
  <si>
    <t>20220603114131;</t>
  </si>
  <si>
    <t>Hotel-Restaurant Budapest</t>
  </si>
  <si>
    <t>Bela Piri</t>
  </si>
  <si>
    <t>Marktstr. 99</t>
  </si>
  <si>
    <t>Hotel - Restaurant</t>
  </si>
  <si>
    <t>Schillingshof GmbH</t>
  </si>
  <si>
    <t>20220404072007;</t>
  </si>
  <si>
    <t>Hotelrestaurant Schlosschänke</t>
  </si>
  <si>
    <t>Uwe und Susanne Sickmann</t>
  </si>
  <si>
    <t>Vor der Burg 3</t>
  </si>
  <si>
    <t>20201201232831;</t>
  </si>
  <si>
    <t>Hotel &amp; Restaurant Weender Hof</t>
  </si>
  <si>
    <t>Marc Hirschel</t>
  </si>
  <si>
    <t>Hannoversche Str. 150</t>
  </si>
  <si>
    <t>20220702005547;</t>
  </si>
  <si>
    <t>Hotel-Restaurant</t>
  </si>
  <si>
    <t>Zur Erholung GmbH</t>
  </si>
  <si>
    <t>Brochthäuser Str. 65</t>
  </si>
  <si>
    <t>20211201232814;</t>
  </si>
  <si>
    <t>Hotel Revita</t>
  </si>
  <si>
    <t>Seela-Betriebe GmbH &amp; Co. KG</t>
  </si>
  <si>
    <t>20220708090247;</t>
  </si>
  <si>
    <t>Hotel Riemann - Inhaberin</t>
  </si>
  <si>
    <t>Andrea Riemann e.K.</t>
  </si>
  <si>
    <t>20220411220717;</t>
  </si>
  <si>
    <t>Hotel Romantischer Winkel</t>
  </si>
  <si>
    <t>Oelkers - Betriebe OHG</t>
  </si>
  <si>
    <t>Bismarckstr. 23</t>
  </si>
  <si>
    <t>20220401034332;</t>
  </si>
  <si>
    <t>Hotel Römerstein</t>
  </si>
  <si>
    <t>Carel Christiaan Schulz</t>
  </si>
  <si>
    <t>Mitteldorf 21</t>
  </si>
  <si>
    <t>Hotel Rosenthaler Hof</t>
  </si>
  <si>
    <t>Christian Daume</t>
  </si>
  <si>
    <t>20220602223243;</t>
  </si>
  <si>
    <t>Hotel Schiffer</t>
  </si>
  <si>
    <t>Elvira Schiffer</t>
  </si>
  <si>
    <t>Königsallee 28 b</t>
  </si>
  <si>
    <t>Hotel Schlaf Schön</t>
  </si>
  <si>
    <t>Letzter Heller 5</t>
  </si>
  <si>
    <t>20220131082243;</t>
  </si>
  <si>
    <t>Hotel Schmucker Jäger</t>
  </si>
  <si>
    <t>Inh. Thomas Busch</t>
  </si>
  <si>
    <t>Wilhelmshäuser Str. 45</t>
  </si>
  <si>
    <t>20220516061648;</t>
  </si>
  <si>
    <t>Hotel Schweizer Hof GmbH</t>
  </si>
  <si>
    <t>Kasseler Landstr. 118</t>
  </si>
  <si>
    <t>20220401085342;</t>
  </si>
  <si>
    <t>Hotel Stadt Hannover OHG</t>
  </si>
  <si>
    <t>Matthias Förster</t>
  </si>
  <si>
    <t>Goethe-Allee 21</t>
  </si>
  <si>
    <t>20220314185816;</t>
  </si>
  <si>
    <t>Hotel Thiele</t>
  </si>
  <si>
    <t>Inh Jürgen Thiele</t>
  </si>
  <si>
    <t>Hotel u.Gast.Forellengrund</t>
  </si>
  <si>
    <t>Bernhard Seifert</t>
  </si>
  <si>
    <t>Pfarrwiese 14</t>
  </si>
  <si>
    <t>Hotel Villa Therisia</t>
  </si>
  <si>
    <t>Strebe GbR Villa Theresia</t>
  </si>
  <si>
    <t>Hotel Waldhaus</t>
  </si>
  <si>
    <t>Fam Erich Kadow</t>
  </si>
  <si>
    <t>Hotel Weender Hof</t>
  </si>
  <si>
    <t>Rustikales Restaurant</t>
  </si>
  <si>
    <t>Manfred Hirschel</t>
  </si>
  <si>
    <t>Hotel Zum Goldenen Löwen</t>
  </si>
  <si>
    <t>Wolfgang Fleischhacker</t>
  </si>
  <si>
    <t>Hotel zum Holztal</t>
  </si>
  <si>
    <t>Yvonne Prinz</t>
  </si>
  <si>
    <t>20220315143726;</t>
  </si>
  <si>
    <t>Hotel zum Kronprinzen GmbH</t>
  </si>
  <si>
    <t>Fuhrbacher Str. 31-33</t>
  </si>
  <si>
    <t>20220427132043;</t>
  </si>
  <si>
    <t>Hotel Zum Löwen</t>
  </si>
  <si>
    <t>Zum Löwen Betriebs</t>
  </si>
  <si>
    <t>20220321072902;</t>
  </si>
  <si>
    <t>Klaus Thiele</t>
  </si>
  <si>
    <t>Hotel Zum Röddenberg</t>
  </si>
  <si>
    <t>Silke Topfstedt</t>
  </si>
  <si>
    <t>Steiler Ackerweg 6</t>
  </si>
  <si>
    <t>20220407062726;</t>
  </si>
  <si>
    <t>Hotel zum Stresemann</t>
  </si>
  <si>
    <t>Paul Peter Ollhoff</t>
  </si>
  <si>
    <t>Stresemannstr. 27</t>
  </si>
  <si>
    <t>20220303141453;</t>
  </si>
  <si>
    <t>Hotel Zum Weissen Ross</t>
  </si>
  <si>
    <t>Inh Günter Waldmann</t>
  </si>
  <si>
    <t>Hannoversche Str. 128</t>
  </si>
  <si>
    <t>Hotel Zur Fulda</t>
  </si>
  <si>
    <t>Olga Gronemann</t>
  </si>
  <si>
    <t>Ziegelstr. 62</t>
  </si>
  <si>
    <t>20220405115647;</t>
  </si>
  <si>
    <t>Hotel zur Post</t>
  </si>
  <si>
    <t>Andreas Sporbert</t>
  </si>
  <si>
    <t>Bohlweg 9</t>
  </si>
  <si>
    <t>Hotel zur Post Gouma Sjouke</t>
  </si>
  <si>
    <t>Hotel Zur Post</t>
  </si>
  <si>
    <t>Inh Hubert Klein</t>
  </si>
  <si>
    <t>Osterhagener Str. 6</t>
  </si>
  <si>
    <t>Hotel Zur Querenburg</t>
  </si>
  <si>
    <t>Carola Heers</t>
  </si>
  <si>
    <t>Wiershäuser Weg 15</t>
  </si>
  <si>
    <t>20220406093502;</t>
  </si>
  <si>
    <t>Hoth, Gerrit</t>
  </si>
  <si>
    <t>20210525102521;</t>
  </si>
  <si>
    <t>Hot Pizza Express Aneta</t>
  </si>
  <si>
    <t>Obilici</t>
  </si>
  <si>
    <t>Houeida Bassil</t>
  </si>
  <si>
    <t>Ulmenstr. 34</t>
  </si>
  <si>
    <t>20200915121816;</t>
  </si>
  <si>
    <t>Houman Nassr-Esfahani</t>
  </si>
  <si>
    <t>Vermietung und Verwaltung</t>
  </si>
  <si>
    <t>Zur Akelei 8</t>
  </si>
  <si>
    <t>Hoxhold und Plamann (Privat)</t>
  </si>
  <si>
    <t>Liethweg 2</t>
  </si>
  <si>
    <t>20210122103724;</t>
  </si>
  <si>
    <t>Hoy, Joachim</t>
  </si>
  <si>
    <t>Gedächtnisring 16</t>
  </si>
  <si>
    <t>HPC AG</t>
  </si>
  <si>
    <t>Carl-Giesecke-Str. 3a</t>
  </si>
  <si>
    <t>HP CRS (Germany) GmbH</t>
  </si>
  <si>
    <t>HPI-ING Global Partners Ltd.</t>
  </si>
  <si>
    <t>Schulstr. 33</t>
  </si>
  <si>
    <t>H@ppmedia</t>
  </si>
  <si>
    <t>Jürgen Häusser &amp; Rainer Papp</t>
  </si>
  <si>
    <t>HPS Wirtschaftsberatungs GmbH</t>
  </si>
  <si>
    <t>HPV Hanseatic Petrol</t>
  </si>
  <si>
    <t>Vertriebs GmbH</t>
  </si>
  <si>
    <t>Tankstelle Göttingen</t>
  </si>
  <si>
    <t>HR ARENA GmbH</t>
  </si>
  <si>
    <t>20220225133824;</t>
  </si>
  <si>
    <t>HRF Assekuranz Makler AG</t>
  </si>
  <si>
    <t>H &amp; R Forst GmbH</t>
  </si>
  <si>
    <t>Lehmbrinksweg 1-3</t>
  </si>
  <si>
    <t>20220513102932;</t>
  </si>
  <si>
    <t>H &amp; S Abbruch GmbH</t>
  </si>
  <si>
    <t>HSBM Göttingen GmbH</t>
  </si>
  <si>
    <t>20210223155820;</t>
  </si>
  <si>
    <t>HSC Hamann - Schombert</t>
  </si>
  <si>
    <t>&amp; Collegen GmbH &amp; Co. KG</t>
  </si>
  <si>
    <t>HS-C. Hempelmann KG</t>
  </si>
  <si>
    <t>Fachgroßhandel f. Haustechnik</t>
  </si>
  <si>
    <t>Fachgroßhandel für Haustechnik</t>
  </si>
  <si>
    <t>H. Schwickert OHG</t>
  </si>
  <si>
    <t>Hauptstr. 88 - 90</t>
  </si>
  <si>
    <t>20220202071759;</t>
  </si>
  <si>
    <t>HSC Landwehrhagen</t>
  </si>
  <si>
    <t>Zum Holzfeld 1</t>
  </si>
  <si>
    <t>HSE</t>
  </si>
  <si>
    <t>Stefan Otte</t>
  </si>
  <si>
    <t>Hasenwinkel 3</t>
  </si>
  <si>
    <t>20220217143237;</t>
  </si>
  <si>
    <t>HSG Communication GmbH</t>
  </si>
  <si>
    <t>HSG Hattorf/Schwiegershs. GbR</t>
  </si>
  <si>
    <t>TVG Hattorf</t>
  </si>
  <si>
    <t>TSV Schwiegershausen</t>
  </si>
  <si>
    <t>Dornbüh 2</t>
  </si>
  <si>
    <t>20150728221808;</t>
  </si>
  <si>
    <t>HSG Plesse-Hardenberg GbR</t>
  </si>
  <si>
    <t>HSG Vertriebsgesellschaft mbH</t>
  </si>
  <si>
    <t>Herzberger Str. 26</t>
  </si>
  <si>
    <t>20210316220626;</t>
  </si>
  <si>
    <t>H &amp; S - Hausmanagement</t>
  </si>
  <si>
    <t>&amp; Seniorenservice</t>
  </si>
  <si>
    <t>Silvia Deckert</t>
  </si>
  <si>
    <t>Am Steinberg 23</t>
  </si>
  <si>
    <t>HSK Dienstleistungs GmbH</t>
  </si>
  <si>
    <t>Georg-Schreiber-Str. 9</t>
  </si>
  <si>
    <t>20220402050841;</t>
  </si>
  <si>
    <t>HSL Haare sollen leben</t>
  </si>
  <si>
    <t>Masch 18</t>
  </si>
  <si>
    <t>HSM-Handballsport Münden</t>
  </si>
  <si>
    <t>Schützenstr. 76</t>
  </si>
  <si>
    <t>H &amp; S Moden</t>
  </si>
  <si>
    <t>Inh. Hannelore Schneider</t>
  </si>
  <si>
    <t>Marktstr. 12 a</t>
  </si>
  <si>
    <t>HSP Revision GmbH</t>
  </si>
  <si>
    <t>Stresemannstr. 28c</t>
  </si>
  <si>
    <t>HSP STEUER Göttingen GmbH</t>
  </si>
  <si>
    <t>HSQM- Cert GmbH</t>
  </si>
  <si>
    <t>HSR Die Elektro GmbH</t>
  </si>
  <si>
    <t>Mühlenanger 48</t>
  </si>
  <si>
    <t>HST Hyperschall-und Strömungs-</t>
  </si>
  <si>
    <t>Breiter Anger 18</t>
  </si>
  <si>
    <t>20220402050622;</t>
  </si>
  <si>
    <t>H. Stietenroth GmbH &amp; Co. KG</t>
  </si>
  <si>
    <t>Kleines Feld 2</t>
  </si>
  <si>
    <t>20210602222906;</t>
  </si>
  <si>
    <t>HTB Zimmerei</t>
  </si>
  <si>
    <t>Thomas Braun</t>
  </si>
  <si>
    <t>Spandauer Weg 31</t>
  </si>
  <si>
    <t>HTG Hyperschall-Technologie</t>
  </si>
  <si>
    <t>H Timmermann, Dr Jürg Kind u</t>
  </si>
  <si>
    <t>Dr u Kreuzer-Haustein</t>
  </si>
  <si>
    <t>HT Riskmanagement Ltd Thoralf</t>
  </si>
  <si>
    <t>Haupt</t>
  </si>
  <si>
    <t>Am Euzenberg 11</t>
  </si>
  <si>
    <t>20210222220448;</t>
  </si>
  <si>
    <t>HTT Hochspannungstechnik und</t>
  </si>
  <si>
    <t>Transformatorbau GmbH</t>
  </si>
  <si>
    <t>Veckerhäger Str. 100</t>
  </si>
  <si>
    <t>Hubert Biehler</t>
  </si>
  <si>
    <t>Brüder-Grimm-Allee 50</t>
  </si>
  <si>
    <t>Hubert Blattner</t>
  </si>
  <si>
    <t>An den Sültewiesen 6</t>
  </si>
  <si>
    <t>Hubert Borchard</t>
  </si>
  <si>
    <t>Futtermittelvertretung</t>
  </si>
  <si>
    <t>Jetelle 12</t>
  </si>
  <si>
    <t>Hubert Borchardt</t>
  </si>
  <si>
    <t>Westeröder Str. 2</t>
  </si>
  <si>
    <t>20220202222851;</t>
  </si>
  <si>
    <t>Hubert Christensen</t>
  </si>
  <si>
    <t>20200910220350;</t>
  </si>
  <si>
    <t>Hubert &amp; Co. GmbH &amp; Co. KG</t>
  </si>
  <si>
    <t>Buchdruckerei u. Binderei</t>
  </si>
  <si>
    <t>Robert-Bosch-Breite 6</t>
  </si>
  <si>
    <t>BuchPartner</t>
  </si>
  <si>
    <t>20220506084702;</t>
  </si>
  <si>
    <t>Hubert Ettel</t>
  </si>
  <si>
    <t>Thüringer Str. 54</t>
  </si>
  <si>
    <t>Hubert Fahlbusch</t>
  </si>
  <si>
    <t>Vor der Struth 1</t>
  </si>
  <si>
    <t>Hubert Gerlach</t>
  </si>
  <si>
    <t>Express - Transporte u.</t>
  </si>
  <si>
    <t>Warenmusterherstellung</t>
  </si>
  <si>
    <t>Hubert Gumminski</t>
  </si>
  <si>
    <t>Hubert Harfst</t>
  </si>
  <si>
    <t>Amtshof 5</t>
  </si>
  <si>
    <t>Hubert Hellmold</t>
  </si>
  <si>
    <t>Frondeichstr. 4</t>
  </si>
  <si>
    <t>Hubert Hoelscher</t>
  </si>
  <si>
    <t>Kleiner Kirchweg 4</t>
  </si>
  <si>
    <t>Hubert Kellner</t>
  </si>
  <si>
    <t>Desingeröder Str. 30</t>
  </si>
  <si>
    <t>Hubert Kemmer</t>
  </si>
  <si>
    <t>Hinter den Gärten 11</t>
  </si>
  <si>
    <t>20220204000618;</t>
  </si>
  <si>
    <t>Hubert Lesemann</t>
  </si>
  <si>
    <t>Welle 1</t>
  </si>
  <si>
    <t>Hubert Mai</t>
  </si>
  <si>
    <t>Thüringer Str. 246</t>
  </si>
  <si>
    <t>Hubert Meyer</t>
  </si>
  <si>
    <t>Herrenstr. 18</t>
  </si>
  <si>
    <t>Hubert Nelges</t>
  </si>
  <si>
    <t>Stieggasse 11</t>
  </si>
  <si>
    <t>Hubert Nessel</t>
  </si>
  <si>
    <t>Holzrückunternehmen</t>
  </si>
  <si>
    <t>Wellbeek 10</t>
  </si>
  <si>
    <t>Hubert Roehrig</t>
  </si>
  <si>
    <t>Hubert Schaberg</t>
  </si>
  <si>
    <t>Nordhäuser Str. 61</t>
  </si>
  <si>
    <t>Hubert Schäfer</t>
  </si>
  <si>
    <t>Bauelementevertretung</t>
  </si>
  <si>
    <t>Am Kreuztal 15</t>
  </si>
  <si>
    <t>Hubert Sommerfeld</t>
  </si>
  <si>
    <t>Mühlhäuser Str. 31</t>
  </si>
  <si>
    <t>Hubertus Apotheke Dr Weirauch</t>
  </si>
  <si>
    <t>eK e.K.</t>
  </si>
  <si>
    <t>Kurze-Geismar-Str. 26-32</t>
  </si>
  <si>
    <t>20220601222403;</t>
  </si>
  <si>
    <t>Hubertus-Apotheke</t>
  </si>
  <si>
    <t>Jonas Wedler</t>
  </si>
  <si>
    <t>Scharzfelder Str. 71</t>
  </si>
  <si>
    <t>Klaus Mirus</t>
  </si>
  <si>
    <t>Hubertus Fieldsports OHG</t>
  </si>
  <si>
    <t>Mühlenweg 76</t>
  </si>
  <si>
    <t>20210331233831;</t>
  </si>
  <si>
    <t>Hubertus Heinemann</t>
  </si>
  <si>
    <t>Hubertusklause</t>
  </si>
  <si>
    <t>Inh Willi Bodmann</t>
  </si>
  <si>
    <t>Am Entenbusch 9</t>
  </si>
  <si>
    <t>Hubertus Kohlrautz</t>
  </si>
  <si>
    <t>Alfred-Delp-Weg 2</t>
  </si>
  <si>
    <t>20210201224944;</t>
  </si>
  <si>
    <t>Hubertus Preis</t>
  </si>
  <si>
    <t>20220316142035;</t>
  </si>
  <si>
    <t>Hubertus Riepenhausen</t>
  </si>
  <si>
    <t>Bau-u Möbeltischlerei</t>
  </si>
  <si>
    <t>20220328234123;</t>
  </si>
  <si>
    <t>Hubertus u. Jutta Laddach</t>
  </si>
  <si>
    <t>Maulbeerweg 7</t>
  </si>
  <si>
    <t>Hubertus und Petra Weinhold</t>
  </si>
  <si>
    <t>Hubert Wabbels</t>
  </si>
  <si>
    <t>Hubert W. Feldkamp</t>
  </si>
  <si>
    <t>Ingenieurleistungen</t>
  </si>
  <si>
    <t>Saalfelder Str. 10</t>
  </si>
  <si>
    <t>Hubert Windwehe</t>
  </si>
  <si>
    <t>Am Kirschberg 19</t>
  </si>
  <si>
    <t>Hübichalm</t>
  </si>
  <si>
    <t>Lydia Teichner</t>
  </si>
  <si>
    <t>Campingplatz 1</t>
  </si>
  <si>
    <t>Hübola Pinselfabrik e.K.</t>
  </si>
  <si>
    <t>Philosophenweg 8</t>
  </si>
  <si>
    <t>20220214220433;</t>
  </si>
  <si>
    <t>Hubschrauber Air Service</t>
  </si>
  <si>
    <t>K. Scheithauer u. K. Walther</t>
  </si>
  <si>
    <t>Rohnsweg 9a</t>
  </si>
  <si>
    <t>Huch-Fliesen GmbH</t>
  </si>
  <si>
    <t>Nathestr. 26</t>
  </si>
  <si>
    <t>20201109084702;</t>
  </si>
  <si>
    <t>Hüda Verdi Zengin</t>
  </si>
  <si>
    <t>Huesker Wheels Reifenservice</t>
  </si>
  <si>
    <t>Steven Radwitz</t>
  </si>
  <si>
    <t>Hue - Un Kuo</t>
  </si>
  <si>
    <t>Weender Landstr. 25</t>
  </si>
  <si>
    <t>Huf &amp; Klaue</t>
  </si>
  <si>
    <t>Eberhardstr. 2</t>
  </si>
  <si>
    <t>Huflejt Transporte</t>
  </si>
  <si>
    <t>Slawomir Hufleijt</t>
  </si>
  <si>
    <t>Am Kuhbusch 23</t>
  </si>
  <si>
    <t>Christian Habermann</t>
  </si>
  <si>
    <t>Knollenstr. 23</t>
  </si>
  <si>
    <t>Huf Team</t>
  </si>
  <si>
    <t>Yildiz Can</t>
  </si>
  <si>
    <t>Weender Str. 43</t>
  </si>
  <si>
    <t>Hugendubel Buchvertrieb GmbH</t>
  </si>
  <si>
    <t>Hugo Borchard</t>
  </si>
  <si>
    <t>Werxhäuser Str. 50</t>
  </si>
  <si>
    <t>Hugo Dempwolf</t>
  </si>
  <si>
    <t>Waffenhandel</t>
  </si>
  <si>
    <t>Barbiser Str. 88</t>
  </si>
  <si>
    <t>Hugo Haßbargen</t>
  </si>
  <si>
    <t>Huhn+Ei GmbH &amp; Co. KG</t>
  </si>
  <si>
    <t>Huhtamaki Göttingen,</t>
  </si>
  <si>
    <t>Zwgndl.d.Huhtamaki Deutschland</t>
  </si>
  <si>
    <t>Karl-Grüneklee-Str. 23 - 25</t>
  </si>
  <si>
    <t>Hülya Ates</t>
  </si>
  <si>
    <t>Triftweg 10</t>
  </si>
  <si>
    <t>20180405031421;</t>
  </si>
  <si>
    <t>Humboldt - Apotheke</t>
  </si>
  <si>
    <t>20220428084919;</t>
  </si>
  <si>
    <t>Humboldtkeller</t>
  </si>
  <si>
    <t>Leonhard Fröhlich KG</t>
  </si>
  <si>
    <t>Werxhäuser Str. 26</t>
  </si>
  <si>
    <t>20220401225746;</t>
  </si>
  <si>
    <t>Humex S.A.</t>
  </si>
  <si>
    <t>Sitz in Spanien</t>
  </si>
  <si>
    <t>Hunde Runde</t>
  </si>
  <si>
    <t>Magdalena Keckeisen</t>
  </si>
  <si>
    <t>Königsallee 12</t>
  </si>
  <si>
    <t>Hundeschule März</t>
  </si>
  <si>
    <t>Blumenstr. 20</t>
  </si>
  <si>
    <t>Hundeshagen &amp; Thiele</t>
  </si>
  <si>
    <t>20210311093439;</t>
  </si>
  <si>
    <t>Hundeshop der Osterode</t>
  </si>
  <si>
    <t>Haustierakademie</t>
  </si>
  <si>
    <t>Dagmar Spillner</t>
  </si>
  <si>
    <t>Hundezentrum Milz</t>
  </si>
  <si>
    <t>Thorsten Milz</t>
  </si>
  <si>
    <t>Potzwenden 3</t>
  </si>
  <si>
    <t>Potzwenden</t>
  </si>
  <si>
    <t>Hungerland</t>
  </si>
  <si>
    <t>Auto-Service-GmbH</t>
  </si>
  <si>
    <t>Wulftener Str. 51</t>
  </si>
  <si>
    <t>Hungerland Autoservice GmbH</t>
  </si>
  <si>
    <t>Seb-Kneipp-Promenade 74</t>
  </si>
  <si>
    <t>Lackierungen &amp; Karosseriebau</t>
  </si>
  <si>
    <t>Tobias Hungerland</t>
  </si>
  <si>
    <t>Hung Trong Ngo</t>
  </si>
  <si>
    <t>Restaurant zur Linde</t>
  </si>
  <si>
    <t>Hunkemöller Deutschland</t>
  </si>
  <si>
    <t>B.V. &amp; Co. KG</t>
  </si>
  <si>
    <t>Hunold Christoph</t>
  </si>
  <si>
    <t>Immingeröder Str. 21</t>
  </si>
  <si>
    <t>20220202222959;</t>
  </si>
  <si>
    <t>Hunterfox  GmbH</t>
  </si>
  <si>
    <t>Oberer Weg 5</t>
  </si>
  <si>
    <t>Huntgeburth Immobilien GmbH</t>
  </si>
  <si>
    <t>Tegeler Weg 23</t>
  </si>
  <si>
    <t>20210521113154;</t>
  </si>
  <si>
    <t>Huntgeburth Sanierungs GmbH</t>
  </si>
  <si>
    <t>Auf dem Rode 2</t>
  </si>
  <si>
    <t>20220602221006;</t>
  </si>
  <si>
    <t>Hürüye Yalcin</t>
  </si>
  <si>
    <t>Kiesseestr. 62</t>
  </si>
  <si>
    <t>20200925125515;</t>
  </si>
  <si>
    <t>Huschebeck-Reisen Busse und</t>
  </si>
  <si>
    <t>Reisebüro-Axel Huschebeck</t>
  </si>
  <si>
    <t>Sieberallee 2</t>
  </si>
  <si>
    <t>20220402023241;</t>
  </si>
  <si>
    <t>Huschenbeth Transporte</t>
  </si>
  <si>
    <t>Margot Huschenbeth</t>
  </si>
  <si>
    <t>Böttcherstr. 1</t>
  </si>
  <si>
    <t>Husemann Schlosserei Boos Inh.</t>
  </si>
  <si>
    <t>Jörg Boos</t>
  </si>
  <si>
    <t>Im Schulzenrode 15</t>
  </si>
  <si>
    <t>20220504233736;</t>
  </si>
  <si>
    <t>Hüseyin Demircan</t>
  </si>
  <si>
    <t>20211002010413;</t>
  </si>
  <si>
    <t>Hüseyin Harman</t>
  </si>
  <si>
    <t>Husnia Baraki</t>
  </si>
  <si>
    <t>Klosterweg 3</t>
  </si>
  <si>
    <t>HüSo GbR</t>
  </si>
  <si>
    <t>Christian Hühner, Ilse Hühner</t>
  </si>
  <si>
    <t>&amp; Heino Sohnrey</t>
  </si>
  <si>
    <t>Hussam Chamas</t>
  </si>
  <si>
    <t>Juju's Pizza</t>
  </si>
  <si>
    <t>Harzstr. 15</t>
  </si>
  <si>
    <t>20210608123458;</t>
  </si>
  <si>
    <t>Huss Consulting GmbH</t>
  </si>
  <si>
    <t>Hussein Chamas</t>
  </si>
  <si>
    <t>Groner Landstr. 46 a</t>
  </si>
  <si>
    <t>Hussein Ksaibani</t>
  </si>
  <si>
    <t>KFZ Aufbereitung</t>
  </si>
  <si>
    <t>An und Verkauf</t>
  </si>
  <si>
    <t>Weender Landstr. 61a</t>
  </si>
  <si>
    <t>20210428151407;</t>
  </si>
  <si>
    <t>Huß-Immobilien</t>
  </si>
  <si>
    <t>Inh. Uwe Huß</t>
  </si>
  <si>
    <t>Huss - Verwaltungen</t>
  </si>
  <si>
    <t>Inh. Sabina Schlichting-Huß</t>
  </si>
  <si>
    <t>20220704110902;</t>
  </si>
  <si>
    <t>Husung &amp; Brinkmann GbR</t>
  </si>
  <si>
    <t>Aueweg 6</t>
  </si>
  <si>
    <t>20220401230232;</t>
  </si>
  <si>
    <t>Hut-Busch</t>
  </si>
  <si>
    <t>Patricia Busch-Mernjavec</t>
  </si>
  <si>
    <t>Rote Str. 28a</t>
  </si>
  <si>
    <t>20220401234915;</t>
  </si>
  <si>
    <t>Hutparadies Verwaltungs GmbH</t>
  </si>
  <si>
    <t>HVA Holzvertriebs GmbH</t>
  </si>
  <si>
    <t>Burckhardtstr. 1 a</t>
  </si>
  <si>
    <t>H Vaternahm &amp; Co</t>
  </si>
  <si>
    <t>Taschenbuchladen</t>
  </si>
  <si>
    <t>20220402032245;</t>
  </si>
  <si>
    <t>HW8 Promotion</t>
  </si>
  <si>
    <t>Horst Wolf</t>
  </si>
  <si>
    <t>Ruhstrathöhe 12b</t>
  </si>
  <si>
    <t>H&amp;W Bedachungen GmbH</t>
  </si>
  <si>
    <t>Schützenweg 8</t>
  </si>
  <si>
    <t>HWB Hermann Wegener</t>
  </si>
  <si>
    <t>Baustoffvertrieb GmbH &amp; Co. KG</t>
  </si>
  <si>
    <t>Bramburger Str.</t>
  </si>
  <si>
    <t>20210613162947;</t>
  </si>
  <si>
    <t>HW Vermessungsbüro</t>
  </si>
  <si>
    <t>Hans-Werner Rink</t>
  </si>
  <si>
    <t>20210813113927;</t>
  </si>
  <si>
    <t>Hydraulikservice Gehrt</t>
  </si>
  <si>
    <t>Michael Kopp</t>
  </si>
  <si>
    <t>20220324102946;</t>
  </si>
  <si>
    <t>Hydrogeologische Beratung</t>
  </si>
  <si>
    <t>Dr. Steinmetz</t>
  </si>
  <si>
    <t>Hypnose-Akademie</t>
  </si>
  <si>
    <t>Lester Neisen</t>
  </si>
  <si>
    <t>Thomas v. d. Grinten GbR</t>
  </si>
  <si>
    <t>An der Ziegelei 2</t>
  </si>
  <si>
    <t>Hypnose Akademie</t>
  </si>
  <si>
    <t>iASYS Technologies</t>
  </si>
  <si>
    <t>IBA Akademie</t>
  </si>
  <si>
    <t>Inh. Heidi Semmler</t>
  </si>
  <si>
    <t>IBA Biologics GmbH</t>
  </si>
  <si>
    <t>IBA Dienstleistung</t>
  </si>
  <si>
    <t>Wouter Zitter</t>
  </si>
  <si>
    <t>IBA GmbH</t>
  </si>
  <si>
    <t>IBBO GmbH</t>
  </si>
  <si>
    <t>20220524224557;</t>
  </si>
  <si>
    <t>ibbw consult GmbH</t>
  </si>
  <si>
    <t>Berliner Str. 6</t>
  </si>
  <si>
    <t>20220329101619;</t>
  </si>
  <si>
    <t>ibbw consult GmbH Institut für</t>
  </si>
  <si>
    <t>berufsbezogene Beratung und</t>
  </si>
  <si>
    <t>Weiterbildung</t>
  </si>
  <si>
    <t>Iberia Automobile GmbH</t>
  </si>
  <si>
    <t>Lasfelder Str. 1</t>
  </si>
  <si>
    <t>ibG Ingenieurbüro</t>
  </si>
  <si>
    <t>IBK-Ing.Büro Kraftwerkstechnik</t>
  </si>
  <si>
    <t>Rohrleitungsplanungs GmbH</t>
  </si>
  <si>
    <t>IBK INSTITUT F. INTERNATIONALE</t>
  </si>
  <si>
    <t>BILDUNG &amp; KOMMUNIKATION gGmbH</t>
  </si>
  <si>
    <t>IBO Fata Saciri</t>
  </si>
  <si>
    <t>An- u. Verkauf von Gebraucht-</t>
  </si>
  <si>
    <t>fahrzeugen</t>
  </si>
  <si>
    <t>IBO Ingeborg Bornemann</t>
  </si>
  <si>
    <t>Finanzierungen</t>
  </si>
  <si>
    <t>Stumpfe Eiche 29</t>
  </si>
  <si>
    <t>Ibos - Billard u. Dartcenter</t>
  </si>
  <si>
    <t>Ibrahim Yasar</t>
  </si>
  <si>
    <t>IBO Schädlingsbekämpfung und</t>
  </si>
  <si>
    <t>Desinfektion GmbH</t>
  </si>
  <si>
    <t>20220704225325;</t>
  </si>
  <si>
    <t>Ibrahim Hodzic</t>
  </si>
  <si>
    <t>Stemm- und Sandstrahlarbeiten</t>
  </si>
  <si>
    <t>Backhausstr. 13</t>
  </si>
  <si>
    <t>20210525101231;</t>
  </si>
  <si>
    <t>Ibrahim Inci</t>
  </si>
  <si>
    <t>Handyreparatur/ An- u. Verkauf</t>
  </si>
  <si>
    <t>Ibrahim Koc BSV Koc</t>
  </si>
  <si>
    <t>20220622151639;</t>
  </si>
  <si>
    <t>Ibrahim Ozan</t>
  </si>
  <si>
    <t>Feinschmecker-Paradies</t>
  </si>
  <si>
    <t>20210517231943;</t>
  </si>
  <si>
    <t>IBS Foto - Service</t>
  </si>
  <si>
    <t>Inh. Axel Seckler</t>
  </si>
  <si>
    <t>Fährweg 10</t>
  </si>
  <si>
    <t>IBS Immobilien Beratung</t>
  </si>
  <si>
    <t>Schröter UG &amp; Co. KG</t>
  </si>
  <si>
    <t>Rudolf-Harbig-Weg 6</t>
  </si>
  <si>
    <t>i-business GmbH</t>
  </si>
  <si>
    <t>ICE Bar</t>
  </si>
  <si>
    <t>Annett Schöckel</t>
  </si>
  <si>
    <t>Ice Cube Shisha GbR</t>
  </si>
  <si>
    <t>Peter Orlowicz &amp;</t>
  </si>
  <si>
    <t>Pawel Pachura</t>
  </si>
  <si>
    <t>Helmoltstr. 8</t>
  </si>
  <si>
    <t>ICELT DEUTSCHLAND GmbH</t>
  </si>
  <si>
    <t>Ida Grieb</t>
  </si>
  <si>
    <t>Objekt Am Hopfenberg 41</t>
  </si>
  <si>
    <t>Am Hopfenberg 41</t>
  </si>
  <si>
    <t>Ida Kulev</t>
  </si>
  <si>
    <t>Sollingstr. 2c</t>
  </si>
  <si>
    <t>Ida Lorbach</t>
  </si>
  <si>
    <t>Ida Schellhase</t>
  </si>
  <si>
    <t>Waldweg 18</t>
  </si>
  <si>
    <t>Idea-die grüne Drogerie GmbH</t>
  </si>
  <si>
    <t>&amp; Co.OHG Filiale Herzberg</t>
  </si>
  <si>
    <t>IDEAS Information &amp; Design</t>
  </si>
  <si>
    <t>Applications Dr. Ingo Hanke</t>
  </si>
  <si>
    <t>20210312104106;</t>
  </si>
  <si>
    <t>Idee Asia Imbiss</t>
  </si>
  <si>
    <t>Trong Ha Nguyen</t>
  </si>
  <si>
    <t>Ideen aus Stahl</t>
  </si>
  <si>
    <t>Carsten Behrends</t>
  </si>
  <si>
    <t>Laubhütter Weg 22</t>
  </si>
  <si>
    <t>20210830162110;</t>
  </si>
  <si>
    <t>ID Logistics Göttingen</t>
  </si>
  <si>
    <t>Betriebsstätte</t>
  </si>
  <si>
    <t>Staufenberg/Lutterberg GmbH</t>
  </si>
  <si>
    <t>20211223111832;</t>
  </si>
  <si>
    <t>ID Logistics Göttingen GmbH</t>
  </si>
  <si>
    <t>Groner Siekanger 2-3</t>
  </si>
  <si>
    <t>20220329224543;</t>
  </si>
  <si>
    <t>Idolino Förderverein des</t>
  </si>
  <si>
    <t>Max-Planck-Gymnasium e. V.</t>
  </si>
  <si>
    <t>Idris Seidou</t>
  </si>
  <si>
    <t>IDS Industrie Dienstleistungs-</t>
  </si>
  <si>
    <t>Service GmbH .</t>
  </si>
  <si>
    <t>Lippoldsburgweg 12</t>
  </si>
  <si>
    <t>idv Immobiliendienstleistungs-</t>
  </si>
  <si>
    <t>und Verwaltungs OHG</t>
  </si>
  <si>
    <t>Sternstr. 19</t>
  </si>
  <si>
    <t>ID Wald Informations- und</t>
  </si>
  <si>
    <t>Dienstleistungsges Wald mbH</t>
  </si>
  <si>
    <t>20210402051200;</t>
  </si>
  <si>
    <t>IE Intercultural Education Gmb</t>
  </si>
  <si>
    <t>Am Kreuze 69</t>
  </si>
  <si>
    <t>I.f.A.K. Institut für Ange-</t>
  </si>
  <si>
    <t>wandte Kulturforschung e. V.</t>
  </si>
  <si>
    <t>20201007131412;</t>
  </si>
  <si>
    <t>IFANO GmbH</t>
  </si>
  <si>
    <t>ifas Institut für angewandte</t>
  </si>
  <si>
    <t>Sozialfragen gGmbH</t>
  </si>
  <si>
    <t>20220615111614;</t>
  </si>
  <si>
    <t>IFAS Institut für angewandte</t>
  </si>
  <si>
    <t>20220603104628;</t>
  </si>
  <si>
    <t>IFK Ingenieurbüro für Kanal-</t>
  </si>
  <si>
    <t>instandhaltung GmbH</t>
  </si>
  <si>
    <t>IFKOM Institut für</t>
  </si>
  <si>
    <t>Kommunikationsmanagement</t>
  </si>
  <si>
    <t>Inh Manuela Mehle</t>
  </si>
  <si>
    <t>Stauffenbergring 53</t>
  </si>
  <si>
    <t>IFW Wirtschaftscontor</t>
  </si>
  <si>
    <t>für Unternehmens- und</t>
  </si>
  <si>
    <t>Organisationsberatung GmbH</t>
  </si>
  <si>
    <t>20210312103754;</t>
  </si>
  <si>
    <t>IFW-Wirtschaftscontor GbR</t>
  </si>
  <si>
    <t>IG BCE</t>
  </si>
  <si>
    <t>Industriegewerkschaft</t>
  </si>
  <si>
    <t>Bergbau, Chemie, Energie</t>
  </si>
  <si>
    <t>IGC Europa GmbH</t>
  </si>
  <si>
    <t>20201125133810;</t>
  </si>
  <si>
    <t>IGC Europa Holding GmbH</t>
  </si>
  <si>
    <t>IG Druck u Papier</t>
  </si>
  <si>
    <t>Bezirk Göttingen</t>
  </si>
  <si>
    <t>Iglu-GbR,Ing-Gem Landwirtsch.</t>
  </si>
  <si>
    <t>u. Umwelt,B v. Buttlar,Elmar</t>
  </si>
  <si>
    <t>Kolage u.M Horstkötter</t>
  </si>
  <si>
    <t>Bühlstr. 10</t>
  </si>
  <si>
    <t>20220622094001;</t>
  </si>
  <si>
    <t>Igmg Islamische Gemeinschaft</t>
  </si>
  <si>
    <t>Mili Görüs Ortsverein Herzberg</t>
  </si>
  <si>
    <t>am Harz e.V.</t>
  </si>
  <si>
    <t>Sieberstr. 4b</t>
  </si>
  <si>
    <t>Igonin, Dr. Anton</t>
  </si>
  <si>
    <t>Ritterplan 4a</t>
  </si>
  <si>
    <t>20220620095156;</t>
  </si>
  <si>
    <t>Igor Braun</t>
  </si>
  <si>
    <t>Bebelstr. 31</t>
  </si>
  <si>
    <t>Igor Majewski</t>
  </si>
  <si>
    <t>In der Klapper 11</t>
  </si>
  <si>
    <t>Igor Penner</t>
  </si>
  <si>
    <t>Petrosilienstr. 2 a</t>
  </si>
  <si>
    <t>IGR Institut für Glas- und</t>
  </si>
  <si>
    <t>Rohstofftechnologie GmbH</t>
  </si>
  <si>
    <t>20220630070658;</t>
  </si>
  <si>
    <t>IGS Bovenden</t>
  </si>
  <si>
    <t>IGS Göttingen</t>
  </si>
  <si>
    <t>Theodor-Heuss-Str. 25-29</t>
  </si>
  <si>
    <t>IGSS 4 GmbH</t>
  </si>
  <si>
    <t>IGS Schmidt</t>
  </si>
  <si>
    <t>Hendrik Schmidt</t>
  </si>
  <si>
    <t>IGS Zorge e.V.</t>
  </si>
  <si>
    <t>Marian Bettner</t>
  </si>
  <si>
    <t>Hohegeißer Str. 24</t>
  </si>
  <si>
    <t>IGVP Ingenieurbüro f. Geologie</t>
  </si>
  <si>
    <t>Vermessung u. Planung GmbH</t>
  </si>
  <si>
    <t>Wolfsgarten 20</t>
  </si>
  <si>
    <t>20210604163359;</t>
  </si>
  <si>
    <t>I. Haase Cafeteria BBS 3</t>
  </si>
  <si>
    <t>IH Events Events</t>
  </si>
  <si>
    <t>Ingo Heinrich</t>
  </si>
  <si>
    <t>Osterhagener Str. 12</t>
  </si>
  <si>
    <t>IHG Abrasives GmbH</t>
  </si>
  <si>
    <t>Robert-Bosch-Breite 21</t>
  </si>
  <si>
    <t>IHG Hotelbetriebs-GmbH</t>
  </si>
  <si>
    <t>Hannoversche Str. 51-53</t>
  </si>
  <si>
    <t>20220402040018;</t>
  </si>
  <si>
    <t>IHK Industrie- u Handelskammer</t>
  </si>
  <si>
    <t>Hannover</t>
  </si>
  <si>
    <t>Ihre Brillenmode in Dransfeld</t>
  </si>
  <si>
    <t>20211002021013;</t>
  </si>
  <si>
    <t>Ihre freie Werkstatt</t>
  </si>
  <si>
    <t>Hannes Mielke</t>
  </si>
  <si>
    <t>Ihre Göttinger Fahrschule</t>
  </si>
  <si>
    <t>Roland Vieh</t>
  </si>
  <si>
    <t>Fabrikweg 2 a</t>
  </si>
  <si>
    <t>20220314095601;</t>
  </si>
  <si>
    <t>Ihre Hausmänner</t>
  </si>
  <si>
    <t>Oliver Wieltsch</t>
  </si>
  <si>
    <t>Am Bökelern 11</t>
  </si>
  <si>
    <t>Ihre Sonnenoase</t>
  </si>
  <si>
    <t>Martina Gande</t>
  </si>
  <si>
    <t>Alte Northeimer Str. 7a</t>
  </si>
  <si>
    <t>Peter Pasch</t>
  </si>
  <si>
    <t>Ihr Friseur am Burggraben</t>
  </si>
  <si>
    <t>Schäfer &amp; Sorge GbR</t>
  </si>
  <si>
    <t>Am Burggraben 21</t>
  </si>
  <si>
    <t>20220316151620;</t>
  </si>
  <si>
    <t>Ihr Friseur im City-Carre</t>
  </si>
  <si>
    <t>Marianne Hucke</t>
  </si>
  <si>
    <t>Ihr Friseur im Ostviertel</t>
  </si>
  <si>
    <t>Inh Kerstin Beckermann</t>
  </si>
  <si>
    <t>20220316152114;</t>
  </si>
  <si>
    <t>Ihr Haarparadies Lenglern</t>
  </si>
  <si>
    <t>Schneckenberger &amp; Hoffmann GbR</t>
  </si>
  <si>
    <t>Hölderlinstr. 12</t>
  </si>
  <si>
    <t>Ihr Serviceteam</t>
  </si>
  <si>
    <t>Holger Reetze</t>
  </si>
  <si>
    <t>Hahneborn 15</t>
  </si>
  <si>
    <t>IIS Makler GmbH</t>
  </si>
  <si>
    <t>Am Schäferberg 20a</t>
  </si>
  <si>
    <t>20220601230518;</t>
  </si>
  <si>
    <t>IIS Wirtschaftsberatung</t>
  </si>
  <si>
    <t>Patrick Ullrich</t>
  </si>
  <si>
    <t>Am Schäferberg 20</t>
  </si>
  <si>
    <t>Ullrich &amp; Heintze GbR</t>
  </si>
  <si>
    <t>IKONA Immobilien</t>
  </si>
  <si>
    <t>20201104150123;</t>
  </si>
  <si>
    <t>IKV Institut für Kognitive</t>
  </si>
  <si>
    <t>Verhaltenstherapie- und</t>
  </si>
  <si>
    <t>medizin e. V.,Gö., Pr. Roscher</t>
  </si>
  <si>
    <t>Ilhan Doga</t>
  </si>
  <si>
    <t>ILI Industrie-Leasing GmbH</t>
  </si>
  <si>
    <t>Ilir Duro</t>
  </si>
  <si>
    <t>Cafe + Bar</t>
  </si>
  <si>
    <t>20211002031455;</t>
  </si>
  <si>
    <t>Ilka Degering</t>
  </si>
  <si>
    <t>Albert-Schweitzer-Str. 9</t>
  </si>
  <si>
    <t>20201127220320;</t>
  </si>
  <si>
    <t>Ilka Komata</t>
  </si>
  <si>
    <t>Wiesenweg 14</t>
  </si>
  <si>
    <t>Ilka Wawer</t>
  </si>
  <si>
    <t>Finkenstieg 8</t>
  </si>
  <si>
    <t>Ilke Konsek</t>
  </si>
  <si>
    <t>Spandauer Weg 4</t>
  </si>
  <si>
    <t>Illert Logistik e.K.</t>
  </si>
  <si>
    <t>Thomas Illert</t>
  </si>
  <si>
    <t>Hinterstr. 1</t>
  </si>
  <si>
    <t>Illie &amp; Lage &amp; Kohne-Jepsen</t>
  </si>
  <si>
    <t>Steuerberater u. vereidigte</t>
  </si>
  <si>
    <t>Buchprüfer</t>
  </si>
  <si>
    <t>Illuminata Heuckeroth</t>
  </si>
  <si>
    <t>Hauptstr. 165</t>
  </si>
  <si>
    <t>Ilona Beck</t>
  </si>
  <si>
    <t>Ilona Bressel</t>
  </si>
  <si>
    <t>Sun Vital Sonnenstudio</t>
  </si>
  <si>
    <t>20220402071930;</t>
  </si>
  <si>
    <t>Ilona Dowe</t>
  </si>
  <si>
    <t>Kiosk im Freibad Reyershausen</t>
  </si>
  <si>
    <t>Borntalstr. 5</t>
  </si>
  <si>
    <t>Ilona Fritsch</t>
  </si>
  <si>
    <t>Hauseigentümerin</t>
  </si>
  <si>
    <t>Ilona Grünewald</t>
  </si>
  <si>
    <t>Unter dem Kleiberg 3</t>
  </si>
  <si>
    <t>20141118213050;</t>
  </si>
  <si>
    <t>Handel und Vertrieb von Gütern</t>
  </si>
  <si>
    <t>und Dienstleistungen</t>
  </si>
  <si>
    <t>20070207145244;</t>
  </si>
  <si>
    <t>Ilona Hentzelt</t>
  </si>
  <si>
    <t>Haus- u. Grundstücksverwaltung</t>
  </si>
  <si>
    <t>Nußanger 3</t>
  </si>
  <si>
    <t>Ilona Horn</t>
  </si>
  <si>
    <t>20220316143157;</t>
  </si>
  <si>
    <t>Ilona Kronsteiner</t>
  </si>
  <si>
    <t>Marienkirchstr. 7</t>
  </si>
  <si>
    <t>Ilona Kuhn</t>
  </si>
  <si>
    <t>Aueweg 8</t>
  </si>
  <si>
    <t>Ilona Kunze</t>
  </si>
  <si>
    <t>Wilhelmshäuser Str. 89</t>
  </si>
  <si>
    <t>Ilona Lentz</t>
  </si>
  <si>
    <t>Auf der Lieth 20</t>
  </si>
  <si>
    <t>Ilona Lossau</t>
  </si>
  <si>
    <t>Nonnenstieg 21 a</t>
  </si>
  <si>
    <t>Ilona Nitsch</t>
  </si>
  <si>
    <t>Dramfelder Str. 7a</t>
  </si>
  <si>
    <t>Ilona Rauschkolb</t>
  </si>
  <si>
    <t>Immobilienservice und</t>
  </si>
  <si>
    <t>Ilona Ritgen</t>
  </si>
  <si>
    <t>Am Eikborn 29</t>
  </si>
  <si>
    <t>Ilona Sabashvili Ristorante</t>
  </si>
  <si>
    <t>Bella Italia</t>
  </si>
  <si>
    <t>Hauptstr. 110</t>
  </si>
  <si>
    <t>20220426063834;</t>
  </si>
  <si>
    <t>Ilona Schneider Harzer</t>
  </si>
  <si>
    <t>Kerzenwerkstatt</t>
  </si>
  <si>
    <t>20220402003830;</t>
  </si>
  <si>
    <t>Ilona und Frank Schubert</t>
  </si>
  <si>
    <t>Geranienstr. 5</t>
  </si>
  <si>
    <t>Ilona Velder</t>
  </si>
  <si>
    <t>Tilsiter Str. 10</t>
  </si>
  <si>
    <t>Ilse Bartholdt</t>
  </si>
  <si>
    <t>An der Rehbocksweide 48</t>
  </si>
  <si>
    <t>Ilse Bernert</t>
  </si>
  <si>
    <t>Ilse Beyermann</t>
  </si>
  <si>
    <t>Sportplatzweg 10</t>
  </si>
  <si>
    <t>Ilse Bierkamp</t>
  </si>
  <si>
    <t>Düna 14</t>
  </si>
  <si>
    <t>Ilse Bock</t>
  </si>
  <si>
    <t>Ilse Bopp</t>
  </si>
  <si>
    <t>Armesündergasse 20</t>
  </si>
  <si>
    <t>Ilse Dellmann und</t>
  </si>
  <si>
    <t>Hans-Peter Nordmann GbR</t>
  </si>
  <si>
    <t>Ilse Eichenberg</t>
  </si>
  <si>
    <t>Alte Heerstr. 44</t>
  </si>
  <si>
    <t>Ilse Fey</t>
  </si>
  <si>
    <t>Ilse Fraatz</t>
  </si>
  <si>
    <t>Ilse Friemuth</t>
  </si>
  <si>
    <t>Am Entenbusch 152</t>
  </si>
  <si>
    <t>Ilse Germer</t>
  </si>
  <si>
    <t>Steinlohstr. 24</t>
  </si>
  <si>
    <t>Ilse Heitmüller</t>
  </si>
  <si>
    <t>Hauptstr. 239</t>
  </si>
  <si>
    <t>Ilse Hellner-Borchard</t>
  </si>
  <si>
    <t>Ilse Henkel</t>
  </si>
  <si>
    <t>20210209220621;</t>
  </si>
  <si>
    <t>Ilse Hess</t>
  </si>
  <si>
    <t>Ilse Hilliger</t>
  </si>
  <si>
    <t>Ilse Hollstein</t>
  </si>
  <si>
    <t>In der Roten Erde 19</t>
  </si>
  <si>
    <t>Ilse Homagk</t>
  </si>
  <si>
    <t>Dr-Heinrich-Jasper-Str 60</t>
  </si>
  <si>
    <t>Ilse Huth</t>
  </si>
  <si>
    <t>Quellenweg 2</t>
  </si>
  <si>
    <t>Ilse Kantelhardt</t>
  </si>
  <si>
    <t>Am Heerberge 16</t>
  </si>
  <si>
    <t>Ilse Kay</t>
  </si>
  <si>
    <t>Weperring 6</t>
  </si>
  <si>
    <t>20191205222334;</t>
  </si>
  <si>
    <t>Ilse Kloth</t>
  </si>
  <si>
    <t>Bachstr. 19</t>
  </si>
  <si>
    <t>Ilse Knappe</t>
  </si>
  <si>
    <t>Schlesierring 38</t>
  </si>
  <si>
    <t>20191205221159;</t>
  </si>
  <si>
    <t>Ilse Koppe</t>
  </si>
  <si>
    <t>Am Papenberg 5c</t>
  </si>
  <si>
    <t>Ilse Korte</t>
  </si>
  <si>
    <t>Ilse Kurpiers</t>
  </si>
  <si>
    <t>Friedrich-Naumann-Str. 109</t>
  </si>
  <si>
    <t>Ilse Lehmberg</t>
  </si>
  <si>
    <t>Ilse-Lore Boritzki</t>
  </si>
  <si>
    <t>Obj.Bovenden, Danziger Str. 5</t>
  </si>
  <si>
    <t>Danziger Str. 5</t>
  </si>
  <si>
    <t>Ilse Luecke</t>
  </si>
  <si>
    <t>Rollberg 35</t>
  </si>
  <si>
    <t>Ilse Mascher</t>
  </si>
  <si>
    <t>Ilse Okonek</t>
  </si>
  <si>
    <t>Ruhstrathöhe 11</t>
  </si>
  <si>
    <t>Ilse Paul</t>
  </si>
  <si>
    <t>Im Klimpe 28</t>
  </si>
  <si>
    <t>Ilse Röhrig</t>
  </si>
  <si>
    <t>Fuchshaller Weg 64</t>
  </si>
  <si>
    <t>Ilse Simon</t>
  </si>
  <si>
    <t>Calsowstr. 59</t>
  </si>
  <si>
    <t>Ilse Stecher</t>
  </si>
  <si>
    <t>Osteroder Str. 41</t>
  </si>
  <si>
    <t>Ilse Storre</t>
  </si>
  <si>
    <t>Ilse Trillhaas</t>
  </si>
  <si>
    <t>Ilse Vollrath</t>
  </si>
  <si>
    <t>Nienstedter Str. 71</t>
  </si>
  <si>
    <t>Ilse von der Decken</t>
  </si>
  <si>
    <t>20210303221107;</t>
  </si>
  <si>
    <t>Ilse Wagenhoff</t>
  </si>
  <si>
    <t>Ilse Wensel</t>
  </si>
  <si>
    <t>20080729100632;</t>
  </si>
  <si>
    <t>Ilse &amp; Werner Oberdiek</t>
  </si>
  <si>
    <t>Ilse Windel</t>
  </si>
  <si>
    <t>Merkurweg 6</t>
  </si>
  <si>
    <t>IL</t>
  </si>
  <si>
    <t>Sport-Freizeit-Veranstaltungs</t>
  </si>
  <si>
    <t>Lange Rekesweg 11</t>
  </si>
  <si>
    <t>20211025220436;</t>
  </si>
  <si>
    <t>Ilyas Isa</t>
  </si>
  <si>
    <t>Thorner Str. 8</t>
  </si>
  <si>
    <t>20210402061711;</t>
  </si>
  <si>
    <t>ILYRIA-WDVS-</t>
  </si>
  <si>
    <t>Maschmühlenweg 95</t>
  </si>
  <si>
    <t>Image Concert - Ihr Partner</t>
  </si>
  <si>
    <t>für Kultur GmbH</t>
  </si>
  <si>
    <t>Hüttuferstr. 4</t>
  </si>
  <si>
    <t>20220328151732;</t>
  </si>
  <si>
    <t>Imago Film</t>
  </si>
  <si>
    <t>Dokumentation International</t>
  </si>
  <si>
    <t>Dr. Wolfgang Blöhm</t>
  </si>
  <si>
    <t>Waldweg 26</t>
  </si>
  <si>
    <t>20210906094041;</t>
  </si>
  <si>
    <t>IMA Montageteam UG</t>
  </si>
  <si>
    <t>Von-Witzleben-Str. 2</t>
  </si>
  <si>
    <t>i &amp; m Bauzentrum</t>
  </si>
  <si>
    <t>Schmiedekind GmbH</t>
  </si>
  <si>
    <t>Nelkenstr. 4</t>
  </si>
  <si>
    <t>20211220134526;</t>
  </si>
  <si>
    <t>IM-Biss 33</t>
  </si>
  <si>
    <t>Michaela Höche &amp;</t>
  </si>
  <si>
    <t>Philipp Lieder GbR</t>
  </si>
  <si>
    <t>Imbiss Am Euzenberg</t>
  </si>
  <si>
    <t>Inh. Siegfried Knopp</t>
  </si>
  <si>
    <t>Am Euzenberg 15 a</t>
  </si>
  <si>
    <t>Imbiss am Hausberg</t>
  </si>
  <si>
    <t>Dominik Capasso</t>
  </si>
  <si>
    <t>Hauptstr. 93</t>
  </si>
  <si>
    <t>Imbiss Arax</t>
  </si>
  <si>
    <t>David Mikhail</t>
  </si>
  <si>
    <t>Thüringer Str. 279</t>
  </si>
  <si>
    <t>Imbiß Artemis</t>
  </si>
  <si>
    <t>Groner-Tor-Str. 18</t>
  </si>
  <si>
    <t>Imbiss Artemis</t>
  </si>
  <si>
    <t>Nikolaus Alexoudis</t>
  </si>
  <si>
    <t>20210402003246;</t>
  </si>
  <si>
    <t>Imbiss Bovenden</t>
  </si>
  <si>
    <t>Muhamed Hussein</t>
  </si>
  <si>
    <t>Imbiss Chicken Station</t>
  </si>
  <si>
    <t>Goethe-Allee 4a</t>
  </si>
  <si>
    <t>20220217220632;</t>
  </si>
  <si>
    <t>Imbiss Christo</t>
  </si>
  <si>
    <t>Inh. Christos Manafas</t>
  </si>
  <si>
    <t>Karl-Methe-Str. 1</t>
  </si>
  <si>
    <t>Imbiss City-Döner</t>
  </si>
  <si>
    <t>Nasrollah Shahmoradi</t>
  </si>
  <si>
    <t>Imbiss/Döner M. El-Batal</t>
  </si>
  <si>
    <t>Magdalena El-Batal</t>
  </si>
  <si>
    <t>20210702025802;</t>
  </si>
  <si>
    <t>Imbiss Efes</t>
  </si>
  <si>
    <t>Mihdi Demirkale</t>
  </si>
  <si>
    <t>20211002030334;</t>
  </si>
  <si>
    <t>Halil Altekin</t>
  </si>
  <si>
    <t>Scharrenstr. 22</t>
  </si>
  <si>
    <t>20201101222349;</t>
  </si>
  <si>
    <t>Hüseyin Aydin</t>
  </si>
  <si>
    <t>Lukashof 2</t>
  </si>
  <si>
    <t>Imbiss Isswas</t>
  </si>
  <si>
    <t>Christan Kuhnert</t>
  </si>
  <si>
    <t>Landstr. 17a</t>
  </si>
  <si>
    <t>Latina Georgieva</t>
  </si>
  <si>
    <t>Lotzestr. 13 a</t>
  </si>
  <si>
    <t>Imbiss Mythos Gyros</t>
  </si>
  <si>
    <t>Ali Demir</t>
  </si>
  <si>
    <t>Imbiss Omega</t>
  </si>
  <si>
    <t>Inhaber Stavros Paroglou</t>
  </si>
  <si>
    <t>Genfstr. 11</t>
  </si>
  <si>
    <t>Imbiß Orientexpress</t>
  </si>
  <si>
    <t>Imbiss Pinocchio</t>
  </si>
  <si>
    <t>Rassul Hashempour Kargar</t>
  </si>
  <si>
    <t>Halil Göktas</t>
  </si>
  <si>
    <t>Bergenstr. 1</t>
  </si>
  <si>
    <t>Imbiss  Saray</t>
  </si>
  <si>
    <t>Inh. Ilyas Bugday</t>
  </si>
  <si>
    <t>Imbiss Schaschlick</t>
  </si>
  <si>
    <t>Friedrich-Ebert-Str. 72</t>
  </si>
  <si>
    <t>Imbiß Sorrento</t>
  </si>
  <si>
    <t>Inh. Merih Günther</t>
  </si>
  <si>
    <t>Jüdenstr. 13 a</t>
  </si>
  <si>
    <t>Imbissstand Kartoffelbaron</t>
  </si>
  <si>
    <t>Christian Dannenberg</t>
  </si>
  <si>
    <t>Stephan Haaf</t>
  </si>
  <si>
    <t>Imbiß-Stube</t>
  </si>
  <si>
    <t>Inh Dietlind Jeck</t>
  </si>
  <si>
    <t>Imbiss- und Kioskbetrieb</t>
  </si>
  <si>
    <t>Taverne am See GULZ GbR</t>
  </si>
  <si>
    <t>Mainestraße 9</t>
  </si>
  <si>
    <t>Imbisswagenbetrieb</t>
  </si>
  <si>
    <t>Jörg Haß</t>
  </si>
  <si>
    <t>Rosdorfer Weg 7</t>
  </si>
  <si>
    <t>Imex Speditions- und</t>
  </si>
  <si>
    <t>20210402014948;</t>
  </si>
  <si>
    <t>Imke Herlyn</t>
  </si>
  <si>
    <t>Friedensstr. 23</t>
  </si>
  <si>
    <t>Imke Jagemann</t>
  </si>
  <si>
    <t>Erlenweg 13</t>
  </si>
  <si>
    <t>20080318070259;</t>
  </si>
  <si>
    <t>Imke Kissing</t>
  </si>
  <si>
    <t>Klostergut Reinshof</t>
  </si>
  <si>
    <t>Imkereibedarf Westerhoff</t>
  </si>
  <si>
    <t>20220601142944;</t>
  </si>
  <si>
    <t>Imke Röwer</t>
  </si>
  <si>
    <t>An der Schanze 5</t>
  </si>
  <si>
    <t>Imme Mai</t>
  </si>
  <si>
    <t>Goerdelerweg 3</t>
  </si>
  <si>
    <t>20210222220845;</t>
  </si>
  <si>
    <t>Immobilien 21</t>
  </si>
  <si>
    <t>Stumpfebiel 5</t>
  </si>
  <si>
    <t>Immobilien Altmann e.K.</t>
  </si>
  <si>
    <t>Helge Altmann</t>
  </si>
  <si>
    <t>Immobilien am Maschpark GbR</t>
  </si>
  <si>
    <t>Rohnsweg 78</t>
  </si>
  <si>
    <t>20210719124333;</t>
  </si>
  <si>
    <t>Immobilienbüro Schmidt</t>
  </si>
  <si>
    <t>Sachsenring 29</t>
  </si>
  <si>
    <t>Immobilienbüro Steeg</t>
  </si>
  <si>
    <t>Harald Steeg</t>
  </si>
  <si>
    <t>Immobilien Development u.Betei</t>
  </si>
  <si>
    <t>ligungsges. Niedersachsen mbH</t>
  </si>
  <si>
    <t>IDB &amp; Co Objekt Herzberg KG</t>
  </si>
  <si>
    <t>Immobilien Development und</t>
  </si>
  <si>
    <t>Beteiligungsgesellsch.</t>
  </si>
  <si>
    <t>Beteiligungsges.mbH IDB &amp; Co</t>
  </si>
  <si>
    <t>Objekt Scheden KG</t>
  </si>
  <si>
    <t>Bahnhofstr. 21 - 23</t>
  </si>
  <si>
    <t>Immobilien e G der Volks- u.</t>
  </si>
  <si>
    <t>Raiffeisenbanken</t>
  </si>
  <si>
    <t>Immobiliengesellschaf Harz UG</t>
  </si>
  <si>
    <t>(haftungsbeschränkt) i.G.</t>
  </si>
  <si>
    <t>Immobiliengesellschaft für</t>
  </si>
  <si>
    <t>Verwaltung und Versteigerung</t>
  </si>
  <si>
    <t>Immobilien GmbH</t>
  </si>
  <si>
    <t>Reinhard Schmitz</t>
  </si>
  <si>
    <t>Immobilienkontor GmbH</t>
  </si>
  <si>
    <t>Hacketalstr. 9</t>
  </si>
  <si>
    <t>Immobilienkontor</t>
  </si>
  <si>
    <t>Jens Stöhr</t>
  </si>
  <si>
    <t>Immobilien-Rahlfs GmbH</t>
  </si>
  <si>
    <t>Immobilienservice Teichmann UG</t>
  </si>
  <si>
    <t>(haftungsbeschränkgt) Nieder-</t>
  </si>
  <si>
    <t>lassung Nordhausen</t>
  </si>
  <si>
    <t>Ziegelstr. 9</t>
  </si>
  <si>
    <t>20201001230706;</t>
  </si>
  <si>
    <t>IMMOBILIENTEAM GmbH</t>
  </si>
  <si>
    <t>Immobilien und Vermitungen</t>
  </si>
  <si>
    <t>Dr. Yohannes  Hagos</t>
  </si>
  <si>
    <t>Krugstr. 33</t>
  </si>
  <si>
    <t>Immobilienvermittlung</t>
  </si>
  <si>
    <t>Uwe Hennecke</t>
  </si>
  <si>
    <t>Kompartsweg 2</t>
  </si>
  <si>
    <t>Immobilienverwaltung &amp;</t>
  </si>
  <si>
    <t>Heike Kramer</t>
  </si>
  <si>
    <t>Weghausstr. 11</t>
  </si>
  <si>
    <t>Dr Jürgen Rinnewitz GbRmbH</t>
  </si>
  <si>
    <t>Niederoderwitz GbR</t>
  </si>
  <si>
    <t>Im Kromborn 10</t>
  </si>
  <si>
    <t>20210820114819;</t>
  </si>
  <si>
    <t>IMMO CAP VERMÖGENS MANAGEMENT</t>
  </si>
  <si>
    <t>GES. MBH</t>
  </si>
  <si>
    <t>Hannoversche Str. 43 - 47</t>
  </si>
  <si>
    <t>ImmoGnost GmbH</t>
  </si>
  <si>
    <t>20210222121324;</t>
  </si>
  <si>
    <t>Immo Rentabel GbR</t>
  </si>
  <si>
    <t>Marion Kulp &amp; Christian Kulp</t>
  </si>
  <si>
    <t>Hellerbreite 2</t>
  </si>
  <si>
    <t>Immo Rühling</t>
  </si>
  <si>
    <t>Lindenstr. 11</t>
  </si>
  <si>
    <t>IMO Autowaschstraße Göttingen</t>
  </si>
  <si>
    <t>/ Inh. Majed Morad</t>
  </si>
  <si>
    <t>IMO Industriemontage Osterode</t>
  </si>
  <si>
    <t>Obere Steinbreite 3</t>
  </si>
  <si>
    <t>IMO Waschanlage</t>
  </si>
  <si>
    <t>Inh. Bathicar Ongun</t>
  </si>
  <si>
    <t>Imo Waschstrasse</t>
  </si>
  <si>
    <t>Bünyamin Kaplan</t>
  </si>
  <si>
    <t>IMPEQ Technologies B.V.</t>
  </si>
  <si>
    <t>IMPERIAL Chemical Logistics</t>
  </si>
  <si>
    <t>Zum Lichtblick 4</t>
  </si>
  <si>
    <t>20220610031640;</t>
  </si>
  <si>
    <t>Imprints Werbeagentur GmbH</t>
  </si>
  <si>
    <t>20211227132739;</t>
  </si>
  <si>
    <t>impuls Fitness &amp;</t>
  </si>
  <si>
    <t>Gesundheitsstudio OHG</t>
  </si>
  <si>
    <t>ImPuls-Forum für Gesundheit</t>
  </si>
  <si>
    <t>und Prävention e.V.</t>
  </si>
  <si>
    <t>Akazienweg 56a</t>
  </si>
  <si>
    <t>ImuGeX GmbH</t>
  </si>
  <si>
    <t>20220624221203;</t>
  </si>
  <si>
    <t>Ina Bartram</t>
  </si>
  <si>
    <t>Hasenweg 1</t>
  </si>
  <si>
    <t>INAB Ausbildungs- und Beschäf-</t>
  </si>
  <si>
    <t>tigungsgesellschaft des bfw</t>
  </si>
  <si>
    <t>Ina Bendlin</t>
  </si>
  <si>
    <t>Pädagogische Betreuung</t>
  </si>
  <si>
    <t>Harzstr. 1</t>
  </si>
  <si>
    <t>Ina Holland</t>
  </si>
  <si>
    <t>Clausthaler Str. 11</t>
  </si>
  <si>
    <t>Ina Kemna</t>
  </si>
  <si>
    <t>Schedener Weg 9</t>
  </si>
  <si>
    <t>Ina Liebing</t>
  </si>
  <si>
    <t>Wohnungsverwaltung</t>
  </si>
  <si>
    <t>Im Wiesengrund 26</t>
  </si>
  <si>
    <t>Ina Müller</t>
  </si>
  <si>
    <t>Sattenhäuser Str. 15</t>
  </si>
  <si>
    <t>Ina Organo-Koch</t>
  </si>
  <si>
    <t>Kaffeeklatsch</t>
  </si>
  <si>
    <t>Ina Rotermel-Starkman</t>
  </si>
  <si>
    <t>Friseursalon Inna</t>
  </si>
  <si>
    <t>Petrikirchstr. 22</t>
  </si>
  <si>
    <t>20220421100014;</t>
  </si>
  <si>
    <t>Ina Sauerbier</t>
  </si>
  <si>
    <t>Buchhaltungsbüro und Service</t>
  </si>
  <si>
    <t>Ina Semmelroggen-Nikuradse</t>
  </si>
  <si>
    <t>Questenbergweg 56</t>
  </si>
  <si>
    <t>Ina Wilde-Dorniok</t>
  </si>
  <si>
    <t>Am Butterberg 9</t>
  </si>
  <si>
    <t>Indalo Elektrosmog-Analyse</t>
  </si>
  <si>
    <t>Himmelsstieg 8</t>
  </si>
  <si>
    <t>Indeed Junge Mode</t>
  </si>
  <si>
    <t>Indent</t>
  </si>
  <si>
    <t>Individuelle Dentaltechnik</t>
  </si>
  <si>
    <t>Königsstieg 102</t>
  </si>
  <si>
    <t>India-Haus</t>
  </si>
  <si>
    <t>Gaganinder Singh Pannu</t>
  </si>
  <si>
    <t>Indien-Palast</t>
  </si>
  <si>
    <t>Rajbir Singh</t>
  </si>
  <si>
    <t>IndiScale GmbH</t>
  </si>
  <si>
    <t>20210318100103;</t>
  </si>
  <si>
    <t>Indra Michaela Hauss</t>
  </si>
  <si>
    <t>Bornwiese 13b</t>
  </si>
  <si>
    <t>Indra u. Frank von der Heyde</t>
  </si>
  <si>
    <t>Jendelstr. 21</t>
  </si>
  <si>
    <t>Industrieberatungsgesell-</t>
  </si>
  <si>
    <t>20180919115444;</t>
  </si>
  <si>
    <t>Bauen-Agrar-Umwelt</t>
  </si>
  <si>
    <t>Bezirksverband Nds.-Süd</t>
  </si>
  <si>
    <t>Industrie Kunststoffmontage</t>
  </si>
  <si>
    <t>Andreea Chera</t>
  </si>
  <si>
    <t>Industrie Media Werbe- u.</t>
  </si>
  <si>
    <t>Werbe- u. Wirtschafts- Video-</t>
  </si>
  <si>
    <t>Oderfelder Str. 14</t>
  </si>
  <si>
    <t>Industriemontagen</t>
  </si>
  <si>
    <t>Inh Peter Ploch</t>
  </si>
  <si>
    <t>Industrie-Montageunternehmen</t>
  </si>
  <si>
    <t>Karl Kozyrski</t>
  </si>
  <si>
    <t>Inh. Leo Kozyrski</t>
  </si>
  <si>
    <t>Steintorstr. 53</t>
  </si>
  <si>
    <t>Industriepark Gittelde GmbH</t>
  </si>
  <si>
    <t>Bahnhofstr. 3 b</t>
  </si>
  <si>
    <t>Industrieservice Krüper &amp;</t>
  </si>
  <si>
    <t>Industrieservice Reuse</t>
  </si>
  <si>
    <t>Inhaber Andreas Reuse</t>
  </si>
  <si>
    <t>20220314220616;</t>
  </si>
  <si>
    <t>Industrie- u. Handelskammer</t>
  </si>
  <si>
    <t>20211105083144;</t>
  </si>
  <si>
    <t>Industrie-und Gewerbeservice</t>
  </si>
  <si>
    <t>Joachim Mau</t>
  </si>
  <si>
    <t>Industrieverband Straßenaus-</t>
  </si>
  <si>
    <t>stattung e. V.</t>
  </si>
  <si>
    <t>Industrieverpackungsges.m.b.H.</t>
  </si>
  <si>
    <t>20220209220348;</t>
  </si>
  <si>
    <t>INDUVENT</t>
  </si>
  <si>
    <t>Christiane Kladnik</t>
  </si>
  <si>
    <t>Klagesgasse 7</t>
  </si>
  <si>
    <t>20210623011236;</t>
  </si>
  <si>
    <t>Ines Angelika Baitz</t>
  </si>
  <si>
    <t>20220221221344;</t>
  </si>
  <si>
    <t>Ines Bode</t>
  </si>
  <si>
    <t>Hindenburgstr. 19a</t>
  </si>
  <si>
    <t>Ines Bornheim</t>
  </si>
  <si>
    <t>Ines Fierenz</t>
  </si>
  <si>
    <t>TiG Dienstleistungen für Ärzte</t>
  </si>
  <si>
    <t>20210114105505;</t>
  </si>
  <si>
    <t>Ines Freiboth</t>
  </si>
  <si>
    <t>Allianz Fachagentur Freiboth</t>
  </si>
  <si>
    <t>Reinhäuser Landstr. 34</t>
  </si>
  <si>
    <t>20220620124228;</t>
  </si>
  <si>
    <t>Ines-Maria Hermann</t>
  </si>
  <si>
    <t>Buchenweg 9</t>
  </si>
  <si>
    <t>Ines Pieper</t>
  </si>
  <si>
    <t>Damenoberbekleiung</t>
  </si>
  <si>
    <t>20211116140516;</t>
  </si>
  <si>
    <t>Ines Riemer</t>
  </si>
  <si>
    <t>20210917065716;</t>
  </si>
  <si>
    <t>Ines Rinsche</t>
  </si>
  <si>
    <t>Sonnenweg 7</t>
  </si>
  <si>
    <t>20210302233520;</t>
  </si>
  <si>
    <t>Ines Schäfer</t>
  </si>
  <si>
    <t>Ines Werder</t>
  </si>
  <si>
    <t>Vor dem Tore 8a</t>
  </si>
  <si>
    <t>20220622220759;</t>
  </si>
  <si>
    <t>Vor dem Tore 3A</t>
  </si>
  <si>
    <t>Ines Wermke</t>
  </si>
  <si>
    <t>Vital-Sun</t>
  </si>
  <si>
    <t>Infimedix GmbH</t>
  </si>
  <si>
    <t>In den Geeren 7</t>
  </si>
  <si>
    <t>20210923081508;</t>
  </si>
  <si>
    <t>Infinity Incise</t>
  </si>
  <si>
    <t>Infinity Photo Optical GmbH</t>
  </si>
  <si>
    <t>20210402061859;</t>
  </si>
  <si>
    <t>Informationssysteme Schlaak</t>
  </si>
  <si>
    <t>Inh. Bastian Schlaak</t>
  </si>
  <si>
    <t>Rosdorfer Weg 37</t>
  </si>
  <si>
    <t>InForm Ernährungsberatung GbR</t>
  </si>
  <si>
    <t>INFORM Press Cutting Service</t>
  </si>
  <si>
    <t>Inh. Bernd Seidel</t>
  </si>
  <si>
    <t>Inga Mölder</t>
  </si>
  <si>
    <t>Im Hassel 46</t>
  </si>
  <si>
    <t>Inga Nielsen-Schmidt</t>
  </si>
  <si>
    <t>20220511105523;</t>
  </si>
  <si>
    <t>Inga Rohwer-Mohrfeld</t>
  </si>
  <si>
    <t>Inga und Heiko Zillig</t>
  </si>
  <si>
    <t>Am Bärengrund 15</t>
  </si>
  <si>
    <t>Ingbert Block</t>
  </si>
  <si>
    <t>Vers Agentur</t>
  </si>
  <si>
    <t>Jüdenstr. 2</t>
  </si>
  <si>
    <t>Ing Büro für Kfz.-Technik GmbH</t>
  </si>
  <si>
    <t>Schmidt-Elsner-Espe</t>
  </si>
  <si>
    <t>Seesener Str. 5</t>
  </si>
  <si>
    <t>Ing-Büro Manfred Beulshausen</t>
  </si>
  <si>
    <t>20211202070712;</t>
  </si>
  <si>
    <t>Ing.-Büro Reinke</t>
  </si>
  <si>
    <t>Dipl. Ing. Wolfgang Reinke</t>
  </si>
  <si>
    <t>Wellebachstr. 30</t>
  </si>
  <si>
    <t>Ing-Dienst Umweltsteuerg GbR</t>
  </si>
  <si>
    <t>Dres F Antony, R Hasselbauer</t>
  </si>
  <si>
    <t>Schülerstieg 12</t>
  </si>
  <si>
    <t>Inge Berndt</t>
  </si>
  <si>
    <t>Raumgestaltung Vespermann</t>
  </si>
  <si>
    <t>Ingeborg Adasch</t>
  </si>
  <si>
    <t>Am Plan 7</t>
  </si>
  <si>
    <t>Ingeborg Bereszynski</t>
  </si>
  <si>
    <t>Am Steinberg 17</t>
  </si>
  <si>
    <t>Ingeborg Bergmann</t>
  </si>
  <si>
    <t>Naturservice Harz</t>
  </si>
  <si>
    <t>20210628094130;</t>
  </si>
  <si>
    <t>Ingeborg Dierschke</t>
  </si>
  <si>
    <t>Gottlieb-A-Richter-Weg 5</t>
  </si>
  <si>
    <t>Ingeborg Doerfer</t>
  </si>
  <si>
    <t>Ludwig-Beck-Str. 13</t>
  </si>
  <si>
    <t>Ingeborg Ehrenberg</t>
  </si>
  <si>
    <t>Haus am Schmelzteich</t>
  </si>
  <si>
    <t>Ingeborg Hagedorn Minutti</t>
  </si>
  <si>
    <t>Schöneberger Str. 15</t>
  </si>
  <si>
    <t>Ingeborg Hagen</t>
  </si>
  <si>
    <t>Bodelshäuser Str. 7</t>
  </si>
  <si>
    <t>Ingeborg Hinrichs</t>
  </si>
  <si>
    <t>Ingeborg Kersting</t>
  </si>
  <si>
    <t>Angerweg 37</t>
  </si>
  <si>
    <t>Ingeborg Kliem</t>
  </si>
  <si>
    <t>Ingeborg Koslowski</t>
  </si>
  <si>
    <t>Hotel Frohnau</t>
  </si>
  <si>
    <t>Ingeborg Lechten</t>
  </si>
  <si>
    <t>Am Markgraben 10</t>
  </si>
  <si>
    <t>Ingeborg Maaß</t>
  </si>
  <si>
    <t>Raiffeisenstr. 23</t>
  </si>
  <si>
    <t>Ingeborg Pingel</t>
  </si>
  <si>
    <t>Ingeborg Rippen</t>
  </si>
  <si>
    <t>Marie-Elis-Lüders-Str 4</t>
  </si>
  <si>
    <t>Ingeborg Rudolph</t>
  </si>
  <si>
    <t>Am Westerberg 4</t>
  </si>
  <si>
    <t>Ingeborg Schatz</t>
  </si>
  <si>
    <t>Schafmeistertal 5</t>
  </si>
  <si>
    <t>Ingeborg u Gerhard Mantel</t>
  </si>
  <si>
    <t>Groner Str. 4</t>
  </si>
  <si>
    <t>Ingeborg u. Michael Lieberum</t>
  </si>
  <si>
    <t>GbR Praxis für Physiotherapie</t>
  </si>
  <si>
    <t>Feldtorweg 28</t>
  </si>
  <si>
    <t>Ingeborg und Gerhard Hente</t>
  </si>
  <si>
    <t>Schützenstr. 78</t>
  </si>
  <si>
    <t>Ingeborg Wagener</t>
  </si>
  <si>
    <t>Göttinger Str. 39</t>
  </si>
  <si>
    <t>Ingeborg Wehowsky</t>
  </si>
  <si>
    <t>Ingeborg Wiegand</t>
  </si>
  <si>
    <t>Am Oberen Vogelherd 66</t>
  </si>
  <si>
    <t>Ingeborg Wollenheit</t>
  </si>
  <si>
    <t>Am Paradies 89</t>
  </si>
  <si>
    <t>Ingeborg Zauner</t>
  </si>
  <si>
    <t>Inge Buder</t>
  </si>
  <si>
    <t>Kristall u. Porzellan</t>
  </si>
  <si>
    <t>Ingeburg Behrendt</t>
  </si>
  <si>
    <t>Ingeburg Gerhardy</t>
  </si>
  <si>
    <t>Totenhäuser Str. 1</t>
  </si>
  <si>
    <t>Ingeburg Wurl</t>
  </si>
  <si>
    <t>Inge Demuth</t>
  </si>
  <si>
    <t>Max-Born-Ring 13</t>
  </si>
  <si>
    <t>Inge Grothaus</t>
  </si>
  <si>
    <t>Richard-Wagner-Str. 14</t>
  </si>
  <si>
    <t>Inge Herbst</t>
  </si>
  <si>
    <t>Gleichenstr. 19</t>
  </si>
  <si>
    <t>Inge Holzigel</t>
  </si>
  <si>
    <t>Inge Kaufhold</t>
  </si>
  <si>
    <t>Ostring 15</t>
  </si>
  <si>
    <t>Inge Lamprecht</t>
  </si>
  <si>
    <t>Inge Laurus-Barthel</t>
  </si>
  <si>
    <t>Wacholderweg 11</t>
  </si>
  <si>
    <t>Ingelore Geibel</t>
  </si>
  <si>
    <t>Schaustellerin</t>
  </si>
  <si>
    <t>Ingelore Rabe</t>
  </si>
  <si>
    <t>Kunstgewerbehandel</t>
  </si>
  <si>
    <t>Inge Lüdecke</t>
  </si>
  <si>
    <t>Inge Nickisch</t>
  </si>
  <si>
    <t>Kramberg 14</t>
  </si>
  <si>
    <t>Ingenieurberatung EHF PartG</t>
  </si>
  <si>
    <t>Manfred Eichentopf, Jürgen</t>
  </si>
  <si>
    <t>Henze und Roderich Fritz</t>
  </si>
  <si>
    <t>Ziegelstr. 50</t>
  </si>
  <si>
    <t>20210831074248;</t>
  </si>
  <si>
    <t>Ingenieurberatung</t>
  </si>
  <si>
    <t>W. Gries GmbH</t>
  </si>
  <si>
    <t>Ingenieurbüro Blumberg</t>
  </si>
  <si>
    <t>Michael Blumberg</t>
  </si>
  <si>
    <t>Gänsemarkt 10</t>
  </si>
  <si>
    <t>20220303100840;</t>
  </si>
  <si>
    <t>Christoph Streck</t>
  </si>
  <si>
    <t>Tillyschanzenweg 1</t>
  </si>
  <si>
    <t>20201013113213;</t>
  </si>
  <si>
    <t>Ingenieurbüro CW</t>
  </si>
  <si>
    <t>Dipl.-Ing. Carsten Wiese</t>
  </si>
  <si>
    <t>20210604163726;</t>
  </si>
  <si>
    <t>Detelef Dornieden</t>
  </si>
  <si>
    <t>Harzstr. 1a</t>
  </si>
  <si>
    <t>Ingenieurbüro Dipl.-Ing.</t>
  </si>
  <si>
    <t>Michael Herres GmbH</t>
  </si>
  <si>
    <t>20211025221046;</t>
  </si>
  <si>
    <t>Ingenieurbüro für Brandschutz</t>
  </si>
  <si>
    <t>Dipl.-Ing.(FH) Lars Schinkel</t>
  </si>
  <si>
    <t>Im Bruche 6</t>
  </si>
  <si>
    <t>Damm, Nachtwey, Kopp</t>
  </si>
  <si>
    <t>Kutschenberg 10</t>
  </si>
  <si>
    <t>20211210100155;</t>
  </si>
  <si>
    <t>Ingenieurbüro Giso Müller</t>
  </si>
  <si>
    <t>20220110110316;</t>
  </si>
  <si>
    <t>Ingenieurbüro KLM GbR</t>
  </si>
  <si>
    <t>Lothar Körner, Rolf Lips,</t>
  </si>
  <si>
    <t>Dariusz Marszal</t>
  </si>
  <si>
    <t>Ingenieurbüro Mollenhauer</t>
  </si>
  <si>
    <t>20210402001939;</t>
  </si>
  <si>
    <t>Ingenieurbüro Weserbergland</t>
  </si>
  <si>
    <t>Ingenieurbüro Wieg</t>
  </si>
  <si>
    <t>Peter Wieg</t>
  </si>
  <si>
    <t>Thomasberg 11</t>
  </si>
  <si>
    <t>E-Lasker-Schüler-Eck 1</t>
  </si>
  <si>
    <t>Ingenieur Büro Wiese GmbH</t>
  </si>
  <si>
    <t>Kühl- u Gefrieranlagen</t>
  </si>
  <si>
    <t>20220427093730;</t>
  </si>
  <si>
    <t>Ingenieure Rinne &amp; Partner mbB</t>
  </si>
  <si>
    <t>Götzenbreite 7</t>
  </si>
  <si>
    <t>Ingenieur- und Planungsbüro</t>
  </si>
  <si>
    <t>Rainer Rittmeier  GmbH</t>
  </si>
  <si>
    <t>Wehnder Str. 5</t>
  </si>
  <si>
    <t>20201215220623;</t>
  </si>
  <si>
    <t>Inge Nürnberger</t>
  </si>
  <si>
    <t>Lessingstr. 4</t>
  </si>
  <si>
    <t>Inge Ott-Höfer</t>
  </si>
  <si>
    <t>Guldenhagen 20</t>
  </si>
  <si>
    <t>Inge Prelle</t>
  </si>
  <si>
    <t>Auf dem Graben 1</t>
  </si>
  <si>
    <t>Ingersoll Werkzeuge GmbH</t>
  </si>
  <si>
    <t>20220620110525;</t>
  </si>
  <si>
    <t>Inge Schäfer</t>
  </si>
  <si>
    <t>Wiershäuser Weg 82</t>
  </si>
  <si>
    <t>Inge Schiemann</t>
  </si>
  <si>
    <t>Hebbelstr. 9</t>
  </si>
  <si>
    <t>Inge Seebode</t>
  </si>
  <si>
    <t>Lotzestr. 23</t>
  </si>
  <si>
    <t>Inge Sterzik</t>
  </si>
  <si>
    <t>An der Rehbocksweide 13</t>
  </si>
  <si>
    <t>Inge Szedlak</t>
  </si>
  <si>
    <t>Hohensteiner Str. 8</t>
  </si>
  <si>
    <t>Inge Teuber</t>
  </si>
  <si>
    <t>Katzensteiner Str. 125</t>
  </si>
  <si>
    <t>Inge Thielbörger</t>
  </si>
  <si>
    <t>Concept Werbeagentur und</t>
  </si>
  <si>
    <t>Saturnweg 10</t>
  </si>
  <si>
    <t>Ingetraud Engel</t>
  </si>
  <si>
    <t>Oderstr. 18</t>
  </si>
  <si>
    <t>Ingetraut Ruhmann</t>
  </si>
  <si>
    <t>Inge von Werder</t>
  </si>
  <si>
    <t>Heinrich-Sohnrey-Str. 2 A</t>
  </si>
  <si>
    <t>Inge Wachenhausen</t>
  </si>
  <si>
    <t>Modenschauen</t>
  </si>
  <si>
    <t>Inge Wemheuer</t>
  </si>
  <si>
    <t>Mühlenstr. 16</t>
  </si>
  <si>
    <t>20060425034831;</t>
  </si>
  <si>
    <t>Inge Wettig-Danielmeier</t>
  </si>
  <si>
    <t>Rohnsterrassen 6</t>
  </si>
  <si>
    <t>Inge Willmann</t>
  </si>
  <si>
    <t>Inge Zahlten</t>
  </si>
  <si>
    <t>Inge Zwingmann</t>
  </si>
  <si>
    <t>Kurmainzer Str. 37</t>
  </si>
  <si>
    <t>20211001220452;</t>
  </si>
  <si>
    <t>Ing (Grad) Dietrich Kalms</t>
  </si>
  <si>
    <t>Beratender Ingenieur für</t>
  </si>
  <si>
    <t>Statistik u Ration Bauen</t>
  </si>
  <si>
    <t>Ing Grad Friedrich Deppe</t>
  </si>
  <si>
    <t>Alfa Service</t>
  </si>
  <si>
    <t>Barbiser Str. 132</t>
  </si>
  <si>
    <t>ING - Gruppe HSK GmbH</t>
  </si>
  <si>
    <t>20210604163644;</t>
  </si>
  <si>
    <t>Ingmar Siebert</t>
  </si>
  <si>
    <t>am Rathausplatz</t>
  </si>
  <si>
    <t>Rathausplatz 11</t>
  </si>
  <si>
    <t>20211020124550;</t>
  </si>
  <si>
    <t>Ingmar Sommer</t>
  </si>
  <si>
    <t>Trockenbau Montage Brennholz</t>
  </si>
  <si>
    <t>Nitzgrund 16</t>
  </si>
  <si>
    <t>Ingmar Zugehoer</t>
  </si>
  <si>
    <t>Von-Einem-Str. 2</t>
  </si>
  <si>
    <t>20220630122818;</t>
  </si>
  <si>
    <t>Ingo Ahlborn</t>
  </si>
  <si>
    <t>Breiter Anger 2</t>
  </si>
  <si>
    <t>20220318005936;</t>
  </si>
  <si>
    <t>Ingo Angermann</t>
  </si>
  <si>
    <t>Reinhäuser Str. 13</t>
  </si>
  <si>
    <t>Ingo Beinhorn</t>
  </si>
  <si>
    <t>Hans-Böckler-Str. 10</t>
  </si>
  <si>
    <t>20220621113509;</t>
  </si>
  <si>
    <t>Ingo Bota</t>
  </si>
  <si>
    <t>AutoGlas Bota</t>
  </si>
  <si>
    <t>20210701225801;</t>
  </si>
  <si>
    <t>Ingo Bruckert</t>
  </si>
  <si>
    <t>Osteroder Str. 22</t>
  </si>
  <si>
    <t>Ingo Bulla</t>
  </si>
  <si>
    <t>Fotograf</t>
  </si>
  <si>
    <t>Görlitzer Str. 16</t>
  </si>
  <si>
    <t>Ingo Busch</t>
  </si>
  <si>
    <t>Ringstr. 9</t>
  </si>
  <si>
    <t>20220225100520;</t>
  </si>
  <si>
    <t>Ingo Dempwolf</t>
  </si>
  <si>
    <t>Präzisionstechnik</t>
  </si>
  <si>
    <t>Barbiser Str. 127</t>
  </si>
  <si>
    <t>Ingo Dornieden</t>
  </si>
  <si>
    <t>Ingo Erhart</t>
  </si>
  <si>
    <t>Ingo Fock</t>
  </si>
  <si>
    <t>Internet Design</t>
  </si>
  <si>
    <t>Am Menzelberg 10</t>
  </si>
  <si>
    <t>Ingo Grönig</t>
  </si>
  <si>
    <t>Transporte &amp; Möbelmontage</t>
  </si>
  <si>
    <t>Ingo Hennemann</t>
  </si>
  <si>
    <t>Im Kolke 14</t>
  </si>
  <si>
    <t>Ingo Köhler</t>
  </si>
  <si>
    <t>Kfz - Service</t>
  </si>
  <si>
    <t>Ingo Kötter</t>
  </si>
  <si>
    <t>Orgel- und Instrumentenmacher</t>
  </si>
  <si>
    <t>Ingolf Ansbach</t>
  </si>
  <si>
    <t>Steinflurweg 29</t>
  </si>
  <si>
    <t>Ingolf Müller Verwaltungs GmbH</t>
  </si>
  <si>
    <t>Weißdornweg 10</t>
  </si>
  <si>
    <t>Ingolf Plicht</t>
  </si>
  <si>
    <t>Im alten Dorf 3</t>
  </si>
  <si>
    <t>Ingolf Thielecke</t>
  </si>
  <si>
    <t>Auf der Langen Bünde 1</t>
  </si>
  <si>
    <t>BILU Consulting</t>
  </si>
  <si>
    <t>20210105112303;</t>
  </si>
  <si>
    <t>Ludewig Immobilien</t>
  </si>
  <si>
    <t>20210105115516;</t>
  </si>
  <si>
    <t>Ingo Mackensen</t>
  </si>
  <si>
    <t>Heinrich-Apel-Str. 12</t>
  </si>
  <si>
    <t>Ingo Marzadek VGH</t>
  </si>
  <si>
    <t>Johannistorstr. 1</t>
  </si>
  <si>
    <t>20211109220558;</t>
  </si>
  <si>
    <t>Ingo Ohlwein</t>
  </si>
  <si>
    <t>Kupferbergstr. 2 a</t>
  </si>
  <si>
    <t>Ingo Probst</t>
  </si>
  <si>
    <t>Ingo Scheide</t>
  </si>
  <si>
    <t>Ingo Sebastian Lamprecht</t>
  </si>
  <si>
    <t>Ingo Sösemann</t>
  </si>
  <si>
    <t>Zum Käseküppel 9</t>
  </si>
  <si>
    <t>Ingo Tewaag</t>
  </si>
  <si>
    <t>Lange Trift 17</t>
  </si>
  <si>
    <t>Ingo u. Detlef Ludwig GbR</t>
  </si>
  <si>
    <t>Kleinkontainerdienst</t>
  </si>
  <si>
    <t>Wildemannschlucht 18</t>
  </si>
  <si>
    <t>Ingo Viola</t>
  </si>
  <si>
    <t>BauMStelle Viola Gartenbau</t>
  </si>
  <si>
    <t>Unterstr. 14</t>
  </si>
  <si>
    <t>20220316094126;</t>
  </si>
  <si>
    <t>Ingo Wiegmann</t>
  </si>
  <si>
    <t>Brandschutz &amp; Smartphone</t>
  </si>
  <si>
    <t>20220620092742;</t>
  </si>
  <si>
    <t>Ingo Zigan</t>
  </si>
  <si>
    <t>Mitgliederwerbung für ASB</t>
  </si>
  <si>
    <t>Eichenkrug 3</t>
  </si>
  <si>
    <t>Ingrid Ayyad Dweib</t>
  </si>
  <si>
    <t>20220117105537;</t>
  </si>
  <si>
    <t>Ingrid Baltin</t>
  </si>
  <si>
    <t>Händelstr. 5</t>
  </si>
  <si>
    <t>Ingrid Benndorf</t>
  </si>
  <si>
    <t>Ingrid Beuleke</t>
  </si>
  <si>
    <t>Rispenweg 24</t>
  </si>
  <si>
    <t>Ingrid Braunroth</t>
  </si>
  <si>
    <t>Uhlandstr. 18a</t>
  </si>
  <si>
    <t>Ingrid Carl</t>
  </si>
  <si>
    <t>Ingrid Drolshagen</t>
  </si>
  <si>
    <t>Süßwareneinzelhandel</t>
  </si>
  <si>
    <t>Ingrid Engelke</t>
  </si>
  <si>
    <t>Ingrid Geffken</t>
  </si>
  <si>
    <t>Marienvorstadt 19</t>
  </si>
  <si>
    <t>Ingrid Gensicke-Wellerdiek</t>
  </si>
  <si>
    <t>Görlitzer Str. 4</t>
  </si>
  <si>
    <t>Ingrid Germeshausen</t>
  </si>
  <si>
    <t>Zum Hüschenberg 9</t>
  </si>
  <si>
    <t>Ingrid Goldmann</t>
  </si>
  <si>
    <t>Sophie-Kunert-Weg 14</t>
  </si>
  <si>
    <t>Ingrid Grunow</t>
  </si>
  <si>
    <t>Objekt Winkelstr. 12</t>
  </si>
  <si>
    <t>Ingrid Guse</t>
  </si>
  <si>
    <t>Försterberg 18a</t>
  </si>
  <si>
    <t>Ingrid Haertel</t>
  </si>
  <si>
    <t>Zum Liethberg 19</t>
  </si>
  <si>
    <t>Ingrid Haupt</t>
  </si>
  <si>
    <t>Steffensweg 37</t>
  </si>
  <si>
    <t>Ingrid Heitmüller</t>
  </si>
  <si>
    <t>Hohle Gasse 43</t>
  </si>
  <si>
    <t>Ingrid Hennig</t>
  </si>
  <si>
    <t>Jüdenstr. 1-2</t>
  </si>
  <si>
    <t>Ingrid Huch</t>
  </si>
  <si>
    <t>Brauweg 28</t>
  </si>
  <si>
    <t>20210621220737;</t>
  </si>
  <si>
    <t>Ingrid Jacobi</t>
  </si>
  <si>
    <t>Ingrid Kempf-Karger</t>
  </si>
  <si>
    <t>Barbiser Str. 148</t>
  </si>
  <si>
    <t>20200824074955;</t>
  </si>
  <si>
    <t>Ingrid Kilian</t>
  </si>
  <si>
    <t>Peter-Debye-Stieg 22</t>
  </si>
  <si>
    <t>Ingrid Koch</t>
  </si>
  <si>
    <t>Amtmann-Lueder-Str. 1a</t>
  </si>
  <si>
    <t>Ingrid Kommüller</t>
  </si>
  <si>
    <t>Sieboldshäuser Str. 5</t>
  </si>
  <si>
    <t>Ingrid Kraft-Wielert</t>
  </si>
  <si>
    <t>Lange Hecke 11</t>
  </si>
  <si>
    <t>Ingrid Kurth</t>
  </si>
  <si>
    <t>Marsfelder Berg 1</t>
  </si>
  <si>
    <t>Ingrid Lange</t>
  </si>
  <si>
    <t>Steinweg 37</t>
  </si>
  <si>
    <t>Berliner Str. 29</t>
  </si>
  <si>
    <t>Ingrid Marienhagen</t>
  </si>
  <si>
    <t>Ingrid Melcher</t>
  </si>
  <si>
    <t>An der Seune 16</t>
  </si>
  <si>
    <t>Ingrid Mirus</t>
  </si>
  <si>
    <t>Sperberweg 19</t>
  </si>
  <si>
    <t>20210127220613;</t>
  </si>
  <si>
    <t>Ingrid Müller</t>
  </si>
  <si>
    <t>Von Eichendorff-Str. 29</t>
  </si>
  <si>
    <t>Ingrid Napp</t>
  </si>
  <si>
    <t>Ziegeleistr. 5</t>
  </si>
  <si>
    <t>Ingrid Nordmeyer</t>
  </si>
  <si>
    <t>Elsbeerring 34</t>
  </si>
  <si>
    <t>Ingrid Orlowski</t>
  </si>
  <si>
    <t>Dr-Heinrich-Jasper-Str 24</t>
  </si>
  <si>
    <t>Ingrid Reimann</t>
  </si>
  <si>
    <t>Logistik-Unternehmen</t>
  </si>
  <si>
    <t>Seesener Str. 4</t>
  </si>
  <si>
    <t>Ingrid Rheinländer</t>
  </si>
  <si>
    <t>Dingelstädter Weg 7</t>
  </si>
  <si>
    <t>Ingrid Röger</t>
  </si>
  <si>
    <t>DETA-Str. 24</t>
  </si>
  <si>
    <t>Ingrid Rotthoff</t>
  </si>
  <si>
    <t>Vertrieb von Dentalprodukten</t>
  </si>
  <si>
    <t>Erfurter Str. 34</t>
  </si>
  <si>
    <t>Ingrid Ruddigkeit</t>
  </si>
  <si>
    <t>Legastenik-Therapeutin</t>
  </si>
  <si>
    <t>Friedrich-Ebert-Str. 130 a</t>
  </si>
  <si>
    <t>Ingrid Rudolph</t>
  </si>
  <si>
    <t>20200402224356;</t>
  </si>
  <si>
    <t>Ingrid Rüngeling</t>
  </si>
  <si>
    <t>Alte Siedlung 1</t>
  </si>
  <si>
    <t>Ingrid Sanzenbacher</t>
  </si>
  <si>
    <t>Ingrid Schott</t>
  </si>
  <si>
    <t>Schedener Weg 11</t>
  </si>
  <si>
    <t>20220211221152;</t>
  </si>
  <si>
    <t>Ingrid Schubert</t>
  </si>
  <si>
    <t>Am Weißen Steine 4</t>
  </si>
  <si>
    <t>Ingrid Thiele</t>
  </si>
  <si>
    <t>Ingrid Trappmann</t>
  </si>
  <si>
    <t>Ingrid Tropitzsch</t>
  </si>
  <si>
    <t>20220329000226;</t>
  </si>
  <si>
    <t>Ingrid Viani, Stefano Viani</t>
  </si>
  <si>
    <t>und Remo Viani GbR</t>
  </si>
  <si>
    <t>Robert-Bosch-Breite 17</t>
  </si>
  <si>
    <t>Ingrid Warneboldt</t>
  </si>
  <si>
    <t>Ingrid Wiegand</t>
  </si>
  <si>
    <t>LKW-Waschport</t>
  </si>
  <si>
    <t>Tilsiter Str. 11</t>
  </si>
  <si>
    <t>Ingrid Wolfsgruber-Zirfas</t>
  </si>
  <si>
    <t>Initiative Südniedersachsen</t>
  </si>
  <si>
    <t>für Ausbildung (ISA) e.V.</t>
  </si>
  <si>
    <t>Initiative Südsudan e.V.</t>
  </si>
  <si>
    <t>Projekt in Uganda</t>
  </si>
  <si>
    <t>Unterst. d. Bürgerkriegopfer</t>
  </si>
  <si>
    <t>Rosdorfer Weg 33 b</t>
  </si>
  <si>
    <t>Inken Kube - Killer</t>
  </si>
  <si>
    <t>Thüringer Str. 33</t>
  </si>
  <si>
    <t>20210402002721;</t>
  </si>
  <si>
    <t>Inke Sabine Kloss</t>
  </si>
  <si>
    <t>Bertheaustr. 3</t>
  </si>
  <si>
    <t>Inke Siewertsen</t>
  </si>
  <si>
    <t>Kirchtal 22</t>
  </si>
  <si>
    <t>Inkster GmbH</t>
  </si>
  <si>
    <t>Kreuzbergring 24</t>
  </si>
  <si>
    <t>20220624221521;</t>
  </si>
  <si>
    <t>Inlet Technologies Inc.</t>
  </si>
  <si>
    <t>c/o Willm Woelfel</t>
  </si>
  <si>
    <t>INLOG - Industriewaren KG</t>
  </si>
  <si>
    <t>Lindenberg 1</t>
  </si>
  <si>
    <t>Innenarchitekt Klaus Haase</t>
  </si>
  <si>
    <t>Pfingstanger 44</t>
  </si>
  <si>
    <t>Hossein Mohamadi</t>
  </si>
  <si>
    <t>Innere Mission und Ev.</t>
  </si>
  <si>
    <t>Hilfswerk im Grenzdurchgangs-</t>
  </si>
  <si>
    <t>lager Friedland e.V.</t>
  </si>
  <si>
    <t>20220125141340;</t>
  </si>
  <si>
    <t>InnoCon Plannungs GmbH</t>
  </si>
  <si>
    <t>20220303092208;</t>
  </si>
  <si>
    <t>innokraft Softwareentwicklung</t>
  </si>
  <si>
    <t>Dennis Murnikow</t>
  </si>
  <si>
    <t>Kaakweg 1b</t>
  </si>
  <si>
    <t>innos GmbH</t>
  </si>
  <si>
    <t>20220524134758;</t>
  </si>
  <si>
    <t>INNOTEC LIMITED</t>
  </si>
  <si>
    <t>Innova</t>
  </si>
  <si>
    <t>Grundstücksgesellschaft mbH</t>
  </si>
  <si>
    <t>Heinrich-Sohnrey-Str. 59</t>
  </si>
  <si>
    <t>innovaTec Energie Systeme GmbH</t>
  </si>
  <si>
    <t>Teichstr. 6</t>
  </si>
  <si>
    <t>Innovative Research Solutions</t>
  </si>
  <si>
    <t>Nikolausberger Weg 63</t>
  </si>
  <si>
    <t>Innovavent GmbH</t>
  </si>
  <si>
    <t>20220601104847;</t>
  </si>
  <si>
    <t>INN-tegrativ gGmbH</t>
  </si>
  <si>
    <t>BRIZ Göttingen</t>
  </si>
  <si>
    <t>20201119093217;</t>
  </si>
  <si>
    <t>Insa Nora Heinz</t>
  </si>
  <si>
    <t>Friedländer Weg 17</t>
  </si>
  <si>
    <t>Insel GbR</t>
  </si>
  <si>
    <t>Adolf-Kolping-Ring 35</t>
  </si>
  <si>
    <t>Insel-Kiosk</t>
  </si>
  <si>
    <t>Werner Brakmann</t>
  </si>
  <si>
    <t>20220402001213;</t>
  </si>
  <si>
    <t>Inselnaturkost</t>
  </si>
  <si>
    <t>Wolfgang Munzel</t>
  </si>
  <si>
    <t>In Shien</t>
  </si>
  <si>
    <t>Anja Richau</t>
  </si>
  <si>
    <t>Radbrunnenstr. 8</t>
  </si>
  <si>
    <t>Insodata GmbH</t>
  </si>
  <si>
    <t>Reinhäuser Landstr. 114</t>
  </si>
  <si>
    <t>20200728095837;</t>
  </si>
  <si>
    <t>Institut f Meereswissenschaft</t>
  </si>
  <si>
    <t>GbR, Spohr, Unger, Friedrich,</t>
  </si>
  <si>
    <t>Lott, Pfannschmidt</t>
  </si>
  <si>
    <t>Baumschulenweg 10</t>
  </si>
  <si>
    <t>Institut f. Psychoanalyse u.</t>
  </si>
  <si>
    <t>Psychotherapie e.V. Göttingen</t>
  </si>
  <si>
    <t>Wilhelm-Weber-Str. 24</t>
  </si>
  <si>
    <t>20220525150548;</t>
  </si>
  <si>
    <t>Institut für Angewandtes</t>
  </si>
  <si>
    <t>Kanyu</t>
  </si>
  <si>
    <t>Inh Hiltrud Keidel-Gerstung</t>
  </si>
  <si>
    <t>Institut für anwendungs-</t>
  </si>
  <si>
    <t>orientierte Forschung und</t>
  </si>
  <si>
    <t>klinische Studien GmbH</t>
  </si>
  <si>
    <t>Von-Bar-Str. 2-4</t>
  </si>
  <si>
    <t>Institut für Bildung und</t>
  </si>
  <si>
    <t>Erziehung gGmbH</t>
  </si>
  <si>
    <t>Rohnsweg 39</t>
  </si>
  <si>
    <t>20220322044424;</t>
  </si>
  <si>
    <t>Institut für</t>
  </si>
  <si>
    <t>Ernährungspsychologie</t>
  </si>
  <si>
    <t>Institut für Humangenetik</t>
  </si>
  <si>
    <t>der Universität Göttingen</t>
  </si>
  <si>
    <t>Prof. Dr. Wolfgang Engel</t>
  </si>
  <si>
    <t>Heinrich-Düker-Weg 12</t>
  </si>
  <si>
    <t>20211015102922;</t>
  </si>
  <si>
    <t>Institut für Interkulturelle</t>
  </si>
  <si>
    <t>Didaktik e.V.</t>
  </si>
  <si>
    <t>Humboldtallee 3</t>
  </si>
  <si>
    <t>Kommunikation e.V.</t>
  </si>
  <si>
    <t>20220330221829;</t>
  </si>
  <si>
    <t>Institut für Medienforschung</t>
  </si>
  <si>
    <t>Institut für Nanophotonik</t>
  </si>
  <si>
    <t>Institut für psychoanalytische</t>
  </si>
  <si>
    <t>Paar- und</t>
  </si>
  <si>
    <t>Familientherapie e. V.</t>
  </si>
  <si>
    <t>Humboldtallee 38</t>
  </si>
  <si>
    <t>Institut für Regionalforschung</t>
  </si>
  <si>
    <t>e.V.a.d.Universität Göttingen</t>
  </si>
  <si>
    <t>Prof.Dr. Wolfgang Krumbein</t>
  </si>
  <si>
    <t>Humboldtallee 15</t>
  </si>
  <si>
    <t>Institut für Telekommunikation</t>
  </si>
  <si>
    <t>Inh. Andreas Köther</t>
  </si>
  <si>
    <t>Im Wiesengrund 50</t>
  </si>
  <si>
    <t>Institut für Tumortherapie</t>
  </si>
  <si>
    <t>Dr. Thomas Neßelhut</t>
  </si>
  <si>
    <t>20220402050830;</t>
  </si>
  <si>
    <t>Institut für Wildbiologie</t>
  </si>
  <si>
    <t>Göttingen und Dresden e.V.</t>
  </si>
  <si>
    <t>Büsgenweg 3</t>
  </si>
  <si>
    <t>Zuckerrübenforschung</t>
  </si>
  <si>
    <t>Institut Sikor</t>
  </si>
  <si>
    <t>mediation training</t>
  </si>
  <si>
    <t>Markus Sikor</t>
  </si>
  <si>
    <t>Georg-Rott-Str. 2</t>
  </si>
  <si>
    <t>Institut zur Förderung der</t>
  </si>
  <si>
    <t>Imagination in Beratung und</t>
  </si>
  <si>
    <t>Supervision e. V.</t>
  </si>
  <si>
    <t>In Store Fashion</t>
  </si>
  <si>
    <t>Kurze-Geismar-Str. 40</t>
  </si>
  <si>
    <t>20220301223736;</t>
  </si>
  <si>
    <t>Intas GmbH</t>
  </si>
  <si>
    <t>Science Imaging Instruments</t>
  </si>
  <si>
    <t>Integral GmbH</t>
  </si>
  <si>
    <t>Planen und Bauen</t>
  </si>
  <si>
    <t>Integrated Systems GmbH</t>
  </si>
  <si>
    <t>Hinter der Blume 42 a</t>
  </si>
  <si>
    <t>Integrierte Gesamtschule</t>
  </si>
  <si>
    <t>Wurzelbruchweg 11</t>
  </si>
  <si>
    <t>Intelligent Advertising GmbH</t>
  </si>
  <si>
    <t>Intelligent Imaging</t>
  </si>
  <si>
    <t>Innovations GmbH</t>
  </si>
  <si>
    <t>20210101235607;</t>
  </si>
  <si>
    <t>Interactive Blueprints B.V.</t>
  </si>
  <si>
    <t>Intercede Vermögensanlagen</t>
  </si>
  <si>
    <t>20220622220959;</t>
  </si>
  <si>
    <t>INTERCONTRACT R. Zimmermann</t>
  </si>
  <si>
    <t>Hanssenstr. 4</t>
  </si>
  <si>
    <t>20201104221004;</t>
  </si>
  <si>
    <t>Interdrive Fahrerservice GmbH</t>
  </si>
  <si>
    <t>Inter Drive Fahrerservice</t>
  </si>
  <si>
    <t>Inh. Albert Dietrich</t>
  </si>
  <si>
    <t>Interese AS</t>
  </si>
  <si>
    <t>c/o Heiko Jabusch</t>
  </si>
  <si>
    <t>Interessengemeinschaft</t>
  </si>
  <si>
    <t>Einzelhandelsperspektiven 2020</t>
  </si>
  <si>
    <t>Götting.-Südniedersachsen e.V.</t>
  </si>
  <si>
    <t>Bramwaldstr. 6 B</t>
  </si>
  <si>
    <t>Epilepsie Niedersachen</t>
  </si>
  <si>
    <t>Gemeinnütziger e.V.</t>
  </si>
  <si>
    <t>Bünne 21</t>
  </si>
  <si>
    <t>Interessengemeinschaft Haus</t>
  </si>
  <si>
    <t>Hoher Hagen</t>
  </si>
  <si>
    <t>Interessenvereinigung</t>
  </si>
  <si>
    <t>Deutscher Schriftsteller und</t>
  </si>
  <si>
    <t>Autoren e.V.</t>
  </si>
  <si>
    <t>Düstere-Eichen-Weg 8</t>
  </si>
  <si>
    <t>Interkult e. V.</t>
  </si>
  <si>
    <t>Interlink Consult</t>
  </si>
  <si>
    <t>Thomas Link</t>
  </si>
  <si>
    <t>Interma Lebensmittel- u.</t>
  </si>
  <si>
    <t>Naturdarmhandels Ex- u Import</t>
  </si>
  <si>
    <t>An der Heerstr. 4 a</t>
  </si>
  <si>
    <t>20220103103616;</t>
  </si>
  <si>
    <t>Intermezzo Textilladen</t>
  </si>
  <si>
    <t>Inh. Ina Lohrberg</t>
  </si>
  <si>
    <t>Internationale Berufsakademie</t>
  </si>
  <si>
    <t>der F+U Unternehmensgruppe</t>
  </si>
  <si>
    <t>Internationale Gärten e.V.</t>
  </si>
  <si>
    <t>Internationale Händel-</t>
  </si>
  <si>
    <t>festspiele Göttingen GmbH</t>
  </si>
  <si>
    <t>Hainholzweg 3</t>
  </si>
  <si>
    <t>20210511150119;</t>
  </si>
  <si>
    <t>Internationaler Bund IB West</t>
  </si>
  <si>
    <t>gGmbH f. Bildung u soz.Dienste</t>
  </si>
  <si>
    <t>SGB-Maßnahmeabrechnung</t>
  </si>
  <si>
    <t>gGmbH f.Bildung u.soz.Dienste</t>
  </si>
  <si>
    <t>Internationaler Bund</t>
  </si>
  <si>
    <t>IB West gGmbH</t>
  </si>
  <si>
    <t>20220321094632;</t>
  </si>
  <si>
    <t>gGmbH für Bildung und soziale</t>
  </si>
  <si>
    <t>Dienste-Ausbildungseinrichtung</t>
  </si>
  <si>
    <t>20210318093945;</t>
  </si>
  <si>
    <t>Dienste - BaE kooperativ</t>
  </si>
  <si>
    <t>Dienste - Beratungsstelle</t>
  </si>
  <si>
    <t>Greitweg 3</t>
  </si>
  <si>
    <t>20220411101940;</t>
  </si>
  <si>
    <t>Internationaler Kulturverein</t>
  </si>
  <si>
    <t>Bürgerstr. 8</t>
  </si>
  <si>
    <t>Internationales Begegnungs-</t>
  </si>
  <si>
    <t>zentrum Göttingen e.V.</t>
  </si>
  <si>
    <t>Zimmermannstr. 32</t>
  </si>
  <si>
    <t>Internationales Institut für</t>
  </si>
  <si>
    <t>Wald und Holz e.V.</t>
  </si>
  <si>
    <t>Heinrich-Pforr-Str. 11</t>
  </si>
  <si>
    <t>20200807030330;</t>
  </si>
  <si>
    <t>Internationales Privatinstitut</t>
  </si>
  <si>
    <t>zur Erforschung von kurdischen</t>
  </si>
  <si>
    <t>Gesellschaften e.V.</t>
  </si>
  <si>
    <t>Internationale Theaterakademie</t>
  </si>
  <si>
    <t>Dr. Jong Hyon Samuel Bak</t>
  </si>
  <si>
    <t>International Forest Manage-</t>
  </si>
  <si>
    <t>ment Consultants GmbH</t>
  </si>
  <si>
    <t>ifmc</t>
  </si>
  <si>
    <t>Angerstr. 9</t>
  </si>
  <si>
    <t>Internetbuchhandlung</t>
  </si>
  <si>
    <t>Internet-Café Ahmed</t>
  </si>
  <si>
    <t>Aram Ahmed</t>
  </si>
  <si>
    <t>Internet Cafe</t>
  </si>
  <si>
    <t>Fatma El Batal</t>
  </si>
  <si>
    <t>Düstere Str. 29-30</t>
  </si>
  <si>
    <t>Internetcafe</t>
  </si>
  <si>
    <t>Halem Ugur</t>
  </si>
  <si>
    <t>Jouki Sadar Osman</t>
  </si>
  <si>
    <t>20200901230225;</t>
  </si>
  <si>
    <t>Internetcafe und Handyshop</t>
  </si>
  <si>
    <t>Emran Zadran</t>
  </si>
  <si>
    <t>Internet Callshop</t>
  </si>
  <si>
    <t>Khorma Safi</t>
  </si>
  <si>
    <t>Internet Media GbR</t>
  </si>
  <si>
    <t>Heike Prömel</t>
  </si>
  <si>
    <t>Internorm Fachhandel</t>
  </si>
  <si>
    <t>Dietmar Grotegut</t>
  </si>
  <si>
    <t>Geschwister-Scholl-Str 51</t>
  </si>
  <si>
    <t>interPress Hans Joachim Stahn</t>
  </si>
  <si>
    <t>20211101232151;</t>
  </si>
  <si>
    <t>Intersport</t>
  </si>
  <si>
    <t>Sport Schwab GmbH</t>
  </si>
  <si>
    <t>20210909093257;</t>
  </si>
  <si>
    <t>Intertrade Warenhandels- u.</t>
  </si>
  <si>
    <t>Finanzierungsvermittlung GmbH</t>
  </si>
  <si>
    <t>Kasseler Landstr. 44 a</t>
  </si>
  <si>
    <t>Intradus GmbH</t>
  </si>
  <si>
    <t>Herzberger Landstr. 1c</t>
  </si>
  <si>
    <t>20211220133952;</t>
  </si>
  <si>
    <t>Angerstr. 19</t>
  </si>
  <si>
    <t>20211217112517;</t>
  </si>
  <si>
    <t>intranda GmbH</t>
  </si>
  <si>
    <t>20220325060734;</t>
  </si>
  <si>
    <t>InvInn Tech GmbH</t>
  </si>
  <si>
    <t>Ioannis Tsiantas</t>
  </si>
  <si>
    <t>Königsstieg 109</t>
  </si>
  <si>
    <t>iOnGen AG</t>
  </si>
  <si>
    <t>IPM GmbH</t>
  </si>
  <si>
    <t>iPunkt für Sicherheitstechnik</t>
  </si>
  <si>
    <t>Inh. Reinhold Gindorf</t>
  </si>
  <si>
    <t>Iragon Group GmbH</t>
  </si>
  <si>
    <t>Iragon Group Versicherungs GbR</t>
  </si>
  <si>
    <t>Paul Sinizin</t>
  </si>
  <si>
    <t>Josef Fleig</t>
  </si>
  <si>
    <t>Iraj Gholamreza</t>
  </si>
  <si>
    <t>Euro Taxi</t>
  </si>
  <si>
    <t>Rauschenwasser 5</t>
  </si>
  <si>
    <t>20211008220328;</t>
  </si>
  <si>
    <t>Iranian Art and Literature</t>
  </si>
  <si>
    <t>Organisation eV,Jam Mansouri</t>
  </si>
  <si>
    <t>Thiestr. 7</t>
  </si>
  <si>
    <t>Iran Solidaritätsverein e V</t>
  </si>
  <si>
    <t>Irayida Sukhomlynova</t>
  </si>
  <si>
    <t>Ludwig-Prandtl-Str. 56</t>
  </si>
  <si>
    <t>Irena Loehr</t>
  </si>
  <si>
    <t>Gaststätte Event-Zentrum und</t>
  </si>
  <si>
    <t>Zelt-Verleih und Catering</t>
  </si>
  <si>
    <t>Irene Bidlingmaier</t>
  </si>
  <si>
    <t>Hermann-Rein-Str. 5</t>
  </si>
  <si>
    <t>Irene Heinrich</t>
  </si>
  <si>
    <t>Modegeschäft</t>
  </si>
  <si>
    <t>Oderpromenade 4</t>
  </si>
  <si>
    <t>Irene Heise</t>
  </si>
  <si>
    <t>Irene Klie</t>
  </si>
  <si>
    <t>Über dem Dorfe 8</t>
  </si>
  <si>
    <t>Irene Kolle</t>
  </si>
  <si>
    <t>Schlözerweg 5</t>
  </si>
  <si>
    <t>Irene Lautermann</t>
  </si>
  <si>
    <t>Irene Müller-Kukiotis</t>
  </si>
  <si>
    <t>20220402060854;</t>
  </si>
  <si>
    <t>Irene Rehberg</t>
  </si>
  <si>
    <t>Kaufunger Waldstr. 9</t>
  </si>
  <si>
    <t>Irene Schmidt</t>
  </si>
  <si>
    <t>Lönsweg 6</t>
  </si>
  <si>
    <t>20210422100718;</t>
  </si>
  <si>
    <t>Irene Schmidt-Endrulat</t>
  </si>
  <si>
    <t>Irene's Haarkonzept</t>
  </si>
  <si>
    <t>Irene Kowalsky</t>
  </si>
  <si>
    <t>Angerstr. 22</t>
  </si>
  <si>
    <t>Ireneusz Parol</t>
  </si>
  <si>
    <t>Weserstr. 15</t>
  </si>
  <si>
    <t>Irene Völkel</t>
  </si>
  <si>
    <t>Irene Walter</t>
  </si>
  <si>
    <t>Lessingstr. 14</t>
  </si>
  <si>
    <t>Irene Welczeck-Djigo</t>
  </si>
  <si>
    <t>In der Roten Erde 16</t>
  </si>
  <si>
    <t>Irfan Iseini</t>
  </si>
  <si>
    <t>20220102003740;</t>
  </si>
  <si>
    <t>Irfan Karacalar</t>
  </si>
  <si>
    <t>Masaj-Türkische Wellness</t>
  </si>
  <si>
    <t>Papendiek 6-7</t>
  </si>
  <si>
    <t>Irina Gorowzow</t>
  </si>
  <si>
    <t>20211115221047;</t>
  </si>
  <si>
    <t>Diplom Medizinerin</t>
  </si>
  <si>
    <t>Irina Grib</t>
  </si>
  <si>
    <t>Bramwaldstr. 30D</t>
  </si>
  <si>
    <t>Irina Haeger</t>
  </si>
  <si>
    <t>Drosselweg 14</t>
  </si>
  <si>
    <t>Irina Held</t>
  </si>
  <si>
    <t>Irina Neumann</t>
  </si>
  <si>
    <t>Londonstr. 36</t>
  </si>
  <si>
    <t>Iris Bartzsch</t>
  </si>
  <si>
    <t>Weperring 4</t>
  </si>
  <si>
    <t>20220302102147;</t>
  </si>
  <si>
    <t>Iris Brandes</t>
  </si>
  <si>
    <t>Nikolaistr. 28a</t>
  </si>
  <si>
    <t>20220629134355;</t>
  </si>
  <si>
    <t>Iris Braun</t>
  </si>
  <si>
    <t>Iris Elligsen - Versicherung</t>
  </si>
  <si>
    <t>Finanz-Dienstleist-Centrum</t>
  </si>
  <si>
    <t>VDC</t>
  </si>
  <si>
    <t>Brunnenbreite 23</t>
  </si>
  <si>
    <t>Iris Fahnkow</t>
  </si>
  <si>
    <t>Ührde 14</t>
  </si>
  <si>
    <t>Iris Gottschalk</t>
  </si>
  <si>
    <t>20220316154150;</t>
  </si>
  <si>
    <t>Iris Herold</t>
  </si>
  <si>
    <t>Sattel-Mobil</t>
  </si>
  <si>
    <t>Zur Gartequelle 7</t>
  </si>
  <si>
    <t>20200723110719;</t>
  </si>
  <si>
    <t>Iris Hinzdorf</t>
  </si>
  <si>
    <t>Kuckuckstr. 20 a</t>
  </si>
  <si>
    <t>Irish-Tinker Ponyhof Wulften</t>
  </si>
  <si>
    <t>Barbara Küppers</t>
  </si>
  <si>
    <t>Am Birkenberg 318</t>
  </si>
  <si>
    <t>20210430124315;</t>
  </si>
  <si>
    <t>Iris Könings</t>
  </si>
  <si>
    <t>20220420101742;</t>
  </si>
  <si>
    <t>Iris Laub</t>
  </si>
  <si>
    <t>Handelsvertretung f Versiche-</t>
  </si>
  <si>
    <t>rungen u Anlageberatung</t>
  </si>
  <si>
    <t>Iris Prügl</t>
  </si>
  <si>
    <t>Local Colours</t>
  </si>
  <si>
    <t>Iris Rademacher</t>
  </si>
  <si>
    <t>Iris Ranke-Greve, Dr. Stephan</t>
  </si>
  <si>
    <t>Bartels, U. Cleffmann GbR</t>
  </si>
  <si>
    <t>GP für Dermatologie</t>
  </si>
  <si>
    <t>20210506094358;</t>
  </si>
  <si>
    <t>Iris Rossin</t>
  </si>
  <si>
    <t>Iris Schachtebeck</t>
  </si>
  <si>
    <t>Reitanlage</t>
  </si>
  <si>
    <t>Hinter dem Dorfe 8</t>
  </si>
  <si>
    <t>Iris Schlomski</t>
  </si>
  <si>
    <t>Nordhäuser Str. 34</t>
  </si>
  <si>
    <t>Iris Schmidt</t>
  </si>
  <si>
    <t>Musikantenweg 29</t>
  </si>
  <si>
    <t>Iris Schoor</t>
  </si>
  <si>
    <t>Steffensweg 80</t>
  </si>
  <si>
    <t>20220112222327;</t>
  </si>
  <si>
    <t>Iris Schwetschenau</t>
  </si>
  <si>
    <t>Haarstübchen</t>
  </si>
  <si>
    <t>Obertorstr. 10</t>
  </si>
  <si>
    <t>20210322085430;</t>
  </si>
  <si>
    <t>Iris Simon</t>
  </si>
  <si>
    <t>Wilhelm-Busch-Str. 1</t>
  </si>
  <si>
    <t>Iris Tennant</t>
  </si>
  <si>
    <t>Alte Bundesstr. 2</t>
  </si>
  <si>
    <t>Iris u. Bernhard Storre</t>
  </si>
  <si>
    <t>Henri-Dunant-Str. 16</t>
  </si>
  <si>
    <t>Iris u. Martin Hildebrand</t>
  </si>
  <si>
    <t>Erlenweg 2</t>
  </si>
  <si>
    <t>Iris Wallas-Bode</t>
  </si>
  <si>
    <t>Osteroder Str. 14</t>
  </si>
  <si>
    <t>Iris Zinnecker</t>
  </si>
  <si>
    <t>Am Kälbergraben 7</t>
  </si>
  <si>
    <t>Irma Brüggemann</t>
  </si>
  <si>
    <t>Irma Heyer</t>
  </si>
  <si>
    <t>Von-Weber-Str. 19</t>
  </si>
  <si>
    <t>Irma Lerina</t>
  </si>
  <si>
    <t>Gartenstr. 22</t>
  </si>
  <si>
    <t>Irmela Füllgrabe</t>
  </si>
  <si>
    <t>Zechenstr. 10</t>
  </si>
  <si>
    <t>20210709220419;</t>
  </si>
  <si>
    <t>Irmela Schrader GmbH</t>
  </si>
  <si>
    <t>Herren- u Damenbekleidung</t>
  </si>
  <si>
    <t>Johannistorstr. 7</t>
  </si>
  <si>
    <t>Irmengard Müller</t>
  </si>
  <si>
    <t>Niedecker Stieg 18</t>
  </si>
  <si>
    <t>Irmgard Ahlborn</t>
  </si>
  <si>
    <t>Lange Str. 33a</t>
  </si>
  <si>
    <t>Irmgard Apel</t>
  </si>
  <si>
    <t>Clausthaler Str. 4</t>
  </si>
  <si>
    <t>Irmgard Aster</t>
  </si>
  <si>
    <t>Waldstr. 18 a</t>
  </si>
  <si>
    <t>Irmgard Bauer</t>
  </si>
  <si>
    <t>Georg-Dehio-Weg 12</t>
  </si>
  <si>
    <t>Irmgard Bolland</t>
  </si>
  <si>
    <t>Am Teiche 6</t>
  </si>
  <si>
    <t>Irmgard Dreher</t>
  </si>
  <si>
    <t>Irmgard Erdfelder</t>
  </si>
  <si>
    <t>Im Kolke 10</t>
  </si>
  <si>
    <t>Irmgard Förster</t>
  </si>
  <si>
    <t>Bodelshäuser Str. 1</t>
  </si>
  <si>
    <t>Irmgard Hähnel</t>
  </si>
  <si>
    <t>Allerberg 2</t>
  </si>
  <si>
    <t>Irmgard Höfer</t>
  </si>
  <si>
    <t>Lärchenhof 1</t>
  </si>
  <si>
    <t>Irmgard Jungfer</t>
  </si>
  <si>
    <t>Am Freudenstein 3</t>
  </si>
  <si>
    <t>Irmgard Karau</t>
  </si>
  <si>
    <t>Naturfreundeweg 3</t>
  </si>
  <si>
    <t>Irmgard Klie</t>
  </si>
  <si>
    <t>Irmgard Lange</t>
  </si>
  <si>
    <t>Lehmkuhle 30</t>
  </si>
  <si>
    <t>Irmgard Lechte</t>
  </si>
  <si>
    <t>Am Kirschberge 63</t>
  </si>
  <si>
    <t>Irmgard Lillepop</t>
  </si>
  <si>
    <t>Am Kirchenstieg 7</t>
  </si>
  <si>
    <t>20140303203136;</t>
  </si>
  <si>
    <t>Irmgard Lohse</t>
  </si>
  <si>
    <t>Irmgard Lueddecke</t>
  </si>
  <si>
    <t>Mitteldorf 18</t>
  </si>
  <si>
    <t>Irmgard Martens</t>
  </si>
  <si>
    <t>Männchesberg 7</t>
  </si>
  <si>
    <t>Irmgard Martin</t>
  </si>
  <si>
    <t>Heinrich-Heine-Str. 25</t>
  </si>
  <si>
    <t>Irmgard Munzert</t>
  </si>
  <si>
    <t>Kastanienweg 8</t>
  </si>
  <si>
    <t>Irmgard Rochlitz</t>
  </si>
  <si>
    <t>Brahmsstr. 2</t>
  </si>
  <si>
    <t>Irmgard Schreiber</t>
  </si>
  <si>
    <t>Trempersweg 9</t>
  </si>
  <si>
    <t>20210519220407;</t>
  </si>
  <si>
    <t>Irmgard Sommer</t>
  </si>
  <si>
    <t>Irmgard Täfler</t>
  </si>
  <si>
    <t>Bördeler Berg 3</t>
  </si>
  <si>
    <t>Irmgard und Ernst Nordmeyer</t>
  </si>
  <si>
    <t>Irmgard Werner</t>
  </si>
  <si>
    <t>Hauptstr. 22</t>
  </si>
  <si>
    <t>Irmhild Strüber</t>
  </si>
  <si>
    <t>St.-Vinzenz-Str. 27</t>
  </si>
  <si>
    <t>IRMI GbR</t>
  </si>
  <si>
    <t>Gaststätte zu den drei Rosen</t>
  </si>
  <si>
    <t>Irene und Michael Künemund</t>
  </si>
  <si>
    <t>Göttinger Straße 3</t>
  </si>
  <si>
    <t>20220401235000;</t>
  </si>
  <si>
    <t>Irmtraud Büermann</t>
  </si>
  <si>
    <t>Irmtraud Gramsch</t>
  </si>
  <si>
    <t>Windausweg 32</t>
  </si>
  <si>
    <t>Irmtraud Hoffmeister</t>
  </si>
  <si>
    <t>Kiesseestr. 11b</t>
  </si>
  <si>
    <t>Irmtraud Kohrs</t>
  </si>
  <si>
    <t>Irmtraud Wagener</t>
  </si>
  <si>
    <t>Im Dorfe 17</t>
  </si>
  <si>
    <t>20220513220353;</t>
  </si>
  <si>
    <t>Irmtraut Binder</t>
  </si>
  <si>
    <t>Akazienweg 53</t>
  </si>
  <si>
    <t>Irmtraut Dreyer</t>
  </si>
  <si>
    <t>Handarbeitsstudio</t>
  </si>
  <si>
    <t>Versand und Einzelhandel</t>
  </si>
  <si>
    <t>Rathausplatz 17</t>
  </si>
  <si>
    <t>Irmtraut Hammer</t>
  </si>
  <si>
    <t>Irmtraut Metge</t>
  </si>
  <si>
    <t>Irmtraut Pönisch</t>
  </si>
  <si>
    <t>Mörikeweg 17</t>
  </si>
  <si>
    <t>Irmtraut Schwetje</t>
  </si>
  <si>
    <t>Mittelberg 10</t>
  </si>
  <si>
    <t>Irmtrud Holtz</t>
  </si>
  <si>
    <t>Herzberger Str. 41 A</t>
  </si>
  <si>
    <t>Iryna Rayevska</t>
  </si>
  <si>
    <t>Deisterstr. 8</t>
  </si>
  <si>
    <t>Isabella Alberding</t>
  </si>
  <si>
    <t>James-Franck-Ring 81a</t>
  </si>
  <si>
    <t>20201005220359;</t>
  </si>
  <si>
    <t>Isabella Aprigliano</t>
  </si>
  <si>
    <t>Isabella Schmiedekind</t>
  </si>
  <si>
    <t>Ihr Friseur im City Carree</t>
  </si>
  <si>
    <t>20210701225452;</t>
  </si>
  <si>
    <t>Isabell Dammer</t>
  </si>
  <si>
    <t>Isabelle Rosentreter</t>
  </si>
  <si>
    <t>Emil-Nolde-Weg 10</t>
  </si>
  <si>
    <t>20200825094518;</t>
  </si>
  <si>
    <t>Isabelle Schnorr von Carolsfel</t>
  </si>
  <si>
    <t>Cremetopf</t>
  </si>
  <si>
    <t>20211002025222;</t>
  </si>
  <si>
    <t>Isabell Kutzner</t>
  </si>
  <si>
    <t>Am Teichhof 5</t>
  </si>
  <si>
    <t>Isabell Rothensee</t>
  </si>
  <si>
    <t>20200428113030;</t>
  </si>
  <si>
    <t>Isabell Strothmeyer</t>
  </si>
  <si>
    <t>Isabel Pfeifer</t>
  </si>
  <si>
    <t>Iscosa Damenmodegeschäft</t>
  </si>
  <si>
    <t>Heinrich-Warnecke-Str. 9</t>
  </si>
  <si>
    <t>20210827120344;</t>
  </si>
  <si>
    <t>Isabel Rittmeier</t>
  </si>
  <si>
    <t>Lohnbüro</t>
  </si>
  <si>
    <t>20201006085429;</t>
  </si>
  <si>
    <t>Isabel Stender</t>
  </si>
  <si>
    <t>20220203221010;</t>
  </si>
  <si>
    <t>Isak Kütük</t>
  </si>
  <si>
    <t>Mühlhäuser Str. 65</t>
  </si>
  <si>
    <t>Isa Latowski</t>
  </si>
  <si>
    <t>Parkplatzvermietung</t>
  </si>
  <si>
    <t>Isaree Thailändische Massagen</t>
  </si>
  <si>
    <t>Isaree Stein</t>
  </si>
  <si>
    <t>Harry Stein</t>
  </si>
  <si>
    <t>20220601224442;</t>
  </si>
  <si>
    <t>Isa Sammet</t>
  </si>
  <si>
    <t>Kiesseestr. 69 a</t>
  </si>
  <si>
    <t>I. SC Göttingen 05 e.V.</t>
  </si>
  <si>
    <t>20210611220942;</t>
  </si>
  <si>
    <t>ISD Immobilien Service</t>
  </si>
  <si>
    <t>20210630143930;</t>
  </si>
  <si>
    <t>ISEA Service GmbH</t>
  </si>
  <si>
    <t>Friedrich-Ebert-Str. 40-43</t>
  </si>
  <si>
    <t>20220627221234;</t>
  </si>
  <si>
    <t>20220627221548;</t>
  </si>
  <si>
    <t>iseria consulting GmbH</t>
  </si>
  <si>
    <t>Am Mittelfelde 8</t>
  </si>
  <si>
    <t>ISG Holding GmbH</t>
  </si>
  <si>
    <t>ISG Security</t>
  </si>
  <si>
    <t>Inh. Daniel Radeke</t>
  </si>
  <si>
    <t>Pfalz-Grona-Breite 29</t>
  </si>
  <si>
    <t>ISG-Service  GmbH</t>
  </si>
  <si>
    <t>20210921145348;</t>
  </si>
  <si>
    <t>Ishran Avdalyan</t>
  </si>
  <si>
    <t>20210818101550;</t>
  </si>
  <si>
    <t>isi GmbH</t>
  </si>
  <si>
    <t>isi GmbH Göttingen</t>
  </si>
  <si>
    <t>20220314221025;</t>
  </si>
  <si>
    <t>ISI GmbH</t>
  </si>
  <si>
    <t>Institut f. Sensorikforschung</t>
  </si>
  <si>
    <t>u. Innovationsberatung Ndl Gö</t>
  </si>
  <si>
    <t>20211217110712;</t>
  </si>
  <si>
    <t>Islamisch balkanischer</t>
  </si>
  <si>
    <t>Kulturverein e.V.</t>
  </si>
  <si>
    <t>Allerstr. 30</t>
  </si>
  <si>
    <t>Islamische Gemeinschaft</t>
  </si>
  <si>
    <t>AL-Iman e. V.</t>
  </si>
  <si>
    <t>Islamisches Kultur- und</t>
  </si>
  <si>
    <t>Informationszentrum e. V.</t>
  </si>
  <si>
    <t>Jahnstr. 16</t>
  </si>
  <si>
    <t>Island Pferdehof Ickelsbach -</t>
  </si>
  <si>
    <t>Erik Schmidt</t>
  </si>
  <si>
    <t>Fasanenweg 3</t>
  </si>
  <si>
    <t>20210622163321;</t>
  </si>
  <si>
    <t>ISLA Research Group e.V.</t>
  </si>
  <si>
    <t>H-A-Zachariä-Bogen 7</t>
  </si>
  <si>
    <t>Ismail Altekin</t>
  </si>
  <si>
    <t>Imbiss Bodrum</t>
  </si>
  <si>
    <t>Sachsenring 1</t>
  </si>
  <si>
    <t>20200910134008;</t>
  </si>
  <si>
    <t>Ismail Aslanoglu</t>
  </si>
  <si>
    <t>Pizza &amp; Döner Haus</t>
  </si>
  <si>
    <t>20220112090258;</t>
  </si>
  <si>
    <t>Ismail Hatil</t>
  </si>
  <si>
    <t>Lindenweg 25</t>
  </si>
  <si>
    <t>Ismail Ibrahimbas</t>
  </si>
  <si>
    <t>Ismail KRASNIQI</t>
  </si>
  <si>
    <t>Rosenwinkel 62 II 0G</t>
  </si>
  <si>
    <t>Ismail Mert</t>
  </si>
  <si>
    <t>Miss Sweet</t>
  </si>
  <si>
    <t>Ismet Atas</t>
  </si>
  <si>
    <t>Scheerenberger Str. 25</t>
  </si>
  <si>
    <t>Ismet Osmani Autopark</t>
  </si>
  <si>
    <t>Thüringer Str. 131</t>
  </si>
  <si>
    <t>20210302233639;</t>
  </si>
  <si>
    <t>ISN GmbH Ingenieurbüro für</t>
  </si>
  <si>
    <t>Qualitätsmangement u Umwelt-</t>
  </si>
  <si>
    <t>20060517162135;</t>
  </si>
  <si>
    <t>ISOGEN GmbH &amp; Co. KG</t>
  </si>
  <si>
    <t>Isolde Peinemann</t>
  </si>
  <si>
    <t>Pastor-Sander-Bogen 69</t>
  </si>
  <si>
    <t>Isolde Spillner</t>
  </si>
  <si>
    <t>ISOM International School of</t>
  </si>
  <si>
    <t>Medicine Dr. med. Schmutzler</t>
  </si>
  <si>
    <t>&amp; Dr. med. Tobler</t>
  </si>
  <si>
    <t>Planckstr. 15A</t>
  </si>
  <si>
    <t>Isophon Glas GmbH</t>
  </si>
  <si>
    <t>20220610031639;</t>
  </si>
  <si>
    <t>ISP Gesellschaft für Gesund-</t>
  </si>
  <si>
    <t>heitsmanagement mbH</t>
  </si>
  <si>
    <t>ISR Ingrid Schillak Reisen</t>
  </si>
  <si>
    <t>Inh. Ingrid Schillak e. K.</t>
  </si>
  <si>
    <t>ISR-net</t>
  </si>
  <si>
    <t>Matthias Roeder</t>
  </si>
  <si>
    <t>Ohlandstr. 15</t>
  </si>
  <si>
    <t>20111216094328;</t>
  </si>
  <si>
    <t>ISS Communication Services</t>
  </si>
  <si>
    <t>20210111102345;</t>
  </si>
  <si>
    <t>Istanbul-Grill</t>
  </si>
  <si>
    <t>Yilmaz Vuran</t>
  </si>
  <si>
    <t>20220223085929;</t>
  </si>
  <si>
    <t>I.S.T. Consulting</t>
  </si>
  <si>
    <t>Dipl.-Ing. Frank Ruß</t>
  </si>
  <si>
    <t>IST GmbH Andreas Turinsky</t>
  </si>
  <si>
    <t>Entwickl. Herst. und Vertrieb</t>
  </si>
  <si>
    <t>von Schleiftechniken</t>
  </si>
  <si>
    <t>ISV Ilseder Mischwerke</t>
  </si>
  <si>
    <t>Auekrug</t>
  </si>
  <si>
    <t>ISV Industrieservice</t>
  </si>
  <si>
    <t>Günter Vokuhl</t>
  </si>
  <si>
    <t>it630 GmbH</t>
  </si>
  <si>
    <t>Ernst-August-Str. 8</t>
  </si>
  <si>
    <t>20210120220455;</t>
  </si>
  <si>
    <t>ITACON GmbH</t>
  </si>
  <si>
    <t>Tannenweg 4</t>
  </si>
  <si>
    <t>Italia-Direkt GmbH</t>
  </si>
  <si>
    <t>Itali-Alimentari UG</t>
  </si>
  <si>
    <t>Italienische Kath Mission</t>
  </si>
  <si>
    <t>in Göttingen</t>
  </si>
  <si>
    <t>Nikolaistr. 10</t>
  </si>
  <si>
    <t>ITC Informations Technologie</t>
  </si>
  <si>
    <t>Center GmbH</t>
  </si>
  <si>
    <t>Untere Dorfstr. 16</t>
  </si>
  <si>
    <t>ITEGA GmbH Ing-Büro für</t>
  </si>
  <si>
    <t>Techn Gebäudeausrüstung</t>
  </si>
  <si>
    <t>Auf dem Dreisch 10</t>
  </si>
  <si>
    <t>20220611023530;</t>
  </si>
  <si>
    <t>ITenergy</t>
  </si>
  <si>
    <t>Achim Wagner</t>
  </si>
  <si>
    <t>Westerstieg 2</t>
  </si>
  <si>
    <t>20210402001812;</t>
  </si>
  <si>
    <t>ITERUM GmbH</t>
  </si>
  <si>
    <t>20210422005241;</t>
  </si>
  <si>
    <t>Iterum UG</t>
  </si>
  <si>
    <t>Löhrsstr. 19</t>
  </si>
  <si>
    <t>IT Fachhandel</t>
  </si>
  <si>
    <t>Software Systemhaus</t>
  </si>
  <si>
    <t>Holger Duus</t>
  </si>
  <si>
    <t>Rollberg 5</t>
  </si>
  <si>
    <t>IT.Niedersachsen</t>
  </si>
  <si>
    <t>- Landesbetrieb -</t>
  </si>
  <si>
    <t>Danziger Str. 40</t>
  </si>
  <si>
    <t>IT Now EDV Schulung</t>
  </si>
  <si>
    <t>Stephan Heidemann</t>
  </si>
  <si>
    <t>Doro-Schlözer-Bogen 12a</t>
  </si>
  <si>
    <t>ITS Industrietechnik Südharz</t>
  </si>
  <si>
    <t>Domänenweg 2a</t>
  </si>
  <si>
    <t>20220602092636;</t>
  </si>
  <si>
    <t>it &amp; synergy GmbH</t>
  </si>
  <si>
    <t>20220118100236;</t>
  </si>
  <si>
    <t>ittc GbR - Anja Günther und</t>
  </si>
  <si>
    <t>Michael Neidhardt</t>
  </si>
  <si>
    <t>Lange-Geismar-Str. 72</t>
  </si>
  <si>
    <t>IT Villa GmbH</t>
  </si>
  <si>
    <t>Kastanienweg 25a</t>
  </si>
  <si>
    <t>20210517230054;</t>
  </si>
  <si>
    <t>IUS Innovative Umweltschutz- u</t>
  </si>
  <si>
    <t>nd</t>
  </si>
  <si>
    <t>Haustechnik GmbH</t>
  </si>
  <si>
    <t>20220310085040;</t>
  </si>
  <si>
    <t>Iva Cattapan</t>
  </si>
  <si>
    <t>Projektmanagement</t>
  </si>
  <si>
    <t>Ivan Prenc</t>
  </si>
  <si>
    <t>Buchenweg 2</t>
  </si>
  <si>
    <t>Ivan Silbern</t>
  </si>
  <si>
    <t>Christophorusweg 4</t>
  </si>
  <si>
    <t>20210702231108;</t>
  </si>
  <si>
    <t>IVDK e. V.</t>
  </si>
  <si>
    <t>20220412121330;</t>
  </si>
  <si>
    <t>IVM Hann. Münden mbH &amp; Co. KG</t>
  </si>
  <si>
    <t>Werraweg 24</t>
  </si>
  <si>
    <t>20220330221454;</t>
  </si>
  <si>
    <t>IVM Immobilien</t>
  </si>
  <si>
    <t>IVO-Car Ali Adel Hassoun</t>
  </si>
  <si>
    <t>An- u. Verkauf v. Gebraucht-</t>
  </si>
  <si>
    <t>wagen</t>
  </si>
  <si>
    <t>Petershütter Allee 49</t>
  </si>
  <si>
    <t>Ivonne Brandt</t>
  </si>
  <si>
    <t>Kampenweg 3</t>
  </si>
  <si>
    <t>Ivonne Gödeke</t>
  </si>
  <si>
    <t>20210708220610;</t>
  </si>
  <si>
    <t>Ivo Vujevic</t>
  </si>
  <si>
    <t>BTS Bau- und Trockenbauservice</t>
  </si>
  <si>
    <t>Im Alten Dorfe 4</t>
  </si>
  <si>
    <t>20220630150051;</t>
  </si>
  <si>
    <t>Iwan Nasih Mohammad</t>
  </si>
  <si>
    <t>20220402015322;</t>
  </si>
  <si>
    <t>IWF Wissen und Medien</t>
  </si>
  <si>
    <t>Gemeinnützige GmbH</t>
  </si>
  <si>
    <t>IWO Bau Münden GmbH</t>
  </si>
  <si>
    <t>Immobilien- u. Wohnungsbau-</t>
  </si>
  <si>
    <t>Göttinger Landstr. 11</t>
  </si>
  <si>
    <t>Iwo Demczuk</t>
  </si>
  <si>
    <t>Rodeweg 27</t>
  </si>
  <si>
    <t>Izabela Dylag</t>
  </si>
  <si>
    <t>Clausthaler Str. 40 a</t>
  </si>
  <si>
    <t>Clausthaler Str. 29</t>
  </si>
  <si>
    <t>20200923100222;</t>
  </si>
  <si>
    <t>Izabela Leszka-Küster</t>
  </si>
  <si>
    <t>Rodetal 38</t>
  </si>
  <si>
    <t>Izabela Pahl</t>
  </si>
  <si>
    <t>Schmiedestr. 11a</t>
  </si>
  <si>
    <t>20210408220900;</t>
  </si>
  <si>
    <t>Izet Agovic</t>
  </si>
  <si>
    <t>Fahrzeugaufbereitung</t>
  </si>
  <si>
    <t>Smart Repair</t>
  </si>
  <si>
    <t>Brochthäuser Str. 27</t>
  </si>
  <si>
    <t>20220402083700;</t>
  </si>
  <si>
    <t>Izet Mavric</t>
  </si>
  <si>
    <t>20210303221022;</t>
  </si>
  <si>
    <t>JAASA UG (haftungsbeschränkt)</t>
  </si>
  <si>
    <t>Bachstr. 27a</t>
  </si>
  <si>
    <t>20220310152219;</t>
  </si>
  <si>
    <t>Jaber - Automobile</t>
  </si>
  <si>
    <t>Ali Hussein Jaber</t>
  </si>
  <si>
    <t>Landgraben 3</t>
  </si>
  <si>
    <t>Jaber-Automobile GmbH</t>
  </si>
  <si>
    <t>Jabusch &amp; Jabusch</t>
  </si>
  <si>
    <t>Veranstaltungstechnik GbR</t>
  </si>
  <si>
    <t>Bremker Str. 20</t>
  </si>
  <si>
    <t>Jacek Babicki BAB~EL</t>
  </si>
  <si>
    <t>Uslugi Elektroinstalacyjne</t>
  </si>
  <si>
    <t>20211230124126;</t>
  </si>
  <si>
    <t>Jacek Sulejewski</t>
  </si>
  <si>
    <t>Hausrenovierungsservice</t>
  </si>
  <si>
    <t>Bahnhofstr. 46A</t>
  </si>
  <si>
    <t>20201110115245;</t>
  </si>
  <si>
    <t>Jack Wolfskin Retail GmbH</t>
  </si>
  <si>
    <t>Lange-Geismar-Str. 41</t>
  </si>
  <si>
    <t>Jacoba Kanne</t>
  </si>
  <si>
    <t>Jacobi Baustoffe GmbH</t>
  </si>
  <si>
    <t>Herzberger Str. 4</t>
  </si>
  <si>
    <t>Jacobi Dachgesellschaft mbH</t>
  </si>
  <si>
    <t>20210608221424;</t>
  </si>
  <si>
    <t>Jacobi-Messerschmidt, Bärbel</t>
  </si>
  <si>
    <t>20220707102736;</t>
  </si>
  <si>
    <t>Jacobi-Messerschmidt/Hartmann</t>
  </si>
  <si>
    <t>20220419123410;</t>
  </si>
  <si>
    <t>Jacobi Tonbergbau GmbH</t>
  </si>
  <si>
    <t>Jacobi Tonwerke GmbH</t>
  </si>
  <si>
    <t>Dr.-Hellrung-Str. 5</t>
  </si>
  <si>
    <t>20211001232541;</t>
  </si>
  <si>
    <t>Jacobi Umwelttechnik</t>
  </si>
  <si>
    <t>Inh Ursula Jacobi</t>
  </si>
  <si>
    <t>Pfingstanger 22</t>
  </si>
  <si>
    <t>Jacobs GmbH</t>
  </si>
  <si>
    <t>Bürgerstr. 42-44</t>
  </si>
  <si>
    <t>20201030134124;</t>
  </si>
  <si>
    <t>Jacqueline Denti-Yilmaz</t>
  </si>
  <si>
    <t>Pizzeria Pinocchio</t>
  </si>
  <si>
    <t>Weender Str. 92</t>
  </si>
  <si>
    <t>20220617071731;</t>
  </si>
  <si>
    <t>Jacqueline Koschella</t>
  </si>
  <si>
    <t>Maja Lohnunternehmen</t>
  </si>
  <si>
    <t>Am Ellenborn 5</t>
  </si>
  <si>
    <t>Jacqueline Schmidt</t>
  </si>
  <si>
    <t>Jacqueline Trauschke</t>
  </si>
  <si>
    <t>Jacquline Wolf</t>
  </si>
  <si>
    <t>20201211134049;</t>
  </si>
  <si>
    <t>Jadigar Said</t>
  </si>
  <si>
    <t>Einzelhandel m. Lebensmitteln</t>
  </si>
  <si>
    <t>Jadoha-Dienstleistungen</t>
  </si>
  <si>
    <t>Oberdorfstr. 8</t>
  </si>
  <si>
    <t>20220330221127;</t>
  </si>
  <si>
    <t>Jadwiga Fischer</t>
  </si>
  <si>
    <t>Geschenkartikeleinzelhandel</t>
  </si>
  <si>
    <t>Jadwiga Kalmuczak</t>
  </si>
  <si>
    <t>Hindenburgstr. 2 a</t>
  </si>
  <si>
    <t>20210402031623;</t>
  </si>
  <si>
    <t>Jagemann GmbH</t>
  </si>
  <si>
    <t>20220401230228;</t>
  </si>
  <si>
    <t>Jägerhaus am Kehr</t>
  </si>
  <si>
    <t>Inh. Ralph Thormeyer</t>
  </si>
  <si>
    <t>Borheckstr. 66</t>
  </si>
  <si>
    <t>JAGER IT-Solutions</t>
  </si>
  <si>
    <t>Armin Jager</t>
  </si>
  <si>
    <t>Jägerschaft des Landkreises</t>
  </si>
  <si>
    <t>OHA e.V.,z Hd Herrn Wedemeyer</t>
  </si>
  <si>
    <t>Jägerschaft Duderstadt e. V.</t>
  </si>
  <si>
    <t>z Hd Harald Höhne</t>
  </si>
  <si>
    <t>Allerberg 27</t>
  </si>
  <si>
    <t>Jägerschaft Göttingen e.V.</t>
  </si>
  <si>
    <t>Siekhöhenallee 3</t>
  </si>
  <si>
    <t>Jägerschaft Münden e. V.</t>
  </si>
  <si>
    <t>An der Rehbocksweide 23</t>
  </si>
  <si>
    <t>JAGO Logistik GmbH &amp; Co.KG</t>
  </si>
  <si>
    <t>JAGO Logistik GmbH &amp; Co. KG</t>
  </si>
  <si>
    <t>Bahnhofstr. 3b</t>
  </si>
  <si>
    <t>JAGO Warenhandelsgesellschaft</t>
  </si>
  <si>
    <t>mbH &amp; Co KG</t>
  </si>
  <si>
    <t>20200417021815;</t>
  </si>
  <si>
    <t>J. Ahlbrecht Immobiliensach-</t>
  </si>
  <si>
    <t>verständiger UG</t>
  </si>
  <si>
    <t>Marienstr. 30</t>
  </si>
  <si>
    <t>Jahn Holding GmbH</t>
  </si>
  <si>
    <t>20210422080918;</t>
  </si>
  <si>
    <t>Jahnke &amp; Dreyer GmbH</t>
  </si>
  <si>
    <t>Obere Neustadt 2</t>
  </si>
  <si>
    <t>20210506154320;</t>
  </si>
  <si>
    <t>Jahnsolar GmbH</t>
  </si>
  <si>
    <t>Werrahof 3</t>
  </si>
  <si>
    <t>20210806114902;</t>
  </si>
  <si>
    <t>Jahrestagung Deutsche Gesell-</t>
  </si>
  <si>
    <t>schaft f Klinische Neurophsio-</t>
  </si>
  <si>
    <t>lagie e.V.-Prof.Dr. W.Paulus</t>
  </si>
  <si>
    <t>Jakobi Dentaltechnik GmbH</t>
  </si>
  <si>
    <t>Osteroder Str. 11c</t>
  </si>
  <si>
    <t>20220702021556;</t>
  </si>
  <si>
    <t>Jakobi`s Obsthof u Naturkost</t>
  </si>
  <si>
    <t>Inh. Martina Jakobi</t>
  </si>
  <si>
    <t>Am Ort 4 a</t>
  </si>
  <si>
    <t>Jakob Lutz</t>
  </si>
  <si>
    <t>Steiler Weg 2</t>
  </si>
  <si>
    <t>Jakob Spohn</t>
  </si>
  <si>
    <t>Falkenhagen 35</t>
  </si>
  <si>
    <t>20210928142112;</t>
  </si>
  <si>
    <t>Jakob &amp; Waiblinger PartG mbB</t>
  </si>
  <si>
    <t>Annastr. 7</t>
  </si>
  <si>
    <t>20220610123721;</t>
  </si>
  <si>
    <t>Jakob &amp; Waiblinger</t>
  </si>
  <si>
    <t>Wirtschaftsprüfungsgesellschaf</t>
  </si>
  <si>
    <t>20220127220648;</t>
  </si>
  <si>
    <t>Jakova-Trad-Ltd.</t>
  </si>
  <si>
    <t>Jalak Gaft</t>
  </si>
  <si>
    <t>Schulkiosk</t>
  </si>
  <si>
    <t>Friedländer Weg 33</t>
  </si>
  <si>
    <t>Jalil Nourmohammadi</t>
  </si>
  <si>
    <t>Jamal Abdulrahman</t>
  </si>
  <si>
    <t>20211002031625;</t>
  </si>
  <si>
    <t>Jamal Mohamad Abadi Lucys</t>
  </si>
  <si>
    <t>Vintage</t>
  </si>
  <si>
    <t>20210705220343;</t>
  </si>
  <si>
    <t>JAM Buchhaltungsservice</t>
  </si>
  <si>
    <t>Jamies Lounge-Bar</t>
  </si>
  <si>
    <t>BVA + DB GbR</t>
  </si>
  <si>
    <t>Dennis von Ahlen,Dennis Bücher</t>
  </si>
  <si>
    <t>Jamschid Mahroofkhel</t>
  </si>
  <si>
    <t>Pizzeria Europic</t>
  </si>
  <si>
    <t>Burgstraße 9</t>
  </si>
  <si>
    <t>20210713153326;</t>
  </si>
  <si>
    <t>Jana Arend</t>
  </si>
  <si>
    <t>Jana Drebing</t>
  </si>
  <si>
    <t>Philosophenweg 46</t>
  </si>
  <si>
    <t>Jana Ehmer</t>
  </si>
  <si>
    <t>Burgfeld 83</t>
  </si>
  <si>
    <t>Jana Ehrke</t>
  </si>
  <si>
    <t>Kurierdienst u. Buchführung</t>
  </si>
  <si>
    <t>20210225145902;</t>
  </si>
  <si>
    <t>Jana Halverscheid</t>
  </si>
  <si>
    <t>Am Kirschberge 8383</t>
  </si>
  <si>
    <t>20210308221717;</t>
  </si>
  <si>
    <t>Jana Knaak</t>
  </si>
  <si>
    <t>Stettiner Str. 29</t>
  </si>
  <si>
    <t>Jana Kösters</t>
  </si>
  <si>
    <t>Liebermannweg 16</t>
  </si>
  <si>
    <t>Jana Leimeister</t>
  </si>
  <si>
    <t>GlücksCafe</t>
  </si>
  <si>
    <t>Unterdorf 60</t>
  </si>
  <si>
    <t>Jan Alexander König</t>
  </si>
  <si>
    <t>Jana Mehde</t>
  </si>
  <si>
    <t>Bismarckstr. 3</t>
  </si>
  <si>
    <t>Jana Ritter</t>
  </si>
  <si>
    <t>Kommendebreite 40</t>
  </si>
  <si>
    <t>Jan Armbrecht</t>
  </si>
  <si>
    <t>Agrardienste Edelhof</t>
  </si>
  <si>
    <t>Edelhof 1</t>
  </si>
  <si>
    <t>Janarthany Sasikumar</t>
  </si>
  <si>
    <t>Restaurant Madras Vanakam</t>
  </si>
  <si>
    <t>Holtenser Landstr. 1-3</t>
  </si>
  <si>
    <t>20220629064126;</t>
  </si>
  <si>
    <t>Jana Schill</t>
  </si>
  <si>
    <t>Hedemündener Str. 3</t>
  </si>
  <si>
    <t>Jana Schlögl</t>
  </si>
  <si>
    <t>Jana's Schlemmerstübchen</t>
  </si>
  <si>
    <t>Tatjana Müller</t>
  </si>
  <si>
    <t>Auefeld 13</t>
  </si>
  <si>
    <t>Jana von Ohle</t>
  </si>
  <si>
    <t>Leinebar</t>
  </si>
  <si>
    <t>Jan Barkmann</t>
  </si>
  <si>
    <t>Jan Bornemann</t>
  </si>
  <si>
    <t>Zaunwerk Bornemann</t>
  </si>
  <si>
    <t>Rollbachweg 2</t>
  </si>
  <si>
    <t>20220601132807;</t>
  </si>
  <si>
    <t>Jan Brunnert</t>
  </si>
  <si>
    <t>20200923162511;</t>
  </si>
  <si>
    <t>Jan Buhre</t>
  </si>
  <si>
    <t>Adelebser Str. 5</t>
  </si>
  <si>
    <t>Jan Carls</t>
  </si>
  <si>
    <t>Weender Landstr. 66</t>
  </si>
  <si>
    <t>Jan Ehlers</t>
  </si>
  <si>
    <t>Holz u Natur Manufaktur</t>
  </si>
  <si>
    <t>Rauschenwasser 72</t>
  </si>
  <si>
    <t>Janet Bode</t>
  </si>
  <si>
    <t>Fahrzeugtechnik &amp; Kfz-Handel</t>
  </si>
  <si>
    <t>Papenwiese 10</t>
  </si>
  <si>
    <t>Janet Halbfas</t>
  </si>
  <si>
    <t>Im Struttal 10</t>
  </si>
  <si>
    <t>Janett Hallensleben</t>
  </si>
  <si>
    <t>Zehntscheuerstr. 12</t>
  </si>
  <si>
    <t>Jan Grube</t>
  </si>
  <si>
    <t>Am Eikborn 8</t>
  </si>
  <si>
    <t>Jan Grünewald</t>
  </si>
  <si>
    <t>GIP Ingenieurplanung</t>
  </si>
  <si>
    <t>Quantzstr. 67</t>
  </si>
  <si>
    <t>planen.bauen.leben</t>
  </si>
  <si>
    <t>20220701141047;</t>
  </si>
  <si>
    <t>Jan Hampe</t>
  </si>
  <si>
    <t>Heiligenstädter Str. 42a</t>
  </si>
  <si>
    <t>Jan Harms</t>
  </si>
  <si>
    <t>Himmelsbreite 22</t>
  </si>
  <si>
    <t>20200901225001;</t>
  </si>
  <si>
    <t>Jan Heinemann</t>
  </si>
  <si>
    <t>Jan Hinrich Stechmann</t>
  </si>
  <si>
    <t>Laubhütter Weg 3</t>
  </si>
  <si>
    <t>Jan Hoffmann</t>
  </si>
  <si>
    <t>Online Homeshop24</t>
  </si>
  <si>
    <t>Robert-Bosch-Breite 1</t>
  </si>
  <si>
    <t>Jan Holzmüller</t>
  </si>
  <si>
    <t>20211030140835;</t>
  </si>
  <si>
    <t>Jan Horn</t>
  </si>
  <si>
    <t>Vermietung von Wohnungen</t>
  </si>
  <si>
    <t>Bahnhofstr. 16</t>
  </si>
  <si>
    <t>JaNie UG</t>
  </si>
  <si>
    <t>Weender Str. 81</t>
  </si>
  <si>
    <t>20220228092516;</t>
  </si>
  <si>
    <t>Janika Hasche</t>
  </si>
  <si>
    <t>Janika Müller</t>
  </si>
  <si>
    <t>Rotenbergstr. 5</t>
  </si>
  <si>
    <t>Janina Barke</t>
  </si>
  <si>
    <t>An der Bahn 1</t>
  </si>
  <si>
    <t>Janina Blümel-Ebner</t>
  </si>
  <si>
    <t>Pfalzstr. 13</t>
  </si>
  <si>
    <t>Janina Japke</t>
  </si>
  <si>
    <t>Am Stiege 9</t>
  </si>
  <si>
    <t>Janina Loest</t>
  </si>
  <si>
    <t>20220301230911;</t>
  </si>
  <si>
    <t>Janina Wiedemann</t>
  </si>
  <si>
    <t>Janine Fischer</t>
  </si>
  <si>
    <t>Janine Fraatz</t>
  </si>
  <si>
    <t>Janine Masche</t>
  </si>
  <si>
    <t>Telefonmarketing u. Service</t>
  </si>
  <si>
    <t>An der Pfahlbreite 21</t>
  </si>
  <si>
    <t>Janine Mühlbach</t>
  </si>
  <si>
    <t>Zollstock 41</t>
  </si>
  <si>
    <t>20201019105514;</t>
  </si>
  <si>
    <t>Janine Reicher</t>
  </si>
  <si>
    <t>Anja's Haarteam</t>
  </si>
  <si>
    <t>Mühlenanger 29</t>
  </si>
  <si>
    <t>Janine Schmidt</t>
  </si>
  <si>
    <t>Unterdorf 6</t>
  </si>
  <si>
    <t>20210304083414;</t>
  </si>
  <si>
    <t>Janine  Sölter</t>
  </si>
  <si>
    <t>Restaurant Koh Chang</t>
  </si>
  <si>
    <t>Am Bergwäldchen 32</t>
  </si>
  <si>
    <t>20220402022113;</t>
  </si>
  <si>
    <t>Janin Giesecke</t>
  </si>
  <si>
    <t>Janke Behnen</t>
  </si>
  <si>
    <t>Distelweg 2</t>
  </si>
  <si>
    <t>20210621220556;</t>
  </si>
  <si>
    <t>Jan Kiwi von Roedern</t>
  </si>
  <si>
    <t>Käsehof Landolfshausen</t>
  </si>
  <si>
    <t>20201216134219;</t>
  </si>
  <si>
    <t>Jan Koch</t>
  </si>
  <si>
    <t>20220221221816;</t>
  </si>
  <si>
    <t>Jan Kracke</t>
  </si>
  <si>
    <t>20210706220536;</t>
  </si>
  <si>
    <t>Jan Kristen</t>
  </si>
  <si>
    <t>Questhöven 40</t>
  </si>
  <si>
    <t>Jan Linke</t>
  </si>
  <si>
    <t>Stromfluss Elektroinstallation</t>
  </si>
  <si>
    <t>Jan Magerhans</t>
  </si>
  <si>
    <t>Im Bruche 32</t>
  </si>
  <si>
    <t>20211103104739;</t>
  </si>
  <si>
    <t>Jan Michael Geck</t>
  </si>
  <si>
    <t>Jan - Michael Müller</t>
  </si>
  <si>
    <t>Jan Nebendahl</t>
  </si>
  <si>
    <t>Goerdelerweg 11</t>
  </si>
  <si>
    <t>20201118220757;</t>
  </si>
  <si>
    <t>Janne Blumenberg</t>
  </si>
  <si>
    <t>20210512095227;</t>
  </si>
  <si>
    <t>Jannes A. Marei</t>
  </si>
  <si>
    <t>Urologische Facharztpraxis</t>
  </si>
  <si>
    <t>20210702073307;</t>
  </si>
  <si>
    <t>Jannik  Weitemeyer</t>
  </si>
  <si>
    <t>20220708112030;</t>
  </si>
  <si>
    <t>Jannik Weitemeyer</t>
  </si>
  <si>
    <t>20220328231708;</t>
  </si>
  <si>
    <t>Jann-O. Backhaus</t>
  </si>
  <si>
    <t>Pfaffenstück 45</t>
  </si>
  <si>
    <t>Jann-Olav Backhaus</t>
  </si>
  <si>
    <t>Am Berge 31</t>
  </si>
  <si>
    <t>20220712111741;</t>
  </si>
  <si>
    <t>Jann Schwarzkopf</t>
  </si>
  <si>
    <t>Allgemeinmedizinische Praxis</t>
  </si>
  <si>
    <t>Kleiner Weg 58</t>
  </si>
  <si>
    <t>20220708092137;</t>
  </si>
  <si>
    <t>Jannys Eis</t>
  </si>
  <si>
    <t>Markus Hensellek</t>
  </si>
  <si>
    <t>Jan-Peter Hansen</t>
  </si>
  <si>
    <t>Marketing und Beratung</t>
  </si>
  <si>
    <t>Roedererstr. 15</t>
  </si>
  <si>
    <t>Jan-Peter Lechte</t>
  </si>
  <si>
    <t>Jan Pieper</t>
  </si>
  <si>
    <t>20220322103218;</t>
  </si>
  <si>
    <t>Jan Ringleb</t>
  </si>
  <si>
    <t>Jan's Bierbar Jan Stroth</t>
  </si>
  <si>
    <t>Jan Scheibe</t>
  </si>
  <si>
    <t>Zimmermannstr. 64, Apt. 108</t>
  </si>
  <si>
    <t>Jan Schierwater</t>
  </si>
  <si>
    <t>Sieberweg 10</t>
  </si>
  <si>
    <t>Jan Schindelmeiser</t>
  </si>
  <si>
    <t>Agentur für Kommunikation</t>
  </si>
  <si>
    <t>Greifswalder Weg 1</t>
  </si>
  <si>
    <t>Jan Scholand</t>
  </si>
  <si>
    <t>Geismar Landstr. 19A</t>
  </si>
  <si>
    <t>Jan Schoppe</t>
  </si>
  <si>
    <t>An den Hampenwiesen 43</t>
  </si>
  <si>
    <t>Jan Schulz</t>
  </si>
  <si>
    <t>Stegemühlenweg 24</t>
  </si>
  <si>
    <t>Jan Sedlacek</t>
  </si>
  <si>
    <t>Tätowierungen</t>
  </si>
  <si>
    <t>Janssen-Apotheke</t>
  </si>
  <si>
    <t>Marina-Luisa Janssen  e.Kfr.</t>
  </si>
  <si>
    <t>Hauptstr. 134</t>
  </si>
  <si>
    <t>20220402044604;</t>
  </si>
  <si>
    <t>Janssen Elektrotechnik GmbH</t>
  </si>
  <si>
    <t>Hans-Böckler-Str. 10 b</t>
  </si>
  <si>
    <t>Janßen Immobilien</t>
  </si>
  <si>
    <t>Thomas Janßen</t>
  </si>
  <si>
    <t>Jan Steenken</t>
  </si>
  <si>
    <t>20220228104136;</t>
  </si>
  <si>
    <t>Jan Sulewski</t>
  </si>
  <si>
    <t>ERGO-Versicherungen</t>
  </si>
  <si>
    <t>Mühlenweg 66</t>
  </si>
  <si>
    <t>Jan Tornow</t>
  </si>
  <si>
    <t>Handel mit Multimedia-Artikel</t>
  </si>
  <si>
    <t>u. Software</t>
  </si>
  <si>
    <t>Zum Krücker 5</t>
  </si>
  <si>
    <t>20170301100313;</t>
  </si>
  <si>
    <t>Jan und Julia Oldigs</t>
  </si>
  <si>
    <t>Hofbreite 20</t>
  </si>
  <si>
    <t>Jan und Susanne Schwochow</t>
  </si>
  <si>
    <t>Zum Gieseberg 11</t>
  </si>
  <si>
    <t>Janusch Brzykcy</t>
  </si>
  <si>
    <t>Heizung &amp; Sanitär</t>
  </si>
  <si>
    <t>Juesholzstr. 39</t>
  </si>
  <si>
    <t>20210330131902;</t>
  </si>
  <si>
    <t>Janusz Labik</t>
  </si>
  <si>
    <t>Trockenbauelemente</t>
  </si>
  <si>
    <t>Huhnsberg 16</t>
  </si>
  <si>
    <t>Janusz Radziszewski</t>
  </si>
  <si>
    <t>Mackenröder Str. 13</t>
  </si>
  <si>
    <t>Janusz Stanke</t>
  </si>
  <si>
    <t>Geschwister-Scholl-Str 3b</t>
  </si>
  <si>
    <t>Jan Weitemeier</t>
  </si>
  <si>
    <t>Kathrin Weitemeier</t>
  </si>
  <si>
    <t>Kasseler Landstr. 98</t>
  </si>
  <si>
    <t>20201007093904;</t>
  </si>
  <si>
    <t>Jan Winkelmann</t>
  </si>
  <si>
    <t>Jaqueline Dopfer</t>
  </si>
  <si>
    <t>Hanssenstr. 1a</t>
  </si>
  <si>
    <t>Jaqueline Müller</t>
  </si>
  <si>
    <t>20220217111501;</t>
  </si>
  <si>
    <t>Jaroslav Havranek</t>
  </si>
  <si>
    <t>Regerstr. 3</t>
  </si>
  <si>
    <t>Jaroslaw Kroll</t>
  </si>
  <si>
    <t>Auf der Vogelsburg 68</t>
  </si>
  <si>
    <t>20200206211706;</t>
  </si>
  <si>
    <t>Jaroslaw Rzepka</t>
  </si>
  <si>
    <t>Veckerhäger Str. 70</t>
  </si>
  <si>
    <t>Jasmin Dufrenne</t>
  </si>
  <si>
    <t>Valentinsbreite 23</t>
  </si>
  <si>
    <t>Jasmin Kolloßa</t>
  </si>
  <si>
    <t>Jasmin Stark</t>
  </si>
  <si>
    <t>Jasna Beocanin</t>
  </si>
  <si>
    <t>Zehntscheuerstr. 26</t>
  </si>
  <si>
    <t>Jason Mansour</t>
  </si>
  <si>
    <t>c/o Institute of High Energy</t>
  </si>
  <si>
    <t>Jaspal Parbhakar</t>
  </si>
  <si>
    <t>Pizzeria Rialto</t>
  </si>
  <si>
    <t>20211002005517;</t>
  </si>
  <si>
    <t>Jasper Amani GmbH</t>
  </si>
  <si>
    <t>Blumen-Floristikbedarf</t>
  </si>
  <si>
    <t>Ja-To GmbH</t>
  </si>
  <si>
    <t>Zum Gallbühl 73</t>
  </si>
  <si>
    <t>Javak Gafe</t>
  </si>
  <si>
    <t>Schulkiosk BBS I</t>
  </si>
  <si>
    <t>Jawoll Vertriebs GmbH</t>
  </si>
  <si>
    <t>Jazzfestival Göttingen e. V.</t>
  </si>
  <si>
    <t>Schillerstr. 18</t>
  </si>
  <si>
    <t>jc Computer-Center GmbH</t>
  </si>
  <si>
    <t>JC Eventtechnik GmbH</t>
  </si>
  <si>
    <t>20210401234949;</t>
  </si>
  <si>
    <t>JD Sports Fashion Germany GmbH</t>
  </si>
  <si>
    <t>Weender Str. 28</t>
  </si>
  <si>
    <t>20220303162014;</t>
  </si>
  <si>
    <t>Jean Braun</t>
  </si>
  <si>
    <t>Industrieverwertung</t>
  </si>
  <si>
    <t>Jean-Claude Griebel</t>
  </si>
  <si>
    <t>Einzelhandel mit Feinkost-</t>
  </si>
  <si>
    <t>lebensmitteln</t>
  </si>
  <si>
    <t>Hauptstr. 144</t>
  </si>
  <si>
    <t>Jeanette Becker</t>
  </si>
  <si>
    <t>DEJAVUÉ Lebensart</t>
  </si>
  <si>
    <t>Jeanette Hampe</t>
  </si>
  <si>
    <t>Jeanette Helmbrecht</t>
  </si>
  <si>
    <t>Holzgasse 3</t>
  </si>
  <si>
    <t>Jeanette Hohbein</t>
  </si>
  <si>
    <t>Hennebergstr. 1</t>
  </si>
  <si>
    <t>20210210120122;</t>
  </si>
  <si>
    <t>Jeanette Lüer</t>
  </si>
  <si>
    <t>Jeanette Osburg</t>
  </si>
  <si>
    <t>Restaurant &amp; Hotel Hahletal</t>
  </si>
  <si>
    <t>Teistunger Str. 43</t>
  </si>
  <si>
    <t>20220101235310;</t>
  </si>
  <si>
    <t>Jean Müller</t>
  </si>
  <si>
    <t>Ahnstr. 29</t>
  </si>
  <si>
    <t>Jeannette Goldhagen</t>
  </si>
  <si>
    <t>20220329060459;</t>
  </si>
  <si>
    <t>Jeannette Perwo-Hemmer</t>
  </si>
  <si>
    <t>Brandenburger Str. 12</t>
  </si>
  <si>
    <t>20210610221117;</t>
  </si>
  <si>
    <t>Jeannette Salamon</t>
  </si>
  <si>
    <t>Stegemühlenweg 12</t>
  </si>
  <si>
    <t>20210726223710;</t>
  </si>
  <si>
    <t>Jeannie Conrady</t>
  </si>
  <si>
    <t>Textilverkaufsstelle</t>
  </si>
  <si>
    <t>Jeannine Schaile</t>
  </si>
  <si>
    <t>RAZ-Service</t>
  </si>
  <si>
    <t>Im Kohlhof 4</t>
  </si>
  <si>
    <t>Jeans Fritz GmbH</t>
  </si>
  <si>
    <t>Schmiedestr.1 / Lange Str.</t>
  </si>
  <si>
    <t>20200801225803;</t>
  </si>
  <si>
    <t>Schöneberger Str. 6 - 8</t>
  </si>
  <si>
    <t>20210324011552;</t>
  </si>
  <si>
    <t>20201005084246;</t>
  </si>
  <si>
    <t>Jeans only</t>
  </si>
  <si>
    <t>Inh Anita Ehlers</t>
  </si>
  <si>
    <t>Rollberg 7</t>
  </si>
  <si>
    <t>Jebens-Boencke, Schneider-</t>
  </si>
  <si>
    <t>Koehler, Beiss GbR</t>
  </si>
  <si>
    <t>Jeffrey Kämmer</t>
  </si>
  <si>
    <t>JK - Dienstleistungen</t>
  </si>
  <si>
    <t>20220624074849;</t>
  </si>
  <si>
    <t>Jeff Winchell</t>
  </si>
  <si>
    <t>Hometown Sour Cafe</t>
  </si>
  <si>
    <t>Jekami-IT e.K.</t>
  </si>
  <si>
    <t>Sascha Rippert</t>
  </si>
  <si>
    <t>Braunsgrund 2</t>
  </si>
  <si>
    <t>Jelena und Ralf Gehrke</t>
  </si>
  <si>
    <t>Zum Krücker 4</t>
  </si>
  <si>
    <t>20100408153203;</t>
  </si>
  <si>
    <t>Jelka Bellacicco</t>
  </si>
  <si>
    <t>Flammkuchen und Brot auf dem</t>
  </si>
  <si>
    <t>Weihnachtsmarkt</t>
  </si>
  <si>
    <t>Jellinghaus GmbH - Raumge-</t>
  </si>
  <si>
    <t>staltung u Sonnenschutz</t>
  </si>
  <si>
    <t>In der Dehne 12</t>
  </si>
  <si>
    <t>20220702025729;</t>
  </si>
  <si>
    <t>Jeniti GmbH</t>
  </si>
  <si>
    <t>Hagenweg 2H</t>
  </si>
  <si>
    <t>20210527223410;</t>
  </si>
  <si>
    <t>Jennifer Fakhran</t>
  </si>
  <si>
    <t>Hausverwaltung/Vermietung</t>
  </si>
  <si>
    <t>Levinstr. 2</t>
  </si>
  <si>
    <t>Jennifer Fuhrmann</t>
  </si>
  <si>
    <t>star-Tankstelle</t>
  </si>
  <si>
    <t>Maschmühlenweg 50a</t>
  </si>
  <si>
    <t>20220523095646;</t>
  </si>
  <si>
    <t>Jennifer Ghabghoubi</t>
  </si>
  <si>
    <t>Iserlohweg 21</t>
  </si>
  <si>
    <t>Jennifer Krause</t>
  </si>
  <si>
    <t>Poststr. 8</t>
  </si>
  <si>
    <t>Jennifer Krebs</t>
  </si>
  <si>
    <t>Eulental 4</t>
  </si>
  <si>
    <t>Jennifer Leik</t>
  </si>
  <si>
    <t>20210525220657;</t>
  </si>
  <si>
    <t>Jennifer Marofke</t>
  </si>
  <si>
    <t>Kleintransport</t>
  </si>
  <si>
    <t>Jennifer Menzel</t>
  </si>
  <si>
    <t>Harzstr. 79</t>
  </si>
  <si>
    <t>20201124141207;</t>
  </si>
  <si>
    <t>Jennifer Schmidt</t>
  </si>
  <si>
    <t>beauty werk</t>
  </si>
  <si>
    <t>Worbiser Str. 8</t>
  </si>
  <si>
    <t>20210623220926;</t>
  </si>
  <si>
    <t>Jennifer Schmiedekind</t>
  </si>
  <si>
    <t>Motortools</t>
  </si>
  <si>
    <t>Industriestr. 5b</t>
  </si>
  <si>
    <t>Jenny Fleischer</t>
  </si>
  <si>
    <t>Herzberger Landstr. 39</t>
  </si>
  <si>
    <t>20220610221746;</t>
  </si>
  <si>
    <t>Jenny Fuchs</t>
  </si>
  <si>
    <t>Werkstatt für Kinder</t>
  </si>
  <si>
    <t>Jenny Koch</t>
  </si>
  <si>
    <t>mein Heimelig</t>
  </si>
  <si>
    <t>20220523114403;</t>
  </si>
  <si>
    <t>Jenny's Haar-Oase</t>
  </si>
  <si>
    <t>Jennifer Albrecht</t>
  </si>
  <si>
    <t>20210812110246;</t>
  </si>
  <si>
    <t>Jenny Wundrack</t>
  </si>
  <si>
    <t>Marie-Juchacz-Str. 8</t>
  </si>
  <si>
    <t>Jens Adolf Luthin</t>
  </si>
  <si>
    <t>Damental 3</t>
  </si>
  <si>
    <t>Jens Albrecht</t>
  </si>
  <si>
    <t>privater Hausbau</t>
  </si>
  <si>
    <t>Jens Bauersfeld</t>
  </si>
  <si>
    <t>Bohlweg 13</t>
  </si>
  <si>
    <t>20210120220450;</t>
  </si>
  <si>
    <t>Jens Beckmann</t>
  </si>
  <si>
    <t>Net Sign - Chr.Miess &amp; Partner</t>
  </si>
  <si>
    <t>OEG Salzburg</t>
  </si>
  <si>
    <t>Frankfurter Str. 16</t>
  </si>
  <si>
    <t>Jens Breitenbach</t>
  </si>
  <si>
    <t>Obere Harzstr. 9</t>
  </si>
  <si>
    <t>Jens Brüggemann</t>
  </si>
  <si>
    <t>Reinhäuser Str. 1</t>
  </si>
  <si>
    <t>20220223111357;</t>
  </si>
  <si>
    <t>Jens Burgtorf</t>
  </si>
  <si>
    <t>Deutsche Ärzte Finanz AG</t>
  </si>
  <si>
    <t>Friedländer Weg 3</t>
  </si>
  <si>
    <t>Jens Bußmann &amp;</t>
  </si>
  <si>
    <t>Andreas Drotleff GbR</t>
  </si>
  <si>
    <t>Maschinen- und Metallbau</t>
  </si>
  <si>
    <t>Kirchweg 24</t>
  </si>
  <si>
    <t>20220402061749;</t>
  </si>
  <si>
    <t>Jens Claussen</t>
  </si>
  <si>
    <t>Fritz-Reuter-Str. 17</t>
  </si>
  <si>
    <t>Jens Dernedde</t>
  </si>
  <si>
    <t>Vermittlung u Verpachung</t>
  </si>
  <si>
    <t>Jens Diese</t>
  </si>
  <si>
    <t>Herzberger Landstr. 198</t>
  </si>
  <si>
    <t>20210805220723;</t>
  </si>
  <si>
    <t>Jens Döring</t>
  </si>
  <si>
    <t>Obsthandel</t>
  </si>
  <si>
    <t>Bovender Str. 9</t>
  </si>
  <si>
    <t>Jens Dröse</t>
  </si>
  <si>
    <t>20210101230737;</t>
  </si>
  <si>
    <t>Jensen &amp; Scharenberg GmbH</t>
  </si>
  <si>
    <t>20210402053826;</t>
  </si>
  <si>
    <t>Jens Fetting</t>
  </si>
  <si>
    <t>Handel u Dienstleistung im</t>
  </si>
  <si>
    <t>elekt. Bereich-Telefon-PC</t>
  </si>
  <si>
    <t>Jens Freckmann</t>
  </si>
  <si>
    <t>Quelläcker 1</t>
  </si>
  <si>
    <t>20220112221105;</t>
  </si>
  <si>
    <t>Jens Frömmel</t>
  </si>
  <si>
    <t>An der Nicolaischule 2</t>
  </si>
  <si>
    <t>20220202085644;</t>
  </si>
  <si>
    <t>Jens Geisenhainer</t>
  </si>
  <si>
    <t>Sternstr. 6</t>
  </si>
  <si>
    <t>Jens Grewe</t>
  </si>
  <si>
    <t>Spandauer Weg 6</t>
  </si>
  <si>
    <t>Jens Groh</t>
  </si>
  <si>
    <t>Mittelstr. 3</t>
  </si>
  <si>
    <t>Jens Große</t>
  </si>
  <si>
    <t>DIMETA</t>
  </si>
  <si>
    <t>Jens Hagedorn</t>
  </si>
  <si>
    <t>Jens Harry Gellert</t>
  </si>
  <si>
    <t>Hermann-Föge-Weg 18</t>
  </si>
  <si>
    <t>Jens Hass</t>
  </si>
  <si>
    <t>sommer-sonne-pool.de</t>
  </si>
  <si>
    <t>Unterdorfstr. 13</t>
  </si>
  <si>
    <t>20210309105913;</t>
  </si>
  <si>
    <t>Jens Helberg</t>
  </si>
  <si>
    <t>Vogelsang 50</t>
  </si>
  <si>
    <t>Jens Hildebrand</t>
  </si>
  <si>
    <t>Feinbäckerei</t>
  </si>
  <si>
    <t>20220511105041;</t>
  </si>
  <si>
    <t>Jens Hochhaus consulting</t>
  </si>
  <si>
    <t>20210707232001;</t>
  </si>
  <si>
    <t>Jens Hoeft</t>
  </si>
  <si>
    <t>Am Georg-Stollen 30</t>
  </si>
  <si>
    <t>20220506114856;</t>
  </si>
  <si>
    <t>Jens Hommel</t>
  </si>
  <si>
    <t>20201217231201;</t>
  </si>
  <si>
    <t>Jens Huber Kopp</t>
  </si>
  <si>
    <t>Jens Jacobi</t>
  </si>
  <si>
    <t>Verkauf von Altmetallen</t>
  </si>
  <si>
    <t>Hinterdorfstr. 5</t>
  </si>
  <si>
    <t>Jens Kaireitis</t>
  </si>
  <si>
    <t>Paketzustellung</t>
  </si>
  <si>
    <t>Spickenweg 24</t>
  </si>
  <si>
    <t>Jens-Karl Lange Industrie-</t>
  </si>
  <si>
    <t>wartung AG</t>
  </si>
  <si>
    <t>Röderstr. 3</t>
  </si>
  <si>
    <t>20220316150127;</t>
  </si>
  <si>
    <t>Jens Karl</t>
  </si>
  <si>
    <t>Ohlenroder Str. 29</t>
  </si>
  <si>
    <t>20220111121051;</t>
  </si>
  <si>
    <t>Jens Koch</t>
  </si>
  <si>
    <t>Milchfuhrunternehmen</t>
  </si>
  <si>
    <t>Unterdorf 13</t>
  </si>
  <si>
    <t>20210408014831;</t>
  </si>
  <si>
    <t>Jens Köhler</t>
  </si>
  <si>
    <t>Landhandel Mühle Scharzfeld</t>
  </si>
  <si>
    <t>Harzstr. 88</t>
  </si>
  <si>
    <t>Jens Köhler Physiotherapie</t>
  </si>
  <si>
    <t>Jens Lehmann</t>
  </si>
  <si>
    <t>20210202235348;</t>
  </si>
  <si>
    <t>Jens Lohrberg</t>
  </si>
  <si>
    <t>JL Haushaltsservice</t>
  </si>
  <si>
    <t>Dublinstr. 17</t>
  </si>
  <si>
    <t>20220402042258;</t>
  </si>
  <si>
    <t>Jens Lukoschus</t>
  </si>
  <si>
    <t>Garten- und Landschaftsplanung</t>
  </si>
  <si>
    <t>Pfaffenstück 21</t>
  </si>
  <si>
    <t>Jens Martin Baumgartner</t>
  </si>
  <si>
    <t>Jens-Martin Steuernagel und</t>
  </si>
  <si>
    <t>Dr. Helmut Holle GbR</t>
  </si>
  <si>
    <t>20220413091959;</t>
  </si>
  <si>
    <t>Jens Möller</t>
  </si>
  <si>
    <t>Heedestr. 3</t>
  </si>
  <si>
    <t>Jens Morich</t>
  </si>
  <si>
    <t>Wirtschafts- und Finanz-</t>
  </si>
  <si>
    <t>Arnimweg 9</t>
  </si>
  <si>
    <t>Jens M. Wellbrock</t>
  </si>
  <si>
    <t>Jens Neuhaus</t>
  </si>
  <si>
    <t>Tegeler Weg 42</t>
  </si>
  <si>
    <t>Industriestr. 26c - 26d</t>
  </si>
  <si>
    <t>Brandschutz</t>
  </si>
  <si>
    <t>Appenröder Weg 7</t>
  </si>
  <si>
    <t>Jens Nommensen</t>
  </si>
  <si>
    <t>Jens Nowak</t>
  </si>
  <si>
    <t>Wibbecker Str. 8-12</t>
  </si>
  <si>
    <t>20220402080329;</t>
  </si>
  <si>
    <t>Jens Obermann</t>
  </si>
  <si>
    <t>An der Sägemühle 5</t>
  </si>
  <si>
    <t>Jens-Oliver Nordheim</t>
  </si>
  <si>
    <t>Marktplatz 7</t>
  </si>
  <si>
    <t>20220601222618;</t>
  </si>
  <si>
    <t>Jens Osburg</t>
  </si>
  <si>
    <t>Musikantenweg 31</t>
  </si>
  <si>
    <t>Jens Osterhus</t>
  </si>
  <si>
    <t>Jens Osthoff Gartenbau</t>
  </si>
  <si>
    <t>Olenhuser Landstr. 28</t>
  </si>
  <si>
    <t>20200917230659;</t>
  </si>
  <si>
    <t>Jens Peter Kärst</t>
  </si>
  <si>
    <t>Kreuzburger Str. 5</t>
  </si>
  <si>
    <t>Jens-Peter Kohlrausch</t>
  </si>
  <si>
    <t>Spritzenhausplatz 12</t>
  </si>
  <si>
    <t>Jens Rettel</t>
  </si>
  <si>
    <t>Architektenleistungen</t>
  </si>
  <si>
    <t>Tabakswinkel 3</t>
  </si>
  <si>
    <t>Jens Riedel -</t>
  </si>
  <si>
    <t>Berggaststätte Hausberg</t>
  </si>
  <si>
    <t>Hausberg 4</t>
  </si>
  <si>
    <t>Jens Röh</t>
  </si>
  <si>
    <t>Wassergasse 17</t>
  </si>
  <si>
    <t>Jens Saparautzki</t>
  </si>
  <si>
    <t>Autoshop</t>
  </si>
  <si>
    <t>Lasfelder Str. 62</t>
  </si>
  <si>
    <t>20211002005755;</t>
  </si>
  <si>
    <t>Jens Scheele</t>
  </si>
  <si>
    <t>Schreibwaren u Geschenkartikel</t>
  </si>
  <si>
    <t>Jens Schimkowiak</t>
  </si>
  <si>
    <t>Am Geismar Thie 1</t>
  </si>
  <si>
    <t>20220303150734;</t>
  </si>
  <si>
    <t>Jens Schmehl</t>
  </si>
  <si>
    <t>Weserstr. 18</t>
  </si>
  <si>
    <t>Jens Scholz</t>
  </si>
  <si>
    <t>20201019120739;</t>
  </si>
  <si>
    <t>Jens Scholz e.K.</t>
  </si>
  <si>
    <t>Resedaweg 2</t>
  </si>
  <si>
    <t>20211220220458;</t>
  </si>
  <si>
    <t>Jens Schoon</t>
  </si>
  <si>
    <t>Am Röseberg 8</t>
  </si>
  <si>
    <t>Jens Schrader - Baustoffhandel</t>
  </si>
  <si>
    <t>Fachmarkt f.Heizungs-u.Sanitär</t>
  </si>
  <si>
    <t>bedarf,Installateur- u.Heizbau</t>
  </si>
  <si>
    <t>Hinterm Eichental 1</t>
  </si>
  <si>
    <t>20220524173905;</t>
  </si>
  <si>
    <t>Jens Schreiner</t>
  </si>
  <si>
    <t>Am Bühgraben 7</t>
  </si>
  <si>
    <t>Jens Schwabe</t>
  </si>
  <si>
    <t>Europa-Allee 5</t>
  </si>
  <si>
    <t>Jens Steneberg</t>
  </si>
  <si>
    <t>Kasseler Landstr. 32</t>
  </si>
  <si>
    <t>Jens Timmermann</t>
  </si>
  <si>
    <t>20220202224108;</t>
  </si>
  <si>
    <t>Jens-Torsten Gehrke</t>
  </si>
  <si>
    <t>Motorrad- und Gespanndienst</t>
  </si>
  <si>
    <t>Germershäuser Str. 21</t>
  </si>
  <si>
    <t>Jens und Anette Große GbR</t>
  </si>
  <si>
    <t>Zimmervermietung</t>
  </si>
  <si>
    <t>20210603233931;</t>
  </si>
  <si>
    <t>Jens und Julia Schomburg</t>
  </si>
  <si>
    <t>Nachtigallshof 2d</t>
  </si>
  <si>
    <t>Jens-Uwe Strathmann</t>
  </si>
  <si>
    <t>Schlesierweg 8</t>
  </si>
  <si>
    <t>Jens Volkmann Vertriebs GmbH</t>
  </si>
  <si>
    <t>Kirchtal 26</t>
  </si>
  <si>
    <t>20220322220704;</t>
  </si>
  <si>
    <t>Jens Voß</t>
  </si>
  <si>
    <t>20211109220559;</t>
  </si>
  <si>
    <t>Jens Wedekind</t>
  </si>
  <si>
    <t>Harzstr. 98</t>
  </si>
  <si>
    <t>Jens Wilhelm</t>
  </si>
  <si>
    <t>Anja Gamper-Wilhelm</t>
  </si>
  <si>
    <t>Galgenberg 73</t>
  </si>
  <si>
    <t>Jens Wilke</t>
  </si>
  <si>
    <t>Versorgungsberatung</t>
  </si>
  <si>
    <t>Jeremy Kusters</t>
  </si>
  <si>
    <t>Waldhaus Lonau</t>
  </si>
  <si>
    <t>Mariental 58</t>
  </si>
  <si>
    <t>Jerome Bechtold</t>
  </si>
  <si>
    <t>Jerzy Lewandowski</t>
  </si>
  <si>
    <t>Freiberuflicher Musiker</t>
  </si>
  <si>
    <t>Jesko Baensch GmbH</t>
  </si>
  <si>
    <t>Jessica Arnswald</t>
  </si>
  <si>
    <t>PondeRosa Wolle</t>
  </si>
  <si>
    <t>Am Steneberg 1a</t>
  </si>
  <si>
    <t>20200821095044;</t>
  </si>
  <si>
    <t>Jessica Hankel</t>
  </si>
  <si>
    <t>Pastor-Sander-Bogen 92</t>
  </si>
  <si>
    <t>Jessica Henschke</t>
  </si>
  <si>
    <t>Amigo</t>
  </si>
  <si>
    <t>Jessica Ohnesorg</t>
  </si>
  <si>
    <t>Rispenweg 4</t>
  </si>
  <si>
    <t>20210714220430;</t>
  </si>
  <si>
    <t>Jessica Schröter</t>
  </si>
  <si>
    <t>Pflege &amp; Betreuung</t>
  </si>
  <si>
    <t>Zimmermannstr. 7-9</t>
  </si>
  <si>
    <t>20220329064749;</t>
  </si>
  <si>
    <t>Jessica Sperlich</t>
  </si>
  <si>
    <t>Zur Rasemühle 12</t>
  </si>
  <si>
    <t>Jessica Torluccio</t>
  </si>
  <si>
    <t>Borntalstr. 1</t>
  </si>
  <si>
    <t>Jetish Isufi</t>
  </si>
  <si>
    <t>Dani's Nagelstudio</t>
  </si>
  <si>
    <t>Isufi-Bau</t>
  </si>
  <si>
    <t>Sachsengraben 6</t>
  </si>
  <si>
    <t>20220219005409;</t>
  </si>
  <si>
    <t>Jet Station</t>
  </si>
  <si>
    <t>Dietmar Voigt</t>
  </si>
  <si>
    <t>Maschmühlenweg 121</t>
  </si>
  <si>
    <t>JETS Transport &amp; Spedition</t>
  </si>
  <si>
    <t>In den Bühwiesen 7</t>
  </si>
  <si>
    <t>JET Tankstelle Anna Lukaszyk</t>
  </si>
  <si>
    <t>Jet Tankstelle</t>
  </si>
  <si>
    <t>Christian Wrzos</t>
  </si>
  <si>
    <t>JET-Tankstelle</t>
  </si>
  <si>
    <t>Matthias Asbrand</t>
  </si>
  <si>
    <t>Kasseler Landstr. 130</t>
  </si>
  <si>
    <t>Udo Graun</t>
  </si>
  <si>
    <t>20210324100132;</t>
  </si>
  <si>
    <t>J.F. Café</t>
  </si>
  <si>
    <t>Turgut Teski</t>
  </si>
  <si>
    <t>JFV Eichsfeld e.V.</t>
  </si>
  <si>
    <t>c/o Dr. Rüdiger Anhuef</t>
  </si>
  <si>
    <t>JFV Göttingen e.V.</t>
  </si>
  <si>
    <t>JFV Rhume-Oder e.V.</t>
  </si>
  <si>
    <t>JFV West Göttingen 2010 e.V.</t>
  </si>
  <si>
    <t>J. G. Bau GmbH</t>
  </si>
  <si>
    <t>Peterstr. 34</t>
  </si>
  <si>
    <t>20220511090931;</t>
  </si>
  <si>
    <t>J. Goldmann Ideendusche GmbH</t>
  </si>
  <si>
    <t>Göttinger Str. 46-48</t>
  </si>
  <si>
    <t>20220402072059;</t>
  </si>
  <si>
    <t>J. Heinrich Bang</t>
  </si>
  <si>
    <t>Rechtsanwalt u. Notar a. D.</t>
  </si>
  <si>
    <t>J &amp; H Hausmeisterservice UG</t>
  </si>
  <si>
    <t>Jian Feng Qiu</t>
  </si>
  <si>
    <t>ASIA- Palast</t>
  </si>
  <si>
    <t>JIBS Jugend Initative</t>
  </si>
  <si>
    <t>Lessingstr. 12</t>
  </si>
  <si>
    <t>Jihad Chariff</t>
  </si>
  <si>
    <t>Jinnipha Liebau</t>
  </si>
  <si>
    <t>Thai Massage</t>
  </si>
  <si>
    <t>Düstere Str. 10</t>
  </si>
  <si>
    <t>JK Design + Druck GmbH</t>
  </si>
  <si>
    <t>Ulmenstr. 26a</t>
  </si>
  <si>
    <t>JK Design</t>
  </si>
  <si>
    <t>Jutta Kellner</t>
  </si>
  <si>
    <t>Varmisser Str. 38</t>
  </si>
  <si>
    <t>JKG UG</t>
  </si>
  <si>
    <t>J.Mergard - Fachberatung Film</t>
  </si>
  <si>
    <t>Jens Mergard</t>
  </si>
  <si>
    <t>An der Koldung 5</t>
  </si>
  <si>
    <t>JNN Steuerberatungsgesell-</t>
  </si>
  <si>
    <t>Herzberger Landstr. 36 a</t>
  </si>
  <si>
    <t>Joachim Barth</t>
  </si>
  <si>
    <t>Allianz-Versicherungsagentur</t>
  </si>
  <si>
    <t>Joachim Becker</t>
  </si>
  <si>
    <t>Kundendienst</t>
  </si>
  <si>
    <t>Langer Hagen 56</t>
  </si>
  <si>
    <t>Joachim Binczik</t>
  </si>
  <si>
    <t>Joachim Borchardt</t>
  </si>
  <si>
    <t>Rotes Feld 23</t>
  </si>
  <si>
    <t>Joachim Bossmann</t>
  </si>
  <si>
    <t>Mahlmannstr. 9</t>
  </si>
  <si>
    <t>Im Oberfeld 8</t>
  </si>
  <si>
    <t>20210414130117;</t>
  </si>
  <si>
    <t>Joachim Böttger</t>
  </si>
  <si>
    <t>20200311210622;</t>
  </si>
  <si>
    <t>20210831082742;</t>
  </si>
  <si>
    <t>Joachim Dickert</t>
  </si>
  <si>
    <t>Joachim Dunkel</t>
  </si>
  <si>
    <t>An der Glashütte 13</t>
  </si>
  <si>
    <t>Osteroder Str. 7</t>
  </si>
  <si>
    <t>Joachim Fuchs</t>
  </si>
  <si>
    <t>Joachim Fuschs-Winkler</t>
  </si>
  <si>
    <t>Heizung u Sanitaerbetrieb</t>
  </si>
  <si>
    <t>Scheerenberger Str. 51</t>
  </si>
  <si>
    <t>Joachim Gaede</t>
  </si>
  <si>
    <t>Waldsaumweg 1 a</t>
  </si>
  <si>
    <t>Joachim Garcia</t>
  </si>
  <si>
    <t>Kampfkunst- u. Fitnesstrainer</t>
  </si>
  <si>
    <t>Kirchstr. 12</t>
  </si>
  <si>
    <t>Joachim Grotewahl</t>
  </si>
  <si>
    <t>Joachim &amp; Gudrun Mayer GbR</t>
  </si>
  <si>
    <t>Joachim Hagemann</t>
  </si>
  <si>
    <t>LKW Planen-Herstellung</t>
  </si>
  <si>
    <t>Gartenstr. 30</t>
  </si>
  <si>
    <t>Joachim Helbig</t>
  </si>
  <si>
    <t>Hasenwinkel 8</t>
  </si>
  <si>
    <t>Joachim Hermeier</t>
  </si>
  <si>
    <t>Auf dem Steinacker 2</t>
  </si>
  <si>
    <t>20210413130541;</t>
  </si>
  <si>
    <t>Joachim Hesse</t>
  </si>
  <si>
    <t>Pkw An- u Verkauf</t>
  </si>
  <si>
    <t>Joachim Horst</t>
  </si>
  <si>
    <t>Stettiner Str. 23</t>
  </si>
  <si>
    <t>Joachim Just</t>
  </si>
  <si>
    <t>Legastheniepraxis</t>
  </si>
  <si>
    <t>Joachim Kaleweit</t>
  </si>
  <si>
    <t>Waldgastst.Iberger Albertturm</t>
  </si>
  <si>
    <t>Helmkampff-Str. 8</t>
  </si>
  <si>
    <t>Joachim Kalweit</t>
  </si>
  <si>
    <t>Iberger Albertturm</t>
  </si>
  <si>
    <t>Joachim Kälz,</t>
  </si>
  <si>
    <t>20220602091512;</t>
  </si>
  <si>
    <t>Joachim Kanzow</t>
  </si>
  <si>
    <t>20220228221307;</t>
  </si>
  <si>
    <t>Joachim Kelpe</t>
  </si>
  <si>
    <t>Lange-Pröbsten-Str. 8 a</t>
  </si>
  <si>
    <t>Joachim Krueger</t>
  </si>
  <si>
    <t>Pflegemittelkundendienst</t>
  </si>
  <si>
    <t>Mühlenbreite 8</t>
  </si>
  <si>
    <t>Joachim Langer</t>
  </si>
  <si>
    <t>Kiesseestr. 104</t>
  </si>
  <si>
    <t>Joachim Lindemann</t>
  </si>
  <si>
    <t>Schlagemühlenweg 9</t>
  </si>
  <si>
    <t>Joachim Lömpel</t>
  </si>
  <si>
    <t>Am Sonnenkopf 26a</t>
  </si>
  <si>
    <t>Joachim &amp; Lotte Tonollo</t>
  </si>
  <si>
    <t>Calsowstr. 23</t>
  </si>
  <si>
    <t>Joachim Maltzahn</t>
  </si>
  <si>
    <t>Joachim Mühe</t>
  </si>
  <si>
    <t>Am Diekweg 24</t>
  </si>
  <si>
    <t>Joachim Nietmann</t>
  </si>
  <si>
    <t>Bez.-Schornsteinfegermeister</t>
  </si>
  <si>
    <t>Zollstock 18</t>
  </si>
  <si>
    <t>Joachim Pfeifle</t>
  </si>
  <si>
    <t>Baron of Waterford Consulting</t>
  </si>
  <si>
    <t>Roonstr. 14 Appartment 46</t>
  </si>
  <si>
    <t>Joachim Riebenstahl</t>
  </si>
  <si>
    <t>Magdeburger Str. 2</t>
  </si>
  <si>
    <t>Joachim Riechel</t>
  </si>
  <si>
    <t>Angerweg 5</t>
  </si>
  <si>
    <t>Joachim Sablotzki und Uwe</t>
  </si>
  <si>
    <t>Weiss GbR Tischlerei</t>
  </si>
  <si>
    <t>Kirchring 11</t>
  </si>
  <si>
    <t>20210903091735;</t>
  </si>
  <si>
    <t>Joachim Schäder</t>
  </si>
  <si>
    <t>Am Bergwäldchen 16</t>
  </si>
  <si>
    <t>Joachim Schäfer</t>
  </si>
  <si>
    <t>Alte Gärtnerei 12</t>
  </si>
  <si>
    <t>Joachim Schärffe</t>
  </si>
  <si>
    <t>Industrievertretung</t>
  </si>
  <si>
    <t>Ostpreußenstr. 2</t>
  </si>
  <si>
    <t>Joachim Schneider</t>
  </si>
  <si>
    <t>Weghausstr. 2</t>
  </si>
  <si>
    <t>Joachim Schocke</t>
  </si>
  <si>
    <t>Joachim Scholz</t>
  </si>
  <si>
    <t>Schloßstr. 11</t>
  </si>
  <si>
    <t>Joachim Schuster</t>
  </si>
  <si>
    <t>Zum Gelenberg 17</t>
  </si>
  <si>
    <t>Joachim Steppan</t>
  </si>
  <si>
    <t>Dentale Dienstleistungen</t>
  </si>
  <si>
    <t>Joachim Thunert</t>
  </si>
  <si>
    <t>Textil Berater</t>
  </si>
  <si>
    <t>Am Breiten Busch 46</t>
  </si>
  <si>
    <t>Joachim Wagner</t>
  </si>
  <si>
    <t>Am Marksgraben 1</t>
  </si>
  <si>
    <t>Joachim Westermann-Blawert</t>
  </si>
  <si>
    <t>Joachim Wilcke</t>
  </si>
  <si>
    <t>In den Birken 3</t>
  </si>
  <si>
    <t>Joachim Wilken</t>
  </si>
  <si>
    <t>Joachim Wucherpfennig</t>
  </si>
  <si>
    <t>Seulinger Ring 30</t>
  </si>
  <si>
    <t>20210301225018;</t>
  </si>
  <si>
    <t>Joachin Nuenemann</t>
  </si>
  <si>
    <t>Herzberger Str. 32</t>
  </si>
  <si>
    <t>Joana Hublitz</t>
  </si>
  <si>
    <t>Kolligsbrunnen 11</t>
  </si>
  <si>
    <t>Joana Weiß</t>
  </si>
  <si>
    <t>Wolfgang-Döring-Str. 7</t>
  </si>
  <si>
    <t>Joanna Chyla-Lüddeke</t>
  </si>
  <si>
    <t>Kronstädter Weg 5</t>
  </si>
  <si>
    <t>Joanna Knobloch</t>
  </si>
  <si>
    <t>Keplerstr. 28d</t>
  </si>
  <si>
    <t>Joanna Möwes</t>
  </si>
  <si>
    <t>Elsbeerring 40</t>
  </si>
  <si>
    <t>Joanna Richter</t>
  </si>
  <si>
    <t>Am Breiten Stein 3</t>
  </si>
  <si>
    <t>20210113220506;</t>
  </si>
  <si>
    <t>Joanna und Matthias Backs</t>
  </si>
  <si>
    <t>Rehhagen 1</t>
  </si>
  <si>
    <t>Joan Zedlitz</t>
  </si>
  <si>
    <t>Joao Budney</t>
  </si>
  <si>
    <t>Thüringer Str. 2</t>
  </si>
  <si>
    <t>20220628221328;</t>
  </si>
  <si>
    <t>Jobcenter Landkreis Göttingen</t>
  </si>
  <si>
    <t>20220502113134;</t>
  </si>
  <si>
    <t>jobilities GmbH Niederlassung</t>
  </si>
  <si>
    <t>20210517220456;</t>
  </si>
  <si>
    <t>Job - Mode</t>
  </si>
  <si>
    <t>Ingrid Schiffling</t>
  </si>
  <si>
    <t>Nikolaikirchhof 4</t>
  </si>
  <si>
    <t>JobRoxx GmbH</t>
  </si>
  <si>
    <t>Schlehdornweg 3</t>
  </si>
  <si>
    <t>20220402032052;</t>
  </si>
  <si>
    <t>JobSync AG</t>
  </si>
  <si>
    <t>Jobticket GmbH Göttingen</t>
  </si>
  <si>
    <t>Reinhäuser Landstr. 26</t>
  </si>
  <si>
    <t>20210419220724;</t>
  </si>
  <si>
    <t>Jobwerk24 Arbeitsvermittlung</t>
  </si>
  <si>
    <t>Jochen Diederich</t>
  </si>
  <si>
    <t>Im Kleinen Felde 21</t>
  </si>
  <si>
    <t>Jochen Herbert Weber</t>
  </si>
  <si>
    <t>Jochen Müller</t>
  </si>
  <si>
    <t>20210205110754;</t>
  </si>
  <si>
    <t>Jochen Nolte</t>
  </si>
  <si>
    <t>Groß Tankstelle</t>
  </si>
  <si>
    <t>Jochen Plitt</t>
  </si>
  <si>
    <t>Bremker Str. 8</t>
  </si>
  <si>
    <t>Jochen Schildknecht</t>
  </si>
  <si>
    <t>Lift- und Skischulbetrieb</t>
  </si>
  <si>
    <t>Jochen Schmidt</t>
  </si>
  <si>
    <t>Hindenburgstr. 34</t>
  </si>
  <si>
    <t>Jochen Staubach</t>
  </si>
  <si>
    <t>Kupferbreite 5</t>
  </si>
  <si>
    <t>Jochen Von Waltershausen</t>
  </si>
  <si>
    <t>Göttinger Bestattungshaus</t>
  </si>
  <si>
    <t>Hannoversche Str. 96</t>
  </si>
  <si>
    <t>20210617114841;</t>
  </si>
  <si>
    <t>Jochheim &amp; Wagener OHG</t>
  </si>
  <si>
    <t>20210921075552;</t>
  </si>
  <si>
    <t>JoChN Service GmbH</t>
  </si>
  <si>
    <t>Kurierdienstleistung</t>
  </si>
  <si>
    <t>Imbiss-Kioskbetr. Onlinehandel</t>
  </si>
  <si>
    <t>Sieberstr. 71</t>
  </si>
  <si>
    <t>20210617225055;</t>
  </si>
  <si>
    <t>Joerg Michael Harusta</t>
  </si>
  <si>
    <t>Joern Design</t>
  </si>
  <si>
    <t>Jörn Schmidt-Wiegand</t>
  </si>
  <si>
    <t>Joeys Pizza Service</t>
  </si>
  <si>
    <t>Verwaltung Göttingen</t>
  </si>
  <si>
    <t>Jens Hochhaus</t>
  </si>
  <si>
    <t>Adolf-Ellissen-Weg 55</t>
  </si>
  <si>
    <t>Joey´s Pizza Service</t>
  </si>
  <si>
    <t>Filiale JPS 108</t>
  </si>
  <si>
    <t>Reinholdstr. 15</t>
  </si>
  <si>
    <t>Jogazentrum Christiane von</t>
  </si>
  <si>
    <t>Safft-Konzok</t>
  </si>
  <si>
    <t>20211223114920;</t>
  </si>
  <si>
    <t>Joger Vermögensverwaltungs</t>
  </si>
  <si>
    <t>GmbH &amp; Co Betriebs KG</t>
  </si>
  <si>
    <t>An der Mühle 26</t>
  </si>
  <si>
    <t>Johanna Fischer</t>
  </si>
  <si>
    <t>Friedrich-Ebert-Str. 14</t>
  </si>
  <si>
    <t>Johanna Gessert</t>
  </si>
  <si>
    <t>Am Weinberge 14</t>
  </si>
  <si>
    <t>Johanna Hildebrand</t>
  </si>
  <si>
    <t>Johanna Knorr</t>
  </si>
  <si>
    <t>Johanna Marko</t>
  </si>
  <si>
    <t>Masttal 15a</t>
  </si>
  <si>
    <t>Johanna Meyer-Harms</t>
  </si>
  <si>
    <t>Johanna Schoutz</t>
  </si>
  <si>
    <t>Johanna Send</t>
  </si>
  <si>
    <t>Sandersbeek 20</t>
  </si>
  <si>
    <t>Johanna Uhlendorf</t>
  </si>
  <si>
    <t>Ahornweg 4</t>
  </si>
  <si>
    <t>20210723063725;</t>
  </si>
  <si>
    <t>Johanna Wucherpfennig</t>
  </si>
  <si>
    <t>Esplingeröder Str. 34</t>
  </si>
  <si>
    <t>Johann Epping</t>
  </si>
  <si>
    <t>Fugenfachbetrieb</t>
  </si>
  <si>
    <t>Im Hemke 27</t>
  </si>
  <si>
    <t>Johannes Biwer</t>
  </si>
  <si>
    <t>Hausmeistertätigkeiten</t>
  </si>
  <si>
    <t>Am Weißen Steine 15</t>
  </si>
  <si>
    <t>Johannes Bleicher</t>
  </si>
  <si>
    <t>Fuchshaller Weg 15</t>
  </si>
  <si>
    <t>Johannes Bodmann</t>
  </si>
  <si>
    <t>Göttinger Landstr. 5</t>
  </si>
  <si>
    <t>Johannes Bondes</t>
  </si>
  <si>
    <t>Rosdorfer Weg 9</t>
  </si>
  <si>
    <t>Johannes Borchardt jun.</t>
  </si>
  <si>
    <t>20210816084633;</t>
  </si>
  <si>
    <t>Johannes Fehr Müllabfuhr und</t>
  </si>
  <si>
    <t>Grubenentleerungs GmbH &amp; Co KG</t>
  </si>
  <si>
    <t>Schlachthofstr. 6</t>
  </si>
  <si>
    <t>20211118111645;</t>
  </si>
  <si>
    <t>Johannes Franke</t>
  </si>
  <si>
    <t>Über den Höfen 33</t>
  </si>
  <si>
    <t>20220209074757;</t>
  </si>
  <si>
    <t>Johannes Gräwer</t>
  </si>
  <si>
    <t>Johannisstr. 7</t>
  </si>
  <si>
    <t>Johannes Grelle</t>
  </si>
  <si>
    <t>Nikolausberger Weg 128</t>
  </si>
  <si>
    <t>Johannes-G. Schwerdtle</t>
  </si>
  <si>
    <t>Johannes-Gustav Küppers</t>
  </si>
  <si>
    <t>Leonard-Nelson-Str. 18</t>
  </si>
  <si>
    <t>Objekt Leonard-Nelson-Str. 18</t>
  </si>
  <si>
    <t>Johannes Hente</t>
  </si>
  <si>
    <t>Johannes Hentschel</t>
  </si>
  <si>
    <t>Ritterstr. 11</t>
  </si>
  <si>
    <t>Gisela Kratzenberg</t>
  </si>
  <si>
    <t>Papier Bürobedarf</t>
  </si>
  <si>
    <t>Johannes Jansen</t>
  </si>
  <si>
    <t>Betreutes Wohnen Weende Nord</t>
  </si>
  <si>
    <t>Max-Born-Ring 38a</t>
  </si>
  <si>
    <t>Johannes-Joachim Kellner</t>
  </si>
  <si>
    <t>Desingeröder Str. 24</t>
  </si>
  <si>
    <t>Johannes Jung</t>
  </si>
  <si>
    <t>Toto-Lotto</t>
  </si>
  <si>
    <t>Auf der Spiegelbrücke 14</t>
  </si>
  <si>
    <t>Johannes Kaetsch</t>
  </si>
  <si>
    <t>Johannes Karl</t>
  </si>
  <si>
    <t>Königsallee 10a</t>
  </si>
  <si>
    <t>20201014220515;</t>
  </si>
  <si>
    <t>Johannes Karwath</t>
  </si>
  <si>
    <t>bevollmächtigter Schornstein-</t>
  </si>
  <si>
    <t>fegermeister</t>
  </si>
  <si>
    <t>Eulensteinweg 20</t>
  </si>
  <si>
    <t>Johannes Köster</t>
  </si>
  <si>
    <t>Questhöven 29</t>
  </si>
  <si>
    <t>Johannes Krain</t>
  </si>
  <si>
    <t>Friedrich-Ebert-Str. 16</t>
  </si>
  <si>
    <t>Johannes Kranke</t>
  </si>
  <si>
    <t>Eibenweg 2</t>
  </si>
  <si>
    <t>Johannes Kurth jun.</t>
  </si>
  <si>
    <t>Zum Sportplatz 4</t>
  </si>
  <si>
    <t>Johannes Mann</t>
  </si>
  <si>
    <t>Johannes Michael Kurz</t>
  </si>
  <si>
    <t>Uhlandstr. 19a</t>
  </si>
  <si>
    <t>20220401104353;</t>
  </si>
  <si>
    <t>Johannes Otte</t>
  </si>
  <si>
    <t>20210112221400;</t>
  </si>
  <si>
    <t>Johannes Pritz</t>
  </si>
  <si>
    <t>Johannes Rakocczy</t>
  </si>
  <si>
    <t>Johannes Ruhnau</t>
  </si>
  <si>
    <t>Parkstr. 3 b</t>
  </si>
  <si>
    <t>Johannes Staron</t>
  </si>
  <si>
    <t>Schildweg 5</t>
  </si>
  <si>
    <t>Johannes Treu Exzellent</t>
  </si>
  <si>
    <t>Marketing &amp; Vertrieb</t>
  </si>
  <si>
    <t>Rudolf-Wissell-Str. 14</t>
  </si>
  <si>
    <t>20220608220751;</t>
  </si>
  <si>
    <t>Johannes Turi</t>
  </si>
  <si>
    <t>20191206000544;</t>
  </si>
  <si>
    <t>Johannes Vollmer</t>
  </si>
  <si>
    <t>Rasenweg 1</t>
  </si>
  <si>
    <t>Johannes Voß</t>
  </si>
  <si>
    <t>Hermann-Föge-Weg 17</t>
  </si>
  <si>
    <t>Johannes Weiß</t>
  </si>
  <si>
    <t>Am Diekweg 19</t>
  </si>
  <si>
    <t>Johannes Welenz</t>
  </si>
  <si>
    <t>Transporte &amp; Paketdienst</t>
  </si>
  <si>
    <t>Friedensstr. 24</t>
  </si>
  <si>
    <t>Johannes Wiesemann</t>
  </si>
  <si>
    <t>Mühlenstr. 15</t>
  </si>
  <si>
    <t>20220411124153;</t>
  </si>
  <si>
    <t>Johannes Willms</t>
  </si>
  <si>
    <t>Wilhelm-Busch-Str. 19</t>
  </si>
  <si>
    <t>Johann Evers e. K.</t>
  </si>
  <si>
    <t>Stadtvermittlung</t>
  </si>
  <si>
    <t>20210719110039;</t>
  </si>
  <si>
    <t>Johann Evers GmbH &amp; Co. KG</t>
  </si>
  <si>
    <t>Johann Evers Stadtvermittlung</t>
  </si>
  <si>
    <t>Marcus Schüßler</t>
  </si>
  <si>
    <t>20220617122736;</t>
  </si>
  <si>
    <t>Johann Höll</t>
  </si>
  <si>
    <t>Forstunternehmen</t>
  </si>
  <si>
    <t>Am Schwarzen Wasser 12</t>
  </si>
  <si>
    <t>20220509171149;</t>
  </si>
  <si>
    <t>Johannishof Service GmbH</t>
  </si>
  <si>
    <t>20211201233653;</t>
  </si>
  <si>
    <t>Johanniter-Unfall-Hilfe e.V.</t>
  </si>
  <si>
    <t>Landesverband Niedersachen/</t>
  </si>
  <si>
    <t>Bremen</t>
  </si>
  <si>
    <t>Gimter Str. 10</t>
  </si>
  <si>
    <t>Landesverband Niedersachsen/</t>
  </si>
  <si>
    <t>LG Niedersachsen/Bremen</t>
  </si>
  <si>
    <t>OV Göttingen</t>
  </si>
  <si>
    <t>20210215220605;</t>
  </si>
  <si>
    <t>Johann Jannssen</t>
  </si>
  <si>
    <t>Johann-Jesko Lange</t>
  </si>
  <si>
    <t>Johann-Joachim-Quantz-Schule</t>
  </si>
  <si>
    <t>Schulstr. 1</t>
  </si>
  <si>
    <t>Johann-Jürgen Berlin</t>
  </si>
  <si>
    <t>Liselotte Berlin</t>
  </si>
  <si>
    <t>Objekt Marienstr. 17</t>
  </si>
  <si>
    <t>Marienstr. 17</t>
  </si>
  <si>
    <t>Johann-Peter Dienhart</t>
  </si>
  <si>
    <t>Johann-Philipp Hoinkis</t>
  </si>
  <si>
    <t>20220402004556;</t>
  </si>
  <si>
    <t>Comeback   Gewerblich</t>
  </si>
  <si>
    <t>Therapeutische Behandlungen</t>
  </si>
  <si>
    <t>Rotenbergstr. 2</t>
  </si>
  <si>
    <t>20220628131339;</t>
  </si>
  <si>
    <t>Johann Schustek</t>
  </si>
  <si>
    <t>Am Stiege 11</t>
  </si>
  <si>
    <t>Johann Setz</t>
  </si>
  <si>
    <t>Johann Wellem</t>
  </si>
  <si>
    <t>Medien</t>
  </si>
  <si>
    <t>Johann Zimmermann</t>
  </si>
  <si>
    <t>Lange-Geismar-Str. 68</t>
  </si>
  <si>
    <t>John Deike Dental-Labor</t>
  </si>
  <si>
    <t>John Rodrigues</t>
  </si>
  <si>
    <t>Waterbed Discount Europe</t>
  </si>
  <si>
    <t>John Zierenberg</t>
  </si>
  <si>
    <t>Im Bache 22</t>
  </si>
  <si>
    <t>Jolanthe Ehrlich</t>
  </si>
  <si>
    <t>mc-shop</t>
  </si>
  <si>
    <t>20211028111532;</t>
  </si>
  <si>
    <t>Jonas Blötz</t>
  </si>
  <si>
    <t>Walkemühlenweg 21</t>
  </si>
  <si>
    <t>Jonas Franz</t>
  </si>
  <si>
    <t>Obere Lindenbreite 2</t>
  </si>
  <si>
    <t>Jonas Tadrowska e.K.</t>
  </si>
  <si>
    <t>20220330220935;</t>
  </si>
  <si>
    <t>Jonky Taru</t>
  </si>
  <si>
    <t>Dipl.- Wirtschaftsingenieur</t>
  </si>
  <si>
    <t>Hoelemannpromenade 4</t>
  </si>
  <si>
    <t>Jony Bassil</t>
  </si>
  <si>
    <t>20200916220634;</t>
  </si>
  <si>
    <t>Jony Bassil Hausmeisterservice</t>
  </si>
  <si>
    <t>Siekweg 19a</t>
  </si>
  <si>
    <t>Joofy</t>
  </si>
  <si>
    <t>Maximilian John</t>
  </si>
  <si>
    <t>Fynn Scheibe GbR</t>
  </si>
  <si>
    <t>20200917093923;</t>
  </si>
  <si>
    <t>Jooster GbR</t>
  </si>
  <si>
    <t>Dörhage / Wieters</t>
  </si>
  <si>
    <t>Jordan, Steffen -  ARAL-Center</t>
  </si>
  <si>
    <t>Hannoversche Str. 43-47</t>
  </si>
  <si>
    <t>20200831220622;</t>
  </si>
  <si>
    <t>Jordan Weiß</t>
  </si>
  <si>
    <t>gesetzl. vertreten durch</t>
  </si>
  <si>
    <t>Jordway GmbH</t>
  </si>
  <si>
    <t>Hindenburgstr. 67</t>
  </si>
  <si>
    <t>20220304102037;</t>
  </si>
  <si>
    <t>Jörg Beckmann</t>
  </si>
  <si>
    <t>Augenoptiker</t>
  </si>
  <si>
    <t>20211002041430;</t>
  </si>
  <si>
    <t>Jörg Bethmann</t>
  </si>
  <si>
    <t>Greitweg 48a</t>
  </si>
  <si>
    <t>Jörg Biermann</t>
  </si>
  <si>
    <t>Jörg Bindbeutel</t>
  </si>
  <si>
    <t>Fotoeinzelhandel</t>
  </si>
  <si>
    <t>Humboldtallee 30</t>
  </si>
  <si>
    <t>20220402022817;</t>
  </si>
  <si>
    <t>Jörg Bolle</t>
  </si>
  <si>
    <t>Jörg Bongen</t>
  </si>
  <si>
    <t>Jörg Böttcher</t>
  </si>
  <si>
    <t>Metall- Bauschlosserei</t>
  </si>
  <si>
    <t>20201001225149;</t>
  </si>
  <si>
    <t>Jörg-Dieter Laufer</t>
  </si>
  <si>
    <t>Möbelaufstellservice</t>
  </si>
  <si>
    <t>Maria-Göppert-Weg 13</t>
  </si>
  <si>
    <t>Jörg Domas</t>
  </si>
  <si>
    <t>Handschleiferei und Metall-</t>
  </si>
  <si>
    <t>verarbeitung</t>
  </si>
  <si>
    <t>Klosterstr. 14</t>
  </si>
  <si>
    <t>20220329000219;</t>
  </si>
  <si>
    <t>Jörg Dorr</t>
  </si>
  <si>
    <t>Pfarrwiese 29</t>
  </si>
  <si>
    <t>Jörg Drews</t>
  </si>
  <si>
    <t>Dorfstr. 10</t>
  </si>
  <si>
    <t>Jörg Engelmann</t>
  </si>
  <si>
    <t>20201001235546;</t>
  </si>
  <si>
    <t>Jörg Fahrenholz</t>
  </si>
  <si>
    <t>Zahntechnisches Labor für</t>
  </si>
  <si>
    <t>Edelmetall- u. Keramiktechnik</t>
  </si>
  <si>
    <t>Heinrich-Warnecke-Str. 16</t>
  </si>
  <si>
    <t>20210922075831;</t>
  </si>
  <si>
    <t>Jörg Freitag</t>
  </si>
  <si>
    <t>Sanitär und Heizungsbau</t>
  </si>
  <si>
    <t>An der Bergmühle 2</t>
  </si>
  <si>
    <t>Jörg Gienapp</t>
  </si>
  <si>
    <t>Kastanienweg 12</t>
  </si>
  <si>
    <t>20201217154814;</t>
  </si>
  <si>
    <t>Jörg Göbel</t>
  </si>
  <si>
    <t>Wilhelmshäuser Str. 59</t>
  </si>
  <si>
    <t>20220509220614;</t>
  </si>
  <si>
    <t>Jörg Grosshans</t>
  </si>
  <si>
    <t>Rotraut Mössner</t>
  </si>
  <si>
    <t>Hainholzweg 46 a</t>
  </si>
  <si>
    <t>Jörg Grote</t>
  </si>
  <si>
    <t>Mobile Fahrzeugpflege und</t>
  </si>
  <si>
    <t>Dienstleistungen aller Art</t>
  </si>
  <si>
    <t>Große Lieth 37</t>
  </si>
  <si>
    <t>Jörg Günther</t>
  </si>
  <si>
    <t>Jörg Hampe</t>
  </si>
  <si>
    <t>Kabelkanalverleger</t>
  </si>
  <si>
    <t>Königsberger Str. 22</t>
  </si>
  <si>
    <t>Jörg Hasselberg</t>
  </si>
  <si>
    <t>Vertrieb von</t>
  </si>
  <si>
    <t>Hard- und Software</t>
  </si>
  <si>
    <t>Große Lieth 42</t>
  </si>
  <si>
    <t>Jörg Hausknecht</t>
  </si>
  <si>
    <t>Antiquitäten</t>
  </si>
  <si>
    <t>Am Teichhof 5 a</t>
  </si>
  <si>
    <t>Jörg Heeren</t>
  </si>
  <si>
    <t>Jörg Helms</t>
  </si>
  <si>
    <t>Hinter den Hagen 4</t>
  </si>
  <si>
    <t>Jörg Henniges</t>
  </si>
  <si>
    <t>Blumenbachstr. 2 a</t>
  </si>
  <si>
    <t>Jörg Hildebrand</t>
  </si>
  <si>
    <t>Industrie - Fotograf</t>
  </si>
  <si>
    <t>Am Hasengraben 15</t>
  </si>
  <si>
    <t>Jörg Hoffmann</t>
  </si>
  <si>
    <t>20201218101830;</t>
  </si>
  <si>
    <t>Jörg Hoffmeister</t>
  </si>
  <si>
    <t>Über den Höfen 20</t>
  </si>
  <si>
    <t>Jörg Hoppe</t>
  </si>
  <si>
    <t>EDV Programmierung</t>
  </si>
  <si>
    <t>Zur Scharfmühle 13</t>
  </si>
  <si>
    <t>Jörg Hüddersen</t>
  </si>
  <si>
    <t>EDV / PC-Schulungen</t>
  </si>
  <si>
    <t>Web-Design</t>
  </si>
  <si>
    <t>Friedrich-Ebert-Str. 108</t>
  </si>
  <si>
    <t>Jörg Jander</t>
  </si>
  <si>
    <t>20220321112457;</t>
  </si>
  <si>
    <t>Jörg Kaiser</t>
  </si>
  <si>
    <t>Escheröder Str. 9</t>
  </si>
  <si>
    <t>Jörg Kirchner</t>
  </si>
  <si>
    <t>Taxiuntenehmen</t>
  </si>
  <si>
    <t>Kiesseestr. 30 a</t>
  </si>
  <si>
    <t>Jörg Klapprodt</t>
  </si>
  <si>
    <t>Ringstr. 28</t>
  </si>
  <si>
    <t>Jörg Klapproth</t>
  </si>
  <si>
    <t>20220707141401;</t>
  </si>
  <si>
    <t>Hard- u Softwareentwicklung</t>
  </si>
  <si>
    <t>Enegineering</t>
  </si>
  <si>
    <t>Heiligenstädter Str. 54</t>
  </si>
  <si>
    <t>Jörg Kleinschmit</t>
  </si>
  <si>
    <t>An der Rehbocksweide 57</t>
  </si>
  <si>
    <t>Jörg Kriege &amp; Wolfgan Wette</t>
  </si>
  <si>
    <t>Landschafts- u Umweltplanung</t>
  </si>
  <si>
    <t>Im Keil 1</t>
  </si>
  <si>
    <t>Jörg Krope</t>
  </si>
  <si>
    <t>PC- und Telekommunikations-</t>
  </si>
  <si>
    <t>Service</t>
  </si>
  <si>
    <t>Jörg Leitner</t>
  </si>
  <si>
    <t>Polsterservice</t>
  </si>
  <si>
    <t>Zum Schorfhagen 31</t>
  </si>
  <si>
    <t>Jörg Leonhardt</t>
  </si>
  <si>
    <t>Am Sande 1</t>
  </si>
  <si>
    <t>20220329061736;</t>
  </si>
  <si>
    <t>Jörg Linnenbrügger</t>
  </si>
  <si>
    <t>Otto-Lauffer-Str. 45</t>
  </si>
  <si>
    <t>Jörg Linne</t>
  </si>
  <si>
    <t>Transportdienst</t>
  </si>
  <si>
    <t>Bebelstr. 53</t>
  </si>
  <si>
    <t>20220117154043;</t>
  </si>
  <si>
    <t>Jörg Lorenz</t>
  </si>
  <si>
    <t>Walter-Nernst-Weg 4</t>
  </si>
  <si>
    <t>Jörg Mahlmann</t>
  </si>
  <si>
    <t>Im Tale 17</t>
  </si>
  <si>
    <t>Jörg Malz</t>
  </si>
  <si>
    <t>Edward-Schröder-Bogen 6</t>
  </si>
  <si>
    <t>Jörg Matthaei</t>
  </si>
  <si>
    <t>Atelier Entwurf u. Gestaltung</t>
  </si>
  <si>
    <t>20211130221326;</t>
  </si>
  <si>
    <t>Jörg Messerschmidt Göttingen</t>
  </si>
  <si>
    <t>ESSO Station</t>
  </si>
  <si>
    <t>Reinhäuser Landstr. 158</t>
  </si>
  <si>
    <t>20210604232649;</t>
  </si>
  <si>
    <t>Jörg Messerschmidt Hann.Münden</t>
  </si>
  <si>
    <t>Wilhelmshäuser Str. 31</t>
  </si>
  <si>
    <t>20210705194506;</t>
  </si>
  <si>
    <t>Jörg Meyer</t>
  </si>
  <si>
    <t>Bäckerei-Verkaufsstelle</t>
  </si>
  <si>
    <t>Jörg Moneke</t>
  </si>
  <si>
    <t>Burgfeld 12</t>
  </si>
  <si>
    <t>Außendienstmitarbeiter</t>
  </si>
  <si>
    <t>Jörg Müller</t>
  </si>
  <si>
    <t>Kastanienring 33</t>
  </si>
  <si>
    <t>Jörg Neumann</t>
  </si>
  <si>
    <t>Stegemühlenweg 22</t>
  </si>
  <si>
    <t>Am Kreuze 51</t>
  </si>
  <si>
    <t>Jörg Nötzel</t>
  </si>
  <si>
    <t>Zum Sommerberg 13</t>
  </si>
  <si>
    <t>Jörg Oestreich</t>
  </si>
  <si>
    <t>Jörg Oppermann</t>
  </si>
  <si>
    <t>Auf der Breite 19</t>
  </si>
  <si>
    <t>Jörg Ötzel</t>
  </si>
  <si>
    <t>Auf dem Thie 10</t>
  </si>
  <si>
    <t>Jörg Owsianski</t>
  </si>
  <si>
    <t>Gemeinschaftskantine der</t>
  </si>
  <si>
    <t>Jörg Polzin</t>
  </si>
  <si>
    <t>Leinestr. 36 a</t>
  </si>
  <si>
    <t>20220330115731;</t>
  </si>
  <si>
    <t>Jörg Potzern</t>
  </si>
  <si>
    <t>Kfz-Elektrik</t>
  </si>
  <si>
    <t>Jörg Quentin</t>
  </si>
  <si>
    <t>Marienstr. 10</t>
  </si>
  <si>
    <t>Jörg Rakebrandt</t>
  </si>
  <si>
    <t>Handelsvertreter für</t>
  </si>
  <si>
    <t>Kabel Deutschland</t>
  </si>
  <si>
    <t>Am Bruch</t>
  </si>
  <si>
    <t>Jörg Reischl</t>
  </si>
  <si>
    <t>Nordhäuser Str. 28</t>
  </si>
  <si>
    <t>20220402041506;</t>
  </si>
  <si>
    <t>Jörg Renneberg</t>
  </si>
  <si>
    <t>Elektroinstallationen e.K.</t>
  </si>
  <si>
    <t>Bachstr. 11</t>
  </si>
  <si>
    <t>20210730135519;</t>
  </si>
  <si>
    <t>Jörg Richter</t>
  </si>
  <si>
    <t>Stolberger Str. 27</t>
  </si>
  <si>
    <t>Jörg Riefenstahl</t>
  </si>
  <si>
    <t>Jörg Ripping</t>
  </si>
  <si>
    <t>Hoch- u. Feuerungsbau</t>
  </si>
  <si>
    <t>20220201233850;</t>
  </si>
  <si>
    <t>Jörg Rosenfeldt</t>
  </si>
  <si>
    <t>Hausbau und Hausverwaltung</t>
  </si>
  <si>
    <t>Groner-Tor-Str. 19</t>
  </si>
  <si>
    <t>Jörg Rudolph</t>
  </si>
  <si>
    <t>Bezirksschornsteinfeger</t>
  </si>
  <si>
    <t>Am Feldborn 8e</t>
  </si>
  <si>
    <t>20220316143428;</t>
  </si>
  <si>
    <t>Jörg Rupp</t>
  </si>
  <si>
    <t>20211117101952;</t>
  </si>
  <si>
    <t>Jörg Sauerland</t>
  </si>
  <si>
    <t>Lindenstr. 20</t>
  </si>
  <si>
    <t>Jörg Scheerschmidt</t>
  </si>
  <si>
    <t>Liethweg 1</t>
  </si>
  <si>
    <t>20200902075449;</t>
  </si>
  <si>
    <t>Jörg Schmidthals</t>
  </si>
  <si>
    <t>Karl-Wüstefeld-Weg 2</t>
  </si>
  <si>
    <t>Jörg Schmidt</t>
  </si>
  <si>
    <t>LBS Beratungszentrum</t>
  </si>
  <si>
    <t>20211002030454;</t>
  </si>
  <si>
    <t>Jörg Schuchardt Bedachungen</t>
  </si>
  <si>
    <t>20210213010825;</t>
  </si>
  <si>
    <t>Jörg Schuchardt</t>
  </si>
  <si>
    <t>20220603131533;</t>
  </si>
  <si>
    <t>Jörg Sohnrey</t>
  </si>
  <si>
    <t>Auf der Eisenhufe 11</t>
  </si>
  <si>
    <t>Jörg Sommer</t>
  </si>
  <si>
    <t>Hermannshäger Str. 1</t>
  </si>
  <si>
    <t>Küchensystemberatung</t>
  </si>
  <si>
    <t>Bergfried 18</t>
  </si>
  <si>
    <t>Jörg Sparbier</t>
  </si>
  <si>
    <t>Montage von Fertigteilen</t>
  </si>
  <si>
    <t>Danziger Str. 1</t>
  </si>
  <si>
    <t>Jörg Stolze</t>
  </si>
  <si>
    <t>Gartenweg 12</t>
  </si>
  <si>
    <t>Jörg Streicher</t>
  </si>
  <si>
    <t>Adenauerring</t>
  </si>
  <si>
    <t>Gebührenbeauftragter</t>
  </si>
  <si>
    <t>Wartebergstr. 4</t>
  </si>
  <si>
    <t>20211002010937;</t>
  </si>
  <si>
    <t>Jörg Tölke</t>
  </si>
  <si>
    <t>Arzneimitteltransporte und</t>
  </si>
  <si>
    <t>Brieftransporte</t>
  </si>
  <si>
    <t>In der Laake 40</t>
  </si>
  <si>
    <t>Jörg Torsten Runge</t>
  </si>
  <si>
    <t>Hotel- u. Bildungsstättenbe-</t>
  </si>
  <si>
    <t>Grünnecken 11</t>
  </si>
  <si>
    <t>Jörg Tunkel</t>
  </si>
  <si>
    <t>Am Hagenberg 20</t>
  </si>
  <si>
    <t>Jörg Tuschling</t>
  </si>
  <si>
    <t>Interim Operations Manager</t>
  </si>
  <si>
    <t>Jörg Uecker</t>
  </si>
  <si>
    <t>Jörg und Veronika Bernhardt</t>
  </si>
  <si>
    <t>Jörg-Uwe Nemitz</t>
  </si>
  <si>
    <t>Angelsportgeräte</t>
  </si>
  <si>
    <t>Kornmarkt 18</t>
  </si>
  <si>
    <t>Jörg Vogl</t>
  </si>
  <si>
    <t>Jörg von Alvensleben</t>
  </si>
  <si>
    <t>Am Sölenborn 18</t>
  </si>
  <si>
    <t>20220113103826;</t>
  </si>
  <si>
    <t>Jörg Wagner pro optik</t>
  </si>
  <si>
    <t>Augenoptik Fachgeschäft</t>
  </si>
  <si>
    <t>Marktplatz 2</t>
  </si>
  <si>
    <t>20220702023806;</t>
  </si>
  <si>
    <t>Jörg Wedemeyer</t>
  </si>
  <si>
    <t>Zerspannungstechnik</t>
  </si>
  <si>
    <t>Jörg Wehmeyer</t>
  </si>
  <si>
    <t>20220520125600;</t>
  </si>
  <si>
    <t>Jörg Westphal</t>
  </si>
  <si>
    <t>Dorster Str. 14</t>
  </si>
  <si>
    <t>Jörg Westphal Kraftfahrzeuge</t>
  </si>
  <si>
    <t>20220209221137;</t>
  </si>
  <si>
    <t>Jörg Wiegmann</t>
  </si>
  <si>
    <t>20210402003316;</t>
  </si>
  <si>
    <t>Jörg Wieneke</t>
  </si>
  <si>
    <t>Jörg Wisotzki</t>
  </si>
  <si>
    <t>Lotto-, Totoannahmestelle u</t>
  </si>
  <si>
    <t>Joris Verberner</t>
  </si>
  <si>
    <t>Jörk Knierim</t>
  </si>
  <si>
    <t>Martin Rütter DOGS</t>
  </si>
  <si>
    <t>An der Springmühle 50</t>
  </si>
  <si>
    <t>Jörn Allert</t>
  </si>
  <si>
    <t>Software-u Webdesignerstellung</t>
  </si>
  <si>
    <t>Am Sportplatz 4 a</t>
  </si>
  <si>
    <t>Jörn Clasen</t>
  </si>
  <si>
    <t>Fliederweg 17</t>
  </si>
  <si>
    <t>Jörn Dannemann</t>
  </si>
  <si>
    <t>Tilsiter Str. 14</t>
  </si>
  <si>
    <t>Jörn Diercks</t>
  </si>
  <si>
    <t>Stiegbreite 6</t>
  </si>
  <si>
    <t>Eichsfeldstr. 38</t>
  </si>
  <si>
    <t>20220402082956;</t>
  </si>
  <si>
    <t>Jörn Diercks &amp; Frank Rostek</t>
  </si>
  <si>
    <t>Jörn-Friedrich Beyes</t>
  </si>
  <si>
    <t>Makler</t>
  </si>
  <si>
    <t>Düstere-Eichen-Weg 19 a</t>
  </si>
  <si>
    <t>Jörn Henrik Behrend</t>
  </si>
  <si>
    <t>Druckservice</t>
  </si>
  <si>
    <t>Jörn-Henrik Behrendt</t>
  </si>
  <si>
    <t>Büroservice Besix</t>
  </si>
  <si>
    <t>Jörn Kunst</t>
  </si>
  <si>
    <t>Talblick 30</t>
  </si>
  <si>
    <t>Jörns Design</t>
  </si>
  <si>
    <t>Inh Jörn Schmidt-Wiegand</t>
  </si>
  <si>
    <t>Jendelstr. 30</t>
  </si>
  <si>
    <t>Josef Bursch</t>
  </si>
  <si>
    <t>Wipperstr. 2</t>
  </si>
  <si>
    <t>Josef Gödecke</t>
  </si>
  <si>
    <t>Duderstädter Str. 4</t>
  </si>
  <si>
    <t>Josef Hecker</t>
  </si>
  <si>
    <t>Josef Heers</t>
  </si>
  <si>
    <t>Baghira Medien Heers</t>
  </si>
  <si>
    <t>20211216145624;</t>
  </si>
  <si>
    <t>Josef Peselmann</t>
  </si>
  <si>
    <t>Am Krutental 10</t>
  </si>
  <si>
    <t>Josef Ramthun</t>
  </si>
  <si>
    <t>Merkelstr. 16</t>
  </si>
  <si>
    <t>Spiekeweg 4</t>
  </si>
  <si>
    <t>Josef Salainczyk</t>
  </si>
  <si>
    <t>Lärchenweg 8</t>
  </si>
  <si>
    <t>Josef Tauchmann</t>
  </si>
  <si>
    <t>Mühlenstätte 8</t>
  </si>
  <si>
    <t>Josef Thomas</t>
  </si>
  <si>
    <t>Blankenburger Str. 3</t>
  </si>
  <si>
    <t>Josef van der Grinten</t>
  </si>
  <si>
    <t>Am Stadtberg 15</t>
  </si>
  <si>
    <t>Josef Zapfe</t>
  </si>
  <si>
    <t>Unter dem Lohberg 9</t>
  </si>
  <si>
    <t>Jose Mahougnon Dah</t>
  </si>
  <si>
    <t>Joseph Cherfan - An- u Ver-</t>
  </si>
  <si>
    <t>kauf v Gebrauchtwagen</t>
  </si>
  <si>
    <t>Grätzelstr. 18</t>
  </si>
  <si>
    <t>Josephine Kerl</t>
  </si>
  <si>
    <t>Auf dem Lohberge 4</t>
  </si>
  <si>
    <t>Josephine Wehmeyer</t>
  </si>
  <si>
    <t>Milanring 15</t>
  </si>
  <si>
    <t>20171123210618;</t>
  </si>
  <si>
    <t>Joseph Karte</t>
  </si>
  <si>
    <t>An der Bleichwiese 3</t>
  </si>
  <si>
    <t>Josep Ramljak</t>
  </si>
  <si>
    <t>Königsallee 20</t>
  </si>
  <si>
    <t>Jo's Garage</t>
  </si>
  <si>
    <t>Jochen Strese</t>
  </si>
  <si>
    <t>Josipa Subaric Fitbox</t>
  </si>
  <si>
    <t>Fitbox Göttingen e.Kfr.</t>
  </si>
  <si>
    <t>Henricusweg 17</t>
  </si>
  <si>
    <t>20220701094735;</t>
  </si>
  <si>
    <t>Josip Sturm</t>
  </si>
  <si>
    <t>Floristenbetrieb</t>
  </si>
  <si>
    <t>Georg-Schlösser-Str. 27</t>
  </si>
  <si>
    <t>Jos.Schneider Optische Werke</t>
  </si>
  <si>
    <t>Werk ISCO Göttingen</t>
  </si>
  <si>
    <t>Jost Schäfer</t>
  </si>
  <si>
    <t>Hufbeschlagsschmied</t>
  </si>
  <si>
    <t>Obere Dorfstr. 39</t>
  </si>
  <si>
    <t>20200810153418;</t>
  </si>
  <si>
    <t>Jost Stietenroth</t>
  </si>
  <si>
    <t>Hünstollenstr. 17</t>
  </si>
  <si>
    <t>Jovita Franzke</t>
  </si>
  <si>
    <t>Soccer Arena Gastronomie</t>
  </si>
  <si>
    <t>JOWA Autoglas</t>
  </si>
  <si>
    <t>Hans-Joachim Segreber</t>
  </si>
  <si>
    <t>Am Südbahnhof 5</t>
  </si>
  <si>
    <t>Dominos Pizza</t>
  </si>
  <si>
    <t>20220310224521;</t>
  </si>
  <si>
    <t>Joy Werbefilme GmbH</t>
  </si>
  <si>
    <t>Jozo Sisic</t>
  </si>
  <si>
    <t>Von-Ossietzky-Str. 42</t>
  </si>
  <si>
    <t>20220131142514;</t>
  </si>
  <si>
    <t>JP Architektur &amp; Hausverwal-</t>
  </si>
  <si>
    <t>tung</t>
  </si>
  <si>
    <t>Inh. Jelena Paul</t>
  </si>
  <si>
    <t>Mitteldorfstr. 20</t>
  </si>
  <si>
    <t>J &amp; P Johanning &amp; Petermann</t>
  </si>
  <si>
    <t>Architekten GmbH</t>
  </si>
  <si>
    <t>Waldweg 3</t>
  </si>
  <si>
    <t>JR Immobilien u. Handels GmbH</t>
  </si>
  <si>
    <t>Neuhofer Str. 2</t>
  </si>
  <si>
    <t>JS Development UG</t>
  </si>
  <si>
    <t>Annastr. 7a</t>
  </si>
  <si>
    <t>JT Events</t>
  </si>
  <si>
    <t>Jens Twele</t>
  </si>
  <si>
    <t>Ginsterstr. 19</t>
  </si>
  <si>
    <t>JT-Foyer</t>
  </si>
  <si>
    <t>Dani El Eid</t>
  </si>
  <si>
    <t>Geismar Landstr. 60</t>
  </si>
  <si>
    <t>20220314221006;</t>
  </si>
  <si>
    <t>Juan Alberto Medina Alapont</t>
  </si>
  <si>
    <t>c/o GERMANOS S. A.</t>
  </si>
  <si>
    <t>Auf dem Paul 8</t>
  </si>
  <si>
    <t>Juan Marcel Salgado</t>
  </si>
  <si>
    <t>Lotzestr. 19</t>
  </si>
  <si>
    <t>Jüdische Gemeinde e.V.</t>
  </si>
  <si>
    <t>Angerstr. 14</t>
  </si>
  <si>
    <t>Jüdische Kultusgemeinde</t>
  </si>
  <si>
    <t>für Göttingen und Süd-</t>
  </si>
  <si>
    <t>niedersachsen e.V.</t>
  </si>
  <si>
    <t>Jüdisches Lehrhaus</t>
  </si>
  <si>
    <t>Diedershäuser Str. 22</t>
  </si>
  <si>
    <t>Judita Tumasonyte</t>
  </si>
  <si>
    <t>Happy End</t>
  </si>
  <si>
    <t>Groner-Tor-Str. 17</t>
  </si>
  <si>
    <t>Judith Ballhaus und</t>
  </si>
  <si>
    <t>Ingrid Störmer</t>
  </si>
  <si>
    <t>Waldstr. 5 a</t>
  </si>
  <si>
    <t>Judith Block e. K.</t>
  </si>
  <si>
    <t>20220112221422;</t>
  </si>
  <si>
    <t>Judith Graef</t>
  </si>
  <si>
    <t>Obere Karspüle 38</t>
  </si>
  <si>
    <t>Judith Hagedorn-Wucherpfennig</t>
  </si>
  <si>
    <t>Königsallee 34</t>
  </si>
  <si>
    <t>Judith Jung</t>
  </si>
  <si>
    <t>Herzberger Str. 3</t>
  </si>
  <si>
    <t>Judith Leinemann</t>
  </si>
  <si>
    <t>Firma Oppermann</t>
  </si>
  <si>
    <t>20220131081205;</t>
  </si>
  <si>
    <t>Judith Leuthäußer u.</t>
  </si>
  <si>
    <t>Jürgen Bürgtorf</t>
  </si>
  <si>
    <t>Harzstr. 2a</t>
  </si>
  <si>
    <t>Judith Matznohr Praxis für</t>
  </si>
  <si>
    <t>Harzstr. 27</t>
  </si>
  <si>
    <t>20211119230327;</t>
  </si>
  <si>
    <t>Judith Strüber</t>
  </si>
  <si>
    <t>Renshäuser Str. 5</t>
  </si>
  <si>
    <t>Judith Uhlhorn</t>
  </si>
  <si>
    <t>Kleeanger 16</t>
  </si>
  <si>
    <t>Jugendarrestanstalt Göttingen</t>
  </si>
  <si>
    <t>Rosdorfer Weg 76</t>
  </si>
  <si>
    <t>Jugendbildungsstätte</t>
  </si>
  <si>
    <t>Gr Schneen</t>
  </si>
  <si>
    <t>Jugendfreizeitheim</t>
  </si>
  <si>
    <t>Stadt Duderstadt</t>
  </si>
  <si>
    <t>Schützenring 6</t>
  </si>
  <si>
    <t>Jugendhaus Göttingen e. V.</t>
  </si>
  <si>
    <t>Jugendheim Hemeln des</t>
  </si>
  <si>
    <t>ev.-luth Kirchenkreis</t>
  </si>
  <si>
    <t>Jugendheim in Herzberg</t>
  </si>
  <si>
    <t>Domeyerweg</t>
  </si>
  <si>
    <t>Jugendhilfe am Rohns</t>
  </si>
  <si>
    <t>Herzberger Landstr. 180</t>
  </si>
  <si>
    <t>20220208134109;</t>
  </si>
  <si>
    <t>Jugendhilfe Göttingen e.V.</t>
  </si>
  <si>
    <t>Untere Karspüle 4</t>
  </si>
  <si>
    <t>Jugendhilfe Münden gGmbH</t>
  </si>
  <si>
    <t>20210225133357;</t>
  </si>
  <si>
    <t>Jugendhilfe Südharz GmbH</t>
  </si>
  <si>
    <t>Waldsaumweg 20</t>
  </si>
  <si>
    <t>20211011120536;</t>
  </si>
  <si>
    <t>Jugendring Harzland e.V.</t>
  </si>
  <si>
    <t>Heidestr. 14</t>
  </si>
  <si>
    <t>Jugend- u. Bildungshaus</t>
  </si>
  <si>
    <t>Clettenberger Str. 6</t>
  </si>
  <si>
    <t>20210831224510;</t>
  </si>
  <si>
    <t>Jugendumweltbüro Göttingen</t>
  </si>
  <si>
    <t>JANUN Harz/Göttingen e. V.</t>
  </si>
  <si>
    <t>Jugend- und Bildungshaus</t>
  </si>
  <si>
    <t>Haupt-Schul-Werkstatt-Projekt</t>
  </si>
  <si>
    <t>20210201144931;</t>
  </si>
  <si>
    <t>20220314194428;</t>
  </si>
  <si>
    <t>Jugendwohngruppe Käuzchenhöhle</t>
  </si>
  <si>
    <t>Uls Kapteina</t>
  </si>
  <si>
    <t>Potzwenden 1</t>
  </si>
  <si>
    <t>Jugendzentrum Emmaus</t>
  </si>
  <si>
    <t>Jugendzentrum Geismar e.V.</t>
  </si>
  <si>
    <t>Heidelbeergasse 1</t>
  </si>
  <si>
    <t>Jugendzentrum Innenstadt e. V.</t>
  </si>
  <si>
    <t>Bürgerstr. 41</t>
  </si>
  <si>
    <t>JUG UG (haftungsbeschränkt)</t>
  </si>
  <si>
    <t>20220401222730;</t>
  </si>
  <si>
    <t>Jule Fisch GmbH</t>
  </si>
  <si>
    <t>20210910105947;</t>
  </si>
  <si>
    <t>Julia August</t>
  </si>
  <si>
    <t>Julia Bielke</t>
  </si>
  <si>
    <t>Julia Bogdan-Fiala</t>
  </si>
  <si>
    <t>Stiegbreite 24</t>
  </si>
  <si>
    <t>20220118220614;</t>
  </si>
  <si>
    <t>Julia Borchardt</t>
  </si>
  <si>
    <t>Thomasberg 36</t>
  </si>
  <si>
    <t>Julia-Christin Engelhardt</t>
  </si>
  <si>
    <t>20201222163050;</t>
  </si>
  <si>
    <t>Julia Chwoika</t>
  </si>
  <si>
    <t>20210503231641;</t>
  </si>
  <si>
    <t>Julia Erlen, Inh. Buchhandlung</t>
  </si>
  <si>
    <t>Winnemuth e.K.</t>
  </si>
  <si>
    <t>20220321083332;</t>
  </si>
  <si>
    <t>Julia Ernst</t>
  </si>
  <si>
    <t>Am Saum 57</t>
  </si>
  <si>
    <t>20210826220434;</t>
  </si>
  <si>
    <t>Julia Fischer</t>
  </si>
  <si>
    <t>Am Stadtberg 26</t>
  </si>
  <si>
    <t>Julia Hildebrand</t>
  </si>
  <si>
    <t>Sudetenland-Str. 30a</t>
  </si>
  <si>
    <t>Julia Kernchen</t>
  </si>
  <si>
    <t>20220509171005;</t>
  </si>
  <si>
    <t>Julia Müller</t>
  </si>
  <si>
    <t>Julia Näder Ventures GmbH</t>
  </si>
  <si>
    <t>20220627105525;</t>
  </si>
  <si>
    <t>Juliana Guerra</t>
  </si>
  <si>
    <t>Sachsenweg 8</t>
  </si>
  <si>
    <t>Julian Bernsen</t>
  </si>
  <si>
    <t>- KFZ Betrieb -</t>
  </si>
  <si>
    <t>Juliane Bierlich,</t>
  </si>
  <si>
    <t>Markus Bierlich und</t>
  </si>
  <si>
    <t>Goetz Peter Bierlich</t>
  </si>
  <si>
    <t>Juliane Fries</t>
  </si>
  <si>
    <t>20210921134521;</t>
  </si>
  <si>
    <t>20211002000910;</t>
  </si>
  <si>
    <t>Juliane Hildebrandt</t>
  </si>
  <si>
    <t>Südring 8a</t>
  </si>
  <si>
    <t>20220207081239;</t>
  </si>
  <si>
    <t>Juliane Kasten-Krapp</t>
  </si>
  <si>
    <t>Oberer Hainberg 2</t>
  </si>
  <si>
    <t>Juliane Klingebiel</t>
  </si>
  <si>
    <t>Immanuel-Kant-Str. 7</t>
  </si>
  <si>
    <t>Juliane Kraft</t>
  </si>
  <si>
    <t>Im Sieke 6</t>
  </si>
  <si>
    <t>Juliane Pille</t>
  </si>
  <si>
    <t>20220214221723;</t>
  </si>
  <si>
    <t>Julia Neumann</t>
  </si>
  <si>
    <t>Am Uferbachsee 1</t>
  </si>
  <si>
    <t>Julian Jünemann</t>
  </si>
  <si>
    <t>20220204065059;</t>
  </si>
  <si>
    <t>Julian Kalinowski</t>
  </si>
  <si>
    <t>Kalinowski Creative</t>
  </si>
  <si>
    <t>Pfarrwiese 28</t>
  </si>
  <si>
    <t>20220509120200;</t>
  </si>
  <si>
    <t>Julian Ladisch</t>
  </si>
  <si>
    <t>Nußanger 41</t>
  </si>
  <si>
    <t>Julian Mannott Online</t>
  </si>
  <si>
    <t>20210927221229;</t>
  </si>
  <si>
    <t>Julian Motz e.K.</t>
  </si>
  <si>
    <t>20220411220701;</t>
  </si>
  <si>
    <t>Julian Proft</t>
  </si>
  <si>
    <t>Beethovenstr. 13a</t>
  </si>
  <si>
    <t>Julian Spillner</t>
  </si>
  <si>
    <t>Agentur für Deutsche</t>
  </si>
  <si>
    <t>Julian Tilcher</t>
  </si>
  <si>
    <t>20220509071603;</t>
  </si>
  <si>
    <t>Julian Wille</t>
  </si>
  <si>
    <t>c/o Västkustens Skogs AB</t>
  </si>
  <si>
    <t>Julia Schomburg</t>
  </si>
  <si>
    <t>Julia und Pascal Levin</t>
  </si>
  <si>
    <t>Schlesierstr. 26</t>
  </si>
  <si>
    <t>20200828103524;</t>
  </si>
  <si>
    <t>Julie Harris</t>
  </si>
  <si>
    <t>Julius Stiglechner GmbH</t>
  </si>
  <si>
    <t>Sitz in Österreich</t>
  </si>
  <si>
    <t>Jumbo-Möbel-Discount-GmbH</t>
  </si>
  <si>
    <t>Junau Betriebs-Service GmbH</t>
  </si>
  <si>
    <t>Niederl. Bad Sachsa</t>
  </si>
  <si>
    <t>Uffestr. 11</t>
  </si>
  <si>
    <t>20220707220751;</t>
  </si>
  <si>
    <t>Jünemann Bauelemente</t>
  </si>
  <si>
    <t>Handel und Service GmbH</t>
  </si>
  <si>
    <t>Sachsenring 11A</t>
  </si>
  <si>
    <t>20220621221123;</t>
  </si>
  <si>
    <t>Jünemann, Hubert</t>
  </si>
  <si>
    <t>Am Kirchberg 4</t>
  </si>
  <si>
    <t>Jünemann &amp; Kreitz</t>
  </si>
  <si>
    <t>Immobilien GbR</t>
  </si>
  <si>
    <t>20210616232004;</t>
  </si>
  <si>
    <t>Jung - Design</t>
  </si>
  <si>
    <t>Inh. Rainer Jung</t>
  </si>
  <si>
    <t>Am Weißen Steine 11</t>
  </si>
  <si>
    <t>Junge Immobilien GmbH</t>
  </si>
  <si>
    <t>Pastor-Flemming-Str. 3</t>
  </si>
  <si>
    <t>Jungfer Druckerei und</t>
  </si>
  <si>
    <t>Verlag GmbH</t>
  </si>
  <si>
    <t>Jung Gabelstabler-Vertrieb</t>
  </si>
  <si>
    <t>Marco Jung</t>
  </si>
  <si>
    <t>Am Hange 1</t>
  </si>
  <si>
    <t>Jung Reisen</t>
  </si>
  <si>
    <t>Inh Ulrich Gerlach</t>
  </si>
  <si>
    <t>Sachsenring 7</t>
  </si>
  <si>
    <t>20220702024618;</t>
  </si>
  <si>
    <t>Jung  Rudolf</t>
  </si>
  <si>
    <t>Hochstädter Weg 7</t>
  </si>
  <si>
    <t>20220124221308;</t>
  </si>
  <si>
    <t>Juniors Pfiffige Mode</t>
  </si>
  <si>
    <t>Fachgeschäft für Kindermode</t>
  </si>
  <si>
    <t>Inh. Hans Kwoczek</t>
  </si>
  <si>
    <t>Marktstr. 70</t>
  </si>
  <si>
    <t>20220402071053;</t>
  </si>
  <si>
    <t>Junker - Gardinen und mehr</t>
  </si>
  <si>
    <t>Monika Junker</t>
  </si>
  <si>
    <t>Hugo-Junkers-Str. 1</t>
  </si>
  <si>
    <t>20210520125423;</t>
  </si>
  <si>
    <t>Junker's Hören GmbH i.G.</t>
  </si>
  <si>
    <t>20210908102801;</t>
  </si>
  <si>
    <t>Jürgen Ackermann</t>
  </si>
  <si>
    <t>20210624101550;</t>
  </si>
  <si>
    <t>Jürgen Ahrens</t>
  </si>
  <si>
    <t>Lödingser Str. 12</t>
  </si>
  <si>
    <t>Jürgen Anhalt</t>
  </si>
  <si>
    <t>Glaseberg 21</t>
  </si>
  <si>
    <t>Jürgen Aßmann</t>
  </si>
  <si>
    <t>Jürgen Beck</t>
  </si>
  <si>
    <t>Montage von Bauelementen</t>
  </si>
  <si>
    <t>Pastor-Unterberg-Str. 12</t>
  </si>
  <si>
    <t>Jürgen Berlin</t>
  </si>
  <si>
    <t>Über dem Kreuzstein 4</t>
  </si>
  <si>
    <t>Jürgen Beyer</t>
  </si>
  <si>
    <t>20220627230942;</t>
  </si>
  <si>
    <t>Jürgen Blanken</t>
  </si>
  <si>
    <t>Freier Gutachter</t>
  </si>
  <si>
    <t>Münchhausenstr. 5</t>
  </si>
  <si>
    <t>Jürgen Blochmann</t>
  </si>
  <si>
    <t>Kfz - Meisterbetrieb</t>
  </si>
  <si>
    <t>Am Euzenberg 1 Halle 17</t>
  </si>
  <si>
    <t>Schöneberger Str. 4</t>
  </si>
  <si>
    <t>Jürgen Blum</t>
  </si>
  <si>
    <t>Hinterm Eichental 30</t>
  </si>
  <si>
    <t>Jürgen Bock</t>
  </si>
  <si>
    <t>Zollstock 1a</t>
  </si>
  <si>
    <t>20201101231652;</t>
  </si>
  <si>
    <t>Jürgen Bode</t>
  </si>
  <si>
    <t>Musiklehrer</t>
  </si>
  <si>
    <t>Jürgen Bömeke, Vertretung</t>
  </si>
  <si>
    <t>Jürgen Braukmann</t>
  </si>
  <si>
    <t>Otto-Wallach-Weg 10</t>
  </si>
  <si>
    <t>Jürgen Braun</t>
  </si>
  <si>
    <t>BSE Betriebswirtschaftsservice</t>
  </si>
  <si>
    <t>Eichsfeld</t>
  </si>
  <si>
    <t>Ziegeleistr. 1</t>
  </si>
  <si>
    <t>Jürgen Coesfeld</t>
  </si>
  <si>
    <t>Hermann-Löns-Weg 18</t>
  </si>
  <si>
    <t>20181119082406;</t>
  </si>
  <si>
    <t>Jürgen Däuble</t>
  </si>
  <si>
    <t>Kalkofen 4</t>
  </si>
  <si>
    <t>Jürgen Eisfeld</t>
  </si>
  <si>
    <t>Jürgen Fischer</t>
  </si>
  <si>
    <t>Maulbeerweg 9</t>
  </si>
  <si>
    <t>Jürgen Freund</t>
  </si>
  <si>
    <t>Jahnstr. 6</t>
  </si>
  <si>
    <t>Jürgen Fritsch</t>
  </si>
  <si>
    <t>Jürgen Fuhrmann</t>
  </si>
  <si>
    <t>Jürgen Furhmann</t>
  </si>
  <si>
    <t>Jürgen Gepart</t>
  </si>
  <si>
    <t>Molkenbrunnenweg 48</t>
  </si>
  <si>
    <t>Jürgen Gephart</t>
  </si>
  <si>
    <t>Jürgen Giebenrath</t>
  </si>
  <si>
    <t>Generalagentur der</t>
  </si>
  <si>
    <t>Hamburg-Mannheimer</t>
  </si>
  <si>
    <t>Reinhäuser Landstr. 28</t>
  </si>
  <si>
    <t>Jürgen Goschke</t>
  </si>
  <si>
    <t>Jürgen Gottsknecht</t>
  </si>
  <si>
    <t>Tillystr. 8</t>
  </si>
  <si>
    <t>Jürgen Grave</t>
  </si>
  <si>
    <t>Jürgen Griessel</t>
  </si>
  <si>
    <t>Möbeltischlerei</t>
  </si>
  <si>
    <t>Kasseler Str. 112</t>
  </si>
  <si>
    <t>Jürgen Grollmisch</t>
  </si>
  <si>
    <t>20220308101202;</t>
  </si>
  <si>
    <t>Jürgen Hammel</t>
  </si>
  <si>
    <t>Johannisvorstadt 4</t>
  </si>
  <si>
    <t>Jürgen Hanelt</t>
  </si>
  <si>
    <t>Hinterstr. 22 a</t>
  </si>
  <si>
    <t>20210702013212;</t>
  </si>
  <si>
    <t>Jürgen Hanke</t>
  </si>
  <si>
    <t>Jürgen Heinecke</t>
  </si>
  <si>
    <t>Hüttenstr. 11</t>
  </si>
  <si>
    <t>Jürgen Heinz Bauer</t>
  </si>
  <si>
    <t>Silberbreite 35</t>
  </si>
  <si>
    <t>Jürgen Held</t>
  </si>
  <si>
    <t>Ahornstr. 1</t>
  </si>
  <si>
    <t>Jürgen Henkel</t>
  </si>
  <si>
    <t>Orthopädie-Schuhtechnik</t>
  </si>
  <si>
    <t>Reinhäuser Landstr. 40</t>
  </si>
  <si>
    <t>20220702013854;</t>
  </si>
  <si>
    <t>Jürgen Hente</t>
  </si>
  <si>
    <t>Im Himmelreich 27</t>
  </si>
  <si>
    <t>20210713220716;</t>
  </si>
  <si>
    <t>Jürgen Henze</t>
  </si>
  <si>
    <t>Am Felsenkeller 16</t>
  </si>
  <si>
    <t>Jürgen Hieronimus</t>
  </si>
  <si>
    <t>LBS - Gebietsleiter</t>
  </si>
  <si>
    <t>Jürgen Hille</t>
  </si>
  <si>
    <t>Duderstädter Str. 1</t>
  </si>
  <si>
    <t>Jürgen Hogreve GmbH</t>
  </si>
  <si>
    <t>An der Leege 21</t>
  </si>
  <si>
    <t>20220330221347;</t>
  </si>
  <si>
    <t>Jürgen Hübner</t>
  </si>
  <si>
    <t>Annastr. 64</t>
  </si>
  <si>
    <t>Jürgen Huppers</t>
  </si>
  <si>
    <t>Hermann-Kawe-Str. 15</t>
  </si>
  <si>
    <t>Jürgen Issleiber</t>
  </si>
  <si>
    <t>Lerchenfeld 1</t>
  </si>
  <si>
    <t>Jürgen Jakob</t>
  </si>
  <si>
    <t>20210521234514;</t>
  </si>
  <si>
    <t>Jürgen Jenssen</t>
  </si>
  <si>
    <t>Baumschulen</t>
  </si>
  <si>
    <t>Martin-Luther-Str. 41</t>
  </si>
  <si>
    <t>Jürgen Jung</t>
  </si>
  <si>
    <t>Uhren Goldwaren</t>
  </si>
  <si>
    <t>Johannisstr. 3</t>
  </si>
  <si>
    <t>Jürgen Kaiser</t>
  </si>
  <si>
    <t>Greifswalder Weg 2</t>
  </si>
  <si>
    <t>Jürgen Kann</t>
  </si>
  <si>
    <t>Gastro-Dienstleistungen</t>
  </si>
  <si>
    <t>Herzberger Str. 44</t>
  </si>
  <si>
    <t>20220702031303;</t>
  </si>
  <si>
    <t>Genfstr. 1</t>
  </si>
  <si>
    <t>Jürgen Klumpe</t>
  </si>
  <si>
    <t>Doergesring 28</t>
  </si>
  <si>
    <t>Jürgen Koch und</t>
  </si>
  <si>
    <t>Marco Brcina GbR</t>
  </si>
  <si>
    <t>Spielhallen</t>
  </si>
  <si>
    <t>20211022144647;</t>
  </si>
  <si>
    <t>Jürgen Koechermann</t>
  </si>
  <si>
    <t>Hinterstr. 2</t>
  </si>
  <si>
    <t>Jürgen Koertge</t>
  </si>
  <si>
    <t>Siebenturmstr. 13</t>
  </si>
  <si>
    <t>Jürgen Kohne-Jepsen</t>
  </si>
  <si>
    <t>Jürgen Köllmann</t>
  </si>
  <si>
    <t>Stollenweg 1 und 3</t>
  </si>
  <si>
    <t>Stollenweg 1 - 3</t>
  </si>
  <si>
    <t>Jürgen Kramer</t>
  </si>
  <si>
    <t>Bäckerei-Lebensmittel</t>
  </si>
  <si>
    <t>Jürgen Kreysern</t>
  </si>
  <si>
    <t>Am Seeblick 3</t>
  </si>
  <si>
    <t>Jürgen Kues</t>
  </si>
  <si>
    <t>Göttinger Str. 17a</t>
  </si>
  <si>
    <t>20220214221607;</t>
  </si>
  <si>
    <t>Jürgen Kupfer</t>
  </si>
  <si>
    <t>Am Goldgraben 4</t>
  </si>
  <si>
    <t>Jürgen Leithold</t>
  </si>
  <si>
    <t>Jürgen Lotze</t>
  </si>
  <si>
    <t>Hermann-Löns-Weg 33</t>
  </si>
  <si>
    <t>20110221074657;</t>
  </si>
  <si>
    <t>Jürgen Luhn</t>
  </si>
  <si>
    <t>Eisenacher Str. 4</t>
  </si>
  <si>
    <t>Jürgen Mock</t>
  </si>
  <si>
    <t>Krugstr. 30</t>
  </si>
  <si>
    <t>Jürgen Nagel</t>
  </si>
  <si>
    <t>Hohe Linde 2</t>
  </si>
  <si>
    <t>Jürgen Natge</t>
  </si>
  <si>
    <t>Waschbergweg 64</t>
  </si>
  <si>
    <t>Jürgen Neuenfeldt</t>
  </si>
  <si>
    <t>Kirchstr. 24</t>
  </si>
  <si>
    <t>Jürgen Nölke-Hedden</t>
  </si>
  <si>
    <t>Jürgen Nolte</t>
  </si>
  <si>
    <t>Düstere-Eichen-Weg 70</t>
  </si>
  <si>
    <t>Jürgen Oehne</t>
  </si>
  <si>
    <t>Jürgen Oppermann</t>
  </si>
  <si>
    <t>Tauberbischofsheim Str 1</t>
  </si>
  <si>
    <t>Jürgen Pein</t>
  </si>
  <si>
    <t>Jürgen Petzold</t>
  </si>
  <si>
    <t>Glatzer Str. 2</t>
  </si>
  <si>
    <t>Jürgen Pilz</t>
  </si>
  <si>
    <t>Labor für Stressmonitoring</t>
  </si>
  <si>
    <t>Jürgen Rähmer</t>
  </si>
  <si>
    <t>Thüringer Str. 229</t>
  </si>
  <si>
    <t>Jürgen Reddig</t>
  </si>
  <si>
    <t>&amp; Dr. Stefan Wahle</t>
  </si>
  <si>
    <t>Krebecker Landstr. 2</t>
  </si>
  <si>
    <t>20210902073842;</t>
  </si>
  <si>
    <t>Jürgen Rentz</t>
  </si>
  <si>
    <t>Garten- u Landschaftspflege</t>
  </si>
  <si>
    <t>Talstr. 18</t>
  </si>
  <si>
    <t>20220316144321;</t>
  </si>
  <si>
    <t>Jürgen Roddewig</t>
  </si>
  <si>
    <t>Thüringer Str. 330</t>
  </si>
  <si>
    <t>Jürgen Rosenthal</t>
  </si>
  <si>
    <t>GML Fahrzeugservice</t>
  </si>
  <si>
    <t>20210323132119;</t>
  </si>
  <si>
    <t>Jürgen Rothenberg</t>
  </si>
  <si>
    <t>Bramburger Str. 12</t>
  </si>
  <si>
    <t>Jürgen Sandrock</t>
  </si>
  <si>
    <t>20220126233816;</t>
  </si>
  <si>
    <t>Jürgen Schäfer</t>
  </si>
  <si>
    <t>Kehrbezirk Göttingen-L 16</t>
  </si>
  <si>
    <t>Jürgen Schenk</t>
  </si>
  <si>
    <t>Dipl.- Ing. Architekt</t>
  </si>
  <si>
    <t>Lotzestr. 13</t>
  </si>
  <si>
    <t>Jürgen Schenk Immobilien GmbH</t>
  </si>
  <si>
    <t>Jürgen Schinke</t>
  </si>
  <si>
    <t>Am Winterberg 35</t>
  </si>
  <si>
    <t>Jürgen Schlote</t>
  </si>
  <si>
    <t>James-Franck-Ring 67 a</t>
  </si>
  <si>
    <t>Jürgen Schmidt</t>
  </si>
  <si>
    <t>Hasenwinkel 10</t>
  </si>
  <si>
    <t>Jürgen Schmitt</t>
  </si>
  <si>
    <t>Hotel Waldwinkel</t>
  </si>
  <si>
    <t>Waldwinkel</t>
  </si>
  <si>
    <t>Jürgen Schneemann</t>
  </si>
  <si>
    <t>Görlitzer Str. 7</t>
  </si>
  <si>
    <t>Jürgen Schnibbe</t>
  </si>
  <si>
    <t>Restaurationsbetrieb mit Cafe,</t>
  </si>
  <si>
    <t>Konditorei, Ferienappartements</t>
  </si>
  <si>
    <t>20220121115105;</t>
  </si>
  <si>
    <t>Jürgen Schröder</t>
  </si>
  <si>
    <t>Jürgen Schucht</t>
  </si>
  <si>
    <t>A d Leerenschen Rinne 38</t>
  </si>
  <si>
    <t>Jürgen Sohnrey</t>
  </si>
  <si>
    <t>Jürgen Tauchmann</t>
  </si>
  <si>
    <t>Kleinbahnweg 1</t>
  </si>
  <si>
    <t>Jürgen Thiele</t>
  </si>
  <si>
    <t>Jürgen Tietje</t>
  </si>
  <si>
    <t>Leddergasse 16</t>
  </si>
  <si>
    <t>Jürgen Trautmann</t>
  </si>
  <si>
    <t>Asternstr. 7</t>
  </si>
  <si>
    <t>20211123220639;</t>
  </si>
  <si>
    <t>Jürgen Trittin</t>
  </si>
  <si>
    <t>Jürgen Udolph</t>
  </si>
  <si>
    <t>Steinbreite 9</t>
  </si>
  <si>
    <t>Jürgen u. Petra Werner</t>
  </si>
  <si>
    <t>Diedershäuser Str. 19</t>
  </si>
  <si>
    <t>Jürgen Utermöhlen</t>
  </si>
  <si>
    <t>Kaufmann</t>
  </si>
  <si>
    <t>Schöneberger Str. 60</t>
  </si>
  <si>
    <t>Jürgen Veldman</t>
  </si>
  <si>
    <t>Ludwig-Prandtl-Str. 6</t>
  </si>
  <si>
    <t>Jürgen Wach</t>
  </si>
  <si>
    <t>Obere Herrentalstr. 18</t>
  </si>
  <si>
    <t>Jürgen Wandt</t>
  </si>
  <si>
    <t>Jürgen Weber</t>
  </si>
  <si>
    <t>Obertorstr. 45</t>
  </si>
  <si>
    <t>Auf dem Klimp 2</t>
  </si>
  <si>
    <t>Jürgen Wehner</t>
  </si>
  <si>
    <t>Jürgen Welle</t>
  </si>
  <si>
    <t>Am Breiten Busch 34 b</t>
  </si>
  <si>
    <t>Jürgen Werner</t>
  </si>
  <si>
    <t>Abfluß- und Rohrreinigung</t>
  </si>
  <si>
    <t>Ebereschenring 2</t>
  </si>
  <si>
    <t>Sophie-Kunert-Weg 9</t>
  </si>
  <si>
    <t>20220316143519;</t>
  </si>
  <si>
    <t>James-Graf-v-Moltke-Wg 9</t>
  </si>
  <si>
    <t>Jürgen Wiede</t>
  </si>
  <si>
    <t>An der Bahn 9</t>
  </si>
  <si>
    <t>20110803112818;</t>
  </si>
  <si>
    <t>Jürgen Winkelbach</t>
  </si>
  <si>
    <t>Eichweg 9</t>
  </si>
  <si>
    <t>Jürgen Wissel</t>
  </si>
  <si>
    <t>Breite Str. 15</t>
  </si>
  <si>
    <t>20211002022308;</t>
  </si>
  <si>
    <t>Jürgen Wittenberg</t>
  </si>
  <si>
    <t>Am Uferbach 4</t>
  </si>
  <si>
    <t>Jürgen Witter e.K</t>
  </si>
  <si>
    <t>Allianz-Hauptvertretung</t>
  </si>
  <si>
    <t>20210315141407;</t>
  </si>
  <si>
    <t>Juric Dienstleistungen GmbH</t>
  </si>
  <si>
    <t>20210901133118;</t>
  </si>
  <si>
    <t>Jurij Fitz</t>
  </si>
  <si>
    <t>Jurij Pfaff</t>
  </si>
  <si>
    <t>Lenglerner Str. 29</t>
  </si>
  <si>
    <t>Justine u. Thorben Düvel</t>
  </si>
  <si>
    <t>Galgenberg 43</t>
  </si>
  <si>
    <t>20210226143701;</t>
  </si>
  <si>
    <t>Justizvollzugsanstalt Rosdorf</t>
  </si>
  <si>
    <t>20220516113712;</t>
  </si>
  <si>
    <t>Justus Reitz</t>
  </si>
  <si>
    <t>Heedestr. 11</t>
  </si>
  <si>
    <t>Jutta Bauer</t>
  </si>
  <si>
    <t>Medizinischer Schreibservice</t>
  </si>
  <si>
    <t>An der Dramme 1</t>
  </si>
  <si>
    <t>Jutta Berghaus</t>
  </si>
  <si>
    <t>Kurze-Geismar-Str. 30</t>
  </si>
  <si>
    <t>Jutta Böhme</t>
  </si>
  <si>
    <t>Jutta Frangesch</t>
  </si>
  <si>
    <t>Eibenwald 19</t>
  </si>
  <si>
    <t>Jutta Frfr. von Waltershausen</t>
  </si>
  <si>
    <t>Stauffenbergring 12</t>
  </si>
  <si>
    <t>Jutta Gärtner</t>
  </si>
  <si>
    <t>Heinrich-Heine-Str. 13 a</t>
  </si>
  <si>
    <t>Jutta Giese</t>
  </si>
  <si>
    <t>Konrad-Adenauer-Str. 35</t>
  </si>
  <si>
    <t>Jutta Halzapfel</t>
  </si>
  <si>
    <t>Oberdorf 17a</t>
  </si>
  <si>
    <t>20211026220827;</t>
  </si>
  <si>
    <t>Jutta Heine</t>
  </si>
  <si>
    <t>Hangstr. 17</t>
  </si>
  <si>
    <t>Jutta Heinrich</t>
  </si>
  <si>
    <t>Pfaffenstück 3</t>
  </si>
  <si>
    <t>Jutta Kneser</t>
  </si>
  <si>
    <t>Guldenhagen 5</t>
  </si>
  <si>
    <t>Jutta Krause</t>
  </si>
  <si>
    <t>Kiosk an der Firma Bahr</t>
  </si>
  <si>
    <t>Hannoversche Str. 55 a</t>
  </si>
  <si>
    <t>Jutta Küchenmeister</t>
  </si>
  <si>
    <t>Stargarder Weg 3</t>
  </si>
  <si>
    <t>Jutta Luckmann</t>
  </si>
  <si>
    <t>Mietshaus</t>
  </si>
  <si>
    <t>Wilhelm-Busch-Str. 10</t>
  </si>
  <si>
    <t>Jutta Matani</t>
  </si>
  <si>
    <t>Am Lindenbogen 12</t>
  </si>
  <si>
    <t>Jutta Mollenhauer</t>
  </si>
  <si>
    <t>Am Schinderköpfchen 1a</t>
  </si>
  <si>
    <t>Jutta Mühlenpfordt</t>
  </si>
  <si>
    <t>Herzberger Landstr. 60</t>
  </si>
  <si>
    <t>Jutta Niemann</t>
  </si>
  <si>
    <t>Brombeerweg 6</t>
  </si>
  <si>
    <t>Jutta Polke</t>
  </si>
  <si>
    <t>Jutta Schiffmann</t>
  </si>
  <si>
    <t>Schillerstr. 33</t>
  </si>
  <si>
    <t>Jutta Schrader</t>
  </si>
  <si>
    <t>Jutta Schulze</t>
  </si>
  <si>
    <t>Jutta Schweigert</t>
  </si>
  <si>
    <t>Merkelstr. 27j</t>
  </si>
  <si>
    <t>20220615220627;</t>
  </si>
  <si>
    <t>Jutta van der Grinten</t>
  </si>
  <si>
    <t>Suthfeldring 36</t>
  </si>
  <si>
    <t>Jutta Wellhausen</t>
  </si>
  <si>
    <t>Landmaschinenhandel</t>
  </si>
  <si>
    <t>Lenglerner Str. 23</t>
  </si>
  <si>
    <t>Jutta Wenzel</t>
  </si>
  <si>
    <t>Getränkegroß- u Einzelhdl</t>
  </si>
  <si>
    <t>Jutta Wernert</t>
  </si>
  <si>
    <t>Am Oberen Vogelherd 79</t>
  </si>
  <si>
    <t>20210322091455;</t>
  </si>
  <si>
    <t>Jutta Wiese</t>
  </si>
  <si>
    <t>An der Leege 2b</t>
  </si>
  <si>
    <t>20201109220331;</t>
  </si>
  <si>
    <t>Jütte GmbH</t>
  </si>
  <si>
    <t>Vöhreweg 8</t>
  </si>
  <si>
    <t>20220402054116;</t>
  </si>
  <si>
    <t>Jütte Nils-Felix e.Kfm.</t>
  </si>
  <si>
    <t>Hoher Berg 7</t>
  </si>
  <si>
    <t>20211222141427;</t>
  </si>
  <si>
    <t>Jüttner Orthopädie KG Osterode</t>
  </si>
  <si>
    <t>Waagestr. 10</t>
  </si>
  <si>
    <t>20220509105713;</t>
  </si>
  <si>
    <t>Juwelier Doganay Goldankauf 24</t>
  </si>
  <si>
    <t>Uriyo Doganay</t>
  </si>
  <si>
    <t>Juweliere Schügl GmbH</t>
  </si>
  <si>
    <t>Frank Schügl</t>
  </si>
  <si>
    <t>Weender Str. 21</t>
  </si>
  <si>
    <t>20220402032132;</t>
  </si>
  <si>
    <t>Juwelier Kelterborn-Diener</t>
  </si>
  <si>
    <t>Uhren-Schmuck-Bestecke</t>
  </si>
  <si>
    <t>Wolfgang Diener</t>
  </si>
  <si>
    <t>Johannistorstr. 3</t>
  </si>
  <si>
    <t>20220402064055;</t>
  </si>
  <si>
    <t>Juwelier Klopsch Inh. Viola</t>
  </si>
  <si>
    <t>Klopsch-Matz</t>
  </si>
  <si>
    <t>Marktstr. 24</t>
  </si>
  <si>
    <t>Juwelier Lüttge</t>
  </si>
  <si>
    <t>vorm. Hartwig GmbH</t>
  </si>
  <si>
    <t>Juwelier &amp; Uhrmacher</t>
  </si>
  <si>
    <t>Juwelier TRENKNER</t>
  </si>
  <si>
    <t>Inh. Renate Trenkner</t>
  </si>
  <si>
    <t>Juwe UG Werkstatt für ökol.</t>
  </si>
  <si>
    <t>Bauen und Wohnen</t>
  </si>
  <si>
    <t>20210205133029;</t>
  </si>
  <si>
    <t>Juziks Kovalerciks</t>
  </si>
  <si>
    <t>St.-Heinrich-Str. 37</t>
  </si>
  <si>
    <t>J V M - Elektro</t>
  </si>
  <si>
    <t>Inh. Jörg von Minnigerode</t>
  </si>
  <si>
    <t>Auf dem Platze 10</t>
  </si>
  <si>
    <t>JWS GmbH</t>
  </si>
  <si>
    <t>Zum Leeger Grund 2</t>
  </si>
  <si>
    <t>JYSK SE</t>
  </si>
  <si>
    <t>20220329220920;</t>
  </si>
  <si>
    <t>20220329220949;</t>
  </si>
  <si>
    <t>20220329220912;</t>
  </si>
  <si>
    <t>Göttinger Str. 23</t>
  </si>
  <si>
    <t>20220329221158;</t>
  </si>
  <si>
    <t>20220329221122;</t>
  </si>
  <si>
    <t>Filiale Osterode am Harz</t>
  </si>
  <si>
    <t>Alte Northeimer Str. 7c</t>
  </si>
  <si>
    <t>20220329221138;</t>
  </si>
  <si>
    <t>K2 Architekten GbR</t>
  </si>
  <si>
    <t>Ritterstieg 3</t>
  </si>
  <si>
    <t>20210603102407;</t>
  </si>
  <si>
    <t>K 2 Bistro</t>
  </si>
  <si>
    <t>Inh. Alvaro Presa Lopez</t>
  </si>
  <si>
    <t>Kaan Cabuk</t>
  </si>
  <si>
    <t>Karadeniz Market</t>
  </si>
  <si>
    <t>Asternweg 50</t>
  </si>
  <si>
    <t>Kaan Koc</t>
  </si>
  <si>
    <t>Zollstock 54</t>
  </si>
  <si>
    <t>Ka-Ba Insel</t>
  </si>
  <si>
    <t>Kabelservice Vertriebs UG</t>
  </si>
  <si>
    <t>Am Kirchenbrink 10</t>
  </si>
  <si>
    <t>20210913221511;</t>
  </si>
  <si>
    <t>Kacper Szewczuk</t>
  </si>
  <si>
    <t>Speckstr. 13</t>
  </si>
  <si>
    <t>20210622221907;</t>
  </si>
  <si>
    <t>KAdemCustomChem GmbH</t>
  </si>
  <si>
    <t>Brombeerweg 13</t>
  </si>
  <si>
    <t>Kader Göhl</t>
  </si>
  <si>
    <t>Kadire Öner</t>
  </si>
  <si>
    <t>Kadrus Automobile</t>
  </si>
  <si>
    <t>Sanela Etemovic</t>
  </si>
  <si>
    <t>Industriestr. 1a</t>
  </si>
  <si>
    <t>Kaethe Nolte</t>
  </si>
  <si>
    <t>Lotto- u Tottoannahmestelle</t>
  </si>
  <si>
    <t>An der Mühle 11</t>
  </si>
  <si>
    <t>Kaffee-Concept GmbH</t>
  </si>
  <si>
    <t>Mittelstr. 8</t>
  </si>
  <si>
    <t>20220307220757;</t>
  </si>
  <si>
    <t>Kaffee Hus</t>
  </si>
  <si>
    <t>Kaffee Hus Jan und Jens</t>
  </si>
  <si>
    <t>Knichalla GbR</t>
  </si>
  <si>
    <t>20211202150956;</t>
  </si>
  <si>
    <t>Kaffeeklatsch Cafe.Bistro und</t>
  </si>
  <si>
    <t>Shop am Kreisel</t>
  </si>
  <si>
    <t>Jörg Degenhardt</t>
  </si>
  <si>
    <t>Kaffeemanufaktur Schnibbe GmbH</t>
  </si>
  <si>
    <t>Kafshakan-Hosseini</t>
  </si>
  <si>
    <t>KAGASTRO UG</t>
  </si>
  <si>
    <t>burgerme Göttingen Süd</t>
  </si>
  <si>
    <t>Reinhäuser Landstr. 18</t>
  </si>
  <si>
    <t>20220427073213;</t>
  </si>
  <si>
    <t>KAGEMA Bau/VerwaltungsGmbH</t>
  </si>
  <si>
    <t>20210609220549;</t>
  </si>
  <si>
    <t>Kahlert`s Service Center</t>
  </si>
  <si>
    <t>Inh. Helmut Kahlert</t>
  </si>
  <si>
    <t>Breslauer Ring 10 f</t>
  </si>
  <si>
    <t>20061027164419;</t>
  </si>
  <si>
    <t>Kahraman Kocak</t>
  </si>
  <si>
    <t>Spielhalle Adelebsen</t>
  </si>
  <si>
    <t>20220124113804;</t>
  </si>
  <si>
    <t>Kai Ahrens -</t>
  </si>
  <si>
    <t>Finanzdienstleister -</t>
  </si>
  <si>
    <t>Berliner Str. 48</t>
  </si>
  <si>
    <t>20220402051747;</t>
  </si>
  <si>
    <t>Kai Andreas Kulle</t>
  </si>
  <si>
    <t>Kai Bernhard Mirlke</t>
  </si>
  <si>
    <t>Fuchshaller Weg 58</t>
  </si>
  <si>
    <t>Kai Bobawetzky e.Kfm.</t>
  </si>
  <si>
    <t>Northeimer Str. 1</t>
  </si>
  <si>
    <t>20220329060457;</t>
  </si>
  <si>
    <t>Kai Ehrlich</t>
  </si>
  <si>
    <t>An der Pfahlbreite 15</t>
  </si>
  <si>
    <t>20200810220332;</t>
  </si>
  <si>
    <t>Kai Gremke</t>
  </si>
  <si>
    <t>Stettiner Str. 18</t>
  </si>
  <si>
    <t>KS Hörgeräteakustik</t>
  </si>
  <si>
    <t>Lönsstr. 3</t>
  </si>
  <si>
    <t>20210823075915;</t>
  </si>
  <si>
    <t>Kai Große Modellbau GmbH</t>
  </si>
  <si>
    <t>Odertal 6</t>
  </si>
  <si>
    <t>Kai Gunnar Fiedler</t>
  </si>
  <si>
    <t>Kai Hobein - Handel mit</t>
  </si>
  <si>
    <t>handwerkl. bzw. künstlerischen</t>
  </si>
  <si>
    <t>Unikaten u.historisch.Repliken</t>
  </si>
  <si>
    <t>Eichanger 8</t>
  </si>
  <si>
    <t>Kai Mende</t>
  </si>
  <si>
    <t>Physio Aktiv Herzberg</t>
  </si>
  <si>
    <t>20210812090103;</t>
  </si>
  <si>
    <t>Kai Müller</t>
  </si>
  <si>
    <t>Neuendorfer Str. 23</t>
  </si>
  <si>
    <t>Mecklenburgische Versicherung</t>
  </si>
  <si>
    <t>Hindenburgstr. 13</t>
  </si>
  <si>
    <t>20210406093032;</t>
  </si>
  <si>
    <t>Kai Nesemann</t>
  </si>
  <si>
    <t>Lotzestr. 20</t>
  </si>
  <si>
    <t>Kai Notholt</t>
  </si>
  <si>
    <t>Am Weendelsgraben 9</t>
  </si>
  <si>
    <t>Kai Obieglo</t>
  </si>
  <si>
    <t>Hauptstr. 248</t>
  </si>
  <si>
    <t>Kai Pavel</t>
  </si>
  <si>
    <t>Kairos-Filmverleih GbR</t>
  </si>
  <si>
    <t>Kaiser Silke  Sonnenstudio</t>
  </si>
  <si>
    <t>Veckerhäger Str. 48</t>
  </si>
  <si>
    <t>20211025221207;</t>
  </si>
  <si>
    <t>Kaisers Transportunternehmen</t>
  </si>
  <si>
    <t>Witzenhäuser Str. 10</t>
  </si>
  <si>
    <t>Kai Thielen</t>
  </si>
  <si>
    <t>Thielen Garten- und</t>
  </si>
  <si>
    <t>Mühlenbreite 10</t>
  </si>
  <si>
    <t>20220307140636;</t>
  </si>
  <si>
    <t>KaiUdo Lohrengel</t>
  </si>
  <si>
    <t>Lohrengel Dierektvertieb</t>
  </si>
  <si>
    <t>Schlesierweg 4</t>
  </si>
  <si>
    <t>20220330155558;</t>
  </si>
  <si>
    <t>Kai Un Chao</t>
  </si>
  <si>
    <t>China Imbiss Wok</t>
  </si>
  <si>
    <t>Kai Unger</t>
  </si>
  <si>
    <t>Danziger Str. 9</t>
  </si>
  <si>
    <t>20220402023003;</t>
  </si>
  <si>
    <t>Kai-Uwe Bartl  e.Kfm.</t>
  </si>
  <si>
    <t>Kai-Uwe Fahrtmann</t>
  </si>
  <si>
    <t>Unternehmensberatung und</t>
  </si>
  <si>
    <t>Herzberger Landstr. 32</t>
  </si>
  <si>
    <t>20060425043024;</t>
  </si>
  <si>
    <t>Kai-Uwe Schwetje</t>
  </si>
  <si>
    <t>Greitweg 19</t>
  </si>
  <si>
    <t>Kai Wähner</t>
  </si>
  <si>
    <t>Güternah- und Fernverkehr</t>
  </si>
  <si>
    <t>Obere Dorfstr. 11</t>
  </si>
  <si>
    <t>20220610035325;</t>
  </si>
  <si>
    <t>Kai Wollenweber</t>
  </si>
  <si>
    <t>Garten-und Landschaftspflege</t>
  </si>
  <si>
    <t>Wollenweber</t>
  </si>
  <si>
    <t>Clausthaler Str. 27</t>
  </si>
  <si>
    <t>Kaja Pfaff</t>
  </si>
  <si>
    <t>Berliner Str. 85</t>
  </si>
  <si>
    <t>20220311084327;</t>
  </si>
  <si>
    <t>Kalksteinwerk Kallmerode</t>
  </si>
  <si>
    <t>20210618074700;</t>
  </si>
  <si>
    <t>Kalle Feig</t>
  </si>
  <si>
    <t>Zweiradshop</t>
  </si>
  <si>
    <t>20220310010528;</t>
  </si>
  <si>
    <t>Kallerhoff Verwaltungs GmbH</t>
  </si>
  <si>
    <t>Kalles Imbiss</t>
  </si>
  <si>
    <t>Karl-Heinz Fütterer</t>
  </si>
  <si>
    <t>Kaltenhäuser Autolackiererei</t>
  </si>
  <si>
    <t>Markus und Viola Urlau</t>
  </si>
  <si>
    <t>Immingeröder Str. 13</t>
  </si>
  <si>
    <t>Kamal Toor</t>
  </si>
  <si>
    <t>Kasa Fashion</t>
  </si>
  <si>
    <t>KAMAX GmbH &amp; Co.KG</t>
  </si>
  <si>
    <t>Petershütter Allee 29</t>
  </si>
  <si>
    <t>20220505224522;</t>
  </si>
  <si>
    <t>Kambiz Shahid</t>
  </si>
  <si>
    <t>Blitz KFZ-Meisterbetrieb</t>
  </si>
  <si>
    <t>Kamey</t>
  </si>
  <si>
    <t>20220616133138;</t>
  </si>
  <si>
    <t>KAMI Küchen- &amp; Möbelmontage</t>
  </si>
  <si>
    <t>Inh. Karola Neuschulte</t>
  </si>
  <si>
    <t>Franz-Marc-Weg 4</t>
  </si>
  <si>
    <t>Kamil Kaplan</t>
  </si>
  <si>
    <t>Katzensteiner Str. 23</t>
  </si>
  <si>
    <t>Kamil Zurawski</t>
  </si>
  <si>
    <t>Heinrich-Warnecke-Str. 11</t>
  </si>
  <si>
    <t>20210201223823;</t>
  </si>
  <si>
    <t>Kaminstube</t>
  </si>
  <si>
    <t>Mario Marschall</t>
  </si>
  <si>
    <t>Schmiedegasse 5</t>
  </si>
  <si>
    <t>Kamloth &amp; Schweitzer oHG</t>
  </si>
  <si>
    <t>20220712094033;</t>
  </si>
  <si>
    <t>Kämmerer Engineering GmbH</t>
  </si>
  <si>
    <t>Obere Reihe 2A</t>
  </si>
  <si>
    <t>20210707103908;</t>
  </si>
  <si>
    <t>Kamm und Schere</t>
  </si>
  <si>
    <t>Sybille Kruse</t>
  </si>
  <si>
    <t>Hohegeißer Str. 1 a</t>
  </si>
  <si>
    <t>20220402071724;</t>
  </si>
  <si>
    <t>Kampfkunstakademie Sadeghi</t>
  </si>
  <si>
    <t>Sven Arnold</t>
  </si>
  <si>
    <t>Kampfkunstschule</t>
  </si>
  <si>
    <t>Angelika Bonau</t>
  </si>
  <si>
    <t>Am Steinbühl 16</t>
  </si>
  <si>
    <t>Kamps Bäckerei</t>
  </si>
  <si>
    <t>Helmut Baselt</t>
  </si>
  <si>
    <t>Burckhardtstr. 2</t>
  </si>
  <si>
    <t>Kamran Ansari</t>
  </si>
  <si>
    <t>Vermieter</t>
  </si>
  <si>
    <t>Auf der Lieth 36</t>
  </si>
  <si>
    <t>Kamran Rajabi</t>
  </si>
  <si>
    <t>Mühlenweg 22</t>
  </si>
  <si>
    <t>Kandler GaLaBau &amp; Hausmeister-</t>
  </si>
  <si>
    <t>Heinestr. 12</t>
  </si>
  <si>
    <t>20220203083255;</t>
  </si>
  <si>
    <t>Kang &amp; Co. GmbH</t>
  </si>
  <si>
    <t>Großhandel f. Restaurationsbe-</t>
  </si>
  <si>
    <t>triebe sowie Im- u. Export</t>
  </si>
  <si>
    <t>Kani Cabuk</t>
  </si>
  <si>
    <t>Kanivar Akad</t>
  </si>
  <si>
    <t>20220208083104;</t>
  </si>
  <si>
    <t>Kantine BBS Duderstadt</t>
  </si>
  <si>
    <t>Maria Mühlhaus-Jung</t>
  </si>
  <si>
    <t>20210310145029;</t>
  </si>
  <si>
    <t>Kantine im Deutschen Theater</t>
  </si>
  <si>
    <t>Inh. Andreas Riebensahm</t>
  </si>
  <si>
    <t>Kantinenverein beim Finanzamt</t>
  </si>
  <si>
    <t>20220325093552;</t>
  </si>
  <si>
    <t>Kantinenverein beim</t>
  </si>
  <si>
    <t>Finanzamt Herzberg</t>
  </si>
  <si>
    <t>Landgericht Göttingen e. V.</t>
  </si>
  <si>
    <t>Kantine Sigma/Christ</t>
  </si>
  <si>
    <t>An der Unteren Söse 50</t>
  </si>
  <si>
    <t>20220627091443;</t>
  </si>
  <si>
    <t>Sonja Gothe</t>
  </si>
  <si>
    <t>Rolandsweg 8-12</t>
  </si>
  <si>
    <t>Kan-Tschan Khurana</t>
  </si>
  <si>
    <t>Pension Rialto</t>
  </si>
  <si>
    <t>Gartenstr. 32</t>
  </si>
  <si>
    <t>KANU-OUT-DOOR</t>
  </si>
  <si>
    <t>Raimund Bulczak</t>
  </si>
  <si>
    <t>Kanu Touristik - Mitte</t>
  </si>
  <si>
    <t>Raimund Bulczak e. K.</t>
  </si>
  <si>
    <t>Kanzlei am Nonnenstieg -</t>
  </si>
  <si>
    <t>Brede Frölich Schmoling Seyer</t>
  </si>
  <si>
    <t>Nonnenstieg 31</t>
  </si>
  <si>
    <t>20220324224525;</t>
  </si>
  <si>
    <t>Kanzlei am Theater</t>
  </si>
  <si>
    <t>Leif Aertel</t>
  </si>
  <si>
    <t>KANZLEI FÜR MIGRATIONSRECHT</t>
  </si>
  <si>
    <t>Papendiek 24/26</t>
  </si>
  <si>
    <t>20210817220608;</t>
  </si>
  <si>
    <t>Kanzlei für Steuer &amp; Recht GbR</t>
  </si>
  <si>
    <t>Kanzlei für Steuer &amp; Recht</t>
  </si>
  <si>
    <t>Hartmut Haberecht</t>
  </si>
  <si>
    <t>Kanzlei Hagemann GbR</t>
  </si>
  <si>
    <t>RAe Kareba und Simon Hagemann</t>
  </si>
  <si>
    <t>20211126085254;</t>
  </si>
  <si>
    <t>Kanzlei Joachim Lau</t>
  </si>
  <si>
    <t>Kanzlei-kms GbR</t>
  </si>
  <si>
    <t>Kopp/Müller/Sieland</t>
  </si>
  <si>
    <t>20220113152302;</t>
  </si>
  <si>
    <t>Kanzlei Meyer-Hennecke</t>
  </si>
  <si>
    <t>Alte Heerstr. 11</t>
  </si>
  <si>
    <t>Kanzlei RIKIM GbR</t>
  </si>
  <si>
    <t>20220622112813;</t>
  </si>
  <si>
    <t>Kanzlei Tichy und Funke</t>
  </si>
  <si>
    <t>Postplatz 2</t>
  </si>
  <si>
    <t>20220202221458;</t>
  </si>
  <si>
    <t>Kappa optronics GmbH</t>
  </si>
  <si>
    <t>Kleines Feld 6</t>
  </si>
  <si>
    <t>20220711084814;</t>
  </si>
  <si>
    <t>Karakus Naci</t>
  </si>
  <si>
    <t>Naci Backshop</t>
  </si>
  <si>
    <t>Backhausstr. 18</t>
  </si>
  <si>
    <t>Karate-Akademie-Göttingen e.V.</t>
  </si>
  <si>
    <t>KardioWiss e.V.</t>
  </si>
  <si>
    <t>Förderung wissensch. Arbeiten</t>
  </si>
  <si>
    <t>auf dem Feld Kardiologie</t>
  </si>
  <si>
    <t>Karen Meier</t>
  </si>
  <si>
    <t>Karen Schütz</t>
  </si>
  <si>
    <t>Friseurbetriebe und Akademie</t>
  </si>
  <si>
    <t>20220525095819;</t>
  </si>
  <si>
    <t>Karen und Bernd Scholze</t>
  </si>
  <si>
    <t>Berliner Str. 17a</t>
  </si>
  <si>
    <t>Karina Hoßfeld</t>
  </si>
  <si>
    <t>Coaching &amp; Training</t>
  </si>
  <si>
    <t>Stegemühlenweg 2</t>
  </si>
  <si>
    <t>20220110103832;</t>
  </si>
  <si>
    <t>Karin Backhaus</t>
  </si>
  <si>
    <t>Kiesseestr. 58</t>
  </si>
  <si>
    <t>Karin Bleckert</t>
  </si>
  <si>
    <t>Modeschmuck &amp; Geschenkartikel</t>
  </si>
  <si>
    <t>in Kaufhäusern</t>
  </si>
  <si>
    <t>Nordenstr. 14</t>
  </si>
  <si>
    <t>Karin Bode</t>
  </si>
  <si>
    <t>Hinterstr. 13</t>
  </si>
  <si>
    <t>Karin Bremer-Nitschke</t>
  </si>
  <si>
    <t>Karin Danielowski</t>
  </si>
  <si>
    <t>Hasenwinkel 23</t>
  </si>
  <si>
    <t>Karin Dombrowsky-Schmidt</t>
  </si>
  <si>
    <t>Ahnstr. 25</t>
  </si>
  <si>
    <t>20220402034756;</t>
  </si>
  <si>
    <t>Karin Drahtschmidt</t>
  </si>
  <si>
    <t>Rollberg 29</t>
  </si>
  <si>
    <t>20210702024259;</t>
  </si>
  <si>
    <t>Karin Ebelsberger</t>
  </si>
  <si>
    <t>Rollberg 33</t>
  </si>
  <si>
    <t>20220620144326;</t>
  </si>
  <si>
    <t>Karin Fahrenbach</t>
  </si>
  <si>
    <t>Naturfreundeweg 15</t>
  </si>
  <si>
    <t>Karin Fiedler</t>
  </si>
  <si>
    <t>Göttinger Str. 7a</t>
  </si>
  <si>
    <t>Karin Fischer</t>
  </si>
  <si>
    <t>20200918220356;</t>
  </si>
  <si>
    <t>Karin Fricke</t>
  </si>
  <si>
    <t>Fricke Bodenbeläge</t>
  </si>
  <si>
    <t>Karin Friedrich</t>
  </si>
  <si>
    <t>20220316151713;</t>
  </si>
  <si>
    <t>Karin Fröchtenicht</t>
  </si>
  <si>
    <t>Auf dem Paul 3</t>
  </si>
  <si>
    <t>Karin Gramatzki</t>
  </si>
  <si>
    <t>Blumenweg 9</t>
  </si>
  <si>
    <t>Karin Halbritter</t>
  </si>
  <si>
    <t>Verkauf von Fischwaren</t>
  </si>
  <si>
    <t>Karin Hausmann</t>
  </si>
  <si>
    <t>Karin Heise</t>
  </si>
  <si>
    <t>Im Borne 34</t>
  </si>
  <si>
    <t>Karin Hellmich</t>
  </si>
  <si>
    <t>Am Breiten Busch 1</t>
  </si>
  <si>
    <t>Friseursalon Struwwelpeter</t>
  </si>
  <si>
    <t>Westpreußenstr. 8</t>
  </si>
  <si>
    <t>20211101232533;</t>
  </si>
  <si>
    <t>Karin Herwig</t>
  </si>
  <si>
    <t>Akazienweg 68</t>
  </si>
  <si>
    <t>Karin Hillebrecht-Handke</t>
  </si>
  <si>
    <t>Kunstschule</t>
  </si>
  <si>
    <t>Dramfelder Str. 4</t>
  </si>
  <si>
    <t>Karin Holzmann-Wiesjahn</t>
  </si>
  <si>
    <t>Am Eichkamp 18</t>
  </si>
  <si>
    <t>Karin Hübeler</t>
  </si>
  <si>
    <t>Karin Hühne</t>
  </si>
  <si>
    <t>Mingeröder Str. 16</t>
  </si>
  <si>
    <t>Karin Jakovljevic-Hartmann</t>
  </si>
  <si>
    <t>Kirchtal 43</t>
  </si>
  <si>
    <t>Karin Jockisch</t>
  </si>
  <si>
    <t>Harzstr. 111 a</t>
  </si>
  <si>
    <t>Karin Kaffka</t>
  </si>
  <si>
    <t>Villa am Scholben</t>
  </si>
  <si>
    <t>Kirchberg 42</t>
  </si>
  <si>
    <t>Karin Kaltenstadler</t>
  </si>
  <si>
    <t>Antiquitäten u.Geschenkartikel</t>
  </si>
  <si>
    <t>Karin Keil</t>
  </si>
  <si>
    <t>Knüllstr. 4</t>
  </si>
  <si>
    <t>Karin Klement</t>
  </si>
  <si>
    <t>Henri-Dunant-Str. 28</t>
  </si>
  <si>
    <t>20210125222426;</t>
  </si>
  <si>
    <t>Karin Klötzer</t>
  </si>
  <si>
    <t>Karin Koch</t>
  </si>
  <si>
    <t>Finanzbuchhaltung</t>
  </si>
  <si>
    <t>Lindenteichstr. 9</t>
  </si>
  <si>
    <t>20210715121205;</t>
  </si>
  <si>
    <t>Karin Köhler</t>
  </si>
  <si>
    <t>Hobby und Künstlerbedarf</t>
  </si>
  <si>
    <t>Waagestr. 4</t>
  </si>
  <si>
    <t>Karin König</t>
  </si>
  <si>
    <t>Schillerstr. 16b</t>
  </si>
  <si>
    <t>Karin Kosubke</t>
  </si>
  <si>
    <t>Lonauer Str. 45</t>
  </si>
  <si>
    <t>Karin Köther</t>
  </si>
  <si>
    <t>Wolfsgrube 17</t>
  </si>
  <si>
    <t>20211207223231;</t>
  </si>
  <si>
    <t>Karin Kramer</t>
  </si>
  <si>
    <t>James-Franck-Ring 9a</t>
  </si>
  <si>
    <t>Karin Krieger</t>
  </si>
  <si>
    <t>Kleehöfen 6</t>
  </si>
  <si>
    <t>Karin Kuckuk</t>
  </si>
  <si>
    <t>Karin Lücke</t>
  </si>
  <si>
    <t>Friedrich-Ebert-Str. 113</t>
  </si>
  <si>
    <t>Karin Lüer</t>
  </si>
  <si>
    <t>Pfingstanger 58</t>
  </si>
  <si>
    <t>Karin Michels</t>
  </si>
  <si>
    <t>Allgemeinarztpraxis</t>
  </si>
  <si>
    <t>Dechant-Hartmann-Str. 19</t>
  </si>
  <si>
    <t>Karin Mieth</t>
  </si>
  <si>
    <t>Pension Perlhuhn</t>
  </si>
  <si>
    <t>Karin Müller</t>
  </si>
  <si>
    <t>Zum Leineufer 11</t>
  </si>
  <si>
    <t>Karin Peinemann</t>
  </si>
  <si>
    <t>Gaststätte Dorfschenke</t>
  </si>
  <si>
    <t>An der Mühle 19</t>
  </si>
  <si>
    <t>20191205222313;</t>
  </si>
  <si>
    <t>Karin Preus</t>
  </si>
  <si>
    <t>Karin Proy-Schacke</t>
  </si>
  <si>
    <t>Karin Rathe</t>
  </si>
  <si>
    <t>Kampenweg 2</t>
  </si>
  <si>
    <t>20201126114721;</t>
  </si>
  <si>
    <t>Karin Rehbein</t>
  </si>
  <si>
    <t>Alte Marktstr. 13</t>
  </si>
  <si>
    <t>20220104001201;</t>
  </si>
  <si>
    <t>Karin Rinke</t>
  </si>
  <si>
    <t>Fichtenkopfstr. 7</t>
  </si>
  <si>
    <t>Karin Ritter</t>
  </si>
  <si>
    <t>Karin Rohr</t>
  </si>
  <si>
    <t>Lange Hecke 32</t>
  </si>
  <si>
    <t>Karin Romano</t>
  </si>
  <si>
    <t>Großhandel</t>
  </si>
  <si>
    <t>Papenhöhe 1</t>
  </si>
  <si>
    <t>Karin Schmalstieg</t>
  </si>
  <si>
    <t>Schubertstr. 10</t>
  </si>
  <si>
    <t>Karin Schrader</t>
  </si>
  <si>
    <t>Im Dorfe 14a</t>
  </si>
  <si>
    <t>Karin Schrewe</t>
  </si>
  <si>
    <t>Mariaspringweg 13</t>
  </si>
  <si>
    <t>Karin Schulte</t>
  </si>
  <si>
    <t>Bahnhofstr. 23 a</t>
  </si>
  <si>
    <t>Karin Schwerdtfeger</t>
  </si>
  <si>
    <t>Räder- und Reifenservice</t>
  </si>
  <si>
    <t>Kohlweg 10</t>
  </si>
  <si>
    <t>Karins Haarstübchen</t>
  </si>
  <si>
    <t>Karin Schachtebeck</t>
  </si>
  <si>
    <t>Alte Heerstr. 9a</t>
  </si>
  <si>
    <t>20220316150744;</t>
  </si>
  <si>
    <t>Karin Shokrizadeh</t>
  </si>
  <si>
    <t>Karin Sonnenberg</t>
  </si>
  <si>
    <t>Am Rötesumpf 7</t>
  </si>
  <si>
    <t>Karin Steinmetz-Leiders</t>
  </si>
  <si>
    <t>Bürgerm-Wallbach-Str 22</t>
  </si>
  <si>
    <t>Karin Stollberg</t>
  </si>
  <si>
    <t>Salmketalstr. 33</t>
  </si>
  <si>
    <t>Karin u. Udo Wenzel</t>
  </si>
  <si>
    <t>Mitteldorfstr. 29</t>
  </si>
  <si>
    <t>20211126220926;</t>
  </si>
  <si>
    <t>Karin u. Uwe Borges</t>
  </si>
  <si>
    <t>Dahlmannstr. 23</t>
  </si>
  <si>
    <t>Karin Watterodt</t>
  </si>
  <si>
    <t>20220105221014;</t>
  </si>
  <si>
    <t>Karin Weber-Klatt</t>
  </si>
  <si>
    <t>Claus-Hartung-Eck 23</t>
  </si>
  <si>
    <t>Karin Wendler</t>
  </si>
  <si>
    <t>Stettiner Str. 27</t>
  </si>
  <si>
    <t>Karin Wette</t>
  </si>
  <si>
    <t>Karin Zoglowek</t>
  </si>
  <si>
    <t>Barbiser Str. 105</t>
  </si>
  <si>
    <t>Karla Buckebesch</t>
  </si>
  <si>
    <t>Rotenhäuser Weg 31</t>
  </si>
  <si>
    <t>Kar-Lack</t>
  </si>
  <si>
    <t>Krzysztof Wlodarczyk</t>
  </si>
  <si>
    <t>Karosserie- und Fahrzeugbau</t>
  </si>
  <si>
    <t>Uferstr. 77</t>
  </si>
  <si>
    <t>Karl-Albrecht Jena</t>
  </si>
  <si>
    <t>Unterer Hainberg 2</t>
  </si>
  <si>
    <t>20201202005110;</t>
  </si>
  <si>
    <t>Karla Merbitz-Heßke</t>
  </si>
  <si>
    <t>Geschenkartikel,Textilien,</t>
  </si>
  <si>
    <t>Accessoires- Rinne-Passage</t>
  </si>
  <si>
    <t>Karl Asmus</t>
  </si>
  <si>
    <t>Bauwerks- u Schornstein-</t>
  </si>
  <si>
    <t>abdichtungen</t>
  </si>
  <si>
    <t>Vor der Welt 23</t>
  </si>
  <si>
    <t>Karl Ballhausen</t>
  </si>
  <si>
    <t>Hirtenklimp 8</t>
  </si>
  <si>
    <t>Karl Baudis</t>
  </si>
  <si>
    <t>Karl Beinrott</t>
  </si>
  <si>
    <t>Sanitaer und Heizung</t>
  </si>
  <si>
    <t>20220209220603;</t>
  </si>
  <si>
    <t>Karl Böning Inh Horst Böning &amp;</t>
  </si>
  <si>
    <t>Sohn OHG - Dachdeckerei</t>
  </si>
  <si>
    <t>Karl Brun</t>
  </si>
  <si>
    <t>Karl Buchholz</t>
  </si>
  <si>
    <t>Jürgen Buchholz</t>
  </si>
  <si>
    <t>Otto-Haberlandt-Str. 57</t>
  </si>
  <si>
    <t>20210318084917;</t>
  </si>
  <si>
    <t>Karl Christoph Müller</t>
  </si>
  <si>
    <t>Mehltal 20</t>
  </si>
  <si>
    <t>Karl Dornieden</t>
  </si>
  <si>
    <t>Motorgeräte</t>
  </si>
  <si>
    <t>Nikolausstr. 7</t>
  </si>
  <si>
    <t>Karl D. Tolle</t>
  </si>
  <si>
    <t>Männchesberg 11</t>
  </si>
  <si>
    <t>Karl Eilebrecht</t>
  </si>
  <si>
    <t>Herzogin-Elisabeth-Str 24</t>
  </si>
  <si>
    <t>Karl Emde</t>
  </si>
  <si>
    <t>Karl Engelhardt</t>
  </si>
  <si>
    <t>Pflanzenhof Engelhardt</t>
  </si>
  <si>
    <t>20210415090727;</t>
  </si>
  <si>
    <t>Karl-Ernst Kirbach</t>
  </si>
  <si>
    <t>20090925072050;</t>
  </si>
  <si>
    <t>Karl Friedhelm Wenzel</t>
  </si>
  <si>
    <t>Psychotherapeutische Praxis f.</t>
  </si>
  <si>
    <t>Kinder u. Jugendliche</t>
  </si>
  <si>
    <t>Karl-Friedrich Luehry</t>
  </si>
  <si>
    <t>Silkeroder Str. 41</t>
  </si>
  <si>
    <t>Karlgeorg Grosch</t>
  </si>
  <si>
    <t>Vogelfängerstr. 2</t>
  </si>
  <si>
    <t>Karl Gleitze</t>
  </si>
  <si>
    <t>Karl Grewe</t>
  </si>
  <si>
    <t>Kampweg 7</t>
  </si>
  <si>
    <t>Karl Großheim</t>
  </si>
  <si>
    <t>Sudetenstr. 9</t>
  </si>
  <si>
    <t>Karl - Hans Danilschenko</t>
  </si>
  <si>
    <t>Juweliergeschäft</t>
  </si>
  <si>
    <t>Theaterstr. 2</t>
  </si>
  <si>
    <t>Karl-Hans Flucke</t>
  </si>
  <si>
    <t>Karl-Hans Roddert</t>
  </si>
  <si>
    <t>Hermannshäger Str. 22</t>
  </si>
  <si>
    <t>Karl Heede</t>
  </si>
  <si>
    <t>Maiglöckchenweg 4</t>
  </si>
  <si>
    <t>20210628113759;</t>
  </si>
  <si>
    <t>Karl Heiner Busse</t>
  </si>
  <si>
    <t>Lektorat</t>
  </si>
  <si>
    <t>Düstere Str. 29 - 30</t>
  </si>
  <si>
    <t>Karl Heine</t>
  </si>
  <si>
    <t>Karl Heinrich Mann</t>
  </si>
  <si>
    <t>Am Anger 1</t>
  </si>
  <si>
    <t>20210316220836;</t>
  </si>
  <si>
    <t>Karl - Heinrich Reimert</t>
  </si>
  <si>
    <t>Am Kreuze 49</t>
  </si>
  <si>
    <t>Karlheinz Bartram e.K.</t>
  </si>
  <si>
    <t>Karl-Heinz Bellmann</t>
  </si>
  <si>
    <t>Karl-Heinz Bernhardt</t>
  </si>
  <si>
    <t>Kirschwiesenstr. 1</t>
  </si>
  <si>
    <t>20220212015211;</t>
  </si>
  <si>
    <t>Karl-Heinz Beuermann</t>
  </si>
  <si>
    <t>Breslauer Str. 9</t>
  </si>
  <si>
    <t>20211015220455;</t>
  </si>
  <si>
    <t>Karl - Heinz Bode</t>
  </si>
  <si>
    <t>Partyscheune</t>
  </si>
  <si>
    <t>Posthof</t>
  </si>
  <si>
    <t>Breite Str. 1</t>
  </si>
  <si>
    <t>20211006124749;</t>
  </si>
  <si>
    <t>Karl-Heinz Bornemann</t>
  </si>
  <si>
    <t>Lange Hecke 27</t>
  </si>
  <si>
    <t>20200916220628;</t>
  </si>
  <si>
    <t>Karl-Heinz Brune</t>
  </si>
  <si>
    <t>Finkenweg 12</t>
  </si>
  <si>
    <t>Karl-Heinz Büker</t>
  </si>
  <si>
    <t>Karl-Heinz Cremer</t>
  </si>
  <si>
    <t>Karl-Heinz Debbeler</t>
  </si>
  <si>
    <t>Pfarrstr. 8</t>
  </si>
  <si>
    <t>Karl Heinz Engelhardt</t>
  </si>
  <si>
    <t>Landwirtschaftsmeister</t>
  </si>
  <si>
    <t>Ohlenroder Str. 70</t>
  </si>
  <si>
    <t>Karl-Heinz Engelke</t>
  </si>
  <si>
    <t>Karl Heinz Ernst</t>
  </si>
  <si>
    <t>Zum Sommerberg 12</t>
  </si>
  <si>
    <t>Karl Heinz Fischer</t>
  </si>
  <si>
    <t>Heinrich-Heine-Str. 18</t>
  </si>
  <si>
    <t>Karl-Heinz Franke</t>
  </si>
  <si>
    <t>Karl - Heinz Fromm</t>
  </si>
  <si>
    <t>Dipl. - Physiker</t>
  </si>
  <si>
    <t>Hohler Weg 26 b</t>
  </si>
  <si>
    <t>Karl-Heinz Ganz</t>
  </si>
  <si>
    <t>20210902001022;</t>
  </si>
  <si>
    <t>Karl-Heinz Gerlach</t>
  </si>
  <si>
    <t>Sieberallee 18</t>
  </si>
  <si>
    <t>Karl-Heinz Germershausen</t>
  </si>
  <si>
    <t>Karl-Heinz Giczella</t>
  </si>
  <si>
    <t>20200824220758;</t>
  </si>
  <si>
    <t>Karl-Heinz Gonschior</t>
  </si>
  <si>
    <t>BeeGon</t>
  </si>
  <si>
    <t>20220203124816;</t>
  </si>
  <si>
    <t>Karl-Heinz Gück</t>
  </si>
  <si>
    <t>Schöne Aussicht 28</t>
  </si>
  <si>
    <t>Karl-Heinz Guckler</t>
  </si>
  <si>
    <t>Industriereinigung</t>
  </si>
  <si>
    <t>Eberleinstr. 5</t>
  </si>
  <si>
    <t>Karl-Heinz Guenther</t>
  </si>
  <si>
    <t>Barteröder Str. 6a</t>
  </si>
  <si>
    <t>Karl-Heinz Haack</t>
  </si>
  <si>
    <t>Tabakwaren,Toto u Lotto</t>
  </si>
  <si>
    <t>Osteroder Str. 42</t>
  </si>
  <si>
    <t>Karl Heinz Hausmann</t>
  </si>
  <si>
    <t>Karl-Heinz Hermann</t>
  </si>
  <si>
    <t>An der Breite 13</t>
  </si>
  <si>
    <t>Karl-Heinz Hesse GmbH</t>
  </si>
  <si>
    <t>Imbser Weg 5</t>
  </si>
  <si>
    <t>20220708095240;</t>
  </si>
  <si>
    <t>Karl-Heinz Holzapfel</t>
  </si>
  <si>
    <t>Kfz Teilehandel u Reparatur</t>
  </si>
  <si>
    <t>Herzog-Heinrich-Str. 2</t>
  </si>
  <si>
    <t>Karl-Heinz Hübner</t>
  </si>
  <si>
    <t>Karl-Heinz Hundertmark</t>
  </si>
  <si>
    <t>Mühlenweg 88</t>
  </si>
  <si>
    <t>Karl-Heinz Kalässe</t>
  </si>
  <si>
    <t>Karl-Heinz Kalb</t>
  </si>
  <si>
    <t>Juesholzstr. 9</t>
  </si>
  <si>
    <t>Karlheinz Kampe Kraftfahrzeuge</t>
  </si>
  <si>
    <t>Kiesseestr. 14</t>
  </si>
  <si>
    <t>Karl-Heinz Kelp</t>
  </si>
  <si>
    <t>Aufbereitungstechnik</t>
  </si>
  <si>
    <t>Am Georg-Stollen 8</t>
  </si>
  <si>
    <t>Karl Heinz Kelp</t>
  </si>
  <si>
    <t>Karl-Heinz Klein</t>
  </si>
  <si>
    <t>Am Sportplatz 13</t>
  </si>
  <si>
    <t>Karl-Heinz Koppelmeyer</t>
  </si>
  <si>
    <t>Drosselweg 3A</t>
  </si>
  <si>
    <t>Karl-Heinz Kosinski</t>
  </si>
  <si>
    <t>Am Breiten Busch 61</t>
  </si>
  <si>
    <t>20220505120752;</t>
  </si>
  <si>
    <t>Karl-Heinz Kreitz</t>
  </si>
  <si>
    <t>Karl-Heinz Leitritz</t>
  </si>
  <si>
    <t>Gartenstr. 24</t>
  </si>
  <si>
    <t>20220322083534;</t>
  </si>
  <si>
    <t>Karl-Heinz Linke</t>
  </si>
  <si>
    <t>Obere Herrentalstr. 17</t>
  </si>
  <si>
    <t>Karl-Heinz Löwer</t>
  </si>
  <si>
    <t>Fliesen- und Marmorbau</t>
  </si>
  <si>
    <t>Karl-Heinz Mann</t>
  </si>
  <si>
    <t>Karl - Heinz Marschall</t>
  </si>
  <si>
    <t>Hellbergstr. 14</t>
  </si>
  <si>
    <t>Karl-Heinz Marwede</t>
  </si>
  <si>
    <t>Siemensstr. 1</t>
  </si>
  <si>
    <t>Karl-Heinz Möller</t>
  </si>
  <si>
    <t>Erfurter Str. 18</t>
  </si>
  <si>
    <t>Karl-Heinz Mügge</t>
  </si>
  <si>
    <t>Karl-Heinz Müller</t>
  </si>
  <si>
    <t>Laborbedarf GmbH</t>
  </si>
  <si>
    <t>Niederfelder Weg 4</t>
  </si>
  <si>
    <t>Karl-Heinz Neubert</t>
  </si>
  <si>
    <t>Karl-Heinz Nitze</t>
  </si>
  <si>
    <t>Grenzweg 1</t>
  </si>
  <si>
    <t>Karl Heinz Nordmann</t>
  </si>
  <si>
    <t>Hinterdorfstr. 11</t>
  </si>
  <si>
    <t>Karl-Heinz Nörthemann</t>
  </si>
  <si>
    <t>Heiligenstädter Str. 3</t>
  </si>
  <si>
    <t>Karl-Heinz Osterhus</t>
  </si>
  <si>
    <t>Lindenallee 3</t>
  </si>
  <si>
    <t>Karl-Heinz Otto</t>
  </si>
  <si>
    <t>Christian-Blank-Str. 8b</t>
  </si>
  <si>
    <t>20201203220809;</t>
  </si>
  <si>
    <t>Karl-Heinz Pews</t>
  </si>
  <si>
    <t>Reparatur und Vertrieb</t>
  </si>
  <si>
    <t>von Röntgenschürzen</t>
  </si>
  <si>
    <t>Zum Sonsfelde 26</t>
  </si>
  <si>
    <t>Karl Heinz Reineke</t>
  </si>
  <si>
    <t>20220615031425;</t>
  </si>
  <si>
    <t>Karl - Heinz Reuß</t>
  </si>
  <si>
    <t>Immobilienbetreuung u.</t>
  </si>
  <si>
    <t>Karl-Heinz Riehl</t>
  </si>
  <si>
    <t>Am Goldbach 2</t>
  </si>
  <si>
    <t>Karlheinz Rink</t>
  </si>
  <si>
    <t>Inh. Nicola Raabe</t>
  </si>
  <si>
    <t>Neue Str. 11</t>
  </si>
  <si>
    <t>Karl- Heinz Rode</t>
  </si>
  <si>
    <t>Spiegelbrücke 5</t>
  </si>
  <si>
    <t>Karl-Heinz Rohrer</t>
  </si>
  <si>
    <t>Humboldtstr. 22</t>
  </si>
  <si>
    <t>Karl-Heinz Rosenthal</t>
  </si>
  <si>
    <t>Kesperbergweg 6</t>
  </si>
  <si>
    <t>Karl - Heinz Sasse</t>
  </si>
  <si>
    <t>Groner-Tor-Str. 21</t>
  </si>
  <si>
    <t>Karl Heinz Schäfer</t>
  </si>
  <si>
    <t>Sensensteinstr. 5</t>
  </si>
  <si>
    <t>Forstwirtschaftl Lohnuntern</t>
  </si>
  <si>
    <t>Karl-Heinz Schliebs</t>
  </si>
  <si>
    <t>EBN Network Group</t>
  </si>
  <si>
    <t>Hohensteiner Str. 16a</t>
  </si>
  <si>
    <t>Karl-Heinz Schrader</t>
  </si>
  <si>
    <t>Odertal 25</t>
  </si>
  <si>
    <t>Karl-Heinz Schröder</t>
  </si>
  <si>
    <t>Meininger Weg 2</t>
  </si>
  <si>
    <t>Karl - Heinz Schröder</t>
  </si>
  <si>
    <t>Augustinerstr. 8 a</t>
  </si>
  <si>
    <t>Karl Heinz Schwandtke</t>
  </si>
  <si>
    <t>Pension Garni Hamburg</t>
  </si>
  <si>
    <t>Knesebecker Weg 15</t>
  </si>
  <si>
    <t>20220321081918;</t>
  </si>
  <si>
    <t>Karl-Heinz Schwedhelm</t>
  </si>
  <si>
    <t>An der Tränke 1</t>
  </si>
  <si>
    <t>Karl-Heinz Siebert</t>
  </si>
  <si>
    <t>An der Unteren Mühle 8</t>
  </si>
  <si>
    <t>20210510220424;</t>
  </si>
  <si>
    <t>Karl - Heinz Siemerkus</t>
  </si>
  <si>
    <t>Karl-Heinz Sommer</t>
  </si>
  <si>
    <t>Eichsfelder Str. 17</t>
  </si>
  <si>
    <t>Karl-Heinz Stengel</t>
  </si>
  <si>
    <t>GDA Wohstift</t>
  </si>
  <si>
    <t>Charlottenburger Str. 19 c</t>
  </si>
  <si>
    <t>Karl-Heinz Stracke</t>
  </si>
  <si>
    <t>Fluidtechnik, Logistik &amp;</t>
  </si>
  <si>
    <t>Sondertechnik</t>
  </si>
  <si>
    <t>Hergraben 14</t>
  </si>
  <si>
    <t>Karl-Heinz Trümper</t>
  </si>
  <si>
    <t>Speckenstr. 8</t>
  </si>
  <si>
    <t>Karl-Heinz Uflerbäumer</t>
  </si>
  <si>
    <t>Beethovenstr. 54</t>
  </si>
  <si>
    <t>Karl-Heinz Vierkotten</t>
  </si>
  <si>
    <t>Vierkotten-Consulting</t>
  </si>
  <si>
    <t>Altes Sägewerk 17</t>
  </si>
  <si>
    <t>20220314112321;</t>
  </si>
  <si>
    <t>Karl-Heinz Vollrath</t>
  </si>
  <si>
    <t>Marktplatz 27</t>
  </si>
  <si>
    <t>20211227102756;</t>
  </si>
  <si>
    <t>Karl-Heinz von Toll-Jürgens</t>
  </si>
  <si>
    <t>Karl - Heinz Walorczyk</t>
  </si>
  <si>
    <t>In den Dammwiesen 6</t>
  </si>
  <si>
    <t>Karl-Heinz Wedekind</t>
  </si>
  <si>
    <t>Veilchenstr. 13</t>
  </si>
  <si>
    <t>Karl-Heinz Weidemann</t>
  </si>
  <si>
    <t>Taubenfuhr 13</t>
  </si>
  <si>
    <t>20220224012834;</t>
  </si>
  <si>
    <t>Karl-Hermann Schlote</t>
  </si>
  <si>
    <t>Augerweg 1</t>
  </si>
  <si>
    <t>Karl-Hermann Schmidt</t>
  </si>
  <si>
    <t>20210614151039;</t>
  </si>
  <si>
    <t>Karl Herold</t>
  </si>
  <si>
    <t>Obertorstr. 42</t>
  </si>
  <si>
    <t>Karl Hild</t>
  </si>
  <si>
    <t>Ruschenbach 1</t>
  </si>
  <si>
    <t>Karl Hofmeister</t>
  </si>
  <si>
    <t>Möbeltransporte u. Lagerung</t>
  </si>
  <si>
    <t>Philosophenweg 12</t>
  </si>
  <si>
    <t>Karl Holz</t>
  </si>
  <si>
    <t>Adelebser Weg 7</t>
  </si>
  <si>
    <t>Karl-Horst Weitemeyer</t>
  </si>
  <si>
    <t>Beekestr. 5</t>
  </si>
  <si>
    <t>Karl-Joachim Michaelsen</t>
  </si>
  <si>
    <t>Dipl-Ing</t>
  </si>
  <si>
    <t>Rosenbergstr. 16</t>
  </si>
  <si>
    <t>Karl Jünemann</t>
  </si>
  <si>
    <t>Nordenstr. 17</t>
  </si>
  <si>
    <t>Karl - Jürgen Krull</t>
  </si>
  <si>
    <t>Karl Kellner</t>
  </si>
  <si>
    <t>Lindenhof im Siebig</t>
  </si>
  <si>
    <t>Karl Klingebiel</t>
  </si>
  <si>
    <t>Nesselröder Str. 7</t>
  </si>
  <si>
    <t>Karl Lehmann</t>
  </si>
  <si>
    <t>Inh. Carsten Lehmann</t>
  </si>
  <si>
    <t>Marktstr. 61</t>
  </si>
  <si>
    <t>Karl Luce GbR</t>
  </si>
  <si>
    <t>Hagenbreite 25</t>
  </si>
  <si>
    <t>20220316154223;</t>
  </si>
  <si>
    <t>Karl-Ludwig Graul</t>
  </si>
  <si>
    <t>Dipl-Psychologe</t>
  </si>
  <si>
    <t>Beethovenstr. 11</t>
  </si>
  <si>
    <t>Karl-Ludwig Klambeck</t>
  </si>
  <si>
    <t>Winkelstr. 1</t>
  </si>
  <si>
    <t>Karl Maas</t>
  </si>
  <si>
    <t>Neue Str. 1</t>
  </si>
  <si>
    <t>Karl Magerhans</t>
  </si>
  <si>
    <t>Hofladen</t>
  </si>
  <si>
    <t>Zur Scharfmühle 3</t>
  </si>
  <si>
    <t>Karl-Manfred Schwarze</t>
  </si>
  <si>
    <t>Viehhandlung</t>
  </si>
  <si>
    <t>Frankfurter Str. 13</t>
  </si>
  <si>
    <t>Karl Matzka</t>
  </si>
  <si>
    <t>Sackstr. 15</t>
  </si>
  <si>
    <t>Karl - May - Archiv e.V.</t>
  </si>
  <si>
    <t>Fiorilloweg 7</t>
  </si>
  <si>
    <t>Karl Nolte</t>
  </si>
  <si>
    <t>Am Stadtberg 28</t>
  </si>
  <si>
    <t>Karl Oppermann</t>
  </si>
  <si>
    <t>Kesselbach 15</t>
  </si>
  <si>
    <t>Karl Otto</t>
  </si>
  <si>
    <t>Mühlenstr. 3</t>
  </si>
  <si>
    <t>Karl-Otto Müller GmbH</t>
  </si>
  <si>
    <t>Richard-Breslau-Str. 16</t>
  </si>
  <si>
    <t>Karl Preuse</t>
  </si>
  <si>
    <t>Spanbecker Weg 8</t>
  </si>
  <si>
    <t>Karl Rußmeyer</t>
  </si>
  <si>
    <t>Lebensart</t>
  </si>
  <si>
    <t>Allensteiner Weg 40</t>
  </si>
  <si>
    <t>Karl Schmidt</t>
  </si>
  <si>
    <t>Tee-Geschäft</t>
  </si>
  <si>
    <t>Barfüßerstr. 6</t>
  </si>
  <si>
    <t>Karl Schobeß</t>
  </si>
  <si>
    <t>Tanzwerder 5</t>
  </si>
  <si>
    <t>20220402040343;</t>
  </si>
  <si>
    <t>Karl Sinning</t>
  </si>
  <si>
    <t>Unter dem Lohberg 41</t>
  </si>
  <si>
    <t>Karl-Theodor Buchholz</t>
  </si>
  <si>
    <t>Hammerschmiede</t>
  </si>
  <si>
    <t>Elsbach 11A</t>
  </si>
  <si>
    <t>20210525151736;</t>
  </si>
  <si>
    <t>Karl Toischer</t>
  </si>
  <si>
    <t>Karl Wedemeyer</t>
  </si>
  <si>
    <t>Hinter der Kirche 5</t>
  </si>
  <si>
    <t>Karl Wegener</t>
  </si>
  <si>
    <t>Rohnsweg 75</t>
  </si>
  <si>
    <t>Karl-Wilhelm Lange</t>
  </si>
  <si>
    <t>20220304220443;</t>
  </si>
  <si>
    <t>Karl-Wilhelm Steuernagel-</t>
  </si>
  <si>
    <t>Delbeck, Arzt</t>
  </si>
  <si>
    <t>Molkenbrunnenweg 28</t>
  </si>
  <si>
    <t>Karl-Wilhelm Stumpf</t>
  </si>
  <si>
    <t>Neue Str. 12</t>
  </si>
  <si>
    <t>Karl Wüstefeld</t>
  </si>
  <si>
    <t>20210521234625;</t>
  </si>
  <si>
    <t>Esplingeröder Str. 14</t>
  </si>
  <si>
    <t>Karmann-Service-Neuffer</t>
  </si>
  <si>
    <t>Kirsten Neuffer</t>
  </si>
  <si>
    <t>Gerhard-Gerdes-Str. 17</t>
  </si>
  <si>
    <t>20211130102339;</t>
  </si>
  <si>
    <t>Karol Adach</t>
  </si>
  <si>
    <t>Madridstr. 5</t>
  </si>
  <si>
    <t>Karola Diedrich</t>
  </si>
  <si>
    <t>Gartenstr. 9</t>
  </si>
  <si>
    <t>Karola Hackethal</t>
  </si>
  <si>
    <t>Uhren-Schmuck Hackethal</t>
  </si>
  <si>
    <t>Haberstr. 50</t>
  </si>
  <si>
    <t>20220402072035;</t>
  </si>
  <si>
    <t>Karola Hawranke</t>
  </si>
  <si>
    <t>H&amp;H Galabau</t>
  </si>
  <si>
    <t>Wennekenstr. 12</t>
  </si>
  <si>
    <t>20211217075922;</t>
  </si>
  <si>
    <t>Karola Honigmann</t>
  </si>
  <si>
    <t>Karola Klingsöhr</t>
  </si>
  <si>
    <t>Karola Lindstedt</t>
  </si>
  <si>
    <t>Über den Höfen 22</t>
  </si>
  <si>
    <t>Karola Schliep</t>
  </si>
  <si>
    <t>Hainholzweg 76</t>
  </si>
  <si>
    <t>Karola Schubert</t>
  </si>
  <si>
    <t>Karola Schwarz</t>
  </si>
  <si>
    <t>Schulstr. 4 a</t>
  </si>
  <si>
    <t>20211101234147;</t>
  </si>
  <si>
    <t>Karolin Bönigk</t>
  </si>
  <si>
    <t>Karoline Frank</t>
  </si>
  <si>
    <t>Karoline Otte</t>
  </si>
  <si>
    <t>Johannistorstr. 2</t>
  </si>
  <si>
    <t>20220404144241;</t>
  </si>
  <si>
    <t>Karoline Stell-Justi</t>
  </si>
  <si>
    <t>An der Rehbocksweide 35</t>
  </si>
  <si>
    <t>Karol Uduk</t>
  </si>
  <si>
    <t>PT Göttingen</t>
  </si>
  <si>
    <t>Karo Malerfachbetrieb</t>
  </si>
  <si>
    <t>Inh. Michael Kanngießer</t>
  </si>
  <si>
    <t>Leinefelder Str. 5</t>
  </si>
  <si>
    <t>20220421155448;</t>
  </si>
  <si>
    <t>Karosseriebau und Auto-</t>
  </si>
  <si>
    <t>lackiererei C. Bayer</t>
  </si>
  <si>
    <t>Im Rinschenrott 3</t>
  </si>
  <si>
    <t>20220421122415;</t>
  </si>
  <si>
    <t>Karosserie-Lackier-Center</t>
  </si>
  <si>
    <t>Clausen GmbH</t>
  </si>
  <si>
    <t>Ludwig-Erhard-Str. 11</t>
  </si>
  <si>
    <t>20220701234142;</t>
  </si>
  <si>
    <t>Karosserie und Lack Uwe</t>
  </si>
  <si>
    <t>Hungerland UG</t>
  </si>
  <si>
    <t>Wulftener Str. 49</t>
  </si>
  <si>
    <t>Karosseriewerk Heinrich Meyer</t>
  </si>
  <si>
    <t>Große Breite 5</t>
  </si>
  <si>
    <t>20220628125237;</t>
  </si>
  <si>
    <t>Karriereberatung der</t>
  </si>
  <si>
    <t>Bundeswehr Göttingen</t>
  </si>
  <si>
    <t>Karstadt Warenhaus AG</t>
  </si>
  <si>
    <t>Teppichbodencenter</t>
  </si>
  <si>
    <t>Raseweg 6</t>
  </si>
  <si>
    <t>Karsten Bahr</t>
  </si>
  <si>
    <t>Oberes Feld 5</t>
  </si>
  <si>
    <t>Karsten Bergmann</t>
  </si>
  <si>
    <t>20220628134155;</t>
  </si>
  <si>
    <t>Karsten Bömeke</t>
  </si>
  <si>
    <t>Thomasberg 45</t>
  </si>
  <si>
    <t>Karsten Brüger</t>
  </si>
  <si>
    <t>Karsten Freer</t>
  </si>
  <si>
    <t>Heinrich-Sohnrey-Str. 40</t>
  </si>
  <si>
    <t>20220216133804;</t>
  </si>
  <si>
    <t>Karsten Fricke</t>
  </si>
  <si>
    <t>Königsweg 8</t>
  </si>
  <si>
    <t>20220120220416;</t>
  </si>
  <si>
    <t>Karsten Götze</t>
  </si>
  <si>
    <t>Karl-Genzel-Str. 41</t>
  </si>
  <si>
    <t>Karsten Heyn</t>
  </si>
  <si>
    <t>Grund 1</t>
  </si>
  <si>
    <t>20220117220556;</t>
  </si>
  <si>
    <t>Karsten Hilterhaus</t>
  </si>
  <si>
    <t>Groner Landstr. 33a</t>
  </si>
  <si>
    <t>20210402030045;</t>
  </si>
  <si>
    <t>Karsten Hort</t>
  </si>
  <si>
    <t>Diplom Betriebswirt (BA)</t>
  </si>
  <si>
    <t>Rechtsanwalt und Steuerberater</t>
  </si>
  <si>
    <t>Lessingstr. 8</t>
  </si>
  <si>
    <t>Karsten Kromm</t>
  </si>
  <si>
    <t>Lange Str. 17A</t>
  </si>
  <si>
    <t>20220402015242;</t>
  </si>
  <si>
    <t>Karsten Krügener</t>
  </si>
  <si>
    <t>Clausthaler Str. 38</t>
  </si>
  <si>
    <t>20210830171715;</t>
  </si>
  <si>
    <t>Karsten Kummer</t>
  </si>
  <si>
    <t>Anna-Zammert-Allee 1</t>
  </si>
  <si>
    <t>20210220202911;</t>
  </si>
  <si>
    <t>Karsten Leffers &amp;</t>
  </si>
  <si>
    <t>Thomas Walliser - Marketing</t>
  </si>
  <si>
    <t>Karsten Lesche</t>
  </si>
  <si>
    <t>Obere Mühle 2</t>
  </si>
  <si>
    <t>Karsten Lüßmann</t>
  </si>
  <si>
    <t>Mühlenanger 2-4</t>
  </si>
  <si>
    <t>Karsten Meyer</t>
  </si>
  <si>
    <t>Karsten Rödel</t>
  </si>
  <si>
    <t>Rundfunk- u Fernseheinzel-</t>
  </si>
  <si>
    <t>Untere Dorfstr. 4</t>
  </si>
  <si>
    <t>Karsten Roeseler</t>
  </si>
  <si>
    <t>Gustav-Hertz-Eck 18</t>
  </si>
  <si>
    <t>20210705220337;</t>
  </si>
  <si>
    <t>Karstens Telefon und</t>
  </si>
  <si>
    <t>Handyshop Ltd.</t>
  </si>
  <si>
    <t>Karsten Stiemerling</t>
  </si>
  <si>
    <t>Rohnsweg 76</t>
  </si>
  <si>
    <t>Karsten Stöpler</t>
  </si>
  <si>
    <t>Schlachthofweg 20</t>
  </si>
  <si>
    <t>Karsten Tetzner</t>
  </si>
  <si>
    <t>Am Weißen Steine 19</t>
  </si>
  <si>
    <t>Karsten Thriene</t>
  </si>
  <si>
    <t>20211002000233;</t>
  </si>
  <si>
    <t>Karsten Trauschke</t>
  </si>
  <si>
    <t>Karsten Wicht</t>
  </si>
  <si>
    <t>20201105153405;</t>
  </si>
  <si>
    <t>Karsten Wohlers</t>
  </si>
  <si>
    <t>Transportunternehmeen</t>
  </si>
  <si>
    <t>Zur Bögge 2</t>
  </si>
  <si>
    <t>Kartal Bilgic</t>
  </si>
  <si>
    <t>Euro Automobile</t>
  </si>
  <si>
    <t>Kartoffel Freckmann GmbH</t>
  </si>
  <si>
    <t>Quelläcker 3</t>
  </si>
  <si>
    <t>20220712120551;</t>
  </si>
  <si>
    <t>Kartoffelhaus</t>
  </si>
  <si>
    <t>Wolfgang Spies</t>
  </si>
  <si>
    <t>20220707104615;</t>
  </si>
  <si>
    <t>Kartoffelhof Trümper GbR</t>
  </si>
  <si>
    <t>Sandweg 71</t>
  </si>
  <si>
    <t>Kaschke Components GmbH</t>
  </si>
  <si>
    <t>Rudolf-Winkel-Str. 6</t>
  </si>
  <si>
    <t>20220425111511;</t>
  </si>
  <si>
    <t>Kaschke KG GmbH &amp; Co.</t>
  </si>
  <si>
    <t>20201111132030;</t>
  </si>
  <si>
    <t>Kaskade - Beratung bei Eß-</t>
  </si>
  <si>
    <t>störungen - Göttingen e. V.</t>
  </si>
  <si>
    <t>Kaske, Liselotte</t>
  </si>
  <si>
    <t>Plesseweg 14</t>
  </si>
  <si>
    <t>20201211151252;</t>
  </si>
  <si>
    <t>Kasperle Kinderboutique</t>
  </si>
  <si>
    <t>Inh. Susanne Bergen</t>
  </si>
  <si>
    <t>Kasseler Hof</t>
  </si>
  <si>
    <t>Hotel und Gaststätten GmbH</t>
  </si>
  <si>
    <t>Rosdorfer Weg 26</t>
  </si>
  <si>
    <t>Kasseler Speditions-Kontor</t>
  </si>
  <si>
    <t>Rettberg GmbH</t>
  </si>
  <si>
    <t>Kassenärztliche Vereinigung</t>
  </si>
  <si>
    <t>Bezirksstelle Göttingen</t>
  </si>
  <si>
    <t>Elbinger Str. 2</t>
  </si>
  <si>
    <t>Kassen Becker</t>
  </si>
  <si>
    <t>Euro Kassen GmbH</t>
  </si>
  <si>
    <t>Kasten</t>
  </si>
  <si>
    <t>Timo Kenar</t>
  </si>
  <si>
    <t>Kastner Transport</t>
  </si>
  <si>
    <t>Raiffeisenstr. 8</t>
  </si>
  <si>
    <t>Katarina Spormann</t>
  </si>
  <si>
    <t>Sandersbeek 12a</t>
  </si>
  <si>
    <t>Käte Lueg-Gerdawischki</t>
  </si>
  <si>
    <t>Erikastr. 8</t>
  </si>
  <si>
    <t>20220621221112;</t>
  </si>
  <si>
    <t>Kateryna Storozhenko</t>
  </si>
  <si>
    <t>Ludwig-Prandtl-Str. 36</t>
  </si>
  <si>
    <t>Katharina Baudis</t>
  </si>
  <si>
    <t>Wiesenstr. 23</t>
  </si>
  <si>
    <t>Katharina Böhm</t>
  </si>
  <si>
    <t>20220329221732;</t>
  </si>
  <si>
    <t>Katharina David</t>
  </si>
  <si>
    <t>Tabacco-Cafe</t>
  </si>
  <si>
    <t>Kurze-Geismar-Str. 4</t>
  </si>
  <si>
    <t>20211029122026;</t>
  </si>
  <si>
    <t>Katharina Dechant</t>
  </si>
  <si>
    <t>Otto-Escher-Str. 14</t>
  </si>
  <si>
    <t>20190204222315;</t>
  </si>
  <si>
    <t>Katharina Eberl-Riebe</t>
  </si>
  <si>
    <t>Bonhoefferweg 11</t>
  </si>
  <si>
    <t>Katharina Eichler</t>
  </si>
  <si>
    <t>Blankenburger Str. 14</t>
  </si>
  <si>
    <t>Katharina Gäbe</t>
  </si>
  <si>
    <t>Fräulein K</t>
  </si>
  <si>
    <t>Katharina Grothey</t>
  </si>
  <si>
    <t>20210402061705;</t>
  </si>
  <si>
    <t>Katharina Günther</t>
  </si>
  <si>
    <t>Bäckerwiese 8</t>
  </si>
  <si>
    <t>Katharina Haase</t>
  </si>
  <si>
    <t>P-Cut</t>
  </si>
  <si>
    <t>20210402004157;</t>
  </si>
  <si>
    <t>Katharina Hein</t>
  </si>
  <si>
    <t>Merkelstr. 27h</t>
  </si>
  <si>
    <t>Katharina Jacobi</t>
  </si>
  <si>
    <t>Katharina Junge</t>
  </si>
  <si>
    <t>20220120220505;</t>
  </si>
  <si>
    <t>Katharina Katz</t>
  </si>
  <si>
    <t>Katharina Keufner</t>
  </si>
  <si>
    <t>Rosdorfer Weg 14 A</t>
  </si>
  <si>
    <t>Bonhoefferstr. 14</t>
  </si>
  <si>
    <t>20200922093207;</t>
  </si>
  <si>
    <t>Katharina Kleinhenz</t>
  </si>
  <si>
    <t>Katharina Kopp</t>
  </si>
  <si>
    <t>Groscurthstr. 19</t>
  </si>
  <si>
    <t>20200731231812;</t>
  </si>
  <si>
    <t>Katharina Kraft</t>
  </si>
  <si>
    <t>Am Kurpark 1-3</t>
  </si>
  <si>
    <t>Katharina Kunstmann</t>
  </si>
  <si>
    <t>20220218221227;</t>
  </si>
  <si>
    <t>Dingelstädter Str. 1</t>
  </si>
  <si>
    <t>20220218221054;</t>
  </si>
  <si>
    <t>Katharina Lankeit</t>
  </si>
  <si>
    <t>Senator-Grünewald-Weg 14</t>
  </si>
  <si>
    <t>Katharina Meuser-Voigt</t>
  </si>
  <si>
    <t>Lange Str. 29</t>
  </si>
  <si>
    <t>Katharina Müller</t>
  </si>
  <si>
    <t>Mühlhäuser Str. 55</t>
  </si>
  <si>
    <t>Katharina Nachtwey</t>
  </si>
  <si>
    <t>Hippo-Therapie</t>
  </si>
  <si>
    <t>20201001235643;</t>
  </si>
  <si>
    <t>Katharina Nolte</t>
  </si>
  <si>
    <t>Mittelberg 19</t>
  </si>
  <si>
    <t>Katharina Otto</t>
  </si>
  <si>
    <t>Mingeröder Straße 27</t>
  </si>
  <si>
    <t>20210603092037;</t>
  </si>
  <si>
    <t>Katharina Pukownik</t>
  </si>
  <si>
    <t>Gesundbrunnen 26</t>
  </si>
  <si>
    <t>Katharina Rieke</t>
  </si>
  <si>
    <t>Katharina Rump</t>
  </si>
  <si>
    <t>Beethovenstr. 44</t>
  </si>
  <si>
    <t>20210212220954;</t>
  </si>
  <si>
    <t>Katharina Seele</t>
  </si>
  <si>
    <t>Katharina Steinbrink</t>
  </si>
  <si>
    <t>Am Faßberg 6</t>
  </si>
  <si>
    <t>Katharina Studenroth</t>
  </si>
  <si>
    <t>Paul-Buerschaper-Str. 9a</t>
  </si>
  <si>
    <t>Katharina Tempel</t>
  </si>
  <si>
    <t>Wilhelm-Bendick-Str. 9</t>
  </si>
  <si>
    <t>Katharina Turko</t>
  </si>
  <si>
    <t>In der Roten Erde 5a</t>
  </si>
  <si>
    <t>20220228221921;</t>
  </si>
  <si>
    <t>Katharina und Lothar Faulstich</t>
  </si>
  <si>
    <t>Michaelisstr. 4</t>
  </si>
  <si>
    <t>Katharine Urlaub</t>
  </si>
  <si>
    <t>Ulmenweg 2</t>
  </si>
  <si>
    <t>Käthe Busche</t>
  </si>
  <si>
    <t>20220406222930;</t>
  </si>
  <si>
    <t>Käthe Lammers</t>
  </si>
  <si>
    <t>20210712225349;</t>
  </si>
  <si>
    <t>Käthe Lueg-Gerdawischki</t>
  </si>
  <si>
    <t>Käthe Mollenhauer</t>
  </si>
  <si>
    <t>Käthe Schmalz</t>
  </si>
  <si>
    <t>Käthe Westerhausen</t>
  </si>
  <si>
    <t>Wilhelmstr. 1</t>
  </si>
  <si>
    <t>Käthe Zabel</t>
  </si>
  <si>
    <t>Königshaller Weg 2</t>
  </si>
  <si>
    <t>Kath. Familienbildungsstätte</t>
  </si>
  <si>
    <t>Kath. Kindergarten</t>
  </si>
  <si>
    <t>Lindentalstr. 39</t>
  </si>
  <si>
    <t>Kath Kindergarten Seeburg</t>
  </si>
  <si>
    <t>Kirchweg 6</t>
  </si>
  <si>
    <t>20220406135505;</t>
  </si>
  <si>
    <t>Kath Kindergarten St. Andreas</t>
  </si>
  <si>
    <t>Rhumestr. 6 a</t>
  </si>
  <si>
    <t>Kath Kindergarten</t>
  </si>
  <si>
    <t>St Godehard II</t>
  </si>
  <si>
    <t>Wienstr. 31</t>
  </si>
  <si>
    <t>20210906104852;</t>
  </si>
  <si>
    <t>St. Johannes d. Täufer</t>
  </si>
  <si>
    <t>20201228092819;</t>
  </si>
  <si>
    <t>St Katharina</t>
  </si>
  <si>
    <t>Woorthweg 4</t>
  </si>
  <si>
    <t>20210302155707;</t>
  </si>
  <si>
    <t>St Matthäus</t>
  </si>
  <si>
    <t>Kath Kindergarten St Michael</t>
  </si>
  <si>
    <t>Teichweg 2</t>
  </si>
  <si>
    <t>20210625080452;</t>
  </si>
  <si>
    <t>St Norbert</t>
  </si>
  <si>
    <t>Norbertstr. 10</t>
  </si>
  <si>
    <t>20220513102204;</t>
  </si>
  <si>
    <t>Kath. Kindergarten St. Paulus</t>
  </si>
  <si>
    <t>Maria-Montessori-Weg 6</t>
  </si>
  <si>
    <t>20210907083601;</t>
  </si>
  <si>
    <t>Kath Kindergarten St.Sebastian</t>
  </si>
  <si>
    <t>der Kath. Kirchengemeinde</t>
  </si>
  <si>
    <t>St. Sebastian</t>
  </si>
  <si>
    <t>Dechant-Hartmann-Str. 13</t>
  </si>
  <si>
    <t>20200803142332;</t>
  </si>
  <si>
    <t>Kath Kirchengemeinde</t>
  </si>
  <si>
    <t>Schulweg 2</t>
  </si>
  <si>
    <t>Kath Kirchengemeinde S Maria</t>
  </si>
  <si>
    <t>Geburt in Gerblingerode</t>
  </si>
  <si>
    <t>Gerblingeröder Str. 46</t>
  </si>
  <si>
    <t>St Andreas</t>
  </si>
  <si>
    <t>Georg-Schreiber-Str. 8</t>
  </si>
  <si>
    <t>St Andreas in Mingerode</t>
  </si>
  <si>
    <t>Hellbergstr. 2</t>
  </si>
  <si>
    <t>20201103100721;</t>
  </si>
  <si>
    <t>St Benno</t>
  </si>
  <si>
    <t>Kirchberg 1</t>
  </si>
  <si>
    <t>St Georg in Brochthausen</t>
  </si>
  <si>
    <t>Brochthäuser Str. 55</t>
  </si>
  <si>
    <t>St Georg in Nesselröden</t>
  </si>
  <si>
    <t>Georgstr. 1</t>
  </si>
  <si>
    <t>St Hildegard</t>
  </si>
  <si>
    <t>Rotenbergstr. 60</t>
  </si>
  <si>
    <t>St Johannes Baptist</t>
  </si>
  <si>
    <t>St Johannes der Täufer</t>
  </si>
  <si>
    <t>in Westerode</t>
  </si>
  <si>
    <t>Westeröder Str. 27</t>
  </si>
  <si>
    <t>Kath. Kirchengemeinde</t>
  </si>
  <si>
    <t>St. Laurentius Gieboldehausen</t>
  </si>
  <si>
    <t>Mittelstr. 1</t>
  </si>
  <si>
    <t>Kath Kirchengemeinde St Lauren</t>
  </si>
  <si>
    <t>tius - Langenhagen -</t>
  </si>
  <si>
    <t>Kirchweihstr. 1</t>
  </si>
  <si>
    <t>St. Margareta</t>
  </si>
  <si>
    <t>20210802220441;</t>
  </si>
  <si>
    <t>St Margarita</t>
  </si>
  <si>
    <t>St Marien</t>
  </si>
  <si>
    <t>St Martin</t>
  </si>
  <si>
    <t>St. Mauritius</t>
  </si>
  <si>
    <t>St Nikolaus in Tiftlingerode</t>
  </si>
  <si>
    <t>Kaplan-Müller-Str. 10</t>
  </si>
  <si>
    <t>St Pankratius in Fuhrbach</t>
  </si>
  <si>
    <t>Fuhrbacher Str. 24</t>
  </si>
  <si>
    <t>20211208112630;</t>
  </si>
  <si>
    <t>St Sebastian</t>
  </si>
  <si>
    <t>St Urban in Werxhausen</t>
  </si>
  <si>
    <t>Werxhäuser Str. 35</t>
  </si>
  <si>
    <t>Kath Kirchengem St Peter und</t>
  </si>
  <si>
    <t>Paul in Bernshausen</t>
  </si>
  <si>
    <t>Rosenstr. 1</t>
  </si>
  <si>
    <t>Kathleen Müller</t>
  </si>
  <si>
    <t>Restaurant &amp; Bar</t>
  </si>
  <si>
    <t>Am Kloster Eck</t>
  </si>
  <si>
    <t>Schloßstr. 13a</t>
  </si>
  <si>
    <t>20220401110641;</t>
  </si>
  <si>
    <t>Kathleen u. Björn Banike</t>
  </si>
  <si>
    <t>Am Steinsgraben 45</t>
  </si>
  <si>
    <t>Katholische Bildungsstätte</t>
  </si>
  <si>
    <t>St. Martin in Germershausen</t>
  </si>
  <si>
    <t>Klosterstr. 28</t>
  </si>
  <si>
    <t>20201202010814;</t>
  </si>
  <si>
    <t>Katholische Eheberatung</t>
  </si>
  <si>
    <t>Kurze Str. 14 a</t>
  </si>
  <si>
    <t>Katholische Hochschulgemeinde</t>
  </si>
  <si>
    <t>Kurze Str. 13</t>
  </si>
  <si>
    <t>Katholische Jugendseelsorge</t>
  </si>
  <si>
    <t>Katholische Kindertagesstätte</t>
  </si>
  <si>
    <t>Maria Frieden</t>
  </si>
  <si>
    <t>Tannenweg 22</t>
  </si>
  <si>
    <t>20210907083422;</t>
  </si>
  <si>
    <t>Katholische Kirchengemeinde</t>
  </si>
  <si>
    <t>Friedhof</t>
  </si>
  <si>
    <t>Pfarrstr. 2</t>
  </si>
  <si>
    <t>Mariae Verkündigung</t>
  </si>
  <si>
    <t>Turmstr. 2</t>
  </si>
  <si>
    <t>Maria-Frieden</t>
  </si>
  <si>
    <t>20210702083007;</t>
  </si>
  <si>
    <t>St Elisabeth</t>
  </si>
  <si>
    <t>Böttcherstr. 6</t>
  </si>
  <si>
    <t>St Godehard</t>
  </si>
  <si>
    <t>Godehardstr. 22</t>
  </si>
  <si>
    <t>St Hedwig</t>
  </si>
  <si>
    <t>Siedlungsstr. 1</t>
  </si>
  <si>
    <t>St.Heinrich + Kunigunde</t>
  </si>
  <si>
    <t>St. Johannes Baptist</t>
  </si>
  <si>
    <t>Johannisvorstadt 26</t>
  </si>
  <si>
    <t>Pfarrgasse 5</t>
  </si>
  <si>
    <t>St Kosmas u Damian</t>
  </si>
  <si>
    <t>Nordenstr. 19</t>
  </si>
  <si>
    <t>St. Michael</t>
  </si>
  <si>
    <t>St.-Norbert-Platz 2</t>
  </si>
  <si>
    <t>St Vinzenz</t>
  </si>
  <si>
    <t>A d St-Vinzenz-Kirche 5</t>
  </si>
  <si>
    <t>Katholische Klinikseelsorge</t>
  </si>
  <si>
    <t>Katholische Kroatische Mission</t>
  </si>
  <si>
    <t>Wilhelm-Weber-Str. 13 - 15 a</t>
  </si>
  <si>
    <t>Katholische Pfarrgemeinde</t>
  </si>
  <si>
    <t>St. Alexander und Brüder</t>
  </si>
  <si>
    <t>Kirchring 6</t>
  </si>
  <si>
    <t>Katholischer Kindergarten</t>
  </si>
  <si>
    <t>St Bernadus</t>
  </si>
  <si>
    <t>20220712081727;</t>
  </si>
  <si>
    <t>20210625080237;</t>
  </si>
  <si>
    <t>St Michael</t>
  </si>
  <si>
    <t>20210625080527;</t>
  </si>
  <si>
    <t>St Paulus</t>
  </si>
  <si>
    <t>20210624145740;</t>
  </si>
  <si>
    <t>Katholisches Pfarramt</t>
  </si>
  <si>
    <t>Kaltenhagen 9</t>
  </si>
  <si>
    <t>Katholisch Kirchengemeinde</t>
  </si>
  <si>
    <t>Mariae Geburt</t>
  </si>
  <si>
    <t>Am Kirchberg 5</t>
  </si>
  <si>
    <t>Katholnig und Bösel GbR</t>
  </si>
  <si>
    <t>Steinweg 6</t>
  </si>
  <si>
    <t>20220425105956;</t>
  </si>
  <si>
    <t>Kath Pfarramt Maria Verkündi-</t>
  </si>
  <si>
    <t>gung in Germershausen</t>
  </si>
  <si>
    <t>Kath Pfarramt Sankt Martin</t>
  </si>
  <si>
    <t>Kath Pfarramt</t>
  </si>
  <si>
    <t>An der Kirche 6</t>
  </si>
  <si>
    <t>Kath Pfarramt Seulingen</t>
  </si>
  <si>
    <t>Kath. Pfarramt St. Barbara</t>
  </si>
  <si>
    <t>Danziger Str. 11</t>
  </si>
  <si>
    <t>Kath Pfarramt St Benno</t>
  </si>
  <si>
    <t>Kath Pfarramt St Cyriakus</t>
  </si>
  <si>
    <t>Bei der Oberkirche 2</t>
  </si>
  <si>
    <t>Kath Pfarramt St Elisabeth in</t>
  </si>
  <si>
    <t>Hann-Münden</t>
  </si>
  <si>
    <t>Kath. Pfarramt St.Joh. Baptist</t>
  </si>
  <si>
    <t>u. St. Martin</t>
  </si>
  <si>
    <t>Kath Pfarramt St Josef</t>
  </si>
  <si>
    <t>Magisterberg 5</t>
  </si>
  <si>
    <t>St Margar1ta</t>
  </si>
  <si>
    <t>Kath Pfarramt St Norbert</t>
  </si>
  <si>
    <t>Kath Pfarramt St Pankratius</t>
  </si>
  <si>
    <t>Kath Pfarrgemeinde</t>
  </si>
  <si>
    <t>Kath Pfarrgemeinde St Georg</t>
  </si>
  <si>
    <t>St. Paulus</t>
  </si>
  <si>
    <t>Wilhelm-Weber-Str. 15</t>
  </si>
  <si>
    <t>Kath Propstei-Pfarramt</t>
  </si>
  <si>
    <t>St Cyriakus</t>
  </si>
  <si>
    <t>Kathrin Bertling</t>
  </si>
  <si>
    <t>Grete-Henry-Str. 19</t>
  </si>
  <si>
    <t>20211126221129;</t>
  </si>
  <si>
    <t>Kathrin Dahnke</t>
  </si>
  <si>
    <t>Steinstr. 20</t>
  </si>
  <si>
    <t>Kathrin Dittmann</t>
  </si>
  <si>
    <t>Sertürnerstr. 13a</t>
  </si>
  <si>
    <t>Kathrin Franke</t>
  </si>
  <si>
    <t>Kesselbach 9</t>
  </si>
  <si>
    <t>20220518220451;</t>
  </si>
  <si>
    <t>Kathrin Geisendorf &amp;</t>
  </si>
  <si>
    <t>Carola Jülge GbR</t>
  </si>
  <si>
    <t>Obstbau Geisendorf</t>
  </si>
  <si>
    <t>Schulstr. 15</t>
  </si>
  <si>
    <t>20150608100523;</t>
  </si>
  <si>
    <t>Kathrin Hartmann</t>
  </si>
  <si>
    <t>Welfenweg 3</t>
  </si>
  <si>
    <t>20220517220620;</t>
  </si>
  <si>
    <t>Im Garthof 2</t>
  </si>
  <si>
    <t>Kathrin Hillebrecht</t>
  </si>
  <si>
    <t>Sandstrahlen</t>
  </si>
  <si>
    <t>Feldstr. 9</t>
  </si>
  <si>
    <t>Kathrin Jahn</t>
  </si>
  <si>
    <t>Ergotherapeutin</t>
  </si>
  <si>
    <t>Hennebergstr. 12</t>
  </si>
  <si>
    <t>20220401233345;</t>
  </si>
  <si>
    <t>Kathrin Kirsche</t>
  </si>
  <si>
    <t>Vertrieb von Handelswaren</t>
  </si>
  <si>
    <t>KKHW</t>
  </si>
  <si>
    <t>Kathrin Kulic</t>
  </si>
  <si>
    <t>Calsowstr. 71</t>
  </si>
  <si>
    <t>Kathrin Kurtze</t>
  </si>
  <si>
    <t>ARAG Generalagentur</t>
  </si>
  <si>
    <t>Tulpenstr. 2</t>
  </si>
  <si>
    <t>Kathrin Lüdemann</t>
  </si>
  <si>
    <t>Kathrin Nordmeyer</t>
  </si>
  <si>
    <t>Vor dem Berge 9</t>
  </si>
  <si>
    <t>Kathrin Tepper-Wessels</t>
  </si>
  <si>
    <t>Kathrin u. Thomas Ohlemacher</t>
  </si>
  <si>
    <t>Schillerstr. 7</t>
  </si>
  <si>
    <t>Kathrin Ziggel</t>
  </si>
  <si>
    <t>Nonnenstieg 19</t>
  </si>
  <si>
    <t>20220513220501;</t>
  </si>
  <si>
    <t>Kath. Studentenverbindung</t>
  </si>
  <si>
    <t>Winfridia</t>
  </si>
  <si>
    <t>Otto-Wallach-Weg 12</t>
  </si>
  <si>
    <t>Kathy Hahn</t>
  </si>
  <si>
    <t>Holzeinschlag &amp; Brennholz</t>
  </si>
  <si>
    <t>Alte Kasseler Landstr. 28</t>
  </si>
  <si>
    <t>Katia Henning</t>
  </si>
  <si>
    <t>Am Saum 62</t>
  </si>
  <si>
    <t>20210409220655;</t>
  </si>
  <si>
    <t>Kati Teutloff</t>
  </si>
  <si>
    <t>Lindenstr. 38</t>
  </si>
  <si>
    <t>Katja Brasche</t>
  </si>
  <si>
    <t>An der Schanze 21</t>
  </si>
  <si>
    <t>Katja Danne</t>
  </si>
  <si>
    <t>Katja Dörge</t>
  </si>
  <si>
    <t>HUK-Coburg</t>
  </si>
  <si>
    <t>Kundendienstbüro</t>
  </si>
  <si>
    <t>Scheerenberger Str. 13</t>
  </si>
  <si>
    <t>Katja Eicher</t>
  </si>
  <si>
    <t>Lasfelder Str. 85</t>
  </si>
  <si>
    <t>Katja Jungfer</t>
  </si>
  <si>
    <t>Katja Kaufmann</t>
  </si>
  <si>
    <t>20211029220410;</t>
  </si>
  <si>
    <t>Katja Kleinschmidt</t>
  </si>
  <si>
    <t>Tilsiter Str. 9 a</t>
  </si>
  <si>
    <t>Katja Knieriem-Lotze</t>
  </si>
  <si>
    <t>Philosophenweg 76</t>
  </si>
  <si>
    <t>Katja Kühnel</t>
  </si>
  <si>
    <t>20211002012417;</t>
  </si>
  <si>
    <t>Katja Müller</t>
  </si>
  <si>
    <t>Untere Str. 25</t>
  </si>
  <si>
    <t>Katja Rothamel</t>
  </si>
  <si>
    <t>Katja Schelp-Althaus</t>
  </si>
  <si>
    <t>Raiffeisenstr. 11</t>
  </si>
  <si>
    <t>Katja Schrader</t>
  </si>
  <si>
    <t>Katja Schütze</t>
  </si>
  <si>
    <t>Katjas Haarstudio</t>
  </si>
  <si>
    <t>Katja Schwittay</t>
  </si>
  <si>
    <t>Im Borntal 2</t>
  </si>
  <si>
    <t>20220705111711;</t>
  </si>
  <si>
    <t>Katja Thiele-Hann</t>
  </si>
  <si>
    <t>Obere Mühle 1b</t>
  </si>
  <si>
    <t>20220202234411;</t>
  </si>
  <si>
    <t>Katja Vorwahl</t>
  </si>
  <si>
    <t>Springstr. 7</t>
  </si>
  <si>
    <t>Katja Wagner</t>
  </si>
  <si>
    <t>Gerblingeröder Str. 53</t>
  </si>
  <si>
    <t>Katja Weddig</t>
  </si>
  <si>
    <t>Katja Wey</t>
  </si>
  <si>
    <t>FeWo-Service HexHex Harz</t>
  </si>
  <si>
    <t>Scharzfelder Straße 61</t>
  </si>
  <si>
    <t>20220120094523;</t>
  </si>
  <si>
    <t>Katja Wucherpfennig</t>
  </si>
  <si>
    <t>Katja Zörner</t>
  </si>
  <si>
    <t>Scheerenberger Str. 63</t>
  </si>
  <si>
    <t>Katrin Bähnsch</t>
  </si>
  <si>
    <t>Erfurter Str. 31</t>
  </si>
  <si>
    <t>Katrin Barnowski-Buchhorn</t>
  </si>
  <si>
    <t>Kleintierpraxis</t>
  </si>
  <si>
    <t>Karl-Schwarzschild-Weg 3</t>
  </si>
  <si>
    <t>Katrin Berns</t>
  </si>
  <si>
    <t>Katrin Büchner</t>
  </si>
  <si>
    <t>An der Mönchlehde 4</t>
  </si>
  <si>
    <t>Katrin Eickmeyer-Bolle</t>
  </si>
  <si>
    <t>Hinter dem Hamberge 17</t>
  </si>
  <si>
    <t>Katrin Frank</t>
  </si>
  <si>
    <t>Ebereschenring 23</t>
  </si>
  <si>
    <t>Katrin Frieber u. Marc Siebel</t>
  </si>
  <si>
    <t>Katrin Galke</t>
  </si>
  <si>
    <t>Am Bahnhof 5</t>
  </si>
  <si>
    <t>Katrin Golletz</t>
  </si>
  <si>
    <t>Turmstr. 8</t>
  </si>
  <si>
    <t>Katrin Heisecke</t>
  </si>
  <si>
    <t>Im Himmelreich 17</t>
  </si>
  <si>
    <t>Katrin Henze</t>
  </si>
  <si>
    <t>Kesselbach 16</t>
  </si>
  <si>
    <t>Katrin Hopp</t>
  </si>
  <si>
    <t>Katrin Kan</t>
  </si>
  <si>
    <t>Postdienstleistungen, Lotto,</t>
  </si>
  <si>
    <t>Einzelhandel Bürobedarf</t>
  </si>
  <si>
    <t>Marktstr. 12A</t>
  </si>
  <si>
    <t>20210909232455;</t>
  </si>
  <si>
    <t>Katrin Kemke</t>
  </si>
  <si>
    <t>Fissekenstr. 8</t>
  </si>
  <si>
    <t>Katrin König</t>
  </si>
  <si>
    <t>20210721230628;</t>
  </si>
  <si>
    <t>Katrin Kretschmer</t>
  </si>
  <si>
    <t>Mastenweg 2</t>
  </si>
  <si>
    <t>20200827220447;</t>
  </si>
  <si>
    <t>Katrin Krupica</t>
  </si>
  <si>
    <t>Schöne Aussicht 16a</t>
  </si>
  <si>
    <t>20220117220514;</t>
  </si>
  <si>
    <t>Katrin Kuhnert</t>
  </si>
  <si>
    <t>Autoanhängervermietung</t>
  </si>
  <si>
    <t>Wellweg 14</t>
  </si>
  <si>
    <t>Katrin Labs. Personalmakler</t>
  </si>
  <si>
    <t>Katrin Labs-Schmidt</t>
  </si>
  <si>
    <t>Katrin Meden</t>
  </si>
  <si>
    <t>Dahlmannstr. 18</t>
  </si>
  <si>
    <t>Katrin Mensching</t>
  </si>
  <si>
    <t>Schillerstr. 14</t>
  </si>
  <si>
    <t>Katrin Pape</t>
  </si>
  <si>
    <t>Kopernikusstr. 35</t>
  </si>
  <si>
    <t>Katrin Remani-Mema</t>
  </si>
  <si>
    <t>20220104151348;</t>
  </si>
  <si>
    <t>Katrin Schlieper</t>
  </si>
  <si>
    <t>Katrin Schultheis-Joos und</t>
  </si>
  <si>
    <t>Wolfram Joos</t>
  </si>
  <si>
    <t>Bertheaustr. 9</t>
  </si>
  <si>
    <t>Katrin Sebastian</t>
  </si>
  <si>
    <t>Beethovenstr. 52</t>
  </si>
  <si>
    <t>Katrin Seidel</t>
  </si>
  <si>
    <t>Blankenburger Str. 4/6</t>
  </si>
  <si>
    <t>20220120125035;</t>
  </si>
  <si>
    <t>Katrin Somiesky</t>
  </si>
  <si>
    <t>Scharzfelder Str. 143</t>
  </si>
  <si>
    <t>20211027122502;</t>
  </si>
  <si>
    <t>Katrin Söntgen</t>
  </si>
  <si>
    <t>Eichweg 6</t>
  </si>
  <si>
    <t>Katrin Stahr</t>
  </si>
  <si>
    <t>Andersenstr. 4</t>
  </si>
  <si>
    <t>20220402024020;</t>
  </si>
  <si>
    <t>Katrin Steigner</t>
  </si>
  <si>
    <t>In der Schleene 25b</t>
  </si>
  <si>
    <t>Katrin Suhr</t>
  </si>
  <si>
    <t>La Cumba</t>
  </si>
  <si>
    <t>Alter Schulhof 4</t>
  </si>
  <si>
    <t>Katrin u. Detlev Kurz</t>
  </si>
  <si>
    <t>Katrin und Dr. Thomas Münster</t>
  </si>
  <si>
    <t>Burgstr. 28</t>
  </si>
  <si>
    <t>Katrin Volland</t>
  </si>
  <si>
    <t>Lotzestr. 40</t>
  </si>
  <si>
    <t>Bärenland</t>
  </si>
  <si>
    <t>Katzorke Rechtsanwalts-GmbH</t>
  </si>
  <si>
    <t>20210331233156;</t>
  </si>
  <si>
    <t>Kaub GmbH &amp; Co.KG</t>
  </si>
  <si>
    <t>20211223113917;</t>
  </si>
  <si>
    <t>Kaufland-Center</t>
  </si>
  <si>
    <t>20220701100330;</t>
  </si>
  <si>
    <t>Kaufland Vertrieb KDSH</t>
  </si>
  <si>
    <t>20220708093906;</t>
  </si>
  <si>
    <t>Kaufland Warenhandel Berlin-</t>
  </si>
  <si>
    <t>Brandenburg GmbH &amp; Co. KG</t>
  </si>
  <si>
    <t>20220427152020;</t>
  </si>
  <si>
    <t>Kaufland Warenhandel</t>
  </si>
  <si>
    <t>20220215101349;</t>
  </si>
  <si>
    <t>Sachsen-Anhalt-Ost GmbH &amp;</t>
  </si>
  <si>
    <t>Co.KG</t>
  </si>
  <si>
    <t>Kurze-Geismar-Str. 26,28,30</t>
  </si>
  <si>
    <t>20220525111007;</t>
  </si>
  <si>
    <t>Kaufpark Göttingen Center</t>
  </si>
  <si>
    <t>Management</t>
  </si>
  <si>
    <t>20201021125530;</t>
  </si>
  <si>
    <t>Kauko Elias Miettinen</t>
  </si>
  <si>
    <t>Friedrich-Ebert-Str. 74</t>
  </si>
  <si>
    <t>Kaya Fatih</t>
  </si>
  <si>
    <t>20220328234124;</t>
  </si>
  <si>
    <t>Kay Bierwirth</t>
  </si>
  <si>
    <t>20220516221430;</t>
  </si>
  <si>
    <t>Kay Kobold</t>
  </si>
  <si>
    <t>Graseweg 14</t>
  </si>
  <si>
    <t>Kay Mettner</t>
  </si>
  <si>
    <t>Schöne Aussicht 4</t>
  </si>
  <si>
    <t>Montage von Küchen und Möbeln</t>
  </si>
  <si>
    <t>Kayro-Express</t>
  </si>
  <si>
    <t>Inh. Kai Rohrbach</t>
  </si>
  <si>
    <t>Kay Stöckemann</t>
  </si>
  <si>
    <t>20210726223630;</t>
  </si>
  <si>
    <t>Kay Zensig</t>
  </si>
  <si>
    <t>K &amp; B Bartus</t>
  </si>
  <si>
    <t>Christoph Bartus</t>
  </si>
  <si>
    <t>Londonstr. 28</t>
  </si>
  <si>
    <t>KB Bau und Bautenschutz</t>
  </si>
  <si>
    <t>Kemal Bisevac</t>
  </si>
  <si>
    <t>Unterm Königshof 14</t>
  </si>
  <si>
    <t>20220620141236;</t>
  </si>
  <si>
    <t>K + B Gestaltung</t>
  </si>
  <si>
    <t>Küchen- und Büroeinrichtungen</t>
  </si>
  <si>
    <t>Göttinger Str. 1</t>
  </si>
  <si>
    <t>KBV Kümmel Bauverwaltung e.K.</t>
  </si>
  <si>
    <t>Hartwig Kümmel</t>
  </si>
  <si>
    <t>Hünstollenstr. 22</t>
  </si>
  <si>
    <t>KC Music Limited</t>
  </si>
  <si>
    <t>Ü der Gerichtslinde 9</t>
  </si>
  <si>
    <t>KCS</t>
  </si>
  <si>
    <t>Kuhlmann Convention Service</t>
  </si>
  <si>
    <t>Betriebssitz in der Schweiz</t>
  </si>
  <si>
    <t>KDS Kurier und</t>
  </si>
  <si>
    <t>Gligorije Djorovic</t>
  </si>
  <si>
    <t>Hambergstr. 48</t>
  </si>
  <si>
    <t>Kebab King</t>
  </si>
  <si>
    <t>Dariush Rashidi</t>
  </si>
  <si>
    <t>Kegel-AKE Project Management</t>
  </si>
  <si>
    <t>20210903220338;</t>
  </si>
  <si>
    <t>Keglerkeller</t>
  </si>
  <si>
    <t>Rene Sebastian</t>
  </si>
  <si>
    <t>20210429082357;</t>
  </si>
  <si>
    <t>K Eichler - Steinmetzbetrieb</t>
  </si>
  <si>
    <t>Angelika Heckler</t>
  </si>
  <si>
    <t>Posthof 8</t>
  </si>
  <si>
    <t>20220402045632;</t>
  </si>
  <si>
    <t>KEI Kindergarten aus</t>
  </si>
  <si>
    <t>Eigeninitiative e.V.</t>
  </si>
  <si>
    <t>Von-Ossietzky-Str. 31</t>
  </si>
  <si>
    <t>20220120221338;</t>
  </si>
  <si>
    <t>Keisenberg Vermietungs- und</t>
  </si>
  <si>
    <t>Verwaltungs GbR</t>
  </si>
  <si>
    <t>Rhumestr. 14</t>
  </si>
  <si>
    <t>Kelch - Bau</t>
  </si>
  <si>
    <t>Inh. Dietmar Kelch</t>
  </si>
  <si>
    <t>Torweg 10</t>
  </si>
  <si>
    <t>Kelebek Grillhaus</t>
  </si>
  <si>
    <t>Tayfun Gökceoglu</t>
  </si>
  <si>
    <t>Hedemündener Str. 20</t>
  </si>
  <si>
    <t>Kellerkiosk</t>
  </si>
  <si>
    <t>Anna Amanat</t>
  </si>
  <si>
    <t>Keller Transport GbR</t>
  </si>
  <si>
    <t>Im Haarfeld 23</t>
  </si>
  <si>
    <t>Kelterborn, Ernst</t>
  </si>
  <si>
    <t>20210402014430;</t>
  </si>
  <si>
    <t>Kemal Kazanci</t>
  </si>
  <si>
    <t>Kemmer &amp; Weierstall  GbR</t>
  </si>
  <si>
    <t>Sösetalsperre 0</t>
  </si>
  <si>
    <t>Kemmling Erdbau u. Transport</t>
  </si>
  <si>
    <t>Ringstr. 8</t>
  </si>
  <si>
    <t>20210105102941;</t>
  </si>
  <si>
    <t>KEMNA BAU Andreae GmbH &amp; Co.KG</t>
  </si>
  <si>
    <t>Asphaltsplitt-Werk Auekrug</t>
  </si>
  <si>
    <t>auekrug 1</t>
  </si>
  <si>
    <t>Asphaltsplitt-Werk Dransfeld</t>
  </si>
  <si>
    <t>Silostr. 2</t>
  </si>
  <si>
    <t>Kemner Distribution</t>
  </si>
  <si>
    <t>20220402042631;</t>
  </si>
  <si>
    <t>Kemner Verwaltungs GmbH</t>
  </si>
  <si>
    <t>20210125172205;</t>
  </si>
  <si>
    <t>Kempinga Verwaltungs GbR</t>
  </si>
  <si>
    <t>Am Pferdeberg 29</t>
  </si>
  <si>
    <t>Kendal Acar</t>
  </si>
  <si>
    <t>Restaurant Mardin Ocakbasi</t>
  </si>
  <si>
    <t>Nikolaistr. 18</t>
  </si>
  <si>
    <t>Keno Kahle</t>
  </si>
  <si>
    <t>Im Büh 1</t>
  </si>
  <si>
    <t>20210503111422;</t>
  </si>
  <si>
    <t>Kensas Grundstücksverwaltungs-</t>
  </si>
  <si>
    <t>Scheffelstr. 18</t>
  </si>
  <si>
    <t>20220402065545;</t>
  </si>
  <si>
    <t>Keramikatelier Jasmin Janker</t>
  </si>
  <si>
    <t>Seibigstr. 27</t>
  </si>
  <si>
    <t>Keramikatelier</t>
  </si>
  <si>
    <t>Sybille Früh-Peter</t>
  </si>
  <si>
    <t>Lukashof 7</t>
  </si>
  <si>
    <t>KerFra Immobilien GmbH</t>
  </si>
  <si>
    <t>Am Harbertshof 7</t>
  </si>
  <si>
    <t>20220209224117;</t>
  </si>
  <si>
    <t>Kerim Sonnenberg</t>
  </si>
  <si>
    <t>Kerl GbR</t>
  </si>
  <si>
    <t>20200831220530;</t>
  </si>
  <si>
    <t>Kerl GmbH &amp; Co. KG</t>
  </si>
  <si>
    <t>Seestr. 37</t>
  </si>
  <si>
    <t>Kerl Physio</t>
  </si>
  <si>
    <t>Inh. Laura Kerl</t>
  </si>
  <si>
    <t>Herzberger Str. 28a</t>
  </si>
  <si>
    <t>Kersten Imka</t>
  </si>
  <si>
    <t>- Rechtsanwälte -</t>
  </si>
  <si>
    <t>20220620124038;</t>
  </si>
  <si>
    <t>Kersten Imka u Ilse</t>
  </si>
  <si>
    <t>Tavonlaridi GbR</t>
  </si>
  <si>
    <t>Kerstin Bensch</t>
  </si>
  <si>
    <t>20220124222018;</t>
  </si>
  <si>
    <t>Kerstin Benseler e.K.</t>
  </si>
  <si>
    <t>Königsallee 249</t>
  </si>
  <si>
    <t>Kerstin Berlin</t>
  </si>
  <si>
    <t>B&amp;B Eventmanagement</t>
  </si>
  <si>
    <t>Schillerstr. 40</t>
  </si>
  <si>
    <t>20120912100742;</t>
  </si>
  <si>
    <t>Kerstin Bosold</t>
  </si>
  <si>
    <t>Leddergasse 19 a</t>
  </si>
  <si>
    <t>Kerstin Breest</t>
  </si>
  <si>
    <t>Am Burggraben 23</t>
  </si>
  <si>
    <t>Kerstin Brinkhus-Deinert</t>
  </si>
  <si>
    <t>Am Euzenberg Halle 16</t>
  </si>
  <si>
    <t>Kerstin Büchner</t>
  </si>
  <si>
    <t>Wieterweg 7</t>
  </si>
  <si>
    <t>Kerstin Bührmann</t>
  </si>
  <si>
    <t>Gothaer Ring 52</t>
  </si>
  <si>
    <t>Kerstin Coesfeld</t>
  </si>
  <si>
    <t>20120605203344;</t>
  </si>
  <si>
    <t>Kerstin Curdt</t>
  </si>
  <si>
    <t>Wohlfühlen &amp; Schenken</t>
  </si>
  <si>
    <t>Kerstin Deppe</t>
  </si>
  <si>
    <t>In der Grund 1a</t>
  </si>
  <si>
    <t>20220117220428;</t>
  </si>
  <si>
    <t>Kerstin Dunkel</t>
  </si>
  <si>
    <t>An der Glashütte 15</t>
  </si>
  <si>
    <t>20220202220519;</t>
  </si>
  <si>
    <t>Raiffeisenstr. 14</t>
  </si>
  <si>
    <t>Kerstin Ebener</t>
  </si>
  <si>
    <t>Untere Karspüle 11a</t>
  </si>
  <si>
    <t>Kerstin Ehlers</t>
  </si>
  <si>
    <t>Photo-Store</t>
  </si>
  <si>
    <t>Kerstin Ernst</t>
  </si>
  <si>
    <t>An der Schanze 24</t>
  </si>
  <si>
    <t>Kerstin Friebe</t>
  </si>
  <si>
    <t>Gothaer Ring 4</t>
  </si>
  <si>
    <t>Kerstin Gerke</t>
  </si>
  <si>
    <t>Haushaltsauflösung</t>
  </si>
  <si>
    <t>Kerstin Grote-Adou</t>
  </si>
  <si>
    <t>Thiestr. 6</t>
  </si>
  <si>
    <t>Kerstin Guse-Manki</t>
  </si>
  <si>
    <t>Roter Berg 8</t>
  </si>
  <si>
    <t>Kerstin Haldorn</t>
  </si>
  <si>
    <t>Am Feldrain 4</t>
  </si>
  <si>
    <t>Kerstin Heisig</t>
  </si>
  <si>
    <t>Grundweg 1</t>
  </si>
  <si>
    <t>20220616103010;</t>
  </si>
  <si>
    <t>Kerstin Henne</t>
  </si>
  <si>
    <t>Veckerhäger Str. 58</t>
  </si>
  <si>
    <t>Kerstin Herbert</t>
  </si>
  <si>
    <t>Hermann-Hanker-Str. 1</t>
  </si>
  <si>
    <t>Kerstin Hoskin</t>
  </si>
  <si>
    <t>Karl-Genzel-Str. 9</t>
  </si>
  <si>
    <t>Kerstin Jäger-Hartmann</t>
  </si>
  <si>
    <t>Tupperware-Bez.-Handlung</t>
  </si>
  <si>
    <t>Kerstin Kaempfer</t>
  </si>
  <si>
    <t>Zur alten Schmiede 3</t>
  </si>
  <si>
    <t>Kerstin Karaman</t>
  </si>
  <si>
    <t>Im Borne 15</t>
  </si>
  <si>
    <t>Kerstin Klippstein</t>
  </si>
  <si>
    <t>Heilsberger Str. 9</t>
  </si>
  <si>
    <t>Kerstin Kowalsky</t>
  </si>
  <si>
    <t>Mobiles Haarstudio</t>
  </si>
  <si>
    <t>Dahlienstr. 24</t>
  </si>
  <si>
    <t>Kerstin Lamsbach</t>
  </si>
  <si>
    <t>Hermann-Albrecht-Str. 19</t>
  </si>
  <si>
    <t>20220107093645;</t>
  </si>
  <si>
    <t>Kerstin Lehmann</t>
  </si>
  <si>
    <t>Im Winkel 25</t>
  </si>
  <si>
    <t>Kerstin Nehler</t>
  </si>
  <si>
    <t>Makler und Bauplanung</t>
  </si>
  <si>
    <t>Kerstin Neumann-Blösing</t>
  </si>
  <si>
    <t>Kerstin Otto</t>
  </si>
  <si>
    <t>Kerstin Polter u Friederike</t>
  </si>
  <si>
    <t>Beitlich-Lüsebrink GbR</t>
  </si>
  <si>
    <t>Stella Kindermoden</t>
  </si>
  <si>
    <t>Kerstin-Rebekka Spering</t>
  </si>
  <si>
    <t>Dahlmannstr. 2222</t>
  </si>
  <si>
    <t>20220711220537;</t>
  </si>
  <si>
    <t>Kerstin Rietz und</t>
  </si>
  <si>
    <t>Marc Schneider GbR</t>
  </si>
  <si>
    <t>Oberdorf 52</t>
  </si>
  <si>
    <t>Kerstin Rode</t>
  </si>
  <si>
    <t>Kerstin Ruch</t>
  </si>
  <si>
    <t>Hinter dem Teiche 16</t>
  </si>
  <si>
    <t>Kerstin Rusteberg</t>
  </si>
  <si>
    <t>Am Breiten Busch 73</t>
  </si>
  <si>
    <t>Kerstin Sachse</t>
  </si>
  <si>
    <t>Kerstin Schulz</t>
  </si>
  <si>
    <t>Steinbreite 38 a</t>
  </si>
  <si>
    <t>Kerstin Stamm</t>
  </si>
  <si>
    <t>Calsowstr. 21</t>
  </si>
  <si>
    <t>Kerstin Stumpf</t>
  </si>
  <si>
    <t>Obere Mühle 1 a</t>
  </si>
  <si>
    <t>20210402020039;</t>
  </si>
  <si>
    <t>Kerstin Sundmacher</t>
  </si>
  <si>
    <t>Physiotherapie u. Sportphysio-</t>
  </si>
  <si>
    <t>therapie Reaktiv</t>
  </si>
  <si>
    <t>Dietr-Bonhoeffer-Weg 8</t>
  </si>
  <si>
    <t>20210903102658;</t>
  </si>
  <si>
    <t>Kerstin Thormann-Hofmann</t>
  </si>
  <si>
    <t>Zur Lengder Burg 13</t>
  </si>
  <si>
    <t>Kerstin Tornow</t>
  </si>
  <si>
    <t>HaarCienda Ihr Friseur</t>
  </si>
  <si>
    <t>Dechant-Hartmann-Str. 17</t>
  </si>
  <si>
    <t>20220702002937;</t>
  </si>
  <si>
    <t>Kerstin u Wofgang Lier</t>
  </si>
  <si>
    <t>In der Aue 12</t>
  </si>
  <si>
    <t>Kerstin Wagner</t>
  </si>
  <si>
    <t>Mediatorin</t>
  </si>
  <si>
    <t>Pracht Rad</t>
  </si>
  <si>
    <t>20200723065640;</t>
  </si>
  <si>
    <t>Kerstin Wolf</t>
  </si>
  <si>
    <t>KESKA GmbH &amp; Co. KG</t>
  </si>
  <si>
    <t>20220202234331;</t>
  </si>
  <si>
    <t>Kessler Software GmbH &amp; Co KG</t>
  </si>
  <si>
    <t>An der Ziegelei 6</t>
  </si>
  <si>
    <t>Kettner Deutschland GmbH &amp; Co.</t>
  </si>
  <si>
    <t>Keufner Arnold</t>
  </si>
  <si>
    <t>Fleckenstr. 75</t>
  </si>
  <si>
    <t>20220120221321;</t>
  </si>
  <si>
    <t>Kevin Dittmer</t>
  </si>
  <si>
    <t>IT Service</t>
  </si>
  <si>
    <t>Silberbach 36</t>
  </si>
  <si>
    <t>20210922220459;</t>
  </si>
  <si>
    <t>Kevin Esseln</t>
  </si>
  <si>
    <t>Landw. Dienstleistungen</t>
  </si>
  <si>
    <t>Harzblick 2</t>
  </si>
  <si>
    <t>20220105105247;</t>
  </si>
  <si>
    <t>Kevin Meyer</t>
  </si>
  <si>
    <t>Versicherungsfachmann</t>
  </si>
  <si>
    <t>Hauptstrasse 203</t>
  </si>
  <si>
    <t>20210422083928;</t>
  </si>
  <si>
    <t>Kevin Niedermeyer</t>
  </si>
  <si>
    <t>Kevin Ritter</t>
  </si>
  <si>
    <t>La Toscana</t>
  </si>
  <si>
    <t>Kevin Röwekamp</t>
  </si>
  <si>
    <t>Medienberater</t>
  </si>
  <si>
    <t>Hasenwinkel 2</t>
  </si>
  <si>
    <t>KEV Küchen-u Elektrovertriebs-</t>
  </si>
  <si>
    <t>Keydel - Bock GmbH</t>
  </si>
  <si>
    <t>Königsallee 49 a</t>
  </si>
  <si>
    <t>Keydel-Bock-Ingenieure GmbH</t>
  </si>
  <si>
    <t>KFC -Kentucky Fried Chicken</t>
  </si>
  <si>
    <t>FC Systemgastronomie</t>
  </si>
  <si>
    <t>Siekweg 28</t>
  </si>
  <si>
    <t>20220118064651;</t>
  </si>
  <si>
    <t>K F E Bedachungen GmbH</t>
  </si>
  <si>
    <t>An der Trift 7</t>
  </si>
  <si>
    <t>20220124122352;</t>
  </si>
  <si>
    <t>KfH Kuratorium für Dialyse und</t>
  </si>
  <si>
    <t>Nierentransplantation e.V.</t>
  </si>
  <si>
    <t>20220106152028;</t>
  </si>
  <si>
    <t>KFL Riechel</t>
  </si>
  <si>
    <t>Uwe Riechel</t>
  </si>
  <si>
    <t>20220124110330;</t>
  </si>
  <si>
    <t>KFZ An - und Verkauf</t>
  </si>
  <si>
    <t>Andreas Reise</t>
  </si>
  <si>
    <t>Am Ahrenstein 1</t>
  </si>
  <si>
    <t>Ismail Zeka</t>
  </si>
  <si>
    <t>Pfalz-Grona-Breite 23</t>
  </si>
  <si>
    <t>Axel Rohrberg</t>
  </si>
  <si>
    <t>20200416092316;</t>
  </si>
  <si>
    <t>KFZ-Dienst AJP</t>
  </si>
  <si>
    <t>Inh Jennifer Hesse</t>
  </si>
  <si>
    <t>Katzensteiner Str. 118</t>
  </si>
  <si>
    <t>Kfz-Einzelhandel</t>
  </si>
  <si>
    <t>20220329124433;</t>
  </si>
  <si>
    <t>Baron David Mumladze</t>
  </si>
  <si>
    <t>Weserstr. 14</t>
  </si>
  <si>
    <t>Muhamet Berisa</t>
  </si>
  <si>
    <t>Groner Landstr. 59</t>
  </si>
  <si>
    <t>20201101223510;</t>
  </si>
  <si>
    <t>KFZ Handel und Aufbereitung</t>
  </si>
  <si>
    <t>Ahmed Yesilyurt</t>
  </si>
  <si>
    <t>Einzelunternehmer</t>
  </si>
  <si>
    <t>Kfz-Innung Südniedersachen</t>
  </si>
  <si>
    <t>20210302125006;</t>
  </si>
  <si>
    <t>Kfz-Meisterbetrieb Weber e.K.</t>
  </si>
  <si>
    <t>Förster Str. 3</t>
  </si>
  <si>
    <t>20220202222953;</t>
  </si>
  <si>
    <t>Kfz-Reparaturwerkstätte</t>
  </si>
  <si>
    <t>Markus Teichgräber</t>
  </si>
  <si>
    <t>Herzberger Str. 6a</t>
  </si>
  <si>
    <t>20210921101050;</t>
  </si>
  <si>
    <t>Tim Ammermann</t>
  </si>
  <si>
    <t>Kirchweg 4a</t>
  </si>
  <si>
    <t>Kfz-Service Adler</t>
  </si>
  <si>
    <t>Inh. Ludwig Adler</t>
  </si>
  <si>
    <t>Bodenseeer Str. 6</t>
  </si>
  <si>
    <t>20210921090341;</t>
  </si>
  <si>
    <t>Kfz - Service Behrens</t>
  </si>
  <si>
    <t>Inh. Elke Behrens</t>
  </si>
  <si>
    <t>KFZ-Service Garbode  GbR</t>
  </si>
  <si>
    <t>Industriestr. 5</t>
  </si>
  <si>
    <t>Kfz-Service und Handel</t>
  </si>
  <si>
    <t>Harald Klie UG</t>
  </si>
  <si>
    <t>Kfz.-Treffpunkt</t>
  </si>
  <si>
    <t>Steffanski GmbH</t>
  </si>
  <si>
    <t>Wöhnekörben 2</t>
  </si>
  <si>
    <t>20210402001521;</t>
  </si>
  <si>
    <t>Detlef Kirchhoff</t>
  </si>
  <si>
    <t>Am Linnebach 5</t>
  </si>
  <si>
    <t>KFZ-Werkstatt</t>
  </si>
  <si>
    <t>Dieter Holzapfel</t>
  </si>
  <si>
    <t>20210213012246;</t>
  </si>
  <si>
    <t>Hubert Welker</t>
  </si>
  <si>
    <t>KFZ Werkstatt</t>
  </si>
  <si>
    <t>Zahn-Räder GmbH</t>
  </si>
  <si>
    <t>20220630073928;</t>
  </si>
  <si>
    <t>K.G. Emde UG &amp; Co KG</t>
  </si>
  <si>
    <t>KGS Bad Lauterberg</t>
  </si>
  <si>
    <t>KGS Gieboldehausen</t>
  </si>
  <si>
    <t>St.-Laurentius-Str. 5-7</t>
  </si>
  <si>
    <t>KGWS GmbH</t>
  </si>
  <si>
    <t>20220704000038;</t>
  </si>
  <si>
    <t>KG ZARA Deutschland B.V. &amp; Co.</t>
  </si>
  <si>
    <t>K-H Duda</t>
  </si>
  <si>
    <t>K &amp; H  Innenausbau GmbH</t>
  </si>
  <si>
    <t>Niederdorf 4</t>
  </si>
  <si>
    <t>KH Managed Artists GmbH</t>
  </si>
  <si>
    <t>KHM Prävention und Reha GmbH</t>
  </si>
  <si>
    <t>20220328230843;</t>
  </si>
  <si>
    <t>K-H Seeger u Bernd Wilhelm</t>
  </si>
  <si>
    <t>Elektroanlagenbau</t>
  </si>
  <si>
    <t>KH-Südniedersachsen GmbH</t>
  </si>
  <si>
    <t>K.-H. Utermöhlen GmbH</t>
  </si>
  <si>
    <t>Hasenweg 8</t>
  </si>
  <si>
    <t>20210409103213;</t>
  </si>
  <si>
    <t>KH Verwaltungsgesellschaft mbH</t>
  </si>
  <si>
    <t>Planckstr. 10</t>
  </si>
  <si>
    <t>Kia Taxi</t>
  </si>
  <si>
    <t>Kiavash Rajabi</t>
  </si>
  <si>
    <t>Europa-Allee 34</t>
  </si>
  <si>
    <t>Kids First Academy Bahareh</t>
  </si>
  <si>
    <t>Mehrali</t>
  </si>
  <si>
    <t>20210712225358;</t>
  </si>
  <si>
    <t>kidsgo Verlag GmbH</t>
  </si>
  <si>
    <t>20220402034846;</t>
  </si>
  <si>
    <t>KidS Kindertagespflege GbR</t>
  </si>
  <si>
    <t>Katrin Froböse</t>
  </si>
  <si>
    <t>Stefanie Röglin</t>
  </si>
  <si>
    <t>Reinhäuser Landstr. 80a</t>
  </si>
  <si>
    <t>20210801225724;</t>
  </si>
  <si>
    <t>KidsundKunst</t>
  </si>
  <si>
    <t>Kerstin Biegner</t>
  </si>
  <si>
    <t>Am Winterberg 42</t>
  </si>
  <si>
    <t>Kieferorthopädin</t>
  </si>
  <si>
    <t>Dr. Julia Schmilewski</t>
  </si>
  <si>
    <t>20220609131947;</t>
  </si>
  <si>
    <t>Kielhorn Im- und Export</t>
  </si>
  <si>
    <t>K + K Schuhcenter</t>
  </si>
  <si>
    <t>Schöneberger Str. 6-8</t>
  </si>
  <si>
    <t>Kies Vera</t>
  </si>
  <si>
    <t>20210413234440;</t>
  </si>
  <si>
    <t>KIGA St. Georg</t>
  </si>
  <si>
    <t>St. Georg</t>
  </si>
  <si>
    <t>20220201122520;</t>
  </si>
  <si>
    <t>Kiirstin Rüdiger</t>
  </si>
  <si>
    <t>Teeodor´s</t>
  </si>
  <si>
    <t>KIKO Germany GmbH</t>
  </si>
  <si>
    <t>KIKO</t>
  </si>
  <si>
    <t>KIK</t>
  </si>
  <si>
    <t>Textilien und Non-Food GmbH</t>
  </si>
  <si>
    <t>Lange Str. 102</t>
  </si>
  <si>
    <t>20220609220555;</t>
  </si>
  <si>
    <t>Maschmühlenweg 62</t>
  </si>
  <si>
    <t>20220609220737;</t>
  </si>
  <si>
    <t>20220628230832;</t>
  </si>
  <si>
    <t>Ludwig-Erhard-Str. 4</t>
  </si>
  <si>
    <t>20220628230707;</t>
  </si>
  <si>
    <t>Lutterstr. 1-3</t>
  </si>
  <si>
    <t>20220613130338;</t>
  </si>
  <si>
    <t>KiK</t>
  </si>
  <si>
    <t>Raseweg 11</t>
  </si>
  <si>
    <t>20220609220427;</t>
  </si>
  <si>
    <t>20220609220521;</t>
  </si>
  <si>
    <t>20220628220839;</t>
  </si>
  <si>
    <t>Kilian Rüfer</t>
  </si>
  <si>
    <t>Kilic, Mehmet</t>
  </si>
  <si>
    <t>20200824220605;</t>
  </si>
  <si>
    <t>Killig &amp; Günther GmbH</t>
  </si>
  <si>
    <t>Kilper-Bau UG</t>
  </si>
  <si>
    <t>20220325114528;</t>
  </si>
  <si>
    <t>Kilper &amp; Kilper GbR</t>
  </si>
  <si>
    <t>Bernhard Kilper und</t>
  </si>
  <si>
    <t>Hans-Christof Kilper</t>
  </si>
  <si>
    <t>KIMBU Häusliche Kinderkranken-</t>
  </si>
  <si>
    <t>pflege Göttingen e.V.</t>
  </si>
  <si>
    <t>20210906101659;</t>
  </si>
  <si>
    <t>Kimbu - Häusl.</t>
  </si>
  <si>
    <t>Kinderkrankenpflege Göttingeng</t>
  </si>
  <si>
    <t>20220620230117;</t>
  </si>
  <si>
    <t>Kim Karen Haase</t>
  </si>
  <si>
    <t>Harzstr. 90</t>
  </si>
  <si>
    <t>Kim Nails Nagelstudio</t>
  </si>
  <si>
    <t>Inh. Thai Hoa Nguyen</t>
  </si>
  <si>
    <t>Kim-Patrick Schmiemann</t>
  </si>
  <si>
    <t>KS Solution</t>
  </si>
  <si>
    <t>Kim &amp; Roy</t>
  </si>
  <si>
    <t>Travestic - Duo GbR</t>
  </si>
  <si>
    <t>Lothar u. Thomas Finze</t>
  </si>
  <si>
    <t>Kim Saathoff</t>
  </si>
  <si>
    <t>Stettiner Weg 5</t>
  </si>
  <si>
    <t>Dr. med. Peter Löns</t>
  </si>
  <si>
    <t>Hanssenstr. 13</t>
  </si>
  <si>
    <t>20220402042841;</t>
  </si>
  <si>
    <t>Dr. Jan Edler</t>
  </si>
  <si>
    <t>20220211085810;</t>
  </si>
  <si>
    <t>Kinderfreundliches Göttingen</t>
  </si>
  <si>
    <t>e. V. - Kinderbüro -</t>
  </si>
  <si>
    <t>Kindergarten Badenhausen</t>
  </si>
  <si>
    <t>Am Bürgerpark</t>
  </si>
  <si>
    <t>Kindergarten der ev.-luth.</t>
  </si>
  <si>
    <t>Kirchengemeinde Ballenhausen</t>
  </si>
  <si>
    <t>Kirchengemeinde Corvinus</t>
  </si>
  <si>
    <t>Kirchengemeinde Friedland</t>
  </si>
  <si>
    <t>20210907085113;</t>
  </si>
  <si>
    <t>Kirchengemeinde Groß Schneen</t>
  </si>
  <si>
    <t>Kirchengemeinde Mengershausen</t>
  </si>
  <si>
    <t>Blumenweg 2</t>
  </si>
  <si>
    <t>20211103064249;</t>
  </si>
  <si>
    <t>Kirchengemeinde Obernjesa</t>
  </si>
  <si>
    <t>Steintorstr. 14</t>
  </si>
  <si>
    <t>Kirchengemeinde Settmarshausen</t>
  </si>
  <si>
    <t>Kirchengemeinde Sieboldshausen</t>
  </si>
  <si>
    <t>Kirchengemeinde St. Albani</t>
  </si>
  <si>
    <t>Albanikirchhof 1a</t>
  </si>
  <si>
    <t>20210907082927;</t>
  </si>
  <si>
    <t>Kirchengemeinde St. Johannis</t>
  </si>
  <si>
    <t>Kirchengemeinde St. Marien</t>
  </si>
  <si>
    <t>Kirchengemeinde Waake</t>
  </si>
  <si>
    <t>20210907082523;</t>
  </si>
  <si>
    <t>Kindergarten der Gemeinde</t>
  </si>
  <si>
    <t>Haspel 8</t>
  </si>
  <si>
    <t>Kindergärten der</t>
  </si>
  <si>
    <t>St. Cyriakus</t>
  </si>
  <si>
    <t>20210802220454;</t>
  </si>
  <si>
    <t>Kindergarten Dorste e. V.</t>
  </si>
  <si>
    <t>An der Bundesstr. 5</t>
  </si>
  <si>
    <t>Kindergarten Elbingerode</t>
  </si>
  <si>
    <t>Hattorfer Str. 6</t>
  </si>
  <si>
    <t>20170823081131;</t>
  </si>
  <si>
    <t>Kindergarten im Wald e.V.</t>
  </si>
  <si>
    <t>Am Warteberge 3</t>
  </si>
  <si>
    <t>20210907084716;</t>
  </si>
  <si>
    <t>Kindergarten Kath.Kigem.</t>
  </si>
  <si>
    <t>St. Matthäus</t>
  </si>
  <si>
    <t>20210802220702;</t>
  </si>
  <si>
    <t>Kindergarten Kath.Pfarra.</t>
  </si>
  <si>
    <t>St. Josef</t>
  </si>
  <si>
    <t>20210721230518;</t>
  </si>
  <si>
    <t>Kindergarten Kunterbunt e.V.</t>
  </si>
  <si>
    <t>Am Schwarzenberg 19</t>
  </si>
  <si>
    <t>Kindergarten Lasfelde</t>
  </si>
  <si>
    <t>An der Bahn</t>
  </si>
  <si>
    <t>Kindergarten Leinepiraten</t>
  </si>
  <si>
    <t>Brauweg 50</t>
  </si>
  <si>
    <t>20220315150523;</t>
  </si>
  <si>
    <t>Kindergarten Schillerstraße</t>
  </si>
  <si>
    <t>20220513085728;</t>
  </si>
  <si>
    <t>Kindergarten St. Johannes der</t>
  </si>
  <si>
    <t>kath. Pfarrgemeinde Johannes</t>
  </si>
  <si>
    <t>Bapt.</t>
  </si>
  <si>
    <t>Niederdorf 2</t>
  </si>
  <si>
    <t>Kindergarten und</t>
  </si>
  <si>
    <t>Kindertagestätte der</t>
  </si>
  <si>
    <t>20210907083736;</t>
  </si>
  <si>
    <t>Kindergarten Wieda</t>
  </si>
  <si>
    <t>Kindergarten Zorge</t>
  </si>
  <si>
    <t>Staufenbergstr. 1b</t>
  </si>
  <si>
    <t>Kindergarten Zwergenburg</t>
  </si>
  <si>
    <t>Feldhüterweg 10</t>
  </si>
  <si>
    <t>20210505142150;</t>
  </si>
  <si>
    <t>Kinderhaus e.V.</t>
  </si>
  <si>
    <t>20220620091306;</t>
  </si>
  <si>
    <t>Kinderkram e. V.</t>
  </si>
  <si>
    <t>Kindergruppe</t>
  </si>
  <si>
    <t>KINDERLADEN KLOSTERPARK</t>
  </si>
  <si>
    <t>Klosterweg 7</t>
  </si>
  <si>
    <t>20211109081419;</t>
  </si>
  <si>
    <t>Kinderladen Sterntaler e.V</t>
  </si>
  <si>
    <t>Kindermann Finanzpartner-</t>
  </si>
  <si>
    <t>Gruppe Inh. Petra Wolf</t>
  </si>
  <si>
    <t>Kinder - Marina</t>
  </si>
  <si>
    <t>Inh. Marina Abboud - Mottola</t>
  </si>
  <si>
    <t>Kindermoden Friends &amp; Co</t>
  </si>
  <si>
    <t>Inh Diana Letsch</t>
  </si>
  <si>
    <t>Kinderparadies</t>
  </si>
  <si>
    <t>Inh. Liane Hölzel</t>
  </si>
  <si>
    <t>Kinder Secondhand Shop</t>
  </si>
  <si>
    <t>Inh Monika Buddendieck</t>
  </si>
  <si>
    <t>Johannisvorstadt 1 - 2</t>
  </si>
  <si>
    <t>Kinderspielkreis</t>
  </si>
  <si>
    <t>Grone Süd e V</t>
  </si>
  <si>
    <t>Deisterstr. 19</t>
  </si>
  <si>
    <t>Kinderspielkreis Poehlde</t>
  </si>
  <si>
    <t>Potsdamer Str. 19</t>
  </si>
  <si>
    <t>Scharzfeld e. V.</t>
  </si>
  <si>
    <t>Kindertagespflege Göttingen</t>
  </si>
  <si>
    <t>20210914060246;</t>
  </si>
  <si>
    <t>Kindertagespflege</t>
  </si>
  <si>
    <t>Ursula Krämer</t>
  </si>
  <si>
    <t>Villa Kunterbunt GbR</t>
  </si>
  <si>
    <t>Silkeröder Str. 34</t>
  </si>
  <si>
    <t>Kindertagesstätte</t>
  </si>
  <si>
    <t>Flohzirkus e.V.</t>
  </si>
  <si>
    <t>Hambergstr. 57</t>
  </si>
  <si>
    <t>Kindertagesstätte Harste</t>
  </si>
  <si>
    <t>Kita Verband Göttinger Land</t>
  </si>
  <si>
    <t>Gänsemarkt 10 a</t>
  </si>
  <si>
    <t>20210906105600;</t>
  </si>
  <si>
    <t>Harzer Land - Eisdorf</t>
  </si>
  <si>
    <t>Jahnstr. 19</t>
  </si>
  <si>
    <t>Harzer Land - Hattorf</t>
  </si>
  <si>
    <t>Gebrüder-Grimm-Platz 1</t>
  </si>
  <si>
    <t>20220112145129;</t>
  </si>
  <si>
    <t>Harzer Land - Kreuzkirche</t>
  </si>
  <si>
    <t>Erfurter Weg 1</t>
  </si>
  <si>
    <t>Harzer Land - Morgentau</t>
  </si>
  <si>
    <t>Kastanienplatz 29</t>
  </si>
  <si>
    <t>20210427093040;</t>
  </si>
  <si>
    <t>Kindertagesstätte St. Marien,</t>
  </si>
  <si>
    <t>Rittmarshausen, Kindertages-</t>
  </si>
  <si>
    <t>stättenverband Göttinger Land</t>
  </si>
  <si>
    <t>Im Föhr 1</t>
  </si>
  <si>
    <t>20210906110001;</t>
  </si>
  <si>
    <t>Kindertagesstätte St. Martin,</t>
  </si>
  <si>
    <t>Kita-Verband Göttinger Land</t>
  </si>
  <si>
    <t>Lange-Pröbsten-Str. 16</t>
  </si>
  <si>
    <t>St Raphael</t>
  </si>
  <si>
    <t>Am Euzenberg 8</t>
  </si>
  <si>
    <t>Kindertagesstätte Waake</t>
  </si>
  <si>
    <t>Göttinger Land</t>
  </si>
  <si>
    <t>20210906113446;</t>
  </si>
  <si>
    <t>Kindertagestätte der evang.-</t>
  </si>
  <si>
    <t>reformierten Gemeinde</t>
  </si>
  <si>
    <t>Untere Karspüle 10</t>
  </si>
  <si>
    <t>20210907083050;</t>
  </si>
  <si>
    <t>Kindertraum UG</t>
  </si>
  <si>
    <t>Kinder-u. Jugendtelefon e.V.</t>
  </si>
  <si>
    <t>Kinder- und Jugendbüro</t>
  </si>
  <si>
    <t>Kinder- und Jugendhospiz</t>
  </si>
  <si>
    <t>Sternenlichter gGmbH</t>
  </si>
  <si>
    <t>20210706113950;</t>
  </si>
  <si>
    <t>KIND Hörgeräte  GmbH &amp; Co. KG</t>
  </si>
  <si>
    <t>Weender Str. 33</t>
  </si>
  <si>
    <t>20210512143739;</t>
  </si>
  <si>
    <t>Westertorstr. 3 - 5</t>
  </si>
  <si>
    <t>KIND Hörgeräte GmbH &amp; Co KG</t>
  </si>
  <si>
    <t>KIND Hörgeräte GmbH &amp; Co. KG</t>
  </si>
  <si>
    <t>Kindl Stübl</t>
  </si>
  <si>
    <t>Sabine Keiner</t>
  </si>
  <si>
    <t>Rathausstr. 25</t>
  </si>
  <si>
    <t>King-Pan GmbH</t>
  </si>
  <si>
    <t>Chinesischer Imbiss</t>
  </si>
  <si>
    <t>Kingsbury GmbH</t>
  </si>
  <si>
    <t>Wilhelm-Lambrecht-Str. 2</t>
  </si>
  <si>
    <t>20220520113952;</t>
  </si>
  <si>
    <t>Kinner Heizung- u. Sanitär</t>
  </si>
  <si>
    <t>Wolfgang Kinner</t>
  </si>
  <si>
    <t>Lange Str. 17 a</t>
  </si>
  <si>
    <t>Kino in der Provinz</t>
  </si>
  <si>
    <t>Inh. Matthias Bick</t>
  </si>
  <si>
    <t>Hauptstr. 42 a</t>
  </si>
  <si>
    <t>Kiosk Amin</t>
  </si>
  <si>
    <t>20220402030408;</t>
  </si>
  <si>
    <t>Kiosk am Seeburger See GbR</t>
  </si>
  <si>
    <t>Caravella  &amp; Prisco</t>
  </si>
  <si>
    <t>Seestr. 996</t>
  </si>
  <si>
    <t>20210712134849;</t>
  </si>
  <si>
    <t>Kiosk am See</t>
  </si>
  <si>
    <t>Melanie Kurth-Hildebrandt</t>
  </si>
  <si>
    <t>Kiosk Am Spritzenhausplatz</t>
  </si>
  <si>
    <t>Inh. Bärbel Gertzen</t>
  </si>
  <si>
    <t>Spritzenhausplatz 2</t>
  </si>
  <si>
    <t>Kiosk am Wendebach</t>
  </si>
  <si>
    <t>Inh. Adolf Lippold</t>
  </si>
  <si>
    <t>Roter Berg 7</t>
  </si>
  <si>
    <t>Cuc Graul</t>
  </si>
  <si>
    <t>Humboldtallee 10-12</t>
  </si>
  <si>
    <t>Kiosk Egelsberg</t>
  </si>
  <si>
    <t>Abba Kalbipour</t>
  </si>
  <si>
    <t>Farhad Khosrawi Goshtaseb</t>
  </si>
  <si>
    <t>Ferdi Efeoglu</t>
  </si>
  <si>
    <t>Reinhäuser Landstr. 33</t>
  </si>
  <si>
    <t>Kiosk Geschwister-Scholl-</t>
  </si>
  <si>
    <t>Gesamtschule.</t>
  </si>
  <si>
    <t>Inh Freundeskreis d. GSS e.V.</t>
  </si>
  <si>
    <t>Kiosk Grüner Weg</t>
  </si>
  <si>
    <t>Lino Gerlach</t>
  </si>
  <si>
    <t>Kiosk im Klinikum</t>
  </si>
  <si>
    <t>Inh Ruth Noorani-Nadjafi</t>
  </si>
  <si>
    <t>Toto-Lotto-Annahmestelle</t>
  </si>
  <si>
    <t>Kiosk Monopol</t>
  </si>
  <si>
    <t>Michael Cichoradzki</t>
  </si>
  <si>
    <t>Uffeplatz 18a</t>
  </si>
  <si>
    <t>Kiosk Ringe</t>
  </si>
  <si>
    <t>Lendita Zani</t>
  </si>
  <si>
    <t>Kiosk &amp; Totto-Lotto</t>
  </si>
  <si>
    <t>Andreas Klein</t>
  </si>
  <si>
    <t>Van Choung Ha</t>
  </si>
  <si>
    <t>Gotteslager 2</t>
  </si>
  <si>
    <t>Kira Müller, Jan-Hendrik Schön</t>
  </si>
  <si>
    <t>20210226124917;</t>
  </si>
  <si>
    <t>Kirchengemeinde Wiershausen-</t>
  </si>
  <si>
    <t>Auf dem Kniepe 3</t>
  </si>
  <si>
    <t>Kirchengemeinde Windhausen</t>
  </si>
  <si>
    <t>Kirchplatz 8</t>
  </si>
  <si>
    <t>Kirchenrechtliches Institut</t>
  </si>
  <si>
    <t>der ev. Kirche in Deutschland</t>
  </si>
  <si>
    <t>Goßlerstr. 11</t>
  </si>
  <si>
    <t>Kirchner</t>
  </si>
  <si>
    <t>Immobilienverwaltungsges.</t>
  </si>
  <si>
    <t>Kirchner, Jörg</t>
  </si>
  <si>
    <t>HSK Kirchner</t>
  </si>
  <si>
    <t>20220402070435;</t>
  </si>
  <si>
    <t>Kirchner Maschinen- und</t>
  </si>
  <si>
    <t>Apparatebau GmbH</t>
  </si>
  <si>
    <t>Brambüh 12</t>
  </si>
  <si>
    <t>20220702012204;</t>
  </si>
  <si>
    <t>Kirchner Schulung</t>
  </si>
  <si>
    <t>Olaf Kirchner</t>
  </si>
  <si>
    <t>Im Bierweg 5</t>
  </si>
  <si>
    <t>20210520234210;</t>
  </si>
  <si>
    <t>Kirschke Schwimmbadtechnik</t>
  </si>
  <si>
    <t>Thorsten Kirschke</t>
  </si>
  <si>
    <t>20220622094348;</t>
  </si>
  <si>
    <t>Kirschmechanik GmbH</t>
  </si>
  <si>
    <t>Hinter dem Hamberge 32</t>
  </si>
  <si>
    <t>Kirsten Beier</t>
  </si>
  <si>
    <t>Café Hübich-Alm</t>
  </si>
  <si>
    <t>Kirsten Brandt</t>
  </si>
  <si>
    <t>Rotenhäuser Weg 27</t>
  </si>
  <si>
    <t>20210203221023;</t>
  </si>
  <si>
    <t>Kirsten Brockelmann-Grabo</t>
  </si>
  <si>
    <t>Lichtenwalder Str. 21</t>
  </si>
  <si>
    <t>Kirsten Busch</t>
  </si>
  <si>
    <t>Kirsten Eberhardt</t>
  </si>
  <si>
    <t>Kirsten Grimberg</t>
  </si>
  <si>
    <t>Heiligenstädter Weg 7</t>
  </si>
  <si>
    <t>Kirsten-Kathrin Schwieger</t>
  </si>
  <si>
    <t>Baumschulenweg 22a</t>
  </si>
  <si>
    <t>Kirsten Kechel</t>
  </si>
  <si>
    <t>Questenbergweg 64</t>
  </si>
  <si>
    <t>Kirsten Krämer</t>
  </si>
  <si>
    <t>Löwenhagener Str. 1</t>
  </si>
  <si>
    <t>Kirsten Krobath</t>
  </si>
  <si>
    <t>Naturheilverf. u.Chirotherapie</t>
  </si>
  <si>
    <t>Kirsten Kues</t>
  </si>
  <si>
    <t>Eibenwald 5</t>
  </si>
  <si>
    <t>Kirsten Langer</t>
  </si>
  <si>
    <t>20210402013739;</t>
  </si>
  <si>
    <t>Kirsten Miche</t>
  </si>
  <si>
    <t>Kirsten Pooch</t>
  </si>
  <si>
    <t>Hotel Bergschlößchen</t>
  </si>
  <si>
    <t>Taubentalstr. 26a</t>
  </si>
  <si>
    <t>Kirsten Roczen</t>
  </si>
  <si>
    <t>Kirsten Ruge</t>
  </si>
  <si>
    <t>Flüthenweg 11</t>
  </si>
  <si>
    <t>Kirsten Schu</t>
  </si>
  <si>
    <t>Kirsten Schwieger</t>
  </si>
  <si>
    <t>Kirsten Thomann</t>
  </si>
  <si>
    <t>Im Kolke 26</t>
  </si>
  <si>
    <t>Kirsten u. Andreas Körner</t>
  </si>
  <si>
    <t>Lutterstr. 18</t>
  </si>
  <si>
    <t>Kirsten u. Jan Thomann</t>
  </si>
  <si>
    <t>Kirsten und Jürgen Thieme</t>
  </si>
  <si>
    <t>Zum Gelenberg 9</t>
  </si>
  <si>
    <t>Kirsten Unger</t>
  </si>
  <si>
    <t>Reinhäuser Landstr. 128</t>
  </si>
  <si>
    <t>Kirsten Weber</t>
  </si>
  <si>
    <t>20220222221153;</t>
  </si>
  <si>
    <t>Kirstin Schade</t>
  </si>
  <si>
    <t>Gartenservice &amp;</t>
  </si>
  <si>
    <t>Lindenberg 10</t>
  </si>
  <si>
    <t>KIS - Katleen Scholz,</t>
  </si>
  <si>
    <t>Befestigungstechnik und</t>
  </si>
  <si>
    <t>Kalklage 24</t>
  </si>
  <si>
    <t>Kiss Akademie GbR</t>
  </si>
  <si>
    <t>Wendenstr. 6</t>
  </si>
  <si>
    <t>Kistenpfennig AG</t>
  </si>
  <si>
    <t>Kita Bad Lauterberg</t>
  </si>
  <si>
    <t>Arbeiter Wohlfahrt</t>
  </si>
  <si>
    <t>Kupferroser Weg 16</t>
  </si>
  <si>
    <t>Kivrak Automobile</t>
  </si>
  <si>
    <t>Fatih Kivrak</t>
  </si>
  <si>
    <t>Bahnhofstr. 21a</t>
  </si>
  <si>
    <t>20220518112752;</t>
  </si>
  <si>
    <t>KiWO gGmbH</t>
  </si>
  <si>
    <t>KJK Schmuck UG</t>
  </si>
  <si>
    <t>Herrenbreite 19</t>
  </si>
  <si>
    <t>KJ - Servcie rund ums Haus</t>
  </si>
  <si>
    <t>Kristiane Janke</t>
  </si>
  <si>
    <t>KKG Service GmbH</t>
  </si>
  <si>
    <t>Kälte-, Klima-,</t>
  </si>
  <si>
    <t>Großküchentechnik</t>
  </si>
  <si>
    <t>Robert-Bosch-Breite 1b</t>
  </si>
  <si>
    <t>KKH-Allianz</t>
  </si>
  <si>
    <t>K. Knöchelmann</t>
  </si>
  <si>
    <t>Hauptstr. 30</t>
  </si>
  <si>
    <t>K + K Promotion</t>
  </si>
  <si>
    <t>Frank Koschnitzke</t>
  </si>
  <si>
    <t>K+K Schuhcenter</t>
  </si>
  <si>
    <t>KKT Frölich</t>
  </si>
  <si>
    <t>Kautschuk-Kunststoff-Technik</t>
  </si>
  <si>
    <t>20220702022440;</t>
  </si>
  <si>
    <t>KKT Holding GmbH</t>
  </si>
  <si>
    <t>20210416004125;</t>
  </si>
  <si>
    <t>K&amp;K Webmedien GbR</t>
  </si>
  <si>
    <t>Salzgraben 5</t>
  </si>
  <si>
    <t>K + K Wirtschaftsberatungs</t>
  </si>
  <si>
    <t>Rote Str. 15</t>
  </si>
  <si>
    <t>Klapproth'engineering GmbH</t>
  </si>
  <si>
    <t>20220702022327;</t>
  </si>
  <si>
    <t>Klapproth Feinmechanik</t>
  </si>
  <si>
    <t>Reinhard-Rube-Str. 9</t>
  </si>
  <si>
    <t>20210701234625;</t>
  </si>
  <si>
    <t>Bernd Grundmann</t>
  </si>
  <si>
    <t>20220412164132;</t>
  </si>
  <si>
    <t>Klapproth, Stefan</t>
  </si>
  <si>
    <t>Roßkopfstr. 12</t>
  </si>
  <si>
    <t>20211001232544;</t>
  </si>
  <si>
    <t>Klaps Lederwaren</t>
  </si>
  <si>
    <t>Inh Elisabeth Nickisch</t>
  </si>
  <si>
    <t>Klara Wagner</t>
  </si>
  <si>
    <t>Am Stadtberg 32</t>
  </si>
  <si>
    <t>Klara Wucherpfennig</t>
  </si>
  <si>
    <t>klar&amp;deutlich Veranstaltungst.</t>
  </si>
  <si>
    <t>Kerll-Nyga GbR</t>
  </si>
  <si>
    <t>Mühlenweg 84</t>
  </si>
  <si>
    <t>20220102002142;</t>
  </si>
  <si>
    <t>Klaro</t>
  </si>
  <si>
    <t>Klartext GmbH</t>
  </si>
  <si>
    <t>print- &amp; medienservice</t>
  </si>
  <si>
    <t>Am Güterverkehrszentrum 2</t>
  </si>
  <si>
    <t>20220513095043;</t>
  </si>
  <si>
    <t>Klartext</t>
  </si>
  <si>
    <t>training &amp; coaching solutions</t>
  </si>
  <si>
    <t>Sabine Röttger</t>
  </si>
  <si>
    <t>Seibigstr. 7</t>
  </si>
  <si>
    <t>Klärwerk</t>
  </si>
  <si>
    <t>Wiedigshofer Str.</t>
  </si>
  <si>
    <t>Klaudia Sterzik</t>
  </si>
  <si>
    <t>Heinrich-Heine-Str. 49</t>
  </si>
  <si>
    <t>Klaudia Wolf</t>
  </si>
  <si>
    <t>Friseur- und Beautystudio</t>
  </si>
  <si>
    <t>20220316154040;</t>
  </si>
  <si>
    <t>Klaudiuz Moldovan</t>
  </si>
  <si>
    <t>Groner Landstr. 9a</t>
  </si>
  <si>
    <t>Klaus Adams</t>
  </si>
  <si>
    <t>Bachstr. 1 a</t>
  </si>
  <si>
    <t>Klaus Alder</t>
  </si>
  <si>
    <t>Massage- und</t>
  </si>
  <si>
    <t>Rottbreite 3</t>
  </si>
  <si>
    <t>20220201230601;</t>
  </si>
  <si>
    <t>Tanner Str. 12</t>
  </si>
  <si>
    <t>Klaus Armbrecht</t>
  </si>
  <si>
    <t>Wohn- u. Gewerbebau</t>
  </si>
  <si>
    <t>Klaus Beuermann</t>
  </si>
  <si>
    <t>Lange Hecke 23</t>
  </si>
  <si>
    <t>Klaus Bicke</t>
  </si>
  <si>
    <t>Brillenfachgeschäft u.</t>
  </si>
  <si>
    <t>Hauptstr. 122</t>
  </si>
  <si>
    <t>20211002002229;</t>
  </si>
  <si>
    <t>Klaus Bode</t>
  </si>
  <si>
    <t>Untere Lindenbreite 2a/b</t>
  </si>
  <si>
    <t>Klaus Böttcher</t>
  </si>
  <si>
    <t>Rischensiek 20</t>
  </si>
  <si>
    <t>Klaus Brandstädter</t>
  </si>
  <si>
    <t>Klaus Brüning</t>
  </si>
  <si>
    <t>Klaus Cillien</t>
  </si>
  <si>
    <t>Kalklage 7</t>
  </si>
  <si>
    <t>Klaus Cohnert</t>
  </si>
  <si>
    <t>Klaus Dammann</t>
  </si>
  <si>
    <t>Forstsachverständiger</t>
  </si>
  <si>
    <t>Neuendorfer Str. 14</t>
  </si>
  <si>
    <t>Klaus Dempwolf</t>
  </si>
  <si>
    <t>Lasfelder Str. 94</t>
  </si>
  <si>
    <t>Klaus Detka</t>
  </si>
  <si>
    <t>Hinter den Höfen 26</t>
  </si>
  <si>
    <t>Klaus Diener jun.</t>
  </si>
  <si>
    <t>Klaus Diener sen.</t>
  </si>
  <si>
    <t>Klaus-Dieter Benseler</t>
  </si>
  <si>
    <t>KFZ An- und Verkauf</t>
  </si>
  <si>
    <t>Wöhnekörben 3</t>
  </si>
  <si>
    <t>Klaus-Dieter Boettger</t>
  </si>
  <si>
    <t>St.-Andreas-Str. 16</t>
  </si>
  <si>
    <t>Klaus-Dieter Daus</t>
  </si>
  <si>
    <t>Haus- und Gartenservice</t>
  </si>
  <si>
    <t>Masch 2</t>
  </si>
  <si>
    <t>Klaus-Dieter Dohne</t>
  </si>
  <si>
    <t>Am Köppcken 1</t>
  </si>
  <si>
    <t>Klaus - Dieter Filipini</t>
  </si>
  <si>
    <t>Industrie - Instandhaltungs-</t>
  </si>
  <si>
    <t>Falkenweg 15</t>
  </si>
  <si>
    <t>20220315102234;</t>
  </si>
  <si>
    <t>Klaus-Dieter Helmer</t>
  </si>
  <si>
    <t>Klaus-Dieter Hildebrand</t>
  </si>
  <si>
    <t>Klaus-Dieter Just</t>
  </si>
  <si>
    <t>Vor dem Tore 3</t>
  </si>
  <si>
    <t>Klaus-Dieter Lesemann</t>
  </si>
  <si>
    <t>Max-Born-Ring 3</t>
  </si>
  <si>
    <t>Klaus-Dieter Niehus</t>
  </si>
  <si>
    <t>Klaus-Dieter Ohse</t>
  </si>
  <si>
    <t>Bleicheröder Str. 4</t>
  </si>
  <si>
    <t>Klaus-Dieter Schallehn</t>
  </si>
  <si>
    <t>Bootshandel</t>
  </si>
  <si>
    <t>Industriestr.</t>
  </si>
  <si>
    <t>Klaus-Dieter Simon</t>
  </si>
  <si>
    <t>Fachredaktion, Bau- und Sach-</t>
  </si>
  <si>
    <t>verständigenbüro</t>
  </si>
  <si>
    <t>Am Breiten Busch 65</t>
  </si>
  <si>
    <t>Klaus-Dieter Stein</t>
  </si>
  <si>
    <t>Kastanienweg 17</t>
  </si>
  <si>
    <t>20220202230005;</t>
  </si>
  <si>
    <t>Klaus-Dieter Wendlandt</t>
  </si>
  <si>
    <t>Klaus-Dieter Wolf</t>
  </si>
  <si>
    <t>Klaus-Dieter Wollborn</t>
  </si>
  <si>
    <t>Höher Berg 3</t>
  </si>
  <si>
    <t>Klaus Dorsch</t>
  </si>
  <si>
    <t>Klaus Dresing</t>
  </si>
  <si>
    <t>Klaus Faber AG</t>
  </si>
  <si>
    <t>Kabel Grosshandel</t>
  </si>
  <si>
    <t>Kirchweg 12</t>
  </si>
  <si>
    <t>20211103121729;</t>
  </si>
  <si>
    <t>Klaus Fahlbusch</t>
  </si>
  <si>
    <t>Geländerbau</t>
  </si>
  <si>
    <t>Lindenstr. 4</t>
  </si>
  <si>
    <t>Klaus Ferle</t>
  </si>
  <si>
    <t>Geismar Landstr. 25a</t>
  </si>
  <si>
    <t>Klaus Fischer</t>
  </si>
  <si>
    <t>Klaus Flegel</t>
  </si>
  <si>
    <t>20210917072204;</t>
  </si>
  <si>
    <t>Klaus Fröhlich</t>
  </si>
  <si>
    <t>Struthbreite 16</t>
  </si>
  <si>
    <t>Klaus Frölich</t>
  </si>
  <si>
    <t>Grenzweg 14</t>
  </si>
  <si>
    <t>20200812222534;</t>
  </si>
  <si>
    <t>Klaus Golombek</t>
  </si>
  <si>
    <t>Veranstaltungstechnik</t>
  </si>
  <si>
    <t>Klaus Götz</t>
  </si>
  <si>
    <t>Schildweg 23 a</t>
  </si>
  <si>
    <t>Klaus Guhlmann</t>
  </si>
  <si>
    <t>Hasenwinkel 26</t>
  </si>
  <si>
    <t>Klaus-Günter Lamm e.K.,</t>
  </si>
  <si>
    <t>Lammobil,</t>
  </si>
  <si>
    <t>20220427074928;</t>
  </si>
  <si>
    <t>Klaus Günter Lamm</t>
  </si>
  <si>
    <t>Klaus-Günther Lamm</t>
  </si>
  <si>
    <t>Klaus Haarmann</t>
  </si>
  <si>
    <t>Feldstr. 4</t>
  </si>
  <si>
    <t>20210827102903;</t>
  </si>
  <si>
    <t>Klaus Haase</t>
  </si>
  <si>
    <t>Rotenbergstr. 26</t>
  </si>
  <si>
    <t>20150520214200;</t>
  </si>
  <si>
    <t>Klaus-Hagen Hage</t>
  </si>
  <si>
    <t>Grundstücksverwaltg.</t>
  </si>
  <si>
    <t>Am Euzenberg</t>
  </si>
  <si>
    <t>Klaus Hampe</t>
  </si>
  <si>
    <t>Zu den Rohräckern 2 a</t>
  </si>
  <si>
    <t>Klaus Hannemann</t>
  </si>
  <si>
    <t>An der Mühle 9</t>
  </si>
  <si>
    <t>Klaus Hartmann</t>
  </si>
  <si>
    <t>Medizinsche Fußpflege</t>
  </si>
  <si>
    <t>In der Straut 10</t>
  </si>
  <si>
    <t>Klaus Hausmann</t>
  </si>
  <si>
    <t>Klaus Heberle</t>
  </si>
  <si>
    <t>Tischlereimeisterbetrieb</t>
  </si>
  <si>
    <t>Laubhütter Weg 19</t>
  </si>
  <si>
    <t>Klaus Heinze</t>
  </si>
  <si>
    <t>Wand- und Bodenbeschichtung</t>
  </si>
  <si>
    <t>Fliederweg 21</t>
  </si>
  <si>
    <t>Klaus Heitmüller</t>
  </si>
  <si>
    <t>Oderfelder Str. 36</t>
  </si>
  <si>
    <t>Klaus Hellemann GmbH</t>
  </si>
  <si>
    <t>Shell -Tankstelle</t>
  </si>
  <si>
    <t>Weender Landstr. 61 a</t>
  </si>
  <si>
    <t>Klaus Henning</t>
  </si>
  <si>
    <t>Hainbundstr. 13</t>
  </si>
  <si>
    <t>Klaus Herrler</t>
  </si>
  <si>
    <t>Am Röseberg 4</t>
  </si>
  <si>
    <t>20210701220759;</t>
  </si>
  <si>
    <t>Klaus Herrmann</t>
  </si>
  <si>
    <t>Uhlandstr. 19 a</t>
  </si>
  <si>
    <t>Klaus Hess Verlag</t>
  </si>
  <si>
    <t>Klaus Hohmeister</t>
  </si>
  <si>
    <t>Beckerweg 5</t>
  </si>
  <si>
    <t>Klaus Holtkamp</t>
  </si>
  <si>
    <t>Bonhoefferweg 1</t>
  </si>
  <si>
    <t>Klaus Jacobi</t>
  </si>
  <si>
    <t>Stiegbreite 15</t>
  </si>
  <si>
    <t>20210118114208;</t>
  </si>
  <si>
    <t>Klaus Jäde</t>
  </si>
  <si>
    <t>Klaus-Joachim Rother</t>
  </si>
  <si>
    <t>Vor der Fehle 6</t>
  </si>
  <si>
    <t>Klaus - Jörg Schrader</t>
  </si>
  <si>
    <t>Klaus-Jürgen Bielib</t>
  </si>
  <si>
    <t>Möbelverkaufsdienstleistungen</t>
  </si>
  <si>
    <t>20201202084950;</t>
  </si>
  <si>
    <t>Klaus-Jürgen Helwig</t>
  </si>
  <si>
    <t>Wellweg 11a</t>
  </si>
  <si>
    <t>Klaus-Jürgen Kallmann</t>
  </si>
  <si>
    <t>Bahnhofstr. 46</t>
  </si>
  <si>
    <t>Klaus Jürgen Schwarz</t>
  </si>
  <si>
    <t>Zoo Fachgeschäft</t>
  </si>
  <si>
    <t>Maschmühlenweg 62 b</t>
  </si>
  <si>
    <t>Klaus Kersten-Thiele</t>
  </si>
  <si>
    <t>Christianshöhe 1 b</t>
  </si>
  <si>
    <t>Klaus Kierey</t>
  </si>
  <si>
    <t>Generalvertretung</t>
  </si>
  <si>
    <t>Alte Heerstr. 13</t>
  </si>
  <si>
    <t>Klaus Klein</t>
  </si>
  <si>
    <t>Umwelttechnik</t>
  </si>
  <si>
    <t>Feldstr. 24</t>
  </si>
  <si>
    <t>Klaus Könemund</t>
  </si>
  <si>
    <t>Planckstr. 11</t>
  </si>
  <si>
    <t>Klaus Krieter</t>
  </si>
  <si>
    <t>Klaus Krohn-Langer</t>
  </si>
  <si>
    <t>Biohof Zum Pferdebrunnen</t>
  </si>
  <si>
    <t>Klaus Kühne</t>
  </si>
  <si>
    <t>Immobilienbüro</t>
  </si>
  <si>
    <t>Klaus Kunstmann u. Angelika</t>
  </si>
  <si>
    <t>Angelika Brodmann-Kunstmann</t>
  </si>
  <si>
    <t>20220402001752;</t>
  </si>
  <si>
    <t>Klaus Lamm</t>
  </si>
  <si>
    <t>Sonnenweg 23</t>
  </si>
  <si>
    <t>Klaus Launert</t>
  </si>
  <si>
    <t>Bramwaldstr. 1</t>
  </si>
  <si>
    <t>Klaus Liebing</t>
  </si>
  <si>
    <t>Klaus Lüdecke</t>
  </si>
  <si>
    <t>Klaus Lüder, Klaus Peter GbR</t>
  </si>
  <si>
    <t>Lange Str. 3 a</t>
  </si>
  <si>
    <t>Klaus Marquardt</t>
  </si>
  <si>
    <t>Klaus Maschke</t>
  </si>
  <si>
    <t>Klaus Matthies</t>
  </si>
  <si>
    <t>Bilshäuser Str. 3</t>
  </si>
  <si>
    <t>20060425042859;</t>
  </si>
  <si>
    <t>Klaus Matzantke</t>
  </si>
  <si>
    <t>Kiefernweg 10</t>
  </si>
  <si>
    <t>Klaus Mayer</t>
  </si>
  <si>
    <t>Kalklage 20b</t>
  </si>
  <si>
    <t>Klaus Meier</t>
  </si>
  <si>
    <t>Hannoversche Str. 126</t>
  </si>
  <si>
    <t>Klaus Meyer</t>
  </si>
  <si>
    <t>Steinweg 8</t>
  </si>
  <si>
    <t>20210610221118;</t>
  </si>
  <si>
    <t>KLaus Milde</t>
  </si>
  <si>
    <t>Klaus Morich</t>
  </si>
  <si>
    <t>Ferienbauernhof</t>
  </si>
  <si>
    <t>Bockelnhagener Str. 3</t>
  </si>
  <si>
    <t>Klaus Müller</t>
  </si>
  <si>
    <t>Teichwiese 17</t>
  </si>
  <si>
    <t>Weender Landstr. 64</t>
  </si>
  <si>
    <t>Restaurationswerkstatt</t>
  </si>
  <si>
    <t>Friedländer Weg 60</t>
  </si>
  <si>
    <t>Klaus Münnich</t>
  </si>
  <si>
    <t>Kirchplatz 12</t>
  </si>
  <si>
    <t>Klaus Nagel</t>
  </si>
  <si>
    <t>Frachtservice</t>
  </si>
  <si>
    <t>Lehmkuhlenweg 6</t>
  </si>
  <si>
    <t>Klausner Holz</t>
  </si>
  <si>
    <t>Klaus Nieger</t>
  </si>
  <si>
    <t>Klaus Nörtemann</t>
  </si>
  <si>
    <t>Schöne Aussicht 5</t>
  </si>
  <si>
    <t>Klaus Oeben</t>
  </si>
  <si>
    <t>Am Stadtberg 8</t>
  </si>
  <si>
    <t>Klaus Oppermann GmbH</t>
  </si>
  <si>
    <t>Vertrieb u. Service v. Labor-</t>
  </si>
  <si>
    <t>geräten</t>
  </si>
  <si>
    <t>Wilhelmshäuser Str. 81</t>
  </si>
  <si>
    <t>Klaus Peter</t>
  </si>
  <si>
    <t>20220202224016;</t>
  </si>
  <si>
    <t>Klaus Peter Bruns</t>
  </si>
  <si>
    <t>Klaus-Peter Götz</t>
  </si>
  <si>
    <t>Mittlerer Hainberg 2</t>
  </si>
  <si>
    <t>Klaus-Peter Hagemann</t>
  </si>
  <si>
    <t>Papendiek 18 a</t>
  </si>
  <si>
    <t>Klaus-Peter Hitschler</t>
  </si>
  <si>
    <t>Hirtengasse 6</t>
  </si>
  <si>
    <t>Klaus-Peter Homann</t>
  </si>
  <si>
    <t>Klaus-Peter Koch</t>
  </si>
  <si>
    <t>Klaus-Peter Koldrowitz</t>
  </si>
  <si>
    <t>Raumausstatter und Parkett-</t>
  </si>
  <si>
    <t>legehandwerk</t>
  </si>
  <si>
    <t>Auf der Bauwende 22</t>
  </si>
  <si>
    <t>Klaus - Peter Kucharski</t>
  </si>
  <si>
    <t>Polsterei und Schleiferei</t>
  </si>
  <si>
    <t>Am Rodland 3</t>
  </si>
  <si>
    <t>Klaus Peter Küker</t>
  </si>
  <si>
    <t>Klaus-Peter Kürzinger</t>
  </si>
  <si>
    <t>Am Handweisergraben 2</t>
  </si>
  <si>
    <t>Klaus-Peter Lautenbach</t>
  </si>
  <si>
    <t>Klaus-Groth-Str. 14d</t>
  </si>
  <si>
    <t>Klaus-Peter Peschke</t>
  </si>
  <si>
    <t>Kirchtal 61 a</t>
  </si>
  <si>
    <t>Klaus-Peter Pretzsch</t>
  </si>
  <si>
    <t>Klaus-Peter Schroeder</t>
  </si>
  <si>
    <t>Industriestr. 17</t>
  </si>
  <si>
    <t>Klaus-Peter Unger GmbH</t>
  </si>
  <si>
    <t>Pappelweg 14</t>
  </si>
  <si>
    <t>20220401225359;</t>
  </si>
  <si>
    <t>Klaus Plumenbaum</t>
  </si>
  <si>
    <t>Franz-Hollenbach-Str. 13</t>
  </si>
  <si>
    <t>Klaus Pressler</t>
  </si>
  <si>
    <t>Klaus Raabe</t>
  </si>
  <si>
    <t>Seeweg 1</t>
  </si>
  <si>
    <t>20210528232336;</t>
  </si>
  <si>
    <t>Klaus Regitz</t>
  </si>
  <si>
    <t>Am Kranberg</t>
  </si>
  <si>
    <t>Klaus Rheinländer</t>
  </si>
  <si>
    <t>Drosselweg 2</t>
  </si>
  <si>
    <t>Klaus Rigbers</t>
  </si>
  <si>
    <t>Dawesbreite 34</t>
  </si>
  <si>
    <t>Klaus Rode</t>
  </si>
  <si>
    <t>20211116154338;</t>
  </si>
  <si>
    <t>Mobiler Tischlerservice GmbH</t>
  </si>
  <si>
    <t>20210801225414;</t>
  </si>
  <si>
    <t>Klaus Roelleke</t>
  </si>
  <si>
    <t>Neptunweg 8</t>
  </si>
  <si>
    <t>Klaus Rotzlawski</t>
  </si>
  <si>
    <t>Klimpstr. 9</t>
  </si>
  <si>
    <t>Klaus Rudolph</t>
  </si>
  <si>
    <t>20200827095359;</t>
  </si>
  <si>
    <t>Klaus Rüger</t>
  </si>
  <si>
    <t>20201221083818;</t>
  </si>
  <si>
    <t>Klaus Ruschenburg</t>
  </si>
  <si>
    <t>Betreuungen und Beratung</t>
  </si>
  <si>
    <t>Klaus Rust</t>
  </si>
  <si>
    <t>Bauelementehandel</t>
  </si>
  <si>
    <t>Halle 17</t>
  </si>
  <si>
    <t>Klaus Schikore</t>
  </si>
  <si>
    <t>An- u. Verkauf und Antiquariat</t>
  </si>
  <si>
    <t>Klaus Schindewolf</t>
  </si>
  <si>
    <t>Willi-Eichler-Str. 21</t>
  </si>
  <si>
    <t>20220712132358;</t>
  </si>
  <si>
    <t>Klaus Schmidt</t>
  </si>
  <si>
    <t>Propst-Ernst-Weg 6</t>
  </si>
  <si>
    <t>Klaus Schneider</t>
  </si>
  <si>
    <t>Silberkuhlenweg 2</t>
  </si>
  <si>
    <t>20200914221029;</t>
  </si>
  <si>
    <t>Klaus Schoettler</t>
  </si>
  <si>
    <t>Klaus Schrader</t>
  </si>
  <si>
    <t>Hainholzweg 38</t>
  </si>
  <si>
    <t>Klaus Sparenberg</t>
  </si>
  <si>
    <t>Geflügelhof</t>
  </si>
  <si>
    <t>Klaus Spiess</t>
  </si>
  <si>
    <t>Auf dem Paul 8b</t>
  </si>
  <si>
    <t>Klaus Splieth</t>
  </si>
  <si>
    <t>20220328234800;</t>
  </si>
  <si>
    <t>Klaus Störmer</t>
  </si>
  <si>
    <t>Wüstenrotberater</t>
  </si>
  <si>
    <t>Eisensteinstr. 13</t>
  </si>
  <si>
    <t>20210101235056;</t>
  </si>
  <si>
    <t>Klaus Strüver</t>
  </si>
  <si>
    <t>Molkereistr. 5</t>
  </si>
  <si>
    <t>Klaus Sünder</t>
  </si>
  <si>
    <t>Postbank Finanzberatung AG</t>
  </si>
  <si>
    <t>Klaus Szytko</t>
  </si>
  <si>
    <t>Atelier im Dachgeschoss</t>
  </si>
  <si>
    <t>Grafik-Design</t>
  </si>
  <si>
    <t>Klaus Täubrich</t>
  </si>
  <si>
    <t>Buschstr. 23</t>
  </si>
  <si>
    <t>Klaus Thimm</t>
  </si>
  <si>
    <t>Klaus u. Katja Uszkurat</t>
  </si>
  <si>
    <t>Osterberg 13</t>
  </si>
  <si>
    <t>Klaus und Monika Glahn</t>
  </si>
  <si>
    <t>Dahlienstr. 4</t>
  </si>
  <si>
    <t>Klaus-Uwe Dunemann</t>
  </si>
  <si>
    <t>K-U Dunemann Immobilien</t>
  </si>
  <si>
    <t>Klaus Vesterling</t>
  </si>
  <si>
    <t>Birkenweg 5</t>
  </si>
  <si>
    <t>Klaus Volle</t>
  </si>
  <si>
    <t>Rudolf-Wissell-Str. 22</t>
  </si>
  <si>
    <t>20220318093536;</t>
  </si>
  <si>
    <t>Klaus Wagner</t>
  </si>
  <si>
    <t>Heizung, Sanitär, Lüftung</t>
  </si>
  <si>
    <t>Barckefeldtstr. 7</t>
  </si>
  <si>
    <t>20220124084113;</t>
  </si>
  <si>
    <t>Klaus Warneke</t>
  </si>
  <si>
    <t>Bramwaldstr. 25</t>
  </si>
  <si>
    <t>Klaus Wedemeyer</t>
  </si>
  <si>
    <t>Pellenäcker 14</t>
  </si>
  <si>
    <t>Klaus Wendler</t>
  </si>
  <si>
    <t>Alarm-Anlagen GmbH</t>
  </si>
  <si>
    <t>Torstr. 18</t>
  </si>
  <si>
    <t>Klaus Wettig</t>
  </si>
  <si>
    <t>MdEP</t>
  </si>
  <si>
    <t>Klaus Wiede</t>
  </si>
  <si>
    <t>20060425034816;</t>
  </si>
  <si>
    <t>Klaus Wiedenbrügge</t>
  </si>
  <si>
    <t>Siedlungsstr. 2a</t>
  </si>
  <si>
    <t>Siedlungsstr. 2 a</t>
  </si>
  <si>
    <t>20210407103741;</t>
  </si>
  <si>
    <t>Klaus Wienecke</t>
  </si>
  <si>
    <t>Sudetenweg 11</t>
  </si>
  <si>
    <t>Klaus Winkelmnn</t>
  </si>
  <si>
    <t>Schöneberger Str. 14</t>
  </si>
  <si>
    <t>Klaus Wißmann</t>
  </si>
  <si>
    <t>20220328150435;</t>
  </si>
  <si>
    <t>Klaus Witter</t>
  </si>
  <si>
    <t>Klaus Zander</t>
  </si>
  <si>
    <t>Studio für Werbefotografie</t>
  </si>
  <si>
    <t>Angerstr. 3 b</t>
  </si>
  <si>
    <t>Klaus Züchner</t>
  </si>
  <si>
    <t>Klaviatour GmbH</t>
  </si>
  <si>
    <t>Jörg Gillwald</t>
  </si>
  <si>
    <t>20220502102003;</t>
  </si>
  <si>
    <t>K &amp; L Com - Angelika Künnecke,</t>
  </si>
  <si>
    <t>Kommunikation-Sicherheits-</t>
  </si>
  <si>
    <t>technikhandel</t>
  </si>
  <si>
    <t>KL-Dienstleistungen</t>
  </si>
  <si>
    <t>M.Lange &amp; J.Kämmer GbR</t>
  </si>
  <si>
    <t>Kleeblatt Unterhaltungs- und</t>
  </si>
  <si>
    <t>Spielautomaten GmbH</t>
  </si>
  <si>
    <t>Weender Landstr. 13-15</t>
  </si>
  <si>
    <t>20220621144456;</t>
  </si>
  <si>
    <t>Klee Gartenfachmarkt</t>
  </si>
  <si>
    <t>Andrea Froese - Hoffmann oHG</t>
  </si>
  <si>
    <t>Im Rinschenrott 12</t>
  </si>
  <si>
    <t>Kleiderwelten Second Hand</t>
  </si>
  <si>
    <t>für Sie und Ihn</t>
  </si>
  <si>
    <t>Kirsten Reese-Teuchert</t>
  </si>
  <si>
    <t>Klein-Consult</t>
  </si>
  <si>
    <t>Thomas Klein</t>
  </si>
  <si>
    <t>20201201224808;</t>
  </si>
  <si>
    <t>Kleine Galerie Hann. Münden</t>
  </si>
  <si>
    <t>20210702090058;</t>
  </si>
  <si>
    <t>Kleine Galerie</t>
  </si>
  <si>
    <t>Inh Agate Wasmuth</t>
  </si>
  <si>
    <t>20210630150208;</t>
  </si>
  <si>
    <t>Kleiner Ratskeller Gmbh</t>
  </si>
  <si>
    <t>Jüdenstr. 30</t>
  </si>
  <si>
    <t>Kleingarten Edelweiß e.V</t>
  </si>
  <si>
    <t>Königsallee 64</t>
  </si>
  <si>
    <t>Kleingartenverein</t>
  </si>
  <si>
    <t>Lindenkamp e.V.</t>
  </si>
  <si>
    <t>Greitweg 37</t>
  </si>
  <si>
    <t>Kleingärtnerverein</t>
  </si>
  <si>
    <t>Am Fuchsberg e. V.</t>
  </si>
  <si>
    <t>Wolfgang-Döring-Str.</t>
  </si>
  <si>
    <t>Kleinjohann - Rechtsanwälte,</t>
  </si>
  <si>
    <t>Fachanwälte, Notare</t>
  </si>
  <si>
    <t>Götzenbreite 4</t>
  </si>
  <si>
    <t>Kleinkaliber Schützenverein</t>
  </si>
  <si>
    <t>von 1925 Münden e. V.</t>
  </si>
  <si>
    <t>Kasparsbaumweg</t>
  </si>
  <si>
    <t>KLeinkaliber Sportschießverein</t>
  </si>
  <si>
    <t>Kleinschmidt-Heizung- Sanitär-</t>
  </si>
  <si>
    <t>Solar e.K.</t>
  </si>
  <si>
    <t>Till Kleinschmidt</t>
  </si>
  <si>
    <t>Gartenstr. 62</t>
  </si>
  <si>
    <t>Kleinstadt events GmbH</t>
  </si>
  <si>
    <t>Barfüßerstr. 12 - 13</t>
  </si>
  <si>
    <t>Kleintierpraxis Wegener</t>
  </si>
  <si>
    <t>20210618084506;</t>
  </si>
  <si>
    <t>Dietmar Hahn</t>
  </si>
  <si>
    <t>Rathausstr. 33</t>
  </si>
  <si>
    <t>Kleitex Kleiderpflege GmbH</t>
  </si>
  <si>
    <t>Roter Berg 17</t>
  </si>
  <si>
    <t>20220402045724;</t>
  </si>
  <si>
    <t>Klemens Käsehagen</t>
  </si>
  <si>
    <t>KL Energetik GmbH</t>
  </si>
  <si>
    <t>Klesser-Hujahn Zebu GbR</t>
  </si>
  <si>
    <t>Kesselbach 22</t>
  </si>
  <si>
    <t>20210329104356;</t>
  </si>
  <si>
    <t>Kletterbasis</t>
  </si>
  <si>
    <t>Konstantin Hengl</t>
  </si>
  <si>
    <t>20220321083546;</t>
  </si>
  <si>
    <t>Klick Fotomarkt GmbH</t>
  </si>
  <si>
    <t>Klie Logistik GmbH</t>
  </si>
  <si>
    <t>Zindelstr. 8</t>
  </si>
  <si>
    <t>Klier Hair Group GmbH</t>
  </si>
  <si>
    <t>0690 Göttingen 1</t>
  </si>
  <si>
    <t>Kaufpark</t>
  </si>
  <si>
    <t>Am Kaufpark 2</t>
  </si>
  <si>
    <t>20201203111145;</t>
  </si>
  <si>
    <t>5377 Osterode 1</t>
  </si>
  <si>
    <t>Kaufland</t>
  </si>
  <si>
    <t>20201202125453;</t>
  </si>
  <si>
    <t>Klie Verlagsges mbH</t>
  </si>
  <si>
    <t>Sichelsteiner Weg 2</t>
  </si>
  <si>
    <t>Klimaschutz Göttingen e.V.</t>
  </si>
  <si>
    <t>Gotteslager 3</t>
  </si>
  <si>
    <t>Klingebiel Finanzierungsbera-</t>
  </si>
  <si>
    <t>tung; Inh Klaus Klingebiel</t>
  </si>
  <si>
    <t>Restanger 2 a</t>
  </si>
  <si>
    <t>20200721015459</t>
  </si>
  <si>
    <t>Klingebiel Holding GmbH</t>
  </si>
  <si>
    <t>An der Klus 8</t>
  </si>
  <si>
    <t>20210510220503;</t>
  </si>
  <si>
    <t>20220502225202;</t>
  </si>
  <si>
    <t>Klingemann</t>
  </si>
  <si>
    <t>Klinge/Mielenhausen GbR</t>
  </si>
  <si>
    <t>Klinge Transport GbR</t>
  </si>
  <si>
    <t>Wilhelm Klinge</t>
  </si>
  <si>
    <t>Klinicom</t>
  </si>
  <si>
    <t>Gesundheitskommunikation GmbH</t>
  </si>
  <si>
    <t>Goethe-Allee 1</t>
  </si>
  <si>
    <t>Klinik Dr. Muschinsky</t>
  </si>
  <si>
    <t>20210823145806;</t>
  </si>
  <si>
    <t>Klinik für Kinder- und</t>
  </si>
  <si>
    <t>Klinik Meissenberg AG</t>
  </si>
  <si>
    <t>Klinikum Hann. Münden GmbH</t>
  </si>
  <si>
    <t>20220623113731;</t>
  </si>
  <si>
    <t>Klinikum Hann. Münden MVZ</t>
  </si>
  <si>
    <t>Klinikum Hann. Münden</t>
  </si>
  <si>
    <t>20220328234803;</t>
  </si>
  <si>
    <t>Klippert TV-Service</t>
  </si>
  <si>
    <t>Peter Klippert</t>
  </si>
  <si>
    <t>Heinrich-Warnecke-Str. 2a</t>
  </si>
  <si>
    <t>20220219010353;</t>
  </si>
  <si>
    <t>Klipp &amp; Klar GmbH &amp; Co. KG</t>
  </si>
  <si>
    <t>Am Eikborn 26 A</t>
  </si>
  <si>
    <t>Klöpferholz GmbH &amp; Co. KG</t>
  </si>
  <si>
    <t>20210702083308;</t>
  </si>
  <si>
    <t>Klöppner-Industrieabbruch GmbH</t>
  </si>
  <si>
    <t>Klostergas GbR</t>
  </si>
  <si>
    <t>Klostergut Mariengarten</t>
  </si>
  <si>
    <t>Hubertus u. Anette Glitz GbR</t>
  </si>
  <si>
    <t>Versuchsgut der Universität</t>
  </si>
  <si>
    <t>Reinshof</t>
  </si>
  <si>
    <t>Klostermeier Autokranverleih</t>
  </si>
  <si>
    <t>Inh. Martin Klostermeier</t>
  </si>
  <si>
    <t>20220707143310;</t>
  </si>
  <si>
    <t>Klosterschänke</t>
  </si>
  <si>
    <t>Inge Grasenick</t>
  </si>
  <si>
    <t>Klug Entertainment GmbH</t>
  </si>
  <si>
    <t>kluger-shop UG</t>
  </si>
  <si>
    <t>K &amp; M ELEMENTEBAU GmbH</t>
  </si>
  <si>
    <t>20220401234924;</t>
  </si>
  <si>
    <t>K.M. Montagen</t>
  </si>
  <si>
    <t>Klaus Marschler</t>
  </si>
  <si>
    <t>Henri-Dunant-Str. 1a</t>
  </si>
  <si>
    <t>K. M. Nolte GbR</t>
  </si>
  <si>
    <t>Karl und Monika Nolte</t>
  </si>
  <si>
    <t>Westeröder Str. 25</t>
  </si>
  <si>
    <t>KMO Zeitarbeit GmbH</t>
  </si>
  <si>
    <t>20220421084341;</t>
  </si>
  <si>
    <t>KMT Küchenmontageteam</t>
  </si>
  <si>
    <t>Gniewosz Slawomir Ryncarz</t>
  </si>
  <si>
    <t>Lohbergstr. 18</t>
  </si>
  <si>
    <t>20220608114224;</t>
  </si>
  <si>
    <t>Knackstedt GbR</t>
  </si>
  <si>
    <t>Elke und Gerhard Knackstedt</t>
  </si>
  <si>
    <t>KNAUS Campingpark Walkenried</t>
  </si>
  <si>
    <t>Helmut Knaus KG</t>
  </si>
  <si>
    <t>20220214223332;</t>
  </si>
  <si>
    <t>Kneipencafe Paradies</t>
  </si>
  <si>
    <t>Inh Emin Uysal</t>
  </si>
  <si>
    <t>Papendiek 18</t>
  </si>
  <si>
    <t>Kneipe Theke</t>
  </si>
  <si>
    <t>Hans-Joachim Diete</t>
  </si>
  <si>
    <t>20110926154751;</t>
  </si>
  <si>
    <t>Kneipp-Bund Hotelbetriebs GmbH</t>
  </si>
  <si>
    <t>BL</t>
  </si>
  <si>
    <t>Heikenbergstr. 19-21</t>
  </si>
  <si>
    <t>20220701091722;</t>
  </si>
  <si>
    <t>Kneippkurheim</t>
  </si>
  <si>
    <t>Bergidyll Heyder</t>
  </si>
  <si>
    <t>Inh Marianne Hauck</t>
  </si>
  <si>
    <t>Kneipp u. Therapiezentrum</t>
  </si>
  <si>
    <t>Werner Obieglo</t>
  </si>
  <si>
    <t>Zechenstr. 37</t>
  </si>
  <si>
    <t>20220407104935;</t>
  </si>
  <si>
    <t>Kneipp-Verein e. V.</t>
  </si>
  <si>
    <t>Hans-Georg Dobroschke</t>
  </si>
  <si>
    <t>Kneipp Vitalium</t>
  </si>
  <si>
    <t>Dr. Karl von Plachy</t>
  </si>
  <si>
    <t>20211002033617;</t>
  </si>
  <si>
    <t>KnockWood Films  GmbH</t>
  </si>
  <si>
    <t>Edith-Stein-Stieg 5</t>
  </si>
  <si>
    <t>Knop - Krane</t>
  </si>
  <si>
    <t>Inh. Heiko Knop</t>
  </si>
  <si>
    <t>Untere Dorfstr. 59</t>
  </si>
  <si>
    <t>Knüppel Verpackung GmbH &amp;</t>
  </si>
  <si>
    <t>20220620143400;</t>
  </si>
  <si>
    <t>Knusperhaus</t>
  </si>
  <si>
    <t>Helmut Groetchen-Weiß</t>
  </si>
  <si>
    <t>Brandstr. 55</t>
  </si>
  <si>
    <t>Knut Chlistalla</t>
  </si>
  <si>
    <t>Sieberstr. 55</t>
  </si>
  <si>
    <t>20211001232540;</t>
  </si>
  <si>
    <t>Knut Drygala</t>
  </si>
  <si>
    <t>Kiebitzweg 3</t>
  </si>
  <si>
    <t>Knut Glembotzky</t>
  </si>
  <si>
    <t>Aquavisonen</t>
  </si>
  <si>
    <t>Wibbecker Str. 23</t>
  </si>
  <si>
    <t>Knut Pick</t>
  </si>
  <si>
    <t>Büroeinrichtung</t>
  </si>
  <si>
    <t>Beekweg 24</t>
  </si>
  <si>
    <t>Koch Bauqualität</t>
  </si>
  <si>
    <t>Hinter dem Teiche 3</t>
  </si>
  <si>
    <t>20220422063403;</t>
  </si>
  <si>
    <t>Kochfabrik by Tommy</t>
  </si>
  <si>
    <t>Thomas Wittig</t>
  </si>
  <si>
    <t>Professor-Eberlein-Str 12</t>
  </si>
  <si>
    <t>Kochlöffel GmbH</t>
  </si>
  <si>
    <t>Weender Str. 74</t>
  </si>
  <si>
    <t>Koch &amp; Schenk  GmbH</t>
  </si>
  <si>
    <t>Industriestr. 26 d</t>
  </si>
  <si>
    <t>Kochservice Müller</t>
  </si>
  <si>
    <t>Christophorusweg 12-108</t>
  </si>
  <si>
    <t>Koch Verwaltungs GmbH</t>
  </si>
  <si>
    <t>Oderstr. 25</t>
  </si>
  <si>
    <t>Kochwerk</t>
  </si>
  <si>
    <t>UG(haftungsbeschränkt)</t>
  </si>
  <si>
    <t>KoDa GmbH Kommunikations-</t>
  </si>
  <si>
    <t>und Datentechnik</t>
  </si>
  <si>
    <t>Barbiser Str. 95</t>
  </si>
  <si>
    <t>Kodak GmbH</t>
  </si>
  <si>
    <t>An der Bahn 80</t>
  </si>
  <si>
    <t>20210801224314;</t>
  </si>
  <si>
    <t>20220615230922;</t>
  </si>
  <si>
    <t>Kodak Graphic</t>
  </si>
  <si>
    <t>Communications GmbH</t>
  </si>
  <si>
    <t>20220615104127;</t>
  </si>
  <si>
    <t>Kodak Holding GmbH</t>
  </si>
  <si>
    <t>20210802000301;</t>
  </si>
  <si>
    <t>Koerner &amp; Co.</t>
  </si>
  <si>
    <t>Mineralöl Handelsgesellschaft</t>
  </si>
  <si>
    <t>Köhler-Klavierbau</t>
  </si>
  <si>
    <t>Köhler's Bräu GmbH</t>
  </si>
  <si>
    <t>20220702012152;</t>
  </si>
  <si>
    <t>Kohlmann Medienkontor GmbH</t>
  </si>
  <si>
    <t>Kohlrautz Flachdach GmbH</t>
  </si>
  <si>
    <t>Ludwig-Erhard-Str. 14</t>
  </si>
  <si>
    <t>20201124085610;</t>
  </si>
  <si>
    <t>Kohlstedt GmbH</t>
  </si>
  <si>
    <t>Grabenbreite 4</t>
  </si>
  <si>
    <t>Koiotech UG</t>
  </si>
  <si>
    <t>Leonard-Nelson-Str. 29</t>
  </si>
  <si>
    <t>20220324083543;</t>
  </si>
  <si>
    <t>Koithahn   s Harzer Landwurst</t>
  </si>
  <si>
    <t>Spezialitäten GmbH</t>
  </si>
  <si>
    <t>Herzberger Landstr. 2-4</t>
  </si>
  <si>
    <t>20220512230151;</t>
  </si>
  <si>
    <t>Koithahn's Harzer Landwurst</t>
  </si>
  <si>
    <t>Hauptstr. 85</t>
  </si>
  <si>
    <t>Filiale Frischemarkt Osterode</t>
  </si>
  <si>
    <t>Köke Insolvenzverwaltung</t>
  </si>
  <si>
    <t>Rechtsanwalt Jens Köke</t>
  </si>
  <si>
    <t>20220315094125;</t>
  </si>
  <si>
    <t>Ko-Living GmbH</t>
  </si>
  <si>
    <t>Wolfsgarten 15</t>
  </si>
  <si>
    <t>20211223114155;</t>
  </si>
  <si>
    <t>Kolle &amp; Kraatz GbR Praxis für</t>
  </si>
  <si>
    <t>Podologie und Kosmetik</t>
  </si>
  <si>
    <t>Nikolaistr. 2-3</t>
  </si>
  <si>
    <t>20210402013630;</t>
  </si>
  <si>
    <t>kollemedia UG</t>
  </si>
  <si>
    <t>kollemedia</t>
  </si>
  <si>
    <t>Im Dorfe 14 a</t>
  </si>
  <si>
    <t>Komm Technik Göttingen GmbH</t>
  </si>
  <si>
    <t>20210708070648;</t>
  </si>
  <si>
    <t>Kommunale Datenverarbeitungs-</t>
  </si>
  <si>
    <t>zentrale Südniedersachsen KDS</t>
  </si>
  <si>
    <t>Fachbereich 4.2</t>
  </si>
  <si>
    <t>Paulinerstr. 14</t>
  </si>
  <si>
    <t>Kommunale Dienste</t>
  </si>
  <si>
    <t>Göttingen (KDG) kAöR</t>
  </si>
  <si>
    <t>20220324224526;</t>
  </si>
  <si>
    <t>Kommunale Dienste Hann. Münden</t>
  </si>
  <si>
    <t>Anstalt der Stadt Hann. Münden</t>
  </si>
  <si>
    <t>(KDM)</t>
  </si>
  <si>
    <t>Vor der Bahn 21</t>
  </si>
  <si>
    <t>Kommunale Grundstücks- und</t>
  </si>
  <si>
    <t>Erschließungsgesellschaft</t>
  </si>
  <si>
    <t>Friedland mbH</t>
  </si>
  <si>
    <t>Kommunalservice Faulhaber</t>
  </si>
  <si>
    <t>Inh Jens Faulhaber</t>
  </si>
  <si>
    <t>Mühlenweg 7</t>
  </si>
  <si>
    <t>Kommunal und Gewerbereiniger</t>
  </si>
  <si>
    <t>Markus Kußmaul</t>
  </si>
  <si>
    <t>Florenz-Sartorius-Str. 9 a</t>
  </si>
  <si>
    <t>20220316145228;</t>
  </si>
  <si>
    <t>Kompakthaus 2000 GmbH</t>
  </si>
  <si>
    <t>Im Kohlhof 4a</t>
  </si>
  <si>
    <t>KomTec GmbH</t>
  </si>
  <si>
    <t>Kommunaltechnik &amp; Fahrzeugbau</t>
  </si>
  <si>
    <t>Raiffeisenstr. 5a</t>
  </si>
  <si>
    <t>20200916090238;</t>
  </si>
  <si>
    <t>Konceptus UG</t>
  </si>
  <si>
    <t>Konditorei &amp; Cafe Mangold</t>
  </si>
  <si>
    <t>Cornelia u. Florian Mangold</t>
  </si>
  <si>
    <t>Hauptstr. 142</t>
  </si>
  <si>
    <t>20220402031546;</t>
  </si>
  <si>
    <t>Kone GmbH</t>
  </si>
  <si>
    <t>Aufzüge und Rolltreppen</t>
  </si>
  <si>
    <t>Montagebüro Service</t>
  </si>
  <si>
    <t>KONFORM Fertigungstechnik GmbH</t>
  </si>
  <si>
    <t>Katzensteiner Str. 52</t>
  </si>
  <si>
    <t>Königshütte GmbH &amp; Co KG</t>
  </si>
  <si>
    <t>Königshütte 1</t>
  </si>
  <si>
    <t>20211005153819;</t>
  </si>
  <si>
    <t>Königshütte Industriedenkmal</t>
  </si>
  <si>
    <t>KONNEX Logistik GmbH</t>
  </si>
  <si>
    <t>Konrad Brünjes</t>
  </si>
  <si>
    <t>Pfalzstr. 4</t>
  </si>
  <si>
    <t>Konrad Frerichs</t>
  </si>
  <si>
    <t>Konrad Hecker</t>
  </si>
  <si>
    <t>Försterberg 15</t>
  </si>
  <si>
    <t>Konrad Herwig</t>
  </si>
  <si>
    <t>Augustinerstr. 19</t>
  </si>
  <si>
    <t>Konrad Heymann</t>
  </si>
  <si>
    <t>Konrad Hommel</t>
  </si>
  <si>
    <t>Generalvertreter der</t>
  </si>
  <si>
    <t>Allianz Versicherungs-AG</t>
  </si>
  <si>
    <t>Konrad Johne</t>
  </si>
  <si>
    <t>Konrad Kurth</t>
  </si>
  <si>
    <t>Im Wiesengrund 32</t>
  </si>
  <si>
    <t>20211123220441;</t>
  </si>
  <si>
    <t>Konrad Niklas</t>
  </si>
  <si>
    <t>Tara-Textilmarkt</t>
  </si>
  <si>
    <t>Konrad Noth</t>
  </si>
  <si>
    <t>Vertrieb v Fertighäusern</t>
  </si>
  <si>
    <t>Dörgestr. 1</t>
  </si>
  <si>
    <t>Konrad Obermann</t>
  </si>
  <si>
    <t>Zur Insel 10</t>
  </si>
  <si>
    <t>Konrad Pachnicke</t>
  </si>
  <si>
    <t>Druckerei</t>
  </si>
  <si>
    <t>20220331113128;</t>
  </si>
  <si>
    <t>Konrad Scholze (VBI)</t>
  </si>
  <si>
    <t>Ingenierbüro</t>
  </si>
  <si>
    <t>Kapellenweg 5</t>
  </si>
  <si>
    <t>20210618071916;</t>
  </si>
  <si>
    <t>Konrad Umbach</t>
  </si>
  <si>
    <t>Am Mühlenberg 9</t>
  </si>
  <si>
    <t>Konservatorium der Musik</t>
  </si>
  <si>
    <t>Konstantina Koukioti</t>
  </si>
  <si>
    <t>Imbiss Poseidon</t>
  </si>
  <si>
    <t>Konstantin Elias Kuhle</t>
  </si>
  <si>
    <t>Konstantin Maenner</t>
  </si>
  <si>
    <t>Höhenarbeiten</t>
  </si>
  <si>
    <t>Thingplatz 7</t>
  </si>
  <si>
    <t>Konstantin Preis</t>
  </si>
  <si>
    <t>Adenauerring 15</t>
  </si>
  <si>
    <t>20220321111913;</t>
  </si>
  <si>
    <t>Konstantin und</t>
  </si>
  <si>
    <t>Asta von Hertell</t>
  </si>
  <si>
    <t>Am Klausberge 24</t>
  </si>
  <si>
    <t>Konstruktionsgruppe</t>
  </si>
  <si>
    <t>Bauen Göttingen GmbH</t>
  </si>
  <si>
    <t>20210604164258;</t>
  </si>
  <si>
    <t>Kontor Pflanz- u Labortechnik</t>
  </si>
  <si>
    <t>Niclas Gerlach</t>
  </si>
  <si>
    <t>Kontur Kosmetik</t>
  </si>
  <si>
    <t>Kerstin Vollmer</t>
  </si>
  <si>
    <t>Konyali Rajabi GbR</t>
  </si>
  <si>
    <t>Konzepta Kranke KG</t>
  </si>
  <si>
    <t>Konzept-Haus GmbH</t>
  </si>
  <si>
    <t>Dramfelder Str. 7 a</t>
  </si>
  <si>
    <t>Konzok-von Safft-Konzok GbR</t>
  </si>
  <si>
    <t>Christiane von Safft-Konzok</t>
  </si>
  <si>
    <t>Koperski Verwaltungs- und</t>
  </si>
  <si>
    <t>Rohnsweg 34</t>
  </si>
  <si>
    <t>Kopp Bau Service GmbH</t>
  </si>
  <si>
    <t>Hopfenhof 2</t>
  </si>
  <si>
    <t>Koppe Gaststätteneinrichtung</t>
  </si>
  <si>
    <t>Koppe Timber Trading GmbH</t>
  </si>
  <si>
    <t>20210722093918;</t>
  </si>
  <si>
    <t>Kopp Hermann</t>
  </si>
  <si>
    <t>20220228220852;</t>
  </si>
  <si>
    <t>Kopp's Berghof Bäckerei EBW</t>
  </si>
  <si>
    <t>Kopp's Berghof Bäckerei GmbH &amp;</t>
  </si>
  <si>
    <t>Kopp`s Gastroservice GmbH</t>
  </si>
  <si>
    <t>Bergstr. 37</t>
  </si>
  <si>
    <t>Kopp Tiefbau, Abbruch &amp; Trans-</t>
  </si>
  <si>
    <t>porte GmbH</t>
  </si>
  <si>
    <t>20210201222710;</t>
  </si>
  <si>
    <t>Kopp und Minne GmbH</t>
  </si>
  <si>
    <t>Orthopädieschuhtechnik und</t>
  </si>
  <si>
    <t>Schuhhandel</t>
  </si>
  <si>
    <t>Brauhausstr. 4</t>
  </si>
  <si>
    <t>20220402064740;</t>
  </si>
  <si>
    <t>Andreasstr. 2</t>
  </si>
  <si>
    <t>Koray Karaoglu</t>
  </si>
  <si>
    <t>Jet-Tankstelle</t>
  </si>
  <si>
    <t>Am Kauf Park 7</t>
  </si>
  <si>
    <t>20220413155253;</t>
  </si>
  <si>
    <t>Kordula Dittrich</t>
  </si>
  <si>
    <t>Über dem Töpferofen 17</t>
  </si>
  <si>
    <t>Kore e.V., Frauenbildungswerk</t>
  </si>
  <si>
    <t>und Mädchentreff</t>
  </si>
  <si>
    <t>Korian Services GmbH</t>
  </si>
  <si>
    <t>Haus Phönix am Steinsgraben</t>
  </si>
  <si>
    <t>20220603220909;</t>
  </si>
  <si>
    <t>Seniorenresidenz Curanum Bad L</t>
  </si>
  <si>
    <t>auterberg</t>
  </si>
  <si>
    <t>20220706220755;</t>
  </si>
  <si>
    <t>Korinna von Teichmann-Utesch</t>
  </si>
  <si>
    <t>20200722114425;</t>
  </si>
  <si>
    <t>Korinth &amp; Cie. GmbH GmbH</t>
  </si>
  <si>
    <t>Benzstraße 8</t>
  </si>
  <si>
    <t>20220318095557;</t>
  </si>
  <si>
    <t>Koris GmbH</t>
  </si>
  <si>
    <t>Körkys GbR</t>
  </si>
  <si>
    <t>20220327122811;</t>
  </si>
  <si>
    <t>Kornelia Demmel</t>
  </si>
  <si>
    <t>Am Kirschgarten 2</t>
  </si>
  <si>
    <t>20220316143751;</t>
  </si>
  <si>
    <t>Kornelia Döring</t>
  </si>
  <si>
    <t>Kreisstr. 5</t>
  </si>
  <si>
    <t>Kornelia Drexler</t>
  </si>
  <si>
    <t>Kornelia Hartmann</t>
  </si>
  <si>
    <t>Garten-u. Landschaftsbau</t>
  </si>
  <si>
    <t>Kornelia Jouvenal</t>
  </si>
  <si>
    <t>Kornelia Klostermeier</t>
  </si>
  <si>
    <t>Kornelia Multhauf</t>
  </si>
  <si>
    <t>Von-Seebach-Str. 24</t>
  </si>
  <si>
    <t>20220602100313;</t>
  </si>
  <si>
    <t>Kornelia Peter</t>
  </si>
  <si>
    <t>Kornelia Rotzlawski</t>
  </si>
  <si>
    <t>Kornelia Wittmann</t>
  </si>
  <si>
    <t>Georg-Büchner-Str. 23</t>
  </si>
  <si>
    <t>Kornelius-Corvin Appel</t>
  </si>
  <si>
    <t>Kaltenhagen 23</t>
  </si>
  <si>
    <t>20210903114620;</t>
  </si>
  <si>
    <t>Körner GmbH</t>
  </si>
  <si>
    <t>Metallbearbeitung und</t>
  </si>
  <si>
    <t>Korn-Klischee GmbH</t>
  </si>
  <si>
    <t>Kornmarkt News</t>
  </si>
  <si>
    <t>Fam Schwedes</t>
  </si>
  <si>
    <t>Kornmüller Fernmelde- und</t>
  </si>
  <si>
    <t>Elektrotechnik GmbH &amp; Co. KG</t>
  </si>
  <si>
    <t>Sieboldshäuser Str. 10</t>
  </si>
  <si>
    <t>20210427130134;</t>
  </si>
  <si>
    <t>Körpercampus GmbH</t>
  </si>
  <si>
    <t>20201101222627;</t>
  </si>
  <si>
    <t>Körperformen Andreas Eder</t>
  </si>
  <si>
    <t>Wissmannstr. 18</t>
  </si>
  <si>
    <t>20220301224910;</t>
  </si>
  <si>
    <t>Körperklang -</t>
  </si>
  <si>
    <t>Sabine Thoma</t>
  </si>
  <si>
    <t>Prinzenstr. 20 a</t>
  </si>
  <si>
    <t>20210702044849;</t>
  </si>
  <si>
    <t>Körperkult</t>
  </si>
  <si>
    <t>S. Koll</t>
  </si>
  <si>
    <t>20211223074940;</t>
  </si>
  <si>
    <t>Koschack Göttingen</t>
  </si>
  <si>
    <t>Thomas Koschack</t>
  </si>
  <si>
    <t>koschum cigar GmbH</t>
  </si>
  <si>
    <t>Kosmetik - Insel</t>
  </si>
  <si>
    <t>Annette Kasten</t>
  </si>
  <si>
    <t>Heinrich-Heine-Str. 59</t>
  </si>
  <si>
    <t>Kosmetikinstitut Dunkel</t>
  </si>
  <si>
    <t>Inh. Gisela Dunkel</t>
  </si>
  <si>
    <t>Janina Bierend</t>
  </si>
  <si>
    <t>Westertorstr. 7a</t>
  </si>
  <si>
    <t>Er GÜLBAHAR</t>
  </si>
  <si>
    <t>Kirsten Larsen</t>
  </si>
  <si>
    <t>Kosmetikstübchen</t>
  </si>
  <si>
    <t>Marina Diemers</t>
  </si>
  <si>
    <t>Yvonne Hartmann</t>
  </si>
  <si>
    <t>Weidenweg 5</t>
  </si>
  <si>
    <t>Bea&amp;Nadin Beauty-Salon</t>
  </si>
  <si>
    <t>20220419190634;</t>
  </si>
  <si>
    <t>Kosmetikstudio Hautnah</t>
  </si>
  <si>
    <t>Benjamin Klossok</t>
  </si>
  <si>
    <t>Nesselröder Str. 13</t>
  </si>
  <si>
    <t>Kosmetikstudio in der Walke-</t>
  </si>
  <si>
    <t>mühle</t>
  </si>
  <si>
    <t>Ute Berlin</t>
  </si>
  <si>
    <t>20220316153935;</t>
  </si>
  <si>
    <t>Karola Günter</t>
  </si>
  <si>
    <t>Im Buch 22</t>
  </si>
  <si>
    <t>Kosmetikstudio u. Fußpflege</t>
  </si>
  <si>
    <t>Inh. W. Grosse</t>
  </si>
  <si>
    <t>Kosmetik Ziesemer</t>
  </si>
  <si>
    <t>Gabriele Ziesemer</t>
  </si>
  <si>
    <t>20200814023725;</t>
  </si>
  <si>
    <t>Köster Hörgeräte</t>
  </si>
  <si>
    <t>Wolf Michael Köster</t>
  </si>
  <si>
    <t>Auf der Spiegelbrücke 6</t>
  </si>
  <si>
    <t>Kosti Immobilien</t>
  </si>
  <si>
    <t>Inh Siegfried Hadji Kosti</t>
  </si>
  <si>
    <t>Über dem Dorfe 17</t>
  </si>
  <si>
    <t>KPK trade GmbH</t>
  </si>
  <si>
    <t>Am Zoll 1</t>
  </si>
  <si>
    <t>20220128094704;</t>
  </si>
  <si>
    <t>KPS GbR - Dr Helena Kobrle,</t>
  </si>
  <si>
    <t>Dr Joachim Passian u Dr Reiner</t>
  </si>
  <si>
    <t>Schenk - Notarztdienst</t>
  </si>
  <si>
    <t>Kracht, Arnold</t>
  </si>
  <si>
    <t>20210625234953;</t>
  </si>
  <si>
    <t>KRAFTWERK Athletics GmbH</t>
  </si>
  <si>
    <t>20220615171414;</t>
  </si>
  <si>
    <t>KRAFTWERK Consulting GmbH</t>
  </si>
  <si>
    <t>20220614201140;</t>
  </si>
  <si>
    <t>Kraftwerkstechnik GmbH Krafft</t>
  </si>
  <si>
    <t>20220223134203;</t>
  </si>
  <si>
    <t>Krammer &amp; Janko GbR</t>
  </si>
  <si>
    <t>Musikantenweg 5</t>
  </si>
  <si>
    <t>20220224012831;</t>
  </si>
  <si>
    <t>Kranichapotheke</t>
  </si>
  <si>
    <t>Inh Claudia Rösche</t>
  </si>
  <si>
    <t>Krankengymnastik Andree</t>
  </si>
  <si>
    <t>Engelhardt</t>
  </si>
  <si>
    <t>Breite Str. 20b</t>
  </si>
  <si>
    <t>20210402000143;</t>
  </si>
  <si>
    <t>Barbara Walloschek</t>
  </si>
  <si>
    <t>Kiesseestr. 30a</t>
  </si>
  <si>
    <t>20210402013659;</t>
  </si>
  <si>
    <t>Krankengymnastik Massagepraxis</t>
  </si>
  <si>
    <t>Thomas Sildatke  GmbH</t>
  </si>
  <si>
    <t>Pfaffenwiese 10</t>
  </si>
  <si>
    <t>20210511094249;</t>
  </si>
  <si>
    <t>Am Kirschberge</t>
  </si>
  <si>
    <t>Erika Vollprecht</t>
  </si>
  <si>
    <t>Am Kirschberge 11</t>
  </si>
  <si>
    <t>Krankengymnastik u.</t>
  </si>
  <si>
    <t>Annette Hartung</t>
  </si>
  <si>
    <t>Krankenhaus Hann. Münden GmbH</t>
  </si>
  <si>
    <t>20220328234539;</t>
  </si>
  <si>
    <t>Krankenhaus Neu-Bethlehem</t>
  </si>
  <si>
    <t>Krankenhaus Neu Mariahilf</t>
  </si>
  <si>
    <t>Humboldtallee 10 - 12</t>
  </si>
  <si>
    <t>20210408014824;</t>
  </si>
  <si>
    <t>posthospital</t>
  </si>
  <si>
    <t>Oelke &amp; Neumeister GbR</t>
  </si>
  <si>
    <t>20220426070725;</t>
  </si>
  <si>
    <t>Krankentransport Adelebsen</t>
  </si>
  <si>
    <t>Inh. Gerd Brombacher</t>
  </si>
  <si>
    <t>Lindenstr. 12</t>
  </si>
  <si>
    <t>Kranz &amp; Partner</t>
  </si>
  <si>
    <t>Innenarchitektur und</t>
  </si>
  <si>
    <t>Architektur PartG mbB</t>
  </si>
  <si>
    <t>Söhlwiese 7</t>
  </si>
  <si>
    <t>20210222073714;</t>
  </si>
  <si>
    <t>Krapp &amp; Thewes GmbH</t>
  </si>
  <si>
    <t>Willi-Eichler-Str. 20</t>
  </si>
  <si>
    <t>Krass &amp; Partner</t>
  </si>
  <si>
    <t>Lütjen Feldsweg 30</t>
  </si>
  <si>
    <t>Krass &amp; Partner Versicherungs-</t>
  </si>
  <si>
    <t>makler -</t>
  </si>
  <si>
    <t>Edgar Krass</t>
  </si>
  <si>
    <t>20211002030103;</t>
  </si>
  <si>
    <t>Krause Consult Organisation u</t>
  </si>
  <si>
    <t>Geschäftsvermittlung</t>
  </si>
  <si>
    <t>Inh Ulrich Krause</t>
  </si>
  <si>
    <t>Vogelsang 63</t>
  </si>
  <si>
    <t>Krause Druck</t>
  </si>
  <si>
    <t>Andreas Krause</t>
  </si>
  <si>
    <t>Reinhäuser Landstr. 157</t>
  </si>
  <si>
    <t>Krauße, Stefan Ingenieur</t>
  </si>
  <si>
    <t>20220214221626;</t>
  </si>
  <si>
    <t>Kream Inh.: Ugur Benzer</t>
  </si>
  <si>
    <t>20210614221707;</t>
  </si>
  <si>
    <t>Kreatives Bad Grund e. V.</t>
  </si>
  <si>
    <t>Am Königsberg 14</t>
  </si>
  <si>
    <t>Kreativ Garten und Stein GmbH</t>
  </si>
  <si>
    <t>Heidestr. 19</t>
  </si>
  <si>
    <t>20220329064744;</t>
  </si>
  <si>
    <t>Kreativmühle</t>
  </si>
  <si>
    <t>ÖkoHan UG (haftungsbeschränkt)</t>
  </si>
  <si>
    <t>Knochenmühle 1</t>
  </si>
  <si>
    <t>20220321095817;</t>
  </si>
  <si>
    <t>Krebs Dental GmbH</t>
  </si>
  <si>
    <t>Krebs Steinmetzbetrieb GmbH</t>
  </si>
  <si>
    <t>KREDO GmbH &amp; Co. KG</t>
  </si>
  <si>
    <t>Sandweg 9a</t>
  </si>
  <si>
    <t>20220131071848;</t>
  </si>
  <si>
    <t>Kreike, Med.Transporte u.</t>
  </si>
  <si>
    <t>Pers.beförderungs-GmbH</t>
  </si>
  <si>
    <t>20220402061034;</t>
  </si>
  <si>
    <t>Kreis der Schmerztherapeuten</t>
  </si>
  <si>
    <t>Wolfgang Lüpke</t>
  </si>
  <si>
    <t>Kreisfeuerwehrverband e. V.</t>
  </si>
  <si>
    <t>Feuerwehrzentrum</t>
  </si>
  <si>
    <t>c/o Frau Koch</t>
  </si>
  <si>
    <t>Kreisgemeinschaft Osterode</t>
  </si>
  <si>
    <t>Ostpreußen e.V.</t>
  </si>
  <si>
    <t>Martin-Luther-Platz 2</t>
  </si>
  <si>
    <t>Kreishandwerkerschaft</t>
  </si>
  <si>
    <t>Göttingen - Ausbildungszentrum</t>
  </si>
  <si>
    <t>Metall</t>
  </si>
  <si>
    <t>Kreishandwerkerschaft Osterode</t>
  </si>
  <si>
    <t>Dörgestr. 13</t>
  </si>
  <si>
    <t>Kreis Hofladen GbR</t>
  </si>
  <si>
    <t>20220202224844;</t>
  </si>
  <si>
    <t>Kreismülldeponie</t>
  </si>
  <si>
    <t>20080620072753;</t>
  </si>
  <si>
    <t>Kreismusikschule</t>
  </si>
  <si>
    <t>Dörgestr. 31</t>
  </si>
  <si>
    <t>Kreissparkasse Osterode</t>
  </si>
  <si>
    <t>Zwgst Hörden</t>
  </si>
  <si>
    <t>Mitteldorfstr. 38 a</t>
  </si>
  <si>
    <t>20060425035527;</t>
  </si>
  <si>
    <t>Kreissportbund Göttingen</t>
  </si>
  <si>
    <t>20211102001527;</t>
  </si>
  <si>
    <t>Kreissportbund</t>
  </si>
  <si>
    <t>Göttingen-Osterode e.V.</t>
  </si>
  <si>
    <t>20200915112123;</t>
  </si>
  <si>
    <t>Kreissportbund Osterode am</t>
  </si>
  <si>
    <t>Harz e V</t>
  </si>
  <si>
    <t>Kreisstraßenmeisterei des</t>
  </si>
  <si>
    <t>Landkreises Göttingen</t>
  </si>
  <si>
    <t>Am Dorfe 13</t>
  </si>
  <si>
    <t>Kreistagsfraktion der Grünen</t>
  </si>
  <si>
    <t>Kreisverband Bündnis 90/</t>
  </si>
  <si>
    <t>Kreisverband Legasthenie</t>
  </si>
  <si>
    <t>Osterode e.V.</t>
  </si>
  <si>
    <t>Kreisverkehrsbetriebe</t>
  </si>
  <si>
    <t>Katzensteiner Str. 131</t>
  </si>
  <si>
    <t>Katzensteiner Str. 139</t>
  </si>
  <si>
    <t>Kreisvolkshochschule</t>
  </si>
  <si>
    <t>Kreisvolkshochschule Göttingen</t>
  </si>
  <si>
    <t>Außenstelle Hann - Münden</t>
  </si>
  <si>
    <t>Wilhelmshäuser Str. 90</t>
  </si>
  <si>
    <t>Südniedersachsen gGmbH</t>
  </si>
  <si>
    <t>Kreiswohnbau Osterode am</t>
  </si>
  <si>
    <t>Harz/ Göttingen GmbH</t>
  </si>
  <si>
    <t>Herzberger Str. 57</t>
  </si>
  <si>
    <t>20210827102509;</t>
  </si>
  <si>
    <t>Kreitagsfraktion</t>
  </si>
  <si>
    <t>Freie Wählergemeinschaft</t>
  </si>
  <si>
    <t>Landkreis Göttingen (FWLG)</t>
  </si>
  <si>
    <t>Haberstr. 22</t>
  </si>
  <si>
    <t>Krekeler &amp; Losch GmbH &amp; Co KG</t>
  </si>
  <si>
    <t>20220704094304;</t>
  </si>
  <si>
    <t>KreLaS &amp; i GmbH</t>
  </si>
  <si>
    <t>Brochthäuser Str. 89</t>
  </si>
  <si>
    <t>20211111220602;</t>
  </si>
  <si>
    <t>Kretaliano Gülistan Ibin</t>
  </si>
  <si>
    <t>20210402062143;</t>
  </si>
  <si>
    <t>Kreter Akkumulatorenhandel</t>
  </si>
  <si>
    <t>Odertal 8 a</t>
  </si>
  <si>
    <t>Kret GbR</t>
  </si>
  <si>
    <t>Smileys Store GbR</t>
  </si>
  <si>
    <t>Machmühlenweg 147-149</t>
  </si>
  <si>
    <t>20210906061828;</t>
  </si>
  <si>
    <t>Kreutz Marcel</t>
  </si>
  <si>
    <t>Body Shop XL</t>
  </si>
  <si>
    <t>20200728231825;</t>
  </si>
  <si>
    <t>Kreuzberg on KulTour e.V. e.V.</t>
  </si>
  <si>
    <t>Mittelberg 15c</t>
  </si>
  <si>
    <t>Kreuzberg on Kulttour e.V.</t>
  </si>
  <si>
    <t>Kreuzgang GmbH</t>
  </si>
  <si>
    <t>20220614083545;</t>
  </si>
  <si>
    <t>Krieg &amp; Fischer Ingenieure</t>
  </si>
  <si>
    <t>20220328105527;</t>
  </si>
  <si>
    <t>Kriemhild Robrecht</t>
  </si>
  <si>
    <t>Hermann-Löns-Weg 21</t>
  </si>
  <si>
    <t>20210609220650;</t>
  </si>
  <si>
    <t>20211116221341;</t>
  </si>
  <si>
    <t>Kries &amp; Co Objekt</t>
  </si>
  <si>
    <t>Gummersbach Bovenden KG</t>
  </si>
  <si>
    <t>Südring 44</t>
  </si>
  <si>
    <t>Krimhilde Depping</t>
  </si>
  <si>
    <t>Kantine in Kappa Herzberger</t>
  </si>
  <si>
    <t>Papierfabrik</t>
  </si>
  <si>
    <t>Andreasberger Str. 6</t>
  </si>
  <si>
    <t>Krinkels Polska</t>
  </si>
  <si>
    <t>c/o AOK Göttingen</t>
  </si>
  <si>
    <t>K.risma</t>
  </si>
  <si>
    <t>Karsten Epler</t>
  </si>
  <si>
    <t>Kristallharmonie</t>
  </si>
  <si>
    <t>Petra Scherz</t>
  </si>
  <si>
    <t>Kristiane Engelmann</t>
  </si>
  <si>
    <t>Christian-Ludwig-Str. 2</t>
  </si>
  <si>
    <t>Kristina Bauer</t>
  </si>
  <si>
    <t>Neuenhöfer Str. 15</t>
  </si>
  <si>
    <t>Kristina Füllgrabe</t>
  </si>
  <si>
    <t>Altholzverwertungsanlage</t>
  </si>
  <si>
    <t>Holz-Großhandel</t>
  </si>
  <si>
    <t>Kristina Gerloff</t>
  </si>
  <si>
    <t>Kristina Kremer</t>
  </si>
  <si>
    <t>Kristina Messerschmidt und</t>
  </si>
  <si>
    <t>Irene Messerschmidt GbR</t>
  </si>
  <si>
    <t>Immobilie Talstr. 17</t>
  </si>
  <si>
    <t>Talstr. 17</t>
  </si>
  <si>
    <t>Kristina Pokriefke</t>
  </si>
  <si>
    <t>Kampgarten 8</t>
  </si>
  <si>
    <t>Kristina Vietor-Kienke</t>
  </si>
  <si>
    <t>In der Schleene 31</t>
  </si>
  <si>
    <t>Kristina Wüstefeld</t>
  </si>
  <si>
    <t>20210222221101;</t>
  </si>
  <si>
    <t>Kristin Bürger-Löloff</t>
  </si>
  <si>
    <t>Dorfstr. 25</t>
  </si>
  <si>
    <t>Kristin Carls</t>
  </si>
  <si>
    <t>Kristine Grohmann</t>
  </si>
  <si>
    <t>Ostpreußenstraße 3</t>
  </si>
  <si>
    <t>Ostpreußenstr. 3</t>
  </si>
  <si>
    <t>20210119134000;</t>
  </si>
  <si>
    <t>Kristine Potsi</t>
  </si>
  <si>
    <t>Hauptstr. 116</t>
  </si>
  <si>
    <t>20220314090957;</t>
  </si>
  <si>
    <t>Kristin Hillebrand</t>
  </si>
  <si>
    <t>Unter dem Lohberg 8</t>
  </si>
  <si>
    <t>Kristin Seel</t>
  </si>
  <si>
    <t>Appenrode 6</t>
  </si>
  <si>
    <t>KR Nahversorgungs GmbH</t>
  </si>
  <si>
    <t>Kroesing Media Group</t>
  </si>
  <si>
    <t>20220324124438;</t>
  </si>
  <si>
    <t>Kroesing Media Verwaltungs</t>
  </si>
  <si>
    <t>20210402041111;</t>
  </si>
  <si>
    <t>Krome GmbH</t>
  </si>
  <si>
    <t>Holzverarbeitung</t>
  </si>
  <si>
    <t>Lindenstr. 30</t>
  </si>
  <si>
    <t>Kropp &amp; Kollegen</t>
  </si>
  <si>
    <t>K Rudolph,H-J Paetzmann GbR,</t>
  </si>
  <si>
    <t>Bauträger-Hausmeisterservice</t>
  </si>
  <si>
    <t>Krügener Elektrotechnik</t>
  </si>
  <si>
    <t>Clausthaler Straße 38</t>
  </si>
  <si>
    <t>20220208113958;</t>
  </si>
  <si>
    <t>Krüger Consulting</t>
  </si>
  <si>
    <t>Rainer Krüger-Mähler</t>
  </si>
  <si>
    <t>Zum Gelenberg 15</t>
  </si>
  <si>
    <t>Krüger Internationale</t>
  </si>
  <si>
    <t>20220525110216;</t>
  </si>
  <si>
    <t>Krüger, Wolfgang</t>
  </si>
  <si>
    <t>Halberstädter Str. 42</t>
  </si>
  <si>
    <t>KR-Verlag &amp; Medienagentur</t>
  </si>
  <si>
    <t>Kristina Rickmers</t>
  </si>
  <si>
    <t>Kryo GmbH</t>
  </si>
  <si>
    <t>kryptance GmbH</t>
  </si>
  <si>
    <t>20210428140043;</t>
  </si>
  <si>
    <t>Krysztof Jozef Kazimieruk</t>
  </si>
  <si>
    <t>Krzysztof Kielbasa</t>
  </si>
  <si>
    <t>Sportplatzstr. 14</t>
  </si>
  <si>
    <t>Krzysztof Opalinski</t>
  </si>
  <si>
    <t>Bonaforther Str. 124</t>
  </si>
  <si>
    <t>K &amp; S Heim-Betriebsges mbH</t>
  </si>
  <si>
    <t>Am Heuer 8</t>
  </si>
  <si>
    <t>KSK-Reza Recycling GmbH</t>
  </si>
  <si>
    <t>Silostr. 1</t>
  </si>
  <si>
    <t>KS Messe und Ladenbau</t>
  </si>
  <si>
    <t>Klaus Schwarz</t>
  </si>
  <si>
    <t>KSM Service Technik GmbH &amp; Co.</t>
  </si>
  <si>
    <t>KSW - Bau GmbH</t>
  </si>
  <si>
    <t>20220212015245;</t>
  </si>
  <si>
    <t>KTK Logistik &amp; Güterverkehr Gm</t>
  </si>
  <si>
    <t>KT-Krankentransport GmbH</t>
  </si>
  <si>
    <t>Geismar Landstr. 36</t>
  </si>
  <si>
    <t>Ktnp GbR</t>
  </si>
  <si>
    <t>Lange Geismar Strasse 47</t>
  </si>
  <si>
    <t>20220609143635;</t>
  </si>
  <si>
    <t>Küchen Hoehne GmbH</t>
  </si>
  <si>
    <t>Neustädter Tor 2</t>
  </si>
  <si>
    <t>20211101231234;</t>
  </si>
  <si>
    <t>Küchenstudio Hattorf GmbH</t>
  </si>
  <si>
    <t>Oderstr. 45</t>
  </si>
  <si>
    <t>20220509081159;</t>
  </si>
  <si>
    <t>Küchenstudio</t>
  </si>
  <si>
    <t>Küchen Total GmbH</t>
  </si>
  <si>
    <t>20210801231012;</t>
  </si>
  <si>
    <t>Küchen- u Wohnkultur</t>
  </si>
  <si>
    <t>Inh Hartwig Gellert</t>
  </si>
  <si>
    <t>Küche + Praxis Einrichtungs</t>
  </si>
  <si>
    <t>Dransfelder Str. 22</t>
  </si>
  <si>
    <t>Küch Tools GmbH</t>
  </si>
  <si>
    <t>20210301230504;</t>
  </si>
  <si>
    <t>Kuczera Walenty</t>
  </si>
  <si>
    <t>Meinte 54</t>
  </si>
  <si>
    <t>20220512224517;</t>
  </si>
  <si>
    <t>Kuhbusch GbR</t>
  </si>
  <si>
    <t>Hartmut Danne u. Susanne Mues</t>
  </si>
  <si>
    <t>Northeimer Str. 24</t>
  </si>
  <si>
    <t>Kuhlmann Werkzeugmaschinen-</t>
  </si>
  <si>
    <t>service GmbH</t>
  </si>
  <si>
    <t>Heinrichstr. 1 - 6</t>
  </si>
  <si>
    <t>20210317091834;</t>
  </si>
  <si>
    <t>Kühne Arbeitsbühnen Vermietung</t>
  </si>
  <si>
    <t>Niederlassung der mateco AG</t>
  </si>
  <si>
    <t>Kühnelt Dr. Aurel</t>
  </si>
  <si>
    <t>Gösselgrund 17</t>
  </si>
  <si>
    <t>20201006221943;</t>
  </si>
  <si>
    <t>Kuhnen Media GmbH</t>
  </si>
  <si>
    <t>Kuhnert Anhänger-Service</t>
  </si>
  <si>
    <t>Katrin u. Wolfgang Kuhnert GbR</t>
  </si>
  <si>
    <t>Kühn &amp; Tepegöz PartG</t>
  </si>
  <si>
    <t>Chemnitzer Str 26</t>
  </si>
  <si>
    <t>20201103113620;</t>
  </si>
  <si>
    <t>Kujtim Saqiri</t>
  </si>
  <si>
    <t>Industriestr. 4</t>
  </si>
  <si>
    <t>Küke &amp; Lisson OHG</t>
  </si>
  <si>
    <t>Reifengroßhandel</t>
  </si>
  <si>
    <t>Küke Vertriebsgesellschaft mbH</t>
  </si>
  <si>
    <t>20220125094655;</t>
  </si>
  <si>
    <t>Kulero GmbH</t>
  </si>
  <si>
    <t>20220331095431;</t>
  </si>
  <si>
    <t>Küllmer &amp; Seppeler GmbH</t>
  </si>
  <si>
    <t>Kfz.-Service</t>
  </si>
  <si>
    <t>20220620104749;</t>
  </si>
  <si>
    <t>Kulschewski Heizungbau</t>
  </si>
  <si>
    <t>Sanitäre Installation GmbH</t>
  </si>
  <si>
    <t>Am Euzenberg 2</t>
  </si>
  <si>
    <t>20220303110523;</t>
  </si>
  <si>
    <t>Kultur am Kragenhof e.V.</t>
  </si>
  <si>
    <t>20210818134132;</t>
  </si>
  <si>
    <t>Kulturbüro Göttingen</t>
  </si>
  <si>
    <t>Jens Wortmann</t>
  </si>
  <si>
    <t>Kultur in der Alten Fechthalle</t>
  </si>
  <si>
    <t>Geiststraße 6</t>
  </si>
  <si>
    <t>20210526203452;</t>
  </si>
  <si>
    <t>KULTURKRAFTTAGE e.V.</t>
  </si>
  <si>
    <t>20211209155457;</t>
  </si>
  <si>
    <t>Kulturrat Göttingen e. V.</t>
  </si>
  <si>
    <t>Kultur u Alltag e. V.</t>
  </si>
  <si>
    <t>Kultur- u. Heimatverein Harste</t>
  </si>
  <si>
    <t>Kulturverein Mielenhausen e.V.</t>
  </si>
  <si>
    <t>Kulwinder Konzog</t>
  </si>
  <si>
    <t>Kummode Second Hand</t>
  </si>
  <si>
    <t>Anja Lange</t>
  </si>
  <si>
    <t>Kundendienstbüro der</t>
  </si>
  <si>
    <t>André Rohmeier</t>
  </si>
  <si>
    <t>Groner Landstr. 29</t>
  </si>
  <si>
    <t>Kunerts Fleischerei</t>
  </si>
  <si>
    <t>Inh. Siegfried Kunerts</t>
  </si>
  <si>
    <t>Kunstfehler24 e.V.</t>
  </si>
  <si>
    <t>Kunsthaus Göttingen g</t>
  </si>
  <si>
    <t>Düstere Str. 4</t>
  </si>
  <si>
    <t>20200917085311;</t>
  </si>
  <si>
    <t>Kunstkiste</t>
  </si>
  <si>
    <t>Silvia Ziesing</t>
  </si>
  <si>
    <t>Kunst &amp; Kreativ Göttingen GmbH</t>
  </si>
  <si>
    <t>20220303103934;</t>
  </si>
  <si>
    <t>Kunst &amp; Kreativ</t>
  </si>
  <si>
    <t>Susanne Urbach-Barcsik</t>
  </si>
  <si>
    <t>20220425083720;</t>
  </si>
  <si>
    <t>Kunstleder-Service u Weiss-</t>
  </si>
  <si>
    <t>Näharbeiten Hilde Chichon</t>
  </si>
  <si>
    <t>Hauptstr. 100</t>
  </si>
  <si>
    <t>Künstlerhaus mit Galerie e.V.</t>
  </si>
  <si>
    <t>Kunst Malerfachbetrieb UG</t>
  </si>
  <si>
    <t>Eichenstr. 10</t>
  </si>
  <si>
    <t>KUNSTSTOFF-FRÖHLICH GmbH</t>
  </si>
  <si>
    <t>Spritzgusswerk, Formenbau,</t>
  </si>
  <si>
    <t>Kunststoffverarbeitung</t>
  </si>
  <si>
    <t>20211122080210;</t>
  </si>
  <si>
    <t>Kunst- und Kreativschule im</t>
  </si>
  <si>
    <t>Landkreis Osterode e V</t>
  </si>
  <si>
    <t>Dörgestr. 40</t>
  </si>
  <si>
    <t>Kunstverein Göttingen e.V.</t>
  </si>
  <si>
    <t>Kunze und Krone GbR</t>
  </si>
  <si>
    <t>Wöhnekörben 10</t>
  </si>
  <si>
    <t>20220401233801;</t>
  </si>
  <si>
    <t>Kunz Solar Tec GmbH</t>
  </si>
  <si>
    <t>Auf dem Anger 10</t>
  </si>
  <si>
    <t>20220124221713;</t>
  </si>
  <si>
    <t>Kunz, Wladimir</t>
  </si>
  <si>
    <t>Luxemburgstr. 25d</t>
  </si>
  <si>
    <t>20210830220517;</t>
  </si>
  <si>
    <t>Kur-Apotheke Germelmann</t>
  </si>
  <si>
    <t>Bernd Artmann</t>
  </si>
  <si>
    <t>Kurdische Kinder in Nord e.V.</t>
  </si>
  <si>
    <t>Rote Str. 18</t>
  </si>
  <si>
    <t>Kurhaus</t>
  </si>
  <si>
    <t>Andrea Burghardt</t>
  </si>
  <si>
    <t>Kurhaus Angerstube</t>
  </si>
  <si>
    <t>Oliver Teutloff</t>
  </si>
  <si>
    <t>Kurheim Giese GmbH</t>
  </si>
  <si>
    <t>Lutterstr. 29</t>
  </si>
  <si>
    <t>Kneipp- &amp; Schrothkuren</t>
  </si>
  <si>
    <t>Lutterstr. 4</t>
  </si>
  <si>
    <t>Kurhotel Chattenbühl</t>
  </si>
  <si>
    <t>Breuss Freundeskr. Verein f.</t>
  </si>
  <si>
    <t>Gesundh.durch nat. Heilw. e.V.</t>
  </si>
  <si>
    <t>Talblick 34</t>
  </si>
  <si>
    <t>Kurierdienst37</t>
  </si>
  <si>
    <t>20200901121320;</t>
  </si>
  <si>
    <t>Amir Bakhtiari</t>
  </si>
  <si>
    <t>20211021071013;</t>
  </si>
  <si>
    <t>Kurierdienst Amir Yazdan</t>
  </si>
  <si>
    <t>Kurierdienst Bektesi</t>
  </si>
  <si>
    <t>Marina Bektesi</t>
  </si>
  <si>
    <t>20210611013137;</t>
  </si>
  <si>
    <t>Detlef Nolte</t>
  </si>
  <si>
    <t>20220620083626;</t>
  </si>
  <si>
    <t>Susanne Wagener</t>
  </si>
  <si>
    <t>Irisweg 14</t>
  </si>
  <si>
    <t>Vinzenz Winkler Unterdorf</t>
  </si>
  <si>
    <t>20200317030914;</t>
  </si>
  <si>
    <t>Kurierservice Oberdiek</t>
  </si>
  <si>
    <t>Inh. Rosita Oberdiek</t>
  </si>
  <si>
    <t>Romstr. 34</t>
  </si>
  <si>
    <t>Kurinstitut In der Aue</t>
  </si>
  <si>
    <t>Elvira Seifert</t>
  </si>
  <si>
    <t>In der Fuldaaue 30</t>
  </si>
  <si>
    <t>Kuroland</t>
  </si>
  <si>
    <t>Landstr. 32</t>
  </si>
  <si>
    <t>20211103131156;</t>
  </si>
  <si>
    <t>Kurpension Haus Renate</t>
  </si>
  <si>
    <t>Inh Helmut Kruse</t>
  </si>
  <si>
    <t>Kurpension Waldfrieden mit</t>
  </si>
  <si>
    <t>Gästehaus Schönblick</t>
  </si>
  <si>
    <t>Andreas Hickmann</t>
  </si>
  <si>
    <t>Kirchberg 26 - 28</t>
  </si>
  <si>
    <t>20220402034606;</t>
  </si>
  <si>
    <t>Kursana Domizil Bad Lauterberg</t>
  </si>
  <si>
    <t>Haus Lukas</t>
  </si>
  <si>
    <t>20220308121910;</t>
  </si>
  <si>
    <t>Kurt Ahrberg</t>
  </si>
  <si>
    <t>Inh. Marc Seidel e.K.</t>
  </si>
  <si>
    <t>Backhausstr. 4</t>
  </si>
  <si>
    <t>20220323094809;</t>
  </si>
  <si>
    <t>Kurt Apel</t>
  </si>
  <si>
    <t>Hauptstr. 126</t>
  </si>
  <si>
    <t>Kurt Behnke</t>
  </si>
  <si>
    <t>Stegwiesen 6</t>
  </si>
  <si>
    <t>Kurt Besser</t>
  </si>
  <si>
    <t>Seniorenresidenz Viatanas</t>
  </si>
  <si>
    <t>Berliner Ring 11</t>
  </si>
  <si>
    <t>Kurt Biastoch</t>
  </si>
  <si>
    <t>Inh Dietrich Biastoch</t>
  </si>
  <si>
    <t>Kurt Bönigk</t>
  </si>
  <si>
    <t>Kurt Drücke</t>
  </si>
  <si>
    <t>Marienstr. 27</t>
  </si>
  <si>
    <t>Kurt-Ernst Wassmuth</t>
  </si>
  <si>
    <t>Am Hange 17</t>
  </si>
  <si>
    <t>Kurt Geibel</t>
  </si>
  <si>
    <t>Kurt Giesecke</t>
  </si>
  <si>
    <t>Konditorei Cafe</t>
  </si>
  <si>
    <t>Kurth Bau GmbH</t>
  </si>
  <si>
    <t>20210706132624;</t>
  </si>
  <si>
    <t>Kurt - Heinz Manthey</t>
  </si>
  <si>
    <t>In der Fuldaaue 24</t>
  </si>
  <si>
    <t>Kurt-Heinz Schulze</t>
  </si>
  <si>
    <t>Kurth GbR Wohnungsvermietung</t>
  </si>
  <si>
    <t>Hans-Adolf Kurth,Marion Trappe</t>
  </si>
  <si>
    <t>Hubertus Kurth</t>
  </si>
  <si>
    <t>Kurth GmbH</t>
  </si>
  <si>
    <t>Kurth Holz GmbH</t>
  </si>
  <si>
    <t>20220211095647;</t>
  </si>
  <si>
    <t>Kurth Immobilien GmbH</t>
  </si>
  <si>
    <t>20220331075406;</t>
  </si>
  <si>
    <t>Kurth Immobilienmanagement</t>
  </si>
  <si>
    <t>20210709173040;</t>
  </si>
  <si>
    <t>Kurt Hüp</t>
  </si>
  <si>
    <t>Zum Katzenstein 20</t>
  </si>
  <si>
    <t>Kurtish Morina</t>
  </si>
  <si>
    <t>Hochbau</t>
  </si>
  <si>
    <t>Haus der Kulturen</t>
  </si>
  <si>
    <t>Kurt Kanne</t>
  </si>
  <si>
    <t>App. B 1001</t>
  </si>
  <si>
    <t>Kurt König Baumaschinen</t>
  </si>
  <si>
    <t>Hans-Böckler-Str. 4A</t>
  </si>
  <si>
    <t>20220615220730;</t>
  </si>
  <si>
    <t>Kurt Müller</t>
  </si>
  <si>
    <t>In der Aue 22</t>
  </si>
  <si>
    <t>Steffensweg 51</t>
  </si>
  <si>
    <t>Kurt Niclaus</t>
  </si>
  <si>
    <t>Restaurant</t>
  </si>
  <si>
    <t>Kurt Radtke</t>
  </si>
  <si>
    <t>Marzhäuser Str. 2</t>
  </si>
  <si>
    <t>Kurt Richter GmbH</t>
  </si>
  <si>
    <t>Hefegrosshandel</t>
  </si>
  <si>
    <t>Willi-Eichler-Str. 23</t>
  </si>
  <si>
    <t>Kurt Schneider</t>
  </si>
  <si>
    <t>An der Bahn 22</t>
  </si>
  <si>
    <t>20060517161729;</t>
  </si>
  <si>
    <t>Kurt Scholz</t>
  </si>
  <si>
    <t>Zoofachgeschäft</t>
  </si>
  <si>
    <t>Kurt Strey</t>
  </si>
  <si>
    <t>Pfingstanger 39</t>
  </si>
  <si>
    <t>Kurt Weilert</t>
  </si>
  <si>
    <t>Möbel- und Karavanpolsterei</t>
  </si>
  <si>
    <t>Hübichweg 54</t>
  </si>
  <si>
    <t>KURT Zeitarbeit GmbH</t>
  </si>
  <si>
    <t>Seesener Str. 3a</t>
  </si>
  <si>
    <t>20220401230030;</t>
  </si>
  <si>
    <t>Kurt Zinngrebe</t>
  </si>
  <si>
    <t>Westerhöfer Str. 45</t>
  </si>
  <si>
    <t>Kur-und Pflegeheim Schloß</t>
  </si>
  <si>
    <t>Schloßstr. 11-13</t>
  </si>
  <si>
    <t>20220601075934;</t>
  </si>
  <si>
    <t>Kur- u. Verkehrsverein e. V.</t>
  </si>
  <si>
    <t>c/o Karsten Paland</t>
  </si>
  <si>
    <t>Abgunst 3</t>
  </si>
  <si>
    <t>20061108105355;</t>
  </si>
  <si>
    <t>Kurverwaltung - Kurbetrieb</t>
  </si>
  <si>
    <t>Kürzinger GmbH</t>
  </si>
  <si>
    <t>Bergstr. 21a</t>
  </si>
  <si>
    <t>20210629231154;</t>
  </si>
  <si>
    <t>Kuska GmbH</t>
  </si>
  <si>
    <t>Pflanzen-Service</t>
  </si>
  <si>
    <t>Goßlerstr. 69</t>
  </si>
  <si>
    <t>20210702022710;</t>
  </si>
  <si>
    <t>Kuß Bau GmbH</t>
  </si>
  <si>
    <t>Auf dem Dreisch 7</t>
  </si>
  <si>
    <t>Küsterhaus</t>
  </si>
  <si>
    <t>Olta Dinaku</t>
  </si>
  <si>
    <t>20220402033149;</t>
  </si>
  <si>
    <t>Küstner, von Manteuffel</t>
  </si>
  <si>
    <t>Partnerschaft mbB Rechtsan</t>
  </si>
  <si>
    <t>Benzstr. 1c</t>
  </si>
  <si>
    <t>20220425220527;</t>
  </si>
  <si>
    <t>Kutah Boyer GbR</t>
  </si>
  <si>
    <t>Hainholzweg 18</t>
  </si>
  <si>
    <t>20211007105809;</t>
  </si>
  <si>
    <t>Kutzera Touristik Service</t>
  </si>
  <si>
    <t>Kuze's</t>
  </si>
  <si>
    <t>Erkan Eser</t>
  </si>
  <si>
    <t>Klosterstr. 61</t>
  </si>
  <si>
    <t>KWH Versicherungsvermittlung</t>
  </si>
  <si>
    <t>KWK Immobilien</t>
  </si>
  <si>
    <t>Kilper GbR</t>
  </si>
  <si>
    <t>20210611125922;</t>
  </si>
  <si>
    <t>KW Plus GmbH</t>
  </si>
  <si>
    <t>Heidelgasse 4a</t>
  </si>
  <si>
    <t>20210727220725;</t>
  </si>
  <si>
    <t>KWS Dienstleitungen</t>
  </si>
  <si>
    <t>Karl-Stefan Wiegand</t>
  </si>
  <si>
    <t>20211223072434;</t>
  </si>
  <si>
    <t>KW-Versandhandel GbR</t>
  </si>
  <si>
    <t>Kampweg 6-10</t>
  </si>
  <si>
    <t>Kyrill Betas</t>
  </si>
  <si>
    <t>Der Mythos Grill</t>
  </si>
  <si>
    <t>20210301105458;</t>
  </si>
  <si>
    <t>KZT Druckluft-Gerätebau</t>
  </si>
  <si>
    <t>Bernhard Klapproth</t>
  </si>
  <si>
    <t>Herzberger Str. 52</t>
  </si>
  <si>
    <t>L9 Gastro GmbH</t>
  </si>
  <si>
    <t>20220402034724;</t>
  </si>
  <si>
    <t>Laboratorien Dr. Döring GmbH</t>
  </si>
  <si>
    <t>Labor Isogen GbR</t>
  </si>
  <si>
    <t>Inh Bernhard Hosius und</t>
  </si>
  <si>
    <t>Ludger Leinemann</t>
  </si>
  <si>
    <t>Labotect Grundstücksgesell-</t>
  </si>
  <si>
    <t>Labotect</t>
  </si>
  <si>
    <t>Labor-Technik-Göttingen GmbH</t>
  </si>
  <si>
    <t>LA CASA Bauprofi GmbH</t>
  </si>
  <si>
    <t>Von-Wehren-Str. 9</t>
  </si>
  <si>
    <t>La Casa Friseur</t>
  </si>
  <si>
    <t>Martina Müller</t>
  </si>
  <si>
    <t>20211002012542;</t>
  </si>
  <si>
    <t>Lackierfachbetrieb Enders GmbH</t>
  </si>
  <si>
    <t>20220629100957;</t>
  </si>
  <si>
    <t>Lackner-Karg GmbH</t>
  </si>
  <si>
    <t>Lademittel Logistik Nord GmbH</t>
  </si>
  <si>
    <t>Mündener Str. 45</t>
  </si>
  <si>
    <t>Ladenbau Gremmel</t>
  </si>
  <si>
    <t>Glenn Gremmel</t>
  </si>
  <si>
    <t>Schulstr. 27</t>
  </si>
  <si>
    <t>20220615145303;</t>
  </si>
  <si>
    <t>Ladenbau Merchandise</t>
  </si>
  <si>
    <t>Kai Balthasar</t>
  </si>
  <si>
    <t>Ladenservice Tribühnenservice</t>
  </si>
  <si>
    <t>Jan Schimkowiak</t>
  </si>
  <si>
    <t>Ladwig  Urs</t>
  </si>
  <si>
    <t>Weendebogen 8</t>
  </si>
  <si>
    <t>20220202221848;</t>
  </si>
  <si>
    <t>Lafayette</t>
  </si>
  <si>
    <t>Viola Worch</t>
  </si>
  <si>
    <t>La-Fleur</t>
  </si>
  <si>
    <t>Inh. Wibke Graf</t>
  </si>
  <si>
    <t>Laila Said</t>
  </si>
  <si>
    <t>Annastraße 4</t>
  </si>
  <si>
    <t>20220628081618;</t>
  </si>
  <si>
    <t>LAKS Handels- und Beratungsges</t>
  </si>
  <si>
    <t>Hünstollenstr. 4</t>
  </si>
  <si>
    <t>Lalita Joshi</t>
  </si>
  <si>
    <t>La Locanda DUE GmbH &amp; Co. KG</t>
  </si>
  <si>
    <t>20220701233101;</t>
  </si>
  <si>
    <t>La Locanda Inh. Mandy Paglione</t>
  </si>
  <si>
    <t>Pfarrplatz 4</t>
  </si>
  <si>
    <t>20220601223307;</t>
  </si>
  <si>
    <t>Lambert Hölscher</t>
  </si>
  <si>
    <t>Sandhecke 15</t>
  </si>
  <si>
    <t>Lambrecht meteo GmbH</t>
  </si>
  <si>
    <t>Friedländer Weg 65-67</t>
  </si>
  <si>
    <t>La Moda</t>
  </si>
  <si>
    <t>Bano Taimoor</t>
  </si>
  <si>
    <t>Wilhelmshäuser Str. 60</t>
  </si>
  <si>
    <t>LA MODE GbR</t>
  </si>
  <si>
    <t>Jadwiga Jeppe, Izabella Jeppe</t>
  </si>
  <si>
    <t>Lampe legal</t>
  </si>
  <si>
    <t>Anwaltsgesellschaft und Notare</t>
  </si>
  <si>
    <t>Lampe Verwaltungs GmbH</t>
  </si>
  <si>
    <t>20210113092949;</t>
  </si>
  <si>
    <t>Lamprecht Verpackungen GmbH</t>
  </si>
  <si>
    <t>Willi-Eichler-Str. 22</t>
  </si>
  <si>
    <t>LAMSTA-Ingenieur GmbH</t>
  </si>
  <si>
    <t>Lamuv Verlag GmbH</t>
  </si>
  <si>
    <t>Karl-Klaus Rabe</t>
  </si>
  <si>
    <t>Lancer International W Torbo</t>
  </si>
  <si>
    <t>Landbackwaren Bock</t>
  </si>
  <si>
    <t>Susanne Bock</t>
  </si>
  <si>
    <t>20200217230136;</t>
  </si>
  <si>
    <t>Landefeld Engeneering</t>
  </si>
  <si>
    <t>Wißmannshof 1</t>
  </si>
  <si>
    <t>20220621073327;</t>
  </si>
  <si>
    <t>Landenergie Bartolfelde</t>
  </si>
  <si>
    <t>Landesamt für Geoinformation u</t>
  </si>
  <si>
    <t>Landesvermessung Niedersachsen</t>
  </si>
  <si>
    <t>Regionaldirektion Northeim</t>
  </si>
  <si>
    <t>Landesaufnahmebehörde Nds</t>
  </si>
  <si>
    <t>20211122084623;</t>
  </si>
  <si>
    <t>Landesausstellung Natur im</t>
  </si>
  <si>
    <t>Städtebau Dud 1994 GmbH</t>
  </si>
  <si>
    <t>Worbiser Str. 9</t>
  </si>
  <si>
    <t>Landeskirchliche</t>
  </si>
  <si>
    <t>Gemeinschaft</t>
  </si>
  <si>
    <t>Landessuperintendentur</t>
  </si>
  <si>
    <t>Von-Bar-Str. 6</t>
  </si>
  <si>
    <t>Landfleischerei Osterhus GmbH</t>
  </si>
  <si>
    <t>Bethelstr. 4</t>
  </si>
  <si>
    <t>Landgasthaus am Thieberg</t>
  </si>
  <si>
    <t>Inh Hermann Jünemann</t>
  </si>
  <si>
    <t>Unterdorf 15</t>
  </si>
  <si>
    <t>Landgasthaus Amtsrichter</t>
  </si>
  <si>
    <t>Günther  Muus</t>
  </si>
  <si>
    <t>20210503101634;</t>
  </si>
  <si>
    <t>20210511120523;</t>
  </si>
  <si>
    <t>Landgasthaus Auekrug</t>
  </si>
  <si>
    <t>Inh. Mari Mobin</t>
  </si>
  <si>
    <t>20060517162344;</t>
  </si>
  <si>
    <t>Landgasthaus Lenglern</t>
  </si>
  <si>
    <t>Landgasthaus Lenglern GmbH</t>
  </si>
  <si>
    <t>Landgasthaus Lockemann OHG</t>
  </si>
  <si>
    <t>Steffen u Christian Lockemann</t>
  </si>
  <si>
    <t>Im Beeke 1</t>
  </si>
  <si>
    <t>20220324185030;</t>
  </si>
  <si>
    <t>Landgasthaus und Fleischerei</t>
  </si>
  <si>
    <t>Andres</t>
  </si>
  <si>
    <t>Hilmar Ingo Andres</t>
  </si>
  <si>
    <t>20211002004357;</t>
  </si>
  <si>
    <t>Andres UG (haftungsgeschränkt)</t>
  </si>
  <si>
    <t>20220615060257;</t>
  </si>
  <si>
    <t>Landgasthaus Zum Krug KG</t>
  </si>
  <si>
    <t>Ilksbachstr. 46</t>
  </si>
  <si>
    <t>20220502195525;</t>
  </si>
  <si>
    <t>Landgasthof Deutsches Haus</t>
  </si>
  <si>
    <t>Erwin Werner</t>
  </si>
  <si>
    <t>Göttinger Str. 5</t>
  </si>
  <si>
    <t>Landgasthof</t>
  </si>
  <si>
    <t>Jörg Sindram</t>
  </si>
  <si>
    <t>Ührde 22</t>
  </si>
  <si>
    <t>20220402003005;</t>
  </si>
  <si>
    <t>Landgasthof Trüter &amp; Franz OHG</t>
  </si>
  <si>
    <t>Mitteldorfstr. 1</t>
  </si>
  <si>
    <t>20220402062010;</t>
  </si>
  <si>
    <t>Landgut von Bodenhausen</t>
  </si>
  <si>
    <t>Melchior Freiherr von</t>
  </si>
  <si>
    <t>Bodenhausen</t>
  </si>
  <si>
    <t>Landhandel Neupert GmbH</t>
  </si>
  <si>
    <t>20201130102513;</t>
  </si>
  <si>
    <t>Landhandel Weiterer GmbH</t>
  </si>
  <si>
    <t>Kleine Bahnhofstr.</t>
  </si>
  <si>
    <t>Wöhnekörben 5</t>
  </si>
  <si>
    <t>Mündener Str. 30</t>
  </si>
  <si>
    <t>20220630095623;</t>
  </si>
  <si>
    <t>Am Flüthedamm 14-16</t>
  </si>
  <si>
    <t>Landhaus Biewald</t>
  </si>
  <si>
    <t>Karin Raub</t>
  </si>
  <si>
    <t>Weghausstr. 20</t>
  </si>
  <si>
    <t>20220614080541;</t>
  </si>
  <si>
    <t>Landhaus Finze, Inh. Markus</t>
  </si>
  <si>
    <t>Decker e.K.</t>
  </si>
  <si>
    <t>20220531062544;</t>
  </si>
  <si>
    <t>Landhaus Helmboldt</t>
  </si>
  <si>
    <t>An der Waldpromenade 15</t>
  </si>
  <si>
    <t>20220420111710;</t>
  </si>
  <si>
    <t>Landhaushotel Hohe Tanne</t>
  </si>
  <si>
    <t>Heike Becke</t>
  </si>
  <si>
    <t>Kummelstr. 4</t>
  </si>
  <si>
    <t>Landhaus Meyer</t>
  </si>
  <si>
    <t>Bärbel u Gert Meyer</t>
  </si>
  <si>
    <t>Sösetalstr. 23</t>
  </si>
  <si>
    <t>20220331081627;</t>
  </si>
  <si>
    <t>Landhaus Schulze e.K.</t>
  </si>
  <si>
    <t>Florian Schulze</t>
  </si>
  <si>
    <t>20220402015330;</t>
  </si>
  <si>
    <t>Landhaus Schulze</t>
  </si>
  <si>
    <t>Inh Michael Schulze</t>
  </si>
  <si>
    <t>20211223105631;</t>
  </si>
  <si>
    <t>Landhotel Kunzental OHG</t>
  </si>
  <si>
    <t>Im Förstergarten 7</t>
  </si>
  <si>
    <t>20211130091241;</t>
  </si>
  <si>
    <t>Landhotel zur Krone</t>
  </si>
  <si>
    <t>Karsten Schätze</t>
  </si>
  <si>
    <t>Lange Str. 38-40</t>
  </si>
  <si>
    <t>20220215123653;</t>
  </si>
  <si>
    <t>Hauptamt - Personal</t>
  </si>
  <si>
    <t>Kfz-Zulassungsst Duderstadt</t>
  </si>
  <si>
    <t>Industriestr. 6</t>
  </si>
  <si>
    <t>Kfz-Zulassungsstelle Münden</t>
  </si>
  <si>
    <t>Ländliche Betriebsgründung und</t>
  </si>
  <si>
    <t>Ländliche Erwachsenenbildung</t>
  </si>
  <si>
    <t>Charlottenburger Str. 7</t>
  </si>
  <si>
    <t>20210623011249;</t>
  </si>
  <si>
    <t>in Niedersachsen e. V. - LEB -</t>
  </si>
  <si>
    <t>Beratungsbüro Göttingen</t>
  </si>
  <si>
    <t>20220624133822;</t>
  </si>
  <si>
    <t>in Niedersachsen e. V. -LEB-</t>
  </si>
  <si>
    <t>Bildungszentrum Osterode</t>
  </si>
  <si>
    <t>20220617222148;</t>
  </si>
  <si>
    <t>Kreisarbeitsgemeinschaft e. V.</t>
  </si>
  <si>
    <t>Hördener Breite 28</t>
  </si>
  <si>
    <t>Ländlicher Reiterverein</t>
  </si>
  <si>
    <t>Sachsenring 21</t>
  </si>
  <si>
    <t>LandLust Reisen</t>
  </si>
  <si>
    <t>Grit und Torsten Müller GbR</t>
  </si>
  <si>
    <t>Eibenberg 4</t>
  </si>
  <si>
    <t>20210125222455;</t>
  </si>
  <si>
    <t>Landry - Associates</t>
  </si>
  <si>
    <t>International Übersetzungen</t>
  </si>
  <si>
    <t>und Wissenschaftslektorat</t>
  </si>
  <si>
    <t>Landschaftsarchitekt</t>
  </si>
  <si>
    <t>Björn Peters</t>
  </si>
  <si>
    <t>Eichenweg 18</t>
  </si>
  <si>
    <t>20220601224413;</t>
  </si>
  <si>
    <t>Landschaftsbau Bolle</t>
  </si>
  <si>
    <t>Michael Bolle</t>
  </si>
  <si>
    <t>Am Bökelern 5</t>
  </si>
  <si>
    <t>Landschaftspflegeverband</t>
  </si>
  <si>
    <t>Landkreis Göttingen e. V.</t>
  </si>
  <si>
    <t>Neustadt 14</t>
  </si>
  <si>
    <t>20210914114516;</t>
  </si>
  <si>
    <t>Landschlachterei Fahlbusch e.K</t>
  </si>
  <si>
    <t>Michael Fahlbusch</t>
  </si>
  <si>
    <t>Vor der Struth 2</t>
  </si>
  <si>
    <t>20201112125551;</t>
  </si>
  <si>
    <t>Landschlachterei Rudolph</t>
  </si>
  <si>
    <t>Inh. Sebastian Rudolph</t>
  </si>
  <si>
    <t>Hilkeröder Str. 46</t>
  </si>
  <si>
    <t>Landschulz Fußbodenverlegungs</t>
  </si>
  <si>
    <t>Mittelweg 23</t>
  </si>
  <si>
    <t>Landsmannschaft Gottinga</t>
  </si>
  <si>
    <t>Hausverein e.V.</t>
  </si>
  <si>
    <t>Nikolausberger Weg 25</t>
  </si>
  <si>
    <t>Landsmannschaft Ostpreußen</t>
  </si>
  <si>
    <t>Göttingen Stadt u Land e V</t>
  </si>
  <si>
    <t>Silberbreite 21</t>
  </si>
  <si>
    <t>Landtechnik</t>
  </si>
  <si>
    <t>Michael Fuhrmann</t>
  </si>
  <si>
    <t>Kleiner Weg 6</t>
  </si>
  <si>
    <t>20200917115806;</t>
  </si>
  <si>
    <t>Landtechnik Schmidt &amp; Mende</t>
  </si>
  <si>
    <t>Wibbecker Str. 2</t>
  </si>
  <si>
    <t>Land- und Forstwirtschaft</t>
  </si>
  <si>
    <t>Brigitte Bothmann</t>
  </si>
  <si>
    <t>Kehrgasse 2</t>
  </si>
  <si>
    <t>Landvolk Datenbearbeitung</t>
  </si>
  <si>
    <t>Landvolk Göttingen</t>
  </si>
  <si>
    <t>Kreisbauernverband e.V.</t>
  </si>
  <si>
    <t>20220120221259;</t>
  </si>
  <si>
    <t>Steuerstelle Rosdorf</t>
  </si>
  <si>
    <t>20220615145747;</t>
  </si>
  <si>
    <t>Hermann Josef Dorawa</t>
  </si>
  <si>
    <t>Am Kirchberg 6</t>
  </si>
  <si>
    <t>Andreas Lohnecke</t>
  </si>
  <si>
    <t>Arend Engelbert Jun.</t>
  </si>
  <si>
    <t>Dietmar und Heike Koch GbR</t>
  </si>
  <si>
    <t>Gartenstr. 36</t>
  </si>
  <si>
    <t>Dirk Schlieper</t>
  </si>
  <si>
    <t>Flachsrotten 36</t>
  </si>
  <si>
    <t>Landwirtschaft Einzelbetrieb</t>
  </si>
  <si>
    <t>Hörmker Str. 11</t>
  </si>
  <si>
    <t>Friedrich und Christa Grosse</t>
  </si>
  <si>
    <t>Landwirtschaftliche Beratung</t>
  </si>
  <si>
    <t>Andreas Schucht</t>
  </si>
  <si>
    <t>Dirk Mooslehner</t>
  </si>
  <si>
    <t>Alte Dorfstr. 7</t>
  </si>
  <si>
    <t>Dr. Rainer Schulz</t>
  </si>
  <si>
    <t>Huppers-Harriehausen  GbR</t>
  </si>
  <si>
    <t>Mariengartener Str. 1</t>
  </si>
  <si>
    <t>H. u. U. Gremmes GbR  GmbH</t>
  </si>
  <si>
    <t>Falkenhagen 9</t>
  </si>
  <si>
    <t>Karl-Heinz Rien und Sohn GbR</t>
  </si>
  <si>
    <t>Steinweg 18</t>
  </si>
  <si>
    <t>Pferdezucht</t>
  </si>
  <si>
    <t>Bahnhofstr. 3 a</t>
  </si>
  <si>
    <t>Steffen Rien</t>
  </si>
  <si>
    <t>Steinweg 17a</t>
  </si>
  <si>
    <t>Landwirtschaftliche Transport</t>
  </si>
  <si>
    <t>gesellschaft mbH &amp; Co. KG</t>
  </si>
  <si>
    <t>Landwirtschaftsbetrieb</t>
  </si>
  <si>
    <t>Frank Schulz</t>
  </si>
  <si>
    <t>Landwirtschaftskammer Hannover</t>
  </si>
  <si>
    <t>Geschäftsbereich Förderung</t>
  </si>
  <si>
    <t>Bewilligungsstelle Göttingen</t>
  </si>
  <si>
    <t>Uwe Engelhardt</t>
  </si>
  <si>
    <t>Landwirtschaft Winkelmann</t>
  </si>
  <si>
    <t>Carsten Winkelmann</t>
  </si>
  <si>
    <t>Förster Str. 174</t>
  </si>
  <si>
    <t>Landwohl-ein Unternehmen von</t>
  </si>
  <si>
    <t>Hauptstr. 101</t>
  </si>
  <si>
    <t>Lange-Heizungs-GmbH</t>
  </si>
  <si>
    <t>Nienstedter Str. 57</t>
  </si>
  <si>
    <t>Nienstedt</t>
  </si>
  <si>
    <t>Langenbach &amp; Toussaint</t>
  </si>
  <si>
    <t>Transporte GbR</t>
  </si>
  <si>
    <t>Langer GmbH</t>
  </si>
  <si>
    <t>Kurze-Geismar-Str. 33</t>
  </si>
  <si>
    <t>Langer Marketing</t>
  </si>
  <si>
    <t>Inh. Manfred Langer</t>
  </si>
  <si>
    <t>Königsstieg 94</t>
  </si>
  <si>
    <t>Langhammer, Kevin</t>
  </si>
  <si>
    <t>Scharzfelder Str. 122</t>
  </si>
  <si>
    <t>20220202222731;</t>
  </si>
  <si>
    <t>LANGULA</t>
  </si>
  <si>
    <t>Zahntechnik GmbH</t>
  </si>
  <si>
    <t>20220402053740;</t>
  </si>
  <si>
    <t>Lan Huy Phan</t>
  </si>
  <si>
    <t>Imbiss Asia Wok</t>
  </si>
  <si>
    <t>Lan Thuy Claassen</t>
  </si>
  <si>
    <t>Wally's Nuad Thai Massage</t>
  </si>
  <si>
    <t>Gotmarstr. 2</t>
  </si>
  <si>
    <t>20210830101450;</t>
  </si>
  <si>
    <t>Laola - Event Managment</t>
  </si>
  <si>
    <t>Dietrich und Vaske GbR</t>
  </si>
  <si>
    <t>Reinhäuser Landstr. 17 - 21</t>
  </si>
  <si>
    <t>LA - Ola Veranstaltungs GmbH</t>
  </si>
  <si>
    <t>La piccola Romantica</t>
  </si>
  <si>
    <t>Almatar Atheer</t>
  </si>
  <si>
    <t>La Piccola Romantica</t>
  </si>
  <si>
    <t>Hassan Hijazi</t>
  </si>
  <si>
    <t>Inh. Abdul Nasir</t>
  </si>
  <si>
    <t>Pizzabringdienst</t>
  </si>
  <si>
    <t>La Picholine Inh. Fatemeh</t>
  </si>
  <si>
    <t>Hojjati</t>
  </si>
  <si>
    <t>An der Feldscheide 4</t>
  </si>
  <si>
    <t>20220328220442;</t>
  </si>
  <si>
    <t>Lapschies Fördertechnik GmbH</t>
  </si>
  <si>
    <t>Lara Christmann</t>
  </si>
  <si>
    <t>Zum Lengder Grund 6</t>
  </si>
  <si>
    <t>Lara Eckbauer</t>
  </si>
  <si>
    <t>Lara Scheibner</t>
  </si>
  <si>
    <t>Im Boden 14</t>
  </si>
  <si>
    <t>Lara Schröder</t>
  </si>
  <si>
    <t>Calsowstr. 11</t>
  </si>
  <si>
    <t>Larisa Georgieva</t>
  </si>
  <si>
    <t>Fresh Clean</t>
  </si>
  <si>
    <t>Heinrich-Sohnrey-Str. 23</t>
  </si>
  <si>
    <t>20210721230504;</t>
  </si>
  <si>
    <t>Larissa Burkert</t>
  </si>
  <si>
    <t>Wieterweg 9</t>
  </si>
  <si>
    <t>20200904223909;</t>
  </si>
  <si>
    <t>Larissa März</t>
  </si>
  <si>
    <t>Kosmetik Studio Hautnah</t>
  </si>
  <si>
    <t>20220210102842;</t>
  </si>
  <si>
    <t>Larissa Melcher</t>
  </si>
  <si>
    <t>Scharzfelder Str. 42a</t>
  </si>
  <si>
    <t>Larissas Massagestudio</t>
  </si>
  <si>
    <t>Larissa Peter</t>
  </si>
  <si>
    <t>Hallenbadstr. 21</t>
  </si>
  <si>
    <t>La Romantica</t>
  </si>
  <si>
    <t>Adham Abbas</t>
  </si>
  <si>
    <t>La Romantica Eiswiese</t>
  </si>
  <si>
    <t>Herr Roberto Ventimiglia</t>
  </si>
  <si>
    <t>Windausweg 16a</t>
  </si>
  <si>
    <t>20220707130821;</t>
  </si>
  <si>
    <t>Inh. Roberto Ventimiglia</t>
  </si>
  <si>
    <t>Roter Berg 2</t>
  </si>
  <si>
    <t>20220702000646;</t>
  </si>
  <si>
    <t>Lars Albrecht</t>
  </si>
  <si>
    <t>Eichengrund 1</t>
  </si>
  <si>
    <t>Lars Batschkus</t>
  </si>
  <si>
    <t>Lotzestr. 20B</t>
  </si>
  <si>
    <t>Lars Becker</t>
  </si>
  <si>
    <t>Steinslieth 15</t>
  </si>
  <si>
    <t>Lars Bohnhorst</t>
  </si>
  <si>
    <t>Leo Station</t>
  </si>
  <si>
    <t>20171106211128;</t>
  </si>
  <si>
    <t>Lars Böttcher</t>
  </si>
  <si>
    <t>Die Mühle Schwarzfeld</t>
  </si>
  <si>
    <t>20210303133915;</t>
  </si>
  <si>
    <t>Lars Bücker</t>
  </si>
  <si>
    <t>An der Michaeliskirche 18</t>
  </si>
  <si>
    <t>Zur Mühle 6</t>
  </si>
  <si>
    <t>20200901222444;</t>
  </si>
  <si>
    <t>Lars Denecke</t>
  </si>
  <si>
    <t>Am Eichengrund 6</t>
  </si>
  <si>
    <t>Lars Drüke &amp; Karsten Spitzer</t>
  </si>
  <si>
    <t>GbR - Onlinehandel</t>
  </si>
  <si>
    <t>Berliner Str. 107</t>
  </si>
  <si>
    <t>Lars Ehrhardt und</t>
  </si>
  <si>
    <t>Andreas Rieke GbR</t>
  </si>
  <si>
    <t>Burckhardtstr. 59</t>
  </si>
  <si>
    <t>20201126110753;</t>
  </si>
  <si>
    <t>Larsen - Frels Gewerbe - und</t>
  </si>
  <si>
    <t>Industrie - Immobilien GmbH</t>
  </si>
  <si>
    <t>Lars Engelhardt</t>
  </si>
  <si>
    <t>Bielsteinweg 2</t>
  </si>
  <si>
    <t>Lars Fröhlich</t>
  </si>
  <si>
    <t>Osteroder Str. 27</t>
  </si>
  <si>
    <t>20211110134244;</t>
  </si>
  <si>
    <t>Lars Grieme</t>
  </si>
  <si>
    <t>Schloß 8</t>
  </si>
  <si>
    <t>20210712095631;</t>
  </si>
  <si>
    <t>Lars Grünewald</t>
  </si>
  <si>
    <t>Veckerhäger Str. 135</t>
  </si>
  <si>
    <t>Lars Hauschild</t>
  </si>
  <si>
    <t>Haus- und Gartenpflege</t>
  </si>
  <si>
    <t>DETA-Str. 11</t>
  </si>
  <si>
    <t>Lars Hegemann</t>
  </si>
  <si>
    <t>Barckefeldtstr. 27</t>
  </si>
  <si>
    <t>Lars Herting</t>
  </si>
  <si>
    <t>Import u. Verkauf v. Teppichen</t>
  </si>
  <si>
    <t>Lars Hohlstein</t>
  </si>
  <si>
    <t>Lars Hubbert</t>
  </si>
  <si>
    <t>Stadtstieg 38/40</t>
  </si>
  <si>
    <t>Lars Kamphenkel</t>
  </si>
  <si>
    <t>Kastental 27</t>
  </si>
  <si>
    <t>Lars Kilian</t>
  </si>
  <si>
    <t>Beekweg 56</t>
  </si>
  <si>
    <t>Lars Koch</t>
  </si>
  <si>
    <t>Schornsteinfegerm.</t>
  </si>
  <si>
    <t>Gothaer Ring 42b</t>
  </si>
  <si>
    <t>20210825220534;</t>
  </si>
  <si>
    <t>Lars Kreitz</t>
  </si>
  <si>
    <t>Lars Lawrenz</t>
  </si>
  <si>
    <t>CDNS Lawrenz</t>
  </si>
  <si>
    <t>Lars Meier</t>
  </si>
  <si>
    <t>Lars Mengel</t>
  </si>
  <si>
    <t>In der Gasse 12</t>
  </si>
  <si>
    <t>Lars Münstermann</t>
  </si>
  <si>
    <t>Liegnitzer Str. 15</t>
  </si>
  <si>
    <t>Lars Münstermann e.Kfm.</t>
  </si>
  <si>
    <t>20200930102239;</t>
  </si>
  <si>
    <t>Lars Nargang</t>
  </si>
  <si>
    <t>20211111084720;</t>
  </si>
  <si>
    <t>Lars Neuse</t>
  </si>
  <si>
    <t>Weißdornweg 3</t>
  </si>
  <si>
    <t>20220620090823;</t>
  </si>
  <si>
    <t>Lars Reichler</t>
  </si>
  <si>
    <t>Egelsberg 25</t>
  </si>
  <si>
    <t>Lars Rindlisbacher</t>
  </si>
  <si>
    <t>Bonnfinanz</t>
  </si>
  <si>
    <t>Lars Rindlisbacher und Andreas</t>
  </si>
  <si>
    <t>Abrill GbR</t>
  </si>
  <si>
    <t>Lars Schäfer</t>
  </si>
  <si>
    <t>Schaustellerbetrieb</t>
  </si>
  <si>
    <t>Im Tale 8</t>
  </si>
  <si>
    <t>Lars Schinkel</t>
  </si>
  <si>
    <t>Lars Sikora</t>
  </si>
  <si>
    <t>Hinter den Gärten 10</t>
  </si>
  <si>
    <t>Lars Steinmetzer</t>
  </si>
  <si>
    <t>Lars Ueberschär</t>
  </si>
  <si>
    <t>20190225093947;</t>
  </si>
  <si>
    <t>Lars und Nicole Pinne</t>
  </si>
  <si>
    <t>Heinrich-Heine-Str. 50</t>
  </si>
  <si>
    <t>Lars Uphues</t>
  </si>
  <si>
    <t>Vario Bau Uphues</t>
  </si>
  <si>
    <t>Barteröder Str. 2</t>
  </si>
  <si>
    <t>Lars Vespermann</t>
  </si>
  <si>
    <t>Metallbau Vespermann</t>
  </si>
  <si>
    <t>Kiesseestr. 16 a</t>
  </si>
  <si>
    <t>Lars Waldmann-Erichsen</t>
  </si>
  <si>
    <t>Am Hanewinkel 5</t>
  </si>
  <si>
    <t>Lars Wegener</t>
  </si>
  <si>
    <t>Tannenwinkel 12a</t>
  </si>
  <si>
    <t>20200824220548;</t>
  </si>
  <si>
    <t>Lars Wehmeyer</t>
  </si>
  <si>
    <t>20220525081701;</t>
  </si>
  <si>
    <t>Lars Wollborn</t>
  </si>
  <si>
    <t>Obertorstr. 17</t>
  </si>
  <si>
    <t>20191209160833;</t>
  </si>
  <si>
    <t>Larysa Goldrin</t>
  </si>
  <si>
    <t>Deisterstr. 6</t>
  </si>
  <si>
    <t>Larysa Rayevska</t>
  </si>
  <si>
    <t>La Salumeria</t>
  </si>
  <si>
    <t>Inh Steffie Beiler</t>
  </si>
  <si>
    <t>Apothekenstr. 9</t>
  </si>
  <si>
    <t>La Scarpa Italien. Schuhmoden</t>
  </si>
  <si>
    <t>Inh Regina Nowack</t>
  </si>
  <si>
    <t>Stumpfebiel 4</t>
  </si>
  <si>
    <t>Laser Innovation GmbH</t>
  </si>
  <si>
    <t>Waldweg 33</t>
  </si>
  <si>
    <t>Laser - Laboratorium GmbH</t>
  </si>
  <si>
    <t>LaserSports Center GmbH</t>
  </si>
  <si>
    <t>Willi-Eichler-Str. 1</t>
  </si>
  <si>
    <t>20220509220626;</t>
  </si>
  <si>
    <t>L'ASSIETTE Gourmande</t>
  </si>
  <si>
    <t>Cederic Louis</t>
  </si>
  <si>
    <t>La Stella</t>
  </si>
  <si>
    <t>Benjamin Meyer</t>
  </si>
  <si>
    <t>Damiano De Felice</t>
  </si>
  <si>
    <t>20210402003843;</t>
  </si>
  <si>
    <t>Lastwagenhandel Rolf Voigt</t>
  </si>
  <si>
    <t>Rolf Voigt</t>
  </si>
  <si>
    <t>Hintergasse 5</t>
  </si>
  <si>
    <t>La Tapa GbR</t>
  </si>
  <si>
    <t>20220610130142;</t>
  </si>
  <si>
    <t>La Thi Oanh</t>
  </si>
  <si>
    <t>Eiscafe La Preferita</t>
  </si>
  <si>
    <t>20220126104040;</t>
  </si>
  <si>
    <t>Latino Stephan</t>
  </si>
  <si>
    <t>Laufsteg</t>
  </si>
  <si>
    <t>Laufsteg Frisör UG</t>
  </si>
  <si>
    <t>20220401234112;</t>
  </si>
  <si>
    <t>Laukamp Immobilien GmbH</t>
  </si>
  <si>
    <t>Oberdorf 9a</t>
  </si>
  <si>
    <t>Laura Benkowski</t>
  </si>
  <si>
    <t>Lauras Fußpflegestudio</t>
  </si>
  <si>
    <t>Laura Frauen- und Kinderbuch</t>
  </si>
  <si>
    <t>Laden GmbH</t>
  </si>
  <si>
    <t>Laura Kasper</t>
  </si>
  <si>
    <t>Laura Maria Kangarani</t>
  </si>
  <si>
    <t>Laura Stalke</t>
  </si>
  <si>
    <t>In der Roten Erde 7a</t>
  </si>
  <si>
    <t>Laura Tröger</t>
  </si>
  <si>
    <t>Rohrberger Str. 6</t>
  </si>
  <si>
    <t>20220524190937;</t>
  </si>
  <si>
    <t>Laurentius Apotheke</t>
  </si>
  <si>
    <t>Inh. Dr. E.-K. Waldhelm e.K.</t>
  </si>
  <si>
    <t>20220121231050;</t>
  </si>
  <si>
    <t>Lautenbach</t>
  </si>
  <si>
    <t>Landtechnik GmbH &amp; Co. KG</t>
  </si>
  <si>
    <t>Germershäuser Str. 1</t>
  </si>
  <si>
    <t>20220127094155;</t>
  </si>
  <si>
    <t>Lautenbach - Reisen GmbH</t>
  </si>
  <si>
    <t>20220121064630;</t>
  </si>
  <si>
    <t>Lauterberger Garten Service</t>
  </si>
  <si>
    <t>Heinrichstr. 15</t>
  </si>
  <si>
    <t>20211209220505;</t>
  </si>
  <si>
    <t>Lauterberger Schwimmclub</t>
  </si>
  <si>
    <t>Wiesenbek e V</t>
  </si>
  <si>
    <t>Wiesenbek</t>
  </si>
  <si>
    <t>Lauterberger Teekontor</t>
  </si>
  <si>
    <t>Hans-Jürgen Thiele</t>
  </si>
  <si>
    <t>Lauterberg Immobilien</t>
  </si>
  <si>
    <t>Michael Lauterberg</t>
  </si>
  <si>
    <t>Jacobikirchhof 3</t>
  </si>
  <si>
    <t>20210402002655;</t>
  </si>
  <si>
    <t>Lauter Lieblingsstücke</t>
  </si>
  <si>
    <t>Bianca Kohl</t>
  </si>
  <si>
    <t>Schmuck, Mineralien e.Kfm.</t>
  </si>
  <si>
    <t>Lautilus GmbH</t>
  </si>
  <si>
    <t>20220325220727;</t>
  </si>
  <si>
    <t>Lautilus</t>
  </si>
  <si>
    <t>Anneli Matern</t>
  </si>
  <si>
    <t>20220329090303;</t>
  </si>
  <si>
    <t>La Vida</t>
  </si>
  <si>
    <t>Devran Demir</t>
  </si>
  <si>
    <t>LaVision BioTec GmbH</t>
  </si>
  <si>
    <t>20220314221217;</t>
  </si>
  <si>
    <t>LaVision GmbH</t>
  </si>
  <si>
    <t>Anna-Vandenhoeck-Ring 19</t>
  </si>
  <si>
    <t>20220613095504;</t>
  </si>
  <si>
    <t>Laxman-Kumar Joshi</t>
  </si>
  <si>
    <t>Cello Coffee Bar</t>
  </si>
  <si>
    <t>Prinzenstr. 12</t>
  </si>
  <si>
    <t>L. Baumbach Bau GmbH</t>
  </si>
  <si>
    <t>20210521220623;</t>
  </si>
  <si>
    <t>L. Baumbach GmbH &amp; Co. KG</t>
  </si>
  <si>
    <t>20201027230608;</t>
  </si>
  <si>
    <t>L. Baumbach Immobilien GmbH &amp;</t>
  </si>
  <si>
    <t>L.Baumbach Projekt GmbH</t>
  </si>
  <si>
    <t>20210310221208;</t>
  </si>
  <si>
    <t>Lbh-Göttingen GmbH</t>
  </si>
  <si>
    <t>20220316123617;</t>
  </si>
  <si>
    <t>LB Hotelbetriebsgesellschaft</t>
  </si>
  <si>
    <t>20220627120809;</t>
  </si>
  <si>
    <t>LBS Bezirksleitung</t>
  </si>
  <si>
    <t>Albert Vogeley</t>
  </si>
  <si>
    <t>20200727072813;</t>
  </si>
  <si>
    <t>LB Venture GmbH</t>
  </si>
  <si>
    <t>LBV Lohnsteuerberatungsverbund</t>
  </si>
  <si>
    <t>e. V. Beratungsstelle Sonnen-</t>
  </si>
  <si>
    <t>weg 4, BSL A. Klein</t>
  </si>
  <si>
    <t>20200811081032;</t>
  </si>
  <si>
    <t>LC-Touren UG</t>
  </si>
  <si>
    <t>Oberer Weg 6</t>
  </si>
  <si>
    <t>L&amp;D Dienstleistungen GbR</t>
  </si>
  <si>
    <t>Klagesgasse 2</t>
  </si>
  <si>
    <t>20191015124353;</t>
  </si>
  <si>
    <t>L&amp;D Gesellschaft für</t>
  </si>
  <si>
    <t>Betriebsgastranomie mbH</t>
  </si>
  <si>
    <t>In der Gothaer Versicherung</t>
  </si>
  <si>
    <t>Lead House  GmbH &amp; Co. KG</t>
  </si>
  <si>
    <t>Lea Feodora Lenz</t>
  </si>
  <si>
    <t>Leonard-Nelson-Str. 41</t>
  </si>
  <si>
    <t>Lea Urbanczyk</t>
  </si>
  <si>
    <t>Jobs-Böse-Str. 10</t>
  </si>
  <si>
    <t>20220512221851;</t>
  </si>
  <si>
    <t>Le-Belle-Brautmoden</t>
  </si>
  <si>
    <t>Bärbel Weihrauch</t>
  </si>
  <si>
    <t>Wildunger Str. 4 a</t>
  </si>
  <si>
    <t>Lebensbaum e. V., Verein zur</t>
  </si>
  <si>
    <t>Förderung d.Sozialtherapie auf</t>
  </si>
  <si>
    <t>anthroposophischer Grundlage</t>
  </si>
  <si>
    <t>20220224224521;</t>
  </si>
  <si>
    <t>Lebenshilfe für Behinderte</t>
  </si>
  <si>
    <t>Vereinigung Eichsfeld e. V.</t>
  </si>
  <si>
    <t>Kutschenberg 4</t>
  </si>
  <si>
    <t>Karin Uckermann</t>
  </si>
  <si>
    <t>Nelli Rupp</t>
  </si>
  <si>
    <t>Genfstr. 15</t>
  </si>
  <si>
    <t>Lebensmittelmarkt Marcel</t>
  </si>
  <si>
    <t>Schwarz e.K.</t>
  </si>
  <si>
    <t>LEB KAG Kreisarbeitsgemein-</t>
  </si>
  <si>
    <t>schaft Göttingen AG Stadt/Land</t>
  </si>
  <si>
    <t>Lebkuchen-Schmidt GmbH &amp; Co.KG</t>
  </si>
  <si>
    <t>Nürnberger Lebkuchen, Gebäck</t>
  </si>
  <si>
    <t>und andere feine Spezialitäten</t>
  </si>
  <si>
    <t>Weender Str. 35</t>
  </si>
  <si>
    <t>Le CroBag</t>
  </si>
  <si>
    <t>Inh. Peter Krause</t>
  </si>
  <si>
    <t>20210806133231;</t>
  </si>
  <si>
    <t>Leder - Koch</t>
  </si>
  <si>
    <t>Inh Dieter Karl Wolff</t>
  </si>
  <si>
    <t>Leder-Meid - Inh Jens Koch e.K</t>
  </si>
  <si>
    <t>Lederwareneinzelhandel</t>
  </si>
  <si>
    <t>Ledertechnik</t>
  </si>
  <si>
    <t>Carsten Fiedler</t>
  </si>
  <si>
    <t>Lederwaren Lingenberg</t>
  </si>
  <si>
    <t>Inh. Rolf Lingenberg</t>
  </si>
  <si>
    <t>20220510114240;</t>
  </si>
  <si>
    <t>Lederwerkstatt Fledermaus</t>
  </si>
  <si>
    <t>Tanja Dreykluft</t>
  </si>
  <si>
    <t>Hauptstr. 68</t>
  </si>
  <si>
    <t>Lederzentrum GmbH</t>
  </si>
  <si>
    <t>20220304224508;</t>
  </si>
  <si>
    <t>leetbit  GmbH</t>
  </si>
  <si>
    <t>Tulpenstr. 6a</t>
  </si>
  <si>
    <t>Legendenwerk GmbH &amp; Co. KG</t>
  </si>
  <si>
    <t>Nathestr. 34</t>
  </si>
  <si>
    <t>20210521220317;</t>
  </si>
  <si>
    <t>LEG Logistik für Elektro- und</t>
  </si>
  <si>
    <t>Gebäudetechnik GmbH .</t>
  </si>
  <si>
    <t>Robert-Bosch-Breite 20a</t>
  </si>
  <si>
    <t>20220627100340;</t>
  </si>
  <si>
    <t>Lego GbR,Hans-W Lehr u Rainer</t>
  </si>
  <si>
    <t>Gorzel-Betrieb von Beratungs-</t>
  </si>
  <si>
    <t>stellen f Lohnsteuerberatungs</t>
  </si>
  <si>
    <t>leguano GmbH</t>
  </si>
  <si>
    <t>Lehmanns Media GmbH</t>
  </si>
  <si>
    <t>Lehren und Lernen digital</t>
  </si>
  <si>
    <t>Mahneberg 21</t>
  </si>
  <si>
    <t>20220111160736;</t>
  </si>
  <si>
    <t>Leifheit</t>
  </si>
  <si>
    <t>Betten- u. Wäschehaus</t>
  </si>
  <si>
    <t>Inh. Birgit Messerschmidt</t>
  </si>
  <si>
    <t>Leif Jacobi</t>
  </si>
  <si>
    <t>Lindenteichstr. 19</t>
  </si>
  <si>
    <t>20210830115626;</t>
  </si>
  <si>
    <t>Leinehof Immobilien GmbH</t>
  </si>
  <si>
    <t>Schiefer Weg 4</t>
  </si>
  <si>
    <t>Leine-Hotel Boardinghouse</t>
  </si>
  <si>
    <t>Betriebs- u. Immobilien GmbH</t>
  </si>
  <si>
    <t>Groner Landstr. 55</t>
  </si>
  <si>
    <t>20220317073138;</t>
  </si>
  <si>
    <t>Leineschlepper GbR GbR</t>
  </si>
  <si>
    <t>Geismar Landstr. 45</t>
  </si>
  <si>
    <t>20220620100355;</t>
  </si>
  <si>
    <t>20201020101119;</t>
  </si>
  <si>
    <t>Leinetal Bau  GmbH</t>
  </si>
  <si>
    <t>Leinetaler Landkäserei GmbH</t>
  </si>
  <si>
    <t>Niedeck 5</t>
  </si>
  <si>
    <t>Leisner Verwaltungs GmbH</t>
  </si>
  <si>
    <t>Am Pferdeteich 21</t>
  </si>
  <si>
    <t>20210121220650;</t>
  </si>
  <si>
    <t>LEITZINGER Training &amp; Events</t>
  </si>
  <si>
    <t>Michael Leitzinger</t>
  </si>
  <si>
    <t>Tulpenweg 2</t>
  </si>
  <si>
    <t>Leitz Werkzeugdienst GmbH</t>
  </si>
  <si>
    <t>Niederl Göttingen</t>
  </si>
  <si>
    <t>Benzstr. 8</t>
  </si>
  <si>
    <t>Lemberg Spedition GmbH</t>
  </si>
  <si>
    <t>Götzenbreite 1A</t>
  </si>
  <si>
    <t>20220407145006;</t>
  </si>
  <si>
    <t>Lemke's rollender Supermarkt</t>
  </si>
  <si>
    <t>Rudolf-Wissell-Str. 8</t>
  </si>
  <si>
    <t>Lemmi¿s</t>
  </si>
  <si>
    <t>Uwe Lehmann</t>
  </si>
  <si>
    <t>Sollingstr. 55b</t>
  </si>
  <si>
    <t>Lena Freogh</t>
  </si>
  <si>
    <t>Rosdorfer Weg 11a</t>
  </si>
  <si>
    <t>Lena Hennig</t>
  </si>
  <si>
    <t>Bebelstr. 22</t>
  </si>
  <si>
    <t>20210118220923;</t>
  </si>
  <si>
    <t>Lena Leupold</t>
  </si>
  <si>
    <t>Hetjershäuser Weg 6</t>
  </si>
  <si>
    <t>20211015220437;</t>
  </si>
  <si>
    <t>Lena Näser</t>
  </si>
  <si>
    <t>20220309220537;</t>
  </si>
  <si>
    <t>Lenim-Group</t>
  </si>
  <si>
    <t>Gürcan Düsüner</t>
  </si>
  <si>
    <t>Lennart Goerk</t>
  </si>
  <si>
    <t>Kellnerweg 16</t>
  </si>
  <si>
    <t>Lens Wohnimmobilien -</t>
  </si>
  <si>
    <t>Ralf Lens</t>
  </si>
  <si>
    <t>Leo Götz v. Olenhusen</t>
  </si>
  <si>
    <t>Olenhusen 13</t>
  </si>
  <si>
    <t>Leo Int-Veen</t>
  </si>
  <si>
    <t>Leo's Deutsches</t>
  </si>
  <si>
    <t>Speiserestaurant</t>
  </si>
  <si>
    <t>20220702002516;</t>
  </si>
  <si>
    <t>Leo Lautenbach</t>
  </si>
  <si>
    <t>Leomie Francke</t>
  </si>
  <si>
    <t>Leonardo-Apotheke</t>
  </si>
  <si>
    <t>Inh. Renate Rothenbücher</t>
  </si>
  <si>
    <t>Leonhard Fromm</t>
  </si>
  <si>
    <t>Inh Carsten Fromm</t>
  </si>
  <si>
    <t>Lange Str. 96</t>
  </si>
  <si>
    <t>Leon Haselmeyer</t>
  </si>
  <si>
    <t>Vita Botanik</t>
  </si>
  <si>
    <t>Lönsweg 14</t>
  </si>
  <si>
    <t>20210915101321;</t>
  </si>
  <si>
    <t>Leonidas GmbH</t>
  </si>
  <si>
    <t>Restaurant Olymp</t>
  </si>
  <si>
    <t>20211230173323;</t>
  </si>
  <si>
    <t>Leonid Stach Tischlerei</t>
  </si>
  <si>
    <t>Lonauer Str. 58</t>
  </si>
  <si>
    <t>20210114231122;</t>
  </si>
  <si>
    <t>Leonie Czesnik</t>
  </si>
  <si>
    <t>Ruhstrathöhe 13</t>
  </si>
  <si>
    <t>Leonie Eckermann</t>
  </si>
  <si>
    <t>20220402060912;</t>
  </si>
  <si>
    <t>Leonie Riedel</t>
  </si>
  <si>
    <t>Eichenweg 48</t>
  </si>
  <si>
    <t>Leonie Werner</t>
  </si>
  <si>
    <t>Weideweg 5</t>
  </si>
  <si>
    <t>Leonore Herrmann</t>
  </si>
  <si>
    <t>Leonore Teschke</t>
  </si>
  <si>
    <t>Leopet GmbH &amp; Co. KG</t>
  </si>
  <si>
    <t>Lager Bad Lauterberg</t>
  </si>
  <si>
    <t>Königshütte 7</t>
  </si>
  <si>
    <t>Verpackungen</t>
  </si>
  <si>
    <t>Zechenstr. 114</t>
  </si>
  <si>
    <t>20220704104747;</t>
  </si>
  <si>
    <t>Le Papillon</t>
  </si>
  <si>
    <t>Inh. Uwe Rochowski</t>
  </si>
  <si>
    <t>Le-Ru Taschenvertrieb</t>
  </si>
  <si>
    <t>Einzel- und Großhandel</t>
  </si>
  <si>
    <t>Inh. Erika Rudloff</t>
  </si>
  <si>
    <t>Waagestr. 1</t>
  </si>
  <si>
    <t>Leru Taschenvertrieb</t>
  </si>
  <si>
    <t>Frank Rudolff</t>
  </si>
  <si>
    <t>Leschek Pawlik</t>
  </si>
  <si>
    <t>Süntelweg 2</t>
  </si>
  <si>
    <t>Les Compagnons e.V.</t>
  </si>
  <si>
    <t>20211002025440;</t>
  </si>
  <si>
    <t>les fleurs - Eventfloristik</t>
  </si>
  <si>
    <t>Reinhäuser Landstr. 82</t>
  </si>
  <si>
    <t>20210921090149;</t>
  </si>
  <si>
    <t>Leslie-Ann Nelson</t>
  </si>
  <si>
    <t>Thüringer Str. 227</t>
  </si>
  <si>
    <t>20210901235058;</t>
  </si>
  <si>
    <t>Let's Go - Lernen nach Maß</t>
  </si>
  <si>
    <t>Oliver Grohs</t>
  </si>
  <si>
    <t>Leunig, Timo</t>
  </si>
  <si>
    <t>Leuvering  GmbH &amp; Co. KG</t>
  </si>
  <si>
    <t>Südstr. 38</t>
  </si>
  <si>
    <t>Le Vasistas e V</t>
  </si>
  <si>
    <t>Pädagogisches Projekt</t>
  </si>
  <si>
    <t>Humboldtallee 19</t>
  </si>
  <si>
    <t>Level Bad Lauterberg</t>
  </si>
  <si>
    <t>Levin Consulting</t>
  </si>
  <si>
    <t>20220322220930;</t>
  </si>
  <si>
    <t>Levin Schirmer</t>
  </si>
  <si>
    <t>Piller Kantine</t>
  </si>
  <si>
    <t>Abgunst 24</t>
  </si>
  <si>
    <t>20220301085346;</t>
  </si>
  <si>
    <t>LevlUP  GmbH</t>
  </si>
  <si>
    <t>20210430133253;</t>
  </si>
  <si>
    <t>Levotec GmbH</t>
  </si>
  <si>
    <t>Lev Stetsowsky</t>
  </si>
  <si>
    <t>Sertürnerstr. 3b</t>
  </si>
  <si>
    <t>Lexxum Distribution</t>
  </si>
  <si>
    <t>Leyla</t>
  </si>
  <si>
    <t>Celikbilek</t>
  </si>
  <si>
    <t>Kornstr. 10</t>
  </si>
  <si>
    <t>Reifenhandel und Montage</t>
  </si>
  <si>
    <t>Bahnhofstr. 35 a</t>
  </si>
  <si>
    <t>LFI Ingenieur- GmbH</t>
  </si>
  <si>
    <t>20210618074150;</t>
  </si>
  <si>
    <t>LG Doris Elle</t>
  </si>
  <si>
    <t>James-Franck-Ring 28</t>
  </si>
  <si>
    <t>LG tanz-art Katrin Fiege</t>
  </si>
  <si>
    <t>Leinestr. 33</t>
  </si>
  <si>
    <t>20201026220719;</t>
  </si>
  <si>
    <t>LH-Computertechnik</t>
  </si>
  <si>
    <t>Lars Herrmann</t>
  </si>
  <si>
    <t>Am Häxgraben 6</t>
  </si>
  <si>
    <t>LHM Lufttechnik</t>
  </si>
  <si>
    <t>Inh. Meryem Seyrek</t>
  </si>
  <si>
    <t>Mingeröder Str. 51</t>
  </si>
  <si>
    <t>Liane Henke</t>
  </si>
  <si>
    <t>Teichstr. 15</t>
  </si>
  <si>
    <t>Liane Hölzel</t>
  </si>
  <si>
    <t>Im Himmelreich 31</t>
  </si>
  <si>
    <t>Liane Leifert</t>
  </si>
  <si>
    <t>Liberale Türkisch - Deutsche</t>
  </si>
  <si>
    <t>Vereinigung e. V.</t>
  </si>
  <si>
    <t>Lichtenberg GmbH</t>
  </si>
  <si>
    <t>Sanitär Heizung</t>
  </si>
  <si>
    <t>Kirchweg 3</t>
  </si>
  <si>
    <t>20210312073621;</t>
  </si>
  <si>
    <t>Lichtmehr</t>
  </si>
  <si>
    <t>Inh. Michael Hopfgartner</t>
  </si>
  <si>
    <t>Kunstverglasung</t>
  </si>
  <si>
    <t>Schiefer Weg 8</t>
  </si>
  <si>
    <t>Lichtmehr Leuchten UG</t>
  </si>
  <si>
    <t>Silberbreite 27</t>
  </si>
  <si>
    <t>Lichtner-Neuland-Betonlift</t>
  </si>
  <si>
    <t>GmbH &amp; Co Betriebs-KG</t>
  </si>
  <si>
    <t>Bonaforther Str. 49</t>
  </si>
  <si>
    <t>Lichtschein-t</t>
  </si>
  <si>
    <t>Bernd Utermöhlen</t>
  </si>
  <si>
    <t>Kleeanger 1</t>
  </si>
  <si>
    <t>Lichtstudio Horst Kerl</t>
  </si>
  <si>
    <t>Inh. Andreas Maksel</t>
  </si>
  <si>
    <t>Reinhäuser Landstr. 12</t>
  </si>
  <si>
    <t>Lichtstudio Kerl</t>
  </si>
  <si>
    <t>Inh.Timo Aschmann e.K.</t>
  </si>
  <si>
    <t>20220401233315;</t>
  </si>
  <si>
    <t>Lida Mohammad Kabir</t>
  </si>
  <si>
    <t>Restaurant Neu Delhi</t>
  </si>
  <si>
    <t>Lidia Weigl</t>
  </si>
  <si>
    <t>Mühlplatz 1-4</t>
  </si>
  <si>
    <t>Lidl Vertriebs GmbH &amp; Co. KG</t>
  </si>
  <si>
    <t>Lidl Vertriebs - GmbH &amp; Co. KG</t>
  </si>
  <si>
    <t>Stockenbreite 1</t>
  </si>
  <si>
    <t>20200505092400;</t>
  </si>
  <si>
    <t>LIDL Vertriebs-GmbH &amp; Co. KG</t>
  </si>
  <si>
    <t>Bahnhofstr. 9 - 11</t>
  </si>
  <si>
    <t>Rathausplatz 5 - 6</t>
  </si>
  <si>
    <t>Hedemündener Str. 19</t>
  </si>
  <si>
    <t>Rischenweg 36</t>
  </si>
  <si>
    <t>Bennekuhlenweg</t>
  </si>
  <si>
    <t>Lidl Vertriebs-GmbH &amp; Co. KG</t>
  </si>
  <si>
    <t>Annastr. 36</t>
  </si>
  <si>
    <t>Liefländer Inh. Cornelia Ringe</t>
  </si>
  <si>
    <t>20210702020218;</t>
  </si>
  <si>
    <t>Liehr &amp; Baehnisch GbR</t>
  </si>
  <si>
    <t>Café Nimmersatt</t>
  </si>
  <si>
    <t>Lieken Brot- und Backwaren</t>
  </si>
  <si>
    <t>Vor der Hecke 9</t>
  </si>
  <si>
    <t>Liesbeth Baer</t>
  </si>
  <si>
    <t>Hagenweg 14</t>
  </si>
  <si>
    <t>Liesegang Raumausstattung</t>
  </si>
  <si>
    <t>Martin Franke</t>
  </si>
  <si>
    <t>Bahnhofstr. 11</t>
  </si>
  <si>
    <t>20210419111746;</t>
  </si>
  <si>
    <t>Lieselotte Beuermann</t>
  </si>
  <si>
    <t>Gaußstr. 2</t>
  </si>
  <si>
    <t>Lieselotte Eckes</t>
  </si>
  <si>
    <t>Hangstr. 9</t>
  </si>
  <si>
    <t>Lieselotte Herzog</t>
  </si>
  <si>
    <t>Wartering 2</t>
  </si>
  <si>
    <t>Lieselotte Roedel</t>
  </si>
  <si>
    <t>Lieselotte Rössing-Klein-</t>
  </si>
  <si>
    <t>schmidt</t>
  </si>
  <si>
    <t>Lieselotte Schneider</t>
  </si>
  <si>
    <t>Erfurter Str. 20</t>
  </si>
  <si>
    <t>Lieselotte Schwabe</t>
  </si>
  <si>
    <t>Asternweg 3</t>
  </si>
  <si>
    <t>Lieselotte Steinbach</t>
  </si>
  <si>
    <t>Juwelier von Meyer</t>
  </si>
  <si>
    <t>Lieselotte Wolter</t>
  </si>
  <si>
    <t>Am Röddenberg 7 a</t>
  </si>
  <si>
    <t>Liesel Prennschütz-Schützenau</t>
  </si>
  <si>
    <t>Liesel Roeder-Wodtke</t>
  </si>
  <si>
    <t>Wilhelm-Raabe-Str. 18a</t>
  </si>
  <si>
    <t>Ließmann Uwe</t>
  </si>
  <si>
    <t>Barbiser Str. 103</t>
  </si>
  <si>
    <t>20220202222150;</t>
  </si>
  <si>
    <t>LifeGen.de Ltd.</t>
  </si>
  <si>
    <t>Schwimmbadstr. 29</t>
  </si>
  <si>
    <t>Life Science Factory  gGmbH</t>
  </si>
  <si>
    <t>Otto-Brenner-Straße 20</t>
  </si>
  <si>
    <t>Life Science Factory</t>
  </si>
  <si>
    <t>Life Science Plasma  GmbH</t>
  </si>
  <si>
    <t>Life Science Valley GmbH</t>
  </si>
  <si>
    <t>20220419125641;</t>
  </si>
  <si>
    <t>Lifestyle Concepts</t>
  </si>
  <si>
    <t>20220315122304;</t>
  </si>
  <si>
    <t>Life Style Fitness Club</t>
  </si>
  <si>
    <t>Michael Pötter</t>
  </si>
  <si>
    <t>Life TechMedia GbR</t>
  </si>
  <si>
    <t>light-house Göttingen GmbH</t>
  </si>
  <si>
    <t>20220301085020;</t>
  </si>
  <si>
    <t>Lilia Gaisel</t>
  </si>
  <si>
    <t>Hauptstr. 150</t>
  </si>
  <si>
    <t>20201103153010;</t>
  </si>
  <si>
    <t>Liliane Knaak</t>
  </si>
  <si>
    <t>Dolmetscherservice</t>
  </si>
  <si>
    <t>Lili Gundelach</t>
  </si>
  <si>
    <t>Lilli Käse</t>
  </si>
  <si>
    <t>Tillyschanzenweg 9 a</t>
  </si>
  <si>
    <t>Lilli Winter</t>
  </si>
  <si>
    <t>Lilly Franke</t>
  </si>
  <si>
    <t>Pferdeservice</t>
  </si>
  <si>
    <t>Lillys Living</t>
  </si>
  <si>
    <t>Matthias von Matter</t>
  </si>
  <si>
    <t>Obertorstr. 1</t>
  </si>
  <si>
    <t>20211002001427;</t>
  </si>
  <si>
    <t>Lilly Wiese</t>
  </si>
  <si>
    <t>LiMax Boote GmbH</t>
  </si>
  <si>
    <t>Limitec Verkehrskontroll-</t>
  </si>
  <si>
    <t>Wiesenpfad 22</t>
  </si>
  <si>
    <t>20210402031428;</t>
  </si>
  <si>
    <t>Limna Wasser + Landschaft</t>
  </si>
  <si>
    <t>Jürgen Rommelmann</t>
  </si>
  <si>
    <t>20211217110830;</t>
  </si>
  <si>
    <t>L I-Montage GmbH</t>
  </si>
  <si>
    <t>Scharzfelder Str. 18</t>
  </si>
  <si>
    <t>LIMTZ General Trading GmbH</t>
  </si>
  <si>
    <t>Lina Ippensen</t>
  </si>
  <si>
    <t>Lina Ramus</t>
  </si>
  <si>
    <t>Seniorenwohnanlage</t>
  </si>
  <si>
    <t>Lina Sommer</t>
  </si>
  <si>
    <t>Linda Dülfer und</t>
  </si>
  <si>
    <t>20210101231619;</t>
  </si>
  <si>
    <t>Linda Hofmann</t>
  </si>
  <si>
    <t>David-Hilbert-Str. 11</t>
  </si>
  <si>
    <t>Linda Klinge</t>
  </si>
  <si>
    <t>Linda Kowalkczyk</t>
  </si>
  <si>
    <t>Ulmenstr. 49</t>
  </si>
  <si>
    <t>Linda Lingen-Fildhuth</t>
  </si>
  <si>
    <t>Suhlawiesen 40</t>
  </si>
  <si>
    <t>Linda Rudolph</t>
  </si>
  <si>
    <t>Hohe Linde 4</t>
  </si>
  <si>
    <t>Linde Natur GmbH</t>
  </si>
  <si>
    <t>Verkauf von Naturprodukten</t>
  </si>
  <si>
    <t>Line Gesellschaft für inter-</t>
  </si>
  <si>
    <t>nationale Gewerkschaftsbildung</t>
  </si>
  <si>
    <t>Lingual Sprachservicebüro</t>
  </si>
  <si>
    <t>Diyar Al Kaidy</t>
  </si>
  <si>
    <t>Albrecht-Thaer-Weg 26</t>
  </si>
  <si>
    <t>LinguaThor</t>
  </si>
  <si>
    <t>Linne GmbH - Zentralheizungs</t>
  </si>
  <si>
    <t>Bau u Sanitär-Anlagen</t>
  </si>
  <si>
    <t>Am Amtshof 2</t>
  </si>
  <si>
    <t>20201009113920;</t>
  </si>
  <si>
    <t>Linner Immobilien</t>
  </si>
  <si>
    <t>Jasmin Linner</t>
  </si>
  <si>
    <t>20190604090221;</t>
  </si>
  <si>
    <t>Linos AG</t>
  </si>
  <si>
    <t>Linus Nolte</t>
  </si>
  <si>
    <t>Robert-Nelz-Weg 20</t>
  </si>
  <si>
    <t>Linus Wucherpfennig</t>
  </si>
  <si>
    <t>Warteweg 1</t>
  </si>
  <si>
    <t>20200109093128;</t>
  </si>
  <si>
    <t>Lion Bar</t>
  </si>
  <si>
    <t>Rahel Kelati</t>
  </si>
  <si>
    <t>Jüdenstr. 34-35</t>
  </si>
  <si>
    <t>Lionsearch - Markus Zerbs</t>
  </si>
  <si>
    <t>Lionsearch</t>
  </si>
  <si>
    <t>Liphardt + Partner</t>
  </si>
  <si>
    <t>20210127140533;</t>
  </si>
  <si>
    <t>Liphardt, Sandau &amp; Gries</t>
  </si>
  <si>
    <t>Steuerberater und</t>
  </si>
  <si>
    <t>20211203003611;</t>
  </si>
  <si>
    <t>Lipphardt Metallbau GmbH &amp;</t>
  </si>
  <si>
    <t>Benzstr. 2B</t>
  </si>
  <si>
    <t>20210526234749;</t>
  </si>
  <si>
    <t>Lisa Bartussek</t>
  </si>
  <si>
    <t>Appartement 2.13</t>
  </si>
  <si>
    <t>Lisa Beyer &amp; Ruth Burkhardt</t>
  </si>
  <si>
    <t>GbR Vermögensverwaltung</t>
  </si>
  <si>
    <t>Wiesenpfad 26</t>
  </si>
  <si>
    <t>Lisa Brünjes</t>
  </si>
  <si>
    <t>Lisa Georgi</t>
  </si>
  <si>
    <t>Belleza</t>
  </si>
  <si>
    <t>20220310093634;</t>
  </si>
  <si>
    <t>Lisa Gesenhues</t>
  </si>
  <si>
    <t>Zum Kuhlenberg 2</t>
  </si>
  <si>
    <t>Lisa Goldhammer</t>
  </si>
  <si>
    <t>20210219222541;</t>
  </si>
  <si>
    <t>Lisa-Marie Görnhardt</t>
  </si>
  <si>
    <t>Ergotherapie am Jues</t>
  </si>
  <si>
    <t>20210308094801;</t>
  </si>
  <si>
    <t>Lisa Rindermann</t>
  </si>
  <si>
    <t>Lisa Schaefers</t>
  </si>
  <si>
    <t>Lütgenhäuser Str. 4</t>
  </si>
  <si>
    <t>Lisa¿s Eck</t>
  </si>
  <si>
    <t>Elisabeth Lüddecke</t>
  </si>
  <si>
    <t>Lisa Weber</t>
  </si>
  <si>
    <t>Glockenstr. 25</t>
  </si>
  <si>
    <t>Lisa Welling</t>
  </si>
  <si>
    <t>Schneidemühler Weg 2</t>
  </si>
  <si>
    <t>Lisa Witte &amp; Sohn OHG</t>
  </si>
  <si>
    <t>Malerfachbetrieb, Stukkateur,</t>
  </si>
  <si>
    <t>Raumausstatterhandwerk</t>
  </si>
  <si>
    <t>Lenglerner Str. 18</t>
  </si>
  <si>
    <t>20220214112217;</t>
  </si>
  <si>
    <t>Lisbeth Haase</t>
  </si>
  <si>
    <t>Kurmainzer Str. 39</t>
  </si>
  <si>
    <t>Liselotte Fischer</t>
  </si>
  <si>
    <t>Liselotte Pfeffer</t>
  </si>
  <si>
    <t>Liselotte Saul</t>
  </si>
  <si>
    <t>Liselotte Westphal</t>
  </si>
  <si>
    <t>Hermann-Hanker-Str. 17 a</t>
  </si>
  <si>
    <t>LIS GmbH</t>
  </si>
  <si>
    <t>Seulinger Ring 14</t>
  </si>
  <si>
    <t>20220228221702;</t>
  </si>
  <si>
    <t>Lissi Holzapfel</t>
  </si>
  <si>
    <t>Objekt Kornmarkt 2</t>
  </si>
  <si>
    <t>Rotenhäuser Weg 60</t>
  </si>
  <si>
    <t>Literarisches Zentrum</t>
  </si>
  <si>
    <t>20210402054535;</t>
  </si>
  <si>
    <t>Little Italy</t>
  </si>
  <si>
    <t>Vincenzo Luigi Luggeri</t>
  </si>
  <si>
    <t>Ristorante</t>
  </si>
  <si>
    <t>20220621113246;</t>
  </si>
  <si>
    <t>Littwin, Marcel u. Laura GbR</t>
  </si>
  <si>
    <t>20220425222741;</t>
  </si>
  <si>
    <t>Litty Manns</t>
  </si>
  <si>
    <t>Otto-Wels-Weg 14</t>
  </si>
  <si>
    <t>20201125220349;</t>
  </si>
  <si>
    <t>Liubov Rakovshchik</t>
  </si>
  <si>
    <t>Liudmila Zhuravleva</t>
  </si>
  <si>
    <t>Lönsweg 21</t>
  </si>
  <si>
    <t>Livia Ehlert</t>
  </si>
  <si>
    <t>Ljubow Binfet</t>
  </si>
  <si>
    <t>Neuer Weg 1</t>
  </si>
  <si>
    <t>LKS Lüftungs- u Klimaservice</t>
  </si>
  <si>
    <t>LKW GbR</t>
  </si>
  <si>
    <t>Jürgen Kues,Joern Fromhold</t>
  </si>
  <si>
    <t>Göttinger Str. 17 a</t>
  </si>
  <si>
    <t>LKW Washport GbR</t>
  </si>
  <si>
    <t>Marina Brandt und</t>
  </si>
  <si>
    <t>LLD Export Trading and</t>
  </si>
  <si>
    <t>Remarkting Services</t>
  </si>
  <si>
    <t>Hinter dem Hamberge 22</t>
  </si>
  <si>
    <t>20220427070317;</t>
  </si>
  <si>
    <t>LM Besitzgesellschaft GbR</t>
  </si>
  <si>
    <t>L &amp; M Cars</t>
  </si>
  <si>
    <t>Matthias Majkowski</t>
  </si>
  <si>
    <t>Neue Hütte 14a</t>
  </si>
  <si>
    <t>LM Finanz-Center</t>
  </si>
  <si>
    <t>Christian Lotz &amp; Sven Möhle</t>
  </si>
  <si>
    <t>20210402021014;</t>
  </si>
  <si>
    <t>LMJ GmbH</t>
  </si>
  <si>
    <t>20201104220655;</t>
  </si>
  <si>
    <t>LMML Spielhallen GmbH</t>
  </si>
  <si>
    <t>20211002024351;</t>
  </si>
  <si>
    <t>LM Service UG</t>
  </si>
  <si>
    <t>Hauptstr. 46a</t>
  </si>
  <si>
    <t>LMS Instruments GmbH</t>
  </si>
  <si>
    <t>LNC Group GmbH &amp; Co. KG</t>
  </si>
  <si>
    <t>Löbner Glasfasermontage GmbH</t>
  </si>
  <si>
    <t>20220105095708;</t>
  </si>
  <si>
    <t>Local Crew</t>
  </si>
  <si>
    <t>Mondher Boussalmi</t>
  </si>
  <si>
    <t>Hagenweg 20</t>
  </si>
  <si>
    <t>L'Occitane GmbH</t>
  </si>
  <si>
    <t>Lodewick GmbH</t>
  </si>
  <si>
    <t>Hebbelstr. 1-5</t>
  </si>
  <si>
    <t>20220427132511;</t>
  </si>
  <si>
    <t>Lodewick GmbH bad &amp; heizung</t>
  </si>
  <si>
    <t>20211101102345;</t>
  </si>
  <si>
    <t>Lodewick's VerwaltungsGmbH</t>
  </si>
  <si>
    <t>Hebbelstr. 1 - 5</t>
  </si>
  <si>
    <t>Lodhiamedics Einzelunternehmen</t>
  </si>
  <si>
    <t>Navid Lodhia</t>
  </si>
  <si>
    <t>20220502220648;</t>
  </si>
  <si>
    <t>LOEST Präzisionsmechanik GmbH</t>
  </si>
  <si>
    <t>Breiter Anger 17</t>
  </si>
  <si>
    <t>20220401234031;</t>
  </si>
  <si>
    <t>LOEWNER Kabel</t>
  </si>
  <si>
    <t>Christian Loewner</t>
  </si>
  <si>
    <t>An der Blankschmiede 6-8</t>
  </si>
  <si>
    <t>20200916093647;</t>
  </si>
  <si>
    <t>Logi - K GmbH</t>
  </si>
  <si>
    <t>Transport- u. Logistikservice-</t>
  </si>
  <si>
    <t>20220321083023;</t>
  </si>
  <si>
    <t>logimate GmbH</t>
  </si>
  <si>
    <t>20211116220828;</t>
  </si>
  <si>
    <t>Logimed GmbH</t>
  </si>
  <si>
    <t>IZD Gynäkolog. Versorgungs-</t>
  </si>
  <si>
    <t>zentrum MVZ Chemnitz GmbH</t>
  </si>
  <si>
    <t>Kasseler Landstrasse 25A</t>
  </si>
  <si>
    <t>20210921155551;</t>
  </si>
  <si>
    <t>Logimexx</t>
  </si>
  <si>
    <t>Hinter dem Hamberge 30</t>
  </si>
  <si>
    <t>Log- In</t>
  </si>
  <si>
    <t>20220321113332;</t>
  </si>
  <si>
    <t>LogiPower GmbH &amp; Co.KG</t>
  </si>
  <si>
    <t>Logistec Logistik Management &amp;</t>
  </si>
  <si>
    <t>Logistec Logistik Management u</t>
  </si>
  <si>
    <t>Logistik Zentrum Niedersachsen</t>
  </si>
  <si>
    <t>(LZN)</t>
  </si>
  <si>
    <t>Gimter Str. 26</t>
  </si>
  <si>
    <t>20220209151556;</t>
  </si>
  <si>
    <t>Logitogo GmbH</t>
  </si>
  <si>
    <t>Schöneberger Str. 26</t>
  </si>
  <si>
    <t>20201026220532;</t>
  </si>
  <si>
    <t>Logo Getränke-Fachmarkt</t>
  </si>
  <si>
    <t>Heurich GmbH &amp; Co. KG</t>
  </si>
  <si>
    <t>Judith Warneke</t>
  </si>
  <si>
    <t>Hundscher Weg 11</t>
  </si>
  <si>
    <t>Anja Klinspohn</t>
  </si>
  <si>
    <t>Göttinger Str. 8-10</t>
  </si>
  <si>
    <t>20220328141728;</t>
  </si>
  <si>
    <t>Am Burghals 1 a</t>
  </si>
  <si>
    <t>20220329060511;</t>
  </si>
  <si>
    <t>Dorothea Freiboth</t>
  </si>
  <si>
    <t>Pächterstr. 7</t>
  </si>
  <si>
    <t>20220402045826;</t>
  </si>
  <si>
    <t>Karoline Justi</t>
  </si>
  <si>
    <t>20220401234718;</t>
  </si>
  <si>
    <t>LOGO Praxis für Logopädie</t>
  </si>
  <si>
    <t>Strebe &amp; Picking GbR</t>
  </si>
  <si>
    <t>20220402001940;</t>
  </si>
  <si>
    <t>Logo Tipp Limited</t>
  </si>
  <si>
    <t>20220701235257;</t>
  </si>
  <si>
    <t>LOG Trans Corp. Ltd.</t>
  </si>
  <si>
    <t>Logwin Air + Ocean Deutschland</t>
  </si>
  <si>
    <t>20220620100345;</t>
  </si>
  <si>
    <t>Lohbergschule</t>
  </si>
  <si>
    <t>Breslauer Str. 31</t>
  </si>
  <si>
    <t>Lohl, Claudius</t>
  </si>
  <si>
    <t>20220615101732;</t>
  </si>
  <si>
    <t>Lohl &amp; Higazi</t>
  </si>
  <si>
    <t>ITDienstleistungen GbR</t>
  </si>
  <si>
    <t>20220615103614;</t>
  </si>
  <si>
    <t>Lohn + Gehalt Service GmbH</t>
  </si>
  <si>
    <t>Ihr Netzwerk Partner für</t>
  </si>
  <si>
    <t>Lohn und Gehalt</t>
  </si>
  <si>
    <t>Lohnsteuerberatung für Arbeit-</t>
  </si>
  <si>
    <t>nehmer</t>
  </si>
  <si>
    <t>Lohnsteuerhilfeverein e.V.</t>
  </si>
  <si>
    <t>Obertorstr. 40</t>
  </si>
  <si>
    <t>Lohnsteuerberatungsstellen-</t>
  </si>
  <si>
    <t>leiter LOTAX</t>
  </si>
  <si>
    <t>Andreas Lackner-Karg</t>
  </si>
  <si>
    <t>Lohnsteuerberatungsverbund e.V</t>
  </si>
  <si>
    <t>Lohnsteuerhilfe Bayern e.V.</t>
  </si>
  <si>
    <t>Groner Str. 21</t>
  </si>
  <si>
    <t>Angelika Bowitzky e.V.</t>
  </si>
  <si>
    <t>Königsberger Str. 20</t>
  </si>
  <si>
    <t>Eichsfeld e. V.</t>
  </si>
  <si>
    <t>Amtmann-Lueder-Str. 26</t>
  </si>
  <si>
    <t>Mitteldeutschland e V</t>
  </si>
  <si>
    <t>Fleckenstr. 69</t>
  </si>
  <si>
    <t>Lohn- u Finanzbuchhaltung</t>
  </si>
  <si>
    <t>Inh Ulrich Nolte</t>
  </si>
  <si>
    <t>Lohnunternehmen Glahn/ Arend</t>
  </si>
  <si>
    <t>Altenhof 8</t>
  </si>
  <si>
    <t>Lohnunternehmen Potsiadlo</t>
  </si>
  <si>
    <t>Jan Phillip Potsiadlo</t>
  </si>
  <si>
    <t>Jetelle 4</t>
  </si>
  <si>
    <t>Lohnunternehmen Schade</t>
  </si>
  <si>
    <t>Dirk Schade</t>
  </si>
  <si>
    <t>Sachsengraben 23</t>
  </si>
  <si>
    <t>20220408112809;</t>
  </si>
  <si>
    <t>Lohrengel GbR</t>
  </si>
  <si>
    <t>Mühlenwehrstr. 29</t>
  </si>
  <si>
    <t>20200115102421;</t>
  </si>
  <si>
    <t>Lohrengel Malerwerkstätten</t>
  </si>
  <si>
    <t>Löhrlein Systemtechnik GmbH</t>
  </si>
  <si>
    <t>Im Kleinen Felde 29</t>
  </si>
  <si>
    <t>Lollypop Gastro UG</t>
  </si>
  <si>
    <t>Lomalab GmbH</t>
  </si>
  <si>
    <t>20201130064129;</t>
  </si>
  <si>
    <t>Lomberg &amp; Bierwirth GmbH</t>
  </si>
  <si>
    <t>Sanitär-, Heizungs- u.</t>
  </si>
  <si>
    <t>Lüftungsbau</t>
  </si>
  <si>
    <t>Eisdorfer Str. 11</t>
  </si>
  <si>
    <t>20220324032030;</t>
  </si>
  <si>
    <t>LOMO GmbH</t>
  </si>
  <si>
    <t>In den Wieden 2</t>
  </si>
  <si>
    <t>Lönebee GmbH GmbH</t>
  </si>
  <si>
    <t>20211207095341;</t>
  </si>
  <si>
    <t>Look and see Augenoptik</t>
  </si>
  <si>
    <t>Inh. Karl-Joachim Walter</t>
  </si>
  <si>
    <t>Lookfamed</t>
  </si>
  <si>
    <t>Beteiligungsgesellschaft mbH</t>
  </si>
  <si>
    <t>20220329000318;</t>
  </si>
  <si>
    <t>Lookfamed GmbH</t>
  </si>
  <si>
    <t>20220215224524;</t>
  </si>
  <si>
    <t>Lookfamed Handels GmbH</t>
  </si>
  <si>
    <t>20210629093215;</t>
  </si>
  <si>
    <t>Loose Fashion GmbH</t>
  </si>
  <si>
    <t>Lopex GmbH</t>
  </si>
  <si>
    <t>Internationale Transporte und</t>
  </si>
  <si>
    <t>Logistik</t>
  </si>
  <si>
    <t>20210402050037;</t>
  </si>
  <si>
    <t>Lore Baumbach</t>
  </si>
  <si>
    <t>20200831221002;</t>
  </si>
  <si>
    <t>Lore Hiemisch</t>
  </si>
  <si>
    <t>Auf der Klappe 31</t>
  </si>
  <si>
    <t>Loreley Keiner</t>
  </si>
  <si>
    <t>20210305221135;</t>
  </si>
  <si>
    <t>Lorenza</t>
  </si>
  <si>
    <t>Inh. Anneliese Petzold</t>
  </si>
  <si>
    <t>Lorenz-Buuck UG</t>
  </si>
  <si>
    <t>Henri-Dunant-Str. 63</t>
  </si>
  <si>
    <t>20220325113629;</t>
  </si>
  <si>
    <t>Lorenz Kühnert</t>
  </si>
  <si>
    <t>Thüringer Str. 265</t>
  </si>
  <si>
    <t>Lorenz Rahmstorf</t>
  </si>
  <si>
    <t>An der Bleichwiese 38</t>
  </si>
  <si>
    <t>Lore Pophal</t>
  </si>
  <si>
    <t>Lore Sauerland</t>
  </si>
  <si>
    <t>Göttinger Str. 24</t>
  </si>
  <si>
    <t>Loreto, Manuel</t>
  </si>
  <si>
    <t>20210114231022;</t>
  </si>
  <si>
    <t>Lotax LHV e. V.</t>
  </si>
  <si>
    <t>Beratungsstelle Robert-Bosch-</t>
  </si>
  <si>
    <t>Breite</t>
  </si>
  <si>
    <t>Lothar Becker</t>
  </si>
  <si>
    <t>Lothar Betker</t>
  </si>
  <si>
    <t>Petrikirchstr. 10</t>
  </si>
  <si>
    <t>20201217154420;</t>
  </si>
  <si>
    <t>Lothar Burchert</t>
  </si>
  <si>
    <t>Steintorstr. 5</t>
  </si>
  <si>
    <t>20220524145139;</t>
  </si>
  <si>
    <t>Lothar Dietrich</t>
  </si>
  <si>
    <t>Vollkornladen</t>
  </si>
  <si>
    <t>Lothar Emde</t>
  </si>
  <si>
    <t>Lothar Engel</t>
  </si>
  <si>
    <t>Scharzfelder Str. 49</t>
  </si>
  <si>
    <t>Lothar Fruth</t>
  </si>
  <si>
    <t>An der Feldscheide 1</t>
  </si>
  <si>
    <t>Lothar Gassmann</t>
  </si>
  <si>
    <t>Heizungs- und Sanitärbetrieb</t>
  </si>
  <si>
    <t>Lothar Geroll</t>
  </si>
  <si>
    <t>An der Lieth 1</t>
  </si>
  <si>
    <t>Lothar Goldmann</t>
  </si>
  <si>
    <t>Eichsfeldstr. 75</t>
  </si>
  <si>
    <t>Lothar Grewe</t>
  </si>
  <si>
    <t>Gänseanger 8</t>
  </si>
  <si>
    <t>Lothar Gustke</t>
  </si>
  <si>
    <t>Lothar Heise</t>
  </si>
  <si>
    <t>An der Reitbahn 12</t>
  </si>
  <si>
    <t>Lothar Hitzke</t>
  </si>
  <si>
    <t>Kälteanlagenbauermeister</t>
  </si>
  <si>
    <t>Zweigstelle Osterode</t>
  </si>
  <si>
    <t>Aegidienstr. 8</t>
  </si>
  <si>
    <t>Lothar Japke</t>
  </si>
  <si>
    <t>Hinter dem Teiche 4 a</t>
  </si>
  <si>
    <t>Lothar Karwatt</t>
  </si>
  <si>
    <t>Freiberuflicher Dozent</t>
  </si>
  <si>
    <t>Lothar Krokowski</t>
  </si>
  <si>
    <t>Mariaspringweg 9</t>
  </si>
  <si>
    <t>Lothar Kunkel</t>
  </si>
  <si>
    <t>Wandtshofweg 3</t>
  </si>
  <si>
    <t>Lothar Kunze</t>
  </si>
  <si>
    <t>Mingeröder Str. 14</t>
  </si>
  <si>
    <t>Lothar Lehn</t>
  </si>
  <si>
    <t>Questhöven 2</t>
  </si>
  <si>
    <t>20201218102203;</t>
  </si>
  <si>
    <t>Lothar Leifheit</t>
  </si>
  <si>
    <t>Lothar Leske</t>
  </si>
  <si>
    <t>L &amp; S Novalis-Marketing</t>
  </si>
  <si>
    <t>Am Wall 18</t>
  </si>
  <si>
    <t>Lothar Loos</t>
  </si>
  <si>
    <t>Vertrieb von Fenster u Türen</t>
  </si>
  <si>
    <t>Klingenhagener Weg 2</t>
  </si>
  <si>
    <t>Lothar Lünemann</t>
  </si>
  <si>
    <t>Mariental 72</t>
  </si>
  <si>
    <t>Lothar Marpmann</t>
  </si>
  <si>
    <t>Lothar Piepenschneider</t>
  </si>
  <si>
    <t>Lothar Rainer Münemann</t>
  </si>
  <si>
    <t>Otto-Pleissner-Str. 5</t>
  </si>
  <si>
    <t>Lothar-Ricardo Weiss</t>
  </si>
  <si>
    <t>Car Ästhetik</t>
  </si>
  <si>
    <t>Lothar Röpke</t>
  </si>
  <si>
    <t>Weinhandlung</t>
  </si>
  <si>
    <t>Görlitzer Str. 31</t>
  </si>
  <si>
    <t>Lothar Schriever</t>
  </si>
  <si>
    <t>Grete-Henry-Str. 16</t>
  </si>
  <si>
    <t>Lothar Seseke</t>
  </si>
  <si>
    <t>Elektro-Sanitär-Heizungsbau</t>
  </si>
  <si>
    <t>Hilkeröder Str. 67</t>
  </si>
  <si>
    <t>20220402054649;</t>
  </si>
  <si>
    <t>Lothar Storre</t>
  </si>
  <si>
    <t>Lothar Wilke</t>
  </si>
  <si>
    <t>Bautenschutz u Montageservice</t>
  </si>
  <si>
    <t>20110325205921;</t>
  </si>
  <si>
    <t>Lothar Wippermann</t>
  </si>
  <si>
    <t>20220712221759;</t>
  </si>
  <si>
    <t>Lotos Cargo</t>
  </si>
  <si>
    <t>Inh. Cornelia Roylance</t>
  </si>
  <si>
    <t>Rote Str. 8</t>
  </si>
  <si>
    <t>Lotta Karotta</t>
  </si>
  <si>
    <t>Bio-Lieferservice OHG</t>
  </si>
  <si>
    <t>Gartestr. 50a</t>
  </si>
  <si>
    <t>Lotte Püttcher</t>
  </si>
  <si>
    <t>Am Putzberg 18</t>
  </si>
  <si>
    <t>Lotti Probol</t>
  </si>
  <si>
    <t>Lottoladen Max Kuhlmann</t>
  </si>
  <si>
    <t>20220304123104;</t>
  </si>
  <si>
    <t>Lott Transport</t>
  </si>
  <si>
    <t>Hartmut Lott, Magret Lott GbR</t>
  </si>
  <si>
    <t>Lotus Nails</t>
  </si>
  <si>
    <t>Van Thai Hoang</t>
  </si>
  <si>
    <t>Lotus Properties GmbH</t>
  </si>
  <si>
    <t>Dialysestation</t>
  </si>
  <si>
    <t>Lotze-Franke GmbH</t>
  </si>
  <si>
    <t>Sandweg 8</t>
  </si>
  <si>
    <t>20220531062337;</t>
  </si>
  <si>
    <t>Lotze Marcel</t>
  </si>
  <si>
    <t>Alter Schulweg 1</t>
  </si>
  <si>
    <t>20210331233611;</t>
  </si>
  <si>
    <t>Lotze/Schmidt + Partner GbR</t>
  </si>
  <si>
    <t>Rotenbergstr. 11</t>
  </si>
  <si>
    <t>20220519143536;</t>
  </si>
  <si>
    <t>Louise Holland</t>
  </si>
  <si>
    <t>Königsstieg 101</t>
  </si>
  <si>
    <t>Louis Robert Krause</t>
  </si>
  <si>
    <t>Weender Landstr. 76A</t>
  </si>
  <si>
    <t>20210605102217;</t>
  </si>
  <si>
    <t>Lounge Sixty One</t>
  </si>
  <si>
    <t>Löwe Bau</t>
  </si>
  <si>
    <t>Rani Assad</t>
  </si>
  <si>
    <t>Geismar Landstr. 98a</t>
  </si>
  <si>
    <t>20220310124128;</t>
  </si>
  <si>
    <t>Löwe Bedachungen GmbH</t>
  </si>
  <si>
    <t>Mühlenweg 26</t>
  </si>
  <si>
    <t>Löwen - Apotheke</t>
  </si>
  <si>
    <t>Inh. Rüdiger Stetskamp</t>
  </si>
  <si>
    <t>Löwen-Play GmbH</t>
  </si>
  <si>
    <t>Am Schilde 21</t>
  </si>
  <si>
    <t>Löwer Beteiligungs Management</t>
  </si>
  <si>
    <t>GmbH und Co. Finance KG</t>
  </si>
  <si>
    <t>Löwe's Reparaturservice</t>
  </si>
  <si>
    <t>Lange-Geismar-Str. 78</t>
  </si>
  <si>
    <t>20200721014806;</t>
  </si>
  <si>
    <t>LPM GmbH</t>
  </si>
  <si>
    <t>LR Consult</t>
  </si>
  <si>
    <t>Lutz Renneberg</t>
  </si>
  <si>
    <t>Kramberg 37</t>
  </si>
  <si>
    <t>L. R. Warenhandel</t>
  </si>
  <si>
    <t>Lennard Rudolph e. K.</t>
  </si>
  <si>
    <t>LS Haustechnik &amp; Anlagenbau</t>
  </si>
  <si>
    <t>Oliver Linhart</t>
  </si>
  <si>
    <t>Harzstr. 99</t>
  </si>
  <si>
    <t>LSHG</t>
  </si>
  <si>
    <t>Burgstr. 38a</t>
  </si>
  <si>
    <t>LTM Dienstleistung &amp;</t>
  </si>
  <si>
    <t>Melanie Schwethelm</t>
  </si>
  <si>
    <t>L`Tur Agentur</t>
  </si>
  <si>
    <t>Sandra Duenkel</t>
  </si>
  <si>
    <t>Luai Daoud</t>
  </si>
  <si>
    <t>Habibi</t>
  </si>
  <si>
    <t>Jüdenstraße 23</t>
  </si>
  <si>
    <t>20200814084838;</t>
  </si>
  <si>
    <t>LUB - Steuerberatungsgesell-</t>
  </si>
  <si>
    <t>schaft mbH Ndl. Göttingen</t>
  </si>
  <si>
    <t>Landwirtschaftliche Buchstelle</t>
  </si>
  <si>
    <t>Luca Bernardini</t>
  </si>
  <si>
    <t>Pizzeria Melograno</t>
  </si>
  <si>
    <t>Im Winkel 7</t>
  </si>
  <si>
    <t>Luca Leinemann</t>
  </si>
  <si>
    <t>Grete-Henry-Str. 8</t>
  </si>
  <si>
    <t>20220617220806;</t>
  </si>
  <si>
    <t>Luca Mujcic</t>
  </si>
  <si>
    <t>20220124221014;</t>
  </si>
  <si>
    <t>Lucia Friedrich</t>
  </si>
  <si>
    <t>Am Steinberg 21</t>
  </si>
  <si>
    <t>Lucia Hoffmann</t>
  </si>
  <si>
    <t>Gärtnerei gArtenvielfalt</t>
  </si>
  <si>
    <t>20220414153511;</t>
  </si>
  <si>
    <t>Lucia Shop GmbH</t>
  </si>
  <si>
    <t>Lucie Lechevalier</t>
  </si>
  <si>
    <t>Am Krutental 1</t>
  </si>
  <si>
    <t>Lucie Wedler</t>
  </si>
  <si>
    <t>Apotheke am Postplatz</t>
  </si>
  <si>
    <t>20210211083844;</t>
  </si>
  <si>
    <t>Lucila Till</t>
  </si>
  <si>
    <t>Hägerstieg 16</t>
  </si>
  <si>
    <t>Lucjan Uchrin</t>
  </si>
  <si>
    <t>Hofbreite 14</t>
  </si>
  <si>
    <t>20220121112552;</t>
  </si>
  <si>
    <t>Lücke Versand GmbH</t>
  </si>
  <si>
    <t>An der Unteren Söse 35</t>
  </si>
  <si>
    <t>Lüdecke &amp; Herrmann Steuerberat</t>
  </si>
  <si>
    <t>er Partnerschaft</t>
  </si>
  <si>
    <t>Dahlmannstr. 22</t>
  </si>
  <si>
    <t>20220524061017;</t>
  </si>
  <si>
    <t>Lüder Mosler</t>
  </si>
  <si>
    <t>Kreativ - Werkstatt</t>
  </si>
  <si>
    <t>Wolfsgärten 3</t>
  </si>
  <si>
    <t>Ludger Hagemann Landwirt</t>
  </si>
  <si>
    <t>Dipl Agrar-Ing</t>
  </si>
  <si>
    <t>Ludolf von Stockhausen</t>
  </si>
  <si>
    <t>Lüdtke EDV-Systemtechnik</t>
  </si>
  <si>
    <t>Inh Dirk Lüdtke</t>
  </si>
  <si>
    <t>Auf dem Strautberg 6</t>
  </si>
  <si>
    <t>Ludwig Boehme KG</t>
  </si>
  <si>
    <t>Ludwig Dörpmund</t>
  </si>
  <si>
    <t>Bartolfelder Str. 43</t>
  </si>
  <si>
    <t>Ludwig Hecke</t>
  </si>
  <si>
    <t>Ludwig Heitmüller</t>
  </si>
  <si>
    <t>Seb-Kneipp-Promenade 94</t>
  </si>
  <si>
    <t>Ludwig Kördel</t>
  </si>
  <si>
    <t>Kasseler Str. 70</t>
  </si>
  <si>
    <t>Ludwig Lieb</t>
  </si>
  <si>
    <t>Inh R Peetz Kürschnerei</t>
  </si>
  <si>
    <t>Ludwig Normen</t>
  </si>
  <si>
    <t>Am Gartetalbahnhof 2</t>
  </si>
  <si>
    <t>Ludwig Pape</t>
  </si>
  <si>
    <t>Eichsfeldstr. 83</t>
  </si>
  <si>
    <t>Ludwig Rathmann</t>
  </si>
  <si>
    <t>Germelmannstr. 1 a</t>
  </si>
  <si>
    <t>Ludwig Richter</t>
  </si>
  <si>
    <t>Klusangerstr. 5</t>
  </si>
  <si>
    <t>20070117165929;</t>
  </si>
  <si>
    <t>Ludwig Sindram</t>
  </si>
  <si>
    <t>Bärenhof 3</t>
  </si>
  <si>
    <t>Ludwig Skurka</t>
  </si>
  <si>
    <t>Schweißtechnik-Rohrleitungsbau</t>
  </si>
  <si>
    <t>Ostpreußenweg 1</t>
  </si>
  <si>
    <t>Ludwig Waldmann GmbH</t>
  </si>
  <si>
    <t>Charlottenburger Str. 16 - 18</t>
  </si>
  <si>
    <t>Luebenoff &amp; Schappert GmbH</t>
  </si>
  <si>
    <t>Laborgerätebau</t>
  </si>
  <si>
    <t>Über dem Dorfe 2</t>
  </si>
  <si>
    <t>Lüer Abbruch und</t>
  </si>
  <si>
    <t>Rekultivierung GmbH</t>
  </si>
  <si>
    <t>Am Posthof 3</t>
  </si>
  <si>
    <t>Lüer GmbH</t>
  </si>
  <si>
    <t>Zerspanungstechnik</t>
  </si>
  <si>
    <t>Förster Str. 27</t>
  </si>
  <si>
    <t>Lüer Nutzfahrzeuge</t>
  </si>
  <si>
    <t>Jörg Lüer e. K.</t>
  </si>
  <si>
    <t>20220322044404;</t>
  </si>
  <si>
    <t>Lüer Transporte GmbH</t>
  </si>
  <si>
    <t>20220329055002;</t>
  </si>
  <si>
    <t>Luftsportverein</t>
  </si>
  <si>
    <t>Heinrich-Sohnrey-Str. 7</t>
  </si>
  <si>
    <t>20220202234328;</t>
  </si>
  <si>
    <t>Luidmyla Stavina</t>
  </si>
  <si>
    <t>Nonnenstieg 170</t>
  </si>
  <si>
    <t>Luigi Capasso</t>
  </si>
  <si>
    <t>20220402064407;</t>
  </si>
  <si>
    <t>Luisa-Maxime Huß</t>
  </si>
  <si>
    <t>Lu-Coaching</t>
  </si>
  <si>
    <t>20211027153214;</t>
  </si>
  <si>
    <t>Luisa Schinkel</t>
  </si>
  <si>
    <t>Luise Glotz</t>
  </si>
  <si>
    <t>Inh. Ursula Becker</t>
  </si>
  <si>
    <t>Papier-,Schreib- u. Tabakwaren</t>
  </si>
  <si>
    <t>Luise Gruppelaar</t>
  </si>
  <si>
    <t>Nordhäuser Str. 11</t>
  </si>
  <si>
    <t>Luisenhaller Badehaus</t>
  </si>
  <si>
    <t>20220402061257;</t>
  </si>
  <si>
    <t>Luise Schneider</t>
  </si>
  <si>
    <t>EDV-Dienstleistungen</t>
  </si>
  <si>
    <t>Am Beeke 5</t>
  </si>
  <si>
    <t>Luise Sprute</t>
  </si>
  <si>
    <t>Distelweg 7</t>
  </si>
  <si>
    <t>Luise Vollmer</t>
  </si>
  <si>
    <t>Gartestr. 46</t>
  </si>
  <si>
    <t>Luis Miguel Silva Medonca</t>
  </si>
  <si>
    <t>Eiscafé Alpino</t>
  </si>
  <si>
    <t>Luka Lastro</t>
  </si>
  <si>
    <t>Schloßstübchen</t>
  </si>
  <si>
    <t>Luka Prell</t>
  </si>
  <si>
    <t>Gewerbekletterer</t>
  </si>
  <si>
    <t>Lukas Becker</t>
  </si>
  <si>
    <t>Grenzweg 5</t>
  </si>
  <si>
    <t>Lukas Schmitz</t>
  </si>
  <si>
    <t>Reifenservice</t>
  </si>
  <si>
    <t>Lukat &amp; Partner</t>
  </si>
  <si>
    <t>20220614105652;</t>
  </si>
  <si>
    <t>Luke Wüstefeld</t>
  </si>
  <si>
    <t>Eichsfelder Schuhcenter</t>
  </si>
  <si>
    <t>20211223102613;</t>
  </si>
  <si>
    <t>Lünemann Beteiligungsges mbH</t>
  </si>
  <si>
    <t>Grätzelstr. 13 - 15</t>
  </si>
  <si>
    <t>Lünemann GmbH &amp; Co.KG</t>
  </si>
  <si>
    <t>Eisen- u. Sanitärgroßhandlung</t>
  </si>
  <si>
    <t>Lünemann Stahlhandel GmbH</t>
  </si>
  <si>
    <t>Lun Yu</t>
  </si>
  <si>
    <t>L' Uomo</t>
  </si>
  <si>
    <t>20211201234502;</t>
  </si>
  <si>
    <t>LUPOL Sp z.o.o.</t>
  </si>
  <si>
    <t>Lüthje &amp; Weitemeier</t>
  </si>
  <si>
    <t>Beratende Ingenieure Part G</t>
  </si>
  <si>
    <t>Kasseler Landstraße 96</t>
  </si>
  <si>
    <t>20220620090324;</t>
  </si>
  <si>
    <t>Lutz Bassil</t>
  </si>
  <si>
    <t>Bauservice Bassil</t>
  </si>
  <si>
    <t>Düstere Str. 29</t>
  </si>
  <si>
    <t>Lutz Belzer</t>
  </si>
  <si>
    <t>Am Goldbach 8</t>
  </si>
  <si>
    <t>Lutz Bergmann</t>
  </si>
  <si>
    <t>Lutz Ehlers</t>
  </si>
  <si>
    <t>Lutz Eilhardt</t>
  </si>
  <si>
    <t>Lönsstr. 7</t>
  </si>
  <si>
    <t>20220702022325;</t>
  </si>
  <si>
    <t>Lutz Hartung</t>
  </si>
  <si>
    <t>Rathausstr. 22</t>
  </si>
  <si>
    <t>Lutz Hasselkus e. K.</t>
  </si>
  <si>
    <t>Versicherungsfachgeschäft</t>
  </si>
  <si>
    <t>Hindenburgstr. 7a</t>
  </si>
  <si>
    <t>20211108230254;</t>
  </si>
  <si>
    <t>Lutz Heierhoff</t>
  </si>
  <si>
    <t>L' TUR Agentur</t>
  </si>
  <si>
    <t>20220401231421;</t>
  </si>
  <si>
    <t>Lutz Helmut Brämer</t>
  </si>
  <si>
    <t>Hinterm Knick 6</t>
  </si>
  <si>
    <t>Lutz Jäger</t>
  </si>
  <si>
    <t>Hagenring 23</t>
  </si>
  <si>
    <t>Lutz Jankowski</t>
  </si>
  <si>
    <t>Lutz Kalytta</t>
  </si>
  <si>
    <t>Tanzwerderstr. 12</t>
  </si>
  <si>
    <t>Lutz Kaschewski</t>
  </si>
  <si>
    <t>20220402014024;</t>
  </si>
  <si>
    <t>Lutz Kessler</t>
  </si>
  <si>
    <t>Zimmermannstr. 7</t>
  </si>
  <si>
    <t>Lutz Möhle</t>
  </si>
  <si>
    <t>Oberer Reekenweg 27</t>
  </si>
  <si>
    <t>Lutz Otte</t>
  </si>
  <si>
    <t>Dekorateur</t>
  </si>
  <si>
    <t>Im Kleinen Felde 20 f</t>
  </si>
  <si>
    <t>Ludwig-Quidde-Weg 32</t>
  </si>
  <si>
    <t>Lutz Pusecker</t>
  </si>
  <si>
    <t>EDV-Medienverlag</t>
  </si>
  <si>
    <t>Corinna Bialek</t>
  </si>
  <si>
    <t>Sültebreite 18</t>
  </si>
  <si>
    <t>Lutz Reinecke</t>
  </si>
  <si>
    <t>Dransfelder Weg 12</t>
  </si>
  <si>
    <t>Lutz Rümenapp</t>
  </si>
  <si>
    <t>Groner Landstr. 62</t>
  </si>
  <si>
    <t>Lutz Sauermann</t>
  </si>
  <si>
    <t>Café Alfredo</t>
  </si>
  <si>
    <t>Weender Str. 13</t>
  </si>
  <si>
    <t>20210901231125;</t>
  </si>
  <si>
    <t>Lutz Schmalle</t>
  </si>
  <si>
    <t>Asphalt- u Bodenprüfungen</t>
  </si>
  <si>
    <t>Liethweg 5</t>
  </si>
  <si>
    <t>Lutz Stein Verlag</t>
  </si>
  <si>
    <t>Am Lechtmer Berge 7</t>
  </si>
  <si>
    <t>Lutz Thomas</t>
  </si>
  <si>
    <t>Lutz Wagner</t>
  </si>
  <si>
    <t>Am Sonnenhang 8</t>
  </si>
  <si>
    <t>Lutz Wehrum e.K.</t>
  </si>
  <si>
    <t>20220228222327;</t>
  </si>
  <si>
    <t>Lutz Wolter</t>
  </si>
  <si>
    <t>Handelsvertreter für Dünge-</t>
  </si>
  <si>
    <t>mittel u. Pflanzenschutzmittel</t>
  </si>
  <si>
    <t>Lutz Zirpel</t>
  </si>
  <si>
    <t>Tankstelle u. KFZ Meisterbe-</t>
  </si>
  <si>
    <t>trieb</t>
  </si>
  <si>
    <t>Lödingser Str. 33</t>
  </si>
  <si>
    <t>20220517113308;</t>
  </si>
  <si>
    <t>Luzia Ernst</t>
  </si>
  <si>
    <t>Im Tale 2</t>
  </si>
  <si>
    <t>Luzie Gille</t>
  </si>
  <si>
    <t>Else-Bräutigam-Str. 6</t>
  </si>
  <si>
    <t>LVM-Landmaschinen GmbH i.G.</t>
  </si>
  <si>
    <t>LVM Serviceagentur</t>
  </si>
  <si>
    <t>Axel Lukat</t>
  </si>
  <si>
    <t>Zum Lengder Grund 34</t>
  </si>
  <si>
    <t>LVM-Servicebüro</t>
  </si>
  <si>
    <t>20210916103731;</t>
  </si>
  <si>
    <t>LVM Versicherungsagentur</t>
  </si>
  <si>
    <t>Maréen  Messing</t>
  </si>
  <si>
    <t>20201217110952;</t>
  </si>
  <si>
    <t>LVM Versicherungsbüro</t>
  </si>
  <si>
    <t>Martin Selmikeit</t>
  </si>
  <si>
    <t>Herzberger Str. 2</t>
  </si>
  <si>
    <t>20201101223158;</t>
  </si>
  <si>
    <t>LVZ Logistik GmbH</t>
  </si>
  <si>
    <t>L. Witthuhn GmbH &amp; Co. KG</t>
  </si>
  <si>
    <t>Benzstr. 2a</t>
  </si>
  <si>
    <t>20211022103848;</t>
  </si>
  <si>
    <t>Lydia Bodmann</t>
  </si>
  <si>
    <t>Am Pferdeteich 9</t>
  </si>
  <si>
    <t>Lydia Flohr</t>
  </si>
  <si>
    <t>Staufenbergstr. 8</t>
  </si>
  <si>
    <t>Lydia Meyer</t>
  </si>
  <si>
    <t>Oberdorfstr. 14</t>
  </si>
  <si>
    <t>Lydia Ochmann</t>
  </si>
  <si>
    <t>Lydia Patze Physiotherapie</t>
  </si>
  <si>
    <t>Richard-Breslau-Str. 4</t>
  </si>
  <si>
    <t>20210702022629;</t>
  </si>
  <si>
    <t>Lydia Reichler</t>
  </si>
  <si>
    <t>Rastenburger Weg 4b</t>
  </si>
  <si>
    <t>Lydia Schön</t>
  </si>
  <si>
    <t>Berliner Str. 13</t>
  </si>
  <si>
    <t>Lydia von Westernhagen Wäsche</t>
  </si>
  <si>
    <t>&amp; mehr</t>
  </si>
  <si>
    <t>20220702002239;</t>
  </si>
  <si>
    <t>Lydia Weber</t>
  </si>
  <si>
    <t>Hannoversche Str. 25</t>
  </si>
  <si>
    <t>Lydia Weitemeyer</t>
  </si>
  <si>
    <t>Schöneberger Weg 10</t>
  </si>
  <si>
    <t>Lynch/Amav - limited liability</t>
  </si>
  <si>
    <t>company, Glass Equipment,</t>
  </si>
  <si>
    <t>Engineering, Controls</t>
  </si>
  <si>
    <t>Dransfelder Str. 5</t>
  </si>
  <si>
    <t>Lyudmila Ryabkova</t>
  </si>
  <si>
    <t>Süntelweg 4</t>
  </si>
  <si>
    <t>Lyudmyla Prydkina</t>
  </si>
  <si>
    <t>Iltisweg 9</t>
  </si>
  <si>
    <t>LZB-Ländliches Zentrum für</t>
  </si>
  <si>
    <t>Jürgen Brakel GmbH &amp; Co.KG</t>
  </si>
  <si>
    <t>Am Blauen Wunder 2</t>
  </si>
  <si>
    <t>20170509012324;</t>
  </si>
  <si>
    <t>L´TUR Verkaufsshop Göttingen</t>
  </si>
  <si>
    <t>M28 Graphic Verlag</t>
  </si>
  <si>
    <t>Holger Pett</t>
  </si>
  <si>
    <t>Klopstockstr. 1</t>
  </si>
  <si>
    <t>m3 leadership academy Ltd.</t>
  </si>
  <si>
    <t>Schloss Löseck 1</t>
  </si>
  <si>
    <t>m3team AG</t>
  </si>
  <si>
    <t>20220202222131;</t>
  </si>
  <si>
    <t>Maas, Sylvia</t>
  </si>
  <si>
    <t>Kanonikus-Wolf-Str. 2</t>
  </si>
  <si>
    <t>20220202224258;</t>
  </si>
  <si>
    <t>MAB Recycling GmbH &amp; Co. KG</t>
  </si>
  <si>
    <t>i.G.</t>
  </si>
  <si>
    <t>MAB Umwelttechnik GmbH</t>
  </si>
  <si>
    <t>Mäc-Geiz Handelsgesellschaft</t>
  </si>
  <si>
    <t>Hauptstr. 87</t>
  </si>
  <si>
    <t>Groner Str. 11</t>
  </si>
  <si>
    <t>Mac-Wheel GmbH</t>
  </si>
  <si>
    <t>Kasseler Landstr. 99 a</t>
  </si>
  <si>
    <t>Mad Butcher GmbH</t>
  </si>
  <si>
    <t>20220701234543;</t>
  </si>
  <si>
    <t>MADDEXX-Entertainment GmbH</t>
  </si>
  <si>
    <t>Madeleine Gläser</t>
  </si>
  <si>
    <t>Lippoldsburgweg 7</t>
  </si>
  <si>
    <t>Madeleine Warmuth</t>
  </si>
  <si>
    <t>Fuchshaller Weg 22</t>
  </si>
  <si>
    <t>Madlen Hochheim</t>
  </si>
  <si>
    <t>Rechtsanwältin und Mediatorin</t>
  </si>
  <si>
    <t>Finkenweg 1</t>
  </si>
  <si>
    <t>Madoka Handels GmbH</t>
  </si>
  <si>
    <t>c/o Gabriela Saur</t>
  </si>
  <si>
    <t>Am Lechtmer Berge 3</t>
  </si>
  <si>
    <t>Madras Namaste - Pakeetharan,</t>
  </si>
  <si>
    <t>Manoharan, Muthuswamy GbR</t>
  </si>
  <si>
    <t>Madsack Logistik Ost  GmbH</t>
  </si>
  <si>
    <t>Madsack Markt &amp; Media Service</t>
  </si>
  <si>
    <t>Wiesenstraße 1</t>
  </si>
  <si>
    <t>Madsack Medienagentur GmbH</t>
  </si>
  <si>
    <t>MA Fahrzeugservice</t>
  </si>
  <si>
    <t>und Ersatzteile</t>
  </si>
  <si>
    <t>Mustafa Arik</t>
  </si>
  <si>
    <t>Groner Landstr. 52b</t>
  </si>
  <si>
    <t>MA Fahrzeugveredlung &amp; Service</t>
  </si>
  <si>
    <t>Inh. Michael Andreas</t>
  </si>
  <si>
    <t>Magdalena Herche</t>
  </si>
  <si>
    <t>Schülerstieg 15a</t>
  </si>
  <si>
    <t>20200911220809;</t>
  </si>
  <si>
    <t>Magdalena Juette</t>
  </si>
  <si>
    <t>Duvalstr. 12</t>
  </si>
  <si>
    <t>Magdalena Pfriem</t>
  </si>
  <si>
    <t>Chemnitzer Str. 12</t>
  </si>
  <si>
    <t>Magdalena Schremmer</t>
  </si>
  <si>
    <t>Heidebergstr. 8</t>
  </si>
  <si>
    <t>Magdalena Steinke</t>
  </si>
  <si>
    <t>20220120111854;</t>
  </si>
  <si>
    <t>Magdalene Nielbock</t>
  </si>
  <si>
    <t>Magdalene Tönnies</t>
  </si>
  <si>
    <t>Kattenbühl 34</t>
  </si>
  <si>
    <t>Magda Lockemann</t>
  </si>
  <si>
    <t>Magda Rath</t>
  </si>
  <si>
    <t>Am Kirschberge 55</t>
  </si>
  <si>
    <t>Mageba GmbH</t>
  </si>
  <si>
    <t>Im Rinschenrott 3a</t>
  </si>
  <si>
    <t>20220212015112;</t>
  </si>
  <si>
    <t>Magelan Finanzberatung</t>
  </si>
  <si>
    <t>Stephan Heddinga</t>
  </si>
  <si>
    <t>Falkenhagen 25</t>
  </si>
  <si>
    <t>magic production.location.</t>
  </si>
  <si>
    <t>Opferbach 3</t>
  </si>
  <si>
    <t>20220124124827;</t>
  </si>
  <si>
    <t>Magita Wagner</t>
  </si>
  <si>
    <t>Magitta Eckhardt</t>
  </si>
  <si>
    <t>Romstr. 7 b</t>
  </si>
  <si>
    <t>Magnus Jödecke</t>
  </si>
  <si>
    <t>20220202220940;</t>
  </si>
  <si>
    <t>M.A.G. Verwaltungs GmbH</t>
  </si>
  <si>
    <t>Bahnhofsallee 1 d - 1 e</t>
  </si>
  <si>
    <t>Mahav GbR</t>
  </si>
  <si>
    <t>Im Strange 69</t>
  </si>
  <si>
    <t>Mahboube Navidrouyan</t>
  </si>
  <si>
    <t>Stern Kiosk</t>
  </si>
  <si>
    <t>Mahmoud Baydoun</t>
  </si>
  <si>
    <t>An- u. Verk. v. Gebrauchtwagen</t>
  </si>
  <si>
    <t>Mahmoud MALBOSIZADEH</t>
  </si>
  <si>
    <t>ESFAHANI</t>
  </si>
  <si>
    <t>Mahmoud Salou</t>
  </si>
  <si>
    <t>20210112111346;</t>
  </si>
  <si>
    <t>Mahmud Shehab</t>
  </si>
  <si>
    <t>Hopfenstieg 2</t>
  </si>
  <si>
    <t>20220202220456;</t>
  </si>
  <si>
    <t>Mahmut Islami</t>
  </si>
  <si>
    <t>Karl-Arnold-Str. 15</t>
  </si>
  <si>
    <t>Mahnkopf, Angela Hebamme</t>
  </si>
  <si>
    <t>n. einge. Einzelunternehmen</t>
  </si>
  <si>
    <t>Klappenhof 1</t>
  </si>
  <si>
    <t>Mahr GmbH</t>
  </si>
  <si>
    <t>Feinmess- u. Prüfgeräte</t>
  </si>
  <si>
    <t>20220601230433;</t>
  </si>
  <si>
    <t>Mahr Metering Systems GmbH</t>
  </si>
  <si>
    <t>20220601230432;</t>
  </si>
  <si>
    <t>Mahrt u. Hoerning Augenoptik</t>
  </si>
  <si>
    <t>20220402024319;</t>
  </si>
  <si>
    <t>Mahshid Tavasoli Hojati</t>
  </si>
  <si>
    <t>Queen</t>
  </si>
  <si>
    <t>20220620073956;</t>
  </si>
  <si>
    <t>Mahyar Manouchehri</t>
  </si>
  <si>
    <t>Inside Fashion</t>
  </si>
  <si>
    <t>Maihack Elektrotechnik GmbH</t>
  </si>
  <si>
    <t>Hauptstr. 47a</t>
  </si>
  <si>
    <t>20220429125838;</t>
  </si>
  <si>
    <t>Maika Fidorra e. K.</t>
  </si>
  <si>
    <t>und Schuhen</t>
  </si>
  <si>
    <t>Maik Anwand</t>
  </si>
  <si>
    <t>Westeröder Str. 61</t>
  </si>
  <si>
    <t>20210119154715;</t>
  </si>
  <si>
    <t>Maika Zweigert</t>
  </si>
  <si>
    <t>Sichelnsteiner Weg 19</t>
  </si>
  <si>
    <t>20220617220848;</t>
  </si>
  <si>
    <t>Maik Böttcher</t>
  </si>
  <si>
    <t>Kurze Trift 28</t>
  </si>
  <si>
    <t>Maik Delly</t>
  </si>
  <si>
    <t>Bertheaustr. 6</t>
  </si>
  <si>
    <t>20201029220713;</t>
  </si>
  <si>
    <t>Maik Doleys</t>
  </si>
  <si>
    <t>Maik Dombrowsky</t>
  </si>
  <si>
    <t>Wiesenbek 75</t>
  </si>
  <si>
    <t>20220214221450;</t>
  </si>
  <si>
    <t>Maike Hitzemann</t>
  </si>
  <si>
    <t>Goerdelerweg 13</t>
  </si>
  <si>
    <t>20210706221733;</t>
  </si>
  <si>
    <t>Maike List</t>
  </si>
  <si>
    <t>Ingenieur- und Architekturbüro</t>
  </si>
  <si>
    <t>List</t>
  </si>
  <si>
    <t>Tegeler Weg 8</t>
  </si>
  <si>
    <t>20220620132555;</t>
  </si>
  <si>
    <t>Maikel König</t>
  </si>
  <si>
    <t>Kleinunternehmen</t>
  </si>
  <si>
    <t>Südring 5</t>
  </si>
  <si>
    <t>Maike Lorenz</t>
  </si>
  <si>
    <t>Maike Sommer</t>
  </si>
  <si>
    <t>Antiknews</t>
  </si>
  <si>
    <t>Verkauf auf Flohmärkten</t>
  </si>
  <si>
    <t>Kesperhof 6</t>
  </si>
  <si>
    <t>Maik Goldmann</t>
  </si>
  <si>
    <t>Eichsfeldstr. 54</t>
  </si>
  <si>
    <t>Maik Helbing</t>
  </si>
  <si>
    <t>Handel mit technischen Gütern</t>
  </si>
  <si>
    <t>Maik Jaehde</t>
  </si>
  <si>
    <t>Falkenhagen 45</t>
  </si>
  <si>
    <t>Maik Köhler</t>
  </si>
  <si>
    <t>Göttinger Str. 38B</t>
  </si>
  <si>
    <t>Maik Miller Göttingen MCM</t>
  </si>
  <si>
    <t>World</t>
  </si>
  <si>
    <t>Hennebergstr. 1a</t>
  </si>
  <si>
    <t>20220610222004;</t>
  </si>
  <si>
    <t>Maik Rakebrand</t>
  </si>
  <si>
    <t>August-Beckmann-Str. 5</t>
  </si>
  <si>
    <t>Maik Scheerschmidt</t>
  </si>
  <si>
    <t>Gilgenburger Str. 20</t>
  </si>
  <si>
    <t>Maik Schenkhut</t>
  </si>
  <si>
    <t>Freiheiter Str. 8</t>
  </si>
  <si>
    <t>Maik u. Bianca Doelle</t>
  </si>
  <si>
    <t>Senator-Zick-Str. 4</t>
  </si>
  <si>
    <t>Mail-Day-GmbH</t>
  </si>
  <si>
    <t>Privater Briefdienst Göttingen</t>
  </si>
  <si>
    <t>Mai-Mai Asian</t>
  </si>
  <si>
    <t>Thi-Minh-Nguyet Ngo</t>
  </si>
  <si>
    <t>20201101223641;</t>
  </si>
  <si>
    <t>Maisija Salzmann-Wagner</t>
  </si>
  <si>
    <t>Dr-Heinrich-Jasper-Str 21</t>
  </si>
  <si>
    <t>20210428115028;</t>
  </si>
  <si>
    <t>maison de la fleur</t>
  </si>
  <si>
    <t>Heike Schurrock</t>
  </si>
  <si>
    <t>20210922075144;</t>
  </si>
  <si>
    <t>Maja Vogt</t>
  </si>
  <si>
    <t>Rotenhäuser Weg 47</t>
  </si>
  <si>
    <t>MAJ UG (haftungsbeschränkt)</t>
  </si>
  <si>
    <t>20091209095722;</t>
  </si>
  <si>
    <t>MaKaBo Dienstleistungen</t>
  </si>
  <si>
    <t>Uwe Püschel</t>
  </si>
  <si>
    <t>Resedaweg 6</t>
  </si>
  <si>
    <t>Makleragentur Gesse</t>
  </si>
  <si>
    <t>Joachim Gesse</t>
  </si>
  <si>
    <t>Siechenbergweg 16</t>
  </si>
  <si>
    <t>Makler f. Versicherungen</t>
  </si>
  <si>
    <t>Lothar Hübner</t>
  </si>
  <si>
    <t>Siedlungsstr. 30</t>
  </si>
  <si>
    <t>Maklerservice Kern</t>
  </si>
  <si>
    <t>Michael Kern</t>
  </si>
  <si>
    <t>Maksum Saciri</t>
  </si>
  <si>
    <t>20211129135717;</t>
  </si>
  <si>
    <t>Maksut Berisa</t>
  </si>
  <si>
    <t>Abbas Putzdienst</t>
  </si>
  <si>
    <t>Maschmühlenweg 139</t>
  </si>
  <si>
    <t>Malamut Team Catalyst GmbH</t>
  </si>
  <si>
    <t>Goßlerstr. 14</t>
  </si>
  <si>
    <t>20210603102313;</t>
  </si>
  <si>
    <t>Malek Atrisse</t>
  </si>
  <si>
    <t>20220603220856;</t>
  </si>
  <si>
    <t>Malerbetrieb Baldur Quantz</t>
  </si>
  <si>
    <t>Albrecht Herbst</t>
  </si>
  <si>
    <t>Brackenbergweg 9</t>
  </si>
  <si>
    <t>Malerbetrieb Holstein</t>
  </si>
  <si>
    <t>Inh. Dirk Schlieper</t>
  </si>
  <si>
    <t>Im Unterdorf 2</t>
  </si>
  <si>
    <t>20201016091620;</t>
  </si>
  <si>
    <t>Malerbetrieb Schmidt GmbH</t>
  </si>
  <si>
    <t>Breite Str. 2 a</t>
  </si>
  <si>
    <t>20210402004051;</t>
  </si>
  <si>
    <t>Stefan Rochlitz</t>
  </si>
  <si>
    <t>Malerfachbetrieb Bugla UG</t>
  </si>
  <si>
    <t>Vor der Bruck 3</t>
  </si>
  <si>
    <t>20210102000412;</t>
  </si>
  <si>
    <t>Jörn Moser</t>
  </si>
  <si>
    <t>An der Koldung 25</t>
  </si>
  <si>
    <t>Peter-Karl Lehmbach</t>
  </si>
  <si>
    <t>Raabestr. 26</t>
  </si>
  <si>
    <t>Wolfgang Brakel</t>
  </si>
  <si>
    <t>Unterdorf 3</t>
  </si>
  <si>
    <t>Arthur Steblov</t>
  </si>
  <si>
    <t>Malermeisterbetrieb Leonhardt</t>
  </si>
  <si>
    <t>Tim Leonhardt</t>
  </si>
  <si>
    <t>Annastr. 60</t>
  </si>
  <si>
    <t>Malermeisterin Sabine Boldt</t>
  </si>
  <si>
    <t>Masch 9</t>
  </si>
  <si>
    <t>20220630090929;</t>
  </si>
  <si>
    <t>Martin Wicke</t>
  </si>
  <si>
    <t>Sascha Bode</t>
  </si>
  <si>
    <t>Rötingstr. 19</t>
  </si>
  <si>
    <t>Malermeister Wucherpfennig GbR</t>
  </si>
  <si>
    <t>Günter Wucherpfennig</t>
  </si>
  <si>
    <t>Thomas Wucherpfennig</t>
  </si>
  <si>
    <t>Maler Quer GmbH</t>
  </si>
  <si>
    <t>Poststr. 1</t>
  </si>
  <si>
    <t>Malerscheune</t>
  </si>
  <si>
    <t>Godehard Macke</t>
  </si>
  <si>
    <t>Knickgasse 1</t>
  </si>
  <si>
    <t>Maler und Lackierer</t>
  </si>
  <si>
    <t>Kai Dietrich</t>
  </si>
  <si>
    <t>Vorstadt 2</t>
  </si>
  <si>
    <t>Malerwerkstätte Burchard</t>
  </si>
  <si>
    <t>Sebastian Burchard</t>
  </si>
  <si>
    <t>Steintorstr. 39</t>
  </si>
  <si>
    <t>20220402051632;</t>
  </si>
  <si>
    <t>Malerwerkstätten Otto</t>
  </si>
  <si>
    <t>20210330151335;</t>
  </si>
  <si>
    <t>Malerwerkstätte Reitmann</t>
  </si>
  <si>
    <t>Uwe Reitmann</t>
  </si>
  <si>
    <t>Am Westerberg 8</t>
  </si>
  <si>
    <t>Malerwerkstatt Wicke GmbH i G</t>
  </si>
  <si>
    <t>Malibu Style UG</t>
  </si>
  <si>
    <t>Malik Abdul Hassan</t>
  </si>
  <si>
    <t>Zur Rasemühle 3</t>
  </si>
  <si>
    <t>Malinowski, Mark</t>
  </si>
  <si>
    <t>Ölmühle 2</t>
  </si>
  <si>
    <t>20211220231055;</t>
  </si>
  <si>
    <t>Malte Hegemann</t>
  </si>
  <si>
    <t>Hannoversche Str. 111</t>
  </si>
  <si>
    <t>Malteser-Apotheke</t>
  </si>
  <si>
    <t>Weender Str. 82</t>
  </si>
  <si>
    <t>Malteser Hilfsdienst e.V.</t>
  </si>
  <si>
    <t>Heimkehrerstr. 18 / Haus 46</t>
  </si>
  <si>
    <t>Malteser-Hilfsdienst e. V.</t>
  </si>
  <si>
    <t>Schulungsstätte Duderstadt</t>
  </si>
  <si>
    <t>Malteser Hilfsdienst gGmbH</t>
  </si>
  <si>
    <t>DST Friedland</t>
  </si>
  <si>
    <t>Heimkehrerstr. 18 /) H 46</t>
  </si>
  <si>
    <t>GST Göttingen</t>
  </si>
  <si>
    <t>20220620065545;</t>
  </si>
  <si>
    <t>GST Schule Duderstadt</t>
  </si>
  <si>
    <t>20220318090651;</t>
  </si>
  <si>
    <t>Malteser-Hilfsdienst gGmbH</t>
  </si>
  <si>
    <t>Sanitäts- und Pflegestation im</t>
  </si>
  <si>
    <t>Grenzdurchgangsl.Friedl.Haus46</t>
  </si>
  <si>
    <t>Malve Schrader</t>
  </si>
  <si>
    <t>Ehrengard-Schramm-Weg 6</t>
  </si>
  <si>
    <t>M.A. Makki Kfz-Meisterbetrieb</t>
  </si>
  <si>
    <t>20220412094029;</t>
  </si>
  <si>
    <t>MAMBA Kommunikation</t>
  </si>
  <si>
    <t>Kolle + Weitemeyer GbR</t>
  </si>
  <si>
    <t>MAM Messer</t>
  </si>
  <si>
    <t>Markus Antonius Müller</t>
  </si>
  <si>
    <t>Sandgraben 4</t>
  </si>
  <si>
    <t>20220402035210;</t>
  </si>
  <si>
    <t>Mammo TNW GmbH &amp; Co. KG</t>
  </si>
  <si>
    <t>Management Consulting</t>
  </si>
  <si>
    <t>Beratender Ing. für Bauwesen</t>
  </si>
  <si>
    <t>Kurmainzer Str. 13</t>
  </si>
  <si>
    <t>20220503070613;</t>
  </si>
  <si>
    <t>Management &amp; Technologie</t>
  </si>
  <si>
    <t>Akademie GmbH</t>
  </si>
  <si>
    <t>Weender Landstr. 3 - 7</t>
  </si>
  <si>
    <t>20210324100107;</t>
  </si>
  <si>
    <t>Mandala GmbH</t>
  </si>
  <si>
    <t>20220519111403;</t>
  </si>
  <si>
    <t>Mandry Elektrotechnik</t>
  </si>
  <si>
    <t>Jürgen Mandry</t>
  </si>
  <si>
    <t>Wehrstr. 12</t>
  </si>
  <si>
    <t>Mandy Drignat</t>
  </si>
  <si>
    <t>Mandy Zaibi</t>
  </si>
  <si>
    <t>Im Oberfeld 38</t>
  </si>
  <si>
    <t>20220707220750;</t>
  </si>
  <si>
    <t>Manegold Herbert Gemüsebau</t>
  </si>
  <si>
    <t>20220202221304;</t>
  </si>
  <si>
    <t>Manegold  Thomas Gärtnerei</t>
  </si>
  <si>
    <t>20220303082753;</t>
  </si>
  <si>
    <t>Manescu Dienstleistungen UG</t>
  </si>
  <si>
    <t>Manfred Adler</t>
  </si>
  <si>
    <t>Kurmainzer Str. 31</t>
  </si>
  <si>
    <t>Manfred Bautz</t>
  </si>
  <si>
    <t>Schlesier-Str. 10</t>
  </si>
  <si>
    <t>Manfred Benseler</t>
  </si>
  <si>
    <t>Tegeler Weg 53</t>
  </si>
  <si>
    <t>Manfred Bleckert</t>
  </si>
  <si>
    <t>Groß Thiershausen 3</t>
  </si>
  <si>
    <t>Manfred Bode</t>
  </si>
  <si>
    <t>Aufräumungsarbeiten</t>
  </si>
  <si>
    <t>Manfred Bödecker</t>
  </si>
  <si>
    <t>Harzstr. 111a</t>
  </si>
  <si>
    <t>Manfred Borchard</t>
  </si>
  <si>
    <t>Riders's Home</t>
  </si>
  <si>
    <t>Marktstr. 36</t>
  </si>
  <si>
    <t>Manfred Brandt Containerdienst</t>
  </si>
  <si>
    <t>Kirsten Brandt e. K.</t>
  </si>
  <si>
    <t>20220318005947;</t>
  </si>
  <si>
    <t>Manfred Bringmann</t>
  </si>
  <si>
    <t>20220404221525;</t>
  </si>
  <si>
    <t>Manfred Buhs</t>
  </si>
  <si>
    <t>Neuenhöfer Str. 4</t>
  </si>
  <si>
    <t>Manfred Burba</t>
  </si>
  <si>
    <t>Wiesentalsweg 11</t>
  </si>
  <si>
    <t>20210111203421;</t>
  </si>
  <si>
    <t>Manfred Dierkes</t>
  </si>
  <si>
    <t>Mitteldorf 32</t>
  </si>
  <si>
    <t>Manfred Döring &amp;</t>
  </si>
  <si>
    <t>Karl-Heinz Schubert GbR</t>
  </si>
  <si>
    <t>Am Kreuze 29</t>
  </si>
  <si>
    <t>Manfred Duda Vertriebs-GmbH</t>
  </si>
  <si>
    <t>Manfred Ebbrecht</t>
  </si>
  <si>
    <t>Sportplatzweg 16</t>
  </si>
  <si>
    <t>Manfred Eichentopf Bauberatung</t>
  </si>
  <si>
    <t>Manfred Engelberg</t>
  </si>
  <si>
    <t>Dienstleistungen und Handel</t>
  </si>
  <si>
    <t>Auf dem Stieg 2</t>
  </si>
  <si>
    <t>Manfred &amp; Erika Müller</t>
  </si>
  <si>
    <t>Massagepraxis GbR</t>
  </si>
  <si>
    <t>Manfred Fasshauer</t>
  </si>
  <si>
    <t>Gas- u Wasserinstallation</t>
  </si>
  <si>
    <t>Steinberg 8</t>
  </si>
  <si>
    <t>Manfred Feldmeier</t>
  </si>
  <si>
    <t>20201124153237;</t>
  </si>
  <si>
    <t>Manfred Fischer</t>
  </si>
  <si>
    <t>Manfred Freitag</t>
  </si>
  <si>
    <t>Manfred Freyer</t>
  </si>
  <si>
    <t>Manfred Gärtner</t>
  </si>
  <si>
    <t>Helmkampff-Str. 12</t>
  </si>
  <si>
    <t>Manfred Handwerk</t>
  </si>
  <si>
    <t>Karl-Arnold-Str. 6b</t>
  </si>
  <si>
    <t>Hundepension</t>
  </si>
  <si>
    <t>An der Molle 4</t>
  </si>
  <si>
    <t>Manfred Heise</t>
  </si>
  <si>
    <t>Manfred Henze</t>
  </si>
  <si>
    <t>Rolladen- u. Jalousienbau</t>
  </si>
  <si>
    <t>Friedrich-Ebert-Str. 137</t>
  </si>
  <si>
    <t>Manfred Herwig</t>
  </si>
  <si>
    <t>Heizung-u Sanitär GmbH</t>
  </si>
  <si>
    <t>Industriestr. 24</t>
  </si>
  <si>
    <t>Manfred Hickmann</t>
  </si>
  <si>
    <t>Wilhelm-Raabe-Str. 41</t>
  </si>
  <si>
    <t>20220125075820;</t>
  </si>
  <si>
    <t>Manfred Höger</t>
  </si>
  <si>
    <t>Tulpenweg 17</t>
  </si>
  <si>
    <t>20220321080321;</t>
  </si>
  <si>
    <t>Manfred Jacobi</t>
  </si>
  <si>
    <t>Heiligenstädter Str. 7</t>
  </si>
  <si>
    <t>Manfred Jerke</t>
  </si>
  <si>
    <t>Restaurierung von Oldtimern</t>
  </si>
  <si>
    <t>20201001234637;</t>
  </si>
  <si>
    <t>Manfred Jeske</t>
  </si>
  <si>
    <t>Lange Rekesweg 15</t>
  </si>
  <si>
    <t>Manfred John</t>
  </si>
  <si>
    <t>EDEKA-Aktiv-Markt</t>
  </si>
  <si>
    <t>Öhrshäuser Str. 1</t>
  </si>
  <si>
    <t>Manfred Kaluza</t>
  </si>
  <si>
    <t>Eulenloch 8</t>
  </si>
  <si>
    <t>Manfred Kast</t>
  </si>
  <si>
    <t>Teichwiese 14</t>
  </si>
  <si>
    <t>20211002015256;</t>
  </si>
  <si>
    <t>Manfred Ketzer</t>
  </si>
  <si>
    <t>Manfred Klawonn &amp; August Lüer</t>
  </si>
  <si>
    <t>Herzberger Str. 54</t>
  </si>
  <si>
    <t>Manfred Klawonn</t>
  </si>
  <si>
    <t>Ackerbreite 6</t>
  </si>
  <si>
    <t>Manfred Klinger</t>
  </si>
  <si>
    <t>Kfz-Werkstatt &amp; Tankstelle</t>
  </si>
  <si>
    <t>Manfred Koch</t>
  </si>
  <si>
    <t>Manfred Kuehne</t>
  </si>
  <si>
    <t>Manfred Kuhnert</t>
  </si>
  <si>
    <t>Kaufm. Buchführungsbüro</t>
  </si>
  <si>
    <t>Manfred Künemund</t>
  </si>
  <si>
    <t>Manfred Kunz</t>
  </si>
  <si>
    <t>Buchenweg 6</t>
  </si>
  <si>
    <t>Bühlstr. 5</t>
  </si>
  <si>
    <t>20210802132541;</t>
  </si>
  <si>
    <t>Manfred Lausmann</t>
  </si>
  <si>
    <t>Restaurierungen</t>
  </si>
  <si>
    <t>Veckerhäger Str. 25</t>
  </si>
  <si>
    <t>Manfred Linse</t>
  </si>
  <si>
    <t>Manfred Lockemann</t>
  </si>
  <si>
    <t>Manfred  Mäther</t>
  </si>
  <si>
    <t>Elektronische Datenverarb.</t>
  </si>
  <si>
    <t>Hohegeißer Str. 7</t>
  </si>
  <si>
    <t>Manfred Meyer</t>
  </si>
  <si>
    <t>Manfred Mohrich</t>
  </si>
  <si>
    <t>Clettenberger Str. 1</t>
  </si>
  <si>
    <t>Manfred Nimmer</t>
  </si>
  <si>
    <t>Vermietung u. Verpachtung von</t>
  </si>
  <si>
    <t>Wohngebäuden</t>
  </si>
  <si>
    <t>Wilhelm-Raabe-Str. 8</t>
  </si>
  <si>
    <t>Manfred Pfahlert</t>
  </si>
  <si>
    <t>Papenberg 10</t>
  </si>
  <si>
    <t>Manfred Pfeffer GmbH</t>
  </si>
  <si>
    <t>Technische Gase</t>
  </si>
  <si>
    <t>Manfred Pförtner</t>
  </si>
  <si>
    <t>Bauplanungen</t>
  </si>
  <si>
    <t>Schulstr. 19</t>
  </si>
  <si>
    <t>20210607232614;</t>
  </si>
  <si>
    <t>Manfred Picht</t>
  </si>
  <si>
    <t>Harzer Grubenlicht</t>
  </si>
  <si>
    <t>Likörfabrik</t>
  </si>
  <si>
    <t>Dr.-Bodo-Otto-Str. 2</t>
  </si>
  <si>
    <t>20220401121051;</t>
  </si>
  <si>
    <t>Manfred Piederit</t>
  </si>
  <si>
    <t>Manfred Pietzek</t>
  </si>
  <si>
    <t>Haspel 3a</t>
  </si>
  <si>
    <t>Manfred Pleger</t>
  </si>
  <si>
    <t>Schlagemühlenweg 13</t>
  </si>
  <si>
    <t>Manfred Raabe</t>
  </si>
  <si>
    <t>Leinefelder Str. 12</t>
  </si>
  <si>
    <t>Manfred Rhode</t>
  </si>
  <si>
    <t>Nesselröder Str. 29</t>
  </si>
  <si>
    <t>20211201234740;</t>
  </si>
  <si>
    <t>Manfred Riepenhausen</t>
  </si>
  <si>
    <t>Manfred Rohde</t>
  </si>
  <si>
    <t>Gartenweg 19</t>
  </si>
  <si>
    <t>20201222161245;</t>
  </si>
  <si>
    <t>Manfred Schäfer GmbH</t>
  </si>
  <si>
    <t>Natursteinwerk</t>
  </si>
  <si>
    <t>Im Tale 20</t>
  </si>
  <si>
    <t>20220630074725;</t>
  </si>
  <si>
    <t>Manfred Schickedanz</t>
  </si>
  <si>
    <t>Obst- u. Gemüseeinzelhandel</t>
  </si>
  <si>
    <t>Mittelstr. 12</t>
  </si>
  <si>
    <t>Manfred Schindler</t>
  </si>
  <si>
    <t>Baggervermietung</t>
  </si>
  <si>
    <t>Zum Liethberg 11</t>
  </si>
  <si>
    <t>Manfred Schneckenberger</t>
  </si>
  <si>
    <t>Bau- u. Möbeltischlerei</t>
  </si>
  <si>
    <t>Manfred Schultz</t>
  </si>
  <si>
    <t>Jacobitorstr. 3</t>
  </si>
  <si>
    <t>Manfred Selgert</t>
  </si>
  <si>
    <t>Hauseigentum</t>
  </si>
  <si>
    <t>Scheffelstr. 11</t>
  </si>
  <si>
    <t>Med. Bäderzentrum</t>
  </si>
  <si>
    <t>Manfred Sonneborn</t>
  </si>
  <si>
    <t>Manfred Sorge</t>
  </si>
  <si>
    <t>Tecklenburgstr. 18</t>
  </si>
  <si>
    <t>20200930142250;</t>
  </si>
  <si>
    <t>und Fliesenlegerei</t>
  </si>
  <si>
    <t>Helmoltstr. 10</t>
  </si>
  <si>
    <t>Manfred Sperlich</t>
  </si>
  <si>
    <t>Manfred Steinbeißer</t>
  </si>
  <si>
    <t>Dorotea Steinbeißer</t>
  </si>
  <si>
    <t>Manfred Strecker</t>
  </si>
  <si>
    <t>Kraftfahrzeugteile u. -zubehör</t>
  </si>
  <si>
    <t>Manfred Thielsch</t>
  </si>
  <si>
    <t>Messestandskonzepte</t>
  </si>
  <si>
    <t>Grüne Str. 1</t>
  </si>
  <si>
    <t>Manfred Thoms</t>
  </si>
  <si>
    <t>20210917071956;</t>
  </si>
  <si>
    <t>Manfred Trömer</t>
  </si>
  <si>
    <t>Manfred und Gabriele Sdun</t>
  </si>
  <si>
    <t>Verwaltung von Ferienwohnungen</t>
  </si>
  <si>
    <t>An der Sieber 112</t>
  </si>
  <si>
    <t>Manfred u. Nicole Gerhardy</t>
  </si>
  <si>
    <t>Manfred u Thomas Obermann GbR</t>
  </si>
  <si>
    <t>Dransfelder Weg 10</t>
  </si>
  <si>
    <t>Manfred Utnehmer</t>
  </si>
  <si>
    <t>Unter dem Kleiberg 14</t>
  </si>
  <si>
    <t>20170221154358;</t>
  </si>
  <si>
    <t>Manfred Wedemeyer</t>
  </si>
  <si>
    <t>Sportplatzweg 19</t>
  </si>
  <si>
    <t>Manfred Weiß</t>
  </si>
  <si>
    <t>Schillerstr. 34</t>
  </si>
  <si>
    <t>20101228090828;</t>
  </si>
  <si>
    <t>Manfred Wellhausen</t>
  </si>
  <si>
    <t>Sachverständiger für Früchte</t>
  </si>
  <si>
    <t>Schiefer Weg 12</t>
  </si>
  <si>
    <t>Manfred Wende</t>
  </si>
  <si>
    <t>Karl-Sittig-Weg 13</t>
  </si>
  <si>
    <t>Manfred Werner</t>
  </si>
  <si>
    <t>An der Mühle 21</t>
  </si>
  <si>
    <t>Manfred Wiegand</t>
  </si>
  <si>
    <t>Max-Born-Ring 31</t>
  </si>
  <si>
    <t>Manfred Wienzek</t>
  </si>
  <si>
    <t>Klempnerei</t>
  </si>
  <si>
    <t>Sanitär-Heizung-Klima GmbH</t>
  </si>
  <si>
    <t>Manfred Wieprecht</t>
  </si>
  <si>
    <t>Manfred Wolf</t>
  </si>
  <si>
    <t>Fleischereiverkaufsstelle</t>
  </si>
  <si>
    <t>Kaplan-Müller-Str. 19</t>
  </si>
  <si>
    <t>Manfred Zellmann</t>
  </si>
  <si>
    <t>Landwirtschaftliches Lohnunter</t>
  </si>
  <si>
    <t>nehmen</t>
  </si>
  <si>
    <t>Sülte 11</t>
  </si>
  <si>
    <t>Mangal Grill</t>
  </si>
  <si>
    <t>Mehmet Yildirim</t>
  </si>
  <si>
    <t>Manh Tuan Nguyen</t>
  </si>
  <si>
    <t>China Bistro Huang</t>
  </si>
  <si>
    <t>Manja Andres</t>
  </si>
  <si>
    <t>Juesseestr. 13</t>
  </si>
  <si>
    <t>Manja und Sebastian Mauska</t>
  </si>
  <si>
    <t>Gasse 1</t>
  </si>
  <si>
    <t>Männerbüro e V Göttingen</t>
  </si>
  <si>
    <t>Männermode Radziwinski</t>
  </si>
  <si>
    <t>Men-Shop</t>
  </si>
  <si>
    <t>Karl-Heinz Radziwinski</t>
  </si>
  <si>
    <t>20210809113109;</t>
  </si>
  <si>
    <t>Männer-Turnverein e.V. 1903</t>
  </si>
  <si>
    <t>Förster Str. 157</t>
  </si>
  <si>
    <t>Männer-Turn-Verein Freiheit</t>
  </si>
  <si>
    <t>Branntweinstein 35</t>
  </si>
  <si>
    <t>Manns Thomas</t>
  </si>
  <si>
    <t>Manoj Kannan Marimuthu</t>
  </si>
  <si>
    <t>Dehli Palast</t>
  </si>
  <si>
    <t>20220411100320;</t>
  </si>
  <si>
    <t>Manon Kalde</t>
  </si>
  <si>
    <t>MANO Nothnick GmbH</t>
  </si>
  <si>
    <t>Zum Backenberg 7</t>
  </si>
  <si>
    <t>20220402083326;</t>
  </si>
  <si>
    <t>Mano</t>
  </si>
  <si>
    <t>Service- und Handelsges. GmbH</t>
  </si>
  <si>
    <t>In den Ellern 6</t>
  </si>
  <si>
    <t>20220402064151;</t>
  </si>
  <si>
    <t>Manpower GmbH &amp; Co. KG</t>
  </si>
  <si>
    <t>20220617133213;</t>
  </si>
  <si>
    <t>Manpower GmbH &amp; Co KG</t>
  </si>
  <si>
    <t>Personaldienstleistungen</t>
  </si>
  <si>
    <t>(OSM WMU Hann. Münden)</t>
  </si>
  <si>
    <t>Mansour Im- und Export GmbH</t>
  </si>
  <si>
    <t>Am Klausberge 28</t>
  </si>
  <si>
    <t>Manthey,Lasch,Rose GbR</t>
  </si>
  <si>
    <t>Dr. Georg Manthey, Dr. Volker</t>
  </si>
  <si>
    <t>Lasch, Christoph Rose</t>
  </si>
  <si>
    <t>MAN Truck &amp; Bus D GmbH</t>
  </si>
  <si>
    <t>Hans-Böckler-Str. 22</t>
  </si>
  <si>
    <t>20220330221332;</t>
  </si>
  <si>
    <t>Mantz Abfall - Abwasser GmbH</t>
  </si>
  <si>
    <t>Osteroder Str. 46</t>
  </si>
  <si>
    <t>20220510094220;</t>
  </si>
  <si>
    <t>Manuela Bugaj</t>
  </si>
  <si>
    <t>Ebereschenring 48</t>
  </si>
  <si>
    <t>Manuela Demuth</t>
  </si>
  <si>
    <t>Bussardweg 25</t>
  </si>
  <si>
    <t>20181213210449;</t>
  </si>
  <si>
    <t>Manuela Dite</t>
  </si>
  <si>
    <t>Manuela D´Amato</t>
  </si>
  <si>
    <t>Ginsterstr. 7</t>
  </si>
  <si>
    <t>Manuela Friedrich</t>
  </si>
  <si>
    <t>Eisverkauf</t>
  </si>
  <si>
    <t>Westertorstr. 66</t>
  </si>
  <si>
    <t>Manuela Gantzer</t>
  </si>
  <si>
    <t>Manuela Grosse</t>
  </si>
  <si>
    <t>Burgstr. 52</t>
  </si>
  <si>
    <t>Manuela Härtelt-Dören</t>
  </si>
  <si>
    <t>Riemannstr. 18</t>
  </si>
  <si>
    <t>20220601224621;</t>
  </si>
  <si>
    <t>Manuela Heinze, Ralf Filthaut</t>
  </si>
  <si>
    <t>GbR - Frühstücksservice -</t>
  </si>
  <si>
    <t>Im Alten Felde 1</t>
  </si>
  <si>
    <t>Manuela Kahle</t>
  </si>
  <si>
    <t>Holland 7</t>
  </si>
  <si>
    <t>Manuela Kordus</t>
  </si>
  <si>
    <t>Erbringung von persönlichen</t>
  </si>
  <si>
    <t>Manuela Kowalak</t>
  </si>
  <si>
    <t>Bartolfelder Str. 57</t>
  </si>
  <si>
    <t>Manuela Kowalewski</t>
  </si>
  <si>
    <t>Auf der Wessel 63</t>
  </si>
  <si>
    <t>Manuela Lück</t>
  </si>
  <si>
    <t>Kampgarten 5</t>
  </si>
  <si>
    <t>Manuela Orth</t>
  </si>
  <si>
    <t>Hölleweg 14</t>
  </si>
  <si>
    <t>Manuela Plümer</t>
  </si>
  <si>
    <t>Manuela Schneemann</t>
  </si>
  <si>
    <t>Kesperbergweg 26</t>
  </si>
  <si>
    <t>Manuela Stender</t>
  </si>
  <si>
    <t>Manuela Tsiminos e.K.</t>
  </si>
  <si>
    <t>Heinrich-Sohnrey-Str. 1</t>
  </si>
  <si>
    <t>20220527082933;</t>
  </si>
  <si>
    <t>Manuela Vogel</t>
  </si>
  <si>
    <t>Auf der Schanze 4</t>
  </si>
  <si>
    <t>Hebammen-Praxis</t>
  </si>
  <si>
    <t>Bonaforther Str. 87</t>
  </si>
  <si>
    <t>Manuela von Werder</t>
  </si>
  <si>
    <t>Manuela Warnecke</t>
  </si>
  <si>
    <t>Wilhelmstr. 7</t>
  </si>
  <si>
    <t>Manuela Wille</t>
  </si>
  <si>
    <t>Lauter Fächer Regalvermietung</t>
  </si>
  <si>
    <t>Manuela´s Frisörstübchen</t>
  </si>
  <si>
    <t>Inh. Manuela Köhne</t>
  </si>
  <si>
    <t>Kasseler Landstr. 68 a</t>
  </si>
  <si>
    <t>20220316151510;</t>
  </si>
  <si>
    <t>Manuel Bösenberg</t>
  </si>
  <si>
    <t>Tonkuhlenweg 20</t>
  </si>
  <si>
    <t>Manuel Haase</t>
  </si>
  <si>
    <t>Lindenallee 6</t>
  </si>
  <si>
    <t>Manuel Holzborn</t>
  </si>
  <si>
    <t>Xlines Stickerei</t>
  </si>
  <si>
    <t>Zur Gartequelle 8</t>
  </si>
  <si>
    <t>20211124114451;</t>
  </si>
  <si>
    <t>Manuel Kober</t>
  </si>
  <si>
    <t>Springstr. 38</t>
  </si>
  <si>
    <t>Manuel Künemund</t>
  </si>
  <si>
    <t>Manuel Lautenbach</t>
  </si>
  <si>
    <t>Baggerbetrieb</t>
  </si>
  <si>
    <t>Vordorf 13</t>
  </si>
  <si>
    <t>20211215093919;</t>
  </si>
  <si>
    <t>Manuel Lieberum</t>
  </si>
  <si>
    <t>Computerhandel u. Paketshop</t>
  </si>
  <si>
    <t>Radbrunnenstr. 13</t>
  </si>
  <si>
    <t>Manuel Martins De Almeida</t>
  </si>
  <si>
    <t>Vertriebsbeauftragter</t>
  </si>
  <si>
    <t>Petersweg 1</t>
  </si>
  <si>
    <t>Manuel Siemon Engineering Co.</t>
  </si>
  <si>
    <t>Manuel Strüber</t>
  </si>
  <si>
    <t>BS-Werbedruck</t>
  </si>
  <si>
    <t>Am Stahlgraben 11</t>
  </si>
  <si>
    <t>Manuel Sydow</t>
  </si>
  <si>
    <t>Manuel Vicente</t>
  </si>
  <si>
    <t>Manuel Vicente Pereira</t>
  </si>
  <si>
    <t>Weender Landstr. 63b</t>
  </si>
  <si>
    <t>MANYWAYs -Wege durchs Leben</t>
  </si>
  <si>
    <t>Marcus Sonsalla</t>
  </si>
  <si>
    <t>Map - Fax</t>
  </si>
  <si>
    <t>Inh. Manfred Poweleit</t>
  </si>
  <si>
    <t>Bebelstr. 42</t>
  </si>
  <si>
    <t>Marc Bauer</t>
  </si>
  <si>
    <t>Marc Böttcher</t>
  </si>
  <si>
    <t>Eisenacher Str. 7</t>
  </si>
  <si>
    <t>Marc Brincker</t>
  </si>
  <si>
    <t>Sensensteinstr. 3a</t>
  </si>
  <si>
    <t>20210921220704;</t>
  </si>
  <si>
    <t>Marc Büermann</t>
  </si>
  <si>
    <t>Suhlawiesen 19</t>
  </si>
  <si>
    <t>Marcco-Schuhe GmbH</t>
  </si>
  <si>
    <t>Marcel Arend</t>
  </si>
  <si>
    <t>20211002043413;</t>
  </si>
  <si>
    <t>Marcel Bennewitz</t>
  </si>
  <si>
    <t>Am Stahlgraben 3</t>
  </si>
  <si>
    <t>20220609125231;</t>
  </si>
  <si>
    <t>Marcel Böttger</t>
  </si>
  <si>
    <t>Siebigweg 3</t>
  </si>
  <si>
    <t>Marcel Deppe</t>
  </si>
  <si>
    <t>Ahnstr. 19</t>
  </si>
  <si>
    <t>20220311220941;</t>
  </si>
  <si>
    <t>Marcel Duwel</t>
  </si>
  <si>
    <t>Bau- und</t>
  </si>
  <si>
    <t>Marcel Facius</t>
  </si>
  <si>
    <t>Gebäudeenergieberater</t>
  </si>
  <si>
    <t>Tanner Str. 4</t>
  </si>
  <si>
    <t>20210201223831;</t>
  </si>
  <si>
    <t>Marcel Flohr</t>
  </si>
  <si>
    <t>20210324011553;</t>
  </si>
  <si>
    <t>Marcel Hartelt</t>
  </si>
  <si>
    <t>Forst und Baumpflege Hartelt</t>
  </si>
  <si>
    <t>Breslauer Str. 1</t>
  </si>
  <si>
    <t>20220620075733;</t>
  </si>
  <si>
    <t>Marcel Heddergott</t>
  </si>
  <si>
    <t>Heizung- u.Sanitärinstallation</t>
  </si>
  <si>
    <t>Am Fahnenweg 14</t>
  </si>
  <si>
    <t>20201218133919;</t>
  </si>
  <si>
    <t>Marcel Hoppe</t>
  </si>
  <si>
    <t>20220329000302;</t>
  </si>
  <si>
    <t>Marcel Klos</t>
  </si>
  <si>
    <t>Merkelstr. 27 e</t>
  </si>
  <si>
    <t>Marcel Kostrewa</t>
  </si>
  <si>
    <t>Ko-Trans</t>
  </si>
  <si>
    <t>Billingshäuser Str. 26</t>
  </si>
  <si>
    <t>Marcel Pätz</t>
  </si>
  <si>
    <t>MP-Allroundservice</t>
  </si>
  <si>
    <t>Marcel Paulus</t>
  </si>
  <si>
    <t>Marcel Rittmeier</t>
  </si>
  <si>
    <t>c/o Fabromont AG</t>
  </si>
  <si>
    <t>20210107161004;</t>
  </si>
  <si>
    <t>Marcel Rode</t>
  </si>
  <si>
    <t>Heizung &amp; Sanitär Rode</t>
  </si>
  <si>
    <t>20211008110237;</t>
  </si>
  <si>
    <t>Marcel Rohpeter</t>
  </si>
  <si>
    <t>Lindenstr. 1</t>
  </si>
  <si>
    <t>Marcel Rummelmann</t>
  </si>
  <si>
    <t>Hemkeberg 11</t>
  </si>
  <si>
    <t>20210831120032;</t>
  </si>
  <si>
    <t>Marcel Seguin</t>
  </si>
  <si>
    <t>Marcel Siebrecht</t>
  </si>
  <si>
    <t>Siebrecht-Hausmeisterservice</t>
  </si>
  <si>
    <t>Lonauer Str. 28</t>
  </si>
  <si>
    <t>20210603091007;</t>
  </si>
  <si>
    <t>Marcel Thor</t>
  </si>
  <si>
    <t>Bauservice Thor</t>
  </si>
  <si>
    <t>Am Westerberg 18</t>
  </si>
  <si>
    <t>20210202161726;</t>
  </si>
  <si>
    <t>Marcel Walter</t>
  </si>
  <si>
    <t>Heizung-Lüftung-Sanitärmeister</t>
  </si>
  <si>
    <t>Bergblick 2</t>
  </si>
  <si>
    <t>Marcel Zech</t>
  </si>
  <si>
    <t>Gartenweg 28</t>
  </si>
  <si>
    <t>20060517161717;</t>
  </si>
  <si>
    <t>Marc-Eric Bode</t>
  </si>
  <si>
    <t>Calsowstr. 41</t>
  </si>
  <si>
    <t>Marc Gerstmann</t>
  </si>
  <si>
    <t>Elektro- u. Brandschutztechnik</t>
  </si>
  <si>
    <t>Tulpenweg 1</t>
  </si>
  <si>
    <t>20220124233339;</t>
  </si>
  <si>
    <t>Marc Graham</t>
  </si>
  <si>
    <t>Schornsteinfegermeister Graham</t>
  </si>
  <si>
    <t>20210331112443;</t>
  </si>
  <si>
    <t>Marc Graw</t>
  </si>
  <si>
    <t>Fuldatalstr. 13</t>
  </si>
  <si>
    <t>Märchengrund</t>
  </si>
  <si>
    <t>Inh. Marco Scholz</t>
  </si>
  <si>
    <t>Katzental 3</t>
  </si>
  <si>
    <t>Marc Hogreve</t>
  </si>
  <si>
    <t>Ossenfelder Weg 3</t>
  </si>
  <si>
    <t>Marcisse Foego</t>
  </si>
  <si>
    <t>Marc-Jean Männicke</t>
  </si>
  <si>
    <t>Konstruktion und Handel</t>
  </si>
  <si>
    <t>Tiestr. 32</t>
  </si>
  <si>
    <t>20210408125517;</t>
  </si>
  <si>
    <t>Marc Leimeister</t>
  </si>
  <si>
    <t>VICTORIA Hauptagentur</t>
  </si>
  <si>
    <t>Auf dem Kampe 16</t>
  </si>
  <si>
    <t>Marco Beinhorn</t>
  </si>
  <si>
    <t>Hans-Böckler-Str. 6</t>
  </si>
  <si>
    <t>20201217111353;</t>
  </si>
  <si>
    <t>Marco Brcina</t>
  </si>
  <si>
    <t>City-Play</t>
  </si>
  <si>
    <t>Wildemannschlucht 3</t>
  </si>
  <si>
    <t>20211022144437;</t>
  </si>
  <si>
    <t>Marco Engelhardt</t>
  </si>
  <si>
    <t>20220628141554;</t>
  </si>
  <si>
    <t>Marco Friedrichs</t>
  </si>
  <si>
    <t>Andreas Knorrn GbR</t>
  </si>
  <si>
    <t>Industrieauktionen</t>
  </si>
  <si>
    <t>Marco Gießler</t>
  </si>
  <si>
    <t>Waschbergweg 38</t>
  </si>
  <si>
    <t>20220425220758;</t>
  </si>
  <si>
    <t>Marco Gusto GmbH</t>
  </si>
  <si>
    <t>Von-Bar-Str. 27</t>
  </si>
  <si>
    <t>MH-Veranstaltungen</t>
  </si>
  <si>
    <t>Kastanienweg 6</t>
  </si>
  <si>
    <t>20210708155915;</t>
  </si>
  <si>
    <t>MH Veranstaltungen</t>
  </si>
  <si>
    <t>20210927085335;</t>
  </si>
  <si>
    <t>Marco Heinemann</t>
  </si>
  <si>
    <t>Marco Bike</t>
  </si>
  <si>
    <t>Bahnhofsplatz 3</t>
  </si>
  <si>
    <t>20220329000252;</t>
  </si>
  <si>
    <t>Marco Henkel</t>
  </si>
  <si>
    <t>Marco Knöchelmann</t>
  </si>
  <si>
    <t>Dresdener Str. 50</t>
  </si>
  <si>
    <t>Marco Kurze</t>
  </si>
  <si>
    <t>Im Garthof 3</t>
  </si>
  <si>
    <t>Marc-Oliver Blaschke</t>
  </si>
  <si>
    <t>Marc-Oliver Schugens</t>
  </si>
  <si>
    <t>Am Burggraben 6</t>
  </si>
  <si>
    <t>Marco Lott-Heyden</t>
  </si>
  <si>
    <t>Angerstr. 1 a</t>
  </si>
  <si>
    <t>Marco Lumme</t>
  </si>
  <si>
    <t>Pkw-Anhänger</t>
  </si>
  <si>
    <t>Tiefenbrunn 3</t>
  </si>
  <si>
    <t>Marco Maiwald</t>
  </si>
  <si>
    <t>An der Rhumequelle 6</t>
  </si>
  <si>
    <t>Marco Niehoff</t>
  </si>
  <si>
    <t>Marc O'Polo Einzelhandels GmbH</t>
  </si>
  <si>
    <t>20220701234148;</t>
  </si>
  <si>
    <t>Marco Polo</t>
  </si>
  <si>
    <t>Maria Michela Lux</t>
  </si>
  <si>
    <t>Pizzeria und Bringdienst</t>
  </si>
  <si>
    <t>Marco Reddersen</t>
  </si>
  <si>
    <t>Kurze Str. 1a</t>
  </si>
  <si>
    <t>20220328142446;</t>
  </si>
  <si>
    <t>Marco Schütze</t>
  </si>
  <si>
    <t>Wielandstr. 18</t>
  </si>
  <si>
    <t>Marco Sebexen</t>
  </si>
  <si>
    <t>Steinweg 50</t>
  </si>
  <si>
    <t>Marcos Prieto Meis</t>
  </si>
  <si>
    <t>Dahlmannstr. 24</t>
  </si>
  <si>
    <t>20210302233633;</t>
  </si>
  <si>
    <t>Marcovecchio, Antonio</t>
  </si>
  <si>
    <t>Hauptstr. 125</t>
  </si>
  <si>
    <t>20220702013402;</t>
  </si>
  <si>
    <t>Marco Vertulli</t>
  </si>
  <si>
    <t>Bornwiese 16</t>
  </si>
  <si>
    <t>20220202223505;</t>
  </si>
  <si>
    <t>Marco Voll</t>
  </si>
  <si>
    <t>Marco Wagner</t>
  </si>
  <si>
    <t>Entsorgungsfachbetrieb</t>
  </si>
  <si>
    <t>Marco Wedekind</t>
  </si>
  <si>
    <t>Fitness-Studio</t>
  </si>
  <si>
    <t>Zollweg 3 - 5</t>
  </si>
  <si>
    <t>Marc Pflaumbaum</t>
  </si>
  <si>
    <t>Telefon Center</t>
  </si>
  <si>
    <t>Marientorstr. 5</t>
  </si>
  <si>
    <t>20210702015056;</t>
  </si>
  <si>
    <t>Marc Pieper</t>
  </si>
  <si>
    <t>Osterbergstr. 9</t>
  </si>
  <si>
    <t>20220322095301;</t>
  </si>
  <si>
    <t>Marc Podworny</t>
  </si>
  <si>
    <t>Tanzschule Swing</t>
  </si>
  <si>
    <t>20220402043002;</t>
  </si>
  <si>
    <t>Marc Reichhardt</t>
  </si>
  <si>
    <t>Marc Schmitt</t>
  </si>
  <si>
    <t>Am Kalten Born 63</t>
  </si>
  <si>
    <t>Marc Simon</t>
  </si>
  <si>
    <t>Marc Stöber</t>
  </si>
  <si>
    <t>Stöber Betreuungen</t>
  </si>
  <si>
    <t>Hermann-Albrecht-Str. 10</t>
  </si>
  <si>
    <t>Marc Thiele</t>
  </si>
  <si>
    <t>Obertorstr. 74</t>
  </si>
  <si>
    <t>20210311154912;</t>
  </si>
  <si>
    <t>Marc Tienken</t>
  </si>
  <si>
    <t>Gaststätte Déjà Vu</t>
  </si>
  <si>
    <t>Marc Truemper</t>
  </si>
  <si>
    <t>Marc Trümper</t>
  </si>
  <si>
    <t>Am Edelhof 13</t>
  </si>
  <si>
    <t>20210917220406;</t>
  </si>
  <si>
    <t>Marcus Bühre</t>
  </si>
  <si>
    <t>Mittelweg 38</t>
  </si>
  <si>
    <t>20200723220446;</t>
  </si>
  <si>
    <t>Marcus Fechner</t>
  </si>
  <si>
    <t>20210928094959;</t>
  </si>
  <si>
    <t>Marcus Hauss</t>
  </si>
  <si>
    <t>Bornwiese 136</t>
  </si>
  <si>
    <t>Marcus Hesse</t>
  </si>
  <si>
    <t>Schlehenweg 6</t>
  </si>
  <si>
    <t>Marcus Hochhaus</t>
  </si>
  <si>
    <t>20210628124717;</t>
  </si>
  <si>
    <t>Marcus Hommel</t>
  </si>
  <si>
    <t>Marcus Leone</t>
  </si>
  <si>
    <t>Steinbreite 3</t>
  </si>
  <si>
    <t>20210316103837;</t>
  </si>
  <si>
    <t>Marcus Meyer</t>
  </si>
  <si>
    <t>Wacholderweg 13</t>
  </si>
  <si>
    <t>Marcus Monecke</t>
  </si>
  <si>
    <t>An der Reeke 19</t>
  </si>
  <si>
    <t>Marcus Roth</t>
  </si>
  <si>
    <t>Allianz-Vertretung</t>
  </si>
  <si>
    <t>Hohler Weg 4a</t>
  </si>
  <si>
    <t>Marcus Schütz</t>
  </si>
  <si>
    <t>Forstwirtschaftliches Lohn-</t>
  </si>
  <si>
    <t>Marcus Stieg</t>
  </si>
  <si>
    <t>Bachstr. 2a</t>
  </si>
  <si>
    <t>Marcus Weinhagen</t>
  </si>
  <si>
    <t>Marc Zoske</t>
  </si>
  <si>
    <t>Vor dem Warteberge 22</t>
  </si>
  <si>
    <t>20220712121405;</t>
  </si>
  <si>
    <t>Mareike Dröge</t>
  </si>
  <si>
    <t>Berliner Weg 3</t>
  </si>
  <si>
    <t>Mareike Kammholz</t>
  </si>
  <si>
    <t>Uferstr. 73a</t>
  </si>
  <si>
    <t>Mareike Mecke</t>
  </si>
  <si>
    <t>Mareike Rudolph</t>
  </si>
  <si>
    <t>Droste-Hülshoff-Eck 33</t>
  </si>
  <si>
    <t>Mareike Russo</t>
  </si>
  <si>
    <t>Mareike Spillner</t>
  </si>
  <si>
    <t>Agentur für</t>
  </si>
  <si>
    <t>Maren Adam</t>
  </si>
  <si>
    <t>Osterberg 16</t>
  </si>
  <si>
    <t>Maren Ariuch</t>
  </si>
  <si>
    <t>Dransbergweg 11</t>
  </si>
  <si>
    <t>Maren Cornelius</t>
  </si>
  <si>
    <t>Maren Cuckson</t>
  </si>
  <si>
    <t>Maren Dietrich</t>
  </si>
  <si>
    <t>Lönsweg 10</t>
  </si>
  <si>
    <t>Maren Hansen</t>
  </si>
  <si>
    <t>Zimmermannstr. 22</t>
  </si>
  <si>
    <t>Maren Hübsch-Hartmann</t>
  </si>
  <si>
    <t>Kronenhofer Str. 21</t>
  </si>
  <si>
    <t>Maren Katja Drews</t>
  </si>
  <si>
    <t>Scheerenberger Str. 49-50</t>
  </si>
  <si>
    <t>Maren Köpfer</t>
  </si>
  <si>
    <t>Goßlerstr. 44</t>
  </si>
  <si>
    <t>Maren Lapczynski</t>
  </si>
  <si>
    <t>Podologie und Beauty</t>
  </si>
  <si>
    <t>Petersweg 3</t>
  </si>
  <si>
    <t>Maren Linnemann-Fuchs</t>
  </si>
  <si>
    <t>Scheerenberger Str. 44</t>
  </si>
  <si>
    <t>Maren Lochte</t>
  </si>
  <si>
    <t>Maren Rehm</t>
  </si>
  <si>
    <t>Duderstädter Weg 1a</t>
  </si>
  <si>
    <t>20220602221109;</t>
  </si>
  <si>
    <t>Maren Südekum</t>
  </si>
  <si>
    <t>Thüringer Str. 205</t>
  </si>
  <si>
    <t>Maren u. Maik Moska</t>
  </si>
  <si>
    <t>Marga Büchsel</t>
  </si>
  <si>
    <t>Gartenstr. 20</t>
  </si>
  <si>
    <t>Marga Grotewahl</t>
  </si>
  <si>
    <t>Sohnreystr. 1</t>
  </si>
  <si>
    <t>20210106101035;</t>
  </si>
  <si>
    <t>Margareta Koch</t>
  </si>
  <si>
    <t>Julius-Jäger-Str. 2b</t>
  </si>
  <si>
    <t>Margareta Sycz</t>
  </si>
  <si>
    <t>Margarete Boos</t>
  </si>
  <si>
    <t>20211115220652;</t>
  </si>
  <si>
    <t>Margarete Donsbach</t>
  </si>
  <si>
    <t>Papier- u Schreibwaren</t>
  </si>
  <si>
    <t>Margarete Eisenacher</t>
  </si>
  <si>
    <t>Auf dem Krebet 10</t>
  </si>
  <si>
    <t>Margarete Finke</t>
  </si>
  <si>
    <t>Margarete Freiling</t>
  </si>
  <si>
    <t>Mittelweg 22</t>
  </si>
  <si>
    <t>Margarete Frind</t>
  </si>
  <si>
    <t>Talstr. 16 a</t>
  </si>
  <si>
    <t>Margarete Giersch</t>
  </si>
  <si>
    <t>Lerchenweg 14</t>
  </si>
  <si>
    <t>Margarete Hassepaß</t>
  </si>
  <si>
    <t>Rosenweg 14</t>
  </si>
  <si>
    <t>Margarete Hermanns</t>
  </si>
  <si>
    <t>20151123214122;</t>
  </si>
  <si>
    <t>Margarete Höwener</t>
  </si>
  <si>
    <t>Thomas-Dehler-Weg 10</t>
  </si>
  <si>
    <t>Margarete Karg</t>
  </si>
  <si>
    <t>Stettiner Str. 37</t>
  </si>
  <si>
    <t>Margarete Kipp</t>
  </si>
  <si>
    <t>Im Kleinen Felde 14</t>
  </si>
  <si>
    <t>Margarete Klie</t>
  </si>
  <si>
    <t>Waschbergweg 26</t>
  </si>
  <si>
    <t>Margarete Kuhn</t>
  </si>
  <si>
    <t>Margarete Lueer</t>
  </si>
  <si>
    <t>Getränke u Süssigkeiten</t>
  </si>
  <si>
    <t>Margarete Mühlhausen</t>
  </si>
  <si>
    <t>Margarete Muisus</t>
  </si>
  <si>
    <t>Uferstr. 9</t>
  </si>
  <si>
    <t>Margaretenhof</t>
  </si>
  <si>
    <t>Thomas Schumacher und</t>
  </si>
  <si>
    <t>Siegrid Hartung GbR</t>
  </si>
  <si>
    <t>Am Knick 1</t>
  </si>
  <si>
    <t>Margarete Nörthemann</t>
  </si>
  <si>
    <t>Brunnenstr. 5</t>
  </si>
  <si>
    <t>20210414220421;</t>
  </si>
  <si>
    <t>Margarete Otto</t>
  </si>
  <si>
    <t>Kinderbekleidung</t>
  </si>
  <si>
    <t>Hopfenhellerstr. 16</t>
  </si>
  <si>
    <t>Margarete Poser</t>
  </si>
  <si>
    <t>Charlottenburger Str. 13</t>
  </si>
  <si>
    <t>Margarete Rappenecker</t>
  </si>
  <si>
    <t>Albert-Einstein-Str. 13</t>
  </si>
  <si>
    <t>Margarete Rueh</t>
  </si>
  <si>
    <t>Meininger Weg 14</t>
  </si>
  <si>
    <t>Margarete Ruge</t>
  </si>
  <si>
    <t>Pommernstr. 7</t>
  </si>
  <si>
    <t>Margarete Solf</t>
  </si>
  <si>
    <t>Margarete Sommer</t>
  </si>
  <si>
    <t>Land- und</t>
  </si>
  <si>
    <t>Fortswirtschaftlicher Betrieb</t>
  </si>
  <si>
    <t>Herzberger Landstr. 15</t>
  </si>
  <si>
    <t>Margarete Tölle</t>
  </si>
  <si>
    <t>Margarete und Ernst Schaffer</t>
  </si>
  <si>
    <t>Ernst-Abbe-Str. 5</t>
  </si>
  <si>
    <t>Margarete von Lilienthal</t>
  </si>
  <si>
    <t>Margaretha Goldmann</t>
  </si>
  <si>
    <t>Neue Str. 7</t>
  </si>
  <si>
    <t>Margarethe Gottsknecht</t>
  </si>
  <si>
    <t>Getränkeeinzel- u Großhandel</t>
  </si>
  <si>
    <t>Margarethe Richter</t>
  </si>
  <si>
    <t>Margarethe Strüber</t>
  </si>
  <si>
    <t>Margarita Niehus-Schreiber</t>
  </si>
  <si>
    <t>Lotto-und Toto-Annahmestelle</t>
  </si>
  <si>
    <t>Osteroder Str. 3</t>
  </si>
  <si>
    <t>Margarita Schreiber-Niehus</t>
  </si>
  <si>
    <t>Marggraff &amp; Partner Immobilien</t>
  </si>
  <si>
    <t>20220318112227;</t>
  </si>
  <si>
    <t>Margit Backhoff</t>
  </si>
  <si>
    <t>Kleinmontage f Autozulieferer-</t>
  </si>
  <si>
    <t>industrie</t>
  </si>
  <si>
    <t>Barbiser Str. 107</t>
  </si>
  <si>
    <t>Margit Brose</t>
  </si>
  <si>
    <t>Hermann-Rein-Str. 3 l</t>
  </si>
  <si>
    <t>Margit Christiansen</t>
  </si>
  <si>
    <t>Hohlweg 4</t>
  </si>
  <si>
    <t>Margit Freudenburg-Haase</t>
  </si>
  <si>
    <t>Reisebüro Heimann</t>
  </si>
  <si>
    <t>Uffestr. 9</t>
  </si>
  <si>
    <t>Margit Hassepass</t>
  </si>
  <si>
    <t>Krankengymnastik u Massage</t>
  </si>
  <si>
    <t>Ahnstr. 23</t>
  </si>
  <si>
    <t>Margit Kahlert</t>
  </si>
  <si>
    <t>Margitta Dionysius</t>
  </si>
  <si>
    <t>Im Kleinen Felde 23</t>
  </si>
  <si>
    <t>20210102000243;</t>
  </si>
  <si>
    <t>Margitta Hartung</t>
  </si>
  <si>
    <t>Mahlmannstr. 1</t>
  </si>
  <si>
    <t>Margitta Hild</t>
  </si>
  <si>
    <t>Kohlweg 6</t>
  </si>
  <si>
    <t>Margitta Stützer</t>
  </si>
  <si>
    <t>Eisensteinstr. 18</t>
  </si>
  <si>
    <t>20220402014511;</t>
  </si>
  <si>
    <t>Margitta und Endrik Janssen</t>
  </si>
  <si>
    <t>Margit Wegener</t>
  </si>
  <si>
    <t>Psychotherapeutin</t>
  </si>
  <si>
    <t>Hainholzweg 34 c</t>
  </si>
  <si>
    <t>Margit Wolter</t>
  </si>
  <si>
    <t>Alte Dorfstr. 27</t>
  </si>
  <si>
    <t>Margo Bargheer</t>
  </si>
  <si>
    <t>Kastanienweg 10</t>
  </si>
  <si>
    <t>Margo - Moden</t>
  </si>
  <si>
    <t>Inh. Margot Menneke</t>
  </si>
  <si>
    <t>Mühlenanger 2 - 4</t>
  </si>
  <si>
    <t>Margot Fellenberger</t>
  </si>
  <si>
    <t>Merkelstr. 41</t>
  </si>
  <si>
    <t>Margot Fiedler</t>
  </si>
  <si>
    <t>Sonnenweg 3</t>
  </si>
  <si>
    <t>Margot Friedrich</t>
  </si>
  <si>
    <t>Margot Guber</t>
  </si>
  <si>
    <t>Hoher Weg 21</t>
  </si>
  <si>
    <t>20210812221049;</t>
  </si>
  <si>
    <t>Margot Knoll</t>
  </si>
  <si>
    <t>Otto-Hartenstein-Str. 7</t>
  </si>
  <si>
    <t>Margot Spillner</t>
  </si>
  <si>
    <t>20060425034532;</t>
  </si>
  <si>
    <t>Margot Wagner</t>
  </si>
  <si>
    <t>Kirchtal 19</t>
  </si>
  <si>
    <t>Margot Weiss</t>
  </si>
  <si>
    <t>Margot Wendlandt</t>
  </si>
  <si>
    <t>Bornbreite 51</t>
  </si>
  <si>
    <t>Margret Brakemeier</t>
  </si>
  <si>
    <t>Marstall 9</t>
  </si>
  <si>
    <t>20201112220930;</t>
  </si>
  <si>
    <t>Margret Henkel</t>
  </si>
  <si>
    <t>Sperberweg 11</t>
  </si>
  <si>
    <t>Margret Hofmeister</t>
  </si>
  <si>
    <t>Margret Jakobi</t>
  </si>
  <si>
    <t>Dechant-Muth-Str. 23a</t>
  </si>
  <si>
    <t>Margret Lotz</t>
  </si>
  <si>
    <t>August-Lange-Str. 7</t>
  </si>
  <si>
    <t>Margret Lucharski</t>
  </si>
  <si>
    <t>20201116221053;</t>
  </si>
  <si>
    <t>Margret Metzler</t>
  </si>
  <si>
    <t>Hedemündener Str. 14</t>
  </si>
  <si>
    <t>Margret Prien Cammert</t>
  </si>
  <si>
    <t>Gut Wißmannshof 1</t>
  </si>
  <si>
    <t>Margret Reich</t>
  </si>
  <si>
    <t>Roedererstr. 13</t>
  </si>
  <si>
    <t>Margret Wendler</t>
  </si>
  <si>
    <t>Margret Wolf</t>
  </si>
  <si>
    <t>Mühlspielweg 17</t>
  </si>
  <si>
    <t>Margrid Hruska</t>
  </si>
  <si>
    <t>Margrit Beckmann</t>
  </si>
  <si>
    <t>In der Laake 63</t>
  </si>
  <si>
    <t>Margrit Biegelmann</t>
  </si>
  <si>
    <t>Margrit Haep</t>
  </si>
  <si>
    <t>HTA-Bio Tec</t>
  </si>
  <si>
    <t>Ritterstieg 1 a</t>
  </si>
  <si>
    <t>Margrit Levin</t>
  </si>
  <si>
    <t>Margrit Quentin</t>
  </si>
  <si>
    <t>Hinter den Höfen 1</t>
  </si>
  <si>
    <t>Margrit Schädel</t>
  </si>
  <si>
    <t>Luttertal 35</t>
  </si>
  <si>
    <t>20210816220628;</t>
  </si>
  <si>
    <t>Margritta u. Wilhelm Hild</t>
  </si>
  <si>
    <t>Margrit Wicke</t>
  </si>
  <si>
    <t>Margrit Zimmermann</t>
  </si>
  <si>
    <t>20210602222630;</t>
  </si>
  <si>
    <t>Maria Achtermeier</t>
  </si>
  <si>
    <t>Hinter der Blume 49</t>
  </si>
  <si>
    <t>Maria Anna Bruns</t>
  </si>
  <si>
    <t>Rechtsanwältin &amp; Notarin</t>
  </si>
  <si>
    <t>Hagenbreite 10</t>
  </si>
  <si>
    <t>Maria Anna Goedecke</t>
  </si>
  <si>
    <t>20210702074848;</t>
  </si>
  <si>
    <t>Maria-Anna Siegmann</t>
  </si>
  <si>
    <t>A d Leerenschen Rinne 35</t>
  </si>
  <si>
    <t>Maria Artmann</t>
  </si>
  <si>
    <t>Pastor-Sander-Bogen 66</t>
  </si>
  <si>
    <t>Maria Bachmann</t>
  </si>
  <si>
    <t>Gartenweg 20</t>
  </si>
  <si>
    <t>Maria Bock</t>
  </si>
  <si>
    <t>Dechant-Muth-Str. 35</t>
  </si>
  <si>
    <t>Maria Bohnenberger</t>
  </si>
  <si>
    <t>Einzelhandel für Sportartikel</t>
  </si>
  <si>
    <t>Lütgenhäuser Str. 26</t>
  </si>
  <si>
    <t>Maria Böning</t>
  </si>
  <si>
    <t>20220513220453;</t>
  </si>
  <si>
    <t>Maria Böseke</t>
  </si>
  <si>
    <t>Gerblingeröder Str. 7</t>
  </si>
  <si>
    <t>Maria Cristina Vicente Pereira</t>
  </si>
  <si>
    <t>Maria Cziehso</t>
  </si>
  <si>
    <t>Haarscharf</t>
  </si>
  <si>
    <t>Maria Dörnhaus</t>
  </si>
  <si>
    <t>Maria Dräger</t>
  </si>
  <si>
    <t>Langenhäger Str. 27</t>
  </si>
  <si>
    <t>20210406101224;</t>
  </si>
  <si>
    <t>20220201220525;</t>
  </si>
  <si>
    <t>Maria Fiume</t>
  </si>
  <si>
    <t>Adalbert-Stifter-Str. 20</t>
  </si>
  <si>
    <t>Maria Fiume u. Guiseppe Fiume</t>
  </si>
  <si>
    <t>GbR Industrie-Service</t>
  </si>
  <si>
    <t>Gummiverarbeitung</t>
  </si>
  <si>
    <t>Maria Gonzalez Sanchez</t>
  </si>
  <si>
    <t>Otto-Lauffer-Str. 4b</t>
  </si>
  <si>
    <t>Maria Grigoriadou</t>
  </si>
  <si>
    <t>Lenglerner Str. 17</t>
  </si>
  <si>
    <t>Maria Grüneklee</t>
  </si>
  <si>
    <t>Drei Brunnen 5</t>
  </si>
  <si>
    <t>Maria Hald</t>
  </si>
  <si>
    <t>Charlottenburger Str. 6 a</t>
  </si>
  <si>
    <t>Training für Büroberufe</t>
  </si>
  <si>
    <t>Charlottenburger Str. 6a</t>
  </si>
  <si>
    <t>Maria Harberding</t>
  </si>
  <si>
    <t>Maria Hendrich</t>
  </si>
  <si>
    <t>Sieberweg 40</t>
  </si>
  <si>
    <t>20220621221215;</t>
  </si>
  <si>
    <t>Maria Holzbrecher</t>
  </si>
  <si>
    <t>Fasanenweg 13</t>
  </si>
  <si>
    <t>Maria Ibelya Németh</t>
  </si>
  <si>
    <t>Umzugs-u. Transportunternehmen</t>
  </si>
  <si>
    <t>Maria Jahn</t>
  </si>
  <si>
    <t>Jenaer Str. 16</t>
  </si>
  <si>
    <t>20210503232945;</t>
  </si>
  <si>
    <t>Maria Jancik</t>
  </si>
  <si>
    <t>Bergstr. 40</t>
  </si>
  <si>
    <t>Maria Jones</t>
  </si>
  <si>
    <t>Dresdener Str. 40</t>
  </si>
  <si>
    <t>Maria Jung</t>
  </si>
  <si>
    <t>Grotefendstr. 12</t>
  </si>
  <si>
    <t>Maria Kaffee &amp; Brot</t>
  </si>
  <si>
    <t>Femke Hielscher</t>
  </si>
  <si>
    <t>Maria Kellner</t>
  </si>
  <si>
    <t>Zum Rehnberg 3</t>
  </si>
  <si>
    <t>Maria Lange</t>
  </si>
  <si>
    <t>Sportplatzweg 1</t>
  </si>
  <si>
    <t>Maria Luise Schatz</t>
  </si>
  <si>
    <t>Kantine in der Firma Zufall</t>
  </si>
  <si>
    <t>Maria Magdalena Steylaers</t>
  </si>
  <si>
    <t>Nordhäuser Weg 34</t>
  </si>
  <si>
    <t>Maria Maier-Poznicek</t>
  </si>
  <si>
    <t>20200902084135;</t>
  </si>
  <si>
    <t>Maria Marschall</t>
  </si>
  <si>
    <t>Gerblingeröder Str. 38</t>
  </si>
  <si>
    <t>Maria Menzel</t>
  </si>
  <si>
    <t>Osterhagener Str. 3</t>
  </si>
  <si>
    <t>Maria Merten</t>
  </si>
  <si>
    <t>Maria Meyer</t>
  </si>
  <si>
    <t>Alte Heerstr. 5</t>
  </si>
  <si>
    <t>Haus Ingeburg</t>
  </si>
  <si>
    <t>Maria Muenzing</t>
  </si>
  <si>
    <t>Wollstuebchen</t>
  </si>
  <si>
    <t>Maria Mügge</t>
  </si>
  <si>
    <t>Mariana Wilke</t>
  </si>
  <si>
    <t>Auf dem Lohberge 11b</t>
  </si>
  <si>
    <t>Maria Nemeth</t>
  </si>
  <si>
    <t>Ego Cafe &amp; Cocktailslounge UG</t>
  </si>
  <si>
    <t>Export</t>
  </si>
  <si>
    <t>Maria Neus Costa Farran</t>
  </si>
  <si>
    <t>Pfarrweg 1</t>
  </si>
  <si>
    <t>Marian Janowiak</t>
  </si>
  <si>
    <t>Köhlerstr. 9</t>
  </si>
  <si>
    <t>20220121221015;</t>
  </si>
  <si>
    <t>Teefachgeschaeft</t>
  </si>
  <si>
    <t>Hauptstr. 153</t>
  </si>
  <si>
    <t>Marianne Bete</t>
  </si>
  <si>
    <t>Obere Reihe 5</t>
  </si>
  <si>
    <t>Marianne Binne</t>
  </si>
  <si>
    <t>Eibenweg 1</t>
  </si>
  <si>
    <t>Marianne Böttner</t>
  </si>
  <si>
    <t>Am Steinberg 25</t>
  </si>
  <si>
    <t>Marianne Cohrs</t>
  </si>
  <si>
    <t>Am Eckfleck 39</t>
  </si>
  <si>
    <t>Marianne Dickmann-Schlusche/</t>
  </si>
  <si>
    <t>Kai Schlusche GbR</t>
  </si>
  <si>
    <t>Marianne Domröse</t>
  </si>
  <si>
    <t>Von Eichendorff-Str. 23</t>
  </si>
  <si>
    <t>Marianne Ehrhardt</t>
  </si>
  <si>
    <t>20220614220736;</t>
  </si>
  <si>
    <t>Marianne Fröhlich</t>
  </si>
  <si>
    <t>Marianne Hartmann</t>
  </si>
  <si>
    <t>Pfarrer-Opielka-Str. 9</t>
  </si>
  <si>
    <t>Marianne Hennecke-Stiller</t>
  </si>
  <si>
    <t>Kunstgewerbe</t>
  </si>
  <si>
    <t>Grünplanzen und Zubehör</t>
  </si>
  <si>
    <t>Marianne Hogrefe</t>
  </si>
  <si>
    <t>Lindenallee 7</t>
  </si>
  <si>
    <t>Marianne Holm</t>
  </si>
  <si>
    <t>20210114220717;</t>
  </si>
  <si>
    <t>Marianne Jung Kaiser</t>
  </si>
  <si>
    <t>Marianne Kallert</t>
  </si>
  <si>
    <t>Rotenhäuser Weg 17</t>
  </si>
  <si>
    <t>Marianne Klanke</t>
  </si>
  <si>
    <t>Einzelhandel mit Uhren und</t>
  </si>
  <si>
    <t>Schmuck</t>
  </si>
  <si>
    <t>Marianne Kühne</t>
  </si>
  <si>
    <t>Marianne Landrock-Starke</t>
  </si>
  <si>
    <t>20210723220525;</t>
  </si>
  <si>
    <t>Marianne Leibholz</t>
  </si>
  <si>
    <t>Herzberger Landstr. 57</t>
  </si>
  <si>
    <t>Marianne Matthies</t>
  </si>
  <si>
    <t>Marianne Paulisch</t>
  </si>
  <si>
    <t>An der Bahn 11</t>
  </si>
  <si>
    <t>Marianne Pfuhl</t>
  </si>
  <si>
    <t>Marianne Rudolph</t>
  </si>
  <si>
    <t>Marianne Schmerbeck</t>
  </si>
  <si>
    <t>Schmuckwareneinzelhandel</t>
  </si>
  <si>
    <t>Marianne Seidel</t>
  </si>
  <si>
    <t>Halberstädter Str. 18</t>
  </si>
  <si>
    <t>Marianne Täfler</t>
  </si>
  <si>
    <t>Marianne und Friedrich Napp</t>
  </si>
  <si>
    <t>Marianne von Rath</t>
  </si>
  <si>
    <t>Helmkampff-Str. 40</t>
  </si>
  <si>
    <t>Marianne Walden</t>
  </si>
  <si>
    <t>Marianne Wandt</t>
  </si>
  <si>
    <t>Marianne Werner</t>
  </si>
  <si>
    <t>Knollenstr. 48</t>
  </si>
  <si>
    <t>Maria Rathmann &amp; Harald</t>
  </si>
  <si>
    <t>Klostermeier GbR</t>
  </si>
  <si>
    <t>Maria Riethmüller</t>
  </si>
  <si>
    <t>Maria's Haartreff</t>
  </si>
  <si>
    <t>20201009140036;</t>
  </si>
  <si>
    <t>Maria Rita Jung</t>
  </si>
  <si>
    <t>20201130221819;</t>
  </si>
  <si>
    <t>Maria Rode</t>
  </si>
  <si>
    <t>Auf der Spiegelbrücke 5</t>
  </si>
  <si>
    <t>Maria-Roswitha Wandt</t>
  </si>
  <si>
    <t>Maria Schafus</t>
  </si>
  <si>
    <t>Maria Schaper</t>
  </si>
  <si>
    <t>Maria Schmidt</t>
  </si>
  <si>
    <t>Maria Schütz</t>
  </si>
  <si>
    <t>Charlottenburger Str. 2</t>
  </si>
  <si>
    <t>Maria Spanier</t>
  </si>
  <si>
    <t>Im Burgfeld 8</t>
  </si>
  <si>
    <t>Maria Springer</t>
  </si>
  <si>
    <t>Mariaspring Ländliche</t>
  </si>
  <si>
    <t>Heimvolkshochschule e. V.</t>
  </si>
  <si>
    <t>Rauschenwasser 78</t>
  </si>
  <si>
    <t>20220429110634;</t>
  </si>
  <si>
    <t>Maria Trüter</t>
  </si>
  <si>
    <t>Maria und Mustafa Filz</t>
  </si>
  <si>
    <t>Levinstr. 14</t>
  </si>
  <si>
    <t>20210722220716;</t>
  </si>
  <si>
    <t>Maria Vornholt</t>
  </si>
  <si>
    <t>Analytische Kinder und Jugend-</t>
  </si>
  <si>
    <t>lichen Psychotherapeutin</t>
  </si>
  <si>
    <t>Maria Walter</t>
  </si>
  <si>
    <t>Burgfeld 50 a</t>
  </si>
  <si>
    <t>Maria Weber</t>
  </si>
  <si>
    <t>Birkenweg 7</t>
  </si>
  <si>
    <t>Maria Weiss</t>
  </si>
  <si>
    <t>Maria Wiedemann</t>
  </si>
  <si>
    <t>Maria Ziemann</t>
  </si>
  <si>
    <t>Marie Bartke</t>
  </si>
  <si>
    <t>Marie Christin</t>
  </si>
  <si>
    <t>Marie Dalibor</t>
  </si>
  <si>
    <t>Marie Franz</t>
  </si>
  <si>
    <t>Marie Große</t>
  </si>
  <si>
    <t>Praxis für Physio- Ergo- und</t>
  </si>
  <si>
    <t>Logopädie</t>
  </si>
  <si>
    <t>Bönneker Str. 16</t>
  </si>
  <si>
    <t>20210801230037;</t>
  </si>
  <si>
    <t>Marie Kollenrott</t>
  </si>
  <si>
    <t>20211116220429;</t>
  </si>
  <si>
    <t>Marie-Laure Büntge</t>
  </si>
  <si>
    <t>Marielle Uphues</t>
  </si>
  <si>
    <t>Vario Trans</t>
  </si>
  <si>
    <t>Marie-Luise Beusshausen</t>
  </si>
  <si>
    <t>Fleisch u Wurstwaren</t>
  </si>
  <si>
    <t>20000503090436;</t>
  </si>
  <si>
    <t>Marie-Luise Flinner</t>
  </si>
  <si>
    <t>20201021220433;</t>
  </si>
  <si>
    <t>Marieluise Gallas</t>
  </si>
  <si>
    <t>Am Rischen 28</t>
  </si>
  <si>
    <t>Marie - Luise Hosang</t>
  </si>
  <si>
    <t>Leipziger Str. 30</t>
  </si>
  <si>
    <t>Marie-Luise Huhnold</t>
  </si>
  <si>
    <t>Siedlungsweg 24</t>
  </si>
  <si>
    <t>Marie-Luise Jusofie</t>
  </si>
  <si>
    <t>Am Rischen 68</t>
  </si>
  <si>
    <t>Marie Luise Krippahl</t>
  </si>
  <si>
    <t>Marie-Luise Neumann</t>
  </si>
  <si>
    <t>Eisenerzstr. 15</t>
  </si>
  <si>
    <t>Marie Luise Wenderoth</t>
  </si>
  <si>
    <t>mobile Reisegastronomie</t>
  </si>
  <si>
    <t>Marie-Luise Werth</t>
  </si>
  <si>
    <t>Marie-Luise Wolf</t>
  </si>
  <si>
    <t>Himmelsstieg 5</t>
  </si>
  <si>
    <t>Marien Apotheke</t>
  </si>
  <si>
    <t>Karl-Heinrich Reimert</t>
  </si>
  <si>
    <t>20220215143500;</t>
  </si>
  <si>
    <t>Marie Nolte</t>
  </si>
  <si>
    <t>Buchhaltungsservice</t>
  </si>
  <si>
    <t>Thomasberg 5</t>
  </si>
  <si>
    <t>Marientor-Apotheke</t>
  </si>
  <si>
    <t>Inh Richard Möller</t>
  </si>
  <si>
    <t>Marientorstr. 4</t>
  </si>
  <si>
    <t>Marie-Sophie von Schnehen</t>
  </si>
  <si>
    <t>20200928221316;</t>
  </si>
  <si>
    <t>Marie Stöckemann,</t>
  </si>
  <si>
    <t>CHR Immobilien GmbH,</t>
  </si>
  <si>
    <t>Sando GmbH GbR</t>
  </si>
  <si>
    <t>Bahnhofstr. 1b</t>
  </si>
  <si>
    <t>Marie Stöckemann und</t>
  </si>
  <si>
    <t>Heike Rathmann GbR</t>
  </si>
  <si>
    <t>Marie-S. von Düring</t>
  </si>
  <si>
    <t>Mittelbergring 58</t>
  </si>
  <si>
    <t>Marie-Theres Hoffmann</t>
  </si>
  <si>
    <t>20210419222133;</t>
  </si>
  <si>
    <t>Marie Varela</t>
  </si>
  <si>
    <t>Reinhäuser Landstr. 43</t>
  </si>
  <si>
    <t>Marijana Speidel</t>
  </si>
  <si>
    <t>Marika Bellmann</t>
  </si>
  <si>
    <t>Marika Wiemann</t>
  </si>
  <si>
    <t>Küchenplanung und -Verkauf</t>
  </si>
  <si>
    <t>Hirtengasse 25</t>
  </si>
  <si>
    <t>Marilena Henne</t>
  </si>
  <si>
    <t>MLP Göttingen</t>
  </si>
  <si>
    <t>Von-Bar-Str. 2</t>
  </si>
  <si>
    <t>20220302134004;</t>
  </si>
  <si>
    <t>Marimed GmbH</t>
  </si>
  <si>
    <t>Marina Arand-Holzmann</t>
  </si>
  <si>
    <t>Im Bruchhof 6</t>
  </si>
  <si>
    <t>20210324084404;</t>
  </si>
  <si>
    <t>Marina Bachmann</t>
  </si>
  <si>
    <t>Marina Bizilja</t>
  </si>
  <si>
    <t>Fuchshaller Weg 70</t>
  </si>
  <si>
    <t>Marina Brandt</t>
  </si>
  <si>
    <t>Washport</t>
  </si>
  <si>
    <t>Tilsiter Str. 15</t>
  </si>
  <si>
    <t>Marina Bravaccini</t>
  </si>
  <si>
    <t>Königsberger Str. 17</t>
  </si>
  <si>
    <t>Marina Brüggemann</t>
  </si>
  <si>
    <t>Dorfcafe Zuckerdose</t>
  </si>
  <si>
    <t>Unterdorf 12</t>
  </si>
  <si>
    <t>Marina Friedrich</t>
  </si>
  <si>
    <t>fairbuchen</t>
  </si>
  <si>
    <t>Marina Kallert</t>
  </si>
  <si>
    <t>Strumpf-Box</t>
  </si>
  <si>
    <t>Rollberg 24</t>
  </si>
  <si>
    <t>20211223073019;</t>
  </si>
  <si>
    <t>Marina Kreter</t>
  </si>
  <si>
    <t>Heinrich-Apel-Str. 18</t>
  </si>
  <si>
    <t>Marina Schäfer</t>
  </si>
  <si>
    <t>Marina Scheffler-Niehoff</t>
  </si>
  <si>
    <t>Tannenkamp 19</t>
  </si>
  <si>
    <t>Marina Schilling</t>
  </si>
  <si>
    <t>Wilhelm-Ewig-Weg 2</t>
  </si>
  <si>
    <t>Marina Wiesbaum</t>
  </si>
  <si>
    <t>Brombeerweg 4</t>
  </si>
  <si>
    <t>Marinekameradschaft</t>
  </si>
  <si>
    <t>Groner Landstr. 8</t>
  </si>
  <si>
    <t>Marinis Gkiokas</t>
  </si>
  <si>
    <t>Restaurant Saloniki</t>
  </si>
  <si>
    <t>Marin Rusev Trockenbau</t>
  </si>
  <si>
    <t>Marin Rusev</t>
  </si>
  <si>
    <t>Mario Alber</t>
  </si>
  <si>
    <t>Mario-Alexander Duensing</t>
  </si>
  <si>
    <t>Mario Bau GmbH i.G.</t>
  </si>
  <si>
    <t>Junkernstr. 27a</t>
  </si>
  <si>
    <t>20220408134805;</t>
  </si>
  <si>
    <t>Mario Bernardi</t>
  </si>
  <si>
    <t>Klassische Automobile</t>
  </si>
  <si>
    <t>Welfenstr. 1</t>
  </si>
  <si>
    <t>Mario Bernardi Klassische</t>
  </si>
  <si>
    <t>Automobile GmbH</t>
  </si>
  <si>
    <t>20220702021507;</t>
  </si>
  <si>
    <t>Mario Buente</t>
  </si>
  <si>
    <t>Wilhelm-Raabe-Str. 1</t>
  </si>
  <si>
    <t>Mario Camp</t>
  </si>
  <si>
    <t>Möbel-Hausrat An-u Verkauf</t>
  </si>
  <si>
    <t>Junkernstr. 6</t>
  </si>
  <si>
    <t>Mario &amp; Christine Seiffert</t>
  </si>
  <si>
    <t>Pastor-Sander-Bogen 23</t>
  </si>
  <si>
    <t>Mario Dorenwendt</t>
  </si>
  <si>
    <t>Personenbeförderung</t>
  </si>
  <si>
    <t>20210426112745;</t>
  </si>
  <si>
    <t>Mario Engelhardt</t>
  </si>
  <si>
    <t>Schreinerei</t>
  </si>
  <si>
    <t>Am Bökelern 9</t>
  </si>
  <si>
    <t>20220620140844;</t>
  </si>
  <si>
    <t>Mario Faßhauer</t>
  </si>
  <si>
    <t>Mario Franke</t>
  </si>
  <si>
    <t>Hauptstr. 39</t>
  </si>
  <si>
    <t>Mario Golbs</t>
  </si>
  <si>
    <t>Gotteslager 3 d</t>
  </si>
  <si>
    <t>Mario Gropengießer</t>
  </si>
  <si>
    <t>Klosterstr. 19</t>
  </si>
  <si>
    <t>20220202221438;</t>
  </si>
  <si>
    <t>Mario - Inh. Meik Nawojcyk</t>
  </si>
  <si>
    <t>Fuchshaller Weg 4</t>
  </si>
  <si>
    <t>20211116221314;</t>
  </si>
  <si>
    <t>Mario Jütte</t>
  </si>
  <si>
    <t>Mario Kenkmann</t>
  </si>
  <si>
    <t>A Ernst-August-Stollen 4</t>
  </si>
  <si>
    <t>Mario Kruppe</t>
  </si>
  <si>
    <t>Textilreinigung</t>
  </si>
  <si>
    <t>Mariola Wirrling und</t>
  </si>
  <si>
    <t>Mosmondor GbR</t>
  </si>
  <si>
    <t>Mario Mecke</t>
  </si>
  <si>
    <t>Breiter Anger 9a</t>
  </si>
  <si>
    <t>20220329035315;</t>
  </si>
  <si>
    <t>Mario Mehnert</t>
  </si>
  <si>
    <t>Gestaltung und Konzept</t>
  </si>
  <si>
    <t>Mario Mellnik</t>
  </si>
  <si>
    <t>Über der Flut 18</t>
  </si>
  <si>
    <t>Mario Müller</t>
  </si>
  <si>
    <t>Lindenstr. 13</t>
  </si>
  <si>
    <t>Marion Abt</t>
  </si>
  <si>
    <t>Praxis f Feldenkrais-Pädagogik</t>
  </si>
  <si>
    <t>Marion Andreesen</t>
  </si>
  <si>
    <t>Allensteiner Weg 4</t>
  </si>
  <si>
    <t>Molkenbrunnenweg 10</t>
  </si>
  <si>
    <t>Marion Bornemann</t>
  </si>
  <si>
    <t>Marion Eichentopf</t>
  </si>
  <si>
    <t>Marion Eilhardt</t>
  </si>
  <si>
    <t>Markthandel</t>
  </si>
  <si>
    <t>Lasfelder Str. 70</t>
  </si>
  <si>
    <t>Marion Engelke</t>
  </si>
  <si>
    <t>Bonaforther Str. 102</t>
  </si>
  <si>
    <t>Marion Fock</t>
  </si>
  <si>
    <t>Marion Gang-Hara</t>
  </si>
  <si>
    <t>Jheringstr. 34</t>
  </si>
  <si>
    <t>Marion Geisendorf</t>
  </si>
  <si>
    <t>20210505220511;</t>
  </si>
  <si>
    <t>Marion &amp; Gerhard Mügge</t>
  </si>
  <si>
    <t>Marion Gödeke</t>
  </si>
  <si>
    <t>Im Alten Dorf 11</t>
  </si>
  <si>
    <t>20111115145331;</t>
  </si>
  <si>
    <t>Marion Gollmert</t>
  </si>
  <si>
    <t>Handarbeitshaus</t>
  </si>
  <si>
    <t>Juesholzstr. 25</t>
  </si>
  <si>
    <t>Marion Grotheer-Naujoks</t>
  </si>
  <si>
    <t>MEG Handel und Vertrieb</t>
  </si>
  <si>
    <t>Hugo-Donder-Str. 6</t>
  </si>
  <si>
    <t>Marion Hanke</t>
  </si>
  <si>
    <t>Marion Hartig</t>
  </si>
  <si>
    <t>Holzrückbetrieb</t>
  </si>
  <si>
    <t>Marion Hauck</t>
  </si>
  <si>
    <t>Planstr. 12</t>
  </si>
  <si>
    <t>Marion Hilden</t>
  </si>
  <si>
    <t>In der Roten Erde 26</t>
  </si>
  <si>
    <t>Marion Hoffmann</t>
  </si>
  <si>
    <t>Klusbreite 17</t>
  </si>
  <si>
    <t>Marion Jüttner-Hötker</t>
  </si>
  <si>
    <t>Wolfgang Jüttner</t>
  </si>
  <si>
    <t>Marion Kaiser</t>
  </si>
  <si>
    <t>Marion Keydel-Bock</t>
  </si>
  <si>
    <t>Marion Klapprodt</t>
  </si>
  <si>
    <t>Hindenburgstr. 11</t>
  </si>
  <si>
    <t>Marion Kühne</t>
  </si>
  <si>
    <t>Dr. Andreas Kühne</t>
  </si>
  <si>
    <t>Ackerröte 12</t>
  </si>
  <si>
    <t>Marion Kwak</t>
  </si>
  <si>
    <t>Polsterei</t>
  </si>
  <si>
    <t>Marion Labedat</t>
  </si>
  <si>
    <t>20220707101438;</t>
  </si>
  <si>
    <t>Marion Loges-Paliatsion</t>
  </si>
  <si>
    <t>Hohensteiner Str. 1</t>
  </si>
  <si>
    <t>Marion Makowski</t>
  </si>
  <si>
    <t>Schleifweg 7</t>
  </si>
  <si>
    <t>Marion Martin</t>
  </si>
  <si>
    <t>Brandstr. 43</t>
  </si>
  <si>
    <t>Marion Meißner</t>
  </si>
  <si>
    <t>Selbstständige Handels-</t>
  </si>
  <si>
    <t>vertretung</t>
  </si>
  <si>
    <t>Karolinenweg 22</t>
  </si>
  <si>
    <t>Marion Moebes</t>
  </si>
  <si>
    <t>Lenglerner Str. 53</t>
  </si>
  <si>
    <t>Marion Mucha</t>
  </si>
  <si>
    <t>Zum Leineufer 9</t>
  </si>
  <si>
    <t>Mario Noack</t>
  </si>
  <si>
    <t>Eulenweg 12 a</t>
  </si>
  <si>
    <t>Marion Rehmann</t>
  </si>
  <si>
    <t>20201201230041;</t>
  </si>
  <si>
    <t>Marion</t>
  </si>
  <si>
    <t>Reinhold</t>
  </si>
  <si>
    <t>Kurvenreich</t>
  </si>
  <si>
    <t>Marion Rommel</t>
  </si>
  <si>
    <t>Blumenweg 4</t>
  </si>
  <si>
    <t>Marion Ruth Hoss</t>
  </si>
  <si>
    <t>Marion Ryll</t>
  </si>
  <si>
    <t>Bachstr. 5</t>
  </si>
  <si>
    <t>20210419115109;</t>
  </si>
  <si>
    <t>Marion Schröder</t>
  </si>
  <si>
    <t>Am Diekweg 29</t>
  </si>
  <si>
    <t>Marion Sonnenberg</t>
  </si>
  <si>
    <t>Europa-Allee 32</t>
  </si>
  <si>
    <t>Marion Stadlhuber</t>
  </si>
  <si>
    <t>Lange Str. 43 b</t>
  </si>
  <si>
    <t>Marion Strube</t>
  </si>
  <si>
    <t>Marion Stützer</t>
  </si>
  <si>
    <t>Kantine der Kamax - Werke</t>
  </si>
  <si>
    <t>Rolandsweg 12</t>
  </si>
  <si>
    <t>20211001235235;</t>
  </si>
  <si>
    <t>Marion Talmeier</t>
  </si>
  <si>
    <t>Groner Landstr. 37</t>
  </si>
  <si>
    <t>Marion Thiel</t>
  </si>
  <si>
    <t>Alten- &amp; Pflegeheim Promenade</t>
  </si>
  <si>
    <t>Hoelemannpromenade 6</t>
  </si>
  <si>
    <t>20220304104859;</t>
  </si>
  <si>
    <t>Marion Unterstein</t>
  </si>
  <si>
    <t>Talstr. 1</t>
  </si>
  <si>
    <t>Marion Utermöhlen</t>
  </si>
  <si>
    <t>Marion-Ute Werner</t>
  </si>
  <si>
    <t>20211002035609;</t>
  </si>
  <si>
    <t>Marion Wehler</t>
  </si>
  <si>
    <t>Mittelberg 23</t>
  </si>
  <si>
    <t>20220316150049;</t>
  </si>
  <si>
    <t>Marion Widmaier</t>
  </si>
  <si>
    <t>Mobiler Pflegedienst</t>
  </si>
  <si>
    <t>Marion Wiebel</t>
  </si>
  <si>
    <t>Visuelle Kommunikation</t>
  </si>
  <si>
    <t>Pastor-Sander-Bogen 65</t>
  </si>
  <si>
    <t>Marion Winkler</t>
  </si>
  <si>
    <t>Bergstr. 14</t>
  </si>
  <si>
    <t>Am Berge 31 a</t>
  </si>
  <si>
    <t>Marion Wunsch</t>
  </si>
  <si>
    <t>Fleisch- und Wurstverkauf</t>
  </si>
  <si>
    <t>Steiler Hang 1</t>
  </si>
  <si>
    <t>Marion Zöller</t>
  </si>
  <si>
    <t>Modehaus Pretty Woman</t>
  </si>
  <si>
    <t>Marion Zweckstetter</t>
  </si>
  <si>
    <t>Mario Peinemann</t>
  </si>
  <si>
    <t>Am Gut 8</t>
  </si>
  <si>
    <t>Mario Saure</t>
  </si>
  <si>
    <t>Mario Schmidt</t>
  </si>
  <si>
    <t>Radbrunnenstr. 30</t>
  </si>
  <si>
    <t>Mario Schneemann</t>
  </si>
  <si>
    <t>Fliesen und Natursteine</t>
  </si>
  <si>
    <t>Krugplatz 1a</t>
  </si>
  <si>
    <t>20220329052637;</t>
  </si>
  <si>
    <t>Mario Völzmann</t>
  </si>
  <si>
    <t>Kfz - Handel und Hausmeister-</t>
  </si>
  <si>
    <t>Odertal 16</t>
  </si>
  <si>
    <t>Mario Walter</t>
  </si>
  <si>
    <t>Mario Wiegandt</t>
  </si>
  <si>
    <t>Mario Woitschewski</t>
  </si>
  <si>
    <t>Auf dem Graben 13</t>
  </si>
  <si>
    <t>Mario Wörner</t>
  </si>
  <si>
    <t>Wörners Teileversand</t>
  </si>
  <si>
    <t>20220322083746;</t>
  </si>
  <si>
    <t>Marita Jaguet</t>
  </si>
  <si>
    <t>Marita Kensche</t>
  </si>
  <si>
    <t>Marita Kloska</t>
  </si>
  <si>
    <t>Raseweg 5 B</t>
  </si>
  <si>
    <t>Marita Kramer</t>
  </si>
  <si>
    <t>Marita Letzel</t>
  </si>
  <si>
    <t>Försterstieg 1</t>
  </si>
  <si>
    <t>Marita Schenk-Eulitz</t>
  </si>
  <si>
    <t>Praxis für Osteopathie und</t>
  </si>
  <si>
    <t>20220228160449;</t>
  </si>
  <si>
    <t>Marita Staender</t>
  </si>
  <si>
    <t>Calsowstr. 58</t>
  </si>
  <si>
    <t>Marita u. Rolf Hoffmeister</t>
  </si>
  <si>
    <t>Schlehenweg 14</t>
  </si>
  <si>
    <t>Marita Zimmermann</t>
  </si>
  <si>
    <t>Pfalzstr. 18</t>
  </si>
  <si>
    <t>Maritim Automaten - Freizeit-</t>
  </si>
  <si>
    <t>Center GmbH -AFC-</t>
  </si>
  <si>
    <t>Marit Jaeckel</t>
  </si>
  <si>
    <t>20220402064727;</t>
  </si>
  <si>
    <t>Maritta Nolte</t>
  </si>
  <si>
    <t>Allerstr. 37</t>
  </si>
  <si>
    <t>Marius Förster</t>
  </si>
  <si>
    <t>Ingenieurbüro Förster Akustik</t>
  </si>
  <si>
    <t>20220324121604;</t>
  </si>
  <si>
    <t>Marius Lehnert</t>
  </si>
  <si>
    <t>Albrecht-Thaer-Weg 24a</t>
  </si>
  <si>
    <t>Marius Zavoi</t>
  </si>
  <si>
    <t>Mariusz Falinski</t>
  </si>
  <si>
    <t>20200801224210;</t>
  </si>
  <si>
    <t>Mariyan Aleksandrov</t>
  </si>
  <si>
    <t>Cafe</t>
  </si>
  <si>
    <t>Mariya Sherman</t>
  </si>
  <si>
    <t>Marja Kasper</t>
  </si>
  <si>
    <t>Marjan Timpe</t>
  </si>
  <si>
    <t>Wiedaer Str. 40</t>
  </si>
  <si>
    <t>Marjatta Wucherpfennig</t>
  </si>
  <si>
    <t>Marji Dina</t>
  </si>
  <si>
    <t>20220531162621;</t>
  </si>
  <si>
    <t>Marji, Dina  e.Kfr.</t>
  </si>
  <si>
    <t>20220531162515;</t>
  </si>
  <si>
    <t>Mark Bischoff</t>
  </si>
  <si>
    <t>Mark Büermann &amp;</t>
  </si>
  <si>
    <t>Steffen Köhne</t>
  </si>
  <si>
    <t>Marker Bauservice GmbH</t>
  </si>
  <si>
    <t>Marketing-Club Göttingen e.V.</t>
  </si>
  <si>
    <t>Nikolaikirchhof 1</t>
  </si>
  <si>
    <t>Marketing Cooperation</t>
  </si>
  <si>
    <t>Geschäftsführungs GmbH</t>
  </si>
  <si>
    <t>Marketing Verwaltungs-</t>
  </si>
  <si>
    <t>gesellschaft Bad Sachsa</t>
  </si>
  <si>
    <t>Mark &amp; Julia Bambey</t>
  </si>
  <si>
    <t>Am Winterberg 44</t>
  </si>
  <si>
    <t>Mark Kleemann</t>
  </si>
  <si>
    <t>Im Hassel 11</t>
  </si>
  <si>
    <t>20210401072809;</t>
  </si>
  <si>
    <t>Mark Muennich</t>
  </si>
  <si>
    <t>Weender Landstr. 31</t>
  </si>
  <si>
    <t>Marko Bodmann</t>
  </si>
  <si>
    <t>Untere Wöhrde 4a</t>
  </si>
  <si>
    <t>20210106221919;</t>
  </si>
  <si>
    <t>Marko Brcina</t>
  </si>
  <si>
    <t>City-Play Spielhalle</t>
  </si>
  <si>
    <t>20220401234022;</t>
  </si>
  <si>
    <t>Marcello's Cafe Bar</t>
  </si>
  <si>
    <t>Marko Brcina Wettbüro e.Kfm.</t>
  </si>
  <si>
    <t>Königsallee 8</t>
  </si>
  <si>
    <t>Marko Burusic</t>
  </si>
  <si>
    <t>Knüllstr. 11</t>
  </si>
  <si>
    <t>Marko Gebauer</t>
  </si>
  <si>
    <t>Automaten und -service</t>
  </si>
  <si>
    <t>Lange Str. 28a</t>
  </si>
  <si>
    <t>Marko Hehlke</t>
  </si>
  <si>
    <t>Reinhäuser Str. 19</t>
  </si>
  <si>
    <t>Marko Kurre</t>
  </si>
  <si>
    <t>Reifen- und Kfz - Service</t>
  </si>
  <si>
    <t>Niedergandern 23a</t>
  </si>
  <si>
    <t>Markolf Schmidt</t>
  </si>
  <si>
    <t>Marko Oberdiek</t>
  </si>
  <si>
    <t>20211117220654;</t>
  </si>
  <si>
    <t>Markos Frrokai</t>
  </si>
  <si>
    <t>20220702030711;</t>
  </si>
  <si>
    <t>Marko und Denise Schiborowski</t>
  </si>
  <si>
    <t>Beerengrund 3</t>
  </si>
  <si>
    <t>Marko Wedemeier</t>
  </si>
  <si>
    <t>Mark Rittmeier</t>
  </si>
  <si>
    <t>MR Erdbau und Abbruch</t>
  </si>
  <si>
    <t>Nelkenweg 5</t>
  </si>
  <si>
    <t>20210426094328;</t>
  </si>
  <si>
    <t>Markt Aktuell</t>
  </si>
  <si>
    <t>KS Grafik u Druck</t>
  </si>
  <si>
    <t>Andreas Königsberger</t>
  </si>
  <si>
    <t>Markt-Apotheke Gerhard Hasse</t>
  </si>
  <si>
    <t>Michael Hasse e. K.</t>
  </si>
  <si>
    <t>20211002042658;</t>
  </si>
  <si>
    <t>Marktfrucht GbR</t>
  </si>
  <si>
    <t>Henning Bunzendahl, Detlef</t>
  </si>
  <si>
    <t>Zierenberg und Heiko Schäfer</t>
  </si>
  <si>
    <t>Unterstr. 11</t>
  </si>
  <si>
    <t>Beekestr. 8</t>
  </si>
  <si>
    <t>Marktgeflüster GmbH</t>
  </si>
  <si>
    <t>20210427091303;</t>
  </si>
  <si>
    <t>Marktplatz Südnds. GmbH &amp; Co</t>
  </si>
  <si>
    <t>20220530221554;</t>
  </si>
  <si>
    <t>Marktplatz Südniedersachsen</t>
  </si>
  <si>
    <t>20220516220747;</t>
  </si>
  <si>
    <t>Markus Bielefeld-Zehne</t>
  </si>
  <si>
    <t>20220209092929;</t>
  </si>
  <si>
    <t>Markus Biermann</t>
  </si>
  <si>
    <t>MB Garten- und Landschaftsbau</t>
  </si>
  <si>
    <t>20220318090810;</t>
  </si>
  <si>
    <t>Markus Bode</t>
  </si>
  <si>
    <t>Ritscherstr. 11</t>
  </si>
  <si>
    <t>20220421125414;</t>
  </si>
  <si>
    <t>Markus Bohnsack</t>
  </si>
  <si>
    <t>Markus Bremer</t>
  </si>
  <si>
    <t>Markus Brunner</t>
  </si>
  <si>
    <t>Vertrieb von Bauelementen</t>
  </si>
  <si>
    <t>Waschbergweg 50</t>
  </si>
  <si>
    <t>Markus Bruns</t>
  </si>
  <si>
    <t>Barbiser Straße 34-36</t>
  </si>
  <si>
    <t>20220627105050;</t>
  </si>
  <si>
    <t>Markus Deparade</t>
  </si>
  <si>
    <t>Zum Schultengrund 3a</t>
  </si>
  <si>
    <t>20200206214620;</t>
  </si>
  <si>
    <t>Markus Dugan</t>
  </si>
  <si>
    <t>Hoher Weg 3b</t>
  </si>
  <si>
    <t>20210908133312;</t>
  </si>
  <si>
    <t>Markus Evers</t>
  </si>
  <si>
    <t>Walter-Nernst-Weg 8</t>
  </si>
  <si>
    <t>Markus Friedrich</t>
  </si>
  <si>
    <t>Am Kreuztal 7</t>
  </si>
  <si>
    <t>20201223220713;</t>
  </si>
  <si>
    <t>Markus Füllgrabe Grabmale</t>
  </si>
  <si>
    <t>Maschweg 2</t>
  </si>
  <si>
    <t>20200928221327;</t>
  </si>
  <si>
    <t>Markus Gehle</t>
  </si>
  <si>
    <t>Markus Gerets</t>
  </si>
  <si>
    <t>Markus Gerhardy</t>
  </si>
  <si>
    <t>Unter dem Lohberg 34</t>
  </si>
  <si>
    <t>Markus Gerlach</t>
  </si>
  <si>
    <t>Dechant-Hartmann-Str. 8</t>
  </si>
  <si>
    <t>Markus Görcke e. K.</t>
  </si>
  <si>
    <t>20210707153133;</t>
  </si>
  <si>
    <t>Markus Hildebrand</t>
  </si>
  <si>
    <t>Landwirtschaftliches</t>
  </si>
  <si>
    <t>20200206212033;</t>
  </si>
  <si>
    <t>Markus Hoffmann</t>
  </si>
  <si>
    <t>Arndtstr. 6</t>
  </si>
  <si>
    <t>20201021125848;</t>
  </si>
  <si>
    <t>Markus Jezeck</t>
  </si>
  <si>
    <t>Electron Mobil Media</t>
  </si>
  <si>
    <t>Markus Kahle</t>
  </si>
  <si>
    <t>Praxis für Podologie</t>
  </si>
  <si>
    <t>Benzstr. 3a</t>
  </si>
  <si>
    <t>Markus Kiermasch</t>
  </si>
  <si>
    <t>Breslauer Str. 15</t>
  </si>
  <si>
    <t>Markus Ludewig</t>
  </si>
  <si>
    <t>Auf dem Steinacker 15</t>
  </si>
  <si>
    <t>Markus Ludwig</t>
  </si>
  <si>
    <t>Am Weißen Steine 16</t>
  </si>
  <si>
    <t>Markus Martens</t>
  </si>
  <si>
    <t>Zweiradmechaniker</t>
  </si>
  <si>
    <t>Ginsterweg 12</t>
  </si>
  <si>
    <t>Markus Mladek</t>
  </si>
  <si>
    <t>Am Eschenberg 11</t>
  </si>
  <si>
    <t>Markus-Moden</t>
  </si>
  <si>
    <t>Luise Markus</t>
  </si>
  <si>
    <t>Markus Mogge</t>
  </si>
  <si>
    <t>Landw. Betrieb</t>
  </si>
  <si>
    <t>Markus Müller</t>
  </si>
  <si>
    <t>Dach- und Fassadenbau</t>
  </si>
  <si>
    <t>Herzogstr. 20</t>
  </si>
  <si>
    <t>Markus Mutke</t>
  </si>
  <si>
    <t>Feldstr. 7</t>
  </si>
  <si>
    <t>Markus Ohlef</t>
  </si>
  <si>
    <t>Markus Otto</t>
  </si>
  <si>
    <t>Dechant-Rexhausen-Str. 10</t>
  </si>
  <si>
    <t>20211210095136;</t>
  </si>
  <si>
    <t>Markus Pape</t>
  </si>
  <si>
    <t>Im Kreuzsiegen 8</t>
  </si>
  <si>
    <t>Markus Pohl</t>
  </si>
  <si>
    <t>Markus Reichert</t>
  </si>
  <si>
    <t>Vermittlung und Aquisition von</t>
  </si>
  <si>
    <t>Umzügen sowie Dienstleistungen</t>
  </si>
  <si>
    <t>Markus Rietdorf</t>
  </si>
  <si>
    <t>Markus Schäfer</t>
  </si>
  <si>
    <t>Friseur Bücking</t>
  </si>
  <si>
    <t>Am Schilde 5</t>
  </si>
  <si>
    <t>20210802003445;</t>
  </si>
  <si>
    <t>Markus Schmidt</t>
  </si>
  <si>
    <t>Schmittis Bikeshop</t>
  </si>
  <si>
    <t>Am Eichelbach 6</t>
  </si>
  <si>
    <t>20220402041204;</t>
  </si>
  <si>
    <t>Markus Schönekeß</t>
  </si>
  <si>
    <t>Hübentalstr. 32</t>
  </si>
  <si>
    <t>Markus Schreier e.K. e.Kfm.</t>
  </si>
  <si>
    <t>Kohlenberg 12</t>
  </si>
  <si>
    <t>Markus Schreier</t>
  </si>
  <si>
    <t>Hindenburgstr. 16</t>
  </si>
  <si>
    <t>Markus Schröter</t>
  </si>
  <si>
    <t>Imbser Weg 12</t>
  </si>
  <si>
    <t>20211123095654;</t>
  </si>
  <si>
    <t>Markus Steinmetz</t>
  </si>
  <si>
    <t>Markus Ullmann</t>
  </si>
  <si>
    <t>HDI Vertretung</t>
  </si>
  <si>
    <t>Markus und Olga Fahlbusch</t>
  </si>
  <si>
    <t>Golmckesgraben 30</t>
  </si>
  <si>
    <t>20210714220443;</t>
  </si>
  <si>
    <t>Markus Wagner</t>
  </si>
  <si>
    <t>Markus Wedler</t>
  </si>
  <si>
    <t>Spedition und Umzüge</t>
  </si>
  <si>
    <t>Marktstr. 34</t>
  </si>
  <si>
    <t>Markus Weingardt</t>
  </si>
  <si>
    <t>Markus Wenzel</t>
  </si>
  <si>
    <t>Parkstr. 14</t>
  </si>
  <si>
    <t>Markus Wille</t>
  </si>
  <si>
    <t>Markus Winter</t>
  </si>
  <si>
    <t>Buchhaltungs-und Büroservice</t>
  </si>
  <si>
    <t>Markus Wirth</t>
  </si>
  <si>
    <t>Köterwelt 8</t>
  </si>
  <si>
    <t>20210702030120;</t>
  </si>
  <si>
    <t>Markus Wittich</t>
  </si>
  <si>
    <t>Markus Zwingmann</t>
  </si>
  <si>
    <t>Marleen&amp;Henning Schaper GbR</t>
  </si>
  <si>
    <t>Am Bahnhof 9-11</t>
  </si>
  <si>
    <t>20210504092409;</t>
  </si>
  <si>
    <t>Marlene Bohm</t>
  </si>
  <si>
    <t>Auf dem Krebet 8</t>
  </si>
  <si>
    <t>20220628221506;</t>
  </si>
  <si>
    <t>Marlene Bohm - Kunst- und</t>
  </si>
  <si>
    <t>Marlene Debray</t>
  </si>
  <si>
    <t>Annastr. 22</t>
  </si>
  <si>
    <t>Marlene&amp;Dietmar Kotsch-Curdt</t>
  </si>
  <si>
    <t>Marlene Jendral</t>
  </si>
  <si>
    <t>Marlene Rauch</t>
  </si>
  <si>
    <t>Marlene Roehrl</t>
  </si>
  <si>
    <t>Marlies Becker</t>
  </si>
  <si>
    <t>Marlies Blumenscheune</t>
  </si>
  <si>
    <t>Monika Keller</t>
  </si>
  <si>
    <t>Marlies Bode</t>
  </si>
  <si>
    <t>20220316145340;</t>
  </si>
  <si>
    <t>Marlies Debrodt u.</t>
  </si>
  <si>
    <t>Gabriele Eberwien</t>
  </si>
  <si>
    <t>Marlies Dornieden</t>
  </si>
  <si>
    <t>Zum Gelenberg 23</t>
  </si>
  <si>
    <t>Marlies Dressler</t>
  </si>
  <si>
    <t>Im Winkel 20</t>
  </si>
  <si>
    <t>Marliese Böker-Müsch</t>
  </si>
  <si>
    <t>Leonard-Nelson-Str. 26</t>
  </si>
  <si>
    <t>Marliese Ghobadi</t>
  </si>
  <si>
    <t>English Antiques</t>
  </si>
  <si>
    <t>Marlies Heinekamp</t>
  </si>
  <si>
    <t>Dransfelder Str. 20b</t>
  </si>
  <si>
    <t>20220610222147;</t>
  </si>
  <si>
    <t>Marlies Lehmann</t>
  </si>
  <si>
    <t>Auestr. 14</t>
  </si>
  <si>
    <t>Marlies Schmitt-Ausmeier</t>
  </si>
  <si>
    <t>Obernjesaer Str. 5</t>
  </si>
  <si>
    <t>Marlies Schulze</t>
  </si>
  <si>
    <t>Am Zimmerplatz 3</t>
  </si>
  <si>
    <t>Marlies Wasch</t>
  </si>
  <si>
    <t>Steinstr. 9</t>
  </si>
  <si>
    <t>20200901225513;</t>
  </si>
  <si>
    <t>Marlis Herinhaus</t>
  </si>
  <si>
    <t>Am Bergwäldchen 5a</t>
  </si>
  <si>
    <t>20201109220629;</t>
  </si>
  <si>
    <t>Marlis Kurth-Schönekeß</t>
  </si>
  <si>
    <t>Marlis Wiechmann</t>
  </si>
  <si>
    <t>Bügel- und Wäscheservice</t>
  </si>
  <si>
    <t>Reinhäuser Landstr. 1</t>
  </si>
  <si>
    <t>Marschall-Bike-Service</t>
  </si>
  <si>
    <t>Dirk Marschall &amp; Dirk Vogt GbR</t>
  </si>
  <si>
    <t>Weserpark 4</t>
  </si>
  <si>
    <t>Marschall H-D Classics</t>
  </si>
  <si>
    <t>Große Lieth 28a</t>
  </si>
  <si>
    <t>20201001225748;</t>
  </si>
  <si>
    <t>Marta Giessmann</t>
  </si>
  <si>
    <t>Yasin Hausmeisterservice</t>
  </si>
  <si>
    <t>Königsstieg 124</t>
  </si>
  <si>
    <t>Martas am Markt</t>
  </si>
  <si>
    <t>Madlaina Marschall</t>
  </si>
  <si>
    <t>Marta Sauerbrey</t>
  </si>
  <si>
    <t>Am Bergwäldchen 23</t>
  </si>
  <si>
    <t>Martens &amp; Prahl Versicherungs-</t>
  </si>
  <si>
    <t>kontor Göttingen GmbH</t>
  </si>
  <si>
    <t>Martha Grohn</t>
  </si>
  <si>
    <t>20220406222937;</t>
  </si>
  <si>
    <t>Martha Jünemann</t>
  </si>
  <si>
    <t>Martha Krüger</t>
  </si>
  <si>
    <t>Martha Pokar</t>
  </si>
  <si>
    <t>Steuerbevollmächtigte</t>
  </si>
  <si>
    <t>Am Kreuze 43</t>
  </si>
  <si>
    <t>Martha Schnedler</t>
  </si>
  <si>
    <t>Allensteiner Weg 19</t>
  </si>
  <si>
    <t>Martha Schramm</t>
  </si>
  <si>
    <t>Martha Steffan</t>
  </si>
  <si>
    <t>Königsberger Str. 14</t>
  </si>
  <si>
    <t>Martial Theodore Drescher</t>
  </si>
  <si>
    <t>20220114122812;</t>
  </si>
  <si>
    <t>Martina Arnold u.Renate Linne-</t>
  </si>
  <si>
    <t>mann GbR - Blumeneinzelhandel</t>
  </si>
  <si>
    <t>Hüttebergstr. 3</t>
  </si>
  <si>
    <t>Martina Beltz</t>
  </si>
  <si>
    <t>Ostpreußenstr. 5</t>
  </si>
  <si>
    <t>Martina Brübach</t>
  </si>
  <si>
    <t>Kamps Backshop</t>
  </si>
  <si>
    <t>Martina Busch</t>
  </si>
  <si>
    <t>med. &amp; kosmetische Fusspflege</t>
  </si>
  <si>
    <t>Am Dorfe 1</t>
  </si>
  <si>
    <t>Martina Daske</t>
  </si>
  <si>
    <t>In den Wiesen 4</t>
  </si>
  <si>
    <t>Martina Degenhardt</t>
  </si>
  <si>
    <t>Im Kleinen Felde 11</t>
  </si>
  <si>
    <t>20210624095307;</t>
  </si>
  <si>
    <t>Martina Dittmer</t>
  </si>
  <si>
    <t>Auf dem schiefen Berge 16</t>
  </si>
  <si>
    <t>Martina Dobrikow</t>
  </si>
  <si>
    <t>Wiesenwind - Feines</t>
  </si>
  <si>
    <t>und Ambiente</t>
  </si>
  <si>
    <t>Martina Dommez</t>
  </si>
  <si>
    <t>Föhrenweg 11</t>
  </si>
  <si>
    <t>Martina Eickhoff</t>
  </si>
  <si>
    <t>An der Kirche 3</t>
  </si>
  <si>
    <t>Martina Fischer</t>
  </si>
  <si>
    <t>Lotus - Design</t>
  </si>
  <si>
    <t>Am Westerberg 3</t>
  </si>
  <si>
    <t>Martina Grünewald</t>
  </si>
  <si>
    <t>20220329000222;</t>
  </si>
  <si>
    <t>Martina Homeier</t>
  </si>
  <si>
    <t>Martina Kerzel</t>
  </si>
  <si>
    <t>Rosenwinkel 84</t>
  </si>
  <si>
    <t>Grafik u. Web Design</t>
  </si>
  <si>
    <t>Alfred-Delp-Weg 28</t>
  </si>
  <si>
    <t>Martina Kirchner</t>
  </si>
  <si>
    <t>Martina Klein</t>
  </si>
  <si>
    <t>Wellhausenweg 12</t>
  </si>
  <si>
    <t>Martina Kohlstruck</t>
  </si>
  <si>
    <t>Klingenhagener Weg 4</t>
  </si>
  <si>
    <t>20211201075040;</t>
  </si>
  <si>
    <t>Martina Menzel</t>
  </si>
  <si>
    <t>Martina Moavenian</t>
  </si>
  <si>
    <t>Am Fuchsberg 9</t>
  </si>
  <si>
    <t>Grenzweg 4</t>
  </si>
  <si>
    <t>Martina Persch</t>
  </si>
  <si>
    <t>Obere Dorfstr. 12</t>
  </si>
  <si>
    <t>Martina Richter</t>
  </si>
  <si>
    <t>Gatzenberg 2a</t>
  </si>
  <si>
    <t>Martina Rosentreter</t>
  </si>
  <si>
    <t>Kurze Str. 6A</t>
  </si>
  <si>
    <t>20211223110718;</t>
  </si>
  <si>
    <t>Martina Ruhmland</t>
  </si>
  <si>
    <t>Oberfeldring 31</t>
  </si>
  <si>
    <t>Martina Rüpp</t>
  </si>
  <si>
    <t>Verkehrspsychologie</t>
  </si>
  <si>
    <t>Martina Schildwach</t>
  </si>
  <si>
    <t>Berliner Str. 92</t>
  </si>
  <si>
    <t>Martina Schmidt</t>
  </si>
  <si>
    <t>Wilhelm-Busch-Str. 15</t>
  </si>
  <si>
    <t>Martina Schmidthals-Susse</t>
  </si>
  <si>
    <t>Martina Soltau</t>
  </si>
  <si>
    <t>20211201234816;</t>
  </si>
  <si>
    <t>Martina Städtler-Schumann</t>
  </si>
  <si>
    <t>Ernst-Curtius-Weg 11</t>
  </si>
  <si>
    <t>Martina Tegtmeyer</t>
  </si>
  <si>
    <t>Martina Tessmer</t>
  </si>
  <si>
    <t>Martina Trauschke</t>
  </si>
  <si>
    <t>Quantzstr. 20</t>
  </si>
  <si>
    <t>Martina u. Matthias Dobrikow</t>
  </si>
  <si>
    <t>Martina und Uwe Schiller</t>
  </si>
  <si>
    <t>Im Knick 9</t>
  </si>
  <si>
    <t>Martina Volker-Koch</t>
  </si>
  <si>
    <t>Martina Wehmeyer</t>
  </si>
  <si>
    <t>Wilhelm-Raabe-Str. 14</t>
  </si>
  <si>
    <t>Martin Ballhausen</t>
  </si>
  <si>
    <t>Handel mit Ladensystemen u</t>
  </si>
  <si>
    <t>Inneneinrichtungsgegenständen</t>
  </si>
  <si>
    <t>Martin Becker</t>
  </si>
  <si>
    <t>Schulstr. 13</t>
  </si>
  <si>
    <t>Metallbau Becker</t>
  </si>
  <si>
    <t>Am Kitzebach 20</t>
  </si>
  <si>
    <t>Martin Bittner</t>
  </si>
  <si>
    <t>20210208220424;</t>
  </si>
  <si>
    <t>Martin Börger</t>
  </si>
  <si>
    <t>Auf dem Drammfeld 18</t>
  </si>
  <si>
    <t>Martin Brauns-pro-einrichten</t>
  </si>
  <si>
    <t>Bördeler Weg 12</t>
  </si>
  <si>
    <t>20220620141326;</t>
  </si>
  <si>
    <t>Martin Bretzler e.K.</t>
  </si>
  <si>
    <t>20220202223757;</t>
  </si>
  <si>
    <t>Martin Bretzler und Marcus</t>
  </si>
  <si>
    <t>Hepe GbR</t>
  </si>
  <si>
    <t>20200916220421;</t>
  </si>
  <si>
    <t>Martin Brünig</t>
  </si>
  <si>
    <t>Ührde 11</t>
  </si>
  <si>
    <t>Martin Buchholz</t>
  </si>
  <si>
    <t>Rotes Feld 7</t>
  </si>
  <si>
    <t>Martin Buchholz GmbH</t>
  </si>
  <si>
    <t>Dachdeckerunternehmen</t>
  </si>
  <si>
    <t>Martin Butzlaff</t>
  </si>
  <si>
    <t>Friedr-Hinterthür-Weg 9</t>
  </si>
  <si>
    <t>Martin Christ</t>
  </si>
  <si>
    <t>Kapellenweg 28</t>
  </si>
  <si>
    <t>Gefriertrocknungsanlagen GmbH</t>
  </si>
  <si>
    <t>Martin Cieslik</t>
  </si>
  <si>
    <t>Martin Damaske</t>
  </si>
  <si>
    <t>Kleperweg 20</t>
  </si>
  <si>
    <t>Martin Dietz</t>
  </si>
  <si>
    <t>MARS International</t>
  </si>
  <si>
    <t>Vor den Birken 5</t>
  </si>
  <si>
    <t>20220127020022;</t>
  </si>
  <si>
    <t>Martin Drochelmann</t>
  </si>
  <si>
    <t>HBI</t>
  </si>
  <si>
    <t>Oberer Weg 5a</t>
  </si>
  <si>
    <t>Martin Duczek</t>
  </si>
  <si>
    <t>Anlagen- und Apparatebau</t>
  </si>
  <si>
    <t>Burgweg 21</t>
  </si>
  <si>
    <t>Martin Ecke</t>
  </si>
  <si>
    <t>Martinez Garcia Genoveva</t>
  </si>
  <si>
    <t>Martin Fichtler</t>
  </si>
  <si>
    <t>Hambergstr. 37b</t>
  </si>
  <si>
    <t>Martin Flegel</t>
  </si>
  <si>
    <t>Mittelweg 8</t>
  </si>
  <si>
    <t>Martin Fröhlich</t>
  </si>
  <si>
    <t>Auf dem schiefen Berge 22</t>
  </si>
  <si>
    <t>20220621230839;</t>
  </si>
  <si>
    <t>Martin Gennerich</t>
  </si>
  <si>
    <t>Nordstr. 2-4</t>
  </si>
  <si>
    <t>20220127220724;</t>
  </si>
  <si>
    <t>Martin Giebert</t>
  </si>
  <si>
    <t>Finessstudio</t>
  </si>
  <si>
    <t>Ludwig-Erhard-Str. 7 a</t>
  </si>
  <si>
    <t>20211025101004;</t>
  </si>
  <si>
    <t>Martin Gull</t>
  </si>
  <si>
    <t>Computerhilfe</t>
  </si>
  <si>
    <t>Kogelhof 13</t>
  </si>
  <si>
    <t>Martin Hardege</t>
  </si>
  <si>
    <t>Martin Hardes</t>
  </si>
  <si>
    <t>20220208074158;</t>
  </si>
  <si>
    <t>Martin Heinecke</t>
  </si>
  <si>
    <t>Martin Hennemuth</t>
  </si>
  <si>
    <t>Nikolausberger Weg 76</t>
  </si>
  <si>
    <t>Martin Hensel</t>
  </si>
  <si>
    <t>Wissmannstr. 6</t>
  </si>
  <si>
    <t>Martin Hoffmann</t>
  </si>
  <si>
    <t>Tischlerei und Bauelemente</t>
  </si>
  <si>
    <t>Trift 1</t>
  </si>
  <si>
    <t>20210208150246;</t>
  </si>
  <si>
    <t>Martin Jentsch</t>
  </si>
  <si>
    <t>Bez.- Schornsteinfegermeister</t>
  </si>
  <si>
    <t>Am Steinberg 78</t>
  </si>
  <si>
    <t>Martin Jochheim</t>
  </si>
  <si>
    <t>Hopbachstr. 11</t>
  </si>
  <si>
    <t>Martin Klaproth</t>
  </si>
  <si>
    <t>Uhrmachermeister und Juwelier</t>
  </si>
  <si>
    <t>20091207091946;</t>
  </si>
  <si>
    <t>Martin Koch</t>
  </si>
  <si>
    <t>Investmentberatung</t>
  </si>
  <si>
    <t>Martin Konieczek</t>
  </si>
  <si>
    <t>Tuning und Zubehör</t>
  </si>
  <si>
    <t>Lerchenstieg 12</t>
  </si>
  <si>
    <t>Martin Kreihe</t>
  </si>
  <si>
    <t>Pension Kreihe</t>
  </si>
  <si>
    <t>20210520095808;</t>
  </si>
  <si>
    <t>Martin Krell</t>
  </si>
  <si>
    <t>Immobilien Krell</t>
  </si>
  <si>
    <t>Knopensteg 14a</t>
  </si>
  <si>
    <t>Martin Kurth</t>
  </si>
  <si>
    <t>Kurth Bedachung</t>
  </si>
  <si>
    <t>Im Hinterdorf 39</t>
  </si>
  <si>
    <t>20210301225553;</t>
  </si>
  <si>
    <t>Martin Kurz</t>
  </si>
  <si>
    <t>20220131125349;</t>
  </si>
  <si>
    <t>Martin Lau</t>
  </si>
  <si>
    <t>Taubenborner Str. 11</t>
  </si>
  <si>
    <t>Martin Lauterberg</t>
  </si>
  <si>
    <t>Herzberger Str. 15</t>
  </si>
  <si>
    <t>20220202225150;</t>
  </si>
  <si>
    <t>Martin Linsenhoff</t>
  </si>
  <si>
    <t>Am Herrwege 8</t>
  </si>
  <si>
    <t>Martin Ludwig</t>
  </si>
  <si>
    <t>Stieglitzweg 7</t>
  </si>
  <si>
    <t>20210909220506;</t>
  </si>
  <si>
    <t>20210224220658;</t>
  </si>
  <si>
    <t>Martin Maga</t>
  </si>
  <si>
    <t>Martin Marienfeld</t>
  </si>
  <si>
    <t>Oderstr. 22</t>
  </si>
  <si>
    <t>20130311135453;</t>
  </si>
  <si>
    <t>Martin Müller</t>
  </si>
  <si>
    <t>Holunderweg 1</t>
  </si>
  <si>
    <t>Schulstart e.K.</t>
  </si>
  <si>
    <t>20220329000341;</t>
  </si>
  <si>
    <t>Martin Neumann</t>
  </si>
  <si>
    <t>Gartenstr. 29a</t>
  </si>
  <si>
    <t>Martin Nolte</t>
  </si>
  <si>
    <t>Brunnenstr. 10</t>
  </si>
  <si>
    <t>Martin Ohms</t>
  </si>
  <si>
    <t>Beckerwinkel 9</t>
  </si>
  <si>
    <t>20220330221417;</t>
  </si>
  <si>
    <t>Junkernbreite 9</t>
  </si>
  <si>
    <t>20210111155547;</t>
  </si>
  <si>
    <t>Martin Pachlke</t>
  </si>
  <si>
    <t>Pfalz-Grona-Breite 51</t>
  </si>
  <si>
    <t>Martin Pinke</t>
  </si>
  <si>
    <t>20220322220516;</t>
  </si>
  <si>
    <t>Martin Ploog</t>
  </si>
  <si>
    <t>Gas-, Wasser- und</t>
  </si>
  <si>
    <t>Sanitärinstallation</t>
  </si>
  <si>
    <t>Grüner Weg 10</t>
  </si>
  <si>
    <t>Martin Post</t>
  </si>
  <si>
    <t>20200813083000;</t>
  </si>
  <si>
    <t>Martin Radtke</t>
  </si>
  <si>
    <t>Von-Weber-Str. 15</t>
  </si>
  <si>
    <t>Martin Räker</t>
  </si>
  <si>
    <t>20200914100836;</t>
  </si>
  <si>
    <t>Martin Rasmussen</t>
  </si>
  <si>
    <t>Oberfeldring 35</t>
  </si>
  <si>
    <t>Martin Ratajski</t>
  </si>
  <si>
    <t>Calsowstr. 4a</t>
  </si>
  <si>
    <t>20210812220949;</t>
  </si>
  <si>
    <t>Rohnsterrassen 12</t>
  </si>
  <si>
    <t>20210816135733;</t>
  </si>
  <si>
    <t>Martin Ritter</t>
  </si>
  <si>
    <t>Heinrich-Sohnrey-Str. 6</t>
  </si>
  <si>
    <t>Martin Rittmeier</t>
  </si>
  <si>
    <t>Westeröder Str. 28</t>
  </si>
  <si>
    <t>Martins-Allround-Service</t>
  </si>
  <si>
    <t>Mike Martin</t>
  </si>
  <si>
    <t>Germershäuser Str. 30</t>
  </si>
  <si>
    <t>Martin Scheschkewitz</t>
  </si>
  <si>
    <t>Freier Handelsvertreter</t>
  </si>
  <si>
    <t>Martin Schlather</t>
  </si>
  <si>
    <t>Stumpfe Eiche 45</t>
  </si>
  <si>
    <t>Martin Schneider</t>
  </si>
  <si>
    <t>Ahnstr. 22</t>
  </si>
  <si>
    <t>Andersenstr. 1</t>
  </si>
  <si>
    <t>Martin Scholz</t>
  </si>
  <si>
    <t>Altbausanierung-Maurerhandwerk</t>
  </si>
  <si>
    <t>Bardowikstr. 6</t>
  </si>
  <si>
    <t>Martin Schramm</t>
  </si>
  <si>
    <t>20220114085610;</t>
  </si>
  <si>
    <t>Martin Schuler</t>
  </si>
  <si>
    <t>Montage v. Baufertigelementen</t>
  </si>
  <si>
    <t>u. Baustoffhandel</t>
  </si>
  <si>
    <t>An der Bahn 127</t>
  </si>
  <si>
    <t>Martin Sebastian</t>
  </si>
  <si>
    <t>SSG 365 Entrümpelungen</t>
  </si>
  <si>
    <t>20201106083818;</t>
  </si>
  <si>
    <t>Martin Seebode</t>
  </si>
  <si>
    <t>Bauerweg 16</t>
  </si>
  <si>
    <t>Martin Siewert</t>
  </si>
  <si>
    <t>20200807223625;</t>
  </si>
  <si>
    <t>Martintec Power &amp; Services</t>
  </si>
  <si>
    <t>Petra Martin</t>
  </si>
  <si>
    <t>Martin Tewaag</t>
  </si>
  <si>
    <t>20211130221051;</t>
  </si>
  <si>
    <t>Martin Tigges</t>
  </si>
  <si>
    <t>Martin Träger</t>
  </si>
  <si>
    <t>Martin Tschoepe</t>
  </si>
  <si>
    <t>Wellbrücke 1</t>
  </si>
  <si>
    <t>Martin Tusche</t>
  </si>
  <si>
    <t>Kati´s Berghofmobil</t>
  </si>
  <si>
    <t>Vor dem Heller 12</t>
  </si>
  <si>
    <t>Martin Uckermann</t>
  </si>
  <si>
    <t>Kundendienst für Hausgeräte</t>
  </si>
  <si>
    <t>Obere Trift 12</t>
  </si>
  <si>
    <t>Martin und Claudia Zabel</t>
  </si>
  <si>
    <t>Martin und Evelyn Schuller</t>
  </si>
  <si>
    <t>Pfennigsacker 2</t>
  </si>
  <si>
    <t>Martin Wagener</t>
  </si>
  <si>
    <t>Senderstr. 33</t>
  </si>
  <si>
    <t>Martin Waldmann</t>
  </si>
  <si>
    <t>Krebecker Landstr. 27</t>
  </si>
  <si>
    <t>Martin Weber</t>
  </si>
  <si>
    <t>Untere-Masch-Str. 3</t>
  </si>
  <si>
    <t>Martin Weberschock</t>
  </si>
  <si>
    <t>Development</t>
  </si>
  <si>
    <t>Jendelstr. 34</t>
  </si>
  <si>
    <t>Martin Weidner</t>
  </si>
  <si>
    <t>Eichsfeldstr. 56</t>
  </si>
  <si>
    <t>20210916220437;</t>
  </si>
  <si>
    <t>Martin Winkelbach</t>
  </si>
  <si>
    <t>Handel u. Service mit Computer</t>
  </si>
  <si>
    <t>Raiffeisenstr. 19</t>
  </si>
  <si>
    <t>Martin Wirth</t>
  </si>
  <si>
    <t>Über den Bühwiesen 10</t>
  </si>
  <si>
    <t>Martin Wolf</t>
  </si>
  <si>
    <t>An der Kapelle 3</t>
  </si>
  <si>
    <t>Martin Woyke</t>
  </si>
  <si>
    <t>Erd- und Baggerarbeiten</t>
  </si>
  <si>
    <t>Verleih von Baumaschinen</t>
  </si>
  <si>
    <t>Beierfelde 2</t>
  </si>
  <si>
    <t>Martin W. Räker</t>
  </si>
  <si>
    <t>Martin Wüstefeld</t>
  </si>
  <si>
    <t>Wüstefeld Computersysteme</t>
  </si>
  <si>
    <t>Obertorstr. 51</t>
  </si>
  <si>
    <t>Martin Zietz</t>
  </si>
  <si>
    <t>Online - Handel</t>
  </si>
  <si>
    <t>Drosselweg 12</t>
  </si>
  <si>
    <t>Martin´s</t>
  </si>
  <si>
    <t>Martin Kappelmann</t>
  </si>
  <si>
    <t>Werner-von-Siemens-Str 5a</t>
  </si>
  <si>
    <t>Marvin Berg</t>
  </si>
  <si>
    <t>Fliesen- und Baumarkt</t>
  </si>
  <si>
    <t>Schützenstr. 2b</t>
  </si>
  <si>
    <t>Marvin Hecht</t>
  </si>
  <si>
    <t>Hecht Umzugs- und</t>
  </si>
  <si>
    <t>Halberstädter Str. 30</t>
  </si>
  <si>
    <t>marvin pitsch</t>
  </si>
  <si>
    <t>kristina bossauer</t>
  </si>
  <si>
    <t>20210412105607;</t>
  </si>
  <si>
    <t>Marvin Wittwer GmbH &amp; Co.KG</t>
  </si>
  <si>
    <t>Marv's Vintage e.K.</t>
  </si>
  <si>
    <t>20220307220618;</t>
  </si>
  <si>
    <t>Marwan's Grillstation</t>
  </si>
  <si>
    <t>Marwan El Zein</t>
  </si>
  <si>
    <t>Rathausstr. 4</t>
  </si>
  <si>
    <t>Marx Intronic GmbH</t>
  </si>
  <si>
    <t>Rudol 1</t>
  </si>
  <si>
    <t>20211115133504;</t>
  </si>
  <si>
    <t>Maryam Heydarpour</t>
  </si>
  <si>
    <t>20210512220859;</t>
  </si>
  <si>
    <t>Maryna Sosnova</t>
  </si>
  <si>
    <t>Exlibus-Online Handel</t>
  </si>
  <si>
    <t>Adam-von-Trott-Weg 12</t>
  </si>
  <si>
    <t>Mary von Stockhausen</t>
  </si>
  <si>
    <t>MASA Institute GmbH</t>
  </si>
  <si>
    <t>20211002034622;</t>
  </si>
  <si>
    <t>Masallah Erdogan</t>
  </si>
  <si>
    <t>Mascha Lorenz</t>
  </si>
  <si>
    <t>Maschhöfe GmbH</t>
  </si>
  <si>
    <t>Masch 21</t>
  </si>
  <si>
    <t>Maschhöfe GmbH &amp; Co. KG</t>
  </si>
  <si>
    <t>Maschinenbau Geisler GmbH</t>
  </si>
  <si>
    <t>20220616114522;</t>
  </si>
  <si>
    <t>Rudolf-Winkel-Str. 5</t>
  </si>
  <si>
    <t>20220601224252;</t>
  </si>
  <si>
    <t>Maschinenfabrik Seidenstücker</t>
  </si>
  <si>
    <t>Hans-Böckler-Str. 2C</t>
  </si>
  <si>
    <t>20220504220401;</t>
  </si>
  <si>
    <t>Maschinenhandel Meyer</t>
  </si>
  <si>
    <t>Robert-Bosch-Breite 25</t>
  </si>
  <si>
    <t>20220630164522;</t>
  </si>
  <si>
    <t>Maschinenring Göttingen e. V.</t>
  </si>
  <si>
    <t>20220330134014;</t>
  </si>
  <si>
    <t>Maschinenring Kommunalservice</t>
  </si>
  <si>
    <t>20210213011241;</t>
  </si>
  <si>
    <t>Massage am Theater</t>
  </si>
  <si>
    <t>Inh. Birgit Rosenplänter</t>
  </si>
  <si>
    <t>Massagesalon</t>
  </si>
  <si>
    <t>Nick Donabidowitsch</t>
  </si>
  <si>
    <t>Massage u. Krankengymnastik</t>
  </si>
  <si>
    <t>Harste GbR, Alf Ehlken, Mario</t>
  </si>
  <si>
    <t>Thieme</t>
  </si>
  <si>
    <t>Thorsten Lange</t>
  </si>
  <si>
    <t>20220401122812;</t>
  </si>
  <si>
    <t>Massage und Fußpflege</t>
  </si>
  <si>
    <t>Kathrin Wünsch</t>
  </si>
  <si>
    <t>Scharzfelder Str. 84</t>
  </si>
  <si>
    <t>Massari  Wioletta Magdalena</t>
  </si>
  <si>
    <t>20220524173148;</t>
  </si>
  <si>
    <t>Mass Group KG</t>
  </si>
  <si>
    <t>Einzelhandel mit Saatgut</t>
  </si>
  <si>
    <t>Massimo Vendittelli</t>
  </si>
  <si>
    <t>Gaststätte Bürger-Schützenhaus</t>
  </si>
  <si>
    <t>Massivhaus Reimann</t>
  </si>
  <si>
    <t>Massivholztischlerei Hentschel</t>
  </si>
  <si>
    <t>Jürgen Hentschel</t>
  </si>
  <si>
    <t>Thiegasse 5</t>
  </si>
  <si>
    <t>20210428084744;</t>
  </si>
  <si>
    <t>Maßliebchen</t>
  </si>
  <si>
    <t>Sonja Schultz</t>
  </si>
  <si>
    <t>M, A, St Schroeder GbR</t>
  </si>
  <si>
    <t>Grundstücks-u Verwaltungs-</t>
  </si>
  <si>
    <t>Goethe-Allee 4 a</t>
  </si>
  <si>
    <t>Mateusz Pawel Knaga</t>
  </si>
  <si>
    <t>20210325221025;</t>
  </si>
  <si>
    <t>Mathematik-Olympiade in</t>
  </si>
  <si>
    <t>Mathias Bergmann</t>
  </si>
  <si>
    <t>Am Köppcken 2</t>
  </si>
  <si>
    <t>Mathias Berner</t>
  </si>
  <si>
    <t>Mathias Dinter</t>
  </si>
  <si>
    <t>Geograph</t>
  </si>
  <si>
    <t>Geismar Landstr. 81</t>
  </si>
  <si>
    <t>Mathias Eilers</t>
  </si>
  <si>
    <t>Alte Marktstr. 1</t>
  </si>
  <si>
    <t>Mathias Göbel</t>
  </si>
  <si>
    <t>Am Feuerschanzengraben 18</t>
  </si>
  <si>
    <t>Mathias Gotthold</t>
  </si>
  <si>
    <t>Liethweg 11</t>
  </si>
  <si>
    <t>20210204134004;</t>
  </si>
  <si>
    <t>Mathias Grube</t>
  </si>
  <si>
    <t>Meißener Str. 14</t>
  </si>
  <si>
    <t>Mathias Hesse</t>
  </si>
  <si>
    <t>Pfarrer-Opielka-Str. 3</t>
  </si>
  <si>
    <t>Mathias Koch</t>
  </si>
  <si>
    <t>20220422075704;</t>
  </si>
  <si>
    <t>Mathias Krukenberg</t>
  </si>
  <si>
    <t>St.-Andreas-Str. 22</t>
  </si>
  <si>
    <t>Mathias Kühnert</t>
  </si>
  <si>
    <t>20220429220448;</t>
  </si>
  <si>
    <t>Mathias Lange</t>
  </si>
  <si>
    <t>Mathias Lindstedt</t>
  </si>
  <si>
    <t>FA für Allgemein-, Palliativ-</t>
  </si>
  <si>
    <t>und Sportmedizin</t>
  </si>
  <si>
    <t>20220621113941;</t>
  </si>
  <si>
    <t>20210512072221;</t>
  </si>
  <si>
    <t>Mathias Lippold</t>
  </si>
  <si>
    <t>Roter Berg 6</t>
  </si>
  <si>
    <t>20220304000918;</t>
  </si>
  <si>
    <t>Mathias Meyer-Eilers</t>
  </si>
  <si>
    <t>Mathias Müller</t>
  </si>
  <si>
    <t>EDV - Beratung</t>
  </si>
  <si>
    <t>Am Schäferhof 12</t>
  </si>
  <si>
    <t>Mathias Neumann</t>
  </si>
  <si>
    <t>Sertürnerstr. 11</t>
  </si>
  <si>
    <t>Mathias Rosarius</t>
  </si>
  <si>
    <t>Mathias Steinbacher</t>
  </si>
  <si>
    <t>Am Georg-Stollen 17</t>
  </si>
  <si>
    <t>20200721015049;</t>
  </si>
  <si>
    <t>Mathias Tolle</t>
  </si>
  <si>
    <t>LZ-prognose</t>
  </si>
  <si>
    <t>Bergring 2</t>
  </si>
  <si>
    <t>20220613141034;</t>
  </si>
  <si>
    <t>Mathias Waldmann</t>
  </si>
  <si>
    <t>Mathias Weber</t>
  </si>
  <si>
    <t>Nathestr. 5</t>
  </si>
  <si>
    <t>20191205222406;</t>
  </si>
  <si>
    <t>Mathias Weber GmbH</t>
  </si>
  <si>
    <t>20220401034253;</t>
  </si>
  <si>
    <t>Mathias Westphal</t>
  </si>
  <si>
    <t>Westphal Veranstaltungstechnik</t>
  </si>
  <si>
    <t>Am Rodebach 24</t>
  </si>
  <si>
    <t>Mathias Winsauer</t>
  </si>
  <si>
    <t>Mathias Wulf</t>
  </si>
  <si>
    <t>Mode Taxi 24</t>
  </si>
  <si>
    <t>Mathilde Osterkamp</t>
  </si>
  <si>
    <t>Matic Hausmeisterdienst</t>
  </si>
  <si>
    <t>Marko Matic</t>
  </si>
  <si>
    <t>Straßburgstr. 8</t>
  </si>
  <si>
    <t>Matratzen Concord GmbH</t>
  </si>
  <si>
    <t>Hannoversche Str. 101 a</t>
  </si>
  <si>
    <t>matratzen direct AG</t>
  </si>
  <si>
    <t>Goethe-Allee 5</t>
  </si>
  <si>
    <t>matrazzo GmbH</t>
  </si>
  <si>
    <t>20210702074816;</t>
  </si>
  <si>
    <t>Matrix Media GmbH</t>
  </si>
  <si>
    <t>Verlagsgesellschaft</t>
  </si>
  <si>
    <t>Matthäus Ehrhardt Obernfelder</t>
  </si>
  <si>
    <t>Kfz- &amp; Reifenservice</t>
  </si>
  <si>
    <t>Wurthweg 2</t>
  </si>
  <si>
    <t>20210617144604;</t>
  </si>
  <si>
    <t>Matthäus Hirscher GmbH</t>
  </si>
  <si>
    <t>Matthew Sampson</t>
  </si>
  <si>
    <t>Kinder- und Jugendlichen-</t>
  </si>
  <si>
    <t>psychotherapeuth</t>
  </si>
  <si>
    <t>Kurze Str. 17</t>
  </si>
  <si>
    <t>Matthew Speyer</t>
  </si>
  <si>
    <t>20220221221006;</t>
  </si>
  <si>
    <t>Matthias Albrecht</t>
  </si>
  <si>
    <t>Schuhmacherei u. Änderungs-</t>
  </si>
  <si>
    <t>schneiderei</t>
  </si>
  <si>
    <t>Lange-Geismar-Str. 23</t>
  </si>
  <si>
    <t>20220325102134;</t>
  </si>
  <si>
    <t>Matthias Backs</t>
  </si>
  <si>
    <t>Karosserie-und Fahrzeugtechnik</t>
  </si>
  <si>
    <t>Auf dem Dreisch 5</t>
  </si>
  <si>
    <t>20210921104513;</t>
  </si>
  <si>
    <t>Matthias Ballhausen</t>
  </si>
  <si>
    <t>M. Ballhausen Transporte</t>
  </si>
  <si>
    <t>Föhrenweg 10</t>
  </si>
  <si>
    <t>20210913080419;</t>
  </si>
  <si>
    <t>Matthias Bennewitz</t>
  </si>
  <si>
    <t>CAD Konstruktionen</t>
  </si>
  <si>
    <t>Bahnhofstr. 57</t>
  </si>
  <si>
    <t>Matthias Bettels</t>
  </si>
  <si>
    <t>Lenglerner Str. 24</t>
  </si>
  <si>
    <t>20220402072415;</t>
  </si>
  <si>
    <t>Matthias Beuermann</t>
  </si>
  <si>
    <t>Matthias Birkhölzer</t>
  </si>
  <si>
    <t>Naturkost-Hotel Harz</t>
  </si>
  <si>
    <t>Von Eichendorff-Str. 18</t>
  </si>
  <si>
    <t>20220201231531;</t>
  </si>
  <si>
    <t>Matthias Blum</t>
  </si>
  <si>
    <t>20220330221357;</t>
  </si>
  <si>
    <t>Matthias Bode</t>
  </si>
  <si>
    <t>20210416004123;</t>
  </si>
  <si>
    <t>Matthias Böhling</t>
  </si>
  <si>
    <t>Kasseler Str. 12</t>
  </si>
  <si>
    <t>20220329023247;</t>
  </si>
  <si>
    <t>Matthias Börsch</t>
  </si>
  <si>
    <t>Im Tiefen Weg 27</t>
  </si>
  <si>
    <t>Matthias Brede</t>
  </si>
  <si>
    <t>Im Alten Dorfe 14B</t>
  </si>
  <si>
    <t>Matthias Broderius</t>
  </si>
  <si>
    <t>AKUSTICUS /</t>
  </si>
  <si>
    <t>alte-schinken</t>
  </si>
  <si>
    <t>Neue Str. 16</t>
  </si>
  <si>
    <t>Matthias-Claudius-Stift gGmbH</t>
  </si>
  <si>
    <t>20220608101227;</t>
  </si>
  <si>
    <t>Matthias Conradt, Andreas</t>
  </si>
  <si>
    <t>Ißleiber - EDV - Systemtechnik</t>
  </si>
  <si>
    <t>Netzwerke</t>
  </si>
  <si>
    <t>Vor dem Warteberge 50</t>
  </si>
  <si>
    <t>Matthias Dahlfuss</t>
  </si>
  <si>
    <t>Tabakladen</t>
  </si>
  <si>
    <t>Matthias Diederichs</t>
  </si>
  <si>
    <t>Sprecherzieher</t>
  </si>
  <si>
    <t>Am Wolfsgraben 3</t>
  </si>
  <si>
    <t>Matthias Ebel</t>
  </si>
  <si>
    <t>Hinter den Höfen 27</t>
  </si>
  <si>
    <t>Matthias Engelhardt</t>
  </si>
  <si>
    <t>Kfz - Reparaturwerkstatt</t>
  </si>
  <si>
    <t>Obertorstr. 111</t>
  </si>
  <si>
    <t>Matthias Erle</t>
  </si>
  <si>
    <t>20210419220545;</t>
  </si>
  <si>
    <t>Matthias Ertel</t>
  </si>
  <si>
    <t>20220601223534;</t>
  </si>
  <si>
    <t>Matthias Faust</t>
  </si>
  <si>
    <t>Matthias Fischer</t>
  </si>
  <si>
    <t>Am Kuckucksberg 5</t>
  </si>
  <si>
    <t>Matthias Freise</t>
  </si>
  <si>
    <t>Waldstr. 48</t>
  </si>
  <si>
    <t>Matthias Friedrich</t>
  </si>
  <si>
    <t>Reinhäuser Landstr. 175</t>
  </si>
  <si>
    <t>20220316144450;</t>
  </si>
  <si>
    <t>Matthias Froböse</t>
  </si>
  <si>
    <t>Matthias Fuhrmann</t>
  </si>
  <si>
    <t>Im Siebigsfeld 14</t>
  </si>
  <si>
    <t>Matthias Gehrke</t>
  </si>
  <si>
    <t>Ludolfshäuser Str. 33</t>
  </si>
  <si>
    <t>Matthias Gérard</t>
  </si>
  <si>
    <t>20211029220340;</t>
  </si>
  <si>
    <t>Matthias Gerber</t>
  </si>
  <si>
    <t>Am Sportplatz 10</t>
  </si>
  <si>
    <t>Matthias Goerigk</t>
  </si>
  <si>
    <t>Teledienst</t>
  </si>
  <si>
    <t>Vor dem Warteberge 42</t>
  </si>
  <si>
    <t>Matthias Gonschor</t>
  </si>
  <si>
    <t>Sonnenstein 5 a</t>
  </si>
  <si>
    <t>Matthias Gotthardt</t>
  </si>
  <si>
    <t>Mitteldorfstr. 14a</t>
  </si>
  <si>
    <t>20220202221231;</t>
  </si>
  <si>
    <t>Matthias Grimm</t>
  </si>
  <si>
    <t>In der Fuldaaue 12</t>
  </si>
  <si>
    <t>20210427084812;</t>
  </si>
  <si>
    <t>Matthias Grötschel &amp;</t>
  </si>
  <si>
    <t>Anke Wehmeyer GbR</t>
  </si>
  <si>
    <t>Gartenstr. 44</t>
  </si>
  <si>
    <t>Matthias Grünewald</t>
  </si>
  <si>
    <t>GaLa-Bau, Baumschule</t>
  </si>
  <si>
    <t>20220527092359;</t>
  </si>
  <si>
    <t>Matthias Hamelmann</t>
  </si>
  <si>
    <t>Meilerplatz 6</t>
  </si>
  <si>
    <t>20220331164447;</t>
  </si>
  <si>
    <t>Matthias Heidergott</t>
  </si>
  <si>
    <t>Berliner Weg 2</t>
  </si>
  <si>
    <t>20220615220846;</t>
  </si>
  <si>
    <t>Matthias Hotz</t>
  </si>
  <si>
    <t>Matthias Klapper</t>
  </si>
  <si>
    <t>Spine Consulting</t>
  </si>
  <si>
    <t>Waldsaumweg 5</t>
  </si>
  <si>
    <t>Matthias Koch</t>
  </si>
  <si>
    <t>Haberstr. 28</t>
  </si>
  <si>
    <t>20210810103807;</t>
  </si>
  <si>
    <t>An der Leege 24</t>
  </si>
  <si>
    <t>20211223072703;</t>
  </si>
  <si>
    <t>Matthias König</t>
  </si>
  <si>
    <t>Pfarrwinkel 11</t>
  </si>
  <si>
    <t>20060425035955;</t>
  </si>
  <si>
    <t>Matthias Kracht</t>
  </si>
  <si>
    <t>Am Felsenkeller 26</t>
  </si>
  <si>
    <t>Matthias Kramer</t>
  </si>
  <si>
    <t>Matthias Krauz</t>
  </si>
  <si>
    <t>20200901224249;</t>
  </si>
  <si>
    <t>Matthias Krone</t>
  </si>
  <si>
    <t>BB Bauberatung und Betreuung</t>
  </si>
  <si>
    <t>Bei dem Gerichte 9a</t>
  </si>
  <si>
    <t>Matthias Liedtke</t>
  </si>
  <si>
    <t>Breite Str. 10</t>
  </si>
  <si>
    <t>20211002040123;</t>
  </si>
  <si>
    <t>Matthias Linke</t>
  </si>
  <si>
    <t>Veckerhäger Str. 99</t>
  </si>
  <si>
    <t>Matthias Lüer</t>
  </si>
  <si>
    <t>Dunemann Immobilien</t>
  </si>
  <si>
    <t>Harzlogistik Osterode</t>
  </si>
  <si>
    <t>Rotemühlenweg 11</t>
  </si>
  <si>
    <t>20211002002742;</t>
  </si>
  <si>
    <t>Matthias Lutz</t>
  </si>
  <si>
    <t>20220329053833;</t>
  </si>
  <si>
    <t>Matthias Mahn</t>
  </si>
  <si>
    <t>Zum Hainhof 17</t>
  </si>
  <si>
    <t>Hölmen OHA</t>
  </si>
  <si>
    <t>Scheerenberger Str. 6</t>
  </si>
  <si>
    <t>20220208220738;</t>
  </si>
  <si>
    <t>RePro Bau</t>
  </si>
  <si>
    <t>Eschenberg 13</t>
  </si>
  <si>
    <t>Matthias Müller</t>
  </si>
  <si>
    <t>Rosenwinkel 3</t>
  </si>
  <si>
    <t>Falkenweg 10 a</t>
  </si>
  <si>
    <t>20211201075242;</t>
  </si>
  <si>
    <t>Matthias Nahme</t>
  </si>
  <si>
    <t>Liegenschaft Friedländer Weg 3</t>
  </si>
  <si>
    <t>Matthias Nitsche</t>
  </si>
  <si>
    <t>Handel mit med. Polstern</t>
  </si>
  <si>
    <t>Brunnenbreite 28</t>
  </si>
  <si>
    <t>20210402044250;</t>
  </si>
  <si>
    <t>Matthias Nordmann</t>
  </si>
  <si>
    <t>Matthias Opitz</t>
  </si>
  <si>
    <t>Unterfeldring 25</t>
  </si>
  <si>
    <t>Matthias Otto</t>
  </si>
  <si>
    <t>Fitnesstraining</t>
  </si>
  <si>
    <t>Matthias Pfitzner</t>
  </si>
  <si>
    <t>20220228220445;</t>
  </si>
  <si>
    <t>Matthias Picht</t>
  </si>
  <si>
    <t>Sieberstr. 33</t>
  </si>
  <si>
    <t>20220214222244;</t>
  </si>
  <si>
    <t>Matthias Pohl</t>
  </si>
  <si>
    <t>Harzstr. 10</t>
  </si>
  <si>
    <t>20210128220853;</t>
  </si>
  <si>
    <t>Matthias Raczek</t>
  </si>
  <si>
    <t>Lindenbachstr. 10</t>
  </si>
  <si>
    <t>Matthias Reinhold</t>
  </si>
  <si>
    <t>Matthias Rösch</t>
  </si>
  <si>
    <t>Sachsenweg</t>
  </si>
  <si>
    <t>Matthias Rudolph</t>
  </si>
  <si>
    <t>Matthias Rumpf</t>
  </si>
  <si>
    <t>Kirchstr. 18</t>
  </si>
  <si>
    <t>Matthias Schenke</t>
  </si>
  <si>
    <t>Christian-Blank-Str. 19</t>
  </si>
  <si>
    <t>Matthias Schickan</t>
  </si>
  <si>
    <t>Matthias Schmidt</t>
  </si>
  <si>
    <t>Ursula Kühne GbR</t>
  </si>
  <si>
    <t>Matthias Schmiedekind</t>
  </si>
  <si>
    <t>Auf der Bauwende 16a</t>
  </si>
  <si>
    <t>20220622220932;</t>
  </si>
  <si>
    <t>Matthias Schneemann</t>
  </si>
  <si>
    <t>Forstlohnbetrieb</t>
  </si>
  <si>
    <t>K. H. Schneemann</t>
  </si>
  <si>
    <t>Hermannshäger Str. 61</t>
  </si>
  <si>
    <t>Matthias Scholze</t>
  </si>
  <si>
    <t>Wiesenstr. 6</t>
  </si>
  <si>
    <t>Matthias Schulz</t>
  </si>
  <si>
    <t>Matthias Schwarz &amp;</t>
  </si>
  <si>
    <t>Frank Rosenthal GbR</t>
  </si>
  <si>
    <t>20220620104620;</t>
  </si>
  <si>
    <t>Matthias Seidel</t>
  </si>
  <si>
    <t>Tillystr. 23</t>
  </si>
  <si>
    <t>20200904223851;</t>
  </si>
  <si>
    <t>Matthias Steinberg</t>
  </si>
  <si>
    <t>Internationale Transporte</t>
  </si>
  <si>
    <t>20170502021637;</t>
  </si>
  <si>
    <t>Matthias Stolze</t>
  </si>
  <si>
    <t>Fuhrbacher Str. 41</t>
  </si>
  <si>
    <t>20200727123303;</t>
  </si>
  <si>
    <t>Matthias Strüver</t>
  </si>
  <si>
    <t>Topfpflanzengroßhandel</t>
  </si>
  <si>
    <t>Bilshäuser Str. 27</t>
  </si>
  <si>
    <t>20060425042054;</t>
  </si>
  <si>
    <t>Matthias Treiber</t>
  </si>
  <si>
    <t>Gansacker 22</t>
  </si>
  <si>
    <t>Matthias Volkmar Varga</t>
  </si>
  <si>
    <t>Hotel Bergschlösschen</t>
  </si>
  <si>
    <t>Taubentalstr. 26 a</t>
  </si>
  <si>
    <t>Matthias Wagner</t>
  </si>
  <si>
    <t>Charlottenburger Str. 12</t>
  </si>
  <si>
    <t>Am Steinberg 38</t>
  </si>
  <si>
    <t>Kasseler Str. 38</t>
  </si>
  <si>
    <t>20210102001457;</t>
  </si>
  <si>
    <t>Matthias Weber</t>
  </si>
  <si>
    <t>Grabenstr. 1</t>
  </si>
  <si>
    <t>Matthias Wegner</t>
  </si>
  <si>
    <t>Gervinusstr. 5</t>
  </si>
  <si>
    <t>20210210220622;</t>
  </si>
  <si>
    <t>Matthias Wenisch</t>
  </si>
  <si>
    <t>Vertrieb von Medizin-,</t>
  </si>
  <si>
    <t>Psychologie- u. EDV-Produkten</t>
  </si>
  <si>
    <t>Hirschberger Weg 11</t>
  </si>
  <si>
    <t>Matthias Wienbeuker</t>
  </si>
  <si>
    <t>Matthias Winkelbach &amp; Frank</t>
  </si>
  <si>
    <t>Bode GbR</t>
  </si>
  <si>
    <t>Matthias Wissdorf</t>
  </si>
  <si>
    <t>Ziegelstr. 58</t>
  </si>
  <si>
    <t>Matthias Zimmermann</t>
  </si>
  <si>
    <t>Am Kurpark 9a</t>
  </si>
  <si>
    <t>Matthies Heinrich</t>
  </si>
  <si>
    <t>Eisenacher Str. 12</t>
  </si>
  <si>
    <t>Mattis Daube</t>
  </si>
  <si>
    <t>Lange Str. 40</t>
  </si>
  <si>
    <t>20220307110046;</t>
  </si>
  <si>
    <t>Maurice Bilgeri</t>
  </si>
  <si>
    <t>20201009082223;</t>
  </si>
  <si>
    <t>Maurice Binder</t>
  </si>
  <si>
    <t>Steinaer Str. 20</t>
  </si>
  <si>
    <t>Mauritz &amp; Grewe GmbH &amp; Co. KG</t>
  </si>
  <si>
    <t>Maurizio Marcovecchio</t>
  </si>
  <si>
    <t>Brüder-Grimm-Str. 5</t>
  </si>
  <si>
    <t>Mauro Montepeloso</t>
  </si>
  <si>
    <t>20210802003014;</t>
  </si>
  <si>
    <t>Mävers Internationale Handels</t>
  </si>
  <si>
    <t>Northeimer Str. 99</t>
  </si>
  <si>
    <t>20220701225228;</t>
  </si>
  <si>
    <t>Maxie Gottschling</t>
  </si>
  <si>
    <t>Blumenbachstr. 2</t>
  </si>
  <si>
    <t>Maxime Rehrmann</t>
  </si>
  <si>
    <t>Zeltverleih Rehrmann</t>
  </si>
  <si>
    <t>Theodor-Heuss-Str. 22</t>
  </si>
  <si>
    <t>20201001225129;</t>
  </si>
  <si>
    <t>Maximilian Henne</t>
  </si>
  <si>
    <t>20210928142255;</t>
  </si>
  <si>
    <t>Maximilian Richter</t>
  </si>
  <si>
    <t>Nonnenstieg 15</t>
  </si>
  <si>
    <t>Maximilian Ritter</t>
  </si>
  <si>
    <t>Maximilian von Knoop</t>
  </si>
  <si>
    <t>Bloomshop Göttingen</t>
  </si>
  <si>
    <t>MAXI - SERVICE</t>
  </si>
  <si>
    <t>Susanne Brunotte</t>
  </si>
  <si>
    <t>Am Handweisergraben 3</t>
  </si>
  <si>
    <t>Maxis Friseurstübchen</t>
  </si>
  <si>
    <t>Inh Maxi Jonatha</t>
  </si>
  <si>
    <t>Max Kraemer</t>
  </si>
  <si>
    <t>Max Müller</t>
  </si>
  <si>
    <t>Erdbau und Hausmeisterservice</t>
  </si>
  <si>
    <t>Bremkeplatz 6</t>
  </si>
  <si>
    <t>Max-Planck-Gesellschaft zur</t>
  </si>
  <si>
    <t>Förderung der Wissenschaften</t>
  </si>
  <si>
    <t>Max-Planck-Gymnasium</t>
  </si>
  <si>
    <t>Max Planck Institut</t>
  </si>
  <si>
    <t>für Dynamik und</t>
  </si>
  <si>
    <t>Selbstorganisation</t>
  </si>
  <si>
    <t>Am Faßberg 17</t>
  </si>
  <si>
    <t>20220201123800;</t>
  </si>
  <si>
    <t>Max Planck Institut für</t>
  </si>
  <si>
    <t>Experimentelle Medizin</t>
  </si>
  <si>
    <t>Hermann-Rein-Str. 3</t>
  </si>
  <si>
    <t>20220225105413;</t>
  </si>
  <si>
    <t>Max-Planck-Institut für</t>
  </si>
  <si>
    <t>Multidisziplinäre Natur-</t>
  </si>
  <si>
    <t>wissenschaften</t>
  </si>
  <si>
    <t>20220502095033;</t>
  </si>
  <si>
    <t>Max-Planck-Institut</t>
  </si>
  <si>
    <t>für Sonnensystemforschung</t>
  </si>
  <si>
    <t>Justus-von-Liebig-Weg 3</t>
  </si>
  <si>
    <t>20220127110751;</t>
  </si>
  <si>
    <t>Max Planck Institut zur</t>
  </si>
  <si>
    <t>Erforschung multireligiöser u.</t>
  </si>
  <si>
    <t>multiethnischer Gesellschaften</t>
  </si>
  <si>
    <t>Hermann-Föge-Weg 11</t>
  </si>
  <si>
    <t>20220607102432;</t>
  </si>
  <si>
    <t>Max Rother</t>
  </si>
  <si>
    <t>Pflege v.Garten- u.Parkanlagen</t>
  </si>
  <si>
    <t>Vor der Aue 16</t>
  </si>
  <si>
    <t>Maxsa Bau GmbH</t>
  </si>
  <si>
    <t>20220609103403;</t>
  </si>
  <si>
    <t>Max Stellhorn</t>
  </si>
  <si>
    <t>MXMmaximal</t>
  </si>
  <si>
    <t>Goethestr. 1</t>
  </si>
  <si>
    <t>20210611093037;</t>
  </si>
  <si>
    <t>Mäx Teppich-Center GmbH</t>
  </si>
  <si>
    <t>Maxxcon Beteiligungs</t>
  </si>
  <si>
    <t>Maxxcon Rohstoffverwertung</t>
  </si>
  <si>
    <t>GmbH &amp; Co.KG.</t>
  </si>
  <si>
    <t>MAXX IS</t>
  </si>
  <si>
    <t>Manuel Cziehso</t>
  </si>
  <si>
    <t>MaxxWell</t>
  </si>
  <si>
    <t>Andreas Vogelsang</t>
  </si>
  <si>
    <t>20211201152111;</t>
  </si>
  <si>
    <t>Maya Herrmann</t>
  </si>
  <si>
    <t>Kiesseestr. 51</t>
  </si>
  <si>
    <t>Mayer Feintechnik GmbH</t>
  </si>
  <si>
    <t>Marie-Curie-Str. 1</t>
  </si>
  <si>
    <t>20220617102059;</t>
  </si>
  <si>
    <t>Maziad Karkaba</t>
  </si>
  <si>
    <t>Events und Laden Service</t>
  </si>
  <si>
    <t>Elmweg 10</t>
  </si>
  <si>
    <t>Mazin Automobile</t>
  </si>
  <si>
    <t>Mazin Habib</t>
  </si>
  <si>
    <t>Hauptstr. 102-110</t>
  </si>
  <si>
    <t>Mazlum Dogan - Sahara Shisha</t>
  </si>
  <si>
    <t>und Cocktailbar</t>
  </si>
  <si>
    <t>20200831220556;</t>
  </si>
  <si>
    <t>Mazlum Kocaoglu</t>
  </si>
  <si>
    <t>Mazzoni Cucina e Vino</t>
  </si>
  <si>
    <t>20220402015408;</t>
  </si>
  <si>
    <t>MBC Gastro</t>
  </si>
  <si>
    <t>Hagenweg 2J</t>
  </si>
  <si>
    <t>MBG Mittelstandsberatungs-</t>
  </si>
  <si>
    <t>MBH Immobilien Kassel  GbR</t>
  </si>
  <si>
    <t>Springstr. 66</t>
  </si>
  <si>
    <t>MB Industrieberatung</t>
  </si>
  <si>
    <t>Inh. Eva Blankenburg</t>
  </si>
  <si>
    <t>MB Küche &amp; Design</t>
  </si>
  <si>
    <t>Marco Bartheld</t>
  </si>
  <si>
    <t>MB Logistik</t>
  </si>
  <si>
    <t>Joshua Heinemann</t>
  </si>
  <si>
    <t>Auf dem Paul 4a</t>
  </si>
  <si>
    <t>MBM ScienceBridge GmbH</t>
  </si>
  <si>
    <t>20201119231249;</t>
  </si>
  <si>
    <t>M. B. u. D. Hildebrand GbR</t>
  </si>
  <si>
    <t>Spezialbaustoffhandel</t>
  </si>
  <si>
    <t>MBZ 24</t>
  </si>
  <si>
    <t>Mc Carthy</t>
  </si>
  <si>
    <t>Business Communikation Skills</t>
  </si>
  <si>
    <t>Kurze-Geismar-Str. 23</t>
  </si>
  <si>
    <t>Mc Clean GmbH</t>
  </si>
  <si>
    <t>Hannoversche Str. 53a</t>
  </si>
  <si>
    <t>Wasch- u. Pflegecenter</t>
  </si>
  <si>
    <t>Mc Donald's</t>
  </si>
  <si>
    <t>Food, folks &amp; fun Company</t>
  </si>
  <si>
    <t>Petra Hebig e.K.</t>
  </si>
  <si>
    <t>Weender Str. 77</t>
  </si>
  <si>
    <t>20220104075358;</t>
  </si>
  <si>
    <t>Petra Hebig e. K.</t>
  </si>
  <si>
    <t>20220314224534;</t>
  </si>
  <si>
    <t>20220401225253;</t>
  </si>
  <si>
    <t>Mc Donald's Restaurant</t>
  </si>
  <si>
    <t>Dr. Sylvia Pallas</t>
  </si>
  <si>
    <t>Mc Donald´s</t>
  </si>
  <si>
    <t>M&amp;C Döner</t>
  </si>
  <si>
    <t>McDuft UG</t>
  </si>
  <si>
    <t>20220201232033;</t>
  </si>
  <si>
    <t>MCF GmbH</t>
  </si>
  <si>
    <t>McFit Göttingen</t>
  </si>
  <si>
    <t>Siekweg 30b</t>
  </si>
  <si>
    <t>20220402033634;</t>
  </si>
  <si>
    <t>MC Garten UG</t>
  </si>
  <si>
    <t>Kurhessenstr. 2</t>
  </si>
  <si>
    <t>McHair Germany GmbH</t>
  </si>
  <si>
    <t>McHair Osterode</t>
  </si>
  <si>
    <t>Stefan Didi</t>
  </si>
  <si>
    <t>Mc Hair Professional GmbH</t>
  </si>
  <si>
    <t>McLean REHAtechnik GmbH</t>
  </si>
  <si>
    <t>Breiter Anger 20</t>
  </si>
  <si>
    <t>20220401235323;</t>
  </si>
  <si>
    <t>MC Moden GmbH</t>
  </si>
  <si>
    <t>20211002001238;</t>
  </si>
  <si>
    <t>McNettworks</t>
  </si>
  <si>
    <t>Stefan Möller-McNett</t>
  </si>
  <si>
    <t>McPaper AG</t>
  </si>
  <si>
    <t>20220221222055;</t>
  </si>
  <si>
    <t>MCS Diagnostics B.V.</t>
  </si>
  <si>
    <t>McSELL GmbH</t>
  </si>
  <si>
    <t>20220704220700;</t>
  </si>
  <si>
    <t>Mc Shirt Factory</t>
  </si>
  <si>
    <t>Inh Heinrich Ullrich Koch</t>
  </si>
  <si>
    <t>MCS Service &amp; Logistik</t>
  </si>
  <si>
    <t>Inh. Jens Stramer</t>
  </si>
  <si>
    <t>20220614103154;</t>
  </si>
  <si>
    <t>Mc Trek GmbH</t>
  </si>
  <si>
    <t>Der Outdoor Schotte</t>
  </si>
  <si>
    <t>McTREK Retail GmbH</t>
  </si>
  <si>
    <t>MDG Medien Dienstleistungs-</t>
  </si>
  <si>
    <t>gesellschaft GmbH</t>
  </si>
  <si>
    <t>MDS Göttingen GmbH &amp; Co KG</t>
  </si>
  <si>
    <t>Measurement Valley e.V.</t>
  </si>
  <si>
    <t>20201117220451;</t>
  </si>
  <si>
    <t>Meavox - Veranstaltungstechnik</t>
  </si>
  <si>
    <t>Werbung, Zustelldienst e. K.</t>
  </si>
  <si>
    <t>M.E. Bodenverlegung &amp;</t>
  </si>
  <si>
    <t>Michael Elend</t>
  </si>
  <si>
    <t>Leinefelder Str. 15</t>
  </si>
  <si>
    <t>Mechthild Bannenberg</t>
  </si>
  <si>
    <t>Unterdorfstr. 4</t>
  </si>
  <si>
    <t>Mechthild Birkoben</t>
  </si>
  <si>
    <t>Alte Gärtnerei 5</t>
  </si>
  <si>
    <t>Mechthilde Olbrich</t>
  </si>
  <si>
    <t>Mechthild Erdmann</t>
  </si>
  <si>
    <t>Jakob-Henle-Str. 15.b</t>
  </si>
  <si>
    <t>Mechthild Kriegler</t>
  </si>
  <si>
    <t>Im Strange 1b</t>
  </si>
  <si>
    <t>20220426231334;</t>
  </si>
  <si>
    <t>Pfennigsacker 12</t>
  </si>
  <si>
    <t>Mechthild Schneider-Konrad</t>
  </si>
  <si>
    <t>FRAU AKTIV</t>
  </si>
  <si>
    <t>Mechthild Werner</t>
  </si>
  <si>
    <t>Disco- u Kegelbahn</t>
  </si>
  <si>
    <t>Mecke, Bodo</t>
  </si>
  <si>
    <t>Am Dorfe 3</t>
  </si>
  <si>
    <t>20220712221718;</t>
  </si>
  <si>
    <t>Mecke Druck u Verlag</t>
  </si>
  <si>
    <t>Christian-Blank-Str. 3</t>
  </si>
  <si>
    <t>20210409112436;</t>
  </si>
  <si>
    <t>Mecke-Haber, Gabriele e.K.</t>
  </si>
  <si>
    <t>20210614232242;</t>
  </si>
  <si>
    <t>Mecke, Kay, Hühnerhaltung</t>
  </si>
  <si>
    <t>20210224220430;</t>
  </si>
  <si>
    <t>Meckel-Mietwagen</t>
  </si>
  <si>
    <t>Mecki- Reisen</t>
  </si>
  <si>
    <t>Michael Helbig e.K.</t>
  </si>
  <si>
    <t>20220401231741;</t>
  </si>
  <si>
    <t>Mecklenburg. Geschäftsstelle</t>
  </si>
  <si>
    <t>Norbert Weber &amp; Torsten Vasel</t>
  </si>
  <si>
    <t>Dörgestr. 5</t>
  </si>
  <si>
    <t>Geschäftsstelle Duderstadt</t>
  </si>
  <si>
    <t>Norbert Weber</t>
  </si>
  <si>
    <t>Mecky Logistics Herzberg GmbH</t>
  </si>
  <si>
    <t>20210322150939;</t>
  </si>
  <si>
    <t>Mecutadi</t>
  </si>
  <si>
    <t>Mario Abram</t>
  </si>
  <si>
    <t>Wöhnekörben 1</t>
  </si>
  <si>
    <t>20220208121409;</t>
  </si>
  <si>
    <t>Medak Freter GmbH &amp; Co.KG</t>
  </si>
  <si>
    <t>Medak Medizintechnik</t>
  </si>
  <si>
    <t>20210412101403;</t>
  </si>
  <si>
    <t>Medatixx GmbH &amp; Co. KG</t>
  </si>
  <si>
    <t>20220111074107;</t>
  </si>
  <si>
    <t>MEDConsult GmbH</t>
  </si>
  <si>
    <t>Unternehmensberatung für</t>
  </si>
  <si>
    <t>medizinische Heilberufe</t>
  </si>
  <si>
    <t>Medem Real Care GmbH</t>
  </si>
  <si>
    <t>Haus Mühlengrund,Weitblick</t>
  </si>
  <si>
    <t>Anne-Frank-Weg 3</t>
  </si>
  <si>
    <t>20220329052328;</t>
  </si>
  <si>
    <t>Medenheim Hermann GmbH</t>
  </si>
  <si>
    <t>Hans-Böckler-Str. 24 a</t>
  </si>
  <si>
    <t>Media37</t>
  </si>
  <si>
    <t>Matthias Wenzel</t>
  </si>
  <si>
    <t>MediaCompany Informations</t>
  </si>
  <si>
    <t>Systeme KG</t>
  </si>
  <si>
    <t>media complete GmbH</t>
  </si>
  <si>
    <t>20220707081657;</t>
  </si>
  <si>
    <t>Media Cybernetics</t>
  </si>
  <si>
    <t>c/o Thorsten Baeumer</t>
  </si>
  <si>
    <t>Am Diemardener Thie 1</t>
  </si>
  <si>
    <t>Media Finanz GmbH</t>
  </si>
  <si>
    <t>Media Markt Göttingen</t>
  </si>
  <si>
    <t>TV-HiFi-Elektro GmbH</t>
  </si>
  <si>
    <t>Hannoversche Str. 53c</t>
  </si>
  <si>
    <t>20220702015734;</t>
  </si>
  <si>
    <t>Mediation &amp; Kommunikation</t>
  </si>
  <si>
    <t>Sabine Mariss</t>
  </si>
  <si>
    <t>Friedhofsweg 9</t>
  </si>
  <si>
    <t>20201002000224;</t>
  </si>
  <si>
    <t>Medical Care Baden GmbH</t>
  </si>
  <si>
    <t>Wirtschaftliche Beratung &amp;</t>
  </si>
  <si>
    <t>Service im Gesundheitswesen</t>
  </si>
  <si>
    <t>Medical Care Eickhoff</t>
  </si>
  <si>
    <t>Konhäuser GbR</t>
  </si>
  <si>
    <t>20210817115241;</t>
  </si>
  <si>
    <t>medical care GmbH</t>
  </si>
  <si>
    <t>Medical Consulting for Cell</t>
  </si>
  <si>
    <t>Therapy GmbH i.L.</t>
  </si>
  <si>
    <t>20220314220614;</t>
  </si>
  <si>
    <t>Medical Instinct Dt. GmbH</t>
  </si>
  <si>
    <t>persönlich Herrn Jan Worlitz</t>
  </si>
  <si>
    <t>Graseweg 24</t>
  </si>
  <si>
    <t>20220601224550;</t>
  </si>
  <si>
    <t>Medical</t>
  </si>
  <si>
    <t>Objekteinrichtungen GmbH</t>
  </si>
  <si>
    <t>Medical Service Hann. Münden</t>
  </si>
  <si>
    <t>Medical Service Hann.Münden</t>
  </si>
  <si>
    <t>Qualifiz. Krankentransport</t>
  </si>
  <si>
    <t>Michaela Schlote</t>
  </si>
  <si>
    <t>20211002030444;</t>
  </si>
  <si>
    <t>Medico Resort Vermietungs GmbH</t>
  </si>
  <si>
    <t>MeDieLo GmbH</t>
  </si>
  <si>
    <t>20210801231835;</t>
  </si>
  <si>
    <t>Medienberater Uwe Teuteberg</t>
  </si>
  <si>
    <t>Untere Str. 5</t>
  </si>
  <si>
    <t>Medienhaus Duderstadt GmbH</t>
  </si>
  <si>
    <t>20210402061247;</t>
  </si>
  <si>
    <t>Medienkombinat GbR</t>
  </si>
  <si>
    <t>Lars Gargulla &amp; Gregor Motzer</t>
  </si>
  <si>
    <t>Medien Service Gehrke</t>
  </si>
  <si>
    <t>Inh. Klaus Gehrke</t>
  </si>
  <si>
    <t>Medientechnik Holger Dansberg</t>
  </si>
  <si>
    <t>Roter Born 4</t>
  </si>
  <si>
    <t>20220329000234;</t>
  </si>
  <si>
    <t>Medienwerkstatt</t>
  </si>
  <si>
    <t>Markus Wüstefeld</t>
  </si>
  <si>
    <t>medipec GmbH</t>
  </si>
  <si>
    <t>Abrechnungsservice für Ärzte</t>
  </si>
  <si>
    <t>Kasseler Landstr. 25a</t>
  </si>
  <si>
    <t>Medirest GmbH &amp; Co.OHG</t>
  </si>
  <si>
    <t>MediTest Göttingen</t>
  </si>
  <si>
    <t>20220406081941;</t>
  </si>
  <si>
    <t>MediTest Niedersachsen</t>
  </si>
  <si>
    <t>20220215094603;</t>
  </si>
  <si>
    <t>MEDITÜV GmbH &amp; Co. KG</t>
  </si>
  <si>
    <t>Pfaffenwiese 72</t>
  </si>
  <si>
    <t>20220124220908;</t>
  </si>
  <si>
    <t>Medivision Trägergesellschaft</t>
  </si>
  <si>
    <t>MVZ</t>
  </si>
  <si>
    <t>20220706105528;</t>
  </si>
  <si>
    <t>Medizinaluntersuchungsamt</t>
  </si>
  <si>
    <t>Kreuzbergring 57</t>
  </si>
  <si>
    <t>Medizinische Geräte</t>
  </si>
  <si>
    <t>Kranke KG</t>
  </si>
  <si>
    <t>Werner-von-Siemens-Str 5 a</t>
  </si>
  <si>
    <t>Medizinischer Dienst der</t>
  </si>
  <si>
    <t>Krankenversicherung</t>
  </si>
  <si>
    <t>Niedersachsen (MDKN)</t>
  </si>
  <si>
    <t>Wilamowitzweg 11</t>
  </si>
  <si>
    <t>20220712143609;</t>
  </si>
  <si>
    <t>Medizinischer Polsterservice</t>
  </si>
  <si>
    <t>Michael Nitsche</t>
  </si>
  <si>
    <t>Mühlenweg 74</t>
  </si>
  <si>
    <t>20220607081606;</t>
  </si>
  <si>
    <t>Medizinisches Versorgungs-</t>
  </si>
  <si>
    <t>zentrum GbR</t>
  </si>
  <si>
    <t>Oderfelder Str. 2 A</t>
  </si>
  <si>
    <t>20210402000335;</t>
  </si>
  <si>
    <t>Medizinisches Versorgungs</t>
  </si>
  <si>
    <t>20220630224515;</t>
  </si>
  <si>
    <t>zentrum Hann. Münden GbR</t>
  </si>
  <si>
    <t>medKonzept</t>
  </si>
  <si>
    <t>Marianne Bojack e.Kfr.</t>
  </si>
  <si>
    <t>20210902000525;</t>
  </si>
  <si>
    <t>MedPriBor GmbH</t>
  </si>
  <si>
    <t>Petreusbogen 24</t>
  </si>
  <si>
    <t>MedPribor Medizintechnik GmbH</t>
  </si>
  <si>
    <t>Alte Bundesstr. 27</t>
  </si>
  <si>
    <t>20220310151723;</t>
  </si>
  <si>
    <t>Meena Kunyotying</t>
  </si>
  <si>
    <t>Meenas Thai-Massage</t>
  </si>
  <si>
    <t>20220309093104;</t>
  </si>
  <si>
    <t>Meenard Kunz</t>
  </si>
  <si>
    <t>Am Saum 56</t>
  </si>
  <si>
    <t>Meesenburg Großhandel KG</t>
  </si>
  <si>
    <t>20220629090256;</t>
  </si>
  <si>
    <t>MEGA eG</t>
  </si>
  <si>
    <t>20200902082730;</t>
  </si>
  <si>
    <t>Megawatt GmbH &amp; Co. KG</t>
  </si>
  <si>
    <t>MEG Milch Board w.V.</t>
  </si>
  <si>
    <t>Stresemannstr. 24</t>
  </si>
  <si>
    <t>MEG Service GmbH</t>
  </si>
  <si>
    <t>Werbung &amp; Marketing</t>
  </si>
  <si>
    <t>Mehdi Zeaiter</t>
  </si>
  <si>
    <t>Elmweg 2</t>
  </si>
  <si>
    <t>Mehmet Akgök</t>
  </si>
  <si>
    <t>Nefis Döner</t>
  </si>
  <si>
    <t>20220304103532;</t>
  </si>
  <si>
    <t>Mehmet Bayrak</t>
  </si>
  <si>
    <t>Hermann-Rein-Str. 2b</t>
  </si>
  <si>
    <t>Mehmet Degirmenci</t>
  </si>
  <si>
    <t>Hausverwaltung &amp;</t>
  </si>
  <si>
    <t>Kiesau 3</t>
  </si>
  <si>
    <t>20220316143732;</t>
  </si>
  <si>
    <t>Mehmet Kemal</t>
  </si>
  <si>
    <t>Mehmet Kivrak</t>
  </si>
  <si>
    <t>20220324095340;</t>
  </si>
  <si>
    <t>Mehmet Miftari-Asanovic</t>
  </si>
  <si>
    <t>Maschmühlenweg 139b</t>
  </si>
  <si>
    <t>20200813132646;</t>
  </si>
  <si>
    <t>Mehmet Mutlu</t>
  </si>
  <si>
    <t>Mutlus Döner- u Pizza Haus</t>
  </si>
  <si>
    <t>Marktplatz 10</t>
  </si>
  <si>
    <t>Mehmet Pergjegjaj</t>
  </si>
  <si>
    <t>Montage und Bauservice</t>
  </si>
  <si>
    <t>Lenglerner Str. 31</t>
  </si>
  <si>
    <t>Mehredad Shabandeh</t>
  </si>
  <si>
    <t>Allerstr. 2</t>
  </si>
  <si>
    <t>Mehrgenerationen-Zentrum</t>
  </si>
  <si>
    <t>Kirchweg 8</t>
  </si>
  <si>
    <t>Mehri Mahbubi</t>
  </si>
  <si>
    <t>Mehrzweckhalle Hörden</t>
  </si>
  <si>
    <t>20060425035133;</t>
  </si>
  <si>
    <t>Meier &amp; Warneke OHG</t>
  </si>
  <si>
    <t>20220402015305;</t>
  </si>
  <si>
    <t>Meike Bestert</t>
  </si>
  <si>
    <t>Bleicheroder Str. 10</t>
  </si>
  <si>
    <t>Meike Busch</t>
  </si>
  <si>
    <t>Thorner Str. 19</t>
  </si>
  <si>
    <t>Meike Dewitz</t>
  </si>
  <si>
    <t>Meike Diedrich</t>
  </si>
  <si>
    <t>Am Brandkopf 23</t>
  </si>
  <si>
    <t>Meike Dorn</t>
  </si>
  <si>
    <t>Meike Feuerhahn</t>
  </si>
  <si>
    <t>Pfaffenstück 30</t>
  </si>
  <si>
    <t>Meike Hampe</t>
  </si>
  <si>
    <t>Meikel John</t>
  </si>
  <si>
    <t>meikel.john:hand.werk e.K</t>
  </si>
  <si>
    <t>An der Molle 1c</t>
  </si>
  <si>
    <t>20220303104738;</t>
  </si>
  <si>
    <t>Meike Moldenhauer</t>
  </si>
  <si>
    <t>Meike Schütz</t>
  </si>
  <si>
    <t>Im Kleinen Felde 22</t>
  </si>
  <si>
    <t>Meike Stahmer-Ropers</t>
  </si>
  <si>
    <t>Meike Töllner</t>
  </si>
  <si>
    <t>Meike Werk</t>
  </si>
  <si>
    <t>Meiko Maeser</t>
  </si>
  <si>
    <t>Hüttenhof 3</t>
  </si>
  <si>
    <t>Meik Wendel</t>
  </si>
  <si>
    <t>Huforthopäde</t>
  </si>
  <si>
    <t>Wissmannstr. 23</t>
  </si>
  <si>
    <t>20210702004117;</t>
  </si>
  <si>
    <t>Meinecke, Jörn</t>
  </si>
  <si>
    <t>Bürgerstr. 17</t>
  </si>
  <si>
    <t>20201026220350;</t>
  </si>
  <si>
    <t>Meine Kreuzfahrtexperten UG</t>
  </si>
  <si>
    <t>20220402015419;</t>
  </si>
  <si>
    <t>20190724211527;</t>
  </si>
  <si>
    <t>20220301083546;</t>
  </si>
  <si>
    <t>Meinelt am Markt GmbH</t>
  </si>
  <si>
    <t>Meiners</t>
  </si>
  <si>
    <t>OHG</t>
  </si>
  <si>
    <t>Marker Str. 15a</t>
  </si>
  <si>
    <t>20210923081207;</t>
  </si>
  <si>
    <t>MEINE/WAND</t>
  </si>
  <si>
    <t>Sebastian Stahl e.K.</t>
  </si>
  <si>
    <t>Hopfenhof 7</t>
  </si>
  <si>
    <t>Mein kunterbunter Bauernhof</t>
  </si>
  <si>
    <t>Im Dorfe 13</t>
  </si>
  <si>
    <t>20220616152027;</t>
  </si>
  <si>
    <t>Mein Quartier GmbH</t>
  </si>
  <si>
    <t>Mein Traum am Gleis</t>
  </si>
  <si>
    <t>Karin Kerl</t>
  </si>
  <si>
    <t>Meisterbetrieb Benjamin Weiß</t>
  </si>
  <si>
    <t>Sanitär + Heizung</t>
  </si>
  <si>
    <t>20210414094608;</t>
  </si>
  <si>
    <t>MEKOM Regionalmanagement</t>
  </si>
  <si>
    <t>Melahat Sengül Gölbasi</t>
  </si>
  <si>
    <t>Harzstr. 15 a</t>
  </si>
  <si>
    <t>Melanie Biniara</t>
  </si>
  <si>
    <t>MOVEMENT - Functional</t>
  </si>
  <si>
    <t>Area &amp; Lounge</t>
  </si>
  <si>
    <t>20220712120153;</t>
  </si>
  <si>
    <t>Melanie Bursch</t>
  </si>
  <si>
    <t>20220502102511;</t>
  </si>
  <si>
    <t>Melanie Dunkel</t>
  </si>
  <si>
    <t>20211221230948;</t>
  </si>
  <si>
    <t>Melanie Helmer</t>
  </si>
  <si>
    <t>Zauberhaftes</t>
  </si>
  <si>
    <t>Johannisstr. 3-4</t>
  </si>
  <si>
    <t>20211028092747;</t>
  </si>
  <si>
    <t>Melanie Henze</t>
  </si>
  <si>
    <t>Melanie Klimaszwesky</t>
  </si>
  <si>
    <t>Melanie Kloeser</t>
  </si>
  <si>
    <t>Felix-Klein-Str. 3</t>
  </si>
  <si>
    <t>Melanie Koch</t>
  </si>
  <si>
    <t>Am Kampe 1</t>
  </si>
  <si>
    <t>Melanie Koithahn</t>
  </si>
  <si>
    <t>Bertolt-Brecht-Weg 2</t>
  </si>
  <si>
    <t>20090310111616;</t>
  </si>
  <si>
    <t>Melanie König</t>
  </si>
  <si>
    <t>Melanie Marlen Feldmann</t>
  </si>
  <si>
    <t>Melas Laden</t>
  </si>
  <si>
    <t>20220219005450;</t>
  </si>
  <si>
    <t>Melanie Meyer</t>
  </si>
  <si>
    <t>Schillerstr. 59</t>
  </si>
  <si>
    <t>Melanie Mittelstädt-Gremse</t>
  </si>
  <si>
    <t>Melanie Plicht</t>
  </si>
  <si>
    <t>Melanie Robin</t>
  </si>
  <si>
    <t>Melanie Saemann</t>
  </si>
  <si>
    <t>Blankenburger Str. 1d</t>
  </si>
  <si>
    <t>20220516073040;</t>
  </si>
  <si>
    <t>Melanie Schoor</t>
  </si>
  <si>
    <t>Zu den Rohräckern 13</t>
  </si>
  <si>
    <t>20211014220646;</t>
  </si>
  <si>
    <t>Melanie Schulze</t>
  </si>
  <si>
    <t>Lötzenerweg 3</t>
  </si>
  <si>
    <t>20211008092851;</t>
  </si>
  <si>
    <t>Melanie Schwerthelm</t>
  </si>
  <si>
    <t>Am Wellbeek 3</t>
  </si>
  <si>
    <t>Melanie Sörgel</t>
  </si>
  <si>
    <t>Berufsbetreuungen</t>
  </si>
  <si>
    <t>Hubertusstr. 3</t>
  </si>
  <si>
    <t>Melanie Teihs-Bruchmann</t>
  </si>
  <si>
    <t>Handelsvertreter AWD</t>
  </si>
  <si>
    <t>Neue Reihe 78</t>
  </si>
  <si>
    <t>Melanie Wedrins</t>
  </si>
  <si>
    <t>Sophie-Kunert-Weg 6</t>
  </si>
  <si>
    <t>Melanie Weigelt</t>
  </si>
  <si>
    <t>20220616091214;</t>
  </si>
  <si>
    <t>Melanie Winter</t>
  </si>
  <si>
    <t>Schöneberger Str. 34</t>
  </si>
  <si>
    <t>Melani Reusche-Runge</t>
  </si>
  <si>
    <t>Objekt Bahnhofstr. 19</t>
  </si>
  <si>
    <t>MELCHIOR MASCHINEN E.K.</t>
  </si>
  <si>
    <t>20210527063946;</t>
  </si>
  <si>
    <t>Melina Neumann</t>
  </si>
  <si>
    <t>Kiesseestr. 3</t>
  </si>
  <si>
    <t>20210126221011;</t>
  </si>
  <si>
    <t>Melitta Hagedorn</t>
  </si>
  <si>
    <t>Melle Gallhöfer Dach GmbH</t>
  </si>
  <si>
    <t>An der Unteren Söse 36</t>
  </si>
  <si>
    <t>20210402024751;</t>
  </si>
  <si>
    <t>Urtalsweg 12</t>
  </si>
  <si>
    <t>20220502142003;</t>
  </si>
  <si>
    <t>Robert-Bosch-Breite 18</t>
  </si>
  <si>
    <t>20210402004115;</t>
  </si>
  <si>
    <t>Melofaktur UG</t>
  </si>
  <si>
    <t>Schladeberg 13</t>
  </si>
  <si>
    <t>Melo Schwimmbadtechnik GmbH</t>
  </si>
  <si>
    <t>20220705100111;</t>
  </si>
  <si>
    <t>Memory-Archiv UG</t>
  </si>
  <si>
    <t>Tiefenbrunn 4</t>
  </si>
  <si>
    <t>20200804160617;</t>
  </si>
  <si>
    <t>ME Multimedia Automation</t>
  </si>
  <si>
    <t>Sascha Bott</t>
  </si>
  <si>
    <t>Mendes Restaurant</t>
  </si>
  <si>
    <t>Inh Hans-Werner Mende</t>
  </si>
  <si>
    <t>Schulstr. 12</t>
  </si>
  <si>
    <t>20220702010744;</t>
  </si>
  <si>
    <t>Menge Noack Rechtsanwälte</t>
  </si>
  <si>
    <t>Robert-Koch-Str. 2</t>
  </si>
  <si>
    <t>20220125093502;</t>
  </si>
  <si>
    <t>Mengershäuser Getränkescheune</t>
  </si>
  <si>
    <t>Monika Held</t>
  </si>
  <si>
    <t>Lindenstr. 15</t>
  </si>
  <si>
    <t>Menke Gerüstbau GmbH</t>
  </si>
  <si>
    <t>20220401074044;</t>
  </si>
  <si>
    <t>Menke Gerüstbau und</t>
  </si>
  <si>
    <t>Verpachtungs GmbH</t>
  </si>
  <si>
    <t>20220610035356;</t>
  </si>
  <si>
    <t>Mensaverein Kostbar der</t>
  </si>
  <si>
    <t>Wartbergschule Osterode e.V.</t>
  </si>
  <si>
    <t>20210702074808;</t>
  </si>
  <si>
    <t>Menschen f.Tierrechte e.V.</t>
  </si>
  <si>
    <t>Sertürnerstr. 1 a</t>
  </si>
  <si>
    <t>Menschen im Schatten e.V.</t>
  </si>
  <si>
    <t>20210215220816;</t>
  </si>
  <si>
    <t>Mensur SACIRI</t>
  </si>
  <si>
    <t>Landgraben 9</t>
  </si>
  <si>
    <t>Menteny Beteiligungs</t>
  </si>
  <si>
    <t>Menü 2000 Catering Röttgers</t>
  </si>
  <si>
    <t>MEO Leinebergland w.V</t>
  </si>
  <si>
    <t>Hauptstr. 7a</t>
  </si>
  <si>
    <t>Meotagem</t>
  </si>
  <si>
    <t>Eichendorffweg 8b</t>
  </si>
  <si>
    <t>20170911102952;</t>
  </si>
  <si>
    <t>Meral Sahin</t>
  </si>
  <si>
    <t>freiberufliche Lehrtätigkeit</t>
  </si>
  <si>
    <t>Heinrich-Heine-Str. 1</t>
  </si>
  <si>
    <t>Meredos GmbH,Meßtechnik und</t>
  </si>
  <si>
    <t>Bioverfahrenstechnik</t>
  </si>
  <si>
    <t>Alte Dorfstr. 37</t>
  </si>
  <si>
    <t>MERIDIANO GbR</t>
  </si>
  <si>
    <t>Hr. Testa und Hr. Beikleik</t>
  </si>
  <si>
    <t>20210402001357;</t>
  </si>
  <si>
    <t>MERKUR Casino GmbH</t>
  </si>
  <si>
    <t>Weender Landstr. 13</t>
  </si>
  <si>
    <t>20220402012030;</t>
  </si>
  <si>
    <t>Merkur Spiel GmbH</t>
  </si>
  <si>
    <t>Göttinger Str. 33 A</t>
  </si>
  <si>
    <t>Merkur - Spiel GmbH</t>
  </si>
  <si>
    <t>Triftstr. 11a</t>
  </si>
  <si>
    <t>Merkur-Spiel GmbH</t>
  </si>
  <si>
    <t>Ludwig-Erhard-Str. 6</t>
  </si>
  <si>
    <t>Merle Franke</t>
  </si>
  <si>
    <t>Merle Ottleben</t>
  </si>
  <si>
    <t>Charlottenburger Weg 8</t>
  </si>
  <si>
    <t>Merlins Autoservice</t>
  </si>
  <si>
    <t>Romano Weiss</t>
  </si>
  <si>
    <t>Holtenser Landstr. 41</t>
  </si>
  <si>
    <t>Merlin Transporte</t>
  </si>
  <si>
    <t>20220627085654;</t>
  </si>
  <si>
    <t>MERSINO GmbH</t>
  </si>
  <si>
    <t>20220701235727;</t>
  </si>
  <si>
    <t>MERSINO Service GmbH</t>
  </si>
  <si>
    <t>20201217145851;</t>
  </si>
  <si>
    <t>Merz-Klaviere GmbH</t>
  </si>
  <si>
    <t>20210402035525;</t>
  </si>
  <si>
    <t>Mesche, Rudelt, van Laak GbR</t>
  </si>
  <si>
    <t>Meschkat Peter Seggytours</t>
  </si>
  <si>
    <t>Panoramaweg 24</t>
  </si>
  <si>
    <t>Messe- und Ladenbau</t>
  </si>
  <si>
    <t>Maik Preer</t>
  </si>
  <si>
    <t>Jungfernstieg 5</t>
  </si>
  <si>
    <t>Mess- u.Eichwesen Niedersachs.</t>
  </si>
  <si>
    <t>Betriebsstelle Eichamt Braun-</t>
  </si>
  <si>
    <t>schweig-Gö., Stando. Göttingen</t>
  </si>
  <si>
    <t>Messwert Sanfte Meß- u</t>
  </si>
  <si>
    <t>Regeltechnik GmbH</t>
  </si>
  <si>
    <t>20220712073111;</t>
  </si>
  <si>
    <t>Mesut Alakoc</t>
  </si>
  <si>
    <t>Zum Hohen Hagen 14</t>
  </si>
  <si>
    <t>Mesut Pelitli</t>
  </si>
  <si>
    <t>MY DANOZ</t>
  </si>
  <si>
    <t>Wilhelmshäuser Str. 49</t>
  </si>
  <si>
    <t>Meta Achilles</t>
  </si>
  <si>
    <t>Meta Brinkmann</t>
  </si>
  <si>
    <t>Adelebser Weg 14a</t>
  </si>
  <si>
    <t>Metallbau Becker GmbH</t>
  </si>
  <si>
    <t>20201201083528;</t>
  </si>
  <si>
    <t>Metallbau Bielefeld</t>
  </si>
  <si>
    <t>Inh Jens Bielefeld</t>
  </si>
  <si>
    <t>Metallbau Dirk Beuße</t>
  </si>
  <si>
    <t>Werner-von-Siemens-Str 6</t>
  </si>
  <si>
    <t>Metallbau Kreativ GmbH &amp; Co.KG</t>
  </si>
  <si>
    <t>20220711101904;</t>
  </si>
  <si>
    <t>Metallbau Kreativ GmbH GmbH</t>
  </si>
  <si>
    <t>Ringstraße 8</t>
  </si>
  <si>
    <t>20210110154120;</t>
  </si>
  <si>
    <t>Metallbau Liebig UG</t>
  </si>
  <si>
    <t>Hans-Böckler-Str. 10b</t>
  </si>
  <si>
    <t>Markus Fahlbusch</t>
  </si>
  <si>
    <t>Im Kleinen Felde 4</t>
  </si>
  <si>
    <t>Metallbau Mascher</t>
  </si>
  <si>
    <t>Volker Mascher</t>
  </si>
  <si>
    <t>Metallbau Senge GmbH</t>
  </si>
  <si>
    <t>Kunstschmiede &amp; Bauschlosser</t>
  </si>
  <si>
    <t>Wagenstieg 10 a</t>
  </si>
  <si>
    <t>20220616123439;</t>
  </si>
  <si>
    <t>Metallbearbeitung Dichte</t>
  </si>
  <si>
    <t>Schäferwiese 1</t>
  </si>
  <si>
    <t>Metallbearbeitung Eilert</t>
  </si>
  <si>
    <t>Kathi Eilert-Heers</t>
  </si>
  <si>
    <t>Niedere Str. 16</t>
  </si>
  <si>
    <t>Metall Hausmann GmbH</t>
  </si>
  <si>
    <t>Mündener Str. 51</t>
  </si>
  <si>
    <t>20211001232538;</t>
  </si>
  <si>
    <t>metallteam Wagner GmbH</t>
  </si>
  <si>
    <t>Schöneberger Str. 9-11</t>
  </si>
  <si>
    <t>Metalltec Bovenden</t>
  </si>
  <si>
    <t>Simon Schmidt</t>
  </si>
  <si>
    <t>Kattenborg 13</t>
  </si>
  <si>
    <t>Metall und Edelstahlbau</t>
  </si>
  <si>
    <t>Joachim Bergmann</t>
  </si>
  <si>
    <t>Metchild Mosler</t>
  </si>
  <si>
    <t>Stumpfebiel 2b</t>
  </si>
  <si>
    <t>METRO Deutschland GmbH</t>
  </si>
  <si>
    <t>Anna-Vandenhoeck-Ring 13</t>
  </si>
  <si>
    <t>Metzgerei R. Müller</t>
  </si>
  <si>
    <t>Kirsten Appelfelder</t>
  </si>
  <si>
    <t>Meurer GmbH &amp; Co. KG</t>
  </si>
  <si>
    <t>An der Ziegelei 12</t>
  </si>
  <si>
    <t>Mevludin Alimanovic</t>
  </si>
  <si>
    <t>Mexx 4</t>
  </si>
  <si>
    <t>Digitale Fotowerbung</t>
  </si>
  <si>
    <t>Inh. Stephan Ahlborn</t>
  </si>
  <si>
    <t>20211002042012;</t>
  </si>
  <si>
    <t>Meyer Elektrotechnik</t>
  </si>
  <si>
    <t>Inh. Ingo Meyer</t>
  </si>
  <si>
    <t>Bebelstr. 21</t>
  </si>
  <si>
    <t>Meyer</t>
  </si>
  <si>
    <t>Metallschleiferei</t>
  </si>
  <si>
    <t>Meyer &amp; Meyer Elektrotechnik</t>
  </si>
  <si>
    <t>Bebelstr. 18</t>
  </si>
  <si>
    <t>Meyers Handelsagentur</t>
  </si>
  <si>
    <t>Inh. Bettina Meyer</t>
  </si>
  <si>
    <t>Staubsaugerzubehör</t>
  </si>
  <si>
    <t>Meyers Miet-Mich</t>
  </si>
  <si>
    <t>Umzugs- &amp; Autovermietungs GmbH</t>
  </si>
  <si>
    <t>20220419113115;</t>
  </si>
  <si>
    <t>Meyer Uhren-Trauringe</t>
  </si>
  <si>
    <t>Schmuck Inh Jutta Meyer</t>
  </si>
  <si>
    <t>Meytronic,Elektronik-</t>
  </si>
  <si>
    <t>Bauteile-Vertriebsges mbH</t>
  </si>
  <si>
    <t>Görlitzer Str. 46</t>
  </si>
  <si>
    <t>MFC Rechtsanwälte</t>
  </si>
  <si>
    <t>Melzer Franken &amp; Coll.</t>
  </si>
  <si>
    <t>20220131112043;</t>
  </si>
  <si>
    <t>MFF Finanzdienstleistungen</t>
  </si>
  <si>
    <t>Apothekenstr. 5</t>
  </si>
  <si>
    <t>mfx-Software e.K.</t>
  </si>
  <si>
    <t>Inh Michael Hasler</t>
  </si>
  <si>
    <t>Olenhuser Landstr. 20 a</t>
  </si>
  <si>
    <t>M. Gährs &amp; R. Jankovic GbR</t>
  </si>
  <si>
    <t>MGPIX - Mauritz &amp; Grewe</t>
  </si>
  <si>
    <t>Pictures GbR</t>
  </si>
  <si>
    <t>M &amp; G Service UG</t>
  </si>
  <si>
    <t>Gartlingen 17</t>
  </si>
  <si>
    <t>MGS Mandat Steuerberatungs</t>
  </si>
  <si>
    <t>MG UG (haftungsbeschränkt)</t>
  </si>
  <si>
    <t>20220607220955;</t>
  </si>
  <si>
    <t>M &amp; H Bodyshop</t>
  </si>
  <si>
    <t>Michael Iseke</t>
  </si>
  <si>
    <t>MH Dach- und Fassadenbau UG</t>
  </si>
  <si>
    <t>Neuenhöfer Str. 25</t>
  </si>
  <si>
    <t>20220621120926;</t>
  </si>
  <si>
    <t>MH Hotelbetriebsgesellschaft</t>
  </si>
  <si>
    <t>Ritscherstr. 1-3</t>
  </si>
  <si>
    <t>MHM Mündener Handball</t>
  </si>
  <si>
    <t>Marketing Limited</t>
  </si>
  <si>
    <t>Georg-Büchner-Str. 18</t>
  </si>
  <si>
    <t>MH Müller Handels GmbH</t>
  </si>
  <si>
    <t>Hauptstr. 11 - 13</t>
  </si>
  <si>
    <t>Mia`s Kosmetikstübchen</t>
  </si>
  <si>
    <t>Inh Henning Küster</t>
  </si>
  <si>
    <t>Miba Industrial Bearings</t>
  </si>
  <si>
    <t>Robert-Bosch-Breite 10 c</t>
  </si>
  <si>
    <t>20210223022957;</t>
  </si>
  <si>
    <t>Germany Osterode GmbH</t>
  </si>
  <si>
    <t>Rolandsweg 16-20</t>
  </si>
  <si>
    <t>20220427081127;</t>
  </si>
  <si>
    <t>MIBA Industrial Bearings</t>
  </si>
  <si>
    <t>Germany Osterode</t>
  </si>
  <si>
    <t>20220203093251;</t>
  </si>
  <si>
    <t>Rohnsweg 23</t>
  </si>
  <si>
    <t>20220620220715;</t>
  </si>
  <si>
    <t>Michaela Bode</t>
  </si>
  <si>
    <t>Friseursalon Föhnen &amp; Klönen</t>
  </si>
  <si>
    <t>Wiershäuser Weg 35</t>
  </si>
  <si>
    <t>Michaela Boehme</t>
  </si>
  <si>
    <t>Michaela de Vries</t>
  </si>
  <si>
    <t>Roringer Winkel 4</t>
  </si>
  <si>
    <t>Michaela Gehrt</t>
  </si>
  <si>
    <t>Michaela Göring</t>
  </si>
  <si>
    <t>Steinweg 7</t>
  </si>
  <si>
    <t>Michaela Gunda Berardinelli</t>
  </si>
  <si>
    <t>20220402034837;</t>
  </si>
  <si>
    <t>Michaela Hagen</t>
  </si>
  <si>
    <t>M u. T Farb-&amp; Raumgestaltung</t>
  </si>
  <si>
    <t>Michaela Heine</t>
  </si>
  <si>
    <t>Über dem Töpferofen 2</t>
  </si>
  <si>
    <t>20211018105830;</t>
  </si>
  <si>
    <t>Michaela Herrmann</t>
  </si>
  <si>
    <t>Försterstieg 3</t>
  </si>
  <si>
    <t>Michaela Hesse-Rettberg</t>
  </si>
  <si>
    <t>Am Büh 3</t>
  </si>
  <si>
    <t>Michaela Höche</t>
  </si>
  <si>
    <t>20220120220733;</t>
  </si>
  <si>
    <t>Michaela Kaplan</t>
  </si>
  <si>
    <t>Am Hellenberg 11</t>
  </si>
  <si>
    <t>Michaela Kardas</t>
  </si>
  <si>
    <t>JET Tankstelle</t>
  </si>
  <si>
    <t>20220309120430;</t>
  </si>
  <si>
    <t>Michaela Kautz</t>
  </si>
  <si>
    <t>20220307220632;</t>
  </si>
  <si>
    <t>Michaela Klingler</t>
  </si>
  <si>
    <t>Tanzwerderstr. 5</t>
  </si>
  <si>
    <t>20220706142247;</t>
  </si>
  <si>
    <t>Michaela Otto</t>
  </si>
  <si>
    <t>Industrieservice Otto</t>
  </si>
  <si>
    <t>Michaela Pfeifer</t>
  </si>
  <si>
    <t>Michael Arciuch</t>
  </si>
  <si>
    <t>Bau-Dipl.-Ing.</t>
  </si>
  <si>
    <t>Michaela Resebeck</t>
  </si>
  <si>
    <t>Michaela Rhone</t>
  </si>
  <si>
    <t>Vogelsang 24</t>
  </si>
  <si>
    <t>Eulensteinweg 18</t>
  </si>
  <si>
    <t>Michaela Seidel</t>
  </si>
  <si>
    <t>Am Kirschberge 88</t>
  </si>
  <si>
    <t>Michaela Ulmen</t>
  </si>
  <si>
    <t>Vermietung v. Hubarbeitsbühnen</t>
  </si>
  <si>
    <t>Michaela u. Mark Hesse</t>
  </si>
  <si>
    <t>Röderstr. 13</t>
  </si>
  <si>
    <t>20080212154648;</t>
  </si>
  <si>
    <t>Michaela u. Martin Rupp</t>
  </si>
  <si>
    <t>Grünwinkel 5</t>
  </si>
  <si>
    <t>Michaela Vystrcilova c/o</t>
  </si>
  <si>
    <t>Urad vlady Ceske republiky</t>
  </si>
  <si>
    <t>20211202110312;</t>
  </si>
  <si>
    <t>Michaela Weißnegger</t>
  </si>
  <si>
    <t>Gedächtnisring 13</t>
  </si>
  <si>
    <t>Michaela Zajaczkowski</t>
  </si>
  <si>
    <t>Michael Bartholemy</t>
  </si>
  <si>
    <t>Michael Beihsner</t>
  </si>
  <si>
    <t>Zur Nordwiese 1</t>
  </si>
  <si>
    <t>20211004070121;</t>
  </si>
  <si>
    <t>Michael Besser</t>
  </si>
  <si>
    <t>Am Kurpark 15</t>
  </si>
  <si>
    <t>Michael Binder &amp; Steffen</t>
  </si>
  <si>
    <t>Riedel GbR-Schallisolierung</t>
  </si>
  <si>
    <t>Untere Dorfstr. 24</t>
  </si>
  <si>
    <t>Michael Bode</t>
  </si>
  <si>
    <t>Discountmaler</t>
  </si>
  <si>
    <t>Fleckenstr. 27</t>
  </si>
  <si>
    <t>Michael Bodem</t>
  </si>
  <si>
    <t>Michael Bohnenberger</t>
  </si>
  <si>
    <t>20201026220423;</t>
  </si>
  <si>
    <t>Michael Botaktsis</t>
  </si>
  <si>
    <t>20220101235933;</t>
  </si>
  <si>
    <t>Michael Boyer</t>
  </si>
  <si>
    <t>Michael Brämer</t>
  </si>
  <si>
    <t>Michael Braune - Maurermeister</t>
  </si>
  <si>
    <t>Michael Braun-Lüllemann</t>
  </si>
  <si>
    <t>Thiestr. 19</t>
  </si>
  <si>
    <t>Michael Breme</t>
  </si>
  <si>
    <t>Farben-Tapeten-Bodenbeläge</t>
  </si>
  <si>
    <t>Michael Breuer</t>
  </si>
  <si>
    <t>Heizungsbaumeister</t>
  </si>
  <si>
    <t>20220328234533;</t>
  </si>
  <si>
    <t>Michael Briese</t>
  </si>
  <si>
    <t>Senderstr. 21</t>
  </si>
  <si>
    <t>Michael Brüggemann</t>
  </si>
  <si>
    <t>Zimmerermeister</t>
  </si>
  <si>
    <t>Michael Büttner</t>
  </si>
  <si>
    <t>Walkemühlenweg 29</t>
  </si>
  <si>
    <t>Michael Clieves</t>
  </si>
  <si>
    <t>Höltjeweg 1</t>
  </si>
  <si>
    <t>Michael Danne</t>
  </si>
  <si>
    <t>20220511134221;</t>
  </si>
  <si>
    <t>Michael Dreibrodt</t>
  </si>
  <si>
    <t>Michael Ehrlich</t>
  </si>
  <si>
    <t>Michael Eikenbusch</t>
  </si>
  <si>
    <t>Schlehenweg 3</t>
  </si>
  <si>
    <t>Michael Emme</t>
  </si>
  <si>
    <t>La Flora</t>
  </si>
  <si>
    <t>20220401234923;</t>
  </si>
  <si>
    <t>Michael Enders</t>
  </si>
  <si>
    <t>Zechenstr. 96</t>
  </si>
  <si>
    <t>20220329055737;</t>
  </si>
  <si>
    <t>Michael Engelking</t>
  </si>
  <si>
    <t>Lessingweg 6</t>
  </si>
  <si>
    <t>20210330085744;</t>
  </si>
  <si>
    <t>Michael Ernst</t>
  </si>
  <si>
    <t>20220702021111;</t>
  </si>
  <si>
    <t>Michael Ernst, Knut Chlistalla</t>
  </si>
  <si>
    <t>GbR, gemeinsame Nutzung von</t>
  </si>
  <si>
    <t>Fahrschulfahrzeugen</t>
  </si>
  <si>
    <t>Michael Etscheid</t>
  </si>
  <si>
    <t>Carpe Yoga</t>
  </si>
  <si>
    <t>Zur Alten Ziegelei 14</t>
  </si>
  <si>
    <t>Michael Fiedler</t>
  </si>
  <si>
    <t>Michael Fraatz</t>
  </si>
  <si>
    <t>Hölderlinweg 5</t>
  </si>
  <si>
    <t>Michael Fricke</t>
  </si>
  <si>
    <t>Clobesbreite 4</t>
  </si>
  <si>
    <t>Michael Froböse 3-Tage-Markt</t>
  </si>
  <si>
    <t>Kaufpark GmbH</t>
  </si>
  <si>
    <t>Michael Fuchs</t>
  </si>
  <si>
    <t>Allroundservice Fuchs</t>
  </si>
  <si>
    <t>Volkmarshäuser Str. 5</t>
  </si>
  <si>
    <t>Michael Füllgarbe</t>
  </si>
  <si>
    <t>Bohlendamm 8</t>
  </si>
  <si>
    <t>Michael Füllgrabe</t>
  </si>
  <si>
    <t>Oderfelder Str. 47</t>
  </si>
  <si>
    <t>20220623093445;</t>
  </si>
  <si>
    <t>Michael Geisel</t>
  </si>
  <si>
    <t>Berkweg 2</t>
  </si>
  <si>
    <t>20220124221514;</t>
  </si>
  <si>
    <t>Ambulanter Fischhandel</t>
  </si>
  <si>
    <t>Rischensiek 26</t>
  </si>
  <si>
    <t>Michael Görsdorf</t>
  </si>
  <si>
    <t>Lug ins Land 53</t>
  </si>
  <si>
    <t>Michael Grahmann</t>
  </si>
  <si>
    <t>Trockenbau und Montage</t>
  </si>
  <si>
    <t>Dünaer Str. 6</t>
  </si>
  <si>
    <t>20220421220459;</t>
  </si>
  <si>
    <t>Michael Gück</t>
  </si>
  <si>
    <t>Bodenbelags- u. Renovierungs-</t>
  </si>
  <si>
    <t>Michael Gutting</t>
  </si>
  <si>
    <t>Hinter der Blume 30</t>
  </si>
  <si>
    <t>Michael Haase</t>
  </si>
  <si>
    <t>Metallbaumeisterbetrieb</t>
  </si>
  <si>
    <t>An der Heerstr. 4</t>
  </si>
  <si>
    <t>Michael Hafke</t>
  </si>
  <si>
    <t>Rosenbaumweg 3</t>
  </si>
  <si>
    <t>Michael Hammer</t>
  </si>
  <si>
    <t>Michael Hauser</t>
  </si>
  <si>
    <t>Steamkontor</t>
  </si>
  <si>
    <t>Michael Heger</t>
  </si>
  <si>
    <t>Heger Software</t>
  </si>
  <si>
    <t>20220329061056;</t>
  </si>
  <si>
    <t>Michael Heinbockel</t>
  </si>
  <si>
    <t>Jecksberg 3</t>
  </si>
  <si>
    <t>Michael Henze</t>
  </si>
  <si>
    <t>Söhlwiese 8</t>
  </si>
  <si>
    <t>20200805130953;</t>
  </si>
  <si>
    <t>Michael Hetzel</t>
  </si>
  <si>
    <t>Michael Hetzel &amp;</t>
  </si>
  <si>
    <t>Larissa Melcher GbR</t>
  </si>
  <si>
    <t>Bahnhofstr. 41</t>
  </si>
  <si>
    <t>Michael Hogrefe</t>
  </si>
  <si>
    <t>Nikolausberger Weg 77</t>
  </si>
  <si>
    <t>Michael Hübener</t>
  </si>
  <si>
    <t>An der Eiche 6</t>
  </si>
  <si>
    <t>Michael Hunold</t>
  </si>
  <si>
    <t>Insektenschutz</t>
  </si>
  <si>
    <t>Michael Iggena</t>
  </si>
  <si>
    <t>Am Steinberg 34</t>
  </si>
  <si>
    <t>Michael Iwersen</t>
  </si>
  <si>
    <t>Kreuzbergring 68</t>
  </si>
  <si>
    <t>Michael John &amp; Norbert Uhe GbR</t>
  </si>
  <si>
    <t>20210401234947;</t>
  </si>
  <si>
    <t>Michael Joseph</t>
  </si>
  <si>
    <t>Michael Jost</t>
  </si>
  <si>
    <t>Eichsfeldstr. 19</t>
  </si>
  <si>
    <t>Michael Kaiser</t>
  </si>
  <si>
    <t>Auenstr. 6</t>
  </si>
  <si>
    <t>Michael Kamp</t>
  </si>
  <si>
    <t>Kiefernweg 3</t>
  </si>
  <si>
    <t>Michael Kanngießer</t>
  </si>
  <si>
    <t>KARO Malerfachbetrieb</t>
  </si>
  <si>
    <t>20220224012815;</t>
  </si>
  <si>
    <t>Michael Karajanidi</t>
  </si>
  <si>
    <t>20220221221545;</t>
  </si>
  <si>
    <t>Michael Kätzner</t>
  </si>
  <si>
    <t>Taubentalstr. 24-26a</t>
  </si>
  <si>
    <t>Michael Keller</t>
  </si>
  <si>
    <t>Lönsweg 1</t>
  </si>
  <si>
    <t>Michael Kersting</t>
  </si>
  <si>
    <t>Michael Kewitz</t>
  </si>
  <si>
    <t>Obertorstr. 2</t>
  </si>
  <si>
    <t>Michael Kilian</t>
  </si>
  <si>
    <t>Rechtsberatung</t>
  </si>
  <si>
    <t>Michael Kimpel</t>
  </si>
  <si>
    <t>Wolfsgrube 13</t>
  </si>
  <si>
    <t>Michael Kindergarten Weende</t>
  </si>
  <si>
    <t>Arbecksweg 7</t>
  </si>
  <si>
    <t>Michael Klapprott</t>
  </si>
  <si>
    <t>Bau- und Möbeltischlerei</t>
  </si>
  <si>
    <t>Wolfsbergstr. 17</t>
  </si>
  <si>
    <t>Michael  Klembt</t>
  </si>
  <si>
    <t>Michael Klingberg</t>
  </si>
  <si>
    <t>Groner Str. 40</t>
  </si>
  <si>
    <t>Michael Koch</t>
  </si>
  <si>
    <t>Liethweg 21</t>
  </si>
  <si>
    <t>20201101223941;</t>
  </si>
  <si>
    <t>Michael Kohlrusch</t>
  </si>
  <si>
    <t>Am Bühberg 13</t>
  </si>
  <si>
    <t>Am Stahlgraben 6</t>
  </si>
  <si>
    <t>Michael Kolbe</t>
  </si>
  <si>
    <t>Deppoldshausen 1 b</t>
  </si>
  <si>
    <t>Michael Kollien</t>
  </si>
  <si>
    <t>Wildemannschlucht 22</t>
  </si>
  <si>
    <t>20220113152154;</t>
  </si>
  <si>
    <t>Michael Körber</t>
  </si>
  <si>
    <t>Auf dem Thie 3</t>
  </si>
  <si>
    <t>Michael Kornet</t>
  </si>
  <si>
    <t>Über dem Mühlenhof 18</t>
  </si>
  <si>
    <t>Michael Kosirod</t>
  </si>
  <si>
    <t>Fußbodenbau</t>
  </si>
  <si>
    <t>Lindenteichstr. 7 a</t>
  </si>
  <si>
    <t>20220602160050;</t>
  </si>
  <si>
    <t>Michael Kramer e.K.</t>
  </si>
  <si>
    <t>In der Dehne 5</t>
  </si>
  <si>
    <t>20220702000004;</t>
  </si>
  <si>
    <t>Michael Krause</t>
  </si>
  <si>
    <t>Scharzfelder Str. 99</t>
  </si>
  <si>
    <t>Michael Krellenberg</t>
  </si>
  <si>
    <t>K+B Bauelemente</t>
  </si>
  <si>
    <t>Ellricher Weg 1</t>
  </si>
  <si>
    <t>Michael Kreter e.K.</t>
  </si>
  <si>
    <t>Michael Kringe</t>
  </si>
  <si>
    <t>Göttinger Stieg 3</t>
  </si>
  <si>
    <t>Michael Künemann</t>
  </si>
  <si>
    <t>Rosenstr. 8</t>
  </si>
  <si>
    <t>Michael Künemund</t>
  </si>
  <si>
    <t>Vermittlung u. Beratung zu</t>
  </si>
  <si>
    <t>Produkten der HUK-Coburg</t>
  </si>
  <si>
    <t>20200817143249;</t>
  </si>
  <si>
    <t>Michael Kuska</t>
  </si>
  <si>
    <t>Michael Küster GmbH</t>
  </si>
  <si>
    <t>Schillerstr. 13</t>
  </si>
  <si>
    <t>Michael Lachmann</t>
  </si>
  <si>
    <t>Florenz-Sartorius-Str. 6</t>
  </si>
  <si>
    <t>Michael Lange</t>
  </si>
  <si>
    <t>Massagepraxis u.Physiotherapie</t>
  </si>
  <si>
    <t>Stegemühlenweg 64</t>
  </si>
  <si>
    <t>20220208103642;</t>
  </si>
  <si>
    <t>Michael Liebich &amp; Gunnar Blume</t>
  </si>
  <si>
    <t>Elektrotechnik GbR</t>
  </si>
  <si>
    <t>Michael Limbach</t>
  </si>
  <si>
    <t>20220321075420;</t>
  </si>
  <si>
    <t>Michael Linkersdörfer</t>
  </si>
  <si>
    <t>Michael Lücke</t>
  </si>
  <si>
    <t>Generali Bezirksgeneralagentur</t>
  </si>
  <si>
    <t>Michael Ludwig</t>
  </si>
  <si>
    <t>Gase + Technik</t>
  </si>
  <si>
    <t>20220329000207;</t>
  </si>
  <si>
    <t>Michael Luthin</t>
  </si>
  <si>
    <t>Michael Marx</t>
  </si>
  <si>
    <t>In der Klappe 11</t>
  </si>
  <si>
    <t>Michael Marx GbR</t>
  </si>
  <si>
    <t>20220329025640;</t>
  </si>
  <si>
    <t>Michael Meisenzahl</t>
  </si>
  <si>
    <t>Heckenweg 9</t>
  </si>
  <si>
    <t>Michael Meseke</t>
  </si>
  <si>
    <t>EDV-marketing &amp; mediadesign</t>
  </si>
  <si>
    <t>MaxTec</t>
  </si>
  <si>
    <t>Kantstr. 13</t>
  </si>
  <si>
    <t>Michael Meyerdierk</t>
  </si>
  <si>
    <t>Am Taubenborn 20</t>
  </si>
  <si>
    <t>20220523122942;</t>
  </si>
  <si>
    <t>Michael Muber</t>
  </si>
  <si>
    <t>Brückenstr. 3</t>
  </si>
  <si>
    <t>GZM</t>
  </si>
  <si>
    <t>Therapiezentrum</t>
  </si>
  <si>
    <t>Marktstr. 32</t>
  </si>
  <si>
    <t>20210402003133;</t>
  </si>
  <si>
    <t>Maschmühlenweg 52 b</t>
  </si>
  <si>
    <t>Michael Mundschenk</t>
  </si>
  <si>
    <t>Michael Murswiek</t>
  </si>
  <si>
    <t>Brauweg 57</t>
  </si>
  <si>
    <t>20210213011024;</t>
  </si>
  <si>
    <t>Michael Nachtwey</t>
  </si>
  <si>
    <t>Ludolfinger Str. 8</t>
  </si>
  <si>
    <t>Michael Ndarurinze</t>
  </si>
  <si>
    <t>Büro für Grafik&amp;</t>
  </si>
  <si>
    <t>Design</t>
  </si>
  <si>
    <t>Michael Nicolai</t>
  </si>
  <si>
    <t>Maschmühlenweg 4-6</t>
  </si>
  <si>
    <t>Michael Nix</t>
  </si>
  <si>
    <t>Stiegbreite 18</t>
  </si>
  <si>
    <t>20210402004104;</t>
  </si>
  <si>
    <t>Michael Ohlendorf</t>
  </si>
  <si>
    <t>Michael Ohnesorge</t>
  </si>
  <si>
    <t>Am Brachfelde 2a</t>
  </si>
  <si>
    <t>Michael Ortmann</t>
  </si>
  <si>
    <t>An der Post 2a</t>
  </si>
  <si>
    <t>Michael Ottleben</t>
  </si>
  <si>
    <t>Michael Otto</t>
  </si>
  <si>
    <t>Bachstr. 13</t>
  </si>
  <si>
    <t>Werxhäuser Str. 13</t>
  </si>
  <si>
    <t>20220702003114;</t>
  </si>
  <si>
    <t>Michael Paletta</t>
  </si>
  <si>
    <t>Eschenberg 21</t>
  </si>
  <si>
    <t>Michael Patzer</t>
  </si>
  <si>
    <t>Kommunikation</t>
  </si>
  <si>
    <t>Wilhelm-Raabe-Str. 13</t>
  </si>
  <si>
    <t>20220329000311;</t>
  </si>
  <si>
    <t>Michael Paulisch</t>
  </si>
  <si>
    <t>Mühlenstieg 6</t>
  </si>
  <si>
    <t>Michael Peix</t>
  </si>
  <si>
    <t>ASC</t>
  </si>
  <si>
    <t>Blumenberg 27</t>
  </si>
  <si>
    <t>Michael Pfaff</t>
  </si>
  <si>
    <t>Michael Poetsch</t>
  </si>
  <si>
    <t>Schöne Aussicht 20</t>
  </si>
  <si>
    <t>Michael Preiß</t>
  </si>
  <si>
    <t>Hinterstr. 79</t>
  </si>
  <si>
    <t>Michael Rach Malermeister</t>
  </si>
  <si>
    <t>Gardinenstr. 16</t>
  </si>
  <si>
    <t>20210629121702;</t>
  </si>
  <si>
    <t>Michael Rakete</t>
  </si>
  <si>
    <t>Mandarin</t>
  </si>
  <si>
    <t>Michael Rasch</t>
  </si>
  <si>
    <t>An der Mönchlehde 7</t>
  </si>
  <si>
    <t>Michael Reimann</t>
  </si>
  <si>
    <t>Am Schlehdorn 10</t>
  </si>
  <si>
    <t>Michael Reinhardt</t>
  </si>
  <si>
    <t>Birkenweg 27</t>
  </si>
  <si>
    <t>Michael Roesler</t>
  </si>
  <si>
    <t>In der Rußbreite 22</t>
  </si>
  <si>
    <t>Michael Rosenplänter</t>
  </si>
  <si>
    <t>Baumschulenweg 10 a</t>
  </si>
  <si>
    <t>Michael Röttcher</t>
  </si>
  <si>
    <t>20220120100134;</t>
  </si>
  <si>
    <t>Michael's Bierkeller</t>
  </si>
  <si>
    <t>Michael Gafert</t>
  </si>
  <si>
    <t>Keplerstr. 1a</t>
  </si>
  <si>
    <t>Michael Schaper</t>
  </si>
  <si>
    <t>Grünflächenbearbeitung</t>
  </si>
  <si>
    <t>Am Kalten Born 55</t>
  </si>
  <si>
    <t>Michael Scheeren</t>
  </si>
  <si>
    <t>Med Bademeister</t>
  </si>
  <si>
    <t>Burgstr. 33</t>
  </si>
  <si>
    <t>Michael Schieve</t>
  </si>
  <si>
    <t>Versicherungs- u. Finanzmakler</t>
  </si>
  <si>
    <t>Michael Schmidt</t>
  </si>
  <si>
    <t>Thiestr. 14 a</t>
  </si>
  <si>
    <t>Geothermie- und Bohrconsulting</t>
  </si>
  <si>
    <t>Weghausstr. 7</t>
  </si>
  <si>
    <t>Reisevermittler</t>
  </si>
  <si>
    <t>Hirtenweg 6</t>
  </si>
  <si>
    <t>Michael Schmutzer</t>
  </si>
  <si>
    <t>Dipl.-Ing. Architekt</t>
  </si>
  <si>
    <t>Michael Schmutzer msp - Büro</t>
  </si>
  <si>
    <t>für Stadtplanung</t>
  </si>
  <si>
    <t>20220201220537;</t>
  </si>
  <si>
    <t>Michael Schöler</t>
  </si>
  <si>
    <t>Wilhelmsplatz 5</t>
  </si>
  <si>
    <t>Michael Schörwerth</t>
  </si>
  <si>
    <t>Musikantenweg 21</t>
  </si>
  <si>
    <t>Michael Schramm</t>
  </si>
  <si>
    <t>Meisenstraße 4</t>
  </si>
  <si>
    <t>Michael Schröde</t>
  </si>
  <si>
    <t>Zur Akelei 33</t>
  </si>
  <si>
    <t>20220221222145;</t>
  </si>
  <si>
    <t>Michael Schröder</t>
  </si>
  <si>
    <t>Lack-Werkstatt</t>
  </si>
  <si>
    <t>20220607094745;</t>
  </si>
  <si>
    <t>Verkauf und Service</t>
  </si>
  <si>
    <t>von Computer</t>
  </si>
  <si>
    <t>Am Weinberg 5</t>
  </si>
  <si>
    <t>Michael Schulte</t>
  </si>
  <si>
    <t>Michael Schweitzer und</t>
  </si>
  <si>
    <t>Uwe Kaufmann GbR</t>
  </si>
  <si>
    <t>Getränkeverkauf</t>
  </si>
  <si>
    <t>Michael Seele</t>
  </si>
  <si>
    <t>Herzberger Landstr. 30</t>
  </si>
  <si>
    <t>Michael Seitz</t>
  </si>
  <si>
    <t>Volkmarshäuser Str. 38</t>
  </si>
  <si>
    <t>Michael Siebenhütter</t>
  </si>
  <si>
    <t>Von-Wehren-Str. 8</t>
  </si>
  <si>
    <t>20220329000228;</t>
  </si>
  <si>
    <t>Michael Simon</t>
  </si>
  <si>
    <t>Hengstrücken 66</t>
  </si>
  <si>
    <t>Michael Singhoff</t>
  </si>
  <si>
    <t>Handel mit Hard- und Software</t>
  </si>
  <si>
    <t>Am Schlehdorn 6</t>
  </si>
  <si>
    <t>Michael Soppa</t>
  </si>
  <si>
    <t>Der Holzmichel</t>
  </si>
  <si>
    <t>Garten- Land- u. Forstarbeiten</t>
  </si>
  <si>
    <t>Burgfeld 26</t>
  </si>
  <si>
    <t>Michael Stahn</t>
  </si>
  <si>
    <t>Jahnstr. 4</t>
  </si>
  <si>
    <t>20131031202941;</t>
  </si>
  <si>
    <t>Michael Stecher und</t>
  </si>
  <si>
    <t>Susanne Wüstefeld GbR</t>
  </si>
  <si>
    <t>Steuerberatungsbüro</t>
  </si>
  <si>
    <t>Königsplatz 4</t>
  </si>
  <si>
    <t>20220127141743;</t>
  </si>
  <si>
    <t>20220406122408;</t>
  </si>
  <si>
    <t>Michael Steinmetz</t>
  </si>
  <si>
    <t>Michael Steinmetzer</t>
  </si>
  <si>
    <t>In den Birken 5</t>
  </si>
  <si>
    <t>Michael Stitz</t>
  </si>
  <si>
    <t>Silberkuhlenweg 4</t>
  </si>
  <si>
    <t>Michael Struve</t>
  </si>
  <si>
    <t>Michael Syrcke</t>
  </si>
  <si>
    <t>Michael Tetzlaff</t>
  </si>
  <si>
    <t>Michael Theune</t>
  </si>
  <si>
    <t>Inh. Christina Hampe</t>
  </si>
  <si>
    <t>Maler-u.Fußbodenverlegebetrieb</t>
  </si>
  <si>
    <t>Rudolf-Diesel-Str. 15</t>
  </si>
  <si>
    <t>Michael Thiele</t>
  </si>
  <si>
    <t>Michael Thriene</t>
  </si>
  <si>
    <t>Fleckenstr. 49</t>
  </si>
  <si>
    <t>Michael Tibbe</t>
  </si>
  <si>
    <t>Ewaldstr. 59</t>
  </si>
  <si>
    <t>20210213010722;</t>
  </si>
  <si>
    <t>Michael Tiedau</t>
  </si>
  <si>
    <t>Holbornweg 4</t>
  </si>
  <si>
    <t>20220624075431;</t>
  </si>
  <si>
    <t>Michael Töpperwien</t>
  </si>
  <si>
    <t>Wilhelm-Raabe-Weg 2</t>
  </si>
  <si>
    <t>20220620083020;</t>
  </si>
  <si>
    <t>Michael Turko</t>
  </si>
  <si>
    <t>In der Roten Erde 5 a</t>
  </si>
  <si>
    <t>Michael u. Nadine Kühlewindt</t>
  </si>
  <si>
    <t>Hermann-Löns-Str. 8</t>
  </si>
  <si>
    <t>Michael Vehlow</t>
  </si>
  <si>
    <t>Holz und Innenausbau</t>
  </si>
  <si>
    <t>20220316144509;</t>
  </si>
  <si>
    <t>Michael Viole</t>
  </si>
  <si>
    <t>Kraftfahrzeugwerkstatt</t>
  </si>
  <si>
    <t>Michael Volland</t>
  </si>
  <si>
    <t>Humboldtallee 7</t>
  </si>
  <si>
    <t>Michael Voss</t>
  </si>
  <si>
    <t>Luchsweg 8</t>
  </si>
  <si>
    <t>Michael Voß</t>
  </si>
  <si>
    <t>Gaststätte Unikum</t>
  </si>
  <si>
    <t>Michael Vößing</t>
  </si>
  <si>
    <t>Schöne Aussicht 94</t>
  </si>
  <si>
    <t>20220613220754;</t>
  </si>
  <si>
    <t>Maschmühlenweg 44b</t>
  </si>
  <si>
    <t>20220314160742;</t>
  </si>
  <si>
    <t>Voß Bau und Ingenieur-</t>
  </si>
  <si>
    <t>Kirchstr. 21</t>
  </si>
  <si>
    <t>20210301230156;</t>
  </si>
  <si>
    <t>Michael Weber Fahrerschmiede</t>
  </si>
  <si>
    <t>Am Bökelern 4a</t>
  </si>
  <si>
    <t>20210525220512;</t>
  </si>
  <si>
    <t>Michael Weiß</t>
  </si>
  <si>
    <t>Lehramtsassessor</t>
  </si>
  <si>
    <t>Stegemühlenweg 72</t>
  </si>
  <si>
    <t>Michael Wendler</t>
  </si>
  <si>
    <t>Michael Wiemuth</t>
  </si>
  <si>
    <t>Windausweg 2</t>
  </si>
  <si>
    <t>Michael Wiens</t>
  </si>
  <si>
    <t>Gardinenstudio</t>
  </si>
  <si>
    <t>Kiesseestr. 28 a</t>
  </si>
  <si>
    <t>20220402032205;</t>
  </si>
  <si>
    <t>Michael Wiese</t>
  </si>
  <si>
    <t>Kontierer</t>
  </si>
  <si>
    <t>Michael Wille</t>
  </si>
  <si>
    <t>M &amp; M Night Events</t>
  </si>
  <si>
    <t>Im Strange 71</t>
  </si>
  <si>
    <t>Michael Wilms</t>
  </si>
  <si>
    <t>Produktion u.Herstellung v.Ton</t>
  </si>
  <si>
    <t>trägern u.Bekleidung aller Art</t>
  </si>
  <si>
    <t>Seulinger Str. 3</t>
  </si>
  <si>
    <t>Michael Wolf</t>
  </si>
  <si>
    <t>Grotefendstr. 2</t>
  </si>
  <si>
    <t>Michael Wollborn</t>
  </si>
  <si>
    <t>Reifenhandel u Gebrauchtwagen</t>
  </si>
  <si>
    <t>Im Grabendorf 2</t>
  </si>
  <si>
    <t>20071212171850;</t>
  </si>
  <si>
    <t>Michael Wucherpfennig</t>
  </si>
  <si>
    <t>Birkenweg 2</t>
  </si>
  <si>
    <t>20210528233246;</t>
  </si>
  <si>
    <t>Michael Zimmermann</t>
  </si>
  <si>
    <t>Quantzstr. 74 a</t>
  </si>
  <si>
    <t>Michael Zorko</t>
  </si>
  <si>
    <t>Jüdenstr. 26</t>
  </si>
  <si>
    <t>Michail Chatzisavvas</t>
  </si>
  <si>
    <t>Michal Olszewski</t>
  </si>
  <si>
    <t>20220627100328;</t>
  </si>
  <si>
    <t>Michela Martini</t>
  </si>
  <si>
    <t>Eiscafe Martini</t>
  </si>
  <si>
    <t>Hauptstr. 123 a</t>
  </si>
  <si>
    <t>Michele Beck Podologische</t>
  </si>
  <si>
    <t>Praxis</t>
  </si>
  <si>
    <t>Brandenburger Str. 29</t>
  </si>
  <si>
    <t>20210921220620;</t>
  </si>
  <si>
    <t>Michelle Wegerle</t>
  </si>
  <si>
    <t>Hilkeröder Str. 11</t>
  </si>
  <si>
    <t>20220427211737;</t>
  </si>
  <si>
    <t>Michell Forward</t>
  </si>
  <si>
    <t>Rahmen- und Bastelstudio</t>
  </si>
  <si>
    <t>Michel Marketing</t>
  </si>
  <si>
    <t>Inh. Holger Michel</t>
  </si>
  <si>
    <t>Michel - Nette Verwaltungsges</t>
  </si>
  <si>
    <t>Elliehäuser Weg 7 - 11</t>
  </si>
  <si>
    <t>Michel Weidner</t>
  </si>
  <si>
    <t>Humboldtallee 26</t>
  </si>
  <si>
    <t>Michel - Wein - Depot</t>
  </si>
  <si>
    <t>Jürgen Tinnappel</t>
  </si>
  <si>
    <t>Lenglerner Str. 12a</t>
  </si>
  <si>
    <t>Mick Locke, Michael Power,</t>
  </si>
  <si>
    <t>Klaus Sikora Communication GbR</t>
  </si>
  <si>
    <t>Akazienweg 56 a</t>
  </si>
  <si>
    <t>micro liquids GmbH</t>
  </si>
  <si>
    <t>Microsynth Seqlab GmbH</t>
  </si>
  <si>
    <t>20220617135643;</t>
  </si>
  <si>
    <t>Middle East European TV-</t>
  </si>
  <si>
    <t>Produktion Tutsek GmbH</t>
  </si>
  <si>
    <t>Venusring 13</t>
  </si>
  <si>
    <t>MID Solutions GmbH</t>
  </si>
  <si>
    <t>20220414110910;</t>
  </si>
  <si>
    <t>Mielke's Office Management</t>
  </si>
  <si>
    <t>Christiane Mielke</t>
  </si>
  <si>
    <t>Elbinger Str. 17</t>
  </si>
  <si>
    <t>Mieteigentum</t>
  </si>
  <si>
    <t>Juesholzstr. 7a</t>
  </si>
  <si>
    <t>Mietergemeinschaft</t>
  </si>
  <si>
    <t>20210219153804;</t>
  </si>
  <si>
    <t>Mieterverein Göttingen e. V.</t>
  </si>
  <si>
    <t>Prinzenstr. 9</t>
  </si>
  <si>
    <t>Mietfuchs</t>
  </si>
  <si>
    <t>Anja Kovdal</t>
  </si>
  <si>
    <t>Papendiek 31-32</t>
  </si>
  <si>
    <t>Mietkoch</t>
  </si>
  <si>
    <t>Ivo Schünemann</t>
  </si>
  <si>
    <t>Ursulinenstr. 22</t>
  </si>
  <si>
    <t>Mietkoch Partyservice</t>
  </si>
  <si>
    <t>Stefan Pülm</t>
  </si>
  <si>
    <t>Willensen</t>
  </si>
  <si>
    <t>Bärbel Schilling</t>
  </si>
  <si>
    <t>Stegemühlenweg 71</t>
  </si>
  <si>
    <t>Mietobjekt Brauweg 29 + 36</t>
  </si>
  <si>
    <t>Brauweg 29</t>
  </si>
  <si>
    <t>Carsten Leinhoß</t>
  </si>
  <si>
    <t>Rollberg 30</t>
  </si>
  <si>
    <t>Mietobjekte</t>
  </si>
  <si>
    <t>Rüdiger Freund</t>
  </si>
  <si>
    <t>Eichendorffstr. 9</t>
  </si>
  <si>
    <t>Peter Koch</t>
  </si>
  <si>
    <t>Am Südbahnhof 2</t>
  </si>
  <si>
    <t>Ulrich Hauthal</t>
  </si>
  <si>
    <t>Arndtstr. 3</t>
  </si>
  <si>
    <t>Mietobjekt Untere Masch Str.22</t>
  </si>
  <si>
    <t>Uwe Laudahn</t>
  </si>
  <si>
    <t>Werner Tropitzsch GbR</t>
  </si>
  <si>
    <t>Maria Busch</t>
  </si>
  <si>
    <t>Warteweg 12</t>
  </si>
  <si>
    <t>Mietshaus -</t>
  </si>
  <si>
    <t>Freye &amp; Brandt</t>
  </si>
  <si>
    <t>Dörgestr. 18 - 24</t>
  </si>
  <si>
    <t>Helga u. Adolf Mühlhahn</t>
  </si>
  <si>
    <t>Untere Neustadt 26</t>
  </si>
  <si>
    <t>Mietverwaltung</t>
  </si>
  <si>
    <t>Bahnhofstr. 44/44 A</t>
  </si>
  <si>
    <t>Bahnhofstr. 44 - 44 a</t>
  </si>
  <si>
    <t>Brauhausstr.2</t>
  </si>
  <si>
    <t>Mosebergstr. 1</t>
  </si>
  <si>
    <t>Mosebergstr. 3</t>
  </si>
  <si>
    <t>Mosebergstr. 35</t>
  </si>
  <si>
    <t>Pfaffenwiese 52</t>
  </si>
  <si>
    <t>Mietverwaltung Steinaer Str.13</t>
  </si>
  <si>
    <t>Steinaer Str. 13</t>
  </si>
  <si>
    <t>Steinaer Str. 47</t>
  </si>
  <si>
    <t>Steinstr. 17 A</t>
  </si>
  <si>
    <t>Steinstr. 17 a</t>
  </si>
  <si>
    <t>Talstr. 13</t>
  </si>
  <si>
    <t>Talstr. 14</t>
  </si>
  <si>
    <t>Mietzner + Koch</t>
  </si>
  <si>
    <t>Inh. Dipl.-Ing. H. Koch</t>
  </si>
  <si>
    <t>Adolf-Sievert-Str. 3</t>
  </si>
  <si>
    <t>MIG - GmbH</t>
  </si>
  <si>
    <t>An den Thingstühlen 10</t>
  </si>
  <si>
    <t>20210621220638;</t>
  </si>
  <si>
    <t>Miguel Sieburg Autodienst</t>
  </si>
  <si>
    <t>Sieburg</t>
  </si>
  <si>
    <t>Mihail Mihaylov</t>
  </si>
  <si>
    <t>20210622065143;</t>
  </si>
  <si>
    <t>Mihale Brnic</t>
  </si>
  <si>
    <t>Curry 37</t>
  </si>
  <si>
    <t>20220402023617;</t>
  </si>
  <si>
    <t>Mihdi Vazirifard</t>
  </si>
  <si>
    <t>Nikolaistr. 8</t>
  </si>
  <si>
    <t>Mijung Kong</t>
  </si>
  <si>
    <t>Feuerbachweg 7</t>
  </si>
  <si>
    <t>Mikadolux GmbH</t>
  </si>
  <si>
    <t>Am Stiege 24</t>
  </si>
  <si>
    <t>MIK Biotech Consulting UG</t>
  </si>
  <si>
    <t>Mike Bejaoui/Sandra Grube GbR</t>
  </si>
  <si>
    <t>Holtenser Landstr. 36</t>
  </si>
  <si>
    <t>Mike Christoph Klages</t>
  </si>
  <si>
    <t>Kielstr. 14a</t>
  </si>
  <si>
    <t>Mike Hansen</t>
  </si>
  <si>
    <t>Mike Hawlitschek</t>
  </si>
  <si>
    <t>Lilienstr. 1</t>
  </si>
  <si>
    <t>Mike Mascher</t>
  </si>
  <si>
    <t>Schmuckdesign</t>
  </si>
  <si>
    <t>Wendenstr. 4</t>
  </si>
  <si>
    <t>20220225072022;</t>
  </si>
  <si>
    <t>Mike Pinnecke</t>
  </si>
  <si>
    <t>Vereinsbedarf</t>
  </si>
  <si>
    <t>Osteroder Str. 20</t>
  </si>
  <si>
    <t>Mike Schwethelm</t>
  </si>
  <si>
    <t>Rhumestr. 2</t>
  </si>
  <si>
    <t>20211102232527;</t>
  </si>
  <si>
    <t>Mike Sengutta</t>
  </si>
  <si>
    <t>Mike Spillner</t>
  </si>
  <si>
    <t>Bahnhofstr. 29 a</t>
  </si>
  <si>
    <t>Mike Störmer</t>
  </si>
  <si>
    <t>Ernst-August-Str. 12</t>
  </si>
  <si>
    <t>Mike Winkler</t>
  </si>
  <si>
    <t>Auto Team Fahrzeugtechnik</t>
  </si>
  <si>
    <t>Winkler</t>
  </si>
  <si>
    <t>Mike Zwickert</t>
  </si>
  <si>
    <t>Telefon- u. Zubehör</t>
  </si>
  <si>
    <t>Mikhail Rakhlis</t>
  </si>
  <si>
    <t>Sollingstr. 4 d</t>
  </si>
  <si>
    <t>Mikon Mineralien-Kontor GmbH</t>
  </si>
  <si>
    <t>Steinslieth 11</t>
  </si>
  <si>
    <t>20220402060404;</t>
  </si>
  <si>
    <t>MIKRO PARTNER Service GmbH</t>
  </si>
  <si>
    <t>Milch GbR Esebeck</t>
  </si>
  <si>
    <t>Milchviehspezialberatung</t>
  </si>
  <si>
    <t>Speckenstr. 18</t>
  </si>
  <si>
    <t>20191217133203;</t>
  </si>
  <si>
    <t>Milchwirtschaft GbR</t>
  </si>
  <si>
    <t>MILKU Solutions GmbH</t>
  </si>
  <si>
    <t>Bovender Str. 2</t>
  </si>
  <si>
    <t>20220307220544;</t>
  </si>
  <si>
    <t>Million Club &amp; Lounge</t>
  </si>
  <si>
    <t>Stefan Köhler</t>
  </si>
  <si>
    <t>Millotat Rechtsanwälte</t>
  </si>
  <si>
    <t>20220315094244;</t>
  </si>
  <si>
    <t>Mil-tek Mitte GmbH</t>
  </si>
  <si>
    <t>Merkelstr. 27 b</t>
  </si>
  <si>
    <t>Milutin Susnica</t>
  </si>
  <si>
    <t>MIM Consult GmbH</t>
  </si>
  <si>
    <t>M I M - Mikoteit</t>
  </si>
  <si>
    <t>Industrie Montage</t>
  </si>
  <si>
    <t>Steffen Ruiz</t>
  </si>
  <si>
    <t>Moltkestr. 2</t>
  </si>
  <si>
    <t>20220621221043;</t>
  </si>
  <si>
    <t>Minde Apotheke</t>
  </si>
  <si>
    <t>20220623220633;</t>
  </si>
  <si>
    <t>Minde Grundstücks</t>
  </si>
  <si>
    <t>Bahnhofstraße GbR</t>
  </si>
  <si>
    <t>Bohnenbrunnenweg 5</t>
  </si>
  <si>
    <t>20220210112827;</t>
  </si>
  <si>
    <t>Minde Grundstücks GbR Hattdorf</t>
  </si>
  <si>
    <t>20220210104052;</t>
  </si>
  <si>
    <t>Minebea Intec Bovenden</t>
  </si>
  <si>
    <t>Leinetal 2</t>
  </si>
  <si>
    <t>20220615085304;</t>
  </si>
  <si>
    <t>Minh Hoang Tran</t>
  </si>
  <si>
    <t>Restaurant Jasmin</t>
  </si>
  <si>
    <t>Minh Nguyet Nguyen</t>
  </si>
  <si>
    <t>Einzelhandel mit Damen- und</t>
  </si>
  <si>
    <t>Herrenbekleidung</t>
  </si>
  <si>
    <t>Hauptstr. 135</t>
  </si>
  <si>
    <t>Minh Phong Nguyen</t>
  </si>
  <si>
    <t>Marienstr. 42</t>
  </si>
  <si>
    <t>Miniatur-Golf Cramer OHG</t>
  </si>
  <si>
    <t>Anlage Bad Sachsa</t>
  </si>
  <si>
    <t>Bismarckstr.</t>
  </si>
  <si>
    <t>Anlage Göttingen</t>
  </si>
  <si>
    <t>Hainholzweg</t>
  </si>
  <si>
    <t>Minigolfanlage an der Rhume</t>
  </si>
  <si>
    <t>Haldessenweg</t>
  </si>
  <si>
    <t>Minimal-Markt 640</t>
  </si>
  <si>
    <t>Penny-Markt 523, REWE Komman-</t>
  </si>
  <si>
    <t>ditges.a Aktie,Zweigndl Lehrte</t>
  </si>
  <si>
    <t>Minna Vogel</t>
  </si>
  <si>
    <t>Pommerneck 8</t>
  </si>
  <si>
    <t>Miprolab GmbH</t>
  </si>
  <si>
    <t>20220401225914;</t>
  </si>
  <si>
    <t>Mirac Orak</t>
  </si>
  <si>
    <t>Coiffeur Mirage</t>
  </si>
  <si>
    <t>Geismar Landstr. 65</t>
  </si>
  <si>
    <t>20210801234531;</t>
  </si>
  <si>
    <t>MIRA Kunststoff - Technik GmbH</t>
  </si>
  <si>
    <t>Industriestr. 4 - 8</t>
  </si>
  <si>
    <t>Mirella Marchet-Koch</t>
  </si>
  <si>
    <t>Lönsstr. 28</t>
  </si>
  <si>
    <t>Miriam Birth</t>
  </si>
  <si>
    <t>Elsa-Hoppe-Weg 9</t>
  </si>
  <si>
    <t>Miriam Dal Pra-Stricker</t>
  </si>
  <si>
    <t>Waldsaumweg 4b</t>
  </si>
  <si>
    <t>Miriam Densow</t>
  </si>
  <si>
    <t>20220706221005;</t>
  </si>
  <si>
    <t>Miriam Deppe</t>
  </si>
  <si>
    <t>Kaffeethek</t>
  </si>
  <si>
    <t>Feldstr. 6</t>
  </si>
  <si>
    <t>20220401233046;</t>
  </si>
  <si>
    <t>Miriam Eva Peszko</t>
  </si>
  <si>
    <t>Kokoro</t>
  </si>
  <si>
    <t>Papendiek 10</t>
  </si>
  <si>
    <t>Miriam Merkel</t>
  </si>
  <si>
    <t>Miriam Siegl</t>
  </si>
  <si>
    <t>Konrad-Adenauer-Str. 23</t>
  </si>
  <si>
    <t>20220124223736;</t>
  </si>
  <si>
    <t>Miriam und Jakob Glüer</t>
  </si>
  <si>
    <t>Saatgutgärtnerei Falkenhagen</t>
  </si>
  <si>
    <t>Falkenhagen 37</t>
  </si>
  <si>
    <t>20220420084944;</t>
  </si>
  <si>
    <t>Miriam und Stefan Schmidt</t>
  </si>
  <si>
    <t>20210204221011;</t>
  </si>
  <si>
    <t>Mirjam Gebhardt</t>
  </si>
  <si>
    <t>Mirjam Thiele</t>
  </si>
  <si>
    <t>Dream Hair Lounge</t>
  </si>
  <si>
    <t>20220322133451;</t>
  </si>
  <si>
    <t>Mirjam Wolf</t>
  </si>
  <si>
    <t>Königsberger Str. 4</t>
  </si>
  <si>
    <t>Mirko Girke</t>
  </si>
  <si>
    <t>Buycycles</t>
  </si>
  <si>
    <t>Goßlerstr. 2</t>
  </si>
  <si>
    <t>Mirko Hönig</t>
  </si>
  <si>
    <t>Dr. Franziska Hönig</t>
  </si>
  <si>
    <t>Julius-Leber-Weg 7</t>
  </si>
  <si>
    <t>Mirko Mesec</t>
  </si>
  <si>
    <t>Mirko Oestreich</t>
  </si>
  <si>
    <t>20211017193344;</t>
  </si>
  <si>
    <t>Mirko Schulze</t>
  </si>
  <si>
    <t>In der Aue 29</t>
  </si>
  <si>
    <t>Mirko Wessäly</t>
  </si>
  <si>
    <t>20220610103706;</t>
  </si>
  <si>
    <t>Mirna Bou Sleiman</t>
  </si>
  <si>
    <t>Barista Espresso Bar</t>
  </si>
  <si>
    <t>20220711062314;</t>
  </si>
  <si>
    <t>Miron Duda</t>
  </si>
  <si>
    <t>Spickenweg 28</t>
  </si>
  <si>
    <t>Miroslav Behara</t>
  </si>
  <si>
    <t>Rotdornweg 9</t>
  </si>
  <si>
    <t>20200721172107;</t>
  </si>
  <si>
    <t>Miroslawa Kulakowski</t>
  </si>
  <si>
    <t>Sonnenstudio Sun 2000</t>
  </si>
  <si>
    <t>Miroslaw Fajkowski</t>
  </si>
  <si>
    <t>Holtenser Str. 6</t>
  </si>
  <si>
    <t>Miroslaw Pajak</t>
  </si>
  <si>
    <t>Tegeler Weg 50</t>
  </si>
  <si>
    <t>Mirsad Hecimovic</t>
  </si>
  <si>
    <t>Tennisschule</t>
  </si>
  <si>
    <t>Von-Ossietzky-Straße 60</t>
  </si>
  <si>
    <t>Misirli Textilhandelsges mbH</t>
  </si>
  <si>
    <t>Mister Minit Nord GmbH &amp; Co</t>
  </si>
  <si>
    <t>KG-Niederlassung Göttingen</t>
  </si>
  <si>
    <t>Groner Str. 43</t>
  </si>
  <si>
    <t>Mister Spex SE</t>
  </si>
  <si>
    <t>20211006161516;</t>
  </si>
  <si>
    <t>Mitfahr- u. Reisebüro</t>
  </si>
  <si>
    <t>Cheltenham House</t>
  </si>
  <si>
    <t>Inh. Regine Bomhoff</t>
  </si>
  <si>
    <t>Mitja Bochmann</t>
  </si>
  <si>
    <t>Hauptstr. 25a</t>
  </si>
  <si>
    <t>20211021220625;</t>
  </si>
  <si>
    <t>M.I.T. Maxx Software GmbH</t>
  </si>
  <si>
    <t>Maschmühlenweg 40 a</t>
  </si>
  <si>
    <t>20220712114848;</t>
  </si>
  <si>
    <t>Mittagstisch St. Michael e V</t>
  </si>
  <si>
    <t>Mittelpunkt Personal GmbH</t>
  </si>
  <si>
    <t>20220105221459;</t>
  </si>
  <si>
    <t>Mix - Markt 62 OHG</t>
  </si>
  <si>
    <t>Backhausstr. 21-23</t>
  </si>
  <si>
    <t>Mixmed GmbH</t>
  </si>
  <si>
    <t>Ahornweg 11</t>
  </si>
  <si>
    <t>MK1Garage  GmbH</t>
  </si>
  <si>
    <t>MKE - Michael Krybus</t>
  </si>
  <si>
    <t>M. K. Harzer Cichlidenzucht</t>
  </si>
  <si>
    <t>Inh. Matthias Koch</t>
  </si>
  <si>
    <t>20211122093052;</t>
  </si>
  <si>
    <t>MKK Ingenieure Kurth Part. mbB</t>
  </si>
  <si>
    <t>20220401235020;</t>
  </si>
  <si>
    <t>MKL agopex GmbH</t>
  </si>
  <si>
    <t>Gartestr. 2a</t>
  </si>
  <si>
    <t>MK + S Medizin Kommunikation +</t>
  </si>
  <si>
    <t>20220602114642;</t>
  </si>
  <si>
    <t>MKS- SALZMANN gGmbH</t>
  </si>
  <si>
    <t>20220329000224;</t>
  </si>
  <si>
    <t>MKT Ärztegesellschaft GbR</t>
  </si>
  <si>
    <t>MK-WarenvertriebsGmbH</t>
  </si>
  <si>
    <t>Mladen Schäfer</t>
  </si>
  <si>
    <t>20220211221040;</t>
  </si>
  <si>
    <t>M &amp; L Appenweier Frische GmbH</t>
  </si>
  <si>
    <t>20201105111737;</t>
  </si>
  <si>
    <t>M. L. Automaten GmbH</t>
  </si>
  <si>
    <t>M.L. Automaten GmbH</t>
  </si>
  <si>
    <t>Götzenbreite 10 a</t>
  </si>
  <si>
    <t>Marientorstr. 7</t>
  </si>
  <si>
    <t>Weender Landstr. 3 - 5</t>
  </si>
  <si>
    <t>M.L. Göttinger Dachtechnik UG</t>
  </si>
  <si>
    <t>Weender Landstr. 90a</t>
  </si>
  <si>
    <t>M&amp;LK GbR</t>
  </si>
  <si>
    <t>Rathaus Shop</t>
  </si>
  <si>
    <t>20130628114306;</t>
  </si>
  <si>
    <t>MLP Finanzberatung SE</t>
  </si>
  <si>
    <t>Maximilian Kothe</t>
  </si>
  <si>
    <t>Von-Bar-Straße 2</t>
  </si>
  <si>
    <t>20220511121425;</t>
  </si>
  <si>
    <t>MLP Finanzdienstleistungen AG</t>
  </si>
  <si>
    <t>MLP Finanzdienstleistungen</t>
  </si>
  <si>
    <t>Katharina Ahlborn</t>
  </si>
  <si>
    <t>MM Automaten GmbH &amp;</t>
  </si>
  <si>
    <t>Brauhausstr. 9</t>
  </si>
  <si>
    <t>20220125101355;</t>
  </si>
  <si>
    <t>MM Automaten GmbH &amp; Co.KG</t>
  </si>
  <si>
    <t>20220701235536;</t>
  </si>
  <si>
    <t>MMB Messe Montage Blazejevicz</t>
  </si>
  <si>
    <t>MM Cargo Martin Müller</t>
  </si>
  <si>
    <t>20220131123356;</t>
  </si>
  <si>
    <t>M &amp; Mcut</t>
  </si>
  <si>
    <t>Dirk Marczak</t>
  </si>
  <si>
    <t>Lange Str. 30/32</t>
  </si>
  <si>
    <t>20220701234441;</t>
  </si>
  <si>
    <t>MM-Fashion Concept Handels</t>
  </si>
  <si>
    <t>Only Shop</t>
  </si>
  <si>
    <t>Weender Str. 61</t>
  </si>
  <si>
    <t>20210621154638;</t>
  </si>
  <si>
    <t>MM Managed-MARKETING GmbH</t>
  </si>
  <si>
    <t>20220402043647;</t>
  </si>
  <si>
    <t>MMS Concept GbR</t>
  </si>
  <si>
    <t>Matthias u. Marion Schmidt</t>
  </si>
  <si>
    <t>MMS Goettex GmbH</t>
  </si>
  <si>
    <t>20210531232542;</t>
  </si>
  <si>
    <t>M&amp;M Transport UG</t>
  </si>
  <si>
    <t>20220221091107;</t>
  </si>
  <si>
    <t>MMV Bank GmbH</t>
  </si>
  <si>
    <t>MMV Marketing Merchandising</t>
  </si>
  <si>
    <t>Vertrieb Inh Silke Koch</t>
  </si>
  <si>
    <t>MMW Die Mehrmarkenwerkstatt</t>
  </si>
  <si>
    <t>20220402082803;</t>
  </si>
  <si>
    <t>MMW GmbH &amp; Co. KG</t>
  </si>
  <si>
    <t>Die Mehrmarkenwerkstatt</t>
  </si>
  <si>
    <t>MNG GmbH</t>
  </si>
  <si>
    <t>20220324102156;</t>
  </si>
  <si>
    <t>M. Niemeyer GmbH &amp; Co. KG</t>
  </si>
  <si>
    <t>Möbel Goldmann</t>
  </si>
  <si>
    <t>Das Einrichtungshaus</t>
  </si>
  <si>
    <t>Inh. Barbara Weisshuhn</t>
  </si>
  <si>
    <t>Duderstädter Str. 26</t>
  </si>
  <si>
    <t>Möbel Grobecker</t>
  </si>
  <si>
    <t>Nelli Engelke</t>
  </si>
  <si>
    <t>Hohe Leuchte 8</t>
  </si>
  <si>
    <t>Möbel-Günther</t>
  </si>
  <si>
    <t>Inh Georg Günther</t>
  </si>
  <si>
    <t>Groner Landstr. 23 - 29</t>
  </si>
  <si>
    <t>Möbelhaus Dänemark</t>
  </si>
  <si>
    <t>G u J Greiling GmbH</t>
  </si>
  <si>
    <t>Möbelhaus Henze</t>
  </si>
  <si>
    <t>Oppertor 12</t>
  </si>
  <si>
    <t>Möbelino GmbH</t>
  </si>
  <si>
    <t>Groner Landstr. 50</t>
  </si>
  <si>
    <t>20220531124328;</t>
  </si>
  <si>
    <t>Möbelino</t>
  </si>
  <si>
    <t>Ralph Schumann</t>
  </si>
  <si>
    <t>Groner Landstr. 48</t>
  </si>
  <si>
    <t>20210625150754;</t>
  </si>
  <si>
    <t>Möbel-Markt Günther GmbH</t>
  </si>
  <si>
    <t>Groner Landstr. 23 - 25</t>
  </si>
  <si>
    <t>Möbel-Müller</t>
  </si>
  <si>
    <t>Inh Gisbert Müller</t>
  </si>
  <si>
    <t>Möbel-Nagel</t>
  </si>
  <si>
    <t>Hermann Nagel GmbH &amp; Co. KG</t>
  </si>
  <si>
    <t>Hohe Str. 1</t>
  </si>
  <si>
    <t>20220608114236;</t>
  </si>
  <si>
    <t>Möbelplatz Schulz GmbH</t>
  </si>
  <si>
    <t>20200819224644;</t>
  </si>
  <si>
    <t>Möbel Sb Aktionshalle GmbH</t>
  </si>
  <si>
    <t>Herzberger Landstr. 6-8</t>
  </si>
  <si>
    <t>20220402062104;</t>
  </si>
  <si>
    <t>Möbel SB Aktionshalle GmbH</t>
  </si>
  <si>
    <t>Stresemannstr. 18</t>
  </si>
  <si>
    <t>Möbelservice GbR</t>
  </si>
  <si>
    <t>Ralf-Michael Ziemba</t>
  </si>
  <si>
    <t>Ingo Schramma</t>
  </si>
  <si>
    <t>Wagenstieg 2</t>
  </si>
  <si>
    <t>20210324011548;</t>
  </si>
  <si>
    <t>Möbelspedition Ute Hottenrott</t>
  </si>
  <si>
    <t>Joachim Hottenrott</t>
  </si>
  <si>
    <t>20201217071345;</t>
  </si>
  <si>
    <t>Möbelwerkstätten Heinemann</t>
  </si>
  <si>
    <t>20201123230547;</t>
  </si>
  <si>
    <t>mobiheat GmbH - Göttingen</t>
  </si>
  <si>
    <t>20220202225415;</t>
  </si>
  <si>
    <t>mobilcom-debitel Shop GmbH</t>
  </si>
  <si>
    <t>MobilCom Shop Göttingen</t>
  </si>
  <si>
    <t>Hans - Jörg Ehrlich</t>
  </si>
  <si>
    <t>20220620085549;</t>
  </si>
  <si>
    <t>Mobile Generation GmbH</t>
  </si>
  <si>
    <t>Mobile Global Leasing GmbH</t>
  </si>
  <si>
    <t>Mobiler Frühstücksservice</t>
  </si>
  <si>
    <t>Jörg Stützer</t>
  </si>
  <si>
    <t>Am Hohen Ofen 4</t>
  </si>
  <si>
    <t>Mobiler Mittagstisch</t>
  </si>
  <si>
    <t>Inh Torsten Ross</t>
  </si>
  <si>
    <t>Laubacher Str. 39</t>
  </si>
  <si>
    <t>Mobile Service Point GbR</t>
  </si>
  <si>
    <t>Aydin Ay</t>
  </si>
  <si>
    <t>Matthias Alp</t>
  </si>
  <si>
    <t>Mobilisation for Animals e. V.</t>
  </si>
  <si>
    <t>Gesellschaft für Tierrechte</t>
  </si>
  <si>
    <t>Mobilpoint GmbH</t>
  </si>
  <si>
    <t>Johannisstr. 3-5</t>
  </si>
  <si>
    <t>MOBIL Soziale Wirtschaft GmbH</t>
  </si>
  <si>
    <t>mobil s&amp;s GmbH</t>
  </si>
  <si>
    <t>Heinrich-Heine-Str. 26</t>
  </si>
  <si>
    <t>20220627221912;</t>
  </si>
  <si>
    <t>Mobimee UG</t>
  </si>
  <si>
    <t>MoBiTec-molekularbiologische</t>
  </si>
  <si>
    <t>Technologie GmbH</t>
  </si>
  <si>
    <t>20220615112341;</t>
  </si>
  <si>
    <t>Modeagentur Coring</t>
  </si>
  <si>
    <t>Dr.-Hellrung-Str. 12</t>
  </si>
  <si>
    <t>20220125221924;</t>
  </si>
  <si>
    <t>Modeatelier Kintscher</t>
  </si>
  <si>
    <t>Inh Ursula Bordiehn</t>
  </si>
  <si>
    <t>Groner-Tor-Str. 20</t>
  </si>
  <si>
    <t>Mode-Center Junge GmbH</t>
  </si>
  <si>
    <t>Marktstr. 28</t>
  </si>
  <si>
    <t>Mode - Ecke</t>
  </si>
  <si>
    <t>Mode für Damen</t>
  </si>
  <si>
    <t>20220402070903;</t>
  </si>
  <si>
    <t>MODE EXPRESS</t>
  </si>
  <si>
    <t>Textilhandelsgesellschaft mbH</t>
  </si>
  <si>
    <t>Modehaus24 Göttingen GmbH</t>
  </si>
  <si>
    <t>Weender Str. 40</t>
  </si>
  <si>
    <t>20210319010021;</t>
  </si>
  <si>
    <t>Modehaus Bayer KG</t>
  </si>
  <si>
    <t>Inh Jürgen Bayer</t>
  </si>
  <si>
    <t>Modehaus Haack</t>
  </si>
  <si>
    <t>Inh.Colin Haase</t>
  </si>
  <si>
    <t>20210901231932;</t>
  </si>
  <si>
    <t>Modehaus Niederstadt</t>
  </si>
  <si>
    <t>Inh Theo Niederstadt</t>
  </si>
  <si>
    <t>Modehaus Rudolphi GmbH &amp; Co.</t>
  </si>
  <si>
    <t>Hauptstr. 115-121</t>
  </si>
  <si>
    <t>20220701235342;</t>
  </si>
  <si>
    <t>Modellbau-Werkstatt</t>
  </si>
  <si>
    <t>Bertram Heyn e.K.</t>
  </si>
  <si>
    <t>Königsallee 32</t>
  </si>
  <si>
    <t>Mode Point</t>
  </si>
  <si>
    <t>Renate Aßmann</t>
  </si>
  <si>
    <t>Moderne Heiztechnik  Schöne</t>
  </si>
  <si>
    <t>Bäder Grimmig e.K.</t>
  </si>
  <si>
    <t>Ossenfelder Weg 1a</t>
  </si>
  <si>
    <t>20220329000202;</t>
  </si>
  <si>
    <t>Moderne Zeiten</t>
  </si>
  <si>
    <t>Helmut Leusch</t>
  </si>
  <si>
    <t>Göttinger Landstr. 10</t>
  </si>
  <si>
    <t>Mode Service GmbH</t>
  </si>
  <si>
    <t>Einzelhandel mit Bekleidung</t>
  </si>
  <si>
    <t>Einzelhandel mit</t>
  </si>
  <si>
    <t>Bekleidung</t>
  </si>
  <si>
    <t>Damenbekleidung</t>
  </si>
  <si>
    <t>Modetreff</t>
  </si>
  <si>
    <t>Inh Annelinde Amiri-Frank</t>
  </si>
  <si>
    <t>Nikolaistr. 12</t>
  </si>
  <si>
    <t>Modetruhe</t>
  </si>
  <si>
    <t>Inh Heinz Rothaupt</t>
  </si>
  <si>
    <t>Obertorstr. 20</t>
  </si>
  <si>
    <t>20191205003201;</t>
  </si>
  <si>
    <t>Modo Gastronomie GmbH</t>
  </si>
  <si>
    <t>20220702011249;</t>
  </si>
  <si>
    <t>Mohamad Ehab Alo</t>
  </si>
  <si>
    <t>(Imbiss einfach lecker)</t>
  </si>
  <si>
    <t>20211013130118;</t>
  </si>
  <si>
    <t>Mohamad El Atat</t>
  </si>
  <si>
    <t>Hagenweg 25</t>
  </si>
  <si>
    <t>Mohamad Esmail</t>
  </si>
  <si>
    <t>20210618220407;</t>
  </si>
  <si>
    <t>Mohamad-Reza Dashtpayma</t>
  </si>
  <si>
    <t>Taxiuntermehmen</t>
  </si>
  <si>
    <t>Wolfgang-Pauli-Weg 25</t>
  </si>
  <si>
    <t>Mohamad Salam</t>
  </si>
  <si>
    <t>Mohamad Salou</t>
  </si>
  <si>
    <t>Am Bahndamm 7</t>
  </si>
  <si>
    <t>Pizzabringdienst Rialto</t>
  </si>
  <si>
    <t>Mohamed Abbas</t>
  </si>
  <si>
    <t>Al Hambra</t>
  </si>
  <si>
    <t>Maschmühlenweg 147</t>
  </si>
  <si>
    <t>Mohamed Kamal</t>
  </si>
  <si>
    <t>Mohamed M Barki</t>
  </si>
  <si>
    <t>Tunesiche Keramik Kunsthandw.</t>
  </si>
  <si>
    <t>Pfingstanger 6</t>
  </si>
  <si>
    <t>Mohamed Shoiab Amani</t>
  </si>
  <si>
    <t>Mohammad Ali El-Zein</t>
  </si>
  <si>
    <t>Vodafone Teamleiter Region</t>
  </si>
  <si>
    <t>Süd-Niedersachsen</t>
  </si>
  <si>
    <t>Helvesanger 6</t>
  </si>
  <si>
    <t>Mohammad El Abdallah</t>
  </si>
  <si>
    <t>Mohammad Jan Mohammadi</t>
  </si>
  <si>
    <t>tradestation Göttingen</t>
  </si>
  <si>
    <t>Jüdenstr. 13A</t>
  </si>
  <si>
    <t>20220321075659;</t>
  </si>
  <si>
    <t>Mohammad Nawab Djan Salam</t>
  </si>
  <si>
    <t>Mohammad Qasim Moschref</t>
  </si>
  <si>
    <t>Groner Landstr. 3</t>
  </si>
  <si>
    <t>Mohammad Reza Dashtpayma</t>
  </si>
  <si>
    <t>Pizzeria Mamma Lucia</t>
  </si>
  <si>
    <t>Klosterstr. 2</t>
  </si>
  <si>
    <t>Mohammad Riad Gharibo</t>
  </si>
  <si>
    <t>Marienburger Str. 4</t>
  </si>
  <si>
    <t>Mohammad Saberi</t>
  </si>
  <si>
    <t>20220121114642;</t>
  </si>
  <si>
    <t>Mohammad Schirzad</t>
  </si>
  <si>
    <t>Imbiss im Zentrum</t>
  </si>
  <si>
    <t>Mohammad Shafiq Rafiq</t>
  </si>
  <si>
    <t>Enrico-Fermi-Eck 10</t>
  </si>
  <si>
    <t>20210805112209;</t>
  </si>
  <si>
    <t>Mohammad Sharif</t>
  </si>
  <si>
    <t>Groner Tor Straße 19</t>
  </si>
  <si>
    <t>20220112121136;</t>
  </si>
  <si>
    <t>Mohammad Shueib Sharifie</t>
  </si>
  <si>
    <t>Mohammad Waiss Yasin</t>
  </si>
  <si>
    <t>Shanti - Shop</t>
  </si>
  <si>
    <t>Groner Str. 7</t>
  </si>
  <si>
    <t>Mohammad Zia Samadi</t>
  </si>
  <si>
    <t>Edelstein- u. Teppichhandel</t>
  </si>
  <si>
    <t>Mohammed Reza Zamani</t>
  </si>
  <si>
    <t>20220511114120;</t>
  </si>
  <si>
    <t>Mohanad Sultan</t>
  </si>
  <si>
    <t>20211201230701;</t>
  </si>
  <si>
    <t>Mohren Handelsagentur</t>
  </si>
  <si>
    <t>Franjo J. Mohren</t>
  </si>
  <si>
    <t>Masch 17</t>
  </si>
  <si>
    <t>Möhrling &amp; May</t>
  </si>
  <si>
    <t>Darmgroßhandlung</t>
  </si>
  <si>
    <t>Carsten Müller</t>
  </si>
  <si>
    <t>Wagenstieg 10b</t>
  </si>
  <si>
    <t>Moj Anlagenbau GmbH</t>
  </si>
  <si>
    <t>Heizung - Lüftung - Sanitär</t>
  </si>
  <si>
    <t>Am Handweisergraben 5</t>
  </si>
  <si>
    <t>Moj GmbH</t>
  </si>
  <si>
    <t>20210927114944;</t>
  </si>
  <si>
    <t>Mokdad Ben Salah Romdhane</t>
  </si>
  <si>
    <t>Zaara</t>
  </si>
  <si>
    <t>Güterbeförderung</t>
  </si>
  <si>
    <t>20210702022712;</t>
  </si>
  <si>
    <t>Möller &amp; Leuschen OHG</t>
  </si>
  <si>
    <t>Sound and Vision</t>
  </si>
  <si>
    <t>Siekweg 30 b</t>
  </si>
  <si>
    <t>20220402070516;</t>
  </si>
  <si>
    <t>Mona Donata von Baumbach</t>
  </si>
  <si>
    <t>Mona Lesjak</t>
  </si>
  <si>
    <t>Mengershäuser Weg 16</t>
  </si>
  <si>
    <t>20200917080715;</t>
  </si>
  <si>
    <t>Mon Ami</t>
  </si>
  <si>
    <t>Inh. Oubad Nacer</t>
  </si>
  <si>
    <t>Mondo Textilvertrieb GmbH</t>
  </si>
  <si>
    <t>Monecke &amp; Partner Bau GmbH</t>
  </si>
  <si>
    <t>Bostalstr. 14</t>
  </si>
  <si>
    <t>20220127131728;</t>
  </si>
  <si>
    <t>Monesa Farid</t>
  </si>
  <si>
    <t>Theaterstr. 4</t>
  </si>
  <si>
    <t>20220209221227;</t>
  </si>
  <si>
    <t>Monica Manfroi</t>
  </si>
  <si>
    <t>Einzelhandel mit italienischen</t>
  </si>
  <si>
    <t>Monica Reisberg-Schmalz</t>
  </si>
  <si>
    <t>Am Roßholz 56</t>
  </si>
  <si>
    <t>Monica Rivero</t>
  </si>
  <si>
    <t>Danziger Str. 6</t>
  </si>
  <si>
    <t>Monica Rüngeling</t>
  </si>
  <si>
    <t>Angerweg 15</t>
  </si>
  <si>
    <t>20200921222104;</t>
  </si>
  <si>
    <t>Monika Adamus</t>
  </si>
  <si>
    <t>20220701090307;</t>
  </si>
  <si>
    <t>Monika Ahyai</t>
  </si>
  <si>
    <t>Secondhand Men- u. Sportshop</t>
  </si>
  <si>
    <t>Monika Auernhammer</t>
  </si>
  <si>
    <t>Rohnsweg 4</t>
  </si>
  <si>
    <t>20220402041725;</t>
  </si>
  <si>
    <t>Monika Bittner und</t>
  </si>
  <si>
    <t>Marlies Debrodt</t>
  </si>
  <si>
    <t>Fritz-Reuter-Str. 15</t>
  </si>
  <si>
    <t>Monika Blawe</t>
  </si>
  <si>
    <t>Forstarbeiten</t>
  </si>
  <si>
    <t>Philosophenweg 19</t>
  </si>
  <si>
    <t>Monika Bodmann</t>
  </si>
  <si>
    <t>Pizzeria La Grotta</t>
  </si>
  <si>
    <t>Monika Breithaupt</t>
  </si>
  <si>
    <t>Barteröder Str. 7</t>
  </si>
  <si>
    <t>Monika Brigitte Hofsommer</t>
  </si>
  <si>
    <t>Blumenweg 5</t>
  </si>
  <si>
    <t>Monika Bünning</t>
  </si>
  <si>
    <t>Monika Bürger</t>
  </si>
  <si>
    <t>Monika Büürma</t>
  </si>
  <si>
    <t>Am Westerberg 30</t>
  </si>
  <si>
    <t>20220630102117;</t>
  </si>
  <si>
    <t>Monika Christ</t>
  </si>
  <si>
    <t>In der Spitze 3</t>
  </si>
  <si>
    <t>Monika Dehne</t>
  </si>
  <si>
    <t>Merseburger Str. 14</t>
  </si>
  <si>
    <t>Monika Deppe</t>
  </si>
  <si>
    <t>Hinterm Eichental 33</t>
  </si>
  <si>
    <t>Monika Engelke</t>
  </si>
  <si>
    <t>Kiesseestr. 31</t>
  </si>
  <si>
    <t>Monika Gerstel</t>
  </si>
  <si>
    <t>Hausverwaltungsobjekt V 014</t>
  </si>
  <si>
    <t>Monika Götz-Goerke</t>
  </si>
  <si>
    <t>Dipl. Pol., Dipl. Psychologin</t>
  </si>
  <si>
    <t>Monika Grammel</t>
  </si>
  <si>
    <t>Monika Grote</t>
  </si>
  <si>
    <t>20220112222303;</t>
  </si>
  <si>
    <t>Monika Gruber-Achilles</t>
  </si>
  <si>
    <t>Bruno Achilles u Meta Achilles</t>
  </si>
  <si>
    <t>Monika Heller</t>
  </si>
  <si>
    <t>Wolfgang Heller</t>
  </si>
  <si>
    <t>Königsallee 54</t>
  </si>
  <si>
    <t>Monika Hiller - Levin</t>
  </si>
  <si>
    <t>Oberstr. 5 b</t>
  </si>
  <si>
    <t>Monika Holborn</t>
  </si>
  <si>
    <t>Schedener Weg 32</t>
  </si>
  <si>
    <t>Monika Irslinger</t>
  </si>
  <si>
    <t>Halberstädter Str. 46</t>
  </si>
  <si>
    <t>Monika Kreiter</t>
  </si>
  <si>
    <t>Monika Kroker</t>
  </si>
  <si>
    <t>Christianshöhe 1</t>
  </si>
  <si>
    <t>Monika Lange</t>
  </si>
  <si>
    <t>Monika Liebig</t>
  </si>
  <si>
    <t>Grätzelstr. 16 a</t>
  </si>
  <si>
    <t>Monika Marwitz</t>
  </si>
  <si>
    <t>Brot- u Backwarenvertrieb</t>
  </si>
  <si>
    <t>Am Teich 4</t>
  </si>
  <si>
    <t>Monika Meffert</t>
  </si>
  <si>
    <t>Stumpfe Eiche 57</t>
  </si>
  <si>
    <t>Monika Metzner</t>
  </si>
  <si>
    <t>Naturwaren und Naturkost</t>
  </si>
  <si>
    <t>Billingshäuser Str. 19</t>
  </si>
  <si>
    <t>Monika Meyer</t>
  </si>
  <si>
    <t>Düstere-Eichen-Weg 39</t>
  </si>
  <si>
    <t>Monika Meyer-Borgstädt</t>
  </si>
  <si>
    <t>Gehrenring 35</t>
  </si>
  <si>
    <t>Monika Missalla-Steinmann</t>
  </si>
  <si>
    <t>Organisation, Marketing u PR</t>
  </si>
  <si>
    <t>Monika Modrzok</t>
  </si>
  <si>
    <t>Monika Nielbock</t>
  </si>
  <si>
    <t>Monika Ölze</t>
  </si>
  <si>
    <t>Vogelsang 21</t>
  </si>
  <si>
    <t>Monika Paar</t>
  </si>
  <si>
    <t>Kirchstr. 31</t>
  </si>
  <si>
    <t>20210617225129;</t>
  </si>
  <si>
    <t>Monika Passauer</t>
  </si>
  <si>
    <t>Alter Mühlenweg 6</t>
  </si>
  <si>
    <t>Monika Prier</t>
  </si>
  <si>
    <t>Bleicheroder Str. 1</t>
  </si>
  <si>
    <t>Monika Reinecke</t>
  </si>
  <si>
    <t>In der Schleene 6</t>
  </si>
  <si>
    <t>Monika Reuß</t>
  </si>
  <si>
    <t>u. Büroservice</t>
  </si>
  <si>
    <t>Monika Rohrberg</t>
  </si>
  <si>
    <t>Salon Monika</t>
  </si>
  <si>
    <t>Monika Sartorius-Weber</t>
  </si>
  <si>
    <t>Hugo-Junkers-Str. 2</t>
  </si>
  <si>
    <t>Monika Schäfer</t>
  </si>
  <si>
    <t>Mozartstr. 22</t>
  </si>
  <si>
    <t>20210128220732;</t>
  </si>
  <si>
    <t>Monika Schauerhammer</t>
  </si>
  <si>
    <t>Monika Schink</t>
  </si>
  <si>
    <t>Stettiner Str. 14</t>
  </si>
  <si>
    <t>20210401000535;</t>
  </si>
  <si>
    <t>Monika Schröer</t>
  </si>
  <si>
    <t>Bad und Baden</t>
  </si>
  <si>
    <t>Monika Schur</t>
  </si>
  <si>
    <t>Berliner Str. 25</t>
  </si>
  <si>
    <t>Monika Seifert-Herale</t>
  </si>
  <si>
    <t>Industriestr. 30</t>
  </si>
  <si>
    <t>Monika Sommerfeld-Helms</t>
  </si>
  <si>
    <t>Auf der Bleiche 1</t>
  </si>
  <si>
    <t>20211029220326;</t>
  </si>
  <si>
    <t>Monika Stephani</t>
  </si>
  <si>
    <t>Von-Bar-Str. 8</t>
  </si>
  <si>
    <t>Monika Sternbach</t>
  </si>
  <si>
    <t>Am Rischen 72</t>
  </si>
  <si>
    <t>Monika Stietenroth</t>
  </si>
  <si>
    <t>Monika Stoll</t>
  </si>
  <si>
    <t>Monika Tegeler</t>
  </si>
  <si>
    <t>Monika Tonn</t>
  </si>
  <si>
    <t>An der Lehne 8</t>
  </si>
  <si>
    <t>Monika u. Karsten Pfeiffer</t>
  </si>
  <si>
    <t>Rudolf-Eucken-Weg 13</t>
  </si>
  <si>
    <t>Monika und Gerhard Müller</t>
  </si>
  <si>
    <t>20201120220416;</t>
  </si>
  <si>
    <t>Monika u. Torge Friedhoff</t>
  </si>
  <si>
    <t>Eisenacher Str. 2</t>
  </si>
  <si>
    <t>Monika Vaupel</t>
  </si>
  <si>
    <t>camel- aktiv -store</t>
  </si>
  <si>
    <t>Monika Wagner-Katzwinkel</t>
  </si>
  <si>
    <t>Maiglöckchenweg 16</t>
  </si>
  <si>
    <t>Monika Walter</t>
  </si>
  <si>
    <t>Monika Winkelbach</t>
  </si>
  <si>
    <t>Tulpenweg 7</t>
  </si>
  <si>
    <t>Monika Wolters</t>
  </si>
  <si>
    <t>Ahornweg 22</t>
  </si>
  <si>
    <t>20160312002644;</t>
  </si>
  <si>
    <t>Monika Wüstenhagen</t>
  </si>
  <si>
    <t>Facharzt Neurologie</t>
  </si>
  <si>
    <t>Hermannshäger Str. 115</t>
  </si>
  <si>
    <t>Monika Zander</t>
  </si>
  <si>
    <t>Monique Wenzel</t>
  </si>
  <si>
    <t>Podologische Praxis</t>
  </si>
  <si>
    <t>Cattleya Feets</t>
  </si>
  <si>
    <t>Langer Hagen 32</t>
  </si>
  <si>
    <t>20201101223733;</t>
  </si>
  <si>
    <t>Monique Wrede</t>
  </si>
  <si>
    <t>Schlesierring 12</t>
  </si>
  <si>
    <t>Monis`s Blumenschachtel GbR</t>
  </si>
  <si>
    <t>20200901224319;</t>
  </si>
  <si>
    <t>Monkeyburger Göttingen GmbH</t>
  </si>
  <si>
    <t>Hagenweg 2j</t>
  </si>
  <si>
    <t>20220711220621;</t>
  </si>
  <si>
    <t>monoTek Maschinenhandel</t>
  </si>
  <si>
    <t>Dipl. Ing. Andreas Fahlbusch</t>
  </si>
  <si>
    <t>Nordhoffstr. 4</t>
  </si>
  <si>
    <t>Monro's Park</t>
  </si>
  <si>
    <t>Ordikhan Rashow</t>
  </si>
  <si>
    <t>Hospitalstr. 29</t>
  </si>
  <si>
    <t>20220702012123;</t>
  </si>
  <si>
    <t>Monster Artists Management</t>
  </si>
  <si>
    <t>Thiegasse 4</t>
  </si>
  <si>
    <t>20211008105628;</t>
  </si>
  <si>
    <t>Monster Artists</t>
  </si>
  <si>
    <t>Nikolas Tsagarakis</t>
  </si>
  <si>
    <t>20210518114203;</t>
  </si>
  <si>
    <t>Montagen</t>
  </si>
  <si>
    <t>Christian  Wielert</t>
  </si>
  <si>
    <t>Berlepscher Str. 1</t>
  </si>
  <si>
    <t>20200831132418;</t>
  </si>
  <si>
    <t>Montage Service GmbH i. G.</t>
  </si>
  <si>
    <t>Sonny Weiß</t>
  </si>
  <si>
    <t>Scharrenstr. 10</t>
  </si>
  <si>
    <t>Stefan Dollinger</t>
  </si>
  <si>
    <t>Bovender Str. 8</t>
  </si>
  <si>
    <t>Thorsten Fraatz</t>
  </si>
  <si>
    <t>Am Rodebach 47</t>
  </si>
  <si>
    <t>20220402072012;</t>
  </si>
  <si>
    <t>Montageservice Wüstefeld</t>
  </si>
  <si>
    <t>Inh. Jens Wüstefeld</t>
  </si>
  <si>
    <t>20211118220547;</t>
  </si>
  <si>
    <t>Montage u. Dienstleistungen</t>
  </si>
  <si>
    <t>Marc Wilke</t>
  </si>
  <si>
    <t>20211018133851;</t>
  </si>
  <si>
    <t>Montessori-Landesverband</t>
  </si>
  <si>
    <t>Steintorstr. 23</t>
  </si>
  <si>
    <t>Freiwilligen - Einsatzstelle</t>
  </si>
  <si>
    <t>Montessori Schule</t>
  </si>
  <si>
    <t>Von-Ossietzky-Str. 70</t>
  </si>
  <si>
    <t>20200901231005;</t>
  </si>
  <si>
    <t>Montessori-Verein e. V.</t>
  </si>
  <si>
    <t>Am Pfingstanger 38a</t>
  </si>
  <si>
    <t>Monteurzimmervermietung Curdt</t>
  </si>
  <si>
    <t>Suhlawiesen 13</t>
  </si>
  <si>
    <t>Mop Inh. Ulrike u. Wolfgang</t>
  </si>
  <si>
    <t>Schulze-Holzweizig GbR</t>
  </si>
  <si>
    <t>Morich &amp; Partner GbR</t>
  </si>
  <si>
    <t>Morina Bauunternehmen GmbH</t>
  </si>
  <si>
    <t>20211015085136;</t>
  </si>
  <si>
    <t>Moritz Braband</t>
  </si>
  <si>
    <t>Moritz Dicty</t>
  </si>
  <si>
    <t>Dicty-Agrardienstleistungen</t>
  </si>
  <si>
    <t>Gartestr. 5 b</t>
  </si>
  <si>
    <t>20220621073901;</t>
  </si>
  <si>
    <t>Moritz Flechtner</t>
  </si>
  <si>
    <t>Gutsverwaltung Besenhausen</t>
  </si>
  <si>
    <t>Moritz Henning Braband</t>
  </si>
  <si>
    <t>20220425220951;</t>
  </si>
  <si>
    <t>Moritz Throne</t>
  </si>
  <si>
    <t>Schöneberger Str. 13</t>
  </si>
  <si>
    <t>20210721122454;</t>
  </si>
  <si>
    <t>Moritz  und Sarah Focken GbR</t>
  </si>
  <si>
    <t>20210723101245;</t>
  </si>
  <si>
    <t>Morris Görke</t>
  </si>
  <si>
    <t>Obere-Masch-Str. 16</t>
  </si>
  <si>
    <t>MOSCH Lounge</t>
  </si>
  <si>
    <t>Hottenrott, Sophia Michelle</t>
  </si>
  <si>
    <t>Hauptstr. 17 e.Kfm.</t>
  </si>
  <si>
    <t>Markstr. 69</t>
  </si>
  <si>
    <t>20220208132930;</t>
  </si>
  <si>
    <t>MOSCH UG</t>
  </si>
  <si>
    <t>20200825141240;</t>
  </si>
  <si>
    <t>Mosqito-Media Verlag</t>
  </si>
  <si>
    <t>Inh. Marion Zweckstetter</t>
  </si>
  <si>
    <t>Mosquito Media Verlag</t>
  </si>
  <si>
    <t>Britta Stobbe</t>
  </si>
  <si>
    <t>MOST Robotics GmbH</t>
  </si>
  <si>
    <t>20220426221022;</t>
  </si>
  <si>
    <t>20220329000320;</t>
  </si>
  <si>
    <t>MoSyB Modul + System GmbH</t>
  </si>
  <si>
    <t>Motorenschmiede uG  GmbH i.G.</t>
  </si>
  <si>
    <t>Motorgeräte - Center GmbH</t>
  </si>
  <si>
    <t>Herzberger Landstr. 1 c</t>
  </si>
  <si>
    <t>20201101223241;</t>
  </si>
  <si>
    <t>Motorradhandel Oertel</t>
  </si>
  <si>
    <t>Sebastian Oertel</t>
  </si>
  <si>
    <t>Thüringer Str. 123a</t>
  </si>
  <si>
    <t>20220608125718;</t>
  </si>
  <si>
    <t>Motorrad &amp; Reisen Verlag GmbH</t>
  </si>
  <si>
    <t>20220702001356;</t>
  </si>
  <si>
    <t>Motorradsalon</t>
  </si>
  <si>
    <t>Eduard Dittrich</t>
  </si>
  <si>
    <t>Siemensstr. 8</t>
  </si>
  <si>
    <t>Motorwelt Göttingen GmbH</t>
  </si>
  <si>
    <t>Motta Eiskrem GmbH</t>
  </si>
  <si>
    <t>Kirchweg 24 - 28</t>
  </si>
  <si>
    <t>Mouhamad Youssef</t>
  </si>
  <si>
    <t>Mounira Fakhran-Abbas</t>
  </si>
  <si>
    <t>App 11</t>
  </si>
  <si>
    <t>Deisterstr. 23</t>
  </si>
  <si>
    <t>Moussa Tohme</t>
  </si>
  <si>
    <t>Riri's Waffelbar</t>
  </si>
  <si>
    <t>20220402080716;</t>
  </si>
  <si>
    <t>move4life by Nicolai Fleischer</t>
  </si>
  <si>
    <t>20210916113513;</t>
  </si>
  <si>
    <t>Movecall Mobilitätsleit-</t>
  </si>
  <si>
    <t>zentrale und Callcenter GmbH</t>
  </si>
  <si>
    <t>Movietown Eichsfeld GmbH</t>
  </si>
  <si>
    <t>20220104075246;</t>
  </si>
  <si>
    <t>Movimento Orthopädie- und</t>
  </si>
  <si>
    <t>Rehatechnik GmbH</t>
  </si>
  <si>
    <t>MÖWE GbR</t>
  </si>
  <si>
    <t>Möwes GmbH &amp; Co. KG</t>
  </si>
  <si>
    <t>20220525071753;</t>
  </si>
  <si>
    <t>M.P. Distribution GmbH</t>
  </si>
  <si>
    <t>MP-Forstservice</t>
  </si>
  <si>
    <t>Michael Piegrzik</t>
  </si>
  <si>
    <t>20210823135136;</t>
  </si>
  <si>
    <t>MPG Estate GmbH</t>
  </si>
  <si>
    <t>MPI Immobilienservice</t>
  </si>
  <si>
    <t>Manuel Pfahlert e.K.</t>
  </si>
  <si>
    <t>20201201234658;</t>
  </si>
  <si>
    <t>MPL Mineral Processing</t>
  </si>
  <si>
    <t>Logistic GmbH i. G.</t>
  </si>
  <si>
    <t>MPM Environment Intelligence</t>
  </si>
  <si>
    <t>MP Sorting</t>
  </si>
  <si>
    <t>Marica Prenc</t>
  </si>
  <si>
    <t>Wilhelm-Berg-Str. 4</t>
  </si>
  <si>
    <t>20210401235133;</t>
  </si>
  <si>
    <t>MPU Spezialist</t>
  </si>
  <si>
    <t>Praxis für Verkehrstherapie</t>
  </si>
  <si>
    <t>Axel Jahnke</t>
  </si>
  <si>
    <t>Reinhäuser Landstr. 18a</t>
  </si>
  <si>
    <t>M Ratzke u M Weitemeier GbR</t>
  </si>
  <si>
    <t>Audio-Video-Park</t>
  </si>
  <si>
    <t>Roter Berg 16</t>
  </si>
  <si>
    <t>MR Bagger Francine Stehr</t>
  </si>
  <si>
    <t>20220215153150;</t>
  </si>
  <si>
    <t>MRF - Personal- und Industrie-</t>
  </si>
  <si>
    <t>20220315114044;</t>
  </si>
  <si>
    <t>MR Handels GmbH</t>
  </si>
  <si>
    <t>20220321112640;</t>
  </si>
  <si>
    <t>Mr. Phung Carre GmbH</t>
  </si>
  <si>
    <t>M &amp; S BIOTEC GmbH</t>
  </si>
  <si>
    <t>M.S.C. Gebäudeservice Parlak</t>
  </si>
  <si>
    <t>Zollstock 31</t>
  </si>
  <si>
    <t>20211130221323;</t>
  </si>
  <si>
    <t>M Schramm GmbH</t>
  </si>
  <si>
    <t>M.Sc.Psych. Maurice Bilgeri</t>
  </si>
  <si>
    <t>Praxis für Rechtspsychologie</t>
  </si>
  <si>
    <t>20200902114044;</t>
  </si>
  <si>
    <t>MS-Dienstleistungen</t>
  </si>
  <si>
    <t>Garten Landschaftsbau e.K.</t>
  </si>
  <si>
    <t>Inh. Moritz Sander</t>
  </si>
  <si>
    <t>Kattenborg 14</t>
  </si>
  <si>
    <t>20210127095048;</t>
  </si>
  <si>
    <t>MS Dienstleistungen GmbH</t>
  </si>
  <si>
    <t>20220509092324;</t>
  </si>
  <si>
    <t>MSD-Sicherheitsdienst</t>
  </si>
  <si>
    <t>MSD-Tuning UG</t>
  </si>
  <si>
    <t>Am Euzenberg 1 Geb 14</t>
  </si>
  <si>
    <t>MS Elektroservice GmbH</t>
  </si>
  <si>
    <t>Am Herberhäuser Thie 7</t>
  </si>
  <si>
    <t>20211221151844;</t>
  </si>
  <si>
    <t>MSG24 Systems e.K.</t>
  </si>
  <si>
    <t>Rene Wucherpfennig</t>
  </si>
  <si>
    <t>Im Bruchhof 3</t>
  </si>
  <si>
    <t>MS-Gartengestaltung</t>
  </si>
  <si>
    <t>Untere Trift 1</t>
  </si>
  <si>
    <t>20210426104704;</t>
  </si>
  <si>
    <t>M.S. Media Electronic</t>
  </si>
  <si>
    <t>20220702022224;</t>
  </si>
  <si>
    <t>MS-Pro Lager u. Logistik GmbH</t>
  </si>
  <si>
    <t>MS Resurch Ltd.</t>
  </si>
  <si>
    <t>Sitz in England</t>
  </si>
  <si>
    <t>MS Transporte</t>
  </si>
  <si>
    <t>Manfred Seiß</t>
  </si>
  <si>
    <t>Bürgerm-Mecke-Str 22</t>
  </si>
  <si>
    <t>MT Clean</t>
  </si>
  <si>
    <t>Monika Thormann</t>
  </si>
  <si>
    <t>Industriestr. 2b</t>
  </si>
  <si>
    <t>MT Jagdausrüstung GmbH</t>
  </si>
  <si>
    <t>20210902000943;</t>
  </si>
  <si>
    <t>M.T.S.-Bau-GmbH Göttingen</t>
  </si>
  <si>
    <t>Milan Vujevic</t>
  </si>
  <si>
    <t>20211007000136;</t>
  </si>
  <si>
    <t>MT Systems GbR</t>
  </si>
  <si>
    <t>Ludmilla Yatlo</t>
  </si>
  <si>
    <t>Hryhoriy Khodus</t>
  </si>
  <si>
    <t>Helmkampff-Str. 16</t>
  </si>
  <si>
    <t>MT Systems GmbH</t>
  </si>
  <si>
    <t>20220329000137;</t>
  </si>
  <si>
    <t>MTV Bad Lauterberg</t>
  </si>
  <si>
    <t>Lessingstr. 17</t>
  </si>
  <si>
    <t>MTV Grone 1897 e V</t>
  </si>
  <si>
    <t>Martin-Luther-Str. 22</t>
  </si>
  <si>
    <t>MTV Herzberg am Harz von 1861</t>
  </si>
  <si>
    <t>20220330220512;</t>
  </si>
  <si>
    <t>MTV Herzberg e.V.</t>
  </si>
  <si>
    <t>MTV Lauterberg e.V.</t>
  </si>
  <si>
    <t>MTV Lauterberg von 1861 e.V.</t>
  </si>
  <si>
    <t>20210608151012;</t>
  </si>
  <si>
    <t>MTV - Männer-Turn-Verein von</t>
  </si>
  <si>
    <t>1858 Osterode e. V.</t>
  </si>
  <si>
    <t>Bleichestelle</t>
  </si>
  <si>
    <t>MTV Rosdorf von 1909 e.V.</t>
  </si>
  <si>
    <t>Rosenbaumweg 11a</t>
  </si>
  <si>
    <t>20220411220643;</t>
  </si>
  <si>
    <t>Knopensteg 3</t>
  </si>
  <si>
    <t>MTV Seesen von 1862 e.V.</t>
  </si>
  <si>
    <t>20191205220804;</t>
  </si>
  <si>
    <t>MTV von 1894 Gittelde e.V.</t>
  </si>
  <si>
    <t>Questhöven 15</t>
  </si>
  <si>
    <t>MTV von 1898 Geismar e.V.</t>
  </si>
  <si>
    <t>Am Kalten Born 39a</t>
  </si>
  <si>
    <t>MuDr. Ahmed Abdel-Rahman,</t>
  </si>
  <si>
    <t>Adrian Berisha, Moschtaba</t>
  </si>
  <si>
    <t>Siddiqi, Shkelzen Berisha GbR</t>
  </si>
  <si>
    <t>20211216144858;</t>
  </si>
  <si>
    <t>Mugtaba Haideri</t>
  </si>
  <si>
    <t>Muhamed Durdevic</t>
  </si>
  <si>
    <t>Am Weißen Steine 7</t>
  </si>
  <si>
    <t>Muhamet Salja</t>
  </si>
  <si>
    <t>Gebäudereinigung und</t>
  </si>
  <si>
    <t>Hermann-Hanker-Str. 17b</t>
  </si>
  <si>
    <t>Muhammad Aly</t>
  </si>
  <si>
    <t>Schwimmbadstr. 42</t>
  </si>
  <si>
    <t>20210426091308;</t>
  </si>
  <si>
    <t>Muhannad Assad</t>
  </si>
  <si>
    <t>Altstadtkiosk</t>
  </si>
  <si>
    <t>Imbiss Olivier</t>
  </si>
  <si>
    <t>20200723113047;</t>
  </si>
  <si>
    <t>Mühe OHG Spedition</t>
  </si>
  <si>
    <t>inh. Andreas Mühe</t>
  </si>
  <si>
    <t>20200623173138;</t>
  </si>
  <si>
    <t>Mühlbrecht Grabmale,</t>
  </si>
  <si>
    <t>Inh.Christian Mühlbrecht e.K.</t>
  </si>
  <si>
    <t>20210503231615;</t>
  </si>
  <si>
    <t>Mühlenapotheke</t>
  </si>
  <si>
    <t>Ina Fischer</t>
  </si>
  <si>
    <t>Mühlen-Cafe</t>
  </si>
  <si>
    <t>Eveline Lehmann</t>
  </si>
  <si>
    <t>Muhl GmbH</t>
  </si>
  <si>
    <t>Freizeit &amp; Sport</t>
  </si>
  <si>
    <t>Professor-Oelkers-Str. 12</t>
  </si>
  <si>
    <t>20210701233147;</t>
  </si>
  <si>
    <t>Muhl Watersports KG</t>
  </si>
  <si>
    <t>20210101235202;</t>
  </si>
  <si>
    <t>Muje Javori</t>
  </si>
  <si>
    <t>Pommernstr. 5</t>
  </si>
  <si>
    <t>20220502145038;</t>
  </si>
  <si>
    <t>Müjgan Bayburtlu</t>
  </si>
  <si>
    <t>Mukkaderat Boyraz</t>
  </si>
  <si>
    <t>AYKAT - Computer</t>
  </si>
  <si>
    <t>Müller Consulting KG</t>
  </si>
  <si>
    <t>Siedlungsweg 17</t>
  </si>
  <si>
    <t>Müller Dienstleistungen</t>
  </si>
  <si>
    <t>Sandra Müller</t>
  </si>
  <si>
    <t>Jendelstr. 4</t>
  </si>
  <si>
    <t>Müller GmbH</t>
  </si>
  <si>
    <t>Glaserei und Glashandel</t>
  </si>
  <si>
    <t>20220329000227;</t>
  </si>
  <si>
    <t>Müller,Kersten &amp; Kollegen GbR</t>
  </si>
  <si>
    <t>20220203144017;</t>
  </si>
  <si>
    <t>Müller &amp; Partner</t>
  </si>
  <si>
    <t>20210901095546;</t>
  </si>
  <si>
    <t>Müller, Robert</t>
  </si>
  <si>
    <t>20211130221416;</t>
  </si>
  <si>
    <t>Müller &amp; Scholz Bürocenter</t>
  </si>
  <si>
    <t>Springstr. 5 b</t>
  </si>
  <si>
    <t>Müller Sportfachmarkt GmbH</t>
  </si>
  <si>
    <t>20220228085128;</t>
  </si>
  <si>
    <t>Müller Verwaltungs</t>
  </si>
  <si>
    <t>Am Braakgraben 1</t>
  </si>
  <si>
    <t>20210726220937;</t>
  </si>
  <si>
    <t>Müller Verwaltungs- u.</t>
  </si>
  <si>
    <t>Kornmarkt 22</t>
  </si>
  <si>
    <t>Müller-Wulke, Sabine</t>
  </si>
  <si>
    <t>Olenhusen 5</t>
  </si>
  <si>
    <t>20220316143220;</t>
  </si>
  <si>
    <t>Mulsano</t>
  </si>
  <si>
    <t>Iris Busch</t>
  </si>
  <si>
    <t>20201211140232;</t>
  </si>
  <si>
    <t>Multi-Color Germany Holding</t>
  </si>
  <si>
    <t>Multi-Color Hann.Münden</t>
  </si>
  <si>
    <t>Multident Dental GmbH</t>
  </si>
  <si>
    <t>20210819095224;</t>
  </si>
  <si>
    <t>Multi Kulti Cafe</t>
  </si>
  <si>
    <t>Ziegelstr. 41</t>
  </si>
  <si>
    <t>20220607135337;</t>
  </si>
  <si>
    <t>Multimedia u Werbeagentur</t>
  </si>
  <si>
    <t>EdDESIGN KG</t>
  </si>
  <si>
    <t>Im Beeke 5</t>
  </si>
  <si>
    <t>Multiple Sklerose Förderkreis</t>
  </si>
  <si>
    <t>Robert-Bosch-Breite 50</t>
  </si>
  <si>
    <t>Muna Trainingsstätten</t>
  </si>
  <si>
    <t>Münch Abfülltechnik GmbH</t>
  </si>
  <si>
    <t>20210402055432;</t>
  </si>
  <si>
    <t>munda Reinigungsservice</t>
  </si>
  <si>
    <t>Mehtap Sahin</t>
  </si>
  <si>
    <t>Ernst-Abbe-Str. 3</t>
  </si>
  <si>
    <t>Mündener Altstadt e.G.</t>
  </si>
  <si>
    <t>20210503231530;</t>
  </si>
  <si>
    <t>Mündener Dienstleistung</t>
  </si>
  <si>
    <t>Karsten Kuhlmann &amp;</t>
  </si>
  <si>
    <t>Vincent Gollenia</t>
  </si>
  <si>
    <t>Karl-Köhler-Weg 3</t>
  </si>
  <si>
    <t>Mündener Erlebnishaus</t>
  </si>
  <si>
    <t>Mündener Gemeinschaft zur</t>
  </si>
  <si>
    <t>Förderung Polizeilicher</t>
  </si>
  <si>
    <t>Fachliteratur e. V.</t>
  </si>
  <si>
    <t>Mündener Glas- und Alubau GmbH</t>
  </si>
  <si>
    <t>Wilhelmshäuser Str. 29</t>
  </si>
  <si>
    <t>20210106221045;</t>
  </si>
  <si>
    <t>Mündener Hähnchenhaus, Inh.</t>
  </si>
  <si>
    <t>Can Bahar</t>
  </si>
  <si>
    <t>20210204221105;</t>
  </si>
  <si>
    <t>Mündener Hilfe e.V.</t>
  </si>
  <si>
    <t>Mündener Kanuclub e.V.</t>
  </si>
  <si>
    <t>Walter-Diestel-Weg 1</t>
  </si>
  <si>
    <t>Mündener Kunstnetz e.V.</t>
  </si>
  <si>
    <t>20210329125859;</t>
  </si>
  <si>
    <t>Mündener Markthalle</t>
  </si>
  <si>
    <t>Nikolaos Nikou</t>
  </si>
  <si>
    <t>Mündener Reformhaus Drees</t>
  </si>
  <si>
    <t>Inh. Kurt Barth</t>
  </si>
  <si>
    <t>Mündener Ruderverein</t>
  </si>
  <si>
    <t>Fährweg 30</t>
  </si>
  <si>
    <t>Mündener Schachclub 1925 e.V.</t>
  </si>
  <si>
    <t>Wiesenpfad 9</t>
  </si>
  <si>
    <t>Mündener Tennisclub e. V.</t>
  </si>
  <si>
    <t>MUNDUS Marketing &amp; Interactive</t>
  </si>
  <si>
    <t>20220601230116;</t>
  </si>
  <si>
    <t>Mungo - Verlag</t>
  </si>
  <si>
    <t>Mungo-Verlag</t>
  </si>
  <si>
    <t>Münther Ladenbauplanung</t>
  </si>
  <si>
    <t>Manfred Münther</t>
  </si>
  <si>
    <t>Muraro</t>
  </si>
  <si>
    <t>Fenster- und Bauelemente GmbH</t>
  </si>
  <si>
    <t>Untere Dorfstr. 6</t>
  </si>
  <si>
    <t>20220531085814;</t>
  </si>
  <si>
    <t>Murat Bayar</t>
  </si>
  <si>
    <t>Gebäude- und Glasreinigung</t>
  </si>
  <si>
    <t>Martin-Luther-Str. 27</t>
  </si>
  <si>
    <t>20210125221021;</t>
  </si>
  <si>
    <t>Murat Bozlak</t>
  </si>
  <si>
    <t>Annastr. 66</t>
  </si>
  <si>
    <t>20210222113212;</t>
  </si>
  <si>
    <t>Murat Musljija</t>
  </si>
  <si>
    <t>Europa-Allee 33</t>
  </si>
  <si>
    <t>Murat Onur</t>
  </si>
  <si>
    <t>20201124112207;</t>
  </si>
  <si>
    <t>Murat Özdogan</t>
  </si>
  <si>
    <t>20210402005722;</t>
  </si>
  <si>
    <t>Murat Özen</t>
  </si>
  <si>
    <t>Verkauf von tiefgefrorenen</t>
  </si>
  <si>
    <t>Döner-Spießen</t>
  </si>
  <si>
    <t>Sägemühlenstr. 31</t>
  </si>
  <si>
    <t>Murat Yavuz</t>
  </si>
  <si>
    <t>20210106100702;</t>
  </si>
  <si>
    <t>musa e.V.</t>
  </si>
  <si>
    <t>20220303115620;</t>
  </si>
  <si>
    <t>Musashi Hann. Muenden Forging</t>
  </si>
  <si>
    <t>20220702021552;</t>
  </si>
  <si>
    <t>Musashi Hann. Muenden Holding</t>
  </si>
  <si>
    <t>Am Rodland 14</t>
  </si>
  <si>
    <t>20220702014123;</t>
  </si>
  <si>
    <t>Musashi Hann.Muenden Machining</t>
  </si>
  <si>
    <t>20220702012633;</t>
  </si>
  <si>
    <t>Museum Duderstadt</t>
  </si>
  <si>
    <t>Bei der Oberkirche 3</t>
  </si>
  <si>
    <t>Museum für Steinarbeit/Verein</t>
  </si>
  <si>
    <t>für ländl. Alltagsleben e.V.</t>
  </si>
  <si>
    <t>Museumscafe</t>
  </si>
  <si>
    <t>Stephanie Berger</t>
  </si>
  <si>
    <t>Elisabeth Str. 14</t>
  </si>
  <si>
    <t>Museumsverbund</t>
  </si>
  <si>
    <t>Museum van Hedendaagse Kunst</t>
  </si>
  <si>
    <t>c/oStadtverwaltung Hann Münden</t>
  </si>
  <si>
    <t>Musikcafé Diener</t>
  </si>
  <si>
    <t>Euy-Sook Diener</t>
  </si>
  <si>
    <t>Pfaffenwiese 8</t>
  </si>
  <si>
    <t>Musiker</t>
  </si>
  <si>
    <t>Frank Bodemeyer</t>
  </si>
  <si>
    <t>Musikgemeinde Osterode am Harz</t>
  </si>
  <si>
    <t>Musikhaus Funke GmbH</t>
  </si>
  <si>
    <t>Marienvorstadt 2</t>
  </si>
  <si>
    <t>20220404230107;</t>
  </si>
  <si>
    <t>Musik Kontor Rote Strasse</t>
  </si>
  <si>
    <t>GmbH, Musikinstrumente, Noten</t>
  </si>
  <si>
    <t>Musikschule Fortissimo</t>
  </si>
  <si>
    <t>Musikschule Fortissimo e. V.</t>
  </si>
  <si>
    <t>Musikschule Zauberflöte UG</t>
  </si>
  <si>
    <t>Musi-Kuss e.V.</t>
  </si>
  <si>
    <t>Reinhäuser Landstr. 55</t>
  </si>
  <si>
    <t>20200810121022;</t>
  </si>
  <si>
    <t>Musikverlag Storz KG</t>
  </si>
  <si>
    <t>Mustafa Akdas</t>
  </si>
  <si>
    <t>Uferstr. 37</t>
  </si>
  <si>
    <t>Mustafa Ayyildiz</t>
  </si>
  <si>
    <t>Sinem Grill</t>
  </si>
  <si>
    <t>Mustafa Eksi</t>
  </si>
  <si>
    <t>Laubhütte 17</t>
  </si>
  <si>
    <t>Mustafa Er</t>
  </si>
  <si>
    <t>Lasfelder Str. 47</t>
  </si>
  <si>
    <t>Mustafa Erden</t>
  </si>
  <si>
    <t>Hamam-Meister</t>
  </si>
  <si>
    <t>Mustafa Kesen</t>
  </si>
  <si>
    <t>Einzelhandel mit Backwaren</t>
  </si>
  <si>
    <t>Imbißwirtschaft</t>
  </si>
  <si>
    <t>Mustafa Razovic</t>
  </si>
  <si>
    <t>20201214220631;</t>
  </si>
  <si>
    <t>Mustafa Sahin</t>
  </si>
  <si>
    <t>Mustafa Sever</t>
  </si>
  <si>
    <t>Mustafa Subasi</t>
  </si>
  <si>
    <t>20220421110135;</t>
  </si>
  <si>
    <t>MUSTANG Store GmbH</t>
  </si>
  <si>
    <t>Store Goettingen</t>
  </si>
  <si>
    <t>20210628220931;</t>
  </si>
  <si>
    <t>Mustapha Salame</t>
  </si>
  <si>
    <t>Hausmeisterdienstleistung</t>
  </si>
  <si>
    <t>Lindenstr. 39</t>
  </si>
  <si>
    <t>Musterungszentrum</t>
  </si>
  <si>
    <t>Breslauer Str. 2</t>
  </si>
  <si>
    <t>Muteber Bohnes</t>
  </si>
  <si>
    <t>Bohnes Innovative Messtechnik</t>
  </si>
  <si>
    <t>Vor den Birken 18</t>
  </si>
  <si>
    <t>Mut Online GbR</t>
  </si>
  <si>
    <t>Grisebachstr. 4a</t>
  </si>
  <si>
    <t>Mütterzentrum</t>
  </si>
  <si>
    <t>Hann. Münden e.V.</t>
  </si>
  <si>
    <t>20220426131221;</t>
  </si>
  <si>
    <t>MV Elsner</t>
  </si>
  <si>
    <t>Hartriegelweg 19</t>
  </si>
  <si>
    <t>20201124220844;</t>
  </si>
  <si>
    <t>MVG GmbH</t>
  </si>
  <si>
    <t>MVL Sport- u. Freizeitanlagen</t>
  </si>
  <si>
    <t>MVZ am Harz GmbH</t>
  </si>
  <si>
    <t>20220615223202;</t>
  </si>
  <si>
    <t>MVZ am Theaterplatz</t>
  </si>
  <si>
    <t>Hautärzte</t>
  </si>
  <si>
    <t>Takash &amp; Strohm</t>
  </si>
  <si>
    <t>MVZ beim Westerturm</t>
  </si>
  <si>
    <t>Susanne Triebe</t>
  </si>
  <si>
    <t>Dr. Henning Becker</t>
  </si>
  <si>
    <t>20220708081208;</t>
  </si>
  <si>
    <t>MVZ Dransfeld GmbH</t>
  </si>
  <si>
    <t>20220708120647;</t>
  </si>
  <si>
    <t>MVZ Duderstadt gGmbH</t>
  </si>
  <si>
    <t>Westertorstraße 1A</t>
  </si>
  <si>
    <t>20220628135451;</t>
  </si>
  <si>
    <t>MVZ GmbH</t>
  </si>
  <si>
    <t>20220706152548;</t>
  </si>
  <si>
    <t>MVZ in der Aue GmbH</t>
  </si>
  <si>
    <t>20220708102109;</t>
  </si>
  <si>
    <t>MVZ Innere Medizin GbR</t>
  </si>
  <si>
    <t>20220706084958;</t>
  </si>
  <si>
    <t>MVZ Management GmbH</t>
  </si>
  <si>
    <t>Harz</t>
  </si>
  <si>
    <t>MVZ Maxineum  gGmbH</t>
  </si>
  <si>
    <t>Orthopädie im maxineum</t>
  </si>
  <si>
    <t>20220627110929;</t>
  </si>
  <si>
    <t>MVZ St. Martini GmbH</t>
  </si>
  <si>
    <t>Marktstraße 91</t>
  </si>
  <si>
    <t>20220706150955;</t>
  </si>
  <si>
    <t>MVZ Südharz PartG</t>
  </si>
  <si>
    <t>20220505150005;</t>
  </si>
  <si>
    <t>MVZ wagnerstibbe f. medizin.</t>
  </si>
  <si>
    <t>Mikrobiologie,Infektiologie</t>
  </si>
  <si>
    <t>u. Tropenmedizin GmbH</t>
  </si>
  <si>
    <t>20211115064254;</t>
  </si>
  <si>
    <t>M. Wagner Güterkraftverkehr</t>
  </si>
  <si>
    <t>MW-Autoservice</t>
  </si>
  <si>
    <t>Marcel Weigel</t>
  </si>
  <si>
    <t>M W Bauelemente</t>
  </si>
  <si>
    <t>Marco Walorczyk</t>
  </si>
  <si>
    <t>20220314203459;</t>
  </si>
  <si>
    <t>MW Handels- ltd</t>
  </si>
  <si>
    <t>MWR GmbH</t>
  </si>
  <si>
    <t>20220616130142;</t>
  </si>
  <si>
    <t>MX-Beteiligungsgesellschaft</t>
  </si>
  <si>
    <t>20220402004014;</t>
  </si>
  <si>
    <t>MX-Krankentransport GmbH</t>
  </si>
  <si>
    <t>20220402083215;</t>
  </si>
  <si>
    <t>MX-Logistik GmbH</t>
  </si>
  <si>
    <t>MYA Art</t>
  </si>
  <si>
    <t>Michael Hundeshagen</t>
  </si>
  <si>
    <t>Am Klausberge 20</t>
  </si>
  <si>
    <t>My Beauty Balance</t>
  </si>
  <si>
    <t>Xenia Schwetschenau</t>
  </si>
  <si>
    <t>Berlingeröder Str. 26</t>
  </si>
  <si>
    <t>MyCars KFZ Service</t>
  </si>
  <si>
    <t>PKW&amp;LKW Handel Mehmet</t>
  </si>
  <si>
    <t>Yagmur e.K.</t>
  </si>
  <si>
    <t>20220216161932;</t>
  </si>
  <si>
    <t>myCary</t>
  </si>
  <si>
    <t>20201201234726;</t>
  </si>
  <si>
    <t>mydonaz</t>
  </si>
  <si>
    <t>Baskim Sali</t>
  </si>
  <si>
    <t>Myer's,</t>
  </si>
  <si>
    <t>Michael Skibbe e.Kfr.</t>
  </si>
  <si>
    <t>20200831122915;</t>
  </si>
  <si>
    <t>Myers - Schucan GbR</t>
  </si>
  <si>
    <t>Gerrit von Baumbach und</t>
  </si>
  <si>
    <t>Silke Beplate-Haarstrich</t>
  </si>
  <si>
    <t>Mylet-Druck</t>
  </si>
  <si>
    <t>Johannes-Jeep-Str. 9</t>
  </si>
  <si>
    <t>myLife Lebensversicherung AG</t>
  </si>
  <si>
    <t>Mynzak/Kluge</t>
  </si>
  <si>
    <t>Nikolausberger Weg 41a</t>
  </si>
  <si>
    <t>20210331234002;</t>
  </si>
  <si>
    <t>MYO Balance</t>
  </si>
  <si>
    <t>Johannes Hartdegen und</t>
  </si>
  <si>
    <t>Christoph Sander GbR</t>
  </si>
  <si>
    <t>Theodor-Heuss-Str. 2a</t>
  </si>
  <si>
    <t>Myomo Europe GmbH</t>
  </si>
  <si>
    <t>Merkelstr. 15</t>
  </si>
  <si>
    <t>20210302231910;</t>
  </si>
  <si>
    <t>myonlinepanel GmbH</t>
  </si>
  <si>
    <t>Mypegasus GPQ mbH</t>
  </si>
  <si>
    <t>beE Haendler &amp; Natermann</t>
  </si>
  <si>
    <t>My Pizza</t>
  </si>
  <si>
    <t>Cetin Polat</t>
  </si>
  <si>
    <t>Myriamed GmbH</t>
  </si>
  <si>
    <t>Arzneimittelforschung</t>
  </si>
  <si>
    <t>20211002004041;</t>
  </si>
  <si>
    <t>Myriam Kaskei</t>
  </si>
  <si>
    <t>Auf der Reihe 4</t>
  </si>
  <si>
    <t>myServiceKonzept GmbH</t>
  </si>
  <si>
    <t>myvitalis UG (haftungsbe-</t>
  </si>
  <si>
    <t>schränkt)</t>
  </si>
  <si>
    <t>Otto-Escher-Str.</t>
  </si>
  <si>
    <t>20200916093509;</t>
  </si>
  <si>
    <t>my.worX gGmbH</t>
  </si>
  <si>
    <t>Güterbahnhofstr. 11</t>
  </si>
  <si>
    <t>20220427125728;</t>
  </si>
  <si>
    <t>my-xplace GmbH</t>
  </si>
  <si>
    <t>Tuchmacherweg 12</t>
  </si>
  <si>
    <t>NAAM Distribution</t>
  </si>
  <si>
    <t>Berliner Str. 10A</t>
  </si>
  <si>
    <t>20210102000547;</t>
  </si>
  <si>
    <t>Nabil Omar</t>
  </si>
  <si>
    <t>Amels Beauty Salon</t>
  </si>
  <si>
    <t>20201217071443;</t>
  </si>
  <si>
    <t>nabiotec Beratungsgsellschaft</t>
  </si>
  <si>
    <t>NABU Dransfeld e.V.</t>
  </si>
  <si>
    <t>Bührener Str. 12</t>
  </si>
  <si>
    <t>NaBug Chr. Nachtwey</t>
  </si>
  <si>
    <t>Herrn Christian Nachtwey</t>
  </si>
  <si>
    <t>Oberdorfstr. 7</t>
  </si>
  <si>
    <t>20220222220925;</t>
  </si>
  <si>
    <t>NABU Osterode e.V.</t>
  </si>
  <si>
    <t>NachBARschaft</t>
  </si>
  <si>
    <t>Fabian Asch und</t>
  </si>
  <si>
    <t>Markus Seidler GbR</t>
  </si>
  <si>
    <t>Nachbarschaftshilfeverein</t>
  </si>
  <si>
    <t>Leineberg e. V.</t>
  </si>
  <si>
    <t>freiwilligen Einsatzstelle</t>
  </si>
  <si>
    <t>Allerstr. 32</t>
  </si>
  <si>
    <t>Nachbarschaftsverein</t>
  </si>
  <si>
    <t>Holtenser Berg  e.V.</t>
  </si>
  <si>
    <t>Londonstraße 11 a</t>
  </si>
  <si>
    <t>Nachbarschaftsverein Leineberg</t>
  </si>
  <si>
    <t>Nachbarschaftzentrum</t>
  </si>
  <si>
    <t>Grone e. V.</t>
  </si>
  <si>
    <t>Deisterstr. 10</t>
  </si>
  <si>
    <t>Nachlassauflösung Toebelmann</t>
  </si>
  <si>
    <t>Carsten Glawatz</t>
  </si>
  <si>
    <t>Am Hasengraben 18</t>
  </si>
  <si>
    <t>Nachlaßverwaltung Helmut</t>
  </si>
  <si>
    <t>Rühling</t>
  </si>
  <si>
    <t>Sichelnsteiner Weg 56</t>
  </si>
  <si>
    <t>Nachtbar Rotes Herz</t>
  </si>
  <si>
    <t>Inh. Ewa Weierstall</t>
  </si>
  <si>
    <t>Am Kaiserteich 2</t>
  </si>
  <si>
    <t>Nachtwey Bau GmbH</t>
  </si>
  <si>
    <t>Hans-Berckefeldt-Str. 10</t>
  </si>
  <si>
    <t>Nachtwey GbR</t>
  </si>
  <si>
    <t>Siedlerweg 1</t>
  </si>
  <si>
    <t>20210225030837;</t>
  </si>
  <si>
    <t>Nachtwey GmbH &amp; Co KG</t>
  </si>
  <si>
    <t>Handel mit Wurstwaren</t>
  </si>
  <si>
    <t>NACUS GmbH</t>
  </si>
  <si>
    <t>Heinrich-v-Stephan-Str 1 - 5</t>
  </si>
  <si>
    <t>Nadeem Sawani</t>
  </si>
  <si>
    <t>Susanne Lutsch-Sawani</t>
  </si>
  <si>
    <t>Wilhelm-Busch-Weg 1</t>
  </si>
  <si>
    <t>Näder Beteiligungs GmbH</t>
  </si>
  <si>
    <t>Näder Holding GmbH &amp; Co.KG</t>
  </si>
  <si>
    <t>20220119224518;</t>
  </si>
  <si>
    <t>Nader Pouresmaeil Faghieh</t>
  </si>
  <si>
    <t>Mahaleh</t>
  </si>
  <si>
    <t>20210402005402;</t>
  </si>
  <si>
    <t>Nadesapillai Sritharakumar</t>
  </si>
  <si>
    <t>Kastanienplatz 9</t>
  </si>
  <si>
    <t>20210604112518;</t>
  </si>
  <si>
    <t>Nadia Affani</t>
  </si>
  <si>
    <t>Alfred-Delp-Weg 10</t>
  </si>
  <si>
    <t>Nadia Mirzaei</t>
  </si>
  <si>
    <t>20211222220506;</t>
  </si>
  <si>
    <t>Nadin Böning</t>
  </si>
  <si>
    <t>Absolut Haar</t>
  </si>
  <si>
    <t>Hennebergstr. 8</t>
  </si>
  <si>
    <t>20220302120637;</t>
  </si>
  <si>
    <t>Nadine Adam</t>
  </si>
  <si>
    <t>Nadine Beulshausen</t>
  </si>
  <si>
    <t>20210317220841;</t>
  </si>
  <si>
    <t>Nadine Böttcher</t>
  </si>
  <si>
    <t>Nadine Christ</t>
  </si>
  <si>
    <t>20220214220444;</t>
  </si>
  <si>
    <t>Nadine Daas</t>
  </si>
  <si>
    <t>Orient Grill</t>
  </si>
  <si>
    <t>Nadine Eckermann</t>
  </si>
  <si>
    <t>Westertorstr. 23</t>
  </si>
  <si>
    <t>Nadine Emunds</t>
  </si>
  <si>
    <t>Bunsenstr. 19</t>
  </si>
  <si>
    <t>Nadine Faulstich</t>
  </si>
  <si>
    <t>Sichelnsteiner Weg 43</t>
  </si>
  <si>
    <t>20210507075512;</t>
  </si>
  <si>
    <t>Nadine Flemming</t>
  </si>
  <si>
    <t>Königsberger Str. 24</t>
  </si>
  <si>
    <t>20220202225026;</t>
  </si>
  <si>
    <t>Nadine Jünemann</t>
  </si>
  <si>
    <t>Super Clean</t>
  </si>
  <si>
    <t>Nadine Jung</t>
  </si>
  <si>
    <t>Maria-Göppert-Weg 19</t>
  </si>
  <si>
    <t>Nadine Langer</t>
  </si>
  <si>
    <t>Naturschule Harz</t>
  </si>
  <si>
    <t>Karl-Genzel-Str. 27</t>
  </si>
  <si>
    <t>Nadine Losch-Hawellek</t>
  </si>
  <si>
    <t>20220119220754;</t>
  </si>
  <si>
    <t>Nadine Rien</t>
  </si>
  <si>
    <t>Gervinusstr. 8</t>
  </si>
  <si>
    <t>Nadja Alkhaled</t>
  </si>
  <si>
    <t>Ingenieurbüro für Bauplanung</t>
  </si>
  <si>
    <t>Am Steinberg 4</t>
  </si>
  <si>
    <t>Nadjibullah Zohuri</t>
  </si>
  <si>
    <t>Ostlandweg 3</t>
  </si>
  <si>
    <t>Naehstube Kayser</t>
  </si>
  <si>
    <t>Sven Matthießen</t>
  </si>
  <si>
    <t>20211002035627;</t>
  </si>
  <si>
    <t>Nagat Asaali Mahamed Zamzam</t>
  </si>
  <si>
    <t>20200828121137;</t>
  </si>
  <si>
    <t>Yücel Narinhan</t>
  </si>
  <si>
    <t>Nagel &amp; Vetter GmbH</t>
  </si>
  <si>
    <t>20220620085631;</t>
  </si>
  <si>
    <t>Na Heitmüller-Li</t>
  </si>
  <si>
    <t>20210420145225;</t>
  </si>
  <si>
    <t>Nahide Yildiz</t>
  </si>
  <si>
    <t>Nahkauf Högi GmbH</t>
  </si>
  <si>
    <t>Knickgasse 8</t>
  </si>
  <si>
    <t>Nahkauf Schminke KG</t>
  </si>
  <si>
    <t>Am Markt 12</t>
  </si>
  <si>
    <t>Nähmaschinenandel Kaminski</t>
  </si>
  <si>
    <t>Inh Birgitt Lehner</t>
  </si>
  <si>
    <t>Am Schilde 12</t>
  </si>
  <si>
    <t>Nähstübchen</t>
  </si>
  <si>
    <t>Fingerhut und Kaffee-Mühle</t>
  </si>
  <si>
    <t>Ursula Runge</t>
  </si>
  <si>
    <t>20210610100956;</t>
  </si>
  <si>
    <t>Nähstube Tahira Smajic</t>
  </si>
  <si>
    <t>Nahverkehr Göttingen GmbH</t>
  </si>
  <si>
    <t>20220303034349;</t>
  </si>
  <si>
    <t>Nail Cirit</t>
  </si>
  <si>
    <t>Henricusweg 34</t>
  </si>
  <si>
    <t>Naima Charif</t>
  </si>
  <si>
    <t>20210421081735;</t>
  </si>
  <si>
    <t>Naime Demir</t>
  </si>
  <si>
    <t>Mythos Grill</t>
  </si>
  <si>
    <t>Naim Zenuli</t>
  </si>
  <si>
    <t>Gaststätte Zum Kuckuck</t>
  </si>
  <si>
    <t>Naja Siyala</t>
  </si>
  <si>
    <t>Orient-Markt</t>
  </si>
  <si>
    <t>Namaste India</t>
  </si>
  <si>
    <t>Nam Duong Quoc</t>
  </si>
  <si>
    <t>Steiler Ackerweg 13</t>
  </si>
  <si>
    <t>20210402002708;</t>
  </si>
  <si>
    <t>Nana Bunilda e.V. Verein Förd</t>
  </si>
  <si>
    <t>Frauenliteratur u Frauenkunst</t>
  </si>
  <si>
    <t>nanafera UG</t>
  </si>
  <si>
    <t>Nancy Bilstein</t>
  </si>
  <si>
    <t>Hergraben 11</t>
  </si>
  <si>
    <t>Nancy Boy</t>
  </si>
  <si>
    <t>20210801230419;</t>
  </si>
  <si>
    <t>Nanjing-China-Restaurant</t>
  </si>
  <si>
    <t>Inh. Jian-Feng Yuan</t>
  </si>
  <si>
    <t>20211002002947;</t>
  </si>
  <si>
    <t>Nanna Tappe</t>
  </si>
  <si>
    <t>Uwe Tappe-Röber</t>
  </si>
  <si>
    <t>Helmkampff-Str. 11</t>
  </si>
  <si>
    <t>Nanotag Biotechnologies GmbH</t>
  </si>
  <si>
    <t>20220111080802;</t>
  </si>
  <si>
    <t>Nanu Nana Joachim Hoepp</t>
  </si>
  <si>
    <t>20220411220505;</t>
  </si>
  <si>
    <t>Naomi Bewley</t>
  </si>
  <si>
    <t>NAPOLEON ABRASIVES GmbH</t>
  </si>
  <si>
    <t>Narin Abdo</t>
  </si>
  <si>
    <t>AZA beauty salon</t>
  </si>
  <si>
    <t>20210317095236;</t>
  </si>
  <si>
    <t>Naser Shaqiri</t>
  </si>
  <si>
    <t>Kraftfahrzeugen</t>
  </si>
  <si>
    <t>Posthof 12</t>
  </si>
  <si>
    <t>Nasir Ahmed</t>
  </si>
  <si>
    <t>Nasratullah Hamidi</t>
  </si>
  <si>
    <t>Natalia Freeise</t>
  </si>
  <si>
    <t>Am Schilde 23</t>
  </si>
  <si>
    <t>Natalia Lehr</t>
  </si>
  <si>
    <t>Natalia Neff</t>
  </si>
  <si>
    <t>Neff Fotografie</t>
  </si>
  <si>
    <t>Projekt der blogguru SEO-Agt.</t>
  </si>
  <si>
    <t>20200722220429;</t>
  </si>
  <si>
    <t>Natalia Zuganov</t>
  </si>
  <si>
    <t>Brunnenbreite 11</t>
  </si>
  <si>
    <t>Natalie Breitenbach</t>
  </si>
  <si>
    <t>Natalie De Keuster</t>
  </si>
  <si>
    <t>Kurt-Schumacher-Weg 17</t>
  </si>
  <si>
    <t>Natalie Gress</t>
  </si>
  <si>
    <t>Genfstr. 19</t>
  </si>
  <si>
    <t>Natalie Pawlowski</t>
  </si>
  <si>
    <t>Tatjana Schorban GbR</t>
  </si>
  <si>
    <t>Jüdenstr. 41</t>
  </si>
  <si>
    <t>Natalie Post</t>
  </si>
  <si>
    <t>Natis Welt</t>
  </si>
  <si>
    <t>Eschenberg 1</t>
  </si>
  <si>
    <t>Natalie Reimann CineCafe</t>
  </si>
  <si>
    <t>20210224220725;</t>
  </si>
  <si>
    <t>Natalija Schlik</t>
  </si>
  <si>
    <t>Nataliya Dybkova</t>
  </si>
  <si>
    <t>Nataliya Süs'ko</t>
  </si>
  <si>
    <t>Willi-Döring-Str. 36</t>
  </si>
  <si>
    <t>20220706132952;</t>
  </si>
  <si>
    <t>Natalja Leipi-Warkentin</t>
  </si>
  <si>
    <t>Unterer Hainberg 10</t>
  </si>
  <si>
    <t>Natalja Peisler</t>
  </si>
  <si>
    <t>Natascha Ciesielski</t>
  </si>
  <si>
    <t>Am Birkenfeld 38a</t>
  </si>
  <si>
    <t>Natascha Tetzlaff</t>
  </si>
  <si>
    <t>Landwacht 12a</t>
  </si>
  <si>
    <t>Natascha Waas</t>
  </si>
  <si>
    <t>20220402041153;</t>
  </si>
  <si>
    <t>Natascha Zhang</t>
  </si>
  <si>
    <t>Stumpfe Eiche 12</t>
  </si>
  <si>
    <t>Nationale DFB Kulturstiftung</t>
  </si>
  <si>
    <t>WM 2006 Gemeinützige GmbH</t>
  </si>
  <si>
    <t>Edith-Stein-Stieg 7</t>
  </si>
  <si>
    <t>Naturaflamm</t>
  </si>
  <si>
    <t>Inh. Susanne Rudolph</t>
  </si>
  <si>
    <t>Naturalisa Kosmetik</t>
  </si>
  <si>
    <t>Lisa Leonhardt-Klute</t>
  </si>
  <si>
    <t>Naturbau Nowak</t>
  </si>
  <si>
    <t>H.G. Nowak</t>
  </si>
  <si>
    <t>Ginsterweg 8</t>
  </si>
  <si>
    <t>Naturcamping Lebach</t>
  </si>
  <si>
    <t>Krages Ulrike</t>
  </si>
  <si>
    <t>An der Mühlwiese 6</t>
  </si>
  <si>
    <t>20210624063710;</t>
  </si>
  <si>
    <t>Naturfreundehaus Göttingen e.V</t>
  </si>
  <si>
    <t>Auf dem Hagen 38</t>
  </si>
  <si>
    <t>NaturFreunde Ortsgruppe Grone</t>
  </si>
  <si>
    <t>An der Springmühle 30</t>
  </si>
  <si>
    <t>20220426100054;</t>
  </si>
  <si>
    <t>Angelina Lutz</t>
  </si>
  <si>
    <t>Katharina Marczinski</t>
  </si>
  <si>
    <t>Naturhof Stieg  GbR</t>
  </si>
  <si>
    <t>Natur im Bild GmbH</t>
  </si>
  <si>
    <t>20210924092308;</t>
  </si>
  <si>
    <t>Naturklimahaus e.V.</t>
  </si>
  <si>
    <t>Naturkost</t>
  </si>
  <si>
    <t>Bernd Siebeneichner</t>
  </si>
  <si>
    <t>Naturkost Elkershausen GmbH</t>
  </si>
  <si>
    <t>20220707121312;</t>
  </si>
  <si>
    <t>Naturkost Faubel</t>
  </si>
  <si>
    <t>20220411220337;</t>
  </si>
  <si>
    <t>Naturkost und Kunst</t>
  </si>
  <si>
    <t>Nadine Eberhardt</t>
  </si>
  <si>
    <t>20210402034948;</t>
  </si>
  <si>
    <t>natürlichkleinsein GbR</t>
  </si>
  <si>
    <t>Großtagespflege</t>
  </si>
  <si>
    <t>A d Leerenschen Rinne 2</t>
  </si>
  <si>
    <t>20210519220746;</t>
  </si>
  <si>
    <t>Natürlich Wohnen 45 Plus GmbH</t>
  </si>
  <si>
    <t>Naturmilchhof Gartetal</t>
  </si>
  <si>
    <t>Schwarze Gasse 6</t>
  </si>
  <si>
    <t>20220131074837;</t>
  </si>
  <si>
    <t>20210331233447;</t>
  </si>
  <si>
    <t>Naturpark Münden e.V.</t>
  </si>
  <si>
    <t>Mitscherlichstr. 5b</t>
  </si>
  <si>
    <t>20210517220525;</t>
  </si>
  <si>
    <t>Natursaftkelterei Ott</t>
  </si>
  <si>
    <t>Marco Ott</t>
  </si>
  <si>
    <t>Stockenbreite 13 a</t>
  </si>
  <si>
    <t>Naturschule Freiburg e.V.</t>
  </si>
  <si>
    <t>Zweigstelle Göttingen</t>
  </si>
  <si>
    <t>20211013023927;</t>
  </si>
  <si>
    <t>Naturschutzbund Deutschland eV</t>
  </si>
  <si>
    <t>Kr. Gruppe Göttingen Deutschld</t>
  </si>
  <si>
    <t>Bund für Vogelschutz - NABU</t>
  </si>
  <si>
    <t>Weender Landstr. 64a</t>
  </si>
  <si>
    <t>Naturschutzbund Deutschland</t>
  </si>
  <si>
    <t>Natur- und Umweltgarten</t>
  </si>
  <si>
    <t>Worbiser Str. 3</t>
  </si>
  <si>
    <t>Ortsgruppe HMÜ e.V.</t>
  </si>
  <si>
    <t>z.Hd. Schäfer</t>
  </si>
  <si>
    <t>Hedemündener Str. 36</t>
  </si>
  <si>
    <t>Naturschutzbund Ortsverband</t>
  </si>
  <si>
    <t>Untereichsfeld</t>
  </si>
  <si>
    <t>Jüdenstr. 24</t>
  </si>
  <si>
    <t>Naturservice Göttingen gGmbH</t>
  </si>
  <si>
    <t>Natursteine</t>
  </si>
  <si>
    <t>Yafer Ercan</t>
  </si>
  <si>
    <t>Albert-Schweitzer-Str.</t>
  </si>
  <si>
    <t>20220518150158;</t>
  </si>
  <si>
    <t>Naturstein Sölter Inh. H.</t>
  </si>
  <si>
    <t>Sölter Steinmetzbetrieb</t>
  </si>
  <si>
    <t>Erbeck 1</t>
  </si>
  <si>
    <t>20220328090218;</t>
  </si>
  <si>
    <t>NAUJOKS BAUELEMENTE GmbH</t>
  </si>
  <si>
    <t>Brunnenbreite 12</t>
  </si>
  <si>
    <t>Na und - Geschenkartikel</t>
  </si>
  <si>
    <t>Elke Wojciechowski</t>
  </si>
  <si>
    <t>Nautibar</t>
  </si>
  <si>
    <t>Wlodzimierz Daroszewski</t>
  </si>
  <si>
    <t>20220126161958;</t>
  </si>
  <si>
    <t>Navid Ali-Alizad</t>
  </si>
  <si>
    <t>EKZ Kaufland</t>
  </si>
  <si>
    <t>Feinkostspezialitäten</t>
  </si>
  <si>
    <t>Nawroz Gaff</t>
  </si>
  <si>
    <t>Pizza Haus &amp; mehr...</t>
  </si>
  <si>
    <t>20210402021822;</t>
  </si>
  <si>
    <t>Pizza-Lieferservice</t>
  </si>
  <si>
    <t>Gottf-Aug-Bürger-Str 18</t>
  </si>
  <si>
    <t>Nawzad Khaled Hussein Friseur</t>
  </si>
  <si>
    <t>Nawzad</t>
  </si>
  <si>
    <t>Königsallee 1</t>
  </si>
  <si>
    <t>20220216220504;</t>
  </si>
  <si>
    <t>Nazli Öztürk</t>
  </si>
  <si>
    <t>La Konta</t>
  </si>
  <si>
    <t>NB Dienstleistungsservice</t>
  </si>
  <si>
    <t>Norbert Berking</t>
  </si>
  <si>
    <t>N. Beißner Unternehmens-</t>
  </si>
  <si>
    <t>Nicole Beißner</t>
  </si>
  <si>
    <t>NC-Automobile</t>
  </si>
  <si>
    <t>Abdul Nasser Charif</t>
  </si>
  <si>
    <t>Am Euzenberg Halle 9A</t>
  </si>
  <si>
    <t>NC&amp;S Systems GmbH</t>
  </si>
  <si>
    <t>Alte Dorfstr. 52</t>
  </si>
  <si>
    <t>NDC Engineering &amp; Technology</t>
  </si>
  <si>
    <t>Dransbergweg 15</t>
  </si>
  <si>
    <t>Nds. Landesamt für Brand - und</t>
  </si>
  <si>
    <t>Katastrophenschutz KdöR</t>
  </si>
  <si>
    <t>20210208124356;</t>
  </si>
  <si>
    <t>Nds. Landesforsten</t>
  </si>
  <si>
    <t>Nds. Forstamt Lauterberg</t>
  </si>
  <si>
    <t>Kupferhütte 2</t>
  </si>
  <si>
    <t>Nds. Forstamt Münden</t>
  </si>
  <si>
    <t>Nds. Forstamt Reinhausen</t>
  </si>
  <si>
    <t>20211213142015;</t>
  </si>
  <si>
    <t>Nds. Forstamt Riefensbeek</t>
  </si>
  <si>
    <t>Sösetalstr. 37</t>
  </si>
  <si>
    <t>20210915084322;</t>
  </si>
  <si>
    <t>Nebez Kemal Ahmad</t>
  </si>
  <si>
    <t>Rialto Eisdorf</t>
  </si>
  <si>
    <t>20220217114802;</t>
  </si>
  <si>
    <t>Nebi Bas &amp; Enver Temam GbR</t>
  </si>
  <si>
    <t>20210915121558;</t>
  </si>
  <si>
    <t>Nebi Bas</t>
  </si>
  <si>
    <t>Restaurant SAXA</t>
  </si>
  <si>
    <t>20220114073757;</t>
  </si>
  <si>
    <t>Necati Ulusuy</t>
  </si>
  <si>
    <t>N. E. C. Consulting GmbH</t>
  </si>
  <si>
    <t>Auf dem Höbel 18</t>
  </si>
  <si>
    <t>NE-Cosmetics</t>
  </si>
  <si>
    <t>Nizar El-Hachach</t>
  </si>
  <si>
    <t>Grasweg 6</t>
  </si>
  <si>
    <t>Nedal Kardi</t>
  </si>
  <si>
    <t>Maria Döner</t>
  </si>
  <si>
    <t>Nedmedin Aljisani</t>
  </si>
  <si>
    <t>Ankauf v. Schrott u. Altmetall</t>
  </si>
  <si>
    <t>Bertheaustr. 38</t>
  </si>
  <si>
    <t>Nedzmija Ibraimovic</t>
  </si>
  <si>
    <t>Klosterstraße 61</t>
  </si>
  <si>
    <t>Schnellgastronomie</t>
  </si>
  <si>
    <t>20210916143241;</t>
  </si>
  <si>
    <t>Neher, Neher, Brandl GbR</t>
  </si>
  <si>
    <t>Stromerzeugung per Wassermühle</t>
  </si>
  <si>
    <t>Nehring GmbH</t>
  </si>
  <si>
    <t>Heizung-Sanitär- und</t>
  </si>
  <si>
    <t>Königssiek 12</t>
  </si>
  <si>
    <t>20220402063136;</t>
  </si>
  <si>
    <t>Neidel &amp; Christian GmbH</t>
  </si>
  <si>
    <t>Nordhoffstr. 5</t>
  </si>
  <si>
    <t>Neighbours UG</t>
  </si>
  <si>
    <t>20211103110914;</t>
  </si>
  <si>
    <t>Neil Reid</t>
  </si>
  <si>
    <t>Golflehrer</t>
  </si>
  <si>
    <t>Nele Cornelia Langeheine</t>
  </si>
  <si>
    <t>Kreative Leibtherapeutin</t>
  </si>
  <si>
    <t>Auf dem Klimpe 3a</t>
  </si>
  <si>
    <t>NEMATECH GmbH</t>
  </si>
  <si>
    <t>Sösegrund 1</t>
  </si>
  <si>
    <t>Nenadic Dr. Ilija</t>
  </si>
  <si>
    <t>20210504073402;</t>
  </si>
  <si>
    <t>Nenad Jovanovic</t>
  </si>
  <si>
    <t>Gaststätte Goldene Aue</t>
  </si>
  <si>
    <t>Scharzfelder Strasse 43</t>
  </si>
  <si>
    <t>Nenad Vujaklija</t>
  </si>
  <si>
    <t>20201002000023;</t>
  </si>
  <si>
    <t>Neo Power GmbH</t>
  </si>
  <si>
    <t>An der Sieber 105</t>
  </si>
  <si>
    <t>NEO Products GmbH</t>
  </si>
  <si>
    <t>Zollstock 48</t>
  </si>
  <si>
    <t>NEPAD Council e.V.</t>
  </si>
  <si>
    <t>Internationale Office - Europe</t>
  </si>
  <si>
    <t>20220617104127;</t>
  </si>
  <si>
    <t>Max-Näder-Str. 2</t>
  </si>
  <si>
    <t>Neriman Mika</t>
  </si>
  <si>
    <t>Nermin Akar</t>
  </si>
  <si>
    <t>Königsstieg 118</t>
  </si>
  <si>
    <t>Nesrien Zeidan</t>
  </si>
  <si>
    <t>20220518090120;</t>
  </si>
  <si>
    <t>Nesrin Khalil</t>
  </si>
  <si>
    <t>Im Unteren Strange 1</t>
  </si>
  <si>
    <t>Nessenius &amp; Rechtenbach</t>
  </si>
  <si>
    <t>Alte Heerstr. 21</t>
  </si>
  <si>
    <t>20220512110913;</t>
  </si>
  <si>
    <t>Netpark GmbH</t>
  </si>
  <si>
    <t>Parkplatz und Parkhaus am</t>
  </si>
  <si>
    <t>Hauptbahnhof</t>
  </si>
  <si>
    <t>Bahnhofsallee</t>
  </si>
  <si>
    <t>Nette Agrartechnik GmbH</t>
  </si>
  <si>
    <t>20220614120002;</t>
  </si>
  <si>
    <t>Nette Fachmarkt GmbH</t>
  </si>
  <si>
    <t>Rudolf-Wissell-Str. 20</t>
  </si>
  <si>
    <t>Nette  GmbH</t>
  </si>
  <si>
    <t>Elliehäuser Weg 7-11</t>
  </si>
  <si>
    <t>20220406083925;</t>
  </si>
  <si>
    <t>Netto Marken-Discount</t>
  </si>
  <si>
    <t>AG &amp; Co. KG</t>
  </si>
  <si>
    <t>Stiftung &amp; Co. KG</t>
  </si>
  <si>
    <t>20210913221102;</t>
  </si>
  <si>
    <t>Am Posthof 5</t>
  </si>
  <si>
    <t>20220202221923;</t>
  </si>
  <si>
    <t>20220307220505;</t>
  </si>
  <si>
    <t>Juesholzstr. 32</t>
  </si>
  <si>
    <t>20210913221215;</t>
  </si>
  <si>
    <t>20210913220523;</t>
  </si>
  <si>
    <t>20210913221057;</t>
  </si>
  <si>
    <t>Am Rischenplatz 1</t>
  </si>
  <si>
    <t>20210913221425;</t>
  </si>
  <si>
    <t>NET@vision Ges.f.Informations-</t>
  </si>
  <si>
    <t>technologie mbH</t>
  </si>
  <si>
    <t>20211213093710;</t>
  </si>
  <si>
    <t>NET@vision Service GmbH</t>
  </si>
  <si>
    <t>20210505114237;</t>
  </si>
  <si>
    <t>Net - Work - 2001</t>
  </si>
  <si>
    <t>Inh. Bahri Eksi</t>
  </si>
  <si>
    <t>Rollberg 34</t>
  </si>
  <si>
    <t>Networks - Consulting</t>
  </si>
  <si>
    <t>Ole Scorl</t>
  </si>
  <si>
    <t>Netzwerk ambulante</t>
  </si>
  <si>
    <t>Ethikberatung Göttingen e.V.</t>
  </si>
  <si>
    <t>20220215102512;</t>
  </si>
  <si>
    <t>neudo GmbH</t>
  </si>
  <si>
    <t>20220630115657;</t>
  </si>
  <si>
    <t>Neue Arbeit Göttingen</t>
  </si>
  <si>
    <t>- Brockensammlung -</t>
  </si>
  <si>
    <t>20220621120037;</t>
  </si>
  <si>
    <t>Neue Chance e. V.</t>
  </si>
  <si>
    <t>Gotteslager 12</t>
  </si>
  <si>
    <t>20211008090249;</t>
  </si>
  <si>
    <t>Neueform GbR</t>
  </si>
  <si>
    <t>Hermann Schmidt</t>
  </si>
  <si>
    <t>und Rajesh Balakrishnan</t>
  </si>
  <si>
    <t>Stumpfebiel 6</t>
  </si>
  <si>
    <t>NEUE HILFEN gUG</t>
  </si>
  <si>
    <t>Rosmarinweg 24</t>
  </si>
  <si>
    <t>20201216104157;</t>
  </si>
  <si>
    <t>Neue IGS Göttingen</t>
  </si>
  <si>
    <t>Theodor-Heuss-Str. 25</t>
  </si>
  <si>
    <t>Neue Märkte Venture Capital AG</t>
  </si>
  <si>
    <t>Neu Encepharm GmbH</t>
  </si>
  <si>
    <t>20220407024737;</t>
  </si>
  <si>
    <t>NEUE RÄUME für Menschen</t>
  </si>
  <si>
    <t>gUG (haftungsbeschränkt)</t>
  </si>
  <si>
    <t>Lange-Geismar-Str. 18</t>
  </si>
  <si>
    <t>20210618074545;</t>
  </si>
  <si>
    <t>Neuer Hof GmbH &amp; Co. KG</t>
  </si>
  <si>
    <t>Geriatrie - Zentrum</t>
  </si>
  <si>
    <t>Senioren- u. Pflegeheim</t>
  </si>
  <si>
    <t>Neues Junges Theater</t>
  </si>
  <si>
    <t>20220519224511;</t>
  </si>
  <si>
    <t>Neues Pentadent Dentallabor</t>
  </si>
  <si>
    <t>Neue Technologie</t>
  </si>
  <si>
    <t>Systemlösungen</t>
  </si>
  <si>
    <t>Heinrich-Sohnrey-Str. 15</t>
  </si>
  <si>
    <t>20220426231343;</t>
  </si>
  <si>
    <t>Systemlösungen GmbH</t>
  </si>
  <si>
    <t>Freiheiter Str. 33</t>
  </si>
  <si>
    <t>20220402063923;</t>
  </si>
  <si>
    <t>Neue Wege Neue Chancen</t>
  </si>
  <si>
    <t>20220621093325;</t>
  </si>
  <si>
    <t>NEUE WERKE gUG</t>
  </si>
  <si>
    <t>Hannoversche Str. 135</t>
  </si>
  <si>
    <t>20210310104801;</t>
  </si>
  <si>
    <t>NEUKAUF MARKT</t>
  </si>
  <si>
    <t>Sandra Kolbe 3544</t>
  </si>
  <si>
    <t>Neukirchner Andreas</t>
  </si>
  <si>
    <t>20220408122941;</t>
  </si>
  <si>
    <t>Neukunden- und</t>
  </si>
  <si>
    <t>Christian Wenzel</t>
  </si>
  <si>
    <t>Neumann Bauelemente Limited</t>
  </si>
  <si>
    <t>Am Taubenborn 41</t>
  </si>
  <si>
    <t>Neumann Heizung und Sanitär</t>
  </si>
  <si>
    <t>Swen Hornke</t>
  </si>
  <si>
    <t>Neumündener Apotheke Inh. Ruth</t>
  </si>
  <si>
    <t>Oberste-Brink</t>
  </si>
  <si>
    <t>Wiesenpfad 1</t>
  </si>
  <si>
    <t>20211220220753;</t>
  </si>
  <si>
    <t>neurapix</t>
  </si>
  <si>
    <t>20220512121329;</t>
  </si>
  <si>
    <t>NEUROBALANCE GmbH</t>
  </si>
  <si>
    <t>Neurologische GP am Groner Tor</t>
  </si>
  <si>
    <t>Drs. Brzezinski, Hultsch,</t>
  </si>
  <si>
    <t>Schmidt, Varges</t>
  </si>
  <si>
    <t>20220708120826;</t>
  </si>
  <si>
    <t>Neuse Gartenbau</t>
  </si>
  <si>
    <t>Werner Neuse</t>
  </si>
  <si>
    <t>Nevin Özgen</t>
  </si>
  <si>
    <t>Vogelsangweg 15</t>
  </si>
  <si>
    <t>Nevo GbR</t>
  </si>
  <si>
    <t>20220325120026;</t>
  </si>
  <si>
    <t>New-Downtown UG</t>
  </si>
  <si>
    <t>New Home GmbH &amp; Co. KG</t>
  </si>
  <si>
    <t>New Horizons Computer</t>
  </si>
  <si>
    <t>Learningcenter GmbH</t>
  </si>
  <si>
    <t>New - Lanes</t>
  </si>
  <si>
    <t>Inh. Fabian Andrecht</t>
  </si>
  <si>
    <t>Kaufunger Waldstr. 49</t>
  </si>
  <si>
    <t>NEW.LEVEL engineering GmbH</t>
  </si>
  <si>
    <t>20210720065006;</t>
  </si>
  <si>
    <t>newLine Entertainment GmbH</t>
  </si>
  <si>
    <t>New Velo Unlimited UG</t>
  </si>
  <si>
    <t>20211002004452;</t>
  </si>
  <si>
    <t>NEW YORKER S.H.K. Jeans GmbH</t>
  </si>
  <si>
    <t>Weender Str. 65-69</t>
  </si>
  <si>
    <t>20210901233123;</t>
  </si>
  <si>
    <t>New Yorker S H K Jeans GmbH</t>
  </si>
  <si>
    <t>Rosenstr. 6</t>
  </si>
  <si>
    <t>New York Nails</t>
  </si>
  <si>
    <t>Dinh Hoang Linh</t>
  </si>
  <si>
    <t>Nageldesign</t>
  </si>
  <si>
    <t>Jüdenstr. 23-24</t>
  </si>
  <si>
    <t>Nexamije Berisha</t>
  </si>
  <si>
    <t>Nexhat Islami</t>
  </si>
  <si>
    <t>Gotthelf-Leimbach-Str. 15a</t>
  </si>
  <si>
    <t>NextPharma Germany BidCo  GmbH</t>
  </si>
  <si>
    <t>NextPharma GmbH</t>
  </si>
  <si>
    <t>20220611023526;</t>
  </si>
  <si>
    <t>N + F Estrich &amp; Bau GmbH</t>
  </si>
  <si>
    <t>Ziegeleistr. 9</t>
  </si>
  <si>
    <t>20220301231405;</t>
  </si>
  <si>
    <t>NFS Capital AG</t>
  </si>
  <si>
    <t>Sitz Liechtenstein</t>
  </si>
  <si>
    <t>Ngoc Anh Tran</t>
  </si>
  <si>
    <t>20210801231918;</t>
  </si>
  <si>
    <t>Ngoc Lam Nguyen</t>
  </si>
  <si>
    <t>Asia-Imbiß</t>
  </si>
  <si>
    <t>Marktstr. 42</t>
  </si>
  <si>
    <t>Ngoc-Minh Nguyen</t>
  </si>
  <si>
    <t>Heilpraktikerpaxis</t>
  </si>
  <si>
    <t>Ngoc-Thai Hoang</t>
  </si>
  <si>
    <t>Swiss life select</t>
  </si>
  <si>
    <t>Ngo Minh Quoc Nguyen</t>
  </si>
  <si>
    <t>NGR Consulting</t>
  </si>
  <si>
    <t>Nicholas Grabandt</t>
  </si>
  <si>
    <t>Auf der Bilze 7</t>
  </si>
  <si>
    <t>Nguyen Ngoc Minh</t>
  </si>
  <si>
    <t>Nguyen Thi Yen</t>
  </si>
  <si>
    <t>Göttingen Strasse 46</t>
  </si>
  <si>
    <t>Nguyet Ly Ngo</t>
  </si>
  <si>
    <t>20211208095112;</t>
  </si>
  <si>
    <t>NHD Beteiligungs GmbH</t>
  </si>
  <si>
    <t>20220621141835;</t>
  </si>
  <si>
    <t>Nicke Eckhard</t>
  </si>
  <si>
    <t>Sudetenstr. 26 - 28</t>
  </si>
  <si>
    <t>Nick Schemonalist</t>
  </si>
  <si>
    <t>20200930113621;</t>
  </si>
  <si>
    <t>Nick ten Pas</t>
  </si>
  <si>
    <t>Nick Zeschke</t>
  </si>
  <si>
    <t>20220218221056;</t>
  </si>
  <si>
    <t>Nico Freynik</t>
  </si>
  <si>
    <t>Am Geismar Thie 4</t>
  </si>
  <si>
    <t>Nico Geisenhof</t>
  </si>
  <si>
    <t>Beethovenstr. 13</t>
  </si>
  <si>
    <t>Nico Klenke</t>
  </si>
  <si>
    <t>Nicola Artus Christiansen</t>
  </si>
  <si>
    <t>Sösepromenade 18</t>
  </si>
  <si>
    <t>20220414064745;</t>
  </si>
  <si>
    <t>Nicola Caputo</t>
  </si>
  <si>
    <t>Werbedienstleistungen</t>
  </si>
  <si>
    <t>Oberdorfstr. 35</t>
  </si>
  <si>
    <t>Nicola Grimaldi</t>
  </si>
  <si>
    <t>Auf dem Lohberge 32</t>
  </si>
  <si>
    <t>Nicolai Baron von Roenne</t>
  </si>
  <si>
    <t>Nicolai Kaltenstadler</t>
  </si>
  <si>
    <t>Nicola Imhof Podologin</t>
  </si>
  <si>
    <t>Nicola Meyer</t>
  </si>
  <si>
    <t>Nicola Minde</t>
  </si>
  <si>
    <t>Vogelsang 16</t>
  </si>
  <si>
    <t>Nicola Polle</t>
  </si>
  <si>
    <t>Im Winkel 14</t>
  </si>
  <si>
    <t>20220307111751;</t>
  </si>
  <si>
    <t>Nicolas Bleckert</t>
  </si>
  <si>
    <t>Stockenbreite 15a</t>
  </si>
  <si>
    <t>20220614093717;</t>
  </si>
  <si>
    <t>Nicola Schmieden</t>
  </si>
  <si>
    <t>Groner Landstr. 33 b</t>
  </si>
  <si>
    <t>Nicolas Piaggio</t>
  </si>
  <si>
    <t>Goldschmiede &amp; Juwelier</t>
  </si>
  <si>
    <t>Nicola Strenzke</t>
  </si>
  <si>
    <t>Am Saum 47</t>
  </si>
  <si>
    <t>Nicolaus Berndt</t>
  </si>
  <si>
    <t>Bozena Niederfeilner GbR</t>
  </si>
  <si>
    <t>Neckermann Reisewelt</t>
  </si>
  <si>
    <t>Nicolaus Fehling</t>
  </si>
  <si>
    <t>Wilhelm-Weber-Str. 18a</t>
  </si>
  <si>
    <t>20220127220643;</t>
  </si>
  <si>
    <t>Nicole André</t>
  </si>
  <si>
    <t>Nicole Bosse</t>
  </si>
  <si>
    <t>Stockenbleekstr. 7</t>
  </si>
  <si>
    <t>20150616224333;</t>
  </si>
  <si>
    <t>Nicole Bosse &amp; Christoph Bosse</t>
  </si>
  <si>
    <t>20210402002355;</t>
  </si>
  <si>
    <t>Nicole Bretthauer</t>
  </si>
  <si>
    <t>Zollstock 40</t>
  </si>
  <si>
    <t>Nicole Cillien</t>
  </si>
  <si>
    <t>Nicole Denecke</t>
  </si>
  <si>
    <t>Winkelstr. 11</t>
  </si>
  <si>
    <t>Nicole Elsner</t>
  </si>
  <si>
    <t>Holtenser Str. 1</t>
  </si>
  <si>
    <t>20220124114856;</t>
  </si>
  <si>
    <t>Nicole Fischer</t>
  </si>
  <si>
    <t>Förster Str. 146</t>
  </si>
  <si>
    <t>Nicole Halm</t>
  </si>
  <si>
    <t>Digl.Graphik-Designerin</t>
  </si>
  <si>
    <t>Brauweg 7</t>
  </si>
  <si>
    <t>Nicole Hein</t>
  </si>
  <si>
    <t>20210402045636;</t>
  </si>
  <si>
    <t>Nicole Hippauf</t>
  </si>
  <si>
    <t>20210127220531;</t>
  </si>
  <si>
    <t>Nicole Karrasch-Jacob</t>
  </si>
  <si>
    <t>Nicole Kosinski-Schrader</t>
  </si>
  <si>
    <t>20201113095843;</t>
  </si>
  <si>
    <t>Nicole Marschall</t>
  </si>
  <si>
    <t>Alter Winkel 9</t>
  </si>
  <si>
    <t>20211104125201;</t>
  </si>
  <si>
    <t>Nicole Mayer-Ahuja</t>
  </si>
  <si>
    <t>An der Bleichwiese 12</t>
  </si>
  <si>
    <t>Nicole Möhring</t>
  </si>
  <si>
    <t>Sägemühlenstr. 45</t>
  </si>
  <si>
    <t>Nicole Niemeyer</t>
  </si>
  <si>
    <t>Ulenloch 9</t>
  </si>
  <si>
    <t>Nicole Obermann</t>
  </si>
  <si>
    <t>Alben Design-Ein Bereich der</t>
  </si>
  <si>
    <t>no-limit-design Company</t>
  </si>
  <si>
    <t>Nicole Petra Schulze</t>
  </si>
  <si>
    <t>Traditional - Bow</t>
  </si>
  <si>
    <t>Bachstr. 6</t>
  </si>
  <si>
    <t>20190320080952;</t>
  </si>
  <si>
    <t>Nicole Petry</t>
  </si>
  <si>
    <t>Droste-Hülshoff-Eck 17</t>
  </si>
  <si>
    <t>Nicole Pinne</t>
  </si>
  <si>
    <t>Nicole Polle</t>
  </si>
  <si>
    <t>Nicole Salditt</t>
  </si>
  <si>
    <t>Jakob-Henle-Str. 4</t>
  </si>
  <si>
    <t>Nicole's Blumeneck</t>
  </si>
  <si>
    <t>Inh. Nicole Koch</t>
  </si>
  <si>
    <t>Nicole Schmalen</t>
  </si>
  <si>
    <t>Langenhäger Str. 36</t>
  </si>
  <si>
    <t>Nicole Schneemann</t>
  </si>
  <si>
    <t>Unterdorf 44</t>
  </si>
  <si>
    <t>Nicole Schröder</t>
  </si>
  <si>
    <t>Baumaschinenvermietung</t>
  </si>
  <si>
    <t>Nicole Seidel</t>
  </si>
  <si>
    <t>Nicole Seifert</t>
  </si>
  <si>
    <t>Lohn- und Handelsunternehmen</t>
  </si>
  <si>
    <t>Nicole Silbernagel</t>
  </si>
  <si>
    <t>Nicole Stöpler</t>
  </si>
  <si>
    <t>Aegidienstr. 26</t>
  </si>
  <si>
    <t>Nicole Szedlak</t>
  </si>
  <si>
    <t>Lichtpausen Fotokopien</t>
  </si>
  <si>
    <t>Nicole Tristram</t>
  </si>
  <si>
    <t>Hauptstr. 167</t>
  </si>
  <si>
    <t>Nicole u. Mario Finck</t>
  </si>
  <si>
    <t>Bodensteinstr. 10</t>
  </si>
  <si>
    <t>Nicole und Frank Beißner</t>
  </si>
  <si>
    <t>Wellerser Weg 12</t>
  </si>
  <si>
    <t>Nicole und Joachim  Herwig GbR</t>
  </si>
  <si>
    <t>Nicole Usebach</t>
  </si>
  <si>
    <t>Mini - Containerdienst und</t>
  </si>
  <si>
    <t>Nicole Wadenpohl</t>
  </si>
  <si>
    <t>Nicole Wilke</t>
  </si>
  <si>
    <t>Auf dem Osterberg 7</t>
  </si>
  <si>
    <t>Nicole Zorkova</t>
  </si>
  <si>
    <t>Nicolle Dielenschneider</t>
  </si>
  <si>
    <t>der kleine Friseur</t>
  </si>
  <si>
    <t>Masttal 5</t>
  </si>
  <si>
    <t>Nolte CT</t>
  </si>
  <si>
    <t>Im Hirtenhof 8</t>
  </si>
  <si>
    <t>Nico Wienrich</t>
  </si>
  <si>
    <t>Königsberger Str. 5</t>
  </si>
  <si>
    <t>20220504191528;</t>
  </si>
  <si>
    <t>Niedersäch. Landesschulbehörde</t>
  </si>
  <si>
    <t>RZI Landkreis Göttingen</t>
  </si>
  <si>
    <t>Niedersächsische Haarfabrik</t>
  </si>
  <si>
    <t>Inh Günther W Bose</t>
  </si>
  <si>
    <t>Am Stadtweg 17</t>
  </si>
  <si>
    <t>Niedersächsische</t>
  </si>
  <si>
    <t>Landesschulbehörde</t>
  </si>
  <si>
    <t>Niedersächsische Landgesell-</t>
  </si>
  <si>
    <t>Golmckesgraben 2</t>
  </si>
  <si>
    <t>Niedersächsischer Landesbe-</t>
  </si>
  <si>
    <t>trieb f Wasserwirtschaft u</t>
  </si>
  <si>
    <t>Küstenschutz BetrSt Göttingen</t>
  </si>
  <si>
    <t>Niedersächsisches Forstamt</t>
  </si>
  <si>
    <t>Bad Grund, Revier-Försterei</t>
  </si>
  <si>
    <t>Badenhausen.Bezügestelle 11</t>
  </si>
  <si>
    <t>Thüringer Str. 269</t>
  </si>
  <si>
    <t>Bad Grund, Revierförsterei</t>
  </si>
  <si>
    <t>Lasfelde, Bezügestelle 11</t>
  </si>
  <si>
    <t>Alte Harzstr. 58</t>
  </si>
  <si>
    <t>Auf dem Thie 4</t>
  </si>
  <si>
    <t>Am Eckfleck 37</t>
  </si>
  <si>
    <t>Niedersächsisches Landvolk-</t>
  </si>
  <si>
    <t>Bauernverband e. V.</t>
  </si>
  <si>
    <t>Datenverarbeitung</t>
  </si>
  <si>
    <t>Niedersächsisches Landvolk</t>
  </si>
  <si>
    <t>Kreisverband Osterode e V</t>
  </si>
  <si>
    <t>Niedersächsische Wach- und</t>
  </si>
  <si>
    <t>Schließgesellschaft</t>
  </si>
  <si>
    <t>Eggeling &amp; Schorling KG</t>
  </si>
  <si>
    <t>Niedersäschsischer</t>
  </si>
  <si>
    <t>Ju-Jutsu Verband e.V.</t>
  </si>
  <si>
    <t>Falkenhagen 19</t>
  </si>
  <si>
    <t>Nieders. Finanzministerium</t>
  </si>
  <si>
    <t>Landesliegenschaftsfonds (LFN)</t>
  </si>
  <si>
    <t>- Außenstelle Göttingen -</t>
  </si>
  <si>
    <t>Nieders Wach- und Schließges</t>
  </si>
  <si>
    <t>Objekt Fa. W. Lambrecht GmbH</t>
  </si>
  <si>
    <t>Friedländer Weg 65 - 67</t>
  </si>
  <si>
    <t>Niels Erdmann</t>
  </si>
  <si>
    <t>Niels Heidecke</t>
  </si>
  <si>
    <t>Montage- u. Grundstückspflege</t>
  </si>
  <si>
    <t>20210216084448;</t>
  </si>
  <si>
    <t>Niemeyer Automatenvertrieb</t>
  </si>
  <si>
    <t>Albert-Schweitzer-Str. 11</t>
  </si>
  <si>
    <t>Nienstedt-Bindseil Architekt</t>
  </si>
  <si>
    <t>und Beratender Ingenieur PartG</t>
  </si>
  <si>
    <t>20200825140839;</t>
  </si>
  <si>
    <t>Nienstedt &amp; Riemschneider GbR</t>
  </si>
  <si>
    <t>Ossenfelder Weg 48</t>
  </si>
  <si>
    <t>Nieren-Rheuma-Zentrum MVZ GbR</t>
  </si>
  <si>
    <t>Steffensweg 99</t>
  </si>
  <si>
    <t>Nieren- und Rheumazentrum</t>
  </si>
  <si>
    <t>Göttingen-Bovenden GbR</t>
  </si>
  <si>
    <t>Dr. Warneke,Prof. Dr. M. Weber</t>
  </si>
  <si>
    <t>Nigth Flyz Bar</t>
  </si>
  <si>
    <t>Stefan Aschoff</t>
  </si>
  <si>
    <t>Jüdenstr. 13 b</t>
  </si>
  <si>
    <t>Nihat Nezovic</t>
  </si>
  <si>
    <t>Rodeweg 25</t>
  </si>
  <si>
    <t>20220328234459;</t>
  </si>
  <si>
    <t>NIK 27</t>
  </si>
  <si>
    <t>Inh Egbert Krause-Wessel</t>
  </si>
  <si>
    <t>Nikolaistr. 27</t>
  </si>
  <si>
    <t>Niki Schmidt</t>
  </si>
  <si>
    <t>Am Sonnenkopf 20b</t>
  </si>
  <si>
    <t>Niklas März</t>
  </si>
  <si>
    <t>Gartestr. 16</t>
  </si>
  <si>
    <t>20210609095839;</t>
  </si>
  <si>
    <t>Niklas Richelshagen</t>
  </si>
  <si>
    <t>An der Kapelle 1</t>
  </si>
  <si>
    <t>20220530092146;</t>
  </si>
  <si>
    <t>Niklas Rönnfeldt</t>
  </si>
  <si>
    <t>Sport Arena Münden</t>
  </si>
  <si>
    <t>Niklas Wucherpfennig</t>
  </si>
  <si>
    <t>Estrichleger</t>
  </si>
  <si>
    <t>Am Teichwege 7</t>
  </si>
  <si>
    <t>20220405131645;</t>
  </si>
  <si>
    <t>Niko Cyris</t>
  </si>
  <si>
    <t>Schiefe Halbe 11</t>
  </si>
  <si>
    <t>Nikolai Café</t>
  </si>
  <si>
    <t>Mehdi Vazirifard</t>
  </si>
  <si>
    <t>Nikolai Klaffl</t>
  </si>
  <si>
    <t>Wanneweg 17</t>
  </si>
  <si>
    <t>20220328233507;</t>
  </si>
  <si>
    <t>Nikolai Sobirey</t>
  </si>
  <si>
    <t>Nikolaos Athanassiadis</t>
  </si>
  <si>
    <t>REWE Nahkauf</t>
  </si>
  <si>
    <t>20200911083251;</t>
  </si>
  <si>
    <t>Nikolaos Spanidis</t>
  </si>
  <si>
    <t>Gasthaus zum Niemetal</t>
  </si>
  <si>
    <t>Niemetalstr. 20</t>
  </si>
  <si>
    <t>Nikola Pesic</t>
  </si>
  <si>
    <t>Zimmermannstr. 60</t>
  </si>
  <si>
    <t>Nikolas Fischer</t>
  </si>
  <si>
    <t>20211223111156;</t>
  </si>
  <si>
    <t>Nikolas Liehr</t>
  </si>
  <si>
    <t>KFZ-Technik Liehr</t>
  </si>
  <si>
    <t>Klusfeld 4</t>
  </si>
  <si>
    <t>20210401235354;</t>
  </si>
  <si>
    <t>Nikolausberger Sportclub e.V.</t>
  </si>
  <si>
    <t>Auf der Lieth 13</t>
  </si>
  <si>
    <t>Nikolaus Brunn-Schulte-Wissing</t>
  </si>
  <si>
    <t>Zeppelinstr. 3a</t>
  </si>
  <si>
    <t>Nikolaus Cillien</t>
  </si>
  <si>
    <t>Nikolaus Daume</t>
  </si>
  <si>
    <t>Im Struttal 32</t>
  </si>
  <si>
    <t>Nikolaus Daume GmbH &amp; Co. KG</t>
  </si>
  <si>
    <t>Nikolaus Kunz</t>
  </si>
  <si>
    <t>-Tierarztpraxis-</t>
  </si>
  <si>
    <t>Göttinger Str. 42b</t>
  </si>
  <si>
    <t>20220322124102;</t>
  </si>
  <si>
    <t>Nikolay Sinske</t>
  </si>
  <si>
    <t>XTrem Entertainment</t>
  </si>
  <si>
    <t>Nikoloudis, Elefterios</t>
  </si>
  <si>
    <t>Restaurant Akropolis</t>
  </si>
  <si>
    <t>Kesperhof 2</t>
  </si>
  <si>
    <t>20220408082825;</t>
  </si>
  <si>
    <t>Nilay Grundbesitz GmbH</t>
  </si>
  <si>
    <t>Burckhardtstr. 29</t>
  </si>
  <si>
    <t>Nilgün Demir</t>
  </si>
  <si>
    <t>Allerstr. 21</t>
  </si>
  <si>
    <t>Nils-Alexander Ahlbrecht</t>
  </si>
  <si>
    <t>20210314112158;</t>
  </si>
  <si>
    <t>Nils Bargsten</t>
  </si>
  <si>
    <t>Oeldestr. 7</t>
  </si>
  <si>
    <t>Nils Dernedde GmbH</t>
  </si>
  <si>
    <t>Nils Giesecke</t>
  </si>
  <si>
    <t>Imbser Weg 9</t>
  </si>
  <si>
    <t>Nils-Hendrik Baum</t>
  </si>
  <si>
    <t>20220328234537;</t>
  </si>
  <si>
    <t>Nils Hottenrott</t>
  </si>
  <si>
    <t>Kfz-Werkstatt Basta</t>
  </si>
  <si>
    <t>Steinslieth 14</t>
  </si>
  <si>
    <t>20210114071233;</t>
  </si>
  <si>
    <t>Nils Käsehage</t>
  </si>
  <si>
    <t>Esplingeröder Str. 19</t>
  </si>
  <si>
    <t>Nils Langemann</t>
  </si>
  <si>
    <t>EDV-Berater</t>
  </si>
  <si>
    <t>Wiesenstr. 26</t>
  </si>
  <si>
    <t>Nils Schlieper</t>
  </si>
  <si>
    <t>Bünne 1A</t>
  </si>
  <si>
    <t>20220307132540;</t>
  </si>
  <si>
    <t>Nils Schräpler</t>
  </si>
  <si>
    <t>Schräpler Dienstleistungen</t>
  </si>
  <si>
    <t>Nils Steinhoff</t>
  </si>
  <si>
    <t>Lasfelder Str. 112</t>
  </si>
  <si>
    <t>Nils von Hagen</t>
  </si>
  <si>
    <t>Nima Technology Ltd</t>
  </si>
  <si>
    <t>c/o Uwe Külz</t>
  </si>
  <si>
    <t>Am Eikborn 39 a</t>
  </si>
  <si>
    <t>Nina-Caroline Müller</t>
  </si>
  <si>
    <t>Weender Str. 89</t>
  </si>
  <si>
    <t>Nina Chystyakova</t>
  </si>
  <si>
    <t>Nina Fahlbusch</t>
  </si>
  <si>
    <t>Gardinenstr. 8</t>
  </si>
  <si>
    <t>Nina Höfer</t>
  </si>
  <si>
    <t>Theaterstr. 24</t>
  </si>
  <si>
    <t>Nina Hüther</t>
  </si>
  <si>
    <t>Bonnie &amp; Kleid</t>
  </si>
  <si>
    <t>Nina Jeep</t>
  </si>
  <si>
    <t>Peter-Debye-Stieg 2</t>
  </si>
  <si>
    <t>Nina Jüttner</t>
  </si>
  <si>
    <t>Rechtanwältin</t>
  </si>
  <si>
    <t>Nina Koch</t>
  </si>
  <si>
    <t>Görlitzer Str. 29</t>
  </si>
  <si>
    <t>Nina Krekeler</t>
  </si>
  <si>
    <t>Hemelgasse 15</t>
  </si>
  <si>
    <t>Nina Lauterbach</t>
  </si>
  <si>
    <t>Bremker Str. 2 a</t>
  </si>
  <si>
    <t>Nina Lux-Grosser</t>
  </si>
  <si>
    <t>Nina Macke</t>
  </si>
  <si>
    <t>Praxis für Körpertherapie und</t>
  </si>
  <si>
    <t>Naturheilkunde</t>
  </si>
  <si>
    <t>Weimarer Weg 9</t>
  </si>
  <si>
    <t>Nina-Maria Sehrt</t>
  </si>
  <si>
    <t>Sandersbeek 2</t>
  </si>
  <si>
    <t>Nina Mazur</t>
  </si>
  <si>
    <t>Mühlen-Apotheke</t>
  </si>
  <si>
    <t>Herzberger Str. 5 a</t>
  </si>
  <si>
    <t>Nina Rehrmann</t>
  </si>
  <si>
    <t>20220602221322;</t>
  </si>
  <si>
    <t>Nina Sehrt</t>
  </si>
  <si>
    <t>Ninas Haarstudio</t>
  </si>
  <si>
    <t>Nina Schmidt</t>
  </si>
  <si>
    <t>Nina Thiel</t>
  </si>
  <si>
    <t>Pommerneck 6</t>
  </si>
  <si>
    <t>Nina u. Walter Köble</t>
  </si>
  <si>
    <t>Weserstr. 26</t>
  </si>
  <si>
    <t>Nina von Roden</t>
  </si>
  <si>
    <t>Nina's HaarPunkt</t>
  </si>
  <si>
    <t>Nina Wetzko</t>
  </si>
  <si>
    <t>20220317220418;</t>
  </si>
  <si>
    <t>Nina Yakymenko</t>
  </si>
  <si>
    <t>Ninette Moden e.K.</t>
  </si>
  <si>
    <t>Theaterstr. 17 a</t>
  </si>
  <si>
    <t>20220219005753;</t>
  </si>
  <si>
    <t>Ninette Moden</t>
  </si>
  <si>
    <t>Margitta Helmholdt</t>
  </si>
  <si>
    <t>Papendiek 6</t>
  </si>
  <si>
    <t>Nisami Isaak</t>
  </si>
  <si>
    <t>Richthofenstr. 51</t>
  </si>
  <si>
    <t>20210706221436;</t>
  </si>
  <si>
    <t>Nisar Omayratt</t>
  </si>
  <si>
    <t>Autopark Göttingen</t>
  </si>
  <si>
    <t>Königsstieg 33</t>
  </si>
  <si>
    <t>20210517152924;</t>
  </si>
  <si>
    <t>Nithard Öhlsen</t>
  </si>
  <si>
    <t>Textil- u Kurzwaren</t>
  </si>
  <si>
    <t>Niyazi Kaplan</t>
  </si>
  <si>
    <t>Efes Rosdorf</t>
  </si>
  <si>
    <t>20210528122820;</t>
  </si>
  <si>
    <t>Niyoms Nuaddee</t>
  </si>
  <si>
    <t>Peter Wendel</t>
  </si>
  <si>
    <t>N.J. Transport &amp; Logistic GmbH</t>
  </si>
  <si>
    <t>Auf der Eisenhufe 2a</t>
  </si>
  <si>
    <t>20211223114251;</t>
  </si>
  <si>
    <t>N.J.Transport u. Logistik</t>
  </si>
  <si>
    <t>Nicolai Janer</t>
  </si>
  <si>
    <t>Auf der Eisenhufe 2 a</t>
  </si>
  <si>
    <t>20210112111154;</t>
  </si>
  <si>
    <t>NKD Deutschland GmbH</t>
  </si>
  <si>
    <t>20220316114504;</t>
  </si>
  <si>
    <t>Marktstr. 62</t>
  </si>
  <si>
    <t>20210308220454;</t>
  </si>
  <si>
    <t>Hauptstr. 140</t>
  </si>
  <si>
    <t>20210308220438;</t>
  </si>
  <si>
    <t>20210308220459;</t>
  </si>
  <si>
    <t>20210308220430;</t>
  </si>
  <si>
    <t>Kornmarkt 10</t>
  </si>
  <si>
    <t>20210308220444;</t>
  </si>
  <si>
    <t>Lange Str. 50</t>
  </si>
  <si>
    <t>20210308220424;</t>
  </si>
  <si>
    <t>20220610035339;</t>
  </si>
  <si>
    <t>NLStBV</t>
  </si>
  <si>
    <t>Außenstelle Gandersheim</t>
  </si>
  <si>
    <t>Autobahnmeisterei Göttingen</t>
  </si>
  <si>
    <t>Straßenmeisterei Göttingen</t>
  </si>
  <si>
    <t>Kasseler Landstr. 124</t>
  </si>
  <si>
    <t>Außenstelle Goslar</t>
  </si>
  <si>
    <t>Straßenmeisterei Herzberg</t>
  </si>
  <si>
    <t>Scharzfelder Str. 4</t>
  </si>
  <si>
    <t>N- Morina</t>
  </si>
  <si>
    <t>Nuhi Morina</t>
  </si>
  <si>
    <t>Breitenberger Str. 28</t>
  </si>
  <si>
    <t>20220329015616;</t>
  </si>
  <si>
    <t>Noah Hagemann</t>
  </si>
  <si>
    <t>Klappenbergstr. 13</t>
  </si>
  <si>
    <t>20220302155348;</t>
  </si>
  <si>
    <t>Noemani Mohamed Hamed</t>
  </si>
  <si>
    <t>Ratskeller Osterode</t>
  </si>
  <si>
    <t>N-Office Neddermeyer</t>
  </si>
  <si>
    <t>No Limit Gaming GmbH</t>
  </si>
  <si>
    <t>Nolte-Fliesen GmbH</t>
  </si>
  <si>
    <t>Nolte Frank</t>
  </si>
  <si>
    <t>Desingeröder Str. 5</t>
  </si>
  <si>
    <t>20220202222022;</t>
  </si>
  <si>
    <t>Nolte Immobilienver-</t>
  </si>
  <si>
    <t>waltung KG</t>
  </si>
  <si>
    <t>Nolte Karl jun.</t>
  </si>
  <si>
    <t>Siebigshof 1</t>
  </si>
  <si>
    <t>20220202225956;</t>
  </si>
  <si>
    <t>Nongnuch Itzen</t>
  </si>
  <si>
    <t>Nüxei 1a</t>
  </si>
  <si>
    <t>nooners lounge</t>
  </si>
  <si>
    <t>Marc Rosemann</t>
  </si>
  <si>
    <t>Noosou Göttingen GmbH</t>
  </si>
  <si>
    <t>20210101231610;</t>
  </si>
  <si>
    <t>NOPI-TEC  GmbH</t>
  </si>
  <si>
    <t>Nora Elena Brandt</t>
  </si>
  <si>
    <t>Nora Klein</t>
  </si>
  <si>
    <t>Nora Meyer</t>
  </si>
  <si>
    <t>Kaplan-Müller-Str. 13</t>
  </si>
  <si>
    <t>Nora Niemeyer</t>
  </si>
  <si>
    <t>MEDIAart</t>
  </si>
  <si>
    <t>Mühlenstr. 3a</t>
  </si>
  <si>
    <t>20211122163635;</t>
  </si>
  <si>
    <t>Nora Oelkers</t>
  </si>
  <si>
    <t>Försterstieg 1a</t>
  </si>
  <si>
    <t>Norbert Baensch</t>
  </si>
  <si>
    <t>Sickentalweg 2</t>
  </si>
  <si>
    <t>Norbert Blume</t>
  </si>
  <si>
    <t>Neue Reihe 1</t>
  </si>
  <si>
    <t>Norbert Böning - Logistik</t>
  </si>
  <si>
    <t>Transport- u. Kurierdienst</t>
  </si>
  <si>
    <t>Zollstock 25</t>
  </si>
  <si>
    <t>Norbert Borgolte</t>
  </si>
  <si>
    <t>Im Eichholz 1</t>
  </si>
  <si>
    <t>Norbert Bruchmann</t>
  </si>
  <si>
    <t>Ostdeutsche Str. 12</t>
  </si>
  <si>
    <t>20220318010233;</t>
  </si>
  <si>
    <t>Norbert Buchwald</t>
  </si>
  <si>
    <t>Berliner Ring 22</t>
  </si>
  <si>
    <t>Norbert Germershausen</t>
  </si>
  <si>
    <t>Ferdinand-Täfler-Str. 3</t>
  </si>
  <si>
    <t>Norbert Günther</t>
  </si>
  <si>
    <t>Waldstr. 12</t>
  </si>
  <si>
    <t>Norbert Herbig &amp; Sohn GmbH</t>
  </si>
  <si>
    <t>Obere Str. 1</t>
  </si>
  <si>
    <t>Norbert Heß</t>
  </si>
  <si>
    <t>Rudolf-Wissell-Str. 9</t>
  </si>
  <si>
    <t>20200727220631;</t>
  </si>
  <si>
    <t>Kfz-Service und Fahrzeugbau</t>
  </si>
  <si>
    <t>20220110154845;</t>
  </si>
  <si>
    <t>Norbert Hodemacher</t>
  </si>
  <si>
    <t>Uhlandstr. 20 b</t>
  </si>
  <si>
    <t>Immobilie Tegeler Weg 21</t>
  </si>
  <si>
    <t>Norbert Hölting</t>
  </si>
  <si>
    <t>Gartenweg 10</t>
  </si>
  <si>
    <t>20220406222941;</t>
  </si>
  <si>
    <t>Norbert Kaufmann</t>
  </si>
  <si>
    <t>20190327050018;</t>
  </si>
  <si>
    <t>Norbert Klein</t>
  </si>
  <si>
    <t>Im Kleinen Felde 17</t>
  </si>
  <si>
    <t>Norbert Kleiner</t>
  </si>
  <si>
    <t>Schöne Aussicht 32</t>
  </si>
  <si>
    <t>20200916090110;</t>
  </si>
  <si>
    <t>Norbert Klinge</t>
  </si>
  <si>
    <t>Norbert Krieg</t>
  </si>
  <si>
    <t>Netzwerk und Kommunikation</t>
  </si>
  <si>
    <t>Am Ort 7</t>
  </si>
  <si>
    <t>Norbert Kubach</t>
  </si>
  <si>
    <t>Uferweg 1c</t>
  </si>
  <si>
    <t>Norbert Lisson</t>
  </si>
  <si>
    <t>Tiefenbeek</t>
  </si>
  <si>
    <t>Norbert Luszczewski</t>
  </si>
  <si>
    <t>Getränkeleitungsreinigung</t>
  </si>
  <si>
    <t>Norbert Mattick</t>
  </si>
  <si>
    <t>Werxhäuser Str. 28</t>
  </si>
  <si>
    <t>Norbert Nelle</t>
  </si>
  <si>
    <t>Schlossstübchen</t>
  </si>
  <si>
    <t>Norbert Nierste</t>
  </si>
  <si>
    <t>Eichenweg 14a</t>
  </si>
  <si>
    <t>20220622220529;</t>
  </si>
  <si>
    <t>Norbert Nolte</t>
  </si>
  <si>
    <t>Dachdeckerbetrieb</t>
  </si>
  <si>
    <t>Unter den Linden 3</t>
  </si>
  <si>
    <t>Norbert Oswald</t>
  </si>
  <si>
    <t>Nikolausberger Weg 88</t>
  </si>
  <si>
    <t>Norbert Schoenbach</t>
  </si>
  <si>
    <t>Rundfunk- u Elektrogeschäft</t>
  </si>
  <si>
    <t>20210702025655;</t>
  </si>
  <si>
    <t>Norbert Schröder</t>
  </si>
  <si>
    <t>Dorfstr. 8</t>
  </si>
  <si>
    <t>Norbert Schwarzer</t>
  </si>
  <si>
    <t>Sieberweg 24</t>
  </si>
  <si>
    <t>Norbert Schweda</t>
  </si>
  <si>
    <t>Zahntechnisches Labor</t>
  </si>
  <si>
    <t>Holzweg 11</t>
  </si>
  <si>
    <t>Norbert Suhrau</t>
  </si>
  <si>
    <t>Ludwig-Prandtl-Str. 34 a</t>
  </si>
  <si>
    <t>Norbert Szitil</t>
  </si>
  <si>
    <t>Fotodesigner</t>
  </si>
  <si>
    <t>Keplerstr. 17</t>
  </si>
  <si>
    <t>Norbert Ullrich</t>
  </si>
  <si>
    <t>20211102234009;</t>
  </si>
  <si>
    <t>Norbert Wolters</t>
  </si>
  <si>
    <t>Heikenbergstr. 31</t>
  </si>
  <si>
    <t>Nördalört GmbH</t>
  </si>
  <si>
    <t>20210415195844;</t>
  </si>
  <si>
    <t>Norddeutsche Landesbank</t>
  </si>
  <si>
    <t>Otto-Haberlandt-Str. 26</t>
  </si>
  <si>
    <t>Norddeutscher Rundfunk</t>
  </si>
  <si>
    <t>Hörfunk u Fernsehstudio</t>
  </si>
  <si>
    <t>Nordfrost</t>
  </si>
  <si>
    <t>Vorm Berge 2</t>
  </si>
  <si>
    <t>20211124092856;</t>
  </si>
  <si>
    <t>Nord KSB GmbH</t>
  </si>
  <si>
    <t>Nordmann Innenausbau</t>
  </si>
  <si>
    <t>Mathias Nordmann</t>
  </si>
  <si>
    <t>Untere Wöhrde 5</t>
  </si>
  <si>
    <t>Nordmeyer GmbH</t>
  </si>
  <si>
    <t>Möbeltransporte</t>
  </si>
  <si>
    <t>Nordmeyer Möbellogistik GmbH</t>
  </si>
  <si>
    <t>Nordmeyer Speditionslogistik</t>
  </si>
  <si>
    <t>NORDSEE GmbH</t>
  </si>
  <si>
    <t>Weender Str. 50</t>
  </si>
  <si>
    <t>Nord-Süd-Akustik</t>
  </si>
  <si>
    <t>Victor Ploschtinsky</t>
  </si>
  <si>
    <t>Philipp-Reis-Str. 10</t>
  </si>
  <si>
    <t>Nord-Treuhand-Immobilien</t>
  </si>
  <si>
    <t>GmbH u Co</t>
  </si>
  <si>
    <t>Norducon - Lehmbaustoffe</t>
  </si>
  <si>
    <t>Inh. Peter Feike</t>
  </si>
  <si>
    <t>Nordwestdeutsche Forst-</t>
  </si>
  <si>
    <t>liche Versuchsanstalt</t>
  </si>
  <si>
    <t>Grätzelstr. 2</t>
  </si>
  <si>
    <t>20220214221758;</t>
  </si>
  <si>
    <t>Nordwestdeutsche Forstliche</t>
  </si>
  <si>
    <t>Versuchsanstalt</t>
  </si>
  <si>
    <t>Nordwestdeutsche forstliche</t>
  </si>
  <si>
    <t>20211207105510;</t>
  </si>
  <si>
    <t>Nordwind Accessoires GmbH</t>
  </si>
  <si>
    <t>20211223075013;</t>
  </si>
  <si>
    <t>Norman Apfelbaum</t>
  </si>
  <si>
    <t>Pfaffenstück 18</t>
  </si>
  <si>
    <t>Norman Belosa</t>
  </si>
  <si>
    <t>Ischenröder Str. 2</t>
  </si>
  <si>
    <t>20220402030737;</t>
  </si>
  <si>
    <t>Norman Hoffmann</t>
  </si>
  <si>
    <t>20210402025158;</t>
  </si>
  <si>
    <t>Mittelstr. 1 A</t>
  </si>
  <si>
    <t>Norman Lippert</t>
  </si>
  <si>
    <t>20210906220449;</t>
  </si>
  <si>
    <t>Norman Wernecke</t>
  </si>
  <si>
    <t>Kunstbucht 10</t>
  </si>
  <si>
    <t>Norman Werner</t>
  </si>
  <si>
    <t>Cleanlineservice Göttingen</t>
  </si>
  <si>
    <t>Olenhusen 1</t>
  </si>
  <si>
    <t>20210504115338;</t>
  </si>
  <si>
    <t>Norma-Walkenried</t>
  </si>
  <si>
    <t>Lebensmittelfilialbetrieb</t>
  </si>
  <si>
    <t>Zorger Str. 5</t>
  </si>
  <si>
    <t>20220310012136;</t>
  </si>
  <si>
    <t>Norsystec-Nohra-System-</t>
  </si>
  <si>
    <t>Technik -GmbH</t>
  </si>
  <si>
    <t>Walkenrieder Str. 15</t>
  </si>
  <si>
    <t>20200904114436;</t>
  </si>
  <si>
    <t>Nortbert Elsner</t>
  </si>
  <si>
    <t>Immobilienobjekten-Vermittlung</t>
  </si>
  <si>
    <t>NORTHBRIDGE GEOCONSULT EUROPE</t>
  </si>
  <si>
    <t>Zu den Rohräckern 12</t>
  </si>
  <si>
    <t>20220126092652;</t>
  </si>
  <si>
    <t>Nörthemann</t>
  </si>
  <si>
    <t>Haustechnik GmbH &amp; Co. KG</t>
  </si>
  <si>
    <t>Untere Str. 14a</t>
  </si>
  <si>
    <t>20220517113546;</t>
  </si>
  <si>
    <t>NORTIA</t>
  </si>
  <si>
    <t>Daniel Bernhard</t>
  </si>
  <si>
    <t>20220102000301;</t>
  </si>
  <si>
    <t>Nostrium UG</t>
  </si>
  <si>
    <t>Wiesenweg 9</t>
  </si>
  <si>
    <t>20200727071534;</t>
  </si>
  <si>
    <t>Notar a.D.</t>
  </si>
  <si>
    <t>Volker Borchers</t>
  </si>
  <si>
    <t>Notdienst Ambulanz</t>
  </si>
  <si>
    <t>Göttinger Ärzte e. V.</t>
  </si>
  <si>
    <t>Nothdurft Fahrzeugteile</t>
  </si>
  <si>
    <t>Inh Joachim Nothdurft</t>
  </si>
  <si>
    <t>Auf der Heerstätte 1</t>
  </si>
  <si>
    <t>20220401234045;</t>
  </si>
  <si>
    <t>Nöthel Büromaschinenvertriebs</t>
  </si>
  <si>
    <t>Nottbohm Glas &amp; Rahmen GmbH</t>
  </si>
  <si>
    <t>Riemannstr. 26</t>
  </si>
  <si>
    <t>20220329133939;</t>
  </si>
  <si>
    <t>Nottbohm GmbH</t>
  </si>
  <si>
    <t>Galerie &amp; Kunsthaus</t>
  </si>
  <si>
    <t>Kurze-Geismar-Str. 31</t>
  </si>
  <si>
    <t>20220304071636;</t>
  </si>
  <si>
    <t>Nötzel`s Blumen-Eck GbR</t>
  </si>
  <si>
    <t>Hennebergstr. 14</t>
  </si>
  <si>
    <t>20220328230234;</t>
  </si>
  <si>
    <t>Nour Al Houda Barakat</t>
  </si>
  <si>
    <t>Luxus Transporte</t>
  </si>
  <si>
    <t>Am Rommelhof 2b</t>
  </si>
  <si>
    <t>20210802100318;</t>
  </si>
  <si>
    <t>Nour-Döner</t>
  </si>
  <si>
    <t>Sandra Janowitz</t>
  </si>
  <si>
    <t>Novadent GmbH</t>
  </si>
  <si>
    <t>20210827090212;</t>
  </si>
  <si>
    <t>NOVA GbR Alfons Frhr. v.Uslar-</t>
  </si>
  <si>
    <t>Gleichen, Otto-Ulrich Frhr.</t>
  </si>
  <si>
    <t>Grote, Werner Zimmermann</t>
  </si>
  <si>
    <t>Gut Sennickerode 3</t>
  </si>
  <si>
    <t>Noveco Consulting GmbH</t>
  </si>
  <si>
    <t>20211206220613;</t>
  </si>
  <si>
    <t>NOVECO GmbH</t>
  </si>
  <si>
    <t>20220524220834;</t>
  </si>
  <si>
    <t>Novelis Aluminium</t>
  </si>
  <si>
    <t>Holding Company</t>
  </si>
  <si>
    <t>Novelis Deutschland GmbH</t>
  </si>
  <si>
    <t>20220705110224;</t>
  </si>
  <si>
    <t>Novia 24 AIP GmbH</t>
  </si>
  <si>
    <t>Novis Bestattungsunternehmen</t>
  </si>
  <si>
    <t>20210408110531;</t>
  </si>
  <si>
    <t>Novodent Göttingen GbR</t>
  </si>
  <si>
    <t>20220211115748;</t>
  </si>
  <si>
    <t>novofone</t>
  </si>
  <si>
    <t>Benjamin Sever</t>
  </si>
  <si>
    <t>20210402004240;</t>
  </si>
  <si>
    <t>Novostar Hotel GmbH</t>
  </si>
  <si>
    <t>20220322101643;</t>
  </si>
  <si>
    <t>Nowak GbR GbR</t>
  </si>
  <si>
    <t>Hambergstraße 59</t>
  </si>
  <si>
    <t>20210315123614;</t>
  </si>
  <si>
    <t>Nowak Palettiersysteme GmbH</t>
  </si>
  <si>
    <t>Christoph Nowak</t>
  </si>
  <si>
    <t>Äckerfeld 16</t>
  </si>
  <si>
    <t>np Friseure - Arnemann und</t>
  </si>
  <si>
    <t>Fürstenberg GbR</t>
  </si>
  <si>
    <t>NRG 22 UG</t>
  </si>
  <si>
    <t>NSI Novel Science Internatio-</t>
  </si>
  <si>
    <t>nal GmbH .</t>
  </si>
  <si>
    <t>NTM Elektro Service</t>
  </si>
  <si>
    <t>Normen Möhle</t>
  </si>
  <si>
    <t>Pastor-Sander-Bogen 36a</t>
  </si>
  <si>
    <t>NTT DATA Business Solutions AG</t>
  </si>
  <si>
    <t>20210517220505;</t>
  </si>
  <si>
    <t>NTT DATA Business Solutions</t>
  </si>
  <si>
    <t>Global Managed Services GmbH</t>
  </si>
  <si>
    <t>20210517220507;</t>
  </si>
  <si>
    <t>NT Transporte Nikolai Takatzi</t>
  </si>
  <si>
    <t>Gartenweg 9</t>
  </si>
  <si>
    <t>20220425230101;</t>
  </si>
  <si>
    <t>Nudelmanufaktur</t>
  </si>
  <si>
    <t>Elke Gotlewski</t>
  </si>
  <si>
    <t>Sandersbeek 15</t>
  </si>
  <si>
    <t>Schlichtherle &amp; Weland GbR</t>
  </si>
  <si>
    <t>Riemannstr. 6</t>
  </si>
  <si>
    <t>Nuevopak GmbH</t>
  </si>
  <si>
    <t>Hohe Warte 1</t>
  </si>
  <si>
    <t>20220429111201;</t>
  </si>
  <si>
    <t>Nuklearmedizin Interaktion</t>
  </si>
  <si>
    <t>GmbH NMI</t>
  </si>
  <si>
    <t>20220321112356;</t>
  </si>
  <si>
    <t>Nuray Durkaya-Burchhardt</t>
  </si>
  <si>
    <t>Testzentrum Johanniskirchhof</t>
  </si>
  <si>
    <t>20220307063000;</t>
  </si>
  <si>
    <t>Nurcan Özel</t>
  </si>
  <si>
    <t>Ebereschenring 61</t>
  </si>
  <si>
    <t>20210920220551;</t>
  </si>
  <si>
    <t>Nurdan Caker</t>
  </si>
  <si>
    <t>Vodafon Shop</t>
  </si>
  <si>
    <t>20220513030202;</t>
  </si>
  <si>
    <t>Nuri Ciko</t>
  </si>
  <si>
    <t>Nürten öztürk</t>
  </si>
  <si>
    <t>Clausthaler Str. 12</t>
  </si>
  <si>
    <t>NuS Computer-Netze und</t>
  </si>
  <si>
    <t>EDV-Systeme GmbH</t>
  </si>
  <si>
    <t>20210921070844;</t>
  </si>
  <si>
    <t>Nüsperling-Herr + Herr GbR</t>
  </si>
  <si>
    <t>Nüsse Orthopädie</t>
  </si>
  <si>
    <t>20220610035346;</t>
  </si>
  <si>
    <t>Nuteg bR</t>
  </si>
  <si>
    <t>Johanna Hartmann und</t>
  </si>
  <si>
    <t>Markus Hartmann GbR</t>
  </si>
  <si>
    <t>NxStage GmbH &amp; Co. KG</t>
  </si>
  <si>
    <t>Anna-Vandenhoeck-Ring 24</t>
  </si>
  <si>
    <t>20220513095916;</t>
  </si>
  <si>
    <t>NxStage Verwaltungs-GmbH</t>
  </si>
  <si>
    <t>20220202221754;</t>
  </si>
  <si>
    <t>Oaklandpartners GmbH</t>
  </si>
  <si>
    <t>Joh-Heinrich-Voß-Weg 6</t>
  </si>
  <si>
    <t>20220330221154;</t>
  </si>
  <si>
    <t>Oberfinanzdirektion-Bund</t>
  </si>
  <si>
    <t>Hagenweg 4</t>
  </si>
  <si>
    <t>Obergericht-Apotheke</t>
  </si>
  <si>
    <t>Dirk Niemann</t>
  </si>
  <si>
    <t>Oberharzer Hof</t>
  </si>
  <si>
    <t>Valentine Beer</t>
  </si>
  <si>
    <t>Obermann GmbH &amp; Co. KG</t>
  </si>
  <si>
    <t>Handels- u. Verwaltungsgesell-</t>
  </si>
  <si>
    <t>schaft - Spedition Osterode</t>
  </si>
  <si>
    <t>Rolandsweg 3 - 7</t>
  </si>
  <si>
    <t>Obermann Logistik GmbH</t>
  </si>
  <si>
    <t>20220630084305;</t>
  </si>
  <si>
    <t>Obermann Logistik Gruppe</t>
  </si>
  <si>
    <t>20211223105010;</t>
  </si>
  <si>
    <t>Obermann Nutzfahrzeuge</t>
  </si>
  <si>
    <t>20220329051402;</t>
  </si>
  <si>
    <t>Obermann Spedition GmbH</t>
  </si>
  <si>
    <t>20220629152138;</t>
  </si>
  <si>
    <t>Obernfelder Kfz und</t>
  </si>
  <si>
    <t>Reifenservice GbR</t>
  </si>
  <si>
    <t>Oberschule Bad Sachsa</t>
  </si>
  <si>
    <t>- OBS -</t>
  </si>
  <si>
    <t>20211201122934;</t>
  </si>
  <si>
    <t>Oberschule Dransfeld</t>
  </si>
  <si>
    <t>Schule am Hohen Hagen</t>
  </si>
  <si>
    <t>Oberschule Hattorf</t>
  </si>
  <si>
    <t>20210518073248;</t>
  </si>
  <si>
    <t>20190718210811;</t>
  </si>
  <si>
    <t>Oberschule Herzberg</t>
  </si>
  <si>
    <t>Oberweser Baustoff Recycling</t>
  </si>
  <si>
    <t>OBI GmbH &amp; Co. Deutschland KG,</t>
  </si>
  <si>
    <t>Fil. Göttingen</t>
  </si>
  <si>
    <t>20220628230726;</t>
  </si>
  <si>
    <t>OBI Heimwerkermarkt GmbH &amp; Co.</t>
  </si>
  <si>
    <t>Alte Northeimer Str. 6</t>
  </si>
  <si>
    <t>20220628231607;</t>
  </si>
  <si>
    <t>Obsidian e. K.</t>
  </si>
  <si>
    <t>Inh. Andreas Henning</t>
  </si>
  <si>
    <t>Obstgarten</t>
  </si>
  <si>
    <t>Inh. Behboud Akrami</t>
  </si>
  <si>
    <t>Düstere-Eichen-Weg 29</t>
  </si>
  <si>
    <t>Obstkörbchen Finke</t>
  </si>
  <si>
    <t>Dorothea Finke</t>
  </si>
  <si>
    <t>Lange-Geismar-Str. 53</t>
  </si>
  <si>
    <t>obu travel GmbH &amp; Co. KG</t>
  </si>
  <si>
    <t>Claus-Hartung-Eck 19</t>
  </si>
  <si>
    <t>20201101232001;</t>
  </si>
  <si>
    <t>Öcon Tech GmbH</t>
  </si>
  <si>
    <t>Olenhuser Landstr. 20B</t>
  </si>
  <si>
    <t>Octopous</t>
  </si>
  <si>
    <t>Hüsnü Ceylan</t>
  </si>
  <si>
    <t>Reinigung u. Dienstleistungen</t>
  </si>
  <si>
    <t>20200928125720;</t>
  </si>
  <si>
    <t>Oda Gudrun Freyjer</t>
  </si>
  <si>
    <t>Pastor-Sander-Bogen 19</t>
  </si>
  <si>
    <t>Oder - Apotheke</t>
  </si>
  <si>
    <t>Inh. Editha Strüder</t>
  </si>
  <si>
    <t>Anger 2</t>
  </si>
  <si>
    <t>20190724212018;</t>
  </si>
  <si>
    <t>Odoki Ltd. &amp; Co KG</t>
  </si>
  <si>
    <t>Oehler, Robert</t>
  </si>
  <si>
    <t>20220124221009;</t>
  </si>
  <si>
    <t>Oelkers Appartement GmbH</t>
  </si>
  <si>
    <t>20220126080601;</t>
  </si>
  <si>
    <t>Oelkers GmbH</t>
  </si>
  <si>
    <t>Susanne Duda</t>
  </si>
  <si>
    <t>Schwiegershäuser Str. 2</t>
  </si>
  <si>
    <t>20211201075003;</t>
  </si>
  <si>
    <t>Oelkers Hotel Betriebs GmbH</t>
  </si>
  <si>
    <t>20220601080249;</t>
  </si>
  <si>
    <t>Oelles bikeservice</t>
  </si>
  <si>
    <t>Thomas Oelze</t>
  </si>
  <si>
    <t>Oelvertrieb Dipl.-Ing.</t>
  </si>
  <si>
    <t>Kurt Isermeyer GmbH</t>
  </si>
  <si>
    <t>Northeimer Str. 47</t>
  </si>
  <si>
    <t>Oemer Celikbilek</t>
  </si>
  <si>
    <t>Kornstr. 19 a</t>
  </si>
  <si>
    <t>OES International GmbH</t>
  </si>
  <si>
    <t>Oetzel, Daniela</t>
  </si>
  <si>
    <t>20220421220525;</t>
  </si>
  <si>
    <t>Ofengold GmbH</t>
  </si>
  <si>
    <t>Ofenscheune Rollshausen</t>
  </si>
  <si>
    <t>Inh. Susanne Schwedhelm</t>
  </si>
  <si>
    <t>20220402023923;</t>
  </si>
  <si>
    <t>Offenbacher Lederwaren</t>
  </si>
  <si>
    <t>Inh. Frank Rudloff</t>
  </si>
  <si>
    <t>Offensiv Marketing GbR</t>
  </si>
  <si>
    <t>Am Elstal 1</t>
  </si>
  <si>
    <t>Öffentliche Versicherung</t>
  </si>
  <si>
    <t>20220402030729;</t>
  </si>
  <si>
    <t>Office360Grad</t>
  </si>
  <si>
    <t>Jürgen Brunke</t>
  </si>
  <si>
    <t>Wiesenweg 7</t>
  </si>
  <si>
    <t>20210527100844;</t>
  </si>
  <si>
    <t>Office Connection</t>
  </si>
  <si>
    <t>K-P Müller &amp; Lutz Hoffmann GbR</t>
  </si>
  <si>
    <t>Office Service</t>
  </si>
  <si>
    <t>Inh. Thomas Grohnert</t>
  </si>
  <si>
    <t>Oguz Sahin</t>
  </si>
  <si>
    <t>Speiseeisverkauf</t>
  </si>
  <si>
    <t>Oguz Sen</t>
  </si>
  <si>
    <t>Knochenmühle 1 a</t>
  </si>
  <si>
    <t>Ohnesorge Kfz- Teile &amp; Zubehör</t>
  </si>
  <si>
    <t>Jan Freckmann  e.Kfm.</t>
  </si>
  <si>
    <t>Industriestr. 23</t>
  </si>
  <si>
    <t>20220329000313;</t>
  </si>
  <si>
    <t>Ohrwerk Hörgeräte GmbH</t>
  </si>
  <si>
    <t>20220601222806;</t>
  </si>
  <si>
    <t>OHSE WOOD TRADING GmbH</t>
  </si>
  <si>
    <t>20200317210612;</t>
  </si>
  <si>
    <t>Ojczyk &amp; Dubicki GbR</t>
  </si>
  <si>
    <t>An den Sültewiesen 17</t>
  </si>
  <si>
    <t>Okan Yazici</t>
  </si>
  <si>
    <t>Restaurant Senator</t>
  </si>
  <si>
    <t>Okko Himpel</t>
  </si>
  <si>
    <t>Schlözerweg 14</t>
  </si>
  <si>
    <t>Ökobau Harz GmbH</t>
  </si>
  <si>
    <t>20220201232313;</t>
  </si>
  <si>
    <t>ÖKO - Hilfe 2 e.V.</t>
  </si>
  <si>
    <t>ÖKO - Hilfe e.V.</t>
  </si>
  <si>
    <t>ÖKO-LUBE Deutschland GmbH</t>
  </si>
  <si>
    <t>20220517235850;</t>
  </si>
  <si>
    <t>Ökotopia Südniedersachsen e.V.</t>
  </si>
  <si>
    <t>20220102005348;</t>
  </si>
  <si>
    <t>OK Tierpartner GmbH</t>
  </si>
  <si>
    <t>Ökumenischer Gemeindepflege-</t>
  </si>
  <si>
    <t>dienst Göttingen Mitte-Süd e.V</t>
  </si>
  <si>
    <t>Schöneberger Str. 2ab</t>
  </si>
  <si>
    <t>20220425125102;</t>
  </si>
  <si>
    <t>Ok Wha Lee</t>
  </si>
  <si>
    <t>Koreanische Spezialitäten</t>
  </si>
  <si>
    <t>Kurze-Geismar-Str. 38</t>
  </si>
  <si>
    <t>Olaf Abraham</t>
  </si>
  <si>
    <t>Schneider &amp; Ausstatter</t>
  </si>
  <si>
    <t>20220402034825;</t>
  </si>
  <si>
    <t>Olaf Ammer</t>
  </si>
  <si>
    <t>Bahnhofstr. 23a</t>
  </si>
  <si>
    <t>Olaf Birkner</t>
  </si>
  <si>
    <t>Weender Landstr. 62 a</t>
  </si>
  <si>
    <t>Olaf Braun</t>
  </si>
  <si>
    <t>Friedrich-Ebert-Str. 89</t>
  </si>
  <si>
    <t>Olaf de Boer</t>
  </si>
  <si>
    <t>Olaf Deeke</t>
  </si>
  <si>
    <t>Welle 4</t>
  </si>
  <si>
    <t>Olaf Dieck</t>
  </si>
  <si>
    <t>Technische Verkehrsüberwachung</t>
  </si>
  <si>
    <t>Tulpenweg 9</t>
  </si>
  <si>
    <t>Olaf Dreymann</t>
  </si>
  <si>
    <t>Gas- u Warmwasserinstallations</t>
  </si>
  <si>
    <t>Hinterstr. 10</t>
  </si>
  <si>
    <t>20210611133601;</t>
  </si>
  <si>
    <t>Olaf Eiben u. Peter Krancke</t>
  </si>
  <si>
    <t>GbR - IT Services</t>
  </si>
  <si>
    <t>Goßlerstr. 13</t>
  </si>
  <si>
    <t>Olaf Feuerstein</t>
  </si>
  <si>
    <t>Albrechtstr. 3</t>
  </si>
  <si>
    <t>Olaf Götte</t>
  </si>
  <si>
    <t>DETA-Str. 31</t>
  </si>
  <si>
    <t>Olaf Hellwig</t>
  </si>
  <si>
    <t>Edith-Stein-Str. 2</t>
  </si>
  <si>
    <t>Olaf Herbst</t>
  </si>
  <si>
    <t>Quantzstr. 45</t>
  </si>
  <si>
    <t>Olaf Hloch</t>
  </si>
  <si>
    <t>Werbung u Gestaltung</t>
  </si>
  <si>
    <t>Im Strange 56 a</t>
  </si>
  <si>
    <t>Olaf Jahns</t>
  </si>
  <si>
    <t>Olaf Koch</t>
  </si>
  <si>
    <t>Anlagenmechanik Sanitär</t>
  </si>
  <si>
    <t>Heizung und Klimatechnik</t>
  </si>
  <si>
    <t>20211108095411;</t>
  </si>
  <si>
    <t>Olaf Koppusch</t>
  </si>
  <si>
    <t>Betreuerbüro</t>
  </si>
  <si>
    <t>Im Bruch 37</t>
  </si>
  <si>
    <t>20210113080614;</t>
  </si>
  <si>
    <t>Olaf Krüger</t>
  </si>
  <si>
    <t>Verkauf von Fahrzeugen u Ver-</t>
  </si>
  <si>
    <t>mietung</t>
  </si>
  <si>
    <t>David-Hilbert-Str. 14</t>
  </si>
  <si>
    <t>Olaf Marten</t>
  </si>
  <si>
    <t>Göttinger Landstr. 6</t>
  </si>
  <si>
    <t>20220316145325;</t>
  </si>
  <si>
    <t>Olaf Michael</t>
  </si>
  <si>
    <t>Friedhofsweg 50</t>
  </si>
  <si>
    <t>Olaf Schneegans</t>
  </si>
  <si>
    <t>20200129210650;</t>
  </si>
  <si>
    <t>Olaf Schnur</t>
  </si>
  <si>
    <t>Schillerstr. 51</t>
  </si>
  <si>
    <t>Olaf Schrader</t>
  </si>
  <si>
    <t>20210702010411;</t>
  </si>
  <si>
    <t>Olaf Schroeder</t>
  </si>
  <si>
    <t>Olaf Seyd &amp; Stephan Ryffel</t>
  </si>
  <si>
    <t>Alpkäse &amp; Raclette GbR</t>
  </si>
  <si>
    <t>Olaf Stede</t>
  </si>
  <si>
    <t>Orthopädieschuhtechnik Stede</t>
  </si>
  <si>
    <t>Rathausstr. 11</t>
  </si>
  <si>
    <t>20220402044851;</t>
  </si>
  <si>
    <t>Olaf Störmer</t>
  </si>
  <si>
    <t>Paket- und Kurierdienst</t>
  </si>
  <si>
    <t>Im Dorfe 12</t>
  </si>
  <si>
    <t>Olaf und Christine Gödeke GbR</t>
  </si>
  <si>
    <t>Ferienwohnung Carolinensiel</t>
  </si>
  <si>
    <t>Kolpingstr. 9</t>
  </si>
  <si>
    <t>Olaf Vorwald</t>
  </si>
  <si>
    <t>Olaf Wedekind</t>
  </si>
  <si>
    <t>Heim &amp; Hof</t>
  </si>
  <si>
    <t>Steinhofstr. 11</t>
  </si>
  <si>
    <t>Olaf Wienecke</t>
  </si>
  <si>
    <t>Renovierungsservice</t>
  </si>
  <si>
    <t>Wiedigshofer Str. 3</t>
  </si>
  <si>
    <t>Olbrich, Mario</t>
  </si>
  <si>
    <t>20220112221221;</t>
  </si>
  <si>
    <t>OL - C Versicherungs -</t>
  </si>
  <si>
    <t>Finzanzierungs GmbH</t>
  </si>
  <si>
    <t>Oldenburg Consulting</t>
  </si>
  <si>
    <t>20200921112830;</t>
  </si>
  <si>
    <t>Old Thunder Luzis Bikerepair</t>
  </si>
  <si>
    <t>Breiter Anger 9</t>
  </si>
  <si>
    <t>20220329064155;</t>
  </si>
  <si>
    <t>Oldtimer Ersatzteile</t>
  </si>
  <si>
    <t>An- u.Verkauf</t>
  </si>
  <si>
    <t>Tobias Schneider</t>
  </si>
  <si>
    <t>Am Kreuzweg 5</t>
  </si>
  <si>
    <t>20210309125654;</t>
  </si>
  <si>
    <t>Oldtimer Schmiede R. Hackethal</t>
  </si>
  <si>
    <t>Inh. Roberto Hackethal</t>
  </si>
  <si>
    <t>20220702031142;</t>
  </si>
  <si>
    <t>Oleg Berg</t>
  </si>
  <si>
    <t>20220402083106;</t>
  </si>
  <si>
    <t>Oleg Geringer</t>
  </si>
  <si>
    <t>Oleg Shpagin</t>
  </si>
  <si>
    <t>20211109103201;</t>
  </si>
  <si>
    <t>Oleksandr Balychev &amp; Hassan</t>
  </si>
  <si>
    <t>Karkaba GbR Subway Restaurant</t>
  </si>
  <si>
    <t>20210402053637;</t>
  </si>
  <si>
    <t>Oleksandr Balychev</t>
  </si>
  <si>
    <t>Sieberweg 25</t>
  </si>
  <si>
    <t>20220218133807;</t>
  </si>
  <si>
    <t>Olena Gonchar</t>
  </si>
  <si>
    <t>Wienstr. 27 d</t>
  </si>
  <si>
    <t>Olesja Schander</t>
  </si>
  <si>
    <t>W F - Autoinsel</t>
  </si>
  <si>
    <t>20220222164034;</t>
  </si>
  <si>
    <t>Olga Batishocheva</t>
  </si>
  <si>
    <t>Tegeler Weg 34</t>
  </si>
  <si>
    <t>Olga-Christina Kakridi</t>
  </si>
  <si>
    <t>Olga - Christina Kakridi</t>
  </si>
  <si>
    <t>Olga Fishkis</t>
  </si>
  <si>
    <t>Tonkuhlenweg 18</t>
  </si>
  <si>
    <t>Olga Hieb</t>
  </si>
  <si>
    <t>oaf medium</t>
  </si>
  <si>
    <t>Olga Renziehausen</t>
  </si>
  <si>
    <t>Rhienstr. 20a</t>
  </si>
  <si>
    <t>Olga Rotärmel</t>
  </si>
  <si>
    <t>Olga Salessow</t>
  </si>
  <si>
    <t>Hohes Feld 27</t>
  </si>
  <si>
    <t>Olga Sapewalow</t>
  </si>
  <si>
    <t>Einzelhandel mit russischen</t>
  </si>
  <si>
    <t>Spezialitäten</t>
  </si>
  <si>
    <t>Olga Steinepreis</t>
  </si>
  <si>
    <t>20210818220357;</t>
  </si>
  <si>
    <t>Olga Syrcenko</t>
  </si>
  <si>
    <t>Olga Thomä</t>
  </si>
  <si>
    <t>Nähstudio</t>
  </si>
  <si>
    <t>Hennebergstr. 6</t>
  </si>
  <si>
    <t>Olga Tymko</t>
  </si>
  <si>
    <t>Parkstr. 3</t>
  </si>
  <si>
    <t>Olha Prykhodko</t>
  </si>
  <si>
    <t>Ölholmen</t>
  </si>
  <si>
    <t>Andreas Hogreve</t>
  </si>
  <si>
    <t>Scheerenberger Str. 4</t>
  </si>
  <si>
    <t>Oliver Barke</t>
  </si>
  <si>
    <t>Sieberstr. 9</t>
  </si>
  <si>
    <t>20220126080008;</t>
  </si>
  <si>
    <t>Oliver Bochdan</t>
  </si>
  <si>
    <t>Schülerhilfe</t>
  </si>
  <si>
    <t>Oliver Bornemann</t>
  </si>
  <si>
    <t>Werbung</t>
  </si>
  <si>
    <t>Rodeweg 18 c</t>
  </si>
  <si>
    <t>Oliver Braaß</t>
  </si>
  <si>
    <t>20201218220321;</t>
  </si>
  <si>
    <t>Oliver Brandt</t>
  </si>
  <si>
    <t>Markt 5</t>
  </si>
  <si>
    <t>Oliver Brunotte</t>
  </si>
  <si>
    <t>20190115210540;</t>
  </si>
  <si>
    <t>Oliver Bub</t>
  </si>
  <si>
    <t>20201117220830;</t>
  </si>
  <si>
    <t>Oliver Burkhardt</t>
  </si>
  <si>
    <t>Oliver Dietrich</t>
  </si>
  <si>
    <t>Oliver Ebrecht</t>
  </si>
  <si>
    <t>Oliver Eckstein</t>
  </si>
  <si>
    <t>Maler- und Lackiererbetrieb</t>
  </si>
  <si>
    <t>Odertal 26</t>
  </si>
  <si>
    <t>20220113114227;</t>
  </si>
  <si>
    <t>Oliver Eggert</t>
  </si>
  <si>
    <t>Futurekids Computer-Schulungs-</t>
  </si>
  <si>
    <t>Center</t>
  </si>
  <si>
    <t>Oliver Eikenroth</t>
  </si>
  <si>
    <t>Immobilien.Dietrich4you</t>
  </si>
  <si>
    <t>Oliver Fiebig</t>
  </si>
  <si>
    <t>Fiebay</t>
  </si>
  <si>
    <t>Dolomitstr. 5</t>
  </si>
  <si>
    <t>Palettenservice u. Reparatur</t>
  </si>
  <si>
    <t>20220402050030;</t>
  </si>
  <si>
    <t>Oliver Fuchs</t>
  </si>
  <si>
    <t>Oliver Gehrke</t>
  </si>
  <si>
    <t>Kampweg 10</t>
  </si>
  <si>
    <t>Oliver Grellert</t>
  </si>
  <si>
    <t>Am Birkenfeld 42</t>
  </si>
  <si>
    <t>20201221161733;</t>
  </si>
  <si>
    <t>Oliver Hannmann</t>
  </si>
  <si>
    <t>Heikenbergstr. 48</t>
  </si>
  <si>
    <t>Oliver Heath</t>
  </si>
  <si>
    <t>KFZ- und Ersatzteilhandel</t>
  </si>
  <si>
    <t>20211002031800;</t>
  </si>
  <si>
    <t>Oliver Hesse</t>
  </si>
  <si>
    <t>DEVK-Beratungsstelle</t>
  </si>
  <si>
    <t>Weender Landstr. 78</t>
  </si>
  <si>
    <t>DEVK Versicherungsagentur</t>
  </si>
  <si>
    <t>Sonnenweg 5</t>
  </si>
  <si>
    <t>20211002040715;</t>
  </si>
  <si>
    <t>Oliver Hinze</t>
  </si>
  <si>
    <t>Düna 18</t>
  </si>
  <si>
    <t>Oliver Jendrian e.K.</t>
  </si>
  <si>
    <t>Oliver Kasten</t>
  </si>
  <si>
    <t>Holunderweg 9a</t>
  </si>
  <si>
    <t>20210908103135;</t>
  </si>
  <si>
    <t>Oliver Keimburg</t>
  </si>
  <si>
    <t>Rolladen- und Torbau</t>
  </si>
  <si>
    <t>Waldstr. 14</t>
  </si>
  <si>
    <t>20220603220812;</t>
  </si>
  <si>
    <t>Oliver Kemmer</t>
  </si>
  <si>
    <t>Oliver Kirste</t>
  </si>
  <si>
    <t>Stroudstr. 12</t>
  </si>
  <si>
    <t>Oliver Knabe</t>
  </si>
  <si>
    <t>Oliver Lindup</t>
  </si>
  <si>
    <t>Oliver Merka</t>
  </si>
  <si>
    <t>An der Bleichwiese 1</t>
  </si>
  <si>
    <t>Oliver Mund</t>
  </si>
  <si>
    <t>20201230095605;</t>
  </si>
  <si>
    <t>Oliver Pabst</t>
  </si>
  <si>
    <t>Dream Ranch</t>
  </si>
  <si>
    <t>Oliver Paß</t>
  </si>
  <si>
    <t>Mc DATA Buchführungsbüro</t>
  </si>
  <si>
    <t>Auf dem Greite 4</t>
  </si>
  <si>
    <t>Oliver Petersen</t>
  </si>
  <si>
    <t>Sondermasch.-Bau u. Montage</t>
  </si>
  <si>
    <t>20220223083027;</t>
  </si>
  <si>
    <t>Oliver Quentin</t>
  </si>
  <si>
    <t>Oliver Raupach</t>
  </si>
  <si>
    <t>Oliver Schäfer</t>
  </si>
  <si>
    <t>DETA-Str. 16</t>
  </si>
  <si>
    <t>Oliver Schmalz</t>
  </si>
  <si>
    <t>Hilkeröder Str. 2</t>
  </si>
  <si>
    <t>Oliver Schmid</t>
  </si>
  <si>
    <t>Freier Journalist</t>
  </si>
  <si>
    <t>Roedererstr. 42</t>
  </si>
  <si>
    <t>Oliver Schmidt Minigolf-Anlage</t>
  </si>
  <si>
    <t>Clausthaler Str. 32</t>
  </si>
  <si>
    <t>20210616092138;</t>
  </si>
  <si>
    <t>Oliver Sims</t>
  </si>
  <si>
    <t>Steintorstr. 18</t>
  </si>
  <si>
    <t>Oliver Strupeit</t>
  </si>
  <si>
    <t>20210914062619;</t>
  </si>
  <si>
    <t>Oliver Suchfort</t>
  </si>
  <si>
    <t>Sieboldstr. 28</t>
  </si>
  <si>
    <t>Oliver Teuber, Julia Teuber</t>
  </si>
  <si>
    <t>Schulweg 8</t>
  </si>
  <si>
    <t>Oliver und Guido Matschke OHG</t>
  </si>
  <si>
    <t>20220429064838;</t>
  </si>
  <si>
    <t>Olivia Pachura</t>
  </si>
  <si>
    <t>Kurze-Geismar-Str. 16/18</t>
  </si>
  <si>
    <t>20210811160141;</t>
  </si>
  <si>
    <t>Olli´s Hausmeisterservice</t>
  </si>
  <si>
    <t>Inh. Oliver Schmidt</t>
  </si>
  <si>
    <t>Wehrstr. 14</t>
  </si>
  <si>
    <t>OLS GbR</t>
  </si>
  <si>
    <t>Regina Thums</t>
  </si>
  <si>
    <t>Springstr. 8</t>
  </si>
  <si>
    <t>Omar Al Kayed</t>
  </si>
  <si>
    <t>20220120220637;</t>
  </si>
  <si>
    <t>Omar, Assem</t>
  </si>
  <si>
    <t>Ömar Gezer</t>
  </si>
  <si>
    <t>Döner-Grill</t>
  </si>
  <si>
    <t>Omar Hasan</t>
  </si>
  <si>
    <t>Burgstr. 19</t>
  </si>
  <si>
    <t>20211123220902;</t>
  </si>
  <si>
    <t>Omar Majari</t>
  </si>
  <si>
    <t>Kiosk Am Dixi-Markt</t>
  </si>
  <si>
    <t>Industriestr. 26</t>
  </si>
  <si>
    <t>Omega Mit dem Sterben leben</t>
  </si>
  <si>
    <t>e. V. Bundesverband</t>
  </si>
  <si>
    <t>Ömer Demir</t>
  </si>
  <si>
    <t>20220114122803;</t>
  </si>
  <si>
    <t>Ömer Tas</t>
  </si>
  <si>
    <t>Brockenweg 5</t>
  </si>
  <si>
    <t>Omexom GA Nord GmbH</t>
  </si>
  <si>
    <t>20210816082834;</t>
  </si>
  <si>
    <t>Omnilab Krannich GmbH</t>
  </si>
  <si>
    <t>Laborfachhandel</t>
  </si>
  <si>
    <t>Elliehäuser Weg 17</t>
  </si>
  <si>
    <t>OMS-Horse</t>
  </si>
  <si>
    <t>Olga Marianna Schäfer</t>
  </si>
  <si>
    <t>OMTS GmbH</t>
  </si>
  <si>
    <t>20220402055100;</t>
  </si>
  <si>
    <t>On AG</t>
  </si>
  <si>
    <t>ONEJOON</t>
  </si>
  <si>
    <t>Onkel Toms Hütte</t>
  </si>
  <si>
    <t>Inh. Hanne Komar</t>
  </si>
  <si>
    <t>Christian-Blank-Str. 27</t>
  </si>
  <si>
    <t>Inh.Thomas und Kornelia Werner</t>
  </si>
  <si>
    <t>Am Gewende 10-11</t>
  </si>
  <si>
    <t>20220624121430;</t>
  </si>
  <si>
    <t>Online Business Project UG</t>
  </si>
  <si>
    <t>onOvo Tierbedarf GmbH</t>
  </si>
  <si>
    <t>Veckerhäger Str. 82</t>
  </si>
  <si>
    <t>20220701154105;</t>
  </si>
  <si>
    <t>onp-Schwieger GmbH</t>
  </si>
  <si>
    <t>20220608220951;</t>
  </si>
  <si>
    <t>onQuality Deutschland GmbH</t>
  </si>
  <si>
    <t>20220519114633;</t>
  </si>
  <si>
    <t>onQuality Fulfilment GmbH</t>
  </si>
  <si>
    <t>OpenProject Services UG</t>
  </si>
  <si>
    <t>operasan Göttingen MVZ GmbH</t>
  </si>
  <si>
    <t>OP Gemeinschaft</t>
  </si>
  <si>
    <t>Trautmann und Manthey</t>
  </si>
  <si>
    <t>Opitz GbR</t>
  </si>
  <si>
    <t>Speeler Str. 6</t>
  </si>
  <si>
    <t>Oppermann Service GmbH</t>
  </si>
  <si>
    <t>20220421095245;</t>
  </si>
  <si>
    <t>Oppermann, Uwe</t>
  </si>
  <si>
    <t>20220610035334;</t>
  </si>
  <si>
    <t>Oppermann Verwaltung GmbH</t>
  </si>
  <si>
    <t>20220411221504;</t>
  </si>
  <si>
    <t>optex Werbeagentur GmbH</t>
  </si>
  <si>
    <t>Opti-Cons GmbH</t>
  </si>
  <si>
    <t>20210921154817;</t>
  </si>
  <si>
    <t>Opticum Göttingen GmbH</t>
  </si>
  <si>
    <t>Augenoptikfachgeschäft</t>
  </si>
  <si>
    <t>Optiker Damboldt GmbH</t>
  </si>
  <si>
    <t>20210407115721;</t>
  </si>
  <si>
    <t>Optiker Hess GmbH</t>
  </si>
  <si>
    <t>Optik Wrede</t>
  </si>
  <si>
    <t>Hauptstr. 152a</t>
  </si>
  <si>
    <t>20220330220610;</t>
  </si>
  <si>
    <t>optitenn GmbH</t>
  </si>
  <si>
    <t>20220308080242;</t>
  </si>
  <si>
    <t>OPTOMECH GmbH</t>
  </si>
  <si>
    <t>Optomech GmbH</t>
  </si>
  <si>
    <t>20220218193438;</t>
  </si>
  <si>
    <t>ORBS UG (haftungsbeschränkt)</t>
  </si>
  <si>
    <t>Orchidee-Nageldesign</t>
  </si>
  <si>
    <t>Mikhail Kempf</t>
  </si>
  <si>
    <t>Zollstock 2</t>
  </si>
  <si>
    <t>Orderpass GmbH</t>
  </si>
  <si>
    <t>Zeppelinstr. 2</t>
  </si>
  <si>
    <t>20220512141148;</t>
  </si>
  <si>
    <t>Orest-Heinrich Höltgen</t>
  </si>
  <si>
    <t>HD-Gartendesign Höltgen</t>
  </si>
  <si>
    <t>Orfeo Schmuck Inh. Reinhard</t>
  </si>
  <si>
    <t>Schröder</t>
  </si>
  <si>
    <t>20220124222525;</t>
  </si>
  <si>
    <t>ORGAMED Betriebsgesellschaft</t>
  </si>
  <si>
    <t>für Zentralsterilisation mbH &amp;</t>
  </si>
  <si>
    <t>ORIENT EXPRESS</t>
  </si>
  <si>
    <t>Orient Grill Döner Imbiss</t>
  </si>
  <si>
    <t>Bozan Kocaoglu</t>
  </si>
  <si>
    <t>20201201234722;</t>
  </si>
  <si>
    <t>Orientierungsstufe B Sachsa</t>
  </si>
  <si>
    <t>Schulweg 1</t>
  </si>
  <si>
    <t>Orientierungsstufe Wulften</t>
  </si>
  <si>
    <t>20060425034224;</t>
  </si>
  <si>
    <t>Orion Fachgeschäft</t>
  </si>
  <si>
    <t>Inh. Doris Schmidt</t>
  </si>
  <si>
    <t>ORION Fachgeschäft</t>
  </si>
  <si>
    <t>Petra Mühlhausen-Fabritz</t>
  </si>
  <si>
    <t>Orland Czarnowski</t>
  </si>
  <si>
    <t>Orsay GmbH</t>
  </si>
  <si>
    <t>Filialen Göttingen</t>
  </si>
  <si>
    <t>20220509114718;</t>
  </si>
  <si>
    <t>ORTHEMA Service GmbH</t>
  </si>
  <si>
    <t>c/o Stefan Pawlik</t>
  </si>
  <si>
    <t>Vor dem Tore 4</t>
  </si>
  <si>
    <t>Orthopädie Schuhtechnik</t>
  </si>
  <si>
    <t>Burkhard Hübener GmbH</t>
  </si>
  <si>
    <t>20220401232439;</t>
  </si>
  <si>
    <t>Orthopädie Schuhtechnik Inh.</t>
  </si>
  <si>
    <t>Adrian Maslyk</t>
  </si>
  <si>
    <t>Neustadt 2</t>
  </si>
  <si>
    <t>20220221221942;</t>
  </si>
  <si>
    <t>Ortrud Jung</t>
  </si>
  <si>
    <t>Geismar Landstr. 62 - 64</t>
  </si>
  <si>
    <t>ORTSBiLD GmbH</t>
  </si>
  <si>
    <t>Architektur-und Ingenieurbüro</t>
  </si>
  <si>
    <t>Probst-Schmidt-Klima</t>
  </si>
  <si>
    <t>Junkernstr. 13 d</t>
  </si>
  <si>
    <t>Ortsverein der</t>
  </si>
  <si>
    <t>Hinter der Stadtmauer 6</t>
  </si>
  <si>
    <t>Ortungstechnik Krämer, Inh.</t>
  </si>
  <si>
    <t>Elmar Krämer</t>
  </si>
  <si>
    <t>Olenhuser Landstr. 20a</t>
  </si>
  <si>
    <t>20220620110908;</t>
  </si>
  <si>
    <t>Ortwin W. Hienz Bautenschutz</t>
  </si>
  <si>
    <t>Innenausbau, Dienst-</t>
  </si>
  <si>
    <t>leistungen e.K.</t>
  </si>
  <si>
    <t>Oryx Solutions GmbH</t>
  </si>
  <si>
    <t>20220118220829;</t>
  </si>
  <si>
    <t>Oryx Solutions GmbH GmbH</t>
  </si>
  <si>
    <t>20210920103247;</t>
  </si>
  <si>
    <t>Osgith Kromschröder u. Horst</t>
  </si>
  <si>
    <t>Kromschröder GbR, Dipl. - Ing.</t>
  </si>
  <si>
    <t>Kurt-Schumacher-Weg 9</t>
  </si>
  <si>
    <t>Oskar Fleißner</t>
  </si>
  <si>
    <t>Oskar Kalisch</t>
  </si>
  <si>
    <t>Scharzfelder Str. 50 a</t>
  </si>
  <si>
    <t>Oskar Reichmann</t>
  </si>
  <si>
    <t>Oskar Siebisch</t>
  </si>
  <si>
    <t>Subunternehmer Abriss</t>
  </si>
  <si>
    <t>Oskar W Banse</t>
  </si>
  <si>
    <t>Kornmarkt 7</t>
  </si>
  <si>
    <t>osmaa.de</t>
  </si>
  <si>
    <t>Optische Speichermedien</t>
  </si>
  <si>
    <t>Zum Gallbühl 1</t>
  </si>
  <si>
    <t>Osman Aadan</t>
  </si>
  <si>
    <t>Sudetenstr. 11</t>
  </si>
  <si>
    <t>20220523151122;</t>
  </si>
  <si>
    <t>Osman Esen</t>
  </si>
  <si>
    <t>20210813114433;</t>
  </si>
  <si>
    <t>Osso, Marwan</t>
  </si>
  <si>
    <t>20220228221554;</t>
  </si>
  <si>
    <t>Osteoporose Selbsthilfegruppe</t>
  </si>
  <si>
    <t>c/o Ulrich Milas</t>
  </si>
  <si>
    <t>Danziger Str. 4</t>
  </si>
  <si>
    <t>Osteroder Getränke - Quelle</t>
  </si>
  <si>
    <t>Inh. Sven Preidel</t>
  </si>
  <si>
    <t>In den Geeren 5</t>
  </si>
  <si>
    <t>Osteroder Metallbau</t>
  </si>
  <si>
    <t>u Industrieservice GmbH</t>
  </si>
  <si>
    <t>Osteroder Modellbau UG</t>
  </si>
  <si>
    <t>Gläsnerweg 3</t>
  </si>
  <si>
    <t>20210701233600;</t>
  </si>
  <si>
    <t>Osteroder Tafel e.V.</t>
  </si>
  <si>
    <t>20201203093255;</t>
  </si>
  <si>
    <t>Osteroder Werkzeug und</t>
  </si>
  <si>
    <t>Formenbau GmbH</t>
  </si>
  <si>
    <t>Schlachthofweg 30</t>
  </si>
  <si>
    <t>20220531200731;</t>
  </si>
  <si>
    <t>Osterorde</t>
  </si>
  <si>
    <t>Am Schilde 18</t>
  </si>
  <si>
    <t>O.S.T. SPED GmbH</t>
  </si>
  <si>
    <t>20220207105128;</t>
  </si>
  <si>
    <t>Oswald Michna</t>
  </si>
  <si>
    <t>Am Elteich 15</t>
  </si>
  <si>
    <t>Ota Lucky Ogieva-Okunbor</t>
  </si>
  <si>
    <t>Lebensmittel, Kosmetik</t>
  </si>
  <si>
    <t>Internetcafé</t>
  </si>
  <si>
    <t>Kurze-Geismar-Str. 45</t>
  </si>
  <si>
    <t>OTD OIL TRADING</t>
  </si>
  <si>
    <t>Otfried Gericke</t>
  </si>
  <si>
    <t>Zur Scharfmühle 68</t>
  </si>
  <si>
    <t>Otfried Komnick</t>
  </si>
  <si>
    <t>Handwerkerservice</t>
  </si>
  <si>
    <t>Klus 1</t>
  </si>
  <si>
    <t>20210101225218;</t>
  </si>
  <si>
    <t>Otmar Ciesielski</t>
  </si>
  <si>
    <t>Sandwiese 6</t>
  </si>
  <si>
    <t>Otmar Gawor</t>
  </si>
  <si>
    <t>Georg-Wolpers-Str. 9</t>
  </si>
  <si>
    <t>Ottavio Mariotto</t>
  </si>
  <si>
    <t>Wilhelmshäuser Str. 23</t>
  </si>
  <si>
    <t>20220202221759;</t>
  </si>
  <si>
    <t>Ottermann und Schneider GbR</t>
  </si>
  <si>
    <t>20201021085339;</t>
  </si>
  <si>
    <t>Ottilie Koch</t>
  </si>
  <si>
    <t>Wilamowitzweg 9</t>
  </si>
  <si>
    <t>Ottilie Münemann</t>
  </si>
  <si>
    <t>Ottmar Hann</t>
  </si>
  <si>
    <t>Ursulinenstr. 11</t>
  </si>
  <si>
    <t>Ottmar Kreis</t>
  </si>
  <si>
    <t>Ottmar Morich</t>
  </si>
  <si>
    <t>Winkeltalstr. 1</t>
  </si>
  <si>
    <t>Otto Adler</t>
  </si>
  <si>
    <t>Am Goldbach 13</t>
  </si>
  <si>
    <t>Otto Bertermann</t>
  </si>
  <si>
    <t>Tabakwaren u Zeitschriften</t>
  </si>
  <si>
    <t>Toto-Lotto-Zeitschriften</t>
  </si>
  <si>
    <t>Otto Bock HealthCare</t>
  </si>
  <si>
    <t>20220330224522;</t>
  </si>
  <si>
    <t>Otto Bock HealthCare GmbH</t>
  </si>
  <si>
    <t>Forschungs- u Entwicklungs-</t>
  </si>
  <si>
    <t>werkstatt</t>
  </si>
  <si>
    <t>Otto Bock</t>
  </si>
  <si>
    <t>Kommunikations-Beteiligungen</t>
  </si>
  <si>
    <t>20201123093554;</t>
  </si>
  <si>
    <t>Otto Bock Kunstoff GmbH</t>
  </si>
  <si>
    <t>Matrazzo</t>
  </si>
  <si>
    <t>Ottobock Management</t>
  </si>
  <si>
    <t>Otto Bock Reha GmbH</t>
  </si>
  <si>
    <t>Ottobock SE &amp; Co. KGaA</t>
  </si>
  <si>
    <t>20220617225107;</t>
  </si>
  <si>
    <t>Otto Bolse</t>
  </si>
  <si>
    <t>Raiffeisenstr. 17</t>
  </si>
  <si>
    <t>Otto Buchmann</t>
  </si>
  <si>
    <t>Dekorationsbetrieb</t>
  </si>
  <si>
    <t>Otto Busch GmbH</t>
  </si>
  <si>
    <t>20220310224520;</t>
  </si>
  <si>
    <t>Otto Cars GmbH</t>
  </si>
  <si>
    <t>20220520100147;</t>
  </si>
  <si>
    <t>Otto Dulz Inh. Désirée-Susanne</t>
  </si>
  <si>
    <t>Justkowiak</t>
  </si>
  <si>
    <t>Auf dem Hagen 4</t>
  </si>
  <si>
    <t>20210527223246;</t>
  </si>
  <si>
    <t>Otto Eckermann Malerei</t>
  </si>
  <si>
    <t>Simon Eckermann</t>
  </si>
  <si>
    <t>Nordhäuser Str. 36</t>
  </si>
  <si>
    <t>20220702022049;</t>
  </si>
  <si>
    <t>Otto Ernst</t>
  </si>
  <si>
    <t>Thüringer Str. 242</t>
  </si>
  <si>
    <t>Otto Fricke</t>
  </si>
  <si>
    <t>Viehhandlung GmbH</t>
  </si>
  <si>
    <t>Otto &amp; Frieder Kern GbR</t>
  </si>
  <si>
    <t>Knollenstr. 11</t>
  </si>
  <si>
    <t>Otto Gleitze</t>
  </si>
  <si>
    <t>Otto-Hahn-Gymnasium</t>
  </si>
  <si>
    <t>Otto Hahn Studios GmbH</t>
  </si>
  <si>
    <t>Otto Henschel e.K.</t>
  </si>
  <si>
    <t>Möbelhaus, Sargmagazin</t>
  </si>
  <si>
    <t>Otto Himstedt Installation</t>
  </si>
  <si>
    <t>Inh. Holger Beckert</t>
  </si>
  <si>
    <t>Otto Hormann GmbH</t>
  </si>
  <si>
    <t>Wilhelm-Lambrecht-Str. 7</t>
  </si>
  <si>
    <t>20220603133349;</t>
  </si>
  <si>
    <t>Otto Krieghoff</t>
  </si>
  <si>
    <t>Nordhäuser Str. 1</t>
  </si>
  <si>
    <t>Otto Liebetrau</t>
  </si>
  <si>
    <t>Hasenwinkel 54</t>
  </si>
  <si>
    <t>Otto Lohrengel</t>
  </si>
  <si>
    <t>Im Pfarrwinkel</t>
  </si>
  <si>
    <t>20060425034837;</t>
  </si>
  <si>
    <t>Otto-Lomberg GbR</t>
  </si>
  <si>
    <t>Ottomar Bühnert</t>
  </si>
  <si>
    <t>Ulenloch 2</t>
  </si>
  <si>
    <t>Otto Meyer jun</t>
  </si>
  <si>
    <t>Im Schulzenrode 45</t>
  </si>
  <si>
    <t>Otto Niesmann</t>
  </si>
  <si>
    <t>Lindenstr. 2</t>
  </si>
  <si>
    <t>Otto Oppermann</t>
  </si>
  <si>
    <t>Inh Irma Oppermann Manufaktur</t>
  </si>
  <si>
    <t>Förster Str. 83</t>
  </si>
  <si>
    <t>Otto Peter jun.</t>
  </si>
  <si>
    <t>Bäckerei und Konditorei</t>
  </si>
  <si>
    <t>Mittelstr. 16</t>
  </si>
  <si>
    <t>20060425034137;</t>
  </si>
  <si>
    <t>Otto Reinholtz</t>
  </si>
  <si>
    <t>Industrievertretungen</t>
  </si>
  <si>
    <t>Ludwig-Prandtl-Str. 8</t>
  </si>
  <si>
    <t>Otto Reisen</t>
  </si>
  <si>
    <t>Inh. Franz Otto</t>
  </si>
  <si>
    <t>Otto Rhöse</t>
  </si>
  <si>
    <t>Auf dem Westerborn 3</t>
  </si>
  <si>
    <t>20210308221623;</t>
  </si>
  <si>
    <t>Otto Rogalla</t>
  </si>
  <si>
    <t>Otto Schäler Sägewerk</t>
  </si>
  <si>
    <t>Inh Helmut Schäler</t>
  </si>
  <si>
    <t>Laubhütter Weg 17</t>
  </si>
  <si>
    <t>Otto Schlie</t>
  </si>
  <si>
    <t>Otto Schönfelder</t>
  </si>
  <si>
    <t>Baumhofstr. 159</t>
  </si>
  <si>
    <t>Otto Schwartz GmbH</t>
  </si>
  <si>
    <t>Fachbuchhandlung</t>
  </si>
  <si>
    <t>Otto Schwarzer</t>
  </si>
  <si>
    <t>Klosterweg 6b</t>
  </si>
  <si>
    <t>Otto Shop Hattorf</t>
  </si>
  <si>
    <t>Marcel Dörries</t>
  </si>
  <si>
    <t>20180319111831;</t>
  </si>
  <si>
    <t>Otto Siedentopp jun.</t>
  </si>
  <si>
    <t>Schleeweg 4</t>
  </si>
  <si>
    <t>Otto Steffenhagen</t>
  </si>
  <si>
    <t>Am Schäferhof 23</t>
  </si>
  <si>
    <t>Ottos Traumreisen</t>
  </si>
  <si>
    <t>Inh. Simone Otto</t>
  </si>
  <si>
    <t>Lange-Geismar-Straße 19</t>
  </si>
  <si>
    <t>20220620124304;</t>
  </si>
  <si>
    <t>Otto u. Heidi Peters</t>
  </si>
  <si>
    <t>Herzberger Str. 106f</t>
  </si>
  <si>
    <t>Otto und Dora Stichnoth</t>
  </si>
  <si>
    <t>Otto Weinrich</t>
  </si>
  <si>
    <t>Im Winkel 5</t>
  </si>
  <si>
    <t>Otto Winter Jun.</t>
  </si>
  <si>
    <t>Vorderdorfstr. 5</t>
  </si>
  <si>
    <t>Otto, Wolfgang</t>
  </si>
  <si>
    <t>Ascherberg 2c</t>
  </si>
  <si>
    <t>20220214221707;</t>
  </si>
  <si>
    <t>Otzipkas' Fleisch- und Wurstwa</t>
  </si>
  <si>
    <t>20220202224941;</t>
  </si>
  <si>
    <t>OUNDA GmbH</t>
  </si>
  <si>
    <t>Haberstraße 60</t>
  </si>
  <si>
    <t>20211002044204;</t>
  </si>
  <si>
    <t>Outdoortraining</t>
  </si>
  <si>
    <t>Jens Schreyer</t>
  </si>
  <si>
    <t>Outi Arajärvi</t>
  </si>
  <si>
    <t>Wilhelm-Raabe-Str. 24a</t>
  </si>
  <si>
    <t>Outzeit  GmbH</t>
  </si>
  <si>
    <t>OVB AG</t>
  </si>
  <si>
    <t>OVB Industrieservice  GmbH</t>
  </si>
  <si>
    <t>20200807104750;</t>
  </si>
  <si>
    <t>OVB Industrieservice GmbH &amp;</t>
  </si>
  <si>
    <t>Öynhhausen Consulting UG</t>
  </si>
  <si>
    <t>Özer Okay</t>
  </si>
  <si>
    <t>Personalservice zur Vermitt-</t>
  </si>
  <si>
    <t>lung von Arbeitskräften</t>
  </si>
  <si>
    <t>Ozet GmbH</t>
  </si>
  <si>
    <t>Friedrichstr. 3- 4</t>
  </si>
  <si>
    <t>20220621073409;</t>
  </si>
  <si>
    <t>Özgen Oguzhann</t>
  </si>
  <si>
    <t>20220706221014;</t>
  </si>
  <si>
    <t>Özgür Arlkan</t>
  </si>
  <si>
    <t>20210630133822;</t>
  </si>
  <si>
    <t>Özgur Savas Cager</t>
  </si>
  <si>
    <t>Onkelsbar</t>
  </si>
  <si>
    <t>Özkan Cakmak e.K.</t>
  </si>
  <si>
    <t>Spickenweg 30</t>
  </si>
  <si>
    <t>Özkan Konyali</t>
  </si>
  <si>
    <t>Imbiss - Delikatessen</t>
  </si>
  <si>
    <t>Theodor-Heuss-Str. 66</t>
  </si>
  <si>
    <t>P1 Bewegungsstudio GmbH</t>
  </si>
  <si>
    <t>P27</t>
  </si>
  <si>
    <t>Christian Biermann</t>
  </si>
  <si>
    <t>20210519220549;</t>
  </si>
  <si>
    <t>Paal Dental Vertriebs GmbH</t>
  </si>
  <si>
    <t>Gerhard-Gerdes-Str. 11</t>
  </si>
  <si>
    <t>20220413091246;</t>
  </si>
  <si>
    <t>Paarz Color - Großlabor</t>
  </si>
  <si>
    <t>Pabst Bauchemie</t>
  </si>
  <si>
    <t>Andreas Pabst</t>
  </si>
  <si>
    <t>Pächter Jörges Voges</t>
  </si>
  <si>
    <t>Gaststätte und Vereinshaus</t>
  </si>
  <si>
    <t>Kleingarten Aue e. V.</t>
  </si>
  <si>
    <t>Zollweg 15</t>
  </si>
  <si>
    <t>Pac Schmuck GmbH</t>
  </si>
  <si>
    <t>Schmuckgrosshandlung</t>
  </si>
  <si>
    <t>Am Unteren Vogelherd 7</t>
  </si>
  <si>
    <t>pädagogischer Bauernhof</t>
  </si>
  <si>
    <t>HRB 204848  gGmbH</t>
  </si>
  <si>
    <t>Pädiatrische Praxis</t>
  </si>
  <si>
    <t>Dr. Matthias Feindt</t>
  </si>
  <si>
    <t>20220513094218;</t>
  </si>
  <si>
    <t>PAG Vermögens &amp; Verwaltungs</t>
  </si>
  <si>
    <t>20210426220614;</t>
  </si>
  <si>
    <t>Pahl-Electronic Vertrieb von</t>
  </si>
  <si>
    <t>Elektronischen Geräten GmbH</t>
  </si>
  <si>
    <t>20211223113326;</t>
  </si>
  <si>
    <t>Pahl &amp; Partner Steuerberatungs</t>
  </si>
  <si>
    <t>gesellschaft mbB</t>
  </si>
  <si>
    <t>20220118075447;</t>
  </si>
  <si>
    <t>Pahnke GbR</t>
  </si>
  <si>
    <t>Pairan GmbH</t>
  </si>
  <si>
    <t>Radio- und Fernsehtechnik</t>
  </si>
  <si>
    <t>Palac Montagebau</t>
  </si>
  <si>
    <t>Maciej Jacek Palac</t>
  </si>
  <si>
    <t>Obere Str. 7</t>
  </si>
  <si>
    <t>Paland Metallbau</t>
  </si>
  <si>
    <t>Inhaberin Michaela Bollensen</t>
  </si>
  <si>
    <t>Sellenfried 2</t>
  </si>
  <si>
    <t>Palazzo Wohnen</t>
  </si>
  <si>
    <t>Nevare Scarvaci Cucuzza</t>
  </si>
  <si>
    <t>PALIS Gastro GmbH</t>
  </si>
  <si>
    <t>20210213010754;</t>
  </si>
  <si>
    <t>Palmai Verwaltungs GmbH</t>
  </si>
  <si>
    <t>Steintorstr. 3</t>
  </si>
  <si>
    <t>Pamela Devine</t>
  </si>
  <si>
    <t>Pampel Muse UG</t>
  </si>
  <si>
    <t>Pandora Jewelry GmbH</t>
  </si>
  <si>
    <t>Pane e Vino</t>
  </si>
  <si>
    <t>Helga Cipriani</t>
  </si>
  <si>
    <t>Panorama Bar</t>
  </si>
  <si>
    <t>Said Al Najjar</t>
  </si>
  <si>
    <t>An der Lutter 11</t>
  </si>
  <si>
    <t>20200903114432;</t>
  </si>
  <si>
    <t>Panoramarestaurant Isaj Raza</t>
  </si>
  <si>
    <t>Panorama Restaurant</t>
  </si>
  <si>
    <t>Rosario Di Domenico</t>
  </si>
  <si>
    <t>Panoramic Hotelbetriebs-</t>
  </si>
  <si>
    <t>gesellschaft mbH &amp; Co.KG</t>
  </si>
  <si>
    <t>Dietrichstal 1-2</t>
  </si>
  <si>
    <t>20220702002037;</t>
  </si>
  <si>
    <t>Pantellis Makris</t>
  </si>
  <si>
    <t>Jenaer Str. 11</t>
  </si>
  <si>
    <t>Paola Schrader-Gerdes</t>
  </si>
  <si>
    <t>Paolo Besenzi</t>
  </si>
  <si>
    <t>Pizzeria Da Paolo</t>
  </si>
  <si>
    <t>Bergstr. 33</t>
  </si>
  <si>
    <t>20220402035911;</t>
  </si>
  <si>
    <t>Papercom AG</t>
  </si>
  <si>
    <t>c/o Cornelia Rolka-Schminke</t>
  </si>
  <si>
    <t>Grünberger Weg 6</t>
  </si>
  <si>
    <t>Papier + Hobby Eck</t>
  </si>
  <si>
    <t>Annedorle Deucker</t>
  </si>
  <si>
    <t>Papierus GmbH</t>
  </si>
  <si>
    <t>Papeterie, Schreibwaren,</t>
  </si>
  <si>
    <t>Bürobedarf, Bücher</t>
  </si>
  <si>
    <t>20220412230758;</t>
  </si>
  <si>
    <t>Parabasetec GmbH</t>
  </si>
  <si>
    <t>Hauptstr. 3 c</t>
  </si>
  <si>
    <t>ParaBaseTec GmbH</t>
  </si>
  <si>
    <t>Paracelsus-Pfaffenberg Klinik</t>
  </si>
  <si>
    <t>Pfaffenberg 6</t>
  </si>
  <si>
    <t>Parchen GmbH</t>
  </si>
  <si>
    <t>Medizintechnik</t>
  </si>
  <si>
    <t>Heiligenstädter Str. 67</t>
  </si>
  <si>
    <t>Parfümerie Douglas Deutschland</t>
  </si>
  <si>
    <t>Weender Str. 48</t>
  </si>
  <si>
    <t>Parfümerie H.C. GmbH &amp; Co. KG</t>
  </si>
  <si>
    <t>Weber-Filiale Hann.Münden</t>
  </si>
  <si>
    <t>Lange Str. 75</t>
  </si>
  <si>
    <t>Parfümerie Kühle</t>
  </si>
  <si>
    <t>Inh Antje Kühle</t>
  </si>
  <si>
    <t>Marktstr. 41</t>
  </si>
  <si>
    <t>20220402011922;</t>
  </si>
  <si>
    <t>Paritätischer Kindergarten</t>
  </si>
  <si>
    <t>Sollingstr. 73</t>
  </si>
  <si>
    <t>20210907084437;</t>
  </si>
  <si>
    <t>Paritätischer Niedersachsen eV</t>
  </si>
  <si>
    <t>20220702002854;</t>
  </si>
  <si>
    <t>Landesverband</t>
  </si>
  <si>
    <t>Zollstock 9 a</t>
  </si>
  <si>
    <t>Paritätisches Sozialzentrum</t>
  </si>
  <si>
    <t>20210908092114;</t>
  </si>
  <si>
    <t>Parker Hannifin</t>
  </si>
  <si>
    <t>Manufacturing Germany</t>
  </si>
  <si>
    <t>In der Klapper 26</t>
  </si>
  <si>
    <t>20220602092544;</t>
  </si>
  <si>
    <t>Parkettum Römmich GmbH</t>
  </si>
  <si>
    <t>20220402041353;</t>
  </si>
  <si>
    <t>Parkhotel Flora</t>
  </si>
  <si>
    <t>Ingeborg Jungbluth</t>
  </si>
  <si>
    <t>Schurfbergstr. 1</t>
  </si>
  <si>
    <t>20211002031623;</t>
  </si>
  <si>
    <t>Parkhotel Weber-Müller GmbH</t>
  </si>
  <si>
    <t>Park Inn by Radisson Göttingen</t>
  </si>
  <si>
    <t>Provent Hotels GmbH</t>
  </si>
  <si>
    <t>Kasseler Landstr. 25c</t>
  </si>
  <si>
    <t>20220702005845;</t>
  </si>
  <si>
    <t>Parkland Immobilien GmbH</t>
  </si>
  <si>
    <t>Parkraum &amp; Sicherheit</t>
  </si>
  <si>
    <t>Göttingen GmbH GmbH i.G.</t>
  </si>
  <si>
    <t>Kreuzanger 10</t>
  </si>
  <si>
    <t>20220202131308;</t>
  </si>
  <si>
    <t>PARStec</t>
  </si>
  <si>
    <t>20220114082647;</t>
  </si>
  <si>
    <t>PARTEI und Volt-Ratsgruppe</t>
  </si>
  <si>
    <t>Hiroshimaplatz 1</t>
  </si>
  <si>
    <t>20211109110534;</t>
  </si>
  <si>
    <t>Parthena Koukioti</t>
  </si>
  <si>
    <t>Kiosk im Freibad Brauweg</t>
  </si>
  <si>
    <t>Brauweg 60</t>
  </si>
  <si>
    <t>Partnerschaftsgesellschaft</t>
  </si>
  <si>
    <t>Dr. Gabriele Schröder &amp;</t>
  </si>
  <si>
    <t>Prof. Dr. Hans Hoerauf</t>
  </si>
  <si>
    <t>20210101231537;</t>
  </si>
  <si>
    <t>Partyscheune am Posthof</t>
  </si>
  <si>
    <t>Stephanie Dörrier</t>
  </si>
  <si>
    <t>Langer Hagen 31</t>
  </si>
  <si>
    <t>Partyservice Meyer GbR</t>
  </si>
  <si>
    <t>Pascal Herrewyn und Benjamin</t>
  </si>
  <si>
    <t>Fürst GbR</t>
  </si>
  <si>
    <t>Sporthallenstr. 23a</t>
  </si>
  <si>
    <t>20220512100949;</t>
  </si>
  <si>
    <t>Pascal Lepa</t>
  </si>
  <si>
    <t>Hübichweg 2</t>
  </si>
  <si>
    <t>Pascal Vasiljevic</t>
  </si>
  <si>
    <t>20220620122238;</t>
  </si>
  <si>
    <t>Pascha-Grill</t>
  </si>
  <si>
    <t>Saley Yassin</t>
  </si>
  <si>
    <t>PASO Präzisionsmaschinenbau</t>
  </si>
  <si>
    <t>20211201223852;</t>
  </si>
  <si>
    <t>Pasquale Martina</t>
  </si>
  <si>
    <t>Flohmarkt</t>
  </si>
  <si>
    <t>Hagenweg 18</t>
  </si>
  <si>
    <t>Pasquale Perriello</t>
  </si>
  <si>
    <t>20220202223814;</t>
  </si>
  <si>
    <t>Pastalab</t>
  </si>
  <si>
    <t>Friedrichstr. 3,4</t>
  </si>
  <si>
    <t>20210927105941;</t>
  </si>
  <si>
    <t>Pastor Christoph Büchner</t>
  </si>
  <si>
    <t>Suhlawiesen 47</t>
  </si>
  <si>
    <t>Pastor Raymund Schwingel</t>
  </si>
  <si>
    <t>Herderstr. 7</t>
  </si>
  <si>
    <t>Pastor Wilhelm Lipp</t>
  </si>
  <si>
    <t>Rotenhäuser Weg 50</t>
  </si>
  <si>
    <t>Patchwork Anne Seifert</t>
  </si>
  <si>
    <t>Bernd Seifert</t>
  </si>
  <si>
    <t>An der Kapelle 11</t>
  </si>
  <si>
    <t>Patisserie de Denis Petra Duro</t>
  </si>
  <si>
    <t>Bismarckstr. 12</t>
  </si>
  <si>
    <t>20210914094319;</t>
  </si>
  <si>
    <t>Patricia Duchac</t>
  </si>
  <si>
    <t>Turnier- u. Ausbildungsstall</t>
  </si>
  <si>
    <t>Reithalle Lippoldshausen</t>
  </si>
  <si>
    <t>In der Lehmkuhle</t>
  </si>
  <si>
    <t>Patricia Fiedler</t>
  </si>
  <si>
    <t>Schmuck &amp; Mineralien</t>
  </si>
  <si>
    <t>Patricia Hassepass</t>
  </si>
  <si>
    <t>Patricia Holzkamp</t>
  </si>
  <si>
    <t>Dorfladen Hemeln</t>
  </si>
  <si>
    <t>Patricia Hünicke</t>
  </si>
  <si>
    <t>Eifelweg 47</t>
  </si>
  <si>
    <t>Patricia Johannsen</t>
  </si>
  <si>
    <t>Ruhstrathöhe 14e</t>
  </si>
  <si>
    <t>Patricia Lautenschläger</t>
  </si>
  <si>
    <t>Adolf-Pott-Str. 2</t>
  </si>
  <si>
    <t>Patricia Mancin</t>
  </si>
  <si>
    <t>Pizza Grande</t>
  </si>
  <si>
    <t>Stresemannstr. 24c</t>
  </si>
  <si>
    <t>Patricia Smidt</t>
  </si>
  <si>
    <t>20211002041455;</t>
  </si>
  <si>
    <t>Patricia von Fersen-Felmerer</t>
  </si>
  <si>
    <t>Über der Esebeeke 2</t>
  </si>
  <si>
    <t>Patricius Czogalla</t>
  </si>
  <si>
    <t>Tobias-Mayer-Weg 3</t>
  </si>
  <si>
    <t>Patrick Braun</t>
  </si>
  <si>
    <t>Auf dem Höbel 5</t>
  </si>
  <si>
    <t>Patrick Decavele</t>
  </si>
  <si>
    <t>Rudolf-Eucken-Weg 19</t>
  </si>
  <si>
    <t>20220124151110;</t>
  </si>
  <si>
    <t>Patrick Duda</t>
  </si>
  <si>
    <t>Fleischerei Borrmann &amp; Duda</t>
  </si>
  <si>
    <t>Düna 26</t>
  </si>
  <si>
    <t>Patrick Eisenlohr</t>
  </si>
  <si>
    <t>Heidelbeergasse 14</t>
  </si>
  <si>
    <t>Patrick Helm</t>
  </si>
  <si>
    <t>Kyffhäuser Textilservice</t>
  </si>
  <si>
    <t>20220118083501;</t>
  </si>
  <si>
    <t>Patrick Humke</t>
  </si>
  <si>
    <t>Patrick Klein</t>
  </si>
  <si>
    <t>Patrick Köhnke e. K.</t>
  </si>
  <si>
    <t>Greitweg 23</t>
  </si>
  <si>
    <t>Patrick Lajoie</t>
  </si>
  <si>
    <t>Walkemühlenweg 31</t>
  </si>
  <si>
    <t>Patrick Lechte</t>
  </si>
  <si>
    <t>Wilhelmshäuser Str. 109</t>
  </si>
  <si>
    <t>20220616095530;</t>
  </si>
  <si>
    <t>Patrick Lüdicke</t>
  </si>
  <si>
    <t>Sandhecke 12</t>
  </si>
  <si>
    <t>Patrick Martin</t>
  </si>
  <si>
    <t>Kfz-Meisterbetrieb Kulessa</t>
  </si>
  <si>
    <t>Patrick Pchalek</t>
  </si>
  <si>
    <t>Historischer Bahnhof Stöberhai</t>
  </si>
  <si>
    <t>Waldhaus Stöberhai 1</t>
  </si>
  <si>
    <t>Patrick von Brandt</t>
  </si>
  <si>
    <t>Wiesenstr. 38</t>
  </si>
  <si>
    <t>Patrick Walitschek</t>
  </si>
  <si>
    <t>Kaufunger Breite 3</t>
  </si>
  <si>
    <t>Patrik Beckmann</t>
  </si>
  <si>
    <t>Vermögensberater</t>
  </si>
  <si>
    <t>Patrik Lewald</t>
  </si>
  <si>
    <t>Galgenberg 29</t>
  </si>
  <si>
    <t>Patrik Röger</t>
  </si>
  <si>
    <t>Beschriftung &amp; Design</t>
  </si>
  <si>
    <t>Blumenberg 16</t>
  </si>
  <si>
    <t>20211129094001;</t>
  </si>
  <si>
    <t>Patrycja Lienau</t>
  </si>
  <si>
    <t>20201117121648;</t>
  </si>
  <si>
    <t>Patzi's Stoffatelier</t>
  </si>
  <si>
    <t>Patricia Spyrer</t>
  </si>
  <si>
    <t>20200917142759;</t>
  </si>
  <si>
    <t>Patzke, Jörk</t>
  </si>
  <si>
    <t>Alte Heerstr. 46</t>
  </si>
  <si>
    <t>20220316144205;</t>
  </si>
  <si>
    <t>Pauck Haarmoden</t>
  </si>
  <si>
    <t>Paula dos Santos</t>
  </si>
  <si>
    <t>Baumhofstr. 118</t>
  </si>
  <si>
    <t>Paula Lampe</t>
  </si>
  <si>
    <t>Paul Arnemann</t>
  </si>
  <si>
    <t>Frisör</t>
  </si>
  <si>
    <t>20220402073235;</t>
  </si>
  <si>
    <t>Paul Barton</t>
  </si>
  <si>
    <t>Erlenweg 3</t>
  </si>
  <si>
    <t>paul Gastroverwaltung GmbH</t>
  </si>
  <si>
    <t>Subway-Restaurant</t>
  </si>
  <si>
    <t>Paul Gastroverwaltung Ulrich</t>
  </si>
  <si>
    <t>Tolksdorf u Patrick Hänse GbR</t>
  </si>
  <si>
    <t>Paul Hillebrand</t>
  </si>
  <si>
    <t>Zum Freibad 16</t>
  </si>
  <si>
    <t>Paul Koch</t>
  </si>
  <si>
    <t>Bürstenfabrik GmbH</t>
  </si>
  <si>
    <t>Paul Koch Haushaltswaren GmbH</t>
  </si>
  <si>
    <t>20220202221605;</t>
  </si>
  <si>
    <t>Paul Kreysem</t>
  </si>
  <si>
    <t>Eisenacher Str. 1</t>
  </si>
  <si>
    <t>Paul Kuhn</t>
  </si>
  <si>
    <t>Paul Kutscher</t>
  </si>
  <si>
    <t>Steinbildhauermeisterbetrieb</t>
  </si>
  <si>
    <t>Scheerenberger Str. 9</t>
  </si>
  <si>
    <t>20200916092252;</t>
  </si>
  <si>
    <t>Paul Liebenehm</t>
  </si>
  <si>
    <t>Paul Lothar Stevens</t>
  </si>
  <si>
    <t>Henri-Dunant-Str. 47</t>
  </si>
  <si>
    <t>20210315220652;</t>
  </si>
  <si>
    <t>Paul-Maar-Grundschule</t>
  </si>
  <si>
    <t>Hilkerode (Stadt Duderstadt)</t>
  </si>
  <si>
    <t>Im Ellertal 8</t>
  </si>
  <si>
    <t>Paul Müller</t>
  </si>
  <si>
    <t>Paul Nagel</t>
  </si>
  <si>
    <t>Kasseler Str. 5</t>
  </si>
  <si>
    <t>FensterputzerPaul</t>
  </si>
  <si>
    <t>20220302205638;</t>
  </si>
  <si>
    <t>Paul Otto Tischlerei GmbH</t>
  </si>
  <si>
    <t>20220216082424;</t>
  </si>
  <si>
    <t>Paul Peter</t>
  </si>
  <si>
    <t>Am Born 4</t>
  </si>
  <si>
    <t>Paul Philipzig OHG</t>
  </si>
  <si>
    <t>Omnibusbetrieb</t>
  </si>
  <si>
    <t>Geismar Landstr. 2</t>
  </si>
  <si>
    <t>Paulsen Textilvertriebs GmbH</t>
  </si>
  <si>
    <t>Paul Trinczek</t>
  </si>
  <si>
    <t>Hausvermietung</t>
  </si>
  <si>
    <t>Kasseler Landstr. 120</t>
  </si>
  <si>
    <t>Paulus-Mietservice</t>
  </si>
  <si>
    <t>Inh Hans-Jürgen Paulus</t>
  </si>
  <si>
    <t>Steinbreite 10 b</t>
  </si>
  <si>
    <t>Paul Vennemann</t>
  </si>
  <si>
    <t>Bausparkassen-Bezirksleiter</t>
  </si>
  <si>
    <t>Friedrich-Münter-Str. 11</t>
  </si>
  <si>
    <t>20220301224831;</t>
  </si>
  <si>
    <t>Paul von Alten</t>
  </si>
  <si>
    <t>20220304071428;</t>
  </si>
  <si>
    <t>Paul Wilhelm Hüppe</t>
  </si>
  <si>
    <t>Thomas-Dehler-Weg 13</t>
  </si>
  <si>
    <t>Paura Spezialitäten</t>
  </si>
  <si>
    <t>Barbara Paura</t>
  </si>
  <si>
    <t>Pawlik Brillenmode</t>
  </si>
  <si>
    <t>Inhaber Oliver Krech</t>
  </si>
  <si>
    <t>Hindenburgstr. 5A</t>
  </si>
  <si>
    <t>20211109134142;</t>
  </si>
  <si>
    <t>Payam Linze</t>
  </si>
  <si>
    <t>20210402010601;</t>
  </si>
  <si>
    <t>PBSV Ges für Planen-Bauen-u</t>
  </si>
  <si>
    <t>Sanieren-Verwalten</t>
  </si>
  <si>
    <t>Inh Stjepan Brcina &amp; Part GbR</t>
  </si>
  <si>
    <t>pbt-mobility Christian</t>
  </si>
  <si>
    <t>Nachtwey</t>
  </si>
  <si>
    <t>20210624220742;</t>
  </si>
  <si>
    <t>P. Cat. Computer</t>
  </si>
  <si>
    <t>Dr. Oliver Radke</t>
  </si>
  <si>
    <t>Clobesbreite 9</t>
  </si>
  <si>
    <t>PCM Park Center Mühl GmbH</t>
  </si>
  <si>
    <t>&amp; Co. KG i.G.</t>
  </si>
  <si>
    <t>PEAG Personalentwicklungs- u.</t>
  </si>
  <si>
    <t>Arbeitsmarktagentur GmbH</t>
  </si>
  <si>
    <t>beE Karstadt AG Göttingen</t>
  </si>
  <si>
    <t>PEARL.  GmbH</t>
  </si>
  <si>
    <t>Bahnhofstr. 2-5</t>
  </si>
  <si>
    <t>20220531134012;</t>
  </si>
  <si>
    <t>PE-Contor Göttingen</t>
  </si>
  <si>
    <t>Wilfried Jaenecke</t>
  </si>
  <si>
    <t>Pedalritter.de GbR</t>
  </si>
  <si>
    <t>Groner-Tor-Str. 23</t>
  </si>
  <si>
    <t>20210224220653;</t>
  </si>
  <si>
    <t>Pedina &amp; Seifert GbR</t>
  </si>
  <si>
    <t>Mühlentorstr. 12</t>
  </si>
  <si>
    <t>Pedita Otte</t>
  </si>
  <si>
    <t>Schmuckverkauf u. Werbe-</t>
  </si>
  <si>
    <t>gestaltung</t>
  </si>
  <si>
    <t>Im Kleinen Felde 20f</t>
  </si>
  <si>
    <t>20220330074319;</t>
  </si>
  <si>
    <t>Peer Christian Jansen</t>
  </si>
  <si>
    <t>Am Sölenborn 9</t>
  </si>
  <si>
    <t>20220105091626;</t>
  </si>
  <si>
    <t>Peer-Lennart Dr. rer. nat.</t>
  </si>
  <si>
    <t>Gehlken</t>
  </si>
  <si>
    <t>20220211115128;</t>
  </si>
  <si>
    <t>Pegas Logistics GmbH GmbH</t>
  </si>
  <si>
    <t>20220321072049;</t>
  </si>
  <si>
    <t>Pegasus</t>
  </si>
  <si>
    <t>die Erste International GmbH</t>
  </si>
  <si>
    <t>Am Winterberg 10</t>
  </si>
  <si>
    <t>Pegasus die Erste</t>
  </si>
  <si>
    <t>International V V I GmbH</t>
  </si>
  <si>
    <t>Peggy Seidel-Winkler</t>
  </si>
  <si>
    <t>Kreuzburger Str. 18</t>
  </si>
  <si>
    <t>PEG Lohweg mbH beE</t>
  </si>
  <si>
    <t>Haltenhoff</t>
  </si>
  <si>
    <t>Peguform GmbH &amp; Co. KG</t>
  </si>
  <si>
    <t>Peics GmbH</t>
  </si>
  <si>
    <t>Gustav-Bielefeld-Str. 6</t>
  </si>
  <si>
    <t>20210402043712;</t>
  </si>
  <si>
    <t>PEJMAN Kiosk</t>
  </si>
  <si>
    <t>Inh. Pejman Seifollahi</t>
  </si>
  <si>
    <t>Pellet Service Tec GmbH</t>
  </si>
  <si>
    <t>Twechte 10</t>
  </si>
  <si>
    <t>Pen Cef Pharma GmbH</t>
  </si>
  <si>
    <t>Penner, Olaf</t>
  </si>
  <si>
    <t>Heimkehrerstr. 15</t>
  </si>
  <si>
    <t>Penny-Markt</t>
  </si>
  <si>
    <t>REWE Kommanditges auf Aktien</t>
  </si>
  <si>
    <t>Rotenbergstr. 27</t>
  </si>
  <si>
    <t>20130311140100;</t>
  </si>
  <si>
    <t>Penny-Markt (901)</t>
  </si>
  <si>
    <t>Zweigniederlassung Lehrte</t>
  </si>
  <si>
    <t>Penny-Markt GmbH</t>
  </si>
  <si>
    <t>Eisensteinstr.</t>
  </si>
  <si>
    <t>An der Mönchlehde</t>
  </si>
  <si>
    <t>20151027221323;</t>
  </si>
  <si>
    <t>Wilhelmshäuser Str. 43</t>
  </si>
  <si>
    <t>Penny Markt GmbH</t>
  </si>
  <si>
    <t>Göttinger Str. 46a</t>
  </si>
  <si>
    <t>Penny-Markt GmbH Nord</t>
  </si>
  <si>
    <t>20220228220802;</t>
  </si>
  <si>
    <t>Pension Bursch</t>
  </si>
  <si>
    <t>Kerstin Bursch</t>
  </si>
  <si>
    <t>Ahnstr. 31</t>
  </si>
  <si>
    <t>Pension-Café Sonneneck</t>
  </si>
  <si>
    <t>Marcel Dawal</t>
  </si>
  <si>
    <t>Untere Herrentalstr. 1</t>
  </si>
  <si>
    <t>Pension Fischer</t>
  </si>
  <si>
    <t>Bes.D u E Nowak</t>
  </si>
  <si>
    <t>Elsbach 9</t>
  </si>
  <si>
    <t>Pension Gerda</t>
  </si>
  <si>
    <t>Gerda Grüneberg</t>
  </si>
  <si>
    <t>Obere Harzstr. 17</t>
  </si>
  <si>
    <t>Pension Haus Hasenpatt</t>
  </si>
  <si>
    <t>Inh Peter Stecher</t>
  </si>
  <si>
    <t>Hindenburgstr. 3</t>
  </si>
  <si>
    <t>Pension Haus Iserlohn</t>
  </si>
  <si>
    <t>Inh Klaus Spoetter</t>
  </si>
  <si>
    <t>Pension Haus Martha</t>
  </si>
  <si>
    <t>Inh Erich Bradenahl</t>
  </si>
  <si>
    <t>Pension-Hotel Gelpkes Mühle</t>
  </si>
  <si>
    <t>Harm Douma</t>
  </si>
  <si>
    <t>Bismarckstr. 15</t>
  </si>
  <si>
    <t>20220124070209;</t>
  </si>
  <si>
    <t>Pension Jägerstieg</t>
  </si>
  <si>
    <t>Katharina Fischer</t>
  </si>
  <si>
    <t>Von Eichendorff-Str. 9</t>
  </si>
  <si>
    <t>20220321112159;</t>
  </si>
  <si>
    <t>Jörg Hartung</t>
  </si>
  <si>
    <t>Pension Restaurant</t>
  </si>
  <si>
    <t>Harzer Winkel</t>
  </si>
  <si>
    <t>Marion Hinz</t>
  </si>
  <si>
    <t>20220105083324;</t>
  </si>
  <si>
    <t>Pension-Restaurant Tiroler</t>
  </si>
  <si>
    <t>Stuben</t>
  </si>
  <si>
    <t>Uwe Fraek</t>
  </si>
  <si>
    <t>Scheerenberger Str. 45</t>
  </si>
  <si>
    <t>Pension Rheingold</t>
  </si>
  <si>
    <t>Inh Walter Bartel</t>
  </si>
  <si>
    <t>Von Eichendorff-Str. 4</t>
  </si>
  <si>
    <t>Pension Roseneck</t>
  </si>
  <si>
    <t>Inh. Gregory Niven</t>
  </si>
  <si>
    <t>Pension Schmidt</t>
  </si>
  <si>
    <t>Pension Sonneneck</t>
  </si>
  <si>
    <t>Karl-Heinz Schmidt</t>
  </si>
  <si>
    <t>Von Eichendorff-Str. 31</t>
  </si>
  <si>
    <t>Pension Tham</t>
  </si>
  <si>
    <t>Inh Peter Tham</t>
  </si>
  <si>
    <t>Seb-Kneipp-Promenade 27</t>
  </si>
  <si>
    <t>Pension u. Cafe Waldfrieden</t>
  </si>
  <si>
    <t>Waldstr. 3</t>
  </si>
  <si>
    <t>Udo Willi Alfred Schiebel</t>
  </si>
  <si>
    <t>20201106093516;</t>
  </si>
  <si>
    <t>Pension Volkert</t>
  </si>
  <si>
    <t>Thomas Volkert</t>
  </si>
  <si>
    <t>Moltkestr. 8</t>
  </si>
  <si>
    <t>Pension Waldblick</t>
  </si>
  <si>
    <t>Inh. Antje Kalenka</t>
  </si>
  <si>
    <t>Wiesenbek 33</t>
  </si>
  <si>
    <t>Pension Ziehr Stück</t>
  </si>
  <si>
    <t>Inh. Gudrun Ziehr</t>
  </si>
  <si>
    <t>Worbiser Str. 14</t>
  </si>
  <si>
    <t>Pension Zum oberen Krug</t>
  </si>
  <si>
    <t>Sergei Krivonogov</t>
  </si>
  <si>
    <t>Mariental 53</t>
  </si>
  <si>
    <t>20201002121918;</t>
  </si>
  <si>
    <t>Pension Zur langen Eiche</t>
  </si>
  <si>
    <t>Andreas Nilges</t>
  </si>
  <si>
    <t>20220323045255;</t>
  </si>
  <si>
    <t>Pension Zur Steinburg</t>
  </si>
  <si>
    <t>Inh Elfriede Granbert</t>
  </si>
  <si>
    <t>Pensus Pensionsmanagement GmbH</t>
  </si>
  <si>
    <t>20220321224521;</t>
  </si>
  <si>
    <t>People Knitwear Deutschland</t>
  </si>
  <si>
    <t>Perforator GmbH</t>
  </si>
  <si>
    <t>Bei dem Gerichte</t>
  </si>
  <si>
    <t>20220402085821;</t>
  </si>
  <si>
    <t>Perlen Paula</t>
  </si>
  <si>
    <t>Ayla Tutkunkardes &amp;</t>
  </si>
  <si>
    <t>Hüya Tutkunkardes GbR</t>
  </si>
  <si>
    <t>Perlutec GmbH</t>
  </si>
  <si>
    <t>20210923091406;</t>
  </si>
  <si>
    <t>Per Schröter</t>
  </si>
  <si>
    <t>Personalberatung Weber GmbH</t>
  </si>
  <si>
    <t>20220402031740;</t>
  </si>
  <si>
    <t>Personal Class</t>
  </si>
  <si>
    <t>Göttinger Chauffeurdienst</t>
  </si>
  <si>
    <t>Thorsten Fabisch</t>
  </si>
  <si>
    <t>Auf der Lieth 6a</t>
  </si>
  <si>
    <t>Personaldienst</t>
  </si>
  <si>
    <t>DZSG Personaldienst GmbH</t>
  </si>
  <si>
    <t>20210412105803;</t>
  </si>
  <si>
    <t>Personality-Textilhaus</t>
  </si>
  <si>
    <t>Werner, Inh Doris Werner</t>
  </si>
  <si>
    <t>Personalmanagement Aktas</t>
  </si>
  <si>
    <t>Fatma Aktas</t>
  </si>
  <si>
    <t>Stahlstr. 10</t>
  </si>
  <si>
    <t>Personal Service Agentur</t>
  </si>
  <si>
    <t>Gesellschaft für Personal-</t>
  </si>
  <si>
    <t>Dienstleistungen mbH GmbH</t>
  </si>
  <si>
    <t>Personalservice Krüper</t>
  </si>
  <si>
    <t>&amp; Behrendt GbR</t>
  </si>
  <si>
    <t>Personal Sports</t>
  </si>
  <si>
    <t>Frieder Uflacker</t>
  </si>
  <si>
    <t>20220203120640;</t>
  </si>
  <si>
    <t>persona service AG &amp; Co. KG</t>
  </si>
  <si>
    <t>20210616141506;</t>
  </si>
  <si>
    <t>Personenbeförderung / Kranke-</t>
  </si>
  <si>
    <t>transporte -</t>
  </si>
  <si>
    <t>Markus Meyer</t>
  </si>
  <si>
    <t>Adelebser Weg 10B</t>
  </si>
  <si>
    <t>Perspektiven e.V.</t>
  </si>
  <si>
    <t>Tilsiter Str. 2a</t>
  </si>
  <si>
    <t>Perwit Verlag UG</t>
  </si>
  <si>
    <t>Peschrau Ibrahim</t>
  </si>
  <si>
    <t>20201211221021;</t>
  </si>
  <si>
    <t>PESO</t>
  </si>
  <si>
    <t>Inh. Danijel Pestalic</t>
  </si>
  <si>
    <t>Forst- und Dienstleistungen</t>
  </si>
  <si>
    <t>PetBioCell GmbH</t>
  </si>
  <si>
    <t>20220613103118;</t>
  </si>
  <si>
    <t>Peter Ackermann</t>
  </si>
  <si>
    <t>Peter Anders</t>
  </si>
  <si>
    <t>Buchtweg 19</t>
  </si>
  <si>
    <t>Peter Anders &amp; Partner</t>
  </si>
  <si>
    <t>PETER ANDERS &amp; PARTNER</t>
  </si>
  <si>
    <t>20210702021520;</t>
  </si>
  <si>
    <t>Peter Bauersfeld</t>
  </si>
  <si>
    <t>Glasermeister</t>
  </si>
  <si>
    <t>Peter Behrend</t>
  </si>
  <si>
    <t>Klopstockstr. 5</t>
  </si>
  <si>
    <t>Peter Böhme</t>
  </si>
  <si>
    <t>Knüllstr. 28</t>
  </si>
  <si>
    <t>20220620105514;</t>
  </si>
  <si>
    <t>Peter Bohrmann</t>
  </si>
  <si>
    <t>20201014220555;</t>
  </si>
  <si>
    <t>Peter Bormann</t>
  </si>
  <si>
    <t>Natursteinwerkstatt</t>
  </si>
  <si>
    <t>Wilhelmshäuser Str. 1</t>
  </si>
  <si>
    <t>Peter Brandt</t>
  </si>
  <si>
    <t>Peter Breme</t>
  </si>
  <si>
    <t>Kupferroser Weg 21</t>
  </si>
  <si>
    <t>Peter Bröer</t>
  </si>
  <si>
    <t>Sparkassenbetriebswirt</t>
  </si>
  <si>
    <t>LBS Gebietsleiter</t>
  </si>
  <si>
    <t>Peter Clauß</t>
  </si>
  <si>
    <t>Blitzschutzanlagen</t>
  </si>
  <si>
    <t>Mittelweg 20</t>
  </si>
  <si>
    <t>Peter Comes</t>
  </si>
  <si>
    <t>Duvalstr. 26</t>
  </si>
  <si>
    <t>Peter Cordes</t>
  </si>
  <si>
    <t>Kontaktlinsen GbR</t>
  </si>
  <si>
    <t>Peter Dehnhard</t>
  </si>
  <si>
    <t>Erdarbeiten - Waldwegebau</t>
  </si>
  <si>
    <t>Untere Dorfstr. 51</t>
  </si>
  <si>
    <t>Peter Deisenroth</t>
  </si>
  <si>
    <t>Büro für Betreuung u. Erben-</t>
  </si>
  <si>
    <t>ermittlung</t>
  </si>
  <si>
    <t>Herzberger Str. 25</t>
  </si>
  <si>
    <t>Peter Demes und</t>
  </si>
  <si>
    <t>u. Daniela Winzker-Demes</t>
  </si>
  <si>
    <t>Peter Denecke</t>
  </si>
  <si>
    <t>DBS Bautenschutz</t>
  </si>
  <si>
    <t>Marker Str. 22a</t>
  </si>
  <si>
    <t>20180315084142;</t>
  </si>
  <si>
    <t>Peter de Vries</t>
  </si>
  <si>
    <t>Sachverständiger</t>
  </si>
  <si>
    <t>Unter dem Woorth 11</t>
  </si>
  <si>
    <t>Peter Diepold</t>
  </si>
  <si>
    <t>Schildweg 20</t>
  </si>
  <si>
    <t>Peter Domas</t>
  </si>
  <si>
    <t>Pommernweg 3</t>
  </si>
  <si>
    <t>Peter Dümer</t>
  </si>
  <si>
    <t>Heinrich-Pforr-Str. 17</t>
  </si>
  <si>
    <t>Peter Eichelberger</t>
  </si>
  <si>
    <t>Am Sportplatz 3/3a/3b</t>
  </si>
  <si>
    <t>Peter Eidam</t>
  </si>
  <si>
    <t>Peter Ersching</t>
  </si>
  <si>
    <t>Restaurant Puszta-Point</t>
  </si>
  <si>
    <t>Peter Evers</t>
  </si>
  <si>
    <t>Speditionsunternehmen</t>
  </si>
  <si>
    <t>Abgunst 8</t>
  </si>
  <si>
    <t>Peter Fassheber</t>
  </si>
  <si>
    <t>Neustadt 8</t>
  </si>
  <si>
    <t>Peter Fichtner</t>
  </si>
  <si>
    <t>Thomasberg 22</t>
  </si>
  <si>
    <t>Peter Fruth</t>
  </si>
  <si>
    <t>Ellricher Weg 2</t>
  </si>
  <si>
    <t>Peter Gebhardt</t>
  </si>
  <si>
    <t>Eislust</t>
  </si>
  <si>
    <t>20220702005520;</t>
  </si>
  <si>
    <t>Peter Gehrt Hydraulikservice</t>
  </si>
  <si>
    <t>Peter Goldmann</t>
  </si>
  <si>
    <t>Goldmann Promotion</t>
  </si>
  <si>
    <t>Am Feuerschanzengraben 22</t>
  </si>
  <si>
    <t>20220106085943;</t>
  </si>
  <si>
    <t>Groner Landstr. 28</t>
  </si>
  <si>
    <t>20210416004423;</t>
  </si>
  <si>
    <t>Peter Gramatzki</t>
  </si>
  <si>
    <t>Peter Grote</t>
  </si>
  <si>
    <t>Schülerzentrum</t>
  </si>
  <si>
    <t>Weender Landstr. 70</t>
  </si>
  <si>
    <t>Peter Grudzin</t>
  </si>
  <si>
    <t>Mohnstieg</t>
  </si>
  <si>
    <t>Peter Hahne</t>
  </si>
  <si>
    <t>Peter Hänfling</t>
  </si>
  <si>
    <t>Versicherungsgruppe der</t>
  </si>
  <si>
    <t>Deutschen Bank</t>
  </si>
  <si>
    <t>Leipziger Str. 7</t>
  </si>
  <si>
    <t>Peter Harpering</t>
  </si>
  <si>
    <t>Äckernweg 4</t>
  </si>
  <si>
    <t>Peter Hartmann und</t>
  </si>
  <si>
    <t>Bernward Blank GbR</t>
  </si>
  <si>
    <t>Gründstücksverwaltung</t>
  </si>
  <si>
    <t>Lindenstr. 9 - 11</t>
  </si>
  <si>
    <t>Peter Heger - Gas-</t>
  </si>
  <si>
    <t>WasserInstallation und</t>
  </si>
  <si>
    <t>Am Handweisergraben 9</t>
  </si>
  <si>
    <t>20210323171913;</t>
  </si>
  <si>
    <t>Peter Heidefuss</t>
  </si>
  <si>
    <t>Am Feuerschanzengraben 14</t>
  </si>
  <si>
    <t>Peter Heike</t>
  </si>
  <si>
    <t>Peter Henze</t>
  </si>
  <si>
    <t>Industriemontage-Rohrleitungen</t>
  </si>
  <si>
    <t>Bürgerm-Schimpf-Str 2</t>
  </si>
  <si>
    <t>Peter Hesse</t>
  </si>
  <si>
    <t>Calsowstr. 1a</t>
  </si>
  <si>
    <t>Peter Hochstrate</t>
  </si>
  <si>
    <t>Ing grad Architekt</t>
  </si>
  <si>
    <t>Schillerstr. 39 g</t>
  </si>
  <si>
    <t>Peter Hofmann &amp; Stefan Hofmann</t>
  </si>
  <si>
    <t>Raumkonzept GbR</t>
  </si>
  <si>
    <t>Peter Janicki</t>
  </si>
  <si>
    <t>An- u. Verkauf v. Kraftfahr-</t>
  </si>
  <si>
    <t>zeugen</t>
  </si>
  <si>
    <t>Am Wittenborn 38</t>
  </si>
  <si>
    <t>Peter Jochheim</t>
  </si>
  <si>
    <t>Peter Kalinger</t>
  </si>
  <si>
    <t>Peter Kalla</t>
  </si>
  <si>
    <t>Vor dem Mönchesumpfe 14</t>
  </si>
  <si>
    <t>Peter Kietzmann</t>
  </si>
  <si>
    <t>Nordhäuser Weg 20</t>
  </si>
  <si>
    <t>Peter Kleemann</t>
  </si>
  <si>
    <t>Barbiser Str. 14</t>
  </si>
  <si>
    <t>Heizungs- u Lüftungsbau</t>
  </si>
  <si>
    <t>Von-Weber-Str. 23</t>
  </si>
  <si>
    <t>Peter Klossek</t>
  </si>
  <si>
    <t>Peter Knackstedt</t>
  </si>
  <si>
    <t>An der Post 1</t>
  </si>
  <si>
    <t>Peter Knorz</t>
  </si>
  <si>
    <t>Radbrunnenstr. 14</t>
  </si>
  <si>
    <t>Peter Kolbe</t>
  </si>
  <si>
    <t>Privater Hausausbau</t>
  </si>
  <si>
    <t>Hannoversche Str. 124</t>
  </si>
  <si>
    <t>Peter Kordilla</t>
  </si>
  <si>
    <t>Am Lindenhof 6</t>
  </si>
  <si>
    <t>20210720065344;</t>
  </si>
  <si>
    <t>Peter Kosmalla</t>
  </si>
  <si>
    <t>Wakenbreite 3</t>
  </si>
  <si>
    <t>20210402005119;</t>
  </si>
  <si>
    <t>Peter Kott</t>
  </si>
  <si>
    <t>Wüstenrot Bausparkasse</t>
  </si>
  <si>
    <t>Papendiek 29</t>
  </si>
  <si>
    <t>Peter Kowol</t>
  </si>
  <si>
    <t>Mietwagenunternehmen</t>
  </si>
  <si>
    <t>Peter Krehan Film</t>
  </si>
  <si>
    <t>Inh Peter Krehan</t>
  </si>
  <si>
    <t>Kummelstr. 19</t>
  </si>
  <si>
    <t>Peter Krehan</t>
  </si>
  <si>
    <t>Gardinenhaus</t>
  </si>
  <si>
    <t>Wissmannstr. 61</t>
  </si>
  <si>
    <t>Peter Kricke</t>
  </si>
  <si>
    <t>Peter Krug</t>
  </si>
  <si>
    <t>Goethe-Allee 17-18</t>
  </si>
  <si>
    <t>20220322132947;</t>
  </si>
  <si>
    <t>Peter Kühne</t>
  </si>
  <si>
    <t>Ing Büro &amp; EDV-Systeme</t>
  </si>
  <si>
    <t>Ecklingeröder Str. 21</t>
  </si>
  <si>
    <t>Peter Langkopf</t>
  </si>
  <si>
    <t>Peter Lapka</t>
  </si>
  <si>
    <t>Wellerser Weg 3</t>
  </si>
  <si>
    <t>Peter Limberg</t>
  </si>
  <si>
    <t>Peter Lorencic</t>
  </si>
  <si>
    <t>Friedrich-Ebert-Str. 15</t>
  </si>
  <si>
    <t>Peter-Manuel Heede</t>
  </si>
  <si>
    <t>Peter Meiser</t>
  </si>
  <si>
    <t>Ewaldstr. 12</t>
  </si>
  <si>
    <t>20210909095213;</t>
  </si>
  <si>
    <t>Peter Menz</t>
  </si>
  <si>
    <t>Rosental 22</t>
  </si>
  <si>
    <t>Peter Metelka</t>
  </si>
  <si>
    <t>Holzfuhr u. Mobiles Sägewerk</t>
  </si>
  <si>
    <t>Teufelsbadweg 5</t>
  </si>
  <si>
    <t>Peter-Michael Adams</t>
  </si>
  <si>
    <t>20210512220841;</t>
  </si>
  <si>
    <t>Peter Michels</t>
  </si>
  <si>
    <t>Pastor-Sander-Bogen 21</t>
  </si>
  <si>
    <t>Wellerser Weg 7</t>
  </si>
  <si>
    <t>20220402005532;</t>
  </si>
  <si>
    <t>Peter Mohr</t>
  </si>
  <si>
    <t>Marienburger Weg 11u13</t>
  </si>
  <si>
    <t>20220524114516;</t>
  </si>
  <si>
    <t>Peter Molder</t>
  </si>
  <si>
    <t>Hofküche Gut Herbigshagen</t>
  </si>
  <si>
    <t>Peter Mönnich</t>
  </si>
  <si>
    <t>Peter Mosig</t>
  </si>
  <si>
    <t>Peter Müller</t>
  </si>
  <si>
    <t>Am Steinsgraben 1 a</t>
  </si>
  <si>
    <t>Peter Mynzak</t>
  </si>
  <si>
    <t>Konrad-Adenauer-Str. 45c</t>
  </si>
  <si>
    <t>Peter Nerstheimer</t>
  </si>
  <si>
    <t>Hallenbadstr. 8</t>
  </si>
  <si>
    <t>Peter Nissen</t>
  </si>
  <si>
    <t>Peter Nolte</t>
  </si>
  <si>
    <t>Kleine Str. 5</t>
  </si>
  <si>
    <t>Peter Offik</t>
  </si>
  <si>
    <t>Gerüstverleih</t>
  </si>
  <si>
    <t>Querenburg 14</t>
  </si>
  <si>
    <t>20220216095559;</t>
  </si>
  <si>
    <t>Peter Ott (Erben)</t>
  </si>
  <si>
    <t>20220105221236;</t>
  </si>
  <si>
    <t>Peter Paffe</t>
  </si>
  <si>
    <t>20220603141315;</t>
  </si>
  <si>
    <t>Peter-Paul König</t>
  </si>
  <si>
    <t>Coaching und</t>
  </si>
  <si>
    <t>Rasenweg 12</t>
  </si>
  <si>
    <t>Peter Petrusky Metallbau</t>
  </si>
  <si>
    <t>In den Bühwiesen 4</t>
  </si>
  <si>
    <t>20220601225307;</t>
  </si>
  <si>
    <t>Peter Pfaff</t>
  </si>
  <si>
    <t>20210121220737;</t>
  </si>
  <si>
    <t>Peter Piechaczek</t>
  </si>
  <si>
    <t>Londonstr. 3</t>
  </si>
  <si>
    <t>Peter Post Werkzeuge</t>
  </si>
  <si>
    <t>Jürgen Klaus Schirmer</t>
  </si>
  <si>
    <t>Industriestr. 28</t>
  </si>
  <si>
    <t>Peter Preisendörfer</t>
  </si>
  <si>
    <t>Am Weißen Steine 22</t>
  </si>
  <si>
    <t>Peter Probst</t>
  </si>
  <si>
    <t>Pfarrwiese 6</t>
  </si>
  <si>
    <t>Peter Punthöler</t>
  </si>
  <si>
    <t>Hinter der Blume 42</t>
  </si>
  <si>
    <t>Peter Quatuor</t>
  </si>
  <si>
    <t>Zeltverleih</t>
  </si>
  <si>
    <t>Am Zwinger 13</t>
  </si>
  <si>
    <t>Peter Quentin</t>
  </si>
  <si>
    <t>Königsallee 8a</t>
  </si>
  <si>
    <t>20210907085948;</t>
  </si>
  <si>
    <t>Peter Reckewell</t>
  </si>
  <si>
    <t>Markt 11</t>
  </si>
  <si>
    <t>20220602150650;</t>
  </si>
  <si>
    <t>Peter Reglitzki</t>
  </si>
  <si>
    <t>20220503094129;</t>
  </si>
  <si>
    <t>Peter Reinhard</t>
  </si>
  <si>
    <t>Sudetenland-Str. 13</t>
  </si>
  <si>
    <t>Peter Rheidt</t>
  </si>
  <si>
    <t>Blumenweg 7</t>
  </si>
  <si>
    <t>Peter Riehle Versicherungsfach</t>
  </si>
  <si>
    <t>Peter Riehle  e.Kfm.</t>
  </si>
  <si>
    <t>Peter Robert Lange</t>
  </si>
  <si>
    <t>Schmiedestr. 10</t>
  </si>
  <si>
    <t>Peter Ronald Herrendorf</t>
  </si>
  <si>
    <t>Peter Rönnfeldt</t>
  </si>
  <si>
    <t>Einzelhandel mit Accesoires u.</t>
  </si>
  <si>
    <t>Outdoorartkel</t>
  </si>
  <si>
    <t>20211102000341;</t>
  </si>
  <si>
    <t>Peter Rosenthal</t>
  </si>
  <si>
    <t>Peter Ruß GbR</t>
  </si>
  <si>
    <t>Peter Schaumburg</t>
  </si>
  <si>
    <t>Peter Schellenschläger</t>
  </si>
  <si>
    <t>Eichenstr. 6a</t>
  </si>
  <si>
    <t>20210316222534;</t>
  </si>
  <si>
    <t>20210518220544;</t>
  </si>
  <si>
    <t>Peter Schleevoigt</t>
  </si>
  <si>
    <t>Peter Schlichting</t>
  </si>
  <si>
    <t>20110125114242;</t>
  </si>
  <si>
    <t>Uhlandstr. 23b</t>
  </si>
  <si>
    <t>20211129090800;</t>
  </si>
  <si>
    <t>Nonnenstieg 35</t>
  </si>
  <si>
    <t>Peter Schneider</t>
  </si>
  <si>
    <t>Harzer Puppenbühne</t>
  </si>
  <si>
    <t>Sporthallenstr. 27</t>
  </si>
  <si>
    <t>Peter Scholz</t>
  </si>
  <si>
    <t>Suppen Cultur</t>
  </si>
  <si>
    <t>Peter Schönfelder</t>
  </si>
  <si>
    <t>Peter Schröder</t>
  </si>
  <si>
    <t>20201002000806;</t>
  </si>
  <si>
    <t>Peter Schroeteler</t>
  </si>
  <si>
    <t>Herzogin-Elisabeth-Str 14</t>
  </si>
  <si>
    <t>Peter Schüller</t>
  </si>
  <si>
    <t>Am Hange 12</t>
  </si>
  <si>
    <t>Zimmerbreite 4</t>
  </si>
  <si>
    <t>Peter Schulze Niehoff</t>
  </si>
  <si>
    <t>Peter Schulz</t>
  </si>
  <si>
    <t>20210922081318;</t>
  </si>
  <si>
    <t>Peter Schütz</t>
  </si>
  <si>
    <t>20220223072028;</t>
  </si>
  <si>
    <t>Peter Schwanitz</t>
  </si>
  <si>
    <t>Oberer Hainberg 14</t>
  </si>
  <si>
    <t>Peter Seeland</t>
  </si>
  <si>
    <t>Waldstr. 27</t>
  </si>
  <si>
    <t>20211223113211;</t>
  </si>
  <si>
    <t>Petersen GbR</t>
  </si>
  <si>
    <t>Hausgeräte-Kundendienste</t>
  </si>
  <si>
    <t>Obertorstr. 14</t>
  </si>
  <si>
    <t>20210528232317;</t>
  </si>
  <si>
    <t>Peter Spreitz</t>
  </si>
  <si>
    <t>Hasenwinkel 24</t>
  </si>
  <si>
    <t>Peter Springer</t>
  </si>
  <si>
    <t>Unterm Hagen 25 b</t>
  </si>
  <si>
    <t>Peter Spronck</t>
  </si>
  <si>
    <t>Waschbergweg 39</t>
  </si>
  <si>
    <t>Peter Stange</t>
  </si>
  <si>
    <t>Marienstr. 22</t>
  </si>
  <si>
    <t>20220202222406;</t>
  </si>
  <si>
    <t>Peter Stude</t>
  </si>
  <si>
    <t>Am Voigtskamp 2</t>
  </si>
  <si>
    <t>Peter Szatmari</t>
  </si>
  <si>
    <t>Eschenbreite 18</t>
  </si>
  <si>
    <t>20201007084726;</t>
  </si>
  <si>
    <t>Peter Trede</t>
  </si>
  <si>
    <t>Peter Trümper</t>
  </si>
  <si>
    <t>Ingenieurbüro Ballweg</t>
  </si>
  <si>
    <t>20220223152522;</t>
  </si>
  <si>
    <t>Peter Udsching</t>
  </si>
  <si>
    <t>Henri-Dunant-Str. 32</t>
  </si>
  <si>
    <t>Peter &amp; Ulrike Pretzsch GbR</t>
  </si>
  <si>
    <t>Antiquariat Nr 2</t>
  </si>
  <si>
    <t>Groner Str. 5</t>
  </si>
  <si>
    <t>Peter und Birgitta Linde</t>
  </si>
  <si>
    <t>Hans-von-Eisdorf-Str. 7</t>
  </si>
  <si>
    <t>Peter und Carolin</t>
  </si>
  <si>
    <t>Schellenschläger</t>
  </si>
  <si>
    <t>Steinweg 55</t>
  </si>
  <si>
    <t>Peter und Marlene Keil</t>
  </si>
  <si>
    <t>Am Goldgraben 17</t>
  </si>
  <si>
    <t>Peter Unglaube,Markus Unglaube</t>
  </si>
  <si>
    <t>GbR - Fliesen-, Platten- und</t>
  </si>
  <si>
    <t>Mosaikverlegung</t>
  </si>
  <si>
    <t>Friedensstr. 41</t>
  </si>
  <si>
    <t>Peter Volland</t>
  </si>
  <si>
    <t>Peter von der Nahmer</t>
  </si>
  <si>
    <t>Valentinsbreite 1</t>
  </si>
  <si>
    <t>Peter Wagner</t>
  </si>
  <si>
    <t>Warteblick 18</t>
  </si>
  <si>
    <t>Peter Weckop</t>
  </si>
  <si>
    <t>Am Entenbusch 204</t>
  </si>
  <si>
    <t>Peter Wedemeier</t>
  </si>
  <si>
    <t>Bahnhofstr. 33</t>
  </si>
  <si>
    <t>Peter Werner</t>
  </si>
  <si>
    <t>Installateur- u. Heizungsbauer</t>
  </si>
  <si>
    <t>Auf der Schanze 1</t>
  </si>
  <si>
    <t>Peter Wettig</t>
  </si>
  <si>
    <t>Reinhard-Rube-Str. 9 u. 11</t>
  </si>
  <si>
    <t>Peter Wiebrecht</t>
  </si>
  <si>
    <t>Eisvertrieb</t>
  </si>
  <si>
    <t>Peter Wiegand</t>
  </si>
  <si>
    <t>Kurt-Schumacher-Weg 7</t>
  </si>
  <si>
    <t>Peter Wiernik</t>
  </si>
  <si>
    <t>Bergstr. 2</t>
  </si>
  <si>
    <t>Peter Wölfl</t>
  </si>
  <si>
    <t>Peter Wozniczka</t>
  </si>
  <si>
    <t>Querenburg 67</t>
  </si>
  <si>
    <t>Vogelsangweg 13-15</t>
  </si>
  <si>
    <t>Peter Wunderwald</t>
  </si>
  <si>
    <t>20210507095900;</t>
  </si>
  <si>
    <t>Peter Wurm</t>
  </si>
  <si>
    <t>Am Steinberg 31</t>
  </si>
  <si>
    <t>Peter Wüstefeld</t>
  </si>
  <si>
    <t>Peter Zindel</t>
  </si>
  <si>
    <t>Peter Zühlke Elektromeister</t>
  </si>
  <si>
    <t>e.K. Inh.Markus Körber</t>
  </si>
  <si>
    <t>Gerhard-Gerdes-Str. 9</t>
  </si>
  <si>
    <t>20220608090539;</t>
  </si>
  <si>
    <t>Peter Zühlke</t>
  </si>
  <si>
    <t>Jutta Bremer-Zühlke</t>
  </si>
  <si>
    <t>Peter Zwick</t>
  </si>
  <si>
    <t>James-Franck-Ring 7 a</t>
  </si>
  <si>
    <t>Pethran Transporte und</t>
  </si>
  <si>
    <t>Erdarbeiten OHG</t>
  </si>
  <si>
    <t>20220702022315;</t>
  </si>
  <si>
    <t>Pethran und Stemmer</t>
  </si>
  <si>
    <t>Baustoffe GmbH</t>
  </si>
  <si>
    <t>Recycling</t>
  </si>
  <si>
    <t>Petra Ahlbrecht</t>
  </si>
  <si>
    <t>Am Heerberge 17</t>
  </si>
  <si>
    <t>Petra Bellmann-Knieps</t>
  </si>
  <si>
    <t>Psychologische Psychother.</t>
  </si>
  <si>
    <t>20220214221837;</t>
  </si>
  <si>
    <t>Petra Bessler</t>
  </si>
  <si>
    <t>Petra Bettermann</t>
  </si>
  <si>
    <t>Am Zimmerplatz 6</t>
  </si>
  <si>
    <t>Elsbach 11</t>
  </si>
  <si>
    <t>Petra Bohle</t>
  </si>
  <si>
    <t>Lagerei</t>
  </si>
  <si>
    <t>Am Bismarckstein 5</t>
  </si>
  <si>
    <t>Petra Brakel</t>
  </si>
  <si>
    <t>Petra Brehme</t>
  </si>
  <si>
    <t>Europa Foto Osterode</t>
  </si>
  <si>
    <t>Kornmarkt 20</t>
  </si>
  <si>
    <t>20220402035007;</t>
  </si>
  <si>
    <t>Petra Broistedt</t>
  </si>
  <si>
    <t>Am Sölenborn 10</t>
  </si>
  <si>
    <t>20220422220359;</t>
  </si>
  <si>
    <t>Petra Brust</t>
  </si>
  <si>
    <t>Fischbrötchenvertrieb</t>
  </si>
  <si>
    <t>Im Pfarrwinkel 6a</t>
  </si>
  <si>
    <t>20200206211450;</t>
  </si>
  <si>
    <t>Petra Buedenbender</t>
  </si>
  <si>
    <t>An der Bleichwiese 20</t>
  </si>
  <si>
    <t>Petra Burghardt-Schwiebert</t>
  </si>
  <si>
    <t>Hermann-Kawe-Str. 17</t>
  </si>
  <si>
    <t>Petra Dietrich</t>
  </si>
  <si>
    <t>An der Suhla 1</t>
  </si>
  <si>
    <t>Petra Döring-Menzel</t>
  </si>
  <si>
    <t>20220401104911;</t>
  </si>
  <si>
    <t>Petra Eichhorn-Reineke</t>
  </si>
  <si>
    <t>20220615031406;</t>
  </si>
  <si>
    <t>Spontan Logistik</t>
  </si>
  <si>
    <t>20211130094436;</t>
  </si>
  <si>
    <t>Petra Fahlbusch</t>
  </si>
  <si>
    <t>Fahnenweg 22</t>
  </si>
  <si>
    <t>Petra Franke</t>
  </si>
  <si>
    <t>Im- und Export von Waren aller</t>
  </si>
  <si>
    <t>Art</t>
  </si>
  <si>
    <t>Petra Frank</t>
  </si>
  <si>
    <t>Werbegestalter</t>
  </si>
  <si>
    <t>Petra Friedrichs</t>
  </si>
  <si>
    <t>A Herberhäus Weinbge 1a</t>
  </si>
  <si>
    <t>Petra Fröhlich</t>
  </si>
  <si>
    <t>Fichtenweg 23</t>
  </si>
  <si>
    <t>Petra Frohme</t>
  </si>
  <si>
    <t>Rohbühl 11</t>
  </si>
  <si>
    <t>Petra Geiger</t>
  </si>
  <si>
    <t>Armesündergasse 13</t>
  </si>
  <si>
    <t>Petra Gellert</t>
  </si>
  <si>
    <t>Petra Giersche</t>
  </si>
  <si>
    <t>Marienburger Weg 2</t>
  </si>
  <si>
    <t>Petra Grube-Koch</t>
  </si>
  <si>
    <t>Holtenser Landstr. 52</t>
  </si>
  <si>
    <t>20220402030020;</t>
  </si>
  <si>
    <t>Petra Grunert</t>
  </si>
  <si>
    <t>landwirtschaftlicher Betrieb</t>
  </si>
  <si>
    <t>Petra Guzicki</t>
  </si>
  <si>
    <t>Birkenbreite 13</t>
  </si>
  <si>
    <t>Petra Gyllenstig</t>
  </si>
  <si>
    <t>Petra Hartmann</t>
  </si>
  <si>
    <t>Physiotherapie-im-</t>
  </si>
  <si>
    <t>Bunsenviertel</t>
  </si>
  <si>
    <t>Petra Heinemann-Sommerfeld</t>
  </si>
  <si>
    <t>Jüdenstr. 7</t>
  </si>
  <si>
    <t>Petra Hielscher</t>
  </si>
  <si>
    <t>Floristenfachgeschäft</t>
  </si>
  <si>
    <t>König-Heinrich-Platz 5</t>
  </si>
  <si>
    <t>Petra Hublitz</t>
  </si>
  <si>
    <t>Werxhäuser Str. 42</t>
  </si>
  <si>
    <t>Petra John</t>
  </si>
  <si>
    <t>Petra Kaddatz &amp; Thomas Huep</t>
  </si>
  <si>
    <t>20210809105520;</t>
  </si>
  <si>
    <t>Petra Kaiser</t>
  </si>
  <si>
    <t>Reifen und Zubehörhandel</t>
  </si>
  <si>
    <t>Krebecker Landstr. 38</t>
  </si>
  <si>
    <t>Petra Kälz</t>
  </si>
  <si>
    <t>Ziegelstr. 13</t>
  </si>
  <si>
    <t>Petra Kasper</t>
  </si>
  <si>
    <t>In der Klapper 29</t>
  </si>
  <si>
    <t>Petra Kirchhoff</t>
  </si>
  <si>
    <t>Petra Krause</t>
  </si>
  <si>
    <t>20061205125047;</t>
  </si>
  <si>
    <t>Praxis für Naturheilkunde</t>
  </si>
  <si>
    <t>20191209120502;</t>
  </si>
  <si>
    <t>Heilpraktikerpraxis</t>
  </si>
  <si>
    <t>Petra Kreitz</t>
  </si>
  <si>
    <t>Stumpfe Eiche 8</t>
  </si>
  <si>
    <t>Petra Kreuz</t>
  </si>
  <si>
    <t>Petra Küster</t>
  </si>
  <si>
    <t>Petra Lange-Isermann</t>
  </si>
  <si>
    <t>Pastor-Sander-Bogen 152</t>
  </si>
  <si>
    <t>Petra Litke</t>
  </si>
  <si>
    <t>Petra Loos</t>
  </si>
  <si>
    <t>Landwehrgraben 6</t>
  </si>
  <si>
    <t>Petra Lutze</t>
  </si>
  <si>
    <t>Stettiner Str. 5</t>
  </si>
  <si>
    <t>Petra Mänz</t>
  </si>
  <si>
    <t>20220316145557;</t>
  </si>
  <si>
    <t>Petra Menne &amp; Partner GbR</t>
  </si>
  <si>
    <t>Physiotherapie &amp; Massagepraxis</t>
  </si>
  <si>
    <t>Kasseler Str. 72</t>
  </si>
  <si>
    <t>20220620103447;</t>
  </si>
  <si>
    <t>Petra Menne Physiotherapeutin</t>
  </si>
  <si>
    <t>20210921072452;</t>
  </si>
  <si>
    <t>Petra Müller</t>
  </si>
  <si>
    <t>Autoaufbereitung</t>
  </si>
  <si>
    <t>Wilhelmshäuser Str. 61</t>
  </si>
  <si>
    <t>Petra Mundhenke</t>
  </si>
  <si>
    <t>Immobilie Lange Str. 34</t>
  </si>
  <si>
    <t>Petra Nabers living &amp;</t>
  </si>
  <si>
    <t>lifestyle</t>
  </si>
  <si>
    <t>20201021230737;</t>
  </si>
  <si>
    <t>Petra Otten</t>
  </si>
  <si>
    <t>Schulstr. 56</t>
  </si>
  <si>
    <t>Petra Otto</t>
  </si>
  <si>
    <t>Ruhstrathöhe 20</t>
  </si>
  <si>
    <t>20210329081849;</t>
  </si>
  <si>
    <t>Petra Papke</t>
  </si>
  <si>
    <t>Gehrenring 13</t>
  </si>
  <si>
    <t>Petra Paulus</t>
  </si>
  <si>
    <t>Petra Plaumann</t>
  </si>
  <si>
    <t>Otto-Bestell-Center</t>
  </si>
  <si>
    <t>Scheffelstr. 2 - 4</t>
  </si>
  <si>
    <t>Petra Rinker</t>
  </si>
  <si>
    <t>Volkmarshäuser Str. 29</t>
  </si>
  <si>
    <t>Petra Sablotny</t>
  </si>
  <si>
    <t>Petra Schmidthals</t>
  </si>
  <si>
    <t>A d Leerenschen Rinne 28a</t>
  </si>
  <si>
    <t>Petra Schmitz-Toporowski</t>
  </si>
  <si>
    <t>Petra Schreier</t>
  </si>
  <si>
    <t>Tabakwareneinzelhandel</t>
  </si>
  <si>
    <t>Petra Schwalt</t>
  </si>
  <si>
    <t>Hübichsteg 1</t>
  </si>
  <si>
    <t>Petra Schwetschnau</t>
  </si>
  <si>
    <t>Petra Siegel</t>
  </si>
  <si>
    <t>Petra Simanski</t>
  </si>
  <si>
    <t>Halberstädter Str. 43a</t>
  </si>
  <si>
    <t>Petra Soitz</t>
  </si>
  <si>
    <t>Betriebskantine</t>
  </si>
  <si>
    <t>20210630114356;</t>
  </si>
  <si>
    <t>Petras Partyservice</t>
  </si>
  <si>
    <t>Petra Lange</t>
  </si>
  <si>
    <t>Petra Teich</t>
  </si>
  <si>
    <t>Petra Trepte</t>
  </si>
  <si>
    <t>Petra Trümper</t>
  </si>
  <si>
    <t>Leonard-Nelson-Str. 33</t>
  </si>
  <si>
    <t>Petra und Ilirjan Duro</t>
  </si>
  <si>
    <t>Petra und Klaus Klennert</t>
  </si>
  <si>
    <t>Auf der Vogelsburg 6</t>
  </si>
  <si>
    <t>Petra und Michael Hebig</t>
  </si>
  <si>
    <t>Petra von Grafenstein</t>
  </si>
  <si>
    <t>Am Burggraben 43</t>
  </si>
  <si>
    <t>Petra Weinhold</t>
  </si>
  <si>
    <t>Reittherapie</t>
  </si>
  <si>
    <t>Neuhofer Str. 8</t>
  </si>
  <si>
    <t>20210427101157;</t>
  </si>
  <si>
    <t>Petra Witthaus</t>
  </si>
  <si>
    <t>Am Weinberge 13</t>
  </si>
  <si>
    <t>Petra Wolf</t>
  </si>
  <si>
    <t>20210408230955;</t>
  </si>
  <si>
    <t>Petra Ziencz</t>
  </si>
  <si>
    <t>Petra Zins</t>
  </si>
  <si>
    <t>Ührde 17</t>
  </si>
  <si>
    <t>Petr Bikov</t>
  </si>
  <si>
    <t>Taubentalstr. 24-26</t>
  </si>
  <si>
    <t>20211202131451;</t>
  </si>
  <si>
    <t>Petri - Apotheke</t>
  </si>
  <si>
    <t>20220630103003;</t>
  </si>
  <si>
    <t>Petros Stolis</t>
  </si>
  <si>
    <t>Förster Str. 23</t>
  </si>
  <si>
    <t>Petrusky Trogfabrik GmbH</t>
  </si>
  <si>
    <t>20220601145530;</t>
  </si>
  <si>
    <t>Pett Concept Verlag GmbH</t>
  </si>
  <si>
    <t>Hanssenstr. 20</t>
  </si>
  <si>
    <t>Peucker &amp; Fillers GmbH</t>
  </si>
  <si>
    <t>Feinkost-Ladenlokal i.Kaufland</t>
  </si>
  <si>
    <t>Pfalz-Grona-Kiosk</t>
  </si>
  <si>
    <t>Abbas Kalbipour</t>
  </si>
  <si>
    <t>Mohammad Eskandari GbR</t>
  </si>
  <si>
    <t>Nelkenwinkel 2</t>
  </si>
  <si>
    <t>Pfalz-Grona-Stübchen</t>
  </si>
  <si>
    <t>Ralf Treuberg</t>
  </si>
  <si>
    <t>Pfarrer Albert Werner</t>
  </si>
  <si>
    <t>Pfarrer Matthias Kaminski</t>
  </si>
  <si>
    <t>Pfarrer Norbert Hübner</t>
  </si>
  <si>
    <t>Bühlstr. 40</t>
  </si>
  <si>
    <t>Rudolf Lodzig</t>
  </si>
  <si>
    <t>Kiesseestr. 51b</t>
  </si>
  <si>
    <t>Pfau Dämmtechnik GmbH</t>
  </si>
  <si>
    <t>Grasweg 20</t>
  </si>
  <si>
    <t>20210301223410;</t>
  </si>
  <si>
    <t>Pfeiffer, Bernd Friseurbetrieb</t>
  </si>
  <si>
    <t>Otto-Haberlandt-Str. 30</t>
  </si>
  <si>
    <t>20220402071607;</t>
  </si>
  <si>
    <t>Pfeiffer, Bernd</t>
  </si>
  <si>
    <t>Pfeiffer Vacuum Components &amp;</t>
  </si>
  <si>
    <t>Anna-Vandenhoeck-Ring 44</t>
  </si>
  <si>
    <t>20220712121715;</t>
  </si>
  <si>
    <t>Pferdepension/ Reitunterricht</t>
  </si>
  <si>
    <t>Jennifer Sandra Franke</t>
  </si>
  <si>
    <t>Am Gehege 16</t>
  </si>
  <si>
    <t>Pferdesportverein Geismar e.V.</t>
  </si>
  <si>
    <t>Im Bruche 12</t>
  </si>
  <si>
    <t>20210331233504;</t>
  </si>
  <si>
    <t>PFH Göttingen GmbH</t>
  </si>
  <si>
    <t>20210826113508;</t>
  </si>
  <si>
    <t>Pfiffikus und Co. GbR</t>
  </si>
  <si>
    <t>Ecklingeröder Str. 29</t>
  </si>
  <si>
    <t>20210527223255;</t>
  </si>
  <si>
    <t>Pflanzenhandel Brüchmann</t>
  </si>
  <si>
    <t>Nadine Brüchmann</t>
  </si>
  <si>
    <t>Ludwig-Prandtl-Str. 26</t>
  </si>
  <si>
    <t>Pflasterbaubetrieb</t>
  </si>
  <si>
    <t>Torsten Wolf</t>
  </si>
  <si>
    <t>Böttcherstr. 2</t>
  </si>
  <si>
    <t>Pflastersanierung</t>
  </si>
  <si>
    <t>Pflegedienst Harz-Vital OHG</t>
  </si>
  <si>
    <t>Scheffelstraße 2-4</t>
  </si>
  <si>
    <t>20220221083616;</t>
  </si>
  <si>
    <t>Pflegedienst KliRo GmbH GmbH</t>
  </si>
  <si>
    <t>20220620103925;</t>
  </si>
  <si>
    <t>Pflegefamilienverein im Land-</t>
  </si>
  <si>
    <t>kreis Osterode e.V.</t>
  </si>
  <si>
    <t>Pflege Fuchs GbR</t>
  </si>
  <si>
    <t>Suganya Fuchs und</t>
  </si>
  <si>
    <t>Dagmar Lenk</t>
  </si>
  <si>
    <t>Quantzstr. 37</t>
  </si>
  <si>
    <t>Pflegeheim Haus Drei Linden</t>
  </si>
  <si>
    <t>20220304085224;</t>
  </si>
  <si>
    <t>Pflegehilfe Aktiv plus</t>
  </si>
  <si>
    <t>Gute Pflege GmbH</t>
  </si>
  <si>
    <t>20220330133522;</t>
  </si>
  <si>
    <t>Pflege hoch 8 e.V.</t>
  </si>
  <si>
    <t>20160929132304;</t>
  </si>
  <si>
    <t>Pflegeteam Schunke GmbH</t>
  </si>
  <si>
    <t>Pfneiszl &amp; Rosendahl GbR</t>
  </si>
  <si>
    <t>Monster Cafe</t>
  </si>
  <si>
    <t>20220329031446;</t>
  </si>
  <si>
    <t>Pfützenreuter &amp; Rogaczewski</t>
  </si>
  <si>
    <t>20220110220215;</t>
  </si>
  <si>
    <t>PG für Zelltherapie Duderstadt</t>
  </si>
  <si>
    <t>20220616105624;</t>
  </si>
  <si>
    <t>PG Garten -und Landschaftsbau</t>
  </si>
  <si>
    <t>Phalanx Investment GmbH</t>
  </si>
  <si>
    <t>Bergstr. 27</t>
  </si>
  <si>
    <t>20220219005430;</t>
  </si>
  <si>
    <t>Pham Hi</t>
  </si>
  <si>
    <t>Bubble Tea</t>
  </si>
  <si>
    <t>Am Schilde 27</t>
  </si>
  <si>
    <t>Pham Nguyen Nguyet</t>
  </si>
  <si>
    <t>Zollstock 38</t>
  </si>
  <si>
    <t>PHAM, Thi Ngoc Bich</t>
  </si>
  <si>
    <t>20211008121344;</t>
  </si>
  <si>
    <t>Phargus GmbH</t>
  </si>
  <si>
    <t>Pharmamed GmbH</t>
  </si>
  <si>
    <t>Pharmazeutischer Großhandel</t>
  </si>
  <si>
    <t>Kiesseestr. 22 a</t>
  </si>
  <si>
    <t>Phase 2 Werbung</t>
  </si>
  <si>
    <t>Kai Ranke</t>
  </si>
  <si>
    <t>Reinhäuser Landstr. 159</t>
  </si>
  <si>
    <t>20220329082439;</t>
  </si>
  <si>
    <t>Phase One Events</t>
  </si>
  <si>
    <t>David Eggeling</t>
  </si>
  <si>
    <t>Ernst-August-Str. 10</t>
  </si>
  <si>
    <t>Philapress Zeitschriften und</t>
  </si>
  <si>
    <t>Medien GmbH &amp; Co. KG</t>
  </si>
  <si>
    <t>20200901230810;</t>
  </si>
  <si>
    <t>Philip Bellstedt</t>
  </si>
  <si>
    <t>Facility Management</t>
  </si>
  <si>
    <t>Gartenstrasse 40</t>
  </si>
  <si>
    <t>20220629103031;</t>
  </si>
  <si>
    <t>Philip Hirst</t>
  </si>
  <si>
    <t>Philipp Bremer</t>
  </si>
  <si>
    <t>Philippe Demoulin</t>
  </si>
  <si>
    <t>Schützenstr. 52</t>
  </si>
  <si>
    <t>Philipp Fumfél</t>
  </si>
  <si>
    <t>Philipp Göthel</t>
  </si>
  <si>
    <t>Philipp Hellmold</t>
  </si>
  <si>
    <t>Händelstr. 4</t>
  </si>
  <si>
    <t>Philipp Hess</t>
  </si>
  <si>
    <t>Bettenrode 7</t>
  </si>
  <si>
    <t>Philipp Hocher</t>
  </si>
  <si>
    <t>Philipp Kanzow</t>
  </si>
  <si>
    <t>Philipp Kasischke</t>
  </si>
  <si>
    <t>Heidestr. 7</t>
  </si>
  <si>
    <t>20201008064314;</t>
  </si>
  <si>
    <t>Philipp Kaufmann</t>
  </si>
  <si>
    <t>20210804120823;</t>
  </si>
  <si>
    <t>Philipp Lathan</t>
  </si>
  <si>
    <t>Philipp Martin</t>
  </si>
  <si>
    <t>Kitzbühler Käsealm</t>
  </si>
  <si>
    <t>Philipp Schubert</t>
  </si>
  <si>
    <t>Von-Ossietzky-Str. 17</t>
  </si>
  <si>
    <t>20210712221411;</t>
  </si>
  <si>
    <t>Philipp Sohn</t>
  </si>
  <si>
    <t>Stietzgrabenweg 7</t>
  </si>
  <si>
    <t>Philipp Sohnrey</t>
  </si>
  <si>
    <t>20200911103449;</t>
  </si>
  <si>
    <t>Philipp Sohnrey  KG</t>
  </si>
  <si>
    <t>Götinger Str. 11</t>
  </si>
  <si>
    <t>Phillip Hess</t>
  </si>
  <si>
    <t>Pferdeausbildung</t>
  </si>
  <si>
    <t>phi-Versorgungskasse e.V.</t>
  </si>
  <si>
    <t>Phobentre</t>
  </si>
  <si>
    <t>Thu Thuy Ha</t>
  </si>
  <si>
    <t>Kasseler Landstr. 80a</t>
  </si>
  <si>
    <t>Phoenix Bau Limited</t>
  </si>
  <si>
    <t>PHOENIX Company</t>
  </si>
  <si>
    <t>Heinz-Hilpert-Str. 2</t>
  </si>
  <si>
    <t>20220329000310;</t>
  </si>
  <si>
    <t>PHOENIX Pharmahandel</t>
  </si>
  <si>
    <t>Vertriebszentrum Göttingen</t>
  </si>
  <si>
    <t>20211103120709;</t>
  </si>
  <si>
    <t>Phones and more</t>
  </si>
  <si>
    <t>Inh. Kathrin Bischoff</t>
  </si>
  <si>
    <t>20220516142056;</t>
  </si>
  <si>
    <t>Phönix Baudienstleistungs GmbH</t>
  </si>
  <si>
    <t>Eckenbornweg 5 e</t>
  </si>
  <si>
    <t>Phönix Baugesellschaft mbH</t>
  </si>
  <si>
    <t>Phönix-Haus Am Steinsgraben</t>
  </si>
  <si>
    <t>Senioren- u.Pflegezentrum GmbH</t>
  </si>
  <si>
    <t>20220608034151;</t>
  </si>
  <si>
    <t>FSJ- Einsatzstelle</t>
  </si>
  <si>
    <t>Photonik Inkubator GmbH</t>
  </si>
  <si>
    <t>Photo Porst Fachgeschäft</t>
  </si>
  <si>
    <t>Scherer, Iben &amp; Fröhlich OHG</t>
  </si>
  <si>
    <t>Photo Porst</t>
  </si>
  <si>
    <t>Thomas Sterner</t>
  </si>
  <si>
    <t>Marktplatz 34</t>
  </si>
  <si>
    <t>20220324085939;</t>
  </si>
  <si>
    <t>Photovoltaik-Anlage Fehrensen</t>
  </si>
  <si>
    <t>Phuong Anh Tran</t>
  </si>
  <si>
    <t>Vital Village</t>
  </si>
  <si>
    <t>20210726112959;</t>
  </si>
  <si>
    <t>Phymo GmbH</t>
  </si>
  <si>
    <t>Physikalische Therapie</t>
  </si>
  <si>
    <t>Andreas Schröder</t>
  </si>
  <si>
    <t>Physio 2000</t>
  </si>
  <si>
    <t>Gabi Handke + Birgit Rasch GbR</t>
  </si>
  <si>
    <t>20210903105018;</t>
  </si>
  <si>
    <t>Physio am Zentrum</t>
  </si>
  <si>
    <t>Kathrin Höppner</t>
  </si>
  <si>
    <t>20220402002046;</t>
  </si>
  <si>
    <t>Physio Fengler</t>
  </si>
  <si>
    <t>Oliver Fengler</t>
  </si>
  <si>
    <t>20220505073322;</t>
  </si>
  <si>
    <t>Physio Fit am Weserpark  GbR</t>
  </si>
  <si>
    <t>20210402002025;</t>
  </si>
  <si>
    <t>Physio Line</t>
  </si>
  <si>
    <t>Ingrid Curdt</t>
  </si>
  <si>
    <t>Oberdorf 42</t>
  </si>
  <si>
    <t>Physio-Meysing</t>
  </si>
  <si>
    <t>Thomas Meysing</t>
  </si>
  <si>
    <t>Oderstr. 2</t>
  </si>
  <si>
    <t>20211109085437;</t>
  </si>
  <si>
    <t>Physio-Mobile</t>
  </si>
  <si>
    <t>20211101233959;</t>
  </si>
  <si>
    <t>Physiomobil</t>
  </si>
  <si>
    <t>Inh. Sebastian Mauska</t>
  </si>
  <si>
    <t>Bernhard Fechner</t>
  </si>
  <si>
    <t>Konrad-Adenauer-Str. 18a</t>
  </si>
  <si>
    <t>Irene Fährmann</t>
  </si>
  <si>
    <t>Fiorilloweg 4</t>
  </si>
  <si>
    <t>20210402043853;</t>
  </si>
  <si>
    <t>20220402083912;</t>
  </si>
  <si>
    <t>Physiotherapie am Klosterpark</t>
  </si>
  <si>
    <t>Sabine Nötzel</t>
  </si>
  <si>
    <t>20211117091838;</t>
  </si>
  <si>
    <t>Christina Plath</t>
  </si>
  <si>
    <t>Wilhelm-Weber-Str. 27</t>
  </si>
  <si>
    <t>Daniel Gross</t>
  </si>
  <si>
    <t>20210401234956;</t>
  </si>
  <si>
    <t>Physiotherapie Mielenhausen</t>
  </si>
  <si>
    <t>Kathrin Kessler</t>
  </si>
  <si>
    <t>Richthofenstr. 1</t>
  </si>
  <si>
    <t>20210101230602;</t>
  </si>
  <si>
    <t>Monika Althoff</t>
  </si>
  <si>
    <t>Leinestraße 10</t>
  </si>
  <si>
    <t>Annerose Waschmann</t>
  </si>
  <si>
    <t>20210402030100;</t>
  </si>
  <si>
    <t>Dorothee Neumeyer</t>
  </si>
  <si>
    <t>20200901223906;</t>
  </si>
  <si>
    <t>Vor der Ziegelei 12</t>
  </si>
  <si>
    <t>20210402003929;</t>
  </si>
  <si>
    <t>Frau  Donata Weber</t>
  </si>
  <si>
    <t>Benfeyweg 10</t>
  </si>
  <si>
    <t>Klaus-Dieter Vollbrecht</t>
  </si>
  <si>
    <t>Gottf-Aug-Bürger-Str 57</t>
  </si>
  <si>
    <t>20211208091811;</t>
  </si>
  <si>
    <t>Physiotherapie Praxis</t>
  </si>
  <si>
    <t>Marie Laure</t>
  </si>
  <si>
    <t>Giesela Doll</t>
  </si>
  <si>
    <t>Nikolausberger Weg 54</t>
  </si>
  <si>
    <t>20201001224828;</t>
  </si>
  <si>
    <t>Mario Kiel</t>
  </si>
  <si>
    <t>Hagenstr. 2 A</t>
  </si>
  <si>
    <t>Natscha Sauer e.Kfr.</t>
  </si>
  <si>
    <t>Thüringer Str. 306</t>
  </si>
  <si>
    <t>20220323121821;</t>
  </si>
  <si>
    <t>Physiotherapiepraxis Relax</t>
  </si>
  <si>
    <t>Heike Bertram</t>
  </si>
  <si>
    <t>Physiotherapiepraxis Schütte</t>
  </si>
  <si>
    <t>Jessica Schütte</t>
  </si>
  <si>
    <t>Bienenstr. 9</t>
  </si>
  <si>
    <t>Physiotherapie Sven Strebe</t>
  </si>
  <si>
    <t>Fit &amp; Mobil</t>
  </si>
  <si>
    <t>Bahnhofstr. 57 - 59</t>
  </si>
  <si>
    <t>Physio-Therapie-Zentrum</t>
  </si>
  <si>
    <t>Inh. Christian Newe</t>
  </si>
  <si>
    <t>Halberstädter Str. 35</t>
  </si>
  <si>
    <t>20220621102217;</t>
  </si>
  <si>
    <t>Physiovitalis GmbH</t>
  </si>
  <si>
    <t>20220402021036;</t>
  </si>
  <si>
    <t>PHYSIOvitalis</t>
  </si>
  <si>
    <t>Inh. Simone Grenz e.Kfr.</t>
  </si>
  <si>
    <t>20191126121400;</t>
  </si>
  <si>
    <t>Physiowerkstatt</t>
  </si>
  <si>
    <t>Timm Heller</t>
  </si>
  <si>
    <t>Physio-Wiese</t>
  </si>
  <si>
    <t>Anja Wiese</t>
  </si>
  <si>
    <t>20210402022028;</t>
  </si>
  <si>
    <t>PHYWE Gewerbepark</t>
  </si>
  <si>
    <t>20220706220647;</t>
  </si>
  <si>
    <t>PHYWE Systeme GmbH &amp; Co. KG</t>
  </si>
  <si>
    <t>20220701230752;</t>
  </si>
  <si>
    <t>Pia Fabers</t>
  </si>
  <si>
    <t>Tabak, Zeitschriften, Lotto</t>
  </si>
  <si>
    <t>Pia Kirchner</t>
  </si>
  <si>
    <t>Talblick 3</t>
  </si>
  <si>
    <t>Pia Lantelme-Kruse</t>
  </si>
  <si>
    <t>Über der Esebeeke 5</t>
  </si>
  <si>
    <t>Pia Minna Krause</t>
  </si>
  <si>
    <t>Huk Agentur</t>
  </si>
  <si>
    <t>20210916164006;</t>
  </si>
  <si>
    <t>Pia Moeller</t>
  </si>
  <si>
    <t>Schlözerweg 1</t>
  </si>
  <si>
    <t>Pia Piegrzik</t>
  </si>
  <si>
    <t>Pia Rene Schmitt</t>
  </si>
  <si>
    <t>pi-ar GmbH</t>
  </si>
  <si>
    <t>Weender Str. 20</t>
  </si>
  <si>
    <t>PIATEC</t>
  </si>
  <si>
    <t>Ute Häusler</t>
  </si>
  <si>
    <t>Gas-Wasser-Heizung</t>
  </si>
  <si>
    <t>Picasso Hana Rascho</t>
  </si>
  <si>
    <t>20220622132836;</t>
  </si>
  <si>
    <t>Picco Bello</t>
  </si>
  <si>
    <t>Inh. Sarah Giordano</t>
  </si>
  <si>
    <t>Picher Veronika</t>
  </si>
  <si>
    <t>Pico Bello Produktion GbR</t>
  </si>
  <si>
    <t>Jürgen Voges u. Peter Becker</t>
  </si>
  <si>
    <t>An der Lutter 7</t>
  </si>
  <si>
    <t>PicoTrace GmbH</t>
  </si>
  <si>
    <t>Wolfsgarten 7</t>
  </si>
  <si>
    <t>20220516082601;</t>
  </si>
  <si>
    <t>PicoTrace Service GmbH</t>
  </si>
  <si>
    <t>piekfein Raumausstatter GbR</t>
  </si>
  <si>
    <t>Stumpfe Eiche 27</t>
  </si>
  <si>
    <t>20220315134941;</t>
  </si>
  <si>
    <t>Piening GmbH</t>
  </si>
  <si>
    <t>Groner Str. 31</t>
  </si>
  <si>
    <t>20220427084238;</t>
  </si>
  <si>
    <t>Piepenbrock Dienstleistungen</t>
  </si>
  <si>
    <t>20220518122257;</t>
  </si>
  <si>
    <t>Piepenbrock Sicherheit</t>
  </si>
  <si>
    <t>20220402042958;</t>
  </si>
  <si>
    <t>Piepenbrock Techn.</t>
  </si>
  <si>
    <t>Gebäudeservice GmbH &amp; Co. KG</t>
  </si>
  <si>
    <t>Piepenschneider Tim</t>
  </si>
  <si>
    <t>20220708231015;</t>
  </si>
  <si>
    <t>Piepenschneider , Torsten</t>
  </si>
  <si>
    <t>20220629220449;</t>
  </si>
  <si>
    <t>Pieper GbR</t>
  </si>
  <si>
    <t>Pierre Herbing</t>
  </si>
  <si>
    <t>20201214220529;</t>
  </si>
  <si>
    <t>Pieske &amp; Rinke GmbH</t>
  </si>
  <si>
    <t>Mündener Str. 6</t>
  </si>
  <si>
    <t>20211123095918;</t>
  </si>
  <si>
    <t>Pieter Heßmann</t>
  </si>
  <si>
    <t>Stumpfe Eiche 27a</t>
  </si>
  <si>
    <t>Pietro Giordano</t>
  </si>
  <si>
    <t>Fa.La Famiglia</t>
  </si>
  <si>
    <t>20211129145610;</t>
  </si>
  <si>
    <t>Piller Dynasine GmbH</t>
  </si>
  <si>
    <t>Im Alten Felde 2</t>
  </si>
  <si>
    <t>Piller Germany GmbH &amp; Co.KG</t>
  </si>
  <si>
    <t>Piller Group GmbH</t>
  </si>
  <si>
    <t>20220621225223;</t>
  </si>
  <si>
    <t>Pilz Bürobedarf UG</t>
  </si>
  <si>
    <t>Lindenstr. 5</t>
  </si>
  <si>
    <t>Pinar Cabuk</t>
  </si>
  <si>
    <t>Pizza Club</t>
  </si>
  <si>
    <t>Pink Rodeo Gastronomie</t>
  </si>
  <si>
    <t>Piotr Grudzien</t>
  </si>
  <si>
    <t>20220316144852;</t>
  </si>
  <si>
    <t>Piotr Janusz Czaplinski</t>
  </si>
  <si>
    <t>Rastenburger Weg 2 a</t>
  </si>
  <si>
    <t>pitstop.de GmbH</t>
  </si>
  <si>
    <t>20220510221242;</t>
  </si>
  <si>
    <t>Pivtec GmbH</t>
  </si>
  <si>
    <t>Stauffenbergring 21</t>
  </si>
  <si>
    <t>Pixeler Webagentur</t>
  </si>
  <si>
    <t>Pixelpaten GmbH</t>
  </si>
  <si>
    <t>20220124220932;</t>
  </si>
  <si>
    <t>Pixy - Foto</t>
  </si>
  <si>
    <t>Inh. Wolfgang Pape</t>
  </si>
  <si>
    <t>PIXYFOTO STUDIO im Kaufpark</t>
  </si>
  <si>
    <t>Pizza Adelebsen</t>
  </si>
  <si>
    <t>Kartus Seciri</t>
  </si>
  <si>
    <t>Pizza Bringdienst Milano</t>
  </si>
  <si>
    <t>Sarbjit SINGH</t>
  </si>
  <si>
    <t>Sven Vogel</t>
  </si>
  <si>
    <t>Pizza-Casa</t>
  </si>
  <si>
    <t>Mehmet Özdemir</t>
  </si>
  <si>
    <t>Unterm Königshof 43</t>
  </si>
  <si>
    <t>20220307145501;</t>
  </si>
  <si>
    <t>Pizza Connection</t>
  </si>
  <si>
    <t>Peter Rink</t>
  </si>
  <si>
    <t>Hübichweg 4</t>
  </si>
  <si>
    <t>Pizza &amp; Co</t>
  </si>
  <si>
    <t>Philipp Longley</t>
  </si>
  <si>
    <t>Pizza-Eck, Inh. Eleonora</t>
  </si>
  <si>
    <t>Engel-Caruso</t>
  </si>
  <si>
    <t>20220402003059;</t>
  </si>
  <si>
    <t>Janis Dambergs</t>
  </si>
  <si>
    <t>Julio Martinovic</t>
  </si>
  <si>
    <t>Steinstr. 14</t>
  </si>
  <si>
    <t>Pizza House Leon Hoxha</t>
  </si>
  <si>
    <t>Am Scheebrink 5</t>
  </si>
  <si>
    <t>20210923081249;</t>
  </si>
  <si>
    <t>Pizza Land GbR</t>
  </si>
  <si>
    <t>Breite Str. 2d</t>
  </si>
  <si>
    <t>Pizzaland Göttingen</t>
  </si>
  <si>
    <t>Yusuf Esen</t>
  </si>
  <si>
    <t>Pizzalieferdienst</t>
  </si>
  <si>
    <t>Mohamad Hammoud</t>
  </si>
  <si>
    <t>Harzstrasse 15</t>
  </si>
  <si>
    <t>Haley Kentzler</t>
  </si>
  <si>
    <t>Sakander Singh Sandhu</t>
  </si>
  <si>
    <t>Stijepan Renier</t>
  </si>
  <si>
    <t>Pizza Station Bovenden</t>
  </si>
  <si>
    <t>Göttinger Str. 38c</t>
  </si>
  <si>
    <t>20210929101019;</t>
  </si>
  <si>
    <t>Pizza Welt</t>
  </si>
  <si>
    <t>Selman Khalaf Bengin</t>
  </si>
  <si>
    <t>Pizzeria Adria</t>
  </si>
  <si>
    <t>Shahrzad Mortezaei</t>
  </si>
  <si>
    <t>Pizzeria Al Capone</t>
  </si>
  <si>
    <t>Erson Shaqiri</t>
  </si>
  <si>
    <t>Pizzeria Ätna</t>
  </si>
  <si>
    <t>Inh. Melanie La Fico Guzzo</t>
  </si>
  <si>
    <t>Pizzeria Bella Italia</t>
  </si>
  <si>
    <t>Kassem Baydoun</t>
  </si>
  <si>
    <t>Pizzeria Bella Sicilia</t>
  </si>
  <si>
    <t>Nicola Romano</t>
  </si>
  <si>
    <t>Pizzeria Belvedere</t>
  </si>
  <si>
    <t>Nadine Rahardt</t>
  </si>
  <si>
    <t>Pizzeria Connection</t>
  </si>
  <si>
    <t>Antonia Giordano</t>
  </si>
  <si>
    <t>Pizzeria EUROPIC</t>
  </si>
  <si>
    <t>Wasil Mohammad Asgharzoei</t>
  </si>
  <si>
    <t>20210802002515;</t>
  </si>
  <si>
    <t>Pizzeria Fantastico</t>
  </si>
  <si>
    <t>Mohamad Semmo</t>
  </si>
  <si>
    <t>Hannoversche Str. 39b</t>
  </si>
  <si>
    <t>Pizzeria - Grillstation Hala</t>
  </si>
  <si>
    <t>Inh. Mohamad - Ali</t>
  </si>
  <si>
    <t>Kasseler Landstr. 48</t>
  </si>
  <si>
    <t>Pizzeria IL Forno</t>
  </si>
  <si>
    <t>Inh. Susanne Pitta</t>
  </si>
  <si>
    <t>Stettiner Str. 40 a</t>
  </si>
  <si>
    <t>Pizzeria Italia</t>
  </si>
  <si>
    <t> Azada Ismayilova</t>
  </si>
  <si>
    <t>Nihal Erden</t>
  </si>
  <si>
    <t>Siyamak Beikleik</t>
  </si>
  <si>
    <t>Pizzeria Mamma Mia</t>
  </si>
  <si>
    <t>Felice Marcovecchio</t>
  </si>
  <si>
    <t>Heidestr. 5</t>
  </si>
  <si>
    <t>20220106094727;</t>
  </si>
  <si>
    <t>Rosa-Alba Brucculeri</t>
  </si>
  <si>
    <t>Pizzeria Milano</t>
  </si>
  <si>
    <t>Azad Othman Hamza</t>
  </si>
  <si>
    <t>Mohamed Ali Fahed</t>
  </si>
  <si>
    <t>Lonauer Str. 53</t>
  </si>
  <si>
    <t>Pizzeria Napoli</t>
  </si>
  <si>
    <t>Goßlerstr. 4</t>
  </si>
  <si>
    <t>Fahriye Onur</t>
  </si>
  <si>
    <t>20211101231955;</t>
  </si>
  <si>
    <t>Pizzeria Paninoteca</t>
  </si>
  <si>
    <t>Inh. Salvatore Grilletta</t>
  </si>
  <si>
    <t>Bühlstr. 35</t>
  </si>
  <si>
    <t>Dajana Busse</t>
  </si>
  <si>
    <t>Steintorstr. 1b</t>
  </si>
  <si>
    <t>Pizzeria Rialto, Inh.:</t>
  </si>
  <si>
    <t>Gurjinder Kaur</t>
  </si>
  <si>
    <t>Gartenstr. 1a</t>
  </si>
  <si>
    <t>Sham-Lal Khurana &amp; Surinder</t>
  </si>
  <si>
    <t>Sidhu GbR</t>
  </si>
  <si>
    <t>Pizzeria San Marco</t>
  </si>
  <si>
    <t>Inh. Silvano Caparelli</t>
  </si>
  <si>
    <t>20070320111036;</t>
  </si>
  <si>
    <t>Pizzeria Scheune</t>
  </si>
  <si>
    <t>Giovanni Lima</t>
  </si>
  <si>
    <t>Thüringer Str. 225</t>
  </si>
  <si>
    <t>Pizzeria Taranto</t>
  </si>
  <si>
    <t>Raffaele Dargenio</t>
  </si>
  <si>
    <t>Butterbergstr. 2</t>
  </si>
  <si>
    <t>20220401231713;</t>
  </si>
  <si>
    <t>P &amp; J Datenmanagement</t>
  </si>
  <si>
    <t>Hans-Joachim Hirschmann</t>
  </si>
  <si>
    <t>Max-Born-Ring 2c</t>
  </si>
  <si>
    <t>PK direkt GmbH</t>
  </si>
  <si>
    <t>20220627221805;</t>
  </si>
  <si>
    <t>PKO International Consulting</t>
  </si>
  <si>
    <t>LTD. Ralf Bultschnieder</t>
  </si>
  <si>
    <t>Zur Hohen Warte 28</t>
  </si>
  <si>
    <t>Pk-Parkkauf Getränkestation</t>
  </si>
  <si>
    <t>Apenke GmbH</t>
  </si>
  <si>
    <t>PKP GmbH</t>
  </si>
  <si>
    <t>P &amp; K Vertriebsgesellschaft</t>
  </si>
  <si>
    <t>20220708084303;</t>
  </si>
  <si>
    <t>Plameco Fachbetrieb</t>
  </si>
  <si>
    <t>Karola Müller</t>
  </si>
  <si>
    <t>20220301070245;</t>
  </si>
  <si>
    <t>Planbau Gesellschaft für</t>
  </si>
  <si>
    <t>Planung und Bauübernahme mbH</t>
  </si>
  <si>
    <t>20210702030700;</t>
  </si>
  <si>
    <t>Plan B</t>
  </si>
  <si>
    <t>Cem Kesen</t>
  </si>
  <si>
    <t>Plan b Logistik Solution GmbH</t>
  </si>
  <si>
    <t>Plan &amp; Clean</t>
  </si>
  <si>
    <t>Gebäudedienstleistungen UG</t>
  </si>
  <si>
    <t>Seulinger Ring 23</t>
  </si>
  <si>
    <t>20220224085548;</t>
  </si>
  <si>
    <t>Planet Boster Editions GbR</t>
  </si>
  <si>
    <t>Dr. Franzisko Welter-Schultes</t>
  </si>
  <si>
    <t>Dr.Ralph Krätzner</t>
  </si>
  <si>
    <t>Planet Fashion</t>
  </si>
  <si>
    <t>Inh. Athanasios Maheridis</t>
  </si>
  <si>
    <t>Planhaus GmbH</t>
  </si>
  <si>
    <t>Planinvest Systems Ltd.</t>
  </si>
  <si>
    <t>Oberstr. 7</t>
  </si>
  <si>
    <t>Plantsoft GmbH</t>
  </si>
  <si>
    <t>Im Garthof 39</t>
  </si>
  <si>
    <t>Plantstart</t>
  </si>
  <si>
    <t>Martin Fischer e.K.</t>
  </si>
  <si>
    <t>Im Haarfeld 19</t>
  </si>
  <si>
    <t>Dietmar Meinhardt</t>
  </si>
  <si>
    <t>Alte Dorfstr. 46</t>
  </si>
  <si>
    <t>Planungsbüro Stjerneby</t>
  </si>
  <si>
    <t>John Stjerneby</t>
  </si>
  <si>
    <t>Senderstr. 16</t>
  </si>
  <si>
    <t>Planungsbüro Wedler</t>
  </si>
  <si>
    <t>Uwe Wedler</t>
  </si>
  <si>
    <t>Hopfenstieg 4</t>
  </si>
  <si>
    <t>Planungsgruppe Golf GmbH</t>
  </si>
  <si>
    <t>Ewaldstr. 14</t>
  </si>
  <si>
    <t>Planungsgruppe Wagener GmbH</t>
  </si>
  <si>
    <t>20200910134533;</t>
  </si>
  <si>
    <t>Planzahl</t>
  </si>
  <si>
    <t>Karin Jarosch u Christian</t>
  </si>
  <si>
    <t>Schulz-Von der Scher GbR</t>
  </si>
  <si>
    <t>20201230152105;</t>
  </si>
  <si>
    <t>Plasmatec GmbH</t>
  </si>
  <si>
    <t>20220302220502;</t>
  </si>
  <si>
    <t>Plato Wachdienst GmbH</t>
  </si>
  <si>
    <t>play and fun Team GmbH</t>
  </si>
  <si>
    <t>20220310153330;</t>
  </si>
  <si>
    <t>Play Fair Spielhallen</t>
  </si>
  <si>
    <t>Lutz Stuckenschmidt GmbH &amp; Co.</t>
  </si>
  <si>
    <t>P.L.E.A. e.V.</t>
  </si>
  <si>
    <t>Arndtstr. 20</t>
  </si>
  <si>
    <t>Pleger, Manfred</t>
  </si>
  <si>
    <t>20220214222836;</t>
  </si>
  <si>
    <t>Pleissner Guss Gießerei</t>
  </si>
  <si>
    <t>20220702021756;</t>
  </si>
  <si>
    <t>Pleissner Guss GmbH</t>
  </si>
  <si>
    <t>20220702022407;</t>
  </si>
  <si>
    <t>Plesse Bäckerei Kurze GmbH</t>
  </si>
  <si>
    <t>Im Garthof 1 - 3</t>
  </si>
  <si>
    <t>Plesse-Milch-GmbH &amp; Co. KG</t>
  </si>
  <si>
    <t>Angerweg 18</t>
  </si>
  <si>
    <t>Pletsch &amp; Partner GmbH</t>
  </si>
  <si>
    <t>Ziegelstr. 36</t>
  </si>
  <si>
    <t>Plettner Steuerberatungs-</t>
  </si>
  <si>
    <t>20220608124651;</t>
  </si>
  <si>
    <t>Plett. Sam</t>
  </si>
  <si>
    <t>20210809220647;</t>
  </si>
  <si>
    <t>Plothe Dental</t>
  </si>
  <si>
    <t>Inh Norbert Plothe</t>
  </si>
  <si>
    <t>Seestieg 15</t>
  </si>
  <si>
    <t>Plumbohm Gasthaus &amp; Catering</t>
  </si>
  <si>
    <t>Jasmin Plumbohm</t>
  </si>
  <si>
    <t>20211201231400;</t>
  </si>
  <si>
    <t>Plural servicepool GmbH</t>
  </si>
  <si>
    <t>Zweigniederlassung Göttingen</t>
  </si>
  <si>
    <t>20220630115132;</t>
  </si>
  <si>
    <t>pluss Personalmanagement GmbH</t>
  </si>
  <si>
    <t>Care People</t>
  </si>
  <si>
    <t>20220610031650;</t>
  </si>
  <si>
    <t>PmcNet UG</t>
  </si>
  <si>
    <t>Steintorstr. 4</t>
  </si>
  <si>
    <t>PMH Personalmanagement Harz Gm</t>
  </si>
  <si>
    <t>Dörgestr. 18-20</t>
  </si>
  <si>
    <t>Poco Jovanovic</t>
  </si>
  <si>
    <t>An- u. Verkauf v. Flohmarkt-</t>
  </si>
  <si>
    <t>Podologie</t>
  </si>
  <si>
    <t>Yvonne  Niehus</t>
  </si>
  <si>
    <t>Petra Wetter</t>
  </si>
  <si>
    <t>20220601224546;</t>
  </si>
  <si>
    <t>Podo-Praxis Dr. Muschinky GbR</t>
  </si>
  <si>
    <t>Hans Nebel und</t>
  </si>
  <si>
    <t>Marianne Müller-Nebel</t>
  </si>
  <si>
    <t>Pohl Consult</t>
  </si>
  <si>
    <t>Inh. Maria Pohl</t>
  </si>
  <si>
    <t>Pohl Consult international Ltd</t>
  </si>
  <si>
    <t>Maria Pohl</t>
  </si>
  <si>
    <t>Pohl KFZ-Service GmbH</t>
  </si>
  <si>
    <t>20220128081516;</t>
  </si>
  <si>
    <t>Polar Zentrum für Implantat-</t>
  </si>
  <si>
    <t>prothetik GmbH &amp; Co. KG</t>
  </si>
  <si>
    <t>Ludwig-Erhard-Str. 7 b</t>
  </si>
  <si>
    <t>Polidorm Göttinger Fachklinik</t>
  </si>
  <si>
    <t>für Schlafmedizin GmbH &amp; Co KG</t>
  </si>
  <si>
    <t>Polizeiakademie</t>
  </si>
  <si>
    <t>Polizeidirektion Göttingen</t>
  </si>
  <si>
    <t>20220630123305;</t>
  </si>
  <si>
    <t>Polizeiinspektion Northeim/</t>
  </si>
  <si>
    <t>Abgunst 5</t>
  </si>
  <si>
    <t>Polizeikommissariat</t>
  </si>
  <si>
    <t>Scharzfelder Str. 102 - 104</t>
  </si>
  <si>
    <t>Welfenstr. 3</t>
  </si>
  <si>
    <t>Polizeisportverein</t>
  </si>
  <si>
    <t>Hann. Münden e. V.</t>
  </si>
  <si>
    <t>Im Haarfeld 15</t>
  </si>
  <si>
    <t>20210206012705;</t>
  </si>
  <si>
    <t>Polizeistation Duderstadt</t>
  </si>
  <si>
    <t>Herzberger Str. 10</t>
  </si>
  <si>
    <t>Polizeistation Herzberg</t>
  </si>
  <si>
    <t>POLO Motorrad und Sportswear</t>
  </si>
  <si>
    <t>Polster-Dental-Service</t>
  </si>
  <si>
    <t>Reiner Jaep</t>
  </si>
  <si>
    <t>20210407094403;</t>
  </si>
  <si>
    <t>Uwe Burghardt</t>
  </si>
  <si>
    <t>Am Silberberg 5</t>
  </si>
  <si>
    <t>Polstermöbel Aktionshalle GmbH</t>
  </si>
  <si>
    <t>Industriestr. 20</t>
  </si>
  <si>
    <t>Polybyte GmbH</t>
  </si>
  <si>
    <t>Personaldienstleistung</t>
  </si>
  <si>
    <t>An der Bundesstr. 19</t>
  </si>
  <si>
    <t>POLYGO Verlag GmbH</t>
  </si>
  <si>
    <t>POLYROOF Karosserie u.</t>
  </si>
  <si>
    <t>Fahrzeugbau Gebr. Günther OHG</t>
  </si>
  <si>
    <t>In der Dehne 6</t>
  </si>
  <si>
    <t>20220329110428;</t>
  </si>
  <si>
    <t>Pony - Club</t>
  </si>
  <si>
    <t>Inh. Ulrike Pottrick</t>
  </si>
  <si>
    <t>Bartolfelder Str. 32</t>
  </si>
  <si>
    <t>Pony-Hotel Zur Linde</t>
  </si>
  <si>
    <t>K.- D. Guse</t>
  </si>
  <si>
    <t>Sösetalstr. 17</t>
  </si>
  <si>
    <t>PoolFinanz24</t>
  </si>
  <si>
    <t>Carmen Groschupp</t>
  </si>
  <si>
    <t>Braunsgrund 17</t>
  </si>
  <si>
    <t>Pools</t>
  </si>
  <si>
    <t>H.M.B. Gastronomie GmbH i.G.</t>
  </si>
  <si>
    <t>Poorana's Asia-Center</t>
  </si>
  <si>
    <t>Dharmaladevi Manoharan</t>
  </si>
  <si>
    <t>Nikolaistr. 5 - 6</t>
  </si>
  <si>
    <t>Poppe Automobile &amp; Transport</t>
  </si>
  <si>
    <t>20220117150524;</t>
  </si>
  <si>
    <t>Porath Spielbetriebs GmbH</t>
  </si>
  <si>
    <t>Pornthip Grohnert</t>
  </si>
  <si>
    <t>Porsche Zentrum Göttingen GmbH</t>
  </si>
  <si>
    <t>20220402070225;</t>
  </si>
  <si>
    <t>Porta Capitalis GmbH</t>
  </si>
  <si>
    <t>PortaCellTec</t>
  </si>
  <si>
    <t>Biosciences GmbH</t>
  </si>
  <si>
    <t>20210122231305;</t>
  </si>
  <si>
    <t>Portia Haase</t>
  </si>
  <si>
    <t>Im Tale 46</t>
  </si>
  <si>
    <t>Positive Friction GmbH</t>
  </si>
  <si>
    <t>Zuckerfabrik 1</t>
  </si>
  <si>
    <t>Posivo Personalberatung und</t>
  </si>
  <si>
    <t>Hannah-Vogt-Str. 11</t>
  </si>
  <si>
    <t>20220601230321;</t>
  </si>
  <si>
    <t>PoS Markenkommunikation GmbH</t>
  </si>
  <si>
    <t>20220128230732;</t>
  </si>
  <si>
    <t>Postagentur Adelebsen</t>
  </si>
  <si>
    <t>Asita Klages-Napp</t>
  </si>
  <si>
    <t>Annegret Marx</t>
  </si>
  <si>
    <t>Otto-Haberlandt-Str. 49</t>
  </si>
  <si>
    <t>Postbank Filialvertrieb AG</t>
  </si>
  <si>
    <t>Heinrich-v-Stephan-Str 1</t>
  </si>
  <si>
    <t>20200828065726;</t>
  </si>
  <si>
    <t>Postbank Finanzberatung</t>
  </si>
  <si>
    <t>Jörg Maberg</t>
  </si>
  <si>
    <t>Pöstgens GmbH</t>
  </si>
  <si>
    <t>Lindenstr. 34a</t>
  </si>
  <si>
    <t>20220316114310;</t>
  </si>
  <si>
    <t>Postkatine Caféteria</t>
  </si>
  <si>
    <t>Torsten Springer</t>
  </si>
  <si>
    <t>Postscheune Inga Hansen</t>
  </si>
  <si>
    <t>Florale Manufaktur</t>
  </si>
  <si>
    <t>Wallstr. 7</t>
  </si>
  <si>
    <t>20220402042548;</t>
  </si>
  <si>
    <t>Potis Equipment GmbH</t>
  </si>
  <si>
    <t>August-Spindler-Str. 4</t>
  </si>
  <si>
    <t>POTIS GmbH &amp; Co. KG</t>
  </si>
  <si>
    <t>20220329031445;</t>
  </si>
  <si>
    <t>Potis, P Tsolkas</t>
  </si>
  <si>
    <t>Verwaltungsgesllschaft mbH</t>
  </si>
  <si>
    <t>Pötte &amp; Planten</t>
  </si>
  <si>
    <t>Inh. Andreas Burghardt</t>
  </si>
  <si>
    <t>PowerBaseTec GmbH</t>
  </si>
  <si>
    <t>Göttinger Landstr. 14A</t>
  </si>
  <si>
    <t>20210929220345;</t>
  </si>
  <si>
    <t>Power Gym</t>
  </si>
  <si>
    <t>Dieter Hildenbrand</t>
  </si>
  <si>
    <t>POWERMAXX</t>
  </si>
  <si>
    <t>Inh. Michael Kienzle</t>
  </si>
  <si>
    <t>Dipl. - Forstwirt</t>
  </si>
  <si>
    <t>P + P Beteiligungs GmbH</t>
  </si>
  <si>
    <t>Hauptstr. 47 a</t>
  </si>
  <si>
    <t>P &amp; P Beteiligungs u Verwal</t>
  </si>
  <si>
    <t>Tungs GmbH</t>
  </si>
  <si>
    <t>Papenhöher Weg 13</t>
  </si>
  <si>
    <t>P + P GmbH</t>
  </si>
  <si>
    <t>Handels-u. Dienstleistungsges.</t>
  </si>
  <si>
    <t>Praevomed Gesellschaft für</t>
  </si>
  <si>
    <t>medizinische Praevention</t>
  </si>
  <si>
    <t>Nonnenstieg 86</t>
  </si>
  <si>
    <t>Präventions-Centrum GbR</t>
  </si>
  <si>
    <t>Dr. Ullrich Bode</t>
  </si>
  <si>
    <t>Dr. Hans Nordbeck</t>
  </si>
  <si>
    <t>Präweba Gravier u. HSC Technik</t>
  </si>
  <si>
    <t>Praxis Al-Hasan Gaghmann</t>
  </si>
  <si>
    <t>20220517122529;</t>
  </si>
  <si>
    <t>Praxis am Floßplatz</t>
  </si>
  <si>
    <t>20210916092634;</t>
  </si>
  <si>
    <t>Praxis am See</t>
  </si>
  <si>
    <t>und Kollegen</t>
  </si>
  <si>
    <t>Seestieg 5</t>
  </si>
  <si>
    <t>20210607095714;</t>
  </si>
  <si>
    <t>Praxis Dr. Göckelmann</t>
  </si>
  <si>
    <t>20210618110941;</t>
  </si>
  <si>
    <t>Praxis Dr. med. Georg Ernst</t>
  </si>
  <si>
    <t>Psychotherap. Praxis</t>
  </si>
  <si>
    <t>Uranusweg 5</t>
  </si>
  <si>
    <t>20211029220351;</t>
  </si>
  <si>
    <t>Praxis f. Kieferorthopädie und</t>
  </si>
  <si>
    <t>Oralchirugie Dr. Wolfram Hahn</t>
  </si>
  <si>
    <t>Nikolausberger Weg 37</t>
  </si>
  <si>
    <t>20220629092707;</t>
  </si>
  <si>
    <t>Hans Hermann Goliberzuch</t>
  </si>
  <si>
    <t>Praxis für Chiropraktik Daniel</t>
  </si>
  <si>
    <t>Jäckle</t>
  </si>
  <si>
    <t>Ricarda-Huch-Weg 2</t>
  </si>
  <si>
    <t>20220622221217;</t>
  </si>
  <si>
    <t>Praxis für Ergo-&amp; Handtherapie</t>
  </si>
  <si>
    <t>Ines Kroh</t>
  </si>
  <si>
    <t>20220602095503;</t>
  </si>
  <si>
    <t>Burkhard Hauff GmbH</t>
  </si>
  <si>
    <t>20220504092050;</t>
  </si>
  <si>
    <t>Carolin Menz</t>
  </si>
  <si>
    <t>20220411114748;</t>
  </si>
  <si>
    <t>Geismartor</t>
  </si>
  <si>
    <t>Brandenburg u. Bormann GbR</t>
  </si>
  <si>
    <t>Geismar Landstr. 23</t>
  </si>
  <si>
    <t>20201101223044;</t>
  </si>
  <si>
    <t>Am Handweisergraben 7</t>
  </si>
  <si>
    <t>20210102001538;</t>
  </si>
  <si>
    <t>Inh. Charlotte Gremler</t>
  </si>
  <si>
    <t>Tanja Schockenhoff</t>
  </si>
  <si>
    <t>Praxis für hypnosystemische</t>
  </si>
  <si>
    <t>Beratung  und Therapie</t>
  </si>
  <si>
    <t>Danny Aderhold</t>
  </si>
  <si>
    <t>Am Sulberg 17</t>
  </si>
  <si>
    <t>20220525121225;</t>
  </si>
  <si>
    <t>Jugendlichen Psychotherapie</t>
  </si>
  <si>
    <t>Giesela Dorstewitz</t>
  </si>
  <si>
    <t>Hambergstr. 29b</t>
  </si>
  <si>
    <t>Praxis für Kinder- und Jugend-</t>
  </si>
  <si>
    <t>medizin</t>
  </si>
  <si>
    <t>Dr. med. Christiane Stengel</t>
  </si>
  <si>
    <t>Am Feuerteich 19</t>
  </si>
  <si>
    <t>20210920154051;</t>
  </si>
  <si>
    <t>Praxis für Körpertherapie &amp;</t>
  </si>
  <si>
    <t>Bertheaustr. 5</t>
  </si>
  <si>
    <t>Barbara Heppe,Ursula Schlosser</t>
  </si>
  <si>
    <t>Hauptstr. 168</t>
  </si>
  <si>
    <t>Inh. Michael Imse</t>
  </si>
  <si>
    <t>Roonstr. 14</t>
  </si>
  <si>
    <t>20210608125410;</t>
  </si>
  <si>
    <t>Praxis für Logopädie Iris Munk</t>
  </si>
  <si>
    <t>20211222230923;</t>
  </si>
  <si>
    <t>Praxis für Neurologie/Psychat.</t>
  </si>
  <si>
    <t>Dr. Klaus Peter Frentrup</t>
  </si>
  <si>
    <t>Kiesseestr. 63</t>
  </si>
  <si>
    <t>Praxis für Physik. Therapie</t>
  </si>
  <si>
    <t>Jacqueline Tina Barnes</t>
  </si>
  <si>
    <t>Georg-Schreiber-Str. 10</t>
  </si>
  <si>
    <t>20210901230702;</t>
  </si>
  <si>
    <t>Praxis für Physio+Ergotherapie</t>
  </si>
  <si>
    <t>Juliana Wedekind</t>
  </si>
  <si>
    <t>Brauweg 26</t>
  </si>
  <si>
    <t>20220314091626;</t>
  </si>
  <si>
    <t>Andreas John</t>
  </si>
  <si>
    <t>Antje Boestfleisch und Petra</t>
  </si>
  <si>
    <t>Witthaus GbR</t>
  </si>
  <si>
    <t>Hennebergstr. 16</t>
  </si>
  <si>
    <t>20210402003400;</t>
  </si>
  <si>
    <t>Christiane Christiansen</t>
  </si>
  <si>
    <t>Dominik Fränzel</t>
  </si>
  <si>
    <t>Kurhessenstr. 9</t>
  </si>
  <si>
    <t>20220402001304;</t>
  </si>
  <si>
    <t>Halina Wulze &amp;</t>
  </si>
  <si>
    <t>Oleg Berg GbR</t>
  </si>
  <si>
    <t>Pfaffenwiese 2</t>
  </si>
  <si>
    <t>Hanka Keyser</t>
  </si>
  <si>
    <t>Vor der Bruck 29</t>
  </si>
  <si>
    <t>Jutta Hickisch &amp; Marion Wolter</t>
  </si>
  <si>
    <t>20210402003949;</t>
  </si>
  <si>
    <t>Kai Lüer</t>
  </si>
  <si>
    <t>Aegidienstr. 1</t>
  </si>
  <si>
    <t>Lydia Wittenberg</t>
  </si>
  <si>
    <t>Patrick Rißler</t>
  </si>
  <si>
    <t>20210201223656;</t>
  </si>
  <si>
    <t>Jana Wiemann</t>
  </si>
  <si>
    <t>20210825220658;</t>
  </si>
  <si>
    <t>Praxis für Zahnärztliche</t>
  </si>
  <si>
    <t>Chirurgie und Implantologie</t>
  </si>
  <si>
    <t>Dr. Alois Müller</t>
  </si>
  <si>
    <t>Am Eikborn 28</t>
  </si>
  <si>
    <t>20220329000221;</t>
  </si>
  <si>
    <t>Praxis f. veterinärmedizinisch</t>
  </si>
  <si>
    <t>Histopathologie.</t>
  </si>
  <si>
    <t>Prof. Dr. Franz-Josef Kaup</t>
  </si>
  <si>
    <t>Praxisgemeinschaft am Gaußwall</t>
  </si>
  <si>
    <t>Dres. Niehaus-Hahn, Stierling,</t>
  </si>
  <si>
    <t>Schleser-Mohr, Schweiger</t>
  </si>
  <si>
    <t>20220610035345;</t>
  </si>
  <si>
    <t>Praxisgemeinschaft AOP</t>
  </si>
  <si>
    <t>ÜBAG Anästhesie.Mitte,</t>
  </si>
  <si>
    <t>Dr. A. Meißner u. Dr.D. Bolter</t>
  </si>
  <si>
    <t>Astrid Biermann &amp; Gabriele</t>
  </si>
  <si>
    <t>Dr. Alexandra Hähnel und</t>
  </si>
  <si>
    <t>Dr. Kristian Menke</t>
  </si>
  <si>
    <t>20220712105241;</t>
  </si>
  <si>
    <t>Dr. Benjamin Gutermann</t>
  </si>
  <si>
    <t>Dr. Christian Krause-Gründel</t>
  </si>
  <si>
    <t>Jens Martin Steuernagel</t>
  </si>
  <si>
    <t>Dr. Hans Otto Göckelmann</t>
  </si>
  <si>
    <t>Mustafa Subasi GbR</t>
  </si>
  <si>
    <t>Praxisgemeinschaft Dr. med.</t>
  </si>
  <si>
    <t>Böhm/Herr Hochhaus</t>
  </si>
  <si>
    <t>20220126233759;</t>
  </si>
  <si>
    <t>Dr. med. Fleckenstein und</t>
  </si>
  <si>
    <t>Dr. med. Gordon Seitz</t>
  </si>
  <si>
    <t>Moritz Eckert</t>
  </si>
  <si>
    <t>20220531141727;</t>
  </si>
  <si>
    <t>Drs. Belger/Wilken</t>
  </si>
  <si>
    <t>Praxisgemeinschaft Dr.</t>
  </si>
  <si>
    <t>Schleser-Mohr/Stierling</t>
  </si>
  <si>
    <t>Praxisgemeinschaft Drs.</t>
  </si>
  <si>
    <t>Schlüter/Echegoyen/Buschhaus</t>
  </si>
  <si>
    <t>20220609111832;</t>
  </si>
  <si>
    <t>Dr. Sumpf und Dr. Heppner GbR</t>
  </si>
  <si>
    <t>20201209121912;</t>
  </si>
  <si>
    <t>Praxisgemeinschaft Ehlert &amp;</t>
  </si>
  <si>
    <t>Reinhardt GbR Hansjörg Ehlert</t>
  </si>
  <si>
    <t>und Silke Reinhardt</t>
  </si>
  <si>
    <t>20210402043909;</t>
  </si>
  <si>
    <t>Kurze Straße GbR</t>
  </si>
  <si>
    <t>Michael Thiel und</t>
  </si>
  <si>
    <t>Christina Freckmann</t>
  </si>
  <si>
    <t>20210422162806;</t>
  </si>
  <si>
    <t>Praxisgemeinschaft Sontag und</t>
  </si>
  <si>
    <t>Kowald Ergotherap.</t>
  </si>
  <si>
    <t>20210614101238;</t>
  </si>
  <si>
    <t>Stephanie Sennekamp und</t>
  </si>
  <si>
    <t>Dr. Doukissa Köerner</t>
  </si>
  <si>
    <t>20220402064316;</t>
  </si>
  <si>
    <t>Stierling Szalontai GbR</t>
  </si>
  <si>
    <t>Hospitalstraße 5</t>
  </si>
  <si>
    <t>20220706111330;</t>
  </si>
  <si>
    <t>ÜBAG Dres Czesnik Sobh, Braun,</t>
  </si>
  <si>
    <t>Dr. Vögtle, Dr. Özkan GbR</t>
  </si>
  <si>
    <t>Bühlstr. 28A</t>
  </si>
  <si>
    <t>20211027150339;</t>
  </si>
  <si>
    <t>Praxis hinter der Blume</t>
  </si>
  <si>
    <t>Mariola Wittling und</t>
  </si>
  <si>
    <t>Steve Mosmondor PartGG</t>
  </si>
  <si>
    <t>Hinter der Blume 43-45</t>
  </si>
  <si>
    <t>Praxis Jerrentrup</t>
  </si>
  <si>
    <t>Meike Jerrentrup</t>
  </si>
  <si>
    <t>Physiotherapie u. Podologie</t>
  </si>
  <si>
    <t>Lohstr. 7</t>
  </si>
  <si>
    <t>20220523131443;</t>
  </si>
  <si>
    <t>Praxismanagement Huttary</t>
  </si>
  <si>
    <t>Birgit Huttary</t>
  </si>
  <si>
    <t>Kirchtal 6</t>
  </si>
  <si>
    <t>PraxisManagement Huttary</t>
  </si>
  <si>
    <t>Dirk Huttary</t>
  </si>
  <si>
    <t>Praxis Marc James Daly</t>
  </si>
  <si>
    <t>20210331234108;</t>
  </si>
  <si>
    <t>praxismarktplatz24.de</t>
  </si>
  <si>
    <t>Praxis Schettler GbR</t>
  </si>
  <si>
    <t>Hermann-Löns-Weg 15</t>
  </si>
  <si>
    <t>20220706112648;</t>
  </si>
  <si>
    <t>Praxsys GmbH</t>
  </si>
  <si>
    <t>EDV-Organisation u. Vertrieb</t>
  </si>
  <si>
    <t>PRECIdent GmbH</t>
  </si>
  <si>
    <t>20220401225455;</t>
  </si>
  <si>
    <t>Pre-Con-GmbH</t>
  </si>
  <si>
    <t>Planen-Bauen-Beraten</t>
  </si>
  <si>
    <t>Am Kreuze 3</t>
  </si>
  <si>
    <t>Premium Powersystems GmbH</t>
  </si>
  <si>
    <t>PremixXeurope GmbH</t>
  </si>
  <si>
    <t>Prenc Dental GmbH</t>
  </si>
  <si>
    <t>Bühlstr. 19</t>
  </si>
  <si>
    <t>20220702015723;</t>
  </si>
  <si>
    <t>Prenc &amp; Stark GbR</t>
  </si>
  <si>
    <t>Blaz Prenc</t>
  </si>
  <si>
    <t>Frank Stark</t>
  </si>
  <si>
    <t>Presse-Becker GmbH</t>
  </si>
  <si>
    <t>Toto - Lotto</t>
  </si>
  <si>
    <t>Pressebox</t>
  </si>
  <si>
    <t>Joachim Zacharias</t>
  </si>
  <si>
    <t>Pressedienst Fahrrad GmbH</t>
  </si>
  <si>
    <t>20200818025353;</t>
  </si>
  <si>
    <t>Presse Engel</t>
  </si>
  <si>
    <t>Miriam Engel</t>
  </si>
  <si>
    <t>An der Flöthe 11b</t>
  </si>
  <si>
    <t>Presse-Grosso Mitte</t>
  </si>
  <si>
    <t>20210519141847;</t>
  </si>
  <si>
    <t>Presse - Grosso Mitte</t>
  </si>
  <si>
    <t>20220509122814;</t>
  </si>
  <si>
    <t>PRESSEKURIER KLINK</t>
  </si>
  <si>
    <t>Matthias Klink</t>
  </si>
  <si>
    <t>Preusse-Elektronik GmbH</t>
  </si>
  <si>
    <t>PREUSS Yachtversicherungen</t>
  </si>
  <si>
    <t>Claudia Masson</t>
  </si>
  <si>
    <t>Prf. Dr. Ruediger Rauskolb</t>
  </si>
  <si>
    <t>Prima Wein Franchise</t>
  </si>
  <si>
    <t>PRIMEDUS Schwerpunkt</t>
  </si>
  <si>
    <t>Diabetologie GmbH</t>
  </si>
  <si>
    <t>20211122105425;</t>
  </si>
  <si>
    <t>Prime-Ideal  GmbH</t>
  </si>
  <si>
    <t>primeXchange</t>
  </si>
  <si>
    <t>Hakenbreite 8</t>
  </si>
  <si>
    <t>20220402045618;</t>
  </si>
  <si>
    <t>Primus Grundstücksverwaltungs-</t>
  </si>
  <si>
    <t>Am Klimp 13</t>
  </si>
  <si>
    <t>Printline</t>
  </si>
  <si>
    <t>Inh. Gisela Schäfer</t>
  </si>
  <si>
    <t>print`s Druck + Gestaltung</t>
  </si>
  <si>
    <t>Prios-Ihr Pflegeteam GmbH GmbH</t>
  </si>
  <si>
    <t>20220509134508;</t>
  </si>
  <si>
    <t>Prisma Personalmanagement</t>
  </si>
  <si>
    <t>20220708105637;</t>
  </si>
  <si>
    <t>prison watch international e.V</t>
  </si>
  <si>
    <t>Privatbrauerei Streck-Bräu e.K</t>
  </si>
  <si>
    <t>Axel Kochinki</t>
  </si>
  <si>
    <t>Bührener Str. 22</t>
  </si>
  <si>
    <t>Privat Collection</t>
  </si>
  <si>
    <t>Paul Steman</t>
  </si>
  <si>
    <t>Hiltrud Welsch</t>
  </si>
  <si>
    <t>20210324011539;</t>
  </si>
  <si>
    <t>Private Hochschule Göttingen</t>
  </si>
  <si>
    <t>Private University</t>
  </si>
  <si>
    <t>of Applied Sciences</t>
  </si>
  <si>
    <t>20220404071608;</t>
  </si>
  <si>
    <t>Jakob Krohn</t>
  </si>
  <si>
    <t>August-Lange-Str. 1</t>
  </si>
  <si>
    <t>Privates Institut für</t>
  </si>
  <si>
    <t>angewandte Unterhaltung e.V.</t>
  </si>
  <si>
    <t>Barfüßerstraße 12-13</t>
  </si>
  <si>
    <t>20210217110722;</t>
  </si>
  <si>
    <t>Privates Institut für Daten-</t>
  </si>
  <si>
    <t>schutz Quentin UG</t>
  </si>
  <si>
    <t>Hainholzweg 34b</t>
  </si>
  <si>
    <t>20201211082620;</t>
  </si>
  <si>
    <t>Königsiek 16</t>
  </si>
  <si>
    <t>Alexandra Hüther</t>
  </si>
  <si>
    <t>Privathaushalt Anke Hedden</t>
  </si>
  <si>
    <t>Krugstr. 26a</t>
  </si>
  <si>
    <t>Axel Jäger</t>
  </si>
  <si>
    <t>Gilgenburger Str. 8</t>
  </si>
  <si>
    <t>Dr.Philippe Hugo</t>
  </si>
  <si>
    <t>Hannelore Behme</t>
  </si>
  <si>
    <t>Am Gehege 3</t>
  </si>
  <si>
    <t>Gervinusstr. 5A</t>
  </si>
  <si>
    <t>Moosbichlstr.6 Moosbichlstr.6</t>
  </si>
  <si>
    <t>Flachsblütenweg 3</t>
  </si>
  <si>
    <t>20210712130114;</t>
  </si>
  <si>
    <t>Südring 50</t>
  </si>
  <si>
    <t>Privathaushalt Renate Ebel</t>
  </si>
  <si>
    <t>Oberdorf 39</t>
  </si>
  <si>
    <t>Schibat, Uwe</t>
  </si>
  <si>
    <t>Rosenbergstr. 2</t>
  </si>
  <si>
    <t>20211219172542;</t>
  </si>
  <si>
    <t>Walter Weißensee</t>
  </si>
  <si>
    <t>Ilfelder Weg 5</t>
  </si>
  <si>
    <t>20220404183330;</t>
  </si>
  <si>
    <t>Privatklinik Natürlich gesund!</t>
  </si>
  <si>
    <t>Dr. Susanne Erhardt-Schmelzer</t>
  </si>
  <si>
    <t>Privatklinik Reichenbach bei</t>
  </si>
  <si>
    <t>Meiringen AG</t>
  </si>
  <si>
    <t>Privatmasseur - Carsten</t>
  </si>
  <si>
    <t>Heuchel</t>
  </si>
  <si>
    <t>20210506154450;</t>
  </si>
  <si>
    <t>Privatpraxis</t>
  </si>
  <si>
    <t>Medical aesthetics Dr.C.Voigt</t>
  </si>
  <si>
    <t>Sonstige Rechtsform</t>
  </si>
  <si>
    <t>Porscheweg 4</t>
  </si>
  <si>
    <t>20220530225517;</t>
  </si>
  <si>
    <t>Privatverrechnungsst. Ärzte</t>
  </si>
  <si>
    <t>u. Zahnärzte Nds. Bezst.Göttg</t>
  </si>
  <si>
    <t>Priv.- Doz.Dr.med.H.Kolenda</t>
  </si>
  <si>
    <t>Komm.Leiter der</t>
  </si>
  <si>
    <t>Neurochirurgischen Klinik</t>
  </si>
  <si>
    <t>pro4 Plasma e. K.</t>
  </si>
  <si>
    <t>Bernd Deutsch</t>
  </si>
  <si>
    <t>20210302230939;</t>
  </si>
  <si>
    <t>Pro Basketball Göttingen e.V.</t>
  </si>
  <si>
    <t>20201130220640;</t>
  </si>
  <si>
    <t>Pro Basketball Göttingen GmbH</t>
  </si>
  <si>
    <t>20220402011220;</t>
  </si>
  <si>
    <t>Pro Baum GmbH Gesellschaft für</t>
  </si>
  <si>
    <t>Baumpflege, Garten und</t>
  </si>
  <si>
    <t>Landschaft</t>
  </si>
  <si>
    <t>20220502090402;</t>
  </si>
  <si>
    <t>PRO BUY Harz Handelsges. mbH</t>
  </si>
  <si>
    <t>Pro Care Reinigung GmbH</t>
  </si>
  <si>
    <t>pro care Reinigung GmbH</t>
  </si>
  <si>
    <t>20220110105059;</t>
  </si>
  <si>
    <t>pro care Service GmbH</t>
  </si>
  <si>
    <t>PROCAR</t>
  </si>
  <si>
    <t>Inh Birgit Laspe</t>
  </si>
  <si>
    <t>processio  GmbH</t>
  </si>
  <si>
    <t>Pro - City e. V.</t>
  </si>
  <si>
    <t>Pro-City GmbH Göttingen</t>
  </si>
  <si>
    <t>City Management</t>
  </si>
  <si>
    <t>20220402042534;</t>
  </si>
  <si>
    <t>Pro Dental Münden GmbH</t>
  </si>
  <si>
    <t>Prof. Andreas Kegler</t>
  </si>
  <si>
    <t>Lerchenstieg 9</t>
  </si>
  <si>
    <t>Prof. Angermüller Consulting</t>
  </si>
  <si>
    <t>Prof. Dr. Niels Angermüller</t>
  </si>
  <si>
    <t>Prof. Antje Roggenkamp</t>
  </si>
  <si>
    <t>Rohnsweg 13</t>
  </si>
  <si>
    <t>Prof. Armin de Meijere</t>
  </si>
  <si>
    <t>Prof. Bärbel Gerowitt</t>
  </si>
  <si>
    <t>Bergstr. 28</t>
  </si>
  <si>
    <t>Prof. Barend Jan Terwiel</t>
  </si>
  <si>
    <t>Prof. Cynthia Volkert</t>
  </si>
  <si>
    <t>Brahmsstr. 9</t>
  </si>
  <si>
    <t>Prof. Dieter Girgensohn</t>
  </si>
  <si>
    <t>Brüder-Grimm-Allee 42</t>
  </si>
  <si>
    <t>Prof. Dieter Ohlmeier</t>
  </si>
  <si>
    <t>Kaufunger Waldstr. 23</t>
  </si>
  <si>
    <t>20220607143431;</t>
  </si>
  <si>
    <t>Prof. Dirk Wedekind</t>
  </si>
  <si>
    <t>Kirsten Engel</t>
  </si>
  <si>
    <t>20210903091949;</t>
  </si>
  <si>
    <t>Prof. Dr. Adelheid von Saldern</t>
  </si>
  <si>
    <t>Karl-Schwarzschild-Weg 2</t>
  </si>
  <si>
    <t>Prof.Dr.Adelheid von Saldern</t>
  </si>
  <si>
    <t>Prof. Dr. Adolf Tolle</t>
  </si>
  <si>
    <t>Prof. Dr. Albrecht Schöne</t>
  </si>
  <si>
    <t>Grotefendstr. 26</t>
  </si>
  <si>
    <t>Prof Dr Aloys Huettermann</t>
  </si>
  <si>
    <t>Forschung</t>
  </si>
  <si>
    <t>Henri-Dunant-Str. 20</t>
  </si>
  <si>
    <t>Prof. Dr. Andreas Busch</t>
  </si>
  <si>
    <t>20201211221022;</t>
  </si>
  <si>
    <t>Prof. Dr. Andreas Paulus</t>
  </si>
  <si>
    <t>Prof. Dr. Andreas Schober</t>
  </si>
  <si>
    <t>Am Teiche 3</t>
  </si>
  <si>
    <t>Prof Dr Andreas Schulte</t>
  </si>
  <si>
    <t>Forstlicher Sachverständiger</t>
  </si>
  <si>
    <t>Prof.Dr. Andreas von Tiedemann</t>
  </si>
  <si>
    <t>Sekretariat</t>
  </si>
  <si>
    <t>Benfeyweg 3</t>
  </si>
  <si>
    <t>Prof. Dr. Anette und</t>
  </si>
  <si>
    <t>Christian Zgoll</t>
  </si>
  <si>
    <t>Marie-Juchacz-Str. 11</t>
  </si>
  <si>
    <t>Prof. Dr. Anna-Kathrin Hell</t>
  </si>
  <si>
    <t>Herzberger Landstr. 38</t>
  </si>
  <si>
    <t>Prof. Dr. Annette Streeck-</t>
  </si>
  <si>
    <t>Fischer</t>
  </si>
  <si>
    <t>Herzberger Landstr. 53</t>
  </si>
  <si>
    <t>Prof. Dr. Anton Meller</t>
  </si>
  <si>
    <t>Calsowstr. 62</t>
  </si>
  <si>
    <t>Prof. Dr. Axel Munk</t>
  </si>
  <si>
    <t>Am Feuerschanzengraben 12</t>
  </si>
  <si>
    <t>Prof. Dr. Axel Zeeck</t>
  </si>
  <si>
    <t>Dransfelder Weg 6</t>
  </si>
  <si>
    <t>Prof. Dr. Barend Terwiel</t>
  </si>
  <si>
    <t>Prof. Dr. Bartho Treis</t>
  </si>
  <si>
    <t>Schreibbüro &amp; Hausverwaltung</t>
  </si>
  <si>
    <t>Konrad-Adenauer-Str. 10</t>
  </si>
  <si>
    <t>Prof Dr Berend Willms</t>
  </si>
  <si>
    <t>Prof. Dr. Bernd Fittkau</t>
  </si>
  <si>
    <t>Prof. Dr. Bernd Stock</t>
  </si>
  <si>
    <t>Gehrenring 33</t>
  </si>
  <si>
    <t>Prof. Dr. Brehmer</t>
  </si>
  <si>
    <t>20220512112957;</t>
  </si>
  <si>
    <t>Prof. Dr. Brigitta</t>
  </si>
  <si>
    <t>Schmidt-Lauber</t>
  </si>
  <si>
    <t>Prof. Dr. Carl-Detlev Reimers</t>
  </si>
  <si>
    <t>Prof. Dr. Carsten Spitzer</t>
  </si>
  <si>
    <t>Prof. Dr. Christel Podufal</t>
  </si>
  <si>
    <t>Lange Hecke 36</t>
  </si>
  <si>
    <t>Prof. Dr. Christian Ammer</t>
  </si>
  <si>
    <t>Am Berge 10</t>
  </si>
  <si>
    <t>20220601224500;</t>
  </si>
  <si>
    <t>Prof. Dr. Claudia Neu</t>
  </si>
  <si>
    <t>Prof. Dr. David Liebetanz</t>
  </si>
  <si>
    <t>Prof Dr Dieter Meischner</t>
  </si>
  <si>
    <t>Geologe</t>
  </si>
  <si>
    <t>Am Weendelsgraben 6</t>
  </si>
  <si>
    <t>Prof. Dr. Dieter Pentzek GbR</t>
  </si>
  <si>
    <t>Lange Hecke 39</t>
  </si>
  <si>
    <t>Prof. Dr. Dieter Steinhoff</t>
  </si>
  <si>
    <t>Prof Dr Dietmar Kobein-</t>
  </si>
  <si>
    <t>Meesenburg</t>
  </si>
  <si>
    <t>Prof Dr Dietrich Kettler</t>
  </si>
  <si>
    <t>Am Weinberge 4 a</t>
  </si>
  <si>
    <t>Prof. Dr. Dr. Alfons Hüls</t>
  </si>
  <si>
    <t>Zahnklinik</t>
  </si>
  <si>
    <t>Prof. Dr. Dr. Hannelore Ehren-</t>
  </si>
  <si>
    <t>reich</t>
  </si>
  <si>
    <t>Prof.Dr.Dr.Hans-Georg Luhr</t>
  </si>
  <si>
    <t>Schildweg 25</t>
  </si>
  <si>
    <t>Prof. Dr. Dr. Heribert Luig</t>
  </si>
  <si>
    <t>Tecklenburgstr. 2</t>
  </si>
  <si>
    <t>Prof. Dr. Dr. Wilfried Engelke</t>
  </si>
  <si>
    <t>Allerberg 15</t>
  </si>
  <si>
    <t>20220601222645;</t>
  </si>
  <si>
    <t>Prof Dr Eckhardt Duehmke</t>
  </si>
  <si>
    <t>Prof. Dr. Eckhardt Grabbe</t>
  </si>
  <si>
    <t>Prof.Dr. Eckhart Sperling</t>
  </si>
  <si>
    <t>Ärztl. Psycholog. Beratungs-</t>
  </si>
  <si>
    <t>Hohe Linde 22</t>
  </si>
  <si>
    <t>Prof. Dr. Edgar Brunner</t>
  </si>
  <si>
    <t>Ulmenstr. 3</t>
  </si>
  <si>
    <t>Prof. Dr. Eduard Quellhorst</t>
  </si>
  <si>
    <t>Prof. Dr. Elisabeth Zeisberg</t>
  </si>
  <si>
    <t>20220412120201;</t>
  </si>
  <si>
    <t>Prof Dr Elmar Breitbach</t>
  </si>
  <si>
    <t>Dipl-Ing Harald Breitbach GbR</t>
  </si>
  <si>
    <t>Am Hachweg 6</t>
  </si>
  <si>
    <t>Prof. Dr. Erich Schmidt</t>
  </si>
  <si>
    <t>Obere Karspüle 28</t>
  </si>
  <si>
    <t>20220413220404;</t>
  </si>
  <si>
    <t>Prof. Dr. Eric Leibing</t>
  </si>
  <si>
    <t>Psychotherapeut</t>
  </si>
  <si>
    <t>Richard-Zsigmondy-Weg 9</t>
  </si>
  <si>
    <t>Prof. Dr. Ernst A. Wimmer</t>
  </si>
  <si>
    <t>Zur Hohen Warte 35</t>
  </si>
  <si>
    <t>Prof Dres Kettler,Burchardi,</t>
  </si>
  <si>
    <t>Braun Sonntag-Zentr Anaesthe</t>
  </si>
  <si>
    <t>Prof. Dr. Eva Hummers-Pradier</t>
  </si>
  <si>
    <t>Lissabonstr. 16</t>
  </si>
  <si>
    <t>Prof Dr Evangelos Emarkakis</t>
  </si>
  <si>
    <t>Prof. Dr.</t>
  </si>
  <si>
    <t>Fabian Heidrich-Meisner</t>
  </si>
  <si>
    <t>Tieckweg 6</t>
  </si>
  <si>
    <t>Prof Dr Franz Heigl</t>
  </si>
  <si>
    <t>Prof Dr Franz Kneer</t>
  </si>
  <si>
    <t>Wissenschaftlicher Gutachter</t>
  </si>
  <si>
    <t>Planckstr. 13</t>
  </si>
  <si>
    <t>Prof Dr Friedrich Hassens</t>
  </si>
  <si>
    <t>tein</t>
  </si>
  <si>
    <t>20200814132052;</t>
  </si>
  <si>
    <t>Prof Dr Friedrich W Mohr</t>
  </si>
  <si>
    <t>Am Putzberg 13</t>
  </si>
  <si>
    <t>Prof. Dr. Gerhard Müller</t>
  </si>
  <si>
    <t>Prof. Dr. Gerhard Ritter</t>
  </si>
  <si>
    <t>Gerhard Ritter</t>
  </si>
  <si>
    <t>Prof Dr Gerhard Schwarz</t>
  </si>
  <si>
    <t>Am Menzelberg 9</t>
  </si>
  <si>
    <t>Prof Dr Graf v Krockow,</t>
  </si>
  <si>
    <t>Graf v Bellenhausen, GbR</t>
  </si>
  <si>
    <t>Publististen</t>
  </si>
  <si>
    <t>Prof Dr Guiliano Ramadori</t>
  </si>
  <si>
    <t>Prof. Dr. Günter Emons</t>
  </si>
  <si>
    <t>Calsowstr. 14</t>
  </si>
  <si>
    <t>Prof Dr Hajo Eckel</t>
  </si>
  <si>
    <t>Prof Dr. Hannes Friedrich</t>
  </si>
  <si>
    <t>Prof Dr Hanscarl Leuner</t>
  </si>
  <si>
    <t>Eisenacher Str. 14 a</t>
  </si>
  <si>
    <t>Prof Dr Hans-Georg Willert</t>
  </si>
  <si>
    <t>Prof. Dr. Hans Grupe</t>
  </si>
  <si>
    <t>Charlottenburger Str. 19a</t>
  </si>
  <si>
    <t>Prof. Dr. Hans-Günter Schlegel</t>
  </si>
  <si>
    <t>Görlitzer Str. 35</t>
  </si>
  <si>
    <t>Hans- Heinrich Wedemeyer</t>
  </si>
  <si>
    <t>An der Waldbühne 2</t>
  </si>
  <si>
    <t>Prof. Dr. Hansjörg Eibel</t>
  </si>
  <si>
    <t>Prof.Dr. Hansjörg Otto</t>
  </si>
  <si>
    <t>Max-Born-Ring 15</t>
  </si>
  <si>
    <t>Prof Dr Hans-Jörg Uther</t>
  </si>
  <si>
    <t>Wissenschaftl. Schriftsteller</t>
  </si>
  <si>
    <t>Meininger Weg 53</t>
  </si>
  <si>
    <t>Prof.Dr. Hans-Jürgen Peiper</t>
  </si>
  <si>
    <t>Chirurg</t>
  </si>
  <si>
    <t>Hans-Martin Müller-Laube</t>
  </si>
  <si>
    <t>Ludwig-Beck-Str. 9</t>
  </si>
  <si>
    <t>Prof Dr Hans-Reiner Figulla</t>
  </si>
  <si>
    <t>Prof Dr Hans-Walter Heldt</t>
  </si>
  <si>
    <t>Hans-Wilhelm Michelmann</t>
  </si>
  <si>
    <t>Zum Loh 25</t>
  </si>
  <si>
    <t>Prof. Dr. Hartmut Laatsch</t>
  </si>
  <si>
    <t>Prof. Dr. Heidemarie Adam</t>
  </si>
  <si>
    <t>Bovender Str. 5a</t>
  </si>
  <si>
    <t>Prof Dr Heinz Becker</t>
  </si>
  <si>
    <t>Prof.Dr. Heinz-Joachim Radzun</t>
  </si>
  <si>
    <t>Pathologe</t>
  </si>
  <si>
    <t>Prof. Dr. Helga Grebing</t>
  </si>
  <si>
    <t>Prof. Dr. Helmut Bauer</t>
  </si>
  <si>
    <t>Chefarzt</t>
  </si>
  <si>
    <t>Von-Siebold-Str. 2</t>
  </si>
  <si>
    <t>Prof. Dr. Helmut Brede</t>
  </si>
  <si>
    <t>Stumpfe Eiche 41</t>
  </si>
  <si>
    <t>Prof Dr Herbert Roesky</t>
  </si>
  <si>
    <t>Prof. Dr. Hermann Giesecke</t>
  </si>
  <si>
    <t>Kramberg 10</t>
  </si>
  <si>
    <t>Prof.Dr. Hermann Giesecke</t>
  </si>
  <si>
    <t>Prof. Dr. Hermann Muehlendyck</t>
  </si>
  <si>
    <t>Prof. Dr. Hermann Mühlendyck</t>
  </si>
  <si>
    <t>Prof. Dr. Hilmar Knopf</t>
  </si>
  <si>
    <t>Prof.Dr.H.J.Peiper</t>
  </si>
  <si>
    <t>Senderstr. 41</t>
  </si>
  <si>
    <t>Prof. Dr. Horst Kramer</t>
  </si>
  <si>
    <t>Albert-Schweitzer-Str. 16</t>
  </si>
  <si>
    <t>Prof. Dr. Ina Hunger</t>
  </si>
  <si>
    <t>Am Klausberge 33</t>
  </si>
  <si>
    <t>Prof. Dr.- Ing. Jürgen Schütt</t>
  </si>
  <si>
    <t>Mörikeweg 25</t>
  </si>
  <si>
    <t>Prof Dr Jacek Zelkowski</t>
  </si>
  <si>
    <t>Prof. Dr. Jan Hildebrandt</t>
  </si>
  <si>
    <t>Prof. Dr. J. Hinrich Peters</t>
  </si>
  <si>
    <t>Hainbuchenring 1 a</t>
  </si>
  <si>
    <t>Prof. Dr. Joachim Ahrens</t>
  </si>
  <si>
    <t>Benfeyweg 4</t>
  </si>
  <si>
    <t>20220617220730;</t>
  </si>
  <si>
    <t>Prof Dr Joachim Buersch</t>
  </si>
  <si>
    <t>Prof. Dr. Joachim Radke</t>
  </si>
  <si>
    <t>Prof. Dr</t>
  </si>
  <si>
    <t>Joachim Szecsenyi</t>
  </si>
  <si>
    <t>Schiefer Weg 6c</t>
  </si>
  <si>
    <t>Prof Dr Joachim v Stockhausen</t>
  </si>
  <si>
    <t>Gutachter f Entwicklungen</t>
  </si>
  <si>
    <t>Questenbergweg 38</t>
  </si>
  <si>
    <t>Prof. Dr. Jörg Baur</t>
  </si>
  <si>
    <t>Prof.Dr. Jörg Güßefeldt</t>
  </si>
  <si>
    <t>Am Winterberg 25</t>
  </si>
  <si>
    <t>Prof. Dr. Jörg Schmidtke</t>
  </si>
  <si>
    <t>Prof. Dr. Julia Fischer</t>
  </si>
  <si>
    <t>Prof Dr Jürgen Bloech</t>
  </si>
  <si>
    <t>Emil-Nolde-Weg 21</t>
  </si>
  <si>
    <t>Prof. Dr. Jürgen Müller</t>
  </si>
  <si>
    <t>Merkelstr. 48</t>
  </si>
  <si>
    <t>Prof. Dr. Kai Neumann</t>
  </si>
  <si>
    <t>Schöne Aussicht 56</t>
  </si>
  <si>
    <t>Prof. Dr. Karlfrid Osterried</t>
  </si>
  <si>
    <t>Karlfrid Osterried</t>
  </si>
  <si>
    <t>Görlitzer Str. 83</t>
  </si>
  <si>
    <t>Prof.Dr. Karl-Heinz Sontag</t>
  </si>
  <si>
    <t>Bio-med Grundlagenforschung</t>
  </si>
  <si>
    <t>Prof Dr. Karl König</t>
  </si>
  <si>
    <t>Hermann-Föge-Weg 6</t>
  </si>
  <si>
    <t>Prof. Dr. Klaus-Armin Nave</t>
  </si>
  <si>
    <t>Prof. Dr. Klaus Bröker</t>
  </si>
  <si>
    <t>Prof. Dr. Klaus Dresing</t>
  </si>
  <si>
    <t>Prof Dr Klaus Felgenhauer</t>
  </si>
  <si>
    <t>Neurologe</t>
  </si>
  <si>
    <t>20220704144418;</t>
  </si>
  <si>
    <t>Prof.Dr. Klaus Michael Stürmer</t>
  </si>
  <si>
    <t>Grotefendstr. 24a</t>
  </si>
  <si>
    <t>Privatdozent</t>
  </si>
  <si>
    <t>Grotefendstr. 24 a</t>
  </si>
  <si>
    <t>Prof Dr Klaus Rittmeyer</t>
  </si>
  <si>
    <t>Prof.Dr.Klaus-Steffen Saternus</t>
  </si>
  <si>
    <t>Prof.Dr. Laszlo Füzesi</t>
  </si>
  <si>
    <t>Universitätsklinik</t>
  </si>
  <si>
    <t>Prof. Dr. Lothar Adler</t>
  </si>
  <si>
    <t>Drei Brunnen 3</t>
  </si>
  <si>
    <t>Prof. Dr. Lutz-Friedjan Tietze</t>
  </si>
  <si>
    <t>Chemiker</t>
  </si>
  <si>
    <t>Stumpfe Eiche 73</t>
  </si>
  <si>
    <t>Prof Dr Manfred Droese</t>
  </si>
  <si>
    <t>Prof. DR. Marija Djukic</t>
  </si>
  <si>
    <t>Händelstr. 2</t>
  </si>
  <si>
    <t>20211214221029;</t>
  </si>
  <si>
    <t>Prof. Dr. Martin Oppermann</t>
  </si>
  <si>
    <t>Prof. Dr. Martin Vogel</t>
  </si>
  <si>
    <t>Facharzt i. d. Universitäts-</t>
  </si>
  <si>
    <t>Augenklinik</t>
  </si>
  <si>
    <t>Prof.Dr. Matthias Kuhle</t>
  </si>
  <si>
    <t>Am Hirtenberg 6</t>
  </si>
  <si>
    <t>Prof Dr Max Lakomek</t>
  </si>
  <si>
    <t>Am Weinberge 2 a</t>
  </si>
  <si>
    <t>Prof. Dr. med. Gerd Hasenfuß</t>
  </si>
  <si>
    <t>Am Seidelbast 6</t>
  </si>
  <si>
    <t>20201123230456;</t>
  </si>
  <si>
    <t>Prof. Dr. med.</t>
  </si>
  <si>
    <t>Hans Christiansen</t>
  </si>
  <si>
    <t>Rohnsweg 60</t>
  </si>
  <si>
    <t>Prof.Dr.med.Hans-Georg Willert</t>
  </si>
  <si>
    <t>Hans-Werner Gottfried</t>
  </si>
  <si>
    <t>Thomas-Mann-Str. 5</t>
  </si>
  <si>
    <t>Prof Dr med J Jansen</t>
  </si>
  <si>
    <t>Komm. Leiter der Neurochiru-</t>
  </si>
  <si>
    <t>gischen Klinik</t>
  </si>
  <si>
    <t>Prof. Dr. med. Klaus Doench</t>
  </si>
  <si>
    <t>Dr. med. Lars Doench</t>
  </si>
  <si>
    <t>Prof. Dr. med. Veit Rohde</t>
  </si>
  <si>
    <t>Rohnsweg 41</t>
  </si>
  <si>
    <t>Prof.Dr.med. Wolfgang Poser</t>
  </si>
  <si>
    <t>Prof. Dr. Michael Karaus</t>
  </si>
  <si>
    <t>Nonnenstieg 36</t>
  </si>
  <si>
    <t>Prof. Dr. Michael Kochen</t>
  </si>
  <si>
    <t>Hasenwinkel 35</t>
  </si>
  <si>
    <t>Prof Dr Michael Koehler</t>
  </si>
  <si>
    <t>Prof.Dr. Michael Nauck und</t>
  </si>
  <si>
    <t>Dr. Corinna Nauck</t>
  </si>
  <si>
    <t>Prof. Dr. Michael Oellerich</t>
  </si>
  <si>
    <t>Im Winkel 3333</t>
  </si>
  <si>
    <t>20201203220732;</t>
  </si>
  <si>
    <t>Prof Dr Michael Oellerich</t>
  </si>
  <si>
    <t>Prof. Dr. Michael Schön</t>
  </si>
  <si>
    <t>Schöneberger Weg 4</t>
  </si>
  <si>
    <t>Prof. Dr. Michael Stuke</t>
  </si>
  <si>
    <t>Prof. Dr. Nayerah Rastin</t>
  </si>
  <si>
    <t>Auf der Lieth 6 a</t>
  </si>
  <si>
    <t>Prof Dr Otto Goetze</t>
  </si>
  <si>
    <t>Blutgruppenlabor</t>
  </si>
  <si>
    <t>Prof.Dr.Peiper, Prof.Dr.Sattel</t>
  </si>
  <si>
    <t>Prof.Dr. Scharfmayer,</t>
  </si>
  <si>
    <t>Prof.Dr. Stankovik-Duarzt</t>
  </si>
  <si>
    <t>Prof. Dr. Peter Bardy</t>
  </si>
  <si>
    <t>Prof Dr Peter Boehme</t>
  </si>
  <si>
    <t>Chef-Arzt</t>
  </si>
  <si>
    <t>Prof.Dr. Peter Faulstich</t>
  </si>
  <si>
    <t>Querenburg 32</t>
  </si>
  <si>
    <t>Prof. Dr. Peter Hasubek</t>
  </si>
  <si>
    <t>Obere Wiesen 15</t>
  </si>
  <si>
    <t>Prof Dr Peter Hofmann</t>
  </si>
  <si>
    <t>Prof. Dr. Peter Neumann</t>
  </si>
  <si>
    <t>Am Sölenborn 2</t>
  </si>
  <si>
    <t>Prof.Dr. Pola Andriessens</t>
  </si>
  <si>
    <t>Prof.Dr.Rainer Schwestka-Polly</t>
  </si>
  <si>
    <t>Stiegbreite 16</t>
  </si>
  <si>
    <t>Prof Dr Reiner Thomssen</t>
  </si>
  <si>
    <t>Prof Dr Reinhard Kratz</t>
  </si>
  <si>
    <t>Prof. Dr. Renate Ohr</t>
  </si>
  <si>
    <t>Weperring 8</t>
  </si>
  <si>
    <t>Prof. Dr. René Müller-Wille</t>
  </si>
  <si>
    <t>Zum Sonsfelde 22a</t>
  </si>
  <si>
    <t>Prof.Dr.R.Mausberg</t>
  </si>
  <si>
    <t>Thiestr. 4</t>
  </si>
  <si>
    <t>Prof. Dr. Roland Potthast</t>
  </si>
  <si>
    <t>Meininger Weg 65 a</t>
  </si>
  <si>
    <t>Prof. Dr. Rolf Vosshenrich</t>
  </si>
  <si>
    <t>Max-Born-Ring 8</t>
  </si>
  <si>
    <t>Prof.Dr. Roman Weber</t>
  </si>
  <si>
    <t>Scheerenberger Str. 75</t>
  </si>
  <si>
    <t>Prof Dr Rudolf Kippenhahn</t>
  </si>
  <si>
    <t>Rautenbreite 2</t>
  </si>
  <si>
    <t>Prof.Dr. Sascha Gaglia</t>
  </si>
  <si>
    <t>Rohnsterrassen 4</t>
  </si>
  <si>
    <t>Prof Dr. Schauer</t>
  </si>
  <si>
    <t>Prof. Dr. Kunze</t>
  </si>
  <si>
    <t>Prof. Dr. Radzun, Fachärzte</t>
  </si>
  <si>
    <t>Prof. Dr. Siegrid Löwel</t>
  </si>
  <si>
    <t>Edith-Stein-Stieg 11</t>
  </si>
  <si>
    <t>Prof. Dr. Stalke</t>
  </si>
  <si>
    <t>Tammannstr. 4</t>
  </si>
  <si>
    <t>20211123220452;</t>
  </si>
  <si>
    <t>Prof. Dr. Stefan Hell</t>
  </si>
  <si>
    <t>Abt. NanoBiophotonik</t>
  </si>
  <si>
    <t>Prof. Dr. Steffen Stern</t>
  </si>
  <si>
    <t>Grotefendstr. 24</t>
  </si>
  <si>
    <t>20210426220758;</t>
  </si>
  <si>
    <t>Prof. Dr. Stephan von Cramon</t>
  </si>
  <si>
    <t>Hünstollenstr. 54</t>
  </si>
  <si>
    <t>Prof. Dr. Theodor Wolpers</t>
  </si>
  <si>
    <t>Guldenhagen 11</t>
  </si>
  <si>
    <t>Prof. Dr. Thilo Rudnig</t>
  </si>
  <si>
    <t>Rohnsweg 71</t>
  </si>
  <si>
    <t>Prof Dr Thomas Attin</t>
  </si>
  <si>
    <t>Zahnheilkunde</t>
  </si>
  <si>
    <t>Prof. Dr. Thomas Paul</t>
  </si>
  <si>
    <t>Prof Dr. Ulrich Heitkamp</t>
  </si>
  <si>
    <t>Prof. Dr. Ulrich Hüttemann</t>
  </si>
  <si>
    <t>Prof.- Dr. Ulrich Marzolph</t>
  </si>
  <si>
    <t>Hainholzweg 72</t>
  </si>
  <si>
    <t>Prof. Dr. Ulrich Rüger</t>
  </si>
  <si>
    <t>Mittelbergring 59</t>
  </si>
  <si>
    <t>Prof Dr Ulrich Rüger-Facharzt</t>
  </si>
  <si>
    <t>Psychosomat-Psychotherapie</t>
  </si>
  <si>
    <t>Prof. Dr. Ulrich Sachsse</t>
  </si>
  <si>
    <t>Ulmenstr. 11 a</t>
  </si>
  <si>
    <t>Prof.Dr. Ulrich Streeck</t>
  </si>
  <si>
    <t>Leitender Direktor des</t>
  </si>
  <si>
    <t>Krankenhauses Tiefenbrunn</t>
  </si>
  <si>
    <t>Prof.Dr. Ulrich Venzlaff</t>
  </si>
  <si>
    <t>Tuckermannweg 3</t>
  </si>
  <si>
    <t>Prof. Dr. Ursula Kües</t>
  </si>
  <si>
    <t>Valentinsbreite 24 a</t>
  </si>
  <si>
    <t>Prof Dr Uwe Diederichsen</t>
  </si>
  <si>
    <t>Hainholzweg 66</t>
  </si>
  <si>
    <t>Prof. Dr. Uwe Groß</t>
  </si>
  <si>
    <t>Abt. Bakteriologie</t>
  </si>
  <si>
    <t>Prof. Dr. Velentin Krinski</t>
  </si>
  <si>
    <t>Philipp-Reis-Str. 3</t>
  </si>
  <si>
    <t>Prof.Dr. Volker Pudel</t>
  </si>
  <si>
    <t>Max-Born-Ring 39</t>
  </si>
  <si>
    <t>Prof. Dr. Walter Bodemer</t>
  </si>
  <si>
    <t>James-Franck-Ring 55a</t>
  </si>
  <si>
    <t>Prof. Dr. Walter Eschrich</t>
  </si>
  <si>
    <t>Prof. Dr. Walter Euchner</t>
  </si>
  <si>
    <t>Landwacht 10b</t>
  </si>
  <si>
    <t>Prof Dr Walter Paulus</t>
  </si>
  <si>
    <t>Prof Dr Walther Kuhn</t>
  </si>
  <si>
    <t>Prof Dr Werner Creutzfeldt</t>
  </si>
  <si>
    <t>Prof. Dr. Witzgall</t>
  </si>
  <si>
    <t>Südring 32</t>
  </si>
  <si>
    <t>Prof. Dr. Wolfgang Becker</t>
  </si>
  <si>
    <t>Facharzt für Nuklearmedizin</t>
  </si>
  <si>
    <t>Prof Dr Wolfgang Behrens-</t>
  </si>
  <si>
    <t>medizinischer Gutachter</t>
  </si>
  <si>
    <t>Eckenbornweg 5 j</t>
  </si>
  <si>
    <t>Prof.Dr. Wolfgang Fauth</t>
  </si>
  <si>
    <t>Erfurter Str. 22</t>
  </si>
  <si>
    <t>Prof Dr Wolfgang Hiddemann</t>
  </si>
  <si>
    <t>Prof Dr Wolfgang Krüger</t>
  </si>
  <si>
    <t>Wissenschaftl Gutachter</t>
  </si>
  <si>
    <t>Prof. Dr. Wolfgang Lüttke</t>
  </si>
  <si>
    <t>Senderstr. 49</t>
  </si>
  <si>
    <t>Prof Dr Wolfgang Ruschewski</t>
  </si>
  <si>
    <t>Vor der Laakenbreite 41</t>
  </si>
  <si>
    <t>Prof Dr Wolfgang Schultz</t>
  </si>
  <si>
    <t>Prof Dr. Wolfgang Steiner</t>
  </si>
  <si>
    <t>Prof. Dr. Wolfgang Viöl</t>
  </si>
  <si>
    <t>Wissenschaftlicher Berater</t>
  </si>
  <si>
    <t>Heideweg 11</t>
  </si>
  <si>
    <t>Prof. Dr. Wolfgang Wuttke</t>
  </si>
  <si>
    <t>Domäne 8</t>
  </si>
  <si>
    <t>Prof.Dr. Wolfram Ax</t>
  </si>
  <si>
    <t>Breitenanger 14</t>
  </si>
  <si>
    <t>Prof. Eckehardt Catholy</t>
  </si>
  <si>
    <t>Prof. Eike Schomburg</t>
  </si>
  <si>
    <t>Prof. Elmar Breitbach</t>
  </si>
  <si>
    <t>Prof. Erwin Deutsch</t>
  </si>
  <si>
    <t>Höltystr. 8</t>
  </si>
  <si>
    <t>Prof. Erwin Griehsel</t>
  </si>
  <si>
    <t>Riemannstr. 30</t>
  </si>
  <si>
    <t>Prof Fritz Loos</t>
  </si>
  <si>
    <t>Prof. Hans Georg Näder</t>
  </si>
  <si>
    <t>z. Hd. Frau Karin Beckmann</t>
  </si>
  <si>
    <t>Prof. Heike Bickeböller</t>
  </si>
  <si>
    <t>Wurzelbruchweg 56</t>
  </si>
  <si>
    <t>Prof. Heinz Wenzl</t>
  </si>
  <si>
    <t>Am Bergwäldchen 27</t>
  </si>
  <si>
    <t>Prof.Helge Jansen</t>
  </si>
  <si>
    <t>Hagenring 37</t>
  </si>
  <si>
    <t>Prof. Helge Schenk und Dagmar</t>
  </si>
  <si>
    <t>Schenk</t>
  </si>
  <si>
    <t>Prof. Herbert Roesky</t>
  </si>
  <si>
    <t>Profile délice</t>
  </si>
  <si>
    <t>Ole Risse</t>
  </si>
  <si>
    <t>Profil Marketing GmbH</t>
  </si>
  <si>
    <t>Birkenweg 10</t>
  </si>
  <si>
    <t>Prof. Ingo Bergmann</t>
  </si>
  <si>
    <t>St.-Martini-Str. 14</t>
  </si>
  <si>
    <t>Prof. Karsten Harms</t>
  </si>
  <si>
    <t>Prof. Kilian Bizer</t>
  </si>
  <si>
    <t>Stumpfe Eiche 36</t>
  </si>
  <si>
    <t>Prof. Klaus-Jürgen Kramer</t>
  </si>
  <si>
    <t>Großes Ferienhaus Harz</t>
  </si>
  <si>
    <t>Am Wasser 5</t>
  </si>
  <si>
    <t>Prof. Kurt-Peter Schäfer</t>
  </si>
  <si>
    <t>Prof. Maarit Käpylä</t>
  </si>
  <si>
    <t>Gartlingen 10</t>
  </si>
  <si>
    <t>Prof. Martin Mempel</t>
  </si>
  <si>
    <t>Prof. Martin Schlather</t>
  </si>
  <si>
    <t>20220712221919;</t>
  </si>
  <si>
    <t>Prof. Martin Vogel</t>
  </si>
  <si>
    <t>Herzberger Landstr. 59</t>
  </si>
  <si>
    <t>Prof. Matthias Schumann</t>
  </si>
  <si>
    <t>Dr. Martina Städtler-Schumann</t>
  </si>
  <si>
    <t>Rasenweg 8a</t>
  </si>
  <si>
    <t>Prof. Michael Klintschar</t>
  </si>
  <si>
    <t>Marie-Elis-Lüders-Str 10</t>
  </si>
  <si>
    <t>Prof. Michael Schröder</t>
  </si>
  <si>
    <t>Prof.Niels Voigt</t>
  </si>
  <si>
    <t>Am Saum 8a</t>
  </si>
  <si>
    <t>Prof. Reiner Thomssen</t>
  </si>
  <si>
    <t>Wilhelm-Weber-Str. 29</t>
  </si>
  <si>
    <t>20210309220908;</t>
  </si>
  <si>
    <t>Prof. Saternus</t>
  </si>
  <si>
    <t>Fiorilloweg 1</t>
  </si>
  <si>
    <t>Prof. Schumann GmbH</t>
  </si>
  <si>
    <t>20220624065824;</t>
  </si>
  <si>
    <t>Prof. Sebastian Guenther</t>
  </si>
  <si>
    <t>Prof. Stefan Halverscheid</t>
  </si>
  <si>
    <t>Prof. Stefan Schulz-Hardt</t>
  </si>
  <si>
    <t>Prof. Szecsenyi Beteiligungs</t>
  </si>
  <si>
    <t>Prof. Uwe Diederichsen</t>
  </si>
  <si>
    <t>Prof. Victor Edgar Onea</t>
  </si>
  <si>
    <t>Gaspar</t>
  </si>
  <si>
    <t>Prof. Voss Management</t>
  </si>
  <si>
    <t>Prof. Werner Nyga</t>
  </si>
  <si>
    <t>Hasenwinkel 25</t>
  </si>
  <si>
    <t>Prof. Winfried Rudolf</t>
  </si>
  <si>
    <t>Prof. Wolfgang Ewald</t>
  </si>
  <si>
    <t>Herzberger Landstr. 16</t>
  </si>
  <si>
    <t>Prof. Wolf Rosenbaum</t>
  </si>
  <si>
    <t>Calsowstr. 40</t>
  </si>
  <si>
    <t>Pro Gesamtschule e. V.</t>
  </si>
  <si>
    <t>Pro Holz</t>
  </si>
  <si>
    <t>Inh. Kathi Fischer</t>
  </si>
  <si>
    <t>Eichenstr. 6</t>
  </si>
  <si>
    <t>ProImmobil GmbH</t>
  </si>
  <si>
    <t>Kreuzbergring 19</t>
  </si>
  <si>
    <t>ProImmobilia GmbH</t>
  </si>
  <si>
    <t>20220622231003;</t>
  </si>
  <si>
    <t>Project 7 GmbH</t>
  </si>
  <si>
    <t>Projekt 1096 GmbH</t>
  </si>
  <si>
    <t>20220411220716;</t>
  </si>
  <si>
    <t>Projekt 3 7 - Hilfen im Südhar</t>
  </si>
  <si>
    <t>z UG UG (haftungsbeschränkt)</t>
  </si>
  <si>
    <t>Am Schilde 11a</t>
  </si>
  <si>
    <t>20220215113739;</t>
  </si>
  <si>
    <t>Projekt 3 7</t>
  </si>
  <si>
    <t>Jugendhilfe im Südharz</t>
  </si>
  <si>
    <t>Projekt Bau &amp; Immobilien GmbH</t>
  </si>
  <si>
    <t>Landstraße 13</t>
  </si>
  <si>
    <t>20220426085218;</t>
  </si>
  <si>
    <t>Projekt H + B GmbH</t>
  </si>
  <si>
    <t>PROJEKTihl GmbH</t>
  </si>
  <si>
    <t>Architekt Michael Tihl</t>
  </si>
  <si>
    <t>Projektentwicklung Architektur</t>
  </si>
  <si>
    <t>Springstr. 64</t>
  </si>
  <si>
    <t>20210603102740;</t>
  </si>
  <si>
    <t>Projektstelle Spanbeck</t>
  </si>
  <si>
    <t>Nikole Zovko</t>
  </si>
  <si>
    <t>Heerhof 2</t>
  </si>
  <si>
    <t>20211006105833;</t>
  </si>
  <si>
    <t>Projekt X GmbH</t>
  </si>
  <si>
    <t>20220211221149;</t>
  </si>
  <si>
    <t>Projket- F</t>
  </si>
  <si>
    <t>Walter Fischer</t>
  </si>
  <si>
    <t>Neuhütte 14a</t>
  </si>
  <si>
    <t>ProKlient Service GmbH</t>
  </si>
  <si>
    <t>Pro Kontor</t>
  </si>
  <si>
    <t>Inh. Karla Mecke</t>
  </si>
  <si>
    <t>PROLIMPOPO LTD</t>
  </si>
  <si>
    <t>Public Relations (PR)</t>
  </si>
  <si>
    <t>Tourismusförderung</t>
  </si>
  <si>
    <t>Pro-Med &amp; Partner</t>
  </si>
  <si>
    <t>Ambulante Krankenpflege</t>
  </si>
  <si>
    <t>Am Entenbusch 68 b</t>
  </si>
  <si>
    <t>20191205222132;</t>
  </si>
  <si>
    <t>Promotio e. V.</t>
  </si>
  <si>
    <t>20210902130429;</t>
  </si>
  <si>
    <t>Promotio GmbH</t>
  </si>
  <si>
    <t>20220412063847;</t>
  </si>
  <si>
    <t>Promotion für caritative</t>
  </si>
  <si>
    <t>Einrichtungen</t>
  </si>
  <si>
    <t>Inh. Manuela Roewer</t>
  </si>
  <si>
    <t>Danziger Str. 3</t>
  </si>
  <si>
    <t>Promotio</t>
  </si>
  <si>
    <t>Verein für Gesundheit,</t>
  </si>
  <si>
    <t>Fitness, Wohlbefinden e.V.</t>
  </si>
  <si>
    <t>20210902130335;</t>
  </si>
  <si>
    <t>pronova BKK</t>
  </si>
  <si>
    <t>pro office GmbH, Göttingen</t>
  </si>
  <si>
    <t>20210402053345;</t>
  </si>
  <si>
    <t>Pro Offshore GmbH</t>
  </si>
  <si>
    <t>ProOpto GmbH</t>
  </si>
  <si>
    <t>PROPHOTOGRAPH GmbH</t>
  </si>
  <si>
    <t>Pro Putz Bau</t>
  </si>
  <si>
    <t>Deniz Orakci</t>
  </si>
  <si>
    <t>20220427031857;</t>
  </si>
  <si>
    <t>ProSanitas Andreas Biegler &amp;</t>
  </si>
  <si>
    <t>Moritz Biegler GbR</t>
  </si>
  <si>
    <t>20220321224523;</t>
  </si>
  <si>
    <t>Pro-Sec Sicherheitsservice</t>
  </si>
  <si>
    <t>Rafet Yilmaz</t>
  </si>
  <si>
    <t>Rosdorfer Weg 12 a</t>
  </si>
  <si>
    <t>Prosegur Cash Services</t>
  </si>
  <si>
    <t>Wagenstieg 14</t>
  </si>
  <si>
    <t>20211002043629;</t>
  </si>
  <si>
    <t>Pro Seniore Residenz Posthof</t>
  </si>
  <si>
    <t>Pro Seniore Alten- u. Pflege-</t>
  </si>
  <si>
    <t>heime Betriebs GmbH</t>
  </si>
  <si>
    <t>20220613104243;</t>
  </si>
  <si>
    <t>Pro Seniore Residenz</t>
  </si>
  <si>
    <t>Pro Seniore Alten- u Pflege-</t>
  </si>
  <si>
    <t>heime Betriebs gmbH</t>
  </si>
  <si>
    <t>Friedländer Weg 55 a</t>
  </si>
  <si>
    <t>20220706085231;</t>
  </si>
  <si>
    <t>Pro Shop</t>
  </si>
  <si>
    <t>Inh. Eva-Maria Schulze-Niehoff</t>
  </si>
  <si>
    <t>Prospielplatz GmbH</t>
  </si>
  <si>
    <t>20210921105546;</t>
  </si>
  <si>
    <t>Protech-Medien-GmbH</t>
  </si>
  <si>
    <t>Protect-U</t>
  </si>
  <si>
    <t>Stephan Herden und</t>
  </si>
  <si>
    <t>Ammar Karim GbR</t>
  </si>
  <si>
    <t>Protek GmbH</t>
  </si>
  <si>
    <t>ProteoPlex GmbH i.L.</t>
  </si>
  <si>
    <t>Auf der Langen Bünde 6</t>
  </si>
  <si>
    <t>20200727220454;</t>
  </si>
  <si>
    <t>Protonics UG</t>
  </si>
  <si>
    <t>Distelbreite 19</t>
  </si>
  <si>
    <t>Proved Shops GmbH</t>
  </si>
  <si>
    <t>PROVENTURA</t>
  </si>
  <si>
    <t>Industrie-Auktion GmbH</t>
  </si>
  <si>
    <t>Hölleweg 3</t>
  </si>
  <si>
    <t>20201015021704;</t>
  </si>
  <si>
    <t>Provinzial-Lebensvers Hannover</t>
  </si>
  <si>
    <t>prowork personal GmbH</t>
  </si>
  <si>
    <t>20220519230135;</t>
  </si>
  <si>
    <t>Prox-Bau</t>
  </si>
  <si>
    <t>Raphael Prox</t>
  </si>
  <si>
    <t>Margueritenweg 29</t>
  </si>
  <si>
    <t>Proximat Feintechnik GmbH</t>
  </si>
  <si>
    <t>20210921143353;</t>
  </si>
  <si>
    <t>Proxima - Uwe Engeland,</t>
  </si>
  <si>
    <t>Dr. Gernot Ebel und</t>
  </si>
  <si>
    <t>Dr. Carsten Fischer GbR</t>
  </si>
  <si>
    <t>PS-Caring GmbH</t>
  </si>
  <si>
    <t>PSCT GmbH</t>
  </si>
  <si>
    <t>PSD Bank Braunschweig eG</t>
  </si>
  <si>
    <t>PS-Fit  GmbH</t>
  </si>
  <si>
    <t>- EASYFITNESS -</t>
  </si>
  <si>
    <t>20220402001819;</t>
  </si>
  <si>
    <t>PS Heizungstechnik</t>
  </si>
  <si>
    <t>Inh Peter Schachtebeck</t>
  </si>
  <si>
    <t>Papenberg 30</t>
  </si>
  <si>
    <t>20210402044018;</t>
  </si>
  <si>
    <t>PSL Systemtechnik GmbH</t>
  </si>
  <si>
    <t>20220601230822;</t>
  </si>
  <si>
    <t>PSM-Facility e.K.</t>
  </si>
  <si>
    <t>Robert-Bosch-Breite 23a</t>
  </si>
  <si>
    <t>20210330140432;</t>
  </si>
  <si>
    <t>PSM Security GmbH</t>
  </si>
  <si>
    <t>20220228133302;</t>
  </si>
  <si>
    <t>Ps Team Personal- u Sozial-</t>
  </si>
  <si>
    <t>Management Peter Schabacker</t>
  </si>
  <si>
    <t>Georg-Rott-Str. 12 c</t>
  </si>
  <si>
    <t>PS-Tec GbR</t>
  </si>
  <si>
    <t>Dennis Ehlers</t>
  </si>
  <si>
    <t>20220601145447;</t>
  </si>
  <si>
    <t>PS Tec GmbH</t>
  </si>
  <si>
    <t>20210416142422;</t>
  </si>
  <si>
    <t>PS Werkzeugmaschinen</t>
  </si>
  <si>
    <t>Industrievertretung GmbH</t>
  </si>
  <si>
    <t>Odertal 28 a</t>
  </si>
  <si>
    <t>Psychagogische Kinder-</t>
  </si>
  <si>
    <t>und Jugendhilfe e.V.</t>
  </si>
  <si>
    <t>Jugendhilfezentrum Göttingen</t>
  </si>
  <si>
    <t>Königsallee 224</t>
  </si>
  <si>
    <t>Psychagogische Kinder- und</t>
  </si>
  <si>
    <t>Jugendhilfe Rittmarshausen e.V</t>
  </si>
  <si>
    <t>Mahneberg 19</t>
  </si>
  <si>
    <t>20220701133537;</t>
  </si>
  <si>
    <t>Dipl. Psych. Andreas Almstedt</t>
  </si>
  <si>
    <t>Psychol. Praxis und Coaching</t>
  </si>
  <si>
    <t>Dipl.-Psych. Christoph</t>
  </si>
  <si>
    <t>Burkhardt</t>
  </si>
  <si>
    <t>Diana Gödecke</t>
  </si>
  <si>
    <t>Eisenacher Str. 14a</t>
  </si>
  <si>
    <t>20220124150548;</t>
  </si>
  <si>
    <t>Dr. Inga Köhler</t>
  </si>
  <si>
    <t>Äckernweg 5</t>
  </si>
  <si>
    <t>20210618094019;</t>
  </si>
  <si>
    <t>Freier Beruf</t>
  </si>
  <si>
    <t>Schedener Weg 33</t>
  </si>
  <si>
    <t>20200929123427;</t>
  </si>
  <si>
    <t>Julia Oram Einzelunternehmen</t>
  </si>
  <si>
    <t>Am Bökelern 4A</t>
  </si>
  <si>
    <t>Psychotherapiepraxis M. Auer</t>
  </si>
  <si>
    <t>Marty Auer Psychotherapie</t>
  </si>
  <si>
    <t>PT Möbel und Hoteleinrichtungs</t>
  </si>
  <si>
    <t>Bartolt-Kastrop-Weg 16</t>
  </si>
  <si>
    <t>20210813121811;</t>
  </si>
  <si>
    <t>PTW Poliertechnik Wandrey</t>
  </si>
  <si>
    <t>20220405064434;</t>
  </si>
  <si>
    <t>Pufas Werk KG</t>
  </si>
  <si>
    <t>20220503083024;</t>
  </si>
  <si>
    <t>Puk Minicar GmbH</t>
  </si>
  <si>
    <t>20220328122354;</t>
  </si>
  <si>
    <t>Pukownik, Adam Gebäudereinigun</t>
  </si>
  <si>
    <t>g</t>
  </si>
  <si>
    <t>Göttinger Str. 8</t>
  </si>
  <si>
    <t>20220316143457;</t>
  </si>
  <si>
    <t>Puls - Care Systems</t>
  </si>
  <si>
    <t>Horst Heider u. Werner Bühre</t>
  </si>
  <si>
    <t>Pung</t>
  </si>
  <si>
    <t>Ok-Wha Lee</t>
  </si>
  <si>
    <t>Purgreen Inh. Suleiman Hescha</t>
  </si>
  <si>
    <t>20220202222819;</t>
  </si>
  <si>
    <t>PURIMEX DNA/RNA-</t>
  </si>
  <si>
    <t>Oligonucleotide</t>
  </si>
  <si>
    <t>Inh. Dr.Gerd Kotzorek</t>
  </si>
  <si>
    <t>Pushpa Oellerich</t>
  </si>
  <si>
    <t>Im Winkel 33</t>
  </si>
  <si>
    <t>Püttcher Lotto - Versand</t>
  </si>
  <si>
    <t>Inh. Klaus Püttcher</t>
  </si>
  <si>
    <t>Putzblitz GbR</t>
  </si>
  <si>
    <t>Salih Göktes</t>
  </si>
  <si>
    <t>Ilyas Demir</t>
  </si>
  <si>
    <t>Putzifix</t>
  </si>
  <si>
    <t>Aziz Dzafic</t>
  </si>
  <si>
    <t>Theodor-Heuss-Str. 23</t>
  </si>
  <si>
    <t>Putzkönig GmbH &amp; Co. KG</t>
  </si>
  <si>
    <t>20210517101351;</t>
  </si>
  <si>
    <t>Pütz &amp; Partner Steuerberatungs</t>
  </si>
  <si>
    <t>Putz-Technik</t>
  </si>
  <si>
    <t>Kornelia Schwetschenau</t>
  </si>
  <si>
    <t>Putzteufel GmbH</t>
  </si>
  <si>
    <t>Merkelstr. 48a</t>
  </si>
  <si>
    <t>Putzteufel UG (haftungs-</t>
  </si>
  <si>
    <t>beschränkt)</t>
  </si>
  <si>
    <t>20210702022614;</t>
  </si>
  <si>
    <t>PV Automotive GmbH</t>
  </si>
  <si>
    <t>20220601222846;</t>
  </si>
  <si>
    <t>PV BÜ</t>
  </si>
  <si>
    <t>PVD Wucherpfennig e.K.</t>
  </si>
  <si>
    <t>P&amp;V GmbH</t>
  </si>
  <si>
    <t>PV Solarstrom GmbH</t>
  </si>
  <si>
    <t>PW Design</t>
  </si>
  <si>
    <t>Pawel Wieczorek</t>
  </si>
  <si>
    <t>PWE Planungsgesellschaft für</t>
  </si>
  <si>
    <t>Wärme-u Energietechnik GmbH</t>
  </si>
  <si>
    <t>i. K.</t>
  </si>
  <si>
    <t>Q 21 - Agentur für</t>
  </si>
  <si>
    <t>Qualifizierungs- und</t>
  </si>
  <si>
    <t>Transfermanagement GmbH</t>
  </si>
  <si>
    <t>20210401233735;</t>
  </si>
  <si>
    <t>Qasim Moschref</t>
  </si>
  <si>
    <t>20211129123531;</t>
  </si>
  <si>
    <t>Qioptiq Holding Deutschland</t>
  </si>
  <si>
    <t>Qioptiq Management GmbH</t>
  </si>
  <si>
    <t>Qioptiq Photonics GmbH &amp; Co.KG</t>
  </si>
  <si>
    <t>20220502070528;</t>
  </si>
  <si>
    <t>QMF Grundbesitz GmbH &amp; Co.KG</t>
  </si>
  <si>
    <t>Qounts GmbH</t>
  </si>
  <si>
    <t>20210611220945;</t>
  </si>
  <si>
    <t>QS Treuhand GmbH</t>
  </si>
  <si>
    <t>20220608034154;</t>
  </si>
  <si>
    <t>Quadcenter</t>
  </si>
  <si>
    <t>Ansgar Keseling</t>
  </si>
  <si>
    <t>quadra Holding GmbH</t>
  </si>
  <si>
    <t>Qualitätssicherung</t>
  </si>
  <si>
    <t>Andre Werner</t>
  </si>
  <si>
    <t>An der Mergelkuhle 4</t>
  </si>
  <si>
    <t>Qualitätssicherung bei</t>
  </si>
  <si>
    <t>klinischen Studien</t>
  </si>
  <si>
    <t>Tine de Maeyer</t>
  </si>
  <si>
    <t>Hainbuchenring 1b</t>
  </si>
  <si>
    <t>Quality Checker</t>
  </si>
  <si>
    <t>Inh. Sascha-Sven Napiralla</t>
  </si>
  <si>
    <t>Posthof 10-12</t>
  </si>
  <si>
    <t>Quality Organic</t>
  </si>
  <si>
    <t>Regina Ordowski</t>
  </si>
  <si>
    <t>Hardenbergweg 23</t>
  </si>
  <si>
    <t>Quandt Logistik GmbH</t>
  </si>
  <si>
    <t>Äckerfeld 1</t>
  </si>
  <si>
    <t>20220323084957;</t>
  </si>
  <si>
    <t>Quang Tien Pham</t>
  </si>
  <si>
    <t>Asia Imbiss 24</t>
  </si>
  <si>
    <t>20211215125515;</t>
  </si>
  <si>
    <t>quartier.04</t>
  </si>
  <si>
    <t>El Eid und Bode GbR</t>
  </si>
  <si>
    <t>20210831112924;</t>
  </si>
  <si>
    <t>Quatier 21 - Schmuckkonzepte</t>
  </si>
  <si>
    <t>Inh Nicole Scharlippe</t>
  </si>
  <si>
    <t>Jüdenstr. 21</t>
  </si>
  <si>
    <t>Quattek &amp; Partner</t>
  </si>
  <si>
    <t>20220609065924;</t>
  </si>
  <si>
    <t>Quattek Vermietungen</t>
  </si>
  <si>
    <t>Quattro-Gastro GmbH</t>
  </si>
  <si>
    <t>Quattro Handels- u. Leasing-</t>
  </si>
  <si>
    <t>Queeres Göttingen  e.V.</t>
  </si>
  <si>
    <t>20210323173717;</t>
  </si>
  <si>
    <t>Queerulant_in e.V.</t>
  </si>
  <si>
    <t>c/o Roter Buchladen e.V.</t>
  </si>
  <si>
    <t>Dietmar Langer</t>
  </si>
  <si>
    <t>Quellenrestaurant</t>
  </si>
  <si>
    <t>Inh Dietrich Fuchs</t>
  </si>
  <si>
    <t>Quelle Schickedanz AG</t>
  </si>
  <si>
    <t>Barfüßerstr. 8 - 9</t>
  </si>
  <si>
    <t>Reise Quelle</t>
  </si>
  <si>
    <t>Telefonische Bestellannahme</t>
  </si>
  <si>
    <t>Inh. Carola Söder</t>
  </si>
  <si>
    <t>Burgstr. 40</t>
  </si>
  <si>
    <t>Quentin Computer GmbH</t>
  </si>
  <si>
    <t>Quentin Landtechnik GmbH</t>
  </si>
  <si>
    <t>20220224012827;</t>
  </si>
  <si>
    <t>Quentin - Quentin Bieri</t>
  </si>
  <si>
    <t>Wohneigentümergemeinschaft</t>
  </si>
  <si>
    <t>Marienstr. 8-16</t>
  </si>
  <si>
    <t>Quentin Transporte &amp;</t>
  </si>
  <si>
    <t>Am Kreuzweg 2</t>
  </si>
  <si>
    <t>20220701065653;</t>
  </si>
  <si>
    <t>Quick Help Raumausstattung</t>
  </si>
  <si>
    <t>Mariusz Pukownik</t>
  </si>
  <si>
    <t>Quick-Therm Göttingen</t>
  </si>
  <si>
    <t>Kaiser &amp; Caceres GbR</t>
  </si>
  <si>
    <t>Quinta Rösel &amp; Zimmermann GbR</t>
  </si>
  <si>
    <t>Zimmermannstr. 27</t>
  </si>
  <si>
    <t>20220126071338;</t>
  </si>
  <si>
    <t>Quoc Tai Duong</t>
  </si>
  <si>
    <t>20220110220451;</t>
  </si>
  <si>
    <t>Quynh Nhu Ma Hoang</t>
  </si>
  <si>
    <t>Quynh Nhu Pham</t>
  </si>
  <si>
    <t>Black Pearl</t>
  </si>
  <si>
    <t>20220125064033;</t>
  </si>
  <si>
    <t>Raabe GmbH u Co KG</t>
  </si>
  <si>
    <t>RA Automobile GmbH</t>
  </si>
  <si>
    <t>20200721100848;</t>
  </si>
  <si>
    <t>Rabea Meckeler</t>
  </si>
  <si>
    <t>Osterberg 36</t>
  </si>
  <si>
    <t>Rade Cretkovski</t>
  </si>
  <si>
    <t>Otto-Lauffer-Str. 22</t>
  </si>
  <si>
    <t>Rade Dragisic</t>
  </si>
  <si>
    <t>Sportinformationsdienst</t>
  </si>
  <si>
    <t>Radelaktiv</t>
  </si>
  <si>
    <t>Ulrich Renner</t>
  </si>
  <si>
    <t>Fahrradwerkstatt</t>
  </si>
  <si>
    <t>Rademaker Transporte</t>
  </si>
  <si>
    <t>Bianca Rademaker</t>
  </si>
  <si>
    <t>Räder 1-2-3</t>
  </si>
  <si>
    <t>20211215141028;</t>
  </si>
  <si>
    <t>Radial Fulfillment GmbH</t>
  </si>
  <si>
    <t>20220620141833;</t>
  </si>
  <si>
    <t>Radio Fäth GmbH</t>
  </si>
  <si>
    <t>Lange-Geismar-Str. 28</t>
  </si>
  <si>
    <t>20211101231952;</t>
  </si>
  <si>
    <t>Radio, Fernsehen,</t>
  </si>
  <si>
    <t>radio ffn Produktions</t>
  </si>
  <si>
    <t>Studio Göttingen</t>
  </si>
  <si>
    <t>Radio-Grabe</t>
  </si>
  <si>
    <t>Inh Horst Damme KG</t>
  </si>
  <si>
    <t>Geismar Landstr. 28</t>
  </si>
  <si>
    <t>Radiolog. Gemeinschaftspraxis</t>
  </si>
  <si>
    <t>Dr. W. Kronsbein / M. Jordan</t>
  </si>
  <si>
    <t>20210407112638;</t>
  </si>
  <si>
    <t>Radiologie Angiologie</t>
  </si>
  <si>
    <t>Vermietung Hann. Münden  GmbH</t>
  </si>
  <si>
    <t>Rado Abbrucharbeiten</t>
  </si>
  <si>
    <t>Sandor Rado</t>
  </si>
  <si>
    <t>Kragenhofer Str. 15</t>
  </si>
  <si>
    <t>RADOMAT</t>
  </si>
  <si>
    <t>Der Fahrradladen und</t>
  </si>
  <si>
    <t>Fahrradwerkstatt GmbH</t>
  </si>
  <si>
    <t>Radoslawa Szyja</t>
  </si>
  <si>
    <t>Feldhüterweg 12</t>
  </si>
  <si>
    <t>20151201221923;</t>
  </si>
  <si>
    <t>Radoslaw Piotrzkowski</t>
  </si>
  <si>
    <t>Motorado24.de</t>
  </si>
  <si>
    <t>radotronic elektrotechnische</t>
  </si>
  <si>
    <t>systeme gmbh</t>
  </si>
  <si>
    <t>Über der Landwehr 19</t>
  </si>
  <si>
    <t>20220523150654;</t>
  </si>
  <si>
    <t>radotronic</t>
  </si>
  <si>
    <t>Produktions- und Service GmbH</t>
  </si>
  <si>
    <t>RA Dr. Staufenbiel als InsVw</t>
  </si>
  <si>
    <t>Xian Wei Zhu</t>
  </si>
  <si>
    <t>20210609094119;</t>
  </si>
  <si>
    <t>RA Dr. Staufenbiel InsVw i.S.</t>
  </si>
  <si>
    <t>TPS GmbH</t>
  </si>
  <si>
    <t>Reinhäuser Landstr. 38</t>
  </si>
  <si>
    <t>20220702022318;</t>
  </si>
  <si>
    <t>Radsportcorner</t>
  </si>
  <si>
    <t>Inh. Frank Behrens</t>
  </si>
  <si>
    <t>Radstudio GmbH</t>
  </si>
  <si>
    <t>Rad &amp; Tat</t>
  </si>
  <si>
    <t>Kfz Reparatur GmbH</t>
  </si>
  <si>
    <t>Grätzelstr. 14</t>
  </si>
  <si>
    <t>20220506085256;</t>
  </si>
  <si>
    <t>Radziwinski  s men shop e.K.</t>
  </si>
  <si>
    <t>20220214113446;</t>
  </si>
  <si>
    <t>Radzuweit KFZ GmbH</t>
  </si>
  <si>
    <t>Schöneberger Str. 4 a</t>
  </si>
  <si>
    <t>Ra'ed Basil Muhsen Jaradat</t>
  </si>
  <si>
    <t>Shawarma Loca</t>
  </si>
  <si>
    <t>20201130145013;</t>
  </si>
  <si>
    <t>RAe Dr. Bodenburg und Partner</t>
  </si>
  <si>
    <t>20210920091512;</t>
  </si>
  <si>
    <t>Rafie Elizei Borzou</t>
  </si>
  <si>
    <t>Rahime Dönmez</t>
  </si>
  <si>
    <t>MEDE chic for shoes</t>
  </si>
  <si>
    <t>Lange-Geismar-Str. 54</t>
  </si>
  <si>
    <t>Rahlfs Bautechnik UG</t>
  </si>
  <si>
    <t>Rahlfs Immobilien Complete UG</t>
  </si>
  <si>
    <t>20211129230131;</t>
  </si>
  <si>
    <t>Rahman Abdul Asif</t>
  </si>
  <si>
    <t>Ulmenweg 12</t>
  </si>
  <si>
    <t>Rahmatullah Wardak</t>
  </si>
  <si>
    <t>20211014135722;</t>
  </si>
  <si>
    <t>Raiffeisen Adelebsen-Uslar</t>
  </si>
  <si>
    <t>Ladestr. 1</t>
  </si>
  <si>
    <t>Raiffeisenbank Gr-Schneen Eg</t>
  </si>
  <si>
    <t>Raiffeisen Handelsgesell</t>
  </si>
  <si>
    <t>20200311210347;</t>
  </si>
  <si>
    <t>Raiffeisen Handelsgesellschaft</t>
  </si>
  <si>
    <t>Raiffeisen Handelsgesell-</t>
  </si>
  <si>
    <t>20200311210401;</t>
  </si>
  <si>
    <t>20200311210432;</t>
  </si>
  <si>
    <t>Raiffeisenmarkt Dransfeld GmbH</t>
  </si>
  <si>
    <t>Raiffeisen Warengenossenschaft</t>
  </si>
  <si>
    <t>Südharz e. G.</t>
  </si>
  <si>
    <t>Bundesstr. 14</t>
  </si>
  <si>
    <t>20210811123859;</t>
  </si>
  <si>
    <t>Geschäftsstelle Badenhausen</t>
  </si>
  <si>
    <t>Südharz e.G.</t>
  </si>
  <si>
    <t>Geschäftsstelle Bad Sachsa</t>
  </si>
  <si>
    <t>Geschäftsstelle Hattorf</t>
  </si>
  <si>
    <t>20060425040155;</t>
  </si>
  <si>
    <t>Raiffeisen Waren GmbH</t>
  </si>
  <si>
    <t>Am Güterverkehrszentrum 24</t>
  </si>
  <si>
    <t>Raiffeisen Warenhandel GmbH</t>
  </si>
  <si>
    <t>Raiffeisen Warenhandel</t>
  </si>
  <si>
    <t>20220216150114;</t>
  </si>
  <si>
    <t>Raik Klingebiel</t>
  </si>
  <si>
    <t>Bostalstr. 19</t>
  </si>
  <si>
    <t>Raik Uhlmann</t>
  </si>
  <si>
    <t>Leonard-Nelson-Str. 23</t>
  </si>
  <si>
    <t>Raimund Föckeler</t>
  </si>
  <si>
    <t>Am Wittenborn 19</t>
  </si>
  <si>
    <t>Fundgrube</t>
  </si>
  <si>
    <t>Unterm Königshof 36</t>
  </si>
  <si>
    <t>Raimund Möller</t>
  </si>
  <si>
    <t>Sachsenring 27</t>
  </si>
  <si>
    <t>Raimund Otrzonsek</t>
  </si>
  <si>
    <t>Raimund Scheßwendter</t>
  </si>
  <si>
    <t>Raimund Schüttler</t>
  </si>
  <si>
    <t>Forstconsult</t>
  </si>
  <si>
    <t>Rainer Ahlborn</t>
  </si>
  <si>
    <t>Wöhlerstr. 5</t>
  </si>
  <si>
    <t>Rainer Binnewies</t>
  </si>
  <si>
    <t>Post-Finanzberatung</t>
  </si>
  <si>
    <t>Rainer Brandfass VDE</t>
  </si>
  <si>
    <t>PLANUNGSBÜRO ELEKTRO</t>
  </si>
  <si>
    <t>Gebäudetechnik</t>
  </si>
  <si>
    <t>Rainer Briede</t>
  </si>
  <si>
    <t>Rainer Brückner</t>
  </si>
  <si>
    <t>Rainer Conrad - Abrechnungs-</t>
  </si>
  <si>
    <t>Büro für Bauwesen</t>
  </si>
  <si>
    <t>Hägerstieg 10</t>
  </si>
  <si>
    <t>Rainer Curdt</t>
  </si>
  <si>
    <t>Bausparkasse</t>
  </si>
  <si>
    <t>Oberdorf 12</t>
  </si>
  <si>
    <t>Rainer Deimann</t>
  </si>
  <si>
    <t>Rainer Dorsch</t>
  </si>
  <si>
    <t>Grubenstr. 2</t>
  </si>
  <si>
    <t>Rainer Draeger</t>
  </si>
  <si>
    <t>Bachstr. 4</t>
  </si>
  <si>
    <t>Rainer Fischer</t>
  </si>
  <si>
    <t>Marienvorstadt 9-11</t>
  </si>
  <si>
    <t>Rainer Hake</t>
  </si>
  <si>
    <t>Rohnsweg 13 a</t>
  </si>
  <si>
    <t>Rainer Hampe</t>
  </si>
  <si>
    <t>Planungsbüro - Haustechnik</t>
  </si>
  <si>
    <t>Bachstr. 17</t>
  </si>
  <si>
    <t>Rainer Hartmann</t>
  </si>
  <si>
    <t>Biologie und Geologie mbH</t>
  </si>
  <si>
    <t>Im Winkel 29</t>
  </si>
  <si>
    <t>Rainer Henkel</t>
  </si>
  <si>
    <t>Persönliche Dienstleistungen</t>
  </si>
  <si>
    <t>Schwiegershäuser Str. 3</t>
  </si>
  <si>
    <t>Rainer Holletzek</t>
  </si>
  <si>
    <t>Herzberger Str. 1a</t>
  </si>
  <si>
    <t>Rainer Hopp</t>
  </si>
  <si>
    <t>Krankengynastikpraxis</t>
  </si>
  <si>
    <t>Rainer Jagemann</t>
  </si>
  <si>
    <t>20171220111142;</t>
  </si>
  <si>
    <t>Rainer Jentsch</t>
  </si>
  <si>
    <t>Maria-Göppert-Weg 15</t>
  </si>
  <si>
    <t>Rainer Junge</t>
  </si>
  <si>
    <t>Valentinsbreite 73</t>
  </si>
  <si>
    <t>Rainer Kallert</t>
  </si>
  <si>
    <t>Rundfunkfachgeschäft</t>
  </si>
  <si>
    <t>Rollberg 27</t>
  </si>
  <si>
    <t>20211001235624;</t>
  </si>
  <si>
    <t>Rainer Klemm</t>
  </si>
  <si>
    <t>Alte Siedlung 6</t>
  </si>
  <si>
    <t>Rainer Kracht</t>
  </si>
  <si>
    <t>Am Steinberg 33</t>
  </si>
  <si>
    <t>Rainer Laudahn</t>
  </si>
  <si>
    <t>Am Eikborn 10</t>
  </si>
  <si>
    <t>Rainer Lehr</t>
  </si>
  <si>
    <t>Rainer Lukat</t>
  </si>
  <si>
    <t>Rainer Mantel GmbH</t>
  </si>
  <si>
    <t>Oberflächenbeschichtung</t>
  </si>
  <si>
    <t>Brunnenweg 12</t>
  </si>
  <si>
    <t>20210921100250;</t>
  </si>
  <si>
    <t>Rainer Maring</t>
  </si>
  <si>
    <t>Rainer Martens</t>
  </si>
  <si>
    <t>Stegemühlenweg 28</t>
  </si>
  <si>
    <t>Rainer Marx</t>
  </si>
  <si>
    <t>Karl-Marx-Str. 62</t>
  </si>
  <si>
    <t>Rainer Marzoll</t>
  </si>
  <si>
    <t>Friedrich-Jenner-Str. 23</t>
  </si>
  <si>
    <t>Rainer Mündemann</t>
  </si>
  <si>
    <t>Rainer Neumann</t>
  </si>
  <si>
    <t>Kastanienring 41</t>
  </si>
  <si>
    <t>Rainer Papp</t>
  </si>
  <si>
    <t>Wellweg 22</t>
  </si>
  <si>
    <t>Versandservice</t>
  </si>
  <si>
    <t>Rainer Pfau</t>
  </si>
  <si>
    <t>Waldstr. 5</t>
  </si>
  <si>
    <t>Handel mit Tiernahrung und</t>
  </si>
  <si>
    <t>Zubehör</t>
  </si>
  <si>
    <t>Rainer Richardt</t>
  </si>
  <si>
    <t>Stegemühlenweg 55</t>
  </si>
  <si>
    <t>Rainer Rieke</t>
  </si>
  <si>
    <t>Steiler Ackerweg 2</t>
  </si>
  <si>
    <t>Rainer Rippe</t>
  </si>
  <si>
    <t>Fritz-Michalski-Str. 23</t>
  </si>
  <si>
    <t>Rainer Rittmeier</t>
  </si>
  <si>
    <t>Rainer Rudolphi</t>
  </si>
  <si>
    <t>Regina Rudolphi GbR</t>
  </si>
  <si>
    <t>Objekt Hauptstr. 115</t>
  </si>
  <si>
    <t>Hauptstr. 115</t>
  </si>
  <si>
    <t>Rainer Sachsenröder</t>
  </si>
  <si>
    <t>Schlesierring 9</t>
  </si>
  <si>
    <t>Rainer Schneiderat e.K.</t>
  </si>
  <si>
    <t>Apotheken Verrechnungsstelle</t>
  </si>
  <si>
    <t>Südhannover</t>
  </si>
  <si>
    <t>Bachstr. 40</t>
  </si>
  <si>
    <t>Rainer Schuchardt</t>
  </si>
  <si>
    <t>Göttinger Str. 19 a</t>
  </si>
  <si>
    <t>Rainer Schulz</t>
  </si>
  <si>
    <t>Unternehmens- &amp;</t>
  </si>
  <si>
    <t>Personalberatungs GmbH</t>
  </si>
  <si>
    <t>Grete-Henry-Str. 18</t>
  </si>
  <si>
    <t>Rainer Seitz</t>
  </si>
  <si>
    <t>Herrenbreite 2</t>
  </si>
  <si>
    <t>Rainer Semm</t>
  </si>
  <si>
    <t>Rollberg 22</t>
  </si>
  <si>
    <t>Rainer Starfinger</t>
  </si>
  <si>
    <t>20060425034111;</t>
  </si>
  <si>
    <t>Rainer Stephan</t>
  </si>
  <si>
    <t>Theaterkostümnäherei</t>
  </si>
  <si>
    <t>Danziger Str. 7</t>
  </si>
  <si>
    <t>Rainer Sticklorat</t>
  </si>
  <si>
    <t>Zentralheizungs-u Lüftungsbau</t>
  </si>
  <si>
    <t>Thüringer Str. 236</t>
  </si>
  <si>
    <t>Rainer Sturm</t>
  </si>
  <si>
    <t>Rainer Tatsch</t>
  </si>
  <si>
    <t>Am Pfingstanger 11</t>
  </si>
  <si>
    <t>Rainer Theede</t>
  </si>
  <si>
    <t>Damen- und Herrenfriseur</t>
  </si>
  <si>
    <t>Rainer Triebe</t>
  </si>
  <si>
    <t>Auf dem Westerborn 22</t>
  </si>
  <si>
    <t>Rainer und Marlies Fischer</t>
  </si>
  <si>
    <t>Marienvorstadt 9 u 11</t>
  </si>
  <si>
    <t>Marienvorstadt 9</t>
  </si>
  <si>
    <t>Rainer und Simone Brunzel GbR</t>
  </si>
  <si>
    <t>Unterdorf 5</t>
  </si>
  <si>
    <t>Rainer Vesting</t>
  </si>
  <si>
    <t>Rainer Vesting u. Gerold</t>
  </si>
  <si>
    <t>Stubenrauch GbR</t>
  </si>
  <si>
    <t>Rainer Vogel</t>
  </si>
  <si>
    <t>Rainer Wagner</t>
  </si>
  <si>
    <t>Stargarder Weg 14</t>
  </si>
  <si>
    <t>Rainer Waldhauser</t>
  </si>
  <si>
    <t>Chr-Gottlob-Heyne-Ufer 5</t>
  </si>
  <si>
    <t>20200928221128;</t>
  </si>
  <si>
    <t>Rainer Weinberger</t>
  </si>
  <si>
    <t>Aquaprojekt - Wasseraufberei-</t>
  </si>
  <si>
    <t>Petersweg 62</t>
  </si>
  <si>
    <t>Rainer Wetzel</t>
  </si>
  <si>
    <t>Kehrbezirk 708</t>
  </si>
  <si>
    <t>Brockenblickstr.</t>
  </si>
  <si>
    <t>Rainer - W. Hoffmann und</t>
  </si>
  <si>
    <t>Marianne Voigts</t>
  </si>
  <si>
    <t>Rainer Wiese</t>
  </si>
  <si>
    <t>Rapo-Großküchentechnik</t>
  </si>
  <si>
    <t>Königsstieg 104</t>
  </si>
  <si>
    <t>Rainer Wilms</t>
  </si>
  <si>
    <t>Questenbergweg 9</t>
  </si>
  <si>
    <t>Rainer Wurdak</t>
  </si>
  <si>
    <t>Felgen u. Kfz-Teile Verkauf</t>
  </si>
  <si>
    <t>Rainer Zander</t>
  </si>
  <si>
    <t>Textilpflegeservice</t>
  </si>
  <si>
    <t>Raj Kumar Arora</t>
  </si>
  <si>
    <t>20220701230525;</t>
  </si>
  <si>
    <t>Ralf Arand</t>
  </si>
  <si>
    <t>Gaststättenservice</t>
  </si>
  <si>
    <t>Westbergsweg 13</t>
  </si>
  <si>
    <t>Ralf Baars</t>
  </si>
  <si>
    <t>Deutsche Vermögensberatung und</t>
  </si>
  <si>
    <t>Ralf Bartens</t>
  </si>
  <si>
    <t>Biogasanlage</t>
  </si>
  <si>
    <t>Ralf Bartoeck</t>
  </si>
  <si>
    <t>20220329061156;</t>
  </si>
  <si>
    <t>Ralf Becker</t>
  </si>
  <si>
    <t>20210329114900;</t>
  </si>
  <si>
    <t>Ralf Breier</t>
  </si>
  <si>
    <t>20211213083040;</t>
  </si>
  <si>
    <t>Ralf Buchmann</t>
  </si>
  <si>
    <t>Kälteanlagenbau</t>
  </si>
  <si>
    <t>Ralf - Christian Müller</t>
  </si>
  <si>
    <t>Annastr. 54</t>
  </si>
  <si>
    <t>Ralf Ebeling</t>
  </si>
  <si>
    <t>Car-Shop, An - und Verkauf</t>
  </si>
  <si>
    <t>Gebrauchtwagen</t>
  </si>
  <si>
    <t>Spechtweg 4</t>
  </si>
  <si>
    <t>Ralf Fiedler</t>
  </si>
  <si>
    <t>Ralf Frickemeier</t>
  </si>
  <si>
    <t>Keplerstr. 13 - 15</t>
  </si>
  <si>
    <t>20220402025614;</t>
  </si>
  <si>
    <t>Ralf Fritsche</t>
  </si>
  <si>
    <t>Ralf Frodenau</t>
  </si>
  <si>
    <t>Am Gansiegen 26</t>
  </si>
  <si>
    <t>Ralf Goschnick</t>
  </si>
  <si>
    <t>Pastor-Sander-Bogen 9</t>
  </si>
  <si>
    <t>Ralf-Günter Kretschmer</t>
  </si>
  <si>
    <t>An der Seune 8</t>
  </si>
  <si>
    <t>Ralf Günzel</t>
  </si>
  <si>
    <t>BHW-Bez-Büro</t>
  </si>
  <si>
    <t>Mitteldorf 36</t>
  </si>
  <si>
    <t>Ralf Guss</t>
  </si>
  <si>
    <t>Schachtweg 10</t>
  </si>
  <si>
    <t>Ralf Harenberg</t>
  </si>
  <si>
    <t>Oderstr. 40</t>
  </si>
  <si>
    <t>20220322092409;</t>
  </si>
  <si>
    <t>Ralf Hartfuß</t>
  </si>
  <si>
    <t>Golfschlägerbau u. -reparatur,</t>
  </si>
  <si>
    <t>und Golfschlägerverkauf</t>
  </si>
  <si>
    <t>Wißmannshof</t>
  </si>
  <si>
    <t>Ralf Heinzel</t>
  </si>
  <si>
    <t>Ralf Herzberg</t>
  </si>
  <si>
    <t>Am Küchenbusch 11</t>
  </si>
  <si>
    <t>20220124221643;</t>
  </si>
  <si>
    <t>Ralf Ilsemann</t>
  </si>
  <si>
    <t>Eisdorfer Str. 17</t>
  </si>
  <si>
    <t>Ralf Jäger</t>
  </si>
  <si>
    <t>Obere Dorfstr. 10</t>
  </si>
  <si>
    <t>Ralf Jung</t>
  </si>
  <si>
    <t>Ralf Kähler</t>
  </si>
  <si>
    <t>Am Lohberg 6 a</t>
  </si>
  <si>
    <t>Ralf Katzwinkel</t>
  </si>
  <si>
    <t>RK Consulting</t>
  </si>
  <si>
    <t>Berliner Ring 33</t>
  </si>
  <si>
    <t>Ralf Kirschthaler</t>
  </si>
  <si>
    <t>Maler- u. Fußbodenarbeiten</t>
  </si>
  <si>
    <t>Hannoversche Str. 80 a</t>
  </si>
  <si>
    <t>Ralf Klöppner</t>
  </si>
  <si>
    <t>20210927220616;</t>
  </si>
  <si>
    <t>Ralf Kölling</t>
  </si>
  <si>
    <t>Talstraße 3</t>
  </si>
  <si>
    <t>Ralf Kröger</t>
  </si>
  <si>
    <t>Katzensteiner Str. 38</t>
  </si>
  <si>
    <t>Ralf Lagrave</t>
  </si>
  <si>
    <t>Philosophenweg 10</t>
  </si>
  <si>
    <t>Philosophenweg 11</t>
  </si>
  <si>
    <t>Ralf Linnemann</t>
  </si>
  <si>
    <t>Aufräumungs- u. Abbruch-</t>
  </si>
  <si>
    <t>arbeiten, Erdarbeiten</t>
  </si>
  <si>
    <t>Ralf Lohse</t>
  </si>
  <si>
    <t>Auf dem Thie 4 16</t>
  </si>
  <si>
    <t>Ralf Ludwig</t>
  </si>
  <si>
    <t>Lindenberggasse 1</t>
  </si>
  <si>
    <t>Ralf Meng</t>
  </si>
  <si>
    <t>Heikenbergstr. 30</t>
  </si>
  <si>
    <t>20211223074637;</t>
  </si>
  <si>
    <t>Ralf Mühlberg</t>
  </si>
  <si>
    <t>20220314161544;</t>
  </si>
  <si>
    <t>Ralf Neuy</t>
  </si>
  <si>
    <t>Ralf Nothnick</t>
  </si>
  <si>
    <t>Mühlenanger 50</t>
  </si>
  <si>
    <t>Ralf Pohl</t>
  </si>
  <si>
    <t>Automatenaufsteller u</t>
  </si>
  <si>
    <t>Großhandel f Hygienegummiwaren</t>
  </si>
  <si>
    <t>Ralf Reddersen</t>
  </si>
  <si>
    <t>Wurstwarenvertrieb</t>
  </si>
  <si>
    <t>Ringstr. 13</t>
  </si>
  <si>
    <t>Ralf Reinhardt</t>
  </si>
  <si>
    <t>Mittelstr. 20</t>
  </si>
  <si>
    <t>20190410210750;</t>
  </si>
  <si>
    <t>Ralf Rittmeier GmbH</t>
  </si>
  <si>
    <t>Dach-, Wand- u. Abdichtungs-</t>
  </si>
  <si>
    <t>Nathestr. 6</t>
  </si>
  <si>
    <t>Am Mühlenbach 9</t>
  </si>
  <si>
    <t>Ralf Schneegans</t>
  </si>
  <si>
    <t>Rosenhagen 1</t>
  </si>
  <si>
    <t>Ralf Steen Buchhandlung Hertel</t>
  </si>
  <si>
    <t>Kurze Str. 14</t>
  </si>
  <si>
    <t>20210402042200;</t>
  </si>
  <si>
    <t>Ralf Stockmann</t>
  </si>
  <si>
    <t>Ralf und Frank Hurtig</t>
  </si>
  <si>
    <t>St.-Martini-Str. 10 a</t>
  </si>
  <si>
    <t>Ralf Weber</t>
  </si>
  <si>
    <t>Ralf Weber und Gabriele Wendt</t>
  </si>
  <si>
    <t>Im Boden 8</t>
  </si>
  <si>
    <t>Ralf Wegener</t>
  </si>
  <si>
    <t>Elektrotechnic</t>
  </si>
  <si>
    <t>Auf der Höhe 8</t>
  </si>
  <si>
    <t>20060517161514;</t>
  </si>
  <si>
    <t>Ralf Wehrt</t>
  </si>
  <si>
    <t>Ralf Wiegmann</t>
  </si>
  <si>
    <t>Apothekenstr. 10</t>
  </si>
  <si>
    <t>Ralf Wieland</t>
  </si>
  <si>
    <t>20210401231321;</t>
  </si>
  <si>
    <t>R.A. Logistik UG</t>
  </si>
  <si>
    <t>Ralph-Dieter Steinisch</t>
  </si>
  <si>
    <t>Tilsiter Str. 16</t>
  </si>
  <si>
    <t>Ralph Liemburg</t>
  </si>
  <si>
    <t>Seestr. 16</t>
  </si>
  <si>
    <t>Ralph-Michael Gröling</t>
  </si>
  <si>
    <t>Breite Str. 6</t>
  </si>
  <si>
    <t>Ralph Regenhardt</t>
  </si>
  <si>
    <t>Paterhofstr. 20 a</t>
  </si>
  <si>
    <t>Ralph Schliephacke</t>
  </si>
  <si>
    <t>Marienstr. 24</t>
  </si>
  <si>
    <t>Ralph Schliephacke CIS</t>
  </si>
  <si>
    <t>EDV-Beratungsservice</t>
  </si>
  <si>
    <t>Greifswalder Str. 12</t>
  </si>
  <si>
    <t>Ralph Schneider</t>
  </si>
  <si>
    <t>Obere Wiesen 4</t>
  </si>
  <si>
    <t>Ralph Scholz-Transport-GmbH</t>
  </si>
  <si>
    <t>Hambergstr. 19</t>
  </si>
  <si>
    <t>Ralph Steinisch</t>
  </si>
  <si>
    <t>RS Automobile</t>
  </si>
  <si>
    <t>20220329000300;</t>
  </si>
  <si>
    <t>Ramasan Yildiz</t>
  </si>
  <si>
    <t>Chicken Run</t>
  </si>
  <si>
    <t>Sachsenring 1-5</t>
  </si>
  <si>
    <t>Ramatullah WARDAK</t>
  </si>
  <si>
    <t>Groner-Tor-Strasse 19</t>
  </si>
  <si>
    <t>20210518135230;</t>
  </si>
  <si>
    <t>Ramazan Demir Dönerhaus</t>
  </si>
  <si>
    <t>Pamukkale</t>
  </si>
  <si>
    <t>20220124220944;</t>
  </si>
  <si>
    <t>Ramazan Oeguet</t>
  </si>
  <si>
    <t>Ramos Kebab</t>
  </si>
  <si>
    <t>Eisensteinstraße 30</t>
  </si>
  <si>
    <t>20201005084900;</t>
  </si>
  <si>
    <t>Ramba - Zamba GmbH</t>
  </si>
  <si>
    <t>Ramesh Joshi</t>
  </si>
  <si>
    <t>Textileinzelhandel, Geschenke</t>
  </si>
  <si>
    <t>Lederwaren, Modeschmuck</t>
  </si>
  <si>
    <t>Lange Str. 15</t>
  </si>
  <si>
    <t>Ramin Morshedi</t>
  </si>
  <si>
    <t>Ramiz Cehic Restaurant</t>
  </si>
  <si>
    <t>Maschhöfe</t>
  </si>
  <si>
    <t>20201026231011;</t>
  </si>
  <si>
    <t>Ramona Ercan N51 Plaza</t>
  </si>
  <si>
    <t>Wissmannstr. 51</t>
  </si>
  <si>
    <t>20220627221647;</t>
  </si>
  <si>
    <t>Ramona Kellner</t>
  </si>
  <si>
    <t>Vermietung Obertorstr. 1</t>
  </si>
  <si>
    <t>Ramona Krieb</t>
  </si>
  <si>
    <t>RK-Transporte</t>
  </si>
  <si>
    <t>Lutterberger Str. 12</t>
  </si>
  <si>
    <t>20220615031422;</t>
  </si>
  <si>
    <t>Ramona Otto</t>
  </si>
  <si>
    <t>JR Kitchen &amp; Catering</t>
  </si>
  <si>
    <t>(exside Kantine)</t>
  </si>
  <si>
    <t>20210401234210;</t>
  </si>
  <si>
    <t>Ramona Tyrolf</t>
  </si>
  <si>
    <t>Watch &amp; Co</t>
  </si>
  <si>
    <t>20220402043626;</t>
  </si>
  <si>
    <t>RAMS UG (haftungsbeschränkt)</t>
  </si>
  <si>
    <t>20211002012331;</t>
  </si>
  <si>
    <t>Randstad Deutschland</t>
  </si>
  <si>
    <t>20220425093743;</t>
  </si>
  <si>
    <t>Randstad Inhouse Services</t>
  </si>
  <si>
    <t>20220310005836;</t>
  </si>
  <si>
    <t>20220103134006;</t>
  </si>
  <si>
    <t>Schlagerlokal</t>
  </si>
  <si>
    <t>20211130081821;</t>
  </si>
  <si>
    <t>Rani Geeta</t>
  </si>
  <si>
    <t>20200914130450;</t>
  </si>
  <si>
    <t>Rannenberg &amp; Wolle GmbH</t>
  </si>
  <si>
    <t>R&amp;W Zweiradteam</t>
  </si>
  <si>
    <t>Raphaela Heinemann</t>
  </si>
  <si>
    <t>Rappold Winterthur</t>
  </si>
  <si>
    <t>Rasim Bislimi</t>
  </si>
  <si>
    <t>Hinter dem Hamberge 16</t>
  </si>
  <si>
    <t>20210616101825;</t>
  </si>
  <si>
    <t>Rasper &amp; Brauner GbR</t>
  </si>
  <si>
    <t>20210412221457;</t>
  </si>
  <si>
    <t>Rassoul Ghadiri</t>
  </si>
  <si>
    <t>Rasveta Consulting</t>
  </si>
  <si>
    <t>Alexej Rausch</t>
  </si>
  <si>
    <t>Pfennigsacker 1</t>
  </si>
  <si>
    <t>Rathectur GmbH</t>
  </si>
  <si>
    <t>Rathfelders Hundeschule</t>
  </si>
  <si>
    <t>Angelo Rathfelder</t>
  </si>
  <si>
    <t>Endschlagtal 1</t>
  </si>
  <si>
    <t>Rathgeber GmbH</t>
  </si>
  <si>
    <t>Spiele- u Sportartikelfabrik</t>
  </si>
  <si>
    <t>20210701225714;</t>
  </si>
  <si>
    <t>Ratree Wortmann</t>
  </si>
  <si>
    <t>Traditionelle Thai-Masssage</t>
  </si>
  <si>
    <t>Rats-Apotheke</t>
  </si>
  <si>
    <t>Martin-Luther-Platz 9</t>
  </si>
  <si>
    <t>Rats-Apotheke Osterode OHG</t>
  </si>
  <si>
    <t>20220330221642;</t>
  </si>
  <si>
    <t>Michael Rabold</t>
  </si>
  <si>
    <t>20220401232726;</t>
  </si>
  <si>
    <t>Harald Bierwisch</t>
  </si>
  <si>
    <t>Ratzke Montage GmbH</t>
  </si>
  <si>
    <t>Ohmbergstr. 56</t>
  </si>
  <si>
    <t>Rauch GmbH</t>
  </si>
  <si>
    <t>Zimmerei - Bautischlerei</t>
  </si>
  <si>
    <t>Rauch, Martina</t>
  </si>
  <si>
    <t>Hambergstr. 82a</t>
  </si>
  <si>
    <t>20220209220518;</t>
  </si>
  <si>
    <t>Raumausstatter Stümpel</t>
  </si>
  <si>
    <t>Raumausstattung - Bierwirth</t>
  </si>
  <si>
    <t>Klaus Nordmann</t>
  </si>
  <si>
    <t>Ralph-Gerrit Reinhart</t>
  </si>
  <si>
    <t>Mühlenweg 5</t>
  </si>
  <si>
    <t>Thomas Weber</t>
  </si>
  <si>
    <t>20220402011459;</t>
  </si>
  <si>
    <t>Raumausstattung Wegener</t>
  </si>
  <si>
    <t>Harald Wegener</t>
  </si>
  <si>
    <t>Im Bruchhof 17/19</t>
  </si>
  <si>
    <t>Raum &amp; Dekor Werner</t>
  </si>
  <si>
    <t>Inh. Achim Werner</t>
  </si>
  <si>
    <t>Raum für Bewusstsein</t>
  </si>
  <si>
    <t>und Amrei Lüdemann GbR</t>
  </si>
  <si>
    <t>Geismar Landstraße 19c</t>
  </si>
  <si>
    <t>20211203140736;</t>
  </si>
  <si>
    <t>Raumklima GmbH</t>
  </si>
  <si>
    <t>Baubiologie</t>
  </si>
  <si>
    <t>Hauptstr. 39 a</t>
  </si>
  <si>
    <t>20211201230748;</t>
  </si>
  <si>
    <t>Räuschel GmbH</t>
  </si>
  <si>
    <t>Textilpflege</t>
  </si>
  <si>
    <t>20220316151418;</t>
  </si>
  <si>
    <t>Räuschel Reinigungsbetriebs</t>
  </si>
  <si>
    <t>Annastr. 13</t>
  </si>
  <si>
    <t>20220316154132;</t>
  </si>
  <si>
    <t>Ravensberg Basecamp GmbH</t>
  </si>
  <si>
    <t>Schulweg 2-4</t>
  </si>
  <si>
    <t>20220702005606;</t>
  </si>
  <si>
    <t>Ravinder Kauer</t>
  </si>
  <si>
    <t>Rawald´s Partyservice</t>
  </si>
  <si>
    <t>Inh. Anke-Carmen Darnedde</t>
  </si>
  <si>
    <t>Helmstor 1</t>
  </si>
  <si>
    <t>Raweel Ahmed Nasir</t>
  </si>
  <si>
    <t>Obere-Masch-Str. 19</t>
  </si>
  <si>
    <t>20220106114919;</t>
  </si>
  <si>
    <t>Rayisa Simakova</t>
  </si>
  <si>
    <t>Raymund Barth-Bergmann</t>
  </si>
  <si>
    <t>Am Schäferstein 2</t>
  </si>
  <si>
    <t>R. Baasch-Stevens &amp; L.Stevens</t>
  </si>
  <si>
    <t>Steuerbüro</t>
  </si>
  <si>
    <t>20210921104802;</t>
  </si>
  <si>
    <t>RB Automobile</t>
  </si>
  <si>
    <t>Reiner Bakinski</t>
  </si>
  <si>
    <t>RB - Druck</t>
  </si>
  <si>
    <t>Inh. Rosemarie Barke-Raupp</t>
  </si>
  <si>
    <t>Am Lindenberg 35</t>
  </si>
  <si>
    <t>20191205221127;</t>
  </si>
  <si>
    <t>RBPE GmbH</t>
  </si>
  <si>
    <t>Planungsbüro Elektro</t>
  </si>
  <si>
    <t>20220523123442;</t>
  </si>
  <si>
    <t>RB Warenhandelsgesellschaft</t>
  </si>
  <si>
    <t>mbH Gemischtwaren</t>
  </si>
  <si>
    <t>RCE GmbH</t>
  </si>
  <si>
    <t>Düstere-Eichen-Weg 54</t>
  </si>
  <si>
    <t>20210527220702;</t>
  </si>
  <si>
    <t>Rci Traut GmbH i.G.</t>
  </si>
  <si>
    <t>Bagger- u. Fuhrunternehmen</t>
  </si>
  <si>
    <t>Blankenburger Str. 60</t>
  </si>
  <si>
    <t>20210324011540;</t>
  </si>
  <si>
    <t>RDE Metallbau GmbH</t>
  </si>
  <si>
    <t>Im Steinfelde 13</t>
  </si>
  <si>
    <t>RDH Schweißfachbetrieb</t>
  </si>
  <si>
    <t>Rolf-Dieter Hendorf</t>
  </si>
  <si>
    <t>Aschenhütte 127</t>
  </si>
  <si>
    <t>20150827222047;</t>
  </si>
  <si>
    <t>R+D Ingenieurleistungen GmbH</t>
  </si>
  <si>
    <t>20210630142822;</t>
  </si>
  <si>
    <t>Realbau Nibler GmbH</t>
  </si>
  <si>
    <t>Am Westerberg 28</t>
  </si>
  <si>
    <t>real,- Digital Fulfillment</t>
  </si>
  <si>
    <t>GmbH Online-Lager Lutterberg</t>
  </si>
  <si>
    <t>20201117220338;</t>
  </si>
  <si>
    <t>Real Estate Partners</t>
  </si>
  <si>
    <t>Göttingen GmbH &amp; Co. KG</t>
  </si>
  <si>
    <t>Realgemeinde Benniehausen</t>
  </si>
  <si>
    <t>Über den Kohlhöfen 3</t>
  </si>
  <si>
    <t>Realgemeinde Bernshausen</t>
  </si>
  <si>
    <t>Realgemeinde Bischhausen</t>
  </si>
  <si>
    <t>Vors. Henning Rauch</t>
  </si>
  <si>
    <t>Fuchsloch 4</t>
  </si>
  <si>
    <t>Realgemeinde Bördel KdöR</t>
  </si>
  <si>
    <t>Südstr. 1c</t>
  </si>
  <si>
    <t>Realgemeinde Buehren</t>
  </si>
  <si>
    <t>Vors Adelbert Schucht</t>
  </si>
  <si>
    <t>Nitzgrund 6</t>
  </si>
  <si>
    <t>Realgemeinde Desingerode</t>
  </si>
  <si>
    <t>Realgemeinde Diemarden GbR</t>
  </si>
  <si>
    <t>Herrn Hubert Pieper</t>
  </si>
  <si>
    <t>Bornwiese 25</t>
  </si>
  <si>
    <t>Realgemeinde Dransfeld KdöR</t>
  </si>
  <si>
    <t>Bachstrasse 30</t>
  </si>
  <si>
    <t>Realgemeinde Esebeck</t>
  </si>
  <si>
    <t>c/o Herrn Hermann Friedrichs</t>
  </si>
  <si>
    <t>Über der Esebeeke 25</t>
  </si>
  <si>
    <t>Realgemeinde Esplingerode</t>
  </si>
  <si>
    <t>Realgemeinde Falkenhagen</t>
  </si>
  <si>
    <t>Falkenhagen 20</t>
  </si>
  <si>
    <t>Realgemeinde</t>
  </si>
  <si>
    <t>Forstgenossenschaft Lutterberg</t>
  </si>
  <si>
    <t>Kirchstr. 22</t>
  </si>
  <si>
    <t>20201120111947;</t>
  </si>
  <si>
    <t>Realgemeinde Gieboldehausen</t>
  </si>
  <si>
    <t>Reinhard Gödeke</t>
  </si>
  <si>
    <t>Finkenweg 5</t>
  </si>
  <si>
    <t>Realgemeinde Grone</t>
  </si>
  <si>
    <t>Zollstock 22a</t>
  </si>
  <si>
    <t>Gross Ellershausen</t>
  </si>
  <si>
    <t>St.-Martini-Str. 11a</t>
  </si>
  <si>
    <t>Realgemeinde Groß Lengden</t>
  </si>
  <si>
    <t>Vorderdorfstr. 12</t>
  </si>
  <si>
    <t>Realgemeinde Groß-Schneen</t>
  </si>
  <si>
    <t>c/o Heinrich Harriehausen jun</t>
  </si>
  <si>
    <t>Michaelisstr. 11</t>
  </si>
  <si>
    <t>Realgemeinde Klein Lengden</t>
  </si>
  <si>
    <t>c/o Klaus Krieter</t>
  </si>
  <si>
    <t>Alte Heerstr. 29</t>
  </si>
  <si>
    <t>Realgemeinde Klein Schneen</t>
  </si>
  <si>
    <t>Lindenstr. 16</t>
  </si>
  <si>
    <t>Realgemeinde Krebeck</t>
  </si>
  <si>
    <t>Ludwig Rudolph</t>
  </si>
  <si>
    <t>Realgemeinde Ludolfshausen</t>
  </si>
  <si>
    <t>c/o Horst Gutsch</t>
  </si>
  <si>
    <t>Ludolfshausen 14</t>
  </si>
  <si>
    <t>Realgemeinde Ludolfshausen GbR</t>
  </si>
  <si>
    <t>Dirk Schwabe</t>
  </si>
  <si>
    <t>Wilhelm Ludwig Hoffmeister</t>
  </si>
  <si>
    <t>Ludolfshausen 8</t>
  </si>
  <si>
    <t>Realgemeinde Meensen</t>
  </si>
  <si>
    <t>Realgemeinde Mengershausen</t>
  </si>
  <si>
    <t>Dirk Sauerland</t>
  </si>
  <si>
    <t>Realgemeinde Nesselröden</t>
  </si>
  <si>
    <t>Beekstr. 13</t>
  </si>
  <si>
    <t>Realgemeinde Rittmarshausen</t>
  </si>
  <si>
    <t>Gartestr. 58</t>
  </si>
  <si>
    <t>Realgemeinde Roringen</t>
  </si>
  <si>
    <t>Realgemeinde Scharzfeld</t>
  </si>
  <si>
    <t>c/o Herrn Werner Heise</t>
  </si>
  <si>
    <t>Harzstr. 24</t>
  </si>
  <si>
    <t>Realgemeinde Settmarshausen</t>
  </si>
  <si>
    <t>c/o Herrn Sahlbach</t>
  </si>
  <si>
    <t>Sahlbachwinkel 18</t>
  </si>
  <si>
    <t>Realgemeinde Seulingen</t>
  </si>
  <si>
    <t>c/o Herrn Rudi Freckmann</t>
  </si>
  <si>
    <t>Realgemeinde Varlosen</t>
  </si>
  <si>
    <t>Mitteldorfstr. 28</t>
  </si>
  <si>
    <t>Realgemeinde Werxhausen</t>
  </si>
  <si>
    <t>c/o Reinhard Diedrich</t>
  </si>
  <si>
    <t>Realgemeinde Woellmarshausen</t>
  </si>
  <si>
    <t>Nr. 55</t>
  </si>
  <si>
    <t>Realgemeinde Wulften</t>
  </si>
  <si>
    <t>Dirk Peinemann, 1. Vorsitzende</t>
  </si>
  <si>
    <t>Am Blauen Wunder 6</t>
  </si>
  <si>
    <t>20180425090946;</t>
  </si>
  <si>
    <t>real GmbH</t>
  </si>
  <si>
    <t>Goettingen-Grone 3</t>
  </si>
  <si>
    <t>20210315142529;</t>
  </si>
  <si>
    <t>20220422094743;</t>
  </si>
  <si>
    <t>Realschule Duderstadt</t>
  </si>
  <si>
    <t>Heinz-Sielmann-Realschule</t>
  </si>
  <si>
    <t>20211221081733;</t>
  </si>
  <si>
    <t>Realschule Gieboldehausen</t>
  </si>
  <si>
    <t>St.-Laurentius-Str. 5</t>
  </si>
  <si>
    <t>20210720085648;</t>
  </si>
  <si>
    <t>Realverband Forstgenossen-</t>
  </si>
  <si>
    <t>schaft Schwiegershausen</t>
  </si>
  <si>
    <t>Rebecca Fischer</t>
  </si>
  <si>
    <t>Rainer Fischer Lederwaren e.K.</t>
  </si>
  <si>
    <t>20211101234942;</t>
  </si>
  <si>
    <t>Rebecca Muthmann</t>
  </si>
  <si>
    <t>Praxis f. Psychotherapie</t>
  </si>
  <si>
    <t>Einzelunternehmerin</t>
  </si>
  <si>
    <t>20220513090224;</t>
  </si>
  <si>
    <t>Rebecca Vulter</t>
  </si>
  <si>
    <t>Lenglerner Str. 68</t>
  </si>
  <si>
    <t>Rebecka Becker</t>
  </si>
  <si>
    <t>Zehntscheuerstr. 28</t>
  </si>
  <si>
    <t>20201120220347;</t>
  </si>
  <si>
    <t>Recall Media Limited &amp; Co. KG</t>
  </si>
  <si>
    <t>Hohensteiner Str. 16 a</t>
  </si>
  <si>
    <t>Rechtliche Betreuungen</t>
  </si>
  <si>
    <t>Marie-Astrid Ohlendorf</t>
  </si>
  <si>
    <t>Thüringer Str. 252</t>
  </si>
  <si>
    <t>20201001081315;</t>
  </si>
  <si>
    <t>Andreas Kilian</t>
  </si>
  <si>
    <t>Im Bruchhof 4</t>
  </si>
  <si>
    <t>20211002043730;</t>
  </si>
  <si>
    <t>Andreas Rother</t>
  </si>
  <si>
    <t>20211223092403;</t>
  </si>
  <si>
    <t>Detlef Eggert</t>
  </si>
  <si>
    <t>Düstere-Eichen-Weg 64</t>
  </si>
  <si>
    <t>Dr. Michael Vockenberg</t>
  </si>
  <si>
    <t>Bettina Schulte und David</t>
  </si>
  <si>
    <t>Herrmann GbR</t>
  </si>
  <si>
    <t>20220402070343;</t>
  </si>
  <si>
    <t>Rechtsanwälte Brunotte &amp; Waldt</t>
  </si>
  <si>
    <t>Dr. Müller &amp; Lotz GbR</t>
  </si>
  <si>
    <t>Nikolausberger Weg 31</t>
  </si>
  <si>
    <t>Rechtsanwälte, GbR</t>
  </si>
  <si>
    <t>Dr. jur.Konstantin Leondarakis</t>
  </si>
  <si>
    <t>Nicole Kohlstedt</t>
  </si>
  <si>
    <t>Rechtsanwälte Görnandt,</t>
  </si>
  <si>
    <t>Füllgraf &amp; Görnandt</t>
  </si>
  <si>
    <t>Koltze, Rose &amp; Partner</t>
  </si>
  <si>
    <t>20220314161359;</t>
  </si>
  <si>
    <t>Rechtsanwälte Körner &amp; Körner</t>
  </si>
  <si>
    <t>20220124114116;</t>
  </si>
  <si>
    <t>Naumer &amp; Naumann</t>
  </si>
  <si>
    <t>Im Kleie 13</t>
  </si>
  <si>
    <t>20220329062953;</t>
  </si>
  <si>
    <t>A. Bogdan &amp; L. Säglitz GbR</t>
  </si>
  <si>
    <t>20220201232140;</t>
  </si>
  <si>
    <t>Schmidt und Partner</t>
  </si>
  <si>
    <t>Nikolausberger Weg 57</t>
  </si>
  <si>
    <t>Bogdan &amp; Säglitz GbR</t>
  </si>
  <si>
    <t>20201104102525;</t>
  </si>
  <si>
    <t>Rechtsanwälte Ziehr, Becker,</t>
  </si>
  <si>
    <t>Schwarzer</t>
  </si>
  <si>
    <t>Frank Schmid</t>
  </si>
  <si>
    <t>20220314160911;</t>
  </si>
  <si>
    <t>Janneke Sophia Predöhl</t>
  </si>
  <si>
    <t>Jessica Kuhn</t>
  </si>
  <si>
    <t>Johanna Feuerhake</t>
  </si>
  <si>
    <t>Marita Thomas</t>
  </si>
  <si>
    <t>Regine Filler</t>
  </si>
  <si>
    <t>Fachanwältin für Sozialrecht</t>
  </si>
  <si>
    <t>20210101225905;</t>
  </si>
  <si>
    <t>Stefanie Carls</t>
  </si>
  <si>
    <t>Zum Gelenberg 19</t>
  </si>
  <si>
    <t>Jörg Mädje</t>
  </si>
  <si>
    <t>20210324011545;</t>
  </si>
  <si>
    <t>Rechtsanwalt Jürgen Fuchs</t>
  </si>
  <si>
    <t>20210817131606;</t>
  </si>
  <si>
    <t>Rechtsanwalt Karsten Beinhorn</t>
  </si>
  <si>
    <t>Matthias Eickhoff</t>
  </si>
  <si>
    <t>Ulrideshuser Str. 5</t>
  </si>
  <si>
    <t>20220629093737;</t>
  </si>
  <si>
    <t>Ralph Bergmann</t>
  </si>
  <si>
    <t>20220321112430;</t>
  </si>
  <si>
    <t>Armando Revilla-Wagner und</t>
  </si>
  <si>
    <t>Stefanie Rohrmann</t>
  </si>
  <si>
    <t>20220204102859;</t>
  </si>
  <si>
    <t>Dr. Robin von Eltz</t>
  </si>
  <si>
    <t>20220314161437;</t>
  </si>
  <si>
    <t>Hannes Krüger</t>
  </si>
  <si>
    <t>Humboldtallee 20c</t>
  </si>
  <si>
    <t>20210223023014;</t>
  </si>
  <si>
    <t>Jens Wagner-Douglas und</t>
  </si>
  <si>
    <t>Ralph Leibecke GbR</t>
  </si>
  <si>
    <t>Backhausstr. 18a</t>
  </si>
  <si>
    <t>20220328235142;</t>
  </si>
  <si>
    <t>Karin Jürgens-Reichelt</t>
  </si>
  <si>
    <t>Welle 3</t>
  </si>
  <si>
    <t>Özlem Seremet</t>
  </si>
  <si>
    <t>20220124113906;</t>
  </si>
  <si>
    <t>Rechtsanwaltskanzlei Schäfer</t>
  </si>
  <si>
    <t>Silke Schäfer</t>
  </si>
  <si>
    <t>20201112152704;</t>
  </si>
  <si>
    <t>Sibylle Klaaßen-Lotz</t>
  </si>
  <si>
    <t>Am Steinsgraben 1a</t>
  </si>
  <si>
    <t>20220314161630;</t>
  </si>
  <si>
    <t>Ulrich Heß</t>
  </si>
  <si>
    <t>Axel Klingebiel</t>
  </si>
  <si>
    <t>20210616182419;</t>
  </si>
  <si>
    <t>Gerhard Riban</t>
  </si>
  <si>
    <t>Langmack &amp; Riebe PartnG</t>
  </si>
  <si>
    <t>20220314161314;</t>
  </si>
  <si>
    <t>Reconsult GmbH</t>
  </si>
  <si>
    <t>Record GbR mbH,T Buttazzi &amp;</t>
  </si>
  <si>
    <t>F Gari,Lebensmitt-Groß-und</t>
  </si>
  <si>
    <t>Am Kalten Born 2 a</t>
  </si>
  <si>
    <t>Recording (Musik &amp;</t>
  </si>
  <si>
    <t>Eventmanagement)</t>
  </si>
  <si>
    <t>Christopher Henkel</t>
  </si>
  <si>
    <t>Pfingstanger 35</t>
  </si>
  <si>
    <t>Recticel Engineered Foams</t>
  </si>
  <si>
    <t>20220407140329;</t>
  </si>
  <si>
    <t>Recyling Verwaltungs-</t>
  </si>
  <si>
    <t>Redaktionsbüro</t>
  </si>
  <si>
    <t>Radio + Fernsehen</t>
  </si>
  <si>
    <t>Inh. Rainer Pinkau</t>
  </si>
  <si>
    <t>Weender Str. 30</t>
  </si>
  <si>
    <t>Redcep Tahiri</t>
  </si>
  <si>
    <t>RED DUCK</t>
  </si>
  <si>
    <t>Fitnesstudio</t>
  </si>
  <si>
    <t>20210922220432;</t>
  </si>
  <si>
    <t>Reeb Kommunikation</t>
  </si>
  <si>
    <t>International GmbH</t>
  </si>
  <si>
    <t>Reformhaus Bio-Eck</t>
  </si>
  <si>
    <t>Reformhaus Schöning</t>
  </si>
  <si>
    <t>Dagmar Freiberg</t>
  </si>
  <si>
    <t>Reformhaus Thiele</t>
  </si>
  <si>
    <t>Reformhaus u.Töpferstube</t>
  </si>
  <si>
    <t>Wieland Kolle</t>
  </si>
  <si>
    <t>20220120220915;</t>
  </si>
  <si>
    <t>Reformhaus Zippel</t>
  </si>
  <si>
    <t>Regina Stelter</t>
  </si>
  <si>
    <t>Rote Str. 6</t>
  </si>
  <si>
    <t>Reformierte Gemeinde</t>
  </si>
  <si>
    <t>Untere Karspüle 11</t>
  </si>
  <si>
    <t>20220712095702;</t>
  </si>
  <si>
    <t>Refratechnik Cement GmbH</t>
  </si>
  <si>
    <t>Rudolf-Winkel-Str. 1</t>
  </si>
  <si>
    <t>20220525114534;</t>
  </si>
  <si>
    <t>Regenbogen AG</t>
  </si>
  <si>
    <t>Regenbogen e.V.</t>
  </si>
  <si>
    <t>Regenbogen Häuslicher</t>
  </si>
  <si>
    <t>Pflegedienst Südharz GmbH</t>
  </si>
  <si>
    <t>Jacobitorstr. 5</t>
  </si>
  <si>
    <t>20220707090111;</t>
  </si>
  <si>
    <t>Regenbogen-Kindertagesstätte</t>
  </si>
  <si>
    <t>Rosdorf,</t>
  </si>
  <si>
    <t>Kitaverband Südliches Leinetal</t>
  </si>
  <si>
    <t>Leinestr. 24</t>
  </si>
  <si>
    <t>20210906113515;</t>
  </si>
  <si>
    <t>Regierungspräsidium Gießen</t>
  </si>
  <si>
    <t>Hessen im Lager Friedland</t>
  </si>
  <si>
    <t>Regina Behrens</t>
  </si>
  <si>
    <t>Thüringer Str. 262</t>
  </si>
  <si>
    <t>Regina Bendix</t>
  </si>
  <si>
    <t>Zimmermannstr. 29</t>
  </si>
  <si>
    <t>Regina Bickmann</t>
  </si>
  <si>
    <t>Stargarder Weg 12</t>
  </si>
  <si>
    <t>Regina Faubel</t>
  </si>
  <si>
    <t>Regina Franzke</t>
  </si>
  <si>
    <t>Bramwaldstr. 30a</t>
  </si>
  <si>
    <t>Regina Gärtner &amp; Bernhard May</t>
  </si>
  <si>
    <t>GbR - Betriebsverpachtung -</t>
  </si>
  <si>
    <t>Regina Gärtner</t>
  </si>
  <si>
    <t>Oderpromenade 1</t>
  </si>
  <si>
    <t>Regina Heinze</t>
  </si>
  <si>
    <t>Leddergasse 9</t>
  </si>
  <si>
    <t>Regina Horeis</t>
  </si>
  <si>
    <t>Regina Janus und</t>
  </si>
  <si>
    <t>Christiane Korengel-Rittmeier</t>
  </si>
  <si>
    <t>Regina Jütte</t>
  </si>
  <si>
    <t>Zechenstr. 4</t>
  </si>
  <si>
    <t>Regina Kurpat</t>
  </si>
  <si>
    <t>Foto- u. Geschenke-Shop</t>
  </si>
  <si>
    <t>Regina Lindemann</t>
  </si>
  <si>
    <t>Duur-Weg 9</t>
  </si>
  <si>
    <t>Regina Meyer</t>
  </si>
  <si>
    <t>20220316150035;</t>
  </si>
  <si>
    <t>Regina Neitzel-Gödecke</t>
  </si>
  <si>
    <t>Oberer Weg 19</t>
  </si>
  <si>
    <t>Regina Nowack Werbeagentur</t>
  </si>
  <si>
    <t>Regina Salzmann</t>
  </si>
  <si>
    <t>Getränkemarkt am Kloster</t>
  </si>
  <si>
    <t>Regina Traub</t>
  </si>
  <si>
    <t>Wilhelm-Busch-Str. 3</t>
  </si>
  <si>
    <t>Regina Usher</t>
  </si>
  <si>
    <t>Naturfotografie und Text</t>
  </si>
  <si>
    <t>Mühlenbreite 9</t>
  </si>
  <si>
    <t>Regina Wauschkuhn</t>
  </si>
  <si>
    <t>Staudengärtnerei</t>
  </si>
  <si>
    <t>Mühlenberg 7</t>
  </si>
  <si>
    <t>Regina Wiedemann</t>
  </si>
  <si>
    <t>Mühlwiese 21b</t>
  </si>
  <si>
    <t>Regina Zille</t>
  </si>
  <si>
    <t>Veilchenstr. 3</t>
  </si>
  <si>
    <t>Regina Zille Praxis für</t>
  </si>
  <si>
    <t>20220201231118;</t>
  </si>
  <si>
    <t>Regina Zöllner</t>
  </si>
  <si>
    <t>Regine Bomhoff</t>
  </si>
  <si>
    <t>Regine Eckel</t>
  </si>
  <si>
    <t>Zur Akelei 1</t>
  </si>
  <si>
    <t>Regine Rehkopf</t>
  </si>
  <si>
    <t>Regines Haarstudio</t>
  </si>
  <si>
    <t>Inh Regine Popa</t>
  </si>
  <si>
    <t>Am Rodebach 33</t>
  </si>
  <si>
    <t>Regionalbus</t>
  </si>
  <si>
    <t>Braunschweig GmbH</t>
  </si>
  <si>
    <t>20220201135300;</t>
  </si>
  <si>
    <t>Regionale Karriereportale</t>
  </si>
  <si>
    <t>20210801225359;</t>
  </si>
  <si>
    <t>REGJO Verlag für regionales</t>
  </si>
  <si>
    <t>Marketing GmbH</t>
  </si>
  <si>
    <t>Regula Kröger</t>
  </si>
  <si>
    <t>Im Haarfeld 1</t>
  </si>
  <si>
    <t>Rehaklinik für Mutter, Vater</t>
  </si>
  <si>
    <t>und Kind</t>
  </si>
  <si>
    <t>Schlesierstr. 34</t>
  </si>
  <si>
    <t>20220504093743;</t>
  </si>
  <si>
    <t>Rehasportverein Südharz eV.</t>
  </si>
  <si>
    <t>RehaWash Systems GmbH</t>
  </si>
  <si>
    <t>Veckerhäger Str. 31</t>
  </si>
  <si>
    <t>20220309082820;</t>
  </si>
  <si>
    <t>Rehband Deutschland GmbH</t>
  </si>
  <si>
    <t>Rehband Ltd.</t>
  </si>
  <si>
    <t>Sitz in Zypern</t>
  </si>
  <si>
    <t>20201015142135;</t>
  </si>
  <si>
    <t>REHBERG HÜPPE + PARTNER</t>
  </si>
  <si>
    <t>Patentanwälte</t>
  </si>
  <si>
    <t>20220215114708;</t>
  </si>
  <si>
    <t>Reibestein Erben</t>
  </si>
  <si>
    <t>Grundstücksverwaltung GbR</t>
  </si>
  <si>
    <t>Reich Immobilien</t>
  </si>
  <si>
    <t>Inh. Simone Reich</t>
  </si>
  <si>
    <t>Hermannstädter Weg 2</t>
  </si>
  <si>
    <t>20210430101035;</t>
  </si>
  <si>
    <t>Reich &amp; Partner</t>
  </si>
  <si>
    <t>Nikoloz Decker</t>
  </si>
  <si>
    <t>Reichsgraf von Plettenberg</t>
  </si>
  <si>
    <t>GMBH</t>
  </si>
  <si>
    <t>Reich &amp; Shvaitser</t>
  </si>
  <si>
    <t>Automobile GbR</t>
  </si>
  <si>
    <t>Am Ort 2</t>
  </si>
  <si>
    <t>Reicom GmbH</t>
  </si>
  <si>
    <t>EDV und Bürogeräte Spezial-</t>
  </si>
  <si>
    <t>20220316145038;</t>
  </si>
  <si>
    <t>Reidt Kabel GmbH</t>
  </si>
  <si>
    <t>An der Blankschmiede 8</t>
  </si>
  <si>
    <t>Reifen-Center</t>
  </si>
  <si>
    <t>Thomas Traut</t>
  </si>
  <si>
    <t>Kupferbergstr. 2</t>
  </si>
  <si>
    <t>Reifenhandel Ulbrich</t>
  </si>
  <si>
    <t>Inh. Hubert Kracht</t>
  </si>
  <si>
    <t>reifen-in GmbH</t>
  </si>
  <si>
    <t>Reifenmarkt Göttingen GmbH</t>
  </si>
  <si>
    <t>20220607091846;</t>
  </si>
  <si>
    <t>Reifenmarkt Hoffmeister GmbH</t>
  </si>
  <si>
    <t>Maschmühlenweg 111</t>
  </si>
  <si>
    <t>Reifenscheune - FHS</t>
  </si>
  <si>
    <t>Kai Pöhlmann</t>
  </si>
  <si>
    <t>20210520012252;</t>
  </si>
  <si>
    <t>Reifen Schmidt</t>
  </si>
  <si>
    <t>Inh. Katja Nickel</t>
  </si>
  <si>
    <t>20220402010601;</t>
  </si>
  <si>
    <t>Reimann Clemens Manufaktur NR</t>
  </si>
  <si>
    <t>Kiefernweg 2</t>
  </si>
  <si>
    <t>20211220220740;</t>
  </si>
  <si>
    <t>REIMANN Wurstliebhaber GmbH</t>
  </si>
  <si>
    <t>20220428122815;</t>
  </si>
  <si>
    <t>20220402083649;</t>
  </si>
  <si>
    <t>Reimund Bischoff</t>
  </si>
  <si>
    <t>Hygieneartikel</t>
  </si>
  <si>
    <t>Schöne Aussicht 1</t>
  </si>
  <si>
    <t>Reimund Quentin</t>
  </si>
  <si>
    <t>Reimund Wieldt</t>
  </si>
  <si>
    <t>LBS-Beratungsstelle</t>
  </si>
  <si>
    <t>Reinald Junge</t>
  </si>
  <si>
    <t>20211110105552;</t>
  </si>
  <si>
    <t>Reinecke - Der FrischeGarten</t>
  </si>
  <si>
    <t>Elliehäuser Anger 8</t>
  </si>
  <si>
    <t>Reiner Beckmann</t>
  </si>
  <si>
    <t>Fahrräder und Sport</t>
  </si>
  <si>
    <t>Ziegeleistr. 3</t>
  </si>
  <si>
    <t>Reinerd Jaster</t>
  </si>
  <si>
    <t>privater Hausumbau</t>
  </si>
  <si>
    <t>Reiner Giersemehl</t>
  </si>
  <si>
    <t>Sülte 22</t>
  </si>
  <si>
    <t>Reiner Gniffke</t>
  </si>
  <si>
    <t>Köhlerhang 9</t>
  </si>
  <si>
    <t>Reiner Gropengiesser</t>
  </si>
  <si>
    <t>Mittelstr. 17</t>
  </si>
  <si>
    <t>20180302221353;</t>
  </si>
  <si>
    <t>Reiner Hanne</t>
  </si>
  <si>
    <t>Ulmenstr. 10</t>
  </si>
  <si>
    <t>20210528232144;</t>
  </si>
  <si>
    <t>Reiner Haßler</t>
  </si>
  <si>
    <t>Reiner Hehr Freiberufler</t>
  </si>
  <si>
    <t>Dipl.Ing. Reiner Hehr</t>
  </si>
  <si>
    <t>Reiner Ische</t>
  </si>
  <si>
    <t>Holunderweg 8</t>
  </si>
  <si>
    <t>Reiner Kühn</t>
  </si>
  <si>
    <t>Büroartikel</t>
  </si>
  <si>
    <t>Reiner Labait</t>
  </si>
  <si>
    <t>Pfalz-Grona-Breite 38</t>
  </si>
  <si>
    <t>Reiner Mundt</t>
  </si>
  <si>
    <t>Holzrückerei</t>
  </si>
  <si>
    <t>Dechant-Hartmann-Str. 16</t>
  </si>
  <si>
    <t>Reiner Plümer</t>
  </si>
  <si>
    <t>Juesweg 1</t>
  </si>
  <si>
    <t>Reiner Röthel</t>
  </si>
  <si>
    <t>Öl- u. Gasfeuerungsservice</t>
  </si>
  <si>
    <t>i. Reisegewerbe</t>
  </si>
  <si>
    <t>Fliederweg 7</t>
  </si>
  <si>
    <t>20090217080140;</t>
  </si>
  <si>
    <t>Reiner Seyfert</t>
  </si>
  <si>
    <t>Bruneärmel 7</t>
  </si>
  <si>
    <t>Reiner Warnecke</t>
  </si>
  <si>
    <t>Spickenweg 48</t>
  </si>
  <si>
    <t>Reiner Wenger</t>
  </si>
  <si>
    <t>Reinhard Baumbach</t>
  </si>
  <si>
    <t>Reinhard Birk</t>
  </si>
  <si>
    <t>Reinhard Bleyer</t>
  </si>
  <si>
    <t>Sonnenbreite 2 a</t>
  </si>
  <si>
    <t>20210409103247;</t>
  </si>
  <si>
    <t>Reinhard Bornemann jun.</t>
  </si>
  <si>
    <t>Göttinger Str. 35</t>
  </si>
  <si>
    <t>20220201233852;</t>
  </si>
  <si>
    <t>Reinhard Brix</t>
  </si>
  <si>
    <t>Himmelsstieg 14</t>
  </si>
  <si>
    <t>Reinhard Bulkowski</t>
  </si>
  <si>
    <t>Am Pferdeteich 1</t>
  </si>
  <si>
    <t>Reinhard Curdt</t>
  </si>
  <si>
    <t>Reinhard Dawe</t>
  </si>
  <si>
    <t>Zollstock 1 c</t>
  </si>
  <si>
    <t>Reinhard Deutsch</t>
  </si>
  <si>
    <t>Volkmarshäuser Str. 14</t>
  </si>
  <si>
    <t>Reinhard Deutsch GmbH</t>
  </si>
  <si>
    <t>20220601223907;</t>
  </si>
  <si>
    <t>Reinhard Eberling</t>
  </si>
  <si>
    <t>Waldstr. 34 a</t>
  </si>
  <si>
    <t>Reinhard Freytag</t>
  </si>
  <si>
    <t>Südring 3</t>
  </si>
  <si>
    <t>Reinhard Ganz</t>
  </si>
  <si>
    <t>Gaußstr. 21</t>
  </si>
  <si>
    <t>Reinhard Gerhardy</t>
  </si>
  <si>
    <t>Reinhard Gerke</t>
  </si>
  <si>
    <t>20220316150355;</t>
  </si>
  <si>
    <t>Reinhard Grobecker</t>
  </si>
  <si>
    <t>Pastor-Flemming-Str. 1</t>
  </si>
  <si>
    <t>Kfz-Kundendienst</t>
  </si>
  <si>
    <t>Ohlenroder Str. 15 a</t>
  </si>
  <si>
    <t>20200305142217;</t>
  </si>
  <si>
    <t>Reinhard Hansen</t>
  </si>
  <si>
    <t>Wöhlerstr. 8</t>
  </si>
  <si>
    <t>Reinhard Hellmold</t>
  </si>
  <si>
    <t>Barbiser Str. 35</t>
  </si>
  <si>
    <t>Reinhard Herrmann</t>
  </si>
  <si>
    <t>Zum Hüschenberg 26</t>
  </si>
  <si>
    <t>Reinhard Hesse</t>
  </si>
  <si>
    <t>Garten- &amp; Landschaftspflege</t>
  </si>
  <si>
    <t>Geismar Landstr. 98</t>
  </si>
  <si>
    <t>20220316143840;</t>
  </si>
  <si>
    <t>Reinhard Holzapfel</t>
  </si>
  <si>
    <t>Reinhard Kerl</t>
  </si>
  <si>
    <t>Am Breiten Busch 35</t>
  </si>
  <si>
    <t>Reinhard Keutmann</t>
  </si>
  <si>
    <t>Verkaufsfahrer</t>
  </si>
  <si>
    <t>In der Bleiche 14</t>
  </si>
  <si>
    <t>Reinhard Kock</t>
  </si>
  <si>
    <t>Werbeservice &amp; Digitaldruck</t>
  </si>
  <si>
    <t>Reinhard Kommritz</t>
  </si>
  <si>
    <t>Reinhard Kotzan</t>
  </si>
  <si>
    <t>Zur Lemse 13</t>
  </si>
  <si>
    <t>Reinhard Kroner</t>
  </si>
  <si>
    <t>Hermann-Weyl-Stieg 15</t>
  </si>
  <si>
    <t>Reinhard Kulle</t>
  </si>
  <si>
    <t>20220316150146;</t>
  </si>
  <si>
    <t>Reinhard Langer</t>
  </si>
  <si>
    <t>Reinhard Lechte</t>
  </si>
  <si>
    <t>Zur Scharfmühle 6</t>
  </si>
  <si>
    <t>Reinhard Mazarin</t>
  </si>
  <si>
    <t>Veckerhäger Str. 40</t>
  </si>
  <si>
    <t>Reinhard Michel</t>
  </si>
  <si>
    <t>Tannenbergstr. 14</t>
  </si>
  <si>
    <t>Reinhard Minne</t>
  </si>
  <si>
    <t>20060425035954;</t>
  </si>
  <si>
    <t>Reinhard Möller</t>
  </si>
  <si>
    <t>Ludolfshausen 1</t>
  </si>
  <si>
    <t>Reinhard Munsonius</t>
  </si>
  <si>
    <t>Reinhard Nabers</t>
  </si>
  <si>
    <t>Planungs- u. Ingenieurbüro</t>
  </si>
  <si>
    <t>Reinhard Oldenburg</t>
  </si>
  <si>
    <t>Albrechtstr. 5</t>
  </si>
  <si>
    <t>Reinhard Otto</t>
  </si>
  <si>
    <t>20211102233828;</t>
  </si>
  <si>
    <t>Reinhard Rischer</t>
  </si>
  <si>
    <t>Breitenbachweg 4</t>
  </si>
  <si>
    <t>Reinhard Schmidt e. K.</t>
  </si>
  <si>
    <t>Apothekenberatung</t>
  </si>
  <si>
    <t>Göttinger Str. 38 c</t>
  </si>
  <si>
    <t>Reinhard Schwandt</t>
  </si>
  <si>
    <t>Phil-Engelhardt-Wg 19</t>
  </si>
  <si>
    <t>Reinhard Siegmann</t>
  </si>
  <si>
    <t>Reinhard Stach</t>
  </si>
  <si>
    <t>IT Partner</t>
  </si>
  <si>
    <t>Reinhard Strüber</t>
  </si>
  <si>
    <t>Hilsweg 50</t>
  </si>
  <si>
    <t>Reinhard Strubwe</t>
  </si>
  <si>
    <t>Abgunst 20</t>
  </si>
  <si>
    <t>Reinhardt Alke</t>
  </si>
  <si>
    <t>Ostpreußenstr. 9</t>
  </si>
  <si>
    <t>Reinhardt Brandt</t>
  </si>
  <si>
    <t>Reinhardt Klöppner</t>
  </si>
  <si>
    <t>Gewerblicher Güternahverkehr</t>
  </si>
  <si>
    <t>Wiesenstr. 9</t>
  </si>
  <si>
    <t>Reinhardt Lampe</t>
  </si>
  <si>
    <t>Lange-Geismar-Str. 77</t>
  </si>
  <si>
    <t>Reinhardt Lange</t>
  </si>
  <si>
    <t>Sonnenwinkel 12</t>
  </si>
  <si>
    <t>20210401000446;</t>
  </si>
  <si>
    <t>Reinhardt Raumdekor</t>
  </si>
  <si>
    <t>Uwe Reinhardt</t>
  </si>
  <si>
    <t>Freiheiter Str. 41</t>
  </si>
  <si>
    <t>20210402004508;</t>
  </si>
  <si>
    <t>Reinhard und Hiltrund Herrmann</t>
  </si>
  <si>
    <t>Reinhard Vieth</t>
  </si>
  <si>
    <t>Steintorstr. 33</t>
  </si>
  <si>
    <t>20220613133245;</t>
  </si>
  <si>
    <t>Reinhard Vogt</t>
  </si>
  <si>
    <t>Im Borne 33</t>
  </si>
  <si>
    <t>Kehrstr. 8b</t>
  </si>
  <si>
    <t>20210624111919;</t>
  </si>
  <si>
    <t>Reinhard Walendy</t>
  </si>
  <si>
    <t>Dahlmannstr. 10</t>
  </si>
  <si>
    <t>Reinhard Wassmann</t>
  </si>
  <si>
    <t>Reinhard Weppner</t>
  </si>
  <si>
    <t>Taubenfuhr 8</t>
  </si>
  <si>
    <t>Reinhard Wiesel</t>
  </si>
  <si>
    <t>Wirtschafts- und Unternehmens-</t>
  </si>
  <si>
    <t>Junkernstr. 22</t>
  </si>
  <si>
    <t>Möbelhandlung</t>
  </si>
  <si>
    <t>Neue Heerstr. 2</t>
  </si>
  <si>
    <t>Reinhard Zindel</t>
  </si>
  <si>
    <t>Wohnimmobilienvermietung</t>
  </si>
  <si>
    <t>Hinter der Blume 72</t>
  </si>
  <si>
    <t>20211223111013;</t>
  </si>
  <si>
    <t>Reinhild Blum</t>
  </si>
  <si>
    <t>Reinhild Möller</t>
  </si>
  <si>
    <t>20210203221003;</t>
  </si>
  <si>
    <t>20210107112731;</t>
  </si>
  <si>
    <t>Reinhild Müller</t>
  </si>
  <si>
    <t>Reinhold Angermüller</t>
  </si>
  <si>
    <t>20210604232501;</t>
  </si>
  <si>
    <t>Reinhold Ballweg</t>
  </si>
  <si>
    <t>Bau- und Industriemontagen</t>
  </si>
  <si>
    <t>Auf dem Strautberg 15</t>
  </si>
  <si>
    <t>Reinhold Blank</t>
  </si>
  <si>
    <t>Reinhold Bohnhorst</t>
  </si>
  <si>
    <t>Einzelhandel mit Gardinen,</t>
  </si>
  <si>
    <t>Rollos, Markisen, Rollläden</t>
  </si>
  <si>
    <t>An der Bahn 71</t>
  </si>
  <si>
    <t>Reinhold Curdt</t>
  </si>
  <si>
    <t>Stegemühlenweg 62</t>
  </si>
  <si>
    <t>Reinhold Fröhlich</t>
  </si>
  <si>
    <t>Bratwurstverkauf</t>
  </si>
  <si>
    <t>Hüttenstr. 24</t>
  </si>
  <si>
    <t>Reinhold Gondrom GmbH &amp; Co. KG</t>
  </si>
  <si>
    <t>Reinhold Kilian</t>
  </si>
  <si>
    <t>Obere Dorfstr. 54</t>
  </si>
  <si>
    <t>Reinhold Kühne</t>
  </si>
  <si>
    <t>Barteröder Str. 10</t>
  </si>
  <si>
    <t>20210921104826;</t>
  </si>
  <si>
    <t>Reinhold Lubczyk</t>
  </si>
  <si>
    <t>Agentur für kreative Lösungen</t>
  </si>
  <si>
    <t>Klappenweg 5</t>
  </si>
  <si>
    <t>Reinhold Olbrich</t>
  </si>
  <si>
    <t>Reinhold Rector</t>
  </si>
  <si>
    <t>Kolpingstr. 13</t>
  </si>
  <si>
    <t>Reinhold Schäfer &amp; Cornelia</t>
  </si>
  <si>
    <t>Zierenberg,Landwirtsch Betrieb</t>
  </si>
  <si>
    <t>Reinhold Schmidt</t>
  </si>
  <si>
    <t>Kirchtal 47</t>
  </si>
  <si>
    <t>Reinhold Schmied</t>
  </si>
  <si>
    <t>Solinger Stahlwaren</t>
  </si>
  <si>
    <t>Stresemannstr. 24b</t>
  </si>
  <si>
    <t>20220402033635;</t>
  </si>
  <si>
    <t>Reinhold Schwartz</t>
  </si>
  <si>
    <t>Meryem Yesilyurt</t>
  </si>
  <si>
    <t>Pfalz-Grona-Breite 35</t>
  </si>
  <si>
    <t>Yeliz Cetinkaya</t>
  </si>
  <si>
    <t>Allerstr. 33</t>
  </si>
  <si>
    <t>Barbara Merten</t>
  </si>
  <si>
    <t>Im Siebigsfeld 19</t>
  </si>
  <si>
    <t>Norbert Risch</t>
  </si>
  <si>
    <t>Am Kirchenbrink 9</t>
  </si>
  <si>
    <t>20190822134909;</t>
  </si>
  <si>
    <t>Reinigung von IBC-Containern</t>
  </si>
  <si>
    <t>Agim Bajrami</t>
  </si>
  <si>
    <t>Am Schilde 7b</t>
  </si>
  <si>
    <t>Reinisch + Halpape GmbH</t>
  </si>
  <si>
    <t>Kastanienweg 14</t>
  </si>
  <si>
    <t>20210412084045;</t>
  </si>
  <si>
    <t>Reintje de Vente</t>
  </si>
  <si>
    <t>Harz Hotel Iris</t>
  </si>
  <si>
    <t>An der Sieber 102b</t>
  </si>
  <si>
    <t>20220314142122;</t>
  </si>
  <si>
    <t>Reinzeichnungen Retuschen</t>
  </si>
  <si>
    <t>Inh. Joachim Herting</t>
  </si>
  <si>
    <t>Jupiterweg 2</t>
  </si>
  <si>
    <t>Reischl Die Topfblume KG</t>
  </si>
  <si>
    <t>20220402073255;</t>
  </si>
  <si>
    <t>ReiseBank AG</t>
  </si>
  <si>
    <t>Reisebörse</t>
  </si>
  <si>
    <t>Inh Detlef Gniewosz</t>
  </si>
  <si>
    <t>Reisebüro Alexander</t>
  </si>
  <si>
    <t>Lufthansa City Center</t>
  </si>
  <si>
    <t>Hubert Alexander e.K.</t>
  </si>
  <si>
    <t>Posthof 2/4</t>
  </si>
  <si>
    <t>Reisebüro am Bahnhof</t>
  </si>
  <si>
    <t>Harald Buwing</t>
  </si>
  <si>
    <t>Reisebüro am Kornmarkt GmbH</t>
  </si>
  <si>
    <t>20210610122821;</t>
  </si>
  <si>
    <t>Reisebüro Fischer</t>
  </si>
  <si>
    <t>Inh Hannelore Fischer</t>
  </si>
  <si>
    <t>Nicole Altenburg</t>
  </si>
  <si>
    <t>Reisebüro Fly Away</t>
  </si>
  <si>
    <t>Inh. Annette Harms</t>
  </si>
  <si>
    <t>Reisebüro Fredrich GmbH</t>
  </si>
  <si>
    <t>Reisebüro Fredrich</t>
  </si>
  <si>
    <t>Inh Bernd Vollmer e.K. Göttg.</t>
  </si>
  <si>
    <t>Reisebüro im V-Markt</t>
  </si>
  <si>
    <t>Inh Eric Sörensen</t>
  </si>
  <si>
    <t>Reisebüro MELAS</t>
  </si>
  <si>
    <t>Inh. Birgit Hippe</t>
  </si>
  <si>
    <t>Südring 8</t>
  </si>
  <si>
    <t>20220621230821;</t>
  </si>
  <si>
    <t>Reisebüro Oezel</t>
  </si>
  <si>
    <t>Inh. Tuelay Oezel</t>
  </si>
  <si>
    <t>Papendiek 19</t>
  </si>
  <si>
    <t>Reiner Fischholz</t>
  </si>
  <si>
    <t>Reisebüro Südharz GbR</t>
  </si>
  <si>
    <t>Bahnhofstr. 2a</t>
  </si>
  <si>
    <t>Reisebüro Sunshine GbR</t>
  </si>
  <si>
    <t>Bernhard Weigmann,M.Böttger,Dr</t>
  </si>
  <si>
    <t>Manf.Messerschmidt,F.Schweizer</t>
  </si>
  <si>
    <t>Reisebüro Uhlendorff GmbH</t>
  </si>
  <si>
    <t>Reise Center GmbH</t>
  </si>
  <si>
    <t>Lange-Geismar-Str. 36</t>
  </si>
  <si>
    <t>20210120134138;</t>
  </si>
  <si>
    <t>Reisedienst Cichowski</t>
  </si>
  <si>
    <t>Hartmut Cichowski</t>
  </si>
  <si>
    <t>Vor der Aue 4</t>
  </si>
  <si>
    <t>Inh Ulrich Kleeberg</t>
  </si>
  <si>
    <t>ReiseKontakt GmbH</t>
  </si>
  <si>
    <t>Schleifweg 1</t>
  </si>
  <si>
    <t>20200925231905;</t>
  </si>
  <si>
    <t>Reiseland Osterode</t>
  </si>
  <si>
    <t>20210401234151;</t>
  </si>
  <si>
    <t>Reiseland Reisebüro</t>
  </si>
  <si>
    <t>Schiller GmbH</t>
  </si>
  <si>
    <t>20210406114034;</t>
  </si>
  <si>
    <t>Reisemobil Caravan Herzog OHG</t>
  </si>
  <si>
    <t>Schmaligweg 4 - 6</t>
  </si>
  <si>
    <t>20220329053145;</t>
  </si>
  <si>
    <t>Reisemobile Kusz GbR</t>
  </si>
  <si>
    <t>Dariusz Kusz Andrzej Kusz</t>
  </si>
  <si>
    <t>20210701231332;</t>
  </si>
  <si>
    <t>Reisemobil-Riemer</t>
  </si>
  <si>
    <t>Stefan Riemer</t>
  </si>
  <si>
    <t>Salinenweg 6</t>
  </si>
  <si>
    <t>Reiseteam Bovenden GmbH</t>
  </si>
  <si>
    <t>20220402003359;</t>
  </si>
  <si>
    <t>Reisevereinigung Harz</t>
  </si>
  <si>
    <t>Markus Bode  e.V.</t>
  </si>
  <si>
    <t>Fleckenstr. 63</t>
  </si>
  <si>
    <t>Reisewelt Gieboldehausen</t>
  </si>
  <si>
    <t>Reis Khan Zadran</t>
  </si>
  <si>
    <t>Stern Handy Shop</t>
  </si>
  <si>
    <t>20200809155923;</t>
  </si>
  <si>
    <t>Reisswolf Archivservice GmbH</t>
  </si>
  <si>
    <t>Im Rinschenrott 2 f</t>
  </si>
  <si>
    <t>Reitanlage Am Edelhof</t>
  </si>
  <si>
    <t>Dana Guth</t>
  </si>
  <si>
    <t>20131212111909;</t>
  </si>
  <si>
    <t>Reitanlage Capitol</t>
  </si>
  <si>
    <t>Inh Dirk Baumöhl</t>
  </si>
  <si>
    <t>Zum Kiessee 7</t>
  </si>
  <si>
    <t>20220228144741;</t>
  </si>
  <si>
    <t>Reitanlage Eichenhof GbR</t>
  </si>
  <si>
    <t>Rote Eiche 15</t>
  </si>
  <si>
    <t>Reitanlage Olenhusen</t>
  </si>
  <si>
    <t>Bettina Geschke</t>
  </si>
  <si>
    <t>Rittergut Olenhusen</t>
  </si>
  <si>
    <t>Reitanlage Rosdorf</t>
  </si>
  <si>
    <t>Hagenbreite 5</t>
  </si>
  <si>
    <t>Reitanlage Sine Meinig</t>
  </si>
  <si>
    <t>Reiterhof - Forellenhof</t>
  </si>
  <si>
    <t>Inh. Marion Hoppe</t>
  </si>
  <si>
    <t>Reiter- und Tennisverein e. V.</t>
  </si>
  <si>
    <t>Burg</t>
  </si>
  <si>
    <t>20220502101016;</t>
  </si>
  <si>
    <t>Reiterverein Bovenden e.V.</t>
  </si>
  <si>
    <t>Am Teichhof 11</t>
  </si>
  <si>
    <t>20201101221523;</t>
  </si>
  <si>
    <t>Reiterverein St. Georg e. V.</t>
  </si>
  <si>
    <t>An der Reithalle</t>
  </si>
  <si>
    <t>Reiterverein Südharz e.V.</t>
  </si>
  <si>
    <t>Danziger Str. 17</t>
  </si>
  <si>
    <t>Reithalle</t>
  </si>
  <si>
    <t>Wolfgang Heimrich</t>
  </si>
  <si>
    <t>Herzogstr. 22</t>
  </si>
  <si>
    <t>Reithof Gartetal</t>
  </si>
  <si>
    <t>Jan Reich</t>
  </si>
  <si>
    <t>Lehmkuhle 31</t>
  </si>
  <si>
    <t>Reitsport Becker</t>
  </si>
  <si>
    <t>Gerold Becker</t>
  </si>
  <si>
    <t>Hinter der Kirche 1</t>
  </si>
  <si>
    <t>Reitsportverein Muenden e.V.</t>
  </si>
  <si>
    <t>Kohlenstr. 5</t>
  </si>
  <si>
    <t>Reitsport von Nüx GmbH GmbH</t>
  </si>
  <si>
    <t>20211222104236;</t>
  </si>
  <si>
    <t>Reitsportzentrum, Pferde-</t>
  </si>
  <si>
    <t>pensionsbetrieb und Hofcafé</t>
  </si>
  <si>
    <t>Silke Deig-Fredershausen</t>
  </si>
  <si>
    <t>20220201232450;</t>
  </si>
  <si>
    <t>Reit- u Fahrverein Hattorf e.V</t>
  </si>
  <si>
    <t>Mühlenwehrstr. 25</t>
  </si>
  <si>
    <t>Reit- und Fahrverein Osterode</t>
  </si>
  <si>
    <t>Reit- und Fahrverein Pöhlde e.</t>
  </si>
  <si>
    <t>v.</t>
  </si>
  <si>
    <t>Am Schützenplatz 30</t>
  </si>
  <si>
    <t>20220402045236;</t>
  </si>
  <si>
    <t>Reit- und Fahrverein</t>
  </si>
  <si>
    <t>Teichhütte und Umgebung e.V.</t>
  </si>
  <si>
    <t>Reitverein Hainholzhof</t>
  </si>
  <si>
    <t>Göttingen u. Herberhausen</t>
  </si>
  <si>
    <t>Göttingen und Herbershausen</t>
  </si>
  <si>
    <t>20220427162421;</t>
  </si>
  <si>
    <t>Reitverein Lippoldshausen e.V.</t>
  </si>
  <si>
    <t>Reitz Immobilien GmbH &amp; Co. KG</t>
  </si>
  <si>
    <t>Reitz &amp; Partner - Gesellschaft</t>
  </si>
  <si>
    <t>für Grundvermögen mbH</t>
  </si>
  <si>
    <t>Rejnder Frommhold</t>
  </si>
  <si>
    <t>Dr.Wiebke Horn-Frommhold</t>
  </si>
  <si>
    <t>Rautenbreite 7</t>
  </si>
  <si>
    <t>Reka Spielhallen GmbH</t>
  </si>
  <si>
    <t>Schützenstr. 20</t>
  </si>
  <si>
    <t>20220402013412;</t>
  </si>
  <si>
    <t>Rekord Pinselfabrik</t>
  </si>
  <si>
    <t>Inh. Anngret Hübsch</t>
  </si>
  <si>
    <t>Rekultivierung u. Naturschutz</t>
  </si>
  <si>
    <t>Relax Consulting GmbH &amp; Co. KG</t>
  </si>
  <si>
    <t>Forstweg 4</t>
  </si>
  <si>
    <t>20210702042323;</t>
  </si>
  <si>
    <t>Relog UG</t>
  </si>
  <si>
    <t>Rema GmbH</t>
  </si>
  <si>
    <t>Hans-Joachim Manus</t>
  </si>
  <si>
    <t>Remco Küster und</t>
  </si>
  <si>
    <t>Kathrin Lindow-Küster</t>
  </si>
  <si>
    <t>RENAFAN GmbH Lenglern</t>
  </si>
  <si>
    <t>Pappelweg 8</t>
  </si>
  <si>
    <t>20220613092650;</t>
  </si>
  <si>
    <t>Renald Mund</t>
  </si>
  <si>
    <t>Kornstr. 36</t>
  </si>
  <si>
    <t>Renata Hartmann</t>
  </si>
  <si>
    <t>Eisdiele Pinke Kuh</t>
  </si>
  <si>
    <t>20210527223937;</t>
  </si>
  <si>
    <t>Renata Meyer-Borchert</t>
  </si>
  <si>
    <t>Am Goldgraben 10</t>
  </si>
  <si>
    <t>Renata Munzel</t>
  </si>
  <si>
    <t>Zum Gelenberg 11</t>
  </si>
  <si>
    <t>Renate Albers</t>
  </si>
  <si>
    <t>Herzberger Str. 87</t>
  </si>
  <si>
    <t>Steinstr. 1</t>
  </si>
  <si>
    <t>20201020024814;</t>
  </si>
  <si>
    <t>Renate Bader</t>
  </si>
  <si>
    <t>20210531220732;</t>
  </si>
  <si>
    <t>Dietrichstal 3 a</t>
  </si>
  <si>
    <t>Renate Beiser</t>
  </si>
  <si>
    <t>Massage- u. Bäderpraxis</t>
  </si>
  <si>
    <t>Renate Biallas</t>
  </si>
  <si>
    <t>Waffen u. Angelgeräte</t>
  </si>
  <si>
    <t>Baumhofstr. 103</t>
  </si>
  <si>
    <t>Renate Bogatzki &amp; Kerstin</t>
  </si>
  <si>
    <t>Bernhardt, Ambulanter Pflege-</t>
  </si>
  <si>
    <t>Molkenbrunnenweg 34</t>
  </si>
  <si>
    <t>Renate Bohmann</t>
  </si>
  <si>
    <t>Motel Euro Star</t>
  </si>
  <si>
    <t>Renate Brandt</t>
  </si>
  <si>
    <t>20130311124201;</t>
  </si>
  <si>
    <t>Renate Bruns</t>
  </si>
  <si>
    <t>Renate Bürger</t>
  </si>
  <si>
    <t>Blumenstr. 11</t>
  </si>
  <si>
    <t>Renate Bürger-Arndt</t>
  </si>
  <si>
    <t>Renate Dettke</t>
  </si>
  <si>
    <t>Klosterhof 7</t>
  </si>
  <si>
    <t>Renate Dittmar</t>
  </si>
  <si>
    <t>Renate Duwe</t>
  </si>
  <si>
    <t>20210924064258;</t>
  </si>
  <si>
    <t>Renate Elenore Schröter</t>
  </si>
  <si>
    <t>Renate Frerix</t>
  </si>
  <si>
    <t>Ohmbergstr. 20</t>
  </si>
  <si>
    <t>Renate Gallo</t>
  </si>
  <si>
    <t>Westring 1</t>
  </si>
  <si>
    <t>20210318220744;</t>
  </si>
  <si>
    <t>Renate Goltze</t>
  </si>
  <si>
    <t>Renate Haake</t>
  </si>
  <si>
    <t>Triftweg 1</t>
  </si>
  <si>
    <t>20110929085726;</t>
  </si>
  <si>
    <t>Renate Hage</t>
  </si>
  <si>
    <t>Klingenburgweg 10</t>
  </si>
  <si>
    <t>Renate Hartmann</t>
  </si>
  <si>
    <t>Stumpfeturmstr. 5</t>
  </si>
  <si>
    <t>Renate Heilmann</t>
  </si>
  <si>
    <t>Bühlstr. 17</t>
  </si>
  <si>
    <t>Renate Hein</t>
  </si>
  <si>
    <t>Automatisierungstechnik</t>
  </si>
  <si>
    <t>Am Anger 6</t>
  </si>
  <si>
    <t>Renate Henze</t>
  </si>
  <si>
    <t>Domänenweg 1010</t>
  </si>
  <si>
    <t>20211220221420;</t>
  </si>
  <si>
    <t>Renate Heyn</t>
  </si>
  <si>
    <t>Renate Hoffmann</t>
  </si>
  <si>
    <t>Renate Holz</t>
  </si>
  <si>
    <t>Renate Honsell-Oberheim</t>
  </si>
  <si>
    <t>Heedestr. 14</t>
  </si>
  <si>
    <t>Renate Huether</t>
  </si>
  <si>
    <t>Ebereschenring 5a</t>
  </si>
  <si>
    <t>Renate Jüncke</t>
  </si>
  <si>
    <t>Allensteiner Weg 17</t>
  </si>
  <si>
    <t>Renate Junghans-Rathe</t>
  </si>
  <si>
    <t>Hainholzweg 46</t>
  </si>
  <si>
    <t>Renate Kauer</t>
  </si>
  <si>
    <t>Chiffon</t>
  </si>
  <si>
    <t>Renate Kleffmann</t>
  </si>
  <si>
    <t>Renate Kolle</t>
  </si>
  <si>
    <t>direct media</t>
  </si>
  <si>
    <t>Schöneberger Str. 46</t>
  </si>
  <si>
    <t>Renate Krack</t>
  </si>
  <si>
    <t>Untere Lindenbreite 11</t>
  </si>
  <si>
    <t>Renate Kraft</t>
  </si>
  <si>
    <t>Stauffenbergring 47</t>
  </si>
  <si>
    <t>20210621220536;</t>
  </si>
  <si>
    <t>Renate Krause-Pollmann</t>
  </si>
  <si>
    <t>Rohnsweg 30</t>
  </si>
  <si>
    <t>20220402023607;</t>
  </si>
  <si>
    <t>Renate Krimmling</t>
  </si>
  <si>
    <t>Teygelhoff 4</t>
  </si>
  <si>
    <t>Renate Kristiansen-Wohmann</t>
  </si>
  <si>
    <t>20210414220452;</t>
  </si>
  <si>
    <t>20210406094335;</t>
  </si>
  <si>
    <t>Renate Küker</t>
  </si>
  <si>
    <t>Renate Ludewig</t>
  </si>
  <si>
    <t>Stellwanne 12</t>
  </si>
  <si>
    <t>Renate Mahnke</t>
  </si>
  <si>
    <t>Am Pfingstanger 47</t>
  </si>
  <si>
    <t>Renate Mölk</t>
  </si>
  <si>
    <t>Höltystr. 7</t>
  </si>
  <si>
    <t>Renate Nicolai</t>
  </si>
  <si>
    <t>Im Langen Felde 6</t>
  </si>
  <si>
    <t>Renate Oestreich</t>
  </si>
  <si>
    <t>20220712221655;</t>
  </si>
  <si>
    <t>Renate Osburg</t>
  </si>
  <si>
    <t>Thomasberg 8</t>
  </si>
  <si>
    <t>20210304161221;</t>
  </si>
  <si>
    <t>Renate Peetz</t>
  </si>
  <si>
    <t>Im Hassel 38</t>
  </si>
  <si>
    <t>Renate Rakebrandt</t>
  </si>
  <si>
    <t>Kuckuckstr. 30a</t>
  </si>
  <si>
    <t>Renate Rien-Steinhaus</t>
  </si>
  <si>
    <t>Auf dem schiefen Berge</t>
  </si>
  <si>
    <t>Renate Rothenbücher</t>
  </si>
  <si>
    <t>Oberviechtacher Str. 16</t>
  </si>
  <si>
    <t>Renate Rothenbusch</t>
  </si>
  <si>
    <t>Über den Beekhöfen 2</t>
  </si>
  <si>
    <t>Renate Rüdiger</t>
  </si>
  <si>
    <t>Am Winterberg 27</t>
  </si>
  <si>
    <t>Renate Rudolph</t>
  </si>
  <si>
    <t>Woll-Fachgeschäft</t>
  </si>
  <si>
    <t>Renate Schaar</t>
  </si>
  <si>
    <t>Rohnsweg 67</t>
  </si>
  <si>
    <t>Renate Schlarb</t>
  </si>
  <si>
    <t>Baumgarten 2</t>
  </si>
  <si>
    <t>Renate Schüler</t>
  </si>
  <si>
    <t>Kommunikationstraining für</t>
  </si>
  <si>
    <t>Medien und Wirtschaft</t>
  </si>
  <si>
    <t>Felix-Klein-Str. 1 a</t>
  </si>
  <si>
    <t>Renate Sindram</t>
  </si>
  <si>
    <t>Neue Reihe 71</t>
  </si>
  <si>
    <t>Renate Sommer</t>
  </si>
  <si>
    <t>Weendebogen 10</t>
  </si>
  <si>
    <t>Renate Strey</t>
  </si>
  <si>
    <t>Albert-Schweitzer-Str. 12</t>
  </si>
  <si>
    <t>Renate Tenter</t>
  </si>
  <si>
    <t>Gergraben 1</t>
  </si>
  <si>
    <t>Renate Thiel</t>
  </si>
  <si>
    <t>Ziegelstr. 14</t>
  </si>
  <si>
    <t>Renate Thomas</t>
  </si>
  <si>
    <t>20220330223703;</t>
  </si>
  <si>
    <t>Renate Tolle</t>
  </si>
  <si>
    <t>Renate Turgut</t>
  </si>
  <si>
    <t>Diplom Psychlogin</t>
  </si>
  <si>
    <t>Fleckenstr. 11</t>
  </si>
  <si>
    <t>Renate u Helmut Schwer</t>
  </si>
  <si>
    <t>Renate u Michael Schneemann</t>
  </si>
  <si>
    <t>Gbrmbh,Buchhaltung,Schreibarb</t>
  </si>
  <si>
    <t>Himmelsbreite 49</t>
  </si>
  <si>
    <t>Renate vom Schloß</t>
  </si>
  <si>
    <t>Torweg 13</t>
  </si>
  <si>
    <t>20201112220929;</t>
  </si>
  <si>
    <t>Renate Weigert</t>
  </si>
  <si>
    <t>Untere Dorfstr. 8</t>
  </si>
  <si>
    <t>Renate Wendt</t>
  </si>
  <si>
    <t>Renate Wienecke</t>
  </si>
  <si>
    <t>Bautentrocknung</t>
  </si>
  <si>
    <t>Steinbreite 17</t>
  </si>
  <si>
    <t>Renate Willenbrock-Heier</t>
  </si>
  <si>
    <t>Plesseweg 7</t>
  </si>
  <si>
    <t>Renate Wintermeyer</t>
  </si>
  <si>
    <t>Am Zimmerplatz 4</t>
  </si>
  <si>
    <t>Renate Wolko</t>
  </si>
  <si>
    <t>Johannisstr. 22</t>
  </si>
  <si>
    <t>Rene Döhler</t>
  </si>
  <si>
    <t>20220402040002;</t>
  </si>
  <si>
    <t>Renè Grzandziel</t>
  </si>
  <si>
    <t>CNS Comunication and Network</t>
  </si>
  <si>
    <t>Juesholzstr. 1</t>
  </si>
  <si>
    <t>Rene Hemmerling</t>
  </si>
  <si>
    <t>Hirschberger Weg 7</t>
  </si>
  <si>
    <t>René Koppendobler</t>
  </si>
  <si>
    <t>Kuppe s Allround-Service</t>
  </si>
  <si>
    <t>rund ums Haus</t>
  </si>
  <si>
    <t>Mitteldorfstr. 6</t>
  </si>
  <si>
    <t>20220509113148;</t>
  </si>
  <si>
    <t>René Krieger</t>
  </si>
  <si>
    <t>Gebrauchtbuchhandel</t>
  </si>
  <si>
    <t>20191205221144;</t>
  </si>
  <si>
    <t>René Kunze</t>
  </si>
  <si>
    <t>Breite Str. 11</t>
  </si>
  <si>
    <t>René Matschke</t>
  </si>
  <si>
    <t>Raumausstattung &amp; Malerserivce</t>
  </si>
  <si>
    <t>Hohegeißer Str. 37</t>
  </si>
  <si>
    <t>René Mehnert</t>
  </si>
  <si>
    <t>Dufte Veranstaltung &amp; Beratung</t>
  </si>
  <si>
    <t>Rene Rochlitz</t>
  </si>
  <si>
    <t>Lindenteichstr. 13</t>
  </si>
  <si>
    <t>René Rose</t>
  </si>
  <si>
    <t>Merseburger Str. 22</t>
  </si>
  <si>
    <t>20220120131701;</t>
  </si>
  <si>
    <t>Jagdschloß Walkenried</t>
  </si>
  <si>
    <t>20210402005452;</t>
  </si>
  <si>
    <t>Rene Truch</t>
  </si>
  <si>
    <t>20201009140025;</t>
  </si>
  <si>
    <t>Rene u. Evelyn Kollstedt</t>
  </si>
  <si>
    <t>Zum Gallbühl 36</t>
  </si>
  <si>
    <t>Renneberg Consulting GmbH</t>
  </si>
  <si>
    <t>Renneberg + Partner</t>
  </si>
  <si>
    <t>Wirtschaftsprüfer,</t>
  </si>
  <si>
    <t>Steuerberater, Rechtsanwälte</t>
  </si>
  <si>
    <t>20220623121009;</t>
  </si>
  <si>
    <t>Renneberg Produkte GmbH</t>
  </si>
  <si>
    <t>Absturzsicherung und</t>
  </si>
  <si>
    <t>persönliche Schutzausrüstung</t>
  </si>
  <si>
    <t>Untere Harzstr. 15</t>
  </si>
  <si>
    <t>20210415130112;</t>
  </si>
  <si>
    <t>Renneberg Service GmbH</t>
  </si>
  <si>
    <t>RENO Schuh GmbH</t>
  </si>
  <si>
    <t>Renovierungsbetrieb</t>
  </si>
  <si>
    <t>Marek Zebracki</t>
  </si>
  <si>
    <t>An der Seune 6</t>
  </si>
  <si>
    <t>Rentaplan GmbH</t>
  </si>
  <si>
    <t>Kasseler Landstr. 109</t>
  </si>
  <si>
    <t>Rent a Tischler</t>
  </si>
  <si>
    <t>Nilson Glenz</t>
  </si>
  <si>
    <t>Rentra Bau GmbH</t>
  </si>
  <si>
    <t>Renzo Cimini</t>
  </si>
  <si>
    <t>20211002023715;</t>
  </si>
  <si>
    <t>Repairon GmbH</t>
  </si>
  <si>
    <t>Repairon Immuno GmbH</t>
  </si>
  <si>
    <t>20210111220440;</t>
  </si>
  <si>
    <t>Reprodent Dentaltechnik GmbH</t>
  </si>
  <si>
    <t>Gerhard-Gerdes-Str. 15</t>
  </si>
  <si>
    <t>20220402000001;</t>
  </si>
  <si>
    <t>Reprotechnik Schramm GmbH</t>
  </si>
  <si>
    <t>Saturnweg 2</t>
  </si>
  <si>
    <t>Rerai Müller Thai-Massage</t>
  </si>
  <si>
    <t>Wissmannstr. 57</t>
  </si>
  <si>
    <t>20210903090346;</t>
  </si>
  <si>
    <t>Resad Kuc</t>
  </si>
  <si>
    <t>Resaturant die Quelle Inh.</t>
  </si>
  <si>
    <t>Frau Sonja Krauß</t>
  </si>
  <si>
    <t>Resebeck GmbH</t>
  </si>
  <si>
    <t>Eisen - Metall</t>
  </si>
  <si>
    <t>Im Rinschenrott 2 - 4</t>
  </si>
  <si>
    <t>20220401230357;</t>
  </si>
  <si>
    <t>Reservistenkameradschaft</t>
  </si>
  <si>
    <t>Hattorf am Harz e.V.</t>
  </si>
  <si>
    <t>Im Schnippel 14</t>
  </si>
  <si>
    <t>Residenz Eschenhof GmbH</t>
  </si>
  <si>
    <t>20220331110320;</t>
  </si>
  <si>
    <t>Resino Trykfarver A/S</t>
  </si>
  <si>
    <t>Sitz in Dänemark</t>
  </si>
  <si>
    <t>20210329092559;</t>
  </si>
  <si>
    <t>Resman Event Marketing</t>
  </si>
  <si>
    <t>Vjeko Resman</t>
  </si>
  <si>
    <t>Resman Tank &amp; Shop GmbH</t>
  </si>
  <si>
    <t>Kasseler Landstr. 99</t>
  </si>
  <si>
    <t>20210213011228;</t>
  </si>
  <si>
    <t>Restaurant Akropolis Inh.</t>
  </si>
  <si>
    <t>Mimoza Ziarri</t>
  </si>
  <si>
    <t>20211201234900;</t>
  </si>
  <si>
    <t>Lamprini Panta</t>
  </si>
  <si>
    <t>20220404072055;</t>
  </si>
  <si>
    <t>Restaurant Alte Remise</t>
  </si>
  <si>
    <t>Anica Bosnjak</t>
  </si>
  <si>
    <t>Mittelstr. 3a</t>
  </si>
  <si>
    <t>20220328102914;</t>
  </si>
  <si>
    <t>Restaurant Alt Lauterberg</t>
  </si>
  <si>
    <t>Dagmar Mehler</t>
  </si>
  <si>
    <t>Restaurant Ambrosia</t>
  </si>
  <si>
    <t>Ali Nabi</t>
  </si>
  <si>
    <t>Restaurant Anatolian</t>
  </si>
  <si>
    <t>Lehmofen GbR</t>
  </si>
  <si>
    <t>Inan Karadogan, Alper Taparli</t>
  </si>
  <si>
    <t>Restaurant Argentinia Steak-</t>
  </si>
  <si>
    <t>House Inh Mato Domislic</t>
  </si>
  <si>
    <t>Restaurant Artemis</t>
  </si>
  <si>
    <t>Inh. Chrysoula Tsakou</t>
  </si>
  <si>
    <t>Reintalstr. 8</t>
  </si>
  <si>
    <t>Iohonnes Kitoglou</t>
  </si>
  <si>
    <t>Restaurant Asia Bambus</t>
  </si>
  <si>
    <t>Van Viet Pham</t>
  </si>
  <si>
    <t>Auf der Spiegelbrücke 10</t>
  </si>
  <si>
    <t>Restaurant Athen Inh.</t>
  </si>
  <si>
    <t>Vasileios Markou</t>
  </si>
  <si>
    <t>20220402060949;</t>
  </si>
  <si>
    <t>Restaurant Bacon Supreme</t>
  </si>
  <si>
    <t>Promin Raj Panta</t>
  </si>
  <si>
    <t>20220121065131;</t>
  </si>
  <si>
    <t>Restaurant Balkan Zone</t>
  </si>
  <si>
    <t>Eshref Raza</t>
  </si>
  <si>
    <t>Bei Helena</t>
  </si>
  <si>
    <t>Helena Tsodoulou</t>
  </si>
  <si>
    <t>Hindenburgstr. 3a</t>
  </si>
  <si>
    <t>20220601230035;</t>
  </si>
  <si>
    <t>Restaurant Bello Fiore</t>
  </si>
  <si>
    <t>Inh. Salam Misbahuddin</t>
  </si>
  <si>
    <t>Restaurantbetriebe Duderstadt</t>
  </si>
  <si>
    <t>Uwe Süshardt</t>
  </si>
  <si>
    <t>20211111092412;</t>
  </si>
  <si>
    <t>Restaurantbetriebe Osterode</t>
  </si>
  <si>
    <t>Petershütter Allee 4</t>
  </si>
  <si>
    <t>20210702000927;</t>
  </si>
  <si>
    <t>Restaurant Bühberg-Baude</t>
  </si>
  <si>
    <t>Erika Varley</t>
  </si>
  <si>
    <t>Am Bühberg 101</t>
  </si>
  <si>
    <t>Restaurant Cafe Fuldagarten</t>
  </si>
  <si>
    <t>Restaurant Chiangmai</t>
  </si>
  <si>
    <t>Inh. Nitaya Tongpan</t>
  </si>
  <si>
    <t>Nikolausberger Weg 27</t>
  </si>
  <si>
    <t>20220307145923;</t>
  </si>
  <si>
    <t>Restaurant China - Garden</t>
  </si>
  <si>
    <t>Weiguang Zhou</t>
  </si>
  <si>
    <t>Blume 54</t>
  </si>
  <si>
    <t>Restaurant Da Domenico</t>
  </si>
  <si>
    <t>Giovanni Catalano</t>
  </si>
  <si>
    <t>Restaurant Da Enzo</t>
  </si>
  <si>
    <t>Enzo Siervo</t>
  </si>
  <si>
    <t>20220702000912;</t>
  </si>
  <si>
    <t>Restaurant Da Salvo</t>
  </si>
  <si>
    <t>Restaurant Da Vinci</t>
  </si>
  <si>
    <t>Inh. Dominic Fabio Grimaldi</t>
  </si>
  <si>
    <t>Restaurant Der Grieche</t>
  </si>
  <si>
    <t>Alkiviadis, Efstathios u</t>
  </si>
  <si>
    <t>Christos Gantzoudis GbR</t>
  </si>
  <si>
    <t>Hellhofstr. 6</t>
  </si>
  <si>
    <t>20220602130154;</t>
  </si>
  <si>
    <t>Restaurant Dionysos</t>
  </si>
  <si>
    <t>Efsthathios Gantzoudis</t>
  </si>
  <si>
    <t>20220502073816;</t>
  </si>
  <si>
    <t>Restaurant Diwan</t>
  </si>
  <si>
    <t>Ali Kosar</t>
  </si>
  <si>
    <t>Restaurant DorsterTrio</t>
  </si>
  <si>
    <t>Dorster Trio KG</t>
  </si>
  <si>
    <t>Restaurant Dynasty</t>
  </si>
  <si>
    <t>Wu Zheng</t>
  </si>
  <si>
    <t>20211002045556;</t>
  </si>
  <si>
    <t>Restaurant Eisenpfanne</t>
  </si>
  <si>
    <t>Oliver Galenschowski</t>
  </si>
  <si>
    <t>Kasseler Landstr. 91</t>
  </si>
  <si>
    <t>Restaurant Elaton</t>
  </si>
  <si>
    <t>Nikolaos Ginatis</t>
  </si>
  <si>
    <t>20220121074955;</t>
  </si>
  <si>
    <t>Restaurant El Creco</t>
  </si>
  <si>
    <t>Claudia Cortes</t>
  </si>
  <si>
    <t>Restaurant El Greco</t>
  </si>
  <si>
    <t>Inh. Hajati Hajatullah</t>
  </si>
  <si>
    <t>Nina Savelidou</t>
  </si>
  <si>
    <t>Wilhelmshäuser Str. 54</t>
  </si>
  <si>
    <t>20220402071715;</t>
  </si>
  <si>
    <t>Restaurant Fuldagarten</t>
  </si>
  <si>
    <t>Dirk Hans Bachmann</t>
  </si>
  <si>
    <t>Hauptstraße 26</t>
  </si>
  <si>
    <t>Inh. Parbinder Singh</t>
  </si>
  <si>
    <t>20220328151846;</t>
  </si>
  <si>
    <t>Restaurant Gänsehof</t>
  </si>
  <si>
    <t>Felix Krull, Daniel und</t>
  </si>
  <si>
    <t>Tobias Petz GbR</t>
  </si>
  <si>
    <t>Restaurant Giordano</t>
  </si>
  <si>
    <t>Restaurant Golden Moon</t>
  </si>
  <si>
    <t>See Mei Wong</t>
  </si>
  <si>
    <t>Restaurant Graf Isang</t>
  </si>
  <si>
    <t>Restaurant Havana</t>
  </si>
  <si>
    <t>Goldfabrik GmbH</t>
  </si>
  <si>
    <t>Geismar Landstr. 21a</t>
  </si>
  <si>
    <t>20220414134554;</t>
  </si>
  <si>
    <t>Restaurant Hellas Inh. Ioanna</t>
  </si>
  <si>
    <t>Michalopoulou</t>
  </si>
  <si>
    <t>Langer Krummer Bruch 24</t>
  </si>
  <si>
    <t>20220330221208;</t>
  </si>
  <si>
    <t>Restaurant Hellas</t>
  </si>
  <si>
    <t>Joannis Kapriniotis</t>
  </si>
  <si>
    <t>Kurze-Geismar-Str. 29</t>
  </si>
  <si>
    <t>20210402001929;</t>
  </si>
  <si>
    <t>Restaurant Italia</t>
  </si>
  <si>
    <t>Marin Romano</t>
  </si>
  <si>
    <t>Greitweg 9</t>
  </si>
  <si>
    <t>20211222090851;</t>
  </si>
  <si>
    <t>Italianisches Restaurant</t>
  </si>
  <si>
    <t>Harzstraße 1</t>
  </si>
  <si>
    <t>20210701142604;</t>
  </si>
  <si>
    <t>Restaurant Kiwi</t>
  </si>
  <si>
    <t>Dario Maric</t>
  </si>
  <si>
    <t>20220402010851;</t>
  </si>
  <si>
    <t>Restaurant Kreta</t>
  </si>
  <si>
    <t>20200915063538;</t>
  </si>
  <si>
    <t>Styliani SALAGARA</t>
  </si>
  <si>
    <t>20220402041921;</t>
  </si>
  <si>
    <t>Restaurant Kreuzgang P3</t>
  </si>
  <si>
    <t>Restaurant Kupferpfanne</t>
  </si>
  <si>
    <t>Inh. Tante Kähtee</t>
  </si>
  <si>
    <t>Gaststättenbetriebs GmbH</t>
  </si>
  <si>
    <t>Elsbach 3 a</t>
  </si>
  <si>
    <t>Restaurant Kurhaus Bad Sachsa</t>
  </si>
  <si>
    <t>Inh. Martin Both</t>
  </si>
  <si>
    <t>Am Kurpark 6b</t>
  </si>
  <si>
    <t>Restaurant La Bomba Siciliana</t>
  </si>
  <si>
    <t>Epifanio Palmisciano</t>
  </si>
  <si>
    <t>Restaurant Locomotion</t>
  </si>
  <si>
    <t>Inh. Velisar Milchev</t>
  </si>
  <si>
    <t>Restaurant Maharadscha</t>
  </si>
  <si>
    <t>Sorabjit Aujla</t>
  </si>
  <si>
    <t>20220702005632;</t>
  </si>
  <si>
    <t>Restaurant Mamma Mia Inh.</t>
  </si>
  <si>
    <t>Vincenzo Bilello</t>
  </si>
  <si>
    <t>20220209092006;</t>
  </si>
  <si>
    <t>Restaurant Manducare</t>
  </si>
  <si>
    <t>Sahin Umar</t>
  </si>
  <si>
    <t>Restaurant MAXX M</t>
  </si>
  <si>
    <t>Inh. Bettina Monecke-Wolff</t>
  </si>
  <si>
    <t>Restaurant Mediterana</t>
  </si>
  <si>
    <t>Firat-Sevkit Kaciran</t>
  </si>
  <si>
    <t>20211208223257;</t>
  </si>
  <si>
    <t>Restaurant Naturell</t>
  </si>
  <si>
    <t>Stefan Stolte</t>
  </si>
  <si>
    <t>20220104150416;</t>
  </si>
  <si>
    <t>Restaurant Neo GRECCO</t>
  </si>
  <si>
    <t>Inh. Pahalis Kiosses</t>
  </si>
  <si>
    <t>Sternstr. 13</t>
  </si>
  <si>
    <t>Restaurant nikksich</t>
  </si>
  <si>
    <t>Nicole Richert</t>
  </si>
  <si>
    <t>Restaurant Olympia</t>
  </si>
  <si>
    <t>Georgios Pritsinis</t>
  </si>
  <si>
    <t>Barbiser Str. 99</t>
  </si>
  <si>
    <t>Restaurant Olympia Inh.</t>
  </si>
  <si>
    <t>Georgios Zlatoudis</t>
  </si>
  <si>
    <t>20220402041216;</t>
  </si>
  <si>
    <t>Restaurant Pane e Vino</t>
  </si>
  <si>
    <t>Leonardo Muscolino</t>
  </si>
  <si>
    <t>Restaurant Paradisos</t>
  </si>
  <si>
    <t>Athina Savelldou</t>
  </si>
  <si>
    <t>Restaurant Parthenon</t>
  </si>
  <si>
    <t>Apostolos Moisidis</t>
  </si>
  <si>
    <t>Pestalozziweg 3</t>
  </si>
  <si>
    <t>Restaurant Pizzeria Giovanni</t>
  </si>
  <si>
    <t>Maria Antonietta TORNESE</t>
  </si>
  <si>
    <t>Hinterstr. 19</t>
  </si>
  <si>
    <t>Restaurant Poseidon</t>
  </si>
  <si>
    <t>Inh. Parthena Koukioti</t>
  </si>
  <si>
    <t>Restaurant Rialto</t>
  </si>
  <si>
    <t>Bella Napoli Gastronomia UG</t>
  </si>
  <si>
    <t>Restaurant Rimini</t>
  </si>
  <si>
    <t>Inh Enrico Carlo Zuin</t>
  </si>
  <si>
    <t>Von-Ossietzky-Str. 28</t>
  </si>
  <si>
    <t>20220402025610;</t>
  </si>
  <si>
    <t>Restaurant San Remo</t>
  </si>
  <si>
    <t>Inhaber Daoud Merhabi</t>
  </si>
  <si>
    <t>Am Steinsgraben 2</t>
  </si>
  <si>
    <t>Restaurant Sirtaki</t>
  </si>
  <si>
    <t>Angelos Kouftas</t>
  </si>
  <si>
    <t>Restaurant Suntina</t>
  </si>
  <si>
    <t>Inh. Anoj Prasanna Kusalan</t>
  </si>
  <si>
    <t>Restaurant Symposion</t>
  </si>
  <si>
    <t>Inh. Evangelos Gatsioudis</t>
  </si>
  <si>
    <t>Arndtstr. 21</t>
  </si>
  <si>
    <t>20220201231445;</t>
  </si>
  <si>
    <t>Restaurant Syrtaki</t>
  </si>
  <si>
    <t>Vasileios Kitros</t>
  </si>
  <si>
    <t>Diedershäuser Str. 2</t>
  </si>
  <si>
    <t>Restaurant Tamaris</t>
  </si>
  <si>
    <t>Inh. Fejzo Hasicevic</t>
  </si>
  <si>
    <t>Restaurant Thalassa</t>
  </si>
  <si>
    <t>Sebastiana Caruso</t>
  </si>
  <si>
    <t>Restaurant Thassos</t>
  </si>
  <si>
    <t>Dimitrios Goutzas</t>
  </si>
  <si>
    <t>Westertorstr. 31</t>
  </si>
  <si>
    <t>20220402034451;</t>
  </si>
  <si>
    <t>Restaurant Thien Long</t>
  </si>
  <si>
    <t>Van Lam Truong</t>
  </si>
  <si>
    <t>Thorge Wauge</t>
  </si>
  <si>
    <t>Restaurant Toronegro</t>
  </si>
  <si>
    <t>Fedda Nadine Hamade</t>
  </si>
  <si>
    <t>Restaurant Tosteki</t>
  </si>
  <si>
    <t>Inh Athanasia Kanistras</t>
  </si>
  <si>
    <t>Restaurant und Campingplatz</t>
  </si>
  <si>
    <t>Blockhaus Inh. Monika Hamme</t>
  </si>
  <si>
    <t>Bremkestr. 35</t>
  </si>
  <si>
    <t>20220702005757;</t>
  </si>
  <si>
    <t>Restaurant und Gaststätte</t>
  </si>
  <si>
    <t>Nemad Maric Klosterschänke</t>
  </si>
  <si>
    <t>Harz Str. 5</t>
  </si>
  <si>
    <t>20211230093557;</t>
  </si>
  <si>
    <t>Restaurant und</t>
  </si>
  <si>
    <t>Speisenlieferservice</t>
  </si>
  <si>
    <t>20210817101339;</t>
  </si>
  <si>
    <t>Restaurant Zoma</t>
  </si>
  <si>
    <t>Asaysh Salih</t>
  </si>
  <si>
    <t>Restaurant Zum Gutshof</t>
  </si>
  <si>
    <t>Jacqueline Plaul</t>
  </si>
  <si>
    <t>Wißmannshof 4</t>
  </si>
  <si>
    <t>Restaurant zum Ritter</t>
  </si>
  <si>
    <t>Talwinder Singh</t>
  </si>
  <si>
    <t>Herzogstr. 4</t>
  </si>
  <si>
    <t>20220402042044;</t>
  </si>
  <si>
    <t>Restaurant Zum Szültenbürger</t>
  </si>
  <si>
    <t>Inh. Frau Sylwia Czochara</t>
  </si>
  <si>
    <t>Prinzenstr. 7</t>
  </si>
  <si>
    <t>20220509094835;</t>
  </si>
  <si>
    <t>Restaurant Zur Traube</t>
  </si>
  <si>
    <t>Inh Otto Mollenhauer</t>
  </si>
  <si>
    <t>Restaur.  Café Botanik</t>
  </si>
  <si>
    <t>Fatemeh Rajabpour</t>
  </si>
  <si>
    <t>Untere Karspüle 1b</t>
  </si>
  <si>
    <t>20220127142247;</t>
  </si>
  <si>
    <t>Retail Estate</t>
  </si>
  <si>
    <t>Retax KG</t>
  </si>
  <si>
    <t>RETRA / Horst Schönewald</t>
  </si>
  <si>
    <t>Im Unterdorf 19</t>
  </si>
  <si>
    <t>20220316143135;</t>
  </si>
  <si>
    <t>RETREU GmbH</t>
  </si>
  <si>
    <t>retrounique.de</t>
  </si>
  <si>
    <t>Jörg Friedrich</t>
  </si>
  <si>
    <t>Rettberg GmbH &amp; Co. KG</t>
  </si>
  <si>
    <t>Rohrleitungs-, Tief- u.</t>
  </si>
  <si>
    <t>Sraßenbau</t>
  </si>
  <si>
    <t>20220207224535;</t>
  </si>
  <si>
    <t>Rettberg Verwaltungs GmbH</t>
  </si>
  <si>
    <t>Reuss Forst- und Biomasse GmbH</t>
  </si>
  <si>
    <t>20210219090326;</t>
  </si>
  <si>
    <t>Reuß, Henning, Phan - Mode und</t>
  </si>
  <si>
    <t>mehr</t>
  </si>
  <si>
    <t>20220321130507;</t>
  </si>
  <si>
    <t>REVEX e.V-Verein z Förder regi</t>
  </si>
  <si>
    <t>onaler Kultur u Wissenschafts-</t>
  </si>
  <si>
    <t>vorhaben aus Anlaß der EXPO</t>
  </si>
  <si>
    <t>Hainholzweg 3 - 5</t>
  </si>
  <si>
    <t>Revitron GmbH</t>
  </si>
  <si>
    <t>RevoSystems GmbH</t>
  </si>
  <si>
    <t>RewardMe GmbH</t>
  </si>
  <si>
    <t>REWE Jan Kaiser oHG</t>
  </si>
  <si>
    <t>REWE Markt</t>
  </si>
  <si>
    <t>Rewe Markt</t>
  </si>
  <si>
    <t>Frank Schelper OHG</t>
  </si>
  <si>
    <t>20220311224522;</t>
  </si>
  <si>
    <t>REWE-Markt Gippert OHG</t>
  </si>
  <si>
    <t>20210803110413;</t>
  </si>
  <si>
    <t>REWE-Markt GmbH</t>
  </si>
  <si>
    <t>Nord</t>
  </si>
  <si>
    <t>Lindenstr. 27</t>
  </si>
  <si>
    <t>REWE Markt GmbH</t>
  </si>
  <si>
    <t>Osteroder Str. 3 a</t>
  </si>
  <si>
    <t>Zweigniederlassung Nord</t>
  </si>
  <si>
    <t>20210310145356;</t>
  </si>
  <si>
    <t>REWE-Markt Grimm OHG</t>
  </si>
  <si>
    <t>REWE Markt Höfling OHG</t>
  </si>
  <si>
    <t>20220622104959;</t>
  </si>
  <si>
    <t>REWE-Markt Hosang OHG</t>
  </si>
  <si>
    <t>20180704221458;</t>
  </si>
  <si>
    <t>REWE-Markt</t>
  </si>
  <si>
    <t>Inh Anja Schulz-Lohse</t>
  </si>
  <si>
    <t>REWE Markt Jacobs OHG</t>
  </si>
  <si>
    <t>20220519112609;</t>
  </si>
  <si>
    <t>REWE Markt Kahle OHG</t>
  </si>
  <si>
    <t>REWE-Markt Kaiser OHG</t>
  </si>
  <si>
    <t>REWE-Markt Karsubke OHG</t>
  </si>
  <si>
    <t>Am Steinsgraben 34</t>
  </si>
  <si>
    <t>20220427130627;</t>
  </si>
  <si>
    <t>Matthias Jacobs e.K.</t>
  </si>
  <si>
    <t>REWE Markt Möwes OHG</t>
  </si>
  <si>
    <t>Groner Str. 54 - 55</t>
  </si>
  <si>
    <t>20210601111220;</t>
  </si>
  <si>
    <t>REWE Markt OHG</t>
  </si>
  <si>
    <t>Knickgasse 13</t>
  </si>
  <si>
    <t>20200507122948;</t>
  </si>
  <si>
    <t>Thomas Höfling OHG</t>
  </si>
  <si>
    <t>REWE-Markt Thomas Höfling oHG</t>
  </si>
  <si>
    <t>20220524083245;</t>
  </si>
  <si>
    <t>REWE Markt Weitzel OHG</t>
  </si>
  <si>
    <t>REWE Nils Porombka oHG</t>
  </si>
  <si>
    <t>20220615091810;</t>
  </si>
  <si>
    <t>REWE Nord Beteiligungs GmbH</t>
  </si>
  <si>
    <t>Rewe Porombka OHG</t>
  </si>
  <si>
    <t>REWE Regiemarkt GmbH</t>
  </si>
  <si>
    <t>Groner Str. 54-55</t>
  </si>
  <si>
    <t>20201214111202;</t>
  </si>
  <si>
    <t>20151214121712;</t>
  </si>
  <si>
    <t>REWER GmbH</t>
  </si>
  <si>
    <t>20220602131659;</t>
  </si>
  <si>
    <t>REWE Riethmüller OHG</t>
  </si>
  <si>
    <t>Reinhäuser Landstr. 177</t>
  </si>
  <si>
    <t>REWE Riethmüller oHG</t>
  </si>
  <si>
    <t>REWE Rossbach OHG</t>
  </si>
  <si>
    <t>Bodo Rossbach</t>
  </si>
  <si>
    <t>REWE Unterhaltungselektronik</t>
  </si>
  <si>
    <t>20210412135223;</t>
  </si>
  <si>
    <t>Rexhausen, Gisbert</t>
  </si>
  <si>
    <t>Fleischermeister</t>
  </si>
  <si>
    <t>Rotenbergstr. 40</t>
  </si>
  <si>
    <t>20210528232321;</t>
  </si>
  <si>
    <t>Rey, Röttcher, Schindler,</t>
  </si>
  <si>
    <t>Ziebart GbR</t>
  </si>
  <si>
    <t>Im Bache 34</t>
  </si>
  <si>
    <t>Reza Massoumi</t>
  </si>
  <si>
    <t>20220601230337;</t>
  </si>
  <si>
    <t>Reza Sadeghi</t>
  </si>
  <si>
    <t>Rezeptprüfstelle Duderstadt</t>
  </si>
  <si>
    <t>RFC Finanz- u. Vers.makler</t>
  </si>
  <si>
    <t>Alexander Renz</t>
  </si>
  <si>
    <t>RGB Delivery e K e.Kfm.</t>
  </si>
  <si>
    <t>Göttinger Str. 11e</t>
  </si>
  <si>
    <t>20220328234435;</t>
  </si>
  <si>
    <t>R.G. Euro Consult GmbH</t>
  </si>
  <si>
    <t>R&amp;H Bau- und Baudienstleistung</t>
  </si>
  <si>
    <t>Ralf Howaldt</t>
  </si>
  <si>
    <t>Mühlhäuser Str. 63</t>
  </si>
  <si>
    <t>20210322130718;</t>
  </si>
  <si>
    <t>Rheika-Delta Warenhandels GmbH</t>
  </si>
  <si>
    <t>Sport - Treff</t>
  </si>
  <si>
    <t>Rheinkalk HDW GmbH &amp; Co. KG</t>
  </si>
  <si>
    <t>Dolomitweg 2</t>
  </si>
  <si>
    <t>20210406133357;</t>
  </si>
  <si>
    <t>Rheinländer Möbeleinkaufs- und</t>
  </si>
  <si>
    <t>vertriebs GmbH</t>
  </si>
  <si>
    <t>20220317085424;</t>
  </si>
  <si>
    <t>RheinMain Direktagentur</t>
  </si>
  <si>
    <t>Rhein Play GmbH</t>
  </si>
  <si>
    <t>20211027121937;</t>
  </si>
  <si>
    <t>Rhenus Home Delivery GmbH</t>
  </si>
  <si>
    <t>Niederlassung Niedersachsen</t>
  </si>
  <si>
    <t>Kampweg 8-10</t>
  </si>
  <si>
    <t>20220323151717;</t>
  </si>
  <si>
    <t>R. Herzog, J. Vogeley GbR</t>
  </si>
  <si>
    <t>Ambulanter Krankenpflege</t>
  </si>
  <si>
    <t>Dienst</t>
  </si>
  <si>
    <t>Asternweg 13 a</t>
  </si>
  <si>
    <t>Rheuma-Liga Niedersachsen e.V.</t>
  </si>
  <si>
    <t>Arbeitsgemeinschaft</t>
  </si>
  <si>
    <t>c/o AG Bad Sachsa</t>
  </si>
  <si>
    <t>Rhizotech</t>
  </si>
  <si>
    <t>Rhode GbR Helmut u. Klemens</t>
  </si>
  <si>
    <t>Mingeröder Str. 47</t>
  </si>
  <si>
    <t>20220712221719;</t>
  </si>
  <si>
    <t>Rhotec GmbH</t>
  </si>
  <si>
    <t>20211001235104;</t>
  </si>
  <si>
    <t>RHT-LOGISTIK</t>
  </si>
  <si>
    <t>RHT Logistik Rene Hartmann</t>
  </si>
  <si>
    <t>Schützenweg 1</t>
  </si>
  <si>
    <t>20220601132450;</t>
  </si>
  <si>
    <t>Rhythm of Time GmbH</t>
  </si>
  <si>
    <t>20220124234130;</t>
  </si>
  <si>
    <t>RIBO GmbH</t>
  </si>
  <si>
    <t>Friedensweg 10</t>
  </si>
  <si>
    <t>RiBo-Transporte</t>
  </si>
  <si>
    <t>Herr Ringo  Berthold</t>
  </si>
  <si>
    <t>Neuenhöferstr. 8</t>
  </si>
  <si>
    <t>Neuenhöfer Str. 8</t>
  </si>
  <si>
    <t>20220404100350;</t>
  </si>
  <si>
    <t>Ricarda Brunow</t>
  </si>
  <si>
    <t>Ricarda Gundlach</t>
  </si>
  <si>
    <t>Quantzstr. 12</t>
  </si>
  <si>
    <t>20220209220950;</t>
  </si>
  <si>
    <t>Ricarda Öhlmann</t>
  </si>
  <si>
    <t>Richard Becker</t>
  </si>
  <si>
    <t>Getränkegroßhandel</t>
  </si>
  <si>
    <t>Richard Deppe</t>
  </si>
  <si>
    <t>Gaststätte Deppe</t>
  </si>
  <si>
    <t>Richard E. Seidensticker</t>
  </si>
  <si>
    <t>Richard Gieseler</t>
  </si>
  <si>
    <t>Klippentor 11</t>
  </si>
  <si>
    <t>Richard Hann</t>
  </si>
  <si>
    <t>Zum Tale 7</t>
  </si>
  <si>
    <t>Richard Iseke</t>
  </si>
  <si>
    <t>Friedensstraße 7</t>
  </si>
  <si>
    <t>37115  Dudersstadt</t>
  </si>
  <si>
    <t>Richard Iske</t>
  </si>
  <si>
    <t>Im Wilhelmsland 7</t>
  </si>
  <si>
    <t>Richard Israel</t>
  </si>
  <si>
    <t>Richard Marställer</t>
  </si>
  <si>
    <t>Distelweg 5</t>
  </si>
  <si>
    <t>Richard Münter KG</t>
  </si>
  <si>
    <t>Knopffabrik</t>
  </si>
  <si>
    <t>Sachsensteinstr. 35</t>
  </si>
  <si>
    <t>Richard Nice</t>
  </si>
  <si>
    <t>Rottenanger 3</t>
  </si>
  <si>
    <t>Richard Vollmer</t>
  </si>
  <si>
    <t>Kerstlingeröder Str. 3</t>
  </si>
  <si>
    <t>Richard Waldermann</t>
  </si>
  <si>
    <t>Obere Mühlenstr. 20</t>
  </si>
  <si>
    <t>Richard Winter</t>
  </si>
  <si>
    <t>Drahthüttenweg 37</t>
  </si>
  <si>
    <t>Richelshagen GbR</t>
  </si>
  <si>
    <t>Rich GmbH</t>
  </si>
  <si>
    <t>Richter &amp; Barner GmbH</t>
  </si>
  <si>
    <t>20200727072844;</t>
  </si>
  <si>
    <t>Richter+Frenzel Kassel GmbH</t>
  </si>
  <si>
    <t>Hinter der Blume 86</t>
  </si>
  <si>
    <t>Richter Gebäudereinigung</t>
  </si>
  <si>
    <t>Bianca Richter</t>
  </si>
  <si>
    <t>Triftstr. 1</t>
  </si>
  <si>
    <t>20220512103748;</t>
  </si>
  <si>
    <t>Richter GmbH &amp; Co</t>
  </si>
  <si>
    <t>Rohstoffgroßhandlung</t>
  </si>
  <si>
    <t>Rick Zogbaum</t>
  </si>
  <si>
    <t>Cafe &amp; Restaurant Ricky's</t>
  </si>
  <si>
    <t>Schloß 2</t>
  </si>
  <si>
    <t>R+ i.conomy GmbH</t>
  </si>
  <si>
    <t>20220110134036;</t>
  </si>
  <si>
    <t>Ridacon EDV-und Elektrotechnik</t>
  </si>
  <si>
    <t>Stefan Richers</t>
  </si>
  <si>
    <t>Ridvan Aykanat</t>
  </si>
  <si>
    <t>Türkische Spezialitäten</t>
  </si>
  <si>
    <t>20220221094900;</t>
  </si>
  <si>
    <t>Riechel-Export-GmbH</t>
  </si>
  <si>
    <t>Wistobastr. 3</t>
  </si>
  <si>
    <t>Riechel - Holzbearbeitung -</t>
  </si>
  <si>
    <t>Wistobastr. 1</t>
  </si>
  <si>
    <t>20220228221403;</t>
  </si>
  <si>
    <t>Riedel Immobilien</t>
  </si>
  <si>
    <t>Inh. Susanne Exner</t>
  </si>
  <si>
    <t>Hemkeberg 26</t>
  </si>
  <si>
    <t>RIEKER-STORE GÖTTINGEN</t>
  </si>
  <si>
    <t>20220602074613;</t>
  </si>
  <si>
    <t>Rien - Steinhaus</t>
  </si>
  <si>
    <t>Butterbergstr. 6</t>
  </si>
  <si>
    <t>Rigips GmbH - Steinbruch</t>
  </si>
  <si>
    <t>Förste u Katzenstein</t>
  </si>
  <si>
    <t>Riikka Hinkelmann</t>
  </si>
  <si>
    <t>Rijob UG haftungsbeschränkt</t>
  </si>
  <si>
    <t>Abich-Thiele-Straße 1</t>
  </si>
  <si>
    <t>20220321090800;</t>
  </si>
  <si>
    <t>Rilana Borchardt</t>
  </si>
  <si>
    <t>Westeröder Str. 2a</t>
  </si>
  <si>
    <t>20220202220525;</t>
  </si>
  <si>
    <t>RiLu`s Glas- und</t>
  </si>
  <si>
    <t>Inh. Rita Lutzmann e. K.</t>
  </si>
  <si>
    <t>Peimannsgasse 4a</t>
  </si>
  <si>
    <t>Rima Bicknäse, geb. Balacci</t>
  </si>
  <si>
    <t>Leonard-Nelson-Str. 16</t>
  </si>
  <si>
    <t>rimann &amp; associates &amp; GmbH</t>
  </si>
  <si>
    <t>Co. KG Göttingen</t>
  </si>
  <si>
    <t>Rinderzucht Wentrot GbR</t>
  </si>
  <si>
    <t>Gleichenstr. 34</t>
  </si>
  <si>
    <t>Ringelnatz</t>
  </si>
  <si>
    <t>Niall Sieger</t>
  </si>
  <si>
    <t>Ringfoto Göttingen</t>
  </si>
  <si>
    <t>Werner Iben e.K.</t>
  </si>
  <si>
    <t>20220223120537;</t>
  </si>
  <si>
    <t>Ring Objekt Management GmbH</t>
  </si>
  <si>
    <t>Rinke und Rinke - Druck</t>
  </si>
  <si>
    <t>Hinter der Blume 90</t>
  </si>
  <si>
    <t>Rink Gebäudetechnik GmbH</t>
  </si>
  <si>
    <t>Am Klimp 4</t>
  </si>
  <si>
    <t>20220402015415;</t>
  </si>
  <si>
    <t>Rinne Fliesen GmbH</t>
  </si>
  <si>
    <t>20210324011543;</t>
  </si>
  <si>
    <t>Rinne Verwaltungs-GmbH</t>
  </si>
  <si>
    <t>RiStart  UG haftungsbeschränkt</t>
  </si>
  <si>
    <t>20220620104736;</t>
  </si>
  <si>
    <t>Risting Elektrotechnik GmbH</t>
  </si>
  <si>
    <t>RiSto GbR</t>
  </si>
  <si>
    <t>Risto Hansen Partner-</t>
  </si>
  <si>
    <t>20220608082346;</t>
  </si>
  <si>
    <t>Ristorante Fellini GmbH</t>
  </si>
  <si>
    <t>Groner-Tor-Str. 28</t>
  </si>
  <si>
    <t>20211228133517;</t>
  </si>
  <si>
    <t>Ristorante La Perla</t>
  </si>
  <si>
    <t>Inh Balvir Singh-Aujla</t>
  </si>
  <si>
    <t>Westeröder Str. 15</t>
  </si>
  <si>
    <t>Ristorante Onda-Blu</t>
  </si>
  <si>
    <t>im Hallenbad Vitamar</t>
  </si>
  <si>
    <t>Ralf Köhler</t>
  </si>
  <si>
    <t>Masttal 1</t>
  </si>
  <si>
    <t>20220224012813;</t>
  </si>
  <si>
    <t>Ristorante-Pizzeria Mamma Mia</t>
  </si>
  <si>
    <t>GbR Inh. E. Di Iorio und M.</t>
  </si>
  <si>
    <t>Silvestri</t>
  </si>
  <si>
    <t>Uffestr. 8</t>
  </si>
  <si>
    <t>20220303133353;</t>
  </si>
  <si>
    <t>Ristorante Pizzeria Roma</t>
  </si>
  <si>
    <t>Angelika Alfonsi</t>
  </si>
  <si>
    <t>Ristorante Rigoletto</t>
  </si>
  <si>
    <t>Spies - Morrone GbR</t>
  </si>
  <si>
    <t>20220630112406;</t>
  </si>
  <si>
    <t>Ristorante San Marco</t>
  </si>
  <si>
    <t>Petershütter Allee 15</t>
  </si>
  <si>
    <t>20220401231750;</t>
  </si>
  <si>
    <t>Rita Babies</t>
  </si>
  <si>
    <t>Rita Böhme</t>
  </si>
  <si>
    <t>Spickenweg 16</t>
  </si>
  <si>
    <t>Rita Böttcher</t>
  </si>
  <si>
    <t>Knollenstr. 1</t>
  </si>
  <si>
    <t>20210705220335;</t>
  </si>
  <si>
    <t>Rita Brettschneider</t>
  </si>
  <si>
    <t>Kindermoden</t>
  </si>
  <si>
    <t>Rita Busse</t>
  </si>
  <si>
    <t>Esplingeröder Str. 6</t>
  </si>
  <si>
    <t>20220126220856;</t>
  </si>
  <si>
    <t>Rita Dockenfuß</t>
  </si>
  <si>
    <t>Paketannahmestelle</t>
  </si>
  <si>
    <t>Rita Döscher</t>
  </si>
  <si>
    <t>Plesseblick 1</t>
  </si>
  <si>
    <t>Rita Fricke</t>
  </si>
  <si>
    <t>Gutenbergstr. 1</t>
  </si>
  <si>
    <t>Rita Fritz-Hellmich</t>
  </si>
  <si>
    <t>Koppelweg 5</t>
  </si>
  <si>
    <t>Rita-Gabriele Franke</t>
  </si>
  <si>
    <t>Kurt-Schumacher-Weg 14 b</t>
  </si>
  <si>
    <t>Rita Gipp</t>
  </si>
  <si>
    <t>Immobilienvermietung</t>
  </si>
  <si>
    <t>Rita Gotthold</t>
  </si>
  <si>
    <t>Am Feuerschanzengraben 16</t>
  </si>
  <si>
    <t>Rita Hildebrandt</t>
  </si>
  <si>
    <t>Gärtnerei u. Landwirtschaft-</t>
  </si>
  <si>
    <t>licher Betrieb</t>
  </si>
  <si>
    <t>Steintor 73</t>
  </si>
  <si>
    <t>Rita Himme</t>
  </si>
  <si>
    <t>Brüsselstr. 11 c</t>
  </si>
  <si>
    <t>Rita Koch</t>
  </si>
  <si>
    <t>Medizinische Polstersysteme</t>
  </si>
  <si>
    <t>20210201225159;</t>
  </si>
  <si>
    <t>Rita Kohlstedde</t>
  </si>
  <si>
    <t>Nordhäuser Str. 40</t>
  </si>
  <si>
    <t>Rita Kunstleben-Dau</t>
  </si>
  <si>
    <t>Rita Lange</t>
  </si>
  <si>
    <t>Rita Ludewig</t>
  </si>
  <si>
    <t>Auf der Bauwende 13</t>
  </si>
  <si>
    <t>Rita Meinshausen</t>
  </si>
  <si>
    <t>Sollingstr. 57</t>
  </si>
  <si>
    <t>Rita Nolte</t>
  </si>
  <si>
    <t>Kurmainzer Str. 79</t>
  </si>
  <si>
    <t>Rita Reichler</t>
  </si>
  <si>
    <t>20220124234950;</t>
  </si>
  <si>
    <t>Rita Rödel</t>
  </si>
  <si>
    <t>Rita Rusteberg</t>
  </si>
  <si>
    <t>Wäscherei u Heissmangel</t>
  </si>
  <si>
    <t>Bremkestr. 2</t>
  </si>
  <si>
    <t>Rita Schleifer</t>
  </si>
  <si>
    <t>Rita Schmand</t>
  </si>
  <si>
    <t>An der Breite 17</t>
  </si>
  <si>
    <t>Rita Seeland</t>
  </si>
  <si>
    <t>Mediationsbüro Seeland</t>
  </si>
  <si>
    <t>Rita Spohr-Müller</t>
  </si>
  <si>
    <t>Am Knickgraben 23</t>
  </si>
  <si>
    <t>20200821220438;</t>
  </si>
  <si>
    <t>Rita Strey-Wallis</t>
  </si>
  <si>
    <t>Brandenburger Str. 31</t>
  </si>
  <si>
    <t>Rita u. Bernhard Heyer</t>
  </si>
  <si>
    <t>Hubertusstr. 14</t>
  </si>
  <si>
    <t>Rita Werner</t>
  </si>
  <si>
    <t>Hengstrücken 28</t>
  </si>
  <si>
    <t>Rita Wilp</t>
  </si>
  <si>
    <t>public relations</t>
  </si>
  <si>
    <t>und kommunikation</t>
  </si>
  <si>
    <t>Rita Zarbock</t>
  </si>
  <si>
    <t>Kramberg 23</t>
  </si>
  <si>
    <t>Ritscherstraße</t>
  </si>
  <si>
    <t>Immobilienverwaltungs-</t>
  </si>
  <si>
    <t>Ges. UG (haftungsbeschränkt)</t>
  </si>
  <si>
    <t>20220608145705;</t>
  </si>
  <si>
    <t>Ritter &amp; Eidam OHG</t>
  </si>
  <si>
    <t>Beyerstr. 29</t>
  </si>
  <si>
    <t>Ritter-Moden am Wall</t>
  </si>
  <si>
    <t>Papendiek 23</t>
  </si>
  <si>
    <t>20220411220607;</t>
  </si>
  <si>
    <t>Rittmeier Bedachungen</t>
  </si>
  <si>
    <t>Im Hinterdorf 34</t>
  </si>
  <si>
    <t>Rittmeier-Transport-Service</t>
  </si>
  <si>
    <t>Inh. Silvia Rittmeier</t>
  </si>
  <si>
    <t>Rittstieg, Marius PV</t>
  </si>
  <si>
    <t>20220329000155;</t>
  </si>
  <si>
    <t>RITUALS</t>
  </si>
  <si>
    <t>Rituals Cosmetics Germany GmbH</t>
  </si>
  <si>
    <t>River View Property GmbH</t>
  </si>
  <si>
    <t>Riwoplan-Werner &amp; Renate</t>
  </si>
  <si>
    <t>Rittmeier GbR</t>
  </si>
  <si>
    <t>Stumpfe Eiche 4 a</t>
  </si>
  <si>
    <t>R-Kauf-Markt Lebensm-Handels</t>
  </si>
  <si>
    <t>U Beteiligungs-GmbH u Co KG</t>
  </si>
  <si>
    <t>RK Dach- und Steinreinigung</t>
  </si>
  <si>
    <t>Robert Kreitz</t>
  </si>
  <si>
    <t>Königsstieg 103</t>
  </si>
  <si>
    <t>R. Ketty Im Bremer</t>
  </si>
  <si>
    <t>Handelshaus Ltd.</t>
  </si>
  <si>
    <t>Im Bremer Handelshaus</t>
  </si>
  <si>
    <t>RKM Baugesellschaft GbR</t>
  </si>
  <si>
    <t>RKM Data GmbH</t>
  </si>
  <si>
    <t>20220524220652;</t>
  </si>
  <si>
    <t>RKP Vermietungs  GmbH</t>
  </si>
  <si>
    <t>RK Reinigungsgesellschaft</t>
  </si>
  <si>
    <t>mbH Nord c/o Kliniken</t>
  </si>
  <si>
    <t>Herzberg und Osterode</t>
  </si>
  <si>
    <t>RL KFZ- und Motorradwerkstatt</t>
  </si>
  <si>
    <t>Bode und Löffler GbR</t>
  </si>
  <si>
    <t>Michael Bode, René Löffler</t>
  </si>
  <si>
    <t>R Lukas Baugesellschaft mbH</t>
  </si>
  <si>
    <t>Hauptstr. 78</t>
  </si>
  <si>
    <t>R &amp; M Chemie GmbH</t>
  </si>
  <si>
    <t>Albert-Schweitzer-Str. 2</t>
  </si>
  <si>
    <t>R+ MediTransport</t>
  </si>
  <si>
    <t>Franz - Josef Reinhold GmbH</t>
  </si>
  <si>
    <t>RM Franchise Hann.-Münden</t>
  </si>
  <si>
    <t>20220506155713;</t>
  </si>
  <si>
    <t>RM-Technik GmbH</t>
  </si>
  <si>
    <t>20210921164620;</t>
  </si>
  <si>
    <t>Roald Perel u.</t>
  </si>
  <si>
    <t>Kaleria Semenova</t>
  </si>
  <si>
    <t>ROAL Electronics SpA</t>
  </si>
  <si>
    <t>Sitz in Italien</t>
  </si>
  <si>
    <t>Robert-Andreas Sommer</t>
  </si>
  <si>
    <t>Verkaufsstelle im REWE-Markt</t>
  </si>
  <si>
    <t>Robert-A. Sommer</t>
  </si>
  <si>
    <t>Fleischer-Fachgeschäft</t>
  </si>
  <si>
    <t>Groner-Tor-Str. 7</t>
  </si>
  <si>
    <t>20220402075438;</t>
  </si>
  <si>
    <t>Robert Bernhard</t>
  </si>
  <si>
    <t>Am Steinsgraben 9</t>
  </si>
  <si>
    <t>Robert Beulshausen</t>
  </si>
  <si>
    <t>Joachim Beulshausen</t>
  </si>
  <si>
    <t>Eisdorfer Str. 16</t>
  </si>
  <si>
    <t>Robert Bock</t>
  </si>
  <si>
    <t>Hahlestr. 6</t>
  </si>
  <si>
    <t>Robert Bosch GmbH</t>
  </si>
  <si>
    <t>20210801224226;</t>
  </si>
  <si>
    <t>Robert Diesing</t>
  </si>
  <si>
    <t>Im Wilhelmsland 5</t>
  </si>
  <si>
    <t>Robert Dimbley</t>
  </si>
  <si>
    <t>Jheringstr. 44</t>
  </si>
  <si>
    <t>Robert Feldmann</t>
  </si>
  <si>
    <t>Bau- und Renovierungsservice</t>
  </si>
  <si>
    <t>Robert Fisse</t>
  </si>
  <si>
    <t>RF I Immobilien</t>
  </si>
  <si>
    <t>Selbst. Immobilienberater</t>
  </si>
  <si>
    <t>Robert Gerloff</t>
  </si>
  <si>
    <t>Robert Herbst jun.</t>
  </si>
  <si>
    <t>Robert Jung</t>
  </si>
  <si>
    <t>20220316142244;</t>
  </si>
  <si>
    <t>Robert Mauermann</t>
  </si>
  <si>
    <t>BOLD'N'SOLID</t>
  </si>
  <si>
    <t>Robert Menzel</t>
  </si>
  <si>
    <t>Untere Mühlenstr. 1</t>
  </si>
  <si>
    <t>Robert Nestmann</t>
  </si>
  <si>
    <t>Robert Obermann</t>
  </si>
  <si>
    <t>Roberto Bilello</t>
  </si>
  <si>
    <t>Roberto Mura</t>
  </si>
  <si>
    <t>Robert Puster</t>
  </si>
  <si>
    <t>Robert Staude</t>
  </si>
  <si>
    <t>Theodor-Storm-Str. 4</t>
  </si>
  <si>
    <t>Robert Steinfeld</t>
  </si>
  <si>
    <t>Über den Höfen 34</t>
  </si>
  <si>
    <t>Robert Stölner</t>
  </si>
  <si>
    <t>Lotzestr. 32</t>
  </si>
  <si>
    <t>Robert Winhart</t>
  </si>
  <si>
    <t>Orthopädietechnik GmbH</t>
  </si>
  <si>
    <t>Annastr. 48</t>
  </si>
  <si>
    <t>Robin Fritz Töppe</t>
  </si>
  <si>
    <t>Wellnes &amp; Massage</t>
  </si>
  <si>
    <t>Robin Prager</t>
  </si>
  <si>
    <t>Am Langen Acker 5</t>
  </si>
  <si>
    <t>Robin Rammelsberg</t>
  </si>
  <si>
    <t>Robin Schmidt</t>
  </si>
  <si>
    <t>Rockbüro Göttingen e.V.</t>
  </si>
  <si>
    <t>20220402034800;</t>
  </si>
  <si>
    <t>Rock-Hache, Erich Hache</t>
  </si>
  <si>
    <t>Inh. Sylvia Schulz</t>
  </si>
  <si>
    <t>Nikolaistr. 17</t>
  </si>
  <si>
    <t>Rocktails</t>
  </si>
  <si>
    <t>Klaus Textor</t>
  </si>
  <si>
    <t>Rock u. Kultur am Harz e. V.</t>
  </si>
  <si>
    <t>Rocznik Anlagenbau GmbH</t>
  </si>
  <si>
    <t>Walkemühlenweg 19</t>
  </si>
  <si>
    <t>Rode GmbH u. Co.</t>
  </si>
  <si>
    <t>Fussbodentechnik KG</t>
  </si>
  <si>
    <t>20210913161816;</t>
  </si>
  <si>
    <t>Rode Lederwaren</t>
  </si>
  <si>
    <t>Jörg Rode</t>
  </si>
  <si>
    <t>20220402023728;</t>
  </si>
  <si>
    <t>Rodeo Bar</t>
  </si>
  <si>
    <t>Inh. Birger Lips</t>
  </si>
  <si>
    <t>Jüdenstr. 13a - b</t>
  </si>
  <si>
    <t>Rodi Abdalla</t>
  </si>
  <si>
    <t>Sinem-Grill</t>
  </si>
  <si>
    <t>Rodos Imbiss</t>
  </si>
  <si>
    <t>Sakine Demirtekin</t>
  </si>
  <si>
    <t>20200916080546;</t>
  </si>
  <si>
    <t>Roesler Metallwarenfabrik</t>
  </si>
  <si>
    <t>GmbH u Co KG</t>
  </si>
  <si>
    <t>Roestel Immobilien</t>
  </si>
  <si>
    <t>Helge Roestel</t>
  </si>
  <si>
    <t>Rofracht GmbH</t>
  </si>
  <si>
    <t>Herbert-Quandt-Str. 30</t>
  </si>
  <si>
    <t>20210406090251;</t>
  </si>
  <si>
    <t>RoGe Comfort-, Wohn-</t>
  </si>
  <si>
    <t>Bauträgerges. mbH</t>
  </si>
  <si>
    <t>Roger Borgmann</t>
  </si>
  <si>
    <t>Grimmengarten 5</t>
  </si>
  <si>
    <t>Roger Elger</t>
  </si>
  <si>
    <t>20220316144811;</t>
  </si>
  <si>
    <t>Roger Hanses</t>
  </si>
  <si>
    <t>Christliche Lebensberatung</t>
  </si>
  <si>
    <t>Roger Osteneck</t>
  </si>
  <si>
    <t>Zu den Rohräckern 1</t>
  </si>
  <si>
    <t>20220321113433;</t>
  </si>
  <si>
    <t>Rohbau- und Natursteine Muric</t>
  </si>
  <si>
    <t>Thüringer Str. 318</t>
  </si>
  <si>
    <t>Rohbau und Naturstein Muric</t>
  </si>
  <si>
    <t>GmbH Rohbau und Naturstein</t>
  </si>
  <si>
    <t>Ringstr. 45</t>
  </si>
  <si>
    <t>20211203003328;</t>
  </si>
  <si>
    <t>Rohde AG Werk Göttingen</t>
  </si>
  <si>
    <t>Maschmühlenweg 155</t>
  </si>
  <si>
    <t>20210504224511;</t>
  </si>
  <si>
    <t>Rohlfing Pfahl Oettler Olbrich</t>
  </si>
  <si>
    <t>GbR Rechtsanwälte Fachanwälte</t>
  </si>
  <si>
    <t>Große Breite 1</t>
  </si>
  <si>
    <t>Rohmann Immobilien GmbH</t>
  </si>
  <si>
    <t>Mühlenstr. 3c</t>
  </si>
  <si>
    <t>20220124222457;</t>
  </si>
  <si>
    <t>Rohrbit GmbH</t>
  </si>
  <si>
    <t>Auf dem Plane 1</t>
  </si>
  <si>
    <t>20220708220407;</t>
  </si>
  <si>
    <t>Röhrdanz Fun + Fitness</t>
  </si>
  <si>
    <t>20210528221113;</t>
  </si>
  <si>
    <t>Rohr-Ex Klöppner u Fromm GmbH</t>
  </si>
  <si>
    <t>Auf dem Strautberg 2</t>
  </si>
  <si>
    <t>Rohr Fahrzeugtechnik</t>
  </si>
  <si>
    <t>Torsten Rohr</t>
  </si>
  <si>
    <t>Rohrreinigung Göttinger</t>
  </si>
  <si>
    <t>Sanitärfachbetriebe GmbH</t>
  </si>
  <si>
    <t>Flachsrotten 6</t>
  </si>
  <si>
    <t>20220316142629;</t>
  </si>
  <si>
    <t>Rohstoffrückgewinnung Götting</t>
  </si>
  <si>
    <t>Zweigbetrieb Abfallwirtschaft</t>
  </si>
  <si>
    <t>Simon GmbH &amp; Co KG</t>
  </si>
  <si>
    <t>Rudolf-Winkel-Str. 24 - 26</t>
  </si>
  <si>
    <t>Rokomed e.G.</t>
  </si>
  <si>
    <t>20200730071204;</t>
  </si>
  <si>
    <t>ROK Raulf-Oppermann Kies GmbH</t>
  </si>
  <si>
    <t>Roland Bete</t>
  </si>
  <si>
    <t>Oberviechtacher Str. 4/6</t>
  </si>
  <si>
    <t>Roland Elsas</t>
  </si>
  <si>
    <t>Hainholzweg 17</t>
  </si>
  <si>
    <t>Roland Gorges</t>
  </si>
  <si>
    <t>Roland Haever</t>
  </si>
  <si>
    <t>Roland Jocher</t>
  </si>
  <si>
    <t>Am Hasengraben 11</t>
  </si>
  <si>
    <t>Roland Kilian</t>
  </si>
  <si>
    <t>Kaufunger Waldstr. 4</t>
  </si>
  <si>
    <t>Roland Klerner</t>
  </si>
  <si>
    <t>Zentralheizungs-, Lüftungsbau-</t>
  </si>
  <si>
    <t>Sanitär</t>
  </si>
  <si>
    <t>Fliederweg 28</t>
  </si>
  <si>
    <t>Roland Kögel</t>
  </si>
  <si>
    <t>Georg-Dehio-Weg 15</t>
  </si>
  <si>
    <t>Roland Madl</t>
  </si>
  <si>
    <t>Roland Martin</t>
  </si>
  <si>
    <t>Roland Marx &amp; Rainer Worm</t>
  </si>
  <si>
    <t>GbR - Tagungshaus</t>
  </si>
  <si>
    <t>Haus Eichbühl</t>
  </si>
  <si>
    <t>Roland Meyer</t>
  </si>
  <si>
    <t>Katzensteiner Str. 9</t>
  </si>
  <si>
    <t>Roland Nau</t>
  </si>
  <si>
    <t>Hopfengarten 4 a</t>
  </si>
  <si>
    <t>Roland Odebrecht</t>
  </si>
  <si>
    <t>Fracht-u. Transportvermittlung</t>
  </si>
  <si>
    <t>für Speditionen</t>
  </si>
  <si>
    <t>Am Klimp 26</t>
  </si>
  <si>
    <t>Roland Otto</t>
  </si>
  <si>
    <t>Zum Ikental 5</t>
  </si>
  <si>
    <t>20210917220404;</t>
  </si>
  <si>
    <t>Roland Schmidt-Koenig</t>
  </si>
  <si>
    <t>Neue Siedlung 11</t>
  </si>
  <si>
    <t>Roland Schuhe GmbH &amp; Co.</t>
  </si>
  <si>
    <t>Handels KG Verkaufsstelle</t>
  </si>
  <si>
    <t>Weender Str. 64</t>
  </si>
  <si>
    <t>Roland Stühmer</t>
  </si>
  <si>
    <t>Schiefer Weg 6d</t>
  </si>
  <si>
    <t>Roland von Schmeling</t>
  </si>
  <si>
    <t>Rolf Albrecht</t>
  </si>
  <si>
    <t>Quelle - Agentur</t>
  </si>
  <si>
    <t>Quantzstr. 35</t>
  </si>
  <si>
    <t>Rolf Bachmann</t>
  </si>
  <si>
    <t>Orthopädieschuhmacherbetrieb</t>
  </si>
  <si>
    <t>20200922081732;</t>
  </si>
  <si>
    <t>Rolf Baumgarten</t>
  </si>
  <si>
    <t>Westertorstr. 22</t>
  </si>
  <si>
    <t>Rolf Beck</t>
  </si>
  <si>
    <t>Jonaplatz 3</t>
  </si>
  <si>
    <t>20201217130306;</t>
  </si>
  <si>
    <t>Rolf Block</t>
  </si>
  <si>
    <t>Maler- und Sanierungsbetrieb</t>
  </si>
  <si>
    <t>Rolf Bringmann</t>
  </si>
  <si>
    <t>Heizung u. Sanitär</t>
  </si>
  <si>
    <t>Rolf Büchsenschütz</t>
  </si>
  <si>
    <t>Rolf Dieter Kutzera</t>
  </si>
  <si>
    <t>Rolf-Dieter Schweikert</t>
  </si>
  <si>
    <t>Rolf-Georg Köhler</t>
  </si>
  <si>
    <t>Martin-Luther-Str. 9</t>
  </si>
  <si>
    <t>Rolf Gerdes</t>
  </si>
  <si>
    <t>Immobilie Südring 1</t>
  </si>
  <si>
    <t>Südring 1</t>
  </si>
  <si>
    <t>Rolf Geres</t>
  </si>
  <si>
    <t>Rolf Grönig</t>
  </si>
  <si>
    <t>Scheerenberger Str. 90</t>
  </si>
  <si>
    <t>Rolf Grzybowsky</t>
  </si>
  <si>
    <t>Wienstr. 42</t>
  </si>
  <si>
    <t>Rolf Günther</t>
  </si>
  <si>
    <t>Malerbetriebs-GmbH</t>
  </si>
  <si>
    <t>Obere Str. 5</t>
  </si>
  <si>
    <t>20210218085325;</t>
  </si>
  <si>
    <t>Rolf Hecke</t>
  </si>
  <si>
    <t>Presse u. Schreibshop</t>
  </si>
  <si>
    <t>Rolf Heinemann</t>
  </si>
  <si>
    <t>Rhienstr. 6a</t>
  </si>
  <si>
    <t>Rolf Hillebrecht</t>
  </si>
  <si>
    <t>Eichenhof 24</t>
  </si>
  <si>
    <t>Rolf Kahle</t>
  </si>
  <si>
    <t>Sonnenberg 54</t>
  </si>
  <si>
    <t>Rolf Katzwinkel</t>
  </si>
  <si>
    <t>Rolf Kiene-Rösler</t>
  </si>
  <si>
    <t>Scharzfelder Str. 21</t>
  </si>
  <si>
    <t>Rolf Klaus</t>
  </si>
  <si>
    <t>Fernsehservice</t>
  </si>
  <si>
    <t>Rolf Klostermeyer</t>
  </si>
  <si>
    <t>Vermietungen u. Verpachtungen</t>
  </si>
  <si>
    <t>Rolf Kugler</t>
  </si>
  <si>
    <t>Petersweg 68</t>
  </si>
  <si>
    <t>Rolf Kurth</t>
  </si>
  <si>
    <t>Rolf Lohrengel</t>
  </si>
  <si>
    <t>Steigeweg 1</t>
  </si>
  <si>
    <t>20201102105958;</t>
  </si>
  <si>
    <t>Rolf Lüer</t>
  </si>
  <si>
    <t>Dackdeckerei</t>
  </si>
  <si>
    <t>Kuckuckstr. 28</t>
  </si>
  <si>
    <t>20220301231356;</t>
  </si>
  <si>
    <t>Rolf Markgraf</t>
  </si>
  <si>
    <t>Oberer Ristchenweg 18 - 20</t>
  </si>
  <si>
    <t>20220329062047;</t>
  </si>
  <si>
    <t>Rolf Meetz</t>
  </si>
  <si>
    <t>Rolf Meister</t>
  </si>
  <si>
    <t>Rolf Mellinghausen</t>
  </si>
  <si>
    <t>Blumengroßhandel</t>
  </si>
  <si>
    <t>Sägemühlenstr. 14</t>
  </si>
  <si>
    <t>Rolf Mintelowsky</t>
  </si>
  <si>
    <t>Kirchtal 45</t>
  </si>
  <si>
    <t>Rolf Morich GmbH</t>
  </si>
  <si>
    <t>Tischlerei-Innenausbau</t>
  </si>
  <si>
    <t>Rolf Mühlhausen</t>
  </si>
  <si>
    <t>Seibigstr. 16</t>
  </si>
  <si>
    <t>Henri-Dunant-Str. 51</t>
  </si>
  <si>
    <t>Rolf Nestler</t>
  </si>
  <si>
    <t>Rischensiek 33</t>
  </si>
  <si>
    <t>Rolf Nickel</t>
  </si>
  <si>
    <t>Am Kurpark 19</t>
  </si>
  <si>
    <t>Hirtenweg 12</t>
  </si>
  <si>
    <t>Rolf-Peter Lengeling</t>
  </si>
  <si>
    <t>Waagestr. 7</t>
  </si>
  <si>
    <t>Rolf Pflitsch</t>
  </si>
  <si>
    <t>Westpreußenstr. 12</t>
  </si>
  <si>
    <t>Rolf</t>
  </si>
  <si>
    <t>Quantzstr. 26</t>
  </si>
  <si>
    <t>Rolf Rämmler</t>
  </si>
  <si>
    <t>Otto-Lauffer-Str. 44</t>
  </si>
  <si>
    <t>Rolf Rümenapf</t>
  </si>
  <si>
    <t>Heinrich-Hille-Str. 5</t>
  </si>
  <si>
    <t>Rolf Sander</t>
  </si>
  <si>
    <t>Schulstr. 46</t>
  </si>
  <si>
    <t>Rolf Schrader</t>
  </si>
  <si>
    <t>Hakenbreite 13</t>
  </si>
  <si>
    <t>Rolf Schridde</t>
  </si>
  <si>
    <t>Ilmenauer Weg 1</t>
  </si>
  <si>
    <t>Rolf Schröder</t>
  </si>
  <si>
    <t>Kleebergstr. 5</t>
  </si>
  <si>
    <t>Rolf Schwarz Gasheizungen und</t>
  </si>
  <si>
    <t>sanitäre Anlagen GmbH</t>
  </si>
  <si>
    <t>Hinter den Höfen 12</t>
  </si>
  <si>
    <t>Rolf Sichel</t>
  </si>
  <si>
    <t>Annastr. 24</t>
  </si>
  <si>
    <t>Rolf Sonne</t>
  </si>
  <si>
    <t>Mensch und Computer</t>
  </si>
  <si>
    <t>Blume 46</t>
  </si>
  <si>
    <t>Rolf Steinke</t>
  </si>
  <si>
    <t>Schuhhaus</t>
  </si>
  <si>
    <t>Am Iberg 52 a</t>
  </si>
  <si>
    <t>Rolf Stennert</t>
  </si>
  <si>
    <t>Zum Sonsfelde 9</t>
  </si>
  <si>
    <t>Rolf Taher</t>
  </si>
  <si>
    <t>Schillerstr. 9</t>
  </si>
  <si>
    <t>Rolf Temme</t>
  </si>
  <si>
    <t>20220422230028;</t>
  </si>
  <si>
    <t>Rolf und Michaela Siepmann GbR</t>
  </si>
  <si>
    <t>Am Junkernhof 25/27</t>
  </si>
  <si>
    <t>Rolf Wilke</t>
  </si>
  <si>
    <t>Bethelstr. 10</t>
  </si>
  <si>
    <t>Rolf Wucherpfennig</t>
  </si>
  <si>
    <t>Steinweg 57</t>
  </si>
  <si>
    <t>Roligio GmbH</t>
  </si>
  <si>
    <t>Blücherstr. 4</t>
  </si>
  <si>
    <t>20210914133348;</t>
  </si>
  <si>
    <t>Rolka-Handels- u Verwaltungs</t>
  </si>
  <si>
    <t>Rolladenbau Ilse GmbH</t>
  </si>
  <si>
    <t>20210215112622;</t>
  </si>
  <si>
    <t>Rollheuser Transporte</t>
  </si>
  <si>
    <t>Inh. Valentina Rollheuser</t>
  </si>
  <si>
    <t>Auf der Klappe 7a</t>
  </si>
  <si>
    <t>20211118220605;</t>
  </si>
  <si>
    <t>Rollinger Bau GmbH</t>
  </si>
  <si>
    <t>20220225221020;</t>
  </si>
  <si>
    <t>Rollkunstlauf Club Göttingen</t>
  </si>
  <si>
    <t>Zum Hohen Brunnen 21</t>
  </si>
  <si>
    <t>20210625234928;</t>
  </si>
  <si>
    <t>Rollo Quentin- Raumausstattung</t>
  </si>
  <si>
    <t>Christian Apel</t>
  </si>
  <si>
    <t>20220401235947;</t>
  </si>
  <si>
    <t>Rollos Rumpelkiste</t>
  </si>
  <si>
    <t>Rolf Jenner</t>
  </si>
  <si>
    <t>Roma-Center Göttingen e.V.</t>
  </si>
  <si>
    <t>Roman Benjamin Altendorf</t>
  </si>
  <si>
    <t>Sportclub</t>
  </si>
  <si>
    <t>Roman Duchac</t>
  </si>
  <si>
    <t>Roman Reich</t>
  </si>
  <si>
    <t>Kranken- u. Altenpflege</t>
  </si>
  <si>
    <t>Roman Sawatzki</t>
  </si>
  <si>
    <t>Nikolaistr. 20</t>
  </si>
  <si>
    <t>20200804103905;</t>
  </si>
  <si>
    <t>Romantik Hotel Gebhards</t>
  </si>
  <si>
    <t>Inh. Fr. Albes GmbH &amp; Co. KG</t>
  </si>
  <si>
    <t>Goethe-Allee 22</t>
  </si>
  <si>
    <t>20220613062246;</t>
  </si>
  <si>
    <t>Roma Restaurant</t>
  </si>
  <si>
    <t>Shikander Gill</t>
  </si>
  <si>
    <t>20200923063220;</t>
  </si>
  <si>
    <t>Römer Bau UG</t>
  </si>
  <si>
    <t>20220330223640;</t>
  </si>
  <si>
    <t>Römermann &amp; Kuhrmeier GbR</t>
  </si>
  <si>
    <t>Quality Business Concepts</t>
  </si>
  <si>
    <t>Romy Graner</t>
  </si>
  <si>
    <t>Minna-Specht-Eck 1c</t>
  </si>
  <si>
    <t>Romy Zoch</t>
  </si>
  <si>
    <t>Levinstr. 12</t>
  </si>
  <si>
    <t>20220321220559;</t>
  </si>
  <si>
    <t>Ronald Abt</t>
  </si>
  <si>
    <t>Institut für Körper und Geist</t>
  </si>
  <si>
    <t>20220201232328;</t>
  </si>
  <si>
    <t>Ronald Häßler</t>
  </si>
  <si>
    <t>Handwerkliche Instandhaltungen</t>
  </si>
  <si>
    <t>Lange Str. 39</t>
  </si>
  <si>
    <t>20210630082236;</t>
  </si>
  <si>
    <t>Ronald Hintz</t>
  </si>
  <si>
    <t>Grünberger Str. 2</t>
  </si>
  <si>
    <t>Ronald Hoffmannbeck</t>
  </si>
  <si>
    <t>Am Mühlgraben 22</t>
  </si>
  <si>
    <t>Ronald Mandel</t>
  </si>
  <si>
    <t>Walkenrieder Str. 28</t>
  </si>
  <si>
    <t>Ronald Warnke</t>
  </si>
  <si>
    <t>Elektro-, Heizungs- u.</t>
  </si>
  <si>
    <t>Hasenberg 1</t>
  </si>
  <si>
    <t>Ronald Weber</t>
  </si>
  <si>
    <t>Bez.-Schornsteinfegermeister-</t>
  </si>
  <si>
    <t>Auf der Vogelsburg 42</t>
  </si>
  <si>
    <t>Roni Kebap Haus</t>
  </si>
  <si>
    <t>Massud Abdi</t>
  </si>
  <si>
    <t>Ronny Fiedler</t>
  </si>
  <si>
    <t>Kolberger Weg 8</t>
  </si>
  <si>
    <t>Ronny Held</t>
  </si>
  <si>
    <t>Über der Landwehr 20</t>
  </si>
  <si>
    <t>20220702012114;</t>
  </si>
  <si>
    <t>Ronny Hilbig</t>
  </si>
  <si>
    <t>Elektrotechnikermeister</t>
  </si>
  <si>
    <t>Königsberger Str. 9</t>
  </si>
  <si>
    <t>20220131082048;</t>
  </si>
  <si>
    <t>Ronny Neumann</t>
  </si>
  <si>
    <t>Südstr. 10</t>
  </si>
  <si>
    <t>Ronny´s Lockstübchen</t>
  </si>
  <si>
    <t>Inh Hannelore Limbach</t>
  </si>
  <si>
    <t>Röntgen Urban UG</t>
  </si>
  <si>
    <t>Allerberg 50</t>
  </si>
  <si>
    <t>Rosa Funke</t>
  </si>
  <si>
    <t>Am Weendespring 24a</t>
  </si>
  <si>
    <t>Rosalie Freimann</t>
  </si>
  <si>
    <t>Jupiterweg 9</t>
  </si>
  <si>
    <t>20220705220619;</t>
  </si>
  <si>
    <t>Rosalinde Loddenkemper</t>
  </si>
  <si>
    <t>Rosalind Umeh</t>
  </si>
  <si>
    <t>Ostlandweg 19</t>
  </si>
  <si>
    <t>20220329114133;</t>
  </si>
  <si>
    <t>Rosa Markstädter-Hobein</t>
  </si>
  <si>
    <t>Niederfelder Weg 9</t>
  </si>
  <si>
    <t>Rosario Carnemolla</t>
  </si>
  <si>
    <t>Eiscafe Sorriso</t>
  </si>
  <si>
    <t>20220404221644;</t>
  </si>
  <si>
    <t>Rosa Viceconte</t>
  </si>
  <si>
    <t>Cafe an der Werra</t>
  </si>
  <si>
    <t>Rosdorfer Krankenpflegeverein</t>
  </si>
  <si>
    <t>20220530130951;</t>
  </si>
  <si>
    <t>Roselies Lehmköster</t>
  </si>
  <si>
    <t>Rosemarie Amara</t>
  </si>
  <si>
    <t>Rosemarie Berger</t>
  </si>
  <si>
    <t>Büro für ärztliche</t>
  </si>
  <si>
    <t>Abrechnungen</t>
  </si>
  <si>
    <t>Eislebener Weg 11</t>
  </si>
  <si>
    <t>Rosemarie Blankenstein</t>
  </si>
  <si>
    <t>Hasenwinkel 32</t>
  </si>
  <si>
    <t>Rosemarie Buhre</t>
  </si>
  <si>
    <t>Rosemarie Eichberg</t>
  </si>
  <si>
    <t>Hellerbreite 6</t>
  </si>
  <si>
    <t>Rosemarie Heenen</t>
  </si>
  <si>
    <t>Sonnenweg 8</t>
  </si>
  <si>
    <t>Rosemarie Kambach</t>
  </si>
  <si>
    <t>Erbringung v Dienstleistungen</t>
  </si>
  <si>
    <t>aller Art</t>
  </si>
  <si>
    <t>Brunnenbreite 10 a</t>
  </si>
  <si>
    <t>Rosemarie Knoll</t>
  </si>
  <si>
    <t>Ulmenweg 2a</t>
  </si>
  <si>
    <t>Ulmenweg 2A</t>
  </si>
  <si>
    <t>20220308220655;</t>
  </si>
  <si>
    <t>Rosemarie Mechebiche</t>
  </si>
  <si>
    <t>Stettiner Str. 19</t>
  </si>
  <si>
    <t>Rosemarie Müller</t>
  </si>
  <si>
    <t>Herrenwiese 10</t>
  </si>
  <si>
    <t>Rosemarie Münnich</t>
  </si>
  <si>
    <t>Osthushenrichstr. 7</t>
  </si>
  <si>
    <t>Rose-Marie Powering</t>
  </si>
  <si>
    <t>Kleiner Winkel 8</t>
  </si>
  <si>
    <t>Rosemarie Reinbrecht</t>
  </si>
  <si>
    <t>Meßweg 21</t>
  </si>
  <si>
    <t>20090219081945;</t>
  </si>
  <si>
    <t>20060517161429;</t>
  </si>
  <si>
    <t>Rosemarie Schäfer</t>
  </si>
  <si>
    <t>Im Boden 3</t>
  </si>
  <si>
    <t>Rosemarie Schröder</t>
  </si>
  <si>
    <t>Internet-Handel</t>
  </si>
  <si>
    <t>Beethovenstr. 16</t>
  </si>
  <si>
    <t>Rosemarie Utermöhlen</t>
  </si>
  <si>
    <t>Rosemarie van Tuyll</t>
  </si>
  <si>
    <t>Rosemarie Woelke-Klopsch</t>
  </si>
  <si>
    <t>Egelsberg 2a</t>
  </si>
  <si>
    <t>Rosen-Apotheke</t>
  </si>
  <si>
    <t>Inh Andreas Merkle</t>
  </si>
  <si>
    <t>Rosen-Drogerie</t>
  </si>
  <si>
    <t>Inh Irmgard Scheich</t>
  </si>
  <si>
    <t>Rosenholz Hausbau GmbH</t>
  </si>
  <si>
    <t>Rosetta Castiglione-Steiner</t>
  </si>
  <si>
    <t>Kaufmännischer Büroservice</t>
  </si>
  <si>
    <t>Roshankar Gholamaeza</t>
  </si>
  <si>
    <t>Rosita Knoblauch-Hoffmann</t>
  </si>
  <si>
    <t>Taxi- u. Mietwagenunternehmen</t>
  </si>
  <si>
    <t>Eisensteinstr. 30</t>
  </si>
  <si>
    <t>Rosita und Manuela Look GbR</t>
  </si>
  <si>
    <t>20220321110633;</t>
  </si>
  <si>
    <t>RÖSNER,JÖRG</t>
  </si>
  <si>
    <t>20220707063929;</t>
  </si>
  <si>
    <t>Roswitha Behrens-Otto</t>
  </si>
  <si>
    <t>Am Diekweg 17</t>
  </si>
  <si>
    <t>Roswitha Benedix</t>
  </si>
  <si>
    <t>Königsstieg 93</t>
  </si>
  <si>
    <t>Roswitha Butter</t>
  </si>
  <si>
    <t>Schreibsatzstudio</t>
  </si>
  <si>
    <t>Richthofenstr. 46</t>
  </si>
  <si>
    <t>Roswitha Büttner</t>
  </si>
  <si>
    <t>Jendelstr. 8</t>
  </si>
  <si>
    <t>Roswitha Dittrich</t>
  </si>
  <si>
    <t>Kundenbetreuung</t>
  </si>
  <si>
    <t>20060425042437;</t>
  </si>
  <si>
    <t>Roswitha Eberwein GmbH</t>
  </si>
  <si>
    <t>Antike Kunst Göttingen</t>
  </si>
  <si>
    <t>Bismarckstr. 4</t>
  </si>
  <si>
    <t>Roswitha Hase</t>
  </si>
  <si>
    <t>Heinrich-Sohnrey-Str. 18</t>
  </si>
  <si>
    <t>Roswitha Hoeffgen</t>
  </si>
  <si>
    <t>Immobilie Goethe-Allee 19-20</t>
  </si>
  <si>
    <t>Goethe-Allee 19-20</t>
  </si>
  <si>
    <t>Roswitha Knoll</t>
  </si>
  <si>
    <t>Holzeinschnitt</t>
  </si>
  <si>
    <t>Hengstrücken 45</t>
  </si>
  <si>
    <t>Roswitha Nobel</t>
  </si>
  <si>
    <t>Eckberg 10</t>
  </si>
  <si>
    <t>Roswitha Ohlms</t>
  </si>
  <si>
    <t>Paula-Modersohn-Weg 6</t>
  </si>
  <si>
    <t>20200813082032;</t>
  </si>
  <si>
    <t>Roswitha Schmitt</t>
  </si>
  <si>
    <t>Föhrenweg 13</t>
  </si>
  <si>
    <t>Rotary Club Göttingen</t>
  </si>
  <si>
    <t>Distrikt 1800</t>
  </si>
  <si>
    <t>c/o Alexandra Fries</t>
  </si>
  <si>
    <t>Hölderlinstr. 21</t>
  </si>
  <si>
    <t>ROTARY Club Göttingen -</t>
  </si>
  <si>
    <t>ROTARY CLUB GÖTTINGEN - SÜD</t>
  </si>
  <si>
    <t>Rote Hilfe e.V.</t>
  </si>
  <si>
    <t>20220113013734;</t>
  </si>
  <si>
    <t>Rothensee Isabell</t>
  </si>
  <si>
    <t>20211101235655;</t>
  </si>
  <si>
    <t>Rothensee &amp; Kerl Physio GbR</t>
  </si>
  <si>
    <t>Roth GmbH &amp; Co.KG</t>
  </si>
  <si>
    <t>GmbH &amp; Co. KGaA</t>
  </si>
  <si>
    <t>Rotraud Langs</t>
  </si>
  <si>
    <t>Gaststätte Kajüte</t>
  </si>
  <si>
    <t>Rotraut Hillbrecht</t>
  </si>
  <si>
    <t>Rotraut Moessner</t>
  </si>
  <si>
    <t>Rott-Schridde KG</t>
  </si>
  <si>
    <t>Katzensteiner Str. 81</t>
  </si>
  <si>
    <t>Roukayatou Mefire Ntouo</t>
  </si>
  <si>
    <t>Brauweg 47</t>
  </si>
  <si>
    <t>Roumen Iakimov</t>
  </si>
  <si>
    <t>Südring 23</t>
  </si>
  <si>
    <t>Rouven Hartig</t>
  </si>
  <si>
    <t>Hauptstr. 5a</t>
  </si>
  <si>
    <t>Rouven Lars Rehmann</t>
  </si>
  <si>
    <t>RoWi</t>
  </si>
  <si>
    <t>Grundstücksverwaltungs-GmbH</t>
  </si>
  <si>
    <t>20220107220748;</t>
  </si>
  <si>
    <t>Rowitha Hasselkus</t>
  </si>
  <si>
    <t>Richard-Breslau-Str. 11</t>
  </si>
  <si>
    <t>Royal Donuts Göttingen</t>
  </si>
  <si>
    <t>Murat Osmanoglu</t>
  </si>
  <si>
    <t>20220121124709;</t>
  </si>
  <si>
    <t>Royal Hoitsema</t>
  </si>
  <si>
    <t>Labels GmbH</t>
  </si>
  <si>
    <t>Steinbreite 8</t>
  </si>
  <si>
    <t>Royal Ketty</t>
  </si>
  <si>
    <t>Calogero Emma</t>
  </si>
  <si>
    <t>Gewerbegebiet B3 2</t>
  </si>
  <si>
    <t>Roy Kleinecke</t>
  </si>
  <si>
    <t>Soley Cafe - Bar - Lounge -</t>
  </si>
  <si>
    <t>Events</t>
  </si>
  <si>
    <t>RPG Dohmen Rosdorfer Personen-</t>
  </si>
  <si>
    <t>beförderungs GmbH</t>
  </si>
  <si>
    <t>RPM Real Property</t>
  </si>
  <si>
    <t>Schloß Gutshof 6</t>
  </si>
  <si>
    <t>R. Pohl GmbH</t>
  </si>
  <si>
    <t>20210408014819;</t>
  </si>
  <si>
    <t>RP Robotics GmbH</t>
  </si>
  <si>
    <t>Brackenbergweg 3</t>
  </si>
  <si>
    <t>20220202223206;</t>
  </si>
  <si>
    <t>R. Prophet Raumausstattung</t>
  </si>
  <si>
    <t>Inh. René Prophet</t>
  </si>
  <si>
    <t>Hauptstr. 108</t>
  </si>
  <si>
    <t>20210608085258;</t>
  </si>
  <si>
    <t>RPT Ruhstrat Power Technology</t>
  </si>
  <si>
    <t>20220702011654;</t>
  </si>
  <si>
    <t>R+R Team Bau und</t>
  </si>
  <si>
    <t>Projektleitung GmbH</t>
  </si>
  <si>
    <t>Im Erbecke 17</t>
  </si>
  <si>
    <t>R+R Team GmbH</t>
  </si>
  <si>
    <t>20220407132601;</t>
  </si>
  <si>
    <t>R&amp;R Trendshop</t>
  </si>
  <si>
    <t>Ralph Panitz &amp; Richard Seckler</t>
  </si>
  <si>
    <t>Am Schilde 13</t>
  </si>
  <si>
    <t>RSC Reparatur Service Center</t>
  </si>
  <si>
    <t>GmbH Kassel Filiale GöttingenI</t>
  </si>
  <si>
    <t>im Media Markt</t>
  </si>
  <si>
    <t>Hannoversche Str. 53 c</t>
  </si>
  <si>
    <t>RSE+ Architekten Ingenieure</t>
  </si>
  <si>
    <t>20220512151741;</t>
  </si>
  <si>
    <t>R + Services GmbH &amp; Co. KG</t>
  </si>
  <si>
    <t>20210402010926;</t>
  </si>
  <si>
    <t>RSH Architekten- u. Ingenieure</t>
  </si>
  <si>
    <t>Dr. Gerd-Gregor Scheler u.</t>
  </si>
  <si>
    <t>Michael Höfer GbR</t>
  </si>
  <si>
    <t>RSP Reparatur-Sanierung-</t>
  </si>
  <si>
    <t>Putzarbeiten</t>
  </si>
  <si>
    <t>Oliver Bielawski</t>
  </si>
  <si>
    <t>Am Bruch 9a</t>
  </si>
  <si>
    <t>RS Sportscars AG</t>
  </si>
  <si>
    <t>RST</t>
  </si>
  <si>
    <t>Rohrleitungs- Straßen- und</t>
  </si>
  <si>
    <t>Tiefbau GmbH</t>
  </si>
  <si>
    <t>Bovender Str. 45</t>
  </si>
  <si>
    <t>RSVglobal e.V.</t>
  </si>
  <si>
    <t>RSV Göttingen 05</t>
  </si>
  <si>
    <t>Ottostr. 14</t>
  </si>
  <si>
    <t>RSV Göttingen 05 e.V.</t>
  </si>
  <si>
    <t>RSV Ruhstrat Stromversorgungen</t>
  </si>
  <si>
    <t>RSW GbR</t>
  </si>
  <si>
    <t>Thomas Rammenzweig</t>
  </si>
  <si>
    <t>r - tec</t>
  </si>
  <si>
    <t>Inh. Inge Rögener</t>
  </si>
  <si>
    <t>Knollenstr. 78</t>
  </si>
  <si>
    <t>R.T.Elektronic GmbH</t>
  </si>
  <si>
    <t>Entwicklung von digitalen und</t>
  </si>
  <si>
    <t>analogen Steuerungssystemen</t>
  </si>
  <si>
    <t>RTV Adelebsen e.V.</t>
  </si>
  <si>
    <t>FREIWILLIGEN EINSATZSTELLE</t>
  </si>
  <si>
    <t>20210727093015;</t>
  </si>
  <si>
    <t>Ruba-KAT UG</t>
  </si>
  <si>
    <t>Alte Harzstr. 9</t>
  </si>
  <si>
    <t>Rubix GmbH</t>
  </si>
  <si>
    <t>Stresemannstr. 25 c</t>
  </si>
  <si>
    <t>20210812212940;</t>
  </si>
  <si>
    <t>Rubocon GmbH</t>
  </si>
  <si>
    <t>Ruch Vermögensveraltungs</t>
  </si>
  <si>
    <t>Rücken &amp; Partner GmbH</t>
  </si>
  <si>
    <t>20220624221248;</t>
  </si>
  <si>
    <t>Rückenwind e.V.</t>
  </si>
  <si>
    <t>20211201234430;</t>
  </si>
  <si>
    <t>Rudelt &amp; Partner OHG</t>
  </si>
  <si>
    <t>Betrieb von Sonnenstudios u</t>
  </si>
  <si>
    <t>Solarien</t>
  </si>
  <si>
    <t>Rudi Beushausen</t>
  </si>
  <si>
    <t>OTTO-Shop</t>
  </si>
  <si>
    <t>20060425040637;</t>
  </si>
  <si>
    <t>Rüdiger Bräckelmann</t>
  </si>
  <si>
    <t>Rüdiger Diedrich</t>
  </si>
  <si>
    <t>Steintorstr. 26</t>
  </si>
  <si>
    <t>20210407114530;</t>
  </si>
  <si>
    <t>Rüdiger Döring</t>
  </si>
  <si>
    <t>Ohlenroder Str. 40</t>
  </si>
  <si>
    <t>20220712134147;</t>
  </si>
  <si>
    <t>Rüdiger Dorow</t>
  </si>
  <si>
    <t>Karosseriefachbetrieb</t>
  </si>
  <si>
    <t>Levinstr. 2 b</t>
  </si>
  <si>
    <t>Rüdiger Fidorra</t>
  </si>
  <si>
    <t>Marktstr. 83</t>
  </si>
  <si>
    <t>Rüdiger Freiherr Grote</t>
  </si>
  <si>
    <t>20210304220845;</t>
  </si>
  <si>
    <t>Rüdiger Haas</t>
  </si>
  <si>
    <t>Rüdiger Hein</t>
  </si>
  <si>
    <t>Burg Grona 35</t>
  </si>
  <si>
    <t>Rüdiger Löffler</t>
  </si>
  <si>
    <t>Musikschule Hilkerode</t>
  </si>
  <si>
    <t>Am Tiefen Tal 4</t>
  </si>
  <si>
    <t>Rüdiger Ludwig</t>
  </si>
  <si>
    <t>20201202221136;</t>
  </si>
  <si>
    <t>Rüdiger Marten Vertriebsleiter</t>
  </si>
  <si>
    <t>Bausparkasse Schwäbisch Hall</t>
  </si>
  <si>
    <t>Rüdiger Meves</t>
  </si>
  <si>
    <t>Rüdiger Minne</t>
  </si>
  <si>
    <t>Hoher Weg 1</t>
  </si>
  <si>
    <t>20060518140738;</t>
  </si>
  <si>
    <t>Rüdiger Nolte  und</t>
  </si>
  <si>
    <t>Dr. Marlie Pirkel-Nolte</t>
  </si>
  <si>
    <t>Rüdiger Ohlwein</t>
  </si>
  <si>
    <t>Schillerstr. 14 a</t>
  </si>
  <si>
    <t>Rüdiger Otto Rechtsanwalt</t>
  </si>
  <si>
    <t>Danziger Straße 19</t>
  </si>
  <si>
    <t>20220113115228;</t>
  </si>
  <si>
    <t>Rüdiger Otto</t>
  </si>
  <si>
    <t>Vertrieb von Berufsbekleidung</t>
  </si>
  <si>
    <t>Walkenrieder Str. 14</t>
  </si>
  <si>
    <t>Rüdiger Pairan</t>
  </si>
  <si>
    <t>Im Körbchen 30</t>
  </si>
  <si>
    <t>Rüdiger Poppe</t>
  </si>
  <si>
    <t>Rüdiger Pritzkow</t>
  </si>
  <si>
    <t>Westfalia-Anhänger</t>
  </si>
  <si>
    <t>Rüdiger Rinne-Wolf</t>
  </si>
  <si>
    <t>Rüdiger Rumpf</t>
  </si>
  <si>
    <t>Tonstudio</t>
  </si>
  <si>
    <t>Rüdiger Schaeder</t>
  </si>
  <si>
    <t>Rüdiger Schiffling</t>
  </si>
  <si>
    <t>Vermögensplanung</t>
  </si>
  <si>
    <t>Versand- und Verlagswesen</t>
  </si>
  <si>
    <t>Rüdiger Stöpler</t>
  </si>
  <si>
    <t>Hausmeister-und Elektroservice</t>
  </si>
  <si>
    <t>Auenstr. 5</t>
  </si>
  <si>
    <t>Rüdiger und Petra Glahn</t>
  </si>
  <si>
    <t>Brochthäuser Str. 75</t>
  </si>
  <si>
    <t>Rüdiger u. Ute Bartz</t>
  </si>
  <si>
    <t>Rüdiger Viebrans</t>
  </si>
  <si>
    <t>Friedrich-Ebert-Str. 132</t>
  </si>
  <si>
    <t>Rüdiger v Samson-Himmelstjerna</t>
  </si>
  <si>
    <t>Beethovenstr. 11 a</t>
  </si>
  <si>
    <t>Rüdiger Weidemann</t>
  </si>
  <si>
    <t>In der Aue 16</t>
  </si>
  <si>
    <t>Rudi Müller</t>
  </si>
  <si>
    <t>Pfalzstr. 12</t>
  </si>
  <si>
    <t>Rudi Pfeiffer</t>
  </si>
  <si>
    <t>Südstr. 27</t>
  </si>
  <si>
    <t>Rudi Seifert</t>
  </si>
  <si>
    <t>Baustoffhandel Transporte OHG</t>
  </si>
  <si>
    <t>Harzstr. 16</t>
  </si>
  <si>
    <t>Rudolf Alt</t>
  </si>
  <si>
    <t>Automatenvertrieb</t>
  </si>
  <si>
    <t>Rudolf Beck</t>
  </si>
  <si>
    <t>Groner-Tor-Str. 22</t>
  </si>
  <si>
    <t>Rudolf Blum</t>
  </si>
  <si>
    <t>Schnäppchenmarkt</t>
  </si>
  <si>
    <t>Burckhardtstr. 5</t>
  </si>
  <si>
    <t>Rudolf Bömeke</t>
  </si>
  <si>
    <t>Rudolf Borchert</t>
  </si>
  <si>
    <t>Gerhart-Hauptmann-Weg 3c</t>
  </si>
  <si>
    <t>20170623210538;</t>
  </si>
  <si>
    <t>Rudolf Fladung</t>
  </si>
  <si>
    <t>Schumacherei</t>
  </si>
  <si>
    <t>Rudolf Freckmann</t>
  </si>
  <si>
    <t>Industriestr. 29 a</t>
  </si>
  <si>
    <t>Rudolf Gehrig</t>
  </si>
  <si>
    <t>Sanitär-Heizungsbau u.</t>
  </si>
  <si>
    <t>Harzstr. 40</t>
  </si>
  <si>
    <t>Rudolf Georg Böhm</t>
  </si>
  <si>
    <t>Rudolf Grube</t>
  </si>
  <si>
    <t>Bergfried 20</t>
  </si>
  <si>
    <t>Rudolf Herbort</t>
  </si>
  <si>
    <t>Inh. Andreas Dockenfuss</t>
  </si>
  <si>
    <t>20220402002459;</t>
  </si>
  <si>
    <t>Rudolf Kaiser</t>
  </si>
  <si>
    <t>In der Bleiche 19</t>
  </si>
  <si>
    <t>Rudolf Kopp</t>
  </si>
  <si>
    <t>Mehltal 18</t>
  </si>
  <si>
    <t>Rudolf Leyerer</t>
  </si>
  <si>
    <t>Kfz-Reparatur</t>
  </si>
  <si>
    <t>20220329063830;</t>
  </si>
  <si>
    <t>Rudolf Löw</t>
  </si>
  <si>
    <t>Leinestr. 7</t>
  </si>
  <si>
    <t>Rudolf Ludewig</t>
  </si>
  <si>
    <t>Busbetrieb</t>
  </si>
  <si>
    <t>Rudolf Ludwig</t>
  </si>
  <si>
    <t>Rudolf Maass</t>
  </si>
  <si>
    <t>Rudolf Magerhans</t>
  </si>
  <si>
    <t>Falkenhagen 24</t>
  </si>
  <si>
    <t>Rudolf Mävers KG</t>
  </si>
  <si>
    <t>Kohlen Heizöle</t>
  </si>
  <si>
    <t>Rudolf Melcher</t>
  </si>
  <si>
    <t>Theaterstr. 25</t>
  </si>
  <si>
    <t>Rudolf Müller</t>
  </si>
  <si>
    <t>Rudolf Müller u Ulrich Haase</t>
  </si>
  <si>
    <t>Posthof 36</t>
  </si>
  <si>
    <t>Rudolf Neubauer</t>
  </si>
  <si>
    <t>Bleichestelle 5</t>
  </si>
  <si>
    <t>Rudolf Nowald</t>
  </si>
  <si>
    <t>Im Struttal 20</t>
  </si>
  <si>
    <t>Rudolf Pigulla</t>
  </si>
  <si>
    <t>Südring 19b</t>
  </si>
  <si>
    <t>Rudolf Puritz</t>
  </si>
  <si>
    <t>Kleehöfen 10</t>
  </si>
  <si>
    <t>Rudolf Rahn</t>
  </si>
  <si>
    <t>Ihr Hausschlachter</t>
  </si>
  <si>
    <t>Rudolf Rehberg</t>
  </si>
  <si>
    <t>Am Breiten Busch 42</t>
  </si>
  <si>
    <t>Rudolf Schneider</t>
  </si>
  <si>
    <t>Hermann-Weyl-Stieg 7</t>
  </si>
  <si>
    <t>Rudolf Steckel</t>
  </si>
  <si>
    <t>Auestr. 3</t>
  </si>
  <si>
    <t>Rudolf Tille</t>
  </si>
  <si>
    <t>Grüner Weg 1</t>
  </si>
  <si>
    <t>Rudolf Trümper jun.</t>
  </si>
  <si>
    <t>Rudolf u Walter Röttger GbR</t>
  </si>
  <si>
    <t>Landmaschinen</t>
  </si>
  <si>
    <t>Seibigstr. 12</t>
  </si>
  <si>
    <t>Rudolf von Zwehl</t>
  </si>
  <si>
    <t>Rudolf Wagner</t>
  </si>
  <si>
    <t>Stegemühlenweg 27</t>
  </si>
  <si>
    <t>Rudolf Walter</t>
  </si>
  <si>
    <t>Buchbinderei u.Offsetdruckerei</t>
  </si>
  <si>
    <t>Rudolf Wüstefeld GmbH</t>
  </si>
  <si>
    <t>Bergstr. 4</t>
  </si>
  <si>
    <t>20220201092417;</t>
  </si>
  <si>
    <t>Rudolph Friseure</t>
  </si>
  <si>
    <t>Christina Rudolph</t>
  </si>
  <si>
    <t>20220702013841;</t>
  </si>
  <si>
    <t>Rudolph Friseure UG</t>
  </si>
  <si>
    <t>Rudolphi Erbengemeinschaft GbR</t>
  </si>
  <si>
    <t>Rainer und Regina Rudolphi</t>
  </si>
  <si>
    <t>RUDOLPH - INDUSTRY</t>
  </si>
  <si>
    <t>20220517090128;</t>
  </si>
  <si>
    <t>Rudolph, W. &amp; Bruch, C. GbR</t>
  </si>
  <si>
    <t>Rathausplatz 8a</t>
  </si>
  <si>
    <t>20220420133447;</t>
  </si>
  <si>
    <t>Rudolph Workforce GmbH</t>
  </si>
  <si>
    <t>Auf der Trift 10</t>
  </si>
  <si>
    <t>20220516111445;</t>
  </si>
  <si>
    <t>Rug Doctor GmbH</t>
  </si>
  <si>
    <t>Ruhe &amp; Co Handelsges mbH</t>
  </si>
  <si>
    <t>Tapeten u. Bodenbeläge</t>
  </si>
  <si>
    <t>Hannoversche Str. 55</t>
  </si>
  <si>
    <t>20220310012142;</t>
  </si>
  <si>
    <t>Ruhstrat Elektronik GmbH &amp;</t>
  </si>
  <si>
    <t>Co. KG Grundstücksverwaltung</t>
  </si>
  <si>
    <t>20200723100045;</t>
  </si>
  <si>
    <t>Ruhstrat Facility</t>
  </si>
  <si>
    <t>Ruhstrat Haus- und</t>
  </si>
  <si>
    <t>Versorgungstechnik GmbH</t>
  </si>
  <si>
    <t>Adolf-Hoyer-Str. 6</t>
  </si>
  <si>
    <t>Ruko Telecom GmbH</t>
  </si>
  <si>
    <t>20210324011546;</t>
  </si>
  <si>
    <t>Rümenapf, Andreas</t>
  </si>
  <si>
    <t>20220511082734;</t>
  </si>
  <si>
    <t>Rump &amp; Salzmann</t>
  </si>
  <si>
    <t>Gipswerk Uehrde GmbH u Co KG</t>
  </si>
  <si>
    <t>Werk Dorste</t>
  </si>
  <si>
    <t>Northeimer Str. 26</t>
  </si>
  <si>
    <t>20220204001013;</t>
  </si>
  <si>
    <t>Runa Hanus</t>
  </si>
  <si>
    <t>Beethovenstr. 10</t>
  </si>
  <si>
    <t>Runa Hanus Betreuungsleistung</t>
  </si>
  <si>
    <t>20220426221241;</t>
  </si>
  <si>
    <t>Rundstedt Transfer GmbH</t>
  </si>
  <si>
    <t>beE Göttingen</t>
  </si>
  <si>
    <t>20200925090131;</t>
  </si>
  <si>
    <t>Nicole Vincenz</t>
  </si>
  <si>
    <t>Rüngeling</t>
  </si>
  <si>
    <t>Monica</t>
  </si>
  <si>
    <t>20220128113231;</t>
  </si>
  <si>
    <t>Runne Molch-Technik GmbH</t>
  </si>
  <si>
    <t>Siegfried Runne</t>
  </si>
  <si>
    <t>Rupa Roberts</t>
  </si>
  <si>
    <t>Humboldtallee 16a</t>
  </si>
  <si>
    <t>Rupprecht Ortenburg</t>
  </si>
  <si>
    <t>Nonnenstieg 12</t>
  </si>
  <si>
    <t>Russische Sauna</t>
  </si>
  <si>
    <t>Alexander Greb</t>
  </si>
  <si>
    <t>Billingshäuser Str. 25</t>
  </si>
  <si>
    <t>Rusteberg &amp; Hofstetter</t>
  </si>
  <si>
    <t>20210402002334;</t>
  </si>
  <si>
    <t>Rusteberg Water Consulting</t>
  </si>
  <si>
    <t>20211126220443;</t>
  </si>
  <si>
    <t>Rustem Krasniqi</t>
  </si>
  <si>
    <t>Burckhardtstr. 10b</t>
  </si>
  <si>
    <t>Rust GmbH &amp; Co. KG</t>
  </si>
  <si>
    <t>Ruth Anna Büttner</t>
  </si>
  <si>
    <t>20200903220449;</t>
  </si>
  <si>
    <t>Ruth Bensel</t>
  </si>
  <si>
    <t>Kelchtal 26</t>
  </si>
  <si>
    <t>Ruth Bodmann</t>
  </si>
  <si>
    <t>Herzberger Landstr. 33</t>
  </si>
  <si>
    <t>Ruth Boelcke</t>
  </si>
  <si>
    <t>Johannisstr. 10</t>
  </si>
  <si>
    <t>Ruth Dittrich</t>
  </si>
  <si>
    <t>Narzissenweg 9</t>
  </si>
  <si>
    <t>Ruth Duderstadt</t>
  </si>
  <si>
    <t>Ruth Eulert</t>
  </si>
  <si>
    <t>Ruth Fleischer</t>
  </si>
  <si>
    <t>Auf der Wessel 57</t>
  </si>
  <si>
    <t>Ruth Groffmann</t>
  </si>
  <si>
    <t>Ruth Haberland</t>
  </si>
  <si>
    <t>Ruth Hartmann</t>
  </si>
  <si>
    <t>Am Stratenborn 8</t>
  </si>
  <si>
    <t>Ruth - Helga Odenwälder</t>
  </si>
  <si>
    <t>Ruthild Hagedorn</t>
  </si>
  <si>
    <t>Hübichweg 29</t>
  </si>
  <si>
    <t>Ruth Kotzian</t>
  </si>
  <si>
    <t>Ruth Kunze</t>
  </si>
  <si>
    <t>Ruth Marienfeld - Meissner</t>
  </si>
  <si>
    <t>20200901224314;</t>
  </si>
  <si>
    <t>Ruth MC Lean</t>
  </si>
  <si>
    <t>Am Kreuztal 12</t>
  </si>
  <si>
    <t>Ruth Meyer</t>
  </si>
  <si>
    <t>Schillerstr. 74</t>
  </si>
  <si>
    <t>Ruth Mohr</t>
  </si>
  <si>
    <t>Stumpfe Eiche 30</t>
  </si>
  <si>
    <t>Ruth Norton</t>
  </si>
  <si>
    <t>Ruth Schrader</t>
  </si>
  <si>
    <t>Mengershäuser Weg 17</t>
  </si>
  <si>
    <t>20201216220703;</t>
  </si>
  <si>
    <t>Ruth Schwerdtfeger</t>
  </si>
  <si>
    <t>Merkelstr. 27 h</t>
  </si>
  <si>
    <t>Magnet-Resonanz-Therapie</t>
  </si>
  <si>
    <t>Merkelstr. 27 g</t>
  </si>
  <si>
    <t>Ruth Tischer</t>
  </si>
  <si>
    <t>Bohlweg 1</t>
  </si>
  <si>
    <t>Ruth Wemheuer</t>
  </si>
  <si>
    <t>Ludwig-Uhland-Weg 2</t>
  </si>
  <si>
    <t>20200818220454;</t>
  </si>
  <si>
    <t>Ruth Wigger</t>
  </si>
  <si>
    <t>Charlottenburger Str. 2c</t>
  </si>
  <si>
    <t>20210105220407;</t>
  </si>
  <si>
    <t>Ruth Wolgast</t>
  </si>
  <si>
    <t>Ludwig-Beck-Str. 12</t>
  </si>
  <si>
    <t>Ruth Zierenberg</t>
  </si>
  <si>
    <t>Jüdenstr. 5</t>
  </si>
  <si>
    <t>R.V.Garten- u. Landschaftsbau</t>
  </si>
  <si>
    <t>Inh. Radomir Vasiljevic</t>
  </si>
  <si>
    <t>Bahnhofstr. 36</t>
  </si>
  <si>
    <t>Rv Recycling Verwaltungs</t>
  </si>
  <si>
    <t>GmbH &amp; Co.Grundstücks KG</t>
  </si>
  <si>
    <t>RVS Reinhard Volkmar Service</t>
  </si>
  <si>
    <t>Handwerks- u.</t>
  </si>
  <si>
    <t>20220621102807;</t>
  </si>
  <si>
    <t>R&amp;W GmbH</t>
  </si>
  <si>
    <t>R &amp; W GmbH</t>
  </si>
  <si>
    <t>Geismar Landstr. 63a</t>
  </si>
  <si>
    <t>20220329000249;</t>
  </si>
  <si>
    <t>RWR Dental GmbH</t>
  </si>
  <si>
    <t>Haidweg 8</t>
  </si>
  <si>
    <t>R. Wundrak Dipl.Kfm. Steuerbe-</t>
  </si>
  <si>
    <t>rater u. D. Lux Steuerberater</t>
  </si>
  <si>
    <t>Ryma - Holz</t>
  </si>
  <si>
    <t>Bau- &amp; Möbeltischlerei GmbH</t>
  </si>
  <si>
    <t>20220104134251;</t>
  </si>
  <si>
    <t>RYMA - Systembau  GmbH</t>
  </si>
  <si>
    <t>20220318005954;</t>
  </si>
  <si>
    <t>Ryszard Adamczyk</t>
  </si>
  <si>
    <t>Hopfenhof 6</t>
  </si>
  <si>
    <t>Ryszard Kurpiel</t>
  </si>
  <si>
    <t>Amb.Markthandel</t>
  </si>
  <si>
    <t>Staufenbergstr. 18</t>
  </si>
  <si>
    <t>Ryszard Nosalik</t>
  </si>
  <si>
    <t>RZ-recordingz</t>
  </si>
  <si>
    <t>André Peschke</t>
  </si>
  <si>
    <t>Musik, Grafik- &amp; Werbematerial</t>
  </si>
  <si>
    <t>Meierhof 9</t>
  </si>
  <si>
    <t>S 3 Grundstücks GbR</t>
  </si>
  <si>
    <t>20210527223317;</t>
  </si>
  <si>
    <t>S3L GmbH</t>
  </si>
  <si>
    <t>Steintorstr. 13a</t>
  </si>
  <si>
    <t>S3L  GmbH</t>
  </si>
  <si>
    <t>Sabai UG</t>
  </si>
  <si>
    <t>Hörmker Str. 1a</t>
  </si>
  <si>
    <t>Saban Hajrusi</t>
  </si>
  <si>
    <t>Sabid Zadran</t>
  </si>
  <si>
    <t>Internet-Cafe</t>
  </si>
  <si>
    <t>Sabiha Pepic -</t>
  </si>
  <si>
    <t>Juesholzstr. 19</t>
  </si>
  <si>
    <t>Sabina Mehl</t>
  </si>
  <si>
    <t>Bührener Str. 5</t>
  </si>
  <si>
    <t>20220420121520;</t>
  </si>
  <si>
    <t>Sabina Mekulovic</t>
  </si>
  <si>
    <t>Ebersdorfer Str. 23</t>
  </si>
  <si>
    <t>20211124081817;</t>
  </si>
  <si>
    <t>Sabina Mitschke</t>
  </si>
  <si>
    <t>Obertorstraße 27</t>
  </si>
  <si>
    <t>20201112151556;</t>
  </si>
  <si>
    <t>Sabine Achterberg</t>
  </si>
  <si>
    <t>Geschenke für das Kind</t>
  </si>
  <si>
    <t>Sabine Anger</t>
  </si>
  <si>
    <t>Hunde-Zucht-Pflege-Bedarf</t>
  </si>
  <si>
    <t>Brunepromenade 1</t>
  </si>
  <si>
    <t>Sabine Armbrecht</t>
  </si>
  <si>
    <t>Sabine Bahr</t>
  </si>
  <si>
    <t>Schmuck &amp; Uhren</t>
  </si>
  <si>
    <t>20150126215828;</t>
  </si>
  <si>
    <t>Sabine Bliedung</t>
  </si>
  <si>
    <t>Garten -u. Landschaftsbau</t>
  </si>
  <si>
    <t>Siedlung 6</t>
  </si>
  <si>
    <t>Sabine Bode-Desenritter</t>
  </si>
  <si>
    <t>Sabine Bomblat u. Rüdiger</t>
  </si>
  <si>
    <t>Deloch</t>
  </si>
  <si>
    <t>Im Kleie 14</t>
  </si>
  <si>
    <t>Sabine Böttcher</t>
  </si>
  <si>
    <t>Tischlerei - Bautischlerei</t>
  </si>
  <si>
    <t>Sabine Bötte</t>
  </si>
  <si>
    <t>Nußanger 1</t>
  </si>
  <si>
    <t>Sabine Bretthauer</t>
  </si>
  <si>
    <t>Spiel- und Bastelstudio</t>
  </si>
  <si>
    <t>Lange Str. 36</t>
  </si>
  <si>
    <t>Sabine Breuksch</t>
  </si>
  <si>
    <t>Stellwanne 11</t>
  </si>
  <si>
    <t>Sabine Brinkkötter</t>
  </si>
  <si>
    <t>Edith-Stein-Stieg 24</t>
  </si>
  <si>
    <t>Sabine Bülte</t>
  </si>
  <si>
    <t>Petersweg 50</t>
  </si>
  <si>
    <t>Sabine Burhenne-Strauß</t>
  </si>
  <si>
    <t>Mode-etage</t>
  </si>
  <si>
    <t>Sabine Büürma</t>
  </si>
  <si>
    <t>Am Westerberg 9</t>
  </si>
  <si>
    <t>20220516221421;</t>
  </si>
  <si>
    <t>Sabine Ciossek</t>
  </si>
  <si>
    <t>20220509220519;</t>
  </si>
  <si>
    <t>Sabine Daske</t>
  </si>
  <si>
    <t>Sabine Dettmer</t>
  </si>
  <si>
    <t>Roringer Winkel 3</t>
  </si>
  <si>
    <t>Sabine Eder</t>
  </si>
  <si>
    <t>c/o Pädagogische Hochschule</t>
  </si>
  <si>
    <t>Schaffhausen - Ausland</t>
  </si>
  <si>
    <t>Breymannstr. 11</t>
  </si>
  <si>
    <t>20211104080304;</t>
  </si>
  <si>
    <t>Sabine Eigemeier</t>
  </si>
  <si>
    <t>Sabine Ellrott</t>
  </si>
  <si>
    <t>Brandstr. 33</t>
  </si>
  <si>
    <t>20220620172736;</t>
  </si>
  <si>
    <t>Sabine Engelhardt und</t>
  </si>
  <si>
    <t>Rabea Fischer GbR</t>
  </si>
  <si>
    <t>Weidenbreite 22a</t>
  </si>
  <si>
    <t>Sabine Esche</t>
  </si>
  <si>
    <t>Am Graben 8</t>
  </si>
  <si>
    <t>Sabine Felsberg</t>
  </si>
  <si>
    <t>Beuthener Weg 12</t>
  </si>
  <si>
    <t>Sabine Fischer</t>
  </si>
  <si>
    <t>Franchise Arko</t>
  </si>
  <si>
    <t>Marientorstr. 1</t>
  </si>
  <si>
    <t>Sabine Förster</t>
  </si>
  <si>
    <t>Über den Höfen 14</t>
  </si>
  <si>
    <t>Sabine Freese</t>
  </si>
  <si>
    <t>Auf dem Berge 3</t>
  </si>
  <si>
    <t>Sabine Gatz</t>
  </si>
  <si>
    <t>Friedhofsweg 7</t>
  </si>
  <si>
    <t>Sabine Gellert</t>
  </si>
  <si>
    <t>20210209145813;</t>
  </si>
  <si>
    <t>Sabine Giffhorn</t>
  </si>
  <si>
    <t>20220321060949;</t>
  </si>
  <si>
    <t>Nikolausberger Weg 53</t>
  </si>
  <si>
    <t>Sabine Gottschalk</t>
  </si>
  <si>
    <t>Uhlandstr. 15</t>
  </si>
  <si>
    <t>Sabine Großheim</t>
  </si>
  <si>
    <t>Uferstr. 11 a</t>
  </si>
  <si>
    <t>20210408014836;</t>
  </si>
  <si>
    <t>Sabine Grüneklee</t>
  </si>
  <si>
    <t>Podologie Hann. Münden</t>
  </si>
  <si>
    <t>20220621074359;</t>
  </si>
  <si>
    <t>Sabine Hamm</t>
  </si>
  <si>
    <t>Kleines Feld 8</t>
  </si>
  <si>
    <t>Sabine &amp; Hans-Hermann Haase</t>
  </si>
  <si>
    <t>Sabine Hegemann</t>
  </si>
  <si>
    <t>Feilbieten v. Weihnachtsbäumen</t>
  </si>
  <si>
    <t>Sabine Heid</t>
  </si>
  <si>
    <t>Sabine Heinemann</t>
  </si>
  <si>
    <t>Sabine Henke</t>
  </si>
  <si>
    <t>Nachtigallshof 15c</t>
  </si>
  <si>
    <t>Sabine Heuer</t>
  </si>
  <si>
    <t>Beverstr. 14</t>
  </si>
  <si>
    <t>Sabine Hinrichs-Stark</t>
  </si>
  <si>
    <t>SAP Trainer u. Berater</t>
  </si>
  <si>
    <t>Alter Schulhof 3</t>
  </si>
  <si>
    <t>Sabine Hirschmann und</t>
  </si>
  <si>
    <t>Jan Behrends</t>
  </si>
  <si>
    <t>Am Kirschberge 52</t>
  </si>
  <si>
    <t>Sabine Hogreve-Stahl e.Kfr.</t>
  </si>
  <si>
    <t>Auf dem Berge 2</t>
  </si>
  <si>
    <t>20200325134100;</t>
  </si>
  <si>
    <t>Sabine Huntgeburth</t>
  </si>
  <si>
    <t>Schmuck Design</t>
  </si>
  <si>
    <t>Hopfenbleek 2</t>
  </si>
  <si>
    <t>Sabine Israel</t>
  </si>
  <si>
    <t>Meisenstr. 5</t>
  </si>
  <si>
    <t>Sabine Jahns</t>
  </si>
  <si>
    <t>Merkelstr. 38</t>
  </si>
  <si>
    <t>Sabine Keil</t>
  </si>
  <si>
    <t>Sabine Kilzer</t>
  </si>
  <si>
    <t>LauterNEUES</t>
  </si>
  <si>
    <t>Mediendienstleistungen</t>
  </si>
  <si>
    <t>Dammwiese 5</t>
  </si>
  <si>
    <t>Sabine Klee</t>
  </si>
  <si>
    <t>Beratung von Laboren u. Ärzten</t>
  </si>
  <si>
    <t>Kleebreite 12</t>
  </si>
  <si>
    <t>Sabine Kleiner</t>
  </si>
  <si>
    <t>20220402041023;</t>
  </si>
  <si>
    <t>Sabine Koch</t>
  </si>
  <si>
    <t>Pflege u Betreuung von</t>
  </si>
  <si>
    <t>behinderten Kindern</t>
  </si>
  <si>
    <t>20220330132633;</t>
  </si>
  <si>
    <t>Sabine Kolb</t>
  </si>
  <si>
    <t>Schlagenweg 4a</t>
  </si>
  <si>
    <t>Sabine Kreter-Hellendahl</t>
  </si>
  <si>
    <t>Harzstraße 105c</t>
  </si>
  <si>
    <t>Sabine Kruse</t>
  </si>
  <si>
    <t>20210702004731;</t>
  </si>
  <si>
    <t>Sabine Kuhle</t>
  </si>
  <si>
    <t>Sabine Lange</t>
  </si>
  <si>
    <t>Am Brachfelde 10</t>
  </si>
  <si>
    <t>Sabine Lehmann-Freitag</t>
  </si>
  <si>
    <t>Hangstr. 4</t>
  </si>
  <si>
    <t>20200821220442;</t>
  </si>
  <si>
    <t>Sabine Lehmann</t>
  </si>
  <si>
    <t>20210225030841;</t>
  </si>
  <si>
    <t>Sabine Lehnen</t>
  </si>
  <si>
    <t>An- und Verkauf v. Gebraucht-u</t>
  </si>
  <si>
    <t>Neuwagen</t>
  </si>
  <si>
    <t>Osteroder Str. 8 - 10</t>
  </si>
  <si>
    <t>Sabine Liebsch-Oberheim</t>
  </si>
  <si>
    <t>Rodetal 35</t>
  </si>
  <si>
    <t>Sabine Lösing</t>
  </si>
  <si>
    <t>Breymannstr. 3</t>
  </si>
  <si>
    <t>Lange-Geismar-Str. 2</t>
  </si>
  <si>
    <t>Sabine Lossie</t>
  </si>
  <si>
    <t>Borhecksgasse 3</t>
  </si>
  <si>
    <t>Sabine Manthey</t>
  </si>
  <si>
    <t>Sabine Marschall</t>
  </si>
  <si>
    <t>Wiershäuser Weg</t>
  </si>
  <si>
    <t>Wiershäuer Weg 84</t>
  </si>
  <si>
    <t>Sabine Martens</t>
  </si>
  <si>
    <t>Hüttuferstr. 6a</t>
  </si>
  <si>
    <t>Sabine Meier</t>
  </si>
  <si>
    <t>Praxis für Psychatrie und</t>
  </si>
  <si>
    <t>Sabine Meister</t>
  </si>
  <si>
    <t>Sabine Monjau</t>
  </si>
  <si>
    <t>Im Schnippel 5</t>
  </si>
  <si>
    <t>20060425042633;</t>
  </si>
  <si>
    <t>Sabine Morgenroth</t>
  </si>
  <si>
    <t>Am Landwehrgraben 10</t>
  </si>
  <si>
    <t>Sabine Morich</t>
  </si>
  <si>
    <t>Bockelnhagener Str. 5</t>
  </si>
  <si>
    <t>20210623220959;</t>
  </si>
  <si>
    <t>Sabine Mösgens</t>
  </si>
  <si>
    <t>Eisenerzstr. 8</t>
  </si>
  <si>
    <t>Sabine Mösges</t>
  </si>
  <si>
    <t>Halberstädter Str. 23</t>
  </si>
  <si>
    <t>Sabine Müller &amp; Claudia Tappe</t>
  </si>
  <si>
    <t>GbR - Gardinennäherei -</t>
  </si>
  <si>
    <t>Kiesseestr. 17</t>
  </si>
  <si>
    <t>Sabine Nolte</t>
  </si>
  <si>
    <t>20220512153341;</t>
  </si>
  <si>
    <t>Sabine Nötzel und</t>
  </si>
  <si>
    <t>Ulrike v. d. Decken</t>
  </si>
  <si>
    <t>Sabine Ohm</t>
  </si>
  <si>
    <t>Beratung-Training-Schulung</t>
  </si>
  <si>
    <t>Naturfreundeweg 14</t>
  </si>
  <si>
    <t>Sabine Pahnke</t>
  </si>
  <si>
    <t>Versicherungsmaklerin</t>
  </si>
  <si>
    <t>Ricarda-Huch-Weg 5</t>
  </si>
  <si>
    <t>Sabine Pangritz</t>
  </si>
  <si>
    <t>Hauptstr. 65 a</t>
  </si>
  <si>
    <t>Sabine Patscheke</t>
  </si>
  <si>
    <t>Sabine Pfeng</t>
  </si>
  <si>
    <t>Philosophenweg 16a</t>
  </si>
  <si>
    <t>20220202224012;</t>
  </si>
  <si>
    <t>Sabine Richter</t>
  </si>
  <si>
    <t>Kfm Dienstleistungsservice</t>
  </si>
  <si>
    <t>An der Tränke 5</t>
  </si>
  <si>
    <t>Sabine Rieger</t>
  </si>
  <si>
    <t>Sabine Ruck</t>
  </si>
  <si>
    <t>20220420144739;</t>
  </si>
  <si>
    <t>Sabine Rudolph</t>
  </si>
  <si>
    <t>20220402012550;</t>
  </si>
  <si>
    <t>Sabine Rumpf</t>
  </si>
  <si>
    <t>Königsiek 7</t>
  </si>
  <si>
    <t>Sabine Ruprecht</t>
  </si>
  <si>
    <t>Calsowstr. 32</t>
  </si>
  <si>
    <t>Sabine Sager</t>
  </si>
  <si>
    <t>Flüthenweg 12</t>
  </si>
  <si>
    <t>Sabine Scharff</t>
  </si>
  <si>
    <t>Buchführungs u. Verwaltungs-</t>
  </si>
  <si>
    <t>Sabine Schild</t>
  </si>
  <si>
    <t>Nonnenstieg 25</t>
  </si>
  <si>
    <t>Sabine Schlueer</t>
  </si>
  <si>
    <t>Gartenstr. 37</t>
  </si>
  <si>
    <t>Sabine Schucht</t>
  </si>
  <si>
    <t>Hippotherapie-Krankengynastik</t>
  </si>
  <si>
    <t>Kastanienweg 9</t>
  </si>
  <si>
    <t>Sabine Schüßler</t>
  </si>
  <si>
    <t>Farben- und Tapetenhandel</t>
  </si>
  <si>
    <t>Bodenbeläge</t>
  </si>
  <si>
    <t>Leineweberstr. 30</t>
  </si>
  <si>
    <t>20210901230950;</t>
  </si>
  <si>
    <t>Sabine Seebode</t>
  </si>
  <si>
    <t>Sabine's Friesierstübchen</t>
  </si>
  <si>
    <t>Sabine Pfestorf</t>
  </si>
  <si>
    <t>Am Schmalenberg 13</t>
  </si>
  <si>
    <t>Sabine Thiele</t>
  </si>
  <si>
    <t>Praxis f Krankengymnastik</t>
  </si>
  <si>
    <t>Sabine u. Eckhard Henniges</t>
  </si>
  <si>
    <t>Fliederweg 12</t>
  </si>
  <si>
    <t>Sabine u. Stefan Vogt</t>
  </si>
  <si>
    <t>Querenburg 78</t>
  </si>
  <si>
    <t>Sabine Walz</t>
  </si>
  <si>
    <t>Sabine Weidler</t>
  </si>
  <si>
    <t>Maklerbüro</t>
  </si>
  <si>
    <t>Sabine Yazdan Ashouri</t>
  </si>
  <si>
    <t>Königsbühl 22</t>
  </si>
  <si>
    <t>Sabine Zieß</t>
  </si>
  <si>
    <t>Mitteldorf 5</t>
  </si>
  <si>
    <t>Sabrina Aslam</t>
  </si>
  <si>
    <t>Kabul Bazaar</t>
  </si>
  <si>
    <t>20210412143837;</t>
  </si>
  <si>
    <t>Sabrina Deis</t>
  </si>
  <si>
    <t>Corona Testzentrum am Wall</t>
  </si>
  <si>
    <t>20211229102653;</t>
  </si>
  <si>
    <t>Sabrina Engelsmann-Faferek</t>
  </si>
  <si>
    <t>Sabrina Kopp</t>
  </si>
  <si>
    <t>Sabrina Kraemer</t>
  </si>
  <si>
    <t>Im Steeken 20</t>
  </si>
  <si>
    <t>Sabrina Lautenbach</t>
  </si>
  <si>
    <t>Westertorstr. 6</t>
  </si>
  <si>
    <t>20211201091536;</t>
  </si>
  <si>
    <t>Sabrina Lindner</t>
  </si>
  <si>
    <t>Friedrich-Ebert-Str. 591</t>
  </si>
  <si>
    <t>Sabrina Mönnig</t>
  </si>
  <si>
    <t>Ulrike-von-Heynitz-Str 3</t>
  </si>
  <si>
    <t>Sabrina Müller-Zens</t>
  </si>
  <si>
    <t>Sabrina Nordmann</t>
  </si>
  <si>
    <t>Sabrina Richard</t>
  </si>
  <si>
    <t>Emilienstr. 11</t>
  </si>
  <si>
    <t>Sabrina Schüßler</t>
  </si>
  <si>
    <t>Wilhelmshäuser Str. 79</t>
  </si>
  <si>
    <t>Sabrina Steffen</t>
  </si>
  <si>
    <t>Erfurter Str. 33</t>
  </si>
  <si>
    <t>Sabrina Zenker</t>
  </si>
  <si>
    <t>Heikenbergstr. 17c</t>
  </si>
  <si>
    <t>20210709220410;</t>
  </si>
  <si>
    <t>Sabrina Zriba Cleopatra</t>
  </si>
  <si>
    <t>Cosmetic</t>
  </si>
  <si>
    <t>20211002041425;</t>
  </si>
  <si>
    <t>S + ABS + Bau</t>
  </si>
  <si>
    <t>Samer Abbas</t>
  </si>
  <si>
    <t>An der Bundesstr. 26</t>
  </si>
  <si>
    <t>Sacher´s Blumenwelt</t>
  </si>
  <si>
    <t>Christoph Sacher</t>
  </si>
  <si>
    <t>Eberhardstr. 9</t>
  </si>
  <si>
    <t>Sachtleben Technology GmbH</t>
  </si>
  <si>
    <t>Bahnhofstr. 21-39</t>
  </si>
  <si>
    <t>20220217170052;</t>
  </si>
  <si>
    <t>C. Abraham GmbH</t>
  </si>
  <si>
    <t>Dipl.-Kfm. Markus Rosenau</t>
  </si>
  <si>
    <t>Herrenbreite 11</t>
  </si>
  <si>
    <t>20211116084946;</t>
  </si>
  <si>
    <t>Sachverständigenbüro Sambale</t>
  </si>
  <si>
    <t>Dipl.-Ing. Ekkehard Sambale</t>
  </si>
  <si>
    <t>20211217111152;</t>
  </si>
  <si>
    <t>Sadettin Yildirim</t>
  </si>
  <si>
    <t>Efsane Pizzeria</t>
  </si>
  <si>
    <t>Nikolaistr. 2/3</t>
  </si>
  <si>
    <t>20201006155322;</t>
  </si>
  <si>
    <t>SaDi Hygiene E. Salagara</t>
  </si>
  <si>
    <t>20220402034944;</t>
  </si>
  <si>
    <t>Sadmir Osmani</t>
  </si>
  <si>
    <t>Autohandel Osmani</t>
  </si>
  <si>
    <t>Adam-von-Trott-Weg 6</t>
  </si>
  <si>
    <t>Sadurska-EDV-Service</t>
  </si>
  <si>
    <t>Barbara Sadurska</t>
  </si>
  <si>
    <t>Steintorstr. 16</t>
  </si>
  <si>
    <t>Saenger Baustoffe GmbH</t>
  </si>
  <si>
    <t>SafeSped UG</t>
  </si>
  <si>
    <t>20210923101406;</t>
  </si>
  <si>
    <t>Safet Granica</t>
  </si>
  <si>
    <t>SAFETY DRIVE LIMITED</t>
  </si>
  <si>
    <t>20210907090203;</t>
  </si>
  <si>
    <t>Safiya for Export, Import &amp;</t>
  </si>
  <si>
    <t>Trading e.K.</t>
  </si>
  <si>
    <t>Dr. Madyan Safiya</t>
  </si>
  <si>
    <t>20220712131924;</t>
  </si>
  <si>
    <t>SAFRA  GmbH</t>
  </si>
  <si>
    <t>20210402052626;</t>
  </si>
  <si>
    <t>SAGA - Reitschule</t>
  </si>
  <si>
    <t>Inh. Gisela Heckmann</t>
  </si>
  <si>
    <t>SAGA User Group e. V.</t>
  </si>
  <si>
    <t>Goldschmidtstr. 5</t>
  </si>
  <si>
    <t>SAG Securitag Assembly</t>
  </si>
  <si>
    <t>Group Europe GmbH</t>
  </si>
  <si>
    <t>Sahara Sisha-Bar</t>
  </si>
  <si>
    <t>Demir Lokman</t>
  </si>
  <si>
    <t>Sahin Oguz</t>
  </si>
  <si>
    <t>Care-Der Gebäudereiniger</t>
  </si>
  <si>
    <t>In der Laake 15</t>
  </si>
  <si>
    <t>20220402003308;</t>
  </si>
  <si>
    <t>Said Amara</t>
  </si>
  <si>
    <t>Said Kamrani-Mehni</t>
  </si>
  <si>
    <t>Senderstr. 17</t>
  </si>
  <si>
    <t>20200722220433;</t>
  </si>
  <si>
    <t>Saint-Gobain Formula GmbH</t>
  </si>
  <si>
    <t>Kutzhütte</t>
  </si>
  <si>
    <t>20220322224522;</t>
  </si>
  <si>
    <t>Saitexx Naturdarm GmbH</t>
  </si>
  <si>
    <t>Sajka GmbH</t>
  </si>
  <si>
    <t>20211102001241;</t>
  </si>
  <si>
    <t>SAKRET GmbH</t>
  </si>
  <si>
    <t>Osterhagener Str. 2</t>
  </si>
  <si>
    <t>20220402081501;</t>
  </si>
  <si>
    <t>SAKRET Trockenbaustoffe</t>
  </si>
  <si>
    <t>Dr. Arnold Schäfer GmbH</t>
  </si>
  <si>
    <t>Sakson Shaqiri ENIS-Automobile</t>
  </si>
  <si>
    <t>20210324220644;</t>
  </si>
  <si>
    <t>Sakson Shaquiri</t>
  </si>
  <si>
    <t>Salamanca Gastronomiebetriebs</t>
  </si>
  <si>
    <t>Gartenstr. 21 b</t>
  </si>
  <si>
    <t>20220201231857;</t>
  </si>
  <si>
    <t>Salamander Schuhhandels GmbH</t>
  </si>
  <si>
    <t>Betrieb Göttingen</t>
  </si>
  <si>
    <t>Groner Str. 34</t>
  </si>
  <si>
    <t>Salam Werbung</t>
  </si>
  <si>
    <t>Import - Export GmbH</t>
  </si>
  <si>
    <t>Hagenweg 45</t>
  </si>
  <si>
    <t>Saleh Yassin</t>
  </si>
  <si>
    <t>SALEM e.V.</t>
  </si>
  <si>
    <t>Pestalozziweg 5</t>
  </si>
  <si>
    <t>Salenso GmbH</t>
  </si>
  <si>
    <t>20201101222452;</t>
  </si>
  <si>
    <t>Sales Academy GmbH &amp; Co. KG</t>
  </si>
  <si>
    <t>20220124221341;</t>
  </si>
  <si>
    <t>Sales Area Concept Limited</t>
  </si>
  <si>
    <t>Ziegelstr. 8</t>
  </si>
  <si>
    <t>Salespoint GmbH</t>
  </si>
  <si>
    <t>20210426221157;</t>
  </si>
  <si>
    <t>Sales TV GmbH</t>
  </si>
  <si>
    <t>Hospitalstr. 14c</t>
  </si>
  <si>
    <t>20210402002641;</t>
  </si>
  <si>
    <t>Salia Jenensis</t>
  </si>
  <si>
    <t>Turnerschaft im Cc</t>
  </si>
  <si>
    <t>Nikolausberger Weg 114</t>
  </si>
  <si>
    <t>Salih Cinar</t>
  </si>
  <si>
    <t>20220321080401;</t>
  </si>
  <si>
    <t>Salih Göktas</t>
  </si>
  <si>
    <t>Reinigungsfirma</t>
  </si>
  <si>
    <t>Salih Yilmaz</t>
  </si>
  <si>
    <t>Döner Imbiss</t>
  </si>
  <si>
    <t>Saline Luisenhall GmbH</t>
  </si>
  <si>
    <t>20210416005007;</t>
  </si>
  <si>
    <t>Salon An der Lutter</t>
  </si>
  <si>
    <t>Inh. Ilse Stehr</t>
  </si>
  <si>
    <t>20220316151804;</t>
  </si>
  <si>
    <t>Salon Anett</t>
  </si>
  <si>
    <t>Carmen Müller</t>
  </si>
  <si>
    <t>Kummelstr. 12</t>
  </si>
  <si>
    <t>Salon Beulke</t>
  </si>
  <si>
    <t>Inh Margitta Beulke</t>
  </si>
  <si>
    <t>20220316150656;</t>
  </si>
  <si>
    <t>Salon Ellen</t>
  </si>
  <si>
    <t>Ludmilla Böhm</t>
  </si>
  <si>
    <t>20220623114554;</t>
  </si>
  <si>
    <t>Salon Fleurette</t>
  </si>
  <si>
    <t>Inh Angelika Apenberg</t>
  </si>
  <si>
    <t>Salon Haarscharf</t>
  </si>
  <si>
    <t>Maria Angeles Vorbeck</t>
  </si>
  <si>
    <t>20220702005349;</t>
  </si>
  <si>
    <t>Salon HAIRzlich- Janine</t>
  </si>
  <si>
    <t>Schlonsog</t>
  </si>
  <si>
    <t>20220425220647;</t>
  </si>
  <si>
    <t>Salon Holzapfel</t>
  </si>
  <si>
    <t>20220401234556;</t>
  </si>
  <si>
    <t>Salon im Weender Krankenhaus</t>
  </si>
  <si>
    <t>Inh Christa Klaus</t>
  </si>
  <si>
    <t>20220316151603;</t>
  </si>
  <si>
    <t>Salon Jutta</t>
  </si>
  <si>
    <t>Jutta Plettig</t>
  </si>
  <si>
    <t>Pfarrplatz 7</t>
  </si>
  <si>
    <t>Salon Lange</t>
  </si>
  <si>
    <t>Hannoversche Str. 132</t>
  </si>
  <si>
    <t>20220316150543;</t>
  </si>
  <si>
    <t>Salon Löwenmähne</t>
  </si>
  <si>
    <t>Sarah Grafe</t>
  </si>
  <si>
    <t>20210702014433;</t>
  </si>
  <si>
    <t>Salon Marlis Müller</t>
  </si>
  <si>
    <t>Ralf Müller</t>
  </si>
  <si>
    <t>Wilhelmshäuser Str. 48</t>
  </si>
  <si>
    <t>20220321131936;</t>
  </si>
  <si>
    <t>Salon Meyer Frau Büch</t>
  </si>
  <si>
    <t>20220628221629;</t>
  </si>
  <si>
    <t>salon meyer gbr</t>
  </si>
  <si>
    <t>Rosenstr. 9</t>
  </si>
  <si>
    <t>20211002002709;</t>
  </si>
  <si>
    <t>Salon Müller</t>
  </si>
  <si>
    <t>Silke Adam</t>
  </si>
  <si>
    <t>20211002002247;</t>
  </si>
  <si>
    <t>Salon Nasrin</t>
  </si>
  <si>
    <t>Inh. Nasrin Ajeli Kargar</t>
  </si>
  <si>
    <t>Salo Nordwest GmbH Göttingen</t>
  </si>
  <si>
    <t>20220120220856;</t>
  </si>
  <si>
    <t>Salon Psotta</t>
  </si>
  <si>
    <t>Annette Schneider</t>
  </si>
  <si>
    <t>Gesundbrunnen 19</t>
  </si>
  <si>
    <t>Salon Sarah</t>
  </si>
  <si>
    <t>Hossein Navabi</t>
  </si>
  <si>
    <t>Untere Karspüle 7</t>
  </si>
  <si>
    <t>20220316150108;</t>
  </si>
  <si>
    <t>Salon Schnittpunkt</t>
  </si>
  <si>
    <t>Dagmar Damm</t>
  </si>
  <si>
    <t>Obere Dorfstr. 30</t>
  </si>
  <si>
    <t>20220321110155;</t>
  </si>
  <si>
    <t>Salon Weber</t>
  </si>
  <si>
    <t>Eichweg 8</t>
  </si>
  <si>
    <t>Salon Zopf oder Kahl</t>
  </si>
  <si>
    <t>Tanja Wiesemeyer</t>
  </si>
  <si>
    <t>20220329020547;</t>
  </si>
  <si>
    <t>Salvatore Ciniglio</t>
  </si>
  <si>
    <t>Salvatore Gentile</t>
  </si>
  <si>
    <t>von Wohnhäusern</t>
  </si>
  <si>
    <t>Hengstrücken 97</t>
  </si>
  <si>
    <t>Salvatore Signorello</t>
  </si>
  <si>
    <t>Ristorante T.S.C.</t>
  </si>
  <si>
    <t>Mangiare all Italiana e.Kfm.</t>
  </si>
  <si>
    <t>20220321074014;</t>
  </si>
  <si>
    <t>Salzmann u Söhne Landmasch</t>
  </si>
  <si>
    <t>Inh Ernst-Adolf Salzmann</t>
  </si>
  <si>
    <t>Samenhandlung Bunte</t>
  </si>
  <si>
    <t>Emilie Bunte</t>
  </si>
  <si>
    <t>Samen-Kröbel</t>
  </si>
  <si>
    <t>Inh. Hanswolfgang Kröbel</t>
  </si>
  <si>
    <t>Samenquelle UG &amp; Co. KG</t>
  </si>
  <si>
    <t>20210206195524;</t>
  </si>
  <si>
    <t>SAM GbR</t>
  </si>
  <si>
    <t>Steinslieth 18</t>
  </si>
  <si>
    <t>Sami Layth</t>
  </si>
  <si>
    <t>Oberhütte 5</t>
  </si>
  <si>
    <t>20200924061341;</t>
  </si>
  <si>
    <t>Sami Okay</t>
  </si>
  <si>
    <t>Samira Abdallah</t>
  </si>
  <si>
    <t>Internet-Callshop</t>
  </si>
  <si>
    <t>Groner-Tor-Str. 5-6</t>
  </si>
  <si>
    <t>Samira Hofmeister</t>
  </si>
  <si>
    <t>Einzelhandel mit sonstigen</t>
  </si>
  <si>
    <t>Gütern an Verkaufsständen</t>
  </si>
  <si>
    <t>20220221110153;</t>
  </si>
  <si>
    <t>Samira Ouacim</t>
  </si>
  <si>
    <t>20220316072418;</t>
  </si>
  <si>
    <t>Gaststätte Kretaliano</t>
  </si>
  <si>
    <t>20210528223250;</t>
  </si>
  <si>
    <t>Mediterano</t>
  </si>
  <si>
    <t>20210402011117;</t>
  </si>
  <si>
    <t>Samir Obilici</t>
  </si>
  <si>
    <t>Imbiss Bakirs Balkangrill</t>
  </si>
  <si>
    <t>In den Dammwiesen 25</t>
  </si>
  <si>
    <t>Sammlereck Wolfgang Lubinski</t>
  </si>
  <si>
    <t>Sammy Auday Mahdi</t>
  </si>
  <si>
    <t>c/o WaterScope Ltd.</t>
  </si>
  <si>
    <t>20210316141616;</t>
  </si>
  <si>
    <t>Sam Plett</t>
  </si>
  <si>
    <t>20220428073621;</t>
  </si>
  <si>
    <t>Samtgemeinde Dransfeld</t>
  </si>
  <si>
    <t>Samtgemeinde Gieboldehausen</t>
  </si>
  <si>
    <t>20220525084300;</t>
  </si>
  <si>
    <t>Samtgemeinde Hattorf am Harz</t>
  </si>
  <si>
    <t>Otto-Escher-Str. 12</t>
  </si>
  <si>
    <t>Abwasserbeseitigung</t>
  </si>
  <si>
    <t>Neue Welt</t>
  </si>
  <si>
    <t>Verwaltungsaußenstelle Wulften</t>
  </si>
  <si>
    <t>20041025234624;</t>
  </si>
  <si>
    <t>Samtgemeinde Hattorf</t>
  </si>
  <si>
    <t>Wasserwerk</t>
  </si>
  <si>
    <t>20041025234617;</t>
  </si>
  <si>
    <t>Samtgemeinde Radolfshausen</t>
  </si>
  <si>
    <t>Vöhreweg 10</t>
  </si>
  <si>
    <t>Samuel Addae</t>
  </si>
  <si>
    <t>An- u Verkauf von Gebraucht-</t>
  </si>
  <si>
    <t>waren</t>
  </si>
  <si>
    <t>Annastr. 3</t>
  </si>
  <si>
    <t>Samuel Haile</t>
  </si>
  <si>
    <t>An der Stupe 2a</t>
  </si>
  <si>
    <t>Sanaz Karimkhaniasl</t>
  </si>
  <si>
    <t>Appartement 65</t>
  </si>
  <si>
    <t>Stauffenbergring 1</t>
  </si>
  <si>
    <t>Sander e.Kfr.</t>
  </si>
  <si>
    <t>Gutenbergstr. 21</t>
  </si>
  <si>
    <t>Sander Immobilienverwaltung</t>
  </si>
  <si>
    <t>20220402010858;</t>
  </si>
  <si>
    <t>Sander-Pietsch  Karin</t>
  </si>
  <si>
    <t>20211018220640;</t>
  </si>
  <si>
    <t>Sander + Sander,</t>
  </si>
  <si>
    <t>Sander Physiotherapie GbR</t>
  </si>
  <si>
    <t>20220525104927;</t>
  </si>
  <si>
    <t>Sanders, Jana und Sanders,</t>
  </si>
  <si>
    <t>Aleksej GbR</t>
  </si>
  <si>
    <t>Sander &amp; Wagner GbR</t>
  </si>
  <si>
    <t>20220321111743;</t>
  </si>
  <si>
    <t>Sando GmbH</t>
  </si>
  <si>
    <t>20210402041201;</t>
  </si>
  <si>
    <t>Sandor Müller</t>
  </si>
  <si>
    <t>Sandor Welcel</t>
  </si>
  <si>
    <t>Springstr. 30a</t>
  </si>
  <si>
    <t>20220302112234;</t>
  </si>
  <si>
    <t>Sandra Ahlborn</t>
  </si>
  <si>
    <t>Sandra Aschenbrandt</t>
  </si>
  <si>
    <t>An der Insel 2</t>
  </si>
  <si>
    <t>20201005220353;</t>
  </si>
  <si>
    <t>Sandra Auffarth</t>
  </si>
  <si>
    <t>20211220220439;</t>
  </si>
  <si>
    <t>Sandra Blix</t>
  </si>
  <si>
    <t>Blix Transport &amp; Logistik</t>
  </si>
  <si>
    <t>Sandra Bock</t>
  </si>
  <si>
    <t>Mackenroder Str. 18a</t>
  </si>
  <si>
    <t>Sandra Bornmann</t>
  </si>
  <si>
    <t>Kindertextileinzelhandel</t>
  </si>
  <si>
    <t>Sandra Burgholte</t>
  </si>
  <si>
    <t>RS Autotechnik</t>
  </si>
  <si>
    <t>Sandra Damme</t>
  </si>
  <si>
    <t>Wasserfurth 2</t>
  </si>
  <si>
    <t>Kosmetikerin</t>
  </si>
  <si>
    <t>Sandra Höhn</t>
  </si>
  <si>
    <t>Vermittlung v.Dienstleistungen</t>
  </si>
  <si>
    <t>Darlehen, Immobilien</t>
  </si>
  <si>
    <t>Feldstr. 26</t>
  </si>
  <si>
    <t>Sandra Hüls-Mühlenbrock</t>
  </si>
  <si>
    <t>Petrikirchstr. 44</t>
  </si>
  <si>
    <t>20210402005318;</t>
  </si>
  <si>
    <t>Sandra Jauernig</t>
  </si>
  <si>
    <t>HUK-Coburg Versicherungs-</t>
  </si>
  <si>
    <t>agentur</t>
  </si>
  <si>
    <t>Sandra Jürgens-Schrader</t>
  </si>
  <si>
    <t>20220707114125;</t>
  </si>
  <si>
    <t>Sandra Keil</t>
  </si>
  <si>
    <t>alma activ life mangement</t>
  </si>
  <si>
    <t>hamburg</t>
  </si>
  <si>
    <t>Friedländer Weg 7b</t>
  </si>
  <si>
    <t>Sandra Kheri</t>
  </si>
  <si>
    <t>Mediterrano Feinkost</t>
  </si>
  <si>
    <t>20220702030623;</t>
  </si>
  <si>
    <t>Sandra Kirchner</t>
  </si>
  <si>
    <t>c/o fixpo ltd.</t>
  </si>
  <si>
    <t>Hellbergstr. 13</t>
  </si>
  <si>
    <t>Sandra Klüß</t>
  </si>
  <si>
    <t>20210722220841;</t>
  </si>
  <si>
    <t>Sandra Korditssch</t>
  </si>
  <si>
    <t>Lindenstr. 8</t>
  </si>
  <si>
    <t>Sandra Lönquist</t>
  </si>
  <si>
    <t>Kai Christian Franken</t>
  </si>
  <si>
    <t>Guldenhagen 12</t>
  </si>
  <si>
    <t>Bismarckstr. 8</t>
  </si>
  <si>
    <t>Sandra Makris</t>
  </si>
  <si>
    <t>Lange-Geismar-Str. 22</t>
  </si>
  <si>
    <t>Sandra-Marion Cunitz</t>
  </si>
  <si>
    <t>Dietrichstal 1</t>
  </si>
  <si>
    <t>20220702012751;</t>
  </si>
  <si>
    <t>Sandra Niederstraßer</t>
  </si>
  <si>
    <t>Königsberger Str. 25</t>
  </si>
  <si>
    <t>Sandra Niemeier</t>
  </si>
  <si>
    <t>Sandra Niemeier Besitz und</t>
  </si>
  <si>
    <t>Verw. GmbH</t>
  </si>
  <si>
    <t>20220601222841;</t>
  </si>
  <si>
    <t>Sandra Novakovic</t>
  </si>
  <si>
    <t>Restaurant Balkan-Grill</t>
  </si>
  <si>
    <t>Sandra Ograbek</t>
  </si>
  <si>
    <t>Im Steeken 7</t>
  </si>
  <si>
    <t>Sandra Pöhlmann</t>
  </si>
  <si>
    <t>Thüringer Str. 292</t>
  </si>
  <si>
    <t>Sandra Pötschke</t>
  </si>
  <si>
    <t>Sandra Rogge</t>
  </si>
  <si>
    <t>Sandra Rüngeling</t>
  </si>
  <si>
    <t>Sandra Schmitt</t>
  </si>
  <si>
    <t>Am Bruchwege 25</t>
  </si>
  <si>
    <t>Sandras Haarschneiderei</t>
  </si>
  <si>
    <t>Inh. Sandra Behrends</t>
  </si>
  <si>
    <t>20220702012644;</t>
  </si>
  <si>
    <t>Sandra`s Imbiss</t>
  </si>
  <si>
    <t>Imbiss Hochbad</t>
  </si>
  <si>
    <t>Inh. Sandra Nothnagel</t>
  </si>
  <si>
    <t>Gergraben 15</t>
  </si>
  <si>
    <t>Sandra Speit</t>
  </si>
  <si>
    <t>Clobesbreite 6</t>
  </si>
  <si>
    <t>Sandra Stange</t>
  </si>
  <si>
    <t>Pfingstanger 43 b</t>
  </si>
  <si>
    <t>Sandra Tomczak</t>
  </si>
  <si>
    <t>Physiotherapiep</t>
  </si>
  <si>
    <t>Am Nolten Sumpf 17</t>
  </si>
  <si>
    <t>20210402022258;</t>
  </si>
  <si>
    <t>Sandra Ullrich</t>
  </si>
  <si>
    <t>Eh. mit Wohnaccessoires -</t>
  </si>
  <si>
    <t>Gartenartilkel - Lifestyl</t>
  </si>
  <si>
    <t>Hauptstr. 162</t>
  </si>
  <si>
    <t>Sandra und Marcus Rode</t>
  </si>
  <si>
    <t>Wellebachstr. 56</t>
  </si>
  <si>
    <t>Sandra Waitz</t>
  </si>
  <si>
    <t>Wiesentalsweg 10</t>
  </si>
  <si>
    <t>Sandra Washausen-Sohnrey</t>
  </si>
  <si>
    <t>20210101235328;</t>
  </si>
  <si>
    <t>Sandra Wellegehausen</t>
  </si>
  <si>
    <t>Sandra Werner</t>
  </si>
  <si>
    <t>Sandra Zimmermann</t>
  </si>
  <si>
    <t>Riemannstr. 20</t>
  </si>
  <si>
    <t>Sandro Kanngießer</t>
  </si>
  <si>
    <t>Hohen-Hagener-Weg 4</t>
  </si>
  <si>
    <t>SANECO GmbH</t>
  </si>
  <si>
    <t>Hinter den Hagen 10</t>
  </si>
  <si>
    <t>Sängerschafterheim Göttingen</t>
  </si>
  <si>
    <t>Reinhäuser Landstr. 51 a</t>
  </si>
  <si>
    <t>Sanierungsgemeinschaft</t>
  </si>
  <si>
    <t>Burgstr. 7 GbR</t>
  </si>
  <si>
    <t>z. Hd Herrn Vesting</t>
  </si>
  <si>
    <t>Sanierung von Altbauten</t>
  </si>
  <si>
    <t>GoeGoo18 GmbH</t>
  </si>
  <si>
    <t>Am Goldgraben 18 GmbH</t>
  </si>
  <si>
    <t>20200910121732;</t>
  </si>
  <si>
    <t>Sanihei GmbH &amp; Co.KG</t>
  </si>
  <si>
    <t>20210402030026;</t>
  </si>
  <si>
    <t>Sanije Shaqiri</t>
  </si>
  <si>
    <t>Alte Heerstr. 1</t>
  </si>
  <si>
    <t>Sanitär, Heizungsbau &amp;</t>
  </si>
  <si>
    <t>Wasserschadenservice  GmbH</t>
  </si>
  <si>
    <t>Sanitätshaus Fricke GmbH</t>
  </si>
  <si>
    <t>Sanitätshaus</t>
  </si>
  <si>
    <t>Jüttner-Orthopädie KG</t>
  </si>
  <si>
    <t>Sanitätshaus o.r.t. GmbH</t>
  </si>
  <si>
    <t>20210927221413;</t>
  </si>
  <si>
    <t>Maschmühlenweg 47</t>
  </si>
  <si>
    <t>20220704132315;</t>
  </si>
  <si>
    <t>Sanitätshaus Otto Sturm GmbH</t>
  </si>
  <si>
    <t>Marktstr. 23 - 24</t>
  </si>
  <si>
    <t>20220523104734;</t>
  </si>
  <si>
    <t>Hauptstr. 81</t>
  </si>
  <si>
    <t>Sanitec</t>
  </si>
  <si>
    <t>Mario Penders</t>
  </si>
  <si>
    <t>Im Beek 21</t>
  </si>
  <si>
    <t>20220324085424;</t>
  </si>
  <si>
    <t>Sanja Barbul</t>
  </si>
  <si>
    <t>SANlight GmbH</t>
  </si>
  <si>
    <t>20210927120916;</t>
  </si>
  <si>
    <t>Santander Consumer Bank</t>
  </si>
  <si>
    <t>20220328234757;</t>
  </si>
  <si>
    <t>Santander Consumer Bank AG</t>
  </si>
  <si>
    <t>Santa Pediconi</t>
  </si>
  <si>
    <t>Untere Dorfstr. 25</t>
  </si>
  <si>
    <t>Santo Di Marco</t>
  </si>
  <si>
    <t>Imbiss Heiße Theke Stopp &amp; Go</t>
  </si>
  <si>
    <t>20211018140120;</t>
  </si>
  <si>
    <t>SAP Deutschland SE &amp; Co.KG</t>
  </si>
  <si>
    <t>20200727220634;</t>
  </si>
  <si>
    <t>SAPO-Objektservice UG</t>
  </si>
  <si>
    <t>(haftungsbeschränkung)</t>
  </si>
  <si>
    <t>SAP SE</t>
  </si>
  <si>
    <t>Software-Beratung</t>
  </si>
  <si>
    <t>Sarah Aschoff</t>
  </si>
  <si>
    <t>20201002000702;</t>
  </si>
  <si>
    <t>Sarah Faßhauer</t>
  </si>
  <si>
    <t>Mündener Str. 1</t>
  </si>
  <si>
    <t>20220524115449;</t>
  </si>
  <si>
    <t>Sarah Jacobi</t>
  </si>
  <si>
    <t>Hummestal 14</t>
  </si>
  <si>
    <t>Sarah Küntzel</t>
  </si>
  <si>
    <t>Sarah Loos</t>
  </si>
  <si>
    <t>Bon Appetit</t>
  </si>
  <si>
    <t>Sarah Rebecca  Kreiner</t>
  </si>
  <si>
    <t>Selbständige Fotografin</t>
  </si>
  <si>
    <t>20211002001606;</t>
  </si>
  <si>
    <t>Sarah Striening</t>
  </si>
  <si>
    <t>Wellebachstr. 23</t>
  </si>
  <si>
    <t>20210308221702;</t>
  </si>
  <si>
    <t>Sarah Wiosna</t>
  </si>
  <si>
    <t>Sara Sophie Philipp</t>
  </si>
  <si>
    <t>Transporte und Möbelmontage</t>
  </si>
  <si>
    <t>Sara und Dominik Mai</t>
  </si>
  <si>
    <t>Hüttenhof 17</t>
  </si>
  <si>
    <t>Saray Marin Gonzalez</t>
  </si>
  <si>
    <t>Duvalstr. 24</t>
  </si>
  <si>
    <t>Saray Market - Inh. Evrim</t>
  </si>
  <si>
    <t>Özdemir</t>
  </si>
  <si>
    <t>20220202223511;</t>
  </si>
  <si>
    <t>Sarbast Hagi</t>
  </si>
  <si>
    <t>Obertorstr. 15</t>
  </si>
  <si>
    <t>Sarbrinder SINGH</t>
  </si>
  <si>
    <t>Sark Ventures</t>
  </si>
  <si>
    <t>Kaufunger Waldstr. 43</t>
  </si>
  <si>
    <t>20220207220726;</t>
  </si>
  <si>
    <t>Saron Bode</t>
  </si>
  <si>
    <t>Physiotherapeut und</t>
  </si>
  <si>
    <t>Weserstr. 37</t>
  </si>
  <si>
    <t>Sartorius AG</t>
  </si>
  <si>
    <t>Sartorius Corporate</t>
  </si>
  <si>
    <t>Administration GmbH</t>
  </si>
  <si>
    <t>20220705071321;</t>
  </si>
  <si>
    <t>Sartorius Food &amp; Beverage GmbH</t>
  </si>
  <si>
    <t>Sartorius-Herbst Verwaltungs</t>
  </si>
  <si>
    <t>Berliner Str. 45</t>
  </si>
  <si>
    <t>Sartorius Lab Holding GmbH</t>
  </si>
  <si>
    <t>20210323115916;</t>
  </si>
  <si>
    <t>Sartorius Lab Instruments</t>
  </si>
  <si>
    <t>20220628083758;</t>
  </si>
  <si>
    <t>Sartorius Stedim Biotech GmbH</t>
  </si>
  <si>
    <t>20220513073556;</t>
  </si>
  <si>
    <t>Sartorius Stedim Plastics GmbH</t>
  </si>
  <si>
    <t>Karl-Arnold-Str. 21</t>
  </si>
  <si>
    <t>20220616094949;</t>
  </si>
  <si>
    <t>Sartorius Systems</t>
  </si>
  <si>
    <t>Engineering GmbH</t>
  </si>
  <si>
    <t>Weender Landstr. 94 - 108</t>
  </si>
  <si>
    <t>Sartorius Technologies &amp;</t>
  </si>
  <si>
    <t>Services GmbH</t>
  </si>
  <si>
    <t>Sartorius Weighing Technology</t>
  </si>
  <si>
    <t>Sascha Ackermann</t>
  </si>
  <si>
    <t>Im Kampe 4</t>
  </si>
  <si>
    <t>Sascha Arnold</t>
  </si>
  <si>
    <t>Sascha Barth</t>
  </si>
  <si>
    <t>20200827220440;</t>
  </si>
  <si>
    <t>Sascha Biegemeier</t>
  </si>
  <si>
    <t>Sascha Böhlken</t>
  </si>
  <si>
    <t>Kfz und Ersatzteile</t>
  </si>
  <si>
    <t>Wiesenbrunnen 1</t>
  </si>
  <si>
    <t>Sascha Brothuhn</t>
  </si>
  <si>
    <t>Sascha Fricke</t>
  </si>
  <si>
    <t>Sascha Georg Wolfgang Dahm</t>
  </si>
  <si>
    <t>Hübichweg 36</t>
  </si>
  <si>
    <t>20201209084748;</t>
  </si>
  <si>
    <t>Sascha Hartmann</t>
  </si>
  <si>
    <t>Blitzschutztechnik</t>
  </si>
  <si>
    <t>Thüringer Str. 326</t>
  </si>
  <si>
    <t>20211215133821;</t>
  </si>
  <si>
    <t>Sascha John</t>
  </si>
  <si>
    <t>Sascha Krüger</t>
  </si>
  <si>
    <t>Bartolfelder Str. 16 a</t>
  </si>
  <si>
    <t>Sascha Lück u. Ilona Hort</t>
  </si>
  <si>
    <t>Stützerstr. 2</t>
  </si>
  <si>
    <t>Sascha Mecke</t>
  </si>
  <si>
    <t>20210906121129;</t>
  </si>
  <si>
    <t>Sascha Oehlbrecht GmbH</t>
  </si>
  <si>
    <t>Maienweg 6</t>
  </si>
  <si>
    <t>20220221222657;</t>
  </si>
  <si>
    <t>Sascha Pickart</t>
  </si>
  <si>
    <t>Ebereschenring 3</t>
  </si>
  <si>
    <t>Sascha Pohl</t>
  </si>
  <si>
    <t>Objektbetreuung</t>
  </si>
  <si>
    <t>Hauptstr. 219</t>
  </si>
  <si>
    <t>Sascha Prinz</t>
  </si>
  <si>
    <t>Lilienthalstr. 8</t>
  </si>
  <si>
    <t>Medienpädagoge</t>
  </si>
  <si>
    <t>Sascha Rohpeter</t>
  </si>
  <si>
    <t>Transport von Waren</t>
  </si>
  <si>
    <t>Sascha Ruprich</t>
  </si>
  <si>
    <t>Sascha Schwahn</t>
  </si>
  <si>
    <t>Dransfelder Straße 22</t>
  </si>
  <si>
    <t>20220314062154;</t>
  </si>
  <si>
    <t>Sascha Thiel</t>
  </si>
  <si>
    <t>Wipperstr. 1</t>
  </si>
  <si>
    <t>20210730115116;</t>
  </si>
  <si>
    <t>Sascha Waldeyer</t>
  </si>
  <si>
    <t>Sattler Optik</t>
  </si>
  <si>
    <t>20211101231100;</t>
  </si>
  <si>
    <t>Sascha Wedekind</t>
  </si>
  <si>
    <t>Speisepilze</t>
  </si>
  <si>
    <t>Saskia Kirpal</t>
  </si>
  <si>
    <t>Tilsiter Str. 9 B</t>
  </si>
  <si>
    <t>20220519145916;</t>
  </si>
  <si>
    <t>Saskia Liebing</t>
  </si>
  <si>
    <t>Finkenweg 31</t>
  </si>
  <si>
    <t>SATHAUS e. K.</t>
  </si>
  <si>
    <t>Inh. Coskun Sas</t>
  </si>
  <si>
    <t>Jüdenstr. 3</t>
  </si>
  <si>
    <t>Satilmis Kaya</t>
  </si>
  <si>
    <t>Schlesierstr. 18</t>
  </si>
  <si>
    <t>Sattlerei Dresch GmbH</t>
  </si>
  <si>
    <t>Von Eichendorff-Str. 20</t>
  </si>
  <si>
    <t>20201202002453;</t>
  </si>
  <si>
    <t>Saturn Electro Göttingen</t>
  </si>
  <si>
    <t>20220301224730;</t>
  </si>
  <si>
    <t>Satzwerk  -  Rudolf Schmitt</t>
  </si>
  <si>
    <t>Saubermann</t>
  </si>
  <si>
    <t>Rainer Neek</t>
  </si>
  <si>
    <t>Sauer Dental-Technik GmbH</t>
  </si>
  <si>
    <t>Leipziger Str. 11</t>
  </si>
  <si>
    <t>20220524234525;</t>
  </si>
  <si>
    <t>Saunawagenwelt</t>
  </si>
  <si>
    <t>Carsten Huhn</t>
  </si>
  <si>
    <t>In der Fuldaaue 27</t>
  </si>
  <si>
    <t>Sauro Calderoni</t>
  </si>
  <si>
    <t>An- und Verkauf von gebraucht</t>
  </si>
  <si>
    <t>Elektrogeräten</t>
  </si>
  <si>
    <t>Am Mühlenberg 2</t>
  </si>
  <si>
    <t>Sausalitos Göttingen GmbH</t>
  </si>
  <si>
    <t>20220701235153;</t>
  </si>
  <si>
    <t>Sausewitz Dienstleistungen</t>
  </si>
  <si>
    <t>Am Krughof 9a</t>
  </si>
  <si>
    <t>20220707141719;</t>
  </si>
  <si>
    <t>Sauter-Cumulus GmbH</t>
  </si>
  <si>
    <t>Außenbüro Göttingen</t>
  </si>
  <si>
    <t>20220628231537;</t>
  </si>
  <si>
    <t>SB Backi</t>
  </si>
  <si>
    <t>Birsen Bayrak</t>
  </si>
  <si>
    <t>SB-Gebäudereinigung GbR</t>
  </si>
  <si>
    <t>Halberstädter Str. 40</t>
  </si>
  <si>
    <t>20220404085026;</t>
  </si>
  <si>
    <t>S. Blume</t>
  </si>
  <si>
    <t>Forst-Garten-Kommunal</t>
  </si>
  <si>
    <t>Motorgeräte Service</t>
  </si>
  <si>
    <t>SB MÖBEL Boss Handels</t>
  </si>
  <si>
    <t>20220402071919;</t>
  </si>
  <si>
    <t>SB Möbel Boss Handels GmbH &amp;</t>
  </si>
  <si>
    <t>SB Sejo Bau GmbH</t>
  </si>
  <si>
    <t>Osterhagener Str. 84</t>
  </si>
  <si>
    <t>20220608221013;</t>
  </si>
  <si>
    <t>SB Tankstelle</t>
  </si>
  <si>
    <t>Bruno Lukaszyk</t>
  </si>
  <si>
    <t>René Wolff</t>
  </si>
  <si>
    <t>SB Union Großmarkt GmbH</t>
  </si>
  <si>
    <t>Rudolf-Winkel-Str. 18</t>
  </si>
  <si>
    <t>20220325220844;</t>
  </si>
  <si>
    <t>SB Waschhof</t>
  </si>
  <si>
    <t>Inh Erhard Hagenguth</t>
  </si>
  <si>
    <t>SB Waschsalon GmbH</t>
  </si>
  <si>
    <t>Scandolo Natur-&amp;Betonsteinwerk</t>
  </si>
  <si>
    <t>Wolfgang Bode</t>
  </si>
  <si>
    <t>Anna-Vandenhoeck-Ring 21a</t>
  </si>
  <si>
    <t>Schaaf Handels GmbH</t>
  </si>
  <si>
    <t>Schaaf &amp; Peschke GmbH</t>
  </si>
  <si>
    <t>Anna-Vandenhoeck-Ring 32</t>
  </si>
  <si>
    <t>Schaare</t>
  </si>
  <si>
    <t>An der Bahn 113a</t>
  </si>
  <si>
    <t>20220301231004;</t>
  </si>
  <si>
    <t>Schaare Zahntechnik</t>
  </si>
  <si>
    <t>Inh. Christoph Schmidt</t>
  </si>
  <si>
    <t>20220503221010;</t>
  </si>
  <si>
    <t>Schaberg KG</t>
  </si>
  <si>
    <t>Schacke Textilpflege GmbH &amp; Co</t>
  </si>
  <si>
    <t>20220316150620;</t>
  </si>
  <si>
    <t>Schadan Haschemi Niaki</t>
  </si>
  <si>
    <t>Orientteppiche</t>
  </si>
  <si>
    <t>Schade GmbH</t>
  </si>
  <si>
    <t>20220702031351;</t>
  </si>
  <si>
    <t>Schadensregulierung und</t>
  </si>
  <si>
    <t>Abwicklung Schoon</t>
  </si>
  <si>
    <t>Schadi Aldabbour</t>
  </si>
  <si>
    <t>Schadi Polsterei &amp; Schaumstoff</t>
  </si>
  <si>
    <t>20210402061458;</t>
  </si>
  <si>
    <t>Schäfer, Dr.  Ulrike</t>
  </si>
  <si>
    <t>20220329064151;</t>
  </si>
  <si>
    <t>Schäferei Bodmann GbR</t>
  </si>
  <si>
    <t>Wollbrandshäuser Str. 5</t>
  </si>
  <si>
    <t>Schäfereigesellschaft mbH &amp;</t>
  </si>
  <si>
    <t>20210225030832;</t>
  </si>
  <si>
    <t>Stefan Rudolph</t>
  </si>
  <si>
    <t>Schäfer GbR, Christa u. Achim</t>
  </si>
  <si>
    <t>Untere Dorfstr. 27</t>
  </si>
  <si>
    <t>20210426221057;</t>
  </si>
  <si>
    <t>Schäfer &amp; Hübner OHG</t>
  </si>
  <si>
    <t>Allianz Generalvertretung OHG</t>
  </si>
  <si>
    <t>Goethe-Allee 4A</t>
  </si>
  <si>
    <t>20220628222801;</t>
  </si>
  <si>
    <t>Schäferhundverein RSV2000</t>
  </si>
  <si>
    <t>Schäfer Immobilien GmbH &amp; Co.</t>
  </si>
  <si>
    <t>Schäfer Jörg</t>
  </si>
  <si>
    <t>Sensensteinstr. 3b</t>
  </si>
  <si>
    <t>Schäfer Metallbau GmbH</t>
  </si>
  <si>
    <t>Leichtmetallbau - Schlosserei</t>
  </si>
  <si>
    <t>20210621095208;</t>
  </si>
  <si>
    <t>Schäfer's Brot-u.Kuchen-</t>
  </si>
  <si>
    <t>Spezialitäten GmbH &amp; Co.KG</t>
  </si>
  <si>
    <t>Schahram Matin &amp; Gunnar</t>
  </si>
  <si>
    <t>Ziegler GbR - Officedienst-</t>
  </si>
  <si>
    <t>SC Hainberg e.V.</t>
  </si>
  <si>
    <t>Bertha-von-Suttner-Str 2</t>
  </si>
  <si>
    <t>20210622231133;</t>
  </si>
  <si>
    <t>Schalli`s Kiosk</t>
  </si>
  <si>
    <t>Harzstraße 2</t>
  </si>
  <si>
    <t>Schamiran Omar</t>
  </si>
  <si>
    <t>20220524102204;</t>
  </si>
  <si>
    <t>Amtsrichter in Gieboldehausen</t>
  </si>
  <si>
    <t>e. K. Reinhard Kellner</t>
  </si>
  <si>
    <t>Unter dem Lohberg 23</t>
  </si>
  <si>
    <t>20220307110308;</t>
  </si>
  <si>
    <t>Dominik Rabah-Hollender</t>
  </si>
  <si>
    <t>Schankwirtschaft Garage</t>
  </si>
  <si>
    <t>Mehrardad Ardjomandi</t>
  </si>
  <si>
    <t>Schankwirtschaft Schutheiß-Eck</t>
  </si>
  <si>
    <t>Inh. Hannelore Zaulig</t>
  </si>
  <si>
    <t>Schankwirtschaft Zum Kapuziner</t>
  </si>
  <si>
    <t>20220702005406;</t>
  </si>
  <si>
    <t>Schaper Bausanierung</t>
  </si>
  <si>
    <t>Gartestr. 41 a</t>
  </si>
  <si>
    <t>20220511071749;</t>
  </si>
  <si>
    <t>Schapers Service</t>
  </si>
  <si>
    <t>Mobiler Hausmeister</t>
  </si>
  <si>
    <t>20220316143822;</t>
  </si>
  <si>
    <t>SCHATTENWERK GmbH</t>
  </si>
  <si>
    <t>20220505132427;</t>
  </si>
  <si>
    <t>20220505101700;</t>
  </si>
  <si>
    <t>Schatztruhe in Duderstadt</t>
  </si>
  <si>
    <t>Inh. Peter Pröckl</t>
  </si>
  <si>
    <t>Schauwerbung</t>
  </si>
  <si>
    <t>Wolfgang Gassen</t>
  </si>
  <si>
    <t>Kragenhofer Str. 1</t>
  </si>
  <si>
    <t>Schedener Lädchen</t>
  </si>
  <si>
    <t>Schedetal Folien GmbH</t>
  </si>
  <si>
    <t>Im Schedetal 22</t>
  </si>
  <si>
    <t>Scheiben-Doktor Göttingen</t>
  </si>
  <si>
    <t>Günter Werner</t>
  </si>
  <si>
    <t>Scheiben - Doktor</t>
  </si>
  <si>
    <t>Kaufpark Göttingen GmbH</t>
  </si>
  <si>
    <t>Scheibe-Nolte &amp; Bogatzki-Lenke</t>
  </si>
  <si>
    <t>Quantzstr. 2</t>
  </si>
  <si>
    <t>Scheidel &amp;Partner</t>
  </si>
  <si>
    <t>beratende Betriebswirtin,</t>
  </si>
  <si>
    <t>Ing., Unternehmensberate PartG</t>
  </si>
  <si>
    <t>Am Neuen Hof 3</t>
  </si>
  <si>
    <t>Scheideweg e.V.</t>
  </si>
  <si>
    <t>Scheidt International</t>
  </si>
  <si>
    <t>Weißdornweg 2</t>
  </si>
  <si>
    <t>Scheiter GbR</t>
  </si>
  <si>
    <t>Kleines Feld 5</t>
  </si>
  <si>
    <t>20220411220354;</t>
  </si>
  <si>
    <t>Scheithauer-Reisen GmbH</t>
  </si>
  <si>
    <t>20220705105249;</t>
  </si>
  <si>
    <t>Schellenschläger, Peter</t>
  </si>
  <si>
    <t>20201216231429;</t>
  </si>
  <si>
    <t>Schelp &amp; Fischer OHG</t>
  </si>
  <si>
    <t>Fahrräder u. Gartengeräte</t>
  </si>
  <si>
    <t>Veckerhäger Str. 30</t>
  </si>
  <si>
    <t>Schenke Dach + Wand</t>
  </si>
  <si>
    <t>Hermann-Josef Schenke</t>
  </si>
  <si>
    <t>Schenken und Wohnen plus</t>
  </si>
  <si>
    <t>Nähservice</t>
  </si>
  <si>
    <t>Inh. Melanie Teich</t>
  </si>
  <si>
    <t>Schenker Deutschland AG</t>
  </si>
  <si>
    <t>Schepp Consult</t>
  </si>
  <si>
    <t>Holger Schepp</t>
  </si>
  <si>
    <t>Hainholzweg 56</t>
  </si>
  <si>
    <t>20220402015735;</t>
  </si>
  <si>
    <t>Scherensache</t>
  </si>
  <si>
    <t>Scherm Schuheinzelhandels-</t>
  </si>
  <si>
    <t>Schickeria Hair Lounge</t>
  </si>
  <si>
    <t>Alexa Asch</t>
  </si>
  <si>
    <t>20210901230110;</t>
  </si>
  <si>
    <t>Schierker Feuerstein</t>
  </si>
  <si>
    <t>Schierker-Feuerstn-Pl 1-5</t>
  </si>
  <si>
    <t>20220702022552;</t>
  </si>
  <si>
    <t>Schiffer GmbH</t>
  </si>
  <si>
    <t>20210416004128;</t>
  </si>
  <si>
    <t>Schiffmann, Jutta</t>
  </si>
  <si>
    <t>20211116100234;</t>
  </si>
  <si>
    <t>Schilder-Köhne GmbH</t>
  </si>
  <si>
    <t>Schilderservice Göttingen</t>
  </si>
  <si>
    <t>Lothar Grewe und</t>
  </si>
  <si>
    <t>Heidi Ahlborn GbR</t>
  </si>
  <si>
    <t>Schiller - Lichtspiele</t>
  </si>
  <si>
    <t>Ulrich Tolksdorf</t>
  </si>
  <si>
    <t>20210105100604;</t>
  </si>
  <si>
    <t>Schimanski Elektroanlagen GmbH</t>
  </si>
  <si>
    <t>.</t>
  </si>
  <si>
    <t>Pfingstanger 18</t>
  </si>
  <si>
    <t>Schimming Inh. Dennis Caputo</t>
  </si>
  <si>
    <t>Petersilienstr. 18</t>
  </si>
  <si>
    <t>20220705104133;</t>
  </si>
  <si>
    <t>Schindewolf GmbH</t>
  </si>
  <si>
    <t>Am Flüthedamm 10</t>
  </si>
  <si>
    <t>20220608105909;</t>
  </si>
  <si>
    <t>Schindewolf Vermögens- und</t>
  </si>
  <si>
    <t>Schlaraffia Athenae</t>
  </si>
  <si>
    <t>Gottingenses e.V.</t>
  </si>
  <si>
    <t>Greitweg 46c</t>
  </si>
  <si>
    <t>Schlau Großhandel</t>
  </si>
  <si>
    <t>20210102001241;</t>
  </si>
  <si>
    <t>Schlehdorn-Apotheke</t>
  </si>
  <si>
    <t>20220120220539;</t>
  </si>
  <si>
    <t>Schlemmer - Insel</t>
  </si>
  <si>
    <t>Inh. Marion Möller</t>
  </si>
  <si>
    <t>Schlick Montage GmbH</t>
  </si>
  <si>
    <t>Schlieper &amp; Ratajsky</t>
  </si>
  <si>
    <t>Martin Ratajsky GbR</t>
  </si>
  <si>
    <t>Schloss Apotheke</t>
  </si>
  <si>
    <t>Dieter Meier</t>
  </si>
  <si>
    <t>Schloßberghütte Scharzfels</t>
  </si>
  <si>
    <t>Annett Illert</t>
  </si>
  <si>
    <t>Am Roßholz 48</t>
  </si>
  <si>
    <t>Schloßburg-Schutzhütte</t>
  </si>
  <si>
    <t>Michaela Schaller</t>
  </si>
  <si>
    <t>Burgruine Scharzfels</t>
  </si>
  <si>
    <t>Schlosscafé im Welfenschloss</t>
  </si>
  <si>
    <t>Schlosserei, Metallbau</t>
  </si>
  <si>
    <t>Carsten Kahle</t>
  </si>
  <si>
    <t>Im Schnippel 10</t>
  </si>
  <si>
    <t>20171208091841;</t>
  </si>
  <si>
    <t>Aleksandra Biletic</t>
  </si>
  <si>
    <t>Schlote Andreas  Haus u.</t>
  </si>
  <si>
    <t>Grundstücksverw</t>
  </si>
  <si>
    <t>20220124222136;</t>
  </si>
  <si>
    <t>Schlote, Heike</t>
  </si>
  <si>
    <t>20220120221116;</t>
  </si>
  <si>
    <t>Schlote Vermietungs GbR GbR</t>
  </si>
  <si>
    <t>Groner Landstraße 21</t>
  </si>
  <si>
    <t>20201119140350;</t>
  </si>
  <si>
    <t>Schmalenbach &amp; Kardgar GbR</t>
  </si>
  <si>
    <t>- Biogemüse aus Dramfeld -</t>
  </si>
  <si>
    <t>20211014123839;</t>
  </si>
  <si>
    <t>Schmand Elektrotechnologien</t>
  </si>
  <si>
    <t>Ritterstr. 22</t>
  </si>
  <si>
    <t>20220307134458;</t>
  </si>
  <si>
    <t>Schmehl Firmen- und</t>
  </si>
  <si>
    <t>20211102233820;</t>
  </si>
  <si>
    <t>Schmetterling Reisebüro</t>
  </si>
  <si>
    <t>Hann. Münden GmbH</t>
  </si>
  <si>
    <t>20220701233118;</t>
  </si>
  <si>
    <t>Schmidt &amp; Co. KG</t>
  </si>
  <si>
    <t>An der Lust 1</t>
  </si>
  <si>
    <t>Schmidt - com</t>
  </si>
  <si>
    <t>Inh. Hans-Holger Schmidt</t>
  </si>
  <si>
    <t>Schmidt-Dold Grundstücksges.bR</t>
  </si>
  <si>
    <t>20210125231313;</t>
  </si>
  <si>
    <t>Schmidt-Dold Monika</t>
  </si>
  <si>
    <t>Senderstr. 26</t>
  </si>
  <si>
    <t>20210125231157;</t>
  </si>
  <si>
    <t>Schmidt Frank</t>
  </si>
  <si>
    <t>Ludolfshäuser Str. 2a</t>
  </si>
  <si>
    <t>20210930142251;</t>
  </si>
  <si>
    <t>Schmidt-Grünewald GbR</t>
  </si>
  <si>
    <t>Lars Grünewald &amp;</t>
  </si>
  <si>
    <t>Schmidt, Kranz &amp; Co. GmbH</t>
  </si>
  <si>
    <t>Schmidt Land- und</t>
  </si>
  <si>
    <t>Gartentechnik</t>
  </si>
  <si>
    <t>20210219220414;</t>
  </si>
  <si>
    <t>Schmidt Langenhagen GmbH Her</t>
  </si>
  <si>
    <t>Planen Zelte Markisen Saecke</t>
  </si>
  <si>
    <t>Schmidt Lohnunternehmen</t>
  </si>
  <si>
    <t>Schmidt Pappelhof GbR</t>
  </si>
  <si>
    <t>Hartmut Schmidt</t>
  </si>
  <si>
    <t>Hagen Schmidt</t>
  </si>
  <si>
    <t>Schmidt &amp; Schmidt GbR</t>
  </si>
  <si>
    <t>Schmidt Spedition</t>
  </si>
  <si>
    <t>An der Rampe 1</t>
  </si>
  <si>
    <t>Schmidt &amp; Teetz GbR</t>
  </si>
  <si>
    <t>Sahlbachwinkel 24</t>
  </si>
  <si>
    <t>Schmidt und Teetz GbR</t>
  </si>
  <si>
    <t>Karsten Schmidt</t>
  </si>
  <si>
    <t>Christian Teetz</t>
  </si>
  <si>
    <t>Olenhuser Landstr. 5</t>
  </si>
  <si>
    <t>Schmidt Vermögensverwaltung UG</t>
  </si>
  <si>
    <t>Schmiedekind Bauunternehmen</t>
  </si>
  <si>
    <t>Wurthweg 8</t>
  </si>
  <si>
    <t>Schminke Strick GmbH</t>
  </si>
  <si>
    <t>20220125230122;</t>
  </si>
  <si>
    <t>Schmitt &amp; Hahn</t>
  </si>
  <si>
    <t>Buch und Presse GmbH &amp; Co. KG</t>
  </si>
  <si>
    <t>20220503162244;</t>
  </si>
  <si>
    <t>Schmitt UG</t>
  </si>
  <si>
    <t>Spandauer Weg 32</t>
  </si>
  <si>
    <t>Schmitz Immobilien GmbH</t>
  </si>
  <si>
    <t>Schmuck und Mineralien</t>
  </si>
  <si>
    <t>Inh Elke Hilscher</t>
  </si>
  <si>
    <t>Schneebesen GbR</t>
  </si>
  <si>
    <t>z.H. Jörg Müller</t>
  </si>
  <si>
    <t>Schneeladen</t>
  </si>
  <si>
    <t>20220219010102;</t>
  </si>
  <si>
    <t>Schneemann Recycling GmbH</t>
  </si>
  <si>
    <t>Rohstoffentsorgung</t>
  </si>
  <si>
    <t>Schöneberger Str. 12 - 16</t>
  </si>
  <si>
    <t>20220402090038;</t>
  </si>
  <si>
    <t>Rohstoffe u Containerdienst</t>
  </si>
  <si>
    <t>Schneider &amp; Co KG</t>
  </si>
  <si>
    <t>Schneiders Samt und Seide</t>
  </si>
  <si>
    <t>Alexandra Schneiders</t>
  </si>
  <si>
    <t>Schnelldruckerei Rambow</t>
  </si>
  <si>
    <t>Rüdiger Rambow</t>
  </si>
  <si>
    <t>An den Weiden 5</t>
  </si>
  <si>
    <t>Schnellrestaurant Ararat</t>
  </si>
  <si>
    <t>Islim Yildirim</t>
  </si>
  <si>
    <t>Schnellrestaurant - Efes -</t>
  </si>
  <si>
    <t>Zeynep Mutlu</t>
  </si>
  <si>
    <t>Schnellrestaurant - Saray -</t>
  </si>
  <si>
    <t>Selver Bugday</t>
  </si>
  <si>
    <t>Prinzenstr. 15a</t>
  </si>
  <si>
    <t>20220402082906;</t>
  </si>
  <si>
    <t>Schnittlinie</t>
  </si>
  <si>
    <t>Inh. Birgit Leberecht</t>
  </si>
  <si>
    <t>Schnitzelparadies</t>
  </si>
  <si>
    <t>Kretzschmar Gastro UG</t>
  </si>
  <si>
    <t>20210707120908;</t>
  </si>
  <si>
    <t>Schnuckis Hundekekse</t>
  </si>
  <si>
    <t>Andrea Meyer</t>
  </si>
  <si>
    <t>20210415091153;</t>
  </si>
  <si>
    <t>Schober Birgit</t>
  </si>
  <si>
    <t>20220124220535;</t>
  </si>
  <si>
    <t>Schölch Exklusives Wohnen</t>
  </si>
  <si>
    <t>Peter Schölch e. K.</t>
  </si>
  <si>
    <t>Speeler Str. 4</t>
  </si>
  <si>
    <t>20200916182334;</t>
  </si>
  <si>
    <t>Scholz Brunnenbau GmbH</t>
  </si>
  <si>
    <t>Hagenring 45</t>
  </si>
  <si>
    <t>Scholz Gebäudereinigung</t>
  </si>
  <si>
    <t>Reiner Scholz</t>
  </si>
  <si>
    <t>Schönbach &amp; Meyer-Erlach GbR</t>
  </si>
  <si>
    <t>Zahnmedizin und Oralchirurgie</t>
  </si>
  <si>
    <t>Münchhausenstr. 14</t>
  </si>
  <si>
    <t>20220629092057;</t>
  </si>
  <si>
    <t>Schöne Aussichten</t>
  </si>
  <si>
    <t>Inge und Peter Michael Adams</t>
  </si>
  <si>
    <t>Am Pferdeberg 999</t>
  </si>
  <si>
    <t>20220702005939;</t>
  </si>
  <si>
    <t>Schönfeld Tennisservice</t>
  </si>
  <si>
    <t>Holger Schönfeld</t>
  </si>
  <si>
    <t>Lotzestr. 63</t>
  </si>
  <si>
    <t>20220316144121;</t>
  </si>
  <si>
    <t>Schönhütte u Söhne GmbH</t>
  </si>
  <si>
    <t>Buchdruckerei</t>
  </si>
  <si>
    <t>Kasseler Landstr. 24</t>
  </si>
  <si>
    <t>20220402042048;</t>
  </si>
  <si>
    <t>Schoppe, Dirk Lucky Cars</t>
  </si>
  <si>
    <t>Tobias Schäfer</t>
  </si>
  <si>
    <t>Am Steinberg 7</t>
  </si>
  <si>
    <t>Schornsteinfeger-</t>
  </si>
  <si>
    <t>handwerksbetrieb</t>
  </si>
  <si>
    <t>Swen Koch</t>
  </si>
  <si>
    <t>20201201230618;</t>
  </si>
  <si>
    <t>Tobias Trümper</t>
  </si>
  <si>
    <t>Auf dem Berge 5</t>
  </si>
  <si>
    <t>Schrader Bau Design</t>
  </si>
  <si>
    <t>Inh. Ulrich Schrader</t>
  </si>
  <si>
    <t>Am Paradies 12 b</t>
  </si>
  <si>
    <t>Schrader Holzbau</t>
  </si>
  <si>
    <t>Reinhard Schrader</t>
  </si>
  <si>
    <t>Zum Lichtenstein 10-16</t>
  </si>
  <si>
    <t>Schramm, Ronny</t>
  </si>
  <si>
    <t>20211206220958;</t>
  </si>
  <si>
    <t>Schraubzwinge e. V.</t>
  </si>
  <si>
    <t>Schreib-Chic</t>
  </si>
  <si>
    <t>Inh Angelika Bunde</t>
  </si>
  <si>
    <t>Lange Str. 66</t>
  </si>
  <si>
    <t>20210402015834;</t>
  </si>
  <si>
    <t>Schreibwaren Andenken Gottwald</t>
  </si>
  <si>
    <t>Andrea Kusch</t>
  </si>
  <si>
    <t>Schreibwarenecke</t>
  </si>
  <si>
    <t>Inh. Bärbel Beller</t>
  </si>
  <si>
    <t>Schreibwaren-Eck</t>
  </si>
  <si>
    <t>20210402020331;</t>
  </si>
  <si>
    <t>SCHREINER Brillen</t>
  </si>
  <si>
    <t>Kontaktlinsen</t>
  </si>
  <si>
    <t>Björn Schreiner</t>
  </si>
  <si>
    <t>Schreiner, Viktor</t>
  </si>
  <si>
    <t>Friedrich-Ebert-Str. 60</t>
  </si>
  <si>
    <t>20211223114026;</t>
  </si>
  <si>
    <t>Schrelle Vermögensverwaltung</t>
  </si>
  <si>
    <t>Schröder-Dunkel-Stiftung</t>
  </si>
  <si>
    <t>20220202220723;</t>
  </si>
  <si>
    <t>Schröder GmbH</t>
  </si>
  <si>
    <t>Fahrtschreiber-Service</t>
  </si>
  <si>
    <t>20220607070851;</t>
  </si>
  <si>
    <t>Schröder/Hoerauf/Lüken/Adams-D</t>
  </si>
  <si>
    <t>einhard</t>
  </si>
  <si>
    <t>20220622040319;</t>
  </si>
  <si>
    <t>Schroehof Immobilien GmbH</t>
  </si>
  <si>
    <t>Papenberg 20</t>
  </si>
  <si>
    <t>20201030110907;</t>
  </si>
  <si>
    <t>Schröter, Mario</t>
  </si>
  <si>
    <t>Sickentalweg 1</t>
  </si>
  <si>
    <t>Schröter &amp; Putz Partner mbB</t>
  </si>
  <si>
    <t>Steuerkanzlei</t>
  </si>
  <si>
    <t>20220509082143;</t>
  </si>
  <si>
    <t>Schrot &amp; Kern</t>
  </si>
  <si>
    <t>Inh. Sigrun Hafa</t>
  </si>
  <si>
    <t>Springstr. 19</t>
  </si>
  <si>
    <t>Schrott- und Metallhandel</t>
  </si>
  <si>
    <t>Schuberts Hofladen</t>
  </si>
  <si>
    <t>Inh. Matthias Schubert</t>
  </si>
  <si>
    <t>Wiedigshof 5</t>
  </si>
  <si>
    <t>Schuck Consulting</t>
  </si>
  <si>
    <t>Manfred Schuck</t>
  </si>
  <si>
    <t>Gleichenstr. 7a</t>
  </si>
  <si>
    <t>Schuett 24 GmbH</t>
  </si>
  <si>
    <t>schuett-biotec GmbH</t>
  </si>
  <si>
    <t>Rudolf-Wissell-Str. 13</t>
  </si>
  <si>
    <t>Schuhhaus Frohme</t>
  </si>
  <si>
    <t>Lange-Geismar-Str. 35</t>
  </si>
  <si>
    <t>Schuhhaus Frölich</t>
  </si>
  <si>
    <t>Bernd Frölich e. K.</t>
  </si>
  <si>
    <t>Orthopädische Schuhmacherei</t>
  </si>
  <si>
    <t>20220702000633;</t>
  </si>
  <si>
    <t>Schuhhaus Klauser</t>
  </si>
  <si>
    <t>Lange-Geismar-Str. 42/43</t>
  </si>
  <si>
    <t>Schuhhaus Lesche</t>
  </si>
  <si>
    <t>Inh. Karsten Lesche</t>
  </si>
  <si>
    <t>Schuhhaus Mielenhausen GmbH</t>
  </si>
  <si>
    <t>Lange Str. 28</t>
  </si>
  <si>
    <t>20220402050318;</t>
  </si>
  <si>
    <t>Schuhhaus Neubauer</t>
  </si>
  <si>
    <t>Petra Neubauer</t>
  </si>
  <si>
    <t>Am Schilde 22</t>
  </si>
  <si>
    <t>20211002020531;</t>
  </si>
  <si>
    <t>Schuhhaus Peters</t>
  </si>
  <si>
    <t>Stefan Peters</t>
  </si>
  <si>
    <t>Schuhhaus Rösel GmbH</t>
  </si>
  <si>
    <t>Groner Str. 60</t>
  </si>
  <si>
    <t>Schuhhaus Südekum</t>
  </si>
  <si>
    <t>Inh. Torsten Südekum e. K.</t>
  </si>
  <si>
    <t>20210205101252;</t>
  </si>
  <si>
    <t>Schuh - Kauffmann</t>
  </si>
  <si>
    <t>Inh. Maik Blume</t>
  </si>
  <si>
    <t>Kaakweg 17</t>
  </si>
  <si>
    <t>20220322122845;</t>
  </si>
  <si>
    <t>Schuh-Mann</t>
  </si>
  <si>
    <t>20210223102827;</t>
  </si>
  <si>
    <t>Schuhreparatur und</t>
  </si>
  <si>
    <t>Faical Souei</t>
  </si>
  <si>
    <t>Schuhreparaturwerkstatt ¿Amir¿</t>
  </si>
  <si>
    <t>Schuh- und Schlüsseldienst</t>
  </si>
  <si>
    <t>Gerda Krakowski</t>
  </si>
  <si>
    <t>Johannistorstr. 5</t>
  </si>
  <si>
    <t>Yilmaz Hantekin</t>
  </si>
  <si>
    <t>Schuku Save the Best  GmbH</t>
  </si>
  <si>
    <t>Schuldenschnitt -</t>
  </si>
  <si>
    <t>Schuldnerberatung Südharz</t>
  </si>
  <si>
    <t>Schulen Sekundarbereich I in</t>
  </si>
  <si>
    <t>Schülerbetreuungsverein e.V.</t>
  </si>
  <si>
    <t>Ahnstr. 2</t>
  </si>
  <si>
    <t>Astrid Olle</t>
  </si>
  <si>
    <t>Schülerhilfe GmbH &amp; Co. KG</t>
  </si>
  <si>
    <t>20210315143617;</t>
  </si>
  <si>
    <t>Waltraud Gemein</t>
  </si>
  <si>
    <t>Schülerinnen-Betreuungsverein</t>
  </si>
  <si>
    <t>Schülerkreis</t>
  </si>
  <si>
    <t>Hans-Joachim Schultze</t>
  </si>
  <si>
    <t>Inh. Yosef Hashemi-Nejad</t>
  </si>
  <si>
    <t>Schülerwohnheim</t>
  </si>
  <si>
    <t>Karin Sittig</t>
  </si>
  <si>
    <t>Im Frankental 21</t>
  </si>
  <si>
    <t>Schulheim Otto-Hahn-Gymnasium</t>
  </si>
  <si>
    <t>Zum Hohen Hagen 30</t>
  </si>
  <si>
    <t>Schulkiosk des Ernst-Moritz-</t>
  </si>
  <si>
    <t>Arndt Gymnasium</t>
  </si>
  <si>
    <t>Jens Schönbach</t>
  </si>
  <si>
    <t>Seljahudin Hasani</t>
  </si>
  <si>
    <t>Schüller EDV GmbH</t>
  </si>
  <si>
    <t>20211123101832;</t>
  </si>
  <si>
    <t>Schulrat d Schulaufsichtskr</t>
  </si>
  <si>
    <t>Schulte &amp; Immisch GmbH</t>
  </si>
  <si>
    <t>Hallenbausysteme</t>
  </si>
  <si>
    <t>Am Bildstock 1</t>
  </si>
  <si>
    <t>Schulungs- u. Beratungsservice</t>
  </si>
  <si>
    <t>Ina Renner</t>
  </si>
  <si>
    <t>Schulze Consulting</t>
  </si>
  <si>
    <t>Inh. Reinhard Schulze</t>
  </si>
  <si>
    <t>Am Winterberg 50 a</t>
  </si>
  <si>
    <t>Schulze-Niehoff</t>
  </si>
  <si>
    <t>Gebäudeverwaltung GbR</t>
  </si>
  <si>
    <t>Eva-Maria Schulze-Niehoff</t>
  </si>
  <si>
    <t>Rothenbergerhaus</t>
  </si>
  <si>
    <t>Schulz Fashion GmbH</t>
  </si>
  <si>
    <t>20211213095105;</t>
  </si>
  <si>
    <t>Schulz Handel- und</t>
  </si>
  <si>
    <t>Dienstleistungs GbR</t>
  </si>
  <si>
    <t>Steffen und Thomas Schulz</t>
  </si>
  <si>
    <t>Hedemündener Str. 43</t>
  </si>
  <si>
    <t>Schumacher Bauservice</t>
  </si>
  <si>
    <t>Frank Schumacher</t>
  </si>
  <si>
    <t>Schumann OHG</t>
  </si>
  <si>
    <t>Sonderwerkstoffe u. Zerspanung</t>
  </si>
  <si>
    <t>Hirtenweg 28 - 30</t>
  </si>
  <si>
    <t>20211001232542;</t>
  </si>
  <si>
    <t>Schumann &amp; Sohn GmbH</t>
  </si>
  <si>
    <t>Fleischerei u Imbiß</t>
  </si>
  <si>
    <t>20220610035335;</t>
  </si>
  <si>
    <t>SCHUM EUROSHOP</t>
  </si>
  <si>
    <t>Kurze-Geismar-Str. 21</t>
  </si>
  <si>
    <t>20220325031752;</t>
  </si>
  <si>
    <t>Schürmann GmbH</t>
  </si>
  <si>
    <t>Schuster Büro für Geotechnik</t>
  </si>
  <si>
    <t>Kleines Feld 11</t>
  </si>
  <si>
    <t>20220202222756;</t>
  </si>
  <si>
    <t>Schütt Labortechnik GmbH</t>
  </si>
  <si>
    <t>Schützenbrüderschaft</t>
  </si>
  <si>
    <t>Seesener Str. 21</t>
  </si>
  <si>
    <t>Schützengesellschaft</t>
  </si>
  <si>
    <t>Bodensee e. V.</t>
  </si>
  <si>
    <t>Schützengesellschaft der</t>
  </si>
  <si>
    <t>Stadt Duderstadt e. V.- z. Hd</t>
  </si>
  <si>
    <t>1. Vorsitzender Herr Einecke</t>
  </si>
  <si>
    <t>Zum Rehnberg 1</t>
  </si>
  <si>
    <t>Schützengesellschaft Gittelde</t>
  </si>
  <si>
    <t>Am Sportzentrum 3</t>
  </si>
  <si>
    <t>von 1814 Bad Sachsa e.V.</t>
  </si>
  <si>
    <t>Ostertal</t>
  </si>
  <si>
    <t>Schützenhaus Weende</t>
  </si>
  <si>
    <t>Christine Janusch</t>
  </si>
  <si>
    <t>Stumpfe Eiche 20</t>
  </si>
  <si>
    <t>Schützenverein 1884 e. V.</t>
  </si>
  <si>
    <t>Schützenverein Osterhagen e.V.</t>
  </si>
  <si>
    <t>Gartenstr. 19</t>
  </si>
  <si>
    <t>Schützenverein Seulingen e.V.</t>
  </si>
  <si>
    <t>Seulinger Ring 28</t>
  </si>
  <si>
    <t>Schutzräume für Kinder</t>
  </si>
  <si>
    <t>Duderstadt gGmbH</t>
  </si>
  <si>
    <t>20220102004842;</t>
  </si>
  <si>
    <t>Schwäbischer Weinladen</t>
  </si>
  <si>
    <t>Inh. Rainer Neumann</t>
  </si>
  <si>
    <t>SchwabScantechnik</t>
  </si>
  <si>
    <t>20220203062347;</t>
  </si>
  <si>
    <t>Schwab Scantechnik</t>
  </si>
  <si>
    <t>20210324131448;</t>
  </si>
  <si>
    <t>Schwan-Apotheke</t>
  </si>
  <si>
    <t>Frank Germeshausen</t>
  </si>
  <si>
    <t>20220316151003;</t>
  </si>
  <si>
    <t>SchwarzAngler GmbH</t>
  </si>
  <si>
    <t>Obere Lindenbreite 6</t>
  </si>
  <si>
    <t>Schwarze Sauberkeit</t>
  </si>
  <si>
    <t>Vanessa Annabelle Raguse</t>
  </si>
  <si>
    <t>Am Brachfelde 12</t>
  </si>
  <si>
    <t>Schwarz und Richter GmbH i.G.</t>
  </si>
  <si>
    <t>Schwedhelm Latextechnik</t>
  </si>
  <si>
    <t>Inh. Veronika Schwedhelm</t>
  </si>
  <si>
    <t>Schweizer</t>
  </si>
  <si>
    <t>Personenbeförderungs GmbH</t>
  </si>
  <si>
    <t>20220702021642;</t>
  </si>
  <si>
    <t>Schwenke  GmbH</t>
  </si>
  <si>
    <t>Im Winkel 4</t>
  </si>
  <si>
    <t>20200915220548;</t>
  </si>
  <si>
    <t>Schwenke Wassermann GbR GbR</t>
  </si>
  <si>
    <t>20220314134747;</t>
  </si>
  <si>
    <t>Schwieger Architekten und</t>
  </si>
  <si>
    <t>ber. Ingenieur PartmbB</t>
  </si>
  <si>
    <t>Schwieger/Brill/Barczewski</t>
  </si>
  <si>
    <t>Eichweg 10a</t>
  </si>
  <si>
    <t>20210922082048;</t>
  </si>
  <si>
    <t>Schwieger Vermögensverwaltung</t>
  </si>
  <si>
    <t>UG&amp;Co. KG</t>
  </si>
  <si>
    <t>20220505115910;</t>
  </si>
  <si>
    <t>Schwiers Elektro GmbH</t>
  </si>
  <si>
    <t>Schwimmbad Juessee</t>
  </si>
  <si>
    <t>Angelika Lisson</t>
  </si>
  <si>
    <t>Juesweg 14a</t>
  </si>
  <si>
    <t>Schwipp Sitzmöbel</t>
  </si>
  <si>
    <t>Dr. Bastian Niemann</t>
  </si>
  <si>
    <t>Schwoch Pipe Support UG</t>
  </si>
  <si>
    <t>Baumhofstr. 78</t>
  </si>
  <si>
    <t>Scidalis GmbH</t>
  </si>
  <si>
    <t>scilands GmbH</t>
  </si>
  <si>
    <t>Gesellschaft zur Bearbeitung</t>
  </si>
  <si>
    <t>digitaler Landschaften</t>
  </si>
  <si>
    <t>Scio UG (haftungsbeschränkt)</t>
  </si>
  <si>
    <t>Vöhreweg 6</t>
  </si>
  <si>
    <t>20200911083236;</t>
  </si>
  <si>
    <t>Scitem Wissenschaftsagentur</t>
  </si>
  <si>
    <t>Düstere-Eichen-Weg 52</t>
  </si>
  <si>
    <t>Scivis Wissenschaftliche</t>
  </si>
  <si>
    <t>Bildverarbeitung GmbH</t>
  </si>
  <si>
    <t>Sconto SB Der Möbelmarkt GmbH</t>
  </si>
  <si>
    <t>20220322220851;</t>
  </si>
  <si>
    <t>Scraponauts GmbH</t>
  </si>
  <si>
    <t>20210122220656;</t>
  </si>
  <si>
    <t>Screening Zentrum Göttingen</t>
  </si>
  <si>
    <t>SC Rosdorf 1913 e.V.</t>
  </si>
  <si>
    <t>Geschäftsführer</t>
  </si>
  <si>
    <t>Uwe Hinz</t>
  </si>
  <si>
    <t>SC - Schulze Consulting</t>
  </si>
  <si>
    <t>Dipl.-Kfm. Hans-Peter Schulze</t>
  </si>
  <si>
    <t>Ewaldstr. 87</t>
  </si>
  <si>
    <t>20220706141959;</t>
  </si>
  <si>
    <t>SC Weende Göttingen</t>
  </si>
  <si>
    <t>von 1913 e.V.</t>
  </si>
  <si>
    <t>Am Weendespring 3</t>
  </si>
  <si>
    <t>SC Wollbrandshausen e.V.</t>
  </si>
  <si>
    <t>SCW Sport-&amp; Service UG</t>
  </si>
  <si>
    <t>SDD Dienstleistungen</t>
  </si>
  <si>
    <t>Sebastian Deucker</t>
  </si>
  <si>
    <t>Obere Dorfstr. 3</t>
  </si>
  <si>
    <t>SDM-Elektro</t>
  </si>
  <si>
    <t>Sitz in Belgien</t>
  </si>
  <si>
    <t>S. D. Naturstein</t>
  </si>
  <si>
    <t>Inh. Sead Djerlek</t>
  </si>
  <si>
    <t>SEAL 1819 GmbH</t>
  </si>
  <si>
    <t>20210420103700;</t>
  </si>
  <si>
    <t>SEATEC - Softwareentwicklung</t>
  </si>
  <si>
    <t>u. Automatisierungstechnik</t>
  </si>
  <si>
    <t>Sebastian Bernhardt</t>
  </si>
  <si>
    <t>20220329000125;</t>
  </si>
  <si>
    <t>Sebastian Böger</t>
  </si>
  <si>
    <t>Haus- Hof- Und Landdienste</t>
  </si>
  <si>
    <t>Zum Lengder Grund</t>
  </si>
  <si>
    <t>Sebastian Brill</t>
  </si>
  <si>
    <t>Sebastian Daume</t>
  </si>
  <si>
    <t>Werxhäuser Str. 4</t>
  </si>
  <si>
    <t>20211029220320;</t>
  </si>
  <si>
    <t>Sebastian Daume GmbH &amp; Co. KG</t>
  </si>
  <si>
    <t>20211102232528;</t>
  </si>
  <si>
    <t>Sebastian Döring</t>
  </si>
  <si>
    <t>Wennekenstr. 8</t>
  </si>
  <si>
    <t>Sebastian Genzel</t>
  </si>
  <si>
    <t>Rotemühlenweg 2a</t>
  </si>
  <si>
    <t>20211220122800;</t>
  </si>
  <si>
    <t>Sebastian Gronau</t>
  </si>
  <si>
    <t>20220201155428;</t>
  </si>
  <si>
    <t>Sebastian Grottke</t>
  </si>
  <si>
    <t>Sebastian Grunert</t>
  </si>
  <si>
    <t>Grunert Energiegewinnung &amp;</t>
  </si>
  <si>
    <t>Sebastian Hanß</t>
  </si>
  <si>
    <t>Nonnenstieg 34</t>
  </si>
  <si>
    <t>Sebastian Hörschelmann</t>
  </si>
  <si>
    <t>20220329095347;</t>
  </si>
  <si>
    <t>Sebastian Kemmling</t>
  </si>
  <si>
    <t>20210316072224;</t>
  </si>
  <si>
    <t>Sebastian Klingebiel</t>
  </si>
  <si>
    <t>Sebastian Krumbein</t>
  </si>
  <si>
    <t>20220419074728;</t>
  </si>
  <si>
    <t>Sebastian Lepies</t>
  </si>
  <si>
    <t>Im Kleie 11</t>
  </si>
  <si>
    <t>20210910220812;</t>
  </si>
  <si>
    <t>Sebastian Matzner-Gaarz</t>
  </si>
  <si>
    <t>Vital &amp; Aktiv Fitnessstudio</t>
  </si>
  <si>
    <t>20210809081425;</t>
  </si>
  <si>
    <t>Sebastian Mauritz</t>
  </si>
  <si>
    <t>Hasenwinkel 43a</t>
  </si>
  <si>
    <t>Sebastian Murach</t>
  </si>
  <si>
    <t>Modeboutique</t>
  </si>
  <si>
    <t>Sebastian Muschinski und</t>
  </si>
  <si>
    <t>Anna Hüser</t>
  </si>
  <si>
    <t>Sebastian Otto</t>
  </si>
  <si>
    <t>Schornsteinfegerhandwerk</t>
  </si>
  <si>
    <t>Mariengasse 1</t>
  </si>
  <si>
    <t>Sebastian Pieske</t>
  </si>
  <si>
    <t>Mündenerstr. 4b</t>
  </si>
  <si>
    <t>20220204112527;</t>
  </si>
  <si>
    <t>Sebastian Plath</t>
  </si>
  <si>
    <t>Sebastian Sattler</t>
  </si>
  <si>
    <t>Am Kirschberge 60</t>
  </si>
  <si>
    <t>Sebastian Schäfer</t>
  </si>
  <si>
    <t>Sebastian Schünemann</t>
  </si>
  <si>
    <t>Über dem Buschwege 25</t>
  </si>
  <si>
    <t>Sebastian Seidel</t>
  </si>
  <si>
    <t>Am Dorfe 5</t>
  </si>
  <si>
    <t>Sebastian Stahl S &amp; S</t>
  </si>
  <si>
    <t>Barbiser Str. 12</t>
  </si>
  <si>
    <t>20210921130640;</t>
  </si>
  <si>
    <t>Sebastian Stehlik</t>
  </si>
  <si>
    <t>Wolfgang-Pauli-Weg 23</t>
  </si>
  <si>
    <t>Sebastian Stippkugel</t>
  </si>
  <si>
    <t>Hausmeister- und</t>
  </si>
  <si>
    <t>Königsstieg 114</t>
  </si>
  <si>
    <t>Sebastian Theile</t>
  </si>
  <si>
    <t>Marktstr. 15- 17</t>
  </si>
  <si>
    <t>20220706113445;</t>
  </si>
  <si>
    <t>Sebastian Waldmann</t>
  </si>
  <si>
    <t>Heiligenstädter Str.</t>
  </si>
  <si>
    <t>Sebastian Winkler</t>
  </si>
  <si>
    <t>Sebastian Zapfe</t>
  </si>
  <si>
    <t>Hofladen Zapfe</t>
  </si>
  <si>
    <t>Hauptstrasse 27</t>
  </si>
  <si>
    <t>20220110111920;</t>
  </si>
  <si>
    <t>Sebert's Hausschlachtwaren</t>
  </si>
  <si>
    <t>20220219010140;</t>
  </si>
  <si>
    <t>SeBo Dentallabor KG</t>
  </si>
  <si>
    <t>Rudolf-Winkel-Str. 18 - 20</t>
  </si>
  <si>
    <t>SEB</t>
  </si>
  <si>
    <t>Schallschutz-Elemente-Bau GmbH</t>
  </si>
  <si>
    <t>seburg  GmbH</t>
  </si>
  <si>
    <t>Ina-Seidel-Str. 9</t>
  </si>
  <si>
    <t>Second-Hand -</t>
  </si>
  <si>
    <t>Ingrid Schiffling &amp; Helga</t>
  </si>
  <si>
    <t>Wehler GbR</t>
  </si>
  <si>
    <t>Second-Hand-Shop</t>
  </si>
  <si>
    <t>Inh Ingrid Haller</t>
  </si>
  <si>
    <t>Obere Karspüle 1</t>
  </si>
  <si>
    <t>Second Hand Shop/</t>
  </si>
  <si>
    <t>Mini-Container-Dienst</t>
  </si>
  <si>
    <t>Secon Ges für Seperations-u</t>
  </si>
  <si>
    <t>Concentrationstechnik Zweigndl</t>
  </si>
  <si>
    <t>d Gambro Dialysator GmbH&amp;Co KG</t>
  </si>
  <si>
    <t>SecoRüt Kfz-Electronic GmbH</t>
  </si>
  <si>
    <t>Obere Dorfstr. 56</t>
  </si>
  <si>
    <t>20210702023439;</t>
  </si>
  <si>
    <t>Securenta AG</t>
  </si>
  <si>
    <t>Unternehmen d.Göttinger Gruppe</t>
  </si>
  <si>
    <t>20210218015641;</t>
  </si>
  <si>
    <t>Secur-Finanz GmbH</t>
  </si>
  <si>
    <t>In der Laake 16</t>
  </si>
  <si>
    <t>Sedelmayr Optik und Akustik</t>
  </si>
  <si>
    <t>Burgstr. 43-45</t>
  </si>
  <si>
    <t>Seebode + Juric GmbH</t>
  </si>
  <si>
    <t>20200806101533;</t>
  </si>
  <si>
    <t>Seebode Steuerungstechnik</t>
  </si>
  <si>
    <t>Götzenbreite 3</t>
  </si>
  <si>
    <t>20210111112742;</t>
  </si>
  <si>
    <t>Seehafer, Rolf</t>
  </si>
  <si>
    <t>20220330221453;</t>
  </si>
  <si>
    <t>Seeliger Systemberatung GmbH</t>
  </si>
  <si>
    <t>Am Pappelnberg 4</t>
  </si>
  <si>
    <t>Sefik Osmanovic</t>
  </si>
  <si>
    <t>Stadtstieg 38</t>
  </si>
  <si>
    <t>SEG Personal GmbH</t>
  </si>
  <si>
    <t>20220318005944;</t>
  </si>
  <si>
    <t>Sehenswert Kontaktlinsen</t>
  </si>
  <si>
    <t>und Brillen GmbH</t>
  </si>
  <si>
    <t>Jüdenstr. 15</t>
  </si>
  <si>
    <t>20210902001032;</t>
  </si>
  <si>
    <t>S. E. Herrmann</t>
  </si>
  <si>
    <t>Waldstr. 10</t>
  </si>
  <si>
    <t>Seidel Immobilien GbR</t>
  </si>
  <si>
    <t>Götzenbreite 6</t>
  </si>
  <si>
    <t>Seidel Verlag GmbH</t>
  </si>
  <si>
    <t>20210714174823;</t>
  </si>
  <si>
    <t>Seidel Vertrieb GmbH</t>
  </si>
  <si>
    <t>Karl-Arnold-Str. 10</t>
  </si>
  <si>
    <t>Seidemann Solar GmbH</t>
  </si>
  <si>
    <t>Hetjershäuser Weg 3a</t>
  </si>
  <si>
    <t>Seifarth IT &amp; Management</t>
  </si>
  <si>
    <t>Services UG</t>
  </si>
  <si>
    <t>20220620111534;</t>
  </si>
  <si>
    <t>Seifert Dental</t>
  </si>
  <si>
    <t>Labor für Modellgusstechnik u.</t>
  </si>
  <si>
    <t>Prothetik Inh. N. Seifert</t>
  </si>
  <si>
    <t>Seifert Metallverarbeitung</t>
  </si>
  <si>
    <t>Industriestr. 28 - 30</t>
  </si>
  <si>
    <t>20211209145929;</t>
  </si>
  <si>
    <t>Seilakt e.K.</t>
  </si>
  <si>
    <t>Pohlenz, Dirk e.Kfm.</t>
  </si>
  <si>
    <t>Seinige &amp; Partner</t>
  </si>
  <si>
    <t>Wirtschaftsprüfungs- u.</t>
  </si>
  <si>
    <t>Wagnerstr. 2</t>
  </si>
  <si>
    <t>20220328120126;</t>
  </si>
  <si>
    <t>seit1786 GmbH</t>
  </si>
  <si>
    <t>Rote Straße 10</t>
  </si>
  <si>
    <t>SEK Unternehmens-</t>
  </si>
  <si>
    <t>sicherheit GmbH</t>
  </si>
  <si>
    <t>Unter den Linden 6</t>
  </si>
  <si>
    <t>Selahattin Kocabay</t>
  </si>
  <si>
    <t>Selami Kocaoglu</t>
  </si>
  <si>
    <t>Selam Supermarkt</t>
  </si>
  <si>
    <t>Inh. Abdulkerim Erol</t>
  </si>
  <si>
    <t>SELBER Göttingen e.V.</t>
  </si>
  <si>
    <t>Fliederweg 15/17</t>
  </si>
  <si>
    <t>Selbstbau Grundbestiz</t>
  </si>
  <si>
    <t>Maschmühlenweg 99</t>
  </si>
  <si>
    <t>20220712072326;</t>
  </si>
  <si>
    <t>Selbstbau Werner Schubert</t>
  </si>
  <si>
    <t>Maschmühlenweg 97</t>
  </si>
  <si>
    <t>20220711220410;</t>
  </si>
  <si>
    <t>Selbsthilfe Körperbehinderter</t>
  </si>
  <si>
    <t>20220404224527;</t>
  </si>
  <si>
    <t>FSJ Einsatzstelle</t>
  </si>
  <si>
    <t>Selbstständig-Evangelisch-</t>
  </si>
  <si>
    <t>Lutherische Kirche</t>
  </si>
  <si>
    <t>Martin-Luther-Gemeinde</t>
  </si>
  <si>
    <t>Walkemühlenweg 28 b</t>
  </si>
  <si>
    <t>Selbstverteidigungs-und</t>
  </si>
  <si>
    <t>Fitnesssportverein</t>
  </si>
  <si>
    <t>c/o Frau A. Wagenschwanz</t>
  </si>
  <si>
    <t>Kurhessenstr. 8</t>
  </si>
  <si>
    <t>20220304075521;</t>
  </si>
  <si>
    <t>Selcuk Gencer</t>
  </si>
  <si>
    <t>Dönerland</t>
  </si>
  <si>
    <t>Selecta Deutschland GmbH</t>
  </si>
  <si>
    <t>Niederlassung Staufenberg</t>
  </si>
  <si>
    <t>20210319092459;</t>
  </si>
  <si>
    <t>Selina Oelke</t>
  </si>
  <si>
    <t>Albrecht-Thaer-Weg 8b</t>
  </si>
  <si>
    <t>S.E.L.K.</t>
  </si>
  <si>
    <t>Inh. Kai Speck</t>
  </si>
  <si>
    <t>Weddemannstr. 5</t>
  </si>
  <si>
    <t>Selman Gjuci</t>
  </si>
  <si>
    <t>Restaurant Gjuci</t>
  </si>
  <si>
    <t>20220421104145;</t>
  </si>
  <si>
    <t>Selma Özgen</t>
  </si>
  <si>
    <t>Hallo Taxi &amp; Minicar</t>
  </si>
  <si>
    <t>Semen Golberg</t>
  </si>
  <si>
    <t>Rosenwinkel 2</t>
  </si>
  <si>
    <t>Semere Gerezghihier</t>
  </si>
  <si>
    <t>Back and More</t>
  </si>
  <si>
    <t>Seminarzentrum Göttingen</t>
  </si>
  <si>
    <t>Verwaltungssitz</t>
  </si>
  <si>
    <t>Semir Gasi</t>
  </si>
  <si>
    <t>Dammstr. 3</t>
  </si>
  <si>
    <t>Sempert-Wohnanlagen-Service</t>
  </si>
  <si>
    <t>Herbert Sempert</t>
  </si>
  <si>
    <t>20220316144041;</t>
  </si>
  <si>
    <t>Senel, Rukiye</t>
  </si>
  <si>
    <t>20210402004449;</t>
  </si>
  <si>
    <t>Senger OHG</t>
  </si>
  <si>
    <t>Kistenfabrik</t>
  </si>
  <si>
    <t>Sengersche Gutsverwaltung</t>
  </si>
  <si>
    <t>Inh. Udo Senger sen.</t>
  </si>
  <si>
    <t>Seniorengemeinschaft am</t>
  </si>
  <si>
    <t>Reinhardswald GmbH</t>
  </si>
  <si>
    <t>Veckerhäger Str. 27</t>
  </si>
  <si>
    <t>20220608144649;</t>
  </si>
  <si>
    <t>Am Pfaffenberg GmbH</t>
  </si>
  <si>
    <t>Pfaffenberg 28</t>
  </si>
  <si>
    <t>20220705111210;</t>
  </si>
  <si>
    <t>Seniorenheim Am Ring GmbH</t>
  </si>
  <si>
    <t>Ringstr. 16</t>
  </si>
  <si>
    <t>Seniorenheim Belvedere GmbH</t>
  </si>
  <si>
    <t>Seniorenheim Birkenhof</t>
  </si>
  <si>
    <t>20210407103059;</t>
  </si>
  <si>
    <t>Seniorenheim Haus Schedetal</t>
  </si>
  <si>
    <t>Göttinger Landstr. 36</t>
  </si>
  <si>
    <t>Seniorenheim Landhaus</t>
  </si>
  <si>
    <t>Fuldablick KG</t>
  </si>
  <si>
    <t>Am Sonnenhang 15</t>
  </si>
  <si>
    <t>20220627221605;</t>
  </si>
  <si>
    <t>Senioren-Park carpe diem GmbH</t>
  </si>
  <si>
    <t>20220711115708;</t>
  </si>
  <si>
    <t>20220622133202;</t>
  </si>
  <si>
    <t>Seniorenpark carpe diem GmbH</t>
  </si>
  <si>
    <t>Alfred + Elisabeth Grützmacher</t>
  </si>
  <si>
    <t>Brauweg 28-30 / Wohnung 007</t>
  </si>
  <si>
    <t>Senioren Pflegedienst Samaria</t>
  </si>
  <si>
    <t>Obere Lindenbreite 15</t>
  </si>
  <si>
    <t>Seniorenpflege Lerbach GmbH</t>
  </si>
  <si>
    <t>20220708151313;</t>
  </si>
  <si>
    <t>Seniorenpflegezentrum Bovenden</t>
  </si>
  <si>
    <t>Wurzelbruchweg 3</t>
  </si>
  <si>
    <t>20220601100526;</t>
  </si>
  <si>
    <t>Senioren- und Pflegeheime Lamm</t>
  </si>
  <si>
    <t>Seniorenheim Waldfrieden</t>
  </si>
  <si>
    <t>20220706105128;</t>
  </si>
  <si>
    <t>Seniorenzentrum Lamm</t>
  </si>
  <si>
    <t>Waldsaumweg 20-24</t>
  </si>
  <si>
    <t>20220706105039;</t>
  </si>
  <si>
    <t>Senioren- u. Pflegeheim Hemeln</t>
  </si>
  <si>
    <t>Gabriele Schiller</t>
  </si>
  <si>
    <t>20211110111936;</t>
  </si>
  <si>
    <t>Senioren Vereinigung</t>
  </si>
  <si>
    <t>Königshof e. V.</t>
  </si>
  <si>
    <t>Berliner Ring 7 - 11</t>
  </si>
  <si>
    <t>Seniorenwohnstift Landwehr-</t>
  </si>
  <si>
    <t>hagen</t>
  </si>
  <si>
    <t>Bohlweg 5</t>
  </si>
  <si>
    <t>Seniorenzentrum Diedrich GmbH</t>
  </si>
  <si>
    <t>Am Brandkopf 28</t>
  </si>
  <si>
    <t>20210413130808;</t>
  </si>
  <si>
    <t>20220613104023;</t>
  </si>
  <si>
    <t>Seniorenzentrum</t>
  </si>
  <si>
    <t>Niedersachswerfen GbR</t>
  </si>
  <si>
    <t>Rainer u. Gertrud Lukat</t>
  </si>
  <si>
    <t>Seniorenzentrum  Sander</t>
  </si>
  <si>
    <t>20220325103752;</t>
  </si>
  <si>
    <t>Seniorenzentrum Weende GmbH</t>
  </si>
  <si>
    <t>Altenwohn- und Pflegeheim</t>
  </si>
  <si>
    <t>20220708112218;</t>
  </si>
  <si>
    <t>Sense Kaciran</t>
  </si>
  <si>
    <t>URFA KEBAP</t>
  </si>
  <si>
    <t>SensoQuest GmbH</t>
  </si>
  <si>
    <t>20220201225710;</t>
  </si>
  <si>
    <t>Sensus Communis UG</t>
  </si>
  <si>
    <t>Sen Viet Cuisine</t>
  </si>
  <si>
    <t>Inhaber: An Reichert</t>
  </si>
  <si>
    <t>Sen.Wohnanlage Dransfeld GmbH</t>
  </si>
  <si>
    <t>Im alten Dorf 8</t>
  </si>
  <si>
    <t>Sepix GmbH</t>
  </si>
  <si>
    <t>Seppy Schreibwaren</t>
  </si>
  <si>
    <t>Gisela Schigulla</t>
  </si>
  <si>
    <t>septArtes GmbH</t>
  </si>
  <si>
    <t>seQon Finanz GmbH &amp; Co.KG</t>
  </si>
  <si>
    <t>20200727071941;</t>
  </si>
  <si>
    <t>SERATEC Gesellschaft für</t>
  </si>
  <si>
    <t>Biotechnologie mbH</t>
  </si>
  <si>
    <t>Ernst-Ruhstrat-Str. 5</t>
  </si>
  <si>
    <t>20220502221144;</t>
  </si>
  <si>
    <t>Serdal Gürcan</t>
  </si>
  <si>
    <t>Lebensmittelhandel</t>
  </si>
  <si>
    <t>Serdar Celik</t>
  </si>
  <si>
    <t>Efes Imbiss am Carre</t>
  </si>
  <si>
    <t>SerEye GmbH</t>
  </si>
  <si>
    <t>Sergej Batt</t>
  </si>
  <si>
    <t>Wiershäuser Weg 7</t>
  </si>
  <si>
    <t>Sergej Kuksa</t>
  </si>
  <si>
    <t>Holz- u. Bautenschutz,Estrich-</t>
  </si>
  <si>
    <t>Fliesen-, und Parkettlegerei</t>
  </si>
  <si>
    <t>Vogelsang 53</t>
  </si>
  <si>
    <t>Sergej Luja</t>
  </si>
  <si>
    <t>Bodenlegerei</t>
  </si>
  <si>
    <t>Sergej Rollheuser</t>
  </si>
  <si>
    <t>20210728231013;</t>
  </si>
  <si>
    <t>Serkan Dindar</t>
  </si>
  <si>
    <t>Maler- Lackierermeister</t>
  </si>
  <si>
    <t>Ellernstr. 1</t>
  </si>
  <si>
    <t>20190624093054;</t>
  </si>
  <si>
    <t>Serklan Kilic</t>
  </si>
  <si>
    <t>Ebersdorfer Str. 24</t>
  </si>
  <si>
    <t>20200902170128;</t>
  </si>
  <si>
    <t>SerNet GmbH</t>
  </si>
  <si>
    <t>Serpil Kaciran</t>
  </si>
  <si>
    <t>Server Karabay</t>
  </si>
  <si>
    <t>Paradies Cafe und Bistro</t>
  </si>
  <si>
    <t>Service 37 UG</t>
  </si>
  <si>
    <t>Mühlenweg 44</t>
  </si>
  <si>
    <t>Service4CtS GmbH</t>
  </si>
  <si>
    <t>Industriestr. 16b</t>
  </si>
  <si>
    <t>20220402001025;</t>
  </si>
  <si>
    <t>Service Agentur</t>
  </si>
  <si>
    <t>Steffen Schulz</t>
  </si>
  <si>
    <t>Zehntbreite 16</t>
  </si>
  <si>
    <t>20201221123748;</t>
  </si>
  <si>
    <t>Service für Laser (SfL)</t>
  </si>
  <si>
    <t>Hans-Jürgen Tazl</t>
  </si>
  <si>
    <t>Südring 40</t>
  </si>
  <si>
    <t>Servicegesellschaft Bad Sachsa</t>
  </si>
  <si>
    <t>20211001235541;</t>
  </si>
  <si>
    <t>Service Kontor</t>
  </si>
  <si>
    <t>Katja Freund</t>
  </si>
  <si>
    <t>Service rund ums Haus GmbH</t>
  </si>
  <si>
    <t>20220316145426;</t>
  </si>
  <si>
    <t>Service Team Göttingen GmbH</t>
  </si>
  <si>
    <t>Service-Technik-Schenk</t>
  </si>
  <si>
    <t>20210402053856;</t>
  </si>
  <si>
    <t>Servietten Wimmel e.K.</t>
  </si>
  <si>
    <t>20220202221731;</t>
  </si>
  <si>
    <t>S. Eshkuvatov &amp; D. Kirsch GbR</t>
  </si>
  <si>
    <t>Set Management</t>
  </si>
  <si>
    <t>Bromberger Weg 4</t>
  </si>
  <si>
    <t>20220329023539;</t>
  </si>
  <si>
    <t>set &amp; more GmbH</t>
  </si>
  <si>
    <t>Setup Software AG</t>
  </si>
  <si>
    <t>Vertriebsbüro Mitte</t>
  </si>
  <si>
    <t>Kleinbahnweg 7</t>
  </si>
  <si>
    <t>Seute Rohstoffe GmbH</t>
  </si>
  <si>
    <t>Im Schulzenrode 4</t>
  </si>
  <si>
    <t>20220402061741;</t>
  </si>
  <si>
    <t>Sevan Anlagen GmbH</t>
  </si>
  <si>
    <t>Seven Markt</t>
  </si>
  <si>
    <t>Salih  Kaciran</t>
  </si>
  <si>
    <t>Maschmühlenweg 64b</t>
  </si>
  <si>
    <t>Sevensnap Entertainment GmbH</t>
  </si>
  <si>
    <t>Grete-Henry-Str. 7</t>
  </si>
  <si>
    <t>Sevilay Özalp</t>
  </si>
  <si>
    <t>Süntelweg 19</t>
  </si>
  <si>
    <t>Seydi Aktan</t>
  </si>
  <si>
    <t>Seyed Abholhassan Mir Javadi</t>
  </si>
  <si>
    <t>Hotel Goldener Hirsch</t>
  </si>
  <si>
    <t>20220505131516;</t>
  </si>
  <si>
    <t>Seyed Abolhassan</t>
  </si>
  <si>
    <t>Mir Javadi</t>
  </si>
  <si>
    <t>20220221094852;</t>
  </si>
  <si>
    <t>Seyed Mohammad Shoghi Abadi</t>
  </si>
  <si>
    <t>Jimmy´s u catwalk</t>
  </si>
  <si>
    <t>Seyer Antriebs-und</t>
  </si>
  <si>
    <t>Verbindungstechnik GmbH</t>
  </si>
  <si>
    <t>20210913104020;</t>
  </si>
  <si>
    <t>Seyer Antriebs- und Ver-</t>
  </si>
  <si>
    <t>bindungstechnik GmbH</t>
  </si>
  <si>
    <t>20220402072929;</t>
  </si>
  <si>
    <t>Seyfettin Cil</t>
  </si>
  <si>
    <t>nahkauf Cil</t>
  </si>
  <si>
    <t>20210506150342;</t>
  </si>
  <si>
    <t>Seygo Karali</t>
  </si>
  <si>
    <t>Immobilienbetreuung &amp;</t>
  </si>
  <si>
    <t>Bauservice im Auftrag</t>
  </si>
  <si>
    <t>Seyhmus Murat Bayri</t>
  </si>
  <si>
    <t>-selbstständiger Betreuer-</t>
  </si>
  <si>
    <t>Burg Grona 6</t>
  </si>
  <si>
    <t>20200806104328;</t>
  </si>
  <si>
    <t>SFB</t>
  </si>
  <si>
    <t>Spiel- und Freizeit</t>
  </si>
  <si>
    <t>Bad Lauterberg GmbH</t>
  </si>
  <si>
    <t>Am Kummel 15-17</t>
  </si>
  <si>
    <t>SFE Sensor, Forschungs- u.</t>
  </si>
  <si>
    <t>Entwicklungs GmbH</t>
  </si>
  <si>
    <t>SGCZ Schulungszentrum für</t>
  </si>
  <si>
    <t>Computerisierte Zahnheilkunde</t>
  </si>
  <si>
    <t>Inh Jürgen Höfermann</t>
  </si>
  <si>
    <t>SG Finanzkonzept</t>
  </si>
  <si>
    <t>Inh. Stephan Grabolle</t>
  </si>
  <si>
    <t>20210308104734;</t>
  </si>
  <si>
    <t>SG Grün-Weiß Hagenberg e.V.</t>
  </si>
  <si>
    <t>SG Lenglern e.V.</t>
  </si>
  <si>
    <t>SG Niedernjesa e.V.</t>
  </si>
  <si>
    <t>Am Sportplatz 1a</t>
  </si>
  <si>
    <t>sgodda + partner</t>
  </si>
  <si>
    <t>architekten + ingenieure</t>
  </si>
  <si>
    <t>SGS Institut Fresenius GmbH</t>
  </si>
  <si>
    <t>20210913221505;</t>
  </si>
  <si>
    <t>SG Staufenberg e. V.</t>
  </si>
  <si>
    <t>Shaas Dabhe</t>
  </si>
  <si>
    <t>Jheringstrasse 74</t>
  </si>
  <si>
    <t>20210219094047;</t>
  </si>
  <si>
    <t>Shabnam`s Schneiderei</t>
  </si>
  <si>
    <t>Eskafi Shabnam</t>
  </si>
  <si>
    <t>Shahin Forootan</t>
  </si>
  <si>
    <t>20220316154245;</t>
  </si>
  <si>
    <t>Shamal Barber Shop</t>
  </si>
  <si>
    <t>20220711220355;</t>
  </si>
  <si>
    <t>S &amp; H Elektronic Leiterplatten</t>
  </si>
  <si>
    <t>GmbH - Rolf Braun -</t>
  </si>
  <si>
    <t>Irisweg 9</t>
  </si>
  <si>
    <t>Shelliem, Michael</t>
  </si>
  <si>
    <t>20210311234725;</t>
  </si>
  <si>
    <t>Shelter e. V.</t>
  </si>
  <si>
    <t>20211007230824;</t>
  </si>
  <si>
    <t>Shemsije Amzic</t>
  </si>
  <si>
    <t>Rosenwinkel 64</t>
  </si>
  <si>
    <t>20220126220832;</t>
  </si>
  <si>
    <t>Sheryn-M. Botique</t>
  </si>
  <si>
    <t>Fatma Ercan</t>
  </si>
  <si>
    <t>Hauptstr. 152 b</t>
  </si>
  <si>
    <t>Shining Looks UG</t>
  </si>
  <si>
    <t>Shiphrah GmbH</t>
  </si>
  <si>
    <t>Shisha-Bar Carthago</t>
  </si>
  <si>
    <t>Oiacim Selmi</t>
  </si>
  <si>
    <t>Dörgestr. 2</t>
  </si>
  <si>
    <t>Shishabar</t>
  </si>
  <si>
    <t>Güterbahnhofstraße 2a</t>
  </si>
  <si>
    <t>20220412075555;</t>
  </si>
  <si>
    <t>Shoresh Abdollah</t>
  </si>
  <si>
    <t>20220228220701;</t>
  </si>
  <si>
    <t>Shotokan Göttingen e. V.</t>
  </si>
  <si>
    <t>SHP - Team GmbH</t>
  </si>
  <si>
    <t>20220621074822;</t>
  </si>
  <si>
    <t>Siadak, Berglar u. Nölle</t>
  </si>
  <si>
    <t>Siamak Grüssner</t>
  </si>
  <si>
    <t>Elektroniker für Maschinen-</t>
  </si>
  <si>
    <t>und Antriebstechnik</t>
  </si>
  <si>
    <t>Siam-Vital</t>
  </si>
  <si>
    <t>Eckhard Grünewald</t>
  </si>
  <si>
    <t>Sibobeton Gruppe GmbH</t>
  </si>
  <si>
    <t>20220615093559;</t>
  </si>
  <si>
    <t>sibobeton Thüringen</t>
  </si>
  <si>
    <t>Sibylle Moser</t>
  </si>
  <si>
    <t>Hainholzweg 32</t>
  </si>
  <si>
    <t>Sibylle Nägle</t>
  </si>
  <si>
    <t>Sibylle Schöllkopf-Neckritz</t>
  </si>
  <si>
    <t>step by step - Tanzstudio</t>
  </si>
  <si>
    <t>Düstere-Eichen-Weg 1a</t>
  </si>
  <si>
    <t>Sibylle Walter Humke</t>
  </si>
  <si>
    <t>Am Wehnerbeek 6</t>
  </si>
  <si>
    <t>Sibylle Wedemeyer-Zigenhorn</t>
  </si>
  <si>
    <t>Pastor-Sander-Bogen 64</t>
  </si>
  <si>
    <t>Sicherheit 37 GmbH</t>
  </si>
  <si>
    <t>Sicherheitstechnik Gindorf</t>
  </si>
  <si>
    <t>Nadine Möller</t>
  </si>
  <si>
    <t>Sicherheitstechnischer Dienst</t>
  </si>
  <si>
    <t>Inh Christa Wolff</t>
  </si>
  <si>
    <t>Side Grillhaus</t>
  </si>
  <si>
    <t>Siebenbürgen Altenhilfe GmbH</t>
  </si>
  <si>
    <t>20210408014840;</t>
  </si>
  <si>
    <t>Siebertal GbR</t>
  </si>
  <si>
    <t>Mittelstr. 20a</t>
  </si>
  <si>
    <t>20200503214425;</t>
  </si>
  <si>
    <t>Siegbert Heinemann</t>
  </si>
  <si>
    <t>Buchenweg 3</t>
  </si>
  <si>
    <t>Siegbert Merker</t>
  </si>
  <si>
    <t>Siegbert Merten</t>
  </si>
  <si>
    <t>Seestr. 3</t>
  </si>
  <si>
    <t>Siegbert Möbs</t>
  </si>
  <si>
    <t>Salzgraben 6</t>
  </si>
  <si>
    <t>Siegbert Mügge</t>
  </si>
  <si>
    <t>Schachtweg 4</t>
  </si>
  <si>
    <t>Siegbert Stieg</t>
  </si>
  <si>
    <t>Gartestr. 13</t>
  </si>
  <si>
    <t>Sieger &amp; Sölter Reisen GbR</t>
  </si>
  <si>
    <t>Siegfried Bergmann</t>
  </si>
  <si>
    <t>Allfinanz Deutsche Vermögens-</t>
  </si>
  <si>
    <t>beratung AG</t>
  </si>
  <si>
    <t>20211101230904;</t>
  </si>
  <si>
    <t>Siegfried Beuermann-Winkelbach</t>
  </si>
  <si>
    <t>Quantzstr. 29</t>
  </si>
  <si>
    <t>Siegfried Bollmus</t>
  </si>
  <si>
    <t>Kanu Vermietung</t>
  </si>
  <si>
    <t>Am Hagen 1</t>
  </si>
  <si>
    <t>Siegfried Bombosch</t>
  </si>
  <si>
    <t>Siegfried Dombrowski</t>
  </si>
  <si>
    <t>Siegfried Grünewald GmbH</t>
  </si>
  <si>
    <t>Zimmerei und Altbausanierung</t>
  </si>
  <si>
    <t>20210101224610;</t>
  </si>
  <si>
    <t>Siegfried Hahn</t>
  </si>
  <si>
    <t>Blumenstr. 3</t>
  </si>
  <si>
    <t>Siegfried Hauser</t>
  </si>
  <si>
    <t>Siegfried Hess</t>
  </si>
  <si>
    <t>20220308085020;</t>
  </si>
  <si>
    <t>Siegfried Kopp</t>
  </si>
  <si>
    <t>Siegfried Kuhlmann</t>
  </si>
  <si>
    <t>Am Heerberge 13</t>
  </si>
  <si>
    <t>Siegfried Reichler</t>
  </si>
  <si>
    <t>Wein + Mehr</t>
  </si>
  <si>
    <t>Steintorstr. 10</t>
  </si>
  <si>
    <t>Siegfried Rose</t>
  </si>
  <si>
    <t>Landstr. 23</t>
  </si>
  <si>
    <t>Siegfried Rues</t>
  </si>
  <si>
    <t>Fahrzeugpflegedienst</t>
  </si>
  <si>
    <t>Uffestr. 29</t>
  </si>
  <si>
    <t>Siegfried Schröder</t>
  </si>
  <si>
    <t>Mühlenweg 67</t>
  </si>
  <si>
    <t>Siegfried Schweitzer</t>
  </si>
  <si>
    <t>Siegfried Sonntag</t>
  </si>
  <si>
    <t>Siedlungsstr. 2</t>
  </si>
  <si>
    <t>Siegfried Steffanowski Jun</t>
  </si>
  <si>
    <t>Siegfried Steinwachs</t>
  </si>
  <si>
    <t>Siegfried Stubenitzky</t>
  </si>
  <si>
    <t>Lange-Geismar-Str. 13</t>
  </si>
  <si>
    <t>Siegfried Timm</t>
  </si>
  <si>
    <t>20210426222722;</t>
  </si>
  <si>
    <t>Siegfried u. Christiane Menzel</t>
  </si>
  <si>
    <t>GbR - Großhandel für</t>
  </si>
  <si>
    <t>Tischlereibedarf</t>
  </si>
  <si>
    <t>Siegfried und</t>
  </si>
  <si>
    <t>Christiane Menzel</t>
  </si>
  <si>
    <t>Fürstenhagener Weg 2</t>
  </si>
  <si>
    <t>Siegfried Vogt</t>
  </si>
  <si>
    <t>Coupe - Kneipe u. mehr</t>
  </si>
  <si>
    <t>Siegfried Wagner GmbH</t>
  </si>
  <si>
    <t>Bau - Laser - Geräte - Handel</t>
  </si>
  <si>
    <t>Junkernstr. 14</t>
  </si>
  <si>
    <t>Siegfried Wendlandt</t>
  </si>
  <si>
    <t>Siegfried Wienert e.K.</t>
  </si>
  <si>
    <t>Lena Schwippe</t>
  </si>
  <si>
    <t>20220702024435;</t>
  </si>
  <si>
    <t>Siegfried Wunderlich</t>
  </si>
  <si>
    <t>Krankentransporte GmbH</t>
  </si>
  <si>
    <t>Sieglinde Elbeshausen</t>
  </si>
  <si>
    <t>Wiedigshof 1</t>
  </si>
  <si>
    <t>Sieglinde Gutsfeld</t>
  </si>
  <si>
    <t>Massage- u Krankengymnastik-</t>
  </si>
  <si>
    <t>Schöneberger Str. 2</t>
  </si>
  <si>
    <t>Sieglinde Preißner</t>
  </si>
  <si>
    <t>Siedlungsstr. 3</t>
  </si>
  <si>
    <t>Siegmar Riemann</t>
  </si>
  <si>
    <t>Siegmund Brodhun</t>
  </si>
  <si>
    <t>Deichstr. 2</t>
  </si>
  <si>
    <t>20211102233748;</t>
  </si>
  <si>
    <t>Siekobil Mietwagen GmbH</t>
  </si>
  <si>
    <t>Siekon Versicherungsdienst</t>
  </si>
  <si>
    <t>Erwin Weil</t>
  </si>
  <si>
    <t>Sielmann Natur-Ranger</t>
  </si>
  <si>
    <t>Deutschland e.V.</t>
  </si>
  <si>
    <t>Siemens AG</t>
  </si>
  <si>
    <t>20211118220341;</t>
  </si>
  <si>
    <t>Siemens Industry Software</t>
  </si>
  <si>
    <t>20220601222535;</t>
  </si>
  <si>
    <t>Siemens-Nixdorf AG</t>
  </si>
  <si>
    <t>Siemers &amp; Doppe, Zeitens GbR</t>
  </si>
  <si>
    <t>Am Entenbusch 39</t>
  </si>
  <si>
    <t>20211213212713;</t>
  </si>
  <si>
    <t>Siemes Schuhcenter GmbH &amp; Co.</t>
  </si>
  <si>
    <t>Weender Landstr. 56 - 58</t>
  </si>
  <si>
    <t>Siemon GmbH</t>
  </si>
  <si>
    <t>Siemsen &amp; Dunemann OHG</t>
  </si>
  <si>
    <t>GbR Großhandel für Eisdielen</t>
  </si>
  <si>
    <t>und Gastronomiebedarf</t>
  </si>
  <si>
    <t>Sierke Verlag -Internationaler</t>
  </si>
  <si>
    <t>Fachverlag f. Wis.u.Praxis</t>
  </si>
  <si>
    <t>Ute Sierke</t>
  </si>
  <si>
    <t>Sierke WWS GmbH</t>
  </si>
  <si>
    <t>Siewke Inneneinrichtungen und</t>
  </si>
  <si>
    <t>Möbelbau</t>
  </si>
  <si>
    <t>Uferstr. 23</t>
  </si>
  <si>
    <t>20210331233645;</t>
  </si>
  <si>
    <t>Sigbert Langner</t>
  </si>
  <si>
    <t>CNC-Zerspannung</t>
  </si>
  <si>
    <t>20201111230729;</t>
  </si>
  <si>
    <t>Zerspanung</t>
  </si>
  <si>
    <t>Sigel-Markt</t>
  </si>
  <si>
    <t>Maria Döring</t>
  </si>
  <si>
    <t>Sigfried Loose</t>
  </si>
  <si>
    <t>SIG Germany GmbH</t>
  </si>
  <si>
    <t>Siggi's Pinte</t>
  </si>
  <si>
    <t>Georg-Sigfried Vogt</t>
  </si>
  <si>
    <t>SIG GmbH</t>
  </si>
  <si>
    <t>Sighold Gebäudereinigung</t>
  </si>
  <si>
    <t>Peter-Michael Michel</t>
  </si>
  <si>
    <t>Nonnenstieg 91</t>
  </si>
  <si>
    <t>Siglinde Hanewacker &amp; Cornelia</t>
  </si>
  <si>
    <t>Lawendel GbR, Friseursalon</t>
  </si>
  <si>
    <t>Sachsenweg 7</t>
  </si>
  <si>
    <t>Siglinde Risch</t>
  </si>
  <si>
    <t>Siri Reinigungsservice</t>
  </si>
  <si>
    <t>20190712211227;</t>
  </si>
  <si>
    <t>Siglind u. Günter Giffels</t>
  </si>
  <si>
    <t>Sigma Laborzentrifugen GmbH</t>
  </si>
  <si>
    <t>Signal-Iduna</t>
  </si>
  <si>
    <t>Frank Kohlmeier</t>
  </si>
  <si>
    <t>Am Mackenröder Weg 6</t>
  </si>
  <si>
    <t>Signal Iduna Versicherungen u</t>
  </si>
  <si>
    <t>Finanzen</t>
  </si>
  <si>
    <t>SigNatur, Beratung -</t>
  </si>
  <si>
    <t>Konzeption - Realisierung</t>
  </si>
  <si>
    <t>Johann Janssen</t>
  </si>
  <si>
    <t>20210603073257;</t>
  </si>
  <si>
    <t>Signum Ges für die Digitale</t>
  </si>
  <si>
    <t>Satellitenbildverarbeitg mbH</t>
  </si>
  <si>
    <t>Ludolfshausen 33</t>
  </si>
  <si>
    <t>Sigrid Bongartz-Stopka</t>
  </si>
  <si>
    <t>Albert-Einstein-Str. 46</t>
  </si>
  <si>
    <t>Sigrid Cerny</t>
  </si>
  <si>
    <t>Hördener Breite 2</t>
  </si>
  <si>
    <t>Sigrid Dörnte</t>
  </si>
  <si>
    <t>Söhlwiese 11</t>
  </si>
  <si>
    <t>Sigrid Dotzlaff</t>
  </si>
  <si>
    <t>Zur Alten Schmiede 1</t>
  </si>
  <si>
    <t>Sigrid Ede</t>
  </si>
  <si>
    <t>Mietwagen u. Krankentransporte</t>
  </si>
  <si>
    <t>Sigrid Gerhardy</t>
  </si>
  <si>
    <t>Am Westerberg 22</t>
  </si>
  <si>
    <t>Sigrid Hamann</t>
  </si>
  <si>
    <t>Sigrid Harms</t>
  </si>
  <si>
    <t>Rosmarinweg 41</t>
  </si>
  <si>
    <t>Sigrid Heimberg</t>
  </si>
  <si>
    <t>Immobilie Gartenweg</t>
  </si>
  <si>
    <t>Gartenweg 1</t>
  </si>
  <si>
    <t>Sigrid Hogreve</t>
  </si>
  <si>
    <t>Sigrid Hübenthal</t>
  </si>
  <si>
    <t>Tauberbischofsheim Str 14</t>
  </si>
  <si>
    <t>20210225220648;</t>
  </si>
  <si>
    <t>Sigrid Jacobi</t>
  </si>
  <si>
    <t>Bodenseeer Str. 1 a</t>
  </si>
  <si>
    <t>Sigrid Kellner</t>
  </si>
  <si>
    <t>Sigrid Kesten</t>
  </si>
  <si>
    <t>Sigrid Kiese</t>
  </si>
  <si>
    <t>Sigrid Kirchhoff</t>
  </si>
  <si>
    <t>An der Molle 9</t>
  </si>
  <si>
    <t>Sigrid Klenk</t>
  </si>
  <si>
    <t>Blumenkästchen</t>
  </si>
  <si>
    <t>Osteroder Str. 16</t>
  </si>
  <si>
    <t>Sigrid Krenmayer</t>
  </si>
  <si>
    <t>Fernmeldemontage</t>
  </si>
  <si>
    <t>Elsbach 7 a</t>
  </si>
  <si>
    <t>Sigrid Kreuter</t>
  </si>
  <si>
    <t>Kasseler Str. 30</t>
  </si>
  <si>
    <t>Sigrid Null</t>
  </si>
  <si>
    <t>Schürenküppel 4</t>
  </si>
  <si>
    <t>Sigrid Plate</t>
  </si>
  <si>
    <t>Wiesenstr. 14</t>
  </si>
  <si>
    <t>Sigrid Rusteberg</t>
  </si>
  <si>
    <t>Grabgestaltung- Schmuck und</t>
  </si>
  <si>
    <t>Pflege</t>
  </si>
  <si>
    <t>Peterstr. 38</t>
  </si>
  <si>
    <t>20090618160923;</t>
  </si>
  <si>
    <t>Sigrid Schmidt</t>
  </si>
  <si>
    <t>und Acceccoires</t>
  </si>
  <si>
    <t>Sigrid Schneidt</t>
  </si>
  <si>
    <t>Sigrid Thomas</t>
  </si>
  <si>
    <t>Sigrid und Dr. Wolfgang Köster</t>
  </si>
  <si>
    <t>Halberstädter Str. 12</t>
  </si>
  <si>
    <t>20210127125330;</t>
  </si>
  <si>
    <t>Sigrid und Henning Gellert</t>
  </si>
  <si>
    <t>Wakenbreite 11</t>
  </si>
  <si>
    <t>Sigrid Walter</t>
  </si>
  <si>
    <t>Parfümerie</t>
  </si>
  <si>
    <t>Sigrid Weber</t>
  </si>
  <si>
    <t>Sigrid Wieczorek</t>
  </si>
  <si>
    <t>Hohegeißer Str. 33</t>
  </si>
  <si>
    <t>Sigrid Wisotzki</t>
  </si>
  <si>
    <t>Heikes Haarmoden</t>
  </si>
  <si>
    <t>20210702022155;</t>
  </si>
  <si>
    <t>Sigrun Holzmann</t>
  </si>
  <si>
    <t>Am Kirschberge 51</t>
  </si>
  <si>
    <t>Sikomed Implants medical</t>
  </si>
  <si>
    <t>network GmbH &amp; Co KG</t>
  </si>
  <si>
    <t>Sikomed Unternehmensberatung</t>
  </si>
  <si>
    <t>Silent HighTech Solutions GmbH</t>
  </si>
  <si>
    <t>20211020145049;</t>
  </si>
  <si>
    <t>Silikon Dreams</t>
  </si>
  <si>
    <t>Jan Peter Heimhorst</t>
  </si>
  <si>
    <t>Lange Wiese 21</t>
  </si>
  <si>
    <t>Silja Hildebrandt</t>
  </si>
  <si>
    <t>Silja Köchy</t>
  </si>
  <si>
    <t>Mummys Belly</t>
  </si>
  <si>
    <t>Silke Albrecht</t>
  </si>
  <si>
    <t>Leibnizstr. 10</t>
  </si>
  <si>
    <t>Silke Baudis</t>
  </si>
  <si>
    <t>Silke Beulshausen-Grewe</t>
  </si>
  <si>
    <t>Silke Böhme</t>
  </si>
  <si>
    <t>Einzelhandel (Kiosk)</t>
  </si>
  <si>
    <t>Silke Breil</t>
  </si>
  <si>
    <t>Thallus Naturbau</t>
  </si>
  <si>
    <t>Im Felde 3</t>
  </si>
  <si>
    <t>Silke Christmann</t>
  </si>
  <si>
    <t>Zum Lengder Grund 6a</t>
  </si>
  <si>
    <t>20200908230933;</t>
  </si>
  <si>
    <t>Silke Dobers</t>
  </si>
  <si>
    <t>Lasfelder Str. 45a</t>
  </si>
  <si>
    <t>Silke Grunewald</t>
  </si>
  <si>
    <t>Silke Günther</t>
  </si>
  <si>
    <t>Wäschegeschäft</t>
  </si>
  <si>
    <t>Apothekenstr. 4</t>
  </si>
  <si>
    <t>Silke Kaiser</t>
  </si>
  <si>
    <t>KfZ- und Motorradhandel</t>
  </si>
  <si>
    <t>Silke Köper</t>
  </si>
  <si>
    <t>Hinter der Blume 37</t>
  </si>
  <si>
    <t>Silke Kumm</t>
  </si>
  <si>
    <t>Schlesierweg 7</t>
  </si>
  <si>
    <t>Silke Mosewitzsch</t>
  </si>
  <si>
    <t>Schiller-Eck</t>
  </si>
  <si>
    <t>Schillerstr. 68</t>
  </si>
  <si>
    <t>Silke Pusecker</t>
  </si>
  <si>
    <t>20210324231420;</t>
  </si>
  <si>
    <t>Silke Reinhardt</t>
  </si>
  <si>
    <t>20210402011725;</t>
  </si>
  <si>
    <t>Silke Schicktanz</t>
  </si>
  <si>
    <t>Pütterweg 5</t>
  </si>
  <si>
    <t>Silke Schreiber</t>
  </si>
  <si>
    <t>Silke Schubert</t>
  </si>
  <si>
    <t>Fliesenservice und</t>
  </si>
  <si>
    <t>Silke Strycharczyk</t>
  </si>
  <si>
    <t>Eisensteinstr. 17</t>
  </si>
  <si>
    <t>Silke u. Jakob Wardemann</t>
  </si>
  <si>
    <t>Marie-Elis-Lüders-Str 9</t>
  </si>
  <si>
    <t>Silke von der Heide</t>
  </si>
  <si>
    <t>Berliner Str. 11</t>
  </si>
  <si>
    <t>20210120115238;</t>
  </si>
  <si>
    <t>Silke Wegener-Nothnick</t>
  </si>
  <si>
    <t>Silke Wiedenbrügge</t>
  </si>
  <si>
    <t>Silrem Gummitechnik GmbH</t>
  </si>
  <si>
    <t>Rischensiek 30</t>
  </si>
  <si>
    <t>20220402021415;</t>
  </si>
  <si>
    <t>SilverLynx Media GmbH</t>
  </si>
  <si>
    <t>20220609094015;</t>
  </si>
  <si>
    <t>Silvia Carrillo Castellón</t>
  </si>
  <si>
    <t>Silvia Depenbrock</t>
  </si>
  <si>
    <t>Franz-Hollenbach-Str. 38</t>
  </si>
  <si>
    <t>Silvia Geserick-Drewes</t>
  </si>
  <si>
    <t>Wolfgang-Pauli-Weg 21</t>
  </si>
  <si>
    <t>Silvia Guionaud</t>
  </si>
  <si>
    <t>Silvia Hartmann</t>
  </si>
  <si>
    <t>Silvia Henze</t>
  </si>
  <si>
    <t>Eckenbornweg 1</t>
  </si>
  <si>
    <t>Silvia Heß</t>
  </si>
  <si>
    <t>Silvia Kellner</t>
  </si>
  <si>
    <t>Relax by SK</t>
  </si>
  <si>
    <t>20220422123754;</t>
  </si>
  <si>
    <t>Silvia Kleinichen-Kresek</t>
  </si>
  <si>
    <t>Lotto-Toto u. Tabakwaren</t>
  </si>
  <si>
    <t>Silvia Kolb</t>
  </si>
  <si>
    <t>Göttinger Montage Team</t>
  </si>
  <si>
    <t>Ortelsburger Str. 27</t>
  </si>
  <si>
    <t>Silvia Majewski</t>
  </si>
  <si>
    <t>Krugstr. 24</t>
  </si>
  <si>
    <t>20210520144005;</t>
  </si>
  <si>
    <t>Silvia Mansfeldt</t>
  </si>
  <si>
    <t>Rotemühlenweg 2 b</t>
  </si>
  <si>
    <t>Silvia Ploss</t>
  </si>
  <si>
    <t>Silvia Reddersen</t>
  </si>
  <si>
    <t>Boy and Girl</t>
  </si>
  <si>
    <t>Silvia Stegmaier</t>
  </si>
  <si>
    <t>Am Sportplatz 12</t>
  </si>
  <si>
    <t>Silvia Strohm</t>
  </si>
  <si>
    <t>20220316145905;</t>
  </si>
  <si>
    <t>Silvia Tölle</t>
  </si>
  <si>
    <t>Eigentümer</t>
  </si>
  <si>
    <t>Silvio Görlach</t>
  </si>
  <si>
    <t>IMSG</t>
  </si>
  <si>
    <t>Grünberger Str. 5</t>
  </si>
  <si>
    <t>Silvio Paul</t>
  </si>
  <si>
    <t>Silvo Triltsch</t>
  </si>
  <si>
    <t>Am Felde 2</t>
  </si>
  <si>
    <t>S-Immobilienmanagement GmbH &amp;</t>
  </si>
  <si>
    <t>Simona Duus</t>
  </si>
  <si>
    <t>Simona s Schokolädchen,</t>
  </si>
  <si>
    <t>20210909091325;</t>
  </si>
  <si>
    <t>Simona Elena Anastasoaei</t>
  </si>
  <si>
    <t>Simon Bedachungen GmbH</t>
  </si>
  <si>
    <t>Simon Döring Grundstücksmakler</t>
  </si>
  <si>
    <t>büro Inh Hermann Heinrich</t>
  </si>
  <si>
    <t>Fleitmann e.K.</t>
  </si>
  <si>
    <t>Simone Bennewitz</t>
  </si>
  <si>
    <t>Floristik</t>
  </si>
  <si>
    <t>20220621102645;</t>
  </si>
  <si>
    <t>Simone Betz</t>
  </si>
  <si>
    <t>Rechtsanwältin und</t>
  </si>
  <si>
    <t>Simone Bierwisch</t>
  </si>
  <si>
    <t>Simone Dreymann- Petruski</t>
  </si>
  <si>
    <t>20220402000827;</t>
  </si>
  <si>
    <t>Simone Hessling</t>
  </si>
  <si>
    <t>Am Erdbeerfeld 10</t>
  </si>
  <si>
    <t>Simone Klaproth</t>
  </si>
  <si>
    <t>Imbisswagen</t>
  </si>
  <si>
    <t>Simone Köhler</t>
  </si>
  <si>
    <t>Hohe-Rott-Weg 16</t>
  </si>
  <si>
    <t>Simone Korzen</t>
  </si>
  <si>
    <t>Am Kurpark 2a</t>
  </si>
  <si>
    <t>Simone Manuela Augat</t>
  </si>
  <si>
    <t>Wilhelm-Raabe-Str. 19</t>
  </si>
  <si>
    <t>Simone Metz</t>
  </si>
  <si>
    <t>Albrecht-Thaer-Weg 24e 11</t>
  </si>
  <si>
    <t>Simone Mührenberg</t>
  </si>
  <si>
    <t>Frankfurter Str. 70</t>
  </si>
  <si>
    <t>20210901225302;</t>
  </si>
  <si>
    <t>Simones Blütenzauber</t>
  </si>
  <si>
    <t>Simone Frenzel</t>
  </si>
  <si>
    <t>Georg-Schlösser-Str. 22</t>
  </si>
  <si>
    <t>Simone Schmidt</t>
  </si>
  <si>
    <t>Simones Haarstudio</t>
  </si>
  <si>
    <t>Petra Meyer</t>
  </si>
  <si>
    <t>Theaterstr. 11 a</t>
  </si>
  <si>
    <t>20220316150332;</t>
  </si>
  <si>
    <t>Simone Simon</t>
  </si>
  <si>
    <t>20220401233142;</t>
  </si>
  <si>
    <t>Simone's Reisewelt</t>
  </si>
  <si>
    <t>Simone Burmeister</t>
  </si>
  <si>
    <t>Simone Tecklenburg</t>
  </si>
  <si>
    <t>Leutershäuser Str. 20 a</t>
  </si>
  <si>
    <t>Simone Tolle</t>
  </si>
  <si>
    <t>Simone Weigelt - Schweiger</t>
  </si>
  <si>
    <t>Am Schulberg 21</t>
  </si>
  <si>
    <t>Simon Falk</t>
  </si>
  <si>
    <t>Blumenladen Der Holländer</t>
  </si>
  <si>
    <t>Simon Freyer</t>
  </si>
  <si>
    <t>Allerstr. 1</t>
  </si>
  <si>
    <t>20220107220627;</t>
  </si>
  <si>
    <t>Simon John</t>
  </si>
  <si>
    <t>Schillerstr. 65</t>
  </si>
  <si>
    <t>Simon Kusy</t>
  </si>
  <si>
    <t>FSK Security &amp; Service</t>
  </si>
  <si>
    <t>Simon Manthey</t>
  </si>
  <si>
    <t>Erd- u. Pflasterarbeiten</t>
  </si>
  <si>
    <t>Zum Turnplatz 3</t>
  </si>
  <si>
    <t>Simon Maurer und Putzer GmbH</t>
  </si>
  <si>
    <t>20201217110122;</t>
  </si>
  <si>
    <t>Simon Schneemann</t>
  </si>
  <si>
    <t>20210525220917;</t>
  </si>
  <si>
    <t>Simply Wild GmbH</t>
  </si>
  <si>
    <t>20220526035430;</t>
  </si>
  <si>
    <t>Sina Ike</t>
  </si>
  <si>
    <t>20220705220706;</t>
  </si>
  <si>
    <t>Sina Krawen</t>
  </si>
  <si>
    <t>Edward-Schröder-Bogen 7</t>
  </si>
  <si>
    <t>Sinan Calim</t>
  </si>
  <si>
    <t>Sinan Market GmbH</t>
  </si>
  <si>
    <t>20220628072927;</t>
  </si>
  <si>
    <t>Sina Rohrig</t>
  </si>
  <si>
    <t>Am Sportplatz 2a</t>
  </si>
  <si>
    <t>Sina Rose</t>
  </si>
  <si>
    <t>Sinem Brot</t>
  </si>
  <si>
    <t>Marina Akrami</t>
  </si>
  <si>
    <t>Sinem-Brot</t>
  </si>
  <si>
    <t>Mustafa Acioglu</t>
  </si>
  <si>
    <t>20201102130055;</t>
  </si>
  <si>
    <t>Sine Meinig-Glowatz</t>
  </si>
  <si>
    <t>Hagenbreite 7</t>
  </si>
  <si>
    <t>Singers Hofladen</t>
  </si>
  <si>
    <t>Singh, Jasbir</t>
  </si>
  <si>
    <t>Pizzeria/Imbiss</t>
  </si>
  <si>
    <t>Am Entenbusch 68a</t>
  </si>
  <si>
    <t>20220322095145;</t>
  </si>
  <si>
    <t>Sinning GmbH</t>
  </si>
  <si>
    <t>Hotel alte Rathausschänke</t>
  </si>
  <si>
    <t>20220701234910;</t>
  </si>
  <si>
    <t>SINNOMA</t>
  </si>
  <si>
    <t>Alice-Rosenberg-Weg 16</t>
  </si>
  <si>
    <t>Sinti Allianz Deutschland e.V.</t>
  </si>
  <si>
    <t>Sisha Bar Diamond</t>
  </si>
  <si>
    <t>Denis Bojani</t>
  </si>
  <si>
    <t>Sissy Esseln</t>
  </si>
  <si>
    <t>Wie schön du bist</t>
  </si>
  <si>
    <t>20220620111725;</t>
  </si>
  <si>
    <t>Sistro GmbH</t>
  </si>
  <si>
    <t>Palmwiese 13</t>
  </si>
  <si>
    <t>Sittig GmbH</t>
  </si>
  <si>
    <t>Breiter Anger 16</t>
  </si>
  <si>
    <t>20200825105825;</t>
  </si>
  <si>
    <t>Naturstein-Fliesen-Grabmale</t>
  </si>
  <si>
    <t>Max-Näder-Str. 11</t>
  </si>
  <si>
    <t>20210105143503;</t>
  </si>
  <si>
    <t>Sixt GmbH &amp; Co.</t>
  </si>
  <si>
    <t>Autovermietung KG</t>
  </si>
  <si>
    <t>S.I.Z.E. UG</t>
  </si>
  <si>
    <t>Philipp-Reis-Str. 9</t>
  </si>
  <si>
    <t>sjs Schneehain John Suchfort</t>
  </si>
  <si>
    <t>Partnerschaft</t>
  </si>
  <si>
    <t>20201102110126;</t>
  </si>
  <si>
    <t>Skaflex GmbH</t>
  </si>
  <si>
    <t>Breite Gasse 3</t>
  </si>
  <si>
    <t>20210402000627;</t>
  </si>
  <si>
    <t>Skan Möbel, Wohnmarkt</t>
  </si>
  <si>
    <t>Inh Uwe Günther</t>
  </si>
  <si>
    <t>SK Bau- u.Dienstleistungen</t>
  </si>
  <si>
    <t>Stefan Kellner</t>
  </si>
  <si>
    <t>Desingeröder Str. 4</t>
  </si>
  <si>
    <t>20220615070851;</t>
  </si>
  <si>
    <t>S&amp;K Beteilungsgesellschaft für</t>
  </si>
  <si>
    <t>Alten- u.Behindertenpflege mbH</t>
  </si>
  <si>
    <t>Haus Sonneck</t>
  </si>
  <si>
    <t>Bergstr. 42</t>
  </si>
  <si>
    <t>Wieda</t>
  </si>
  <si>
    <t>20220324114137;</t>
  </si>
  <si>
    <t>Skiba Internet &amp; Marketing</t>
  </si>
  <si>
    <t>Anita Skiba</t>
  </si>
  <si>
    <t>Händelstr. 6</t>
  </si>
  <si>
    <t>Skiliftgesellschaft</t>
  </si>
  <si>
    <t>Habichtswald GbR</t>
  </si>
  <si>
    <t>S &amp; K KG</t>
  </si>
  <si>
    <t>SKKS Entertainment GmbH</t>
  </si>
  <si>
    <t>20220329085521;</t>
  </si>
  <si>
    <t>SKM GbR - Margarite Stoll</t>
  </si>
  <si>
    <t>Georgia Kleber, Chrisula</t>
  </si>
  <si>
    <t>Morold, Grundstücksverwaltung</t>
  </si>
  <si>
    <t>Am Entenbusch 150</t>
  </si>
  <si>
    <t>Skocok Automatendreherei</t>
  </si>
  <si>
    <t>Vorm Berge 11</t>
  </si>
  <si>
    <t>Skoda Automarkt</t>
  </si>
  <si>
    <t>20220402014242;</t>
  </si>
  <si>
    <t>S + K Robotertechnik GmbH</t>
  </si>
  <si>
    <t>Steinbachweg 24</t>
  </si>
  <si>
    <t>SK ServiceKonzept GmbH</t>
  </si>
  <si>
    <t>SKT Simones-Küchenmontage-Team</t>
  </si>
  <si>
    <t>Unterm Hagen 29a</t>
  </si>
  <si>
    <t>S. Kunze-Nickl - Kinderschuh</t>
  </si>
  <si>
    <t>Swantje Kunze-Nickl</t>
  </si>
  <si>
    <t>Kinderschuhladen</t>
  </si>
  <si>
    <t>20220402024147;</t>
  </si>
  <si>
    <t>SKV Pangsy GbR Handwerkerser-</t>
  </si>
  <si>
    <t>vis, Stefan Pangsy,Klaus Wiede</t>
  </si>
  <si>
    <t>Viktor Heckmann</t>
  </si>
  <si>
    <t>Unterdorf 21</t>
  </si>
  <si>
    <t>20060425035546;</t>
  </si>
  <si>
    <t>Skyline GmbH</t>
  </si>
  <si>
    <t>Luftfahrtunternehmen</t>
  </si>
  <si>
    <t>Kookweg 5</t>
  </si>
  <si>
    <t>SKY Pflegeakademie gGmbH</t>
  </si>
  <si>
    <t>20210301142527;</t>
  </si>
  <si>
    <t>Sladan Kovacevic</t>
  </si>
  <si>
    <t>Ebersdorfer Str. 26</t>
  </si>
  <si>
    <t>SLA Unternehmensberatung</t>
  </si>
  <si>
    <t>SL-Automotive</t>
  </si>
  <si>
    <t>Stefan Liebich</t>
  </si>
  <si>
    <t>Herzbergerlandstr 1c</t>
  </si>
  <si>
    <t>20210318081428;</t>
  </si>
  <si>
    <t>Slaven Grdjan</t>
  </si>
  <si>
    <t>Slavko Pokornik</t>
  </si>
  <si>
    <t>Diedershäuser Straße 9</t>
  </si>
  <si>
    <t>20220317071908;</t>
  </si>
  <si>
    <t>Slawomir Bebel</t>
  </si>
  <si>
    <t>Slawomir Bebel Trockenbau</t>
  </si>
  <si>
    <t>Landstr. 12</t>
  </si>
  <si>
    <t>Slawomir Herold</t>
  </si>
  <si>
    <t>Sleiman Automobile</t>
  </si>
  <si>
    <t>Inh Hassan Bou Sleiman</t>
  </si>
  <si>
    <t>Sleiman Nasreddine</t>
  </si>
  <si>
    <t>20210805130612;</t>
  </si>
  <si>
    <t>Sleimann Nasreddine</t>
  </si>
  <si>
    <t>20220322202102;</t>
  </si>
  <si>
    <t>SL Fahrerservice GbR</t>
  </si>
  <si>
    <t>Thomas u. Benjamin Mühlhaus</t>
  </si>
  <si>
    <t>Doergesring 1</t>
  </si>
  <si>
    <t>SLIMNET Ernährungsberatung</t>
  </si>
  <si>
    <t>GmbH &amp; Co</t>
  </si>
  <si>
    <t>SLOMO GmbH</t>
  </si>
  <si>
    <t>20220701094206;</t>
  </si>
  <si>
    <t>SL Terminlogistik</t>
  </si>
  <si>
    <t>Markus Oliver Vogt</t>
  </si>
  <si>
    <t>Stresemannstr. 24a</t>
  </si>
  <si>
    <t>20210812124021;</t>
  </si>
  <si>
    <t>Smart Asphalt Solutions</t>
  </si>
  <si>
    <t>Goethestr. 2</t>
  </si>
  <si>
    <t>20220407144829;</t>
  </si>
  <si>
    <t>SMART-Montageservice GmbH</t>
  </si>
  <si>
    <t>Masurenstr. 6</t>
  </si>
  <si>
    <t>Smart Repair Center</t>
  </si>
  <si>
    <t>Jens Trautmann</t>
  </si>
  <si>
    <t>Augustental 5</t>
  </si>
  <si>
    <t>20220404162040;</t>
  </si>
  <si>
    <t>Kevin Kurre</t>
  </si>
  <si>
    <t>Smart Statistical Consulting</t>
  </si>
  <si>
    <t>Ernst-Fahlbusch-Str. 13</t>
  </si>
  <si>
    <t>Smoke 66</t>
  </si>
  <si>
    <t>Omar Al Salman</t>
  </si>
  <si>
    <t>Omar Al Salman Omar Al Salman</t>
  </si>
  <si>
    <t>SMP Deutschland GmbH</t>
  </si>
  <si>
    <t>20220524135457;</t>
  </si>
  <si>
    <t>SMP GmbH</t>
  </si>
  <si>
    <t>Hohler Graben 14</t>
  </si>
  <si>
    <t>SMS Schulz, Morich, Schreier</t>
  </si>
  <si>
    <t>Gesellschaft f. Wirtschaftsbe-</t>
  </si>
  <si>
    <t>ratung, Finanzmanagement GmbH</t>
  </si>
  <si>
    <t>Nikolausberger Weg 27/29</t>
  </si>
  <si>
    <t>20220524161505;</t>
  </si>
  <si>
    <t>Smurfit Kappa Herzberger</t>
  </si>
  <si>
    <t>Wellpappe GmbH</t>
  </si>
  <si>
    <t>20220503123700;</t>
  </si>
  <si>
    <t>Smurfit Kappa</t>
  </si>
  <si>
    <t>Herzberg Solid Board GmbH</t>
  </si>
  <si>
    <t>Smyths Toys Deutschland</t>
  </si>
  <si>
    <t>20220101233841;</t>
  </si>
  <si>
    <t>SMYTHS Toys GmbH</t>
  </si>
  <si>
    <t>20220525035451;</t>
  </si>
  <si>
    <t>Snäckeria</t>
  </si>
  <si>
    <t>Inh. Haci Hüseyin Sagdic</t>
  </si>
  <si>
    <t>Snack-Imbiß Hanke</t>
  </si>
  <si>
    <t>Inh Stefan Hanke</t>
  </si>
  <si>
    <t>Am Langen Busch 4</t>
  </si>
  <si>
    <t>Snack Point</t>
  </si>
  <si>
    <t>Rosemarie Muus-Barthel</t>
  </si>
  <si>
    <t>Northeimer Str. 90</t>
  </si>
  <si>
    <t>20211002040810;</t>
  </si>
  <si>
    <t>Snehalata Probst</t>
  </si>
  <si>
    <t>Sneha Probst</t>
  </si>
  <si>
    <t>Lars Wilhlem-Probst</t>
  </si>
  <si>
    <t>Lönsweg 19</t>
  </si>
  <si>
    <t>Snipes SE</t>
  </si>
  <si>
    <t>20210902000917;</t>
  </si>
  <si>
    <t>S &amp; N Versicherungsagentur</t>
  </si>
  <si>
    <t>Marienvorstadt 1</t>
  </si>
  <si>
    <t>20211002030518;</t>
  </si>
  <si>
    <t>SNW und Werna Agrar KG</t>
  </si>
  <si>
    <t>20201104220650;</t>
  </si>
  <si>
    <t>Sobi e.V. Ges f. sozialwissen-</t>
  </si>
  <si>
    <t>schaftliche Beratung und</t>
  </si>
  <si>
    <t>Information  e. V.</t>
  </si>
  <si>
    <t>20211201225823;</t>
  </si>
  <si>
    <t>Social Investors Partner AG</t>
  </si>
  <si>
    <t>Social Media Büro UG</t>
  </si>
  <si>
    <t>Friedrich-Ebert-Str. 76</t>
  </si>
  <si>
    <t>20201204141948;</t>
  </si>
  <si>
    <t>Sofia Skinitis</t>
  </si>
  <si>
    <t>Taverna Ouzeri</t>
  </si>
  <si>
    <t>Sofie Schnurpfeil</t>
  </si>
  <si>
    <t>20220302154428;</t>
  </si>
  <si>
    <t>Sofija Baskina</t>
  </si>
  <si>
    <t>Sollingstr. 4e</t>
  </si>
  <si>
    <t>Sofiya Semenets</t>
  </si>
  <si>
    <t>Sofra Restaurant</t>
  </si>
  <si>
    <t>Inh. Güngör Yesildag</t>
  </si>
  <si>
    <t>Soft e.V.</t>
  </si>
  <si>
    <t>Rodeweg 19</t>
  </si>
  <si>
    <t>20200923121842;</t>
  </si>
  <si>
    <t>Soheila Sadollahi</t>
  </si>
  <si>
    <t>Soheila Shirazi Nezhad</t>
  </si>
  <si>
    <t>Kiesseestr. 20</t>
  </si>
  <si>
    <t>Söhnke Stahl</t>
  </si>
  <si>
    <t>Wassergasse 1</t>
  </si>
  <si>
    <t>20210125220810;</t>
  </si>
  <si>
    <t>Söhnke Wellnitz</t>
  </si>
  <si>
    <t>Am Nolten Sumpf 12</t>
  </si>
  <si>
    <t>Soho GmbH</t>
  </si>
  <si>
    <t>Shisha</t>
  </si>
  <si>
    <t>Solar-Computer GmbH</t>
  </si>
  <si>
    <t>20220202225321;</t>
  </si>
  <si>
    <t>Solar-System-Service UG</t>
  </si>
  <si>
    <t>Gardinenstr. 10</t>
  </si>
  <si>
    <t>Solarwall</t>
  </si>
  <si>
    <t>Representative Europe</t>
  </si>
  <si>
    <t>Robert Seidemann</t>
  </si>
  <si>
    <t>Solger GmbH</t>
  </si>
  <si>
    <t>Handel mit ungarischen</t>
  </si>
  <si>
    <t>Fleisch-und Wurstwaren</t>
  </si>
  <si>
    <t>Raiffeisenstr. 1 a</t>
  </si>
  <si>
    <t>Solidarring e. V.</t>
  </si>
  <si>
    <t>Beethovenstr. 14</t>
  </si>
  <si>
    <t>SolidArt Metallbau GmbH</t>
  </si>
  <si>
    <t>Mündener Str. 4</t>
  </si>
  <si>
    <t>20220610031727;</t>
  </si>
  <si>
    <t>s.Oliver Sales GmbH &amp; Co. KG</t>
  </si>
  <si>
    <t>20220225220337;</t>
  </si>
  <si>
    <t>SolMan GmbH</t>
  </si>
  <si>
    <t>Solvians IT-Solutions</t>
  </si>
  <si>
    <t>20220701112417;</t>
  </si>
  <si>
    <t>Sommerfeld Detlev</t>
  </si>
  <si>
    <t>Warthebergweg 1</t>
  </si>
  <si>
    <t>20220124222455;</t>
  </si>
  <si>
    <t>Sommer GmbH</t>
  </si>
  <si>
    <t>Güterfern- u Nahverkehr</t>
  </si>
  <si>
    <t>20220616144436;</t>
  </si>
  <si>
    <t>Sommer GmbH .</t>
  </si>
  <si>
    <t>Werkzeug- und Maschinenbau</t>
  </si>
  <si>
    <t>Neue Str. 6</t>
  </si>
  <si>
    <t>Sommer Grundstücksgesellschaft</t>
  </si>
  <si>
    <t>Sommer Hofcafé</t>
  </si>
  <si>
    <t>Sommer Manuel Landwirtschaft</t>
  </si>
  <si>
    <t>20220620105423;</t>
  </si>
  <si>
    <t>Sommer  Smart Care Solutions</t>
  </si>
  <si>
    <t>-Smart Clean-</t>
  </si>
  <si>
    <t>Groner Landstr. 46 A</t>
  </si>
  <si>
    <t>20210903220411;</t>
  </si>
  <si>
    <t>Sommer Wulff GmbH</t>
  </si>
  <si>
    <t>20220303071513;</t>
  </si>
  <si>
    <t>Sonderforschungsgruppe</t>
  </si>
  <si>
    <t>interdisziplinäre</t>
  </si>
  <si>
    <t>Institutionenanalyse e.V.</t>
  </si>
  <si>
    <t>Sonderpreis Baumarkt</t>
  </si>
  <si>
    <t>20220301225138;</t>
  </si>
  <si>
    <t>Sonepar Deutschland</t>
  </si>
  <si>
    <t>Region Nord - Ost GmbH</t>
  </si>
  <si>
    <t>August-Spindler-Str. 2</t>
  </si>
  <si>
    <t>20200723131812;</t>
  </si>
  <si>
    <t>Region Nord-Ost GmbH</t>
  </si>
  <si>
    <t>Siekweg 10</t>
  </si>
  <si>
    <t>Soner Tuna</t>
  </si>
  <si>
    <t>Sonja Ansorge</t>
  </si>
  <si>
    <t>Stegemühlenweg 41</t>
  </si>
  <si>
    <t>Sonja Borrelli</t>
  </si>
  <si>
    <t>Am Entenbusch 1</t>
  </si>
  <si>
    <t>Sonja Diedrich</t>
  </si>
  <si>
    <t>Am Rischen 5 b</t>
  </si>
  <si>
    <t>Sonja Döring</t>
  </si>
  <si>
    <t>20220203141532;</t>
  </si>
  <si>
    <t>Sonja Elena Schröder</t>
  </si>
  <si>
    <t>Reinhäuser Landstr. 92</t>
  </si>
  <si>
    <t>Sonja Eliseeva</t>
  </si>
  <si>
    <t>Pastor-Sander-Bogen 57</t>
  </si>
  <si>
    <t>Sonja Erasmus</t>
  </si>
  <si>
    <t>Charlottenburger Str. 7d</t>
  </si>
  <si>
    <t>Sonja Förster</t>
  </si>
  <si>
    <t>Valyou!</t>
  </si>
  <si>
    <t>Beratung-Training-Coaching</t>
  </si>
  <si>
    <t>Auf dem Klimp 13</t>
  </si>
  <si>
    <t>Sonja Gehrke</t>
  </si>
  <si>
    <t>Wissmannstr. 1</t>
  </si>
  <si>
    <t>Sonja Gerhardy</t>
  </si>
  <si>
    <t>Sonja Heinicke</t>
  </si>
  <si>
    <t>In der Laake 18</t>
  </si>
  <si>
    <t>Sonja Jacobi</t>
  </si>
  <si>
    <t>Ernst-Fahlbusch-Str. 5a</t>
  </si>
  <si>
    <t>Sonja Jaksch</t>
  </si>
  <si>
    <t>Sonja KLiewer</t>
  </si>
  <si>
    <t>Die Kleine Werkstatt</t>
  </si>
  <si>
    <t>20210801225513;</t>
  </si>
  <si>
    <t>Sonja Kling</t>
  </si>
  <si>
    <t>20220622151016;</t>
  </si>
  <si>
    <t>Sonja Köhler</t>
  </si>
  <si>
    <t>Sonja Krannich-Kirchhoff</t>
  </si>
  <si>
    <t>Königsstieg 100</t>
  </si>
  <si>
    <t>Sonja Margraf</t>
  </si>
  <si>
    <t>Geismar Landstr. 50</t>
  </si>
  <si>
    <t>Sonja-Maria Otto</t>
  </si>
  <si>
    <t>Am Beekfeld 8</t>
  </si>
  <si>
    <t>Sonja Mühmer</t>
  </si>
  <si>
    <t>Vor der Steige 5</t>
  </si>
  <si>
    <t>20090706181656;</t>
  </si>
  <si>
    <t>Sonja Müller - Gatzemeier</t>
  </si>
  <si>
    <t>Sonja Raulf</t>
  </si>
  <si>
    <t>20211221172618;</t>
  </si>
  <si>
    <t>Sonja Riedel</t>
  </si>
  <si>
    <t>Sonja Riesmeier</t>
  </si>
  <si>
    <t>Postfiliale</t>
  </si>
  <si>
    <t>20200901223011;</t>
  </si>
  <si>
    <t>Sonja Sartorius</t>
  </si>
  <si>
    <t>Rauschenwasser 11-11c</t>
  </si>
  <si>
    <t>Sonja Scheitz-Willems</t>
  </si>
  <si>
    <t>Willi-Döring-Ring 3</t>
  </si>
  <si>
    <t>Sonja Schröder</t>
  </si>
  <si>
    <t>Sonja Theele Logistic GmbH</t>
  </si>
  <si>
    <t>Ü der Gerichtslinde 8</t>
  </si>
  <si>
    <t>Sonja und Torsten Jaksch OHG</t>
  </si>
  <si>
    <t>Stockenbreite 4</t>
  </si>
  <si>
    <t>Sonneborn + Vieweg</t>
  </si>
  <si>
    <t>Rudolf-Diesel-Str. 5</t>
  </si>
  <si>
    <t>20211117113014;</t>
  </si>
  <si>
    <t>Sonnenapotheke</t>
  </si>
  <si>
    <t>Bernd Töpperwien</t>
  </si>
  <si>
    <t>Johannisvorstadt 2</t>
  </si>
  <si>
    <t>20211223074557;</t>
  </si>
  <si>
    <t>sonnenklar.TV Reisebüro</t>
  </si>
  <si>
    <t>Isabell Große</t>
  </si>
  <si>
    <t>20211209093742;</t>
  </si>
  <si>
    <t>Sonnenklar.tv Reisebüro</t>
  </si>
  <si>
    <t>Monika Hahnke</t>
  </si>
  <si>
    <t>Sonnenstudio EL Sol</t>
  </si>
  <si>
    <t>Inh. Thomas Lauer</t>
  </si>
  <si>
    <t>Sonnenstudio FFG</t>
  </si>
  <si>
    <t>Klaus u Silvia Alder GbR</t>
  </si>
  <si>
    <t>Lenglerner Str. 62</t>
  </si>
  <si>
    <t>Sun Relax</t>
  </si>
  <si>
    <t>20220402083443;</t>
  </si>
  <si>
    <t>Sonne Schminke Sittig GbR</t>
  </si>
  <si>
    <t>Weender Landstr. 90/92</t>
  </si>
  <si>
    <t>SONO Service &amp; Support GmbH</t>
  </si>
  <si>
    <t>20220622220637;</t>
  </si>
  <si>
    <t>Sonova Retail Deutschland GmbH</t>
  </si>
  <si>
    <t>Sonya Sadetskaya</t>
  </si>
  <si>
    <t>Ludwig-Prandtl-Str. 16</t>
  </si>
  <si>
    <t>Soodabeh Hosseini-Poor</t>
  </si>
  <si>
    <t>App. 3 a</t>
  </si>
  <si>
    <t>Hermann-Rein-Str. 6</t>
  </si>
  <si>
    <t>Sophia Gekel</t>
  </si>
  <si>
    <t>Allensteiner Weg 13</t>
  </si>
  <si>
    <t>Sophia Philipp</t>
  </si>
  <si>
    <t>20220402024049;</t>
  </si>
  <si>
    <t>Sophia von Roden</t>
  </si>
  <si>
    <t>Sophie Ernst</t>
  </si>
  <si>
    <t>Am Breiten Busch 5</t>
  </si>
  <si>
    <t>Sophie Klein</t>
  </si>
  <si>
    <t>20220112221129;</t>
  </si>
  <si>
    <t>Sophie von Lilienfeld-Toal</t>
  </si>
  <si>
    <t>20210219120157;</t>
  </si>
  <si>
    <t>Sophild Ritschel</t>
  </si>
  <si>
    <t>Merkelstr. 27 c</t>
  </si>
  <si>
    <t>Soraya Senff</t>
  </si>
  <si>
    <t>Gösselgrund 23</t>
  </si>
  <si>
    <t>Sorcil Im- und Export GmbH</t>
  </si>
  <si>
    <t>Sören Düvel</t>
  </si>
  <si>
    <t>Tierarztpraxis am Feuerteich</t>
  </si>
  <si>
    <t>Tierarztpraxis Am Feuerteich</t>
  </si>
  <si>
    <t>Sorglos Insolvenzhilfe e.V.</t>
  </si>
  <si>
    <t>c/o Rolf Radam</t>
  </si>
  <si>
    <t>Sorina Leia</t>
  </si>
  <si>
    <t>Nonnenstieg 172</t>
  </si>
  <si>
    <t>Sortimax Ltd.</t>
  </si>
  <si>
    <t>Ordnungssysteme</t>
  </si>
  <si>
    <t>Im Dorfe 20</t>
  </si>
  <si>
    <t>Sösetalbau GmbH</t>
  </si>
  <si>
    <t>S.O.S. Getränkeland GmbH</t>
  </si>
  <si>
    <t>Sosic/ Sisic- DiTo Bau GbR</t>
  </si>
  <si>
    <t>Lärchenweg 6</t>
  </si>
  <si>
    <t>SOS Security GmbH</t>
  </si>
  <si>
    <t>20220224192725;</t>
  </si>
  <si>
    <t>SOS Security Guard</t>
  </si>
  <si>
    <t>Tuncay Demiriz</t>
  </si>
  <si>
    <t>20210617010750;</t>
  </si>
  <si>
    <t>Sotheeswary Kanehalingam</t>
  </si>
  <si>
    <t>souad abbas</t>
  </si>
  <si>
    <t>20220301225339;</t>
  </si>
  <si>
    <t>Souchard personalagentur</t>
  </si>
  <si>
    <t>Yvonne Souchard</t>
  </si>
  <si>
    <t>20220702022321;</t>
  </si>
  <si>
    <t>Soueidan Group GmbH</t>
  </si>
  <si>
    <t>20210716103340;</t>
  </si>
  <si>
    <t>Sounderarajan Thusyanthini</t>
  </si>
  <si>
    <t>ASIA-Imbiss</t>
  </si>
  <si>
    <t>Soundrarajan Paramasivam</t>
  </si>
  <si>
    <t>Autohandel S&amp;A</t>
  </si>
  <si>
    <t>Goßlerstr. 64</t>
  </si>
  <si>
    <t>20210430105120;</t>
  </si>
  <si>
    <t>Soundtec GmbH</t>
  </si>
  <si>
    <t>South Harz Ink.</t>
  </si>
  <si>
    <t>Tobias Moneke</t>
  </si>
  <si>
    <t>20190326100225;</t>
  </si>
  <si>
    <t>SoVD Landesverband</t>
  </si>
  <si>
    <t>SoVD-Kreisverband Göttingen</t>
  </si>
  <si>
    <t>20210409102605;</t>
  </si>
  <si>
    <t>SoVd-Kreisverband Osterode</t>
  </si>
  <si>
    <t>Dörgestr. 29</t>
  </si>
  <si>
    <t>SOWEST Kunst GmbH</t>
  </si>
  <si>
    <t>z.Hd. Frau Sommer</t>
  </si>
  <si>
    <t>20220402024508;</t>
  </si>
  <si>
    <t>Soy Hartung</t>
  </si>
  <si>
    <t>20201027120815;</t>
  </si>
  <si>
    <t>Sozialdienst d Caritasverband.</t>
  </si>
  <si>
    <t>für ausländische Mitbürger</t>
  </si>
  <si>
    <t>Godehardstr. 18</t>
  </si>
  <si>
    <t>Sozialpädagogische Lebens-</t>
  </si>
  <si>
    <t>gemeinschaft Detlef Neubauer</t>
  </si>
  <si>
    <t>Sozialpädagogisches Schüler-</t>
  </si>
  <si>
    <t>und Lehrlingszentrum</t>
  </si>
  <si>
    <t>Rosdorfer Weg 11</t>
  </si>
  <si>
    <t>20220525134947;</t>
  </si>
  <si>
    <t>Sozialstation Hann. Münden</t>
  </si>
  <si>
    <t>20220302134414;</t>
  </si>
  <si>
    <t>Sozialstation Südharz</t>
  </si>
  <si>
    <t>Sozietät Reimann und Koch</t>
  </si>
  <si>
    <t>Soziologisches</t>
  </si>
  <si>
    <t>Forschungsinstitut</t>
  </si>
  <si>
    <t>Göttingen (SOFI) e.V.</t>
  </si>
  <si>
    <t>Friedländer Weg 31</t>
  </si>
  <si>
    <t>20220309114320;</t>
  </si>
  <si>
    <t>Sparbox</t>
  </si>
  <si>
    <t>Heike Fraas</t>
  </si>
  <si>
    <t>Südring 6b</t>
  </si>
  <si>
    <t>Sparda Bank Hannover eG</t>
  </si>
  <si>
    <t>SPARE GmbH</t>
  </si>
  <si>
    <t>20220623073957;</t>
  </si>
  <si>
    <t>Sparkasse Duderstadt</t>
  </si>
  <si>
    <t>Geschäftsstelle Seeburg</t>
  </si>
  <si>
    <t>Eichsfeldstr. 28</t>
  </si>
  <si>
    <t>Geschäftsstelle Seulingen</t>
  </si>
  <si>
    <t>Sparkasse Göttingen</t>
  </si>
  <si>
    <t>Groner Landstr. 2</t>
  </si>
  <si>
    <t>20220624225032;</t>
  </si>
  <si>
    <t>Geschäftsstelle Adelebsen</t>
  </si>
  <si>
    <t>Geschäftsstelle Bovenden</t>
  </si>
  <si>
    <t>Geschäftsstelle Ebergötzen</t>
  </si>
  <si>
    <t>Geschäftsstelle Gleichen</t>
  </si>
  <si>
    <t>Waldstr. 29</t>
  </si>
  <si>
    <t>Geschäftsstelle Rosdorf</t>
  </si>
  <si>
    <t>Masch 12 a</t>
  </si>
  <si>
    <t>Hauptzweigstelle Friedland</t>
  </si>
  <si>
    <t>Hauptzweigstelle Waake</t>
  </si>
  <si>
    <t>Hacketalstr. 1</t>
  </si>
  <si>
    <t>Sparkasse Münden</t>
  </si>
  <si>
    <t>20210322135306;</t>
  </si>
  <si>
    <t>Zweigstellen Dransfeld</t>
  </si>
  <si>
    <t>Lange Str. 58</t>
  </si>
  <si>
    <t>Zweigstellen Staufenberg</t>
  </si>
  <si>
    <t>Kasseler Str. 9</t>
  </si>
  <si>
    <t>Sparkassen Immobilien</t>
  </si>
  <si>
    <t>Hann Münden GmbH</t>
  </si>
  <si>
    <t>Bahnhofstr. 21-23</t>
  </si>
  <si>
    <t>Sparkasse Osterode am Harz</t>
  </si>
  <si>
    <t>Eisensteinstr. 8 - 10</t>
  </si>
  <si>
    <t>GSt. Bad Grund</t>
  </si>
  <si>
    <t>GSt. Bad Lauterberg</t>
  </si>
  <si>
    <t>Seb-Kneipp-Promenade 2</t>
  </si>
  <si>
    <t>GSt. Gittelde</t>
  </si>
  <si>
    <t>GSt. Hattorf</t>
  </si>
  <si>
    <t>20050617023045;</t>
  </si>
  <si>
    <t>GSt. Herzberg, Scharzfeld</t>
  </si>
  <si>
    <t>und Pöhlde</t>
  </si>
  <si>
    <t>GSt. Wulften</t>
  </si>
  <si>
    <t>20050512161736;</t>
  </si>
  <si>
    <t>Spar-Markt</t>
  </si>
  <si>
    <t>Manfred Gundelach</t>
  </si>
  <si>
    <t>Spar-Markt Rauschenbach</t>
  </si>
  <si>
    <t>Inh Petra Kolbe</t>
  </si>
  <si>
    <t>Taubentalstr. 27</t>
  </si>
  <si>
    <t>Sparta Göttingen e. V.</t>
  </si>
  <si>
    <t>Weiße Rose 4</t>
  </si>
  <si>
    <t>Sparta Göttingen e.V.</t>
  </si>
  <si>
    <t>Spar-Trans</t>
  </si>
  <si>
    <t>Oliver Baumgart</t>
  </si>
  <si>
    <t>An der Korbweide 3</t>
  </si>
  <si>
    <t>SPD Fraktion im Rat der Stadt</t>
  </si>
  <si>
    <t>SPD - Kreistagsfraktion</t>
  </si>
  <si>
    <t>Kreishaus</t>
  </si>
  <si>
    <t>SPD Ortsverein Dransfeld</t>
  </si>
  <si>
    <t>SPD Ortsverein</t>
  </si>
  <si>
    <t>Vor der Burg 19</t>
  </si>
  <si>
    <t>SPD Service Büro</t>
  </si>
  <si>
    <t>SPD - Stadtverband Göttingen</t>
  </si>
  <si>
    <t>20210608122851;</t>
  </si>
  <si>
    <t>SPD Unterbezirk</t>
  </si>
  <si>
    <t>Büro in Göttingen</t>
  </si>
  <si>
    <t>SPD Unterbezirk Osterode</t>
  </si>
  <si>
    <t>Spedition A. Bode Inh. Tobias</t>
  </si>
  <si>
    <t>Gröger e.K.</t>
  </si>
  <si>
    <t>20211223114325;</t>
  </si>
  <si>
    <t>Spedition Enders</t>
  </si>
  <si>
    <t>Dirk Enders</t>
  </si>
  <si>
    <t>Auf der Klappe 21</t>
  </si>
  <si>
    <t>Spedition G. Wedler</t>
  </si>
  <si>
    <t>Sven Jung</t>
  </si>
  <si>
    <t>Rosenweg 34 a</t>
  </si>
  <si>
    <t>Spedition Hauser &amp; Tugendheim</t>
  </si>
  <si>
    <t>20220608094713;</t>
  </si>
  <si>
    <t>Spedition Horst Pfeffer</t>
  </si>
  <si>
    <t>Andreas Pfeffer</t>
  </si>
  <si>
    <t>Boschstr. 9</t>
  </si>
  <si>
    <t>Spedition Paul Will</t>
  </si>
  <si>
    <t>Zorger Str. 2</t>
  </si>
  <si>
    <t>20220712102802;</t>
  </si>
  <si>
    <t>Spedition Pethran GmbH</t>
  </si>
  <si>
    <t>20210702030140;</t>
  </si>
  <si>
    <t>Spedition Philipp Werner Inh.</t>
  </si>
  <si>
    <t>Marcel Philipp Werner</t>
  </si>
  <si>
    <t>Hinter der Mauer 6</t>
  </si>
  <si>
    <t>20220422220604;</t>
  </si>
  <si>
    <t>Spedition Schimpf GmbH</t>
  </si>
  <si>
    <t>Hohe Str. 43</t>
  </si>
  <si>
    <t>20200916092429;</t>
  </si>
  <si>
    <t>Spedition Schmalz GmbH</t>
  </si>
  <si>
    <t>Spedition Tugendheim</t>
  </si>
  <si>
    <t>20211202134947;</t>
  </si>
  <si>
    <t>Spedition Winkelmann</t>
  </si>
  <si>
    <t>Inh. Tanja Winkelmann</t>
  </si>
  <si>
    <t>Eisdorfer Str. 5</t>
  </si>
  <si>
    <t>Speisekammer GmbH</t>
  </si>
  <si>
    <t>Speit + Neuhaus Steuerberater</t>
  </si>
  <si>
    <t>20220627134019;</t>
  </si>
  <si>
    <t>Sperling Naturtextilien</t>
  </si>
  <si>
    <t>Rosemarie Arends-Dahlmann</t>
  </si>
  <si>
    <t>Spezialbau Daume GmbH</t>
  </si>
  <si>
    <t>Breiter Anger 15</t>
  </si>
  <si>
    <t>20220317080833;</t>
  </si>
  <si>
    <t>SP Gebäudereinigung</t>
  </si>
  <si>
    <t>Spoyan Petkov</t>
  </si>
  <si>
    <t>Uferstr. 1</t>
  </si>
  <si>
    <t>20210906102005;</t>
  </si>
  <si>
    <t>S &amp; P Handelspartner GmbH</t>
  </si>
  <si>
    <t>Bebelstr. 52</t>
  </si>
  <si>
    <t>Spiel-Arena GmbH</t>
  </si>
  <si>
    <t>Spielbank GmbH</t>
  </si>
  <si>
    <t>20220308110000;</t>
  </si>
  <si>
    <t>Spielcenter El-Dorado</t>
  </si>
  <si>
    <t>Susana Kroll</t>
  </si>
  <si>
    <t>Muhammet Aktürk</t>
  </si>
  <si>
    <t>Spielinsel Beineke</t>
  </si>
  <si>
    <t>Inh Horst Beineke</t>
  </si>
  <si>
    <t>Spiel-Lei-Automaten GmbH</t>
  </si>
  <si>
    <t>20220610035338;</t>
  </si>
  <si>
    <t>Spielpalast</t>
  </si>
  <si>
    <t>20220402083138;</t>
  </si>
  <si>
    <t>Spielquelle GmbH</t>
  </si>
  <si>
    <t>Inh Elisabeth Koch</t>
  </si>
  <si>
    <t>Großhd-Vertrieb v. Spielwaren</t>
  </si>
  <si>
    <t>Heinrich-Sohnrey-Str. 4</t>
  </si>
  <si>
    <t>20060425043136;</t>
  </si>
  <si>
    <t>Spielstation Göttingen</t>
  </si>
  <si>
    <t>SSW Organisations GmbH Nord</t>
  </si>
  <si>
    <t>Spielstube Event GmbH i.G.</t>
  </si>
  <si>
    <t>Spielvereinigung 07 e. V.</t>
  </si>
  <si>
    <t>Sandweg 3</t>
  </si>
  <si>
    <t>Spielwaren Hendrich</t>
  </si>
  <si>
    <t>Ilona Stadler</t>
  </si>
  <si>
    <t>20211213115816;</t>
  </si>
  <si>
    <t>Spielwaren</t>
  </si>
  <si>
    <t>Simone Kruse</t>
  </si>
  <si>
    <t>Spielwurm e V</t>
  </si>
  <si>
    <t>Spielzeugladen Papajule</t>
  </si>
  <si>
    <t>Frank Jünemann</t>
  </si>
  <si>
    <t>20210928113645;</t>
  </si>
  <si>
    <t>Spin Loop GmbH</t>
  </si>
  <si>
    <t>Groner Str. 58</t>
  </si>
  <si>
    <t>20211204005702;</t>
  </si>
  <si>
    <t>Sportartikel Knapp Aus</t>
  </si>
  <si>
    <t>Geismar Landstr. 21 a</t>
  </si>
  <si>
    <t>Sportclub Blau-Weiss Friedland</t>
  </si>
  <si>
    <t>Am Alten Schulplatz 12</t>
  </si>
  <si>
    <t>Sport-Club Weende v 1913 e. V.</t>
  </si>
  <si>
    <t>Sport - Eck</t>
  </si>
  <si>
    <t>Inh. Karl Heinz Hausmann</t>
  </si>
  <si>
    <t>Sportfreunde GmbH</t>
  </si>
  <si>
    <t>Marianne Günther</t>
  </si>
  <si>
    <t>Sportgemeinschaft</t>
  </si>
  <si>
    <t>Grün-Weiss Hagenberg e. V.</t>
  </si>
  <si>
    <t>Sportgemeinschaft Lenglern e.V</t>
  </si>
  <si>
    <t>Brandenburger Str. 32</t>
  </si>
  <si>
    <t>Sportgemeinschaft Niedernjesa</t>
  </si>
  <si>
    <t>Sporthalle Dransfeld</t>
  </si>
  <si>
    <t>Lange Trift</t>
  </si>
  <si>
    <t>Sporthalle Rosdorf</t>
  </si>
  <si>
    <t>Siedlungsweg 21</t>
  </si>
  <si>
    <t>Sport - Hochwald</t>
  </si>
  <si>
    <t>Inh. Achim Hochwald</t>
  </si>
  <si>
    <t>Sport Insel e.K.</t>
  </si>
  <si>
    <t>Sammy Hollenbach</t>
  </si>
  <si>
    <t>Sport Klapprodt</t>
  </si>
  <si>
    <t>Inh. Michael Falk e. K.</t>
  </si>
  <si>
    <t>Sportlerheim SV-Südharz</t>
  </si>
  <si>
    <t>Inh.Sigrid Bennekenstein</t>
  </si>
  <si>
    <t>Nordhäuser Str. 1 b</t>
  </si>
  <si>
    <t>Sportlife</t>
  </si>
  <si>
    <t>Ludwig Wüstefeld</t>
  </si>
  <si>
    <t>Sport &amp; More GmbH</t>
  </si>
  <si>
    <t>Sportprotection24</t>
  </si>
  <si>
    <t>Claudia van der Grinten</t>
  </si>
  <si>
    <t>Sportsbar 72</t>
  </si>
  <si>
    <t>Murat Soylu</t>
  </si>
  <si>
    <t>SportScheck Stationär GmbH</t>
  </si>
  <si>
    <t>Göttingen Sport</t>
  </si>
  <si>
    <t>Kornmarkt 12-16</t>
  </si>
  <si>
    <t>20220427082118;</t>
  </si>
  <si>
    <t>Sport Stricker</t>
  </si>
  <si>
    <t>Fachgesch. f. Sport &amp; Freizeit</t>
  </si>
  <si>
    <t>Manfred Stricker e. K.</t>
  </si>
  <si>
    <t>20211201230340;</t>
  </si>
  <si>
    <t>Sportswear 4 You ltd.</t>
  </si>
  <si>
    <t>In den Wieden 1</t>
  </si>
  <si>
    <t>Sportteam Fred Freckmann</t>
  </si>
  <si>
    <t>20220201230726;</t>
  </si>
  <si>
    <t>Sport Tiedje  GmbH</t>
  </si>
  <si>
    <t>Sport u. Freiz. Wiegand GmbH</t>
  </si>
  <si>
    <t>Lange Str. 67</t>
  </si>
  <si>
    <t>20201123230715;</t>
  </si>
  <si>
    <t>Sport-und Golf-Resort</t>
  </si>
  <si>
    <t>Gut Wissmannshof GmbH</t>
  </si>
  <si>
    <t>20220610031720;</t>
  </si>
  <si>
    <t>Sportverein Bischhausen/</t>
  </si>
  <si>
    <t>Weißenborn e. V.</t>
  </si>
  <si>
    <t>Im Tiefen Weg 24</t>
  </si>
  <si>
    <t>Weißenborn GbR</t>
  </si>
  <si>
    <t>Gaststättenbetrieb</t>
  </si>
  <si>
    <t>Sportverein Rhumspringe e.V.</t>
  </si>
  <si>
    <t>Sportverein Rot-Weiß</t>
  </si>
  <si>
    <t>Ballenhausen e.V.</t>
  </si>
  <si>
    <t>Zum Ahrenbach 13</t>
  </si>
  <si>
    <t>Sportverein Scharzfeld von</t>
  </si>
  <si>
    <t>1950 e.V.</t>
  </si>
  <si>
    <t>Am Brandkopf 16</t>
  </si>
  <si>
    <t>Sportverein von 1920</t>
  </si>
  <si>
    <t>Rot-Weiß Harste e.V.</t>
  </si>
  <si>
    <t>Lerchenbreite 9</t>
  </si>
  <si>
    <t>20220701094125;</t>
  </si>
  <si>
    <t>Sportwetten Tuncay Elmas</t>
  </si>
  <si>
    <t>Sprache und Bildung GmbH</t>
  </si>
  <si>
    <t>20220711224554;</t>
  </si>
  <si>
    <t>Sprachheil-Kindergarten</t>
  </si>
  <si>
    <t>St. Hildegard</t>
  </si>
  <si>
    <t>Sprachzentrum eine Welt e. V.</t>
  </si>
  <si>
    <t>Sprint Reifenmarkt GmbH</t>
  </si>
  <si>
    <t>Quick Reifendiscount</t>
  </si>
  <si>
    <t>20220204133512;</t>
  </si>
  <si>
    <t>Sputniks Flockshop UG</t>
  </si>
  <si>
    <t>Dransfelder Str. 13</t>
  </si>
  <si>
    <t>20211206120628;</t>
  </si>
  <si>
    <t>SpVgg Atzenhausen e.V.</t>
  </si>
  <si>
    <t>Barlisser Str.</t>
  </si>
  <si>
    <t>SPZ-Service GmbH</t>
  </si>
  <si>
    <t>S°rensen GmbH &amp; Co. KG</t>
  </si>
  <si>
    <t>Am Teichhof 5a</t>
  </si>
  <si>
    <t>20201001232646;</t>
  </si>
  <si>
    <t>S &amp; R GmbH</t>
  </si>
  <si>
    <t>SRS Certification GmbH</t>
  </si>
  <si>
    <t>20210801224434;</t>
  </si>
  <si>
    <t>SSB Steuerberatungs-</t>
  </si>
  <si>
    <t>gesellschaft Osterode mbH</t>
  </si>
  <si>
    <t>20220622121439;</t>
  </si>
  <si>
    <t>SSC Pädagogium Bad Sachsa e.V.</t>
  </si>
  <si>
    <t>Ostertal 1-5</t>
  </si>
  <si>
    <t>S&amp;S Dellen &amp; SmartRepair-</t>
  </si>
  <si>
    <t>SSD GbR Schmidt &amp; Schmidt</t>
  </si>
  <si>
    <t>Stephan Schmidt</t>
  </si>
  <si>
    <t>Lukas Schmidt</t>
  </si>
  <si>
    <t>Schulweg 19</t>
  </si>
  <si>
    <t>20210202070027;</t>
  </si>
  <si>
    <t>S.Seidel GmbH GmbH</t>
  </si>
  <si>
    <t>20220201085221;</t>
  </si>
  <si>
    <t>S&amp;S Marketing GmbH</t>
  </si>
  <si>
    <t>SSM GmbH</t>
  </si>
  <si>
    <t>Kolligsbrunnen 8</t>
  </si>
  <si>
    <t>S + S Schaum u Stoffe GmbH</t>
  </si>
  <si>
    <t>Staatl. Gewerbeaufsichtsamt</t>
  </si>
  <si>
    <t>Alva-Myrdal-Weg 1</t>
  </si>
  <si>
    <t>20210901112549;</t>
  </si>
  <si>
    <t>Staatliches Baumanagement</t>
  </si>
  <si>
    <t>Dienststelle Göttingen</t>
  </si>
  <si>
    <t>Stadie GmbH</t>
  </si>
  <si>
    <t>Stadion Betriebs GbR</t>
  </si>
  <si>
    <t>Arne Bickmeyer, Tim Kießling</t>
  </si>
  <si>
    <t>&amp; Christoph Köchy</t>
  </si>
  <si>
    <t>Speckstr. 11</t>
  </si>
  <si>
    <t>Stadiongaststätte am Sandweg</t>
  </si>
  <si>
    <t>Mario Volpini</t>
  </si>
  <si>
    <t>Stadiongaststätte</t>
  </si>
  <si>
    <t>Inh. Christa Messerschmidt</t>
  </si>
  <si>
    <t>Stadt Apotheke</t>
  </si>
  <si>
    <t>20210205074212;</t>
  </si>
  <si>
    <t>Stadtbäckerei Mengel</t>
  </si>
  <si>
    <t>Inh. Horst Mengel</t>
  </si>
  <si>
    <t>20220128140420;</t>
  </si>
  <si>
    <t>Stadtbuchhandlung</t>
  </si>
  <si>
    <t>Peter Gottwald</t>
  </si>
  <si>
    <t>Stadt der lesenden Kinder -</t>
  </si>
  <si>
    <t>Leseförderung Süd-</t>
  </si>
  <si>
    <t>Herzberger Landstr. 28</t>
  </si>
  <si>
    <t>Stadt Dransfeld</t>
  </si>
  <si>
    <t>Stadt - Drogerie</t>
  </si>
  <si>
    <t>Fredi Paul</t>
  </si>
  <si>
    <t>Feuerwehrgerätehaus</t>
  </si>
  <si>
    <t>Schützenring 4</t>
  </si>
  <si>
    <t>Kindergärten</t>
  </si>
  <si>
    <t>Breitenberger Str. 9</t>
  </si>
  <si>
    <t>20220621225150;</t>
  </si>
  <si>
    <t>Stadtentwässerung Hann Münden</t>
  </si>
  <si>
    <t>Weserpark 1</t>
  </si>
  <si>
    <t>Baubetrieb</t>
  </si>
  <si>
    <t>Im Rinschenrott 11</t>
  </si>
  <si>
    <t>Erziehungsberatung FD 51.5</t>
  </si>
  <si>
    <t>Düstere-Eichen-Weg 19</t>
  </si>
  <si>
    <t>Stadt Göttingen - FD 11.1</t>
  </si>
  <si>
    <t>Personal und Organisation</t>
  </si>
  <si>
    <t>20220701081455;</t>
  </si>
  <si>
    <t>FD Kindertagesstätten</t>
  </si>
  <si>
    <t>20210907082814;</t>
  </si>
  <si>
    <t>Personal u. Organisation</t>
  </si>
  <si>
    <t>20210913005116;</t>
  </si>
  <si>
    <t>Stadtbibliothek FD 42</t>
  </si>
  <si>
    <t>Gotmarstr. 8</t>
  </si>
  <si>
    <t>Stadtgrün und Umwelt</t>
  </si>
  <si>
    <t>Städtisches Museum</t>
  </si>
  <si>
    <t>FD 44</t>
  </si>
  <si>
    <t>Ritterplan 7 - 8</t>
  </si>
  <si>
    <t>Stadtwald FD 82</t>
  </si>
  <si>
    <t>Stadt Hann. Münden</t>
  </si>
  <si>
    <t>Der Bürgermeister</t>
  </si>
  <si>
    <t>20220518225141;</t>
  </si>
  <si>
    <t>Stadt Herzberg am Harz</t>
  </si>
  <si>
    <t>- Städtische Betriebe -</t>
  </si>
  <si>
    <t>20210428122738;</t>
  </si>
  <si>
    <t>20220208074441;</t>
  </si>
  <si>
    <t>Städtischer Bauhof</t>
  </si>
  <si>
    <t>Am Bahndamm 10</t>
  </si>
  <si>
    <t>Städtisches Kinderheim</t>
  </si>
  <si>
    <t>FB 54</t>
  </si>
  <si>
    <t>Städtische Wohnungsbau GmbH</t>
  </si>
  <si>
    <t>20220412224516;</t>
  </si>
  <si>
    <t>Stadtjugendring e.V.</t>
  </si>
  <si>
    <t>Friedr-Ludwig-Jahn-Str 2</t>
  </si>
  <si>
    <t>Stadtjugendring Göttingen e.V.</t>
  </si>
  <si>
    <t>Düstere Str. 20a</t>
  </si>
  <si>
    <t>20211216142051;</t>
  </si>
  <si>
    <t>Stadtkirchengemeinde</t>
  </si>
  <si>
    <t>stadtkurier - göttingen Uwe Bo</t>
  </si>
  <si>
    <t>Uwe Born</t>
  </si>
  <si>
    <t>20220425160633;</t>
  </si>
  <si>
    <t>Stadt Land Zukunft</t>
  </si>
  <si>
    <t>Gesellschaft zur Förderung des</t>
  </si>
  <si>
    <t>Natur-und Umweltschutzes e.V.</t>
  </si>
  <si>
    <t>20200910114219;</t>
  </si>
  <si>
    <t>Stadt Osterode am Harz</t>
  </si>
  <si>
    <t>20220705101911;</t>
  </si>
  <si>
    <t>Bäderbetriebe u Sportanlage</t>
  </si>
  <si>
    <t>Bücherei</t>
  </si>
  <si>
    <t>Scheffelstr. 14</t>
  </si>
  <si>
    <t>Scheerenberger Str.</t>
  </si>
  <si>
    <t>Scheerenberger Str. 36</t>
  </si>
  <si>
    <t>Kläranlage</t>
  </si>
  <si>
    <t>An der Unteren Söse 56</t>
  </si>
  <si>
    <t>Museum</t>
  </si>
  <si>
    <t>Rollberg 32</t>
  </si>
  <si>
    <t>Reise- und Verkehrsbüro</t>
  </si>
  <si>
    <t>übrige Öffentliche Verwaltung</t>
  </si>
  <si>
    <t>Gipsmühlenweg</t>
  </si>
  <si>
    <t>Stadtreinigung Göttingen</t>
  </si>
  <si>
    <t>Eigenbetrieb 70</t>
  </si>
  <si>
    <t>Rudolf-Wissell-Str. 5</t>
  </si>
  <si>
    <t>20220412115041;</t>
  </si>
  <si>
    <t>Stadtsparkasse Bad Sachsa</t>
  </si>
  <si>
    <t>Stadtsportbund Göttingen e. V.</t>
  </si>
  <si>
    <t>20210702022225;</t>
  </si>
  <si>
    <t>Stadtsportbund Göttingen e.V.</t>
  </si>
  <si>
    <t>20210101230642;</t>
  </si>
  <si>
    <t>stadt-teil-auto Car Sharing</t>
  </si>
  <si>
    <t>20220702004258;</t>
  </si>
  <si>
    <t>Ritscherstr. 6-8</t>
  </si>
  <si>
    <t>20220610092256;</t>
  </si>
  <si>
    <t>Stadtverwaltung Bad Sachsa</t>
  </si>
  <si>
    <t>Bismarckstr. 1</t>
  </si>
  <si>
    <t>20220609225100;</t>
  </si>
  <si>
    <t>Stadtverwaltung Herzberg am</t>
  </si>
  <si>
    <t>Stadtwerke</t>
  </si>
  <si>
    <t>Bad Lauterberg im Harz GmbH</t>
  </si>
  <si>
    <t>20211001235627;</t>
  </si>
  <si>
    <t>Stadtwerke Bad Sachsa GmbH</t>
  </si>
  <si>
    <t>20220314104030;</t>
  </si>
  <si>
    <t>Stadtwerke der Stadt</t>
  </si>
  <si>
    <t>-Bäderbetriebe-</t>
  </si>
  <si>
    <t>Stadtwerke Göttingen AG</t>
  </si>
  <si>
    <t>Stahl - Elektroservice GmbH</t>
  </si>
  <si>
    <t>Rudolf-Wissell-Str. 6</t>
  </si>
  <si>
    <t>Stahn-Doucet GbR</t>
  </si>
  <si>
    <t>20200505090157;</t>
  </si>
  <si>
    <t>Stalewski Fenster EU</t>
  </si>
  <si>
    <t>Elisabeth Stalewski</t>
  </si>
  <si>
    <t>20211223111919;</t>
  </si>
  <si>
    <t>stallarte e. V.</t>
  </si>
  <si>
    <t>Stana Hotel Betriebs</t>
  </si>
  <si>
    <t>An der Sieber 102</t>
  </si>
  <si>
    <t>20220610090714;</t>
  </si>
  <si>
    <t>Stanislav Vakrilov</t>
  </si>
  <si>
    <t>El Chico</t>
  </si>
  <si>
    <t>S-Tank-Service GmbH</t>
  </si>
  <si>
    <t>Geismar Landstr. 42</t>
  </si>
  <si>
    <t>Stanley König</t>
  </si>
  <si>
    <t>St.-Antonius-Stift</t>
  </si>
  <si>
    <t>St.-Laurentius-Str. 2</t>
  </si>
  <si>
    <t>Stanzerei u. Werkzeugbau Hild</t>
  </si>
  <si>
    <t>20220402004931;</t>
  </si>
  <si>
    <t>Stanzwerk Oberscheden GmbH</t>
  </si>
  <si>
    <t>20220402061746;</t>
  </si>
  <si>
    <t>Star Dogan Bäckerei Inh.</t>
  </si>
  <si>
    <t>Dagkrali Dogan</t>
  </si>
  <si>
    <t>20220103143727;</t>
  </si>
  <si>
    <t>Star Dogan Imbiss</t>
  </si>
  <si>
    <t>20220301062518;</t>
  </si>
  <si>
    <t>Star Döner</t>
  </si>
  <si>
    <t>Star GmbH</t>
  </si>
  <si>
    <t>Star Industrie Service</t>
  </si>
  <si>
    <t>Nimet Agdemer</t>
  </si>
  <si>
    <t>20220316144349;</t>
  </si>
  <si>
    <t>STArQ für Menschen gGmbH</t>
  </si>
  <si>
    <t>Schlesische Str. 11a</t>
  </si>
  <si>
    <t>Star Tankstelle</t>
  </si>
  <si>
    <t>Bärbel Wiegand</t>
  </si>
  <si>
    <t>20201109144521;</t>
  </si>
  <si>
    <t>Star - Tankstelle</t>
  </si>
  <si>
    <t>Inh. Mario Bünte</t>
  </si>
  <si>
    <t>Maschmühlenweg 50 a</t>
  </si>
  <si>
    <t>Karina Fütterer</t>
  </si>
  <si>
    <t>20201101223956;</t>
  </si>
  <si>
    <t>Star-Tankstelle</t>
  </si>
  <si>
    <t>Mario-Michael Runge</t>
  </si>
  <si>
    <t>20200403221150;</t>
  </si>
  <si>
    <t>starting five GmbH</t>
  </si>
  <si>
    <t>StartRaum GbR</t>
  </si>
  <si>
    <t>StartRaum Göttingen  GmbH i.G.</t>
  </si>
  <si>
    <t>20210811125506;</t>
  </si>
  <si>
    <t>STAR Trockenbau</t>
  </si>
  <si>
    <t>Markus Kellner</t>
  </si>
  <si>
    <t>St.-Laurentius-Str. 1</t>
  </si>
  <si>
    <t>20220630080806;</t>
  </si>
  <si>
    <t>Stasch-Engelke / Dr. Schleser</t>
  </si>
  <si>
    <t>Deisterstr. 3</t>
  </si>
  <si>
    <t>20220616161832;</t>
  </si>
  <si>
    <t>Staufenberger GemeindeService</t>
  </si>
  <si>
    <t>Stavros Botaktsis</t>
  </si>
  <si>
    <t>20220429085754;</t>
  </si>
  <si>
    <t>Staxshop</t>
  </si>
  <si>
    <t>St-Barbara-Apotheke</t>
  </si>
  <si>
    <t>Inh Walter Fischer</t>
  </si>
  <si>
    <t>Planstr. 49</t>
  </si>
  <si>
    <t>StB Ch. Kümmel-Weber</t>
  </si>
  <si>
    <t>20220425095154;</t>
  </si>
  <si>
    <t>St Bennos</t>
  </si>
  <si>
    <t>Kneipp-Sanatorium</t>
  </si>
  <si>
    <t>Lönsweg 1 - 3</t>
  </si>
  <si>
    <t>St Bernadus-Stift</t>
  </si>
  <si>
    <t>Steakhaus Dubrovnik</t>
  </si>
  <si>
    <t>Nevenka Ladevic</t>
  </si>
  <si>
    <t>Steakhouse El Rancho</t>
  </si>
  <si>
    <t>Inh Mato Domislic</t>
  </si>
  <si>
    <t>Stefan Alt</t>
  </si>
  <si>
    <t>Neubezug u. Vertrieb von</t>
  </si>
  <si>
    <t>Röntgenschürzen</t>
  </si>
  <si>
    <t>Stefan Appenrodt</t>
  </si>
  <si>
    <t>Stefan Augustin</t>
  </si>
  <si>
    <t>Landschaftspflege u.</t>
  </si>
  <si>
    <t>Naturschutz</t>
  </si>
  <si>
    <t>Stefan Baudis</t>
  </si>
  <si>
    <t>Verflegungsautomaten-</t>
  </si>
  <si>
    <t>Aufstellung</t>
  </si>
  <si>
    <t>20220325031731;</t>
  </si>
  <si>
    <t>Stefan Beetz</t>
  </si>
  <si>
    <t>Im Körbchen 31</t>
  </si>
  <si>
    <t>Stefan Bem</t>
  </si>
  <si>
    <t>Stefan Blaess</t>
  </si>
  <si>
    <t>Hengstrücken 84</t>
  </si>
  <si>
    <t>Stefan Bliedung</t>
  </si>
  <si>
    <t>Stefan Bode</t>
  </si>
  <si>
    <t>Verleih von Gerüstbauteilen</t>
  </si>
  <si>
    <t>Stefan Bömeke</t>
  </si>
  <si>
    <t>Greifswalder Str. 27</t>
  </si>
  <si>
    <t>Stefan Böning</t>
  </si>
  <si>
    <t>Silostr. 5</t>
  </si>
  <si>
    <t>20210402044415;</t>
  </si>
  <si>
    <t>Stefan Borchardt</t>
  </si>
  <si>
    <t>Restanger 27</t>
  </si>
  <si>
    <t>Stefan Boshold</t>
  </si>
  <si>
    <t>Bohnenbrunnenweg 12</t>
  </si>
  <si>
    <t>Stefan Brandt</t>
  </si>
  <si>
    <t>Stefan Brinkhoff eConsulting</t>
  </si>
  <si>
    <t>Stefan Brokate</t>
  </si>
  <si>
    <t>Westerhöfer Str. 41</t>
  </si>
  <si>
    <t>Stefan Burghardt</t>
  </si>
  <si>
    <t>Stefan Chrominski</t>
  </si>
  <si>
    <t>Bewachung</t>
  </si>
  <si>
    <t>Kesperbergweg 14</t>
  </si>
  <si>
    <t>20210507104632;</t>
  </si>
  <si>
    <t>Stefan Clausert</t>
  </si>
  <si>
    <t>Öffentlichkeitsarbeit und</t>
  </si>
  <si>
    <t>Promotion f. karitat. Einr.</t>
  </si>
  <si>
    <t>Stefan Dippel</t>
  </si>
  <si>
    <t>Am Ebelhof 19</t>
  </si>
  <si>
    <t>Stefan Düsterdiek</t>
  </si>
  <si>
    <t>Baum Sachverständigenbüro</t>
  </si>
  <si>
    <t>Obere Mühle 5</t>
  </si>
  <si>
    <t>Stefan Eberhardt</t>
  </si>
  <si>
    <t>Letzter Heller 4</t>
  </si>
  <si>
    <t>Stefan Ehlers</t>
  </si>
  <si>
    <t>Hermannstädter Weg 4</t>
  </si>
  <si>
    <t>20220330132317;</t>
  </si>
  <si>
    <t>Stefan Erasmi</t>
  </si>
  <si>
    <t>Stefan Fiolka</t>
  </si>
  <si>
    <t>Berlingeröder Str. 24</t>
  </si>
  <si>
    <t>Stefan Fricke</t>
  </si>
  <si>
    <t>Stefan Fromme - Klaus Radke</t>
  </si>
  <si>
    <t>Stefan Gabel</t>
  </si>
  <si>
    <t>Zum Pfaffenstrauch 7</t>
  </si>
  <si>
    <t>Stefan Grein</t>
  </si>
  <si>
    <t>Adolf-Pott-Str. 12</t>
  </si>
  <si>
    <t>Stefan Grischke</t>
  </si>
  <si>
    <t>LVM - Service Büro Herzberg</t>
  </si>
  <si>
    <t>20210428115421;</t>
  </si>
  <si>
    <t>Stefan Hanke</t>
  </si>
  <si>
    <t>Sunbears Trading Post</t>
  </si>
  <si>
    <t>Stefan Heiden</t>
  </si>
  <si>
    <t>Stefan Heider</t>
  </si>
  <si>
    <t>City Apotheke</t>
  </si>
  <si>
    <t>20210827092045;</t>
  </si>
  <si>
    <t>Stefan Heidrich</t>
  </si>
  <si>
    <t>Stefan Hellmold</t>
  </si>
  <si>
    <t>Im Struttal 22</t>
  </si>
  <si>
    <t>Fliesenlegermeister GmbH</t>
  </si>
  <si>
    <t>Steingraben 17</t>
  </si>
  <si>
    <t>20220610114511;</t>
  </si>
  <si>
    <t>Stefan Hoefgen</t>
  </si>
  <si>
    <t>Gösselgrund 2</t>
  </si>
  <si>
    <t>Stefan Holthusen</t>
  </si>
  <si>
    <t>20220402085732;</t>
  </si>
  <si>
    <t>Stefan Holzkamp</t>
  </si>
  <si>
    <t>Am hohlen Wege 30</t>
  </si>
  <si>
    <t>20220210220756;</t>
  </si>
  <si>
    <t>Stefanie Burgunder</t>
  </si>
  <si>
    <t>Molkenbrunnenweg 39</t>
  </si>
  <si>
    <t>Stefanie Cramer-Gschwend</t>
  </si>
  <si>
    <t>Stefanie Dietrich</t>
  </si>
  <si>
    <t>Friseursalon Glückssträhne</t>
  </si>
  <si>
    <t>Westeröder Straße, 23</t>
  </si>
  <si>
    <t>Westeröder Straße 23</t>
  </si>
  <si>
    <t>20220620172729;</t>
  </si>
  <si>
    <t>Stefanie Eppenstein</t>
  </si>
  <si>
    <t>Am Breiten Busch 14</t>
  </si>
  <si>
    <t>20211220084654;</t>
  </si>
  <si>
    <t>Stefanie Fidorra</t>
  </si>
  <si>
    <t>Steffi's Wellness &amp; Nails</t>
  </si>
  <si>
    <t>Stefanie Fischer</t>
  </si>
  <si>
    <t>Burgfeld 65</t>
  </si>
  <si>
    <t>Am Kindergarten 3</t>
  </si>
  <si>
    <t>20220706100517;</t>
  </si>
  <si>
    <t>Stefanie Gawich</t>
  </si>
  <si>
    <t>Ohlenroder Str. 11</t>
  </si>
  <si>
    <t>Stefanie Hiller</t>
  </si>
  <si>
    <t>Stefanie Kellner-Gusek</t>
  </si>
  <si>
    <t>20220228081507;</t>
  </si>
  <si>
    <t>Stefanie Kilian und</t>
  </si>
  <si>
    <t>Ermin Hasanovic GbR</t>
  </si>
  <si>
    <t>PhysioFit Scheden</t>
  </si>
  <si>
    <t>20210402002418;</t>
  </si>
  <si>
    <t>Stefanie Kleine</t>
  </si>
  <si>
    <t>Bebelstr. 54</t>
  </si>
  <si>
    <t>Stefanie Kompart</t>
  </si>
  <si>
    <t>Meininger Weg 59</t>
  </si>
  <si>
    <t>Stefanie Kulle</t>
  </si>
  <si>
    <t>Stefanie Liemann</t>
  </si>
  <si>
    <t>Glas-in-shop</t>
  </si>
  <si>
    <t>Stefanie Lindner</t>
  </si>
  <si>
    <t>20200801231749;</t>
  </si>
  <si>
    <t>Stefanie Margraf</t>
  </si>
  <si>
    <t>Plauener Str. 19</t>
  </si>
  <si>
    <t>Stefanie Obermann</t>
  </si>
  <si>
    <t>Stefanie Otto</t>
  </si>
  <si>
    <t>Pfarrer-Opielka-Str. 7</t>
  </si>
  <si>
    <t>Stefanie Paufler</t>
  </si>
  <si>
    <t>Hünstollenstr. 14</t>
  </si>
  <si>
    <t>Zum Ortloh 15</t>
  </si>
  <si>
    <t>Stefanie Rippien</t>
  </si>
  <si>
    <t>SKAN Sauna</t>
  </si>
  <si>
    <t>Kohlenstr. 1</t>
  </si>
  <si>
    <t>20201223133701;</t>
  </si>
  <si>
    <t>Stefanie Röper</t>
  </si>
  <si>
    <t>Jendelstr. 16a</t>
  </si>
  <si>
    <t>Stefanie Rump von Treyer</t>
  </si>
  <si>
    <t>Katzensteiner Str. 19</t>
  </si>
  <si>
    <t>Stefanie Schäfer</t>
  </si>
  <si>
    <t>Amtshof 14</t>
  </si>
  <si>
    <t>Stefanie Scholle</t>
  </si>
  <si>
    <t>Stefanie Schott</t>
  </si>
  <si>
    <t>Tannenkamp 67</t>
  </si>
  <si>
    <t>Stefanie Schulze</t>
  </si>
  <si>
    <t>Werkraum 21</t>
  </si>
  <si>
    <t>Am Euzenberg Halle 4</t>
  </si>
  <si>
    <t>Stefanie Thenner</t>
  </si>
  <si>
    <t>Stefanie Vester</t>
  </si>
  <si>
    <t>Von-Ossietzky-Str. 16</t>
  </si>
  <si>
    <t>Stefanie Wittkop</t>
  </si>
  <si>
    <t>Pastor-Sander-Bogen 41</t>
  </si>
  <si>
    <t>Stefanie Zimmermann</t>
  </si>
  <si>
    <t>Stefani Osewold und</t>
  </si>
  <si>
    <t>Martin Potthoff</t>
  </si>
  <si>
    <t>Pastor-Sander-Bogen 148</t>
  </si>
  <si>
    <t>Stefan Jödecke</t>
  </si>
  <si>
    <t>20060425040336;</t>
  </si>
  <si>
    <t>Stefan Junge</t>
  </si>
  <si>
    <t>Getränkeservice</t>
  </si>
  <si>
    <t>Stefan Junghans</t>
  </si>
  <si>
    <t>Lackiertechnik Junghans</t>
  </si>
  <si>
    <t>20220214080511;</t>
  </si>
  <si>
    <t>Stefan Kamphausen</t>
  </si>
  <si>
    <t>Allensteiner Weg 32</t>
  </si>
  <si>
    <t>Stefan Kantelhardt</t>
  </si>
  <si>
    <t>Glockenweg 8</t>
  </si>
  <si>
    <t>20060425044345;</t>
  </si>
  <si>
    <t>Eismann Heimservice</t>
  </si>
  <si>
    <t>Am Krughof 11</t>
  </si>
  <si>
    <t>Stefan Klingebiel</t>
  </si>
  <si>
    <t>Service Rundum</t>
  </si>
  <si>
    <t>Stefan Kloeppner</t>
  </si>
  <si>
    <t>Apothekenstr. 16</t>
  </si>
  <si>
    <t>Stefan Knapp</t>
  </si>
  <si>
    <t>Mauerstr. 18</t>
  </si>
  <si>
    <t>Stefan Kohlrausch</t>
  </si>
  <si>
    <t>Im Unteren Strange 10 a</t>
  </si>
  <si>
    <t>20220126220945;</t>
  </si>
  <si>
    <t>Stefan Krell</t>
  </si>
  <si>
    <t>Pastor-Rehkopf-Weg 7</t>
  </si>
  <si>
    <t>Stefan Kroh</t>
  </si>
  <si>
    <t>Brandschutzservice Friedland</t>
  </si>
  <si>
    <t>Am Kirschgarten 3</t>
  </si>
  <si>
    <t>20220525090706;</t>
  </si>
  <si>
    <t>Stefan Krüger</t>
  </si>
  <si>
    <t>Sophie-Kunert-Weg 15</t>
  </si>
  <si>
    <t>20220316143900;</t>
  </si>
  <si>
    <t>Stefan Kuehn</t>
  </si>
  <si>
    <t>Auf der Spiegelbrücke 9</t>
  </si>
  <si>
    <t>20220701231305;</t>
  </si>
  <si>
    <t>Stefan Künemund Stefan</t>
  </si>
  <si>
    <t>20210119221121;</t>
  </si>
  <si>
    <t>Stefan Kurth</t>
  </si>
  <si>
    <t>20210402004608;</t>
  </si>
  <si>
    <t>20220621102942;</t>
  </si>
  <si>
    <t>Stefan Lott</t>
  </si>
  <si>
    <t>Stefan Malter</t>
  </si>
  <si>
    <t>Am Thieberg 1</t>
  </si>
  <si>
    <t>Stefan Matysiak</t>
  </si>
  <si>
    <t>Humboldtallee 34</t>
  </si>
  <si>
    <t>Stefan Meister</t>
  </si>
  <si>
    <t>20211002043933;</t>
  </si>
  <si>
    <t>Stefan Meyer</t>
  </si>
  <si>
    <t>20210319104825;</t>
  </si>
  <si>
    <t>Stefan Meyfarth</t>
  </si>
  <si>
    <t>Kurt-Schumacher-Weg 4</t>
  </si>
  <si>
    <t>Stefan Millotat</t>
  </si>
  <si>
    <t>Herzberger Landstr. 47</t>
  </si>
  <si>
    <t>Stefan Nolte</t>
  </si>
  <si>
    <t>Am Felde 9</t>
  </si>
  <si>
    <t>Stefano Candussi</t>
  </si>
  <si>
    <t>Eiscafe Da Claudio</t>
  </si>
  <si>
    <t>Lange-Geismar-Str. 39</t>
  </si>
  <si>
    <t>Stefan Oehmig</t>
  </si>
  <si>
    <t>Stefano Pes</t>
  </si>
  <si>
    <t>Eiscafe und Bistro Arlecchino</t>
  </si>
  <si>
    <t>Stefan-Otto Köchermann</t>
  </si>
  <si>
    <t>An der Warte 1</t>
  </si>
  <si>
    <t>20201104220445;</t>
  </si>
  <si>
    <t>Stefanova Penka</t>
  </si>
  <si>
    <t>Stefan Platania</t>
  </si>
  <si>
    <t>Mühlenstr. 11</t>
  </si>
  <si>
    <t>Stefan Prause</t>
  </si>
  <si>
    <t>Multimediatechnik</t>
  </si>
  <si>
    <t>Grüner Weg 6</t>
  </si>
  <si>
    <t>Stefan Raabe</t>
  </si>
  <si>
    <t>EDV - Dienstleistungen</t>
  </si>
  <si>
    <t>Stefan Rathswohl</t>
  </si>
  <si>
    <t>Rotes Feld 6</t>
  </si>
  <si>
    <t>Stefan Rehfus</t>
  </si>
  <si>
    <t>Ehrengard-Schramm-Weg 2-4</t>
  </si>
  <si>
    <t>Stefan Rehkopf Fahrzeuge</t>
  </si>
  <si>
    <t>20210927221237;</t>
  </si>
  <si>
    <t>Stefan Reich</t>
  </si>
  <si>
    <t>Stefan Roloff</t>
  </si>
  <si>
    <t>Pianostube</t>
  </si>
  <si>
    <t>20220329060500;</t>
  </si>
  <si>
    <t>Stefan Rüttgeroth</t>
  </si>
  <si>
    <t>Auf dem Platze 18</t>
  </si>
  <si>
    <t>Stefan Schadek</t>
  </si>
  <si>
    <t>IBS Immobilien</t>
  </si>
  <si>
    <t>Papenwiese 4</t>
  </si>
  <si>
    <t>Stefan Scharff</t>
  </si>
  <si>
    <t>Zum Lengder Grund 10</t>
  </si>
  <si>
    <t>Stefan Schlack</t>
  </si>
  <si>
    <t>Stegemühlenweg 5</t>
  </si>
  <si>
    <t>20220422110057;</t>
  </si>
  <si>
    <t>Stefan Schneider</t>
  </si>
  <si>
    <t>Stefan Scholz</t>
  </si>
  <si>
    <t>Nathestraße 38</t>
  </si>
  <si>
    <t>Stefan Schönfelder</t>
  </si>
  <si>
    <t>Stefan Schwarzer</t>
  </si>
  <si>
    <t>Lotzestr. 6 p</t>
  </si>
  <si>
    <t>Stefan Seeckts</t>
  </si>
  <si>
    <t>20220712132143;</t>
  </si>
  <si>
    <t>Stefan Sperling</t>
  </si>
  <si>
    <t>ESB - Energie- und</t>
  </si>
  <si>
    <t>Systemberatung</t>
  </si>
  <si>
    <t>Wickelshäuser Weg 6</t>
  </si>
  <si>
    <t>Stefan Stämm</t>
  </si>
  <si>
    <t>Ortelsburger Str. 32</t>
  </si>
  <si>
    <t>Stefan Stein</t>
  </si>
  <si>
    <t>Bevollmächtigter Bezirks-</t>
  </si>
  <si>
    <t>schornsteinfeger</t>
  </si>
  <si>
    <t>Stefan Stollberg</t>
  </si>
  <si>
    <t>Makler für Versicherungen</t>
  </si>
  <si>
    <t>und Finanzdienstleistungen</t>
  </si>
  <si>
    <t>Am Pferdeberg 14</t>
  </si>
  <si>
    <t>Stefan Strey</t>
  </si>
  <si>
    <t>Stefan Strysio</t>
  </si>
  <si>
    <t>Maschweg 9</t>
  </si>
  <si>
    <t>20210204220520;</t>
  </si>
  <si>
    <t>Stefan Sydekum</t>
  </si>
  <si>
    <t>SyS-SecU</t>
  </si>
  <si>
    <t>Nordhäuser Str. 3</t>
  </si>
  <si>
    <t>Stefan Tank</t>
  </si>
  <si>
    <t>Fenstervertrieb</t>
  </si>
  <si>
    <t>Zum Lichtenstein 12</t>
  </si>
  <si>
    <t>Stefan Treue</t>
  </si>
  <si>
    <t>Nachtigallshof 2e</t>
  </si>
  <si>
    <t>Stefan Triebel-Perkhaus</t>
  </si>
  <si>
    <t>Stefan Turek</t>
  </si>
  <si>
    <t>Cocktail Corner</t>
  </si>
  <si>
    <t>Stefan Unterberger</t>
  </si>
  <si>
    <t>20220124222351;</t>
  </si>
  <si>
    <t>Stefan Vieth</t>
  </si>
  <si>
    <t>Eventplanung / Discjockey</t>
  </si>
  <si>
    <t>Tannenstr. 3 a</t>
  </si>
  <si>
    <t>Stefan von Bockum-Dolffs</t>
  </si>
  <si>
    <t>Stefan von Domarus</t>
  </si>
  <si>
    <t>Sudetenstr. 12</t>
  </si>
  <si>
    <t>Stefan Vorwald</t>
  </si>
  <si>
    <t>Dechant-Muth-Str. 31</t>
  </si>
  <si>
    <t>20210802001721;</t>
  </si>
  <si>
    <t>An der Seune 1</t>
  </si>
  <si>
    <t>Elly-Heuss-Knapp-Str. 13</t>
  </si>
  <si>
    <t>Stefan Weighardt</t>
  </si>
  <si>
    <t>Ulmenweg 3</t>
  </si>
  <si>
    <t>Stefan Wenleder</t>
  </si>
  <si>
    <t>Dahlienstr. 3</t>
  </si>
  <si>
    <t>20201020125125;</t>
  </si>
  <si>
    <t>Stefan Wenzel</t>
  </si>
  <si>
    <t>Wilhelm-Bendick-Str. 23</t>
  </si>
  <si>
    <t>20210112082851;</t>
  </si>
  <si>
    <t>Stefan Wiesbaum</t>
  </si>
  <si>
    <t>Betriebswirtschaftliche Dienst</t>
  </si>
  <si>
    <t>Stefan Wilke</t>
  </si>
  <si>
    <t>Kasseler Schlagd 29</t>
  </si>
  <si>
    <t>20220202220539;</t>
  </si>
  <si>
    <t>Geschäftsstelle der Gothaer</t>
  </si>
  <si>
    <t>Versicherung</t>
  </si>
  <si>
    <t>Friedländer Weg 54 a</t>
  </si>
  <si>
    <t>Stefan Willems</t>
  </si>
  <si>
    <t>Dachdeckermeister SW mein Dach</t>
  </si>
  <si>
    <t>Oberdorfstr. 18</t>
  </si>
  <si>
    <t>20220329012952;</t>
  </si>
  <si>
    <t>Stefan Wruck</t>
  </si>
  <si>
    <t>Am Birkenfeld 49</t>
  </si>
  <si>
    <t>Stefan Ziegler</t>
  </si>
  <si>
    <t>Rittergut</t>
  </si>
  <si>
    <t>Riekenrode 1</t>
  </si>
  <si>
    <t>Steffanie Borka</t>
  </si>
  <si>
    <t>Steffen Bercht</t>
  </si>
  <si>
    <t>Stoffzauber</t>
  </si>
  <si>
    <t>Steffen Berndt</t>
  </si>
  <si>
    <t>Im Haarfeld 14</t>
  </si>
  <si>
    <t>Steffen Blazek</t>
  </si>
  <si>
    <t>20220322221023;</t>
  </si>
  <si>
    <t>Steffen Döhne</t>
  </si>
  <si>
    <t>Lerngut Bildungsmedien</t>
  </si>
  <si>
    <t>20220401034256;</t>
  </si>
  <si>
    <t>Steffen Eisler</t>
  </si>
  <si>
    <t>Dellentechnik</t>
  </si>
  <si>
    <t>Posthof 1</t>
  </si>
  <si>
    <t>Steffen Fehrenz</t>
  </si>
  <si>
    <t>Dendroquant</t>
  </si>
  <si>
    <t>Eichenweg 24</t>
  </si>
  <si>
    <t>20210202103204;</t>
  </si>
  <si>
    <t>Steffen Hartmann</t>
  </si>
  <si>
    <t>Georg-Büchner-Str. 24</t>
  </si>
  <si>
    <t>Steffen Hörning</t>
  </si>
  <si>
    <t>Weender Landstr. 62 A</t>
  </si>
  <si>
    <t>Steffen Klarner</t>
  </si>
  <si>
    <t>Rehbockweg 2</t>
  </si>
  <si>
    <t>Steffen Köpke</t>
  </si>
  <si>
    <t>20220629101144;</t>
  </si>
  <si>
    <t>Steffen Kuhn und Arne Endig</t>
  </si>
  <si>
    <t>Rechtsanwälte u. Notare</t>
  </si>
  <si>
    <t>Wilhelmstr. 3 a</t>
  </si>
  <si>
    <t>20220614105156;</t>
  </si>
  <si>
    <t>Steffen Lichtenstein</t>
  </si>
  <si>
    <t>Meisenstr. 8</t>
  </si>
  <si>
    <t>20220504102248;</t>
  </si>
  <si>
    <t>Steffen Lütjen</t>
  </si>
  <si>
    <t>Steffen Marienhagen</t>
  </si>
  <si>
    <t>Hambergstr. 17</t>
  </si>
  <si>
    <t>20210128161558;</t>
  </si>
  <si>
    <t>Steffen Metje</t>
  </si>
  <si>
    <t>20220308060856;</t>
  </si>
  <si>
    <t>Steffen Nabroth</t>
  </si>
  <si>
    <t>Hauptstr. 25 b</t>
  </si>
  <si>
    <t>Steffen Reichelt</t>
  </si>
  <si>
    <t>Questhöven 13</t>
  </si>
  <si>
    <t>Steffen Reier</t>
  </si>
  <si>
    <t>Im Oberfeld 34</t>
  </si>
  <si>
    <t>Steffen Roloff</t>
  </si>
  <si>
    <t>Herrenstr. 1</t>
  </si>
  <si>
    <t>Steffen Rust</t>
  </si>
  <si>
    <t>Ehrengard-Schramm-Weg 12</t>
  </si>
  <si>
    <t>Steffen Schulze</t>
  </si>
  <si>
    <t>Steffen Seliger</t>
  </si>
  <si>
    <t>Zu den Rohräckern 18</t>
  </si>
  <si>
    <t>Steffen Strauß</t>
  </si>
  <si>
    <t>20201127220841;</t>
  </si>
  <si>
    <t>Steffen Unger</t>
  </si>
  <si>
    <t>Zum Wulfertal 34</t>
  </si>
  <si>
    <t>Steffen Welse</t>
  </si>
  <si>
    <t>Steffi Boerner</t>
  </si>
  <si>
    <t>Steffi Buchwald</t>
  </si>
  <si>
    <t>Podologin</t>
  </si>
  <si>
    <t>20220402062738;</t>
  </si>
  <si>
    <t>Steffi Melina</t>
  </si>
  <si>
    <t>Nordhäuser Str. 1a</t>
  </si>
  <si>
    <t>Steffi`s Dorfladen</t>
  </si>
  <si>
    <t>Inh. Stefanie Kreutz</t>
  </si>
  <si>
    <t>Mitteldorf 24a</t>
  </si>
  <si>
    <t>Steffi's Hairline</t>
  </si>
  <si>
    <t>Isolde Edeler-Lauenstein u.</t>
  </si>
  <si>
    <t>Stefanie Edeler GbR</t>
  </si>
  <si>
    <t>Ellernstr. 19</t>
  </si>
  <si>
    <t>Steffi Tischow</t>
  </si>
  <si>
    <t>Ringstr. 12</t>
  </si>
  <si>
    <t>Steffi Werner</t>
  </si>
  <si>
    <t>Stefka Dimova</t>
  </si>
  <si>
    <t>Glamorous Nails &amp; Beauty</t>
  </si>
  <si>
    <t>Königsplatz 3</t>
  </si>
  <si>
    <t>20220322092552;</t>
  </si>
  <si>
    <t>Stegel</t>
  </si>
  <si>
    <t>Dental-Technik</t>
  </si>
  <si>
    <t>Goßlerstr. 65</t>
  </si>
  <si>
    <t>Stegmann</t>
  </si>
  <si>
    <t>Steidl GmbH &amp; Co. OHG</t>
  </si>
  <si>
    <t>20220401235315;</t>
  </si>
  <si>
    <t>Steilmann-Boecker Fashion</t>
  </si>
  <si>
    <t>Point GmbH &amp; Co.KG</t>
  </si>
  <si>
    <t>Groner Str. 29</t>
  </si>
  <si>
    <t>Stein auf Stein  e V</t>
  </si>
  <si>
    <t>Förderverein für Senioren und</t>
  </si>
  <si>
    <t>Jugend</t>
  </si>
  <si>
    <t>Steinbock Technik GmbH</t>
  </si>
  <si>
    <t>Steiner Hausmeister Service</t>
  </si>
  <si>
    <t>Kleingewerbetreibender</t>
  </si>
  <si>
    <t>Blumenbachstr 3</t>
  </si>
  <si>
    <t>20201202153552;</t>
  </si>
  <si>
    <t>Stein-Medien GmbH</t>
  </si>
  <si>
    <t>20220307103204;</t>
  </si>
  <si>
    <t>STEINMETZBETRIEB GRUNER GMBH</t>
  </si>
  <si>
    <t>Lasfelder Str. 9</t>
  </si>
  <si>
    <t>20220214222158;</t>
  </si>
  <si>
    <t>Steinmetzbetrieb Martin</t>
  </si>
  <si>
    <t>Armbrecht</t>
  </si>
  <si>
    <t>Eisdorfer Str. 10</t>
  </si>
  <si>
    <t>20220214222642;</t>
  </si>
  <si>
    <t>Steinmetzer UG</t>
  </si>
  <si>
    <t>Steinmetz GbR</t>
  </si>
  <si>
    <t>Stein &amp; Scholle</t>
  </si>
  <si>
    <t>Jan Keydel</t>
  </si>
  <si>
    <t>20210927221418;</t>
  </si>
  <si>
    <t>Steinwerkstatt Michael Sachon</t>
  </si>
  <si>
    <t>Michael Sachon</t>
  </si>
  <si>
    <t>Waldstrasse 33</t>
  </si>
  <si>
    <t>Stella Aspelmeier</t>
  </si>
  <si>
    <t>Mittelstr. 15</t>
  </si>
  <si>
    <t>Stella Varieté</t>
  </si>
  <si>
    <t>Inh. Agron Iberhysaj</t>
  </si>
  <si>
    <t>Stellwerk Inh. Sandra Sahin</t>
  </si>
  <si>
    <t>20210901230309;</t>
  </si>
  <si>
    <t>Stemmer Dienstleistungen GmbH</t>
  </si>
  <si>
    <t>20220711000257;</t>
  </si>
  <si>
    <t>Stempel-Bergen</t>
  </si>
  <si>
    <t>Inh. Jan Bergen e. Kfm.</t>
  </si>
  <si>
    <t>Barfüßerstr. 14</t>
  </si>
  <si>
    <t>Stenav</t>
  </si>
  <si>
    <t>Dr. Inc. Karl Navratil</t>
  </si>
  <si>
    <t>Stephan Ahlborn</t>
  </si>
  <si>
    <t>Lutterberger Str. 7</t>
  </si>
  <si>
    <t>Stephan Albert</t>
  </si>
  <si>
    <t>Pizzeria und Eiscafé LaLu</t>
  </si>
  <si>
    <t>Stephan Bartels</t>
  </si>
  <si>
    <t>Stephan Beckmann</t>
  </si>
  <si>
    <t>Fahrräder &amp; Sport Beckmann</t>
  </si>
  <si>
    <t>20211119115916;</t>
  </si>
  <si>
    <t>Stephan Bettels</t>
  </si>
  <si>
    <t>20220316142714;</t>
  </si>
  <si>
    <t>Stephan Beuermann</t>
  </si>
  <si>
    <t>Werbung und Dienstleistungen</t>
  </si>
  <si>
    <t>Stephan Biermann</t>
  </si>
  <si>
    <t>Elbingen 4</t>
  </si>
  <si>
    <t>Versicherungsagent./Baufinanz.</t>
  </si>
  <si>
    <t>Harzschützenstr. 12</t>
  </si>
  <si>
    <t>Stephan Bonk</t>
  </si>
  <si>
    <t>Göttinger Partyservice</t>
  </si>
  <si>
    <t>Stephan Breywisch</t>
  </si>
  <si>
    <t>Willi-Döring-Ring 6</t>
  </si>
  <si>
    <t>Stephan Brüger</t>
  </si>
  <si>
    <t>Service am Haus</t>
  </si>
  <si>
    <t>Stephan Deppe</t>
  </si>
  <si>
    <t>20140430203621;</t>
  </si>
  <si>
    <t>Stephan Fuchs</t>
  </si>
  <si>
    <t>Im Heiligenhof 11</t>
  </si>
  <si>
    <t>Stephan Gais</t>
  </si>
  <si>
    <t>Am Hirtenberg 17</t>
  </si>
  <si>
    <t>Stephan Hartje</t>
  </si>
  <si>
    <t>20220215060841;</t>
  </si>
  <si>
    <t>Stephan Hartung</t>
  </si>
  <si>
    <t>Diplom Wirtschaftsjurist (FH)</t>
  </si>
  <si>
    <t>Stephan Hörschelmann</t>
  </si>
  <si>
    <t>Kieferorthopädisches Fachlabor</t>
  </si>
  <si>
    <t>20211210120048;</t>
  </si>
  <si>
    <t>Stephanie Bohm</t>
  </si>
  <si>
    <t>Stephanie Borchard-Azizi</t>
  </si>
  <si>
    <t>20210603102919;</t>
  </si>
  <si>
    <t>Stephanie Franck</t>
  </si>
  <si>
    <t>Marienstraße 20</t>
  </si>
  <si>
    <t>Stephanie Haselmeyer</t>
  </si>
  <si>
    <t>Privatärztin für Chiropraktik</t>
  </si>
  <si>
    <t>Stephanie Hillebrand</t>
  </si>
  <si>
    <t>Stephanie Kainrath-Nitsche</t>
  </si>
  <si>
    <t>Medizin Bestuhlungsposter</t>
  </si>
  <si>
    <t>Stephanie Klemmt</t>
  </si>
  <si>
    <t>Heilpraktikerin u. Osteopathin</t>
  </si>
  <si>
    <t>Pfalzstr. 31</t>
  </si>
  <si>
    <t>20220322221512;</t>
  </si>
  <si>
    <t>Stephanie Knöchelmann</t>
  </si>
  <si>
    <t>Präzisionstechnik u. Handel</t>
  </si>
  <si>
    <t>Stephanie Knorz</t>
  </si>
  <si>
    <t>Systemtechnik</t>
  </si>
  <si>
    <t>Stephanie Krist</t>
  </si>
  <si>
    <t>Kreuzbergring 31</t>
  </si>
  <si>
    <t>Stephanie Menger</t>
  </si>
  <si>
    <t>Amselweg 7</t>
  </si>
  <si>
    <t>Stephanie Preuß-Müller</t>
  </si>
  <si>
    <t>Lange Str. 40-42</t>
  </si>
  <si>
    <t>20201020230731;</t>
  </si>
  <si>
    <t>Stephanie Riemann</t>
  </si>
  <si>
    <t>Blue fish advertising</t>
  </si>
  <si>
    <t>Gerstengrundhöhe 6</t>
  </si>
  <si>
    <t>Stephanie Rode</t>
  </si>
  <si>
    <t>Goßlerstr. 53</t>
  </si>
  <si>
    <t>Stephanie Seyferth-Sahin</t>
  </si>
  <si>
    <t>Sozialpädagogische</t>
  </si>
  <si>
    <t>Lebensgemeinschaft</t>
  </si>
  <si>
    <t>Lindenstr. 3a</t>
  </si>
  <si>
    <t>Stephanie Wassermann</t>
  </si>
  <si>
    <t>20220706134934;</t>
  </si>
  <si>
    <t>Stephanie Wellerdick</t>
  </si>
  <si>
    <t>und Osteopathie</t>
  </si>
  <si>
    <t>20210401235740;</t>
  </si>
  <si>
    <t>Stephan Jäger</t>
  </si>
  <si>
    <t>Einrichtung &amp; Montageservice</t>
  </si>
  <si>
    <t>Stephan Jöde</t>
  </si>
  <si>
    <t>Nonnenstieg 22</t>
  </si>
  <si>
    <t>Stephan Jürgenliemk</t>
  </si>
  <si>
    <t>20210729093042;</t>
  </si>
  <si>
    <t>Stephan Kaiser</t>
  </si>
  <si>
    <t>Wilhelm-Bendick-Str. 15</t>
  </si>
  <si>
    <t>Stephan Koch</t>
  </si>
  <si>
    <t>Handelshaus</t>
  </si>
  <si>
    <t>20220702005812;</t>
  </si>
  <si>
    <t>Northeimer Str. 3</t>
  </si>
  <si>
    <t>20220218230141;</t>
  </si>
  <si>
    <t>Stephan Krüger</t>
  </si>
  <si>
    <t>20210830221044;</t>
  </si>
  <si>
    <t>Stephan Langefeld</t>
  </si>
  <si>
    <t>Schöne Aussicht 42</t>
  </si>
  <si>
    <t>Stephan Leineweber</t>
  </si>
  <si>
    <t>Königshaller Weg 21</t>
  </si>
  <si>
    <t>Stephan Mantel</t>
  </si>
  <si>
    <t>Hübichweg 28</t>
  </si>
  <si>
    <t>Stephan Margraf</t>
  </si>
  <si>
    <t>Senderstr. 44</t>
  </si>
  <si>
    <t>Gartenbau-Produkte</t>
  </si>
  <si>
    <t>20210921155353;</t>
  </si>
  <si>
    <t>Stephan Meier</t>
  </si>
  <si>
    <t>20220623095911;</t>
  </si>
  <si>
    <t>Stephan Melms</t>
  </si>
  <si>
    <t>Ing.-Beratung, Bodenkunde u</t>
  </si>
  <si>
    <t>Eisenbahnstr. 8a</t>
  </si>
  <si>
    <t>20220601133040;</t>
  </si>
  <si>
    <t>Stephan Meyer</t>
  </si>
  <si>
    <t>Waitzweg 2a</t>
  </si>
  <si>
    <t>Stephan Muus</t>
  </si>
  <si>
    <t>Stephan Neuhaus</t>
  </si>
  <si>
    <t>Zum Hessenberg 2</t>
  </si>
  <si>
    <t>Stephan Otto</t>
  </si>
  <si>
    <t>Imbiss Zum Boxenstop</t>
  </si>
  <si>
    <t>Kookweg 2</t>
  </si>
  <si>
    <t>Stephan Rajkovic</t>
  </si>
  <si>
    <t>20201218094219;</t>
  </si>
  <si>
    <t>Stephan Schott</t>
  </si>
  <si>
    <t>Stadtstieg 41</t>
  </si>
  <si>
    <t>20210726220856;</t>
  </si>
  <si>
    <t>Stephan Schulze</t>
  </si>
  <si>
    <t>Stephan Schwerk -</t>
  </si>
  <si>
    <t>Kreuzberg-Apotheke</t>
  </si>
  <si>
    <t>20220105220341;</t>
  </si>
  <si>
    <t>Stephan Siebert</t>
  </si>
  <si>
    <t>Am Pfingstanger 9</t>
  </si>
  <si>
    <t>Stephan Specht</t>
  </si>
  <si>
    <t>Stephan Stange</t>
  </si>
  <si>
    <t>Querweg 7</t>
  </si>
  <si>
    <t>Stephan Steden</t>
  </si>
  <si>
    <t>Wilhelmshäuser Str. 3</t>
  </si>
  <si>
    <t>Stephan Umbach</t>
  </si>
  <si>
    <t>Gansacker 33</t>
  </si>
  <si>
    <t>20210804224848;</t>
  </si>
  <si>
    <t>Stephan Vidovic u. Partner</t>
  </si>
  <si>
    <t>GmbH - Holzhandlung</t>
  </si>
  <si>
    <t>20220310005856;</t>
  </si>
  <si>
    <t>Stephan von Cramon</t>
  </si>
  <si>
    <t>Freiberufler</t>
  </si>
  <si>
    <t>Stephan Wille</t>
  </si>
  <si>
    <t>Stephen Edmundson</t>
  </si>
  <si>
    <t>Unter der Rodebreite 28</t>
  </si>
  <si>
    <t>Steritex Health Care GmbH</t>
  </si>
  <si>
    <t>Willi-Eichler-Str. 3-7</t>
  </si>
  <si>
    <t>Stern-Apotheke</t>
  </si>
  <si>
    <t>Peter Böning</t>
  </si>
  <si>
    <t>Stern Bestattungen Göttingen</t>
  </si>
  <si>
    <t>Einzelfirma</t>
  </si>
  <si>
    <t>20220307140945;</t>
  </si>
  <si>
    <t>sternewerk dienstleistungen</t>
  </si>
  <si>
    <t>20220603133253;</t>
  </si>
  <si>
    <t>sternewerk  GmbH</t>
  </si>
  <si>
    <t>20210120081132;</t>
  </si>
  <si>
    <t>Stern Kino -</t>
  </si>
  <si>
    <t>Vereinigte Kino Betriebe GmbH</t>
  </si>
  <si>
    <t>Sternstr. 7 - 11</t>
  </si>
  <si>
    <t>Sternkiosk</t>
  </si>
  <si>
    <t>20210525220709;</t>
  </si>
  <si>
    <t>Stern - Künzel</t>
  </si>
  <si>
    <t>Im Unterdorf 33</t>
  </si>
  <si>
    <t>20220316144431;</t>
  </si>
  <si>
    <t>Minna-Specht-Eck 14</t>
  </si>
  <si>
    <t>20211019074601;</t>
  </si>
  <si>
    <t>Guido Werner</t>
  </si>
  <si>
    <t>Gunnar Peinemann</t>
  </si>
  <si>
    <t>Kerstin Granops</t>
  </si>
  <si>
    <t>20210208100547;</t>
  </si>
  <si>
    <t>Marion Niebel</t>
  </si>
  <si>
    <t>Steuerberaterin Sylvia Römer</t>
  </si>
  <si>
    <t>Steuerberater Jens Beissel</t>
  </si>
  <si>
    <t>20220601122826;</t>
  </si>
  <si>
    <t>Klaus Witteweg</t>
  </si>
  <si>
    <t>20220302120127;</t>
  </si>
  <si>
    <t>Dipl. Kfm. Steffen Welge</t>
  </si>
  <si>
    <t>Steuerberatung</t>
  </si>
  <si>
    <t>Patricia Schlick</t>
  </si>
  <si>
    <t>20201201145123;</t>
  </si>
  <si>
    <t>Steuerbüro Christian Ohage</t>
  </si>
  <si>
    <t>Christian Ohage</t>
  </si>
  <si>
    <t>20210310112509;</t>
  </si>
  <si>
    <t>Steuerbüro Jarosch</t>
  </si>
  <si>
    <t>20220706110901;</t>
  </si>
  <si>
    <t>Steuerbüro Michael Kühne</t>
  </si>
  <si>
    <t>20220601085209;</t>
  </si>
  <si>
    <t>Steuerkanzlei Holger Tonn</t>
  </si>
  <si>
    <t>20210301110403;</t>
  </si>
  <si>
    <t>Steuerstelle Duderstadt e.V.</t>
  </si>
  <si>
    <t>20220125080628;</t>
  </si>
  <si>
    <t>Steve Gerhard</t>
  </si>
  <si>
    <t>Steven Fischer</t>
  </si>
  <si>
    <t>FischerAllroundservice</t>
  </si>
  <si>
    <t>Brochthäuser Str. 69</t>
  </si>
  <si>
    <t>20210531154027;</t>
  </si>
  <si>
    <t>Steven Mertsch</t>
  </si>
  <si>
    <t>Steven Pitock</t>
  </si>
  <si>
    <t>Friedensstr. 10</t>
  </si>
  <si>
    <t>Steve Piper Signal Iduna</t>
  </si>
  <si>
    <t>20220629102356;</t>
  </si>
  <si>
    <t>St.-Georg-Grundschule</t>
  </si>
  <si>
    <t>Stieg Biogas GbR</t>
  </si>
  <si>
    <t>Stiemerling Ambulanter</t>
  </si>
  <si>
    <t>Pflegedienst e.V.</t>
  </si>
  <si>
    <t>20190327050006;</t>
  </si>
  <si>
    <t>Stiemerling Senioren-Residenz</t>
  </si>
  <si>
    <t>20201105123259;</t>
  </si>
  <si>
    <t>Gerhard-Hauptmann-Weg 5</t>
  </si>
  <si>
    <t>Fabrikstr. 12</t>
  </si>
  <si>
    <t>20220622125932;</t>
  </si>
  <si>
    <t>Stiemerling Service GmbH</t>
  </si>
  <si>
    <t>Stift am Klausberg Service</t>
  </si>
  <si>
    <t>20210614152556;</t>
  </si>
  <si>
    <t>Stiftung Akademie</t>
  </si>
  <si>
    <t>Waldschlösschen</t>
  </si>
  <si>
    <t>Stiftung Burg Adelebsen</t>
  </si>
  <si>
    <t>Stiftung der Ursulinen</t>
  </si>
  <si>
    <t>Neutorstr. 9</t>
  </si>
  <si>
    <t>20220304080122;</t>
  </si>
  <si>
    <t>Stiftung D. u. J. Fandrey</t>
  </si>
  <si>
    <t>Am Sölenborn 4/6</t>
  </si>
  <si>
    <t>Stille Hunde</t>
  </si>
  <si>
    <t>Dehler &amp; Huber GbR</t>
  </si>
  <si>
    <t>Stitz Sanierungstechnik</t>
  </si>
  <si>
    <t>Gerald Stitz</t>
  </si>
  <si>
    <t>20220316150128;</t>
  </si>
  <si>
    <t>St.Jacobi Alten- u. Pflegeheim</t>
  </si>
  <si>
    <t>Fuchshaller Weg 10</t>
  </si>
  <si>
    <t>20220707102138;</t>
  </si>
  <si>
    <t>St. Laurentius</t>
  </si>
  <si>
    <t>Sozialpädagogik</t>
  </si>
  <si>
    <t>Christian-Blank-Str. 16</t>
  </si>
  <si>
    <t>STL Spedition, Transport und</t>
  </si>
  <si>
    <t>St. Martini GmbH</t>
  </si>
  <si>
    <t>20220520112246;</t>
  </si>
  <si>
    <t>Krankenhaus Duderstadt</t>
  </si>
  <si>
    <t>20220621141453;</t>
  </si>
  <si>
    <t>St. Matthäus Altenwohnheim</t>
  </si>
  <si>
    <t>Diakonische Altenhilfeeinricht</t>
  </si>
  <si>
    <t>ungen Hann. Münden e.V.</t>
  </si>
  <si>
    <t>Wiershäuser Weg 69</t>
  </si>
  <si>
    <t>St. Nikolai - Apotheke</t>
  </si>
  <si>
    <t>20220302140102;</t>
  </si>
  <si>
    <t>St. Nikolai-Apotheke</t>
  </si>
  <si>
    <t>Jonas Wedler e.Kfm.</t>
  </si>
  <si>
    <t>20220420120058;</t>
  </si>
  <si>
    <t>St. Nikolai - Kirchengemeinde</t>
  </si>
  <si>
    <t>20210311102449;</t>
  </si>
  <si>
    <t>Stöber-Stübchen</t>
  </si>
  <si>
    <t>Inh. Hans-Joachim Olisch</t>
  </si>
  <si>
    <t>Stöckemann-Bau GmbH</t>
  </si>
  <si>
    <t>Stöckemann</t>
  </si>
  <si>
    <t>Immobilien und Renovierung</t>
  </si>
  <si>
    <t>Stoffparadies</t>
  </si>
  <si>
    <t>Modestoffe Hemmers GmbH</t>
  </si>
  <si>
    <t>Stoff und Stöffchen GmbH</t>
  </si>
  <si>
    <t>Stöhr, Welsch &amp; Partner GbR</t>
  </si>
  <si>
    <t>Lange-Geismar-Str. 15</t>
  </si>
  <si>
    <t>Stolberg Bedachungen GmbH</t>
  </si>
  <si>
    <t>Groner Landstr. 32</t>
  </si>
  <si>
    <t>20211209084923;</t>
  </si>
  <si>
    <t>Stollberg Versicherungen</t>
  </si>
  <si>
    <t>20211006101639;</t>
  </si>
  <si>
    <t>Stolpmann, Dr. med. Georg</t>
  </si>
  <si>
    <t>Merkelstr. 29</t>
  </si>
  <si>
    <t>20210224221051;</t>
  </si>
  <si>
    <t>Stolze GbR</t>
  </si>
  <si>
    <t>Knickweg 4</t>
  </si>
  <si>
    <t>Stolz IT Services e. K.</t>
  </si>
  <si>
    <t>Benjamin Stolz</t>
  </si>
  <si>
    <t>Altes Sägewerk 13</t>
  </si>
  <si>
    <t>20150826220911;</t>
  </si>
  <si>
    <t>STONE ESTHETIC GmbH</t>
  </si>
  <si>
    <t>Hinterdorfstr. 2</t>
  </si>
  <si>
    <t>20220302111137;</t>
  </si>
  <si>
    <t>StopRun GmbH</t>
  </si>
  <si>
    <t>Akazienweg 3</t>
  </si>
  <si>
    <t>Storopack Deutschland GmbH &amp;</t>
  </si>
  <si>
    <t>Störtebecker-Harzreisen GbR</t>
  </si>
  <si>
    <t>Kegler, Weiß, Reinicke</t>
  </si>
  <si>
    <t>Am Kurpark 4 - 5</t>
  </si>
  <si>
    <t>STRABAG AG</t>
  </si>
  <si>
    <t>Götzenbreite 1a</t>
  </si>
  <si>
    <t>20211126220906;</t>
  </si>
  <si>
    <t>STRABAG Property and Facility</t>
  </si>
  <si>
    <t>Straßen-und Tiefbau Heidergott</t>
  </si>
  <si>
    <t>Günter Heidergott</t>
  </si>
  <si>
    <t>Strategic Momentum UG</t>
  </si>
  <si>
    <t>Strecker Consulting GmbH</t>
  </si>
  <si>
    <t>Street One Retail GmbH (6268)</t>
  </si>
  <si>
    <t>20220214221812;</t>
  </si>
  <si>
    <t>Street Schuhe</t>
  </si>
  <si>
    <t>Streibart GbR</t>
  </si>
  <si>
    <t>Streichardt &amp; Wedekind</t>
  </si>
  <si>
    <t>Archäologie</t>
  </si>
  <si>
    <t>Klinkerfuesstr. 1a</t>
  </si>
  <si>
    <t>20200901224106;</t>
  </si>
  <si>
    <t>Streuobst  e.V.</t>
  </si>
  <si>
    <t>Reinholdstr. 12</t>
  </si>
  <si>
    <t>Strey Bau GmbH i.G.</t>
  </si>
  <si>
    <t>Rollberg 18</t>
  </si>
  <si>
    <t>20220407115418;</t>
  </si>
  <si>
    <t>Strittmatter Dr. Matthias</t>
  </si>
  <si>
    <t>Raseweg 2</t>
  </si>
  <si>
    <t>20210331233338;</t>
  </si>
  <si>
    <t>Strop GmbH</t>
  </si>
  <si>
    <t>Strumpf Vitrine</t>
  </si>
  <si>
    <t>Beate Eckhardt</t>
  </si>
  <si>
    <t>Hauptstr. 164</t>
  </si>
  <si>
    <t>Beate Eckhardt Fil Herzberg</t>
  </si>
  <si>
    <t>Marktplatz 15</t>
  </si>
  <si>
    <t>Sylvia Dybol</t>
  </si>
  <si>
    <t>Strüver Topfpflanzengroßhandel</t>
  </si>
  <si>
    <t>20060425042501;</t>
  </si>
  <si>
    <t>Struwwel-Liesel - Friseure -</t>
  </si>
  <si>
    <t>Hissung + Simmert GbR</t>
  </si>
  <si>
    <t>STS TankService GmbH</t>
  </si>
  <si>
    <t>Maschmühlenweg 44 b</t>
  </si>
  <si>
    <t>ST-Systems International</t>
  </si>
  <si>
    <t>Stubenitzky GbR</t>
  </si>
  <si>
    <t>stucco pompeji sued</t>
  </si>
  <si>
    <t>Yvonne Rudolf</t>
  </si>
  <si>
    <t>Stuckateurmeister Tobias Uhe</t>
  </si>
  <si>
    <t>Forstamtstr. 2</t>
  </si>
  <si>
    <t>20220310072828;</t>
  </si>
  <si>
    <t>Stuck Siemerkus</t>
  </si>
  <si>
    <t>Simon Siemerkus</t>
  </si>
  <si>
    <t>Schülerstieg 27a</t>
  </si>
  <si>
    <t>Studentenblitz</t>
  </si>
  <si>
    <t>Inh. Hans - Joachim Gräber</t>
  </si>
  <si>
    <t>Kopierdienst</t>
  </si>
  <si>
    <t>Studentenhaus Jena e.V.</t>
  </si>
  <si>
    <t>Studentenwerk Göttingen</t>
  </si>
  <si>
    <t>Akademische Burse</t>
  </si>
  <si>
    <t>Theodor-Heuss-Str. 21</t>
  </si>
  <si>
    <t>Kindergarten</t>
  </si>
  <si>
    <t>20210907084250;</t>
  </si>
  <si>
    <t>Mensa</t>
  </si>
  <si>
    <t>20220321133758;</t>
  </si>
  <si>
    <t>Wohnheimverwaltung</t>
  </si>
  <si>
    <t>20220402064608;</t>
  </si>
  <si>
    <t>Baurat-Gerber-Str e. V.</t>
  </si>
  <si>
    <t>Baurat-Gerber-Str. 5</t>
  </si>
  <si>
    <t>Studentenwohnheimbetreuungs-</t>
  </si>
  <si>
    <t>Studentenwohnheim der</t>
  </si>
  <si>
    <t>Zusatzversorgungskasse</t>
  </si>
  <si>
    <t>Goßlerstr. 75</t>
  </si>
  <si>
    <t>Studentenwohnheim d. Westfalen</t>
  </si>
  <si>
    <t>Julius Kuehn</t>
  </si>
  <si>
    <t>Friedländer Weg 47</t>
  </si>
  <si>
    <t>Nikolausberger Weg 38/40 e.V.</t>
  </si>
  <si>
    <t>c/o Herrn Hartmut Schnelle</t>
  </si>
  <si>
    <t>Nikolausberger Weg 38 - 40</t>
  </si>
  <si>
    <t>Nikolausberger Weg 75</t>
  </si>
  <si>
    <t>Schildweg 40 e.V.</t>
  </si>
  <si>
    <t>Schildweg 40</t>
  </si>
  <si>
    <t>20210218113649;</t>
  </si>
  <si>
    <t>Studentenwoh. Reinhäuser</t>
  </si>
  <si>
    <t>Landstr.e.V</t>
  </si>
  <si>
    <t>20220614132648;</t>
  </si>
  <si>
    <t>Studentischer Dienstleistungs-</t>
  </si>
  <si>
    <t>service Inh Jörg Wolter</t>
  </si>
  <si>
    <t>Waldstr. 34</t>
  </si>
  <si>
    <t>Studienkreis GmbH</t>
  </si>
  <si>
    <t>Marktstr. 74</t>
  </si>
  <si>
    <t>Studienseminar Göttingen für</t>
  </si>
  <si>
    <t>das Lehramt an Gymnasien</t>
  </si>
  <si>
    <t>Studio Czerwonski</t>
  </si>
  <si>
    <t>Inh. Bernd Czerwonski</t>
  </si>
  <si>
    <t>Lotzestr. 1</t>
  </si>
  <si>
    <t>Studio D</t>
  </si>
  <si>
    <t>Sandra Diedrich</t>
  </si>
  <si>
    <t>Fotostudio</t>
  </si>
  <si>
    <t>Studio für Fotografie</t>
  </si>
  <si>
    <t>Hans Starosta</t>
  </si>
  <si>
    <t>Inh. Anna-Lena Heinze</t>
  </si>
  <si>
    <t>Studio Goldschmiede</t>
  </si>
  <si>
    <t>Jüdenstr. 32</t>
  </si>
  <si>
    <t>Studio Mirko Plha</t>
  </si>
  <si>
    <t>20220413231014;</t>
  </si>
  <si>
    <t>Studio Neues Sitzen</t>
  </si>
  <si>
    <t>Inh Dörte Gericke</t>
  </si>
  <si>
    <t>Am Kirschberge 9</t>
  </si>
  <si>
    <t>Studio SM</t>
  </si>
  <si>
    <t>Milena Matuzovic</t>
  </si>
  <si>
    <t>St.- Ursula - Schule</t>
  </si>
  <si>
    <t>Hauptschule</t>
  </si>
  <si>
    <t>des Bistum Hildesheim</t>
  </si>
  <si>
    <t>20220405104401;</t>
  </si>
  <si>
    <t>Style In Fashion &amp; more</t>
  </si>
  <si>
    <t>Saqab Nadeem e.Kfm.</t>
  </si>
  <si>
    <t>20211125114852;</t>
  </si>
  <si>
    <t>S/U/B Schadenservice und</t>
  </si>
  <si>
    <t>Beratungsges. mbH</t>
  </si>
  <si>
    <t>Subway am Bahnhof</t>
  </si>
  <si>
    <t>Tobias Dressler</t>
  </si>
  <si>
    <t>Subway Göttingen</t>
  </si>
  <si>
    <t>Ethem Tosun</t>
  </si>
  <si>
    <t>Namik Bal</t>
  </si>
  <si>
    <t>Subway Restaurant</t>
  </si>
  <si>
    <t>Gulistan Tarakhil</t>
  </si>
  <si>
    <t>20220516133133;</t>
  </si>
  <si>
    <t>Suchfort Anlagenbau GmbH &amp; Co.</t>
  </si>
  <si>
    <t>20220702012907;</t>
  </si>
  <si>
    <t>Süd-Apotheke</t>
  </si>
  <si>
    <t>Reinhäuser Landstr. 25</t>
  </si>
  <si>
    <t>20210324011537;</t>
  </si>
  <si>
    <t>Südekum GmbH &amp; Co. KG</t>
  </si>
  <si>
    <t>Theaterstr. 21</t>
  </si>
  <si>
    <t>20220622104507;</t>
  </si>
  <si>
    <t>Südharz-Apotheke</t>
  </si>
  <si>
    <t>Dr. Rainer Wölker</t>
  </si>
  <si>
    <t>Südharz - Eisenbahn GmbH i. G.</t>
  </si>
  <si>
    <t>Südharzer Bauelemente</t>
  </si>
  <si>
    <t>Inh. Philipp Neuhaus</t>
  </si>
  <si>
    <t>Südniedersachsen Stiftung</t>
  </si>
  <si>
    <t>Wirtschaftsförderung</t>
  </si>
  <si>
    <t>20211208122309;</t>
  </si>
  <si>
    <t>Südstadt Café</t>
  </si>
  <si>
    <t>Suedharzkanzlei Hoffmann &amp;</t>
  </si>
  <si>
    <t>Kollegen GbR</t>
  </si>
  <si>
    <t>20220307220343;</t>
  </si>
  <si>
    <t>Sukrije Osmani</t>
  </si>
  <si>
    <t>App. 285</t>
  </si>
  <si>
    <t>Sükriye Akay-Hicacoglu</t>
  </si>
  <si>
    <t>Barisz-Imbiss</t>
  </si>
  <si>
    <t>Hagenweg 33</t>
  </si>
  <si>
    <t>20220104083635;</t>
  </si>
  <si>
    <t>Suljo Kajevic</t>
  </si>
  <si>
    <t>Wehrstr. 7</t>
  </si>
  <si>
    <t>Sumalai Thai Massage</t>
  </si>
  <si>
    <t>Sumalai Töpfer</t>
  </si>
  <si>
    <t>Suma Optix</t>
  </si>
  <si>
    <t>Süme Bauunternehmung GmbH</t>
  </si>
  <si>
    <t>20220318005950;</t>
  </si>
  <si>
    <t>Sumotek GmbH</t>
  </si>
  <si>
    <t>Baumschulenweg 7</t>
  </si>
  <si>
    <t>Sun Chemical Lasfelde GmbH</t>
  </si>
  <si>
    <t>Rolandsweg 26</t>
  </si>
  <si>
    <t>20220530224534;</t>
  </si>
  <si>
    <t>Sun Chemical Osterode</t>
  </si>
  <si>
    <t>Druckfarben GmbH</t>
  </si>
  <si>
    <t>Rolandsweg 22-24</t>
  </si>
  <si>
    <t>20220407103532;</t>
  </si>
  <si>
    <t>Sune Maute</t>
  </si>
  <si>
    <t>W 18</t>
  </si>
  <si>
    <t>Sun for souls</t>
  </si>
  <si>
    <t>Sun Handelsgesellschaft mbH</t>
  </si>
  <si>
    <t>Eibenweg 8</t>
  </si>
  <si>
    <t>Sunhild Freise</t>
  </si>
  <si>
    <t>Sunny Island</t>
  </si>
  <si>
    <t>Inh. Christiane Schäfer</t>
  </si>
  <si>
    <t>SunnySightUp GmbH</t>
  </si>
  <si>
    <t>Opferbach 12</t>
  </si>
  <si>
    <t>Sunny's Tanzclub</t>
  </si>
  <si>
    <t>Sandra Scheer</t>
  </si>
  <si>
    <t>Schwülmeaue 3</t>
  </si>
  <si>
    <t>Sun Side</t>
  </si>
  <si>
    <t>Inh. Rudi Rössler</t>
  </si>
  <si>
    <t>SunT GmbH</t>
  </si>
  <si>
    <t>20200928221104;</t>
  </si>
  <si>
    <t>sunuse GmbH</t>
  </si>
  <si>
    <t>Am Teichplatz 7</t>
  </si>
  <si>
    <t>20220620141507;</t>
  </si>
  <si>
    <t>Sun Vital Beauty Lounge</t>
  </si>
  <si>
    <t>Gerald Bressel</t>
  </si>
  <si>
    <t>Weender Str. 83</t>
  </si>
  <si>
    <t>20220402025517;</t>
  </si>
  <si>
    <t>Superkiosk Weende</t>
  </si>
  <si>
    <t>Inh. Hossein Zekavat</t>
  </si>
  <si>
    <t>Hannoversche Str. 121 a</t>
  </si>
  <si>
    <t>Supermarkt Sinem</t>
  </si>
  <si>
    <t>Mohamed Abdalla</t>
  </si>
  <si>
    <t>Suren Amoyan</t>
  </si>
  <si>
    <t>Wiershäuser Weg 59</t>
  </si>
  <si>
    <t>20201130220444;</t>
  </si>
  <si>
    <t>Surinder Sidhu</t>
  </si>
  <si>
    <t>Gartenstr. 1 a</t>
  </si>
  <si>
    <t>Susan Ehrenberg</t>
  </si>
  <si>
    <t>Susan Möhring</t>
  </si>
  <si>
    <t>Susan Müller-Kuke</t>
  </si>
  <si>
    <t>20210413080735;</t>
  </si>
  <si>
    <t>Susanna Rittmeier</t>
  </si>
  <si>
    <t>Weimarer Str. 4</t>
  </si>
  <si>
    <t>Susann Diedrich</t>
  </si>
  <si>
    <t>Willi-Döring-Str. 66</t>
  </si>
  <si>
    <t>20210111222226;</t>
  </si>
  <si>
    <t>Susanne Ahrens</t>
  </si>
  <si>
    <t>Rohnsweg 47</t>
  </si>
  <si>
    <t>Susanne Aldenhoff</t>
  </si>
  <si>
    <t>Lottoannahme/Postagentur</t>
  </si>
  <si>
    <t>Susanne Bothmann</t>
  </si>
  <si>
    <t>Kampgarten 16</t>
  </si>
  <si>
    <t>Susanne Bracht-Schmidt</t>
  </si>
  <si>
    <t>Bracht Baustoffhandel</t>
  </si>
  <si>
    <t>Hellerbreite 13</t>
  </si>
  <si>
    <t>Susanne Brockmann</t>
  </si>
  <si>
    <t>20211220151114;</t>
  </si>
  <si>
    <t>Susanne Busch</t>
  </si>
  <si>
    <t>Blumeninsel</t>
  </si>
  <si>
    <t>20210526091944;</t>
  </si>
  <si>
    <t>Susanne Buse Gynäkologische</t>
  </si>
  <si>
    <t>20210922091506;</t>
  </si>
  <si>
    <t>Susanne Bustami</t>
  </si>
  <si>
    <t>Susanne Crazius</t>
  </si>
  <si>
    <t>Susanne Dippel</t>
  </si>
  <si>
    <t>An der Rehbocksweide 49</t>
  </si>
  <si>
    <t>Susanne Drechsler</t>
  </si>
  <si>
    <t>Fliederweg 37</t>
  </si>
  <si>
    <t>Private Kindertagesstätte</t>
  </si>
  <si>
    <t>Susanne Eimer</t>
  </si>
  <si>
    <t>Künstlerpuppen</t>
  </si>
  <si>
    <t>Susanne Felies</t>
  </si>
  <si>
    <t>Susanne Fischer</t>
  </si>
  <si>
    <t>Susanne Goldmann</t>
  </si>
  <si>
    <t>Susanne Gotthardt-Fette</t>
  </si>
  <si>
    <t>Betreuung</t>
  </si>
  <si>
    <t>Jendelstr. 12</t>
  </si>
  <si>
    <t>Susanne Gulyas</t>
  </si>
  <si>
    <t>Spandauer Weg 11</t>
  </si>
  <si>
    <t>Susanne Hagedorn-Krug</t>
  </si>
  <si>
    <t>Adolf-Ellissen-Weg 43</t>
  </si>
  <si>
    <t>Susanne Heck</t>
  </si>
  <si>
    <t>Grafikarbeiten</t>
  </si>
  <si>
    <t>Oberviechtacher Str. 7 d</t>
  </si>
  <si>
    <t>Susanne Helbing</t>
  </si>
  <si>
    <t>Susanne Hemmelder</t>
  </si>
  <si>
    <t>Mittelbergring 21</t>
  </si>
  <si>
    <t>Susanne Hopp</t>
  </si>
  <si>
    <t>Obere Str. 28</t>
  </si>
  <si>
    <t>Susanne Husung</t>
  </si>
  <si>
    <t>Aueweg 5</t>
  </si>
  <si>
    <t>Susanne Hüttmann-Stoll</t>
  </si>
  <si>
    <t>20191205221202;</t>
  </si>
  <si>
    <t>Susanne Jebens-Boencke</t>
  </si>
  <si>
    <t>Susanne Kolle GmbH</t>
  </si>
  <si>
    <t>Accent-Geschenkhandel</t>
  </si>
  <si>
    <t>Susanne Konerding</t>
  </si>
  <si>
    <t>Susanne Kürzel</t>
  </si>
  <si>
    <t>K - Farbdesign</t>
  </si>
  <si>
    <t>20160830093807;</t>
  </si>
  <si>
    <t>Susanne Lämmer</t>
  </si>
  <si>
    <t>Bastel-u. Floristik-</t>
  </si>
  <si>
    <t>Importgroßhandel</t>
  </si>
  <si>
    <t>Susanne Lausmann</t>
  </si>
  <si>
    <t>Susanne Levi-Schlesier</t>
  </si>
  <si>
    <t>Vor der Laakenbreite 24a</t>
  </si>
  <si>
    <t>20210322221024;</t>
  </si>
  <si>
    <t>Susanne Mandrella</t>
  </si>
  <si>
    <t>Im Kleie 19</t>
  </si>
  <si>
    <t>Susanne Marquardt</t>
  </si>
  <si>
    <t>Wiedigshofer Str. 16</t>
  </si>
  <si>
    <t>Susanne Morich</t>
  </si>
  <si>
    <t>Sportplatzstr. 5</t>
  </si>
  <si>
    <t>Susanne Mues</t>
  </si>
  <si>
    <t>Susanne Müller</t>
  </si>
  <si>
    <t>Pommernstr. 9</t>
  </si>
  <si>
    <t>artikel u. Glaswaren</t>
  </si>
  <si>
    <t>Susanne Pape</t>
  </si>
  <si>
    <t>Susanne Ramos Julia</t>
  </si>
  <si>
    <t>Susanne Renziehausen</t>
  </si>
  <si>
    <t>Marc Schulz</t>
  </si>
  <si>
    <t>Wilhelm-Evers-Str. 4</t>
  </si>
  <si>
    <t>Susanne Ritter</t>
  </si>
  <si>
    <t>Ambulante Einzelfallhilfe</t>
  </si>
  <si>
    <t>Am Gänsemarkt 3</t>
  </si>
  <si>
    <t>20210906082650;</t>
  </si>
  <si>
    <t>Susanne Rother</t>
  </si>
  <si>
    <t>Im Körbchen 32</t>
  </si>
  <si>
    <t>Susanne Ruppert</t>
  </si>
  <si>
    <t>Susanne Sandrock</t>
  </si>
  <si>
    <t>Im Garthof 20</t>
  </si>
  <si>
    <t>Susanne Schauer</t>
  </si>
  <si>
    <t>Lotzestr. 26</t>
  </si>
  <si>
    <t>Susanne Schimke-Bürgel</t>
  </si>
  <si>
    <t>Susanne Schmalstieg</t>
  </si>
  <si>
    <t>Linie S</t>
  </si>
  <si>
    <t>Susanne Schmidt-Amrain</t>
  </si>
  <si>
    <t>Daphne Verlag</t>
  </si>
  <si>
    <t>Susanne Schneider</t>
  </si>
  <si>
    <t>Sertürnerstr. 6</t>
  </si>
  <si>
    <t>Susanne Schräder</t>
  </si>
  <si>
    <t>Susanne Schubert-Küster</t>
  </si>
  <si>
    <t>20210901151630;</t>
  </si>
  <si>
    <t>Susanne Spitzer</t>
  </si>
  <si>
    <t>Auf den Rotten 12</t>
  </si>
  <si>
    <t>Susanne Springer</t>
  </si>
  <si>
    <t>Susanne Staats</t>
  </si>
  <si>
    <t>Allgemeine Arztpraxis</t>
  </si>
  <si>
    <t>20220629132913;</t>
  </si>
  <si>
    <t>Susanne u Frank Heidergott</t>
  </si>
  <si>
    <t>Sachsensteinstr. 20</t>
  </si>
  <si>
    <t>20210622221912;</t>
  </si>
  <si>
    <t>Susanne und Gerd Litfin</t>
  </si>
  <si>
    <t>Susanne und Stephan Schauer</t>
  </si>
  <si>
    <t>Susanne Urbanczyk</t>
  </si>
  <si>
    <t>Reinstr. 7</t>
  </si>
  <si>
    <t>20210127220733;</t>
  </si>
  <si>
    <t>Susanne Urbanek</t>
  </si>
  <si>
    <t>Ostpreußenstr. 13</t>
  </si>
  <si>
    <t>Susanne von der Heyde</t>
  </si>
  <si>
    <t>Sieberweg 39</t>
  </si>
  <si>
    <t>Susanne Voss</t>
  </si>
  <si>
    <t>Adolf-Ellissen-Weg 75</t>
  </si>
  <si>
    <t>Susanne Voß</t>
  </si>
  <si>
    <t>20210219101158;</t>
  </si>
  <si>
    <t>Susanne Wanke</t>
  </si>
  <si>
    <t>Große Str. 26</t>
  </si>
  <si>
    <t>20211025120302;</t>
  </si>
  <si>
    <t>Susanne Wax</t>
  </si>
  <si>
    <t>Bleichestelle 9</t>
  </si>
  <si>
    <t>20210402020717;</t>
  </si>
  <si>
    <t>Susanne Wich</t>
  </si>
  <si>
    <t>Schöne Aussicht 57</t>
  </si>
  <si>
    <t>Susanne Wölke</t>
  </si>
  <si>
    <t>Helvesanger 1</t>
  </si>
  <si>
    <t>Susanne Wüstefeld</t>
  </si>
  <si>
    <t>Zechenstr. 59c</t>
  </si>
  <si>
    <t>Susanne Wuttke</t>
  </si>
  <si>
    <t>Westenhoffweg 11</t>
  </si>
  <si>
    <t>Susanne Zapfe</t>
  </si>
  <si>
    <t>Susann Gawlik</t>
  </si>
  <si>
    <t>Kirchtal 55</t>
  </si>
  <si>
    <t>Susann Heddergott</t>
  </si>
  <si>
    <t>HBPP Personaltraining</t>
  </si>
  <si>
    <t>20220402001548;</t>
  </si>
  <si>
    <t>Susann Knappe</t>
  </si>
  <si>
    <t>20210416005008;</t>
  </si>
  <si>
    <t>Susann Knappe und Gunter Grube</t>
  </si>
  <si>
    <t>Grundstücksgemeinschaft GbR</t>
  </si>
  <si>
    <t>Susann Schneider</t>
  </si>
  <si>
    <t>Lange Straße 49</t>
  </si>
  <si>
    <t>20220131085556;</t>
  </si>
  <si>
    <t>Susann Tietze</t>
  </si>
  <si>
    <t>Nachtigallshof 5a</t>
  </si>
  <si>
    <t>Suse Beyer</t>
  </si>
  <si>
    <t>Am Erdbeerfeld 22</t>
  </si>
  <si>
    <t>Sushi - Bar Tokyo</t>
  </si>
  <si>
    <t>Inh. Thanh Sang Duong</t>
  </si>
  <si>
    <t>Gotmarstr. 16</t>
  </si>
  <si>
    <t>20210101230804;</t>
  </si>
  <si>
    <t>Sushi Circle Gastronomie GmbH</t>
  </si>
  <si>
    <t>Edeka Bovenden</t>
  </si>
  <si>
    <t>20220701060839;</t>
  </si>
  <si>
    <t>SUSI`S SECOND HAND</t>
  </si>
  <si>
    <t>Inh. Andre Knechtel</t>
  </si>
  <si>
    <t>Mühlenweg 30</t>
  </si>
  <si>
    <t>Süßes Kaufhaus</t>
  </si>
  <si>
    <t>Anke Hamann</t>
  </si>
  <si>
    <t>Michael Loock</t>
  </si>
  <si>
    <t>Hauptstr. 96</t>
  </si>
  <si>
    <t>Sutkija Saciri</t>
  </si>
  <si>
    <t>S &amp; S Automobile</t>
  </si>
  <si>
    <t>20200826122144;</t>
  </si>
  <si>
    <t>SUWA Unternehmensberatung</t>
  </si>
  <si>
    <t>Bohnenbrunnenweg 14</t>
  </si>
  <si>
    <t>Suzann Wickbold</t>
  </si>
  <si>
    <t>CallCenter24</t>
  </si>
  <si>
    <t>Hopbachstr. 9</t>
  </si>
  <si>
    <t>Suzan Saka</t>
  </si>
  <si>
    <t>ISFA Reinigungsservice</t>
  </si>
  <si>
    <t>Stresemannstr. 8</t>
  </si>
  <si>
    <t>20220510221101;</t>
  </si>
  <si>
    <t>Svada Budec</t>
  </si>
  <si>
    <t>Rosenwinkel 66</t>
  </si>
  <si>
    <t>SVARGAN UG</t>
  </si>
  <si>
    <t>SV Arminia Fuhrbach</t>
  </si>
  <si>
    <t>Am Mönchberg 21 a</t>
  </si>
  <si>
    <t>SV Blau-Weiß Bilshausen e. V.</t>
  </si>
  <si>
    <t>Sandweg 80</t>
  </si>
  <si>
    <t>SV Eddigehausen von 1922 e.V.</t>
  </si>
  <si>
    <t>Welfenweg 8</t>
  </si>
  <si>
    <t>Rauschenwasser</t>
  </si>
  <si>
    <t>Svedo Lignotech GmbH</t>
  </si>
  <si>
    <t>Franz-Hollenbach-Str. 30</t>
  </si>
  <si>
    <t>Sven Adam</t>
  </si>
  <si>
    <t>Sven Breitenbach</t>
  </si>
  <si>
    <t>Handel mit Teppich, Farben,</t>
  </si>
  <si>
    <t>Tapeten u. Zubehör</t>
  </si>
  <si>
    <t>Rollberg 19</t>
  </si>
  <si>
    <t>20220411220400;</t>
  </si>
  <si>
    <t>Sven Brückner</t>
  </si>
  <si>
    <t>Ahornweg 6</t>
  </si>
  <si>
    <t>Sven Brückner &amp; Tobias Körner</t>
  </si>
  <si>
    <t>GbR - Fahrradhandel -</t>
  </si>
  <si>
    <t>20210213011033;</t>
  </si>
  <si>
    <t>Sven Busse</t>
  </si>
  <si>
    <t>Wilhelmshäuser Str. 27</t>
  </si>
  <si>
    <t>20220124084638;</t>
  </si>
  <si>
    <t>Sven Eichelberger</t>
  </si>
  <si>
    <t>Sven Feuerhahn</t>
  </si>
  <si>
    <t>James-Franck-Ring 34</t>
  </si>
  <si>
    <t>Sven Gippert</t>
  </si>
  <si>
    <t>Therese-Huber-Str. 19</t>
  </si>
  <si>
    <t>Sven Graf</t>
  </si>
  <si>
    <t>Raiffeisenstr. 25</t>
  </si>
  <si>
    <t>Sven Hansen</t>
  </si>
  <si>
    <t>20220531155537;</t>
  </si>
  <si>
    <t>20220525160158;</t>
  </si>
  <si>
    <t>Sven Hellenbrand</t>
  </si>
  <si>
    <t>Pizza-Eck</t>
  </si>
  <si>
    <t>Pizza-Eck Mittelschänke</t>
  </si>
  <si>
    <t>Otto-Haberlandt-Str. 22</t>
  </si>
  <si>
    <t>Sven Hemetsberger</t>
  </si>
  <si>
    <t>Zeitschriftenhandel u.</t>
  </si>
  <si>
    <t>Toto-Lotto Annahmestelle</t>
  </si>
  <si>
    <t>20200721133236;</t>
  </si>
  <si>
    <t>Svenja Becker</t>
  </si>
  <si>
    <t>Wagnerstr. 3</t>
  </si>
  <si>
    <t>Svenja Egert</t>
  </si>
  <si>
    <t>Talstr. 25</t>
  </si>
  <si>
    <t>Svenja Fuchs</t>
  </si>
  <si>
    <t>Lerchenbreite 25</t>
  </si>
  <si>
    <t>Svenja Gutsch</t>
  </si>
  <si>
    <t>Friedländer Weg 13a</t>
  </si>
  <si>
    <t>Svenja Jahn</t>
  </si>
  <si>
    <t>20201006221737;</t>
  </si>
  <si>
    <t>Svenja Mönning</t>
  </si>
  <si>
    <t>Svenja Steinmetzer</t>
  </si>
  <si>
    <t>20220124221254;</t>
  </si>
  <si>
    <t>Sven Jensen</t>
  </si>
  <si>
    <t>Zur Hohen Warte 15d</t>
  </si>
  <si>
    <t>20210204221626;</t>
  </si>
  <si>
    <t>Rosenweg 34a</t>
  </si>
  <si>
    <t>Sven Meyer</t>
  </si>
  <si>
    <t>Sven Moenkemeyer</t>
  </si>
  <si>
    <t>Sven Müller</t>
  </si>
  <si>
    <t>Fahrschule Sven Müller -</t>
  </si>
  <si>
    <t>DEIN ZIEL IST UNSER WEG</t>
  </si>
  <si>
    <t>Niemetalstr. 23</t>
  </si>
  <si>
    <t>20220321104805;</t>
  </si>
  <si>
    <t>Sven Obermann</t>
  </si>
  <si>
    <t>Sven Olaf Masanek</t>
  </si>
  <si>
    <t>Quellenweg 7</t>
  </si>
  <si>
    <t>Sven Peiffer</t>
  </si>
  <si>
    <t>Eifelweg 49</t>
  </si>
  <si>
    <t>Sven Peinemann</t>
  </si>
  <si>
    <t>Förster Str. 158</t>
  </si>
  <si>
    <t>Sven Riddel</t>
  </si>
  <si>
    <t>Am Hopfenberg 24</t>
  </si>
  <si>
    <t>Sven Schäfer</t>
  </si>
  <si>
    <t>Casotto Secondo</t>
  </si>
  <si>
    <t>20211007090940;</t>
  </si>
  <si>
    <t>Sven Sigel</t>
  </si>
  <si>
    <t>Sven Spitzley</t>
  </si>
  <si>
    <t>Sven Sporleder</t>
  </si>
  <si>
    <t>Sven Theuerzeit</t>
  </si>
  <si>
    <t>Metallbaumeister</t>
  </si>
  <si>
    <t>20210303143439;</t>
  </si>
  <si>
    <t>Sven Thomas</t>
  </si>
  <si>
    <t>Web4Professionals</t>
  </si>
  <si>
    <t>Hinterdorfstr. 18</t>
  </si>
  <si>
    <t>Sven u. Bianca Köster</t>
  </si>
  <si>
    <t>20211022220449;</t>
  </si>
  <si>
    <t>Sven Uecker</t>
  </si>
  <si>
    <t>Einzelhandel mit E-Zigaretten</t>
  </si>
  <si>
    <t>Sven u. Frauke Petry</t>
  </si>
  <si>
    <t>Robert-Koch-Str. 12</t>
  </si>
  <si>
    <t>Sven-Ulrich Olschinka</t>
  </si>
  <si>
    <t>Niedergandern 2</t>
  </si>
  <si>
    <t>Sven Wiesner</t>
  </si>
  <si>
    <t>Taubenbreite 29</t>
  </si>
  <si>
    <t>Sven Withus &amp; Fabian Pothe GbR</t>
  </si>
  <si>
    <t>Sven Wode</t>
  </si>
  <si>
    <t>Großer Knollen 1</t>
  </si>
  <si>
    <t>20200807093544;</t>
  </si>
  <si>
    <t>Sveriges Lantbruksuniversitet</t>
  </si>
  <si>
    <t>Sitz in Schweden</t>
  </si>
  <si>
    <t>Svetlana Steblov</t>
  </si>
  <si>
    <t>Svetlana Topolski</t>
  </si>
  <si>
    <t>Good-Food</t>
  </si>
  <si>
    <t>SV Förste von 1928 e.V.</t>
  </si>
  <si>
    <t>SV Germania Breitenberg e.V.</t>
  </si>
  <si>
    <t>Weiber Weg</t>
  </si>
  <si>
    <t>SVG Göttingen 07 e.V.</t>
  </si>
  <si>
    <t>SV Groß Ellershausen</t>
  </si>
  <si>
    <t>Hetjershausen e. V.</t>
  </si>
  <si>
    <t>Hetjershäuser Weg 28</t>
  </si>
  <si>
    <t>Sviklis GmbH</t>
  </si>
  <si>
    <t>Förster Str. 164</t>
  </si>
  <si>
    <t>20220429094935;</t>
  </si>
  <si>
    <t>SV Imbsen e.V.</t>
  </si>
  <si>
    <t>Am Silberberg 17</t>
  </si>
  <si>
    <t>SV Rotenberg  e.V.</t>
  </si>
  <si>
    <t>Potsdamer Str. 2</t>
  </si>
  <si>
    <t>SV Rot-Weiss Obernfeld e. V.</t>
  </si>
  <si>
    <t>c/o Erwin Rudolph</t>
  </si>
  <si>
    <t>Doergesring 37</t>
  </si>
  <si>
    <t>SV Schedetal Volkmarshausen</t>
  </si>
  <si>
    <t>1907 e.V.</t>
  </si>
  <si>
    <t>Göttinger Landstr. 38</t>
  </si>
  <si>
    <t>SV Südharz Walkenried e.V.</t>
  </si>
  <si>
    <t>SV Viktora Bad Grund e. V.</t>
  </si>
  <si>
    <t>z. Hd. Herrn Paul Kern</t>
  </si>
  <si>
    <t>Am Rösteberg 29</t>
  </si>
  <si>
    <t>SV Viktoria Gerblingerode</t>
  </si>
  <si>
    <t>1912 e.V.</t>
  </si>
  <si>
    <t>Brückenstr. 14</t>
  </si>
  <si>
    <t>Swana-Julia Barwing</t>
  </si>
  <si>
    <t>Dr. Jürgen Barwing</t>
  </si>
  <si>
    <t>Stegemühlenweg 1</t>
  </si>
  <si>
    <t>SWAN Ventures</t>
  </si>
  <si>
    <t>In der Klappe 14</t>
  </si>
  <si>
    <t>20201208083458;</t>
  </si>
  <si>
    <t>Swaprad GmbH Göttingen -</t>
  </si>
  <si>
    <t>Rechtskreis West</t>
  </si>
  <si>
    <t>20220711220727;</t>
  </si>
  <si>
    <t>swb AG</t>
  </si>
  <si>
    <t>Ferienheim Sieber in Herzberg</t>
  </si>
  <si>
    <t>An der Sieber 175</t>
  </si>
  <si>
    <t>SW Bau Dachdecker- und</t>
  </si>
  <si>
    <t>Maurergesellschaft UG</t>
  </si>
  <si>
    <t>Unterdorf 27</t>
  </si>
  <si>
    <t>Sweet Little Thing</t>
  </si>
  <si>
    <t>20220331131749;</t>
  </si>
  <si>
    <t>Swen Hage</t>
  </si>
  <si>
    <t>Swen Nörtemann</t>
  </si>
  <si>
    <t>Kfz-Handel mit Gebrauchtwagen</t>
  </si>
  <si>
    <t>Fasanenweg 9</t>
  </si>
  <si>
    <t>Swen Willig</t>
  </si>
  <si>
    <t>Amselweg 22</t>
  </si>
  <si>
    <t>Swiss Europe Ltd.</t>
  </si>
  <si>
    <t>Swiss Europe PR Ltd</t>
  </si>
  <si>
    <t>SWISS INSUREVOLUTION PARTNERS</t>
  </si>
  <si>
    <t>Holding  Deutschland</t>
  </si>
  <si>
    <t>20210217151134;</t>
  </si>
  <si>
    <t>SW Logistics</t>
  </si>
  <si>
    <t>Sergej Wert</t>
  </si>
  <si>
    <t>Bovender Str. 15</t>
  </si>
  <si>
    <t>20201101223052;</t>
  </si>
  <si>
    <t>SwS Göttingen GmbH</t>
  </si>
  <si>
    <t>20201016110944;</t>
  </si>
  <si>
    <t>Sybil Henning</t>
  </si>
  <si>
    <t>Film- u.Theaterproduktion e.K.</t>
  </si>
  <si>
    <t>Sybille Cartellieri</t>
  </si>
  <si>
    <t>Alexander Cartellieri</t>
  </si>
  <si>
    <t>Hermann-Föge-Weg 15</t>
  </si>
  <si>
    <t>Sybille Maurer</t>
  </si>
  <si>
    <t>Sybille Neumann e.K.</t>
  </si>
  <si>
    <t>Hannoversche Str. 43a</t>
  </si>
  <si>
    <t>20220228221931;</t>
  </si>
  <si>
    <t>Sybille Neumann e.Kfm.</t>
  </si>
  <si>
    <t>20220202230238;</t>
  </si>
  <si>
    <t>Sybille Schröder</t>
  </si>
  <si>
    <t>Am Weißen Steine 6</t>
  </si>
  <si>
    <t>SYBX Group SARL-S</t>
  </si>
  <si>
    <t>20211015080243;</t>
  </si>
  <si>
    <t>SYCOR GmbH</t>
  </si>
  <si>
    <t>20220628231636;</t>
  </si>
  <si>
    <t>20220627222020;</t>
  </si>
  <si>
    <t>20220628231634;</t>
  </si>
  <si>
    <t>20220627222019;</t>
  </si>
  <si>
    <t>SYCOR mbs GmbH</t>
  </si>
  <si>
    <t>20220628231659;</t>
  </si>
  <si>
    <t>Sylke Hoffmann</t>
  </si>
  <si>
    <t>Steuerfachwirtin</t>
  </si>
  <si>
    <t>20201208121140;</t>
  </si>
  <si>
    <t>Sylke Stratmann</t>
  </si>
  <si>
    <t>Primelweg 5</t>
  </si>
  <si>
    <t>Sylvana Karacalar</t>
  </si>
  <si>
    <t>20220506092155;</t>
  </si>
  <si>
    <t>Sylvester Märten GmbH</t>
  </si>
  <si>
    <t>Sylvia Binkenstein</t>
  </si>
  <si>
    <t>Sylvia Jeschina</t>
  </si>
  <si>
    <t>Am Kampe 3</t>
  </si>
  <si>
    <t>Sylvia Kirchhoff</t>
  </si>
  <si>
    <t>Sylvia Körber</t>
  </si>
  <si>
    <t>Sylvia Krauel-Monecke</t>
  </si>
  <si>
    <t>Fuhrbacher Str. 7</t>
  </si>
  <si>
    <t>20210527223441;</t>
  </si>
  <si>
    <t>Sylvia Kuhlmann-Hölzel</t>
  </si>
  <si>
    <t>Schildweg 28G</t>
  </si>
  <si>
    <t>Sylvia Rothämel</t>
  </si>
  <si>
    <t>Birkenbreite 9</t>
  </si>
  <si>
    <t>Sylvia Schuster</t>
  </si>
  <si>
    <t>Am Mühlenberg 24</t>
  </si>
  <si>
    <t>Sylvia Schwer</t>
  </si>
  <si>
    <t>Büro- und Buchführungsservice</t>
  </si>
  <si>
    <t>Hinterdorfstr. 15a</t>
  </si>
  <si>
    <t>Sylvia Sennewald</t>
  </si>
  <si>
    <t>Merkelstr. 49</t>
  </si>
  <si>
    <t>Sylvia Speck</t>
  </si>
  <si>
    <t>Bebelstr. 41</t>
  </si>
  <si>
    <t>Sylvia Sperling</t>
  </si>
  <si>
    <t>Sylvia Stein</t>
  </si>
  <si>
    <t>Sylvia Wasserthal</t>
  </si>
  <si>
    <t>Sylvia Wodtke</t>
  </si>
  <si>
    <t>Sylvia Wüstefeld</t>
  </si>
  <si>
    <t>Apothekenstr. 9 - 11</t>
  </si>
  <si>
    <t>symbiofoods GmbH</t>
  </si>
  <si>
    <t>Schopenhauerweg 12</t>
  </si>
  <si>
    <t>20211026082143;</t>
  </si>
  <si>
    <t>SymProCon GbR, Sven Lange,</t>
  </si>
  <si>
    <t>Lars Linnemann, Holger Rambach</t>
  </si>
  <si>
    <t>und Ralph Winterhalter</t>
  </si>
  <si>
    <t>Synaccon Schruff und Wellbrock</t>
  </si>
  <si>
    <t>Konrad-Adenauer-Str. 45</t>
  </si>
  <si>
    <t>Synaptic Systems GmbH</t>
  </si>
  <si>
    <t>20220511075611;</t>
  </si>
  <si>
    <t>sysclean - Reinigen mit System</t>
  </si>
  <si>
    <t>Kattge &amp; Böhme GbR</t>
  </si>
  <si>
    <t>Hinterdorfstr. 25</t>
  </si>
  <si>
    <t>Systemberatung Hofmann</t>
  </si>
  <si>
    <t>Inh Hans-Jürgen Hofmann</t>
  </si>
  <si>
    <t>Systemberatung MH GmbH</t>
  </si>
  <si>
    <t>Eschenberg 2</t>
  </si>
  <si>
    <t>System-Büro Struckmeier GmbH</t>
  </si>
  <si>
    <t>Büro- u. Objekteinrichtungen</t>
  </si>
  <si>
    <t>Karl-Arnold-Str. 4</t>
  </si>
  <si>
    <t>Systemhaus Griebsch GmbH</t>
  </si>
  <si>
    <t>Hasselfelder Weg 3</t>
  </si>
  <si>
    <t>Systempartner Langheim</t>
  </si>
  <si>
    <t>Computervertrieb GmbH</t>
  </si>
  <si>
    <t>Szczepan Dylag und</t>
  </si>
  <si>
    <t>Izabela Dylag GbR</t>
  </si>
  <si>
    <t>Clausthaler Str 40a</t>
  </si>
  <si>
    <t>20220321112055;</t>
  </si>
  <si>
    <t>SZT Schleif- und</t>
  </si>
  <si>
    <t>Zerspanungstechnik GmbH</t>
  </si>
  <si>
    <t>SZW-Immobilien GmbH &amp; Co KG</t>
  </si>
  <si>
    <t>Von-Bar-Str. 22</t>
  </si>
  <si>
    <t>20220516220448;</t>
  </si>
  <si>
    <t>Tabac &amp; Co - Karstadt</t>
  </si>
  <si>
    <t>Tuncay Erengil</t>
  </si>
  <si>
    <t>Tabak Bötticher</t>
  </si>
  <si>
    <t>Inh Beate Kosmaty</t>
  </si>
  <si>
    <t>Jan Frederik Baitz</t>
  </si>
  <si>
    <t>Tabtim Siam Massage</t>
  </si>
  <si>
    <t>Jenwuth Sertsri</t>
  </si>
  <si>
    <t>Tafelkultur 2001 e. V.</t>
  </si>
  <si>
    <t>Zentrale Verwaltung</t>
  </si>
  <si>
    <t>Wiesenstr. 34</t>
  </si>
  <si>
    <t>Täfler Beteiligungs- und</t>
  </si>
  <si>
    <t>Tafun Dönmez</t>
  </si>
  <si>
    <t>20200916115158;</t>
  </si>
  <si>
    <t>Tagespflege Am See GmbH</t>
  </si>
  <si>
    <t>Beekweg 8</t>
  </si>
  <si>
    <t>20220110144938;</t>
  </si>
  <si>
    <t>Tagespflege an der Hahle GmbH</t>
  </si>
  <si>
    <t>20211013103001;</t>
  </si>
  <si>
    <t>Tagespflegehaus</t>
  </si>
  <si>
    <t>Hospitalstr. 20</t>
  </si>
  <si>
    <t>Tagespflegestätte</t>
  </si>
  <si>
    <t>Mario Mros</t>
  </si>
  <si>
    <t>20151109113037;</t>
  </si>
  <si>
    <t>Tahlia Göttingen Kauf Park</t>
  </si>
  <si>
    <t>Tahlo Onal</t>
  </si>
  <si>
    <t>20211025220842;</t>
  </si>
  <si>
    <t>Tahmaz Dienstleistungen</t>
  </si>
  <si>
    <t>Kleinunternehmer</t>
  </si>
  <si>
    <t>Schlesische Str. 28</t>
  </si>
  <si>
    <t>20210311083355;</t>
  </si>
  <si>
    <t>Tai Quoc Le</t>
  </si>
  <si>
    <t>Import- u Export von Bau-</t>
  </si>
  <si>
    <t>maschinen</t>
  </si>
  <si>
    <t>Tai's Bistro</t>
  </si>
  <si>
    <t>Anh Tu Nguyen</t>
  </si>
  <si>
    <t>Taiwo Ojurongbe</t>
  </si>
  <si>
    <t>take over microcomputer</t>
  </si>
  <si>
    <t>Inh. Martin Kühn e.K.</t>
  </si>
  <si>
    <t>Lotzestr. 6q</t>
  </si>
  <si>
    <t>Takko Holding GmbH</t>
  </si>
  <si>
    <t>20200814094136;</t>
  </si>
  <si>
    <t>20200903220316;</t>
  </si>
  <si>
    <t>20200812221058;</t>
  </si>
  <si>
    <t>Talaska-Bode</t>
  </si>
  <si>
    <t>Beate Bode</t>
  </si>
  <si>
    <t>Förster Str. 103</t>
  </si>
  <si>
    <t>Talat Salmann</t>
  </si>
  <si>
    <t>Talenthaus Recruiting GbR</t>
  </si>
  <si>
    <t>Julia Stollberg-Döring</t>
  </si>
  <si>
    <t>Talkline Store</t>
  </si>
  <si>
    <t>Talo Warenhandels GmbH</t>
  </si>
  <si>
    <t>Papenhöher Weg 6</t>
  </si>
  <si>
    <t>talVaro  GmbH</t>
  </si>
  <si>
    <t>20211002035944;</t>
  </si>
  <si>
    <t>Tamara Hagedorn</t>
  </si>
  <si>
    <t>Tamara Mörer</t>
  </si>
  <si>
    <t>Auf dem Bui 8</t>
  </si>
  <si>
    <t>Zentrum für Osteopatische</t>
  </si>
  <si>
    <t>Medizin ZOM</t>
  </si>
  <si>
    <t>20210101230850;</t>
  </si>
  <si>
    <t>Tandem Counselling Ltd.</t>
  </si>
  <si>
    <t>Tandem Göttingen e.V.</t>
  </si>
  <si>
    <t>Birkenweg 9</t>
  </si>
  <si>
    <t>Tandem Personallogistik und</t>
  </si>
  <si>
    <t>Dienstleistungen Göttingen</t>
  </si>
  <si>
    <t>20220615031421;</t>
  </si>
  <si>
    <t>Taner Bekir</t>
  </si>
  <si>
    <t>Taner Güdücü</t>
  </si>
  <si>
    <t>Herzberger Str. 60</t>
  </si>
  <si>
    <t>20210901233014;</t>
  </si>
  <si>
    <t>Tania Kuchenbuch</t>
  </si>
  <si>
    <t>Fuldaweg 14</t>
  </si>
  <si>
    <t>Tanja Armbrecht</t>
  </si>
  <si>
    <t>Publicity -- Das Werbeteam</t>
  </si>
  <si>
    <t>Meierbreite 2a</t>
  </si>
  <si>
    <t>20220701234046;</t>
  </si>
  <si>
    <t>Tanja Behne</t>
  </si>
  <si>
    <t>Tanja Bete</t>
  </si>
  <si>
    <t>Elsbeerring 28</t>
  </si>
  <si>
    <t>Tanja Büscher e.K.</t>
  </si>
  <si>
    <t>20220204093946;</t>
  </si>
  <si>
    <t>Tanja  Dewald</t>
  </si>
  <si>
    <t>20220516220613;</t>
  </si>
  <si>
    <t>Tanja Dietrich</t>
  </si>
  <si>
    <t>Tanja Dornieden</t>
  </si>
  <si>
    <t>Mittelstr. 5</t>
  </si>
  <si>
    <t>20210910092309;</t>
  </si>
  <si>
    <t>Tanja Eigenbrod</t>
  </si>
  <si>
    <t>ISA Beau Schmuckvertrieb</t>
  </si>
  <si>
    <t>Raiffeisenstr. 18</t>
  </si>
  <si>
    <t>Tanja Fenz</t>
  </si>
  <si>
    <t>WingTsun Kampfkunstzentrum</t>
  </si>
  <si>
    <t>Tanja Gröger</t>
  </si>
  <si>
    <t>Papendiek 31 - 32</t>
  </si>
  <si>
    <t>Patcom</t>
  </si>
  <si>
    <t>20201101223524;</t>
  </si>
  <si>
    <t>Postfiliale im Kaufpark</t>
  </si>
  <si>
    <t>20220201231654;</t>
  </si>
  <si>
    <t>Tanja Hager</t>
  </si>
  <si>
    <t>Parkstr. 15</t>
  </si>
  <si>
    <t>20210215222326;</t>
  </si>
  <si>
    <t>Tanja Hausmann</t>
  </si>
  <si>
    <t>Restaurant Altes Backhaus</t>
  </si>
  <si>
    <t>20220523101325;</t>
  </si>
  <si>
    <t>Tanja Jänicke</t>
  </si>
  <si>
    <t>Eichsfeldstr. 36</t>
  </si>
  <si>
    <t>Tanja Krohn</t>
  </si>
  <si>
    <t>Raseweg 5b</t>
  </si>
  <si>
    <t>20211027134407;</t>
  </si>
  <si>
    <t>Tanja Lee-Förster</t>
  </si>
  <si>
    <t>Heiztechnik</t>
  </si>
  <si>
    <t>Tanja Leßmann</t>
  </si>
  <si>
    <t>Veckerhäger Str. 54</t>
  </si>
  <si>
    <t>20220222020208;</t>
  </si>
  <si>
    <t>Im Kolke 20e</t>
  </si>
  <si>
    <t>Tanja Lojewski</t>
  </si>
  <si>
    <t>An der Fulda 19</t>
  </si>
  <si>
    <t>Tanja März</t>
  </si>
  <si>
    <t>Tanja Miritz</t>
  </si>
  <si>
    <t>Tanja Oelmann</t>
  </si>
  <si>
    <t>Wilhelm-Weber-Str. 8</t>
  </si>
  <si>
    <t>Tanja Rentzsch</t>
  </si>
  <si>
    <t>Tanjas Leckerladen</t>
  </si>
  <si>
    <t>Harzstr. 61</t>
  </si>
  <si>
    <t>Tanja Ropeter</t>
  </si>
  <si>
    <t>Bergstr. 29</t>
  </si>
  <si>
    <t>Tanja Schack</t>
  </si>
  <si>
    <t>Tanja Scheuermann-Lampe</t>
  </si>
  <si>
    <t>Tanja Schuchardt</t>
  </si>
  <si>
    <t>Tanja Schu e. Kfr.</t>
  </si>
  <si>
    <t>Brückenstr. 1</t>
  </si>
  <si>
    <t>20220124221725;</t>
  </si>
  <si>
    <t>Tanja`s Fußpflege Studio</t>
  </si>
  <si>
    <t>Gerhard Dabelstein und</t>
  </si>
  <si>
    <t>Monika Dabelstein GbR</t>
  </si>
  <si>
    <t>Tanja Stockmann</t>
  </si>
  <si>
    <t>Beerenstr. 12</t>
  </si>
  <si>
    <t>Tanja Stolberg</t>
  </si>
  <si>
    <t>20211101231621;</t>
  </si>
  <si>
    <t>Tanja Susnica</t>
  </si>
  <si>
    <t>Reinigungsdienstleistungen</t>
  </si>
  <si>
    <t>Am Winterberg 38</t>
  </si>
  <si>
    <t>Tanja Thomae</t>
  </si>
  <si>
    <t>20220627120413;</t>
  </si>
  <si>
    <t>Tanja Tichanow</t>
  </si>
  <si>
    <t>Sportkantine</t>
  </si>
  <si>
    <t>Fährweg 28</t>
  </si>
  <si>
    <t>Tanja u. Marc Gloede</t>
  </si>
  <si>
    <t>In der Lehmkuhle 20</t>
  </si>
  <si>
    <t>Tanja und Andreas Klein</t>
  </si>
  <si>
    <t>Tanja Wallas</t>
  </si>
  <si>
    <t>Tanja Wehr</t>
  </si>
  <si>
    <t>Sketchnotelovers</t>
  </si>
  <si>
    <t>Im Beek 5</t>
  </si>
  <si>
    <t>Tanja Weide</t>
  </si>
  <si>
    <t>Heikenbergstr. 38</t>
  </si>
  <si>
    <t>Knollenstr. 40</t>
  </si>
  <si>
    <t>20220621220538;</t>
  </si>
  <si>
    <t>Tanja Wendzick</t>
  </si>
  <si>
    <t>Sennickerode 5</t>
  </si>
  <si>
    <t>Tanja Wittenberg</t>
  </si>
  <si>
    <t>Oberer Ristchenweg 6b</t>
  </si>
  <si>
    <t>Tankanlagen u. Wartungsdienst</t>
  </si>
  <si>
    <t>Norbert Lucht</t>
  </si>
  <si>
    <t>Schöne Aussicht 60 a</t>
  </si>
  <si>
    <t>Tankstelle Göttingen Ost</t>
  </si>
  <si>
    <t>20220421111645;</t>
  </si>
  <si>
    <t>Tankstelle Göttingen West</t>
  </si>
  <si>
    <t>20220421111610;</t>
  </si>
  <si>
    <t>Tan &amp; Moments</t>
  </si>
  <si>
    <t>Hofmann und Schwirzke GbR</t>
  </si>
  <si>
    <t>Tannenhof Fachpflegeheime GmbH</t>
  </si>
  <si>
    <t>20220701093711;</t>
  </si>
  <si>
    <t>Tannenpark Freizeit GmbH</t>
  </si>
  <si>
    <t>Auenstr. 3</t>
  </si>
  <si>
    <t>Tan UG</t>
  </si>
  <si>
    <t>Tanzbar Almhütte</t>
  </si>
  <si>
    <t>Cihan A. Yavuz</t>
  </si>
  <si>
    <t>Seb-Kneipp-Promenade 11</t>
  </si>
  <si>
    <t>Tanzbar Le Cartier</t>
  </si>
  <si>
    <t>Inh. Manfred Korbmacher</t>
  </si>
  <si>
    <t>Hannoversche Str. 86</t>
  </si>
  <si>
    <t>Tanzhaus Mielke - Inh. Kai</t>
  </si>
  <si>
    <t>Mielke</t>
  </si>
  <si>
    <t>Untere Leege 2</t>
  </si>
  <si>
    <t>20220621102056;</t>
  </si>
  <si>
    <t>Tanzschule Rynkar GbR</t>
  </si>
  <si>
    <t>Artur und Iwona Rynkar</t>
  </si>
  <si>
    <t>Jasmin Dietrich-Podworny</t>
  </si>
  <si>
    <t>TanzZentrum Göttingen</t>
  </si>
  <si>
    <t>Ulrike Grell</t>
  </si>
  <si>
    <t>Am Wochenmarkt 24</t>
  </si>
  <si>
    <t>Tapeten und Möbelhaus</t>
  </si>
  <si>
    <t>Inh. Rudi Steckel</t>
  </si>
  <si>
    <t>Tappe-Haus GbR</t>
  </si>
  <si>
    <t>Vertrieb v Holzhäusern nach</t>
  </si>
  <si>
    <t>kanadischen Blockbauverfahren</t>
  </si>
  <si>
    <t>Tara Dougherty</t>
  </si>
  <si>
    <t>Benzstraße 3a</t>
  </si>
  <si>
    <t>Tarek Dawood</t>
  </si>
  <si>
    <t>Imbiss Damas</t>
  </si>
  <si>
    <t>20201117140824;</t>
  </si>
  <si>
    <t>TARGOBANK AG</t>
  </si>
  <si>
    <t>Prinzenstr. 6</t>
  </si>
  <si>
    <t>20220628110455;</t>
  </si>
  <si>
    <t>Tasch, Daniel</t>
  </si>
  <si>
    <t>Verleih und Transport</t>
  </si>
  <si>
    <t>von Motorrädern</t>
  </si>
  <si>
    <t>Weberwiesen 10</t>
  </si>
  <si>
    <t>20220602221251;</t>
  </si>
  <si>
    <t>Taste of India</t>
  </si>
  <si>
    <t>Sarwan und Daljit Singh  GbR</t>
  </si>
  <si>
    <t>20200925115724;</t>
  </si>
  <si>
    <t>Tasty D</t>
  </si>
  <si>
    <t>Tatiana Arnold</t>
  </si>
  <si>
    <t>20211126220817;</t>
  </si>
  <si>
    <t>Tatjana Emmeluth</t>
  </si>
  <si>
    <t>Am Südhang 7</t>
  </si>
  <si>
    <t>Tatjana Ganagin</t>
  </si>
  <si>
    <t>DEKOFLOR Design</t>
  </si>
  <si>
    <t>Tatjana Gottschalk</t>
  </si>
  <si>
    <t>20220316151311;</t>
  </si>
  <si>
    <t>Tatjana Schlossbauer</t>
  </si>
  <si>
    <t>LALANKA</t>
  </si>
  <si>
    <t>20220402022633;</t>
  </si>
  <si>
    <t>Tatjana Schröter</t>
  </si>
  <si>
    <t>Kaltenhagen 21</t>
  </si>
  <si>
    <t>Tatjana Wagner-Toben</t>
  </si>
  <si>
    <t>Postdienstleistungen</t>
  </si>
  <si>
    <t>Tatjana Zokur</t>
  </si>
  <si>
    <t>Backwareneinzelhandel</t>
  </si>
  <si>
    <t>Tatyana Krivobokova</t>
  </si>
  <si>
    <t>Tatyana Sokur</t>
  </si>
  <si>
    <t>Tagescafé</t>
  </si>
  <si>
    <t>Tauchen und Mehr GbR</t>
  </si>
  <si>
    <t>Uwe Schüßler, Uwe Heeg,</t>
  </si>
  <si>
    <t>V. Kuhne</t>
  </si>
  <si>
    <t>Hermannshäger Str. 20</t>
  </si>
  <si>
    <t>Taulant Kapa</t>
  </si>
  <si>
    <t>Elmweg 13</t>
  </si>
  <si>
    <t>20211209142412;</t>
  </si>
  <si>
    <t>Taverna Hellas</t>
  </si>
  <si>
    <t>Dimitrios Pritsinis</t>
  </si>
  <si>
    <t>Taverne Arianti</t>
  </si>
  <si>
    <t>Inh Marianthi Dimitriou</t>
  </si>
  <si>
    <t>Tavola Einzelhandel</t>
  </si>
  <si>
    <t>Porzellan u Küchenartikel</t>
  </si>
  <si>
    <t>Dietmar Graf</t>
  </si>
  <si>
    <t>20220402032238;</t>
  </si>
  <si>
    <t>Tawfeek Matani</t>
  </si>
  <si>
    <t>20220329055846;</t>
  </si>
  <si>
    <t>Tawfik</t>
  </si>
  <si>
    <t>Taxel UG (haftungsbeschränkt)</t>
  </si>
  <si>
    <t>Taxi 2005 GmbH i. G.</t>
  </si>
  <si>
    <t>Taxi 65000 UG</t>
  </si>
  <si>
    <t>Levinstr. 3</t>
  </si>
  <si>
    <t>20220616024800;</t>
  </si>
  <si>
    <t>Taxi</t>
  </si>
  <si>
    <t>Amir Bakhthiari</t>
  </si>
  <si>
    <t>Am Kreuze 14</t>
  </si>
  <si>
    <t>Taxi Avanti Personenbeförde-</t>
  </si>
  <si>
    <t>ungs- u. Dienstleistungs GmbH</t>
  </si>
  <si>
    <t>Im Körbchen 12</t>
  </si>
  <si>
    <t>Taxi Besitzer Vereinigung</t>
  </si>
  <si>
    <t>Göttinger Funk Taxi Zentrale</t>
  </si>
  <si>
    <t>20220407112607;</t>
  </si>
  <si>
    <t>Grundstücks-GbR</t>
  </si>
  <si>
    <t>A-Taxi UG (haftungsbeschränkt)</t>
  </si>
  <si>
    <t>20220402071122;</t>
  </si>
  <si>
    <t>Cvijetin Kulic</t>
  </si>
  <si>
    <t>Gilda Shoeibi</t>
  </si>
  <si>
    <t>Taxibetrieb  Rahman Izadi</t>
  </si>
  <si>
    <t>Bertha-von-Suttner-Str 20</t>
  </si>
  <si>
    <t>Taxi Blitz GmbH .</t>
  </si>
  <si>
    <t>20210318090749;</t>
  </si>
  <si>
    <t>Taxi Engel GmbH</t>
  </si>
  <si>
    <t>Mietwagen-Kleinbus</t>
  </si>
  <si>
    <t>Taxi HA+RA</t>
  </si>
  <si>
    <t>Negar Hadi Varnamkhasti</t>
  </si>
  <si>
    <t>Ludwig-Prandtl-Str. 24</t>
  </si>
  <si>
    <t>Taxi &amp; Mietwagen</t>
  </si>
  <si>
    <t>Jörg Patze</t>
  </si>
  <si>
    <t>20211102001613;</t>
  </si>
  <si>
    <t>Taxi-RUBA GmbH</t>
  </si>
  <si>
    <t>Westring 9</t>
  </si>
  <si>
    <t>Taxiruf Braatz</t>
  </si>
  <si>
    <t>Friedhelm Braatz</t>
  </si>
  <si>
    <t>Panoramaweg 34</t>
  </si>
  <si>
    <t>Taxi Service Night &amp; Day GmbH</t>
  </si>
  <si>
    <t>20220316115916;</t>
  </si>
  <si>
    <t>Taxi Smidt e. K.</t>
  </si>
  <si>
    <t>Waldemar Piechatzek</t>
  </si>
  <si>
    <t>Dornbüh 6</t>
  </si>
  <si>
    <t>20220402001408;</t>
  </si>
  <si>
    <t>Taxi Steffanowski</t>
  </si>
  <si>
    <t>Lea Steffanowski-Kerl</t>
  </si>
  <si>
    <t>20220414220506;</t>
  </si>
  <si>
    <t>Taxi Stemmer</t>
  </si>
  <si>
    <t>Hakan Colak</t>
  </si>
  <si>
    <t>20211122064221;</t>
  </si>
  <si>
    <t>Taxi Team GmbH</t>
  </si>
  <si>
    <t>Taxi und Mietwagen</t>
  </si>
  <si>
    <t>20200819131009;</t>
  </si>
  <si>
    <t>Anja Stöpler</t>
  </si>
  <si>
    <t>Schützenplatz 1</t>
  </si>
  <si>
    <t>Taxiunternehmen biba GbR</t>
  </si>
  <si>
    <t>Hoshang Nadjimi und Bahram Mav</t>
  </si>
  <si>
    <t>20210629134300;</t>
  </si>
  <si>
    <t>Taxi-Unternehmen</t>
  </si>
  <si>
    <t>Carsten Langs</t>
  </si>
  <si>
    <t>Petrosilienstr. 5</t>
  </si>
  <si>
    <t>Faramarz Sourati Marani -</t>
  </si>
  <si>
    <t>Abdolghazem Sadafizadeh GbR</t>
  </si>
  <si>
    <t>Nasir &amp; Sadafisadeh  GbR</t>
  </si>
  <si>
    <t>20220402034908;</t>
  </si>
  <si>
    <t>Taxi Völke</t>
  </si>
  <si>
    <t>Inh Bernd Völke</t>
  </si>
  <si>
    <t>Veckerhäger Str. 85</t>
  </si>
  <si>
    <t>Tcae-Cim Center</t>
  </si>
  <si>
    <t>Inh. Eleonore Sievert</t>
  </si>
  <si>
    <t>Gaußstr. 44</t>
  </si>
  <si>
    <t>TC Bad Grund e.V.</t>
  </si>
  <si>
    <t>Teufelstal</t>
  </si>
  <si>
    <t>TC Grün-Weiß Bad Sachsa e.V.</t>
  </si>
  <si>
    <t>Bismarckstr. 34-36</t>
  </si>
  <si>
    <t>Tchibo Frisch-Röst-Kaffee GmbH</t>
  </si>
  <si>
    <t>Kornmarkt 19</t>
  </si>
  <si>
    <t>Tchibo GmbH</t>
  </si>
  <si>
    <t>Hauptstr. 104</t>
  </si>
  <si>
    <t>T.C. Hoch- und Tiefbau GmbH</t>
  </si>
  <si>
    <t>Europa-Allee 23</t>
  </si>
  <si>
    <t>20210705063446;</t>
  </si>
  <si>
    <t>TC Pöhlde von 1987 e.V.</t>
  </si>
  <si>
    <t>Sudermannstr. 2</t>
  </si>
  <si>
    <t>TCP Thorsten Cordes &amp; Partner</t>
  </si>
  <si>
    <t>WPG StBG</t>
  </si>
  <si>
    <t>Am Röddenberg 11</t>
  </si>
  <si>
    <t>20220622072126;</t>
  </si>
  <si>
    <t>TC - Transporte</t>
  </si>
  <si>
    <t>Torsten Czwikla</t>
  </si>
  <si>
    <t>Kasseler Landstr. 82</t>
  </si>
  <si>
    <t>TC Treuhand und Consulting</t>
  </si>
  <si>
    <t>TD Autoservice GmbH</t>
  </si>
  <si>
    <t>Kaufland Tankstelle</t>
  </si>
  <si>
    <t>20210614100218;</t>
  </si>
  <si>
    <t>TDO Service GbR</t>
  </si>
  <si>
    <t>Schöne Aussicht 11</t>
  </si>
  <si>
    <t>20210408090520;</t>
  </si>
  <si>
    <t>TDS Schanktechnik UG</t>
  </si>
  <si>
    <t>(haftungeschränkt)</t>
  </si>
  <si>
    <t>TDS Technische Verkaufshilfen</t>
  </si>
  <si>
    <t>u Zubehöre Handels- und</t>
  </si>
  <si>
    <t>Team37 UG(haftungsbeschränkt)</t>
  </si>
  <si>
    <t>20220323111337;</t>
  </si>
  <si>
    <t>Team 3 Retail GmbH &amp; Co. KG</t>
  </si>
  <si>
    <t>20220127092944;</t>
  </si>
  <si>
    <t>TeamEinsNull GmbH</t>
  </si>
  <si>
    <t>20220405151203;</t>
  </si>
  <si>
    <t>Team Immobilien GmbH</t>
  </si>
  <si>
    <t>Mario Zinke</t>
  </si>
  <si>
    <t>20211115081505;</t>
  </si>
  <si>
    <t>Team Toby Fahrschule</t>
  </si>
  <si>
    <t>Tobias Hillmann</t>
  </si>
  <si>
    <t>Mühlenweg 43</t>
  </si>
  <si>
    <t>20210907085646;</t>
  </si>
  <si>
    <t>Team Vertex UG</t>
  </si>
  <si>
    <t>Tebel Dienstleistungs GmbH</t>
  </si>
  <si>
    <t>Techem Energy Services GmbH</t>
  </si>
  <si>
    <t>TECH Industrie-Service GmbH</t>
  </si>
  <si>
    <t>20220427080335;</t>
  </si>
  <si>
    <t>TECH Industrie-Wartung GmbH</t>
  </si>
  <si>
    <t>20220329040446;</t>
  </si>
  <si>
    <t>Techniker Krankenkasse</t>
  </si>
  <si>
    <t>20220210091642;</t>
  </si>
  <si>
    <t>Technik- Malerei Gebr. Müller</t>
  </si>
  <si>
    <t>Techno Firma -Tf Maschinen-</t>
  </si>
  <si>
    <t>&amp; Industrieanlagen GmbH</t>
  </si>
  <si>
    <t>TechnoGel GmbH</t>
  </si>
  <si>
    <t>20210824220617;</t>
  </si>
  <si>
    <t>Technogel Holding GmbH</t>
  </si>
  <si>
    <t>Technolab Bliedung Dental</t>
  </si>
  <si>
    <t>Gläsnerweg 12</t>
  </si>
  <si>
    <t>20210701225959;</t>
  </si>
  <si>
    <t>Technologie Institut Medizin</t>
  </si>
  <si>
    <t>GmbH - TIM</t>
  </si>
  <si>
    <t>Technologie Manufaktur</t>
  </si>
  <si>
    <t>20210816100729;</t>
  </si>
  <si>
    <t>Technologiewerk Quade</t>
  </si>
  <si>
    <t>TECH-PLUS- GmbH</t>
  </si>
  <si>
    <t>20220427074716;</t>
  </si>
  <si>
    <t>Tectum GmbH</t>
  </si>
  <si>
    <t>Tectura SI GmbH</t>
  </si>
  <si>
    <t>TEDi GmbH &amp; Co. KG</t>
  </si>
  <si>
    <t>20201126113635;</t>
  </si>
  <si>
    <t>TEDi GmbH &amp; Co.KG</t>
  </si>
  <si>
    <t>20210817164934;</t>
  </si>
  <si>
    <t>TEDI GmbH &amp; Co.KG</t>
  </si>
  <si>
    <t>Filiale 6080</t>
  </si>
  <si>
    <t>tedox KG</t>
  </si>
  <si>
    <t>An der Burg 4-8</t>
  </si>
  <si>
    <t>20220208035657;</t>
  </si>
  <si>
    <t>20220704225353;</t>
  </si>
  <si>
    <t>Teehaus Kluntje Eugen</t>
  </si>
  <si>
    <t>Schwarzrock</t>
  </si>
  <si>
    <t>Lange-Geismar-Str. 33</t>
  </si>
  <si>
    <t>20220201233706;</t>
  </si>
  <si>
    <t>Teeküche im Theologikum</t>
  </si>
  <si>
    <t>Existenzhilfe e.V.</t>
  </si>
  <si>
    <t>Pl d Göttinger Sieben 2</t>
  </si>
  <si>
    <t>Tee-Paradies</t>
  </si>
  <si>
    <t>Inh Michael Fretter</t>
  </si>
  <si>
    <t>Teffo GmbH GmbH</t>
  </si>
  <si>
    <t>20201215161631;</t>
  </si>
  <si>
    <t>tegut... gute Lebensmittel</t>
  </si>
  <si>
    <t>20220214095417;</t>
  </si>
  <si>
    <t>Teichert Osterode GmbH</t>
  </si>
  <si>
    <t>20220201185808;</t>
  </si>
  <si>
    <t>Teilnehmergemeinschaft der</t>
  </si>
  <si>
    <t>Flurbereinig Rollshausen</t>
  </si>
  <si>
    <t>Teilungs- u Verkoppelungs-</t>
  </si>
  <si>
    <t>interessentenschaft</t>
  </si>
  <si>
    <t>TEKA-Saunabau GmbH</t>
  </si>
  <si>
    <t>Auf dem Dreisch 9</t>
  </si>
  <si>
    <t>20220509220635;</t>
  </si>
  <si>
    <t>tek. vital GmbH</t>
  </si>
  <si>
    <t>20210331233825;</t>
  </si>
  <si>
    <t>Telecom Center -</t>
  </si>
  <si>
    <t>Gülsen Tural e.K.</t>
  </si>
  <si>
    <t>TelefoniaGermany GmbH &amp; Co.OHG</t>
  </si>
  <si>
    <t>Weender Str. 78</t>
  </si>
  <si>
    <t>Telefónica Germany Retail GmbH</t>
  </si>
  <si>
    <t>Telefonladen</t>
  </si>
  <si>
    <t>Inh. Gunnar Kalkbrenner</t>
  </si>
  <si>
    <t>20220402034151;</t>
  </si>
  <si>
    <t>Telefonseelsorge Göttingen e.V</t>
  </si>
  <si>
    <t>Wilhelm-Weber-Str. 19</t>
  </si>
  <si>
    <t>Telehealth.de GmbH</t>
  </si>
  <si>
    <t>Ludolfshausen 19</t>
  </si>
  <si>
    <t>20210920135830;</t>
  </si>
  <si>
    <t>Telekom Deutschland GmbH</t>
  </si>
  <si>
    <t>IT, Technology und Technischer</t>
  </si>
  <si>
    <t>Marketing, HR, Finance und MD</t>
  </si>
  <si>
    <t>Vertrieb Deutschland</t>
  </si>
  <si>
    <t>Zentrum Mehrwertdienste</t>
  </si>
  <si>
    <t>Telekom Shop</t>
  </si>
  <si>
    <t>Telemax-Fernsehservice</t>
  </si>
  <si>
    <t>Inh Klaus Perkuhn</t>
  </si>
  <si>
    <t>Junkernhof 6</t>
  </si>
  <si>
    <t>Telesales GmbH</t>
  </si>
  <si>
    <t>Telefonmarketing</t>
  </si>
  <si>
    <t>TeleTrans GmbH</t>
  </si>
  <si>
    <t>Autovermietung &amp; Transporte</t>
  </si>
  <si>
    <t>Teller KUNTERBUNT</t>
  </si>
  <si>
    <t>Inh. Kerstin - Annette Montag</t>
  </si>
  <si>
    <t>Tellys TST</t>
  </si>
  <si>
    <t>Kazan und Sinanoglu GbR</t>
  </si>
  <si>
    <t>Telos GmbH - Rote Str. 30</t>
  </si>
  <si>
    <t>teltarif.de Onlineverlag GmbH</t>
  </si>
  <si>
    <t>Schildweg 16</t>
  </si>
  <si>
    <t>TELUC GmbH</t>
  </si>
  <si>
    <t>Temas GmbH</t>
  </si>
  <si>
    <t>Tempton PD GmbH</t>
  </si>
  <si>
    <t>20210224220837;</t>
  </si>
  <si>
    <t>TenneT TSO GmbH</t>
  </si>
  <si>
    <t>20201130071052;</t>
  </si>
  <si>
    <t>Tennisclub Blau-Weiß</t>
  </si>
  <si>
    <t>Rote Warte</t>
  </si>
  <si>
    <t>Tennis-Club e.V.Bad Lauterberg</t>
  </si>
  <si>
    <t>Sebastian-Kneipp-Promenade 16</t>
  </si>
  <si>
    <t>Tennisclub Gieboldehausen e. V</t>
  </si>
  <si>
    <t>Totenhäuser Str.</t>
  </si>
  <si>
    <t>Tennisclub Rot-Weiss Osterode</t>
  </si>
  <si>
    <t>Tennisclub Staufenberg e.V.</t>
  </si>
  <si>
    <t>Zu den Erlen 1</t>
  </si>
  <si>
    <t>20220602091106;</t>
  </si>
  <si>
    <t>Tennisclub Wulften e. V.</t>
  </si>
  <si>
    <t>Waßmannstr. 9</t>
  </si>
  <si>
    <t>19990616081246;</t>
  </si>
  <si>
    <t>Tennispark Herzberg GbR</t>
  </si>
  <si>
    <t>Heide Grove, Johanna Jarck,</t>
  </si>
  <si>
    <t>Erika Kohtz</t>
  </si>
  <si>
    <t>Tennis und Skiclub</t>
  </si>
  <si>
    <t>20200901222641;</t>
  </si>
  <si>
    <t>Tennisverein</t>
  </si>
  <si>
    <t>Nörten Hardenberg e. V.</t>
  </si>
  <si>
    <t>Borntalstr. 3</t>
  </si>
  <si>
    <t>Tennisver. Sösetal-Förste e.V.</t>
  </si>
  <si>
    <t>Förster Str. 186</t>
  </si>
  <si>
    <t>20220316220450;</t>
  </si>
  <si>
    <t>Tensorscope GmbH</t>
  </si>
  <si>
    <t>Teodor Dimitrov</t>
  </si>
  <si>
    <t>Tannenkamp 71</t>
  </si>
  <si>
    <t>20220124223938;</t>
  </si>
  <si>
    <t>20201210102920;</t>
  </si>
  <si>
    <t>Teodosio Lanzilotti</t>
  </si>
  <si>
    <t>Landgasthaus bei Teo</t>
  </si>
  <si>
    <t>20180110095254;</t>
  </si>
  <si>
    <t>Teppichbodenmarkt</t>
  </si>
  <si>
    <t>Detlef Goerg</t>
  </si>
  <si>
    <t>Teppich - Einkaufsquelle</t>
  </si>
  <si>
    <t>Inh. Gerhard Machuletz</t>
  </si>
  <si>
    <t>Am Hütteberg 2</t>
  </si>
  <si>
    <t>Teppich Galerie</t>
  </si>
  <si>
    <t>Ali Reza Zadeh</t>
  </si>
  <si>
    <t>Tequila Lounge</t>
  </si>
  <si>
    <t>Khaled Jouini</t>
  </si>
  <si>
    <t>TEREBE</t>
  </si>
  <si>
    <t>Rechtsanwaltsgesellschaft AG</t>
  </si>
  <si>
    <t>20200721150850;</t>
  </si>
  <si>
    <t>Teresa Wiesenmüller</t>
  </si>
  <si>
    <t>Auf dem Höbel 16</t>
  </si>
  <si>
    <t>Terezia Ripping</t>
  </si>
  <si>
    <t>Elektrorecycling</t>
  </si>
  <si>
    <t>Igelweg 21</t>
  </si>
  <si>
    <t>terracolorl UG</t>
  </si>
  <si>
    <t>Terra Estate</t>
  </si>
  <si>
    <t>terra non-food GmbH &amp; Co KG</t>
  </si>
  <si>
    <t>Terra Online</t>
  </si>
  <si>
    <t>Markus Schiemann</t>
  </si>
  <si>
    <t>Terra Plan-Bau</t>
  </si>
  <si>
    <t>Stadtentwicklungs-AG</t>
  </si>
  <si>
    <t>Terrassenüberdachung</t>
  </si>
  <si>
    <t>Filiz Yesildag</t>
  </si>
  <si>
    <t>Terrastone Original UG</t>
  </si>
  <si>
    <t>20220610140136;</t>
  </si>
  <si>
    <t>Terwer</t>
  </si>
  <si>
    <t>Kamil Banaczek</t>
  </si>
  <si>
    <t>Schlehenring 15</t>
  </si>
  <si>
    <t>Teski GmbH</t>
  </si>
  <si>
    <t>Vogelsang 47</t>
  </si>
  <si>
    <t>Tessa Jünemann</t>
  </si>
  <si>
    <t>Tessa Tempelhof</t>
  </si>
  <si>
    <t>Testa Michele Restaurant</t>
  </si>
  <si>
    <t>Piccolo Mondo</t>
  </si>
  <si>
    <t>20220702003445;</t>
  </si>
  <si>
    <t>TestZentrumB27 GbR</t>
  </si>
  <si>
    <t>20210505140211;</t>
  </si>
  <si>
    <t>Testzentrum Bilshausen</t>
  </si>
  <si>
    <t>Heiligenstädter Str. 17</t>
  </si>
  <si>
    <t>20220315220818;</t>
  </si>
  <si>
    <t>Tetraeder Event GmbH</t>
  </si>
  <si>
    <t>Tetraeder Immobilien GmbH</t>
  </si>
  <si>
    <t>20220329000246;</t>
  </si>
  <si>
    <t>Tettenborner Hof</t>
  </si>
  <si>
    <t>Inh. Sybille Mohr</t>
  </si>
  <si>
    <t>Dorfstr. 28</t>
  </si>
  <si>
    <t>Tewes &amp; Hildebrand GbR</t>
  </si>
  <si>
    <t>Olaf Tewes u. Marco Hildebrand</t>
  </si>
  <si>
    <t>20211130085446;</t>
  </si>
  <si>
    <t>Texilpflege Super-Sanft Inh.</t>
  </si>
  <si>
    <t>Ursula Weise</t>
  </si>
  <si>
    <t>Dolomitstr. 23</t>
  </si>
  <si>
    <t>20220704103835;</t>
  </si>
  <si>
    <t>Texoli Intercom GmbH</t>
  </si>
  <si>
    <t>Tex &amp; Tech B Juenemann</t>
  </si>
  <si>
    <t>Doris Diedrich</t>
  </si>
  <si>
    <t>Textildruck</t>
  </si>
  <si>
    <t>Benjamin Gundlach</t>
  </si>
  <si>
    <t>Textileinzelhandel Chic's</t>
  </si>
  <si>
    <t>Waqar Mahmood</t>
  </si>
  <si>
    <t>Auf der Spiegelbrücke 7</t>
  </si>
  <si>
    <t>20220207112152;</t>
  </si>
  <si>
    <t>Textileinzelhandel Chic´s</t>
  </si>
  <si>
    <t>Inh. Waqar Mahmood</t>
  </si>
  <si>
    <t>Textilhaus Worlitz</t>
  </si>
  <si>
    <t>Inh Gerda Worlitz</t>
  </si>
  <si>
    <t>Textilhaus W Strüver</t>
  </si>
  <si>
    <t>Inh Bernd Strüver</t>
  </si>
  <si>
    <t>20060425035937;</t>
  </si>
  <si>
    <t>Textilpfl. Vollreinigung Expre</t>
  </si>
  <si>
    <t>Martha Ostarek</t>
  </si>
  <si>
    <t>Textil-Ständer</t>
  </si>
  <si>
    <t>Michael Dannenberg e.K.</t>
  </si>
  <si>
    <t>20220405154924;</t>
  </si>
  <si>
    <t>Textil- und Modehaus</t>
  </si>
  <si>
    <t>Walter Schum Jun</t>
  </si>
  <si>
    <t>Sandweg 27</t>
  </si>
  <si>
    <t>Textinform GmbH</t>
  </si>
  <si>
    <t>T.F.G. GmbH</t>
  </si>
  <si>
    <t>Barbiser Str. 19</t>
  </si>
  <si>
    <t>20211019084545;</t>
  </si>
  <si>
    <t>T.F.G. Innenausbau</t>
  </si>
  <si>
    <t>Jens Grimm</t>
  </si>
  <si>
    <t>TG 1860 Münden e.V.</t>
  </si>
  <si>
    <t>TG Handball-Marketing</t>
  </si>
  <si>
    <t>Inh. Jürgen Beute</t>
  </si>
  <si>
    <t>Th 2000 Fenstertechnik GmbH</t>
  </si>
  <si>
    <t>Thach Sanh Ha</t>
  </si>
  <si>
    <t>Pizza Bringdienst</t>
  </si>
  <si>
    <t>Thaddäus Frentzen</t>
  </si>
  <si>
    <t>Augenoptikergeschäft</t>
  </si>
  <si>
    <t>20210101235251;</t>
  </si>
  <si>
    <t>Thailändische Massage &amp;</t>
  </si>
  <si>
    <t>Fußpflege Noonma</t>
  </si>
  <si>
    <t>Saifon Bussmann</t>
  </si>
  <si>
    <t>Thaimassage Somphit Mi</t>
  </si>
  <si>
    <t>ttner</t>
  </si>
  <si>
    <t>Steintorstr. 44</t>
  </si>
  <si>
    <t>20220310074444;</t>
  </si>
  <si>
    <t>Thai Son Nguyen</t>
  </si>
  <si>
    <t>Liberty Nails</t>
  </si>
  <si>
    <t>20211129091934;</t>
  </si>
  <si>
    <t>Thai-Vital</t>
  </si>
  <si>
    <t>Sudsongsarn Suska-Panmoun</t>
  </si>
  <si>
    <t>Blume 50</t>
  </si>
  <si>
    <t>Thalea Fischer</t>
  </si>
  <si>
    <t>Klinkerfuesstr. 23</t>
  </si>
  <si>
    <t>Thalia Buchhandlung</t>
  </si>
  <si>
    <t>Nord GmbH &amp; Co. KG</t>
  </si>
  <si>
    <t>Thalis Wirtschaftsberatung</t>
  </si>
  <si>
    <t>Björn Struß</t>
  </si>
  <si>
    <t>Thanh Hong CHU-Schwenger</t>
  </si>
  <si>
    <t>Viet Aroma</t>
  </si>
  <si>
    <t>20210623134438;</t>
  </si>
  <si>
    <t>Thanh Thoa Nguyen</t>
  </si>
  <si>
    <t>Thoa Design Nails</t>
  </si>
  <si>
    <t>20211002011127;</t>
  </si>
  <si>
    <t>Thanh Xuan Ha</t>
  </si>
  <si>
    <t>Thanner's Tag &amp; Nachtschänke</t>
  </si>
  <si>
    <t>20220701233213;</t>
  </si>
  <si>
    <t>Tharma Ponnuthurai</t>
  </si>
  <si>
    <t>Jaal Paadi Babaa Asian Shop</t>
  </si>
  <si>
    <t>Culture Club</t>
  </si>
  <si>
    <t>Thea Beuleke</t>
  </si>
  <si>
    <t>Eichsfeldstr. 63</t>
  </si>
  <si>
    <t>Thea Hedrich</t>
  </si>
  <si>
    <t>Theany Sok</t>
  </si>
  <si>
    <t>Inh. Theany Sok</t>
  </si>
  <si>
    <t>20220408123124;</t>
  </si>
  <si>
    <t>Theater- und Konzert-</t>
  </si>
  <si>
    <t>vereinigung Duderstadt e.V.</t>
  </si>
  <si>
    <t>Theater Van Werven &amp;</t>
  </si>
  <si>
    <t>Lautenbach GbR</t>
  </si>
  <si>
    <t>Theater Werkgruppe2 GbR</t>
  </si>
  <si>
    <t>An der Kapelle 23</t>
  </si>
  <si>
    <t>Thea u. Jürgen Schunk</t>
  </si>
  <si>
    <t>Liebemühler Str. 4</t>
  </si>
  <si>
    <t>The Body Shop Germany GmbH</t>
  </si>
  <si>
    <t>TheBrand-Tailors GmbH</t>
  </si>
  <si>
    <t>Vorderdorfstr. 20</t>
  </si>
  <si>
    <t>The Buddha Lounge</t>
  </si>
  <si>
    <t>Inh. Robert Prosser</t>
  </si>
  <si>
    <t>20220404220504;</t>
  </si>
  <si>
    <t>the-context-people GmbH</t>
  </si>
  <si>
    <t>Schildweg 28 f</t>
  </si>
  <si>
    <t>Theisen Baumaschinen</t>
  </si>
  <si>
    <t>Mietpark GmbH &amp; Co KG</t>
  </si>
  <si>
    <t>Kasseler Landstr. 35 a</t>
  </si>
  <si>
    <t>Thekla Gudjons</t>
  </si>
  <si>
    <t>Aegidienstr. 20</t>
  </si>
  <si>
    <t>20201208074850;</t>
  </si>
  <si>
    <t>Thekla Rinne</t>
  </si>
  <si>
    <t>DELI salty &amp; sweet</t>
  </si>
  <si>
    <t>Göttinger Str. 55</t>
  </si>
  <si>
    <t>20220425102502;</t>
  </si>
  <si>
    <t>TheoCom e.V.</t>
  </si>
  <si>
    <t>Grotefendstr. 1</t>
  </si>
  <si>
    <t>Theodora Bernsdorff-Lösekrug</t>
  </si>
  <si>
    <t>Über dem Schäfertor 7</t>
  </si>
  <si>
    <t>Theodora Hartung</t>
  </si>
  <si>
    <t>Theodor Delius</t>
  </si>
  <si>
    <t>Kleebreite 16</t>
  </si>
  <si>
    <t>Theodor-Heuss-Gymnasium</t>
  </si>
  <si>
    <t>Theodor Klingebiel</t>
  </si>
  <si>
    <t>Burgring 8</t>
  </si>
  <si>
    <t>Theodoros Lamprou</t>
  </si>
  <si>
    <t>20220118154126;</t>
  </si>
  <si>
    <t>Theodor Reimann</t>
  </si>
  <si>
    <t>Hausmeister - Service</t>
  </si>
  <si>
    <t>Theodor Storm</t>
  </si>
  <si>
    <t>Theologisches Stift</t>
  </si>
  <si>
    <t>Theo Schulte</t>
  </si>
  <si>
    <t>Unterstr. 2</t>
  </si>
  <si>
    <t>The Phone House Osterode</t>
  </si>
  <si>
    <t>Markus Sohns</t>
  </si>
  <si>
    <t>Sebastian Wohlers</t>
  </si>
  <si>
    <t>Therapeutische</t>
  </si>
  <si>
    <t>Frauenberatung e.V.</t>
  </si>
  <si>
    <t>Groner Str. 32 - 33</t>
  </si>
  <si>
    <t>20220623095740;</t>
  </si>
  <si>
    <t>Therapeutischer Reitverein</t>
  </si>
  <si>
    <t>St. Martin e.V.</t>
  </si>
  <si>
    <t>Zeppelinstr. 15</t>
  </si>
  <si>
    <t>Therapiecentrum</t>
  </si>
  <si>
    <t>20220426103346;</t>
  </si>
  <si>
    <t>Therapiezentrum Open</t>
  </si>
  <si>
    <t>Deutscher Orden K.d.Ö.R.</t>
  </si>
  <si>
    <t>Ordenswerke</t>
  </si>
  <si>
    <t>Robert-Bosch-Breite 1c</t>
  </si>
  <si>
    <t>20220411102602;</t>
  </si>
  <si>
    <t>Therapiezentrum Trimedio</t>
  </si>
  <si>
    <t>Rainer Stolze</t>
  </si>
  <si>
    <t>August-Werner-Allee 13</t>
  </si>
  <si>
    <t>20201101222857;</t>
  </si>
  <si>
    <t>Therapiezentrum Zietenterrasse</t>
  </si>
  <si>
    <t>Sebastian Matzner</t>
  </si>
  <si>
    <t>Therap. Kinder- u. Jugendhilfe</t>
  </si>
  <si>
    <t>Wohngruppen Christophorus</t>
  </si>
  <si>
    <t>Kinder- u. Jugendhilfe gGmbH</t>
  </si>
  <si>
    <t>Christophorusweg 1</t>
  </si>
  <si>
    <t>20220228140303;</t>
  </si>
  <si>
    <t>Theresa Baetge</t>
  </si>
  <si>
    <t>Theresa Häusliche Alten- und</t>
  </si>
  <si>
    <t>Krankenpflege GmbH</t>
  </si>
  <si>
    <t>Industriestr. 35</t>
  </si>
  <si>
    <t>20210730095216;</t>
  </si>
  <si>
    <t>Theresa Reimschüssel</t>
  </si>
  <si>
    <t>Fischverarbeitung</t>
  </si>
  <si>
    <t>20060425043053;</t>
  </si>
  <si>
    <t>Therese Kaddatz</t>
  </si>
  <si>
    <t>Inh Wolfgang Kaddatz</t>
  </si>
  <si>
    <t>Schulweg 2 - 4</t>
  </si>
  <si>
    <t>Therese Schneemann</t>
  </si>
  <si>
    <t>Hinterstr. 17</t>
  </si>
  <si>
    <t>Theresia Neuschäfer</t>
  </si>
  <si>
    <t>Pension Froschkönig</t>
  </si>
  <si>
    <t>Berliner Str. 119</t>
  </si>
  <si>
    <t>20210101231342;</t>
  </si>
  <si>
    <t>Theresita Germelmann</t>
  </si>
  <si>
    <t>Hauptstr. 95 a</t>
  </si>
  <si>
    <t>Thermo Electron LED GmbH</t>
  </si>
  <si>
    <t>Am Kalkberg</t>
  </si>
  <si>
    <t>20220518120211;</t>
  </si>
  <si>
    <t>Theseus Software</t>
  </si>
  <si>
    <t>Inh Franz Josef Gasper</t>
  </si>
  <si>
    <t>ThHE.net worker Thomas Helbig</t>
  </si>
  <si>
    <t>Barbiser Str. 31</t>
  </si>
  <si>
    <t>20220322220625;</t>
  </si>
  <si>
    <t>Thiedemann GmbH</t>
  </si>
  <si>
    <t>Heinrich-Heine-Str. 28</t>
  </si>
  <si>
    <t>20220127085002;</t>
  </si>
  <si>
    <t>Thiele Gartenbau</t>
  </si>
  <si>
    <t>Jörg Thiele</t>
  </si>
  <si>
    <t>Göttinger Str. 20 a</t>
  </si>
  <si>
    <t>20220316144302;</t>
  </si>
  <si>
    <t>Thiele Immobilien- und</t>
  </si>
  <si>
    <t>Thiele Römer</t>
  </si>
  <si>
    <t>Steuerberater PartG mbB</t>
  </si>
  <si>
    <t>20220314152550;</t>
  </si>
  <si>
    <t>Thiele-Scholtes-Fotiadis GbR</t>
  </si>
  <si>
    <t>Stumpfe Eiche 15</t>
  </si>
  <si>
    <t>Thie-Ngoc-Lang Tran</t>
  </si>
  <si>
    <t>Textilien-Import</t>
  </si>
  <si>
    <t>Greitweg 25 e</t>
  </si>
  <si>
    <t>Thien Kim Restaurant</t>
  </si>
  <si>
    <t>Minh Hang Nguyen</t>
  </si>
  <si>
    <t>Thies Familien GbR</t>
  </si>
  <si>
    <t>Meininger Weg 73</t>
  </si>
  <si>
    <t>Thies GmbH</t>
  </si>
  <si>
    <t>Thies Systems GmbH</t>
  </si>
  <si>
    <t>20210527220709;</t>
  </si>
  <si>
    <t>Thi Hoa Pham</t>
  </si>
  <si>
    <t>Thi Hong Lan Phan</t>
  </si>
  <si>
    <t>Thi Hong Lien Adolph</t>
  </si>
  <si>
    <t>Ruby Nails Nagelstudio</t>
  </si>
  <si>
    <t>20210217091222;</t>
  </si>
  <si>
    <t>Thi Huong Duong</t>
  </si>
  <si>
    <t>China-Bistro-Bambus</t>
  </si>
  <si>
    <t>Thi Huynh Ngoc Nguyen</t>
  </si>
  <si>
    <t>Thi Khank Thu Hoang</t>
  </si>
  <si>
    <t>Cafe im Krankenhaus</t>
  </si>
  <si>
    <t>Neu Mariahilf</t>
  </si>
  <si>
    <t>Thi Le Thuy Niguyen</t>
  </si>
  <si>
    <t>Thilo Immel Optics -</t>
  </si>
  <si>
    <t>Thilo Immel</t>
  </si>
  <si>
    <t>Thilo Koch</t>
  </si>
  <si>
    <t>Thomasberg 41</t>
  </si>
  <si>
    <t>Thilo Kramer</t>
  </si>
  <si>
    <t>Thilo Schoenfleisch</t>
  </si>
  <si>
    <t>Handelsvertretung für Häuser</t>
  </si>
  <si>
    <t>Asternweg 12</t>
  </si>
  <si>
    <t>Thi Ngoc Hanh Le</t>
  </si>
  <si>
    <t>American Nails</t>
  </si>
  <si>
    <t>Schoko Laden</t>
  </si>
  <si>
    <t>Thi Nhan Nguyen</t>
  </si>
  <si>
    <t>Kirchstr. 15d</t>
  </si>
  <si>
    <t>Thi Phuong Hoa Giang</t>
  </si>
  <si>
    <t>Vietnamesischer Imbiss</t>
  </si>
  <si>
    <t>Thi Phuong Lan Huynh</t>
  </si>
  <si>
    <t>Goethe-Allee 14</t>
  </si>
  <si>
    <t>Thi-Thu-Nga Duong-Nguyen</t>
  </si>
  <si>
    <t>Weender Landstr. 68</t>
  </si>
  <si>
    <t>Thi Thu Nguyen</t>
  </si>
  <si>
    <t>Groner Str. 9</t>
  </si>
  <si>
    <t>20210311102301;</t>
  </si>
  <si>
    <t>Thi Thuy Nguyen</t>
  </si>
  <si>
    <t>Einzelhandel mit Tabakwaren</t>
  </si>
  <si>
    <t>20211002034627;</t>
  </si>
  <si>
    <t>Thi Tram Nguyen</t>
  </si>
  <si>
    <t>20211101232409;</t>
  </si>
  <si>
    <t>Thi Van Nguyen</t>
  </si>
  <si>
    <t>20211216145054;</t>
  </si>
  <si>
    <t>Thi Xuan Ngoc Hoang</t>
  </si>
  <si>
    <t>Busumo Restaurant</t>
  </si>
  <si>
    <t>20211102001056;</t>
  </si>
  <si>
    <t>ThoCa-Putz</t>
  </si>
  <si>
    <t>Thorsten Nörthemann</t>
  </si>
  <si>
    <t>Lindentalstr. 24</t>
  </si>
  <si>
    <t>Thoi Vo</t>
  </si>
  <si>
    <t>20200907155340;</t>
  </si>
  <si>
    <t>Thöle Bauservice GmbH</t>
  </si>
  <si>
    <t>Holland 12 a</t>
  </si>
  <si>
    <t>Thoma Komata</t>
  </si>
  <si>
    <t>Hausmeisterdienstleistungen</t>
  </si>
  <si>
    <t>Am Butterberg 13</t>
  </si>
  <si>
    <t>Thomas A Herrmann</t>
  </si>
  <si>
    <t>Groß-und Einzelhandelsberater</t>
  </si>
  <si>
    <t>An der Etzequelle 8</t>
  </si>
  <si>
    <t>Thomas Amenda Cultimo Bistro</t>
  </si>
  <si>
    <t>20210923085653;</t>
  </si>
  <si>
    <t>Thomas Amm</t>
  </si>
  <si>
    <t>Hindenburgstr. 76</t>
  </si>
  <si>
    <t>Thomas Amm GmbH</t>
  </si>
  <si>
    <t>20220407115336;</t>
  </si>
  <si>
    <t>Thomas Artmann</t>
  </si>
  <si>
    <t>Maler-Meister</t>
  </si>
  <si>
    <t>Kirchberg 18</t>
  </si>
  <si>
    <t>Thomas Baethe</t>
  </si>
  <si>
    <t>Olenhuser Landstr. 2</t>
  </si>
  <si>
    <t>Thomas Bähr</t>
  </si>
  <si>
    <t>Fleischerei u Partyservice</t>
  </si>
  <si>
    <t>20220402003020;</t>
  </si>
  <si>
    <t>Thomas Baumgärtl</t>
  </si>
  <si>
    <t>Schreibwareneinzelhandel</t>
  </si>
  <si>
    <t>Pl d Göttinger Sieben 4-5</t>
  </si>
  <si>
    <t>20220617145133;</t>
  </si>
  <si>
    <t>Thomas Berger von der Heide</t>
  </si>
  <si>
    <t>Am Putzberg 11</t>
  </si>
  <si>
    <t>Thomas Berkefeld</t>
  </si>
  <si>
    <t>20210317220822;</t>
  </si>
  <si>
    <t>Thomas Bestert</t>
  </si>
  <si>
    <t>Walkenrieder Str. 8</t>
  </si>
  <si>
    <t>Thomas Bestian</t>
  </si>
  <si>
    <t>An den Teichen 31</t>
  </si>
  <si>
    <t>Thomas Beushausen</t>
  </si>
  <si>
    <t>Dorster Kesselbräu</t>
  </si>
  <si>
    <t>In den Angerhöfen 1</t>
  </si>
  <si>
    <t>Thomas Bitterberg-Formanek</t>
  </si>
  <si>
    <t>Thomas Bittner</t>
  </si>
  <si>
    <t>Arbeitssicherheit</t>
  </si>
  <si>
    <t>Obere Harzstr. 7a</t>
  </si>
  <si>
    <t>Thomas Bluhme</t>
  </si>
  <si>
    <t>Thomas Blum Bäckerei</t>
  </si>
  <si>
    <t>20220301231009;</t>
  </si>
  <si>
    <t>Thomas Borchert</t>
  </si>
  <si>
    <t>Bädergestaltung</t>
  </si>
  <si>
    <t>Thomas Bornemann</t>
  </si>
  <si>
    <t>König-Heinrich-Str. 5</t>
  </si>
  <si>
    <t>Thomas Boy</t>
  </si>
  <si>
    <t>Thomas Breiding</t>
  </si>
  <si>
    <t>20200804224422;</t>
  </si>
  <si>
    <t>Thomas Bruder</t>
  </si>
  <si>
    <t>20220128220636;</t>
  </si>
  <si>
    <t>Thomas Bruns</t>
  </si>
  <si>
    <t>Thomas Busse</t>
  </si>
  <si>
    <t>Gaststätte Tulpenhof</t>
  </si>
  <si>
    <t>Burgfeld 85</t>
  </si>
  <si>
    <t>Thomas Cole</t>
  </si>
  <si>
    <t>Wer-Heisenberg-Platz 1</t>
  </si>
  <si>
    <t>Thomas Cook Reisebüro</t>
  </si>
  <si>
    <t>Schroeder GmbH</t>
  </si>
  <si>
    <t>Thomas Dabergott</t>
  </si>
  <si>
    <t>Dabis Kaffee Stube</t>
  </si>
  <si>
    <t>Thomas Danneboom</t>
  </si>
  <si>
    <t>Gitarrenunterricht</t>
  </si>
  <si>
    <t>Nußanger 57</t>
  </si>
  <si>
    <t>Thomas Danne</t>
  </si>
  <si>
    <t>Unter der Rodebreite 16</t>
  </si>
  <si>
    <t>Thomas Dieckmann</t>
  </si>
  <si>
    <t>Wäscherei 1-2-3</t>
  </si>
  <si>
    <t>Thomas Diedrich</t>
  </si>
  <si>
    <t>20210407104037;</t>
  </si>
  <si>
    <t>Thomas Döring</t>
  </si>
  <si>
    <t>Haar-Kosmetik-Wellness</t>
  </si>
  <si>
    <t>Marktstrasse 1</t>
  </si>
  <si>
    <t>20220321113650;</t>
  </si>
  <si>
    <t>Thomas Dornhoff</t>
  </si>
  <si>
    <t>Oberfeldring 45</t>
  </si>
  <si>
    <t>Thomas Drath</t>
  </si>
  <si>
    <t>Verkauf von Kfz-Zubehör</t>
  </si>
  <si>
    <t>Heidewinkel 7</t>
  </si>
  <si>
    <t>Thomas Drebing</t>
  </si>
  <si>
    <t>Im Dorfe 27</t>
  </si>
  <si>
    <t>Sicherheitstechnik &amp;</t>
  </si>
  <si>
    <t>Schlüsseldienst Am Rathaus</t>
  </si>
  <si>
    <t>20220218124417;</t>
  </si>
  <si>
    <t>Thomas Dürr</t>
  </si>
  <si>
    <t>Lödingser Str. 10</t>
  </si>
  <si>
    <t>Thomas Dyba</t>
  </si>
  <si>
    <t>Godehardstr. 21</t>
  </si>
  <si>
    <t>Thomas Dybol</t>
  </si>
  <si>
    <t>Kattenbühl 28</t>
  </si>
  <si>
    <t>Thomas Ehbrecht</t>
  </si>
  <si>
    <t>Birkenweg 11/12</t>
  </si>
  <si>
    <t>Thomas Engelhardt und</t>
  </si>
  <si>
    <t>Joana Bartzsch</t>
  </si>
  <si>
    <t>Herzberger Landstr. 71</t>
  </si>
  <si>
    <t>Thomas Ente</t>
  </si>
  <si>
    <t>Installateur- u. Heizungs-</t>
  </si>
  <si>
    <t>bauermeister</t>
  </si>
  <si>
    <t>Harzstr. 34</t>
  </si>
  <si>
    <t>Thomas Eva</t>
  </si>
  <si>
    <t>Bauleistungen &amp; kaufmännische</t>
  </si>
  <si>
    <t>Guldenhagen 30</t>
  </si>
  <si>
    <t>Thomas Fritsche</t>
  </si>
  <si>
    <t>Thomas Gadzikowski</t>
  </si>
  <si>
    <t>Meenser Weg 3</t>
  </si>
  <si>
    <t>20220316141840;</t>
  </si>
  <si>
    <t>Thomas Gausling</t>
  </si>
  <si>
    <t>Thomas Gebäudeservice GmbH &amp;</t>
  </si>
  <si>
    <t>20220316145020;</t>
  </si>
  <si>
    <t>Thomas Großmann</t>
  </si>
  <si>
    <t>Ampferweg 3</t>
  </si>
  <si>
    <t>20220104001038;</t>
  </si>
  <si>
    <t>Thomas Groß</t>
  </si>
  <si>
    <t>Schaltschrankbau</t>
  </si>
  <si>
    <t>Heimkehrerstr. 32</t>
  </si>
  <si>
    <t>Thomas Hackel e. K.</t>
  </si>
  <si>
    <t>Thomas Halemba</t>
  </si>
  <si>
    <t>Brüder-Grimm-Allee 60 a</t>
  </si>
  <si>
    <t>Thomas Harbeke</t>
  </si>
  <si>
    <t>Weinberatung u. -verkauf</t>
  </si>
  <si>
    <t>Am Menzelberg 23</t>
  </si>
  <si>
    <t>Thomas Hausmann</t>
  </si>
  <si>
    <t>Thomas Hellmoldt Bedachungen</t>
  </si>
  <si>
    <t>Im Bruch 28a</t>
  </si>
  <si>
    <t>Thomas Helwig</t>
  </si>
  <si>
    <t>NuSA - Göttingen</t>
  </si>
  <si>
    <t>20210924103040;</t>
  </si>
  <si>
    <t>Thomas Hennemeyer</t>
  </si>
  <si>
    <t>20210102001322;</t>
  </si>
  <si>
    <t>Thomas Henning</t>
  </si>
  <si>
    <t>Am Feuerteich 17</t>
  </si>
  <si>
    <t>Thomas Herrmann</t>
  </si>
  <si>
    <t>Thüringer Str. 121</t>
  </si>
  <si>
    <t>20220310012151;</t>
  </si>
  <si>
    <t>Thomas Herting</t>
  </si>
  <si>
    <t>Computersysteme</t>
  </si>
  <si>
    <t>Thomas Herzog</t>
  </si>
  <si>
    <t>Versicherungsagentur  und</t>
  </si>
  <si>
    <t>Thomas Hickmann</t>
  </si>
  <si>
    <t>Event- und Werbepartner</t>
  </si>
  <si>
    <t>Heikenbergstr. 29</t>
  </si>
  <si>
    <t>Thomas Hoffmann</t>
  </si>
  <si>
    <t>20220418115740;</t>
  </si>
  <si>
    <t>Thomas Hoffmeister</t>
  </si>
  <si>
    <t>Lindenbachstr. 4a</t>
  </si>
  <si>
    <t>20220221221903;</t>
  </si>
  <si>
    <t>Thomas Hölscher Burgseilbahn</t>
  </si>
  <si>
    <t>Goethestr. 16</t>
  </si>
  <si>
    <t>20220402012337;</t>
  </si>
  <si>
    <t>Thomas Holstein-Diepold</t>
  </si>
  <si>
    <t>Himmelsruh 13</t>
  </si>
  <si>
    <t>Thomas Hönsch</t>
  </si>
  <si>
    <t>Thomas Horn</t>
  </si>
  <si>
    <t>Haus- u. Gartendienste</t>
  </si>
  <si>
    <t>Thomas Huch</t>
  </si>
  <si>
    <t>Am Kirschberge 74</t>
  </si>
  <si>
    <t>20220329000337;</t>
  </si>
  <si>
    <t>Thomas Ilgner</t>
  </si>
  <si>
    <t>An der Sieber 151</t>
  </si>
  <si>
    <t>20220105083720;</t>
  </si>
  <si>
    <t>Thomas Ilking</t>
  </si>
  <si>
    <t>Dipl. Psychologe</t>
  </si>
  <si>
    <t>Kolberger Str. 14</t>
  </si>
  <si>
    <t>Thomas Ilse</t>
  </si>
  <si>
    <t>Thomas Jankowski</t>
  </si>
  <si>
    <t>Hübentalstr. 999</t>
  </si>
  <si>
    <t>20220301145940;</t>
  </si>
  <si>
    <t>Internationales Kurierdienst</t>
  </si>
  <si>
    <t>Bostalstr. 2</t>
  </si>
  <si>
    <t>Thomas-Jörg Käsehage</t>
  </si>
  <si>
    <t>Thomas Jung</t>
  </si>
  <si>
    <t>Am Birkenberge 4</t>
  </si>
  <si>
    <t>Gustav-Hertz-Eck 16</t>
  </si>
  <si>
    <t>Baumgartenweg 2 a</t>
  </si>
  <si>
    <t>20220402061329;</t>
  </si>
  <si>
    <t>Thomas Kalusa</t>
  </si>
  <si>
    <t>Brunnenbreite 13</t>
  </si>
  <si>
    <t>20211116221240;</t>
  </si>
  <si>
    <t>Thomas Kehe</t>
  </si>
  <si>
    <t>Thomas Kellner</t>
  </si>
  <si>
    <t>Fleischerei u</t>
  </si>
  <si>
    <t>Gaststätte zur Krone</t>
  </si>
  <si>
    <t>Westeröder Str. 52</t>
  </si>
  <si>
    <t>20210407104049;</t>
  </si>
  <si>
    <t>Thomas Kerren</t>
  </si>
  <si>
    <t>Friedländer Weg 53</t>
  </si>
  <si>
    <t>Thomas Kiesel</t>
  </si>
  <si>
    <t>An der Bahn 19</t>
  </si>
  <si>
    <t>20220624072821;</t>
  </si>
  <si>
    <t>Thomas Kircher</t>
  </si>
  <si>
    <t>20130416085657;</t>
  </si>
  <si>
    <t>Thomas Klawonn</t>
  </si>
  <si>
    <t>TK Computer</t>
  </si>
  <si>
    <t>Mittelstr. 21</t>
  </si>
  <si>
    <t>20060425040143;</t>
  </si>
  <si>
    <t>Thomas Klingebiel</t>
  </si>
  <si>
    <t>Thomas Koch</t>
  </si>
  <si>
    <t>20220406083857;</t>
  </si>
  <si>
    <t>Windausweg 16c</t>
  </si>
  <si>
    <t>Holtenser Landstr. 54</t>
  </si>
  <si>
    <t>Thomas Köhler</t>
  </si>
  <si>
    <t>Berliner Str. 13F</t>
  </si>
  <si>
    <t>Thomas Köhler e.K.</t>
  </si>
  <si>
    <t>Thomas Konradi</t>
  </si>
  <si>
    <t>Erbeck 9</t>
  </si>
  <si>
    <t>Thomas Köppelmann</t>
  </si>
  <si>
    <t>Kampgarten 15</t>
  </si>
  <si>
    <t>Thomas Körber</t>
  </si>
  <si>
    <t>Tonträgerhersteller</t>
  </si>
  <si>
    <t>Hannoversche Str. 118</t>
  </si>
  <si>
    <t>Thomas Korte</t>
  </si>
  <si>
    <t>Heizung,Gas,Solar,Brennwert</t>
  </si>
  <si>
    <t>Über dem Dorfe 5</t>
  </si>
  <si>
    <t>Thomas Krahl</t>
  </si>
  <si>
    <t>Soft- u. Hardware</t>
  </si>
  <si>
    <t>Tecklenburgstr. 8</t>
  </si>
  <si>
    <t>Thomas Krieger</t>
  </si>
  <si>
    <t>Thomas Krieghoff</t>
  </si>
  <si>
    <t>Holztransport u -handel</t>
  </si>
  <si>
    <t>Ellricher Str. 3</t>
  </si>
  <si>
    <t>Thomas Krome  GmbH &amp; Co. KG</t>
  </si>
  <si>
    <t>20201217105736;</t>
  </si>
  <si>
    <t>Thomas Krosch</t>
  </si>
  <si>
    <t>An der Bleichwiese 30</t>
  </si>
  <si>
    <t>Thomas Kudwien</t>
  </si>
  <si>
    <t>Göttinger Str. 44</t>
  </si>
  <si>
    <t>Thomas Kuhl</t>
  </si>
  <si>
    <t>20220311075144;</t>
  </si>
  <si>
    <t>Thomas Kurth</t>
  </si>
  <si>
    <t>Am Steinberg 81</t>
  </si>
  <si>
    <t>Thomas Lechte</t>
  </si>
  <si>
    <t>Hünstollenstr. 14A</t>
  </si>
  <si>
    <t>Thomas Lehn</t>
  </si>
  <si>
    <t>20200916144438;</t>
  </si>
  <si>
    <t>Thomas Lifke</t>
  </si>
  <si>
    <t>Annabergweg 8</t>
  </si>
  <si>
    <t>Thomas Linnemann</t>
  </si>
  <si>
    <t>Hinterm Eichental 38</t>
  </si>
  <si>
    <t>20210503231555;</t>
  </si>
  <si>
    <t>Thomas Loibl e. K.</t>
  </si>
  <si>
    <t>Thomas Lottig</t>
  </si>
  <si>
    <t>Oderfelder Str. 8</t>
  </si>
  <si>
    <t>Thomas Lüchow</t>
  </si>
  <si>
    <t>Thomas Lück</t>
  </si>
  <si>
    <t>Breite Str. 22</t>
  </si>
  <si>
    <t>Thomas Lüsebrink</t>
  </si>
  <si>
    <t>Thomas Lux-Schügl</t>
  </si>
  <si>
    <t>Wagnerstr. 8</t>
  </si>
  <si>
    <t>Thomas Marcinski e.K.</t>
  </si>
  <si>
    <t>20220404221021;</t>
  </si>
  <si>
    <t>Thomas Markus Müller</t>
  </si>
  <si>
    <t>Heizungsbau u. Sanitärhandel</t>
  </si>
  <si>
    <t>Thomas Mehnen</t>
  </si>
  <si>
    <t>20220329151650;</t>
  </si>
  <si>
    <t>Thomas Menneke</t>
  </si>
  <si>
    <t>20211206163906;</t>
  </si>
  <si>
    <t>Thomas Meyer</t>
  </si>
  <si>
    <t>Unterm Hagen 19</t>
  </si>
  <si>
    <t>20220707194657;</t>
  </si>
  <si>
    <t>Thomas Montag</t>
  </si>
  <si>
    <t>20210730082844;</t>
  </si>
  <si>
    <t>Thomas Moritz</t>
  </si>
  <si>
    <t>Archäologische Auswertungen</t>
  </si>
  <si>
    <t>Uhlandstr. 40</t>
  </si>
  <si>
    <t>Thomas Mügge</t>
  </si>
  <si>
    <t>Schillerstr. 2</t>
  </si>
  <si>
    <t>Thomas Mühlhaus</t>
  </si>
  <si>
    <t>Mühlhaus Fahrzeughandel</t>
  </si>
  <si>
    <t>20210702081349;</t>
  </si>
  <si>
    <t>Thomas Müller</t>
  </si>
  <si>
    <t>Research, Insights &amp; Solutions</t>
  </si>
  <si>
    <t>Distelbreite 19a</t>
  </si>
  <si>
    <t>20220222151323;</t>
  </si>
  <si>
    <t>Thomas Nickol</t>
  </si>
  <si>
    <t>Thomas Nietmann</t>
  </si>
  <si>
    <t>Bodenlegerbetrieb</t>
  </si>
  <si>
    <t>Hochstr. 6</t>
  </si>
  <si>
    <t>Thomas Obermann</t>
  </si>
  <si>
    <t>20220202220847;</t>
  </si>
  <si>
    <t>Thomas Oppermann</t>
  </si>
  <si>
    <t>Thomas Pfennig</t>
  </si>
  <si>
    <t>Kielstr. 18</t>
  </si>
  <si>
    <t>OT Gelliehausen</t>
  </si>
  <si>
    <t>20220316142939;</t>
  </si>
  <si>
    <t>Thomas Philipps</t>
  </si>
  <si>
    <t>Inh. Olivier Kutscher</t>
  </si>
  <si>
    <t>20210217091953;</t>
  </si>
  <si>
    <t>Thomas Philipps Sonderposten</t>
  </si>
  <si>
    <t>Martina Beuko</t>
  </si>
  <si>
    <t>20210705140506;</t>
  </si>
  <si>
    <t>Thomas Polchau</t>
  </si>
  <si>
    <t>Bürgerstr. 10</t>
  </si>
  <si>
    <t>Thomas Pracht</t>
  </si>
  <si>
    <t>Klosterhotel Walkenried</t>
  </si>
  <si>
    <t>20220128135810;</t>
  </si>
  <si>
    <t>Thomas Probek</t>
  </si>
  <si>
    <t>Event Marketing</t>
  </si>
  <si>
    <t>Kasseler Str. 51</t>
  </si>
  <si>
    <t>20220401235045;</t>
  </si>
  <si>
    <t>Thomas Pröhl</t>
  </si>
  <si>
    <t>Domäne 7</t>
  </si>
  <si>
    <t>20210903110604;</t>
  </si>
  <si>
    <t>Thomas Pruss-Elektro-</t>
  </si>
  <si>
    <t>installationen u Verkauf</t>
  </si>
  <si>
    <t>Grubenhagenstr. 3</t>
  </si>
  <si>
    <t>Thomas Rauschen</t>
  </si>
  <si>
    <t>Diplom Geograph</t>
  </si>
  <si>
    <t>Reesenanger 10</t>
  </si>
  <si>
    <t>Thomas Richter</t>
  </si>
  <si>
    <t>Liethweg 9</t>
  </si>
  <si>
    <t>Rosmarinweg 11</t>
  </si>
  <si>
    <t>Thomas Rodewald</t>
  </si>
  <si>
    <t>Thomas Rössing - Schmalbach</t>
  </si>
  <si>
    <t>Kurmainzer Str. 63</t>
  </si>
  <si>
    <t>Thomas Rössing-Schmalbach</t>
  </si>
  <si>
    <t>Christian-Blank-Str. 9</t>
  </si>
  <si>
    <t>Thomas Rossow</t>
  </si>
  <si>
    <t>Lenglerner Str. 33</t>
  </si>
  <si>
    <t>20220425125141;</t>
  </si>
  <si>
    <t>Zimmermeisterbetrieb</t>
  </si>
  <si>
    <t>Thomas Schild</t>
  </si>
  <si>
    <t>Eventplanung</t>
  </si>
  <si>
    <t>Thomas Schmidt</t>
  </si>
  <si>
    <t>Rien Straßenreinigung</t>
  </si>
  <si>
    <t>Raseanger 5</t>
  </si>
  <si>
    <t>Thomas Schneider</t>
  </si>
  <si>
    <t>Lilienstr. 8</t>
  </si>
  <si>
    <t>Thomas Schobeß</t>
  </si>
  <si>
    <t>Uhde Elektrotechnik</t>
  </si>
  <si>
    <t>Hengstrücken 58</t>
  </si>
  <si>
    <t>20210401235509;</t>
  </si>
  <si>
    <t>Thomas Scholz</t>
  </si>
  <si>
    <t>Thomas Schopf</t>
  </si>
  <si>
    <t>Schopf-Antik</t>
  </si>
  <si>
    <t>Thomas Schramm</t>
  </si>
  <si>
    <t>Color Art Design</t>
  </si>
  <si>
    <t>Thomas Schranz</t>
  </si>
  <si>
    <t>Ilsens Fahrt 2</t>
  </si>
  <si>
    <t>Thomas Schröter</t>
  </si>
  <si>
    <t>Raumausstatter und</t>
  </si>
  <si>
    <t>Steinweg 29</t>
  </si>
  <si>
    <t>Thomas Schubert</t>
  </si>
  <si>
    <t>Gas-, Wasserinstallateur</t>
  </si>
  <si>
    <t>Mühlenwehrstr. 2</t>
  </si>
  <si>
    <t>20161103085357;</t>
  </si>
  <si>
    <t>Thomas Schulz</t>
  </si>
  <si>
    <t>Unter den Linden 24</t>
  </si>
  <si>
    <t>20220505094222;</t>
  </si>
  <si>
    <t>Thomas Schumacher</t>
  </si>
  <si>
    <t>HuPeTa</t>
  </si>
  <si>
    <t>Hundepension/Hundestagesstätte</t>
  </si>
  <si>
    <t>20210331021822;</t>
  </si>
  <si>
    <t>Thomas Schuster</t>
  </si>
  <si>
    <t>Unabhängiger Finanzberater</t>
  </si>
  <si>
    <t>Thomas Schütze</t>
  </si>
  <si>
    <t>Nachlassabwicklung u.Nachlass-</t>
  </si>
  <si>
    <t>pflegschaften</t>
  </si>
  <si>
    <t>Gartestr. 8</t>
  </si>
  <si>
    <t>20220406120350;</t>
  </si>
  <si>
    <t>Thomas Schwer</t>
  </si>
  <si>
    <t>Hinterdorfstr. 15</t>
  </si>
  <si>
    <t>20210301223417;</t>
  </si>
  <si>
    <t>Thomas Schygulla</t>
  </si>
  <si>
    <t>Sputniks-Sportshop</t>
  </si>
  <si>
    <t>Wiesentalsweg 6</t>
  </si>
  <si>
    <t>20220420104900;</t>
  </si>
  <si>
    <t>Thomas Schymura</t>
  </si>
  <si>
    <t>Angerstr. 13</t>
  </si>
  <si>
    <t>Thomas Segreber</t>
  </si>
  <si>
    <t>Thomas Sildatke</t>
  </si>
  <si>
    <t>Thomas Stümpel</t>
  </si>
  <si>
    <t>Personalservice</t>
  </si>
  <si>
    <t>Thomas Suchner</t>
  </si>
  <si>
    <t>Neustadt 3</t>
  </si>
  <si>
    <t>20210101234338;</t>
  </si>
  <si>
    <t>Thomas Teige</t>
  </si>
  <si>
    <t>Teiges Eiscafé</t>
  </si>
  <si>
    <t>20220629141603;</t>
  </si>
  <si>
    <t>Thomas Thiel</t>
  </si>
  <si>
    <t>Motorgeraete u Fahrzeuge</t>
  </si>
  <si>
    <t>Hambergstr. 1</t>
  </si>
  <si>
    <t>Thomas Trieselmann</t>
  </si>
  <si>
    <t>Kastanienstr. 2</t>
  </si>
  <si>
    <t>Thomas Trube</t>
  </si>
  <si>
    <t>Hallenbadstr. 6</t>
  </si>
  <si>
    <t>Thomas u. Katrin Keidel</t>
  </si>
  <si>
    <t>Gervinusstr. 5a</t>
  </si>
  <si>
    <t>Thomas und Petra Voigt</t>
  </si>
  <si>
    <t>Mörserweg 4</t>
  </si>
  <si>
    <t>Thomas Urbansky</t>
  </si>
  <si>
    <t>Augustental 4</t>
  </si>
  <si>
    <t>20220310012150;</t>
  </si>
  <si>
    <t>Thomas Völkel</t>
  </si>
  <si>
    <t>Droste-Hülshoff-Eck 12</t>
  </si>
  <si>
    <t>Thomas Vollmer</t>
  </si>
  <si>
    <t>Rosenthaler Str. 15 a</t>
  </si>
  <si>
    <t>Mittelweg 5</t>
  </si>
  <si>
    <t>20200727071806;</t>
  </si>
  <si>
    <t>Thomas Waack</t>
  </si>
  <si>
    <t>Geschwister-Scholl-Str 3</t>
  </si>
  <si>
    <t>Thomas Waldmann &amp; Dr.</t>
  </si>
  <si>
    <t>Soheila Safari GbR</t>
  </si>
  <si>
    <t>Weichselgasse 6</t>
  </si>
  <si>
    <t>Thomas Walliser</t>
  </si>
  <si>
    <t>Thomas Walter</t>
  </si>
  <si>
    <t>Thomas Wegner</t>
  </si>
  <si>
    <t>Meinte 30</t>
  </si>
  <si>
    <t>Thomas Weingardt</t>
  </si>
  <si>
    <t>Bünne 12 a</t>
  </si>
  <si>
    <t>Thomas Weitemeyer</t>
  </si>
  <si>
    <t>Krummer Weg 2</t>
  </si>
  <si>
    <t>Thomas Wenig</t>
  </si>
  <si>
    <t>Christoph Paichrowski GbR</t>
  </si>
  <si>
    <t>Max-Näder-Str. 4</t>
  </si>
  <si>
    <t>20220402083605;</t>
  </si>
  <si>
    <t>Thomas Wesemeyer</t>
  </si>
  <si>
    <t>Ilmenauer Weg 5</t>
  </si>
  <si>
    <t>20220214223406;</t>
  </si>
  <si>
    <t>Thomas Wetzorke</t>
  </si>
  <si>
    <t>Leinestr. 10</t>
  </si>
  <si>
    <t>Thomas Widera</t>
  </si>
  <si>
    <t>Christian-Blank-Str. 25</t>
  </si>
  <si>
    <t>Thomas Windolph</t>
  </si>
  <si>
    <t>Bostalstr. 13</t>
  </si>
  <si>
    <t>Thomas Wollborn</t>
  </si>
  <si>
    <t>Über den Höfen 7</t>
  </si>
  <si>
    <t>Thomasz Drezewski</t>
  </si>
  <si>
    <t>Lönsweg 12</t>
  </si>
  <si>
    <t>Thomas Zimmermann</t>
  </si>
  <si>
    <t>Hohen-Hagener-Weg 6</t>
  </si>
  <si>
    <t>Thomi Sonderposten GmbH</t>
  </si>
  <si>
    <t>Thorben Düvel</t>
  </si>
  <si>
    <t>Tannenkamp 51a</t>
  </si>
  <si>
    <t>20210830220719;</t>
  </si>
  <si>
    <t>Thorben Topel</t>
  </si>
  <si>
    <t>ToTo's Bike Shop</t>
  </si>
  <si>
    <t>20220315150614;</t>
  </si>
  <si>
    <t>Thormann Transport &amp; Logistik</t>
  </si>
  <si>
    <t>Thorsten Bagge</t>
  </si>
  <si>
    <t>Thorsten Bellroth und</t>
  </si>
  <si>
    <t>Volker Lonies GbR</t>
  </si>
  <si>
    <t>Thorsten Bellroth</t>
  </si>
  <si>
    <t>Thorsten Bertram</t>
  </si>
  <si>
    <t>Thorsten Bretzler</t>
  </si>
  <si>
    <t>Betriebswirtschaftl Beratung</t>
  </si>
  <si>
    <t>Veckerhäger Str. 39</t>
  </si>
  <si>
    <t>Thorsten Drebing</t>
  </si>
  <si>
    <t>Kleintransporte und Einzel-</t>
  </si>
  <si>
    <t>handel mit Fahrrädern</t>
  </si>
  <si>
    <t>Am Kuhbusch 24</t>
  </si>
  <si>
    <t>Thorsten Falknowski</t>
  </si>
  <si>
    <t>Heinrich-Sohnrey-Str. 33</t>
  </si>
  <si>
    <t>Thorsten Freudenberg e.Kfm.</t>
  </si>
  <si>
    <t>20211108095854;</t>
  </si>
  <si>
    <t>Thorsten Fricke</t>
  </si>
  <si>
    <t>Dent - Systems</t>
  </si>
  <si>
    <t>Am Felde 23</t>
  </si>
  <si>
    <t>Thorsten Friedrichs</t>
  </si>
  <si>
    <t>Rolladen-Sonnenschutztechnik</t>
  </si>
  <si>
    <t>Gartestr. 21</t>
  </si>
  <si>
    <t>Thorsten Hauf</t>
  </si>
  <si>
    <t>Thorsten Henke</t>
  </si>
  <si>
    <t>20220316124309;</t>
  </si>
  <si>
    <t>Thorsten Knauff e.K.Bautechnik</t>
  </si>
  <si>
    <t>Vertrieb von genormten Bau-</t>
  </si>
  <si>
    <t>fertigteilen u. Baustoffen</t>
  </si>
  <si>
    <t>Königsberger Str. 13a</t>
  </si>
  <si>
    <t>Thorsten Knichelmann</t>
  </si>
  <si>
    <t>Schulweg 11</t>
  </si>
  <si>
    <t>Thorsten Koethe</t>
  </si>
  <si>
    <t>Thorsten Kupzok</t>
  </si>
  <si>
    <t>20220329062356;</t>
  </si>
  <si>
    <t>Thorsten Moenicke e.K.</t>
  </si>
  <si>
    <t>20220610031651;</t>
  </si>
  <si>
    <t>Thorsten Niehof</t>
  </si>
  <si>
    <t>Uferstr. 2</t>
  </si>
  <si>
    <t>20220701225047;</t>
  </si>
  <si>
    <t>Thorsten &amp; Paul Werner GbR</t>
  </si>
  <si>
    <t>Feldhüterweg 3</t>
  </si>
  <si>
    <t>20220119220806;</t>
  </si>
  <si>
    <t>Thorsten Raschka</t>
  </si>
  <si>
    <t>Dienstleistungen Rund ums Haus</t>
  </si>
  <si>
    <t>und im Garten</t>
  </si>
  <si>
    <t>Thorsten Richter</t>
  </si>
  <si>
    <t>Thorsten Sander-Boldt e. K.</t>
  </si>
  <si>
    <t>Versicherungsmanagement</t>
  </si>
  <si>
    <t>Ebersdorfer Str. 20 a</t>
  </si>
  <si>
    <t>Thorsten Sawada</t>
  </si>
  <si>
    <t>Hinter den Hagen 3</t>
  </si>
  <si>
    <t>Thorsten Schaper</t>
  </si>
  <si>
    <t>Bornwiese 6a</t>
  </si>
  <si>
    <t>Thorsten Schmiedekind</t>
  </si>
  <si>
    <t>Thorsten Sohnrey</t>
  </si>
  <si>
    <t>Lotzestr. 71</t>
  </si>
  <si>
    <t>Thorsten Stadler e.K.</t>
  </si>
  <si>
    <t>Hedemündener Str. 1</t>
  </si>
  <si>
    <t>20220414103854;</t>
  </si>
  <si>
    <t>Thorsten und Bettina Bosse</t>
  </si>
  <si>
    <t>Sültebreite 13a</t>
  </si>
  <si>
    <t>Thorsten Unterberg</t>
  </si>
  <si>
    <t>Dreherei</t>
  </si>
  <si>
    <t>An der Kiesgrube 1</t>
  </si>
  <si>
    <t>20210408014832;</t>
  </si>
  <si>
    <t>Thorsten Wasmuth-Hödicke</t>
  </si>
  <si>
    <t>Kleestieg 6b</t>
  </si>
  <si>
    <t>20220314114104;</t>
  </si>
  <si>
    <t>Thorsten Weinrich</t>
  </si>
  <si>
    <t>Vermittlungsleistungen</t>
  </si>
  <si>
    <t>Mittelberg 22</t>
  </si>
  <si>
    <t>Thorsten Werner</t>
  </si>
  <si>
    <t>20220315065715;</t>
  </si>
  <si>
    <t>Thorsten Wüstefeld</t>
  </si>
  <si>
    <t>Stadtweg 14</t>
  </si>
  <si>
    <t>THS Komponenten</t>
  </si>
  <si>
    <t>Quantzstr. 70</t>
  </si>
  <si>
    <t>20220308220654;</t>
  </si>
  <si>
    <t>T &amp; H Sonnenschutzsysteme</t>
  </si>
  <si>
    <t>Thule-Art-Presents</t>
  </si>
  <si>
    <t>Inh Hans-Jürgen Grimm</t>
  </si>
  <si>
    <t>Thunert GmbH</t>
  </si>
  <si>
    <t>20211002000503;</t>
  </si>
  <si>
    <t>Thurairajsh Sellathurai</t>
  </si>
  <si>
    <t>Thüringer Glas- u Porzellan</t>
  </si>
  <si>
    <t>Tiberius Ziegler</t>
  </si>
  <si>
    <t>Tib Hydraulik GmbH</t>
  </si>
  <si>
    <t>Robert-Bosch-Breite 24</t>
  </si>
  <si>
    <t>20210201111007;</t>
  </si>
  <si>
    <t>Tiemann, Frank The Queen s</t>
  </si>
  <si>
    <t>Head</t>
  </si>
  <si>
    <t>20220209221003;</t>
  </si>
  <si>
    <t>Tien Dung Nguyen</t>
  </si>
  <si>
    <t>20220613133142;</t>
  </si>
  <si>
    <t>Tierapotheke am Feuerteich</t>
  </si>
  <si>
    <t>Tierärztliche Gemeinschafts-</t>
  </si>
  <si>
    <t>praxis Dr. Tina Benninger &amp;</t>
  </si>
  <si>
    <t>Anika Lucht</t>
  </si>
  <si>
    <t>Fischerweg 5</t>
  </si>
  <si>
    <t>20220224135502;</t>
  </si>
  <si>
    <t>Westerberg 40</t>
  </si>
  <si>
    <t>Tierarztpraxis Susanne Löhr</t>
  </si>
  <si>
    <t>Hofbreite 19</t>
  </si>
  <si>
    <t>Tierfachmarkt Duderstadt</t>
  </si>
  <si>
    <t>Tiergesundheitszentrum Südharz</t>
  </si>
  <si>
    <t>20220712114006;</t>
  </si>
  <si>
    <t>Tierheim des Tierschutzverein</t>
  </si>
  <si>
    <t>Auf der Hufe 4</t>
  </si>
  <si>
    <t>Tierhilfe Göttingen e. V.</t>
  </si>
  <si>
    <t>Katzenhaus Grone</t>
  </si>
  <si>
    <t>Lütjen Steinsweg</t>
  </si>
  <si>
    <t>Tierpension und</t>
  </si>
  <si>
    <t>Andreas Hanke</t>
  </si>
  <si>
    <t>Tierschutzverein Bad</t>
  </si>
  <si>
    <t>Lauterberg und Umgebung e.V.</t>
  </si>
  <si>
    <t>Seb-Kneipp-Promenade 41</t>
  </si>
  <si>
    <t>Tierschutzverein Duderstadt</t>
  </si>
  <si>
    <t>Mühlhäuser Str. 99</t>
  </si>
  <si>
    <t>Tierschutzverein für Osterode</t>
  </si>
  <si>
    <t>am Harz und Umgebung e. V.</t>
  </si>
  <si>
    <t>An der Leege 25</t>
  </si>
  <si>
    <t>20210909142953;</t>
  </si>
  <si>
    <t>Tierschutzverein Göttingen</t>
  </si>
  <si>
    <t>und Umgebung e. V.</t>
  </si>
  <si>
    <t>20220325120439;</t>
  </si>
  <si>
    <t>Tietze Chemical Consulting</t>
  </si>
  <si>
    <t>TIGER Deutschland GmbH</t>
  </si>
  <si>
    <t>Weender Str. 76</t>
  </si>
  <si>
    <t>20210402053226;</t>
  </si>
  <si>
    <t>Tiger GbR</t>
  </si>
  <si>
    <t>tigon-service UG</t>
  </si>
  <si>
    <t>Georg-Rott-Str. 11</t>
  </si>
  <si>
    <t>Tilando Käsewerk</t>
  </si>
  <si>
    <t>Klügel KG</t>
  </si>
  <si>
    <t>An der Suhla 6</t>
  </si>
  <si>
    <t>Tilia Baumpflege</t>
  </si>
  <si>
    <t>Mostafa Shekholeslami</t>
  </si>
  <si>
    <t>Wilhelm-Baum-Weg 13</t>
  </si>
  <si>
    <t>20220316144023;</t>
  </si>
  <si>
    <t>Till Ischebeck</t>
  </si>
  <si>
    <t>Tillmann Fuchs</t>
  </si>
  <si>
    <t>Dipl.-Ing.Architekt BDA</t>
  </si>
  <si>
    <t>20220112221345;</t>
  </si>
  <si>
    <t>Tilmann Prautzsch</t>
  </si>
  <si>
    <t>Heiligenstädter Weg 4</t>
  </si>
  <si>
    <t>Tilmann Schmalzried</t>
  </si>
  <si>
    <t>Tilmans</t>
  </si>
  <si>
    <t>Andreas Krohn e.K.</t>
  </si>
  <si>
    <t>Tilman Shastri Raumvision GmbH</t>
  </si>
  <si>
    <t>Otto-Lauffer-Str. 5</t>
  </si>
  <si>
    <t>Tilman Ziegler</t>
  </si>
  <si>
    <t>Brunnenbreite 3</t>
  </si>
  <si>
    <t>Tilo Schikore</t>
  </si>
  <si>
    <t>Tilo von Wilmowsky</t>
  </si>
  <si>
    <t>Leonard-Nelson-Str. 28</t>
  </si>
  <si>
    <t>Timberjacks Göttingen GmbH</t>
  </si>
  <si>
    <t>20220402015810;</t>
  </si>
  <si>
    <t>Timberjacks Holding GmbH</t>
  </si>
  <si>
    <t>20211001063633;</t>
  </si>
  <si>
    <t>Timberjacks real estate GmbH</t>
  </si>
  <si>
    <t>20200831221017;</t>
  </si>
  <si>
    <t>Tim David - Glaserei</t>
  </si>
  <si>
    <t>Einzelhandel mit Spiegel,</t>
  </si>
  <si>
    <t>Rahmen, Möbel, Geschenkartikel</t>
  </si>
  <si>
    <t>Tim Deiters Malermeister</t>
  </si>
  <si>
    <t>Bei dem Gerichte 5</t>
  </si>
  <si>
    <t>20210101225941;</t>
  </si>
  <si>
    <t>Tim Glätzner</t>
  </si>
  <si>
    <t>Holtenser Landstr. 84</t>
  </si>
  <si>
    <t>Tim Graunitz</t>
  </si>
  <si>
    <t>Bürgerm-Schulze-Str 4</t>
  </si>
  <si>
    <t>20220616120750;</t>
  </si>
  <si>
    <t>Tim Hartje</t>
  </si>
  <si>
    <t>Gärtner Hartje</t>
  </si>
  <si>
    <t>Breite Str. 7</t>
  </si>
  <si>
    <t>20220620075711;</t>
  </si>
  <si>
    <t>Tim Hübener</t>
  </si>
  <si>
    <t>Getränkehandel Hübener</t>
  </si>
  <si>
    <t>Tim Köhler</t>
  </si>
  <si>
    <t>Tim Launhardt</t>
  </si>
  <si>
    <t>Am Wegberg 18</t>
  </si>
  <si>
    <t>20220224141850;</t>
  </si>
  <si>
    <t>Rollberg 13</t>
  </si>
  <si>
    <t>20220329064152;</t>
  </si>
  <si>
    <t>Tim-Lorenz Schaefer</t>
  </si>
  <si>
    <t>Zimmermannstr. 58</t>
  </si>
  <si>
    <t>Timmermann GbR</t>
  </si>
  <si>
    <t>20210802220659;</t>
  </si>
  <si>
    <t>Timm Kaufmann</t>
  </si>
  <si>
    <t>Akazienweg 37a</t>
  </si>
  <si>
    <t>Tim Morick</t>
  </si>
  <si>
    <t>Doergesring 35</t>
  </si>
  <si>
    <t>Timo Ahrens</t>
  </si>
  <si>
    <t>Am Bruchwege 22</t>
  </si>
  <si>
    <t>Kathrin Aschmann</t>
  </si>
  <si>
    <t>Vermietungen &amp; Verpachtungen</t>
  </si>
  <si>
    <t>Sieboldshäuser Str. 14c</t>
  </si>
  <si>
    <t>20210525132647;</t>
  </si>
  <si>
    <t>Timo Bobring</t>
  </si>
  <si>
    <t>Bistro Gallerie Cafe</t>
  </si>
  <si>
    <t>Am Markt 8</t>
  </si>
  <si>
    <t>Timo-Dierk Frederichs</t>
  </si>
  <si>
    <t>Garten- u.Landschaftspflege,</t>
  </si>
  <si>
    <t>Sültebecksbreite 6</t>
  </si>
  <si>
    <t>Timo Joedicke</t>
  </si>
  <si>
    <t>An der Koldung 18</t>
  </si>
  <si>
    <t>Timo Keppler</t>
  </si>
  <si>
    <t>Orthopädie-</t>
  </si>
  <si>
    <t>20211002010149;</t>
  </si>
  <si>
    <t>Timo Lüdecke</t>
  </si>
  <si>
    <t>Auf dem Plane 5</t>
  </si>
  <si>
    <t>Timo Ochs</t>
  </si>
  <si>
    <t>20220702004641;</t>
  </si>
  <si>
    <t>Timo Peter</t>
  </si>
  <si>
    <t>20200721015312;</t>
  </si>
  <si>
    <t>Timo Schubert</t>
  </si>
  <si>
    <t>Handel mit Waren aller Art</t>
  </si>
  <si>
    <t>Installateur- u. Heizungsbau-</t>
  </si>
  <si>
    <t>20180302220958;</t>
  </si>
  <si>
    <t>Timo Schwiering</t>
  </si>
  <si>
    <t>Steinstr. 5</t>
  </si>
  <si>
    <t>Timo Tobias De Kooker</t>
  </si>
  <si>
    <t>Taxi- u. Mietwagen Rien</t>
  </si>
  <si>
    <t>20220621102324;</t>
  </si>
  <si>
    <t>Timo Zemke</t>
  </si>
  <si>
    <t>20220329060501;</t>
  </si>
  <si>
    <t>Tim Scholze</t>
  </si>
  <si>
    <t>Tina Bresler</t>
  </si>
  <si>
    <t>Am Dörpe 11</t>
  </si>
  <si>
    <t>Tina Constantinescu - Psotta</t>
  </si>
  <si>
    <t>Liegenschaft Lange Str. 27</t>
  </si>
  <si>
    <t>Tina Exner</t>
  </si>
  <si>
    <t>Oberdorfstr. 21</t>
  </si>
  <si>
    <t>Tina Färber</t>
  </si>
  <si>
    <t>Tina Herwig</t>
  </si>
  <si>
    <t>20220329000319;</t>
  </si>
  <si>
    <t>Tina Lüers</t>
  </si>
  <si>
    <t>Tina Menken-Olbrich</t>
  </si>
  <si>
    <t>Edith-Stein-Stieg 30</t>
  </si>
  <si>
    <t>Tina Osteneck</t>
  </si>
  <si>
    <t>Tina Reich</t>
  </si>
  <si>
    <t>Kirchtal 52</t>
  </si>
  <si>
    <t>Tina Remmers</t>
  </si>
  <si>
    <t>20220329000812;</t>
  </si>
  <si>
    <t>Tina Salovic</t>
  </si>
  <si>
    <t>Angerweg 22</t>
  </si>
  <si>
    <t>Tina Sander</t>
  </si>
  <si>
    <t>AXA Hauptvertretung</t>
  </si>
  <si>
    <t>20201230152937;</t>
  </si>
  <si>
    <t>Tina`s Babyshop</t>
  </si>
  <si>
    <t>Inh. Martina Busse</t>
  </si>
  <si>
    <t>Tina`s Blumenstübchen</t>
  </si>
  <si>
    <t>Inh. Bettina Sosinski</t>
  </si>
  <si>
    <t>Tina Schreiber</t>
  </si>
  <si>
    <t>Schlesierring 7</t>
  </si>
  <si>
    <t>Tina Wilhelm</t>
  </si>
  <si>
    <t>Tina Zinner</t>
  </si>
  <si>
    <t>Tino Golembewski</t>
  </si>
  <si>
    <t>Brückenstr. 28</t>
  </si>
  <si>
    <t>Tino Menzel</t>
  </si>
  <si>
    <t>TiMe-Management-Service</t>
  </si>
  <si>
    <t>20200916085709;</t>
  </si>
  <si>
    <t>Tino Scharf</t>
  </si>
  <si>
    <t>Auto-Reifen-Service</t>
  </si>
  <si>
    <t>Garten-Grundstückspflege</t>
  </si>
  <si>
    <t>20220503194849;</t>
  </si>
  <si>
    <t>Tinten-Laden</t>
  </si>
  <si>
    <t>Harald Japke</t>
  </si>
  <si>
    <t>Tipp - Topp GmbH</t>
  </si>
  <si>
    <t>TIP Trailer Services</t>
  </si>
  <si>
    <t>Northeimer Str. 90-94</t>
  </si>
  <si>
    <t>20220613225809;</t>
  </si>
  <si>
    <t>Tip und Shop</t>
  </si>
  <si>
    <t>Kerstin Engler</t>
  </si>
  <si>
    <t>Tischlerei Benstem GmbH</t>
  </si>
  <si>
    <t>Christian Ließmann</t>
  </si>
  <si>
    <t>Karl-Schmidt-Str. 6</t>
  </si>
  <si>
    <t>20210408010910;</t>
  </si>
  <si>
    <t>Tischlerei Clemenz Riedel GmbH</t>
  </si>
  <si>
    <t>Brauweg 25</t>
  </si>
  <si>
    <t>Tischlerei Conrady GmbH</t>
  </si>
  <si>
    <t>Tischlerei Gremmler</t>
  </si>
  <si>
    <t>Uwe Gremmler</t>
  </si>
  <si>
    <t>Tischlerei Ilse</t>
  </si>
  <si>
    <t>Sabine Ilse &amp; Katja Ilse</t>
  </si>
  <si>
    <t>Tischlerei im Siek GmbH</t>
  </si>
  <si>
    <t>Steinslieth 4</t>
  </si>
  <si>
    <t>20220426073223;</t>
  </si>
  <si>
    <t>Tischlerei Johannes Müller</t>
  </si>
  <si>
    <t>20220518225142;</t>
  </si>
  <si>
    <t>Tischlerei Kienast GmbH</t>
  </si>
  <si>
    <t>Quantzstr. 15</t>
  </si>
  <si>
    <t>20220402082044;</t>
  </si>
  <si>
    <t>Tischlerei Klenke</t>
  </si>
  <si>
    <t>Bauelemente GmbH</t>
  </si>
  <si>
    <t>20210520143845;</t>
  </si>
  <si>
    <t>Tischlerei Koch OHG</t>
  </si>
  <si>
    <t>Inh Norbert Koch</t>
  </si>
  <si>
    <t>Sandweg 16</t>
  </si>
  <si>
    <t>Tischlerei Martin Koch GmbH</t>
  </si>
  <si>
    <t>Siekesweg 6</t>
  </si>
  <si>
    <t>20210111141027;</t>
  </si>
  <si>
    <t>Marvin Börger</t>
  </si>
  <si>
    <t>Tischlerei Otto GmbH</t>
  </si>
  <si>
    <t>Elementebau</t>
  </si>
  <si>
    <t>Tischlerei Pabst</t>
  </si>
  <si>
    <t>Inh Michael Pabst</t>
  </si>
  <si>
    <t>Thiegasse 1</t>
  </si>
  <si>
    <t>Peter Lehmann</t>
  </si>
  <si>
    <t>Gartestr. 31</t>
  </si>
  <si>
    <t>Tischlerei Rittmeier GmbH</t>
  </si>
  <si>
    <t>Untere Str. 45</t>
  </si>
  <si>
    <t>20220323142138;</t>
  </si>
  <si>
    <t>Tischlerei Scheede</t>
  </si>
  <si>
    <t>Markus Scheede</t>
  </si>
  <si>
    <t>20210622223031;</t>
  </si>
  <si>
    <t>Tischlerei Spillner</t>
  </si>
  <si>
    <t>Inh. Michael Niehus</t>
  </si>
  <si>
    <t>Dorster Str. 17</t>
  </si>
  <si>
    <t>Tischlerei Steffen</t>
  </si>
  <si>
    <t>Sven Stichtenoth</t>
  </si>
  <si>
    <t>20210416004949;</t>
  </si>
  <si>
    <t>Tischlerei T &amp; B UG</t>
  </si>
  <si>
    <t>Tischlerei T. Häger GmbH</t>
  </si>
  <si>
    <t>20220704140504;</t>
  </si>
  <si>
    <t>Tischlerei Wedemeier</t>
  </si>
  <si>
    <t>20220318010232;</t>
  </si>
  <si>
    <t>Tischlerei Wedemeyer GmbH</t>
  </si>
  <si>
    <t>20220310153439;</t>
  </si>
  <si>
    <t>Tischlermeister Gerke</t>
  </si>
  <si>
    <t>Lehmkuhle 6</t>
  </si>
  <si>
    <t>20220711095604;</t>
  </si>
  <si>
    <t>Tischlermeisterin</t>
  </si>
  <si>
    <t>Susanne Pauli</t>
  </si>
  <si>
    <t>Tischlermeister Michael Reese</t>
  </si>
  <si>
    <t>20220711100433;</t>
  </si>
  <si>
    <t>Tischlerservice</t>
  </si>
  <si>
    <t>Martin Degenhard</t>
  </si>
  <si>
    <t>Tischtennis Kreisverband</t>
  </si>
  <si>
    <t>Tischtennis pur e.K.</t>
  </si>
  <si>
    <t>Markus Thies</t>
  </si>
  <si>
    <t>20210420080455;</t>
  </si>
  <si>
    <t>Tischtennis-Regionsverband</t>
  </si>
  <si>
    <t>TitanBau Göttingen GmbH</t>
  </si>
  <si>
    <t>Ti Team Immobilien</t>
  </si>
  <si>
    <t>Massivhaus GmbH</t>
  </si>
  <si>
    <t>20211111101848;</t>
  </si>
  <si>
    <t>Titia Petra Vis- Visser</t>
  </si>
  <si>
    <t>Campingplatz Am Niemetal</t>
  </si>
  <si>
    <t>tito-keramik</t>
  </si>
  <si>
    <t>Pia Wulhorst</t>
  </si>
  <si>
    <t>Berghofstr. 27</t>
  </si>
  <si>
    <t>TItus Böhm und</t>
  </si>
  <si>
    <t>Nußanger 73</t>
  </si>
  <si>
    <t>TJX Deutschland Ltd. &amp; Co. KG</t>
  </si>
  <si>
    <t>20220611023524;</t>
  </si>
  <si>
    <t>TK Baumaschinen GmbH</t>
  </si>
  <si>
    <t>Steffensweg 71 a</t>
  </si>
  <si>
    <t>TKC Management Ltd. &amp; Co. KG</t>
  </si>
  <si>
    <t>TK Eiscreme u Tiefkühlkost</t>
  </si>
  <si>
    <t>Inh. Thomas Koch</t>
  </si>
  <si>
    <t>Gartenweg 3 d</t>
  </si>
  <si>
    <t>T K S Telekommunikationssystem</t>
  </si>
  <si>
    <t>Allerberg 48 a</t>
  </si>
  <si>
    <t>TLA Audio und Media Service</t>
  </si>
  <si>
    <t>Thorsten Luck</t>
  </si>
  <si>
    <t>Wiesenpfad 7</t>
  </si>
  <si>
    <t>TM Aviation GmbH</t>
  </si>
  <si>
    <t>TM Bauservice</t>
  </si>
  <si>
    <t>Thomas Mruck</t>
  </si>
  <si>
    <t>Elsternbreite 11</t>
  </si>
  <si>
    <t>TM Straßen-, Wege- und</t>
  </si>
  <si>
    <t>einzelunternehmen</t>
  </si>
  <si>
    <t>20220406213129;</t>
  </si>
  <si>
    <t>TMT GmbH</t>
  </si>
  <si>
    <t>20220402011054;</t>
  </si>
  <si>
    <t>Einzelhandelssysteme</t>
  </si>
  <si>
    <t>20211002010140;</t>
  </si>
  <si>
    <t>Tobacco Classic im Carre</t>
  </si>
  <si>
    <t>Michael Herzog</t>
  </si>
  <si>
    <t>Tobias Becker</t>
  </si>
  <si>
    <t>Hausmeisterservice und Dienst-</t>
  </si>
  <si>
    <t>Rektor-Wüstefeld-Str. 4</t>
  </si>
  <si>
    <t>Tobias Bode</t>
  </si>
  <si>
    <t>Brüsselstr. 5a</t>
  </si>
  <si>
    <t>20220524220613;</t>
  </si>
  <si>
    <t>Tobias Börsch</t>
  </si>
  <si>
    <t>Tobias Bressler</t>
  </si>
  <si>
    <t>Evergreen</t>
  </si>
  <si>
    <t>Bostalstr. 27</t>
  </si>
  <si>
    <t>20210611093103;</t>
  </si>
  <si>
    <t>Tobias Dingfeld</t>
  </si>
  <si>
    <t>Kachelofen- u. Luftheizungsbau</t>
  </si>
  <si>
    <t>Steinstr. 26</t>
  </si>
  <si>
    <t>20220329000203;</t>
  </si>
  <si>
    <t>Tobias Dix</t>
  </si>
  <si>
    <t>Harzstr. 115</t>
  </si>
  <si>
    <t>Tobias Große</t>
  </si>
  <si>
    <t>Koppelweg 8</t>
  </si>
  <si>
    <t>20220519093018;</t>
  </si>
  <si>
    <t>Tobias Hallmann</t>
  </si>
  <si>
    <t>Handelsvertreter für AWD AG</t>
  </si>
  <si>
    <t>Tobias Hering</t>
  </si>
  <si>
    <t>Lotzestr. 36</t>
  </si>
  <si>
    <t>Tobias Heuse</t>
  </si>
  <si>
    <t>tecis Finanzdienstleistungen</t>
  </si>
  <si>
    <t>20210728132848;</t>
  </si>
  <si>
    <t>Tobias Hildebrandt</t>
  </si>
  <si>
    <t>ESH - Computer</t>
  </si>
  <si>
    <t>Offenser Str. 21</t>
  </si>
  <si>
    <t>Tobias Hottenrott</t>
  </si>
  <si>
    <t>20220112221209;</t>
  </si>
  <si>
    <t>Tobias Hoxhold</t>
  </si>
  <si>
    <t>20210126221059;</t>
  </si>
  <si>
    <t>Tobias Hungerland Lackierungen</t>
  </si>
  <si>
    <t>Sebast.-Kneipp-Promenade 72-74</t>
  </si>
  <si>
    <t>20211002003425;</t>
  </si>
  <si>
    <t>Tobias Karneboge</t>
  </si>
  <si>
    <t>Im Bache 24 A</t>
  </si>
  <si>
    <t>Tobias Kietz</t>
  </si>
  <si>
    <t>20201111085253;</t>
  </si>
  <si>
    <t>Tobias Kopp</t>
  </si>
  <si>
    <t>Tobias Madeheim</t>
  </si>
  <si>
    <t>20110607080706;</t>
  </si>
  <si>
    <t>Tobias Mann</t>
  </si>
  <si>
    <t>20220706112155;</t>
  </si>
  <si>
    <t>Tobias Moser</t>
  </si>
  <si>
    <t>Hahneborn 6</t>
  </si>
  <si>
    <t>Tobias Radeck</t>
  </si>
  <si>
    <t>Drosselstieg 3</t>
  </si>
  <si>
    <t>20210519152801;</t>
  </si>
  <si>
    <t>Tobias Richter</t>
  </si>
  <si>
    <t>Scheerenberger Str. 63a</t>
  </si>
  <si>
    <t>Tobias Roselieb</t>
  </si>
  <si>
    <t>Garten und mehr</t>
  </si>
  <si>
    <t>Alter Winkel 7</t>
  </si>
  <si>
    <t>Tobias Rudolph</t>
  </si>
  <si>
    <t>Dachdeckerei u. Klempnerei</t>
  </si>
  <si>
    <t>20220421110237;</t>
  </si>
  <si>
    <t>Tobias Schnedler</t>
  </si>
  <si>
    <t>20220428065946;</t>
  </si>
  <si>
    <t>Tobias Spohr</t>
  </si>
  <si>
    <t>20211013173440;</t>
  </si>
  <si>
    <t>Tobias Stübig</t>
  </si>
  <si>
    <t>Tobias und Antonia Schenk GbR</t>
  </si>
  <si>
    <t>Tobias Vennemann</t>
  </si>
  <si>
    <t>Tobias Wagner -</t>
  </si>
  <si>
    <t>Goethe-Apotheke</t>
  </si>
  <si>
    <t>Goethe-Allee 1718</t>
  </si>
  <si>
    <t>20211123220805;</t>
  </si>
  <si>
    <t>Tobias Weber</t>
  </si>
  <si>
    <t>Am Roßholz 32</t>
  </si>
  <si>
    <t>Tobias Witten</t>
  </si>
  <si>
    <t>WiWa</t>
  </si>
  <si>
    <t>Weender Landstr. 74</t>
  </si>
  <si>
    <t>Togra Land und Forst</t>
  </si>
  <si>
    <t>Tobias Grabandt</t>
  </si>
  <si>
    <t>20220329040445;</t>
  </si>
  <si>
    <t>Toja Lebensmittel</t>
  </si>
  <si>
    <t>Parambothy Pakeetharan</t>
  </si>
  <si>
    <t>Nikolaistr. 6</t>
  </si>
  <si>
    <t>ToKi Verwaltungs GmbH</t>
  </si>
  <si>
    <t>20200807200534;</t>
  </si>
  <si>
    <t>Tolga Sen</t>
  </si>
  <si>
    <t>Tolle GmbH</t>
  </si>
  <si>
    <t>Tölle GmbH</t>
  </si>
  <si>
    <t>Brennstoffe</t>
  </si>
  <si>
    <t>20220321072003;</t>
  </si>
  <si>
    <t>Tölle Grundstücksverwaltungs</t>
  </si>
  <si>
    <t>Tolle Praxis für</t>
  </si>
  <si>
    <t>Lange Str. 20</t>
  </si>
  <si>
    <t>Tomas Bode</t>
  </si>
  <si>
    <t>B&amp;W Projektmanagement</t>
  </si>
  <si>
    <t>20210225095319;</t>
  </si>
  <si>
    <t>Tomas Schmitz</t>
  </si>
  <si>
    <t>Palast Trocadero</t>
  </si>
  <si>
    <t>Tom Behrendt</t>
  </si>
  <si>
    <t>20220308220711;</t>
  </si>
  <si>
    <t>Tomislav Jezidzic</t>
  </si>
  <si>
    <t>Alte Heerstr. 19</t>
  </si>
  <si>
    <t>Tomislav Relota</t>
  </si>
  <si>
    <t>20211104220525;</t>
  </si>
  <si>
    <t>Tommy Tulpe Blumenbinderei</t>
  </si>
  <si>
    <t>20220421085523;</t>
  </si>
  <si>
    <t>Tom Norberg</t>
  </si>
  <si>
    <t>Fotodesign</t>
  </si>
  <si>
    <t>TomTom Hausmeister- und</t>
  </si>
  <si>
    <t>Thomas Gernand</t>
  </si>
  <si>
    <t>Ton - Art - Dransfeld e. V.</t>
  </si>
  <si>
    <t>Toni Kovac</t>
  </si>
  <si>
    <t>Blumenparadis</t>
  </si>
  <si>
    <t>TonKost GmbH</t>
  </si>
  <si>
    <t>Jüdenstr. 31</t>
  </si>
  <si>
    <t>Tonollo</t>
  </si>
  <si>
    <t>Presse-Grossvertrieb Tonollo</t>
  </si>
  <si>
    <t>20220315141447;</t>
  </si>
  <si>
    <t>Tonplan Baustoff Industry GmbH</t>
  </si>
  <si>
    <t>20210602220827;</t>
  </si>
  <si>
    <t>Tony Bornträger</t>
  </si>
  <si>
    <t>Teichstr. 25</t>
  </si>
  <si>
    <t>20220207130017;</t>
  </si>
  <si>
    <t>Toolbrothers GmbH &amp; Co.KG</t>
  </si>
  <si>
    <t>20220329000258;</t>
  </si>
  <si>
    <t>TOOLBROTHERS Powertools GmbH</t>
  </si>
  <si>
    <t>20220427074520;</t>
  </si>
  <si>
    <t>Tool Transport Organisation</t>
  </si>
  <si>
    <t>u. optimierte Logistik GmbH</t>
  </si>
  <si>
    <t>Rudolf-Winkel-Str. 20</t>
  </si>
  <si>
    <t>toom-BauMarkt GmbH</t>
  </si>
  <si>
    <t>Wolfsgärten 6-16</t>
  </si>
  <si>
    <t>20220412111833;</t>
  </si>
  <si>
    <t>ToPaz GmbH</t>
  </si>
  <si>
    <t>Institut für Marktforschung</t>
  </si>
  <si>
    <t>und Intermediaservice</t>
  </si>
  <si>
    <t>Alte Dorfstr. 35</t>
  </si>
  <si>
    <t>TopClean Gebäudereinigung</t>
  </si>
  <si>
    <t>Eljez Diljaj</t>
  </si>
  <si>
    <t>20210927144704;</t>
  </si>
  <si>
    <t>Top Elektro GmbH</t>
  </si>
  <si>
    <t>Umwelt- und Energietechnik</t>
  </si>
  <si>
    <t>top grind GmbH</t>
  </si>
  <si>
    <t>Rischenweg 5a</t>
  </si>
  <si>
    <t>Top - Hair Ltd.</t>
  </si>
  <si>
    <t>Michaelas Frisurenland</t>
  </si>
  <si>
    <t>im Kaufland</t>
  </si>
  <si>
    <t>Top - Hygiene GmbH</t>
  </si>
  <si>
    <t>Topjekt Gebäudereinigungs-</t>
  </si>
  <si>
    <t>service UG &amp; Co KG</t>
  </si>
  <si>
    <t>Toplevel24 UG</t>
  </si>
  <si>
    <t>Haselweg 6</t>
  </si>
  <si>
    <t>Top Service Erste</t>
  </si>
  <si>
    <t>Am Sieberdamm SE &amp; CO KG</t>
  </si>
  <si>
    <t>Top Two Handels GmbH</t>
  </si>
  <si>
    <t>TOP Vermögen AG AG</t>
  </si>
  <si>
    <t>20200916103351;</t>
  </si>
  <si>
    <t>Top Werbung GmbH</t>
  </si>
  <si>
    <t>Torben Richter</t>
  </si>
  <si>
    <t>Varmisser Str. 4</t>
  </si>
  <si>
    <t>20211118073216;</t>
  </si>
  <si>
    <t>Torben Schaper</t>
  </si>
  <si>
    <t>Alte Heerstr. 32</t>
  </si>
  <si>
    <t>20210927144847;</t>
  </si>
  <si>
    <t>Torge Stackfleth Gaststätte</t>
  </si>
  <si>
    <t>zum Bahnhof</t>
  </si>
  <si>
    <t>20210309220903;</t>
  </si>
  <si>
    <t>Torpedo Göttingen e.V.</t>
  </si>
  <si>
    <t>Torsten Bäger</t>
  </si>
  <si>
    <t>Amselweg 15</t>
  </si>
  <si>
    <t>Torsten Bolle Botech</t>
  </si>
  <si>
    <t>Torsten Bolle</t>
  </si>
  <si>
    <t>Hinter dem Hamberge 17a</t>
  </si>
  <si>
    <t>20210101231210;</t>
  </si>
  <si>
    <t>Torsten Brecht</t>
  </si>
  <si>
    <t>EDV-Hardware Handel</t>
  </si>
  <si>
    <t>Rosenweg 6</t>
  </si>
  <si>
    <t>Torsten Curdt</t>
  </si>
  <si>
    <t>Satis Superque Merce B.V.</t>
  </si>
  <si>
    <t>Torsten Eggert</t>
  </si>
  <si>
    <t>Thomasberg 44</t>
  </si>
  <si>
    <t>Torsten Ellendt</t>
  </si>
  <si>
    <t>Torsten Farkas</t>
  </si>
  <si>
    <t>Friedhofsweg 21</t>
  </si>
  <si>
    <t>20220329034115;</t>
  </si>
  <si>
    <t>Torsten Franz</t>
  </si>
  <si>
    <t>Am Steckenfeld 16</t>
  </si>
  <si>
    <t>Torsten Freckmann</t>
  </si>
  <si>
    <t>ERGO Versicherung</t>
  </si>
  <si>
    <t>Knickgasse 19</t>
  </si>
  <si>
    <t>Torsten Hecke</t>
  </si>
  <si>
    <t>Torsten Heede</t>
  </si>
  <si>
    <t>Hermannshäger Str. 81</t>
  </si>
  <si>
    <t>20220524170743;</t>
  </si>
  <si>
    <t>Torsten Helten</t>
  </si>
  <si>
    <t>Torsten Henkel</t>
  </si>
  <si>
    <t>Im Dorfe 9</t>
  </si>
  <si>
    <t>Torsten Hollstein</t>
  </si>
  <si>
    <t>Am Winterberg 28</t>
  </si>
  <si>
    <t>Torsten Holzschneider</t>
  </si>
  <si>
    <t>Torsten Jacobi</t>
  </si>
  <si>
    <t>Torsten Jünemann</t>
  </si>
  <si>
    <t>Hauptstr. 57A</t>
  </si>
  <si>
    <t>Torsten Klatt</t>
  </si>
  <si>
    <t>Gleiwitzer Weg 12</t>
  </si>
  <si>
    <t>Torsten Klie</t>
  </si>
  <si>
    <t>Turmstr. 9</t>
  </si>
  <si>
    <t>20220202222359;</t>
  </si>
  <si>
    <t>Torsten Klinge</t>
  </si>
  <si>
    <t>Am Steinberg 67 a</t>
  </si>
  <si>
    <t>Torsten Kohlrusch</t>
  </si>
  <si>
    <t>Am Mühlenberg 36</t>
  </si>
  <si>
    <t>Torsten Kolbe</t>
  </si>
  <si>
    <t>Georg-Wolpers-Str. 6</t>
  </si>
  <si>
    <t>Torsten Kopp</t>
  </si>
  <si>
    <t>Rhumestr. 10</t>
  </si>
  <si>
    <t>20210301223403;</t>
  </si>
  <si>
    <t>Torsten Langner</t>
  </si>
  <si>
    <t>An der Mühlwiese 1</t>
  </si>
  <si>
    <t>Torsten Lauenstein</t>
  </si>
  <si>
    <t>Torsten Lehmköster</t>
  </si>
  <si>
    <t>Torsten Liebscher</t>
  </si>
  <si>
    <t>Das Café mit Herz</t>
  </si>
  <si>
    <t>20220601223658;</t>
  </si>
  <si>
    <t>Gut(e) Auszeit Herbigshagen</t>
  </si>
  <si>
    <t>20220701235029;</t>
  </si>
  <si>
    <t>Torsten Marshall</t>
  </si>
  <si>
    <t>20060517162213;</t>
  </si>
  <si>
    <t>Torsten Müller</t>
  </si>
  <si>
    <t>Baumhofstr. 91</t>
  </si>
  <si>
    <t>Torsten Nußbaum</t>
  </si>
  <si>
    <t>Vor der Fehle 16</t>
  </si>
  <si>
    <t>Torsten Riechel</t>
  </si>
  <si>
    <t>Am Platze 7</t>
  </si>
  <si>
    <t>Torsten Roß</t>
  </si>
  <si>
    <t>20220511114334;</t>
  </si>
  <si>
    <t>Torsten Rossow</t>
  </si>
  <si>
    <t>Am Stratenborn 17</t>
  </si>
  <si>
    <t>20210113154948;</t>
  </si>
  <si>
    <t>Torsten Schlote</t>
  </si>
  <si>
    <t>20211227230212;</t>
  </si>
  <si>
    <t>Torsten Schmidt</t>
  </si>
  <si>
    <t>Juesweg 13</t>
  </si>
  <si>
    <t>Torsten Schulz</t>
  </si>
  <si>
    <t>Torsten Sobe</t>
  </si>
  <si>
    <t>Betriebskantine im Paket-</t>
  </si>
  <si>
    <t>Torsten Thiel</t>
  </si>
  <si>
    <t>Marstall 37</t>
  </si>
  <si>
    <t>Torsten Vasel</t>
  </si>
  <si>
    <t>Torsten Volkmer</t>
  </si>
  <si>
    <t>20220330221439;</t>
  </si>
  <si>
    <t>Torsten von Kielpinski</t>
  </si>
  <si>
    <t>Auf dem Brauke 10</t>
  </si>
  <si>
    <t>Torsten Wallmann</t>
  </si>
  <si>
    <t>Breymannstr. 9</t>
  </si>
  <si>
    <t>Torsten Weidemann</t>
  </si>
  <si>
    <t>Tortendeko-Shop</t>
  </si>
  <si>
    <t>Karen</t>
  </si>
  <si>
    <t>Gevorgyan</t>
  </si>
  <si>
    <t>Zehntenstr. 8</t>
  </si>
  <si>
    <t>20211002004400;</t>
  </si>
  <si>
    <t>Tostmann, Dr. Jörg</t>
  </si>
  <si>
    <t>20220120220952;</t>
  </si>
  <si>
    <t>Tosun &amp; Hollenbach GmbH</t>
  </si>
  <si>
    <t>Total Tankstelle</t>
  </si>
  <si>
    <t>Alexander Deutschmann</t>
  </si>
  <si>
    <t>Waldstr. 20</t>
  </si>
  <si>
    <t>Frank Uhde</t>
  </si>
  <si>
    <t>Thüringer Str. 127</t>
  </si>
  <si>
    <t>Toto &amp; Lotto Eck</t>
  </si>
  <si>
    <t>Elena Kessler</t>
  </si>
  <si>
    <t>Tourette Gesellschaft</t>
  </si>
  <si>
    <t>Deutschland e.V. c/o Uni Göttg</t>
  </si>
  <si>
    <t>Abt.Kinder-u Jugendpsychatrie</t>
  </si>
  <si>
    <t>TourismusAgentur Harz</t>
  </si>
  <si>
    <t>Inh. Bettina Salzmann</t>
  </si>
  <si>
    <t>Kirchberg 48</t>
  </si>
  <si>
    <t>Tourismus und Marketing</t>
  </si>
  <si>
    <t>Touristenverein</t>
  </si>
  <si>
    <t>Die Naturfreunde e. V.</t>
  </si>
  <si>
    <t>Ortsgruppe Göttingen</t>
  </si>
  <si>
    <t>Touristenverein Die Natur-</t>
  </si>
  <si>
    <t>freunde Kassel e.V. Natur-</t>
  </si>
  <si>
    <t>freunde Steinberghaus</t>
  </si>
  <si>
    <t>Steinberghaus</t>
  </si>
  <si>
    <t>Touristikverband</t>
  </si>
  <si>
    <t>Die-Drei-Südharzer e.V.</t>
  </si>
  <si>
    <t>Tourist - Information e. V.</t>
  </si>
  <si>
    <t>Marktplatz 32</t>
  </si>
  <si>
    <t>20210901234907;</t>
  </si>
  <si>
    <t>TOWE GmbH &amp; Co KG</t>
  </si>
  <si>
    <t>Sandweg 60</t>
  </si>
  <si>
    <t>TOWE GmbH &amp; Co. KG</t>
  </si>
  <si>
    <t>20200320013653;</t>
  </si>
  <si>
    <t>Tox Expert GmbH</t>
  </si>
  <si>
    <t>TOYS 4 KIDDIES</t>
  </si>
  <si>
    <t>Stephan Höfer</t>
  </si>
  <si>
    <t>Toysmania</t>
  </si>
  <si>
    <t>Beate Jankovic</t>
  </si>
  <si>
    <t>Barbiser Str. 6a</t>
  </si>
  <si>
    <t>Toy - Store</t>
  </si>
  <si>
    <t>Inh. Rouven Jankovic</t>
  </si>
  <si>
    <t>TPS-printing GmbH</t>
  </si>
  <si>
    <t>Dammstr. 16</t>
  </si>
  <si>
    <t>20220614133705;</t>
  </si>
  <si>
    <t>Trade - Agency</t>
  </si>
  <si>
    <t>Edeltraud Kumm e. K.,Göttingen</t>
  </si>
  <si>
    <t>Rodeweg 18 f</t>
  </si>
  <si>
    <t>Trade Shop Yakub Erden</t>
  </si>
  <si>
    <t>20211104234744;</t>
  </si>
  <si>
    <t>Trägerverein Bonaforther</t>
  </si>
  <si>
    <t>Bonaforther Str. 81</t>
  </si>
  <si>
    <t>Trailtech Mountainbiking</t>
  </si>
  <si>
    <t>Jan Marc Zander</t>
  </si>
  <si>
    <t>Trainlox GmbH</t>
  </si>
  <si>
    <t>Trango GmbH</t>
  </si>
  <si>
    <t>Tran Heizungsbau</t>
  </si>
  <si>
    <t>Inh. Van - Doi Tran</t>
  </si>
  <si>
    <t>Angerstr. 35</t>
  </si>
  <si>
    <t>Tran, Quoc Son</t>
  </si>
  <si>
    <t>20220214220816;</t>
  </si>
  <si>
    <t>Transa Spedition GmbH</t>
  </si>
  <si>
    <t>Andreasberger Str.</t>
  </si>
  <si>
    <t>20220617220722;</t>
  </si>
  <si>
    <t>20220617220723;</t>
  </si>
  <si>
    <t>Transaxle Tacho</t>
  </si>
  <si>
    <t>20190523211049;</t>
  </si>
  <si>
    <t>Trans-Bas Export Import</t>
  </si>
  <si>
    <t>Bauträger Immobilien GmbH</t>
  </si>
  <si>
    <t>Transfer Druck GmbH</t>
  </si>
  <si>
    <t>TransPak GmbH</t>
  </si>
  <si>
    <t>In den Wieden 5</t>
  </si>
  <si>
    <t>20220211090031;</t>
  </si>
  <si>
    <t>Transparenz</t>
  </si>
  <si>
    <t>Transportdienst Linne GmbH</t>
  </si>
  <si>
    <t>20210311063754;</t>
  </si>
  <si>
    <t>20200206212204;</t>
  </si>
  <si>
    <t>Elena Kraus</t>
  </si>
  <si>
    <t>Bürgerm-Mecke-Str 9</t>
  </si>
  <si>
    <t>Jens Bendert</t>
  </si>
  <si>
    <t>Im Siebigsfeld 8</t>
  </si>
  <si>
    <t>Transport Eklöf GmbH</t>
  </si>
  <si>
    <t>c/o Jens Schwerdtfeger</t>
  </si>
  <si>
    <t>Rosenweg 1</t>
  </si>
  <si>
    <t>Mirco Schäfer</t>
  </si>
  <si>
    <t>Transportgemeinschaft</t>
  </si>
  <si>
    <t>Michael Wellhausen und</t>
  </si>
  <si>
    <t>Werner Wellhausen GbR</t>
  </si>
  <si>
    <t>Transportlogistik Krack UG</t>
  </si>
  <si>
    <t>An der Molle 1b</t>
  </si>
  <si>
    <t>20210317140142;</t>
  </si>
  <si>
    <t>Transport- und Gartenservice</t>
  </si>
  <si>
    <t>Sonja Hamburg</t>
  </si>
  <si>
    <t>Transport und Logistik Poppe</t>
  </si>
  <si>
    <t>Marcel Leonard Poppe  e.Kfm.</t>
  </si>
  <si>
    <t>Bahnhofstr. 4a</t>
  </si>
  <si>
    <t>Transport- und Speditions-</t>
  </si>
  <si>
    <t>kontor GmbH &amp; Co. KG</t>
  </si>
  <si>
    <t>Im Bökeler 2</t>
  </si>
  <si>
    <t>20220402055945;</t>
  </si>
  <si>
    <t>Transportunion GmbH</t>
  </si>
  <si>
    <t>Johannes Klunder</t>
  </si>
  <si>
    <t>Im Bodden 17</t>
  </si>
  <si>
    <t>20180327034335;</t>
  </si>
  <si>
    <t>Greitweg 107</t>
  </si>
  <si>
    <t>Wladimir Steinbach</t>
  </si>
  <si>
    <t>Elisabeth-Heimpel-Weg 29</t>
  </si>
  <si>
    <t>Trans Spedition eGmbH</t>
  </si>
  <si>
    <t>Trans World Hotels Germany</t>
  </si>
  <si>
    <t>GmbH Hotel Auefeld</t>
  </si>
  <si>
    <t>20220704082920;</t>
  </si>
  <si>
    <t>Tran Thi Kim Quyen</t>
  </si>
  <si>
    <t>20220402071648;</t>
  </si>
  <si>
    <t>Tran Thily</t>
  </si>
  <si>
    <t>Einzelhandel mit Spielwaren</t>
  </si>
  <si>
    <t>Marktplatz 31</t>
  </si>
  <si>
    <t>20211002042313;</t>
  </si>
  <si>
    <t>Trapp-Bau-Betreuungs GmbH i.G</t>
  </si>
  <si>
    <t>Am Kramberg 19</t>
  </si>
  <si>
    <t>Trappmann GmbH</t>
  </si>
  <si>
    <t>Buch-u Zeitschriftenvertrieb</t>
  </si>
  <si>
    <t>Tratec Telecom BV</t>
  </si>
  <si>
    <t>c/o Wilm-Peter Wölfl</t>
  </si>
  <si>
    <t>Trattoria da Sergio</t>
  </si>
  <si>
    <t>Sergio Zollino</t>
  </si>
  <si>
    <t>20220321111336;</t>
  </si>
  <si>
    <t>Trattoria de Medici</t>
  </si>
  <si>
    <t>Marro &amp; Mazzoni GbR</t>
  </si>
  <si>
    <t>20220702000700;</t>
  </si>
  <si>
    <t>Trattoria Salvatore</t>
  </si>
  <si>
    <t>Esposito und Ljatifi GbR</t>
  </si>
  <si>
    <t>20220401235936;</t>
  </si>
  <si>
    <t>Traudl Endig</t>
  </si>
  <si>
    <t>Beethovenstr. 23</t>
  </si>
  <si>
    <t>Traudl Ending</t>
  </si>
  <si>
    <t>Marketing u Service</t>
  </si>
  <si>
    <t>Karl-Sittig-Weg 1</t>
  </si>
  <si>
    <t>Traugott Bautz</t>
  </si>
  <si>
    <t>Eisenacher Str. 15</t>
  </si>
  <si>
    <t>Traumstation</t>
  </si>
  <si>
    <t>Schlafsysteme GmbH</t>
  </si>
  <si>
    <t>Herbert-Quandt-Str. 4</t>
  </si>
  <si>
    <t>Traumtänzer, Der Drachenladen</t>
  </si>
  <si>
    <t>Ulrike Adler</t>
  </si>
  <si>
    <t>Traum-Zone</t>
  </si>
  <si>
    <t>Thomas Jähn</t>
  </si>
  <si>
    <t>Traupe GbR</t>
  </si>
  <si>
    <t>Trautlinde Reeb</t>
  </si>
  <si>
    <t>Mackenroder Str. 14 a</t>
  </si>
  <si>
    <t>Travel-Sun UG</t>
  </si>
  <si>
    <t>Trave Verlag</t>
  </si>
  <si>
    <t>Margit Wicke</t>
  </si>
  <si>
    <t>TR Consulting</t>
  </si>
  <si>
    <t>Schlehenring 21</t>
  </si>
  <si>
    <t>TREBOHCS GmbH</t>
  </si>
  <si>
    <t>20201104220355;</t>
  </si>
  <si>
    <t>TREDY-fashion GmbH</t>
  </si>
  <si>
    <t>Groner Str. 26</t>
  </si>
  <si>
    <t>Treffpunkt Altes Pfarrhaus</t>
  </si>
  <si>
    <t>Treffpunkt Energie e.V.</t>
  </si>
  <si>
    <t>Treffpunkt e.V.</t>
  </si>
  <si>
    <t>Trendplanung</t>
  </si>
  <si>
    <t>Axel Dickhut</t>
  </si>
  <si>
    <t>Trendsetter by Jola</t>
  </si>
  <si>
    <t>Jolanta Lautenbach</t>
  </si>
  <si>
    <t>Trend Style</t>
  </si>
  <si>
    <t>Michael Kiehl</t>
  </si>
  <si>
    <t>Treubau</t>
  </si>
  <si>
    <t>Gesellschaft für Haus- u.</t>
  </si>
  <si>
    <t>Grundbesitz mbH</t>
  </si>
  <si>
    <t>Treuconsult</t>
  </si>
  <si>
    <t>Treufinanz Vermögensverwaltung</t>
  </si>
  <si>
    <t>GmbH c/o Günter Vogel</t>
  </si>
  <si>
    <t>Lubecusweg 12</t>
  </si>
  <si>
    <t>Treuhand Hannover GmbH</t>
  </si>
  <si>
    <t>20220316124122;</t>
  </si>
  <si>
    <t>Trevor-Gerold Löhr</t>
  </si>
  <si>
    <t>Geschwister-Scholl-Str 39</t>
  </si>
  <si>
    <t>Triangel</t>
  </si>
  <si>
    <t>Inh. Gerda Müller</t>
  </si>
  <si>
    <t>Triantafyllos Kypriktzis</t>
  </si>
  <si>
    <t>Imbiss Gyrosland</t>
  </si>
  <si>
    <t>20220426121850;</t>
  </si>
  <si>
    <t>Triaz GmbH</t>
  </si>
  <si>
    <t>Waschbär Der Umweltversand</t>
  </si>
  <si>
    <t>Kurze-Geismar-Str. 5 - 7</t>
  </si>
  <si>
    <t>Tribian &amp; Söhne KG</t>
  </si>
  <si>
    <t>Schmirgelwerk</t>
  </si>
  <si>
    <t>Schlesierplatz 5</t>
  </si>
  <si>
    <t>Tribodyn GmbH GmbH</t>
  </si>
  <si>
    <t>Ziegenstr. 2</t>
  </si>
  <si>
    <t>20220406111500;</t>
  </si>
  <si>
    <t>Trident GmbH</t>
  </si>
  <si>
    <t>Dental-Studio</t>
  </si>
  <si>
    <t>Dechant-Muth-Str. 32</t>
  </si>
  <si>
    <t>20220402012634;</t>
  </si>
  <si>
    <t>Trigema GmbH &amp; Co. KG</t>
  </si>
  <si>
    <t>TRIGRAFICA GbR</t>
  </si>
  <si>
    <t>Inh Stefan Natge</t>
  </si>
  <si>
    <t>Trikevermietung Motoren-</t>
  </si>
  <si>
    <t>schmiede</t>
  </si>
  <si>
    <t>Petra Vole</t>
  </si>
  <si>
    <t>Trimix UG</t>
  </si>
  <si>
    <t>Trimix UG (haftungsbeschränkt)</t>
  </si>
  <si>
    <t>Hermann-Kawe-Str. 6</t>
  </si>
  <si>
    <t>Trinkhalle</t>
  </si>
  <si>
    <t>Walter Ilse</t>
  </si>
  <si>
    <t>Trinkparadies</t>
  </si>
  <si>
    <t>Inh. Mathilde Schlicker</t>
  </si>
  <si>
    <t>Trinos Solar GmbH</t>
  </si>
  <si>
    <t>Trionite</t>
  </si>
  <si>
    <t>Beschichtungs GmbH</t>
  </si>
  <si>
    <t>Schlesierplatz 6</t>
  </si>
  <si>
    <t>Triops Ökologie &amp;</t>
  </si>
  <si>
    <t>Landschaftsplanung GmbH</t>
  </si>
  <si>
    <t>Keplerstr. 4</t>
  </si>
  <si>
    <t>20210421220633;</t>
  </si>
  <si>
    <t>triple-A-toys GmbH</t>
  </si>
  <si>
    <t>Tristan Wagner</t>
  </si>
  <si>
    <t>Suppenküche u. Imbiss</t>
  </si>
  <si>
    <t>Tritech GmbH</t>
  </si>
  <si>
    <t>Tri Tien Pham</t>
  </si>
  <si>
    <t>Kupferbreite 2</t>
  </si>
  <si>
    <t>Trocadero Café Bar</t>
  </si>
  <si>
    <t>Amrush Sahiti</t>
  </si>
  <si>
    <t>Abbas Badran A.B Trockenbau</t>
  </si>
  <si>
    <t>Söhlwiese 23</t>
  </si>
  <si>
    <t>20211106183354;</t>
  </si>
  <si>
    <t>Alexander Döring</t>
  </si>
  <si>
    <t>Ebertring 13</t>
  </si>
  <si>
    <t>Trockenbau Keskin</t>
  </si>
  <si>
    <t>Inh. Ümit Keskin</t>
  </si>
  <si>
    <t>Kasseler Landstr. 83</t>
  </si>
  <si>
    <t>Trockeneisstrahlen Bundesweit</t>
  </si>
  <si>
    <t>Bettina Wieser</t>
  </si>
  <si>
    <t>Bergring 6</t>
  </si>
  <si>
    <t>20220402001022;</t>
  </si>
  <si>
    <t>TROCKNUNGSWERK  GmbH</t>
  </si>
  <si>
    <t>Nathestr. 24</t>
  </si>
  <si>
    <t>20210630160704;</t>
  </si>
  <si>
    <t>Trong-Tuan Ngo</t>
  </si>
  <si>
    <t>Trude Voeltz</t>
  </si>
  <si>
    <t>True Dreams Germany Ltd.</t>
  </si>
  <si>
    <t>Silberbach 19</t>
  </si>
  <si>
    <t>True Lasertec GmbH</t>
  </si>
  <si>
    <t>20210324011538;</t>
  </si>
  <si>
    <t>Trust Finanz OHG</t>
  </si>
  <si>
    <t>Trycon GmbH</t>
  </si>
  <si>
    <t>Trycon Immobilien Development</t>
  </si>
  <si>
    <t>20220309150326;</t>
  </si>
  <si>
    <t>Tryzna Verpackung GmbH</t>
  </si>
  <si>
    <t>Welfenstr. 2 - 6</t>
  </si>
  <si>
    <t>20220701091406;</t>
  </si>
  <si>
    <t>TSB-Online UG</t>
  </si>
  <si>
    <t>TSC Göttingen e.V.</t>
  </si>
  <si>
    <t>20200818104936;</t>
  </si>
  <si>
    <t>Lorenzo D`Elena</t>
  </si>
  <si>
    <t>TschaTscha</t>
  </si>
  <si>
    <t>Britta Barth</t>
  </si>
  <si>
    <t>TS Consulting</t>
  </si>
  <si>
    <t>Karl-Genzel-Str. 6</t>
  </si>
  <si>
    <t>TSC Vereinsgaststätte</t>
  </si>
  <si>
    <t>Dora Lips</t>
  </si>
  <si>
    <t>T-Service GmbH</t>
  </si>
  <si>
    <t>Kunden NL Nordwest</t>
  </si>
  <si>
    <t>Tsetoulidis, Panagiotis</t>
  </si>
  <si>
    <t>Dransfelder Str. 19b</t>
  </si>
  <si>
    <t>20211012221753;</t>
  </si>
  <si>
    <t>TSG 1860 Hann.-Münden e.V.</t>
  </si>
  <si>
    <t>Trun- u. Sportgemeinschaft</t>
  </si>
  <si>
    <t>z. Hd. Herrn Manfred Herbst</t>
  </si>
  <si>
    <t>Fritz-Michalski-Str. 10</t>
  </si>
  <si>
    <t>TSG Badenhausen 1957 e.V.</t>
  </si>
  <si>
    <t>Schulzentrum Johannisborn</t>
  </si>
  <si>
    <t>Schulturnhallen</t>
  </si>
  <si>
    <t>TS Gebäudemanagement &amp;</t>
  </si>
  <si>
    <t>TSN - Beton Göttingen GmbH</t>
  </si>
  <si>
    <t>TSN-Beton</t>
  </si>
  <si>
    <t>Südharz GmbH &amp; Co KG</t>
  </si>
  <si>
    <t>Werk Herzberg/Pölder Aue</t>
  </si>
  <si>
    <t>In der Aue</t>
  </si>
  <si>
    <t>TSV 08 Groß Schneen e. V.</t>
  </si>
  <si>
    <t>TSV 08 Groß Schneen e.V.</t>
  </si>
  <si>
    <t>Zehntbreite 14</t>
  </si>
  <si>
    <t>TSV Bremke-Ischenrode e. V</t>
  </si>
  <si>
    <t>Mehltal 1</t>
  </si>
  <si>
    <t>20210203125427;</t>
  </si>
  <si>
    <t>TSV Bremke-Ischerode 04 e.V.</t>
  </si>
  <si>
    <t>Unterstr. 14a</t>
  </si>
  <si>
    <t>20220330221537;</t>
  </si>
  <si>
    <t>TSV Ebergötzen e. V.</t>
  </si>
  <si>
    <t>TSV Eintracht Wulften e. V.</t>
  </si>
  <si>
    <t>Waßmannstr.</t>
  </si>
  <si>
    <t>TS-Verpackungs-Handels GmbH</t>
  </si>
  <si>
    <t>Vor der Hecke 7</t>
  </si>
  <si>
    <t>TSV Germania e. V.</t>
  </si>
  <si>
    <t>TSV Herberhausen von 1907 e.V.</t>
  </si>
  <si>
    <t>Eckenbornweg 4</t>
  </si>
  <si>
    <t>20220124221358;</t>
  </si>
  <si>
    <t>TSV Holtensen von 1910 e. V.</t>
  </si>
  <si>
    <t>Am Sportplatz 22</t>
  </si>
  <si>
    <t>TSV Holzerode v. 1921 e. V.</t>
  </si>
  <si>
    <t>Am Sportplatz 2</t>
  </si>
  <si>
    <t>TSV Immingerode e.V.</t>
  </si>
  <si>
    <t>Am Kirchenholz 6</t>
  </si>
  <si>
    <t>TSV Jahn</t>
  </si>
  <si>
    <t>20220126220804;</t>
  </si>
  <si>
    <t>TSV Jahn Hemeln e.V.</t>
  </si>
  <si>
    <t>Egelpul 14</t>
  </si>
  <si>
    <t>TSV Jahn Hemeln</t>
  </si>
  <si>
    <t>Im Klimpe 18</t>
  </si>
  <si>
    <t>TSV Klein Schneen</t>
  </si>
  <si>
    <t>Im Unterdorf 32</t>
  </si>
  <si>
    <t>TSV Landolfshausen e. V.</t>
  </si>
  <si>
    <t>Volkmar Hoffmeister</t>
  </si>
  <si>
    <t>Oberdorf 25</t>
  </si>
  <si>
    <t>TSV Lutterberg 1900 e. V.</t>
  </si>
  <si>
    <t>Drei-Meister-Str. 6</t>
  </si>
  <si>
    <t>TSV Nesselröden von 1920 e. V.</t>
  </si>
  <si>
    <t>Mittelberg</t>
  </si>
  <si>
    <t>TSV Nesselröden von 1920 e.V.</t>
  </si>
  <si>
    <t>Schulstr.</t>
  </si>
  <si>
    <t>TSV Schwiegershausen e.V.</t>
  </si>
  <si>
    <t>z. Hd. Rolf Schmidt</t>
  </si>
  <si>
    <t>Sporthallenstr. 26</t>
  </si>
  <si>
    <t>TSV Settmarshausen e.V.</t>
  </si>
  <si>
    <t>Auf dem Strautberg 7</t>
  </si>
  <si>
    <t>20220112221648;</t>
  </si>
  <si>
    <t>TSV Seulingen von 1921 e.V.</t>
  </si>
  <si>
    <t>Wolfgang Hübenthal</t>
  </si>
  <si>
    <t>Zur Bollhäuser Wiese 1</t>
  </si>
  <si>
    <t>TSV Spanbeck e.V.</t>
  </si>
  <si>
    <t>c/o Jochen Kirchhelle</t>
  </si>
  <si>
    <t>Petergasse 11</t>
  </si>
  <si>
    <t>TSV Turn- und Sportverein</t>
  </si>
  <si>
    <t>Herberhausen e. V.</t>
  </si>
  <si>
    <t>z.Hd Herrn Volker Henze</t>
  </si>
  <si>
    <t>Landwacht 12</t>
  </si>
  <si>
    <t>TSV Turn- u. Sportverein</t>
  </si>
  <si>
    <t>Blau-Weiss Adelebsen 1895 e.V.</t>
  </si>
  <si>
    <t>Mühlenanger 32</t>
  </si>
  <si>
    <t>TSV Waake-Bösinghausen e. V.</t>
  </si>
  <si>
    <t>z. Hd. Frau Iris Jankowski</t>
  </si>
  <si>
    <t>Mackenröder Str. 22</t>
  </si>
  <si>
    <t>T-Systems</t>
  </si>
  <si>
    <t>T-Systems CSM GmbH</t>
  </si>
  <si>
    <t>Ndl Göttingen</t>
  </si>
  <si>
    <t>T-Systems International GmbH</t>
  </si>
  <si>
    <t>T-Systems Regional</t>
  </si>
  <si>
    <t>Services and Solutions GmbH</t>
  </si>
  <si>
    <t>T-Systems Solutions for</t>
  </si>
  <si>
    <t>Research GmbH</t>
  </si>
  <si>
    <t>TTB Event &amp; Gastro GmbH</t>
  </si>
  <si>
    <t>TTE Gastrobetriebs GmbH</t>
  </si>
  <si>
    <t>20220702002312;</t>
  </si>
  <si>
    <t>TT Götz GmbH</t>
  </si>
  <si>
    <t>20220402023859;</t>
  </si>
  <si>
    <t>T - Treff</t>
  </si>
  <si>
    <t>Inh. Sigrid Hupach</t>
  </si>
  <si>
    <t>TT - Reklame GmbH</t>
  </si>
  <si>
    <t>T &amp; T Service Solution Ltd.</t>
  </si>
  <si>
    <t>Zweigniederlassung Deutschland</t>
  </si>
  <si>
    <t>20210729022809;</t>
  </si>
  <si>
    <t>TTS GmbH</t>
  </si>
  <si>
    <t>Breite Str. 9a</t>
  </si>
  <si>
    <t>Tuan Anh Nguyen</t>
  </si>
  <si>
    <t>20211221105547;</t>
  </si>
  <si>
    <t>TUI Deutschland GmbH</t>
  </si>
  <si>
    <t>20220214221028;</t>
  </si>
  <si>
    <t>20220214222830;</t>
  </si>
  <si>
    <t>TUI Leisure Travel GmbH</t>
  </si>
  <si>
    <t>TUI Reise Center</t>
  </si>
  <si>
    <t>TUI Travel Star</t>
  </si>
  <si>
    <t>Flugbüro in den Akarden</t>
  </si>
  <si>
    <t>Heike Böttger - Schulze</t>
  </si>
  <si>
    <t>20201217152554;</t>
  </si>
  <si>
    <t>Tullius</t>
  </si>
  <si>
    <t>Kiosk La Vie</t>
  </si>
  <si>
    <t>Turan Karimi</t>
  </si>
  <si>
    <t>Elisabeth-Heimpel-Weg 5</t>
  </si>
  <si>
    <t>Turan Korkut</t>
  </si>
  <si>
    <t>Internet - Cafe u. Vermittlung</t>
  </si>
  <si>
    <t>von Sportwetten</t>
  </si>
  <si>
    <t>Waagestr. 14</t>
  </si>
  <si>
    <t>Turfan Dönmez</t>
  </si>
  <si>
    <t>Burger Schnitzel Paradise</t>
  </si>
  <si>
    <t>Brunnenbreite 10</t>
  </si>
  <si>
    <t>20210105142919;</t>
  </si>
  <si>
    <t>Türkisch Islamische Union</t>
  </si>
  <si>
    <t>der Anstalt für Religion e. V.</t>
  </si>
  <si>
    <t>An der Aue 4</t>
  </si>
  <si>
    <t>Türkisch Islamische Union der</t>
  </si>
  <si>
    <t>Anstalt für Religion e.V.</t>
  </si>
  <si>
    <t>Sydekumstr. 3</t>
  </si>
  <si>
    <t>Turko &amp; Partner GbR</t>
  </si>
  <si>
    <t>Turk-Projektmanagement</t>
  </si>
  <si>
    <t>Thomas Turk</t>
  </si>
  <si>
    <t>Engelberg 2</t>
  </si>
  <si>
    <t>Turmapotheke</t>
  </si>
  <si>
    <t>20220225133656;</t>
  </si>
  <si>
    <t>Turngemeinschaft Lasfelde-</t>
  </si>
  <si>
    <t>Petershütte-Katzenstein</t>
  </si>
  <si>
    <t>von 1981 e.V.</t>
  </si>
  <si>
    <t>Asternstr. 4</t>
  </si>
  <si>
    <t>20211002034218;</t>
  </si>
  <si>
    <t>Turn- und Sportclub Dorste von</t>
  </si>
  <si>
    <t>1907 e. V.</t>
  </si>
  <si>
    <t>Roter Born 2</t>
  </si>
  <si>
    <t>Turn- und Sportverein</t>
  </si>
  <si>
    <t>Bad Sachsa 1889 e. V.</t>
  </si>
  <si>
    <t>z.Hd Michael Schaschek</t>
  </si>
  <si>
    <t>Schachtbergstr. 29</t>
  </si>
  <si>
    <t>Turn- und Sportvereinigung</t>
  </si>
  <si>
    <t>von 1861 Göttingen e. V.</t>
  </si>
  <si>
    <t>Leibnizstr. 2</t>
  </si>
  <si>
    <t>Turn- und Sportverein Jahn</t>
  </si>
  <si>
    <t>Reyershausen e.V.</t>
  </si>
  <si>
    <t>20210811085222;</t>
  </si>
  <si>
    <t>Obernjesa e. V.</t>
  </si>
  <si>
    <t>z. Hd. Frau H. Rehberg</t>
  </si>
  <si>
    <t>Am Bahnhof 15</t>
  </si>
  <si>
    <t>Turn- und Wassersportverein</t>
  </si>
  <si>
    <t>Göttingen von 1861 e.V.</t>
  </si>
  <si>
    <t>Sandweg 11</t>
  </si>
  <si>
    <t>20210802113918;</t>
  </si>
  <si>
    <t>Turn u Sportverein</t>
  </si>
  <si>
    <t>Reiffenhausen e. V.</t>
  </si>
  <si>
    <t>Ausschank</t>
  </si>
  <si>
    <t>Talstr. 23</t>
  </si>
  <si>
    <t>Turnverein Germania</t>
  </si>
  <si>
    <t>Hattorf von 1902 e.V.</t>
  </si>
  <si>
    <t>Förstergasse 3</t>
  </si>
  <si>
    <t>20211014220624;</t>
  </si>
  <si>
    <t>Turnverein Jahn v 1848 e. V.</t>
  </si>
  <si>
    <t>Christian-Blank-Str. 12</t>
  </si>
  <si>
    <t>Turnverein Jahn Wiershausen</t>
  </si>
  <si>
    <t>Beckerweg 32</t>
  </si>
  <si>
    <t>20210412111558;</t>
  </si>
  <si>
    <t>TUSPO Billingshausen</t>
  </si>
  <si>
    <t>Kehrgasse</t>
  </si>
  <si>
    <t>TuSpo Petershütte 1906 e.V.</t>
  </si>
  <si>
    <t>Teichwiese 8</t>
  </si>
  <si>
    <t>TuSpo Petershütte e. V.</t>
  </si>
  <si>
    <t>Krumme Wanne 11</t>
  </si>
  <si>
    <t>Tuspo von 1895 e.V. Weende</t>
  </si>
  <si>
    <t>Springstr. 115</t>
  </si>
  <si>
    <t>20220301223757;</t>
  </si>
  <si>
    <t>Jahnheim</t>
  </si>
  <si>
    <t>Springstr. 15</t>
  </si>
  <si>
    <t>Tutkunkardes &amp; Schnücker OHG</t>
  </si>
  <si>
    <t>TÜV HSA Holding</t>
  </si>
  <si>
    <t>TÜV NORD AG</t>
  </si>
  <si>
    <t>20220425124704;</t>
  </si>
  <si>
    <t>TÜV Nord Immobilien</t>
  </si>
  <si>
    <t>20220124221250;</t>
  </si>
  <si>
    <t>TÜV Nord Mobilität</t>
  </si>
  <si>
    <t>20220124220842;</t>
  </si>
  <si>
    <t>Herzberger Str. 66</t>
  </si>
  <si>
    <t>20220124222116;</t>
  </si>
  <si>
    <t>Herbert-Quandt-Str. 14</t>
  </si>
  <si>
    <t>20220124220942;</t>
  </si>
  <si>
    <t>20220124221116;</t>
  </si>
  <si>
    <t>20220125080813;</t>
  </si>
  <si>
    <t>20220125100946;</t>
  </si>
  <si>
    <t>Adalbert-Stifter-Str. 1</t>
  </si>
  <si>
    <t>20220124220550;</t>
  </si>
  <si>
    <t>TÜV Nord Service GmbH &amp; Co. KG</t>
  </si>
  <si>
    <t>Tuyèn Mai Quang</t>
  </si>
  <si>
    <t>Textil- u Geschenkeinzelhandel</t>
  </si>
  <si>
    <t>TV GÜNTHER</t>
  </si>
  <si>
    <t>Zum Ahrenbach 4</t>
  </si>
  <si>
    <t>TV Jahn Duderstadt</t>
  </si>
  <si>
    <t>Handballsport GmbH</t>
  </si>
  <si>
    <t>Christian-Blank-Str. 11</t>
  </si>
  <si>
    <t>TV Jahn Duderstadt Handball UG</t>
  </si>
  <si>
    <t>20210325221020;</t>
  </si>
  <si>
    <t>TV Jahn Handball Marketing</t>
  </si>
  <si>
    <t>TV Jahn von 1848 e. V.</t>
  </si>
  <si>
    <t>-Freiwilligen-Einsatzstelle-</t>
  </si>
  <si>
    <t>T &amp; W Dienstleistungs GmbH &amp;</t>
  </si>
  <si>
    <t>20210927162747;</t>
  </si>
  <si>
    <t>TWS Automobile</t>
  </si>
  <si>
    <t>Tobias Wille</t>
  </si>
  <si>
    <t>Lindenstr. 18</t>
  </si>
  <si>
    <t>20200917140157;</t>
  </si>
  <si>
    <t>TWS Fit for Life</t>
  </si>
  <si>
    <t>ÜBAG MVZ/HGZ GbR</t>
  </si>
  <si>
    <t>20220610222100;</t>
  </si>
  <si>
    <t>ÜBAG-MVZ (Versorgungszentrum)</t>
  </si>
  <si>
    <t>beim Westertor GmbH</t>
  </si>
  <si>
    <t>20220105220621;</t>
  </si>
  <si>
    <t>Dres. Echtermeyer &amp; Gemm &amp;</t>
  </si>
  <si>
    <t>Wentrup &amp; Hafer</t>
  </si>
  <si>
    <t>20211209084011;</t>
  </si>
  <si>
    <t>Überörtliche</t>
  </si>
  <si>
    <t>Radiologie und Nuklearmedizin</t>
  </si>
  <si>
    <t>Rosdorfer Weg 70a</t>
  </si>
  <si>
    <t>20210420115403;</t>
  </si>
  <si>
    <t>Violetta Vetterlein</t>
  </si>
  <si>
    <t>An der Gärtnerei 1</t>
  </si>
  <si>
    <t>U. Bolle GmbH</t>
  </si>
  <si>
    <t>20220308075848;</t>
  </si>
  <si>
    <t>UDL - Universität des Dritten</t>
  </si>
  <si>
    <t>Lebensalters - Göttingen e. V.</t>
  </si>
  <si>
    <t>Udo Algermissen</t>
  </si>
  <si>
    <t>Obere-Masch-Str. 21 - 22</t>
  </si>
  <si>
    <t>Udo Berge</t>
  </si>
  <si>
    <t>Post- und Quelleagentur</t>
  </si>
  <si>
    <t>Udo Dwars</t>
  </si>
  <si>
    <t>Knollenstr. 33</t>
  </si>
  <si>
    <t>Udo Fahlbusch</t>
  </si>
  <si>
    <t>Verwaltung und Betreuung</t>
  </si>
  <si>
    <t>Planckstr. 19a</t>
  </si>
  <si>
    <t>Udo Fischer</t>
  </si>
  <si>
    <t>Gehrenring 8</t>
  </si>
  <si>
    <t>Udo Flachs Nobrega</t>
  </si>
  <si>
    <t>20220706104117;</t>
  </si>
  <si>
    <t>Udo Fuhrmann Land-, Forst- und</t>
  </si>
  <si>
    <t>Gartentechnik e.K.</t>
  </si>
  <si>
    <t>20210712221307;</t>
  </si>
  <si>
    <t>Udo Fuhrmann Star Tankstelle</t>
  </si>
  <si>
    <t>20220705113943;</t>
  </si>
  <si>
    <t>Udo Geißer</t>
  </si>
  <si>
    <t>Udo Goebel</t>
  </si>
  <si>
    <t>Udo Goebel- IDS Dentaltechnik</t>
  </si>
  <si>
    <t>20220513030203;</t>
  </si>
  <si>
    <t>Udo Haf</t>
  </si>
  <si>
    <t>Udo Horand</t>
  </si>
  <si>
    <t>Udo Klöppner</t>
  </si>
  <si>
    <t>Wakenbreite 1</t>
  </si>
  <si>
    <t>Udo Kunert</t>
  </si>
  <si>
    <t>Dipl.- Psychologe</t>
  </si>
  <si>
    <t>Udo Küster</t>
  </si>
  <si>
    <t>Förster Str. 120</t>
  </si>
  <si>
    <t>20220513220506;</t>
  </si>
  <si>
    <t>Udo Machens</t>
  </si>
  <si>
    <t>Unterhaltungsautomaten</t>
  </si>
  <si>
    <t>20210906105235;</t>
  </si>
  <si>
    <t>Udo Mischek</t>
  </si>
  <si>
    <t>Grotefendstr. 17</t>
  </si>
  <si>
    <t>Udo Neumann</t>
  </si>
  <si>
    <t>Udo Paare</t>
  </si>
  <si>
    <t>Burg Grona 17</t>
  </si>
  <si>
    <t>Udo Pauly</t>
  </si>
  <si>
    <t>Udo Peter</t>
  </si>
  <si>
    <t>Udo Quentin</t>
  </si>
  <si>
    <t>Kulturbau</t>
  </si>
  <si>
    <t>Udo Randolph</t>
  </si>
  <si>
    <t>Udo Rudolf Kraul</t>
  </si>
  <si>
    <t>Udo Schneider</t>
  </si>
  <si>
    <t>Arbeits- und Gesundheitsschutz</t>
  </si>
  <si>
    <t>20180417210423;</t>
  </si>
  <si>
    <t>Udo Schütz</t>
  </si>
  <si>
    <t>Zaunmontage und Gartenpflege</t>
  </si>
  <si>
    <t>Lippoldshäuser Str. 20</t>
  </si>
  <si>
    <t>Udo Sowitzki</t>
  </si>
  <si>
    <t>Hennebergstr. 21 a</t>
  </si>
  <si>
    <t>Udo Spickermann</t>
  </si>
  <si>
    <t>Udo Timmermann</t>
  </si>
  <si>
    <t>Diplom Grafik Designer</t>
  </si>
  <si>
    <t>Udo Usebach</t>
  </si>
  <si>
    <t>Event Zentrum</t>
  </si>
  <si>
    <t>20201101230343;</t>
  </si>
  <si>
    <t>Udo Wagner Bürotechnik</t>
  </si>
  <si>
    <t>Vertrieb</t>
  </si>
  <si>
    <t>Udo Wichmann</t>
  </si>
  <si>
    <t>Uehrder Steinbruch GmbH</t>
  </si>
  <si>
    <t>UFC Unternehmens- u. Finanz-</t>
  </si>
  <si>
    <t>20200723103552;</t>
  </si>
  <si>
    <t>Ufe GmbH</t>
  </si>
  <si>
    <t>Umweltfreundl Energieanlagen</t>
  </si>
  <si>
    <t>UFH Umweltfreundliche</t>
  </si>
  <si>
    <t>Ufuk Yorulmaz</t>
  </si>
  <si>
    <t>Lokal 58</t>
  </si>
  <si>
    <t>20210611091143;</t>
  </si>
  <si>
    <t>UFW GmbH Daniel Baier</t>
  </si>
  <si>
    <t>Finanz- u. Versicherungsunter-</t>
  </si>
  <si>
    <t>UH Bau- und Dienstleistungs</t>
  </si>
  <si>
    <t>20211217112352;</t>
  </si>
  <si>
    <t>Uhde Bauelemente GmbH</t>
  </si>
  <si>
    <t>20210830092158;</t>
  </si>
  <si>
    <t>Uhde Haustechnik</t>
  </si>
  <si>
    <t>Harald Uhde</t>
  </si>
  <si>
    <t>Kornmarkt 14</t>
  </si>
  <si>
    <t>20201008104957;</t>
  </si>
  <si>
    <t>Matthias Uhde</t>
  </si>
  <si>
    <t>Hengstrücken 107</t>
  </si>
  <si>
    <t>Uhlendorff Friedhofsgärtner</t>
  </si>
  <si>
    <t>u Landschaftsbau GmbH</t>
  </si>
  <si>
    <t>20220316154100;</t>
  </si>
  <si>
    <t>Uhlendorff - Merten GbR</t>
  </si>
  <si>
    <t>Uhlendorff Transport GbR</t>
  </si>
  <si>
    <t>Sylvia Uhlendorff und</t>
  </si>
  <si>
    <t>Daniel Uhlendorff</t>
  </si>
  <si>
    <t>Rauschenwasser 20</t>
  </si>
  <si>
    <t>Uhren-Gerlach Erich Gerlach</t>
  </si>
  <si>
    <t>Hartmann u Prasuhn-</t>
  </si>
  <si>
    <t>Buchholz KG</t>
  </si>
  <si>
    <t>Lange-Geismar-Str. 32</t>
  </si>
  <si>
    <t>20211101231718;</t>
  </si>
  <si>
    <t>Uhren Goldwaren Loos</t>
  </si>
  <si>
    <t>Inh Klaus Willy Loos</t>
  </si>
  <si>
    <t>Uhrenmuseum</t>
  </si>
  <si>
    <t>Erwin Berger</t>
  </si>
  <si>
    <t>Torge Berger</t>
  </si>
  <si>
    <t>Uhren &amp; Schmuck</t>
  </si>
  <si>
    <t>Marika Kulbe</t>
  </si>
  <si>
    <t>UHS Dienstleistungsservice</t>
  </si>
  <si>
    <t>Ulrich Schütz</t>
  </si>
  <si>
    <t>Kleebergstr. 27</t>
  </si>
  <si>
    <t>UKB System Technology GmbH</t>
  </si>
  <si>
    <t>20210324110043;</t>
  </si>
  <si>
    <t>Uksin Seciri</t>
  </si>
  <si>
    <t>ULANAS GmbH</t>
  </si>
  <si>
    <t>Zum Gallbühl 42</t>
  </si>
  <si>
    <t>Ulf Brücke</t>
  </si>
  <si>
    <t>Spritzenhausplatz 15</t>
  </si>
  <si>
    <t>Ulf Kossel</t>
  </si>
  <si>
    <t>Gesundheitspraxis</t>
  </si>
  <si>
    <t>Ulf Lück</t>
  </si>
  <si>
    <t>Sandgrube</t>
  </si>
  <si>
    <t>Bremker Str. 22</t>
  </si>
  <si>
    <t>Ulf Schramme</t>
  </si>
  <si>
    <t>Fliesenlegerbetrieb</t>
  </si>
  <si>
    <t>Mittelweg 28</t>
  </si>
  <si>
    <t>Ulf  Staege</t>
  </si>
  <si>
    <t>Lenglerner Str. 26</t>
  </si>
  <si>
    <t>Ulf u. Andrea Erdmann</t>
  </si>
  <si>
    <t>Finkenweg 17</t>
  </si>
  <si>
    <t>Uli Lotter</t>
  </si>
  <si>
    <t>Lotter Kommunikation</t>
  </si>
  <si>
    <t>Maria-Göppert-Weg 2</t>
  </si>
  <si>
    <t>Ulla Pett</t>
  </si>
  <si>
    <t>Ulla Popken GmbH</t>
  </si>
  <si>
    <t>Ullrich Haase</t>
  </si>
  <si>
    <t>Auf der Worth 5</t>
  </si>
  <si>
    <t>Ullrich, Maximilian</t>
  </si>
  <si>
    <t>20211124111207;</t>
  </si>
  <si>
    <t>Ullrich Wilhelm</t>
  </si>
  <si>
    <t>Ulrich Apel-Schlechter</t>
  </si>
  <si>
    <t>Westerberg 26</t>
  </si>
  <si>
    <t>Ulrich Appun</t>
  </si>
  <si>
    <t>Ulrich Arendt</t>
  </si>
  <si>
    <t>Orthop.-Schuhmachermeister</t>
  </si>
  <si>
    <t>Haberstr. 40</t>
  </si>
  <si>
    <t>20220125065406;</t>
  </si>
  <si>
    <t>Ulrich Auspurg</t>
  </si>
  <si>
    <t>Weißdornweg 11a</t>
  </si>
  <si>
    <t>Ulrich Baumgarten</t>
  </si>
  <si>
    <t>Hausverwaltung und Buchführung</t>
  </si>
  <si>
    <t>Ulrich Berglar Vermietung</t>
  </si>
  <si>
    <t>Schildweg 32</t>
  </si>
  <si>
    <t>Ulrich Bierwirth</t>
  </si>
  <si>
    <t>Innenarchitekturbüro</t>
  </si>
  <si>
    <t>20211123171758;</t>
  </si>
  <si>
    <t>Ulrich Böcher</t>
  </si>
  <si>
    <t>Veranstaltungsdokumentation</t>
  </si>
  <si>
    <t>Ulrich Bruns</t>
  </si>
  <si>
    <t>An der Gerichtslinde 34</t>
  </si>
  <si>
    <t>Ulrich Buch</t>
  </si>
  <si>
    <t>Ulrich Burgdorf Verlag</t>
  </si>
  <si>
    <t>Inh Raphael Burgdorf</t>
  </si>
  <si>
    <t>Ulrich Conrad</t>
  </si>
  <si>
    <t>Kunsttischlerei u. Möbeldesign</t>
  </si>
  <si>
    <t>Elliehäuser Weg 15 a</t>
  </si>
  <si>
    <t>Ulrich Eilert</t>
  </si>
  <si>
    <t>Spickenweg 50</t>
  </si>
  <si>
    <t>Ulrich Esch</t>
  </si>
  <si>
    <t>Ulrich Fleck</t>
  </si>
  <si>
    <t>Biomarkt im Galluspark</t>
  </si>
  <si>
    <t>Lange-Geismar-Str. 71</t>
  </si>
  <si>
    <t>Ulrich Frank</t>
  </si>
  <si>
    <t>Ulrich Freye</t>
  </si>
  <si>
    <t>20210402051440;</t>
  </si>
  <si>
    <t>Ulrich Gassmann</t>
  </si>
  <si>
    <t>Ulrich Gietmann</t>
  </si>
  <si>
    <t>Ulrich Grube</t>
  </si>
  <si>
    <t>Ulrich Haupt</t>
  </si>
  <si>
    <t>Ulrich Heinze</t>
  </si>
  <si>
    <t>Waldstr. 16</t>
  </si>
  <si>
    <t>Ulrich Heise</t>
  </si>
  <si>
    <t>Tillystr. 21</t>
  </si>
  <si>
    <t>Ulrich Hoepfner</t>
  </si>
  <si>
    <t>Ulrich Hoffmeister</t>
  </si>
  <si>
    <t>Ulrich Jung Bootsverleih u.</t>
  </si>
  <si>
    <t>Betrieb Naturfreibadanl.</t>
  </si>
  <si>
    <t>Seestr. 37a</t>
  </si>
  <si>
    <t>20210324220654;</t>
  </si>
  <si>
    <t>Ulrich Käse</t>
  </si>
  <si>
    <t>Leinestr. 38 a</t>
  </si>
  <si>
    <t>Ulrich Katthän</t>
  </si>
  <si>
    <t>Ulrich Kellner</t>
  </si>
  <si>
    <t>Ulrich Keyser</t>
  </si>
  <si>
    <t>20220331142412;</t>
  </si>
  <si>
    <t>Ulrich Kiehne</t>
  </si>
  <si>
    <t>Ulrich Klaum und</t>
  </si>
  <si>
    <t>Rainer Marbach</t>
  </si>
  <si>
    <t>Haspel 11</t>
  </si>
  <si>
    <t>Ulrich Lauber</t>
  </si>
  <si>
    <t>Hirschberger Weg 4</t>
  </si>
  <si>
    <t>Ulrich Leander Braun</t>
  </si>
  <si>
    <t>Ulrich Lund</t>
  </si>
  <si>
    <t>Ulrich Mottullo</t>
  </si>
  <si>
    <t>Inh. Christian-Albrecht Jaep</t>
  </si>
  <si>
    <t>Tabakwaren und Zeitschriften</t>
  </si>
  <si>
    <t>Teichstr. 12 d</t>
  </si>
  <si>
    <t>Ulrich Müller</t>
  </si>
  <si>
    <t>Oberfeldring 3</t>
  </si>
  <si>
    <t>Ulrich Peter</t>
  </si>
  <si>
    <t>Ultrarad</t>
  </si>
  <si>
    <t>Ulrich Plath GmbH</t>
  </si>
  <si>
    <t>20211102090532;</t>
  </si>
  <si>
    <t>Ulrich Plüquett</t>
  </si>
  <si>
    <t>Kalklage 1e</t>
  </si>
  <si>
    <t>Ulrich Raulf</t>
  </si>
  <si>
    <t>Düna 11</t>
  </si>
  <si>
    <t>Ulrich Rendenbach</t>
  </si>
  <si>
    <t>Barckefeldtstr. 17</t>
  </si>
  <si>
    <t>Ulrich Reß</t>
  </si>
  <si>
    <t>Göttinger Str. 11a</t>
  </si>
  <si>
    <t>Ulrich Ruprecht</t>
  </si>
  <si>
    <t>Am Winterberg 21</t>
  </si>
  <si>
    <t>Ulrich Schakowske</t>
  </si>
  <si>
    <t>Am Linnebach 2</t>
  </si>
  <si>
    <t>Ulrich Scharfenberg</t>
  </si>
  <si>
    <t>Ulrich Schaub</t>
  </si>
  <si>
    <t>Blankenburger Str. 20</t>
  </si>
  <si>
    <t>Ulrich Schmidt</t>
  </si>
  <si>
    <t>Tabakwaren, Zeitungen,</t>
  </si>
  <si>
    <t>Ulrich Schmitz</t>
  </si>
  <si>
    <t>Ulrich Schulze, Sigrit Schulze</t>
  </si>
  <si>
    <t>Ulrich Schütte</t>
  </si>
  <si>
    <t>Königsallee 244</t>
  </si>
  <si>
    <t>Ulrich Seute</t>
  </si>
  <si>
    <t>Vor der Wildhecke 2</t>
  </si>
  <si>
    <t>Ulrich Sommerfeld</t>
  </si>
  <si>
    <t>Hinterstr. 59</t>
  </si>
  <si>
    <t>Ulrich Sorgatz</t>
  </si>
  <si>
    <t>Metallgestaltung</t>
  </si>
  <si>
    <t>Ulrich Spellauge</t>
  </si>
  <si>
    <t>Löwenau 2</t>
  </si>
  <si>
    <t>Baustoffeinzelhandlung</t>
  </si>
  <si>
    <t>Ulrich Tryzna</t>
  </si>
  <si>
    <t>Welfenstr. 2-6</t>
  </si>
  <si>
    <t>20220610031643;</t>
  </si>
  <si>
    <t>Ulrich Uhe</t>
  </si>
  <si>
    <t>Kleinarmaturenmontage</t>
  </si>
  <si>
    <t>Obere Steinbreite 27</t>
  </si>
  <si>
    <t>Ulrich und Beate Zapfe</t>
  </si>
  <si>
    <t>20220110071940;</t>
  </si>
  <si>
    <t>Ulrich von Eltz</t>
  </si>
  <si>
    <t>Wesergasse 9</t>
  </si>
  <si>
    <t>Ulrich Wagner</t>
  </si>
  <si>
    <t>Software-Entwicklung</t>
  </si>
  <si>
    <t>Neutorstr. 5</t>
  </si>
  <si>
    <t>Ulrich Weber</t>
  </si>
  <si>
    <t>Elly-Heuss-Knapp-Str. 10</t>
  </si>
  <si>
    <t>Ulrich Wegner</t>
  </si>
  <si>
    <t>Mahneberg 5</t>
  </si>
  <si>
    <t>Bauplan Werner</t>
  </si>
  <si>
    <t>Rotes Feld 20</t>
  </si>
  <si>
    <t>Uhren-Schmuck</t>
  </si>
  <si>
    <t>20220401232205;</t>
  </si>
  <si>
    <t>Ulrich Werner Windmann</t>
  </si>
  <si>
    <t>Schaumstoffe</t>
  </si>
  <si>
    <t>20220329064748;</t>
  </si>
  <si>
    <t>Ulrich Windmann</t>
  </si>
  <si>
    <t>Ulrich Winter u.Carsten Winter</t>
  </si>
  <si>
    <t>Zum Hessenberg 6</t>
  </si>
  <si>
    <t>Ulrich Wrede</t>
  </si>
  <si>
    <t>Langer Krummer Bruch 4</t>
  </si>
  <si>
    <t>Ulrike Berger</t>
  </si>
  <si>
    <t>Elsbeerring 18a</t>
  </si>
  <si>
    <t>Ulrike Biermann</t>
  </si>
  <si>
    <t>James-Franck-Ring 7</t>
  </si>
  <si>
    <t>20201013092744;</t>
  </si>
  <si>
    <t>Ulrike Blum</t>
  </si>
  <si>
    <t>Ulrike Bode</t>
  </si>
  <si>
    <t>Ulrike Bollerhei</t>
  </si>
  <si>
    <t>Leipziger Str. 9</t>
  </si>
  <si>
    <t>Ulrike Brosche</t>
  </si>
  <si>
    <t>Ulrike Burchard-Grohe</t>
  </si>
  <si>
    <t>Franz-Martin Grohe</t>
  </si>
  <si>
    <t>Kohlenberg 6</t>
  </si>
  <si>
    <t>Kolberger Str. 18</t>
  </si>
  <si>
    <t>Ulrike Dally</t>
  </si>
  <si>
    <t>Jobs-Böse-Str. 19</t>
  </si>
  <si>
    <t>20220203090426;</t>
  </si>
  <si>
    <t>Ulrike Dietrich</t>
  </si>
  <si>
    <t>Mühlengrund 11</t>
  </si>
  <si>
    <t>Ulrike Ehbrecht</t>
  </si>
  <si>
    <t>Ulrike Exner</t>
  </si>
  <si>
    <t>20201101223518;</t>
  </si>
  <si>
    <t>Ulrike Folkers</t>
  </si>
  <si>
    <t>Ulrike Fritzowsky</t>
  </si>
  <si>
    <t>Am Stahlgraben 13</t>
  </si>
  <si>
    <t>Ulrike Gellert-Jungermann</t>
  </si>
  <si>
    <t>Senderstr. 55</t>
  </si>
  <si>
    <t>Ulrike Große</t>
  </si>
  <si>
    <t>Blütenrausch</t>
  </si>
  <si>
    <t>Klosterstr. 39</t>
  </si>
  <si>
    <t>Ulrike Hadji-Kosti</t>
  </si>
  <si>
    <t>Heiligenstädter Weg 5</t>
  </si>
  <si>
    <t>Ulrike Hallaschka</t>
  </si>
  <si>
    <t>Am Steinsgraben 44</t>
  </si>
  <si>
    <t>Ulrike Heinemann</t>
  </si>
  <si>
    <t>Goldschmiede</t>
  </si>
  <si>
    <t>Ulrike Hildebrand</t>
  </si>
  <si>
    <t>Uli's Werkstatt</t>
  </si>
  <si>
    <t>Ulrike Hüls, Peter Witt GbR</t>
  </si>
  <si>
    <t>Gemeinschaftspraxis für Natur-</t>
  </si>
  <si>
    <t>heilkunde</t>
  </si>
  <si>
    <t>Ulrike Iglisch</t>
  </si>
  <si>
    <t>Ulrike Jonas</t>
  </si>
  <si>
    <t>Droste-Hülshoff-Eck 27</t>
  </si>
  <si>
    <t>Ulrike Kohout</t>
  </si>
  <si>
    <t>Kosmetik und Fusspflege</t>
  </si>
  <si>
    <t>Ulrike Kolle</t>
  </si>
  <si>
    <t>Dipl.- Psychologin</t>
  </si>
  <si>
    <t>Ulrike Krabbenhöft-Trybuhl</t>
  </si>
  <si>
    <t>Blumenau 8</t>
  </si>
  <si>
    <t>Ulrike Kramer</t>
  </si>
  <si>
    <t>Cramerstr. 5</t>
  </si>
  <si>
    <t>Ulrike Kühne</t>
  </si>
  <si>
    <t>Geschenke u Spielwaren</t>
  </si>
  <si>
    <t>Ulrike Kulenkampff</t>
  </si>
  <si>
    <t>Am Pfingstanger 42</t>
  </si>
  <si>
    <t>Ulrike Leisering</t>
  </si>
  <si>
    <t>Mittelberg 42</t>
  </si>
  <si>
    <t>20201221155641;</t>
  </si>
  <si>
    <t>Ulrike Linge-Faeser</t>
  </si>
  <si>
    <t>Objekt Wolfsgrube 20</t>
  </si>
  <si>
    <t>Wolfsgrube 20</t>
  </si>
  <si>
    <t>Ulrike Meyer</t>
  </si>
  <si>
    <t>Schuhmarktstr. 16</t>
  </si>
  <si>
    <t>Ulrike Nagel</t>
  </si>
  <si>
    <t>20211012225556;</t>
  </si>
  <si>
    <t>Ulrike Nolte</t>
  </si>
  <si>
    <t>Fuhrbacher Str. 2</t>
  </si>
  <si>
    <t>Ulrike Przybysz</t>
  </si>
  <si>
    <t>Tupperware-Handelsvertretung</t>
  </si>
  <si>
    <t>Otto-Escher-Str. 13</t>
  </si>
  <si>
    <t>20060425040749;</t>
  </si>
  <si>
    <t>Ulrike Reuter</t>
  </si>
  <si>
    <t>Lern-u Legasthenietherapeutin</t>
  </si>
  <si>
    <t>Juesholzstr. 52</t>
  </si>
  <si>
    <t>Ulrike Säger</t>
  </si>
  <si>
    <t>Fagus Ingenieurbüro für Forst-</t>
  </si>
  <si>
    <t>Ulrike Schmidt-Glawatz</t>
  </si>
  <si>
    <t>Ulrike Schulze</t>
  </si>
  <si>
    <t>Haintor 1</t>
  </si>
  <si>
    <t>Ulrike Schulz</t>
  </si>
  <si>
    <t>Lederwaren u Textilien</t>
  </si>
  <si>
    <t>Ulrike Schütz-Dietrich</t>
  </si>
  <si>
    <t>Sieberstr. 46</t>
  </si>
  <si>
    <t>20211019221123;</t>
  </si>
  <si>
    <t>Ulrike Scupin</t>
  </si>
  <si>
    <t>In der Lehmkuhle 7</t>
  </si>
  <si>
    <t>Ulrike Stockstrom</t>
  </si>
  <si>
    <t>Ulrike v d Decken</t>
  </si>
  <si>
    <t>James-Franck-Ring 29</t>
  </si>
  <si>
    <t>Ulrike von der Decken</t>
  </si>
  <si>
    <t>Ulrike Wandtke</t>
  </si>
  <si>
    <t>Bürgerstr. 24</t>
  </si>
  <si>
    <t>Ulrike Wegner</t>
  </si>
  <si>
    <t>Ulrike Winkel</t>
  </si>
  <si>
    <t>Lärchenweg 13</t>
  </si>
  <si>
    <t>Ulrike Wößner-Wagener</t>
  </si>
  <si>
    <t>Ingenieurbüro für Vermessung</t>
  </si>
  <si>
    <t>Ulr Matthies,Wilh Klinge,Sie</t>
  </si>
  <si>
    <t>Elsholz, Landw Betriebsgemei</t>
  </si>
  <si>
    <t>Ultra Automatenservice GmbH</t>
  </si>
  <si>
    <t>UltraRad Bauer-Reh-Richter GbR</t>
  </si>
  <si>
    <t>Verkauf u. Reparatur von</t>
  </si>
  <si>
    <t>Fahrrädern</t>
  </si>
  <si>
    <t>Nikolaikirchhof 12</t>
  </si>
  <si>
    <t>Ultrarad GmbH</t>
  </si>
  <si>
    <t>Reinhäuser Landstr. 22a</t>
  </si>
  <si>
    <t>UMG Facilities GmbH</t>
  </si>
  <si>
    <t>UMG Gastronomie GmbH</t>
  </si>
  <si>
    <t>Universitätsmedizin Göttingen</t>
  </si>
  <si>
    <t>20220704101803;</t>
  </si>
  <si>
    <t>UMG Klinikservice GmbH</t>
  </si>
  <si>
    <t>20220407112739;</t>
  </si>
  <si>
    <t>UMG Kreistagsfraktion</t>
  </si>
  <si>
    <t>im Kreistag Göttingen</t>
  </si>
  <si>
    <t>20220620110433;</t>
  </si>
  <si>
    <t>Umidex GmbH</t>
  </si>
  <si>
    <t>Woorthweg 11</t>
  </si>
  <si>
    <t>Umidex Service UG</t>
  </si>
  <si>
    <t>Ümit Yildiz</t>
  </si>
  <si>
    <t>Querenburg 13</t>
  </si>
  <si>
    <t>Unabhängiger Jugendclub</t>
  </si>
  <si>
    <t>Grone e.V.</t>
  </si>
  <si>
    <t>Heinrich-Warnecke-Str. 56</t>
  </si>
  <si>
    <t>Unabhängiges Jugendzentrum</t>
  </si>
  <si>
    <t>Weende e.V.</t>
  </si>
  <si>
    <t>Klosterweg 8</t>
  </si>
  <si>
    <t>20210301220529;</t>
  </si>
  <si>
    <t>Ünal ÖZGEN</t>
  </si>
  <si>
    <t>Unger Spulen GmbH</t>
  </si>
  <si>
    <t>Unicconsult GmbH</t>
  </si>
  <si>
    <t>Unicconsult</t>
  </si>
  <si>
    <t>Strategieentwicklung GmbH</t>
  </si>
  <si>
    <t>Unic Geschäftsführungs GmbH</t>
  </si>
  <si>
    <t>unicmind.com AG</t>
  </si>
  <si>
    <t>UniCredit Bank AG</t>
  </si>
  <si>
    <t>Barfüßerstr. 7</t>
  </si>
  <si>
    <t>unifilm.de AG</t>
  </si>
  <si>
    <t>20220425220523;</t>
  </si>
  <si>
    <t>Unikatschmuck</t>
  </si>
  <si>
    <t>Inh Ramirez Obregon</t>
  </si>
  <si>
    <t>unionIS GmbH</t>
  </si>
  <si>
    <t>Unique Hardware Traders</t>
  </si>
  <si>
    <t>Inh. Maik Rudolph</t>
  </si>
  <si>
    <t>Handel mit Computerzubehör</t>
  </si>
  <si>
    <t>Weender Landstr. 45</t>
  </si>
  <si>
    <t>Unique Lights CEE GmbH</t>
  </si>
  <si>
    <t>Niederlassung Deutschland</t>
  </si>
  <si>
    <t>Wistobastr. 2</t>
  </si>
  <si>
    <t>Unique Lights Produktion</t>
  </si>
  <si>
    <t>und Vertriebs GmbH</t>
  </si>
  <si>
    <t>Unique Outsourcing GmbH</t>
  </si>
  <si>
    <t>Unique Personal Service GmbH</t>
  </si>
  <si>
    <t>NL OSM Staufenberg</t>
  </si>
  <si>
    <t>UniSol Baumpflege &amp;</t>
  </si>
  <si>
    <t>Ljubomir Sovljanski</t>
  </si>
  <si>
    <t>Unitechnix</t>
  </si>
  <si>
    <t>Kem und Jung GbR</t>
  </si>
  <si>
    <t>UNIVARGO GmbH</t>
  </si>
  <si>
    <t>Univent Concept</t>
  </si>
  <si>
    <t>Gartenstr. 21a</t>
  </si>
  <si>
    <t>20210316221043;</t>
  </si>
  <si>
    <t>Universal- Finanzierungs-</t>
  </si>
  <si>
    <t>Vermittlungs gmbH &amp; Co.</t>
  </si>
  <si>
    <t>Grundbesitz KG</t>
  </si>
  <si>
    <t>Am Wittenborn 18</t>
  </si>
  <si>
    <t>Universitätsbund Göttingen e.V</t>
  </si>
  <si>
    <t>Universitätsenergie Göttingen</t>
  </si>
  <si>
    <t>Hospitalstr. 3</t>
  </si>
  <si>
    <t>20220711124640;</t>
  </si>
  <si>
    <t>Universität Zürich</t>
  </si>
  <si>
    <t>Univ Prof Dr Rolf Zundel</t>
  </si>
  <si>
    <t>Forstwissensch Gutachter</t>
  </si>
  <si>
    <t>Hellerbreite 4</t>
  </si>
  <si>
    <t>UNNA-Stiftung</t>
  </si>
  <si>
    <t>20220707230105;</t>
  </si>
  <si>
    <t>UNO retail GmbH &amp; Co. KG</t>
  </si>
  <si>
    <t>20220325120840;</t>
  </si>
  <si>
    <t>Ünsal-Heipel Spachtelarbeiten</t>
  </si>
  <si>
    <t>Mümine Ünsal-Heipel</t>
  </si>
  <si>
    <t>Johannisstr. 31</t>
  </si>
  <si>
    <t>Unser Dorfladen Reiffenhausen</t>
  </si>
  <si>
    <t>Leena Jobson</t>
  </si>
  <si>
    <t>Am Schleierbach 2</t>
  </si>
  <si>
    <t>Unser Laden e. V.</t>
  </si>
  <si>
    <t>Venusring 31</t>
  </si>
  <si>
    <t>Unterberg Vertriebs GmbH</t>
  </si>
  <si>
    <t>Unterhaltungsverband</t>
  </si>
  <si>
    <t>Bode / Zorge</t>
  </si>
  <si>
    <t>Blankenburger Str. 31</t>
  </si>
  <si>
    <t>Unterhaltungsverband Münden</t>
  </si>
  <si>
    <t>c/o Jochen Lampert</t>
  </si>
  <si>
    <t>An der Michaeliskirche 6</t>
  </si>
  <si>
    <t>Unterhaltungsverband Rhume</t>
  </si>
  <si>
    <t>Marktstr. 15a</t>
  </si>
  <si>
    <t>20220519120029;</t>
  </si>
  <si>
    <t>Untern.ber./Kreditverm.</t>
  </si>
  <si>
    <t>Sebastian Pfläging</t>
  </si>
  <si>
    <t>Dr. Karl Erlinghagen</t>
  </si>
  <si>
    <t>Unternehmensberatung Hebig</t>
  </si>
  <si>
    <t>Inh Dr Michael Hebig</t>
  </si>
  <si>
    <t>Michael Beer</t>
  </si>
  <si>
    <t>Hagenweg 61</t>
  </si>
  <si>
    <t>Petra Becker</t>
  </si>
  <si>
    <t>Unternehmensberatung Umwelt</t>
  </si>
  <si>
    <t>&amp; Energie UG</t>
  </si>
  <si>
    <t>Unternehmensberatung Wagner</t>
  </si>
  <si>
    <t>Wolfgang Wagner</t>
  </si>
  <si>
    <t>Lerchenweg 21</t>
  </si>
  <si>
    <t>Wolfgang Schreiner</t>
  </si>
  <si>
    <t>Sperberweg 25</t>
  </si>
  <si>
    <t>Unternehmensgruppe Dr. Eckert</t>
  </si>
  <si>
    <t>20201111115845;</t>
  </si>
  <si>
    <t>Unterwegs Reiseausrüstungs</t>
  </si>
  <si>
    <t>20220207102651;</t>
  </si>
  <si>
    <t>Up Dance Lounge</t>
  </si>
  <si>
    <t>Bonee Nawojczyk</t>
  </si>
  <si>
    <t>UPS SCS GmbH &amp; Co. OHG</t>
  </si>
  <si>
    <t>Urania Dübner</t>
  </si>
  <si>
    <t>Eichenweg 9</t>
  </si>
  <si>
    <t>Urbanczyk - Weiss GbR</t>
  </si>
  <si>
    <t>Urbane Wildschadensverhütung</t>
  </si>
  <si>
    <t>Urban Klippstein</t>
  </si>
  <si>
    <t>UK-Haustechnik</t>
  </si>
  <si>
    <t>Rotewartestr. 13a</t>
  </si>
  <si>
    <t>20220401233135;</t>
  </si>
  <si>
    <t>Urban Mining Engineers UG</t>
  </si>
  <si>
    <t>20220329051339;</t>
  </si>
  <si>
    <t>Urfa Kebap</t>
  </si>
  <si>
    <t>Mazlum Kaciran</t>
  </si>
  <si>
    <t>Ur-logistik UG</t>
  </si>
  <si>
    <t>20201217154725;</t>
  </si>
  <si>
    <t>Urologisch-Onkologischer</t>
  </si>
  <si>
    <t>Arbeitskreis Göttingen e.V.</t>
  </si>
  <si>
    <t>Nephrologisches Zentrum Nds.</t>
  </si>
  <si>
    <t>UR-Rose GmbH</t>
  </si>
  <si>
    <t>Dechant-Muth-Str. 27</t>
  </si>
  <si>
    <t>20210402042340;</t>
  </si>
  <si>
    <t>Urs Ebenauer</t>
  </si>
  <si>
    <t>Kirchstr. 25</t>
  </si>
  <si>
    <t>20220422220701;</t>
  </si>
  <si>
    <t>Ursel Bartsch</t>
  </si>
  <si>
    <t>Ursel Gellert</t>
  </si>
  <si>
    <t>Ursel Ohnesorge</t>
  </si>
  <si>
    <t>Kfz- u Karosserieteile</t>
  </si>
  <si>
    <t>Ursel Peters</t>
  </si>
  <si>
    <t>20060517161616;</t>
  </si>
  <si>
    <t>Urs Leonhardt u. Anette Bieber</t>
  </si>
  <si>
    <t>Ursula Achilles</t>
  </si>
  <si>
    <t>Akazienweg 1</t>
  </si>
  <si>
    <t>Ursula Barharn</t>
  </si>
  <si>
    <t>Ursula Berk</t>
  </si>
  <si>
    <t>Raphaelstr. 10</t>
  </si>
  <si>
    <t>Ursula Bitter</t>
  </si>
  <si>
    <t>Ursula Bleyer</t>
  </si>
  <si>
    <t>Toto - Lotto - Annahmestelle</t>
  </si>
  <si>
    <t>Ursula Bock</t>
  </si>
  <si>
    <t>Ursula Bruns</t>
  </si>
  <si>
    <t>Ursula Brzezinski</t>
  </si>
  <si>
    <t>Südring 81</t>
  </si>
  <si>
    <t>Ursula Büchler</t>
  </si>
  <si>
    <t>Friedhofsweg 32</t>
  </si>
  <si>
    <t>Ursula Buettner</t>
  </si>
  <si>
    <t>A d Leerenschen Rinne 25</t>
  </si>
  <si>
    <t>Ursula Burchard</t>
  </si>
  <si>
    <t>Ursula Bussemeier</t>
  </si>
  <si>
    <t>Tilsiter Str. 20</t>
  </si>
  <si>
    <t>Ursula Dallmeyer</t>
  </si>
  <si>
    <t>Ursula Deppe - Krieger</t>
  </si>
  <si>
    <t>Handarbeitsbedarf</t>
  </si>
  <si>
    <t>Heidestr. 23</t>
  </si>
  <si>
    <t>Ursula Dienst</t>
  </si>
  <si>
    <t>Brandenburger Str. 10</t>
  </si>
  <si>
    <t>Ursula Dittmar</t>
  </si>
  <si>
    <t>Fuchshaller Weg 66</t>
  </si>
  <si>
    <t>Ursula Duevel</t>
  </si>
  <si>
    <t>Angelshop</t>
  </si>
  <si>
    <t>Scharzfelder Str. 25</t>
  </si>
  <si>
    <t>Ursula Dürholt</t>
  </si>
  <si>
    <t>Betreuerin</t>
  </si>
  <si>
    <t>Unter den Linden 8</t>
  </si>
  <si>
    <t>Ursula Exner</t>
  </si>
  <si>
    <t>Ursula Fehrmann - Alten-</t>
  </si>
  <si>
    <t>Familien- u. Krankenbetreuung</t>
  </si>
  <si>
    <t>Am Steinborn 4</t>
  </si>
  <si>
    <t>20210906082655;</t>
  </si>
  <si>
    <t>Ursula Fraatz</t>
  </si>
  <si>
    <t>Hohler Weg 4</t>
  </si>
  <si>
    <t>Ursula Frenzel</t>
  </si>
  <si>
    <t>Ulmenstr. 12</t>
  </si>
  <si>
    <t>20220426220918;</t>
  </si>
  <si>
    <t>Ursula Freynik</t>
  </si>
  <si>
    <t>Im Kolke 2</t>
  </si>
  <si>
    <t>Ursula Friedrich</t>
  </si>
  <si>
    <t>Habichtsweg 522</t>
  </si>
  <si>
    <t>Ursula Georg</t>
  </si>
  <si>
    <t>Ursula Giese-Eggers</t>
  </si>
  <si>
    <t>GDA Göttingen B 1209</t>
  </si>
  <si>
    <t>20210916220421;</t>
  </si>
  <si>
    <t>Ursula Göbel</t>
  </si>
  <si>
    <t>Oberer Mühlenhof 3</t>
  </si>
  <si>
    <t>20210916220511;</t>
  </si>
  <si>
    <t>Ursula Grajek</t>
  </si>
  <si>
    <t>Ursula Grosse</t>
  </si>
  <si>
    <t>Osterhagener Str. 94</t>
  </si>
  <si>
    <t>Ursula Haber</t>
  </si>
  <si>
    <t>Auf der Bauwende 2</t>
  </si>
  <si>
    <t>Ursula Häntschel</t>
  </si>
  <si>
    <t>Ursula Haufe</t>
  </si>
  <si>
    <t>Ursula Herbort</t>
  </si>
  <si>
    <t>Am Schäferhof 45</t>
  </si>
  <si>
    <t>Ursula Hoff</t>
  </si>
  <si>
    <t>Hauptstr. 221</t>
  </si>
  <si>
    <t>Ursula Jung</t>
  </si>
  <si>
    <t>Tee-Ecke</t>
  </si>
  <si>
    <t>Orthwiesen 10</t>
  </si>
  <si>
    <t>Ursula Knieriem</t>
  </si>
  <si>
    <t>Ursula Kryst</t>
  </si>
  <si>
    <t>Am Eikborn 23 a</t>
  </si>
  <si>
    <t>Ursula Kühne</t>
  </si>
  <si>
    <t>Ursula Laupheimer</t>
  </si>
  <si>
    <t>Pflegeheim</t>
  </si>
  <si>
    <t>Ursula Lücke</t>
  </si>
  <si>
    <t>Geschenke und Tee</t>
  </si>
  <si>
    <t>Ursula Mehr</t>
  </si>
  <si>
    <t>Angerweg 10</t>
  </si>
  <si>
    <t>Ursula Millotat</t>
  </si>
  <si>
    <t>Mühlspielweg 15a</t>
  </si>
  <si>
    <t>20210713220612;</t>
  </si>
  <si>
    <t>Ursula Müller</t>
  </si>
  <si>
    <t>Ursula Neuner</t>
  </si>
  <si>
    <t>Obere Dorfstr. 53</t>
  </si>
  <si>
    <t>Ursula Osburg</t>
  </si>
  <si>
    <t>Ursula Reimann</t>
  </si>
  <si>
    <t>Lütgenhäuser Str. 18</t>
  </si>
  <si>
    <t>Ursula Rogacki</t>
  </si>
  <si>
    <t>Berliner Ring 60</t>
  </si>
  <si>
    <t>Ursula Ross</t>
  </si>
  <si>
    <t>Parkstr. 25</t>
  </si>
  <si>
    <t>Ursula Rüter</t>
  </si>
  <si>
    <t>Hoher Weg 5</t>
  </si>
  <si>
    <t>Kampstr. 2</t>
  </si>
  <si>
    <t>20220613103157;</t>
  </si>
  <si>
    <t>Ursula Rutschmann</t>
  </si>
  <si>
    <t>Bramwaldstr. 23</t>
  </si>
  <si>
    <t>Ursula Salomon</t>
  </si>
  <si>
    <t>Sensensteinstr. 8</t>
  </si>
  <si>
    <t>20210503233003;</t>
  </si>
  <si>
    <t>Ursula Samp</t>
  </si>
  <si>
    <t>Theaterstr. 6</t>
  </si>
  <si>
    <t>20211027155156;</t>
  </si>
  <si>
    <t>Ursula Schieferdecker</t>
  </si>
  <si>
    <t>Meininger Weg 25</t>
  </si>
  <si>
    <t>Ursula Schifft</t>
  </si>
  <si>
    <t>Ursula Schimpf</t>
  </si>
  <si>
    <t>Landwacht 1a</t>
  </si>
  <si>
    <t>Ursula Schlosser</t>
  </si>
  <si>
    <t>Barbara Heppe GbR</t>
  </si>
  <si>
    <t>Logopödische Praxis</t>
  </si>
  <si>
    <t>Amtsstr. 10</t>
  </si>
  <si>
    <t>Ursula Schneider</t>
  </si>
  <si>
    <t>20130806084213;</t>
  </si>
  <si>
    <t>Ursula Scholten-Schardmann</t>
  </si>
  <si>
    <t>Gaußstr. 22</t>
  </si>
  <si>
    <t>Ursula Schuchow</t>
  </si>
  <si>
    <t>Weidenbreite 13</t>
  </si>
  <si>
    <t>Ursula Schümann</t>
  </si>
  <si>
    <t>Ursula Sechler</t>
  </si>
  <si>
    <t>Im Knick 11</t>
  </si>
  <si>
    <t>Ursula Seliger</t>
  </si>
  <si>
    <t>Sieberweg 34</t>
  </si>
  <si>
    <t>Ursula S. Hoffmann</t>
  </si>
  <si>
    <t>20220222100050;</t>
  </si>
  <si>
    <t>Ursula Speer</t>
  </si>
  <si>
    <t>Kommendebreite 8</t>
  </si>
  <si>
    <t>Ursula Strüber</t>
  </si>
  <si>
    <t>u. Reinhard Zietlow</t>
  </si>
  <si>
    <t>Königsberger Str. 18</t>
  </si>
  <si>
    <t>Ursula Tens</t>
  </si>
  <si>
    <t>Ursula Thunert</t>
  </si>
  <si>
    <t>Textilwareneinzelhandel</t>
  </si>
  <si>
    <t>20211001235843;</t>
  </si>
  <si>
    <t>Ursula u. Günter Malecki</t>
  </si>
  <si>
    <t>Mündener Str. 9a</t>
  </si>
  <si>
    <t>Ursula Uhde</t>
  </si>
  <si>
    <t>Videofilmproduktion-Vertrieb</t>
  </si>
  <si>
    <t>Tannenwinkel 17</t>
  </si>
  <si>
    <t>Ursula u Johannes Kleinschmit</t>
  </si>
  <si>
    <t>Alte Bleiche 11</t>
  </si>
  <si>
    <t>Ursula Vogler</t>
  </si>
  <si>
    <t>Nikolaistr. 21</t>
  </si>
  <si>
    <t>Ursula von Zaborowski</t>
  </si>
  <si>
    <t>Ursula Weber</t>
  </si>
  <si>
    <t>Freiberuflerin</t>
  </si>
  <si>
    <t>Ursula Welscher-Altschäffel</t>
  </si>
  <si>
    <t>F-v-Bodelschwingh-Str</t>
  </si>
  <si>
    <t>Ursula Witt</t>
  </si>
  <si>
    <t>Pfaffenwiese 27</t>
  </si>
  <si>
    <t>20211108220842;</t>
  </si>
  <si>
    <t>Ursula Wolff</t>
  </si>
  <si>
    <t>Hoher Weg 9</t>
  </si>
  <si>
    <t>Ursula Wolniczak-Vollbrecht</t>
  </si>
  <si>
    <t>Wellness</t>
  </si>
  <si>
    <t>Ursula Wolter</t>
  </si>
  <si>
    <t>20210722132655;</t>
  </si>
  <si>
    <t>Ursula Wüllner</t>
  </si>
  <si>
    <t>Birkenweg 1 a</t>
  </si>
  <si>
    <t>Urszula Karwat</t>
  </si>
  <si>
    <t>Usama Ahmad</t>
  </si>
  <si>
    <t>Florenz-Sartorius-Str. 4</t>
  </si>
  <si>
    <t>20220202224858;</t>
  </si>
  <si>
    <t>Usebach Hausmeister- und</t>
  </si>
  <si>
    <t>Usebach's Ro - Ba</t>
  </si>
  <si>
    <t>Rosdorfer Baugeschäft</t>
  </si>
  <si>
    <t>Inh. Udo Usebach</t>
  </si>
  <si>
    <t>used-design GbR</t>
  </si>
  <si>
    <t>20220427220346;</t>
  </si>
  <si>
    <t>USE Unternehmensber Steine</t>
  </si>
  <si>
    <t>Erden Inh Dr Horst Gundlach</t>
  </si>
  <si>
    <t>Uslar'scher Familienverband</t>
  </si>
  <si>
    <t>usp Shop-System GmbH</t>
  </si>
  <si>
    <t>Mühlenweg 82</t>
  </si>
  <si>
    <t>usp Unique Shop Profile</t>
  </si>
  <si>
    <t>Warenpräsentation mbH</t>
  </si>
  <si>
    <t>20220702022018;</t>
  </si>
  <si>
    <t>U-S-Zenek Textilhandel</t>
  </si>
  <si>
    <t>Zenek Sobolewski</t>
  </si>
  <si>
    <t>Uta Bode</t>
  </si>
  <si>
    <t>Gebrüder-Grimm-Platz 6</t>
  </si>
  <si>
    <t>20160106111840;</t>
  </si>
  <si>
    <t>Uta Bode GmbH</t>
  </si>
  <si>
    <t>20151214212030;</t>
  </si>
  <si>
    <t>Uta Engelhardt</t>
  </si>
  <si>
    <t>Gartenweg 14</t>
  </si>
  <si>
    <t>Uta Freckmann</t>
  </si>
  <si>
    <t>Spiel und Spass</t>
  </si>
  <si>
    <t>Uta Jessulat</t>
  </si>
  <si>
    <t>Boschstr. 1</t>
  </si>
  <si>
    <t>20220401232532;</t>
  </si>
  <si>
    <t>Uta Kolassa</t>
  </si>
  <si>
    <t>Rottenbreite 19</t>
  </si>
  <si>
    <t>Uta Lobenhoffer</t>
  </si>
  <si>
    <t>Zur Akelei 6</t>
  </si>
  <si>
    <t>Uta-Maria Freckmann</t>
  </si>
  <si>
    <t>Rotewartestr. 23</t>
  </si>
  <si>
    <t>20211109220525;</t>
  </si>
  <si>
    <t>Uta Schmiedekind</t>
  </si>
  <si>
    <t>Friedrichstr. 18</t>
  </si>
  <si>
    <t>Uta Schneider</t>
  </si>
  <si>
    <t>Obere Str. 19</t>
  </si>
  <si>
    <t>20200723220519;</t>
  </si>
  <si>
    <t>Uta Scholvin</t>
  </si>
  <si>
    <t>Uta Scholze</t>
  </si>
  <si>
    <t>Uta Tilling-Lucke</t>
  </si>
  <si>
    <t>Zum Lengder Grund 33a</t>
  </si>
  <si>
    <t>Uta von Schenck-Lichtkultur</t>
  </si>
  <si>
    <t>20210901225823;</t>
  </si>
  <si>
    <t>Ute Anger</t>
  </si>
  <si>
    <t>Waagestr. 3a</t>
  </si>
  <si>
    <t>20211212184118;</t>
  </si>
  <si>
    <t>Ute Bauschmann</t>
  </si>
  <si>
    <t>Tannenhof 9</t>
  </si>
  <si>
    <t>Ute Blume - Beckstein</t>
  </si>
  <si>
    <t>Plesseweg 51</t>
  </si>
  <si>
    <t>Ute Brüning-Wolf</t>
  </si>
  <si>
    <t>Logopätische Praxis</t>
  </si>
  <si>
    <t>Pascheborn 7</t>
  </si>
  <si>
    <t>Ute Eckhardt-Henrich</t>
  </si>
  <si>
    <t>Rohbühl 19</t>
  </si>
  <si>
    <t>Ute Edler</t>
  </si>
  <si>
    <t>Ute Falke</t>
  </si>
  <si>
    <t>LEO Tankstelle</t>
  </si>
  <si>
    <t>20220711232639;</t>
  </si>
  <si>
    <t>Ute Fittkau-Sudbrack</t>
  </si>
  <si>
    <t>Ute Giesecke</t>
  </si>
  <si>
    <t>Am Entenbusch 66</t>
  </si>
  <si>
    <t>Ute Grothey</t>
  </si>
  <si>
    <t>Sonnenbreite 1</t>
  </si>
  <si>
    <t>Ute Herrmann</t>
  </si>
  <si>
    <t>Minna-Specht-Eck 13</t>
  </si>
  <si>
    <t>Ute Hottenrott</t>
  </si>
  <si>
    <t>Erna-Blencke-Weg 49</t>
  </si>
  <si>
    <t>20220216141202;</t>
  </si>
  <si>
    <t>Ute Janich</t>
  </si>
  <si>
    <t>Waldstr. 17</t>
  </si>
  <si>
    <t>Ute Jendrysik</t>
  </si>
  <si>
    <t>Kur-Mainzer-Platz 6</t>
  </si>
  <si>
    <t>Ute Kaiser</t>
  </si>
  <si>
    <t>Ute Karg</t>
  </si>
  <si>
    <t>Ute Köhler</t>
  </si>
  <si>
    <t>Friedrich-Ebert-Str. 24</t>
  </si>
  <si>
    <t>20210329074041;</t>
  </si>
  <si>
    <t>Ute Kossel</t>
  </si>
  <si>
    <t>Ute Lambertz-Kleemann e.K.</t>
  </si>
  <si>
    <t>Ute Lellau</t>
  </si>
  <si>
    <t>Ute Lenz</t>
  </si>
  <si>
    <t>Im Siebigsfeld 23</t>
  </si>
  <si>
    <t>Ute Leunig</t>
  </si>
  <si>
    <t>Ute Marg</t>
  </si>
  <si>
    <t>Karlstr. 9</t>
  </si>
  <si>
    <t>20130111205831;</t>
  </si>
  <si>
    <t>Ute Nolte</t>
  </si>
  <si>
    <t>Burckhardtstr. 41</t>
  </si>
  <si>
    <t>Ute Piper</t>
  </si>
  <si>
    <t>Grünwinkel 4</t>
  </si>
  <si>
    <t>Grünwinkel 2</t>
  </si>
  <si>
    <t>Ute Pläging</t>
  </si>
  <si>
    <t>20210202052433;</t>
  </si>
  <si>
    <t>Utermann Dr. Axel</t>
  </si>
  <si>
    <t>Hainholzweg 50</t>
  </si>
  <si>
    <t>20210224220735;</t>
  </si>
  <si>
    <t>Ute Schmid</t>
  </si>
  <si>
    <t>Trift 23</t>
  </si>
  <si>
    <t>Ute Schneider</t>
  </si>
  <si>
    <t>Ritterstr. 6-8</t>
  </si>
  <si>
    <t>20211130221334;</t>
  </si>
  <si>
    <t>Ute Schröter</t>
  </si>
  <si>
    <t>Ute Seradj</t>
  </si>
  <si>
    <t>Bramwaldstr. 11a</t>
  </si>
  <si>
    <t>20220503222254;</t>
  </si>
  <si>
    <t>Ute Stecker</t>
  </si>
  <si>
    <t>Am Felsenkeller 18</t>
  </si>
  <si>
    <t>Ute Stichnoth</t>
  </si>
  <si>
    <t>Marktplatz 9</t>
  </si>
  <si>
    <t>Ute Stihl</t>
  </si>
  <si>
    <t>Ute Strohal</t>
  </si>
  <si>
    <t>Zur Lemse 3</t>
  </si>
  <si>
    <t>Ute Strüber</t>
  </si>
  <si>
    <t>Lindenstr. 28a</t>
  </si>
  <si>
    <t>Ute Strugholz</t>
  </si>
  <si>
    <t>Massage &amp; Kosmetik</t>
  </si>
  <si>
    <t>Stadtstieg 3 d</t>
  </si>
  <si>
    <t>Ute Strüver-Mügge</t>
  </si>
  <si>
    <t>Raabestr. 33</t>
  </si>
  <si>
    <t>Ute Tangemann</t>
  </si>
  <si>
    <t>Rechtsanwältin und Notarin</t>
  </si>
  <si>
    <t>Ute Tümmler</t>
  </si>
  <si>
    <t>Ute Ude</t>
  </si>
  <si>
    <t>Generalvertretung der Verein-</t>
  </si>
  <si>
    <t>ten Versicherung</t>
  </si>
  <si>
    <t>Ute und Markus Blume</t>
  </si>
  <si>
    <t>Zum Sommerberg 7</t>
  </si>
  <si>
    <t>Ute Vaupel</t>
  </si>
  <si>
    <t>Gastronomie-Kantinenbedarf</t>
  </si>
  <si>
    <t>Stresemannstr. 26</t>
  </si>
  <si>
    <t>Ute Völkel</t>
  </si>
  <si>
    <t>Osteroder Str. 23</t>
  </si>
  <si>
    <t>Hinter den Höfen 29</t>
  </si>
  <si>
    <t>Ute Wagener</t>
  </si>
  <si>
    <t>Weimarer Weg 6</t>
  </si>
  <si>
    <t>Ute Wieczorek</t>
  </si>
  <si>
    <t>Toto-Lotto, Tabakwaren,</t>
  </si>
  <si>
    <t>Zeitschriften</t>
  </si>
  <si>
    <t>Harzstr. 38</t>
  </si>
  <si>
    <t>Ute Wilichowski</t>
  </si>
  <si>
    <t>Im Wiesengrund 10</t>
  </si>
  <si>
    <t>Ute Wüstefeld</t>
  </si>
  <si>
    <t>Immobilie Marktstr. 15 - 17</t>
  </si>
  <si>
    <t>Ute Zimmer</t>
  </si>
  <si>
    <t>Eichelbachtal 10</t>
  </si>
  <si>
    <t>UTi Deutschland GmbH</t>
  </si>
  <si>
    <t>Luft- u Seefracht-Spedition</t>
  </si>
  <si>
    <t>Utsch GmbH</t>
  </si>
  <si>
    <t>UTS Marketing</t>
  </si>
  <si>
    <t>Inh. Ulf - Tankred Schulz</t>
  </si>
  <si>
    <t>Bahnhofsallee 1 e</t>
  </si>
  <si>
    <t>Uwe Ahlbrecht</t>
  </si>
  <si>
    <t>Rotes Feld 10</t>
  </si>
  <si>
    <t>Uwe Albrecht</t>
  </si>
  <si>
    <t>Schlosserei Albrecht</t>
  </si>
  <si>
    <t>Uwe Anlauf</t>
  </si>
  <si>
    <t>Otto-Reinbold-Str. 1</t>
  </si>
  <si>
    <t>Uwe Banaschewski</t>
  </si>
  <si>
    <t>20210727220820;</t>
  </si>
  <si>
    <t>Uwe Behrens</t>
  </si>
  <si>
    <t>Partyservice und Frischmenü</t>
  </si>
  <si>
    <t>Uwe Berg - Fleischerei -</t>
  </si>
  <si>
    <t>im Frischmarkt Gellersen</t>
  </si>
  <si>
    <t>Uwe Beumler</t>
  </si>
  <si>
    <t>Kurier und Kleintransporte</t>
  </si>
  <si>
    <t>Uwe Bockelmann</t>
  </si>
  <si>
    <t>Oderfelder Str. 37</t>
  </si>
  <si>
    <t>Versicherungs-, Finanz- und</t>
  </si>
  <si>
    <t>Starenweg 10</t>
  </si>
  <si>
    <t>Uwe Bode</t>
  </si>
  <si>
    <t>Uwe Brömme</t>
  </si>
  <si>
    <t>Kranichweg 1</t>
  </si>
  <si>
    <t>UWE Consult GmbH</t>
  </si>
  <si>
    <t>Uwe Coordes &amp; Theo Drebes</t>
  </si>
  <si>
    <t>Uwe Curdt</t>
  </si>
  <si>
    <t>Mühlspielweg 2</t>
  </si>
  <si>
    <t>Uwe Deppe - Quelle-Agentur</t>
  </si>
  <si>
    <t>Toto-Lotto-Annahmestelle,</t>
  </si>
  <si>
    <t>Reinigung,Post-Agentur</t>
  </si>
  <si>
    <t>An der Sieber 71</t>
  </si>
  <si>
    <t>Uwe Dybowski</t>
  </si>
  <si>
    <t>Uwe Eckstein</t>
  </si>
  <si>
    <t>Montagebau, Gerüstbau</t>
  </si>
  <si>
    <t>In der Tweer 4</t>
  </si>
  <si>
    <t>Uwe Ederleh</t>
  </si>
  <si>
    <t>Zollweg 4</t>
  </si>
  <si>
    <t>Adolf-Kolping-Ring 13</t>
  </si>
  <si>
    <t>Uwe Förster</t>
  </si>
  <si>
    <t>Ofenhaus Förster</t>
  </si>
  <si>
    <t>Uwe Freye</t>
  </si>
  <si>
    <t>Schlageteich 9</t>
  </si>
  <si>
    <t>20220207091919;</t>
  </si>
  <si>
    <t>Uwe Gäbler</t>
  </si>
  <si>
    <t>20220702003509;</t>
  </si>
  <si>
    <t>Uwe Gottschlich</t>
  </si>
  <si>
    <t>20220125141440;</t>
  </si>
  <si>
    <t>Uwe Gottwald</t>
  </si>
  <si>
    <t>Uwe Greipel</t>
  </si>
  <si>
    <t>Stadtstieg 79</t>
  </si>
  <si>
    <t>20201217154334;</t>
  </si>
  <si>
    <t>Uwe Grundmann</t>
  </si>
  <si>
    <t>Kfz-Teile u. Zubehör</t>
  </si>
  <si>
    <t>Herzberger Str. 39</t>
  </si>
  <si>
    <t>Uwe Guth-Hoffmann</t>
  </si>
  <si>
    <t>Uwe Hamann</t>
  </si>
  <si>
    <t>Planckstr. 2 a</t>
  </si>
  <si>
    <t>Uwe Handrick</t>
  </si>
  <si>
    <t>Uwe Hannemann</t>
  </si>
  <si>
    <t>Heinrich-Heine-Str. 5</t>
  </si>
  <si>
    <t>Uwe Harte</t>
  </si>
  <si>
    <t>Brückenstr. 9</t>
  </si>
  <si>
    <t>Uwe Harting</t>
  </si>
  <si>
    <t>20220701104854;</t>
  </si>
  <si>
    <t>Uwe Henning</t>
  </si>
  <si>
    <t>Andreesberg 10</t>
  </si>
  <si>
    <t>Uwe Herberholz</t>
  </si>
  <si>
    <t>20210422234141;</t>
  </si>
  <si>
    <t>Uwe Herbst</t>
  </si>
  <si>
    <t>Uwe Heuchert</t>
  </si>
  <si>
    <t>Große Str. 3</t>
  </si>
  <si>
    <t>Uwe Hoffmann</t>
  </si>
  <si>
    <t>Gothaer Ring 16</t>
  </si>
  <si>
    <t>Uwe Hottenrott</t>
  </si>
  <si>
    <t>Kiesseestr. 87</t>
  </si>
  <si>
    <t>20201001230307;</t>
  </si>
  <si>
    <t>Uwe Hungerland</t>
  </si>
  <si>
    <t>Karosserie und Lack</t>
  </si>
  <si>
    <t>20220111083454;</t>
  </si>
  <si>
    <t>Uwe Janke</t>
  </si>
  <si>
    <t>Heimtextilien und Service-</t>
  </si>
  <si>
    <t>Am Pfingstanger 24</t>
  </si>
  <si>
    <t>Uwe Jens Müller GmbH</t>
  </si>
  <si>
    <t>20220402045845;</t>
  </si>
  <si>
    <t>Uwe Kaufel</t>
  </si>
  <si>
    <t>Aegidienstr. 26-30</t>
  </si>
  <si>
    <t>Uwe Kaufel Sportwagen GmbH</t>
  </si>
  <si>
    <t>Aegidienstr. 26 - 30</t>
  </si>
  <si>
    <t>Uwe Kindervater</t>
  </si>
  <si>
    <t>Total Station</t>
  </si>
  <si>
    <t>Uwe Kipp</t>
  </si>
  <si>
    <t>Bearbeitung Mech Bauteile</t>
  </si>
  <si>
    <t>Am Hahnenberg 4</t>
  </si>
  <si>
    <t>Uwe Kirchhoff</t>
  </si>
  <si>
    <t>Ührde 5</t>
  </si>
  <si>
    <t>20210813112803;</t>
  </si>
  <si>
    <t>Uwe Klein</t>
  </si>
  <si>
    <t>Uwe Kohlrausch</t>
  </si>
  <si>
    <t>Einzelhandel mit Autoteilen</t>
  </si>
  <si>
    <t>und -zubehör</t>
  </si>
  <si>
    <t>Friedrich-Ebert-Str. 81 a</t>
  </si>
  <si>
    <t>Uwe Krekeler</t>
  </si>
  <si>
    <t>Uwe Krüger</t>
  </si>
  <si>
    <t>Kantine im Max-Planck-Institut</t>
  </si>
  <si>
    <t>20220328150627;</t>
  </si>
  <si>
    <t>Uwe Lachnit</t>
  </si>
  <si>
    <t>Uwe Lapschies</t>
  </si>
  <si>
    <t>Mittelstr. 6a</t>
  </si>
  <si>
    <t>Uwe Ließmann</t>
  </si>
  <si>
    <t>Uwe Loeffelbein</t>
  </si>
  <si>
    <t>20211221104513;</t>
  </si>
  <si>
    <t>Uwe Lowin</t>
  </si>
  <si>
    <t>Medienbüro/Verlag Edition</t>
  </si>
  <si>
    <t>Profile</t>
  </si>
  <si>
    <t>Uwe Lutz Poller</t>
  </si>
  <si>
    <t>Alte Dorfstr. 15</t>
  </si>
  <si>
    <t>20220316142504;</t>
  </si>
  <si>
    <t>Uwe Lutz</t>
  </si>
  <si>
    <t>Madridstr. 20</t>
  </si>
  <si>
    <t>Uwe Marschinke</t>
  </si>
  <si>
    <t>Schädlingsbekämpfung</t>
  </si>
  <si>
    <t>Meßweg 7</t>
  </si>
  <si>
    <t>20060425041544;</t>
  </si>
  <si>
    <t>Uwe Meins</t>
  </si>
  <si>
    <t>Lampfert 5</t>
  </si>
  <si>
    <t>Uwe Möller</t>
  </si>
  <si>
    <t>Masseur u. med. Bademeister</t>
  </si>
  <si>
    <t>Uwe Osenbrück</t>
  </si>
  <si>
    <t>20220214222600;</t>
  </si>
  <si>
    <t>Uwe Otter</t>
  </si>
  <si>
    <t>Tischlerei u Bestattungen</t>
  </si>
  <si>
    <t>Uwe Pache</t>
  </si>
  <si>
    <t>Bonaforther Str. 96</t>
  </si>
  <si>
    <t>Uwe Padeken</t>
  </si>
  <si>
    <t>Uwe Petry</t>
  </si>
  <si>
    <t>Garten- und Motorgeräte</t>
  </si>
  <si>
    <t>Scharzfelder Str. 61</t>
  </si>
  <si>
    <t>Uwe Pomorin Malereibetrieb</t>
  </si>
  <si>
    <t>Hotelstr. 1</t>
  </si>
  <si>
    <t>20211222230942;</t>
  </si>
  <si>
    <t>Uwe Quellmalz</t>
  </si>
  <si>
    <t>Hofcafe</t>
  </si>
  <si>
    <t>Kupferhütte 1</t>
  </si>
  <si>
    <t>Imkermeisterbetrieb</t>
  </si>
  <si>
    <t>Uwe Rinke &amp; Thorsten Stadler</t>
  </si>
  <si>
    <t>GbR - Garten- u. Landschafts-</t>
  </si>
  <si>
    <t>Uwe Rittmeier</t>
  </si>
  <si>
    <t>Im Hinterdorf 55</t>
  </si>
  <si>
    <t>Uwe Rubba</t>
  </si>
  <si>
    <t>Eichenweg 1</t>
  </si>
  <si>
    <t>Uwe Scheidweiler</t>
  </si>
  <si>
    <t>Uwe Schlote</t>
  </si>
  <si>
    <t>Uwe Schmidt Masseur und</t>
  </si>
  <si>
    <t>Medizinischer Bademeister</t>
  </si>
  <si>
    <t>Uwe Schreck</t>
  </si>
  <si>
    <t>Tapeten u Teppichböden</t>
  </si>
  <si>
    <t>Mühlentorstr. 7</t>
  </si>
  <si>
    <t>Uwe Schulz</t>
  </si>
  <si>
    <t>Eulensteinweg 2</t>
  </si>
  <si>
    <t>20220616150923;</t>
  </si>
  <si>
    <t>Uwe Seebode</t>
  </si>
  <si>
    <t>Selbst. Schachtmeister</t>
  </si>
  <si>
    <t>Uwe Setje - Eilers</t>
  </si>
  <si>
    <t>Diplom-Forstwirt</t>
  </si>
  <si>
    <t>Angerstr. 43</t>
  </si>
  <si>
    <t>Uwe Sievert</t>
  </si>
  <si>
    <t>Verlegeservice</t>
  </si>
  <si>
    <t>Uwe Sittig</t>
  </si>
  <si>
    <t>Vermietung und Reinigung</t>
  </si>
  <si>
    <t>von mobiler Toiletten</t>
  </si>
  <si>
    <t>Lindenallee 14</t>
  </si>
  <si>
    <t>Uwe Sommermeyer</t>
  </si>
  <si>
    <t>Kelchtal 16</t>
  </si>
  <si>
    <t>Uwe Spitkowski</t>
  </si>
  <si>
    <t>Rotenbergstr. 31</t>
  </si>
  <si>
    <t>20211002031841;</t>
  </si>
  <si>
    <t>Uwe Steinmetz</t>
  </si>
  <si>
    <t>Am Glitzberg 1</t>
  </si>
  <si>
    <t>Uwe Stieg</t>
  </si>
  <si>
    <t>Uwe Störmer</t>
  </si>
  <si>
    <t>Uwe Struck</t>
  </si>
  <si>
    <t>Uwe Thee</t>
  </si>
  <si>
    <t>Zur Hohen Warte 32</t>
  </si>
  <si>
    <t>Uwe und Jörg Polzin GbR</t>
  </si>
  <si>
    <t>Am Klausberge 17-19</t>
  </si>
  <si>
    <t>20211201234605;</t>
  </si>
  <si>
    <t>Uwe Vincenz</t>
  </si>
  <si>
    <t>20101108094443;</t>
  </si>
  <si>
    <t>Uwe Wachs</t>
  </si>
  <si>
    <t>Scharzfelder Str. 70</t>
  </si>
  <si>
    <t>Uwe Wetzer</t>
  </si>
  <si>
    <t>Georg-Schlösser-Str. 12</t>
  </si>
  <si>
    <t>Uwe Wilhelmi</t>
  </si>
  <si>
    <t>Uwe Zachen</t>
  </si>
  <si>
    <t>Gewerbe aller Art</t>
  </si>
  <si>
    <t>Vadim Grib</t>
  </si>
  <si>
    <t>20220228092805;</t>
  </si>
  <si>
    <t>Vadim Hafner</t>
  </si>
  <si>
    <t>Maurer- und Betonarbeiten</t>
  </si>
  <si>
    <t>Vadym Shargorodsky</t>
  </si>
  <si>
    <t>Vahdet Cankaya</t>
  </si>
  <si>
    <t>20211105223252;</t>
  </si>
  <si>
    <t>Vaiana Service</t>
  </si>
  <si>
    <t>Vakalopoulos, Jan-Philipp</t>
  </si>
  <si>
    <t>Kommendebreite 34</t>
  </si>
  <si>
    <t>Valentina Krasnova</t>
  </si>
  <si>
    <t>Valentina Povalyayeva</t>
  </si>
  <si>
    <t>Valentina Selska</t>
  </si>
  <si>
    <t>Valentina Tschudakowa</t>
  </si>
  <si>
    <t>Europa-Allee 54</t>
  </si>
  <si>
    <t>Valentina Winkler</t>
  </si>
  <si>
    <t>Valentin Schusser</t>
  </si>
  <si>
    <t>20220324111213;</t>
  </si>
  <si>
    <t>Valerie Welcker</t>
  </si>
  <si>
    <t>Valeska Kerten-Thiele</t>
  </si>
  <si>
    <t>Vali-Dent</t>
  </si>
  <si>
    <t>Hygienemanagement GmbH</t>
  </si>
  <si>
    <t>20150211104928;</t>
  </si>
  <si>
    <t>Value Entertainment + Music</t>
  </si>
  <si>
    <t>Cafe Amici</t>
  </si>
  <si>
    <t>VAMEVA GbR</t>
  </si>
  <si>
    <t>Van Chi Nguyen</t>
  </si>
  <si>
    <t>Kasseler Landstr. 23</t>
  </si>
  <si>
    <t>20220224090403;</t>
  </si>
  <si>
    <t>Kantinenbewirtschaftung der</t>
  </si>
  <si>
    <t>Firma Peguform GmbH</t>
  </si>
  <si>
    <t>Vandenhoeck &amp; Ruprecht</t>
  </si>
  <si>
    <t>Gmbh &amp; Co KG</t>
  </si>
  <si>
    <t>Van Dung Pham</t>
  </si>
  <si>
    <t>Asia Food Lounge</t>
  </si>
  <si>
    <t>Lange-Geismar-Str. 38</t>
  </si>
  <si>
    <t>20211201234634;</t>
  </si>
  <si>
    <t>Vanessa Bopp</t>
  </si>
  <si>
    <t>Vanessa Ceron</t>
  </si>
  <si>
    <t>Im Alten Dorfe 30 J</t>
  </si>
  <si>
    <t>20220323133523;</t>
  </si>
  <si>
    <t>Vanessa Ehlert</t>
  </si>
  <si>
    <t>Malermeisterin</t>
  </si>
  <si>
    <t>Querbreite 8</t>
  </si>
  <si>
    <t>Vanessa Hindmarsh</t>
  </si>
  <si>
    <t>Hermann-Rein-Str. 4a</t>
  </si>
  <si>
    <t>20220124220958;</t>
  </si>
  <si>
    <t>Vanessa Sauer</t>
  </si>
  <si>
    <t>Am Kreuzberg 8</t>
  </si>
  <si>
    <t>Vanessa Schröder-Naudsch</t>
  </si>
  <si>
    <t>Vanessa Wedekind</t>
  </si>
  <si>
    <t>Hermann-Löns-Weg 23</t>
  </si>
  <si>
    <t>20181017210547;</t>
  </si>
  <si>
    <t>Vanessa Wolter</t>
  </si>
  <si>
    <t>Kopernikusstr. 35A</t>
  </si>
  <si>
    <t>20210215105539;</t>
  </si>
  <si>
    <t>Van Haydn Technologie</t>
  </si>
  <si>
    <t>Denys Hackert</t>
  </si>
  <si>
    <t>Kurmainzer Str. 91</t>
  </si>
  <si>
    <t>Van Khanh Pham</t>
  </si>
  <si>
    <t>20211011092633;</t>
  </si>
  <si>
    <t>Van Manh Do</t>
  </si>
  <si>
    <t>Shiraz Cafe &amp; Restaurant</t>
  </si>
  <si>
    <t>20211007125634;</t>
  </si>
  <si>
    <t>Van Thuan Le</t>
  </si>
  <si>
    <t>- Sen Viet Cuisine Bistro -</t>
  </si>
  <si>
    <t>20220119110734;</t>
  </si>
  <si>
    <t>Van Trung Luu</t>
  </si>
  <si>
    <t>Duc Anh Bistro</t>
  </si>
  <si>
    <t>20210604090620;</t>
  </si>
  <si>
    <t>van Waveren Saaten GmbH</t>
  </si>
  <si>
    <t>Auf der Feldscheide 1</t>
  </si>
  <si>
    <t>20220523224520;</t>
  </si>
  <si>
    <t>Van Zwamen B.V.</t>
  </si>
  <si>
    <t>c/o Silvio Ansorge</t>
  </si>
  <si>
    <t>Barteroder Trift 3 a</t>
  </si>
  <si>
    <t>Variant Innenausbau GmbH</t>
  </si>
  <si>
    <t>Klinkerfuesstr. 28</t>
  </si>
  <si>
    <t>20201217153317;</t>
  </si>
  <si>
    <t>Varietas Hausverwaltung</t>
  </si>
  <si>
    <t>Dennis Erkner</t>
  </si>
  <si>
    <t>Vario-Pack &amp; Service GmbH &amp; Co</t>
  </si>
  <si>
    <t>20210618071839;</t>
  </si>
  <si>
    <t>Vario-Pack &amp; Service GmbH</t>
  </si>
  <si>
    <t>20200916092731;</t>
  </si>
  <si>
    <t>Vassiliy Khikhlukho</t>
  </si>
  <si>
    <t>Pestalozziweg 4</t>
  </si>
  <si>
    <t>VAV Verband Assekuranz</t>
  </si>
  <si>
    <t>Vermittlungsges mbH</t>
  </si>
  <si>
    <t>VAWZ Verkehrsaus- und</t>
  </si>
  <si>
    <t>Weiterbildungszentrum GbR</t>
  </si>
  <si>
    <t>VB Immobilien GmbH GmbH</t>
  </si>
  <si>
    <t>20200813092049;</t>
  </si>
  <si>
    <t>V &amp; D Bausanierungstechnik</t>
  </si>
  <si>
    <t>20220615031411;</t>
  </si>
  <si>
    <t>VdK Sozialverband VdK</t>
  </si>
  <si>
    <t>Niedersachsen-Bremen e. V.</t>
  </si>
  <si>
    <t>Rechtsschutzabteilung Göttinge</t>
  </si>
  <si>
    <t>VDRBW Kreisgeschäftsstelle</t>
  </si>
  <si>
    <t>Zieten-Kaserne</t>
  </si>
  <si>
    <t>vectorbirds airborne systems</t>
  </si>
  <si>
    <t>20220513113339;</t>
  </si>
  <si>
    <t>Vedat Arin</t>
  </si>
  <si>
    <t>Musenkuss &amp; frames</t>
  </si>
  <si>
    <t>Walkemühlenweg 37</t>
  </si>
  <si>
    <t>20200916093410;</t>
  </si>
  <si>
    <t>Vedat Benzer Mr. Misto</t>
  </si>
  <si>
    <t>20220402085502;</t>
  </si>
  <si>
    <t>Vedat Seciri</t>
  </si>
  <si>
    <t>VEELIX IT-Solutions GmbH</t>
  </si>
  <si>
    <t>20210106221020;</t>
  </si>
  <si>
    <t>Veith Krispin</t>
  </si>
  <si>
    <t>Schlesierweg 10</t>
  </si>
  <si>
    <t>Velofirst Deutschland GmbH</t>
  </si>
  <si>
    <t>20220323091929;</t>
  </si>
  <si>
    <t>velofirst GmbH</t>
  </si>
  <si>
    <t>20220509133109;</t>
  </si>
  <si>
    <t>Velonauten</t>
  </si>
  <si>
    <t>20220202221653;</t>
  </si>
  <si>
    <t>Velo-Voss GmbH</t>
  </si>
  <si>
    <t>Fahrradgeschäft</t>
  </si>
  <si>
    <t>20210702024026;</t>
  </si>
  <si>
    <t>Ventus Consultinggroup mbH</t>
  </si>
  <si>
    <t>Ventus Impress III GmbH</t>
  </si>
  <si>
    <t>Ventus Personalpartner GmbH</t>
  </si>
  <si>
    <t>BeE UCB Pharma GmbH</t>
  </si>
  <si>
    <t>20220328234542;</t>
  </si>
  <si>
    <t>Ventus TQG Dia Norm GmbH</t>
  </si>
  <si>
    <t>Ventus TQG GEHealthcare GmbH</t>
  </si>
  <si>
    <t>für GE Healthcare Buchler</t>
  </si>
  <si>
    <t>Ventus TQG Letron GmbH</t>
  </si>
  <si>
    <t>Burgstr. 4</t>
  </si>
  <si>
    <t>Ventus TQG Schwarz Pharma V</t>
  </si>
  <si>
    <t>Böttingerstr. 2 a</t>
  </si>
  <si>
    <t>Veolia US Ost GmbH &amp; Co. KG</t>
  </si>
  <si>
    <t>20220202224059;</t>
  </si>
  <si>
    <t>Maschmühlenweg 58a</t>
  </si>
  <si>
    <t>20220613063916;</t>
  </si>
  <si>
    <t>Vera Aust</t>
  </si>
  <si>
    <t>20090527112806;</t>
  </si>
  <si>
    <t>Vera Bartsch</t>
  </si>
  <si>
    <t>Beraterunternehmen für Perso-</t>
  </si>
  <si>
    <t>nalmanagement u Datenverarbeit</t>
  </si>
  <si>
    <t>Kastanienweg 25 a</t>
  </si>
  <si>
    <t>Vera Bibin</t>
  </si>
  <si>
    <t>Vera Brille</t>
  </si>
  <si>
    <t>Vera Busch</t>
  </si>
  <si>
    <t>Am Stadtweg 18</t>
  </si>
  <si>
    <t>20200730220343;</t>
  </si>
  <si>
    <t>Vera Eyrich</t>
  </si>
  <si>
    <t>Vera Goldmann</t>
  </si>
  <si>
    <t>Vera Hentis</t>
  </si>
  <si>
    <t>Ellricher Str. 1 c</t>
  </si>
  <si>
    <t>Vera Kirchner</t>
  </si>
  <si>
    <t>Vera König</t>
  </si>
  <si>
    <t>Berliner Str. 58a</t>
  </si>
  <si>
    <t>Vera Krug von Einem</t>
  </si>
  <si>
    <t>Ammar Karim</t>
  </si>
  <si>
    <t>Veranstaltungsdienstleister</t>
  </si>
  <si>
    <t>EVENTHORIZON GmbH</t>
  </si>
  <si>
    <t>Saalfelder Str. 4</t>
  </si>
  <si>
    <t>20220607135751;</t>
  </si>
  <si>
    <t>Veranstaltungsplaner</t>
  </si>
  <si>
    <t>Cervo Event</t>
  </si>
  <si>
    <t>Von-Ossietzky-Str. 25</t>
  </si>
  <si>
    <t>Veranstaltung u.Logistik Inh.</t>
  </si>
  <si>
    <t>A. Böning-Schaumberg</t>
  </si>
  <si>
    <t>20220711105130;</t>
  </si>
  <si>
    <t>Vera Schächtel</t>
  </si>
  <si>
    <t>LeCheval</t>
  </si>
  <si>
    <t>Sydekumstr. 2</t>
  </si>
  <si>
    <t>20210121163722;</t>
  </si>
  <si>
    <t>Vera Schönemann</t>
  </si>
  <si>
    <t>20220702003440;</t>
  </si>
  <si>
    <t>Vera Staufenbiel</t>
  </si>
  <si>
    <t>Magdeburger Weg 7</t>
  </si>
  <si>
    <t>Vera Stürmer</t>
  </si>
  <si>
    <t>Wüstenrot Beratungsstelle</t>
  </si>
  <si>
    <t>Vera u. Peter Gasczyk</t>
  </si>
  <si>
    <t>Eichendorffstr. 31</t>
  </si>
  <si>
    <t>Verband der Hochschullehrer</t>
  </si>
  <si>
    <t>für Betriebswirtschaft e.V.</t>
  </si>
  <si>
    <t>Verband der Teilnehmer-</t>
  </si>
  <si>
    <t>gemeinschaften Südost-</t>
  </si>
  <si>
    <t>Niedersachsen (VTG SON)</t>
  </si>
  <si>
    <t>20210503104444;</t>
  </si>
  <si>
    <t>Verband</t>
  </si>
  <si>
    <t>Deutsche Puppentheater e.V.</t>
  </si>
  <si>
    <t>c/o Domino e.V.</t>
  </si>
  <si>
    <t>Verbraucherschutzstelle e.V.</t>
  </si>
  <si>
    <t>gemeinnütziger Verein</t>
  </si>
  <si>
    <t>20210621104015;</t>
  </si>
  <si>
    <t>Verbraucherzentrale Nieder-</t>
  </si>
  <si>
    <t>sachsen e.V.</t>
  </si>
  <si>
    <t>Verbundzentrale d. Gemeinsamen</t>
  </si>
  <si>
    <t>Bibliotheksverbundes (VZG)</t>
  </si>
  <si>
    <t>Platz der Göttingen Sieben 1</t>
  </si>
  <si>
    <t>Verch &amp; Ullrich GbR</t>
  </si>
  <si>
    <t>VerdeVital Beratungs,-Import-</t>
  </si>
  <si>
    <t>und Vertriebsgesellschaft mbH</t>
  </si>
  <si>
    <t>ver.di Dienstleistungs-</t>
  </si>
  <si>
    <t>Gewerkschaft</t>
  </si>
  <si>
    <t>Verein Abenteuerspielplatz</t>
  </si>
  <si>
    <t>Leineberg e. V - 1. Vorsitzen.</t>
  </si>
  <si>
    <t>Klaus-Peter Hermann</t>
  </si>
  <si>
    <t>Allerstr. 15</t>
  </si>
  <si>
    <t>Verein Alter Herren der</t>
  </si>
  <si>
    <t>Königsberger Burschenschaft</t>
  </si>
  <si>
    <t>Gothia zu Göttingen e. V.</t>
  </si>
  <si>
    <t>Verein Arbeiten und Lernen</t>
  </si>
  <si>
    <t>in der Samtgemeinde Bad Grund</t>
  </si>
  <si>
    <t>Verein Ärzte für ambulante</t>
  </si>
  <si>
    <t>Prävention und Rehabilitation</t>
  </si>
  <si>
    <t>Verein d Eltern u Freunde</t>
  </si>
  <si>
    <t>Hörbehind Kinder Südnds e V</t>
  </si>
  <si>
    <t>An der Thomaskirche 2</t>
  </si>
  <si>
    <t>Verein der Fischfreunde zu den</t>
  </si>
  <si>
    <t>drei Strömen e.V.</t>
  </si>
  <si>
    <t>Verein der Förderer der</t>
  </si>
  <si>
    <t>Adolf-Reichwein-Schule</t>
  </si>
  <si>
    <t>Göttingen-Geismar e.V.</t>
  </si>
  <si>
    <t>Schulweg 14</t>
  </si>
  <si>
    <t>Verein der Freunde</t>
  </si>
  <si>
    <t>Grundschule Gieboldehausen</t>
  </si>
  <si>
    <t>20210618090145;</t>
  </si>
  <si>
    <t>Verein Deutscher Zahnärzte e.V</t>
  </si>
  <si>
    <t>Verein ehemaliger Schüler</t>
  </si>
  <si>
    <t>und Freunde des FKG e.V.</t>
  </si>
  <si>
    <t>Kiesseestr. 42</t>
  </si>
  <si>
    <t>Verein f. Freizeitsport und</t>
  </si>
  <si>
    <t>Gesundheitstraining an der</t>
  </si>
  <si>
    <t>Georg-August-Univ.Göttg. e.V.</t>
  </si>
  <si>
    <t>Sprangerweg 2</t>
  </si>
  <si>
    <t>20220524105351;</t>
  </si>
  <si>
    <t>Verein für angew. Stadt- und.</t>
  </si>
  <si>
    <t>Verkehrsökologie e.V.</t>
  </si>
  <si>
    <t>Verein für Ausserschulische</t>
  </si>
  <si>
    <t>Bildung e. V.</t>
  </si>
  <si>
    <t>Hoher Hagen Str.</t>
  </si>
  <si>
    <t>Verein für Familienerholung</t>
  </si>
  <si>
    <t>Ferienhaus Bad Grund</t>
  </si>
  <si>
    <t>Ochsenwiese</t>
  </si>
  <si>
    <t>Verein für kirchliche Kinder-</t>
  </si>
  <si>
    <t>und Jugendarbeit in Bilshausen</t>
  </si>
  <si>
    <t>Verein für Medienkultur</t>
  </si>
  <si>
    <t>Stadtradio Göttingen</t>
  </si>
  <si>
    <t>Groner Str. 2</t>
  </si>
  <si>
    <t>20200828103944;</t>
  </si>
  <si>
    <t>Verein für natürliche Gesund-</t>
  </si>
  <si>
    <t>heitspflege e.V.</t>
  </si>
  <si>
    <t>1. Vorsitzende Frau G. Forster</t>
  </si>
  <si>
    <t>Verein Gesundheit, Fitness</t>
  </si>
  <si>
    <t>und Sport</t>
  </si>
  <si>
    <t>Verein Göttinger Kegler e.V.</t>
  </si>
  <si>
    <t>Zu Hd Heinz Schwerdtfeger</t>
  </si>
  <si>
    <t>Himmelsstieg 22</t>
  </si>
  <si>
    <t>Verein Haus Unitas</t>
  </si>
  <si>
    <t>Am Weißen Steine 1</t>
  </si>
  <si>
    <t>Verein Hilfe für ältere</t>
  </si>
  <si>
    <t>Menschen im Alltag e. V.</t>
  </si>
  <si>
    <t>c/o Diakonieverband</t>
  </si>
  <si>
    <t>Vereinigte Versicherung AG</t>
  </si>
  <si>
    <t>Reitstallstr. 17</t>
  </si>
  <si>
    <t>Vereinigung Alter Herren der</t>
  </si>
  <si>
    <t>Burschenschaft Brunsviga</t>
  </si>
  <si>
    <t>in Göttingen e.V.</t>
  </si>
  <si>
    <t>Vereinigung für Allgemeine</t>
  </si>
  <si>
    <t>u.angewandte Mikrobiologie e.V</t>
  </si>
  <si>
    <t>Grisebachstr. 8</t>
  </si>
  <si>
    <t>Vereinigung Lödingser Vereine</t>
  </si>
  <si>
    <t>Gartenstr. 8</t>
  </si>
  <si>
    <t>Verein Isis Zentrum für</t>
  </si>
  <si>
    <t>Schwangerschaft, Geburt und</t>
  </si>
  <si>
    <t>Eltern e. V.</t>
  </si>
  <si>
    <t>Verein Karadikkal</t>
  </si>
  <si>
    <t>Schulfarm in Südindien e.V.</t>
  </si>
  <si>
    <t>Verein KUNST e.V.</t>
  </si>
  <si>
    <t>Kultur untersstützt Stadt</t>
  </si>
  <si>
    <t>Verein Sachsenhaus e. V.</t>
  </si>
  <si>
    <t>Ewaldstr. 91</t>
  </si>
  <si>
    <t>Vereinsgasthaus Göttinger</t>
  </si>
  <si>
    <t>Tennisclub e.V.</t>
  </si>
  <si>
    <t>Inh. Elvan Tekindor</t>
  </si>
  <si>
    <t>Verein Studenten für den</t>
  </si>
  <si>
    <t>Rechtsstaat e. V.</t>
  </si>
  <si>
    <t>Verein Studentenwohnheim</t>
  </si>
  <si>
    <t>Bürgerstr. 56 - 58 e.V.</t>
  </si>
  <si>
    <t>Bürgerstr. 56 - 58</t>
  </si>
  <si>
    <t>20211118063924;</t>
  </si>
  <si>
    <t>der Blauen Sänger e. V.</t>
  </si>
  <si>
    <t>Düstere-Eichen-Weg 26</t>
  </si>
  <si>
    <t>Verein Tannenhaus e.V.</t>
  </si>
  <si>
    <t>Verein Umwelt- und</t>
  </si>
  <si>
    <t>Konfliktforschung e.V.</t>
  </si>
  <si>
    <t>Verein Wege ohne Gewalt</t>
  </si>
  <si>
    <t>Göttingen g.V.</t>
  </si>
  <si>
    <t>Düstere Str. 16</t>
  </si>
  <si>
    <t>Verein z Förd d Akade Weiter-</t>
  </si>
  <si>
    <t>bild Trop Agra-Forstwisse e V</t>
  </si>
  <si>
    <t>Verein zur Einführung und</t>
  </si>
  <si>
    <t>Erhaltung des Harzer Rotviehs</t>
  </si>
  <si>
    <t>Kastental 29</t>
  </si>
  <si>
    <t>Verein zur Erschließung</t>
  </si>
  <si>
    <t>neuer Beschäftigungsformen</t>
  </si>
  <si>
    <t>e.V. (VEBF)</t>
  </si>
  <si>
    <t>Verein zur Förd. des nat. und</t>
  </si>
  <si>
    <t>Intern. Wirtschafts- und</t>
  </si>
  <si>
    <t>Medienrechts e.V.</t>
  </si>
  <si>
    <t>Pl d Göttinger Sieben 6</t>
  </si>
  <si>
    <t>antifaschistischer Kultur e.V.</t>
  </si>
  <si>
    <t>Verein zur Förderung der beruf</t>
  </si>
  <si>
    <t>lichen Bildung a.d. Berufsbild</t>
  </si>
  <si>
    <t>enden Schulen II-Gewerbeschule</t>
  </si>
  <si>
    <t>betrieblichen Aus- u Weiter-</t>
  </si>
  <si>
    <t>bildung e. V.</t>
  </si>
  <si>
    <t>Verein zur Förderung der extra</t>
  </si>
  <si>
    <t>korporalen Plasmatherapie e.V.</t>
  </si>
  <si>
    <t>Prof Dr Schuff-Werner</t>
  </si>
  <si>
    <t>Verein zur Förderung der Ge-</t>
  </si>
  <si>
    <t>meindearbeit in der Christo-</t>
  </si>
  <si>
    <t>pherusgemeinde e.V.</t>
  </si>
  <si>
    <t>Gleichstellung der Frau e.V.</t>
  </si>
  <si>
    <t>Jugendanstalt Göttingen-Leine-</t>
  </si>
  <si>
    <t>berg e. V.</t>
  </si>
  <si>
    <t>Orthopädie in Göttingen e. V.</t>
  </si>
  <si>
    <t>Verein zur Förderung des</t>
  </si>
  <si>
    <t>Göttinger Symphonie Orchesters</t>
  </si>
  <si>
    <t>Godehardstr. 19 - 21</t>
  </si>
  <si>
    <t>Verein zur Förderung des IBT</t>
  </si>
  <si>
    <t>Göttg., e.V. Institut f.ange-</t>
  </si>
  <si>
    <t>wandte Biotechnolog. d. Tropen</t>
  </si>
  <si>
    <t>Kellnerweg 6</t>
  </si>
  <si>
    <t>Lezius-Altenwerkstätte e.V.</t>
  </si>
  <si>
    <t>Am Kirschberge 57</t>
  </si>
  <si>
    <t>Verein zur Förderung naturgem</t>
  </si>
  <si>
    <t>Lebensweise, Traditioneller</t>
  </si>
  <si>
    <t>Handwerkstechniken... e.V.</t>
  </si>
  <si>
    <t>Verein zur Förd. vergl. und</t>
  </si>
  <si>
    <t>intern. Strafrecht  e.V.</t>
  </si>
  <si>
    <t>Pl d Göttinger Sieben 5</t>
  </si>
  <si>
    <t>Verein zur Pflege d. Vorschul-</t>
  </si>
  <si>
    <t>u. sportlichen Erziehung e.V.</t>
  </si>
  <si>
    <t>Waldweg 28</t>
  </si>
  <si>
    <t>Verein zur Qualitäts-Controlle</t>
  </si>
  <si>
    <t>am Bau e.V.</t>
  </si>
  <si>
    <t>20200930014718;</t>
  </si>
  <si>
    <t>geflüchteter Menschen in der</t>
  </si>
  <si>
    <t>Sammelunterkunft Friedland e.V</t>
  </si>
  <si>
    <t>Heimkehrerstr. 10a</t>
  </si>
  <si>
    <t>Verein z. Wahrung u. Förderung</t>
  </si>
  <si>
    <t>des Nachlasses von</t>
  </si>
  <si>
    <t>Dr. hc. Moritz Jahn</t>
  </si>
  <si>
    <t>Am Geismar Thie 2</t>
  </si>
  <si>
    <t>Verena Adam</t>
  </si>
  <si>
    <t>Schmiedeweg 4</t>
  </si>
  <si>
    <t>Verena Gravenhorst</t>
  </si>
  <si>
    <t>Nikolausberger Weg 112</t>
  </si>
  <si>
    <t>20210317220925;</t>
  </si>
  <si>
    <t>Verena Hester-Zarnack</t>
  </si>
  <si>
    <t>Unter den Linden 12</t>
  </si>
  <si>
    <t>20210503232908;</t>
  </si>
  <si>
    <t>Verena Kalinke</t>
  </si>
  <si>
    <t>Windausweg 22</t>
  </si>
  <si>
    <t>Verena Krack</t>
  </si>
  <si>
    <t>Verena Messler</t>
  </si>
  <si>
    <t>Harzstr. 18</t>
  </si>
  <si>
    <t>Verena Schenke</t>
  </si>
  <si>
    <t>Verena Schenke u. Daniel</t>
  </si>
  <si>
    <t>Schöttler - Gemeinschafts-</t>
  </si>
  <si>
    <t>praxis f. Physiotherapie</t>
  </si>
  <si>
    <t>20201201231849;</t>
  </si>
  <si>
    <t>Verena Weber</t>
  </si>
  <si>
    <t>Beerenstr. 15</t>
  </si>
  <si>
    <t>Verena Wiechens</t>
  </si>
  <si>
    <t>Hugo-Junkers-Str. 16</t>
  </si>
  <si>
    <t>Vergabestelle Gesundheits-</t>
  </si>
  <si>
    <t>versorgung für Papierlose e.V.</t>
  </si>
  <si>
    <t>Vergölst GmbH</t>
  </si>
  <si>
    <t>FB Göttingen</t>
  </si>
  <si>
    <t>20220214222448;</t>
  </si>
  <si>
    <t>FB Hann. Münden</t>
  </si>
  <si>
    <t>Steinweg 61</t>
  </si>
  <si>
    <t>20220214221823;</t>
  </si>
  <si>
    <t>Verkauf von Heimtierbedarf</t>
  </si>
  <si>
    <t>Das Tierparadies</t>
  </si>
  <si>
    <t>Bettina Stiller</t>
  </si>
  <si>
    <t>Verkauf von Stoffen</t>
  </si>
  <si>
    <t>u.Nähzubehör,Onlinehandel</t>
  </si>
  <si>
    <t>Nina-Maria Mührenberg</t>
  </si>
  <si>
    <t>Wissmannstr. 31</t>
  </si>
  <si>
    <t>Verkehrsclub Deutschland</t>
  </si>
  <si>
    <t>Kreisverband Göttingen/</t>
  </si>
  <si>
    <t>Verkehrsmedizinische</t>
  </si>
  <si>
    <t>Untersuchungsstelle</t>
  </si>
  <si>
    <t>Dr. Michael Otte</t>
  </si>
  <si>
    <t>Verkehrsverbund</t>
  </si>
  <si>
    <t>Süd-Niedersachsen GmbH</t>
  </si>
  <si>
    <t>Verkehrsverein Osterode e. V.</t>
  </si>
  <si>
    <t>Verlag 52 Grad</t>
  </si>
  <si>
    <t>Bert Lippitz</t>
  </si>
  <si>
    <t>Uhlandstr. 13b</t>
  </si>
  <si>
    <t>20220422074611;</t>
  </si>
  <si>
    <t>Verlag Dierichs GmbH &amp; Co KG</t>
  </si>
  <si>
    <t>Mündener Allgemeine</t>
  </si>
  <si>
    <t>Elitebuch</t>
  </si>
  <si>
    <t>20210217105455;</t>
  </si>
  <si>
    <t>Verlag Hans Huber GmbH</t>
  </si>
  <si>
    <t>Optimedien GmbH</t>
  </si>
  <si>
    <t>20210923123547;</t>
  </si>
  <si>
    <t>Verlag Volker Schmerse</t>
  </si>
  <si>
    <t>Inh Volker Schmerse</t>
  </si>
  <si>
    <t>Mittelbergring 26</t>
  </si>
  <si>
    <t>Vermessungsbüro Rink GbR</t>
  </si>
  <si>
    <t>20220630085610;</t>
  </si>
  <si>
    <t>Vermessungsbüro Rink GmbH</t>
  </si>
  <si>
    <t>An der Suhle 10</t>
  </si>
  <si>
    <t>20220627085126;</t>
  </si>
  <si>
    <t>Andrea Lodde</t>
  </si>
  <si>
    <t>Andreas Schoppe</t>
  </si>
  <si>
    <t>Eheleute Skiba</t>
  </si>
  <si>
    <t>Weender Landstr. 86</t>
  </si>
  <si>
    <t>Deike.Helten GbR</t>
  </si>
  <si>
    <t>Herbert-Quandt-Str. 12</t>
  </si>
  <si>
    <t>Fehmi Zilinger</t>
  </si>
  <si>
    <t>Vermietung Ferienwohnung</t>
  </si>
  <si>
    <t>Frank Menn</t>
  </si>
  <si>
    <t>Hohler Graben 21</t>
  </si>
  <si>
    <t>Frank Opfer</t>
  </si>
  <si>
    <t>Rhienstr. 34</t>
  </si>
  <si>
    <t>Hirtenweg 5</t>
  </si>
  <si>
    <t>Gerald Werner</t>
  </si>
  <si>
    <t>Eichendorffweg 2</t>
  </si>
  <si>
    <t>Vermietung Immobilien</t>
  </si>
  <si>
    <t>Dr. Herbert Stadler</t>
  </si>
  <si>
    <t>Julia Kielmann</t>
  </si>
  <si>
    <t>Esebecker Weg 1</t>
  </si>
  <si>
    <t>Vermietung Marius Becker</t>
  </si>
  <si>
    <t>20210323114129;</t>
  </si>
  <si>
    <t>Metta von Erdrmannsdorff</t>
  </si>
  <si>
    <t>Norbert Schöning</t>
  </si>
  <si>
    <t>Barckefeldtstr. 29</t>
  </si>
  <si>
    <t>Rolf Haeger</t>
  </si>
  <si>
    <t>Vermietungs- und Verpachtungs-</t>
  </si>
  <si>
    <t>gesellschaft Küker GbR</t>
  </si>
  <si>
    <t>Klaus Peter und Renate Küker</t>
  </si>
  <si>
    <t>Thomas Schocht</t>
  </si>
  <si>
    <t>Reiffeisenstr. 53</t>
  </si>
  <si>
    <t>Burkhard Klie</t>
  </si>
  <si>
    <t>Irmgard Hugenroth</t>
  </si>
  <si>
    <t>Feldstr. 31</t>
  </si>
  <si>
    <t>Thomas Finze</t>
  </si>
  <si>
    <t>Thüringer Str. 280</t>
  </si>
  <si>
    <t>Vermietung von Segways</t>
  </si>
  <si>
    <t>Markus Ständer</t>
  </si>
  <si>
    <t>Am Wachteberg 54</t>
  </si>
  <si>
    <t>Volker Gansweidt Sonstige</t>
  </si>
  <si>
    <t>Hoher Weg 23</t>
  </si>
  <si>
    <t>20201015100357;</t>
  </si>
  <si>
    <t>Murat Yavuz e.Kfm.</t>
  </si>
  <si>
    <t>20210125161116;</t>
  </si>
  <si>
    <t>Sven Heise</t>
  </si>
  <si>
    <t>Vermögensverwaltung Christ</t>
  </si>
  <si>
    <t>20211129115557;</t>
  </si>
  <si>
    <t>Vermögensverwaltung Queren GbR</t>
  </si>
  <si>
    <t>Walter und Rosemarie Queren</t>
  </si>
  <si>
    <t>Vero Moda und Jack &amp; Jones</t>
  </si>
  <si>
    <t>Modetex GmbH</t>
  </si>
  <si>
    <t>Veronica Waal</t>
  </si>
  <si>
    <t>20220117223240;</t>
  </si>
  <si>
    <t>Veronika Bode</t>
  </si>
  <si>
    <t>Käse Feinkost</t>
  </si>
  <si>
    <t>Ritterstr. 1</t>
  </si>
  <si>
    <t>Veronika Frels</t>
  </si>
  <si>
    <t>Veronika Freye</t>
  </si>
  <si>
    <t>Faule Breite 31</t>
  </si>
  <si>
    <t>Veronika Gniewosz</t>
  </si>
  <si>
    <t>Veronika Goos</t>
  </si>
  <si>
    <t>Helmstor 4</t>
  </si>
  <si>
    <t>Veronika Grossert</t>
  </si>
  <si>
    <t>Schäferei Gutinga</t>
  </si>
  <si>
    <t>Freienhägener Str. 3</t>
  </si>
  <si>
    <t>20220201080749;</t>
  </si>
  <si>
    <t>Veronika Holzapfel</t>
  </si>
  <si>
    <t>Grünberger Str. 10</t>
  </si>
  <si>
    <t>Veronika Kramer</t>
  </si>
  <si>
    <t>Otto-Hartenstein-Str. 8</t>
  </si>
  <si>
    <t>Veronika Kulle</t>
  </si>
  <si>
    <t>Zur Lengder Burg 5a</t>
  </si>
  <si>
    <t>Veronika Möller</t>
  </si>
  <si>
    <t>Pimp my Shoes</t>
  </si>
  <si>
    <t>20220525133234;</t>
  </si>
  <si>
    <t>Veronika Muschinsky</t>
  </si>
  <si>
    <t>Veronika Wiegmann</t>
  </si>
  <si>
    <t>Sortimentsverkauf</t>
  </si>
  <si>
    <t>Friedhofsweg 2</t>
  </si>
  <si>
    <t>Véronique Alban</t>
  </si>
  <si>
    <t>HaarZauber</t>
  </si>
  <si>
    <t>Geismar Landstr. 35</t>
  </si>
  <si>
    <t>20201115155905;</t>
  </si>
  <si>
    <t>VerpackungsCluster</t>
  </si>
  <si>
    <t>20220405065244;</t>
  </si>
  <si>
    <t>Versand- und Datenservice</t>
  </si>
  <si>
    <t>Matthias Bick e.K.</t>
  </si>
  <si>
    <t>20220509220623;</t>
  </si>
  <si>
    <t>Versicherungs Agentur</t>
  </si>
  <si>
    <t>Eric Ilgner</t>
  </si>
  <si>
    <t>20210702080940;</t>
  </si>
  <si>
    <t>Michael Kreter</t>
  </si>
  <si>
    <t>Barbiser Str. 44</t>
  </si>
  <si>
    <t>Ursula Gundlach</t>
  </si>
  <si>
    <t>Württembergische Versicherung</t>
  </si>
  <si>
    <t>Versicherungsbüro Linnenkohl</t>
  </si>
  <si>
    <t>Versicherungsbüro Tim Lohrberg</t>
  </si>
  <si>
    <t>20210312123854;</t>
  </si>
  <si>
    <t>VersicherungsKontor Osterode</t>
  </si>
  <si>
    <t>Rainer Giese e. Kfm.</t>
  </si>
  <si>
    <t>20220402051347;</t>
  </si>
  <si>
    <t>Versicherungsmakler Sölter</t>
  </si>
  <si>
    <t>Waldstr. 2</t>
  </si>
  <si>
    <t>Stephan Ernst</t>
  </si>
  <si>
    <t>Am Stiege 22</t>
  </si>
  <si>
    <t>Versicherungsvermittlungsbüro</t>
  </si>
  <si>
    <t>Sven Wucherpfennig</t>
  </si>
  <si>
    <t>Hauptgeschäftsstelle</t>
  </si>
  <si>
    <t>Hopbachstr. 22</t>
  </si>
  <si>
    <t>Matthias Körner</t>
  </si>
  <si>
    <t>Versicherung u. Finanzen</t>
  </si>
  <si>
    <t>Annela Alimanovic e.Kfr.</t>
  </si>
  <si>
    <t>20211029084740;</t>
  </si>
  <si>
    <t>Versiegelung &amp; Sanierung</t>
  </si>
  <si>
    <t>Guido Nordmann</t>
  </si>
  <si>
    <t>Klosterstr. 41</t>
  </si>
  <si>
    <t>Versorgungsbetriebe</t>
  </si>
  <si>
    <t>Hann. Münden GmbH .</t>
  </si>
  <si>
    <t>Vertrieb von Naturrohstoffen</t>
  </si>
  <si>
    <t>Taraxi Handels GmbH</t>
  </si>
  <si>
    <t>Ver- u. Entsorgungsverband</t>
  </si>
  <si>
    <t>Ziegelei 4</t>
  </si>
  <si>
    <t>Veruga GmbH</t>
  </si>
  <si>
    <t>20220701232814;</t>
  </si>
  <si>
    <t>Burkhard Meister</t>
  </si>
  <si>
    <t>Wellebachstr. 48a</t>
  </si>
  <si>
    <t>Verwaltungsgericht Göttingen</t>
  </si>
  <si>
    <t>Am Rotenberg GmbH &amp; Co. KG</t>
  </si>
  <si>
    <t>20180302223519;</t>
  </si>
  <si>
    <t>Carl Paulmann mbH</t>
  </si>
  <si>
    <t>Verwaltungsgesellschaft Deike</t>
  </si>
  <si>
    <t>20220428230935;</t>
  </si>
  <si>
    <t>Geschäftszentrum Weißwasser</t>
  </si>
  <si>
    <t>Verwaltungs- und Wirtschafts-</t>
  </si>
  <si>
    <t>20220301123752;</t>
  </si>
  <si>
    <t>Vesna Gudlin</t>
  </si>
  <si>
    <t>Schreib- u. Textservice</t>
  </si>
  <si>
    <t>Vesna Mlivoncic</t>
  </si>
  <si>
    <t>Spiele Forum 2000</t>
  </si>
  <si>
    <t>Vesting Immobilien Invest GmbH</t>
  </si>
  <si>
    <t>20200915220602;</t>
  </si>
  <si>
    <t>Vesting Immobilienver-</t>
  </si>
  <si>
    <t>waltungs GmbH</t>
  </si>
  <si>
    <t>Vesting &amp; Partner</t>
  </si>
  <si>
    <t>Leonard-Nelson-Str. 10b</t>
  </si>
  <si>
    <t>20220517132207;</t>
  </si>
  <si>
    <t>Veterinäramt des</t>
  </si>
  <si>
    <t>Landkreises Osterode</t>
  </si>
  <si>
    <t>Katzensteiner Str. 137</t>
  </si>
  <si>
    <t>Veterinäramt für den Landkreis</t>
  </si>
  <si>
    <t>und die Stadt Göttingen</t>
  </si>
  <si>
    <t>Walkemühlenweg 8</t>
  </si>
  <si>
    <t>VetGenial</t>
  </si>
  <si>
    <t>Domäne 6</t>
  </si>
  <si>
    <t>20210309112055;</t>
  </si>
  <si>
    <t>Vevido GmbH &amp; Co. KG</t>
  </si>
  <si>
    <t>Herzberger Landstr. 2</t>
  </si>
  <si>
    <t>VFB Bad Sachsa e. V.</t>
  </si>
  <si>
    <t>VFB Lödingsen e. V.</t>
  </si>
  <si>
    <t>Rischenangerweg 14</t>
  </si>
  <si>
    <t>VfB Sattenhausen e.V.</t>
  </si>
  <si>
    <t>gegr. 1921</t>
  </si>
  <si>
    <t>Haintor</t>
  </si>
  <si>
    <t>VfB Tiftlingerode 1920 e. V.</t>
  </si>
  <si>
    <t>Salmketalstr. 16</t>
  </si>
  <si>
    <t>VFL Olympia 08 Duderstadt e.V.</t>
  </si>
  <si>
    <t>Auf dem Westerborn</t>
  </si>
  <si>
    <t>VFR Verein für Rasenspiele e.V</t>
  </si>
  <si>
    <t>Andreas Krohn</t>
  </si>
  <si>
    <t>VG Bet-Sport GmbH &amp; Co. KG</t>
  </si>
  <si>
    <t>V+G Capital Management GmbH</t>
  </si>
  <si>
    <t>20210318071437;</t>
  </si>
  <si>
    <t>Andreas Fritsch</t>
  </si>
  <si>
    <t>20220402030631;</t>
  </si>
  <si>
    <t>VGH-Versicherungen, Regional</t>
  </si>
  <si>
    <t>direktion Göttingen, Landsch.</t>
  </si>
  <si>
    <t>Brandkasse Hannover</t>
  </si>
  <si>
    <t>Tanja Schatte e.Kfr.</t>
  </si>
  <si>
    <t>Nußanger 6</t>
  </si>
  <si>
    <t>20201021130057;</t>
  </si>
  <si>
    <t>VG-Orth GmbH &amp; Co. KG</t>
  </si>
  <si>
    <t>Gipsmühlenweg 37</t>
  </si>
  <si>
    <t>20220214085136;</t>
  </si>
  <si>
    <t>VGV Verw-Ges für Grundstücks-</t>
  </si>
  <si>
    <t>eigentum u Vermögen mbH</t>
  </si>
  <si>
    <t>20200907130505;</t>
  </si>
  <si>
    <t>VHC8 Seniorenresidenz und</t>
  </si>
  <si>
    <t>Pflegeheim gGmbH</t>
  </si>
  <si>
    <t>Luisenhof-Zentrum</t>
  </si>
  <si>
    <t>20220613102538;</t>
  </si>
  <si>
    <t>VHS Duderstadt gGmbH</t>
  </si>
  <si>
    <t>VHS Göttingen Osterode</t>
  </si>
  <si>
    <t>20220616114042;</t>
  </si>
  <si>
    <t>VHS Göttingen Osterode gGmbH</t>
  </si>
  <si>
    <t>Geschäftsstelle Hann.Münden</t>
  </si>
  <si>
    <t>vhs Volkshochschule Göttingen</t>
  </si>
  <si>
    <t>V&amp;H UG(haftungsbeschränkt)</t>
  </si>
  <si>
    <t>Vor der Hecke 10a</t>
  </si>
  <si>
    <t>via Medien GmbH</t>
  </si>
  <si>
    <t>via medis MVZ Südharz GmbH</t>
  </si>
  <si>
    <t>Viani Alimentari GmbH</t>
  </si>
  <si>
    <t>20201124105243;</t>
  </si>
  <si>
    <t>Viani Food GmbH</t>
  </si>
  <si>
    <t>20220404125831;</t>
  </si>
  <si>
    <t>Viani GmbH &amp; Co. KG</t>
  </si>
  <si>
    <t>Via nordica GmbH</t>
  </si>
  <si>
    <t>20220420220747;</t>
  </si>
  <si>
    <t>Vibro Analytics</t>
  </si>
  <si>
    <t>Vicki Bönninger</t>
  </si>
  <si>
    <t>Erzieherin</t>
  </si>
  <si>
    <t>Victor Dorsch</t>
  </si>
  <si>
    <t>Questenbergweg 1</t>
  </si>
  <si>
    <t>Victoria Antique GmbH</t>
  </si>
  <si>
    <t>20220701225446;</t>
  </si>
  <si>
    <t>Victoria Gomolka</t>
  </si>
  <si>
    <t>Kiesseestr. 114</t>
  </si>
  <si>
    <t>20201218220312;</t>
  </si>
  <si>
    <t>Victoria Versicherungsbüro</t>
  </si>
  <si>
    <t>J.Hanke, G.Kühnert, H.Schmidt</t>
  </si>
  <si>
    <t>Victor Stahl</t>
  </si>
  <si>
    <t>Fachmarkt KG</t>
  </si>
  <si>
    <t>20220127095117;</t>
  </si>
  <si>
    <t>Victor Stahl Malermeister GmbH</t>
  </si>
  <si>
    <t>20220427125430;</t>
  </si>
  <si>
    <t>Victor Stroh</t>
  </si>
  <si>
    <t>Sägemühlenstr. 7</t>
  </si>
  <si>
    <t>Victor´s Health Care Catering</t>
  </si>
  <si>
    <t>Video &amp; Audio Design GmbH</t>
  </si>
  <si>
    <t>Im Kolke 41</t>
  </si>
  <si>
    <t>Video Buster Regionalgesell-</t>
  </si>
  <si>
    <t>schaft mbH &amp; Co KG</t>
  </si>
  <si>
    <t>Posthof 2 - 6</t>
  </si>
  <si>
    <t>Video-Film-Markt GmbH</t>
  </si>
  <si>
    <t>Video Grizzly  GmbH</t>
  </si>
  <si>
    <t>Mario Nolte</t>
  </si>
  <si>
    <t>Videowelt Harald Skopljak</t>
  </si>
  <si>
    <t>Osteroder Str. 31</t>
  </si>
  <si>
    <t>Videowolf</t>
  </si>
  <si>
    <t>Inh. Steffen Kauffeld</t>
  </si>
  <si>
    <t>Viebrans + Partner</t>
  </si>
  <si>
    <t>HR Consulting</t>
  </si>
  <si>
    <t>20210921164507;</t>
  </si>
  <si>
    <t>Vieng Kham Davong</t>
  </si>
  <si>
    <t>Vier Eichen Reiterhof</t>
  </si>
  <si>
    <t>Julia Teuber</t>
  </si>
  <si>
    <t>Vierte TERRA-NOVA</t>
  </si>
  <si>
    <t>Viet Hai Le</t>
  </si>
  <si>
    <t>Viet Kieu Nga Nguyen</t>
  </si>
  <si>
    <t>Restaurant Golden Palast</t>
  </si>
  <si>
    <t>Viktor Andrè Schönberger</t>
  </si>
  <si>
    <t>Dienstleistung jeglicher Art</t>
  </si>
  <si>
    <t>20220329000153;</t>
  </si>
  <si>
    <t>Umbau eigenes Wohn/Gewerbe-</t>
  </si>
  <si>
    <t>objekt</t>
  </si>
  <si>
    <t>Thüringer Str. 272</t>
  </si>
  <si>
    <t>Viktor Herr</t>
  </si>
  <si>
    <t>Worbiser Str. 33</t>
  </si>
  <si>
    <t>Viktoria Bertram</t>
  </si>
  <si>
    <t>20220506220727;</t>
  </si>
  <si>
    <t>Viktoria Reich</t>
  </si>
  <si>
    <t>Viktoria Schacht</t>
  </si>
  <si>
    <t>Vor dem Warteberge 13a</t>
  </si>
  <si>
    <t>Viktoria Schank</t>
  </si>
  <si>
    <t>Vickys BRÖTCHENBANDE</t>
  </si>
  <si>
    <t>Viktoriya Prykhodko</t>
  </si>
  <si>
    <t>Floristik &amp; Ambiente</t>
  </si>
  <si>
    <t>Viktor Krude</t>
  </si>
  <si>
    <t>Finanz</t>
  </si>
  <si>
    <t>An der Bahn 65</t>
  </si>
  <si>
    <t>20220331102028;</t>
  </si>
  <si>
    <t>Viktor Schönberger</t>
  </si>
  <si>
    <t>Jahnstr. 2</t>
  </si>
  <si>
    <t>20210702023643;</t>
  </si>
  <si>
    <t>Viktor und Eugenia Maznov</t>
  </si>
  <si>
    <t>Bührener Str. 8a</t>
  </si>
  <si>
    <t>Viktor Wagner</t>
  </si>
  <si>
    <t>Branntweinstein 54</t>
  </si>
  <si>
    <t>Viktor Wesselak</t>
  </si>
  <si>
    <t>Haberstr. 14</t>
  </si>
  <si>
    <t>Villa Juesheide GmbH</t>
  </si>
  <si>
    <t>Haus für Seniorinnen und</t>
  </si>
  <si>
    <t>Senioren</t>
  </si>
  <si>
    <t>Juesholzstr. 38</t>
  </si>
  <si>
    <t>20220707085031;</t>
  </si>
  <si>
    <t>Villa Kunterbunt</t>
  </si>
  <si>
    <t>Janin Brandt</t>
  </si>
  <si>
    <t>Obere Harzstr. 21</t>
  </si>
  <si>
    <t>Villa Theresia -</t>
  </si>
  <si>
    <t>Detlef &amp; Silvia Strebe GbR</t>
  </si>
  <si>
    <t>Vincent Faron</t>
  </si>
  <si>
    <t>20210528075054;</t>
  </si>
  <si>
    <t>Vincenzo Bulla Pizzeria</t>
  </si>
  <si>
    <t>Obere Harzstraße 8</t>
  </si>
  <si>
    <t>20220712105210;</t>
  </si>
  <si>
    <t>Vincenzo Marino</t>
  </si>
  <si>
    <t>Eichenweg 42</t>
  </si>
  <si>
    <t>Vincenzo Matera</t>
  </si>
  <si>
    <t>Gimter Kirchweg 47</t>
  </si>
  <si>
    <t>20200801224220;</t>
  </si>
  <si>
    <t>Vindelta GmbH</t>
  </si>
  <si>
    <t>Galgenberg 80</t>
  </si>
  <si>
    <t>20210922202149;</t>
  </si>
  <si>
    <t>VineForecast</t>
  </si>
  <si>
    <t>20211220110248;</t>
  </si>
  <si>
    <t>Vinod Joshi</t>
  </si>
  <si>
    <t>20211002013333;</t>
  </si>
  <si>
    <t>Vinothek &amp; Kaffee</t>
  </si>
  <si>
    <t>Inh. Barbara Biastoch</t>
  </si>
  <si>
    <t>Vintage-Island - Inh.</t>
  </si>
  <si>
    <t>Sebastian Voges</t>
  </si>
  <si>
    <t>Grüne Str. 4a</t>
  </si>
  <si>
    <t>20220202222159;</t>
  </si>
  <si>
    <t>Vinzent Müller</t>
  </si>
  <si>
    <t>Vinzent Forst</t>
  </si>
  <si>
    <t>Vinzenz von Paul Schule</t>
  </si>
  <si>
    <t>Fachschule für Sozialpädagogik</t>
  </si>
  <si>
    <t>Viola Gottlieb</t>
  </si>
  <si>
    <t>20211002042001;</t>
  </si>
  <si>
    <t>Violeta Saciri</t>
  </si>
  <si>
    <t>20220505130149;</t>
  </si>
  <si>
    <t>Violetta Zawadzka</t>
  </si>
  <si>
    <t>Violi &amp; Partner Service GmbH</t>
  </si>
  <si>
    <t>20210402032647;</t>
  </si>
  <si>
    <t>Viorel Iancu</t>
  </si>
  <si>
    <t>Trockenbau/Hausmeisterservice</t>
  </si>
  <si>
    <t>Groner Landstr. 9d/App. 4</t>
  </si>
  <si>
    <t>20220119135748;</t>
  </si>
  <si>
    <t>Viorica Pastaca</t>
  </si>
  <si>
    <t>20210723103745;</t>
  </si>
  <si>
    <t>VIP Socks</t>
  </si>
  <si>
    <t>Detlef Quardokus</t>
  </si>
  <si>
    <t>Zehntscheuerstr. 17 a</t>
  </si>
  <si>
    <t>Vireo Energy Consulting GmbH</t>
  </si>
  <si>
    <t>20220419083007;</t>
  </si>
  <si>
    <t>Virnau Pneumatik u.</t>
  </si>
  <si>
    <t>Industriemontagetechnik GmbH</t>
  </si>
  <si>
    <t>Am Gansiegen 15</t>
  </si>
  <si>
    <t>Visavis Schönes zum Leben</t>
  </si>
  <si>
    <t>Inh. Ute Hettler</t>
  </si>
  <si>
    <t>VisiCon -</t>
  </si>
  <si>
    <t>Automatisierungstechnik GmbH</t>
  </si>
  <si>
    <t>Gartestr. 2b</t>
  </si>
  <si>
    <t>Vistron Gesellschaft für</t>
  </si>
  <si>
    <t>Systemintegration mbH</t>
  </si>
  <si>
    <t>Anna-Vandenhoeck-Ring 34</t>
  </si>
  <si>
    <t>20201201232527;</t>
  </si>
  <si>
    <t>Vitakustik GmbH</t>
  </si>
  <si>
    <t>VitalAire GmbH</t>
  </si>
  <si>
    <t>Vital - Apotheke</t>
  </si>
  <si>
    <t>im real,- Weende</t>
  </si>
  <si>
    <t>Inh. Maria Beres e. Kfr.</t>
  </si>
  <si>
    <t>20220329100827;</t>
  </si>
  <si>
    <t>Vitali Bauer</t>
  </si>
  <si>
    <t>Vitalis Reinhard Kellner GmbH</t>
  </si>
  <si>
    <t>Vitalium Dr. von Plachy GmbH &amp;</t>
  </si>
  <si>
    <t>20220620111643;</t>
  </si>
  <si>
    <t>Vital Movement GmbH</t>
  </si>
  <si>
    <t>Vitanas Facility Services GmbH</t>
  </si>
  <si>
    <t>Senioren Centrum Königshof</t>
  </si>
  <si>
    <t>20220616110250;</t>
  </si>
  <si>
    <t>Vitanas GmbH &amp; Co. KGaA</t>
  </si>
  <si>
    <t>Vita Obermann</t>
  </si>
  <si>
    <t>LoLa OHA</t>
  </si>
  <si>
    <t>20210325124145;</t>
  </si>
  <si>
    <t>vitartis</t>
  </si>
  <si>
    <t>Medizin-Service GmbH</t>
  </si>
  <si>
    <t>vito consulting</t>
  </si>
  <si>
    <t>Vito Riccobono</t>
  </si>
  <si>
    <t>Bremkestr. 24</t>
  </si>
  <si>
    <t>Vitor Prendi</t>
  </si>
  <si>
    <t>Dingelstedtstr. 7</t>
  </si>
  <si>
    <t>20220111084352;</t>
  </si>
  <si>
    <t>Vitrine</t>
  </si>
  <si>
    <t>Inh.Ilka Teuber u.Nicole Barke</t>
  </si>
  <si>
    <t>20060425034854;</t>
  </si>
  <si>
    <t>VIU Deutschland GmbH Göttingen</t>
  </si>
  <si>
    <t>20210204221217;</t>
  </si>
  <si>
    <t>VIVA BAUM</t>
  </si>
  <si>
    <t>Clemens Wenig</t>
  </si>
  <si>
    <t>20210201225935;</t>
  </si>
  <si>
    <t>Viva Natura</t>
  </si>
  <si>
    <t>Inh. Ursula Bartecki</t>
  </si>
  <si>
    <t>Vjekoslav Juric</t>
  </si>
  <si>
    <t>Einbau von Zählern</t>
  </si>
  <si>
    <t>James-Franck-Ring 36</t>
  </si>
  <si>
    <t>Vladimir Ivashchenko</t>
  </si>
  <si>
    <t>Christianshöhe 8</t>
  </si>
  <si>
    <t>Vladimir Rjabuschkin</t>
  </si>
  <si>
    <t>Vlasta GmbH</t>
  </si>
  <si>
    <t>Vodafone Deutschland GmbH</t>
  </si>
  <si>
    <t>20210215220422;</t>
  </si>
  <si>
    <t>D 2 Shop im Kauf Park GmbH</t>
  </si>
  <si>
    <t>20220402061006;</t>
  </si>
  <si>
    <t>Vodafone-Shop Duderstadt</t>
  </si>
  <si>
    <t>Inh. Gerald Engelhardt</t>
  </si>
  <si>
    <t>Vodafone-Shop Osterode</t>
  </si>
  <si>
    <t>Ahmet Ametoglu</t>
  </si>
  <si>
    <t>20220329000239;</t>
  </si>
  <si>
    <t>Vogel Elektro-Service GmbH</t>
  </si>
  <si>
    <t>Blumenau 6</t>
  </si>
  <si>
    <t>20211102233909;</t>
  </si>
  <si>
    <t>Vogelschutz-Komitee e.V.</t>
  </si>
  <si>
    <t>20211026103037;</t>
  </si>
  <si>
    <t>Vogt Consulting GmbH</t>
  </si>
  <si>
    <t>Voigt &amp; Partner</t>
  </si>
  <si>
    <t>Gesellschaft für Immobilien-</t>
  </si>
  <si>
    <t>analyse GmbH</t>
  </si>
  <si>
    <t>vokativ GmbH</t>
  </si>
  <si>
    <t>20220324090958;</t>
  </si>
  <si>
    <t>Völkel RE GmbH Göttingen</t>
  </si>
  <si>
    <t>20220622113540;</t>
  </si>
  <si>
    <t>Volker Beuermann</t>
  </si>
  <si>
    <t>Landschaftsgartenbau</t>
  </si>
  <si>
    <t>Über dem Dorfe 20</t>
  </si>
  <si>
    <t>Volker Beushausen</t>
  </si>
  <si>
    <t>Gänseplan 8</t>
  </si>
  <si>
    <t>Volker Bleyer</t>
  </si>
  <si>
    <t>Stiegel 7</t>
  </si>
  <si>
    <t>Volker Buss</t>
  </si>
  <si>
    <t>Hüttenstr. 16</t>
  </si>
  <si>
    <t>Völker Consulting</t>
  </si>
  <si>
    <t>Marienburger Str. 28</t>
  </si>
  <si>
    <t>Volker Dohrmann</t>
  </si>
  <si>
    <t>20220316151728;</t>
  </si>
  <si>
    <t>Volker Egert</t>
  </si>
  <si>
    <t>Malereifachbetrieb</t>
  </si>
  <si>
    <t>Volker Farr</t>
  </si>
  <si>
    <t>An der Kirche 10</t>
  </si>
  <si>
    <t>Volker Fehrensen</t>
  </si>
  <si>
    <t>20220315105156;</t>
  </si>
  <si>
    <t>Volker Gansweidt</t>
  </si>
  <si>
    <t>20200818090031;</t>
  </si>
  <si>
    <t>Volker Giesecke</t>
  </si>
  <si>
    <t>Gas-u Wasserinstallation</t>
  </si>
  <si>
    <t>Helmkampff-Str. 46</t>
  </si>
  <si>
    <t>Volker Habenei</t>
  </si>
  <si>
    <t>Garten- u Pflasterarbeiten</t>
  </si>
  <si>
    <t>Maiglöckchen 3</t>
  </si>
  <si>
    <t>Volker Henne</t>
  </si>
  <si>
    <t>Volker Lambach</t>
  </si>
  <si>
    <t>20210921071740;</t>
  </si>
  <si>
    <t>Volker Langlotz</t>
  </si>
  <si>
    <t>Ritterstr. 14</t>
  </si>
  <si>
    <t>20220613000205;</t>
  </si>
  <si>
    <t>Volker Lonies</t>
  </si>
  <si>
    <t>Volker Masendorf</t>
  </si>
  <si>
    <t>Volker Matella</t>
  </si>
  <si>
    <t>20211002043841;</t>
  </si>
  <si>
    <t>Volker Meiners</t>
  </si>
  <si>
    <t>Kleines Feld 10</t>
  </si>
  <si>
    <t>20200824074824;</t>
  </si>
  <si>
    <t>20220316063930;</t>
  </si>
  <si>
    <t>Volker Pyritz</t>
  </si>
  <si>
    <t>Schulzenwerder 1</t>
  </si>
  <si>
    <t>Volker Rakebrandt</t>
  </si>
  <si>
    <t>Kuckuckstr. 30 a</t>
  </si>
  <si>
    <t>Volker Rathe</t>
  </si>
  <si>
    <t>Wagnerstr. 4</t>
  </si>
  <si>
    <t>Volker Reinboth</t>
  </si>
  <si>
    <t>Am Geiersberg 5</t>
  </si>
  <si>
    <t>Volker Schlote</t>
  </si>
  <si>
    <t>Förster-Busch-Str. 3</t>
  </si>
  <si>
    <t>Volker Schluseneck</t>
  </si>
  <si>
    <t>Der Gemüseladen</t>
  </si>
  <si>
    <t>Bäckergasse 1 b</t>
  </si>
  <si>
    <t>20210607140334;</t>
  </si>
  <si>
    <t>Volker Schneeweiß</t>
  </si>
  <si>
    <t>Siebenkind</t>
  </si>
  <si>
    <t>20220402024155;</t>
  </si>
  <si>
    <t>Volker Schrickel</t>
  </si>
  <si>
    <t>Glasverarbeitung</t>
  </si>
  <si>
    <t>Königsallee 52</t>
  </si>
  <si>
    <t>Volker Sieghold-Kleinichen</t>
  </si>
  <si>
    <t>Hägerstieg 48</t>
  </si>
  <si>
    <t>Volker Sohnrey</t>
  </si>
  <si>
    <t>20220126105311;</t>
  </si>
  <si>
    <t>Volker Stitz</t>
  </si>
  <si>
    <t>Ewaldstr. 21</t>
  </si>
  <si>
    <t>Volker Traut Elektro-, Gas-</t>
  </si>
  <si>
    <t>u.San.Installation</t>
  </si>
  <si>
    <t>Mühlwiese 6</t>
  </si>
  <si>
    <t>Volker Uhlendorf</t>
  </si>
  <si>
    <t>Haus - Allround - Service,</t>
  </si>
  <si>
    <t>Düstere-Eichen-Weg 13</t>
  </si>
  <si>
    <t>Volker und Renate Bartz</t>
  </si>
  <si>
    <t>Hüttenweg 3</t>
  </si>
  <si>
    <t>Volker Wöhrmann</t>
  </si>
  <si>
    <t>Öhrshäuser Str. 3</t>
  </si>
  <si>
    <t>Volker Zamponi</t>
  </si>
  <si>
    <t>Dransbergweg 12</t>
  </si>
  <si>
    <t>Volker Zeitz GmbH</t>
  </si>
  <si>
    <t>20220216090456;</t>
  </si>
  <si>
    <t>Volkmar Hinze</t>
  </si>
  <si>
    <t>Mainestr. 7</t>
  </si>
  <si>
    <t>Volkmar u. Britta Syring GbR</t>
  </si>
  <si>
    <t>Beekestr. 13</t>
  </si>
  <si>
    <t>Volkmer, Thomas</t>
  </si>
  <si>
    <t>Am Wittenborn 70</t>
  </si>
  <si>
    <t>20220124221912;</t>
  </si>
  <si>
    <t>Volksbank Braunlage eG</t>
  </si>
  <si>
    <t>Geschäftsstelle Walkenried</t>
  </si>
  <si>
    <t>Volksbank eG</t>
  </si>
  <si>
    <t>20210908113839;</t>
  </si>
  <si>
    <t>Volksbank e.G.</t>
  </si>
  <si>
    <t>Filiale Gittelde</t>
  </si>
  <si>
    <t>Volksbank Eichsfeld-Northeim</t>
  </si>
  <si>
    <t>e. G. Filiale Krebeck</t>
  </si>
  <si>
    <t>20210225063637;</t>
  </si>
  <si>
    <t>Volksbank Eichsfeld Northeim</t>
  </si>
  <si>
    <t>e. G. Filiale Renshausen</t>
  </si>
  <si>
    <t>Am Kirchberg 1</t>
  </si>
  <si>
    <t>20210225063730;</t>
  </si>
  <si>
    <t>e.G. Filiale Rollshausen</t>
  </si>
  <si>
    <t>20210225063802;</t>
  </si>
  <si>
    <t>e.G. Filiale Seeburg</t>
  </si>
  <si>
    <t>Wollbrandshäuser Str. 3 a</t>
  </si>
  <si>
    <t>20210225063954;</t>
  </si>
  <si>
    <t>Volksbank im Harz eG</t>
  </si>
  <si>
    <t>Wissmannstr. 27</t>
  </si>
  <si>
    <t>Sösepromenade 12</t>
  </si>
  <si>
    <t>20220707101748;</t>
  </si>
  <si>
    <t>20180312220207;</t>
  </si>
  <si>
    <t>Volksbank Kassel Göttingen eG</t>
  </si>
  <si>
    <t>20220704225441;</t>
  </si>
  <si>
    <t>Volksbank Solling e G</t>
  </si>
  <si>
    <t>Zweigstelle Harste</t>
  </si>
  <si>
    <t>Volksheimstätte eG</t>
  </si>
  <si>
    <t>Wohnungsbaugenossenschaft</t>
  </si>
  <si>
    <t>Godehardstr. 26</t>
  </si>
  <si>
    <t>20220429114111;</t>
  </si>
  <si>
    <t>Volkshochschule Göttingen</t>
  </si>
  <si>
    <t>Osterode gGmbH</t>
  </si>
  <si>
    <t>Neustädter Tor 1 - 3</t>
  </si>
  <si>
    <t>20210825133022;</t>
  </si>
  <si>
    <t>Volksmarshäuser Dorfladen</t>
  </si>
  <si>
    <t>Gabriele Fretschner</t>
  </si>
  <si>
    <t>Volkswagen Group Services GmbH</t>
  </si>
  <si>
    <t>Volkswagen Zentrum Göttingen</t>
  </si>
  <si>
    <t>Kasseler Landstr. 53-69</t>
  </si>
  <si>
    <t>20220616120328;</t>
  </si>
  <si>
    <t>Volkswarenhaus Heussner &amp;</t>
  </si>
  <si>
    <t>Stauber GmbH &amp; Co. KG</t>
  </si>
  <si>
    <t>Volksw. Institut f Mittelstand</t>
  </si>
  <si>
    <t>u. HW e.V.</t>
  </si>
  <si>
    <t>Heinrich-Düker-Weg 6</t>
  </si>
  <si>
    <t>20220120220747;</t>
  </si>
  <si>
    <t>Vollkorn Naturkost GmbH</t>
  </si>
  <si>
    <t>Biomarkt</t>
  </si>
  <si>
    <t>Vollmer Bau GmbH</t>
  </si>
  <si>
    <t>Straßenbau-Tiefbau-Hochbau</t>
  </si>
  <si>
    <t>20220627095744;</t>
  </si>
  <si>
    <t>Vollmer - Flemming</t>
  </si>
  <si>
    <t>Feinoptik</t>
  </si>
  <si>
    <t>Vom Fass -</t>
  </si>
  <si>
    <t>Andrea Katzmann</t>
  </si>
  <si>
    <t>Vom Fass, Göttingen</t>
  </si>
  <si>
    <t>Thomas Rausch</t>
  </si>
  <si>
    <t>Lange-Geismar-Str. 31</t>
  </si>
  <si>
    <t>20220402025723;</t>
  </si>
  <si>
    <t>Vo Nguyen Quang</t>
  </si>
  <si>
    <t>Spielwareneinzelhandel</t>
  </si>
  <si>
    <t>Vonovia Kundenservice GmbH</t>
  </si>
  <si>
    <t>Groner Landstr. 8a</t>
  </si>
  <si>
    <t>20220202225633;</t>
  </si>
  <si>
    <t>Vonovia Techn. Serv. Nord GmbH</t>
  </si>
  <si>
    <t>20220202221409;</t>
  </si>
  <si>
    <t>Vonovia Wohnumfeld</t>
  </si>
  <si>
    <t>Ilmenauer Weg 5 a</t>
  </si>
  <si>
    <t>VORE Volker Reinholz e.K.</t>
  </si>
  <si>
    <t>Planung,Beratung,Vertrieb,Ser-</t>
  </si>
  <si>
    <t>vice von Notstromsystemen</t>
  </si>
  <si>
    <t>VORLAUFER GmbH</t>
  </si>
  <si>
    <t>20220502115706;</t>
  </si>
  <si>
    <t>Vorprüfungsgruppe</t>
  </si>
  <si>
    <t>B1 Friedland</t>
  </si>
  <si>
    <t>Vorratsgesellschaft Ulrich</t>
  </si>
  <si>
    <t>Brehme mbH</t>
  </si>
  <si>
    <t>Otto-Hahn-Str. 1</t>
  </si>
  <si>
    <t>20151005222133;</t>
  </si>
  <si>
    <t>Vorwerk Deutschland</t>
  </si>
  <si>
    <t>Stiftung &amp; Co.KG</t>
  </si>
  <si>
    <t>VPI GbmH - Gesellschaft für d.</t>
  </si>
  <si>
    <t>Entwicklung und Synthese</t>
  </si>
  <si>
    <t>Oligomeren</t>
  </si>
  <si>
    <t>VQC AG</t>
  </si>
  <si>
    <t>VR Bank in Südniedersachsen eG</t>
  </si>
  <si>
    <t>VR-Bank in Südniedersachsen eG</t>
  </si>
  <si>
    <t>20200917111541;</t>
  </si>
  <si>
    <t>Obere Dorfstr. 16</t>
  </si>
  <si>
    <t>20210912144712;</t>
  </si>
  <si>
    <t>20220530064643;</t>
  </si>
  <si>
    <t>Zuckerfabrik 2</t>
  </si>
  <si>
    <t>20210319010018;</t>
  </si>
  <si>
    <t>VR-Bank in Südniedersachsen</t>
  </si>
  <si>
    <t>eG</t>
  </si>
  <si>
    <t>Zweigstelle Duderstadt</t>
  </si>
  <si>
    <t>20201116225714;</t>
  </si>
  <si>
    <t>VR-Bank Mitte eG</t>
  </si>
  <si>
    <t>Lange Str. 11 u. 13</t>
  </si>
  <si>
    <t>20210225125129;</t>
  </si>
  <si>
    <t>20210225072908;</t>
  </si>
  <si>
    <t>20210225121537;</t>
  </si>
  <si>
    <t>20210225121233;</t>
  </si>
  <si>
    <t>Westerstieg 5</t>
  </si>
  <si>
    <t>20220607225224;</t>
  </si>
  <si>
    <t>20210225122546;</t>
  </si>
  <si>
    <t>20220316224511;</t>
  </si>
  <si>
    <t>20210225065142;</t>
  </si>
  <si>
    <t>V &amp; R unipress GmbH</t>
  </si>
  <si>
    <t>20201202095629;</t>
  </si>
  <si>
    <t>V &amp; R</t>
  </si>
  <si>
    <t>Vaillant und Rindlisbacher GbR</t>
  </si>
  <si>
    <t>V &amp; S Bike GmbH</t>
  </si>
  <si>
    <t>CUBE Store Göttingen</t>
  </si>
  <si>
    <t>20220503094839;</t>
  </si>
  <si>
    <t>VSB Verein Schuldner- und</t>
  </si>
  <si>
    <t>Insolvenzberatung e.V.</t>
  </si>
  <si>
    <t>20210206012504;</t>
  </si>
  <si>
    <t>VSID Finanz KG</t>
  </si>
  <si>
    <t>Holonweg 13</t>
  </si>
  <si>
    <t>VSID Finanz-Service KG</t>
  </si>
  <si>
    <t>VS Trade &amp; Invest GmbH</t>
  </si>
  <si>
    <t>VT-Haustechnik</t>
  </si>
  <si>
    <t>Aik Van Tübbergen e.Kfm.</t>
  </si>
  <si>
    <t>20220420110309;</t>
  </si>
  <si>
    <t>VTS Hann. Münden GmbH</t>
  </si>
  <si>
    <t>20220525122357;</t>
  </si>
  <si>
    <t>Vu Hong Thung e.Kfm.</t>
  </si>
  <si>
    <t>Imbiss ohne Ausschank von</t>
  </si>
  <si>
    <t>alkoholischen Getränken</t>
  </si>
  <si>
    <t>Vu Minh Duc</t>
  </si>
  <si>
    <t>VVS Verkauf &amp; Vertrieb v</t>
  </si>
  <si>
    <t>Systemformularen GmbH</t>
  </si>
  <si>
    <t>VWH Verein f Wirtschaft und</t>
  </si>
  <si>
    <t>Handel e.V.</t>
  </si>
  <si>
    <t>Vytautas Vagnorius</t>
  </si>
  <si>
    <t>Autopflegedienst</t>
  </si>
  <si>
    <t>20210402004807;</t>
  </si>
  <si>
    <t>W12 Luana Theodoro da Silva</t>
  </si>
  <si>
    <t>WAB Westeröder-Autohandelsges.</t>
  </si>
  <si>
    <t>Wachdienst M. Neben</t>
  </si>
  <si>
    <t>Charlottenstr. 2</t>
  </si>
  <si>
    <t>20210309220523;</t>
  </si>
  <si>
    <t>Wach- u. Kontrolldienst Nord</t>
  </si>
  <si>
    <t>20220523114027;</t>
  </si>
  <si>
    <t>WADV</t>
  </si>
  <si>
    <t>Wege aus der Verschuldung</t>
  </si>
  <si>
    <t>in Deutschland gGmbH</t>
  </si>
  <si>
    <t>20210511162744;</t>
  </si>
  <si>
    <t>Wael Fakhran</t>
  </si>
  <si>
    <t>Bürgerstr. 26</t>
  </si>
  <si>
    <t>Waffen Hüsing</t>
  </si>
  <si>
    <t>Jens Hüsing .</t>
  </si>
  <si>
    <t>20210327005828;</t>
  </si>
  <si>
    <t>Waffle Land</t>
  </si>
  <si>
    <t>20220401233153;</t>
  </si>
  <si>
    <t>Wafic Ali Ksaibani</t>
  </si>
  <si>
    <t>Autopflege und Autohandel</t>
  </si>
  <si>
    <t>Wafik Hassan Hudaib</t>
  </si>
  <si>
    <t>Kasseler Landstr. 66</t>
  </si>
  <si>
    <t>Wagener Systemhausbau GmbH</t>
  </si>
  <si>
    <t>20220613084432;</t>
  </si>
  <si>
    <t>Wagener u Fetzer GmbH &amp; Co KG</t>
  </si>
  <si>
    <t>Auslieferungslager Göttingen</t>
  </si>
  <si>
    <t>Wagner GmbH &amp; Co. KG</t>
  </si>
  <si>
    <t>Wagner Kurier-Logistik GmbH</t>
  </si>
  <si>
    <t>Wagner Vermögensverwaltungs</t>
  </si>
  <si>
    <t>20211214220457;</t>
  </si>
  <si>
    <t>Wahbio GmbH</t>
  </si>
  <si>
    <t>20220211221243;</t>
  </si>
  <si>
    <t>Wahbio  UG haftungsbeschränkt</t>
  </si>
  <si>
    <t>Schöne Aussicht 80</t>
  </si>
  <si>
    <t>Wahl Personal-Service</t>
  </si>
  <si>
    <t>Büro + Technik GmbH</t>
  </si>
  <si>
    <t>WAHO Werkzeug- &amp; Maschinen-</t>
  </si>
  <si>
    <t>Handelsgesellschaft m.b.H.</t>
  </si>
  <si>
    <t>Kleine Eichen 2</t>
  </si>
  <si>
    <t>Waidwerk &amp; Stil</t>
  </si>
  <si>
    <t>Franziska Saul</t>
  </si>
  <si>
    <t>Waisenkinderprojekt Libanon</t>
  </si>
  <si>
    <t>Walailak Hanke</t>
  </si>
  <si>
    <t>D&amp;N Thai- Massage</t>
  </si>
  <si>
    <t>20220215074245;</t>
  </si>
  <si>
    <t>Walburga Freund</t>
  </si>
  <si>
    <t>Hoher Hagen Str. 11 - 13</t>
  </si>
  <si>
    <t>Walburga Kulschewski</t>
  </si>
  <si>
    <t>Ursulinenstr. 10</t>
  </si>
  <si>
    <t>20200910220408;</t>
  </si>
  <si>
    <t>Walburga Rhode</t>
  </si>
  <si>
    <t>Ohmbergstr. 5</t>
  </si>
  <si>
    <t>Waldbühne Bremke e.V.</t>
  </si>
  <si>
    <t>Haspel 16</t>
  </si>
  <si>
    <t>Waldemar Baun</t>
  </si>
  <si>
    <t>City Fahrschule</t>
  </si>
  <si>
    <t>Lotzestr.13 a</t>
  </si>
  <si>
    <t>20220206201247;</t>
  </si>
  <si>
    <t>Waldemar Dumke</t>
  </si>
  <si>
    <t>Waldemar Funk</t>
  </si>
  <si>
    <t>Ebertring 17</t>
  </si>
  <si>
    <t>Waldemar Jeck</t>
  </si>
  <si>
    <t>Waldemar Koch</t>
  </si>
  <si>
    <t>Imkereibedarf</t>
  </si>
  <si>
    <t>Waldemar Kollender</t>
  </si>
  <si>
    <t>20211221124430;</t>
  </si>
  <si>
    <t>Waldemar Krieger</t>
  </si>
  <si>
    <t>Sonnenbadweg 5</t>
  </si>
  <si>
    <t>Waldemar Neumann</t>
  </si>
  <si>
    <t>Waldemar Pfeiffer Inh. Martina</t>
  </si>
  <si>
    <t>Pfeiffer</t>
  </si>
  <si>
    <t>Bohlweg 12</t>
  </si>
  <si>
    <t>20210316221028;</t>
  </si>
  <si>
    <t>Waldemar Rau</t>
  </si>
  <si>
    <t>Am Elstal 16</t>
  </si>
  <si>
    <t>20220402073714;</t>
  </si>
  <si>
    <t>Waldemar Schymura</t>
  </si>
  <si>
    <t>An- und Verkauf von Möbeln</t>
  </si>
  <si>
    <t>Waldemar Selseler</t>
  </si>
  <si>
    <t>Garten und Landschaftsbau</t>
  </si>
  <si>
    <t>W. Selseler Jun.</t>
  </si>
  <si>
    <t>Waldgaststätte Bismarckturm</t>
  </si>
  <si>
    <t>Annegret Pues</t>
  </si>
  <si>
    <t>Bismarckturm</t>
  </si>
  <si>
    <t>20220702000331;</t>
  </si>
  <si>
    <t>WaldgaststätteHanskühnenburg</t>
  </si>
  <si>
    <t>Nina  Plümer</t>
  </si>
  <si>
    <t>Magisterberg 3a</t>
  </si>
  <si>
    <t>20211002044624;</t>
  </si>
  <si>
    <t>Waldgaststätte</t>
  </si>
  <si>
    <t>Klaus + Wencke Reichardt GbR</t>
  </si>
  <si>
    <t>Iberger Albertturm 1</t>
  </si>
  <si>
    <t>20220620075630;</t>
  </si>
  <si>
    <t>Andreas Schwarz</t>
  </si>
  <si>
    <t>Waldheimschule Pädagogium</t>
  </si>
  <si>
    <t>Bad Sachsa Kulenkampf-</t>
  </si>
  <si>
    <t>stiftung e.V.</t>
  </si>
  <si>
    <t>Ostertal 1</t>
  </si>
  <si>
    <t>Waldholz.DE GmbH</t>
  </si>
  <si>
    <t>Lütjen Steinsweg 2</t>
  </si>
  <si>
    <t>Waldholz.de GmbH</t>
  </si>
  <si>
    <t>Waldhotel-Cafe Zum Paradies</t>
  </si>
  <si>
    <t>Inh Michael Klutt</t>
  </si>
  <si>
    <t>Siebertal 2</t>
  </si>
  <si>
    <t>Waldorfkindergarten Bovenden</t>
  </si>
  <si>
    <t>Wurzelbruchweg 5</t>
  </si>
  <si>
    <t>20220712105746;</t>
  </si>
  <si>
    <t>Waldorfkindergarten</t>
  </si>
  <si>
    <t>Stargarder Weg 11</t>
  </si>
  <si>
    <t>20220613121535;</t>
  </si>
  <si>
    <t>Waldorfkinderhaus Michael e.V.</t>
  </si>
  <si>
    <t>20220615132959;</t>
  </si>
  <si>
    <t>Waldraut Hoffmann</t>
  </si>
  <si>
    <t>Nicolaistr. 17</t>
  </si>
  <si>
    <t>Waldschwimmbad Gaststätte</t>
  </si>
  <si>
    <t>Inh. Uwe Leopold</t>
  </si>
  <si>
    <t>Wald-Stübchen</t>
  </si>
  <si>
    <t>Wald-Stübchen Gastronomie  UG</t>
  </si>
  <si>
    <t>Wald und Jagd Marciniak GbR</t>
  </si>
  <si>
    <t>Hünstollenstr. 14a</t>
  </si>
  <si>
    <t>20210602220740;</t>
  </si>
  <si>
    <t>wald-wird-mobil.de gGmbH</t>
  </si>
  <si>
    <t>Walid El Mardini</t>
  </si>
  <si>
    <t>Walid Fakhro</t>
  </si>
  <si>
    <t>Bistro Habibi</t>
  </si>
  <si>
    <t>Harzer Floristenbedarf</t>
  </si>
  <si>
    <t>Walitschek</t>
  </si>
  <si>
    <t>Medizintechnik GmbH</t>
  </si>
  <si>
    <t>WALKEMÜHLE Badeparadies</t>
  </si>
  <si>
    <t>Eiswiese</t>
  </si>
  <si>
    <t>Walkenried 2020 e.V.</t>
  </si>
  <si>
    <t>Steinweg 4</t>
  </si>
  <si>
    <t>20210823133142;</t>
  </si>
  <si>
    <t>Walkenrieder Foto- und</t>
  </si>
  <si>
    <t>Druckwerkstatt</t>
  </si>
  <si>
    <t>Susanne Trute</t>
  </si>
  <si>
    <t>Ellricher Str. 6a</t>
  </si>
  <si>
    <t>Harzstr. 9</t>
  </si>
  <si>
    <t>20210604220450;</t>
  </si>
  <si>
    <t>Wallat Bau GmbH</t>
  </si>
  <si>
    <t>Wallstein Verlag GmbH</t>
  </si>
  <si>
    <t>20220203114202;</t>
  </si>
  <si>
    <t>Wally Lueer</t>
  </si>
  <si>
    <t>Wallys Nuad Thai</t>
  </si>
  <si>
    <t>Paul Fleck</t>
  </si>
  <si>
    <t>20210506064027;</t>
  </si>
  <si>
    <t>Walpurga Siebert</t>
  </si>
  <si>
    <t>Am Krughof 9</t>
  </si>
  <si>
    <t>Walpurgismarkt GmbH</t>
  </si>
  <si>
    <t>Walter Beuermann</t>
  </si>
  <si>
    <t>Walter Börger</t>
  </si>
  <si>
    <t>Walter Bornemann</t>
  </si>
  <si>
    <t>Walter Brandt</t>
  </si>
  <si>
    <t>Von Eichendorff-Str. 3</t>
  </si>
  <si>
    <t>Walter Bredow</t>
  </si>
  <si>
    <t>Hopfenhof 8</t>
  </si>
  <si>
    <t>Walter Clauß &amp; Co. OHG</t>
  </si>
  <si>
    <t>Kelchtal 23</t>
  </si>
  <si>
    <t>Walter Cordes</t>
  </si>
  <si>
    <t>Margeritenweg 6</t>
  </si>
  <si>
    <t>Walter Dombeck</t>
  </si>
  <si>
    <t>Nachf. OHG</t>
  </si>
  <si>
    <t>Siebenbürgenweg 14</t>
  </si>
  <si>
    <t>Walter Eisenbraun</t>
  </si>
  <si>
    <t>An den Sültewiesen 18</t>
  </si>
  <si>
    <t>Walter-Ernst Rieck</t>
  </si>
  <si>
    <t>Schweriner Str. 4 a</t>
  </si>
  <si>
    <t>Am Oberen Vogelherd 63</t>
  </si>
  <si>
    <t>Walter Fraatz</t>
  </si>
  <si>
    <t>Walter Fröhlich</t>
  </si>
  <si>
    <t>Walter Füllgrabe</t>
  </si>
  <si>
    <t>Steinmetz- u. Steinbildhauer-</t>
  </si>
  <si>
    <t>Walter Girschner</t>
  </si>
  <si>
    <t>Walter Hassepaß KG</t>
  </si>
  <si>
    <t>Walter Henze e.K.</t>
  </si>
  <si>
    <t>Walter Hintze</t>
  </si>
  <si>
    <t>Finkenweg 4a</t>
  </si>
  <si>
    <t>20220624124313;</t>
  </si>
  <si>
    <t>Walter Hoff</t>
  </si>
  <si>
    <t>Walter Jünemann</t>
  </si>
  <si>
    <t>20210301223415;</t>
  </si>
  <si>
    <t>Walter Kablak</t>
  </si>
  <si>
    <t>Motorradzentrum</t>
  </si>
  <si>
    <t>Siemensstr. 7</t>
  </si>
  <si>
    <t>Walter Kleindienst</t>
  </si>
  <si>
    <t>Am Rischen 15</t>
  </si>
  <si>
    <t>Walter Klein</t>
  </si>
  <si>
    <t>Kalandstr. 10</t>
  </si>
  <si>
    <t>Walter Klinge GmbH</t>
  </si>
  <si>
    <t>Sanitär Heizung Umwelt</t>
  </si>
  <si>
    <t>Schmiedeberg 4</t>
  </si>
  <si>
    <t>20210409103452;</t>
  </si>
  <si>
    <t>Walter Klüß</t>
  </si>
  <si>
    <t>Brandstelle 3</t>
  </si>
  <si>
    <t>Walter &amp; Markus Born GbR</t>
  </si>
  <si>
    <t>Walter Mechanik</t>
  </si>
  <si>
    <t>Inh Norbert Walter</t>
  </si>
  <si>
    <t>Im Großen Hofe 8</t>
  </si>
  <si>
    <t>Walter Mehrhold</t>
  </si>
  <si>
    <t>Zelt- und Imbissbetrieb</t>
  </si>
  <si>
    <t>Zum Dachsberg 13</t>
  </si>
  <si>
    <t>Walter Oppermann</t>
  </si>
  <si>
    <t>Walter Pfeffer</t>
  </si>
  <si>
    <t>Schöne Aussicht 44</t>
  </si>
  <si>
    <t>Walter Pfohl</t>
  </si>
  <si>
    <t>Berliner Ring 24</t>
  </si>
  <si>
    <t>20220106221238;</t>
  </si>
  <si>
    <t>Walter Reimert Vermittlungs-</t>
  </si>
  <si>
    <t>u Verwaltungs-GmbH</t>
  </si>
  <si>
    <t>Nikolausberger Weg 136</t>
  </si>
  <si>
    <t>Walter Richter</t>
  </si>
  <si>
    <t>Am Breiten Busch 29 a</t>
  </si>
  <si>
    <t>Walter Roscher</t>
  </si>
  <si>
    <t>Hübichweg 51</t>
  </si>
  <si>
    <t>Walter Schimkus</t>
  </si>
  <si>
    <t>Gottfried-Aug-Bürger-Str. 24</t>
  </si>
  <si>
    <t>Mode - u Bettenhaus</t>
  </si>
  <si>
    <t>Walter Semmelroggen</t>
  </si>
  <si>
    <t>Über dem Dorfe 1</t>
  </si>
  <si>
    <t>Walter Sturm</t>
  </si>
  <si>
    <t>Walter Voeth</t>
  </si>
  <si>
    <t>Walter Weigmann</t>
  </si>
  <si>
    <t>20210512140033;</t>
  </si>
  <si>
    <t>Walter Werner</t>
  </si>
  <si>
    <t>Walter Windhausen jun.</t>
  </si>
  <si>
    <t>Mühlentorstr. 1</t>
  </si>
  <si>
    <t>Walter Zimmermann</t>
  </si>
  <si>
    <t>Fahrzeugbau GmbH</t>
  </si>
  <si>
    <t>20220402045027;</t>
  </si>
  <si>
    <t>Walther Lührs</t>
  </si>
  <si>
    <t>Unter den Linden 28</t>
  </si>
  <si>
    <t>Waltraud Aderhold</t>
  </si>
  <si>
    <t>Margueritenweg 4</t>
  </si>
  <si>
    <t>Waltraud Barth</t>
  </si>
  <si>
    <t>Waltraud Braukhoff</t>
  </si>
  <si>
    <t>Förster Str. 17</t>
  </si>
  <si>
    <t>Waltraud Buchholz</t>
  </si>
  <si>
    <t>Waltraud Dietz</t>
  </si>
  <si>
    <t>Volkmarshäuser Str. 34</t>
  </si>
  <si>
    <t>Waltraud Fürchtenicht</t>
  </si>
  <si>
    <t>Waltraud Kampke</t>
  </si>
  <si>
    <t>Waltraud Kohlrusch</t>
  </si>
  <si>
    <t>Hauptstr. 208</t>
  </si>
  <si>
    <t>Waltraud Lipphardt</t>
  </si>
  <si>
    <t>Leutershäuser Str. 5</t>
  </si>
  <si>
    <t>Waltraud Ludwig</t>
  </si>
  <si>
    <t>Londonstr. 13</t>
  </si>
  <si>
    <t>Waltraud Madeheim</t>
  </si>
  <si>
    <t>Waltraud Mattheis</t>
  </si>
  <si>
    <t>Am Kramberg 28</t>
  </si>
  <si>
    <t>Waltraud Nitschke</t>
  </si>
  <si>
    <t>Waltraud Oppermann</t>
  </si>
  <si>
    <t>Springstr. 63</t>
  </si>
  <si>
    <t>Waltraud Schäfers</t>
  </si>
  <si>
    <t>Auf der Burg 19</t>
  </si>
  <si>
    <t>20040528111301;</t>
  </si>
  <si>
    <t>Waltraud Schünemann-Kurz</t>
  </si>
  <si>
    <t>Waltraudt Kiewning</t>
  </si>
  <si>
    <t>Hindenburgstr. 12</t>
  </si>
  <si>
    <t>Waltraud Wangerin-Birckner</t>
  </si>
  <si>
    <t>Dahlmannstr. 6</t>
  </si>
  <si>
    <t>Waltraud Wollersen</t>
  </si>
  <si>
    <t>Alte Str. 31</t>
  </si>
  <si>
    <t>Waltraut Jebsen</t>
  </si>
  <si>
    <t>Oberdorf 54</t>
  </si>
  <si>
    <t>Waltraut Klages</t>
  </si>
  <si>
    <t>Waltraut Rademacher-Akkaya</t>
  </si>
  <si>
    <t>Lotzestr. 4</t>
  </si>
  <si>
    <t>Waltraut Riess</t>
  </si>
  <si>
    <t>Mattias-Claudius-Stift</t>
  </si>
  <si>
    <t>20211004232030;</t>
  </si>
  <si>
    <t>Waltrud Oppermann</t>
  </si>
  <si>
    <t>August-Lange-Str. 19</t>
  </si>
  <si>
    <t>Wand Amir Shans Ghorbani</t>
  </si>
  <si>
    <t>Feinkost und Einzelhandel</t>
  </si>
  <si>
    <t>Hauptstr. 14a</t>
  </si>
  <si>
    <t>wanderfish Cafe</t>
  </si>
  <si>
    <t>Judith Koch</t>
  </si>
  <si>
    <t>Wandmacher GmbH</t>
  </si>
  <si>
    <t>20220704113046;</t>
  </si>
  <si>
    <t>Wandt Alfons</t>
  </si>
  <si>
    <t>20210419220411;</t>
  </si>
  <si>
    <t>Wanfried Spillner</t>
  </si>
  <si>
    <t>Wanke Christian</t>
  </si>
  <si>
    <t>20220124222523;</t>
  </si>
  <si>
    <t>Wanna Panmoon</t>
  </si>
  <si>
    <t>Wappen-Grafik-Atelier</t>
  </si>
  <si>
    <t>Dr. Petra Blankenstein</t>
  </si>
  <si>
    <t>20191205221201;</t>
  </si>
  <si>
    <t>Warhammer GmbH</t>
  </si>
  <si>
    <t>Wartbergschule</t>
  </si>
  <si>
    <t>20220214102754;</t>
  </si>
  <si>
    <t>Wart Delikatessen</t>
  </si>
  <si>
    <t>Johann Wart</t>
  </si>
  <si>
    <t>Wasana Müller</t>
  </si>
  <si>
    <t>Industriestr. 26b</t>
  </si>
  <si>
    <t>Wasawan Wegener</t>
  </si>
  <si>
    <t>Narawan Thaimassage</t>
  </si>
  <si>
    <t>Wäschegeschäft Lütjens</t>
  </si>
  <si>
    <t>Falkenweg 1 a</t>
  </si>
  <si>
    <t>Wäscheline by Schween GmbH</t>
  </si>
  <si>
    <t>Wäscherei u Mangel Wotke</t>
  </si>
  <si>
    <t>Frieda Kaser</t>
  </si>
  <si>
    <t>Wäscherei und Heißmangel</t>
  </si>
  <si>
    <t>Anja Apel</t>
  </si>
  <si>
    <t>Hüttenstr. 8</t>
  </si>
  <si>
    <t>Wäscherei und Heissmangel</t>
  </si>
  <si>
    <t>Spillner UG</t>
  </si>
  <si>
    <t>Aegidienstr. 24</t>
  </si>
  <si>
    <t>Wäscherei und Reinigung</t>
  </si>
  <si>
    <t>Kellner GmbH</t>
  </si>
  <si>
    <t>Bremketal 1-3</t>
  </si>
  <si>
    <t>20220701075751;</t>
  </si>
  <si>
    <t>Wäsche und Dessous</t>
  </si>
  <si>
    <t>Nadine Schulz</t>
  </si>
  <si>
    <t>20220402083250;</t>
  </si>
  <si>
    <t>Wash&amp;Goal</t>
  </si>
  <si>
    <t>Ingo Förster</t>
  </si>
  <si>
    <t>Am Mündener Wege 1</t>
  </si>
  <si>
    <t>20220702012237;</t>
  </si>
  <si>
    <t>Waspo08 Wassersportvereinigung</t>
  </si>
  <si>
    <t>Göttingen von 1908 e. V.</t>
  </si>
  <si>
    <t>Wasserbeschaffungsverband</t>
  </si>
  <si>
    <t>Dachsberg KdöR</t>
  </si>
  <si>
    <t>20060425035516;</t>
  </si>
  <si>
    <t>Wasserkraftwerke Ost-West GmbH</t>
  </si>
  <si>
    <t>&amp; Co.KG - Verwaltung</t>
  </si>
  <si>
    <t>Wasserkraftwerk GmbH</t>
  </si>
  <si>
    <t>Kasseler Schlagd 1</t>
  </si>
  <si>
    <t>Innerste Talsperre Betriebs-</t>
  </si>
  <si>
    <t>GmbH i.Gr.</t>
  </si>
  <si>
    <t>Görlitzer Str. 14</t>
  </si>
  <si>
    <t>Wasserpfeifen Lieferservice</t>
  </si>
  <si>
    <t>Mohamed Haidar</t>
  </si>
  <si>
    <t>Geiststr. 3c</t>
  </si>
  <si>
    <t>Wasserstraßen und</t>
  </si>
  <si>
    <t>Schifffahrtsamt Hann. Münden</t>
  </si>
  <si>
    <t>20210701114343;</t>
  </si>
  <si>
    <t>Wasser- und Bodenverband</t>
  </si>
  <si>
    <t>Barbiser Str. 116</t>
  </si>
  <si>
    <t>Wasser- und Schifffahrtsamt</t>
  </si>
  <si>
    <t>Fuldaschleuse Hann. Münden</t>
  </si>
  <si>
    <t>Tanzwerderstr. 3</t>
  </si>
  <si>
    <t>Wasserverband Leine-Süd</t>
  </si>
  <si>
    <t>Wasserwerk der Stadt</t>
  </si>
  <si>
    <t>Wasserwerk Samtgemeinde</t>
  </si>
  <si>
    <t>Walkenried GmbH</t>
  </si>
  <si>
    <t>Wasserzentrum Göttingen</t>
  </si>
  <si>
    <t>Wassim Hair &amp; Beauty</t>
  </si>
  <si>
    <t>20220221221947;</t>
  </si>
  <si>
    <t>water esthetic GmbH</t>
  </si>
  <si>
    <t>Hospitalstr. 12</t>
  </si>
  <si>
    <t>Wayang Bar u. Restaurant</t>
  </si>
  <si>
    <t>Abdullah Saroji</t>
  </si>
  <si>
    <t>Wayss &amp; Freytag</t>
  </si>
  <si>
    <t>Schlüsselfertigbau AG</t>
  </si>
  <si>
    <t>- Niederlassung Göttingen -</t>
  </si>
  <si>
    <t>Bovender Str. 20</t>
  </si>
  <si>
    <t>WBK Gesellschaft f. Kapitalbe-</t>
  </si>
  <si>
    <t>ratung u. Assekuranz mbH</t>
  </si>
  <si>
    <t>Bönneker Str. 5</t>
  </si>
  <si>
    <t>WBM GmbH - Werbung-</t>
  </si>
  <si>
    <t>Beratung-Marketing</t>
  </si>
  <si>
    <t>Humboldtallee 16</t>
  </si>
  <si>
    <t>WBS Training AG</t>
  </si>
  <si>
    <t>20220601133354;</t>
  </si>
  <si>
    <t>W. Daroszewski</t>
  </si>
  <si>
    <t>Villa Cuba</t>
  </si>
  <si>
    <t>Zindelstr. 2</t>
  </si>
  <si>
    <t>20220128055256;</t>
  </si>
  <si>
    <t>W D Froehlichsche</t>
  </si>
  <si>
    <t>Weinkellerei GmbH</t>
  </si>
  <si>
    <t>WDG Versicherungsservice UG</t>
  </si>
  <si>
    <t>Hahlestr. 14</t>
  </si>
  <si>
    <t>WDN - Wachdienst Niedersachsen</t>
  </si>
  <si>
    <t>20220615031418;</t>
  </si>
  <si>
    <t>WDS-GmbH</t>
  </si>
  <si>
    <t>Wärme-Dämm-Service</t>
  </si>
  <si>
    <t>WDT Dental - Labor GmbH</t>
  </si>
  <si>
    <t>20200911081850;</t>
  </si>
  <si>
    <t>Web Agrar GmbH</t>
  </si>
  <si>
    <t>Web-Coding.eu</t>
  </si>
  <si>
    <t>Tekin Birdüzen</t>
  </si>
  <si>
    <t>An der Korbweide 2</t>
  </si>
  <si>
    <t>Weber am Markt GmbH &amp; Co KG</t>
  </si>
  <si>
    <t>Weber, Dieter</t>
  </si>
  <si>
    <t>20220204231127;</t>
  </si>
  <si>
    <t>WEBITCOM</t>
  </si>
  <si>
    <t>Konzern-Holding AG</t>
  </si>
  <si>
    <t>WeCare Gesellschaft für inter-</t>
  </si>
  <si>
    <t>disziplinäres Gesundheits-</t>
  </si>
  <si>
    <t>management mbH</t>
  </si>
  <si>
    <t>20220228160157;</t>
  </si>
  <si>
    <t>Weckner Media + Print GmbH</t>
  </si>
  <si>
    <t>20220209220432;</t>
  </si>
  <si>
    <t>WECO - Wohnen im Alter GmbH</t>
  </si>
  <si>
    <t>Inh. Oliver Weiß</t>
  </si>
  <si>
    <t>Bergstr. 46</t>
  </si>
  <si>
    <t>20210416004116;</t>
  </si>
  <si>
    <t>Wedekind Dentaltechnik GmbH</t>
  </si>
  <si>
    <t>20220623104152;</t>
  </si>
  <si>
    <t>Wedemeyer Bau GmbH</t>
  </si>
  <si>
    <t>20220113114725;</t>
  </si>
  <si>
    <t>Wedler GmbH &amp; Co. KG</t>
  </si>
  <si>
    <t>Steinlohstr. 1-7</t>
  </si>
  <si>
    <t>Weender Druckerei GmbH</t>
  </si>
  <si>
    <t>Reinhard-Rube-Str. 13 a</t>
  </si>
  <si>
    <t>Weender Druckerei GmbH &amp; Co KG</t>
  </si>
  <si>
    <t>WEG 2726 Sollingstr. 57 - 59</t>
  </si>
  <si>
    <t>Sollingstr. 57 - 59</t>
  </si>
  <si>
    <t>WEG 908 Heinz-Hilpert-Str.</t>
  </si>
  <si>
    <t>1 u. 2 - 12</t>
  </si>
  <si>
    <t>Wega</t>
  </si>
  <si>
    <t>Export und Import GmbH</t>
  </si>
  <si>
    <t>WEG Ahlbrand</t>
  </si>
  <si>
    <t>Rudolf-Winkel-Str. 10</t>
  </si>
  <si>
    <t>WEG Ahnstr. 15</t>
  </si>
  <si>
    <t>Ahnstr. 15</t>
  </si>
  <si>
    <t>WEG Ahnstr. 8</t>
  </si>
  <si>
    <t>Ahnstr. 8</t>
  </si>
  <si>
    <t>WEG Ahornweg 3</t>
  </si>
  <si>
    <t>Ahornweg 3</t>
  </si>
  <si>
    <t>WEG Allerstr. 1 - 23</t>
  </si>
  <si>
    <t>Allerstr. 1 - 23</t>
  </si>
  <si>
    <t>WEG Allerstr. 25</t>
  </si>
  <si>
    <t>Hausmeister A. Stein</t>
  </si>
  <si>
    <t>WEG Allerstr. 31</t>
  </si>
  <si>
    <t>WEG Alte Bundesstr. 20</t>
  </si>
  <si>
    <t>Alte Bundesstr. 20</t>
  </si>
  <si>
    <t>WEG Alter Heubrink 4</t>
  </si>
  <si>
    <t>Alter Heubrink 4</t>
  </si>
  <si>
    <t>WEG Am Brachfelde</t>
  </si>
  <si>
    <t>Hausmeister Geffe</t>
  </si>
  <si>
    <t>WEG Am Graben 5</t>
  </si>
  <si>
    <t>Am Graben 5</t>
  </si>
  <si>
    <t>WEG Am Junkernberge 20 - 26</t>
  </si>
  <si>
    <t>Am Junkernberge 20 - 26</t>
  </si>
  <si>
    <t>WEG Am Junkernberge 4</t>
  </si>
  <si>
    <t>Am Junkernberge 4</t>
  </si>
  <si>
    <t>WEG Am Junkernberge 7 - 9</t>
  </si>
  <si>
    <t>Am Junkernberge 7 - 9</t>
  </si>
  <si>
    <t>WEG Am Kalten Born 1</t>
  </si>
  <si>
    <t>WEG Am Kalten Born 35 - 37</t>
  </si>
  <si>
    <t>Garagen</t>
  </si>
  <si>
    <t>WEG Am Kalten Born 39</t>
  </si>
  <si>
    <t>WEG Am Kreuze 9 - 11</t>
  </si>
  <si>
    <t>Am Kreuze 9 - 11</t>
  </si>
  <si>
    <t>WEG Am Paradies 2 - 8</t>
  </si>
  <si>
    <t>Am Paradies 2 - 8</t>
  </si>
  <si>
    <t>20211014114508;</t>
  </si>
  <si>
    <t>WEG Am Paradies 89</t>
  </si>
  <si>
    <t>Pukthaus</t>
  </si>
  <si>
    <t>WEG Amselweg 11</t>
  </si>
  <si>
    <t>Amselweg 11</t>
  </si>
  <si>
    <t>WEG Am Sonnenkopf</t>
  </si>
  <si>
    <t>Am Sonnenkopf 26 - 32</t>
  </si>
  <si>
    <t>WEG Am Steinsgraben 15</t>
  </si>
  <si>
    <t>WEG Am Weissen Steine 1 a</t>
  </si>
  <si>
    <t>Am Weißen Steine 1 a</t>
  </si>
  <si>
    <t>WEG  An  der  Mühle  22,</t>
  </si>
  <si>
    <t>22a-22b Vertreter: Eichsfelder</t>
  </si>
  <si>
    <t>Am Steinberg 5</t>
  </si>
  <si>
    <t>WEG An der Mühle 24 - 26</t>
  </si>
  <si>
    <t>An der Mühle 24</t>
  </si>
  <si>
    <t>WEG Angerstr. 12a</t>
  </si>
  <si>
    <t>Angerstr. 12 a</t>
  </si>
  <si>
    <t>WEG Auf dem Paul 8 d</t>
  </si>
  <si>
    <t>Auf dem Paul 8 d</t>
  </si>
  <si>
    <t>WEG Auf der Lieth 12 - 14</t>
  </si>
  <si>
    <t>Auf der Lieth 12 - 14</t>
  </si>
  <si>
    <t>WEG Auf der Lieth 12</t>
  </si>
  <si>
    <t>Ärztekontor GmbH &amp; Co. KG</t>
  </si>
  <si>
    <t>Auf der Lieth 12</t>
  </si>
  <si>
    <t>WEG Auf der Lieth 16 - 18</t>
  </si>
  <si>
    <t>Auf der Lieth 16 - 18</t>
  </si>
  <si>
    <t>WEG Auf der Lieth 2 A/</t>
  </si>
  <si>
    <t>Am Schlehdorn 18</t>
  </si>
  <si>
    <t>Auf der Lieth 2a</t>
  </si>
  <si>
    <t>WEG Auf der Lieth 36</t>
  </si>
  <si>
    <t>WEG Bad Sachsa Glasebergstr.</t>
  </si>
  <si>
    <t>26 Hasselkus und Haeger</t>
  </si>
  <si>
    <t>WEG Bahnhofstr. 13 - 17</t>
  </si>
  <si>
    <t>Bahnhofstr. 13 - 17</t>
  </si>
  <si>
    <t>WEG Bahnhofstr. 24</t>
  </si>
  <si>
    <t>WEG Bahnhofstr.31 a</t>
  </si>
  <si>
    <t>20211004110705;</t>
  </si>
  <si>
    <t>WEG Bahnhofstr. 5</t>
  </si>
  <si>
    <t>WEG Barteröder Str. 6 a</t>
  </si>
  <si>
    <t>Barteröder Str. 6 a</t>
  </si>
  <si>
    <t>WEG Baumschulenweg 11</t>
  </si>
  <si>
    <t>Baumschulenweg 11</t>
  </si>
  <si>
    <t>WEG Bertheaustr. 25 - 27</t>
  </si>
  <si>
    <t>Bertheaustr. 25</t>
  </si>
  <si>
    <t>WEG Beuthener Str. 2 - 6</t>
  </si>
  <si>
    <t>Beuthener Str. 2</t>
  </si>
  <si>
    <t>WEG Bismarckstr. 11</t>
  </si>
  <si>
    <t>Bismarckstr. 11</t>
  </si>
  <si>
    <t>WEG Bismarckstr. 27</t>
  </si>
  <si>
    <t>Bismarckstr. 27</t>
  </si>
  <si>
    <t>WEG Bismarkstr. 13</t>
  </si>
  <si>
    <t>Bismarckstr. 13</t>
  </si>
  <si>
    <t>WEG Blücherstr. 1 und 1 a</t>
  </si>
  <si>
    <t>Blücherstr. 1 (und 1 a)</t>
  </si>
  <si>
    <t>WEG Blücherstr. 5, 5 a und 7</t>
  </si>
  <si>
    <t>Blücherstr. 5</t>
  </si>
  <si>
    <t>WEG Blümerhang 15</t>
  </si>
  <si>
    <t>Blümer Hang 15</t>
  </si>
  <si>
    <t>WEG Böttinger Str. 5</t>
  </si>
  <si>
    <t>Böttingerstr. 5</t>
  </si>
  <si>
    <t>WEG Bramwaldstr. 2 - 6</t>
  </si>
  <si>
    <t>Bramwaldstr. 2 - 6</t>
  </si>
  <si>
    <t>WEG Brandstr. 37</t>
  </si>
  <si>
    <t>Brandstr. 37</t>
  </si>
  <si>
    <t>WEG Brauhardtgasse 2</t>
  </si>
  <si>
    <t>WEG Brüder - Grimm - Allee 56</t>
  </si>
  <si>
    <t>Brüder-Grimm-Allee 56</t>
  </si>
  <si>
    <t>WEG Bruneärmel 3</t>
  </si>
  <si>
    <t>Bruneärmel 3</t>
  </si>
  <si>
    <t>WEG Bruneärmel 5</t>
  </si>
  <si>
    <t>WEG Bruneärmel 7</t>
  </si>
  <si>
    <t>WEG Buchtweg 13</t>
  </si>
  <si>
    <t>Buchtweg 13</t>
  </si>
  <si>
    <t>WEG Bunsenstr. 13</t>
  </si>
  <si>
    <t>WEG Burckhardtstr. 12 - 12 e</t>
  </si>
  <si>
    <t>Burckhardtstr. 12 - 12 e</t>
  </si>
  <si>
    <t>WEG Burckhardtstr. 15</t>
  </si>
  <si>
    <t>Burckhardtstr. 15</t>
  </si>
  <si>
    <t>WEG Burgstr. 15</t>
  </si>
  <si>
    <t>WEG Calsowstr. 4 a</t>
  </si>
  <si>
    <t>Calsowstr. 4 a</t>
  </si>
  <si>
    <t>WEG Detastr. 22 - 34</t>
  </si>
  <si>
    <t>DETA-Str. 22 - 34</t>
  </si>
  <si>
    <t>WEG Drosselweg 15/17</t>
  </si>
  <si>
    <t>Drosselweg 15 - 17</t>
  </si>
  <si>
    <t>WEG Erbhaistr. 2 und 2 a</t>
  </si>
  <si>
    <t>Erbhaistr. 2 (und 2 a)</t>
  </si>
  <si>
    <t>WEG Erfurter Str. 17</t>
  </si>
  <si>
    <t>WEG Erfurter Str. 32</t>
  </si>
  <si>
    <t>Erfurter Str. 32</t>
  </si>
  <si>
    <t>WEG Erikastr. 8</t>
  </si>
  <si>
    <t>WEG Erlenweg 2</t>
  </si>
  <si>
    <t>WEG Felix - Klein - Str. 1 b</t>
  </si>
  <si>
    <t>WEG Finkenweg 12</t>
  </si>
  <si>
    <t>WEG Finkenweg 14</t>
  </si>
  <si>
    <t>Finkenweg 14</t>
  </si>
  <si>
    <t>WEG Friedrichstr. 1 und</t>
  </si>
  <si>
    <t>WEG Gartenstr. 8 - 10</t>
  </si>
  <si>
    <t>Gartenstr. 8 - 10</t>
  </si>
  <si>
    <t>WEG Gartenweg 5</t>
  </si>
  <si>
    <t>Gartenweg 5</t>
  </si>
  <si>
    <t>WEG Gehrichstr. 4 - 6</t>
  </si>
  <si>
    <t>Gehrichstr. 4</t>
  </si>
  <si>
    <t>WEG Genfstr. 12 u. Parisstr. 1</t>
  </si>
  <si>
    <t>Genfstr. 12</t>
  </si>
  <si>
    <t>WEG Genfstr. 14</t>
  </si>
  <si>
    <t>Genfstr. 14</t>
  </si>
  <si>
    <t>WEG Genfstr. 16 - 20</t>
  </si>
  <si>
    <t>Genfstr. 16 - 20</t>
  </si>
  <si>
    <t>WEG Germelstr. 1 u. 1a</t>
  </si>
  <si>
    <t>Germelmannstr. 1 - 1 a</t>
  </si>
  <si>
    <t>W Eggert</t>
  </si>
  <si>
    <t>Werkzeug u Maschinenbau</t>
  </si>
  <si>
    <t>WEG Ginsterweg 1</t>
  </si>
  <si>
    <t>Ginsterweg 1</t>
  </si>
  <si>
    <t>WEG Ginsterweg 2 - 4</t>
  </si>
  <si>
    <t>Ginsterweg 2 - 4</t>
  </si>
  <si>
    <t>WEG Glaseberg 23 a</t>
  </si>
  <si>
    <t>Glaseberg 23 a</t>
  </si>
  <si>
    <t>WEG Görlitzer Str. 10</t>
  </si>
  <si>
    <t>WEG Goßlerstr. 33 a</t>
  </si>
  <si>
    <t>Goßlerstr. 33 a</t>
  </si>
  <si>
    <t>WEG Gothaer Ring 3</t>
  </si>
  <si>
    <t>Gothaer Ring 3</t>
  </si>
  <si>
    <t>WEG Gothaer Ring 5</t>
  </si>
  <si>
    <t>Gothaer Ring 5</t>
  </si>
  <si>
    <t>WEG Göttinger Str. 12</t>
  </si>
  <si>
    <t>WEG Göttinger Str. 1a und 2b</t>
  </si>
  <si>
    <t>WEG Göttinger Str. 2 b</t>
  </si>
  <si>
    <t>Göttinger Str. 2 b</t>
  </si>
  <si>
    <t>WEG Göttinger Str. 2 C</t>
  </si>
  <si>
    <t>Göttinger Str. 2 c</t>
  </si>
  <si>
    <t>WEG Grete-Henry-Str. 9</t>
  </si>
  <si>
    <t>WEG Groner Landstr. 55 a - c</t>
  </si>
  <si>
    <t>Groner Landstr. 55 a</t>
  </si>
  <si>
    <t>WEG Groner Landstr. 57</t>
  </si>
  <si>
    <t>Groner Landstr. 57</t>
  </si>
  <si>
    <t>WEG Groner Landstr. 9, 9a, 9b</t>
  </si>
  <si>
    <t>WEG Groner - Tor - Str. 2 - 3</t>
  </si>
  <si>
    <t>WEG Grünberger Str. 1 und 3</t>
  </si>
  <si>
    <t>WEG Grünberger Str. 2 und 4</t>
  </si>
  <si>
    <t>WEG Grünberger Str. 9 und 11</t>
  </si>
  <si>
    <t>Grünberger Str. 9</t>
  </si>
  <si>
    <t>WEG Hagebuttenweg</t>
  </si>
  <si>
    <t>Hausmeister I. Reusche 32</t>
  </si>
  <si>
    <t>Hagebuttenweg 1</t>
  </si>
  <si>
    <t>WEG Hagenweg 20</t>
  </si>
  <si>
    <t>WEG Hainholzweg 19</t>
  </si>
  <si>
    <t>WEG Hainholzweg 2 - 4</t>
  </si>
  <si>
    <t>WEG Hainholzweg 29</t>
  </si>
  <si>
    <t>Hainholzweg 29</t>
  </si>
  <si>
    <t>WEG Hainholzweg 34 - 34 c</t>
  </si>
  <si>
    <t>Hainholzweg 34</t>
  </si>
  <si>
    <t>WEG Hannoversche Str. 102</t>
  </si>
  <si>
    <t>Hannoversche Str. 102</t>
  </si>
  <si>
    <t>WEG Hannoversche Str. 133</t>
  </si>
  <si>
    <t>Hannoversche Str. 133</t>
  </si>
  <si>
    <t>20200917135937;</t>
  </si>
  <si>
    <t>WEG Hannoversche Str. 2</t>
  </si>
  <si>
    <t>Hannoversche Str. 2</t>
  </si>
  <si>
    <t>WEG Hanssenstr. 5 - 7</t>
  </si>
  <si>
    <t>Hanssenstr. 5 - 7</t>
  </si>
  <si>
    <t>WEG Hauptstr. 19, 21, 50</t>
  </si>
  <si>
    <t>WEG Hebbelstr. 9</t>
  </si>
  <si>
    <t>WEG Heidestraße 7, 7a</t>
  </si>
  <si>
    <t>WEG Heikenbergstr. 17 a</t>
  </si>
  <si>
    <t>Heikenbergstr. 17 a</t>
  </si>
  <si>
    <t>WEG Hermann - Föge - Weg 1 a</t>
  </si>
  <si>
    <t>Hermann-Föge-Weg 1 a</t>
  </si>
  <si>
    <t>WEG Hermann-Rein-Str. 4 - 4a</t>
  </si>
  <si>
    <t>Hermann-Rein-Str. 4 - 4 a</t>
  </si>
  <si>
    <t>WEG Herzberger Landstr. 110</t>
  </si>
  <si>
    <t>WEG Hinter der Blume 12</t>
  </si>
  <si>
    <t>WEG Hinter d. Gärten 13 u. 13a</t>
  </si>
  <si>
    <t>Hinter den Gärten 13 - 13 a</t>
  </si>
  <si>
    <t>WEG Im Hassel 11</t>
  </si>
  <si>
    <t>WEG Im Körbchen 4</t>
  </si>
  <si>
    <t>Im Körbchen 4</t>
  </si>
  <si>
    <t>WEG Innersteweg 11 - 15</t>
  </si>
  <si>
    <t>Innersteweg 11</t>
  </si>
  <si>
    <t>WEG Insterburger Weg 12</t>
  </si>
  <si>
    <t>Insterburger Weg 12</t>
  </si>
  <si>
    <t>WEG Insterburger Weg 2</t>
  </si>
  <si>
    <t>WEG Julius-Jäger-Str. 2a + 2b</t>
  </si>
  <si>
    <t>Julius-Jäger-Str. 2a</t>
  </si>
  <si>
    <t>WEG Julius-Jäger-Str. 3 a</t>
  </si>
  <si>
    <t>Julius-Jäger-Str. 3 a</t>
  </si>
  <si>
    <t>WEG Kampweg 14 Groß Schneen</t>
  </si>
  <si>
    <t>WEG Kasseler Schlagd 23</t>
  </si>
  <si>
    <t>Kasseler Schlagd 23</t>
  </si>
  <si>
    <t>WEG Kirchstr. 15 c und d</t>
  </si>
  <si>
    <t>Kirchstr. 15 c (und d)</t>
  </si>
  <si>
    <t>WEG Köigsberger Str. 1 und 1 a</t>
  </si>
  <si>
    <t>Königsberger Str. 1 (und 1 a)</t>
  </si>
  <si>
    <t>WEG Königsallee 36</t>
  </si>
  <si>
    <t>Verw. Ulrich Köberlein</t>
  </si>
  <si>
    <t>Königsallee 36</t>
  </si>
  <si>
    <t>WEG Kornstr. 22 - 30</t>
  </si>
  <si>
    <t>Kornstr. 22 - 30</t>
  </si>
  <si>
    <t>WEG Krebecker Landstr. 23 b</t>
  </si>
  <si>
    <t>Krebecker Landstr. 23 b</t>
  </si>
  <si>
    <t>WEG Kreuzbergring 107</t>
  </si>
  <si>
    <t>WEG Kyffhäuserstr. 17</t>
  </si>
  <si>
    <t>Kyffhäuserstr. 17</t>
  </si>
  <si>
    <t>WEG Kyffhäuserstr. 19 und 21</t>
  </si>
  <si>
    <t>Kyffhäuserstr. 19 (und 21)</t>
  </si>
  <si>
    <t>WEG Lange-Geismar-Str. 17</t>
  </si>
  <si>
    <t>WEG Lange - Pröbsten - Str. 28</t>
  </si>
  <si>
    <t>Lange-Pröbsten-Str. 28</t>
  </si>
  <si>
    <t>WEG Lange Str. 12 - 14</t>
  </si>
  <si>
    <t>Lange Str. 12 - 14</t>
  </si>
  <si>
    <t>WEG Laubhütte 4</t>
  </si>
  <si>
    <t>WEG Lichtenwalder Str. 15 - 19</t>
  </si>
  <si>
    <t>Lichtenwalder Str. 15 - 19</t>
  </si>
  <si>
    <t>WEG Lönsweg 2 - 4</t>
  </si>
  <si>
    <t>Lönsweg 2 - 4</t>
  </si>
  <si>
    <t>WEG Lortzingstr. 9</t>
  </si>
  <si>
    <t>Lortzingstr. 9</t>
  </si>
  <si>
    <t>WEG Maria-Göppert-Weg 15 - 17</t>
  </si>
  <si>
    <t>WEG Maria-Montessori-Weg 5</t>
  </si>
  <si>
    <t>WEG Marienstr. 18 und 24</t>
  </si>
  <si>
    <t>Marienstr. 18 (und 24)</t>
  </si>
  <si>
    <t>WEG Markt 4</t>
  </si>
  <si>
    <t>WEG Marktstr. 10 - 11</t>
  </si>
  <si>
    <t>Marktstr. 10 - 11</t>
  </si>
  <si>
    <t>WEG Maschmühlenweg 4</t>
  </si>
  <si>
    <t>WEG Memeler Weg 5</t>
  </si>
  <si>
    <t>Memeler Weg 5</t>
  </si>
  <si>
    <t>WEG Merseburger Str. 26</t>
  </si>
  <si>
    <t>Merseburger Str. 26</t>
  </si>
  <si>
    <t>WEG Mosebergstr. 17 und 17 a</t>
  </si>
  <si>
    <t>Mosebergstr. 17 (und 17 a)</t>
  </si>
  <si>
    <t>WEG Mozartstr. 2</t>
  </si>
  <si>
    <t>Mozartstr. 2</t>
  </si>
  <si>
    <t>WEG Mozartstr. 27 - 29</t>
  </si>
  <si>
    <t>Mozartstr. 27 - 29</t>
  </si>
  <si>
    <t>WEG Mozartstr. 9</t>
  </si>
  <si>
    <t>Mozartstr. 9</t>
  </si>
  <si>
    <t>WEG Mühlenweg 55 - 57</t>
  </si>
  <si>
    <t>Mühlenweg 55 - 57</t>
  </si>
  <si>
    <t>WEG Münchhausenstr. 12</t>
  </si>
  <si>
    <t>WEG Neustadt 13 b</t>
  </si>
  <si>
    <t>Neustadt 13 b</t>
  </si>
  <si>
    <t>WEG Nikolaikirchhof 12</t>
  </si>
  <si>
    <t>WEG Nikolausberger Weg 63 - 65</t>
  </si>
  <si>
    <t>WEG Nordhäuser Str. 5 - 7</t>
  </si>
  <si>
    <t>Nordhäuser Str. 5 - 7</t>
  </si>
  <si>
    <t>WEG Ortszentrum Bovenden</t>
  </si>
  <si>
    <t>Rathausplatz 5 - 23</t>
  </si>
  <si>
    <t>WEG Otto-Lauffer-Str. 31 - 33</t>
  </si>
  <si>
    <t>Otto-Lauffer-Str. 31 - 33</t>
  </si>
  <si>
    <t>WEG Otto-Lauffer-Str. 6</t>
  </si>
  <si>
    <t>Otto-Lauffer-Str. 6</t>
  </si>
  <si>
    <t>WEG Otto - Wallach - Weg 5 - 7</t>
  </si>
  <si>
    <t>Otto-Wallach-Weg 5 - 7</t>
  </si>
  <si>
    <t>WEG Otto - Wels - Str. 2 a</t>
  </si>
  <si>
    <t>Otto-Wels-Weg 2 a</t>
  </si>
  <si>
    <t>WEG Parkstr. 1</t>
  </si>
  <si>
    <t>WEG Parkstr. 3 und 5</t>
  </si>
  <si>
    <t>Parkstr. 3 (und 5)</t>
  </si>
  <si>
    <t>WEG Paterhofstr. 34 - 36</t>
  </si>
  <si>
    <t>Paterhofstr. 34 - 36</t>
  </si>
  <si>
    <t>WEG Petra und Olav Legler</t>
  </si>
  <si>
    <t>Ostring 10</t>
  </si>
  <si>
    <t>WEG Petrikirchstr. 4</t>
  </si>
  <si>
    <t>Hausmeister Reinhold Kieser</t>
  </si>
  <si>
    <t>Petrikirchstr. 9</t>
  </si>
  <si>
    <t>WEG Pfaffenberg 28 a und 28 b</t>
  </si>
  <si>
    <t>Pfaffenberg 28 (und 28 b)</t>
  </si>
  <si>
    <t>WEG Pfaffenwiese 10</t>
  </si>
  <si>
    <t>WEG Philipp-Reis-Str. 2</t>
  </si>
  <si>
    <t>WEG Philipp-Reis-Str. 3, 5, 7</t>
  </si>
  <si>
    <t>Philipp-Reis-Str. 3 - 7</t>
  </si>
  <si>
    <t>WEG Philipp-Reis-Str. 9</t>
  </si>
  <si>
    <t>WEG Pillauer Str. 11</t>
  </si>
  <si>
    <t>Pillauer Str. 11</t>
  </si>
  <si>
    <t>WEG Pommerneck 7 und</t>
  </si>
  <si>
    <t>Schweriner Str. 1</t>
  </si>
  <si>
    <t>WEG Pommernstr. 13</t>
  </si>
  <si>
    <t>Pommernstr. 13</t>
  </si>
  <si>
    <t>WEG R.-Breslau-Str. 17/19</t>
  </si>
  <si>
    <t>WEG Rehbachstr. 2</t>
  </si>
  <si>
    <t>WEG Reinhäuser Landstr. 129</t>
  </si>
  <si>
    <t>Reinhäuser Landstr. 129</t>
  </si>
  <si>
    <t>WEG Resedaweg 1 - 3</t>
  </si>
  <si>
    <t>WEG Richard-Breslau-Str. 24</t>
  </si>
  <si>
    <t>Richard-Breslau-Str. 24</t>
  </si>
  <si>
    <t>WEG Ringstr. 36</t>
  </si>
  <si>
    <t>Ringstr. 36</t>
  </si>
  <si>
    <t>WEG Ringstr. 38 und 40</t>
  </si>
  <si>
    <t>Ringstr. 38 (und 40)</t>
  </si>
  <si>
    <t>WEG Ringstr. 5</t>
  </si>
  <si>
    <t>Ringstr. 5</t>
  </si>
  <si>
    <t>WEG Ringstr. 7 und 8</t>
  </si>
  <si>
    <t>Ringstr. 7 (und 8)</t>
  </si>
  <si>
    <t>WEG Ritterplan 4 a</t>
  </si>
  <si>
    <t>WEG Rohnsterrassen 2 - 14</t>
  </si>
  <si>
    <t>Rohnsterrassen 2</t>
  </si>
  <si>
    <t>WEG Rohnsweg 15</t>
  </si>
  <si>
    <t>Rohnsweg 15</t>
  </si>
  <si>
    <t>WEG Roonstr. 10 und 10 a</t>
  </si>
  <si>
    <t>Roonstr. 10 (und 10 a)</t>
  </si>
  <si>
    <t>WEG Roonstr. 14</t>
  </si>
  <si>
    <t>WEG Roonstr. 14 a - 14 c</t>
  </si>
  <si>
    <t>Roonstr. 14 a - 14 c</t>
  </si>
  <si>
    <t>WEG Roonstr. 4</t>
  </si>
  <si>
    <t>Roonstr. 4</t>
  </si>
  <si>
    <t>WEG Rosdorfer Weg 27</t>
  </si>
  <si>
    <t>WEGRO Transport- und</t>
  </si>
  <si>
    <t>Baustoff GmbH</t>
  </si>
  <si>
    <t>20220608230924;</t>
  </si>
  <si>
    <t>WEG Ruhstrathöhe 16 - 20</t>
  </si>
  <si>
    <t>WEG Schachtbergstr. 11</t>
  </si>
  <si>
    <t>Schachtbergstr. 11</t>
  </si>
  <si>
    <t>WEG Schachtbergstr. 19</t>
  </si>
  <si>
    <t>Schachtbergstr. 19</t>
  </si>
  <si>
    <t>WEG Schachtbergstr. 2 und 4</t>
  </si>
  <si>
    <t>Schachtbergstr. 2 (und 4)</t>
  </si>
  <si>
    <t>WEG Schachtbergweg 18</t>
  </si>
  <si>
    <t>Schachtbergstr. 18</t>
  </si>
  <si>
    <t>WEG Schäferbergstr. 5</t>
  </si>
  <si>
    <t>WEG Scheerenberger Str. 14</t>
  </si>
  <si>
    <t>Scheerenberger Str. 14</t>
  </si>
  <si>
    <t>WEG Schillerstr. 30</t>
  </si>
  <si>
    <t>WEG Schillerstr. 4</t>
  </si>
  <si>
    <t>WEG Schmiedeweg 6 a</t>
  </si>
  <si>
    <t>Schmiedeweg 6 a</t>
  </si>
  <si>
    <t>WEG Schöne Aussicht</t>
  </si>
  <si>
    <t>WEG Schubertstr. 10</t>
  </si>
  <si>
    <t>WEG Schubertstr. 6</t>
  </si>
  <si>
    <t>Schubertstr. 6</t>
  </si>
  <si>
    <t>WEG Schweriner Str. 2 und 2 a</t>
  </si>
  <si>
    <t>Schweriner Str. 2 (und 2 a)</t>
  </si>
  <si>
    <t>WEG Sieboldstr. 14</t>
  </si>
  <si>
    <t>Sieboldstr. 14</t>
  </si>
  <si>
    <t>WEG Siekweg 6</t>
  </si>
  <si>
    <t>Siekweg 6</t>
  </si>
  <si>
    <t>WEG Sollingeck 3</t>
  </si>
  <si>
    <t>Sollingeck 3</t>
  </si>
  <si>
    <t>WEG Sollingstr. 3</t>
  </si>
  <si>
    <t>WEG Sonnenweg 20</t>
  </si>
  <si>
    <t>Sonnenweg 20</t>
  </si>
  <si>
    <t>WEG Sösepromenade 16</t>
  </si>
  <si>
    <t>Sösepromenade 16</t>
  </si>
  <si>
    <t>WEG Sportplatzweg 22</t>
  </si>
  <si>
    <t>Sportplatzweg 22</t>
  </si>
  <si>
    <t>WEG Springstr. 28</t>
  </si>
  <si>
    <t>WEG Springstr. 29</t>
  </si>
  <si>
    <t>Springstr. 29</t>
  </si>
  <si>
    <t>WEG Springstr. 29 a</t>
  </si>
  <si>
    <t>Springstr. 29 a</t>
  </si>
  <si>
    <t>WEG Springstr. 29 b</t>
  </si>
  <si>
    <t>Springstr. 29 b</t>
  </si>
  <si>
    <t>WEG Springstr. 29 c - 29 e</t>
  </si>
  <si>
    <t>Springstr. 29 c</t>
  </si>
  <si>
    <t>WEG Springstr. 5</t>
  </si>
  <si>
    <t>Springstr. 5</t>
  </si>
  <si>
    <t>WEG Stauffenbergring 1</t>
  </si>
  <si>
    <t>WEG Stegemühlenweg 22</t>
  </si>
  <si>
    <t>WEG Steinstr. 9 - 11</t>
  </si>
  <si>
    <t>Steinstr. 9 - 11</t>
  </si>
  <si>
    <t>WEG Striet 5, 7, 9</t>
  </si>
  <si>
    <t>Striet 5</t>
  </si>
  <si>
    <t>WEG St. - Urban - Str. 23</t>
  </si>
  <si>
    <t>St.-Urban-Str. 23</t>
  </si>
  <si>
    <t>WEG Südring 50, 52, 54</t>
  </si>
  <si>
    <t>WEG Südring 6 - 8 b</t>
  </si>
  <si>
    <t>Südring 6 - 8 b</t>
  </si>
  <si>
    <t>WEG Südstr. 34</t>
  </si>
  <si>
    <t>Südstr. 34</t>
  </si>
  <si>
    <t>WEG Süntelweg 4-6</t>
  </si>
  <si>
    <t>Süntelweg 4-6</t>
  </si>
  <si>
    <t>WEG Tegeler Weg 12</t>
  </si>
  <si>
    <t>WEG Tegeler Weg 14</t>
  </si>
  <si>
    <t>WEG Theodor-Heuss-Str. 26</t>
  </si>
  <si>
    <t>WEG Thüringer Str. 10</t>
  </si>
  <si>
    <t>WEG Tillyschanzenweg 1</t>
  </si>
  <si>
    <t>WEG Tobias-Meyer-Weg 1 + 3</t>
  </si>
  <si>
    <t>Tobias-Mayer-Weg 1 - 3</t>
  </si>
  <si>
    <t>WEG Uferstr. 13</t>
  </si>
  <si>
    <t>WEG Unterm Königshof 36</t>
  </si>
  <si>
    <t>WEG Unterm Königshof 36a</t>
  </si>
  <si>
    <t>Unterm Königshof 36a</t>
  </si>
  <si>
    <t>WEG Valentinsbreite 1 - 23</t>
  </si>
  <si>
    <t>WEG Veilchenstr. 3 - 13</t>
  </si>
  <si>
    <t>Veilchenstr. 3 - 13</t>
  </si>
  <si>
    <t>WEG Von-Ossietzky-Str. 23</t>
  </si>
  <si>
    <t>Von-Ossietzky-Str. 23</t>
  </si>
  <si>
    <t>WEG Waldsaumweg 23</t>
  </si>
  <si>
    <t>Waldsaumweg 23</t>
  </si>
  <si>
    <t>WEG Waldsaumweg 2 a</t>
  </si>
  <si>
    <t>Waldsaumweg 2 a</t>
  </si>
  <si>
    <t>WEG Waldstr. 5 und 5 a</t>
  </si>
  <si>
    <t>Waldstr. 5 (und 5 a)</t>
  </si>
  <si>
    <t>WEG Wartburgstr. 10</t>
  </si>
  <si>
    <t>Wartburgstr. 10</t>
  </si>
  <si>
    <t>WEG Wartburgstr. 14</t>
  </si>
  <si>
    <t>Wartburgstr. 14</t>
  </si>
  <si>
    <t>WEG Wartburgstr. 4 und 4 a</t>
  </si>
  <si>
    <t>Wartburgstr. 4 - 4 a</t>
  </si>
  <si>
    <t>WEG Wartburgstr. 5</t>
  </si>
  <si>
    <t>Wartburgstr. 5</t>
  </si>
  <si>
    <t>WEG Wartburgstr. 6</t>
  </si>
  <si>
    <t>Wartburgstr. 6</t>
  </si>
  <si>
    <t>WEG Wartburgstr. 8</t>
  </si>
  <si>
    <t>Wartburgstr. 8</t>
  </si>
  <si>
    <t>WEG Weinberg 28</t>
  </si>
  <si>
    <t>Weinberg 28</t>
  </si>
  <si>
    <t>WEG Weserstr. 34</t>
  </si>
  <si>
    <t>Weserstr. 34</t>
  </si>
  <si>
    <t>WEG Wiesenbek 35</t>
  </si>
  <si>
    <t>Wiesenbek 35</t>
  </si>
  <si>
    <t>WEG Wiesenstr. 5</t>
  </si>
  <si>
    <t>WEG Wiesenweg 4</t>
  </si>
  <si>
    <t>Wiesenweg 4</t>
  </si>
  <si>
    <t>WEG Wilamowitzweg 1, 3, 5</t>
  </si>
  <si>
    <t>Wilamowitzweg 1</t>
  </si>
  <si>
    <t>WEG Wildemannschlucht</t>
  </si>
  <si>
    <t>43, 45, 47</t>
  </si>
  <si>
    <t>Wildemannschlucht 43</t>
  </si>
  <si>
    <t>WEG Wilhelm - Weber - Str. 4</t>
  </si>
  <si>
    <t>WEG Zechenstr. 90</t>
  </si>
  <si>
    <t>Zechenstr. 90</t>
  </si>
  <si>
    <t>WEG Ziegeleistr. 30</t>
  </si>
  <si>
    <t>WEG Zur Scharfmühle 2 und 4</t>
  </si>
  <si>
    <t>Weichler, Angela</t>
  </si>
  <si>
    <t>Pfennigsacker 14a</t>
  </si>
  <si>
    <t>20220314220634;</t>
  </si>
  <si>
    <t>Weickert Promotion UG</t>
  </si>
  <si>
    <t>Mühlenbergweg 14</t>
  </si>
  <si>
    <t>Weihs, Matthias</t>
  </si>
  <si>
    <t>20220330221743;</t>
  </si>
  <si>
    <t>Weinbau</t>
  </si>
  <si>
    <t>Droste-Hülshoff-Eck 41</t>
  </si>
  <si>
    <t>Weinert Erik-Harry</t>
  </si>
  <si>
    <t>nav-car Chauffeur-Service</t>
  </si>
  <si>
    <t>20220620075456;</t>
  </si>
  <si>
    <t>Weingut H. Eckes u. Töchter</t>
  </si>
  <si>
    <t>Am Oberen Felde 7</t>
  </si>
  <si>
    <t>Weinhaus Linsel</t>
  </si>
  <si>
    <t>Thomas Gries</t>
  </si>
  <si>
    <t>Kurze-Geismar-Str. 15</t>
  </si>
  <si>
    <t>20220402002724;</t>
  </si>
  <si>
    <t>Wein Kontor Osterode</t>
  </si>
  <si>
    <t>Rainer Giese</t>
  </si>
  <si>
    <t>Martin-Luther-Platz 6</t>
  </si>
  <si>
    <t>Weinstube Rote Strasse UG</t>
  </si>
  <si>
    <t>W Eisenacher</t>
  </si>
  <si>
    <t>Weiß Agrardienstleistungen</t>
  </si>
  <si>
    <t>Dorfstr. 28a</t>
  </si>
  <si>
    <t>20210618220514;</t>
  </si>
  <si>
    <t>Weißkirchen</t>
  </si>
  <si>
    <t>Inh Peter Hartmann</t>
  </si>
  <si>
    <t>Weitemeyer Bauservice GmbH</t>
  </si>
  <si>
    <t>WEITEMEYER LEASING GmbH</t>
  </si>
  <si>
    <t>WEKO Informatik GmbH</t>
  </si>
  <si>
    <t>Glaseberg 2</t>
  </si>
  <si>
    <t>Welfen-Apotheke</t>
  </si>
  <si>
    <t>Jörg-Henrik Baitz</t>
  </si>
  <si>
    <t>well be footwear GmbH</t>
  </si>
  <si>
    <t>Joya-Shop</t>
  </si>
  <si>
    <t>Welle42 Interimsmanagement</t>
  </si>
  <si>
    <t>20220503100211;</t>
  </si>
  <si>
    <t>Well Fit Check Point Medical</t>
  </si>
  <si>
    <t>Wellness &amp; Fitness UG</t>
  </si>
  <si>
    <t>wellgoods24</t>
  </si>
  <si>
    <t>20210824150609;</t>
  </si>
  <si>
    <t>Wellhausen GbR</t>
  </si>
  <si>
    <t>Am Graben 13</t>
  </si>
  <si>
    <t>Wellness-Haarstudio</t>
  </si>
  <si>
    <t>Ahmed-Naim Vidin</t>
  </si>
  <si>
    <t>20210217082327;</t>
  </si>
  <si>
    <t>Welo UG (haftungsbeschränkt)</t>
  </si>
  <si>
    <t>Burgfeld 42</t>
  </si>
  <si>
    <t>20211229132647;</t>
  </si>
  <si>
    <t>Weltbild Plus</t>
  </si>
  <si>
    <t>Medienvertriebs GmbH &amp; Co. KG</t>
  </si>
  <si>
    <t>Weltforum Neue Medizin e.V.</t>
  </si>
  <si>
    <t>Lange-Geismar-Str. 61-63</t>
  </si>
  <si>
    <t>Wencke Held</t>
  </si>
  <si>
    <t>Herrenbreite 51</t>
  </si>
  <si>
    <t>20220124221822;</t>
  </si>
  <si>
    <t>Wencke Marquardt</t>
  </si>
  <si>
    <t>Kosmetik- &amp; Nagelstudio</t>
  </si>
  <si>
    <t>20220321082157;</t>
  </si>
  <si>
    <t>Wencke Schmidt</t>
  </si>
  <si>
    <t>20211130220802;</t>
  </si>
  <si>
    <t>Wendeborn &amp; Dujmusic GbR</t>
  </si>
  <si>
    <t>Wendelin Teichmann</t>
  </si>
  <si>
    <t>Feierabendhaus App.125</t>
  </si>
  <si>
    <t>20201211221107;</t>
  </si>
  <si>
    <t>Wendler Alarmanlagen GmbH</t>
  </si>
  <si>
    <t>Burckhardtstr. 11a</t>
  </si>
  <si>
    <t>Wenke Schuppelius</t>
  </si>
  <si>
    <t>Am Thieberg 3</t>
  </si>
  <si>
    <t>Wensel Bau GmbH</t>
  </si>
  <si>
    <t>Mühlenbergstr. 34</t>
  </si>
  <si>
    <t>20220708230255;</t>
  </si>
  <si>
    <t>Wentorf &amp; Schenkhut GmbH</t>
  </si>
  <si>
    <t>20220329062352;</t>
  </si>
  <si>
    <t>Petershütter Allee 9/13</t>
  </si>
  <si>
    <t>Wentorf Verwaltungs-GmbH</t>
  </si>
  <si>
    <t>Petershütter Allee 13</t>
  </si>
  <si>
    <t>Wenzel Gethke</t>
  </si>
  <si>
    <t>Wenzel Kress</t>
  </si>
  <si>
    <t>Kaffeemaschinen Kress</t>
  </si>
  <si>
    <t>Waldstr. 19</t>
  </si>
  <si>
    <t>Wenzel Ullrich</t>
  </si>
  <si>
    <t>Püttegasse 1</t>
  </si>
  <si>
    <t>Wenzel-Wagner,Wurm,Kretschmer</t>
  </si>
  <si>
    <t>20220321220549;</t>
  </si>
  <si>
    <t>Wep Schmiede  GmbH</t>
  </si>
  <si>
    <t>Wera Ermisch Vermietung</t>
  </si>
  <si>
    <t>20210923121539;</t>
  </si>
  <si>
    <t>Werbeagentur Gottschalg</t>
  </si>
  <si>
    <t>Michael Gottschalg</t>
  </si>
  <si>
    <t>20220316071548;</t>
  </si>
  <si>
    <t>Werbeagentur Hoffmann</t>
  </si>
  <si>
    <t>Sascha Hoffmann</t>
  </si>
  <si>
    <t>Dr.-Hermannes-Weg 1</t>
  </si>
  <si>
    <t>20211206133930;</t>
  </si>
  <si>
    <t>Werbeagentur Plan B</t>
  </si>
  <si>
    <t>Maren Noack</t>
  </si>
  <si>
    <t>Werbeagentur Raketenwerk UG</t>
  </si>
  <si>
    <t>20210318220714;</t>
  </si>
  <si>
    <t>Werbeartikel - Prospekt</t>
  </si>
  <si>
    <t>Verteiler - Agentur</t>
  </si>
  <si>
    <t>Udo Köhler</t>
  </si>
  <si>
    <t>20150305135255;</t>
  </si>
  <si>
    <t>Werbedienst 1 SC Göttingen O5</t>
  </si>
  <si>
    <t>Beinling,Johannson u Partner</t>
  </si>
  <si>
    <t>Werbegemeinschaft Carrè</t>
  </si>
  <si>
    <t>Einkaufszentrum GbR mbH</t>
  </si>
  <si>
    <t>Werbegemeinschaft Geismar-</t>
  </si>
  <si>
    <t>Treuenhagen e.V.</t>
  </si>
  <si>
    <t>c/o Bärbel Lipphardt</t>
  </si>
  <si>
    <t>Am Kalten Born 67</t>
  </si>
  <si>
    <t>Werbegemeinschaft Osterode eV</t>
  </si>
  <si>
    <t>z. Hd. des Vorstandes</t>
  </si>
  <si>
    <t>Werbegemeinschaft</t>
  </si>
  <si>
    <t>Andreas Göke</t>
  </si>
  <si>
    <t>Werbung &amp; Design</t>
  </si>
  <si>
    <t>Inh Stephanie Buchwald</t>
  </si>
  <si>
    <t>Werbung &amp; Druck GmbH</t>
  </si>
  <si>
    <t>Reinhard-Rube-Str. 13 b</t>
  </si>
  <si>
    <t>20220321112208;</t>
  </si>
  <si>
    <t>Werdin GmbH &amp; Co KG</t>
  </si>
  <si>
    <t>Prinzenstr. 10</t>
  </si>
  <si>
    <t>Werger Südharz</t>
  </si>
  <si>
    <t>Sachsensteinstr. 23</t>
  </si>
  <si>
    <t>WERI Land- und Kommunaltechnik</t>
  </si>
  <si>
    <t>Förder- und Industrietechnik</t>
  </si>
  <si>
    <t>Mündener Str. 47</t>
  </si>
  <si>
    <t>We-R Immune GmbH</t>
  </si>
  <si>
    <t>Werkbau Messner &amp; Pottel GbR</t>
  </si>
  <si>
    <t>Im Leinetal 6</t>
  </si>
  <si>
    <t>20201221220423;</t>
  </si>
  <si>
    <t>Werk Elf</t>
  </si>
  <si>
    <t>Anke Naumann</t>
  </si>
  <si>
    <t>Werke-Montagen</t>
  </si>
  <si>
    <t>Andreas Werke</t>
  </si>
  <si>
    <t>Vor dem Berge 12</t>
  </si>
  <si>
    <t>werkgruppe2 Filmproduktion GbR</t>
  </si>
  <si>
    <t>20210607111329;</t>
  </si>
  <si>
    <t>Werk II Karosseriebau Bachmann</t>
  </si>
  <si>
    <t>20200916085530;</t>
  </si>
  <si>
    <t>Werkpartner</t>
  </si>
  <si>
    <t>Ges F Baulogistik mbH</t>
  </si>
  <si>
    <t>Werkstatt für Buntpapier</t>
  </si>
  <si>
    <t>Ulrich Heneka</t>
  </si>
  <si>
    <t>Düstere-Eichen-Weg 28</t>
  </si>
  <si>
    <t>Werkstatt für schönes Wohnen</t>
  </si>
  <si>
    <t>Gabriele Danisch</t>
  </si>
  <si>
    <t>Striet 14</t>
  </si>
  <si>
    <t>Werkzeug-Maschinenbau-</t>
  </si>
  <si>
    <t>Westharz Beteiligungs GmbH</t>
  </si>
  <si>
    <t>Förster Str. 148</t>
  </si>
  <si>
    <t>Werner Armbrecht</t>
  </si>
  <si>
    <t>Blumenstr. 9</t>
  </si>
  <si>
    <t>Werner Armbrust</t>
  </si>
  <si>
    <t>Egelsberg 19</t>
  </si>
  <si>
    <t>Werner Baars</t>
  </si>
  <si>
    <t>Königshagener Ring 10</t>
  </si>
  <si>
    <t>Werner Barke</t>
  </si>
  <si>
    <t>Radio- u. Fernsehtechnik</t>
  </si>
  <si>
    <t>20090826140411;</t>
  </si>
  <si>
    <t>20151012221944;</t>
  </si>
  <si>
    <t>Werner Bartels</t>
  </si>
  <si>
    <t>Werner Baumann, Sachverständi-</t>
  </si>
  <si>
    <t>gen- u Ingenieurbüro für</t>
  </si>
  <si>
    <t>Baubiologie u Umweltanalytik</t>
  </si>
  <si>
    <t>Werner Becker</t>
  </si>
  <si>
    <t>Werner Behnke</t>
  </si>
  <si>
    <t>Elektro-Service</t>
  </si>
  <si>
    <t>Am Zehnthof 9</t>
  </si>
  <si>
    <t>Werner Bete</t>
  </si>
  <si>
    <t>Maurerarbeiten</t>
  </si>
  <si>
    <t>Werner Beuermann</t>
  </si>
  <si>
    <t>Gaußstr. 5</t>
  </si>
  <si>
    <t>Werner Blaue</t>
  </si>
  <si>
    <t>Werner Bodem</t>
  </si>
  <si>
    <t>Werner-Brune-Stiftung</t>
  </si>
  <si>
    <t>Wilhelmshaven/Bad Lauterberg</t>
  </si>
  <si>
    <t>Schanzenstr. 24</t>
  </si>
  <si>
    <t>Werner Coss</t>
  </si>
  <si>
    <t>Kasseler Str. 60</t>
  </si>
  <si>
    <t>Werner Dau-Schmidt</t>
  </si>
  <si>
    <t>Fasanenweg 17</t>
  </si>
  <si>
    <t>Werner Dönch - Vertrieb von</t>
  </si>
  <si>
    <t>Bildungssystemen</t>
  </si>
  <si>
    <t>Parkstr. 17</t>
  </si>
  <si>
    <t>Werner Dr. Horst</t>
  </si>
  <si>
    <t>Iserlohweg 20</t>
  </si>
  <si>
    <t>20211220220415;</t>
  </si>
  <si>
    <t>Werner Eggers</t>
  </si>
  <si>
    <t>Mariaspringweg 10</t>
  </si>
  <si>
    <t>Werner Faust</t>
  </si>
  <si>
    <t>Borngasse 4</t>
  </si>
  <si>
    <t>Werner Fischer</t>
  </si>
  <si>
    <t>20201019103806;</t>
  </si>
  <si>
    <t>Werner Fröhlich</t>
  </si>
  <si>
    <t>Werner Fromm EDV Beratungsge-</t>
  </si>
  <si>
    <t>sellschaft mbH</t>
  </si>
  <si>
    <t>20220401112816;</t>
  </si>
  <si>
    <t>Werner Fuchs</t>
  </si>
  <si>
    <t>Hausmeisterservice &amp;</t>
  </si>
  <si>
    <t>Faule Breite 33</t>
  </si>
  <si>
    <t>Werner Fuhrmann</t>
  </si>
  <si>
    <t>An der Harste 10</t>
  </si>
  <si>
    <t>Werner Grimme</t>
  </si>
  <si>
    <t>Silberbreite 17</t>
  </si>
  <si>
    <t>20220124222151;</t>
  </si>
  <si>
    <t>Werner Grobecker</t>
  </si>
  <si>
    <t>20211102233812;</t>
  </si>
  <si>
    <t>Werner Grobecker OHG</t>
  </si>
  <si>
    <t>Friedrich-Ebert-Str. 141</t>
  </si>
  <si>
    <t>Werner Grübl</t>
  </si>
  <si>
    <t>Vertrieb von Computern</t>
  </si>
  <si>
    <t>Luxemburgstr. 27 a</t>
  </si>
  <si>
    <t>Werner Grüneberg</t>
  </si>
  <si>
    <t>Hindenburgstr. 47</t>
  </si>
  <si>
    <t>Werner Haase</t>
  </si>
  <si>
    <t>Über den Höfen 5</t>
  </si>
  <si>
    <t>Westerhöfer Str. 3</t>
  </si>
  <si>
    <t>20211117220619;</t>
  </si>
  <si>
    <t>Werner Hampe</t>
  </si>
  <si>
    <t>Hainholzweg 6</t>
  </si>
  <si>
    <t>Werner Hentschel</t>
  </si>
  <si>
    <t>Werner Hille</t>
  </si>
  <si>
    <t>Silkeroder Str. 14a</t>
  </si>
  <si>
    <t>Werner Hitzing</t>
  </si>
  <si>
    <t>Inh Bernd Hitzing</t>
  </si>
  <si>
    <t>Werner Hoffmann</t>
  </si>
  <si>
    <t>Nachlassauflösung</t>
  </si>
  <si>
    <t>Dresdener Str. 8</t>
  </si>
  <si>
    <t>Werner Holst</t>
  </si>
  <si>
    <t>Ernst-Schultze-Str. 3 a</t>
  </si>
  <si>
    <t>Werner Holzapfel</t>
  </si>
  <si>
    <t>Klosterstr. 32</t>
  </si>
  <si>
    <t>Werner Hübel</t>
  </si>
  <si>
    <t>ProSpielplatz</t>
  </si>
  <si>
    <t>Am Knick 7</t>
  </si>
  <si>
    <t>20210111113513;</t>
  </si>
  <si>
    <t>Werner Jähnert GmbH General-</t>
  </si>
  <si>
    <t>vertretung der Jenoptik Jena</t>
  </si>
  <si>
    <t>Werner Kerl &amp; Ulrich Mielke</t>
  </si>
  <si>
    <t>GbR - Beratungsstelle für</t>
  </si>
  <si>
    <t>Lohnsteuer</t>
  </si>
  <si>
    <t>Heinrich-Sohnrey-Str. 41</t>
  </si>
  <si>
    <t>Werner Klenk</t>
  </si>
  <si>
    <t>Holzrück-u Einschlagsunter-</t>
  </si>
  <si>
    <t>Werner Klopsch</t>
  </si>
  <si>
    <t>Gottf-Aug-Bürger-Str 20 a</t>
  </si>
  <si>
    <t>Werner Koch GmbH &amp; Co. KG</t>
  </si>
  <si>
    <t>20220310012207;</t>
  </si>
  <si>
    <t>Werner Krengel</t>
  </si>
  <si>
    <t>Kiesseestr. 54 a</t>
  </si>
  <si>
    <t>20201230085809;</t>
  </si>
  <si>
    <t>Werner Krüger</t>
  </si>
  <si>
    <t>Backwarenvertrieb</t>
  </si>
  <si>
    <t>Weperring 9</t>
  </si>
  <si>
    <t>Werner Linne</t>
  </si>
  <si>
    <t>Werner Lorenz</t>
  </si>
  <si>
    <t>Schillerstr. 50</t>
  </si>
  <si>
    <t>Werner Lossie</t>
  </si>
  <si>
    <t>Werner Lossi</t>
  </si>
  <si>
    <t>Welo-Personenbeförderung</t>
  </si>
  <si>
    <t>Oberhütte 37</t>
  </si>
  <si>
    <t>Werner Merkle</t>
  </si>
  <si>
    <t>Theodor-Heuss-Str. 2</t>
  </si>
  <si>
    <t>Werner Meyer</t>
  </si>
  <si>
    <t>Werner Michaelis</t>
  </si>
  <si>
    <t>Georg-Schlösser-Str. 14</t>
  </si>
  <si>
    <t>Werner Morawitz GmbH</t>
  </si>
  <si>
    <t>Chemikaliengrosshandlung</t>
  </si>
  <si>
    <t>Gustav-Bielefeld-Str. 4</t>
  </si>
  <si>
    <t>Werner Nowak</t>
  </si>
  <si>
    <t>PhysikalischesTherapiezentrum</t>
  </si>
  <si>
    <t>20220329000223;</t>
  </si>
  <si>
    <t>Werner Orth</t>
  </si>
  <si>
    <t>orthprojektentwicklung</t>
  </si>
  <si>
    <t>Werner Otto</t>
  </si>
  <si>
    <t>Werner Otto GmbH</t>
  </si>
  <si>
    <t>Werner Peter</t>
  </si>
  <si>
    <t>Werner Photovoltaik GmbH</t>
  </si>
  <si>
    <t>Untere Lindenbreite 9a</t>
  </si>
  <si>
    <t>Werner Reichert</t>
  </si>
  <si>
    <t>EDV-Dienstleistungen u. Handel</t>
  </si>
  <si>
    <t>Auf dem Lohberge 28</t>
  </si>
  <si>
    <t>Werner Riehn</t>
  </si>
  <si>
    <t>Gewerbsmäßige Arbeitnehmer-</t>
  </si>
  <si>
    <t>überlassung</t>
  </si>
  <si>
    <t>Schlesische Str. 23</t>
  </si>
  <si>
    <t>Werner Riepenhausen</t>
  </si>
  <si>
    <t>Autopolsterei</t>
  </si>
  <si>
    <t>Werner Ripke</t>
  </si>
  <si>
    <t>Blümer Hang 10</t>
  </si>
  <si>
    <t>Werner Rohlmann</t>
  </si>
  <si>
    <t>Breite Str. 14</t>
  </si>
  <si>
    <t>Werner Ronshausen</t>
  </si>
  <si>
    <t>Hintergasse 12</t>
  </si>
  <si>
    <t>Werner Ropeter</t>
  </si>
  <si>
    <t>Werner Rose</t>
  </si>
  <si>
    <t>Mahntweg 14a</t>
  </si>
  <si>
    <t>Werner's Autoladen</t>
  </si>
  <si>
    <t>Werner Hinrichs</t>
  </si>
  <si>
    <t>Werner Schalitz</t>
  </si>
  <si>
    <t>Bauerncafe</t>
  </si>
  <si>
    <t>Werner Schaper</t>
  </si>
  <si>
    <t>Werner Scheede</t>
  </si>
  <si>
    <t>Goethering 13</t>
  </si>
  <si>
    <t>Werner Schinkel</t>
  </si>
  <si>
    <t>Holzaufbereitung</t>
  </si>
  <si>
    <t>Mitteldorf 34</t>
  </si>
  <si>
    <t>Werner Schnitter</t>
  </si>
  <si>
    <t>Werner Schrader</t>
  </si>
  <si>
    <t>20060425034324;</t>
  </si>
  <si>
    <t>Werner Schule</t>
  </si>
  <si>
    <t>vom Deutschen Roten Kreuz</t>
  </si>
  <si>
    <t>20210416004955;</t>
  </si>
  <si>
    <t>Werner Sebode</t>
  </si>
  <si>
    <t>CTS Charter-Trans-Sebode</t>
  </si>
  <si>
    <t>Bergstr. 24</t>
  </si>
  <si>
    <t>Werner Senger</t>
  </si>
  <si>
    <t>Unterdorfstr. 9 a</t>
  </si>
  <si>
    <t>Werner Timmer</t>
  </si>
  <si>
    <t>Lotto-Annahmestelle</t>
  </si>
  <si>
    <t>Am Schanzen 6</t>
  </si>
  <si>
    <t>Werner Tropitzsch GmbH</t>
  </si>
  <si>
    <t>Textilwerk</t>
  </si>
  <si>
    <t>Werner u Ingrid Lohmann</t>
  </si>
  <si>
    <t>Kasseler Landstr. 30</t>
  </si>
  <si>
    <t>Werner und Andrea Dingfeld</t>
  </si>
  <si>
    <t>Wartburgstr. 3</t>
  </si>
  <si>
    <t>Werner und Barbara Dietrich</t>
  </si>
  <si>
    <t>Lütgenhäuser Str. 15</t>
  </si>
  <si>
    <t>Werner und Elisabeth Lehmann</t>
  </si>
  <si>
    <t>Werner und Hildegard Otto</t>
  </si>
  <si>
    <t>Deichstr. 18</t>
  </si>
  <si>
    <t>20210602222137;</t>
  </si>
  <si>
    <t>Werner Verwohl</t>
  </si>
  <si>
    <t>Burckhardtstr. 53</t>
  </si>
  <si>
    <t>20210322220756;</t>
  </si>
  <si>
    <t>Werner Vollmer</t>
  </si>
  <si>
    <t>Im Bache 18</t>
  </si>
  <si>
    <t>Werner Wagner</t>
  </si>
  <si>
    <t>Obertorstr. 34</t>
  </si>
  <si>
    <t>Werner Waldmann</t>
  </si>
  <si>
    <t>Lasfelder Str. 98</t>
  </si>
  <si>
    <t>Werner Wellhausen</t>
  </si>
  <si>
    <t>Werner Wiedermann</t>
  </si>
  <si>
    <t>Zechenstr. 59 b</t>
  </si>
  <si>
    <t>Werner Will</t>
  </si>
  <si>
    <t>Homannweg 48a</t>
  </si>
  <si>
    <t>Werner Willenberg</t>
  </si>
  <si>
    <t>An der Sägemühle 9</t>
  </si>
  <si>
    <t>Werner Windel</t>
  </si>
  <si>
    <t>Am Klausberge 2</t>
  </si>
  <si>
    <t>Werner Wolters</t>
  </si>
  <si>
    <t>20160312002620;</t>
  </si>
  <si>
    <t>Werner Zender</t>
  </si>
  <si>
    <t>Schiefer Weg 6 e</t>
  </si>
  <si>
    <t>Werner Zimmermann</t>
  </si>
  <si>
    <t>Steintorstr. 12</t>
  </si>
  <si>
    <t>Werner Zingrebe</t>
  </si>
  <si>
    <t>Schladeberg 3</t>
  </si>
  <si>
    <t>WERONIKA BAJURNY</t>
  </si>
  <si>
    <t>PLANT SPIRIT</t>
  </si>
  <si>
    <t>St.-Urban-Str. 3</t>
  </si>
  <si>
    <t>20210402045205;</t>
  </si>
  <si>
    <t>Weronika Maria Krol</t>
  </si>
  <si>
    <t>20210308144525;</t>
  </si>
  <si>
    <t>Werrablick GmbH</t>
  </si>
  <si>
    <t>20220426100312;</t>
  </si>
  <si>
    <t>Werra-Leinetal GbR</t>
  </si>
  <si>
    <t>Werra-Stübchen</t>
  </si>
  <si>
    <t>Faruk Emrovic</t>
  </si>
  <si>
    <t>Werra Stübchen</t>
  </si>
  <si>
    <t>Sebastian Nerger</t>
  </si>
  <si>
    <t>Viktor Stumpf</t>
  </si>
  <si>
    <t>Werratalpraxis</t>
  </si>
  <si>
    <t>Stryga und Kollegen</t>
  </si>
  <si>
    <t>Mündener Str. 21</t>
  </si>
  <si>
    <t>Werschke GmbH</t>
  </si>
  <si>
    <t>Wertarbeit.Göttingen GmbH</t>
  </si>
  <si>
    <t>Papendiek 28</t>
  </si>
  <si>
    <t>Wertwächter GmbH</t>
  </si>
  <si>
    <t>WESA Einrichtungshaus</t>
  </si>
  <si>
    <t>20220629224511;</t>
  </si>
  <si>
    <t>Weserbergland</t>
  </si>
  <si>
    <t>Agrardienstleistungen GbR</t>
  </si>
  <si>
    <t>Wesercamping Hemeln</t>
  </si>
  <si>
    <t>Michael Damaschke</t>
  </si>
  <si>
    <t>Weser Kiosk</t>
  </si>
  <si>
    <t>Klaus Rodewald</t>
  </si>
  <si>
    <t>Weserstein Touristik GmbH</t>
  </si>
  <si>
    <t>Schedener Weg 29</t>
  </si>
  <si>
    <t>20220701230438;</t>
  </si>
  <si>
    <t>WESTAMAT GmbH</t>
  </si>
  <si>
    <t>20220701234407;</t>
  </si>
  <si>
    <t>WestaTech GmbH</t>
  </si>
  <si>
    <t>Westfalen AG</t>
  </si>
  <si>
    <t>Am Flüthedamm 5</t>
  </si>
  <si>
    <t>Westharzer Fahrdienste GmbH</t>
  </si>
  <si>
    <t>20220402025427;</t>
  </si>
  <si>
    <t>Westharzer Familienhilfe GmbH</t>
  </si>
  <si>
    <t>Westo GmbH &amp; Co.</t>
  </si>
  <si>
    <t>Kunststofftechnik KG</t>
  </si>
  <si>
    <t>Werrahof 3 - 5</t>
  </si>
  <si>
    <t>Weststadt Q GbR</t>
  </si>
  <si>
    <t>Reinkeweg 4</t>
  </si>
  <si>
    <t>20220112221704;</t>
  </si>
  <si>
    <t>weTellmedia</t>
  </si>
  <si>
    <t>Oliver Becker und Fabian Fess</t>
  </si>
  <si>
    <t>20210215155204;</t>
  </si>
  <si>
    <t>Wettbar Tipp GmbH</t>
  </si>
  <si>
    <t>Wettbüro Maxim Wulf</t>
  </si>
  <si>
    <t>Wette + Gödecke GbR</t>
  </si>
  <si>
    <t>Windausweg 10</t>
  </si>
  <si>
    <t>Wette + Küneke GbR</t>
  </si>
  <si>
    <t>20220124220507;</t>
  </si>
  <si>
    <t>Wett-/Tippannahmestelle</t>
  </si>
  <si>
    <t>Yasin Özen</t>
  </si>
  <si>
    <t>20220702022527;</t>
  </si>
  <si>
    <t>Wetzel, Dr. Katharina</t>
  </si>
  <si>
    <t>20210910101401;</t>
  </si>
  <si>
    <t>W Fleischmann</t>
  </si>
  <si>
    <t>Magdeburger Weg 1</t>
  </si>
  <si>
    <t>W G Pauli</t>
  </si>
  <si>
    <t>Möbelgeschäft</t>
  </si>
  <si>
    <t>Siekweg 30 c</t>
  </si>
  <si>
    <t>WGP Unternehmensberatung</t>
  </si>
  <si>
    <t>W &amp; G Wohn- und Gewerbemiet-</t>
  </si>
  <si>
    <t>partner GmbH</t>
  </si>
  <si>
    <t>Herzberger Landstr. 99</t>
  </si>
  <si>
    <t>Whabb  GmbH</t>
  </si>
  <si>
    <t>White Flaminga GmbH</t>
  </si>
  <si>
    <t>Blumenberg 6</t>
  </si>
  <si>
    <t>20210929112602;</t>
  </si>
  <si>
    <t>whitehouse concept GmbH</t>
  </si>
  <si>
    <t>Frozen Yogurt</t>
  </si>
  <si>
    <t>White Lime GbR</t>
  </si>
  <si>
    <t>20210830153229;</t>
  </si>
  <si>
    <t>White Stuff (Germany) GmbH</t>
  </si>
  <si>
    <t>20210302130641;</t>
  </si>
  <si>
    <t>whydata Informations-</t>
  </si>
  <si>
    <t>technologie Services GbR</t>
  </si>
  <si>
    <t>whydata IT Services</t>
  </si>
  <si>
    <t>Christian Paproth</t>
  </si>
  <si>
    <t>WIBATHO Unternehmensberatung</t>
  </si>
  <si>
    <t>Am Pfingstanger 43</t>
  </si>
  <si>
    <t>Wibu</t>
  </si>
  <si>
    <t>Silke Wiegmann-Hof</t>
  </si>
  <si>
    <t>20220402082032;</t>
  </si>
  <si>
    <t>Wickert Bestattungen GmbH</t>
  </si>
  <si>
    <t>20210910130312;</t>
  </si>
  <si>
    <t>WIDserve GbR</t>
  </si>
  <si>
    <t>Wilhelm-Bendick-Str. 15 a</t>
  </si>
  <si>
    <t>Wiebke Anton</t>
  </si>
  <si>
    <t>Anton Unternehmensentwickler</t>
  </si>
  <si>
    <t>Sieberstr. 67</t>
  </si>
  <si>
    <t>Wiebke Anton GmbH</t>
  </si>
  <si>
    <t>20220427220348;</t>
  </si>
  <si>
    <t>Wiebke Belz</t>
  </si>
  <si>
    <t>Haspel 10 a</t>
  </si>
  <si>
    <t>Wiebke Burger</t>
  </si>
  <si>
    <t>20220509221252;</t>
  </si>
  <si>
    <t>Wiebke Dietrich</t>
  </si>
  <si>
    <t>Weimarer Str. 10</t>
  </si>
  <si>
    <t>Wiebke Kreutzfeldt</t>
  </si>
  <si>
    <t>Im Winkel 22</t>
  </si>
  <si>
    <t>Wiebke Sielhorst</t>
  </si>
  <si>
    <t>Ewaldstr. 93</t>
  </si>
  <si>
    <t>Wiebke Teresa Uphues-Heß</t>
  </si>
  <si>
    <t>Niemetalstr. 8 a</t>
  </si>
  <si>
    <t>20210210100506;</t>
  </si>
  <si>
    <t>Wiebke Vielhauer</t>
  </si>
  <si>
    <t>Wiechert'sche Erdbebenwarte</t>
  </si>
  <si>
    <t>WIEDEMANN GmbH &amp; Co. KG</t>
  </si>
  <si>
    <t>20211102231720;</t>
  </si>
  <si>
    <t>Adolf-Hoyer-Str. 4</t>
  </si>
  <si>
    <t>20211102231912;</t>
  </si>
  <si>
    <t>Wiedemann Unternehmens-</t>
  </si>
  <si>
    <t>beratung GmbH</t>
  </si>
  <si>
    <t>Hauptstr. 195</t>
  </si>
  <si>
    <t>Wiederholdt GmbH &amp; Co. KG</t>
  </si>
  <si>
    <t>20211012101557;</t>
  </si>
  <si>
    <t>WIEDERHOLDT</t>
  </si>
  <si>
    <t>IN DER PRINZENSTRASSE GMBH</t>
  </si>
  <si>
    <t>20220404130955;</t>
  </si>
  <si>
    <t>Wiegand GmbH</t>
  </si>
  <si>
    <t>Heizung-Sanitär-Anlagenbau</t>
  </si>
  <si>
    <t>Rischenweg 21</t>
  </si>
  <si>
    <t>20211019110255;</t>
  </si>
  <si>
    <t>Wieland Bahlcke</t>
  </si>
  <si>
    <t>Gimter Kirchweg 40</t>
  </si>
  <si>
    <t>Wienecke &amp; Sinske GmbH</t>
  </si>
  <si>
    <t>20210915102432;</t>
  </si>
  <si>
    <t>Wieneke Transporte</t>
  </si>
  <si>
    <t>Bernd Wieneke</t>
  </si>
  <si>
    <t>Angerstr. 36 - 38</t>
  </si>
  <si>
    <t>Wienerberger GmbH</t>
  </si>
  <si>
    <t>Wienerberger Ziegeleiindustrie</t>
  </si>
  <si>
    <t>GmbH - Auslieferungslager</t>
  </si>
  <si>
    <t>für Maurerziegeln</t>
  </si>
  <si>
    <t>Wienrich Jörg</t>
  </si>
  <si>
    <t>20220202221405;</t>
  </si>
  <si>
    <t>Wienstroth Motoren GmbH</t>
  </si>
  <si>
    <t>20220402061217;</t>
  </si>
  <si>
    <t>Wiesel &amp; Partner GmbH</t>
  </si>
  <si>
    <t>20200907224620;</t>
  </si>
  <si>
    <t>Wiese Schlüssel und</t>
  </si>
  <si>
    <t>Sicherheitssysteme GmbH</t>
  </si>
  <si>
    <t>Düstere Str. 12</t>
  </si>
  <si>
    <t>20220402022636;</t>
  </si>
  <si>
    <t>Wiese &amp; Wiese GbR</t>
  </si>
  <si>
    <t>Gotthelf-Leimbach-Strasse 5</t>
  </si>
  <si>
    <t>20210107102620;</t>
  </si>
  <si>
    <t>Wieslaw Pacia</t>
  </si>
  <si>
    <t>Wiglo Wunderland Wilde GmbH &amp;</t>
  </si>
  <si>
    <t>Am Bahnhof 3 - 5</t>
  </si>
  <si>
    <t>Wiguta GmbH &amp; Co. KG</t>
  </si>
  <si>
    <t>WIGUTA Verwaltungs GmbH</t>
  </si>
  <si>
    <t>WIG Wirtschafts- und</t>
  </si>
  <si>
    <t>Infrastrukturförderungs-</t>
  </si>
  <si>
    <t>gesellschaft Gleichen mbH</t>
  </si>
  <si>
    <t>Sudetenland-Str. 28</t>
  </si>
  <si>
    <t>WIG Wirtschaftszusammenführung</t>
  </si>
  <si>
    <t>u Infrastrukturförderungs-</t>
  </si>
  <si>
    <t>gesellschaft Gleichen</t>
  </si>
  <si>
    <t>James-Franck-Ring 45</t>
  </si>
  <si>
    <t>WiHaTec GmbH</t>
  </si>
  <si>
    <t>Am Dorfbrunnen 17</t>
  </si>
  <si>
    <t>Wiktor Wytyczak</t>
  </si>
  <si>
    <t>Grete-Henry-Str. 12</t>
  </si>
  <si>
    <t>Wilbrand Krone</t>
  </si>
  <si>
    <t>20220407151734;</t>
  </si>
  <si>
    <t>Wilda Samson</t>
  </si>
  <si>
    <t>In der Worth 4</t>
  </si>
  <si>
    <t>Wild Geese Göttingen</t>
  </si>
  <si>
    <t>Wild Geese</t>
  </si>
  <si>
    <t>20210705181524;</t>
  </si>
  <si>
    <t>Wilfrid Brakel</t>
  </si>
  <si>
    <t>20110629135848;</t>
  </si>
  <si>
    <t>Wilfried Bäcker</t>
  </si>
  <si>
    <t>Eisenerzstr. 11</t>
  </si>
  <si>
    <t>Wilfried Böttner</t>
  </si>
  <si>
    <t>Werxhäuser Str. 40 a</t>
  </si>
  <si>
    <t>Wilfried Bürmann</t>
  </si>
  <si>
    <t>EDV - Systeme</t>
  </si>
  <si>
    <t>Wilfried Diederich</t>
  </si>
  <si>
    <t>Wilfried Dürkoop</t>
  </si>
  <si>
    <t>Wilfried Friedrichs</t>
  </si>
  <si>
    <t>Am Herberhäuser Weinberge 1a</t>
  </si>
  <si>
    <t>20200929132546;</t>
  </si>
  <si>
    <t>Wilfried Griebel</t>
  </si>
  <si>
    <t>Söhlwiese 17</t>
  </si>
  <si>
    <t>Wilfried Heinz Flade</t>
  </si>
  <si>
    <t>Verlegen von Büchern</t>
  </si>
  <si>
    <t>Mühlenberg 1</t>
  </si>
  <si>
    <t>Wilfried Hennecke</t>
  </si>
  <si>
    <t>Wilfried Hennig</t>
  </si>
  <si>
    <t>Uferstr. 27</t>
  </si>
  <si>
    <t>Wilfried Hillebrandt</t>
  </si>
  <si>
    <t>Wilfried Hogrefe</t>
  </si>
  <si>
    <t>Am Felsenkeller 13</t>
  </si>
  <si>
    <t>Wilfried Hübener</t>
  </si>
  <si>
    <t>Wilfried Isermann</t>
  </si>
  <si>
    <t>20210507220616;</t>
  </si>
  <si>
    <t>Wilfried Klüss</t>
  </si>
  <si>
    <t>Ingelheimer Str. 6</t>
  </si>
  <si>
    <t>Wilfried Kreis</t>
  </si>
  <si>
    <t>Bilshäuser Teekiste</t>
  </si>
  <si>
    <t>Wilfried Krokowski</t>
  </si>
  <si>
    <t>Wilfried Kuhlmann</t>
  </si>
  <si>
    <t>Nachrichtentechnik</t>
  </si>
  <si>
    <t>Wilfried Paetow</t>
  </si>
  <si>
    <t>Waldfried</t>
  </si>
  <si>
    <t>Wilfried Queisser</t>
  </si>
  <si>
    <t>Breslauer Ring 8</t>
  </si>
  <si>
    <t>20040714091243;</t>
  </si>
  <si>
    <t>Wilfried Radtke</t>
  </si>
  <si>
    <t>Wilfried Rettke</t>
  </si>
  <si>
    <t>Im Strange 62</t>
  </si>
  <si>
    <t>Wilfried Rimpler</t>
  </si>
  <si>
    <t>Wilfried Schmidt</t>
  </si>
  <si>
    <t>Elektronik-Service</t>
  </si>
  <si>
    <t>Mühlenweg 34</t>
  </si>
  <si>
    <t>Wilfried Seitz</t>
  </si>
  <si>
    <t>20210323133510;</t>
  </si>
  <si>
    <t>Wilfried Stärker</t>
  </si>
  <si>
    <t>Mündener Str. 11</t>
  </si>
  <si>
    <t>Wilfried Windel</t>
  </si>
  <si>
    <t>Grüner Weg 11</t>
  </si>
  <si>
    <t>Immobilie Ulmenweg 2</t>
  </si>
  <si>
    <t>Wilfried Zugwurst</t>
  </si>
  <si>
    <t>Deideröder Str. 14</t>
  </si>
  <si>
    <t>Wilh Eisenhuth u Sohn,Elisab</t>
  </si>
  <si>
    <t>Hickmann, Vorrichtungsbau</t>
  </si>
  <si>
    <t>Wilhelm Barke</t>
  </si>
  <si>
    <t>20060425041831;</t>
  </si>
  <si>
    <t>Wilhelm Bartels</t>
  </si>
  <si>
    <t>Gedächtnisring 10</t>
  </si>
  <si>
    <t>Wilhelm Bertram</t>
  </si>
  <si>
    <t>Bäckerei u Konditorei</t>
  </si>
  <si>
    <t>Wilhelm Borgstedt</t>
  </si>
  <si>
    <t>Baustoffe</t>
  </si>
  <si>
    <t>Sösegrund 2</t>
  </si>
  <si>
    <t>20220623070150;</t>
  </si>
  <si>
    <t>Wilhelm Bracht</t>
  </si>
  <si>
    <t>Tief- und Straßenbau</t>
  </si>
  <si>
    <t>GmbH &amp; Co. Betriebs-KG</t>
  </si>
  <si>
    <t>Mühlenweg 80</t>
  </si>
  <si>
    <t>Wilhelm Brun</t>
  </si>
  <si>
    <t>20060425040408;</t>
  </si>
  <si>
    <t>Wilhelm Busch</t>
  </si>
  <si>
    <t>Wilhelm Busch Apotheke</t>
  </si>
  <si>
    <t>Inh Albrecht Knull</t>
  </si>
  <si>
    <t>Wilhelm - Busch - Schule</t>
  </si>
  <si>
    <t>Wilhelm Busch Stube</t>
  </si>
  <si>
    <t>Inh. Ilona Schneegans</t>
  </si>
  <si>
    <t>Herzberger Str. 20</t>
  </si>
  <si>
    <t>Wilhelm Dittmer</t>
  </si>
  <si>
    <t>Elektronikhandel</t>
  </si>
  <si>
    <t>Falkenhorst 15</t>
  </si>
  <si>
    <t>Wilhelm Dunker</t>
  </si>
  <si>
    <t>Bau- und Brennstoffe</t>
  </si>
  <si>
    <t>Uferstr. 3</t>
  </si>
  <si>
    <t>Wilhelm Frömke</t>
  </si>
  <si>
    <t>Sonnenwinkel 13</t>
  </si>
  <si>
    <t>WILHELM GREWE</t>
  </si>
  <si>
    <t>Inh. Lothar Grewe e.Kfm.</t>
  </si>
  <si>
    <t>20210505074017;</t>
  </si>
  <si>
    <t>Wilhelm Grewe</t>
  </si>
  <si>
    <t>Lothar Grewe e.K.</t>
  </si>
  <si>
    <t>20210426151358;</t>
  </si>
  <si>
    <t>Wilhelm Gropengießer</t>
  </si>
  <si>
    <t>Pfalzstr. 9</t>
  </si>
  <si>
    <t>Wilhelm Große</t>
  </si>
  <si>
    <t>Harzstr. 75</t>
  </si>
  <si>
    <t>Wilhelm Haase</t>
  </si>
  <si>
    <t>Wilhelm Hartge</t>
  </si>
  <si>
    <t>Lange Str. 60</t>
  </si>
  <si>
    <t>Wilhelm Heimbrodt</t>
  </si>
  <si>
    <t>Möbelwerkstatt</t>
  </si>
  <si>
    <t>Bostalstr. 8</t>
  </si>
  <si>
    <t>Wilhelm Hild</t>
  </si>
  <si>
    <t>20220106221246;</t>
  </si>
  <si>
    <t>Wilhelm Hoyer</t>
  </si>
  <si>
    <t>Augustental 3</t>
  </si>
  <si>
    <t>20220608220905;</t>
  </si>
  <si>
    <t>20220608220819;</t>
  </si>
  <si>
    <t>Wilhelmine Emme</t>
  </si>
  <si>
    <t>Wilhelmine Wagner</t>
  </si>
  <si>
    <t>Wolfsbergstr. 14</t>
  </si>
  <si>
    <t>Wilhelm Isenberg</t>
  </si>
  <si>
    <t>Diplom-Landwirt</t>
  </si>
  <si>
    <t>Klostergut 4</t>
  </si>
  <si>
    <t>Wilhelm Joppich</t>
  </si>
  <si>
    <t>Am Kreuze 32</t>
  </si>
  <si>
    <t>Wilhelm Kellner</t>
  </si>
  <si>
    <t>20210213012336;</t>
  </si>
  <si>
    <t>Wilhelm Klippel</t>
  </si>
  <si>
    <t>Futtermittelhandel</t>
  </si>
  <si>
    <t>Wilhelm Knöchelmann</t>
  </si>
  <si>
    <t>Wilhelm Köpp</t>
  </si>
  <si>
    <t>Zellkautschuk GmbH &amp; Co.</t>
  </si>
  <si>
    <t>Wilhelm Kunz</t>
  </si>
  <si>
    <t>20220601223242;</t>
  </si>
  <si>
    <t>Wilhelm Lange</t>
  </si>
  <si>
    <t>Wilhelm Lehmann - Inh Ilse</t>
  </si>
  <si>
    <t>Lehmann - Forellenzucht</t>
  </si>
  <si>
    <t>Stegemühle 1</t>
  </si>
  <si>
    <t>Wilhelm Mackensen</t>
  </si>
  <si>
    <t>Northeimer Str. 10</t>
  </si>
  <si>
    <t>Wilhelm Marx GmbH &amp; Co. KG</t>
  </si>
  <si>
    <t>Rudolf-Wissell-Str. 1</t>
  </si>
  <si>
    <t>20210830220945;</t>
  </si>
  <si>
    <t>Wilhelm Meissner</t>
  </si>
  <si>
    <t>Kirschwiesenstr. 12</t>
  </si>
  <si>
    <t>Wilhelm Mellinghausen</t>
  </si>
  <si>
    <t>Scheerenberger Str. 5</t>
  </si>
  <si>
    <t>Wilhelm Mende GmbH &amp; Co.</t>
  </si>
  <si>
    <t>Span- u. Tischlerplattenwerk</t>
  </si>
  <si>
    <t>Wilhelm Möhle</t>
  </si>
  <si>
    <t>Elpaso-Spielhalle</t>
  </si>
  <si>
    <t>Wilhelm Müller</t>
  </si>
  <si>
    <t>Elbingen 2</t>
  </si>
  <si>
    <t>20210416004131;</t>
  </si>
  <si>
    <t>Wilhelm Müller GmbH</t>
  </si>
  <si>
    <t>20210628223324;</t>
  </si>
  <si>
    <t>Wilhelm Niehus</t>
  </si>
  <si>
    <t>Mühlenbergstr. 3</t>
  </si>
  <si>
    <t>Wilhelm Ohlwein</t>
  </si>
  <si>
    <t>Wartburgstr. 12</t>
  </si>
  <si>
    <t>Wilhelm Oppermann</t>
  </si>
  <si>
    <t>Wilhelm Peinemann</t>
  </si>
  <si>
    <t>Vermögensbetreuung</t>
  </si>
  <si>
    <t>Von-Ossietzky-Str. 26 a</t>
  </si>
  <si>
    <t>Wilhelm Plümer &amp; Sohn GbR</t>
  </si>
  <si>
    <t>Schloßstr. 2</t>
  </si>
  <si>
    <t>Wilhelm Prause</t>
  </si>
  <si>
    <t>Wilhelm Purwins</t>
  </si>
  <si>
    <t>Wilhelm Rakebrand</t>
  </si>
  <si>
    <t>Rasenweg 7</t>
  </si>
  <si>
    <t>Wilhelm Rheinländer</t>
  </si>
  <si>
    <t>Wilhelm Rudolph</t>
  </si>
  <si>
    <t>Wilhelm Saakel GmbH</t>
  </si>
  <si>
    <t>Gas-Wasser-Installationsbetr</t>
  </si>
  <si>
    <t>Wilhelm Schimming</t>
  </si>
  <si>
    <t>Versorgungstechnik</t>
  </si>
  <si>
    <t>20220328092014;</t>
  </si>
  <si>
    <t>Wilhelm Schoppe</t>
  </si>
  <si>
    <t>Wilhelm Seedorf e.V.</t>
  </si>
  <si>
    <t>Friedländer Weg 61</t>
  </si>
  <si>
    <t>20191205221158;</t>
  </si>
  <si>
    <t>Wilhelm Steffanowski</t>
  </si>
  <si>
    <t>Taxi Betrieb</t>
  </si>
  <si>
    <t>Wilhelm Werner</t>
  </si>
  <si>
    <t>Wilhelm Wienecke-Malerbetrieb</t>
  </si>
  <si>
    <t>Inh Winfried Mönnich</t>
  </si>
  <si>
    <t>Geismar Landstr. 26</t>
  </si>
  <si>
    <t>Wilhem Oettinger</t>
  </si>
  <si>
    <t>Gästeliesel</t>
  </si>
  <si>
    <t>Weender Landstr. 97</t>
  </si>
  <si>
    <t>Wilh-Friedr Mellinghausen</t>
  </si>
  <si>
    <t>Alte Burg 4</t>
  </si>
  <si>
    <t>Wilh. Lambrecht GmbH</t>
  </si>
  <si>
    <t>Klimatologische Meß- und</t>
  </si>
  <si>
    <t>Regeltechnik</t>
  </si>
  <si>
    <t>Friedländer Weg 67</t>
  </si>
  <si>
    <t>20200924031248;</t>
  </si>
  <si>
    <t>Willfried Brakel</t>
  </si>
  <si>
    <t>20100316090100;</t>
  </si>
  <si>
    <t>William ErnstTschöke e.Kfm.</t>
  </si>
  <si>
    <t>20210209160915;</t>
  </si>
  <si>
    <t>Willi Badstuebner</t>
  </si>
  <si>
    <t>Willibert Kurre</t>
  </si>
  <si>
    <t>Am Eikborn 7</t>
  </si>
  <si>
    <t>20220316143920;</t>
  </si>
  <si>
    <t>Willi Bliedung</t>
  </si>
  <si>
    <t>Freiheiter Str. 6</t>
  </si>
  <si>
    <t>Willi Bodmann</t>
  </si>
  <si>
    <t>Am Feuerteich 10</t>
  </si>
  <si>
    <t>Willi Borchard</t>
  </si>
  <si>
    <t>Hinterstr. 66</t>
  </si>
  <si>
    <t>Willi Brandt</t>
  </si>
  <si>
    <t>Kleehöfen 7</t>
  </si>
  <si>
    <t>Willi Dittmann</t>
  </si>
  <si>
    <t>Willi Döring</t>
  </si>
  <si>
    <t>Willi Ehrhardt</t>
  </si>
  <si>
    <t>20060425041805;</t>
  </si>
  <si>
    <t>Willi Goellnitz Jun</t>
  </si>
  <si>
    <t>Handel M Kfz u Gebrauchtteil</t>
  </si>
  <si>
    <t>Willi Gude</t>
  </si>
  <si>
    <t>Groner Landstr. 52</t>
  </si>
  <si>
    <t>Willi Hassepass</t>
  </si>
  <si>
    <t>Spediton</t>
  </si>
  <si>
    <t>Hindenburgstr. 30</t>
  </si>
  <si>
    <t>Willi Heise</t>
  </si>
  <si>
    <t>Pfarrweg 6</t>
  </si>
  <si>
    <t>Willi Herbst</t>
  </si>
  <si>
    <t>Radio- und Fernsehtechniker</t>
  </si>
  <si>
    <t>Willi Isermann</t>
  </si>
  <si>
    <t>Willi Kaiser</t>
  </si>
  <si>
    <t>Seb-Kneipp-Promenade 15</t>
  </si>
  <si>
    <t>Willi Klemmt</t>
  </si>
  <si>
    <t>20210430220436;</t>
  </si>
  <si>
    <t>Willi Knöchelmann</t>
  </si>
  <si>
    <t>Mühlenweg 18</t>
  </si>
  <si>
    <t>Willi Koch</t>
  </si>
  <si>
    <t>20200730220329;</t>
  </si>
  <si>
    <t>Willi Luthin</t>
  </si>
  <si>
    <t>Hüttenstr. 48</t>
  </si>
  <si>
    <t>Willi Möller</t>
  </si>
  <si>
    <t>Dorfstr. 6a</t>
  </si>
  <si>
    <t>Willi Piepenschneider</t>
  </si>
  <si>
    <t>20060425035609;</t>
  </si>
  <si>
    <t>Willi Quantz</t>
  </si>
  <si>
    <t>Hinter den Höfen 7</t>
  </si>
  <si>
    <t>Willi Ulrich u. Klaus Rosen-</t>
  </si>
  <si>
    <t>kranz Haustechnik GbR</t>
  </si>
  <si>
    <t>In der Aue 2</t>
  </si>
  <si>
    <t>Willi Unrein</t>
  </si>
  <si>
    <t>Grundstückshandel</t>
  </si>
  <si>
    <t>Hengstrücken 77</t>
  </si>
  <si>
    <t>Willi Wehner</t>
  </si>
  <si>
    <t>Lortzingstr. 6</t>
  </si>
  <si>
    <t>Willi Wippermann</t>
  </si>
  <si>
    <t>Kuerschner Textilien</t>
  </si>
  <si>
    <t>Hinterstr. 36</t>
  </si>
  <si>
    <t>20220702015629;</t>
  </si>
  <si>
    <t>Willi Wojahn</t>
  </si>
  <si>
    <t>Wilhelm-Raabe-Str. 24</t>
  </si>
  <si>
    <t>Will Logistics and Consulting</t>
  </si>
  <si>
    <t>Spedition e.K.</t>
  </si>
  <si>
    <t>Bleicheroder Str. 3</t>
  </si>
  <si>
    <t>20210906151427;</t>
  </si>
  <si>
    <t>Willy Grohs</t>
  </si>
  <si>
    <t>Willy Kiekenap</t>
  </si>
  <si>
    <t>20130724204903;</t>
  </si>
  <si>
    <t>Willy Klingenberg</t>
  </si>
  <si>
    <t>Willy Lenz KG</t>
  </si>
  <si>
    <t>Spielwaren-Kinderwagen</t>
  </si>
  <si>
    <t>Johannistorstr. 10</t>
  </si>
  <si>
    <t>Willy Michel KG</t>
  </si>
  <si>
    <t>Flexible Verpackungen</t>
  </si>
  <si>
    <t>Willy Pfützenreuter</t>
  </si>
  <si>
    <t>20210802221257;</t>
  </si>
  <si>
    <t>Willy Ries</t>
  </si>
  <si>
    <t>Wilma Kilian</t>
  </si>
  <si>
    <t>Auf der Höhe 10</t>
  </si>
  <si>
    <t>Wilma Köhler</t>
  </si>
  <si>
    <t>Wilmar Böttger</t>
  </si>
  <si>
    <t>Groner Str. 56</t>
  </si>
  <si>
    <t>Wilma Staudt</t>
  </si>
  <si>
    <t>Halberstädter Str. 60</t>
  </si>
  <si>
    <t>Wilmes Umzugs- und Transport-</t>
  </si>
  <si>
    <t>Wiltrud Berger</t>
  </si>
  <si>
    <t>Henri-Dunant-Str. 14</t>
  </si>
  <si>
    <t>Wiltrud Ringleb</t>
  </si>
  <si>
    <t>WIMA-Bau Ltd.</t>
  </si>
  <si>
    <t>Wimex-Agrarprodukte-Import &amp;</t>
  </si>
  <si>
    <t>Export GmbH-Bruteiererzeuger</t>
  </si>
  <si>
    <t>Windel, Marco</t>
  </si>
  <si>
    <t>20220202223906;</t>
  </si>
  <si>
    <t>Windhäuser Sondermaschinen- u</t>
  </si>
  <si>
    <t>Vorrichtungsbau GmbH</t>
  </si>
  <si>
    <t>Pfingstanger 4</t>
  </si>
  <si>
    <t>20220702022316;</t>
  </si>
  <si>
    <t>Windkraft Diemarden GmbH &amp; Co.</t>
  </si>
  <si>
    <t>Gehrenweg 9 a</t>
  </si>
  <si>
    <t>Windkraft Solling-Vorland GmbH</t>
  </si>
  <si>
    <t>Lange-Pröbsten-Str. 8a</t>
  </si>
  <si>
    <t>20210302231923;</t>
  </si>
  <si>
    <t>Windkraft Solling-Vorland</t>
  </si>
  <si>
    <t>Windrad EVA 1 Verwaltungsges.</t>
  </si>
  <si>
    <t>Wind-RAD Radolfshausen GmbH &amp;</t>
  </si>
  <si>
    <t>Winflex Betten- u Schaumstoff-</t>
  </si>
  <si>
    <t>vertriebsgesellschaft mbH</t>
  </si>
  <si>
    <t>Winflow GmbH</t>
  </si>
  <si>
    <t>In der Fuldaaue 5c</t>
  </si>
  <si>
    <t>20220524220904;</t>
  </si>
  <si>
    <t>Winfridenhaus e.V.</t>
  </si>
  <si>
    <t>Winfried Aßmann</t>
  </si>
  <si>
    <t>Winfried Bührig</t>
  </si>
  <si>
    <t>Über dem Dorfe 3</t>
  </si>
  <si>
    <t>Winfried Gerlach</t>
  </si>
  <si>
    <t>Winfried Grabe e. K. Inh.</t>
  </si>
  <si>
    <t>Andreas Stuke</t>
  </si>
  <si>
    <t>Zollstock 20</t>
  </si>
  <si>
    <t>Winfried Gries</t>
  </si>
  <si>
    <t>Schöneberger Str. 48</t>
  </si>
  <si>
    <t>Winfried Heuer</t>
  </si>
  <si>
    <t>Winfried Jahns</t>
  </si>
  <si>
    <t>Thorner Str. 21</t>
  </si>
  <si>
    <t>Winfried Kippenberg</t>
  </si>
  <si>
    <t>Vermietung v Ferienwohnungen</t>
  </si>
  <si>
    <t>Am Forstamt 6</t>
  </si>
  <si>
    <t>Winfried Kopp</t>
  </si>
  <si>
    <t>Winfried Luig</t>
  </si>
  <si>
    <t>Winfried Moneke</t>
  </si>
  <si>
    <t>Winfried Pietsch</t>
  </si>
  <si>
    <t>Tannenbergstr. 22</t>
  </si>
  <si>
    <t>- Objekteinrichtungen -</t>
  </si>
  <si>
    <t>Möbelhandel e.Kfm.</t>
  </si>
  <si>
    <t>20220413113407;</t>
  </si>
  <si>
    <t>Winfried Wemmel</t>
  </si>
  <si>
    <t>Winfried Werner</t>
  </si>
  <si>
    <t>Winfried Willemer</t>
  </si>
  <si>
    <t>Hinter dem Lohberge 5b</t>
  </si>
  <si>
    <t>Winfried Wittling</t>
  </si>
  <si>
    <t>Heinrich-Heine-Str. 66</t>
  </si>
  <si>
    <t>WingTsun Schule Duderstadt</t>
  </si>
  <si>
    <t>Neutorstr.</t>
  </si>
  <si>
    <t>Winkler Immobilien GbR</t>
  </si>
  <si>
    <t>20220622230927;</t>
  </si>
  <si>
    <t>Winno von Wangenheim</t>
  </si>
  <si>
    <t>Winrich Schenck</t>
  </si>
  <si>
    <t>Winter Computer Technik</t>
  </si>
  <si>
    <t>Inh. Alexander Winter</t>
  </si>
  <si>
    <t>Fachbetrieb für EDV</t>
  </si>
  <si>
    <t>Winter Grafik-Design-Büro</t>
  </si>
  <si>
    <t>Andrea Winter</t>
  </si>
  <si>
    <t>Planckstr. 19</t>
  </si>
  <si>
    <t>Winter Prototypen + Formenbau</t>
  </si>
  <si>
    <t>Petershütter Allee 71</t>
  </si>
  <si>
    <t>20220708092201;</t>
  </si>
  <si>
    <t>Wintzenburg GmbH &amp; Co. KG</t>
  </si>
  <si>
    <t>Winwerk GmbH</t>
  </si>
  <si>
    <t>WinWin-Dental GmbH</t>
  </si>
  <si>
    <t>Wip Consulting GmbH</t>
  </si>
  <si>
    <t>Weimarer Weg 11</t>
  </si>
  <si>
    <t>Wiplan Fließestrich</t>
  </si>
  <si>
    <t>20211025234318;</t>
  </si>
  <si>
    <t>Wippermann + Ziegenbein Putz</t>
  </si>
  <si>
    <t>Im Petersgrund 18</t>
  </si>
  <si>
    <t>20210628221023;</t>
  </si>
  <si>
    <t>WiRe Industrie u Immobilien</t>
  </si>
  <si>
    <t>Anlagen AG</t>
  </si>
  <si>
    <t>WIR gUG (haftungsbeschränkt)</t>
  </si>
  <si>
    <t>20220630145156;</t>
  </si>
  <si>
    <t>Wirsam AG</t>
  </si>
  <si>
    <t>Wirsam Immobilien</t>
  </si>
  <si>
    <t>Wolfram Wirsam</t>
  </si>
  <si>
    <t>Juliane Stollberg-Döring</t>
  </si>
  <si>
    <t>Wirtschaftsbetriebe der Stadt</t>
  </si>
  <si>
    <t>Osterode am Harz GmbH</t>
  </si>
  <si>
    <t>20220702010114;</t>
  </si>
  <si>
    <t>Wirtschaftsbetriebe der</t>
  </si>
  <si>
    <t>Wirtschaftsdienst Ideal GbR</t>
  </si>
  <si>
    <t>Bürogemeinschaft Wellhausen &amp;</t>
  </si>
  <si>
    <t>Partner</t>
  </si>
  <si>
    <t>Region Göttingen GmbH</t>
  </si>
  <si>
    <t>20211117111637;</t>
  </si>
  <si>
    <t>Wirtschaftsjurist e.Kfm.</t>
  </si>
  <si>
    <t>Wildemannschlucht 7</t>
  </si>
  <si>
    <t>20211224165456;</t>
  </si>
  <si>
    <t>Wirtshaus Charivari</t>
  </si>
  <si>
    <t>Stefan und Alexander Huck GbR</t>
  </si>
  <si>
    <t>Wirtshaus Oberbayern</t>
  </si>
  <si>
    <t>Inh. Karin Wöge</t>
  </si>
  <si>
    <t>Wir Walkenrieder e. V.</t>
  </si>
  <si>
    <t>Blankenburger Str. 1a</t>
  </si>
  <si>
    <t>Wischnat &amp; Partner</t>
  </si>
  <si>
    <t>Inh Rolf Wischnat</t>
  </si>
  <si>
    <t>Über dem Rötter 15</t>
  </si>
  <si>
    <t>20220318063733;</t>
  </si>
  <si>
    <t>Wisint UG</t>
  </si>
  <si>
    <t>Oberer Ristchenweg 25</t>
  </si>
  <si>
    <t>Wissam El - Habash</t>
  </si>
  <si>
    <t>Wissenladen</t>
  </si>
  <si>
    <t>Thomas Rohark</t>
  </si>
  <si>
    <t>Wisser + Jäde GmbH</t>
  </si>
  <si>
    <t>Wissmar GmbH</t>
  </si>
  <si>
    <t>Mühlenwerk - Landhandel</t>
  </si>
  <si>
    <t>Wissner</t>
  </si>
  <si>
    <t>Gesellschaft f. Maschinenbau</t>
  </si>
  <si>
    <t>August-Spindler-Str. 14</t>
  </si>
  <si>
    <t>20211028224523;</t>
  </si>
  <si>
    <t>Wissner Gesellschaft für</t>
  </si>
  <si>
    <t>Maschinenbau mbH</t>
  </si>
  <si>
    <t>20210707113319;</t>
  </si>
  <si>
    <t>Wissner.Personalmanagement</t>
  </si>
  <si>
    <t>Agnes-von-Plesse-Hof 2</t>
  </si>
  <si>
    <t>WissPrax e. V. - Verein zur</t>
  </si>
  <si>
    <t>Förderung der Zusammenarbeit</t>
  </si>
  <si>
    <t>Wissenschaft u Praxis</t>
  </si>
  <si>
    <t>WISSTRANS Umwelt GmbH</t>
  </si>
  <si>
    <t>Mikrobiologie, Umweltschutz</t>
  </si>
  <si>
    <t>und -sanierung</t>
  </si>
  <si>
    <t>Wistoba Pinselfabrik Wilhelm</t>
  </si>
  <si>
    <t>Stollberg GmbH &amp; Co.</t>
  </si>
  <si>
    <t>Karl-Schmidt-Str. 4</t>
  </si>
  <si>
    <t>20220411131621;</t>
  </si>
  <si>
    <t>Wittenberg Facility Management</t>
  </si>
  <si>
    <t>20220429112752;</t>
  </si>
  <si>
    <t>Witter Mobile GbR</t>
  </si>
  <si>
    <t>WKDA Automobile DE</t>
  </si>
  <si>
    <t>W&amp;K Muster und</t>
  </si>
  <si>
    <t>Prototypen GmbH</t>
  </si>
  <si>
    <t>W Kronjäger Brennstoffhand</t>
  </si>
  <si>
    <t>Inh Jürgen Kronjäger</t>
  </si>
  <si>
    <t>Wladyslaw Knaga</t>
  </si>
  <si>
    <t>Am Knick 6</t>
  </si>
  <si>
    <t>20210526141437;</t>
  </si>
  <si>
    <t>W Langenbahn KG</t>
  </si>
  <si>
    <t>Industrie-und Gewerbebau</t>
  </si>
  <si>
    <t>Geschäftsstelle Hann.-Münden</t>
  </si>
  <si>
    <t>WLD - TEC GmbH</t>
  </si>
  <si>
    <t>Labor - und Dentalartikel-</t>
  </si>
  <si>
    <t>vertrieb</t>
  </si>
  <si>
    <t>Spandauer Weg 1</t>
  </si>
  <si>
    <t>20210324011535;</t>
  </si>
  <si>
    <t>W. &amp; L. Jordan GmbH</t>
  </si>
  <si>
    <t>Wilhelm-Lambrecht-Str. 4</t>
  </si>
  <si>
    <t>WMB media solutions GmbH</t>
  </si>
  <si>
    <t>WMB Media Solutions</t>
  </si>
  <si>
    <t>Inh. Birgit Machalek</t>
  </si>
  <si>
    <t>wm gastro</t>
  </si>
  <si>
    <t>Bärbel Wasmund und Steffen</t>
  </si>
  <si>
    <t>Wasmund GbR</t>
  </si>
  <si>
    <t>W+M Immobilien GmbH</t>
  </si>
  <si>
    <t>Burgfeld 74</t>
  </si>
  <si>
    <t>WM Logistics Germany GmbH</t>
  </si>
  <si>
    <t>20220308224518;</t>
  </si>
  <si>
    <t>W. Morawietz GmbH</t>
  </si>
  <si>
    <t>Gustav-Bielefeld-Str. 4 - 6</t>
  </si>
  <si>
    <t>20211129070722;</t>
  </si>
  <si>
    <t>WM SE</t>
  </si>
  <si>
    <t>Fahrzeugteile</t>
  </si>
  <si>
    <t>Anna-Vandenhoeck-Ring 21</t>
  </si>
  <si>
    <t>20220125101055;</t>
  </si>
  <si>
    <t>Hans-Heiner-Müller-Al 10</t>
  </si>
  <si>
    <t>20220329103659;</t>
  </si>
  <si>
    <t>WMU Weser-Metall-Umformtechnik</t>
  </si>
  <si>
    <t>20220704113321;</t>
  </si>
  <si>
    <t>WMW Production GmbH</t>
  </si>
  <si>
    <t>Wochenblatt Verlag Mitte UG</t>
  </si>
  <si>
    <t>Wode-Unger GmbH</t>
  </si>
  <si>
    <t>Bilshäuser Str. 29</t>
  </si>
  <si>
    <t>Woggon</t>
  </si>
  <si>
    <t>Woggon / Brink Mode GbR</t>
  </si>
  <si>
    <t>20220402002142;</t>
  </si>
  <si>
    <t>Wohnanlage Iltisweg</t>
  </si>
  <si>
    <t>(Garagenanlage)</t>
  </si>
  <si>
    <t>Iltisweg</t>
  </si>
  <si>
    <t>Otto-Wallach-Weg 2</t>
  </si>
  <si>
    <t>Wohnen und Pflegen</t>
  </si>
  <si>
    <t>Culinaria GmbH</t>
  </si>
  <si>
    <t>c/o Kindertagesstätte</t>
  </si>
  <si>
    <t>Pastor-Sander-Bogen 59</t>
  </si>
  <si>
    <t>Wohngruppe für Kinder und</t>
  </si>
  <si>
    <t>Jugendliche</t>
  </si>
  <si>
    <t>Inh. Petra Pfeiffer</t>
  </si>
  <si>
    <t>Lehmkuhle 21</t>
  </si>
  <si>
    <t>Wohnhaus</t>
  </si>
  <si>
    <t>Zehntscheuerstr. 19</t>
  </si>
  <si>
    <t>Wohnheim Vita Vive UG</t>
  </si>
  <si>
    <t>Wartburgstr. 2</t>
  </si>
  <si>
    <t>Wohnobjekt</t>
  </si>
  <si>
    <t>Zimmermannstr. 58-64</t>
  </si>
  <si>
    <t>Wohnsinn - Nicole Gerhardy &amp;</t>
  </si>
  <si>
    <t>Ilka Schmidt GbR</t>
  </si>
  <si>
    <t>Wohnstudio Böning GmbH</t>
  </si>
  <si>
    <t>20220113122252;</t>
  </si>
  <si>
    <t>Wohn-T-Raumgestaltung Torben</t>
  </si>
  <si>
    <t>Schröter e.K.</t>
  </si>
  <si>
    <t>A d Leerenschen Rinne 8</t>
  </si>
  <si>
    <t>20220520220835;</t>
  </si>
  <si>
    <t>Wohnungeigentümergemeinschaft</t>
  </si>
  <si>
    <t>Haus Eichelberg</t>
  </si>
  <si>
    <t>Eichelberg</t>
  </si>
  <si>
    <t>Wohnungsbaugesellschaft</t>
  </si>
  <si>
    <t>Eichsfeld mbH</t>
  </si>
  <si>
    <t>Ohmbergstr. 24</t>
  </si>
  <si>
    <t>20220329062652;</t>
  </si>
  <si>
    <t>Wohnungsbau Niedersachsen GmbH</t>
  </si>
  <si>
    <t>Wohnungseigentümergemeinschaft</t>
  </si>
  <si>
    <t>Bergstr. 25</t>
  </si>
  <si>
    <t>Wohnungseigen-</t>
  </si>
  <si>
    <t>tümergemeinschaft</t>
  </si>
  <si>
    <t>Heedestr. 1/3</t>
  </si>
  <si>
    <t>Backhausstr. 21/23</t>
  </si>
  <si>
    <t>Hambergstr. 68/70</t>
  </si>
  <si>
    <t>Am Wittenborn 39</t>
  </si>
  <si>
    <t>Obere Str. 10-10 a</t>
  </si>
  <si>
    <t>Hinterm Knick 12-18</t>
  </si>
  <si>
    <t>Geismar Landstr. 95-97</t>
  </si>
  <si>
    <t>20211022101158;</t>
  </si>
  <si>
    <t>Adolf-Sievert-Str. 3-5</t>
  </si>
  <si>
    <t>An der Pfarrwiese 1</t>
  </si>
  <si>
    <t>Wohnungseigentümer-</t>
  </si>
  <si>
    <t>Am Wittenborn 28/30</t>
  </si>
  <si>
    <t>An der Pfarrwiese 18</t>
  </si>
  <si>
    <t>Im Höfeken 3</t>
  </si>
  <si>
    <t>Hinter der Blume 9</t>
  </si>
  <si>
    <t>Kattenbühl 44</t>
  </si>
  <si>
    <t>Wittenborn 32</t>
  </si>
  <si>
    <t>Steinstr. 4</t>
  </si>
  <si>
    <t>Lug ins Land 35</t>
  </si>
  <si>
    <t>Groner-Tor-Str. 14/15</t>
  </si>
  <si>
    <t>Wilhelm-Baum-Weg 11</t>
  </si>
  <si>
    <t>Finkenweg 2-10a</t>
  </si>
  <si>
    <t>Sollingstr. 67-71</t>
  </si>
  <si>
    <t>Tillyschanzenweg 9a</t>
  </si>
  <si>
    <t>Tannenkamp 29</t>
  </si>
  <si>
    <t>St.-Martini-Str. 5a</t>
  </si>
  <si>
    <t>Zeppelinstr. 11-11a</t>
  </si>
  <si>
    <t>Von-Bar-Str. 25, 25a, 25b</t>
  </si>
  <si>
    <t>Thüringer Str. 250</t>
  </si>
  <si>
    <t>Im Förstergarten 8</t>
  </si>
  <si>
    <t>Sachsaer Weg 13</t>
  </si>
  <si>
    <t>Im Horst 5</t>
  </si>
  <si>
    <t>Wartegasse 2</t>
  </si>
  <si>
    <t>Herzberger Landstr. 103 - 107</t>
  </si>
  <si>
    <t>Friedländer Weg 73</t>
  </si>
  <si>
    <t>Südring 9-17</t>
  </si>
  <si>
    <t>Greifswalder Weg 11-15</t>
  </si>
  <si>
    <t>Münchhausenstr. 38</t>
  </si>
  <si>
    <t>A d St-Vinzenz-Kirche 10</t>
  </si>
  <si>
    <t>Grundweg 6-7</t>
  </si>
  <si>
    <t>An der Sieber 159</t>
  </si>
  <si>
    <t>Otto-Lauffer-Str. 2</t>
  </si>
  <si>
    <t>Auf dem Paul 12</t>
  </si>
  <si>
    <t>Hohensteiner Str. 5 - 21</t>
  </si>
  <si>
    <t>20210129094740;</t>
  </si>
  <si>
    <t>Rotenhäuser Weg 5</t>
  </si>
  <si>
    <t>Springstr. 49</t>
  </si>
  <si>
    <t>Steinweg 33a,b</t>
  </si>
  <si>
    <t>Über dem Dorfe 18-18a</t>
  </si>
  <si>
    <t>Am Brachfelde 2 a</t>
  </si>
  <si>
    <t>Pfaffenberg 26a</t>
  </si>
  <si>
    <t>Dingelstedtstr. 9</t>
  </si>
  <si>
    <t>Hinter der Blume 53</t>
  </si>
  <si>
    <t>Akazienweg 49</t>
  </si>
  <si>
    <t>Hainholzweg 9</t>
  </si>
  <si>
    <t>Am Steinberg 45</t>
  </si>
  <si>
    <t>Hohensteiner Str. 23-29</t>
  </si>
  <si>
    <t>20210129095413;</t>
  </si>
  <si>
    <t>Hannah-Vogt-Str. 5/7</t>
  </si>
  <si>
    <t>Kampweg 14a</t>
  </si>
  <si>
    <t>Schneidemühler Weg 12</t>
  </si>
  <si>
    <t>Hinter der Blume 3</t>
  </si>
  <si>
    <t>Karl-Genzel-Str. 11</t>
  </si>
  <si>
    <t>Hohensteiner Str. 1-3</t>
  </si>
  <si>
    <t>20210129093641;</t>
  </si>
  <si>
    <t>Zehntscheuerstr. 17a-c</t>
  </si>
  <si>
    <t>Am Paradies 73-81a</t>
  </si>
  <si>
    <t>Am Felsenkeller 28</t>
  </si>
  <si>
    <t>Geismar Landstr. 17b</t>
  </si>
  <si>
    <t>Steinweg 53/55</t>
  </si>
  <si>
    <t>Hindenburgring 31</t>
  </si>
  <si>
    <t>Stadtstieg 123</t>
  </si>
  <si>
    <t>20210802134733;</t>
  </si>
  <si>
    <t>Obere Neustadt 14</t>
  </si>
  <si>
    <t>20210802134507;</t>
  </si>
  <si>
    <t>20200727093151;</t>
  </si>
  <si>
    <t>An der Pfarrwiese 22 24</t>
  </si>
  <si>
    <t>Dransfelder Str. 20 c</t>
  </si>
  <si>
    <t>Fasanenweg 7</t>
  </si>
  <si>
    <t>Zum Loh 11</t>
  </si>
  <si>
    <t>Questenbergweg 9a</t>
  </si>
  <si>
    <t>Leinestr. 37</t>
  </si>
  <si>
    <t>Ebersdorfer Str. 34-44</t>
  </si>
  <si>
    <t>Hinter der Stadtmauer 26</t>
  </si>
  <si>
    <t>Am Entenbusch 25</t>
  </si>
  <si>
    <t>Londonstr. 3-11</t>
  </si>
  <si>
    <t>Groner-Tor-Str. 3a</t>
  </si>
  <si>
    <t>Questenbergweg 26</t>
  </si>
  <si>
    <t>Rodeweg 30</t>
  </si>
  <si>
    <t>Kalandstr. 14</t>
  </si>
  <si>
    <t>Springstr. 39</t>
  </si>
  <si>
    <t>Holbornweg 2-2a</t>
  </si>
  <si>
    <t>Vor der Steine 1-5</t>
  </si>
  <si>
    <t>Sensburger Str. 3</t>
  </si>
  <si>
    <t>Bürgerm-Mecke-Str 24</t>
  </si>
  <si>
    <t>Hermann-Hanker-Str. 23</t>
  </si>
  <si>
    <t>Querweg 17</t>
  </si>
  <si>
    <t>Lange Trift 6</t>
  </si>
  <si>
    <t>Tillyschanzenweg 7</t>
  </si>
  <si>
    <t>Ahnstr. 26</t>
  </si>
  <si>
    <t>Am Feldhorn 17</t>
  </si>
  <si>
    <t>20200929145227;</t>
  </si>
  <si>
    <t>Am Junkernberge 28</t>
  </si>
  <si>
    <t>Verwalter Göttinger Bauges. mb</t>
  </si>
  <si>
    <t>Ampferweg 7,  37077 Göttingen</t>
  </si>
  <si>
    <t>z.Hd. Herrn Hans-D.Krüger</t>
  </si>
  <si>
    <t>Am Steinsgraben 1/1a</t>
  </si>
  <si>
    <t>Badegarten 7</t>
  </si>
  <si>
    <t>Beethovenstr. 21a</t>
  </si>
  <si>
    <t>Breslauer Straße 8-10</t>
  </si>
  <si>
    <t>Breslauer Str. 8-10</t>
  </si>
  <si>
    <t>20210217115853;</t>
  </si>
  <si>
    <t>DAWE/WEG Mittelstraße 19</t>
  </si>
  <si>
    <t>Mittelstraße 19</t>
  </si>
  <si>
    <t>Detlef und Klaus Peter Küster</t>
  </si>
  <si>
    <t>Diesterwegstr. Ohrdrufer Str.</t>
  </si>
  <si>
    <t>Arnstadt</t>
  </si>
  <si>
    <t>20200903135008;</t>
  </si>
  <si>
    <t>Fiedler, Lemke</t>
  </si>
  <si>
    <t>20200811100936;</t>
  </si>
  <si>
    <t>Göttg.,z.H. Hausmeister Dreyer</t>
  </si>
  <si>
    <t>Dechant-Hartmann-Str. 4</t>
  </si>
  <si>
    <t>20200820081834;</t>
  </si>
  <si>
    <t>Hausnr. 12+12a+13+13b</t>
  </si>
  <si>
    <t>Untere Karspüle 12</t>
  </si>
  <si>
    <t>Haus Sonnenhof</t>
  </si>
  <si>
    <t>Hausnummern b-d</t>
  </si>
  <si>
    <t>An der Sieber 159b-d</t>
  </si>
  <si>
    <t>Am Bahnhof 9 + 11 in Obernjesa</t>
  </si>
  <si>
    <t>20210607115156;</t>
  </si>
  <si>
    <t>20210406232048;</t>
  </si>
  <si>
    <t>Im Förstergarten 3</t>
  </si>
  <si>
    <t>Im Höfeken 5</t>
  </si>
  <si>
    <t>H &amp; G Hausverwaltung</t>
  </si>
  <si>
    <t>ImHöfeken 5</t>
  </si>
  <si>
    <t>20210526113802;</t>
  </si>
  <si>
    <t>Kasseler Schlagd 33/35 -</t>
  </si>
  <si>
    <t>Kasseler Schlagd 33/35</t>
  </si>
  <si>
    <t>Kasseler Str. 60-62a</t>
  </si>
  <si>
    <t>Kiesseestr. 68</t>
  </si>
  <si>
    <t>20220323135610;</t>
  </si>
  <si>
    <t>Kissel und John</t>
  </si>
  <si>
    <t>Lange Trift 18</t>
  </si>
  <si>
    <t>LeipzigerStr.16 R.uP. Heidhues</t>
  </si>
  <si>
    <t>Dietr-Bonhoeffer-Weg 5a</t>
  </si>
  <si>
    <t>20220706090435;</t>
  </si>
  <si>
    <t>Marktstaße 10</t>
  </si>
  <si>
    <t>20210527194355;</t>
  </si>
  <si>
    <t>Max-Born-Ring 2f</t>
  </si>
  <si>
    <t>Michael und Petra Kaiser</t>
  </si>
  <si>
    <t>Krebecker Landstraße Landstraß</t>
  </si>
  <si>
    <t>Im Strange 6</t>
  </si>
  <si>
    <t>20220518102141;</t>
  </si>
  <si>
    <t>Miteigentümer Dres. Volckens</t>
  </si>
  <si>
    <t>20211011114029;</t>
  </si>
  <si>
    <t>Natalie Fleck</t>
  </si>
  <si>
    <t>Nonnenstieg</t>
  </si>
  <si>
    <t>Otto-Escher-Str. 4</t>
  </si>
  <si>
    <t>20200902103316;</t>
  </si>
  <si>
    <t>Pfalz Grona Breite 5-11</t>
  </si>
  <si>
    <t>Pfalz-Grona-Breite 5</t>
  </si>
  <si>
    <t>Rehbachstraße 4</t>
  </si>
  <si>
    <t>Rehbachstr. 4</t>
  </si>
  <si>
    <t>20210401124714;</t>
  </si>
  <si>
    <t>Rudolph</t>
  </si>
  <si>
    <t>Bahnhofstr 22, 37197 Hattorf</t>
  </si>
  <si>
    <t>20210226131758;</t>
  </si>
  <si>
    <t>Schuster</t>
  </si>
  <si>
    <t>20210531063306;</t>
  </si>
  <si>
    <t>St.-Martini-Str. 5a+7</t>
  </si>
  <si>
    <t>20210105160033;</t>
  </si>
  <si>
    <t>Vertreter Jürgen Hannemann</t>
  </si>
  <si>
    <t>Professor-Eberlein-Str 10</t>
  </si>
  <si>
    <t>WEG Auf dem Lohberge 17 -19-21</t>
  </si>
  <si>
    <t>Auf dem Lohberge 17/19/21</t>
  </si>
  <si>
    <t>WEG Oberviechtacher Str. 14</t>
  </si>
  <si>
    <t>z.Hdn. C. Timm Hausverwaltung</t>
  </si>
  <si>
    <t>Oberviechtacher Str. 14</t>
  </si>
  <si>
    <t>20211228154013;</t>
  </si>
  <si>
    <t>WEG Rosdorfer Weg 11b</t>
  </si>
  <si>
    <t>Rosdorfer Weg 11b</t>
  </si>
  <si>
    <t>WEG Südring 13, 37079 Göttinge</t>
  </si>
  <si>
    <t>Südring 13</t>
  </si>
  <si>
    <t>Wilhelm-Weber-Straße 42</t>
  </si>
  <si>
    <t>Wohnungseigentümergem.</t>
  </si>
  <si>
    <t>Hauptstr. 27a</t>
  </si>
  <si>
    <t>Rohnsweg 58/60</t>
  </si>
  <si>
    <t>Wohnungseigentümer</t>
  </si>
  <si>
    <t>Ingrid Kelton</t>
  </si>
  <si>
    <t>Wohnungsgenossenschaft e. G.</t>
  </si>
  <si>
    <t>Oesterleystr. 4</t>
  </si>
  <si>
    <t>20220711134412;</t>
  </si>
  <si>
    <t>Wohnungsgenossenschaft</t>
  </si>
  <si>
    <t>Osterode am Harz e G</t>
  </si>
  <si>
    <t>Schwiegershäuser Str. 5</t>
  </si>
  <si>
    <t>Wohnwerte Projektentwicklungs-</t>
  </si>
  <si>
    <t>Wohnwert Obere Karspüle</t>
  </si>
  <si>
    <t>20220531134106;</t>
  </si>
  <si>
    <t>Wohungseigentümergemeinschaft</t>
  </si>
  <si>
    <t>Südring 19 - 23</t>
  </si>
  <si>
    <t>Südring 19</t>
  </si>
  <si>
    <t>WOK - House</t>
  </si>
  <si>
    <t>Xin Shi International Trade</t>
  </si>
  <si>
    <t>Wolf-Dieter Armgard</t>
  </si>
  <si>
    <t>Kleintransporte und</t>
  </si>
  <si>
    <t>Zollstock 10</t>
  </si>
  <si>
    <t>Wolf-Dieter Bloemer</t>
  </si>
  <si>
    <t>Baurat-Gerber-Str. 10</t>
  </si>
  <si>
    <t>20220425143830;</t>
  </si>
  <si>
    <t>Wolf-Dieter Bloemer Immobilien</t>
  </si>
  <si>
    <t>20200916092519;</t>
  </si>
  <si>
    <t>Wolf Dieter Bührmann</t>
  </si>
  <si>
    <t>Kastanienplatz 38</t>
  </si>
  <si>
    <t>Wolf-Dieter Gisevius</t>
  </si>
  <si>
    <t>Im Garthof 11</t>
  </si>
  <si>
    <t>Wolf - Dieter Klapproth</t>
  </si>
  <si>
    <t>Wolf &amp; Dr. Gerstenkorn</t>
  </si>
  <si>
    <t>Unternehmensberatungs-</t>
  </si>
  <si>
    <t>20210603103349;</t>
  </si>
  <si>
    <t>Wolf-Eberhard Ahrens</t>
  </si>
  <si>
    <t>Sperberweg 15</t>
  </si>
  <si>
    <t>Wolf - Eberhard Altmann &amp;</t>
  </si>
  <si>
    <t>Matthias Möllenkamp GbR</t>
  </si>
  <si>
    <t>Wolf-Eberhard Franke</t>
  </si>
  <si>
    <t>Wolff Bestattungen BBI. Ltd.</t>
  </si>
  <si>
    <t>Feldtorweg 3</t>
  </si>
  <si>
    <t>Wolff GmbH</t>
  </si>
  <si>
    <t>Musteraufmachungen</t>
  </si>
  <si>
    <t>20210323064326;</t>
  </si>
  <si>
    <t>Wolff's Blockhaus u.Gartenwelt</t>
  </si>
  <si>
    <t>Frank Wolff</t>
  </si>
  <si>
    <t>Domänenweg 1</t>
  </si>
  <si>
    <t>20211002035352;</t>
  </si>
  <si>
    <t>Wolfgang Adam</t>
  </si>
  <si>
    <t>Am Hagenberg 12</t>
  </si>
  <si>
    <t>20200206135735;</t>
  </si>
  <si>
    <t>Wolfgang Balogh</t>
  </si>
  <si>
    <t>Am Kranichteich 1</t>
  </si>
  <si>
    <t>Wolfgang Barth</t>
  </si>
  <si>
    <t>Ing-Büro VDI</t>
  </si>
  <si>
    <t>Wolfgang Bartöck</t>
  </si>
  <si>
    <t>Wolfgang Becker</t>
  </si>
  <si>
    <t>Hellbergstr. 5</t>
  </si>
  <si>
    <t>Wolfgang Behrens</t>
  </si>
  <si>
    <t>Grete-Henry-Str. 5</t>
  </si>
  <si>
    <t>Wolfgang Bertram</t>
  </si>
  <si>
    <t>Musikeinzel- u. Großhandel</t>
  </si>
  <si>
    <t>Klosterstr. 6</t>
  </si>
  <si>
    <t>Veranstaltungsservice</t>
  </si>
  <si>
    <t>Wolfgang Beuermann</t>
  </si>
  <si>
    <t>Wolfgang Bock</t>
  </si>
  <si>
    <t>Anna-Vandenhoeck-Ring 21 a</t>
  </si>
  <si>
    <t>Wolfgang Böttner</t>
  </si>
  <si>
    <t>Perlenparadies</t>
  </si>
  <si>
    <t>Papendiek 4</t>
  </si>
  <si>
    <t>Wolfgang Brandes</t>
  </si>
  <si>
    <t>20220622095543;</t>
  </si>
  <si>
    <t>Wolfgang Braune</t>
  </si>
  <si>
    <t>Scheerenberger Str. 8</t>
  </si>
  <si>
    <t>20210921162729;</t>
  </si>
  <si>
    <t>Wolfgang Brönner</t>
  </si>
  <si>
    <t>Am Kirchenbrink 8</t>
  </si>
  <si>
    <t>20111017101024;</t>
  </si>
  <si>
    <t>Wolfgang Brunk</t>
  </si>
  <si>
    <t>Wolfgang Buchholz</t>
  </si>
  <si>
    <t>20220523160934;</t>
  </si>
  <si>
    <t>Wolfgang Burmeister</t>
  </si>
  <si>
    <t>Kräuter-Buri</t>
  </si>
  <si>
    <t>Otto-Haberlandt-Str. 59</t>
  </si>
  <si>
    <t>Wolfgang Buttmann GmbH &amp; Co KG</t>
  </si>
  <si>
    <t>Wolfgang Buttmann GmbH &amp; Co.KG</t>
  </si>
  <si>
    <t>Niederlassg. Göttingen-Rosdorf</t>
  </si>
  <si>
    <t>20220316141937;</t>
  </si>
  <si>
    <t>Wolfgang Cichon</t>
  </si>
  <si>
    <t>Wein und Delikatessen</t>
  </si>
  <si>
    <t>20220325085300;</t>
  </si>
  <si>
    <t>Wolfgang Curdt</t>
  </si>
  <si>
    <t>Groscurthstr. 3</t>
  </si>
  <si>
    <t>Niedeck 8</t>
  </si>
  <si>
    <t>Wolfgang Damm</t>
  </si>
  <si>
    <t>Wolfgang Denecke</t>
  </si>
  <si>
    <t>Wolfgang &amp; Diane Jacobi GbR</t>
  </si>
  <si>
    <t>An- u. Verkauf v. Gesundheits-</t>
  </si>
  <si>
    <t>Wolfgang Diedrich</t>
  </si>
  <si>
    <t>DAS FEUER WERK</t>
  </si>
  <si>
    <t>In der Rußbreite 8</t>
  </si>
  <si>
    <t>Wolfgang Dippel</t>
  </si>
  <si>
    <t>20210402002632;</t>
  </si>
  <si>
    <t>Wolfgang Dix</t>
  </si>
  <si>
    <t>Wolfgang Dröge</t>
  </si>
  <si>
    <t>Zwischen den Gärten 6</t>
  </si>
  <si>
    <t>Wolfgang Eichhorn</t>
  </si>
  <si>
    <t>Teichstr. 11</t>
  </si>
  <si>
    <t>Wolfgang Fiege</t>
  </si>
  <si>
    <t>Silberbornweg 3</t>
  </si>
  <si>
    <t>Wolfgang Fischer</t>
  </si>
  <si>
    <t>Autozubehör und Technik</t>
  </si>
  <si>
    <t>Pfalz-Grona-Breite 62</t>
  </si>
  <si>
    <t>Wolfgang Freise</t>
  </si>
  <si>
    <t>Büro für Organisations-</t>
  </si>
  <si>
    <t>optimierung</t>
  </si>
  <si>
    <t>Wolfgang Fritsch</t>
  </si>
  <si>
    <t>Wilhelm-Baum-Weg 39</t>
  </si>
  <si>
    <t>Wolfgang Fuhse</t>
  </si>
  <si>
    <t>Thüringer Str. 105</t>
  </si>
  <si>
    <t>Wolfgang Gekel</t>
  </si>
  <si>
    <t>Sunpoint</t>
  </si>
  <si>
    <t>Wolfgang Gieseler</t>
  </si>
  <si>
    <t>Wolfgang Glorius</t>
  </si>
  <si>
    <t>Adolf-Kolping-Ring 21</t>
  </si>
  <si>
    <t>Wolfgang Goldmann</t>
  </si>
  <si>
    <t>Am Hopfenberg 1</t>
  </si>
  <si>
    <t>Eichsfeldstr. 7</t>
  </si>
  <si>
    <t>Wolfgang Goy</t>
  </si>
  <si>
    <t>Hoher Hagen Str. 21</t>
  </si>
  <si>
    <t>Wolfgang Granatowski</t>
  </si>
  <si>
    <t>Im Horst 1</t>
  </si>
  <si>
    <t>Wolfgang Große</t>
  </si>
  <si>
    <t>Planckstr. 18</t>
  </si>
  <si>
    <t>Wolfgang Günther</t>
  </si>
  <si>
    <t>Dienstleisterservice Ltd</t>
  </si>
  <si>
    <t>Wolfgang Haase</t>
  </si>
  <si>
    <t>Am Butterberg 3</t>
  </si>
  <si>
    <t>Wolfgang Heine</t>
  </si>
  <si>
    <t>Margeritenweg 4</t>
  </si>
  <si>
    <t>Wolfgang Heinemeyer GbR</t>
  </si>
  <si>
    <t>Dransbergweg 16</t>
  </si>
  <si>
    <t>Wolfgang Henkelmann</t>
  </si>
  <si>
    <t>Wolfgang Hildebrand</t>
  </si>
  <si>
    <t>CAD-Beratung u. Projektplanung</t>
  </si>
  <si>
    <t>Über dem Dorfe 29</t>
  </si>
  <si>
    <t>Wolfgang Hiltscher</t>
  </si>
  <si>
    <t>Wolfgang Hövermann</t>
  </si>
  <si>
    <t>Wolfgang Ilsemann</t>
  </si>
  <si>
    <t>Wolfgang Imhof</t>
  </si>
  <si>
    <t>Stolberger Str. 19</t>
  </si>
  <si>
    <t>20201002231019;</t>
  </si>
  <si>
    <t>Wolfgang Jacobi Bauträger GmbH</t>
  </si>
  <si>
    <t>Wolfgang Jaehne</t>
  </si>
  <si>
    <t>Wolfgang Junge</t>
  </si>
  <si>
    <t>Wolfgang Kaddatz</t>
  </si>
  <si>
    <t>Waldsaumweg 1 c</t>
  </si>
  <si>
    <t>Wolfgang Kimmich</t>
  </si>
  <si>
    <t>Gaußstr. 13</t>
  </si>
  <si>
    <t>Wolfgang Klinner</t>
  </si>
  <si>
    <t>Erdfall 2</t>
  </si>
  <si>
    <t>Wolfgang Knapphorst</t>
  </si>
  <si>
    <t>Buch und Papier Handlung</t>
  </si>
  <si>
    <t>20220630112411;</t>
  </si>
  <si>
    <t>Wolfgang Koch, Thomas Koch,</t>
  </si>
  <si>
    <t>Claudia van der Grinten GbR</t>
  </si>
  <si>
    <t>Wolfgang Kohl</t>
  </si>
  <si>
    <t>Wolfgang Krieghoff</t>
  </si>
  <si>
    <t>Henri-Dunant-Str. 3</t>
  </si>
  <si>
    <t>Wolfgang Kuhnert</t>
  </si>
  <si>
    <t>Wolfgang Lajtschak</t>
  </si>
  <si>
    <t>Auf der Lehmbünde 17</t>
  </si>
  <si>
    <t>Wolfgang Langmack</t>
  </si>
  <si>
    <t>20210113175646;</t>
  </si>
  <si>
    <t>Wolfgang Lehn</t>
  </si>
  <si>
    <t>Am Schanzen 1 a</t>
  </si>
  <si>
    <t>Wolfgang Littwin</t>
  </si>
  <si>
    <t>Wolfgang Lorenz-Meyer</t>
  </si>
  <si>
    <t>Sudetenland-Str. 4</t>
  </si>
  <si>
    <t>Wolfgang Lüttge</t>
  </si>
  <si>
    <t>Otfried-Müller-Weg 8</t>
  </si>
  <si>
    <t>Wolfgang Mahlert GmbH</t>
  </si>
  <si>
    <t>Rudolf-Wissell-Str. 3</t>
  </si>
  <si>
    <t>20220617091457;</t>
  </si>
  <si>
    <t>Wolfgang Mann</t>
  </si>
  <si>
    <t>Heizungs- und Lüftungsbau</t>
  </si>
  <si>
    <t>Wolfgang Marquardt</t>
  </si>
  <si>
    <t>Wiedigshof 16</t>
  </si>
  <si>
    <t>Wolfgang Melzer</t>
  </si>
  <si>
    <t>Massage- u Bäderpraxis</t>
  </si>
  <si>
    <t>Wolfgang Messerschmidt</t>
  </si>
  <si>
    <t>Wolfgang Meyer und</t>
  </si>
  <si>
    <t>Wilfredo Hartel, GbR</t>
  </si>
  <si>
    <t>HM Industriemontage &amp; Service</t>
  </si>
  <si>
    <t>Fischerbucht 10</t>
  </si>
  <si>
    <t>Wolfgang Moehrke</t>
  </si>
  <si>
    <t>Christopherushaus</t>
  </si>
  <si>
    <t>Wolfgang Möldner</t>
  </si>
  <si>
    <t>Hengstrücken 68</t>
  </si>
  <si>
    <t>Wolfgang Mücke</t>
  </si>
  <si>
    <t>Im Unterdorf 25</t>
  </si>
  <si>
    <t>Wolfgang Mügge</t>
  </si>
  <si>
    <t>Ochsenpfuhl 12</t>
  </si>
  <si>
    <t>20220425125138;</t>
  </si>
  <si>
    <t>Wolfgang Müller</t>
  </si>
  <si>
    <t>Wolfgang Müller-Lohrengel</t>
  </si>
  <si>
    <t>Brahmsstr. 10a</t>
  </si>
  <si>
    <t>Wirtschaftsbüro</t>
  </si>
  <si>
    <t>20220119104630;</t>
  </si>
  <si>
    <t>Wolfgang Naaß</t>
  </si>
  <si>
    <t>Wolfgang Neumann</t>
  </si>
  <si>
    <t>Wolfgang Nolden</t>
  </si>
  <si>
    <t>Getränkeschankanlagen</t>
  </si>
  <si>
    <t>Westpreußenstr. 35</t>
  </si>
  <si>
    <t>Wolfgang Nolte</t>
  </si>
  <si>
    <t>Wolfgang Obermann</t>
  </si>
  <si>
    <t>Textbearbeitung</t>
  </si>
  <si>
    <t>Wolfgang Oelze</t>
  </si>
  <si>
    <t>Am Kuckucksberg 4</t>
  </si>
  <si>
    <t>Wolfgang Oschmann</t>
  </si>
  <si>
    <t>Düstere Str. 26</t>
  </si>
  <si>
    <t>Wolfgang Ott</t>
  </si>
  <si>
    <t>Wolfgang Otto</t>
  </si>
  <si>
    <t>Wolfgang Petrusky</t>
  </si>
  <si>
    <t>Blumenberg 17</t>
  </si>
  <si>
    <t>Wolfgang Polzin</t>
  </si>
  <si>
    <t>Reitbetrieb</t>
  </si>
  <si>
    <t>Olenhusen 15</t>
  </si>
  <si>
    <t>Wolfgang Poser</t>
  </si>
  <si>
    <t>Campingplatz und Schwimmbad</t>
  </si>
  <si>
    <t>20210329100440;</t>
  </si>
  <si>
    <t>Wolfgang Preiß</t>
  </si>
  <si>
    <t>Wolfgang Quanz</t>
  </si>
  <si>
    <t>Dipl. - Finanzwirt</t>
  </si>
  <si>
    <t>Wolfgang Radenbach</t>
  </si>
  <si>
    <t>Wolfgang Reichel</t>
  </si>
  <si>
    <t>20210823220925;</t>
  </si>
  <si>
    <t>Wolfgang Rhode</t>
  </si>
  <si>
    <t>20211207222325;</t>
  </si>
  <si>
    <t>Wolfgang Roebbel</t>
  </si>
  <si>
    <t>Wolfgang Roettger</t>
  </si>
  <si>
    <t>Wolfgang Rüngeling</t>
  </si>
  <si>
    <t>Angerweg 11</t>
  </si>
  <si>
    <t>Wolfgang Rusteberg</t>
  </si>
  <si>
    <t>Kasseler Str. 22</t>
  </si>
  <si>
    <t>Objekt Oberviechtacher Str.</t>
  </si>
  <si>
    <t>10 u. 12</t>
  </si>
  <si>
    <t>Oberviechtacher Str. 10 - 12</t>
  </si>
  <si>
    <t>Wolfgang Ruwisch</t>
  </si>
  <si>
    <t>Wolfgang Sartorius</t>
  </si>
  <si>
    <t>Wolfgang Schade</t>
  </si>
  <si>
    <t>Gansacker 15</t>
  </si>
  <si>
    <t>Wolfgang Schäfer</t>
  </si>
  <si>
    <t>Wolfgang Schlatterer</t>
  </si>
  <si>
    <t>Gaststätte Klabuuster</t>
  </si>
  <si>
    <t>Wolfgang Schliesing</t>
  </si>
  <si>
    <t>Wolfgang Schmidt</t>
  </si>
  <si>
    <t>Johannisstr. 30</t>
  </si>
  <si>
    <t>Wolfgang Scholle</t>
  </si>
  <si>
    <t>Sanitär- u Heizungsbau GmbH</t>
  </si>
  <si>
    <t>Mühlenweg 6</t>
  </si>
  <si>
    <t>20220128134654;</t>
  </si>
  <si>
    <t>Wolfgang Schöngraf</t>
  </si>
  <si>
    <t>Wolfgang Schoppe</t>
  </si>
  <si>
    <t>Uhren Schmuck Bestecke</t>
  </si>
  <si>
    <t>Wolfgang Schubert</t>
  </si>
  <si>
    <t>Wolfgang Schüler</t>
  </si>
  <si>
    <t>Meininger Weg 63</t>
  </si>
  <si>
    <t>Wolfgang Schultz</t>
  </si>
  <si>
    <t>Hohler Graben 3</t>
  </si>
  <si>
    <t>Wolfgang Schultz, Dr.Uta Ann-</t>
  </si>
  <si>
    <t>weiler,Prof.Dr. Michael Kochen</t>
  </si>
  <si>
    <t>Dr.Lingen, Gemeinschaftspraxis</t>
  </si>
  <si>
    <t>20220621141214;</t>
  </si>
  <si>
    <t>Wolfgang Schweisshelm</t>
  </si>
  <si>
    <t>Mobiler Hausmeisterservice</t>
  </si>
  <si>
    <t>Schulberg 2</t>
  </si>
  <si>
    <t>Wolfgang Senff</t>
  </si>
  <si>
    <t>Wolfgang Senke</t>
  </si>
  <si>
    <t>Video-Himmel</t>
  </si>
  <si>
    <t>Wolfgang Seute</t>
  </si>
  <si>
    <t>Wolfgang Siemon</t>
  </si>
  <si>
    <t>Guldenhagen 39</t>
  </si>
  <si>
    <t>Wolfgang Steeger</t>
  </si>
  <si>
    <t>Wolfgang Stoffel</t>
  </si>
  <si>
    <t>Wolfgang Taubert</t>
  </si>
  <si>
    <t>Harzstr. 48</t>
  </si>
  <si>
    <t>Wolfgang Thiele</t>
  </si>
  <si>
    <t>Fliesen &amp; Platten GmbH</t>
  </si>
  <si>
    <t>Wolfgang Thiele &amp; Reinhard</t>
  </si>
  <si>
    <t>Weppner GbR</t>
  </si>
  <si>
    <t>Am Weinberg 11</t>
  </si>
  <si>
    <t>Wolfgang Trebing</t>
  </si>
  <si>
    <t>Sittigweg 2</t>
  </si>
  <si>
    <t>Wolfgang Ude</t>
  </si>
  <si>
    <t>Sachverständiger f Kfz-Geräte</t>
  </si>
  <si>
    <t>u Maschinentechnik</t>
  </si>
  <si>
    <t>Wolfgang u. Helmut Richter</t>
  </si>
  <si>
    <t>Ziegelstr. 5</t>
  </si>
  <si>
    <t>Wolfgang u. Ingrid Genthe</t>
  </si>
  <si>
    <t>Schlesierstr. 31</t>
  </si>
  <si>
    <t>Wolfgang Ulbrich</t>
  </si>
  <si>
    <t>Wolfgang und Irmgard Bette</t>
  </si>
  <si>
    <t>Kupferbergstr. 22</t>
  </si>
  <si>
    <t>Wolfgang u. Waltraud Müller</t>
  </si>
  <si>
    <t>Knollenstr. 39 a</t>
  </si>
  <si>
    <t>Wolfgang Vogel</t>
  </si>
  <si>
    <t>Kerstlingeröder Str. 15</t>
  </si>
  <si>
    <t>Wolfgang Vogelsänger</t>
  </si>
  <si>
    <t>Gestaltung und Druck von Text-</t>
  </si>
  <si>
    <t>und Graphikvorlagen</t>
  </si>
  <si>
    <t>Am Weinberg 6</t>
  </si>
  <si>
    <t>Wolfgang Weiland</t>
  </si>
  <si>
    <t>Alten- und Pflegestift Alt</t>
  </si>
  <si>
    <t>Obere Karspüle 24</t>
  </si>
  <si>
    <t>20210104220338;</t>
  </si>
  <si>
    <t>Mahlmannstr. 33</t>
  </si>
  <si>
    <t>20220314220828;</t>
  </si>
  <si>
    <t>Wolfgang Zeugner</t>
  </si>
  <si>
    <t>Göttinger Str. 4</t>
  </si>
  <si>
    <t>20210402021208;</t>
  </si>
  <si>
    <t>Wolfgang Ziegenbein</t>
  </si>
  <si>
    <t>Wolf-Georg Fehrensen</t>
  </si>
  <si>
    <t>Tannenkamp 9</t>
  </si>
  <si>
    <t>Wolf Intrup</t>
  </si>
  <si>
    <t>Ritterstieg 1</t>
  </si>
  <si>
    <t>Wolf Kaup</t>
  </si>
  <si>
    <t>Architekt u Bauingenieur</t>
  </si>
  <si>
    <t>Stieggasse 27</t>
  </si>
  <si>
    <t>Wolfram Steiger</t>
  </si>
  <si>
    <t>Wilhelm-Baum-Weg 37</t>
  </si>
  <si>
    <t>Wolfram Wiegand</t>
  </si>
  <si>
    <t>Stettiner Str. 3</t>
  </si>
  <si>
    <t>Wolf Schröder</t>
  </si>
  <si>
    <t>Hennebergstr. 14 a</t>
  </si>
  <si>
    <t>Wolf Schuchardt</t>
  </si>
  <si>
    <t>Wollborn GbR</t>
  </si>
  <si>
    <t>20220321120028;</t>
  </si>
  <si>
    <t>Wollkatze</t>
  </si>
  <si>
    <t>Ute Krag</t>
  </si>
  <si>
    <t>Wollstübchen</t>
  </si>
  <si>
    <t>Inh. Gerhard Kaiser</t>
  </si>
  <si>
    <t>Mahneberg 27</t>
  </si>
  <si>
    <t>Wolsdorff Tobacco GmbH</t>
  </si>
  <si>
    <t>Wolter &amp; Kollegen</t>
  </si>
  <si>
    <t>Ernst-August-Str. 6</t>
  </si>
  <si>
    <t>20211025220911;</t>
  </si>
  <si>
    <t>Wolter &amp; Partner mbB</t>
  </si>
  <si>
    <t>20201113123820;</t>
  </si>
  <si>
    <t>Wolters Bau und Vermietungs-</t>
  </si>
  <si>
    <t>Verwaltungsgesellschaft UG</t>
  </si>
  <si>
    <t>Wolter &amp; Sohn GmbH</t>
  </si>
  <si>
    <t>Levinstr. 2d</t>
  </si>
  <si>
    <t>20210831060557;</t>
  </si>
  <si>
    <t>Wolter Werbemittel OHG</t>
  </si>
  <si>
    <t>Rosenweg 4</t>
  </si>
  <si>
    <t>Woodlog GmbH</t>
  </si>
  <si>
    <t>Woolworth Filiale 1455</t>
  </si>
  <si>
    <t>Groner Str. 18-19 a</t>
  </si>
  <si>
    <t>Woolworth GmbH</t>
  </si>
  <si>
    <t>Marientorstr. 8</t>
  </si>
  <si>
    <t>20200812220238;</t>
  </si>
  <si>
    <t>Working-Tyres</t>
  </si>
  <si>
    <t>Torsten Eisold</t>
  </si>
  <si>
    <t>Works gGmbH</t>
  </si>
  <si>
    <t>20220302133627;</t>
  </si>
  <si>
    <t>World of Retail Services GmbH</t>
  </si>
  <si>
    <t>20220401231816;</t>
  </si>
  <si>
    <t>World Trend GmbH</t>
  </si>
  <si>
    <t>WOWA Kurierdienst und</t>
  </si>
  <si>
    <t>Transporte Ltd.</t>
  </si>
  <si>
    <t>Pestalozzistr. 2</t>
  </si>
  <si>
    <t>W. Personal  GmbH</t>
  </si>
  <si>
    <t>20200803120827;</t>
  </si>
  <si>
    <t>WPG Fides-Treuhand-Wirtschafts</t>
  </si>
  <si>
    <t>Prüfungsgesellschaft mbH</t>
  </si>
  <si>
    <t>Dahlmannstr. 3</t>
  </si>
  <si>
    <t>W. Rehberg Handarbeiten</t>
  </si>
  <si>
    <t>Inh. Ralf Schimek</t>
  </si>
  <si>
    <t>20220102002242;</t>
  </si>
  <si>
    <t>Wrublewsky Automobile</t>
  </si>
  <si>
    <t>Inh Beate Wrublewsky</t>
  </si>
  <si>
    <t>KFZ-Werkstatt,Autohandel</t>
  </si>
  <si>
    <t>WRV GmbH</t>
  </si>
  <si>
    <t>Angerweg 11-13</t>
  </si>
  <si>
    <t>WRV Vita GmbH</t>
  </si>
  <si>
    <t>WSB Steuerberatungsgesell-</t>
  </si>
  <si>
    <t>WS Dienstleistungen</t>
  </si>
  <si>
    <t>Petra Sohns</t>
  </si>
  <si>
    <t>20210208154453;</t>
  </si>
  <si>
    <t>WS - Gartenelemente</t>
  </si>
  <si>
    <t>Beate Mühlhausen-Sturm</t>
  </si>
  <si>
    <t>20220228091037;</t>
  </si>
  <si>
    <t>WSL Massivhaus UG</t>
  </si>
  <si>
    <t>W &amp; S Terrassen GbR</t>
  </si>
  <si>
    <t>W. Streichert GmbH</t>
  </si>
  <si>
    <t>Servicewerkstatt Torsten Abler</t>
  </si>
  <si>
    <t>Stresemannstr. 17</t>
  </si>
  <si>
    <t>20210702080825;</t>
  </si>
  <si>
    <t>W&amp;S Trockenbau GbR</t>
  </si>
  <si>
    <t>Am Berge 6</t>
  </si>
  <si>
    <t>20210423104120;</t>
  </si>
  <si>
    <t>WSW Alternativtechnik</t>
  </si>
  <si>
    <t>Inh Sven Feuerhahn</t>
  </si>
  <si>
    <t>Rosdorfer Weg 46</t>
  </si>
  <si>
    <t>WS-WORKS GmbH</t>
  </si>
  <si>
    <t>20211012030635;</t>
  </si>
  <si>
    <t>WTH Walther Int. Transporte</t>
  </si>
  <si>
    <t>Wacholderweg 8</t>
  </si>
  <si>
    <t>Wucherpfennig Automobile e.K.</t>
  </si>
  <si>
    <t>Wucherpfennig Immobilien GmbH</t>
  </si>
  <si>
    <t>Wudeco-Beläge GmbH</t>
  </si>
  <si>
    <t>An der Bahn 163</t>
  </si>
  <si>
    <t>W u K Frotscher OHG</t>
  </si>
  <si>
    <t>Wulf D. Gornickel</t>
  </si>
  <si>
    <t>Wulff Johannssen</t>
  </si>
  <si>
    <t>Wulfhard von Fournier</t>
  </si>
  <si>
    <t>Albert-Einstein-Str. 42</t>
  </si>
  <si>
    <t>Wulf-Hartmut Rehse</t>
  </si>
  <si>
    <t>Wendenstr. 12</t>
  </si>
  <si>
    <t>20210604220415;</t>
  </si>
  <si>
    <t>Wunderbar Unverpackt  GmbH</t>
  </si>
  <si>
    <t>Wunderlich TECH GmbH</t>
  </si>
  <si>
    <t>An der Bahn 84</t>
  </si>
  <si>
    <t>20220616090619;</t>
  </si>
  <si>
    <t>Wundertüte</t>
  </si>
  <si>
    <t>Musik Produktions GmbH</t>
  </si>
  <si>
    <t>Am Hirtenberg 14</t>
  </si>
  <si>
    <t>Wundrack KG</t>
  </si>
  <si>
    <t>20211002001248;</t>
  </si>
  <si>
    <t>Wurm KG</t>
  </si>
  <si>
    <t>Albert-Einstein-Str. 22</t>
  </si>
  <si>
    <t>André Reichelt</t>
  </si>
  <si>
    <t>Hauptstr. 155</t>
  </si>
  <si>
    <t>20220311104937;</t>
  </si>
  <si>
    <t>Wurzelwerk Biovertrieb GbR</t>
  </si>
  <si>
    <t>Jürgen Hassemeier &amp; Petra</t>
  </si>
  <si>
    <t>Walter</t>
  </si>
  <si>
    <t>Wurzelwerk GbR</t>
  </si>
  <si>
    <t>20220126025158;</t>
  </si>
  <si>
    <t>Wüstefeld Alfons</t>
  </si>
  <si>
    <t>Totenhäuser Str. 81</t>
  </si>
  <si>
    <t>20220202224724;</t>
  </si>
  <si>
    <t>Wüstenrot Bausparkasse AG</t>
  </si>
  <si>
    <t>Organisationsleitung Göttingen</t>
  </si>
  <si>
    <t>W. V. Heyn GmbH</t>
  </si>
  <si>
    <t>Karl-Arnold-Str. 9</t>
  </si>
  <si>
    <t>W &amp; W CarClaenCompany</t>
  </si>
  <si>
    <t>/ Manuel Weiß</t>
  </si>
  <si>
    <t>20211002004130;</t>
  </si>
  <si>
    <t>WWK Lebensversicherungs AG</t>
  </si>
  <si>
    <t>Bez-Direktion Göttingen</t>
  </si>
  <si>
    <t>Rene Schneider</t>
  </si>
  <si>
    <t>Rhienstr. 8 b</t>
  </si>
  <si>
    <t>WW-Liegenschaften</t>
  </si>
  <si>
    <t>Waake GbR</t>
  </si>
  <si>
    <t>WWS -  InterCom GmbH</t>
  </si>
  <si>
    <t>20220324111234;</t>
  </si>
  <si>
    <t>www.der-verpackungsprofi.de</t>
  </si>
  <si>
    <t>gmbH</t>
  </si>
  <si>
    <t>20210402004833;</t>
  </si>
  <si>
    <t>www.sannimmo.hmü GmbH</t>
  </si>
  <si>
    <t>www.wir-bedrucken-mehr.de</t>
  </si>
  <si>
    <t>Romanus Lange</t>
  </si>
  <si>
    <t>Geschwister-Scholl-Str 1a</t>
  </si>
  <si>
    <t>x2car / DeepClass Performance</t>
  </si>
  <si>
    <t>Sebastian Lange</t>
  </si>
  <si>
    <t>20220614073220;</t>
  </si>
  <si>
    <t>Xact Werbe GmbH</t>
  </si>
  <si>
    <t>XCellent Lab GmbH &amp; Co.KG</t>
  </si>
  <si>
    <t>20210702063001;</t>
  </si>
  <si>
    <t>X Druck Sandmüller GmbH</t>
  </si>
  <si>
    <t>Anna-Vandenhoeck-Ring 7</t>
  </si>
  <si>
    <t>20220402004940;</t>
  </si>
  <si>
    <t>XENBIT UG (haftungsbeschränkt)</t>
  </si>
  <si>
    <t>20210423142632;</t>
  </si>
  <si>
    <t>XEnter 24 Internetvertriebs-</t>
  </si>
  <si>
    <t>Xianjing Xu</t>
  </si>
  <si>
    <t>Chinarestaurant Krone</t>
  </si>
  <si>
    <t>20220119155613;</t>
  </si>
  <si>
    <t>Xixi Xiang</t>
  </si>
  <si>
    <t>The Popping Tea Shop</t>
  </si>
  <si>
    <t>XLAB Göttinger</t>
  </si>
  <si>
    <t>Experimentallabor</t>
  </si>
  <si>
    <t>für junge Leute e.V.</t>
  </si>
  <si>
    <t>Justus-von-Liebig-Weg 8</t>
  </si>
  <si>
    <t>20210416004915;</t>
  </si>
  <si>
    <t>XLAB-Stiftung</t>
  </si>
  <si>
    <t>zur Förderung der</t>
  </si>
  <si>
    <t>Naturwissenschaften</t>
  </si>
  <si>
    <t>XMD Xanaka Moden Deutschland</t>
  </si>
  <si>
    <t>Xperience Culture</t>
  </si>
  <si>
    <t>Jesko Fynn Petersen</t>
  </si>
  <si>
    <t>xplace GmbH</t>
  </si>
  <si>
    <t>X - Press Vlad Georgescu,</t>
  </si>
  <si>
    <t>Malita Vollborn GbR</t>
  </si>
  <si>
    <t>Journalistenbüro</t>
  </si>
  <si>
    <t>Xpuls Business Solutions GmbH</t>
  </si>
  <si>
    <t>Projektmanagement und</t>
  </si>
  <si>
    <t>Projektunterstützung</t>
  </si>
  <si>
    <t>X Quadrat Die Nachhilfeschule</t>
  </si>
  <si>
    <t>Inh Ulrich Reinelt</t>
  </si>
  <si>
    <t>Tegeler Weg 41</t>
  </si>
  <si>
    <t>Xtentio GmbH</t>
  </si>
  <si>
    <t>Xuan Trang</t>
  </si>
  <si>
    <t>Van Manh Bui</t>
  </si>
  <si>
    <t>Xue Lu Du</t>
  </si>
  <si>
    <t>China Restaurant Orchidee</t>
  </si>
  <si>
    <t>20220201233331;</t>
  </si>
  <si>
    <t>Xuemie Jin</t>
  </si>
  <si>
    <t>Chinarestaurant Miss Jin</t>
  </si>
  <si>
    <t>Yakub Erden</t>
  </si>
  <si>
    <t>Hemkeberg 13</t>
  </si>
  <si>
    <t>Yakup Sahin</t>
  </si>
  <si>
    <t>H-A-I Clean</t>
  </si>
  <si>
    <t>20220301083606;</t>
  </si>
  <si>
    <t>Yalchan Hasanov</t>
  </si>
  <si>
    <t>Deniz Market</t>
  </si>
  <si>
    <t>20201118115940;</t>
  </si>
  <si>
    <t>Yalcin Bircan</t>
  </si>
  <si>
    <t>Georg-Schlösser-Str. 23</t>
  </si>
  <si>
    <t>20210325090215;</t>
  </si>
  <si>
    <t>Yankee Candle Deutschland GmbH</t>
  </si>
  <si>
    <t>Yasar Yildirim</t>
  </si>
  <si>
    <t>Änderungschneiderei</t>
  </si>
  <si>
    <t>Yaseen Mohammed Hikmat</t>
  </si>
  <si>
    <t>Autosalon Hikmat</t>
  </si>
  <si>
    <t>Yasemin Gemec</t>
  </si>
  <si>
    <t>LOGO Dienstleistungen</t>
  </si>
  <si>
    <t>Romstr. 58</t>
  </si>
  <si>
    <t>20211102000624;</t>
  </si>
  <si>
    <t>Yasemin Yilmaz</t>
  </si>
  <si>
    <t>Yasin Karabacak</t>
  </si>
  <si>
    <t>Infimedix</t>
  </si>
  <si>
    <t>Yavuz Azak</t>
  </si>
  <si>
    <t>Yaxing Beinsen</t>
  </si>
  <si>
    <t>Yekaterina Shabanova</t>
  </si>
  <si>
    <t>20210106221846;</t>
  </si>
  <si>
    <t>Ye Li</t>
  </si>
  <si>
    <t>China Restaurant Dynasty</t>
  </si>
  <si>
    <t>Yeliz Degermenci</t>
  </si>
  <si>
    <t>Spickenweg 9</t>
  </si>
  <si>
    <t>Yellow Sonnenstudio</t>
  </si>
  <si>
    <t>20220402051510;</t>
  </si>
  <si>
    <t>Yellow SunSystems GmbH</t>
  </si>
  <si>
    <t>Yellow Taxi GbR</t>
  </si>
  <si>
    <t>Adolf-Sievert-Str. 5</t>
  </si>
  <si>
    <t>20210318091051;</t>
  </si>
  <si>
    <t>Yette Maxelon</t>
  </si>
  <si>
    <t>Schulstr. 34</t>
  </si>
  <si>
    <t>Yevgeniya Filimova</t>
  </si>
  <si>
    <t>Yilmaz-Aydin Cilingir</t>
  </si>
  <si>
    <t>Yilmaz Kocakaplan</t>
  </si>
  <si>
    <t>Lebensmittelgroßhandel</t>
  </si>
  <si>
    <t>Yilmaz Orak</t>
  </si>
  <si>
    <t>20220307141029;</t>
  </si>
  <si>
    <t>Yoga-Oase</t>
  </si>
  <si>
    <t>Michael Mechler</t>
  </si>
  <si>
    <t>Alte Dorfstr. 6</t>
  </si>
  <si>
    <t>Yoga-Oase Seesen</t>
  </si>
  <si>
    <t>Corina Grösche</t>
  </si>
  <si>
    <t>Yoga-Studio Bad Grund</t>
  </si>
  <si>
    <t>Heinz-Jürgen Schmaleck</t>
  </si>
  <si>
    <t>Helmkampff-Str. 17</t>
  </si>
  <si>
    <t>Yogastudio Osterode</t>
  </si>
  <si>
    <t>Matthias Herse</t>
  </si>
  <si>
    <t>Baumhofstr. 16</t>
  </si>
  <si>
    <t>Yorck-Fabian Beensen</t>
  </si>
  <si>
    <t>Bunsenstr. 7a</t>
  </si>
  <si>
    <t>York Schubert</t>
  </si>
  <si>
    <t>Parkettverlegung</t>
  </si>
  <si>
    <t>Hohe Worth 10</t>
  </si>
  <si>
    <t>You &amp; MeDia</t>
  </si>
  <si>
    <t>Birkenweg 21</t>
  </si>
  <si>
    <t>20210402010124;</t>
  </si>
  <si>
    <t>YourCar GmbH</t>
  </si>
  <si>
    <t>c/o PFH Private Hochschule</t>
  </si>
  <si>
    <t>20210604154757;</t>
  </si>
  <si>
    <t>Your Fashion GbR</t>
  </si>
  <si>
    <t>Meyer u. Rockensüß</t>
  </si>
  <si>
    <t>Ysette Weiß - Pidstrygach</t>
  </si>
  <si>
    <t>Rosdorfer Weg 13</t>
  </si>
  <si>
    <t>YubaUG UG (haftungsbeschränkt)</t>
  </si>
  <si>
    <t>Sudetenstr. 22</t>
  </si>
  <si>
    <t>20220118184529;</t>
  </si>
  <si>
    <t>Yücel Polat</t>
  </si>
  <si>
    <t>Londonstr. 26</t>
  </si>
  <si>
    <t>20210402010046;</t>
  </si>
  <si>
    <t>Yulijan Pamukov</t>
  </si>
  <si>
    <t>Yum Yum Sab</t>
  </si>
  <si>
    <t>Patcharee Pangam</t>
  </si>
  <si>
    <t>St.-Martini-Str. 10</t>
  </si>
  <si>
    <t>Yusuf Cift</t>
  </si>
  <si>
    <t>20211019115019;</t>
  </si>
  <si>
    <t>Yusuf Kocaoglu-Richter</t>
  </si>
  <si>
    <t>Yves Ketelsen Haus Veni</t>
  </si>
  <si>
    <t>Osteroder Str. 32</t>
  </si>
  <si>
    <t>20220202223310;</t>
  </si>
  <si>
    <t>Yves Ketelsen Hotel Glück Auf</t>
  </si>
  <si>
    <t>Osteroder Str. 17</t>
  </si>
  <si>
    <t>20220405092852;</t>
  </si>
  <si>
    <t>Yves Sprinke</t>
  </si>
  <si>
    <t>Burg Grona 20</t>
  </si>
  <si>
    <t>Yvonne Demczuk</t>
  </si>
  <si>
    <t>Elmweg 4</t>
  </si>
  <si>
    <t>Yvonne Galle</t>
  </si>
  <si>
    <t>Auf dem Drammfeld 17</t>
  </si>
  <si>
    <t>20201130221806;</t>
  </si>
  <si>
    <t>Yvonne Hänsgen</t>
  </si>
  <si>
    <t>Yvonne Lehman</t>
  </si>
  <si>
    <t>Yvonne Lüttich</t>
  </si>
  <si>
    <t>Saatenhandel und Verpackung</t>
  </si>
  <si>
    <t>Siedlungsweg 22</t>
  </si>
  <si>
    <t>Yvonne Michalik</t>
  </si>
  <si>
    <t>Thomasberg 49a</t>
  </si>
  <si>
    <t>Yvonne Plate u. Christoph Buck</t>
  </si>
  <si>
    <t>GbR - Kaffee-Bar</t>
  </si>
  <si>
    <t>20211002035654;</t>
  </si>
  <si>
    <t>Yvonne Schleuß</t>
  </si>
  <si>
    <t>In der Siedlung 24</t>
  </si>
  <si>
    <t>20211018125056;</t>
  </si>
  <si>
    <t>Yvonne Wagner</t>
  </si>
  <si>
    <t>Milanring 13</t>
  </si>
  <si>
    <t>20161017210628;</t>
  </si>
  <si>
    <t>Yvonne Weber</t>
  </si>
  <si>
    <t>Yvonne Wicke</t>
  </si>
  <si>
    <t>Clean &amp; Fresh by Yvonne</t>
  </si>
  <si>
    <t>Z 17 GmbH</t>
  </si>
  <si>
    <t>20220228221806;</t>
  </si>
  <si>
    <t>Z17-GmbH Göttingen</t>
  </si>
  <si>
    <t>Zabaione Fashion and Livestyle</t>
  </si>
  <si>
    <t>Inh. Heinz Harald Funken</t>
  </si>
  <si>
    <t>zabel &amp; zabel gbr</t>
  </si>
  <si>
    <t>20201130220730;</t>
  </si>
  <si>
    <t>Zachmann A+M GbR</t>
  </si>
  <si>
    <t>Emmenhäuser Str. 1</t>
  </si>
  <si>
    <t>20220202225355;</t>
  </si>
  <si>
    <t>Zadran International Callshop</t>
  </si>
  <si>
    <t>Ayub Chan Zadran</t>
  </si>
  <si>
    <t>20211002014801;</t>
  </si>
  <si>
    <t>ZAFCO Europe GmbH</t>
  </si>
  <si>
    <t>20220218221242;</t>
  </si>
  <si>
    <t>ZAG GmbH Göttingen</t>
  </si>
  <si>
    <t>Geismar Landstr. 19b</t>
  </si>
  <si>
    <t>ZAG GmbH Hann.Münden</t>
  </si>
  <si>
    <t>20220427113739;</t>
  </si>
  <si>
    <t>ZAG GmbH Osterode</t>
  </si>
  <si>
    <t>ZAG Service GmbH Göttingen</t>
  </si>
  <si>
    <t>20220621073450;</t>
  </si>
  <si>
    <t>ZAG Service GmbH Hann. Münden</t>
  </si>
  <si>
    <t>20211123220640;</t>
  </si>
  <si>
    <t>ZAG Service GmbH Osterode</t>
  </si>
  <si>
    <t>20220124221711;</t>
  </si>
  <si>
    <t>Zahaj Systemgastronomie</t>
  </si>
  <si>
    <t>Vapiano</t>
  </si>
  <si>
    <t>20220323150904;</t>
  </si>
  <si>
    <t>Zahaj Verwaltungs GmH</t>
  </si>
  <si>
    <t>20200727220218;</t>
  </si>
  <si>
    <t>Zahnartzpraxis</t>
  </si>
  <si>
    <t>Dr. Carsten Rien</t>
  </si>
  <si>
    <t>Dr.  Frank Schäfers</t>
  </si>
  <si>
    <t>Dr. Christiane Schäfers</t>
  </si>
  <si>
    <t>Otto-Escher-Str. 7</t>
  </si>
  <si>
    <t>20220210121356;</t>
  </si>
  <si>
    <t>Dr. Niels Henrik Algermissen</t>
  </si>
  <si>
    <t>Dr. Volker Gröppel GbR</t>
  </si>
  <si>
    <t>Juesholzstr. 10</t>
  </si>
  <si>
    <t>20220413100730;</t>
  </si>
  <si>
    <t>Christine Denden</t>
  </si>
  <si>
    <t>Wilhelm-Weber-Str. 12</t>
  </si>
  <si>
    <t>Zahnärztliche Praxis</t>
  </si>
  <si>
    <t>Danielle Reim</t>
  </si>
  <si>
    <t>20210217072202;</t>
  </si>
  <si>
    <t>Zahnarztpraxis Anna Raider</t>
  </si>
  <si>
    <t>Auf dem Paul 1b</t>
  </si>
  <si>
    <t>20220402000137;</t>
  </si>
  <si>
    <t>Dr. Axel Hildebrandt</t>
  </si>
  <si>
    <t>20210723085453;</t>
  </si>
  <si>
    <t>Dr. Kristin Köhler</t>
  </si>
  <si>
    <t>20211105133126;</t>
  </si>
  <si>
    <t>Zahnarztpraxis Dr. Sabine</t>
  </si>
  <si>
    <t>Klein</t>
  </si>
  <si>
    <t>20201101223252;</t>
  </si>
  <si>
    <t>Dr. Stock &amp; Kollegen</t>
  </si>
  <si>
    <t>Hoher Hagen Str. 2a</t>
  </si>
  <si>
    <t>20220329064451;</t>
  </si>
  <si>
    <t>Dr. Teresa Aschoff</t>
  </si>
  <si>
    <t>20220422083804;</t>
  </si>
  <si>
    <t>Hans-Ulrich</t>
  </si>
  <si>
    <t>Hagemeyer</t>
  </si>
  <si>
    <t>20220704230131;</t>
  </si>
  <si>
    <t>Helena Fuchs</t>
  </si>
  <si>
    <t>20201001230703;</t>
  </si>
  <si>
    <t>Jadwiga Röllecke</t>
  </si>
  <si>
    <t>20220124114258;</t>
  </si>
  <si>
    <t>Zahnarztpraxis Krüger GbR</t>
  </si>
  <si>
    <t>20210402014443;</t>
  </si>
  <si>
    <t>Lutz Kranig</t>
  </si>
  <si>
    <t>Manal Obed</t>
  </si>
  <si>
    <t>Zahnarztpraxis Niedernjesa</t>
  </si>
  <si>
    <t>Dr. Porschen &amp;  Dr. Kettler</t>
  </si>
  <si>
    <t>Mittelweg 9</t>
  </si>
  <si>
    <t>Peter Ruhland</t>
  </si>
  <si>
    <t>Nikolausberger Weg 59</t>
  </si>
  <si>
    <t>20220307102303;</t>
  </si>
  <si>
    <t>Sophia Godehardt</t>
  </si>
  <si>
    <t>Wadim Koch</t>
  </si>
  <si>
    <t>Zahna Sonnenschutz GmbH</t>
  </si>
  <si>
    <t>Rodeweg 18 F</t>
  </si>
  <si>
    <t>20201101223447;</t>
  </si>
  <si>
    <t>ZAHNATELIER 15</t>
  </si>
  <si>
    <t>Dr. Michael Kaiser ZA Heiko</t>
  </si>
  <si>
    <t>Miesch &amp; Dr. Ramtin Nejad</t>
  </si>
  <si>
    <t>20211102082727;</t>
  </si>
  <si>
    <t>Zahner Consult</t>
  </si>
  <si>
    <t>Indra Zahner</t>
  </si>
  <si>
    <t>Friedrich-Ebert-Str. 59A</t>
  </si>
  <si>
    <t>20210928123135;</t>
  </si>
  <si>
    <t>Zahnmünden Dr. Julia Saptschak</t>
  </si>
  <si>
    <t>Bahnhofstr. 32c</t>
  </si>
  <si>
    <t>20220202222338;</t>
  </si>
  <si>
    <t>Zahntechnisches Dentallabor</t>
  </si>
  <si>
    <t>Udo Seewe</t>
  </si>
  <si>
    <t>Zahnzauberwelt Göttingen MVZ</t>
  </si>
  <si>
    <t>20220420063346;</t>
  </si>
  <si>
    <t>Zahnzentrum Bovenden</t>
  </si>
  <si>
    <t>Göttinger Str. 33 b</t>
  </si>
  <si>
    <t>Zahra Shoravi</t>
  </si>
  <si>
    <t>Zaimann Genc</t>
  </si>
  <si>
    <t>ZGG Bau</t>
  </si>
  <si>
    <t>Kohlweg 1</t>
  </si>
  <si>
    <t>20211102121236;</t>
  </si>
  <si>
    <t>Zak Backwarenverkauf</t>
  </si>
  <si>
    <t>Robert Zak</t>
  </si>
  <si>
    <t>Z.A.K. GmbH</t>
  </si>
  <si>
    <t>Restaurants Zak &amp; Sambesi</t>
  </si>
  <si>
    <t>Wendenstr. 8</t>
  </si>
  <si>
    <t>20220702002559;</t>
  </si>
  <si>
    <t>Zamponi-Haustechnik</t>
  </si>
  <si>
    <t>Heizung-Sanitär-Installation</t>
  </si>
  <si>
    <t>Inh Jochen Kuckenburg</t>
  </si>
  <si>
    <t>Bahnhofstr. 1 - 3</t>
  </si>
  <si>
    <t>Zapfe Astrid u. Josef GbR</t>
  </si>
  <si>
    <t>Kreisstr. 3</t>
  </si>
  <si>
    <t>20220202221330;</t>
  </si>
  <si>
    <t>Zapfe und Partner GbR</t>
  </si>
  <si>
    <t>Zarife Morina</t>
  </si>
  <si>
    <t>20220616145608;</t>
  </si>
  <si>
    <t>Zastrau GmbH</t>
  </si>
  <si>
    <t>Fenster- u Rolladenwerk</t>
  </si>
  <si>
    <t>Wagenstieg 6</t>
  </si>
  <si>
    <t>ZaTec-Dental-Studio GmbH</t>
  </si>
  <si>
    <t>Am Kindergarten 2</t>
  </si>
  <si>
    <t>20220315101101;</t>
  </si>
  <si>
    <t>Z &amp; B Hausmeisterservice GbR</t>
  </si>
  <si>
    <t>Pero Zovko und</t>
  </si>
  <si>
    <t>Krzysztof Bodzon</t>
  </si>
  <si>
    <t>Bachstr. 1a</t>
  </si>
  <si>
    <t>Zbigniew-Marek Sala</t>
  </si>
  <si>
    <t>Werbeagentur u Hausmeister-</t>
  </si>
  <si>
    <t>Lonauer Str. 61</t>
  </si>
  <si>
    <t>Zebra Hausmeisterservice UG</t>
  </si>
  <si>
    <t>Lange Str. 25a</t>
  </si>
  <si>
    <t>ZECH IT  GmbH</t>
  </si>
  <si>
    <t>20210412120749;</t>
  </si>
  <si>
    <t>Zech &amp; Schneider-Helmholtz</t>
  </si>
  <si>
    <t>GmbH Finanzdienstleitungen</t>
  </si>
  <si>
    <t>ZE-Energie GmbH</t>
  </si>
  <si>
    <t>Zeidler, Birgit</t>
  </si>
  <si>
    <t>20220214221715;</t>
  </si>
  <si>
    <t>Zeitgeist</t>
  </si>
  <si>
    <t>Cornelia Harte-Götz</t>
  </si>
  <si>
    <t>Zeitungsvertriebsgesellschaft</t>
  </si>
  <si>
    <t>Göttingen-Süd GmbH</t>
  </si>
  <si>
    <t>20220316150504;</t>
  </si>
  <si>
    <t>Zekeriya Gürcan</t>
  </si>
  <si>
    <t>Zeki Basaran</t>
  </si>
  <si>
    <t>20220107123622;</t>
  </si>
  <si>
    <t>Zeljko Planinic</t>
  </si>
  <si>
    <t>Asternweg 8</t>
  </si>
  <si>
    <t>Zellfit</t>
  </si>
  <si>
    <t>Dres. Amke Finger &amp; Claudia</t>
  </si>
  <si>
    <t>Vente</t>
  </si>
  <si>
    <t>Zellmann Transporte GmbH &amp; Co.</t>
  </si>
  <si>
    <t>Zeltlager</t>
  </si>
  <si>
    <t>Heinz-Uwe Koch</t>
  </si>
  <si>
    <t>Potzwenden 48</t>
  </si>
  <si>
    <t>Zeltvermietung &amp; Eventplanung</t>
  </si>
  <si>
    <t>Göttingen UG</t>
  </si>
  <si>
    <t>zendag GmbH</t>
  </si>
  <si>
    <t>Zentrale Einrichtung für den</t>
  </si>
  <si>
    <t>Hochschulsport Göttingen</t>
  </si>
  <si>
    <t>Zentrale Polizeidirektion</t>
  </si>
  <si>
    <t>ZPD-Abt.2, + Abt. 5, Dez.51.1</t>
  </si>
  <si>
    <t>Robert-Bosch-Breite 14</t>
  </si>
  <si>
    <t>ZPD-Abt.4, Dez.44.3</t>
  </si>
  <si>
    <t>Regionalwerkstatt Göttingen</t>
  </si>
  <si>
    <t>ZPD-Abt. 4, Dez. 44.4</t>
  </si>
  <si>
    <t>Zentrum f. ästhetische Laser-</t>
  </si>
  <si>
    <t>therapie - Dr. Rupert Pöschl</t>
  </si>
  <si>
    <t>u. Dr. Ulrike Pöschl GbR</t>
  </si>
  <si>
    <t>Zentrum für Funktionswerk-</t>
  </si>
  <si>
    <t>stoffe gGmbH Göttingen</t>
  </si>
  <si>
    <t>Zentrum für Heilmitteltherapie</t>
  </si>
  <si>
    <t>Mäder GmbH</t>
  </si>
  <si>
    <t>20220401225754;</t>
  </si>
  <si>
    <t>Zentrum für Sicherheit (ZfS)</t>
  </si>
  <si>
    <t>Zentrum Synergie</t>
  </si>
  <si>
    <t>Zepter Consulting GmbH</t>
  </si>
  <si>
    <t>20210525104040;</t>
  </si>
  <si>
    <t>Zerberus - Gesellschaft für</t>
  </si>
  <si>
    <t>Kommunikation mbH</t>
  </si>
  <si>
    <t>Sieboldshäuser Str. 1 a</t>
  </si>
  <si>
    <t>ZERO Profi-Malermarkt</t>
  </si>
  <si>
    <t>20210402025652;</t>
  </si>
  <si>
    <t>zero Textilhandel GmbH &amp; Co.KG</t>
  </si>
  <si>
    <t>Weender Str. 23</t>
  </si>
  <si>
    <t>20201106152254;</t>
  </si>
  <si>
    <t>Zeus Agentur</t>
  </si>
  <si>
    <t>Roger Knittler</t>
  </si>
  <si>
    <t>Z-ex GmbH</t>
  </si>
  <si>
    <t>Z-ex Systembau GmbH GmbH</t>
  </si>
  <si>
    <t>20211016152849;</t>
  </si>
  <si>
    <t>Zeynel Senkan</t>
  </si>
  <si>
    <t>Zeynep Ayyildiz</t>
  </si>
  <si>
    <t>20201127090338;</t>
  </si>
  <si>
    <t>Zeynep Cager</t>
  </si>
  <si>
    <t>- Onkels Bar -</t>
  </si>
  <si>
    <t>20220321130804;</t>
  </si>
  <si>
    <t>Zeynep Üremis</t>
  </si>
  <si>
    <t>ZF Prüftechnik GmbH</t>
  </si>
  <si>
    <t>Hohes Feld 46</t>
  </si>
  <si>
    <t>Zhongwu Liu</t>
  </si>
  <si>
    <t>Zied Khzami</t>
  </si>
  <si>
    <t>Ziegelwerk Friedland GmbH</t>
  </si>
  <si>
    <t>Zielasko + Kirchner</t>
  </si>
  <si>
    <t>20220316150559;</t>
  </si>
  <si>
    <t>Ziencz Blumengroßhandel GmbH</t>
  </si>
  <si>
    <t>20220708143554;</t>
  </si>
  <si>
    <t>Zigarrenhaus Bötticher</t>
  </si>
  <si>
    <t>Daniela Nicolai</t>
  </si>
  <si>
    <t>Zimmerei Baumbach GmbH</t>
  </si>
  <si>
    <t>Zimmerei Dachdeckerei Hofmann</t>
  </si>
  <si>
    <t>Waterloostr. 4</t>
  </si>
  <si>
    <t>Zimmerei Hubensack</t>
  </si>
  <si>
    <t>Olaf Niemeyer</t>
  </si>
  <si>
    <t>Am Eichengraben 13</t>
  </si>
  <si>
    <t>Hofmann</t>
  </si>
  <si>
    <t>Martin Hofmann</t>
  </si>
  <si>
    <t>Hünstollenstr. 25</t>
  </si>
  <si>
    <t>20220525151122;</t>
  </si>
  <si>
    <t>Jens Grobecker</t>
  </si>
  <si>
    <t>20210906072228;</t>
  </si>
  <si>
    <t>Zimmerei- und Trockenausbau</t>
  </si>
  <si>
    <t>Rüdiger Müller</t>
  </si>
  <si>
    <t>Hirtenbergstor 5</t>
  </si>
  <si>
    <t>Zimmermann, Jörg</t>
  </si>
  <si>
    <t>Woorthweg 10</t>
  </si>
  <si>
    <t>20220202222616;</t>
  </si>
  <si>
    <t>Zimmermann</t>
  </si>
  <si>
    <t>Stefan Jacobs</t>
  </si>
  <si>
    <t>Zimmermeister</t>
  </si>
  <si>
    <t>Torsten Willigeroth</t>
  </si>
  <si>
    <t>Thüringer Str. 109a</t>
  </si>
  <si>
    <t>20210408014818;</t>
  </si>
  <si>
    <t>Burkhard Köhn</t>
  </si>
  <si>
    <t>Holtenser Landstr. 34</t>
  </si>
  <si>
    <t>Zindelhof</t>
  </si>
  <si>
    <t>Tatjan Flöter</t>
  </si>
  <si>
    <t>Einzelh. mit Trödel und Antik</t>
  </si>
  <si>
    <t>20211012030613;</t>
  </si>
  <si>
    <t>Zinnur Yüksel</t>
  </si>
  <si>
    <t>Happy Nimis Frühstücks</t>
  </si>
  <si>
    <t>und Partyservice</t>
  </si>
  <si>
    <t>Zirbus GmbH</t>
  </si>
  <si>
    <t>20220702010729;</t>
  </si>
  <si>
    <t>Zirbus technology GmbH</t>
  </si>
  <si>
    <t>Hilfe Gottes 1</t>
  </si>
  <si>
    <t>20220412133158;</t>
  </si>
  <si>
    <t>Zirve  GmbH</t>
  </si>
  <si>
    <t>20210702062859;</t>
  </si>
  <si>
    <t>Fleischgroßhandel</t>
  </si>
  <si>
    <t>20210702050348;</t>
  </si>
  <si>
    <t>Zitron GmbH</t>
  </si>
  <si>
    <t>Zitscher, Ann-Christine</t>
  </si>
  <si>
    <t>Marktstrasse 16</t>
  </si>
  <si>
    <t>20220712120647;</t>
  </si>
  <si>
    <t>Zlatko Radovanov</t>
  </si>
  <si>
    <t>ZL Gross- und</t>
  </si>
  <si>
    <t>Einzelhandel GmbH</t>
  </si>
  <si>
    <t>20220402032000;</t>
  </si>
  <si>
    <t>Zohal Hessami</t>
  </si>
  <si>
    <t>Merkelstr. 27G</t>
  </si>
  <si>
    <t>Zoja Avdula</t>
  </si>
  <si>
    <t>Car's City</t>
  </si>
  <si>
    <t>Zollamt Herzberg</t>
  </si>
  <si>
    <t>Zoo Brehm Nordhausen GmbH</t>
  </si>
  <si>
    <t>Sachsenring 1 - 3</t>
  </si>
  <si>
    <t>Zoo Busch GmbH</t>
  </si>
  <si>
    <t>Johanniskirchhof 1</t>
  </si>
  <si>
    <t>20220523111623;</t>
  </si>
  <si>
    <t>Zoom - Forschung, Beratung und</t>
  </si>
  <si>
    <t>Moderation GbR</t>
  </si>
  <si>
    <t>Barbara Nägele und Nils Pagels</t>
  </si>
  <si>
    <t>ZOOM</t>
  </si>
  <si>
    <t>Gesellschaft für prospektive</t>
  </si>
  <si>
    <t>Entwicklungen e.V.</t>
  </si>
  <si>
    <t>Zoom - Sozialforschung</t>
  </si>
  <si>
    <t>und Beratung GmbH</t>
  </si>
  <si>
    <t>20200721102826;</t>
  </si>
  <si>
    <t>Zoo Peix</t>
  </si>
  <si>
    <t>Zoofachhandel</t>
  </si>
  <si>
    <t>20210407094051;</t>
  </si>
  <si>
    <t>Zorko Pero</t>
  </si>
  <si>
    <t>Wettbüro</t>
  </si>
  <si>
    <t>Zovkic Forst</t>
  </si>
  <si>
    <t>Ivan Zovkic</t>
  </si>
  <si>
    <t>Adolf-Sievert-Str. 1</t>
  </si>
  <si>
    <t>zRetail GmbH / Göttingen</t>
  </si>
  <si>
    <t>Weender Straße</t>
  </si>
  <si>
    <t>20220411220403;</t>
  </si>
  <si>
    <t>Zu den drei Rosen Mama GbR</t>
  </si>
  <si>
    <t>Zuelch Industrial Coatings</t>
  </si>
  <si>
    <t>Friedrich-Ebert-Str. 204 - 206</t>
  </si>
  <si>
    <t>20220512230112;</t>
  </si>
  <si>
    <t>Zueleyha Cavildak</t>
  </si>
  <si>
    <t>Zukunfts-Werkstatt e V</t>
  </si>
  <si>
    <t>im Haus der Kultur</t>
  </si>
  <si>
    <t>20210128112526;</t>
  </si>
  <si>
    <t>Zum Alten Grenzkrug</t>
  </si>
  <si>
    <t>Inh Wolfgang Schidzig</t>
  </si>
  <si>
    <t>Nüxei 5</t>
  </si>
  <si>
    <t>Zum Brauen Hirsch</t>
  </si>
  <si>
    <t>Inh. Mario Werner</t>
  </si>
  <si>
    <t>Hopbachstr. 26</t>
  </si>
  <si>
    <t>Zum Braunen Hirsch</t>
  </si>
  <si>
    <t>Elisabeth Goppelt</t>
  </si>
  <si>
    <t>20200911083815;</t>
  </si>
  <si>
    <t>Zum Grünen Jäger</t>
  </si>
  <si>
    <t>Inh. Werner Bremer</t>
  </si>
  <si>
    <t>Obere Neustadt 7 - 9</t>
  </si>
  <si>
    <t>Zum Krug</t>
  </si>
  <si>
    <t>Silvana Boschko</t>
  </si>
  <si>
    <t>20220621114426;</t>
  </si>
  <si>
    <t>Zum Löwen Design Hotel Resort</t>
  </si>
  <si>
    <t>&amp; Spa GmbH &amp; Co. KG</t>
  </si>
  <si>
    <t>20220702022753;</t>
  </si>
  <si>
    <t>Zum Löwen Verwaltungs GmbH</t>
  </si>
  <si>
    <t>20211002044320;</t>
  </si>
  <si>
    <t>Zum Niemetal</t>
  </si>
  <si>
    <t>Wolfgang Allrutz</t>
  </si>
  <si>
    <t>Zum Schinderhannes</t>
  </si>
  <si>
    <t>Inh Christa Roth</t>
  </si>
  <si>
    <t>Levinstr. 8</t>
  </si>
  <si>
    <t>20200922135358;</t>
  </si>
  <si>
    <t>Zum Schwarzen Bären</t>
  </si>
  <si>
    <t>Inh. Cordula Rinne-Buhtz</t>
  </si>
  <si>
    <t>Kurze Str. 12</t>
  </si>
  <si>
    <t>Zum Seeburger See</t>
  </si>
  <si>
    <t>Inh Ursula Streicher</t>
  </si>
  <si>
    <t>Auf dem Klimp 3</t>
  </si>
  <si>
    <t>Zum Suppenlöffel</t>
  </si>
  <si>
    <t>Angela Linnemann</t>
  </si>
  <si>
    <t>Zum Torbogenlädchen</t>
  </si>
  <si>
    <t>Martina Sekulla</t>
  </si>
  <si>
    <t>Zum Weissen Ross GmbH</t>
  </si>
  <si>
    <t>Zum Weißen Roß</t>
  </si>
  <si>
    <t>Inh. Georg Dette</t>
  </si>
  <si>
    <t>Fleischerei u. Gastwirtschaft</t>
  </si>
  <si>
    <t>20220402005029;</t>
  </si>
  <si>
    <t>zu na mi GmbH</t>
  </si>
  <si>
    <t>20211012221824;</t>
  </si>
  <si>
    <t>Zur Guten Quelle</t>
  </si>
  <si>
    <t>Josef - Manfred Haslar</t>
  </si>
  <si>
    <t>Bundeskegelbahn</t>
  </si>
  <si>
    <t>Ernst-Ruhstrat-Str. 9</t>
  </si>
  <si>
    <t>Zur Mönchsklause</t>
  </si>
  <si>
    <t>Bernd Schütte</t>
  </si>
  <si>
    <t>Thüringer Str. 295</t>
  </si>
  <si>
    <t>Zur Sternwarte</t>
  </si>
  <si>
    <t>Weinstube und Restaurant</t>
  </si>
  <si>
    <t>Gerd Botho Güdter</t>
  </si>
  <si>
    <t>ZVG Göttingen-West GmbH</t>
  </si>
  <si>
    <t>20220620145604;</t>
  </si>
  <si>
    <t>ZVG Göttingen-West GmbH GmbH</t>
  </si>
  <si>
    <t>20220620150223;</t>
  </si>
  <si>
    <t>Zweckverband Naturschutz- und</t>
  </si>
  <si>
    <t>Erholungsgebiet Seeburger See</t>
  </si>
  <si>
    <t>Zweckverbandssparkasse</t>
  </si>
  <si>
    <t>Geschäftsstelle Gieboldehausen</t>
  </si>
  <si>
    <t>Geschäftsstelle Rhumspringe</t>
  </si>
  <si>
    <t>Duderstadt Zwgst Bilshausen</t>
  </si>
  <si>
    <t>Lindenstr. 3</t>
  </si>
  <si>
    <t>Zweckverband Verkehrsverbund</t>
  </si>
  <si>
    <t>20210715082942;</t>
  </si>
  <si>
    <t>Zweirad-Busche</t>
  </si>
  <si>
    <t>Inh Peter Busche</t>
  </si>
  <si>
    <t>20220608103716;</t>
  </si>
  <si>
    <t>Zweiradcenter Münden</t>
  </si>
  <si>
    <t>Inh. Frank Sauer</t>
  </si>
  <si>
    <t>Zweirad Müller</t>
  </si>
  <si>
    <t>Erbengemeinschaft Müller e.K.</t>
  </si>
  <si>
    <t>Dörgestr. 25</t>
  </si>
  <si>
    <t>Zwergenland GbR</t>
  </si>
  <si>
    <t>20211029220404;</t>
  </si>
  <si>
    <t>Zwingmann Immobilien</t>
  </si>
  <si>
    <t>Heike Borchert</t>
  </si>
  <si>
    <t>Zygimantas Ziaugra</t>
  </si>
  <si>
    <t>20210802002553;</t>
  </si>
  <si>
    <t>Zygmunt Krantz</t>
  </si>
  <si>
    <t>ZZG Zeitungszustellgesellschaf</t>
  </si>
  <si>
    <t>Betriebsteil Osterode GmbH</t>
  </si>
  <si>
    <t>Bistro " Bella Italia "</t>
  </si>
  <si>
    <t>Ali Zeytuncu</t>
  </si>
  <si>
    <t>Michaela Flucke</t>
  </si>
  <si>
    <t>Altenheim Am Park</t>
  </si>
  <si>
    <t>Philosophenweg 16</t>
  </si>
  <si>
    <t>Die Holzelfe</t>
  </si>
  <si>
    <t>Andrea Remmert</t>
  </si>
  <si>
    <t>Mister Minit</t>
  </si>
  <si>
    <t>Andreas Heine</t>
  </si>
  <si>
    <t>Schützenstr. 5</t>
  </si>
  <si>
    <t>Crash-Cars</t>
  </si>
  <si>
    <t>Andre Hellmuth</t>
  </si>
  <si>
    <t>Südländische Spezialitäten</t>
  </si>
  <si>
    <t>Inh. Dyako Gaff</t>
  </si>
  <si>
    <t>Appetito</t>
  </si>
  <si>
    <t>Chantal Müller</t>
  </si>
  <si>
    <t>Sonja Müller</t>
  </si>
  <si>
    <t>Hussein Kossaiban</t>
  </si>
  <si>
    <t>Bella Casa Geschenkartikel</t>
  </si>
  <si>
    <t>Groner Landstr.3</t>
  </si>
  <si>
    <t>Bella Mirai</t>
  </si>
  <si>
    <t>Mühlwiese 4</t>
  </si>
  <si>
    <t>Inh. Heidi Traut</t>
  </si>
  <si>
    <t>Beratungszentrum Harz</t>
  </si>
  <si>
    <t>Lange Str. 100</t>
  </si>
  <si>
    <t>Die Optik GmbH</t>
  </si>
  <si>
    <t>Berndt</t>
  </si>
  <si>
    <t>20220414062735;</t>
  </si>
  <si>
    <t>zkT</t>
  </si>
  <si>
    <t>Arbeitgeber</t>
  </si>
  <si>
    <t>Zusatz 1</t>
  </si>
  <si>
    <t>Zusatz 2</t>
  </si>
  <si>
    <t>Betriebsnummer</t>
  </si>
  <si>
    <t>PLZ</t>
  </si>
  <si>
    <t>Straße-Hausnr.</t>
  </si>
  <si>
    <t>Ort</t>
  </si>
  <si>
    <t>Ortsteil</t>
  </si>
  <si>
    <t>WiKla</t>
  </si>
  <si>
    <t>Datum</t>
  </si>
  <si>
    <t>Josef Lukei</t>
  </si>
  <si>
    <t>Café Harzer Stadl</t>
  </si>
  <si>
    <t>Reiner Janssen</t>
  </si>
  <si>
    <t>Cafe-Bistro Kaffeekränzchen</t>
  </si>
  <si>
    <t>20201012101106;</t>
  </si>
  <si>
    <t>Jessica Dornieden</t>
  </si>
  <si>
    <t>Friseursalon Um Haaresbreite</t>
  </si>
  <si>
    <t>Dagmar Reichardt</t>
  </si>
  <si>
    <t>Daggis Biertreff</t>
  </si>
  <si>
    <t>Das Futterhaus</t>
  </si>
  <si>
    <t>Handels GmbH &amp; Co. KG</t>
  </si>
  <si>
    <t>Vor der Hecke 11</t>
  </si>
  <si>
    <t>Lutterberg/Kassel</t>
  </si>
  <si>
    <t>Niederlassung Kassel</t>
  </si>
  <si>
    <t>Deutsche See GmbH</t>
  </si>
  <si>
    <t>Dipl.rer.hort.Horst Perner</t>
  </si>
  <si>
    <t>Haus Zum Rosenthal</t>
  </si>
  <si>
    <t>Emerson Della Possamai</t>
  </si>
  <si>
    <t>20220102003026;</t>
  </si>
  <si>
    <t>20220208082350;</t>
  </si>
  <si>
    <t>Alessandro De Filippo</t>
  </si>
  <si>
    <t>Familienzentrum St.Antonius</t>
  </si>
  <si>
    <t>Veckerhäger Str. 55</t>
  </si>
  <si>
    <t>Ruzena Baier</t>
  </si>
  <si>
    <t>Finden-und-Freuen</t>
  </si>
  <si>
    <t>Finanzberatung und Vermittlung</t>
  </si>
  <si>
    <t>20220121231035;</t>
  </si>
  <si>
    <t>FIT &amp; TOP Gesundheitszentrum</t>
  </si>
  <si>
    <t>Florentina Hasaj</t>
  </si>
  <si>
    <t>Lieferservice Al Capone</t>
  </si>
  <si>
    <t>Schlaue Lücke Füchse e.V.</t>
  </si>
  <si>
    <t>Grundschule Tiftlingerode</t>
  </si>
  <si>
    <t>Förderverein der St.-Nikolaus</t>
  </si>
  <si>
    <t>Diskothek Bierdorf</t>
  </si>
  <si>
    <t>Justina Schmack</t>
  </si>
  <si>
    <t>Gudrun Wylezol</t>
  </si>
  <si>
    <t>Steakhause El Dorado</t>
  </si>
  <si>
    <t>20220520100308;</t>
  </si>
  <si>
    <t>Lange Str.43</t>
  </si>
  <si>
    <t>Mark Albertus</t>
  </si>
  <si>
    <t>Gasthaus Zum Drakenberg</t>
  </si>
  <si>
    <t>Jüdenstr.13</t>
  </si>
  <si>
    <t>Nina Mohammad Kabir</t>
  </si>
  <si>
    <t>Gastronomie Matador</t>
  </si>
  <si>
    <t>Gaststätte Schützeneck</t>
  </si>
  <si>
    <t>Gaststätte Zum Schrägen</t>
  </si>
  <si>
    <t>Hans-Georg Kirr</t>
  </si>
  <si>
    <t>Inh. Dagmar Apel</t>
  </si>
  <si>
    <t>GdbR Göttingen, Am Wochenmarkt 24</t>
  </si>
  <si>
    <t>Raiffeisenstr. 32</t>
  </si>
  <si>
    <t>Inhaber: Manuel Eyert</t>
  </si>
  <si>
    <t>Getränke Fachgroßhandel Helmut Gerke</t>
  </si>
  <si>
    <t>Restaurant LOKALneun</t>
  </si>
  <si>
    <t>Goldkorn Restaurant</t>
  </si>
  <si>
    <t>Betriebs- und Service GmbH &amp; Co. KG</t>
  </si>
  <si>
    <t>Baumschulenweg 18</t>
  </si>
  <si>
    <t>Stephan Krühne</t>
  </si>
  <si>
    <t>goloci.de</t>
  </si>
  <si>
    <t>German - Bags</t>
  </si>
  <si>
    <t>Hans-Peter Lindenberg</t>
  </si>
  <si>
    <t>Hilfsverein der Siebenbürger Sachsen</t>
  </si>
  <si>
    <t>Samuel von Brukenthal e.V.</t>
  </si>
  <si>
    <t>20211220142341;</t>
  </si>
  <si>
    <t>Inh. Monika Hollitzner</t>
  </si>
  <si>
    <t>Marlies Marhold</t>
  </si>
  <si>
    <t>Hotel Krone am Park</t>
  </si>
  <si>
    <t>Imbiß Rhodos</t>
  </si>
  <si>
    <t>Am Euzenberg 15a</t>
  </si>
  <si>
    <t>Eins-A-Geflügel</t>
  </si>
  <si>
    <t>Ingo Möwes</t>
  </si>
  <si>
    <t>Trendline Boutique</t>
  </si>
  <si>
    <t>Jens Schrader</t>
  </si>
  <si>
    <t>Scharzfelder Str. 82</t>
  </si>
  <si>
    <t>Yun Nan Zhang</t>
  </si>
  <si>
    <t>Ju Bin Lou</t>
  </si>
  <si>
    <t>Ronald Ostermaier</t>
  </si>
  <si>
    <t>Willi-Döring-Str. 56</t>
  </si>
  <si>
    <t>Thomas Alrutz</t>
  </si>
  <si>
    <t>Dienstleistung "Rund ums Haus"</t>
  </si>
  <si>
    <t>Touristenverein "Naturfreunde"</t>
  </si>
  <si>
    <t>Bad Lauterberg im Harz e.V.</t>
  </si>
  <si>
    <t>Naturfreundehaus Weinberghütte</t>
  </si>
  <si>
    <t>Weinberg 38</t>
  </si>
  <si>
    <t>Turn- und Sportverein "Jahn"</t>
  </si>
  <si>
    <t>Reyershausen e. V.</t>
  </si>
  <si>
    <t>20220104113844;</t>
  </si>
  <si>
    <t>Turnverein "Germania" Hattorf</t>
  </si>
  <si>
    <t>von 1902 e.V.</t>
  </si>
  <si>
    <t>Wilhelm-Raabe-Weg 14</t>
  </si>
  <si>
    <t>20190814210517;</t>
  </si>
  <si>
    <t>Ulf Blank "Dentaltechnik"</t>
  </si>
  <si>
    <t>Verlag "Ziele"</t>
  </si>
  <si>
    <t>Otte &amp; Sylla GbR</t>
  </si>
  <si>
    <t>Veronica Castro Torres</t>
  </si>
  <si>
    <t>"Sabrosita"</t>
  </si>
  <si>
    <t>Untere Karspüle 9</t>
  </si>
  <si>
    <t>20220322133407;</t>
  </si>
  <si>
    <t>Wedemeyer GmbH</t>
  </si>
  <si>
    <t>"Tischlerei Wedemeyer"</t>
  </si>
  <si>
    <t>Kirchgasse 22</t>
  </si>
  <si>
    <t>Werner u Uwe Kaufmann, Gerd</t>
  </si>
  <si>
    <t>Weissenberg,Michael Schweitzer</t>
  </si>
  <si>
    <t>Clubtanzschule "Für Sie" GbR</t>
  </si>
  <si>
    <t>Wölfis "Am Steinsgraben"</t>
  </si>
  <si>
    <t>Kerstin Schütze</t>
  </si>
  <si>
    <t>Tactical &amp; Hunting</t>
  </si>
  <si>
    <t>Yesterday Backwarenvertrieb</t>
  </si>
  <si>
    <t>Pauline Schmidt</t>
  </si>
  <si>
    <t>"klimperklein"</t>
  </si>
  <si>
    <t>20210826220417;</t>
  </si>
  <si>
    <t>Petra Aderhold</t>
  </si>
  <si>
    <t>Frühstückscafé "Gott sei Dank"</t>
  </si>
  <si>
    <t>Harzstr. 21</t>
  </si>
  <si>
    <t>"Freiwilligen-Einsatzstelle"</t>
  </si>
  <si>
    <t>Philipp Lieder</t>
  </si>
  <si>
    <t>"Zum Belgier"</t>
  </si>
  <si>
    <t>Zollweg 1</t>
  </si>
  <si>
    <t>20220601094640;</t>
  </si>
  <si>
    <t>Pizzeria "Bella Napoli"</t>
  </si>
  <si>
    <t>Edelgard Mohr</t>
  </si>
  <si>
    <t>Pizzeria "Ciao Bella"</t>
  </si>
  <si>
    <t>Danilo Suella</t>
  </si>
  <si>
    <t>Ramona Große</t>
  </si>
  <si>
    <t>"Conception Medievale"</t>
  </si>
  <si>
    <t>Am Klosterholz 7</t>
  </si>
  <si>
    <t>Reitverein Hof Bettenrode e.V.</t>
  </si>
  <si>
    <t>Restaurant "Aloha Inn"</t>
  </si>
  <si>
    <t>Daniel Brunke</t>
  </si>
  <si>
    <t>20220407091911;</t>
  </si>
  <si>
    <t>Restaurant "Alter Römer"</t>
  </si>
  <si>
    <t>Inh. Judith Teichmann</t>
  </si>
  <si>
    <t>Restaurant &amp; Cafe "ES",</t>
  </si>
  <si>
    <t>Inh. Elke Sauerbrey</t>
  </si>
  <si>
    <t>Marek Dziuban</t>
  </si>
  <si>
    <t>Restaurant "Family Inn"</t>
  </si>
  <si>
    <t>Denys Davydov</t>
  </si>
  <si>
    <t>Talstr. 28</t>
  </si>
  <si>
    <t>Restaurant "La Sardegna" -</t>
  </si>
  <si>
    <t>Giuseppe Trapanese</t>
  </si>
  <si>
    <t>Restaurant "Soulfood"</t>
  </si>
  <si>
    <t>Heide Köhler</t>
  </si>
  <si>
    <t>"Waldhaus Forellenbach"</t>
  </si>
  <si>
    <t>Peter Tonn</t>
  </si>
  <si>
    <t>Ristorante "Mamma Mia"</t>
  </si>
  <si>
    <t>Luise Antonello</t>
  </si>
  <si>
    <t>Imbiss "Damas"</t>
  </si>
  <si>
    <t>Salon "reine Kopfsache"</t>
  </si>
  <si>
    <t>Annabell Miksch</t>
  </si>
  <si>
    <t>Axel Kuke</t>
  </si>
  <si>
    <t>20211222121030;</t>
  </si>
  <si>
    <t>"Vermietungen"</t>
  </si>
  <si>
    <t>Speckstr. 7</t>
  </si>
  <si>
    <t>20211228220331;</t>
  </si>
  <si>
    <t>Streicher, Michael</t>
  </si>
  <si>
    <t>Gasthaus "Zum Seeburger See"</t>
  </si>
  <si>
    <t>20210528232358;</t>
  </si>
  <si>
    <t>Restaurant Capone</t>
  </si>
  <si>
    <t>Stadtcafé</t>
  </si>
  <si>
    <t>Stitches Dennis Jäger</t>
  </si>
  <si>
    <t>Kindergroßtagespflege</t>
  </si>
  <si>
    <t>"Hasengrube"</t>
  </si>
  <si>
    <t>Musikantenweg 11</t>
  </si>
  <si>
    <t>Inka Reinecke</t>
  </si>
  <si>
    <t>Lamin Komma</t>
  </si>
  <si>
    <t>Theaterstr. 11A</t>
  </si>
  <si>
    <t>Inh. Filippo Ventimiglia</t>
  </si>
  <si>
    <t>20211002001608;</t>
  </si>
  <si>
    <t>Luna Gastronomiebetriebsge-</t>
  </si>
  <si>
    <t>sellschaft mbH "Max L"</t>
  </si>
  <si>
    <t>Magdalena Winkler</t>
  </si>
  <si>
    <t>"Mietfuchs"</t>
  </si>
  <si>
    <t>Magid Hamid</t>
  </si>
  <si>
    <t>"City Kiosk"</t>
  </si>
  <si>
    <t>Marcel Kleine-Sähling</t>
  </si>
  <si>
    <t>Tattoo- und Piercing Studio</t>
  </si>
  <si>
    <t>"Crazy-Tattoo"</t>
  </si>
  <si>
    <t>Marion Heckel Restaurant / Bar</t>
  </si>
  <si>
    <t>"Bischoff's Eck"</t>
  </si>
  <si>
    <t>20210706234452;</t>
  </si>
  <si>
    <t>Marion Loew</t>
  </si>
  <si>
    <t>"Loew Equestrian"</t>
  </si>
  <si>
    <t>20210401235256;</t>
  </si>
  <si>
    <t>20211013221225;</t>
  </si>
  <si>
    <t>"Kfz-Teile und mehr"</t>
  </si>
  <si>
    <t>Melanie Luu</t>
  </si>
  <si>
    <t>"DONG A"</t>
  </si>
  <si>
    <t>Asiatische Lebensmittel</t>
  </si>
  <si>
    <t>Musikkneipe "Fuchsbau"</t>
  </si>
  <si>
    <t>Krzysztof Jerzy Roszkowski</t>
  </si>
  <si>
    <t>Silvia Otte</t>
  </si>
  <si>
    <t>Nagelstudio "Glitternails"</t>
  </si>
  <si>
    <t>Katja Eiserbeck</t>
  </si>
  <si>
    <t>Nagelstudio "Perfect Nails"</t>
  </si>
  <si>
    <t>Otto und Otto GbR</t>
  </si>
  <si>
    <t>"Aktiv Lounge"</t>
  </si>
  <si>
    <t>20220201230356;</t>
  </si>
  <si>
    <t>Kunststück</t>
  </si>
  <si>
    <t>Markus Thomas Gaststätte Zum</t>
  </si>
  <si>
    <t>Löwen</t>
  </si>
  <si>
    <t>Nordsee Fisch-Spezialitäten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</si>
</sst>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0" fillId="2" borderId="0" xfId="0" applyFill="1"/>
  </cellXfs>
  <cellStyles count="1">
    <cellStyle name="Standard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3102_Betriebsnummern_zkt_70_20220712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4.4" x14ac:dyDescent="0.3"/>
  <cols>
    <col min="1" max="1" width="6.88671875" style="3" customWidth="1"/>
    <col min="2" max="2" width="36.33203125" bestFit="1" customWidth="1"/>
    <col min="3" max="3" width="34.6640625" bestFit="1" customWidth="1"/>
    <col min="4" max="4" width="26.5546875" customWidth="1"/>
    <col min="5" max="5" width="16.109375" style="4" bestFit="1" customWidth="1"/>
    <col min="6" max="6" width="31" bestFit="1" customWidth="1"/>
    <col min="7" max="7" width="6" bestFit="1" customWidth="1"/>
    <col min="8" max="8" width="19.44140625" bestFit="1" customWidth="1"/>
    <col min="9" max="9" width="19.109375" customWidth="1"/>
    <col min="10" max="10" width="6.33203125" style="2" bestFit="1" customWidth="1"/>
    <col min="11" max="11" width="15.5546875" bestFit="1" customWidth="1"/>
  </cols>
  <sheetData>
    <row r="1" spans="1:11" s="5" customFormat="1" x14ac:dyDescent="0.3">
      <c r="A1" s="6" t="s">
        <v>69851</v>
      </c>
      <c r="B1" s="5" t="s">
        <v>69852</v>
      </c>
      <c r="C1" s="5" t="s">
        <v>69853</v>
      </c>
      <c r="D1" s="5" t="s">
        <v>69854</v>
      </c>
      <c r="E1" s="5" t="s">
        <v>69855</v>
      </c>
      <c r="F1" s="5" t="s">
        <v>69857</v>
      </c>
      <c r="G1" s="5" t="s">
        <v>69856</v>
      </c>
      <c r="H1" s="5" t="s">
        <v>69858</v>
      </c>
      <c r="I1" s="5" t="s">
        <v>69859</v>
      </c>
      <c r="J1" s="5" t="s">
        <v>69860</v>
      </c>
      <c r="K1" s="5" t="s">
        <v>69861</v>
      </c>
    </row>
    <row r="2" spans="1:11" x14ac:dyDescent="0.3">
      <c r="A2" s="3">
        <v>23102</v>
      </c>
      <c r="B2" t="s">
        <v>0</v>
      </c>
      <c r="C2" t="s">
        <v>1</v>
      </c>
      <c r="D2" t="s">
        <v>2</v>
      </c>
      <c r="E2" s="5">
        <v>25527787</v>
      </c>
      <c r="F2" t="s">
        <v>3</v>
      </c>
      <c r="G2">
        <v>37115</v>
      </c>
      <c r="H2" t="s">
        <v>4</v>
      </c>
      <c r="I2" t="s">
        <v>2</v>
      </c>
      <c r="J2" s="2">
        <v>479</v>
      </c>
      <c r="K2" s="1" t="s">
        <v>5</v>
      </c>
    </row>
    <row r="3" spans="1:11" x14ac:dyDescent="0.3">
      <c r="A3" s="3">
        <v>23102</v>
      </c>
      <c r="B3" t="s">
        <v>6</v>
      </c>
      <c r="C3" t="s">
        <v>7</v>
      </c>
      <c r="D3" t="s">
        <v>2</v>
      </c>
      <c r="E3" s="5">
        <v>27364917</v>
      </c>
      <c r="F3" t="s">
        <v>8</v>
      </c>
      <c r="G3">
        <v>37434</v>
      </c>
      <c r="H3" t="s">
        <v>9</v>
      </c>
      <c r="I3" t="s">
        <v>2</v>
      </c>
      <c r="J3" s="2">
        <v>452</v>
      </c>
      <c r="K3" s="1" t="s">
        <v>10</v>
      </c>
    </row>
    <row r="4" spans="1:11" x14ac:dyDescent="0.3">
      <c r="A4" s="3">
        <v>23102</v>
      </c>
      <c r="B4" t="s">
        <v>11</v>
      </c>
      <c r="C4" t="s">
        <v>2</v>
      </c>
      <c r="D4" t="s">
        <v>2</v>
      </c>
      <c r="E4" s="5">
        <v>82503794</v>
      </c>
      <c r="F4" t="s">
        <v>12</v>
      </c>
      <c r="G4">
        <v>34355</v>
      </c>
      <c r="H4" t="s">
        <v>13</v>
      </c>
      <c r="I4" t="s">
        <v>2</v>
      </c>
      <c r="J4" s="2">
        <v>682</v>
      </c>
      <c r="K4" s="1" t="s">
        <v>14</v>
      </c>
    </row>
    <row r="5" spans="1:11" x14ac:dyDescent="0.3">
      <c r="A5" s="3">
        <v>23102</v>
      </c>
      <c r="B5" t="s">
        <v>15</v>
      </c>
      <c r="C5" t="s">
        <v>2</v>
      </c>
      <c r="D5" t="s">
        <v>2</v>
      </c>
      <c r="E5" s="5">
        <v>18508659</v>
      </c>
      <c r="F5" t="s">
        <v>16</v>
      </c>
      <c r="G5">
        <v>34355</v>
      </c>
      <c r="H5" t="s">
        <v>13</v>
      </c>
      <c r="I5" t="s">
        <v>2</v>
      </c>
      <c r="J5" s="2">
        <v>351</v>
      </c>
      <c r="K5" s="1" t="s">
        <v>17</v>
      </c>
    </row>
    <row r="6" spans="1:11" x14ac:dyDescent="0.3">
      <c r="A6" s="3">
        <v>23102</v>
      </c>
      <c r="B6" t="s">
        <v>18</v>
      </c>
      <c r="C6" t="s">
        <v>2</v>
      </c>
      <c r="D6" t="s">
        <v>2</v>
      </c>
      <c r="E6" s="5">
        <v>20966378</v>
      </c>
      <c r="F6" t="s">
        <v>19</v>
      </c>
      <c r="G6">
        <v>37520</v>
      </c>
      <c r="H6" t="s">
        <v>20</v>
      </c>
      <c r="I6" t="s">
        <v>21</v>
      </c>
      <c r="J6" s="2">
        <v>931</v>
      </c>
      <c r="K6" s="1" t="s">
        <v>22</v>
      </c>
    </row>
    <row r="7" spans="1:11" x14ac:dyDescent="0.3">
      <c r="A7" s="3">
        <v>23102</v>
      </c>
      <c r="B7" t="s">
        <v>23</v>
      </c>
      <c r="C7" t="s">
        <v>24</v>
      </c>
      <c r="D7" t="s">
        <v>25</v>
      </c>
      <c r="E7" s="5">
        <v>23170225</v>
      </c>
      <c r="F7" t="s">
        <v>26</v>
      </c>
      <c r="G7">
        <v>37115</v>
      </c>
      <c r="H7" t="s">
        <v>4</v>
      </c>
      <c r="I7" t="s">
        <v>2</v>
      </c>
      <c r="J7" s="2">
        <v>931</v>
      </c>
      <c r="K7" s="1" t="s">
        <v>27</v>
      </c>
    </row>
    <row r="8" spans="1:11" x14ac:dyDescent="0.3">
      <c r="A8" s="3">
        <v>23102</v>
      </c>
      <c r="B8" t="s">
        <v>28</v>
      </c>
      <c r="C8" t="s">
        <v>29</v>
      </c>
      <c r="D8" t="s">
        <v>2</v>
      </c>
      <c r="E8" s="5">
        <v>23470724</v>
      </c>
      <c r="F8" t="s">
        <v>30</v>
      </c>
      <c r="G8">
        <v>37079</v>
      </c>
      <c r="H8" t="s">
        <v>31</v>
      </c>
      <c r="I8" t="s">
        <v>2</v>
      </c>
      <c r="J8" s="2">
        <v>931</v>
      </c>
      <c r="K8" s="1" t="s">
        <v>32</v>
      </c>
    </row>
    <row r="9" spans="1:11" x14ac:dyDescent="0.3">
      <c r="A9" s="3">
        <v>23102</v>
      </c>
      <c r="B9" t="s">
        <v>33</v>
      </c>
      <c r="C9" t="s">
        <v>34</v>
      </c>
      <c r="D9" t="s">
        <v>2</v>
      </c>
      <c r="E9" s="5">
        <v>28330974</v>
      </c>
      <c r="F9" t="s">
        <v>35</v>
      </c>
      <c r="G9">
        <v>37081</v>
      </c>
      <c r="H9" t="s">
        <v>31</v>
      </c>
      <c r="I9" t="s">
        <v>2</v>
      </c>
      <c r="J9" s="2">
        <v>931</v>
      </c>
      <c r="K9" s="1" t="s">
        <v>36</v>
      </c>
    </row>
    <row r="10" spans="1:11" x14ac:dyDescent="0.3">
      <c r="A10" s="3">
        <v>23102</v>
      </c>
      <c r="B10" t="s">
        <v>37</v>
      </c>
      <c r="C10" t="s">
        <v>2</v>
      </c>
      <c r="D10" t="s">
        <v>2</v>
      </c>
      <c r="E10" s="5">
        <v>85483612</v>
      </c>
      <c r="F10" t="s">
        <v>38</v>
      </c>
      <c r="G10">
        <v>37073</v>
      </c>
      <c r="H10" t="s">
        <v>31</v>
      </c>
      <c r="I10" t="s">
        <v>2</v>
      </c>
      <c r="J10" s="2">
        <v>477</v>
      </c>
      <c r="K10" s="1" t="s">
        <v>39</v>
      </c>
    </row>
    <row r="11" spans="1:11" x14ac:dyDescent="0.3">
      <c r="A11" s="3">
        <v>23102</v>
      </c>
      <c r="B11" t="s">
        <v>40</v>
      </c>
      <c r="C11" t="s">
        <v>2</v>
      </c>
      <c r="D11" t="s">
        <v>2</v>
      </c>
      <c r="E11" s="5">
        <v>12983549</v>
      </c>
      <c r="F11" t="s">
        <v>41</v>
      </c>
      <c r="G11">
        <v>37520</v>
      </c>
      <c r="H11" t="s">
        <v>20</v>
      </c>
      <c r="I11" t="s">
        <v>2</v>
      </c>
      <c r="J11" s="2">
        <v>620</v>
      </c>
      <c r="K11" s="1" t="s">
        <v>42</v>
      </c>
    </row>
    <row r="12" spans="1:11" x14ac:dyDescent="0.3">
      <c r="A12" s="3">
        <v>23102</v>
      </c>
      <c r="B12" t="s">
        <v>43</v>
      </c>
      <c r="C12" t="s">
        <v>44</v>
      </c>
      <c r="D12" t="s">
        <v>2</v>
      </c>
      <c r="E12" s="5">
        <v>23440232</v>
      </c>
      <c r="F12" t="s">
        <v>45</v>
      </c>
      <c r="G12">
        <v>37431</v>
      </c>
      <c r="H12" t="s">
        <v>46</v>
      </c>
      <c r="I12" t="s">
        <v>46</v>
      </c>
      <c r="J12" s="2">
        <v>561</v>
      </c>
      <c r="K12" s="1" t="s">
        <v>47</v>
      </c>
    </row>
    <row r="13" spans="1:11" x14ac:dyDescent="0.3">
      <c r="A13" s="3">
        <v>23102</v>
      </c>
      <c r="B13" t="s">
        <v>48</v>
      </c>
      <c r="C13" t="s">
        <v>2</v>
      </c>
      <c r="D13" t="s">
        <v>2</v>
      </c>
      <c r="E13" s="5">
        <v>23414678</v>
      </c>
      <c r="F13" t="s">
        <v>49</v>
      </c>
      <c r="G13">
        <v>34346</v>
      </c>
      <c r="H13" t="s">
        <v>50</v>
      </c>
      <c r="I13" t="s">
        <v>2</v>
      </c>
      <c r="J13" s="2">
        <v>461</v>
      </c>
      <c r="K13" s="1" t="s">
        <v>51</v>
      </c>
    </row>
    <row r="14" spans="1:11" x14ac:dyDescent="0.3">
      <c r="A14" s="3">
        <v>23102</v>
      </c>
      <c r="B14" t="s">
        <v>52</v>
      </c>
      <c r="C14" t="s">
        <v>53</v>
      </c>
      <c r="D14" t="s">
        <v>2</v>
      </c>
      <c r="E14" s="5">
        <v>81453365</v>
      </c>
      <c r="F14" t="s">
        <v>54</v>
      </c>
      <c r="G14">
        <v>37075</v>
      </c>
      <c r="H14" t="s">
        <v>31</v>
      </c>
      <c r="I14" t="s">
        <v>2</v>
      </c>
      <c r="J14" s="2">
        <v>562</v>
      </c>
      <c r="K14" s="1" t="s">
        <v>55</v>
      </c>
    </row>
    <row r="15" spans="1:11" x14ac:dyDescent="0.3">
      <c r="A15" s="3">
        <v>23102</v>
      </c>
      <c r="B15" t="s">
        <v>56</v>
      </c>
      <c r="C15" t="s">
        <v>57</v>
      </c>
      <c r="D15" t="s">
        <v>58</v>
      </c>
      <c r="E15" s="5">
        <v>96636896</v>
      </c>
      <c r="F15" t="s">
        <v>59</v>
      </c>
      <c r="G15">
        <v>37130</v>
      </c>
      <c r="H15" t="s">
        <v>60</v>
      </c>
      <c r="I15" t="s">
        <v>61</v>
      </c>
      <c r="J15" s="2">
        <v>931</v>
      </c>
      <c r="K15" s="1" t="s">
        <v>62</v>
      </c>
    </row>
    <row r="16" spans="1:11" x14ac:dyDescent="0.3">
      <c r="A16" s="3">
        <v>23102</v>
      </c>
      <c r="B16" t="s">
        <v>63</v>
      </c>
      <c r="C16" t="s">
        <v>2</v>
      </c>
      <c r="D16" t="s">
        <v>2</v>
      </c>
      <c r="E16" s="5">
        <v>23198819</v>
      </c>
      <c r="F16" t="s">
        <v>64</v>
      </c>
      <c r="G16">
        <v>37133</v>
      </c>
      <c r="H16" t="s">
        <v>65</v>
      </c>
      <c r="I16" t="s">
        <v>66</v>
      </c>
      <c r="J16" s="2">
        <v>692</v>
      </c>
      <c r="K16" s="1" t="s">
        <v>67</v>
      </c>
    </row>
    <row r="17" spans="1:11" x14ac:dyDescent="0.3">
      <c r="A17" s="3">
        <v>23102</v>
      </c>
      <c r="B17" t="s">
        <v>68</v>
      </c>
      <c r="C17" t="s">
        <v>69</v>
      </c>
      <c r="D17" t="s">
        <v>70</v>
      </c>
      <c r="E17" s="5">
        <v>85360545</v>
      </c>
      <c r="F17" t="s">
        <v>71</v>
      </c>
      <c r="G17">
        <v>37136</v>
      </c>
      <c r="H17" t="s">
        <v>72</v>
      </c>
      <c r="I17" t="s">
        <v>2</v>
      </c>
      <c r="J17" s="2">
        <v>181</v>
      </c>
      <c r="K17" s="1" t="s">
        <v>73</v>
      </c>
    </row>
    <row r="18" spans="1:11" x14ac:dyDescent="0.3">
      <c r="A18" s="3">
        <v>23102</v>
      </c>
      <c r="B18" t="s">
        <v>74</v>
      </c>
      <c r="C18" t="s">
        <v>2</v>
      </c>
      <c r="D18" t="s">
        <v>2</v>
      </c>
      <c r="E18" s="5">
        <v>89673142</v>
      </c>
      <c r="F18" t="s">
        <v>75</v>
      </c>
      <c r="G18">
        <v>34346</v>
      </c>
      <c r="H18" t="s">
        <v>50</v>
      </c>
      <c r="I18" t="s">
        <v>2</v>
      </c>
      <c r="J18" s="2">
        <v>682</v>
      </c>
      <c r="K18" s="1" t="s">
        <v>76</v>
      </c>
    </row>
    <row r="19" spans="1:11" x14ac:dyDescent="0.3">
      <c r="A19" s="3">
        <v>23102</v>
      </c>
      <c r="B19" t="s">
        <v>77</v>
      </c>
      <c r="C19" t="s">
        <v>2</v>
      </c>
      <c r="D19" t="s">
        <v>2</v>
      </c>
      <c r="E19" s="5">
        <v>14852578</v>
      </c>
      <c r="F19" t="s">
        <v>78</v>
      </c>
      <c r="G19">
        <v>34346</v>
      </c>
      <c r="H19" t="s">
        <v>50</v>
      </c>
      <c r="I19" t="s">
        <v>2</v>
      </c>
      <c r="J19" s="2">
        <v>201</v>
      </c>
      <c r="K19" s="1" t="s">
        <v>79</v>
      </c>
    </row>
    <row r="20" spans="1:11" x14ac:dyDescent="0.3">
      <c r="A20" s="3">
        <v>23102</v>
      </c>
      <c r="B20" t="s">
        <v>80</v>
      </c>
      <c r="C20" t="s">
        <v>81</v>
      </c>
      <c r="D20" t="s">
        <v>82</v>
      </c>
      <c r="E20" s="5">
        <v>23124821</v>
      </c>
      <c r="F20" t="s">
        <v>83</v>
      </c>
      <c r="G20">
        <v>37083</v>
      </c>
      <c r="H20" t="s">
        <v>31</v>
      </c>
      <c r="I20" t="s">
        <v>2</v>
      </c>
      <c r="J20" s="2">
        <v>620</v>
      </c>
      <c r="K20" s="1" t="s">
        <v>84</v>
      </c>
    </row>
    <row r="21" spans="1:11" x14ac:dyDescent="0.3">
      <c r="A21" s="3">
        <v>23102</v>
      </c>
      <c r="B21" t="s">
        <v>85</v>
      </c>
      <c r="C21" t="s">
        <v>2</v>
      </c>
      <c r="D21" t="s">
        <v>2</v>
      </c>
      <c r="E21" s="5">
        <v>23104047</v>
      </c>
      <c r="F21" t="s">
        <v>86</v>
      </c>
      <c r="G21">
        <v>37434</v>
      </c>
      <c r="H21" t="s">
        <v>87</v>
      </c>
      <c r="I21" t="s">
        <v>2</v>
      </c>
      <c r="J21" s="2">
        <v>236</v>
      </c>
      <c r="K21" s="1" t="s">
        <v>88</v>
      </c>
    </row>
    <row r="22" spans="1:11" x14ac:dyDescent="0.3">
      <c r="A22" s="3">
        <v>23102</v>
      </c>
      <c r="B22" t="s">
        <v>89</v>
      </c>
      <c r="C22" t="s">
        <v>2</v>
      </c>
      <c r="D22" t="s">
        <v>2</v>
      </c>
      <c r="E22" s="5">
        <v>91599657</v>
      </c>
      <c r="F22" t="s">
        <v>90</v>
      </c>
      <c r="G22">
        <v>37079</v>
      </c>
      <c r="H22" t="s">
        <v>31</v>
      </c>
      <c r="I22" t="s">
        <v>2</v>
      </c>
      <c r="J22" s="2">
        <v>682</v>
      </c>
      <c r="K22" s="1" t="s">
        <v>91</v>
      </c>
    </row>
    <row r="23" spans="1:11" x14ac:dyDescent="0.3">
      <c r="A23" s="3">
        <v>23102</v>
      </c>
      <c r="B23" t="s">
        <v>92</v>
      </c>
      <c r="C23" t="s">
        <v>2</v>
      </c>
      <c r="D23" t="s">
        <v>2</v>
      </c>
      <c r="E23" s="5">
        <v>23445915</v>
      </c>
      <c r="F23" t="s">
        <v>93</v>
      </c>
      <c r="G23">
        <v>37077</v>
      </c>
      <c r="H23" t="s">
        <v>31</v>
      </c>
      <c r="I23" t="s">
        <v>2</v>
      </c>
      <c r="J23" s="2">
        <v>181</v>
      </c>
      <c r="K23" s="1" t="s">
        <v>94</v>
      </c>
    </row>
    <row r="24" spans="1:11" x14ac:dyDescent="0.3">
      <c r="A24" s="3">
        <v>23102</v>
      </c>
      <c r="B24" t="s">
        <v>95</v>
      </c>
      <c r="C24" t="s">
        <v>96</v>
      </c>
      <c r="D24" t="s">
        <v>2</v>
      </c>
      <c r="E24" s="5">
        <v>24617841</v>
      </c>
      <c r="F24" t="s">
        <v>83</v>
      </c>
      <c r="G24">
        <v>37083</v>
      </c>
      <c r="H24" t="s">
        <v>31</v>
      </c>
      <c r="I24" t="s">
        <v>2</v>
      </c>
      <c r="J24" s="2">
        <v>620</v>
      </c>
      <c r="K24" s="1" t="s">
        <v>97</v>
      </c>
    </row>
    <row r="25" spans="1:11" x14ac:dyDescent="0.3">
      <c r="A25" s="3">
        <v>23102</v>
      </c>
      <c r="B25" t="s">
        <v>98</v>
      </c>
      <c r="C25" t="s">
        <v>99</v>
      </c>
      <c r="D25" t="s">
        <v>2</v>
      </c>
      <c r="E25" s="5">
        <v>78161418</v>
      </c>
      <c r="F25" t="s">
        <v>100</v>
      </c>
      <c r="G25">
        <v>37133</v>
      </c>
      <c r="H25" t="s">
        <v>65</v>
      </c>
      <c r="I25" t="s">
        <v>2</v>
      </c>
      <c r="J25" s="2">
        <v>781</v>
      </c>
      <c r="K25" s="1" t="s">
        <v>101</v>
      </c>
    </row>
    <row r="26" spans="1:11" x14ac:dyDescent="0.3">
      <c r="A26" s="3">
        <v>23102</v>
      </c>
      <c r="B26" t="s">
        <v>102</v>
      </c>
      <c r="C26" t="s">
        <v>2</v>
      </c>
      <c r="D26" t="s">
        <v>2</v>
      </c>
      <c r="E26" s="5">
        <v>24761949</v>
      </c>
      <c r="F26" t="s">
        <v>103</v>
      </c>
      <c r="G26">
        <v>37079</v>
      </c>
      <c r="H26" t="s">
        <v>31</v>
      </c>
      <c r="I26" t="s">
        <v>2</v>
      </c>
      <c r="J26" s="2">
        <v>855</v>
      </c>
      <c r="K26" s="1" t="s">
        <v>104</v>
      </c>
    </row>
    <row r="27" spans="1:11" x14ac:dyDescent="0.3">
      <c r="A27" s="3">
        <v>23102</v>
      </c>
      <c r="B27" t="s">
        <v>105</v>
      </c>
      <c r="C27" t="s">
        <v>96</v>
      </c>
      <c r="D27" t="s">
        <v>2</v>
      </c>
      <c r="E27" s="5">
        <v>22231351</v>
      </c>
      <c r="F27" t="s">
        <v>106</v>
      </c>
      <c r="G27">
        <v>37115</v>
      </c>
      <c r="H27" t="s">
        <v>4</v>
      </c>
      <c r="I27" t="s">
        <v>2</v>
      </c>
      <c r="J27" s="2">
        <v>477</v>
      </c>
      <c r="K27" s="1" t="s">
        <v>107</v>
      </c>
    </row>
    <row r="28" spans="1:11" x14ac:dyDescent="0.3">
      <c r="A28" s="3">
        <v>23102</v>
      </c>
      <c r="B28" t="s">
        <v>108</v>
      </c>
      <c r="C28" t="s">
        <v>2</v>
      </c>
      <c r="D28" t="s">
        <v>2</v>
      </c>
      <c r="E28" s="5">
        <v>26586058</v>
      </c>
      <c r="F28" t="s">
        <v>109</v>
      </c>
      <c r="G28">
        <v>37139</v>
      </c>
      <c r="H28" t="s">
        <v>110</v>
      </c>
      <c r="I28" t="s">
        <v>2</v>
      </c>
      <c r="J28" s="2">
        <v>479</v>
      </c>
      <c r="K28" s="1" t="s">
        <v>111</v>
      </c>
    </row>
    <row r="29" spans="1:11" x14ac:dyDescent="0.3">
      <c r="A29" s="3">
        <v>23102</v>
      </c>
      <c r="B29" t="s">
        <v>112</v>
      </c>
      <c r="C29" t="s">
        <v>96</v>
      </c>
      <c r="D29" t="s">
        <v>2</v>
      </c>
      <c r="E29" s="5">
        <v>27024976</v>
      </c>
      <c r="F29" t="s">
        <v>113</v>
      </c>
      <c r="G29">
        <v>37120</v>
      </c>
      <c r="H29" t="s">
        <v>114</v>
      </c>
      <c r="I29" t="s">
        <v>115</v>
      </c>
      <c r="J29" s="2">
        <v>467</v>
      </c>
      <c r="K29" s="1" t="s">
        <v>116</v>
      </c>
    </row>
    <row r="30" spans="1:11" x14ac:dyDescent="0.3">
      <c r="A30" s="3">
        <v>23102</v>
      </c>
      <c r="B30" t="s">
        <v>117</v>
      </c>
      <c r="C30" t="s">
        <v>118</v>
      </c>
      <c r="D30" t="s">
        <v>2</v>
      </c>
      <c r="E30" s="5">
        <v>22074960</v>
      </c>
      <c r="F30" t="s">
        <v>119</v>
      </c>
      <c r="G30">
        <v>37520</v>
      </c>
      <c r="H30" t="s">
        <v>20</v>
      </c>
      <c r="I30" t="s">
        <v>2</v>
      </c>
      <c r="J30" s="2">
        <v>889</v>
      </c>
      <c r="K30" s="1" t="s">
        <v>120</v>
      </c>
    </row>
    <row r="31" spans="1:11" x14ac:dyDescent="0.3">
      <c r="A31" s="3">
        <v>23102</v>
      </c>
      <c r="B31" t="s">
        <v>117</v>
      </c>
      <c r="C31" t="s">
        <v>118</v>
      </c>
      <c r="D31" t="s">
        <v>2</v>
      </c>
      <c r="E31" s="5">
        <v>23947683</v>
      </c>
      <c r="F31" t="s">
        <v>121</v>
      </c>
      <c r="G31">
        <v>37083</v>
      </c>
      <c r="H31" t="s">
        <v>31</v>
      </c>
      <c r="I31" t="s">
        <v>2</v>
      </c>
      <c r="J31" s="2">
        <v>855</v>
      </c>
      <c r="K31" s="1" t="s">
        <v>122</v>
      </c>
    </row>
    <row r="32" spans="1:11" x14ac:dyDescent="0.3">
      <c r="A32" s="3">
        <v>23102</v>
      </c>
      <c r="B32" t="s">
        <v>117</v>
      </c>
      <c r="C32" t="s">
        <v>118</v>
      </c>
      <c r="D32" t="s">
        <v>2</v>
      </c>
      <c r="E32" s="5">
        <v>95148967</v>
      </c>
      <c r="F32" t="s">
        <v>123</v>
      </c>
      <c r="G32">
        <v>37115</v>
      </c>
      <c r="H32" t="s">
        <v>4</v>
      </c>
      <c r="I32" t="s">
        <v>2</v>
      </c>
      <c r="J32" s="2">
        <v>856</v>
      </c>
      <c r="K32" s="1" t="s">
        <v>124</v>
      </c>
    </row>
    <row r="33" spans="1:11" x14ac:dyDescent="0.3">
      <c r="A33" s="3">
        <v>23102</v>
      </c>
      <c r="B33" t="s">
        <v>117</v>
      </c>
      <c r="C33" t="s">
        <v>118</v>
      </c>
      <c r="D33" t="s">
        <v>2</v>
      </c>
      <c r="E33" s="5">
        <v>95149003</v>
      </c>
      <c r="F33" t="s">
        <v>125</v>
      </c>
      <c r="G33">
        <v>34346</v>
      </c>
      <c r="H33" t="s">
        <v>50</v>
      </c>
      <c r="I33" t="s">
        <v>2</v>
      </c>
      <c r="J33" s="2">
        <v>856</v>
      </c>
      <c r="K33" s="1" t="s">
        <v>126</v>
      </c>
    </row>
    <row r="34" spans="1:11" x14ac:dyDescent="0.3">
      <c r="A34" s="3">
        <v>23102</v>
      </c>
      <c r="B34" t="s">
        <v>127</v>
      </c>
      <c r="C34" t="s">
        <v>128</v>
      </c>
      <c r="D34" t="s">
        <v>2</v>
      </c>
      <c r="E34" s="5">
        <v>18917302</v>
      </c>
      <c r="F34" t="s">
        <v>129</v>
      </c>
      <c r="G34">
        <v>37520</v>
      </c>
      <c r="H34" t="s">
        <v>20</v>
      </c>
      <c r="I34" t="s">
        <v>21</v>
      </c>
      <c r="J34" s="2">
        <v>451</v>
      </c>
      <c r="K34" s="1" t="s">
        <v>130</v>
      </c>
    </row>
    <row r="35" spans="1:11" x14ac:dyDescent="0.3">
      <c r="A35" s="3">
        <v>23102</v>
      </c>
      <c r="B35" t="s">
        <v>131</v>
      </c>
      <c r="C35" t="s">
        <v>132</v>
      </c>
      <c r="D35" t="s">
        <v>2</v>
      </c>
      <c r="E35" s="5">
        <v>22997380</v>
      </c>
      <c r="F35" t="s">
        <v>133</v>
      </c>
      <c r="G35">
        <v>37115</v>
      </c>
      <c r="H35" t="s">
        <v>4</v>
      </c>
      <c r="I35" t="s">
        <v>2</v>
      </c>
      <c r="J35" s="2">
        <v>452</v>
      </c>
      <c r="K35" s="1" t="s">
        <v>134</v>
      </c>
    </row>
    <row r="36" spans="1:11" x14ac:dyDescent="0.3">
      <c r="A36" s="3">
        <v>23102</v>
      </c>
      <c r="B36" t="s">
        <v>135</v>
      </c>
      <c r="C36" t="s">
        <v>2</v>
      </c>
      <c r="D36" t="s">
        <v>2</v>
      </c>
      <c r="E36" s="5">
        <v>82630037</v>
      </c>
      <c r="F36" t="s">
        <v>136</v>
      </c>
      <c r="G36">
        <v>37520</v>
      </c>
      <c r="H36" t="s">
        <v>20</v>
      </c>
      <c r="I36" t="s">
        <v>2</v>
      </c>
      <c r="J36" s="2">
        <v>431</v>
      </c>
      <c r="K36" s="1" t="s">
        <v>137</v>
      </c>
    </row>
    <row r="37" spans="1:11" x14ac:dyDescent="0.3">
      <c r="A37" s="3">
        <v>23102</v>
      </c>
      <c r="B37" t="s">
        <v>138</v>
      </c>
      <c r="C37" t="s">
        <v>2</v>
      </c>
      <c r="D37" t="s">
        <v>2</v>
      </c>
      <c r="E37" s="5">
        <v>82695245</v>
      </c>
      <c r="F37" t="s">
        <v>136</v>
      </c>
      <c r="G37">
        <v>37520</v>
      </c>
      <c r="H37" t="s">
        <v>20</v>
      </c>
      <c r="I37" t="s">
        <v>2</v>
      </c>
      <c r="J37" s="2">
        <v>431</v>
      </c>
      <c r="K37" s="1" t="s">
        <v>139</v>
      </c>
    </row>
    <row r="38" spans="1:11" x14ac:dyDescent="0.3">
      <c r="A38" s="3">
        <v>23102</v>
      </c>
      <c r="B38" t="s">
        <v>140</v>
      </c>
      <c r="C38" t="s">
        <v>141</v>
      </c>
      <c r="D38" t="s">
        <v>142</v>
      </c>
      <c r="E38" s="5">
        <v>17084176</v>
      </c>
      <c r="F38" t="s">
        <v>143</v>
      </c>
      <c r="G38">
        <v>37115</v>
      </c>
      <c r="H38" t="s">
        <v>4</v>
      </c>
      <c r="I38" t="s">
        <v>2</v>
      </c>
      <c r="J38" s="2">
        <v>702</v>
      </c>
      <c r="K38" s="1" t="s">
        <v>144</v>
      </c>
    </row>
    <row r="39" spans="1:11" x14ac:dyDescent="0.3">
      <c r="A39" s="3">
        <v>23102</v>
      </c>
      <c r="B39" t="s">
        <v>145</v>
      </c>
      <c r="C39" t="s">
        <v>146</v>
      </c>
      <c r="D39" t="s">
        <v>2</v>
      </c>
      <c r="E39" s="5">
        <v>14702451</v>
      </c>
      <c r="F39" t="s">
        <v>147</v>
      </c>
      <c r="G39">
        <v>37073</v>
      </c>
      <c r="H39" t="s">
        <v>31</v>
      </c>
      <c r="I39" t="s">
        <v>2</v>
      </c>
      <c r="J39" s="2">
        <v>662</v>
      </c>
      <c r="K39" s="1" t="s">
        <v>148</v>
      </c>
    </row>
    <row r="40" spans="1:11" x14ac:dyDescent="0.3">
      <c r="A40" s="3">
        <v>23102</v>
      </c>
      <c r="B40" t="s">
        <v>149</v>
      </c>
      <c r="C40" t="s">
        <v>150</v>
      </c>
      <c r="D40" t="s">
        <v>2</v>
      </c>
      <c r="E40" s="5">
        <v>16722046</v>
      </c>
      <c r="F40" t="s">
        <v>151</v>
      </c>
      <c r="G40">
        <v>37115</v>
      </c>
      <c r="H40" t="s">
        <v>4</v>
      </c>
      <c r="I40" t="s">
        <v>2</v>
      </c>
      <c r="J40" s="2">
        <v>662</v>
      </c>
      <c r="K40" s="1" t="s">
        <v>152</v>
      </c>
    </row>
    <row r="41" spans="1:11" x14ac:dyDescent="0.3">
      <c r="A41" s="3">
        <v>23102</v>
      </c>
      <c r="B41" t="s">
        <v>153</v>
      </c>
      <c r="C41" t="s">
        <v>154</v>
      </c>
      <c r="D41" t="s">
        <v>2</v>
      </c>
      <c r="E41" s="5">
        <v>28387886</v>
      </c>
      <c r="F41" t="s">
        <v>155</v>
      </c>
      <c r="G41">
        <v>37197</v>
      </c>
      <c r="H41" t="s">
        <v>156</v>
      </c>
      <c r="I41" t="s">
        <v>2</v>
      </c>
      <c r="J41" s="2">
        <v>881</v>
      </c>
      <c r="K41" s="1" t="s">
        <v>157</v>
      </c>
    </row>
    <row r="42" spans="1:11" x14ac:dyDescent="0.3">
      <c r="A42" s="3">
        <v>23102</v>
      </c>
      <c r="B42" t="s">
        <v>158</v>
      </c>
      <c r="C42" t="s">
        <v>159</v>
      </c>
      <c r="D42" t="s">
        <v>2</v>
      </c>
      <c r="E42" s="5">
        <v>23205259</v>
      </c>
      <c r="F42" t="s">
        <v>160</v>
      </c>
      <c r="G42">
        <v>37085</v>
      </c>
      <c r="H42" t="s">
        <v>31</v>
      </c>
      <c r="I42" t="s">
        <v>2</v>
      </c>
      <c r="J42" s="2">
        <v>774</v>
      </c>
      <c r="K42" s="1" t="s">
        <v>161</v>
      </c>
    </row>
    <row r="43" spans="1:11" x14ac:dyDescent="0.3">
      <c r="A43" s="3">
        <v>23102</v>
      </c>
      <c r="B43" t="s">
        <v>162</v>
      </c>
      <c r="C43" t="s">
        <v>2</v>
      </c>
      <c r="D43" t="s">
        <v>2</v>
      </c>
      <c r="E43" s="5">
        <v>93533629</v>
      </c>
      <c r="F43" t="s">
        <v>163</v>
      </c>
      <c r="G43">
        <v>37085</v>
      </c>
      <c r="H43" t="s">
        <v>31</v>
      </c>
      <c r="I43" t="s">
        <v>2</v>
      </c>
      <c r="J43" s="2">
        <v>721</v>
      </c>
      <c r="K43" s="1" t="s">
        <v>164</v>
      </c>
    </row>
    <row r="44" spans="1:11" x14ac:dyDescent="0.3">
      <c r="A44" s="3">
        <v>23102</v>
      </c>
      <c r="B44" t="s">
        <v>165</v>
      </c>
      <c r="C44" t="s">
        <v>166</v>
      </c>
      <c r="D44" t="s">
        <v>2</v>
      </c>
      <c r="E44" s="5">
        <v>23178871</v>
      </c>
      <c r="F44" t="s">
        <v>167</v>
      </c>
      <c r="G44">
        <v>37079</v>
      </c>
      <c r="H44" t="s">
        <v>31</v>
      </c>
      <c r="I44" t="s">
        <v>2</v>
      </c>
      <c r="J44" s="2">
        <v>855</v>
      </c>
      <c r="K44" s="1" t="s">
        <v>32</v>
      </c>
    </row>
    <row r="45" spans="1:11" x14ac:dyDescent="0.3">
      <c r="A45" s="3">
        <v>23102</v>
      </c>
      <c r="B45" t="s">
        <v>168</v>
      </c>
      <c r="C45" t="s">
        <v>2</v>
      </c>
      <c r="D45" t="s">
        <v>2</v>
      </c>
      <c r="E45" s="5">
        <v>18676005</v>
      </c>
      <c r="F45" t="s">
        <v>169</v>
      </c>
      <c r="G45">
        <v>37081</v>
      </c>
      <c r="H45" t="s">
        <v>31</v>
      </c>
      <c r="I45" t="s">
        <v>2</v>
      </c>
      <c r="J45" s="2">
        <v>701</v>
      </c>
      <c r="K45" s="1" t="s">
        <v>170</v>
      </c>
    </row>
    <row r="46" spans="1:11" x14ac:dyDescent="0.3">
      <c r="A46" s="3">
        <v>23102</v>
      </c>
      <c r="B46" t="s">
        <v>171</v>
      </c>
      <c r="C46" t="s">
        <v>172</v>
      </c>
      <c r="D46" t="s">
        <v>2</v>
      </c>
      <c r="E46" s="5">
        <v>26818280</v>
      </c>
      <c r="F46" t="s">
        <v>173</v>
      </c>
      <c r="G46">
        <v>37073</v>
      </c>
      <c r="H46" t="s">
        <v>31</v>
      </c>
      <c r="I46" t="s">
        <v>2</v>
      </c>
      <c r="J46" s="2">
        <v>561</v>
      </c>
      <c r="K46" s="1" t="s">
        <v>174</v>
      </c>
    </row>
    <row r="47" spans="1:11" x14ac:dyDescent="0.3">
      <c r="A47" s="3">
        <v>23102</v>
      </c>
      <c r="B47" t="s">
        <v>175</v>
      </c>
      <c r="C47" t="s">
        <v>2</v>
      </c>
      <c r="D47" t="s">
        <v>2</v>
      </c>
      <c r="E47" s="5">
        <v>23194450</v>
      </c>
      <c r="F47" t="s">
        <v>176</v>
      </c>
      <c r="G47">
        <v>37079</v>
      </c>
      <c r="H47" t="s">
        <v>31</v>
      </c>
      <c r="I47" t="s">
        <v>2</v>
      </c>
      <c r="J47" s="2">
        <v>332</v>
      </c>
      <c r="K47" s="1" t="s">
        <v>177</v>
      </c>
    </row>
    <row r="48" spans="1:11" x14ac:dyDescent="0.3">
      <c r="A48" s="3">
        <v>23102</v>
      </c>
      <c r="B48" t="s">
        <v>178</v>
      </c>
      <c r="C48" t="s">
        <v>2</v>
      </c>
      <c r="D48" t="s">
        <v>2</v>
      </c>
      <c r="E48" s="5">
        <v>23124369</v>
      </c>
      <c r="F48" t="s">
        <v>176</v>
      </c>
      <c r="G48">
        <v>37079</v>
      </c>
      <c r="H48" t="s">
        <v>31</v>
      </c>
      <c r="I48" t="s">
        <v>2</v>
      </c>
      <c r="J48" s="2">
        <v>265</v>
      </c>
      <c r="K48" s="1" t="s">
        <v>179</v>
      </c>
    </row>
    <row r="49" spans="1:11" x14ac:dyDescent="0.3">
      <c r="A49" s="3">
        <v>23102</v>
      </c>
      <c r="B49" t="s">
        <v>180</v>
      </c>
      <c r="C49" t="s">
        <v>2</v>
      </c>
      <c r="D49" t="s">
        <v>2</v>
      </c>
      <c r="E49" s="5">
        <v>22505227</v>
      </c>
      <c r="F49" t="s">
        <v>181</v>
      </c>
      <c r="G49">
        <v>37077</v>
      </c>
      <c r="H49" t="s">
        <v>31</v>
      </c>
      <c r="I49" t="s">
        <v>2</v>
      </c>
      <c r="J49" s="2">
        <v>205</v>
      </c>
      <c r="K49" s="1" t="s">
        <v>182</v>
      </c>
    </row>
    <row r="50" spans="1:11" x14ac:dyDescent="0.3">
      <c r="A50" s="3">
        <v>23102</v>
      </c>
      <c r="B50" t="s">
        <v>183</v>
      </c>
      <c r="C50" t="s">
        <v>2</v>
      </c>
      <c r="D50" t="s">
        <v>2</v>
      </c>
      <c r="E50" s="5">
        <v>26711323</v>
      </c>
      <c r="F50" t="s">
        <v>181</v>
      </c>
      <c r="G50">
        <v>37077</v>
      </c>
      <c r="H50" t="s">
        <v>31</v>
      </c>
      <c r="I50" t="s">
        <v>184</v>
      </c>
      <c r="J50" s="2">
        <v>267</v>
      </c>
      <c r="K50" s="1" t="s">
        <v>185</v>
      </c>
    </row>
    <row r="51" spans="1:11" x14ac:dyDescent="0.3">
      <c r="A51" s="3">
        <v>23102</v>
      </c>
      <c r="B51" t="s">
        <v>186</v>
      </c>
      <c r="C51" t="s">
        <v>187</v>
      </c>
      <c r="D51" t="s">
        <v>2</v>
      </c>
      <c r="E51" s="5">
        <v>82855283</v>
      </c>
      <c r="F51" t="s">
        <v>181</v>
      </c>
      <c r="G51">
        <v>37077</v>
      </c>
      <c r="H51" t="s">
        <v>31</v>
      </c>
      <c r="I51" t="s">
        <v>2</v>
      </c>
      <c r="J51" s="2">
        <v>682</v>
      </c>
      <c r="K51" s="1" t="s">
        <v>188</v>
      </c>
    </row>
    <row r="52" spans="1:11" x14ac:dyDescent="0.3">
      <c r="A52" s="3">
        <v>23102</v>
      </c>
      <c r="B52" t="s">
        <v>189</v>
      </c>
      <c r="C52" t="s">
        <v>2</v>
      </c>
      <c r="D52" t="s">
        <v>2</v>
      </c>
      <c r="E52" s="5">
        <v>89874793</v>
      </c>
      <c r="F52" t="s">
        <v>190</v>
      </c>
      <c r="G52">
        <v>37197</v>
      </c>
      <c r="H52" t="s">
        <v>156</v>
      </c>
      <c r="I52" t="s">
        <v>2</v>
      </c>
      <c r="J52" s="2">
        <v>439</v>
      </c>
      <c r="K52" s="1" t="s">
        <v>191</v>
      </c>
    </row>
    <row r="53" spans="1:11" x14ac:dyDescent="0.3">
      <c r="A53" s="3">
        <v>23102</v>
      </c>
      <c r="B53" t="s">
        <v>192</v>
      </c>
      <c r="C53" t="s">
        <v>193</v>
      </c>
      <c r="D53" t="s">
        <v>2</v>
      </c>
      <c r="E53" s="5">
        <v>32343767</v>
      </c>
      <c r="F53" t="s">
        <v>176</v>
      </c>
      <c r="G53">
        <v>37079</v>
      </c>
      <c r="H53" t="s">
        <v>31</v>
      </c>
      <c r="I53" t="s">
        <v>194</v>
      </c>
      <c r="J53" s="2">
        <v>855</v>
      </c>
      <c r="K53" s="1" t="s">
        <v>195</v>
      </c>
    </row>
    <row r="54" spans="1:11" x14ac:dyDescent="0.3">
      <c r="A54" s="3">
        <v>23102</v>
      </c>
      <c r="B54" t="s">
        <v>196</v>
      </c>
      <c r="C54" t="s">
        <v>2</v>
      </c>
      <c r="D54" t="s">
        <v>2</v>
      </c>
      <c r="E54" s="5">
        <v>88026088</v>
      </c>
      <c r="F54" t="s">
        <v>197</v>
      </c>
      <c r="G54">
        <v>37136</v>
      </c>
      <c r="H54" t="s">
        <v>198</v>
      </c>
      <c r="I54" t="s">
        <v>2</v>
      </c>
      <c r="J54" s="2">
        <v>162</v>
      </c>
      <c r="K54" s="1" t="s">
        <v>199</v>
      </c>
    </row>
    <row r="55" spans="1:11" x14ac:dyDescent="0.3">
      <c r="A55" s="3">
        <v>23102</v>
      </c>
      <c r="B55" t="s">
        <v>200</v>
      </c>
      <c r="C55" t="s">
        <v>201</v>
      </c>
      <c r="D55" t="s">
        <v>2</v>
      </c>
      <c r="E55" s="5">
        <v>23374692</v>
      </c>
      <c r="F55" t="s">
        <v>202</v>
      </c>
      <c r="G55">
        <v>37077</v>
      </c>
      <c r="H55" t="s">
        <v>31</v>
      </c>
      <c r="I55" t="s">
        <v>2</v>
      </c>
      <c r="J55" s="2">
        <v>692</v>
      </c>
      <c r="K55" s="1" t="s">
        <v>203</v>
      </c>
    </row>
    <row r="56" spans="1:11" x14ac:dyDescent="0.3">
      <c r="A56" s="3">
        <v>23102</v>
      </c>
      <c r="B56" t="s">
        <v>204</v>
      </c>
      <c r="C56" t="s">
        <v>205</v>
      </c>
      <c r="D56" t="s">
        <v>2</v>
      </c>
      <c r="E56" s="5">
        <v>23437475</v>
      </c>
      <c r="F56" t="s">
        <v>206</v>
      </c>
      <c r="G56">
        <v>37412</v>
      </c>
      <c r="H56" t="s">
        <v>207</v>
      </c>
      <c r="I56" t="s">
        <v>2</v>
      </c>
      <c r="J56" s="2">
        <v>855</v>
      </c>
      <c r="K56" s="1" t="s">
        <v>208</v>
      </c>
    </row>
    <row r="57" spans="1:11" x14ac:dyDescent="0.3">
      <c r="A57" s="3">
        <v>23102</v>
      </c>
      <c r="B57" t="s">
        <v>209</v>
      </c>
      <c r="C57" t="s">
        <v>210</v>
      </c>
      <c r="D57" t="s">
        <v>2</v>
      </c>
      <c r="E57" s="5">
        <v>20888512</v>
      </c>
      <c r="F57" t="s">
        <v>211</v>
      </c>
      <c r="G57">
        <v>37431</v>
      </c>
      <c r="H57" t="s">
        <v>46</v>
      </c>
      <c r="I57" t="s">
        <v>2</v>
      </c>
      <c r="J57" s="2">
        <v>464</v>
      </c>
      <c r="K57" s="1" t="s">
        <v>212</v>
      </c>
    </row>
    <row r="58" spans="1:11" x14ac:dyDescent="0.3">
      <c r="A58" s="3">
        <v>23102</v>
      </c>
      <c r="B58" t="s">
        <v>213</v>
      </c>
      <c r="C58" t="s">
        <v>214</v>
      </c>
      <c r="D58" t="s">
        <v>2</v>
      </c>
      <c r="E58" s="5">
        <v>23135152</v>
      </c>
      <c r="F58" t="s">
        <v>215</v>
      </c>
      <c r="G58">
        <v>34355</v>
      </c>
      <c r="H58" t="s">
        <v>13</v>
      </c>
      <c r="I58" t="s">
        <v>2</v>
      </c>
      <c r="J58" s="2">
        <v>581</v>
      </c>
      <c r="K58" s="1" t="s">
        <v>216</v>
      </c>
    </row>
    <row r="59" spans="1:11" x14ac:dyDescent="0.3">
      <c r="A59" s="3">
        <v>23102</v>
      </c>
      <c r="B59" t="s">
        <v>217</v>
      </c>
      <c r="C59" t="s">
        <v>218</v>
      </c>
      <c r="D59" t="s">
        <v>2</v>
      </c>
      <c r="E59" s="5">
        <v>23341464</v>
      </c>
      <c r="F59" t="s">
        <v>219</v>
      </c>
      <c r="G59">
        <v>37077</v>
      </c>
      <c r="H59" t="s">
        <v>31</v>
      </c>
      <c r="I59" t="s">
        <v>2</v>
      </c>
      <c r="J59" s="2">
        <v>477</v>
      </c>
      <c r="K59" s="1" t="s">
        <v>220</v>
      </c>
    </row>
    <row r="60" spans="1:11" x14ac:dyDescent="0.3">
      <c r="A60" s="3">
        <v>23102</v>
      </c>
      <c r="B60" t="s">
        <v>221</v>
      </c>
      <c r="C60" t="s">
        <v>218</v>
      </c>
      <c r="D60" t="s">
        <v>2</v>
      </c>
      <c r="E60" s="5">
        <v>23417706</v>
      </c>
      <c r="F60" t="s">
        <v>222</v>
      </c>
      <c r="G60">
        <v>37431</v>
      </c>
      <c r="H60" t="s">
        <v>46</v>
      </c>
      <c r="I60" t="s">
        <v>2</v>
      </c>
      <c r="J60" s="2">
        <v>477</v>
      </c>
      <c r="K60" s="1" t="s">
        <v>223</v>
      </c>
    </row>
    <row r="61" spans="1:11" x14ac:dyDescent="0.3">
      <c r="A61" s="3">
        <v>23102</v>
      </c>
      <c r="B61" t="s">
        <v>217</v>
      </c>
      <c r="C61" t="s">
        <v>218</v>
      </c>
      <c r="D61" t="s">
        <v>2</v>
      </c>
      <c r="E61" s="5">
        <v>23437829</v>
      </c>
      <c r="F61" t="s">
        <v>224</v>
      </c>
      <c r="G61">
        <v>34346</v>
      </c>
      <c r="H61" t="s">
        <v>50</v>
      </c>
      <c r="I61" t="s">
        <v>2</v>
      </c>
      <c r="J61" s="2">
        <v>477</v>
      </c>
      <c r="K61" s="1" t="s">
        <v>225</v>
      </c>
    </row>
    <row r="62" spans="1:11" x14ac:dyDescent="0.3">
      <c r="A62" s="3">
        <v>23102</v>
      </c>
      <c r="B62" t="s">
        <v>226</v>
      </c>
      <c r="C62" t="s">
        <v>227</v>
      </c>
      <c r="D62" t="s">
        <v>2</v>
      </c>
      <c r="E62" s="5">
        <v>23202860</v>
      </c>
      <c r="F62" t="s">
        <v>228</v>
      </c>
      <c r="G62">
        <v>37431</v>
      </c>
      <c r="H62" t="s">
        <v>46</v>
      </c>
      <c r="I62" t="s">
        <v>2</v>
      </c>
      <c r="J62" s="2">
        <v>561</v>
      </c>
      <c r="K62" s="1" t="s">
        <v>229</v>
      </c>
    </row>
    <row r="63" spans="1:11" x14ac:dyDescent="0.3">
      <c r="A63" s="3">
        <v>23102</v>
      </c>
      <c r="B63" t="s">
        <v>230</v>
      </c>
      <c r="C63" t="s">
        <v>231</v>
      </c>
      <c r="D63" t="s">
        <v>2</v>
      </c>
      <c r="E63" s="5">
        <v>91617409</v>
      </c>
      <c r="F63" t="s">
        <v>232</v>
      </c>
      <c r="G63">
        <v>37434</v>
      </c>
      <c r="H63" t="s">
        <v>9</v>
      </c>
      <c r="I63" t="s">
        <v>2</v>
      </c>
      <c r="J63" s="2">
        <v>439</v>
      </c>
      <c r="K63" s="1" t="s">
        <v>233</v>
      </c>
    </row>
    <row r="64" spans="1:11" x14ac:dyDescent="0.3">
      <c r="A64" s="3">
        <v>23102</v>
      </c>
      <c r="B64" t="s">
        <v>234</v>
      </c>
      <c r="C64" t="s">
        <v>2</v>
      </c>
      <c r="D64" t="s">
        <v>2</v>
      </c>
      <c r="E64" s="5">
        <v>89979157</v>
      </c>
      <c r="F64" t="s">
        <v>235</v>
      </c>
      <c r="G64">
        <v>34346</v>
      </c>
      <c r="H64" t="s">
        <v>50</v>
      </c>
      <c r="I64" t="s">
        <v>2</v>
      </c>
      <c r="J64" s="2">
        <v>960</v>
      </c>
      <c r="K64" s="1" t="s">
        <v>236</v>
      </c>
    </row>
    <row r="65" spans="1:11" x14ac:dyDescent="0.3">
      <c r="A65" s="3">
        <v>23102</v>
      </c>
      <c r="B65" t="s">
        <v>237</v>
      </c>
      <c r="C65" t="s">
        <v>238</v>
      </c>
      <c r="D65" t="s">
        <v>2</v>
      </c>
      <c r="E65" s="5">
        <v>90155524</v>
      </c>
      <c r="F65" t="s">
        <v>239</v>
      </c>
      <c r="G65">
        <v>37520</v>
      </c>
      <c r="H65" t="s">
        <v>20</v>
      </c>
      <c r="I65" t="s">
        <v>2</v>
      </c>
      <c r="J65" s="2">
        <v>813</v>
      </c>
      <c r="K65" s="1" t="s">
        <v>240</v>
      </c>
    </row>
    <row r="66" spans="1:11" x14ac:dyDescent="0.3">
      <c r="A66" s="3">
        <v>23102</v>
      </c>
      <c r="B66" t="s">
        <v>241</v>
      </c>
      <c r="C66" t="s">
        <v>242</v>
      </c>
      <c r="D66" t="s">
        <v>2</v>
      </c>
      <c r="E66" s="5">
        <v>19900862</v>
      </c>
      <c r="F66" t="s">
        <v>243</v>
      </c>
      <c r="G66">
        <v>37081</v>
      </c>
      <c r="H66" t="s">
        <v>31</v>
      </c>
      <c r="I66" t="s">
        <v>2</v>
      </c>
      <c r="J66" s="2">
        <v>493</v>
      </c>
      <c r="K66" s="1" t="s">
        <v>244</v>
      </c>
    </row>
    <row r="67" spans="1:11" x14ac:dyDescent="0.3">
      <c r="A67" s="3">
        <v>23102</v>
      </c>
      <c r="B67" t="s">
        <v>245</v>
      </c>
      <c r="C67" t="s">
        <v>246</v>
      </c>
      <c r="D67" t="s">
        <v>2</v>
      </c>
      <c r="E67" s="5">
        <v>85703812</v>
      </c>
      <c r="F67" t="s">
        <v>247</v>
      </c>
      <c r="G67">
        <v>37085</v>
      </c>
      <c r="H67" t="s">
        <v>31</v>
      </c>
      <c r="I67" t="s">
        <v>2</v>
      </c>
      <c r="J67" s="2">
        <v>561</v>
      </c>
      <c r="K67" s="1" t="s">
        <v>248</v>
      </c>
    </row>
    <row r="68" spans="1:11" x14ac:dyDescent="0.3">
      <c r="A68" s="3">
        <v>23102</v>
      </c>
      <c r="B68" t="s">
        <v>249</v>
      </c>
      <c r="C68" t="s">
        <v>2</v>
      </c>
      <c r="D68" t="s">
        <v>2</v>
      </c>
      <c r="E68" s="5">
        <v>81269679</v>
      </c>
      <c r="F68" t="s">
        <v>250</v>
      </c>
      <c r="G68">
        <v>37434</v>
      </c>
      <c r="H68" t="s">
        <v>87</v>
      </c>
      <c r="I68" t="s">
        <v>2</v>
      </c>
      <c r="J68" s="2">
        <v>561</v>
      </c>
      <c r="K68" s="1" t="s">
        <v>251</v>
      </c>
    </row>
    <row r="69" spans="1:11" x14ac:dyDescent="0.3">
      <c r="A69" s="3">
        <v>23102</v>
      </c>
      <c r="B69" t="s">
        <v>252</v>
      </c>
      <c r="C69" t="s">
        <v>253</v>
      </c>
      <c r="D69" t="s">
        <v>2</v>
      </c>
      <c r="E69" s="5">
        <v>82580685</v>
      </c>
      <c r="F69" t="s">
        <v>254</v>
      </c>
      <c r="G69">
        <v>37115</v>
      </c>
      <c r="H69" t="s">
        <v>4</v>
      </c>
      <c r="I69" t="s">
        <v>2</v>
      </c>
      <c r="J69" s="2">
        <v>813</v>
      </c>
      <c r="K69" s="1" t="s">
        <v>255</v>
      </c>
    </row>
    <row r="70" spans="1:11" x14ac:dyDescent="0.3">
      <c r="A70" s="3">
        <v>23102</v>
      </c>
      <c r="B70" t="s">
        <v>256</v>
      </c>
      <c r="C70" t="s">
        <v>257</v>
      </c>
      <c r="D70" t="s">
        <v>96</v>
      </c>
      <c r="E70" s="5">
        <v>91555702</v>
      </c>
      <c r="F70" t="s">
        <v>258</v>
      </c>
      <c r="G70">
        <v>37115</v>
      </c>
      <c r="H70" t="s">
        <v>4</v>
      </c>
      <c r="I70" t="s">
        <v>2</v>
      </c>
      <c r="J70" s="2">
        <v>811</v>
      </c>
      <c r="K70" s="1" t="s">
        <v>259</v>
      </c>
    </row>
    <row r="71" spans="1:11" x14ac:dyDescent="0.3">
      <c r="A71" s="3">
        <v>23102</v>
      </c>
      <c r="B71" t="s">
        <v>260</v>
      </c>
      <c r="C71" t="s">
        <v>2</v>
      </c>
      <c r="D71" t="s">
        <v>2</v>
      </c>
      <c r="E71" s="5">
        <v>96129773</v>
      </c>
      <c r="F71" t="s">
        <v>261</v>
      </c>
      <c r="G71">
        <v>37081</v>
      </c>
      <c r="H71" t="s">
        <v>31</v>
      </c>
      <c r="I71" t="s">
        <v>2</v>
      </c>
      <c r="J71" s="2">
        <v>791</v>
      </c>
      <c r="K71" s="1" t="s">
        <v>262</v>
      </c>
    </row>
    <row r="72" spans="1:11" x14ac:dyDescent="0.3">
      <c r="A72" s="3">
        <v>23102</v>
      </c>
      <c r="B72" t="s">
        <v>263</v>
      </c>
      <c r="C72" t="s">
        <v>264</v>
      </c>
      <c r="D72" t="s">
        <v>2</v>
      </c>
      <c r="E72" s="5">
        <v>23455634</v>
      </c>
      <c r="F72" t="s">
        <v>265</v>
      </c>
      <c r="G72">
        <v>37434</v>
      </c>
      <c r="H72" t="s">
        <v>266</v>
      </c>
      <c r="I72" t="s">
        <v>2</v>
      </c>
      <c r="J72" s="2">
        <v>257</v>
      </c>
      <c r="K72" s="1" t="s">
        <v>267</v>
      </c>
    </row>
    <row r="73" spans="1:11" x14ac:dyDescent="0.3">
      <c r="A73" s="3">
        <v>23102</v>
      </c>
      <c r="B73" t="s">
        <v>268</v>
      </c>
      <c r="C73" t="s">
        <v>269</v>
      </c>
      <c r="D73" t="s">
        <v>2</v>
      </c>
      <c r="E73" s="5">
        <v>29395149</v>
      </c>
      <c r="F73" t="s">
        <v>270</v>
      </c>
      <c r="G73">
        <v>37073</v>
      </c>
      <c r="H73" t="s">
        <v>31</v>
      </c>
      <c r="I73" t="s">
        <v>2</v>
      </c>
      <c r="J73" s="2">
        <v>561</v>
      </c>
      <c r="K73" s="1" t="s">
        <v>271</v>
      </c>
    </row>
    <row r="74" spans="1:11" x14ac:dyDescent="0.3">
      <c r="A74" s="3">
        <v>23102</v>
      </c>
      <c r="B74" t="s">
        <v>272</v>
      </c>
      <c r="C74" t="s">
        <v>273</v>
      </c>
      <c r="D74" t="s">
        <v>2</v>
      </c>
      <c r="E74" s="5">
        <v>18118572</v>
      </c>
      <c r="F74" t="s">
        <v>274</v>
      </c>
      <c r="G74">
        <v>37079</v>
      </c>
      <c r="H74" t="s">
        <v>31</v>
      </c>
      <c r="I74" t="s">
        <v>275</v>
      </c>
      <c r="J74" s="2">
        <v>494</v>
      </c>
      <c r="K74" s="1" t="s">
        <v>276</v>
      </c>
    </row>
    <row r="75" spans="1:11" x14ac:dyDescent="0.3">
      <c r="A75" s="3">
        <v>23102</v>
      </c>
      <c r="B75" t="s">
        <v>277</v>
      </c>
      <c r="C75" t="s">
        <v>2</v>
      </c>
      <c r="D75" t="s">
        <v>2</v>
      </c>
      <c r="E75" s="5">
        <v>23463946</v>
      </c>
      <c r="F75" t="s">
        <v>278</v>
      </c>
      <c r="G75">
        <v>37083</v>
      </c>
      <c r="H75" t="s">
        <v>31</v>
      </c>
      <c r="I75" t="s">
        <v>2</v>
      </c>
      <c r="J75" s="2">
        <v>433</v>
      </c>
      <c r="K75" s="1" t="s">
        <v>279</v>
      </c>
    </row>
    <row r="76" spans="1:11" x14ac:dyDescent="0.3">
      <c r="A76" s="3">
        <v>23102</v>
      </c>
      <c r="B76" t="s">
        <v>280</v>
      </c>
      <c r="C76" t="s">
        <v>281</v>
      </c>
      <c r="D76" t="s">
        <v>2</v>
      </c>
      <c r="E76" s="5">
        <v>23182593</v>
      </c>
      <c r="F76" t="s">
        <v>282</v>
      </c>
      <c r="G76">
        <v>37133</v>
      </c>
      <c r="H76" t="s">
        <v>65</v>
      </c>
      <c r="I76" t="s">
        <v>2</v>
      </c>
      <c r="J76" s="2">
        <v>382</v>
      </c>
      <c r="K76" s="1" t="s">
        <v>283</v>
      </c>
    </row>
    <row r="77" spans="1:11" x14ac:dyDescent="0.3">
      <c r="A77" s="3">
        <v>23102</v>
      </c>
      <c r="B77" t="s">
        <v>284</v>
      </c>
      <c r="C77" t="s">
        <v>285</v>
      </c>
      <c r="D77" t="s">
        <v>2</v>
      </c>
      <c r="E77" s="5">
        <v>23416395</v>
      </c>
      <c r="F77" t="s">
        <v>286</v>
      </c>
      <c r="G77">
        <v>37136</v>
      </c>
      <c r="H77" t="s">
        <v>72</v>
      </c>
      <c r="I77" t="s">
        <v>2</v>
      </c>
      <c r="J77" s="2">
        <v>842</v>
      </c>
      <c r="K77" s="1" t="s">
        <v>287</v>
      </c>
    </row>
    <row r="78" spans="1:11" x14ac:dyDescent="0.3">
      <c r="A78" s="3">
        <v>23102</v>
      </c>
      <c r="B78" t="s">
        <v>288</v>
      </c>
      <c r="C78" t="s">
        <v>289</v>
      </c>
      <c r="D78" t="s">
        <v>2</v>
      </c>
      <c r="E78" s="5">
        <v>23459564</v>
      </c>
      <c r="F78" t="s">
        <v>290</v>
      </c>
      <c r="G78">
        <v>37434</v>
      </c>
      <c r="H78" t="s">
        <v>291</v>
      </c>
      <c r="I78" t="s">
        <v>2</v>
      </c>
      <c r="J78" s="2">
        <v>472</v>
      </c>
      <c r="K78" s="1" t="s">
        <v>292</v>
      </c>
    </row>
    <row r="79" spans="1:11" x14ac:dyDescent="0.3">
      <c r="A79" s="3">
        <v>23102</v>
      </c>
      <c r="B79" t="s">
        <v>293</v>
      </c>
      <c r="C79" t="s">
        <v>289</v>
      </c>
      <c r="D79" t="s">
        <v>2</v>
      </c>
      <c r="E79" s="5">
        <v>23459570</v>
      </c>
      <c r="F79" t="s">
        <v>294</v>
      </c>
      <c r="G79">
        <v>37539</v>
      </c>
      <c r="H79" t="s">
        <v>295</v>
      </c>
      <c r="I79" t="s">
        <v>2</v>
      </c>
      <c r="J79" s="2">
        <v>472</v>
      </c>
      <c r="K79" s="1" t="s">
        <v>296</v>
      </c>
    </row>
    <row r="80" spans="1:11" x14ac:dyDescent="0.3">
      <c r="A80" s="3">
        <v>23102</v>
      </c>
      <c r="B80" t="s">
        <v>297</v>
      </c>
      <c r="C80" t="s">
        <v>298</v>
      </c>
      <c r="D80" t="s">
        <v>2</v>
      </c>
      <c r="E80" s="5">
        <v>87577475</v>
      </c>
      <c r="F80" t="s">
        <v>299</v>
      </c>
      <c r="G80">
        <v>37539</v>
      </c>
      <c r="H80" t="s">
        <v>295</v>
      </c>
      <c r="I80" t="s">
        <v>2</v>
      </c>
      <c r="J80" s="2">
        <v>561</v>
      </c>
      <c r="K80" s="1" t="s">
        <v>300</v>
      </c>
    </row>
    <row r="81" spans="1:11" x14ac:dyDescent="0.3">
      <c r="A81" s="3">
        <v>23102</v>
      </c>
      <c r="B81" t="s">
        <v>301</v>
      </c>
      <c r="C81" t="s">
        <v>302</v>
      </c>
      <c r="D81" t="s">
        <v>2</v>
      </c>
      <c r="E81" s="5">
        <v>28424341</v>
      </c>
      <c r="F81" t="s">
        <v>303</v>
      </c>
      <c r="G81">
        <v>37081</v>
      </c>
      <c r="H81" t="s">
        <v>31</v>
      </c>
      <c r="I81" t="s">
        <v>275</v>
      </c>
      <c r="J81" s="2">
        <v>474</v>
      </c>
      <c r="K81" s="1" t="s">
        <v>304</v>
      </c>
    </row>
    <row r="82" spans="1:11" x14ac:dyDescent="0.3">
      <c r="A82" s="3">
        <v>23102</v>
      </c>
      <c r="B82" t="s">
        <v>305</v>
      </c>
      <c r="C82" t="s">
        <v>2</v>
      </c>
      <c r="D82" t="s">
        <v>2</v>
      </c>
      <c r="E82" s="5">
        <v>14609231</v>
      </c>
      <c r="F82" t="s">
        <v>306</v>
      </c>
      <c r="G82">
        <v>37075</v>
      </c>
      <c r="H82" t="s">
        <v>31</v>
      </c>
      <c r="I82" t="s">
        <v>2</v>
      </c>
      <c r="J82" s="2">
        <v>620</v>
      </c>
      <c r="K82" s="1" t="s">
        <v>307</v>
      </c>
    </row>
    <row r="83" spans="1:11" x14ac:dyDescent="0.3">
      <c r="A83" s="3">
        <v>23102</v>
      </c>
      <c r="B83" t="s">
        <v>308</v>
      </c>
      <c r="C83" t="s">
        <v>2</v>
      </c>
      <c r="D83" t="s">
        <v>2</v>
      </c>
      <c r="E83" s="5">
        <v>23191242</v>
      </c>
      <c r="F83" t="s">
        <v>309</v>
      </c>
      <c r="G83">
        <v>37079</v>
      </c>
      <c r="H83" t="s">
        <v>31</v>
      </c>
      <c r="I83" t="s">
        <v>2</v>
      </c>
      <c r="J83" s="2">
        <v>266</v>
      </c>
      <c r="K83" s="1" t="s">
        <v>310</v>
      </c>
    </row>
    <row r="84" spans="1:11" x14ac:dyDescent="0.3">
      <c r="A84" s="3">
        <v>23102</v>
      </c>
      <c r="B84" t="s">
        <v>311</v>
      </c>
      <c r="C84" t="s">
        <v>2</v>
      </c>
      <c r="D84" t="s">
        <v>2</v>
      </c>
      <c r="E84" s="5">
        <v>84525179</v>
      </c>
      <c r="F84" t="s">
        <v>312</v>
      </c>
      <c r="G84">
        <v>37073</v>
      </c>
      <c r="H84" t="s">
        <v>31</v>
      </c>
      <c r="I84" t="s">
        <v>2</v>
      </c>
      <c r="J84" s="2">
        <v>855</v>
      </c>
      <c r="K84" s="1" t="s">
        <v>313</v>
      </c>
    </row>
    <row r="85" spans="1:11" x14ac:dyDescent="0.3">
      <c r="A85" s="3">
        <v>23102</v>
      </c>
      <c r="B85" t="s">
        <v>314</v>
      </c>
      <c r="C85" t="s">
        <v>315</v>
      </c>
      <c r="D85" t="e">
        <f>-Flechten</f>
        <v>#NAME?</v>
      </c>
      <c r="E85" s="5">
        <v>27080583</v>
      </c>
      <c r="F85" t="s">
        <v>316</v>
      </c>
      <c r="G85">
        <v>37073</v>
      </c>
      <c r="H85" t="s">
        <v>31</v>
      </c>
      <c r="I85" t="s">
        <v>31</v>
      </c>
      <c r="J85" s="2">
        <v>960</v>
      </c>
      <c r="K85" s="1" t="s">
        <v>317</v>
      </c>
    </row>
    <row r="86" spans="1:11" x14ac:dyDescent="0.3">
      <c r="A86" s="3">
        <v>23102</v>
      </c>
      <c r="B86" t="s">
        <v>318</v>
      </c>
      <c r="C86" t="s">
        <v>319</v>
      </c>
      <c r="D86" t="s">
        <v>2</v>
      </c>
      <c r="E86" s="5">
        <v>23174957</v>
      </c>
      <c r="F86" t="s">
        <v>320</v>
      </c>
      <c r="G86">
        <v>37077</v>
      </c>
      <c r="H86" t="s">
        <v>31</v>
      </c>
      <c r="I86" t="s">
        <v>2</v>
      </c>
      <c r="J86" s="2">
        <v>702</v>
      </c>
      <c r="K86" s="1" t="s">
        <v>321</v>
      </c>
    </row>
    <row r="87" spans="1:11" x14ac:dyDescent="0.3">
      <c r="A87" s="3">
        <v>23102</v>
      </c>
      <c r="B87" t="s">
        <v>322</v>
      </c>
      <c r="C87" t="s">
        <v>2</v>
      </c>
      <c r="D87" t="s">
        <v>2</v>
      </c>
      <c r="E87" s="5">
        <v>18481976</v>
      </c>
      <c r="F87" t="s">
        <v>323</v>
      </c>
      <c r="G87">
        <v>37127</v>
      </c>
      <c r="H87" t="s">
        <v>324</v>
      </c>
      <c r="I87" t="s">
        <v>324</v>
      </c>
      <c r="J87" s="2">
        <v>479</v>
      </c>
      <c r="K87" s="1" t="s">
        <v>325</v>
      </c>
    </row>
    <row r="88" spans="1:11" x14ac:dyDescent="0.3">
      <c r="A88" s="3">
        <v>23102</v>
      </c>
      <c r="B88" t="s">
        <v>326</v>
      </c>
      <c r="C88" t="s">
        <v>327</v>
      </c>
      <c r="D88" t="s">
        <v>2</v>
      </c>
      <c r="E88" s="5">
        <v>95486068</v>
      </c>
      <c r="F88" t="s">
        <v>328</v>
      </c>
      <c r="G88">
        <v>37079</v>
      </c>
      <c r="H88" t="s">
        <v>31</v>
      </c>
      <c r="I88" t="s">
        <v>2</v>
      </c>
      <c r="J88" s="2">
        <v>493</v>
      </c>
      <c r="K88" s="1" t="s">
        <v>329</v>
      </c>
    </row>
    <row r="89" spans="1:11" x14ac:dyDescent="0.3">
      <c r="A89" s="3">
        <v>23102</v>
      </c>
      <c r="B89" t="s">
        <v>330</v>
      </c>
      <c r="C89" t="s">
        <v>331</v>
      </c>
      <c r="D89" t="s">
        <v>2</v>
      </c>
      <c r="E89" s="5">
        <v>18447514</v>
      </c>
      <c r="F89" t="s">
        <v>328</v>
      </c>
      <c r="G89">
        <v>37079</v>
      </c>
      <c r="H89" t="s">
        <v>31</v>
      </c>
      <c r="I89" t="s">
        <v>2</v>
      </c>
      <c r="J89" s="2">
        <v>493</v>
      </c>
      <c r="K89" s="1" t="s">
        <v>332</v>
      </c>
    </row>
    <row r="90" spans="1:11" x14ac:dyDescent="0.3">
      <c r="A90" s="3">
        <v>23102</v>
      </c>
      <c r="B90" t="s">
        <v>333</v>
      </c>
      <c r="C90" t="s">
        <v>146</v>
      </c>
      <c r="D90" t="s">
        <v>2</v>
      </c>
      <c r="E90" s="5">
        <v>23439085</v>
      </c>
      <c r="F90" t="s">
        <v>320</v>
      </c>
      <c r="G90">
        <v>37077</v>
      </c>
      <c r="H90" t="s">
        <v>31</v>
      </c>
      <c r="I90" t="s">
        <v>2</v>
      </c>
      <c r="J90" s="2">
        <v>702</v>
      </c>
      <c r="K90" s="1" t="s">
        <v>321</v>
      </c>
    </row>
    <row r="91" spans="1:11" x14ac:dyDescent="0.3">
      <c r="A91" s="3">
        <v>23102</v>
      </c>
      <c r="B91" t="s">
        <v>334</v>
      </c>
      <c r="C91" t="s">
        <v>2</v>
      </c>
      <c r="D91" t="s">
        <v>2</v>
      </c>
      <c r="E91" s="5">
        <v>23430042</v>
      </c>
      <c r="F91" t="s">
        <v>335</v>
      </c>
      <c r="G91">
        <v>37081</v>
      </c>
      <c r="H91" t="s">
        <v>31</v>
      </c>
      <c r="I91" t="s">
        <v>2</v>
      </c>
      <c r="J91" s="2">
        <v>682</v>
      </c>
      <c r="K91" s="1" t="s">
        <v>336</v>
      </c>
    </row>
    <row r="92" spans="1:11" x14ac:dyDescent="0.3">
      <c r="A92" s="3">
        <v>23102</v>
      </c>
      <c r="B92" t="s">
        <v>337</v>
      </c>
      <c r="C92" t="s">
        <v>338</v>
      </c>
      <c r="D92" t="s">
        <v>2</v>
      </c>
      <c r="E92" s="5">
        <v>23180352</v>
      </c>
      <c r="F92" t="s">
        <v>339</v>
      </c>
      <c r="G92">
        <v>37130</v>
      </c>
      <c r="H92" t="s">
        <v>60</v>
      </c>
      <c r="I92" t="s">
        <v>2</v>
      </c>
      <c r="J92" s="2">
        <v>889</v>
      </c>
      <c r="K92" s="1" t="s">
        <v>340</v>
      </c>
    </row>
    <row r="93" spans="1:11" x14ac:dyDescent="0.3">
      <c r="A93" s="3">
        <v>23102</v>
      </c>
      <c r="B93" t="s">
        <v>341</v>
      </c>
      <c r="C93" t="s">
        <v>342</v>
      </c>
      <c r="D93" t="s">
        <v>2</v>
      </c>
      <c r="E93" s="5">
        <v>82224592</v>
      </c>
      <c r="F93" t="s">
        <v>343</v>
      </c>
      <c r="G93">
        <v>37136</v>
      </c>
      <c r="H93" t="s">
        <v>344</v>
      </c>
      <c r="I93" t="s">
        <v>2</v>
      </c>
      <c r="J93" s="2">
        <v>325</v>
      </c>
      <c r="K93" s="1" t="s">
        <v>345</v>
      </c>
    </row>
    <row r="94" spans="1:11" x14ac:dyDescent="0.3">
      <c r="A94" s="3">
        <v>23102</v>
      </c>
      <c r="B94" t="s">
        <v>346</v>
      </c>
      <c r="C94" t="s">
        <v>2</v>
      </c>
      <c r="D94" t="s">
        <v>2</v>
      </c>
      <c r="E94" s="5">
        <v>23334988</v>
      </c>
      <c r="F94" t="s">
        <v>347</v>
      </c>
      <c r="G94">
        <v>37120</v>
      </c>
      <c r="H94" t="s">
        <v>114</v>
      </c>
      <c r="I94" t="s">
        <v>2</v>
      </c>
      <c r="J94" s="2">
        <v>620</v>
      </c>
      <c r="K94" s="1" t="s">
        <v>348</v>
      </c>
    </row>
    <row r="95" spans="1:11" x14ac:dyDescent="0.3">
      <c r="A95" s="3">
        <v>23102</v>
      </c>
      <c r="B95" t="s">
        <v>349</v>
      </c>
      <c r="C95" t="s">
        <v>350</v>
      </c>
      <c r="D95" t="s">
        <v>2</v>
      </c>
      <c r="E95" s="5">
        <v>23215871</v>
      </c>
      <c r="F95" t="s">
        <v>351</v>
      </c>
      <c r="G95">
        <v>37130</v>
      </c>
      <c r="H95" t="s">
        <v>60</v>
      </c>
      <c r="I95" t="s">
        <v>2</v>
      </c>
      <c r="J95" s="2">
        <v>370</v>
      </c>
      <c r="K95" s="1" t="s">
        <v>62</v>
      </c>
    </row>
    <row r="96" spans="1:11" x14ac:dyDescent="0.3">
      <c r="A96" s="3">
        <v>23102</v>
      </c>
      <c r="B96" t="s">
        <v>352</v>
      </c>
      <c r="C96" t="s">
        <v>353</v>
      </c>
      <c r="D96" t="s">
        <v>354</v>
      </c>
      <c r="E96" s="5">
        <v>23450133</v>
      </c>
      <c r="F96" t="s">
        <v>355</v>
      </c>
      <c r="G96">
        <v>37520</v>
      </c>
      <c r="H96" t="s">
        <v>20</v>
      </c>
      <c r="I96" t="s">
        <v>2</v>
      </c>
      <c r="J96" s="2">
        <v>370</v>
      </c>
      <c r="K96" s="1" t="s">
        <v>356</v>
      </c>
    </row>
    <row r="97" spans="1:11" x14ac:dyDescent="0.3">
      <c r="A97" s="3">
        <v>23102</v>
      </c>
      <c r="B97" t="s">
        <v>357</v>
      </c>
      <c r="C97" t="s">
        <v>358</v>
      </c>
      <c r="D97" t="s">
        <v>2</v>
      </c>
      <c r="E97" s="5">
        <v>23240291</v>
      </c>
      <c r="F97" t="s">
        <v>359</v>
      </c>
      <c r="G97">
        <v>37434</v>
      </c>
      <c r="H97" t="s">
        <v>360</v>
      </c>
      <c r="I97" t="s">
        <v>2</v>
      </c>
      <c r="J97" s="2">
        <v>370</v>
      </c>
      <c r="K97" s="1" t="s">
        <v>361</v>
      </c>
    </row>
    <row r="98" spans="1:11" x14ac:dyDescent="0.3">
      <c r="A98" s="3">
        <v>23102</v>
      </c>
      <c r="B98" t="s">
        <v>362</v>
      </c>
      <c r="C98" t="s">
        <v>363</v>
      </c>
      <c r="D98" t="s">
        <v>2</v>
      </c>
      <c r="E98" s="5">
        <v>23165837</v>
      </c>
      <c r="F98" t="s">
        <v>364</v>
      </c>
      <c r="G98">
        <v>37431</v>
      </c>
      <c r="H98" t="s">
        <v>46</v>
      </c>
      <c r="I98" t="s">
        <v>2</v>
      </c>
      <c r="J98" s="2">
        <v>370</v>
      </c>
      <c r="K98" s="1" t="s">
        <v>365</v>
      </c>
    </row>
    <row r="99" spans="1:11" x14ac:dyDescent="0.3">
      <c r="A99" s="3">
        <v>23102</v>
      </c>
      <c r="B99" t="s">
        <v>362</v>
      </c>
      <c r="C99" t="s">
        <v>46</v>
      </c>
      <c r="D99" t="s">
        <v>366</v>
      </c>
      <c r="E99" s="5">
        <v>23114323</v>
      </c>
      <c r="F99" t="s">
        <v>367</v>
      </c>
      <c r="G99">
        <v>37412</v>
      </c>
      <c r="H99" t="s">
        <v>207</v>
      </c>
      <c r="I99" t="s">
        <v>2</v>
      </c>
      <c r="J99" s="2">
        <v>370</v>
      </c>
      <c r="K99" s="1" t="s">
        <v>208</v>
      </c>
    </row>
    <row r="100" spans="1:11" x14ac:dyDescent="0.3">
      <c r="A100" s="3">
        <v>23102</v>
      </c>
      <c r="B100" t="s">
        <v>368</v>
      </c>
      <c r="C100" t="s">
        <v>369</v>
      </c>
      <c r="D100" t="s">
        <v>2</v>
      </c>
      <c r="E100" s="5">
        <v>23243352</v>
      </c>
      <c r="F100" t="s">
        <v>370</v>
      </c>
      <c r="G100">
        <v>37136</v>
      </c>
      <c r="H100" t="s">
        <v>198</v>
      </c>
      <c r="I100" t="s">
        <v>2</v>
      </c>
      <c r="J100" s="2">
        <v>370</v>
      </c>
      <c r="K100" s="1" t="s">
        <v>371</v>
      </c>
    </row>
    <row r="101" spans="1:11" x14ac:dyDescent="0.3">
      <c r="A101" s="3">
        <v>23102</v>
      </c>
      <c r="B101" t="s">
        <v>372</v>
      </c>
      <c r="C101" t="s">
        <v>2</v>
      </c>
      <c r="D101" t="s">
        <v>2</v>
      </c>
      <c r="E101" s="5">
        <v>30997207</v>
      </c>
      <c r="F101" t="s">
        <v>373</v>
      </c>
      <c r="G101">
        <v>34355</v>
      </c>
      <c r="H101" t="s">
        <v>13</v>
      </c>
      <c r="I101" t="s">
        <v>374</v>
      </c>
      <c r="J101" s="2">
        <v>960</v>
      </c>
      <c r="K101" s="1" t="s">
        <v>375</v>
      </c>
    </row>
    <row r="102" spans="1:11" x14ac:dyDescent="0.3">
      <c r="A102" s="3">
        <v>23102</v>
      </c>
      <c r="B102" t="s">
        <v>376</v>
      </c>
      <c r="C102" t="s">
        <v>377</v>
      </c>
      <c r="D102" t="s">
        <v>378</v>
      </c>
      <c r="E102" s="5">
        <v>23147350</v>
      </c>
      <c r="F102" t="s">
        <v>379</v>
      </c>
      <c r="G102">
        <v>37073</v>
      </c>
      <c r="H102" t="s">
        <v>31</v>
      </c>
      <c r="I102" t="s">
        <v>2</v>
      </c>
      <c r="J102" s="2">
        <v>711</v>
      </c>
      <c r="K102" s="1" t="s">
        <v>380</v>
      </c>
    </row>
    <row r="103" spans="1:11" x14ac:dyDescent="0.3">
      <c r="A103" s="3">
        <v>23102</v>
      </c>
      <c r="B103" t="s">
        <v>381</v>
      </c>
      <c r="C103" t="s">
        <v>193</v>
      </c>
      <c r="D103" t="s">
        <v>2</v>
      </c>
      <c r="E103" s="5">
        <v>85460784</v>
      </c>
      <c r="F103" t="s">
        <v>167</v>
      </c>
      <c r="G103">
        <v>37079</v>
      </c>
      <c r="H103" t="s">
        <v>31</v>
      </c>
      <c r="I103" t="s">
        <v>2</v>
      </c>
      <c r="J103" s="2">
        <v>464</v>
      </c>
      <c r="K103" s="1" t="s">
        <v>382</v>
      </c>
    </row>
    <row r="104" spans="1:11" x14ac:dyDescent="0.3">
      <c r="A104" s="3">
        <v>23102</v>
      </c>
      <c r="B104" t="s">
        <v>383</v>
      </c>
      <c r="C104" t="s">
        <v>384</v>
      </c>
      <c r="D104" t="s">
        <v>2</v>
      </c>
      <c r="E104" s="5">
        <v>52672063</v>
      </c>
      <c r="F104" t="s">
        <v>385</v>
      </c>
      <c r="G104">
        <v>37431</v>
      </c>
      <c r="H104" t="s">
        <v>46</v>
      </c>
      <c r="I104" t="s">
        <v>2</v>
      </c>
      <c r="J104" s="2">
        <v>620</v>
      </c>
      <c r="K104" s="1" t="s">
        <v>365</v>
      </c>
    </row>
    <row r="105" spans="1:11" x14ac:dyDescent="0.3">
      <c r="A105" s="3">
        <v>23102</v>
      </c>
      <c r="B105" t="s">
        <v>386</v>
      </c>
      <c r="C105" t="s">
        <v>2</v>
      </c>
      <c r="D105" t="s">
        <v>2</v>
      </c>
      <c r="E105" s="5">
        <v>23470984</v>
      </c>
      <c r="F105" t="s">
        <v>387</v>
      </c>
      <c r="G105">
        <v>37079</v>
      </c>
      <c r="H105" t="s">
        <v>31</v>
      </c>
      <c r="I105" t="s">
        <v>31</v>
      </c>
      <c r="J105" s="2">
        <v>265</v>
      </c>
      <c r="K105" s="1" t="s">
        <v>388</v>
      </c>
    </row>
    <row r="106" spans="1:11" x14ac:dyDescent="0.3">
      <c r="A106" s="3">
        <v>23102</v>
      </c>
      <c r="B106" t="s">
        <v>389</v>
      </c>
      <c r="C106" t="s">
        <v>390</v>
      </c>
      <c r="D106" t="s">
        <v>391</v>
      </c>
      <c r="E106" s="5">
        <v>23130783</v>
      </c>
      <c r="F106" t="s">
        <v>392</v>
      </c>
      <c r="G106">
        <v>37077</v>
      </c>
      <c r="H106" t="s">
        <v>31</v>
      </c>
      <c r="I106" t="s">
        <v>2</v>
      </c>
      <c r="J106" s="2">
        <v>782</v>
      </c>
      <c r="K106" s="1" t="s">
        <v>393</v>
      </c>
    </row>
    <row r="107" spans="1:11" x14ac:dyDescent="0.3">
      <c r="A107" s="3">
        <v>23102</v>
      </c>
      <c r="B107" t="s">
        <v>394</v>
      </c>
      <c r="C107" t="s">
        <v>395</v>
      </c>
      <c r="D107" t="s">
        <v>396</v>
      </c>
      <c r="E107" s="5">
        <v>23203623</v>
      </c>
      <c r="F107" t="s">
        <v>397</v>
      </c>
      <c r="G107">
        <v>37520</v>
      </c>
      <c r="H107" t="s">
        <v>20</v>
      </c>
      <c r="I107" t="s">
        <v>2</v>
      </c>
      <c r="J107" s="2">
        <v>282</v>
      </c>
      <c r="K107" s="1" t="s">
        <v>398</v>
      </c>
    </row>
    <row r="108" spans="1:11" x14ac:dyDescent="0.3">
      <c r="A108" s="3">
        <v>23102</v>
      </c>
      <c r="B108" t="s">
        <v>399</v>
      </c>
      <c r="C108" t="s">
        <v>2</v>
      </c>
      <c r="D108" t="s">
        <v>2</v>
      </c>
      <c r="E108" s="5">
        <v>23460061</v>
      </c>
      <c r="F108" t="s">
        <v>400</v>
      </c>
      <c r="G108">
        <v>37079</v>
      </c>
      <c r="H108" t="s">
        <v>31</v>
      </c>
      <c r="I108" t="s">
        <v>2</v>
      </c>
      <c r="J108" s="2">
        <v>472</v>
      </c>
      <c r="K108" s="1" t="s">
        <v>401</v>
      </c>
    </row>
    <row r="109" spans="1:11" x14ac:dyDescent="0.3">
      <c r="A109" s="3">
        <v>23102</v>
      </c>
      <c r="B109" t="s">
        <v>402</v>
      </c>
      <c r="C109" t="s">
        <v>403</v>
      </c>
      <c r="D109" t="s">
        <v>2</v>
      </c>
      <c r="E109" s="5">
        <v>23396916</v>
      </c>
      <c r="F109" t="s">
        <v>404</v>
      </c>
      <c r="G109">
        <v>37136</v>
      </c>
      <c r="H109" t="s">
        <v>72</v>
      </c>
      <c r="I109" t="s">
        <v>2</v>
      </c>
      <c r="J109" s="2">
        <v>181</v>
      </c>
      <c r="K109" s="1" t="s">
        <v>405</v>
      </c>
    </row>
    <row r="110" spans="1:11" x14ac:dyDescent="0.3">
      <c r="A110" s="3">
        <v>23102</v>
      </c>
      <c r="B110" t="s">
        <v>406</v>
      </c>
      <c r="C110" t="s">
        <v>407</v>
      </c>
      <c r="D110" t="s">
        <v>2</v>
      </c>
      <c r="E110" s="5">
        <v>23405110</v>
      </c>
      <c r="F110" t="s">
        <v>408</v>
      </c>
      <c r="G110">
        <v>37124</v>
      </c>
      <c r="H110" t="s">
        <v>409</v>
      </c>
      <c r="I110" t="s">
        <v>2</v>
      </c>
      <c r="J110" s="2">
        <v>813</v>
      </c>
      <c r="K110" s="1" t="s">
        <v>410</v>
      </c>
    </row>
    <row r="111" spans="1:11" x14ac:dyDescent="0.3">
      <c r="A111" s="3">
        <v>23102</v>
      </c>
      <c r="B111" t="s">
        <v>411</v>
      </c>
      <c r="C111" t="s">
        <v>412</v>
      </c>
      <c r="D111" t="s">
        <v>2</v>
      </c>
      <c r="E111" s="5">
        <v>23206568</v>
      </c>
      <c r="F111" t="s">
        <v>413</v>
      </c>
      <c r="G111">
        <v>37075</v>
      </c>
      <c r="H111" t="s">
        <v>31</v>
      </c>
      <c r="I111" t="s">
        <v>2</v>
      </c>
      <c r="J111" s="2">
        <v>682</v>
      </c>
      <c r="K111" s="1" t="s">
        <v>414</v>
      </c>
    </row>
    <row r="112" spans="1:11" x14ac:dyDescent="0.3">
      <c r="A112" s="3">
        <v>23102</v>
      </c>
      <c r="B112" t="s">
        <v>415</v>
      </c>
      <c r="C112" t="s">
        <v>416</v>
      </c>
      <c r="D112" t="s">
        <v>417</v>
      </c>
      <c r="E112" s="5">
        <v>23439483</v>
      </c>
      <c r="F112" t="s">
        <v>418</v>
      </c>
      <c r="G112">
        <v>37115</v>
      </c>
      <c r="H112" t="s">
        <v>4</v>
      </c>
      <c r="I112" t="s">
        <v>2</v>
      </c>
      <c r="J112" s="2">
        <v>931</v>
      </c>
      <c r="K112" s="1" t="s">
        <v>134</v>
      </c>
    </row>
    <row r="113" spans="1:11" x14ac:dyDescent="0.3">
      <c r="A113" s="3">
        <v>23102</v>
      </c>
      <c r="B113" t="s">
        <v>419</v>
      </c>
      <c r="C113" t="s">
        <v>2</v>
      </c>
      <c r="D113" t="s">
        <v>2</v>
      </c>
      <c r="E113" s="5">
        <v>70443165</v>
      </c>
      <c r="F113" t="s">
        <v>420</v>
      </c>
      <c r="G113">
        <v>37073</v>
      </c>
      <c r="H113" t="s">
        <v>31</v>
      </c>
      <c r="I113" t="s">
        <v>2</v>
      </c>
      <c r="J113" s="2">
        <v>970</v>
      </c>
      <c r="K113" s="1" t="s">
        <v>421</v>
      </c>
    </row>
    <row r="114" spans="1:11" x14ac:dyDescent="0.3">
      <c r="A114" s="3">
        <v>23102</v>
      </c>
      <c r="B114" t="s">
        <v>422</v>
      </c>
      <c r="C114" t="s">
        <v>2</v>
      </c>
      <c r="D114" t="s">
        <v>2</v>
      </c>
      <c r="E114" s="5">
        <v>97922463</v>
      </c>
      <c r="F114" t="s">
        <v>423</v>
      </c>
      <c r="G114">
        <v>37120</v>
      </c>
      <c r="H114" t="s">
        <v>114</v>
      </c>
      <c r="I114" t="s">
        <v>2</v>
      </c>
      <c r="J114" s="2">
        <v>970</v>
      </c>
      <c r="K114" s="1" t="s">
        <v>424</v>
      </c>
    </row>
    <row r="115" spans="1:11" x14ac:dyDescent="0.3">
      <c r="A115" s="3">
        <v>23102</v>
      </c>
      <c r="B115" t="s">
        <v>425</v>
      </c>
      <c r="C115" t="s">
        <v>426</v>
      </c>
      <c r="D115" t="s">
        <v>253</v>
      </c>
      <c r="E115" s="5">
        <v>31020798</v>
      </c>
      <c r="F115" t="s">
        <v>427</v>
      </c>
      <c r="G115">
        <v>37081</v>
      </c>
      <c r="H115" t="s">
        <v>31</v>
      </c>
      <c r="I115" t="s">
        <v>2</v>
      </c>
      <c r="J115" s="2">
        <v>829</v>
      </c>
      <c r="K115" s="1" t="s">
        <v>428</v>
      </c>
    </row>
    <row r="116" spans="1:11" x14ac:dyDescent="0.3">
      <c r="A116" s="3">
        <v>23102</v>
      </c>
      <c r="B116" t="s">
        <v>429</v>
      </c>
      <c r="C116" t="s">
        <v>430</v>
      </c>
      <c r="D116" t="s">
        <v>2</v>
      </c>
      <c r="E116" s="5">
        <v>23166036</v>
      </c>
      <c r="F116" t="s">
        <v>431</v>
      </c>
      <c r="G116">
        <v>37412</v>
      </c>
      <c r="H116" t="s">
        <v>207</v>
      </c>
      <c r="I116" t="s">
        <v>2</v>
      </c>
      <c r="J116" s="2">
        <v>682</v>
      </c>
      <c r="K116" s="1" t="s">
        <v>432</v>
      </c>
    </row>
    <row r="117" spans="1:11" x14ac:dyDescent="0.3">
      <c r="A117" s="3">
        <v>23102</v>
      </c>
      <c r="B117" t="s">
        <v>433</v>
      </c>
      <c r="C117" t="s">
        <v>2</v>
      </c>
      <c r="D117" t="s">
        <v>2</v>
      </c>
      <c r="E117" s="5">
        <v>97977248</v>
      </c>
      <c r="F117" t="s">
        <v>434</v>
      </c>
      <c r="G117">
        <v>37083</v>
      </c>
      <c r="H117" t="s">
        <v>31</v>
      </c>
      <c r="I117" t="s">
        <v>31</v>
      </c>
      <c r="J117" s="2">
        <v>970</v>
      </c>
      <c r="K117" s="1" t="s">
        <v>435</v>
      </c>
    </row>
    <row r="118" spans="1:11" x14ac:dyDescent="0.3">
      <c r="A118" s="3">
        <v>23102</v>
      </c>
      <c r="B118" t="s">
        <v>436</v>
      </c>
      <c r="C118" t="s">
        <v>2</v>
      </c>
      <c r="D118" t="s">
        <v>2</v>
      </c>
      <c r="E118" s="5">
        <v>23157193</v>
      </c>
      <c r="F118" t="s">
        <v>437</v>
      </c>
      <c r="G118">
        <v>37073</v>
      </c>
      <c r="H118" t="s">
        <v>31</v>
      </c>
      <c r="I118" t="s">
        <v>31</v>
      </c>
      <c r="J118" s="2">
        <v>631</v>
      </c>
      <c r="K118" s="1" t="s">
        <v>438</v>
      </c>
    </row>
    <row r="119" spans="1:11" x14ac:dyDescent="0.3">
      <c r="A119" s="3">
        <v>23102</v>
      </c>
      <c r="B119" t="s">
        <v>439</v>
      </c>
      <c r="C119" t="s">
        <v>2</v>
      </c>
      <c r="D119" t="s">
        <v>2</v>
      </c>
      <c r="E119" s="5">
        <v>98606996</v>
      </c>
      <c r="F119" t="s">
        <v>437</v>
      </c>
      <c r="G119">
        <v>37073</v>
      </c>
      <c r="H119" t="s">
        <v>31</v>
      </c>
      <c r="I119" t="s">
        <v>2</v>
      </c>
      <c r="J119" s="2">
        <v>662</v>
      </c>
      <c r="K119" s="1" t="s">
        <v>440</v>
      </c>
    </row>
    <row r="120" spans="1:11" x14ac:dyDescent="0.3">
      <c r="A120" s="3">
        <v>23102</v>
      </c>
      <c r="B120" t="s">
        <v>441</v>
      </c>
      <c r="C120" t="s">
        <v>442</v>
      </c>
      <c r="D120" t="s">
        <v>443</v>
      </c>
      <c r="E120" s="5">
        <v>98969104</v>
      </c>
      <c r="F120" t="s">
        <v>444</v>
      </c>
      <c r="G120">
        <v>37081</v>
      </c>
      <c r="H120" t="s">
        <v>31</v>
      </c>
      <c r="I120" t="s">
        <v>275</v>
      </c>
      <c r="J120" s="2">
        <v>682</v>
      </c>
      <c r="K120" s="1" t="s">
        <v>445</v>
      </c>
    </row>
    <row r="121" spans="1:11" x14ac:dyDescent="0.3">
      <c r="A121" s="3">
        <v>23102</v>
      </c>
      <c r="B121" t="s">
        <v>446</v>
      </c>
      <c r="C121" t="s">
        <v>447</v>
      </c>
      <c r="D121" t="s">
        <v>2</v>
      </c>
      <c r="E121" s="5">
        <v>91627218</v>
      </c>
      <c r="F121" t="s">
        <v>448</v>
      </c>
      <c r="G121">
        <v>37124</v>
      </c>
      <c r="H121" t="s">
        <v>409</v>
      </c>
      <c r="I121" t="s">
        <v>2</v>
      </c>
      <c r="J121" s="2">
        <v>11</v>
      </c>
      <c r="K121" s="1" t="s">
        <v>449</v>
      </c>
    </row>
    <row r="122" spans="1:11" x14ac:dyDescent="0.3">
      <c r="A122" s="3">
        <v>23102</v>
      </c>
      <c r="B122" t="s">
        <v>450</v>
      </c>
      <c r="C122" t="s">
        <v>451</v>
      </c>
      <c r="D122" t="s">
        <v>2</v>
      </c>
      <c r="E122" s="5">
        <v>88349614</v>
      </c>
      <c r="F122" t="s">
        <v>452</v>
      </c>
      <c r="G122">
        <v>37434</v>
      </c>
      <c r="H122" t="s">
        <v>9</v>
      </c>
      <c r="I122" t="s">
        <v>2</v>
      </c>
      <c r="J122" s="2">
        <v>11</v>
      </c>
      <c r="K122" s="1" t="s">
        <v>453</v>
      </c>
    </row>
    <row r="123" spans="1:11" x14ac:dyDescent="0.3">
      <c r="A123" s="3">
        <v>23102</v>
      </c>
      <c r="B123" t="s">
        <v>454</v>
      </c>
      <c r="C123" t="s">
        <v>455</v>
      </c>
      <c r="D123" t="s">
        <v>2</v>
      </c>
      <c r="E123" s="5">
        <v>23170839</v>
      </c>
      <c r="F123" t="s">
        <v>456</v>
      </c>
      <c r="G123">
        <v>37431</v>
      </c>
      <c r="H123" t="s">
        <v>46</v>
      </c>
      <c r="I123" t="s">
        <v>2</v>
      </c>
      <c r="J123" s="2">
        <v>620</v>
      </c>
      <c r="K123" s="1" t="s">
        <v>47</v>
      </c>
    </row>
    <row r="124" spans="1:11" x14ac:dyDescent="0.3">
      <c r="A124" s="3">
        <v>23102</v>
      </c>
      <c r="B124" t="s">
        <v>457</v>
      </c>
      <c r="C124" t="s">
        <v>2</v>
      </c>
      <c r="D124" t="s">
        <v>2</v>
      </c>
      <c r="E124" s="5">
        <v>90120247</v>
      </c>
      <c r="F124" t="s">
        <v>458</v>
      </c>
      <c r="G124">
        <v>37434</v>
      </c>
      <c r="H124" t="s">
        <v>459</v>
      </c>
      <c r="I124" t="s">
        <v>2</v>
      </c>
      <c r="J124" s="2">
        <v>477</v>
      </c>
      <c r="K124" s="1" t="s">
        <v>460</v>
      </c>
    </row>
    <row r="125" spans="1:11" x14ac:dyDescent="0.3">
      <c r="A125" s="3">
        <v>23102</v>
      </c>
      <c r="B125" t="s">
        <v>461</v>
      </c>
      <c r="C125" t="s">
        <v>2</v>
      </c>
      <c r="D125" t="s">
        <v>2</v>
      </c>
      <c r="E125" s="5">
        <v>82134467</v>
      </c>
      <c r="F125" t="s">
        <v>462</v>
      </c>
      <c r="G125">
        <v>37075</v>
      </c>
      <c r="H125" t="s">
        <v>31</v>
      </c>
      <c r="I125" t="s">
        <v>2</v>
      </c>
      <c r="J125" s="2">
        <v>471</v>
      </c>
      <c r="K125" s="1" t="s">
        <v>463</v>
      </c>
    </row>
    <row r="126" spans="1:11" x14ac:dyDescent="0.3">
      <c r="A126" s="3">
        <v>23102</v>
      </c>
      <c r="B126" t="s">
        <v>461</v>
      </c>
      <c r="C126" t="s">
        <v>20</v>
      </c>
      <c r="D126" t="s">
        <v>2</v>
      </c>
      <c r="E126" s="5">
        <v>86135393</v>
      </c>
      <c r="F126" t="s">
        <v>464</v>
      </c>
      <c r="G126">
        <v>37520</v>
      </c>
      <c r="H126" t="s">
        <v>20</v>
      </c>
      <c r="I126" t="s">
        <v>2</v>
      </c>
      <c r="J126" s="2">
        <v>471</v>
      </c>
      <c r="K126" s="1" t="s">
        <v>465</v>
      </c>
    </row>
    <row r="127" spans="1:11" x14ac:dyDescent="0.3">
      <c r="A127" s="3">
        <v>23102</v>
      </c>
      <c r="B127" t="s">
        <v>461</v>
      </c>
      <c r="C127" t="s">
        <v>409</v>
      </c>
      <c r="D127" t="s">
        <v>2</v>
      </c>
      <c r="E127" s="5">
        <v>96475621</v>
      </c>
      <c r="F127" t="s">
        <v>466</v>
      </c>
      <c r="G127">
        <v>37124</v>
      </c>
      <c r="H127" t="s">
        <v>409</v>
      </c>
      <c r="I127" t="s">
        <v>2</v>
      </c>
      <c r="J127" s="2">
        <v>471</v>
      </c>
      <c r="K127" s="1" t="s">
        <v>467</v>
      </c>
    </row>
    <row r="128" spans="1:11" x14ac:dyDescent="0.3">
      <c r="A128" s="3">
        <v>23102</v>
      </c>
      <c r="B128" t="s">
        <v>468</v>
      </c>
      <c r="C128" t="s">
        <v>2</v>
      </c>
      <c r="D128" t="s">
        <v>2</v>
      </c>
      <c r="E128" s="5">
        <v>20882300</v>
      </c>
      <c r="F128" t="s">
        <v>469</v>
      </c>
      <c r="G128">
        <v>37139</v>
      </c>
      <c r="H128" t="s">
        <v>110</v>
      </c>
      <c r="I128" t="s">
        <v>2</v>
      </c>
      <c r="J128" s="2">
        <v>494</v>
      </c>
      <c r="K128" s="1" t="s">
        <v>470</v>
      </c>
    </row>
    <row r="129" spans="1:11" x14ac:dyDescent="0.3">
      <c r="A129" s="3">
        <v>23102</v>
      </c>
      <c r="B129" t="s">
        <v>471</v>
      </c>
      <c r="C129" t="s">
        <v>2</v>
      </c>
      <c r="D129" t="s">
        <v>2</v>
      </c>
      <c r="E129" s="5">
        <v>77957065</v>
      </c>
      <c r="F129" t="s">
        <v>472</v>
      </c>
      <c r="G129">
        <v>37520</v>
      </c>
      <c r="H129" t="s">
        <v>20</v>
      </c>
      <c r="I129" t="s">
        <v>2</v>
      </c>
      <c r="J129" s="2">
        <v>351</v>
      </c>
      <c r="K129" s="1" t="s">
        <v>473</v>
      </c>
    </row>
    <row r="130" spans="1:11" x14ac:dyDescent="0.3">
      <c r="A130" s="3">
        <v>23102</v>
      </c>
      <c r="B130" t="s">
        <v>474</v>
      </c>
      <c r="C130" t="s">
        <v>2</v>
      </c>
      <c r="D130" t="s">
        <v>2</v>
      </c>
      <c r="E130" s="5">
        <v>78125418</v>
      </c>
      <c r="F130" t="s">
        <v>475</v>
      </c>
      <c r="G130">
        <v>37136</v>
      </c>
      <c r="H130" t="s">
        <v>72</v>
      </c>
      <c r="I130" t="s">
        <v>476</v>
      </c>
      <c r="J130" s="2">
        <v>431</v>
      </c>
      <c r="K130" s="1" t="s">
        <v>477</v>
      </c>
    </row>
    <row r="131" spans="1:11" x14ac:dyDescent="0.3">
      <c r="A131" s="3">
        <v>23102</v>
      </c>
      <c r="B131" t="s">
        <v>478</v>
      </c>
      <c r="C131" t="s">
        <v>479</v>
      </c>
      <c r="D131" t="s">
        <v>480</v>
      </c>
      <c r="E131" s="5">
        <v>23100258</v>
      </c>
      <c r="F131" t="s">
        <v>481</v>
      </c>
      <c r="G131">
        <v>37079</v>
      </c>
      <c r="H131" t="s">
        <v>31</v>
      </c>
      <c r="I131" t="s">
        <v>275</v>
      </c>
      <c r="J131" s="2">
        <v>949</v>
      </c>
      <c r="K131" s="1" t="s">
        <v>482</v>
      </c>
    </row>
    <row r="132" spans="1:11" x14ac:dyDescent="0.3">
      <c r="A132" s="3">
        <v>23102</v>
      </c>
      <c r="B132" t="s">
        <v>483</v>
      </c>
      <c r="C132" t="s">
        <v>484</v>
      </c>
      <c r="D132" t="s">
        <v>2</v>
      </c>
      <c r="E132" s="5">
        <v>85454122</v>
      </c>
      <c r="F132" t="s">
        <v>485</v>
      </c>
      <c r="G132">
        <v>37130</v>
      </c>
      <c r="H132" t="s">
        <v>60</v>
      </c>
      <c r="I132" t="s">
        <v>2</v>
      </c>
      <c r="J132" s="2">
        <v>692</v>
      </c>
      <c r="K132" s="1" t="s">
        <v>62</v>
      </c>
    </row>
    <row r="133" spans="1:11" x14ac:dyDescent="0.3">
      <c r="A133" s="3">
        <v>23102</v>
      </c>
      <c r="B133" t="s">
        <v>486</v>
      </c>
      <c r="C133" t="s">
        <v>2</v>
      </c>
      <c r="D133" t="s">
        <v>2</v>
      </c>
      <c r="E133" s="5">
        <v>20157244</v>
      </c>
      <c r="F133" t="s">
        <v>487</v>
      </c>
      <c r="G133">
        <v>37133</v>
      </c>
      <c r="H133" t="s">
        <v>65</v>
      </c>
      <c r="I133" t="s">
        <v>66</v>
      </c>
      <c r="J133" s="2">
        <v>702</v>
      </c>
      <c r="K133" s="1" t="s">
        <v>488</v>
      </c>
    </row>
    <row r="134" spans="1:11" x14ac:dyDescent="0.3">
      <c r="A134" s="3">
        <v>23102</v>
      </c>
      <c r="B134" t="s">
        <v>489</v>
      </c>
      <c r="C134" t="s">
        <v>490</v>
      </c>
      <c r="D134" t="s">
        <v>2</v>
      </c>
      <c r="E134" s="5">
        <v>23185073</v>
      </c>
      <c r="F134" t="s">
        <v>491</v>
      </c>
      <c r="G134">
        <v>37434</v>
      </c>
      <c r="H134" t="s">
        <v>492</v>
      </c>
      <c r="I134" t="s">
        <v>2</v>
      </c>
      <c r="J134" s="2">
        <v>310</v>
      </c>
      <c r="K134" s="1" t="s">
        <v>493</v>
      </c>
    </row>
    <row r="135" spans="1:11" x14ac:dyDescent="0.3">
      <c r="A135" s="3">
        <v>23102</v>
      </c>
      <c r="B135" t="s">
        <v>494</v>
      </c>
      <c r="C135" t="s">
        <v>2</v>
      </c>
      <c r="D135" t="s">
        <v>2</v>
      </c>
      <c r="E135" s="5">
        <v>50757055</v>
      </c>
      <c r="F135" t="s">
        <v>495</v>
      </c>
      <c r="G135">
        <v>37127</v>
      </c>
      <c r="H135" t="s">
        <v>496</v>
      </c>
      <c r="I135" t="s">
        <v>2</v>
      </c>
      <c r="J135" s="2">
        <v>970</v>
      </c>
      <c r="K135" s="1" t="s">
        <v>497</v>
      </c>
    </row>
    <row r="136" spans="1:11" x14ac:dyDescent="0.3">
      <c r="A136" s="3">
        <v>23102</v>
      </c>
      <c r="B136" t="s">
        <v>498</v>
      </c>
      <c r="C136" t="s">
        <v>2</v>
      </c>
      <c r="D136" t="s">
        <v>2</v>
      </c>
      <c r="E136" s="5">
        <v>89604729</v>
      </c>
      <c r="F136" t="s">
        <v>499</v>
      </c>
      <c r="G136">
        <v>37073</v>
      </c>
      <c r="H136" t="s">
        <v>31</v>
      </c>
      <c r="I136" t="s">
        <v>2</v>
      </c>
      <c r="J136" s="2">
        <v>711</v>
      </c>
      <c r="K136" s="1" t="s">
        <v>500</v>
      </c>
    </row>
    <row r="137" spans="1:11" x14ac:dyDescent="0.3">
      <c r="A137" s="3">
        <v>23102</v>
      </c>
      <c r="B137" t="s">
        <v>501</v>
      </c>
      <c r="C137" t="s">
        <v>2</v>
      </c>
      <c r="D137" t="s">
        <v>2</v>
      </c>
      <c r="E137" s="5">
        <v>86650092</v>
      </c>
      <c r="F137" t="s">
        <v>502</v>
      </c>
      <c r="G137">
        <v>37127</v>
      </c>
      <c r="H137" t="s">
        <v>324</v>
      </c>
      <c r="I137" t="s">
        <v>2</v>
      </c>
      <c r="J137" s="2">
        <v>432</v>
      </c>
      <c r="K137" s="1" t="s">
        <v>503</v>
      </c>
    </row>
    <row r="138" spans="1:11" x14ac:dyDescent="0.3">
      <c r="A138" s="3">
        <v>23102</v>
      </c>
      <c r="B138" t="s">
        <v>504</v>
      </c>
      <c r="C138" t="s">
        <v>505</v>
      </c>
      <c r="D138" t="s">
        <v>2</v>
      </c>
      <c r="E138" s="5">
        <v>23467002</v>
      </c>
      <c r="F138" t="s">
        <v>506</v>
      </c>
      <c r="G138">
        <v>37124</v>
      </c>
      <c r="H138" t="s">
        <v>409</v>
      </c>
      <c r="I138" t="s">
        <v>409</v>
      </c>
      <c r="J138" s="2">
        <v>682</v>
      </c>
      <c r="K138" s="1" t="s">
        <v>507</v>
      </c>
    </row>
    <row r="139" spans="1:11" x14ac:dyDescent="0.3">
      <c r="A139" s="3">
        <v>23102</v>
      </c>
      <c r="B139" t="s">
        <v>508</v>
      </c>
      <c r="C139" t="s">
        <v>2</v>
      </c>
      <c r="D139" t="s">
        <v>2</v>
      </c>
      <c r="E139" s="5">
        <v>23448202</v>
      </c>
      <c r="F139" t="s">
        <v>506</v>
      </c>
      <c r="G139">
        <v>37124</v>
      </c>
      <c r="H139" t="s">
        <v>409</v>
      </c>
      <c r="I139" t="s">
        <v>2</v>
      </c>
      <c r="J139" s="2">
        <v>620</v>
      </c>
      <c r="K139" s="1" t="s">
        <v>509</v>
      </c>
    </row>
    <row r="140" spans="1:11" x14ac:dyDescent="0.3">
      <c r="A140" s="3">
        <v>23102</v>
      </c>
      <c r="B140" t="s">
        <v>510</v>
      </c>
      <c r="C140" t="s">
        <v>2</v>
      </c>
      <c r="D140" t="s">
        <v>2</v>
      </c>
      <c r="E140" s="5">
        <v>87450359</v>
      </c>
      <c r="F140" t="s">
        <v>506</v>
      </c>
      <c r="G140">
        <v>37124</v>
      </c>
      <c r="H140" t="s">
        <v>409</v>
      </c>
      <c r="I140" t="s">
        <v>2</v>
      </c>
      <c r="J140" s="2">
        <v>474</v>
      </c>
      <c r="K140" s="1" t="s">
        <v>511</v>
      </c>
    </row>
    <row r="141" spans="1:11" x14ac:dyDescent="0.3">
      <c r="A141" s="3">
        <v>23102</v>
      </c>
      <c r="B141" t="s">
        <v>512</v>
      </c>
      <c r="C141" t="s">
        <v>2</v>
      </c>
      <c r="D141" t="s">
        <v>2</v>
      </c>
      <c r="E141" s="5">
        <v>87437378</v>
      </c>
      <c r="F141" t="s">
        <v>506</v>
      </c>
      <c r="G141">
        <v>37124</v>
      </c>
      <c r="H141" t="s">
        <v>409</v>
      </c>
      <c r="I141" t="s">
        <v>2</v>
      </c>
      <c r="J141" s="2">
        <v>951</v>
      </c>
      <c r="K141" s="1" t="s">
        <v>513</v>
      </c>
    </row>
    <row r="142" spans="1:11" x14ac:dyDescent="0.3">
      <c r="A142" s="3">
        <v>23102</v>
      </c>
      <c r="B142" t="s">
        <v>514</v>
      </c>
      <c r="C142" t="s">
        <v>2</v>
      </c>
      <c r="D142" t="s">
        <v>2</v>
      </c>
      <c r="E142" s="5">
        <v>97840185</v>
      </c>
      <c r="F142" t="s">
        <v>515</v>
      </c>
      <c r="G142">
        <v>37085</v>
      </c>
      <c r="H142" t="s">
        <v>31</v>
      </c>
      <c r="I142" t="s">
        <v>2</v>
      </c>
      <c r="J142" s="2">
        <v>970</v>
      </c>
      <c r="K142" s="1" t="s">
        <v>516</v>
      </c>
    </row>
    <row r="143" spans="1:11" x14ac:dyDescent="0.3">
      <c r="A143" s="3">
        <v>23102</v>
      </c>
      <c r="B143" t="s">
        <v>517</v>
      </c>
      <c r="C143" t="s">
        <v>518</v>
      </c>
      <c r="D143" t="s">
        <v>2</v>
      </c>
      <c r="E143" s="5">
        <v>23366727</v>
      </c>
      <c r="F143" t="s">
        <v>506</v>
      </c>
      <c r="G143">
        <v>37124</v>
      </c>
      <c r="H143" t="s">
        <v>409</v>
      </c>
      <c r="I143" t="s">
        <v>2</v>
      </c>
      <c r="J143" s="2">
        <v>682</v>
      </c>
      <c r="K143" s="1" t="s">
        <v>519</v>
      </c>
    </row>
    <row r="144" spans="1:11" x14ac:dyDescent="0.3">
      <c r="A144" s="3">
        <v>23102</v>
      </c>
      <c r="B144" t="s">
        <v>520</v>
      </c>
      <c r="C144" t="s">
        <v>2</v>
      </c>
      <c r="D144" t="s">
        <v>2</v>
      </c>
      <c r="E144" s="5">
        <v>23133695</v>
      </c>
      <c r="F144" t="s">
        <v>521</v>
      </c>
      <c r="G144">
        <v>37085</v>
      </c>
      <c r="H144" t="s">
        <v>31</v>
      </c>
      <c r="I144" t="s">
        <v>2</v>
      </c>
      <c r="J144" s="2">
        <v>970</v>
      </c>
      <c r="K144" s="1" t="s">
        <v>522</v>
      </c>
    </row>
    <row r="145" spans="1:11" x14ac:dyDescent="0.3">
      <c r="A145" s="3">
        <v>23102</v>
      </c>
      <c r="B145" t="s">
        <v>523</v>
      </c>
      <c r="C145" t="s">
        <v>2</v>
      </c>
      <c r="D145" t="s">
        <v>2</v>
      </c>
      <c r="E145" s="5">
        <v>21614114</v>
      </c>
      <c r="F145" t="s">
        <v>524</v>
      </c>
      <c r="G145">
        <v>34346</v>
      </c>
      <c r="H145" t="s">
        <v>50</v>
      </c>
      <c r="I145" t="s">
        <v>50</v>
      </c>
      <c r="J145" s="2">
        <v>721</v>
      </c>
      <c r="K145" s="1" t="s">
        <v>525</v>
      </c>
    </row>
    <row r="146" spans="1:11" x14ac:dyDescent="0.3">
      <c r="A146" s="3">
        <v>23102</v>
      </c>
      <c r="B146" t="s">
        <v>526</v>
      </c>
      <c r="C146" t="s">
        <v>2</v>
      </c>
      <c r="D146" t="s">
        <v>2</v>
      </c>
      <c r="E146" s="5">
        <v>97725681</v>
      </c>
      <c r="F146" t="s">
        <v>527</v>
      </c>
      <c r="G146">
        <v>37075</v>
      </c>
      <c r="H146" t="s">
        <v>31</v>
      </c>
      <c r="I146" t="s">
        <v>2</v>
      </c>
      <c r="J146" s="2">
        <v>970</v>
      </c>
      <c r="K146" s="1" t="s">
        <v>528</v>
      </c>
    </row>
    <row r="147" spans="1:11" x14ac:dyDescent="0.3">
      <c r="A147" s="3">
        <v>23102</v>
      </c>
      <c r="B147" t="s">
        <v>529</v>
      </c>
      <c r="C147" t="s">
        <v>530</v>
      </c>
      <c r="D147" t="s">
        <v>2</v>
      </c>
      <c r="E147" s="5">
        <v>84111528</v>
      </c>
      <c r="F147" t="s">
        <v>531</v>
      </c>
      <c r="G147">
        <v>37075</v>
      </c>
      <c r="H147" t="s">
        <v>31</v>
      </c>
      <c r="I147" t="s">
        <v>2</v>
      </c>
      <c r="J147" s="2">
        <v>472</v>
      </c>
      <c r="K147" s="1" t="s">
        <v>532</v>
      </c>
    </row>
    <row r="148" spans="1:11" x14ac:dyDescent="0.3">
      <c r="A148" s="3">
        <v>23102</v>
      </c>
      <c r="B148" t="s">
        <v>533</v>
      </c>
      <c r="C148" t="s">
        <v>534</v>
      </c>
      <c r="D148" t="s">
        <v>2</v>
      </c>
      <c r="E148" s="5">
        <v>21930806</v>
      </c>
      <c r="F148" t="s">
        <v>535</v>
      </c>
      <c r="G148">
        <v>37520</v>
      </c>
      <c r="H148" t="s">
        <v>20</v>
      </c>
      <c r="I148" t="s">
        <v>2</v>
      </c>
      <c r="J148" s="2">
        <v>782</v>
      </c>
      <c r="K148" s="1" t="s">
        <v>536</v>
      </c>
    </row>
    <row r="149" spans="1:11" x14ac:dyDescent="0.3">
      <c r="A149" s="3">
        <v>23102</v>
      </c>
      <c r="B149" t="s">
        <v>537</v>
      </c>
      <c r="C149" t="s">
        <v>538</v>
      </c>
      <c r="D149" t="s">
        <v>2</v>
      </c>
      <c r="E149" s="5">
        <v>23461955</v>
      </c>
      <c r="F149" t="s">
        <v>539</v>
      </c>
      <c r="G149">
        <v>37073</v>
      </c>
      <c r="H149" t="s">
        <v>31</v>
      </c>
      <c r="I149" t="s">
        <v>2</v>
      </c>
      <c r="J149" s="2">
        <v>782</v>
      </c>
      <c r="K149" s="1" t="s">
        <v>540</v>
      </c>
    </row>
    <row r="150" spans="1:11" x14ac:dyDescent="0.3">
      <c r="A150" s="3">
        <v>23102</v>
      </c>
      <c r="B150" t="s">
        <v>533</v>
      </c>
      <c r="C150" t="s">
        <v>534</v>
      </c>
      <c r="D150" t="s">
        <v>541</v>
      </c>
      <c r="E150" s="5">
        <v>28978181</v>
      </c>
      <c r="F150" t="s">
        <v>542</v>
      </c>
      <c r="G150">
        <v>34346</v>
      </c>
      <c r="H150" t="s">
        <v>50</v>
      </c>
      <c r="I150" t="s">
        <v>2</v>
      </c>
      <c r="J150" s="2">
        <v>782</v>
      </c>
      <c r="K150" s="1" t="s">
        <v>543</v>
      </c>
    </row>
    <row r="151" spans="1:11" x14ac:dyDescent="0.3">
      <c r="A151" s="3">
        <v>23102</v>
      </c>
      <c r="B151" t="s">
        <v>544</v>
      </c>
      <c r="C151" t="s">
        <v>545</v>
      </c>
      <c r="D151" t="s">
        <v>2</v>
      </c>
      <c r="E151" s="5">
        <v>23176099</v>
      </c>
      <c r="F151" t="s">
        <v>546</v>
      </c>
      <c r="G151">
        <v>37434</v>
      </c>
      <c r="H151" t="s">
        <v>547</v>
      </c>
      <c r="I151" t="s">
        <v>2</v>
      </c>
      <c r="J151" s="2">
        <v>551</v>
      </c>
      <c r="K151" s="1" t="s">
        <v>361</v>
      </c>
    </row>
    <row r="152" spans="1:11" x14ac:dyDescent="0.3">
      <c r="A152" s="3">
        <v>23102</v>
      </c>
      <c r="B152" t="s">
        <v>548</v>
      </c>
      <c r="C152" t="s">
        <v>549</v>
      </c>
      <c r="D152" t="s">
        <v>2</v>
      </c>
      <c r="E152" s="5">
        <v>23261549</v>
      </c>
      <c r="F152" t="s">
        <v>550</v>
      </c>
      <c r="G152">
        <v>37127</v>
      </c>
      <c r="H152" t="s">
        <v>496</v>
      </c>
      <c r="I152" t="s">
        <v>551</v>
      </c>
      <c r="J152" s="2">
        <v>431</v>
      </c>
      <c r="K152" s="1" t="s">
        <v>497</v>
      </c>
    </row>
    <row r="153" spans="1:11" x14ac:dyDescent="0.3">
      <c r="A153" s="3">
        <v>23102</v>
      </c>
      <c r="B153" t="s">
        <v>552</v>
      </c>
      <c r="C153" t="s">
        <v>553</v>
      </c>
      <c r="D153" t="s">
        <v>2</v>
      </c>
      <c r="E153" s="5">
        <v>24087225</v>
      </c>
      <c r="F153" t="s">
        <v>554</v>
      </c>
      <c r="G153">
        <v>37073</v>
      </c>
      <c r="H153" t="s">
        <v>31</v>
      </c>
      <c r="I153" t="s">
        <v>2</v>
      </c>
      <c r="J153" s="2">
        <v>822</v>
      </c>
      <c r="K153" s="1" t="s">
        <v>317</v>
      </c>
    </row>
    <row r="154" spans="1:11" x14ac:dyDescent="0.3">
      <c r="A154" s="3">
        <v>23102</v>
      </c>
      <c r="B154" t="s">
        <v>555</v>
      </c>
      <c r="C154" t="s">
        <v>2</v>
      </c>
      <c r="D154" t="s">
        <v>2</v>
      </c>
      <c r="E154" s="5">
        <v>23399771</v>
      </c>
      <c r="F154" t="s">
        <v>556</v>
      </c>
      <c r="G154">
        <v>37139</v>
      </c>
      <c r="H154" t="s">
        <v>110</v>
      </c>
      <c r="I154" t="s">
        <v>2</v>
      </c>
      <c r="J154" s="2">
        <v>325</v>
      </c>
      <c r="K154" s="1" t="s">
        <v>557</v>
      </c>
    </row>
    <row r="155" spans="1:11" x14ac:dyDescent="0.3">
      <c r="A155" s="3">
        <v>23102</v>
      </c>
      <c r="B155" t="s">
        <v>558</v>
      </c>
      <c r="C155" t="s">
        <v>559</v>
      </c>
      <c r="D155" t="s">
        <v>2</v>
      </c>
      <c r="E155" s="5">
        <v>23128073</v>
      </c>
      <c r="F155" t="s">
        <v>560</v>
      </c>
      <c r="G155">
        <v>37136</v>
      </c>
      <c r="H155" t="s">
        <v>561</v>
      </c>
      <c r="I155" t="s">
        <v>2</v>
      </c>
      <c r="J155" s="2">
        <v>869</v>
      </c>
      <c r="K155" s="1" t="s">
        <v>562</v>
      </c>
    </row>
    <row r="156" spans="1:11" x14ac:dyDescent="0.3">
      <c r="A156" s="3">
        <v>23102</v>
      </c>
      <c r="B156" t="s">
        <v>563</v>
      </c>
      <c r="C156" t="s">
        <v>2</v>
      </c>
      <c r="D156" t="s">
        <v>2</v>
      </c>
      <c r="E156" s="5">
        <v>58021289</v>
      </c>
      <c r="F156" t="s">
        <v>564</v>
      </c>
      <c r="G156">
        <v>37520</v>
      </c>
      <c r="H156" t="s">
        <v>20</v>
      </c>
      <c r="I156" t="s">
        <v>20</v>
      </c>
      <c r="J156" s="2">
        <v>970</v>
      </c>
      <c r="K156" s="1" t="s">
        <v>565</v>
      </c>
    </row>
    <row r="157" spans="1:11" x14ac:dyDescent="0.3">
      <c r="A157" s="3">
        <v>23102</v>
      </c>
      <c r="B157" t="s">
        <v>563</v>
      </c>
      <c r="C157" t="s">
        <v>2</v>
      </c>
      <c r="D157" t="s">
        <v>2</v>
      </c>
      <c r="E157" s="5">
        <v>97743649</v>
      </c>
      <c r="F157" t="s">
        <v>566</v>
      </c>
      <c r="G157">
        <v>37085</v>
      </c>
      <c r="H157" t="s">
        <v>31</v>
      </c>
      <c r="I157" t="s">
        <v>2</v>
      </c>
      <c r="J157" s="2">
        <v>970</v>
      </c>
      <c r="K157" s="1" t="s">
        <v>567</v>
      </c>
    </row>
    <row r="158" spans="1:11" x14ac:dyDescent="0.3">
      <c r="A158" s="3">
        <v>23102</v>
      </c>
      <c r="B158" t="s">
        <v>568</v>
      </c>
      <c r="C158" t="s">
        <v>2</v>
      </c>
      <c r="D158" t="s">
        <v>2</v>
      </c>
      <c r="E158" s="5">
        <v>17780215</v>
      </c>
      <c r="F158" t="s">
        <v>569</v>
      </c>
      <c r="G158">
        <v>37520</v>
      </c>
      <c r="H158" t="s">
        <v>20</v>
      </c>
      <c r="I158" t="s">
        <v>2</v>
      </c>
      <c r="J158" s="2">
        <v>970</v>
      </c>
      <c r="K158" s="1" t="s">
        <v>570</v>
      </c>
    </row>
    <row r="159" spans="1:11" x14ac:dyDescent="0.3">
      <c r="A159" s="3">
        <v>23102</v>
      </c>
      <c r="B159" t="s">
        <v>571</v>
      </c>
      <c r="C159" t="s">
        <v>2</v>
      </c>
      <c r="D159" t="s">
        <v>2</v>
      </c>
      <c r="E159" s="5">
        <v>98484120</v>
      </c>
      <c r="F159" t="s">
        <v>572</v>
      </c>
      <c r="G159">
        <v>37085</v>
      </c>
      <c r="H159" t="s">
        <v>31</v>
      </c>
      <c r="I159" t="s">
        <v>2</v>
      </c>
      <c r="J159" s="2">
        <v>970</v>
      </c>
      <c r="K159" s="1" t="s">
        <v>573</v>
      </c>
    </row>
    <row r="160" spans="1:11" x14ac:dyDescent="0.3">
      <c r="A160" s="3">
        <v>23102</v>
      </c>
      <c r="B160" t="s">
        <v>574</v>
      </c>
      <c r="C160" t="s">
        <v>575</v>
      </c>
      <c r="D160" t="s">
        <v>2</v>
      </c>
      <c r="E160" s="5">
        <v>32711638</v>
      </c>
      <c r="F160" t="s">
        <v>576</v>
      </c>
      <c r="G160">
        <v>37115</v>
      </c>
      <c r="H160" t="s">
        <v>4</v>
      </c>
      <c r="I160" t="s">
        <v>577</v>
      </c>
      <c r="J160" s="2">
        <v>562</v>
      </c>
      <c r="K160" s="1" t="s">
        <v>578</v>
      </c>
    </row>
    <row r="161" spans="1:11" x14ac:dyDescent="0.3">
      <c r="A161" s="3">
        <v>23102</v>
      </c>
      <c r="B161" t="s">
        <v>579</v>
      </c>
      <c r="C161" t="s">
        <v>2</v>
      </c>
      <c r="D161" t="s">
        <v>2</v>
      </c>
      <c r="E161" s="5">
        <v>98243361</v>
      </c>
      <c r="F161" t="s">
        <v>580</v>
      </c>
      <c r="G161">
        <v>37434</v>
      </c>
      <c r="H161" t="s">
        <v>266</v>
      </c>
      <c r="I161" t="s">
        <v>2</v>
      </c>
      <c r="J161" s="2">
        <v>970</v>
      </c>
      <c r="K161" s="1" t="s">
        <v>267</v>
      </c>
    </row>
    <row r="162" spans="1:11" x14ac:dyDescent="0.3">
      <c r="A162" s="3">
        <v>23102</v>
      </c>
      <c r="B162" t="s">
        <v>581</v>
      </c>
      <c r="C162" t="s">
        <v>582</v>
      </c>
      <c r="D162" t="s">
        <v>2</v>
      </c>
      <c r="E162" s="5">
        <v>89929388</v>
      </c>
      <c r="F162" t="s">
        <v>583</v>
      </c>
      <c r="G162">
        <v>34346</v>
      </c>
      <c r="H162" t="s">
        <v>50</v>
      </c>
      <c r="I162" t="s">
        <v>2</v>
      </c>
      <c r="J162" s="2">
        <v>682</v>
      </c>
      <c r="K162" s="1" t="s">
        <v>76</v>
      </c>
    </row>
    <row r="163" spans="1:11" x14ac:dyDescent="0.3">
      <c r="A163" s="3">
        <v>23102</v>
      </c>
      <c r="B163" t="s">
        <v>584</v>
      </c>
      <c r="C163" t="s">
        <v>2</v>
      </c>
      <c r="D163" t="s">
        <v>2</v>
      </c>
      <c r="E163" s="5">
        <v>57904587</v>
      </c>
      <c r="F163" t="s">
        <v>585</v>
      </c>
      <c r="G163">
        <v>37136</v>
      </c>
      <c r="H163" t="s">
        <v>344</v>
      </c>
      <c r="I163" t="s">
        <v>2</v>
      </c>
      <c r="J163" s="2">
        <v>970</v>
      </c>
      <c r="K163" s="1" t="s">
        <v>586</v>
      </c>
    </row>
    <row r="164" spans="1:11" x14ac:dyDescent="0.3">
      <c r="A164" s="3">
        <v>23102</v>
      </c>
      <c r="B164" t="s">
        <v>587</v>
      </c>
      <c r="C164" t="s">
        <v>588</v>
      </c>
      <c r="D164" t="s">
        <v>589</v>
      </c>
      <c r="E164" s="5">
        <v>23201518</v>
      </c>
      <c r="F164" t="s">
        <v>590</v>
      </c>
      <c r="G164">
        <v>37115</v>
      </c>
      <c r="H164" t="s">
        <v>4</v>
      </c>
      <c r="I164" t="s">
        <v>2</v>
      </c>
      <c r="J164" s="2">
        <v>773</v>
      </c>
      <c r="K164" s="1" t="s">
        <v>259</v>
      </c>
    </row>
    <row r="165" spans="1:11" x14ac:dyDescent="0.3">
      <c r="A165" s="3">
        <v>23102</v>
      </c>
      <c r="B165" t="s">
        <v>591</v>
      </c>
      <c r="C165" t="s">
        <v>592</v>
      </c>
      <c r="D165" t="s">
        <v>2</v>
      </c>
      <c r="E165" s="5">
        <v>23137882</v>
      </c>
      <c r="F165" t="s">
        <v>593</v>
      </c>
      <c r="G165">
        <v>37139</v>
      </c>
      <c r="H165" t="s">
        <v>110</v>
      </c>
      <c r="I165" t="s">
        <v>2</v>
      </c>
      <c r="J165" s="2">
        <v>310</v>
      </c>
      <c r="K165" s="1" t="s">
        <v>594</v>
      </c>
    </row>
    <row r="166" spans="1:11" x14ac:dyDescent="0.3">
      <c r="A166" s="3">
        <v>23102</v>
      </c>
      <c r="B166" t="s">
        <v>595</v>
      </c>
      <c r="C166" t="s">
        <v>2</v>
      </c>
      <c r="D166" t="s">
        <v>2</v>
      </c>
      <c r="E166" s="5">
        <v>22707642</v>
      </c>
      <c r="F166" t="s">
        <v>596</v>
      </c>
      <c r="G166">
        <v>37520</v>
      </c>
      <c r="H166" t="s">
        <v>20</v>
      </c>
      <c r="I166" t="s">
        <v>2</v>
      </c>
      <c r="J166" s="2">
        <v>620</v>
      </c>
      <c r="K166" s="1" t="s">
        <v>597</v>
      </c>
    </row>
    <row r="167" spans="1:11" x14ac:dyDescent="0.3">
      <c r="A167" s="3">
        <v>23102</v>
      </c>
      <c r="B167" t="s">
        <v>598</v>
      </c>
      <c r="C167" t="s">
        <v>599</v>
      </c>
      <c r="D167" t="s">
        <v>2</v>
      </c>
      <c r="E167" s="5">
        <v>95683255</v>
      </c>
      <c r="F167" t="s">
        <v>600</v>
      </c>
      <c r="G167">
        <v>37081</v>
      </c>
      <c r="H167" t="s">
        <v>31</v>
      </c>
      <c r="I167" t="s">
        <v>2</v>
      </c>
      <c r="J167" s="2">
        <v>853</v>
      </c>
      <c r="K167" s="1" t="s">
        <v>601</v>
      </c>
    </row>
    <row r="168" spans="1:11" x14ac:dyDescent="0.3">
      <c r="A168" s="3">
        <v>23102</v>
      </c>
      <c r="B168" t="s">
        <v>602</v>
      </c>
      <c r="C168" t="s">
        <v>603</v>
      </c>
      <c r="D168" t="s">
        <v>2</v>
      </c>
      <c r="E168" s="5">
        <v>23467342</v>
      </c>
      <c r="F168" t="s">
        <v>604</v>
      </c>
      <c r="G168">
        <v>37073</v>
      </c>
      <c r="H168" t="s">
        <v>31</v>
      </c>
      <c r="I168" t="s">
        <v>2</v>
      </c>
      <c r="J168" s="2">
        <v>949</v>
      </c>
      <c r="K168" s="1" t="s">
        <v>605</v>
      </c>
    </row>
    <row r="169" spans="1:11" x14ac:dyDescent="0.3">
      <c r="A169" s="3">
        <v>23102</v>
      </c>
      <c r="B169" t="s">
        <v>606</v>
      </c>
      <c r="C169" t="s">
        <v>607</v>
      </c>
      <c r="D169" t="s">
        <v>2</v>
      </c>
      <c r="E169" s="5">
        <v>12992464</v>
      </c>
      <c r="F169" t="s">
        <v>608</v>
      </c>
      <c r="G169">
        <v>37081</v>
      </c>
      <c r="H169" t="s">
        <v>31</v>
      </c>
      <c r="I169" t="s">
        <v>2</v>
      </c>
      <c r="J169" s="2">
        <v>477</v>
      </c>
      <c r="K169" s="1" t="s">
        <v>609</v>
      </c>
    </row>
    <row r="170" spans="1:11" x14ac:dyDescent="0.3">
      <c r="A170" s="3">
        <v>23102</v>
      </c>
      <c r="B170" t="s">
        <v>610</v>
      </c>
      <c r="C170" t="s">
        <v>611</v>
      </c>
      <c r="D170" t="s">
        <v>2</v>
      </c>
      <c r="E170" s="5">
        <v>18609122</v>
      </c>
      <c r="F170" t="s">
        <v>612</v>
      </c>
      <c r="G170">
        <v>37073</v>
      </c>
      <c r="H170" t="s">
        <v>31</v>
      </c>
      <c r="I170" t="s">
        <v>31</v>
      </c>
      <c r="J170" s="2">
        <v>682</v>
      </c>
      <c r="K170" s="1" t="s">
        <v>613</v>
      </c>
    </row>
    <row r="171" spans="1:11" x14ac:dyDescent="0.3">
      <c r="A171" s="3">
        <v>23102</v>
      </c>
      <c r="B171" t="s">
        <v>614</v>
      </c>
      <c r="C171" t="s">
        <v>615</v>
      </c>
      <c r="D171" t="s">
        <v>2</v>
      </c>
      <c r="E171" s="5">
        <v>13565794</v>
      </c>
      <c r="F171" t="s">
        <v>616</v>
      </c>
      <c r="G171">
        <v>37081</v>
      </c>
      <c r="H171" t="s">
        <v>31</v>
      </c>
      <c r="I171" t="s">
        <v>275</v>
      </c>
      <c r="J171" s="2">
        <v>812</v>
      </c>
      <c r="K171" s="1" t="s">
        <v>617</v>
      </c>
    </row>
    <row r="172" spans="1:11" x14ac:dyDescent="0.3">
      <c r="A172" s="3">
        <v>23102</v>
      </c>
      <c r="B172" t="s">
        <v>618</v>
      </c>
      <c r="C172" t="s">
        <v>2</v>
      </c>
      <c r="D172" t="s">
        <v>2</v>
      </c>
      <c r="E172" s="5">
        <v>23153979</v>
      </c>
      <c r="F172" t="s">
        <v>619</v>
      </c>
      <c r="G172">
        <v>37077</v>
      </c>
      <c r="H172" t="s">
        <v>31</v>
      </c>
      <c r="I172" t="s">
        <v>2</v>
      </c>
      <c r="J172" s="2">
        <v>432</v>
      </c>
      <c r="K172" s="1" t="s">
        <v>620</v>
      </c>
    </row>
    <row r="173" spans="1:11" x14ac:dyDescent="0.3">
      <c r="A173" s="3">
        <v>23102</v>
      </c>
      <c r="B173" t="s">
        <v>621</v>
      </c>
      <c r="C173" t="s">
        <v>2</v>
      </c>
      <c r="D173" t="s">
        <v>2</v>
      </c>
      <c r="E173" s="5">
        <v>50645793</v>
      </c>
      <c r="F173" t="s">
        <v>622</v>
      </c>
      <c r="G173">
        <v>37434</v>
      </c>
      <c r="H173" t="s">
        <v>266</v>
      </c>
      <c r="I173" t="s">
        <v>2</v>
      </c>
      <c r="J173" s="2">
        <v>970</v>
      </c>
      <c r="K173" s="1" t="s">
        <v>267</v>
      </c>
    </row>
    <row r="174" spans="1:11" x14ac:dyDescent="0.3">
      <c r="A174" s="3">
        <v>23102</v>
      </c>
      <c r="B174" t="s">
        <v>623</v>
      </c>
      <c r="C174" t="s">
        <v>624</v>
      </c>
      <c r="D174" t="s">
        <v>2</v>
      </c>
      <c r="E174" s="5">
        <v>23233123</v>
      </c>
      <c r="F174" t="s">
        <v>625</v>
      </c>
      <c r="G174">
        <v>37136</v>
      </c>
      <c r="H174" t="s">
        <v>626</v>
      </c>
      <c r="I174" t="s">
        <v>2</v>
      </c>
      <c r="J174" s="2">
        <v>21</v>
      </c>
      <c r="K174" s="1" t="s">
        <v>627</v>
      </c>
    </row>
    <row r="175" spans="1:11" x14ac:dyDescent="0.3">
      <c r="A175" s="3">
        <v>23102</v>
      </c>
      <c r="B175" t="s">
        <v>628</v>
      </c>
      <c r="C175" t="s">
        <v>2</v>
      </c>
      <c r="D175" t="s">
        <v>2</v>
      </c>
      <c r="E175" s="5">
        <v>23285284</v>
      </c>
      <c r="F175" t="s">
        <v>625</v>
      </c>
      <c r="G175">
        <v>37136</v>
      </c>
      <c r="H175" t="s">
        <v>626</v>
      </c>
      <c r="I175" t="s">
        <v>2</v>
      </c>
      <c r="J175" s="2">
        <v>970</v>
      </c>
      <c r="K175" s="1" t="s">
        <v>629</v>
      </c>
    </row>
    <row r="176" spans="1:11" x14ac:dyDescent="0.3">
      <c r="A176" s="3">
        <v>23102</v>
      </c>
      <c r="B176" t="s">
        <v>630</v>
      </c>
      <c r="C176" t="s">
        <v>2</v>
      </c>
      <c r="D176" t="s">
        <v>2</v>
      </c>
      <c r="E176" s="5">
        <v>98280276</v>
      </c>
      <c r="F176" t="s">
        <v>631</v>
      </c>
      <c r="G176">
        <v>34355</v>
      </c>
      <c r="H176" t="s">
        <v>13</v>
      </c>
      <c r="I176" t="s">
        <v>2</v>
      </c>
      <c r="J176" s="2">
        <v>970</v>
      </c>
      <c r="K176" s="1" t="s">
        <v>17</v>
      </c>
    </row>
    <row r="177" spans="1:11" x14ac:dyDescent="0.3">
      <c r="A177" s="3">
        <v>23102</v>
      </c>
      <c r="B177" t="s">
        <v>632</v>
      </c>
      <c r="C177" t="s">
        <v>633</v>
      </c>
      <c r="D177" t="s">
        <v>634</v>
      </c>
      <c r="E177" s="5">
        <v>23172454</v>
      </c>
      <c r="F177" t="s">
        <v>635</v>
      </c>
      <c r="G177">
        <v>37434</v>
      </c>
      <c r="H177" t="s">
        <v>547</v>
      </c>
      <c r="I177" t="s">
        <v>2</v>
      </c>
      <c r="J177" s="2">
        <v>563</v>
      </c>
      <c r="K177" s="1" t="s">
        <v>361</v>
      </c>
    </row>
    <row r="178" spans="1:11" x14ac:dyDescent="0.3">
      <c r="A178" s="3">
        <v>23102</v>
      </c>
      <c r="B178" t="s">
        <v>636</v>
      </c>
      <c r="C178" t="s">
        <v>637</v>
      </c>
      <c r="D178" t="s">
        <v>2</v>
      </c>
      <c r="E178" s="5">
        <v>23308588</v>
      </c>
      <c r="F178" t="s">
        <v>638</v>
      </c>
      <c r="G178">
        <v>37520</v>
      </c>
      <c r="H178" t="s">
        <v>20</v>
      </c>
      <c r="I178" t="s">
        <v>2</v>
      </c>
      <c r="J178" s="2">
        <v>692</v>
      </c>
      <c r="K178" s="1" t="s">
        <v>22</v>
      </c>
    </row>
    <row r="179" spans="1:11" x14ac:dyDescent="0.3">
      <c r="A179" s="3">
        <v>23102</v>
      </c>
      <c r="B179" t="s">
        <v>639</v>
      </c>
      <c r="C179" t="s">
        <v>640</v>
      </c>
      <c r="D179" t="s">
        <v>2</v>
      </c>
      <c r="E179" s="5">
        <v>12171154</v>
      </c>
      <c r="F179" t="s">
        <v>641</v>
      </c>
      <c r="G179">
        <v>37434</v>
      </c>
      <c r="H179" t="s">
        <v>547</v>
      </c>
      <c r="I179" t="s">
        <v>547</v>
      </c>
      <c r="J179" s="2">
        <v>662</v>
      </c>
      <c r="K179" s="1" t="s">
        <v>642</v>
      </c>
    </row>
    <row r="180" spans="1:11" x14ac:dyDescent="0.3">
      <c r="A180" s="3">
        <v>23102</v>
      </c>
      <c r="B180" t="s">
        <v>643</v>
      </c>
      <c r="C180" t="s">
        <v>2</v>
      </c>
      <c r="D180" t="s">
        <v>2</v>
      </c>
      <c r="E180" s="5">
        <v>57103010</v>
      </c>
      <c r="F180" t="s">
        <v>644</v>
      </c>
      <c r="G180">
        <v>37197</v>
      </c>
      <c r="H180" t="s">
        <v>156</v>
      </c>
      <c r="I180" t="s">
        <v>2</v>
      </c>
      <c r="J180" s="2">
        <v>970</v>
      </c>
      <c r="K180" s="1" t="s">
        <v>645</v>
      </c>
    </row>
    <row r="181" spans="1:11" x14ac:dyDescent="0.3">
      <c r="A181" s="3">
        <v>23102</v>
      </c>
      <c r="B181" t="s">
        <v>646</v>
      </c>
      <c r="C181" t="s">
        <v>647</v>
      </c>
      <c r="D181" t="s">
        <v>2</v>
      </c>
      <c r="E181" s="5">
        <v>23340577</v>
      </c>
      <c r="F181" t="s">
        <v>648</v>
      </c>
      <c r="G181">
        <v>37520</v>
      </c>
      <c r="H181" t="s">
        <v>20</v>
      </c>
      <c r="I181" t="s">
        <v>2</v>
      </c>
      <c r="J181" s="2">
        <v>21</v>
      </c>
      <c r="K181" s="1" t="s">
        <v>649</v>
      </c>
    </row>
    <row r="182" spans="1:11" x14ac:dyDescent="0.3">
      <c r="A182" s="3">
        <v>23102</v>
      </c>
      <c r="B182" t="s">
        <v>650</v>
      </c>
      <c r="C182" t="s">
        <v>651</v>
      </c>
      <c r="D182" t="s">
        <v>652</v>
      </c>
      <c r="E182" s="5">
        <v>23155670</v>
      </c>
      <c r="F182" t="s">
        <v>653</v>
      </c>
      <c r="G182">
        <v>37434</v>
      </c>
      <c r="H182" t="s">
        <v>547</v>
      </c>
      <c r="I182" t="s">
        <v>2</v>
      </c>
      <c r="J182" s="2">
        <v>472</v>
      </c>
      <c r="K182" s="1" t="s">
        <v>654</v>
      </c>
    </row>
    <row r="183" spans="1:11" x14ac:dyDescent="0.3">
      <c r="A183" s="3">
        <v>23102</v>
      </c>
      <c r="B183" t="s">
        <v>655</v>
      </c>
      <c r="C183" t="s">
        <v>656</v>
      </c>
      <c r="D183" t="s">
        <v>2</v>
      </c>
      <c r="E183" s="5">
        <v>23410424</v>
      </c>
      <c r="F183" t="s">
        <v>657</v>
      </c>
      <c r="G183">
        <v>37073</v>
      </c>
      <c r="H183" t="s">
        <v>31</v>
      </c>
      <c r="I183" t="s">
        <v>2</v>
      </c>
      <c r="J183" s="2">
        <v>682</v>
      </c>
      <c r="K183" s="1" t="s">
        <v>658</v>
      </c>
    </row>
    <row r="184" spans="1:11" x14ac:dyDescent="0.3">
      <c r="A184" s="3">
        <v>23102</v>
      </c>
      <c r="B184" t="s">
        <v>659</v>
      </c>
      <c r="C184" t="s">
        <v>660</v>
      </c>
      <c r="D184" t="s">
        <v>2</v>
      </c>
      <c r="E184" s="5">
        <v>23334831</v>
      </c>
      <c r="F184" t="s">
        <v>661</v>
      </c>
      <c r="G184">
        <v>37115</v>
      </c>
      <c r="H184" t="s">
        <v>4</v>
      </c>
      <c r="I184" t="s">
        <v>2</v>
      </c>
      <c r="J184" s="2">
        <v>702</v>
      </c>
      <c r="K184" s="1" t="s">
        <v>662</v>
      </c>
    </row>
    <row r="185" spans="1:11" x14ac:dyDescent="0.3">
      <c r="A185" s="3">
        <v>23102</v>
      </c>
      <c r="B185" t="s">
        <v>663</v>
      </c>
      <c r="C185" t="s">
        <v>2</v>
      </c>
      <c r="D185" t="s">
        <v>2</v>
      </c>
      <c r="E185" s="5">
        <v>79101968</v>
      </c>
      <c r="F185" t="s">
        <v>664</v>
      </c>
      <c r="G185">
        <v>37127</v>
      </c>
      <c r="H185" t="s">
        <v>324</v>
      </c>
      <c r="I185" t="s">
        <v>2</v>
      </c>
      <c r="J185" s="2">
        <v>970</v>
      </c>
      <c r="K185" s="1" t="s">
        <v>665</v>
      </c>
    </row>
    <row r="186" spans="1:11" x14ac:dyDescent="0.3">
      <c r="A186" s="3">
        <v>23102</v>
      </c>
      <c r="B186" t="s">
        <v>666</v>
      </c>
      <c r="C186" t="s">
        <v>2</v>
      </c>
      <c r="D186" t="s">
        <v>2</v>
      </c>
      <c r="E186" s="5">
        <v>23170399</v>
      </c>
      <c r="F186" t="s">
        <v>667</v>
      </c>
      <c r="G186">
        <v>37083</v>
      </c>
      <c r="H186" t="s">
        <v>31</v>
      </c>
      <c r="I186" t="s">
        <v>2</v>
      </c>
      <c r="J186" s="2">
        <v>265</v>
      </c>
      <c r="K186" s="1" t="s">
        <v>668</v>
      </c>
    </row>
    <row r="187" spans="1:11" x14ac:dyDescent="0.3">
      <c r="A187" s="3">
        <v>23102</v>
      </c>
      <c r="B187" t="s">
        <v>669</v>
      </c>
      <c r="C187" t="s">
        <v>670</v>
      </c>
      <c r="D187" t="s">
        <v>671</v>
      </c>
      <c r="E187" s="5">
        <v>22730167</v>
      </c>
      <c r="F187" t="s">
        <v>672</v>
      </c>
      <c r="G187">
        <v>37445</v>
      </c>
      <c r="H187" t="s">
        <v>673</v>
      </c>
      <c r="I187" t="s">
        <v>2</v>
      </c>
      <c r="J187" s="2">
        <v>494</v>
      </c>
      <c r="K187" s="1" t="s">
        <v>674</v>
      </c>
    </row>
    <row r="188" spans="1:11" x14ac:dyDescent="0.3">
      <c r="A188" s="3">
        <v>23102</v>
      </c>
      <c r="B188" t="s">
        <v>675</v>
      </c>
      <c r="C188" t="s">
        <v>676</v>
      </c>
      <c r="D188" t="s">
        <v>2</v>
      </c>
      <c r="E188" s="5">
        <v>23128591</v>
      </c>
      <c r="F188" t="s">
        <v>677</v>
      </c>
      <c r="G188">
        <v>37412</v>
      </c>
      <c r="H188" t="s">
        <v>207</v>
      </c>
      <c r="I188" t="s">
        <v>2</v>
      </c>
      <c r="J188" s="2">
        <v>472</v>
      </c>
      <c r="K188" s="1" t="s">
        <v>678</v>
      </c>
    </row>
    <row r="189" spans="1:11" x14ac:dyDescent="0.3">
      <c r="A189" s="3">
        <v>23102</v>
      </c>
      <c r="B189" t="s">
        <v>679</v>
      </c>
      <c r="C189" t="s">
        <v>680</v>
      </c>
      <c r="D189" t="s">
        <v>2</v>
      </c>
      <c r="E189" s="5">
        <v>13492718</v>
      </c>
      <c r="F189" t="s">
        <v>681</v>
      </c>
      <c r="G189">
        <v>37079</v>
      </c>
      <c r="H189" t="s">
        <v>31</v>
      </c>
      <c r="I189" t="s">
        <v>2</v>
      </c>
      <c r="J189" s="2">
        <v>475</v>
      </c>
      <c r="K189" s="1" t="s">
        <v>682</v>
      </c>
    </row>
    <row r="190" spans="1:11" x14ac:dyDescent="0.3">
      <c r="A190" s="3">
        <v>23102</v>
      </c>
      <c r="B190" t="s">
        <v>679</v>
      </c>
      <c r="C190" t="s">
        <v>683</v>
      </c>
      <c r="D190" t="s">
        <v>2</v>
      </c>
      <c r="E190" s="5">
        <v>18774383</v>
      </c>
      <c r="F190" t="s">
        <v>684</v>
      </c>
      <c r="G190">
        <v>37520</v>
      </c>
      <c r="H190" t="s">
        <v>20</v>
      </c>
      <c r="I190" t="s">
        <v>685</v>
      </c>
      <c r="J190" s="2">
        <v>475</v>
      </c>
      <c r="K190" s="1" t="s">
        <v>686</v>
      </c>
    </row>
    <row r="191" spans="1:11" x14ac:dyDescent="0.3">
      <c r="A191" s="3">
        <v>23102</v>
      </c>
      <c r="B191" t="s">
        <v>687</v>
      </c>
      <c r="C191" t="s">
        <v>96</v>
      </c>
      <c r="D191" t="s">
        <v>2</v>
      </c>
      <c r="E191" s="5">
        <v>20124632</v>
      </c>
      <c r="F191" t="s">
        <v>688</v>
      </c>
      <c r="G191">
        <v>37136</v>
      </c>
      <c r="H191" t="s">
        <v>344</v>
      </c>
      <c r="I191" t="s">
        <v>2</v>
      </c>
      <c r="J191" s="2">
        <v>631</v>
      </c>
      <c r="K191" s="1" t="s">
        <v>689</v>
      </c>
    </row>
    <row r="192" spans="1:11" x14ac:dyDescent="0.3">
      <c r="A192" s="3">
        <v>23102</v>
      </c>
      <c r="B192" t="s">
        <v>690</v>
      </c>
      <c r="C192" t="s">
        <v>2</v>
      </c>
      <c r="D192" t="s">
        <v>2</v>
      </c>
      <c r="E192" s="5">
        <v>50723463</v>
      </c>
      <c r="F192" t="s">
        <v>691</v>
      </c>
      <c r="G192">
        <v>37445</v>
      </c>
      <c r="H192" t="s">
        <v>673</v>
      </c>
      <c r="I192" t="s">
        <v>2</v>
      </c>
      <c r="J192" s="2">
        <v>970</v>
      </c>
      <c r="K192" s="1" t="s">
        <v>460</v>
      </c>
    </row>
    <row r="193" spans="1:11" x14ac:dyDescent="0.3">
      <c r="A193" s="3">
        <v>23102</v>
      </c>
      <c r="B193" t="s">
        <v>692</v>
      </c>
      <c r="C193" t="s">
        <v>693</v>
      </c>
      <c r="D193" t="s">
        <v>2</v>
      </c>
      <c r="E193" s="5">
        <v>85655211</v>
      </c>
      <c r="F193" t="s">
        <v>694</v>
      </c>
      <c r="G193">
        <v>37115</v>
      </c>
      <c r="H193" t="s">
        <v>4</v>
      </c>
      <c r="I193" t="s">
        <v>2</v>
      </c>
      <c r="J193" s="2">
        <v>477</v>
      </c>
      <c r="K193" s="1" t="s">
        <v>695</v>
      </c>
    </row>
    <row r="194" spans="1:11" x14ac:dyDescent="0.3">
      <c r="A194" s="3">
        <v>23102</v>
      </c>
      <c r="B194" t="s">
        <v>696</v>
      </c>
      <c r="C194" t="s">
        <v>2</v>
      </c>
      <c r="D194" t="s">
        <v>2</v>
      </c>
      <c r="E194" s="5">
        <v>78705277</v>
      </c>
      <c r="F194" t="s">
        <v>697</v>
      </c>
      <c r="G194">
        <v>37520</v>
      </c>
      <c r="H194" t="s">
        <v>20</v>
      </c>
      <c r="I194" t="s">
        <v>2</v>
      </c>
      <c r="J194" s="2">
        <v>970</v>
      </c>
      <c r="K194" s="1" t="s">
        <v>356</v>
      </c>
    </row>
    <row r="195" spans="1:11" x14ac:dyDescent="0.3">
      <c r="A195" s="3">
        <v>23102</v>
      </c>
      <c r="B195" t="s">
        <v>698</v>
      </c>
      <c r="C195" t="s">
        <v>2</v>
      </c>
      <c r="D195" t="s">
        <v>2</v>
      </c>
      <c r="E195" s="5">
        <v>21625043</v>
      </c>
      <c r="F195" t="s">
        <v>699</v>
      </c>
      <c r="G195">
        <v>37079</v>
      </c>
      <c r="H195" t="s">
        <v>31</v>
      </c>
      <c r="I195" t="s">
        <v>2</v>
      </c>
      <c r="J195" s="2">
        <v>431</v>
      </c>
      <c r="K195" s="1" t="s">
        <v>682</v>
      </c>
    </row>
    <row r="196" spans="1:11" x14ac:dyDescent="0.3">
      <c r="A196" s="3">
        <v>23102</v>
      </c>
      <c r="B196" t="s">
        <v>700</v>
      </c>
      <c r="C196" t="s">
        <v>701</v>
      </c>
      <c r="D196" t="s">
        <v>2</v>
      </c>
      <c r="E196" s="5">
        <v>82846236</v>
      </c>
      <c r="F196" t="s">
        <v>702</v>
      </c>
      <c r="G196">
        <v>37081</v>
      </c>
      <c r="H196" t="s">
        <v>31</v>
      </c>
      <c r="I196" t="s">
        <v>2</v>
      </c>
      <c r="J196" s="2">
        <v>900</v>
      </c>
      <c r="K196" s="1" t="s">
        <v>703</v>
      </c>
    </row>
    <row r="197" spans="1:11" x14ac:dyDescent="0.3">
      <c r="A197" s="3">
        <v>23102</v>
      </c>
      <c r="B197" t="s">
        <v>704</v>
      </c>
      <c r="C197" t="s">
        <v>146</v>
      </c>
      <c r="D197" t="s">
        <v>705</v>
      </c>
      <c r="E197" s="5">
        <v>89219129</v>
      </c>
      <c r="F197" t="s">
        <v>181</v>
      </c>
      <c r="G197">
        <v>37077</v>
      </c>
      <c r="H197" t="s">
        <v>31</v>
      </c>
      <c r="I197" t="s">
        <v>2</v>
      </c>
      <c r="J197" s="2">
        <v>721</v>
      </c>
      <c r="K197" s="1" t="s">
        <v>706</v>
      </c>
    </row>
    <row r="198" spans="1:11" x14ac:dyDescent="0.3">
      <c r="A198" s="3">
        <v>23102</v>
      </c>
      <c r="B198" t="s">
        <v>707</v>
      </c>
      <c r="C198" t="s">
        <v>708</v>
      </c>
      <c r="D198" t="s">
        <v>2</v>
      </c>
      <c r="E198" s="5">
        <v>23192027</v>
      </c>
      <c r="F198" t="s">
        <v>709</v>
      </c>
      <c r="G198">
        <v>37083</v>
      </c>
      <c r="H198" t="s">
        <v>31</v>
      </c>
      <c r="I198" t="s">
        <v>2</v>
      </c>
      <c r="J198" s="2">
        <v>791</v>
      </c>
      <c r="K198" s="1" t="s">
        <v>710</v>
      </c>
    </row>
    <row r="199" spans="1:11" x14ac:dyDescent="0.3">
      <c r="A199" s="3">
        <v>23102</v>
      </c>
      <c r="B199" t="s">
        <v>711</v>
      </c>
      <c r="C199" t="s">
        <v>2</v>
      </c>
      <c r="D199" t="s">
        <v>2</v>
      </c>
      <c r="E199" s="5">
        <v>24313628</v>
      </c>
      <c r="F199" t="s">
        <v>712</v>
      </c>
      <c r="G199">
        <v>37073</v>
      </c>
      <c r="H199" t="s">
        <v>31</v>
      </c>
      <c r="I199" t="s">
        <v>2</v>
      </c>
      <c r="J199" s="2">
        <v>692</v>
      </c>
      <c r="K199" s="1" t="s">
        <v>713</v>
      </c>
    </row>
    <row r="200" spans="1:11" x14ac:dyDescent="0.3">
      <c r="A200" s="3">
        <v>23102</v>
      </c>
      <c r="B200" t="s">
        <v>714</v>
      </c>
      <c r="C200" t="s">
        <v>715</v>
      </c>
      <c r="D200" t="s">
        <v>2</v>
      </c>
      <c r="E200" s="5">
        <v>86214566</v>
      </c>
      <c r="F200" t="s">
        <v>716</v>
      </c>
      <c r="G200">
        <v>37073</v>
      </c>
      <c r="H200" t="s">
        <v>31</v>
      </c>
      <c r="I200" t="s">
        <v>2</v>
      </c>
      <c r="J200" s="2">
        <v>692</v>
      </c>
      <c r="K200" s="1" t="s">
        <v>717</v>
      </c>
    </row>
    <row r="201" spans="1:11" x14ac:dyDescent="0.3">
      <c r="A201" s="3">
        <v>23102</v>
      </c>
      <c r="B201" t="s">
        <v>718</v>
      </c>
      <c r="C201" t="s">
        <v>719</v>
      </c>
      <c r="D201" t="s">
        <v>720</v>
      </c>
      <c r="E201" s="5">
        <v>23167696</v>
      </c>
      <c r="F201" t="s">
        <v>721</v>
      </c>
      <c r="G201">
        <v>37073</v>
      </c>
      <c r="H201" t="s">
        <v>31</v>
      </c>
      <c r="I201" t="s">
        <v>2</v>
      </c>
      <c r="J201" s="2">
        <v>692</v>
      </c>
      <c r="K201" s="1" t="s">
        <v>722</v>
      </c>
    </row>
    <row r="202" spans="1:11" x14ac:dyDescent="0.3">
      <c r="A202" s="3">
        <v>23102</v>
      </c>
      <c r="B202" t="s">
        <v>723</v>
      </c>
      <c r="C202" t="s">
        <v>2</v>
      </c>
      <c r="D202" t="s">
        <v>2</v>
      </c>
      <c r="E202" s="5">
        <v>18517746</v>
      </c>
      <c r="F202" t="s">
        <v>724</v>
      </c>
      <c r="G202">
        <v>37073</v>
      </c>
      <c r="H202" t="s">
        <v>31</v>
      </c>
      <c r="I202" t="s">
        <v>31</v>
      </c>
      <c r="J202" s="2">
        <v>692</v>
      </c>
      <c r="K202" s="1" t="s">
        <v>725</v>
      </c>
    </row>
    <row r="203" spans="1:11" x14ac:dyDescent="0.3">
      <c r="A203" s="3">
        <v>23102</v>
      </c>
      <c r="B203" t="s">
        <v>726</v>
      </c>
      <c r="C203" t="s">
        <v>146</v>
      </c>
      <c r="D203" t="s">
        <v>2</v>
      </c>
      <c r="E203" s="5">
        <v>23166526</v>
      </c>
      <c r="F203" t="s">
        <v>727</v>
      </c>
      <c r="G203">
        <v>37077</v>
      </c>
      <c r="H203" t="s">
        <v>31</v>
      </c>
      <c r="I203" t="s">
        <v>2</v>
      </c>
      <c r="J203" s="2">
        <v>701</v>
      </c>
      <c r="K203" s="1" t="s">
        <v>728</v>
      </c>
    </row>
    <row r="204" spans="1:11" x14ac:dyDescent="0.3">
      <c r="A204" s="3">
        <v>23102</v>
      </c>
      <c r="B204" t="s">
        <v>729</v>
      </c>
      <c r="C204" t="s">
        <v>730</v>
      </c>
      <c r="D204" t="s">
        <v>2</v>
      </c>
      <c r="E204" s="5">
        <v>23257918</v>
      </c>
      <c r="F204" t="s">
        <v>731</v>
      </c>
      <c r="G204">
        <v>34346</v>
      </c>
      <c r="H204" t="s">
        <v>50</v>
      </c>
      <c r="I204" t="s">
        <v>2</v>
      </c>
      <c r="J204" s="2">
        <v>477</v>
      </c>
      <c r="K204" s="1" t="s">
        <v>732</v>
      </c>
    </row>
    <row r="205" spans="1:11" x14ac:dyDescent="0.3">
      <c r="A205" s="3">
        <v>23102</v>
      </c>
      <c r="B205" t="s">
        <v>733</v>
      </c>
      <c r="C205" t="s">
        <v>2</v>
      </c>
      <c r="D205" t="s">
        <v>2</v>
      </c>
      <c r="E205" s="5">
        <v>23340500</v>
      </c>
      <c r="F205" t="s">
        <v>734</v>
      </c>
      <c r="G205">
        <v>37539</v>
      </c>
      <c r="H205" t="s">
        <v>295</v>
      </c>
      <c r="I205" t="s">
        <v>2</v>
      </c>
      <c r="J205" s="2">
        <v>461</v>
      </c>
      <c r="K205" s="1" t="s">
        <v>735</v>
      </c>
    </row>
    <row r="206" spans="1:11" x14ac:dyDescent="0.3">
      <c r="A206" s="3">
        <v>23102</v>
      </c>
      <c r="B206" t="s">
        <v>736</v>
      </c>
      <c r="C206" t="s">
        <v>2</v>
      </c>
      <c r="D206" t="s">
        <v>2</v>
      </c>
      <c r="E206" s="5">
        <v>17825968</v>
      </c>
      <c r="F206" t="s">
        <v>737</v>
      </c>
      <c r="G206">
        <v>37079</v>
      </c>
      <c r="H206" t="s">
        <v>31</v>
      </c>
      <c r="I206" t="s">
        <v>2</v>
      </c>
      <c r="J206" s="2">
        <v>475</v>
      </c>
      <c r="K206" s="1" t="s">
        <v>738</v>
      </c>
    </row>
    <row r="207" spans="1:11" x14ac:dyDescent="0.3">
      <c r="A207" s="3">
        <v>23102</v>
      </c>
      <c r="B207" t="s">
        <v>739</v>
      </c>
      <c r="C207" t="s">
        <v>740</v>
      </c>
      <c r="D207" t="s">
        <v>2</v>
      </c>
      <c r="E207" s="5">
        <v>23449474</v>
      </c>
      <c r="F207" t="s">
        <v>741</v>
      </c>
      <c r="G207">
        <v>37073</v>
      </c>
      <c r="H207" t="s">
        <v>31</v>
      </c>
      <c r="I207" t="s">
        <v>2</v>
      </c>
      <c r="J207" s="2">
        <v>472</v>
      </c>
      <c r="K207" s="1" t="s">
        <v>742</v>
      </c>
    </row>
    <row r="208" spans="1:11" x14ac:dyDescent="0.3">
      <c r="A208" s="3">
        <v>23102</v>
      </c>
      <c r="B208" t="s">
        <v>743</v>
      </c>
      <c r="C208" t="s">
        <v>253</v>
      </c>
      <c r="D208" t="s">
        <v>2</v>
      </c>
      <c r="E208" s="5">
        <v>82192828</v>
      </c>
      <c r="F208" t="s">
        <v>744</v>
      </c>
      <c r="G208">
        <v>34346</v>
      </c>
      <c r="H208" t="s">
        <v>50</v>
      </c>
      <c r="I208" t="s">
        <v>2</v>
      </c>
      <c r="J208" s="2">
        <v>920</v>
      </c>
      <c r="K208" s="1" t="s">
        <v>745</v>
      </c>
    </row>
    <row r="209" spans="1:11" x14ac:dyDescent="0.3">
      <c r="A209" s="3">
        <v>23102</v>
      </c>
      <c r="B209" t="s">
        <v>746</v>
      </c>
      <c r="C209" t="s">
        <v>747</v>
      </c>
      <c r="D209" t="s">
        <v>2</v>
      </c>
      <c r="E209" s="5">
        <v>23185084</v>
      </c>
      <c r="F209" t="s">
        <v>748</v>
      </c>
      <c r="G209">
        <v>37079</v>
      </c>
      <c r="H209" t="s">
        <v>31</v>
      </c>
      <c r="I209" t="s">
        <v>2</v>
      </c>
      <c r="J209" s="2">
        <v>862</v>
      </c>
      <c r="K209" s="1" t="s">
        <v>749</v>
      </c>
    </row>
    <row r="210" spans="1:11" x14ac:dyDescent="0.3">
      <c r="A210" s="3">
        <v>23102</v>
      </c>
      <c r="B210" t="s">
        <v>750</v>
      </c>
      <c r="C210" t="s">
        <v>2</v>
      </c>
      <c r="D210" t="s">
        <v>2</v>
      </c>
      <c r="E210" s="5">
        <v>81575237</v>
      </c>
      <c r="F210" t="s">
        <v>751</v>
      </c>
      <c r="G210">
        <v>37083</v>
      </c>
      <c r="H210" t="s">
        <v>31</v>
      </c>
      <c r="I210" t="s">
        <v>2</v>
      </c>
      <c r="J210" s="2">
        <v>841</v>
      </c>
      <c r="K210" s="1" t="s">
        <v>752</v>
      </c>
    </row>
    <row r="211" spans="1:11" x14ac:dyDescent="0.3">
      <c r="A211" s="3">
        <v>23102</v>
      </c>
      <c r="B211" t="s">
        <v>753</v>
      </c>
      <c r="C211" t="s">
        <v>754</v>
      </c>
      <c r="D211" t="s">
        <v>2</v>
      </c>
      <c r="E211" s="5">
        <v>17606047</v>
      </c>
      <c r="F211" t="s">
        <v>755</v>
      </c>
      <c r="G211">
        <v>37077</v>
      </c>
      <c r="H211" t="s">
        <v>31</v>
      </c>
      <c r="I211" t="s">
        <v>184</v>
      </c>
      <c r="J211" s="2">
        <v>702</v>
      </c>
      <c r="K211" s="1" t="s">
        <v>620</v>
      </c>
    </row>
    <row r="212" spans="1:11" x14ac:dyDescent="0.3">
      <c r="A212" s="3">
        <v>23102</v>
      </c>
      <c r="B212" t="s">
        <v>756</v>
      </c>
      <c r="C212" t="s">
        <v>2</v>
      </c>
      <c r="D212" t="s">
        <v>2</v>
      </c>
      <c r="E212" s="5">
        <v>21085227</v>
      </c>
      <c r="F212" t="s">
        <v>757</v>
      </c>
      <c r="G212">
        <v>37073</v>
      </c>
      <c r="H212" t="s">
        <v>31</v>
      </c>
      <c r="I212" t="s">
        <v>2</v>
      </c>
      <c r="J212" s="2">
        <v>561</v>
      </c>
      <c r="K212" s="1" t="s">
        <v>758</v>
      </c>
    </row>
    <row r="213" spans="1:11" x14ac:dyDescent="0.3">
      <c r="A213" s="3">
        <v>23102</v>
      </c>
      <c r="B213" t="s">
        <v>759</v>
      </c>
      <c r="C213" t="s">
        <v>760</v>
      </c>
      <c r="D213" t="s">
        <v>761</v>
      </c>
      <c r="E213" s="5">
        <v>23102062</v>
      </c>
      <c r="F213" t="s">
        <v>762</v>
      </c>
      <c r="G213">
        <v>34346</v>
      </c>
      <c r="H213" t="s">
        <v>50</v>
      </c>
      <c r="I213" t="s">
        <v>2</v>
      </c>
      <c r="J213" s="2">
        <v>620</v>
      </c>
      <c r="K213" s="1" t="s">
        <v>763</v>
      </c>
    </row>
    <row r="214" spans="1:11" x14ac:dyDescent="0.3">
      <c r="A214" s="3">
        <v>23102</v>
      </c>
      <c r="B214" t="s">
        <v>764</v>
      </c>
      <c r="C214" t="s">
        <v>2</v>
      </c>
      <c r="D214" t="s">
        <v>2</v>
      </c>
      <c r="E214" s="5">
        <v>84594668</v>
      </c>
      <c r="F214" t="s">
        <v>765</v>
      </c>
      <c r="G214">
        <v>37077</v>
      </c>
      <c r="H214" t="s">
        <v>31</v>
      </c>
      <c r="I214" t="s">
        <v>2</v>
      </c>
      <c r="J214" s="2">
        <v>466</v>
      </c>
      <c r="K214" s="1" t="s">
        <v>766</v>
      </c>
    </row>
    <row r="215" spans="1:11" x14ac:dyDescent="0.3">
      <c r="A215" s="3">
        <v>23102</v>
      </c>
      <c r="B215" t="s">
        <v>767</v>
      </c>
      <c r="C215" t="s">
        <v>2</v>
      </c>
      <c r="D215" t="s">
        <v>2</v>
      </c>
      <c r="E215" s="5">
        <v>88856163</v>
      </c>
      <c r="F215" t="s">
        <v>768</v>
      </c>
      <c r="G215">
        <v>37081</v>
      </c>
      <c r="H215" t="s">
        <v>31</v>
      </c>
      <c r="I215" t="s">
        <v>2</v>
      </c>
      <c r="J215" s="2">
        <v>682</v>
      </c>
      <c r="K215" s="1" t="s">
        <v>244</v>
      </c>
    </row>
    <row r="216" spans="1:11" x14ac:dyDescent="0.3">
      <c r="A216" s="3">
        <v>23102</v>
      </c>
      <c r="B216" t="s">
        <v>769</v>
      </c>
      <c r="C216" t="s">
        <v>2</v>
      </c>
      <c r="D216" t="s">
        <v>2</v>
      </c>
      <c r="E216" s="5">
        <v>77941506</v>
      </c>
      <c r="F216" t="s">
        <v>770</v>
      </c>
      <c r="G216">
        <v>37520</v>
      </c>
      <c r="H216" t="s">
        <v>20</v>
      </c>
      <c r="I216" t="s">
        <v>2</v>
      </c>
      <c r="J216" s="2">
        <v>662</v>
      </c>
      <c r="K216" s="1" t="s">
        <v>771</v>
      </c>
    </row>
    <row r="217" spans="1:11" x14ac:dyDescent="0.3">
      <c r="A217" s="3">
        <v>23102</v>
      </c>
      <c r="B217" t="s">
        <v>772</v>
      </c>
      <c r="C217" t="s">
        <v>2</v>
      </c>
      <c r="D217" t="s">
        <v>2</v>
      </c>
      <c r="E217" s="5">
        <v>23189965</v>
      </c>
      <c r="F217" t="s">
        <v>773</v>
      </c>
      <c r="G217">
        <v>37073</v>
      </c>
      <c r="H217" t="s">
        <v>31</v>
      </c>
      <c r="I217" t="s">
        <v>2</v>
      </c>
      <c r="J217" s="2">
        <v>949</v>
      </c>
      <c r="K217" s="1" t="s">
        <v>774</v>
      </c>
    </row>
    <row r="218" spans="1:11" x14ac:dyDescent="0.3">
      <c r="A218" s="3">
        <v>23102</v>
      </c>
      <c r="B218" t="s">
        <v>775</v>
      </c>
      <c r="C218" t="s">
        <v>776</v>
      </c>
      <c r="D218" t="s">
        <v>2</v>
      </c>
      <c r="E218" s="5">
        <v>23286423</v>
      </c>
      <c r="F218" t="s">
        <v>777</v>
      </c>
      <c r="G218">
        <v>37075</v>
      </c>
      <c r="H218" t="s">
        <v>31</v>
      </c>
      <c r="I218" t="s">
        <v>2</v>
      </c>
      <c r="J218" s="2">
        <v>949</v>
      </c>
      <c r="K218" s="1" t="s">
        <v>778</v>
      </c>
    </row>
    <row r="219" spans="1:11" x14ac:dyDescent="0.3">
      <c r="A219" s="3">
        <v>23102</v>
      </c>
      <c r="B219" t="s">
        <v>779</v>
      </c>
      <c r="C219" t="s">
        <v>780</v>
      </c>
      <c r="D219" t="s">
        <v>2</v>
      </c>
      <c r="E219" s="5">
        <v>97455839</v>
      </c>
      <c r="F219" t="s">
        <v>781</v>
      </c>
      <c r="G219">
        <v>37081</v>
      </c>
      <c r="H219" t="s">
        <v>31</v>
      </c>
      <c r="I219" t="s">
        <v>2</v>
      </c>
      <c r="J219" s="2">
        <v>960</v>
      </c>
      <c r="K219" s="1" t="s">
        <v>782</v>
      </c>
    </row>
    <row r="220" spans="1:11" x14ac:dyDescent="0.3">
      <c r="A220" s="3">
        <v>23102</v>
      </c>
      <c r="B220" t="s">
        <v>783</v>
      </c>
      <c r="C220" t="s">
        <v>2</v>
      </c>
      <c r="D220" t="s">
        <v>2</v>
      </c>
      <c r="E220" s="5">
        <v>84591820</v>
      </c>
      <c r="F220" t="s">
        <v>784</v>
      </c>
      <c r="G220">
        <v>37073</v>
      </c>
      <c r="H220" t="s">
        <v>31</v>
      </c>
      <c r="I220" t="s">
        <v>2</v>
      </c>
      <c r="J220" s="2">
        <v>563</v>
      </c>
      <c r="K220" s="1" t="s">
        <v>785</v>
      </c>
    </row>
    <row r="221" spans="1:11" x14ac:dyDescent="0.3">
      <c r="A221" s="3">
        <v>23102</v>
      </c>
      <c r="B221" t="s">
        <v>786</v>
      </c>
      <c r="C221" t="s">
        <v>787</v>
      </c>
      <c r="D221" t="s">
        <v>2</v>
      </c>
      <c r="E221" s="5">
        <v>95051347</v>
      </c>
      <c r="F221" t="s">
        <v>788</v>
      </c>
      <c r="G221">
        <v>37075</v>
      </c>
      <c r="H221" t="s">
        <v>31</v>
      </c>
      <c r="I221" t="s">
        <v>2</v>
      </c>
      <c r="J221" s="2">
        <v>853</v>
      </c>
      <c r="K221" s="1" t="s">
        <v>789</v>
      </c>
    </row>
    <row r="222" spans="1:11" x14ac:dyDescent="0.3">
      <c r="A222" s="3">
        <v>23102</v>
      </c>
      <c r="B222" t="s">
        <v>790</v>
      </c>
      <c r="C222" t="s">
        <v>2</v>
      </c>
      <c r="D222" t="s">
        <v>2</v>
      </c>
      <c r="E222" s="5">
        <v>97463037</v>
      </c>
      <c r="F222" t="s">
        <v>791</v>
      </c>
      <c r="G222">
        <v>37073</v>
      </c>
      <c r="H222" t="s">
        <v>31</v>
      </c>
      <c r="I222" t="s">
        <v>2</v>
      </c>
      <c r="J222" s="2">
        <v>562</v>
      </c>
      <c r="K222" s="1" t="s">
        <v>792</v>
      </c>
    </row>
    <row r="223" spans="1:11" x14ac:dyDescent="0.3">
      <c r="A223" s="3">
        <v>23102</v>
      </c>
      <c r="B223" t="s">
        <v>793</v>
      </c>
      <c r="C223" t="s">
        <v>794</v>
      </c>
      <c r="D223" t="s">
        <v>2</v>
      </c>
      <c r="E223" s="5">
        <v>23167981</v>
      </c>
      <c r="F223" t="s">
        <v>791</v>
      </c>
      <c r="G223">
        <v>37073</v>
      </c>
      <c r="H223" t="s">
        <v>31</v>
      </c>
      <c r="I223" t="s">
        <v>2</v>
      </c>
      <c r="J223" s="2">
        <v>861</v>
      </c>
      <c r="K223" s="1" t="s">
        <v>795</v>
      </c>
    </row>
    <row r="224" spans="1:11" x14ac:dyDescent="0.3">
      <c r="A224" s="3">
        <v>23102</v>
      </c>
      <c r="B224" t="s">
        <v>796</v>
      </c>
      <c r="C224" t="s">
        <v>797</v>
      </c>
      <c r="D224" t="s">
        <v>2</v>
      </c>
      <c r="E224" s="5">
        <v>84655612</v>
      </c>
      <c r="F224" t="s">
        <v>791</v>
      </c>
      <c r="G224">
        <v>37073</v>
      </c>
      <c r="H224" t="s">
        <v>31</v>
      </c>
      <c r="I224" t="s">
        <v>2</v>
      </c>
      <c r="J224" s="2">
        <v>862</v>
      </c>
      <c r="K224" s="1" t="s">
        <v>798</v>
      </c>
    </row>
    <row r="225" spans="1:11" x14ac:dyDescent="0.3">
      <c r="A225" s="3">
        <v>23102</v>
      </c>
      <c r="B225" t="s">
        <v>799</v>
      </c>
      <c r="C225" t="s">
        <v>146</v>
      </c>
      <c r="D225" t="s">
        <v>2</v>
      </c>
      <c r="E225" s="5">
        <v>90189164</v>
      </c>
      <c r="F225" t="s">
        <v>800</v>
      </c>
      <c r="G225">
        <v>37073</v>
      </c>
      <c r="H225" t="s">
        <v>31</v>
      </c>
      <c r="I225" t="s">
        <v>2</v>
      </c>
      <c r="J225" s="2">
        <v>812</v>
      </c>
      <c r="K225" s="1" t="s">
        <v>801</v>
      </c>
    </row>
    <row r="226" spans="1:11" x14ac:dyDescent="0.3">
      <c r="A226" s="3">
        <v>23102</v>
      </c>
      <c r="B226" t="s">
        <v>802</v>
      </c>
      <c r="C226" t="s">
        <v>803</v>
      </c>
      <c r="D226" t="s">
        <v>2</v>
      </c>
      <c r="E226" s="5">
        <v>28466995</v>
      </c>
      <c r="F226" t="s">
        <v>804</v>
      </c>
      <c r="G226">
        <v>37079</v>
      </c>
      <c r="H226" t="s">
        <v>31</v>
      </c>
      <c r="I226" t="s">
        <v>275</v>
      </c>
      <c r="J226" s="2">
        <v>452</v>
      </c>
      <c r="K226" s="1" t="s">
        <v>195</v>
      </c>
    </row>
    <row r="227" spans="1:11" x14ac:dyDescent="0.3">
      <c r="A227" s="3">
        <v>23102</v>
      </c>
      <c r="B227" t="s">
        <v>805</v>
      </c>
      <c r="C227" t="s">
        <v>2</v>
      </c>
      <c r="D227" t="s">
        <v>2</v>
      </c>
      <c r="E227" s="5">
        <v>85450839</v>
      </c>
      <c r="F227" t="s">
        <v>806</v>
      </c>
      <c r="G227">
        <v>37120</v>
      </c>
      <c r="H227" t="s">
        <v>114</v>
      </c>
      <c r="I227" t="s">
        <v>2</v>
      </c>
      <c r="J227" s="2">
        <v>970</v>
      </c>
      <c r="K227" s="1" t="s">
        <v>807</v>
      </c>
    </row>
    <row r="228" spans="1:11" x14ac:dyDescent="0.3">
      <c r="A228" s="3">
        <v>23102</v>
      </c>
      <c r="B228" t="s">
        <v>808</v>
      </c>
      <c r="C228" t="s">
        <v>2</v>
      </c>
      <c r="D228" t="s">
        <v>2</v>
      </c>
      <c r="E228" s="5">
        <v>98242747</v>
      </c>
      <c r="F228" t="s">
        <v>809</v>
      </c>
      <c r="G228">
        <v>37120</v>
      </c>
      <c r="H228" t="s">
        <v>114</v>
      </c>
      <c r="I228" t="s">
        <v>2</v>
      </c>
      <c r="J228" s="2">
        <v>970</v>
      </c>
      <c r="K228" s="1" t="s">
        <v>810</v>
      </c>
    </row>
    <row r="229" spans="1:11" x14ac:dyDescent="0.3">
      <c r="A229" s="3">
        <v>23102</v>
      </c>
      <c r="B229" t="s">
        <v>808</v>
      </c>
      <c r="C229" t="s">
        <v>811</v>
      </c>
      <c r="D229" t="s">
        <v>2</v>
      </c>
      <c r="E229" s="5">
        <v>23282134</v>
      </c>
      <c r="F229" t="s">
        <v>812</v>
      </c>
      <c r="G229">
        <v>37081</v>
      </c>
      <c r="H229" t="s">
        <v>31</v>
      </c>
      <c r="I229" t="s">
        <v>2</v>
      </c>
      <c r="J229" s="2">
        <v>477</v>
      </c>
      <c r="K229" s="1" t="s">
        <v>609</v>
      </c>
    </row>
    <row r="230" spans="1:11" x14ac:dyDescent="0.3">
      <c r="A230" s="3">
        <v>23102</v>
      </c>
      <c r="B230" t="s">
        <v>813</v>
      </c>
      <c r="C230" t="s">
        <v>814</v>
      </c>
      <c r="D230" t="s">
        <v>2</v>
      </c>
      <c r="E230" s="5">
        <v>23332316</v>
      </c>
      <c r="F230" t="s">
        <v>815</v>
      </c>
      <c r="G230">
        <v>37077</v>
      </c>
      <c r="H230" t="s">
        <v>31</v>
      </c>
      <c r="I230" t="s">
        <v>2</v>
      </c>
      <c r="J230" s="2">
        <v>711</v>
      </c>
      <c r="K230" s="1" t="s">
        <v>220</v>
      </c>
    </row>
    <row r="231" spans="1:11" x14ac:dyDescent="0.3">
      <c r="A231" s="3">
        <v>23102</v>
      </c>
      <c r="B231" t="s">
        <v>816</v>
      </c>
      <c r="C231" t="s">
        <v>2</v>
      </c>
      <c r="D231" t="s">
        <v>2</v>
      </c>
      <c r="E231" s="5">
        <v>96166375</v>
      </c>
      <c r="F231" t="s">
        <v>506</v>
      </c>
      <c r="G231">
        <v>37124</v>
      </c>
      <c r="H231" t="s">
        <v>409</v>
      </c>
      <c r="I231" t="s">
        <v>2</v>
      </c>
      <c r="J231" s="2">
        <v>711</v>
      </c>
      <c r="K231" s="1" t="s">
        <v>817</v>
      </c>
    </row>
    <row r="232" spans="1:11" x14ac:dyDescent="0.3">
      <c r="A232" s="3">
        <v>23102</v>
      </c>
      <c r="B232" t="s">
        <v>818</v>
      </c>
      <c r="C232" t="s">
        <v>819</v>
      </c>
      <c r="D232" t="s">
        <v>820</v>
      </c>
      <c r="E232" s="5">
        <v>17343050</v>
      </c>
      <c r="F232" t="s">
        <v>821</v>
      </c>
      <c r="G232">
        <v>37199</v>
      </c>
      <c r="H232" t="s">
        <v>822</v>
      </c>
      <c r="I232" t="s">
        <v>2</v>
      </c>
      <c r="J232" s="2">
        <v>452</v>
      </c>
      <c r="K232" s="1" t="s">
        <v>823</v>
      </c>
    </row>
    <row r="233" spans="1:11" x14ac:dyDescent="0.3">
      <c r="A233" s="3">
        <v>23102</v>
      </c>
      <c r="B233" t="s">
        <v>824</v>
      </c>
      <c r="C233" t="s">
        <v>2</v>
      </c>
      <c r="D233" t="s">
        <v>2</v>
      </c>
      <c r="E233" s="5">
        <v>23350672</v>
      </c>
      <c r="F233" t="s">
        <v>825</v>
      </c>
      <c r="G233">
        <v>37199</v>
      </c>
      <c r="H233" t="s">
        <v>822</v>
      </c>
      <c r="I233" t="s">
        <v>2</v>
      </c>
      <c r="J233" s="2">
        <v>257</v>
      </c>
      <c r="K233" s="1" t="s">
        <v>826</v>
      </c>
    </row>
    <row r="234" spans="1:11" x14ac:dyDescent="0.3">
      <c r="A234" s="3">
        <v>23102</v>
      </c>
      <c r="B234" t="s">
        <v>827</v>
      </c>
      <c r="C234" t="s">
        <v>2</v>
      </c>
      <c r="D234" t="s">
        <v>2</v>
      </c>
      <c r="E234" s="5">
        <v>20784107</v>
      </c>
      <c r="F234" t="s">
        <v>828</v>
      </c>
      <c r="G234">
        <v>37073</v>
      </c>
      <c r="H234" t="s">
        <v>31</v>
      </c>
      <c r="I234" t="s">
        <v>31</v>
      </c>
      <c r="J234" s="2">
        <v>869</v>
      </c>
      <c r="K234" s="1" t="s">
        <v>829</v>
      </c>
    </row>
    <row r="235" spans="1:11" x14ac:dyDescent="0.3">
      <c r="A235" s="3">
        <v>23102</v>
      </c>
      <c r="B235" t="s">
        <v>830</v>
      </c>
      <c r="C235" t="s">
        <v>831</v>
      </c>
      <c r="D235" t="s">
        <v>2</v>
      </c>
      <c r="E235" s="5">
        <v>23064403</v>
      </c>
      <c r="F235" t="s">
        <v>832</v>
      </c>
      <c r="G235">
        <v>37081</v>
      </c>
      <c r="H235" t="s">
        <v>31</v>
      </c>
      <c r="I235" t="s">
        <v>31</v>
      </c>
      <c r="J235" s="2">
        <v>662</v>
      </c>
      <c r="K235" s="1" t="s">
        <v>833</v>
      </c>
    </row>
    <row r="236" spans="1:11" x14ac:dyDescent="0.3">
      <c r="A236" s="3">
        <v>23102</v>
      </c>
      <c r="B236" t="s">
        <v>834</v>
      </c>
      <c r="C236" t="s">
        <v>835</v>
      </c>
      <c r="D236" t="s">
        <v>2</v>
      </c>
      <c r="E236" s="5">
        <v>26632026</v>
      </c>
      <c r="F236" t="s">
        <v>836</v>
      </c>
      <c r="G236">
        <v>37139</v>
      </c>
      <c r="H236" t="s">
        <v>110</v>
      </c>
      <c r="I236" t="s">
        <v>2</v>
      </c>
      <c r="J236" s="2">
        <v>662</v>
      </c>
      <c r="K236" s="1" t="s">
        <v>837</v>
      </c>
    </row>
    <row r="237" spans="1:11" x14ac:dyDescent="0.3">
      <c r="A237" s="3">
        <v>23102</v>
      </c>
      <c r="B237" t="s">
        <v>838</v>
      </c>
      <c r="C237" t="s">
        <v>96</v>
      </c>
      <c r="D237" t="s">
        <v>2</v>
      </c>
      <c r="E237" s="5">
        <v>96950558</v>
      </c>
      <c r="F237" t="s">
        <v>839</v>
      </c>
      <c r="G237">
        <v>37081</v>
      </c>
      <c r="H237" t="s">
        <v>31</v>
      </c>
      <c r="I237" t="s">
        <v>2</v>
      </c>
      <c r="J237" s="2">
        <v>731</v>
      </c>
      <c r="K237" s="1" t="s">
        <v>840</v>
      </c>
    </row>
    <row r="238" spans="1:11" x14ac:dyDescent="0.3">
      <c r="A238" s="3">
        <v>23102</v>
      </c>
      <c r="B238" t="s">
        <v>841</v>
      </c>
      <c r="C238" t="s">
        <v>842</v>
      </c>
      <c r="D238" t="s">
        <v>843</v>
      </c>
      <c r="E238" s="5">
        <v>14745247</v>
      </c>
      <c r="F238" t="s">
        <v>844</v>
      </c>
      <c r="G238">
        <v>37115</v>
      </c>
      <c r="H238" t="s">
        <v>4</v>
      </c>
      <c r="I238" t="s">
        <v>2</v>
      </c>
      <c r="J238" s="2">
        <v>774</v>
      </c>
      <c r="K238" s="1" t="s">
        <v>845</v>
      </c>
    </row>
    <row r="239" spans="1:11" x14ac:dyDescent="0.3">
      <c r="A239" s="3">
        <v>23102</v>
      </c>
      <c r="B239" t="s">
        <v>846</v>
      </c>
      <c r="C239" t="s">
        <v>847</v>
      </c>
      <c r="D239" t="s">
        <v>848</v>
      </c>
      <c r="E239" s="5">
        <v>23200716</v>
      </c>
      <c r="F239" t="s">
        <v>849</v>
      </c>
      <c r="G239">
        <v>37133</v>
      </c>
      <c r="H239" t="s">
        <v>65</v>
      </c>
      <c r="I239" t="s">
        <v>2</v>
      </c>
      <c r="J239" s="2">
        <v>843</v>
      </c>
      <c r="K239" s="1" t="s">
        <v>67</v>
      </c>
    </row>
    <row r="240" spans="1:11" x14ac:dyDescent="0.3">
      <c r="A240" s="3">
        <v>23102</v>
      </c>
      <c r="B240" t="s">
        <v>850</v>
      </c>
      <c r="C240" t="s">
        <v>851</v>
      </c>
      <c r="D240" t="s">
        <v>2</v>
      </c>
      <c r="E240" s="5">
        <v>23173741</v>
      </c>
      <c r="F240" t="s">
        <v>852</v>
      </c>
      <c r="G240">
        <v>37120</v>
      </c>
      <c r="H240" t="s">
        <v>114</v>
      </c>
      <c r="I240" t="s">
        <v>2</v>
      </c>
      <c r="J240" s="2">
        <v>781</v>
      </c>
      <c r="K240" s="1" t="s">
        <v>853</v>
      </c>
    </row>
    <row r="241" spans="1:11" x14ac:dyDescent="0.3">
      <c r="A241" s="3">
        <v>23102</v>
      </c>
      <c r="B241" t="s">
        <v>854</v>
      </c>
      <c r="C241" t="s">
        <v>855</v>
      </c>
      <c r="D241" t="s">
        <v>2</v>
      </c>
      <c r="E241" s="5">
        <v>23464441</v>
      </c>
      <c r="F241" t="s">
        <v>856</v>
      </c>
      <c r="G241">
        <v>37124</v>
      </c>
      <c r="H241" t="s">
        <v>409</v>
      </c>
      <c r="I241" t="s">
        <v>2</v>
      </c>
      <c r="J241" s="2">
        <v>731</v>
      </c>
      <c r="K241" s="1" t="s">
        <v>857</v>
      </c>
    </row>
    <row r="242" spans="1:11" x14ac:dyDescent="0.3">
      <c r="A242" s="3">
        <v>23102</v>
      </c>
      <c r="B242" t="s">
        <v>858</v>
      </c>
      <c r="C242" t="s">
        <v>859</v>
      </c>
      <c r="D242" t="s">
        <v>2</v>
      </c>
      <c r="E242" s="5">
        <v>20288242</v>
      </c>
      <c r="F242" t="s">
        <v>860</v>
      </c>
      <c r="G242">
        <v>37431</v>
      </c>
      <c r="H242" t="s">
        <v>46</v>
      </c>
      <c r="I242" t="s">
        <v>2</v>
      </c>
      <c r="J242" s="2">
        <v>662</v>
      </c>
      <c r="K242" s="1" t="s">
        <v>861</v>
      </c>
    </row>
    <row r="243" spans="1:11" x14ac:dyDescent="0.3">
      <c r="A243" s="3">
        <v>23102</v>
      </c>
      <c r="B243" t="s">
        <v>862</v>
      </c>
      <c r="C243" t="s">
        <v>2</v>
      </c>
      <c r="D243" t="s">
        <v>2</v>
      </c>
      <c r="E243" s="5">
        <v>21960329</v>
      </c>
      <c r="F243" t="s">
        <v>863</v>
      </c>
      <c r="G243">
        <v>37073</v>
      </c>
      <c r="H243" t="s">
        <v>31</v>
      </c>
      <c r="I243" t="s">
        <v>2</v>
      </c>
      <c r="J243" s="2">
        <v>620</v>
      </c>
      <c r="K243" s="1" t="s">
        <v>864</v>
      </c>
    </row>
    <row r="244" spans="1:11" x14ac:dyDescent="0.3">
      <c r="A244" s="3">
        <v>23102</v>
      </c>
      <c r="B244" t="s">
        <v>865</v>
      </c>
      <c r="C244" t="s">
        <v>866</v>
      </c>
      <c r="D244" t="s">
        <v>867</v>
      </c>
      <c r="E244" s="5">
        <v>23196839</v>
      </c>
      <c r="F244" t="s">
        <v>868</v>
      </c>
      <c r="G244">
        <v>37081</v>
      </c>
      <c r="H244" t="s">
        <v>31</v>
      </c>
      <c r="I244" t="s">
        <v>2</v>
      </c>
      <c r="J244" s="2">
        <v>731</v>
      </c>
      <c r="K244" s="1" t="s">
        <v>869</v>
      </c>
    </row>
    <row r="245" spans="1:11" x14ac:dyDescent="0.3">
      <c r="A245" s="3">
        <v>23102</v>
      </c>
      <c r="B245" t="s">
        <v>870</v>
      </c>
      <c r="C245" t="s">
        <v>871</v>
      </c>
      <c r="D245" t="s">
        <v>2</v>
      </c>
      <c r="E245" s="5">
        <v>21335398</v>
      </c>
      <c r="F245" t="s">
        <v>872</v>
      </c>
      <c r="G245">
        <v>37073</v>
      </c>
      <c r="H245" t="s">
        <v>31</v>
      </c>
      <c r="I245" t="s">
        <v>2</v>
      </c>
      <c r="J245" s="2">
        <v>741</v>
      </c>
      <c r="K245" s="1" t="s">
        <v>873</v>
      </c>
    </row>
    <row r="246" spans="1:11" x14ac:dyDescent="0.3">
      <c r="A246" s="3">
        <v>23102</v>
      </c>
      <c r="B246" t="s">
        <v>874</v>
      </c>
      <c r="C246" t="s">
        <v>875</v>
      </c>
      <c r="D246" t="s">
        <v>876</v>
      </c>
      <c r="E246" s="5">
        <v>19442544</v>
      </c>
      <c r="F246" t="s">
        <v>877</v>
      </c>
      <c r="G246">
        <v>37120</v>
      </c>
      <c r="H246" t="s">
        <v>114</v>
      </c>
      <c r="I246" t="s">
        <v>2</v>
      </c>
      <c r="J246" s="2">
        <v>451</v>
      </c>
      <c r="K246" s="1" t="s">
        <v>878</v>
      </c>
    </row>
    <row r="247" spans="1:11" x14ac:dyDescent="0.3">
      <c r="A247" s="3">
        <v>23102</v>
      </c>
      <c r="B247" t="s">
        <v>879</v>
      </c>
      <c r="C247" t="s">
        <v>880</v>
      </c>
      <c r="D247" t="s">
        <v>2</v>
      </c>
      <c r="E247" s="5">
        <v>23440664</v>
      </c>
      <c r="F247" t="s">
        <v>881</v>
      </c>
      <c r="G247">
        <v>37120</v>
      </c>
      <c r="H247" t="s">
        <v>114</v>
      </c>
      <c r="I247" t="s">
        <v>882</v>
      </c>
      <c r="J247" s="2">
        <v>471</v>
      </c>
      <c r="K247" s="1" t="s">
        <v>883</v>
      </c>
    </row>
    <row r="248" spans="1:11" x14ac:dyDescent="0.3">
      <c r="A248" s="3">
        <v>23102</v>
      </c>
      <c r="B248" t="s">
        <v>884</v>
      </c>
      <c r="C248" t="s">
        <v>2</v>
      </c>
      <c r="D248" t="s">
        <v>2</v>
      </c>
      <c r="E248" s="5">
        <v>57443647</v>
      </c>
      <c r="F248" t="s">
        <v>885</v>
      </c>
      <c r="G248">
        <v>37073</v>
      </c>
      <c r="H248" t="s">
        <v>31</v>
      </c>
      <c r="I248" t="s">
        <v>2</v>
      </c>
      <c r="J248" s="2">
        <v>970</v>
      </c>
      <c r="K248" s="1" t="s">
        <v>605</v>
      </c>
    </row>
    <row r="249" spans="1:11" x14ac:dyDescent="0.3">
      <c r="A249" s="3">
        <v>23102</v>
      </c>
      <c r="B249" t="s">
        <v>884</v>
      </c>
      <c r="C249" t="s">
        <v>656</v>
      </c>
      <c r="D249" t="s">
        <v>2</v>
      </c>
      <c r="E249" s="5">
        <v>16393093</v>
      </c>
      <c r="F249" t="s">
        <v>885</v>
      </c>
      <c r="G249">
        <v>37073</v>
      </c>
      <c r="H249" t="s">
        <v>31</v>
      </c>
      <c r="I249" t="s">
        <v>2</v>
      </c>
      <c r="J249" s="2">
        <v>682</v>
      </c>
      <c r="K249" s="1" t="s">
        <v>886</v>
      </c>
    </row>
    <row r="250" spans="1:11" x14ac:dyDescent="0.3">
      <c r="A250" s="3">
        <v>23102</v>
      </c>
      <c r="B250" t="s">
        <v>887</v>
      </c>
      <c r="C250" t="s">
        <v>2</v>
      </c>
      <c r="D250" t="s">
        <v>2</v>
      </c>
      <c r="E250" s="5">
        <v>57605045</v>
      </c>
      <c r="F250" t="s">
        <v>888</v>
      </c>
      <c r="G250">
        <v>37434</v>
      </c>
      <c r="H250" t="s">
        <v>87</v>
      </c>
      <c r="I250" t="s">
        <v>2</v>
      </c>
      <c r="J250" s="2">
        <v>970</v>
      </c>
      <c r="K250" s="1" t="s">
        <v>889</v>
      </c>
    </row>
    <row r="251" spans="1:11" x14ac:dyDescent="0.3">
      <c r="A251" s="3">
        <v>23102</v>
      </c>
      <c r="B251" t="s">
        <v>890</v>
      </c>
      <c r="C251" t="s">
        <v>2</v>
      </c>
      <c r="D251" t="s">
        <v>2</v>
      </c>
      <c r="E251" s="5">
        <v>58531787</v>
      </c>
      <c r="F251" t="s">
        <v>891</v>
      </c>
      <c r="G251">
        <v>34346</v>
      </c>
      <c r="H251" t="s">
        <v>50</v>
      </c>
      <c r="I251" t="s">
        <v>2</v>
      </c>
      <c r="J251" s="2">
        <v>970</v>
      </c>
      <c r="K251" s="1" t="s">
        <v>892</v>
      </c>
    </row>
    <row r="252" spans="1:11" x14ac:dyDescent="0.3">
      <c r="A252" s="3">
        <v>23102</v>
      </c>
      <c r="B252" t="s">
        <v>890</v>
      </c>
      <c r="C252" t="s">
        <v>893</v>
      </c>
      <c r="D252" t="s">
        <v>2</v>
      </c>
      <c r="E252" s="5">
        <v>23441609</v>
      </c>
      <c r="F252" t="s">
        <v>894</v>
      </c>
      <c r="G252">
        <v>34346</v>
      </c>
      <c r="H252" t="s">
        <v>50</v>
      </c>
      <c r="I252" t="s">
        <v>2</v>
      </c>
      <c r="J252" s="2">
        <v>691</v>
      </c>
      <c r="K252" s="1" t="s">
        <v>895</v>
      </c>
    </row>
    <row r="253" spans="1:11" x14ac:dyDescent="0.3">
      <c r="A253" s="3">
        <v>23102</v>
      </c>
      <c r="B253" t="s">
        <v>896</v>
      </c>
      <c r="C253" t="s">
        <v>897</v>
      </c>
      <c r="D253" t="s">
        <v>2</v>
      </c>
      <c r="E253" s="5">
        <v>30253026</v>
      </c>
      <c r="F253" t="s">
        <v>898</v>
      </c>
      <c r="G253">
        <v>37139</v>
      </c>
      <c r="H253" t="s">
        <v>110</v>
      </c>
      <c r="I253" t="s">
        <v>2</v>
      </c>
      <c r="J253" s="2">
        <v>472</v>
      </c>
      <c r="K253" s="1" t="s">
        <v>111</v>
      </c>
    </row>
    <row r="254" spans="1:11" x14ac:dyDescent="0.3">
      <c r="A254" s="3">
        <v>23102</v>
      </c>
      <c r="B254" t="s">
        <v>899</v>
      </c>
      <c r="C254" t="s">
        <v>900</v>
      </c>
      <c r="D254" t="s">
        <v>2</v>
      </c>
      <c r="E254" s="5">
        <v>93912387</v>
      </c>
      <c r="F254" t="s">
        <v>901</v>
      </c>
      <c r="G254">
        <v>37073</v>
      </c>
      <c r="H254" t="s">
        <v>31</v>
      </c>
      <c r="I254" t="s">
        <v>2</v>
      </c>
      <c r="J254" s="2">
        <v>960</v>
      </c>
      <c r="K254" s="1" t="s">
        <v>902</v>
      </c>
    </row>
    <row r="255" spans="1:11" x14ac:dyDescent="0.3">
      <c r="A255" s="3">
        <v>23102</v>
      </c>
      <c r="B255" t="s">
        <v>903</v>
      </c>
      <c r="C255" t="s">
        <v>2</v>
      </c>
      <c r="D255" t="s">
        <v>2</v>
      </c>
      <c r="E255" s="5">
        <v>58217974</v>
      </c>
      <c r="F255" t="s">
        <v>904</v>
      </c>
      <c r="G255">
        <v>37085</v>
      </c>
      <c r="H255" t="s">
        <v>31</v>
      </c>
      <c r="I255" t="s">
        <v>31</v>
      </c>
      <c r="J255" s="2">
        <v>970</v>
      </c>
      <c r="K255" s="1" t="s">
        <v>905</v>
      </c>
    </row>
    <row r="256" spans="1:11" x14ac:dyDescent="0.3">
      <c r="A256" s="3">
        <v>23102</v>
      </c>
      <c r="B256" t="s">
        <v>906</v>
      </c>
      <c r="C256" t="s">
        <v>2</v>
      </c>
      <c r="D256" t="s">
        <v>2</v>
      </c>
      <c r="E256" s="5">
        <v>84975481</v>
      </c>
      <c r="F256" t="s">
        <v>907</v>
      </c>
      <c r="G256">
        <v>37120</v>
      </c>
      <c r="H256" t="s">
        <v>114</v>
      </c>
      <c r="I256" t="s">
        <v>2</v>
      </c>
      <c r="J256" s="2">
        <v>471</v>
      </c>
      <c r="K256" s="1" t="s">
        <v>908</v>
      </c>
    </row>
    <row r="257" spans="1:11" x14ac:dyDescent="0.3">
      <c r="A257" s="3">
        <v>23102</v>
      </c>
      <c r="B257" t="s">
        <v>909</v>
      </c>
      <c r="C257" t="s">
        <v>2</v>
      </c>
      <c r="D257" t="s">
        <v>2</v>
      </c>
      <c r="E257" s="5">
        <v>96787849</v>
      </c>
      <c r="F257" t="s">
        <v>910</v>
      </c>
      <c r="G257">
        <v>34346</v>
      </c>
      <c r="H257" t="s">
        <v>50</v>
      </c>
      <c r="I257" t="s">
        <v>2</v>
      </c>
      <c r="J257" s="2">
        <v>813</v>
      </c>
      <c r="K257" s="1" t="s">
        <v>911</v>
      </c>
    </row>
    <row r="258" spans="1:11" x14ac:dyDescent="0.3">
      <c r="A258" s="3">
        <v>23102</v>
      </c>
      <c r="B258" t="s">
        <v>912</v>
      </c>
      <c r="C258" t="s">
        <v>2</v>
      </c>
      <c r="D258" t="s">
        <v>2</v>
      </c>
      <c r="E258" s="5">
        <v>23198660</v>
      </c>
      <c r="F258" t="s">
        <v>913</v>
      </c>
      <c r="G258">
        <v>37130</v>
      </c>
      <c r="H258" t="s">
        <v>60</v>
      </c>
      <c r="I258" t="s">
        <v>2</v>
      </c>
      <c r="J258" s="2">
        <v>282</v>
      </c>
      <c r="K258" s="1" t="s">
        <v>914</v>
      </c>
    </row>
    <row r="259" spans="1:11" x14ac:dyDescent="0.3">
      <c r="A259" s="3">
        <v>23102</v>
      </c>
      <c r="B259" t="s">
        <v>915</v>
      </c>
      <c r="C259" t="s">
        <v>916</v>
      </c>
      <c r="D259" t="s">
        <v>917</v>
      </c>
      <c r="E259" s="5">
        <v>31145721</v>
      </c>
      <c r="F259" t="s">
        <v>918</v>
      </c>
      <c r="G259">
        <v>34346</v>
      </c>
      <c r="H259" t="s">
        <v>50</v>
      </c>
      <c r="I259" t="s">
        <v>919</v>
      </c>
      <c r="J259" s="2">
        <v>16</v>
      </c>
      <c r="K259" s="1" t="s">
        <v>920</v>
      </c>
    </row>
    <row r="260" spans="1:11" x14ac:dyDescent="0.3">
      <c r="A260" s="3">
        <v>23102</v>
      </c>
      <c r="B260" t="s">
        <v>921</v>
      </c>
      <c r="C260" t="s">
        <v>2</v>
      </c>
      <c r="D260" t="s">
        <v>2</v>
      </c>
      <c r="E260" s="5">
        <v>23163653</v>
      </c>
      <c r="F260" t="s">
        <v>922</v>
      </c>
      <c r="G260">
        <v>37431</v>
      </c>
      <c r="H260" t="s">
        <v>46</v>
      </c>
      <c r="I260" t="s">
        <v>923</v>
      </c>
      <c r="J260" s="2">
        <v>331</v>
      </c>
      <c r="K260" s="1" t="s">
        <v>924</v>
      </c>
    </row>
    <row r="261" spans="1:11" x14ac:dyDescent="0.3">
      <c r="A261" s="3">
        <v>23102</v>
      </c>
      <c r="B261" t="s">
        <v>925</v>
      </c>
      <c r="C261" t="s">
        <v>926</v>
      </c>
      <c r="D261" t="s">
        <v>2</v>
      </c>
      <c r="E261" s="5">
        <v>12989102</v>
      </c>
      <c r="F261" t="s">
        <v>927</v>
      </c>
      <c r="G261">
        <v>37412</v>
      </c>
      <c r="H261" t="s">
        <v>928</v>
      </c>
      <c r="I261" t="s">
        <v>2</v>
      </c>
      <c r="J261" s="2">
        <v>15</v>
      </c>
      <c r="K261" s="1" t="s">
        <v>929</v>
      </c>
    </row>
    <row r="262" spans="1:11" x14ac:dyDescent="0.3">
      <c r="A262" s="3">
        <v>23102</v>
      </c>
      <c r="B262" t="s">
        <v>930</v>
      </c>
      <c r="C262" t="s">
        <v>2</v>
      </c>
      <c r="D262" t="s">
        <v>2</v>
      </c>
      <c r="E262" s="5">
        <v>23140472</v>
      </c>
      <c r="F262" t="s">
        <v>931</v>
      </c>
      <c r="G262">
        <v>37077</v>
      </c>
      <c r="H262" t="s">
        <v>31</v>
      </c>
      <c r="I262" t="s">
        <v>2</v>
      </c>
      <c r="J262" s="2">
        <v>949</v>
      </c>
      <c r="K262" s="1" t="s">
        <v>932</v>
      </c>
    </row>
    <row r="263" spans="1:11" x14ac:dyDescent="0.3">
      <c r="A263" s="3">
        <v>23102</v>
      </c>
      <c r="B263" t="s">
        <v>933</v>
      </c>
      <c r="C263" t="s">
        <v>934</v>
      </c>
      <c r="D263" t="s">
        <v>2</v>
      </c>
      <c r="E263" s="5">
        <v>23446200</v>
      </c>
      <c r="F263" t="s">
        <v>935</v>
      </c>
      <c r="G263">
        <v>37079</v>
      </c>
      <c r="H263" t="s">
        <v>31</v>
      </c>
      <c r="I263" t="s">
        <v>2</v>
      </c>
      <c r="J263" s="2">
        <v>16</v>
      </c>
      <c r="K263" s="1" t="s">
        <v>195</v>
      </c>
    </row>
    <row r="264" spans="1:11" x14ac:dyDescent="0.3">
      <c r="A264" s="3">
        <v>23102</v>
      </c>
      <c r="B264" t="s">
        <v>936</v>
      </c>
      <c r="C264" t="s">
        <v>937</v>
      </c>
      <c r="D264" t="s">
        <v>2</v>
      </c>
      <c r="E264" s="5">
        <v>23200390</v>
      </c>
      <c r="F264" t="s">
        <v>938</v>
      </c>
      <c r="G264">
        <v>37075</v>
      </c>
      <c r="H264" t="s">
        <v>31</v>
      </c>
      <c r="I264" t="s">
        <v>2</v>
      </c>
      <c r="J264" s="2">
        <v>702</v>
      </c>
      <c r="K264" s="1" t="s">
        <v>939</v>
      </c>
    </row>
    <row r="265" spans="1:11" x14ac:dyDescent="0.3">
      <c r="A265" s="3">
        <v>23102</v>
      </c>
      <c r="B265" t="s">
        <v>940</v>
      </c>
      <c r="C265" t="s">
        <v>2</v>
      </c>
      <c r="D265" t="s">
        <v>2</v>
      </c>
      <c r="E265" s="5">
        <v>82106338</v>
      </c>
      <c r="F265" t="s">
        <v>941</v>
      </c>
      <c r="G265">
        <v>37539</v>
      </c>
      <c r="H265" t="s">
        <v>295</v>
      </c>
      <c r="I265" t="s">
        <v>2</v>
      </c>
      <c r="J265" s="2">
        <v>462</v>
      </c>
      <c r="K265" s="1" t="s">
        <v>942</v>
      </c>
    </row>
    <row r="266" spans="1:11" x14ac:dyDescent="0.3">
      <c r="A266" s="3">
        <v>23102</v>
      </c>
      <c r="B266" t="s">
        <v>943</v>
      </c>
      <c r="C266" t="s">
        <v>2</v>
      </c>
      <c r="D266" t="s">
        <v>2</v>
      </c>
      <c r="E266" s="5">
        <v>82106167</v>
      </c>
      <c r="F266" t="s">
        <v>944</v>
      </c>
      <c r="G266">
        <v>37197</v>
      </c>
      <c r="H266" t="s">
        <v>156</v>
      </c>
      <c r="I266" t="s">
        <v>2</v>
      </c>
      <c r="J266" s="2">
        <v>462</v>
      </c>
      <c r="K266" s="1" t="s">
        <v>945</v>
      </c>
    </row>
    <row r="267" spans="1:11" x14ac:dyDescent="0.3">
      <c r="A267" s="3">
        <v>23102</v>
      </c>
      <c r="B267" t="s">
        <v>943</v>
      </c>
      <c r="C267" t="s">
        <v>2</v>
      </c>
      <c r="D267" t="s">
        <v>2</v>
      </c>
      <c r="E267" s="5">
        <v>82106798</v>
      </c>
      <c r="F267" t="s">
        <v>946</v>
      </c>
      <c r="G267">
        <v>37136</v>
      </c>
      <c r="H267" t="s">
        <v>198</v>
      </c>
      <c r="I267" t="s">
        <v>2</v>
      </c>
      <c r="J267" s="2">
        <v>462</v>
      </c>
      <c r="K267" s="1" t="s">
        <v>947</v>
      </c>
    </row>
    <row r="268" spans="1:11" x14ac:dyDescent="0.3">
      <c r="A268" s="3">
        <v>23102</v>
      </c>
      <c r="B268" t="s">
        <v>943</v>
      </c>
      <c r="C268" t="s">
        <v>2</v>
      </c>
      <c r="D268" t="s">
        <v>2</v>
      </c>
      <c r="E268" s="5">
        <v>82106947</v>
      </c>
      <c r="F268" t="s">
        <v>948</v>
      </c>
      <c r="G268">
        <v>37520</v>
      </c>
      <c r="H268" t="s">
        <v>20</v>
      </c>
      <c r="I268" t="s">
        <v>2</v>
      </c>
      <c r="J268" s="2">
        <v>462</v>
      </c>
      <c r="K268" s="1" t="s">
        <v>949</v>
      </c>
    </row>
    <row r="269" spans="1:11" x14ac:dyDescent="0.3">
      <c r="A269" s="3">
        <v>23102</v>
      </c>
      <c r="B269" t="s">
        <v>943</v>
      </c>
      <c r="C269" t="s">
        <v>2</v>
      </c>
      <c r="D269" t="s">
        <v>2</v>
      </c>
      <c r="E269" s="5">
        <v>82113758</v>
      </c>
      <c r="F269" t="s">
        <v>950</v>
      </c>
      <c r="G269">
        <v>37441</v>
      </c>
      <c r="H269" t="s">
        <v>951</v>
      </c>
      <c r="I269" t="s">
        <v>2</v>
      </c>
      <c r="J269" s="2">
        <v>462</v>
      </c>
      <c r="K269" s="1" t="s">
        <v>952</v>
      </c>
    </row>
    <row r="270" spans="1:11" x14ac:dyDescent="0.3">
      <c r="A270" s="3">
        <v>23102</v>
      </c>
      <c r="B270" t="s">
        <v>943</v>
      </c>
      <c r="C270" t="s">
        <v>2</v>
      </c>
      <c r="D270" t="s">
        <v>2</v>
      </c>
      <c r="E270" s="5">
        <v>82113770</v>
      </c>
      <c r="F270" t="s">
        <v>953</v>
      </c>
      <c r="G270">
        <v>37412</v>
      </c>
      <c r="H270" t="s">
        <v>928</v>
      </c>
      <c r="I270" t="s">
        <v>2</v>
      </c>
      <c r="J270" s="2">
        <v>462</v>
      </c>
      <c r="K270" s="1" t="s">
        <v>954</v>
      </c>
    </row>
    <row r="271" spans="1:11" x14ac:dyDescent="0.3">
      <c r="A271" s="3">
        <v>23102</v>
      </c>
      <c r="B271" t="s">
        <v>943</v>
      </c>
      <c r="C271" t="s">
        <v>2</v>
      </c>
      <c r="D271" t="s">
        <v>2</v>
      </c>
      <c r="E271" s="5">
        <v>82113838</v>
      </c>
      <c r="F271" t="s">
        <v>955</v>
      </c>
      <c r="G271">
        <v>37130</v>
      </c>
      <c r="H271" t="s">
        <v>60</v>
      </c>
      <c r="I271" t="s">
        <v>2</v>
      </c>
      <c r="J271" s="2">
        <v>462</v>
      </c>
      <c r="K271" s="1" t="s">
        <v>956</v>
      </c>
    </row>
    <row r="272" spans="1:11" x14ac:dyDescent="0.3">
      <c r="A272" s="3">
        <v>23102</v>
      </c>
      <c r="B272" t="s">
        <v>943</v>
      </c>
      <c r="C272" t="s">
        <v>2</v>
      </c>
      <c r="D272" t="s">
        <v>2</v>
      </c>
      <c r="E272" s="5">
        <v>82113855</v>
      </c>
      <c r="F272" t="s">
        <v>957</v>
      </c>
      <c r="G272">
        <v>37434</v>
      </c>
      <c r="H272" t="s">
        <v>958</v>
      </c>
      <c r="I272" t="s">
        <v>2</v>
      </c>
      <c r="J272" s="2">
        <v>462</v>
      </c>
      <c r="K272" s="1" t="s">
        <v>959</v>
      </c>
    </row>
    <row r="273" spans="1:11" x14ac:dyDescent="0.3">
      <c r="A273" s="3">
        <v>23102</v>
      </c>
      <c r="B273" t="s">
        <v>943</v>
      </c>
      <c r="C273" t="s">
        <v>2</v>
      </c>
      <c r="D273" t="s">
        <v>2</v>
      </c>
      <c r="E273" s="5">
        <v>82113899</v>
      </c>
      <c r="F273" t="s">
        <v>960</v>
      </c>
      <c r="G273">
        <v>37124</v>
      </c>
      <c r="H273" t="s">
        <v>409</v>
      </c>
      <c r="I273" t="s">
        <v>2</v>
      </c>
      <c r="J273" s="2">
        <v>462</v>
      </c>
      <c r="K273" s="1" t="s">
        <v>961</v>
      </c>
    </row>
    <row r="274" spans="1:11" x14ac:dyDescent="0.3">
      <c r="A274" s="3">
        <v>23102</v>
      </c>
      <c r="B274" t="s">
        <v>962</v>
      </c>
      <c r="C274" t="s">
        <v>963</v>
      </c>
      <c r="D274" t="s">
        <v>964</v>
      </c>
      <c r="E274" s="5">
        <v>23143733</v>
      </c>
      <c r="F274" t="s">
        <v>965</v>
      </c>
      <c r="G274">
        <v>37124</v>
      </c>
      <c r="H274" t="s">
        <v>409</v>
      </c>
      <c r="I274" t="s">
        <v>2</v>
      </c>
      <c r="J274" s="2">
        <v>331</v>
      </c>
      <c r="K274" s="1" t="s">
        <v>966</v>
      </c>
    </row>
    <row r="275" spans="1:11" x14ac:dyDescent="0.3">
      <c r="A275" s="3">
        <v>23102</v>
      </c>
      <c r="B275" t="s">
        <v>967</v>
      </c>
      <c r="C275" t="s">
        <v>968</v>
      </c>
      <c r="D275" t="s">
        <v>2</v>
      </c>
      <c r="E275" s="5">
        <v>17857848</v>
      </c>
      <c r="F275" t="s">
        <v>539</v>
      </c>
      <c r="G275">
        <v>37073</v>
      </c>
      <c r="H275" t="s">
        <v>31</v>
      </c>
      <c r="I275" t="s">
        <v>2</v>
      </c>
      <c r="J275" s="2">
        <v>749</v>
      </c>
      <c r="K275" s="1" t="s">
        <v>969</v>
      </c>
    </row>
    <row r="276" spans="1:11" x14ac:dyDescent="0.3">
      <c r="A276" s="3">
        <v>23102</v>
      </c>
      <c r="B276" t="s">
        <v>970</v>
      </c>
      <c r="C276" t="s">
        <v>146</v>
      </c>
      <c r="D276" t="s">
        <v>2</v>
      </c>
      <c r="E276" s="5">
        <v>29696427</v>
      </c>
      <c r="F276" t="s">
        <v>539</v>
      </c>
      <c r="G276">
        <v>37073</v>
      </c>
      <c r="H276" t="s">
        <v>31</v>
      </c>
      <c r="I276" t="s">
        <v>31</v>
      </c>
      <c r="J276" s="2">
        <v>702</v>
      </c>
      <c r="K276" s="1" t="s">
        <v>971</v>
      </c>
    </row>
    <row r="277" spans="1:11" x14ac:dyDescent="0.3">
      <c r="A277" s="3">
        <v>23102</v>
      </c>
      <c r="B277" t="s">
        <v>972</v>
      </c>
      <c r="C277" t="s">
        <v>973</v>
      </c>
      <c r="D277" t="s">
        <v>974</v>
      </c>
      <c r="E277" s="5">
        <v>27321772</v>
      </c>
      <c r="F277" t="s">
        <v>975</v>
      </c>
      <c r="G277">
        <v>37120</v>
      </c>
      <c r="H277" t="s">
        <v>114</v>
      </c>
      <c r="I277" t="s">
        <v>976</v>
      </c>
      <c r="J277" s="2">
        <v>749</v>
      </c>
      <c r="K277" s="1" t="s">
        <v>908</v>
      </c>
    </row>
    <row r="278" spans="1:11" x14ac:dyDescent="0.3">
      <c r="A278" s="3">
        <v>23102</v>
      </c>
      <c r="B278" t="s">
        <v>977</v>
      </c>
      <c r="C278" t="s">
        <v>978</v>
      </c>
      <c r="D278" t="s">
        <v>2</v>
      </c>
      <c r="E278" s="5">
        <v>15641091</v>
      </c>
      <c r="F278" t="s">
        <v>979</v>
      </c>
      <c r="G278">
        <v>37079</v>
      </c>
      <c r="H278" t="s">
        <v>31</v>
      </c>
      <c r="I278" t="s">
        <v>2</v>
      </c>
      <c r="J278" s="2">
        <v>639</v>
      </c>
      <c r="K278" s="1" t="s">
        <v>682</v>
      </c>
    </row>
    <row r="279" spans="1:11" x14ac:dyDescent="0.3">
      <c r="A279" s="3">
        <v>23102</v>
      </c>
      <c r="B279" t="s">
        <v>980</v>
      </c>
      <c r="C279" t="s">
        <v>2</v>
      </c>
      <c r="D279" t="s">
        <v>2</v>
      </c>
      <c r="E279" s="5">
        <v>20838258</v>
      </c>
      <c r="F279" t="s">
        <v>981</v>
      </c>
      <c r="G279">
        <v>37079</v>
      </c>
      <c r="H279" t="s">
        <v>31</v>
      </c>
      <c r="I279" t="s">
        <v>982</v>
      </c>
      <c r="J279" s="2">
        <v>494</v>
      </c>
      <c r="K279" s="1" t="s">
        <v>276</v>
      </c>
    </row>
    <row r="280" spans="1:11" x14ac:dyDescent="0.3">
      <c r="A280" s="3">
        <v>23102</v>
      </c>
      <c r="B280" t="s">
        <v>983</v>
      </c>
      <c r="C280" t="s">
        <v>2</v>
      </c>
      <c r="D280" t="s">
        <v>2</v>
      </c>
      <c r="E280" s="5">
        <v>84902592</v>
      </c>
      <c r="F280" t="s">
        <v>984</v>
      </c>
      <c r="G280">
        <v>37081</v>
      </c>
      <c r="H280" t="s">
        <v>31</v>
      </c>
      <c r="I280" t="s">
        <v>2</v>
      </c>
      <c r="J280" s="2">
        <v>620</v>
      </c>
      <c r="K280" s="1" t="s">
        <v>985</v>
      </c>
    </row>
    <row r="281" spans="1:11" x14ac:dyDescent="0.3">
      <c r="A281" s="3">
        <v>23102</v>
      </c>
      <c r="B281" t="s">
        <v>986</v>
      </c>
      <c r="C281" t="s">
        <v>987</v>
      </c>
      <c r="D281" t="s">
        <v>2</v>
      </c>
      <c r="E281" s="5">
        <v>87376159</v>
      </c>
      <c r="F281" t="s">
        <v>988</v>
      </c>
      <c r="G281">
        <v>37520</v>
      </c>
      <c r="H281" t="s">
        <v>20</v>
      </c>
      <c r="I281" t="s">
        <v>2</v>
      </c>
      <c r="J281" s="2">
        <v>813</v>
      </c>
      <c r="K281" s="1" t="s">
        <v>989</v>
      </c>
    </row>
    <row r="282" spans="1:11" x14ac:dyDescent="0.3">
      <c r="A282" s="3">
        <v>23102</v>
      </c>
      <c r="B282" t="s">
        <v>990</v>
      </c>
      <c r="C282" t="s">
        <v>2</v>
      </c>
      <c r="D282" t="s">
        <v>2</v>
      </c>
      <c r="E282" s="5">
        <v>70804516</v>
      </c>
      <c r="F282" t="s">
        <v>616</v>
      </c>
      <c r="G282">
        <v>37081</v>
      </c>
      <c r="H282" t="s">
        <v>31</v>
      </c>
      <c r="I282" t="s">
        <v>2</v>
      </c>
      <c r="J282" s="2">
        <v>970</v>
      </c>
      <c r="K282" s="1" t="s">
        <v>991</v>
      </c>
    </row>
    <row r="283" spans="1:11" x14ac:dyDescent="0.3">
      <c r="A283" s="3">
        <v>23102</v>
      </c>
      <c r="B283" t="s">
        <v>992</v>
      </c>
      <c r="C283" t="s">
        <v>132</v>
      </c>
      <c r="D283" t="s">
        <v>443</v>
      </c>
      <c r="E283" s="5">
        <v>25047387</v>
      </c>
      <c r="F283" t="s">
        <v>993</v>
      </c>
      <c r="G283">
        <v>37431</v>
      </c>
      <c r="H283" t="s">
        <v>46</v>
      </c>
      <c r="I283" t="s">
        <v>2</v>
      </c>
      <c r="J283" s="2">
        <v>682</v>
      </c>
      <c r="K283" s="1" t="s">
        <v>994</v>
      </c>
    </row>
    <row r="284" spans="1:11" x14ac:dyDescent="0.3">
      <c r="A284" s="3">
        <v>23102</v>
      </c>
      <c r="B284" t="s">
        <v>995</v>
      </c>
      <c r="C284" t="s">
        <v>2</v>
      </c>
      <c r="D284" t="s">
        <v>2</v>
      </c>
      <c r="E284" s="5">
        <v>23150551</v>
      </c>
      <c r="F284" t="s">
        <v>996</v>
      </c>
      <c r="G284">
        <v>37085</v>
      </c>
      <c r="H284" t="s">
        <v>31</v>
      </c>
      <c r="I284" t="s">
        <v>2</v>
      </c>
      <c r="J284" s="2">
        <v>452</v>
      </c>
      <c r="K284" s="1" t="s">
        <v>997</v>
      </c>
    </row>
    <row r="285" spans="1:11" x14ac:dyDescent="0.3">
      <c r="A285" s="3">
        <v>23102</v>
      </c>
      <c r="B285" t="s">
        <v>998</v>
      </c>
      <c r="C285" t="s">
        <v>999</v>
      </c>
      <c r="D285" t="s">
        <v>2</v>
      </c>
      <c r="E285" s="5">
        <v>15977805</v>
      </c>
      <c r="F285" t="s">
        <v>167</v>
      </c>
      <c r="G285">
        <v>37079</v>
      </c>
      <c r="H285" t="s">
        <v>31</v>
      </c>
      <c r="I285" t="s">
        <v>2</v>
      </c>
      <c r="J285" s="2">
        <v>522</v>
      </c>
      <c r="K285" s="1" t="s">
        <v>1000</v>
      </c>
    </row>
    <row r="286" spans="1:11" x14ac:dyDescent="0.3">
      <c r="A286" s="3">
        <v>23102</v>
      </c>
      <c r="B286" t="s">
        <v>1001</v>
      </c>
      <c r="C286" t="s">
        <v>1002</v>
      </c>
      <c r="D286" t="s">
        <v>2</v>
      </c>
      <c r="E286" s="5">
        <v>23457339</v>
      </c>
      <c r="F286" t="s">
        <v>1003</v>
      </c>
      <c r="G286">
        <v>37412</v>
      </c>
      <c r="H286" t="s">
        <v>207</v>
      </c>
      <c r="I286" t="s">
        <v>2</v>
      </c>
      <c r="J286" s="2">
        <v>452</v>
      </c>
      <c r="K286" s="1" t="s">
        <v>1004</v>
      </c>
    </row>
    <row r="287" spans="1:11" x14ac:dyDescent="0.3">
      <c r="A287" s="3">
        <v>23102</v>
      </c>
      <c r="B287" t="s">
        <v>1005</v>
      </c>
      <c r="C287" t="s">
        <v>2</v>
      </c>
      <c r="D287" t="s">
        <v>2</v>
      </c>
      <c r="E287" s="5">
        <v>23456679</v>
      </c>
      <c r="F287" t="s">
        <v>1006</v>
      </c>
      <c r="G287">
        <v>37077</v>
      </c>
      <c r="H287" t="s">
        <v>31</v>
      </c>
      <c r="I287" t="s">
        <v>2</v>
      </c>
      <c r="J287" s="2">
        <v>464</v>
      </c>
      <c r="K287" s="1" t="s">
        <v>1007</v>
      </c>
    </row>
    <row r="288" spans="1:11" x14ac:dyDescent="0.3">
      <c r="A288" s="3">
        <v>23102</v>
      </c>
      <c r="B288" t="s">
        <v>1008</v>
      </c>
      <c r="C288" t="s">
        <v>2</v>
      </c>
      <c r="D288" t="s">
        <v>2</v>
      </c>
      <c r="E288" s="5">
        <v>14845692</v>
      </c>
      <c r="F288" t="s">
        <v>1009</v>
      </c>
      <c r="G288">
        <v>37120</v>
      </c>
      <c r="H288" t="s">
        <v>114</v>
      </c>
      <c r="I288" t="s">
        <v>2</v>
      </c>
      <c r="J288" s="2">
        <v>432</v>
      </c>
      <c r="K288" s="1" t="s">
        <v>1010</v>
      </c>
    </row>
    <row r="289" spans="1:11" x14ac:dyDescent="0.3">
      <c r="A289" s="3">
        <v>23102</v>
      </c>
      <c r="B289" t="s">
        <v>1011</v>
      </c>
      <c r="C289" t="s">
        <v>2</v>
      </c>
      <c r="D289" t="s">
        <v>2</v>
      </c>
      <c r="E289" s="5">
        <v>23121275</v>
      </c>
      <c r="F289" t="s">
        <v>1012</v>
      </c>
      <c r="G289">
        <v>37079</v>
      </c>
      <c r="H289" t="s">
        <v>31</v>
      </c>
      <c r="I289" t="s">
        <v>2</v>
      </c>
      <c r="J289" s="2">
        <v>432</v>
      </c>
      <c r="K289" s="1" t="s">
        <v>1013</v>
      </c>
    </row>
    <row r="290" spans="1:11" x14ac:dyDescent="0.3">
      <c r="A290" s="3">
        <v>23102</v>
      </c>
      <c r="B290" t="s">
        <v>1014</v>
      </c>
      <c r="C290" t="s">
        <v>2</v>
      </c>
      <c r="D290" t="s">
        <v>2</v>
      </c>
      <c r="E290" s="5">
        <v>82043532</v>
      </c>
      <c r="F290" t="s">
        <v>1015</v>
      </c>
      <c r="G290">
        <v>37081</v>
      </c>
      <c r="H290" t="s">
        <v>31</v>
      </c>
      <c r="I290" t="s">
        <v>2</v>
      </c>
      <c r="J290" s="2">
        <v>471</v>
      </c>
      <c r="K290" s="1" t="s">
        <v>1016</v>
      </c>
    </row>
    <row r="291" spans="1:11" x14ac:dyDescent="0.3">
      <c r="A291" s="3">
        <v>23102</v>
      </c>
      <c r="B291" t="s">
        <v>1017</v>
      </c>
      <c r="C291" t="s">
        <v>1018</v>
      </c>
      <c r="D291" t="s">
        <v>2</v>
      </c>
      <c r="E291" s="5">
        <v>21379529</v>
      </c>
      <c r="F291" t="s">
        <v>1019</v>
      </c>
      <c r="G291">
        <v>37073</v>
      </c>
      <c r="H291" t="s">
        <v>31</v>
      </c>
      <c r="I291" t="s">
        <v>2</v>
      </c>
      <c r="J291" s="2">
        <v>475</v>
      </c>
      <c r="K291" s="1" t="s">
        <v>317</v>
      </c>
    </row>
    <row r="292" spans="1:11" x14ac:dyDescent="0.3">
      <c r="A292" s="3">
        <v>23102</v>
      </c>
      <c r="B292" t="s">
        <v>1020</v>
      </c>
      <c r="C292" t="s">
        <v>1021</v>
      </c>
      <c r="D292" t="s">
        <v>2</v>
      </c>
      <c r="E292" s="5">
        <v>82767355</v>
      </c>
      <c r="F292" t="s">
        <v>1022</v>
      </c>
      <c r="G292">
        <v>37081</v>
      </c>
      <c r="H292" t="s">
        <v>31</v>
      </c>
      <c r="I292" t="s">
        <v>2</v>
      </c>
      <c r="J292" s="2">
        <v>960</v>
      </c>
      <c r="K292" s="1" t="s">
        <v>1023</v>
      </c>
    </row>
    <row r="293" spans="1:11" x14ac:dyDescent="0.3">
      <c r="A293" s="3">
        <v>23102</v>
      </c>
      <c r="B293" t="s">
        <v>1024</v>
      </c>
      <c r="C293" t="s">
        <v>2</v>
      </c>
      <c r="D293" t="s">
        <v>2</v>
      </c>
      <c r="E293" s="5">
        <v>79174723</v>
      </c>
      <c r="F293" t="s">
        <v>1025</v>
      </c>
      <c r="G293">
        <v>37520</v>
      </c>
      <c r="H293" t="s">
        <v>20</v>
      </c>
      <c r="I293" t="s">
        <v>2</v>
      </c>
      <c r="J293" s="2">
        <v>970</v>
      </c>
      <c r="K293" s="1" t="s">
        <v>1026</v>
      </c>
    </row>
    <row r="294" spans="1:11" x14ac:dyDescent="0.3">
      <c r="A294" s="3">
        <v>23102</v>
      </c>
      <c r="B294" t="s">
        <v>1027</v>
      </c>
      <c r="C294" t="s">
        <v>2</v>
      </c>
      <c r="D294" t="s">
        <v>2</v>
      </c>
      <c r="E294" s="5">
        <v>82043849</v>
      </c>
      <c r="F294" t="s">
        <v>1028</v>
      </c>
      <c r="G294">
        <v>37412</v>
      </c>
      <c r="H294" t="s">
        <v>207</v>
      </c>
      <c r="I294" t="s">
        <v>2</v>
      </c>
      <c r="J294" s="2">
        <v>960</v>
      </c>
      <c r="K294" s="1" t="s">
        <v>1029</v>
      </c>
    </row>
    <row r="295" spans="1:11" x14ac:dyDescent="0.3">
      <c r="A295" s="3">
        <v>23102</v>
      </c>
      <c r="B295" t="s">
        <v>1030</v>
      </c>
      <c r="C295" t="s">
        <v>1031</v>
      </c>
      <c r="D295" t="s">
        <v>2</v>
      </c>
      <c r="E295" s="5">
        <v>21978751</v>
      </c>
      <c r="F295" t="s">
        <v>1032</v>
      </c>
      <c r="G295">
        <v>37081</v>
      </c>
      <c r="H295" t="s">
        <v>31</v>
      </c>
      <c r="I295" t="s">
        <v>2</v>
      </c>
      <c r="J295" s="2">
        <v>471</v>
      </c>
      <c r="K295" s="1" t="s">
        <v>833</v>
      </c>
    </row>
    <row r="296" spans="1:11" x14ac:dyDescent="0.3">
      <c r="A296" s="3">
        <v>23102</v>
      </c>
      <c r="B296" t="s">
        <v>1033</v>
      </c>
      <c r="C296" t="s">
        <v>1034</v>
      </c>
      <c r="D296" t="s">
        <v>1035</v>
      </c>
      <c r="E296" s="5">
        <v>77935901</v>
      </c>
      <c r="F296" t="s">
        <v>1036</v>
      </c>
      <c r="G296">
        <v>37073</v>
      </c>
      <c r="H296" t="s">
        <v>31</v>
      </c>
      <c r="I296" t="s">
        <v>2</v>
      </c>
      <c r="J296" s="2">
        <v>477</v>
      </c>
      <c r="K296" s="1" t="s">
        <v>969</v>
      </c>
    </row>
    <row r="297" spans="1:11" x14ac:dyDescent="0.3">
      <c r="A297" s="3">
        <v>23102</v>
      </c>
      <c r="B297" t="s">
        <v>1037</v>
      </c>
      <c r="C297" t="s">
        <v>1038</v>
      </c>
      <c r="D297" t="s">
        <v>2</v>
      </c>
      <c r="E297" s="5">
        <v>86280447</v>
      </c>
      <c r="F297" t="s">
        <v>1039</v>
      </c>
      <c r="G297">
        <v>37115</v>
      </c>
      <c r="H297" t="s">
        <v>4</v>
      </c>
      <c r="I297" t="s">
        <v>2</v>
      </c>
      <c r="J297" s="2">
        <v>451</v>
      </c>
      <c r="K297" s="1" t="s">
        <v>1040</v>
      </c>
    </row>
    <row r="298" spans="1:11" x14ac:dyDescent="0.3">
      <c r="A298" s="3">
        <v>23102</v>
      </c>
      <c r="B298" t="s">
        <v>1037</v>
      </c>
      <c r="C298" t="s">
        <v>1041</v>
      </c>
      <c r="D298" t="s">
        <v>2</v>
      </c>
      <c r="E298" s="5">
        <v>83647885</v>
      </c>
      <c r="F298" t="s">
        <v>1042</v>
      </c>
      <c r="G298">
        <v>37115</v>
      </c>
      <c r="H298" t="s">
        <v>4</v>
      </c>
      <c r="I298" t="s">
        <v>2</v>
      </c>
      <c r="J298" s="2">
        <v>471</v>
      </c>
      <c r="K298" s="1" t="s">
        <v>1043</v>
      </c>
    </row>
    <row r="299" spans="1:11" x14ac:dyDescent="0.3">
      <c r="A299" s="3">
        <v>23102</v>
      </c>
      <c r="B299" t="s">
        <v>1044</v>
      </c>
      <c r="C299" t="s">
        <v>2</v>
      </c>
      <c r="D299" t="s">
        <v>2</v>
      </c>
      <c r="E299" s="5">
        <v>81750417</v>
      </c>
      <c r="F299" t="s">
        <v>1045</v>
      </c>
      <c r="G299">
        <v>37075</v>
      </c>
      <c r="H299" t="s">
        <v>31</v>
      </c>
      <c r="I299" t="s">
        <v>2</v>
      </c>
      <c r="J299" s="2">
        <v>869</v>
      </c>
      <c r="K299" s="1" t="s">
        <v>1046</v>
      </c>
    </row>
    <row r="300" spans="1:11" x14ac:dyDescent="0.3">
      <c r="A300" s="3">
        <v>23102</v>
      </c>
      <c r="B300" t="s">
        <v>1047</v>
      </c>
      <c r="C300" t="s">
        <v>1048</v>
      </c>
      <c r="D300" t="s">
        <v>2</v>
      </c>
      <c r="E300" s="5">
        <v>94403828</v>
      </c>
      <c r="F300" t="s">
        <v>1049</v>
      </c>
      <c r="G300">
        <v>34346</v>
      </c>
      <c r="H300" t="s">
        <v>50</v>
      </c>
      <c r="I300" t="s">
        <v>2</v>
      </c>
      <c r="J300" s="2">
        <v>431</v>
      </c>
      <c r="K300" s="1" t="s">
        <v>1050</v>
      </c>
    </row>
    <row r="301" spans="1:11" x14ac:dyDescent="0.3">
      <c r="A301" s="3">
        <v>23102</v>
      </c>
      <c r="B301" t="s">
        <v>1051</v>
      </c>
      <c r="C301" t="s">
        <v>1052</v>
      </c>
      <c r="D301" t="s">
        <v>2</v>
      </c>
      <c r="E301" s="5">
        <v>82683695</v>
      </c>
      <c r="F301" t="s">
        <v>1053</v>
      </c>
      <c r="G301">
        <v>37412</v>
      </c>
      <c r="H301" t="s">
        <v>207</v>
      </c>
      <c r="I301" t="s">
        <v>2</v>
      </c>
      <c r="J301" s="2">
        <v>451</v>
      </c>
      <c r="K301" s="1" t="s">
        <v>1054</v>
      </c>
    </row>
    <row r="302" spans="1:11" x14ac:dyDescent="0.3">
      <c r="A302" s="3">
        <v>23102</v>
      </c>
      <c r="B302" t="s">
        <v>1055</v>
      </c>
      <c r="C302" t="s">
        <v>1056</v>
      </c>
      <c r="D302" t="s">
        <v>2</v>
      </c>
      <c r="E302" s="5">
        <v>19594183</v>
      </c>
      <c r="F302" t="s">
        <v>1057</v>
      </c>
      <c r="G302">
        <v>37431</v>
      </c>
      <c r="H302" t="s">
        <v>46</v>
      </c>
      <c r="I302" t="s">
        <v>2</v>
      </c>
      <c r="J302" s="2">
        <v>451</v>
      </c>
      <c r="K302" s="1" t="s">
        <v>229</v>
      </c>
    </row>
    <row r="303" spans="1:11" x14ac:dyDescent="0.3">
      <c r="A303" s="3">
        <v>23102</v>
      </c>
      <c r="B303" t="s">
        <v>1058</v>
      </c>
      <c r="C303" t="s">
        <v>1059</v>
      </c>
      <c r="D303" t="s">
        <v>2</v>
      </c>
      <c r="E303" s="5">
        <v>94302427</v>
      </c>
      <c r="F303" t="s">
        <v>1060</v>
      </c>
      <c r="G303">
        <v>37085</v>
      </c>
      <c r="H303" t="s">
        <v>31</v>
      </c>
      <c r="I303" t="s">
        <v>2</v>
      </c>
      <c r="J303" s="2">
        <v>799</v>
      </c>
      <c r="K303" s="1" t="s">
        <v>1061</v>
      </c>
    </row>
    <row r="304" spans="1:11" x14ac:dyDescent="0.3">
      <c r="A304" s="3">
        <v>23102</v>
      </c>
      <c r="B304" t="s">
        <v>1062</v>
      </c>
      <c r="C304" t="s">
        <v>1063</v>
      </c>
      <c r="D304" t="s">
        <v>2</v>
      </c>
      <c r="E304" s="5">
        <v>23166849</v>
      </c>
      <c r="F304" t="s">
        <v>1064</v>
      </c>
      <c r="G304">
        <v>37079</v>
      </c>
      <c r="H304" t="s">
        <v>31</v>
      </c>
      <c r="I304" t="s">
        <v>2</v>
      </c>
      <c r="J304" s="2">
        <v>251</v>
      </c>
      <c r="K304" s="1" t="s">
        <v>1065</v>
      </c>
    </row>
    <row r="305" spans="1:11" x14ac:dyDescent="0.3">
      <c r="A305" s="3">
        <v>23102</v>
      </c>
      <c r="B305" t="s">
        <v>1066</v>
      </c>
      <c r="C305" t="s">
        <v>1067</v>
      </c>
      <c r="D305" t="s">
        <v>2</v>
      </c>
      <c r="E305" s="5">
        <v>23340338</v>
      </c>
      <c r="F305" t="s">
        <v>1068</v>
      </c>
      <c r="G305">
        <v>37083</v>
      </c>
      <c r="H305" t="s">
        <v>31</v>
      </c>
      <c r="I305" t="s">
        <v>2</v>
      </c>
      <c r="J305" s="2">
        <v>691</v>
      </c>
      <c r="K305" s="1" t="s">
        <v>1069</v>
      </c>
    </row>
    <row r="306" spans="1:11" x14ac:dyDescent="0.3">
      <c r="A306" s="3">
        <v>23102</v>
      </c>
      <c r="B306" t="s">
        <v>1070</v>
      </c>
      <c r="C306" t="s">
        <v>2</v>
      </c>
      <c r="D306" t="s">
        <v>2</v>
      </c>
      <c r="E306" s="5">
        <v>28279528</v>
      </c>
      <c r="F306" t="s">
        <v>1071</v>
      </c>
      <c r="G306">
        <v>37539</v>
      </c>
      <c r="H306" t="s">
        <v>295</v>
      </c>
      <c r="I306" t="s">
        <v>2</v>
      </c>
      <c r="J306" s="2">
        <v>467</v>
      </c>
      <c r="K306" s="1" t="s">
        <v>1072</v>
      </c>
    </row>
    <row r="307" spans="1:11" x14ac:dyDescent="0.3">
      <c r="A307" s="3">
        <v>23102</v>
      </c>
      <c r="B307" t="s">
        <v>1073</v>
      </c>
      <c r="C307" t="s">
        <v>1074</v>
      </c>
      <c r="D307" t="s">
        <v>1075</v>
      </c>
      <c r="E307" s="5">
        <v>21176136</v>
      </c>
      <c r="F307" t="s">
        <v>1076</v>
      </c>
      <c r="G307">
        <v>37197</v>
      </c>
      <c r="H307" t="s">
        <v>156</v>
      </c>
      <c r="I307" t="s">
        <v>2</v>
      </c>
      <c r="J307" s="2">
        <v>581</v>
      </c>
      <c r="K307" s="1" t="s">
        <v>1077</v>
      </c>
    </row>
    <row r="308" spans="1:11" x14ac:dyDescent="0.3">
      <c r="A308" s="3">
        <v>23102</v>
      </c>
      <c r="B308" t="s">
        <v>1078</v>
      </c>
      <c r="C308" t="s">
        <v>1079</v>
      </c>
      <c r="D308" t="s">
        <v>2</v>
      </c>
      <c r="E308" s="5">
        <v>23352754</v>
      </c>
      <c r="F308" t="s">
        <v>1080</v>
      </c>
      <c r="G308">
        <v>37130</v>
      </c>
      <c r="H308" t="s">
        <v>60</v>
      </c>
      <c r="I308" t="s">
        <v>2</v>
      </c>
      <c r="J308" s="2">
        <v>949</v>
      </c>
      <c r="K308" s="1" t="s">
        <v>1081</v>
      </c>
    </row>
    <row r="309" spans="1:11" x14ac:dyDescent="0.3">
      <c r="A309" s="3">
        <v>23102</v>
      </c>
      <c r="B309" t="s">
        <v>1082</v>
      </c>
      <c r="C309" t="s">
        <v>1083</v>
      </c>
      <c r="D309" t="s">
        <v>2</v>
      </c>
      <c r="E309" s="5">
        <v>95767262</v>
      </c>
      <c r="F309" t="s">
        <v>1084</v>
      </c>
      <c r="G309">
        <v>37075</v>
      </c>
      <c r="H309" t="s">
        <v>31</v>
      </c>
      <c r="I309" t="s">
        <v>2</v>
      </c>
      <c r="J309" s="2">
        <v>471</v>
      </c>
      <c r="K309" s="1" t="s">
        <v>1085</v>
      </c>
    </row>
    <row r="310" spans="1:11" x14ac:dyDescent="0.3">
      <c r="A310" s="3">
        <v>23102</v>
      </c>
      <c r="B310" t="s">
        <v>1086</v>
      </c>
      <c r="C310" t="s">
        <v>1087</v>
      </c>
      <c r="D310" t="s">
        <v>2</v>
      </c>
      <c r="E310" s="5">
        <v>23183538</v>
      </c>
      <c r="F310" t="s">
        <v>1088</v>
      </c>
      <c r="G310">
        <v>37120</v>
      </c>
      <c r="H310" t="s">
        <v>114</v>
      </c>
      <c r="I310" t="s">
        <v>2</v>
      </c>
      <c r="J310" s="2">
        <v>682</v>
      </c>
      <c r="K310" s="1" t="s">
        <v>1089</v>
      </c>
    </row>
    <row r="311" spans="1:11" x14ac:dyDescent="0.3">
      <c r="A311" s="3">
        <v>23102</v>
      </c>
      <c r="B311" t="s">
        <v>1090</v>
      </c>
      <c r="C311" t="s">
        <v>1091</v>
      </c>
      <c r="D311" t="s">
        <v>2</v>
      </c>
      <c r="E311" s="5">
        <v>23165455</v>
      </c>
      <c r="F311" t="s">
        <v>1092</v>
      </c>
      <c r="G311">
        <v>37077</v>
      </c>
      <c r="H311" t="s">
        <v>31</v>
      </c>
      <c r="I311" t="s">
        <v>1093</v>
      </c>
      <c r="J311" s="2">
        <v>711</v>
      </c>
      <c r="K311" s="1" t="s">
        <v>182</v>
      </c>
    </row>
    <row r="312" spans="1:11" x14ac:dyDescent="0.3">
      <c r="A312" s="3">
        <v>23102</v>
      </c>
      <c r="B312" t="s">
        <v>1094</v>
      </c>
      <c r="C312" t="s">
        <v>1095</v>
      </c>
      <c r="D312" t="s">
        <v>1096</v>
      </c>
      <c r="E312" s="5">
        <v>98952440</v>
      </c>
      <c r="F312" t="s">
        <v>1097</v>
      </c>
      <c r="G312">
        <v>37445</v>
      </c>
      <c r="H312" t="s">
        <v>673</v>
      </c>
      <c r="I312" t="s">
        <v>2</v>
      </c>
      <c r="J312" s="2">
        <v>711</v>
      </c>
      <c r="K312" s="1" t="s">
        <v>1098</v>
      </c>
    </row>
    <row r="313" spans="1:11" x14ac:dyDescent="0.3">
      <c r="A313" s="3">
        <v>23102</v>
      </c>
      <c r="B313" t="s">
        <v>1099</v>
      </c>
      <c r="C313" t="s">
        <v>2</v>
      </c>
      <c r="D313" t="s">
        <v>2</v>
      </c>
      <c r="E313" s="5">
        <v>17876442</v>
      </c>
      <c r="F313" t="s">
        <v>1100</v>
      </c>
      <c r="G313">
        <v>37083</v>
      </c>
      <c r="H313" t="s">
        <v>31</v>
      </c>
      <c r="I313" t="s">
        <v>2</v>
      </c>
      <c r="J313" s="2">
        <v>662</v>
      </c>
      <c r="K313" s="1" t="s">
        <v>1101</v>
      </c>
    </row>
    <row r="314" spans="1:11" x14ac:dyDescent="0.3">
      <c r="A314" s="3">
        <v>23102</v>
      </c>
      <c r="B314" t="s">
        <v>1102</v>
      </c>
      <c r="C314" t="s">
        <v>96</v>
      </c>
      <c r="D314" t="s">
        <v>2</v>
      </c>
      <c r="E314" s="5">
        <v>31471578</v>
      </c>
      <c r="F314" t="s">
        <v>1103</v>
      </c>
      <c r="G314">
        <v>37075</v>
      </c>
      <c r="H314" t="s">
        <v>31</v>
      </c>
      <c r="I314" t="s">
        <v>31</v>
      </c>
      <c r="J314" s="2">
        <v>662</v>
      </c>
      <c r="K314" s="1" t="s">
        <v>1104</v>
      </c>
    </row>
    <row r="315" spans="1:11" x14ac:dyDescent="0.3">
      <c r="A315" s="3">
        <v>23102</v>
      </c>
      <c r="B315" t="s">
        <v>1105</v>
      </c>
      <c r="C315" t="s">
        <v>1106</v>
      </c>
      <c r="D315" t="s">
        <v>2</v>
      </c>
      <c r="E315" s="5">
        <v>23276476</v>
      </c>
      <c r="F315" t="s">
        <v>1107</v>
      </c>
      <c r="G315">
        <v>37075</v>
      </c>
      <c r="H315" t="s">
        <v>31</v>
      </c>
      <c r="I315" t="s">
        <v>2</v>
      </c>
      <c r="J315" s="2">
        <v>829</v>
      </c>
      <c r="K315" s="1" t="s">
        <v>1108</v>
      </c>
    </row>
    <row r="316" spans="1:11" x14ac:dyDescent="0.3">
      <c r="A316" s="3">
        <v>23102</v>
      </c>
      <c r="B316" t="s">
        <v>1109</v>
      </c>
      <c r="C316" t="s">
        <v>1110</v>
      </c>
      <c r="D316" t="s">
        <v>2</v>
      </c>
      <c r="E316" s="5">
        <v>96952082</v>
      </c>
      <c r="F316" t="s">
        <v>1111</v>
      </c>
      <c r="G316">
        <v>37081</v>
      </c>
      <c r="H316" t="s">
        <v>31</v>
      </c>
      <c r="I316" t="s">
        <v>2</v>
      </c>
      <c r="J316" s="2">
        <v>494</v>
      </c>
      <c r="K316" s="1" t="s">
        <v>1112</v>
      </c>
    </row>
    <row r="317" spans="1:11" x14ac:dyDescent="0.3">
      <c r="A317" s="3">
        <v>23102</v>
      </c>
      <c r="B317" t="s">
        <v>1113</v>
      </c>
      <c r="C317" t="e">
        <f>- und Verwaltungs</f>
        <v>#NAME?</v>
      </c>
      <c r="D317" t="s">
        <v>253</v>
      </c>
      <c r="E317" s="5">
        <v>83343423</v>
      </c>
      <c r="F317" t="s">
        <v>1114</v>
      </c>
      <c r="G317">
        <v>37127</v>
      </c>
      <c r="H317" t="s">
        <v>324</v>
      </c>
      <c r="I317" t="s">
        <v>2</v>
      </c>
      <c r="J317" s="2">
        <v>829</v>
      </c>
      <c r="K317" s="1" t="s">
        <v>1115</v>
      </c>
    </row>
    <row r="318" spans="1:11" x14ac:dyDescent="0.3">
      <c r="A318" s="3">
        <v>23102</v>
      </c>
      <c r="B318" t="s">
        <v>1116</v>
      </c>
      <c r="C318" t="s">
        <v>1117</v>
      </c>
      <c r="D318" t="s">
        <v>2</v>
      </c>
      <c r="E318" s="5">
        <v>23215531</v>
      </c>
      <c r="F318" t="s">
        <v>1118</v>
      </c>
      <c r="G318">
        <v>37073</v>
      </c>
      <c r="H318" t="s">
        <v>31</v>
      </c>
      <c r="I318" t="s">
        <v>2</v>
      </c>
      <c r="J318" s="2">
        <v>949</v>
      </c>
      <c r="K318" s="1" t="s">
        <v>1119</v>
      </c>
    </row>
    <row r="319" spans="1:11" x14ac:dyDescent="0.3">
      <c r="A319" s="3">
        <v>23102</v>
      </c>
      <c r="B319" t="s">
        <v>1120</v>
      </c>
      <c r="C319" t="s">
        <v>1121</v>
      </c>
      <c r="D319" t="s">
        <v>1122</v>
      </c>
      <c r="E319" s="5">
        <v>23174337</v>
      </c>
      <c r="F319" t="s">
        <v>1123</v>
      </c>
      <c r="G319">
        <v>37073</v>
      </c>
      <c r="H319" t="s">
        <v>31</v>
      </c>
      <c r="I319" t="s">
        <v>2</v>
      </c>
      <c r="J319" s="2">
        <v>581</v>
      </c>
      <c r="K319" s="1" t="s">
        <v>1124</v>
      </c>
    </row>
    <row r="320" spans="1:11" x14ac:dyDescent="0.3">
      <c r="A320" s="3">
        <v>23102</v>
      </c>
      <c r="B320" t="s">
        <v>1125</v>
      </c>
      <c r="C320" t="s">
        <v>1126</v>
      </c>
      <c r="D320" t="s">
        <v>1127</v>
      </c>
      <c r="E320" s="5">
        <v>23101163</v>
      </c>
      <c r="F320" t="s">
        <v>1128</v>
      </c>
      <c r="G320">
        <v>37073</v>
      </c>
      <c r="H320" t="s">
        <v>31</v>
      </c>
      <c r="I320" t="s">
        <v>2</v>
      </c>
      <c r="J320" s="2">
        <v>722</v>
      </c>
      <c r="K320" s="1" t="s">
        <v>1129</v>
      </c>
    </row>
    <row r="321" spans="1:11" x14ac:dyDescent="0.3">
      <c r="A321" s="3">
        <v>23102</v>
      </c>
      <c r="B321" t="s">
        <v>1130</v>
      </c>
      <c r="C321" t="s">
        <v>1131</v>
      </c>
      <c r="D321" t="s">
        <v>2</v>
      </c>
      <c r="E321" s="5">
        <v>23440050</v>
      </c>
      <c r="F321" t="s">
        <v>1132</v>
      </c>
      <c r="G321">
        <v>37073</v>
      </c>
      <c r="H321" t="s">
        <v>31</v>
      </c>
      <c r="I321" t="s">
        <v>2</v>
      </c>
      <c r="J321" s="2">
        <v>949</v>
      </c>
      <c r="K321" s="1" t="s">
        <v>1133</v>
      </c>
    </row>
    <row r="322" spans="1:11" x14ac:dyDescent="0.3">
      <c r="A322" s="3">
        <v>23102</v>
      </c>
      <c r="B322" t="s">
        <v>1134</v>
      </c>
      <c r="C322" t="s">
        <v>1135</v>
      </c>
      <c r="D322" t="s">
        <v>2</v>
      </c>
      <c r="E322" s="5">
        <v>93315447</v>
      </c>
      <c r="F322" t="s">
        <v>1136</v>
      </c>
      <c r="G322">
        <v>37073</v>
      </c>
      <c r="H322" t="s">
        <v>31</v>
      </c>
      <c r="I322" t="s">
        <v>2</v>
      </c>
      <c r="J322" s="2">
        <v>949</v>
      </c>
      <c r="K322" s="1" t="s">
        <v>1137</v>
      </c>
    </row>
    <row r="323" spans="1:11" x14ac:dyDescent="0.3">
      <c r="A323" s="3">
        <v>23102</v>
      </c>
      <c r="B323" t="s">
        <v>1138</v>
      </c>
      <c r="C323" t="s">
        <v>1139</v>
      </c>
      <c r="D323" t="s">
        <v>1140</v>
      </c>
      <c r="E323" s="5">
        <v>23432669</v>
      </c>
      <c r="F323" t="s">
        <v>657</v>
      </c>
      <c r="G323">
        <v>37073</v>
      </c>
      <c r="H323" t="s">
        <v>31</v>
      </c>
      <c r="I323" t="s">
        <v>2</v>
      </c>
      <c r="J323" s="2">
        <v>854</v>
      </c>
      <c r="K323" s="1" t="s">
        <v>1141</v>
      </c>
    </row>
    <row r="324" spans="1:11" x14ac:dyDescent="0.3">
      <c r="A324" s="3">
        <v>23102</v>
      </c>
      <c r="B324" t="s">
        <v>1142</v>
      </c>
      <c r="C324" t="s">
        <v>1139</v>
      </c>
      <c r="D324" t="s">
        <v>1143</v>
      </c>
      <c r="E324" s="5">
        <v>23174855</v>
      </c>
      <c r="F324" t="s">
        <v>657</v>
      </c>
      <c r="G324">
        <v>37073</v>
      </c>
      <c r="H324" t="s">
        <v>31</v>
      </c>
      <c r="I324" t="s">
        <v>2</v>
      </c>
      <c r="J324" s="2">
        <v>854</v>
      </c>
      <c r="K324" s="1" t="s">
        <v>1144</v>
      </c>
    </row>
    <row r="325" spans="1:11" x14ac:dyDescent="0.3">
      <c r="A325" s="3">
        <v>23102</v>
      </c>
      <c r="B325" t="s">
        <v>1145</v>
      </c>
      <c r="C325" t="s">
        <v>1146</v>
      </c>
      <c r="D325" t="s">
        <v>2</v>
      </c>
      <c r="E325" s="5">
        <v>23193089</v>
      </c>
      <c r="F325" t="s">
        <v>1147</v>
      </c>
      <c r="G325">
        <v>37073</v>
      </c>
      <c r="H325" t="s">
        <v>31</v>
      </c>
      <c r="I325" t="s">
        <v>2</v>
      </c>
      <c r="J325" s="2">
        <v>476</v>
      </c>
      <c r="K325" s="1" t="s">
        <v>1148</v>
      </c>
    </row>
    <row r="326" spans="1:11" x14ac:dyDescent="0.3">
      <c r="A326" s="3">
        <v>23102</v>
      </c>
      <c r="B326" t="s">
        <v>1149</v>
      </c>
      <c r="C326" t="s">
        <v>1150</v>
      </c>
      <c r="D326" t="s">
        <v>2</v>
      </c>
      <c r="E326" s="5">
        <v>92359574</v>
      </c>
      <c r="F326" t="s">
        <v>1151</v>
      </c>
      <c r="G326">
        <v>37073</v>
      </c>
      <c r="H326" t="s">
        <v>31</v>
      </c>
      <c r="I326" t="s">
        <v>2</v>
      </c>
      <c r="J326" s="2">
        <v>949</v>
      </c>
      <c r="K326" s="1" t="s">
        <v>1152</v>
      </c>
    </row>
    <row r="327" spans="1:11" x14ac:dyDescent="0.3">
      <c r="A327" s="3">
        <v>23102</v>
      </c>
      <c r="B327" t="s">
        <v>1153</v>
      </c>
      <c r="C327" t="s">
        <v>2</v>
      </c>
      <c r="D327" t="s">
        <v>2</v>
      </c>
      <c r="E327" s="5">
        <v>23464236</v>
      </c>
      <c r="F327" t="s">
        <v>1154</v>
      </c>
      <c r="G327">
        <v>37079</v>
      </c>
      <c r="H327" t="s">
        <v>31</v>
      </c>
      <c r="I327" t="s">
        <v>2</v>
      </c>
      <c r="J327" s="2">
        <v>383</v>
      </c>
      <c r="K327" s="1" t="s">
        <v>1155</v>
      </c>
    </row>
    <row r="328" spans="1:11" x14ac:dyDescent="0.3">
      <c r="A328" s="3">
        <v>23102</v>
      </c>
      <c r="B328" t="s">
        <v>1156</v>
      </c>
      <c r="C328" t="s">
        <v>2</v>
      </c>
      <c r="D328" t="s">
        <v>2</v>
      </c>
      <c r="E328" s="5">
        <v>18476462</v>
      </c>
      <c r="F328" t="s">
        <v>1157</v>
      </c>
      <c r="G328">
        <v>37124</v>
      </c>
      <c r="H328" t="s">
        <v>409</v>
      </c>
      <c r="I328" t="s">
        <v>2</v>
      </c>
      <c r="J328" s="2">
        <v>289</v>
      </c>
      <c r="K328" s="1" t="s">
        <v>1158</v>
      </c>
    </row>
    <row r="329" spans="1:11" x14ac:dyDescent="0.3">
      <c r="A329" s="3">
        <v>23102</v>
      </c>
      <c r="B329" t="s">
        <v>1159</v>
      </c>
      <c r="C329" t="s">
        <v>1160</v>
      </c>
      <c r="D329" t="s">
        <v>1161</v>
      </c>
      <c r="E329" s="5">
        <v>23179097</v>
      </c>
      <c r="F329" t="s">
        <v>1162</v>
      </c>
      <c r="G329">
        <v>37133</v>
      </c>
      <c r="H329" t="s">
        <v>65</v>
      </c>
      <c r="I329" t="s">
        <v>2</v>
      </c>
      <c r="J329" s="2">
        <v>813</v>
      </c>
      <c r="K329" s="1" t="s">
        <v>101</v>
      </c>
    </row>
    <row r="330" spans="1:11" x14ac:dyDescent="0.3">
      <c r="A330" s="3">
        <v>23102</v>
      </c>
      <c r="B330" t="s">
        <v>1163</v>
      </c>
      <c r="C330" t="s">
        <v>2</v>
      </c>
      <c r="D330" t="s">
        <v>2</v>
      </c>
      <c r="E330" s="5">
        <v>95452592</v>
      </c>
      <c r="F330" t="s">
        <v>1164</v>
      </c>
      <c r="G330">
        <v>37085</v>
      </c>
      <c r="H330" t="s">
        <v>31</v>
      </c>
      <c r="I330" t="s">
        <v>2</v>
      </c>
      <c r="J330" s="2">
        <v>731</v>
      </c>
      <c r="K330" s="1" t="s">
        <v>161</v>
      </c>
    </row>
    <row r="331" spans="1:11" x14ac:dyDescent="0.3">
      <c r="A331" s="3">
        <v>23102</v>
      </c>
      <c r="B331" t="s">
        <v>1165</v>
      </c>
      <c r="C331" t="s">
        <v>2</v>
      </c>
      <c r="D331" t="s">
        <v>2</v>
      </c>
      <c r="E331" s="5">
        <v>91994952</v>
      </c>
      <c r="F331" t="s">
        <v>1166</v>
      </c>
      <c r="G331">
        <v>37539</v>
      </c>
      <c r="H331" t="s">
        <v>295</v>
      </c>
      <c r="I331" t="s">
        <v>2</v>
      </c>
      <c r="J331" s="2">
        <v>960</v>
      </c>
      <c r="K331" s="1" t="s">
        <v>1167</v>
      </c>
    </row>
    <row r="332" spans="1:11" x14ac:dyDescent="0.3">
      <c r="A332" s="3">
        <v>23102</v>
      </c>
      <c r="B332" t="s">
        <v>1168</v>
      </c>
      <c r="C332" t="s">
        <v>2</v>
      </c>
      <c r="D332" t="s">
        <v>2</v>
      </c>
      <c r="E332" s="5">
        <v>23276751</v>
      </c>
      <c r="F332" t="s">
        <v>1169</v>
      </c>
      <c r="G332">
        <v>37075</v>
      </c>
      <c r="H332" t="s">
        <v>31</v>
      </c>
      <c r="I332" t="s">
        <v>184</v>
      </c>
      <c r="J332" s="2">
        <v>869</v>
      </c>
      <c r="K332" s="1" t="s">
        <v>1170</v>
      </c>
    </row>
    <row r="333" spans="1:11" x14ac:dyDescent="0.3">
      <c r="A333" s="3">
        <v>23102</v>
      </c>
      <c r="B333" t="s">
        <v>1171</v>
      </c>
      <c r="C333" t="s">
        <v>1172</v>
      </c>
      <c r="D333" t="s">
        <v>2</v>
      </c>
      <c r="E333" s="5">
        <v>28319354</v>
      </c>
      <c r="F333" t="s">
        <v>1173</v>
      </c>
      <c r="G333">
        <v>37139</v>
      </c>
      <c r="H333" t="s">
        <v>110</v>
      </c>
      <c r="I333" t="s">
        <v>2</v>
      </c>
      <c r="J333" s="2">
        <v>561</v>
      </c>
      <c r="K333" s="1" t="s">
        <v>1174</v>
      </c>
    </row>
    <row r="334" spans="1:11" x14ac:dyDescent="0.3">
      <c r="A334" s="3">
        <v>23102</v>
      </c>
      <c r="B334" t="s">
        <v>1175</v>
      </c>
      <c r="C334" t="s">
        <v>2</v>
      </c>
      <c r="D334" t="s">
        <v>2</v>
      </c>
      <c r="E334" s="5">
        <v>88395677</v>
      </c>
      <c r="F334" t="s">
        <v>1176</v>
      </c>
      <c r="G334">
        <v>34346</v>
      </c>
      <c r="H334" t="s">
        <v>50</v>
      </c>
      <c r="I334" t="s">
        <v>2</v>
      </c>
      <c r="J334" s="2">
        <v>782</v>
      </c>
      <c r="K334" s="1" t="s">
        <v>1177</v>
      </c>
    </row>
    <row r="335" spans="1:11" x14ac:dyDescent="0.3">
      <c r="A335" s="3">
        <v>23102</v>
      </c>
      <c r="B335" t="s">
        <v>1178</v>
      </c>
      <c r="C335" t="s">
        <v>1179</v>
      </c>
      <c r="D335" t="s">
        <v>1180</v>
      </c>
      <c r="E335" s="5">
        <v>19973586</v>
      </c>
      <c r="F335" t="s">
        <v>1181</v>
      </c>
      <c r="G335">
        <v>37441</v>
      </c>
      <c r="H335" t="s">
        <v>951</v>
      </c>
      <c r="I335" t="s">
        <v>2</v>
      </c>
      <c r="J335" s="2">
        <v>855</v>
      </c>
      <c r="K335" s="1" t="s">
        <v>1182</v>
      </c>
    </row>
    <row r="336" spans="1:11" x14ac:dyDescent="0.3">
      <c r="A336" s="3">
        <v>23102</v>
      </c>
      <c r="B336" t="s">
        <v>1183</v>
      </c>
      <c r="C336" t="s">
        <v>146</v>
      </c>
      <c r="D336" t="s">
        <v>2</v>
      </c>
      <c r="E336" s="5">
        <v>23449691</v>
      </c>
      <c r="F336" t="s">
        <v>1184</v>
      </c>
      <c r="G336">
        <v>37412</v>
      </c>
      <c r="H336" t="s">
        <v>207</v>
      </c>
      <c r="I336" t="s">
        <v>2</v>
      </c>
      <c r="J336" s="2">
        <v>272</v>
      </c>
      <c r="K336" s="1" t="s">
        <v>1185</v>
      </c>
    </row>
    <row r="337" spans="1:11" x14ac:dyDescent="0.3">
      <c r="A337" s="3">
        <v>23102</v>
      </c>
      <c r="B337" t="s">
        <v>1186</v>
      </c>
      <c r="C337" t="s">
        <v>2</v>
      </c>
      <c r="D337" t="s">
        <v>2</v>
      </c>
      <c r="E337" s="5">
        <v>17179983</v>
      </c>
      <c r="F337" t="s">
        <v>1187</v>
      </c>
      <c r="G337">
        <v>37520</v>
      </c>
      <c r="H337" t="s">
        <v>20</v>
      </c>
      <c r="I337" t="s">
        <v>2</v>
      </c>
      <c r="J337" s="2">
        <v>479</v>
      </c>
      <c r="K337" s="1" t="s">
        <v>1188</v>
      </c>
    </row>
    <row r="338" spans="1:11" x14ac:dyDescent="0.3">
      <c r="A338" s="3">
        <v>23102</v>
      </c>
      <c r="B338" t="s">
        <v>1189</v>
      </c>
      <c r="C338" t="s">
        <v>1190</v>
      </c>
      <c r="D338" t="s">
        <v>2</v>
      </c>
      <c r="E338" s="5">
        <v>89970067</v>
      </c>
      <c r="F338" t="s">
        <v>1191</v>
      </c>
      <c r="G338">
        <v>37085</v>
      </c>
      <c r="H338" t="s">
        <v>31</v>
      </c>
      <c r="I338" t="s">
        <v>2</v>
      </c>
      <c r="J338" s="2">
        <v>981</v>
      </c>
      <c r="K338" s="1" t="s">
        <v>161</v>
      </c>
    </row>
    <row r="339" spans="1:11" x14ac:dyDescent="0.3">
      <c r="A339" s="3">
        <v>23102</v>
      </c>
      <c r="B339" t="s">
        <v>1192</v>
      </c>
      <c r="C339" t="s">
        <v>2</v>
      </c>
      <c r="D339" t="s">
        <v>2</v>
      </c>
      <c r="E339" s="5">
        <v>23326773</v>
      </c>
      <c r="F339" t="s">
        <v>1193</v>
      </c>
      <c r="G339">
        <v>37124</v>
      </c>
      <c r="H339" t="s">
        <v>409</v>
      </c>
      <c r="I339" t="s">
        <v>2</v>
      </c>
      <c r="J339" s="2">
        <v>452</v>
      </c>
      <c r="K339" s="1" t="s">
        <v>1194</v>
      </c>
    </row>
    <row r="340" spans="1:11" x14ac:dyDescent="0.3">
      <c r="A340" s="3">
        <v>23102</v>
      </c>
      <c r="B340" t="s">
        <v>1195</v>
      </c>
      <c r="C340" t="s">
        <v>1196</v>
      </c>
      <c r="D340" t="s">
        <v>2</v>
      </c>
      <c r="E340" s="5">
        <v>83284477</v>
      </c>
      <c r="F340" t="s">
        <v>1197</v>
      </c>
      <c r="G340">
        <v>37520</v>
      </c>
      <c r="H340" t="s">
        <v>20</v>
      </c>
      <c r="I340" t="s">
        <v>2</v>
      </c>
      <c r="J340" s="2">
        <v>256</v>
      </c>
      <c r="K340" s="1" t="s">
        <v>1198</v>
      </c>
    </row>
    <row r="341" spans="1:11" x14ac:dyDescent="0.3">
      <c r="A341" s="3">
        <v>23102</v>
      </c>
      <c r="B341" t="s">
        <v>1199</v>
      </c>
      <c r="C341" t="s">
        <v>2</v>
      </c>
      <c r="D341" t="s">
        <v>2</v>
      </c>
      <c r="E341" s="5">
        <v>58790456</v>
      </c>
      <c r="F341" t="s">
        <v>1200</v>
      </c>
      <c r="G341">
        <v>37083</v>
      </c>
      <c r="H341" t="s">
        <v>31</v>
      </c>
      <c r="I341" t="s">
        <v>2</v>
      </c>
      <c r="J341" s="2">
        <v>970</v>
      </c>
      <c r="K341" s="1" t="s">
        <v>1201</v>
      </c>
    </row>
    <row r="342" spans="1:11" x14ac:dyDescent="0.3">
      <c r="A342" s="3">
        <v>23102</v>
      </c>
      <c r="B342" t="s">
        <v>1202</v>
      </c>
      <c r="C342" t="s">
        <v>1203</v>
      </c>
      <c r="D342" t="s">
        <v>2</v>
      </c>
      <c r="E342" s="5">
        <v>23376547</v>
      </c>
      <c r="F342" t="s">
        <v>1204</v>
      </c>
      <c r="G342">
        <v>37130</v>
      </c>
      <c r="H342" t="s">
        <v>60</v>
      </c>
      <c r="I342" t="s">
        <v>2</v>
      </c>
      <c r="J342" s="2">
        <v>620</v>
      </c>
      <c r="K342" s="1" t="s">
        <v>1205</v>
      </c>
    </row>
    <row r="343" spans="1:11" x14ac:dyDescent="0.3">
      <c r="A343" s="3">
        <v>23102</v>
      </c>
      <c r="B343" t="s">
        <v>1206</v>
      </c>
      <c r="C343" t="s">
        <v>2</v>
      </c>
      <c r="D343" t="s">
        <v>2</v>
      </c>
      <c r="E343" s="5">
        <v>29296844</v>
      </c>
      <c r="F343" t="s">
        <v>1207</v>
      </c>
      <c r="G343">
        <v>37083</v>
      </c>
      <c r="H343" t="s">
        <v>31</v>
      </c>
      <c r="I343" t="s">
        <v>1208</v>
      </c>
      <c r="J343" s="2">
        <v>823</v>
      </c>
      <c r="K343" s="1" t="s">
        <v>1209</v>
      </c>
    </row>
    <row r="344" spans="1:11" x14ac:dyDescent="0.3">
      <c r="A344" s="3">
        <v>23102</v>
      </c>
      <c r="B344" t="s">
        <v>1210</v>
      </c>
      <c r="C344" t="s">
        <v>1211</v>
      </c>
      <c r="D344" t="s">
        <v>2</v>
      </c>
      <c r="E344" s="5">
        <v>87453017</v>
      </c>
      <c r="F344" t="s">
        <v>1212</v>
      </c>
      <c r="G344">
        <v>34346</v>
      </c>
      <c r="H344" t="s">
        <v>50</v>
      </c>
      <c r="I344" t="s">
        <v>2</v>
      </c>
      <c r="J344" s="2">
        <v>561</v>
      </c>
      <c r="K344" s="1" t="s">
        <v>1213</v>
      </c>
    </row>
    <row r="345" spans="1:11" x14ac:dyDescent="0.3">
      <c r="A345" s="3">
        <v>23102</v>
      </c>
      <c r="B345" t="s">
        <v>1214</v>
      </c>
      <c r="C345" t="s">
        <v>1215</v>
      </c>
      <c r="D345" t="s">
        <v>2</v>
      </c>
      <c r="E345" s="5">
        <v>23311630</v>
      </c>
      <c r="F345" t="s">
        <v>1216</v>
      </c>
      <c r="G345">
        <v>37073</v>
      </c>
      <c r="H345" t="s">
        <v>31</v>
      </c>
      <c r="I345" t="s">
        <v>2</v>
      </c>
      <c r="J345" s="2">
        <v>889</v>
      </c>
      <c r="K345" s="1" t="s">
        <v>1217</v>
      </c>
    </row>
    <row r="346" spans="1:11" x14ac:dyDescent="0.3">
      <c r="A346" s="3">
        <v>23102</v>
      </c>
      <c r="B346" t="s">
        <v>1218</v>
      </c>
      <c r="C346" t="s">
        <v>2</v>
      </c>
      <c r="D346" t="s">
        <v>2</v>
      </c>
      <c r="E346" s="5">
        <v>23337867</v>
      </c>
      <c r="F346" t="s">
        <v>1219</v>
      </c>
      <c r="G346">
        <v>37079</v>
      </c>
      <c r="H346" t="s">
        <v>31</v>
      </c>
      <c r="I346" t="s">
        <v>2</v>
      </c>
      <c r="J346" s="2">
        <v>181</v>
      </c>
      <c r="K346" s="1" t="s">
        <v>1220</v>
      </c>
    </row>
    <row r="347" spans="1:11" x14ac:dyDescent="0.3">
      <c r="A347" s="3">
        <v>23102</v>
      </c>
      <c r="B347" t="s">
        <v>1221</v>
      </c>
      <c r="C347" t="s">
        <v>719</v>
      </c>
      <c r="D347" t="s">
        <v>2</v>
      </c>
      <c r="E347" s="5">
        <v>28357669</v>
      </c>
      <c r="F347" t="s">
        <v>1222</v>
      </c>
      <c r="G347">
        <v>37441</v>
      </c>
      <c r="H347" t="s">
        <v>951</v>
      </c>
      <c r="I347" t="s">
        <v>2</v>
      </c>
      <c r="J347" s="2">
        <v>692</v>
      </c>
      <c r="K347" s="1" t="s">
        <v>1223</v>
      </c>
    </row>
    <row r="348" spans="1:11" x14ac:dyDescent="0.3">
      <c r="A348" s="3">
        <v>23102</v>
      </c>
      <c r="B348" t="s">
        <v>1224</v>
      </c>
      <c r="C348" t="s">
        <v>2</v>
      </c>
      <c r="D348" t="s">
        <v>2</v>
      </c>
      <c r="E348" s="5">
        <v>23180385</v>
      </c>
      <c r="F348" t="s">
        <v>1225</v>
      </c>
      <c r="G348">
        <v>37077</v>
      </c>
      <c r="H348" t="s">
        <v>31</v>
      </c>
      <c r="I348" t="s">
        <v>2</v>
      </c>
      <c r="J348" s="2">
        <v>683</v>
      </c>
      <c r="K348" s="1" t="s">
        <v>203</v>
      </c>
    </row>
    <row r="349" spans="1:11" x14ac:dyDescent="0.3">
      <c r="A349" s="3">
        <v>23102</v>
      </c>
      <c r="B349" t="s">
        <v>1226</v>
      </c>
      <c r="C349" t="s">
        <v>1227</v>
      </c>
      <c r="D349" t="s">
        <v>1228</v>
      </c>
      <c r="E349" s="5">
        <v>23459923</v>
      </c>
      <c r="F349" t="s">
        <v>418</v>
      </c>
      <c r="G349">
        <v>37115</v>
      </c>
      <c r="H349" t="s">
        <v>4</v>
      </c>
      <c r="I349" t="s">
        <v>2</v>
      </c>
      <c r="J349" s="2">
        <v>855</v>
      </c>
      <c r="K349" s="1" t="s">
        <v>1229</v>
      </c>
    </row>
    <row r="350" spans="1:11" x14ac:dyDescent="0.3">
      <c r="A350" s="3">
        <v>23102</v>
      </c>
      <c r="B350" t="s">
        <v>1230</v>
      </c>
      <c r="C350" t="s">
        <v>1231</v>
      </c>
      <c r="D350" t="s">
        <v>2</v>
      </c>
      <c r="E350" s="5">
        <v>23204834</v>
      </c>
      <c r="F350" t="s">
        <v>1232</v>
      </c>
      <c r="G350">
        <v>37115</v>
      </c>
      <c r="H350" t="s">
        <v>4</v>
      </c>
      <c r="I350" t="s">
        <v>2</v>
      </c>
      <c r="J350" s="2">
        <v>477</v>
      </c>
      <c r="K350" s="1" t="s">
        <v>1233</v>
      </c>
    </row>
    <row r="351" spans="1:11" x14ac:dyDescent="0.3">
      <c r="A351" s="3">
        <v>23102</v>
      </c>
      <c r="B351" t="s">
        <v>1234</v>
      </c>
      <c r="C351" t="s">
        <v>1235</v>
      </c>
      <c r="D351" t="s">
        <v>2</v>
      </c>
      <c r="E351" s="5">
        <v>23201621</v>
      </c>
      <c r="F351" t="s">
        <v>1236</v>
      </c>
      <c r="G351">
        <v>37124</v>
      </c>
      <c r="H351" t="s">
        <v>409</v>
      </c>
      <c r="I351" t="s">
        <v>2</v>
      </c>
      <c r="J351" s="2">
        <v>439</v>
      </c>
      <c r="K351" s="1" t="s">
        <v>1237</v>
      </c>
    </row>
    <row r="352" spans="1:11" x14ac:dyDescent="0.3">
      <c r="A352" s="3">
        <v>23102</v>
      </c>
      <c r="B352" t="s">
        <v>1238</v>
      </c>
      <c r="C352" t="s">
        <v>1239</v>
      </c>
      <c r="D352" t="s">
        <v>2</v>
      </c>
      <c r="E352" s="5">
        <v>23180454</v>
      </c>
      <c r="F352" t="s">
        <v>1240</v>
      </c>
      <c r="G352">
        <v>34355</v>
      </c>
      <c r="H352" t="s">
        <v>13</v>
      </c>
      <c r="I352" t="s">
        <v>2</v>
      </c>
      <c r="J352" s="2">
        <v>949</v>
      </c>
      <c r="K352" s="1" t="s">
        <v>216</v>
      </c>
    </row>
    <row r="353" spans="1:11" x14ac:dyDescent="0.3">
      <c r="A353" s="3">
        <v>23102</v>
      </c>
      <c r="B353" t="s">
        <v>1241</v>
      </c>
      <c r="C353" t="s">
        <v>2</v>
      </c>
      <c r="D353" t="s">
        <v>2</v>
      </c>
      <c r="E353" s="5">
        <v>23455036</v>
      </c>
      <c r="F353" t="s">
        <v>1242</v>
      </c>
      <c r="G353">
        <v>37124</v>
      </c>
      <c r="H353" t="s">
        <v>409</v>
      </c>
      <c r="I353" t="s">
        <v>2</v>
      </c>
      <c r="J353" s="2">
        <v>869</v>
      </c>
      <c r="K353" s="1" t="s">
        <v>1243</v>
      </c>
    </row>
    <row r="354" spans="1:11" x14ac:dyDescent="0.3">
      <c r="A354" s="3">
        <v>23102</v>
      </c>
      <c r="B354" t="s">
        <v>1244</v>
      </c>
      <c r="C354" t="s">
        <v>1245</v>
      </c>
      <c r="D354" t="s">
        <v>1246</v>
      </c>
      <c r="E354" s="5">
        <v>23413449</v>
      </c>
      <c r="F354" t="s">
        <v>1247</v>
      </c>
      <c r="G354">
        <v>37073</v>
      </c>
      <c r="H354" t="s">
        <v>31</v>
      </c>
      <c r="I354" t="s">
        <v>2</v>
      </c>
      <c r="J354" s="2">
        <v>712</v>
      </c>
      <c r="K354" s="1" t="s">
        <v>1248</v>
      </c>
    </row>
    <row r="355" spans="1:11" x14ac:dyDescent="0.3">
      <c r="A355" s="3">
        <v>23102</v>
      </c>
      <c r="B355" t="s">
        <v>1249</v>
      </c>
      <c r="C355" t="s">
        <v>1250</v>
      </c>
      <c r="D355" t="s">
        <v>1251</v>
      </c>
      <c r="E355" s="5">
        <v>23443161</v>
      </c>
      <c r="F355" t="s">
        <v>1252</v>
      </c>
      <c r="G355">
        <v>37073</v>
      </c>
      <c r="H355" t="s">
        <v>31</v>
      </c>
      <c r="I355" t="s">
        <v>2</v>
      </c>
      <c r="J355" s="2">
        <v>712</v>
      </c>
      <c r="K355" s="1" t="s">
        <v>1253</v>
      </c>
    </row>
    <row r="356" spans="1:11" x14ac:dyDescent="0.3">
      <c r="A356" s="3">
        <v>23102</v>
      </c>
      <c r="B356" t="s">
        <v>1254</v>
      </c>
      <c r="C356" t="s">
        <v>1255</v>
      </c>
      <c r="D356" t="s">
        <v>2</v>
      </c>
      <c r="E356" s="5">
        <v>23439939</v>
      </c>
      <c r="F356" t="s">
        <v>1256</v>
      </c>
      <c r="G356">
        <v>37199</v>
      </c>
      <c r="H356" t="s">
        <v>822</v>
      </c>
      <c r="I356" t="s">
        <v>2</v>
      </c>
      <c r="J356" s="2">
        <v>439</v>
      </c>
      <c r="K356" s="1" t="s">
        <v>1257</v>
      </c>
    </row>
    <row r="357" spans="1:11" x14ac:dyDescent="0.3">
      <c r="A357" s="3">
        <v>23102</v>
      </c>
      <c r="B357" t="s">
        <v>1258</v>
      </c>
      <c r="C357" t="s">
        <v>1259</v>
      </c>
      <c r="D357" t="s">
        <v>2</v>
      </c>
      <c r="E357" s="5">
        <v>24271786</v>
      </c>
      <c r="F357" t="s">
        <v>1260</v>
      </c>
      <c r="G357">
        <v>37073</v>
      </c>
      <c r="H357" t="s">
        <v>31</v>
      </c>
      <c r="I357" t="s">
        <v>2</v>
      </c>
      <c r="J357" s="2">
        <v>782</v>
      </c>
      <c r="K357" s="1" t="s">
        <v>1261</v>
      </c>
    </row>
    <row r="358" spans="1:11" x14ac:dyDescent="0.3">
      <c r="A358" s="3">
        <v>23102</v>
      </c>
      <c r="B358" t="s">
        <v>1262</v>
      </c>
      <c r="C358" t="s">
        <v>1263</v>
      </c>
      <c r="D358" t="s">
        <v>2</v>
      </c>
      <c r="E358" s="5">
        <v>84071427</v>
      </c>
      <c r="F358" t="s">
        <v>1264</v>
      </c>
      <c r="G358">
        <v>37073</v>
      </c>
      <c r="H358" t="s">
        <v>31</v>
      </c>
      <c r="I358" t="s">
        <v>2</v>
      </c>
      <c r="J358" s="2">
        <v>782</v>
      </c>
      <c r="K358" s="1" t="s">
        <v>1265</v>
      </c>
    </row>
    <row r="359" spans="1:11" x14ac:dyDescent="0.3">
      <c r="A359" s="3">
        <v>23102</v>
      </c>
      <c r="B359" t="s">
        <v>1266</v>
      </c>
      <c r="C359" t="s">
        <v>2</v>
      </c>
      <c r="D359" t="s">
        <v>2</v>
      </c>
      <c r="E359" s="5">
        <v>87490175</v>
      </c>
      <c r="F359" t="s">
        <v>1267</v>
      </c>
      <c r="G359">
        <v>37077</v>
      </c>
      <c r="H359" t="s">
        <v>31</v>
      </c>
      <c r="I359" t="s">
        <v>2</v>
      </c>
      <c r="J359" s="2">
        <v>682</v>
      </c>
      <c r="K359" s="1" t="s">
        <v>1268</v>
      </c>
    </row>
    <row r="360" spans="1:11" x14ac:dyDescent="0.3">
      <c r="A360" s="3">
        <v>23102</v>
      </c>
      <c r="B360" t="s">
        <v>1269</v>
      </c>
      <c r="C360" t="s">
        <v>1270</v>
      </c>
      <c r="D360" t="s">
        <v>2</v>
      </c>
      <c r="E360" s="5">
        <v>23439494</v>
      </c>
      <c r="F360" t="s">
        <v>1271</v>
      </c>
      <c r="G360">
        <v>37073</v>
      </c>
      <c r="H360" t="s">
        <v>31</v>
      </c>
      <c r="I360" t="s">
        <v>2</v>
      </c>
      <c r="J360" s="2">
        <v>477</v>
      </c>
      <c r="K360" s="1" t="s">
        <v>1272</v>
      </c>
    </row>
    <row r="361" spans="1:11" x14ac:dyDescent="0.3">
      <c r="A361" s="3">
        <v>23102</v>
      </c>
      <c r="B361" t="s">
        <v>1273</v>
      </c>
      <c r="C361" t="s">
        <v>1274</v>
      </c>
      <c r="D361" t="s">
        <v>2</v>
      </c>
      <c r="E361" s="5">
        <v>23470063</v>
      </c>
      <c r="F361" t="s">
        <v>1275</v>
      </c>
      <c r="G361">
        <v>37115</v>
      </c>
      <c r="H361" t="s">
        <v>4</v>
      </c>
      <c r="I361" t="s">
        <v>2</v>
      </c>
      <c r="J361" s="2">
        <v>869</v>
      </c>
      <c r="K361" s="1" t="s">
        <v>578</v>
      </c>
    </row>
    <row r="362" spans="1:11" x14ac:dyDescent="0.3">
      <c r="A362" s="3">
        <v>23102</v>
      </c>
      <c r="B362" t="s">
        <v>1276</v>
      </c>
      <c r="C362" t="s">
        <v>2</v>
      </c>
      <c r="D362" t="s">
        <v>2</v>
      </c>
      <c r="E362" s="5">
        <v>71045564</v>
      </c>
      <c r="F362" t="s">
        <v>1277</v>
      </c>
      <c r="G362">
        <v>37431</v>
      </c>
      <c r="H362" t="s">
        <v>46</v>
      </c>
      <c r="I362" t="s">
        <v>2</v>
      </c>
      <c r="J362" s="2">
        <v>970</v>
      </c>
      <c r="K362" s="1" t="s">
        <v>1278</v>
      </c>
    </row>
    <row r="363" spans="1:11" x14ac:dyDescent="0.3">
      <c r="A363" s="3">
        <v>23102</v>
      </c>
      <c r="B363" t="s">
        <v>1279</v>
      </c>
      <c r="C363" t="s">
        <v>2</v>
      </c>
      <c r="D363" t="s">
        <v>2</v>
      </c>
      <c r="E363" s="5">
        <v>12586612</v>
      </c>
      <c r="F363" t="s">
        <v>303</v>
      </c>
      <c r="G363">
        <v>37081</v>
      </c>
      <c r="H363" t="s">
        <v>31</v>
      </c>
      <c r="I363" t="s">
        <v>2</v>
      </c>
      <c r="J363" s="2">
        <v>682</v>
      </c>
      <c r="K363" s="1" t="s">
        <v>617</v>
      </c>
    </row>
    <row r="364" spans="1:11" x14ac:dyDescent="0.3">
      <c r="A364" s="3">
        <v>23102</v>
      </c>
      <c r="B364" t="s">
        <v>1280</v>
      </c>
      <c r="C364" t="s">
        <v>2</v>
      </c>
      <c r="D364" t="s">
        <v>2</v>
      </c>
      <c r="E364" s="5">
        <v>24063460</v>
      </c>
      <c r="F364" t="s">
        <v>1281</v>
      </c>
      <c r="G364">
        <v>37073</v>
      </c>
      <c r="H364" t="s">
        <v>31</v>
      </c>
      <c r="I364" t="s">
        <v>2</v>
      </c>
      <c r="J364" s="2">
        <v>620</v>
      </c>
      <c r="K364" s="1" t="s">
        <v>1282</v>
      </c>
    </row>
    <row r="365" spans="1:11" x14ac:dyDescent="0.3">
      <c r="A365" s="3">
        <v>23102</v>
      </c>
      <c r="B365" t="s">
        <v>1283</v>
      </c>
      <c r="C365" t="s">
        <v>2</v>
      </c>
      <c r="D365" t="s">
        <v>2</v>
      </c>
      <c r="E365" s="5">
        <v>82206317</v>
      </c>
      <c r="F365" t="s">
        <v>1281</v>
      </c>
      <c r="G365">
        <v>37073</v>
      </c>
      <c r="H365" t="s">
        <v>31</v>
      </c>
      <c r="I365" t="s">
        <v>2</v>
      </c>
      <c r="J365" s="2">
        <v>620</v>
      </c>
      <c r="K365" s="1" t="s">
        <v>1284</v>
      </c>
    </row>
    <row r="366" spans="1:11" x14ac:dyDescent="0.3">
      <c r="A366" s="3">
        <v>23102</v>
      </c>
      <c r="B366" t="s">
        <v>1285</v>
      </c>
      <c r="C366" t="s">
        <v>1286</v>
      </c>
      <c r="D366" t="s">
        <v>1287</v>
      </c>
      <c r="E366" s="5">
        <v>23428958</v>
      </c>
      <c r="F366" t="s">
        <v>1288</v>
      </c>
      <c r="G366">
        <v>37130</v>
      </c>
      <c r="H366" t="s">
        <v>60</v>
      </c>
      <c r="I366" t="s">
        <v>1289</v>
      </c>
      <c r="J366" s="2">
        <v>433</v>
      </c>
      <c r="K366" s="1" t="s">
        <v>1081</v>
      </c>
    </row>
    <row r="367" spans="1:11" x14ac:dyDescent="0.3">
      <c r="A367" s="3">
        <v>23102</v>
      </c>
      <c r="B367" t="s">
        <v>1290</v>
      </c>
      <c r="C367" t="s">
        <v>1291</v>
      </c>
      <c r="D367" t="s">
        <v>2</v>
      </c>
      <c r="E367" s="5">
        <v>23333044</v>
      </c>
      <c r="F367" t="s">
        <v>1292</v>
      </c>
      <c r="G367">
        <v>37127</v>
      </c>
      <c r="H367" t="s">
        <v>324</v>
      </c>
      <c r="I367" t="s">
        <v>2</v>
      </c>
      <c r="J367" s="2">
        <v>15</v>
      </c>
      <c r="K367" s="1" t="s">
        <v>1293</v>
      </c>
    </row>
    <row r="368" spans="1:11" x14ac:dyDescent="0.3">
      <c r="A368" s="3">
        <v>23102</v>
      </c>
      <c r="B368" t="s">
        <v>1294</v>
      </c>
      <c r="C368" t="s">
        <v>1295</v>
      </c>
      <c r="D368" t="s">
        <v>2</v>
      </c>
      <c r="E368" s="5">
        <v>23208861</v>
      </c>
      <c r="F368" t="s">
        <v>1296</v>
      </c>
      <c r="G368">
        <v>37124</v>
      </c>
      <c r="H368" t="s">
        <v>409</v>
      </c>
      <c r="I368" t="s">
        <v>2</v>
      </c>
      <c r="J368" s="2">
        <v>161</v>
      </c>
      <c r="K368" s="1" t="s">
        <v>1297</v>
      </c>
    </row>
    <row r="369" spans="1:11" x14ac:dyDescent="0.3">
      <c r="A369" s="3">
        <v>23102</v>
      </c>
      <c r="B369" t="s">
        <v>1298</v>
      </c>
      <c r="C369" t="s">
        <v>2</v>
      </c>
      <c r="D369" t="s">
        <v>2</v>
      </c>
      <c r="E369" s="5">
        <v>70874048</v>
      </c>
      <c r="F369" t="s">
        <v>1299</v>
      </c>
      <c r="G369">
        <v>37539</v>
      </c>
      <c r="H369" t="s">
        <v>295</v>
      </c>
      <c r="I369" t="s">
        <v>2</v>
      </c>
      <c r="J369" s="2">
        <v>970</v>
      </c>
      <c r="K369" s="1" t="s">
        <v>1300</v>
      </c>
    </row>
    <row r="370" spans="1:11" x14ac:dyDescent="0.3">
      <c r="A370" s="3">
        <v>23102</v>
      </c>
      <c r="B370" t="s">
        <v>1298</v>
      </c>
      <c r="C370" t="s">
        <v>1301</v>
      </c>
      <c r="D370" t="s">
        <v>2</v>
      </c>
      <c r="E370" s="5">
        <v>22739769</v>
      </c>
      <c r="F370" t="s">
        <v>1299</v>
      </c>
      <c r="G370">
        <v>37539</v>
      </c>
      <c r="H370" t="s">
        <v>295</v>
      </c>
      <c r="I370" t="s">
        <v>2</v>
      </c>
      <c r="J370" s="2">
        <v>433</v>
      </c>
      <c r="K370" s="1" t="s">
        <v>1302</v>
      </c>
    </row>
    <row r="371" spans="1:11" x14ac:dyDescent="0.3">
      <c r="A371" s="3">
        <v>23102</v>
      </c>
      <c r="B371" t="s">
        <v>1303</v>
      </c>
      <c r="C371" t="s">
        <v>1304</v>
      </c>
      <c r="D371" t="s">
        <v>2</v>
      </c>
      <c r="E371" s="5">
        <v>23168226</v>
      </c>
      <c r="F371" t="s">
        <v>1305</v>
      </c>
      <c r="G371">
        <v>37115</v>
      </c>
      <c r="H371" t="s">
        <v>4</v>
      </c>
      <c r="I371" t="s">
        <v>2</v>
      </c>
      <c r="J371" s="2">
        <v>107</v>
      </c>
      <c r="K371" s="1" t="s">
        <v>1306</v>
      </c>
    </row>
    <row r="372" spans="1:11" x14ac:dyDescent="0.3">
      <c r="A372" s="3">
        <v>23102</v>
      </c>
      <c r="B372" t="s">
        <v>1307</v>
      </c>
      <c r="C372" t="s">
        <v>1308</v>
      </c>
      <c r="D372" t="s">
        <v>1309</v>
      </c>
      <c r="E372" s="5">
        <v>17453737</v>
      </c>
      <c r="F372" t="s">
        <v>1305</v>
      </c>
      <c r="G372">
        <v>37115</v>
      </c>
      <c r="H372" t="s">
        <v>4</v>
      </c>
      <c r="I372" t="s">
        <v>2</v>
      </c>
      <c r="J372" s="2">
        <v>471</v>
      </c>
      <c r="K372" s="1" t="s">
        <v>134</v>
      </c>
    </row>
    <row r="373" spans="1:11" x14ac:dyDescent="0.3">
      <c r="A373" s="3">
        <v>23102</v>
      </c>
      <c r="B373" t="s">
        <v>1310</v>
      </c>
      <c r="C373" t="s">
        <v>2</v>
      </c>
      <c r="D373" t="s">
        <v>2</v>
      </c>
      <c r="E373" s="5">
        <v>98329115</v>
      </c>
      <c r="F373" t="s">
        <v>1311</v>
      </c>
      <c r="G373">
        <v>37075</v>
      </c>
      <c r="H373" t="s">
        <v>31</v>
      </c>
      <c r="I373" t="s">
        <v>2</v>
      </c>
      <c r="J373" s="2">
        <v>970</v>
      </c>
      <c r="K373" s="1" t="s">
        <v>1312</v>
      </c>
    </row>
    <row r="374" spans="1:11" x14ac:dyDescent="0.3">
      <c r="A374" s="3">
        <v>23102</v>
      </c>
      <c r="B374" t="s">
        <v>1313</v>
      </c>
      <c r="C374" t="s">
        <v>1314</v>
      </c>
      <c r="D374" t="s">
        <v>2</v>
      </c>
      <c r="E374" s="5">
        <v>15984644</v>
      </c>
      <c r="F374" t="s">
        <v>1315</v>
      </c>
      <c r="G374">
        <v>37431</v>
      </c>
      <c r="H374" t="s">
        <v>46</v>
      </c>
      <c r="I374" t="s">
        <v>2</v>
      </c>
      <c r="J374" s="2">
        <v>639</v>
      </c>
      <c r="K374" s="1" t="s">
        <v>47</v>
      </c>
    </row>
    <row r="375" spans="1:11" x14ac:dyDescent="0.3">
      <c r="A375" s="3">
        <v>23102</v>
      </c>
      <c r="B375" t="s">
        <v>1316</v>
      </c>
      <c r="C375" t="s">
        <v>1317</v>
      </c>
      <c r="D375" t="s">
        <v>1318</v>
      </c>
      <c r="E375" s="5">
        <v>23107222</v>
      </c>
      <c r="F375" t="s">
        <v>1319</v>
      </c>
      <c r="G375">
        <v>37520</v>
      </c>
      <c r="H375" t="s">
        <v>20</v>
      </c>
      <c r="I375" t="s">
        <v>2</v>
      </c>
      <c r="J375" s="2">
        <v>462</v>
      </c>
      <c r="K375" s="1" t="s">
        <v>1320</v>
      </c>
    </row>
    <row r="376" spans="1:11" x14ac:dyDescent="0.3">
      <c r="A376" s="3">
        <v>23102</v>
      </c>
      <c r="B376" t="s">
        <v>1321</v>
      </c>
      <c r="C376" t="s">
        <v>1322</v>
      </c>
      <c r="D376" t="s">
        <v>2</v>
      </c>
      <c r="E376" s="5">
        <v>57274459</v>
      </c>
      <c r="F376" t="s">
        <v>1323</v>
      </c>
      <c r="G376">
        <v>34346</v>
      </c>
      <c r="H376" t="s">
        <v>50</v>
      </c>
      <c r="I376" t="s">
        <v>50</v>
      </c>
      <c r="J376" s="2">
        <v>970</v>
      </c>
      <c r="K376" s="1" t="s">
        <v>732</v>
      </c>
    </row>
    <row r="377" spans="1:11" x14ac:dyDescent="0.3">
      <c r="A377" s="3">
        <v>23102</v>
      </c>
      <c r="B377" t="s">
        <v>1324</v>
      </c>
      <c r="C377" t="s">
        <v>2</v>
      </c>
      <c r="D377" t="s">
        <v>2</v>
      </c>
      <c r="E377" s="5">
        <v>23236536</v>
      </c>
      <c r="F377" t="s">
        <v>1325</v>
      </c>
      <c r="G377">
        <v>34346</v>
      </c>
      <c r="H377" t="s">
        <v>50</v>
      </c>
      <c r="I377" t="s">
        <v>2</v>
      </c>
      <c r="J377" s="2">
        <v>970</v>
      </c>
      <c r="K377" s="1" t="s">
        <v>1326</v>
      </c>
    </row>
    <row r="378" spans="1:11" x14ac:dyDescent="0.3">
      <c r="A378" s="3">
        <v>23102</v>
      </c>
      <c r="B378" t="s">
        <v>1327</v>
      </c>
      <c r="C378" t="s">
        <v>2</v>
      </c>
      <c r="D378" t="s">
        <v>2</v>
      </c>
      <c r="E378" s="5">
        <v>58850283</v>
      </c>
      <c r="F378" t="s">
        <v>1328</v>
      </c>
      <c r="G378">
        <v>37434</v>
      </c>
      <c r="H378" t="s">
        <v>459</v>
      </c>
      <c r="I378" t="s">
        <v>2</v>
      </c>
      <c r="J378" s="2">
        <v>970</v>
      </c>
      <c r="K378" s="1" t="s">
        <v>1329</v>
      </c>
    </row>
    <row r="379" spans="1:11" x14ac:dyDescent="0.3">
      <c r="A379" s="3">
        <v>23102</v>
      </c>
      <c r="B379" t="s">
        <v>1330</v>
      </c>
      <c r="C379" t="s">
        <v>1331</v>
      </c>
      <c r="D379" t="s">
        <v>2</v>
      </c>
      <c r="E379" s="5">
        <v>23187296</v>
      </c>
      <c r="F379" t="s">
        <v>1332</v>
      </c>
      <c r="G379">
        <v>34346</v>
      </c>
      <c r="H379" t="s">
        <v>50</v>
      </c>
      <c r="I379" t="s">
        <v>2</v>
      </c>
      <c r="J379" s="2">
        <v>477</v>
      </c>
      <c r="K379" s="1" t="s">
        <v>1333</v>
      </c>
    </row>
    <row r="380" spans="1:11" x14ac:dyDescent="0.3">
      <c r="A380" s="3">
        <v>23102</v>
      </c>
      <c r="B380" t="s">
        <v>1334</v>
      </c>
      <c r="C380" t="s">
        <v>2</v>
      </c>
      <c r="D380" t="s">
        <v>2</v>
      </c>
      <c r="E380" s="5">
        <v>17759543</v>
      </c>
      <c r="F380" t="s">
        <v>1335</v>
      </c>
      <c r="G380">
        <v>37136</v>
      </c>
      <c r="H380" t="s">
        <v>626</v>
      </c>
      <c r="I380" t="s">
        <v>2</v>
      </c>
      <c r="J380" s="2">
        <v>11</v>
      </c>
      <c r="K380" s="1" t="s">
        <v>629</v>
      </c>
    </row>
    <row r="381" spans="1:11" x14ac:dyDescent="0.3">
      <c r="A381" s="3">
        <v>23102</v>
      </c>
      <c r="B381" t="s">
        <v>1336</v>
      </c>
      <c r="C381" t="s">
        <v>1337</v>
      </c>
      <c r="D381" t="s">
        <v>2</v>
      </c>
      <c r="E381" s="5">
        <v>23444429</v>
      </c>
      <c r="F381" t="s">
        <v>1338</v>
      </c>
      <c r="G381">
        <v>37539</v>
      </c>
      <c r="H381" t="s">
        <v>295</v>
      </c>
      <c r="I381" t="s">
        <v>2</v>
      </c>
      <c r="J381" s="2">
        <v>16</v>
      </c>
      <c r="K381" s="1" t="s">
        <v>1339</v>
      </c>
    </row>
    <row r="382" spans="1:11" x14ac:dyDescent="0.3">
      <c r="A382" s="3">
        <v>23102</v>
      </c>
      <c r="B382" t="s">
        <v>1340</v>
      </c>
      <c r="C382" t="s">
        <v>1291</v>
      </c>
      <c r="D382" t="s">
        <v>2</v>
      </c>
      <c r="E382" s="5">
        <v>23341475</v>
      </c>
      <c r="F382" t="s">
        <v>1341</v>
      </c>
      <c r="G382">
        <v>37130</v>
      </c>
      <c r="H382" t="s">
        <v>60</v>
      </c>
      <c r="I382" t="s">
        <v>2</v>
      </c>
      <c r="J382" s="2">
        <v>15</v>
      </c>
      <c r="K382" s="1" t="s">
        <v>914</v>
      </c>
    </row>
    <row r="383" spans="1:11" x14ac:dyDescent="0.3">
      <c r="A383" s="3">
        <v>23102</v>
      </c>
      <c r="B383" t="s">
        <v>1342</v>
      </c>
      <c r="C383" t="s">
        <v>2</v>
      </c>
      <c r="D383" t="s">
        <v>2</v>
      </c>
      <c r="E383" s="5">
        <v>58406477</v>
      </c>
      <c r="F383" t="s">
        <v>1343</v>
      </c>
      <c r="G383">
        <v>37075</v>
      </c>
      <c r="H383" t="s">
        <v>31</v>
      </c>
      <c r="I383" t="s">
        <v>2</v>
      </c>
      <c r="J383" s="2">
        <v>970</v>
      </c>
      <c r="K383" s="1" t="s">
        <v>1344</v>
      </c>
    </row>
    <row r="384" spans="1:11" x14ac:dyDescent="0.3">
      <c r="A384" s="3">
        <v>23102</v>
      </c>
      <c r="B384" t="s">
        <v>1345</v>
      </c>
      <c r="C384" t="s">
        <v>1346</v>
      </c>
      <c r="D384" t="s">
        <v>1347</v>
      </c>
      <c r="E384" s="5">
        <v>23448996</v>
      </c>
      <c r="F384" t="s">
        <v>1348</v>
      </c>
      <c r="G384">
        <v>37520</v>
      </c>
      <c r="H384" t="s">
        <v>20</v>
      </c>
      <c r="I384" t="s">
        <v>2</v>
      </c>
      <c r="J384" s="2">
        <v>431</v>
      </c>
      <c r="K384" s="1" t="s">
        <v>1349</v>
      </c>
    </row>
    <row r="385" spans="1:11" x14ac:dyDescent="0.3">
      <c r="A385" s="3">
        <v>23102</v>
      </c>
      <c r="B385" t="s">
        <v>1350</v>
      </c>
      <c r="C385" t="s">
        <v>1351</v>
      </c>
      <c r="D385" t="s">
        <v>2</v>
      </c>
      <c r="E385" s="5">
        <v>23158612</v>
      </c>
      <c r="F385" t="s">
        <v>1352</v>
      </c>
      <c r="G385">
        <v>37412</v>
      </c>
      <c r="H385" t="s">
        <v>1353</v>
      </c>
      <c r="I385" t="s">
        <v>2</v>
      </c>
      <c r="J385" s="2">
        <v>162</v>
      </c>
      <c r="K385" s="1" t="s">
        <v>1354</v>
      </c>
    </row>
    <row r="386" spans="1:11" x14ac:dyDescent="0.3">
      <c r="A386" s="3">
        <v>23102</v>
      </c>
      <c r="B386" t="s">
        <v>1355</v>
      </c>
      <c r="C386" t="s">
        <v>1356</v>
      </c>
      <c r="D386" t="s">
        <v>2</v>
      </c>
      <c r="E386" s="5">
        <v>23123585</v>
      </c>
      <c r="F386" t="s">
        <v>1357</v>
      </c>
      <c r="G386">
        <v>37124</v>
      </c>
      <c r="H386" t="s">
        <v>409</v>
      </c>
      <c r="I386" t="s">
        <v>2</v>
      </c>
      <c r="J386" s="2">
        <v>494</v>
      </c>
      <c r="K386" s="1" t="s">
        <v>1358</v>
      </c>
    </row>
    <row r="387" spans="1:11" x14ac:dyDescent="0.3">
      <c r="A387" s="3">
        <v>23102</v>
      </c>
      <c r="B387" t="s">
        <v>1359</v>
      </c>
      <c r="C387" t="s">
        <v>2</v>
      </c>
      <c r="D387" t="s">
        <v>2</v>
      </c>
      <c r="E387" s="5">
        <v>30377070</v>
      </c>
      <c r="F387" t="s">
        <v>1360</v>
      </c>
      <c r="G387">
        <v>37077</v>
      </c>
      <c r="H387" t="s">
        <v>31</v>
      </c>
      <c r="I387" t="s">
        <v>2</v>
      </c>
      <c r="J387" s="2">
        <v>970</v>
      </c>
      <c r="K387" s="1" t="s">
        <v>1361</v>
      </c>
    </row>
    <row r="388" spans="1:11" x14ac:dyDescent="0.3">
      <c r="A388" s="3">
        <v>23102</v>
      </c>
      <c r="B388" t="s">
        <v>1362</v>
      </c>
      <c r="C388" t="s">
        <v>2</v>
      </c>
      <c r="D388" t="s">
        <v>2</v>
      </c>
      <c r="E388" s="5">
        <v>70212360</v>
      </c>
      <c r="F388" t="s">
        <v>1363</v>
      </c>
      <c r="G388">
        <v>37115</v>
      </c>
      <c r="H388" t="s">
        <v>4</v>
      </c>
      <c r="I388" t="s">
        <v>2</v>
      </c>
      <c r="J388" s="2">
        <v>970</v>
      </c>
      <c r="K388" s="1" t="s">
        <v>1364</v>
      </c>
    </row>
    <row r="389" spans="1:11" x14ac:dyDescent="0.3">
      <c r="A389" s="3">
        <v>23102</v>
      </c>
      <c r="B389" t="s">
        <v>1365</v>
      </c>
      <c r="C389" t="s">
        <v>2</v>
      </c>
      <c r="D389" t="s">
        <v>2</v>
      </c>
      <c r="E389" s="5">
        <v>70203893</v>
      </c>
      <c r="F389" t="s">
        <v>1366</v>
      </c>
      <c r="G389">
        <v>37115</v>
      </c>
      <c r="H389" t="s">
        <v>4</v>
      </c>
      <c r="I389" t="s">
        <v>2</v>
      </c>
      <c r="J389" s="2">
        <v>970</v>
      </c>
      <c r="K389" s="1" t="s">
        <v>1367</v>
      </c>
    </row>
    <row r="390" spans="1:11" x14ac:dyDescent="0.3">
      <c r="A390" s="3">
        <v>23102</v>
      </c>
      <c r="B390" t="s">
        <v>1368</v>
      </c>
      <c r="C390" t="s">
        <v>2</v>
      </c>
      <c r="D390" t="s">
        <v>2</v>
      </c>
      <c r="E390" s="5">
        <v>22028296</v>
      </c>
      <c r="F390" t="s">
        <v>1369</v>
      </c>
      <c r="G390">
        <v>34346</v>
      </c>
      <c r="H390" t="s">
        <v>50</v>
      </c>
      <c r="I390" t="s">
        <v>1370</v>
      </c>
      <c r="J390" s="2">
        <v>682</v>
      </c>
      <c r="K390" s="1" t="s">
        <v>1371</v>
      </c>
    </row>
    <row r="391" spans="1:11" x14ac:dyDescent="0.3">
      <c r="A391" s="3">
        <v>23102</v>
      </c>
      <c r="B391" t="s">
        <v>1372</v>
      </c>
      <c r="C391" t="s">
        <v>1373</v>
      </c>
      <c r="D391" t="s">
        <v>2</v>
      </c>
      <c r="E391" s="5">
        <v>91142713</v>
      </c>
      <c r="F391" t="s">
        <v>1374</v>
      </c>
      <c r="G391">
        <v>37073</v>
      </c>
      <c r="H391" t="s">
        <v>31</v>
      </c>
      <c r="I391" t="s">
        <v>2</v>
      </c>
      <c r="J391" s="2">
        <v>561</v>
      </c>
      <c r="K391" s="1" t="s">
        <v>1375</v>
      </c>
    </row>
    <row r="392" spans="1:11" x14ac:dyDescent="0.3">
      <c r="A392" s="3">
        <v>23102</v>
      </c>
      <c r="B392" t="s">
        <v>1376</v>
      </c>
      <c r="C392" t="s">
        <v>1377</v>
      </c>
      <c r="D392" t="s">
        <v>1378</v>
      </c>
      <c r="E392" s="5">
        <v>23355290</v>
      </c>
      <c r="F392" t="s">
        <v>1379</v>
      </c>
      <c r="G392">
        <v>37115</v>
      </c>
      <c r="H392" t="s">
        <v>4</v>
      </c>
      <c r="I392" t="s">
        <v>2</v>
      </c>
      <c r="J392" s="2">
        <v>711</v>
      </c>
      <c r="K392" s="1" t="s">
        <v>1380</v>
      </c>
    </row>
    <row r="393" spans="1:11" x14ac:dyDescent="0.3">
      <c r="A393" s="3">
        <v>23102</v>
      </c>
      <c r="B393" t="s">
        <v>1381</v>
      </c>
      <c r="C393" t="s">
        <v>2</v>
      </c>
      <c r="D393" t="s">
        <v>2</v>
      </c>
      <c r="E393" s="5">
        <v>23196704</v>
      </c>
      <c r="F393" t="s">
        <v>1382</v>
      </c>
      <c r="G393">
        <v>37434</v>
      </c>
      <c r="H393" t="s">
        <v>547</v>
      </c>
      <c r="I393" t="s">
        <v>2</v>
      </c>
      <c r="J393" s="2">
        <v>412</v>
      </c>
      <c r="K393" s="1" t="s">
        <v>1383</v>
      </c>
    </row>
    <row r="394" spans="1:11" x14ac:dyDescent="0.3">
      <c r="A394" s="3">
        <v>23102</v>
      </c>
      <c r="B394" t="s">
        <v>1384</v>
      </c>
      <c r="C394" t="s">
        <v>1385</v>
      </c>
      <c r="D394" t="s">
        <v>2</v>
      </c>
      <c r="E394" s="5">
        <v>20934825</v>
      </c>
      <c r="F394" t="s">
        <v>1386</v>
      </c>
      <c r="G394">
        <v>37085</v>
      </c>
      <c r="H394" t="s">
        <v>31</v>
      </c>
      <c r="I394" t="s">
        <v>2</v>
      </c>
      <c r="J394" s="2">
        <v>731</v>
      </c>
      <c r="K394" s="1" t="s">
        <v>1061</v>
      </c>
    </row>
    <row r="395" spans="1:11" x14ac:dyDescent="0.3">
      <c r="A395" s="3">
        <v>23102</v>
      </c>
      <c r="B395" t="s">
        <v>1387</v>
      </c>
      <c r="C395" t="s">
        <v>1291</v>
      </c>
      <c r="D395" t="s">
        <v>2</v>
      </c>
      <c r="E395" s="5">
        <v>23226191</v>
      </c>
      <c r="F395" t="s">
        <v>1388</v>
      </c>
      <c r="G395">
        <v>37124</v>
      </c>
      <c r="H395" t="s">
        <v>409</v>
      </c>
      <c r="I395" t="s">
        <v>2</v>
      </c>
      <c r="J395" s="2">
        <v>15</v>
      </c>
      <c r="K395" s="1" t="s">
        <v>1389</v>
      </c>
    </row>
    <row r="396" spans="1:11" x14ac:dyDescent="0.3">
      <c r="A396" s="3">
        <v>23102</v>
      </c>
      <c r="B396" t="s">
        <v>1390</v>
      </c>
      <c r="C396" t="s">
        <v>1391</v>
      </c>
      <c r="D396" t="s">
        <v>1392</v>
      </c>
      <c r="E396" s="5">
        <v>94860764</v>
      </c>
      <c r="F396" t="s">
        <v>1393</v>
      </c>
      <c r="G396">
        <v>34346</v>
      </c>
      <c r="H396" t="s">
        <v>50</v>
      </c>
      <c r="I396" t="s">
        <v>2</v>
      </c>
      <c r="J396" s="2">
        <v>889</v>
      </c>
      <c r="K396" s="1" t="s">
        <v>1394</v>
      </c>
    </row>
    <row r="397" spans="1:11" x14ac:dyDescent="0.3">
      <c r="A397" s="3">
        <v>23102</v>
      </c>
      <c r="B397" t="s">
        <v>1395</v>
      </c>
      <c r="C397" t="s">
        <v>603</v>
      </c>
      <c r="D397" t="s">
        <v>1396</v>
      </c>
      <c r="E397" s="5">
        <v>23431076</v>
      </c>
      <c r="F397" t="s">
        <v>1397</v>
      </c>
      <c r="G397">
        <v>37073</v>
      </c>
      <c r="H397" t="s">
        <v>31</v>
      </c>
      <c r="I397" t="s">
        <v>2</v>
      </c>
      <c r="J397" s="2">
        <v>889</v>
      </c>
      <c r="K397" s="1" t="s">
        <v>1398</v>
      </c>
    </row>
    <row r="398" spans="1:11" x14ac:dyDescent="0.3">
      <c r="A398" s="3">
        <v>23102</v>
      </c>
      <c r="B398" t="s">
        <v>1399</v>
      </c>
      <c r="C398" t="s">
        <v>2</v>
      </c>
      <c r="D398" t="s">
        <v>2</v>
      </c>
      <c r="E398" s="5">
        <v>50774778</v>
      </c>
      <c r="F398" t="s">
        <v>1400</v>
      </c>
      <c r="G398">
        <v>37115</v>
      </c>
      <c r="H398" t="s">
        <v>4</v>
      </c>
      <c r="I398" t="s">
        <v>2</v>
      </c>
      <c r="J398" s="2">
        <v>970</v>
      </c>
      <c r="K398" s="1" t="s">
        <v>5</v>
      </c>
    </row>
    <row r="399" spans="1:11" x14ac:dyDescent="0.3">
      <c r="A399" s="3">
        <v>23102</v>
      </c>
      <c r="B399" t="s">
        <v>1401</v>
      </c>
      <c r="C399" t="s">
        <v>2</v>
      </c>
      <c r="D399" t="s">
        <v>2</v>
      </c>
      <c r="E399" s="5">
        <v>23180648</v>
      </c>
      <c r="F399" t="s">
        <v>1402</v>
      </c>
      <c r="G399">
        <v>37075</v>
      </c>
      <c r="H399" t="s">
        <v>31</v>
      </c>
      <c r="I399" t="s">
        <v>2</v>
      </c>
      <c r="J399" s="2">
        <v>682</v>
      </c>
      <c r="K399" s="1" t="s">
        <v>1403</v>
      </c>
    </row>
    <row r="400" spans="1:11" x14ac:dyDescent="0.3">
      <c r="A400" s="3">
        <v>23102</v>
      </c>
      <c r="B400" t="s">
        <v>1404</v>
      </c>
      <c r="C400" t="s">
        <v>1405</v>
      </c>
      <c r="D400" t="s">
        <v>2</v>
      </c>
      <c r="E400" s="5">
        <v>23374932</v>
      </c>
      <c r="F400" t="s">
        <v>1406</v>
      </c>
      <c r="G400">
        <v>37127</v>
      </c>
      <c r="H400" t="s">
        <v>324</v>
      </c>
      <c r="I400" t="s">
        <v>2</v>
      </c>
      <c r="J400" s="2">
        <v>463</v>
      </c>
      <c r="K400" s="1" t="s">
        <v>1407</v>
      </c>
    </row>
    <row r="401" spans="1:11" x14ac:dyDescent="0.3">
      <c r="A401" s="3">
        <v>23102</v>
      </c>
      <c r="B401" t="s">
        <v>1408</v>
      </c>
      <c r="C401" t="s">
        <v>1409</v>
      </c>
      <c r="D401" t="s">
        <v>2</v>
      </c>
      <c r="E401" s="5">
        <v>15810392</v>
      </c>
      <c r="F401" t="s">
        <v>1410</v>
      </c>
      <c r="G401">
        <v>37073</v>
      </c>
      <c r="H401" t="s">
        <v>31</v>
      </c>
      <c r="I401" t="s">
        <v>2</v>
      </c>
      <c r="J401" s="2">
        <v>461</v>
      </c>
      <c r="K401" s="1" t="s">
        <v>1411</v>
      </c>
    </row>
    <row r="402" spans="1:11" x14ac:dyDescent="0.3">
      <c r="A402" s="3">
        <v>23102</v>
      </c>
      <c r="B402" t="s">
        <v>1412</v>
      </c>
      <c r="C402" t="s">
        <v>1413</v>
      </c>
      <c r="D402" t="s">
        <v>1414</v>
      </c>
      <c r="E402" s="5">
        <v>85459662</v>
      </c>
      <c r="F402" t="s">
        <v>1415</v>
      </c>
      <c r="G402">
        <v>37133</v>
      </c>
      <c r="H402" t="s">
        <v>65</v>
      </c>
      <c r="I402" t="s">
        <v>2</v>
      </c>
      <c r="J402" s="2">
        <v>21</v>
      </c>
      <c r="K402" s="1" t="s">
        <v>1416</v>
      </c>
    </row>
    <row r="403" spans="1:11" x14ac:dyDescent="0.3">
      <c r="A403" s="3">
        <v>23102</v>
      </c>
      <c r="B403" t="s">
        <v>1417</v>
      </c>
      <c r="C403" t="s">
        <v>2</v>
      </c>
      <c r="D403" t="s">
        <v>2</v>
      </c>
      <c r="E403" s="5">
        <v>78996417</v>
      </c>
      <c r="F403" t="s">
        <v>1418</v>
      </c>
      <c r="G403">
        <v>37085</v>
      </c>
      <c r="H403" t="s">
        <v>31</v>
      </c>
      <c r="I403" t="s">
        <v>2</v>
      </c>
      <c r="J403" s="2">
        <v>970</v>
      </c>
      <c r="K403" s="1" t="s">
        <v>1419</v>
      </c>
    </row>
    <row r="404" spans="1:11" x14ac:dyDescent="0.3">
      <c r="A404" s="3">
        <v>23102</v>
      </c>
      <c r="B404" t="s">
        <v>1420</v>
      </c>
      <c r="C404" t="s">
        <v>1421</v>
      </c>
      <c r="D404" t="s">
        <v>2</v>
      </c>
      <c r="E404" s="5">
        <v>23854493</v>
      </c>
      <c r="F404" t="s">
        <v>1422</v>
      </c>
      <c r="G404">
        <v>37445</v>
      </c>
      <c r="H404" t="s">
        <v>673</v>
      </c>
      <c r="I404" t="s">
        <v>2</v>
      </c>
      <c r="J404" s="2">
        <v>813</v>
      </c>
      <c r="K404" s="1" t="s">
        <v>1423</v>
      </c>
    </row>
    <row r="405" spans="1:11" x14ac:dyDescent="0.3">
      <c r="A405" s="3">
        <v>23102</v>
      </c>
      <c r="B405" t="s">
        <v>1424</v>
      </c>
      <c r="C405" t="s">
        <v>2</v>
      </c>
      <c r="D405" t="s">
        <v>2</v>
      </c>
      <c r="E405" s="5">
        <v>97773903</v>
      </c>
      <c r="F405" t="s">
        <v>1425</v>
      </c>
      <c r="G405">
        <v>37139</v>
      </c>
      <c r="H405" t="s">
        <v>110</v>
      </c>
      <c r="I405" t="s">
        <v>2</v>
      </c>
      <c r="J405" s="2">
        <v>970</v>
      </c>
      <c r="K405" s="1" t="s">
        <v>1426</v>
      </c>
    </row>
    <row r="406" spans="1:11" x14ac:dyDescent="0.3">
      <c r="A406" s="3">
        <v>23102</v>
      </c>
      <c r="B406" t="s">
        <v>1427</v>
      </c>
      <c r="C406" t="s">
        <v>2</v>
      </c>
      <c r="D406" t="s">
        <v>2</v>
      </c>
      <c r="E406" s="5">
        <v>58718635</v>
      </c>
      <c r="F406" t="s">
        <v>1428</v>
      </c>
      <c r="G406">
        <v>37130</v>
      </c>
      <c r="H406" t="s">
        <v>60</v>
      </c>
      <c r="I406" t="s">
        <v>2</v>
      </c>
      <c r="J406" s="2">
        <v>970</v>
      </c>
      <c r="K406" s="1" t="s">
        <v>1429</v>
      </c>
    </row>
    <row r="407" spans="1:11" x14ac:dyDescent="0.3">
      <c r="A407" s="3">
        <v>23102</v>
      </c>
      <c r="B407" t="s">
        <v>1430</v>
      </c>
      <c r="C407" t="s">
        <v>2</v>
      </c>
      <c r="D407" t="s">
        <v>2</v>
      </c>
      <c r="E407" s="5">
        <v>57781124</v>
      </c>
      <c r="F407" t="s">
        <v>1431</v>
      </c>
      <c r="G407">
        <v>37077</v>
      </c>
      <c r="H407" t="s">
        <v>31</v>
      </c>
      <c r="I407" t="s">
        <v>184</v>
      </c>
      <c r="J407" s="2">
        <v>970</v>
      </c>
      <c r="K407" s="1" t="s">
        <v>321</v>
      </c>
    </row>
    <row r="408" spans="1:11" x14ac:dyDescent="0.3">
      <c r="A408" s="3">
        <v>23102</v>
      </c>
      <c r="B408" t="s">
        <v>1432</v>
      </c>
      <c r="C408" t="s">
        <v>1291</v>
      </c>
      <c r="D408" t="s">
        <v>2</v>
      </c>
      <c r="E408" s="5">
        <v>23225156</v>
      </c>
      <c r="F408" t="s">
        <v>1433</v>
      </c>
      <c r="G408">
        <v>37124</v>
      </c>
      <c r="H408" t="s">
        <v>409</v>
      </c>
      <c r="I408" t="s">
        <v>2</v>
      </c>
      <c r="J408" s="2">
        <v>15</v>
      </c>
      <c r="K408" s="1" t="s">
        <v>1389</v>
      </c>
    </row>
    <row r="409" spans="1:11" x14ac:dyDescent="0.3">
      <c r="A409" s="3">
        <v>23102</v>
      </c>
      <c r="B409" t="s">
        <v>1434</v>
      </c>
      <c r="C409" t="s">
        <v>1435</v>
      </c>
      <c r="D409" t="s">
        <v>1436</v>
      </c>
      <c r="E409" s="5">
        <v>18449710</v>
      </c>
      <c r="F409" t="s">
        <v>1437</v>
      </c>
      <c r="G409">
        <v>37073</v>
      </c>
      <c r="H409" t="s">
        <v>31</v>
      </c>
      <c r="I409" t="s">
        <v>31</v>
      </c>
      <c r="J409" s="2">
        <v>910</v>
      </c>
      <c r="K409" s="1" t="s">
        <v>725</v>
      </c>
    </row>
    <row r="410" spans="1:11" x14ac:dyDescent="0.3">
      <c r="A410" s="3">
        <v>23102</v>
      </c>
      <c r="B410" t="s">
        <v>1438</v>
      </c>
      <c r="C410" t="s">
        <v>2</v>
      </c>
      <c r="D410" t="s">
        <v>2</v>
      </c>
      <c r="E410" s="5">
        <v>58553740</v>
      </c>
      <c r="F410" t="s">
        <v>1439</v>
      </c>
      <c r="G410">
        <v>37073</v>
      </c>
      <c r="H410" t="s">
        <v>31</v>
      </c>
      <c r="I410" t="s">
        <v>2</v>
      </c>
      <c r="J410" s="2">
        <v>970</v>
      </c>
      <c r="K410" s="1" t="s">
        <v>758</v>
      </c>
    </row>
    <row r="411" spans="1:11" x14ac:dyDescent="0.3">
      <c r="A411" s="3">
        <v>23102</v>
      </c>
      <c r="B411" t="s">
        <v>1438</v>
      </c>
      <c r="C411" t="s">
        <v>1440</v>
      </c>
      <c r="D411" t="s">
        <v>2</v>
      </c>
      <c r="E411" s="5">
        <v>11203047</v>
      </c>
      <c r="F411" t="s">
        <v>1439</v>
      </c>
      <c r="G411">
        <v>37073</v>
      </c>
      <c r="H411" t="s">
        <v>31</v>
      </c>
      <c r="I411" t="s">
        <v>2</v>
      </c>
      <c r="J411" s="2">
        <v>692</v>
      </c>
      <c r="K411" s="1" t="s">
        <v>1441</v>
      </c>
    </row>
    <row r="412" spans="1:11" x14ac:dyDescent="0.3">
      <c r="A412" s="3">
        <v>23102</v>
      </c>
      <c r="B412" t="s">
        <v>1442</v>
      </c>
      <c r="C412" t="s">
        <v>1443</v>
      </c>
      <c r="D412" t="s">
        <v>1444</v>
      </c>
      <c r="E412" s="5">
        <v>81544455</v>
      </c>
      <c r="F412" t="s">
        <v>1445</v>
      </c>
      <c r="G412">
        <v>37073</v>
      </c>
      <c r="H412" t="s">
        <v>31</v>
      </c>
      <c r="I412" t="s">
        <v>2</v>
      </c>
      <c r="J412" s="2">
        <v>691</v>
      </c>
      <c r="K412" s="1" t="s">
        <v>1446</v>
      </c>
    </row>
    <row r="413" spans="1:11" x14ac:dyDescent="0.3">
      <c r="A413" s="3">
        <v>23102</v>
      </c>
      <c r="B413" t="s">
        <v>1447</v>
      </c>
      <c r="C413" t="s">
        <v>1448</v>
      </c>
      <c r="D413" t="s">
        <v>2</v>
      </c>
      <c r="E413" s="5">
        <v>25315451</v>
      </c>
      <c r="F413" t="s">
        <v>1449</v>
      </c>
      <c r="G413">
        <v>37083</v>
      </c>
      <c r="H413" t="s">
        <v>31</v>
      </c>
      <c r="I413" t="s">
        <v>2</v>
      </c>
      <c r="J413" s="2">
        <v>562</v>
      </c>
      <c r="K413" s="1" t="s">
        <v>1450</v>
      </c>
    </row>
    <row r="414" spans="1:11" x14ac:dyDescent="0.3">
      <c r="A414" s="3">
        <v>23102</v>
      </c>
      <c r="B414" t="s">
        <v>1447</v>
      </c>
      <c r="C414" t="s">
        <v>1451</v>
      </c>
      <c r="D414" t="s">
        <v>1452</v>
      </c>
      <c r="E414" s="5">
        <v>92159942</v>
      </c>
      <c r="F414" t="s">
        <v>1453</v>
      </c>
      <c r="G414">
        <v>37085</v>
      </c>
      <c r="H414" t="s">
        <v>31</v>
      </c>
      <c r="I414" t="s">
        <v>2</v>
      </c>
      <c r="J414" s="2">
        <v>562</v>
      </c>
      <c r="K414" s="1" t="s">
        <v>1454</v>
      </c>
    </row>
    <row r="415" spans="1:11" x14ac:dyDescent="0.3">
      <c r="A415" s="3">
        <v>23102</v>
      </c>
      <c r="B415" t="s">
        <v>1455</v>
      </c>
      <c r="C415" t="s">
        <v>2</v>
      </c>
      <c r="D415" t="s">
        <v>2</v>
      </c>
      <c r="E415" s="5">
        <v>23186940</v>
      </c>
      <c r="F415" t="s">
        <v>1456</v>
      </c>
      <c r="G415">
        <v>37073</v>
      </c>
      <c r="H415" t="s">
        <v>31</v>
      </c>
      <c r="I415" t="s">
        <v>2</v>
      </c>
      <c r="J415" s="2">
        <v>561</v>
      </c>
      <c r="K415" s="1" t="s">
        <v>1457</v>
      </c>
    </row>
    <row r="416" spans="1:11" x14ac:dyDescent="0.3">
      <c r="A416" s="3">
        <v>23102</v>
      </c>
      <c r="B416" t="s">
        <v>1458</v>
      </c>
      <c r="C416" t="s">
        <v>2</v>
      </c>
      <c r="D416" t="s">
        <v>2</v>
      </c>
      <c r="E416" s="5">
        <v>19618255</v>
      </c>
      <c r="F416" t="s">
        <v>1459</v>
      </c>
      <c r="G416">
        <v>37136</v>
      </c>
      <c r="H416" t="s">
        <v>344</v>
      </c>
      <c r="I416" t="s">
        <v>2</v>
      </c>
      <c r="J416" s="2">
        <v>829</v>
      </c>
      <c r="K416" s="1" t="s">
        <v>1460</v>
      </c>
    </row>
    <row r="417" spans="1:11" x14ac:dyDescent="0.3">
      <c r="A417" s="3">
        <v>23102</v>
      </c>
      <c r="B417" t="s">
        <v>1461</v>
      </c>
      <c r="C417" t="s">
        <v>1462</v>
      </c>
      <c r="D417" t="s">
        <v>2</v>
      </c>
      <c r="E417" s="5">
        <v>26860238</v>
      </c>
      <c r="F417" t="s">
        <v>1463</v>
      </c>
      <c r="G417">
        <v>37081</v>
      </c>
      <c r="H417" t="s">
        <v>31</v>
      </c>
      <c r="I417" t="s">
        <v>2</v>
      </c>
      <c r="J417" s="2">
        <v>477</v>
      </c>
      <c r="K417" s="1" t="s">
        <v>840</v>
      </c>
    </row>
    <row r="418" spans="1:11" x14ac:dyDescent="0.3">
      <c r="A418" s="3">
        <v>23102</v>
      </c>
      <c r="B418" t="s">
        <v>1464</v>
      </c>
      <c r="C418" t="s">
        <v>2</v>
      </c>
      <c r="D418" t="s">
        <v>2</v>
      </c>
      <c r="E418" s="5">
        <v>22830340</v>
      </c>
      <c r="F418" t="s">
        <v>1465</v>
      </c>
      <c r="G418">
        <v>37539</v>
      </c>
      <c r="H418" t="s">
        <v>295</v>
      </c>
      <c r="I418" t="s">
        <v>1466</v>
      </c>
      <c r="J418" s="2">
        <v>471</v>
      </c>
      <c r="K418" s="1" t="s">
        <v>1300</v>
      </c>
    </row>
    <row r="419" spans="1:11" x14ac:dyDescent="0.3">
      <c r="A419" s="3">
        <v>23102</v>
      </c>
      <c r="B419" t="s">
        <v>1464</v>
      </c>
      <c r="C419" t="s">
        <v>2</v>
      </c>
      <c r="D419" t="s">
        <v>2</v>
      </c>
      <c r="E419" s="5">
        <v>23236217</v>
      </c>
      <c r="F419" t="s">
        <v>1467</v>
      </c>
      <c r="G419">
        <v>37412</v>
      </c>
      <c r="H419" t="s">
        <v>207</v>
      </c>
      <c r="I419" t="s">
        <v>2</v>
      </c>
      <c r="J419" s="2">
        <v>471</v>
      </c>
      <c r="K419" s="1" t="s">
        <v>1468</v>
      </c>
    </row>
    <row r="420" spans="1:11" x14ac:dyDescent="0.3">
      <c r="A420" s="3">
        <v>23102</v>
      </c>
      <c r="B420" t="s">
        <v>1469</v>
      </c>
      <c r="C420" t="s">
        <v>2</v>
      </c>
      <c r="D420" t="s">
        <v>2</v>
      </c>
      <c r="E420" s="5">
        <v>23244525</v>
      </c>
      <c r="F420" t="s">
        <v>1470</v>
      </c>
      <c r="G420">
        <v>37120</v>
      </c>
      <c r="H420" t="s">
        <v>114</v>
      </c>
      <c r="I420" t="s">
        <v>2</v>
      </c>
      <c r="J420" s="2">
        <v>471</v>
      </c>
      <c r="K420" s="1" t="s">
        <v>1471</v>
      </c>
    </row>
    <row r="421" spans="1:11" x14ac:dyDescent="0.3">
      <c r="A421" s="3">
        <v>23102</v>
      </c>
      <c r="B421" t="s">
        <v>1464</v>
      </c>
      <c r="C421" t="s">
        <v>2</v>
      </c>
      <c r="D421" t="s">
        <v>2</v>
      </c>
      <c r="E421" s="5">
        <v>23247083</v>
      </c>
      <c r="F421" t="s">
        <v>1472</v>
      </c>
      <c r="G421">
        <v>37520</v>
      </c>
      <c r="H421" t="s">
        <v>20</v>
      </c>
      <c r="I421" t="s">
        <v>2</v>
      </c>
      <c r="J421" s="2">
        <v>471</v>
      </c>
      <c r="K421" s="1" t="s">
        <v>1473</v>
      </c>
    </row>
    <row r="422" spans="1:11" x14ac:dyDescent="0.3">
      <c r="A422" s="3">
        <v>23102</v>
      </c>
      <c r="B422" t="s">
        <v>1464</v>
      </c>
      <c r="C422" t="s">
        <v>2</v>
      </c>
      <c r="D422" t="s">
        <v>2</v>
      </c>
      <c r="E422" s="5">
        <v>23247824</v>
      </c>
      <c r="F422" t="s">
        <v>1474</v>
      </c>
      <c r="G422">
        <v>34346</v>
      </c>
      <c r="H422" t="s">
        <v>50</v>
      </c>
      <c r="I422" t="s">
        <v>1370</v>
      </c>
      <c r="J422" s="2">
        <v>701</v>
      </c>
      <c r="K422" s="1" t="s">
        <v>1475</v>
      </c>
    </row>
    <row r="423" spans="1:11" x14ac:dyDescent="0.3">
      <c r="A423" s="3">
        <v>23102</v>
      </c>
      <c r="B423" t="s">
        <v>1464</v>
      </c>
      <c r="C423" t="s">
        <v>2</v>
      </c>
      <c r="D423" t="s">
        <v>2</v>
      </c>
      <c r="E423" s="5">
        <v>23260866</v>
      </c>
      <c r="F423" t="s">
        <v>1476</v>
      </c>
      <c r="G423">
        <v>37077</v>
      </c>
      <c r="H423" t="s">
        <v>31</v>
      </c>
      <c r="I423" t="s">
        <v>184</v>
      </c>
      <c r="J423" s="2">
        <v>471</v>
      </c>
      <c r="K423" s="1" t="s">
        <v>1477</v>
      </c>
    </row>
    <row r="424" spans="1:11" x14ac:dyDescent="0.3">
      <c r="A424" s="3">
        <v>23102</v>
      </c>
      <c r="B424" t="s">
        <v>1464</v>
      </c>
      <c r="C424" t="s">
        <v>2</v>
      </c>
      <c r="D424" t="s">
        <v>2</v>
      </c>
      <c r="E424" s="5">
        <v>23278343</v>
      </c>
      <c r="F424" t="s">
        <v>1478</v>
      </c>
      <c r="G424">
        <v>37115</v>
      </c>
      <c r="H424" t="s">
        <v>4</v>
      </c>
      <c r="I424" t="s">
        <v>2</v>
      </c>
      <c r="J424" s="2">
        <v>471</v>
      </c>
      <c r="K424" s="1" t="s">
        <v>1479</v>
      </c>
    </row>
    <row r="425" spans="1:11" x14ac:dyDescent="0.3">
      <c r="A425" s="3">
        <v>23102</v>
      </c>
      <c r="B425" t="s">
        <v>1464</v>
      </c>
      <c r="C425" t="s">
        <v>2</v>
      </c>
      <c r="D425" t="s">
        <v>2</v>
      </c>
      <c r="E425" s="5">
        <v>23293898</v>
      </c>
      <c r="F425" t="s">
        <v>1480</v>
      </c>
      <c r="G425">
        <v>37431</v>
      </c>
      <c r="H425" t="s">
        <v>46</v>
      </c>
      <c r="I425" t="s">
        <v>2</v>
      </c>
      <c r="J425" s="2">
        <v>471</v>
      </c>
      <c r="K425" s="1" t="s">
        <v>1481</v>
      </c>
    </row>
    <row r="426" spans="1:11" x14ac:dyDescent="0.3">
      <c r="A426" s="3">
        <v>23102</v>
      </c>
      <c r="B426" t="s">
        <v>1469</v>
      </c>
      <c r="C426" t="s">
        <v>2</v>
      </c>
      <c r="D426" t="s">
        <v>2</v>
      </c>
      <c r="E426" s="5">
        <v>23303696</v>
      </c>
      <c r="F426" t="s">
        <v>1482</v>
      </c>
      <c r="G426">
        <v>34346</v>
      </c>
      <c r="H426" t="s">
        <v>50</v>
      </c>
      <c r="I426" t="s">
        <v>2</v>
      </c>
      <c r="J426" s="2">
        <v>471</v>
      </c>
      <c r="K426" s="1" t="s">
        <v>1483</v>
      </c>
    </row>
    <row r="427" spans="1:11" x14ac:dyDescent="0.3">
      <c r="A427" s="3">
        <v>23102</v>
      </c>
      <c r="B427" t="s">
        <v>1464</v>
      </c>
      <c r="C427" t="s">
        <v>2</v>
      </c>
      <c r="D427" t="s">
        <v>2</v>
      </c>
      <c r="E427" s="5">
        <v>23314597</v>
      </c>
      <c r="F427" t="s">
        <v>1484</v>
      </c>
      <c r="G427">
        <v>37441</v>
      </c>
      <c r="H427" t="s">
        <v>951</v>
      </c>
      <c r="I427" t="s">
        <v>2</v>
      </c>
      <c r="J427" s="2">
        <v>471</v>
      </c>
      <c r="K427" s="1" t="s">
        <v>1485</v>
      </c>
    </row>
    <row r="428" spans="1:11" x14ac:dyDescent="0.3">
      <c r="A428" s="3">
        <v>23102</v>
      </c>
      <c r="B428" t="s">
        <v>1464</v>
      </c>
      <c r="C428" t="s">
        <v>2</v>
      </c>
      <c r="D428" t="s">
        <v>2</v>
      </c>
      <c r="E428" s="5">
        <v>23323053</v>
      </c>
      <c r="F428" t="s">
        <v>466</v>
      </c>
      <c r="G428">
        <v>37124</v>
      </c>
      <c r="H428" t="s">
        <v>409</v>
      </c>
      <c r="I428" t="s">
        <v>2</v>
      </c>
      <c r="J428" s="2">
        <v>471</v>
      </c>
      <c r="K428" s="1" t="s">
        <v>1297</v>
      </c>
    </row>
    <row r="429" spans="1:11" x14ac:dyDescent="0.3">
      <c r="A429" s="3">
        <v>23102</v>
      </c>
      <c r="B429" t="s">
        <v>1464</v>
      </c>
      <c r="C429" t="s">
        <v>2</v>
      </c>
      <c r="D429" t="s">
        <v>2</v>
      </c>
      <c r="E429" s="5">
        <v>23336467</v>
      </c>
      <c r="F429" t="s">
        <v>1486</v>
      </c>
      <c r="G429">
        <v>37434</v>
      </c>
      <c r="H429" t="s">
        <v>87</v>
      </c>
      <c r="I429" t="s">
        <v>2</v>
      </c>
      <c r="J429" s="2">
        <v>471</v>
      </c>
      <c r="K429" s="1" t="s">
        <v>1487</v>
      </c>
    </row>
    <row r="430" spans="1:11" x14ac:dyDescent="0.3">
      <c r="A430" s="3">
        <v>23102</v>
      </c>
      <c r="B430" t="s">
        <v>1488</v>
      </c>
      <c r="C430" t="s">
        <v>1489</v>
      </c>
      <c r="D430" t="s">
        <v>1490</v>
      </c>
      <c r="E430" s="5">
        <v>23467193</v>
      </c>
      <c r="F430" t="s">
        <v>1491</v>
      </c>
      <c r="G430">
        <v>37431</v>
      </c>
      <c r="H430" t="s">
        <v>46</v>
      </c>
      <c r="I430" t="s">
        <v>2</v>
      </c>
      <c r="J430" s="2">
        <v>682</v>
      </c>
      <c r="K430" s="1" t="s">
        <v>1492</v>
      </c>
    </row>
    <row r="431" spans="1:11" x14ac:dyDescent="0.3">
      <c r="A431" s="3">
        <v>23102</v>
      </c>
      <c r="B431" t="s">
        <v>1493</v>
      </c>
      <c r="C431" t="s">
        <v>2</v>
      </c>
      <c r="D431" t="s">
        <v>2</v>
      </c>
      <c r="E431" s="5">
        <v>29956007</v>
      </c>
      <c r="F431" t="s">
        <v>1494</v>
      </c>
      <c r="G431">
        <v>37073</v>
      </c>
      <c r="H431" t="s">
        <v>31</v>
      </c>
      <c r="I431" t="s">
        <v>31</v>
      </c>
      <c r="J431" s="2">
        <v>471</v>
      </c>
      <c r="K431" s="1" t="s">
        <v>1495</v>
      </c>
    </row>
    <row r="432" spans="1:11" x14ac:dyDescent="0.3">
      <c r="A432" s="3">
        <v>23102</v>
      </c>
      <c r="B432" t="s">
        <v>1496</v>
      </c>
      <c r="C432" t="s">
        <v>2</v>
      </c>
      <c r="D432" t="s">
        <v>2</v>
      </c>
      <c r="E432" s="5">
        <v>20668914</v>
      </c>
      <c r="F432" t="s">
        <v>1497</v>
      </c>
      <c r="G432">
        <v>37079</v>
      </c>
      <c r="H432" t="s">
        <v>31</v>
      </c>
      <c r="I432" t="s">
        <v>2</v>
      </c>
      <c r="J432" s="2">
        <v>731</v>
      </c>
      <c r="K432" s="1" t="s">
        <v>332</v>
      </c>
    </row>
    <row r="433" spans="1:11" x14ac:dyDescent="0.3">
      <c r="A433" s="3">
        <v>23102</v>
      </c>
      <c r="B433" t="s">
        <v>1498</v>
      </c>
      <c r="C433" t="s">
        <v>2</v>
      </c>
      <c r="D433" t="s">
        <v>2</v>
      </c>
      <c r="E433" s="5">
        <v>21626061</v>
      </c>
      <c r="F433" t="s">
        <v>1499</v>
      </c>
      <c r="G433">
        <v>37127</v>
      </c>
      <c r="H433" t="s">
        <v>324</v>
      </c>
      <c r="I433" t="s">
        <v>2</v>
      </c>
      <c r="J433" s="2">
        <v>811</v>
      </c>
      <c r="K433" s="1" t="s">
        <v>1500</v>
      </c>
    </row>
    <row r="434" spans="1:11" x14ac:dyDescent="0.3">
      <c r="A434" s="3">
        <v>23102</v>
      </c>
      <c r="B434" t="s">
        <v>1501</v>
      </c>
      <c r="C434" t="s">
        <v>1502</v>
      </c>
      <c r="D434" t="s">
        <v>2</v>
      </c>
      <c r="E434" s="5">
        <v>86292936</v>
      </c>
      <c r="F434" t="s">
        <v>1503</v>
      </c>
      <c r="G434">
        <v>37081</v>
      </c>
      <c r="H434" t="s">
        <v>31</v>
      </c>
      <c r="I434" t="s">
        <v>2</v>
      </c>
      <c r="J434" s="2">
        <v>952</v>
      </c>
      <c r="K434" s="1" t="s">
        <v>1504</v>
      </c>
    </row>
    <row r="435" spans="1:11" x14ac:dyDescent="0.3">
      <c r="A435" s="3">
        <v>23102</v>
      </c>
      <c r="B435" t="s">
        <v>1505</v>
      </c>
      <c r="C435" t="s">
        <v>1506</v>
      </c>
      <c r="D435" t="s">
        <v>2</v>
      </c>
      <c r="E435" s="5">
        <v>87090029</v>
      </c>
      <c r="F435" t="s">
        <v>1507</v>
      </c>
      <c r="G435">
        <v>37520</v>
      </c>
      <c r="H435" t="s">
        <v>20</v>
      </c>
      <c r="I435" t="s">
        <v>2</v>
      </c>
      <c r="J435" s="2">
        <v>960</v>
      </c>
      <c r="K435" s="1" t="s">
        <v>1508</v>
      </c>
    </row>
    <row r="436" spans="1:11" x14ac:dyDescent="0.3">
      <c r="A436" s="3">
        <v>23102</v>
      </c>
      <c r="B436" t="s">
        <v>1509</v>
      </c>
      <c r="C436" t="s">
        <v>1510</v>
      </c>
      <c r="D436" t="s">
        <v>2</v>
      </c>
      <c r="E436" s="5">
        <v>81727725</v>
      </c>
      <c r="F436" t="s">
        <v>1511</v>
      </c>
      <c r="G436">
        <v>37127</v>
      </c>
      <c r="H436" t="s">
        <v>324</v>
      </c>
      <c r="I436" t="s">
        <v>2</v>
      </c>
      <c r="J436" s="2">
        <v>561</v>
      </c>
      <c r="K436" s="1" t="s">
        <v>1512</v>
      </c>
    </row>
    <row r="437" spans="1:11" x14ac:dyDescent="0.3">
      <c r="A437" s="3">
        <v>23102</v>
      </c>
      <c r="B437" t="s">
        <v>1513</v>
      </c>
      <c r="C437" t="s">
        <v>1514</v>
      </c>
      <c r="D437" t="s">
        <v>2</v>
      </c>
      <c r="E437" s="5">
        <v>83259546</v>
      </c>
      <c r="F437" t="s">
        <v>472</v>
      </c>
      <c r="G437">
        <v>37520</v>
      </c>
      <c r="H437" t="s">
        <v>20</v>
      </c>
      <c r="I437" t="s">
        <v>2</v>
      </c>
      <c r="J437" s="2">
        <v>451</v>
      </c>
      <c r="K437" s="1" t="s">
        <v>1515</v>
      </c>
    </row>
    <row r="438" spans="1:11" x14ac:dyDescent="0.3">
      <c r="A438" s="3">
        <v>23102</v>
      </c>
      <c r="B438" t="s">
        <v>1516</v>
      </c>
      <c r="C438" t="s">
        <v>2</v>
      </c>
      <c r="D438" t="s">
        <v>2</v>
      </c>
      <c r="E438" s="5">
        <v>27644777</v>
      </c>
      <c r="F438" t="s">
        <v>1517</v>
      </c>
      <c r="G438">
        <v>37073</v>
      </c>
      <c r="H438" t="s">
        <v>31</v>
      </c>
      <c r="I438" t="s">
        <v>2</v>
      </c>
      <c r="J438" s="2">
        <v>682</v>
      </c>
      <c r="K438" s="1" t="s">
        <v>1518</v>
      </c>
    </row>
    <row r="439" spans="1:11" x14ac:dyDescent="0.3">
      <c r="A439" s="3">
        <v>23102</v>
      </c>
      <c r="B439" t="s">
        <v>1519</v>
      </c>
      <c r="C439" t="s">
        <v>2</v>
      </c>
      <c r="D439" t="s">
        <v>2</v>
      </c>
      <c r="E439" s="5">
        <v>83074996</v>
      </c>
      <c r="F439" t="s">
        <v>1520</v>
      </c>
      <c r="G439">
        <v>37539</v>
      </c>
      <c r="H439" t="s">
        <v>295</v>
      </c>
      <c r="I439" t="s">
        <v>2</v>
      </c>
      <c r="J439" s="2">
        <v>561</v>
      </c>
      <c r="K439" s="1" t="s">
        <v>1521</v>
      </c>
    </row>
    <row r="440" spans="1:11" x14ac:dyDescent="0.3">
      <c r="A440" s="3">
        <v>23102</v>
      </c>
      <c r="B440" t="s">
        <v>1522</v>
      </c>
      <c r="C440" t="s">
        <v>2</v>
      </c>
      <c r="D440" t="s">
        <v>2</v>
      </c>
      <c r="E440" s="5">
        <v>12048767</v>
      </c>
      <c r="F440" t="s">
        <v>1523</v>
      </c>
      <c r="G440">
        <v>37073</v>
      </c>
      <c r="H440" t="s">
        <v>31</v>
      </c>
      <c r="I440" t="s">
        <v>31</v>
      </c>
      <c r="J440" s="2">
        <v>464</v>
      </c>
      <c r="K440" s="1" t="s">
        <v>864</v>
      </c>
    </row>
    <row r="441" spans="1:11" x14ac:dyDescent="0.3">
      <c r="A441" s="3">
        <v>23102</v>
      </c>
      <c r="B441" t="s">
        <v>1524</v>
      </c>
      <c r="C441" t="s">
        <v>1525</v>
      </c>
      <c r="D441" t="s">
        <v>1526</v>
      </c>
      <c r="E441" s="5">
        <v>23206831</v>
      </c>
      <c r="F441" t="s">
        <v>1527</v>
      </c>
      <c r="G441">
        <v>37115</v>
      </c>
      <c r="H441" t="s">
        <v>4</v>
      </c>
      <c r="I441" t="s">
        <v>2</v>
      </c>
      <c r="J441" s="2">
        <v>639</v>
      </c>
      <c r="K441" s="1" t="s">
        <v>1479</v>
      </c>
    </row>
    <row r="442" spans="1:11" x14ac:dyDescent="0.3">
      <c r="A442" s="3">
        <v>23102</v>
      </c>
      <c r="B442" t="s">
        <v>1528</v>
      </c>
      <c r="C442" t="s">
        <v>2</v>
      </c>
      <c r="D442" t="s">
        <v>2</v>
      </c>
      <c r="E442" s="5">
        <v>30609537</v>
      </c>
      <c r="F442" t="s">
        <v>1529</v>
      </c>
      <c r="G442">
        <v>34346</v>
      </c>
      <c r="H442" t="s">
        <v>50</v>
      </c>
      <c r="I442" t="s">
        <v>919</v>
      </c>
      <c r="J442" s="2">
        <v>433</v>
      </c>
      <c r="K442" s="1" t="s">
        <v>1530</v>
      </c>
    </row>
    <row r="443" spans="1:11" x14ac:dyDescent="0.3">
      <c r="A443" s="3">
        <v>23102</v>
      </c>
      <c r="B443" t="s">
        <v>1531</v>
      </c>
      <c r="C443" t="s">
        <v>2</v>
      </c>
      <c r="D443" t="s">
        <v>2</v>
      </c>
      <c r="E443" s="5">
        <v>57141937</v>
      </c>
      <c r="F443" t="s">
        <v>1532</v>
      </c>
      <c r="G443">
        <v>37139</v>
      </c>
      <c r="H443" t="s">
        <v>110</v>
      </c>
      <c r="I443" t="s">
        <v>1533</v>
      </c>
      <c r="J443" s="2">
        <v>970</v>
      </c>
      <c r="K443" s="1" t="s">
        <v>837</v>
      </c>
    </row>
    <row r="444" spans="1:11" x14ac:dyDescent="0.3">
      <c r="A444" s="3">
        <v>23102</v>
      </c>
      <c r="B444" t="s">
        <v>1534</v>
      </c>
      <c r="C444" t="s">
        <v>2</v>
      </c>
      <c r="D444" t="s">
        <v>2</v>
      </c>
      <c r="E444" s="5">
        <v>96146488</v>
      </c>
      <c r="F444" t="s">
        <v>1535</v>
      </c>
      <c r="G444">
        <v>37445</v>
      </c>
      <c r="H444" t="s">
        <v>673</v>
      </c>
      <c r="I444" t="s">
        <v>2</v>
      </c>
      <c r="J444" s="2">
        <v>552</v>
      </c>
      <c r="K444" s="1" t="s">
        <v>1536</v>
      </c>
    </row>
    <row r="445" spans="1:11" x14ac:dyDescent="0.3">
      <c r="A445" s="3">
        <v>23102</v>
      </c>
      <c r="B445" t="s">
        <v>1537</v>
      </c>
      <c r="C445" t="s">
        <v>1538</v>
      </c>
      <c r="D445" t="s">
        <v>2</v>
      </c>
      <c r="E445" s="5">
        <v>20179989</v>
      </c>
      <c r="F445" t="s">
        <v>1539</v>
      </c>
      <c r="G445">
        <v>37073</v>
      </c>
      <c r="H445" t="s">
        <v>31</v>
      </c>
      <c r="I445" t="s">
        <v>31</v>
      </c>
      <c r="J445" s="2">
        <v>412</v>
      </c>
      <c r="K445" s="1" t="s">
        <v>1411</v>
      </c>
    </row>
    <row r="446" spans="1:11" x14ac:dyDescent="0.3">
      <c r="A446" s="3">
        <v>23102</v>
      </c>
      <c r="B446" t="s">
        <v>1540</v>
      </c>
      <c r="C446" t="s">
        <v>1541</v>
      </c>
      <c r="D446" t="s">
        <v>2</v>
      </c>
      <c r="E446" s="5">
        <v>26665258</v>
      </c>
      <c r="F446" t="s">
        <v>1542</v>
      </c>
      <c r="G446">
        <v>37083</v>
      </c>
      <c r="H446" t="s">
        <v>31</v>
      </c>
      <c r="I446" t="s">
        <v>2</v>
      </c>
      <c r="J446" s="2">
        <v>451</v>
      </c>
      <c r="K446" s="1" t="s">
        <v>1543</v>
      </c>
    </row>
    <row r="447" spans="1:11" x14ac:dyDescent="0.3">
      <c r="A447" s="3">
        <v>23102</v>
      </c>
      <c r="B447" t="s">
        <v>1544</v>
      </c>
      <c r="C447" t="s">
        <v>2</v>
      </c>
      <c r="D447" t="s">
        <v>2</v>
      </c>
      <c r="E447" s="5">
        <v>70212376</v>
      </c>
      <c r="F447" t="s">
        <v>1545</v>
      </c>
      <c r="G447">
        <v>37445</v>
      </c>
      <c r="H447" t="s">
        <v>673</v>
      </c>
      <c r="I447" t="s">
        <v>2</v>
      </c>
      <c r="J447" s="2">
        <v>970</v>
      </c>
      <c r="K447" s="1" t="s">
        <v>674</v>
      </c>
    </row>
    <row r="448" spans="1:11" x14ac:dyDescent="0.3">
      <c r="A448" s="3">
        <v>23102</v>
      </c>
      <c r="B448" t="s">
        <v>1546</v>
      </c>
      <c r="C448" t="s">
        <v>1547</v>
      </c>
      <c r="D448" t="s">
        <v>2</v>
      </c>
      <c r="E448" s="5">
        <v>23444485</v>
      </c>
      <c r="F448" t="s">
        <v>1548</v>
      </c>
      <c r="G448">
        <v>37520</v>
      </c>
      <c r="H448" t="s">
        <v>20</v>
      </c>
      <c r="I448" t="s">
        <v>2</v>
      </c>
      <c r="J448" s="2">
        <v>662</v>
      </c>
      <c r="K448" s="1" t="s">
        <v>473</v>
      </c>
    </row>
    <row r="449" spans="1:11" x14ac:dyDescent="0.3">
      <c r="A449" s="3">
        <v>23102</v>
      </c>
      <c r="B449" t="s">
        <v>1549</v>
      </c>
      <c r="C449" t="s">
        <v>1550</v>
      </c>
      <c r="D449" t="s">
        <v>2</v>
      </c>
      <c r="E449" s="5">
        <v>77947493</v>
      </c>
      <c r="F449" t="s">
        <v>1551</v>
      </c>
      <c r="G449">
        <v>37079</v>
      </c>
      <c r="H449" t="s">
        <v>31</v>
      </c>
      <c r="I449" t="s">
        <v>2</v>
      </c>
      <c r="J449" s="2">
        <v>702</v>
      </c>
      <c r="K449" s="1" t="s">
        <v>1552</v>
      </c>
    </row>
    <row r="450" spans="1:11" x14ac:dyDescent="0.3">
      <c r="A450" s="3">
        <v>23102</v>
      </c>
      <c r="B450" t="s">
        <v>1553</v>
      </c>
      <c r="C450" t="s">
        <v>1554</v>
      </c>
      <c r="D450" t="s">
        <v>2</v>
      </c>
      <c r="E450" s="5">
        <v>23199978</v>
      </c>
      <c r="F450" t="s">
        <v>1555</v>
      </c>
      <c r="G450">
        <v>37133</v>
      </c>
      <c r="H450" t="s">
        <v>65</v>
      </c>
      <c r="I450" t="s">
        <v>2</v>
      </c>
      <c r="J450" s="2">
        <v>477</v>
      </c>
      <c r="K450" s="1" t="s">
        <v>1556</v>
      </c>
    </row>
    <row r="451" spans="1:11" x14ac:dyDescent="0.3">
      <c r="A451" s="3">
        <v>23102</v>
      </c>
      <c r="B451" t="s">
        <v>1557</v>
      </c>
      <c r="C451" t="s">
        <v>2</v>
      </c>
      <c r="D451" t="s">
        <v>2</v>
      </c>
      <c r="E451" s="5">
        <v>23224930</v>
      </c>
      <c r="F451" t="s">
        <v>1555</v>
      </c>
      <c r="G451">
        <v>37133</v>
      </c>
      <c r="H451" t="s">
        <v>65</v>
      </c>
      <c r="I451" t="s">
        <v>2</v>
      </c>
      <c r="J451" s="2">
        <v>15</v>
      </c>
      <c r="K451" s="1" t="s">
        <v>1558</v>
      </c>
    </row>
    <row r="452" spans="1:11" x14ac:dyDescent="0.3">
      <c r="A452" s="3">
        <v>23102</v>
      </c>
      <c r="B452" t="s">
        <v>1559</v>
      </c>
      <c r="C452" t="s">
        <v>327</v>
      </c>
      <c r="D452" t="s">
        <v>2</v>
      </c>
      <c r="E452" s="5">
        <v>23190617</v>
      </c>
      <c r="F452" t="s">
        <v>1560</v>
      </c>
      <c r="G452">
        <v>37079</v>
      </c>
      <c r="H452" t="s">
        <v>31</v>
      </c>
      <c r="I452" t="s">
        <v>2</v>
      </c>
      <c r="J452" s="2">
        <v>493</v>
      </c>
      <c r="K452" s="1" t="s">
        <v>1561</v>
      </c>
    </row>
    <row r="453" spans="1:11" x14ac:dyDescent="0.3">
      <c r="A453" s="3">
        <v>23102</v>
      </c>
      <c r="B453" t="s">
        <v>1562</v>
      </c>
      <c r="C453" t="s">
        <v>1563</v>
      </c>
      <c r="D453" t="s">
        <v>2</v>
      </c>
      <c r="E453" s="5">
        <v>82188398</v>
      </c>
      <c r="F453" t="s">
        <v>1564</v>
      </c>
      <c r="G453">
        <v>37127</v>
      </c>
      <c r="H453" t="s">
        <v>1565</v>
      </c>
      <c r="I453" t="s">
        <v>2</v>
      </c>
      <c r="J453" s="2">
        <v>412</v>
      </c>
      <c r="K453" s="1" t="s">
        <v>1566</v>
      </c>
    </row>
    <row r="454" spans="1:11" x14ac:dyDescent="0.3">
      <c r="A454" s="3">
        <v>23102</v>
      </c>
      <c r="B454" t="s">
        <v>1567</v>
      </c>
      <c r="C454" t="s">
        <v>1568</v>
      </c>
      <c r="D454" t="s">
        <v>2</v>
      </c>
      <c r="E454" s="5">
        <v>23196269</v>
      </c>
      <c r="F454" t="s">
        <v>1569</v>
      </c>
      <c r="G454">
        <v>37073</v>
      </c>
      <c r="H454" t="s">
        <v>31</v>
      </c>
      <c r="I454" t="s">
        <v>2</v>
      </c>
      <c r="J454" s="2">
        <v>702</v>
      </c>
      <c r="K454" s="1" t="s">
        <v>1411</v>
      </c>
    </row>
    <row r="455" spans="1:11" x14ac:dyDescent="0.3">
      <c r="A455" s="3">
        <v>23102</v>
      </c>
      <c r="B455" t="s">
        <v>1570</v>
      </c>
      <c r="C455" t="s">
        <v>2</v>
      </c>
      <c r="D455" t="s">
        <v>2</v>
      </c>
      <c r="E455" s="5">
        <v>70868192</v>
      </c>
      <c r="F455" t="s">
        <v>1571</v>
      </c>
      <c r="G455">
        <v>37133</v>
      </c>
      <c r="H455" t="s">
        <v>65</v>
      </c>
      <c r="I455" t="s">
        <v>2</v>
      </c>
      <c r="J455" s="2">
        <v>970</v>
      </c>
      <c r="K455" s="1" t="s">
        <v>488</v>
      </c>
    </row>
    <row r="456" spans="1:11" x14ac:dyDescent="0.3">
      <c r="A456" s="3">
        <v>23102</v>
      </c>
      <c r="B456" t="s">
        <v>1572</v>
      </c>
      <c r="C456" t="s">
        <v>1573</v>
      </c>
      <c r="D456" t="s">
        <v>2</v>
      </c>
      <c r="E456" s="5">
        <v>83520042</v>
      </c>
      <c r="F456" t="s">
        <v>1574</v>
      </c>
      <c r="G456">
        <v>37434</v>
      </c>
      <c r="H456" t="s">
        <v>958</v>
      </c>
      <c r="I456" t="s">
        <v>2</v>
      </c>
      <c r="J456" s="2">
        <v>432</v>
      </c>
      <c r="K456" s="1" t="s">
        <v>1575</v>
      </c>
    </row>
    <row r="457" spans="1:11" x14ac:dyDescent="0.3">
      <c r="A457" s="3">
        <v>23102</v>
      </c>
      <c r="B457" t="s">
        <v>1576</v>
      </c>
      <c r="C457" t="s">
        <v>2</v>
      </c>
      <c r="D457" t="s">
        <v>2</v>
      </c>
      <c r="E457" s="5">
        <v>96727301</v>
      </c>
      <c r="F457" t="s">
        <v>1577</v>
      </c>
      <c r="G457">
        <v>34346</v>
      </c>
      <c r="H457" t="s">
        <v>50</v>
      </c>
      <c r="I457" t="s">
        <v>2</v>
      </c>
      <c r="J457" s="2">
        <v>682</v>
      </c>
      <c r="K457" s="1" t="s">
        <v>1578</v>
      </c>
    </row>
    <row r="458" spans="1:11" x14ac:dyDescent="0.3">
      <c r="A458" s="3">
        <v>23102</v>
      </c>
      <c r="B458" t="s">
        <v>1579</v>
      </c>
      <c r="C458" t="s">
        <v>2</v>
      </c>
      <c r="D458" t="s">
        <v>2</v>
      </c>
      <c r="E458" s="5">
        <v>70913164</v>
      </c>
      <c r="F458" t="s">
        <v>1580</v>
      </c>
      <c r="G458">
        <v>37139</v>
      </c>
      <c r="H458" t="s">
        <v>110</v>
      </c>
      <c r="I458" t="s">
        <v>2</v>
      </c>
      <c r="J458" s="2">
        <v>970</v>
      </c>
      <c r="K458" s="1" t="s">
        <v>1581</v>
      </c>
    </row>
    <row r="459" spans="1:11" x14ac:dyDescent="0.3">
      <c r="A459" s="3">
        <v>23102</v>
      </c>
      <c r="B459" t="s">
        <v>1582</v>
      </c>
      <c r="C459" t="s">
        <v>2</v>
      </c>
      <c r="D459" t="s">
        <v>2</v>
      </c>
      <c r="E459" s="5">
        <v>58568116</v>
      </c>
      <c r="F459" t="s">
        <v>1583</v>
      </c>
      <c r="G459">
        <v>37133</v>
      </c>
      <c r="H459" t="s">
        <v>65</v>
      </c>
      <c r="I459" t="s">
        <v>2</v>
      </c>
      <c r="J459" s="2">
        <v>970</v>
      </c>
      <c r="K459" s="1" t="s">
        <v>1584</v>
      </c>
    </row>
    <row r="460" spans="1:11" x14ac:dyDescent="0.3">
      <c r="A460" s="3">
        <v>23102</v>
      </c>
      <c r="B460" t="s">
        <v>1585</v>
      </c>
      <c r="C460" t="s">
        <v>1586</v>
      </c>
      <c r="D460" t="s">
        <v>2</v>
      </c>
      <c r="E460" s="5">
        <v>93314311</v>
      </c>
      <c r="F460" t="s">
        <v>1587</v>
      </c>
      <c r="G460">
        <v>37120</v>
      </c>
      <c r="H460" t="s">
        <v>114</v>
      </c>
      <c r="I460" t="s">
        <v>2</v>
      </c>
      <c r="J460" s="2">
        <v>813</v>
      </c>
      <c r="K460" s="1" t="s">
        <v>1588</v>
      </c>
    </row>
    <row r="461" spans="1:11" x14ac:dyDescent="0.3">
      <c r="A461" s="3">
        <v>23102</v>
      </c>
      <c r="B461" t="s">
        <v>1589</v>
      </c>
      <c r="C461" t="s">
        <v>1590</v>
      </c>
      <c r="D461" t="s">
        <v>2</v>
      </c>
      <c r="E461" s="5">
        <v>28091457</v>
      </c>
      <c r="F461" t="s">
        <v>1591</v>
      </c>
      <c r="G461">
        <v>37520</v>
      </c>
      <c r="H461" t="s">
        <v>20</v>
      </c>
      <c r="I461" t="s">
        <v>1592</v>
      </c>
      <c r="J461" s="2">
        <v>981</v>
      </c>
      <c r="K461" s="1" t="s">
        <v>1349</v>
      </c>
    </row>
    <row r="462" spans="1:11" x14ac:dyDescent="0.3">
      <c r="A462" s="3">
        <v>23102</v>
      </c>
      <c r="B462" t="s">
        <v>1593</v>
      </c>
      <c r="C462" t="s">
        <v>2</v>
      </c>
      <c r="D462" t="s">
        <v>2</v>
      </c>
      <c r="E462" s="5">
        <v>58306227</v>
      </c>
      <c r="F462" t="s">
        <v>1594</v>
      </c>
      <c r="G462">
        <v>37073</v>
      </c>
      <c r="H462" t="s">
        <v>31</v>
      </c>
      <c r="I462" t="s">
        <v>2</v>
      </c>
      <c r="J462" s="2">
        <v>970</v>
      </c>
      <c r="K462" s="1" t="s">
        <v>792</v>
      </c>
    </row>
    <row r="463" spans="1:11" x14ac:dyDescent="0.3">
      <c r="A463" s="3">
        <v>23102</v>
      </c>
      <c r="B463" t="s">
        <v>1595</v>
      </c>
      <c r="C463" t="s">
        <v>2</v>
      </c>
      <c r="D463" t="s">
        <v>2</v>
      </c>
      <c r="E463" s="5">
        <v>70576382</v>
      </c>
      <c r="F463" t="s">
        <v>1596</v>
      </c>
      <c r="G463">
        <v>37083</v>
      </c>
      <c r="H463" t="s">
        <v>31</v>
      </c>
      <c r="I463" t="s">
        <v>2</v>
      </c>
      <c r="J463" s="2">
        <v>970</v>
      </c>
      <c r="K463" s="1" t="s">
        <v>435</v>
      </c>
    </row>
    <row r="464" spans="1:11" x14ac:dyDescent="0.3">
      <c r="A464" s="3">
        <v>23102</v>
      </c>
      <c r="B464" t="s">
        <v>1597</v>
      </c>
      <c r="C464" t="s">
        <v>2</v>
      </c>
      <c r="D464" t="s">
        <v>2</v>
      </c>
      <c r="E464" s="5">
        <v>50550847</v>
      </c>
      <c r="F464" t="s">
        <v>1598</v>
      </c>
      <c r="G464">
        <v>37083</v>
      </c>
      <c r="H464" t="s">
        <v>31</v>
      </c>
      <c r="I464" t="s">
        <v>2</v>
      </c>
      <c r="J464" s="2">
        <v>970</v>
      </c>
      <c r="K464" s="1" t="s">
        <v>1599</v>
      </c>
    </row>
    <row r="465" spans="1:11" x14ac:dyDescent="0.3">
      <c r="A465" s="3">
        <v>23102</v>
      </c>
      <c r="B465" t="s">
        <v>1600</v>
      </c>
      <c r="C465" t="s">
        <v>2</v>
      </c>
      <c r="D465" t="s">
        <v>2</v>
      </c>
      <c r="E465" s="5">
        <v>57911821</v>
      </c>
      <c r="F465" t="s">
        <v>1601</v>
      </c>
      <c r="G465">
        <v>37075</v>
      </c>
      <c r="H465" t="s">
        <v>31</v>
      </c>
      <c r="I465" t="s">
        <v>184</v>
      </c>
      <c r="J465" s="2">
        <v>970</v>
      </c>
      <c r="K465" s="1" t="s">
        <v>789</v>
      </c>
    </row>
    <row r="466" spans="1:11" x14ac:dyDescent="0.3">
      <c r="A466" s="3">
        <v>23102</v>
      </c>
      <c r="B466" t="s">
        <v>1602</v>
      </c>
      <c r="C466" t="s">
        <v>1603</v>
      </c>
      <c r="D466" t="s">
        <v>2</v>
      </c>
      <c r="E466" s="5">
        <v>27595103</v>
      </c>
      <c r="F466" t="s">
        <v>75</v>
      </c>
      <c r="G466">
        <v>34346</v>
      </c>
      <c r="H466" t="s">
        <v>50</v>
      </c>
      <c r="I466" t="s">
        <v>2</v>
      </c>
      <c r="J466" s="2">
        <v>661</v>
      </c>
      <c r="K466" s="1" t="s">
        <v>1604</v>
      </c>
    </row>
    <row r="467" spans="1:11" x14ac:dyDescent="0.3">
      <c r="A467" s="3">
        <v>23102</v>
      </c>
      <c r="B467" t="s">
        <v>1605</v>
      </c>
      <c r="C467" t="s">
        <v>1606</v>
      </c>
      <c r="D467" t="s">
        <v>1607</v>
      </c>
      <c r="E467" s="5">
        <v>96983426</v>
      </c>
      <c r="F467" t="s">
        <v>1608</v>
      </c>
      <c r="G467">
        <v>37124</v>
      </c>
      <c r="H467" t="s">
        <v>409</v>
      </c>
      <c r="I467" t="s">
        <v>2</v>
      </c>
      <c r="J467" s="2">
        <v>16</v>
      </c>
      <c r="K467" s="1" t="s">
        <v>1609</v>
      </c>
    </row>
    <row r="468" spans="1:11" x14ac:dyDescent="0.3">
      <c r="A468" s="3">
        <v>23102</v>
      </c>
      <c r="B468" t="s">
        <v>1610</v>
      </c>
      <c r="C468" t="s">
        <v>1611</v>
      </c>
      <c r="D468" t="s">
        <v>2</v>
      </c>
      <c r="E468" s="5">
        <v>23251694</v>
      </c>
      <c r="F468" t="s">
        <v>1612</v>
      </c>
      <c r="G468">
        <v>37136</v>
      </c>
      <c r="H468" t="s">
        <v>344</v>
      </c>
      <c r="I468" t="s">
        <v>2</v>
      </c>
      <c r="J468" s="2">
        <v>960</v>
      </c>
      <c r="K468" s="1" t="s">
        <v>1613</v>
      </c>
    </row>
    <row r="469" spans="1:11" x14ac:dyDescent="0.3">
      <c r="A469" s="3">
        <v>23102</v>
      </c>
      <c r="B469" t="s">
        <v>1614</v>
      </c>
      <c r="C469" t="s">
        <v>1615</v>
      </c>
      <c r="D469" t="s">
        <v>2</v>
      </c>
      <c r="E469" s="5">
        <v>95196892</v>
      </c>
      <c r="F469" t="s">
        <v>1616</v>
      </c>
      <c r="G469">
        <v>37073</v>
      </c>
      <c r="H469" t="s">
        <v>31</v>
      </c>
      <c r="I469" t="s">
        <v>2</v>
      </c>
      <c r="J469" s="2">
        <v>561</v>
      </c>
      <c r="K469" s="1" t="s">
        <v>1617</v>
      </c>
    </row>
    <row r="470" spans="1:11" x14ac:dyDescent="0.3">
      <c r="A470" s="3">
        <v>23102</v>
      </c>
      <c r="B470" t="s">
        <v>1618</v>
      </c>
      <c r="C470" t="s">
        <v>1619</v>
      </c>
      <c r="D470" t="s">
        <v>2</v>
      </c>
      <c r="E470" s="5">
        <v>26619514</v>
      </c>
      <c r="F470" t="s">
        <v>1620</v>
      </c>
      <c r="G470">
        <v>37073</v>
      </c>
      <c r="H470" t="s">
        <v>31</v>
      </c>
      <c r="I470" t="s">
        <v>2</v>
      </c>
      <c r="J470" s="2">
        <v>581</v>
      </c>
      <c r="K470" s="1" t="s">
        <v>1621</v>
      </c>
    </row>
    <row r="471" spans="1:11" x14ac:dyDescent="0.3">
      <c r="A471" s="3">
        <v>23102</v>
      </c>
      <c r="B471" t="s">
        <v>1622</v>
      </c>
      <c r="C471" t="s">
        <v>1623</v>
      </c>
      <c r="D471" t="s">
        <v>2</v>
      </c>
      <c r="E471" s="5">
        <v>26823049</v>
      </c>
      <c r="F471" t="s">
        <v>1624</v>
      </c>
      <c r="G471">
        <v>37412</v>
      </c>
      <c r="H471" t="s">
        <v>207</v>
      </c>
      <c r="I471" t="s">
        <v>2</v>
      </c>
      <c r="J471" s="2">
        <v>467</v>
      </c>
      <c r="K471" s="1" t="s">
        <v>1625</v>
      </c>
    </row>
    <row r="472" spans="1:11" x14ac:dyDescent="0.3">
      <c r="A472" s="3">
        <v>23102</v>
      </c>
      <c r="B472" t="s">
        <v>1626</v>
      </c>
      <c r="C472" t="s">
        <v>1627</v>
      </c>
      <c r="D472" t="s">
        <v>2</v>
      </c>
      <c r="E472" s="5">
        <v>26667778</v>
      </c>
      <c r="F472" t="s">
        <v>1628</v>
      </c>
      <c r="G472">
        <v>37077</v>
      </c>
      <c r="H472" t="s">
        <v>31</v>
      </c>
      <c r="I472" t="s">
        <v>184</v>
      </c>
      <c r="J472" s="2">
        <v>855</v>
      </c>
      <c r="K472" s="1" t="s">
        <v>1629</v>
      </c>
    </row>
    <row r="473" spans="1:11" x14ac:dyDescent="0.3">
      <c r="A473" s="3">
        <v>23102</v>
      </c>
      <c r="B473" t="s">
        <v>1630</v>
      </c>
      <c r="C473" t="s">
        <v>2</v>
      </c>
      <c r="D473" t="s">
        <v>2</v>
      </c>
      <c r="E473" s="5">
        <v>95679323</v>
      </c>
      <c r="F473" t="s">
        <v>1631</v>
      </c>
      <c r="G473">
        <v>37079</v>
      </c>
      <c r="H473" t="s">
        <v>31</v>
      </c>
      <c r="I473" t="s">
        <v>2</v>
      </c>
      <c r="J473" s="2">
        <v>493</v>
      </c>
      <c r="K473" s="1" t="s">
        <v>1632</v>
      </c>
    </row>
    <row r="474" spans="1:11" x14ac:dyDescent="0.3">
      <c r="A474" s="3">
        <v>23102</v>
      </c>
      <c r="B474" t="s">
        <v>1633</v>
      </c>
      <c r="C474" t="s">
        <v>1634</v>
      </c>
      <c r="D474" t="s">
        <v>2</v>
      </c>
      <c r="E474" s="5">
        <v>31846455</v>
      </c>
      <c r="F474" t="s">
        <v>1635</v>
      </c>
      <c r="G474">
        <v>37431</v>
      </c>
      <c r="H474" t="s">
        <v>46</v>
      </c>
      <c r="I474" t="s">
        <v>1636</v>
      </c>
      <c r="J474" s="2">
        <v>452</v>
      </c>
      <c r="K474" s="1" t="s">
        <v>1637</v>
      </c>
    </row>
    <row r="475" spans="1:11" x14ac:dyDescent="0.3">
      <c r="A475" s="3">
        <v>23102</v>
      </c>
      <c r="B475" t="s">
        <v>1638</v>
      </c>
      <c r="C475" t="s">
        <v>2</v>
      </c>
      <c r="D475" t="s">
        <v>2</v>
      </c>
      <c r="E475" s="5">
        <v>23167721</v>
      </c>
      <c r="F475" t="s">
        <v>1639</v>
      </c>
      <c r="G475">
        <v>37077</v>
      </c>
      <c r="H475" t="s">
        <v>31</v>
      </c>
      <c r="I475" t="s">
        <v>2</v>
      </c>
      <c r="J475" s="2">
        <v>683</v>
      </c>
      <c r="K475" s="1" t="s">
        <v>94</v>
      </c>
    </row>
    <row r="476" spans="1:11" x14ac:dyDescent="0.3">
      <c r="A476" s="3">
        <v>23102</v>
      </c>
      <c r="B476" t="s">
        <v>1640</v>
      </c>
      <c r="C476" t="s">
        <v>1641</v>
      </c>
      <c r="D476" t="s">
        <v>2</v>
      </c>
      <c r="E476" s="5">
        <v>16994671</v>
      </c>
      <c r="F476" t="s">
        <v>1642</v>
      </c>
      <c r="G476">
        <v>34346</v>
      </c>
      <c r="H476" t="s">
        <v>50</v>
      </c>
      <c r="I476" t="s">
        <v>2</v>
      </c>
      <c r="J476" s="2">
        <v>461</v>
      </c>
      <c r="K476" s="1" t="s">
        <v>1643</v>
      </c>
    </row>
    <row r="477" spans="1:11" x14ac:dyDescent="0.3">
      <c r="A477" s="3">
        <v>23102</v>
      </c>
      <c r="B477" t="s">
        <v>1644</v>
      </c>
      <c r="C477" t="s">
        <v>1645</v>
      </c>
      <c r="D477" t="s">
        <v>2</v>
      </c>
      <c r="E477" s="5">
        <v>23167776</v>
      </c>
      <c r="F477" t="s">
        <v>1646</v>
      </c>
      <c r="G477">
        <v>37079</v>
      </c>
      <c r="H477" t="s">
        <v>31</v>
      </c>
      <c r="I477" t="s">
        <v>2</v>
      </c>
      <c r="J477" s="2">
        <v>431</v>
      </c>
      <c r="K477" s="1" t="s">
        <v>749</v>
      </c>
    </row>
    <row r="478" spans="1:11" x14ac:dyDescent="0.3">
      <c r="A478" s="3">
        <v>23102</v>
      </c>
      <c r="B478" t="s">
        <v>1647</v>
      </c>
      <c r="C478" t="s">
        <v>1648</v>
      </c>
      <c r="D478" t="s">
        <v>2</v>
      </c>
      <c r="E478" s="5">
        <v>26963312</v>
      </c>
      <c r="F478" t="s">
        <v>1649</v>
      </c>
      <c r="G478">
        <v>37124</v>
      </c>
      <c r="H478" t="s">
        <v>409</v>
      </c>
      <c r="I478" t="s">
        <v>2</v>
      </c>
      <c r="J478" s="2">
        <v>452</v>
      </c>
      <c r="K478" s="1" t="s">
        <v>1650</v>
      </c>
    </row>
    <row r="479" spans="1:11" x14ac:dyDescent="0.3">
      <c r="A479" s="3">
        <v>23102</v>
      </c>
      <c r="B479" t="s">
        <v>1651</v>
      </c>
      <c r="C479" t="s">
        <v>1652</v>
      </c>
      <c r="D479" t="s">
        <v>2</v>
      </c>
      <c r="E479" s="5">
        <v>97550163</v>
      </c>
      <c r="F479" t="s">
        <v>1653</v>
      </c>
      <c r="G479">
        <v>37127</v>
      </c>
      <c r="H479" t="s">
        <v>1654</v>
      </c>
      <c r="I479" t="s">
        <v>1655</v>
      </c>
      <c r="J479" s="2">
        <v>256</v>
      </c>
      <c r="K479" s="1" t="s">
        <v>1656</v>
      </c>
    </row>
    <row r="480" spans="1:11" x14ac:dyDescent="0.3">
      <c r="A480" s="3">
        <v>23102</v>
      </c>
      <c r="B480" t="s">
        <v>1657</v>
      </c>
      <c r="C480" t="s">
        <v>1658</v>
      </c>
      <c r="D480" t="s">
        <v>2</v>
      </c>
      <c r="E480" s="5">
        <v>17029925</v>
      </c>
      <c r="F480" t="s">
        <v>1659</v>
      </c>
      <c r="G480">
        <v>37127</v>
      </c>
      <c r="H480" t="s">
        <v>496</v>
      </c>
      <c r="I480" t="s">
        <v>1660</v>
      </c>
      <c r="J480" s="2">
        <v>477</v>
      </c>
      <c r="K480" s="1" t="s">
        <v>1661</v>
      </c>
    </row>
    <row r="481" spans="1:11" x14ac:dyDescent="0.3">
      <c r="A481" s="3">
        <v>23102</v>
      </c>
      <c r="B481" t="s">
        <v>1662</v>
      </c>
      <c r="C481" t="s">
        <v>1663</v>
      </c>
      <c r="D481" t="s">
        <v>2</v>
      </c>
      <c r="E481" s="5">
        <v>83756554</v>
      </c>
      <c r="F481" t="s">
        <v>1664</v>
      </c>
      <c r="G481">
        <v>37520</v>
      </c>
      <c r="H481" t="s">
        <v>20</v>
      </c>
      <c r="I481" t="s">
        <v>2</v>
      </c>
      <c r="J481" s="2">
        <v>869</v>
      </c>
      <c r="K481" s="1" t="s">
        <v>1665</v>
      </c>
    </row>
    <row r="482" spans="1:11" x14ac:dyDescent="0.3">
      <c r="A482" s="3">
        <v>23102</v>
      </c>
      <c r="B482" t="s">
        <v>1666</v>
      </c>
      <c r="C482" t="s">
        <v>1667</v>
      </c>
      <c r="D482" t="s">
        <v>2</v>
      </c>
      <c r="E482" s="5">
        <v>20919262</v>
      </c>
      <c r="F482" t="s">
        <v>1668</v>
      </c>
      <c r="G482">
        <v>37079</v>
      </c>
      <c r="H482" t="s">
        <v>31</v>
      </c>
      <c r="I482" t="s">
        <v>2</v>
      </c>
      <c r="J482" s="2">
        <v>812</v>
      </c>
      <c r="K482" s="1" t="s">
        <v>1669</v>
      </c>
    </row>
    <row r="483" spans="1:11" x14ac:dyDescent="0.3">
      <c r="A483" s="3">
        <v>23102</v>
      </c>
      <c r="B483" t="s">
        <v>1670</v>
      </c>
      <c r="C483" t="s">
        <v>1671</v>
      </c>
      <c r="D483" t="s">
        <v>2</v>
      </c>
      <c r="E483" s="5">
        <v>23174593</v>
      </c>
      <c r="F483" t="s">
        <v>1672</v>
      </c>
      <c r="G483">
        <v>34355</v>
      </c>
      <c r="H483" t="s">
        <v>13</v>
      </c>
      <c r="I483" t="s">
        <v>2</v>
      </c>
      <c r="J483" s="2">
        <v>433</v>
      </c>
      <c r="K483" s="1" t="s">
        <v>1673</v>
      </c>
    </row>
    <row r="484" spans="1:11" x14ac:dyDescent="0.3">
      <c r="A484" s="3">
        <v>23102</v>
      </c>
      <c r="B484" t="s">
        <v>1674</v>
      </c>
      <c r="C484" t="s">
        <v>1228</v>
      </c>
      <c r="D484" t="s">
        <v>2</v>
      </c>
      <c r="E484" s="5">
        <v>91049673</v>
      </c>
      <c r="F484" t="s">
        <v>1675</v>
      </c>
      <c r="G484">
        <v>37136</v>
      </c>
      <c r="H484" t="s">
        <v>561</v>
      </c>
      <c r="I484" t="s">
        <v>2</v>
      </c>
      <c r="J484" s="2">
        <v>22</v>
      </c>
      <c r="K484" s="1" t="s">
        <v>1676</v>
      </c>
    </row>
    <row r="485" spans="1:11" x14ac:dyDescent="0.3">
      <c r="A485" s="3">
        <v>23102</v>
      </c>
      <c r="B485" t="s">
        <v>1677</v>
      </c>
      <c r="C485" t="s">
        <v>2</v>
      </c>
      <c r="D485" t="s">
        <v>2</v>
      </c>
      <c r="E485" s="5">
        <v>97760748</v>
      </c>
      <c r="F485" t="s">
        <v>1678</v>
      </c>
      <c r="G485">
        <v>37127</v>
      </c>
      <c r="H485" t="s">
        <v>496</v>
      </c>
      <c r="I485" t="s">
        <v>2</v>
      </c>
      <c r="J485" s="2">
        <v>970</v>
      </c>
      <c r="K485" s="1" t="s">
        <v>497</v>
      </c>
    </row>
    <row r="486" spans="1:11" x14ac:dyDescent="0.3">
      <c r="A486" s="3">
        <v>23102</v>
      </c>
      <c r="B486" t="s">
        <v>1679</v>
      </c>
      <c r="C486" t="s">
        <v>2</v>
      </c>
      <c r="D486" t="s">
        <v>2</v>
      </c>
      <c r="E486" s="5">
        <v>50753142</v>
      </c>
      <c r="F486" t="s">
        <v>1680</v>
      </c>
      <c r="G486">
        <v>37115</v>
      </c>
      <c r="H486" t="s">
        <v>4</v>
      </c>
      <c r="I486" t="s">
        <v>2</v>
      </c>
      <c r="J486" s="2">
        <v>970</v>
      </c>
      <c r="K486" s="1" t="s">
        <v>107</v>
      </c>
    </row>
    <row r="487" spans="1:11" x14ac:dyDescent="0.3">
      <c r="A487" s="3">
        <v>23102</v>
      </c>
      <c r="B487" t="s">
        <v>1681</v>
      </c>
      <c r="C487" t="s">
        <v>2</v>
      </c>
      <c r="D487" t="s">
        <v>2</v>
      </c>
      <c r="E487" s="5">
        <v>58526278</v>
      </c>
      <c r="F487" t="s">
        <v>1682</v>
      </c>
      <c r="G487">
        <v>37431</v>
      </c>
      <c r="H487" t="s">
        <v>46</v>
      </c>
      <c r="I487" t="s">
        <v>2</v>
      </c>
      <c r="J487" s="2">
        <v>970</v>
      </c>
      <c r="K487" s="1" t="s">
        <v>47</v>
      </c>
    </row>
    <row r="488" spans="1:11" x14ac:dyDescent="0.3">
      <c r="A488" s="3">
        <v>23102</v>
      </c>
      <c r="B488" t="s">
        <v>1683</v>
      </c>
      <c r="C488" t="s">
        <v>2</v>
      </c>
      <c r="D488" t="s">
        <v>2</v>
      </c>
      <c r="E488" s="5">
        <v>30402550</v>
      </c>
      <c r="F488" t="s">
        <v>1684</v>
      </c>
      <c r="G488">
        <v>37127</v>
      </c>
      <c r="H488" t="s">
        <v>324</v>
      </c>
      <c r="I488" t="s">
        <v>1685</v>
      </c>
      <c r="J488" s="2">
        <v>702</v>
      </c>
      <c r="K488" s="1" t="s">
        <v>1500</v>
      </c>
    </row>
    <row r="489" spans="1:11" x14ac:dyDescent="0.3">
      <c r="A489" s="3">
        <v>23102</v>
      </c>
      <c r="B489" t="s">
        <v>1686</v>
      </c>
      <c r="C489" t="s">
        <v>1687</v>
      </c>
      <c r="D489" t="s">
        <v>2</v>
      </c>
      <c r="E489" s="5">
        <v>23190742</v>
      </c>
      <c r="F489" t="s">
        <v>1688</v>
      </c>
      <c r="G489">
        <v>37139</v>
      </c>
      <c r="H489" t="s">
        <v>110</v>
      </c>
      <c r="I489" t="s">
        <v>1533</v>
      </c>
      <c r="J489" s="2">
        <v>813</v>
      </c>
      <c r="K489" s="1" t="s">
        <v>1689</v>
      </c>
    </row>
    <row r="490" spans="1:11" x14ac:dyDescent="0.3">
      <c r="A490" s="3">
        <v>23102</v>
      </c>
      <c r="B490" t="s">
        <v>1690</v>
      </c>
      <c r="C490" t="s">
        <v>2</v>
      </c>
      <c r="D490" t="s">
        <v>2</v>
      </c>
      <c r="E490" s="5">
        <v>70283732</v>
      </c>
      <c r="F490" t="s">
        <v>1691</v>
      </c>
      <c r="G490">
        <v>37079</v>
      </c>
      <c r="H490" t="s">
        <v>31</v>
      </c>
      <c r="I490" t="s">
        <v>2</v>
      </c>
      <c r="J490" s="2">
        <v>970</v>
      </c>
      <c r="K490" s="1" t="s">
        <v>682</v>
      </c>
    </row>
    <row r="491" spans="1:11" x14ac:dyDescent="0.3">
      <c r="A491" s="3">
        <v>23102</v>
      </c>
      <c r="B491" t="s">
        <v>1692</v>
      </c>
      <c r="C491" t="s">
        <v>2</v>
      </c>
      <c r="D491" t="s">
        <v>2</v>
      </c>
      <c r="E491" s="5">
        <v>57428977</v>
      </c>
      <c r="F491" t="s">
        <v>1693</v>
      </c>
      <c r="G491">
        <v>37075</v>
      </c>
      <c r="H491" t="s">
        <v>31</v>
      </c>
      <c r="I491" t="s">
        <v>2</v>
      </c>
      <c r="J491" s="2">
        <v>970</v>
      </c>
      <c r="K491" s="1" t="s">
        <v>1694</v>
      </c>
    </row>
    <row r="492" spans="1:11" x14ac:dyDescent="0.3">
      <c r="A492" s="3">
        <v>23102</v>
      </c>
      <c r="B492" t="s">
        <v>1695</v>
      </c>
      <c r="C492" t="s">
        <v>1696</v>
      </c>
      <c r="D492" t="s">
        <v>2</v>
      </c>
      <c r="E492" s="5">
        <v>23465879</v>
      </c>
      <c r="F492" t="s">
        <v>1697</v>
      </c>
      <c r="G492">
        <v>37431</v>
      </c>
      <c r="H492" t="s">
        <v>46</v>
      </c>
      <c r="I492" t="s">
        <v>2</v>
      </c>
      <c r="J492" s="2">
        <v>475</v>
      </c>
      <c r="K492" s="1" t="s">
        <v>1698</v>
      </c>
    </row>
    <row r="493" spans="1:11" x14ac:dyDescent="0.3">
      <c r="A493" s="3">
        <v>23102</v>
      </c>
      <c r="B493" t="s">
        <v>1699</v>
      </c>
      <c r="C493" t="s">
        <v>2</v>
      </c>
      <c r="D493" t="s">
        <v>2</v>
      </c>
      <c r="E493" s="5">
        <v>79037895</v>
      </c>
      <c r="F493" t="s">
        <v>1700</v>
      </c>
      <c r="G493">
        <v>37520</v>
      </c>
      <c r="H493" t="s">
        <v>20</v>
      </c>
      <c r="I493" t="s">
        <v>2</v>
      </c>
      <c r="J493" s="2">
        <v>970</v>
      </c>
      <c r="K493" s="1" t="s">
        <v>1701</v>
      </c>
    </row>
    <row r="494" spans="1:11" x14ac:dyDescent="0.3">
      <c r="A494" s="3">
        <v>23102</v>
      </c>
      <c r="B494" t="s">
        <v>1702</v>
      </c>
      <c r="C494" t="s">
        <v>1703</v>
      </c>
      <c r="D494" t="s">
        <v>2</v>
      </c>
      <c r="E494" s="5">
        <v>93296427</v>
      </c>
      <c r="F494" t="s">
        <v>1704</v>
      </c>
      <c r="G494">
        <v>37079</v>
      </c>
      <c r="H494" t="s">
        <v>31</v>
      </c>
      <c r="I494" t="s">
        <v>2</v>
      </c>
      <c r="J494" s="2">
        <v>749</v>
      </c>
      <c r="K494" s="1" t="s">
        <v>1705</v>
      </c>
    </row>
    <row r="495" spans="1:11" x14ac:dyDescent="0.3">
      <c r="A495" s="3">
        <v>23102</v>
      </c>
      <c r="B495" t="s">
        <v>1706</v>
      </c>
      <c r="C495" t="s">
        <v>2</v>
      </c>
      <c r="D495" t="s">
        <v>2</v>
      </c>
      <c r="E495" s="5">
        <v>70949521</v>
      </c>
      <c r="F495" t="s">
        <v>1707</v>
      </c>
      <c r="G495">
        <v>37075</v>
      </c>
      <c r="H495" t="s">
        <v>31</v>
      </c>
      <c r="I495" t="s">
        <v>2</v>
      </c>
      <c r="J495" s="2">
        <v>970</v>
      </c>
      <c r="K495" s="1" t="s">
        <v>414</v>
      </c>
    </row>
    <row r="496" spans="1:11" x14ac:dyDescent="0.3">
      <c r="A496" s="3">
        <v>23102</v>
      </c>
      <c r="B496" t="s">
        <v>1708</v>
      </c>
      <c r="C496" t="s">
        <v>2</v>
      </c>
      <c r="D496" t="s">
        <v>2</v>
      </c>
      <c r="E496" s="5">
        <v>58719107</v>
      </c>
      <c r="F496" t="s">
        <v>1709</v>
      </c>
      <c r="G496">
        <v>37073</v>
      </c>
      <c r="H496" t="s">
        <v>31</v>
      </c>
      <c r="I496" t="s">
        <v>2</v>
      </c>
      <c r="J496" s="2">
        <v>970</v>
      </c>
      <c r="K496" s="1" t="s">
        <v>613</v>
      </c>
    </row>
    <row r="497" spans="1:11" x14ac:dyDescent="0.3">
      <c r="A497" s="3">
        <v>23102</v>
      </c>
      <c r="B497" t="s">
        <v>1710</v>
      </c>
      <c r="C497" t="s">
        <v>2</v>
      </c>
      <c r="D497" t="s">
        <v>2</v>
      </c>
      <c r="E497" s="5">
        <v>58245729</v>
      </c>
      <c r="F497" t="s">
        <v>1711</v>
      </c>
      <c r="G497">
        <v>37127</v>
      </c>
      <c r="H497" t="s">
        <v>324</v>
      </c>
      <c r="I497" t="s">
        <v>324</v>
      </c>
      <c r="J497" s="2">
        <v>970</v>
      </c>
      <c r="K497" s="1" t="s">
        <v>1712</v>
      </c>
    </row>
    <row r="498" spans="1:11" x14ac:dyDescent="0.3">
      <c r="A498" s="3">
        <v>23102</v>
      </c>
      <c r="B498" t="s">
        <v>1713</v>
      </c>
      <c r="C498" t="s">
        <v>1714</v>
      </c>
      <c r="D498" t="s">
        <v>2</v>
      </c>
      <c r="E498" s="5">
        <v>57982576</v>
      </c>
      <c r="F498" t="s">
        <v>1715</v>
      </c>
      <c r="G498">
        <v>37085</v>
      </c>
      <c r="H498" t="s">
        <v>31</v>
      </c>
      <c r="I498" t="s">
        <v>1208</v>
      </c>
      <c r="J498" s="2">
        <v>970</v>
      </c>
      <c r="K498" s="1" t="s">
        <v>1716</v>
      </c>
    </row>
    <row r="499" spans="1:11" x14ac:dyDescent="0.3">
      <c r="A499" s="3">
        <v>23102</v>
      </c>
      <c r="B499" t="s">
        <v>1717</v>
      </c>
      <c r="C499" t="s">
        <v>2</v>
      </c>
      <c r="D499" t="s">
        <v>2</v>
      </c>
      <c r="E499" s="5">
        <v>50679248</v>
      </c>
      <c r="F499" t="s">
        <v>1718</v>
      </c>
      <c r="G499">
        <v>37124</v>
      </c>
      <c r="H499" t="s">
        <v>409</v>
      </c>
      <c r="I499" t="s">
        <v>2</v>
      </c>
      <c r="J499" s="2">
        <v>970</v>
      </c>
      <c r="K499" s="1" t="s">
        <v>857</v>
      </c>
    </row>
    <row r="500" spans="1:11" x14ac:dyDescent="0.3">
      <c r="A500" s="3">
        <v>23102</v>
      </c>
      <c r="B500" t="s">
        <v>1719</v>
      </c>
      <c r="C500" t="s">
        <v>1720</v>
      </c>
      <c r="D500" t="s">
        <v>2</v>
      </c>
      <c r="E500" s="5">
        <v>87392542</v>
      </c>
      <c r="F500" t="s">
        <v>1721</v>
      </c>
      <c r="G500">
        <v>37115</v>
      </c>
      <c r="H500" t="s">
        <v>4</v>
      </c>
      <c r="I500" t="s">
        <v>2</v>
      </c>
      <c r="J500" s="2">
        <v>960</v>
      </c>
      <c r="K500" s="1" t="s">
        <v>5</v>
      </c>
    </row>
    <row r="501" spans="1:11" x14ac:dyDescent="0.3">
      <c r="A501" s="3">
        <v>23102</v>
      </c>
      <c r="B501" t="s">
        <v>1722</v>
      </c>
      <c r="C501" t="s">
        <v>2</v>
      </c>
      <c r="D501" t="s">
        <v>2</v>
      </c>
      <c r="E501" s="5">
        <v>58808315</v>
      </c>
      <c r="F501" t="s">
        <v>1723</v>
      </c>
      <c r="G501">
        <v>37120</v>
      </c>
      <c r="H501" t="s">
        <v>114</v>
      </c>
      <c r="I501" t="s">
        <v>2</v>
      </c>
      <c r="J501" s="2">
        <v>970</v>
      </c>
      <c r="K501" s="1" t="s">
        <v>810</v>
      </c>
    </row>
    <row r="502" spans="1:11" x14ac:dyDescent="0.3">
      <c r="A502" s="3">
        <v>23102</v>
      </c>
      <c r="B502" t="s">
        <v>1724</v>
      </c>
      <c r="C502" t="s">
        <v>2</v>
      </c>
      <c r="D502" t="s">
        <v>2</v>
      </c>
      <c r="E502" s="5">
        <v>70571036</v>
      </c>
      <c r="F502" t="s">
        <v>1725</v>
      </c>
      <c r="G502">
        <v>37073</v>
      </c>
      <c r="H502" t="s">
        <v>31</v>
      </c>
      <c r="I502" t="s">
        <v>2</v>
      </c>
      <c r="J502" s="2">
        <v>970</v>
      </c>
      <c r="K502" s="1" t="s">
        <v>605</v>
      </c>
    </row>
    <row r="503" spans="1:11" x14ac:dyDescent="0.3">
      <c r="A503" s="3">
        <v>23102</v>
      </c>
      <c r="B503" t="s">
        <v>1724</v>
      </c>
      <c r="C503" t="s">
        <v>582</v>
      </c>
      <c r="D503" t="s">
        <v>2</v>
      </c>
      <c r="E503" s="5">
        <v>89376119</v>
      </c>
      <c r="F503" t="s">
        <v>1726</v>
      </c>
      <c r="G503">
        <v>37073</v>
      </c>
      <c r="H503" t="s">
        <v>31</v>
      </c>
      <c r="I503" t="s">
        <v>2</v>
      </c>
      <c r="J503" s="2">
        <v>682</v>
      </c>
      <c r="K503" s="1" t="s">
        <v>1727</v>
      </c>
    </row>
    <row r="504" spans="1:11" x14ac:dyDescent="0.3">
      <c r="A504" s="3">
        <v>23102</v>
      </c>
      <c r="B504" t="s">
        <v>1728</v>
      </c>
      <c r="C504" t="s">
        <v>1729</v>
      </c>
      <c r="D504" t="s">
        <v>2</v>
      </c>
      <c r="E504" s="5">
        <v>85613265</v>
      </c>
      <c r="F504" t="s">
        <v>1730</v>
      </c>
      <c r="G504">
        <v>37075</v>
      </c>
      <c r="H504" t="s">
        <v>31</v>
      </c>
      <c r="I504" t="s">
        <v>2</v>
      </c>
      <c r="J504" s="2">
        <v>812</v>
      </c>
      <c r="K504" s="1" t="s">
        <v>1731</v>
      </c>
    </row>
    <row r="505" spans="1:11" x14ac:dyDescent="0.3">
      <c r="A505" s="3">
        <v>23102</v>
      </c>
      <c r="B505" t="s">
        <v>1732</v>
      </c>
      <c r="C505" t="s">
        <v>2</v>
      </c>
      <c r="D505" t="s">
        <v>2</v>
      </c>
      <c r="E505" s="5">
        <v>57656601</v>
      </c>
      <c r="F505" t="s">
        <v>1733</v>
      </c>
      <c r="G505">
        <v>37115</v>
      </c>
      <c r="H505" t="s">
        <v>4</v>
      </c>
      <c r="I505" t="s">
        <v>1734</v>
      </c>
      <c r="J505" s="2">
        <v>970</v>
      </c>
      <c r="K505" s="1" t="s">
        <v>1735</v>
      </c>
    </row>
    <row r="506" spans="1:11" x14ac:dyDescent="0.3">
      <c r="A506" s="3">
        <v>23102</v>
      </c>
      <c r="B506" t="s">
        <v>1736</v>
      </c>
      <c r="C506" t="s">
        <v>2</v>
      </c>
      <c r="D506" t="s">
        <v>2</v>
      </c>
      <c r="E506" s="5">
        <v>57604191</v>
      </c>
      <c r="F506" t="s">
        <v>1542</v>
      </c>
      <c r="G506">
        <v>37083</v>
      </c>
      <c r="H506" t="s">
        <v>31</v>
      </c>
      <c r="I506" t="s">
        <v>2</v>
      </c>
      <c r="J506" s="2">
        <v>970</v>
      </c>
      <c r="K506" s="1" t="s">
        <v>1599</v>
      </c>
    </row>
    <row r="507" spans="1:11" x14ac:dyDescent="0.3">
      <c r="A507" s="3">
        <v>23102</v>
      </c>
      <c r="B507" t="s">
        <v>1737</v>
      </c>
      <c r="C507" t="s">
        <v>146</v>
      </c>
      <c r="D507" t="s">
        <v>2</v>
      </c>
      <c r="E507" s="5">
        <v>12546997</v>
      </c>
      <c r="F507" t="s">
        <v>1738</v>
      </c>
      <c r="G507">
        <v>37197</v>
      </c>
      <c r="H507" t="s">
        <v>156</v>
      </c>
      <c r="I507" t="s">
        <v>2</v>
      </c>
      <c r="J507" s="2">
        <v>412</v>
      </c>
      <c r="K507" s="1" t="s">
        <v>1739</v>
      </c>
    </row>
    <row r="508" spans="1:11" x14ac:dyDescent="0.3">
      <c r="A508" s="3">
        <v>23102</v>
      </c>
      <c r="B508" t="s">
        <v>1740</v>
      </c>
      <c r="C508" t="s">
        <v>443</v>
      </c>
      <c r="D508" t="s">
        <v>2</v>
      </c>
      <c r="E508" s="5">
        <v>80040665</v>
      </c>
      <c r="F508" t="s">
        <v>1741</v>
      </c>
      <c r="G508">
        <v>37197</v>
      </c>
      <c r="H508" t="s">
        <v>156</v>
      </c>
      <c r="I508" t="s">
        <v>2</v>
      </c>
      <c r="J508" s="2">
        <v>682</v>
      </c>
      <c r="K508" s="1" t="s">
        <v>1742</v>
      </c>
    </row>
    <row r="509" spans="1:11" x14ac:dyDescent="0.3">
      <c r="A509" s="3">
        <v>23102</v>
      </c>
      <c r="B509" t="s">
        <v>1743</v>
      </c>
      <c r="C509" t="s">
        <v>2</v>
      </c>
      <c r="D509" t="s">
        <v>2</v>
      </c>
      <c r="E509" s="5">
        <v>78747900</v>
      </c>
      <c r="F509" t="s">
        <v>1744</v>
      </c>
      <c r="G509">
        <v>37073</v>
      </c>
      <c r="H509" t="s">
        <v>31</v>
      </c>
      <c r="I509" t="s">
        <v>2</v>
      </c>
      <c r="J509" s="2">
        <v>970</v>
      </c>
      <c r="K509" s="1" t="s">
        <v>1745</v>
      </c>
    </row>
    <row r="510" spans="1:11" x14ac:dyDescent="0.3">
      <c r="A510" s="3">
        <v>23102</v>
      </c>
      <c r="B510" t="s">
        <v>1746</v>
      </c>
      <c r="C510" t="s">
        <v>1747</v>
      </c>
      <c r="D510" t="s">
        <v>2</v>
      </c>
      <c r="E510" s="5">
        <v>56378316</v>
      </c>
      <c r="F510" t="s">
        <v>1748</v>
      </c>
      <c r="G510">
        <v>37124</v>
      </c>
      <c r="H510" t="s">
        <v>409</v>
      </c>
      <c r="I510" t="s">
        <v>2</v>
      </c>
      <c r="J510" s="2">
        <v>451</v>
      </c>
      <c r="K510" s="1" t="s">
        <v>1749</v>
      </c>
    </row>
    <row r="511" spans="1:11" x14ac:dyDescent="0.3">
      <c r="A511" s="3">
        <v>23102</v>
      </c>
      <c r="B511" t="s">
        <v>1750</v>
      </c>
      <c r="C511" t="s">
        <v>1751</v>
      </c>
      <c r="D511" t="s">
        <v>2</v>
      </c>
      <c r="E511" s="5">
        <v>23320880</v>
      </c>
      <c r="F511" t="s">
        <v>1752</v>
      </c>
      <c r="G511">
        <v>37083</v>
      </c>
      <c r="H511" t="s">
        <v>31</v>
      </c>
      <c r="I511" t="s">
        <v>2</v>
      </c>
      <c r="J511" s="2">
        <v>561</v>
      </c>
      <c r="K511" s="1" t="s">
        <v>1753</v>
      </c>
    </row>
    <row r="512" spans="1:11" x14ac:dyDescent="0.3">
      <c r="A512" s="3">
        <v>23102</v>
      </c>
      <c r="B512" t="s">
        <v>1754</v>
      </c>
      <c r="C512" t="s">
        <v>1755</v>
      </c>
      <c r="D512" t="s">
        <v>2</v>
      </c>
      <c r="E512" s="5">
        <v>23417465</v>
      </c>
      <c r="F512" t="s">
        <v>1756</v>
      </c>
      <c r="G512">
        <v>37115</v>
      </c>
      <c r="H512" t="s">
        <v>4</v>
      </c>
      <c r="I512" t="s">
        <v>2</v>
      </c>
      <c r="J512" s="2">
        <v>960</v>
      </c>
      <c r="K512" s="1" t="s">
        <v>1757</v>
      </c>
    </row>
    <row r="513" spans="1:11" x14ac:dyDescent="0.3">
      <c r="A513" s="3">
        <v>23102</v>
      </c>
      <c r="B513" t="s">
        <v>1758</v>
      </c>
      <c r="C513" t="s">
        <v>1759</v>
      </c>
      <c r="D513" t="s">
        <v>2</v>
      </c>
      <c r="E513" s="5">
        <v>86647939</v>
      </c>
      <c r="F513" t="s">
        <v>1760</v>
      </c>
      <c r="G513">
        <v>37077</v>
      </c>
      <c r="H513" t="s">
        <v>31</v>
      </c>
      <c r="I513" t="s">
        <v>2</v>
      </c>
      <c r="J513" s="2">
        <v>475</v>
      </c>
      <c r="K513" s="1" t="s">
        <v>1761</v>
      </c>
    </row>
    <row r="514" spans="1:11" x14ac:dyDescent="0.3">
      <c r="A514" s="3">
        <v>23102</v>
      </c>
      <c r="B514" t="s">
        <v>1762</v>
      </c>
      <c r="C514" t="s">
        <v>1763</v>
      </c>
      <c r="D514" t="s">
        <v>2</v>
      </c>
      <c r="E514" s="5">
        <v>90046473</v>
      </c>
      <c r="F514" t="s">
        <v>1764</v>
      </c>
      <c r="G514">
        <v>37073</v>
      </c>
      <c r="H514" t="s">
        <v>31</v>
      </c>
      <c r="I514" t="s">
        <v>2</v>
      </c>
      <c r="J514" s="2">
        <v>855</v>
      </c>
      <c r="K514" s="1" t="s">
        <v>1765</v>
      </c>
    </row>
    <row r="515" spans="1:11" x14ac:dyDescent="0.3">
      <c r="A515" s="3">
        <v>23102</v>
      </c>
      <c r="B515" t="s">
        <v>1766</v>
      </c>
      <c r="C515" t="s">
        <v>1767</v>
      </c>
      <c r="D515" t="s">
        <v>2</v>
      </c>
      <c r="E515" s="5">
        <v>23461905</v>
      </c>
      <c r="F515" t="s">
        <v>1768</v>
      </c>
      <c r="G515">
        <v>37120</v>
      </c>
      <c r="H515" t="s">
        <v>114</v>
      </c>
      <c r="I515" t="s">
        <v>976</v>
      </c>
      <c r="J515" s="2">
        <v>869</v>
      </c>
      <c r="K515" s="1" t="s">
        <v>1769</v>
      </c>
    </row>
    <row r="516" spans="1:11" x14ac:dyDescent="0.3">
      <c r="A516" s="3">
        <v>23102</v>
      </c>
      <c r="B516" t="s">
        <v>1770</v>
      </c>
      <c r="C516" t="s">
        <v>582</v>
      </c>
      <c r="D516" t="s">
        <v>2</v>
      </c>
      <c r="E516" s="5">
        <v>23450053</v>
      </c>
      <c r="F516" t="s">
        <v>45</v>
      </c>
      <c r="G516">
        <v>37431</v>
      </c>
      <c r="H516" t="s">
        <v>46</v>
      </c>
      <c r="I516" t="s">
        <v>2</v>
      </c>
      <c r="J516" s="2">
        <v>682</v>
      </c>
      <c r="K516" s="1" t="s">
        <v>1771</v>
      </c>
    </row>
    <row r="517" spans="1:11" x14ac:dyDescent="0.3">
      <c r="A517" s="3">
        <v>23102</v>
      </c>
      <c r="B517" t="s">
        <v>1772</v>
      </c>
      <c r="C517" t="s">
        <v>1287</v>
      </c>
      <c r="D517" t="s">
        <v>2</v>
      </c>
      <c r="E517" s="5">
        <v>23405597</v>
      </c>
      <c r="F517" t="s">
        <v>1773</v>
      </c>
      <c r="G517">
        <v>37136</v>
      </c>
      <c r="H517" t="s">
        <v>198</v>
      </c>
      <c r="I517" t="s">
        <v>2</v>
      </c>
      <c r="J517" s="2">
        <v>433</v>
      </c>
      <c r="K517" s="1" t="s">
        <v>1774</v>
      </c>
    </row>
    <row r="518" spans="1:11" x14ac:dyDescent="0.3">
      <c r="A518" s="3">
        <v>23102</v>
      </c>
      <c r="B518" t="s">
        <v>1775</v>
      </c>
      <c r="C518" t="s">
        <v>2</v>
      </c>
      <c r="D518" t="s">
        <v>2</v>
      </c>
      <c r="E518" s="5">
        <v>58187860</v>
      </c>
      <c r="F518" t="s">
        <v>1776</v>
      </c>
      <c r="G518">
        <v>37073</v>
      </c>
      <c r="H518" t="s">
        <v>31</v>
      </c>
      <c r="I518" t="s">
        <v>2</v>
      </c>
      <c r="J518" s="2">
        <v>970</v>
      </c>
      <c r="K518" s="1" t="s">
        <v>1411</v>
      </c>
    </row>
    <row r="519" spans="1:11" x14ac:dyDescent="0.3">
      <c r="A519" s="3">
        <v>23102</v>
      </c>
      <c r="B519" t="s">
        <v>1777</v>
      </c>
      <c r="C519" t="s">
        <v>1778</v>
      </c>
      <c r="D519" t="s">
        <v>2</v>
      </c>
      <c r="E519" s="5">
        <v>31595806</v>
      </c>
      <c r="F519" t="s">
        <v>1779</v>
      </c>
      <c r="G519">
        <v>37434</v>
      </c>
      <c r="H519" t="s">
        <v>87</v>
      </c>
      <c r="I519" t="s">
        <v>2</v>
      </c>
      <c r="J519" s="2">
        <v>14</v>
      </c>
      <c r="K519" s="1" t="s">
        <v>889</v>
      </c>
    </row>
    <row r="520" spans="1:11" x14ac:dyDescent="0.3">
      <c r="A520" s="3">
        <v>23102</v>
      </c>
      <c r="B520" t="s">
        <v>1780</v>
      </c>
      <c r="C520" t="s">
        <v>2</v>
      </c>
      <c r="D520" t="s">
        <v>2</v>
      </c>
      <c r="E520" s="5">
        <v>25860032</v>
      </c>
      <c r="F520" t="s">
        <v>1781</v>
      </c>
      <c r="G520">
        <v>37139</v>
      </c>
      <c r="H520" t="s">
        <v>110</v>
      </c>
      <c r="I520" t="s">
        <v>1782</v>
      </c>
      <c r="J520" s="2">
        <v>433</v>
      </c>
      <c r="K520" s="1" t="s">
        <v>1174</v>
      </c>
    </row>
    <row r="521" spans="1:11" x14ac:dyDescent="0.3">
      <c r="A521" s="3">
        <v>23102</v>
      </c>
      <c r="B521" t="s">
        <v>1783</v>
      </c>
      <c r="C521" t="s">
        <v>2</v>
      </c>
      <c r="D521" t="s">
        <v>2</v>
      </c>
      <c r="E521" s="5">
        <v>70970103</v>
      </c>
      <c r="F521" t="s">
        <v>1784</v>
      </c>
      <c r="G521">
        <v>37434</v>
      </c>
      <c r="H521" t="s">
        <v>492</v>
      </c>
      <c r="I521" t="s">
        <v>2</v>
      </c>
      <c r="J521" s="2">
        <v>970</v>
      </c>
      <c r="K521" s="1" t="s">
        <v>493</v>
      </c>
    </row>
    <row r="522" spans="1:11" x14ac:dyDescent="0.3">
      <c r="A522" s="3">
        <v>23102</v>
      </c>
      <c r="B522" t="s">
        <v>1785</v>
      </c>
      <c r="C522" t="s">
        <v>1291</v>
      </c>
      <c r="D522" t="s">
        <v>2</v>
      </c>
      <c r="E522" s="5">
        <v>23226088</v>
      </c>
      <c r="F522" t="s">
        <v>1786</v>
      </c>
      <c r="G522">
        <v>37115</v>
      </c>
      <c r="H522" t="s">
        <v>4</v>
      </c>
      <c r="I522" t="s">
        <v>2</v>
      </c>
      <c r="J522" s="2">
        <v>15</v>
      </c>
      <c r="K522" s="1" t="s">
        <v>1735</v>
      </c>
    </row>
    <row r="523" spans="1:11" x14ac:dyDescent="0.3">
      <c r="A523" s="3">
        <v>23102</v>
      </c>
      <c r="B523" t="s">
        <v>1787</v>
      </c>
      <c r="C523" t="s">
        <v>1788</v>
      </c>
      <c r="D523" t="s">
        <v>1789</v>
      </c>
      <c r="E523" s="5">
        <v>94278848</v>
      </c>
      <c r="F523" t="s">
        <v>1790</v>
      </c>
      <c r="G523">
        <v>37120</v>
      </c>
      <c r="H523" t="s">
        <v>114</v>
      </c>
      <c r="I523" t="s">
        <v>2</v>
      </c>
      <c r="J523" s="2">
        <v>433</v>
      </c>
      <c r="K523" s="1" t="s">
        <v>1791</v>
      </c>
    </row>
    <row r="524" spans="1:11" x14ac:dyDescent="0.3">
      <c r="A524" s="3">
        <v>23102</v>
      </c>
      <c r="B524" t="s">
        <v>1792</v>
      </c>
      <c r="C524" t="s">
        <v>1793</v>
      </c>
      <c r="D524" t="s">
        <v>2</v>
      </c>
      <c r="E524" s="5">
        <v>22912134</v>
      </c>
      <c r="F524" t="s">
        <v>1794</v>
      </c>
      <c r="G524">
        <v>37445</v>
      </c>
      <c r="H524" t="s">
        <v>673</v>
      </c>
      <c r="I524" t="s">
        <v>2</v>
      </c>
      <c r="J524" s="2">
        <v>683</v>
      </c>
      <c r="K524" s="1" t="s">
        <v>1098</v>
      </c>
    </row>
    <row r="525" spans="1:11" x14ac:dyDescent="0.3">
      <c r="A525" s="3">
        <v>23102</v>
      </c>
      <c r="B525" t="s">
        <v>1795</v>
      </c>
      <c r="C525" t="s">
        <v>1796</v>
      </c>
      <c r="D525" t="s">
        <v>2</v>
      </c>
      <c r="E525" s="5">
        <v>23207303</v>
      </c>
      <c r="F525" t="s">
        <v>1797</v>
      </c>
      <c r="G525">
        <v>37133</v>
      </c>
      <c r="H525" t="s">
        <v>65</v>
      </c>
      <c r="I525" t="s">
        <v>2</v>
      </c>
      <c r="J525" s="2">
        <v>812</v>
      </c>
      <c r="K525" s="1" t="s">
        <v>488</v>
      </c>
    </row>
    <row r="526" spans="1:11" x14ac:dyDescent="0.3">
      <c r="A526" s="3">
        <v>23102</v>
      </c>
      <c r="B526" t="s">
        <v>1798</v>
      </c>
      <c r="C526" t="s">
        <v>1799</v>
      </c>
      <c r="D526" t="s">
        <v>2</v>
      </c>
      <c r="E526" s="5">
        <v>23471462</v>
      </c>
      <c r="F526" t="s">
        <v>1800</v>
      </c>
      <c r="G526">
        <v>37075</v>
      </c>
      <c r="H526" t="s">
        <v>31</v>
      </c>
      <c r="I526" t="s">
        <v>2</v>
      </c>
      <c r="J526" s="2">
        <v>559</v>
      </c>
      <c r="K526" s="1" t="s">
        <v>528</v>
      </c>
    </row>
    <row r="527" spans="1:11" x14ac:dyDescent="0.3">
      <c r="A527" s="3">
        <v>23102</v>
      </c>
      <c r="B527" t="s">
        <v>1801</v>
      </c>
      <c r="C527" t="s">
        <v>2</v>
      </c>
      <c r="D527" t="s">
        <v>2</v>
      </c>
      <c r="E527" s="5">
        <v>79176612</v>
      </c>
      <c r="F527" t="s">
        <v>1802</v>
      </c>
      <c r="G527">
        <v>37412</v>
      </c>
      <c r="H527" t="s">
        <v>207</v>
      </c>
      <c r="I527" t="s">
        <v>2</v>
      </c>
      <c r="J527" s="2">
        <v>970</v>
      </c>
      <c r="K527" s="1" t="s">
        <v>1803</v>
      </c>
    </row>
    <row r="528" spans="1:11" x14ac:dyDescent="0.3">
      <c r="A528" s="3">
        <v>23102</v>
      </c>
      <c r="B528" t="s">
        <v>1804</v>
      </c>
      <c r="C528" t="s">
        <v>1805</v>
      </c>
      <c r="D528" t="s">
        <v>2</v>
      </c>
      <c r="E528" s="5">
        <v>22811347</v>
      </c>
      <c r="F528" t="s">
        <v>1806</v>
      </c>
      <c r="G528">
        <v>37539</v>
      </c>
      <c r="H528" t="s">
        <v>295</v>
      </c>
      <c r="I528" t="s">
        <v>2</v>
      </c>
      <c r="J528" s="2">
        <v>120</v>
      </c>
      <c r="K528" s="1" t="s">
        <v>1807</v>
      </c>
    </row>
    <row r="529" spans="1:11" x14ac:dyDescent="0.3">
      <c r="A529" s="3">
        <v>23102</v>
      </c>
      <c r="B529" t="s">
        <v>1808</v>
      </c>
      <c r="C529" t="s">
        <v>1809</v>
      </c>
      <c r="D529" t="s">
        <v>2</v>
      </c>
      <c r="E529" s="5">
        <v>23162889</v>
      </c>
      <c r="F529" t="s">
        <v>1810</v>
      </c>
      <c r="G529">
        <v>37539</v>
      </c>
      <c r="H529" t="s">
        <v>295</v>
      </c>
      <c r="I529" t="s">
        <v>2</v>
      </c>
      <c r="J529" s="2">
        <v>471</v>
      </c>
      <c r="K529" s="1" t="s">
        <v>1811</v>
      </c>
    </row>
    <row r="530" spans="1:11" x14ac:dyDescent="0.3">
      <c r="A530" s="3">
        <v>23102</v>
      </c>
      <c r="B530" t="s">
        <v>1812</v>
      </c>
      <c r="C530" t="s">
        <v>1813</v>
      </c>
      <c r="D530" t="s">
        <v>2</v>
      </c>
      <c r="E530" s="5">
        <v>23105801</v>
      </c>
      <c r="F530" t="s">
        <v>1814</v>
      </c>
      <c r="G530">
        <v>37115</v>
      </c>
      <c r="H530" t="s">
        <v>4</v>
      </c>
      <c r="I530" t="s">
        <v>2</v>
      </c>
      <c r="J530" s="2">
        <v>472</v>
      </c>
      <c r="K530" s="1" t="s">
        <v>27</v>
      </c>
    </row>
    <row r="531" spans="1:11" x14ac:dyDescent="0.3">
      <c r="A531" s="3">
        <v>23102</v>
      </c>
      <c r="B531" t="s">
        <v>1815</v>
      </c>
      <c r="C531" t="s">
        <v>1291</v>
      </c>
      <c r="D531" t="s">
        <v>2</v>
      </c>
      <c r="E531" s="5">
        <v>23330201</v>
      </c>
      <c r="F531" t="s">
        <v>1816</v>
      </c>
      <c r="G531">
        <v>37127</v>
      </c>
      <c r="H531" t="s">
        <v>324</v>
      </c>
      <c r="I531" t="s">
        <v>2</v>
      </c>
      <c r="J531" s="2">
        <v>15</v>
      </c>
      <c r="K531" s="1" t="s">
        <v>1817</v>
      </c>
    </row>
    <row r="532" spans="1:11" x14ac:dyDescent="0.3">
      <c r="A532" s="3">
        <v>23102</v>
      </c>
      <c r="B532" t="s">
        <v>1818</v>
      </c>
      <c r="C532" t="s">
        <v>2</v>
      </c>
      <c r="D532" t="s">
        <v>2</v>
      </c>
      <c r="E532" s="5">
        <v>57397765</v>
      </c>
      <c r="F532" t="s">
        <v>1819</v>
      </c>
      <c r="G532">
        <v>37081</v>
      </c>
      <c r="H532" t="s">
        <v>31</v>
      </c>
      <c r="I532" t="s">
        <v>2</v>
      </c>
      <c r="J532" s="2">
        <v>970</v>
      </c>
      <c r="K532" s="1" t="s">
        <v>1820</v>
      </c>
    </row>
    <row r="533" spans="1:11" x14ac:dyDescent="0.3">
      <c r="A533" s="3">
        <v>23102</v>
      </c>
      <c r="B533" t="s">
        <v>1821</v>
      </c>
      <c r="C533" t="s">
        <v>1822</v>
      </c>
      <c r="D533" t="s">
        <v>2</v>
      </c>
      <c r="E533" s="5">
        <v>23272951</v>
      </c>
      <c r="F533" t="s">
        <v>1823</v>
      </c>
      <c r="G533">
        <v>37539</v>
      </c>
      <c r="H533" t="s">
        <v>295</v>
      </c>
      <c r="I533" t="s">
        <v>1824</v>
      </c>
      <c r="J533" s="2">
        <v>101</v>
      </c>
      <c r="K533" s="1" t="s">
        <v>1825</v>
      </c>
    </row>
    <row r="534" spans="1:11" x14ac:dyDescent="0.3">
      <c r="A534" s="3">
        <v>23102</v>
      </c>
      <c r="B534" t="s">
        <v>1826</v>
      </c>
      <c r="C534" t="s">
        <v>2</v>
      </c>
      <c r="D534" t="s">
        <v>2</v>
      </c>
      <c r="E534" s="5">
        <v>23161183</v>
      </c>
      <c r="F534" t="s">
        <v>1827</v>
      </c>
      <c r="G534">
        <v>37083</v>
      </c>
      <c r="H534" t="s">
        <v>31</v>
      </c>
      <c r="I534" t="s">
        <v>2</v>
      </c>
      <c r="J534" s="2">
        <v>970</v>
      </c>
      <c r="K534" s="1" t="s">
        <v>1828</v>
      </c>
    </row>
    <row r="535" spans="1:11" x14ac:dyDescent="0.3">
      <c r="A535" s="3">
        <v>23102</v>
      </c>
      <c r="B535" t="s">
        <v>1829</v>
      </c>
      <c r="C535" t="s">
        <v>2</v>
      </c>
      <c r="D535" t="s">
        <v>2</v>
      </c>
      <c r="E535" s="5">
        <v>23189351</v>
      </c>
      <c r="F535" t="s">
        <v>1830</v>
      </c>
      <c r="G535">
        <v>37412</v>
      </c>
      <c r="H535" t="s">
        <v>207</v>
      </c>
      <c r="I535" t="s">
        <v>2</v>
      </c>
      <c r="J535" s="2">
        <v>970</v>
      </c>
      <c r="K535" s="1" t="s">
        <v>1831</v>
      </c>
    </row>
    <row r="536" spans="1:11" x14ac:dyDescent="0.3">
      <c r="A536" s="3">
        <v>23102</v>
      </c>
      <c r="B536" t="s">
        <v>1832</v>
      </c>
      <c r="C536" t="s">
        <v>1833</v>
      </c>
      <c r="D536" t="s">
        <v>2</v>
      </c>
      <c r="E536" s="5">
        <v>23171777</v>
      </c>
      <c r="F536" t="s">
        <v>1834</v>
      </c>
      <c r="G536">
        <v>37115</v>
      </c>
      <c r="H536" t="s">
        <v>4</v>
      </c>
      <c r="I536" t="s">
        <v>2</v>
      </c>
      <c r="J536" s="2">
        <v>433</v>
      </c>
      <c r="K536" s="1" t="s">
        <v>1835</v>
      </c>
    </row>
    <row r="537" spans="1:11" x14ac:dyDescent="0.3">
      <c r="A537" s="3">
        <v>23102</v>
      </c>
      <c r="B537" t="s">
        <v>1836</v>
      </c>
      <c r="C537" t="s">
        <v>1837</v>
      </c>
      <c r="D537" t="s">
        <v>2</v>
      </c>
      <c r="E537" s="5">
        <v>23162402</v>
      </c>
      <c r="F537" t="s">
        <v>1838</v>
      </c>
      <c r="G537">
        <v>37520</v>
      </c>
      <c r="H537" t="s">
        <v>20</v>
      </c>
      <c r="I537" t="s">
        <v>2</v>
      </c>
      <c r="J537" s="2">
        <v>141</v>
      </c>
      <c r="K537" s="1" t="s">
        <v>42</v>
      </c>
    </row>
    <row r="538" spans="1:11" x14ac:dyDescent="0.3">
      <c r="A538" s="3">
        <v>23102</v>
      </c>
      <c r="B538" t="s">
        <v>1839</v>
      </c>
      <c r="C538" t="s">
        <v>1840</v>
      </c>
      <c r="D538" t="s">
        <v>2</v>
      </c>
      <c r="E538" s="5">
        <v>23115432</v>
      </c>
      <c r="F538" t="s">
        <v>1841</v>
      </c>
      <c r="G538">
        <v>37079</v>
      </c>
      <c r="H538" t="s">
        <v>31</v>
      </c>
      <c r="I538" t="s">
        <v>2</v>
      </c>
      <c r="J538" s="2">
        <v>282</v>
      </c>
      <c r="K538" s="1" t="s">
        <v>32</v>
      </c>
    </row>
    <row r="539" spans="1:11" x14ac:dyDescent="0.3">
      <c r="A539" s="3">
        <v>23102</v>
      </c>
      <c r="B539" t="s">
        <v>1842</v>
      </c>
      <c r="C539" t="s">
        <v>1563</v>
      </c>
      <c r="D539" t="s">
        <v>2</v>
      </c>
      <c r="E539" s="5">
        <v>23219637</v>
      </c>
      <c r="F539" t="s">
        <v>1843</v>
      </c>
      <c r="G539">
        <v>37120</v>
      </c>
      <c r="H539" t="s">
        <v>114</v>
      </c>
      <c r="I539" t="s">
        <v>2</v>
      </c>
      <c r="J539" s="2">
        <v>412</v>
      </c>
      <c r="K539" s="1" t="s">
        <v>1844</v>
      </c>
    </row>
    <row r="540" spans="1:11" x14ac:dyDescent="0.3">
      <c r="A540" s="3">
        <v>23102</v>
      </c>
      <c r="B540" t="s">
        <v>1845</v>
      </c>
      <c r="C540" t="s">
        <v>2</v>
      </c>
      <c r="D540" t="s">
        <v>2</v>
      </c>
      <c r="E540" s="5">
        <v>78372997</v>
      </c>
      <c r="F540" t="s">
        <v>1846</v>
      </c>
      <c r="G540">
        <v>34346</v>
      </c>
      <c r="H540" t="s">
        <v>50</v>
      </c>
      <c r="I540" t="s">
        <v>2</v>
      </c>
      <c r="J540" s="2">
        <v>970</v>
      </c>
      <c r="K540" s="1" t="s">
        <v>76</v>
      </c>
    </row>
    <row r="541" spans="1:11" x14ac:dyDescent="0.3">
      <c r="A541" s="3">
        <v>23102</v>
      </c>
      <c r="B541" t="s">
        <v>1847</v>
      </c>
      <c r="C541" t="s">
        <v>2</v>
      </c>
      <c r="D541" t="s">
        <v>2</v>
      </c>
      <c r="E541" s="5">
        <v>28427914</v>
      </c>
      <c r="F541" t="s">
        <v>1848</v>
      </c>
      <c r="G541">
        <v>37124</v>
      </c>
      <c r="H541" t="s">
        <v>409</v>
      </c>
      <c r="I541" t="s">
        <v>2</v>
      </c>
      <c r="J541" s="2">
        <v>970</v>
      </c>
      <c r="K541" s="1" t="s">
        <v>1849</v>
      </c>
    </row>
    <row r="542" spans="1:11" x14ac:dyDescent="0.3">
      <c r="A542" s="3">
        <v>23102</v>
      </c>
      <c r="B542" t="s">
        <v>1850</v>
      </c>
      <c r="C542" t="s">
        <v>2</v>
      </c>
      <c r="D542" t="s">
        <v>2</v>
      </c>
      <c r="E542" s="5">
        <v>58002679</v>
      </c>
      <c r="F542" t="s">
        <v>1851</v>
      </c>
      <c r="G542">
        <v>37075</v>
      </c>
      <c r="H542" t="s">
        <v>31</v>
      </c>
      <c r="I542" t="s">
        <v>184</v>
      </c>
      <c r="J542" s="2">
        <v>970</v>
      </c>
      <c r="K542" s="1" t="s">
        <v>1852</v>
      </c>
    </row>
    <row r="543" spans="1:11" x14ac:dyDescent="0.3">
      <c r="A543" s="3">
        <v>23102</v>
      </c>
      <c r="B543" t="s">
        <v>1853</v>
      </c>
      <c r="C543" t="s">
        <v>1854</v>
      </c>
      <c r="D543" t="s">
        <v>2</v>
      </c>
      <c r="E543" s="5">
        <v>23426477</v>
      </c>
      <c r="F543" t="s">
        <v>1855</v>
      </c>
      <c r="G543">
        <v>37115</v>
      </c>
      <c r="H543" t="s">
        <v>4</v>
      </c>
      <c r="I543" t="s">
        <v>2</v>
      </c>
      <c r="J543" s="2">
        <v>682</v>
      </c>
      <c r="K543" s="1" t="s">
        <v>134</v>
      </c>
    </row>
    <row r="544" spans="1:11" x14ac:dyDescent="0.3">
      <c r="A544" s="3">
        <v>23102</v>
      </c>
      <c r="B544" t="s">
        <v>1856</v>
      </c>
      <c r="C544" t="s">
        <v>2</v>
      </c>
      <c r="D544" t="s">
        <v>2</v>
      </c>
      <c r="E544" s="5">
        <v>23434859</v>
      </c>
      <c r="F544" t="s">
        <v>1857</v>
      </c>
      <c r="G544">
        <v>37083</v>
      </c>
      <c r="H544" t="s">
        <v>31</v>
      </c>
      <c r="I544" t="s">
        <v>2</v>
      </c>
      <c r="J544" s="2">
        <v>471</v>
      </c>
      <c r="K544" s="1" t="s">
        <v>1858</v>
      </c>
    </row>
    <row r="545" spans="1:11" x14ac:dyDescent="0.3">
      <c r="A545" s="3">
        <v>23102</v>
      </c>
      <c r="B545" t="s">
        <v>1856</v>
      </c>
      <c r="C545" t="s">
        <v>2</v>
      </c>
      <c r="D545" t="s">
        <v>2</v>
      </c>
      <c r="E545" s="5">
        <v>29626672</v>
      </c>
      <c r="F545" t="s">
        <v>1859</v>
      </c>
      <c r="G545">
        <v>34355</v>
      </c>
      <c r="H545" t="s">
        <v>13</v>
      </c>
      <c r="I545" t="s">
        <v>1860</v>
      </c>
      <c r="J545" s="2">
        <v>471</v>
      </c>
      <c r="K545" s="1" t="s">
        <v>1861</v>
      </c>
    </row>
    <row r="546" spans="1:11" x14ac:dyDescent="0.3">
      <c r="A546" s="3">
        <v>23102</v>
      </c>
      <c r="B546" t="s">
        <v>1856</v>
      </c>
      <c r="C546" t="s">
        <v>1304</v>
      </c>
      <c r="D546" t="s">
        <v>2</v>
      </c>
      <c r="E546" s="5">
        <v>23275636</v>
      </c>
      <c r="F546" t="s">
        <v>1862</v>
      </c>
      <c r="G546">
        <v>37434</v>
      </c>
      <c r="H546" t="s">
        <v>360</v>
      </c>
      <c r="I546" t="s">
        <v>2</v>
      </c>
      <c r="J546" s="2">
        <v>107</v>
      </c>
      <c r="K546" s="1" t="s">
        <v>1863</v>
      </c>
    </row>
    <row r="547" spans="1:11" x14ac:dyDescent="0.3">
      <c r="A547" s="3">
        <v>23102</v>
      </c>
      <c r="B547" t="s">
        <v>1856</v>
      </c>
      <c r="C547" t="s">
        <v>1864</v>
      </c>
      <c r="D547" t="s">
        <v>2</v>
      </c>
      <c r="E547" s="5">
        <v>97676507</v>
      </c>
      <c r="F547" t="s">
        <v>1865</v>
      </c>
      <c r="G547">
        <v>37130</v>
      </c>
      <c r="H547" t="s">
        <v>60</v>
      </c>
      <c r="I547" t="s">
        <v>2</v>
      </c>
      <c r="J547" s="2">
        <v>471</v>
      </c>
      <c r="K547" s="1" t="s">
        <v>1866</v>
      </c>
    </row>
    <row r="548" spans="1:11" x14ac:dyDescent="0.3">
      <c r="A548" s="3">
        <v>23102</v>
      </c>
      <c r="B548" t="s">
        <v>1856</v>
      </c>
      <c r="C548" t="s">
        <v>1867</v>
      </c>
      <c r="D548" t="s">
        <v>2</v>
      </c>
      <c r="E548" s="5">
        <v>18998867</v>
      </c>
      <c r="F548" t="s">
        <v>1868</v>
      </c>
      <c r="G548">
        <v>37412</v>
      </c>
      <c r="H548" t="s">
        <v>207</v>
      </c>
      <c r="I548" t="s">
        <v>2</v>
      </c>
      <c r="J548" s="2">
        <v>471</v>
      </c>
      <c r="K548" s="1" t="s">
        <v>1869</v>
      </c>
    </row>
    <row r="549" spans="1:11" x14ac:dyDescent="0.3">
      <c r="A549" s="3">
        <v>23102</v>
      </c>
      <c r="B549" t="s">
        <v>1856</v>
      </c>
      <c r="C549" t="s">
        <v>1867</v>
      </c>
      <c r="D549" t="s">
        <v>2</v>
      </c>
      <c r="E549" s="5">
        <v>23418466</v>
      </c>
      <c r="F549" t="s">
        <v>1870</v>
      </c>
      <c r="G549">
        <v>37520</v>
      </c>
      <c r="H549" t="s">
        <v>20</v>
      </c>
      <c r="I549" t="s">
        <v>2</v>
      </c>
      <c r="J549" s="2">
        <v>471</v>
      </c>
      <c r="K549" s="1" t="s">
        <v>1871</v>
      </c>
    </row>
    <row r="550" spans="1:11" x14ac:dyDescent="0.3">
      <c r="A550" s="3">
        <v>23102</v>
      </c>
      <c r="B550" t="s">
        <v>1856</v>
      </c>
      <c r="C550" t="s">
        <v>1867</v>
      </c>
      <c r="D550" t="s">
        <v>1872</v>
      </c>
      <c r="E550" s="5">
        <v>23448172</v>
      </c>
      <c r="F550" t="s">
        <v>1873</v>
      </c>
      <c r="G550">
        <v>37434</v>
      </c>
      <c r="H550" t="s">
        <v>87</v>
      </c>
      <c r="I550" t="s">
        <v>2</v>
      </c>
      <c r="J550" s="2">
        <v>471</v>
      </c>
      <c r="K550" s="1" t="s">
        <v>889</v>
      </c>
    </row>
    <row r="551" spans="1:11" x14ac:dyDescent="0.3">
      <c r="A551" s="3">
        <v>23102</v>
      </c>
      <c r="B551" t="s">
        <v>1856</v>
      </c>
      <c r="C551" t="s">
        <v>1874</v>
      </c>
      <c r="D551" t="s">
        <v>2</v>
      </c>
      <c r="E551" s="5">
        <v>23388938</v>
      </c>
      <c r="F551" t="s">
        <v>1875</v>
      </c>
      <c r="G551">
        <v>37115</v>
      </c>
      <c r="H551" t="s">
        <v>4</v>
      </c>
      <c r="I551" t="s">
        <v>2</v>
      </c>
      <c r="J551" s="2">
        <v>471</v>
      </c>
      <c r="K551" s="1" t="s">
        <v>1876</v>
      </c>
    </row>
    <row r="552" spans="1:11" x14ac:dyDescent="0.3">
      <c r="A552" s="3">
        <v>23102</v>
      </c>
      <c r="B552" t="s">
        <v>1877</v>
      </c>
      <c r="C552" t="s">
        <v>2</v>
      </c>
      <c r="D552" t="s">
        <v>2</v>
      </c>
      <c r="E552" s="5">
        <v>20758097</v>
      </c>
      <c r="F552" t="s">
        <v>1878</v>
      </c>
      <c r="G552">
        <v>34346</v>
      </c>
      <c r="H552" t="s">
        <v>50</v>
      </c>
      <c r="I552" t="s">
        <v>2</v>
      </c>
      <c r="J552" s="2">
        <v>702</v>
      </c>
      <c r="K552" s="1" t="s">
        <v>76</v>
      </c>
    </row>
    <row r="553" spans="1:11" x14ac:dyDescent="0.3">
      <c r="A553" s="3">
        <v>23102</v>
      </c>
      <c r="B553" t="s">
        <v>1879</v>
      </c>
      <c r="C553" t="s">
        <v>1880</v>
      </c>
      <c r="D553" t="s">
        <v>2</v>
      </c>
      <c r="E553" s="5">
        <v>22878416</v>
      </c>
      <c r="F553" t="s">
        <v>1881</v>
      </c>
      <c r="G553">
        <v>37520</v>
      </c>
      <c r="H553" t="s">
        <v>20</v>
      </c>
      <c r="I553" t="s">
        <v>2</v>
      </c>
      <c r="J553" s="2">
        <v>451</v>
      </c>
      <c r="K553" s="1" t="s">
        <v>1882</v>
      </c>
    </row>
    <row r="554" spans="1:11" x14ac:dyDescent="0.3">
      <c r="A554" s="3">
        <v>23102</v>
      </c>
      <c r="B554" t="s">
        <v>1883</v>
      </c>
      <c r="C554" t="s">
        <v>2</v>
      </c>
      <c r="D554" t="s">
        <v>2</v>
      </c>
      <c r="E554" s="5">
        <v>90592799</v>
      </c>
      <c r="F554" t="s">
        <v>1884</v>
      </c>
      <c r="G554">
        <v>37079</v>
      </c>
      <c r="H554" t="s">
        <v>31</v>
      </c>
      <c r="I554" t="s">
        <v>2</v>
      </c>
      <c r="J554" s="2">
        <v>561</v>
      </c>
      <c r="K554" s="1" t="s">
        <v>1885</v>
      </c>
    </row>
    <row r="555" spans="1:11" x14ac:dyDescent="0.3">
      <c r="A555" s="3">
        <v>23102</v>
      </c>
      <c r="B555" t="s">
        <v>1886</v>
      </c>
      <c r="C555" t="s">
        <v>2</v>
      </c>
      <c r="D555" t="s">
        <v>2</v>
      </c>
      <c r="E555" s="5">
        <v>18636170</v>
      </c>
      <c r="F555" t="s">
        <v>1887</v>
      </c>
      <c r="G555">
        <v>37075</v>
      </c>
      <c r="H555" t="s">
        <v>31</v>
      </c>
      <c r="I555" t="s">
        <v>184</v>
      </c>
      <c r="J555" s="2">
        <v>471</v>
      </c>
      <c r="K555" s="1" t="s">
        <v>1888</v>
      </c>
    </row>
    <row r="556" spans="1:11" x14ac:dyDescent="0.3">
      <c r="A556" s="3">
        <v>23102</v>
      </c>
      <c r="B556" t="s">
        <v>1889</v>
      </c>
      <c r="C556" t="s">
        <v>2</v>
      </c>
      <c r="D556" t="s">
        <v>2</v>
      </c>
      <c r="E556" s="5">
        <v>84014278</v>
      </c>
      <c r="F556" t="s">
        <v>1890</v>
      </c>
      <c r="G556">
        <v>37079</v>
      </c>
      <c r="H556" t="s">
        <v>31</v>
      </c>
      <c r="I556" t="s">
        <v>2</v>
      </c>
      <c r="J556" s="2">
        <v>532</v>
      </c>
      <c r="K556" s="1" t="s">
        <v>1891</v>
      </c>
    </row>
    <row r="557" spans="1:11" x14ac:dyDescent="0.3">
      <c r="A557" s="3">
        <v>23102</v>
      </c>
      <c r="B557" t="s">
        <v>1892</v>
      </c>
      <c r="C557" t="s">
        <v>2</v>
      </c>
      <c r="D557" t="s">
        <v>2</v>
      </c>
      <c r="E557" s="5">
        <v>78683954</v>
      </c>
      <c r="F557" t="s">
        <v>1893</v>
      </c>
      <c r="G557">
        <v>37136</v>
      </c>
      <c r="H557" t="s">
        <v>561</v>
      </c>
      <c r="I557" t="s">
        <v>2</v>
      </c>
      <c r="J557" s="2">
        <v>970</v>
      </c>
      <c r="K557" s="1" t="s">
        <v>1894</v>
      </c>
    </row>
    <row r="558" spans="1:11" x14ac:dyDescent="0.3">
      <c r="A558" s="3">
        <v>23102</v>
      </c>
      <c r="B558" t="s">
        <v>1895</v>
      </c>
      <c r="C558" t="s">
        <v>2</v>
      </c>
      <c r="D558" t="s">
        <v>2</v>
      </c>
      <c r="E558" s="5">
        <v>59026710</v>
      </c>
      <c r="F558" t="s">
        <v>1896</v>
      </c>
      <c r="G558">
        <v>37073</v>
      </c>
      <c r="H558" t="s">
        <v>31</v>
      </c>
      <c r="I558" t="s">
        <v>2</v>
      </c>
      <c r="J558" s="2">
        <v>970</v>
      </c>
      <c r="K558" s="1" t="s">
        <v>1897</v>
      </c>
    </row>
    <row r="559" spans="1:11" x14ac:dyDescent="0.3">
      <c r="A559" s="3">
        <v>23102</v>
      </c>
      <c r="B559" t="s">
        <v>1898</v>
      </c>
      <c r="C559" t="s">
        <v>1899</v>
      </c>
      <c r="D559" t="s">
        <v>2</v>
      </c>
      <c r="E559" s="5">
        <v>50828647</v>
      </c>
      <c r="F559" t="s">
        <v>1900</v>
      </c>
      <c r="G559">
        <v>37075</v>
      </c>
      <c r="H559" t="s">
        <v>31</v>
      </c>
      <c r="I559" t="s">
        <v>2</v>
      </c>
      <c r="J559" s="2">
        <v>970</v>
      </c>
      <c r="K559" s="1" t="s">
        <v>1170</v>
      </c>
    </row>
    <row r="560" spans="1:11" x14ac:dyDescent="0.3">
      <c r="A560" s="3">
        <v>23102</v>
      </c>
      <c r="B560" t="s">
        <v>1901</v>
      </c>
      <c r="C560" t="s">
        <v>1902</v>
      </c>
      <c r="D560" t="s">
        <v>2</v>
      </c>
      <c r="E560" s="5">
        <v>23133183</v>
      </c>
      <c r="F560" t="s">
        <v>1903</v>
      </c>
      <c r="G560">
        <v>37136</v>
      </c>
      <c r="H560" t="s">
        <v>72</v>
      </c>
      <c r="I560" t="s">
        <v>2</v>
      </c>
      <c r="J560" s="2">
        <v>889</v>
      </c>
      <c r="K560" s="1" t="s">
        <v>1904</v>
      </c>
    </row>
    <row r="561" spans="1:11" x14ac:dyDescent="0.3">
      <c r="A561" s="3">
        <v>23102</v>
      </c>
      <c r="B561" t="s">
        <v>1905</v>
      </c>
      <c r="C561" t="s">
        <v>2</v>
      </c>
      <c r="D561" t="s">
        <v>2</v>
      </c>
      <c r="E561" s="5">
        <v>50702446</v>
      </c>
      <c r="F561" t="s">
        <v>1906</v>
      </c>
      <c r="G561">
        <v>37083</v>
      </c>
      <c r="H561" t="s">
        <v>31</v>
      </c>
      <c r="I561" t="s">
        <v>2</v>
      </c>
      <c r="J561" s="2">
        <v>970</v>
      </c>
      <c r="K561" s="1" t="s">
        <v>435</v>
      </c>
    </row>
    <row r="562" spans="1:11" x14ac:dyDescent="0.3">
      <c r="A562" s="3">
        <v>23102</v>
      </c>
      <c r="B562" t="s">
        <v>1907</v>
      </c>
      <c r="C562" t="s">
        <v>1908</v>
      </c>
      <c r="D562" t="s">
        <v>1909</v>
      </c>
      <c r="E562" s="5">
        <v>23201712</v>
      </c>
      <c r="F562" t="s">
        <v>1910</v>
      </c>
      <c r="G562">
        <v>37073</v>
      </c>
      <c r="H562" t="s">
        <v>31</v>
      </c>
      <c r="I562" t="s">
        <v>2</v>
      </c>
      <c r="J562" s="2">
        <v>920</v>
      </c>
      <c r="K562" s="1" t="s">
        <v>1911</v>
      </c>
    </row>
    <row r="563" spans="1:11" x14ac:dyDescent="0.3">
      <c r="A563" s="3">
        <v>23102</v>
      </c>
      <c r="B563" t="s">
        <v>1912</v>
      </c>
      <c r="C563" t="s">
        <v>2</v>
      </c>
      <c r="D563" t="s">
        <v>2</v>
      </c>
      <c r="E563" s="5">
        <v>23138100</v>
      </c>
      <c r="F563" t="s">
        <v>1913</v>
      </c>
      <c r="G563">
        <v>37083</v>
      </c>
      <c r="H563" t="s">
        <v>31</v>
      </c>
      <c r="I563" t="s">
        <v>2</v>
      </c>
      <c r="J563" s="2">
        <v>970</v>
      </c>
      <c r="K563" s="1" t="s">
        <v>1599</v>
      </c>
    </row>
    <row r="564" spans="1:11" x14ac:dyDescent="0.3">
      <c r="A564" s="3">
        <v>23102</v>
      </c>
      <c r="B564" t="s">
        <v>1914</v>
      </c>
      <c r="C564" t="s">
        <v>1915</v>
      </c>
      <c r="D564" t="s">
        <v>2</v>
      </c>
      <c r="E564" s="5">
        <v>23464399</v>
      </c>
      <c r="F564" t="s">
        <v>1916</v>
      </c>
      <c r="G564">
        <v>37115</v>
      </c>
      <c r="H564" t="s">
        <v>4</v>
      </c>
      <c r="I564" t="s">
        <v>2</v>
      </c>
      <c r="J564" s="2">
        <v>433</v>
      </c>
      <c r="K564" s="1" t="s">
        <v>1367</v>
      </c>
    </row>
    <row r="565" spans="1:11" x14ac:dyDescent="0.3">
      <c r="A565" s="3">
        <v>23102</v>
      </c>
      <c r="B565" t="s">
        <v>1917</v>
      </c>
      <c r="C565" t="s">
        <v>1918</v>
      </c>
      <c r="D565" t="s">
        <v>2</v>
      </c>
      <c r="E565" s="5">
        <v>28358701</v>
      </c>
      <c r="F565" t="s">
        <v>1919</v>
      </c>
      <c r="G565">
        <v>37412</v>
      </c>
      <c r="H565" t="s">
        <v>207</v>
      </c>
      <c r="I565" t="s">
        <v>2</v>
      </c>
      <c r="J565" s="2">
        <v>439</v>
      </c>
      <c r="K565" s="1" t="s">
        <v>1920</v>
      </c>
    </row>
    <row r="566" spans="1:11" x14ac:dyDescent="0.3">
      <c r="A566" s="3">
        <v>23102</v>
      </c>
      <c r="B566" t="s">
        <v>1921</v>
      </c>
      <c r="C566" t="s">
        <v>1922</v>
      </c>
      <c r="D566" t="s">
        <v>2</v>
      </c>
      <c r="E566" s="5">
        <v>27057971</v>
      </c>
      <c r="F566" t="s">
        <v>1923</v>
      </c>
      <c r="G566">
        <v>37412</v>
      </c>
      <c r="H566" t="s">
        <v>207</v>
      </c>
      <c r="I566" t="s">
        <v>2</v>
      </c>
      <c r="J566" s="2">
        <v>439</v>
      </c>
      <c r="K566" s="1" t="s">
        <v>1468</v>
      </c>
    </row>
    <row r="567" spans="1:11" x14ac:dyDescent="0.3">
      <c r="A567" s="3">
        <v>23102</v>
      </c>
      <c r="B567" t="s">
        <v>1924</v>
      </c>
      <c r="C567" t="s">
        <v>1925</v>
      </c>
      <c r="D567" t="s">
        <v>2</v>
      </c>
      <c r="E567" s="5">
        <v>23199046</v>
      </c>
      <c r="F567" t="s">
        <v>1926</v>
      </c>
      <c r="G567">
        <v>37520</v>
      </c>
      <c r="H567" t="s">
        <v>20</v>
      </c>
      <c r="I567" t="s">
        <v>2</v>
      </c>
      <c r="J567" s="2">
        <v>803</v>
      </c>
      <c r="K567" s="1" t="s">
        <v>1927</v>
      </c>
    </row>
    <row r="568" spans="1:11" x14ac:dyDescent="0.3">
      <c r="A568" s="3">
        <v>23102</v>
      </c>
      <c r="B568" t="s">
        <v>1928</v>
      </c>
      <c r="C568" t="s">
        <v>1929</v>
      </c>
      <c r="D568" t="s">
        <v>2</v>
      </c>
      <c r="E568" s="5">
        <v>23198465</v>
      </c>
      <c r="F568" t="s">
        <v>1930</v>
      </c>
      <c r="G568">
        <v>37073</v>
      </c>
      <c r="H568" t="s">
        <v>31</v>
      </c>
      <c r="I568" t="s">
        <v>2</v>
      </c>
      <c r="J568" s="2">
        <v>960</v>
      </c>
      <c r="K568" s="1" t="s">
        <v>1931</v>
      </c>
    </row>
    <row r="569" spans="1:11" x14ac:dyDescent="0.3">
      <c r="A569" s="3">
        <v>23102</v>
      </c>
      <c r="B569" t="s">
        <v>1932</v>
      </c>
      <c r="C569" t="s">
        <v>1933</v>
      </c>
      <c r="D569" t="s">
        <v>2</v>
      </c>
      <c r="E569" s="5">
        <v>86679836</v>
      </c>
      <c r="F569" t="s">
        <v>988</v>
      </c>
      <c r="G569">
        <v>37520</v>
      </c>
      <c r="H569" t="s">
        <v>20</v>
      </c>
      <c r="I569" t="s">
        <v>2</v>
      </c>
      <c r="J569" s="2">
        <v>563</v>
      </c>
      <c r="K569" s="1" t="s">
        <v>356</v>
      </c>
    </row>
    <row r="570" spans="1:11" x14ac:dyDescent="0.3">
      <c r="A570" s="3">
        <v>23102</v>
      </c>
      <c r="B570" t="s">
        <v>1934</v>
      </c>
      <c r="C570" t="s">
        <v>1935</v>
      </c>
      <c r="D570" t="s">
        <v>2</v>
      </c>
      <c r="E570" s="5">
        <v>84867010</v>
      </c>
      <c r="F570" t="s">
        <v>1881</v>
      </c>
      <c r="G570">
        <v>37520</v>
      </c>
      <c r="H570" t="s">
        <v>20</v>
      </c>
      <c r="I570" t="s">
        <v>2</v>
      </c>
      <c r="J570" s="2">
        <v>451</v>
      </c>
      <c r="K570" s="1" t="s">
        <v>1349</v>
      </c>
    </row>
    <row r="571" spans="1:11" x14ac:dyDescent="0.3">
      <c r="A571" s="3">
        <v>23102</v>
      </c>
      <c r="B571" t="s">
        <v>1936</v>
      </c>
      <c r="C571" t="s">
        <v>1937</v>
      </c>
      <c r="D571" t="s">
        <v>2</v>
      </c>
      <c r="E571" s="5">
        <v>14892149</v>
      </c>
      <c r="F571" t="s">
        <v>1938</v>
      </c>
      <c r="G571">
        <v>37073</v>
      </c>
      <c r="H571" t="s">
        <v>31</v>
      </c>
      <c r="I571" t="s">
        <v>2</v>
      </c>
      <c r="J571" s="2">
        <v>561</v>
      </c>
      <c r="K571" s="1" t="s">
        <v>758</v>
      </c>
    </row>
    <row r="572" spans="1:11" x14ac:dyDescent="0.3">
      <c r="A572" s="3">
        <v>23102</v>
      </c>
      <c r="B572" t="s">
        <v>1939</v>
      </c>
      <c r="C572" t="s">
        <v>1940</v>
      </c>
      <c r="D572" t="s">
        <v>2</v>
      </c>
      <c r="E572" s="5">
        <v>86154569</v>
      </c>
      <c r="F572" t="s">
        <v>1941</v>
      </c>
      <c r="G572">
        <v>37115</v>
      </c>
      <c r="H572" t="s">
        <v>4</v>
      </c>
      <c r="I572" t="s">
        <v>2</v>
      </c>
      <c r="J572" s="2">
        <v>561</v>
      </c>
      <c r="K572" s="1" t="s">
        <v>1942</v>
      </c>
    </row>
    <row r="573" spans="1:11" x14ac:dyDescent="0.3">
      <c r="A573" s="3">
        <v>23102</v>
      </c>
      <c r="B573" t="s">
        <v>1943</v>
      </c>
      <c r="C573" t="s">
        <v>1944</v>
      </c>
      <c r="D573" t="s">
        <v>2</v>
      </c>
      <c r="E573" s="5">
        <v>97490386</v>
      </c>
      <c r="F573" t="s">
        <v>1945</v>
      </c>
      <c r="G573">
        <v>37139</v>
      </c>
      <c r="H573" t="s">
        <v>110</v>
      </c>
      <c r="I573" t="s">
        <v>2</v>
      </c>
      <c r="J573" s="2">
        <v>661</v>
      </c>
      <c r="K573" s="1" t="s">
        <v>1946</v>
      </c>
    </row>
    <row r="574" spans="1:11" x14ac:dyDescent="0.3">
      <c r="A574" s="3">
        <v>23102</v>
      </c>
      <c r="B574" t="s">
        <v>1947</v>
      </c>
      <c r="C574" t="s">
        <v>443</v>
      </c>
      <c r="D574" t="s">
        <v>2</v>
      </c>
      <c r="E574" s="5">
        <v>17779649</v>
      </c>
      <c r="F574" t="s">
        <v>1948</v>
      </c>
      <c r="G574">
        <v>37085</v>
      </c>
      <c r="H574" t="s">
        <v>31</v>
      </c>
      <c r="I574" t="s">
        <v>2</v>
      </c>
      <c r="J574" s="2">
        <v>682</v>
      </c>
      <c r="K574" s="1" t="s">
        <v>1949</v>
      </c>
    </row>
    <row r="575" spans="1:11" x14ac:dyDescent="0.3">
      <c r="A575" s="3">
        <v>23102</v>
      </c>
      <c r="B575" t="s">
        <v>1950</v>
      </c>
      <c r="C575" t="s">
        <v>2</v>
      </c>
      <c r="D575" t="s">
        <v>2</v>
      </c>
      <c r="E575" s="5">
        <v>90140855</v>
      </c>
      <c r="F575" t="s">
        <v>1951</v>
      </c>
      <c r="G575">
        <v>37081</v>
      </c>
      <c r="H575" t="s">
        <v>31</v>
      </c>
      <c r="I575" t="s">
        <v>2</v>
      </c>
      <c r="J575" s="2">
        <v>452</v>
      </c>
      <c r="K575" s="1" t="s">
        <v>1952</v>
      </c>
    </row>
    <row r="576" spans="1:11" x14ac:dyDescent="0.3">
      <c r="A576" s="3">
        <v>23102</v>
      </c>
      <c r="B576" t="s">
        <v>1953</v>
      </c>
      <c r="C576" t="s">
        <v>1954</v>
      </c>
      <c r="D576" t="s">
        <v>1955</v>
      </c>
      <c r="E576" s="5">
        <v>17045162</v>
      </c>
      <c r="F576" t="s">
        <v>1956</v>
      </c>
      <c r="G576">
        <v>37075</v>
      </c>
      <c r="H576" t="s">
        <v>31</v>
      </c>
      <c r="I576" t="s">
        <v>2</v>
      </c>
      <c r="J576" s="2">
        <v>471</v>
      </c>
      <c r="K576" s="1" t="s">
        <v>1957</v>
      </c>
    </row>
    <row r="577" spans="1:11" x14ac:dyDescent="0.3">
      <c r="A577" s="3">
        <v>23102</v>
      </c>
      <c r="B577" t="s">
        <v>1958</v>
      </c>
      <c r="C577" t="s">
        <v>1959</v>
      </c>
      <c r="D577" t="s">
        <v>2</v>
      </c>
      <c r="E577" s="5">
        <v>23463894</v>
      </c>
      <c r="F577" t="s">
        <v>1960</v>
      </c>
      <c r="G577">
        <v>37081</v>
      </c>
      <c r="H577" t="s">
        <v>31</v>
      </c>
      <c r="I577" t="s">
        <v>275</v>
      </c>
      <c r="J577" s="2">
        <v>451</v>
      </c>
      <c r="K577" s="1" t="s">
        <v>1961</v>
      </c>
    </row>
    <row r="578" spans="1:11" x14ac:dyDescent="0.3">
      <c r="A578" s="3">
        <v>23102</v>
      </c>
      <c r="B578" t="s">
        <v>1962</v>
      </c>
      <c r="C578" t="s">
        <v>1963</v>
      </c>
      <c r="D578" t="s">
        <v>2</v>
      </c>
      <c r="E578" s="5">
        <v>81423712</v>
      </c>
      <c r="F578" t="s">
        <v>1463</v>
      </c>
      <c r="G578">
        <v>37081</v>
      </c>
      <c r="H578" t="s">
        <v>31</v>
      </c>
      <c r="I578" t="s">
        <v>2</v>
      </c>
      <c r="J578" s="2">
        <v>855</v>
      </c>
      <c r="K578" s="1" t="s">
        <v>1964</v>
      </c>
    </row>
    <row r="579" spans="1:11" x14ac:dyDescent="0.3">
      <c r="A579" s="3">
        <v>23102</v>
      </c>
      <c r="B579" t="s">
        <v>1965</v>
      </c>
      <c r="C579" t="s">
        <v>2</v>
      </c>
      <c r="D579" t="s">
        <v>2</v>
      </c>
      <c r="E579" s="5">
        <v>20957674</v>
      </c>
      <c r="F579" t="s">
        <v>1966</v>
      </c>
      <c r="G579">
        <v>37197</v>
      </c>
      <c r="H579" t="s">
        <v>156</v>
      </c>
      <c r="I579" t="s">
        <v>2</v>
      </c>
      <c r="J579" s="2">
        <v>494</v>
      </c>
      <c r="K579" s="1" t="s">
        <v>1967</v>
      </c>
    </row>
    <row r="580" spans="1:11" x14ac:dyDescent="0.3">
      <c r="A580" s="3">
        <v>23102</v>
      </c>
      <c r="B580" t="s">
        <v>1968</v>
      </c>
      <c r="C580" t="s">
        <v>1969</v>
      </c>
      <c r="D580" t="s">
        <v>2</v>
      </c>
      <c r="E580" s="5">
        <v>23436806</v>
      </c>
      <c r="F580" t="s">
        <v>1970</v>
      </c>
      <c r="G580">
        <v>34355</v>
      </c>
      <c r="H580" t="s">
        <v>13</v>
      </c>
      <c r="I580" t="s">
        <v>2</v>
      </c>
      <c r="J580" s="2">
        <v>477</v>
      </c>
      <c r="K580" s="1" t="s">
        <v>1861</v>
      </c>
    </row>
    <row r="581" spans="1:11" x14ac:dyDescent="0.3">
      <c r="A581" s="3">
        <v>23102</v>
      </c>
      <c r="B581" t="s">
        <v>1971</v>
      </c>
      <c r="C581" t="s">
        <v>2</v>
      </c>
      <c r="D581" t="s">
        <v>2</v>
      </c>
      <c r="E581" s="5">
        <v>83987923</v>
      </c>
      <c r="F581" t="s">
        <v>1972</v>
      </c>
      <c r="G581">
        <v>37124</v>
      </c>
      <c r="H581" t="s">
        <v>409</v>
      </c>
      <c r="I581" t="s">
        <v>2</v>
      </c>
      <c r="J581" s="2">
        <v>970</v>
      </c>
      <c r="K581" s="1" t="s">
        <v>1973</v>
      </c>
    </row>
    <row r="582" spans="1:11" x14ac:dyDescent="0.3">
      <c r="A582" s="3">
        <v>23102</v>
      </c>
      <c r="B582" t="s">
        <v>1974</v>
      </c>
      <c r="C582" t="s">
        <v>1975</v>
      </c>
      <c r="D582" t="s">
        <v>1976</v>
      </c>
      <c r="E582" s="5">
        <v>23460556</v>
      </c>
      <c r="F582" t="s">
        <v>1977</v>
      </c>
      <c r="G582">
        <v>37079</v>
      </c>
      <c r="H582" t="s">
        <v>31</v>
      </c>
      <c r="I582" t="s">
        <v>2</v>
      </c>
      <c r="J582" s="2">
        <v>682</v>
      </c>
      <c r="K582" s="1" t="s">
        <v>1705</v>
      </c>
    </row>
    <row r="583" spans="1:11" x14ac:dyDescent="0.3">
      <c r="A583" s="3">
        <v>23102</v>
      </c>
      <c r="B583" t="s">
        <v>1978</v>
      </c>
      <c r="C583" t="s">
        <v>1979</v>
      </c>
      <c r="D583" t="s">
        <v>2</v>
      </c>
      <c r="E583" s="5">
        <v>21412336</v>
      </c>
      <c r="F583" t="s">
        <v>1977</v>
      </c>
      <c r="G583">
        <v>37079</v>
      </c>
      <c r="H583" t="s">
        <v>31</v>
      </c>
      <c r="I583" t="s">
        <v>275</v>
      </c>
      <c r="J583" s="2">
        <v>711</v>
      </c>
      <c r="K583" s="1" t="s">
        <v>195</v>
      </c>
    </row>
    <row r="584" spans="1:11" x14ac:dyDescent="0.3">
      <c r="A584" s="3">
        <v>23102</v>
      </c>
      <c r="B584" t="s">
        <v>1980</v>
      </c>
      <c r="C584" t="s">
        <v>1981</v>
      </c>
      <c r="D584" t="s">
        <v>2</v>
      </c>
      <c r="E584" s="5">
        <v>14609407</v>
      </c>
      <c r="F584" t="s">
        <v>1982</v>
      </c>
      <c r="G584">
        <v>37085</v>
      </c>
      <c r="H584" t="s">
        <v>31</v>
      </c>
      <c r="I584" t="s">
        <v>1208</v>
      </c>
      <c r="J584" s="2">
        <v>472</v>
      </c>
      <c r="K584" s="1" t="s">
        <v>1983</v>
      </c>
    </row>
    <row r="585" spans="1:11" x14ac:dyDescent="0.3">
      <c r="A585" s="3">
        <v>23102</v>
      </c>
      <c r="B585" t="s">
        <v>1984</v>
      </c>
      <c r="C585" t="s">
        <v>1083</v>
      </c>
      <c r="D585" t="s">
        <v>2</v>
      </c>
      <c r="E585" s="5">
        <v>23435913</v>
      </c>
      <c r="F585" t="s">
        <v>694</v>
      </c>
      <c r="G585">
        <v>37441</v>
      </c>
      <c r="H585" t="s">
        <v>951</v>
      </c>
      <c r="I585" t="s">
        <v>2</v>
      </c>
      <c r="J585" s="2">
        <v>471</v>
      </c>
      <c r="K585" s="1" t="s">
        <v>1985</v>
      </c>
    </row>
    <row r="586" spans="1:11" x14ac:dyDescent="0.3">
      <c r="A586" s="3">
        <v>23102</v>
      </c>
      <c r="B586" t="s">
        <v>1986</v>
      </c>
      <c r="C586" t="s">
        <v>1867</v>
      </c>
      <c r="D586" t="s">
        <v>2</v>
      </c>
      <c r="E586" s="5">
        <v>23425023</v>
      </c>
      <c r="F586" t="s">
        <v>1987</v>
      </c>
      <c r="G586">
        <v>37520</v>
      </c>
      <c r="H586" t="s">
        <v>20</v>
      </c>
      <c r="I586" t="s">
        <v>2</v>
      </c>
      <c r="J586" s="2">
        <v>471</v>
      </c>
      <c r="K586" s="1" t="s">
        <v>1988</v>
      </c>
    </row>
    <row r="587" spans="1:11" x14ac:dyDescent="0.3">
      <c r="A587" s="3">
        <v>23102</v>
      </c>
      <c r="B587" t="s">
        <v>1989</v>
      </c>
      <c r="C587" t="s">
        <v>2</v>
      </c>
      <c r="D587" t="s">
        <v>2</v>
      </c>
      <c r="E587" s="5">
        <v>83501298</v>
      </c>
      <c r="F587" t="s">
        <v>1990</v>
      </c>
      <c r="G587">
        <v>34355</v>
      </c>
      <c r="H587" t="s">
        <v>13</v>
      </c>
      <c r="I587" t="s">
        <v>2</v>
      </c>
      <c r="J587" s="2">
        <v>812</v>
      </c>
      <c r="K587" s="1" t="s">
        <v>1991</v>
      </c>
    </row>
    <row r="588" spans="1:11" x14ac:dyDescent="0.3">
      <c r="A588" s="3">
        <v>23102</v>
      </c>
      <c r="B588" t="s">
        <v>1992</v>
      </c>
      <c r="C588" t="s">
        <v>1993</v>
      </c>
      <c r="D588" t="s">
        <v>2</v>
      </c>
      <c r="E588" s="5">
        <v>88335253</v>
      </c>
      <c r="F588" t="s">
        <v>1994</v>
      </c>
      <c r="G588">
        <v>37124</v>
      </c>
      <c r="H588" t="s">
        <v>409</v>
      </c>
      <c r="I588" t="s">
        <v>2</v>
      </c>
      <c r="J588" s="2">
        <v>811</v>
      </c>
      <c r="K588" s="1" t="s">
        <v>1995</v>
      </c>
    </row>
    <row r="589" spans="1:11" x14ac:dyDescent="0.3">
      <c r="A589" s="3">
        <v>23102</v>
      </c>
      <c r="B589" t="s">
        <v>1996</v>
      </c>
      <c r="C589" t="s">
        <v>1997</v>
      </c>
      <c r="D589" t="s">
        <v>2</v>
      </c>
      <c r="E589" s="5">
        <v>96627696</v>
      </c>
      <c r="F589" t="s">
        <v>418</v>
      </c>
      <c r="G589">
        <v>37115</v>
      </c>
      <c r="H589" t="s">
        <v>4</v>
      </c>
      <c r="I589" t="s">
        <v>2</v>
      </c>
      <c r="J589" s="2">
        <v>561</v>
      </c>
      <c r="K589" s="1" t="s">
        <v>1998</v>
      </c>
    </row>
    <row r="590" spans="1:11" x14ac:dyDescent="0.3">
      <c r="A590" s="3">
        <v>23102</v>
      </c>
      <c r="B590" t="s">
        <v>1999</v>
      </c>
      <c r="C590" t="s">
        <v>2000</v>
      </c>
      <c r="D590" t="s">
        <v>2</v>
      </c>
      <c r="E590" s="5">
        <v>26686817</v>
      </c>
      <c r="F590" t="s">
        <v>2001</v>
      </c>
      <c r="G590">
        <v>37197</v>
      </c>
      <c r="H590" t="s">
        <v>156</v>
      </c>
      <c r="I590" t="s">
        <v>2</v>
      </c>
      <c r="J590" s="2">
        <v>561</v>
      </c>
      <c r="K590" s="1" t="s">
        <v>2002</v>
      </c>
    </row>
    <row r="591" spans="1:11" x14ac:dyDescent="0.3">
      <c r="A591" s="3">
        <v>23102</v>
      </c>
      <c r="B591" t="s">
        <v>69824</v>
      </c>
      <c r="C591" t="s">
        <v>69823</v>
      </c>
      <c r="E591" s="5">
        <v>98642024</v>
      </c>
      <c r="F591" t="s">
        <v>7810</v>
      </c>
      <c r="G591">
        <v>37124</v>
      </c>
      <c r="H591" t="s">
        <v>409</v>
      </c>
      <c r="J591" s="2">
        <v>562</v>
      </c>
      <c r="K591" s="1" t="s">
        <v>1358</v>
      </c>
    </row>
    <row r="592" spans="1:11" x14ac:dyDescent="0.3">
      <c r="A592" s="3">
        <v>23102</v>
      </c>
      <c r="B592" t="s">
        <v>2003</v>
      </c>
      <c r="C592" t="s">
        <v>2</v>
      </c>
      <c r="D592" t="s">
        <v>2</v>
      </c>
      <c r="E592" s="5">
        <v>50534512</v>
      </c>
      <c r="F592" t="s">
        <v>2004</v>
      </c>
      <c r="G592">
        <v>37199</v>
      </c>
      <c r="H592" t="s">
        <v>822</v>
      </c>
      <c r="I592" t="s">
        <v>2</v>
      </c>
      <c r="J592" s="2">
        <v>970</v>
      </c>
      <c r="K592" s="1" t="s">
        <v>2005</v>
      </c>
    </row>
    <row r="593" spans="1:11" x14ac:dyDescent="0.3">
      <c r="A593" s="3">
        <v>23102</v>
      </c>
      <c r="B593" t="s">
        <v>2006</v>
      </c>
      <c r="C593" t="s">
        <v>2</v>
      </c>
      <c r="D593" t="s">
        <v>2</v>
      </c>
      <c r="E593" s="5">
        <v>23157091</v>
      </c>
      <c r="F593" t="s">
        <v>2007</v>
      </c>
      <c r="G593">
        <v>34355</v>
      </c>
      <c r="H593" t="s">
        <v>13</v>
      </c>
      <c r="I593" t="s">
        <v>2</v>
      </c>
      <c r="J593" s="2">
        <v>181</v>
      </c>
      <c r="K593" s="1" t="s">
        <v>2008</v>
      </c>
    </row>
    <row r="594" spans="1:11" x14ac:dyDescent="0.3">
      <c r="A594" s="3">
        <v>23102</v>
      </c>
      <c r="B594" t="s">
        <v>2009</v>
      </c>
      <c r="C594" t="s">
        <v>2010</v>
      </c>
      <c r="D594" t="s">
        <v>2</v>
      </c>
      <c r="E594" s="5">
        <v>81247990</v>
      </c>
      <c r="F594" t="s">
        <v>2011</v>
      </c>
      <c r="G594">
        <v>37073</v>
      </c>
      <c r="H594" t="s">
        <v>31</v>
      </c>
      <c r="I594" t="s">
        <v>2</v>
      </c>
      <c r="J594" s="2">
        <v>563</v>
      </c>
      <c r="K594" s="1" t="s">
        <v>2012</v>
      </c>
    </row>
    <row r="595" spans="1:11" x14ac:dyDescent="0.3">
      <c r="A595" s="3">
        <v>23102</v>
      </c>
      <c r="B595" t="s">
        <v>2013</v>
      </c>
      <c r="C595" t="s">
        <v>2</v>
      </c>
      <c r="D595" t="s">
        <v>2</v>
      </c>
      <c r="E595" s="5">
        <v>57960256</v>
      </c>
      <c r="F595" t="s">
        <v>2014</v>
      </c>
      <c r="G595">
        <v>37085</v>
      </c>
      <c r="H595" t="s">
        <v>31</v>
      </c>
      <c r="I595" t="s">
        <v>31</v>
      </c>
      <c r="J595" s="2">
        <v>970</v>
      </c>
      <c r="K595" s="1" t="s">
        <v>2015</v>
      </c>
    </row>
    <row r="596" spans="1:11" x14ac:dyDescent="0.3">
      <c r="A596" s="3">
        <v>23102</v>
      </c>
      <c r="B596" t="s">
        <v>2016</v>
      </c>
      <c r="C596" t="s">
        <v>2017</v>
      </c>
      <c r="D596" t="s">
        <v>2018</v>
      </c>
      <c r="E596" s="5">
        <v>15896523</v>
      </c>
      <c r="F596" t="s">
        <v>2019</v>
      </c>
      <c r="G596">
        <v>37081</v>
      </c>
      <c r="H596" t="s">
        <v>31</v>
      </c>
      <c r="I596" t="s">
        <v>2</v>
      </c>
      <c r="J596" s="2">
        <v>476</v>
      </c>
      <c r="K596" s="1" t="s">
        <v>601</v>
      </c>
    </row>
    <row r="597" spans="1:11" x14ac:dyDescent="0.3">
      <c r="A597" s="3">
        <v>23102</v>
      </c>
      <c r="B597" t="s">
        <v>2020</v>
      </c>
      <c r="C597" t="s">
        <v>2</v>
      </c>
      <c r="D597" t="s">
        <v>2</v>
      </c>
      <c r="E597" s="5">
        <v>23441443</v>
      </c>
      <c r="F597" t="s">
        <v>2021</v>
      </c>
      <c r="G597">
        <v>37079</v>
      </c>
      <c r="H597" t="s">
        <v>31</v>
      </c>
      <c r="I597" t="s">
        <v>2</v>
      </c>
      <c r="J597" s="2">
        <v>477</v>
      </c>
      <c r="K597" s="1" t="s">
        <v>2022</v>
      </c>
    </row>
    <row r="598" spans="1:11" x14ac:dyDescent="0.3">
      <c r="A598" s="3">
        <v>23102</v>
      </c>
      <c r="B598" t="s">
        <v>2023</v>
      </c>
      <c r="C598" t="s">
        <v>2</v>
      </c>
      <c r="D598" t="s">
        <v>2</v>
      </c>
      <c r="E598" s="5">
        <v>17939107</v>
      </c>
      <c r="F598" t="s">
        <v>2024</v>
      </c>
      <c r="G598">
        <v>37520</v>
      </c>
      <c r="H598" t="s">
        <v>20</v>
      </c>
      <c r="I598" t="s">
        <v>20</v>
      </c>
      <c r="J598" s="2">
        <v>477</v>
      </c>
      <c r="K598" s="1" t="s">
        <v>2025</v>
      </c>
    </row>
    <row r="599" spans="1:11" x14ac:dyDescent="0.3">
      <c r="A599" s="3">
        <v>23102</v>
      </c>
      <c r="B599" t="s">
        <v>2026</v>
      </c>
      <c r="C599" t="s">
        <v>2027</v>
      </c>
      <c r="D599" t="s">
        <v>2028</v>
      </c>
      <c r="E599" s="5">
        <v>23175344</v>
      </c>
      <c r="F599" t="s">
        <v>2029</v>
      </c>
      <c r="G599">
        <v>37115</v>
      </c>
      <c r="H599" t="s">
        <v>4</v>
      </c>
      <c r="I599" t="s">
        <v>2</v>
      </c>
      <c r="J599" s="2">
        <v>11</v>
      </c>
      <c r="K599" s="1" t="s">
        <v>2030</v>
      </c>
    </row>
    <row r="600" spans="1:11" x14ac:dyDescent="0.3">
      <c r="A600" s="3">
        <v>23102</v>
      </c>
      <c r="B600" t="s">
        <v>2031</v>
      </c>
      <c r="C600" t="s">
        <v>2</v>
      </c>
      <c r="D600" t="s">
        <v>2</v>
      </c>
      <c r="E600" s="5">
        <v>23141582</v>
      </c>
      <c r="F600" t="s">
        <v>2032</v>
      </c>
      <c r="G600">
        <v>37081</v>
      </c>
      <c r="H600" t="s">
        <v>31</v>
      </c>
      <c r="I600" t="s">
        <v>2</v>
      </c>
      <c r="J600" s="2">
        <v>620</v>
      </c>
      <c r="K600" s="1" t="s">
        <v>2033</v>
      </c>
    </row>
    <row r="601" spans="1:11" x14ac:dyDescent="0.3">
      <c r="A601" s="3">
        <v>23102</v>
      </c>
      <c r="B601" t="s">
        <v>2034</v>
      </c>
      <c r="C601" t="s">
        <v>2035</v>
      </c>
      <c r="D601" t="s">
        <v>2036</v>
      </c>
      <c r="E601" s="5">
        <v>19731981</v>
      </c>
      <c r="F601" t="s">
        <v>2037</v>
      </c>
      <c r="G601">
        <v>37412</v>
      </c>
      <c r="H601" t="s">
        <v>207</v>
      </c>
      <c r="I601" t="s">
        <v>2</v>
      </c>
      <c r="J601" s="2">
        <v>661</v>
      </c>
      <c r="K601" s="1" t="s">
        <v>2038</v>
      </c>
    </row>
    <row r="602" spans="1:11" x14ac:dyDescent="0.3">
      <c r="A602" s="3">
        <v>23102</v>
      </c>
      <c r="B602" t="s">
        <v>2039</v>
      </c>
      <c r="C602" t="s">
        <v>2</v>
      </c>
      <c r="D602" t="s">
        <v>2</v>
      </c>
      <c r="E602" s="5">
        <v>87358567</v>
      </c>
      <c r="F602" t="s">
        <v>499</v>
      </c>
      <c r="G602">
        <v>37073</v>
      </c>
      <c r="H602" t="s">
        <v>31</v>
      </c>
      <c r="I602" t="s">
        <v>2</v>
      </c>
      <c r="J602" s="2">
        <v>620</v>
      </c>
      <c r="K602" s="1" t="s">
        <v>2040</v>
      </c>
    </row>
    <row r="603" spans="1:11" x14ac:dyDescent="0.3">
      <c r="A603" s="3">
        <v>23102</v>
      </c>
      <c r="B603" t="s">
        <v>2041</v>
      </c>
      <c r="C603" t="s">
        <v>2</v>
      </c>
      <c r="D603" t="s">
        <v>2</v>
      </c>
      <c r="E603" s="5">
        <v>23455003</v>
      </c>
      <c r="F603" t="s">
        <v>2042</v>
      </c>
      <c r="G603">
        <v>37081</v>
      </c>
      <c r="H603" t="s">
        <v>31</v>
      </c>
      <c r="I603" t="s">
        <v>2</v>
      </c>
      <c r="J603" s="2">
        <v>471</v>
      </c>
      <c r="K603" s="1" t="s">
        <v>304</v>
      </c>
    </row>
    <row r="604" spans="1:11" x14ac:dyDescent="0.3">
      <c r="A604" s="3">
        <v>23102</v>
      </c>
      <c r="B604" t="s">
        <v>2043</v>
      </c>
      <c r="C604" t="s">
        <v>2044</v>
      </c>
      <c r="D604" t="s">
        <v>2045</v>
      </c>
      <c r="E604" s="5">
        <v>23313200</v>
      </c>
      <c r="F604" t="s">
        <v>2046</v>
      </c>
      <c r="G604">
        <v>37434</v>
      </c>
      <c r="H604" t="s">
        <v>87</v>
      </c>
      <c r="I604" t="s">
        <v>2</v>
      </c>
      <c r="J604" s="2">
        <v>853</v>
      </c>
      <c r="K604" s="1" t="s">
        <v>2047</v>
      </c>
    </row>
    <row r="605" spans="1:11" x14ac:dyDescent="0.3">
      <c r="A605" s="3">
        <v>23102</v>
      </c>
      <c r="B605" t="s">
        <v>2048</v>
      </c>
      <c r="C605" t="s">
        <v>2044</v>
      </c>
      <c r="D605" t="s">
        <v>2045</v>
      </c>
      <c r="E605" s="5">
        <v>23313175</v>
      </c>
      <c r="F605" t="s">
        <v>2049</v>
      </c>
      <c r="G605">
        <v>37115</v>
      </c>
      <c r="H605" t="s">
        <v>4</v>
      </c>
      <c r="I605" t="s">
        <v>2</v>
      </c>
      <c r="J605" s="2">
        <v>853</v>
      </c>
      <c r="K605" s="1" t="s">
        <v>1367</v>
      </c>
    </row>
    <row r="606" spans="1:11" x14ac:dyDescent="0.3">
      <c r="A606" s="3">
        <v>23102</v>
      </c>
      <c r="B606" t="s">
        <v>2050</v>
      </c>
      <c r="C606" t="s">
        <v>2051</v>
      </c>
      <c r="D606" t="s">
        <v>2045</v>
      </c>
      <c r="E606" s="5">
        <v>23428413</v>
      </c>
      <c r="F606" t="s">
        <v>2052</v>
      </c>
      <c r="G606">
        <v>37441</v>
      </c>
      <c r="H606" t="s">
        <v>951</v>
      </c>
      <c r="I606" t="s">
        <v>2</v>
      </c>
      <c r="J606" s="2">
        <v>853</v>
      </c>
      <c r="K606" s="1" t="s">
        <v>1485</v>
      </c>
    </row>
    <row r="607" spans="1:11" x14ac:dyDescent="0.3">
      <c r="A607" s="3">
        <v>23102</v>
      </c>
      <c r="B607" t="s">
        <v>2053</v>
      </c>
      <c r="C607" t="s">
        <v>2054</v>
      </c>
      <c r="D607" t="s">
        <v>2</v>
      </c>
      <c r="E607" s="5">
        <v>21529898</v>
      </c>
      <c r="F607" t="s">
        <v>2055</v>
      </c>
      <c r="G607">
        <v>37083</v>
      </c>
      <c r="H607" t="s">
        <v>31</v>
      </c>
      <c r="I607" t="s">
        <v>2</v>
      </c>
      <c r="J607" s="2">
        <v>862</v>
      </c>
      <c r="K607" s="1" t="s">
        <v>2056</v>
      </c>
    </row>
    <row r="608" spans="1:11" x14ac:dyDescent="0.3">
      <c r="A608" s="3">
        <v>23102</v>
      </c>
      <c r="B608" t="s">
        <v>2057</v>
      </c>
      <c r="C608" t="s">
        <v>324</v>
      </c>
      <c r="D608" t="s">
        <v>2</v>
      </c>
      <c r="E608" s="5">
        <v>23362892</v>
      </c>
      <c r="F608" t="s">
        <v>2058</v>
      </c>
      <c r="G608">
        <v>37127</v>
      </c>
      <c r="H608" t="s">
        <v>324</v>
      </c>
      <c r="I608" t="s">
        <v>2</v>
      </c>
      <c r="J608" s="2">
        <v>853</v>
      </c>
      <c r="K608" s="1" t="s">
        <v>1817</v>
      </c>
    </row>
    <row r="609" spans="1:11" x14ac:dyDescent="0.3">
      <c r="A609" s="3">
        <v>23102</v>
      </c>
      <c r="B609" t="s">
        <v>2059</v>
      </c>
      <c r="C609" t="s">
        <v>266</v>
      </c>
      <c r="D609" t="s">
        <v>2</v>
      </c>
      <c r="E609" s="5">
        <v>23202251</v>
      </c>
      <c r="F609" t="s">
        <v>2060</v>
      </c>
      <c r="G609">
        <v>37434</v>
      </c>
      <c r="H609" t="s">
        <v>266</v>
      </c>
      <c r="I609" t="s">
        <v>2</v>
      </c>
      <c r="J609" s="2">
        <v>853</v>
      </c>
      <c r="K609" s="1" t="s">
        <v>2061</v>
      </c>
    </row>
    <row r="610" spans="1:11" x14ac:dyDescent="0.3">
      <c r="A610" s="3">
        <v>23102</v>
      </c>
      <c r="B610" t="s">
        <v>2062</v>
      </c>
      <c r="C610" t="s">
        <v>2</v>
      </c>
      <c r="D610" t="s">
        <v>2</v>
      </c>
      <c r="E610" s="5">
        <v>22767105</v>
      </c>
      <c r="F610" t="s">
        <v>2063</v>
      </c>
      <c r="G610">
        <v>37539</v>
      </c>
      <c r="H610" t="s">
        <v>295</v>
      </c>
      <c r="I610" t="s">
        <v>2</v>
      </c>
      <c r="J610" s="2">
        <v>853</v>
      </c>
      <c r="K610" s="1" t="s">
        <v>2064</v>
      </c>
    </row>
    <row r="611" spans="1:11" x14ac:dyDescent="0.3">
      <c r="A611" s="3">
        <v>23102</v>
      </c>
      <c r="B611" t="s">
        <v>2062</v>
      </c>
      <c r="C611" t="s">
        <v>110</v>
      </c>
      <c r="D611" t="s">
        <v>2</v>
      </c>
      <c r="E611" s="5">
        <v>23200863</v>
      </c>
      <c r="F611" t="s">
        <v>2065</v>
      </c>
      <c r="G611">
        <v>37139</v>
      </c>
      <c r="H611" t="s">
        <v>110</v>
      </c>
      <c r="I611" t="s">
        <v>2</v>
      </c>
      <c r="J611" s="2">
        <v>853</v>
      </c>
      <c r="K611" s="1" t="s">
        <v>1174</v>
      </c>
    </row>
    <row r="612" spans="1:11" x14ac:dyDescent="0.3">
      <c r="A612" s="3">
        <v>23102</v>
      </c>
      <c r="B612" t="s">
        <v>2062</v>
      </c>
      <c r="C612" t="s">
        <v>110</v>
      </c>
      <c r="D612" t="s">
        <v>2</v>
      </c>
      <c r="E612" s="5">
        <v>23200885</v>
      </c>
      <c r="F612" t="s">
        <v>2065</v>
      </c>
      <c r="G612">
        <v>37139</v>
      </c>
      <c r="H612" t="s">
        <v>110</v>
      </c>
      <c r="I612" t="s">
        <v>2</v>
      </c>
      <c r="J612" s="2">
        <v>853</v>
      </c>
      <c r="K612" s="1" t="s">
        <v>557</v>
      </c>
    </row>
    <row r="613" spans="1:11" x14ac:dyDescent="0.3">
      <c r="A613" s="3">
        <v>23102</v>
      </c>
      <c r="B613" t="s">
        <v>2062</v>
      </c>
      <c r="C613" t="s">
        <v>114</v>
      </c>
      <c r="D613" t="s">
        <v>2</v>
      </c>
      <c r="E613" s="5">
        <v>23203207</v>
      </c>
      <c r="F613" t="s">
        <v>2066</v>
      </c>
      <c r="G613">
        <v>37120</v>
      </c>
      <c r="H613" t="s">
        <v>114</v>
      </c>
      <c r="I613" t="s">
        <v>2</v>
      </c>
      <c r="J613" s="2">
        <v>853</v>
      </c>
      <c r="K613" s="1" t="s">
        <v>2067</v>
      </c>
    </row>
    <row r="614" spans="1:11" x14ac:dyDescent="0.3">
      <c r="A614" s="3">
        <v>23102</v>
      </c>
      <c r="B614" t="s">
        <v>2062</v>
      </c>
      <c r="C614" t="s">
        <v>2068</v>
      </c>
      <c r="D614" t="s">
        <v>2069</v>
      </c>
      <c r="E614" s="5">
        <v>23313197</v>
      </c>
      <c r="F614" t="s">
        <v>2070</v>
      </c>
      <c r="G614">
        <v>37133</v>
      </c>
      <c r="H614" t="s">
        <v>65</v>
      </c>
      <c r="I614" t="s">
        <v>2</v>
      </c>
      <c r="J614" s="2">
        <v>853</v>
      </c>
      <c r="K614" s="1" t="s">
        <v>2071</v>
      </c>
    </row>
    <row r="615" spans="1:11" x14ac:dyDescent="0.3">
      <c r="A615" s="3">
        <v>23102</v>
      </c>
      <c r="B615" t="s">
        <v>2062</v>
      </c>
      <c r="C615" t="s">
        <v>350</v>
      </c>
      <c r="D615" t="s">
        <v>2</v>
      </c>
      <c r="E615" s="5">
        <v>23215893</v>
      </c>
      <c r="F615" t="s">
        <v>2072</v>
      </c>
      <c r="G615">
        <v>37130</v>
      </c>
      <c r="H615" t="s">
        <v>60</v>
      </c>
      <c r="I615" t="s">
        <v>2</v>
      </c>
      <c r="J615" s="2">
        <v>853</v>
      </c>
      <c r="K615" s="1" t="s">
        <v>62</v>
      </c>
    </row>
    <row r="616" spans="1:11" x14ac:dyDescent="0.3">
      <c r="A616" s="3">
        <v>23102</v>
      </c>
      <c r="B616" t="s">
        <v>2062</v>
      </c>
      <c r="C616" t="s">
        <v>87</v>
      </c>
      <c r="D616" t="s">
        <v>2</v>
      </c>
      <c r="E616" s="5">
        <v>23200932</v>
      </c>
      <c r="F616" t="s">
        <v>2046</v>
      </c>
      <c r="G616">
        <v>37434</v>
      </c>
      <c r="H616" t="s">
        <v>87</v>
      </c>
      <c r="I616" t="s">
        <v>2</v>
      </c>
      <c r="J616" s="2">
        <v>852</v>
      </c>
      <c r="K616" s="1" t="s">
        <v>2073</v>
      </c>
    </row>
    <row r="617" spans="1:11" x14ac:dyDescent="0.3">
      <c r="A617" s="3">
        <v>23102</v>
      </c>
      <c r="B617" t="s">
        <v>2074</v>
      </c>
      <c r="C617" t="s">
        <v>2075</v>
      </c>
      <c r="D617" t="s">
        <v>2045</v>
      </c>
      <c r="E617" s="5">
        <v>23313222</v>
      </c>
      <c r="F617" t="s">
        <v>2076</v>
      </c>
      <c r="G617">
        <v>37079</v>
      </c>
      <c r="H617" t="s">
        <v>31</v>
      </c>
      <c r="I617" t="s">
        <v>2</v>
      </c>
      <c r="J617" s="2">
        <v>853</v>
      </c>
      <c r="K617" s="1" t="s">
        <v>1705</v>
      </c>
    </row>
    <row r="618" spans="1:11" x14ac:dyDescent="0.3">
      <c r="A618" s="3">
        <v>23102</v>
      </c>
      <c r="B618" t="s">
        <v>2062</v>
      </c>
      <c r="C618" t="s">
        <v>156</v>
      </c>
      <c r="D618" t="s">
        <v>2</v>
      </c>
      <c r="E618" s="5">
        <v>23202386</v>
      </c>
      <c r="F618" t="s">
        <v>2077</v>
      </c>
      <c r="G618">
        <v>37197</v>
      </c>
      <c r="H618" t="s">
        <v>156</v>
      </c>
      <c r="I618" t="s">
        <v>2</v>
      </c>
      <c r="J618" s="2">
        <v>853</v>
      </c>
      <c r="K618" s="1" t="s">
        <v>2078</v>
      </c>
    </row>
    <row r="619" spans="1:11" x14ac:dyDescent="0.3">
      <c r="A619" s="3">
        <v>23102</v>
      </c>
      <c r="B619" t="s">
        <v>2079</v>
      </c>
      <c r="C619" t="s">
        <v>2080</v>
      </c>
      <c r="D619" t="s">
        <v>2081</v>
      </c>
      <c r="E619" s="5">
        <v>23313233</v>
      </c>
      <c r="F619" t="s">
        <v>2082</v>
      </c>
      <c r="G619">
        <v>37412</v>
      </c>
      <c r="H619" t="s">
        <v>207</v>
      </c>
      <c r="I619" t="s">
        <v>2</v>
      </c>
      <c r="J619" s="2">
        <v>853</v>
      </c>
      <c r="K619" s="1" t="s">
        <v>208</v>
      </c>
    </row>
    <row r="620" spans="1:11" x14ac:dyDescent="0.3">
      <c r="A620" s="3">
        <v>23102</v>
      </c>
      <c r="B620" t="s">
        <v>2083</v>
      </c>
      <c r="C620" t="s">
        <v>2084</v>
      </c>
      <c r="D620" t="s">
        <v>2085</v>
      </c>
      <c r="E620" s="5">
        <v>23341317</v>
      </c>
      <c r="F620" t="s">
        <v>1292</v>
      </c>
      <c r="G620">
        <v>34346</v>
      </c>
      <c r="H620" t="s">
        <v>50</v>
      </c>
      <c r="I620" t="s">
        <v>2</v>
      </c>
      <c r="J620" s="2">
        <v>853</v>
      </c>
      <c r="K620" s="1" t="s">
        <v>920</v>
      </c>
    </row>
    <row r="621" spans="1:11" x14ac:dyDescent="0.3">
      <c r="A621" s="3">
        <v>23102</v>
      </c>
      <c r="B621" t="s">
        <v>2086</v>
      </c>
      <c r="C621" t="s">
        <v>2087</v>
      </c>
      <c r="D621" t="s">
        <v>2</v>
      </c>
      <c r="E621" s="5">
        <v>23117612</v>
      </c>
      <c r="F621" t="s">
        <v>2088</v>
      </c>
      <c r="G621">
        <v>37431</v>
      </c>
      <c r="H621" t="s">
        <v>46</v>
      </c>
      <c r="I621" t="s">
        <v>2</v>
      </c>
      <c r="J621" s="2">
        <v>853</v>
      </c>
      <c r="K621" s="1" t="s">
        <v>1771</v>
      </c>
    </row>
    <row r="622" spans="1:11" x14ac:dyDescent="0.3">
      <c r="A622" s="3">
        <v>23102</v>
      </c>
      <c r="B622" t="s">
        <v>2086</v>
      </c>
      <c r="C622" t="s">
        <v>2089</v>
      </c>
      <c r="D622" t="s">
        <v>2</v>
      </c>
      <c r="E622" s="5">
        <v>23117601</v>
      </c>
      <c r="F622" t="s">
        <v>2090</v>
      </c>
      <c r="G622">
        <v>37441</v>
      </c>
      <c r="H622" t="s">
        <v>951</v>
      </c>
      <c r="I622" t="s">
        <v>2</v>
      </c>
      <c r="J622" s="2">
        <v>852</v>
      </c>
      <c r="K622" s="1" t="s">
        <v>2091</v>
      </c>
    </row>
    <row r="623" spans="1:11" x14ac:dyDescent="0.3">
      <c r="A623" s="3">
        <v>23102</v>
      </c>
      <c r="B623" t="s">
        <v>2092</v>
      </c>
      <c r="C623" t="s">
        <v>65</v>
      </c>
      <c r="D623" t="s">
        <v>2</v>
      </c>
      <c r="E623" s="5">
        <v>23121106</v>
      </c>
      <c r="F623" t="s">
        <v>2070</v>
      </c>
      <c r="G623">
        <v>37133</v>
      </c>
      <c r="H623" t="s">
        <v>65</v>
      </c>
      <c r="I623" t="s">
        <v>2</v>
      </c>
      <c r="J623" s="2">
        <v>853</v>
      </c>
      <c r="K623" s="1" t="s">
        <v>1556</v>
      </c>
    </row>
    <row r="624" spans="1:11" x14ac:dyDescent="0.3">
      <c r="A624" s="3">
        <v>23102</v>
      </c>
      <c r="B624" t="s">
        <v>2086</v>
      </c>
      <c r="C624" t="s">
        <v>2093</v>
      </c>
      <c r="D624" t="s">
        <v>2</v>
      </c>
      <c r="E624" s="5">
        <v>23120902</v>
      </c>
      <c r="F624" t="s">
        <v>2094</v>
      </c>
      <c r="G624">
        <v>37130</v>
      </c>
      <c r="H624" t="s">
        <v>60</v>
      </c>
      <c r="I624" t="s">
        <v>2</v>
      </c>
      <c r="J624" s="2">
        <v>853</v>
      </c>
      <c r="K624" s="1" t="s">
        <v>2095</v>
      </c>
    </row>
    <row r="625" spans="1:11" x14ac:dyDescent="0.3">
      <c r="A625" s="3">
        <v>23102</v>
      </c>
      <c r="B625" t="s">
        <v>2092</v>
      </c>
      <c r="C625" t="s">
        <v>50</v>
      </c>
      <c r="D625" t="s">
        <v>2</v>
      </c>
      <c r="E625" s="5">
        <v>23116826</v>
      </c>
      <c r="F625" t="s">
        <v>2096</v>
      </c>
      <c r="G625">
        <v>34346</v>
      </c>
      <c r="H625" t="s">
        <v>50</v>
      </c>
      <c r="I625" t="s">
        <v>2</v>
      </c>
      <c r="J625" s="2">
        <v>853</v>
      </c>
      <c r="K625" s="1" t="s">
        <v>920</v>
      </c>
    </row>
    <row r="626" spans="1:11" x14ac:dyDescent="0.3">
      <c r="A626" s="3">
        <v>23102</v>
      </c>
      <c r="B626" t="s">
        <v>2092</v>
      </c>
      <c r="C626" t="s">
        <v>207</v>
      </c>
      <c r="D626" t="s">
        <v>2</v>
      </c>
      <c r="E626" s="5">
        <v>23117598</v>
      </c>
      <c r="F626" t="s">
        <v>2082</v>
      </c>
      <c r="G626">
        <v>37412</v>
      </c>
      <c r="H626" t="s">
        <v>207</v>
      </c>
      <c r="I626" t="s">
        <v>2</v>
      </c>
      <c r="J626" s="2">
        <v>853</v>
      </c>
      <c r="K626" s="1" t="s">
        <v>1831</v>
      </c>
    </row>
    <row r="627" spans="1:11" x14ac:dyDescent="0.3">
      <c r="A627" s="3">
        <v>23102</v>
      </c>
      <c r="B627" t="s">
        <v>2086</v>
      </c>
      <c r="C627" t="s">
        <v>2097</v>
      </c>
      <c r="D627" t="s">
        <v>2</v>
      </c>
      <c r="E627" s="5">
        <v>23117623</v>
      </c>
      <c r="F627" t="s">
        <v>2098</v>
      </c>
      <c r="G627">
        <v>37520</v>
      </c>
      <c r="H627" t="s">
        <v>20</v>
      </c>
      <c r="I627" t="s">
        <v>2</v>
      </c>
      <c r="J627" s="2">
        <v>853</v>
      </c>
      <c r="K627" s="1" t="s">
        <v>2099</v>
      </c>
    </row>
    <row r="628" spans="1:11" x14ac:dyDescent="0.3">
      <c r="A628" s="3">
        <v>23102</v>
      </c>
      <c r="B628" t="s">
        <v>2062</v>
      </c>
      <c r="C628" t="s">
        <v>2100</v>
      </c>
      <c r="D628" t="s">
        <v>2101</v>
      </c>
      <c r="E628" s="5">
        <v>23313255</v>
      </c>
      <c r="F628" t="s">
        <v>2098</v>
      </c>
      <c r="G628">
        <v>37520</v>
      </c>
      <c r="H628" t="s">
        <v>20</v>
      </c>
      <c r="I628" t="s">
        <v>2</v>
      </c>
      <c r="J628" s="2">
        <v>853</v>
      </c>
      <c r="K628" s="1" t="s">
        <v>1349</v>
      </c>
    </row>
    <row r="629" spans="1:11" x14ac:dyDescent="0.3">
      <c r="A629" s="3">
        <v>23102</v>
      </c>
      <c r="B629" t="s">
        <v>2062</v>
      </c>
      <c r="C629" t="s">
        <v>409</v>
      </c>
      <c r="D629" t="s">
        <v>2</v>
      </c>
      <c r="E629" s="5">
        <v>23203036</v>
      </c>
      <c r="F629" t="s">
        <v>2102</v>
      </c>
      <c r="G629">
        <v>37124</v>
      </c>
      <c r="H629" t="s">
        <v>409</v>
      </c>
      <c r="I629" t="s">
        <v>2</v>
      </c>
      <c r="J629" s="2">
        <v>853</v>
      </c>
      <c r="K629" s="1" t="s">
        <v>509</v>
      </c>
    </row>
    <row r="630" spans="1:11" x14ac:dyDescent="0.3">
      <c r="A630" s="3">
        <v>23102</v>
      </c>
      <c r="B630" t="s">
        <v>2062</v>
      </c>
      <c r="C630" t="s">
        <v>2103</v>
      </c>
      <c r="D630" t="s">
        <v>2104</v>
      </c>
      <c r="E630" s="5">
        <v>23313266</v>
      </c>
      <c r="F630" t="s">
        <v>2105</v>
      </c>
      <c r="G630">
        <v>37136</v>
      </c>
      <c r="H630" t="s">
        <v>198</v>
      </c>
      <c r="I630" t="s">
        <v>2</v>
      </c>
      <c r="J630" s="2">
        <v>852</v>
      </c>
      <c r="K630" s="1" t="s">
        <v>371</v>
      </c>
    </row>
    <row r="631" spans="1:11" x14ac:dyDescent="0.3">
      <c r="A631" s="3">
        <v>23102</v>
      </c>
      <c r="B631" t="s">
        <v>2062</v>
      </c>
      <c r="C631" t="s">
        <v>2106</v>
      </c>
      <c r="D631" t="s">
        <v>4</v>
      </c>
      <c r="E631" s="5">
        <v>23216213</v>
      </c>
      <c r="F631" t="s">
        <v>2107</v>
      </c>
      <c r="G631">
        <v>37115</v>
      </c>
      <c r="H631" t="s">
        <v>4</v>
      </c>
      <c r="I631" t="s">
        <v>2</v>
      </c>
      <c r="J631" s="2">
        <v>853</v>
      </c>
      <c r="K631" s="1" t="s">
        <v>1367</v>
      </c>
    </row>
    <row r="632" spans="1:11" x14ac:dyDescent="0.3">
      <c r="A632" s="3">
        <v>23102</v>
      </c>
      <c r="B632" t="s">
        <v>2108</v>
      </c>
      <c r="C632" t="s">
        <v>2106</v>
      </c>
      <c r="D632" t="s">
        <v>50</v>
      </c>
      <c r="E632" s="5">
        <v>23117521</v>
      </c>
      <c r="F632" t="s">
        <v>2109</v>
      </c>
      <c r="G632">
        <v>34346</v>
      </c>
      <c r="H632" t="s">
        <v>50</v>
      </c>
      <c r="I632" t="s">
        <v>2</v>
      </c>
      <c r="J632" s="2">
        <v>853</v>
      </c>
      <c r="K632" s="1" t="s">
        <v>1578</v>
      </c>
    </row>
    <row r="633" spans="1:11" x14ac:dyDescent="0.3">
      <c r="A633" s="3">
        <v>23102</v>
      </c>
      <c r="B633" t="s">
        <v>2062</v>
      </c>
      <c r="C633" t="s">
        <v>13</v>
      </c>
      <c r="D633" t="s">
        <v>2</v>
      </c>
      <c r="E633" s="5">
        <v>23199483</v>
      </c>
      <c r="F633" t="s">
        <v>2110</v>
      </c>
      <c r="G633">
        <v>34355</v>
      </c>
      <c r="H633" t="s">
        <v>13</v>
      </c>
      <c r="I633" t="s">
        <v>2</v>
      </c>
      <c r="J633" s="2">
        <v>852</v>
      </c>
      <c r="K633" s="1" t="s">
        <v>2111</v>
      </c>
    </row>
    <row r="634" spans="1:11" x14ac:dyDescent="0.3">
      <c r="A634" s="3">
        <v>23102</v>
      </c>
      <c r="B634" t="s">
        <v>2112</v>
      </c>
      <c r="C634" t="s">
        <v>2113</v>
      </c>
      <c r="D634" t="s">
        <v>2</v>
      </c>
      <c r="E634" s="5">
        <v>23364155</v>
      </c>
      <c r="F634" t="s">
        <v>2096</v>
      </c>
      <c r="G634">
        <v>34346</v>
      </c>
      <c r="H634" t="s">
        <v>50</v>
      </c>
      <c r="I634" t="s">
        <v>2</v>
      </c>
      <c r="J634" s="2">
        <v>853</v>
      </c>
      <c r="K634" s="1" t="s">
        <v>920</v>
      </c>
    </row>
    <row r="635" spans="1:11" x14ac:dyDescent="0.3">
      <c r="A635" s="3">
        <v>23102</v>
      </c>
      <c r="B635" t="s">
        <v>2112</v>
      </c>
      <c r="C635" t="s">
        <v>2114</v>
      </c>
      <c r="D635" t="s">
        <v>2</v>
      </c>
      <c r="E635" s="5">
        <v>23259921</v>
      </c>
      <c r="F635" t="s">
        <v>2082</v>
      </c>
      <c r="G635">
        <v>37412</v>
      </c>
      <c r="H635" t="s">
        <v>207</v>
      </c>
      <c r="I635" t="s">
        <v>2</v>
      </c>
      <c r="J635" s="2">
        <v>853</v>
      </c>
      <c r="K635" s="1" t="s">
        <v>432</v>
      </c>
    </row>
    <row r="636" spans="1:11" x14ac:dyDescent="0.3">
      <c r="A636" s="3">
        <v>23102</v>
      </c>
      <c r="B636" t="s">
        <v>2059</v>
      </c>
      <c r="C636" t="s">
        <v>492</v>
      </c>
      <c r="D636" t="s">
        <v>2</v>
      </c>
      <c r="E636" s="5">
        <v>23202171</v>
      </c>
      <c r="F636" t="s">
        <v>2115</v>
      </c>
      <c r="G636">
        <v>37434</v>
      </c>
      <c r="H636" t="s">
        <v>492</v>
      </c>
      <c r="I636" t="s">
        <v>2</v>
      </c>
      <c r="J636" s="2">
        <v>853</v>
      </c>
      <c r="K636" s="1" t="s">
        <v>493</v>
      </c>
    </row>
    <row r="637" spans="1:11" x14ac:dyDescent="0.3">
      <c r="A637" s="3">
        <v>23102</v>
      </c>
      <c r="B637" t="s">
        <v>2059</v>
      </c>
      <c r="C637" t="s">
        <v>409</v>
      </c>
      <c r="D637" t="s">
        <v>2</v>
      </c>
      <c r="E637" s="5">
        <v>23331326</v>
      </c>
      <c r="F637" t="s">
        <v>2102</v>
      </c>
      <c r="G637">
        <v>37124</v>
      </c>
      <c r="H637" t="s">
        <v>409</v>
      </c>
      <c r="I637" t="s">
        <v>2</v>
      </c>
      <c r="J637" s="2">
        <v>853</v>
      </c>
      <c r="K637" s="1" t="s">
        <v>509</v>
      </c>
    </row>
    <row r="638" spans="1:11" x14ac:dyDescent="0.3">
      <c r="A638" s="3">
        <v>23102</v>
      </c>
      <c r="B638" t="s">
        <v>2059</v>
      </c>
      <c r="C638" t="s">
        <v>291</v>
      </c>
      <c r="D638" t="s">
        <v>2</v>
      </c>
      <c r="E638" s="5">
        <v>23199290</v>
      </c>
      <c r="F638" t="s">
        <v>2116</v>
      </c>
      <c r="G638">
        <v>37434</v>
      </c>
      <c r="H638" t="s">
        <v>291</v>
      </c>
      <c r="I638" t="s">
        <v>2</v>
      </c>
      <c r="J638" s="2">
        <v>853</v>
      </c>
      <c r="K638" s="1" t="s">
        <v>2117</v>
      </c>
    </row>
    <row r="639" spans="1:11" x14ac:dyDescent="0.3">
      <c r="A639" s="3">
        <v>23102</v>
      </c>
      <c r="B639" t="s">
        <v>2118</v>
      </c>
      <c r="C639" t="s">
        <v>20</v>
      </c>
      <c r="D639" t="s">
        <v>2</v>
      </c>
      <c r="E639" s="5">
        <v>23259910</v>
      </c>
      <c r="F639" t="s">
        <v>2119</v>
      </c>
      <c r="G639">
        <v>37520</v>
      </c>
      <c r="H639" t="s">
        <v>20</v>
      </c>
      <c r="I639" t="s">
        <v>2</v>
      </c>
      <c r="J639" s="2">
        <v>853</v>
      </c>
      <c r="K639" s="1" t="s">
        <v>1188</v>
      </c>
    </row>
    <row r="640" spans="1:11" x14ac:dyDescent="0.3">
      <c r="A640" s="3">
        <v>23102</v>
      </c>
      <c r="B640" t="s">
        <v>2120</v>
      </c>
      <c r="C640" t="s">
        <v>31</v>
      </c>
      <c r="D640" t="s">
        <v>603</v>
      </c>
      <c r="E640" s="5">
        <v>94169954</v>
      </c>
      <c r="F640" t="s">
        <v>2121</v>
      </c>
      <c r="G640">
        <v>37081</v>
      </c>
      <c r="H640" t="s">
        <v>31</v>
      </c>
      <c r="I640" t="s">
        <v>2</v>
      </c>
      <c r="J640" s="2">
        <v>869</v>
      </c>
      <c r="K640" s="1" t="s">
        <v>991</v>
      </c>
    </row>
    <row r="641" spans="1:11" x14ac:dyDescent="0.3">
      <c r="A641" s="3">
        <v>23102</v>
      </c>
      <c r="B641" t="s">
        <v>2120</v>
      </c>
      <c r="C641" t="s">
        <v>2122</v>
      </c>
      <c r="D641" t="s">
        <v>2</v>
      </c>
      <c r="E641" s="5">
        <v>23459650</v>
      </c>
      <c r="F641" t="s">
        <v>2123</v>
      </c>
      <c r="G641">
        <v>37081</v>
      </c>
      <c r="H641" t="s">
        <v>31</v>
      </c>
      <c r="I641" t="s">
        <v>2</v>
      </c>
      <c r="J641" s="2">
        <v>881</v>
      </c>
      <c r="K641" s="1" t="s">
        <v>2124</v>
      </c>
    </row>
    <row r="642" spans="1:11" x14ac:dyDescent="0.3">
      <c r="A642" s="3">
        <v>23102</v>
      </c>
      <c r="B642" t="s">
        <v>2125</v>
      </c>
      <c r="C642" t="s">
        <v>2126</v>
      </c>
      <c r="D642" t="s">
        <v>2</v>
      </c>
      <c r="E642" s="5">
        <v>93222849</v>
      </c>
      <c r="F642" t="s">
        <v>2127</v>
      </c>
      <c r="G642">
        <v>37079</v>
      </c>
      <c r="H642" t="s">
        <v>31</v>
      </c>
      <c r="I642" t="s">
        <v>2</v>
      </c>
      <c r="J642" s="2">
        <v>889</v>
      </c>
      <c r="K642" s="1" t="s">
        <v>2128</v>
      </c>
    </row>
    <row r="643" spans="1:11" x14ac:dyDescent="0.3">
      <c r="A643" s="3">
        <v>23102</v>
      </c>
      <c r="B643" t="s">
        <v>2129</v>
      </c>
      <c r="C643" t="s">
        <v>2</v>
      </c>
      <c r="D643" t="s">
        <v>2</v>
      </c>
      <c r="E643" s="5">
        <v>23292498</v>
      </c>
      <c r="F643" t="s">
        <v>2130</v>
      </c>
      <c r="G643">
        <v>37081</v>
      </c>
      <c r="H643" t="s">
        <v>31</v>
      </c>
      <c r="I643" t="s">
        <v>2</v>
      </c>
      <c r="J643" s="2">
        <v>477</v>
      </c>
      <c r="K643" s="1" t="s">
        <v>1952</v>
      </c>
    </row>
    <row r="644" spans="1:11" x14ac:dyDescent="0.3">
      <c r="A644" s="3">
        <v>23102</v>
      </c>
      <c r="B644" t="s">
        <v>2131</v>
      </c>
      <c r="C644" t="s">
        <v>2132</v>
      </c>
      <c r="D644" t="s">
        <v>2</v>
      </c>
      <c r="E644" s="5">
        <v>87473578</v>
      </c>
      <c r="F644" t="s">
        <v>2133</v>
      </c>
      <c r="G644">
        <v>37077</v>
      </c>
      <c r="H644" t="s">
        <v>31</v>
      </c>
      <c r="I644" t="s">
        <v>2</v>
      </c>
      <c r="J644" s="2">
        <v>662</v>
      </c>
      <c r="K644" s="1" t="s">
        <v>2134</v>
      </c>
    </row>
    <row r="645" spans="1:11" x14ac:dyDescent="0.3">
      <c r="A645" s="3">
        <v>23102</v>
      </c>
      <c r="B645" t="s">
        <v>2135</v>
      </c>
      <c r="C645" t="s">
        <v>2136</v>
      </c>
      <c r="D645" t="s">
        <v>2</v>
      </c>
      <c r="E645" s="5">
        <v>22959328</v>
      </c>
      <c r="F645" t="s">
        <v>2137</v>
      </c>
      <c r="G645">
        <v>37079</v>
      </c>
      <c r="H645" t="s">
        <v>31</v>
      </c>
      <c r="I645" t="s">
        <v>2</v>
      </c>
      <c r="J645" s="2">
        <v>662</v>
      </c>
      <c r="K645" s="1" t="s">
        <v>2138</v>
      </c>
    </row>
    <row r="646" spans="1:11" x14ac:dyDescent="0.3">
      <c r="A646" s="3">
        <v>23102</v>
      </c>
      <c r="B646" t="s">
        <v>2139</v>
      </c>
      <c r="C646" t="s">
        <v>2140</v>
      </c>
      <c r="D646" t="s">
        <v>2</v>
      </c>
      <c r="E646" s="5">
        <v>89411407</v>
      </c>
      <c r="F646" t="s">
        <v>2141</v>
      </c>
      <c r="G646">
        <v>37073</v>
      </c>
      <c r="H646" t="s">
        <v>31</v>
      </c>
      <c r="I646" t="s">
        <v>2</v>
      </c>
      <c r="J646" s="2">
        <v>662</v>
      </c>
      <c r="K646" s="1" t="s">
        <v>2142</v>
      </c>
    </row>
    <row r="647" spans="1:11" x14ac:dyDescent="0.3">
      <c r="A647" s="3">
        <v>23102</v>
      </c>
      <c r="B647" t="s">
        <v>2143</v>
      </c>
      <c r="C647" t="s">
        <v>2144</v>
      </c>
      <c r="D647" t="s">
        <v>2145</v>
      </c>
      <c r="E647" s="5">
        <v>12473995</v>
      </c>
      <c r="F647" t="s">
        <v>2141</v>
      </c>
      <c r="G647">
        <v>37073</v>
      </c>
      <c r="H647" t="s">
        <v>31</v>
      </c>
      <c r="I647" t="s">
        <v>2</v>
      </c>
      <c r="J647" s="2">
        <v>662</v>
      </c>
      <c r="K647" s="1" t="s">
        <v>2146</v>
      </c>
    </row>
    <row r="648" spans="1:11" x14ac:dyDescent="0.3">
      <c r="A648" s="3">
        <v>23102</v>
      </c>
      <c r="B648" t="s">
        <v>2147</v>
      </c>
      <c r="C648" t="s">
        <v>2148</v>
      </c>
      <c r="D648" t="s">
        <v>2149</v>
      </c>
      <c r="E648" s="5">
        <v>16251797</v>
      </c>
      <c r="F648" t="s">
        <v>2150</v>
      </c>
      <c r="G648">
        <v>37075</v>
      </c>
      <c r="H648" t="s">
        <v>31</v>
      </c>
      <c r="I648" t="s">
        <v>2</v>
      </c>
      <c r="J648" s="2">
        <v>662</v>
      </c>
      <c r="K648" s="1" t="s">
        <v>414</v>
      </c>
    </row>
    <row r="649" spans="1:11" x14ac:dyDescent="0.3">
      <c r="A649" s="3">
        <v>23102</v>
      </c>
      <c r="B649" t="s">
        <v>2151</v>
      </c>
      <c r="C649" t="s">
        <v>2152</v>
      </c>
      <c r="D649" t="s">
        <v>2</v>
      </c>
      <c r="E649" s="5">
        <v>7522659</v>
      </c>
      <c r="F649" t="s">
        <v>2153</v>
      </c>
      <c r="G649">
        <v>37431</v>
      </c>
      <c r="H649" t="s">
        <v>46</v>
      </c>
      <c r="I649" t="s">
        <v>2</v>
      </c>
      <c r="J649" s="2">
        <v>662</v>
      </c>
      <c r="K649" s="1" t="s">
        <v>2154</v>
      </c>
    </row>
    <row r="650" spans="1:11" x14ac:dyDescent="0.3">
      <c r="A650" s="3">
        <v>23102</v>
      </c>
      <c r="B650" t="s">
        <v>2151</v>
      </c>
      <c r="C650" t="s">
        <v>2155</v>
      </c>
      <c r="D650" t="s">
        <v>2</v>
      </c>
      <c r="E650" s="5">
        <v>18803446</v>
      </c>
      <c r="F650" t="s">
        <v>2156</v>
      </c>
      <c r="G650">
        <v>37441</v>
      </c>
      <c r="H650" t="s">
        <v>951</v>
      </c>
      <c r="I650" t="s">
        <v>2</v>
      </c>
      <c r="J650" s="2">
        <v>662</v>
      </c>
      <c r="K650" s="1" t="s">
        <v>1985</v>
      </c>
    </row>
    <row r="651" spans="1:11" x14ac:dyDescent="0.3">
      <c r="A651" s="3">
        <v>23102</v>
      </c>
      <c r="B651" t="s">
        <v>2157</v>
      </c>
      <c r="C651" t="s">
        <v>2158</v>
      </c>
      <c r="D651" t="s">
        <v>2</v>
      </c>
      <c r="E651" s="5">
        <v>83108008</v>
      </c>
      <c r="F651" t="s">
        <v>2159</v>
      </c>
      <c r="G651">
        <v>37120</v>
      </c>
      <c r="H651" t="s">
        <v>114</v>
      </c>
      <c r="I651" t="s">
        <v>2</v>
      </c>
      <c r="J651" s="2">
        <v>662</v>
      </c>
      <c r="K651" s="1" t="s">
        <v>2160</v>
      </c>
    </row>
    <row r="652" spans="1:11" x14ac:dyDescent="0.3">
      <c r="A652" s="3">
        <v>23102</v>
      </c>
      <c r="B652" t="s">
        <v>2157</v>
      </c>
      <c r="C652" t="s">
        <v>2161</v>
      </c>
      <c r="D652" t="s">
        <v>2</v>
      </c>
      <c r="E652" s="5">
        <v>86980514</v>
      </c>
      <c r="F652" t="s">
        <v>2162</v>
      </c>
      <c r="G652">
        <v>37139</v>
      </c>
      <c r="H652" t="s">
        <v>110</v>
      </c>
      <c r="I652" t="s">
        <v>2</v>
      </c>
      <c r="J652" s="2">
        <v>661</v>
      </c>
      <c r="K652" s="1" t="s">
        <v>2163</v>
      </c>
    </row>
    <row r="653" spans="1:11" x14ac:dyDescent="0.3">
      <c r="A653" s="3">
        <v>23102</v>
      </c>
      <c r="B653" t="s">
        <v>2164</v>
      </c>
      <c r="C653" t="s">
        <v>2165</v>
      </c>
      <c r="D653" t="s">
        <v>2</v>
      </c>
      <c r="E653" s="5">
        <v>17717978</v>
      </c>
      <c r="F653" t="s">
        <v>2137</v>
      </c>
      <c r="G653">
        <v>37079</v>
      </c>
      <c r="H653" t="s">
        <v>31</v>
      </c>
      <c r="I653" t="s">
        <v>2</v>
      </c>
      <c r="J653" s="2">
        <v>662</v>
      </c>
      <c r="K653" s="1" t="s">
        <v>104</v>
      </c>
    </row>
    <row r="654" spans="1:11" x14ac:dyDescent="0.3">
      <c r="A654" s="3">
        <v>23102</v>
      </c>
      <c r="B654" t="s">
        <v>2166</v>
      </c>
      <c r="C654" t="s">
        <v>2167</v>
      </c>
      <c r="D654" t="s">
        <v>2168</v>
      </c>
      <c r="E654" s="5">
        <v>85404115</v>
      </c>
      <c r="F654" t="s">
        <v>2169</v>
      </c>
      <c r="G654">
        <v>37412</v>
      </c>
      <c r="H654" t="s">
        <v>207</v>
      </c>
      <c r="I654" t="s">
        <v>2</v>
      </c>
      <c r="J654" s="2">
        <v>871</v>
      </c>
      <c r="K654" s="1" t="s">
        <v>2170</v>
      </c>
    </row>
    <row r="655" spans="1:11" x14ac:dyDescent="0.3">
      <c r="A655" s="3">
        <v>23102</v>
      </c>
      <c r="B655" t="s">
        <v>2171</v>
      </c>
      <c r="C655" t="s">
        <v>2172</v>
      </c>
      <c r="D655" t="s">
        <v>2</v>
      </c>
      <c r="E655" s="5">
        <v>23384752</v>
      </c>
      <c r="F655" t="s">
        <v>2173</v>
      </c>
      <c r="G655">
        <v>37081</v>
      </c>
      <c r="H655" t="s">
        <v>31</v>
      </c>
      <c r="I655" t="s">
        <v>2</v>
      </c>
      <c r="J655" s="2">
        <v>212</v>
      </c>
      <c r="K655" s="1" t="s">
        <v>283</v>
      </c>
    </row>
    <row r="656" spans="1:11" x14ac:dyDescent="0.3">
      <c r="A656" s="3">
        <v>23102</v>
      </c>
      <c r="B656" t="s">
        <v>2174</v>
      </c>
      <c r="C656" t="s">
        <v>2175</v>
      </c>
      <c r="D656" t="s">
        <v>2</v>
      </c>
      <c r="E656" s="5">
        <v>23142173</v>
      </c>
      <c r="F656" t="s">
        <v>2176</v>
      </c>
      <c r="G656">
        <v>37120</v>
      </c>
      <c r="H656" t="s">
        <v>114</v>
      </c>
      <c r="I656" t="s">
        <v>114</v>
      </c>
      <c r="J656" s="2">
        <v>683</v>
      </c>
      <c r="K656" s="1" t="s">
        <v>810</v>
      </c>
    </row>
    <row r="657" spans="1:11" x14ac:dyDescent="0.3">
      <c r="A657" s="3">
        <v>23102</v>
      </c>
      <c r="B657" t="s">
        <v>2177</v>
      </c>
      <c r="C657" t="s">
        <v>2178</v>
      </c>
      <c r="D657" t="s">
        <v>2</v>
      </c>
      <c r="E657" s="5">
        <v>91311148</v>
      </c>
      <c r="F657" t="s">
        <v>2179</v>
      </c>
      <c r="G657">
        <v>37441</v>
      </c>
      <c r="H657" t="s">
        <v>951</v>
      </c>
      <c r="I657" t="s">
        <v>2</v>
      </c>
      <c r="J657" s="2">
        <v>813</v>
      </c>
      <c r="K657" s="1" t="s">
        <v>2180</v>
      </c>
    </row>
    <row r="658" spans="1:11" x14ac:dyDescent="0.3">
      <c r="A658" s="3">
        <v>23102</v>
      </c>
      <c r="B658" t="s">
        <v>2181</v>
      </c>
      <c r="C658" t="s">
        <v>2182</v>
      </c>
      <c r="D658" t="s">
        <v>2</v>
      </c>
      <c r="E658" s="5">
        <v>23205113</v>
      </c>
      <c r="F658" t="s">
        <v>2183</v>
      </c>
      <c r="G658">
        <v>37124</v>
      </c>
      <c r="H658" t="s">
        <v>409</v>
      </c>
      <c r="I658" t="s">
        <v>2</v>
      </c>
      <c r="J658" s="2">
        <v>639</v>
      </c>
      <c r="K658" s="1" t="s">
        <v>1358</v>
      </c>
    </row>
    <row r="659" spans="1:11" x14ac:dyDescent="0.3">
      <c r="A659" s="3">
        <v>23102</v>
      </c>
      <c r="B659" t="s">
        <v>2184</v>
      </c>
      <c r="C659" t="s">
        <v>2185</v>
      </c>
      <c r="D659" t="s">
        <v>2</v>
      </c>
      <c r="E659" s="5">
        <v>18115001</v>
      </c>
      <c r="F659" t="s">
        <v>2186</v>
      </c>
      <c r="G659">
        <v>37079</v>
      </c>
      <c r="H659" t="s">
        <v>31</v>
      </c>
      <c r="I659" t="s">
        <v>982</v>
      </c>
      <c r="J659" s="2">
        <v>452</v>
      </c>
      <c r="K659" s="1" t="s">
        <v>2187</v>
      </c>
    </row>
    <row r="660" spans="1:11" x14ac:dyDescent="0.3">
      <c r="A660" s="3">
        <v>23102</v>
      </c>
      <c r="B660" t="s">
        <v>2188</v>
      </c>
      <c r="C660" t="s">
        <v>146</v>
      </c>
      <c r="D660" t="s">
        <v>2</v>
      </c>
      <c r="E660" s="5">
        <v>23371325</v>
      </c>
      <c r="F660" t="s">
        <v>2189</v>
      </c>
      <c r="G660">
        <v>37081</v>
      </c>
      <c r="H660" t="s">
        <v>31</v>
      </c>
      <c r="I660" t="s">
        <v>2</v>
      </c>
      <c r="J660" s="2">
        <v>829</v>
      </c>
      <c r="K660" s="1" t="s">
        <v>2190</v>
      </c>
    </row>
    <row r="661" spans="1:11" x14ac:dyDescent="0.3">
      <c r="A661" s="3">
        <v>23102</v>
      </c>
      <c r="B661" t="s">
        <v>2191</v>
      </c>
      <c r="C661" t="s">
        <v>2192</v>
      </c>
      <c r="D661" t="s">
        <v>2</v>
      </c>
      <c r="E661" s="5">
        <v>21939979</v>
      </c>
      <c r="F661" t="s">
        <v>2193</v>
      </c>
      <c r="G661">
        <v>37124</v>
      </c>
      <c r="H661" t="s">
        <v>409</v>
      </c>
      <c r="I661" t="s">
        <v>2</v>
      </c>
      <c r="J661" s="2">
        <v>433</v>
      </c>
      <c r="K661" s="1" t="s">
        <v>2194</v>
      </c>
    </row>
    <row r="662" spans="1:11" x14ac:dyDescent="0.3">
      <c r="A662" s="3">
        <v>23102</v>
      </c>
      <c r="B662" t="s">
        <v>2195</v>
      </c>
      <c r="C662" t="s">
        <v>1228</v>
      </c>
      <c r="D662" t="s">
        <v>2</v>
      </c>
      <c r="E662" s="5">
        <v>28132827</v>
      </c>
      <c r="F662" t="s">
        <v>2196</v>
      </c>
      <c r="G662">
        <v>37127</v>
      </c>
      <c r="H662" t="s">
        <v>324</v>
      </c>
      <c r="I662" t="s">
        <v>2</v>
      </c>
      <c r="J662" s="2">
        <v>702</v>
      </c>
      <c r="K662" s="1" t="s">
        <v>1500</v>
      </c>
    </row>
    <row r="663" spans="1:11" x14ac:dyDescent="0.3">
      <c r="A663" s="3">
        <v>23102</v>
      </c>
      <c r="B663" t="s">
        <v>2197</v>
      </c>
      <c r="C663" t="s">
        <v>2</v>
      </c>
      <c r="D663" t="s">
        <v>2</v>
      </c>
      <c r="E663" s="5">
        <v>57541754</v>
      </c>
      <c r="F663" t="s">
        <v>2198</v>
      </c>
      <c r="G663">
        <v>37115</v>
      </c>
      <c r="H663" t="s">
        <v>4</v>
      </c>
      <c r="I663" t="s">
        <v>4</v>
      </c>
      <c r="J663" s="2">
        <v>970</v>
      </c>
      <c r="K663" s="1" t="s">
        <v>2199</v>
      </c>
    </row>
    <row r="664" spans="1:11" x14ac:dyDescent="0.3">
      <c r="A664" s="3">
        <v>23102</v>
      </c>
      <c r="B664" t="s">
        <v>2200</v>
      </c>
      <c r="C664" t="s">
        <v>2</v>
      </c>
      <c r="D664" t="s">
        <v>2</v>
      </c>
      <c r="E664" s="5">
        <v>58411333</v>
      </c>
      <c r="F664" t="s">
        <v>2201</v>
      </c>
      <c r="G664">
        <v>37127</v>
      </c>
      <c r="H664" t="s">
        <v>324</v>
      </c>
      <c r="I664" t="s">
        <v>324</v>
      </c>
      <c r="J664" s="2">
        <v>970</v>
      </c>
      <c r="K664" s="1" t="s">
        <v>1293</v>
      </c>
    </row>
    <row r="665" spans="1:11" x14ac:dyDescent="0.3">
      <c r="A665" s="3">
        <v>23102</v>
      </c>
      <c r="B665" t="s">
        <v>2202</v>
      </c>
      <c r="C665" t="s">
        <v>2203</v>
      </c>
      <c r="D665" t="s">
        <v>2</v>
      </c>
      <c r="E665" s="5">
        <v>89137621</v>
      </c>
      <c r="F665" t="s">
        <v>2204</v>
      </c>
      <c r="G665">
        <v>37431</v>
      </c>
      <c r="H665" t="s">
        <v>46</v>
      </c>
      <c r="I665" t="s">
        <v>2</v>
      </c>
      <c r="J665" s="2">
        <v>563</v>
      </c>
      <c r="K665" s="1" t="s">
        <v>223</v>
      </c>
    </row>
    <row r="666" spans="1:11" x14ac:dyDescent="0.3">
      <c r="A666" s="3">
        <v>23102</v>
      </c>
      <c r="B666" t="s">
        <v>2205</v>
      </c>
      <c r="C666" t="s">
        <v>2206</v>
      </c>
      <c r="D666" t="s">
        <v>2</v>
      </c>
      <c r="E666" s="5">
        <v>22739775</v>
      </c>
      <c r="F666" t="s">
        <v>2207</v>
      </c>
      <c r="G666">
        <v>37441</v>
      </c>
      <c r="H666" t="s">
        <v>951</v>
      </c>
      <c r="I666" t="s">
        <v>2</v>
      </c>
      <c r="J666" s="2">
        <v>561</v>
      </c>
      <c r="K666" s="1" t="s">
        <v>2091</v>
      </c>
    </row>
    <row r="667" spans="1:11" x14ac:dyDescent="0.3">
      <c r="A667" s="3">
        <v>23102</v>
      </c>
      <c r="B667" t="s">
        <v>2208</v>
      </c>
      <c r="C667" t="s">
        <v>2209</v>
      </c>
      <c r="D667" t="s">
        <v>2</v>
      </c>
      <c r="E667" s="5">
        <v>18318238</v>
      </c>
      <c r="F667" t="s">
        <v>2210</v>
      </c>
      <c r="G667">
        <v>37136</v>
      </c>
      <c r="H667" t="s">
        <v>561</v>
      </c>
      <c r="I667" t="s">
        <v>2</v>
      </c>
      <c r="J667" s="2">
        <v>310</v>
      </c>
      <c r="K667" s="1" t="s">
        <v>2211</v>
      </c>
    </row>
    <row r="668" spans="1:11" x14ac:dyDescent="0.3">
      <c r="A668" s="3">
        <v>23102</v>
      </c>
      <c r="B668" t="s">
        <v>2205</v>
      </c>
      <c r="C668" t="s">
        <v>2212</v>
      </c>
      <c r="D668" t="s">
        <v>2</v>
      </c>
      <c r="E668" s="5">
        <v>92366027</v>
      </c>
      <c r="F668" t="s">
        <v>2213</v>
      </c>
      <c r="G668">
        <v>37431</v>
      </c>
      <c r="H668" t="s">
        <v>46</v>
      </c>
      <c r="I668" t="s">
        <v>2</v>
      </c>
      <c r="J668" s="2">
        <v>563</v>
      </c>
      <c r="K668" s="1" t="s">
        <v>2214</v>
      </c>
    </row>
    <row r="669" spans="1:11" x14ac:dyDescent="0.3">
      <c r="A669" s="3">
        <v>23102</v>
      </c>
      <c r="B669" t="s">
        <v>2215</v>
      </c>
      <c r="C669" t="s">
        <v>2</v>
      </c>
      <c r="D669" t="s">
        <v>2</v>
      </c>
      <c r="E669" s="5">
        <v>97802594</v>
      </c>
      <c r="F669" t="s">
        <v>2216</v>
      </c>
      <c r="G669">
        <v>37085</v>
      </c>
      <c r="H669" t="s">
        <v>31</v>
      </c>
      <c r="I669" t="s">
        <v>1208</v>
      </c>
      <c r="J669" s="2">
        <v>970</v>
      </c>
      <c r="K669" s="1" t="s">
        <v>2217</v>
      </c>
    </row>
    <row r="670" spans="1:11" x14ac:dyDescent="0.3">
      <c r="A670" s="3">
        <v>23102</v>
      </c>
      <c r="B670" t="s">
        <v>2218</v>
      </c>
      <c r="C670" t="s">
        <v>2</v>
      </c>
      <c r="D670" t="s">
        <v>2</v>
      </c>
      <c r="E670" s="5">
        <v>98352945</v>
      </c>
      <c r="F670" t="s">
        <v>2219</v>
      </c>
      <c r="G670">
        <v>37130</v>
      </c>
      <c r="H670" t="s">
        <v>60</v>
      </c>
      <c r="I670" t="s">
        <v>2</v>
      </c>
      <c r="J670" s="2">
        <v>970</v>
      </c>
      <c r="K670" s="1" t="s">
        <v>2220</v>
      </c>
    </row>
    <row r="671" spans="1:11" x14ac:dyDescent="0.3">
      <c r="A671" s="3">
        <v>23102</v>
      </c>
      <c r="B671" t="s">
        <v>2221</v>
      </c>
      <c r="C671" t="s">
        <v>2222</v>
      </c>
      <c r="D671" t="s">
        <v>2</v>
      </c>
      <c r="E671" s="5">
        <v>23182172</v>
      </c>
      <c r="F671" t="s">
        <v>2223</v>
      </c>
      <c r="G671">
        <v>37136</v>
      </c>
      <c r="H671" t="s">
        <v>72</v>
      </c>
      <c r="I671" t="s">
        <v>2</v>
      </c>
      <c r="J671" s="2">
        <v>620</v>
      </c>
      <c r="K671" s="1" t="s">
        <v>405</v>
      </c>
    </row>
    <row r="672" spans="1:11" x14ac:dyDescent="0.3">
      <c r="A672" s="3">
        <v>23102</v>
      </c>
      <c r="B672" t="s">
        <v>2224</v>
      </c>
      <c r="C672" t="s">
        <v>2225</v>
      </c>
      <c r="D672" t="s">
        <v>2</v>
      </c>
      <c r="E672" s="5">
        <v>98238995</v>
      </c>
      <c r="F672" t="s">
        <v>1900</v>
      </c>
      <c r="G672">
        <v>37075</v>
      </c>
      <c r="H672" t="s">
        <v>31</v>
      </c>
      <c r="I672" t="s">
        <v>2</v>
      </c>
      <c r="J672" s="2">
        <v>970</v>
      </c>
      <c r="K672" s="1" t="s">
        <v>939</v>
      </c>
    </row>
    <row r="673" spans="1:11" x14ac:dyDescent="0.3">
      <c r="A673" s="3">
        <v>23102</v>
      </c>
      <c r="B673" t="s">
        <v>2226</v>
      </c>
      <c r="C673" t="s">
        <v>2</v>
      </c>
      <c r="D673" t="s">
        <v>2</v>
      </c>
      <c r="E673" s="5">
        <v>50449676</v>
      </c>
      <c r="F673" t="s">
        <v>2227</v>
      </c>
      <c r="G673">
        <v>37085</v>
      </c>
      <c r="H673" t="s">
        <v>31</v>
      </c>
      <c r="I673" t="s">
        <v>2</v>
      </c>
      <c r="J673" s="2">
        <v>970</v>
      </c>
      <c r="K673" s="1" t="s">
        <v>2228</v>
      </c>
    </row>
    <row r="674" spans="1:11" x14ac:dyDescent="0.3">
      <c r="A674" s="3">
        <v>23102</v>
      </c>
      <c r="B674" t="s">
        <v>2229</v>
      </c>
      <c r="C674" t="s">
        <v>2230</v>
      </c>
      <c r="D674" t="s">
        <v>2</v>
      </c>
      <c r="E674" s="5">
        <v>14191857</v>
      </c>
      <c r="F674" t="s">
        <v>2231</v>
      </c>
      <c r="G674">
        <v>37124</v>
      </c>
      <c r="H674" t="s">
        <v>409</v>
      </c>
      <c r="I674" t="s">
        <v>2</v>
      </c>
      <c r="J674" s="2">
        <v>862</v>
      </c>
      <c r="K674" s="1" t="s">
        <v>2232</v>
      </c>
    </row>
    <row r="675" spans="1:11" x14ac:dyDescent="0.3">
      <c r="A675" s="3">
        <v>23102</v>
      </c>
      <c r="B675" t="s">
        <v>2233</v>
      </c>
      <c r="C675" t="s">
        <v>214</v>
      </c>
      <c r="D675" t="s">
        <v>2</v>
      </c>
      <c r="E675" s="5">
        <v>13855006</v>
      </c>
      <c r="F675" t="s">
        <v>2234</v>
      </c>
      <c r="G675">
        <v>37073</v>
      </c>
      <c r="H675" t="s">
        <v>31</v>
      </c>
      <c r="I675" t="s">
        <v>2</v>
      </c>
      <c r="J675" s="2">
        <v>472</v>
      </c>
      <c r="K675" s="1" t="s">
        <v>2235</v>
      </c>
    </row>
    <row r="676" spans="1:11" x14ac:dyDescent="0.3">
      <c r="A676" s="3">
        <v>23102</v>
      </c>
      <c r="B676" t="s">
        <v>2236</v>
      </c>
      <c r="C676" t="s">
        <v>2237</v>
      </c>
      <c r="D676" t="s">
        <v>2</v>
      </c>
      <c r="E676" s="5">
        <v>16019179</v>
      </c>
      <c r="F676" t="s">
        <v>2238</v>
      </c>
      <c r="G676">
        <v>37431</v>
      </c>
      <c r="H676" t="s">
        <v>46</v>
      </c>
      <c r="I676" t="s">
        <v>2</v>
      </c>
      <c r="J676" s="2">
        <v>477</v>
      </c>
      <c r="K676" s="1" t="s">
        <v>47</v>
      </c>
    </row>
    <row r="677" spans="1:11" x14ac:dyDescent="0.3">
      <c r="A677" s="3">
        <v>23102</v>
      </c>
      <c r="B677" t="s">
        <v>2239</v>
      </c>
      <c r="C677" t="s">
        <v>2240</v>
      </c>
      <c r="D677" t="s">
        <v>2</v>
      </c>
      <c r="E677" s="5">
        <v>18290399</v>
      </c>
      <c r="F677" t="s">
        <v>2241</v>
      </c>
      <c r="G677">
        <v>37520</v>
      </c>
      <c r="H677" t="s">
        <v>20</v>
      </c>
      <c r="I677" t="s">
        <v>2</v>
      </c>
      <c r="J677" s="2">
        <v>563</v>
      </c>
      <c r="K677" s="1" t="s">
        <v>2242</v>
      </c>
    </row>
    <row r="678" spans="1:11" x14ac:dyDescent="0.3">
      <c r="A678" s="3">
        <v>23102</v>
      </c>
      <c r="B678" t="s">
        <v>2243</v>
      </c>
      <c r="C678" t="s">
        <v>671</v>
      </c>
      <c r="D678" t="s">
        <v>2</v>
      </c>
      <c r="E678" s="5">
        <v>23127744</v>
      </c>
      <c r="F678" t="s">
        <v>2244</v>
      </c>
      <c r="G678">
        <v>37139</v>
      </c>
      <c r="H678" t="s">
        <v>110</v>
      </c>
      <c r="I678" t="s">
        <v>2</v>
      </c>
      <c r="J678" s="2">
        <v>494</v>
      </c>
      <c r="K678" s="1" t="s">
        <v>1581</v>
      </c>
    </row>
    <row r="679" spans="1:11" x14ac:dyDescent="0.3">
      <c r="A679" s="3">
        <v>23102</v>
      </c>
      <c r="B679" t="s">
        <v>2245</v>
      </c>
      <c r="C679" t="s">
        <v>2246</v>
      </c>
      <c r="D679" t="s">
        <v>2</v>
      </c>
      <c r="E679" s="5">
        <v>23199433</v>
      </c>
      <c r="F679" t="s">
        <v>2247</v>
      </c>
      <c r="G679">
        <v>37115</v>
      </c>
      <c r="H679" t="s">
        <v>4</v>
      </c>
      <c r="I679" t="s">
        <v>2</v>
      </c>
      <c r="J679" s="2">
        <v>712</v>
      </c>
      <c r="K679" s="1" t="s">
        <v>2199</v>
      </c>
    </row>
    <row r="680" spans="1:11" x14ac:dyDescent="0.3">
      <c r="A680" s="3">
        <v>23102</v>
      </c>
      <c r="B680" t="s">
        <v>2248</v>
      </c>
      <c r="C680" t="s">
        <v>2249</v>
      </c>
      <c r="D680" t="s">
        <v>2250</v>
      </c>
      <c r="E680" s="5">
        <v>23164580</v>
      </c>
      <c r="F680" t="s">
        <v>167</v>
      </c>
      <c r="G680">
        <v>37079</v>
      </c>
      <c r="H680" t="s">
        <v>31</v>
      </c>
      <c r="I680" t="s">
        <v>2</v>
      </c>
      <c r="J680" s="2">
        <v>869</v>
      </c>
      <c r="K680" s="1" t="s">
        <v>2251</v>
      </c>
    </row>
    <row r="681" spans="1:11" x14ac:dyDescent="0.3">
      <c r="A681" s="3">
        <v>23102</v>
      </c>
      <c r="B681" t="s">
        <v>2252</v>
      </c>
      <c r="C681" t="s">
        <v>2253</v>
      </c>
      <c r="D681" t="s">
        <v>2</v>
      </c>
      <c r="E681" s="5">
        <v>23518504</v>
      </c>
      <c r="F681" t="s">
        <v>2254</v>
      </c>
      <c r="G681">
        <v>37115</v>
      </c>
      <c r="H681" t="s">
        <v>4</v>
      </c>
      <c r="I681" t="s">
        <v>2255</v>
      </c>
      <c r="J681" s="2">
        <v>432</v>
      </c>
      <c r="K681" s="1" t="s">
        <v>2256</v>
      </c>
    </row>
    <row r="682" spans="1:11" x14ac:dyDescent="0.3">
      <c r="A682" s="3">
        <v>23102</v>
      </c>
      <c r="B682" t="s">
        <v>2257</v>
      </c>
      <c r="C682" t="s">
        <v>2258</v>
      </c>
      <c r="D682" t="s">
        <v>2</v>
      </c>
      <c r="E682" s="5">
        <v>23135237</v>
      </c>
      <c r="F682" t="s">
        <v>2259</v>
      </c>
      <c r="G682">
        <v>37431</v>
      </c>
      <c r="H682" t="s">
        <v>46</v>
      </c>
      <c r="I682" t="s">
        <v>2</v>
      </c>
      <c r="J682" s="2">
        <v>691</v>
      </c>
      <c r="K682" s="1" t="s">
        <v>2214</v>
      </c>
    </row>
    <row r="683" spans="1:11" x14ac:dyDescent="0.3">
      <c r="A683" s="3">
        <v>23102</v>
      </c>
      <c r="B683" t="s">
        <v>2260</v>
      </c>
      <c r="C683" t="s">
        <v>1291</v>
      </c>
      <c r="D683" t="s">
        <v>2</v>
      </c>
      <c r="E683" s="5">
        <v>23362437</v>
      </c>
      <c r="F683" t="s">
        <v>2261</v>
      </c>
      <c r="G683">
        <v>37115</v>
      </c>
      <c r="H683" t="s">
        <v>4</v>
      </c>
      <c r="I683" t="s">
        <v>2262</v>
      </c>
      <c r="J683" s="2">
        <v>15</v>
      </c>
      <c r="K683" s="1" t="s">
        <v>1364</v>
      </c>
    </row>
    <row r="684" spans="1:11" x14ac:dyDescent="0.3">
      <c r="A684" s="3">
        <v>23102</v>
      </c>
      <c r="B684" t="s">
        <v>2263</v>
      </c>
      <c r="C684" t="s">
        <v>1291</v>
      </c>
      <c r="D684" t="s">
        <v>2</v>
      </c>
      <c r="E684" s="5">
        <v>23407500</v>
      </c>
      <c r="F684" t="s">
        <v>2264</v>
      </c>
      <c r="G684">
        <v>37115</v>
      </c>
      <c r="H684" t="s">
        <v>4</v>
      </c>
      <c r="I684" t="s">
        <v>2</v>
      </c>
      <c r="J684" s="2">
        <v>15</v>
      </c>
      <c r="K684" s="1" t="s">
        <v>1735</v>
      </c>
    </row>
    <row r="685" spans="1:11" x14ac:dyDescent="0.3">
      <c r="A685" s="3">
        <v>23102</v>
      </c>
      <c r="B685" t="s">
        <v>2265</v>
      </c>
      <c r="C685" t="s">
        <v>2266</v>
      </c>
      <c r="D685" t="s">
        <v>2</v>
      </c>
      <c r="E685" s="5">
        <v>94993601</v>
      </c>
      <c r="F685" t="s">
        <v>2267</v>
      </c>
      <c r="G685">
        <v>37434</v>
      </c>
      <c r="H685" t="s">
        <v>266</v>
      </c>
      <c r="I685" t="s">
        <v>2</v>
      </c>
      <c r="J685" s="2">
        <v>237</v>
      </c>
      <c r="K685" s="1" t="s">
        <v>2268</v>
      </c>
    </row>
    <row r="686" spans="1:11" x14ac:dyDescent="0.3">
      <c r="A686" s="3">
        <v>23102</v>
      </c>
      <c r="B686" t="s">
        <v>2269</v>
      </c>
      <c r="C686" t="s">
        <v>2</v>
      </c>
      <c r="D686" t="s">
        <v>2</v>
      </c>
      <c r="E686" s="5">
        <v>70689668</v>
      </c>
      <c r="F686" t="s">
        <v>2270</v>
      </c>
      <c r="G686">
        <v>37434</v>
      </c>
      <c r="H686" t="s">
        <v>87</v>
      </c>
      <c r="I686" t="s">
        <v>2</v>
      </c>
      <c r="J686" s="2">
        <v>970</v>
      </c>
      <c r="K686" s="1" t="s">
        <v>2047</v>
      </c>
    </row>
    <row r="687" spans="1:11" x14ac:dyDescent="0.3">
      <c r="A687" s="3">
        <v>23102</v>
      </c>
      <c r="B687" t="s">
        <v>2271</v>
      </c>
      <c r="C687" t="s">
        <v>2272</v>
      </c>
      <c r="D687" t="s">
        <v>2</v>
      </c>
      <c r="E687" s="5">
        <v>23212710</v>
      </c>
      <c r="F687" t="s">
        <v>2273</v>
      </c>
      <c r="G687">
        <v>37115</v>
      </c>
      <c r="H687" t="s">
        <v>4</v>
      </c>
      <c r="I687" t="s">
        <v>2</v>
      </c>
      <c r="J687" s="2">
        <v>476</v>
      </c>
      <c r="K687" s="1" t="s">
        <v>2274</v>
      </c>
    </row>
    <row r="688" spans="1:11" x14ac:dyDescent="0.3">
      <c r="A688" s="3">
        <v>23102</v>
      </c>
      <c r="B688" t="s">
        <v>2275</v>
      </c>
      <c r="C688" t="s">
        <v>2</v>
      </c>
      <c r="D688" t="s">
        <v>2</v>
      </c>
      <c r="E688" s="5">
        <v>70984581</v>
      </c>
      <c r="F688" t="s">
        <v>2276</v>
      </c>
      <c r="G688">
        <v>37115</v>
      </c>
      <c r="H688" t="s">
        <v>4</v>
      </c>
      <c r="I688" t="s">
        <v>2</v>
      </c>
      <c r="J688" s="2">
        <v>970</v>
      </c>
      <c r="K688" s="1" t="s">
        <v>107</v>
      </c>
    </row>
    <row r="689" spans="1:11" x14ac:dyDescent="0.3">
      <c r="A689" s="3">
        <v>23102</v>
      </c>
      <c r="B689" t="s">
        <v>2277</v>
      </c>
      <c r="C689" t="s">
        <v>2</v>
      </c>
      <c r="D689" t="s">
        <v>2</v>
      </c>
      <c r="E689" s="5">
        <v>23357112</v>
      </c>
      <c r="F689" t="s">
        <v>2278</v>
      </c>
      <c r="G689">
        <v>37115</v>
      </c>
      <c r="H689" t="s">
        <v>4</v>
      </c>
      <c r="I689" t="s">
        <v>2</v>
      </c>
      <c r="J689" s="2">
        <v>452</v>
      </c>
      <c r="K689" s="1" t="s">
        <v>2279</v>
      </c>
    </row>
    <row r="690" spans="1:11" x14ac:dyDescent="0.3">
      <c r="A690" s="3">
        <v>23102</v>
      </c>
      <c r="B690" t="s">
        <v>2280</v>
      </c>
      <c r="C690" t="s">
        <v>2</v>
      </c>
      <c r="D690" t="s">
        <v>2</v>
      </c>
      <c r="E690" s="5">
        <v>95037548</v>
      </c>
      <c r="F690" t="s">
        <v>2281</v>
      </c>
      <c r="G690">
        <v>37073</v>
      </c>
      <c r="H690" t="s">
        <v>31</v>
      </c>
      <c r="I690" t="s">
        <v>2</v>
      </c>
      <c r="J690" s="2">
        <v>563</v>
      </c>
      <c r="K690" s="1" t="s">
        <v>2282</v>
      </c>
    </row>
    <row r="691" spans="1:11" x14ac:dyDescent="0.3">
      <c r="A691" s="3">
        <v>23102</v>
      </c>
      <c r="B691" t="s">
        <v>2283</v>
      </c>
      <c r="C691" t="s">
        <v>146</v>
      </c>
      <c r="D691" t="s">
        <v>2</v>
      </c>
      <c r="E691" s="5">
        <v>23384013</v>
      </c>
      <c r="F691" t="s">
        <v>1523</v>
      </c>
      <c r="G691">
        <v>37073</v>
      </c>
      <c r="H691" t="s">
        <v>31</v>
      </c>
      <c r="I691" t="s">
        <v>2</v>
      </c>
      <c r="J691" s="2">
        <v>477</v>
      </c>
      <c r="K691" s="1" t="s">
        <v>2235</v>
      </c>
    </row>
    <row r="692" spans="1:11" x14ac:dyDescent="0.3">
      <c r="A692" s="3">
        <v>23102</v>
      </c>
      <c r="B692" t="s">
        <v>2284</v>
      </c>
      <c r="C692" t="s">
        <v>2285</v>
      </c>
      <c r="D692" t="s">
        <v>2</v>
      </c>
      <c r="E692" s="5">
        <v>18153797</v>
      </c>
      <c r="F692" t="s">
        <v>2286</v>
      </c>
      <c r="G692">
        <v>34346</v>
      </c>
      <c r="H692" t="s">
        <v>50</v>
      </c>
      <c r="I692" t="s">
        <v>2</v>
      </c>
      <c r="J692" s="2">
        <v>871</v>
      </c>
      <c r="K692" s="1" t="s">
        <v>1394</v>
      </c>
    </row>
    <row r="693" spans="1:11" x14ac:dyDescent="0.3">
      <c r="A693" s="3">
        <v>23102</v>
      </c>
      <c r="B693" t="s">
        <v>2287</v>
      </c>
      <c r="C693" t="s">
        <v>2</v>
      </c>
      <c r="D693" t="s">
        <v>2</v>
      </c>
      <c r="E693" s="5">
        <v>87080921</v>
      </c>
      <c r="F693" t="s">
        <v>2288</v>
      </c>
      <c r="G693">
        <v>37073</v>
      </c>
      <c r="H693" t="s">
        <v>31</v>
      </c>
      <c r="I693" t="s">
        <v>2</v>
      </c>
      <c r="J693" s="2">
        <v>782</v>
      </c>
      <c r="K693" s="1" t="s">
        <v>2289</v>
      </c>
    </row>
    <row r="694" spans="1:11" x14ac:dyDescent="0.3">
      <c r="A694" s="3">
        <v>23102</v>
      </c>
      <c r="B694" t="s">
        <v>2287</v>
      </c>
      <c r="C694" t="s">
        <v>2</v>
      </c>
      <c r="D694" t="s">
        <v>2</v>
      </c>
      <c r="E694" s="5">
        <v>87391643</v>
      </c>
      <c r="F694" t="s">
        <v>2288</v>
      </c>
      <c r="G694">
        <v>37073</v>
      </c>
      <c r="H694" t="s">
        <v>31</v>
      </c>
      <c r="I694" t="s">
        <v>2</v>
      </c>
      <c r="J694" s="2">
        <v>782</v>
      </c>
      <c r="K694" s="1" t="s">
        <v>2290</v>
      </c>
    </row>
    <row r="695" spans="1:11" x14ac:dyDescent="0.3">
      <c r="A695" s="3">
        <v>23102</v>
      </c>
      <c r="B695" t="s">
        <v>2291</v>
      </c>
      <c r="C695" t="s">
        <v>20</v>
      </c>
      <c r="D695" t="s">
        <v>2</v>
      </c>
      <c r="E695" s="5">
        <v>84695136</v>
      </c>
      <c r="F695" t="s">
        <v>2292</v>
      </c>
      <c r="G695">
        <v>37520</v>
      </c>
      <c r="H695" t="s">
        <v>20</v>
      </c>
      <c r="I695" t="s">
        <v>2</v>
      </c>
      <c r="J695" s="2">
        <v>782</v>
      </c>
      <c r="K695" s="1" t="s">
        <v>2293</v>
      </c>
    </row>
    <row r="696" spans="1:11" x14ac:dyDescent="0.3">
      <c r="A696" s="3">
        <v>23102</v>
      </c>
      <c r="B696" t="s">
        <v>2294</v>
      </c>
      <c r="C696" t="s">
        <v>2295</v>
      </c>
      <c r="D696" t="s">
        <v>2</v>
      </c>
      <c r="E696" s="5">
        <v>23206819</v>
      </c>
      <c r="F696" t="s">
        <v>1484</v>
      </c>
      <c r="G696">
        <v>37441</v>
      </c>
      <c r="H696" t="s">
        <v>951</v>
      </c>
      <c r="I696" t="s">
        <v>2</v>
      </c>
      <c r="J696" s="2">
        <v>325</v>
      </c>
      <c r="K696" s="1" t="s">
        <v>2296</v>
      </c>
    </row>
    <row r="697" spans="1:11" x14ac:dyDescent="0.3">
      <c r="A697" s="3">
        <v>23102</v>
      </c>
      <c r="B697" t="s">
        <v>2294</v>
      </c>
      <c r="C697" t="s">
        <v>2297</v>
      </c>
      <c r="D697" t="s">
        <v>2</v>
      </c>
      <c r="E697" s="5">
        <v>89530003</v>
      </c>
      <c r="F697" t="s">
        <v>2298</v>
      </c>
      <c r="G697">
        <v>37441</v>
      </c>
      <c r="H697" t="s">
        <v>951</v>
      </c>
      <c r="I697" t="s">
        <v>2</v>
      </c>
      <c r="J697" s="2">
        <v>325</v>
      </c>
      <c r="K697" s="1" t="s">
        <v>2299</v>
      </c>
    </row>
    <row r="698" spans="1:11" x14ac:dyDescent="0.3">
      <c r="A698" s="3">
        <v>23102</v>
      </c>
      <c r="B698" t="s">
        <v>2300</v>
      </c>
      <c r="C698" t="s">
        <v>2</v>
      </c>
      <c r="D698" t="s">
        <v>2</v>
      </c>
      <c r="E698" s="5">
        <v>23461610</v>
      </c>
      <c r="F698" t="s">
        <v>2301</v>
      </c>
      <c r="G698">
        <v>37085</v>
      </c>
      <c r="H698" t="s">
        <v>31</v>
      </c>
      <c r="I698" t="s">
        <v>2</v>
      </c>
      <c r="J698" s="2">
        <v>267</v>
      </c>
      <c r="K698" s="1" t="s">
        <v>1716</v>
      </c>
    </row>
    <row r="699" spans="1:11" x14ac:dyDescent="0.3">
      <c r="A699" s="3">
        <v>23102</v>
      </c>
      <c r="B699" t="s">
        <v>2302</v>
      </c>
      <c r="C699" t="s">
        <v>2</v>
      </c>
      <c r="D699" t="s">
        <v>2</v>
      </c>
      <c r="E699" s="5">
        <v>91106252</v>
      </c>
      <c r="F699" t="s">
        <v>167</v>
      </c>
      <c r="G699">
        <v>37079</v>
      </c>
      <c r="H699" t="s">
        <v>31</v>
      </c>
      <c r="I699" t="s">
        <v>2</v>
      </c>
      <c r="J699" s="2">
        <v>493</v>
      </c>
      <c r="K699" s="1" t="s">
        <v>2303</v>
      </c>
    </row>
    <row r="700" spans="1:11" x14ac:dyDescent="0.3">
      <c r="A700" s="3">
        <v>23102</v>
      </c>
      <c r="B700" t="s">
        <v>2304</v>
      </c>
      <c r="C700" t="s">
        <v>146</v>
      </c>
      <c r="D700" t="s">
        <v>2</v>
      </c>
      <c r="E700" s="5">
        <v>23410208</v>
      </c>
      <c r="F700" t="s">
        <v>2305</v>
      </c>
      <c r="G700">
        <v>37077</v>
      </c>
      <c r="H700" t="s">
        <v>31</v>
      </c>
      <c r="I700" t="s">
        <v>2</v>
      </c>
      <c r="J700" s="2">
        <v>432</v>
      </c>
      <c r="K700" s="1" t="s">
        <v>203</v>
      </c>
    </row>
    <row r="701" spans="1:11" x14ac:dyDescent="0.3">
      <c r="A701" s="3">
        <v>23102</v>
      </c>
      <c r="B701" t="s">
        <v>2306</v>
      </c>
      <c r="C701" t="s">
        <v>146</v>
      </c>
      <c r="D701" t="s">
        <v>2</v>
      </c>
      <c r="E701" s="5">
        <v>23157455</v>
      </c>
      <c r="F701" t="s">
        <v>2307</v>
      </c>
      <c r="G701">
        <v>37073</v>
      </c>
      <c r="H701" t="s">
        <v>31</v>
      </c>
      <c r="I701" t="s">
        <v>2</v>
      </c>
      <c r="J701" s="2">
        <v>474</v>
      </c>
      <c r="K701" s="1" t="s">
        <v>1133</v>
      </c>
    </row>
    <row r="702" spans="1:11" x14ac:dyDescent="0.3">
      <c r="A702" s="3">
        <v>23102</v>
      </c>
      <c r="B702" t="s">
        <v>2308</v>
      </c>
      <c r="C702" t="s">
        <v>2</v>
      </c>
      <c r="D702" t="s">
        <v>2</v>
      </c>
      <c r="E702" s="5">
        <v>84180793</v>
      </c>
      <c r="F702" t="s">
        <v>2309</v>
      </c>
      <c r="G702">
        <v>37431</v>
      </c>
      <c r="H702" t="s">
        <v>46</v>
      </c>
      <c r="I702" t="s">
        <v>2</v>
      </c>
      <c r="J702" s="2">
        <v>813</v>
      </c>
      <c r="K702" s="1" t="s">
        <v>2310</v>
      </c>
    </row>
    <row r="703" spans="1:11" x14ac:dyDescent="0.3">
      <c r="A703" s="3">
        <v>23102</v>
      </c>
      <c r="B703" t="s">
        <v>2311</v>
      </c>
      <c r="C703" t="s">
        <v>146</v>
      </c>
      <c r="D703" t="s">
        <v>2</v>
      </c>
      <c r="E703" s="5">
        <v>23432196</v>
      </c>
      <c r="F703" t="s">
        <v>2312</v>
      </c>
      <c r="G703">
        <v>37073</v>
      </c>
      <c r="H703" t="s">
        <v>31</v>
      </c>
      <c r="I703" t="s">
        <v>2</v>
      </c>
      <c r="J703" s="2">
        <v>920</v>
      </c>
      <c r="K703" s="1" t="s">
        <v>2313</v>
      </c>
    </row>
    <row r="704" spans="1:11" x14ac:dyDescent="0.3">
      <c r="A704" s="3">
        <v>23102</v>
      </c>
      <c r="B704" t="s">
        <v>2314</v>
      </c>
      <c r="C704" t="s">
        <v>2315</v>
      </c>
      <c r="D704" t="s">
        <v>2316</v>
      </c>
      <c r="E704" s="5">
        <v>94170343</v>
      </c>
      <c r="F704" t="s">
        <v>2317</v>
      </c>
      <c r="G704">
        <v>37081</v>
      </c>
      <c r="H704" t="s">
        <v>31</v>
      </c>
      <c r="I704" t="s">
        <v>2</v>
      </c>
      <c r="J704" s="2">
        <v>855</v>
      </c>
      <c r="K704" s="1" t="s">
        <v>2318</v>
      </c>
    </row>
    <row r="705" spans="1:11" x14ac:dyDescent="0.3">
      <c r="A705" s="3">
        <v>23102</v>
      </c>
      <c r="B705" t="s">
        <v>2319</v>
      </c>
      <c r="C705" t="s">
        <v>2</v>
      </c>
      <c r="D705" t="s">
        <v>2</v>
      </c>
      <c r="E705" s="5">
        <v>23300717</v>
      </c>
      <c r="F705" t="s">
        <v>2320</v>
      </c>
      <c r="G705">
        <v>37073</v>
      </c>
      <c r="H705" t="s">
        <v>31</v>
      </c>
      <c r="I705" t="s">
        <v>2</v>
      </c>
      <c r="J705" s="2">
        <v>477</v>
      </c>
      <c r="K705" s="1" t="s">
        <v>2321</v>
      </c>
    </row>
    <row r="706" spans="1:11" x14ac:dyDescent="0.3">
      <c r="A706" s="3">
        <v>23102</v>
      </c>
      <c r="B706" t="s">
        <v>2322</v>
      </c>
      <c r="C706" t="s">
        <v>2323</v>
      </c>
      <c r="D706" t="s">
        <v>2324</v>
      </c>
      <c r="E706" s="5">
        <v>23455092</v>
      </c>
      <c r="F706" t="s">
        <v>2325</v>
      </c>
      <c r="G706">
        <v>37081</v>
      </c>
      <c r="H706" t="s">
        <v>31</v>
      </c>
      <c r="I706" t="s">
        <v>2</v>
      </c>
      <c r="J706" s="2">
        <v>261</v>
      </c>
      <c r="K706" s="1" t="s">
        <v>2326</v>
      </c>
    </row>
    <row r="707" spans="1:11" x14ac:dyDescent="0.3">
      <c r="A707" s="3">
        <v>23102</v>
      </c>
      <c r="B707" t="s">
        <v>2327</v>
      </c>
      <c r="C707" t="s">
        <v>2</v>
      </c>
      <c r="D707" t="s">
        <v>2</v>
      </c>
      <c r="E707" s="5">
        <v>85264877</v>
      </c>
      <c r="F707" t="s">
        <v>2328</v>
      </c>
      <c r="G707">
        <v>37412</v>
      </c>
      <c r="H707" t="s">
        <v>207</v>
      </c>
      <c r="I707" t="s">
        <v>2</v>
      </c>
      <c r="J707" s="2">
        <v>561</v>
      </c>
      <c r="K707" s="1" t="s">
        <v>208</v>
      </c>
    </row>
    <row r="708" spans="1:11" x14ac:dyDescent="0.3">
      <c r="A708" s="3">
        <v>23102</v>
      </c>
      <c r="B708" t="s">
        <v>2329</v>
      </c>
      <c r="C708" t="s">
        <v>2330</v>
      </c>
      <c r="D708" t="s">
        <v>2</v>
      </c>
      <c r="E708" s="5">
        <v>26077171</v>
      </c>
      <c r="F708" t="s">
        <v>2331</v>
      </c>
      <c r="G708">
        <v>37079</v>
      </c>
      <c r="H708" t="s">
        <v>31</v>
      </c>
      <c r="I708" t="s">
        <v>2</v>
      </c>
      <c r="J708" s="2">
        <v>453</v>
      </c>
      <c r="K708" s="1" t="s">
        <v>738</v>
      </c>
    </row>
    <row r="709" spans="1:11" x14ac:dyDescent="0.3">
      <c r="A709" s="3">
        <v>23102</v>
      </c>
      <c r="B709" t="s">
        <v>2332</v>
      </c>
      <c r="C709" t="s">
        <v>2</v>
      </c>
      <c r="D709" t="s">
        <v>2</v>
      </c>
      <c r="E709" s="5">
        <v>50915615</v>
      </c>
      <c r="F709" t="s">
        <v>2333</v>
      </c>
      <c r="G709">
        <v>37079</v>
      </c>
      <c r="H709" t="s">
        <v>31</v>
      </c>
      <c r="I709" t="s">
        <v>2</v>
      </c>
      <c r="J709" s="2">
        <v>970</v>
      </c>
      <c r="K709" s="1" t="s">
        <v>2334</v>
      </c>
    </row>
    <row r="710" spans="1:11" x14ac:dyDescent="0.3">
      <c r="A710" s="3">
        <v>23102</v>
      </c>
      <c r="B710" t="s">
        <v>2335</v>
      </c>
      <c r="C710" t="s">
        <v>2</v>
      </c>
      <c r="D710" t="s">
        <v>2</v>
      </c>
      <c r="E710" s="5">
        <v>86673066</v>
      </c>
      <c r="F710" t="s">
        <v>2336</v>
      </c>
      <c r="G710">
        <v>37073</v>
      </c>
      <c r="H710" t="s">
        <v>31</v>
      </c>
      <c r="I710" t="s">
        <v>2</v>
      </c>
      <c r="J710" s="2">
        <v>949</v>
      </c>
      <c r="K710" s="1" t="s">
        <v>2337</v>
      </c>
    </row>
    <row r="711" spans="1:11" x14ac:dyDescent="0.3">
      <c r="A711" s="3">
        <v>23102</v>
      </c>
      <c r="B711" t="s">
        <v>2338</v>
      </c>
      <c r="C711" t="s">
        <v>146</v>
      </c>
      <c r="D711" t="s">
        <v>2</v>
      </c>
      <c r="E711" s="5">
        <v>90170492</v>
      </c>
      <c r="F711" t="s">
        <v>2339</v>
      </c>
      <c r="G711">
        <v>37431</v>
      </c>
      <c r="H711" t="s">
        <v>46</v>
      </c>
      <c r="I711" t="s">
        <v>2</v>
      </c>
      <c r="J711" s="2">
        <v>472</v>
      </c>
      <c r="K711" s="1" t="s">
        <v>2340</v>
      </c>
    </row>
    <row r="712" spans="1:11" x14ac:dyDescent="0.3">
      <c r="A712" s="3">
        <v>23102</v>
      </c>
      <c r="B712" t="s">
        <v>2341</v>
      </c>
      <c r="C712" t="s">
        <v>2</v>
      </c>
      <c r="D712" t="s">
        <v>2</v>
      </c>
      <c r="E712" s="5">
        <v>96097838</v>
      </c>
      <c r="F712" t="s">
        <v>2342</v>
      </c>
      <c r="G712">
        <v>37115</v>
      </c>
      <c r="H712" t="s">
        <v>4</v>
      </c>
      <c r="I712" t="s">
        <v>2</v>
      </c>
      <c r="J712" s="2">
        <v>561</v>
      </c>
      <c r="K712" s="1" t="s">
        <v>2343</v>
      </c>
    </row>
    <row r="713" spans="1:11" x14ac:dyDescent="0.3">
      <c r="A713" s="3">
        <v>23102</v>
      </c>
      <c r="B713" t="s">
        <v>69826</v>
      </c>
      <c r="C713" t="s">
        <v>146</v>
      </c>
      <c r="E713" s="5">
        <v>23398587</v>
      </c>
      <c r="F713" t="s">
        <v>35291</v>
      </c>
      <c r="G713">
        <v>37115</v>
      </c>
      <c r="H713" t="s">
        <v>4</v>
      </c>
      <c r="J713" s="2">
        <v>871</v>
      </c>
      <c r="K713" t="s">
        <v>69850</v>
      </c>
    </row>
    <row r="714" spans="1:11" x14ac:dyDescent="0.3">
      <c r="A714" s="3">
        <v>23102</v>
      </c>
      <c r="B714" t="s">
        <v>2344</v>
      </c>
      <c r="C714" t="s">
        <v>2345</v>
      </c>
      <c r="D714" t="s">
        <v>2</v>
      </c>
      <c r="E714" s="5">
        <v>23143807</v>
      </c>
      <c r="F714" t="s">
        <v>2346</v>
      </c>
      <c r="G714">
        <v>37520</v>
      </c>
      <c r="H714" t="s">
        <v>20</v>
      </c>
      <c r="I714" t="s">
        <v>2</v>
      </c>
      <c r="J714" s="2">
        <v>871</v>
      </c>
      <c r="K714" s="1" t="s">
        <v>2347</v>
      </c>
    </row>
    <row r="715" spans="1:11" x14ac:dyDescent="0.3">
      <c r="A715" s="3">
        <v>23102</v>
      </c>
      <c r="B715" t="s">
        <v>2348</v>
      </c>
      <c r="C715" t="s">
        <v>2349</v>
      </c>
      <c r="D715" t="s">
        <v>2350</v>
      </c>
      <c r="E715" s="5">
        <v>21858529</v>
      </c>
      <c r="F715" t="s">
        <v>2351</v>
      </c>
      <c r="G715">
        <v>37073</v>
      </c>
      <c r="H715" t="s">
        <v>31</v>
      </c>
      <c r="I715" t="s">
        <v>2</v>
      </c>
      <c r="J715" s="2">
        <v>871</v>
      </c>
      <c r="K715" s="1" t="s">
        <v>2352</v>
      </c>
    </row>
    <row r="716" spans="1:11" x14ac:dyDescent="0.3">
      <c r="A716" s="3">
        <v>23102</v>
      </c>
      <c r="B716" t="s">
        <v>2353</v>
      </c>
      <c r="C716" t="s">
        <v>2354</v>
      </c>
      <c r="D716" t="s">
        <v>2</v>
      </c>
      <c r="E716" s="5">
        <v>22873477</v>
      </c>
      <c r="F716" t="s">
        <v>2355</v>
      </c>
      <c r="G716">
        <v>37539</v>
      </c>
      <c r="H716" t="s">
        <v>295</v>
      </c>
      <c r="I716" t="s">
        <v>2</v>
      </c>
      <c r="J716" s="2">
        <v>871</v>
      </c>
      <c r="K716" s="1" t="s">
        <v>300</v>
      </c>
    </row>
    <row r="717" spans="1:11" x14ac:dyDescent="0.3">
      <c r="A717" s="3">
        <v>23102</v>
      </c>
      <c r="B717" t="s">
        <v>2356</v>
      </c>
      <c r="C717" t="s">
        <v>2357</v>
      </c>
      <c r="D717" t="s">
        <v>2</v>
      </c>
      <c r="E717" s="5">
        <v>23171265</v>
      </c>
      <c r="F717" t="s">
        <v>2358</v>
      </c>
      <c r="G717">
        <v>37115</v>
      </c>
      <c r="H717" t="s">
        <v>4</v>
      </c>
      <c r="I717" t="s">
        <v>2</v>
      </c>
      <c r="J717" s="2">
        <v>871</v>
      </c>
      <c r="K717" s="1" t="s">
        <v>2359</v>
      </c>
    </row>
    <row r="718" spans="1:11" x14ac:dyDescent="0.3">
      <c r="A718" s="3">
        <v>23102</v>
      </c>
      <c r="B718" t="s">
        <v>2360</v>
      </c>
      <c r="C718" t="s">
        <v>2</v>
      </c>
      <c r="D718" t="s">
        <v>2</v>
      </c>
      <c r="E718" s="5">
        <v>22856773</v>
      </c>
      <c r="F718" t="s">
        <v>2361</v>
      </c>
      <c r="G718">
        <v>37539</v>
      </c>
      <c r="H718" t="s">
        <v>295</v>
      </c>
      <c r="I718" t="s">
        <v>2</v>
      </c>
      <c r="J718" s="2">
        <v>871</v>
      </c>
      <c r="K718" s="1" t="s">
        <v>2362</v>
      </c>
    </row>
    <row r="719" spans="1:11" x14ac:dyDescent="0.3">
      <c r="A719" s="3">
        <v>23102</v>
      </c>
      <c r="B719" t="s">
        <v>2363</v>
      </c>
      <c r="C719" t="s">
        <v>2</v>
      </c>
      <c r="D719" t="s">
        <v>2</v>
      </c>
      <c r="E719" s="5">
        <v>87497974</v>
      </c>
      <c r="F719" t="s">
        <v>2364</v>
      </c>
      <c r="G719">
        <v>37085</v>
      </c>
      <c r="H719" t="s">
        <v>31</v>
      </c>
      <c r="I719" t="s">
        <v>2</v>
      </c>
      <c r="J719" s="2">
        <v>620</v>
      </c>
      <c r="K719" s="1" t="s">
        <v>2365</v>
      </c>
    </row>
    <row r="720" spans="1:11" x14ac:dyDescent="0.3">
      <c r="A720" s="3">
        <v>23102</v>
      </c>
      <c r="B720" t="s">
        <v>2366</v>
      </c>
      <c r="C720" t="s">
        <v>2367</v>
      </c>
      <c r="D720" t="s">
        <v>2</v>
      </c>
      <c r="E720" s="5">
        <v>19614633</v>
      </c>
      <c r="F720" t="s">
        <v>2368</v>
      </c>
      <c r="G720">
        <v>37085</v>
      </c>
      <c r="H720" t="s">
        <v>31</v>
      </c>
      <c r="I720" t="s">
        <v>2</v>
      </c>
      <c r="J720" s="2">
        <v>871</v>
      </c>
      <c r="K720" s="1" t="s">
        <v>2369</v>
      </c>
    </row>
    <row r="721" spans="1:11" x14ac:dyDescent="0.3">
      <c r="A721" s="3">
        <v>23102</v>
      </c>
      <c r="B721" t="s">
        <v>2370</v>
      </c>
      <c r="C721" t="s">
        <v>2371</v>
      </c>
      <c r="D721" t="s">
        <v>2</v>
      </c>
      <c r="E721" s="5">
        <v>23439392</v>
      </c>
      <c r="F721" t="s">
        <v>2372</v>
      </c>
      <c r="G721">
        <v>37520</v>
      </c>
      <c r="H721" t="s">
        <v>20</v>
      </c>
      <c r="I721" t="s">
        <v>2</v>
      </c>
      <c r="J721" s="2">
        <v>871</v>
      </c>
      <c r="K721" s="1" t="s">
        <v>2373</v>
      </c>
    </row>
    <row r="722" spans="1:11" x14ac:dyDescent="0.3">
      <c r="A722" s="3">
        <v>23102</v>
      </c>
      <c r="B722" t="s">
        <v>2374</v>
      </c>
      <c r="C722" t="s">
        <v>2375</v>
      </c>
      <c r="D722" t="s">
        <v>2</v>
      </c>
      <c r="E722" s="5">
        <v>23262517</v>
      </c>
      <c r="F722" t="s">
        <v>2376</v>
      </c>
      <c r="G722">
        <v>37136</v>
      </c>
      <c r="H722" t="s">
        <v>344</v>
      </c>
      <c r="I722" t="s">
        <v>2</v>
      </c>
      <c r="J722" s="2">
        <v>871</v>
      </c>
      <c r="K722" s="1" t="s">
        <v>2377</v>
      </c>
    </row>
    <row r="723" spans="1:11" x14ac:dyDescent="0.3">
      <c r="A723" s="3">
        <v>23102</v>
      </c>
      <c r="B723" t="s">
        <v>2378</v>
      </c>
      <c r="C723" t="s">
        <v>146</v>
      </c>
      <c r="D723" t="s">
        <v>2</v>
      </c>
      <c r="E723" s="5">
        <v>90036881</v>
      </c>
      <c r="F723" t="s">
        <v>2376</v>
      </c>
      <c r="G723">
        <v>37136</v>
      </c>
      <c r="H723" t="s">
        <v>344</v>
      </c>
      <c r="I723" t="s">
        <v>2</v>
      </c>
      <c r="J723" s="2">
        <v>871</v>
      </c>
      <c r="K723" s="1" t="s">
        <v>2379</v>
      </c>
    </row>
    <row r="724" spans="1:11" x14ac:dyDescent="0.3">
      <c r="A724" s="3">
        <v>23102</v>
      </c>
      <c r="B724" t="s">
        <v>2380</v>
      </c>
      <c r="C724" t="s">
        <v>2381</v>
      </c>
      <c r="D724" t="s">
        <v>2</v>
      </c>
      <c r="E724" s="5">
        <v>22844164</v>
      </c>
      <c r="F724" t="s">
        <v>2382</v>
      </c>
      <c r="G724">
        <v>37445</v>
      </c>
      <c r="H724" t="s">
        <v>673</v>
      </c>
      <c r="I724" t="s">
        <v>2</v>
      </c>
      <c r="J724" s="2">
        <v>871</v>
      </c>
      <c r="K724" s="1" t="s">
        <v>2383</v>
      </c>
    </row>
    <row r="725" spans="1:11" x14ac:dyDescent="0.3">
      <c r="A725" s="3">
        <v>23102</v>
      </c>
      <c r="B725" t="s">
        <v>2384</v>
      </c>
      <c r="C725" t="s">
        <v>2385</v>
      </c>
      <c r="D725" t="s">
        <v>2</v>
      </c>
      <c r="E725" s="5">
        <v>23174537</v>
      </c>
      <c r="F725" t="s">
        <v>2386</v>
      </c>
      <c r="G725">
        <v>37412</v>
      </c>
      <c r="H725" t="s">
        <v>207</v>
      </c>
      <c r="I725" t="s">
        <v>2387</v>
      </c>
      <c r="J725" s="2">
        <v>871</v>
      </c>
      <c r="K725" s="1" t="s">
        <v>2388</v>
      </c>
    </row>
    <row r="726" spans="1:11" x14ac:dyDescent="0.3">
      <c r="A726" s="3">
        <v>23102</v>
      </c>
      <c r="B726" t="s">
        <v>2389</v>
      </c>
      <c r="C726" t="s">
        <v>2</v>
      </c>
      <c r="D726" t="s">
        <v>2</v>
      </c>
      <c r="E726" s="5">
        <v>95390525</v>
      </c>
      <c r="F726" t="s">
        <v>2390</v>
      </c>
      <c r="G726">
        <v>37073</v>
      </c>
      <c r="H726" t="s">
        <v>31</v>
      </c>
      <c r="I726" t="s">
        <v>2</v>
      </c>
      <c r="J726" s="2">
        <v>682</v>
      </c>
      <c r="K726" s="1" t="s">
        <v>2391</v>
      </c>
    </row>
    <row r="727" spans="1:11" x14ac:dyDescent="0.3">
      <c r="A727" s="3">
        <v>23102</v>
      </c>
      <c r="B727" t="s">
        <v>2392</v>
      </c>
      <c r="C727" t="s">
        <v>2</v>
      </c>
      <c r="D727" t="s">
        <v>2</v>
      </c>
      <c r="E727" s="5">
        <v>28536318</v>
      </c>
      <c r="F727" t="s">
        <v>2393</v>
      </c>
      <c r="G727">
        <v>37124</v>
      </c>
      <c r="H727" t="s">
        <v>409</v>
      </c>
      <c r="I727" t="s">
        <v>2</v>
      </c>
      <c r="J727" s="2">
        <v>432</v>
      </c>
      <c r="K727" s="1" t="s">
        <v>2394</v>
      </c>
    </row>
    <row r="728" spans="1:11" x14ac:dyDescent="0.3">
      <c r="A728" s="3">
        <v>23102</v>
      </c>
      <c r="B728" t="s">
        <v>2395</v>
      </c>
      <c r="C728" t="s">
        <v>2396</v>
      </c>
      <c r="D728" t="s">
        <v>2</v>
      </c>
      <c r="E728" s="5">
        <v>87327525</v>
      </c>
      <c r="F728" t="s">
        <v>2397</v>
      </c>
      <c r="G728">
        <v>37139</v>
      </c>
      <c r="H728" t="s">
        <v>110</v>
      </c>
      <c r="I728" t="s">
        <v>2</v>
      </c>
      <c r="J728" s="2">
        <v>931</v>
      </c>
      <c r="K728" s="1" t="s">
        <v>2398</v>
      </c>
    </row>
    <row r="729" spans="1:11" x14ac:dyDescent="0.3">
      <c r="A729" s="3">
        <v>23102</v>
      </c>
      <c r="B729" t="s">
        <v>2399</v>
      </c>
      <c r="C729" t="s">
        <v>338</v>
      </c>
      <c r="D729" t="s">
        <v>2</v>
      </c>
      <c r="E729" s="5">
        <v>23431884</v>
      </c>
      <c r="F729" t="s">
        <v>2400</v>
      </c>
      <c r="G729">
        <v>37081</v>
      </c>
      <c r="H729" t="s">
        <v>31</v>
      </c>
      <c r="I729" t="s">
        <v>2</v>
      </c>
      <c r="J729" s="2">
        <v>900</v>
      </c>
      <c r="K729" s="1" t="s">
        <v>609</v>
      </c>
    </row>
    <row r="730" spans="1:11" x14ac:dyDescent="0.3">
      <c r="A730" s="3">
        <v>23102</v>
      </c>
      <c r="B730" t="s">
        <v>2401</v>
      </c>
      <c r="C730" t="s">
        <v>2</v>
      </c>
      <c r="D730" t="s">
        <v>2</v>
      </c>
      <c r="E730" s="5">
        <v>95499347</v>
      </c>
      <c r="F730" t="s">
        <v>2402</v>
      </c>
      <c r="G730">
        <v>37115</v>
      </c>
      <c r="H730" t="s">
        <v>4</v>
      </c>
      <c r="I730" t="s">
        <v>2</v>
      </c>
      <c r="J730" s="2">
        <v>822</v>
      </c>
      <c r="K730" s="1" t="s">
        <v>2403</v>
      </c>
    </row>
    <row r="731" spans="1:11" x14ac:dyDescent="0.3">
      <c r="A731" s="3">
        <v>23102</v>
      </c>
      <c r="B731" t="s">
        <v>2404</v>
      </c>
      <c r="C731" t="s">
        <v>2405</v>
      </c>
      <c r="D731" t="s">
        <v>2</v>
      </c>
      <c r="E731" s="5">
        <v>14358045</v>
      </c>
      <c r="F731" t="s">
        <v>2406</v>
      </c>
      <c r="G731">
        <v>37445</v>
      </c>
      <c r="H731" t="s">
        <v>673</v>
      </c>
      <c r="I731" t="s">
        <v>2</v>
      </c>
      <c r="J731" s="2">
        <v>551</v>
      </c>
      <c r="K731" s="1" t="s">
        <v>1536</v>
      </c>
    </row>
    <row r="732" spans="1:11" x14ac:dyDescent="0.3">
      <c r="A732" s="3">
        <v>23102</v>
      </c>
      <c r="B732" t="s">
        <v>2407</v>
      </c>
      <c r="C732" t="s">
        <v>2408</v>
      </c>
      <c r="D732" t="s">
        <v>2</v>
      </c>
      <c r="E732" s="5">
        <v>16385026</v>
      </c>
      <c r="F732" t="s">
        <v>2409</v>
      </c>
      <c r="G732">
        <v>37431</v>
      </c>
      <c r="H732" t="s">
        <v>46</v>
      </c>
      <c r="I732" t="s">
        <v>923</v>
      </c>
      <c r="J732" s="2">
        <v>563</v>
      </c>
      <c r="K732" s="1" t="s">
        <v>2410</v>
      </c>
    </row>
    <row r="733" spans="1:11" x14ac:dyDescent="0.3">
      <c r="A733" s="3">
        <v>23102</v>
      </c>
      <c r="B733" t="s">
        <v>2407</v>
      </c>
      <c r="C733" t="s">
        <v>2411</v>
      </c>
      <c r="D733" t="s">
        <v>2</v>
      </c>
      <c r="E733" s="5">
        <v>23517444</v>
      </c>
      <c r="F733" t="s">
        <v>2409</v>
      </c>
      <c r="G733">
        <v>37431</v>
      </c>
      <c r="H733" t="s">
        <v>46</v>
      </c>
      <c r="I733" t="s">
        <v>923</v>
      </c>
      <c r="J733" s="2">
        <v>563</v>
      </c>
      <c r="K733" s="1" t="s">
        <v>47</v>
      </c>
    </row>
    <row r="734" spans="1:11" x14ac:dyDescent="0.3">
      <c r="A734" s="3">
        <v>23102</v>
      </c>
      <c r="B734" t="s">
        <v>2412</v>
      </c>
      <c r="C734" t="s">
        <v>2</v>
      </c>
      <c r="D734" t="s">
        <v>2</v>
      </c>
      <c r="E734" s="5">
        <v>23200408</v>
      </c>
      <c r="F734" t="s">
        <v>2413</v>
      </c>
      <c r="G734">
        <v>37085</v>
      </c>
      <c r="H734" t="s">
        <v>31</v>
      </c>
      <c r="I734" t="s">
        <v>2</v>
      </c>
      <c r="J734" s="2">
        <v>949</v>
      </c>
      <c r="K734" s="1" t="s">
        <v>516</v>
      </c>
    </row>
    <row r="735" spans="1:11" x14ac:dyDescent="0.3">
      <c r="A735" s="3">
        <v>23102</v>
      </c>
      <c r="B735" t="s">
        <v>2414</v>
      </c>
      <c r="C735" t="s">
        <v>2415</v>
      </c>
      <c r="D735" t="s">
        <v>338</v>
      </c>
      <c r="E735" s="5">
        <v>23115905</v>
      </c>
      <c r="F735" t="s">
        <v>2416</v>
      </c>
      <c r="G735">
        <v>37085</v>
      </c>
      <c r="H735" t="s">
        <v>31</v>
      </c>
      <c r="I735" t="s">
        <v>2</v>
      </c>
      <c r="J735" s="2">
        <v>931</v>
      </c>
      <c r="K735" s="1" t="s">
        <v>2417</v>
      </c>
    </row>
    <row r="736" spans="1:11" x14ac:dyDescent="0.3">
      <c r="A736" s="3">
        <v>23102</v>
      </c>
      <c r="B736" t="s">
        <v>2418</v>
      </c>
      <c r="C736" t="s">
        <v>2419</v>
      </c>
      <c r="D736" t="s">
        <v>2420</v>
      </c>
      <c r="E736" s="5">
        <v>23197492</v>
      </c>
      <c r="F736" t="s">
        <v>2421</v>
      </c>
      <c r="G736">
        <v>37073</v>
      </c>
      <c r="H736" t="s">
        <v>31</v>
      </c>
      <c r="I736" t="s">
        <v>2</v>
      </c>
      <c r="J736" s="2">
        <v>559</v>
      </c>
      <c r="K736" s="1" t="s">
        <v>1411</v>
      </c>
    </row>
    <row r="737" spans="1:11" x14ac:dyDescent="0.3">
      <c r="A737" s="3">
        <v>23102</v>
      </c>
      <c r="B737" t="s">
        <v>2422</v>
      </c>
      <c r="C737" t="s">
        <v>2423</v>
      </c>
      <c r="D737" t="s">
        <v>2</v>
      </c>
      <c r="E737" s="5">
        <v>23249699</v>
      </c>
      <c r="F737" t="s">
        <v>2424</v>
      </c>
      <c r="G737">
        <v>37073</v>
      </c>
      <c r="H737" t="s">
        <v>31</v>
      </c>
      <c r="I737" t="s">
        <v>2</v>
      </c>
      <c r="J737" s="2">
        <v>949</v>
      </c>
      <c r="K737" s="1" t="s">
        <v>1248</v>
      </c>
    </row>
    <row r="738" spans="1:11" x14ac:dyDescent="0.3">
      <c r="A738" s="3">
        <v>23102</v>
      </c>
      <c r="B738" t="s">
        <v>2425</v>
      </c>
      <c r="C738" t="s">
        <v>2</v>
      </c>
      <c r="D738" t="s">
        <v>2</v>
      </c>
      <c r="E738" s="5">
        <v>89850396</v>
      </c>
      <c r="F738" t="s">
        <v>2426</v>
      </c>
      <c r="G738">
        <v>34346</v>
      </c>
      <c r="H738" t="s">
        <v>50</v>
      </c>
      <c r="I738" t="s">
        <v>2</v>
      </c>
      <c r="J738" s="2">
        <v>561</v>
      </c>
      <c r="K738" s="1" t="s">
        <v>525</v>
      </c>
    </row>
    <row r="739" spans="1:11" x14ac:dyDescent="0.3">
      <c r="A739" s="3">
        <v>23102</v>
      </c>
      <c r="B739" t="s">
        <v>2427</v>
      </c>
      <c r="C739" t="s">
        <v>2428</v>
      </c>
      <c r="D739" t="s">
        <v>2</v>
      </c>
      <c r="E739" s="5">
        <v>23808087</v>
      </c>
      <c r="F739" t="s">
        <v>2429</v>
      </c>
      <c r="G739">
        <v>34346</v>
      </c>
      <c r="H739" t="s">
        <v>50</v>
      </c>
      <c r="I739" t="s">
        <v>50</v>
      </c>
      <c r="J739" s="2">
        <v>439</v>
      </c>
      <c r="K739" s="1" t="s">
        <v>2430</v>
      </c>
    </row>
    <row r="740" spans="1:11" x14ac:dyDescent="0.3">
      <c r="A740" s="3">
        <v>23102</v>
      </c>
      <c r="B740" t="s">
        <v>2431</v>
      </c>
      <c r="C740" t="s">
        <v>2432</v>
      </c>
      <c r="D740" t="s">
        <v>2</v>
      </c>
      <c r="E740" s="5">
        <v>27544986</v>
      </c>
      <c r="F740" t="s">
        <v>2433</v>
      </c>
      <c r="G740">
        <v>37441</v>
      </c>
      <c r="H740" t="s">
        <v>951</v>
      </c>
      <c r="I740" t="s">
        <v>2</v>
      </c>
      <c r="J740" s="2">
        <v>477</v>
      </c>
      <c r="K740" s="1" t="s">
        <v>2434</v>
      </c>
    </row>
    <row r="741" spans="1:11" x14ac:dyDescent="0.3">
      <c r="A741" s="3">
        <v>23102</v>
      </c>
      <c r="B741" t="s">
        <v>2435</v>
      </c>
      <c r="C741" t="s">
        <v>2436</v>
      </c>
      <c r="D741" t="s">
        <v>2</v>
      </c>
      <c r="E741" s="5">
        <v>48078082</v>
      </c>
      <c r="F741" t="s">
        <v>2437</v>
      </c>
      <c r="G741">
        <v>37073</v>
      </c>
      <c r="H741" t="s">
        <v>31</v>
      </c>
      <c r="I741" t="s">
        <v>2</v>
      </c>
      <c r="J741" s="2">
        <v>477</v>
      </c>
      <c r="K741" s="1" t="s">
        <v>2438</v>
      </c>
    </row>
    <row r="742" spans="1:11" x14ac:dyDescent="0.3">
      <c r="A742" s="3">
        <v>23102</v>
      </c>
      <c r="B742" t="s">
        <v>2439</v>
      </c>
      <c r="C742" t="s">
        <v>2440</v>
      </c>
      <c r="D742" t="s">
        <v>2</v>
      </c>
      <c r="E742" s="5">
        <v>82682843</v>
      </c>
      <c r="F742" t="s">
        <v>2441</v>
      </c>
      <c r="G742">
        <v>37431</v>
      </c>
      <c r="H742" t="s">
        <v>46</v>
      </c>
      <c r="I742" t="s">
        <v>2</v>
      </c>
      <c r="J742" s="2">
        <v>561</v>
      </c>
      <c r="K742" s="1" t="s">
        <v>2442</v>
      </c>
    </row>
    <row r="743" spans="1:11" x14ac:dyDescent="0.3">
      <c r="A743" s="3">
        <v>23102</v>
      </c>
      <c r="B743" t="s">
        <v>2443</v>
      </c>
      <c r="C743" t="s">
        <v>2444</v>
      </c>
      <c r="D743" t="s">
        <v>2</v>
      </c>
      <c r="E743" s="5">
        <v>12942812</v>
      </c>
      <c r="F743" t="s">
        <v>2445</v>
      </c>
      <c r="G743">
        <v>37073</v>
      </c>
      <c r="H743" t="s">
        <v>31</v>
      </c>
      <c r="I743" t="s">
        <v>2</v>
      </c>
      <c r="J743" s="2">
        <v>477</v>
      </c>
      <c r="K743" s="1" t="s">
        <v>605</v>
      </c>
    </row>
    <row r="744" spans="1:11" x14ac:dyDescent="0.3">
      <c r="A744" s="3">
        <v>23102</v>
      </c>
      <c r="B744" t="s">
        <v>2446</v>
      </c>
      <c r="C744" t="s">
        <v>146</v>
      </c>
      <c r="D744" t="s">
        <v>2</v>
      </c>
      <c r="E744" s="5">
        <v>12232636</v>
      </c>
      <c r="F744" t="s">
        <v>2447</v>
      </c>
      <c r="G744">
        <v>34346</v>
      </c>
      <c r="H744" t="s">
        <v>50</v>
      </c>
      <c r="I744" t="s">
        <v>2</v>
      </c>
      <c r="J744" s="2">
        <v>453</v>
      </c>
      <c r="K744" s="1" t="s">
        <v>2448</v>
      </c>
    </row>
    <row r="745" spans="1:11" x14ac:dyDescent="0.3">
      <c r="A745" s="3">
        <v>23102</v>
      </c>
      <c r="B745" t="s">
        <v>2449</v>
      </c>
      <c r="C745" t="s">
        <v>2</v>
      </c>
      <c r="D745" t="s">
        <v>2</v>
      </c>
      <c r="E745" s="5">
        <v>19830297</v>
      </c>
      <c r="F745" t="s">
        <v>2450</v>
      </c>
      <c r="G745">
        <v>37073</v>
      </c>
      <c r="H745" t="s">
        <v>31</v>
      </c>
      <c r="I745" t="s">
        <v>31</v>
      </c>
      <c r="J745" s="2">
        <v>949</v>
      </c>
      <c r="K745" s="1" t="s">
        <v>2451</v>
      </c>
    </row>
    <row r="746" spans="1:11" x14ac:dyDescent="0.3">
      <c r="A746" s="3">
        <v>23102</v>
      </c>
      <c r="B746" t="s">
        <v>2452</v>
      </c>
      <c r="C746" t="s">
        <v>2453</v>
      </c>
      <c r="D746" t="s">
        <v>2</v>
      </c>
      <c r="E746" s="5">
        <v>23179268</v>
      </c>
      <c r="F746" t="s">
        <v>2454</v>
      </c>
      <c r="G746">
        <v>34355</v>
      </c>
      <c r="H746" t="s">
        <v>13</v>
      </c>
      <c r="I746" t="s">
        <v>2</v>
      </c>
      <c r="J746" s="2">
        <v>432</v>
      </c>
      <c r="K746" s="1" t="s">
        <v>17</v>
      </c>
    </row>
    <row r="747" spans="1:11" x14ac:dyDescent="0.3">
      <c r="A747" s="3">
        <v>23102</v>
      </c>
      <c r="B747" t="s">
        <v>2455</v>
      </c>
      <c r="C747" t="s">
        <v>2</v>
      </c>
      <c r="D747" t="s">
        <v>2</v>
      </c>
      <c r="E747" s="5">
        <v>95882553</v>
      </c>
      <c r="F747" t="s">
        <v>2456</v>
      </c>
      <c r="G747">
        <v>37083</v>
      </c>
      <c r="H747" t="s">
        <v>31</v>
      </c>
      <c r="I747" t="s">
        <v>2</v>
      </c>
      <c r="J747" s="2">
        <v>532</v>
      </c>
      <c r="K747" s="1" t="s">
        <v>1201</v>
      </c>
    </row>
    <row r="748" spans="1:11" x14ac:dyDescent="0.3">
      <c r="A748" s="3">
        <v>23102</v>
      </c>
      <c r="B748" t="s">
        <v>2457</v>
      </c>
      <c r="C748" t="s">
        <v>2458</v>
      </c>
      <c r="D748" t="s">
        <v>2</v>
      </c>
      <c r="E748" s="5">
        <v>17273158</v>
      </c>
      <c r="F748" t="s">
        <v>2459</v>
      </c>
      <c r="G748">
        <v>37081</v>
      </c>
      <c r="H748" t="s">
        <v>31</v>
      </c>
      <c r="I748" t="s">
        <v>2</v>
      </c>
      <c r="J748" s="2">
        <v>949</v>
      </c>
      <c r="K748" s="1" t="s">
        <v>336</v>
      </c>
    </row>
    <row r="749" spans="1:11" x14ac:dyDescent="0.3">
      <c r="A749" s="3">
        <v>23102</v>
      </c>
      <c r="B749" t="s">
        <v>2460</v>
      </c>
      <c r="C749" t="s">
        <v>2461</v>
      </c>
      <c r="D749" t="s">
        <v>2</v>
      </c>
      <c r="E749" s="5">
        <v>92682376</v>
      </c>
      <c r="F749" t="s">
        <v>2462</v>
      </c>
      <c r="G749">
        <v>37445</v>
      </c>
      <c r="H749" t="s">
        <v>673</v>
      </c>
      <c r="I749" t="s">
        <v>2</v>
      </c>
      <c r="J749" s="2">
        <v>881</v>
      </c>
      <c r="K749" s="1" t="s">
        <v>2463</v>
      </c>
    </row>
    <row r="750" spans="1:11" x14ac:dyDescent="0.3">
      <c r="A750" s="3">
        <v>23102</v>
      </c>
      <c r="B750" t="s">
        <v>2464</v>
      </c>
      <c r="C750" t="s">
        <v>2345</v>
      </c>
      <c r="D750" t="s">
        <v>2</v>
      </c>
      <c r="E750" s="5">
        <v>23447080</v>
      </c>
      <c r="F750" t="s">
        <v>2465</v>
      </c>
      <c r="G750">
        <v>37412</v>
      </c>
      <c r="H750" t="s">
        <v>207</v>
      </c>
      <c r="I750" t="s">
        <v>2</v>
      </c>
      <c r="J750" s="2">
        <v>477</v>
      </c>
      <c r="K750" s="1" t="s">
        <v>2466</v>
      </c>
    </row>
    <row r="751" spans="1:11" x14ac:dyDescent="0.3">
      <c r="A751" s="3">
        <v>23102</v>
      </c>
      <c r="B751" t="s">
        <v>2467</v>
      </c>
      <c r="C751" t="s">
        <v>2468</v>
      </c>
      <c r="D751" t="s">
        <v>2</v>
      </c>
      <c r="E751" s="5">
        <v>14051745</v>
      </c>
      <c r="F751" t="s">
        <v>2469</v>
      </c>
      <c r="G751">
        <v>37073</v>
      </c>
      <c r="H751" t="s">
        <v>31</v>
      </c>
      <c r="I751" t="s">
        <v>2</v>
      </c>
      <c r="J751" s="2">
        <v>474</v>
      </c>
      <c r="K751" s="1" t="s">
        <v>1375</v>
      </c>
    </row>
    <row r="752" spans="1:11" x14ac:dyDescent="0.3">
      <c r="A752" s="3">
        <v>23102</v>
      </c>
      <c r="B752" t="s">
        <v>2470</v>
      </c>
      <c r="C752" t="s">
        <v>2471</v>
      </c>
      <c r="D752" t="s">
        <v>2</v>
      </c>
      <c r="E752" s="5">
        <v>23458205</v>
      </c>
      <c r="F752" t="s">
        <v>2472</v>
      </c>
      <c r="G752">
        <v>34346</v>
      </c>
      <c r="H752" t="s">
        <v>50</v>
      </c>
      <c r="I752" t="s">
        <v>2</v>
      </c>
      <c r="J752" s="2">
        <v>781</v>
      </c>
      <c r="K752" s="1" t="s">
        <v>2473</v>
      </c>
    </row>
    <row r="753" spans="1:11" x14ac:dyDescent="0.3">
      <c r="A753" s="3">
        <v>23102</v>
      </c>
      <c r="B753" t="s">
        <v>2474</v>
      </c>
      <c r="C753" t="s">
        <v>2475</v>
      </c>
      <c r="D753" t="s">
        <v>2476</v>
      </c>
      <c r="E753" s="5">
        <v>23200539</v>
      </c>
      <c r="F753" t="s">
        <v>2477</v>
      </c>
      <c r="G753">
        <v>37085</v>
      </c>
      <c r="H753" t="s">
        <v>31</v>
      </c>
      <c r="I753" t="s">
        <v>2</v>
      </c>
      <c r="J753" s="2">
        <v>731</v>
      </c>
      <c r="K753" s="1" t="s">
        <v>2478</v>
      </c>
    </row>
    <row r="754" spans="1:11" x14ac:dyDescent="0.3">
      <c r="A754" s="3">
        <v>23102</v>
      </c>
      <c r="B754" t="s">
        <v>2479</v>
      </c>
      <c r="C754" t="s">
        <v>2480</v>
      </c>
      <c r="D754" t="s">
        <v>2</v>
      </c>
      <c r="E754" s="5">
        <v>29568080</v>
      </c>
      <c r="F754" t="s">
        <v>2477</v>
      </c>
      <c r="G754">
        <v>37085</v>
      </c>
      <c r="H754" t="s">
        <v>31</v>
      </c>
      <c r="I754" t="s">
        <v>2</v>
      </c>
      <c r="J754" s="2">
        <v>731</v>
      </c>
      <c r="K754" s="1" t="s">
        <v>2481</v>
      </c>
    </row>
    <row r="755" spans="1:11" x14ac:dyDescent="0.3">
      <c r="A755" s="3">
        <v>23102</v>
      </c>
      <c r="B755" t="s">
        <v>2482</v>
      </c>
      <c r="C755" t="s">
        <v>2</v>
      </c>
      <c r="D755" t="s">
        <v>2</v>
      </c>
      <c r="E755" s="5">
        <v>82869984</v>
      </c>
      <c r="F755" t="s">
        <v>2483</v>
      </c>
      <c r="G755">
        <v>37081</v>
      </c>
      <c r="H755" t="s">
        <v>31</v>
      </c>
      <c r="I755" t="s">
        <v>2</v>
      </c>
      <c r="J755" s="2">
        <v>451</v>
      </c>
      <c r="K755" s="1" t="s">
        <v>2484</v>
      </c>
    </row>
    <row r="756" spans="1:11" x14ac:dyDescent="0.3">
      <c r="A756" s="3">
        <v>23102</v>
      </c>
      <c r="B756" t="s">
        <v>2485</v>
      </c>
      <c r="C756" t="s">
        <v>2486</v>
      </c>
      <c r="D756" t="s">
        <v>2</v>
      </c>
      <c r="E756" s="5">
        <v>83698973</v>
      </c>
      <c r="F756" t="s">
        <v>2487</v>
      </c>
      <c r="G756">
        <v>37085</v>
      </c>
      <c r="H756" t="s">
        <v>31</v>
      </c>
      <c r="I756" t="s">
        <v>2</v>
      </c>
      <c r="J756" s="2">
        <v>479</v>
      </c>
      <c r="K756" s="1" t="s">
        <v>2488</v>
      </c>
    </row>
    <row r="757" spans="1:11" x14ac:dyDescent="0.3">
      <c r="A757" s="3">
        <v>23102</v>
      </c>
      <c r="B757" t="s">
        <v>2489</v>
      </c>
      <c r="C757" t="s">
        <v>2490</v>
      </c>
      <c r="D757" t="s">
        <v>2</v>
      </c>
      <c r="E757" s="5">
        <v>18166086</v>
      </c>
      <c r="F757" t="s">
        <v>2491</v>
      </c>
      <c r="G757">
        <v>37133</v>
      </c>
      <c r="H757" t="s">
        <v>65</v>
      </c>
      <c r="I757" t="s">
        <v>2</v>
      </c>
      <c r="J757" s="2">
        <v>477</v>
      </c>
      <c r="K757" s="1" t="s">
        <v>488</v>
      </c>
    </row>
    <row r="758" spans="1:11" x14ac:dyDescent="0.3">
      <c r="A758" s="3">
        <v>23102</v>
      </c>
      <c r="B758" t="s">
        <v>2492</v>
      </c>
      <c r="C758" t="s">
        <v>2493</v>
      </c>
      <c r="D758" t="s">
        <v>2</v>
      </c>
      <c r="E758" s="5">
        <v>85234095</v>
      </c>
      <c r="F758" t="s">
        <v>2494</v>
      </c>
      <c r="G758">
        <v>37081</v>
      </c>
      <c r="H758" t="s">
        <v>31</v>
      </c>
      <c r="I758" t="s">
        <v>2</v>
      </c>
      <c r="J758" s="2">
        <v>521</v>
      </c>
      <c r="K758" s="1" t="s">
        <v>2495</v>
      </c>
    </row>
    <row r="759" spans="1:11" x14ac:dyDescent="0.3">
      <c r="A759" s="3">
        <v>23102</v>
      </c>
      <c r="B759" t="s">
        <v>2496</v>
      </c>
      <c r="C759" t="s">
        <v>2497</v>
      </c>
      <c r="D759" t="s">
        <v>2</v>
      </c>
      <c r="E759" s="5">
        <v>23462525</v>
      </c>
      <c r="F759" t="s">
        <v>2498</v>
      </c>
      <c r="G759">
        <v>34355</v>
      </c>
      <c r="H759" t="s">
        <v>13</v>
      </c>
      <c r="I759" t="s">
        <v>2</v>
      </c>
      <c r="J759" s="2">
        <v>411</v>
      </c>
      <c r="K759" s="1" t="s">
        <v>2111</v>
      </c>
    </row>
    <row r="760" spans="1:11" x14ac:dyDescent="0.3">
      <c r="A760" s="3">
        <v>23102</v>
      </c>
      <c r="B760" t="s">
        <v>2499</v>
      </c>
      <c r="C760" t="s">
        <v>2500</v>
      </c>
      <c r="D760" t="s">
        <v>2</v>
      </c>
      <c r="E760" s="5">
        <v>18723564</v>
      </c>
      <c r="F760" t="s">
        <v>2501</v>
      </c>
      <c r="G760">
        <v>37077</v>
      </c>
      <c r="H760" t="s">
        <v>31</v>
      </c>
      <c r="I760" t="s">
        <v>184</v>
      </c>
      <c r="J760" s="2">
        <v>881</v>
      </c>
      <c r="K760" s="1" t="s">
        <v>2502</v>
      </c>
    </row>
    <row r="761" spans="1:11" x14ac:dyDescent="0.3">
      <c r="A761" s="3">
        <v>23102</v>
      </c>
      <c r="B761" t="s">
        <v>2503</v>
      </c>
      <c r="C761" t="s">
        <v>2504</v>
      </c>
      <c r="D761" t="s">
        <v>2</v>
      </c>
      <c r="E761" s="5">
        <v>28387476</v>
      </c>
      <c r="F761" t="s">
        <v>2505</v>
      </c>
      <c r="G761">
        <v>37431</v>
      </c>
      <c r="H761" t="s">
        <v>46</v>
      </c>
      <c r="I761" t="s">
        <v>2</v>
      </c>
      <c r="J761" s="2">
        <v>881</v>
      </c>
      <c r="K761" s="1" t="s">
        <v>2506</v>
      </c>
    </row>
    <row r="762" spans="1:11" x14ac:dyDescent="0.3">
      <c r="A762" s="3">
        <v>23102</v>
      </c>
      <c r="B762" t="s">
        <v>2503</v>
      </c>
      <c r="C762" t="s">
        <v>2507</v>
      </c>
      <c r="D762" t="s">
        <v>2</v>
      </c>
      <c r="E762" s="5">
        <v>17215818</v>
      </c>
      <c r="F762" t="s">
        <v>2508</v>
      </c>
      <c r="G762">
        <v>37431</v>
      </c>
      <c r="H762" t="s">
        <v>46</v>
      </c>
      <c r="I762" t="s">
        <v>2</v>
      </c>
      <c r="J762" s="2">
        <v>881</v>
      </c>
      <c r="K762" s="1" t="s">
        <v>2509</v>
      </c>
    </row>
    <row r="763" spans="1:11" x14ac:dyDescent="0.3">
      <c r="A763" s="3">
        <v>23102</v>
      </c>
      <c r="B763" t="s">
        <v>2510</v>
      </c>
      <c r="C763" t="s">
        <v>2</v>
      </c>
      <c r="D763" t="s">
        <v>2</v>
      </c>
      <c r="E763" s="5">
        <v>91209768</v>
      </c>
      <c r="F763" t="s">
        <v>2511</v>
      </c>
      <c r="G763">
        <v>37077</v>
      </c>
      <c r="H763" t="s">
        <v>31</v>
      </c>
      <c r="I763" t="s">
        <v>2</v>
      </c>
      <c r="J763" s="2">
        <v>949</v>
      </c>
      <c r="K763" s="1" t="s">
        <v>321</v>
      </c>
    </row>
    <row r="764" spans="1:11" x14ac:dyDescent="0.3">
      <c r="A764" s="3">
        <v>23102</v>
      </c>
      <c r="B764" t="s">
        <v>2512</v>
      </c>
      <c r="C764" t="s">
        <v>2513</v>
      </c>
      <c r="D764" t="s">
        <v>2</v>
      </c>
      <c r="E764" s="5">
        <v>95116220</v>
      </c>
      <c r="F764" t="s">
        <v>2514</v>
      </c>
      <c r="G764">
        <v>37139</v>
      </c>
      <c r="H764" t="s">
        <v>110</v>
      </c>
      <c r="I764" t="s">
        <v>2</v>
      </c>
      <c r="J764" s="2">
        <v>881</v>
      </c>
      <c r="K764" s="1" t="s">
        <v>2515</v>
      </c>
    </row>
    <row r="765" spans="1:11" x14ac:dyDescent="0.3">
      <c r="A765" s="3">
        <v>23102</v>
      </c>
      <c r="B765" t="s">
        <v>2512</v>
      </c>
      <c r="C765" t="s">
        <v>2516</v>
      </c>
      <c r="D765" t="s">
        <v>2</v>
      </c>
      <c r="E765" s="5">
        <v>22655883</v>
      </c>
      <c r="F765" t="s">
        <v>1173</v>
      </c>
      <c r="G765">
        <v>37127</v>
      </c>
      <c r="H765" t="s">
        <v>324</v>
      </c>
      <c r="I765" t="s">
        <v>2</v>
      </c>
      <c r="J765" s="2">
        <v>881</v>
      </c>
      <c r="K765" s="1" t="s">
        <v>325</v>
      </c>
    </row>
    <row r="766" spans="1:11" x14ac:dyDescent="0.3">
      <c r="A766" s="3">
        <v>23102</v>
      </c>
      <c r="B766" t="s">
        <v>2512</v>
      </c>
      <c r="C766" t="s">
        <v>2516</v>
      </c>
      <c r="D766" t="s">
        <v>2</v>
      </c>
      <c r="E766" s="5">
        <v>23145314</v>
      </c>
      <c r="F766" t="s">
        <v>2517</v>
      </c>
      <c r="G766">
        <v>34346</v>
      </c>
      <c r="H766" t="s">
        <v>50</v>
      </c>
      <c r="I766" t="s">
        <v>2</v>
      </c>
      <c r="J766" s="2">
        <v>881</v>
      </c>
      <c r="K766" s="1" t="s">
        <v>2518</v>
      </c>
    </row>
    <row r="767" spans="1:11" x14ac:dyDescent="0.3">
      <c r="A767" s="3">
        <v>23102</v>
      </c>
      <c r="B767" t="s">
        <v>2519</v>
      </c>
      <c r="C767" t="s">
        <v>146</v>
      </c>
      <c r="D767" t="s">
        <v>2</v>
      </c>
      <c r="E767" s="5">
        <v>21825518</v>
      </c>
      <c r="F767" t="s">
        <v>2520</v>
      </c>
      <c r="G767">
        <v>34346</v>
      </c>
      <c r="H767" t="s">
        <v>50</v>
      </c>
      <c r="I767" t="s">
        <v>2</v>
      </c>
      <c r="J767" s="2">
        <v>881</v>
      </c>
      <c r="K767" s="1" t="s">
        <v>2521</v>
      </c>
    </row>
    <row r="768" spans="1:11" x14ac:dyDescent="0.3">
      <c r="A768" s="3">
        <v>23102</v>
      </c>
      <c r="B768" t="s">
        <v>2512</v>
      </c>
      <c r="C768" t="s">
        <v>2522</v>
      </c>
      <c r="D768" t="s">
        <v>2</v>
      </c>
      <c r="E768" s="5">
        <v>17590306</v>
      </c>
      <c r="F768" t="s">
        <v>2523</v>
      </c>
      <c r="G768">
        <v>37412</v>
      </c>
      <c r="H768" t="s">
        <v>207</v>
      </c>
      <c r="I768" t="s">
        <v>2</v>
      </c>
      <c r="J768" s="2">
        <v>881</v>
      </c>
      <c r="K768" s="1" t="s">
        <v>2524</v>
      </c>
    </row>
    <row r="769" spans="1:11" x14ac:dyDescent="0.3">
      <c r="A769" s="3">
        <v>23102</v>
      </c>
      <c r="B769" t="s">
        <v>2525</v>
      </c>
      <c r="C769" t="s">
        <v>2526</v>
      </c>
      <c r="D769" t="s">
        <v>2</v>
      </c>
      <c r="E769" s="5">
        <v>23202815</v>
      </c>
      <c r="F769" t="s">
        <v>2527</v>
      </c>
      <c r="G769">
        <v>37431</v>
      </c>
      <c r="H769" t="s">
        <v>46</v>
      </c>
      <c r="I769" t="s">
        <v>2</v>
      </c>
      <c r="J769" s="2">
        <v>881</v>
      </c>
      <c r="K769" s="1" t="s">
        <v>2528</v>
      </c>
    </row>
    <row r="770" spans="1:11" x14ac:dyDescent="0.3">
      <c r="A770" s="3">
        <v>23102</v>
      </c>
      <c r="B770" t="s">
        <v>2529</v>
      </c>
      <c r="C770" t="s">
        <v>2530</v>
      </c>
      <c r="D770" t="s">
        <v>2</v>
      </c>
      <c r="E770" s="5">
        <v>87654577</v>
      </c>
      <c r="F770" t="s">
        <v>2531</v>
      </c>
      <c r="G770">
        <v>37115</v>
      </c>
      <c r="H770" t="s">
        <v>4</v>
      </c>
      <c r="I770" t="s">
        <v>2</v>
      </c>
      <c r="J770" s="2">
        <v>881</v>
      </c>
      <c r="K770" s="1" t="s">
        <v>2532</v>
      </c>
    </row>
    <row r="771" spans="1:11" x14ac:dyDescent="0.3">
      <c r="A771" s="3">
        <v>23102</v>
      </c>
      <c r="B771" t="s">
        <v>2533</v>
      </c>
      <c r="C771" t="s">
        <v>2534</v>
      </c>
      <c r="D771" t="s">
        <v>2535</v>
      </c>
      <c r="E771" s="5">
        <v>19464994</v>
      </c>
      <c r="F771" t="s">
        <v>2536</v>
      </c>
      <c r="G771">
        <v>37083</v>
      </c>
      <c r="H771" t="s">
        <v>31</v>
      </c>
      <c r="I771" t="s">
        <v>31</v>
      </c>
      <c r="J771" s="2">
        <v>842</v>
      </c>
      <c r="K771" s="1" t="s">
        <v>2537</v>
      </c>
    </row>
    <row r="772" spans="1:11" x14ac:dyDescent="0.3">
      <c r="A772" s="3">
        <v>23102</v>
      </c>
      <c r="B772" t="s">
        <v>2538</v>
      </c>
      <c r="C772" t="s">
        <v>2539</v>
      </c>
      <c r="D772" t="s">
        <v>2</v>
      </c>
      <c r="E772" s="5">
        <v>23469350</v>
      </c>
      <c r="F772" t="s">
        <v>2540</v>
      </c>
      <c r="G772">
        <v>37431</v>
      </c>
      <c r="H772" t="s">
        <v>46</v>
      </c>
      <c r="I772" t="s">
        <v>2</v>
      </c>
      <c r="J772" s="2">
        <v>881</v>
      </c>
      <c r="K772" s="1" t="s">
        <v>2388</v>
      </c>
    </row>
    <row r="773" spans="1:11" x14ac:dyDescent="0.3">
      <c r="A773" s="3">
        <v>23102</v>
      </c>
      <c r="B773" t="s">
        <v>2538</v>
      </c>
      <c r="C773" t="s">
        <v>2541</v>
      </c>
      <c r="D773" t="s">
        <v>2</v>
      </c>
      <c r="E773" s="5">
        <v>23439284</v>
      </c>
      <c r="F773" t="s">
        <v>2542</v>
      </c>
      <c r="G773">
        <v>37133</v>
      </c>
      <c r="H773" t="s">
        <v>65</v>
      </c>
      <c r="I773" t="s">
        <v>66</v>
      </c>
      <c r="J773" s="2">
        <v>881</v>
      </c>
      <c r="K773" s="1" t="s">
        <v>2543</v>
      </c>
    </row>
    <row r="774" spans="1:11" x14ac:dyDescent="0.3">
      <c r="A774" s="3">
        <v>23102</v>
      </c>
      <c r="B774" t="s">
        <v>2538</v>
      </c>
      <c r="C774" t="s">
        <v>2544</v>
      </c>
      <c r="D774" t="s">
        <v>2</v>
      </c>
      <c r="E774" s="5">
        <v>14986579</v>
      </c>
      <c r="F774" t="s">
        <v>2545</v>
      </c>
      <c r="G774">
        <v>37127</v>
      </c>
      <c r="H774" t="s">
        <v>1654</v>
      </c>
      <c r="I774" t="s">
        <v>1655</v>
      </c>
      <c r="J774" s="2">
        <v>881</v>
      </c>
      <c r="K774" s="1" t="s">
        <v>1656</v>
      </c>
    </row>
    <row r="775" spans="1:11" x14ac:dyDescent="0.3">
      <c r="A775" s="3">
        <v>23102</v>
      </c>
      <c r="B775" t="s">
        <v>2538</v>
      </c>
      <c r="C775" t="s">
        <v>2546</v>
      </c>
      <c r="D775" t="s">
        <v>2</v>
      </c>
      <c r="E775" s="5">
        <v>23392262</v>
      </c>
      <c r="F775" t="s">
        <v>2547</v>
      </c>
      <c r="G775">
        <v>34346</v>
      </c>
      <c r="H775" t="s">
        <v>50</v>
      </c>
      <c r="I775" t="s">
        <v>2</v>
      </c>
      <c r="J775" s="2">
        <v>881</v>
      </c>
      <c r="K775" s="1" t="s">
        <v>2548</v>
      </c>
    </row>
    <row r="776" spans="1:11" x14ac:dyDescent="0.3">
      <c r="A776" s="3">
        <v>23102</v>
      </c>
      <c r="B776" t="s">
        <v>2538</v>
      </c>
      <c r="C776" t="s">
        <v>2549</v>
      </c>
      <c r="D776" t="s">
        <v>2</v>
      </c>
      <c r="E776" s="5">
        <v>83133696</v>
      </c>
      <c r="F776" t="s">
        <v>2550</v>
      </c>
      <c r="G776">
        <v>37127</v>
      </c>
      <c r="H776" t="s">
        <v>324</v>
      </c>
      <c r="I776" t="s">
        <v>2</v>
      </c>
      <c r="J776" s="2">
        <v>881</v>
      </c>
      <c r="K776" s="1" t="s">
        <v>2551</v>
      </c>
    </row>
    <row r="777" spans="1:11" x14ac:dyDescent="0.3">
      <c r="A777" s="3">
        <v>23102</v>
      </c>
      <c r="B777" t="s">
        <v>2552</v>
      </c>
      <c r="C777" t="s">
        <v>2553</v>
      </c>
      <c r="D777" t="s">
        <v>2</v>
      </c>
      <c r="E777" s="5">
        <v>89349741</v>
      </c>
      <c r="F777" t="s">
        <v>2554</v>
      </c>
      <c r="G777">
        <v>37539</v>
      </c>
      <c r="H777" t="s">
        <v>295</v>
      </c>
      <c r="I777" t="s">
        <v>2</v>
      </c>
      <c r="J777" s="2">
        <v>881</v>
      </c>
      <c r="K777" s="1" t="s">
        <v>2555</v>
      </c>
    </row>
    <row r="778" spans="1:11" x14ac:dyDescent="0.3">
      <c r="A778" s="3">
        <v>23102</v>
      </c>
      <c r="B778" t="s">
        <v>2556</v>
      </c>
      <c r="C778" t="s">
        <v>2557</v>
      </c>
      <c r="D778" t="s">
        <v>2</v>
      </c>
      <c r="E778" s="5">
        <v>23435935</v>
      </c>
      <c r="F778" t="s">
        <v>2558</v>
      </c>
      <c r="G778">
        <v>34355</v>
      </c>
      <c r="H778" t="s">
        <v>13</v>
      </c>
      <c r="I778" t="s">
        <v>2</v>
      </c>
      <c r="J778" s="2">
        <v>881</v>
      </c>
      <c r="K778" s="1" t="s">
        <v>2559</v>
      </c>
    </row>
    <row r="779" spans="1:11" x14ac:dyDescent="0.3">
      <c r="A779" s="3">
        <v>23102</v>
      </c>
      <c r="B779" t="s">
        <v>2560</v>
      </c>
      <c r="C779" t="s">
        <v>1409</v>
      </c>
      <c r="D779" t="s">
        <v>2</v>
      </c>
      <c r="E779" s="5">
        <v>23262982</v>
      </c>
      <c r="F779" t="s">
        <v>2561</v>
      </c>
      <c r="G779">
        <v>37124</v>
      </c>
      <c r="H779" t="s">
        <v>409</v>
      </c>
      <c r="I779" t="s">
        <v>2</v>
      </c>
      <c r="J779" s="2">
        <v>461</v>
      </c>
      <c r="K779" s="1" t="s">
        <v>1894</v>
      </c>
    </row>
    <row r="780" spans="1:11" x14ac:dyDescent="0.3">
      <c r="A780" s="3">
        <v>23102</v>
      </c>
      <c r="B780" t="s">
        <v>2560</v>
      </c>
      <c r="C780" t="s">
        <v>1409</v>
      </c>
      <c r="D780" t="s">
        <v>2</v>
      </c>
      <c r="E780" s="5">
        <v>23415793</v>
      </c>
      <c r="F780" t="s">
        <v>2562</v>
      </c>
      <c r="G780">
        <v>34346</v>
      </c>
      <c r="H780" t="s">
        <v>50</v>
      </c>
      <c r="I780" t="s">
        <v>2</v>
      </c>
      <c r="J780" s="2">
        <v>461</v>
      </c>
      <c r="K780" s="1" t="s">
        <v>1530</v>
      </c>
    </row>
    <row r="781" spans="1:11" x14ac:dyDescent="0.3">
      <c r="A781" s="3">
        <v>23102</v>
      </c>
      <c r="B781" t="s">
        <v>2563</v>
      </c>
      <c r="C781" t="s">
        <v>2564</v>
      </c>
      <c r="D781" t="s">
        <v>2</v>
      </c>
      <c r="E781" s="5">
        <v>23140126</v>
      </c>
      <c r="F781" t="s">
        <v>2565</v>
      </c>
      <c r="G781">
        <v>37520</v>
      </c>
      <c r="H781" t="s">
        <v>20</v>
      </c>
      <c r="I781" t="s">
        <v>2</v>
      </c>
      <c r="J781" s="2">
        <v>451</v>
      </c>
      <c r="K781" s="1" t="s">
        <v>2566</v>
      </c>
    </row>
    <row r="782" spans="1:11" x14ac:dyDescent="0.3">
      <c r="A782" s="3">
        <v>23102</v>
      </c>
      <c r="B782" t="s">
        <v>2567</v>
      </c>
      <c r="C782" t="s">
        <v>2568</v>
      </c>
      <c r="D782" t="s">
        <v>2</v>
      </c>
      <c r="E782" s="5">
        <v>23566041</v>
      </c>
      <c r="F782" t="s">
        <v>2569</v>
      </c>
      <c r="G782">
        <v>37431</v>
      </c>
      <c r="H782" t="s">
        <v>46</v>
      </c>
      <c r="I782" t="s">
        <v>923</v>
      </c>
      <c r="J782" s="2">
        <v>702</v>
      </c>
      <c r="K782" s="1" t="s">
        <v>1481</v>
      </c>
    </row>
    <row r="783" spans="1:11" x14ac:dyDescent="0.3">
      <c r="A783" s="3">
        <v>23102</v>
      </c>
      <c r="B783" t="s">
        <v>2570</v>
      </c>
      <c r="C783" t="s">
        <v>2</v>
      </c>
      <c r="D783" t="s">
        <v>2</v>
      </c>
      <c r="E783" s="5">
        <v>17248776</v>
      </c>
      <c r="F783" t="s">
        <v>2571</v>
      </c>
      <c r="G783">
        <v>34346</v>
      </c>
      <c r="H783" t="s">
        <v>50</v>
      </c>
      <c r="I783" t="s">
        <v>2</v>
      </c>
      <c r="J783" s="2">
        <v>869</v>
      </c>
      <c r="K783" s="1" t="s">
        <v>2572</v>
      </c>
    </row>
    <row r="784" spans="1:11" x14ac:dyDescent="0.3">
      <c r="A784" s="3">
        <v>23102</v>
      </c>
      <c r="B784" t="s">
        <v>2573</v>
      </c>
      <c r="C784" t="s">
        <v>2574</v>
      </c>
      <c r="D784" t="s">
        <v>2</v>
      </c>
      <c r="E784" s="5">
        <v>17053755</v>
      </c>
      <c r="F784" t="s">
        <v>2575</v>
      </c>
      <c r="G784">
        <v>37127</v>
      </c>
      <c r="H784" t="s">
        <v>324</v>
      </c>
      <c r="I784" t="s">
        <v>1685</v>
      </c>
      <c r="J784" s="2">
        <v>881</v>
      </c>
      <c r="K784" s="1" t="s">
        <v>1293</v>
      </c>
    </row>
    <row r="785" spans="1:11" x14ac:dyDescent="0.3">
      <c r="A785" s="3">
        <v>23102</v>
      </c>
      <c r="B785" t="s">
        <v>2576</v>
      </c>
      <c r="C785" t="s">
        <v>2577</v>
      </c>
      <c r="D785" t="s">
        <v>2</v>
      </c>
      <c r="E785" s="5">
        <v>17053658</v>
      </c>
      <c r="F785" t="s">
        <v>2578</v>
      </c>
      <c r="G785">
        <v>37077</v>
      </c>
      <c r="H785" t="s">
        <v>31</v>
      </c>
      <c r="I785" t="s">
        <v>2</v>
      </c>
      <c r="J785" s="2">
        <v>869</v>
      </c>
      <c r="K785" s="1" t="s">
        <v>2579</v>
      </c>
    </row>
    <row r="786" spans="1:11" x14ac:dyDescent="0.3">
      <c r="A786" s="3">
        <v>23102</v>
      </c>
      <c r="B786" t="s">
        <v>2580</v>
      </c>
      <c r="C786" t="s">
        <v>2581</v>
      </c>
      <c r="D786" t="s">
        <v>2</v>
      </c>
      <c r="E786" s="5">
        <v>17119406</v>
      </c>
      <c r="F786" t="s">
        <v>1006</v>
      </c>
      <c r="G786">
        <v>37077</v>
      </c>
      <c r="H786" t="s">
        <v>31</v>
      </c>
      <c r="I786" t="s">
        <v>184</v>
      </c>
      <c r="J786" s="2">
        <v>869</v>
      </c>
      <c r="K786" s="1" t="s">
        <v>1475</v>
      </c>
    </row>
    <row r="787" spans="1:11" x14ac:dyDescent="0.3">
      <c r="A787" s="3">
        <v>23102</v>
      </c>
      <c r="B787" t="s">
        <v>2582</v>
      </c>
      <c r="C787" t="s">
        <v>2583</v>
      </c>
      <c r="D787" t="s">
        <v>2</v>
      </c>
      <c r="E787" s="5">
        <v>27515856</v>
      </c>
      <c r="F787" t="s">
        <v>2584</v>
      </c>
      <c r="G787">
        <v>37085</v>
      </c>
      <c r="H787" t="s">
        <v>31</v>
      </c>
      <c r="I787" t="s">
        <v>2</v>
      </c>
      <c r="J787" s="2">
        <v>960</v>
      </c>
      <c r="K787" s="1" t="s">
        <v>2585</v>
      </c>
    </row>
    <row r="788" spans="1:11" x14ac:dyDescent="0.3">
      <c r="A788" s="3">
        <v>23102</v>
      </c>
      <c r="B788" t="s">
        <v>2586</v>
      </c>
      <c r="C788" t="s">
        <v>2587</v>
      </c>
      <c r="D788" t="s">
        <v>2588</v>
      </c>
      <c r="E788" s="5">
        <v>27381042</v>
      </c>
      <c r="F788" t="s">
        <v>2584</v>
      </c>
      <c r="G788">
        <v>37085</v>
      </c>
      <c r="H788" t="s">
        <v>31</v>
      </c>
      <c r="I788" t="s">
        <v>1208</v>
      </c>
      <c r="J788" s="2">
        <v>960</v>
      </c>
      <c r="K788" s="1" t="s">
        <v>2589</v>
      </c>
    </row>
    <row r="789" spans="1:11" x14ac:dyDescent="0.3">
      <c r="A789" s="3">
        <v>23102</v>
      </c>
      <c r="B789" t="s">
        <v>2590</v>
      </c>
      <c r="C789" t="s">
        <v>2</v>
      </c>
      <c r="D789" t="s">
        <v>2</v>
      </c>
      <c r="E789" s="5">
        <v>51053498</v>
      </c>
      <c r="F789" t="s">
        <v>2591</v>
      </c>
      <c r="G789">
        <v>37441</v>
      </c>
      <c r="H789" t="s">
        <v>951</v>
      </c>
      <c r="I789" t="s">
        <v>2</v>
      </c>
      <c r="J789" s="2">
        <v>970</v>
      </c>
      <c r="K789" s="1" t="s">
        <v>2434</v>
      </c>
    </row>
    <row r="790" spans="1:11" x14ac:dyDescent="0.3">
      <c r="A790" s="3">
        <v>23102</v>
      </c>
      <c r="B790" t="s">
        <v>2592</v>
      </c>
      <c r="C790" t="s">
        <v>2</v>
      </c>
      <c r="D790" t="s">
        <v>2</v>
      </c>
      <c r="E790" s="5">
        <v>70408060</v>
      </c>
      <c r="F790" t="s">
        <v>1467</v>
      </c>
      <c r="G790">
        <v>37520</v>
      </c>
      <c r="H790" t="s">
        <v>20</v>
      </c>
      <c r="I790" t="s">
        <v>2</v>
      </c>
      <c r="J790" s="2">
        <v>970</v>
      </c>
      <c r="K790" s="1" t="s">
        <v>2593</v>
      </c>
    </row>
    <row r="791" spans="1:11" x14ac:dyDescent="0.3">
      <c r="A791" s="3">
        <v>23102</v>
      </c>
      <c r="B791" t="s">
        <v>2594</v>
      </c>
      <c r="C791" t="s">
        <v>2</v>
      </c>
      <c r="D791" t="s">
        <v>2</v>
      </c>
      <c r="E791" s="5">
        <v>78562139</v>
      </c>
      <c r="F791" t="s">
        <v>2595</v>
      </c>
      <c r="G791">
        <v>37075</v>
      </c>
      <c r="H791" t="s">
        <v>31</v>
      </c>
      <c r="I791" t="s">
        <v>2</v>
      </c>
      <c r="J791" s="2">
        <v>970</v>
      </c>
      <c r="K791" s="1" t="s">
        <v>1085</v>
      </c>
    </row>
    <row r="792" spans="1:11" x14ac:dyDescent="0.3">
      <c r="A792" s="3">
        <v>23102</v>
      </c>
      <c r="B792" t="s">
        <v>2596</v>
      </c>
      <c r="C792" t="s">
        <v>2597</v>
      </c>
      <c r="D792" t="s">
        <v>2</v>
      </c>
      <c r="E792" s="5">
        <v>23299918</v>
      </c>
      <c r="F792" t="s">
        <v>2598</v>
      </c>
      <c r="G792">
        <v>37079</v>
      </c>
      <c r="H792" t="s">
        <v>31</v>
      </c>
      <c r="I792" t="s">
        <v>2</v>
      </c>
      <c r="J792" s="2">
        <v>522</v>
      </c>
      <c r="K792" s="1" t="s">
        <v>32</v>
      </c>
    </row>
    <row r="793" spans="1:11" x14ac:dyDescent="0.3">
      <c r="A793" s="3">
        <v>23102</v>
      </c>
      <c r="B793" t="s">
        <v>2599</v>
      </c>
      <c r="C793" t="s">
        <v>2600</v>
      </c>
      <c r="D793" t="s">
        <v>2</v>
      </c>
      <c r="E793" s="5">
        <v>23155436</v>
      </c>
      <c r="F793" t="s">
        <v>2598</v>
      </c>
      <c r="G793">
        <v>37079</v>
      </c>
      <c r="H793" t="s">
        <v>31</v>
      </c>
      <c r="I793" t="s">
        <v>2</v>
      </c>
      <c r="J793" s="2">
        <v>522</v>
      </c>
      <c r="K793" s="1" t="s">
        <v>2187</v>
      </c>
    </row>
    <row r="794" spans="1:11" x14ac:dyDescent="0.3">
      <c r="A794" s="3">
        <v>23102</v>
      </c>
      <c r="B794" t="s">
        <v>2601</v>
      </c>
      <c r="C794" t="s">
        <v>2602</v>
      </c>
      <c r="D794" t="s">
        <v>2</v>
      </c>
      <c r="E794" s="5">
        <v>18145449</v>
      </c>
      <c r="F794" t="s">
        <v>2603</v>
      </c>
      <c r="G794">
        <v>37115</v>
      </c>
      <c r="H794" t="s">
        <v>4</v>
      </c>
      <c r="I794" t="s">
        <v>2</v>
      </c>
      <c r="J794" s="2">
        <v>562</v>
      </c>
      <c r="K794" s="1" t="s">
        <v>578</v>
      </c>
    </row>
    <row r="795" spans="1:11" x14ac:dyDescent="0.3">
      <c r="A795" s="3">
        <v>23102</v>
      </c>
      <c r="B795" t="s">
        <v>2604</v>
      </c>
      <c r="C795" t="s">
        <v>2605</v>
      </c>
      <c r="D795" t="s">
        <v>2606</v>
      </c>
      <c r="E795" s="5">
        <v>14781349</v>
      </c>
      <c r="F795" t="s">
        <v>2607</v>
      </c>
      <c r="G795">
        <v>37085</v>
      </c>
      <c r="H795" t="s">
        <v>31</v>
      </c>
      <c r="I795" t="s">
        <v>2</v>
      </c>
      <c r="J795" s="2">
        <v>683</v>
      </c>
      <c r="K795" s="1" t="s">
        <v>522</v>
      </c>
    </row>
    <row r="796" spans="1:11" x14ac:dyDescent="0.3">
      <c r="A796" s="3">
        <v>23102</v>
      </c>
      <c r="B796" t="s">
        <v>2608</v>
      </c>
      <c r="C796" t="s">
        <v>2</v>
      </c>
      <c r="D796" t="s">
        <v>2</v>
      </c>
      <c r="E796" s="5">
        <v>91717080</v>
      </c>
      <c r="F796" t="s">
        <v>2609</v>
      </c>
      <c r="G796">
        <v>37079</v>
      </c>
      <c r="H796" t="s">
        <v>31</v>
      </c>
      <c r="I796" t="s">
        <v>2</v>
      </c>
      <c r="J796" s="2">
        <v>493</v>
      </c>
      <c r="K796" s="1" t="s">
        <v>2610</v>
      </c>
    </row>
    <row r="797" spans="1:11" x14ac:dyDescent="0.3">
      <c r="A797" s="3">
        <v>23102</v>
      </c>
      <c r="B797" t="s">
        <v>2611</v>
      </c>
      <c r="C797" t="s">
        <v>2</v>
      </c>
      <c r="D797" t="s">
        <v>2</v>
      </c>
      <c r="E797" s="5">
        <v>28792912</v>
      </c>
      <c r="F797" t="s">
        <v>2612</v>
      </c>
      <c r="G797">
        <v>37073</v>
      </c>
      <c r="H797" t="s">
        <v>31</v>
      </c>
      <c r="I797" t="s">
        <v>2</v>
      </c>
      <c r="J797" s="2">
        <v>493</v>
      </c>
      <c r="K797" s="1" t="s">
        <v>2613</v>
      </c>
    </row>
    <row r="798" spans="1:11" x14ac:dyDescent="0.3">
      <c r="A798" s="3">
        <v>23102</v>
      </c>
      <c r="B798" t="s">
        <v>2614</v>
      </c>
      <c r="C798" t="s">
        <v>2</v>
      </c>
      <c r="D798" t="s">
        <v>2</v>
      </c>
      <c r="E798" s="5">
        <v>80027106</v>
      </c>
      <c r="F798" t="s">
        <v>612</v>
      </c>
      <c r="G798">
        <v>37073</v>
      </c>
      <c r="H798" t="s">
        <v>31</v>
      </c>
      <c r="I798" t="s">
        <v>2</v>
      </c>
      <c r="J798" s="2">
        <v>561</v>
      </c>
      <c r="K798" s="1" t="s">
        <v>2615</v>
      </c>
    </row>
    <row r="799" spans="1:11" x14ac:dyDescent="0.3">
      <c r="A799" s="3">
        <v>23102</v>
      </c>
      <c r="B799" t="s">
        <v>2616</v>
      </c>
      <c r="C799" t="s">
        <v>2617</v>
      </c>
      <c r="D799" t="s">
        <v>2</v>
      </c>
      <c r="E799" s="5">
        <v>23175992</v>
      </c>
      <c r="F799" t="s">
        <v>2618</v>
      </c>
      <c r="G799">
        <v>37081</v>
      </c>
      <c r="H799" t="s">
        <v>31</v>
      </c>
      <c r="I799" t="s">
        <v>2</v>
      </c>
      <c r="J799" s="2">
        <v>493</v>
      </c>
      <c r="K799" s="1" t="s">
        <v>2033</v>
      </c>
    </row>
    <row r="800" spans="1:11" x14ac:dyDescent="0.3">
      <c r="A800" s="3">
        <v>23102</v>
      </c>
      <c r="B800" t="s">
        <v>2619</v>
      </c>
      <c r="C800" t="s">
        <v>34</v>
      </c>
      <c r="D800" t="s">
        <v>2</v>
      </c>
      <c r="E800" s="5">
        <v>32460145</v>
      </c>
      <c r="F800" t="s">
        <v>2620</v>
      </c>
      <c r="G800">
        <v>37085</v>
      </c>
      <c r="H800" t="s">
        <v>31</v>
      </c>
      <c r="I800" t="s">
        <v>2</v>
      </c>
      <c r="J800" s="2">
        <v>949</v>
      </c>
      <c r="K800" s="1" t="s">
        <v>2228</v>
      </c>
    </row>
    <row r="801" spans="1:11" x14ac:dyDescent="0.3">
      <c r="A801" s="3">
        <v>23102</v>
      </c>
      <c r="B801" t="s">
        <v>2621</v>
      </c>
      <c r="C801" t="s">
        <v>2622</v>
      </c>
      <c r="D801" t="s">
        <v>2623</v>
      </c>
      <c r="E801" s="5">
        <v>23459392</v>
      </c>
      <c r="F801" t="s">
        <v>2624</v>
      </c>
      <c r="G801">
        <v>37085</v>
      </c>
      <c r="H801" t="s">
        <v>31</v>
      </c>
      <c r="I801" t="s">
        <v>2</v>
      </c>
      <c r="J801" s="2">
        <v>702</v>
      </c>
      <c r="K801" s="1" t="s">
        <v>1983</v>
      </c>
    </row>
    <row r="802" spans="1:11" x14ac:dyDescent="0.3">
      <c r="A802" s="3">
        <v>23102</v>
      </c>
      <c r="B802" t="s">
        <v>2625</v>
      </c>
      <c r="C802" t="s">
        <v>2626</v>
      </c>
      <c r="D802" t="s">
        <v>96</v>
      </c>
      <c r="E802" s="5">
        <v>84521114</v>
      </c>
      <c r="F802" t="s">
        <v>2627</v>
      </c>
      <c r="G802">
        <v>37130</v>
      </c>
      <c r="H802" t="s">
        <v>60</v>
      </c>
      <c r="I802" t="s">
        <v>2</v>
      </c>
      <c r="J802" s="2">
        <v>702</v>
      </c>
      <c r="K802" s="1" t="s">
        <v>2628</v>
      </c>
    </row>
    <row r="803" spans="1:11" x14ac:dyDescent="0.3">
      <c r="A803" s="3">
        <v>23102</v>
      </c>
      <c r="B803" t="s">
        <v>2629</v>
      </c>
      <c r="C803" t="s">
        <v>2630</v>
      </c>
      <c r="D803" t="s">
        <v>2</v>
      </c>
      <c r="E803" s="5">
        <v>23181729</v>
      </c>
      <c r="F803" t="s">
        <v>2631</v>
      </c>
      <c r="G803">
        <v>37130</v>
      </c>
      <c r="H803" t="s">
        <v>60</v>
      </c>
      <c r="I803" t="s">
        <v>2</v>
      </c>
      <c r="J803" s="2">
        <v>472</v>
      </c>
      <c r="K803" s="1" t="s">
        <v>1205</v>
      </c>
    </row>
    <row r="804" spans="1:11" x14ac:dyDescent="0.3">
      <c r="A804" s="3">
        <v>23102</v>
      </c>
      <c r="B804" t="s">
        <v>2632</v>
      </c>
      <c r="C804" t="s">
        <v>2</v>
      </c>
      <c r="D804" t="s">
        <v>2</v>
      </c>
      <c r="E804" s="5">
        <v>21445357</v>
      </c>
      <c r="F804" t="s">
        <v>2633</v>
      </c>
      <c r="G804">
        <v>34346</v>
      </c>
      <c r="H804" t="s">
        <v>50</v>
      </c>
      <c r="I804" t="s">
        <v>2</v>
      </c>
      <c r="J804" s="2">
        <v>477</v>
      </c>
      <c r="K804" s="1" t="s">
        <v>2634</v>
      </c>
    </row>
    <row r="805" spans="1:11" x14ac:dyDescent="0.3">
      <c r="A805" s="3">
        <v>23102</v>
      </c>
      <c r="B805" t="s">
        <v>2635</v>
      </c>
      <c r="C805" t="s">
        <v>2636</v>
      </c>
      <c r="D805" t="s">
        <v>2</v>
      </c>
      <c r="E805" s="5">
        <v>92557056</v>
      </c>
      <c r="F805" t="s">
        <v>2637</v>
      </c>
      <c r="G805">
        <v>34355</v>
      </c>
      <c r="H805" t="s">
        <v>13</v>
      </c>
      <c r="I805" t="s">
        <v>2</v>
      </c>
      <c r="J805" s="2">
        <v>479</v>
      </c>
      <c r="K805" s="1" t="s">
        <v>2638</v>
      </c>
    </row>
    <row r="806" spans="1:11" x14ac:dyDescent="0.3">
      <c r="A806" s="3">
        <v>23102</v>
      </c>
      <c r="B806" t="s">
        <v>2639</v>
      </c>
      <c r="C806" t="s">
        <v>2</v>
      </c>
      <c r="D806" t="s">
        <v>2</v>
      </c>
      <c r="E806" s="5">
        <v>58511608</v>
      </c>
      <c r="F806" t="s">
        <v>2640</v>
      </c>
      <c r="G806">
        <v>37431</v>
      </c>
      <c r="H806" t="s">
        <v>46</v>
      </c>
      <c r="I806" t="s">
        <v>2</v>
      </c>
      <c r="J806" s="2">
        <v>970</v>
      </c>
      <c r="K806" s="1" t="s">
        <v>2410</v>
      </c>
    </row>
    <row r="807" spans="1:11" x14ac:dyDescent="0.3">
      <c r="A807" s="3">
        <v>23102</v>
      </c>
      <c r="B807" t="s">
        <v>2641</v>
      </c>
      <c r="C807" t="s">
        <v>2</v>
      </c>
      <c r="D807" t="s">
        <v>2</v>
      </c>
      <c r="E807" s="5">
        <v>50340103</v>
      </c>
      <c r="F807" t="s">
        <v>2642</v>
      </c>
      <c r="G807">
        <v>37133</v>
      </c>
      <c r="H807" t="s">
        <v>65</v>
      </c>
      <c r="I807" t="s">
        <v>2</v>
      </c>
      <c r="J807" s="2">
        <v>970</v>
      </c>
      <c r="K807" s="1" t="s">
        <v>1584</v>
      </c>
    </row>
    <row r="808" spans="1:11" x14ac:dyDescent="0.3">
      <c r="A808" s="3">
        <v>23102</v>
      </c>
      <c r="B808" t="s">
        <v>2643</v>
      </c>
      <c r="C808" t="s">
        <v>2</v>
      </c>
      <c r="D808" t="s">
        <v>2</v>
      </c>
      <c r="E808" s="5">
        <v>97813962</v>
      </c>
      <c r="F808" t="s">
        <v>2644</v>
      </c>
      <c r="G808">
        <v>37079</v>
      </c>
      <c r="H808" t="s">
        <v>31</v>
      </c>
      <c r="I808" t="s">
        <v>2</v>
      </c>
      <c r="J808" s="2">
        <v>970</v>
      </c>
      <c r="K808" s="1" t="s">
        <v>2187</v>
      </c>
    </row>
    <row r="809" spans="1:11" x14ac:dyDescent="0.3">
      <c r="A809" s="3">
        <v>23102</v>
      </c>
      <c r="B809" t="s">
        <v>2645</v>
      </c>
      <c r="C809" t="s">
        <v>2646</v>
      </c>
      <c r="D809" t="s">
        <v>2</v>
      </c>
      <c r="E809" s="5">
        <v>27387787</v>
      </c>
      <c r="F809" t="s">
        <v>2647</v>
      </c>
      <c r="G809">
        <v>37130</v>
      </c>
      <c r="H809" t="s">
        <v>60</v>
      </c>
      <c r="I809" t="s">
        <v>1289</v>
      </c>
      <c r="J809" s="2">
        <v>812</v>
      </c>
      <c r="K809" s="1" t="s">
        <v>1205</v>
      </c>
    </row>
    <row r="810" spans="1:11" x14ac:dyDescent="0.3">
      <c r="A810" s="3">
        <v>23102</v>
      </c>
      <c r="B810" t="s">
        <v>2648</v>
      </c>
      <c r="C810" t="s">
        <v>2649</v>
      </c>
      <c r="D810" t="s">
        <v>2650</v>
      </c>
      <c r="E810" s="5">
        <v>23184323</v>
      </c>
      <c r="F810" t="s">
        <v>2651</v>
      </c>
      <c r="G810">
        <v>37441</v>
      </c>
      <c r="H810" t="s">
        <v>951</v>
      </c>
      <c r="I810" t="s">
        <v>2</v>
      </c>
      <c r="J810" s="2">
        <v>823</v>
      </c>
      <c r="K810" s="1" t="s">
        <v>2652</v>
      </c>
    </row>
    <row r="811" spans="1:11" x14ac:dyDescent="0.3">
      <c r="A811" s="3">
        <v>23102</v>
      </c>
      <c r="B811" t="s">
        <v>2653</v>
      </c>
      <c r="C811" t="s">
        <v>2</v>
      </c>
      <c r="D811" t="s">
        <v>2</v>
      </c>
      <c r="E811" s="5">
        <v>23467085</v>
      </c>
      <c r="F811" t="s">
        <v>2654</v>
      </c>
      <c r="G811">
        <v>37081</v>
      </c>
      <c r="H811" t="s">
        <v>31</v>
      </c>
      <c r="I811" t="s">
        <v>2</v>
      </c>
      <c r="J811" s="2">
        <v>841</v>
      </c>
      <c r="K811" s="1" t="s">
        <v>840</v>
      </c>
    </row>
    <row r="812" spans="1:11" x14ac:dyDescent="0.3">
      <c r="A812" s="3">
        <v>23102</v>
      </c>
      <c r="B812" t="s">
        <v>2655</v>
      </c>
      <c r="C812" t="s">
        <v>2</v>
      </c>
      <c r="D812" t="s">
        <v>2</v>
      </c>
      <c r="E812" s="5">
        <v>23348713</v>
      </c>
      <c r="F812" t="s">
        <v>2656</v>
      </c>
      <c r="G812">
        <v>37085</v>
      </c>
      <c r="H812" t="s">
        <v>31</v>
      </c>
      <c r="I812" t="s">
        <v>2</v>
      </c>
      <c r="J812" s="2">
        <v>949</v>
      </c>
      <c r="K812" s="1" t="s">
        <v>2657</v>
      </c>
    </row>
    <row r="813" spans="1:11" x14ac:dyDescent="0.3">
      <c r="A813" s="3">
        <v>23102</v>
      </c>
      <c r="B813" t="s">
        <v>2658</v>
      </c>
      <c r="C813" t="s">
        <v>2659</v>
      </c>
      <c r="D813" t="s">
        <v>2</v>
      </c>
      <c r="E813" s="5">
        <v>23150215</v>
      </c>
      <c r="F813" t="s">
        <v>2660</v>
      </c>
      <c r="G813">
        <v>37073</v>
      </c>
      <c r="H813" t="s">
        <v>31</v>
      </c>
      <c r="I813" t="s">
        <v>2</v>
      </c>
      <c r="J813" s="2">
        <v>691</v>
      </c>
      <c r="K813" s="1" t="s">
        <v>1069</v>
      </c>
    </row>
    <row r="814" spans="1:11" x14ac:dyDescent="0.3">
      <c r="A814" s="3">
        <v>23102</v>
      </c>
      <c r="B814" t="s">
        <v>2661</v>
      </c>
      <c r="C814" t="s">
        <v>2</v>
      </c>
      <c r="D814" t="s">
        <v>2</v>
      </c>
      <c r="E814" s="5">
        <v>23116314</v>
      </c>
      <c r="F814" t="s">
        <v>2662</v>
      </c>
      <c r="G814">
        <v>37115</v>
      </c>
      <c r="H814" t="s">
        <v>4</v>
      </c>
      <c r="I814" t="s">
        <v>2</v>
      </c>
      <c r="J814" s="2">
        <v>842</v>
      </c>
      <c r="K814" s="1" t="s">
        <v>2663</v>
      </c>
    </row>
    <row r="815" spans="1:11" x14ac:dyDescent="0.3">
      <c r="A815" s="3">
        <v>23102</v>
      </c>
      <c r="B815" t="s">
        <v>2664</v>
      </c>
      <c r="C815" t="s">
        <v>2</v>
      </c>
      <c r="D815" t="s">
        <v>2</v>
      </c>
      <c r="E815" s="5">
        <v>23116336</v>
      </c>
      <c r="F815" t="s">
        <v>2665</v>
      </c>
      <c r="G815">
        <v>37073</v>
      </c>
      <c r="H815" t="s">
        <v>31</v>
      </c>
      <c r="I815" t="s">
        <v>2</v>
      </c>
      <c r="J815" s="2">
        <v>842</v>
      </c>
      <c r="K815" s="1" t="s">
        <v>2666</v>
      </c>
    </row>
    <row r="816" spans="1:11" x14ac:dyDescent="0.3">
      <c r="A816" s="3">
        <v>23102</v>
      </c>
      <c r="B816" t="s">
        <v>2667</v>
      </c>
      <c r="C816" t="s">
        <v>2</v>
      </c>
      <c r="D816" t="s">
        <v>2</v>
      </c>
      <c r="E816" s="5">
        <v>23116303</v>
      </c>
      <c r="F816" t="s">
        <v>2668</v>
      </c>
      <c r="G816">
        <v>34346</v>
      </c>
      <c r="H816" t="s">
        <v>50</v>
      </c>
      <c r="I816" t="s">
        <v>2</v>
      </c>
      <c r="J816" s="2">
        <v>842</v>
      </c>
      <c r="K816" s="1" t="s">
        <v>1530</v>
      </c>
    </row>
    <row r="817" spans="1:11" x14ac:dyDescent="0.3">
      <c r="A817" s="3">
        <v>23102</v>
      </c>
      <c r="B817" t="s">
        <v>2669</v>
      </c>
      <c r="C817" t="s">
        <v>2</v>
      </c>
      <c r="D817" t="s">
        <v>2</v>
      </c>
      <c r="E817" s="5">
        <v>23116267</v>
      </c>
      <c r="F817" t="s">
        <v>2670</v>
      </c>
      <c r="G817">
        <v>37412</v>
      </c>
      <c r="H817" t="s">
        <v>207</v>
      </c>
      <c r="I817" t="s">
        <v>2</v>
      </c>
      <c r="J817" s="2">
        <v>842</v>
      </c>
      <c r="K817" s="1" t="s">
        <v>2671</v>
      </c>
    </row>
    <row r="818" spans="1:11" x14ac:dyDescent="0.3">
      <c r="A818" s="3">
        <v>23102</v>
      </c>
      <c r="B818" t="s">
        <v>2672</v>
      </c>
      <c r="C818" t="s">
        <v>2</v>
      </c>
      <c r="D818" t="s">
        <v>2</v>
      </c>
      <c r="E818" s="5">
        <v>23116325</v>
      </c>
      <c r="F818" t="s">
        <v>2673</v>
      </c>
      <c r="G818">
        <v>37520</v>
      </c>
      <c r="H818" t="s">
        <v>20</v>
      </c>
      <c r="I818" t="s">
        <v>2</v>
      </c>
      <c r="J818" s="2">
        <v>842</v>
      </c>
      <c r="K818" s="1" t="s">
        <v>2674</v>
      </c>
    </row>
    <row r="819" spans="1:11" x14ac:dyDescent="0.3">
      <c r="A819" s="3">
        <v>23102</v>
      </c>
      <c r="B819" t="s">
        <v>2675</v>
      </c>
      <c r="C819" t="s">
        <v>96</v>
      </c>
      <c r="D819" t="s">
        <v>2</v>
      </c>
      <c r="E819" s="5">
        <v>21009100</v>
      </c>
      <c r="F819" t="s">
        <v>2676</v>
      </c>
      <c r="G819">
        <v>37127</v>
      </c>
      <c r="H819" t="s">
        <v>324</v>
      </c>
      <c r="I819" t="s">
        <v>2</v>
      </c>
      <c r="J819" s="2">
        <v>181</v>
      </c>
      <c r="K819" s="1" t="s">
        <v>325</v>
      </c>
    </row>
    <row r="820" spans="1:11" x14ac:dyDescent="0.3">
      <c r="A820" s="3">
        <v>23102</v>
      </c>
      <c r="B820" t="s">
        <v>2677</v>
      </c>
      <c r="C820" t="s">
        <v>2</v>
      </c>
      <c r="D820" t="s">
        <v>2</v>
      </c>
      <c r="E820" s="5">
        <v>50424386</v>
      </c>
      <c r="F820" t="s">
        <v>2678</v>
      </c>
      <c r="G820">
        <v>37412</v>
      </c>
      <c r="H820" t="s">
        <v>1353</v>
      </c>
      <c r="I820" t="s">
        <v>2</v>
      </c>
      <c r="J820" s="2">
        <v>970</v>
      </c>
      <c r="K820" s="1" t="s">
        <v>2679</v>
      </c>
    </row>
    <row r="821" spans="1:11" x14ac:dyDescent="0.3">
      <c r="A821" s="3">
        <v>23102</v>
      </c>
      <c r="B821" t="s">
        <v>2680</v>
      </c>
      <c r="C821" t="s">
        <v>2681</v>
      </c>
      <c r="D821" t="s">
        <v>2682</v>
      </c>
      <c r="E821" s="5">
        <v>12756004</v>
      </c>
      <c r="F821" t="s">
        <v>2683</v>
      </c>
      <c r="G821">
        <v>37520</v>
      </c>
      <c r="H821" t="s">
        <v>20</v>
      </c>
      <c r="I821" t="s">
        <v>2</v>
      </c>
      <c r="J821" s="2">
        <v>561</v>
      </c>
      <c r="K821" s="1" t="s">
        <v>1871</v>
      </c>
    </row>
    <row r="822" spans="1:11" x14ac:dyDescent="0.3">
      <c r="A822" s="3">
        <v>23102</v>
      </c>
      <c r="B822" t="s">
        <v>2684</v>
      </c>
      <c r="C822" t="s">
        <v>2685</v>
      </c>
      <c r="D822" t="s">
        <v>2</v>
      </c>
      <c r="E822" s="5">
        <v>12629496</v>
      </c>
      <c r="F822" t="s">
        <v>2686</v>
      </c>
      <c r="G822">
        <v>37073</v>
      </c>
      <c r="H822" t="s">
        <v>31</v>
      </c>
      <c r="I822" t="s">
        <v>2</v>
      </c>
      <c r="J822" s="2">
        <v>477</v>
      </c>
      <c r="K822" s="1" t="s">
        <v>2687</v>
      </c>
    </row>
    <row r="823" spans="1:11" x14ac:dyDescent="0.3">
      <c r="A823" s="3">
        <v>23102</v>
      </c>
      <c r="B823" t="s">
        <v>2688</v>
      </c>
      <c r="C823" t="s">
        <v>2</v>
      </c>
      <c r="D823" t="s">
        <v>2</v>
      </c>
      <c r="E823" s="5">
        <v>97923909</v>
      </c>
      <c r="F823" t="s">
        <v>2689</v>
      </c>
      <c r="G823">
        <v>37079</v>
      </c>
      <c r="H823" t="s">
        <v>31</v>
      </c>
      <c r="I823" t="s">
        <v>2</v>
      </c>
      <c r="J823" s="2">
        <v>970</v>
      </c>
      <c r="K823" s="1" t="s">
        <v>310</v>
      </c>
    </row>
    <row r="824" spans="1:11" x14ac:dyDescent="0.3">
      <c r="A824" s="3">
        <v>23102</v>
      </c>
      <c r="B824" t="s">
        <v>2690</v>
      </c>
      <c r="C824" t="s">
        <v>2</v>
      </c>
      <c r="D824" t="s">
        <v>2</v>
      </c>
      <c r="E824" s="5">
        <v>82425954</v>
      </c>
      <c r="F824" t="s">
        <v>2691</v>
      </c>
      <c r="G824">
        <v>37077</v>
      </c>
      <c r="H824" t="s">
        <v>31</v>
      </c>
      <c r="I824" t="s">
        <v>2</v>
      </c>
      <c r="J824" s="2">
        <v>532</v>
      </c>
      <c r="K824" s="1" t="s">
        <v>2692</v>
      </c>
    </row>
    <row r="825" spans="1:11" x14ac:dyDescent="0.3">
      <c r="A825" s="3">
        <v>23102</v>
      </c>
      <c r="B825" t="s">
        <v>2693</v>
      </c>
      <c r="C825" t="s">
        <v>2</v>
      </c>
      <c r="D825" t="s">
        <v>2</v>
      </c>
      <c r="E825" s="5">
        <v>71052865</v>
      </c>
      <c r="F825" t="s">
        <v>2694</v>
      </c>
      <c r="G825">
        <v>37077</v>
      </c>
      <c r="H825" t="s">
        <v>31</v>
      </c>
      <c r="I825" t="s">
        <v>2</v>
      </c>
      <c r="J825" s="2">
        <v>970</v>
      </c>
      <c r="K825" s="1" t="s">
        <v>94</v>
      </c>
    </row>
    <row r="826" spans="1:11" x14ac:dyDescent="0.3">
      <c r="A826" s="3">
        <v>23102</v>
      </c>
      <c r="B826" t="s">
        <v>2695</v>
      </c>
      <c r="C826" t="s">
        <v>2</v>
      </c>
      <c r="D826" t="s">
        <v>2</v>
      </c>
      <c r="E826" s="5">
        <v>92009699</v>
      </c>
      <c r="F826" t="s">
        <v>2696</v>
      </c>
      <c r="G826">
        <v>37434</v>
      </c>
      <c r="H826" t="s">
        <v>87</v>
      </c>
      <c r="I826" t="s">
        <v>2</v>
      </c>
      <c r="J826" s="2">
        <v>960</v>
      </c>
      <c r="K826" s="1" t="s">
        <v>2697</v>
      </c>
    </row>
    <row r="827" spans="1:11" x14ac:dyDescent="0.3">
      <c r="A827" s="3">
        <v>23102</v>
      </c>
      <c r="B827" t="s">
        <v>2698</v>
      </c>
      <c r="C827" t="s">
        <v>2699</v>
      </c>
      <c r="D827" t="s">
        <v>2</v>
      </c>
      <c r="E827" s="5">
        <v>30505634</v>
      </c>
      <c r="F827" t="s">
        <v>2700</v>
      </c>
      <c r="G827">
        <v>37085</v>
      </c>
      <c r="H827" t="s">
        <v>31</v>
      </c>
      <c r="I827" t="s">
        <v>2</v>
      </c>
      <c r="J827" s="2">
        <v>960</v>
      </c>
      <c r="K827" s="1" t="s">
        <v>2701</v>
      </c>
    </row>
    <row r="828" spans="1:11" x14ac:dyDescent="0.3">
      <c r="A828" s="3">
        <v>23102</v>
      </c>
      <c r="B828" t="s">
        <v>2702</v>
      </c>
      <c r="C828" t="s">
        <v>2703</v>
      </c>
      <c r="D828" t="s">
        <v>2704</v>
      </c>
      <c r="E828" s="5">
        <v>94120256</v>
      </c>
      <c r="F828" t="s">
        <v>2705</v>
      </c>
      <c r="G828">
        <v>37075</v>
      </c>
      <c r="H828" t="s">
        <v>31</v>
      </c>
      <c r="I828" t="s">
        <v>2</v>
      </c>
      <c r="J828" s="2">
        <v>862</v>
      </c>
      <c r="K828" s="1" t="s">
        <v>2706</v>
      </c>
    </row>
    <row r="829" spans="1:11" x14ac:dyDescent="0.3">
      <c r="A829" s="3">
        <v>23102</v>
      </c>
      <c r="B829" t="s">
        <v>2707</v>
      </c>
      <c r="C829" t="s">
        <v>2708</v>
      </c>
      <c r="D829" t="s">
        <v>2709</v>
      </c>
      <c r="E829" s="5">
        <v>87206153</v>
      </c>
      <c r="F829" t="s">
        <v>2710</v>
      </c>
      <c r="G829">
        <v>37115</v>
      </c>
      <c r="H829" t="s">
        <v>4</v>
      </c>
      <c r="I829" t="s">
        <v>2</v>
      </c>
      <c r="J829" s="2">
        <v>862</v>
      </c>
      <c r="K829" s="1" t="s">
        <v>2711</v>
      </c>
    </row>
    <row r="830" spans="1:11" x14ac:dyDescent="0.3">
      <c r="A830" s="3">
        <v>23102</v>
      </c>
      <c r="B830" t="s">
        <v>2712</v>
      </c>
      <c r="C830" t="s">
        <v>2713</v>
      </c>
      <c r="D830" t="s">
        <v>2</v>
      </c>
      <c r="E830" s="5">
        <v>87620827</v>
      </c>
      <c r="F830" t="s">
        <v>612</v>
      </c>
      <c r="G830">
        <v>37073</v>
      </c>
      <c r="H830" t="s">
        <v>31</v>
      </c>
      <c r="I830" t="s">
        <v>2</v>
      </c>
      <c r="J830" s="2">
        <v>561</v>
      </c>
      <c r="K830" s="1" t="s">
        <v>2714</v>
      </c>
    </row>
    <row r="831" spans="1:11" x14ac:dyDescent="0.3">
      <c r="A831" s="3">
        <v>23102</v>
      </c>
      <c r="B831" t="s">
        <v>2715</v>
      </c>
      <c r="C831" t="s">
        <v>327</v>
      </c>
      <c r="D831" t="s">
        <v>2</v>
      </c>
      <c r="E831" s="5">
        <v>12803693</v>
      </c>
      <c r="F831" t="s">
        <v>2716</v>
      </c>
      <c r="G831">
        <v>37083</v>
      </c>
      <c r="H831" t="s">
        <v>31</v>
      </c>
      <c r="I831" t="s">
        <v>1208</v>
      </c>
      <c r="J831" s="2">
        <v>493</v>
      </c>
      <c r="K831" s="1" t="s">
        <v>2717</v>
      </c>
    </row>
    <row r="832" spans="1:11" x14ac:dyDescent="0.3">
      <c r="A832" s="3">
        <v>23102</v>
      </c>
      <c r="B832" t="s">
        <v>2718</v>
      </c>
      <c r="C832" t="s">
        <v>443</v>
      </c>
      <c r="D832" t="s">
        <v>2</v>
      </c>
      <c r="E832" s="5">
        <v>25856800</v>
      </c>
      <c r="F832" t="s">
        <v>2719</v>
      </c>
      <c r="G832">
        <v>34346</v>
      </c>
      <c r="H832" t="s">
        <v>50</v>
      </c>
      <c r="I832" t="s">
        <v>2</v>
      </c>
      <c r="J832" s="2">
        <v>682</v>
      </c>
      <c r="K832" s="1" t="s">
        <v>2720</v>
      </c>
    </row>
    <row r="833" spans="1:11" x14ac:dyDescent="0.3">
      <c r="A833" s="3">
        <v>23102</v>
      </c>
      <c r="B833" t="s">
        <v>2721</v>
      </c>
      <c r="C833" t="s">
        <v>96</v>
      </c>
      <c r="D833" t="s">
        <v>2</v>
      </c>
      <c r="E833" s="5">
        <v>98606974</v>
      </c>
      <c r="F833" t="s">
        <v>2722</v>
      </c>
      <c r="G833">
        <v>37434</v>
      </c>
      <c r="H833" t="s">
        <v>87</v>
      </c>
      <c r="I833" t="s">
        <v>2</v>
      </c>
      <c r="J833" s="2">
        <v>451</v>
      </c>
      <c r="K833" s="1" t="s">
        <v>2723</v>
      </c>
    </row>
    <row r="834" spans="1:11" x14ac:dyDescent="0.3">
      <c r="A834" s="3">
        <v>23102</v>
      </c>
      <c r="B834" t="s">
        <v>2724</v>
      </c>
      <c r="C834" t="s">
        <v>2</v>
      </c>
      <c r="D834" t="s">
        <v>2</v>
      </c>
      <c r="E834" s="5">
        <v>13403624</v>
      </c>
      <c r="F834" t="s">
        <v>791</v>
      </c>
      <c r="G834">
        <v>37073</v>
      </c>
      <c r="H834" t="s">
        <v>31</v>
      </c>
      <c r="I834" t="s">
        <v>2</v>
      </c>
      <c r="J834" s="2">
        <v>353</v>
      </c>
      <c r="K834" s="1" t="s">
        <v>2725</v>
      </c>
    </row>
    <row r="835" spans="1:11" x14ac:dyDescent="0.3">
      <c r="A835" s="3">
        <v>23102</v>
      </c>
      <c r="B835" t="s">
        <v>2726</v>
      </c>
      <c r="C835" t="s">
        <v>2</v>
      </c>
      <c r="D835" t="s">
        <v>2</v>
      </c>
      <c r="E835" s="5">
        <v>98922238</v>
      </c>
      <c r="F835" t="s">
        <v>2727</v>
      </c>
      <c r="G835">
        <v>37077</v>
      </c>
      <c r="H835" t="s">
        <v>31</v>
      </c>
      <c r="I835" t="s">
        <v>184</v>
      </c>
      <c r="J835" s="2">
        <v>949</v>
      </c>
      <c r="K835" s="1" t="s">
        <v>220</v>
      </c>
    </row>
    <row r="836" spans="1:11" x14ac:dyDescent="0.3">
      <c r="A836" s="3">
        <v>23102</v>
      </c>
      <c r="B836" t="s">
        <v>2728</v>
      </c>
      <c r="C836" t="s">
        <v>2</v>
      </c>
      <c r="D836" t="s">
        <v>2</v>
      </c>
      <c r="E836" s="5">
        <v>23440022</v>
      </c>
      <c r="F836" t="s">
        <v>2729</v>
      </c>
      <c r="G836">
        <v>37073</v>
      </c>
      <c r="H836" t="s">
        <v>31</v>
      </c>
      <c r="I836" t="s">
        <v>2</v>
      </c>
      <c r="J836" s="2">
        <v>949</v>
      </c>
      <c r="K836" s="1" t="s">
        <v>1133</v>
      </c>
    </row>
    <row r="837" spans="1:11" x14ac:dyDescent="0.3">
      <c r="A837" s="3">
        <v>23102</v>
      </c>
      <c r="B837" t="s">
        <v>2730</v>
      </c>
      <c r="C837" t="s">
        <v>2731</v>
      </c>
      <c r="D837" t="s">
        <v>2732</v>
      </c>
      <c r="E837" s="5">
        <v>23439519</v>
      </c>
      <c r="F837" t="s">
        <v>2733</v>
      </c>
      <c r="G837">
        <v>37077</v>
      </c>
      <c r="H837" t="s">
        <v>31</v>
      </c>
      <c r="I837" t="s">
        <v>2</v>
      </c>
      <c r="J837" s="2">
        <v>881</v>
      </c>
      <c r="K837" s="1" t="s">
        <v>2734</v>
      </c>
    </row>
    <row r="838" spans="1:11" x14ac:dyDescent="0.3">
      <c r="A838" s="3">
        <v>23102</v>
      </c>
      <c r="B838" t="s">
        <v>2735</v>
      </c>
      <c r="C838" t="s">
        <v>2736</v>
      </c>
      <c r="D838" t="s">
        <v>2</v>
      </c>
      <c r="E838" s="5">
        <v>93733698</v>
      </c>
      <c r="F838" t="s">
        <v>2737</v>
      </c>
      <c r="G838">
        <v>37412</v>
      </c>
      <c r="H838" t="s">
        <v>207</v>
      </c>
      <c r="I838" t="s">
        <v>2</v>
      </c>
      <c r="J838" s="2">
        <v>141</v>
      </c>
      <c r="K838" s="1" t="s">
        <v>2738</v>
      </c>
    </row>
    <row r="839" spans="1:11" x14ac:dyDescent="0.3">
      <c r="A839" s="3">
        <v>23102</v>
      </c>
      <c r="B839" t="s">
        <v>2739</v>
      </c>
      <c r="C839" t="s">
        <v>2740</v>
      </c>
      <c r="D839" t="s">
        <v>2</v>
      </c>
      <c r="E839" s="5">
        <v>23334487</v>
      </c>
      <c r="F839" t="s">
        <v>2741</v>
      </c>
      <c r="G839">
        <v>37073</v>
      </c>
      <c r="H839" t="s">
        <v>31</v>
      </c>
      <c r="I839" t="s">
        <v>2</v>
      </c>
      <c r="J839" s="2">
        <v>952</v>
      </c>
      <c r="K839" s="1" t="s">
        <v>2742</v>
      </c>
    </row>
    <row r="840" spans="1:11" x14ac:dyDescent="0.3">
      <c r="A840" s="3">
        <v>23102</v>
      </c>
      <c r="B840" t="s">
        <v>2743</v>
      </c>
      <c r="C840" t="s">
        <v>2744</v>
      </c>
      <c r="D840" t="s">
        <v>2</v>
      </c>
      <c r="E840" s="5">
        <v>27207476</v>
      </c>
      <c r="F840" t="s">
        <v>2745</v>
      </c>
      <c r="G840">
        <v>37081</v>
      </c>
      <c r="H840" t="s">
        <v>31</v>
      </c>
      <c r="I840" t="s">
        <v>275</v>
      </c>
      <c r="J840" s="2">
        <v>952</v>
      </c>
      <c r="K840" s="1" t="s">
        <v>2746</v>
      </c>
    </row>
    <row r="841" spans="1:11" x14ac:dyDescent="0.3">
      <c r="A841" s="3">
        <v>23102</v>
      </c>
      <c r="B841" t="s">
        <v>2747</v>
      </c>
      <c r="C841" t="s">
        <v>2748</v>
      </c>
      <c r="D841" t="s">
        <v>2</v>
      </c>
      <c r="E841" s="5">
        <v>23146601</v>
      </c>
      <c r="F841" t="s">
        <v>2749</v>
      </c>
      <c r="G841">
        <v>37073</v>
      </c>
      <c r="H841" t="s">
        <v>31</v>
      </c>
      <c r="I841" t="s">
        <v>2</v>
      </c>
      <c r="J841" s="2">
        <v>141</v>
      </c>
      <c r="K841" s="1" t="s">
        <v>605</v>
      </c>
    </row>
    <row r="842" spans="1:11" x14ac:dyDescent="0.3">
      <c r="A842" s="3">
        <v>23102</v>
      </c>
      <c r="B842" t="s">
        <v>2750</v>
      </c>
      <c r="C842" t="s">
        <v>2</v>
      </c>
      <c r="D842" t="s">
        <v>2</v>
      </c>
      <c r="E842" s="5">
        <v>7584426</v>
      </c>
      <c r="F842" t="s">
        <v>2751</v>
      </c>
      <c r="G842">
        <v>37412</v>
      </c>
      <c r="H842" t="s">
        <v>207</v>
      </c>
      <c r="I842" t="s">
        <v>2</v>
      </c>
      <c r="J842" s="2">
        <v>453</v>
      </c>
      <c r="K842" s="1" t="s">
        <v>2752</v>
      </c>
    </row>
    <row r="843" spans="1:11" x14ac:dyDescent="0.3">
      <c r="A843" s="3">
        <v>23102</v>
      </c>
      <c r="B843" t="s">
        <v>2753</v>
      </c>
      <c r="C843" t="s">
        <v>2</v>
      </c>
      <c r="D843" t="s">
        <v>2</v>
      </c>
      <c r="E843" s="5">
        <v>95032127</v>
      </c>
      <c r="F843" t="s">
        <v>2754</v>
      </c>
      <c r="G843">
        <v>37077</v>
      </c>
      <c r="H843" t="s">
        <v>31</v>
      </c>
      <c r="I843" t="s">
        <v>2</v>
      </c>
      <c r="J843" s="2">
        <v>561</v>
      </c>
      <c r="K843" s="1" t="s">
        <v>2755</v>
      </c>
    </row>
    <row r="844" spans="1:11" x14ac:dyDescent="0.3">
      <c r="A844" s="3">
        <v>23102</v>
      </c>
      <c r="B844" t="s">
        <v>2756</v>
      </c>
      <c r="C844" t="s">
        <v>2757</v>
      </c>
      <c r="D844" t="s">
        <v>2</v>
      </c>
      <c r="E844" s="5">
        <v>13698458</v>
      </c>
      <c r="F844" t="s">
        <v>2758</v>
      </c>
      <c r="G844">
        <v>37115</v>
      </c>
      <c r="H844" t="s">
        <v>4</v>
      </c>
      <c r="I844" t="s">
        <v>2</v>
      </c>
      <c r="J844" s="2">
        <v>475</v>
      </c>
      <c r="K844" s="1" t="s">
        <v>2759</v>
      </c>
    </row>
    <row r="845" spans="1:11" x14ac:dyDescent="0.3">
      <c r="A845" s="3">
        <v>23102</v>
      </c>
      <c r="B845" t="s">
        <v>2760</v>
      </c>
      <c r="C845" t="s">
        <v>2761</v>
      </c>
      <c r="D845" t="s">
        <v>2</v>
      </c>
      <c r="E845" s="5">
        <v>23442405</v>
      </c>
      <c r="F845" t="s">
        <v>2762</v>
      </c>
      <c r="G845">
        <v>37124</v>
      </c>
      <c r="H845" t="s">
        <v>409</v>
      </c>
      <c r="I845" t="s">
        <v>2</v>
      </c>
      <c r="J845" s="2">
        <v>620</v>
      </c>
      <c r="K845" s="1" t="s">
        <v>1237</v>
      </c>
    </row>
    <row r="846" spans="1:11" x14ac:dyDescent="0.3">
      <c r="A846" s="3">
        <v>23102</v>
      </c>
      <c r="B846" t="s">
        <v>2763</v>
      </c>
      <c r="C846" t="s">
        <v>2</v>
      </c>
      <c r="D846" t="s">
        <v>2</v>
      </c>
      <c r="E846" s="5">
        <v>58952787</v>
      </c>
      <c r="F846" t="s">
        <v>2764</v>
      </c>
      <c r="G846">
        <v>37085</v>
      </c>
      <c r="H846" t="s">
        <v>31</v>
      </c>
      <c r="I846" t="s">
        <v>2</v>
      </c>
      <c r="J846" s="2">
        <v>970</v>
      </c>
      <c r="K846" s="1" t="s">
        <v>2657</v>
      </c>
    </row>
    <row r="847" spans="1:11" x14ac:dyDescent="0.3">
      <c r="A847" s="3">
        <v>23102</v>
      </c>
      <c r="B847" t="s">
        <v>2765</v>
      </c>
      <c r="C847" t="s">
        <v>2</v>
      </c>
      <c r="D847" t="s">
        <v>2</v>
      </c>
      <c r="E847" s="5">
        <v>23198341</v>
      </c>
      <c r="F847" t="s">
        <v>2766</v>
      </c>
      <c r="G847">
        <v>34346</v>
      </c>
      <c r="H847" t="s">
        <v>50</v>
      </c>
      <c r="I847" t="s">
        <v>2</v>
      </c>
      <c r="J847" s="2">
        <v>869</v>
      </c>
      <c r="K847" s="1" t="s">
        <v>2767</v>
      </c>
    </row>
    <row r="848" spans="1:11" x14ac:dyDescent="0.3">
      <c r="A848" s="3">
        <v>23102</v>
      </c>
      <c r="B848" t="s">
        <v>2768</v>
      </c>
      <c r="C848" t="s">
        <v>2</v>
      </c>
      <c r="D848" t="s">
        <v>2</v>
      </c>
      <c r="E848" s="5">
        <v>57929661</v>
      </c>
      <c r="F848" t="s">
        <v>2769</v>
      </c>
      <c r="G848">
        <v>37073</v>
      </c>
      <c r="H848" t="s">
        <v>31</v>
      </c>
      <c r="I848" t="s">
        <v>31</v>
      </c>
      <c r="J848" s="2">
        <v>970</v>
      </c>
      <c r="K848" s="1" t="s">
        <v>864</v>
      </c>
    </row>
    <row r="849" spans="1:11" x14ac:dyDescent="0.3">
      <c r="A849" s="3">
        <v>23102</v>
      </c>
      <c r="B849" t="s">
        <v>2770</v>
      </c>
      <c r="C849" t="s">
        <v>2</v>
      </c>
      <c r="D849" t="s">
        <v>2</v>
      </c>
      <c r="E849" s="5">
        <v>79043455</v>
      </c>
      <c r="F849" t="s">
        <v>2771</v>
      </c>
      <c r="G849">
        <v>34346</v>
      </c>
      <c r="H849" t="s">
        <v>50</v>
      </c>
      <c r="I849" t="s">
        <v>2</v>
      </c>
      <c r="J849" s="2">
        <v>970</v>
      </c>
      <c r="K849" s="1" t="s">
        <v>2772</v>
      </c>
    </row>
    <row r="850" spans="1:11" x14ac:dyDescent="0.3">
      <c r="A850" s="3">
        <v>23102</v>
      </c>
      <c r="B850" t="s">
        <v>2773</v>
      </c>
      <c r="C850" t="s">
        <v>2</v>
      </c>
      <c r="D850" t="s">
        <v>2</v>
      </c>
      <c r="E850" s="5">
        <v>70119771</v>
      </c>
      <c r="F850" t="s">
        <v>2774</v>
      </c>
      <c r="G850">
        <v>37434</v>
      </c>
      <c r="H850" t="s">
        <v>87</v>
      </c>
      <c r="I850" t="s">
        <v>2</v>
      </c>
      <c r="J850" s="2">
        <v>970</v>
      </c>
      <c r="K850" s="1" t="s">
        <v>889</v>
      </c>
    </row>
    <row r="851" spans="1:11" x14ac:dyDescent="0.3">
      <c r="A851" s="3">
        <v>23102</v>
      </c>
      <c r="B851" t="s">
        <v>2775</v>
      </c>
      <c r="C851" t="s">
        <v>2</v>
      </c>
      <c r="D851" t="s">
        <v>2</v>
      </c>
      <c r="E851" s="5">
        <v>97833238</v>
      </c>
      <c r="F851" t="s">
        <v>2776</v>
      </c>
      <c r="G851">
        <v>37073</v>
      </c>
      <c r="H851" t="s">
        <v>31</v>
      </c>
      <c r="I851" t="s">
        <v>31</v>
      </c>
      <c r="J851" s="2">
        <v>970</v>
      </c>
      <c r="K851" s="1" t="s">
        <v>613</v>
      </c>
    </row>
    <row r="852" spans="1:11" x14ac:dyDescent="0.3">
      <c r="A852" s="3">
        <v>23102</v>
      </c>
      <c r="B852" t="s">
        <v>2777</v>
      </c>
      <c r="C852" t="s">
        <v>2778</v>
      </c>
      <c r="D852" t="s">
        <v>2</v>
      </c>
      <c r="E852" s="5">
        <v>23165558</v>
      </c>
      <c r="F852" t="s">
        <v>2779</v>
      </c>
      <c r="G852">
        <v>37081</v>
      </c>
      <c r="H852" t="s">
        <v>31</v>
      </c>
      <c r="I852" t="s">
        <v>31</v>
      </c>
      <c r="J852" s="2">
        <v>869</v>
      </c>
      <c r="K852" s="1" t="s">
        <v>2780</v>
      </c>
    </row>
    <row r="853" spans="1:11" x14ac:dyDescent="0.3">
      <c r="A853" s="3">
        <v>23102</v>
      </c>
      <c r="B853" t="s">
        <v>2781</v>
      </c>
      <c r="C853" t="s">
        <v>2</v>
      </c>
      <c r="D853" t="s">
        <v>2</v>
      </c>
      <c r="E853" s="5">
        <v>78601626</v>
      </c>
      <c r="F853" t="s">
        <v>2782</v>
      </c>
      <c r="G853">
        <v>37431</v>
      </c>
      <c r="H853" t="s">
        <v>46</v>
      </c>
      <c r="I853" t="s">
        <v>2</v>
      </c>
      <c r="J853" s="2">
        <v>970</v>
      </c>
      <c r="K853" s="1" t="s">
        <v>994</v>
      </c>
    </row>
    <row r="854" spans="1:11" x14ac:dyDescent="0.3">
      <c r="A854" s="3">
        <v>23102</v>
      </c>
      <c r="B854" t="s">
        <v>2783</v>
      </c>
      <c r="C854" t="s">
        <v>2</v>
      </c>
      <c r="D854" t="s">
        <v>2</v>
      </c>
      <c r="E854" s="5">
        <v>57891872</v>
      </c>
      <c r="F854" t="s">
        <v>2784</v>
      </c>
      <c r="G854">
        <v>37077</v>
      </c>
      <c r="H854" t="s">
        <v>31</v>
      </c>
      <c r="I854" t="s">
        <v>184</v>
      </c>
      <c r="J854" s="2">
        <v>970</v>
      </c>
      <c r="K854" s="1" t="s">
        <v>2785</v>
      </c>
    </row>
    <row r="855" spans="1:11" x14ac:dyDescent="0.3">
      <c r="A855" s="3">
        <v>23102</v>
      </c>
      <c r="B855" t="s">
        <v>2786</v>
      </c>
      <c r="C855" t="s">
        <v>2</v>
      </c>
      <c r="D855" t="s">
        <v>2</v>
      </c>
      <c r="E855" s="5">
        <v>78820671</v>
      </c>
      <c r="F855" t="s">
        <v>2787</v>
      </c>
      <c r="G855">
        <v>37115</v>
      </c>
      <c r="H855" t="s">
        <v>4</v>
      </c>
      <c r="I855" t="s">
        <v>2</v>
      </c>
      <c r="J855" s="2">
        <v>970</v>
      </c>
      <c r="K855" s="1" t="s">
        <v>2788</v>
      </c>
    </row>
    <row r="856" spans="1:11" x14ac:dyDescent="0.3">
      <c r="A856" s="3">
        <v>23102</v>
      </c>
      <c r="B856" t="s">
        <v>2789</v>
      </c>
      <c r="C856" t="s">
        <v>2790</v>
      </c>
      <c r="D856" t="s">
        <v>2</v>
      </c>
      <c r="E856" s="5">
        <v>88966543</v>
      </c>
      <c r="F856" t="s">
        <v>2791</v>
      </c>
      <c r="G856">
        <v>37073</v>
      </c>
      <c r="H856" t="s">
        <v>31</v>
      </c>
      <c r="I856" t="s">
        <v>2</v>
      </c>
      <c r="J856" s="2">
        <v>960</v>
      </c>
      <c r="K856" s="1" t="s">
        <v>2792</v>
      </c>
    </row>
    <row r="857" spans="1:11" x14ac:dyDescent="0.3">
      <c r="A857" s="3">
        <v>23102</v>
      </c>
      <c r="B857" t="s">
        <v>2793</v>
      </c>
      <c r="C857" t="s">
        <v>2794</v>
      </c>
      <c r="D857" t="s">
        <v>2</v>
      </c>
      <c r="E857" s="5">
        <v>23432420</v>
      </c>
      <c r="F857" t="s">
        <v>2795</v>
      </c>
      <c r="G857">
        <v>37520</v>
      </c>
      <c r="H857" t="s">
        <v>20</v>
      </c>
      <c r="I857" t="s">
        <v>2</v>
      </c>
      <c r="J857" s="2">
        <v>683</v>
      </c>
      <c r="K857" s="1" t="s">
        <v>2796</v>
      </c>
    </row>
    <row r="858" spans="1:11" x14ac:dyDescent="0.3">
      <c r="A858" s="3">
        <v>23102</v>
      </c>
      <c r="B858" t="s">
        <v>2797</v>
      </c>
      <c r="C858" t="s">
        <v>2798</v>
      </c>
      <c r="D858" t="s">
        <v>2</v>
      </c>
      <c r="E858" s="5">
        <v>23464203</v>
      </c>
      <c r="F858" t="s">
        <v>2799</v>
      </c>
      <c r="G858">
        <v>37199</v>
      </c>
      <c r="H858" t="s">
        <v>822</v>
      </c>
      <c r="I858" t="s">
        <v>2</v>
      </c>
      <c r="J858" s="2">
        <v>477</v>
      </c>
      <c r="K858" s="1" t="s">
        <v>2800</v>
      </c>
    </row>
    <row r="859" spans="1:11" x14ac:dyDescent="0.3">
      <c r="A859" s="3">
        <v>23102</v>
      </c>
      <c r="B859" t="s">
        <v>2801</v>
      </c>
      <c r="C859" t="s">
        <v>2</v>
      </c>
      <c r="D859" t="s">
        <v>2</v>
      </c>
      <c r="E859" s="5">
        <v>50791104</v>
      </c>
      <c r="F859" t="s">
        <v>2802</v>
      </c>
      <c r="G859">
        <v>37079</v>
      </c>
      <c r="H859" t="s">
        <v>31</v>
      </c>
      <c r="I859" t="s">
        <v>31</v>
      </c>
      <c r="J859" s="2">
        <v>970</v>
      </c>
      <c r="K859" s="1" t="s">
        <v>332</v>
      </c>
    </row>
    <row r="860" spans="1:11" x14ac:dyDescent="0.3">
      <c r="A860" s="3">
        <v>23102</v>
      </c>
      <c r="B860" t="s">
        <v>2803</v>
      </c>
      <c r="C860" t="s">
        <v>2804</v>
      </c>
      <c r="D860" t="s">
        <v>2</v>
      </c>
      <c r="E860" s="5">
        <v>31600507</v>
      </c>
      <c r="F860" t="s">
        <v>2805</v>
      </c>
      <c r="G860">
        <v>37073</v>
      </c>
      <c r="H860" t="s">
        <v>31</v>
      </c>
      <c r="I860" t="s">
        <v>2</v>
      </c>
      <c r="J860" s="2">
        <v>477</v>
      </c>
      <c r="K860" s="1" t="s">
        <v>873</v>
      </c>
    </row>
    <row r="861" spans="1:11" x14ac:dyDescent="0.3">
      <c r="A861" s="3">
        <v>23102</v>
      </c>
      <c r="B861" t="s">
        <v>2806</v>
      </c>
      <c r="C861" t="s">
        <v>2</v>
      </c>
      <c r="D861" t="s">
        <v>2</v>
      </c>
      <c r="E861" s="5">
        <v>51092439</v>
      </c>
      <c r="F861" t="s">
        <v>2807</v>
      </c>
      <c r="G861">
        <v>37073</v>
      </c>
      <c r="H861" t="s">
        <v>31</v>
      </c>
      <c r="I861" t="s">
        <v>2</v>
      </c>
      <c r="J861" s="2">
        <v>970</v>
      </c>
      <c r="K861" s="1" t="s">
        <v>2142</v>
      </c>
    </row>
    <row r="862" spans="1:11" x14ac:dyDescent="0.3">
      <c r="A862" s="3">
        <v>23102</v>
      </c>
      <c r="B862" t="s">
        <v>2808</v>
      </c>
      <c r="C862" t="s">
        <v>2809</v>
      </c>
      <c r="D862" t="s">
        <v>2</v>
      </c>
      <c r="E862" s="5">
        <v>27295548</v>
      </c>
      <c r="F862" t="s">
        <v>2810</v>
      </c>
      <c r="G862">
        <v>37081</v>
      </c>
      <c r="H862" t="s">
        <v>31</v>
      </c>
      <c r="I862" t="s">
        <v>31</v>
      </c>
      <c r="J862" s="2">
        <v>960</v>
      </c>
      <c r="K862" s="1" t="s">
        <v>304</v>
      </c>
    </row>
    <row r="863" spans="1:11" x14ac:dyDescent="0.3">
      <c r="A863" s="3">
        <v>23102</v>
      </c>
      <c r="B863" t="s">
        <v>2811</v>
      </c>
      <c r="C863" t="s">
        <v>2</v>
      </c>
      <c r="D863" t="s">
        <v>2</v>
      </c>
      <c r="E863" s="5">
        <v>58281887</v>
      </c>
      <c r="F863" t="s">
        <v>2812</v>
      </c>
      <c r="G863">
        <v>37075</v>
      </c>
      <c r="H863" t="s">
        <v>31</v>
      </c>
      <c r="I863" t="s">
        <v>2813</v>
      </c>
      <c r="J863" s="2">
        <v>970</v>
      </c>
      <c r="K863" s="1" t="s">
        <v>2814</v>
      </c>
    </row>
    <row r="864" spans="1:11" x14ac:dyDescent="0.3">
      <c r="A864" s="3">
        <v>23102</v>
      </c>
      <c r="B864" t="s">
        <v>2815</v>
      </c>
      <c r="C864" t="s">
        <v>2</v>
      </c>
      <c r="D864" t="s">
        <v>2</v>
      </c>
      <c r="E864" s="5">
        <v>97125798</v>
      </c>
      <c r="F864" t="s">
        <v>2816</v>
      </c>
      <c r="G864">
        <v>37073</v>
      </c>
      <c r="H864" t="s">
        <v>31</v>
      </c>
      <c r="I864" t="s">
        <v>2</v>
      </c>
      <c r="J864" s="2">
        <v>869</v>
      </c>
      <c r="K864" s="1" t="s">
        <v>2817</v>
      </c>
    </row>
    <row r="865" spans="1:11" x14ac:dyDescent="0.3">
      <c r="A865" s="3">
        <v>23102</v>
      </c>
      <c r="B865" t="s">
        <v>2818</v>
      </c>
      <c r="C865" t="s">
        <v>2819</v>
      </c>
      <c r="D865" t="s">
        <v>2</v>
      </c>
      <c r="E865" s="5">
        <v>23197501</v>
      </c>
      <c r="F865" t="s">
        <v>2820</v>
      </c>
      <c r="G865">
        <v>37120</v>
      </c>
      <c r="H865" t="s">
        <v>114</v>
      </c>
      <c r="I865" t="s">
        <v>2</v>
      </c>
      <c r="J865" s="2">
        <v>960</v>
      </c>
      <c r="K865" s="1" t="s">
        <v>2821</v>
      </c>
    </row>
    <row r="866" spans="1:11" x14ac:dyDescent="0.3">
      <c r="A866" s="3">
        <v>23102</v>
      </c>
      <c r="B866" t="s">
        <v>2822</v>
      </c>
      <c r="C866" t="s">
        <v>2</v>
      </c>
      <c r="D866" t="s">
        <v>2</v>
      </c>
      <c r="E866" s="5">
        <v>78577175</v>
      </c>
      <c r="F866" t="s">
        <v>2487</v>
      </c>
      <c r="G866">
        <v>37085</v>
      </c>
      <c r="H866" t="s">
        <v>31</v>
      </c>
      <c r="I866" t="s">
        <v>2</v>
      </c>
      <c r="J866" s="2">
        <v>970</v>
      </c>
      <c r="K866" s="1" t="s">
        <v>2365</v>
      </c>
    </row>
    <row r="867" spans="1:11" x14ac:dyDescent="0.3">
      <c r="A867" s="3">
        <v>23102</v>
      </c>
      <c r="B867" t="s">
        <v>2823</v>
      </c>
      <c r="C867" t="s">
        <v>2824</v>
      </c>
      <c r="D867" t="s">
        <v>2</v>
      </c>
      <c r="E867" s="5">
        <v>23409557</v>
      </c>
      <c r="F867" t="s">
        <v>2825</v>
      </c>
      <c r="G867">
        <v>34346</v>
      </c>
      <c r="H867" t="s">
        <v>50</v>
      </c>
      <c r="I867" t="s">
        <v>2826</v>
      </c>
      <c r="J867" s="2">
        <v>731</v>
      </c>
      <c r="K867" s="1" t="s">
        <v>2827</v>
      </c>
    </row>
    <row r="868" spans="1:11" x14ac:dyDescent="0.3">
      <c r="A868" s="3">
        <v>23102</v>
      </c>
      <c r="B868" t="s">
        <v>2828</v>
      </c>
      <c r="C868" t="s">
        <v>2</v>
      </c>
      <c r="D868" t="s">
        <v>2</v>
      </c>
      <c r="E868" s="5">
        <v>58862614</v>
      </c>
      <c r="F868" t="s">
        <v>2829</v>
      </c>
      <c r="G868">
        <v>37079</v>
      </c>
      <c r="H868" t="s">
        <v>31</v>
      </c>
      <c r="I868" t="s">
        <v>31</v>
      </c>
      <c r="J868" s="2">
        <v>970</v>
      </c>
      <c r="K868" s="1" t="s">
        <v>32</v>
      </c>
    </row>
    <row r="869" spans="1:11" x14ac:dyDescent="0.3">
      <c r="A869" s="3">
        <v>23102</v>
      </c>
      <c r="B869" t="s">
        <v>2830</v>
      </c>
      <c r="C869" t="s">
        <v>2</v>
      </c>
      <c r="D869" t="s">
        <v>2</v>
      </c>
      <c r="E869" s="5">
        <v>50824084</v>
      </c>
      <c r="F869" t="s">
        <v>2831</v>
      </c>
      <c r="G869">
        <v>37120</v>
      </c>
      <c r="H869" t="s">
        <v>114</v>
      </c>
      <c r="I869" t="s">
        <v>2</v>
      </c>
      <c r="J869" s="2">
        <v>970</v>
      </c>
      <c r="K869" s="1" t="s">
        <v>853</v>
      </c>
    </row>
    <row r="870" spans="1:11" x14ac:dyDescent="0.3">
      <c r="A870" s="3">
        <v>23102</v>
      </c>
      <c r="B870" t="s">
        <v>2832</v>
      </c>
      <c r="C870" t="s">
        <v>2833</v>
      </c>
      <c r="D870" t="s">
        <v>2</v>
      </c>
      <c r="E870" s="5">
        <v>82782902</v>
      </c>
      <c r="F870" t="s">
        <v>2210</v>
      </c>
      <c r="G870">
        <v>37136</v>
      </c>
      <c r="H870" t="s">
        <v>561</v>
      </c>
      <c r="I870" t="s">
        <v>2</v>
      </c>
      <c r="J870" s="2">
        <v>682</v>
      </c>
      <c r="K870" s="1" t="s">
        <v>2834</v>
      </c>
    </row>
    <row r="871" spans="1:11" x14ac:dyDescent="0.3">
      <c r="A871" s="3">
        <v>23102</v>
      </c>
      <c r="B871" t="s">
        <v>2832</v>
      </c>
      <c r="C871" t="s">
        <v>2835</v>
      </c>
      <c r="D871" t="s">
        <v>2</v>
      </c>
      <c r="E871" s="5">
        <v>27238554</v>
      </c>
      <c r="F871" t="s">
        <v>2836</v>
      </c>
      <c r="G871">
        <v>37130</v>
      </c>
      <c r="H871" t="s">
        <v>60</v>
      </c>
      <c r="I871" t="s">
        <v>2</v>
      </c>
      <c r="J871" s="2">
        <v>960</v>
      </c>
      <c r="K871" s="1" t="s">
        <v>1429</v>
      </c>
    </row>
    <row r="872" spans="1:11" x14ac:dyDescent="0.3">
      <c r="A872" s="3">
        <v>23102</v>
      </c>
      <c r="B872" t="s">
        <v>2837</v>
      </c>
      <c r="C872" t="s">
        <v>2</v>
      </c>
      <c r="D872" t="s">
        <v>2</v>
      </c>
      <c r="E872" s="5">
        <v>57600626</v>
      </c>
      <c r="F872" t="s">
        <v>2838</v>
      </c>
      <c r="G872">
        <v>37073</v>
      </c>
      <c r="H872" t="s">
        <v>31</v>
      </c>
      <c r="I872" t="s">
        <v>2</v>
      </c>
      <c r="J872" s="2">
        <v>970</v>
      </c>
      <c r="K872" s="1" t="s">
        <v>2235</v>
      </c>
    </row>
    <row r="873" spans="1:11" x14ac:dyDescent="0.3">
      <c r="A873" s="3">
        <v>23102</v>
      </c>
      <c r="B873" t="s">
        <v>2839</v>
      </c>
      <c r="C873" t="s">
        <v>2840</v>
      </c>
      <c r="D873" t="s">
        <v>2</v>
      </c>
      <c r="E873" s="5">
        <v>96561136</v>
      </c>
      <c r="F873" t="s">
        <v>2841</v>
      </c>
      <c r="G873">
        <v>37539</v>
      </c>
      <c r="H873" t="s">
        <v>295</v>
      </c>
      <c r="I873" t="s">
        <v>2</v>
      </c>
      <c r="J873" s="2">
        <v>551</v>
      </c>
      <c r="K873" s="1" t="s">
        <v>2064</v>
      </c>
    </row>
    <row r="874" spans="1:11" x14ac:dyDescent="0.3">
      <c r="A874" s="3">
        <v>23102</v>
      </c>
      <c r="B874" t="s">
        <v>2842</v>
      </c>
      <c r="C874" t="s">
        <v>2</v>
      </c>
      <c r="D874" t="s">
        <v>2</v>
      </c>
      <c r="E874" s="5">
        <v>57686060</v>
      </c>
      <c r="F874" t="s">
        <v>2843</v>
      </c>
      <c r="G874">
        <v>37075</v>
      </c>
      <c r="H874" t="s">
        <v>31</v>
      </c>
      <c r="I874" t="s">
        <v>31</v>
      </c>
      <c r="J874" s="2">
        <v>970</v>
      </c>
      <c r="K874" s="1" t="s">
        <v>2844</v>
      </c>
    </row>
    <row r="875" spans="1:11" x14ac:dyDescent="0.3">
      <c r="A875" s="3">
        <v>23102</v>
      </c>
      <c r="B875" t="s">
        <v>2845</v>
      </c>
      <c r="C875" t="s">
        <v>2</v>
      </c>
      <c r="D875" t="s">
        <v>2</v>
      </c>
      <c r="E875" s="5">
        <v>78936932</v>
      </c>
      <c r="F875" t="s">
        <v>2846</v>
      </c>
      <c r="G875">
        <v>37139</v>
      </c>
      <c r="H875" t="s">
        <v>110</v>
      </c>
      <c r="I875" t="s">
        <v>2</v>
      </c>
      <c r="J875" s="2">
        <v>970</v>
      </c>
      <c r="K875" s="1" t="s">
        <v>2847</v>
      </c>
    </row>
    <row r="876" spans="1:11" x14ac:dyDescent="0.3">
      <c r="A876" s="3">
        <v>23102</v>
      </c>
      <c r="B876" t="s">
        <v>2848</v>
      </c>
      <c r="C876" t="s">
        <v>2</v>
      </c>
      <c r="D876" t="s">
        <v>2</v>
      </c>
      <c r="E876" s="5">
        <v>50457832</v>
      </c>
      <c r="F876" t="s">
        <v>2849</v>
      </c>
      <c r="G876">
        <v>37127</v>
      </c>
      <c r="H876" t="s">
        <v>1565</v>
      </c>
      <c r="I876" t="s">
        <v>2</v>
      </c>
      <c r="J876" s="2">
        <v>970</v>
      </c>
      <c r="K876" s="1" t="s">
        <v>477</v>
      </c>
    </row>
    <row r="877" spans="1:11" x14ac:dyDescent="0.3">
      <c r="A877" s="3">
        <v>23102</v>
      </c>
      <c r="B877" t="s">
        <v>2850</v>
      </c>
      <c r="C877" t="s">
        <v>2</v>
      </c>
      <c r="D877" t="s">
        <v>2</v>
      </c>
      <c r="E877" s="5">
        <v>17985074</v>
      </c>
      <c r="F877" t="s">
        <v>2517</v>
      </c>
      <c r="G877">
        <v>34346</v>
      </c>
      <c r="H877" t="s">
        <v>50</v>
      </c>
      <c r="I877" t="s">
        <v>50</v>
      </c>
      <c r="J877" s="2">
        <v>869</v>
      </c>
      <c r="K877" s="1" t="s">
        <v>2851</v>
      </c>
    </row>
    <row r="878" spans="1:11" x14ac:dyDescent="0.3">
      <c r="A878" s="3">
        <v>23102</v>
      </c>
      <c r="B878" t="s">
        <v>2852</v>
      </c>
      <c r="C878" t="s">
        <v>2</v>
      </c>
      <c r="D878" t="s">
        <v>2</v>
      </c>
      <c r="E878" s="5">
        <v>50686349</v>
      </c>
      <c r="F878" t="s">
        <v>2853</v>
      </c>
      <c r="G878">
        <v>37197</v>
      </c>
      <c r="H878" t="s">
        <v>156</v>
      </c>
      <c r="I878" t="s">
        <v>2</v>
      </c>
      <c r="J878" s="2">
        <v>970</v>
      </c>
      <c r="K878" s="1" t="s">
        <v>2854</v>
      </c>
    </row>
    <row r="879" spans="1:11" x14ac:dyDescent="0.3">
      <c r="A879" s="3">
        <v>23102</v>
      </c>
      <c r="B879" t="s">
        <v>2855</v>
      </c>
      <c r="C879" t="s">
        <v>2856</v>
      </c>
      <c r="D879" t="s">
        <v>2</v>
      </c>
      <c r="E879" s="5">
        <v>28155465</v>
      </c>
      <c r="F879" t="s">
        <v>2857</v>
      </c>
      <c r="G879">
        <v>37136</v>
      </c>
      <c r="H879" t="s">
        <v>561</v>
      </c>
      <c r="I879" t="s">
        <v>2858</v>
      </c>
      <c r="J879" s="2">
        <v>477</v>
      </c>
      <c r="K879" s="1" t="s">
        <v>1894</v>
      </c>
    </row>
    <row r="880" spans="1:11" x14ac:dyDescent="0.3">
      <c r="A880" s="3">
        <v>23102</v>
      </c>
      <c r="B880" t="s">
        <v>2859</v>
      </c>
      <c r="C880" t="s">
        <v>2</v>
      </c>
      <c r="D880" t="s">
        <v>2</v>
      </c>
      <c r="E880" s="5">
        <v>70931489</v>
      </c>
      <c r="F880" t="s">
        <v>2860</v>
      </c>
      <c r="G880">
        <v>37120</v>
      </c>
      <c r="H880" t="s">
        <v>114</v>
      </c>
      <c r="I880" t="s">
        <v>2</v>
      </c>
      <c r="J880" s="2">
        <v>970</v>
      </c>
      <c r="K880" s="1" t="s">
        <v>2067</v>
      </c>
    </row>
    <row r="881" spans="1:11" x14ac:dyDescent="0.3">
      <c r="A881" s="3">
        <v>23102</v>
      </c>
      <c r="B881" t="s">
        <v>2861</v>
      </c>
      <c r="C881" t="s">
        <v>2862</v>
      </c>
      <c r="D881" t="s">
        <v>2</v>
      </c>
      <c r="E881" s="5">
        <v>82688800</v>
      </c>
      <c r="F881" t="s">
        <v>2863</v>
      </c>
      <c r="G881">
        <v>37120</v>
      </c>
      <c r="H881" t="s">
        <v>114</v>
      </c>
      <c r="I881" t="s">
        <v>2</v>
      </c>
      <c r="J881" s="2">
        <v>432</v>
      </c>
      <c r="K881" s="1" t="s">
        <v>2864</v>
      </c>
    </row>
    <row r="882" spans="1:11" x14ac:dyDescent="0.3">
      <c r="A882" s="3">
        <v>23102</v>
      </c>
      <c r="B882" t="s">
        <v>2865</v>
      </c>
      <c r="C882" t="s">
        <v>2866</v>
      </c>
      <c r="D882" t="s">
        <v>2</v>
      </c>
      <c r="E882" s="5">
        <v>16239950</v>
      </c>
      <c r="F882" t="s">
        <v>2867</v>
      </c>
      <c r="G882">
        <v>37081</v>
      </c>
      <c r="H882" t="s">
        <v>31</v>
      </c>
      <c r="I882" t="s">
        <v>275</v>
      </c>
      <c r="J882" s="2">
        <v>476</v>
      </c>
      <c r="K882" s="1" t="s">
        <v>2868</v>
      </c>
    </row>
    <row r="883" spans="1:11" x14ac:dyDescent="0.3">
      <c r="A883" s="3">
        <v>23102</v>
      </c>
      <c r="B883" t="s">
        <v>2869</v>
      </c>
      <c r="C883" t="s">
        <v>2</v>
      </c>
      <c r="D883" t="s">
        <v>2</v>
      </c>
      <c r="E883" s="5">
        <v>57597665</v>
      </c>
      <c r="F883" t="s">
        <v>2870</v>
      </c>
      <c r="G883">
        <v>37073</v>
      </c>
      <c r="H883" t="s">
        <v>31</v>
      </c>
      <c r="I883" t="s">
        <v>2</v>
      </c>
      <c r="J883" s="2">
        <v>970</v>
      </c>
      <c r="K883" s="1" t="s">
        <v>2742</v>
      </c>
    </row>
    <row r="884" spans="1:11" x14ac:dyDescent="0.3">
      <c r="A884" s="3">
        <v>23102</v>
      </c>
      <c r="B884" t="s">
        <v>2871</v>
      </c>
      <c r="C884" t="s">
        <v>2</v>
      </c>
      <c r="D884" t="s">
        <v>2</v>
      </c>
      <c r="E884" s="5">
        <v>57936294</v>
      </c>
      <c r="F884" t="s">
        <v>2872</v>
      </c>
      <c r="G884">
        <v>37120</v>
      </c>
      <c r="H884" t="s">
        <v>114</v>
      </c>
      <c r="I884" t="s">
        <v>2873</v>
      </c>
      <c r="J884" s="2">
        <v>970</v>
      </c>
      <c r="K884" s="1" t="s">
        <v>2874</v>
      </c>
    </row>
    <row r="885" spans="1:11" x14ac:dyDescent="0.3">
      <c r="A885" s="3">
        <v>23102</v>
      </c>
      <c r="B885" t="s">
        <v>2871</v>
      </c>
      <c r="C885" t="s">
        <v>2875</v>
      </c>
      <c r="D885" t="s">
        <v>2</v>
      </c>
      <c r="E885" s="5">
        <v>27071451</v>
      </c>
      <c r="F885" t="s">
        <v>2876</v>
      </c>
      <c r="G885">
        <v>37431</v>
      </c>
      <c r="H885" t="s">
        <v>46</v>
      </c>
      <c r="I885" t="s">
        <v>2</v>
      </c>
      <c r="J885" s="2">
        <v>960</v>
      </c>
      <c r="K885" s="1" t="s">
        <v>2877</v>
      </c>
    </row>
    <row r="886" spans="1:11" x14ac:dyDescent="0.3">
      <c r="A886" s="3">
        <v>23102</v>
      </c>
      <c r="B886" t="s">
        <v>2878</v>
      </c>
      <c r="C886" t="s">
        <v>2</v>
      </c>
      <c r="D886" t="s">
        <v>2</v>
      </c>
      <c r="E886" s="5">
        <v>79346639</v>
      </c>
      <c r="F886" t="s">
        <v>2879</v>
      </c>
      <c r="G886">
        <v>37520</v>
      </c>
      <c r="H886" t="s">
        <v>20</v>
      </c>
      <c r="I886" t="s">
        <v>2</v>
      </c>
      <c r="J886" s="2">
        <v>970</v>
      </c>
      <c r="K886" s="1" t="s">
        <v>2880</v>
      </c>
    </row>
    <row r="887" spans="1:11" x14ac:dyDescent="0.3">
      <c r="A887" s="3">
        <v>23102</v>
      </c>
      <c r="B887" t="s">
        <v>2881</v>
      </c>
      <c r="C887" t="s">
        <v>2</v>
      </c>
      <c r="D887" t="s">
        <v>2</v>
      </c>
      <c r="E887" s="5">
        <v>23414758</v>
      </c>
      <c r="F887" t="s">
        <v>2882</v>
      </c>
      <c r="G887">
        <v>37079</v>
      </c>
      <c r="H887" t="s">
        <v>31</v>
      </c>
      <c r="I887" t="s">
        <v>194</v>
      </c>
      <c r="J887" s="2">
        <v>862</v>
      </c>
      <c r="K887" s="1" t="s">
        <v>2883</v>
      </c>
    </row>
    <row r="888" spans="1:11" x14ac:dyDescent="0.3">
      <c r="A888" s="3">
        <v>23102</v>
      </c>
      <c r="B888" t="s">
        <v>2884</v>
      </c>
      <c r="C888" t="s">
        <v>2</v>
      </c>
      <c r="D888" t="s">
        <v>2</v>
      </c>
      <c r="E888" s="5">
        <v>23397018</v>
      </c>
      <c r="F888" t="s">
        <v>2885</v>
      </c>
      <c r="G888">
        <v>37124</v>
      </c>
      <c r="H888" t="s">
        <v>409</v>
      </c>
      <c r="I888" t="s">
        <v>2</v>
      </c>
      <c r="J888" s="2">
        <v>691</v>
      </c>
      <c r="K888" s="1" t="s">
        <v>2886</v>
      </c>
    </row>
    <row r="889" spans="1:11" x14ac:dyDescent="0.3">
      <c r="A889" s="3">
        <v>23102</v>
      </c>
      <c r="B889" t="s">
        <v>2887</v>
      </c>
      <c r="C889" t="s">
        <v>2888</v>
      </c>
      <c r="D889" t="s">
        <v>2</v>
      </c>
      <c r="E889" s="5">
        <v>16135318</v>
      </c>
      <c r="F889" t="s">
        <v>2889</v>
      </c>
      <c r="G889">
        <v>37073</v>
      </c>
      <c r="H889" t="s">
        <v>31</v>
      </c>
      <c r="I889" t="s">
        <v>2</v>
      </c>
      <c r="J889" s="2">
        <v>477</v>
      </c>
      <c r="K889" s="1" t="s">
        <v>2890</v>
      </c>
    </row>
    <row r="890" spans="1:11" x14ac:dyDescent="0.3">
      <c r="A890" s="3">
        <v>23102</v>
      </c>
      <c r="B890" t="s">
        <v>2891</v>
      </c>
      <c r="C890" t="s">
        <v>2</v>
      </c>
      <c r="D890" t="s">
        <v>2</v>
      </c>
      <c r="E890" s="5">
        <v>58347259</v>
      </c>
      <c r="F890" t="s">
        <v>2892</v>
      </c>
      <c r="G890">
        <v>37079</v>
      </c>
      <c r="H890" t="s">
        <v>31</v>
      </c>
      <c r="I890" t="s">
        <v>2893</v>
      </c>
      <c r="J890" s="2">
        <v>970</v>
      </c>
      <c r="K890" s="1" t="s">
        <v>2894</v>
      </c>
    </row>
    <row r="891" spans="1:11" x14ac:dyDescent="0.3">
      <c r="A891" s="3">
        <v>23102</v>
      </c>
      <c r="B891" t="s">
        <v>2895</v>
      </c>
      <c r="C891" t="s">
        <v>2896</v>
      </c>
      <c r="D891" t="s">
        <v>2</v>
      </c>
      <c r="E891" s="5">
        <v>23414257</v>
      </c>
      <c r="F891" t="s">
        <v>2897</v>
      </c>
      <c r="G891">
        <v>37077</v>
      </c>
      <c r="H891" t="s">
        <v>31</v>
      </c>
      <c r="I891" t="s">
        <v>2</v>
      </c>
      <c r="J891" s="2">
        <v>477</v>
      </c>
      <c r="K891" s="1" t="s">
        <v>2898</v>
      </c>
    </row>
    <row r="892" spans="1:11" x14ac:dyDescent="0.3">
      <c r="A892" s="3">
        <v>23102</v>
      </c>
      <c r="B892" t="s">
        <v>2899</v>
      </c>
      <c r="C892" t="s">
        <v>2</v>
      </c>
      <c r="D892" t="s">
        <v>2</v>
      </c>
      <c r="E892" s="5">
        <v>79003527</v>
      </c>
      <c r="F892" t="s">
        <v>2900</v>
      </c>
      <c r="G892">
        <v>37085</v>
      </c>
      <c r="H892" t="s">
        <v>31</v>
      </c>
      <c r="I892" t="s">
        <v>2</v>
      </c>
      <c r="J892" s="2">
        <v>970</v>
      </c>
      <c r="K892" s="1" t="s">
        <v>2901</v>
      </c>
    </row>
    <row r="893" spans="1:11" x14ac:dyDescent="0.3">
      <c r="A893" s="3">
        <v>23102</v>
      </c>
      <c r="B893" t="s">
        <v>2902</v>
      </c>
      <c r="C893" t="s">
        <v>2</v>
      </c>
      <c r="D893" t="s">
        <v>2</v>
      </c>
      <c r="E893" s="5">
        <v>85793252</v>
      </c>
      <c r="F893" t="s">
        <v>2903</v>
      </c>
      <c r="G893">
        <v>37120</v>
      </c>
      <c r="H893" t="s">
        <v>114</v>
      </c>
      <c r="I893" t="s">
        <v>2</v>
      </c>
      <c r="J893" s="2">
        <v>682</v>
      </c>
      <c r="K893" s="1" t="s">
        <v>2904</v>
      </c>
    </row>
    <row r="894" spans="1:11" x14ac:dyDescent="0.3">
      <c r="A894" s="3">
        <v>23102</v>
      </c>
      <c r="B894" t="s">
        <v>2902</v>
      </c>
      <c r="C894" t="s">
        <v>2</v>
      </c>
      <c r="D894" t="s">
        <v>2</v>
      </c>
      <c r="E894" s="5">
        <v>98290860</v>
      </c>
      <c r="F894" t="s">
        <v>2903</v>
      </c>
      <c r="G894">
        <v>37120</v>
      </c>
      <c r="H894" t="s">
        <v>114</v>
      </c>
      <c r="I894" t="s">
        <v>882</v>
      </c>
      <c r="J894" s="2">
        <v>970</v>
      </c>
      <c r="K894" s="1" t="s">
        <v>2905</v>
      </c>
    </row>
    <row r="895" spans="1:11" x14ac:dyDescent="0.3">
      <c r="A895" s="3">
        <v>23102</v>
      </c>
      <c r="B895" t="s">
        <v>69829</v>
      </c>
      <c r="C895" t="s">
        <v>69828</v>
      </c>
      <c r="E895" s="5">
        <v>20152045</v>
      </c>
      <c r="F895" t="s">
        <v>69827</v>
      </c>
      <c r="G895">
        <v>34346</v>
      </c>
      <c r="H895" t="s">
        <v>50</v>
      </c>
      <c r="J895" s="2">
        <v>479</v>
      </c>
      <c r="K895" t="s">
        <v>1371</v>
      </c>
    </row>
    <row r="896" spans="1:11" x14ac:dyDescent="0.3">
      <c r="A896" s="3">
        <v>23102</v>
      </c>
      <c r="B896" t="s">
        <v>2906</v>
      </c>
      <c r="C896" t="s">
        <v>2</v>
      </c>
      <c r="D896" t="s">
        <v>2</v>
      </c>
      <c r="E896" s="5">
        <v>13249579</v>
      </c>
      <c r="F896" t="s">
        <v>2907</v>
      </c>
      <c r="G896">
        <v>37085</v>
      </c>
      <c r="H896" t="s">
        <v>31</v>
      </c>
      <c r="I896" t="s">
        <v>2</v>
      </c>
      <c r="J896" s="2">
        <v>970</v>
      </c>
      <c r="K896" s="1" t="s">
        <v>573</v>
      </c>
    </row>
    <row r="897" spans="1:11" x14ac:dyDescent="0.3">
      <c r="A897" s="3">
        <v>23102</v>
      </c>
      <c r="B897" t="s">
        <v>2908</v>
      </c>
      <c r="C897" t="s">
        <v>2</v>
      </c>
      <c r="D897" t="s">
        <v>2</v>
      </c>
      <c r="E897" s="5">
        <v>57509247</v>
      </c>
      <c r="F897" t="s">
        <v>2909</v>
      </c>
      <c r="G897">
        <v>37085</v>
      </c>
      <c r="H897" t="s">
        <v>31</v>
      </c>
      <c r="I897" t="s">
        <v>2</v>
      </c>
      <c r="J897" s="2">
        <v>970</v>
      </c>
      <c r="K897" s="1" t="s">
        <v>2910</v>
      </c>
    </row>
    <row r="898" spans="1:11" x14ac:dyDescent="0.3">
      <c r="A898" s="3">
        <v>23102</v>
      </c>
      <c r="B898" t="s">
        <v>2908</v>
      </c>
      <c r="C898" t="s">
        <v>2</v>
      </c>
      <c r="D898" t="s">
        <v>2</v>
      </c>
      <c r="E898" s="5">
        <v>85912206</v>
      </c>
      <c r="F898" t="s">
        <v>2911</v>
      </c>
      <c r="G898">
        <v>37083</v>
      </c>
      <c r="H898" t="s">
        <v>31</v>
      </c>
      <c r="I898" t="s">
        <v>2</v>
      </c>
      <c r="J898" s="2">
        <v>869</v>
      </c>
      <c r="K898" s="1" t="s">
        <v>2912</v>
      </c>
    </row>
    <row r="899" spans="1:11" x14ac:dyDescent="0.3">
      <c r="A899" s="3">
        <v>23102</v>
      </c>
      <c r="B899" t="s">
        <v>2913</v>
      </c>
      <c r="C899" t="s">
        <v>2914</v>
      </c>
      <c r="D899" t="s">
        <v>2</v>
      </c>
      <c r="E899" s="5">
        <v>97424734</v>
      </c>
      <c r="F899" t="s">
        <v>2915</v>
      </c>
      <c r="G899">
        <v>37139</v>
      </c>
      <c r="H899" t="s">
        <v>110</v>
      </c>
      <c r="I899" t="s">
        <v>2</v>
      </c>
      <c r="J899" s="2">
        <v>561</v>
      </c>
      <c r="K899" s="1" t="s">
        <v>1581</v>
      </c>
    </row>
    <row r="900" spans="1:11" x14ac:dyDescent="0.3">
      <c r="A900" s="3">
        <v>23102</v>
      </c>
      <c r="B900" t="s">
        <v>2916</v>
      </c>
      <c r="C900" t="s">
        <v>2</v>
      </c>
      <c r="D900" t="s">
        <v>2</v>
      </c>
      <c r="E900" s="5">
        <v>23145973</v>
      </c>
      <c r="F900" t="s">
        <v>2917</v>
      </c>
      <c r="G900">
        <v>37434</v>
      </c>
      <c r="H900" t="s">
        <v>547</v>
      </c>
      <c r="I900" t="s">
        <v>2</v>
      </c>
      <c r="J900" s="2">
        <v>750</v>
      </c>
      <c r="K900" s="1" t="s">
        <v>2918</v>
      </c>
    </row>
    <row r="901" spans="1:11" x14ac:dyDescent="0.3">
      <c r="A901" s="3">
        <v>23102</v>
      </c>
      <c r="B901" t="s">
        <v>2919</v>
      </c>
      <c r="C901" t="s">
        <v>2</v>
      </c>
      <c r="D901" t="s">
        <v>2</v>
      </c>
      <c r="E901" s="5">
        <v>83044272</v>
      </c>
      <c r="F901" t="s">
        <v>2920</v>
      </c>
      <c r="G901">
        <v>37434</v>
      </c>
      <c r="H901" t="s">
        <v>547</v>
      </c>
      <c r="I901" t="s">
        <v>2</v>
      </c>
      <c r="J901" s="2">
        <v>682</v>
      </c>
      <c r="K901" s="1" t="s">
        <v>2921</v>
      </c>
    </row>
    <row r="902" spans="1:11" x14ac:dyDescent="0.3">
      <c r="A902" s="3">
        <v>23102</v>
      </c>
      <c r="B902" t="s">
        <v>2922</v>
      </c>
      <c r="C902" t="s">
        <v>2923</v>
      </c>
      <c r="D902" t="s">
        <v>2</v>
      </c>
      <c r="E902" s="5">
        <v>14544465</v>
      </c>
      <c r="F902" t="s">
        <v>2924</v>
      </c>
      <c r="G902">
        <v>37073</v>
      </c>
      <c r="H902" t="s">
        <v>31</v>
      </c>
      <c r="I902" t="s">
        <v>2</v>
      </c>
      <c r="J902" s="2">
        <v>620</v>
      </c>
      <c r="K902" s="1" t="s">
        <v>317</v>
      </c>
    </row>
    <row r="903" spans="1:11" x14ac:dyDescent="0.3">
      <c r="A903" s="3">
        <v>23102</v>
      </c>
      <c r="B903" t="s">
        <v>2925</v>
      </c>
      <c r="C903" t="s">
        <v>2</v>
      </c>
      <c r="D903" t="s">
        <v>2</v>
      </c>
      <c r="E903" s="5">
        <v>20129421</v>
      </c>
      <c r="F903" t="s">
        <v>2926</v>
      </c>
      <c r="G903">
        <v>37083</v>
      </c>
      <c r="H903" t="s">
        <v>31</v>
      </c>
      <c r="I903" t="s">
        <v>2</v>
      </c>
      <c r="J903" s="2">
        <v>970</v>
      </c>
      <c r="K903" s="1" t="s">
        <v>2927</v>
      </c>
    </row>
    <row r="904" spans="1:11" x14ac:dyDescent="0.3">
      <c r="A904" s="3">
        <v>23102</v>
      </c>
      <c r="B904" t="s">
        <v>2925</v>
      </c>
      <c r="C904" t="s">
        <v>2928</v>
      </c>
      <c r="D904" t="s">
        <v>2</v>
      </c>
      <c r="E904" s="5">
        <v>95279277</v>
      </c>
      <c r="F904" t="s">
        <v>2929</v>
      </c>
      <c r="G904">
        <v>37085</v>
      </c>
      <c r="H904" t="s">
        <v>31</v>
      </c>
      <c r="I904" t="s">
        <v>2</v>
      </c>
      <c r="J904" s="2">
        <v>471</v>
      </c>
      <c r="K904" s="1" t="s">
        <v>2417</v>
      </c>
    </row>
    <row r="905" spans="1:11" x14ac:dyDescent="0.3">
      <c r="A905" s="3">
        <v>23102</v>
      </c>
      <c r="B905" t="s">
        <v>2930</v>
      </c>
      <c r="C905" t="s">
        <v>2931</v>
      </c>
      <c r="D905" t="s">
        <v>2</v>
      </c>
      <c r="E905" s="5">
        <v>13856325</v>
      </c>
      <c r="F905" t="s">
        <v>2932</v>
      </c>
      <c r="G905">
        <v>37124</v>
      </c>
      <c r="H905" t="s">
        <v>409</v>
      </c>
      <c r="I905" t="s">
        <v>2933</v>
      </c>
      <c r="J905" s="2">
        <v>439</v>
      </c>
      <c r="K905" s="1" t="s">
        <v>2934</v>
      </c>
    </row>
    <row r="906" spans="1:11" x14ac:dyDescent="0.3">
      <c r="A906" s="3">
        <v>23102</v>
      </c>
      <c r="B906" t="s">
        <v>2935</v>
      </c>
      <c r="C906" t="s">
        <v>2</v>
      </c>
      <c r="D906" t="s">
        <v>2</v>
      </c>
      <c r="E906" s="5">
        <v>79133955</v>
      </c>
      <c r="F906" t="s">
        <v>2936</v>
      </c>
      <c r="G906">
        <v>34346</v>
      </c>
      <c r="H906" t="s">
        <v>50</v>
      </c>
      <c r="I906" t="s">
        <v>2</v>
      </c>
      <c r="J906" s="2">
        <v>970</v>
      </c>
      <c r="K906" s="1" t="s">
        <v>2937</v>
      </c>
    </row>
    <row r="907" spans="1:11" x14ac:dyDescent="0.3">
      <c r="A907" s="3">
        <v>23102</v>
      </c>
      <c r="B907" t="s">
        <v>2938</v>
      </c>
      <c r="C907" t="s">
        <v>2</v>
      </c>
      <c r="D907" t="s">
        <v>2</v>
      </c>
      <c r="E907" s="5">
        <v>98347026</v>
      </c>
      <c r="F907" t="s">
        <v>2939</v>
      </c>
      <c r="G907">
        <v>37130</v>
      </c>
      <c r="H907" t="s">
        <v>60</v>
      </c>
      <c r="I907" t="s">
        <v>2</v>
      </c>
      <c r="J907" s="2">
        <v>970</v>
      </c>
      <c r="K907" s="1" t="s">
        <v>2940</v>
      </c>
    </row>
    <row r="908" spans="1:11" x14ac:dyDescent="0.3">
      <c r="A908" s="3">
        <v>23102</v>
      </c>
      <c r="B908" t="s">
        <v>2941</v>
      </c>
      <c r="C908" t="s">
        <v>2942</v>
      </c>
      <c r="D908" t="s">
        <v>2</v>
      </c>
      <c r="E908" s="5">
        <v>23187634</v>
      </c>
      <c r="F908" t="s">
        <v>2943</v>
      </c>
      <c r="G908">
        <v>37130</v>
      </c>
      <c r="H908" t="s">
        <v>60</v>
      </c>
      <c r="I908" t="s">
        <v>2</v>
      </c>
      <c r="J908" s="2">
        <v>711</v>
      </c>
      <c r="K908" s="1" t="s">
        <v>2944</v>
      </c>
    </row>
    <row r="909" spans="1:11" x14ac:dyDescent="0.3">
      <c r="A909" s="3">
        <v>23102</v>
      </c>
      <c r="B909" t="s">
        <v>2945</v>
      </c>
      <c r="C909" t="s">
        <v>2</v>
      </c>
      <c r="D909" t="s">
        <v>2</v>
      </c>
      <c r="E909" s="5">
        <v>78324909</v>
      </c>
      <c r="F909" t="s">
        <v>2946</v>
      </c>
      <c r="G909">
        <v>37139</v>
      </c>
      <c r="H909" t="s">
        <v>110</v>
      </c>
      <c r="I909" t="s">
        <v>2</v>
      </c>
      <c r="J909" s="2">
        <v>970</v>
      </c>
      <c r="K909" s="1" t="s">
        <v>594</v>
      </c>
    </row>
    <row r="910" spans="1:11" x14ac:dyDescent="0.3">
      <c r="A910" s="3">
        <v>23102</v>
      </c>
      <c r="B910" t="s">
        <v>2947</v>
      </c>
      <c r="C910" t="s">
        <v>2948</v>
      </c>
      <c r="D910" t="s">
        <v>2</v>
      </c>
      <c r="E910" s="5">
        <v>23368193</v>
      </c>
      <c r="F910" t="s">
        <v>2949</v>
      </c>
      <c r="G910">
        <v>37412</v>
      </c>
      <c r="H910" t="s">
        <v>207</v>
      </c>
      <c r="I910" t="s">
        <v>2</v>
      </c>
      <c r="J910" s="2">
        <v>453</v>
      </c>
      <c r="K910" s="1" t="s">
        <v>2950</v>
      </c>
    </row>
    <row r="911" spans="1:11" x14ac:dyDescent="0.3">
      <c r="A911" s="3">
        <v>23102</v>
      </c>
      <c r="B911" t="s">
        <v>2951</v>
      </c>
      <c r="C911" t="s">
        <v>2</v>
      </c>
      <c r="D911" t="s">
        <v>2</v>
      </c>
      <c r="E911" s="5">
        <v>57427072</v>
      </c>
      <c r="F911" t="s">
        <v>2952</v>
      </c>
      <c r="G911">
        <v>37079</v>
      </c>
      <c r="H911" t="s">
        <v>31</v>
      </c>
      <c r="I911" t="s">
        <v>2</v>
      </c>
      <c r="J911" s="2">
        <v>970</v>
      </c>
      <c r="K911" s="1" t="s">
        <v>2953</v>
      </c>
    </row>
    <row r="912" spans="1:11" x14ac:dyDescent="0.3">
      <c r="A912" s="3">
        <v>23102</v>
      </c>
      <c r="B912" t="s">
        <v>2954</v>
      </c>
      <c r="C912" t="s">
        <v>2955</v>
      </c>
      <c r="D912" t="s">
        <v>2</v>
      </c>
      <c r="E912" s="5">
        <v>23144905</v>
      </c>
      <c r="F912" t="s">
        <v>2956</v>
      </c>
      <c r="G912">
        <v>37431</v>
      </c>
      <c r="H912" t="s">
        <v>46</v>
      </c>
      <c r="I912" t="s">
        <v>2</v>
      </c>
      <c r="J912" s="2">
        <v>813</v>
      </c>
      <c r="K912" s="1" t="s">
        <v>2410</v>
      </c>
    </row>
    <row r="913" spans="1:11" x14ac:dyDescent="0.3">
      <c r="A913" s="3">
        <v>23102</v>
      </c>
      <c r="B913" t="s">
        <v>2957</v>
      </c>
      <c r="C913" t="s">
        <v>2</v>
      </c>
      <c r="D913" t="s">
        <v>2</v>
      </c>
      <c r="E913" s="5">
        <v>78095100</v>
      </c>
      <c r="F913" t="s">
        <v>2958</v>
      </c>
      <c r="G913">
        <v>37077</v>
      </c>
      <c r="H913" t="s">
        <v>31</v>
      </c>
      <c r="I913" t="s">
        <v>2</v>
      </c>
      <c r="J913" s="2">
        <v>477</v>
      </c>
      <c r="K913" s="1" t="s">
        <v>1007</v>
      </c>
    </row>
    <row r="914" spans="1:11" x14ac:dyDescent="0.3">
      <c r="A914" s="3">
        <v>23102</v>
      </c>
      <c r="B914" t="s">
        <v>2959</v>
      </c>
      <c r="C914" t="s">
        <v>2960</v>
      </c>
      <c r="D914" t="s">
        <v>2</v>
      </c>
      <c r="E914" s="5">
        <v>23438994</v>
      </c>
      <c r="F914" t="s">
        <v>2961</v>
      </c>
      <c r="G914">
        <v>37077</v>
      </c>
      <c r="H914" t="s">
        <v>31</v>
      </c>
      <c r="I914" t="s">
        <v>2</v>
      </c>
      <c r="J914" s="2">
        <v>661</v>
      </c>
      <c r="K914" s="1" t="s">
        <v>2962</v>
      </c>
    </row>
    <row r="915" spans="1:11" x14ac:dyDescent="0.3">
      <c r="A915" s="3">
        <v>23102</v>
      </c>
      <c r="B915" t="s">
        <v>2963</v>
      </c>
      <c r="C915" t="s">
        <v>2</v>
      </c>
      <c r="D915" t="s">
        <v>2</v>
      </c>
      <c r="E915" s="5">
        <v>23397405</v>
      </c>
      <c r="F915" t="s">
        <v>2964</v>
      </c>
      <c r="G915">
        <v>37115</v>
      </c>
      <c r="H915" t="s">
        <v>4</v>
      </c>
      <c r="I915" t="s">
        <v>2</v>
      </c>
      <c r="J915" s="2">
        <v>15</v>
      </c>
      <c r="K915" s="1" t="s">
        <v>2965</v>
      </c>
    </row>
    <row r="916" spans="1:11" x14ac:dyDescent="0.3">
      <c r="A916" s="3">
        <v>23102</v>
      </c>
      <c r="B916" t="s">
        <v>2966</v>
      </c>
      <c r="C916" t="s">
        <v>2</v>
      </c>
      <c r="D916" t="s">
        <v>2</v>
      </c>
      <c r="E916" s="5">
        <v>57429564</v>
      </c>
      <c r="F916" t="s">
        <v>2967</v>
      </c>
      <c r="G916">
        <v>37077</v>
      </c>
      <c r="H916" t="s">
        <v>31</v>
      </c>
      <c r="I916" t="s">
        <v>2</v>
      </c>
      <c r="J916" s="2">
        <v>970</v>
      </c>
      <c r="K916" s="1" t="s">
        <v>2785</v>
      </c>
    </row>
    <row r="917" spans="1:11" x14ac:dyDescent="0.3">
      <c r="A917" s="3">
        <v>23102</v>
      </c>
      <c r="B917" t="s">
        <v>2968</v>
      </c>
      <c r="C917" t="s">
        <v>2</v>
      </c>
      <c r="D917" t="s">
        <v>2</v>
      </c>
      <c r="E917" s="5">
        <v>50852454</v>
      </c>
      <c r="F917" t="s">
        <v>2969</v>
      </c>
      <c r="G917">
        <v>37124</v>
      </c>
      <c r="H917" t="s">
        <v>409</v>
      </c>
      <c r="I917" t="s">
        <v>2</v>
      </c>
      <c r="J917" s="2">
        <v>970</v>
      </c>
      <c r="K917" s="1" t="s">
        <v>1358</v>
      </c>
    </row>
    <row r="918" spans="1:11" x14ac:dyDescent="0.3">
      <c r="A918" s="3">
        <v>23102</v>
      </c>
      <c r="B918" t="s">
        <v>2970</v>
      </c>
      <c r="C918" t="s">
        <v>2</v>
      </c>
      <c r="D918" t="s">
        <v>2</v>
      </c>
      <c r="E918" s="5">
        <v>96180750</v>
      </c>
      <c r="F918" t="s">
        <v>2971</v>
      </c>
      <c r="G918">
        <v>37077</v>
      </c>
      <c r="H918" t="s">
        <v>31</v>
      </c>
      <c r="I918" t="s">
        <v>2</v>
      </c>
      <c r="J918" s="2">
        <v>477</v>
      </c>
      <c r="K918" s="1" t="s">
        <v>2972</v>
      </c>
    </row>
    <row r="919" spans="1:11" x14ac:dyDescent="0.3">
      <c r="A919" s="3">
        <v>23102</v>
      </c>
      <c r="B919" t="s">
        <v>2973</v>
      </c>
      <c r="C919" t="s">
        <v>2</v>
      </c>
      <c r="D919" t="s">
        <v>2</v>
      </c>
      <c r="E919" s="5">
        <v>25662889</v>
      </c>
      <c r="F919" t="s">
        <v>2974</v>
      </c>
      <c r="G919">
        <v>37073</v>
      </c>
      <c r="H919" t="s">
        <v>31</v>
      </c>
      <c r="I919" t="s">
        <v>2</v>
      </c>
      <c r="J919" s="2">
        <v>970</v>
      </c>
      <c r="K919" s="1" t="s">
        <v>2975</v>
      </c>
    </row>
    <row r="920" spans="1:11" x14ac:dyDescent="0.3">
      <c r="A920" s="3">
        <v>23102</v>
      </c>
      <c r="B920" t="s">
        <v>2976</v>
      </c>
      <c r="C920" t="s">
        <v>2</v>
      </c>
      <c r="D920" t="s">
        <v>2</v>
      </c>
      <c r="E920" s="5">
        <v>50214640</v>
      </c>
      <c r="F920" t="s">
        <v>2977</v>
      </c>
      <c r="G920">
        <v>37441</v>
      </c>
      <c r="H920" t="s">
        <v>951</v>
      </c>
      <c r="I920" t="s">
        <v>2</v>
      </c>
      <c r="J920" s="2">
        <v>970</v>
      </c>
      <c r="K920" s="1" t="s">
        <v>2978</v>
      </c>
    </row>
    <row r="921" spans="1:11" x14ac:dyDescent="0.3">
      <c r="A921" s="3">
        <v>23102</v>
      </c>
      <c r="B921" t="s">
        <v>2979</v>
      </c>
      <c r="C921" t="s">
        <v>2</v>
      </c>
      <c r="D921" t="s">
        <v>2</v>
      </c>
      <c r="E921" s="5">
        <v>98302034</v>
      </c>
      <c r="F921" t="s">
        <v>2980</v>
      </c>
      <c r="G921">
        <v>37136</v>
      </c>
      <c r="H921" t="s">
        <v>344</v>
      </c>
      <c r="I921" t="s">
        <v>2</v>
      </c>
      <c r="J921" s="2">
        <v>970</v>
      </c>
      <c r="K921" s="1" t="s">
        <v>2981</v>
      </c>
    </row>
    <row r="922" spans="1:11" x14ac:dyDescent="0.3">
      <c r="A922" s="3">
        <v>23102</v>
      </c>
      <c r="B922" t="s">
        <v>2982</v>
      </c>
      <c r="C922" t="s">
        <v>2</v>
      </c>
      <c r="D922" t="s">
        <v>2</v>
      </c>
      <c r="E922" s="5">
        <v>50224287</v>
      </c>
      <c r="F922" t="s">
        <v>2983</v>
      </c>
      <c r="G922">
        <v>37431</v>
      </c>
      <c r="H922" t="s">
        <v>46</v>
      </c>
      <c r="I922" t="s">
        <v>2</v>
      </c>
      <c r="J922" s="2">
        <v>970</v>
      </c>
      <c r="K922" s="1" t="s">
        <v>1771</v>
      </c>
    </row>
    <row r="923" spans="1:11" x14ac:dyDescent="0.3">
      <c r="A923" s="3">
        <v>23102</v>
      </c>
      <c r="B923" t="s">
        <v>2984</v>
      </c>
      <c r="C923" t="s">
        <v>893</v>
      </c>
      <c r="D923" t="s">
        <v>2</v>
      </c>
      <c r="E923" s="5">
        <v>22976324</v>
      </c>
      <c r="F923" t="s">
        <v>2985</v>
      </c>
      <c r="G923">
        <v>37120</v>
      </c>
      <c r="H923" t="s">
        <v>114</v>
      </c>
      <c r="I923" t="s">
        <v>114</v>
      </c>
      <c r="J923" s="2">
        <v>691</v>
      </c>
      <c r="K923" s="1" t="s">
        <v>2067</v>
      </c>
    </row>
    <row r="924" spans="1:11" x14ac:dyDescent="0.3">
      <c r="A924" s="3">
        <v>23102</v>
      </c>
      <c r="B924" t="s">
        <v>2986</v>
      </c>
      <c r="C924" t="s">
        <v>2987</v>
      </c>
      <c r="D924" t="s">
        <v>582</v>
      </c>
      <c r="E924" s="5">
        <v>88822652</v>
      </c>
      <c r="F924" t="s">
        <v>2988</v>
      </c>
      <c r="G924">
        <v>37085</v>
      </c>
      <c r="H924" t="s">
        <v>31</v>
      </c>
      <c r="I924" t="s">
        <v>2</v>
      </c>
      <c r="J924" s="2">
        <v>682</v>
      </c>
      <c r="K924" s="1" t="s">
        <v>2365</v>
      </c>
    </row>
    <row r="925" spans="1:11" x14ac:dyDescent="0.3">
      <c r="A925" s="3">
        <v>23102</v>
      </c>
      <c r="B925" t="s">
        <v>2989</v>
      </c>
      <c r="C925" t="s">
        <v>2990</v>
      </c>
      <c r="D925" t="s">
        <v>2</v>
      </c>
      <c r="E925" s="5">
        <v>47386334</v>
      </c>
      <c r="F925" t="s">
        <v>2991</v>
      </c>
      <c r="G925">
        <v>37130</v>
      </c>
      <c r="H925" t="s">
        <v>60</v>
      </c>
      <c r="I925" t="s">
        <v>1289</v>
      </c>
      <c r="J925" s="2">
        <v>662</v>
      </c>
      <c r="K925" s="1" t="s">
        <v>914</v>
      </c>
    </row>
    <row r="926" spans="1:11" x14ac:dyDescent="0.3">
      <c r="A926" s="3">
        <v>23102</v>
      </c>
      <c r="B926" t="s">
        <v>2992</v>
      </c>
      <c r="C926" t="s">
        <v>1440</v>
      </c>
      <c r="D926" t="s">
        <v>2</v>
      </c>
      <c r="E926" s="5">
        <v>11524728</v>
      </c>
      <c r="F926" t="s">
        <v>2993</v>
      </c>
      <c r="G926">
        <v>37115</v>
      </c>
      <c r="H926" t="s">
        <v>4</v>
      </c>
      <c r="I926" t="s">
        <v>4</v>
      </c>
      <c r="J926" s="2">
        <v>692</v>
      </c>
      <c r="K926" s="1" t="s">
        <v>2994</v>
      </c>
    </row>
    <row r="927" spans="1:11" x14ac:dyDescent="0.3">
      <c r="A927" s="3">
        <v>23102</v>
      </c>
      <c r="B927" t="s">
        <v>2995</v>
      </c>
      <c r="C927" t="s">
        <v>2996</v>
      </c>
      <c r="D927" t="s">
        <v>2</v>
      </c>
      <c r="E927" s="5">
        <v>23162435</v>
      </c>
      <c r="F927" t="s">
        <v>2997</v>
      </c>
      <c r="G927">
        <v>37520</v>
      </c>
      <c r="H927" t="s">
        <v>20</v>
      </c>
      <c r="I927" t="s">
        <v>2</v>
      </c>
      <c r="J927" s="2">
        <v>691</v>
      </c>
      <c r="K927" s="1" t="s">
        <v>771</v>
      </c>
    </row>
    <row r="928" spans="1:11" x14ac:dyDescent="0.3">
      <c r="A928" s="3">
        <v>23102</v>
      </c>
      <c r="B928" t="s">
        <v>2998</v>
      </c>
      <c r="C928" t="s">
        <v>2999</v>
      </c>
      <c r="D928" t="s">
        <v>3000</v>
      </c>
      <c r="E928" s="5">
        <v>13093566</v>
      </c>
      <c r="F928" t="s">
        <v>3001</v>
      </c>
      <c r="G928">
        <v>37520</v>
      </c>
      <c r="H928" t="s">
        <v>20</v>
      </c>
      <c r="I928" t="s">
        <v>2</v>
      </c>
      <c r="J928" s="2">
        <v>461</v>
      </c>
      <c r="K928" s="1" t="s">
        <v>3002</v>
      </c>
    </row>
    <row r="929" spans="1:11" x14ac:dyDescent="0.3">
      <c r="A929" s="3">
        <v>23102</v>
      </c>
      <c r="B929" t="s">
        <v>3003</v>
      </c>
      <c r="C929" t="s">
        <v>2</v>
      </c>
      <c r="D929" t="s">
        <v>2</v>
      </c>
      <c r="E929" s="5">
        <v>78664187</v>
      </c>
      <c r="F929" t="s">
        <v>3004</v>
      </c>
      <c r="G929">
        <v>37441</v>
      </c>
      <c r="H929" t="s">
        <v>951</v>
      </c>
      <c r="I929" t="s">
        <v>2</v>
      </c>
      <c r="J929" s="2">
        <v>970</v>
      </c>
      <c r="K929" s="1" t="s">
        <v>3005</v>
      </c>
    </row>
    <row r="930" spans="1:11" x14ac:dyDescent="0.3">
      <c r="A930" s="3">
        <v>23102</v>
      </c>
      <c r="B930" t="s">
        <v>3006</v>
      </c>
      <c r="C930" t="s">
        <v>3007</v>
      </c>
      <c r="D930" t="s">
        <v>2</v>
      </c>
      <c r="E930" s="5">
        <v>23442906</v>
      </c>
      <c r="F930" t="s">
        <v>3008</v>
      </c>
      <c r="G930">
        <v>37441</v>
      </c>
      <c r="H930" t="s">
        <v>951</v>
      </c>
      <c r="I930" t="s">
        <v>2</v>
      </c>
      <c r="J930" s="2">
        <v>702</v>
      </c>
      <c r="K930" s="1" t="s">
        <v>1985</v>
      </c>
    </row>
    <row r="931" spans="1:11" x14ac:dyDescent="0.3">
      <c r="A931" s="3">
        <v>23102</v>
      </c>
      <c r="B931" t="s">
        <v>3009</v>
      </c>
      <c r="C931" t="s">
        <v>2</v>
      </c>
      <c r="D931" t="s">
        <v>2</v>
      </c>
      <c r="E931" s="5">
        <v>23114469</v>
      </c>
      <c r="F931" t="s">
        <v>3010</v>
      </c>
      <c r="G931">
        <v>37412</v>
      </c>
      <c r="H931" t="s">
        <v>207</v>
      </c>
      <c r="I931" t="s">
        <v>2</v>
      </c>
      <c r="J931" s="2">
        <v>101</v>
      </c>
      <c r="K931" s="1" t="s">
        <v>3011</v>
      </c>
    </row>
    <row r="932" spans="1:11" x14ac:dyDescent="0.3">
      <c r="A932" s="3">
        <v>23102</v>
      </c>
      <c r="B932" t="s">
        <v>3009</v>
      </c>
      <c r="C932" t="s">
        <v>3012</v>
      </c>
      <c r="D932" t="s">
        <v>2</v>
      </c>
      <c r="E932" s="5">
        <v>23114470</v>
      </c>
      <c r="F932" t="s">
        <v>3010</v>
      </c>
      <c r="G932">
        <v>37412</v>
      </c>
      <c r="H932" t="s">
        <v>207</v>
      </c>
      <c r="I932" t="s">
        <v>2</v>
      </c>
      <c r="J932" s="2">
        <v>472</v>
      </c>
      <c r="K932" s="1" t="s">
        <v>3013</v>
      </c>
    </row>
    <row r="933" spans="1:11" x14ac:dyDescent="0.3">
      <c r="A933" s="3">
        <v>23102</v>
      </c>
      <c r="B933" t="s">
        <v>3014</v>
      </c>
      <c r="C933" t="s">
        <v>3015</v>
      </c>
      <c r="D933" t="s">
        <v>2</v>
      </c>
      <c r="E933" s="5">
        <v>23469491</v>
      </c>
      <c r="F933" t="s">
        <v>3016</v>
      </c>
      <c r="G933">
        <v>37139</v>
      </c>
      <c r="H933" t="s">
        <v>110</v>
      </c>
      <c r="I933" t="s">
        <v>2</v>
      </c>
      <c r="J933" s="2">
        <v>476</v>
      </c>
      <c r="K933" s="1" t="s">
        <v>1581</v>
      </c>
    </row>
    <row r="934" spans="1:11" x14ac:dyDescent="0.3">
      <c r="A934" s="3">
        <v>23102</v>
      </c>
      <c r="B934" t="s">
        <v>3017</v>
      </c>
      <c r="C934" t="s">
        <v>2</v>
      </c>
      <c r="D934" t="s">
        <v>2</v>
      </c>
      <c r="E934" s="5">
        <v>96670811</v>
      </c>
      <c r="F934" t="s">
        <v>3018</v>
      </c>
      <c r="G934">
        <v>37073</v>
      </c>
      <c r="H934" t="s">
        <v>31</v>
      </c>
      <c r="I934" t="s">
        <v>2</v>
      </c>
      <c r="J934" s="2">
        <v>881</v>
      </c>
      <c r="K934" s="1" t="s">
        <v>3019</v>
      </c>
    </row>
    <row r="935" spans="1:11" x14ac:dyDescent="0.3">
      <c r="A935" s="3">
        <v>23102</v>
      </c>
      <c r="B935" t="s">
        <v>3020</v>
      </c>
      <c r="C935" t="s">
        <v>2</v>
      </c>
      <c r="D935" t="s">
        <v>2</v>
      </c>
      <c r="E935" s="5">
        <v>22262213</v>
      </c>
      <c r="F935" t="s">
        <v>3021</v>
      </c>
      <c r="G935">
        <v>37445</v>
      </c>
      <c r="H935" t="s">
        <v>673</v>
      </c>
      <c r="I935" t="s">
        <v>2</v>
      </c>
      <c r="J935" s="2">
        <v>682</v>
      </c>
      <c r="K935" s="1" t="s">
        <v>1098</v>
      </c>
    </row>
    <row r="936" spans="1:11" x14ac:dyDescent="0.3">
      <c r="A936" s="3">
        <v>23102</v>
      </c>
      <c r="B936" t="s">
        <v>3022</v>
      </c>
      <c r="C936" t="s">
        <v>2</v>
      </c>
      <c r="D936" t="s">
        <v>2</v>
      </c>
      <c r="E936" s="5">
        <v>13895247</v>
      </c>
      <c r="F936" t="s">
        <v>3023</v>
      </c>
      <c r="G936">
        <v>37073</v>
      </c>
      <c r="H936" t="s">
        <v>31</v>
      </c>
      <c r="I936" t="s">
        <v>2</v>
      </c>
      <c r="J936" s="2">
        <v>479</v>
      </c>
      <c r="K936" s="1" t="s">
        <v>902</v>
      </c>
    </row>
    <row r="937" spans="1:11" x14ac:dyDescent="0.3">
      <c r="A937" s="3">
        <v>23102</v>
      </c>
      <c r="B937" t="s">
        <v>3024</v>
      </c>
      <c r="C937" t="s">
        <v>3025</v>
      </c>
      <c r="D937" t="s">
        <v>2</v>
      </c>
      <c r="E937" s="5">
        <v>23169084</v>
      </c>
      <c r="F937" t="s">
        <v>3026</v>
      </c>
      <c r="G937">
        <v>37085</v>
      </c>
      <c r="H937" t="s">
        <v>31</v>
      </c>
      <c r="I937" t="s">
        <v>2</v>
      </c>
      <c r="J937" s="2">
        <v>869</v>
      </c>
      <c r="K937" s="1" t="s">
        <v>3027</v>
      </c>
    </row>
    <row r="938" spans="1:11" x14ac:dyDescent="0.3">
      <c r="A938" s="3">
        <v>23102</v>
      </c>
      <c r="B938" t="s">
        <v>3028</v>
      </c>
      <c r="C938" t="s">
        <v>2</v>
      </c>
      <c r="D938" t="s">
        <v>2</v>
      </c>
      <c r="E938" s="5">
        <v>30289084</v>
      </c>
      <c r="F938" t="s">
        <v>3029</v>
      </c>
      <c r="G938">
        <v>37085</v>
      </c>
      <c r="H938" t="s">
        <v>31</v>
      </c>
      <c r="I938" t="s">
        <v>1208</v>
      </c>
      <c r="J938" s="2">
        <v>829</v>
      </c>
      <c r="K938" s="1" t="s">
        <v>1983</v>
      </c>
    </row>
    <row r="939" spans="1:11" x14ac:dyDescent="0.3">
      <c r="A939" s="3">
        <v>23102</v>
      </c>
      <c r="B939" t="s">
        <v>3030</v>
      </c>
      <c r="C939" t="s">
        <v>3031</v>
      </c>
      <c r="D939" t="s">
        <v>2</v>
      </c>
      <c r="E939" s="5">
        <v>18172426</v>
      </c>
      <c r="F939" t="s">
        <v>762</v>
      </c>
      <c r="G939">
        <v>34346</v>
      </c>
      <c r="H939" t="s">
        <v>50</v>
      </c>
      <c r="I939" t="s">
        <v>50</v>
      </c>
      <c r="J939" s="2">
        <v>982</v>
      </c>
      <c r="K939" s="1" t="s">
        <v>3032</v>
      </c>
    </row>
    <row r="940" spans="1:11" x14ac:dyDescent="0.3">
      <c r="A940" s="3">
        <v>23102</v>
      </c>
      <c r="B940" t="s">
        <v>3033</v>
      </c>
      <c r="C940" t="s">
        <v>3034</v>
      </c>
      <c r="D940" t="s">
        <v>2</v>
      </c>
      <c r="E940" s="5">
        <v>27063194</v>
      </c>
      <c r="F940" t="s">
        <v>3035</v>
      </c>
      <c r="G940">
        <v>37073</v>
      </c>
      <c r="H940" t="s">
        <v>31</v>
      </c>
      <c r="I940" t="s">
        <v>2</v>
      </c>
      <c r="J940" s="2">
        <v>862</v>
      </c>
      <c r="K940" s="1" t="s">
        <v>2687</v>
      </c>
    </row>
    <row r="941" spans="1:11" x14ac:dyDescent="0.3">
      <c r="A941" s="3">
        <v>23102</v>
      </c>
      <c r="B941" t="s">
        <v>3036</v>
      </c>
      <c r="C941" t="s">
        <v>3037</v>
      </c>
      <c r="D941" t="s">
        <v>2</v>
      </c>
      <c r="E941" s="5">
        <v>23161166</v>
      </c>
      <c r="F941" t="s">
        <v>3038</v>
      </c>
      <c r="G941">
        <v>37412</v>
      </c>
      <c r="H941" t="s">
        <v>207</v>
      </c>
      <c r="I941" t="s">
        <v>2</v>
      </c>
      <c r="J941" s="2">
        <v>561</v>
      </c>
      <c r="K941" s="1" t="s">
        <v>2950</v>
      </c>
    </row>
    <row r="942" spans="1:11" x14ac:dyDescent="0.3">
      <c r="A942" s="3">
        <v>23102</v>
      </c>
      <c r="B942" t="s">
        <v>3039</v>
      </c>
      <c r="C942" t="s">
        <v>3040</v>
      </c>
      <c r="D942" t="s">
        <v>2</v>
      </c>
      <c r="E942" s="5">
        <v>30367238</v>
      </c>
      <c r="F942" t="s">
        <v>3041</v>
      </c>
      <c r="G942">
        <v>37073</v>
      </c>
      <c r="H942" t="s">
        <v>31</v>
      </c>
      <c r="I942" t="s">
        <v>2</v>
      </c>
      <c r="J942" s="2">
        <v>256</v>
      </c>
      <c r="K942" s="1" t="s">
        <v>758</v>
      </c>
    </row>
    <row r="943" spans="1:11" x14ac:dyDescent="0.3">
      <c r="A943" s="3">
        <v>23102</v>
      </c>
      <c r="B943" t="s">
        <v>3042</v>
      </c>
      <c r="C943" t="s">
        <v>3043</v>
      </c>
      <c r="D943" t="s">
        <v>3044</v>
      </c>
      <c r="E943" s="5">
        <v>23469441</v>
      </c>
      <c r="F943" t="s">
        <v>3045</v>
      </c>
      <c r="G943">
        <v>37434</v>
      </c>
      <c r="H943" t="s">
        <v>492</v>
      </c>
      <c r="I943" t="s">
        <v>2</v>
      </c>
      <c r="J943" s="2">
        <v>461</v>
      </c>
      <c r="K943" s="1" t="s">
        <v>493</v>
      </c>
    </row>
    <row r="944" spans="1:11" x14ac:dyDescent="0.3">
      <c r="A944" s="3">
        <v>23102</v>
      </c>
      <c r="B944" t="s">
        <v>3046</v>
      </c>
      <c r="C944" t="s">
        <v>3047</v>
      </c>
      <c r="D944" t="s">
        <v>2</v>
      </c>
      <c r="E944" s="5">
        <v>23153495</v>
      </c>
      <c r="F944" t="s">
        <v>3048</v>
      </c>
      <c r="G944">
        <v>37115</v>
      </c>
      <c r="H944" t="s">
        <v>4</v>
      </c>
      <c r="I944" t="s">
        <v>2</v>
      </c>
      <c r="J944" s="2">
        <v>813</v>
      </c>
      <c r="K944" s="1" t="s">
        <v>3049</v>
      </c>
    </row>
    <row r="945" spans="1:11" x14ac:dyDescent="0.3">
      <c r="A945" s="3">
        <v>23102</v>
      </c>
      <c r="B945" t="s">
        <v>3050</v>
      </c>
      <c r="C945" t="s">
        <v>2</v>
      </c>
      <c r="D945" t="s">
        <v>2</v>
      </c>
      <c r="E945" s="5">
        <v>57587992</v>
      </c>
      <c r="F945" t="s">
        <v>3051</v>
      </c>
      <c r="G945">
        <v>37120</v>
      </c>
      <c r="H945" t="s">
        <v>114</v>
      </c>
      <c r="I945" t="s">
        <v>2</v>
      </c>
      <c r="J945" s="2">
        <v>970</v>
      </c>
      <c r="K945" s="1" t="s">
        <v>116</v>
      </c>
    </row>
    <row r="946" spans="1:11" x14ac:dyDescent="0.3">
      <c r="A946" s="3">
        <v>23102</v>
      </c>
      <c r="B946" t="s">
        <v>3052</v>
      </c>
      <c r="C946" t="s">
        <v>3053</v>
      </c>
      <c r="D946" t="s">
        <v>2</v>
      </c>
      <c r="E946" s="5">
        <v>23472394</v>
      </c>
      <c r="F946" t="s">
        <v>3054</v>
      </c>
      <c r="G946">
        <v>37130</v>
      </c>
      <c r="H946" t="s">
        <v>60</v>
      </c>
      <c r="I946" t="s">
        <v>2</v>
      </c>
      <c r="J946" s="2">
        <v>439</v>
      </c>
      <c r="K946" s="1" t="s">
        <v>1429</v>
      </c>
    </row>
    <row r="947" spans="1:11" x14ac:dyDescent="0.3">
      <c r="A947" s="3">
        <v>23102</v>
      </c>
      <c r="B947" t="s">
        <v>3055</v>
      </c>
      <c r="C947" t="s">
        <v>3056</v>
      </c>
      <c r="D947" t="s">
        <v>2</v>
      </c>
      <c r="E947" s="5">
        <v>77984386</v>
      </c>
      <c r="F947" t="s">
        <v>3057</v>
      </c>
      <c r="G947">
        <v>37081</v>
      </c>
      <c r="H947" t="s">
        <v>31</v>
      </c>
      <c r="I947" t="s">
        <v>275</v>
      </c>
      <c r="J947" s="2">
        <v>821</v>
      </c>
      <c r="K947" s="1" t="s">
        <v>833</v>
      </c>
    </row>
    <row r="948" spans="1:11" x14ac:dyDescent="0.3">
      <c r="A948" s="3">
        <v>23102</v>
      </c>
      <c r="B948" t="s">
        <v>3058</v>
      </c>
      <c r="C948" t="s">
        <v>3059</v>
      </c>
      <c r="D948" t="s">
        <v>2</v>
      </c>
      <c r="E948" s="5">
        <v>23141064</v>
      </c>
      <c r="F948" t="s">
        <v>3060</v>
      </c>
      <c r="G948">
        <v>37412</v>
      </c>
      <c r="H948" t="s">
        <v>207</v>
      </c>
      <c r="I948" t="s">
        <v>2</v>
      </c>
      <c r="J948" s="2">
        <v>862</v>
      </c>
      <c r="K948" s="1" t="s">
        <v>3061</v>
      </c>
    </row>
    <row r="949" spans="1:11" x14ac:dyDescent="0.3">
      <c r="A949" s="3">
        <v>23102</v>
      </c>
      <c r="B949" t="s">
        <v>3062</v>
      </c>
      <c r="C949" t="s">
        <v>1440</v>
      </c>
      <c r="D949" t="s">
        <v>2</v>
      </c>
      <c r="E949" s="5">
        <v>23367114</v>
      </c>
      <c r="F949" t="s">
        <v>3063</v>
      </c>
      <c r="G949">
        <v>37079</v>
      </c>
      <c r="H949" t="s">
        <v>31</v>
      </c>
      <c r="I949" t="s">
        <v>275</v>
      </c>
      <c r="J949" s="2">
        <v>692</v>
      </c>
      <c r="K949" s="1" t="s">
        <v>3064</v>
      </c>
    </row>
    <row r="950" spans="1:11" x14ac:dyDescent="0.3">
      <c r="A950" s="3">
        <v>23102</v>
      </c>
      <c r="B950" t="s">
        <v>3065</v>
      </c>
      <c r="C950" t="s">
        <v>2</v>
      </c>
      <c r="D950" t="s">
        <v>2</v>
      </c>
      <c r="E950" s="5">
        <v>57864475</v>
      </c>
      <c r="F950" t="s">
        <v>3066</v>
      </c>
      <c r="G950">
        <v>37077</v>
      </c>
      <c r="H950" t="s">
        <v>31</v>
      </c>
      <c r="I950" t="s">
        <v>3067</v>
      </c>
      <c r="J950" s="2">
        <v>970</v>
      </c>
      <c r="K950" s="1" t="s">
        <v>3068</v>
      </c>
    </row>
    <row r="951" spans="1:11" x14ac:dyDescent="0.3">
      <c r="A951" s="3">
        <v>23102</v>
      </c>
      <c r="B951" t="s">
        <v>3069</v>
      </c>
      <c r="C951" t="s">
        <v>3070</v>
      </c>
      <c r="D951" t="s">
        <v>2</v>
      </c>
      <c r="E951" s="5">
        <v>97460227</v>
      </c>
      <c r="F951" t="s">
        <v>3071</v>
      </c>
      <c r="G951">
        <v>37133</v>
      </c>
      <c r="H951" t="s">
        <v>65</v>
      </c>
      <c r="I951" t="s">
        <v>3072</v>
      </c>
      <c r="J951" s="2">
        <v>24</v>
      </c>
      <c r="K951" s="1" t="s">
        <v>3073</v>
      </c>
    </row>
    <row r="952" spans="1:11" x14ac:dyDescent="0.3">
      <c r="A952" s="3">
        <v>23102</v>
      </c>
      <c r="B952" t="s">
        <v>3074</v>
      </c>
      <c r="C952" t="s">
        <v>2</v>
      </c>
      <c r="D952" t="s">
        <v>2</v>
      </c>
      <c r="E952" s="5">
        <v>57520743</v>
      </c>
      <c r="F952" t="s">
        <v>3075</v>
      </c>
      <c r="G952">
        <v>37434</v>
      </c>
      <c r="H952" t="s">
        <v>291</v>
      </c>
      <c r="I952" t="s">
        <v>2</v>
      </c>
      <c r="J952" s="2">
        <v>970</v>
      </c>
      <c r="K952" s="1" t="s">
        <v>292</v>
      </c>
    </row>
    <row r="953" spans="1:11" x14ac:dyDescent="0.3">
      <c r="A953" s="3">
        <v>23102</v>
      </c>
      <c r="B953" t="s">
        <v>3076</v>
      </c>
      <c r="C953" t="s">
        <v>3077</v>
      </c>
      <c r="D953" t="s">
        <v>2</v>
      </c>
      <c r="E953" s="5">
        <v>23316544</v>
      </c>
      <c r="F953" t="s">
        <v>3078</v>
      </c>
      <c r="G953">
        <v>37085</v>
      </c>
      <c r="H953" t="s">
        <v>31</v>
      </c>
      <c r="I953" t="s">
        <v>2</v>
      </c>
      <c r="J953" s="2">
        <v>662</v>
      </c>
      <c r="K953" s="1" t="s">
        <v>3079</v>
      </c>
    </row>
    <row r="954" spans="1:11" x14ac:dyDescent="0.3">
      <c r="A954" s="3">
        <v>23102</v>
      </c>
      <c r="B954" t="s">
        <v>69831</v>
      </c>
      <c r="C954" t="s">
        <v>69830</v>
      </c>
      <c r="E954" s="5">
        <v>26863015</v>
      </c>
      <c r="F954" t="s">
        <v>2307</v>
      </c>
      <c r="G954">
        <v>37073</v>
      </c>
      <c r="H954" t="s">
        <v>31</v>
      </c>
      <c r="J954" s="2">
        <v>952</v>
      </c>
      <c r="K954" t="s">
        <v>4082</v>
      </c>
    </row>
    <row r="955" spans="1:11" x14ac:dyDescent="0.3">
      <c r="A955" s="3">
        <v>23102</v>
      </c>
      <c r="B955" t="s">
        <v>3080</v>
      </c>
      <c r="C955" t="s">
        <v>3081</v>
      </c>
      <c r="D955" t="s">
        <v>2</v>
      </c>
      <c r="E955" s="5">
        <v>23462832</v>
      </c>
      <c r="F955" t="s">
        <v>1439</v>
      </c>
      <c r="G955">
        <v>37073</v>
      </c>
      <c r="H955" t="s">
        <v>31</v>
      </c>
      <c r="I955" t="s">
        <v>31</v>
      </c>
      <c r="J955" s="2">
        <v>691</v>
      </c>
      <c r="K955" s="1" t="s">
        <v>3082</v>
      </c>
    </row>
    <row r="956" spans="1:11" x14ac:dyDescent="0.3">
      <c r="A956" s="3">
        <v>23102</v>
      </c>
      <c r="B956" t="s">
        <v>3083</v>
      </c>
      <c r="C956" t="s">
        <v>2</v>
      </c>
      <c r="D956" t="s">
        <v>2</v>
      </c>
      <c r="E956" s="5">
        <v>13801181</v>
      </c>
      <c r="F956" t="s">
        <v>3084</v>
      </c>
      <c r="G956">
        <v>37115</v>
      </c>
      <c r="H956" t="s">
        <v>4</v>
      </c>
      <c r="I956" t="s">
        <v>2</v>
      </c>
      <c r="J956" s="2">
        <v>691</v>
      </c>
      <c r="K956" s="1" t="s">
        <v>3085</v>
      </c>
    </row>
    <row r="957" spans="1:11" x14ac:dyDescent="0.3">
      <c r="A957" s="3">
        <v>23102</v>
      </c>
      <c r="B957" t="s">
        <v>3086</v>
      </c>
      <c r="C957" t="s">
        <v>3087</v>
      </c>
      <c r="D957" t="s">
        <v>2</v>
      </c>
      <c r="E957" s="5">
        <v>23430747</v>
      </c>
      <c r="F957" t="s">
        <v>3088</v>
      </c>
      <c r="G957">
        <v>37136</v>
      </c>
      <c r="H957" t="s">
        <v>626</v>
      </c>
      <c r="I957" t="s">
        <v>626</v>
      </c>
      <c r="J957" s="2">
        <v>325</v>
      </c>
      <c r="K957" s="1" t="s">
        <v>629</v>
      </c>
    </row>
    <row r="958" spans="1:11" x14ac:dyDescent="0.3">
      <c r="A958" s="3">
        <v>23102</v>
      </c>
      <c r="B958" t="s">
        <v>3089</v>
      </c>
      <c r="C958" t="s">
        <v>2</v>
      </c>
      <c r="D958" t="s">
        <v>2</v>
      </c>
      <c r="E958" s="5">
        <v>50204432</v>
      </c>
      <c r="F958" t="s">
        <v>3090</v>
      </c>
      <c r="G958">
        <v>37520</v>
      </c>
      <c r="H958" t="s">
        <v>20</v>
      </c>
      <c r="I958" t="s">
        <v>2</v>
      </c>
      <c r="J958" s="2">
        <v>970</v>
      </c>
      <c r="K958" s="1" t="s">
        <v>240</v>
      </c>
    </row>
    <row r="959" spans="1:11" x14ac:dyDescent="0.3">
      <c r="A959" s="3">
        <v>23102</v>
      </c>
      <c r="B959" t="s">
        <v>3091</v>
      </c>
      <c r="C959" t="s">
        <v>1291</v>
      </c>
      <c r="D959" t="s">
        <v>2</v>
      </c>
      <c r="E959" s="5">
        <v>23239016</v>
      </c>
      <c r="F959" t="s">
        <v>3092</v>
      </c>
      <c r="G959">
        <v>37127</v>
      </c>
      <c r="H959" t="s">
        <v>324</v>
      </c>
      <c r="I959" t="s">
        <v>2</v>
      </c>
      <c r="J959" s="2">
        <v>11</v>
      </c>
      <c r="K959" s="1" t="s">
        <v>3093</v>
      </c>
    </row>
    <row r="960" spans="1:11" x14ac:dyDescent="0.3">
      <c r="A960" s="3">
        <v>23102</v>
      </c>
      <c r="B960" t="s">
        <v>3094</v>
      </c>
      <c r="C960" t="s">
        <v>3095</v>
      </c>
      <c r="D960" t="s">
        <v>2</v>
      </c>
      <c r="E960" s="5">
        <v>95394767</v>
      </c>
      <c r="F960" t="s">
        <v>3096</v>
      </c>
      <c r="G960">
        <v>37130</v>
      </c>
      <c r="H960" t="s">
        <v>60</v>
      </c>
      <c r="I960" t="s">
        <v>2</v>
      </c>
      <c r="J960" s="2">
        <v>813</v>
      </c>
      <c r="K960" s="1" t="s">
        <v>3097</v>
      </c>
    </row>
    <row r="961" spans="1:11" x14ac:dyDescent="0.3">
      <c r="A961" s="3">
        <v>23102</v>
      </c>
      <c r="B961" t="s">
        <v>3098</v>
      </c>
      <c r="C961" t="s">
        <v>2</v>
      </c>
      <c r="D961" t="s">
        <v>2</v>
      </c>
      <c r="E961" s="5">
        <v>50391412</v>
      </c>
      <c r="F961" t="s">
        <v>3099</v>
      </c>
      <c r="G961">
        <v>37085</v>
      </c>
      <c r="H961" t="s">
        <v>31</v>
      </c>
      <c r="I961" t="s">
        <v>2</v>
      </c>
      <c r="J961" s="2">
        <v>970</v>
      </c>
      <c r="K961" s="1" t="s">
        <v>2015</v>
      </c>
    </row>
    <row r="962" spans="1:11" x14ac:dyDescent="0.3">
      <c r="A962" s="3">
        <v>23102</v>
      </c>
      <c r="B962" t="s">
        <v>3100</v>
      </c>
      <c r="C962" t="s">
        <v>2</v>
      </c>
      <c r="D962" t="s">
        <v>2</v>
      </c>
      <c r="E962" s="5">
        <v>17064412</v>
      </c>
      <c r="F962" t="s">
        <v>3101</v>
      </c>
      <c r="G962">
        <v>37083</v>
      </c>
      <c r="H962" t="s">
        <v>31</v>
      </c>
      <c r="I962" t="s">
        <v>1208</v>
      </c>
      <c r="J962" s="2">
        <v>970</v>
      </c>
      <c r="K962" s="1" t="s">
        <v>1599</v>
      </c>
    </row>
    <row r="963" spans="1:11" x14ac:dyDescent="0.3">
      <c r="A963" s="3">
        <v>23102</v>
      </c>
      <c r="B963" t="s">
        <v>3102</v>
      </c>
      <c r="C963" t="s">
        <v>3103</v>
      </c>
      <c r="D963" t="s">
        <v>2</v>
      </c>
      <c r="E963" s="5">
        <v>29512879</v>
      </c>
      <c r="F963" t="s">
        <v>3104</v>
      </c>
      <c r="G963">
        <v>37130</v>
      </c>
      <c r="H963" t="s">
        <v>60</v>
      </c>
      <c r="I963" t="s">
        <v>3105</v>
      </c>
      <c r="J963" s="2">
        <v>812</v>
      </c>
      <c r="K963" s="1" t="s">
        <v>2220</v>
      </c>
    </row>
    <row r="964" spans="1:11" x14ac:dyDescent="0.3">
      <c r="A964" s="3">
        <v>23102</v>
      </c>
      <c r="B964" t="s">
        <v>3106</v>
      </c>
      <c r="C964" t="s">
        <v>3107</v>
      </c>
      <c r="D964" t="s">
        <v>2</v>
      </c>
      <c r="E964" s="5">
        <v>16103913</v>
      </c>
      <c r="F964" t="s">
        <v>3108</v>
      </c>
      <c r="G964">
        <v>37079</v>
      </c>
      <c r="H964" t="s">
        <v>31</v>
      </c>
      <c r="I964" t="s">
        <v>2</v>
      </c>
      <c r="J964" s="2">
        <v>829</v>
      </c>
      <c r="K964" s="1" t="s">
        <v>2334</v>
      </c>
    </row>
    <row r="965" spans="1:11" x14ac:dyDescent="0.3">
      <c r="A965" s="3">
        <v>23102</v>
      </c>
      <c r="B965" t="s">
        <v>3109</v>
      </c>
      <c r="C965" t="s">
        <v>3110</v>
      </c>
      <c r="D965" t="s">
        <v>2</v>
      </c>
      <c r="E965" s="5">
        <v>23412277</v>
      </c>
      <c r="F965" t="s">
        <v>3111</v>
      </c>
      <c r="G965">
        <v>37127</v>
      </c>
      <c r="H965" t="s">
        <v>324</v>
      </c>
      <c r="I965" t="s">
        <v>2</v>
      </c>
      <c r="J965" s="2">
        <v>662</v>
      </c>
      <c r="K965" s="1" t="s">
        <v>1817</v>
      </c>
    </row>
    <row r="966" spans="1:11" x14ac:dyDescent="0.3">
      <c r="A966" s="3">
        <v>23102</v>
      </c>
      <c r="B966" t="s">
        <v>3112</v>
      </c>
      <c r="C966" t="s">
        <v>2</v>
      </c>
      <c r="D966" t="s">
        <v>2</v>
      </c>
      <c r="E966" s="5">
        <v>79271195</v>
      </c>
      <c r="F966" t="s">
        <v>3113</v>
      </c>
      <c r="G966">
        <v>37077</v>
      </c>
      <c r="H966" t="s">
        <v>31</v>
      </c>
      <c r="I966" t="s">
        <v>2</v>
      </c>
      <c r="J966" s="2">
        <v>970</v>
      </c>
      <c r="K966" s="1" t="s">
        <v>3114</v>
      </c>
    </row>
    <row r="967" spans="1:11" x14ac:dyDescent="0.3">
      <c r="A967" s="3">
        <v>23102</v>
      </c>
      <c r="B967" t="s">
        <v>3115</v>
      </c>
      <c r="C967" t="s">
        <v>3116</v>
      </c>
      <c r="D967" t="s">
        <v>3117</v>
      </c>
      <c r="E967" s="5">
        <v>23132569</v>
      </c>
      <c r="F967" t="s">
        <v>3118</v>
      </c>
      <c r="G967">
        <v>37434</v>
      </c>
      <c r="H967" t="s">
        <v>291</v>
      </c>
      <c r="I967" t="s">
        <v>2</v>
      </c>
      <c r="J967" s="2">
        <v>662</v>
      </c>
      <c r="K967" s="1" t="s">
        <v>3119</v>
      </c>
    </row>
    <row r="968" spans="1:11" x14ac:dyDescent="0.3">
      <c r="A968" s="3">
        <v>23102</v>
      </c>
      <c r="B968" t="s">
        <v>3120</v>
      </c>
      <c r="C968" t="s">
        <v>3121</v>
      </c>
      <c r="D968" t="s">
        <v>2</v>
      </c>
      <c r="E968" s="5">
        <v>95381944</v>
      </c>
      <c r="F968" t="s">
        <v>3122</v>
      </c>
      <c r="G968">
        <v>37085</v>
      </c>
      <c r="H968" t="s">
        <v>31</v>
      </c>
      <c r="I968" t="s">
        <v>2</v>
      </c>
      <c r="J968" s="2">
        <v>477</v>
      </c>
      <c r="K968" s="1" t="s">
        <v>164</v>
      </c>
    </row>
    <row r="969" spans="1:11" x14ac:dyDescent="0.3">
      <c r="A969" s="3">
        <v>23102</v>
      </c>
      <c r="B969" t="s">
        <v>3120</v>
      </c>
      <c r="C969" t="s">
        <v>3123</v>
      </c>
      <c r="D969" t="s">
        <v>2</v>
      </c>
      <c r="E969" s="5">
        <v>95308017</v>
      </c>
      <c r="F969" t="s">
        <v>3124</v>
      </c>
      <c r="G969">
        <v>37085</v>
      </c>
      <c r="H969" t="s">
        <v>31</v>
      </c>
      <c r="I969" t="s">
        <v>2</v>
      </c>
      <c r="J969" s="2">
        <v>477</v>
      </c>
      <c r="K969" s="1" t="s">
        <v>3125</v>
      </c>
    </row>
    <row r="970" spans="1:11" x14ac:dyDescent="0.3">
      <c r="A970" s="3">
        <v>23102</v>
      </c>
      <c r="B970" t="s">
        <v>3126</v>
      </c>
      <c r="C970" t="s">
        <v>1979</v>
      </c>
      <c r="D970" t="s">
        <v>2</v>
      </c>
      <c r="E970" s="5">
        <v>23460750</v>
      </c>
      <c r="F970" t="s">
        <v>3127</v>
      </c>
      <c r="G970">
        <v>37127</v>
      </c>
      <c r="H970" t="s">
        <v>324</v>
      </c>
      <c r="I970" t="s">
        <v>2</v>
      </c>
      <c r="J970" s="2">
        <v>711</v>
      </c>
      <c r="K970" s="1" t="s">
        <v>325</v>
      </c>
    </row>
    <row r="971" spans="1:11" x14ac:dyDescent="0.3">
      <c r="A971" s="3">
        <v>23102</v>
      </c>
      <c r="B971" t="s">
        <v>3128</v>
      </c>
      <c r="C971" t="s">
        <v>3129</v>
      </c>
      <c r="D971" t="s">
        <v>2</v>
      </c>
      <c r="E971" s="5">
        <v>15654235</v>
      </c>
      <c r="F971" t="s">
        <v>3130</v>
      </c>
      <c r="G971">
        <v>37434</v>
      </c>
      <c r="H971" t="s">
        <v>958</v>
      </c>
      <c r="I971" t="s">
        <v>2</v>
      </c>
      <c r="J971" s="2">
        <v>683</v>
      </c>
      <c r="K971" s="1" t="s">
        <v>2047</v>
      </c>
    </row>
    <row r="972" spans="1:11" x14ac:dyDescent="0.3">
      <c r="A972" s="3">
        <v>23102</v>
      </c>
      <c r="B972" t="s">
        <v>3131</v>
      </c>
      <c r="C972" t="s">
        <v>2</v>
      </c>
      <c r="D972" t="s">
        <v>2</v>
      </c>
      <c r="E972" s="5">
        <v>97865711</v>
      </c>
      <c r="F972" t="s">
        <v>3132</v>
      </c>
      <c r="G972">
        <v>37085</v>
      </c>
      <c r="H972" t="s">
        <v>31</v>
      </c>
      <c r="I972" t="s">
        <v>2</v>
      </c>
      <c r="J972" s="2">
        <v>970</v>
      </c>
      <c r="K972" s="1" t="s">
        <v>516</v>
      </c>
    </row>
    <row r="973" spans="1:11" x14ac:dyDescent="0.3">
      <c r="A973" s="3">
        <v>23102</v>
      </c>
      <c r="B973" t="s">
        <v>3133</v>
      </c>
      <c r="C973" t="s">
        <v>3134</v>
      </c>
      <c r="D973" t="s">
        <v>2</v>
      </c>
      <c r="E973" s="5">
        <v>98950825</v>
      </c>
      <c r="F973" t="s">
        <v>3135</v>
      </c>
      <c r="G973">
        <v>37079</v>
      </c>
      <c r="H973" t="s">
        <v>31</v>
      </c>
      <c r="I973" t="s">
        <v>982</v>
      </c>
      <c r="J973" s="2">
        <v>433</v>
      </c>
      <c r="K973" s="1" t="s">
        <v>2334</v>
      </c>
    </row>
    <row r="974" spans="1:11" x14ac:dyDescent="0.3">
      <c r="A974" s="3">
        <v>23102</v>
      </c>
      <c r="B974" t="s">
        <v>3136</v>
      </c>
      <c r="C974" t="s">
        <v>2</v>
      </c>
      <c r="D974" t="s">
        <v>2</v>
      </c>
      <c r="E974" s="5">
        <v>78434166</v>
      </c>
      <c r="F974" t="s">
        <v>3137</v>
      </c>
      <c r="G974">
        <v>37412</v>
      </c>
      <c r="H974" t="s">
        <v>207</v>
      </c>
      <c r="I974" t="s">
        <v>2</v>
      </c>
      <c r="J974" s="2">
        <v>970</v>
      </c>
      <c r="K974" s="1" t="s">
        <v>1468</v>
      </c>
    </row>
    <row r="975" spans="1:11" x14ac:dyDescent="0.3">
      <c r="A975" s="3">
        <v>23102</v>
      </c>
      <c r="B975" t="s">
        <v>3138</v>
      </c>
      <c r="C975" t="s">
        <v>3139</v>
      </c>
      <c r="D975" t="s">
        <v>3140</v>
      </c>
      <c r="E975" s="5">
        <v>23137320</v>
      </c>
      <c r="F975" t="s">
        <v>3141</v>
      </c>
      <c r="G975">
        <v>37441</v>
      </c>
      <c r="H975" t="s">
        <v>951</v>
      </c>
      <c r="I975" t="s">
        <v>2</v>
      </c>
      <c r="J975" s="2">
        <v>475</v>
      </c>
      <c r="K975" s="1" t="s">
        <v>3142</v>
      </c>
    </row>
    <row r="976" spans="1:11" x14ac:dyDescent="0.3">
      <c r="A976" s="3">
        <v>23102</v>
      </c>
      <c r="B976" t="s">
        <v>3143</v>
      </c>
      <c r="C976" t="s">
        <v>2</v>
      </c>
      <c r="D976" t="s">
        <v>2</v>
      </c>
      <c r="E976" s="5">
        <v>23117241</v>
      </c>
      <c r="F976" t="s">
        <v>3144</v>
      </c>
      <c r="G976">
        <v>37083</v>
      </c>
      <c r="H976" t="s">
        <v>31</v>
      </c>
      <c r="I976" t="s">
        <v>2</v>
      </c>
      <c r="J976" s="2">
        <v>970</v>
      </c>
      <c r="K976" s="1" t="s">
        <v>3145</v>
      </c>
    </row>
    <row r="977" spans="1:11" x14ac:dyDescent="0.3">
      <c r="A977" s="3">
        <v>23102</v>
      </c>
      <c r="B977" t="s">
        <v>3146</v>
      </c>
      <c r="C977" t="s">
        <v>1304</v>
      </c>
      <c r="D977" t="s">
        <v>2</v>
      </c>
      <c r="E977" s="5">
        <v>23428225</v>
      </c>
      <c r="F977" t="s">
        <v>3147</v>
      </c>
      <c r="G977">
        <v>34355</v>
      </c>
      <c r="H977" t="s">
        <v>13</v>
      </c>
      <c r="I977" t="s">
        <v>2</v>
      </c>
      <c r="J977" s="2">
        <v>107</v>
      </c>
      <c r="K977" s="1" t="s">
        <v>2111</v>
      </c>
    </row>
    <row r="978" spans="1:11" x14ac:dyDescent="0.3">
      <c r="A978" s="3">
        <v>23102</v>
      </c>
      <c r="B978" t="s">
        <v>3148</v>
      </c>
      <c r="C978" t="s">
        <v>2</v>
      </c>
      <c r="D978" t="s">
        <v>2</v>
      </c>
      <c r="E978" s="5">
        <v>78496571</v>
      </c>
      <c r="F978" t="s">
        <v>3149</v>
      </c>
      <c r="G978">
        <v>37085</v>
      </c>
      <c r="H978" t="s">
        <v>31</v>
      </c>
      <c r="I978" t="s">
        <v>2</v>
      </c>
      <c r="J978" s="2">
        <v>970</v>
      </c>
      <c r="K978" s="1" t="s">
        <v>2365</v>
      </c>
    </row>
    <row r="979" spans="1:11" x14ac:dyDescent="0.3">
      <c r="A979" s="3">
        <v>23102</v>
      </c>
      <c r="B979" t="s">
        <v>3150</v>
      </c>
      <c r="C979" t="s">
        <v>2</v>
      </c>
      <c r="D979" t="s">
        <v>2</v>
      </c>
      <c r="E979" s="5">
        <v>58131943</v>
      </c>
      <c r="F979" t="s">
        <v>3151</v>
      </c>
      <c r="G979">
        <v>37081</v>
      </c>
      <c r="H979" t="s">
        <v>31</v>
      </c>
      <c r="I979" t="s">
        <v>2</v>
      </c>
      <c r="J979" s="2">
        <v>970</v>
      </c>
      <c r="K979" s="1" t="s">
        <v>2868</v>
      </c>
    </row>
    <row r="980" spans="1:11" x14ac:dyDescent="0.3">
      <c r="A980" s="3">
        <v>23102</v>
      </c>
      <c r="B980" t="s">
        <v>3152</v>
      </c>
      <c r="C980" t="s">
        <v>2</v>
      </c>
      <c r="D980" t="s">
        <v>2</v>
      </c>
      <c r="E980" s="5">
        <v>23200254</v>
      </c>
      <c r="F980" t="s">
        <v>3153</v>
      </c>
      <c r="G980">
        <v>37130</v>
      </c>
      <c r="H980" t="s">
        <v>60</v>
      </c>
      <c r="I980" t="s">
        <v>2</v>
      </c>
      <c r="J980" s="2">
        <v>970</v>
      </c>
      <c r="K980" s="1" t="s">
        <v>3154</v>
      </c>
    </row>
    <row r="981" spans="1:11" x14ac:dyDescent="0.3">
      <c r="A981" s="3">
        <v>23102</v>
      </c>
      <c r="B981" t="s">
        <v>3152</v>
      </c>
      <c r="C981" t="s">
        <v>3155</v>
      </c>
      <c r="D981" t="s">
        <v>2</v>
      </c>
      <c r="E981" s="5">
        <v>20853878</v>
      </c>
      <c r="F981" t="s">
        <v>1281</v>
      </c>
      <c r="G981">
        <v>37073</v>
      </c>
      <c r="H981" t="s">
        <v>31</v>
      </c>
      <c r="I981" t="s">
        <v>2</v>
      </c>
      <c r="J981" s="2">
        <v>474</v>
      </c>
      <c r="K981" s="1" t="s">
        <v>3156</v>
      </c>
    </row>
    <row r="982" spans="1:11" x14ac:dyDescent="0.3">
      <c r="A982" s="3">
        <v>23102</v>
      </c>
      <c r="B982" t="s">
        <v>3157</v>
      </c>
      <c r="C982" t="s">
        <v>2</v>
      </c>
      <c r="D982" t="s">
        <v>2</v>
      </c>
      <c r="E982" s="5">
        <v>20815331</v>
      </c>
      <c r="F982" t="s">
        <v>3158</v>
      </c>
      <c r="G982">
        <v>37412</v>
      </c>
      <c r="H982" t="s">
        <v>207</v>
      </c>
      <c r="I982" t="s">
        <v>2</v>
      </c>
      <c r="J982" s="2">
        <v>931</v>
      </c>
      <c r="K982" s="1" t="s">
        <v>3159</v>
      </c>
    </row>
    <row r="983" spans="1:11" x14ac:dyDescent="0.3">
      <c r="A983" s="3">
        <v>23102</v>
      </c>
      <c r="B983" t="s">
        <v>3160</v>
      </c>
      <c r="C983" t="s">
        <v>3161</v>
      </c>
      <c r="D983" t="s">
        <v>3162</v>
      </c>
      <c r="E983" s="5">
        <v>97459913</v>
      </c>
      <c r="F983" t="s">
        <v>2964</v>
      </c>
      <c r="G983">
        <v>37115</v>
      </c>
      <c r="H983" t="s">
        <v>4</v>
      </c>
      <c r="I983" t="s">
        <v>2</v>
      </c>
      <c r="J983" s="2">
        <v>15</v>
      </c>
      <c r="K983" s="1" t="s">
        <v>5</v>
      </c>
    </row>
    <row r="984" spans="1:11" x14ac:dyDescent="0.3">
      <c r="A984" s="3">
        <v>23102</v>
      </c>
      <c r="B984" t="s">
        <v>3163</v>
      </c>
      <c r="C984" t="s">
        <v>2</v>
      </c>
      <c r="D984" t="s">
        <v>2</v>
      </c>
      <c r="E984" s="5">
        <v>18622050</v>
      </c>
      <c r="F984" t="s">
        <v>3164</v>
      </c>
      <c r="G984">
        <v>37130</v>
      </c>
      <c r="H984" t="s">
        <v>60</v>
      </c>
      <c r="I984" t="s">
        <v>3165</v>
      </c>
      <c r="J984" s="2">
        <v>855</v>
      </c>
      <c r="K984" s="1" t="s">
        <v>3166</v>
      </c>
    </row>
    <row r="985" spans="1:11" x14ac:dyDescent="0.3">
      <c r="A985" s="3">
        <v>23102</v>
      </c>
      <c r="B985" t="s">
        <v>3167</v>
      </c>
      <c r="C985" t="s">
        <v>2</v>
      </c>
      <c r="D985" t="s">
        <v>2</v>
      </c>
      <c r="E985" s="5">
        <v>23177051</v>
      </c>
      <c r="F985" t="s">
        <v>712</v>
      </c>
      <c r="G985">
        <v>37073</v>
      </c>
      <c r="H985" t="s">
        <v>31</v>
      </c>
      <c r="I985" t="s">
        <v>2</v>
      </c>
      <c r="J985" s="2">
        <v>691</v>
      </c>
      <c r="K985" s="1" t="s">
        <v>3168</v>
      </c>
    </row>
    <row r="986" spans="1:11" x14ac:dyDescent="0.3">
      <c r="A986" s="3">
        <v>23102</v>
      </c>
      <c r="B986" t="s">
        <v>3169</v>
      </c>
      <c r="C986" t="s">
        <v>2</v>
      </c>
      <c r="D986" t="s">
        <v>2</v>
      </c>
      <c r="E986" s="5">
        <v>23445993</v>
      </c>
      <c r="F986" t="s">
        <v>3170</v>
      </c>
      <c r="G986">
        <v>34346</v>
      </c>
      <c r="H986" t="s">
        <v>50</v>
      </c>
      <c r="I986" t="s">
        <v>2</v>
      </c>
      <c r="J986" s="2">
        <v>432</v>
      </c>
      <c r="K986" s="1" t="s">
        <v>3171</v>
      </c>
    </row>
    <row r="987" spans="1:11" x14ac:dyDescent="0.3">
      <c r="A987" s="3">
        <v>23102</v>
      </c>
      <c r="B987" t="s">
        <v>3172</v>
      </c>
      <c r="C987" t="s">
        <v>2</v>
      </c>
      <c r="D987" t="s">
        <v>2</v>
      </c>
      <c r="E987" s="5">
        <v>30738316</v>
      </c>
      <c r="F987" t="s">
        <v>3173</v>
      </c>
      <c r="G987">
        <v>37124</v>
      </c>
      <c r="H987" t="s">
        <v>409</v>
      </c>
      <c r="I987" t="s">
        <v>3174</v>
      </c>
      <c r="J987" s="2">
        <v>352</v>
      </c>
      <c r="K987" s="1" t="s">
        <v>857</v>
      </c>
    </row>
    <row r="988" spans="1:11" x14ac:dyDescent="0.3">
      <c r="A988" s="3">
        <v>23102</v>
      </c>
      <c r="B988" t="s">
        <v>3172</v>
      </c>
      <c r="C988" t="s">
        <v>2</v>
      </c>
      <c r="D988" t="s">
        <v>2</v>
      </c>
      <c r="E988" s="5">
        <v>92201728</v>
      </c>
      <c r="F988" t="s">
        <v>3175</v>
      </c>
      <c r="G988">
        <v>37124</v>
      </c>
      <c r="H988" t="s">
        <v>409</v>
      </c>
      <c r="I988" t="s">
        <v>2</v>
      </c>
      <c r="J988" s="2">
        <v>552</v>
      </c>
      <c r="K988" s="1" t="s">
        <v>3176</v>
      </c>
    </row>
    <row r="989" spans="1:11" x14ac:dyDescent="0.3">
      <c r="A989" s="3">
        <v>23102</v>
      </c>
      <c r="B989" t="s">
        <v>3177</v>
      </c>
      <c r="C989" t="s">
        <v>3178</v>
      </c>
      <c r="D989" t="s">
        <v>2</v>
      </c>
      <c r="E989" s="5">
        <v>23337845</v>
      </c>
      <c r="F989" t="s">
        <v>3179</v>
      </c>
      <c r="G989">
        <v>37441</v>
      </c>
      <c r="H989" t="s">
        <v>951</v>
      </c>
      <c r="I989" t="s">
        <v>2</v>
      </c>
      <c r="J989" s="2">
        <v>476</v>
      </c>
      <c r="K989" s="1" t="s">
        <v>3180</v>
      </c>
    </row>
    <row r="990" spans="1:11" x14ac:dyDescent="0.3">
      <c r="A990" s="3">
        <v>23102</v>
      </c>
      <c r="B990" t="s">
        <v>3181</v>
      </c>
      <c r="C990" t="s">
        <v>2</v>
      </c>
      <c r="D990" t="s">
        <v>2</v>
      </c>
      <c r="E990" s="5">
        <v>85247659</v>
      </c>
      <c r="F990" t="s">
        <v>3182</v>
      </c>
      <c r="G990">
        <v>37441</v>
      </c>
      <c r="H990" t="s">
        <v>951</v>
      </c>
      <c r="I990" t="s">
        <v>2</v>
      </c>
      <c r="J990" s="2">
        <v>14</v>
      </c>
      <c r="K990" s="1" t="s">
        <v>3183</v>
      </c>
    </row>
    <row r="991" spans="1:11" x14ac:dyDescent="0.3">
      <c r="A991" s="3">
        <v>23102</v>
      </c>
      <c r="B991" t="s">
        <v>3184</v>
      </c>
      <c r="C991" t="s">
        <v>3185</v>
      </c>
      <c r="D991" t="s">
        <v>2</v>
      </c>
      <c r="E991" s="5">
        <v>23143403</v>
      </c>
      <c r="F991" t="s">
        <v>3186</v>
      </c>
      <c r="G991">
        <v>37520</v>
      </c>
      <c r="H991" t="s">
        <v>20</v>
      </c>
      <c r="I991" t="s">
        <v>2</v>
      </c>
      <c r="J991" s="2">
        <v>107</v>
      </c>
      <c r="K991" s="1" t="s">
        <v>3002</v>
      </c>
    </row>
    <row r="992" spans="1:11" x14ac:dyDescent="0.3">
      <c r="A992" s="3">
        <v>23102</v>
      </c>
      <c r="B992" t="s">
        <v>3187</v>
      </c>
      <c r="C992" t="s">
        <v>2</v>
      </c>
      <c r="D992" t="s">
        <v>2</v>
      </c>
      <c r="E992" s="5">
        <v>23450003</v>
      </c>
      <c r="F992" t="s">
        <v>3188</v>
      </c>
      <c r="G992">
        <v>37075</v>
      </c>
      <c r="H992" t="s">
        <v>31</v>
      </c>
      <c r="I992" t="s">
        <v>2</v>
      </c>
      <c r="J992" s="2">
        <v>970</v>
      </c>
      <c r="K992" s="1" t="s">
        <v>1888</v>
      </c>
    </row>
    <row r="993" spans="1:11" x14ac:dyDescent="0.3">
      <c r="A993" s="3">
        <v>23102</v>
      </c>
      <c r="B993" t="s">
        <v>3189</v>
      </c>
      <c r="C993" t="s">
        <v>3190</v>
      </c>
      <c r="D993" t="s">
        <v>2</v>
      </c>
      <c r="E993" s="5">
        <v>23187769</v>
      </c>
      <c r="F993" t="s">
        <v>3191</v>
      </c>
      <c r="G993">
        <v>34346</v>
      </c>
      <c r="H993" t="s">
        <v>50</v>
      </c>
      <c r="I993" t="s">
        <v>2</v>
      </c>
      <c r="J993" s="2">
        <v>475</v>
      </c>
      <c r="K993" s="1" t="s">
        <v>2473</v>
      </c>
    </row>
    <row r="994" spans="1:11" x14ac:dyDescent="0.3">
      <c r="A994" s="3">
        <v>23102</v>
      </c>
      <c r="B994" t="s">
        <v>3192</v>
      </c>
      <c r="C994" t="s">
        <v>3193</v>
      </c>
      <c r="D994" t="s">
        <v>2</v>
      </c>
      <c r="E994" s="5">
        <v>86634592</v>
      </c>
      <c r="F994" t="s">
        <v>3194</v>
      </c>
      <c r="G994">
        <v>37127</v>
      </c>
      <c r="H994" t="s">
        <v>1654</v>
      </c>
      <c r="I994" t="s">
        <v>2</v>
      </c>
      <c r="J994" s="2">
        <v>692</v>
      </c>
      <c r="K994" s="1" t="s">
        <v>3195</v>
      </c>
    </row>
    <row r="995" spans="1:11" x14ac:dyDescent="0.3">
      <c r="A995" s="3">
        <v>23102</v>
      </c>
      <c r="B995" t="s">
        <v>3196</v>
      </c>
      <c r="C995" t="s">
        <v>2</v>
      </c>
      <c r="D995" t="s">
        <v>2</v>
      </c>
      <c r="E995" s="5">
        <v>59098615</v>
      </c>
      <c r="F995" t="s">
        <v>3197</v>
      </c>
      <c r="G995">
        <v>34346</v>
      </c>
      <c r="H995" t="s">
        <v>50</v>
      </c>
      <c r="I995" t="s">
        <v>2</v>
      </c>
      <c r="J995" s="2">
        <v>970</v>
      </c>
      <c r="K995" s="1" t="s">
        <v>3198</v>
      </c>
    </row>
    <row r="996" spans="1:11" x14ac:dyDescent="0.3">
      <c r="A996" s="3">
        <v>23102</v>
      </c>
      <c r="B996" t="s">
        <v>3196</v>
      </c>
      <c r="C996" t="s">
        <v>3199</v>
      </c>
      <c r="D996" t="s">
        <v>2</v>
      </c>
      <c r="E996" s="5">
        <v>24095037</v>
      </c>
      <c r="F996" t="s">
        <v>3200</v>
      </c>
      <c r="G996">
        <v>37127</v>
      </c>
      <c r="H996" t="s">
        <v>324</v>
      </c>
      <c r="I996" t="s">
        <v>1685</v>
      </c>
      <c r="J996" s="2">
        <v>433</v>
      </c>
      <c r="K996" s="1" t="s">
        <v>1500</v>
      </c>
    </row>
    <row r="997" spans="1:11" x14ac:dyDescent="0.3">
      <c r="A997" s="3">
        <v>23102</v>
      </c>
      <c r="B997" t="s">
        <v>3201</v>
      </c>
      <c r="C997" t="s">
        <v>2</v>
      </c>
      <c r="D997" t="s">
        <v>2</v>
      </c>
      <c r="E997" s="5">
        <v>78885463</v>
      </c>
      <c r="F997" t="s">
        <v>3202</v>
      </c>
      <c r="G997">
        <v>37133</v>
      </c>
      <c r="H997" t="s">
        <v>65</v>
      </c>
      <c r="I997" t="s">
        <v>2</v>
      </c>
      <c r="J997" s="2">
        <v>970</v>
      </c>
      <c r="K997" s="1" t="s">
        <v>1416</v>
      </c>
    </row>
    <row r="998" spans="1:11" x14ac:dyDescent="0.3">
      <c r="A998" s="3">
        <v>23102</v>
      </c>
      <c r="B998" t="s">
        <v>3203</v>
      </c>
      <c r="C998" t="s">
        <v>3204</v>
      </c>
      <c r="D998" t="s">
        <v>2</v>
      </c>
      <c r="E998" s="5">
        <v>28835537</v>
      </c>
      <c r="F998" t="s">
        <v>3202</v>
      </c>
      <c r="G998">
        <v>37133</v>
      </c>
      <c r="H998" t="s">
        <v>65</v>
      </c>
      <c r="I998" t="s">
        <v>66</v>
      </c>
      <c r="J998" s="2">
        <v>812</v>
      </c>
      <c r="K998" s="1" t="s">
        <v>3073</v>
      </c>
    </row>
    <row r="999" spans="1:11" x14ac:dyDescent="0.3">
      <c r="A999" s="3">
        <v>23102</v>
      </c>
      <c r="B999" t="s">
        <v>3205</v>
      </c>
      <c r="C999" t="s">
        <v>2</v>
      </c>
      <c r="D999" t="s">
        <v>2</v>
      </c>
      <c r="E999" s="5">
        <v>17791963</v>
      </c>
      <c r="F999" t="s">
        <v>3206</v>
      </c>
      <c r="G999">
        <v>37139</v>
      </c>
      <c r="H999" t="s">
        <v>110</v>
      </c>
      <c r="I999" t="s">
        <v>3207</v>
      </c>
      <c r="J999" s="2">
        <v>222</v>
      </c>
      <c r="K999" s="1" t="s">
        <v>3208</v>
      </c>
    </row>
    <row r="1000" spans="1:11" x14ac:dyDescent="0.3">
      <c r="A1000" s="3">
        <v>23102</v>
      </c>
      <c r="B1000" t="s">
        <v>3209</v>
      </c>
      <c r="C1000" t="s">
        <v>3210</v>
      </c>
      <c r="D1000" t="s">
        <v>3211</v>
      </c>
      <c r="E1000" s="5">
        <v>23191322</v>
      </c>
      <c r="F1000" t="s">
        <v>3212</v>
      </c>
      <c r="G1000">
        <v>37085</v>
      </c>
      <c r="H1000" t="s">
        <v>31</v>
      </c>
      <c r="I1000" t="s">
        <v>2</v>
      </c>
      <c r="J1000" s="2">
        <v>467</v>
      </c>
      <c r="K1000" s="1" t="s">
        <v>2701</v>
      </c>
    </row>
    <row r="1001" spans="1:11" x14ac:dyDescent="0.3">
      <c r="A1001" s="3">
        <v>23102</v>
      </c>
      <c r="B1001" t="s">
        <v>3213</v>
      </c>
      <c r="C1001" t="s">
        <v>2</v>
      </c>
      <c r="D1001" t="s">
        <v>2</v>
      </c>
      <c r="E1001" s="5">
        <v>25154538</v>
      </c>
      <c r="F1001" t="s">
        <v>3214</v>
      </c>
      <c r="G1001">
        <v>37075</v>
      </c>
      <c r="H1001" t="s">
        <v>31</v>
      </c>
      <c r="I1001" t="s">
        <v>2</v>
      </c>
      <c r="J1001" s="2">
        <v>702</v>
      </c>
      <c r="K1001" s="1" t="s">
        <v>1344</v>
      </c>
    </row>
    <row r="1002" spans="1:11" x14ac:dyDescent="0.3">
      <c r="A1002" s="3">
        <v>23102</v>
      </c>
      <c r="B1002" t="s">
        <v>3215</v>
      </c>
      <c r="C1002" t="s">
        <v>2</v>
      </c>
      <c r="D1002" t="s">
        <v>2</v>
      </c>
      <c r="E1002" s="5">
        <v>70780734</v>
      </c>
      <c r="F1002" t="s">
        <v>3216</v>
      </c>
      <c r="G1002">
        <v>37115</v>
      </c>
      <c r="H1002" t="s">
        <v>4</v>
      </c>
      <c r="I1002" t="s">
        <v>2</v>
      </c>
      <c r="J1002" s="2">
        <v>970</v>
      </c>
      <c r="K1002" s="1" t="s">
        <v>3217</v>
      </c>
    </row>
    <row r="1003" spans="1:11" x14ac:dyDescent="0.3">
      <c r="A1003" s="3">
        <v>23102</v>
      </c>
      <c r="B1003" t="s">
        <v>3218</v>
      </c>
      <c r="C1003" t="s">
        <v>3219</v>
      </c>
      <c r="D1003" t="s">
        <v>3220</v>
      </c>
      <c r="E1003" s="5">
        <v>23177972</v>
      </c>
      <c r="F1003" t="s">
        <v>3221</v>
      </c>
      <c r="G1003">
        <v>37412</v>
      </c>
      <c r="H1003" t="s">
        <v>207</v>
      </c>
      <c r="I1003" t="s">
        <v>2</v>
      </c>
      <c r="J1003" s="2">
        <v>821</v>
      </c>
      <c r="K1003" s="1" t="s">
        <v>1920</v>
      </c>
    </row>
    <row r="1004" spans="1:11" x14ac:dyDescent="0.3">
      <c r="A1004" s="3">
        <v>23102</v>
      </c>
      <c r="B1004" t="s">
        <v>3222</v>
      </c>
      <c r="C1004" t="s">
        <v>2</v>
      </c>
      <c r="D1004" t="s">
        <v>2</v>
      </c>
      <c r="E1004" s="5">
        <v>84680145</v>
      </c>
      <c r="F1004" t="s">
        <v>3223</v>
      </c>
      <c r="G1004">
        <v>37539</v>
      </c>
      <c r="H1004" t="s">
        <v>295</v>
      </c>
      <c r="I1004" t="s">
        <v>2</v>
      </c>
      <c r="J1004" s="2">
        <v>15</v>
      </c>
      <c r="K1004" s="1" t="s">
        <v>3224</v>
      </c>
    </row>
    <row r="1005" spans="1:11" x14ac:dyDescent="0.3">
      <c r="A1005" s="3">
        <v>23102</v>
      </c>
      <c r="B1005" t="s">
        <v>3225</v>
      </c>
      <c r="C1005" t="s">
        <v>611</v>
      </c>
      <c r="D1005" t="s">
        <v>2</v>
      </c>
      <c r="E1005" s="5">
        <v>27252597</v>
      </c>
      <c r="F1005" t="s">
        <v>3226</v>
      </c>
      <c r="G1005">
        <v>37520</v>
      </c>
      <c r="H1005" t="s">
        <v>20</v>
      </c>
      <c r="I1005" t="s">
        <v>2</v>
      </c>
      <c r="J1005" s="2">
        <v>682</v>
      </c>
      <c r="K1005" s="1" t="s">
        <v>1988</v>
      </c>
    </row>
    <row r="1006" spans="1:11" x14ac:dyDescent="0.3">
      <c r="A1006" s="3">
        <v>23102</v>
      </c>
      <c r="B1006" t="s">
        <v>3227</v>
      </c>
      <c r="C1006" t="s">
        <v>3228</v>
      </c>
      <c r="D1006" t="s">
        <v>2</v>
      </c>
      <c r="E1006" s="5">
        <v>23173422</v>
      </c>
      <c r="F1006" t="s">
        <v>3229</v>
      </c>
      <c r="G1006">
        <v>37085</v>
      </c>
      <c r="H1006" t="s">
        <v>31</v>
      </c>
      <c r="I1006" t="s">
        <v>2</v>
      </c>
      <c r="J1006" s="2">
        <v>855</v>
      </c>
      <c r="K1006" s="1" t="s">
        <v>3230</v>
      </c>
    </row>
    <row r="1007" spans="1:11" x14ac:dyDescent="0.3">
      <c r="A1007" s="3">
        <v>23102</v>
      </c>
      <c r="B1007" t="s">
        <v>3231</v>
      </c>
      <c r="C1007" t="s">
        <v>3232</v>
      </c>
      <c r="D1007" t="s">
        <v>2</v>
      </c>
      <c r="E1007" s="5">
        <v>96550628</v>
      </c>
      <c r="F1007" t="s">
        <v>3233</v>
      </c>
      <c r="G1007">
        <v>37081</v>
      </c>
      <c r="H1007" t="s">
        <v>31</v>
      </c>
      <c r="I1007" t="s">
        <v>2</v>
      </c>
      <c r="J1007" s="2">
        <v>620</v>
      </c>
      <c r="K1007" s="1" t="s">
        <v>617</v>
      </c>
    </row>
    <row r="1008" spans="1:11" x14ac:dyDescent="0.3">
      <c r="A1008" s="3">
        <v>23102</v>
      </c>
      <c r="B1008" t="s">
        <v>3234</v>
      </c>
      <c r="C1008" t="s">
        <v>3235</v>
      </c>
      <c r="D1008" t="s">
        <v>2</v>
      </c>
      <c r="E1008" s="5">
        <v>14368495</v>
      </c>
      <c r="F1008" t="s">
        <v>3236</v>
      </c>
      <c r="G1008">
        <v>37120</v>
      </c>
      <c r="H1008" t="s">
        <v>114</v>
      </c>
      <c r="I1008" t="s">
        <v>3237</v>
      </c>
      <c r="J1008" s="2">
        <v>682</v>
      </c>
      <c r="K1008" s="1" t="s">
        <v>1089</v>
      </c>
    </row>
    <row r="1009" spans="1:11" x14ac:dyDescent="0.3">
      <c r="A1009" s="3">
        <v>23102</v>
      </c>
      <c r="B1009" t="s">
        <v>3238</v>
      </c>
      <c r="C1009" t="s">
        <v>2</v>
      </c>
      <c r="D1009" t="s">
        <v>2</v>
      </c>
      <c r="E1009" s="5">
        <v>94753075</v>
      </c>
      <c r="F1009" t="s">
        <v>3239</v>
      </c>
      <c r="G1009">
        <v>37520</v>
      </c>
      <c r="H1009" t="s">
        <v>20</v>
      </c>
      <c r="I1009" t="s">
        <v>2</v>
      </c>
      <c r="J1009" s="2">
        <v>433</v>
      </c>
      <c r="K1009" s="1" t="s">
        <v>356</v>
      </c>
    </row>
    <row r="1010" spans="1:11" x14ac:dyDescent="0.3">
      <c r="A1010" s="3">
        <v>23102</v>
      </c>
      <c r="B1010" t="s">
        <v>3240</v>
      </c>
      <c r="C1010" t="s">
        <v>417</v>
      </c>
      <c r="D1010" t="s">
        <v>2</v>
      </c>
      <c r="E1010" s="5">
        <v>23429727</v>
      </c>
      <c r="F1010" t="s">
        <v>3241</v>
      </c>
      <c r="G1010">
        <v>37077</v>
      </c>
      <c r="H1010" t="s">
        <v>31</v>
      </c>
      <c r="I1010" t="s">
        <v>2</v>
      </c>
      <c r="J1010" s="2">
        <v>931</v>
      </c>
      <c r="K1010" s="1" t="s">
        <v>220</v>
      </c>
    </row>
    <row r="1011" spans="1:11" x14ac:dyDescent="0.3">
      <c r="A1011" s="3">
        <v>23102</v>
      </c>
      <c r="B1011" t="s">
        <v>3242</v>
      </c>
      <c r="C1011" t="s">
        <v>3243</v>
      </c>
      <c r="D1011" t="s">
        <v>2</v>
      </c>
      <c r="E1011" s="5">
        <v>23449845</v>
      </c>
      <c r="F1011" t="s">
        <v>3244</v>
      </c>
      <c r="G1011">
        <v>37412</v>
      </c>
      <c r="H1011" t="s">
        <v>1353</v>
      </c>
      <c r="I1011" t="s">
        <v>2</v>
      </c>
      <c r="J1011" s="2">
        <v>432</v>
      </c>
      <c r="K1011" s="1" t="s">
        <v>3245</v>
      </c>
    </row>
    <row r="1012" spans="1:11" x14ac:dyDescent="0.3">
      <c r="A1012" s="3">
        <v>23102</v>
      </c>
      <c r="B1012" t="s">
        <v>3246</v>
      </c>
      <c r="C1012" t="s">
        <v>2</v>
      </c>
      <c r="D1012" t="s">
        <v>2</v>
      </c>
      <c r="E1012" s="5">
        <v>20514053</v>
      </c>
      <c r="F1012" t="s">
        <v>3247</v>
      </c>
      <c r="G1012">
        <v>37077</v>
      </c>
      <c r="H1012" t="s">
        <v>31</v>
      </c>
      <c r="I1012" t="s">
        <v>184</v>
      </c>
      <c r="J1012" s="2">
        <v>862</v>
      </c>
      <c r="K1012" s="1" t="s">
        <v>3248</v>
      </c>
    </row>
    <row r="1013" spans="1:11" x14ac:dyDescent="0.3">
      <c r="A1013" s="3">
        <v>23102</v>
      </c>
      <c r="B1013" t="s">
        <v>3249</v>
      </c>
      <c r="C1013" t="s">
        <v>3250</v>
      </c>
      <c r="D1013" t="s">
        <v>2</v>
      </c>
      <c r="E1013" s="5">
        <v>81243111</v>
      </c>
      <c r="F1013" t="s">
        <v>3251</v>
      </c>
      <c r="G1013">
        <v>37431</v>
      </c>
      <c r="H1013" t="s">
        <v>46</v>
      </c>
      <c r="I1013" t="s">
        <v>2</v>
      </c>
      <c r="J1013" s="2">
        <v>473</v>
      </c>
      <c r="K1013" s="1" t="s">
        <v>3252</v>
      </c>
    </row>
    <row r="1014" spans="1:11" x14ac:dyDescent="0.3">
      <c r="A1014" s="3">
        <v>23102</v>
      </c>
      <c r="B1014" t="s">
        <v>3253</v>
      </c>
      <c r="C1014" t="s">
        <v>2</v>
      </c>
      <c r="D1014" t="s">
        <v>2</v>
      </c>
      <c r="E1014" s="5">
        <v>58010151</v>
      </c>
      <c r="F1014" t="s">
        <v>3254</v>
      </c>
      <c r="G1014">
        <v>34355</v>
      </c>
      <c r="H1014" t="s">
        <v>13</v>
      </c>
      <c r="I1014" t="s">
        <v>3255</v>
      </c>
      <c r="J1014" s="2">
        <v>970</v>
      </c>
      <c r="K1014" s="1" t="s">
        <v>2111</v>
      </c>
    </row>
    <row r="1015" spans="1:11" x14ac:dyDescent="0.3">
      <c r="A1015" s="3">
        <v>23102</v>
      </c>
      <c r="B1015" t="s">
        <v>3256</v>
      </c>
      <c r="C1015" t="s">
        <v>2</v>
      </c>
      <c r="D1015" t="s">
        <v>2</v>
      </c>
      <c r="E1015" s="5">
        <v>98665016</v>
      </c>
      <c r="F1015" t="s">
        <v>3257</v>
      </c>
      <c r="G1015">
        <v>37075</v>
      </c>
      <c r="H1015" t="s">
        <v>31</v>
      </c>
      <c r="I1015" t="s">
        <v>31</v>
      </c>
      <c r="J1015" s="2">
        <v>467</v>
      </c>
      <c r="K1015" s="1" t="s">
        <v>1170</v>
      </c>
    </row>
    <row r="1016" spans="1:11" x14ac:dyDescent="0.3">
      <c r="A1016" s="3">
        <v>23102</v>
      </c>
      <c r="B1016" t="s">
        <v>3258</v>
      </c>
      <c r="C1016" t="s">
        <v>2</v>
      </c>
      <c r="D1016" t="s">
        <v>2</v>
      </c>
      <c r="E1016" s="5">
        <v>58349353</v>
      </c>
      <c r="F1016" t="s">
        <v>3259</v>
      </c>
      <c r="G1016">
        <v>37412</v>
      </c>
      <c r="H1016" t="s">
        <v>207</v>
      </c>
      <c r="I1016" t="s">
        <v>3260</v>
      </c>
      <c r="J1016" s="2">
        <v>970</v>
      </c>
      <c r="K1016" s="1" t="s">
        <v>2671</v>
      </c>
    </row>
    <row r="1017" spans="1:11" x14ac:dyDescent="0.3">
      <c r="A1017" s="3">
        <v>23102</v>
      </c>
      <c r="B1017" t="s">
        <v>3261</v>
      </c>
      <c r="C1017" t="s">
        <v>2</v>
      </c>
      <c r="D1017" t="s">
        <v>2</v>
      </c>
      <c r="E1017" s="5">
        <v>50591306</v>
      </c>
      <c r="F1017" t="s">
        <v>3262</v>
      </c>
      <c r="G1017">
        <v>37434</v>
      </c>
      <c r="H1017" t="s">
        <v>87</v>
      </c>
      <c r="I1017" t="s">
        <v>2</v>
      </c>
      <c r="J1017" s="2">
        <v>970</v>
      </c>
      <c r="K1017" s="1" t="s">
        <v>453</v>
      </c>
    </row>
    <row r="1018" spans="1:11" x14ac:dyDescent="0.3">
      <c r="A1018" s="3">
        <v>23102</v>
      </c>
      <c r="B1018" t="s">
        <v>3263</v>
      </c>
      <c r="C1018" t="s">
        <v>3264</v>
      </c>
      <c r="D1018" t="s">
        <v>2</v>
      </c>
      <c r="E1018" s="5">
        <v>23183195</v>
      </c>
      <c r="F1018" t="s">
        <v>3265</v>
      </c>
      <c r="G1018">
        <v>37124</v>
      </c>
      <c r="H1018" t="s">
        <v>409</v>
      </c>
      <c r="I1018" t="s">
        <v>2</v>
      </c>
      <c r="J1018" s="2">
        <v>639</v>
      </c>
      <c r="K1018" s="1" t="s">
        <v>1358</v>
      </c>
    </row>
    <row r="1019" spans="1:11" x14ac:dyDescent="0.3">
      <c r="A1019" s="3">
        <v>23102</v>
      </c>
      <c r="B1019" t="s">
        <v>3266</v>
      </c>
      <c r="C1019" t="s">
        <v>2</v>
      </c>
      <c r="D1019" t="s">
        <v>2</v>
      </c>
      <c r="E1019" s="5">
        <v>58683310</v>
      </c>
      <c r="F1019" t="s">
        <v>3267</v>
      </c>
      <c r="G1019">
        <v>37520</v>
      </c>
      <c r="H1019" t="s">
        <v>20</v>
      </c>
      <c r="I1019" t="s">
        <v>2</v>
      </c>
      <c r="J1019" s="2">
        <v>970</v>
      </c>
      <c r="K1019" s="1" t="s">
        <v>3268</v>
      </c>
    </row>
    <row r="1020" spans="1:11" x14ac:dyDescent="0.3">
      <c r="A1020" s="3">
        <v>23102</v>
      </c>
      <c r="B1020" t="s">
        <v>3269</v>
      </c>
      <c r="C1020" t="s">
        <v>2</v>
      </c>
      <c r="D1020" t="s">
        <v>2</v>
      </c>
      <c r="E1020" s="5">
        <v>57964410</v>
      </c>
      <c r="F1020" t="s">
        <v>3270</v>
      </c>
      <c r="G1020">
        <v>37085</v>
      </c>
      <c r="H1020" t="s">
        <v>31</v>
      </c>
      <c r="I1020" t="s">
        <v>2</v>
      </c>
      <c r="J1020" s="2">
        <v>970</v>
      </c>
      <c r="K1020" s="1" t="s">
        <v>3271</v>
      </c>
    </row>
    <row r="1021" spans="1:11" x14ac:dyDescent="0.3">
      <c r="A1021" s="3">
        <v>23102</v>
      </c>
      <c r="B1021" t="s">
        <v>3269</v>
      </c>
      <c r="C1021" t="s">
        <v>1440</v>
      </c>
      <c r="D1021" t="s">
        <v>2</v>
      </c>
      <c r="E1021" s="5">
        <v>23201803</v>
      </c>
      <c r="F1021" t="s">
        <v>3270</v>
      </c>
      <c r="G1021">
        <v>37085</v>
      </c>
      <c r="H1021" t="s">
        <v>31</v>
      </c>
      <c r="I1021" t="s">
        <v>2</v>
      </c>
      <c r="J1021" s="2">
        <v>692</v>
      </c>
      <c r="K1021" s="1" t="s">
        <v>1454</v>
      </c>
    </row>
    <row r="1022" spans="1:11" x14ac:dyDescent="0.3">
      <c r="A1022" s="3">
        <v>23102</v>
      </c>
      <c r="B1022" t="s">
        <v>3272</v>
      </c>
      <c r="C1022" t="s">
        <v>2</v>
      </c>
      <c r="D1022" t="s">
        <v>2</v>
      </c>
      <c r="E1022" s="5">
        <v>57464950</v>
      </c>
      <c r="F1022" t="s">
        <v>3273</v>
      </c>
      <c r="G1022">
        <v>34355</v>
      </c>
      <c r="H1022" t="s">
        <v>13</v>
      </c>
      <c r="I1022" t="s">
        <v>3274</v>
      </c>
      <c r="J1022" s="2">
        <v>970</v>
      </c>
      <c r="K1022" s="1" t="s">
        <v>3275</v>
      </c>
    </row>
    <row r="1023" spans="1:11" x14ac:dyDescent="0.3">
      <c r="A1023" s="3">
        <v>23102</v>
      </c>
      <c r="B1023" t="s">
        <v>3276</v>
      </c>
      <c r="C1023" t="s">
        <v>2</v>
      </c>
      <c r="D1023" t="s">
        <v>2</v>
      </c>
      <c r="E1023" s="5">
        <v>58703785</v>
      </c>
      <c r="F1023" t="s">
        <v>3277</v>
      </c>
      <c r="G1023">
        <v>37520</v>
      </c>
      <c r="H1023" t="s">
        <v>20</v>
      </c>
      <c r="I1023" t="s">
        <v>2</v>
      </c>
      <c r="J1023" s="2">
        <v>970</v>
      </c>
      <c r="K1023" s="1" t="s">
        <v>3278</v>
      </c>
    </row>
    <row r="1024" spans="1:11" x14ac:dyDescent="0.3">
      <c r="A1024" s="3">
        <v>23102</v>
      </c>
      <c r="B1024" t="s">
        <v>3279</v>
      </c>
      <c r="C1024" t="s">
        <v>3280</v>
      </c>
      <c r="D1024" t="s">
        <v>3281</v>
      </c>
      <c r="E1024" s="5">
        <v>17088017</v>
      </c>
      <c r="F1024" t="s">
        <v>3282</v>
      </c>
      <c r="G1024">
        <v>37079</v>
      </c>
      <c r="H1024" t="s">
        <v>31</v>
      </c>
      <c r="I1024" t="s">
        <v>2</v>
      </c>
      <c r="J1024" s="2">
        <v>812</v>
      </c>
      <c r="K1024" s="1" t="s">
        <v>749</v>
      </c>
    </row>
    <row r="1025" spans="1:11" x14ac:dyDescent="0.3">
      <c r="A1025" s="3">
        <v>23102</v>
      </c>
      <c r="B1025" t="s">
        <v>3283</v>
      </c>
      <c r="C1025" t="s">
        <v>3284</v>
      </c>
      <c r="D1025" t="s">
        <v>2</v>
      </c>
      <c r="E1025" s="5">
        <v>23126812</v>
      </c>
      <c r="F1025" t="s">
        <v>3285</v>
      </c>
      <c r="G1025">
        <v>37434</v>
      </c>
      <c r="H1025" t="s">
        <v>266</v>
      </c>
      <c r="I1025" t="s">
        <v>2</v>
      </c>
      <c r="J1025" s="2">
        <v>451</v>
      </c>
      <c r="K1025" s="1" t="s">
        <v>3286</v>
      </c>
    </row>
    <row r="1026" spans="1:11" x14ac:dyDescent="0.3">
      <c r="A1026" s="3">
        <v>23102</v>
      </c>
      <c r="B1026" t="s">
        <v>3287</v>
      </c>
      <c r="C1026" t="s">
        <v>3288</v>
      </c>
      <c r="D1026" t="s">
        <v>2</v>
      </c>
      <c r="E1026" s="5">
        <v>23430526</v>
      </c>
      <c r="F1026" t="s">
        <v>3289</v>
      </c>
      <c r="G1026">
        <v>37073</v>
      </c>
      <c r="H1026" t="s">
        <v>31</v>
      </c>
      <c r="I1026" t="s">
        <v>2</v>
      </c>
      <c r="J1026" s="2">
        <v>561</v>
      </c>
      <c r="K1026" s="1" t="s">
        <v>3290</v>
      </c>
    </row>
    <row r="1027" spans="1:11" x14ac:dyDescent="0.3">
      <c r="A1027" s="3">
        <v>23102</v>
      </c>
      <c r="B1027" t="s">
        <v>3291</v>
      </c>
      <c r="C1027" t="s">
        <v>2</v>
      </c>
      <c r="D1027" t="s">
        <v>2</v>
      </c>
      <c r="E1027" s="5">
        <v>19877987</v>
      </c>
      <c r="F1027" t="s">
        <v>3292</v>
      </c>
      <c r="G1027">
        <v>37441</v>
      </c>
      <c r="H1027" t="s">
        <v>951</v>
      </c>
      <c r="I1027" t="s">
        <v>2</v>
      </c>
      <c r="J1027" s="2">
        <v>461</v>
      </c>
      <c r="K1027" s="1" t="s">
        <v>3293</v>
      </c>
    </row>
    <row r="1028" spans="1:11" x14ac:dyDescent="0.3">
      <c r="A1028" s="3">
        <v>23102</v>
      </c>
      <c r="B1028" t="s">
        <v>3294</v>
      </c>
      <c r="C1028" t="s">
        <v>3295</v>
      </c>
      <c r="D1028" t="s">
        <v>2</v>
      </c>
      <c r="E1028" s="5">
        <v>16537029</v>
      </c>
      <c r="F1028" t="s">
        <v>3296</v>
      </c>
      <c r="G1028">
        <v>37081</v>
      </c>
      <c r="H1028" t="s">
        <v>31</v>
      </c>
      <c r="I1028" t="s">
        <v>2</v>
      </c>
      <c r="J1028" s="2">
        <v>813</v>
      </c>
      <c r="K1028" s="1" t="s">
        <v>3297</v>
      </c>
    </row>
    <row r="1029" spans="1:11" x14ac:dyDescent="0.3">
      <c r="A1029" s="3">
        <v>23102</v>
      </c>
      <c r="B1029" t="s">
        <v>3298</v>
      </c>
      <c r="C1029" t="s">
        <v>3299</v>
      </c>
      <c r="D1029" t="s">
        <v>2</v>
      </c>
      <c r="E1029" s="5">
        <v>21537859</v>
      </c>
      <c r="F1029" t="s">
        <v>3300</v>
      </c>
      <c r="G1029">
        <v>37083</v>
      </c>
      <c r="H1029" t="s">
        <v>31</v>
      </c>
      <c r="I1029" t="s">
        <v>31</v>
      </c>
      <c r="J1029" s="2">
        <v>494</v>
      </c>
      <c r="K1029" s="1" t="s">
        <v>2717</v>
      </c>
    </row>
    <row r="1030" spans="1:11" x14ac:dyDescent="0.3">
      <c r="A1030" s="3">
        <v>23102</v>
      </c>
      <c r="B1030" t="s">
        <v>3301</v>
      </c>
      <c r="C1030" t="s">
        <v>3302</v>
      </c>
      <c r="D1030" t="s">
        <v>2</v>
      </c>
      <c r="E1030" s="5">
        <v>21287700</v>
      </c>
      <c r="F1030" t="s">
        <v>3303</v>
      </c>
      <c r="G1030">
        <v>34355</v>
      </c>
      <c r="H1030" t="s">
        <v>13</v>
      </c>
      <c r="I1030" t="s">
        <v>1860</v>
      </c>
      <c r="J1030" s="2">
        <v>662</v>
      </c>
      <c r="K1030" s="1" t="s">
        <v>3275</v>
      </c>
    </row>
    <row r="1031" spans="1:11" x14ac:dyDescent="0.3">
      <c r="A1031" s="3">
        <v>23102</v>
      </c>
      <c r="B1031" t="s">
        <v>3304</v>
      </c>
      <c r="C1031" t="s">
        <v>3305</v>
      </c>
      <c r="D1031" t="s">
        <v>2</v>
      </c>
      <c r="E1031" s="5">
        <v>23116503</v>
      </c>
      <c r="F1031" t="s">
        <v>3306</v>
      </c>
      <c r="G1031">
        <v>34346</v>
      </c>
      <c r="H1031" t="s">
        <v>50</v>
      </c>
      <c r="I1031" t="s">
        <v>2</v>
      </c>
      <c r="J1031" s="2">
        <v>433</v>
      </c>
      <c r="K1031" s="1" t="s">
        <v>1394</v>
      </c>
    </row>
    <row r="1032" spans="1:11" x14ac:dyDescent="0.3">
      <c r="A1032" s="3">
        <v>23102</v>
      </c>
      <c r="B1032" t="s">
        <v>3307</v>
      </c>
      <c r="C1032" t="s">
        <v>2</v>
      </c>
      <c r="D1032" t="s">
        <v>2</v>
      </c>
      <c r="E1032" s="5">
        <v>78762023</v>
      </c>
      <c r="F1032" t="s">
        <v>3308</v>
      </c>
      <c r="G1032">
        <v>37075</v>
      </c>
      <c r="H1032" t="s">
        <v>31</v>
      </c>
      <c r="I1032" t="s">
        <v>2</v>
      </c>
      <c r="J1032" s="2">
        <v>970</v>
      </c>
      <c r="K1032" s="1" t="s">
        <v>528</v>
      </c>
    </row>
    <row r="1033" spans="1:11" x14ac:dyDescent="0.3">
      <c r="A1033" s="3">
        <v>23102</v>
      </c>
      <c r="B1033" t="s">
        <v>3309</v>
      </c>
      <c r="C1033" t="s">
        <v>3087</v>
      </c>
      <c r="D1033" t="s">
        <v>2</v>
      </c>
      <c r="E1033" s="5">
        <v>12486688</v>
      </c>
      <c r="F1033" t="s">
        <v>3310</v>
      </c>
      <c r="G1033">
        <v>37136</v>
      </c>
      <c r="H1033" t="s">
        <v>561</v>
      </c>
      <c r="I1033" t="s">
        <v>561</v>
      </c>
      <c r="J1033" s="2">
        <v>325</v>
      </c>
      <c r="K1033" s="1" t="s">
        <v>3311</v>
      </c>
    </row>
    <row r="1034" spans="1:11" x14ac:dyDescent="0.3">
      <c r="A1034" s="3">
        <v>23102</v>
      </c>
      <c r="B1034" t="s">
        <v>3312</v>
      </c>
      <c r="C1034" t="s">
        <v>2</v>
      </c>
      <c r="D1034" t="s">
        <v>2</v>
      </c>
      <c r="E1034" s="5">
        <v>78360909</v>
      </c>
      <c r="F1034" t="s">
        <v>3313</v>
      </c>
      <c r="G1034">
        <v>34346</v>
      </c>
      <c r="H1034" t="s">
        <v>50</v>
      </c>
      <c r="I1034" t="s">
        <v>2</v>
      </c>
      <c r="J1034" s="2">
        <v>970</v>
      </c>
      <c r="K1034" s="1" t="s">
        <v>3314</v>
      </c>
    </row>
    <row r="1035" spans="1:11" x14ac:dyDescent="0.3">
      <c r="A1035" s="3">
        <v>23102</v>
      </c>
      <c r="B1035" t="s">
        <v>3315</v>
      </c>
      <c r="C1035" t="s">
        <v>671</v>
      </c>
      <c r="D1035" t="s">
        <v>2</v>
      </c>
      <c r="E1035" s="5">
        <v>23190092</v>
      </c>
      <c r="F1035" t="s">
        <v>3316</v>
      </c>
      <c r="G1035">
        <v>37083</v>
      </c>
      <c r="H1035" t="s">
        <v>31</v>
      </c>
      <c r="I1035" t="s">
        <v>2</v>
      </c>
      <c r="J1035" s="2">
        <v>494</v>
      </c>
      <c r="K1035" s="1" t="s">
        <v>710</v>
      </c>
    </row>
    <row r="1036" spans="1:11" x14ac:dyDescent="0.3">
      <c r="A1036" s="3">
        <v>23102</v>
      </c>
      <c r="B1036" t="s">
        <v>3317</v>
      </c>
      <c r="C1036" t="s">
        <v>3318</v>
      </c>
      <c r="D1036" t="s">
        <v>2</v>
      </c>
      <c r="E1036" s="5">
        <v>23204145</v>
      </c>
      <c r="F1036" t="s">
        <v>3319</v>
      </c>
      <c r="G1036">
        <v>37127</v>
      </c>
      <c r="H1036" t="s">
        <v>3320</v>
      </c>
      <c r="I1036" t="s">
        <v>2</v>
      </c>
      <c r="J1036" s="2">
        <v>432</v>
      </c>
      <c r="K1036" s="1" t="s">
        <v>3321</v>
      </c>
    </row>
    <row r="1037" spans="1:11" x14ac:dyDescent="0.3">
      <c r="A1037" s="3">
        <v>23102</v>
      </c>
      <c r="B1037" t="s">
        <v>3322</v>
      </c>
      <c r="C1037" t="s">
        <v>3323</v>
      </c>
      <c r="D1037" t="s">
        <v>2</v>
      </c>
      <c r="E1037" s="5">
        <v>20096547</v>
      </c>
      <c r="F1037" t="s">
        <v>3324</v>
      </c>
      <c r="G1037">
        <v>37081</v>
      </c>
      <c r="H1037" t="s">
        <v>31</v>
      </c>
      <c r="I1037" t="s">
        <v>2</v>
      </c>
      <c r="J1037" s="2">
        <v>562</v>
      </c>
      <c r="K1037" s="1" t="s">
        <v>2746</v>
      </c>
    </row>
    <row r="1038" spans="1:11" x14ac:dyDescent="0.3">
      <c r="A1038" s="3">
        <v>23102</v>
      </c>
      <c r="B1038" t="s">
        <v>3325</v>
      </c>
      <c r="C1038" t="s">
        <v>2</v>
      </c>
      <c r="D1038" t="s">
        <v>2</v>
      </c>
      <c r="E1038" s="5">
        <v>79045399</v>
      </c>
      <c r="F1038" t="s">
        <v>3326</v>
      </c>
      <c r="G1038">
        <v>37520</v>
      </c>
      <c r="H1038" t="s">
        <v>20</v>
      </c>
      <c r="I1038" t="s">
        <v>2</v>
      </c>
      <c r="J1038" s="2">
        <v>970</v>
      </c>
      <c r="K1038" s="1" t="s">
        <v>3327</v>
      </c>
    </row>
    <row r="1039" spans="1:11" x14ac:dyDescent="0.3">
      <c r="A1039" s="3">
        <v>23102</v>
      </c>
      <c r="B1039" t="s">
        <v>3328</v>
      </c>
      <c r="C1039" t="s">
        <v>3329</v>
      </c>
      <c r="D1039" t="s">
        <v>3330</v>
      </c>
      <c r="E1039" s="5">
        <v>78223291</v>
      </c>
      <c r="F1039" t="s">
        <v>3331</v>
      </c>
      <c r="G1039">
        <v>37136</v>
      </c>
      <c r="H1039" t="s">
        <v>561</v>
      </c>
      <c r="I1039" t="s">
        <v>2858</v>
      </c>
      <c r="J1039" s="2">
        <v>439</v>
      </c>
      <c r="K1039" s="1" t="s">
        <v>3332</v>
      </c>
    </row>
    <row r="1040" spans="1:11" x14ac:dyDescent="0.3">
      <c r="A1040" s="3">
        <v>23102</v>
      </c>
      <c r="B1040" t="s">
        <v>3333</v>
      </c>
      <c r="C1040" t="s">
        <v>3334</v>
      </c>
      <c r="D1040" t="s">
        <v>2</v>
      </c>
      <c r="E1040" s="5">
        <v>23155340</v>
      </c>
      <c r="F1040" t="s">
        <v>3335</v>
      </c>
      <c r="G1040">
        <v>34346</v>
      </c>
      <c r="H1040" t="s">
        <v>50</v>
      </c>
      <c r="I1040" t="s">
        <v>2</v>
      </c>
      <c r="J1040" s="2">
        <v>562</v>
      </c>
      <c r="K1040" s="1" t="s">
        <v>2720</v>
      </c>
    </row>
    <row r="1041" spans="1:11" x14ac:dyDescent="0.3">
      <c r="A1041" s="3">
        <v>23102</v>
      </c>
      <c r="B1041" t="s">
        <v>3336</v>
      </c>
      <c r="C1041" t="s">
        <v>2</v>
      </c>
      <c r="D1041" t="s">
        <v>2</v>
      </c>
      <c r="E1041" s="5">
        <v>81287272</v>
      </c>
      <c r="F1041" t="s">
        <v>3337</v>
      </c>
      <c r="G1041">
        <v>34355</v>
      </c>
      <c r="H1041" t="s">
        <v>13</v>
      </c>
      <c r="I1041" t="s">
        <v>2</v>
      </c>
      <c r="J1041" s="2">
        <v>14</v>
      </c>
      <c r="K1041" s="1" t="s">
        <v>3338</v>
      </c>
    </row>
    <row r="1042" spans="1:11" x14ac:dyDescent="0.3">
      <c r="A1042" s="3">
        <v>23102</v>
      </c>
      <c r="B1042" t="s">
        <v>3339</v>
      </c>
      <c r="C1042" t="s">
        <v>2</v>
      </c>
      <c r="D1042" t="s">
        <v>2</v>
      </c>
      <c r="E1042" s="5">
        <v>57884311</v>
      </c>
      <c r="F1042" t="s">
        <v>3340</v>
      </c>
      <c r="G1042">
        <v>37139</v>
      </c>
      <c r="H1042" t="s">
        <v>110</v>
      </c>
      <c r="I1042" t="s">
        <v>110</v>
      </c>
      <c r="J1042" s="2">
        <v>970</v>
      </c>
      <c r="K1042" s="1" t="s">
        <v>1581</v>
      </c>
    </row>
    <row r="1043" spans="1:11" x14ac:dyDescent="0.3">
      <c r="A1043" s="3">
        <v>23102</v>
      </c>
      <c r="B1043" t="s">
        <v>3341</v>
      </c>
      <c r="C1043" t="s">
        <v>2</v>
      </c>
      <c r="D1043" t="s">
        <v>2</v>
      </c>
      <c r="E1043" s="5">
        <v>26621073</v>
      </c>
      <c r="F1043" t="s">
        <v>3342</v>
      </c>
      <c r="G1043">
        <v>37127</v>
      </c>
      <c r="H1043" t="s">
        <v>1654</v>
      </c>
      <c r="I1043" t="s">
        <v>2</v>
      </c>
      <c r="J1043" s="2">
        <v>431</v>
      </c>
      <c r="K1043" s="1" t="s">
        <v>3343</v>
      </c>
    </row>
    <row r="1044" spans="1:11" x14ac:dyDescent="0.3">
      <c r="A1044" s="3">
        <v>23102</v>
      </c>
      <c r="B1044" t="s">
        <v>3344</v>
      </c>
      <c r="C1044" t="s">
        <v>3345</v>
      </c>
      <c r="D1044" t="s">
        <v>3346</v>
      </c>
      <c r="E1044" s="5">
        <v>23458283</v>
      </c>
      <c r="F1044" t="s">
        <v>3347</v>
      </c>
      <c r="G1044">
        <v>37539</v>
      </c>
      <c r="H1044" t="s">
        <v>295</v>
      </c>
      <c r="I1044" t="s">
        <v>2</v>
      </c>
      <c r="J1044" s="2">
        <v>563</v>
      </c>
      <c r="K1044" s="1" t="s">
        <v>296</v>
      </c>
    </row>
    <row r="1045" spans="1:11" x14ac:dyDescent="0.3">
      <c r="A1045" s="3">
        <v>23102</v>
      </c>
      <c r="B1045" t="s">
        <v>3348</v>
      </c>
      <c r="C1045" t="s">
        <v>2036</v>
      </c>
      <c r="D1045" t="s">
        <v>2</v>
      </c>
      <c r="E1045" s="5">
        <v>23115001</v>
      </c>
      <c r="F1045" t="s">
        <v>3349</v>
      </c>
      <c r="G1045">
        <v>37520</v>
      </c>
      <c r="H1045" t="s">
        <v>20</v>
      </c>
      <c r="I1045" t="s">
        <v>2</v>
      </c>
      <c r="J1045" s="2">
        <v>774</v>
      </c>
      <c r="K1045" s="1" t="s">
        <v>3350</v>
      </c>
    </row>
    <row r="1046" spans="1:11" x14ac:dyDescent="0.3">
      <c r="A1046" s="3">
        <v>23102</v>
      </c>
      <c r="B1046" t="s">
        <v>3351</v>
      </c>
      <c r="C1046" t="s">
        <v>2</v>
      </c>
      <c r="D1046" t="s">
        <v>2</v>
      </c>
      <c r="E1046" s="5">
        <v>58965491</v>
      </c>
      <c r="F1046" t="s">
        <v>3352</v>
      </c>
      <c r="G1046">
        <v>37133</v>
      </c>
      <c r="H1046" t="s">
        <v>65</v>
      </c>
      <c r="I1046" t="s">
        <v>2</v>
      </c>
      <c r="J1046" s="2">
        <v>970</v>
      </c>
      <c r="K1046" s="1" t="s">
        <v>1556</v>
      </c>
    </row>
    <row r="1047" spans="1:11" x14ac:dyDescent="0.3">
      <c r="A1047" s="3">
        <v>23102</v>
      </c>
      <c r="B1047" t="s">
        <v>831</v>
      </c>
      <c r="C1047" t="s">
        <v>2</v>
      </c>
      <c r="D1047" t="s">
        <v>2</v>
      </c>
      <c r="E1047" s="5">
        <v>78441633</v>
      </c>
      <c r="F1047" t="s">
        <v>3353</v>
      </c>
      <c r="G1047">
        <v>37115</v>
      </c>
      <c r="H1047" t="s">
        <v>4</v>
      </c>
      <c r="I1047" t="s">
        <v>2</v>
      </c>
      <c r="J1047" s="2">
        <v>970</v>
      </c>
      <c r="K1047" s="1" t="s">
        <v>1306</v>
      </c>
    </row>
    <row r="1048" spans="1:11" x14ac:dyDescent="0.3">
      <c r="A1048" s="3">
        <v>23102</v>
      </c>
      <c r="B1048" t="s">
        <v>831</v>
      </c>
      <c r="C1048" t="s">
        <v>3354</v>
      </c>
      <c r="D1048" t="s">
        <v>2</v>
      </c>
      <c r="E1048" s="5">
        <v>23472975</v>
      </c>
      <c r="F1048" t="s">
        <v>2312</v>
      </c>
      <c r="G1048">
        <v>37073</v>
      </c>
      <c r="H1048" t="s">
        <v>31</v>
      </c>
      <c r="I1048" t="s">
        <v>2</v>
      </c>
      <c r="J1048" s="2">
        <v>771</v>
      </c>
      <c r="K1048" s="1" t="s">
        <v>3355</v>
      </c>
    </row>
    <row r="1049" spans="1:11" x14ac:dyDescent="0.3">
      <c r="A1049" s="3">
        <v>23102</v>
      </c>
      <c r="B1049" t="s">
        <v>831</v>
      </c>
      <c r="C1049" t="s">
        <v>559</v>
      </c>
      <c r="D1049" t="s">
        <v>2</v>
      </c>
      <c r="E1049" s="5">
        <v>89644783</v>
      </c>
      <c r="F1049" t="s">
        <v>3356</v>
      </c>
      <c r="G1049">
        <v>37130</v>
      </c>
      <c r="H1049" t="s">
        <v>60</v>
      </c>
      <c r="I1049" t="s">
        <v>2</v>
      </c>
      <c r="J1049" s="2">
        <v>869</v>
      </c>
      <c r="K1049" s="1" t="s">
        <v>1081</v>
      </c>
    </row>
    <row r="1050" spans="1:11" x14ac:dyDescent="0.3">
      <c r="A1050" s="3">
        <v>23102</v>
      </c>
      <c r="B1050" t="s">
        <v>3357</v>
      </c>
      <c r="C1050" t="s">
        <v>2</v>
      </c>
      <c r="D1050" t="s">
        <v>2</v>
      </c>
      <c r="E1050" s="5">
        <v>57701417</v>
      </c>
      <c r="F1050" t="s">
        <v>3358</v>
      </c>
      <c r="G1050">
        <v>37127</v>
      </c>
      <c r="H1050" t="s">
        <v>324</v>
      </c>
      <c r="I1050" t="s">
        <v>2</v>
      </c>
      <c r="J1050" s="2">
        <v>970</v>
      </c>
      <c r="K1050" s="1" t="s">
        <v>1712</v>
      </c>
    </row>
    <row r="1051" spans="1:11" x14ac:dyDescent="0.3">
      <c r="A1051" s="3">
        <v>23102</v>
      </c>
      <c r="B1051" t="s">
        <v>3359</v>
      </c>
      <c r="C1051" t="s">
        <v>3360</v>
      </c>
      <c r="D1051" t="s">
        <v>2</v>
      </c>
      <c r="E1051" s="5">
        <v>23192700</v>
      </c>
      <c r="F1051" t="s">
        <v>3361</v>
      </c>
      <c r="G1051">
        <v>37520</v>
      </c>
      <c r="H1051" t="s">
        <v>20</v>
      </c>
      <c r="I1051" t="s">
        <v>2</v>
      </c>
      <c r="J1051" s="2">
        <v>682</v>
      </c>
      <c r="K1051" s="1" t="s">
        <v>3268</v>
      </c>
    </row>
    <row r="1052" spans="1:11" x14ac:dyDescent="0.3">
      <c r="A1052" s="3">
        <v>23102</v>
      </c>
      <c r="B1052" t="s">
        <v>3362</v>
      </c>
      <c r="C1052" t="s">
        <v>2</v>
      </c>
      <c r="D1052" t="s">
        <v>2</v>
      </c>
      <c r="E1052" s="5">
        <v>23472685</v>
      </c>
      <c r="F1052" t="s">
        <v>3363</v>
      </c>
      <c r="G1052">
        <v>37130</v>
      </c>
      <c r="H1052" t="s">
        <v>60</v>
      </c>
      <c r="I1052" t="s">
        <v>2</v>
      </c>
      <c r="J1052" s="2">
        <v>970</v>
      </c>
      <c r="K1052" s="1" t="s">
        <v>914</v>
      </c>
    </row>
    <row r="1053" spans="1:11" x14ac:dyDescent="0.3">
      <c r="A1053" s="3">
        <v>23102</v>
      </c>
      <c r="B1053" t="s">
        <v>3364</v>
      </c>
      <c r="C1053" t="s">
        <v>3059</v>
      </c>
      <c r="D1053" t="s">
        <v>2</v>
      </c>
      <c r="E1053" s="5">
        <v>23443689</v>
      </c>
      <c r="F1053" t="s">
        <v>3365</v>
      </c>
      <c r="G1053">
        <v>37124</v>
      </c>
      <c r="H1053" t="s">
        <v>409</v>
      </c>
      <c r="I1053" t="s">
        <v>2</v>
      </c>
      <c r="J1053" s="2">
        <v>862</v>
      </c>
      <c r="K1053" s="1" t="s">
        <v>3366</v>
      </c>
    </row>
    <row r="1054" spans="1:11" x14ac:dyDescent="0.3">
      <c r="A1054" s="3">
        <v>23102</v>
      </c>
      <c r="B1054" t="s">
        <v>3367</v>
      </c>
      <c r="C1054" t="s">
        <v>2</v>
      </c>
      <c r="D1054" t="s">
        <v>2</v>
      </c>
      <c r="E1054" s="5">
        <v>50475065</v>
      </c>
      <c r="F1054" t="s">
        <v>3368</v>
      </c>
      <c r="G1054">
        <v>37083</v>
      </c>
      <c r="H1054" t="s">
        <v>31</v>
      </c>
      <c r="I1054" t="s">
        <v>2</v>
      </c>
      <c r="J1054" s="2">
        <v>970</v>
      </c>
      <c r="K1054" s="1" t="s">
        <v>3369</v>
      </c>
    </row>
    <row r="1055" spans="1:11" x14ac:dyDescent="0.3">
      <c r="A1055" s="3">
        <v>23102</v>
      </c>
      <c r="B1055" t="s">
        <v>3370</v>
      </c>
      <c r="C1055" t="s">
        <v>3371</v>
      </c>
      <c r="D1055" t="s">
        <v>2</v>
      </c>
      <c r="E1055" s="5">
        <v>92144966</v>
      </c>
      <c r="F1055" t="s">
        <v>3372</v>
      </c>
      <c r="G1055">
        <v>37445</v>
      </c>
      <c r="H1055" t="s">
        <v>673</v>
      </c>
      <c r="I1055" t="s">
        <v>2</v>
      </c>
      <c r="J1055" s="2">
        <v>439</v>
      </c>
      <c r="K1055" s="1" t="s">
        <v>3373</v>
      </c>
    </row>
    <row r="1056" spans="1:11" x14ac:dyDescent="0.3">
      <c r="A1056" s="3">
        <v>23102</v>
      </c>
      <c r="B1056" t="s">
        <v>3374</v>
      </c>
      <c r="C1056" t="s">
        <v>2</v>
      </c>
      <c r="D1056" t="s">
        <v>2</v>
      </c>
      <c r="E1056" s="5">
        <v>78848241</v>
      </c>
      <c r="F1056" t="s">
        <v>3375</v>
      </c>
      <c r="G1056">
        <v>37077</v>
      </c>
      <c r="H1056" t="s">
        <v>31</v>
      </c>
      <c r="I1056" t="s">
        <v>2</v>
      </c>
      <c r="J1056" s="2">
        <v>970</v>
      </c>
      <c r="K1056" s="1" t="s">
        <v>1361</v>
      </c>
    </row>
    <row r="1057" spans="1:11" x14ac:dyDescent="0.3">
      <c r="A1057" s="3">
        <v>23102</v>
      </c>
      <c r="B1057" t="s">
        <v>3376</v>
      </c>
      <c r="C1057" t="s">
        <v>2</v>
      </c>
      <c r="D1057" t="s">
        <v>2</v>
      </c>
      <c r="E1057" s="5">
        <v>79196262</v>
      </c>
      <c r="F1057" t="s">
        <v>3377</v>
      </c>
      <c r="G1057">
        <v>37520</v>
      </c>
      <c r="H1057" t="s">
        <v>20</v>
      </c>
      <c r="I1057" t="s">
        <v>2</v>
      </c>
      <c r="J1057" s="2">
        <v>970</v>
      </c>
      <c r="K1057" s="1" t="s">
        <v>3378</v>
      </c>
    </row>
    <row r="1058" spans="1:11" x14ac:dyDescent="0.3">
      <c r="A1058" s="3">
        <v>23102</v>
      </c>
      <c r="B1058" t="s">
        <v>3379</v>
      </c>
      <c r="C1058" t="s">
        <v>2</v>
      </c>
      <c r="D1058" t="s">
        <v>2</v>
      </c>
      <c r="E1058" s="5">
        <v>98317924</v>
      </c>
      <c r="F1058" t="s">
        <v>3380</v>
      </c>
      <c r="G1058">
        <v>37073</v>
      </c>
      <c r="H1058" t="s">
        <v>31</v>
      </c>
      <c r="I1058" t="s">
        <v>2</v>
      </c>
      <c r="J1058" s="2">
        <v>970</v>
      </c>
      <c r="K1058" s="1" t="s">
        <v>2687</v>
      </c>
    </row>
    <row r="1059" spans="1:11" x14ac:dyDescent="0.3">
      <c r="A1059" s="3">
        <v>23102</v>
      </c>
      <c r="B1059" t="s">
        <v>3381</v>
      </c>
      <c r="C1059" t="s">
        <v>146</v>
      </c>
      <c r="D1059" t="s">
        <v>2</v>
      </c>
      <c r="E1059" s="5">
        <v>23872291</v>
      </c>
      <c r="F1059" t="s">
        <v>3382</v>
      </c>
      <c r="G1059">
        <v>37431</v>
      </c>
      <c r="H1059" t="s">
        <v>46</v>
      </c>
      <c r="I1059" t="s">
        <v>2</v>
      </c>
      <c r="J1059" s="2">
        <v>466</v>
      </c>
      <c r="K1059" s="1" t="s">
        <v>3383</v>
      </c>
    </row>
    <row r="1060" spans="1:11" x14ac:dyDescent="0.3">
      <c r="A1060" s="3">
        <v>23102</v>
      </c>
      <c r="B1060" t="s">
        <v>3384</v>
      </c>
      <c r="C1060" t="s">
        <v>3385</v>
      </c>
      <c r="D1060" t="s">
        <v>2</v>
      </c>
      <c r="E1060" s="5">
        <v>23165392</v>
      </c>
      <c r="F1060" t="s">
        <v>3386</v>
      </c>
      <c r="G1060">
        <v>37073</v>
      </c>
      <c r="H1060" t="s">
        <v>31</v>
      </c>
      <c r="I1060" t="s">
        <v>2</v>
      </c>
      <c r="J1060" s="2">
        <v>960</v>
      </c>
      <c r="K1060" s="1" t="s">
        <v>3387</v>
      </c>
    </row>
    <row r="1061" spans="1:11" x14ac:dyDescent="0.3">
      <c r="A1061" s="3">
        <v>23102</v>
      </c>
      <c r="B1061" t="s">
        <v>3388</v>
      </c>
      <c r="C1061" t="s">
        <v>3389</v>
      </c>
      <c r="D1061" t="s">
        <v>3390</v>
      </c>
      <c r="E1061" s="5">
        <v>23406907</v>
      </c>
      <c r="F1061" t="s">
        <v>499</v>
      </c>
      <c r="G1061">
        <v>37073</v>
      </c>
      <c r="H1061" t="s">
        <v>31</v>
      </c>
      <c r="I1061" t="s">
        <v>2</v>
      </c>
      <c r="J1061" s="2">
        <v>711</v>
      </c>
      <c r="K1061" s="1" t="s">
        <v>1765</v>
      </c>
    </row>
    <row r="1062" spans="1:11" x14ac:dyDescent="0.3">
      <c r="A1062" s="3">
        <v>23102</v>
      </c>
      <c r="B1062" t="s">
        <v>3391</v>
      </c>
      <c r="C1062" t="s">
        <v>3392</v>
      </c>
      <c r="D1062" t="s">
        <v>2</v>
      </c>
      <c r="E1062" s="5">
        <v>94318243</v>
      </c>
      <c r="F1062" t="s">
        <v>3393</v>
      </c>
      <c r="G1062">
        <v>37520</v>
      </c>
      <c r="H1062" t="s">
        <v>20</v>
      </c>
      <c r="I1062" t="s">
        <v>2</v>
      </c>
      <c r="J1062" s="2">
        <v>813</v>
      </c>
      <c r="K1062" s="1" t="s">
        <v>686</v>
      </c>
    </row>
    <row r="1063" spans="1:11" x14ac:dyDescent="0.3">
      <c r="A1063" s="3">
        <v>23102</v>
      </c>
      <c r="B1063" t="s">
        <v>3394</v>
      </c>
      <c r="C1063" t="s">
        <v>3395</v>
      </c>
      <c r="D1063" t="s">
        <v>2</v>
      </c>
      <c r="E1063" s="5">
        <v>23378173</v>
      </c>
      <c r="F1063" t="s">
        <v>3396</v>
      </c>
      <c r="G1063">
        <v>37079</v>
      </c>
      <c r="H1063" t="s">
        <v>31</v>
      </c>
      <c r="I1063" t="s">
        <v>2</v>
      </c>
      <c r="J1063" s="2">
        <v>869</v>
      </c>
      <c r="K1063" s="1" t="s">
        <v>3397</v>
      </c>
    </row>
    <row r="1064" spans="1:11" x14ac:dyDescent="0.3">
      <c r="A1064" s="3">
        <v>23102</v>
      </c>
      <c r="B1064" t="s">
        <v>3398</v>
      </c>
      <c r="C1064" t="s">
        <v>2</v>
      </c>
      <c r="D1064" t="s">
        <v>2</v>
      </c>
      <c r="E1064" s="5">
        <v>58089833</v>
      </c>
      <c r="F1064" t="s">
        <v>3399</v>
      </c>
      <c r="G1064">
        <v>37130</v>
      </c>
      <c r="H1064" t="s">
        <v>60</v>
      </c>
      <c r="I1064" t="s">
        <v>3400</v>
      </c>
      <c r="J1064" s="2">
        <v>970</v>
      </c>
      <c r="K1064" s="1" t="s">
        <v>2095</v>
      </c>
    </row>
    <row r="1065" spans="1:11" x14ac:dyDescent="0.3">
      <c r="A1065" s="3">
        <v>23102</v>
      </c>
      <c r="B1065" t="s">
        <v>3401</v>
      </c>
      <c r="C1065" t="s">
        <v>3402</v>
      </c>
      <c r="D1065" t="s">
        <v>2</v>
      </c>
      <c r="E1065" s="5">
        <v>94667423</v>
      </c>
      <c r="F1065" t="s">
        <v>3403</v>
      </c>
      <c r="G1065">
        <v>37115</v>
      </c>
      <c r="H1065" t="s">
        <v>4</v>
      </c>
      <c r="I1065" t="s">
        <v>2</v>
      </c>
      <c r="J1065" s="2">
        <v>920</v>
      </c>
      <c r="K1065" s="1" t="s">
        <v>3404</v>
      </c>
    </row>
    <row r="1066" spans="1:11" x14ac:dyDescent="0.3">
      <c r="A1066" s="3">
        <v>23102</v>
      </c>
      <c r="B1066" t="s">
        <v>3405</v>
      </c>
      <c r="C1066" t="s">
        <v>3406</v>
      </c>
      <c r="D1066" t="s">
        <v>2</v>
      </c>
      <c r="E1066" s="5">
        <v>23441324</v>
      </c>
      <c r="F1066" t="s">
        <v>1216</v>
      </c>
      <c r="G1066">
        <v>37073</v>
      </c>
      <c r="H1066" t="s">
        <v>31</v>
      </c>
      <c r="I1066" t="s">
        <v>2</v>
      </c>
      <c r="J1066" s="2">
        <v>855</v>
      </c>
      <c r="K1066" s="1" t="s">
        <v>3407</v>
      </c>
    </row>
    <row r="1067" spans="1:11" x14ac:dyDescent="0.3">
      <c r="A1067" s="3">
        <v>23102</v>
      </c>
      <c r="B1067" t="s">
        <v>3408</v>
      </c>
      <c r="C1067" t="s">
        <v>82</v>
      </c>
      <c r="D1067" t="s">
        <v>2</v>
      </c>
      <c r="E1067" s="5">
        <v>23175355</v>
      </c>
      <c r="F1067" t="s">
        <v>3409</v>
      </c>
      <c r="G1067">
        <v>34346</v>
      </c>
      <c r="H1067" t="s">
        <v>50</v>
      </c>
      <c r="I1067" t="s">
        <v>2</v>
      </c>
      <c r="J1067" s="2">
        <v>620</v>
      </c>
      <c r="K1067" s="1" t="s">
        <v>3410</v>
      </c>
    </row>
    <row r="1068" spans="1:11" x14ac:dyDescent="0.3">
      <c r="A1068" s="3">
        <v>23102</v>
      </c>
      <c r="B1068" t="s">
        <v>3411</v>
      </c>
      <c r="C1068" t="s">
        <v>1291</v>
      </c>
      <c r="D1068" t="s">
        <v>2</v>
      </c>
      <c r="E1068" s="5">
        <v>23289084</v>
      </c>
      <c r="F1068" t="s">
        <v>3412</v>
      </c>
      <c r="G1068">
        <v>37434</v>
      </c>
      <c r="H1068" t="s">
        <v>266</v>
      </c>
      <c r="I1068" t="s">
        <v>2</v>
      </c>
      <c r="J1068" s="2">
        <v>15</v>
      </c>
      <c r="K1068" s="1" t="s">
        <v>3286</v>
      </c>
    </row>
    <row r="1069" spans="1:11" x14ac:dyDescent="0.3">
      <c r="A1069" s="3">
        <v>23102</v>
      </c>
      <c r="B1069" t="s">
        <v>3413</v>
      </c>
      <c r="C1069" t="s">
        <v>3414</v>
      </c>
      <c r="D1069" t="s">
        <v>2</v>
      </c>
      <c r="E1069" s="5">
        <v>92768250</v>
      </c>
      <c r="F1069" t="s">
        <v>3415</v>
      </c>
      <c r="G1069">
        <v>37083</v>
      </c>
      <c r="H1069" t="s">
        <v>31</v>
      </c>
      <c r="I1069" t="s">
        <v>2</v>
      </c>
      <c r="J1069" s="2">
        <v>812</v>
      </c>
      <c r="K1069" s="1" t="s">
        <v>1101</v>
      </c>
    </row>
    <row r="1070" spans="1:11" x14ac:dyDescent="0.3">
      <c r="A1070" s="3">
        <v>23102</v>
      </c>
      <c r="B1070" t="s">
        <v>3416</v>
      </c>
      <c r="C1070" t="s">
        <v>2</v>
      </c>
      <c r="D1070" t="s">
        <v>2</v>
      </c>
      <c r="E1070" s="5">
        <v>94574789</v>
      </c>
      <c r="F1070" t="s">
        <v>3417</v>
      </c>
      <c r="G1070">
        <v>37120</v>
      </c>
      <c r="H1070" t="s">
        <v>114</v>
      </c>
      <c r="I1070" t="s">
        <v>2</v>
      </c>
      <c r="J1070" s="2">
        <v>970</v>
      </c>
      <c r="K1070" s="1" t="s">
        <v>3418</v>
      </c>
    </row>
    <row r="1071" spans="1:11" x14ac:dyDescent="0.3">
      <c r="A1071" s="3">
        <v>23102</v>
      </c>
      <c r="B1071" t="s">
        <v>3419</v>
      </c>
      <c r="C1071" t="s">
        <v>3420</v>
      </c>
      <c r="D1071" t="s">
        <v>2</v>
      </c>
      <c r="E1071" s="5">
        <v>30008518</v>
      </c>
      <c r="F1071" t="s">
        <v>3421</v>
      </c>
      <c r="G1071">
        <v>37124</v>
      </c>
      <c r="H1071" t="s">
        <v>409</v>
      </c>
      <c r="I1071" t="s">
        <v>2</v>
      </c>
      <c r="J1071" s="2">
        <v>869</v>
      </c>
      <c r="K1071" s="1" t="s">
        <v>3422</v>
      </c>
    </row>
    <row r="1072" spans="1:11" x14ac:dyDescent="0.3">
      <c r="A1072" s="3">
        <v>23102</v>
      </c>
      <c r="B1072" t="s">
        <v>3423</v>
      </c>
      <c r="C1072" t="s">
        <v>2</v>
      </c>
      <c r="D1072" t="s">
        <v>2</v>
      </c>
      <c r="E1072" s="5">
        <v>88834678</v>
      </c>
      <c r="F1072" t="s">
        <v>3424</v>
      </c>
      <c r="G1072">
        <v>34346</v>
      </c>
      <c r="H1072" t="s">
        <v>50</v>
      </c>
      <c r="I1072" t="s">
        <v>2</v>
      </c>
      <c r="J1072" s="2">
        <v>162</v>
      </c>
      <c r="K1072" s="1" t="s">
        <v>3425</v>
      </c>
    </row>
    <row r="1073" spans="1:11" x14ac:dyDescent="0.3">
      <c r="A1073" s="3">
        <v>23102</v>
      </c>
      <c r="B1073" t="s">
        <v>3426</v>
      </c>
      <c r="C1073" t="s">
        <v>3427</v>
      </c>
      <c r="D1073" t="s">
        <v>2</v>
      </c>
      <c r="E1073" s="5">
        <v>26651365</v>
      </c>
      <c r="F1073" t="s">
        <v>3428</v>
      </c>
      <c r="G1073">
        <v>37073</v>
      </c>
      <c r="H1073" t="s">
        <v>31</v>
      </c>
      <c r="I1073" t="s">
        <v>2</v>
      </c>
      <c r="J1073" s="2">
        <v>691</v>
      </c>
      <c r="K1073" s="1" t="s">
        <v>2742</v>
      </c>
    </row>
    <row r="1074" spans="1:11" x14ac:dyDescent="0.3">
      <c r="A1074" s="3">
        <v>23102</v>
      </c>
      <c r="B1074" t="s">
        <v>3429</v>
      </c>
      <c r="C1074" t="s">
        <v>2</v>
      </c>
      <c r="D1074" t="s">
        <v>2</v>
      </c>
      <c r="E1074" s="5">
        <v>78938940</v>
      </c>
      <c r="F1074" t="s">
        <v>3430</v>
      </c>
      <c r="G1074">
        <v>37077</v>
      </c>
      <c r="H1074" t="s">
        <v>31</v>
      </c>
      <c r="I1074" t="s">
        <v>2</v>
      </c>
      <c r="J1074" s="2">
        <v>970</v>
      </c>
      <c r="K1074" s="1" t="s">
        <v>3431</v>
      </c>
    </row>
    <row r="1075" spans="1:11" x14ac:dyDescent="0.3">
      <c r="A1075" s="3">
        <v>23102</v>
      </c>
      <c r="B1075" t="s">
        <v>3432</v>
      </c>
      <c r="C1075" t="s">
        <v>3433</v>
      </c>
      <c r="D1075" t="s">
        <v>2</v>
      </c>
      <c r="E1075" s="5">
        <v>22883652</v>
      </c>
      <c r="F1075" t="s">
        <v>3434</v>
      </c>
      <c r="G1075">
        <v>37445</v>
      </c>
      <c r="H1075" t="s">
        <v>673</v>
      </c>
      <c r="I1075" t="s">
        <v>2</v>
      </c>
      <c r="J1075" s="2">
        <v>493</v>
      </c>
      <c r="K1075" s="1" t="s">
        <v>3435</v>
      </c>
    </row>
    <row r="1076" spans="1:11" x14ac:dyDescent="0.3">
      <c r="A1076" s="3">
        <v>23102</v>
      </c>
      <c r="B1076" t="s">
        <v>3436</v>
      </c>
      <c r="C1076" t="s">
        <v>2</v>
      </c>
      <c r="D1076" t="s">
        <v>2</v>
      </c>
      <c r="E1076" s="5">
        <v>18470694</v>
      </c>
      <c r="F1076" t="s">
        <v>3233</v>
      </c>
      <c r="G1076">
        <v>37081</v>
      </c>
      <c r="H1076" t="s">
        <v>31</v>
      </c>
      <c r="I1076" t="s">
        <v>275</v>
      </c>
      <c r="J1076" s="2">
        <v>682</v>
      </c>
      <c r="K1076" s="1" t="s">
        <v>304</v>
      </c>
    </row>
    <row r="1077" spans="1:11" x14ac:dyDescent="0.3">
      <c r="A1077" s="3">
        <v>23102</v>
      </c>
      <c r="B1077" t="s">
        <v>3437</v>
      </c>
      <c r="C1077" t="s">
        <v>2</v>
      </c>
      <c r="D1077" t="s">
        <v>2</v>
      </c>
      <c r="E1077" s="5">
        <v>57940939</v>
      </c>
      <c r="F1077" t="s">
        <v>3438</v>
      </c>
      <c r="G1077">
        <v>37085</v>
      </c>
      <c r="H1077" t="s">
        <v>31</v>
      </c>
      <c r="I1077" t="s">
        <v>2</v>
      </c>
      <c r="J1077" s="2">
        <v>970</v>
      </c>
      <c r="K1077" s="1" t="s">
        <v>516</v>
      </c>
    </row>
    <row r="1078" spans="1:11" x14ac:dyDescent="0.3">
      <c r="A1078" s="3">
        <v>23102</v>
      </c>
      <c r="B1078" t="s">
        <v>3439</v>
      </c>
      <c r="C1078" t="s">
        <v>3440</v>
      </c>
      <c r="D1078" t="s">
        <v>2</v>
      </c>
      <c r="E1078" s="5">
        <v>23126009</v>
      </c>
      <c r="F1078" t="s">
        <v>3441</v>
      </c>
      <c r="G1078">
        <v>34346</v>
      </c>
      <c r="H1078" t="s">
        <v>50</v>
      </c>
      <c r="I1078" t="s">
        <v>2</v>
      </c>
      <c r="J1078" s="2">
        <v>433</v>
      </c>
      <c r="K1078" s="1" t="s">
        <v>1530</v>
      </c>
    </row>
    <row r="1079" spans="1:11" x14ac:dyDescent="0.3">
      <c r="A1079" s="3">
        <v>23102</v>
      </c>
      <c r="B1079" t="s">
        <v>3442</v>
      </c>
      <c r="C1079" t="s">
        <v>2</v>
      </c>
      <c r="D1079" t="s">
        <v>2</v>
      </c>
      <c r="E1079" s="5">
        <v>57392737</v>
      </c>
      <c r="F1079" t="s">
        <v>3443</v>
      </c>
      <c r="G1079">
        <v>37079</v>
      </c>
      <c r="H1079" t="s">
        <v>31</v>
      </c>
      <c r="I1079" t="s">
        <v>2893</v>
      </c>
      <c r="J1079" s="2">
        <v>970</v>
      </c>
      <c r="K1079" s="1" t="s">
        <v>3444</v>
      </c>
    </row>
    <row r="1080" spans="1:11" x14ac:dyDescent="0.3">
      <c r="A1080" s="3">
        <v>23102</v>
      </c>
      <c r="B1080" t="s">
        <v>3442</v>
      </c>
      <c r="C1080" t="s">
        <v>3445</v>
      </c>
      <c r="D1080" t="s">
        <v>2</v>
      </c>
      <c r="E1080" s="5">
        <v>24698337</v>
      </c>
      <c r="F1080" t="s">
        <v>3446</v>
      </c>
      <c r="G1080">
        <v>37079</v>
      </c>
      <c r="H1080" t="s">
        <v>31</v>
      </c>
      <c r="I1080" t="s">
        <v>2</v>
      </c>
      <c r="J1080" s="2">
        <v>702</v>
      </c>
      <c r="K1080" s="1" t="s">
        <v>3447</v>
      </c>
    </row>
    <row r="1081" spans="1:11" x14ac:dyDescent="0.3">
      <c r="A1081" s="3">
        <v>23102</v>
      </c>
      <c r="B1081" t="s">
        <v>3448</v>
      </c>
      <c r="C1081" t="s">
        <v>3449</v>
      </c>
      <c r="D1081" t="s">
        <v>2</v>
      </c>
      <c r="E1081" s="5">
        <v>18166111</v>
      </c>
      <c r="F1081" t="s">
        <v>3450</v>
      </c>
      <c r="G1081">
        <v>37130</v>
      </c>
      <c r="H1081" t="s">
        <v>60</v>
      </c>
      <c r="I1081" t="s">
        <v>2</v>
      </c>
      <c r="J1081" s="2">
        <v>662</v>
      </c>
      <c r="K1081" s="1" t="s">
        <v>2220</v>
      </c>
    </row>
    <row r="1082" spans="1:11" x14ac:dyDescent="0.3">
      <c r="A1082" s="3">
        <v>23102</v>
      </c>
      <c r="B1082" t="s">
        <v>3451</v>
      </c>
      <c r="C1082" t="s">
        <v>2</v>
      </c>
      <c r="D1082" t="s">
        <v>2</v>
      </c>
      <c r="E1082" s="5">
        <v>70545420</v>
      </c>
      <c r="F1082" t="s">
        <v>3452</v>
      </c>
      <c r="G1082">
        <v>37197</v>
      </c>
      <c r="H1082" t="s">
        <v>156</v>
      </c>
      <c r="I1082" t="s">
        <v>2</v>
      </c>
      <c r="J1082" s="2">
        <v>970</v>
      </c>
      <c r="K1082" s="1" t="s">
        <v>3453</v>
      </c>
    </row>
    <row r="1083" spans="1:11" x14ac:dyDescent="0.3">
      <c r="A1083" s="3">
        <v>23102</v>
      </c>
      <c r="B1083" t="s">
        <v>3454</v>
      </c>
      <c r="C1083" t="s">
        <v>3059</v>
      </c>
      <c r="D1083" t="s">
        <v>2</v>
      </c>
      <c r="E1083" s="5">
        <v>23437152</v>
      </c>
      <c r="F1083" t="s">
        <v>3455</v>
      </c>
      <c r="G1083">
        <v>37085</v>
      </c>
      <c r="H1083" t="s">
        <v>31</v>
      </c>
      <c r="I1083" t="s">
        <v>2</v>
      </c>
      <c r="J1083" s="2">
        <v>862</v>
      </c>
      <c r="K1083" s="1" t="s">
        <v>3456</v>
      </c>
    </row>
    <row r="1084" spans="1:11" x14ac:dyDescent="0.3">
      <c r="A1084" s="3">
        <v>23102</v>
      </c>
      <c r="B1084" t="s">
        <v>3457</v>
      </c>
      <c r="C1084" t="s">
        <v>3458</v>
      </c>
      <c r="D1084" t="s">
        <v>2</v>
      </c>
      <c r="E1084" s="5">
        <v>94915008</v>
      </c>
      <c r="F1084" t="s">
        <v>3459</v>
      </c>
      <c r="G1084">
        <v>37412</v>
      </c>
      <c r="H1084" t="s">
        <v>207</v>
      </c>
      <c r="I1084" t="s">
        <v>2</v>
      </c>
      <c r="J1084" s="2">
        <v>432</v>
      </c>
      <c r="K1084" s="1" t="s">
        <v>3097</v>
      </c>
    </row>
    <row r="1085" spans="1:11" x14ac:dyDescent="0.3">
      <c r="A1085" s="3">
        <v>23102</v>
      </c>
      <c r="B1085" t="s">
        <v>3460</v>
      </c>
      <c r="C1085" t="s">
        <v>3461</v>
      </c>
      <c r="D1085" t="s">
        <v>3462</v>
      </c>
      <c r="E1085" s="5">
        <v>23460306</v>
      </c>
      <c r="F1085" t="s">
        <v>3463</v>
      </c>
      <c r="G1085">
        <v>37539</v>
      </c>
      <c r="H1085" t="s">
        <v>295</v>
      </c>
      <c r="I1085" t="s">
        <v>2</v>
      </c>
      <c r="J1085" s="2">
        <v>383</v>
      </c>
      <c r="K1085" s="1" t="s">
        <v>1811</v>
      </c>
    </row>
    <row r="1086" spans="1:11" x14ac:dyDescent="0.3">
      <c r="A1086" s="3">
        <v>23102</v>
      </c>
      <c r="B1086" t="s">
        <v>3464</v>
      </c>
      <c r="C1086" t="s">
        <v>2</v>
      </c>
      <c r="D1086" t="s">
        <v>2</v>
      </c>
      <c r="E1086" s="5">
        <v>58813733</v>
      </c>
      <c r="F1086" t="s">
        <v>3465</v>
      </c>
      <c r="G1086">
        <v>37136</v>
      </c>
      <c r="H1086" t="s">
        <v>198</v>
      </c>
      <c r="I1086" t="s">
        <v>2</v>
      </c>
      <c r="J1086" s="2">
        <v>970</v>
      </c>
      <c r="K1086" s="1" t="s">
        <v>371</v>
      </c>
    </row>
    <row r="1087" spans="1:11" x14ac:dyDescent="0.3">
      <c r="A1087" s="3">
        <v>23102</v>
      </c>
      <c r="B1087" t="s">
        <v>3466</v>
      </c>
      <c r="C1087" t="s">
        <v>2</v>
      </c>
      <c r="D1087" t="s">
        <v>2</v>
      </c>
      <c r="E1087" s="5">
        <v>78449573</v>
      </c>
      <c r="F1087" t="s">
        <v>3467</v>
      </c>
      <c r="G1087">
        <v>37434</v>
      </c>
      <c r="H1087" t="s">
        <v>492</v>
      </c>
      <c r="I1087" t="s">
        <v>2</v>
      </c>
      <c r="J1087" s="2">
        <v>970</v>
      </c>
      <c r="K1087" s="1" t="s">
        <v>493</v>
      </c>
    </row>
    <row r="1088" spans="1:11" x14ac:dyDescent="0.3">
      <c r="A1088" s="3">
        <v>23102</v>
      </c>
      <c r="B1088" t="s">
        <v>3466</v>
      </c>
      <c r="C1088" t="s">
        <v>3468</v>
      </c>
      <c r="D1088" t="s">
        <v>2</v>
      </c>
      <c r="E1088" s="5">
        <v>23434779</v>
      </c>
      <c r="F1088" t="s">
        <v>3469</v>
      </c>
      <c r="G1088">
        <v>37434</v>
      </c>
      <c r="H1088" t="s">
        <v>266</v>
      </c>
      <c r="I1088" t="s">
        <v>2</v>
      </c>
      <c r="J1088" s="2">
        <v>475</v>
      </c>
      <c r="K1088" s="1" t="s">
        <v>267</v>
      </c>
    </row>
    <row r="1089" spans="1:11" x14ac:dyDescent="0.3">
      <c r="A1089" s="3">
        <v>23102</v>
      </c>
      <c r="B1089" t="s">
        <v>3466</v>
      </c>
      <c r="C1089" t="s">
        <v>671</v>
      </c>
      <c r="D1089" t="s">
        <v>3470</v>
      </c>
      <c r="E1089" s="5">
        <v>23168055</v>
      </c>
      <c r="F1089" t="s">
        <v>3471</v>
      </c>
      <c r="G1089">
        <v>37434</v>
      </c>
      <c r="H1089" t="s">
        <v>266</v>
      </c>
      <c r="I1089" t="s">
        <v>2</v>
      </c>
      <c r="J1089" s="2">
        <v>494</v>
      </c>
      <c r="K1089" s="1" t="s">
        <v>3472</v>
      </c>
    </row>
    <row r="1090" spans="1:11" x14ac:dyDescent="0.3">
      <c r="A1090" s="3">
        <v>23102</v>
      </c>
      <c r="B1090" t="s">
        <v>3473</v>
      </c>
      <c r="C1090" t="s">
        <v>3162</v>
      </c>
      <c r="D1090" t="s">
        <v>2</v>
      </c>
      <c r="E1090" s="5">
        <v>21240782</v>
      </c>
      <c r="F1090" t="s">
        <v>3474</v>
      </c>
      <c r="G1090">
        <v>37412</v>
      </c>
      <c r="H1090" t="s">
        <v>207</v>
      </c>
      <c r="I1090" t="s">
        <v>2387</v>
      </c>
      <c r="J1090" s="2">
        <v>15</v>
      </c>
      <c r="K1090" s="1" t="s">
        <v>1831</v>
      </c>
    </row>
    <row r="1091" spans="1:11" x14ac:dyDescent="0.3">
      <c r="A1091" s="3">
        <v>23102</v>
      </c>
      <c r="B1091" t="s">
        <v>3475</v>
      </c>
      <c r="C1091" t="s">
        <v>3476</v>
      </c>
      <c r="D1091" t="s">
        <v>2</v>
      </c>
      <c r="E1091" s="5">
        <v>23141593</v>
      </c>
      <c r="F1091" t="s">
        <v>3477</v>
      </c>
      <c r="G1091">
        <v>37127</v>
      </c>
      <c r="H1091" t="s">
        <v>1565</v>
      </c>
      <c r="I1091" t="s">
        <v>2</v>
      </c>
      <c r="J1091" s="2">
        <v>960</v>
      </c>
      <c r="K1091" s="1" t="s">
        <v>477</v>
      </c>
    </row>
    <row r="1092" spans="1:11" x14ac:dyDescent="0.3">
      <c r="A1092" s="3">
        <v>23102</v>
      </c>
      <c r="B1092" t="s">
        <v>3478</v>
      </c>
      <c r="C1092" t="s">
        <v>2</v>
      </c>
      <c r="D1092" t="s">
        <v>2</v>
      </c>
      <c r="E1092" s="5">
        <v>57344458</v>
      </c>
      <c r="F1092" t="s">
        <v>3479</v>
      </c>
      <c r="G1092">
        <v>37073</v>
      </c>
      <c r="H1092" t="s">
        <v>31</v>
      </c>
      <c r="I1092" t="s">
        <v>2</v>
      </c>
      <c r="J1092" s="2">
        <v>970</v>
      </c>
      <c r="K1092" s="1" t="s">
        <v>3480</v>
      </c>
    </row>
    <row r="1093" spans="1:11" x14ac:dyDescent="0.3">
      <c r="A1093" s="3">
        <v>23102</v>
      </c>
      <c r="B1093" t="s">
        <v>3481</v>
      </c>
      <c r="C1093" t="s">
        <v>3482</v>
      </c>
      <c r="D1093" t="s">
        <v>3483</v>
      </c>
      <c r="E1093" s="5">
        <v>23366921</v>
      </c>
      <c r="F1093" t="s">
        <v>3484</v>
      </c>
      <c r="G1093">
        <v>37412</v>
      </c>
      <c r="H1093" t="s">
        <v>207</v>
      </c>
      <c r="I1093" t="s">
        <v>2</v>
      </c>
      <c r="J1093" s="2">
        <v>282</v>
      </c>
      <c r="K1093" s="1" t="s">
        <v>2950</v>
      </c>
    </row>
    <row r="1094" spans="1:11" x14ac:dyDescent="0.3">
      <c r="A1094" s="3">
        <v>23102</v>
      </c>
      <c r="B1094" t="s">
        <v>3485</v>
      </c>
      <c r="C1094" t="s">
        <v>3486</v>
      </c>
      <c r="D1094" t="s">
        <v>2</v>
      </c>
      <c r="E1094" s="5">
        <v>23271028</v>
      </c>
      <c r="F1094" t="s">
        <v>3487</v>
      </c>
      <c r="G1094">
        <v>37139</v>
      </c>
      <c r="H1094" t="s">
        <v>110</v>
      </c>
      <c r="I1094" t="s">
        <v>2</v>
      </c>
      <c r="J1094" s="2">
        <v>433</v>
      </c>
      <c r="K1094" s="1" t="s">
        <v>1174</v>
      </c>
    </row>
    <row r="1095" spans="1:11" x14ac:dyDescent="0.3">
      <c r="A1095" s="3">
        <v>23102</v>
      </c>
      <c r="B1095" t="s">
        <v>3488</v>
      </c>
      <c r="C1095" t="s">
        <v>2</v>
      </c>
      <c r="D1095" t="s">
        <v>2</v>
      </c>
      <c r="E1095" s="5">
        <v>50623980</v>
      </c>
      <c r="F1095" t="s">
        <v>3489</v>
      </c>
      <c r="G1095">
        <v>37133</v>
      </c>
      <c r="H1095" t="s">
        <v>65</v>
      </c>
      <c r="I1095" t="s">
        <v>2</v>
      </c>
      <c r="J1095" s="2">
        <v>970</v>
      </c>
      <c r="K1095" s="1" t="s">
        <v>101</v>
      </c>
    </row>
    <row r="1096" spans="1:11" x14ac:dyDescent="0.3">
      <c r="A1096" s="3">
        <v>23102</v>
      </c>
      <c r="B1096" t="s">
        <v>3490</v>
      </c>
      <c r="C1096" t="s">
        <v>2</v>
      </c>
      <c r="D1096" t="s">
        <v>2</v>
      </c>
      <c r="E1096" s="5">
        <v>50291278</v>
      </c>
      <c r="F1096" t="s">
        <v>3491</v>
      </c>
      <c r="G1096">
        <v>37115</v>
      </c>
      <c r="H1096" t="s">
        <v>4</v>
      </c>
      <c r="I1096" t="s">
        <v>2</v>
      </c>
      <c r="J1096" s="2">
        <v>970</v>
      </c>
      <c r="K1096" s="1" t="s">
        <v>1479</v>
      </c>
    </row>
    <row r="1097" spans="1:11" x14ac:dyDescent="0.3">
      <c r="A1097" s="3">
        <v>23102</v>
      </c>
      <c r="B1097" t="s">
        <v>3492</v>
      </c>
      <c r="C1097" t="s">
        <v>2</v>
      </c>
      <c r="D1097" t="s">
        <v>2</v>
      </c>
      <c r="E1097" s="5">
        <v>57830776</v>
      </c>
      <c r="F1097" t="s">
        <v>3493</v>
      </c>
      <c r="G1097">
        <v>37085</v>
      </c>
      <c r="H1097" t="s">
        <v>31</v>
      </c>
      <c r="I1097" t="s">
        <v>31</v>
      </c>
      <c r="J1097" s="2">
        <v>970</v>
      </c>
      <c r="K1097" s="1" t="s">
        <v>3271</v>
      </c>
    </row>
    <row r="1098" spans="1:11" x14ac:dyDescent="0.3">
      <c r="A1098" s="3">
        <v>23102</v>
      </c>
      <c r="B1098" t="s">
        <v>3494</v>
      </c>
      <c r="C1098" t="s">
        <v>2</v>
      </c>
      <c r="D1098" t="s">
        <v>2</v>
      </c>
      <c r="E1098" s="5">
        <v>79244282</v>
      </c>
      <c r="F1098" t="s">
        <v>3495</v>
      </c>
      <c r="G1098">
        <v>37136</v>
      </c>
      <c r="H1098" t="s">
        <v>198</v>
      </c>
      <c r="I1098" t="s">
        <v>2</v>
      </c>
      <c r="J1098" s="2">
        <v>970</v>
      </c>
      <c r="K1098" s="1" t="s">
        <v>3496</v>
      </c>
    </row>
    <row r="1099" spans="1:11" x14ac:dyDescent="0.3">
      <c r="A1099" s="3">
        <v>23102</v>
      </c>
      <c r="B1099" t="s">
        <v>3497</v>
      </c>
      <c r="C1099" t="s">
        <v>1793</v>
      </c>
      <c r="D1099" t="s">
        <v>2</v>
      </c>
      <c r="E1099" s="5">
        <v>16209750</v>
      </c>
      <c r="F1099" t="s">
        <v>3498</v>
      </c>
      <c r="G1099">
        <v>37115</v>
      </c>
      <c r="H1099" t="s">
        <v>4</v>
      </c>
      <c r="I1099" t="s">
        <v>3499</v>
      </c>
      <c r="J1099" s="2">
        <v>683</v>
      </c>
      <c r="K1099" s="1" t="s">
        <v>27</v>
      </c>
    </row>
    <row r="1100" spans="1:11" x14ac:dyDescent="0.3">
      <c r="A1100" s="3">
        <v>23102</v>
      </c>
      <c r="B1100" t="s">
        <v>3500</v>
      </c>
      <c r="C1100" t="s">
        <v>2</v>
      </c>
      <c r="D1100" t="s">
        <v>2</v>
      </c>
      <c r="E1100" s="5">
        <v>25074438</v>
      </c>
      <c r="F1100" t="s">
        <v>3501</v>
      </c>
      <c r="G1100">
        <v>37085</v>
      </c>
      <c r="H1100" t="s">
        <v>31</v>
      </c>
      <c r="I1100" t="s">
        <v>31</v>
      </c>
      <c r="J1100" s="2">
        <v>900</v>
      </c>
      <c r="K1100" s="1" t="s">
        <v>3079</v>
      </c>
    </row>
    <row r="1101" spans="1:11" x14ac:dyDescent="0.3">
      <c r="A1101" s="3">
        <v>23102</v>
      </c>
      <c r="B1101" t="s">
        <v>3502</v>
      </c>
      <c r="C1101" t="s">
        <v>2</v>
      </c>
      <c r="D1101" t="s">
        <v>2</v>
      </c>
      <c r="E1101" s="5">
        <v>58627602</v>
      </c>
      <c r="F1101" t="s">
        <v>3501</v>
      </c>
      <c r="G1101">
        <v>37085</v>
      </c>
      <c r="H1101" t="s">
        <v>31</v>
      </c>
      <c r="I1101" t="s">
        <v>2</v>
      </c>
      <c r="J1101" s="2">
        <v>970</v>
      </c>
      <c r="K1101" s="1" t="s">
        <v>1454</v>
      </c>
    </row>
    <row r="1102" spans="1:11" x14ac:dyDescent="0.3">
      <c r="A1102" s="3">
        <v>23102</v>
      </c>
      <c r="B1102" t="s">
        <v>3503</v>
      </c>
      <c r="C1102" t="s">
        <v>3504</v>
      </c>
      <c r="D1102" t="s">
        <v>3505</v>
      </c>
      <c r="E1102" s="5">
        <v>85045449</v>
      </c>
      <c r="F1102" t="s">
        <v>3506</v>
      </c>
      <c r="G1102">
        <v>37073</v>
      </c>
      <c r="H1102" t="s">
        <v>31</v>
      </c>
      <c r="I1102" t="s">
        <v>2</v>
      </c>
      <c r="J1102" s="2">
        <v>620</v>
      </c>
      <c r="K1102" s="1" t="s">
        <v>1745</v>
      </c>
    </row>
    <row r="1103" spans="1:11" x14ac:dyDescent="0.3">
      <c r="A1103" s="3">
        <v>23102</v>
      </c>
      <c r="B1103" t="s">
        <v>3507</v>
      </c>
      <c r="C1103" t="s">
        <v>3199</v>
      </c>
      <c r="D1103" t="s">
        <v>2</v>
      </c>
      <c r="E1103" s="5">
        <v>23159333</v>
      </c>
      <c r="F1103" t="s">
        <v>3508</v>
      </c>
      <c r="G1103">
        <v>37115</v>
      </c>
      <c r="H1103" t="s">
        <v>4</v>
      </c>
      <c r="I1103" t="s">
        <v>3509</v>
      </c>
      <c r="J1103" s="2">
        <v>433</v>
      </c>
      <c r="K1103" s="1" t="s">
        <v>3510</v>
      </c>
    </row>
    <row r="1104" spans="1:11" x14ac:dyDescent="0.3">
      <c r="A1104" s="3">
        <v>23102</v>
      </c>
      <c r="B1104" t="s">
        <v>3511</v>
      </c>
      <c r="C1104" t="s">
        <v>2</v>
      </c>
      <c r="D1104" t="s">
        <v>2</v>
      </c>
      <c r="E1104" s="5">
        <v>32293643</v>
      </c>
      <c r="F1104" t="s">
        <v>3512</v>
      </c>
      <c r="G1104">
        <v>37124</v>
      </c>
      <c r="H1104" t="s">
        <v>409</v>
      </c>
      <c r="I1104" t="s">
        <v>3513</v>
      </c>
      <c r="J1104" s="2">
        <v>970</v>
      </c>
      <c r="K1104" s="1" t="s">
        <v>3514</v>
      </c>
    </row>
    <row r="1105" spans="1:11" x14ac:dyDescent="0.3">
      <c r="A1105" s="3">
        <v>23102</v>
      </c>
      <c r="B1105" t="s">
        <v>3515</v>
      </c>
      <c r="C1105" t="s">
        <v>2</v>
      </c>
      <c r="D1105" t="s">
        <v>2</v>
      </c>
      <c r="E1105" s="5">
        <v>23104393</v>
      </c>
      <c r="F1105" t="s">
        <v>3512</v>
      </c>
      <c r="G1105">
        <v>37124</v>
      </c>
      <c r="H1105" t="s">
        <v>409</v>
      </c>
      <c r="I1105" t="s">
        <v>2</v>
      </c>
      <c r="J1105" s="2">
        <v>431</v>
      </c>
      <c r="K1105" s="1" t="s">
        <v>3516</v>
      </c>
    </row>
    <row r="1106" spans="1:11" x14ac:dyDescent="0.3">
      <c r="A1106" s="3">
        <v>23102</v>
      </c>
      <c r="B1106" t="s">
        <v>3517</v>
      </c>
      <c r="C1106" t="s">
        <v>3518</v>
      </c>
      <c r="D1106" t="s">
        <v>2</v>
      </c>
      <c r="E1106" s="5">
        <v>23296835</v>
      </c>
      <c r="F1106" t="s">
        <v>3519</v>
      </c>
      <c r="G1106">
        <v>37127</v>
      </c>
      <c r="H1106" t="s">
        <v>324</v>
      </c>
      <c r="I1106" t="s">
        <v>2</v>
      </c>
      <c r="J1106" s="2">
        <v>662</v>
      </c>
      <c r="K1106" s="1" t="s">
        <v>3520</v>
      </c>
    </row>
    <row r="1107" spans="1:11" x14ac:dyDescent="0.3">
      <c r="A1107" s="3">
        <v>23102</v>
      </c>
      <c r="B1107" t="s">
        <v>3521</v>
      </c>
      <c r="C1107" t="s">
        <v>3522</v>
      </c>
      <c r="D1107" t="s">
        <v>2</v>
      </c>
      <c r="E1107" s="5">
        <v>85113578</v>
      </c>
      <c r="F1107" t="s">
        <v>3523</v>
      </c>
      <c r="G1107">
        <v>37434</v>
      </c>
      <c r="H1107" t="s">
        <v>360</v>
      </c>
      <c r="I1107" t="s">
        <v>2</v>
      </c>
      <c r="J1107" s="2">
        <v>881</v>
      </c>
      <c r="K1107" s="1" t="s">
        <v>3524</v>
      </c>
    </row>
    <row r="1108" spans="1:11" x14ac:dyDescent="0.3">
      <c r="A1108" s="3">
        <v>23102</v>
      </c>
      <c r="B1108" t="s">
        <v>3525</v>
      </c>
      <c r="C1108" t="s">
        <v>3526</v>
      </c>
      <c r="D1108" t="s">
        <v>2</v>
      </c>
      <c r="E1108" s="5">
        <v>23360845</v>
      </c>
      <c r="F1108" t="s">
        <v>3527</v>
      </c>
      <c r="G1108">
        <v>37520</v>
      </c>
      <c r="H1108" t="s">
        <v>20</v>
      </c>
      <c r="I1108" t="s">
        <v>2</v>
      </c>
      <c r="J1108" s="2">
        <v>869</v>
      </c>
      <c r="K1108" s="1" t="s">
        <v>3528</v>
      </c>
    </row>
    <row r="1109" spans="1:11" x14ac:dyDescent="0.3">
      <c r="A1109" s="3">
        <v>23102</v>
      </c>
      <c r="B1109" t="s">
        <v>3529</v>
      </c>
      <c r="C1109" t="s">
        <v>2</v>
      </c>
      <c r="D1109" t="s">
        <v>2</v>
      </c>
      <c r="E1109" s="5">
        <v>21856663</v>
      </c>
      <c r="F1109" t="s">
        <v>3530</v>
      </c>
      <c r="G1109">
        <v>37077</v>
      </c>
      <c r="H1109" t="s">
        <v>31</v>
      </c>
      <c r="I1109" t="s">
        <v>1093</v>
      </c>
      <c r="J1109" s="2">
        <v>970</v>
      </c>
      <c r="K1109" s="1" t="s">
        <v>2962</v>
      </c>
    </row>
    <row r="1110" spans="1:11" x14ac:dyDescent="0.3">
      <c r="A1110" s="3">
        <v>23102</v>
      </c>
      <c r="B1110" t="s">
        <v>3531</v>
      </c>
      <c r="C1110" t="s">
        <v>3532</v>
      </c>
      <c r="D1110" t="s">
        <v>2</v>
      </c>
      <c r="E1110" s="5">
        <v>28293985</v>
      </c>
      <c r="F1110" t="s">
        <v>3533</v>
      </c>
      <c r="G1110">
        <v>34346</v>
      </c>
      <c r="H1110" t="s">
        <v>50</v>
      </c>
      <c r="I1110" t="s">
        <v>2</v>
      </c>
      <c r="J1110" s="2">
        <v>692</v>
      </c>
      <c r="K1110" s="1" t="s">
        <v>3534</v>
      </c>
    </row>
    <row r="1111" spans="1:11" x14ac:dyDescent="0.3">
      <c r="A1111" s="3">
        <v>23102</v>
      </c>
      <c r="B1111" t="s">
        <v>3535</v>
      </c>
      <c r="C1111" t="s">
        <v>3536</v>
      </c>
      <c r="D1111" t="s">
        <v>2</v>
      </c>
      <c r="E1111" s="5">
        <v>12690265</v>
      </c>
      <c r="F1111" t="s">
        <v>3537</v>
      </c>
      <c r="G1111">
        <v>37115</v>
      </c>
      <c r="H1111" t="s">
        <v>4</v>
      </c>
      <c r="I1111" t="s">
        <v>2</v>
      </c>
      <c r="J1111" s="2">
        <v>662</v>
      </c>
      <c r="K1111" s="1" t="s">
        <v>1479</v>
      </c>
    </row>
    <row r="1112" spans="1:11" x14ac:dyDescent="0.3">
      <c r="A1112" s="3">
        <v>23102</v>
      </c>
      <c r="B1112" t="s">
        <v>3538</v>
      </c>
      <c r="C1112" t="s">
        <v>3539</v>
      </c>
      <c r="D1112" t="s">
        <v>2</v>
      </c>
      <c r="E1112" s="5">
        <v>23199854</v>
      </c>
      <c r="F1112" t="s">
        <v>3540</v>
      </c>
      <c r="G1112">
        <v>37115</v>
      </c>
      <c r="H1112" t="s">
        <v>4</v>
      </c>
      <c r="I1112" t="s">
        <v>4</v>
      </c>
      <c r="J1112" s="2">
        <v>439</v>
      </c>
      <c r="K1112" s="1" t="s">
        <v>1479</v>
      </c>
    </row>
    <row r="1113" spans="1:11" x14ac:dyDescent="0.3">
      <c r="A1113" s="3">
        <v>23102</v>
      </c>
      <c r="B1113" t="s">
        <v>3541</v>
      </c>
      <c r="C1113" t="s">
        <v>3542</v>
      </c>
      <c r="D1113" t="s">
        <v>2</v>
      </c>
      <c r="E1113" s="5">
        <v>23105613</v>
      </c>
      <c r="F1113" t="s">
        <v>3543</v>
      </c>
      <c r="G1113">
        <v>37077</v>
      </c>
      <c r="H1113" t="s">
        <v>31</v>
      </c>
      <c r="I1113" t="s">
        <v>2</v>
      </c>
      <c r="J1113" s="2">
        <v>620</v>
      </c>
      <c r="K1113" s="1" t="s">
        <v>3544</v>
      </c>
    </row>
    <row r="1114" spans="1:11" x14ac:dyDescent="0.3">
      <c r="A1114" s="3">
        <v>23102</v>
      </c>
      <c r="B1114" t="s">
        <v>3545</v>
      </c>
      <c r="C1114" t="s">
        <v>2</v>
      </c>
      <c r="D1114" t="s">
        <v>2</v>
      </c>
      <c r="E1114" s="5">
        <v>70365758</v>
      </c>
      <c r="F1114" t="s">
        <v>3546</v>
      </c>
      <c r="G1114">
        <v>37431</v>
      </c>
      <c r="H1114" t="s">
        <v>46</v>
      </c>
      <c r="I1114" t="s">
        <v>2</v>
      </c>
      <c r="J1114" s="2">
        <v>970</v>
      </c>
      <c r="K1114" s="1" t="s">
        <v>3547</v>
      </c>
    </row>
    <row r="1115" spans="1:11" x14ac:dyDescent="0.3">
      <c r="A1115" s="3">
        <v>23102</v>
      </c>
      <c r="B1115" t="s">
        <v>3548</v>
      </c>
      <c r="C1115" t="s">
        <v>3549</v>
      </c>
      <c r="D1115" t="s">
        <v>2</v>
      </c>
      <c r="E1115" s="5">
        <v>43403273</v>
      </c>
      <c r="F1115" t="s">
        <v>462</v>
      </c>
      <c r="G1115">
        <v>37075</v>
      </c>
      <c r="H1115" t="s">
        <v>31</v>
      </c>
      <c r="I1115" t="s">
        <v>2</v>
      </c>
      <c r="J1115" s="2">
        <v>772</v>
      </c>
      <c r="K1115" s="1" t="s">
        <v>1694</v>
      </c>
    </row>
    <row r="1116" spans="1:11" x14ac:dyDescent="0.3">
      <c r="A1116" s="3">
        <v>23102</v>
      </c>
      <c r="B1116" t="s">
        <v>3550</v>
      </c>
      <c r="C1116" t="s">
        <v>3053</v>
      </c>
      <c r="D1116" t="s">
        <v>2</v>
      </c>
      <c r="E1116" s="5">
        <v>12992692</v>
      </c>
      <c r="F1116" t="s">
        <v>3551</v>
      </c>
      <c r="G1116">
        <v>37431</v>
      </c>
      <c r="H1116" t="s">
        <v>46</v>
      </c>
      <c r="I1116" t="s">
        <v>923</v>
      </c>
      <c r="J1116" s="2">
        <v>439</v>
      </c>
      <c r="K1116" s="1" t="s">
        <v>3552</v>
      </c>
    </row>
    <row r="1117" spans="1:11" x14ac:dyDescent="0.3">
      <c r="A1117" s="3">
        <v>23102</v>
      </c>
      <c r="B1117" t="s">
        <v>69834</v>
      </c>
      <c r="C1117" t="s">
        <v>69833</v>
      </c>
      <c r="E1117" s="5">
        <v>21365545</v>
      </c>
      <c r="F1117" t="s">
        <v>69832</v>
      </c>
      <c r="G1117">
        <v>37441</v>
      </c>
      <c r="H1117" t="s">
        <v>951</v>
      </c>
      <c r="J1117" s="2">
        <v>452</v>
      </c>
      <c r="K1117" t="s">
        <v>4070</v>
      </c>
    </row>
    <row r="1118" spans="1:11" x14ac:dyDescent="0.3">
      <c r="A1118" s="3">
        <v>23102</v>
      </c>
      <c r="B1118" t="s">
        <v>3553</v>
      </c>
      <c r="C1118" t="s">
        <v>2</v>
      </c>
      <c r="D1118" t="s">
        <v>2</v>
      </c>
      <c r="E1118" s="5">
        <v>89690564</v>
      </c>
      <c r="F1118" t="s">
        <v>3554</v>
      </c>
      <c r="G1118">
        <v>37079</v>
      </c>
      <c r="H1118" t="s">
        <v>31</v>
      </c>
      <c r="I1118" t="s">
        <v>2</v>
      </c>
      <c r="J1118" s="2">
        <v>561</v>
      </c>
      <c r="K1118" s="1" t="s">
        <v>3555</v>
      </c>
    </row>
    <row r="1119" spans="1:11" x14ac:dyDescent="0.3">
      <c r="A1119" s="3">
        <v>23102</v>
      </c>
      <c r="B1119" t="s">
        <v>3556</v>
      </c>
      <c r="C1119" t="s">
        <v>1287</v>
      </c>
      <c r="D1119" t="s">
        <v>2</v>
      </c>
      <c r="E1119" s="5">
        <v>84643946</v>
      </c>
      <c r="F1119" t="s">
        <v>3557</v>
      </c>
      <c r="G1119">
        <v>37520</v>
      </c>
      <c r="H1119" t="s">
        <v>20</v>
      </c>
      <c r="I1119" t="s">
        <v>2</v>
      </c>
      <c r="J1119" s="2">
        <v>433</v>
      </c>
      <c r="K1119" s="1" t="s">
        <v>3558</v>
      </c>
    </row>
    <row r="1120" spans="1:11" x14ac:dyDescent="0.3">
      <c r="A1120" s="3">
        <v>23102</v>
      </c>
      <c r="B1120" t="s">
        <v>3559</v>
      </c>
      <c r="C1120" t="s">
        <v>2</v>
      </c>
      <c r="D1120" t="s">
        <v>2</v>
      </c>
      <c r="E1120" s="5">
        <v>70865224</v>
      </c>
      <c r="F1120" t="s">
        <v>3560</v>
      </c>
      <c r="G1120">
        <v>37197</v>
      </c>
      <c r="H1120" t="s">
        <v>156</v>
      </c>
      <c r="I1120" t="s">
        <v>2</v>
      </c>
      <c r="J1120" s="2">
        <v>970</v>
      </c>
      <c r="K1120" s="1" t="s">
        <v>3561</v>
      </c>
    </row>
    <row r="1121" spans="1:11" x14ac:dyDescent="0.3">
      <c r="A1121" s="3">
        <v>23102</v>
      </c>
      <c r="B1121" t="s">
        <v>3559</v>
      </c>
      <c r="C1121" t="s">
        <v>2</v>
      </c>
      <c r="D1121" t="s">
        <v>2</v>
      </c>
      <c r="E1121" s="5">
        <v>78753237</v>
      </c>
      <c r="F1121" t="s">
        <v>3560</v>
      </c>
      <c r="G1121">
        <v>37197</v>
      </c>
      <c r="H1121" t="s">
        <v>156</v>
      </c>
      <c r="I1121" t="s">
        <v>2</v>
      </c>
      <c r="J1121" s="2">
        <v>970</v>
      </c>
      <c r="K1121" s="1" t="s">
        <v>3562</v>
      </c>
    </row>
    <row r="1122" spans="1:11" x14ac:dyDescent="0.3">
      <c r="A1122" s="3">
        <v>23102</v>
      </c>
      <c r="B1122" t="s">
        <v>3563</v>
      </c>
      <c r="C1122" t="s">
        <v>3564</v>
      </c>
      <c r="D1122" t="s">
        <v>2</v>
      </c>
      <c r="E1122" s="5">
        <v>23135209</v>
      </c>
      <c r="F1122" t="s">
        <v>3565</v>
      </c>
      <c r="G1122">
        <v>37412</v>
      </c>
      <c r="H1122" t="s">
        <v>207</v>
      </c>
      <c r="I1122" t="s">
        <v>2</v>
      </c>
      <c r="J1122" s="2">
        <v>477</v>
      </c>
      <c r="K1122" s="1" t="s">
        <v>432</v>
      </c>
    </row>
    <row r="1123" spans="1:11" x14ac:dyDescent="0.3">
      <c r="A1123" s="3">
        <v>23102</v>
      </c>
      <c r="B1123" t="s">
        <v>3566</v>
      </c>
      <c r="C1123" t="s">
        <v>2</v>
      </c>
      <c r="D1123" t="s">
        <v>2</v>
      </c>
      <c r="E1123" s="5">
        <v>98838047</v>
      </c>
      <c r="F1123" t="s">
        <v>804</v>
      </c>
      <c r="G1123">
        <v>37079</v>
      </c>
      <c r="H1123" t="s">
        <v>31</v>
      </c>
      <c r="I1123" t="s">
        <v>275</v>
      </c>
      <c r="J1123" s="2">
        <v>452</v>
      </c>
      <c r="K1123" s="1" t="s">
        <v>276</v>
      </c>
    </row>
    <row r="1124" spans="1:11" x14ac:dyDescent="0.3">
      <c r="A1124" s="3">
        <v>23102</v>
      </c>
      <c r="B1124" t="s">
        <v>3567</v>
      </c>
      <c r="C1124" t="s">
        <v>3568</v>
      </c>
      <c r="D1124" t="s">
        <v>2</v>
      </c>
      <c r="E1124" s="5">
        <v>96762479</v>
      </c>
      <c r="F1124" t="s">
        <v>3569</v>
      </c>
      <c r="G1124">
        <v>37412</v>
      </c>
      <c r="H1124" t="s">
        <v>207</v>
      </c>
      <c r="I1124" t="s">
        <v>2</v>
      </c>
      <c r="J1124" s="2">
        <v>433</v>
      </c>
      <c r="K1124" s="1" t="s">
        <v>3570</v>
      </c>
    </row>
    <row r="1125" spans="1:11" x14ac:dyDescent="0.3">
      <c r="A1125" s="3">
        <v>23102</v>
      </c>
      <c r="B1125" t="s">
        <v>3571</v>
      </c>
      <c r="C1125" t="s">
        <v>2</v>
      </c>
      <c r="D1125" t="s">
        <v>2</v>
      </c>
      <c r="E1125" s="5">
        <v>51034262</v>
      </c>
      <c r="F1125" t="s">
        <v>3572</v>
      </c>
      <c r="G1125">
        <v>37115</v>
      </c>
      <c r="H1125" t="s">
        <v>4</v>
      </c>
      <c r="I1125" t="s">
        <v>2</v>
      </c>
      <c r="J1125" s="2">
        <v>970</v>
      </c>
      <c r="K1125" s="1" t="s">
        <v>2199</v>
      </c>
    </row>
    <row r="1126" spans="1:11" x14ac:dyDescent="0.3">
      <c r="A1126" s="3">
        <v>23102</v>
      </c>
      <c r="B1126" t="s">
        <v>3573</v>
      </c>
      <c r="C1126" t="s">
        <v>3574</v>
      </c>
      <c r="D1126" t="s">
        <v>2</v>
      </c>
      <c r="E1126" s="5">
        <v>94572823</v>
      </c>
      <c r="F1126" t="s">
        <v>3575</v>
      </c>
      <c r="G1126">
        <v>37115</v>
      </c>
      <c r="H1126" t="s">
        <v>4</v>
      </c>
      <c r="I1126" t="s">
        <v>2</v>
      </c>
      <c r="J1126" s="2">
        <v>812</v>
      </c>
      <c r="K1126" s="1" t="s">
        <v>662</v>
      </c>
    </row>
    <row r="1127" spans="1:11" x14ac:dyDescent="0.3">
      <c r="A1127" s="3">
        <v>23102</v>
      </c>
      <c r="B1127" t="s">
        <v>3576</v>
      </c>
      <c r="C1127" t="s">
        <v>3577</v>
      </c>
      <c r="D1127" t="s">
        <v>2</v>
      </c>
      <c r="E1127" s="5">
        <v>77913518</v>
      </c>
      <c r="F1127" t="s">
        <v>3578</v>
      </c>
      <c r="G1127">
        <v>37520</v>
      </c>
      <c r="H1127" t="s">
        <v>20</v>
      </c>
      <c r="I1127" t="s">
        <v>2</v>
      </c>
      <c r="J1127" s="2">
        <v>452</v>
      </c>
      <c r="K1127" s="1" t="s">
        <v>130</v>
      </c>
    </row>
    <row r="1128" spans="1:11" x14ac:dyDescent="0.3">
      <c r="A1128" s="3">
        <v>23102</v>
      </c>
      <c r="B1128" t="s">
        <v>3579</v>
      </c>
      <c r="C1128" t="s">
        <v>3580</v>
      </c>
      <c r="D1128" t="s">
        <v>2</v>
      </c>
      <c r="E1128" s="5">
        <v>23463229</v>
      </c>
      <c r="F1128" t="s">
        <v>3581</v>
      </c>
      <c r="G1128">
        <v>37441</v>
      </c>
      <c r="H1128" t="s">
        <v>951</v>
      </c>
      <c r="I1128" t="s">
        <v>2</v>
      </c>
      <c r="J1128" s="2">
        <v>477</v>
      </c>
      <c r="K1128" s="1" t="s">
        <v>2091</v>
      </c>
    </row>
    <row r="1129" spans="1:11" x14ac:dyDescent="0.3">
      <c r="A1129" s="3">
        <v>23102</v>
      </c>
      <c r="B1129" t="s">
        <v>3582</v>
      </c>
      <c r="C1129" t="s">
        <v>2</v>
      </c>
      <c r="D1129" t="s">
        <v>2</v>
      </c>
      <c r="E1129" s="5">
        <v>82888442</v>
      </c>
      <c r="F1129" t="s">
        <v>3583</v>
      </c>
      <c r="G1129">
        <v>37434</v>
      </c>
      <c r="H1129" t="s">
        <v>266</v>
      </c>
      <c r="I1129" t="s">
        <v>2</v>
      </c>
      <c r="J1129" s="2">
        <v>811</v>
      </c>
      <c r="K1129" s="1" t="s">
        <v>3584</v>
      </c>
    </row>
    <row r="1130" spans="1:11" x14ac:dyDescent="0.3">
      <c r="A1130" s="3">
        <v>23102</v>
      </c>
      <c r="B1130" t="s">
        <v>3585</v>
      </c>
      <c r="C1130" t="s">
        <v>2</v>
      </c>
      <c r="D1130" t="s">
        <v>2</v>
      </c>
      <c r="E1130" s="5">
        <v>50607241</v>
      </c>
      <c r="F1130" t="s">
        <v>3586</v>
      </c>
      <c r="G1130">
        <v>34346</v>
      </c>
      <c r="H1130" t="s">
        <v>50</v>
      </c>
      <c r="I1130" t="s">
        <v>2</v>
      </c>
      <c r="J1130" s="2">
        <v>970</v>
      </c>
      <c r="K1130" s="1" t="s">
        <v>3410</v>
      </c>
    </row>
    <row r="1131" spans="1:11" x14ac:dyDescent="0.3">
      <c r="A1131" s="3">
        <v>23102</v>
      </c>
      <c r="B1131" t="s">
        <v>3587</v>
      </c>
      <c r="C1131" t="s">
        <v>2</v>
      </c>
      <c r="D1131" t="s">
        <v>2</v>
      </c>
      <c r="E1131" s="5">
        <v>70744819</v>
      </c>
      <c r="F1131" t="s">
        <v>3588</v>
      </c>
      <c r="G1131">
        <v>37441</v>
      </c>
      <c r="H1131" t="s">
        <v>951</v>
      </c>
      <c r="I1131" t="s">
        <v>2</v>
      </c>
      <c r="J1131" s="2">
        <v>970</v>
      </c>
      <c r="K1131" s="1" t="s">
        <v>1182</v>
      </c>
    </row>
    <row r="1132" spans="1:11" x14ac:dyDescent="0.3">
      <c r="A1132" s="3">
        <v>23102</v>
      </c>
      <c r="B1132" t="s">
        <v>3587</v>
      </c>
      <c r="C1132" t="s">
        <v>2</v>
      </c>
      <c r="D1132" t="s">
        <v>2</v>
      </c>
      <c r="E1132" s="5">
        <v>82381883</v>
      </c>
      <c r="F1132" t="s">
        <v>3589</v>
      </c>
      <c r="G1132">
        <v>37441</v>
      </c>
      <c r="H1132" t="s">
        <v>951</v>
      </c>
      <c r="I1132" t="s">
        <v>2</v>
      </c>
      <c r="J1132" s="2">
        <v>552</v>
      </c>
      <c r="K1132" s="1" t="s">
        <v>3590</v>
      </c>
    </row>
    <row r="1133" spans="1:11" x14ac:dyDescent="0.3">
      <c r="A1133" s="3">
        <v>23102</v>
      </c>
      <c r="B1133" t="s">
        <v>3591</v>
      </c>
      <c r="C1133" t="s">
        <v>3592</v>
      </c>
      <c r="D1133" t="s">
        <v>2</v>
      </c>
      <c r="E1133" s="5">
        <v>23267727</v>
      </c>
      <c r="F1133" t="s">
        <v>3593</v>
      </c>
      <c r="G1133">
        <v>37520</v>
      </c>
      <c r="H1133" t="s">
        <v>20</v>
      </c>
      <c r="I1133" t="s">
        <v>2</v>
      </c>
      <c r="J1133" s="2">
        <v>869</v>
      </c>
      <c r="K1133" s="1" t="s">
        <v>3268</v>
      </c>
    </row>
    <row r="1134" spans="1:11" x14ac:dyDescent="0.3">
      <c r="A1134" s="3">
        <v>23102</v>
      </c>
      <c r="B1134" t="s">
        <v>3594</v>
      </c>
      <c r="C1134" t="s">
        <v>3595</v>
      </c>
      <c r="D1134" t="s">
        <v>2</v>
      </c>
      <c r="E1134" s="5">
        <v>12113927</v>
      </c>
      <c r="F1134" t="s">
        <v>3596</v>
      </c>
      <c r="G1134">
        <v>37431</v>
      </c>
      <c r="H1134" t="s">
        <v>46</v>
      </c>
      <c r="I1134" t="s">
        <v>46</v>
      </c>
      <c r="J1134" s="2">
        <v>463</v>
      </c>
      <c r="K1134" s="1" t="s">
        <v>3597</v>
      </c>
    </row>
    <row r="1135" spans="1:11" x14ac:dyDescent="0.3">
      <c r="A1135" s="3">
        <v>23102</v>
      </c>
      <c r="B1135" t="s">
        <v>3598</v>
      </c>
      <c r="C1135" t="s">
        <v>2</v>
      </c>
      <c r="D1135" t="s">
        <v>2</v>
      </c>
      <c r="E1135" s="5">
        <v>32253473</v>
      </c>
      <c r="F1135" t="s">
        <v>3599</v>
      </c>
      <c r="G1135">
        <v>34355</v>
      </c>
      <c r="H1135" t="s">
        <v>13</v>
      </c>
      <c r="I1135" t="s">
        <v>3274</v>
      </c>
      <c r="J1135" s="2">
        <v>563</v>
      </c>
      <c r="K1135" s="1" t="s">
        <v>2559</v>
      </c>
    </row>
    <row r="1136" spans="1:11" x14ac:dyDescent="0.3">
      <c r="A1136" s="3">
        <v>23102</v>
      </c>
      <c r="B1136" t="s">
        <v>3600</v>
      </c>
      <c r="C1136" t="s">
        <v>2</v>
      </c>
      <c r="D1136" t="s">
        <v>2</v>
      </c>
      <c r="E1136" s="5">
        <v>93764399</v>
      </c>
      <c r="F1136" t="s">
        <v>423</v>
      </c>
      <c r="G1136">
        <v>34346</v>
      </c>
      <c r="H1136" t="s">
        <v>50</v>
      </c>
      <c r="I1136" t="s">
        <v>2</v>
      </c>
      <c r="J1136" s="2">
        <v>620</v>
      </c>
      <c r="K1136" s="1" t="s">
        <v>1333</v>
      </c>
    </row>
    <row r="1137" spans="1:11" x14ac:dyDescent="0.3">
      <c r="A1137" s="3">
        <v>23102</v>
      </c>
      <c r="B1137" t="s">
        <v>3601</v>
      </c>
      <c r="C1137" t="s">
        <v>3602</v>
      </c>
      <c r="D1137" t="s">
        <v>2</v>
      </c>
      <c r="E1137" s="5">
        <v>23183925</v>
      </c>
      <c r="F1137" t="s">
        <v>1756</v>
      </c>
      <c r="G1137">
        <v>37115</v>
      </c>
      <c r="H1137" t="s">
        <v>4</v>
      </c>
      <c r="I1137" t="s">
        <v>2</v>
      </c>
      <c r="J1137" s="2">
        <v>662</v>
      </c>
      <c r="K1137" s="1" t="s">
        <v>845</v>
      </c>
    </row>
    <row r="1138" spans="1:11" x14ac:dyDescent="0.3">
      <c r="A1138" s="3">
        <v>23102</v>
      </c>
      <c r="B1138" t="s">
        <v>3603</v>
      </c>
      <c r="C1138" t="s">
        <v>3604</v>
      </c>
      <c r="D1138" t="s">
        <v>3605</v>
      </c>
      <c r="E1138" s="5">
        <v>23178815</v>
      </c>
      <c r="F1138" t="s">
        <v>3606</v>
      </c>
      <c r="G1138">
        <v>37127</v>
      </c>
      <c r="H1138" t="s">
        <v>324</v>
      </c>
      <c r="I1138" t="s">
        <v>2</v>
      </c>
      <c r="J1138" s="2">
        <v>702</v>
      </c>
      <c r="K1138" s="1" t="s">
        <v>1500</v>
      </c>
    </row>
    <row r="1139" spans="1:11" x14ac:dyDescent="0.3">
      <c r="A1139" s="3">
        <v>23102</v>
      </c>
      <c r="B1139" t="s">
        <v>3607</v>
      </c>
      <c r="C1139" t="s">
        <v>3608</v>
      </c>
      <c r="D1139" t="s">
        <v>2</v>
      </c>
      <c r="E1139" s="5">
        <v>14632764</v>
      </c>
      <c r="F1139" t="s">
        <v>3609</v>
      </c>
      <c r="G1139">
        <v>37120</v>
      </c>
      <c r="H1139" t="s">
        <v>114</v>
      </c>
      <c r="I1139" t="s">
        <v>2</v>
      </c>
      <c r="J1139" s="2">
        <v>931</v>
      </c>
      <c r="K1139" s="1" t="s">
        <v>2821</v>
      </c>
    </row>
    <row r="1140" spans="1:11" x14ac:dyDescent="0.3">
      <c r="A1140" s="3">
        <v>23102</v>
      </c>
      <c r="B1140" t="s">
        <v>3610</v>
      </c>
      <c r="C1140" t="s">
        <v>2</v>
      </c>
      <c r="D1140" t="s">
        <v>2</v>
      </c>
      <c r="E1140" s="5">
        <v>78813917</v>
      </c>
      <c r="F1140" t="s">
        <v>3611</v>
      </c>
      <c r="G1140">
        <v>37077</v>
      </c>
      <c r="H1140" t="s">
        <v>31</v>
      </c>
      <c r="I1140" t="s">
        <v>2</v>
      </c>
      <c r="J1140" s="2">
        <v>970</v>
      </c>
      <c r="K1140" s="1" t="s">
        <v>1361</v>
      </c>
    </row>
    <row r="1141" spans="1:11" x14ac:dyDescent="0.3">
      <c r="A1141" s="3">
        <v>23102</v>
      </c>
      <c r="B1141" t="s">
        <v>3612</v>
      </c>
      <c r="C1141" t="s">
        <v>2</v>
      </c>
      <c r="D1141" t="s">
        <v>2</v>
      </c>
      <c r="E1141" s="5">
        <v>86779369</v>
      </c>
      <c r="F1141" t="s">
        <v>3613</v>
      </c>
      <c r="G1141">
        <v>37115</v>
      </c>
      <c r="H1141" t="s">
        <v>4</v>
      </c>
      <c r="I1141" t="s">
        <v>2</v>
      </c>
      <c r="J1141" s="2">
        <v>900</v>
      </c>
      <c r="K1141" s="1" t="s">
        <v>3614</v>
      </c>
    </row>
    <row r="1142" spans="1:11" x14ac:dyDescent="0.3">
      <c r="A1142" s="3">
        <v>23102</v>
      </c>
      <c r="B1142" t="s">
        <v>3615</v>
      </c>
      <c r="C1142" t="s">
        <v>2</v>
      </c>
      <c r="D1142" t="s">
        <v>2</v>
      </c>
      <c r="E1142" s="5">
        <v>58141422</v>
      </c>
      <c r="F1142" t="s">
        <v>3616</v>
      </c>
      <c r="G1142">
        <v>37085</v>
      </c>
      <c r="H1142" t="s">
        <v>31</v>
      </c>
      <c r="I1142" t="s">
        <v>2</v>
      </c>
      <c r="J1142" s="2">
        <v>970</v>
      </c>
      <c r="K1142" s="1" t="s">
        <v>2657</v>
      </c>
    </row>
    <row r="1143" spans="1:11" x14ac:dyDescent="0.3">
      <c r="A1143" s="3">
        <v>23102</v>
      </c>
      <c r="B1143" t="s">
        <v>3617</v>
      </c>
      <c r="C1143" t="s">
        <v>3618</v>
      </c>
      <c r="D1143" t="s">
        <v>2</v>
      </c>
      <c r="E1143" s="5">
        <v>13756927</v>
      </c>
      <c r="F1143" t="s">
        <v>3619</v>
      </c>
      <c r="G1143">
        <v>37073</v>
      </c>
      <c r="H1143" t="s">
        <v>31</v>
      </c>
      <c r="I1143" t="s">
        <v>2</v>
      </c>
      <c r="J1143" s="2">
        <v>869</v>
      </c>
      <c r="K1143" s="1" t="s">
        <v>3620</v>
      </c>
    </row>
    <row r="1144" spans="1:11" x14ac:dyDescent="0.3">
      <c r="A1144" s="3">
        <v>23102</v>
      </c>
      <c r="B1144" t="s">
        <v>3621</v>
      </c>
      <c r="C1144" t="s">
        <v>2</v>
      </c>
      <c r="D1144" t="s">
        <v>2</v>
      </c>
      <c r="E1144" s="5">
        <v>95126131</v>
      </c>
      <c r="F1144" t="s">
        <v>3622</v>
      </c>
      <c r="G1144">
        <v>37539</v>
      </c>
      <c r="H1144" t="s">
        <v>295</v>
      </c>
      <c r="I1144" t="s">
        <v>2</v>
      </c>
      <c r="J1144" s="2">
        <v>811</v>
      </c>
      <c r="K1144" s="1" t="s">
        <v>3623</v>
      </c>
    </row>
    <row r="1145" spans="1:11" x14ac:dyDescent="0.3">
      <c r="A1145" s="3">
        <v>23102</v>
      </c>
      <c r="B1145" t="s">
        <v>3624</v>
      </c>
      <c r="C1145" t="s">
        <v>3625</v>
      </c>
      <c r="D1145" t="s">
        <v>2</v>
      </c>
      <c r="E1145" s="5">
        <v>27909807</v>
      </c>
      <c r="F1145" t="s">
        <v>3626</v>
      </c>
      <c r="G1145">
        <v>37085</v>
      </c>
      <c r="H1145" t="s">
        <v>31</v>
      </c>
      <c r="I1145" t="s">
        <v>1208</v>
      </c>
      <c r="J1145" s="2">
        <v>452</v>
      </c>
      <c r="K1145" s="1" t="s">
        <v>3627</v>
      </c>
    </row>
    <row r="1146" spans="1:11" x14ac:dyDescent="0.3">
      <c r="A1146" s="3">
        <v>23102</v>
      </c>
      <c r="B1146" t="s">
        <v>3628</v>
      </c>
      <c r="C1146" t="s">
        <v>3053</v>
      </c>
      <c r="D1146" t="s">
        <v>2</v>
      </c>
      <c r="E1146" s="5">
        <v>23120100</v>
      </c>
      <c r="F1146" t="s">
        <v>3629</v>
      </c>
      <c r="G1146">
        <v>37539</v>
      </c>
      <c r="H1146" t="s">
        <v>295</v>
      </c>
      <c r="I1146" t="s">
        <v>2</v>
      </c>
      <c r="J1146" s="2">
        <v>439</v>
      </c>
      <c r="K1146" s="1" t="s">
        <v>3630</v>
      </c>
    </row>
    <row r="1147" spans="1:11" x14ac:dyDescent="0.3">
      <c r="A1147" s="3">
        <v>23102</v>
      </c>
      <c r="B1147" t="s">
        <v>3631</v>
      </c>
      <c r="C1147" t="s">
        <v>3632</v>
      </c>
      <c r="D1147" t="s">
        <v>2</v>
      </c>
      <c r="E1147" s="5">
        <v>17615060</v>
      </c>
      <c r="F1147" t="s">
        <v>2024</v>
      </c>
      <c r="G1147">
        <v>37520</v>
      </c>
      <c r="H1147" t="s">
        <v>20</v>
      </c>
      <c r="I1147" t="s">
        <v>2</v>
      </c>
      <c r="J1147" s="2">
        <v>561</v>
      </c>
      <c r="K1147" s="1" t="s">
        <v>565</v>
      </c>
    </row>
    <row r="1148" spans="1:11" x14ac:dyDescent="0.3">
      <c r="A1148" s="3">
        <v>23102</v>
      </c>
      <c r="B1148" t="s">
        <v>3633</v>
      </c>
      <c r="C1148" t="s">
        <v>3634</v>
      </c>
      <c r="D1148" t="s">
        <v>2</v>
      </c>
      <c r="E1148" s="5">
        <v>25786861</v>
      </c>
      <c r="F1148" t="s">
        <v>3635</v>
      </c>
      <c r="G1148">
        <v>34355</v>
      </c>
      <c r="H1148" t="s">
        <v>13</v>
      </c>
      <c r="I1148" t="s">
        <v>1860</v>
      </c>
      <c r="J1148" s="2">
        <v>472</v>
      </c>
      <c r="K1148" s="1" t="s">
        <v>216</v>
      </c>
    </row>
    <row r="1149" spans="1:11" x14ac:dyDescent="0.3">
      <c r="A1149" s="3">
        <v>23102</v>
      </c>
      <c r="B1149" t="s">
        <v>3636</v>
      </c>
      <c r="C1149" t="s">
        <v>3632</v>
      </c>
      <c r="D1149" t="s">
        <v>2</v>
      </c>
      <c r="E1149" s="5">
        <v>24987144</v>
      </c>
      <c r="F1149" t="s">
        <v>3637</v>
      </c>
      <c r="G1149">
        <v>37120</v>
      </c>
      <c r="H1149" t="s">
        <v>114</v>
      </c>
      <c r="I1149" t="s">
        <v>2</v>
      </c>
      <c r="J1149" s="2">
        <v>561</v>
      </c>
      <c r="K1149" s="1" t="s">
        <v>424</v>
      </c>
    </row>
    <row r="1150" spans="1:11" x14ac:dyDescent="0.3">
      <c r="A1150" s="3">
        <v>23102</v>
      </c>
      <c r="B1150" t="s">
        <v>3638</v>
      </c>
      <c r="C1150" t="s">
        <v>3639</v>
      </c>
      <c r="D1150" t="s">
        <v>2</v>
      </c>
      <c r="E1150" s="5">
        <v>82430542</v>
      </c>
      <c r="F1150" t="s">
        <v>3640</v>
      </c>
      <c r="G1150">
        <v>37115</v>
      </c>
      <c r="H1150" t="s">
        <v>4</v>
      </c>
      <c r="I1150" t="s">
        <v>2</v>
      </c>
      <c r="J1150" s="2">
        <v>433</v>
      </c>
      <c r="K1150" s="1" t="s">
        <v>3641</v>
      </c>
    </row>
    <row r="1151" spans="1:11" x14ac:dyDescent="0.3">
      <c r="A1151" s="3">
        <v>23102</v>
      </c>
      <c r="B1151" t="s">
        <v>3642</v>
      </c>
      <c r="C1151" t="s">
        <v>2</v>
      </c>
      <c r="D1151" t="s">
        <v>2</v>
      </c>
      <c r="E1151" s="5">
        <v>58079546</v>
      </c>
      <c r="F1151" t="s">
        <v>3643</v>
      </c>
      <c r="G1151">
        <v>34355</v>
      </c>
      <c r="H1151" t="s">
        <v>13</v>
      </c>
      <c r="I1151" t="s">
        <v>374</v>
      </c>
      <c r="J1151" s="2">
        <v>970</v>
      </c>
      <c r="K1151" s="1" t="s">
        <v>3275</v>
      </c>
    </row>
    <row r="1152" spans="1:11" x14ac:dyDescent="0.3">
      <c r="A1152" s="3">
        <v>23102</v>
      </c>
      <c r="B1152" t="s">
        <v>3642</v>
      </c>
      <c r="C1152" t="s">
        <v>3644</v>
      </c>
      <c r="D1152" t="s">
        <v>2</v>
      </c>
      <c r="E1152" s="5">
        <v>23175527</v>
      </c>
      <c r="F1152" t="s">
        <v>3643</v>
      </c>
      <c r="G1152">
        <v>34355</v>
      </c>
      <c r="H1152" t="s">
        <v>13</v>
      </c>
      <c r="I1152" t="s">
        <v>2</v>
      </c>
      <c r="J1152" s="2">
        <v>741</v>
      </c>
      <c r="K1152" s="1" t="s">
        <v>2559</v>
      </c>
    </row>
    <row r="1153" spans="1:11" x14ac:dyDescent="0.3">
      <c r="A1153" s="3">
        <v>23102</v>
      </c>
      <c r="B1153" t="s">
        <v>3645</v>
      </c>
      <c r="C1153" t="s">
        <v>2</v>
      </c>
      <c r="D1153" t="s">
        <v>2</v>
      </c>
      <c r="E1153" s="5">
        <v>70551823</v>
      </c>
      <c r="F1153" t="s">
        <v>515</v>
      </c>
      <c r="G1153">
        <v>37085</v>
      </c>
      <c r="H1153" t="s">
        <v>31</v>
      </c>
      <c r="I1153" t="s">
        <v>2</v>
      </c>
      <c r="J1153" s="2">
        <v>970</v>
      </c>
      <c r="K1153" s="1" t="s">
        <v>3646</v>
      </c>
    </row>
    <row r="1154" spans="1:11" x14ac:dyDescent="0.3">
      <c r="A1154" s="3">
        <v>23102</v>
      </c>
      <c r="B1154" t="s">
        <v>3647</v>
      </c>
      <c r="C1154" t="s">
        <v>2</v>
      </c>
      <c r="D1154" t="s">
        <v>2</v>
      </c>
      <c r="E1154" s="5">
        <v>82412915</v>
      </c>
      <c r="F1154" t="s">
        <v>3648</v>
      </c>
      <c r="G1154">
        <v>37115</v>
      </c>
      <c r="H1154" t="s">
        <v>4</v>
      </c>
      <c r="I1154" t="s">
        <v>2</v>
      </c>
      <c r="J1154" s="2">
        <v>561</v>
      </c>
      <c r="K1154" s="1" t="s">
        <v>3649</v>
      </c>
    </row>
    <row r="1155" spans="1:11" x14ac:dyDescent="0.3">
      <c r="A1155" s="3">
        <v>23102</v>
      </c>
      <c r="B1155" t="s">
        <v>3650</v>
      </c>
      <c r="C1155" t="s">
        <v>3651</v>
      </c>
      <c r="D1155" t="s">
        <v>2</v>
      </c>
      <c r="E1155" s="5">
        <v>12513669</v>
      </c>
      <c r="F1155" t="s">
        <v>3652</v>
      </c>
      <c r="G1155">
        <v>37073</v>
      </c>
      <c r="H1155" t="s">
        <v>31</v>
      </c>
      <c r="I1155" t="s">
        <v>2</v>
      </c>
      <c r="J1155" s="2">
        <v>478</v>
      </c>
      <c r="K1155" s="1" t="s">
        <v>3480</v>
      </c>
    </row>
    <row r="1156" spans="1:11" x14ac:dyDescent="0.3">
      <c r="A1156" s="3">
        <v>23102</v>
      </c>
      <c r="B1156" t="s">
        <v>3653</v>
      </c>
      <c r="C1156" t="s">
        <v>3654</v>
      </c>
      <c r="D1156" t="s">
        <v>2</v>
      </c>
      <c r="E1156" s="5">
        <v>97864190</v>
      </c>
      <c r="F1156" t="s">
        <v>3655</v>
      </c>
      <c r="G1156">
        <v>34346</v>
      </c>
      <c r="H1156" t="s">
        <v>50</v>
      </c>
      <c r="I1156" t="s">
        <v>2</v>
      </c>
      <c r="J1156" s="2">
        <v>970</v>
      </c>
      <c r="K1156" s="1" t="s">
        <v>3314</v>
      </c>
    </row>
    <row r="1157" spans="1:11" x14ac:dyDescent="0.3">
      <c r="A1157" s="3">
        <v>23102</v>
      </c>
      <c r="B1157" t="s">
        <v>3656</v>
      </c>
      <c r="C1157" t="s">
        <v>2</v>
      </c>
      <c r="D1157" t="s">
        <v>2</v>
      </c>
      <c r="E1157" s="5">
        <v>79151873</v>
      </c>
      <c r="F1157" t="s">
        <v>3657</v>
      </c>
      <c r="G1157">
        <v>37120</v>
      </c>
      <c r="H1157" t="s">
        <v>114</v>
      </c>
      <c r="I1157" t="s">
        <v>2</v>
      </c>
      <c r="J1157" s="2">
        <v>970</v>
      </c>
      <c r="K1157" s="1" t="s">
        <v>3658</v>
      </c>
    </row>
    <row r="1158" spans="1:11" x14ac:dyDescent="0.3">
      <c r="A1158" s="3">
        <v>23102</v>
      </c>
      <c r="B1158" t="s">
        <v>3659</v>
      </c>
      <c r="C1158" t="s">
        <v>3660</v>
      </c>
      <c r="D1158" t="s">
        <v>656</v>
      </c>
      <c r="E1158" s="5">
        <v>15951268</v>
      </c>
      <c r="F1158" t="s">
        <v>3661</v>
      </c>
      <c r="G1158">
        <v>37431</v>
      </c>
      <c r="H1158" t="s">
        <v>46</v>
      </c>
      <c r="I1158" t="s">
        <v>2</v>
      </c>
      <c r="J1158" s="2">
        <v>682</v>
      </c>
      <c r="K1158" s="1" t="s">
        <v>2214</v>
      </c>
    </row>
    <row r="1159" spans="1:11" x14ac:dyDescent="0.3">
      <c r="A1159" s="3">
        <v>23102</v>
      </c>
      <c r="B1159" t="s">
        <v>3662</v>
      </c>
      <c r="C1159" t="s">
        <v>3663</v>
      </c>
      <c r="D1159" t="s">
        <v>2</v>
      </c>
      <c r="E1159" s="5">
        <v>23130670</v>
      </c>
      <c r="F1159" t="s">
        <v>3664</v>
      </c>
      <c r="G1159">
        <v>37133</v>
      </c>
      <c r="H1159" t="s">
        <v>65</v>
      </c>
      <c r="I1159" t="s">
        <v>2</v>
      </c>
      <c r="J1159" s="2">
        <v>869</v>
      </c>
      <c r="K1159" s="1" t="s">
        <v>3665</v>
      </c>
    </row>
    <row r="1160" spans="1:11" x14ac:dyDescent="0.3">
      <c r="A1160" s="3">
        <v>23102</v>
      </c>
      <c r="B1160" t="s">
        <v>3666</v>
      </c>
      <c r="C1160" t="s">
        <v>3667</v>
      </c>
      <c r="D1160" t="s">
        <v>2</v>
      </c>
      <c r="E1160" s="5">
        <v>23438131</v>
      </c>
      <c r="F1160" t="s">
        <v>3668</v>
      </c>
      <c r="G1160">
        <v>37115</v>
      </c>
      <c r="H1160" t="s">
        <v>4</v>
      </c>
      <c r="I1160" t="s">
        <v>2</v>
      </c>
      <c r="J1160" s="2">
        <v>477</v>
      </c>
      <c r="K1160" s="1" t="s">
        <v>3049</v>
      </c>
    </row>
    <row r="1161" spans="1:11" x14ac:dyDescent="0.3">
      <c r="A1161" s="3">
        <v>23102</v>
      </c>
      <c r="B1161" t="s">
        <v>3669</v>
      </c>
      <c r="C1161" t="s">
        <v>3670</v>
      </c>
      <c r="D1161" t="s">
        <v>3671</v>
      </c>
      <c r="E1161" s="5">
        <v>12616106</v>
      </c>
      <c r="F1161" t="s">
        <v>3672</v>
      </c>
      <c r="G1161">
        <v>37124</v>
      </c>
      <c r="H1161" t="s">
        <v>409</v>
      </c>
      <c r="I1161" t="s">
        <v>3673</v>
      </c>
      <c r="J1161" s="2">
        <v>960</v>
      </c>
      <c r="K1161" s="1" t="s">
        <v>3674</v>
      </c>
    </row>
    <row r="1162" spans="1:11" x14ac:dyDescent="0.3">
      <c r="A1162" s="3">
        <v>23102</v>
      </c>
      <c r="B1162" t="s">
        <v>3675</v>
      </c>
      <c r="C1162" t="s">
        <v>3676</v>
      </c>
      <c r="D1162" t="s">
        <v>3677</v>
      </c>
      <c r="E1162" s="5">
        <v>23472721</v>
      </c>
      <c r="F1162" t="s">
        <v>3678</v>
      </c>
      <c r="G1162">
        <v>37124</v>
      </c>
      <c r="H1162" t="s">
        <v>409</v>
      </c>
      <c r="I1162" t="s">
        <v>2</v>
      </c>
      <c r="J1162" s="2">
        <v>476</v>
      </c>
      <c r="K1162" s="1" t="s">
        <v>1749</v>
      </c>
    </row>
    <row r="1163" spans="1:11" x14ac:dyDescent="0.3">
      <c r="A1163" s="3">
        <v>23102</v>
      </c>
      <c r="B1163" t="s">
        <v>3679</v>
      </c>
      <c r="C1163" t="s">
        <v>3680</v>
      </c>
      <c r="D1163" t="s">
        <v>2</v>
      </c>
      <c r="E1163" s="5">
        <v>11256735</v>
      </c>
      <c r="F1163" t="s">
        <v>3681</v>
      </c>
      <c r="G1163">
        <v>37412</v>
      </c>
      <c r="H1163" t="s">
        <v>207</v>
      </c>
      <c r="I1163" t="s">
        <v>2</v>
      </c>
      <c r="J1163" s="2">
        <v>869</v>
      </c>
      <c r="K1163" s="1" t="s">
        <v>3682</v>
      </c>
    </row>
    <row r="1164" spans="1:11" x14ac:dyDescent="0.3">
      <c r="A1164" s="3">
        <v>23102</v>
      </c>
      <c r="B1164" t="s">
        <v>3683</v>
      </c>
      <c r="C1164" t="s">
        <v>2</v>
      </c>
      <c r="D1164" t="s">
        <v>2</v>
      </c>
      <c r="E1164" s="5">
        <v>50863178</v>
      </c>
      <c r="F1164" t="s">
        <v>3684</v>
      </c>
      <c r="G1164">
        <v>37083</v>
      </c>
      <c r="H1164" t="s">
        <v>31</v>
      </c>
      <c r="I1164" t="s">
        <v>2</v>
      </c>
      <c r="J1164" s="2">
        <v>970</v>
      </c>
      <c r="K1164" s="1" t="s">
        <v>1599</v>
      </c>
    </row>
    <row r="1165" spans="1:11" x14ac:dyDescent="0.3">
      <c r="A1165" s="3">
        <v>23102</v>
      </c>
      <c r="B1165" t="s">
        <v>3685</v>
      </c>
      <c r="C1165" t="s">
        <v>2</v>
      </c>
      <c r="D1165" t="s">
        <v>2</v>
      </c>
      <c r="E1165" s="5">
        <v>58411602</v>
      </c>
      <c r="F1165" t="s">
        <v>3686</v>
      </c>
      <c r="G1165">
        <v>37077</v>
      </c>
      <c r="H1165" t="s">
        <v>31</v>
      </c>
      <c r="I1165" t="s">
        <v>184</v>
      </c>
      <c r="J1165" s="2">
        <v>970</v>
      </c>
      <c r="K1165" s="1" t="s">
        <v>94</v>
      </c>
    </row>
    <row r="1166" spans="1:11" x14ac:dyDescent="0.3">
      <c r="A1166" s="3">
        <v>23102</v>
      </c>
      <c r="B1166" t="s">
        <v>3687</v>
      </c>
      <c r="C1166" t="s">
        <v>2</v>
      </c>
      <c r="D1166" t="s">
        <v>2</v>
      </c>
      <c r="E1166" s="5">
        <v>50590613</v>
      </c>
      <c r="F1166" t="s">
        <v>3688</v>
      </c>
      <c r="G1166">
        <v>37431</v>
      </c>
      <c r="H1166" t="s">
        <v>46</v>
      </c>
      <c r="I1166" t="s">
        <v>2</v>
      </c>
      <c r="J1166" s="2">
        <v>970</v>
      </c>
      <c r="K1166" s="1" t="s">
        <v>3552</v>
      </c>
    </row>
    <row r="1167" spans="1:11" x14ac:dyDescent="0.3">
      <c r="A1167" s="3">
        <v>23102</v>
      </c>
      <c r="B1167" t="s">
        <v>3689</v>
      </c>
      <c r="C1167" t="s">
        <v>2</v>
      </c>
      <c r="D1167" t="s">
        <v>2</v>
      </c>
      <c r="E1167" s="5">
        <v>82213361</v>
      </c>
      <c r="F1167" t="s">
        <v>1616</v>
      </c>
      <c r="G1167">
        <v>37073</v>
      </c>
      <c r="H1167" t="s">
        <v>31</v>
      </c>
      <c r="I1167" t="s">
        <v>2</v>
      </c>
      <c r="J1167" s="2">
        <v>960</v>
      </c>
      <c r="K1167" s="1" t="s">
        <v>3690</v>
      </c>
    </row>
    <row r="1168" spans="1:11" x14ac:dyDescent="0.3">
      <c r="A1168" s="3">
        <v>23102</v>
      </c>
      <c r="B1168" t="s">
        <v>3691</v>
      </c>
      <c r="C1168" t="s">
        <v>2</v>
      </c>
      <c r="D1168" t="s">
        <v>2</v>
      </c>
      <c r="E1168" s="5">
        <v>59009332</v>
      </c>
      <c r="F1168" t="s">
        <v>3692</v>
      </c>
      <c r="G1168">
        <v>37120</v>
      </c>
      <c r="H1168" t="s">
        <v>114</v>
      </c>
      <c r="I1168" t="s">
        <v>2</v>
      </c>
      <c r="J1168" s="2">
        <v>970</v>
      </c>
      <c r="K1168" s="1" t="s">
        <v>1769</v>
      </c>
    </row>
    <row r="1169" spans="1:11" x14ac:dyDescent="0.3">
      <c r="A1169" s="3">
        <v>23102</v>
      </c>
      <c r="B1169" t="s">
        <v>3693</v>
      </c>
      <c r="C1169" t="s">
        <v>2</v>
      </c>
      <c r="D1169" t="s">
        <v>2</v>
      </c>
      <c r="E1169" s="5">
        <v>23472710</v>
      </c>
      <c r="F1169" t="s">
        <v>3694</v>
      </c>
      <c r="G1169">
        <v>37124</v>
      </c>
      <c r="H1169" t="s">
        <v>409</v>
      </c>
      <c r="I1169" t="s">
        <v>2</v>
      </c>
      <c r="J1169" s="2">
        <v>970</v>
      </c>
      <c r="K1169" s="1" t="s">
        <v>1749</v>
      </c>
    </row>
    <row r="1170" spans="1:11" x14ac:dyDescent="0.3">
      <c r="A1170" s="3">
        <v>23102</v>
      </c>
      <c r="B1170" t="s">
        <v>3695</v>
      </c>
      <c r="C1170" t="s">
        <v>3696</v>
      </c>
      <c r="D1170" t="s">
        <v>2</v>
      </c>
      <c r="E1170" s="5">
        <v>23131272</v>
      </c>
      <c r="F1170" t="s">
        <v>3697</v>
      </c>
      <c r="G1170">
        <v>37133</v>
      </c>
      <c r="H1170" t="s">
        <v>65</v>
      </c>
      <c r="I1170" t="s">
        <v>2</v>
      </c>
      <c r="J1170" s="2">
        <v>702</v>
      </c>
      <c r="K1170" s="1" t="s">
        <v>488</v>
      </c>
    </row>
    <row r="1171" spans="1:11" x14ac:dyDescent="0.3">
      <c r="A1171" s="3">
        <v>23102</v>
      </c>
      <c r="B1171" t="s">
        <v>3698</v>
      </c>
      <c r="C1171" t="s">
        <v>2</v>
      </c>
      <c r="D1171" t="s">
        <v>2</v>
      </c>
      <c r="E1171" s="5">
        <v>50415089</v>
      </c>
      <c r="F1171" t="s">
        <v>3699</v>
      </c>
      <c r="G1171">
        <v>37115</v>
      </c>
      <c r="H1171" t="s">
        <v>4</v>
      </c>
      <c r="I1171" t="s">
        <v>2</v>
      </c>
      <c r="J1171" s="2">
        <v>970</v>
      </c>
      <c r="K1171" s="1" t="s">
        <v>152</v>
      </c>
    </row>
    <row r="1172" spans="1:11" x14ac:dyDescent="0.3">
      <c r="A1172" s="3">
        <v>23102</v>
      </c>
      <c r="B1172" t="s">
        <v>3700</v>
      </c>
      <c r="C1172" t="s">
        <v>2</v>
      </c>
      <c r="D1172" t="s">
        <v>2</v>
      </c>
      <c r="E1172" s="5">
        <v>78785827</v>
      </c>
      <c r="F1172" t="s">
        <v>3701</v>
      </c>
      <c r="G1172">
        <v>37083</v>
      </c>
      <c r="H1172" t="s">
        <v>31</v>
      </c>
      <c r="I1172" t="s">
        <v>2</v>
      </c>
      <c r="J1172" s="2">
        <v>970</v>
      </c>
      <c r="K1172" s="1" t="s">
        <v>1201</v>
      </c>
    </row>
    <row r="1173" spans="1:11" x14ac:dyDescent="0.3">
      <c r="A1173" s="3">
        <v>23102</v>
      </c>
      <c r="B1173" t="s">
        <v>3702</v>
      </c>
      <c r="C1173" t="s">
        <v>2</v>
      </c>
      <c r="D1173" t="s">
        <v>2</v>
      </c>
      <c r="E1173" s="5">
        <v>57454413</v>
      </c>
      <c r="F1173" t="s">
        <v>3703</v>
      </c>
      <c r="G1173">
        <v>37120</v>
      </c>
      <c r="H1173" t="s">
        <v>114</v>
      </c>
      <c r="I1173" t="s">
        <v>2</v>
      </c>
      <c r="J1173" s="2">
        <v>970</v>
      </c>
      <c r="K1173" s="1" t="s">
        <v>1769</v>
      </c>
    </row>
    <row r="1174" spans="1:11" x14ac:dyDescent="0.3">
      <c r="A1174" s="3">
        <v>23102</v>
      </c>
      <c r="B1174" t="s">
        <v>3704</v>
      </c>
      <c r="C1174" t="s">
        <v>3705</v>
      </c>
      <c r="D1174" t="s">
        <v>2</v>
      </c>
      <c r="E1174" s="5">
        <v>93579338</v>
      </c>
      <c r="F1174" t="s">
        <v>3706</v>
      </c>
      <c r="G1174">
        <v>37431</v>
      </c>
      <c r="H1174" t="s">
        <v>46</v>
      </c>
      <c r="I1174" t="s">
        <v>2</v>
      </c>
      <c r="J1174" s="2">
        <v>561</v>
      </c>
      <c r="K1174" s="1" t="s">
        <v>3707</v>
      </c>
    </row>
    <row r="1175" spans="1:11" x14ac:dyDescent="0.3">
      <c r="A1175" s="3">
        <v>23102</v>
      </c>
      <c r="B1175" t="s">
        <v>3708</v>
      </c>
      <c r="C1175" t="s">
        <v>2</v>
      </c>
      <c r="D1175" t="s">
        <v>2</v>
      </c>
      <c r="E1175" s="5">
        <v>78423766</v>
      </c>
      <c r="F1175" t="s">
        <v>3709</v>
      </c>
      <c r="G1175">
        <v>37077</v>
      </c>
      <c r="H1175" t="s">
        <v>31</v>
      </c>
      <c r="I1175" t="s">
        <v>2</v>
      </c>
      <c r="J1175" s="2">
        <v>970</v>
      </c>
      <c r="K1175" s="1" t="s">
        <v>3710</v>
      </c>
    </row>
    <row r="1176" spans="1:11" x14ac:dyDescent="0.3">
      <c r="A1176" s="3">
        <v>23102</v>
      </c>
      <c r="B1176" t="s">
        <v>3708</v>
      </c>
      <c r="C1176" t="s">
        <v>3711</v>
      </c>
      <c r="D1176" t="s">
        <v>2</v>
      </c>
      <c r="E1176" s="5">
        <v>95375058</v>
      </c>
      <c r="F1176" t="s">
        <v>3712</v>
      </c>
      <c r="G1176">
        <v>37073</v>
      </c>
      <c r="H1176" t="s">
        <v>31</v>
      </c>
      <c r="I1176" t="s">
        <v>2</v>
      </c>
      <c r="J1176" s="2">
        <v>862</v>
      </c>
      <c r="K1176" s="1" t="s">
        <v>3713</v>
      </c>
    </row>
    <row r="1177" spans="1:11" x14ac:dyDescent="0.3">
      <c r="A1177" s="3">
        <v>23102</v>
      </c>
      <c r="B1177" t="s">
        <v>3714</v>
      </c>
      <c r="C1177" t="s">
        <v>2</v>
      </c>
      <c r="D1177" t="s">
        <v>2</v>
      </c>
      <c r="E1177" s="5">
        <v>70116288</v>
      </c>
      <c r="F1177" t="s">
        <v>3715</v>
      </c>
      <c r="G1177">
        <v>37085</v>
      </c>
      <c r="H1177" t="s">
        <v>31</v>
      </c>
      <c r="I1177" t="s">
        <v>2</v>
      </c>
      <c r="J1177" s="2">
        <v>970</v>
      </c>
      <c r="K1177" s="1" t="s">
        <v>1454</v>
      </c>
    </row>
    <row r="1178" spans="1:11" x14ac:dyDescent="0.3">
      <c r="A1178" s="3">
        <v>23102</v>
      </c>
      <c r="B1178" t="s">
        <v>3716</v>
      </c>
      <c r="C1178" t="s">
        <v>3717</v>
      </c>
      <c r="D1178" t="s">
        <v>2</v>
      </c>
      <c r="E1178" s="5">
        <v>29988932</v>
      </c>
      <c r="F1178" t="s">
        <v>3718</v>
      </c>
      <c r="G1178">
        <v>37136</v>
      </c>
      <c r="H1178" t="s">
        <v>561</v>
      </c>
      <c r="I1178" t="s">
        <v>2</v>
      </c>
      <c r="J1178" s="2">
        <v>561</v>
      </c>
      <c r="K1178" s="1" t="s">
        <v>3719</v>
      </c>
    </row>
    <row r="1179" spans="1:11" x14ac:dyDescent="0.3">
      <c r="A1179" s="3">
        <v>23102</v>
      </c>
      <c r="B1179" t="s">
        <v>3716</v>
      </c>
      <c r="C1179" t="s">
        <v>3720</v>
      </c>
      <c r="D1179" t="s">
        <v>2</v>
      </c>
      <c r="E1179" s="5">
        <v>23407076</v>
      </c>
      <c r="F1179" t="s">
        <v>3721</v>
      </c>
      <c r="G1179">
        <v>37115</v>
      </c>
      <c r="H1179" t="s">
        <v>4</v>
      </c>
      <c r="I1179" t="s">
        <v>2</v>
      </c>
      <c r="J1179" s="2">
        <v>478</v>
      </c>
      <c r="K1179" s="1" t="s">
        <v>3722</v>
      </c>
    </row>
    <row r="1180" spans="1:11" x14ac:dyDescent="0.3">
      <c r="A1180" s="3">
        <v>23102</v>
      </c>
      <c r="B1180" t="s">
        <v>3723</v>
      </c>
      <c r="C1180" t="s">
        <v>3724</v>
      </c>
      <c r="D1180" t="s">
        <v>2</v>
      </c>
      <c r="E1180" s="5">
        <v>23195941</v>
      </c>
      <c r="F1180" t="s">
        <v>3725</v>
      </c>
      <c r="G1180">
        <v>34346</v>
      </c>
      <c r="H1180" t="s">
        <v>50</v>
      </c>
      <c r="I1180" t="s">
        <v>2</v>
      </c>
      <c r="J1180" s="2">
        <v>960</v>
      </c>
      <c r="K1180" s="1" t="s">
        <v>3726</v>
      </c>
    </row>
    <row r="1181" spans="1:11" x14ac:dyDescent="0.3">
      <c r="A1181" s="3">
        <v>23102</v>
      </c>
      <c r="B1181" t="s">
        <v>3727</v>
      </c>
      <c r="C1181" t="s">
        <v>2</v>
      </c>
      <c r="D1181" t="s">
        <v>2</v>
      </c>
      <c r="E1181" s="5">
        <v>23343160</v>
      </c>
      <c r="F1181" t="s">
        <v>3728</v>
      </c>
      <c r="G1181">
        <v>37520</v>
      </c>
      <c r="H1181" t="s">
        <v>20</v>
      </c>
      <c r="I1181" t="s">
        <v>2</v>
      </c>
      <c r="J1181" s="2">
        <v>960</v>
      </c>
      <c r="K1181" s="1" t="s">
        <v>3729</v>
      </c>
    </row>
    <row r="1182" spans="1:11" x14ac:dyDescent="0.3">
      <c r="A1182" s="3">
        <v>23102</v>
      </c>
      <c r="B1182" t="s">
        <v>3730</v>
      </c>
      <c r="C1182" t="s">
        <v>3731</v>
      </c>
      <c r="D1182" t="s">
        <v>2</v>
      </c>
      <c r="E1182" s="5">
        <v>23365588</v>
      </c>
      <c r="F1182" t="s">
        <v>3732</v>
      </c>
      <c r="G1182">
        <v>37120</v>
      </c>
      <c r="H1182" t="s">
        <v>114</v>
      </c>
      <c r="I1182" t="s">
        <v>2</v>
      </c>
      <c r="J1182" s="2">
        <v>15</v>
      </c>
      <c r="K1182" s="1" t="s">
        <v>3733</v>
      </c>
    </row>
    <row r="1183" spans="1:11" x14ac:dyDescent="0.3">
      <c r="A1183" s="3">
        <v>23102</v>
      </c>
      <c r="B1183" t="s">
        <v>3734</v>
      </c>
      <c r="C1183" t="s">
        <v>2</v>
      </c>
      <c r="D1183" t="s">
        <v>2</v>
      </c>
      <c r="E1183" s="5">
        <v>57339714</v>
      </c>
      <c r="F1183" t="s">
        <v>1107</v>
      </c>
      <c r="G1183">
        <v>37075</v>
      </c>
      <c r="H1183" t="s">
        <v>31</v>
      </c>
      <c r="I1183" t="s">
        <v>2</v>
      </c>
      <c r="J1183" s="2">
        <v>970</v>
      </c>
      <c r="K1183" s="1" t="s">
        <v>778</v>
      </c>
    </row>
    <row r="1184" spans="1:11" x14ac:dyDescent="0.3">
      <c r="A1184" s="3">
        <v>23102</v>
      </c>
      <c r="B1184" t="s">
        <v>3735</v>
      </c>
      <c r="C1184" t="s">
        <v>3736</v>
      </c>
      <c r="D1184" t="s">
        <v>2</v>
      </c>
      <c r="E1184" s="5">
        <v>23165182</v>
      </c>
      <c r="F1184" t="s">
        <v>3737</v>
      </c>
      <c r="G1184">
        <v>37073</v>
      </c>
      <c r="H1184" t="s">
        <v>31</v>
      </c>
      <c r="I1184" t="s">
        <v>2</v>
      </c>
      <c r="J1184" s="2">
        <v>477</v>
      </c>
      <c r="K1184" s="1" t="s">
        <v>1897</v>
      </c>
    </row>
    <row r="1185" spans="1:11" x14ac:dyDescent="0.3">
      <c r="A1185" s="3">
        <v>23102</v>
      </c>
      <c r="B1185" t="s">
        <v>3738</v>
      </c>
      <c r="C1185" t="s">
        <v>3739</v>
      </c>
      <c r="D1185" t="s">
        <v>2</v>
      </c>
      <c r="E1185" s="5">
        <v>16630023</v>
      </c>
      <c r="F1185" t="s">
        <v>3740</v>
      </c>
      <c r="G1185">
        <v>34346</v>
      </c>
      <c r="H1185" t="s">
        <v>50</v>
      </c>
      <c r="I1185" t="s">
        <v>2</v>
      </c>
      <c r="J1185" s="2">
        <v>472</v>
      </c>
      <c r="K1185" s="1" t="s">
        <v>3032</v>
      </c>
    </row>
    <row r="1186" spans="1:11" x14ac:dyDescent="0.3">
      <c r="A1186" s="3">
        <v>23102</v>
      </c>
      <c r="B1186" t="s">
        <v>3741</v>
      </c>
      <c r="C1186" t="s">
        <v>2</v>
      </c>
      <c r="D1186" t="s">
        <v>2</v>
      </c>
      <c r="E1186" s="5">
        <v>58086232</v>
      </c>
      <c r="F1186" t="s">
        <v>3742</v>
      </c>
      <c r="G1186">
        <v>37520</v>
      </c>
      <c r="H1186" t="s">
        <v>20</v>
      </c>
      <c r="I1186" t="s">
        <v>20</v>
      </c>
      <c r="J1186" s="2">
        <v>970</v>
      </c>
      <c r="K1186" s="1" t="s">
        <v>3268</v>
      </c>
    </row>
    <row r="1187" spans="1:11" x14ac:dyDescent="0.3">
      <c r="A1187" s="3">
        <v>23102</v>
      </c>
      <c r="B1187" t="s">
        <v>3743</v>
      </c>
      <c r="C1187" t="s">
        <v>3744</v>
      </c>
      <c r="D1187" t="s">
        <v>2</v>
      </c>
      <c r="E1187" s="5">
        <v>23104872</v>
      </c>
      <c r="F1187" t="s">
        <v>3745</v>
      </c>
      <c r="G1187">
        <v>37083</v>
      </c>
      <c r="H1187" t="s">
        <v>31</v>
      </c>
      <c r="I1187" t="s">
        <v>2</v>
      </c>
      <c r="J1187" s="2">
        <v>960</v>
      </c>
      <c r="K1187" s="1" t="s">
        <v>3746</v>
      </c>
    </row>
    <row r="1188" spans="1:11" x14ac:dyDescent="0.3">
      <c r="A1188" s="3">
        <v>23102</v>
      </c>
      <c r="B1188" t="s">
        <v>3747</v>
      </c>
      <c r="C1188" t="s">
        <v>3748</v>
      </c>
      <c r="D1188" t="s">
        <v>2</v>
      </c>
      <c r="E1188" s="5">
        <v>94599077</v>
      </c>
      <c r="F1188" t="s">
        <v>3749</v>
      </c>
      <c r="G1188">
        <v>37441</v>
      </c>
      <c r="H1188" t="s">
        <v>951</v>
      </c>
      <c r="I1188" t="s">
        <v>2</v>
      </c>
      <c r="J1188" s="2">
        <v>889</v>
      </c>
      <c r="K1188" s="1" t="s">
        <v>3293</v>
      </c>
    </row>
    <row r="1189" spans="1:11" x14ac:dyDescent="0.3">
      <c r="A1189" s="3">
        <v>23102</v>
      </c>
      <c r="B1189" t="s">
        <v>3750</v>
      </c>
      <c r="C1189" t="s">
        <v>3751</v>
      </c>
      <c r="D1189" t="s">
        <v>2</v>
      </c>
      <c r="E1189" s="5">
        <v>23101982</v>
      </c>
      <c r="F1189" t="s">
        <v>3752</v>
      </c>
      <c r="G1189">
        <v>37130</v>
      </c>
      <c r="H1189" t="s">
        <v>60</v>
      </c>
      <c r="I1189" t="s">
        <v>2</v>
      </c>
      <c r="J1189" s="2">
        <v>869</v>
      </c>
      <c r="K1189" s="1" t="s">
        <v>1429</v>
      </c>
    </row>
    <row r="1190" spans="1:11" x14ac:dyDescent="0.3">
      <c r="A1190" s="3">
        <v>23102</v>
      </c>
      <c r="B1190" t="s">
        <v>3753</v>
      </c>
      <c r="C1190" t="s">
        <v>2</v>
      </c>
      <c r="D1190" t="s">
        <v>2</v>
      </c>
      <c r="E1190" s="5">
        <v>50882702</v>
      </c>
      <c r="F1190" t="s">
        <v>3754</v>
      </c>
      <c r="G1190">
        <v>37124</v>
      </c>
      <c r="H1190" t="s">
        <v>409</v>
      </c>
      <c r="I1190" t="s">
        <v>2</v>
      </c>
      <c r="J1190" s="2">
        <v>970</v>
      </c>
      <c r="K1190" s="1" t="s">
        <v>3755</v>
      </c>
    </row>
    <row r="1191" spans="1:11" x14ac:dyDescent="0.3">
      <c r="A1191" s="3">
        <v>23102</v>
      </c>
      <c r="B1191" t="s">
        <v>3756</v>
      </c>
      <c r="C1191" t="s">
        <v>3757</v>
      </c>
      <c r="D1191" t="s">
        <v>2</v>
      </c>
      <c r="E1191" s="5">
        <v>23160644</v>
      </c>
      <c r="F1191" t="s">
        <v>2737</v>
      </c>
      <c r="G1191">
        <v>37520</v>
      </c>
      <c r="H1191" t="s">
        <v>20</v>
      </c>
      <c r="I1191" t="s">
        <v>2</v>
      </c>
      <c r="J1191" s="2">
        <v>476</v>
      </c>
      <c r="K1191" s="1" t="s">
        <v>3758</v>
      </c>
    </row>
    <row r="1192" spans="1:11" x14ac:dyDescent="0.3">
      <c r="A1192" s="3">
        <v>23102</v>
      </c>
      <c r="B1192" t="s">
        <v>3759</v>
      </c>
      <c r="C1192" t="s">
        <v>3760</v>
      </c>
      <c r="D1192" t="s">
        <v>2</v>
      </c>
      <c r="E1192" s="5">
        <v>23384694</v>
      </c>
      <c r="F1192" t="s">
        <v>3761</v>
      </c>
      <c r="G1192">
        <v>37431</v>
      </c>
      <c r="H1192" t="s">
        <v>46</v>
      </c>
      <c r="I1192" t="s">
        <v>2</v>
      </c>
      <c r="J1192" s="2">
        <v>772</v>
      </c>
      <c r="K1192" s="1" t="s">
        <v>3552</v>
      </c>
    </row>
    <row r="1193" spans="1:11" x14ac:dyDescent="0.3">
      <c r="A1193" s="3">
        <v>23102</v>
      </c>
      <c r="B1193" t="s">
        <v>3762</v>
      </c>
      <c r="C1193" t="s">
        <v>3763</v>
      </c>
      <c r="D1193" t="s">
        <v>2</v>
      </c>
      <c r="E1193" s="5">
        <v>14293695</v>
      </c>
      <c r="F1193" t="s">
        <v>3764</v>
      </c>
      <c r="G1193">
        <v>37073</v>
      </c>
      <c r="H1193" t="s">
        <v>31</v>
      </c>
      <c r="I1193" t="s">
        <v>2</v>
      </c>
      <c r="J1193" s="2">
        <v>477</v>
      </c>
      <c r="K1193" s="1" t="s">
        <v>742</v>
      </c>
    </row>
    <row r="1194" spans="1:11" x14ac:dyDescent="0.3">
      <c r="A1194" s="3">
        <v>23102</v>
      </c>
      <c r="B1194" t="s">
        <v>3765</v>
      </c>
      <c r="C1194" t="s">
        <v>2</v>
      </c>
      <c r="D1194" t="s">
        <v>2</v>
      </c>
      <c r="E1194" s="5">
        <v>57574446</v>
      </c>
      <c r="F1194" t="s">
        <v>3766</v>
      </c>
      <c r="G1194">
        <v>34346</v>
      </c>
      <c r="H1194" t="s">
        <v>50</v>
      </c>
      <c r="I1194" t="s">
        <v>2</v>
      </c>
      <c r="J1194" s="2">
        <v>970</v>
      </c>
      <c r="K1194" s="1" t="s">
        <v>1530</v>
      </c>
    </row>
    <row r="1195" spans="1:11" x14ac:dyDescent="0.3">
      <c r="A1195" s="3">
        <v>23102</v>
      </c>
      <c r="B1195" t="s">
        <v>3767</v>
      </c>
      <c r="C1195" t="s">
        <v>3768</v>
      </c>
      <c r="D1195" t="s">
        <v>2</v>
      </c>
      <c r="E1195" s="5">
        <v>13089725</v>
      </c>
      <c r="F1195" t="s">
        <v>3769</v>
      </c>
      <c r="G1195">
        <v>37115</v>
      </c>
      <c r="H1195" t="s">
        <v>4</v>
      </c>
      <c r="I1195" t="s">
        <v>2</v>
      </c>
      <c r="J1195" s="2">
        <v>821</v>
      </c>
      <c r="K1195" s="1" t="s">
        <v>3770</v>
      </c>
    </row>
    <row r="1196" spans="1:11" x14ac:dyDescent="0.3">
      <c r="A1196" s="3">
        <v>23102</v>
      </c>
      <c r="B1196" t="s">
        <v>3771</v>
      </c>
      <c r="C1196" t="s">
        <v>3772</v>
      </c>
      <c r="D1196" t="s">
        <v>2</v>
      </c>
      <c r="E1196" s="5">
        <v>23449139</v>
      </c>
      <c r="F1196" t="s">
        <v>3773</v>
      </c>
      <c r="G1196">
        <v>37073</v>
      </c>
      <c r="H1196" t="s">
        <v>31</v>
      </c>
      <c r="I1196" t="s">
        <v>2</v>
      </c>
      <c r="J1196" s="2">
        <v>476</v>
      </c>
      <c r="K1196" s="1" t="s">
        <v>605</v>
      </c>
    </row>
    <row r="1197" spans="1:11" x14ac:dyDescent="0.3">
      <c r="A1197" s="3">
        <v>23102</v>
      </c>
      <c r="B1197" t="s">
        <v>3774</v>
      </c>
      <c r="C1197" t="s">
        <v>3564</v>
      </c>
      <c r="D1197" t="s">
        <v>2</v>
      </c>
      <c r="E1197" s="5">
        <v>23168301</v>
      </c>
      <c r="F1197" t="s">
        <v>3523</v>
      </c>
      <c r="G1197">
        <v>37434</v>
      </c>
      <c r="H1197" t="s">
        <v>492</v>
      </c>
      <c r="I1197" t="s">
        <v>2</v>
      </c>
      <c r="J1197" s="2">
        <v>477</v>
      </c>
      <c r="K1197" s="1" t="s">
        <v>493</v>
      </c>
    </row>
    <row r="1198" spans="1:11" x14ac:dyDescent="0.3">
      <c r="A1198" s="3">
        <v>23102</v>
      </c>
      <c r="B1198" t="s">
        <v>3775</v>
      </c>
      <c r="C1198" t="s">
        <v>3776</v>
      </c>
      <c r="D1198" t="s">
        <v>2</v>
      </c>
      <c r="E1198" s="5">
        <v>19408228</v>
      </c>
      <c r="F1198" t="s">
        <v>3777</v>
      </c>
      <c r="G1198">
        <v>37412</v>
      </c>
      <c r="H1198" t="s">
        <v>207</v>
      </c>
      <c r="I1198" t="s">
        <v>2</v>
      </c>
      <c r="J1198" s="2">
        <v>960</v>
      </c>
      <c r="K1198" s="1" t="s">
        <v>3778</v>
      </c>
    </row>
    <row r="1199" spans="1:11" x14ac:dyDescent="0.3">
      <c r="A1199" s="3">
        <v>23102</v>
      </c>
      <c r="B1199" t="s">
        <v>3779</v>
      </c>
      <c r="C1199" t="s">
        <v>2</v>
      </c>
      <c r="D1199" t="s">
        <v>2</v>
      </c>
      <c r="E1199" s="5">
        <v>57880408</v>
      </c>
      <c r="F1199" t="s">
        <v>3780</v>
      </c>
      <c r="G1199">
        <v>37520</v>
      </c>
      <c r="H1199" t="s">
        <v>20</v>
      </c>
      <c r="I1199" t="s">
        <v>2</v>
      </c>
      <c r="J1199" s="2">
        <v>970</v>
      </c>
      <c r="K1199" s="1" t="s">
        <v>1188</v>
      </c>
    </row>
    <row r="1200" spans="1:11" x14ac:dyDescent="0.3">
      <c r="A1200" s="3">
        <v>23102</v>
      </c>
      <c r="B1200" t="s">
        <v>3779</v>
      </c>
      <c r="C1200" t="s">
        <v>3781</v>
      </c>
      <c r="D1200" t="s">
        <v>3782</v>
      </c>
      <c r="E1200" s="5">
        <v>12864642</v>
      </c>
      <c r="F1200" t="s">
        <v>3783</v>
      </c>
      <c r="G1200">
        <v>37520</v>
      </c>
      <c r="H1200" t="s">
        <v>20</v>
      </c>
      <c r="I1200" t="s">
        <v>2</v>
      </c>
      <c r="J1200" s="2">
        <v>855</v>
      </c>
      <c r="K1200" s="1" t="s">
        <v>473</v>
      </c>
    </row>
    <row r="1201" spans="1:11" x14ac:dyDescent="0.3">
      <c r="A1201" s="3">
        <v>23102</v>
      </c>
      <c r="B1201" t="s">
        <v>3784</v>
      </c>
      <c r="C1201" t="s">
        <v>2</v>
      </c>
      <c r="D1201" t="s">
        <v>2</v>
      </c>
      <c r="E1201" s="5">
        <v>97933370</v>
      </c>
      <c r="F1201" t="s">
        <v>3785</v>
      </c>
      <c r="G1201">
        <v>37085</v>
      </c>
      <c r="H1201" t="s">
        <v>31</v>
      </c>
      <c r="I1201" t="s">
        <v>2</v>
      </c>
      <c r="J1201" s="2">
        <v>970</v>
      </c>
      <c r="K1201" s="1" t="s">
        <v>516</v>
      </c>
    </row>
    <row r="1202" spans="1:11" x14ac:dyDescent="0.3">
      <c r="A1202" s="3">
        <v>23102</v>
      </c>
      <c r="B1202" t="s">
        <v>3786</v>
      </c>
      <c r="C1202" t="s">
        <v>2</v>
      </c>
      <c r="D1202" t="s">
        <v>2</v>
      </c>
      <c r="E1202" s="5">
        <v>23132239</v>
      </c>
      <c r="F1202" t="s">
        <v>3787</v>
      </c>
      <c r="G1202">
        <v>37539</v>
      </c>
      <c r="H1202" t="s">
        <v>295</v>
      </c>
      <c r="I1202" t="s">
        <v>2</v>
      </c>
      <c r="J1202" s="2">
        <v>970</v>
      </c>
      <c r="K1202" s="1" t="s">
        <v>3788</v>
      </c>
    </row>
    <row r="1203" spans="1:11" x14ac:dyDescent="0.3">
      <c r="A1203" s="3">
        <v>23102</v>
      </c>
      <c r="B1203" t="s">
        <v>3789</v>
      </c>
      <c r="C1203" t="s">
        <v>2</v>
      </c>
      <c r="D1203" t="s">
        <v>2</v>
      </c>
      <c r="E1203" s="5">
        <v>21924001</v>
      </c>
      <c r="F1203" t="s">
        <v>3790</v>
      </c>
      <c r="G1203">
        <v>37073</v>
      </c>
      <c r="H1203" t="s">
        <v>31</v>
      </c>
      <c r="I1203" t="s">
        <v>2</v>
      </c>
      <c r="J1203" s="2">
        <v>662</v>
      </c>
      <c r="K1203" s="1" t="s">
        <v>3290</v>
      </c>
    </row>
    <row r="1204" spans="1:11" x14ac:dyDescent="0.3">
      <c r="A1204" s="3">
        <v>23102</v>
      </c>
      <c r="B1204" t="s">
        <v>3791</v>
      </c>
      <c r="C1204" t="s">
        <v>893</v>
      </c>
      <c r="D1204" t="s">
        <v>2</v>
      </c>
      <c r="E1204" s="5">
        <v>23352925</v>
      </c>
      <c r="F1204" t="s">
        <v>3792</v>
      </c>
      <c r="G1204">
        <v>37083</v>
      </c>
      <c r="H1204" t="s">
        <v>31</v>
      </c>
      <c r="I1204" t="s">
        <v>2</v>
      </c>
      <c r="J1204" s="2">
        <v>691</v>
      </c>
      <c r="K1204" s="1" t="s">
        <v>3793</v>
      </c>
    </row>
    <row r="1205" spans="1:11" x14ac:dyDescent="0.3">
      <c r="A1205" s="3">
        <v>23102</v>
      </c>
      <c r="B1205" t="s">
        <v>3794</v>
      </c>
      <c r="C1205" t="s">
        <v>2</v>
      </c>
      <c r="D1205" t="s">
        <v>2</v>
      </c>
      <c r="E1205" s="5">
        <v>13779456</v>
      </c>
      <c r="F1205" t="s">
        <v>3795</v>
      </c>
      <c r="G1205">
        <v>37130</v>
      </c>
      <c r="H1205" t="s">
        <v>60</v>
      </c>
      <c r="I1205" t="s">
        <v>3796</v>
      </c>
      <c r="J1205" s="2">
        <v>970</v>
      </c>
      <c r="K1205" s="1" t="s">
        <v>3154</v>
      </c>
    </row>
    <row r="1206" spans="1:11" x14ac:dyDescent="0.3">
      <c r="A1206" s="3">
        <v>23102</v>
      </c>
      <c r="B1206" t="s">
        <v>3797</v>
      </c>
      <c r="C1206" t="s">
        <v>2</v>
      </c>
      <c r="D1206" t="s">
        <v>2</v>
      </c>
      <c r="E1206" s="5">
        <v>57249760</v>
      </c>
      <c r="F1206" t="s">
        <v>3798</v>
      </c>
      <c r="G1206">
        <v>37083</v>
      </c>
      <c r="H1206" t="s">
        <v>31</v>
      </c>
      <c r="I1206" t="s">
        <v>2</v>
      </c>
      <c r="J1206" s="2">
        <v>970</v>
      </c>
      <c r="K1206" s="1" t="s">
        <v>279</v>
      </c>
    </row>
    <row r="1207" spans="1:11" x14ac:dyDescent="0.3">
      <c r="A1207" s="3">
        <v>23102</v>
      </c>
      <c r="B1207" t="s">
        <v>3799</v>
      </c>
      <c r="C1207" t="s">
        <v>2699</v>
      </c>
      <c r="D1207" t="s">
        <v>2</v>
      </c>
      <c r="E1207" s="5">
        <v>23406097</v>
      </c>
      <c r="F1207" t="s">
        <v>2137</v>
      </c>
      <c r="G1207">
        <v>37079</v>
      </c>
      <c r="H1207" t="s">
        <v>31</v>
      </c>
      <c r="I1207" t="s">
        <v>2</v>
      </c>
      <c r="J1207" s="2">
        <v>960</v>
      </c>
      <c r="K1207" s="1" t="s">
        <v>1065</v>
      </c>
    </row>
    <row r="1208" spans="1:11" x14ac:dyDescent="0.3">
      <c r="A1208" s="3">
        <v>23102</v>
      </c>
      <c r="B1208" t="s">
        <v>3800</v>
      </c>
      <c r="C1208" t="s">
        <v>3801</v>
      </c>
      <c r="D1208" t="s">
        <v>2</v>
      </c>
      <c r="E1208" s="5">
        <v>58519025</v>
      </c>
      <c r="F1208" t="s">
        <v>3802</v>
      </c>
      <c r="G1208">
        <v>37115</v>
      </c>
      <c r="H1208" t="s">
        <v>4</v>
      </c>
      <c r="I1208" t="s">
        <v>2</v>
      </c>
      <c r="J1208" s="2">
        <v>970</v>
      </c>
      <c r="K1208" s="1" t="s">
        <v>3803</v>
      </c>
    </row>
    <row r="1209" spans="1:11" x14ac:dyDescent="0.3">
      <c r="A1209" s="3">
        <v>23102</v>
      </c>
      <c r="B1209" t="s">
        <v>3804</v>
      </c>
      <c r="C1209" t="s">
        <v>2</v>
      </c>
      <c r="D1209" t="s">
        <v>2</v>
      </c>
      <c r="E1209" s="5">
        <v>58543398</v>
      </c>
      <c r="F1209" t="s">
        <v>3805</v>
      </c>
      <c r="G1209">
        <v>34346</v>
      </c>
      <c r="H1209" t="s">
        <v>50</v>
      </c>
      <c r="I1209" t="s">
        <v>2</v>
      </c>
      <c r="J1209" s="2">
        <v>970</v>
      </c>
      <c r="K1209" s="1" t="s">
        <v>763</v>
      </c>
    </row>
    <row r="1210" spans="1:11" x14ac:dyDescent="0.3">
      <c r="A1210" s="3">
        <v>23102</v>
      </c>
      <c r="B1210" t="s">
        <v>3806</v>
      </c>
      <c r="C1210" t="s">
        <v>2</v>
      </c>
      <c r="D1210" t="s">
        <v>2</v>
      </c>
      <c r="E1210" s="5">
        <v>51070967</v>
      </c>
      <c r="F1210" t="s">
        <v>3807</v>
      </c>
      <c r="G1210">
        <v>37136</v>
      </c>
      <c r="H1210" t="s">
        <v>72</v>
      </c>
      <c r="I1210" t="s">
        <v>2</v>
      </c>
      <c r="J1210" s="2">
        <v>970</v>
      </c>
      <c r="K1210" s="1" t="s">
        <v>405</v>
      </c>
    </row>
    <row r="1211" spans="1:11" x14ac:dyDescent="0.3">
      <c r="A1211" s="3">
        <v>23102</v>
      </c>
      <c r="B1211" t="s">
        <v>3808</v>
      </c>
      <c r="C1211" t="s">
        <v>2</v>
      </c>
      <c r="D1211" t="s">
        <v>2</v>
      </c>
      <c r="E1211" s="5">
        <v>95681474</v>
      </c>
      <c r="F1211" t="s">
        <v>3809</v>
      </c>
      <c r="G1211">
        <v>37083</v>
      </c>
      <c r="H1211" t="s">
        <v>31</v>
      </c>
      <c r="I1211" t="s">
        <v>2</v>
      </c>
      <c r="J1211" s="2">
        <v>981</v>
      </c>
      <c r="K1211" s="1" t="s">
        <v>2717</v>
      </c>
    </row>
    <row r="1212" spans="1:11" x14ac:dyDescent="0.3">
      <c r="A1212" s="3">
        <v>23102</v>
      </c>
      <c r="B1212" t="s">
        <v>3810</v>
      </c>
      <c r="C1212" t="s">
        <v>3811</v>
      </c>
      <c r="D1212" t="s">
        <v>2</v>
      </c>
      <c r="E1212" s="5">
        <v>27087454</v>
      </c>
      <c r="F1212" t="s">
        <v>3812</v>
      </c>
      <c r="G1212">
        <v>34346</v>
      </c>
      <c r="H1212" t="s">
        <v>50</v>
      </c>
      <c r="I1212" t="s">
        <v>2</v>
      </c>
      <c r="J1212" s="2">
        <v>478</v>
      </c>
      <c r="K1212" s="1" t="s">
        <v>2827</v>
      </c>
    </row>
    <row r="1213" spans="1:11" x14ac:dyDescent="0.3">
      <c r="A1213" s="3">
        <v>23102</v>
      </c>
      <c r="B1213" t="s">
        <v>3813</v>
      </c>
      <c r="C1213" t="s">
        <v>2</v>
      </c>
      <c r="D1213" t="s">
        <v>2</v>
      </c>
      <c r="E1213" s="5">
        <v>97824528</v>
      </c>
      <c r="F1213" t="s">
        <v>3814</v>
      </c>
      <c r="G1213">
        <v>34346</v>
      </c>
      <c r="H1213" t="s">
        <v>50</v>
      </c>
      <c r="I1213" t="s">
        <v>2</v>
      </c>
      <c r="J1213" s="2">
        <v>970</v>
      </c>
      <c r="K1213" s="1" t="s">
        <v>3815</v>
      </c>
    </row>
    <row r="1214" spans="1:11" x14ac:dyDescent="0.3">
      <c r="A1214" s="3">
        <v>23102</v>
      </c>
      <c r="B1214" t="s">
        <v>3816</v>
      </c>
      <c r="C1214" t="s">
        <v>2</v>
      </c>
      <c r="D1214" t="s">
        <v>2</v>
      </c>
      <c r="E1214" s="5">
        <v>70928417</v>
      </c>
      <c r="F1214" t="s">
        <v>3817</v>
      </c>
      <c r="G1214">
        <v>34355</v>
      </c>
      <c r="H1214" t="s">
        <v>13</v>
      </c>
      <c r="I1214" t="s">
        <v>2</v>
      </c>
      <c r="J1214" s="2">
        <v>970</v>
      </c>
      <c r="K1214" s="1" t="s">
        <v>1861</v>
      </c>
    </row>
    <row r="1215" spans="1:11" x14ac:dyDescent="0.3">
      <c r="A1215" s="3">
        <v>23102</v>
      </c>
      <c r="B1215" t="s">
        <v>3818</v>
      </c>
      <c r="C1215" t="s">
        <v>3819</v>
      </c>
      <c r="D1215" t="s">
        <v>3820</v>
      </c>
      <c r="E1215" s="5">
        <v>23135276</v>
      </c>
      <c r="F1215" t="s">
        <v>3821</v>
      </c>
      <c r="G1215">
        <v>37083</v>
      </c>
      <c r="H1215" t="s">
        <v>31</v>
      </c>
      <c r="I1215" t="s">
        <v>2</v>
      </c>
      <c r="J1215" s="2">
        <v>869</v>
      </c>
      <c r="K1215" s="1" t="s">
        <v>710</v>
      </c>
    </row>
    <row r="1216" spans="1:11" x14ac:dyDescent="0.3">
      <c r="A1216" s="3">
        <v>23102</v>
      </c>
      <c r="B1216" t="s">
        <v>3822</v>
      </c>
      <c r="C1216" t="s">
        <v>3823</v>
      </c>
      <c r="D1216" t="s">
        <v>3824</v>
      </c>
      <c r="E1216" s="5">
        <v>23188862</v>
      </c>
      <c r="F1216" t="s">
        <v>3825</v>
      </c>
      <c r="G1216">
        <v>34346</v>
      </c>
      <c r="H1216" t="s">
        <v>50</v>
      </c>
      <c r="I1216" t="s">
        <v>2</v>
      </c>
      <c r="J1216" s="2">
        <v>702</v>
      </c>
      <c r="K1216" s="1" t="s">
        <v>3032</v>
      </c>
    </row>
    <row r="1217" spans="1:11" x14ac:dyDescent="0.3">
      <c r="A1217" s="3">
        <v>23102</v>
      </c>
      <c r="B1217" t="s">
        <v>3826</v>
      </c>
      <c r="C1217" t="s">
        <v>1767</v>
      </c>
      <c r="D1217" t="s">
        <v>2</v>
      </c>
      <c r="E1217" s="5">
        <v>23100479</v>
      </c>
      <c r="F1217" t="s">
        <v>3827</v>
      </c>
      <c r="G1217">
        <v>37133</v>
      </c>
      <c r="H1217" t="s">
        <v>65</v>
      </c>
      <c r="I1217" t="s">
        <v>2</v>
      </c>
      <c r="J1217" s="2">
        <v>869</v>
      </c>
      <c r="K1217" s="1" t="s">
        <v>1416</v>
      </c>
    </row>
    <row r="1218" spans="1:11" x14ac:dyDescent="0.3">
      <c r="A1218" s="3">
        <v>23102</v>
      </c>
      <c r="B1218" t="s">
        <v>3828</v>
      </c>
      <c r="C1218" t="s">
        <v>2</v>
      </c>
      <c r="D1218" t="s">
        <v>2</v>
      </c>
      <c r="E1218" s="5">
        <v>50844750</v>
      </c>
      <c r="F1218" t="s">
        <v>3829</v>
      </c>
      <c r="G1218">
        <v>37520</v>
      </c>
      <c r="H1218" t="s">
        <v>20</v>
      </c>
      <c r="I1218" t="s">
        <v>2</v>
      </c>
      <c r="J1218" s="2">
        <v>970</v>
      </c>
      <c r="K1218" s="1" t="s">
        <v>1871</v>
      </c>
    </row>
    <row r="1219" spans="1:11" x14ac:dyDescent="0.3">
      <c r="A1219" s="3">
        <v>23102</v>
      </c>
      <c r="B1219" t="s">
        <v>3830</v>
      </c>
      <c r="C1219" t="s">
        <v>3831</v>
      </c>
      <c r="D1219" t="s">
        <v>2</v>
      </c>
      <c r="E1219" s="5">
        <v>23432419</v>
      </c>
      <c r="F1219" t="s">
        <v>3832</v>
      </c>
      <c r="G1219">
        <v>37434</v>
      </c>
      <c r="H1219" t="s">
        <v>958</v>
      </c>
      <c r="I1219" t="s">
        <v>2</v>
      </c>
      <c r="J1219" s="2">
        <v>869</v>
      </c>
      <c r="K1219" s="1" t="s">
        <v>2047</v>
      </c>
    </row>
    <row r="1220" spans="1:11" x14ac:dyDescent="0.3">
      <c r="A1220" s="3">
        <v>23102</v>
      </c>
      <c r="B1220" t="s">
        <v>3833</v>
      </c>
      <c r="C1220" t="s">
        <v>2</v>
      </c>
      <c r="D1220" t="s">
        <v>2</v>
      </c>
      <c r="E1220" s="5">
        <v>50815750</v>
      </c>
      <c r="F1220" t="s">
        <v>3834</v>
      </c>
      <c r="G1220">
        <v>37077</v>
      </c>
      <c r="H1220" t="s">
        <v>31</v>
      </c>
      <c r="I1220" t="s">
        <v>2</v>
      </c>
      <c r="J1220" s="2">
        <v>970</v>
      </c>
      <c r="K1220" s="1" t="s">
        <v>321</v>
      </c>
    </row>
    <row r="1221" spans="1:11" x14ac:dyDescent="0.3">
      <c r="A1221" s="3">
        <v>23102</v>
      </c>
      <c r="B1221" t="s">
        <v>3835</v>
      </c>
      <c r="C1221" t="s">
        <v>2</v>
      </c>
      <c r="D1221" t="s">
        <v>2</v>
      </c>
      <c r="E1221" s="5">
        <v>78577858</v>
      </c>
      <c r="F1221" t="s">
        <v>3836</v>
      </c>
      <c r="G1221">
        <v>37075</v>
      </c>
      <c r="H1221" t="s">
        <v>31</v>
      </c>
      <c r="I1221" t="s">
        <v>2</v>
      </c>
      <c r="J1221" s="2">
        <v>970</v>
      </c>
      <c r="K1221" s="1" t="s">
        <v>1170</v>
      </c>
    </row>
    <row r="1222" spans="1:11" x14ac:dyDescent="0.3">
      <c r="A1222" s="3">
        <v>23102</v>
      </c>
      <c r="B1222" t="s">
        <v>3837</v>
      </c>
      <c r="C1222" t="s">
        <v>893</v>
      </c>
      <c r="D1222" t="s">
        <v>2</v>
      </c>
      <c r="E1222" s="5">
        <v>20984405</v>
      </c>
      <c r="F1222" t="s">
        <v>3838</v>
      </c>
      <c r="G1222">
        <v>37075</v>
      </c>
      <c r="H1222" t="s">
        <v>31</v>
      </c>
      <c r="I1222" t="s">
        <v>31</v>
      </c>
      <c r="J1222" s="2">
        <v>691</v>
      </c>
      <c r="K1222" s="1" t="s">
        <v>3839</v>
      </c>
    </row>
    <row r="1223" spans="1:11" x14ac:dyDescent="0.3">
      <c r="A1223" s="3">
        <v>23102</v>
      </c>
      <c r="B1223" t="s">
        <v>3840</v>
      </c>
      <c r="C1223" t="s">
        <v>2</v>
      </c>
      <c r="D1223" t="s">
        <v>2</v>
      </c>
      <c r="E1223" s="5">
        <v>58788361</v>
      </c>
      <c r="F1223" t="s">
        <v>3841</v>
      </c>
      <c r="G1223">
        <v>37085</v>
      </c>
      <c r="H1223" t="s">
        <v>31</v>
      </c>
      <c r="I1223" t="s">
        <v>2</v>
      </c>
      <c r="J1223" s="2">
        <v>970</v>
      </c>
      <c r="K1223" s="1" t="s">
        <v>1454</v>
      </c>
    </row>
    <row r="1224" spans="1:11" x14ac:dyDescent="0.3">
      <c r="A1224" s="3">
        <v>23102</v>
      </c>
      <c r="B1224" t="s">
        <v>3842</v>
      </c>
      <c r="C1224" t="s">
        <v>3843</v>
      </c>
      <c r="D1224" t="s">
        <v>3844</v>
      </c>
      <c r="E1224" s="5">
        <v>20348858</v>
      </c>
      <c r="F1224" t="s">
        <v>3845</v>
      </c>
      <c r="G1224">
        <v>37120</v>
      </c>
      <c r="H1224" t="s">
        <v>114</v>
      </c>
      <c r="I1224" t="s">
        <v>114</v>
      </c>
      <c r="J1224" s="2">
        <v>476</v>
      </c>
      <c r="K1224" s="1" t="s">
        <v>3846</v>
      </c>
    </row>
    <row r="1225" spans="1:11" x14ac:dyDescent="0.3">
      <c r="A1225" s="3">
        <v>23102</v>
      </c>
      <c r="B1225" t="s">
        <v>3847</v>
      </c>
      <c r="C1225" t="s">
        <v>2</v>
      </c>
      <c r="D1225" t="s">
        <v>2</v>
      </c>
      <c r="E1225" s="5">
        <v>19973262</v>
      </c>
      <c r="F1225" t="s">
        <v>1325</v>
      </c>
      <c r="G1225">
        <v>34346</v>
      </c>
      <c r="H1225" t="s">
        <v>50</v>
      </c>
      <c r="I1225" t="s">
        <v>919</v>
      </c>
      <c r="J1225" s="2">
        <v>970</v>
      </c>
      <c r="K1225" s="1" t="s">
        <v>3848</v>
      </c>
    </row>
    <row r="1226" spans="1:11" x14ac:dyDescent="0.3">
      <c r="A1226" s="3">
        <v>23102</v>
      </c>
      <c r="B1226" t="s">
        <v>3849</v>
      </c>
      <c r="C1226" t="s">
        <v>3850</v>
      </c>
      <c r="D1226" t="s">
        <v>2</v>
      </c>
      <c r="E1226" s="5">
        <v>12398824</v>
      </c>
      <c r="F1226" t="s">
        <v>3851</v>
      </c>
      <c r="G1226">
        <v>34346</v>
      </c>
      <c r="H1226" t="s">
        <v>50</v>
      </c>
      <c r="I1226" t="s">
        <v>50</v>
      </c>
      <c r="J1226" s="2">
        <v>920</v>
      </c>
      <c r="K1226" s="1" t="s">
        <v>3852</v>
      </c>
    </row>
    <row r="1227" spans="1:11" x14ac:dyDescent="0.3">
      <c r="A1227" s="3">
        <v>23102</v>
      </c>
      <c r="B1227" t="s">
        <v>3853</v>
      </c>
      <c r="C1227" t="s">
        <v>3854</v>
      </c>
      <c r="D1227" t="s">
        <v>2</v>
      </c>
      <c r="E1227" s="5">
        <v>23206535</v>
      </c>
      <c r="F1227" t="s">
        <v>3855</v>
      </c>
      <c r="G1227">
        <v>37124</v>
      </c>
      <c r="H1227" t="s">
        <v>409</v>
      </c>
      <c r="I1227" t="s">
        <v>2</v>
      </c>
      <c r="J1227" s="2">
        <v>791</v>
      </c>
      <c r="K1227" s="1" t="s">
        <v>3856</v>
      </c>
    </row>
    <row r="1228" spans="1:11" x14ac:dyDescent="0.3">
      <c r="A1228" s="3">
        <v>23102</v>
      </c>
      <c r="B1228" t="s">
        <v>3857</v>
      </c>
      <c r="C1228" t="s">
        <v>2</v>
      </c>
      <c r="D1228" t="s">
        <v>2</v>
      </c>
      <c r="E1228" s="5">
        <v>97923799</v>
      </c>
      <c r="F1228" t="s">
        <v>2607</v>
      </c>
      <c r="G1228">
        <v>37085</v>
      </c>
      <c r="H1228" t="s">
        <v>31</v>
      </c>
      <c r="I1228" t="s">
        <v>2</v>
      </c>
      <c r="J1228" s="2">
        <v>970</v>
      </c>
      <c r="K1228" s="1" t="s">
        <v>164</v>
      </c>
    </row>
    <row r="1229" spans="1:11" x14ac:dyDescent="0.3">
      <c r="A1229" s="3">
        <v>23102</v>
      </c>
      <c r="B1229" t="s">
        <v>3858</v>
      </c>
      <c r="C1229" t="s">
        <v>2</v>
      </c>
      <c r="D1229" t="s">
        <v>2</v>
      </c>
      <c r="E1229" s="5">
        <v>50668438</v>
      </c>
      <c r="F1229" t="s">
        <v>3859</v>
      </c>
      <c r="G1229">
        <v>37073</v>
      </c>
      <c r="H1229" t="s">
        <v>31</v>
      </c>
      <c r="I1229" t="s">
        <v>2</v>
      </c>
      <c r="J1229" s="2">
        <v>970</v>
      </c>
      <c r="K1229" s="1" t="s">
        <v>2687</v>
      </c>
    </row>
    <row r="1230" spans="1:11" x14ac:dyDescent="0.3">
      <c r="A1230" s="3">
        <v>23102</v>
      </c>
      <c r="B1230" t="s">
        <v>3860</v>
      </c>
      <c r="C1230" t="s">
        <v>3861</v>
      </c>
      <c r="D1230" t="s">
        <v>2</v>
      </c>
      <c r="E1230" s="5">
        <v>23456646</v>
      </c>
      <c r="F1230" t="s">
        <v>3862</v>
      </c>
      <c r="G1230">
        <v>34346</v>
      </c>
      <c r="H1230" t="s">
        <v>50</v>
      </c>
      <c r="I1230" t="s">
        <v>2826</v>
      </c>
      <c r="J1230" s="2">
        <v>813</v>
      </c>
      <c r="K1230" s="1" t="s">
        <v>1326</v>
      </c>
    </row>
    <row r="1231" spans="1:11" x14ac:dyDescent="0.3">
      <c r="A1231" s="3">
        <v>23102</v>
      </c>
      <c r="B1231" t="s">
        <v>3863</v>
      </c>
      <c r="C1231" t="s">
        <v>2</v>
      </c>
      <c r="D1231" t="s">
        <v>2</v>
      </c>
      <c r="E1231" s="5">
        <v>97867347</v>
      </c>
      <c r="F1231" t="s">
        <v>3864</v>
      </c>
      <c r="G1231">
        <v>37083</v>
      </c>
      <c r="H1231" t="s">
        <v>31</v>
      </c>
      <c r="I1231" t="s">
        <v>2</v>
      </c>
      <c r="J1231" s="2">
        <v>970</v>
      </c>
      <c r="K1231" s="1" t="s">
        <v>1450</v>
      </c>
    </row>
    <row r="1232" spans="1:11" x14ac:dyDescent="0.3">
      <c r="A1232" s="3">
        <v>23102</v>
      </c>
      <c r="B1232" t="s">
        <v>3865</v>
      </c>
      <c r="C1232" t="s">
        <v>2</v>
      </c>
      <c r="D1232" t="s">
        <v>2</v>
      </c>
      <c r="E1232" s="5">
        <v>79150100</v>
      </c>
      <c r="F1232" t="s">
        <v>3866</v>
      </c>
      <c r="G1232">
        <v>37520</v>
      </c>
      <c r="H1232" t="s">
        <v>20</v>
      </c>
      <c r="I1232" t="s">
        <v>2</v>
      </c>
      <c r="J1232" s="2">
        <v>970</v>
      </c>
      <c r="K1232" s="1" t="s">
        <v>3867</v>
      </c>
    </row>
    <row r="1233" spans="1:11" x14ac:dyDescent="0.3">
      <c r="A1233" s="3">
        <v>23102</v>
      </c>
      <c r="B1233" t="s">
        <v>3868</v>
      </c>
      <c r="C1233" t="s">
        <v>3869</v>
      </c>
      <c r="D1233" t="s">
        <v>2</v>
      </c>
      <c r="E1233" s="5">
        <v>23539770</v>
      </c>
      <c r="F1233" t="s">
        <v>3870</v>
      </c>
      <c r="G1233">
        <v>37083</v>
      </c>
      <c r="H1233" t="s">
        <v>31</v>
      </c>
      <c r="I1233" t="s">
        <v>1208</v>
      </c>
      <c r="J1233" s="2">
        <v>889</v>
      </c>
      <c r="K1233" s="1" t="s">
        <v>3871</v>
      </c>
    </row>
    <row r="1234" spans="1:11" x14ac:dyDescent="0.3">
      <c r="A1234" s="3">
        <v>23102</v>
      </c>
      <c r="B1234" t="s">
        <v>3872</v>
      </c>
      <c r="C1234" t="s">
        <v>2</v>
      </c>
      <c r="D1234" t="s">
        <v>2</v>
      </c>
      <c r="E1234" s="5">
        <v>58686090</v>
      </c>
      <c r="F1234" t="s">
        <v>3873</v>
      </c>
      <c r="G1234">
        <v>37127</v>
      </c>
      <c r="H1234" t="s">
        <v>324</v>
      </c>
      <c r="I1234" t="s">
        <v>324</v>
      </c>
      <c r="J1234" s="2">
        <v>970</v>
      </c>
      <c r="K1234" s="1" t="s">
        <v>1712</v>
      </c>
    </row>
    <row r="1235" spans="1:11" x14ac:dyDescent="0.3">
      <c r="A1235" s="3">
        <v>23102</v>
      </c>
      <c r="B1235" t="s">
        <v>3874</v>
      </c>
      <c r="C1235" t="s">
        <v>3875</v>
      </c>
      <c r="D1235" t="s">
        <v>2</v>
      </c>
      <c r="E1235" s="5">
        <v>23450020</v>
      </c>
      <c r="F1235" t="s">
        <v>3876</v>
      </c>
      <c r="G1235">
        <v>37083</v>
      </c>
      <c r="H1235" t="s">
        <v>31</v>
      </c>
      <c r="I1235" t="s">
        <v>2</v>
      </c>
      <c r="J1235" s="2">
        <v>862</v>
      </c>
      <c r="K1235" s="1" t="s">
        <v>3877</v>
      </c>
    </row>
    <row r="1236" spans="1:11" x14ac:dyDescent="0.3">
      <c r="A1236" s="3">
        <v>23102</v>
      </c>
      <c r="B1236" t="s">
        <v>3878</v>
      </c>
      <c r="C1236" t="s">
        <v>2</v>
      </c>
      <c r="D1236" t="s">
        <v>2</v>
      </c>
      <c r="E1236" s="5">
        <v>57876178</v>
      </c>
      <c r="F1236" t="s">
        <v>3879</v>
      </c>
      <c r="G1236">
        <v>37133</v>
      </c>
      <c r="H1236" t="s">
        <v>65</v>
      </c>
      <c r="I1236" t="s">
        <v>2</v>
      </c>
      <c r="J1236" s="2">
        <v>970</v>
      </c>
      <c r="K1236" s="1" t="s">
        <v>488</v>
      </c>
    </row>
    <row r="1237" spans="1:11" x14ac:dyDescent="0.3">
      <c r="A1237" s="3">
        <v>23102</v>
      </c>
      <c r="B1237" t="s">
        <v>3878</v>
      </c>
      <c r="C1237" t="s">
        <v>3880</v>
      </c>
      <c r="D1237" t="s">
        <v>2</v>
      </c>
      <c r="E1237" s="5">
        <v>14795896</v>
      </c>
      <c r="F1237" t="s">
        <v>3879</v>
      </c>
      <c r="G1237">
        <v>37133</v>
      </c>
      <c r="H1237" t="s">
        <v>65</v>
      </c>
      <c r="I1237" t="s">
        <v>2</v>
      </c>
      <c r="J1237" s="2">
        <v>869</v>
      </c>
      <c r="K1237" s="1" t="s">
        <v>3881</v>
      </c>
    </row>
    <row r="1238" spans="1:11" x14ac:dyDescent="0.3">
      <c r="A1238" s="3">
        <v>23102</v>
      </c>
      <c r="B1238" t="s">
        <v>3882</v>
      </c>
      <c r="C1238" t="s">
        <v>656</v>
      </c>
      <c r="D1238" t="s">
        <v>2</v>
      </c>
      <c r="E1238" s="5">
        <v>23441125</v>
      </c>
      <c r="F1238" t="s">
        <v>3883</v>
      </c>
      <c r="G1238">
        <v>37085</v>
      </c>
      <c r="H1238" t="s">
        <v>31</v>
      </c>
      <c r="I1238" t="s">
        <v>2</v>
      </c>
      <c r="J1238" s="2">
        <v>683</v>
      </c>
      <c r="K1238" s="1" t="s">
        <v>1061</v>
      </c>
    </row>
    <row r="1239" spans="1:11" x14ac:dyDescent="0.3">
      <c r="A1239" s="3">
        <v>23102</v>
      </c>
      <c r="B1239" t="s">
        <v>3884</v>
      </c>
      <c r="C1239" t="s">
        <v>2</v>
      </c>
      <c r="D1239" t="s">
        <v>2</v>
      </c>
      <c r="E1239" s="5">
        <v>57125420</v>
      </c>
      <c r="F1239" t="s">
        <v>3885</v>
      </c>
      <c r="G1239">
        <v>37073</v>
      </c>
      <c r="H1239" t="s">
        <v>31</v>
      </c>
      <c r="I1239" t="s">
        <v>31</v>
      </c>
      <c r="J1239" s="2">
        <v>970</v>
      </c>
      <c r="K1239" s="1" t="s">
        <v>1411</v>
      </c>
    </row>
    <row r="1240" spans="1:11" x14ac:dyDescent="0.3">
      <c r="A1240" s="3">
        <v>23102</v>
      </c>
      <c r="B1240" t="s">
        <v>3886</v>
      </c>
      <c r="C1240" t="s">
        <v>3887</v>
      </c>
      <c r="D1240" t="s">
        <v>2</v>
      </c>
      <c r="E1240" s="5">
        <v>82794553</v>
      </c>
      <c r="F1240" t="s">
        <v>3888</v>
      </c>
      <c r="G1240">
        <v>37115</v>
      </c>
      <c r="H1240" t="s">
        <v>4</v>
      </c>
      <c r="I1240" t="s">
        <v>2</v>
      </c>
      <c r="J1240" s="2">
        <v>141</v>
      </c>
      <c r="K1240" s="1" t="s">
        <v>3889</v>
      </c>
    </row>
    <row r="1241" spans="1:11" x14ac:dyDescent="0.3">
      <c r="A1241" s="3">
        <v>23102</v>
      </c>
      <c r="B1241" t="s">
        <v>3890</v>
      </c>
      <c r="C1241" t="s">
        <v>132</v>
      </c>
      <c r="D1241" t="s">
        <v>3891</v>
      </c>
      <c r="E1241" s="5">
        <v>23192066</v>
      </c>
      <c r="F1241" t="s">
        <v>3892</v>
      </c>
      <c r="G1241">
        <v>34346</v>
      </c>
      <c r="H1241" t="s">
        <v>50</v>
      </c>
      <c r="I1241" t="s">
        <v>2826</v>
      </c>
      <c r="J1241" s="2">
        <v>452</v>
      </c>
      <c r="K1241" s="1" t="s">
        <v>3893</v>
      </c>
    </row>
    <row r="1242" spans="1:11" x14ac:dyDescent="0.3">
      <c r="A1242" s="3">
        <v>23102</v>
      </c>
      <c r="B1242" t="s">
        <v>3894</v>
      </c>
      <c r="C1242" t="s">
        <v>3895</v>
      </c>
      <c r="D1242" t="s">
        <v>2</v>
      </c>
      <c r="E1242" s="5">
        <v>27824155</v>
      </c>
      <c r="F1242" t="s">
        <v>3896</v>
      </c>
      <c r="G1242">
        <v>37083</v>
      </c>
      <c r="H1242" t="s">
        <v>31</v>
      </c>
      <c r="I1242" t="s">
        <v>2</v>
      </c>
      <c r="J1242" s="2">
        <v>561</v>
      </c>
      <c r="K1242" s="1" t="s">
        <v>3897</v>
      </c>
    </row>
    <row r="1243" spans="1:11" x14ac:dyDescent="0.3">
      <c r="A1243" s="3">
        <v>23102</v>
      </c>
      <c r="B1243" t="s">
        <v>3898</v>
      </c>
      <c r="C1243" t="s">
        <v>3899</v>
      </c>
      <c r="D1243" t="s">
        <v>3900</v>
      </c>
      <c r="E1243" s="5">
        <v>23178063</v>
      </c>
      <c r="F1243" t="s">
        <v>3901</v>
      </c>
      <c r="G1243">
        <v>37431</v>
      </c>
      <c r="H1243" t="s">
        <v>46</v>
      </c>
      <c r="I1243" t="s">
        <v>2</v>
      </c>
      <c r="J1243" s="2">
        <v>477</v>
      </c>
      <c r="K1243" s="1" t="s">
        <v>1698</v>
      </c>
    </row>
    <row r="1244" spans="1:11" x14ac:dyDescent="0.3">
      <c r="A1244" s="3">
        <v>23102</v>
      </c>
      <c r="B1244" t="s">
        <v>3902</v>
      </c>
      <c r="C1244" t="s">
        <v>2</v>
      </c>
      <c r="D1244" t="s">
        <v>2</v>
      </c>
      <c r="E1244" s="5">
        <v>58134398</v>
      </c>
      <c r="F1244" t="s">
        <v>3903</v>
      </c>
      <c r="G1244">
        <v>37073</v>
      </c>
      <c r="H1244" t="s">
        <v>31</v>
      </c>
      <c r="I1244" t="s">
        <v>31</v>
      </c>
      <c r="J1244" s="2">
        <v>970</v>
      </c>
      <c r="K1244" s="1" t="s">
        <v>3904</v>
      </c>
    </row>
    <row r="1245" spans="1:11" x14ac:dyDescent="0.3">
      <c r="A1245" s="3">
        <v>23102</v>
      </c>
      <c r="B1245" t="s">
        <v>3905</v>
      </c>
      <c r="C1245" t="s">
        <v>2</v>
      </c>
      <c r="D1245" t="s">
        <v>2</v>
      </c>
      <c r="E1245" s="5">
        <v>70189903</v>
      </c>
      <c r="F1245" t="s">
        <v>3906</v>
      </c>
      <c r="G1245">
        <v>37081</v>
      </c>
      <c r="H1245" t="s">
        <v>31</v>
      </c>
      <c r="I1245" t="s">
        <v>2</v>
      </c>
      <c r="J1245" s="2">
        <v>970</v>
      </c>
      <c r="K1245" s="1" t="s">
        <v>244</v>
      </c>
    </row>
    <row r="1246" spans="1:11" x14ac:dyDescent="0.3">
      <c r="A1246" s="3">
        <v>23102</v>
      </c>
      <c r="B1246" t="s">
        <v>3907</v>
      </c>
      <c r="C1246" t="s">
        <v>2</v>
      </c>
      <c r="D1246" t="s">
        <v>2</v>
      </c>
      <c r="E1246" s="5">
        <v>70435570</v>
      </c>
      <c r="F1246" t="s">
        <v>3908</v>
      </c>
      <c r="G1246">
        <v>37115</v>
      </c>
      <c r="H1246" t="s">
        <v>4</v>
      </c>
      <c r="I1246" t="s">
        <v>2</v>
      </c>
      <c r="J1246" s="2">
        <v>970</v>
      </c>
      <c r="K1246" s="1" t="s">
        <v>3770</v>
      </c>
    </row>
    <row r="1247" spans="1:11" x14ac:dyDescent="0.3">
      <c r="A1247" s="3">
        <v>23102</v>
      </c>
      <c r="B1247" t="s">
        <v>3909</v>
      </c>
      <c r="C1247" t="s">
        <v>2</v>
      </c>
      <c r="D1247" t="s">
        <v>2</v>
      </c>
      <c r="E1247" s="5">
        <v>70261332</v>
      </c>
      <c r="F1247" t="s">
        <v>3910</v>
      </c>
      <c r="G1247">
        <v>37085</v>
      </c>
      <c r="H1247" t="s">
        <v>31</v>
      </c>
      <c r="I1247" t="s">
        <v>2</v>
      </c>
      <c r="J1247" s="2">
        <v>970</v>
      </c>
      <c r="K1247" s="1" t="s">
        <v>573</v>
      </c>
    </row>
    <row r="1248" spans="1:11" x14ac:dyDescent="0.3">
      <c r="A1248" s="3">
        <v>23102</v>
      </c>
      <c r="B1248" t="s">
        <v>3911</v>
      </c>
      <c r="C1248" t="s">
        <v>3912</v>
      </c>
      <c r="D1248" t="s">
        <v>2</v>
      </c>
      <c r="E1248" s="5">
        <v>87938318</v>
      </c>
      <c r="F1248" t="s">
        <v>3913</v>
      </c>
      <c r="G1248">
        <v>37073</v>
      </c>
      <c r="H1248" t="s">
        <v>31</v>
      </c>
      <c r="I1248" t="s">
        <v>2</v>
      </c>
      <c r="J1248" s="2">
        <v>561</v>
      </c>
      <c r="K1248" s="1" t="s">
        <v>3156</v>
      </c>
    </row>
    <row r="1249" spans="1:11" x14ac:dyDescent="0.3">
      <c r="A1249" s="3">
        <v>23102</v>
      </c>
      <c r="B1249" t="s">
        <v>3914</v>
      </c>
      <c r="C1249" t="s">
        <v>3915</v>
      </c>
      <c r="D1249" t="s">
        <v>2</v>
      </c>
      <c r="E1249" s="5">
        <v>23456986</v>
      </c>
      <c r="F1249" t="s">
        <v>3916</v>
      </c>
      <c r="G1249">
        <v>37539</v>
      </c>
      <c r="H1249" t="s">
        <v>295</v>
      </c>
      <c r="I1249" t="s">
        <v>2</v>
      </c>
      <c r="J1249" s="2">
        <v>551</v>
      </c>
      <c r="K1249" s="1" t="s">
        <v>296</v>
      </c>
    </row>
    <row r="1250" spans="1:11" x14ac:dyDescent="0.3">
      <c r="A1250" s="3">
        <v>23102</v>
      </c>
      <c r="B1250" t="s">
        <v>3917</v>
      </c>
      <c r="C1250" t="s">
        <v>2</v>
      </c>
      <c r="D1250" t="s">
        <v>2</v>
      </c>
      <c r="E1250" s="5">
        <v>50428950</v>
      </c>
      <c r="F1250" t="s">
        <v>3918</v>
      </c>
      <c r="G1250">
        <v>37083</v>
      </c>
      <c r="H1250" t="s">
        <v>31</v>
      </c>
      <c r="I1250" t="s">
        <v>2</v>
      </c>
      <c r="J1250" s="2">
        <v>970</v>
      </c>
      <c r="K1250" s="1" t="s">
        <v>1599</v>
      </c>
    </row>
    <row r="1251" spans="1:11" x14ac:dyDescent="0.3">
      <c r="A1251" s="3">
        <v>23102</v>
      </c>
      <c r="B1251" t="s">
        <v>3919</v>
      </c>
      <c r="C1251" t="s">
        <v>2</v>
      </c>
      <c r="D1251" t="s">
        <v>2</v>
      </c>
      <c r="E1251" s="5">
        <v>87958410</v>
      </c>
      <c r="F1251" t="s">
        <v>3920</v>
      </c>
      <c r="G1251">
        <v>37445</v>
      </c>
      <c r="H1251" t="s">
        <v>673</v>
      </c>
      <c r="I1251" t="s">
        <v>3921</v>
      </c>
      <c r="J1251" s="2">
        <v>552</v>
      </c>
      <c r="K1251" s="1" t="s">
        <v>3922</v>
      </c>
    </row>
    <row r="1252" spans="1:11" x14ac:dyDescent="0.3">
      <c r="A1252" s="3">
        <v>23102</v>
      </c>
      <c r="B1252" t="s">
        <v>3923</v>
      </c>
      <c r="C1252" t="s">
        <v>2</v>
      </c>
      <c r="D1252" t="s">
        <v>2</v>
      </c>
      <c r="E1252" s="5">
        <v>71026776</v>
      </c>
      <c r="F1252" t="s">
        <v>3924</v>
      </c>
      <c r="G1252">
        <v>37115</v>
      </c>
      <c r="H1252" t="s">
        <v>4</v>
      </c>
      <c r="I1252" t="s">
        <v>2</v>
      </c>
      <c r="J1252" s="2">
        <v>970</v>
      </c>
      <c r="K1252" s="1" t="s">
        <v>2256</v>
      </c>
    </row>
    <row r="1253" spans="1:11" x14ac:dyDescent="0.3">
      <c r="A1253" s="3">
        <v>23102</v>
      </c>
      <c r="B1253" t="s">
        <v>3925</v>
      </c>
      <c r="C1253" t="s">
        <v>705</v>
      </c>
      <c r="D1253" t="s">
        <v>705</v>
      </c>
      <c r="E1253" s="5">
        <v>23458056</v>
      </c>
      <c r="F1253" t="s">
        <v>3926</v>
      </c>
      <c r="G1253">
        <v>37520</v>
      </c>
      <c r="H1253" t="s">
        <v>20</v>
      </c>
      <c r="I1253" t="s">
        <v>2</v>
      </c>
      <c r="J1253" s="2">
        <v>477</v>
      </c>
      <c r="K1253" s="1" t="s">
        <v>3927</v>
      </c>
    </row>
    <row r="1254" spans="1:11" x14ac:dyDescent="0.3">
      <c r="A1254" s="3">
        <v>23102</v>
      </c>
      <c r="B1254" t="s">
        <v>3928</v>
      </c>
      <c r="C1254" t="s">
        <v>3929</v>
      </c>
      <c r="D1254" t="s">
        <v>2</v>
      </c>
      <c r="E1254" s="5">
        <v>23316771</v>
      </c>
      <c r="F1254" t="s">
        <v>3930</v>
      </c>
      <c r="G1254">
        <v>37073</v>
      </c>
      <c r="H1254" t="s">
        <v>31</v>
      </c>
      <c r="I1254" t="s">
        <v>2</v>
      </c>
      <c r="J1254" s="2">
        <v>692</v>
      </c>
      <c r="K1254" s="1" t="s">
        <v>3931</v>
      </c>
    </row>
    <row r="1255" spans="1:11" x14ac:dyDescent="0.3">
      <c r="A1255" s="3">
        <v>23102</v>
      </c>
      <c r="B1255" t="s">
        <v>3932</v>
      </c>
      <c r="C1255" t="s">
        <v>2</v>
      </c>
      <c r="D1255" t="s">
        <v>2</v>
      </c>
      <c r="E1255" s="5">
        <v>98226645</v>
      </c>
      <c r="F1255" t="s">
        <v>3933</v>
      </c>
      <c r="G1255">
        <v>34346</v>
      </c>
      <c r="H1255" t="s">
        <v>50</v>
      </c>
      <c r="I1255" t="s">
        <v>2</v>
      </c>
      <c r="J1255" s="2">
        <v>970</v>
      </c>
      <c r="K1255" s="1" t="s">
        <v>225</v>
      </c>
    </row>
    <row r="1256" spans="1:11" x14ac:dyDescent="0.3">
      <c r="A1256" s="3">
        <v>23102</v>
      </c>
      <c r="B1256" t="s">
        <v>3934</v>
      </c>
      <c r="C1256" t="s">
        <v>3935</v>
      </c>
      <c r="D1256" t="s">
        <v>2</v>
      </c>
      <c r="E1256" s="5">
        <v>23118140</v>
      </c>
      <c r="F1256" t="s">
        <v>3936</v>
      </c>
      <c r="G1256">
        <v>34346</v>
      </c>
      <c r="H1256" t="s">
        <v>50</v>
      </c>
      <c r="I1256" t="s">
        <v>2</v>
      </c>
      <c r="J1256" s="2">
        <v>682</v>
      </c>
      <c r="K1256" s="1" t="s">
        <v>1371</v>
      </c>
    </row>
    <row r="1257" spans="1:11" x14ac:dyDescent="0.3">
      <c r="A1257" s="3">
        <v>23102</v>
      </c>
      <c r="B1257" t="s">
        <v>3937</v>
      </c>
      <c r="C1257" t="s">
        <v>3938</v>
      </c>
      <c r="D1257" t="s">
        <v>2</v>
      </c>
      <c r="E1257" s="5">
        <v>23252354</v>
      </c>
      <c r="F1257" t="s">
        <v>3939</v>
      </c>
      <c r="G1257">
        <v>37079</v>
      </c>
      <c r="H1257" t="s">
        <v>31</v>
      </c>
      <c r="I1257" t="s">
        <v>2</v>
      </c>
      <c r="J1257" s="2">
        <v>463</v>
      </c>
      <c r="K1257" s="1" t="s">
        <v>3940</v>
      </c>
    </row>
    <row r="1258" spans="1:11" x14ac:dyDescent="0.3">
      <c r="A1258" s="3">
        <v>23102</v>
      </c>
      <c r="B1258" t="s">
        <v>3941</v>
      </c>
      <c r="C1258" t="s">
        <v>2</v>
      </c>
      <c r="D1258" t="s">
        <v>2</v>
      </c>
      <c r="E1258" s="5">
        <v>70309429</v>
      </c>
      <c r="F1258" t="s">
        <v>3942</v>
      </c>
      <c r="G1258">
        <v>37139</v>
      </c>
      <c r="H1258" t="s">
        <v>110</v>
      </c>
      <c r="I1258" t="s">
        <v>2</v>
      </c>
      <c r="J1258" s="2">
        <v>970</v>
      </c>
      <c r="K1258" s="1" t="s">
        <v>1581</v>
      </c>
    </row>
    <row r="1259" spans="1:11" x14ac:dyDescent="0.3">
      <c r="A1259" s="3">
        <v>23102</v>
      </c>
      <c r="B1259" t="s">
        <v>3943</v>
      </c>
      <c r="C1259" t="s">
        <v>3944</v>
      </c>
      <c r="D1259" t="s">
        <v>2</v>
      </c>
      <c r="E1259" s="5">
        <v>23461911</v>
      </c>
      <c r="F1259" t="s">
        <v>3945</v>
      </c>
      <c r="G1259">
        <v>37075</v>
      </c>
      <c r="H1259" t="s">
        <v>31</v>
      </c>
      <c r="I1259" t="s">
        <v>2</v>
      </c>
      <c r="J1259" s="2">
        <v>620</v>
      </c>
      <c r="K1259" s="1" t="s">
        <v>1694</v>
      </c>
    </row>
    <row r="1260" spans="1:11" x14ac:dyDescent="0.3">
      <c r="A1260" s="3">
        <v>23102</v>
      </c>
      <c r="B1260" t="s">
        <v>3946</v>
      </c>
      <c r="C1260" t="s">
        <v>2</v>
      </c>
      <c r="D1260" t="s">
        <v>2</v>
      </c>
      <c r="E1260" s="5">
        <v>90007659</v>
      </c>
      <c r="F1260" t="s">
        <v>3947</v>
      </c>
      <c r="G1260">
        <v>37539</v>
      </c>
      <c r="H1260" t="s">
        <v>295</v>
      </c>
      <c r="I1260" t="s">
        <v>2</v>
      </c>
      <c r="J1260" s="2">
        <v>682</v>
      </c>
      <c r="K1260" s="1" t="s">
        <v>1811</v>
      </c>
    </row>
    <row r="1261" spans="1:11" x14ac:dyDescent="0.3">
      <c r="A1261" s="3">
        <v>23102</v>
      </c>
      <c r="B1261" t="s">
        <v>3948</v>
      </c>
      <c r="C1261" t="s">
        <v>3949</v>
      </c>
      <c r="D1261" t="s">
        <v>2</v>
      </c>
      <c r="E1261" s="5">
        <v>23272041</v>
      </c>
      <c r="F1261" t="s">
        <v>3950</v>
      </c>
      <c r="G1261">
        <v>37431</v>
      </c>
      <c r="H1261" t="s">
        <v>46</v>
      </c>
      <c r="I1261" t="s">
        <v>2</v>
      </c>
      <c r="J1261" s="2">
        <v>477</v>
      </c>
      <c r="K1261" s="1" t="s">
        <v>3951</v>
      </c>
    </row>
    <row r="1262" spans="1:11" x14ac:dyDescent="0.3">
      <c r="A1262" s="3">
        <v>23102</v>
      </c>
      <c r="B1262" t="s">
        <v>3952</v>
      </c>
      <c r="C1262" t="s">
        <v>3953</v>
      </c>
      <c r="D1262" t="s">
        <v>2</v>
      </c>
      <c r="E1262" s="5">
        <v>23400967</v>
      </c>
      <c r="F1262" t="s">
        <v>3954</v>
      </c>
      <c r="G1262">
        <v>37115</v>
      </c>
      <c r="H1262" t="s">
        <v>4</v>
      </c>
      <c r="I1262" t="s">
        <v>2</v>
      </c>
      <c r="J1262" s="2">
        <v>477</v>
      </c>
      <c r="K1262" s="1" t="s">
        <v>3049</v>
      </c>
    </row>
    <row r="1263" spans="1:11" x14ac:dyDescent="0.3">
      <c r="A1263" s="3">
        <v>23102</v>
      </c>
      <c r="B1263" t="s">
        <v>3955</v>
      </c>
      <c r="C1263" t="s">
        <v>2</v>
      </c>
      <c r="D1263" t="s">
        <v>2</v>
      </c>
      <c r="E1263" s="5">
        <v>58617741</v>
      </c>
      <c r="F1263" t="s">
        <v>3956</v>
      </c>
      <c r="G1263">
        <v>34346</v>
      </c>
      <c r="H1263" t="s">
        <v>50</v>
      </c>
      <c r="I1263" t="s">
        <v>2</v>
      </c>
      <c r="J1263" s="2">
        <v>970</v>
      </c>
      <c r="K1263" s="1" t="s">
        <v>2851</v>
      </c>
    </row>
    <row r="1264" spans="1:11" x14ac:dyDescent="0.3">
      <c r="A1264" s="3">
        <v>23102</v>
      </c>
      <c r="B1264" t="s">
        <v>3957</v>
      </c>
      <c r="C1264" t="s">
        <v>2</v>
      </c>
      <c r="D1264" t="s">
        <v>2</v>
      </c>
      <c r="E1264" s="5">
        <v>79367873</v>
      </c>
      <c r="F1264" t="s">
        <v>3958</v>
      </c>
      <c r="G1264">
        <v>37431</v>
      </c>
      <c r="H1264" t="s">
        <v>46</v>
      </c>
      <c r="I1264" t="s">
        <v>2</v>
      </c>
      <c r="J1264" s="2">
        <v>970</v>
      </c>
      <c r="K1264" s="1" t="s">
        <v>3959</v>
      </c>
    </row>
    <row r="1265" spans="1:11" x14ac:dyDescent="0.3">
      <c r="A1265" s="3">
        <v>23102</v>
      </c>
      <c r="B1265" t="s">
        <v>3960</v>
      </c>
      <c r="C1265" t="s">
        <v>2</v>
      </c>
      <c r="D1265" t="s">
        <v>2</v>
      </c>
      <c r="E1265" s="5">
        <v>97798423</v>
      </c>
      <c r="F1265" t="s">
        <v>3961</v>
      </c>
      <c r="G1265">
        <v>37083</v>
      </c>
      <c r="H1265" t="s">
        <v>31</v>
      </c>
      <c r="I1265" t="s">
        <v>2</v>
      </c>
      <c r="J1265" s="2">
        <v>970</v>
      </c>
      <c r="K1265" s="1" t="s">
        <v>3871</v>
      </c>
    </row>
    <row r="1266" spans="1:11" x14ac:dyDescent="0.3">
      <c r="A1266" s="3">
        <v>23102</v>
      </c>
      <c r="B1266" t="s">
        <v>3962</v>
      </c>
      <c r="C1266" t="s">
        <v>2</v>
      </c>
      <c r="D1266" t="s">
        <v>2</v>
      </c>
      <c r="E1266" s="5">
        <v>97942753</v>
      </c>
      <c r="F1266" t="s">
        <v>3963</v>
      </c>
      <c r="G1266">
        <v>37073</v>
      </c>
      <c r="H1266" t="s">
        <v>31</v>
      </c>
      <c r="I1266" t="s">
        <v>2</v>
      </c>
      <c r="J1266" s="2">
        <v>970</v>
      </c>
      <c r="K1266" s="1" t="s">
        <v>317</v>
      </c>
    </row>
    <row r="1267" spans="1:11" x14ac:dyDescent="0.3">
      <c r="A1267" s="3">
        <v>23102</v>
      </c>
      <c r="B1267" t="s">
        <v>3964</v>
      </c>
      <c r="C1267" t="s">
        <v>2</v>
      </c>
      <c r="D1267" t="s">
        <v>2</v>
      </c>
      <c r="E1267" s="5">
        <v>58377126</v>
      </c>
      <c r="F1267" t="s">
        <v>3965</v>
      </c>
      <c r="G1267">
        <v>37115</v>
      </c>
      <c r="H1267" t="s">
        <v>4</v>
      </c>
      <c r="I1267" t="s">
        <v>2</v>
      </c>
      <c r="J1267" s="2">
        <v>970</v>
      </c>
      <c r="K1267" s="1" t="s">
        <v>1479</v>
      </c>
    </row>
    <row r="1268" spans="1:11" x14ac:dyDescent="0.3">
      <c r="A1268" s="3">
        <v>23102</v>
      </c>
      <c r="B1268" t="s">
        <v>3966</v>
      </c>
      <c r="C1268" t="s">
        <v>2</v>
      </c>
      <c r="D1268" t="s">
        <v>2</v>
      </c>
      <c r="E1268" s="5">
        <v>57834194</v>
      </c>
      <c r="F1268" t="s">
        <v>3967</v>
      </c>
      <c r="G1268">
        <v>37079</v>
      </c>
      <c r="H1268" t="s">
        <v>31</v>
      </c>
      <c r="I1268" t="s">
        <v>2</v>
      </c>
      <c r="J1268" s="2">
        <v>970</v>
      </c>
      <c r="K1268" s="1" t="s">
        <v>310</v>
      </c>
    </row>
    <row r="1269" spans="1:11" x14ac:dyDescent="0.3">
      <c r="A1269" s="3">
        <v>23102</v>
      </c>
      <c r="B1269" t="s">
        <v>3968</v>
      </c>
      <c r="C1269" t="s">
        <v>3969</v>
      </c>
      <c r="D1269" t="s">
        <v>2</v>
      </c>
      <c r="E1269" s="5">
        <v>23191696</v>
      </c>
      <c r="F1269" t="s">
        <v>3970</v>
      </c>
      <c r="G1269">
        <v>37115</v>
      </c>
      <c r="H1269" t="s">
        <v>4</v>
      </c>
      <c r="I1269" t="s">
        <v>2</v>
      </c>
      <c r="J1269" s="2">
        <v>791</v>
      </c>
      <c r="K1269" s="1" t="s">
        <v>3971</v>
      </c>
    </row>
    <row r="1270" spans="1:11" x14ac:dyDescent="0.3">
      <c r="A1270" s="3">
        <v>23102</v>
      </c>
      <c r="B1270" t="s">
        <v>3972</v>
      </c>
      <c r="C1270" t="s">
        <v>2</v>
      </c>
      <c r="D1270" t="s">
        <v>2</v>
      </c>
      <c r="E1270" s="5">
        <v>58917306</v>
      </c>
      <c r="F1270" t="s">
        <v>3973</v>
      </c>
      <c r="G1270">
        <v>37077</v>
      </c>
      <c r="H1270" t="s">
        <v>31</v>
      </c>
      <c r="I1270" t="s">
        <v>2</v>
      </c>
      <c r="J1270" s="2">
        <v>970</v>
      </c>
      <c r="K1270" s="1" t="s">
        <v>3248</v>
      </c>
    </row>
    <row r="1271" spans="1:11" x14ac:dyDescent="0.3">
      <c r="A1271" s="3">
        <v>23102</v>
      </c>
      <c r="B1271" t="s">
        <v>3974</v>
      </c>
      <c r="C1271" t="s">
        <v>2</v>
      </c>
      <c r="D1271" t="s">
        <v>2</v>
      </c>
      <c r="E1271" s="5">
        <v>79354925</v>
      </c>
      <c r="F1271" t="s">
        <v>3975</v>
      </c>
      <c r="G1271">
        <v>34346</v>
      </c>
      <c r="H1271" t="s">
        <v>50</v>
      </c>
      <c r="I1271" t="s">
        <v>2</v>
      </c>
      <c r="J1271" s="2">
        <v>970</v>
      </c>
      <c r="K1271" s="1" t="s">
        <v>3976</v>
      </c>
    </row>
    <row r="1272" spans="1:11" x14ac:dyDescent="0.3">
      <c r="A1272" s="3">
        <v>23102</v>
      </c>
      <c r="B1272" t="s">
        <v>3977</v>
      </c>
      <c r="C1272" t="s">
        <v>2</v>
      </c>
      <c r="D1272" t="s">
        <v>2</v>
      </c>
      <c r="E1272" s="5">
        <v>58766797</v>
      </c>
      <c r="F1272" t="s">
        <v>3978</v>
      </c>
      <c r="G1272">
        <v>37081</v>
      </c>
      <c r="H1272" t="s">
        <v>31</v>
      </c>
      <c r="I1272" t="s">
        <v>2</v>
      </c>
      <c r="J1272" s="2">
        <v>970</v>
      </c>
      <c r="K1272" s="1" t="s">
        <v>3979</v>
      </c>
    </row>
    <row r="1273" spans="1:11" x14ac:dyDescent="0.3">
      <c r="A1273" s="3">
        <v>23102</v>
      </c>
      <c r="B1273" t="s">
        <v>3980</v>
      </c>
      <c r="C1273" t="s">
        <v>3981</v>
      </c>
      <c r="D1273" t="s">
        <v>2</v>
      </c>
      <c r="E1273" s="5">
        <v>82332008</v>
      </c>
      <c r="F1273" t="s">
        <v>3982</v>
      </c>
      <c r="G1273">
        <v>37083</v>
      </c>
      <c r="H1273" t="s">
        <v>31</v>
      </c>
      <c r="I1273" t="s">
        <v>2</v>
      </c>
      <c r="J1273" s="2">
        <v>869</v>
      </c>
      <c r="K1273" s="1" t="s">
        <v>3983</v>
      </c>
    </row>
    <row r="1274" spans="1:11" x14ac:dyDescent="0.3">
      <c r="A1274" s="3">
        <v>23102</v>
      </c>
      <c r="B1274" t="s">
        <v>3984</v>
      </c>
      <c r="C1274" t="s">
        <v>3462</v>
      </c>
      <c r="D1274" t="s">
        <v>2</v>
      </c>
      <c r="E1274" s="5">
        <v>27176992</v>
      </c>
      <c r="F1274" t="s">
        <v>3985</v>
      </c>
      <c r="G1274">
        <v>37081</v>
      </c>
      <c r="H1274" t="s">
        <v>31</v>
      </c>
      <c r="I1274" t="s">
        <v>275</v>
      </c>
      <c r="J1274" s="2">
        <v>494</v>
      </c>
      <c r="K1274" s="1" t="s">
        <v>304</v>
      </c>
    </row>
    <row r="1275" spans="1:11" x14ac:dyDescent="0.3">
      <c r="A1275" s="3">
        <v>23102</v>
      </c>
      <c r="B1275" t="s">
        <v>3986</v>
      </c>
      <c r="C1275" t="s">
        <v>2</v>
      </c>
      <c r="D1275" t="s">
        <v>2</v>
      </c>
      <c r="E1275" s="5">
        <v>98453550</v>
      </c>
      <c r="F1275" t="s">
        <v>3987</v>
      </c>
      <c r="G1275">
        <v>37431</v>
      </c>
      <c r="H1275" t="s">
        <v>46</v>
      </c>
      <c r="I1275" t="s">
        <v>2</v>
      </c>
      <c r="J1275" s="2">
        <v>970</v>
      </c>
      <c r="K1275" s="1" t="s">
        <v>861</v>
      </c>
    </row>
    <row r="1276" spans="1:11" x14ac:dyDescent="0.3">
      <c r="A1276" s="3">
        <v>23102</v>
      </c>
      <c r="B1276" t="s">
        <v>3988</v>
      </c>
      <c r="C1276" t="s">
        <v>1767</v>
      </c>
      <c r="D1276" t="s">
        <v>2</v>
      </c>
      <c r="E1276" s="5">
        <v>23173898</v>
      </c>
      <c r="F1276" t="s">
        <v>3989</v>
      </c>
      <c r="G1276">
        <v>37085</v>
      </c>
      <c r="H1276" t="s">
        <v>31</v>
      </c>
      <c r="I1276" t="s">
        <v>2</v>
      </c>
      <c r="J1276" s="2">
        <v>869</v>
      </c>
      <c r="K1276" s="1" t="s">
        <v>3990</v>
      </c>
    </row>
    <row r="1277" spans="1:11" x14ac:dyDescent="0.3">
      <c r="A1277" s="3">
        <v>23102</v>
      </c>
      <c r="B1277" t="s">
        <v>3991</v>
      </c>
      <c r="C1277" t="s">
        <v>2</v>
      </c>
      <c r="D1277" t="s">
        <v>2</v>
      </c>
      <c r="E1277" s="5">
        <v>57967178</v>
      </c>
      <c r="F1277" t="s">
        <v>3992</v>
      </c>
      <c r="G1277">
        <v>37520</v>
      </c>
      <c r="H1277" t="s">
        <v>20</v>
      </c>
      <c r="I1277" t="s">
        <v>1592</v>
      </c>
      <c r="J1277" s="2">
        <v>970</v>
      </c>
      <c r="K1277" s="1" t="s">
        <v>1349</v>
      </c>
    </row>
    <row r="1278" spans="1:11" x14ac:dyDescent="0.3">
      <c r="A1278" s="3">
        <v>23102</v>
      </c>
      <c r="B1278" t="s">
        <v>3993</v>
      </c>
      <c r="C1278" t="s">
        <v>2</v>
      </c>
      <c r="D1278" t="s">
        <v>2</v>
      </c>
      <c r="E1278" s="5">
        <v>58364962</v>
      </c>
      <c r="F1278" t="s">
        <v>3994</v>
      </c>
      <c r="G1278">
        <v>37081</v>
      </c>
      <c r="H1278" t="s">
        <v>31</v>
      </c>
      <c r="I1278" t="s">
        <v>275</v>
      </c>
      <c r="J1278" s="2">
        <v>970</v>
      </c>
      <c r="K1278" s="1" t="s">
        <v>3995</v>
      </c>
    </row>
    <row r="1279" spans="1:11" x14ac:dyDescent="0.3">
      <c r="A1279" s="3">
        <v>23102</v>
      </c>
      <c r="B1279" t="s">
        <v>3996</v>
      </c>
      <c r="C1279" t="s">
        <v>2</v>
      </c>
      <c r="D1279" t="s">
        <v>2</v>
      </c>
      <c r="E1279" s="5">
        <v>23282588</v>
      </c>
      <c r="F1279" t="s">
        <v>3997</v>
      </c>
      <c r="G1279">
        <v>37133</v>
      </c>
      <c r="H1279" t="s">
        <v>65</v>
      </c>
      <c r="I1279" t="s">
        <v>2</v>
      </c>
      <c r="J1279" s="2">
        <v>862</v>
      </c>
      <c r="K1279" s="1" t="s">
        <v>3998</v>
      </c>
    </row>
    <row r="1280" spans="1:11" x14ac:dyDescent="0.3">
      <c r="A1280" s="3">
        <v>23102</v>
      </c>
      <c r="B1280" t="s">
        <v>3996</v>
      </c>
      <c r="C1280" t="s">
        <v>2</v>
      </c>
      <c r="D1280" t="s">
        <v>2</v>
      </c>
      <c r="E1280" s="5">
        <v>78609986</v>
      </c>
      <c r="F1280" t="s">
        <v>3999</v>
      </c>
      <c r="G1280">
        <v>37133</v>
      </c>
      <c r="H1280" t="s">
        <v>65</v>
      </c>
      <c r="I1280" t="s">
        <v>2</v>
      </c>
      <c r="J1280" s="2">
        <v>970</v>
      </c>
      <c r="K1280" s="1" t="s">
        <v>101</v>
      </c>
    </row>
    <row r="1281" spans="1:11" x14ac:dyDescent="0.3">
      <c r="A1281" s="3">
        <v>23102</v>
      </c>
      <c r="B1281" t="s">
        <v>2035</v>
      </c>
      <c r="C1281" t="s">
        <v>2</v>
      </c>
      <c r="D1281" t="s">
        <v>2</v>
      </c>
      <c r="E1281" s="5">
        <v>50320989</v>
      </c>
      <c r="F1281" t="s">
        <v>4000</v>
      </c>
      <c r="G1281">
        <v>37083</v>
      </c>
      <c r="H1281" t="s">
        <v>31</v>
      </c>
      <c r="I1281" t="s">
        <v>2</v>
      </c>
      <c r="J1281" s="2">
        <v>970</v>
      </c>
      <c r="K1281" s="1" t="s">
        <v>279</v>
      </c>
    </row>
    <row r="1282" spans="1:11" x14ac:dyDescent="0.3">
      <c r="A1282" s="3">
        <v>23102</v>
      </c>
      <c r="B1282" t="s">
        <v>4001</v>
      </c>
      <c r="C1282" t="s">
        <v>2</v>
      </c>
      <c r="D1282" t="s">
        <v>2</v>
      </c>
      <c r="E1282" s="5">
        <v>96960696</v>
      </c>
      <c r="F1282" t="s">
        <v>4002</v>
      </c>
      <c r="G1282">
        <v>37412</v>
      </c>
      <c r="H1282" t="s">
        <v>207</v>
      </c>
      <c r="I1282" t="s">
        <v>2</v>
      </c>
      <c r="J1282" s="2">
        <v>682</v>
      </c>
      <c r="K1282" s="1" t="s">
        <v>432</v>
      </c>
    </row>
    <row r="1283" spans="1:11" x14ac:dyDescent="0.3">
      <c r="A1283" s="3">
        <v>23102</v>
      </c>
      <c r="B1283" t="s">
        <v>4003</v>
      </c>
      <c r="C1283" t="s">
        <v>2</v>
      </c>
      <c r="D1283" t="s">
        <v>2</v>
      </c>
      <c r="E1283" s="5">
        <v>57857803</v>
      </c>
      <c r="F1283" t="s">
        <v>4004</v>
      </c>
      <c r="G1283">
        <v>37520</v>
      </c>
      <c r="H1283" t="s">
        <v>20</v>
      </c>
      <c r="I1283" t="s">
        <v>2</v>
      </c>
      <c r="J1283" s="2">
        <v>970</v>
      </c>
      <c r="K1283" s="1" t="s">
        <v>4005</v>
      </c>
    </row>
    <row r="1284" spans="1:11" x14ac:dyDescent="0.3">
      <c r="A1284" s="3">
        <v>23102</v>
      </c>
      <c r="B1284" t="s">
        <v>4006</v>
      </c>
      <c r="C1284" t="s">
        <v>2</v>
      </c>
      <c r="D1284" t="s">
        <v>2</v>
      </c>
      <c r="E1284" s="5">
        <v>79129562</v>
      </c>
      <c r="F1284" t="s">
        <v>4007</v>
      </c>
      <c r="G1284">
        <v>37085</v>
      </c>
      <c r="H1284" t="s">
        <v>31</v>
      </c>
      <c r="I1284" t="s">
        <v>2</v>
      </c>
      <c r="J1284" s="2">
        <v>970</v>
      </c>
      <c r="K1284" s="1" t="s">
        <v>4008</v>
      </c>
    </row>
    <row r="1285" spans="1:11" x14ac:dyDescent="0.3">
      <c r="A1285" s="3">
        <v>23102</v>
      </c>
      <c r="B1285" t="s">
        <v>4009</v>
      </c>
      <c r="C1285" t="s">
        <v>2</v>
      </c>
      <c r="D1285" t="s">
        <v>2</v>
      </c>
      <c r="E1285" s="5">
        <v>50397496</v>
      </c>
      <c r="F1285" t="s">
        <v>4010</v>
      </c>
      <c r="G1285">
        <v>34346</v>
      </c>
      <c r="H1285" t="s">
        <v>50</v>
      </c>
      <c r="I1285" t="s">
        <v>2</v>
      </c>
      <c r="J1285" s="2">
        <v>970</v>
      </c>
      <c r="K1285" s="1" t="s">
        <v>892</v>
      </c>
    </row>
    <row r="1286" spans="1:11" x14ac:dyDescent="0.3">
      <c r="A1286" s="3">
        <v>23102</v>
      </c>
      <c r="B1286" t="s">
        <v>4011</v>
      </c>
      <c r="C1286" t="s">
        <v>2</v>
      </c>
      <c r="D1286" t="s">
        <v>2</v>
      </c>
      <c r="E1286" s="5">
        <v>78400521</v>
      </c>
      <c r="F1286" t="s">
        <v>4012</v>
      </c>
      <c r="G1286">
        <v>37139</v>
      </c>
      <c r="H1286" t="s">
        <v>110</v>
      </c>
      <c r="I1286" t="s">
        <v>2</v>
      </c>
      <c r="J1286" s="2">
        <v>970</v>
      </c>
      <c r="K1286" s="1" t="s">
        <v>594</v>
      </c>
    </row>
    <row r="1287" spans="1:11" x14ac:dyDescent="0.3">
      <c r="A1287" s="3">
        <v>23102</v>
      </c>
      <c r="B1287" t="s">
        <v>4013</v>
      </c>
      <c r="C1287" t="s">
        <v>2</v>
      </c>
      <c r="D1287" t="s">
        <v>2</v>
      </c>
      <c r="E1287" s="5">
        <v>18318790</v>
      </c>
      <c r="F1287" t="s">
        <v>4014</v>
      </c>
      <c r="G1287">
        <v>37130</v>
      </c>
      <c r="H1287" t="s">
        <v>60</v>
      </c>
      <c r="I1287" t="s">
        <v>4015</v>
      </c>
      <c r="J1287" s="2">
        <v>970</v>
      </c>
      <c r="K1287" s="1" t="s">
        <v>2220</v>
      </c>
    </row>
    <row r="1288" spans="1:11" x14ac:dyDescent="0.3">
      <c r="A1288" s="3">
        <v>23102</v>
      </c>
      <c r="B1288" t="s">
        <v>4016</v>
      </c>
      <c r="C1288" t="s">
        <v>2</v>
      </c>
      <c r="D1288" t="s">
        <v>2</v>
      </c>
      <c r="E1288" s="5">
        <v>70452566</v>
      </c>
      <c r="F1288" t="s">
        <v>4017</v>
      </c>
      <c r="G1288">
        <v>37085</v>
      </c>
      <c r="H1288" t="s">
        <v>31</v>
      </c>
      <c r="I1288" t="s">
        <v>2</v>
      </c>
      <c r="J1288" s="2">
        <v>970</v>
      </c>
      <c r="K1288" s="1" t="s">
        <v>4018</v>
      </c>
    </row>
    <row r="1289" spans="1:11" x14ac:dyDescent="0.3">
      <c r="A1289" s="3">
        <v>23102</v>
      </c>
      <c r="B1289" t="s">
        <v>4016</v>
      </c>
      <c r="C1289" t="s">
        <v>4019</v>
      </c>
      <c r="D1289" t="s">
        <v>2</v>
      </c>
      <c r="E1289" s="5">
        <v>82917960</v>
      </c>
      <c r="F1289" t="s">
        <v>4020</v>
      </c>
      <c r="G1289">
        <v>37431</v>
      </c>
      <c r="H1289" t="s">
        <v>46</v>
      </c>
      <c r="I1289" t="s">
        <v>2</v>
      </c>
      <c r="J1289" s="2">
        <v>563</v>
      </c>
      <c r="K1289" s="1" t="s">
        <v>4021</v>
      </c>
    </row>
    <row r="1290" spans="1:11" x14ac:dyDescent="0.3">
      <c r="A1290" s="3">
        <v>23102</v>
      </c>
      <c r="B1290" t="s">
        <v>4016</v>
      </c>
      <c r="C1290" t="s">
        <v>4022</v>
      </c>
      <c r="D1290" t="s">
        <v>2</v>
      </c>
      <c r="E1290" s="5">
        <v>86419648</v>
      </c>
      <c r="F1290" t="s">
        <v>4017</v>
      </c>
      <c r="G1290">
        <v>37085</v>
      </c>
      <c r="H1290" t="s">
        <v>31</v>
      </c>
      <c r="I1290" t="s">
        <v>2</v>
      </c>
      <c r="J1290" s="2">
        <v>683</v>
      </c>
      <c r="K1290" s="1" t="s">
        <v>4023</v>
      </c>
    </row>
    <row r="1291" spans="1:11" x14ac:dyDescent="0.3">
      <c r="A1291" s="3">
        <v>23102</v>
      </c>
      <c r="B1291" t="s">
        <v>4016</v>
      </c>
      <c r="C1291" t="s">
        <v>4024</v>
      </c>
      <c r="D1291" t="s">
        <v>4025</v>
      </c>
      <c r="E1291" s="5">
        <v>83058946</v>
      </c>
      <c r="F1291" t="s">
        <v>4026</v>
      </c>
      <c r="G1291">
        <v>37431</v>
      </c>
      <c r="H1291" t="s">
        <v>46</v>
      </c>
      <c r="I1291" t="s">
        <v>2</v>
      </c>
      <c r="J1291" s="2">
        <v>799</v>
      </c>
      <c r="K1291" s="1" t="s">
        <v>4027</v>
      </c>
    </row>
    <row r="1292" spans="1:11" x14ac:dyDescent="0.3">
      <c r="A1292" s="3">
        <v>23102</v>
      </c>
      <c r="B1292" t="s">
        <v>4028</v>
      </c>
      <c r="C1292" t="s">
        <v>2</v>
      </c>
      <c r="D1292" t="s">
        <v>2</v>
      </c>
      <c r="E1292" s="5">
        <v>59024110</v>
      </c>
      <c r="F1292" t="s">
        <v>4029</v>
      </c>
      <c r="G1292">
        <v>34355</v>
      </c>
      <c r="H1292" t="s">
        <v>13</v>
      </c>
      <c r="I1292" t="s">
        <v>2</v>
      </c>
      <c r="J1292" s="2">
        <v>970</v>
      </c>
      <c r="K1292" s="1" t="s">
        <v>17</v>
      </c>
    </row>
    <row r="1293" spans="1:11" x14ac:dyDescent="0.3">
      <c r="A1293" s="3">
        <v>23102</v>
      </c>
      <c r="B1293" t="s">
        <v>4030</v>
      </c>
      <c r="C1293" t="s">
        <v>2</v>
      </c>
      <c r="D1293" t="s">
        <v>2</v>
      </c>
      <c r="E1293" s="5">
        <v>97974644</v>
      </c>
      <c r="F1293" t="s">
        <v>4031</v>
      </c>
      <c r="G1293">
        <v>37115</v>
      </c>
      <c r="H1293" t="s">
        <v>4</v>
      </c>
      <c r="I1293" t="s">
        <v>4</v>
      </c>
      <c r="J1293" s="2">
        <v>970</v>
      </c>
      <c r="K1293" s="1" t="s">
        <v>3770</v>
      </c>
    </row>
    <row r="1294" spans="1:11" x14ac:dyDescent="0.3">
      <c r="A1294" s="3">
        <v>23102</v>
      </c>
      <c r="B1294" t="s">
        <v>4032</v>
      </c>
      <c r="C1294" t="s">
        <v>2</v>
      </c>
      <c r="D1294" t="s">
        <v>2</v>
      </c>
      <c r="E1294" s="5">
        <v>70479384</v>
      </c>
      <c r="F1294" t="s">
        <v>4033</v>
      </c>
      <c r="G1294">
        <v>37079</v>
      </c>
      <c r="H1294" t="s">
        <v>31</v>
      </c>
      <c r="I1294" t="s">
        <v>2</v>
      </c>
      <c r="J1294" s="2">
        <v>970</v>
      </c>
      <c r="K1294" s="1" t="s">
        <v>2953</v>
      </c>
    </row>
    <row r="1295" spans="1:11" x14ac:dyDescent="0.3">
      <c r="A1295" s="3">
        <v>23102</v>
      </c>
      <c r="B1295" t="s">
        <v>4034</v>
      </c>
      <c r="C1295" t="s">
        <v>4035</v>
      </c>
      <c r="D1295" t="s">
        <v>2</v>
      </c>
      <c r="E1295" s="5">
        <v>23107773</v>
      </c>
      <c r="F1295" t="s">
        <v>4036</v>
      </c>
      <c r="G1295">
        <v>37441</v>
      </c>
      <c r="H1295" t="s">
        <v>951</v>
      </c>
      <c r="I1295" t="s">
        <v>2</v>
      </c>
      <c r="J1295" s="2">
        <v>477</v>
      </c>
      <c r="K1295" s="1" t="s">
        <v>2091</v>
      </c>
    </row>
    <row r="1296" spans="1:11" x14ac:dyDescent="0.3">
      <c r="A1296" s="3">
        <v>23102</v>
      </c>
      <c r="B1296" t="s">
        <v>4037</v>
      </c>
      <c r="C1296" t="s">
        <v>2</v>
      </c>
      <c r="D1296" t="s">
        <v>2</v>
      </c>
      <c r="E1296" s="5">
        <v>58123141</v>
      </c>
      <c r="F1296" t="s">
        <v>4038</v>
      </c>
      <c r="G1296">
        <v>37133</v>
      </c>
      <c r="H1296" t="s">
        <v>65</v>
      </c>
      <c r="I1296" t="s">
        <v>4039</v>
      </c>
      <c r="J1296" s="2">
        <v>970</v>
      </c>
      <c r="K1296" s="1" t="s">
        <v>101</v>
      </c>
    </row>
    <row r="1297" spans="1:11" x14ac:dyDescent="0.3">
      <c r="A1297" s="3">
        <v>23102</v>
      </c>
      <c r="B1297" t="s">
        <v>4040</v>
      </c>
      <c r="C1297" t="s">
        <v>2</v>
      </c>
      <c r="D1297" t="s">
        <v>2</v>
      </c>
      <c r="E1297" s="5">
        <v>23434871</v>
      </c>
      <c r="F1297" t="s">
        <v>4041</v>
      </c>
      <c r="G1297">
        <v>37073</v>
      </c>
      <c r="H1297" t="s">
        <v>31</v>
      </c>
      <c r="I1297" t="s">
        <v>2</v>
      </c>
      <c r="J1297" s="2">
        <v>970</v>
      </c>
      <c r="K1297" s="1" t="s">
        <v>1133</v>
      </c>
    </row>
    <row r="1298" spans="1:11" x14ac:dyDescent="0.3">
      <c r="A1298" s="3">
        <v>23102</v>
      </c>
      <c r="B1298" t="s">
        <v>4042</v>
      </c>
      <c r="C1298" t="s">
        <v>4043</v>
      </c>
      <c r="D1298" t="s">
        <v>2</v>
      </c>
      <c r="E1298" s="5">
        <v>23449544</v>
      </c>
      <c r="F1298" t="s">
        <v>4044</v>
      </c>
      <c r="G1298">
        <v>37077</v>
      </c>
      <c r="H1298" t="s">
        <v>31</v>
      </c>
      <c r="I1298" t="s">
        <v>2</v>
      </c>
      <c r="J1298" s="2">
        <v>477</v>
      </c>
      <c r="K1298" s="1" t="s">
        <v>4045</v>
      </c>
    </row>
    <row r="1299" spans="1:11" x14ac:dyDescent="0.3">
      <c r="A1299" s="3">
        <v>23102</v>
      </c>
      <c r="B1299" t="s">
        <v>4046</v>
      </c>
      <c r="C1299" t="s">
        <v>2</v>
      </c>
      <c r="D1299" t="s">
        <v>2</v>
      </c>
      <c r="E1299" s="5">
        <v>23423009</v>
      </c>
      <c r="F1299" t="s">
        <v>4047</v>
      </c>
      <c r="G1299">
        <v>37085</v>
      </c>
      <c r="H1299" t="s">
        <v>31</v>
      </c>
      <c r="I1299" t="s">
        <v>2</v>
      </c>
      <c r="J1299" s="2">
        <v>862</v>
      </c>
      <c r="K1299" s="1" t="s">
        <v>4048</v>
      </c>
    </row>
    <row r="1300" spans="1:11" x14ac:dyDescent="0.3">
      <c r="A1300" s="3">
        <v>23102</v>
      </c>
      <c r="B1300" t="s">
        <v>4049</v>
      </c>
      <c r="C1300" t="s">
        <v>2</v>
      </c>
      <c r="D1300" t="s">
        <v>2</v>
      </c>
      <c r="E1300" s="5">
        <v>57761374</v>
      </c>
      <c r="F1300" t="s">
        <v>4050</v>
      </c>
      <c r="G1300">
        <v>37520</v>
      </c>
      <c r="H1300" t="s">
        <v>20</v>
      </c>
      <c r="I1300" t="s">
        <v>2</v>
      </c>
      <c r="J1300" s="2">
        <v>970</v>
      </c>
      <c r="K1300" s="1" t="s">
        <v>1988</v>
      </c>
    </row>
    <row r="1301" spans="1:11" x14ac:dyDescent="0.3">
      <c r="A1301" s="3">
        <v>23102</v>
      </c>
      <c r="B1301" t="s">
        <v>4051</v>
      </c>
      <c r="C1301" t="s">
        <v>4052</v>
      </c>
      <c r="D1301" t="s">
        <v>2</v>
      </c>
      <c r="E1301" s="5">
        <v>23130954</v>
      </c>
      <c r="F1301" t="s">
        <v>4053</v>
      </c>
      <c r="G1301">
        <v>37115</v>
      </c>
      <c r="H1301" t="s">
        <v>4</v>
      </c>
      <c r="I1301" t="s">
        <v>2</v>
      </c>
      <c r="J1301" s="2">
        <v>477</v>
      </c>
      <c r="K1301" s="1" t="s">
        <v>3049</v>
      </c>
    </row>
    <row r="1302" spans="1:11" x14ac:dyDescent="0.3">
      <c r="A1302" s="3">
        <v>23102</v>
      </c>
      <c r="B1302" t="s">
        <v>4054</v>
      </c>
      <c r="C1302" t="s">
        <v>2</v>
      </c>
      <c r="D1302" t="s">
        <v>2</v>
      </c>
      <c r="E1302" s="5">
        <v>57767729</v>
      </c>
      <c r="F1302" t="s">
        <v>4055</v>
      </c>
      <c r="G1302">
        <v>37130</v>
      </c>
      <c r="H1302" t="s">
        <v>60</v>
      </c>
      <c r="I1302" t="s">
        <v>4056</v>
      </c>
      <c r="J1302" s="2">
        <v>970</v>
      </c>
      <c r="K1302" s="1" t="s">
        <v>340</v>
      </c>
    </row>
    <row r="1303" spans="1:11" x14ac:dyDescent="0.3">
      <c r="A1303" s="3">
        <v>23102</v>
      </c>
      <c r="B1303" t="s">
        <v>4057</v>
      </c>
      <c r="C1303" t="s">
        <v>2</v>
      </c>
      <c r="D1303" t="s">
        <v>2</v>
      </c>
      <c r="E1303" s="5">
        <v>70572732</v>
      </c>
      <c r="F1303" t="s">
        <v>4058</v>
      </c>
      <c r="G1303">
        <v>37083</v>
      </c>
      <c r="H1303" t="s">
        <v>31</v>
      </c>
      <c r="I1303" t="s">
        <v>2</v>
      </c>
      <c r="J1303" s="2">
        <v>970</v>
      </c>
      <c r="K1303" s="1" t="s">
        <v>1450</v>
      </c>
    </row>
    <row r="1304" spans="1:11" x14ac:dyDescent="0.3">
      <c r="A1304" s="3">
        <v>23102</v>
      </c>
      <c r="B1304" t="s">
        <v>4059</v>
      </c>
      <c r="C1304" t="s">
        <v>2</v>
      </c>
      <c r="D1304" t="s">
        <v>2</v>
      </c>
      <c r="E1304" s="5">
        <v>70442881</v>
      </c>
      <c r="F1304" t="s">
        <v>4060</v>
      </c>
      <c r="G1304">
        <v>37520</v>
      </c>
      <c r="H1304" t="s">
        <v>20</v>
      </c>
      <c r="I1304" t="s">
        <v>2</v>
      </c>
      <c r="J1304" s="2">
        <v>970</v>
      </c>
      <c r="K1304" s="1" t="s">
        <v>398</v>
      </c>
    </row>
    <row r="1305" spans="1:11" x14ac:dyDescent="0.3">
      <c r="A1305" s="3">
        <v>23102</v>
      </c>
      <c r="B1305" t="s">
        <v>4061</v>
      </c>
      <c r="C1305" t="s">
        <v>2</v>
      </c>
      <c r="D1305" t="s">
        <v>2</v>
      </c>
      <c r="E1305" s="5">
        <v>50758610</v>
      </c>
      <c r="F1305" t="s">
        <v>4062</v>
      </c>
      <c r="G1305">
        <v>37115</v>
      </c>
      <c r="H1305" t="s">
        <v>4</v>
      </c>
      <c r="I1305" t="s">
        <v>2</v>
      </c>
      <c r="J1305" s="2">
        <v>970</v>
      </c>
      <c r="K1305" s="1" t="s">
        <v>1306</v>
      </c>
    </row>
    <row r="1306" spans="1:11" x14ac:dyDescent="0.3">
      <c r="A1306" s="3">
        <v>23102</v>
      </c>
      <c r="B1306" t="s">
        <v>4063</v>
      </c>
      <c r="C1306" t="s">
        <v>4064</v>
      </c>
      <c r="D1306" t="s">
        <v>2</v>
      </c>
      <c r="E1306" s="5">
        <v>87381112</v>
      </c>
      <c r="F1306" t="s">
        <v>4065</v>
      </c>
      <c r="G1306">
        <v>37115</v>
      </c>
      <c r="H1306" t="s">
        <v>4</v>
      </c>
      <c r="I1306" t="s">
        <v>2</v>
      </c>
      <c r="J1306" s="2">
        <v>711</v>
      </c>
      <c r="K1306" s="1" t="s">
        <v>5</v>
      </c>
    </row>
    <row r="1307" spans="1:11" x14ac:dyDescent="0.3">
      <c r="A1307" s="3">
        <v>23102</v>
      </c>
      <c r="B1307" t="s">
        <v>4066</v>
      </c>
      <c r="C1307" t="s">
        <v>2</v>
      </c>
      <c r="D1307" t="s">
        <v>2</v>
      </c>
      <c r="E1307" s="5">
        <v>58045470</v>
      </c>
      <c r="F1307" t="s">
        <v>4067</v>
      </c>
      <c r="G1307">
        <v>37124</v>
      </c>
      <c r="H1307" t="s">
        <v>409</v>
      </c>
      <c r="I1307" t="s">
        <v>409</v>
      </c>
      <c r="J1307" s="2">
        <v>970</v>
      </c>
      <c r="K1307" s="1" t="s">
        <v>1749</v>
      </c>
    </row>
    <row r="1308" spans="1:11" x14ac:dyDescent="0.3">
      <c r="A1308" s="3">
        <v>23102</v>
      </c>
      <c r="B1308" t="s">
        <v>4068</v>
      </c>
      <c r="C1308" t="s">
        <v>4069</v>
      </c>
      <c r="D1308" t="s">
        <v>2</v>
      </c>
      <c r="E1308" s="5">
        <v>23456801</v>
      </c>
      <c r="F1308" t="s">
        <v>3403</v>
      </c>
      <c r="G1308">
        <v>37441</v>
      </c>
      <c r="H1308" t="s">
        <v>951</v>
      </c>
      <c r="I1308" t="s">
        <v>2</v>
      </c>
      <c r="J1308" s="2">
        <v>477</v>
      </c>
      <c r="K1308" s="1" t="s">
        <v>4070</v>
      </c>
    </row>
    <row r="1309" spans="1:11" x14ac:dyDescent="0.3">
      <c r="A1309" s="3">
        <v>23102</v>
      </c>
      <c r="B1309" t="s">
        <v>4071</v>
      </c>
      <c r="C1309" t="s">
        <v>2</v>
      </c>
      <c r="D1309" t="s">
        <v>2</v>
      </c>
      <c r="E1309" s="5">
        <v>50672532</v>
      </c>
      <c r="F1309" t="s">
        <v>4072</v>
      </c>
      <c r="G1309">
        <v>37085</v>
      </c>
      <c r="H1309" t="s">
        <v>31</v>
      </c>
      <c r="I1309" t="s">
        <v>2</v>
      </c>
      <c r="J1309" s="2">
        <v>970</v>
      </c>
      <c r="K1309" s="1" t="s">
        <v>2701</v>
      </c>
    </row>
    <row r="1310" spans="1:11" x14ac:dyDescent="0.3">
      <c r="A1310" s="3">
        <v>23102</v>
      </c>
      <c r="B1310" t="s">
        <v>4073</v>
      </c>
      <c r="C1310" t="s">
        <v>2</v>
      </c>
      <c r="D1310" t="s">
        <v>2</v>
      </c>
      <c r="E1310" s="5">
        <v>58773508</v>
      </c>
      <c r="F1310" t="s">
        <v>4074</v>
      </c>
      <c r="G1310">
        <v>37075</v>
      </c>
      <c r="H1310" t="s">
        <v>31</v>
      </c>
      <c r="I1310" t="s">
        <v>2</v>
      </c>
      <c r="J1310" s="2">
        <v>970</v>
      </c>
      <c r="K1310" s="1" t="s">
        <v>1888</v>
      </c>
    </row>
    <row r="1311" spans="1:11" x14ac:dyDescent="0.3">
      <c r="A1311" s="3">
        <v>23102</v>
      </c>
      <c r="B1311" t="s">
        <v>4075</v>
      </c>
      <c r="C1311" t="s">
        <v>3385</v>
      </c>
      <c r="D1311" t="s">
        <v>2</v>
      </c>
      <c r="E1311" s="5">
        <v>97174247</v>
      </c>
      <c r="F1311" t="s">
        <v>4076</v>
      </c>
      <c r="G1311">
        <v>37127</v>
      </c>
      <c r="H1311" t="s">
        <v>324</v>
      </c>
      <c r="I1311" t="s">
        <v>2</v>
      </c>
      <c r="J1311" s="2">
        <v>960</v>
      </c>
      <c r="K1311" s="1" t="s">
        <v>4077</v>
      </c>
    </row>
    <row r="1312" spans="1:11" x14ac:dyDescent="0.3">
      <c r="A1312" s="3">
        <v>23102</v>
      </c>
      <c r="B1312" t="s">
        <v>4078</v>
      </c>
      <c r="C1312" t="s">
        <v>2</v>
      </c>
      <c r="D1312" t="s">
        <v>2</v>
      </c>
      <c r="E1312" s="5">
        <v>57533657</v>
      </c>
      <c r="F1312" t="s">
        <v>4079</v>
      </c>
      <c r="G1312">
        <v>37085</v>
      </c>
      <c r="H1312" t="s">
        <v>31</v>
      </c>
      <c r="I1312" t="s">
        <v>31</v>
      </c>
      <c r="J1312" s="2">
        <v>970</v>
      </c>
      <c r="K1312" s="1" t="s">
        <v>3079</v>
      </c>
    </row>
    <row r="1313" spans="1:11" x14ac:dyDescent="0.3">
      <c r="A1313" s="3">
        <v>23102</v>
      </c>
      <c r="B1313" t="s">
        <v>4080</v>
      </c>
      <c r="C1313" t="s">
        <v>2</v>
      </c>
      <c r="D1313" t="s">
        <v>2</v>
      </c>
      <c r="E1313" s="5">
        <v>58272682</v>
      </c>
      <c r="F1313" t="s">
        <v>4081</v>
      </c>
      <c r="G1313">
        <v>37073</v>
      </c>
      <c r="H1313" t="s">
        <v>31</v>
      </c>
      <c r="I1313" t="s">
        <v>31</v>
      </c>
      <c r="J1313" s="2">
        <v>970</v>
      </c>
      <c r="K1313" s="1" t="s">
        <v>4082</v>
      </c>
    </row>
    <row r="1314" spans="1:11" x14ac:dyDescent="0.3">
      <c r="A1314" s="3">
        <v>23102</v>
      </c>
      <c r="B1314" t="s">
        <v>4083</v>
      </c>
      <c r="C1314" t="s">
        <v>1547</v>
      </c>
      <c r="D1314" t="s">
        <v>2</v>
      </c>
      <c r="E1314" s="5">
        <v>23463025</v>
      </c>
      <c r="F1314" t="s">
        <v>4084</v>
      </c>
      <c r="G1314">
        <v>37434</v>
      </c>
      <c r="H1314" t="s">
        <v>87</v>
      </c>
      <c r="I1314" t="s">
        <v>2</v>
      </c>
      <c r="J1314" s="2">
        <v>662</v>
      </c>
      <c r="K1314" s="1" t="s">
        <v>2047</v>
      </c>
    </row>
    <row r="1315" spans="1:11" x14ac:dyDescent="0.3">
      <c r="A1315" s="3">
        <v>23102</v>
      </c>
      <c r="B1315" t="s">
        <v>4085</v>
      </c>
      <c r="C1315" t="s">
        <v>2</v>
      </c>
      <c r="D1315" t="s">
        <v>2</v>
      </c>
      <c r="E1315" s="5">
        <v>20797595</v>
      </c>
      <c r="F1315" t="s">
        <v>4086</v>
      </c>
      <c r="G1315">
        <v>37081</v>
      </c>
      <c r="H1315" t="s">
        <v>31</v>
      </c>
      <c r="I1315" t="s">
        <v>275</v>
      </c>
      <c r="J1315" s="2">
        <v>477</v>
      </c>
      <c r="K1315" s="1" t="s">
        <v>4087</v>
      </c>
    </row>
    <row r="1316" spans="1:11" x14ac:dyDescent="0.3">
      <c r="A1316" s="3">
        <v>23102</v>
      </c>
      <c r="B1316" t="s">
        <v>4088</v>
      </c>
      <c r="C1316" t="s">
        <v>2</v>
      </c>
      <c r="D1316" t="s">
        <v>2</v>
      </c>
      <c r="E1316" s="5">
        <v>57606882</v>
      </c>
      <c r="F1316" t="s">
        <v>4089</v>
      </c>
      <c r="G1316">
        <v>37079</v>
      </c>
      <c r="H1316" t="s">
        <v>31</v>
      </c>
      <c r="I1316" t="s">
        <v>2</v>
      </c>
      <c r="J1316" s="2">
        <v>970</v>
      </c>
      <c r="K1316" s="1" t="s">
        <v>3444</v>
      </c>
    </row>
    <row r="1317" spans="1:11" x14ac:dyDescent="0.3">
      <c r="A1317" s="3">
        <v>23102</v>
      </c>
      <c r="B1317" t="s">
        <v>4090</v>
      </c>
      <c r="C1317" t="s">
        <v>4091</v>
      </c>
      <c r="D1317" t="s">
        <v>2</v>
      </c>
      <c r="E1317" s="5">
        <v>23462121</v>
      </c>
      <c r="F1317" t="s">
        <v>1806</v>
      </c>
      <c r="G1317">
        <v>37130</v>
      </c>
      <c r="H1317" t="s">
        <v>60</v>
      </c>
      <c r="I1317" t="s">
        <v>2</v>
      </c>
      <c r="J1317" s="2">
        <v>960</v>
      </c>
      <c r="K1317" s="1" t="s">
        <v>2220</v>
      </c>
    </row>
    <row r="1318" spans="1:11" x14ac:dyDescent="0.3">
      <c r="A1318" s="3">
        <v>23102</v>
      </c>
      <c r="B1318" t="s">
        <v>4092</v>
      </c>
      <c r="C1318" t="s">
        <v>4093</v>
      </c>
      <c r="D1318" t="s">
        <v>2</v>
      </c>
      <c r="E1318" s="5">
        <v>96714282</v>
      </c>
      <c r="F1318" t="s">
        <v>4094</v>
      </c>
      <c r="G1318">
        <v>37073</v>
      </c>
      <c r="H1318" t="s">
        <v>31</v>
      </c>
      <c r="I1318" t="s">
        <v>2</v>
      </c>
      <c r="J1318" s="2">
        <v>321</v>
      </c>
      <c r="K1318" s="1" t="s">
        <v>2687</v>
      </c>
    </row>
    <row r="1319" spans="1:11" x14ac:dyDescent="0.3">
      <c r="A1319" s="3">
        <v>23102</v>
      </c>
      <c r="B1319" t="s">
        <v>4095</v>
      </c>
      <c r="C1319" t="s">
        <v>4096</v>
      </c>
      <c r="D1319" t="s">
        <v>2</v>
      </c>
      <c r="E1319" s="5">
        <v>91191860</v>
      </c>
      <c r="F1319" t="s">
        <v>4097</v>
      </c>
      <c r="G1319">
        <v>37130</v>
      </c>
      <c r="H1319" t="s">
        <v>60</v>
      </c>
      <c r="I1319" t="s">
        <v>2</v>
      </c>
      <c r="J1319" s="2">
        <v>475</v>
      </c>
      <c r="K1319" s="1" t="s">
        <v>2220</v>
      </c>
    </row>
    <row r="1320" spans="1:11" x14ac:dyDescent="0.3">
      <c r="A1320" s="3">
        <v>23102</v>
      </c>
      <c r="B1320" t="s">
        <v>4098</v>
      </c>
      <c r="C1320" t="s">
        <v>2</v>
      </c>
      <c r="D1320" t="s">
        <v>2</v>
      </c>
      <c r="E1320" s="5">
        <v>57418231</v>
      </c>
      <c r="F1320" t="s">
        <v>4099</v>
      </c>
      <c r="G1320">
        <v>37081</v>
      </c>
      <c r="H1320" t="s">
        <v>31</v>
      </c>
      <c r="I1320" t="s">
        <v>2</v>
      </c>
      <c r="J1320" s="2">
        <v>970</v>
      </c>
      <c r="K1320" s="1" t="s">
        <v>601</v>
      </c>
    </row>
    <row r="1321" spans="1:11" x14ac:dyDescent="0.3">
      <c r="A1321" s="3">
        <v>23102</v>
      </c>
      <c r="B1321" t="s">
        <v>4100</v>
      </c>
      <c r="C1321" t="s">
        <v>4101</v>
      </c>
      <c r="D1321" t="s">
        <v>2</v>
      </c>
      <c r="E1321" s="5">
        <v>23463974</v>
      </c>
      <c r="F1321" t="s">
        <v>4102</v>
      </c>
      <c r="G1321">
        <v>34346</v>
      </c>
      <c r="H1321" t="s">
        <v>50</v>
      </c>
      <c r="I1321" t="s">
        <v>2</v>
      </c>
      <c r="J1321" s="2">
        <v>691</v>
      </c>
      <c r="K1321" s="1" t="s">
        <v>895</v>
      </c>
    </row>
    <row r="1322" spans="1:11" x14ac:dyDescent="0.3">
      <c r="A1322" s="3">
        <v>23102</v>
      </c>
      <c r="B1322" t="s">
        <v>4103</v>
      </c>
      <c r="C1322" t="s">
        <v>2</v>
      </c>
      <c r="D1322" t="s">
        <v>2</v>
      </c>
      <c r="E1322" s="5">
        <v>58428382</v>
      </c>
      <c r="F1322" t="s">
        <v>4104</v>
      </c>
      <c r="G1322">
        <v>37075</v>
      </c>
      <c r="H1322" t="s">
        <v>31</v>
      </c>
      <c r="I1322" t="s">
        <v>184</v>
      </c>
      <c r="J1322" s="2">
        <v>970</v>
      </c>
      <c r="K1322" s="1" t="s">
        <v>1694</v>
      </c>
    </row>
    <row r="1323" spans="1:11" x14ac:dyDescent="0.3">
      <c r="A1323" s="3">
        <v>23102</v>
      </c>
      <c r="B1323" t="s">
        <v>4105</v>
      </c>
      <c r="C1323" t="s">
        <v>2</v>
      </c>
      <c r="D1323" t="s">
        <v>2</v>
      </c>
      <c r="E1323" s="5">
        <v>58444100</v>
      </c>
      <c r="F1323" t="s">
        <v>4106</v>
      </c>
      <c r="G1323">
        <v>37085</v>
      </c>
      <c r="H1323" t="s">
        <v>31</v>
      </c>
      <c r="I1323" t="s">
        <v>2</v>
      </c>
      <c r="J1323" s="2">
        <v>970</v>
      </c>
      <c r="K1323" s="1" t="s">
        <v>1983</v>
      </c>
    </row>
    <row r="1324" spans="1:11" x14ac:dyDescent="0.3">
      <c r="A1324" s="3">
        <v>23102</v>
      </c>
      <c r="B1324" t="s">
        <v>4107</v>
      </c>
      <c r="C1324" t="s">
        <v>2</v>
      </c>
      <c r="D1324" t="s">
        <v>2</v>
      </c>
      <c r="E1324" s="5">
        <v>58467164</v>
      </c>
      <c r="F1324" t="s">
        <v>4108</v>
      </c>
      <c r="G1324">
        <v>37115</v>
      </c>
      <c r="H1324" t="s">
        <v>4</v>
      </c>
      <c r="I1324" t="s">
        <v>2</v>
      </c>
      <c r="J1324" s="2">
        <v>970</v>
      </c>
      <c r="K1324" s="1" t="s">
        <v>1479</v>
      </c>
    </row>
    <row r="1325" spans="1:11" x14ac:dyDescent="0.3">
      <c r="A1325" s="3">
        <v>23102</v>
      </c>
      <c r="B1325" t="s">
        <v>4109</v>
      </c>
      <c r="C1325" t="s">
        <v>2</v>
      </c>
      <c r="D1325" t="s">
        <v>2</v>
      </c>
      <c r="E1325" s="5">
        <v>50688676</v>
      </c>
      <c r="F1325" t="s">
        <v>4110</v>
      </c>
      <c r="G1325">
        <v>37085</v>
      </c>
      <c r="H1325" t="s">
        <v>31</v>
      </c>
      <c r="I1325" t="s">
        <v>1208</v>
      </c>
      <c r="J1325" s="2">
        <v>970</v>
      </c>
      <c r="K1325" s="1" t="s">
        <v>1983</v>
      </c>
    </row>
    <row r="1326" spans="1:11" x14ac:dyDescent="0.3">
      <c r="A1326" s="3">
        <v>23102</v>
      </c>
      <c r="B1326" t="s">
        <v>4111</v>
      </c>
      <c r="C1326" t="s">
        <v>2</v>
      </c>
      <c r="D1326" t="s">
        <v>2</v>
      </c>
      <c r="E1326" s="5">
        <v>23139895</v>
      </c>
      <c r="F1326" t="s">
        <v>4112</v>
      </c>
      <c r="G1326">
        <v>37083</v>
      </c>
      <c r="H1326" t="s">
        <v>31</v>
      </c>
      <c r="I1326" t="s">
        <v>2</v>
      </c>
      <c r="J1326" s="2">
        <v>970</v>
      </c>
      <c r="K1326" s="1" t="s">
        <v>4113</v>
      </c>
    </row>
    <row r="1327" spans="1:11" x14ac:dyDescent="0.3">
      <c r="A1327" s="3">
        <v>23102</v>
      </c>
      <c r="B1327" t="s">
        <v>4114</v>
      </c>
      <c r="C1327" t="s">
        <v>2</v>
      </c>
      <c r="D1327" t="s">
        <v>2</v>
      </c>
      <c r="E1327" s="5">
        <v>22700019</v>
      </c>
      <c r="F1327" t="s">
        <v>4115</v>
      </c>
      <c r="G1327">
        <v>37445</v>
      </c>
      <c r="H1327" t="s">
        <v>673</v>
      </c>
      <c r="I1327" t="s">
        <v>2</v>
      </c>
      <c r="J1327" s="2">
        <v>970</v>
      </c>
      <c r="K1327" s="1" t="s">
        <v>674</v>
      </c>
    </row>
    <row r="1328" spans="1:11" x14ac:dyDescent="0.3">
      <c r="A1328" s="3">
        <v>23102</v>
      </c>
      <c r="B1328" t="s">
        <v>4116</v>
      </c>
      <c r="C1328" t="s">
        <v>2</v>
      </c>
      <c r="D1328" t="s">
        <v>2</v>
      </c>
      <c r="E1328" s="5">
        <v>98374838</v>
      </c>
      <c r="F1328" t="s">
        <v>4117</v>
      </c>
      <c r="G1328">
        <v>37077</v>
      </c>
      <c r="H1328" t="s">
        <v>31</v>
      </c>
      <c r="I1328" t="s">
        <v>2</v>
      </c>
      <c r="J1328" s="2">
        <v>970</v>
      </c>
      <c r="K1328" s="1" t="s">
        <v>4118</v>
      </c>
    </row>
    <row r="1329" spans="1:11" x14ac:dyDescent="0.3">
      <c r="A1329" s="3">
        <v>23102</v>
      </c>
      <c r="B1329" t="s">
        <v>4119</v>
      </c>
      <c r="C1329" t="s">
        <v>2</v>
      </c>
      <c r="D1329" t="s">
        <v>2</v>
      </c>
      <c r="E1329" s="5">
        <v>14328602</v>
      </c>
      <c r="F1329" t="s">
        <v>4120</v>
      </c>
      <c r="G1329">
        <v>37075</v>
      </c>
      <c r="H1329" t="s">
        <v>31</v>
      </c>
      <c r="I1329" t="s">
        <v>2</v>
      </c>
      <c r="J1329" s="2">
        <v>855</v>
      </c>
      <c r="K1329" s="1" t="s">
        <v>2844</v>
      </c>
    </row>
    <row r="1330" spans="1:11" x14ac:dyDescent="0.3">
      <c r="A1330" s="3">
        <v>23102</v>
      </c>
      <c r="B1330" t="s">
        <v>4121</v>
      </c>
      <c r="C1330" t="s">
        <v>2</v>
      </c>
      <c r="D1330" t="s">
        <v>2</v>
      </c>
      <c r="E1330" s="5">
        <v>57549611</v>
      </c>
      <c r="F1330" t="s">
        <v>4122</v>
      </c>
      <c r="G1330">
        <v>37124</v>
      </c>
      <c r="H1330" t="s">
        <v>409</v>
      </c>
      <c r="I1330" t="s">
        <v>2</v>
      </c>
      <c r="J1330" s="2">
        <v>970</v>
      </c>
      <c r="K1330" s="1" t="s">
        <v>4123</v>
      </c>
    </row>
    <row r="1331" spans="1:11" x14ac:dyDescent="0.3">
      <c r="A1331" s="3">
        <v>23102</v>
      </c>
      <c r="B1331" t="s">
        <v>4124</v>
      </c>
      <c r="C1331" t="s">
        <v>4125</v>
      </c>
      <c r="D1331" t="s">
        <v>2</v>
      </c>
      <c r="E1331" s="5">
        <v>97448026</v>
      </c>
      <c r="F1331" t="s">
        <v>4126</v>
      </c>
      <c r="G1331">
        <v>37520</v>
      </c>
      <c r="H1331" t="s">
        <v>20</v>
      </c>
      <c r="I1331" t="s">
        <v>2</v>
      </c>
      <c r="J1331" s="2">
        <v>932</v>
      </c>
      <c r="K1331" s="1" t="s">
        <v>4127</v>
      </c>
    </row>
    <row r="1332" spans="1:11" x14ac:dyDescent="0.3">
      <c r="A1332" s="3">
        <v>23102</v>
      </c>
      <c r="B1332" t="s">
        <v>4128</v>
      </c>
      <c r="C1332" t="s">
        <v>2</v>
      </c>
      <c r="D1332" t="s">
        <v>2</v>
      </c>
      <c r="E1332" s="5">
        <v>31769098</v>
      </c>
      <c r="F1332" t="s">
        <v>1784</v>
      </c>
      <c r="G1332">
        <v>37136</v>
      </c>
      <c r="H1332" t="s">
        <v>344</v>
      </c>
      <c r="I1332" t="s">
        <v>2</v>
      </c>
      <c r="J1332" s="2">
        <v>432</v>
      </c>
      <c r="K1332" s="1" t="s">
        <v>4129</v>
      </c>
    </row>
    <row r="1333" spans="1:11" x14ac:dyDescent="0.3">
      <c r="A1333" s="3">
        <v>23102</v>
      </c>
      <c r="B1333" t="s">
        <v>4130</v>
      </c>
      <c r="C1333" t="s">
        <v>338</v>
      </c>
      <c r="D1333" t="s">
        <v>2</v>
      </c>
      <c r="E1333" s="5">
        <v>23302628</v>
      </c>
      <c r="F1333" t="s">
        <v>4131</v>
      </c>
      <c r="G1333">
        <v>37077</v>
      </c>
      <c r="H1333" t="s">
        <v>31</v>
      </c>
      <c r="I1333" t="s">
        <v>2</v>
      </c>
      <c r="J1333" s="2">
        <v>889</v>
      </c>
      <c r="K1333" s="1" t="s">
        <v>4132</v>
      </c>
    </row>
    <row r="1334" spans="1:11" x14ac:dyDescent="0.3">
      <c r="A1334" s="3">
        <v>23102</v>
      </c>
      <c r="B1334" t="s">
        <v>4130</v>
      </c>
      <c r="C1334" t="s">
        <v>4133</v>
      </c>
      <c r="D1334" t="s">
        <v>4134</v>
      </c>
      <c r="E1334" s="5">
        <v>23170349</v>
      </c>
      <c r="F1334" t="s">
        <v>4131</v>
      </c>
      <c r="G1334">
        <v>37077</v>
      </c>
      <c r="H1334" t="s">
        <v>31</v>
      </c>
      <c r="I1334" t="s">
        <v>2</v>
      </c>
      <c r="J1334" s="2">
        <v>889</v>
      </c>
      <c r="K1334" s="1" t="s">
        <v>4135</v>
      </c>
    </row>
    <row r="1335" spans="1:11" x14ac:dyDescent="0.3">
      <c r="A1335" s="3">
        <v>23102</v>
      </c>
      <c r="B1335" t="s">
        <v>4136</v>
      </c>
      <c r="C1335" t="s">
        <v>2</v>
      </c>
      <c r="D1335" t="s">
        <v>2</v>
      </c>
      <c r="E1335" s="5">
        <v>92155802</v>
      </c>
      <c r="F1335" t="s">
        <v>4137</v>
      </c>
      <c r="G1335">
        <v>37077</v>
      </c>
      <c r="H1335" t="s">
        <v>31</v>
      </c>
      <c r="I1335" t="s">
        <v>2</v>
      </c>
      <c r="J1335" s="2">
        <v>702</v>
      </c>
      <c r="K1335" s="1" t="s">
        <v>4138</v>
      </c>
    </row>
    <row r="1336" spans="1:11" x14ac:dyDescent="0.3">
      <c r="A1336" s="3">
        <v>23102</v>
      </c>
      <c r="B1336" t="s">
        <v>4139</v>
      </c>
      <c r="C1336" t="s">
        <v>2</v>
      </c>
      <c r="D1336" t="s">
        <v>2</v>
      </c>
      <c r="E1336" s="5">
        <v>78421684</v>
      </c>
      <c r="F1336" t="s">
        <v>4140</v>
      </c>
      <c r="G1336">
        <v>37085</v>
      </c>
      <c r="H1336" t="s">
        <v>31</v>
      </c>
      <c r="I1336" t="s">
        <v>2</v>
      </c>
      <c r="J1336" s="2">
        <v>970</v>
      </c>
      <c r="K1336" s="1" t="s">
        <v>161</v>
      </c>
    </row>
    <row r="1337" spans="1:11" x14ac:dyDescent="0.3">
      <c r="A1337" s="3">
        <v>23102</v>
      </c>
      <c r="B1337" t="s">
        <v>4141</v>
      </c>
      <c r="C1337" t="s">
        <v>2</v>
      </c>
      <c r="D1337" t="s">
        <v>2</v>
      </c>
      <c r="E1337" s="5">
        <v>57770096</v>
      </c>
      <c r="F1337" t="s">
        <v>4142</v>
      </c>
      <c r="G1337">
        <v>37085</v>
      </c>
      <c r="H1337" t="s">
        <v>31</v>
      </c>
      <c r="I1337" t="s">
        <v>31</v>
      </c>
      <c r="J1337" s="2">
        <v>970</v>
      </c>
      <c r="K1337" s="1" t="s">
        <v>567</v>
      </c>
    </row>
    <row r="1338" spans="1:11" x14ac:dyDescent="0.3">
      <c r="A1338" s="3">
        <v>23102</v>
      </c>
      <c r="B1338" t="s">
        <v>4143</v>
      </c>
      <c r="C1338" t="s">
        <v>4144</v>
      </c>
      <c r="D1338" t="s">
        <v>2</v>
      </c>
      <c r="E1338" s="5">
        <v>23418989</v>
      </c>
      <c r="F1338" t="s">
        <v>4145</v>
      </c>
      <c r="G1338">
        <v>37130</v>
      </c>
      <c r="H1338" t="s">
        <v>60</v>
      </c>
      <c r="I1338" t="s">
        <v>2</v>
      </c>
      <c r="J1338" s="2">
        <v>551</v>
      </c>
      <c r="K1338" s="1" t="s">
        <v>4146</v>
      </c>
    </row>
    <row r="1339" spans="1:11" x14ac:dyDescent="0.3">
      <c r="A1339" s="3">
        <v>23102</v>
      </c>
      <c r="B1339" t="s">
        <v>4147</v>
      </c>
      <c r="C1339" t="s">
        <v>2</v>
      </c>
      <c r="D1339" t="s">
        <v>2</v>
      </c>
      <c r="E1339" s="5">
        <v>77807901</v>
      </c>
      <c r="F1339" t="s">
        <v>4148</v>
      </c>
      <c r="G1339">
        <v>37075</v>
      </c>
      <c r="H1339" t="s">
        <v>31</v>
      </c>
      <c r="I1339" t="s">
        <v>2</v>
      </c>
      <c r="J1339" s="2">
        <v>970</v>
      </c>
      <c r="K1339" s="1" t="s">
        <v>1852</v>
      </c>
    </row>
    <row r="1340" spans="1:11" x14ac:dyDescent="0.3">
      <c r="A1340" s="3">
        <v>23102</v>
      </c>
      <c r="B1340" t="s">
        <v>4149</v>
      </c>
      <c r="C1340" t="s">
        <v>2</v>
      </c>
      <c r="D1340" t="s">
        <v>2</v>
      </c>
      <c r="E1340" s="5">
        <v>58447927</v>
      </c>
      <c r="F1340" t="s">
        <v>4150</v>
      </c>
      <c r="G1340">
        <v>37120</v>
      </c>
      <c r="H1340" t="s">
        <v>114</v>
      </c>
      <c r="I1340" t="s">
        <v>882</v>
      </c>
      <c r="J1340" s="2">
        <v>970</v>
      </c>
      <c r="K1340" s="1" t="s">
        <v>1769</v>
      </c>
    </row>
    <row r="1341" spans="1:11" x14ac:dyDescent="0.3">
      <c r="A1341" s="3">
        <v>23102</v>
      </c>
      <c r="B1341" t="s">
        <v>4151</v>
      </c>
      <c r="C1341" t="s">
        <v>2</v>
      </c>
      <c r="D1341" t="s">
        <v>2</v>
      </c>
      <c r="E1341" s="5">
        <v>81848538</v>
      </c>
      <c r="F1341" t="s">
        <v>4152</v>
      </c>
      <c r="G1341">
        <v>37115</v>
      </c>
      <c r="H1341" t="s">
        <v>4</v>
      </c>
      <c r="I1341" t="s">
        <v>2</v>
      </c>
      <c r="J1341" s="2">
        <v>812</v>
      </c>
      <c r="K1341" s="1" t="s">
        <v>4153</v>
      </c>
    </row>
    <row r="1342" spans="1:11" x14ac:dyDescent="0.3">
      <c r="A1342" s="3">
        <v>23102</v>
      </c>
      <c r="B1342" t="s">
        <v>4154</v>
      </c>
      <c r="C1342" t="s">
        <v>2</v>
      </c>
      <c r="D1342" t="s">
        <v>2</v>
      </c>
      <c r="E1342" s="5">
        <v>70439530</v>
      </c>
      <c r="F1342" t="s">
        <v>4155</v>
      </c>
      <c r="G1342">
        <v>37115</v>
      </c>
      <c r="H1342" t="s">
        <v>4</v>
      </c>
      <c r="I1342" t="s">
        <v>2</v>
      </c>
      <c r="J1342" s="2">
        <v>970</v>
      </c>
      <c r="K1342" s="1" t="s">
        <v>1735</v>
      </c>
    </row>
    <row r="1343" spans="1:11" x14ac:dyDescent="0.3">
      <c r="A1343" s="3">
        <v>23102</v>
      </c>
      <c r="B1343" t="s">
        <v>4156</v>
      </c>
      <c r="C1343" t="s">
        <v>4157</v>
      </c>
      <c r="D1343" t="s">
        <v>2</v>
      </c>
      <c r="E1343" s="5">
        <v>78245743</v>
      </c>
      <c r="F1343" t="s">
        <v>4158</v>
      </c>
      <c r="G1343">
        <v>37079</v>
      </c>
      <c r="H1343" t="s">
        <v>31</v>
      </c>
      <c r="I1343" t="s">
        <v>2</v>
      </c>
      <c r="J1343" s="2">
        <v>813</v>
      </c>
      <c r="K1343" s="1" t="s">
        <v>2022</v>
      </c>
    </row>
    <row r="1344" spans="1:11" x14ac:dyDescent="0.3">
      <c r="A1344" s="3">
        <v>23102</v>
      </c>
      <c r="B1344" t="s">
        <v>4159</v>
      </c>
      <c r="C1344" t="s">
        <v>2</v>
      </c>
      <c r="D1344" t="s">
        <v>2</v>
      </c>
      <c r="E1344" s="5">
        <v>70716730</v>
      </c>
      <c r="F1344" t="s">
        <v>4160</v>
      </c>
      <c r="G1344">
        <v>37441</v>
      </c>
      <c r="H1344" t="s">
        <v>951</v>
      </c>
      <c r="I1344" t="s">
        <v>2</v>
      </c>
      <c r="J1344" s="2">
        <v>970</v>
      </c>
      <c r="K1344" s="1" t="s">
        <v>4161</v>
      </c>
    </row>
    <row r="1345" spans="1:11" x14ac:dyDescent="0.3">
      <c r="A1345" s="3">
        <v>23102</v>
      </c>
      <c r="B1345" t="s">
        <v>4162</v>
      </c>
      <c r="C1345" t="s">
        <v>4163</v>
      </c>
      <c r="D1345" t="s">
        <v>4164</v>
      </c>
      <c r="E1345" s="5">
        <v>94143760</v>
      </c>
      <c r="F1345" t="s">
        <v>4165</v>
      </c>
      <c r="G1345">
        <v>37085</v>
      </c>
      <c r="H1345" t="s">
        <v>31</v>
      </c>
      <c r="I1345" t="s">
        <v>2</v>
      </c>
      <c r="J1345" s="2">
        <v>862</v>
      </c>
      <c r="K1345" s="1" t="s">
        <v>4166</v>
      </c>
    </row>
    <row r="1346" spans="1:11" x14ac:dyDescent="0.3">
      <c r="A1346" s="3">
        <v>23102</v>
      </c>
      <c r="B1346" t="s">
        <v>4167</v>
      </c>
      <c r="C1346" t="s">
        <v>2</v>
      </c>
      <c r="D1346" t="s">
        <v>2</v>
      </c>
      <c r="E1346" s="5">
        <v>57952699</v>
      </c>
      <c r="F1346" t="s">
        <v>4168</v>
      </c>
      <c r="G1346">
        <v>37083</v>
      </c>
      <c r="H1346" t="s">
        <v>31</v>
      </c>
      <c r="I1346" t="s">
        <v>1208</v>
      </c>
      <c r="J1346" s="2">
        <v>970</v>
      </c>
      <c r="K1346" s="1" t="s">
        <v>2717</v>
      </c>
    </row>
    <row r="1347" spans="1:11" x14ac:dyDescent="0.3">
      <c r="A1347" s="3">
        <v>23102</v>
      </c>
      <c r="B1347" t="s">
        <v>4169</v>
      </c>
      <c r="C1347" t="s">
        <v>705</v>
      </c>
      <c r="D1347" t="s">
        <v>705</v>
      </c>
      <c r="E1347" s="5">
        <v>32465834</v>
      </c>
      <c r="F1347" t="s">
        <v>4170</v>
      </c>
      <c r="G1347">
        <v>37115</v>
      </c>
      <c r="H1347" t="s">
        <v>4</v>
      </c>
      <c r="I1347" t="s">
        <v>2</v>
      </c>
      <c r="J1347" s="2">
        <v>869</v>
      </c>
      <c r="K1347" s="1" t="s">
        <v>4171</v>
      </c>
    </row>
    <row r="1348" spans="1:11" x14ac:dyDescent="0.3">
      <c r="A1348" s="3">
        <v>23102</v>
      </c>
      <c r="B1348" t="s">
        <v>4172</v>
      </c>
      <c r="C1348" t="s">
        <v>2</v>
      </c>
      <c r="D1348" t="s">
        <v>2</v>
      </c>
      <c r="E1348" s="5">
        <v>50640533</v>
      </c>
      <c r="F1348" t="s">
        <v>4173</v>
      </c>
      <c r="G1348">
        <v>37130</v>
      </c>
      <c r="H1348" t="s">
        <v>60</v>
      </c>
      <c r="I1348" t="s">
        <v>2</v>
      </c>
      <c r="J1348" s="2">
        <v>970</v>
      </c>
      <c r="K1348" s="1" t="s">
        <v>4174</v>
      </c>
    </row>
    <row r="1349" spans="1:11" x14ac:dyDescent="0.3">
      <c r="A1349" s="3">
        <v>23102</v>
      </c>
      <c r="B1349" t="s">
        <v>4175</v>
      </c>
      <c r="C1349" t="s">
        <v>4176</v>
      </c>
      <c r="D1349" t="s">
        <v>2</v>
      </c>
      <c r="E1349" s="5">
        <v>57753272</v>
      </c>
      <c r="F1349" t="s">
        <v>4177</v>
      </c>
      <c r="G1349">
        <v>37083</v>
      </c>
      <c r="H1349" t="s">
        <v>31</v>
      </c>
      <c r="I1349" t="s">
        <v>2</v>
      </c>
      <c r="J1349" s="2">
        <v>970</v>
      </c>
      <c r="K1349" s="1" t="s">
        <v>435</v>
      </c>
    </row>
    <row r="1350" spans="1:11" x14ac:dyDescent="0.3">
      <c r="A1350" s="3">
        <v>23102</v>
      </c>
      <c r="B1350" t="s">
        <v>4178</v>
      </c>
      <c r="C1350" t="s">
        <v>4179</v>
      </c>
      <c r="D1350" t="s">
        <v>2</v>
      </c>
      <c r="E1350" s="5">
        <v>23121522</v>
      </c>
      <c r="F1350" t="s">
        <v>4180</v>
      </c>
      <c r="G1350">
        <v>37520</v>
      </c>
      <c r="H1350" t="s">
        <v>20</v>
      </c>
      <c r="I1350" t="s">
        <v>2</v>
      </c>
      <c r="J1350" s="2">
        <v>475</v>
      </c>
      <c r="K1350" s="1" t="s">
        <v>565</v>
      </c>
    </row>
    <row r="1351" spans="1:11" x14ac:dyDescent="0.3">
      <c r="A1351" s="3">
        <v>23102</v>
      </c>
      <c r="B1351" t="s">
        <v>4181</v>
      </c>
      <c r="C1351" t="s">
        <v>2</v>
      </c>
      <c r="D1351" t="s">
        <v>2</v>
      </c>
      <c r="E1351" s="5">
        <v>23222006</v>
      </c>
      <c r="F1351" t="s">
        <v>4182</v>
      </c>
      <c r="G1351">
        <v>37115</v>
      </c>
      <c r="H1351" t="s">
        <v>4</v>
      </c>
      <c r="I1351" t="s">
        <v>2</v>
      </c>
      <c r="J1351" s="2">
        <v>970</v>
      </c>
      <c r="K1351" s="1" t="s">
        <v>134</v>
      </c>
    </row>
    <row r="1352" spans="1:11" x14ac:dyDescent="0.3">
      <c r="A1352" s="3">
        <v>23102</v>
      </c>
      <c r="B1352" t="s">
        <v>4183</v>
      </c>
      <c r="C1352" t="s">
        <v>2</v>
      </c>
      <c r="D1352" t="s">
        <v>2</v>
      </c>
      <c r="E1352" s="5">
        <v>82459249</v>
      </c>
      <c r="F1352" t="s">
        <v>4184</v>
      </c>
      <c r="G1352">
        <v>37133</v>
      </c>
      <c r="H1352" t="s">
        <v>65</v>
      </c>
      <c r="I1352" t="s">
        <v>2</v>
      </c>
      <c r="J1352" s="2">
        <v>256</v>
      </c>
      <c r="K1352" s="1" t="s">
        <v>4185</v>
      </c>
    </row>
    <row r="1353" spans="1:11" x14ac:dyDescent="0.3">
      <c r="A1353" s="3">
        <v>23102</v>
      </c>
      <c r="B1353" t="s">
        <v>4186</v>
      </c>
      <c r="C1353" t="s">
        <v>2</v>
      </c>
      <c r="D1353" t="s">
        <v>2</v>
      </c>
      <c r="E1353" s="5">
        <v>78985647</v>
      </c>
      <c r="F1353" t="s">
        <v>4187</v>
      </c>
      <c r="G1353">
        <v>37077</v>
      </c>
      <c r="H1353" t="s">
        <v>31</v>
      </c>
      <c r="I1353" t="s">
        <v>2</v>
      </c>
      <c r="J1353" s="2">
        <v>970</v>
      </c>
      <c r="K1353" s="1" t="s">
        <v>4188</v>
      </c>
    </row>
    <row r="1354" spans="1:11" x14ac:dyDescent="0.3">
      <c r="A1354" s="3">
        <v>23102</v>
      </c>
      <c r="B1354" t="s">
        <v>4189</v>
      </c>
      <c r="C1354" t="s">
        <v>4190</v>
      </c>
      <c r="D1354" t="s">
        <v>2</v>
      </c>
      <c r="E1354" s="5">
        <v>88970479</v>
      </c>
      <c r="F1354" t="s">
        <v>4191</v>
      </c>
      <c r="G1354">
        <v>37124</v>
      </c>
      <c r="H1354" t="s">
        <v>409</v>
      </c>
      <c r="I1354" t="s">
        <v>2</v>
      </c>
      <c r="J1354" s="2">
        <v>862</v>
      </c>
      <c r="K1354" s="1" t="s">
        <v>4192</v>
      </c>
    </row>
    <row r="1355" spans="1:11" x14ac:dyDescent="0.3">
      <c r="A1355" s="3">
        <v>23102</v>
      </c>
      <c r="B1355" t="s">
        <v>4193</v>
      </c>
      <c r="C1355" t="s">
        <v>2</v>
      </c>
      <c r="D1355" t="s">
        <v>2</v>
      </c>
      <c r="E1355" s="5">
        <v>58815887</v>
      </c>
      <c r="F1355" t="s">
        <v>4194</v>
      </c>
      <c r="G1355">
        <v>34346</v>
      </c>
      <c r="H1355" t="s">
        <v>50</v>
      </c>
      <c r="I1355" t="s">
        <v>2</v>
      </c>
      <c r="J1355" s="2">
        <v>970</v>
      </c>
      <c r="K1355" s="1" t="s">
        <v>1394</v>
      </c>
    </row>
    <row r="1356" spans="1:11" x14ac:dyDescent="0.3">
      <c r="A1356" s="3">
        <v>23102</v>
      </c>
      <c r="B1356" t="s">
        <v>4195</v>
      </c>
      <c r="C1356" t="s">
        <v>2</v>
      </c>
      <c r="D1356" t="s">
        <v>2</v>
      </c>
      <c r="E1356" s="5">
        <v>79014586</v>
      </c>
      <c r="F1356" t="s">
        <v>4196</v>
      </c>
      <c r="G1356">
        <v>37073</v>
      </c>
      <c r="H1356" t="s">
        <v>31</v>
      </c>
      <c r="I1356" t="s">
        <v>2</v>
      </c>
      <c r="J1356" s="2">
        <v>970</v>
      </c>
      <c r="K1356" s="1" t="s">
        <v>4197</v>
      </c>
    </row>
    <row r="1357" spans="1:11" x14ac:dyDescent="0.3">
      <c r="A1357" s="3">
        <v>23102</v>
      </c>
      <c r="B1357" t="s">
        <v>4198</v>
      </c>
      <c r="C1357" t="s">
        <v>2</v>
      </c>
      <c r="D1357" t="s">
        <v>2</v>
      </c>
      <c r="E1357" s="5">
        <v>78981266</v>
      </c>
      <c r="F1357" t="s">
        <v>4199</v>
      </c>
      <c r="G1357">
        <v>37073</v>
      </c>
      <c r="H1357" t="s">
        <v>31</v>
      </c>
      <c r="I1357" t="s">
        <v>2</v>
      </c>
      <c r="J1357" s="2">
        <v>970</v>
      </c>
      <c r="K1357" s="1" t="s">
        <v>4200</v>
      </c>
    </row>
    <row r="1358" spans="1:11" x14ac:dyDescent="0.3">
      <c r="A1358" s="3">
        <v>23102</v>
      </c>
      <c r="B1358" t="s">
        <v>4201</v>
      </c>
      <c r="C1358" t="s">
        <v>4202</v>
      </c>
      <c r="D1358" t="s">
        <v>2</v>
      </c>
      <c r="E1358" s="5">
        <v>19057047</v>
      </c>
      <c r="F1358" t="s">
        <v>4203</v>
      </c>
      <c r="G1358">
        <v>37081</v>
      </c>
      <c r="H1358" t="s">
        <v>31</v>
      </c>
      <c r="I1358" t="s">
        <v>2</v>
      </c>
      <c r="J1358" s="2">
        <v>532</v>
      </c>
      <c r="K1358" s="1" t="s">
        <v>833</v>
      </c>
    </row>
    <row r="1359" spans="1:11" x14ac:dyDescent="0.3">
      <c r="A1359" s="3">
        <v>23102</v>
      </c>
      <c r="B1359" t="s">
        <v>4204</v>
      </c>
      <c r="C1359" t="s">
        <v>4205</v>
      </c>
      <c r="D1359" t="s">
        <v>2</v>
      </c>
      <c r="E1359" s="5">
        <v>18529465</v>
      </c>
      <c r="F1359" t="s">
        <v>4206</v>
      </c>
      <c r="G1359">
        <v>37115</v>
      </c>
      <c r="H1359" t="s">
        <v>4</v>
      </c>
      <c r="I1359" t="s">
        <v>2</v>
      </c>
      <c r="J1359" s="2">
        <v>960</v>
      </c>
      <c r="K1359" s="1" t="s">
        <v>2256</v>
      </c>
    </row>
    <row r="1360" spans="1:11" x14ac:dyDescent="0.3">
      <c r="A1360" s="3">
        <v>23102</v>
      </c>
      <c r="B1360" t="s">
        <v>4207</v>
      </c>
      <c r="C1360" t="s">
        <v>2</v>
      </c>
      <c r="D1360" t="s">
        <v>2</v>
      </c>
      <c r="E1360" s="5">
        <v>57465785</v>
      </c>
      <c r="F1360" t="s">
        <v>4208</v>
      </c>
      <c r="G1360">
        <v>37539</v>
      </c>
      <c r="H1360" t="s">
        <v>295</v>
      </c>
      <c r="I1360" t="s">
        <v>2</v>
      </c>
      <c r="J1360" s="2">
        <v>970</v>
      </c>
      <c r="K1360" s="1" t="s">
        <v>1302</v>
      </c>
    </row>
    <row r="1361" spans="1:11" x14ac:dyDescent="0.3">
      <c r="A1361" s="3">
        <v>23102</v>
      </c>
      <c r="B1361" t="s">
        <v>4209</v>
      </c>
      <c r="C1361" t="s">
        <v>2</v>
      </c>
      <c r="D1361" t="s">
        <v>2</v>
      </c>
      <c r="E1361" s="5">
        <v>57122536</v>
      </c>
      <c r="F1361" t="s">
        <v>4210</v>
      </c>
      <c r="G1361">
        <v>37079</v>
      </c>
      <c r="H1361" t="s">
        <v>31</v>
      </c>
      <c r="I1361" t="s">
        <v>982</v>
      </c>
      <c r="J1361" s="2">
        <v>970</v>
      </c>
      <c r="K1361" s="1" t="s">
        <v>332</v>
      </c>
    </row>
    <row r="1362" spans="1:11" x14ac:dyDescent="0.3">
      <c r="A1362" s="3">
        <v>23102</v>
      </c>
      <c r="B1362" t="s">
        <v>4211</v>
      </c>
      <c r="C1362" t="s">
        <v>2</v>
      </c>
      <c r="D1362" t="s">
        <v>2</v>
      </c>
      <c r="E1362" s="5">
        <v>79318219</v>
      </c>
      <c r="F1362" t="s">
        <v>4212</v>
      </c>
      <c r="G1362">
        <v>37085</v>
      </c>
      <c r="H1362" t="s">
        <v>31</v>
      </c>
      <c r="I1362" t="s">
        <v>2</v>
      </c>
      <c r="J1362" s="2">
        <v>970</v>
      </c>
      <c r="K1362" s="1" t="s">
        <v>4213</v>
      </c>
    </row>
    <row r="1363" spans="1:11" x14ac:dyDescent="0.3">
      <c r="A1363" s="3">
        <v>23102</v>
      </c>
      <c r="B1363" t="s">
        <v>4214</v>
      </c>
      <c r="C1363" t="s">
        <v>2</v>
      </c>
      <c r="D1363" t="s">
        <v>2</v>
      </c>
      <c r="E1363" s="5">
        <v>51013234</v>
      </c>
      <c r="F1363" t="s">
        <v>4215</v>
      </c>
      <c r="G1363">
        <v>37441</v>
      </c>
      <c r="H1363" t="s">
        <v>951</v>
      </c>
      <c r="I1363" t="s">
        <v>2</v>
      </c>
      <c r="J1363" s="2">
        <v>970</v>
      </c>
      <c r="K1363" s="1" t="s">
        <v>2978</v>
      </c>
    </row>
    <row r="1364" spans="1:11" x14ac:dyDescent="0.3">
      <c r="A1364" s="3">
        <v>23102</v>
      </c>
      <c r="B1364" t="s">
        <v>4216</v>
      </c>
      <c r="C1364" t="s">
        <v>2</v>
      </c>
      <c r="D1364" t="s">
        <v>2</v>
      </c>
      <c r="E1364" s="5">
        <v>78338448</v>
      </c>
      <c r="F1364" t="s">
        <v>4217</v>
      </c>
      <c r="G1364">
        <v>37077</v>
      </c>
      <c r="H1364" t="s">
        <v>31</v>
      </c>
      <c r="I1364" t="s">
        <v>2</v>
      </c>
      <c r="J1364" s="2">
        <v>970</v>
      </c>
      <c r="K1364" s="1" t="s">
        <v>94</v>
      </c>
    </row>
    <row r="1365" spans="1:11" x14ac:dyDescent="0.3">
      <c r="A1365" s="3">
        <v>23102</v>
      </c>
      <c r="B1365" t="s">
        <v>4218</v>
      </c>
      <c r="C1365" t="s">
        <v>4219</v>
      </c>
      <c r="D1365" t="s">
        <v>2</v>
      </c>
      <c r="E1365" s="5">
        <v>98941646</v>
      </c>
      <c r="F1365" t="s">
        <v>1612</v>
      </c>
      <c r="G1365">
        <v>37136</v>
      </c>
      <c r="H1365" t="s">
        <v>344</v>
      </c>
      <c r="I1365" t="s">
        <v>2</v>
      </c>
      <c r="J1365" s="2">
        <v>960</v>
      </c>
      <c r="K1365" s="1" t="s">
        <v>4220</v>
      </c>
    </row>
    <row r="1366" spans="1:11" x14ac:dyDescent="0.3">
      <c r="A1366" s="3">
        <v>23102</v>
      </c>
      <c r="B1366" t="s">
        <v>4221</v>
      </c>
      <c r="C1366" t="s">
        <v>4222</v>
      </c>
      <c r="D1366" t="s">
        <v>2</v>
      </c>
      <c r="E1366" s="5">
        <v>84125784</v>
      </c>
      <c r="F1366" t="s">
        <v>894</v>
      </c>
      <c r="G1366">
        <v>37127</v>
      </c>
      <c r="H1366" t="s">
        <v>324</v>
      </c>
      <c r="I1366" t="s">
        <v>2</v>
      </c>
      <c r="J1366" s="2">
        <v>476</v>
      </c>
      <c r="K1366" s="1" t="s">
        <v>4223</v>
      </c>
    </row>
    <row r="1367" spans="1:11" x14ac:dyDescent="0.3">
      <c r="A1367" s="3">
        <v>23102</v>
      </c>
      <c r="B1367" t="s">
        <v>4224</v>
      </c>
      <c r="C1367" t="s">
        <v>2</v>
      </c>
      <c r="D1367" t="s">
        <v>2</v>
      </c>
      <c r="E1367" s="5">
        <v>30772024</v>
      </c>
      <c r="F1367" t="s">
        <v>4225</v>
      </c>
      <c r="G1367">
        <v>37077</v>
      </c>
      <c r="H1367" t="s">
        <v>31</v>
      </c>
      <c r="I1367" t="s">
        <v>2</v>
      </c>
      <c r="J1367" s="2">
        <v>970</v>
      </c>
      <c r="K1367" s="1" t="s">
        <v>2962</v>
      </c>
    </row>
    <row r="1368" spans="1:11" x14ac:dyDescent="0.3">
      <c r="A1368" s="3">
        <v>23102</v>
      </c>
      <c r="B1368" t="s">
        <v>4226</v>
      </c>
      <c r="C1368" t="s">
        <v>2</v>
      </c>
      <c r="D1368" t="s">
        <v>2</v>
      </c>
      <c r="E1368" s="5">
        <v>79184456</v>
      </c>
      <c r="F1368" t="s">
        <v>4227</v>
      </c>
      <c r="G1368">
        <v>37073</v>
      </c>
      <c r="H1368" t="s">
        <v>31</v>
      </c>
      <c r="I1368" t="s">
        <v>2</v>
      </c>
      <c r="J1368" s="2">
        <v>970</v>
      </c>
      <c r="K1368" s="1" t="s">
        <v>4228</v>
      </c>
    </row>
    <row r="1369" spans="1:11" x14ac:dyDescent="0.3">
      <c r="A1369" s="3">
        <v>23102</v>
      </c>
      <c r="B1369" t="s">
        <v>4229</v>
      </c>
      <c r="C1369" t="s">
        <v>443</v>
      </c>
      <c r="D1369" t="s">
        <v>2</v>
      </c>
      <c r="E1369" s="5">
        <v>23101185</v>
      </c>
      <c r="F1369" t="s">
        <v>4230</v>
      </c>
      <c r="G1369">
        <v>37085</v>
      </c>
      <c r="H1369" t="s">
        <v>31</v>
      </c>
      <c r="I1369" t="s">
        <v>2</v>
      </c>
      <c r="J1369" s="2">
        <v>682</v>
      </c>
      <c r="K1369" s="1" t="s">
        <v>1454</v>
      </c>
    </row>
    <row r="1370" spans="1:11" x14ac:dyDescent="0.3">
      <c r="A1370" s="3">
        <v>23102</v>
      </c>
      <c r="B1370" t="s">
        <v>4231</v>
      </c>
      <c r="C1370" t="s">
        <v>2</v>
      </c>
      <c r="D1370" t="s">
        <v>2</v>
      </c>
      <c r="E1370" s="5">
        <v>23194267</v>
      </c>
      <c r="F1370" t="s">
        <v>4232</v>
      </c>
      <c r="G1370">
        <v>37073</v>
      </c>
      <c r="H1370" t="s">
        <v>31</v>
      </c>
      <c r="I1370" t="s">
        <v>2</v>
      </c>
      <c r="J1370" s="2">
        <v>970</v>
      </c>
      <c r="K1370" s="1" t="s">
        <v>1411</v>
      </c>
    </row>
    <row r="1371" spans="1:11" x14ac:dyDescent="0.3">
      <c r="A1371" s="3">
        <v>23102</v>
      </c>
      <c r="B1371" t="s">
        <v>4233</v>
      </c>
      <c r="C1371" t="s">
        <v>2</v>
      </c>
      <c r="D1371" t="s">
        <v>2</v>
      </c>
      <c r="E1371" s="5">
        <v>70800681</v>
      </c>
      <c r="F1371" t="s">
        <v>4234</v>
      </c>
      <c r="G1371">
        <v>37520</v>
      </c>
      <c r="H1371" t="s">
        <v>20</v>
      </c>
      <c r="I1371" t="s">
        <v>2</v>
      </c>
      <c r="J1371" s="2">
        <v>970</v>
      </c>
      <c r="K1371" s="1" t="s">
        <v>1927</v>
      </c>
    </row>
    <row r="1372" spans="1:11" x14ac:dyDescent="0.3">
      <c r="A1372" s="3">
        <v>23102</v>
      </c>
      <c r="B1372" t="s">
        <v>4235</v>
      </c>
      <c r="C1372" t="s">
        <v>2</v>
      </c>
      <c r="D1372" t="s">
        <v>2</v>
      </c>
      <c r="E1372" s="5">
        <v>23239700</v>
      </c>
      <c r="F1372" t="s">
        <v>4236</v>
      </c>
      <c r="G1372">
        <v>37115</v>
      </c>
      <c r="H1372" t="s">
        <v>4</v>
      </c>
      <c r="I1372" t="s">
        <v>2</v>
      </c>
      <c r="J1372" s="2">
        <v>970</v>
      </c>
      <c r="K1372" s="1" t="s">
        <v>4237</v>
      </c>
    </row>
    <row r="1373" spans="1:11" x14ac:dyDescent="0.3">
      <c r="A1373" s="3">
        <v>23102</v>
      </c>
      <c r="B1373" t="s">
        <v>4238</v>
      </c>
      <c r="C1373" t="s">
        <v>2</v>
      </c>
      <c r="D1373" t="s">
        <v>2</v>
      </c>
      <c r="E1373" s="5">
        <v>88229390</v>
      </c>
      <c r="F1373" t="s">
        <v>4239</v>
      </c>
      <c r="G1373">
        <v>37441</v>
      </c>
      <c r="H1373" t="s">
        <v>951</v>
      </c>
      <c r="I1373" t="s">
        <v>2</v>
      </c>
      <c r="J1373" s="2">
        <v>561</v>
      </c>
      <c r="K1373" s="1" t="s">
        <v>4240</v>
      </c>
    </row>
    <row r="1374" spans="1:11" x14ac:dyDescent="0.3">
      <c r="A1374" s="3">
        <v>23102</v>
      </c>
      <c r="B1374" t="s">
        <v>4241</v>
      </c>
      <c r="C1374" t="s">
        <v>2</v>
      </c>
      <c r="D1374" t="s">
        <v>2</v>
      </c>
      <c r="E1374" s="5">
        <v>57734303</v>
      </c>
      <c r="F1374" t="s">
        <v>4242</v>
      </c>
      <c r="G1374">
        <v>37075</v>
      </c>
      <c r="H1374" t="s">
        <v>31</v>
      </c>
      <c r="I1374" t="s">
        <v>2</v>
      </c>
      <c r="J1374" s="2">
        <v>970</v>
      </c>
      <c r="K1374" s="1" t="s">
        <v>414</v>
      </c>
    </row>
    <row r="1375" spans="1:11" x14ac:dyDescent="0.3">
      <c r="A1375" s="3">
        <v>23102</v>
      </c>
      <c r="B1375" t="s">
        <v>4243</v>
      </c>
      <c r="C1375" t="s">
        <v>4244</v>
      </c>
      <c r="D1375" t="s">
        <v>2</v>
      </c>
      <c r="E1375" s="5">
        <v>93952876</v>
      </c>
      <c r="F1375" t="s">
        <v>4245</v>
      </c>
      <c r="G1375">
        <v>37075</v>
      </c>
      <c r="H1375" t="s">
        <v>31</v>
      </c>
      <c r="I1375" t="s">
        <v>2</v>
      </c>
      <c r="J1375" s="2">
        <v>812</v>
      </c>
      <c r="K1375" s="1" t="s">
        <v>1344</v>
      </c>
    </row>
    <row r="1376" spans="1:11" x14ac:dyDescent="0.3">
      <c r="A1376" s="3">
        <v>23102</v>
      </c>
      <c r="B1376" t="s">
        <v>4246</v>
      </c>
      <c r="C1376" t="s">
        <v>2</v>
      </c>
      <c r="D1376" t="s">
        <v>2</v>
      </c>
      <c r="E1376" s="5">
        <v>78599837</v>
      </c>
      <c r="F1376" t="s">
        <v>4247</v>
      </c>
      <c r="G1376">
        <v>37079</v>
      </c>
      <c r="H1376" t="s">
        <v>31</v>
      </c>
      <c r="I1376" t="s">
        <v>2</v>
      </c>
      <c r="J1376" s="2">
        <v>970</v>
      </c>
      <c r="K1376" s="1" t="s">
        <v>91</v>
      </c>
    </row>
    <row r="1377" spans="1:11" x14ac:dyDescent="0.3">
      <c r="A1377" s="3">
        <v>23102</v>
      </c>
      <c r="B1377" t="s">
        <v>4248</v>
      </c>
      <c r="C1377" t="s">
        <v>656</v>
      </c>
      <c r="D1377" t="s">
        <v>2</v>
      </c>
      <c r="E1377" s="5">
        <v>23173002</v>
      </c>
      <c r="F1377" t="s">
        <v>4249</v>
      </c>
      <c r="G1377">
        <v>37115</v>
      </c>
      <c r="H1377" t="s">
        <v>4</v>
      </c>
      <c r="I1377" t="s">
        <v>2</v>
      </c>
      <c r="J1377" s="2">
        <v>682</v>
      </c>
      <c r="K1377" s="1" t="s">
        <v>845</v>
      </c>
    </row>
    <row r="1378" spans="1:11" x14ac:dyDescent="0.3">
      <c r="A1378" s="3">
        <v>23102</v>
      </c>
      <c r="B1378" t="s">
        <v>4250</v>
      </c>
      <c r="C1378" t="s">
        <v>2</v>
      </c>
      <c r="D1378" t="s">
        <v>2</v>
      </c>
      <c r="E1378" s="5">
        <v>79041298</v>
      </c>
      <c r="F1378" t="s">
        <v>4251</v>
      </c>
      <c r="G1378">
        <v>37077</v>
      </c>
      <c r="H1378" t="s">
        <v>31</v>
      </c>
      <c r="I1378" t="s">
        <v>2</v>
      </c>
      <c r="J1378" s="2">
        <v>970</v>
      </c>
      <c r="K1378" s="1" t="s">
        <v>4252</v>
      </c>
    </row>
    <row r="1379" spans="1:11" x14ac:dyDescent="0.3">
      <c r="A1379" s="3">
        <v>23102</v>
      </c>
      <c r="B1379" t="s">
        <v>4253</v>
      </c>
      <c r="C1379" t="s">
        <v>2</v>
      </c>
      <c r="D1379" t="s">
        <v>2</v>
      </c>
      <c r="E1379" s="5">
        <v>23172671</v>
      </c>
      <c r="F1379" t="s">
        <v>4254</v>
      </c>
      <c r="G1379">
        <v>37073</v>
      </c>
      <c r="H1379" t="s">
        <v>31</v>
      </c>
      <c r="I1379" t="s">
        <v>2</v>
      </c>
      <c r="J1379" s="2">
        <v>561</v>
      </c>
      <c r="K1379" s="1" t="s">
        <v>4255</v>
      </c>
    </row>
    <row r="1380" spans="1:11" x14ac:dyDescent="0.3">
      <c r="A1380" s="3">
        <v>23102</v>
      </c>
      <c r="B1380" t="s">
        <v>4256</v>
      </c>
      <c r="C1380" t="s">
        <v>2</v>
      </c>
      <c r="D1380" t="s">
        <v>2</v>
      </c>
      <c r="E1380" s="5">
        <v>78593579</v>
      </c>
      <c r="F1380" t="s">
        <v>4257</v>
      </c>
      <c r="G1380">
        <v>37077</v>
      </c>
      <c r="H1380" t="s">
        <v>31</v>
      </c>
      <c r="I1380" t="s">
        <v>2</v>
      </c>
      <c r="J1380" s="2">
        <v>970</v>
      </c>
      <c r="K1380" s="1" t="s">
        <v>3710</v>
      </c>
    </row>
    <row r="1381" spans="1:11" x14ac:dyDescent="0.3">
      <c r="A1381" s="3">
        <v>23102</v>
      </c>
      <c r="B1381" t="s">
        <v>4258</v>
      </c>
      <c r="C1381" t="s">
        <v>2</v>
      </c>
      <c r="D1381" t="s">
        <v>2</v>
      </c>
      <c r="E1381" s="5">
        <v>58695525</v>
      </c>
      <c r="F1381" t="s">
        <v>4259</v>
      </c>
      <c r="G1381">
        <v>37073</v>
      </c>
      <c r="H1381" t="s">
        <v>31</v>
      </c>
      <c r="I1381" t="s">
        <v>2</v>
      </c>
      <c r="J1381" s="2">
        <v>970</v>
      </c>
      <c r="K1381" s="1" t="s">
        <v>658</v>
      </c>
    </row>
    <row r="1382" spans="1:11" x14ac:dyDescent="0.3">
      <c r="A1382" s="3">
        <v>23102</v>
      </c>
      <c r="B1382" t="s">
        <v>4260</v>
      </c>
      <c r="C1382" t="s">
        <v>2</v>
      </c>
      <c r="D1382" t="s">
        <v>2</v>
      </c>
      <c r="E1382" s="5">
        <v>57983782</v>
      </c>
      <c r="F1382" t="s">
        <v>4261</v>
      </c>
      <c r="G1382">
        <v>37120</v>
      </c>
      <c r="H1382" t="s">
        <v>114</v>
      </c>
      <c r="I1382" t="s">
        <v>2</v>
      </c>
      <c r="J1382" s="2">
        <v>970</v>
      </c>
      <c r="K1382" s="1" t="s">
        <v>4262</v>
      </c>
    </row>
    <row r="1383" spans="1:11" x14ac:dyDescent="0.3">
      <c r="A1383" s="3">
        <v>23102</v>
      </c>
      <c r="B1383" t="s">
        <v>4263</v>
      </c>
      <c r="C1383" t="s">
        <v>2</v>
      </c>
      <c r="D1383" t="s">
        <v>2</v>
      </c>
      <c r="E1383" s="5">
        <v>57718865</v>
      </c>
      <c r="F1383" t="s">
        <v>4264</v>
      </c>
      <c r="G1383">
        <v>37083</v>
      </c>
      <c r="H1383" t="s">
        <v>31</v>
      </c>
      <c r="I1383" t="s">
        <v>2</v>
      </c>
      <c r="J1383" s="2">
        <v>970</v>
      </c>
      <c r="K1383" s="1" t="s">
        <v>4265</v>
      </c>
    </row>
    <row r="1384" spans="1:11" x14ac:dyDescent="0.3">
      <c r="A1384" s="3">
        <v>23102</v>
      </c>
      <c r="B1384" t="s">
        <v>4266</v>
      </c>
      <c r="C1384" t="s">
        <v>2</v>
      </c>
      <c r="D1384" t="s">
        <v>2</v>
      </c>
      <c r="E1384" s="5">
        <v>57809024</v>
      </c>
      <c r="F1384" t="s">
        <v>4267</v>
      </c>
      <c r="G1384">
        <v>37434</v>
      </c>
      <c r="H1384" t="s">
        <v>266</v>
      </c>
      <c r="I1384" t="s">
        <v>2</v>
      </c>
      <c r="J1384" s="2">
        <v>970</v>
      </c>
      <c r="K1384" s="1" t="s">
        <v>267</v>
      </c>
    </row>
    <row r="1385" spans="1:11" x14ac:dyDescent="0.3">
      <c r="A1385" s="3">
        <v>23102</v>
      </c>
      <c r="B1385" t="s">
        <v>4268</v>
      </c>
      <c r="C1385" t="s">
        <v>4269</v>
      </c>
      <c r="D1385" t="s">
        <v>4270</v>
      </c>
      <c r="E1385" s="5">
        <v>15939158</v>
      </c>
      <c r="F1385" t="s">
        <v>4271</v>
      </c>
      <c r="G1385">
        <v>37083</v>
      </c>
      <c r="H1385" t="s">
        <v>31</v>
      </c>
      <c r="I1385" t="s">
        <v>2</v>
      </c>
      <c r="J1385" s="2">
        <v>960</v>
      </c>
      <c r="K1385" s="1" t="s">
        <v>2717</v>
      </c>
    </row>
    <row r="1386" spans="1:11" x14ac:dyDescent="0.3">
      <c r="A1386" s="3">
        <v>23102</v>
      </c>
      <c r="B1386" t="s">
        <v>4272</v>
      </c>
      <c r="C1386" t="s">
        <v>2</v>
      </c>
      <c r="D1386" t="s">
        <v>2</v>
      </c>
      <c r="E1386" s="5">
        <v>79109493</v>
      </c>
      <c r="F1386" t="s">
        <v>4273</v>
      </c>
      <c r="G1386">
        <v>37085</v>
      </c>
      <c r="H1386" t="s">
        <v>31</v>
      </c>
      <c r="I1386" t="s">
        <v>2</v>
      </c>
      <c r="J1386" s="2">
        <v>970</v>
      </c>
      <c r="K1386" s="1" t="s">
        <v>4274</v>
      </c>
    </row>
    <row r="1387" spans="1:11" x14ac:dyDescent="0.3">
      <c r="A1387" s="3">
        <v>23102</v>
      </c>
      <c r="B1387" t="s">
        <v>4275</v>
      </c>
      <c r="C1387" t="s">
        <v>2</v>
      </c>
      <c r="D1387" t="s">
        <v>2</v>
      </c>
      <c r="E1387" s="5">
        <v>78625048</v>
      </c>
      <c r="F1387" t="s">
        <v>4276</v>
      </c>
      <c r="G1387">
        <v>37081</v>
      </c>
      <c r="H1387" t="s">
        <v>31</v>
      </c>
      <c r="I1387" t="s">
        <v>2</v>
      </c>
      <c r="J1387" s="2">
        <v>970</v>
      </c>
      <c r="K1387" s="1" t="s">
        <v>2495</v>
      </c>
    </row>
    <row r="1388" spans="1:11" x14ac:dyDescent="0.3">
      <c r="A1388" s="3">
        <v>23102</v>
      </c>
      <c r="B1388" t="s">
        <v>4277</v>
      </c>
      <c r="C1388" t="s">
        <v>3831</v>
      </c>
      <c r="D1388" t="s">
        <v>2</v>
      </c>
      <c r="E1388" s="5">
        <v>23200367</v>
      </c>
      <c r="F1388" t="s">
        <v>4278</v>
      </c>
      <c r="G1388">
        <v>37075</v>
      </c>
      <c r="H1388" t="s">
        <v>31</v>
      </c>
      <c r="I1388" t="s">
        <v>2</v>
      </c>
      <c r="J1388" s="2">
        <v>869</v>
      </c>
      <c r="K1388" s="1" t="s">
        <v>939</v>
      </c>
    </row>
    <row r="1389" spans="1:11" x14ac:dyDescent="0.3">
      <c r="A1389" s="3">
        <v>23102</v>
      </c>
      <c r="B1389" t="s">
        <v>4279</v>
      </c>
      <c r="C1389" t="s">
        <v>2</v>
      </c>
      <c r="D1389" t="s">
        <v>2</v>
      </c>
      <c r="E1389" s="5">
        <v>79263947</v>
      </c>
      <c r="F1389" t="s">
        <v>1164</v>
      </c>
      <c r="G1389">
        <v>37085</v>
      </c>
      <c r="H1389" t="s">
        <v>31</v>
      </c>
      <c r="I1389" t="s">
        <v>2</v>
      </c>
      <c r="J1389" s="2">
        <v>970</v>
      </c>
      <c r="K1389" s="1" t="s">
        <v>4280</v>
      </c>
    </row>
    <row r="1390" spans="1:11" x14ac:dyDescent="0.3">
      <c r="A1390" s="3">
        <v>23102</v>
      </c>
      <c r="B1390" t="s">
        <v>4281</v>
      </c>
      <c r="C1390" t="s">
        <v>1304</v>
      </c>
      <c r="D1390" t="s">
        <v>2</v>
      </c>
      <c r="E1390" s="5">
        <v>23243820</v>
      </c>
      <c r="F1390" t="s">
        <v>1147</v>
      </c>
      <c r="G1390">
        <v>37115</v>
      </c>
      <c r="H1390" t="s">
        <v>4</v>
      </c>
      <c r="I1390" t="s">
        <v>2</v>
      </c>
      <c r="J1390" s="2">
        <v>107</v>
      </c>
      <c r="K1390" s="1" t="s">
        <v>4282</v>
      </c>
    </row>
    <row r="1391" spans="1:11" x14ac:dyDescent="0.3">
      <c r="A1391" s="3">
        <v>23102</v>
      </c>
      <c r="B1391" t="s">
        <v>4283</v>
      </c>
      <c r="C1391" t="s">
        <v>2</v>
      </c>
      <c r="D1391" t="s">
        <v>2</v>
      </c>
      <c r="E1391" s="5">
        <v>70181949</v>
      </c>
      <c r="F1391" t="s">
        <v>4284</v>
      </c>
      <c r="G1391">
        <v>37081</v>
      </c>
      <c r="H1391" t="s">
        <v>31</v>
      </c>
      <c r="I1391" t="s">
        <v>2</v>
      </c>
      <c r="J1391" s="2">
        <v>970</v>
      </c>
      <c r="K1391" s="1" t="s">
        <v>4285</v>
      </c>
    </row>
    <row r="1392" spans="1:11" x14ac:dyDescent="0.3">
      <c r="A1392" s="3">
        <v>23102</v>
      </c>
      <c r="B1392" t="s">
        <v>4286</v>
      </c>
      <c r="C1392" t="s">
        <v>2</v>
      </c>
      <c r="D1392" t="s">
        <v>2</v>
      </c>
      <c r="E1392" s="5">
        <v>78520861</v>
      </c>
      <c r="F1392" t="s">
        <v>4287</v>
      </c>
      <c r="G1392">
        <v>37075</v>
      </c>
      <c r="H1392" t="s">
        <v>31</v>
      </c>
      <c r="I1392" t="s">
        <v>2</v>
      </c>
      <c r="J1392" s="2">
        <v>970</v>
      </c>
      <c r="K1392" s="1" t="s">
        <v>4288</v>
      </c>
    </row>
    <row r="1393" spans="1:11" x14ac:dyDescent="0.3">
      <c r="A1393" s="3">
        <v>23102</v>
      </c>
      <c r="B1393" t="s">
        <v>4289</v>
      </c>
      <c r="C1393" t="s">
        <v>2</v>
      </c>
      <c r="D1393" t="s">
        <v>2</v>
      </c>
      <c r="E1393" s="5">
        <v>78807015</v>
      </c>
      <c r="F1393" t="s">
        <v>4290</v>
      </c>
      <c r="G1393">
        <v>37115</v>
      </c>
      <c r="H1393" t="s">
        <v>4</v>
      </c>
      <c r="I1393" t="s">
        <v>2</v>
      </c>
      <c r="J1393" s="2">
        <v>970</v>
      </c>
      <c r="K1393" s="1" t="s">
        <v>695</v>
      </c>
    </row>
    <row r="1394" spans="1:11" x14ac:dyDescent="0.3">
      <c r="A1394" s="3">
        <v>23102</v>
      </c>
      <c r="B1394" t="s">
        <v>4291</v>
      </c>
      <c r="C1394" t="s">
        <v>2</v>
      </c>
      <c r="D1394" t="s">
        <v>2</v>
      </c>
      <c r="E1394" s="5">
        <v>97804767</v>
      </c>
      <c r="F1394" t="s">
        <v>4292</v>
      </c>
      <c r="G1394">
        <v>37133</v>
      </c>
      <c r="H1394" t="s">
        <v>65</v>
      </c>
      <c r="I1394" t="s">
        <v>2</v>
      </c>
      <c r="J1394" s="2">
        <v>970</v>
      </c>
      <c r="K1394" s="1" t="s">
        <v>67</v>
      </c>
    </row>
    <row r="1395" spans="1:11" x14ac:dyDescent="0.3">
      <c r="A1395" s="3">
        <v>23102</v>
      </c>
      <c r="B1395" t="s">
        <v>4293</v>
      </c>
      <c r="C1395" t="s">
        <v>2</v>
      </c>
      <c r="D1395" t="s">
        <v>2</v>
      </c>
      <c r="E1395" s="5">
        <v>58597872</v>
      </c>
      <c r="F1395" t="s">
        <v>4294</v>
      </c>
      <c r="G1395">
        <v>37434</v>
      </c>
      <c r="H1395" t="s">
        <v>87</v>
      </c>
      <c r="I1395" t="s">
        <v>2</v>
      </c>
      <c r="J1395" s="2">
        <v>970</v>
      </c>
      <c r="K1395" s="1" t="s">
        <v>453</v>
      </c>
    </row>
    <row r="1396" spans="1:11" x14ac:dyDescent="0.3">
      <c r="A1396" s="3">
        <v>23102</v>
      </c>
      <c r="B1396" t="s">
        <v>4295</v>
      </c>
      <c r="C1396" t="s">
        <v>4296</v>
      </c>
      <c r="D1396" t="s">
        <v>2</v>
      </c>
      <c r="E1396" s="5">
        <v>23403185</v>
      </c>
      <c r="F1396" t="s">
        <v>4297</v>
      </c>
      <c r="G1396">
        <v>37115</v>
      </c>
      <c r="H1396" t="s">
        <v>4</v>
      </c>
      <c r="I1396" t="s">
        <v>2</v>
      </c>
      <c r="J1396" s="2">
        <v>931</v>
      </c>
      <c r="K1396" s="1" t="s">
        <v>4298</v>
      </c>
    </row>
    <row r="1397" spans="1:11" x14ac:dyDescent="0.3">
      <c r="A1397" s="3">
        <v>23102</v>
      </c>
      <c r="B1397" t="s">
        <v>4299</v>
      </c>
      <c r="C1397" t="s">
        <v>2</v>
      </c>
      <c r="D1397" t="s">
        <v>2</v>
      </c>
      <c r="E1397" s="5">
        <v>50838633</v>
      </c>
      <c r="F1397" t="s">
        <v>4300</v>
      </c>
      <c r="G1397">
        <v>37412</v>
      </c>
      <c r="H1397" t="s">
        <v>207</v>
      </c>
      <c r="I1397" t="s">
        <v>2</v>
      </c>
      <c r="J1397" s="2">
        <v>970</v>
      </c>
      <c r="K1397" s="1" t="s">
        <v>2671</v>
      </c>
    </row>
    <row r="1398" spans="1:11" x14ac:dyDescent="0.3">
      <c r="A1398" s="3">
        <v>23102</v>
      </c>
      <c r="B1398" t="s">
        <v>4301</v>
      </c>
      <c r="C1398" t="s">
        <v>4202</v>
      </c>
      <c r="D1398" t="s">
        <v>2</v>
      </c>
      <c r="E1398" s="5">
        <v>23268999</v>
      </c>
      <c r="F1398" t="s">
        <v>4302</v>
      </c>
      <c r="G1398">
        <v>37081</v>
      </c>
      <c r="H1398" t="s">
        <v>31</v>
      </c>
      <c r="I1398" t="s">
        <v>2</v>
      </c>
      <c r="J1398" s="2">
        <v>532</v>
      </c>
      <c r="K1398" s="1" t="s">
        <v>4303</v>
      </c>
    </row>
    <row r="1399" spans="1:11" x14ac:dyDescent="0.3">
      <c r="A1399" s="3">
        <v>23102</v>
      </c>
      <c r="B1399" t="s">
        <v>4304</v>
      </c>
      <c r="C1399" t="s">
        <v>2</v>
      </c>
      <c r="D1399" t="s">
        <v>2</v>
      </c>
      <c r="E1399" s="5">
        <v>98134148</v>
      </c>
      <c r="F1399" t="s">
        <v>4305</v>
      </c>
      <c r="G1399">
        <v>37073</v>
      </c>
      <c r="H1399" t="s">
        <v>31</v>
      </c>
      <c r="I1399" t="s">
        <v>2</v>
      </c>
      <c r="J1399" s="2">
        <v>970</v>
      </c>
      <c r="K1399" s="1" t="s">
        <v>1144</v>
      </c>
    </row>
    <row r="1400" spans="1:11" x14ac:dyDescent="0.3">
      <c r="A1400" s="3">
        <v>23102</v>
      </c>
      <c r="B1400" t="s">
        <v>4306</v>
      </c>
      <c r="C1400" t="s">
        <v>2</v>
      </c>
      <c r="D1400" t="s">
        <v>2</v>
      </c>
      <c r="E1400" s="5">
        <v>58975266</v>
      </c>
      <c r="F1400" t="s">
        <v>4307</v>
      </c>
      <c r="G1400">
        <v>37124</v>
      </c>
      <c r="H1400" t="s">
        <v>409</v>
      </c>
      <c r="I1400" t="s">
        <v>2</v>
      </c>
      <c r="J1400" s="2">
        <v>970</v>
      </c>
      <c r="K1400" s="1" t="s">
        <v>509</v>
      </c>
    </row>
    <row r="1401" spans="1:11" x14ac:dyDescent="0.3">
      <c r="A1401" s="3">
        <v>23102</v>
      </c>
      <c r="B1401" t="s">
        <v>4308</v>
      </c>
      <c r="C1401" t="s">
        <v>2</v>
      </c>
      <c r="D1401" t="s">
        <v>2</v>
      </c>
      <c r="E1401" s="5">
        <v>23159402</v>
      </c>
      <c r="F1401" t="s">
        <v>4309</v>
      </c>
      <c r="G1401">
        <v>37075</v>
      </c>
      <c r="H1401" t="s">
        <v>31</v>
      </c>
      <c r="I1401" t="s">
        <v>2</v>
      </c>
      <c r="J1401" s="2">
        <v>970</v>
      </c>
      <c r="K1401" s="1" t="s">
        <v>1108</v>
      </c>
    </row>
    <row r="1402" spans="1:11" x14ac:dyDescent="0.3">
      <c r="A1402" s="3">
        <v>23102</v>
      </c>
      <c r="B1402" t="s">
        <v>4310</v>
      </c>
      <c r="C1402" t="s">
        <v>2</v>
      </c>
      <c r="D1402" t="s">
        <v>2</v>
      </c>
      <c r="E1402" s="5">
        <v>57529883</v>
      </c>
      <c r="F1402" t="s">
        <v>4311</v>
      </c>
      <c r="G1402">
        <v>37441</v>
      </c>
      <c r="H1402" t="s">
        <v>951</v>
      </c>
      <c r="I1402" t="s">
        <v>2</v>
      </c>
      <c r="J1402" s="2">
        <v>970</v>
      </c>
      <c r="K1402" s="1" t="s">
        <v>1985</v>
      </c>
    </row>
    <row r="1403" spans="1:11" x14ac:dyDescent="0.3">
      <c r="A1403" s="3">
        <v>23102</v>
      </c>
      <c r="B1403" t="s">
        <v>4312</v>
      </c>
      <c r="C1403" t="s">
        <v>2</v>
      </c>
      <c r="D1403" t="s">
        <v>2</v>
      </c>
      <c r="E1403" s="5">
        <v>85698381</v>
      </c>
      <c r="F1403" t="s">
        <v>4313</v>
      </c>
      <c r="G1403">
        <v>37120</v>
      </c>
      <c r="H1403" t="s">
        <v>114</v>
      </c>
      <c r="I1403" t="s">
        <v>2</v>
      </c>
      <c r="J1403" s="2">
        <v>970</v>
      </c>
      <c r="K1403" s="1" t="s">
        <v>4314</v>
      </c>
    </row>
    <row r="1404" spans="1:11" x14ac:dyDescent="0.3">
      <c r="A1404" s="3">
        <v>23102</v>
      </c>
      <c r="B1404" t="s">
        <v>4315</v>
      </c>
      <c r="C1404" t="s">
        <v>2</v>
      </c>
      <c r="D1404" t="s">
        <v>2</v>
      </c>
      <c r="E1404" s="5">
        <v>95091088</v>
      </c>
      <c r="F1404" t="s">
        <v>4316</v>
      </c>
      <c r="G1404">
        <v>37520</v>
      </c>
      <c r="H1404" t="s">
        <v>20</v>
      </c>
      <c r="I1404" t="s">
        <v>2</v>
      </c>
      <c r="J1404" s="2">
        <v>862</v>
      </c>
      <c r="K1404" s="1" t="s">
        <v>4317</v>
      </c>
    </row>
    <row r="1405" spans="1:11" x14ac:dyDescent="0.3">
      <c r="A1405" s="3">
        <v>23102</v>
      </c>
      <c r="B1405" t="s">
        <v>4315</v>
      </c>
      <c r="C1405" t="s">
        <v>4318</v>
      </c>
      <c r="D1405" t="s">
        <v>2</v>
      </c>
      <c r="E1405" s="5">
        <v>95091168</v>
      </c>
      <c r="F1405" t="s">
        <v>4319</v>
      </c>
      <c r="G1405">
        <v>37539</v>
      </c>
      <c r="H1405" t="s">
        <v>295</v>
      </c>
      <c r="I1405" t="s">
        <v>2</v>
      </c>
      <c r="J1405" s="2">
        <v>862</v>
      </c>
      <c r="K1405" s="1" t="s">
        <v>4320</v>
      </c>
    </row>
    <row r="1406" spans="1:11" x14ac:dyDescent="0.3">
      <c r="A1406" s="3">
        <v>23102</v>
      </c>
      <c r="B1406" t="s">
        <v>4321</v>
      </c>
      <c r="C1406" t="s">
        <v>2</v>
      </c>
      <c r="D1406" t="s">
        <v>2</v>
      </c>
      <c r="E1406" s="5">
        <v>22776577</v>
      </c>
      <c r="F1406" t="s">
        <v>4322</v>
      </c>
      <c r="G1406">
        <v>37520</v>
      </c>
      <c r="H1406" t="s">
        <v>20</v>
      </c>
      <c r="I1406" t="s">
        <v>2</v>
      </c>
      <c r="J1406" s="2">
        <v>472</v>
      </c>
      <c r="K1406" s="1" t="s">
        <v>22</v>
      </c>
    </row>
    <row r="1407" spans="1:11" x14ac:dyDescent="0.3">
      <c r="A1407" s="3">
        <v>23102</v>
      </c>
      <c r="B1407" t="s">
        <v>4323</v>
      </c>
      <c r="C1407" t="s">
        <v>2</v>
      </c>
      <c r="D1407" t="s">
        <v>2</v>
      </c>
      <c r="E1407" s="5">
        <v>58433038</v>
      </c>
      <c r="F1407" t="s">
        <v>4324</v>
      </c>
      <c r="G1407">
        <v>37075</v>
      </c>
      <c r="H1407" t="s">
        <v>31</v>
      </c>
      <c r="I1407" t="s">
        <v>2813</v>
      </c>
      <c r="J1407" s="2">
        <v>970</v>
      </c>
      <c r="K1407" s="1" t="s">
        <v>4325</v>
      </c>
    </row>
    <row r="1408" spans="1:11" x14ac:dyDescent="0.3">
      <c r="A1408" s="3">
        <v>23102</v>
      </c>
      <c r="B1408" t="s">
        <v>4326</v>
      </c>
      <c r="C1408" t="s">
        <v>2</v>
      </c>
      <c r="D1408" t="s">
        <v>2</v>
      </c>
      <c r="E1408" s="5">
        <v>57731430</v>
      </c>
      <c r="F1408" t="s">
        <v>4327</v>
      </c>
      <c r="G1408">
        <v>37075</v>
      </c>
      <c r="H1408" t="s">
        <v>31</v>
      </c>
      <c r="I1408" t="s">
        <v>2813</v>
      </c>
      <c r="J1408" s="2">
        <v>970</v>
      </c>
      <c r="K1408" s="1" t="s">
        <v>1344</v>
      </c>
    </row>
    <row r="1409" spans="1:11" x14ac:dyDescent="0.3">
      <c r="A1409" s="3">
        <v>23102</v>
      </c>
      <c r="B1409" t="s">
        <v>4326</v>
      </c>
      <c r="C1409" t="s">
        <v>4328</v>
      </c>
      <c r="D1409" t="s">
        <v>2</v>
      </c>
      <c r="E1409" s="5">
        <v>23206385</v>
      </c>
      <c r="F1409" t="s">
        <v>4329</v>
      </c>
      <c r="G1409">
        <v>37085</v>
      </c>
      <c r="H1409" t="s">
        <v>31</v>
      </c>
      <c r="I1409" t="s">
        <v>2</v>
      </c>
      <c r="J1409" s="2">
        <v>691</v>
      </c>
      <c r="K1409" s="1" t="s">
        <v>4330</v>
      </c>
    </row>
    <row r="1410" spans="1:11" x14ac:dyDescent="0.3">
      <c r="A1410" s="3">
        <v>23102</v>
      </c>
      <c r="B1410" t="s">
        <v>4331</v>
      </c>
      <c r="C1410" t="s">
        <v>2</v>
      </c>
      <c r="D1410" t="s">
        <v>2</v>
      </c>
      <c r="E1410" s="5">
        <v>79257552</v>
      </c>
      <c r="F1410" t="s">
        <v>4332</v>
      </c>
      <c r="G1410">
        <v>37130</v>
      </c>
      <c r="H1410" t="s">
        <v>60</v>
      </c>
      <c r="I1410" t="s">
        <v>2</v>
      </c>
      <c r="J1410" s="2">
        <v>970</v>
      </c>
      <c r="K1410" s="1" t="s">
        <v>4333</v>
      </c>
    </row>
    <row r="1411" spans="1:11" x14ac:dyDescent="0.3">
      <c r="A1411" s="3">
        <v>23102</v>
      </c>
      <c r="B1411" t="s">
        <v>4334</v>
      </c>
      <c r="C1411" t="s">
        <v>2</v>
      </c>
      <c r="D1411" t="s">
        <v>2</v>
      </c>
      <c r="E1411" s="5">
        <v>70457463</v>
      </c>
      <c r="F1411" t="s">
        <v>4335</v>
      </c>
      <c r="G1411">
        <v>37133</v>
      </c>
      <c r="H1411" t="s">
        <v>65</v>
      </c>
      <c r="I1411" t="s">
        <v>2</v>
      </c>
      <c r="J1411" s="2">
        <v>970</v>
      </c>
      <c r="K1411" s="1" t="s">
        <v>101</v>
      </c>
    </row>
    <row r="1412" spans="1:11" x14ac:dyDescent="0.3">
      <c r="A1412" s="3">
        <v>23102</v>
      </c>
      <c r="B1412" t="s">
        <v>4336</v>
      </c>
      <c r="C1412" t="s">
        <v>2</v>
      </c>
      <c r="D1412" t="s">
        <v>2</v>
      </c>
      <c r="E1412" s="5">
        <v>71057080</v>
      </c>
      <c r="F1412" t="s">
        <v>4337</v>
      </c>
      <c r="G1412">
        <v>37520</v>
      </c>
      <c r="H1412" t="s">
        <v>20</v>
      </c>
      <c r="I1412" t="s">
        <v>2</v>
      </c>
      <c r="J1412" s="2">
        <v>970</v>
      </c>
      <c r="K1412" s="1" t="s">
        <v>240</v>
      </c>
    </row>
    <row r="1413" spans="1:11" x14ac:dyDescent="0.3">
      <c r="A1413" s="3">
        <v>23102</v>
      </c>
      <c r="B1413" t="s">
        <v>4338</v>
      </c>
      <c r="C1413" t="s">
        <v>2</v>
      </c>
      <c r="D1413" t="s">
        <v>2</v>
      </c>
      <c r="E1413" s="5">
        <v>96563582</v>
      </c>
      <c r="F1413" t="s">
        <v>4339</v>
      </c>
      <c r="G1413">
        <v>37073</v>
      </c>
      <c r="H1413" t="s">
        <v>31</v>
      </c>
      <c r="I1413" t="s">
        <v>2</v>
      </c>
      <c r="J1413" s="2">
        <v>691</v>
      </c>
      <c r="K1413" s="1" t="s">
        <v>792</v>
      </c>
    </row>
    <row r="1414" spans="1:11" x14ac:dyDescent="0.3">
      <c r="A1414" s="3">
        <v>23102</v>
      </c>
      <c r="B1414" t="s">
        <v>4340</v>
      </c>
      <c r="C1414" t="s">
        <v>2</v>
      </c>
      <c r="D1414" t="s">
        <v>2</v>
      </c>
      <c r="E1414" s="5">
        <v>50326888</v>
      </c>
      <c r="F1414" t="s">
        <v>4341</v>
      </c>
      <c r="G1414">
        <v>37520</v>
      </c>
      <c r="H1414" t="s">
        <v>20</v>
      </c>
      <c r="I1414" t="s">
        <v>2</v>
      </c>
      <c r="J1414" s="2">
        <v>970</v>
      </c>
      <c r="K1414" s="1" t="s">
        <v>398</v>
      </c>
    </row>
    <row r="1415" spans="1:11" x14ac:dyDescent="0.3">
      <c r="A1415" s="3">
        <v>23102</v>
      </c>
      <c r="B1415" t="s">
        <v>4342</v>
      </c>
      <c r="C1415" t="s">
        <v>4343</v>
      </c>
      <c r="D1415" t="s">
        <v>4344</v>
      </c>
      <c r="E1415" s="5">
        <v>23162925</v>
      </c>
      <c r="F1415" t="s">
        <v>4345</v>
      </c>
      <c r="G1415">
        <v>37539</v>
      </c>
      <c r="H1415" t="s">
        <v>295</v>
      </c>
      <c r="I1415" t="s">
        <v>2</v>
      </c>
      <c r="J1415" s="2">
        <v>432</v>
      </c>
      <c r="K1415" s="1" t="s">
        <v>4346</v>
      </c>
    </row>
    <row r="1416" spans="1:11" x14ac:dyDescent="0.3">
      <c r="A1416" s="3">
        <v>23102</v>
      </c>
      <c r="B1416" t="s">
        <v>4347</v>
      </c>
      <c r="C1416" t="s">
        <v>656</v>
      </c>
      <c r="D1416" t="s">
        <v>2</v>
      </c>
      <c r="E1416" s="5">
        <v>23450515</v>
      </c>
      <c r="F1416" t="s">
        <v>4348</v>
      </c>
      <c r="G1416">
        <v>34355</v>
      </c>
      <c r="H1416" t="s">
        <v>13</v>
      </c>
      <c r="I1416" t="s">
        <v>2</v>
      </c>
      <c r="J1416" s="2">
        <v>683</v>
      </c>
      <c r="K1416" s="1" t="s">
        <v>4349</v>
      </c>
    </row>
    <row r="1417" spans="1:11" x14ac:dyDescent="0.3">
      <c r="A1417" s="3">
        <v>23102</v>
      </c>
      <c r="B1417" t="s">
        <v>4350</v>
      </c>
      <c r="C1417" t="s">
        <v>2</v>
      </c>
      <c r="D1417" t="s">
        <v>2</v>
      </c>
      <c r="E1417" s="5">
        <v>78309513</v>
      </c>
      <c r="F1417" t="s">
        <v>4351</v>
      </c>
      <c r="G1417">
        <v>37130</v>
      </c>
      <c r="H1417" t="s">
        <v>60</v>
      </c>
      <c r="I1417" t="s">
        <v>2</v>
      </c>
      <c r="J1417" s="2">
        <v>970</v>
      </c>
      <c r="K1417" s="1" t="s">
        <v>3154</v>
      </c>
    </row>
    <row r="1418" spans="1:11" x14ac:dyDescent="0.3">
      <c r="A1418" s="3">
        <v>23102</v>
      </c>
      <c r="B1418" t="s">
        <v>4352</v>
      </c>
      <c r="C1418" t="s">
        <v>2</v>
      </c>
      <c r="D1418" t="s">
        <v>2</v>
      </c>
      <c r="E1418" s="5">
        <v>70639495</v>
      </c>
      <c r="F1418" t="s">
        <v>4353</v>
      </c>
      <c r="G1418">
        <v>37085</v>
      </c>
      <c r="H1418" t="s">
        <v>31</v>
      </c>
      <c r="I1418" t="s">
        <v>2</v>
      </c>
      <c r="J1418" s="2">
        <v>970</v>
      </c>
      <c r="K1418" s="1" t="s">
        <v>2228</v>
      </c>
    </row>
    <row r="1419" spans="1:11" x14ac:dyDescent="0.3">
      <c r="A1419" s="3">
        <v>23102</v>
      </c>
      <c r="B1419" t="s">
        <v>4354</v>
      </c>
      <c r="C1419" t="s">
        <v>2</v>
      </c>
      <c r="D1419" t="s">
        <v>2</v>
      </c>
      <c r="E1419" s="5">
        <v>97845885</v>
      </c>
      <c r="F1419" t="s">
        <v>4355</v>
      </c>
      <c r="G1419">
        <v>37075</v>
      </c>
      <c r="H1419" t="s">
        <v>31</v>
      </c>
      <c r="I1419" t="s">
        <v>2</v>
      </c>
      <c r="J1419" s="2">
        <v>970</v>
      </c>
      <c r="K1419" s="1" t="s">
        <v>1170</v>
      </c>
    </row>
    <row r="1420" spans="1:11" x14ac:dyDescent="0.3">
      <c r="A1420" s="3">
        <v>23102</v>
      </c>
      <c r="B1420" t="s">
        <v>4356</v>
      </c>
      <c r="C1420" t="s">
        <v>4357</v>
      </c>
      <c r="D1420" t="s">
        <v>2</v>
      </c>
      <c r="E1420" s="5">
        <v>95158608</v>
      </c>
      <c r="F1420" t="s">
        <v>4358</v>
      </c>
      <c r="G1420">
        <v>37081</v>
      </c>
      <c r="H1420" t="s">
        <v>31</v>
      </c>
      <c r="I1420" t="s">
        <v>2</v>
      </c>
      <c r="J1420" s="2">
        <v>691</v>
      </c>
      <c r="K1420" s="1" t="s">
        <v>4359</v>
      </c>
    </row>
    <row r="1421" spans="1:11" x14ac:dyDescent="0.3">
      <c r="A1421" s="3">
        <v>23102</v>
      </c>
      <c r="B1421" t="s">
        <v>4360</v>
      </c>
      <c r="C1421" t="s">
        <v>2</v>
      </c>
      <c r="D1421" t="s">
        <v>2</v>
      </c>
      <c r="E1421" s="5">
        <v>70827459</v>
      </c>
      <c r="F1421" t="s">
        <v>4361</v>
      </c>
      <c r="G1421">
        <v>37079</v>
      </c>
      <c r="H1421" t="s">
        <v>31</v>
      </c>
      <c r="I1421" t="s">
        <v>2</v>
      </c>
      <c r="J1421" s="2">
        <v>970</v>
      </c>
      <c r="K1421" s="1" t="s">
        <v>3940</v>
      </c>
    </row>
    <row r="1422" spans="1:11" x14ac:dyDescent="0.3">
      <c r="A1422" s="3">
        <v>23102</v>
      </c>
      <c r="B1422" t="s">
        <v>4362</v>
      </c>
      <c r="C1422" t="s">
        <v>4363</v>
      </c>
      <c r="D1422" t="s">
        <v>2</v>
      </c>
      <c r="E1422" s="5">
        <v>98415198</v>
      </c>
      <c r="F1422" t="s">
        <v>4364</v>
      </c>
      <c r="G1422">
        <v>37085</v>
      </c>
      <c r="H1422" t="s">
        <v>31</v>
      </c>
      <c r="I1422" t="s">
        <v>2</v>
      </c>
      <c r="J1422" s="2">
        <v>970</v>
      </c>
      <c r="K1422" s="1" t="s">
        <v>2417</v>
      </c>
    </row>
    <row r="1423" spans="1:11" x14ac:dyDescent="0.3">
      <c r="A1423" s="3">
        <v>23102</v>
      </c>
      <c r="B1423" t="s">
        <v>4365</v>
      </c>
      <c r="C1423" t="s">
        <v>2</v>
      </c>
      <c r="D1423" t="s">
        <v>2</v>
      </c>
      <c r="E1423" s="5">
        <v>58687694</v>
      </c>
      <c r="F1423" t="s">
        <v>4366</v>
      </c>
      <c r="G1423">
        <v>37085</v>
      </c>
      <c r="H1423" t="s">
        <v>31</v>
      </c>
      <c r="I1423" t="s">
        <v>2</v>
      </c>
      <c r="J1423" s="2">
        <v>970</v>
      </c>
      <c r="K1423" s="1" t="s">
        <v>1983</v>
      </c>
    </row>
    <row r="1424" spans="1:11" x14ac:dyDescent="0.3">
      <c r="A1424" s="3">
        <v>23102</v>
      </c>
      <c r="B1424" t="s">
        <v>4367</v>
      </c>
      <c r="C1424" t="s">
        <v>2</v>
      </c>
      <c r="D1424" t="s">
        <v>2</v>
      </c>
      <c r="E1424" s="5">
        <v>78715963</v>
      </c>
      <c r="F1424" t="s">
        <v>4368</v>
      </c>
      <c r="G1424">
        <v>37412</v>
      </c>
      <c r="H1424" t="s">
        <v>207</v>
      </c>
      <c r="I1424" t="s">
        <v>2</v>
      </c>
      <c r="J1424" s="2">
        <v>970</v>
      </c>
      <c r="K1424" s="1" t="s">
        <v>208</v>
      </c>
    </row>
    <row r="1425" spans="1:11" x14ac:dyDescent="0.3">
      <c r="A1425" s="3">
        <v>23102</v>
      </c>
      <c r="B1425" t="s">
        <v>4369</v>
      </c>
      <c r="C1425" t="s">
        <v>2</v>
      </c>
      <c r="D1425" t="s">
        <v>2</v>
      </c>
      <c r="E1425" s="5">
        <v>50836408</v>
      </c>
      <c r="F1425" t="s">
        <v>4370</v>
      </c>
      <c r="G1425">
        <v>37115</v>
      </c>
      <c r="H1425" t="s">
        <v>4</v>
      </c>
      <c r="I1425" t="s">
        <v>2</v>
      </c>
      <c r="J1425" s="2">
        <v>970</v>
      </c>
      <c r="K1425" s="1" t="s">
        <v>578</v>
      </c>
    </row>
    <row r="1426" spans="1:11" x14ac:dyDescent="0.3">
      <c r="A1426" s="3">
        <v>23102</v>
      </c>
      <c r="B1426" t="s">
        <v>4371</v>
      </c>
      <c r="C1426" t="s">
        <v>1867</v>
      </c>
      <c r="D1426" t="s">
        <v>2</v>
      </c>
      <c r="E1426" s="5">
        <v>23442592</v>
      </c>
      <c r="F1426" t="s">
        <v>4372</v>
      </c>
      <c r="G1426">
        <v>37130</v>
      </c>
      <c r="H1426" t="s">
        <v>60</v>
      </c>
      <c r="I1426" t="s">
        <v>2</v>
      </c>
      <c r="J1426" s="2">
        <v>471</v>
      </c>
      <c r="K1426" s="1" t="s">
        <v>4373</v>
      </c>
    </row>
    <row r="1427" spans="1:11" x14ac:dyDescent="0.3">
      <c r="A1427" s="3">
        <v>23102</v>
      </c>
      <c r="B1427" t="s">
        <v>4374</v>
      </c>
      <c r="C1427" t="s">
        <v>2</v>
      </c>
      <c r="D1427" t="s">
        <v>2</v>
      </c>
      <c r="E1427" s="5">
        <v>23153565</v>
      </c>
      <c r="F1427" t="s">
        <v>4375</v>
      </c>
      <c r="G1427">
        <v>34346</v>
      </c>
      <c r="H1427" t="s">
        <v>50</v>
      </c>
      <c r="I1427" t="s">
        <v>2</v>
      </c>
      <c r="J1427" s="2">
        <v>970</v>
      </c>
      <c r="K1427" s="1" t="s">
        <v>4376</v>
      </c>
    </row>
    <row r="1428" spans="1:11" x14ac:dyDescent="0.3">
      <c r="A1428" s="3">
        <v>23102</v>
      </c>
      <c r="B1428" t="s">
        <v>4377</v>
      </c>
      <c r="C1428" t="s">
        <v>2</v>
      </c>
      <c r="D1428" t="s">
        <v>2</v>
      </c>
      <c r="E1428" s="5">
        <v>23164626</v>
      </c>
      <c r="F1428" t="s">
        <v>4378</v>
      </c>
      <c r="G1428">
        <v>34346</v>
      </c>
      <c r="H1428" t="s">
        <v>50</v>
      </c>
      <c r="I1428" t="s">
        <v>2</v>
      </c>
      <c r="J1428" s="2">
        <v>970</v>
      </c>
      <c r="K1428" s="1" t="s">
        <v>4376</v>
      </c>
    </row>
    <row r="1429" spans="1:11" x14ac:dyDescent="0.3">
      <c r="A1429" s="3">
        <v>23102</v>
      </c>
      <c r="B1429" t="s">
        <v>4379</v>
      </c>
      <c r="C1429" t="s">
        <v>2</v>
      </c>
      <c r="D1429" t="s">
        <v>2</v>
      </c>
      <c r="E1429" s="5">
        <v>70353082</v>
      </c>
      <c r="F1429" t="s">
        <v>4380</v>
      </c>
      <c r="G1429">
        <v>37115</v>
      </c>
      <c r="H1429" t="s">
        <v>4</v>
      </c>
      <c r="I1429" t="s">
        <v>2</v>
      </c>
      <c r="J1429" s="2">
        <v>970</v>
      </c>
      <c r="K1429" s="1" t="s">
        <v>845</v>
      </c>
    </row>
    <row r="1430" spans="1:11" x14ac:dyDescent="0.3">
      <c r="A1430" s="3">
        <v>23102</v>
      </c>
      <c r="B1430" t="s">
        <v>4381</v>
      </c>
      <c r="C1430" t="s">
        <v>2</v>
      </c>
      <c r="D1430" t="s">
        <v>2</v>
      </c>
      <c r="E1430" s="5">
        <v>58114059</v>
      </c>
      <c r="F1430" t="s">
        <v>4382</v>
      </c>
      <c r="G1430">
        <v>37115</v>
      </c>
      <c r="H1430" t="s">
        <v>4</v>
      </c>
      <c r="I1430" t="s">
        <v>4</v>
      </c>
      <c r="J1430" s="2">
        <v>970</v>
      </c>
      <c r="K1430" s="1" t="s">
        <v>662</v>
      </c>
    </row>
    <row r="1431" spans="1:11" x14ac:dyDescent="0.3">
      <c r="A1431" s="3">
        <v>23102</v>
      </c>
      <c r="B1431" t="s">
        <v>4383</v>
      </c>
      <c r="C1431" t="s">
        <v>4384</v>
      </c>
      <c r="D1431" t="s">
        <v>2</v>
      </c>
      <c r="E1431" s="5">
        <v>23172380</v>
      </c>
      <c r="F1431" t="s">
        <v>4385</v>
      </c>
      <c r="G1431">
        <v>37434</v>
      </c>
      <c r="H1431" t="s">
        <v>360</v>
      </c>
      <c r="I1431" t="s">
        <v>2</v>
      </c>
      <c r="J1431" s="2">
        <v>960</v>
      </c>
      <c r="K1431" s="1" t="s">
        <v>3524</v>
      </c>
    </row>
    <row r="1432" spans="1:11" x14ac:dyDescent="0.3">
      <c r="A1432" s="3">
        <v>23102</v>
      </c>
      <c r="B1432" t="s">
        <v>4386</v>
      </c>
      <c r="C1432" t="s">
        <v>4387</v>
      </c>
      <c r="D1432" t="s">
        <v>2</v>
      </c>
      <c r="E1432" s="5">
        <v>23414020</v>
      </c>
      <c r="F1432" t="s">
        <v>4388</v>
      </c>
      <c r="G1432">
        <v>37520</v>
      </c>
      <c r="H1432" t="s">
        <v>20</v>
      </c>
      <c r="I1432" t="s">
        <v>2</v>
      </c>
      <c r="J1432" s="2">
        <v>251</v>
      </c>
      <c r="K1432" s="1" t="s">
        <v>4005</v>
      </c>
    </row>
    <row r="1433" spans="1:11" x14ac:dyDescent="0.3">
      <c r="A1433" s="3">
        <v>23102</v>
      </c>
      <c r="B1433" t="s">
        <v>4389</v>
      </c>
      <c r="C1433" t="s">
        <v>582</v>
      </c>
      <c r="D1433" t="s">
        <v>2</v>
      </c>
      <c r="E1433" s="5">
        <v>23137779</v>
      </c>
      <c r="F1433" t="s">
        <v>4390</v>
      </c>
      <c r="G1433">
        <v>37133</v>
      </c>
      <c r="H1433" t="s">
        <v>65</v>
      </c>
      <c r="I1433" t="s">
        <v>2</v>
      </c>
      <c r="J1433" s="2">
        <v>682</v>
      </c>
      <c r="K1433" s="1" t="s">
        <v>101</v>
      </c>
    </row>
    <row r="1434" spans="1:11" x14ac:dyDescent="0.3">
      <c r="A1434" s="3">
        <v>23102</v>
      </c>
      <c r="B1434" t="s">
        <v>4391</v>
      </c>
      <c r="C1434" t="s">
        <v>2</v>
      </c>
      <c r="D1434" t="s">
        <v>2</v>
      </c>
      <c r="E1434" s="5">
        <v>27531710</v>
      </c>
      <c r="F1434" t="s">
        <v>4392</v>
      </c>
      <c r="G1434">
        <v>34346</v>
      </c>
      <c r="H1434" t="s">
        <v>50</v>
      </c>
      <c r="I1434" t="s">
        <v>1370</v>
      </c>
      <c r="J1434" s="2">
        <v>970</v>
      </c>
      <c r="K1434" s="1" t="s">
        <v>1394</v>
      </c>
    </row>
    <row r="1435" spans="1:11" x14ac:dyDescent="0.3">
      <c r="A1435" s="3">
        <v>23102</v>
      </c>
      <c r="B1435" t="s">
        <v>4391</v>
      </c>
      <c r="C1435" t="s">
        <v>2</v>
      </c>
      <c r="D1435" t="s">
        <v>2</v>
      </c>
      <c r="E1435" s="5">
        <v>98255561</v>
      </c>
      <c r="F1435" t="s">
        <v>4393</v>
      </c>
      <c r="G1435">
        <v>37073</v>
      </c>
      <c r="H1435" t="s">
        <v>31</v>
      </c>
      <c r="I1435" t="s">
        <v>2</v>
      </c>
      <c r="J1435" s="2">
        <v>970</v>
      </c>
      <c r="K1435" s="1" t="s">
        <v>1144</v>
      </c>
    </row>
    <row r="1436" spans="1:11" x14ac:dyDescent="0.3">
      <c r="A1436" s="3">
        <v>23102</v>
      </c>
      <c r="B1436" t="s">
        <v>4394</v>
      </c>
      <c r="C1436" t="s">
        <v>2</v>
      </c>
      <c r="D1436" t="s">
        <v>2</v>
      </c>
      <c r="E1436" s="5">
        <v>71045416</v>
      </c>
      <c r="F1436" t="s">
        <v>4395</v>
      </c>
      <c r="G1436">
        <v>37130</v>
      </c>
      <c r="H1436" t="s">
        <v>60</v>
      </c>
      <c r="I1436" t="s">
        <v>2</v>
      </c>
      <c r="J1436" s="2">
        <v>970</v>
      </c>
      <c r="K1436" s="1" t="s">
        <v>3154</v>
      </c>
    </row>
    <row r="1437" spans="1:11" x14ac:dyDescent="0.3">
      <c r="A1437" s="3">
        <v>23102</v>
      </c>
      <c r="B1437" t="s">
        <v>4396</v>
      </c>
      <c r="C1437" t="s">
        <v>4397</v>
      </c>
      <c r="D1437" t="s">
        <v>2</v>
      </c>
      <c r="E1437" s="5">
        <v>23288551</v>
      </c>
      <c r="F1437" t="s">
        <v>4398</v>
      </c>
      <c r="G1437">
        <v>37441</v>
      </c>
      <c r="H1437" t="s">
        <v>951</v>
      </c>
      <c r="I1437" t="s">
        <v>2</v>
      </c>
      <c r="J1437" s="2">
        <v>477</v>
      </c>
      <c r="K1437" s="1" t="s">
        <v>2180</v>
      </c>
    </row>
    <row r="1438" spans="1:11" x14ac:dyDescent="0.3">
      <c r="A1438" s="3">
        <v>23102</v>
      </c>
      <c r="B1438" t="s">
        <v>4399</v>
      </c>
      <c r="C1438" t="s">
        <v>2</v>
      </c>
      <c r="D1438" t="s">
        <v>2</v>
      </c>
      <c r="E1438" s="5">
        <v>97825465</v>
      </c>
      <c r="F1438" t="s">
        <v>4400</v>
      </c>
      <c r="G1438">
        <v>37441</v>
      </c>
      <c r="H1438" t="s">
        <v>951</v>
      </c>
      <c r="I1438" t="s">
        <v>2</v>
      </c>
      <c r="J1438" s="2">
        <v>970</v>
      </c>
      <c r="K1438" s="1" t="s">
        <v>2091</v>
      </c>
    </row>
    <row r="1439" spans="1:11" x14ac:dyDescent="0.3">
      <c r="A1439" s="3">
        <v>23102</v>
      </c>
      <c r="B1439" t="s">
        <v>4401</v>
      </c>
      <c r="C1439" t="s">
        <v>2</v>
      </c>
      <c r="D1439" t="s">
        <v>2</v>
      </c>
      <c r="E1439" s="5">
        <v>97887090</v>
      </c>
      <c r="F1439" t="s">
        <v>4402</v>
      </c>
      <c r="G1439">
        <v>37520</v>
      </c>
      <c r="H1439" t="s">
        <v>20</v>
      </c>
      <c r="I1439" t="s">
        <v>2</v>
      </c>
      <c r="J1439" s="2">
        <v>970</v>
      </c>
      <c r="K1439" s="1" t="s">
        <v>4403</v>
      </c>
    </row>
    <row r="1440" spans="1:11" x14ac:dyDescent="0.3">
      <c r="A1440" s="3">
        <v>23102</v>
      </c>
      <c r="B1440" t="s">
        <v>4404</v>
      </c>
      <c r="C1440" t="s">
        <v>2</v>
      </c>
      <c r="D1440" t="s">
        <v>2</v>
      </c>
      <c r="E1440" s="5">
        <v>98266126</v>
      </c>
      <c r="F1440" t="s">
        <v>4405</v>
      </c>
      <c r="G1440">
        <v>37431</v>
      </c>
      <c r="H1440" t="s">
        <v>46</v>
      </c>
      <c r="I1440" t="s">
        <v>2</v>
      </c>
      <c r="J1440" s="2">
        <v>970</v>
      </c>
      <c r="K1440" s="1" t="s">
        <v>2214</v>
      </c>
    </row>
    <row r="1441" spans="1:11" x14ac:dyDescent="0.3">
      <c r="A1441" s="3">
        <v>23102</v>
      </c>
      <c r="B1441" t="s">
        <v>4406</v>
      </c>
      <c r="C1441" t="s">
        <v>2</v>
      </c>
      <c r="D1441" t="s">
        <v>2</v>
      </c>
      <c r="E1441" s="5">
        <v>50854172</v>
      </c>
      <c r="F1441" t="s">
        <v>4407</v>
      </c>
      <c r="G1441">
        <v>37085</v>
      </c>
      <c r="H1441" t="s">
        <v>31</v>
      </c>
      <c r="I1441" t="s">
        <v>2</v>
      </c>
      <c r="J1441" s="2">
        <v>970</v>
      </c>
      <c r="K1441" s="1" t="s">
        <v>516</v>
      </c>
    </row>
    <row r="1442" spans="1:11" x14ac:dyDescent="0.3">
      <c r="A1442" s="3">
        <v>23102</v>
      </c>
      <c r="B1442" t="s">
        <v>4408</v>
      </c>
      <c r="C1442" t="s">
        <v>2</v>
      </c>
      <c r="D1442" t="s">
        <v>2</v>
      </c>
      <c r="E1442" s="5">
        <v>50951784</v>
      </c>
      <c r="F1442" t="s">
        <v>4409</v>
      </c>
      <c r="G1442">
        <v>37083</v>
      </c>
      <c r="H1442" t="s">
        <v>31</v>
      </c>
      <c r="I1442" t="s">
        <v>2</v>
      </c>
      <c r="J1442" s="2">
        <v>970</v>
      </c>
      <c r="K1442" s="1" t="s">
        <v>4113</v>
      </c>
    </row>
    <row r="1443" spans="1:11" x14ac:dyDescent="0.3">
      <c r="A1443" s="3">
        <v>23102</v>
      </c>
      <c r="B1443" t="s">
        <v>4410</v>
      </c>
      <c r="C1443" t="s">
        <v>2</v>
      </c>
      <c r="D1443" t="s">
        <v>2</v>
      </c>
      <c r="E1443" s="5">
        <v>79381984</v>
      </c>
      <c r="F1443" t="s">
        <v>4411</v>
      </c>
      <c r="G1443">
        <v>37079</v>
      </c>
      <c r="H1443" t="s">
        <v>31</v>
      </c>
      <c r="I1443" t="s">
        <v>2</v>
      </c>
      <c r="J1443" s="2">
        <v>970</v>
      </c>
      <c r="K1443" s="1" t="s">
        <v>4412</v>
      </c>
    </row>
    <row r="1444" spans="1:11" x14ac:dyDescent="0.3">
      <c r="A1444" s="3">
        <v>23102</v>
      </c>
      <c r="B1444" t="s">
        <v>4410</v>
      </c>
      <c r="C1444" t="s">
        <v>2</v>
      </c>
      <c r="D1444" t="s">
        <v>2</v>
      </c>
      <c r="E1444" s="5">
        <v>79382634</v>
      </c>
      <c r="F1444" t="s">
        <v>4411</v>
      </c>
      <c r="G1444">
        <v>37079</v>
      </c>
      <c r="H1444" t="s">
        <v>31</v>
      </c>
      <c r="I1444" t="s">
        <v>2</v>
      </c>
      <c r="J1444" s="2">
        <v>970</v>
      </c>
      <c r="K1444" s="1" t="s">
        <v>4412</v>
      </c>
    </row>
    <row r="1445" spans="1:11" x14ac:dyDescent="0.3">
      <c r="A1445" s="3">
        <v>23102</v>
      </c>
      <c r="B1445" t="s">
        <v>4413</v>
      </c>
      <c r="C1445" t="s">
        <v>3929</v>
      </c>
      <c r="D1445" t="s">
        <v>2</v>
      </c>
      <c r="E1445" s="5">
        <v>23342546</v>
      </c>
      <c r="F1445" t="s">
        <v>4414</v>
      </c>
      <c r="G1445">
        <v>37081</v>
      </c>
      <c r="H1445" t="s">
        <v>31</v>
      </c>
      <c r="I1445" t="s">
        <v>2</v>
      </c>
      <c r="J1445" s="2">
        <v>692</v>
      </c>
      <c r="K1445" s="1" t="s">
        <v>2746</v>
      </c>
    </row>
    <row r="1446" spans="1:11" x14ac:dyDescent="0.3">
      <c r="A1446" s="3">
        <v>23102</v>
      </c>
      <c r="B1446" t="s">
        <v>4415</v>
      </c>
      <c r="C1446" t="s">
        <v>2</v>
      </c>
      <c r="D1446" t="s">
        <v>2</v>
      </c>
      <c r="E1446" s="5">
        <v>57146180</v>
      </c>
      <c r="F1446" t="s">
        <v>4416</v>
      </c>
      <c r="G1446">
        <v>37079</v>
      </c>
      <c r="H1446" t="s">
        <v>31</v>
      </c>
      <c r="I1446" t="s">
        <v>4417</v>
      </c>
      <c r="J1446" s="2">
        <v>970</v>
      </c>
      <c r="K1446" s="1" t="s">
        <v>332</v>
      </c>
    </row>
    <row r="1447" spans="1:11" x14ac:dyDescent="0.3">
      <c r="A1447" s="3">
        <v>23102</v>
      </c>
      <c r="B1447" t="s">
        <v>4418</v>
      </c>
      <c r="C1447" t="s">
        <v>4419</v>
      </c>
      <c r="D1447" t="s">
        <v>2</v>
      </c>
      <c r="E1447" s="5">
        <v>23168846</v>
      </c>
      <c r="F1447" t="s">
        <v>4420</v>
      </c>
      <c r="G1447">
        <v>37127</v>
      </c>
      <c r="H1447" t="s">
        <v>324</v>
      </c>
      <c r="I1447" t="s">
        <v>2</v>
      </c>
      <c r="J1447" s="2">
        <v>683</v>
      </c>
      <c r="K1447" s="1" t="s">
        <v>1712</v>
      </c>
    </row>
    <row r="1448" spans="1:11" x14ac:dyDescent="0.3">
      <c r="A1448" s="3">
        <v>23102</v>
      </c>
      <c r="B1448" t="s">
        <v>4421</v>
      </c>
      <c r="C1448" t="s">
        <v>4422</v>
      </c>
      <c r="D1448" t="s">
        <v>2</v>
      </c>
      <c r="E1448" s="5">
        <v>23140854</v>
      </c>
      <c r="F1448" t="s">
        <v>4423</v>
      </c>
      <c r="G1448">
        <v>37120</v>
      </c>
      <c r="H1448" t="s">
        <v>114</v>
      </c>
      <c r="I1448" t="s">
        <v>2</v>
      </c>
      <c r="J1448" s="2">
        <v>960</v>
      </c>
      <c r="K1448" s="1" t="s">
        <v>2067</v>
      </c>
    </row>
    <row r="1449" spans="1:11" x14ac:dyDescent="0.3">
      <c r="A1449" s="3">
        <v>23102</v>
      </c>
      <c r="B1449" t="s">
        <v>4424</v>
      </c>
      <c r="C1449" t="s">
        <v>2</v>
      </c>
      <c r="D1449" t="s">
        <v>2</v>
      </c>
      <c r="E1449" s="5">
        <v>98188427</v>
      </c>
      <c r="F1449" t="s">
        <v>4425</v>
      </c>
      <c r="G1449">
        <v>37445</v>
      </c>
      <c r="H1449" t="s">
        <v>673</v>
      </c>
      <c r="I1449" t="s">
        <v>2</v>
      </c>
      <c r="J1449" s="2">
        <v>970</v>
      </c>
      <c r="K1449" s="1" t="s">
        <v>4426</v>
      </c>
    </row>
    <row r="1450" spans="1:11" x14ac:dyDescent="0.3">
      <c r="A1450" s="3">
        <v>23102</v>
      </c>
      <c r="B1450" t="s">
        <v>4427</v>
      </c>
      <c r="C1450" t="s">
        <v>2</v>
      </c>
      <c r="D1450" t="s">
        <v>2</v>
      </c>
      <c r="E1450" s="5">
        <v>98434915</v>
      </c>
      <c r="F1450" t="s">
        <v>4428</v>
      </c>
      <c r="G1450">
        <v>37520</v>
      </c>
      <c r="H1450" t="s">
        <v>20</v>
      </c>
      <c r="I1450" t="s">
        <v>2</v>
      </c>
      <c r="J1450" s="2">
        <v>970</v>
      </c>
      <c r="K1450" s="1" t="s">
        <v>2099</v>
      </c>
    </row>
    <row r="1451" spans="1:11" x14ac:dyDescent="0.3">
      <c r="A1451" s="3">
        <v>23102</v>
      </c>
      <c r="B1451" t="s">
        <v>4429</v>
      </c>
      <c r="C1451" t="s">
        <v>4430</v>
      </c>
      <c r="D1451" t="s">
        <v>2</v>
      </c>
      <c r="E1451" s="5">
        <v>23149153</v>
      </c>
      <c r="F1451" t="s">
        <v>4431</v>
      </c>
      <c r="G1451">
        <v>37085</v>
      </c>
      <c r="H1451" t="s">
        <v>31</v>
      </c>
      <c r="I1451" t="s">
        <v>2</v>
      </c>
      <c r="J1451" s="2">
        <v>477</v>
      </c>
      <c r="K1451" s="1" t="s">
        <v>4432</v>
      </c>
    </row>
    <row r="1452" spans="1:11" x14ac:dyDescent="0.3">
      <c r="A1452" s="3">
        <v>23102</v>
      </c>
      <c r="B1452" t="s">
        <v>4433</v>
      </c>
      <c r="C1452" t="s">
        <v>4434</v>
      </c>
      <c r="D1452" t="s">
        <v>2</v>
      </c>
      <c r="E1452" s="5">
        <v>24046463</v>
      </c>
      <c r="F1452" t="s">
        <v>4435</v>
      </c>
      <c r="G1452">
        <v>37075</v>
      </c>
      <c r="H1452" t="s">
        <v>31</v>
      </c>
      <c r="I1452" t="s">
        <v>2</v>
      </c>
      <c r="J1452" s="2">
        <v>869</v>
      </c>
      <c r="K1452" s="1" t="s">
        <v>307</v>
      </c>
    </row>
    <row r="1453" spans="1:11" x14ac:dyDescent="0.3">
      <c r="A1453" s="3">
        <v>23102</v>
      </c>
      <c r="B1453" t="s">
        <v>4436</v>
      </c>
      <c r="C1453" t="s">
        <v>4437</v>
      </c>
      <c r="D1453" t="s">
        <v>4438</v>
      </c>
      <c r="E1453" s="5">
        <v>23158019</v>
      </c>
      <c r="F1453" t="s">
        <v>4439</v>
      </c>
      <c r="G1453">
        <v>34346</v>
      </c>
      <c r="H1453" t="s">
        <v>50</v>
      </c>
      <c r="I1453" t="s">
        <v>2</v>
      </c>
      <c r="J1453" s="2">
        <v>461</v>
      </c>
      <c r="K1453" s="1" t="s">
        <v>1530</v>
      </c>
    </row>
    <row r="1454" spans="1:11" x14ac:dyDescent="0.3">
      <c r="A1454" s="3">
        <v>23102</v>
      </c>
      <c r="B1454" t="s">
        <v>4440</v>
      </c>
      <c r="C1454" t="s">
        <v>4441</v>
      </c>
      <c r="D1454" t="s">
        <v>2</v>
      </c>
      <c r="E1454" s="5">
        <v>23462319</v>
      </c>
      <c r="F1454" t="s">
        <v>4442</v>
      </c>
      <c r="G1454">
        <v>37441</v>
      </c>
      <c r="H1454" t="s">
        <v>951</v>
      </c>
      <c r="I1454" t="s">
        <v>2</v>
      </c>
      <c r="J1454" s="2">
        <v>522</v>
      </c>
      <c r="K1454" s="1" t="s">
        <v>1985</v>
      </c>
    </row>
    <row r="1455" spans="1:11" x14ac:dyDescent="0.3">
      <c r="A1455" s="3">
        <v>23102</v>
      </c>
      <c r="B1455" t="s">
        <v>4443</v>
      </c>
      <c r="C1455" t="s">
        <v>2</v>
      </c>
      <c r="D1455" t="s">
        <v>2</v>
      </c>
      <c r="E1455" s="5">
        <v>30686449</v>
      </c>
      <c r="F1455" t="s">
        <v>4444</v>
      </c>
      <c r="G1455">
        <v>34346</v>
      </c>
      <c r="H1455" t="s">
        <v>50</v>
      </c>
      <c r="I1455" t="s">
        <v>50</v>
      </c>
      <c r="J1455" s="2">
        <v>970</v>
      </c>
      <c r="K1455" s="1" t="s">
        <v>1530</v>
      </c>
    </row>
    <row r="1456" spans="1:11" x14ac:dyDescent="0.3">
      <c r="A1456" s="3">
        <v>23102</v>
      </c>
      <c r="B1456" t="s">
        <v>4445</v>
      </c>
      <c r="C1456" t="s">
        <v>2</v>
      </c>
      <c r="D1456" t="s">
        <v>2</v>
      </c>
      <c r="E1456" s="5">
        <v>23107944</v>
      </c>
      <c r="F1456" t="s">
        <v>4446</v>
      </c>
      <c r="G1456">
        <v>37085</v>
      </c>
      <c r="H1456" t="s">
        <v>31</v>
      </c>
      <c r="I1456" t="s">
        <v>2</v>
      </c>
      <c r="J1456" s="2">
        <v>970</v>
      </c>
      <c r="K1456" s="1" t="s">
        <v>1061</v>
      </c>
    </row>
    <row r="1457" spans="1:11" x14ac:dyDescent="0.3">
      <c r="A1457" s="3">
        <v>23102</v>
      </c>
      <c r="B1457" t="s">
        <v>4447</v>
      </c>
      <c r="C1457" t="s">
        <v>4448</v>
      </c>
      <c r="D1457" t="s">
        <v>4449</v>
      </c>
      <c r="E1457" s="5">
        <v>23147986</v>
      </c>
      <c r="F1457" t="s">
        <v>4450</v>
      </c>
      <c r="G1457">
        <v>37073</v>
      </c>
      <c r="H1457" t="s">
        <v>31</v>
      </c>
      <c r="I1457" t="s">
        <v>2</v>
      </c>
      <c r="J1457" s="2">
        <v>869</v>
      </c>
      <c r="K1457" s="1" t="s">
        <v>4451</v>
      </c>
    </row>
    <row r="1458" spans="1:11" x14ac:dyDescent="0.3">
      <c r="A1458" s="3">
        <v>23102</v>
      </c>
      <c r="B1458" t="s">
        <v>4452</v>
      </c>
      <c r="C1458" t="s">
        <v>4453</v>
      </c>
      <c r="D1458" t="s">
        <v>2</v>
      </c>
      <c r="E1458" s="5">
        <v>23376865</v>
      </c>
      <c r="F1458" t="s">
        <v>4450</v>
      </c>
      <c r="G1458">
        <v>37073</v>
      </c>
      <c r="H1458" t="s">
        <v>31</v>
      </c>
      <c r="I1458" t="s">
        <v>2</v>
      </c>
      <c r="J1458" s="2">
        <v>869</v>
      </c>
      <c r="K1458" s="1" t="s">
        <v>4454</v>
      </c>
    </row>
    <row r="1459" spans="1:11" x14ac:dyDescent="0.3">
      <c r="A1459" s="3">
        <v>23102</v>
      </c>
      <c r="B1459" t="s">
        <v>4455</v>
      </c>
      <c r="C1459" t="s">
        <v>2</v>
      </c>
      <c r="D1459" t="s">
        <v>2</v>
      </c>
      <c r="E1459" s="5">
        <v>57332023</v>
      </c>
      <c r="F1459" t="s">
        <v>4456</v>
      </c>
      <c r="G1459">
        <v>37441</v>
      </c>
      <c r="H1459" t="s">
        <v>951</v>
      </c>
      <c r="I1459" t="s">
        <v>2</v>
      </c>
      <c r="J1459" s="2">
        <v>970</v>
      </c>
      <c r="K1459" s="1" t="s">
        <v>3005</v>
      </c>
    </row>
    <row r="1460" spans="1:11" x14ac:dyDescent="0.3">
      <c r="A1460" s="3">
        <v>23102</v>
      </c>
      <c r="B1460" t="s">
        <v>4457</v>
      </c>
      <c r="C1460" t="s">
        <v>656</v>
      </c>
      <c r="D1460" t="s">
        <v>2</v>
      </c>
      <c r="E1460" s="5">
        <v>23130904</v>
      </c>
      <c r="F1460" t="s">
        <v>4458</v>
      </c>
      <c r="G1460">
        <v>37520</v>
      </c>
      <c r="H1460" t="s">
        <v>20</v>
      </c>
      <c r="I1460" t="s">
        <v>2</v>
      </c>
      <c r="J1460" s="2">
        <v>682</v>
      </c>
      <c r="K1460" s="1" t="s">
        <v>2099</v>
      </c>
    </row>
    <row r="1461" spans="1:11" x14ac:dyDescent="0.3">
      <c r="A1461" s="3">
        <v>23102</v>
      </c>
      <c r="B1461" t="s">
        <v>4459</v>
      </c>
      <c r="C1461" t="s">
        <v>4460</v>
      </c>
      <c r="D1461" t="s">
        <v>2</v>
      </c>
      <c r="E1461" s="5">
        <v>98121046</v>
      </c>
      <c r="F1461" t="s">
        <v>4461</v>
      </c>
      <c r="G1461">
        <v>37431</v>
      </c>
      <c r="H1461" t="s">
        <v>46</v>
      </c>
      <c r="I1461" t="s">
        <v>2</v>
      </c>
      <c r="J1461" s="2">
        <v>970</v>
      </c>
      <c r="K1461" s="1" t="s">
        <v>2214</v>
      </c>
    </row>
    <row r="1462" spans="1:11" x14ac:dyDescent="0.3">
      <c r="A1462" s="3">
        <v>23102</v>
      </c>
      <c r="B1462" t="s">
        <v>4462</v>
      </c>
      <c r="C1462" t="s">
        <v>2</v>
      </c>
      <c r="D1462" t="s">
        <v>2</v>
      </c>
      <c r="E1462" s="5">
        <v>23473180</v>
      </c>
      <c r="F1462" t="s">
        <v>4463</v>
      </c>
      <c r="G1462">
        <v>34346</v>
      </c>
      <c r="H1462" t="s">
        <v>50</v>
      </c>
      <c r="I1462" t="s">
        <v>2</v>
      </c>
      <c r="J1462" s="2">
        <v>970</v>
      </c>
      <c r="K1462" s="1" t="s">
        <v>3410</v>
      </c>
    </row>
    <row r="1463" spans="1:11" x14ac:dyDescent="0.3">
      <c r="A1463" s="3">
        <v>23102</v>
      </c>
      <c r="B1463" t="s">
        <v>4464</v>
      </c>
      <c r="C1463" t="s">
        <v>4465</v>
      </c>
      <c r="D1463" t="s">
        <v>2</v>
      </c>
      <c r="E1463" s="5">
        <v>23113680</v>
      </c>
      <c r="F1463" t="s">
        <v>4466</v>
      </c>
      <c r="G1463">
        <v>37073</v>
      </c>
      <c r="H1463" t="s">
        <v>31</v>
      </c>
      <c r="I1463" t="s">
        <v>2</v>
      </c>
      <c r="J1463" s="2">
        <v>862</v>
      </c>
      <c r="K1463" s="1" t="s">
        <v>758</v>
      </c>
    </row>
    <row r="1464" spans="1:11" x14ac:dyDescent="0.3">
      <c r="A1464" s="3">
        <v>23102</v>
      </c>
      <c r="B1464" t="s">
        <v>4467</v>
      </c>
      <c r="C1464" t="s">
        <v>1502</v>
      </c>
      <c r="D1464" t="s">
        <v>2</v>
      </c>
      <c r="E1464" s="5">
        <v>23174310</v>
      </c>
      <c r="F1464" t="s">
        <v>3745</v>
      </c>
      <c r="G1464">
        <v>37083</v>
      </c>
      <c r="H1464" t="s">
        <v>31</v>
      </c>
      <c r="I1464" t="s">
        <v>2</v>
      </c>
      <c r="J1464" s="2">
        <v>952</v>
      </c>
      <c r="K1464" s="1" t="s">
        <v>3746</v>
      </c>
    </row>
    <row r="1465" spans="1:11" x14ac:dyDescent="0.3">
      <c r="A1465" s="3">
        <v>23102</v>
      </c>
      <c r="B1465" t="s">
        <v>4468</v>
      </c>
      <c r="C1465" t="s">
        <v>4469</v>
      </c>
      <c r="D1465" t="s">
        <v>2</v>
      </c>
      <c r="E1465" s="5">
        <v>58141519</v>
      </c>
      <c r="F1465" t="s">
        <v>4470</v>
      </c>
      <c r="G1465">
        <v>37083</v>
      </c>
      <c r="H1465" t="s">
        <v>31</v>
      </c>
      <c r="I1465" t="s">
        <v>2</v>
      </c>
      <c r="J1465" s="2">
        <v>970</v>
      </c>
      <c r="K1465" s="1" t="s">
        <v>3793</v>
      </c>
    </row>
    <row r="1466" spans="1:11" x14ac:dyDescent="0.3">
      <c r="A1466" s="3">
        <v>23102</v>
      </c>
      <c r="B1466" t="s">
        <v>4471</v>
      </c>
      <c r="C1466" t="s">
        <v>2</v>
      </c>
      <c r="D1466" t="s">
        <v>2</v>
      </c>
      <c r="E1466" s="5">
        <v>19365916</v>
      </c>
      <c r="F1466" t="s">
        <v>4472</v>
      </c>
      <c r="G1466">
        <v>37085</v>
      </c>
      <c r="H1466" t="s">
        <v>31</v>
      </c>
      <c r="I1466" t="s">
        <v>1208</v>
      </c>
      <c r="J1466" s="2">
        <v>970</v>
      </c>
      <c r="K1466" s="1" t="s">
        <v>2657</v>
      </c>
    </row>
    <row r="1467" spans="1:11" x14ac:dyDescent="0.3">
      <c r="A1467" s="3">
        <v>23102</v>
      </c>
      <c r="B1467" t="s">
        <v>4473</v>
      </c>
      <c r="C1467" t="s">
        <v>2</v>
      </c>
      <c r="D1467" t="s">
        <v>2</v>
      </c>
      <c r="E1467" s="5">
        <v>79282030</v>
      </c>
      <c r="F1467" t="s">
        <v>4474</v>
      </c>
      <c r="G1467">
        <v>37075</v>
      </c>
      <c r="H1467" t="s">
        <v>31</v>
      </c>
      <c r="I1467" t="s">
        <v>2</v>
      </c>
      <c r="J1467" s="2">
        <v>970</v>
      </c>
      <c r="K1467" s="1" t="s">
        <v>4475</v>
      </c>
    </row>
    <row r="1468" spans="1:11" x14ac:dyDescent="0.3">
      <c r="A1468" s="3">
        <v>23102</v>
      </c>
      <c r="B1468" t="s">
        <v>4476</v>
      </c>
      <c r="C1468" t="s">
        <v>4477</v>
      </c>
      <c r="D1468" t="s">
        <v>2</v>
      </c>
      <c r="E1468" s="5">
        <v>70299422</v>
      </c>
      <c r="F1468" t="s">
        <v>4478</v>
      </c>
      <c r="G1468">
        <v>37085</v>
      </c>
      <c r="H1468" t="s">
        <v>31</v>
      </c>
      <c r="I1468" t="s">
        <v>2</v>
      </c>
      <c r="J1468" s="2">
        <v>970</v>
      </c>
      <c r="K1468" s="1" t="s">
        <v>4479</v>
      </c>
    </row>
    <row r="1469" spans="1:11" x14ac:dyDescent="0.3">
      <c r="A1469" s="3">
        <v>23102</v>
      </c>
      <c r="B1469" t="s">
        <v>4480</v>
      </c>
      <c r="C1469" t="s">
        <v>2</v>
      </c>
      <c r="D1469" t="s">
        <v>2</v>
      </c>
      <c r="E1469" s="5">
        <v>57996680</v>
      </c>
      <c r="F1469" t="s">
        <v>4481</v>
      </c>
      <c r="G1469">
        <v>37085</v>
      </c>
      <c r="H1469" t="s">
        <v>31</v>
      </c>
      <c r="I1469" t="s">
        <v>1208</v>
      </c>
      <c r="J1469" s="2">
        <v>970</v>
      </c>
      <c r="K1469" s="1" t="s">
        <v>1454</v>
      </c>
    </row>
    <row r="1470" spans="1:11" x14ac:dyDescent="0.3">
      <c r="A1470" s="3">
        <v>23102</v>
      </c>
      <c r="B1470" t="s">
        <v>4482</v>
      </c>
      <c r="C1470" t="s">
        <v>4483</v>
      </c>
      <c r="D1470" t="s">
        <v>2</v>
      </c>
      <c r="E1470" s="5">
        <v>82914331</v>
      </c>
      <c r="F1470" t="s">
        <v>4484</v>
      </c>
      <c r="G1470">
        <v>37077</v>
      </c>
      <c r="H1470" t="s">
        <v>31</v>
      </c>
      <c r="I1470" t="s">
        <v>2</v>
      </c>
      <c r="J1470" s="2">
        <v>952</v>
      </c>
      <c r="K1470" s="1" t="s">
        <v>4485</v>
      </c>
    </row>
    <row r="1471" spans="1:11" x14ac:dyDescent="0.3">
      <c r="A1471" s="3">
        <v>23102</v>
      </c>
      <c r="B1471" t="s">
        <v>4486</v>
      </c>
      <c r="C1471" t="s">
        <v>2</v>
      </c>
      <c r="D1471" t="s">
        <v>2</v>
      </c>
      <c r="E1471" s="5">
        <v>14414607</v>
      </c>
      <c r="F1471" t="s">
        <v>4487</v>
      </c>
      <c r="G1471">
        <v>34346</v>
      </c>
      <c r="H1471" t="s">
        <v>50</v>
      </c>
      <c r="I1471" t="s">
        <v>2</v>
      </c>
      <c r="J1471" s="2">
        <v>970</v>
      </c>
      <c r="K1471" s="1" t="s">
        <v>1333</v>
      </c>
    </row>
    <row r="1472" spans="1:11" x14ac:dyDescent="0.3">
      <c r="A1472" s="3">
        <v>23102</v>
      </c>
      <c r="B1472" t="s">
        <v>4488</v>
      </c>
      <c r="C1472" t="s">
        <v>2</v>
      </c>
      <c r="D1472" t="s">
        <v>2</v>
      </c>
      <c r="E1472" s="5">
        <v>58395710</v>
      </c>
      <c r="F1472" t="s">
        <v>4489</v>
      </c>
      <c r="G1472">
        <v>37085</v>
      </c>
      <c r="H1472" t="s">
        <v>31</v>
      </c>
      <c r="I1472" t="s">
        <v>31</v>
      </c>
      <c r="J1472" s="2">
        <v>970</v>
      </c>
      <c r="K1472" s="1" t="s">
        <v>2015</v>
      </c>
    </row>
    <row r="1473" spans="1:11" x14ac:dyDescent="0.3">
      <c r="A1473" s="3">
        <v>23102</v>
      </c>
      <c r="B1473" t="s">
        <v>4490</v>
      </c>
      <c r="C1473" t="s">
        <v>2</v>
      </c>
      <c r="D1473" t="s">
        <v>2</v>
      </c>
      <c r="E1473" s="5">
        <v>70332359</v>
      </c>
      <c r="F1473" t="s">
        <v>4491</v>
      </c>
      <c r="G1473">
        <v>37139</v>
      </c>
      <c r="H1473" t="s">
        <v>110</v>
      </c>
      <c r="I1473" t="s">
        <v>2</v>
      </c>
      <c r="J1473" s="2">
        <v>970</v>
      </c>
      <c r="K1473" s="1" t="s">
        <v>557</v>
      </c>
    </row>
    <row r="1474" spans="1:11" x14ac:dyDescent="0.3">
      <c r="A1474" s="3">
        <v>23102</v>
      </c>
      <c r="B1474" t="s">
        <v>4492</v>
      </c>
      <c r="C1474" t="s">
        <v>2</v>
      </c>
      <c r="D1474" t="s">
        <v>2</v>
      </c>
      <c r="E1474" s="5">
        <v>79051827</v>
      </c>
      <c r="F1474" t="s">
        <v>4493</v>
      </c>
      <c r="G1474">
        <v>37130</v>
      </c>
      <c r="H1474" t="s">
        <v>60</v>
      </c>
      <c r="I1474" t="s">
        <v>2</v>
      </c>
      <c r="J1474" s="2">
        <v>970</v>
      </c>
      <c r="K1474" s="1" t="s">
        <v>4494</v>
      </c>
    </row>
    <row r="1475" spans="1:11" x14ac:dyDescent="0.3">
      <c r="A1475" s="3">
        <v>23102</v>
      </c>
      <c r="B1475" t="s">
        <v>4495</v>
      </c>
      <c r="C1475" t="s">
        <v>3663</v>
      </c>
      <c r="D1475" t="s">
        <v>2</v>
      </c>
      <c r="E1475" s="5">
        <v>19387029</v>
      </c>
      <c r="F1475" t="s">
        <v>4496</v>
      </c>
      <c r="G1475">
        <v>37085</v>
      </c>
      <c r="H1475" t="s">
        <v>31</v>
      </c>
      <c r="I1475" t="s">
        <v>31</v>
      </c>
      <c r="J1475" s="2">
        <v>869</v>
      </c>
      <c r="K1475" s="1" t="s">
        <v>2228</v>
      </c>
    </row>
    <row r="1476" spans="1:11" x14ac:dyDescent="0.3">
      <c r="A1476" s="3">
        <v>23102</v>
      </c>
      <c r="B1476" t="s">
        <v>4497</v>
      </c>
      <c r="C1476" t="s">
        <v>2</v>
      </c>
      <c r="D1476" t="s">
        <v>2</v>
      </c>
      <c r="E1476" s="5">
        <v>70380519</v>
      </c>
      <c r="F1476" t="s">
        <v>4498</v>
      </c>
      <c r="G1476">
        <v>37083</v>
      </c>
      <c r="H1476" t="s">
        <v>31</v>
      </c>
      <c r="I1476" t="s">
        <v>2</v>
      </c>
      <c r="J1476" s="2">
        <v>970</v>
      </c>
      <c r="K1476" s="1" t="s">
        <v>4499</v>
      </c>
    </row>
    <row r="1477" spans="1:11" x14ac:dyDescent="0.3">
      <c r="A1477" s="3">
        <v>23102</v>
      </c>
      <c r="B1477" t="s">
        <v>4500</v>
      </c>
      <c r="C1477" t="s">
        <v>4501</v>
      </c>
      <c r="D1477" t="s">
        <v>2</v>
      </c>
      <c r="E1477" s="5">
        <v>16620407</v>
      </c>
      <c r="F1477" t="s">
        <v>1875</v>
      </c>
      <c r="G1477">
        <v>37434</v>
      </c>
      <c r="H1477" t="s">
        <v>87</v>
      </c>
      <c r="I1477" t="s">
        <v>2</v>
      </c>
      <c r="J1477" s="2">
        <v>862</v>
      </c>
      <c r="K1477" s="1" t="s">
        <v>4502</v>
      </c>
    </row>
    <row r="1478" spans="1:11" x14ac:dyDescent="0.3">
      <c r="A1478" s="3">
        <v>23102</v>
      </c>
      <c r="B1478" t="s">
        <v>4503</v>
      </c>
      <c r="C1478" t="s">
        <v>2</v>
      </c>
      <c r="D1478" t="s">
        <v>2</v>
      </c>
      <c r="E1478" s="5">
        <v>30727961</v>
      </c>
      <c r="F1478" t="s">
        <v>4504</v>
      </c>
      <c r="G1478">
        <v>37441</v>
      </c>
      <c r="H1478" t="s">
        <v>951</v>
      </c>
      <c r="I1478" t="s">
        <v>2</v>
      </c>
      <c r="J1478" s="2">
        <v>692</v>
      </c>
      <c r="K1478" s="1" t="s">
        <v>4505</v>
      </c>
    </row>
    <row r="1479" spans="1:11" x14ac:dyDescent="0.3">
      <c r="A1479" s="3">
        <v>23102</v>
      </c>
      <c r="B1479" t="s">
        <v>4506</v>
      </c>
      <c r="C1479" t="s">
        <v>2</v>
      </c>
      <c r="D1479" t="s">
        <v>2</v>
      </c>
      <c r="E1479" s="5">
        <v>59020963</v>
      </c>
      <c r="F1479" t="s">
        <v>4507</v>
      </c>
      <c r="G1479">
        <v>37130</v>
      </c>
      <c r="H1479" t="s">
        <v>60</v>
      </c>
      <c r="I1479" t="s">
        <v>2</v>
      </c>
      <c r="J1479" s="2">
        <v>970</v>
      </c>
      <c r="K1479" s="1" t="s">
        <v>1081</v>
      </c>
    </row>
    <row r="1480" spans="1:11" x14ac:dyDescent="0.3">
      <c r="A1480" s="3">
        <v>23102</v>
      </c>
      <c r="B1480" t="s">
        <v>4508</v>
      </c>
      <c r="C1480" t="s">
        <v>2</v>
      </c>
      <c r="D1480" t="s">
        <v>2</v>
      </c>
      <c r="E1480" s="5">
        <v>23365327</v>
      </c>
      <c r="F1480" t="s">
        <v>2929</v>
      </c>
      <c r="G1480">
        <v>37085</v>
      </c>
      <c r="H1480" t="s">
        <v>31</v>
      </c>
      <c r="I1480" t="s">
        <v>2</v>
      </c>
      <c r="J1480" s="2">
        <v>869</v>
      </c>
      <c r="K1480" s="1" t="s">
        <v>4509</v>
      </c>
    </row>
    <row r="1481" spans="1:11" x14ac:dyDescent="0.3">
      <c r="A1481" s="3">
        <v>23102</v>
      </c>
      <c r="B1481" t="s">
        <v>4510</v>
      </c>
      <c r="C1481" t="s">
        <v>4157</v>
      </c>
      <c r="D1481" t="s">
        <v>2</v>
      </c>
      <c r="E1481" s="5">
        <v>95313844</v>
      </c>
      <c r="F1481" t="s">
        <v>4511</v>
      </c>
      <c r="G1481">
        <v>37085</v>
      </c>
      <c r="H1481" t="s">
        <v>31</v>
      </c>
      <c r="I1481" t="s">
        <v>2</v>
      </c>
      <c r="J1481" s="2">
        <v>813</v>
      </c>
      <c r="K1481" s="1" t="s">
        <v>1454</v>
      </c>
    </row>
    <row r="1482" spans="1:11" x14ac:dyDescent="0.3">
      <c r="A1482" s="3">
        <v>23102</v>
      </c>
      <c r="B1482" t="s">
        <v>4512</v>
      </c>
      <c r="C1482" t="s">
        <v>2</v>
      </c>
      <c r="D1482" t="s">
        <v>2</v>
      </c>
      <c r="E1482" s="5">
        <v>23146246</v>
      </c>
      <c r="F1482" t="s">
        <v>4513</v>
      </c>
      <c r="G1482">
        <v>37073</v>
      </c>
      <c r="H1482" t="s">
        <v>31</v>
      </c>
      <c r="I1482" t="s">
        <v>2</v>
      </c>
      <c r="J1482" s="2">
        <v>682</v>
      </c>
      <c r="K1482" s="1" t="s">
        <v>4082</v>
      </c>
    </row>
    <row r="1483" spans="1:11" x14ac:dyDescent="0.3">
      <c r="A1483" s="3">
        <v>23102</v>
      </c>
      <c r="B1483" t="s">
        <v>4514</v>
      </c>
      <c r="C1483" t="s">
        <v>2</v>
      </c>
      <c r="D1483" t="s">
        <v>2</v>
      </c>
      <c r="E1483" s="5">
        <v>50341494</v>
      </c>
      <c r="F1483" t="s">
        <v>4515</v>
      </c>
      <c r="G1483">
        <v>37133</v>
      </c>
      <c r="H1483" t="s">
        <v>65</v>
      </c>
      <c r="I1483" t="s">
        <v>2</v>
      </c>
      <c r="J1483" s="2">
        <v>970</v>
      </c>
      <c r="K1483" s="1" t="s">
        <v>1556</v>
      </c>
    </row>
    <row r="1484" spans="1:11" x14ac:dyDescent="0.3">
      <c r="A1484" s="3">
        <v>23102</v>
      </c>
      <c r="B1484" t="s">
        <v>4516</v>
      </c>
      <c r="C1484" t="s">
        <v>2</v>
      </c>
      <c r="D1484" t="s">
        <v>2</v>
      </c>
      <c r="E1484" s="5">
        <v>70233257</v>
      </c>
      <c r="F1484" t="s">
        <v>4517</v>
      </c>
      <c r="G1484">
        <v>37412</v>
      </c>
      <c r="H1484" t="s">
        <v>207</v>
      </c>
      <c r="I1484" t="s">
        <v>2</v>
      </c>
      <c r="J1484" s="2">
        <v>970</v>
      </c>
      <c r="K1484" s="1" t="s">
        <v>2524</v>
      </c>
    </row>
    <row r="1485" spans="1:11" x14ac:dyDescent="0.3">
      <c r="A1485" s="3">
        <v>23102</v>
      </c>
      <c r="B1485" t="s">
        <v>4518</v>
      </c>
      <c r="C1485" t="s">
        <v>4519</v>
      </c>
      <c r="D1485" t="s">
        <v>2</v>
      </c>
      <c r="E1485" s="5">
        <v>17849886</v>
      </c>
      <c r="F1485" t="s">
        <v>4520</v>
      </c>
      <c r="G1485">
        <v>37073</v>
      </c>
      <c r="H1485" t="s">
        <v>31</v>
      </c>
      <c r="I1485" t="s">
        <v>2</v>
      </c>
      <c r="J1485" s="2">
        <v>869</v>
      </c>
      <c r="K1485" s="1" t="s">
        <v>2687</v>
      </c>
    </row>
    <row r="1486" spans="1:11" x14ac:dyDescent="0.3">
      <c r="A1486" s="3">
        <v>23102</v>
      </c>
      <c r="B1486" t="s">
        <v>2178</v>
      </c>
      <c r="C1486" t="s">
        <v>2</v>
      </c>
      <c r="D1486" t="s">
        <v>2</v>
      </c>
      <c r="E1486" s="5">
        <v>70447443</v>
      </c>
      <c r="F1486" t="s">
        <v>2179</v>
      </c>
      <c r="G1486">
        <v>37441</v>
      </c>
      <c r="H1486" t="s">
        <v>951</v>
      </c>
      <c r="I1486" t="s">
        <v>2</v>
      </c>
      <c r="J1486" s="2">
        <v>970</v>
      </c>
      <c r="K1486" s="1" t="s">
        <v>1985</v>
      </c>
    </row>
    <row r="1487" spans="1:11" x14ac:dyDescent="0.3">
      <c r="A1487" s="3">
        <v>23102</v>
      </c>
      <c r="B1487" t="s">
        <v>4521</v>
      </c>
      <c r="C1487" t="s">
        <v>2</v>
      </c>
      <c r="D1487" t="s">
        <v>2</v>
      </c>
      <c r="E1487" s="5">
        <v>57294857</v>
      </c>
      <c r="F1487" t="s">
        <v>4522</v>
      </c>
      <c r="G1487">
        <v>37085</v>
      </c>
      <c r="H1487" t="s">
        <v>31</v>
      </c>
      <c r="I1487" t="s">
        <v>1208</v>
      </c>
      <c r="J1487" s="2">
        <v>970</v>
      </c>
      <c r="K1487" s="1" t="s">
        <v>164</v>
      </c>
    </row>
    <row r="1488" spans="1:11" x14ac:dyDescent="0.3">
      <c r="A1488" s="3">
        <v>23102</v>
      </c>
      <c r="B1488" t="s">
        <v>4523</v>
      </c>
      <c r="C1488" t="s">
        <v>893</v>
      </c>
      <c r="D1488" t="s">
        <v>2</v>
      </c>
      <c r="E1488" s="5">
        <v>87082569</v>
      </c>
      <c r="F1488" t="s">
        <v>4524</v>
      </c>
      <c r="G1488">
        <v>37115</v>
      </c>
      <c r="H1488" t="s">
        <v>4</v>
      </c>
      <c r="I1488" t="s">
        <v>2</v>
      </c>
      <c r="J1488" s="2">
        <v>691</v>
      </c>
      <c r="K1488" s="1" t="s">
        <v>5</v>
      </c>
    </row>
    <row r="1489" spans="1:11" x14ac:dyDescent="0.3">
      <c r="A1489" s="3">
        <v>23102</v>
      </c>
      <c r="B1489" t="s">
        <v>4525</v>
      </c>
      <c r="C1489" t="s">
        <v>2</v>
      </c>
      <c r="D1489" t="s">
        <v>2</v>
      </c>
      <c r="E1489" s="5">
        <v>23359648</v>
      </c>
      <c r="F1489" t="s">
        <v>4526</v>
      </c>
      <c r="G1489">
        <v>37075</v>
      </c>
      <c r="H1489" t="s">
        <v>31</v>
      </c>
      <c r="I1489" t="s">
        <v>2</v>
      </c>
      <c r="J1489" s="2">
        <v>970</v>
      </c>
      <c r="K1489" s="1" t="s">
        <v>2844</v>
      </c>
    </row>
    <row r="1490" spans="1:11" x14ac:dyDescent="0.3">
      <c r="A1490" s="3">
        <v>23102</v>
      </c>
      <c r="B1490" t="s">
        <v>4527</v>
      </c>
      <c r="C1490" t="s">
        <v>2</v>
      </c>
      <c r="D1490" t="s">
        <v>2</v>
      </c>
      <c r="E1490" s="5">
        <v>78760914</v>
      </c>
      <c r="F1490" t="s">
        <v>4528</v>
      </c>
      <c r="G1490">
        <v>37139</v>
      </c>
      <c r="H1490" t="s">
        <v>110</v>
      </c>
      <c r="I1490" t="s">
        <v>2</v>
      </c>
      <c r="J1490" s="2">
        <v>970</v>
      </c>
      <c r="K1490" s="1" t="s">
        <v>1426</v>
      </c>
    </row>
    <row r="1491" spans="1:11" x14ac:dyDescent="0.3">
      <c r="A1491" s="3">
        <v>23102</v>
      </c>
      <c r="B1491" t="s">
        <v>4527</v>
      </c>
      <c r="C1491" t="s">
        <v>2</v>
      </c>
      <c r="D1491" t="s">
        <v>2</v>
      </c>
      <c r="E1491" s="5">
        <v>96632632</v>
      </c>
      <c r="F1491" t="s">
        <v>4528</v>
      </c>
      <c r="G1491">
        <v>37139</v>
      </c>
      <c r="H1491" t="s">
        <v>110</v>
      </c>
      <c r="I1491" t="s">
        <v>2</v>
      </c>
      <c r="J1491" s="2">
        <v>869</v>
      </c>
      <c r="K1491" s="1" t="s">
        <v>557</v>
      </c>
    </row>
    <row r="1492" spans="1:11" x14ac:dyDescent="0.3">
      <c r="A1492" s="3">
        <v>23102</v>
      </c>
      <c r="B1492" t="s">
        <v>4529</v>
      </c>
      <c r="C1492" t="s">
        <v>4530</v>
      </c>
      <c r="D1492" t="s">
        <v>2</v>
      </c>
      <c r="E1492" s="5">
        <v>28810903</v>
      </c>
      <c r="F1492" t="s">
        <v>2571</v>
      </c>
      <c r="G1492">
        <v>34346</v>
      </c>
      <c r="H1492" t="s">
        <v>50</v>
      </c>
      <c r="I1492" t="s">
        <v>50</v>
      </c>
      <c r="J1492" s="2">
        <v>472</v>
      </c>
      <c r="K1492" s="1" t="s">
        <v>1394</v>
      </c>
    </row>
    <row r="1493" spans="1:11" x14ac:dyDescent="0.3">
      <c r="A1493" s="3">
        <v>23102</v>
      </c>
      <c r="B1493" t="s">
        <v>4531</v>
      </c>
      <c r="C1493" t="s">
        <v>2</v>
      </c>
      <c r="D1493" t="s">
        <v>2</v>
      </c>
      <c r="E1493" s="5">
        <v>70966481</v>
      </c>
      <c r="F1493" t="s">
        <v>3664</v>
      </c>
      <c r="G1493">
        <v>37133</v>
      </c>
      <c r="H1493" t="s">
        <v>65</v>
      </c>
      <c r="I1493" t="s">
        <v>2</v>
      </c>
      <c r="J1493" s="2">
        <v>970</v>
      </c>
      <c r="K1493" s="1" t="s">
        <v>1584</v>
      </c>
    </row>
    <row r="1494" spans="1:11" x14ac:dyDescent="0.3">
      <c r="A1494" s="3">
        <v>23102</v>
      </c>
      <c r="B1494" t="s">
        <v>4532</v>
      </c>
      <c r="C1494" t="s">
        <v>4533</v>
      </c>
      <c r="D1494" t="s">
        <v>2</v>
      </c>
      <c r="E1494" s="5">
        <v>83952922</v>
      </c>
      <c r="F1494" t="s">
        <v>4534</v>
      </c>
      <c r="G1494">
        <v>37431</v>
      </c>
      <c r="H1494" t="s">
        <v>46</v>
      </c>
      <c r="I1494" t="s">
        <v>2</v>
      </c>
      <c r="J1494" s="2">
        <v>493</v>
      </c>
      <c r="K1494" s="1" t="s">
        <v>4535</v>
      </c>
    </row>
    <row r="1495" spans="1:11" x14ac:dyDescent="0.3">
      <c r="A1495" s="3">
        <v>23102</v>
      </c>
      <c r="B1495" t="s">
        <v>4536</v>
      </c>
      <c r="C1495" t="s">
        <v>4537</v>
      </c>
      <c r="D1495" t="s">
        <v>4538</v>
      </c>
      <c r="E1495" s="5">
        <v>23473620</v>
      </c>
      <c r="F1495" t="s">
        <v>4539</v>
      </c>
      <c r="G1495">
        <v>37412</v>
      </c>
      <c r="H1495" t="s">
        <v>207</v>
      </c>
      <c r="I1495" t="s">
        <v>2</v>
      </c>
      <c r="J1495" s="2">
        <v>24</v>
      </c>
      <c r="K1495" s="1" t="s">
        <v>4540</v>
      </c>
    </row>
    <row r="1496" spans="1:11" x14ac:dyDescent="0.3">
      <c r="A1496" s="3">
        <v>23102</v>
      </c>
      <c r="B1496" t="s">
        <v>4541</v>
      </c>
      <c r="C1496" t="s">
        <v>4542</v>
      </c>
      <c r="D1496" t="s">
        <v>2</v>
      </c>
      <c r="E1496" s="5">
        <v>23318330</v>
      </c>
      <c r="F1496" t="s">
        <v>4543</v>
      </c>
      <c r="G1496">
        <v>37441</v>
      </c>
      <c r="H1496" t="s">
        <v>951</v>
      </c>
      <c r="I1496" t="s">
        <v>2</v>
      </c>
      <c r="J1496" s="2">
        <v>869</v>
      </c>
      <c r="K1496" s="1" t="s">
        <v>1182</v>
      </c>
    </row>
    <row r="1497" spans="1:11" x14ac:dyDescent="0.3">
      <c r="A1497" s="3">
        <v>23102</v>
      </c>
      <c r="B1497" t="s">
        <v>4544</v>
      </c>
      <c r="C1497" t="s">
        <v>3385</v>
      </c>
      <c r="D1497" t="s">
        <v>2</v>
      </c>
      <c r="E1497" s="5">
        <v>23167942</v>
      </c>
      <c r="F1497" t="s">
        <v>4545</v>
      </c>
      <c r="G1497">
        <v>37434</v>
      </c>
      <c r="H1497" t="s">
        <v>266</v>
      </c>
      <c r="I1497" t="s">
        <v>2</v>
      </c>
      <c r="J1497" s="2">
        <v>960</v>
      </c>
      <c r="K1497" s="1" t="s">
        <v>4546</v>
      </c>
    </row>
    <row r="1498" spans="1:11" x14ac:dyDescent="0.3">
      <c r="A1498" s="3">
        <v>23102</v>
      </c>
      <c r="B1498" t="s">
        <v>4547</v>
      </c>
      <c r="C1498" t="s">
        <v>2</v>
      </c>
      <c r="D1498" t="s">
        <v>2</v>
      </c>
      <c r="E1498" s="5">
        <v>78719785</v>
      </c>
      <c r="F1498" t="s">
        <v>4548</v>
      </c>
      <c r="G1498">
        <v>37115</v>
      </c>
      <c r="H1498" t="s">
        <v>4</v>
      </c>
      <c r="I1498" t="s">
        <v>2</v>
      </c>
      <c r="J1498" s="2">
        <v>970</v>
      </c>
      <c r="K1498" s="1" t="s">
        <v>1367</v>
      </c>
    </row>
    <row r="1499" spans="1:11" x14ac:dyDescent="0.3">
      <c r="A1499" s="3">
        <v>23102</v>
      </c>
      <c r="B1499" t="s">
        <v>4549</v>
      </c>
      <c r="C1499" t="s">
        <v>2</v>
      </c>
      <c r="D1499" t="s">
        <v>2</v>
      </c>
      <c r="E1499" s="5">
        <v>59061326</v>
      </c>
      <c r="F1499" t="s">
        <v>4550</v>
      </c>
      <c r="G1499">
        <v>37434</v>
      </c>
      <c r="H1499" t="s">
        <v>87</v>
      </c>
      <c r="I1499" t="s">
        <v>2</v>
      </c>
      <c r="J1499" s="2">
        <v>970</v>
      </c>
      <c r="K1499" s="1" t="s">
        <v>889</v>
      </c>
    </row>
    <row r="1500" spans="1:11" x14ac:dyDescent="0.3">
      <c r="A1500" s="3">
        <v>23102</v>
      </c>
      <c r="B1500" t="s">
        <v>4551</v>
      </c>
      <c r="C1500" t="s">
        <v>611</v>
      </c>
      <c r="D1500" t="s">
        <v>2</v>
      </c>
      <c r="E1500" s="5">
        <v>19788677</v>
      </c>
      <c r="F1500" t="s">
        <v>4552</v>
      </c>
      <c r="G1500">
        <v>37434</v>
      </c>
      <c r="H1500" t="s">
        <v>87</v>
      </c>
      <c r="I1500" t="s">
        <v>2</v>
      </c>
      <c r="J1500" s="2">
        <v>682</v>
      </c>
      <c r="K1500" s="1" t="s">
        <v>889</v>
      </c>
    </row>
    <row r="1501" spans="1:11" x14ac:dyDescent="0.3">
      <c r="A1501" s="3">
        <v>23102</v>
      </c>
      <c r="B1501" t="s">
        <v>4553</v>
      </c>
      <c r="C1501" t="s">
        <v>2</v>
      </c>
      <c r="D1501" t="s">
        <v>2</v>
      </c>
      <c r="E1501" s="5">
        <v>57790329</v>
      </c>
      <c r="F1501" t="s">
        <v>3870</v>
      </c>
      <c r="G1501">
        <v>37083</v>
      </c>
      <c r="H1501" t="s">
        <v>31</v>
      </c>
      <c r="I1501" t="s">
        <v>1208</v>
      </c>
      <c r="J1501" s="2">
        <v>970</v>
      </c>
      <c r="K1501" s="1" t="s">
        <v>4554</v>
      </c>
    </row>
    <row r="1502" spans="1:11" x14ac:dyDescent="0.3">
      <c r="A1502" s="3">
        <v>23102</v>
      </c>
      <c r="B1502" t="s">
        <v>4555</v>
      </c>
      <c r="C1502" t="s">
        <v>4556</v>
      </c>
      <c r="D1502" t="s">
        <v>2</v>
      </c>
      <c r="E1502" s="5">
        <v>93788159</v>
      </c>
      <c r="F1502" t="s">
        <v>4557</v>
      </c>
      <c r="G1502">
        <v>37412</v>
      </c>
      <c r="H1502" t="s">
        <v>207</v>
      </c>
      <c r="I1502" t="s">
        <v>2</v>
      </c>
      <c r="J1502" s="2">
        <v>552</v>
      </c>
      <c r="K1502" s="1" t="s">
        <v>2950</v>
      </c>
    </row>
    <row r="1503" spans="1:11" x14ac:dyDescent="0.3">
      <c r="A1503" s="3">
        <v>23102</v>
      </c>
      <c r="B1503" t="s">
        <v>4558</v>
      </c>
      <c r="C1503" t="s">
        <v>4559</v>
      </c>
      <c r="D1503" t="s">
        <v>2</v>
      </c>
      <c r="E1503" s="5">
        <v>23432965</v>
      </c>
      <c r="F1503" t="s">
        <v>4560</v>
      </c>
      <c r="G1503">
        <v>37073</v>
      </c>
      <c r="H1503" t="s">
        <v>31</v>
      </c>
      <c r="I1503" t="s">
        <v>2</v>
      </c>
      <c r="J1503" s="2">
        <v>107</v>
      </c>
      <c r="K1503" s="1" t="s">
        <v>1133</v>
      </c>
    </row>
    <row r="1504" spans="1:11" x14ac:dyDescent="0.3">
      <c r="A1504" s="3">
        <v>23102</v>
      </c>
      <c r="B1504" t="s">
        <v>4561</v>
      </c>
      <c r="C1504" t="s">
        <v>2</v>
      </c>
      <c r="D1504" t="s">
        <v>2</v>
      </c>
      <c r="E1504" s="5">
        <v>98431707</v>
      </c>
      <c r="F1504" t="s">
        <v>4562</v>
      </c>
      <c r="G1504">
        <v>37083</v>
      </c>
      <c r="H1504" t="s">
        <v>31</v>
      </c>
      <c r="I1504" t="s">
        <v>2</v>
      </c>
      <c r="J1504" s="2">
        <v>970</v>
      </c>
      <c r="K1504" s="1" t="s">
        <v>4554</v>
      </c>
    </row>
    <row r="1505" spans="1:11" x14ac:dyDescent="0.3">
      <c r="A1505" s="3">
        <v>23102</v>
      </c>
      <c r="B1505" t="s">
        <v>4563</v>
      </c>
      <c r="C1505" t="s">
        <v>2</v>
      </c>
      <c r="D1505" t="s">
        <v>2</v>
      </c>
      <c r="E1505" s="5">
        <v>78376678</v>
      </c>
      <c r="F1505" t="s">
        <v>4564</v>
      </c>
      <c r="G1505">
        <v>37124</v>
      </c>
      <c r="H1505" t="s">
        <v>409</v>
      </c>
      <c r="I1505" t="s">
        <v>2</v>
      </c>
      <c r="J1505" s="2">
        <v>970</v>
      </c>
      <c r="K1505" s="1" t="s">
        <v>1609</v>
      </c>
    </row>
    <row r="1506" spans="1:11" x14ac:dyDescent="0.3">
      <c r="A1506" s="3">
        <v>23102</v>
      </c>
      <c r="B1506" t="s">
        <v>4565</v>
      </c>
      <c r="C1506" t="s">
        <v>2</v>
      </c>
      <c r="D1506" t="s">
        <v>2</v>
      </c>
      <c r="E1506" s="5">
        <v>50948642</v>
      </c>
      <c r="F1506" t="s">
        <v>4566</v>
      </c>
      <c r="G1506">
        <v>37115</v>
      </c>
      <c r="H1506" t="s">
        <v>4</v>
      </c>
      <c r="I1506" t="s">
        <v>2</v>
      </c>
      <c r="J1506" s="2">
        <v>970</v>
      </c>
      <c r="K1506" s="1" t="s">
        <v>4567</v>
      </c>
    </row>
    <row r="1507" spans="1:11" x14ac:dyDescent="0.3">
      <c r="A1507" s="3">
        <v>23102</v>
      </c>
      <c r="B1507" t="s">
        <v>4568</v>
      </c>
      <c r="C1507" t="s">
        <v>2</v>
      </c>
      <c r="D1507" t="s">
        <v>2</v>
      </c>
      <c r="E1507" s="5">
        <v>50436552</v>
      </c>
      <c r="F1507" t="s">
        <v>4569</v>
      </c>
      <c r="G1507">
        <v>37431</v>
      </c>
      <c r="H1507" t="s">
        <v>46</v>
      </c>
      <c r="I1507" t="s">
        <v>2</v>
      </c>
      <c r="J1507" s="2">
        <v>970</v>
      </c>
      <c r="K1507" s="1" t="s">
        <v>1481</v>
      </c>
    </row>
    <row r="1508" spans="1:11" x14ac:dyDescent="0.3">
      <c r="A1508" s="3">
        <v>23102</v>
      </c>
      <c r="B1508" t="s">
        <v>4570</v>
      </c>
      <c r="C1508" t="s">
        <v>2</v>
      </c>
      <c r="D1508" t="s">
        <v>2</v>
      </c>
      <c r="E1508" s="5">
        <v>58848983</v>
      </c>
      <c r="F1508" t="s">
        <v>4571</v>
      </c>
      <c r="G1508">
        <v>37085</v>
      </c>
      <c r="H1508" t="s">
        <v>31</v>
      </c>
      <c r="I1508" t="s">
        <v>2</v>
      </c>
      <c r="J1508" s="2">
        <v>970</v>
      </c>
      <c r="K1508" s="1" t="s">
        <v>522</v>
      </c>
    </row>
    <row r="1509" spans="1:11" x14ac:dyDescent="0.3">
      <c r="A1509" s="3">
        <v>23102</v>
      </c>
      <c r="B1509" t="s">
        <v>4572</v>
      </c>
      <c r="C1509" t="s">
        <v>2</v>
      </c>
      <c r="D1509" t="s">
        <v>2</v>
      </c>
      <c r="E1509" s="5">
        <v>58019199</v>
      </c>
      <c r="F1509" t="s">
        <v>4573</v>
      </c>
      <c r="G1509">
        <v>37083</v>
      </c>
      <c r="H1509" t="s">
        <v>31</v>
      </c>
      <c r="I1509" t="s">
        <v>1208</v>
      </c>
      <c r="J1509" s="2">
        <v>970</v>
      </c>
      <c r="K1509" s="1" t="s">
        <v>4265</v>
      </c>
    </row>
    <row r="1510" spans="1:11" x14ac:dyDescent="0.3">
      <c r="A1510" s="3">
        <v>23102</v>
      </c>
      <c r="B1510" t="s">
        <v>4574</v>
      </c>
      <c r="C1510" t="s">
        <v>2</v>
      </c>
      <c r="D1510" t="s">
        <v>2</v>
      </c>
      <c r="E1510" s="5">
        <v>98102737</v>
      </c>
      <c r="F1510" t="s">
        <v>4575</v>
      </c>
      <c r="G1510">
        <v>37412</v>
      </c>
      <c r="H1510" t="s">
        <v>207</v>
      </c>
      <c r="I1510" t="s">
        <v>2</v>
      </c>
      <c r="J1510" s="2">
        <v>970</v>
      </c>
      <c r="K1510" s="1" t="s">
        <v>3013</v>
      </c>
    </row>
    <row r="1511" spans="1:11" x14ac:dyDescent="0.3">
      <c r="A1511" s="3">
        <v>23102</v>
      </c>
      <c r="B1511" t="s">
        <v>4576</v>
      </c>
      <c r="C1511" t="s">
        <v>2</v>
      </c>
      <c r="D1511" t="s">
        <v>2</v>
      </c>
      <c r="E1511" s="5">
        <v>23166902</v>
      </c>
      <c r="F1511" t="s">
        <v>4577</v>
      </c>
      <c r="G1511">
        <v>37077</v>
      </c>
      <c r="H1511" t="s">
        <v>31</v>
      </c>
      <c r="I1511" t="s">
        <v>1093</v>
      </c>
      <c r="J1511" s="2">
        <v>970</v>
      </c>
      <c r="K1511" s="1" t="s">
        <v>321</v>
      </c>
    </row>
    <row r="1512" spans="1:11" x14ac:dyDescent="0.3">
      <c r="A1512" s="3">
        <v>23102</v>
      </c>
      <c r="B1512" t="s">
        <v>4578</v>
      </c>
      <c r="C1512" t="s">
        <v>3850</v>
      </c>
      <c r="D1512" t="s">
        <v>2</v>
      </c>
      <c r="E1512" s="5">
        <v>19375100</v>
      </c>
      <c r="F1512" t="s">
        <v>4579</v>
      </c>
      <c r="G1512">
        <v>37139</v>
      </c>
      <c r="H1512" t="s">
        <v>110</v>
      </c>
      <c r="I1512" t="s">
        <v>2</v>
      </c>
      <c r="J1512" s="2">
        <v>920</v>
      </c>
      <c r="K1512" s="1" t="s">
        <v>1174</v>
      </c>
    </row>
    <row r="1513" spans="1:11" x14ac:dyDescent="0.3">
      <c r="A1513" s="3">
        <v>23102</v>
      </c>
      <c r="B1513" t="s">
        <v>4580</v>
      </c>
      <c r="C1513" t="s">
        <v>2</v>
      </c>
      <c r="D1513" t="s">
        <v>2</v>
      </c>
      <c r="E1513" s="5">
        <v>97951813</v>
      </c>
      <c r="F1513" t="s">
        <v>4581</v>
      </c>
      <c r="G1513">
        <v>37445</v>
      </c>
      <c r="H1513" t="s">
        <v>673</v>
      </c>
      <c r="I1513" t="s">
        <v>2</v>
      </c>
      <c r="J1513" s="2">
        <v>970</v>
      </c>
      <c r="K1513" s="1" t="s">
        <v>1536</v>
      </c>
    </row>
    <row r="1514" spans="1:11" x14ac:dyDescent="0.3">
      <c r="A1514" s="3">
        <v>23102</v>
      </c>
      <c r="B1514" t="s">
        <v>4582</v>
      </c>
      <c r="C1514" t="s">
        <v>1767</v>
      </c>
      <c r="D1514" t="s">
        <v>2</v>
      </c>
      <c r="E1514" s="5">
        <v>23189932</v>
      </c>
      <c r="F1514" t="s">
        <v>4583</v>
      </c>
      <c r="G1514">
        <v>37520</v>
      </c>
      <c r="H1514" t="s">
        <v>20</v>
      </c>
      <c r="I1514" t="s">
        <v>2</v>
      </c>
      <c r="J1514" s="2">
        <v>869</v>
      </c>
      <c r="K1514" s="1" t="s">
        <v>4584</v>
      </c>
    </row>
    <row r="1515" spans="1:11" x14ac:dyDescent="0.3">
      <c r="A1515" s="3">
        <v>23102</v>
      </c>
      <c r="B1515" t="s">
        <v>4585</v>
      </c>
      <c r="C1515" t="s">
        <v>1228</v>
      </c>
      <c r="D1515" t="s">
        <v>4449</v>
      </c>
      <c r="E1515" s="5">
        <v>25806547</v>
      </c>
      <c r="F1515" t="s">
        <v>4583</v>
      </c>
      <c r="G1515">
        <v>37520</v>
      </c>
      <c r="H1515" t="s">
        <v>20</v>
      </c>
      <c r="I1515" t="s">
        <v>685</v>
      </c>
      <c r="J1515" s="2">
        <v>869</v>
      </c>
      <c r="K1515" s="1" t="s">
        <v>473</v>
      </c>
    </row>
    <row r="1516" spans="1:11" x14ac:dyDescent="0.3">
      <c r="A1516" s="3">
        <v>23102</v>
      </c>
      <c r="B1516" t="s">
        <v>4586</v>
      </c>
      <c r="C1516" t="s">
        <v>2</v>
      </c>
      <c r="D1516" t="s">
        <v>2</v>
      </c>
      <c r="E1516" s="5">
        <v>50611446</v>
      </c>
      <c r="F1516" t="s">
        <v>4587</v>
      </c>
      <c r="G1516">
        <v>37120</v>
      </c>
      <c r="H1516" t="s">
        <v>114</v>
      </c>
      <c r="I1516" t="s">
        <v>2</v>
      </c>
      <c r="J1516" s="2">
        <v>970</v>
      </c>
      <c r="K1516" s="1" t="s">
        <v>1769</v>
      </c>
    </row>
    <row r="1517" spans="1:11" x14ac:dyDescent="0.3">
      <c r="A1517" s="3">
        <v>23102</v>
      </c>
      <c r="B1517" t="s">
        <v>4588</v>
      </c>
      <c r="C1517" t="s">
        <v>2</v>
      </c>
      <c r="D1517" t="s">
        <v>2</v>
      </c>
      <c r="E1517" s="5">
        <v>57493421</v>
      </c>
      <c r="F1517" t="s">
        <v>4589</v>
      </c>
      <c r="G1517">
        <v>37085</v>
      </c>
      <c r="H1517" t="s">
        <v>31</v>
      </c>
      <c r="I1517" t="s">
        <v>2</v>
      </c>
      <c r="J1517" s="2">
        <v>970</v>
      </c>
      <c r="K1517" s="1" t="s">
        <v>1716</v>
      </c>
    </row>
    <row r="1518" spans="1:11" x14ac:dyDescent="0.3">
      <c r="A1518" s="3">
        <v>23102</v>
      </c>
      <c r="B1518" t="s">
        <v>4590</v>
      </c>
      <c r="C1518" t="s">
        <v>2</v>
      </c>
      <c r="D1518" t="s">
        <v>2</v>
      </c>
      <c r="E1518" s="5">
        <v>70799592</v>
      </c>
      <c r="F1518" t="s">
        <v>4591</v>
      </c>
      <c r="G1518">
        <v>37085</v>
      </c>
      <c r="H1518" t="s">
        <v>31</v>
      </c>
      <c r="I1518" t="s">
        <v>2</v>
      </c>
      <c r="J1518" s="2">
        <v>970</v>
      </c>
      <c r="K1518" s="1" t="s">
        <v>2365</v>
      </c>
    </row>
    <row r="1519" spans="1:11" x14ac:dyDescent="0.3">
      <c r="A1519" s="3">
        <v>23102</v>
      </c>
      <c r="B1519" t="s">
        <v>4592</v>
      </c>
      <c r="C1519" t="s">
        <v>2</v>
      </c>
      <c r="D1519" t="s">
        <v>2</v>
      </c>
      <c r="E1519" s="5">
        <v>58363006</v>
      </c>
      <c r="F1519" t="s">
        <v>4593</v>
      </c>
      <c r="G1519">
        <v>37085</v>
      </c>
      <c r="H1519" t="s">
        <v>31</v>
      </c>
      <c r="I1519" t="s">
        <v>2</v>
      </c>
      <c r="J1519" s="2">
        <v>970</v>
      </c>
      <c r="K1519" s="1" t="s">
        <v>516</v>
      </c>
    </row>
    <row r="1520" spans="1:11" x14ac:dyDescent="0.3">
      <c r="A1520" s="3">
        <v>23102</v>
      </c>
      <c r="B1520" t="s">
        <v>4594</v>
      </c>
      <c r="C1520" t="s">
        <v>4595</v>
      </c>
      <c r="D1520" t="s">
        <v>2</v>
      </c>
      <c r="E1520" s="5">
        <v>23445965</v>
      </c>
      <c r="F1520" t="s">
        <v>4596</v>
      </c>
      <c r="G1520">
        <v>37520</v>
      </c>
      <c r="H1520" t="s">
        <v>20</v>
      </c>
      <c r="I1520" t="s">
        <v>2</v>
      </c>
      <c r="J1520" s="2">
        <v>620</v>
      </c>
      <c r="K1520" s="1" t="s">
        <v>4597</v>
      </c>
    </row>
    <row r="1521" spans="1:11" x14ac:dyDescent="0.3">
      <c r="A1521" s="3">
        <v>23102</v>
      </c>
      <c r="B1521" t="s">
        <v>4598</v>
      </c>
      <c r="C1521" t="s">
        <v>4599</v>
      </c>
      <c r="D1521" t="s">
        <v>2</v>
      </c>
      <c r="E1521" s="5">
        <v>23259135</v>
      </c>
      <c r="F1521" t="s">
        <v>4600</v>
      </c>
      <c r="G1521">
        <v>37431</v>
      </c>
      <c r="H1521" t="s">
        <v>46</v>
      </c>
      <c r="I1521" t="s">
        <v>2</v>
      </c>
      <c r="J1521" s="2">
        <v>477</v>
      </c>
      <c r="K1521" s="1" t="s">
        <v>2410</v>
      </c>
    </row>
    <row r="1522" spans="1:11" x14ac:dyDescent="0.3">
      <c r="A1522" s="3">
        <v>23102</v>
      </c>
      <c r="B1522" t="s">
        <v>4601</v>
      </c>
      <c r="C1522" t="s">
        <v>3663</v>
      </c>
      <c r="D1522" t="s">
        <v>4602</v>
      </c>
      <c r="E1522" s="5">
        <v>82007856</v>
      </c>
      <c r="F1522" t="s">
        <v>4603</v>
      </c>
      <c r="G1522">
        <v>37073</v>
      </c>
      <c r="H1522" t="s">
        <v>31</v>
      </c>
      <c r="I1522" t="s">
        <v>2</v>
      </c>
      <c r="J1522" s="2">
        <v>869</v>
      </c>
      <c r="K1522" s="1" t="s">
        <v>4604</v>
      </c>
    </row>
    <row r="1523" spans="1:11" x14ac:dyDescent="0.3">
      <c r="A1523" s="3">
        <v>23102</v>
      </c>
      <c r="B1523" t="s">
        <v>4605</v>
      </c>
      <c r="C1523" t="s">
        <v>2</v>
      </c>
      <c r="D1523" t="s">
        <v>2</v>
      </c>
      <c r="E1523" s="5">
        <v>58177829</v>
      </c>
      <c r="F1523" t="s">
        <v>4606</v>
      </c>
      <c r="G1523">
        <v>37083</v>
      </c>
      <c r="H1523" t="s">
        <v>31</v>
      </c>
      <c r="I1523" t="s">
        <v>1208</v>
      </c>
      <c r="J1523" s="2">
        <v>970</v>
      </c>
      <c r="K1523" s="1" t="s">
        <v>3871</v>
      </c>
    </row>
    <row r="1524" spans="1:11" x14ac:dyDescent="0.3">
      <c r="A1524" s="3">
        <v>23102</v>
      </c>
      <c r="B1524" t="s">
        <v>4607</v>
      </c>
      <c r="C1524" t="s">
        <v>2</v>
      </c>
      <c r="D1524" t="s">
        <v>2</v>
      </c>
      <c r="E1524" s="5">
        <v>78566902</v>
      </c>
      <c r="F1524" t="s">
        <v>4608</v>
      </c>
      <c r="G1524">
        <v>37133</v>
      </c>
      <c r="H1524" t="s">
        <v>65</v>
      </c>
      <c r="I1524" t="s">
        <v>2</v>
      </c>
      <c r="J1524" s="2">
        <v>970</v>
      </c>
      <c r="K1524" s="1" t="s">
        <v>101</v>
      </c>
    </row>
    <row r="1525" spans="1:11" x14ac:dyDescent="0.3">
      <c r="A1525" s="3">
        <v>23102</v>
      </c>
      <c r="B1525" t="s">
        <v>4609</v>
      </c>
      <c r="C1525" t="s">
        <v>2</v>
      </c>
      <c r="D1525" t="s">
        <v>2</v>
      </c>
      <c r="E1525" s="5">
        <v>58375733</v>
      </c>
      <c r="F1525" t="s">
        <v>4610</v>
      </c>
      <c r="G1525">
        <v>37079</v>
      </c>
      <c r="H1525" t="s">
        <v>31</v>
      </c>
      <c r="I1525" t="s">
        <v>2</v>
      </c>
      <c r="J1525" s="2">
        <v>970</v>
      </c>
      <c r="K1525" s="1" t="s">
        <v>4611</v>
      </c>
    </row>
    <row r="1526" spans="1:11" x14ac:dyDescent="0.3">
      <c r="A1526" s="3">
        <v>23102</v>
      </c>
      <c r="B1526" t="s">
        <v>4612</v>
      </c>
      <c r="C1526" t="s">
        <v>2</v>
      </c>
      <c r="D1526" t="s">
        <v>2</v>
      </c>
      <c r="E1526" s="5">
        <v>70161848</v>
      </c>
      <c r="F1526" t="s">
        <v>4613</v>
      </c>
      <c r="G1526">
        <v>37434</v>
      </c>
      <c r="H1526" t="s">
        <v>360</v>
      </c>
      <c r="I1526" t="s">
        <v>2</v>
      </c>
      <c r="J1526" s="2">
        <v>970</v>
      </c>
      <c r="K1526" s="1" t="s">
        <v>3524</v>
      </c>
    </row>
    <row r="1527" spans="1:11" x14ac:dyDescent="0.3">
      <c r="A1527" s="3">
        <v>23102</v>
      </c>
      <c r="B1527" t="s">
        <v>4614</v>
      </c>
      <c r="C1527" t="s">
        <v>2</v>
      </c>
      <c r="D1527" t="s">
        <v>2</v>
      </c>
      <c r="E1527" s="5">
        <v>58348233</v>
      </c>
      <c r="F1527" t="s">
        <v>4615</v>
      </c>
      <c r="G1527">
        <v>37085</v>
      </c>
      <c r="H1527" t="s">
        <v>31</v>
      </c>
      <c r="I1527" t="s">
        <v>2</v>
      </c>
      <c r="J1527" s="2">
        <v>970</v>
      </c>
      <c r="K1527" s="1" t="s">
        <v>2585</v>
      </c>
    </row>
    <row r="1528" spans="1:11" x14ac:dyDescent="0.3">
      <c r="A1528" s="3">
        <v>23102</v>
      </c>
      <c r="B1528" t="s">
        <v>4616</v>
      </c>
      <c r="C1528" t="s">
        <v>2</v>
      </c>
      <c r="D1528" t="s">
        <v>2</v>
      </c>
      <c r="E1528" s="5">
        <v>50784974</v>
      </c>
      <c r="F1528" t="s">
        <v>4617</v>
      </c>
      <c r="G1528">
        <v>37120</v>
      </c>
      <c r="H1528" t="s">
        <v>114</v>
      </c>
      <c r="I1528" t="s">
        <v>2</v>
      </c>
      <c r="J1528" s="2">
        <v>970</v>
      </c>
      <c r="K1528" s="1" t="s">
        <v>1769</v>
      </c>
    </row>
    <row r="1529" spans="1:11" x14ac:dyDescent="0.3">
      <c r="A1529" s="3">
        <v>23102</v>
      </c>
      <c r="B1529" t="s">
        <v>4618</v>
      </c>
      <c r="C1529" t="s">
        <v>2</v>
      </c>
      <c r="D1529" t="s">
        <v>2</v>
      </c>
      <c r="E1529" s="5">
        <v>57204001</v>
      </c>
      <c r="F1529" t="s">
        <v>4619</v>
      </c>
      <c r="G1529">
        <v>34346</v>
      </c>
      <c r="H1529" t="s">
        <v>50</v>
      </c>
      <c r="I1529" t="s">
        <v>2</v>
      </c>
      <c r="J1529" s="2">
        <v>970</v>
      </c>
      <c r="K1529" s="1" t="s">
        <v>525</v>
      </c>
    </row>
    <row r="1530" spans="1:11" x14ac:dyDescent="0.3">
      <c r="A1530" s="3">
        <v>23102</v>
      </c>
      <c r="B1530" t="s">
        <v>4620</v>
      </c>
      <c r="C1530" t="s">
        <v>2</v>
      </c>
      <c r="D1530" t="s">
        <v>2</v>
      </c>
      <c r="E1530" s="5">
        <v>57290249</v>
      </c>
      <c r="F1530" t="s">
        <v>4478</v>
      </c>
      <c r="G1530">
        <v>37085</v>
      </c>
      <c r="H1530" t="s">
        <v>31</v>
      </c>
      <c r="I1530" t="s">
        <v>2</v>
      </c>
      <c r="J1530" s="2">
        <v>970</v>
      </c>
      <c r="K1530" s="1" t="s">
        <v>164</v>
      </c>
    </row>
    <row r="1531" spans="1:11" x14ac:dyDescent="0.3">
      <c r="A1531" s="3">
        <v>23102</v>
      </c>
      <c r="B1531" t="s">
        <v>4621</v>
      </c>
      <c r="C1531" t="s">
        <v>2</v>
      </c>
      <c r="D1531" t="s">
        <v>2</v>
      </c>
      <c r="E1531" s="5">
        <v>50457416</v>
      </c>
      <c r="F1531" t="s">
        <v>4622</v>
      </c>
      <c r="G1531">
        <v>37124</v>
      </c>
      <c r="H1531" t="s">
        <v>409</v>
      </c>
      <c r="I1531" t="s">
        <v>2</v>
      </c>
      <c r="J1531" s="2">
        <v>970</v>
      </c>
      <c r="K1531" s="1" t="s">
        <v>3176</v>
      </c>
    </row>
    <row r="1532" spans="1:11" x14ac:dyDescent="0.3">
      <c r="A1532" s="3">
        <v>23102</v>
      </c>
      <c r="B1532" t="s">
        <v>4623</v>
      </c>
      <c r="C1532" t="s">
        <v>2</v>
      </c>
      <c r="D1532" t="s">
        <v>2</v>
      </c>
      <c r="E1532" s="5">
        <v>78990564</v>
      </c>
      <c r="F1532" t="s">
        <v>4624</v>
      </c>
      <c r="G1532">
        <v>37412</v>
      </c>
      <c r="H1532" t="s">
        <v>207</v>
      </c>
      <c r="I1532" t="s">
        <v>2</v>
      </c>
      <c r="J1532" s="2">
        <v>970</v>
      </c>
      <c r="K1532" s="1" t="s">
        <v>4625</v>
      </c>
    </row>
    <row r="1533" spans="1:11" x14ac:dyDescent="0.3">
      <c r="A1533" s="3">
        <v>23102</v>
      </c>
      <c r="B1533" t="s">
        <v>4626</v>
      </c>
      <c r="C1533" t="s">
        <v>2</v>
      </c>
      <c r="D1533" t="s">
        <v>2</v>
      </c>
      <c r="E1533" s="5">
        <v>58805016</v>
      </c>
      <c r="F1533" t="s">
        <v>4627</v>
      </c>
      <c r="G1533">
        <v>37434</v>
      </c>
      <c r="H1533" t="s">
        <v>266</v>
      </c>
      <c r="I1533" t="s">
        <v>2</v>
      </c>
      <c r="J1533" s="2">
        <v>970</v>
      </c>
      <c r="K1533" s="1" t="s">
        <v>3286</v>
      </c>
    </row>
    <row r="1534" spans="1:11" x14ac:dyDescent="0.3">
      <c r="A1534" s="3">
        <v>23102</v>
      </c>
      <c r="B1534" t="s">
        <v>4628</v>
      </c>
      <c r="C1534" t="s">
        <v>4629</v>
      </c>
      <c r="D1534" t="s">
        <v>2</v>
      </c>
      <c r="E1534" s="5">
        <v>84558896</v>
      </c>
      <c r="F1534" t="s">
        <v>4630</v>
      </c>
      <c r="G1534">
        <v>37073</v>
      </c>
      <c r="H1534" t="s">
        <v>31</v>
      </c>
      <c r="I1534" t="s">
        <v>2</v>
      </c>
      <c r="J1534" s="2">
        <v>561</v>
      </c>
      <c r="K1534" s="1" t="s">
        <v>4631</v>
      </c>
    </row>
    <row r="1535" spans="1:11" x14ac:dyDescent="0.3">
      <c r="A1535" s="3">
        <v>23102</v>
      </c>
      <c r="B1535" t="s">
        <v>4632</v>
      </c>
      <c r="C1535" t="s">
        <v>4633</v>
      </c>
      <c r="D1535" t="s">
        <v>2</v>
      </c>
      <c r="E1535" s="5">
        <v>18611375</v>
      </c>
      <c r="F1535" t="s">
        <v>4634</v>
      </c>
      <c r="G1535">
        <v>37130</v>
      </c>
      <c r="H1535" t="s">
        <v>60</v>
      </c>
      <c r="I1535" t="s">
        <v>4015</v>
      </c>
      <c r="J1535" s="2">
        <v>433</v>
      </c>
      <c r="K1535" s="1" t="s">
        <v>2220</v>
      </c>
    </row>
    <row r="1536" spans="1:11" x14ac:dyDescent="0.3">
      <c r="A1536" s="3">
        <v>23102</v>
      </c>
      <c r="B1536" t="s">
        <v>4635</v>
      </c>
      <c r="C1536" t="s">
        <v>4636</v>
      </c>
      <c r="D1536" t="s">
        <v>2</v>
      </c>
      <c r="E1536" s="5">
        <v>92458299</v>
      </c>
      <c r="F1536" t="s">
        <v>4637</v>
      </c>
      <c r="G1536">
        <v>37520</v>
      </c>
      <c r="H1536" t="s">
        <v>20</v>
      </c>
      <c r="I1536" t="s">
        <v>2</v>
      </c>
      <c r="J1536" s="2">
        <v>21</v>
      </c>
      <c r="K1536" s="1" t="s">
        <v>4638</v>
      </c>
    </row>
    <row r="1537" spans="1:11" x14ac:dyDescent="0.3">
      <c r="A1537" s="3">
        <v>23102</v>
      </c>
      <c r="B1537" t="s">
        <v>4639</v>
      </c>
      <c r="C1537" t="s">
        <v>3077</v>
      </c>
      <c r="D1537" t="s">
        <v>2</v>
      </c>
      <c r="E1537" s="5">
        <v>23120725</v>
      </c>
      <c r="F1537" t="s">
        <v>4640</v>
      </c>
      <c r="G1537">
        <v>37115</v>
      </c>
      <c r="H1537" t="s">
        <v>4</v>
      </c>
      <c r="I1537" t="s">
        <v>2</v>
      </c>
      <c r="J1537" s="2">
        <v>662</v>
      </c>
      <c r="K1537" s="1" t="s">
        <v>2256</v>
      </c>
    </row>
    <row r="1538" spans="1:11" x14ac:dyDescent="0.3">
      <c r="A1538" s="3">
        <v>23102</v>
      </c>
      <c r="B1538" t="s">
        <v>4641</v>
      </c>
      <c r="C1538" t="s">
        <v>4642</v>
      </c>
      <c r="D1538" t="s">
        <v>2</v>
      </c>
      <c r="E1538" s="5">
        <v>23194325</v>
      </c>
      <c r="F1538" t="s">
        <v>4643</v>
      </c>
      <c r="G1538">
        <v>37434</v>
      </c>
      <c r="H1538" t="s">
        <v>266</v>
      </c>
      <c r="I1538" t="s">
        <v>2</v>
      </c>
      <c r="J1538" s="2">
        <v>641</v>
      </c>
      <c r="K1538" s="1" t="s">
        <v>3286</v>
      </c>
    </row>
    <row r="1539" spans="1:11" x14ac:dyDescent="0.3">
      <c r="A1539" s="3">
        <v>23102</v>
      </c>
      <c r="B1539" t="s">
        <v>4644</v>
      </c>
      <c r="C1539" t="s">
        <v>2960</v>
      </c>
      <c r="D1539" t="s">
        <v>2</v>
      </c>
      <c r="E1539" s="5">
        <v>23192619</v>
      </c>
      <c r="F1539" t="s">
        <v>4645</v>
      </c>
      <c r="G1539">
        <v>37073</v>
      </c>
      <c r="H1539" t="s">
        <v>31</v>
      </c>
      <c r="I1539" t="s">
        <v>2</v>
      </c>
      <c r="J1539" s="2">
        <v>661</v>
      </c>
      <c r="K1539" s="1" t="s">
        <v>4646</v>
      </c>
    </row>
    <row r="1540" spans="1:11" x14ac:dyDescent="0.3">
      <c r="A1540" s="3">
        <v>23102</v>
      </c>
      <c r="B1540" t="s">
        <v>4647</v>
      </c>
      <c r="C1540" t="s">
        <v>2</v>
      </c>
      <c r="D1540" t="s">
        <v>2</v>
      </c>
      <c r="E1540" s="5">
        <v>82453880</v>
      </c>
      <c r="F1540" t="s">
        <v>4648</v>
      </c>
      <c r="G1540">
        <v>37083</v>
      </c>
      <c r="H1540" t="s">
        <v>31</v>
      </c>
      <c r="I1540" t="s">
        <v>2</v>
      </c>
      <c r="J1540" s="2">
        <v>14</v>
      </c>
      <c r="K1540" s="1" t="s">
        <v>4649</v>
      </c>
    </row>
    <row r="1541" spans="1:11" x14ac:dyDescent="0.3">
      <c r="A1541" s="3">
        <v>23102</v>
      </c>
      <c r="B1541" t="s">
        <v>4650</v>
      </c>
      <c r="C1541" t="s">
        <v>4651</v>
      </c>
      <c r="D1541" t="s">
        <v>2</v>
      </c>
      <c r="E1541" s="5">
        <v>23185563</v>
      </c>
      <c r="F1541" t="s">
        <v>4652</v>
      </c>
      <c r="G1541">
        <v>37127</v>
      </c>
      <c r="H1541" t="s">
        <v>1654</v>
      </c>
      <c r="I1541" t="s">
        <v>2</v>
      </c>
      <c r="J1541" s="2">
        <v>461</v>
      </c>
      <c r="K1541" s="1" t="s">
        <v>1656</v>
      </c>
    </row>
    <row r="1542" spans="1:11" x14ac:dyDescent="0.3">
      <c r="A1542" s="3">
        <v>23102</v>
      </c>
      <c r="B1542" t="s">
        <v>4653</v>
      </c>
      <c r="C1542" t="s">
        <v>4654</v>
      </c>
      <c r="D1542" t="s">
        <v>2</v>
      </c>
      <c r="E1542" s="5">
        <v>12577531</v>
      </c>
      <c r="F1542" t="s">
        <v>4655</v>
      </c>
      <c r="G1542">
        <v>37127</v>
      </c>
      <c r="H1542" t="s">
        <v>1654</v>
      </c>
      <c r="I1542" t="s">
        <v>2</v>
      </c>
      <c r="J1542" s="2">
        <v>461</v>
      </c>
      <c r="K1542" s="1" t="s">
        <v>1656</v>
      </c>
    </row>
    <row r="1543" spans="1:11" x14ac:dyDescent="0.3">
      <c r="A1543" s="3">
        <v>23102</v>
      </c>
      <c r="B1543" t="s">
        <v>4656</v>
      </c>
      <c r="C1543" t="s">
        <v>2</v>
      </c>
      <c r="D1543" t="s">
        <v>2</v>
      </c>
      <c r="E1543" s="5">
        <v>85051153</v>
      </c>
      <c r="F1543" t="s">
        <v>4655</v>
      </c>
      <c r="G1543">
        <v>37127</v>
      </c>
      <c r="H1543" t="s">
        <v>1654</v>
      </c>
      <c r="I1543" t="s">
        <v>2</v>
      </c>
      <c r="J1543" s="2">
        <v>477</v>
      </c>
      <c r="K1543" s="1" t="s">
        <v>4657</v>
      </c>
    </row>
    <row r="1544" spans="1:11" x14ac:dyDescent="0.3">
      <c r="A1544" s="3">
        <v>23102</v>
      </c>
      <c r="B1544" t="s">
        <v>4658</v>
      </c>
      <c r="C1544" t="s">
        <v>2</v>
      </c>
      <c r="D1544" t="s">
        <v>2</v>
      </c>
      <c r="E1544" s="5">
        <v>84591409</v>
      </c>
      <c r="F1544" t="s">
        <v>4659</v>
      </c>
      <c r="G1544">
        <v>37073</v>
      </c>
      <c r="H1544" t="s">
        <v>31</v>
      </c>
      <c r="I1544" t="s">
        <v>2</v>
      </c>
      <c r="J1544" s="2">
        <v>563</v>
      </c>
      <c r="K1544" s="1" t="s">
        <v>4660</v>
      </c>
    </row>
    <row r="1545" spans="1:11" x14ac:dyDescent="0.3">
      <c r="A1545" s="3">
        <v>23102</v>
      </c>
      <c r="B1545" t="s">
        <v>4661</v>
      </c>
      <c r="C1545" t="s">
        <v>4662</v>
      </c>
      <c r="D1545" t="s">
        <v>2</v>
      </c>
      <c r="E1545" s="5">
        <v>95541134</v>
      </c>
      <c r="F1545" t="s">
        <v>4663</v>
      </c>
      <c r="G1545">
        <v>37077</v>
      </c>
      <c r="H1545" t="s">
        <v>31</v>
      </c>
      <c r="I1545" t="s">
        <v>2</v>
      </c>
      <c r="J1545" s="2">
        <v>472</v>
      </c>
      <c r="K1545" s="1" t="s">
        <v>1361</v>
      </c>
    </row>
    <row r="1546" spans="1:11" x14ac:dyDescent="0.3">
      <c r="A1546" s="3">
        <v>23102</v>
      </c>
      <c r="B1546" t="s">
        <v>4664</v>
      </c>
      <c r="C1546" t="s">
        <v>2</v>
      </c>
      <c r="D1546" t="s">
        <v>2</v>
      </c>
      <c r="E1546" s="5">
        <v>85861493</v>
      </c>
      <c r="F1546" t="s">
        <v>4665</v>
      </c>
      <c r="G1546">
        <v>37073</v>
      </c>
      <c r="H1546" t="s">
        <v>31</v>
      </c>
      <c r="I1546" t="s">
        <v>31</v>
      </c>
      <c r="J1546" s="2">
        <v>561</v>
      </c>
      <c r="K1546" s="1" t="s">
        <v>4666</v>
      </c>
    </row>
    <row r="1547" spans="1:11" x14ac:dyDescent="0.3">
      <c r="A1547" s="3">
        <v>23102</v>
      </c>
      <c r="B1547" t="s">
        <v>4667</v>
      </c>
      <c r="C1547" t="s">
        <v>2</v>
      </c>
      <c r="D1547" t="s">
        <v>2</v>
      </c>
      <c r="E1547" s="5">
        <v>84152926</v>
      </c>
      <c r="F1547" t="s">
        <v>4665</v>
      </c>
      <c r="G1547">
        <v>37073</v>
      </c>
      <c r="H1547" t="s">
        <v>31</v>
      </c>
      <c r="I1547" t="s">
        <v>2</v>
      </c>
      <c r="J1547" s="2">
        <v>561</v>
      </c>
      <c r="K1547" s="1" t="s">
        <v>4668</v>
      </c>
    </row>
    <row r="1548" spans="1:11" x14ac:dyDescent="0.3">
      <c r="A1548" s="3">
        <v>23102</v>
      </c>
      <c r="B1548" t="s">
        <v>4669</v>
      </c>
      <c r="C1548" t="s">
        <v>2</v>
      </c>
      <c r="D1548" t="s">
        <v>2</v>
      </c>
      <c r="E1548" s="5">
        <v>24954878</v>
      </c>
      <c r="F1548" t="s">
        <v>4670</v>
      </c>
      <c r="G1548">
        <v>37124</v>
      </c>
      <c r="H1548" t="s">
        <v>409</v>
      </c>
      <c r="I1548" t="s">
        <v>2</v>
      </c>
      <c r="J1548" s="2">
        <v>774</v>
      </c>
      <c r="K1548" s="1" t="s">
        <v>449</v>
      </c>
    </row>
    <row r="1549" spans="1:11" x14ac:dyDescent="0.3">
      <c r="A1549" s="3">
        <v>23102</v>
      </c>
      <c r="B1549" t="s">
        <v>4671</v>
      </c>
      <c r="C1549" t="s">
        <v>4672</v>
      </c>
      <c r="D1549" t="s">
        <v>2</v>
      </c>
      <c r="E1549" s="5">
        <v>18545933</v>
      </c>
      <c r="F1549" t="s">
        <v>4673</v>
      </c>
      <c r="G1549">
        <v>37073</v>
      </c>
      <c r="H1549" t="s">
        <v>31</v>
      </c>
      <c r="I1549" t="s">
        <v>2</v>
      </c>
      <c r="J1549" s="2">
        <v>869</v>
      </c>
      <c r="K1549" s="1" t="s">
        <v>4674</v>
      </c>
    </row>
    <row r="1550" spans="1:11" x14ac:dyDescent="0.3">
      <c r="A1550" s="3">
        <v>23102</v>
      </c>
      <c r="B1550" t="s">
        <v>4675</v>
      </c>
      <c r="C1550" t="s">
        <v>4676</v>
      </c>
      <c r="D1550" t="s">
        <v>2</v>
      </c>
      <c r="E1550" s="5">
        <v>23164216</v>
      </c>
      <c r="F1550" t="s">
        <v>4677</v>
      </c>
      <c r="G1550">
        <v>34346</v>
      </c>
      <c r="H1550" t="s">
        <v>50</v>
      </c>
      <c r="I1550" t="s">
        <v>2</v>
      </c>
      <c r="J1550" s="2">
        <v>561</v>
      </c>
      <c r="K1550" s="1" t="s">
        <v>4678</v>
      </c>
    </row>
    <row r="1551" spans="1:11" x14ac:dyDescent="0.3">
      <c r="A1551" s="3">
        <v>23102</v>
      </c>
      <c r="B1551" t="s">
        <v>4679</v>
      </c>
      <c r="C1551" t="s">
        <v>4680</v>
      </c>
      <c r="D1551" t="s">
        <v>2</v>
      </c>
      <c r="E1551" s="5">
        <v>23406031</v>
      </c>
      <c r="F1551" t="s">
        <v>4681</v>
      </c>
      <c r="G1551">
        <v>34346</v>
      </c>
      <c r="H1551" t="s">
        <v>50</v>
      </c>
      <c r="I1551" t="s">
        <v>2</v>
      </c>
      <c r="J1551" s="2">
        <v>477</v>
      </c>
      <c r="K1551" s="1" t="s">
        <v>2473</v>
      </c>
    </row>
    <row r="1552" spans="1:11" x14ac:dyDescent="0.3">
      <c r="A1552" s="3">
        <v>23102</v>
      </c>
      <c r="B1552" t="s">
        <v>4682</v>
      </c>
      <c r="C1552" t="s">
        <v>4683</v>
      </c>
      <c r="D1552" t="s">
        <v>2</v>
      </c>
      <c r="E1552" s="5">
        <v>21899232</v>
      </c>
      <c r="F1552" t="s">
        <v>4684</v>
      </c>
      <c r="G1552">
        <v>37441</v>
      </c>
      <c r="H1552" t="s">
        <v>951</v>
      </c>
      <c r="I1552" t="s">
        <v>951</v>
      </c>
      <c r="J1552" s="2">
        <v>477</v>
      </c>
      <c r="K1552" s="1" t="s">
        <v>2091</v>
      </c>
    </row>
    <row r="1553" spans="1:11" x14ac:dyDescent="0.3">
      <c r="A1553" s="3">
        <v>23102</v>
      </c>
      <c r="B1553" t="s">
        <v>1554</v>
      </c>
      <c r="C1553" t="s">
        <v>4685</v>
      </c>
      <c r="D1553" t="s">
        <v>2</v>
      </c>
      <c r="E1553" s="5">
        <v>24828959</v>
      </c>
      <c r="F1553" t="s">
        <v>4686</v>
      </c>
      <c r="G1553">
        <v>37073</v>
      </c>
      <c r="H1553" t="s">
        <v>31</v>
      </c>
      <c r="I1553" t="s">
        <v>2</v>
      </c>
      <c r="J1553" s="2">
        <v>477</v>
      </c>
      <c r="K1553" s="1" t="s">
        <v>1124</v>
      </c>
    </row>
    <row r="1554" spans="1:11" x14ac:dyDescent="0.3">
      <c r="A1554" s="3">
        <v>23102</v>
      </c>
      <c r="B1554" t="s">
        <v>4687</v>
      </c>
      <c r="C1554" t="s">
        <v>4688</v>
      </c>
      <c r="D1554" t="s">
        <v>2</v>
      </c>
      <c r="E1554" s="5">
        <v>12647012</v>
      </c>
      <c r="F1554" t="s">
        <v>4689</v>
      </c>
      <c r="G1554">
        <v>37520</v>
      </c>
      <c r="H1554" t="s">
        <v>20</v>
      </c>
      <c r="I1554" t="s">
        <v>2</v>
      </c>
      <c r="J1554" s="2">
        <v>477</v>
      </c>
      <c r="K1554" s="1" t="s">
        <v>1349</v>
      </c>
    </row>
    <row r="1555" spans="1:11" x14ac:dyDescent="0.3">
      <c r="A1555" s="3">
        <v>23102</v>
      </c>
      <c r="B1555" t="s">
        <v>4690</v>
      </c>
      <c r="C1555" t="s">
        <v>4691</v>
      </c>
      <c r="D1555" t="s">
        <v>4692</v>
      </c>
      <c r="E1555" s="5">
        <v>23366088</v>
      </c>
      <c r="F1555" t="s">
        <v>4693</v>
      </c>
      <c r="G1555">
        <v>37079</v>
      </c>
      <c r="H1555" t="s">
        <v>31</v>
      </c>
      <c r="I1555" t="s">
        <v>2</v>
      </c>
      <c r="J1555" s="2">
        <v>310</v>
      </c>
      <c r="K1555" s="1" t="s">
        <v>310</v>
      </c>
    </row>
    <row r="1556" spans="1:11" x14ac:dyDescent="0.3">
      <c r="A1556" s="3">
        <v>23102</v>
      </c>
      <c r="B1556" t="s">
        <v>4694</v>
      </c>
      <c r="C1556" t="s">
        <v>2</v>
      </c>
      <c r="D1556" t="s">
        <v>2</v>
      </c>
      <c r="E1556" s="5">
        <v>58906289</v>
      </c>
      <c r="F1556" t="s">
        <v>4695</v>
      </c>
      <c r="G1556">
        <v>37085</v>
      </c>
      <c r="H1556" t="s">
        <v>31</v>
      </c>
      <c r="I1556" t="s">
        <v>2</v>
      </c>
      <c r="J1556" s="2">
        <v>970</v>
      </c>
      <c r="K1556" s="1" t="s">
        <v>2228</v>
      </c>
    </row>
    <row r="1557" spans="1:11" x14ac:dyDescent="0.3">
      <c r="A1557" s="3">
        <v>23102</v>
      </c>
      <c r="B1557" t="s">
        <v>4696</v>
      </c>
      <c r="C1557" t="s">
        <v>4697</v>
      </c>
      <c r="D1557" t="s">
        <v>2</v>
      </c>
      <c r="E1557" s="5">
        <v>23303286</v>
      </c>
      <c r="F1557" t="s">
        <v>4698</v>
      </c>
      <c r="G1557">
        <v>37085</v>
      </c>
      <c r="H1557" t="s">
        <v>31</v>
      </c>
      <c r="I1557" t="s">
        <v>2</v>
      </c>
      <c r="J1557" s="2">
        <v>869</v>
      </c>
      <c r="K1557" s="1" t="s">
        <v>4699</v>
      </c>
    </row>
    <row r="1558" spans="1:11" x14ac:dyDescent="0.3">
      <c r="A1558" s="3">
        <v>23102</v>
      </c>
      <c r="B1558" t="s">
        <v>4700</v>
      </c>
      <c r="C1558" t="s">
        <v>1767</v>
      </c>
      <c r="D1558" t="s">
        <v>2</v>
      </c>
      <c r="E1558" s="5">
        <v>23203100</v>
      </c>
      <c r="F1558" t="s">
        <v>4701</v>
      </c>
      <c r="G1558">
        <v>37120</v>
      </c>
      <c r="H1558" t="s">
        <v>114</v>
      </c>
      <c r="I1558" t="s">
        <v>2</v>
      </c>
      <c r="J1558" s="2">
        <v>869</v>
      </c>
      <c r="K1558" s="1" t="s">
        <v>883</v>
      </c>
    </row>
    <row r="1559" spans="1:11" x14ac:dyDescent="0.3">
      <c r="A1559" s="3">
        <v>23102</v>
      </c>
      <c r="B1559" t="s">
        <v>4702</v>
      </c>
      <c r="C1559" t="s">
        <v>2</v>
      </c>
      <c r="D1559" t="s">
        <v>2</v>
      </c>
      <c r="E1559" s="5">
        <v>78912018</v>
      </c>
      <c r="F1559" t="s">
        <v>4703</v>
      </c>
      <c r="G1559">
        <v>37083</v>
      </c>
      <c r="H1559" t="s">
        <v>31</v>
      </c>
      <c r="I1559" t="s">
        <v>2</v>
      </c>
      <c r="J1559" s="2">
        <v>970</v>
      </c>
      <c r="K1559" s="1" t="s">
        <v>1201</v>
      </c>
    </row>
    <row r="1560" spans="1:11" x14ac:dyDescent="0.3">
      <c r="A1560" s="3">
        <v>23102</v>
      </c>
      <c r="B1560" t="s">
        <v>4704</v>
      </c>
      <c r="C1560" t="s">
        <v>2</v>
      </c>
      <c r="D1560" t="s">
        <v>2</v>
      </c>
      <c r="E1560" s="5">
        <v>50484378</v>
      </c>
      <c r="F1560" t="s">
        <v>4705</v>
      </c>
      <c r="G1560">
        <v>37083</v>
      </c>
      <c r="H1560" t="s">
        <v>31</v>
      </c>
      <c r="I1560" t="s">
        <v>2</v>
      </c>
      <c r="J1560" s="2">
        <v>970</v>
      </c>
      <c r="K1560" s="1" t="s">
        <v>1450</v>
      </c>
    </row>
    <row r="1561" spans="1:11" x14ac:dyDescent="0.3">
      <c r="A1561" s="3">
        <v>23102</v>
      </c>
      <c r="B1561" t="s">
        <v>4706</v>
      </c>
      <c r="C1561" t="s">
        <v>4707</v>
      </c>
      <c r="D1561" t="s">
        <v>2</v>
      </c>
      <c r="E1561" s="5">
        <v>20954017</v>
      </c>
      <c r="F1561" t="s">
        <v>4520</v>
      </c>
      <c r="G1561">
        <v>37073</v>
      </c>
      <c r="H1561" t="s">
        <v>31</v>
      </c>
      <c r="I1561" t="s">
        <v>2</v>
      </c>
      <c r="J1561" s="2">
        <v>869</v>
      </c>
      <c r="K1561" s="1" t="s">
        <v>4708</v>
      </c>
    </row>
    <row r="1562" spans="1:11" x14ac:dyDescent="0.3">
      <c r="A1562" s="3">
        <v>23102</v>
      </c>
      <c r="B1562" t="s">
        <v>4709</v>
      </c>
      <c r="C1562" t="s">
        <v>4710</v>
      </c>
      <c r="D1562" t="s">
        <v>2</v>
      </c>
      <c r="E1562" s="5">
        <v>11201966</v>
      </c>
      <c r="F1562" t="s">
        <v>4711</v>
      </c>
      <c r="G1562">
        <v>37120</v>
      </c>
      <c r="H1562" t="s">
        <v>114</v>
      </c>
      <c r="I1562" t="s">
        <v>3237</v>
      </c>
      <c r="J1562" s="2">
        <v>970</v>
      </c>
      <c r="K1562" s="1" t="s">
        <v>1089</v>
      </c>
    </row>
    <row r="1563" spans="1:11" x14ac:dyDescent="0.3">
      <c r="A1563" s="3">
        <v>23102</v>
      </c>
      <c r="B1563" t="s">
        <v>4712</v>
      </c>
      <c r="C1563" t="s">
        <v>2</v>
      </c>
      <c r="D1563" t="s">
        <v>2</v>
      </c>
      <c r="E1563" s="5">
        <v>82612564</v>
      </c>
      <c r="F1563" t="s">
        <v>4713</v>
      </c>
      <c r="G1563">
        <v>37085</v>
      </c>
      <c r="H1563" t="s">
        <v>31</v>
      </c>
      <c r="I1563" t="s">
        <v>2</v>
      </c>
      <c r="J1563" s="2">
        <v>682</v>
      </c>
      <c r="K1563" s="1" t="s">
        <v>4714</v>
      </c>
    </row>
    <row r="1564" spans="1:11" x14ac:dyDescent="0.3">
      <c r="A1564" s="3">
        <v>23102</v>
      </c>
      <c r="B1564" t="s">
        <v>4715</v>
      </c>
      <c r="C1564" t="s">
        <v>2</v>
      </c>
      <c r="D1564" t="s">
        <v>2</v>
      </c>
      <c r="E1564" s="5">
        <v>78942792</v>
      </c>
      <c r="F1564" t="s">
        <v>4716</v>
      </c>
      <c r="G1564">
        <v>37124</v>
      </c>
      <c r="H1564" t="s">
        <v>409</v>
      </c>
      <c r="I1564" t="s">
        <v>2</v>
      </c>
      <c r="J1564" s="2">
        <v>970</v>
      </c>
      <c r="K1564" s="1" t="s">
        <v>4717</v>
      </c>
    </row>
    <row r="1565" spans="1:11" x14ac:dyDescent="0.3">
      <c r="A1565" s="3">
        <v>23102</v>
      </c>
      <c r="B1565" t="s">
        <v>4718</v>
      </c>
      <c r="C1565" t="s">
        <v>4719</v>
      </c>
      <c r="D1565" t="s">
        <v>2</v>
      </c>
      <c r="E1565" s="5">
        <v>23431253</v>
      </c>
      <c r="F1565" t="s">
        <v>4720</v>
      </c>
      <c r="G1565">
        <v>37520</v>
      </c>
      <c r="H1565" t="s">
        <v>20</v>
      </c>
      <c r="I1565" t="s">
        <v>2</v>
      </c>
      <c r="J1565" s="2">
        <v>960</v>
      </c>
      <c r="K1565" s="1" t="s">
        <v>649</v>
      </c>
    </row>
    <row r="1566" spans="1:11" x14ac:dyDescent="0.3">
      <c r="A1566" s="3">
        <v>23102</v>
      </c>
      <c r="B1566" t="s">
        <v>4721</v>
      </c>
      <c r="C1566" t="s">
        <v>2</v>
      </c>
      <c r="D1566" t="s">
        <v>2</v>
      </c>
      <c r="E1566" s="5">
        <v>78642447</v>
      </c>
      <c r="F1566" t="s">
        <v>4722</v>
      </c>
      <c r="G1566">
        <v>37115</v>
      </c>
      <c r="H1566" t="s">
        <v>4</v>
      </c>
      <c r="I1566" t="s">
        <v>2</v>
      </c>
      <c r="J1566" s="2">
        <v>970</v>
      </c>
      <c r="K1566" s="1" t="s">
        <v>4723</v>
      </c>
    </row>
    <row r="1567" spans="1:11" x14ac:dyDescent="0.3">
      <c r="A1567" s="3">
        <v>23102</v>
      </c>
      <c r="B1567" t="s">
        <v>4724</v>
      </c>
      <c r="C1567" t="s">
        <v>2</v>
      </c>
      <c r="D1567" t="s">
        <v>2</v>
      </c>
      <c r="E1567" s="5">
        <v>70696332</v>
      </c>
      <c r="F1567" t="s">
        <v>4725</v>
      </c>
      <c r="G1567">
        <v>34355</v>
      </c>
      <c r="H1567" t="s">
        <v>13</v>
      </c>
      <c r="I1567" t="s">
        <v>3255</v>
      </c>
      <c r="J1567" s="2">
        <v>970</v>
      </c>
      <c r="K1567" s="1" t="s">
        <v>216</v>
      </c>
    </row>
    <row r="1568" spans="1:11" x14ac:dyDescent="0.3">
      <c r="A1568" s="3">
        <v>23102</v>
      </c>
      <c r="B1568" t="s">
        <v>4726</v>
      </c>
      <c r="C1568" t="s">
        <v>2</v>
      </c>
      <c r="D1568" t="s">
        <v>2</v>
      </c>
      <c r="E1568" s="5">
        <v>79015025</v>
      </c>
      <c r="F1568" t="s">
        <v>4727</v>
      </c>
      <c r="G1568">
        <v>37127</v>
      </c>
      <c r="H1568" t="s">
        <v>496</v>
      </c>
      <c r="I1568" t="s">
        <v>2</v>
      </c>
      <c r="J1568" s="2">
        <v>970</v>
      </c>
      <c r="K1568" s="1" t="s">
        <v>4728</v>
      </c>
    </row>
    <row r="1569" spans="1:11" x14ac:dyDescent="0.3">
      <c r="A1569" s="3">
        <v>23102</v>
      </c>
      <c r="B1569" t="s">
        <v>4729</v>
      </c>
      <c r="C1569" t="s">
        <v>2</v>
      </c>
      <c r="D1569" t="s">
        <v>2</v>
      </c>
      <c r="E1569" s="5">
        <v>59017628</v>
      </c>
      <c r="F1569" t="s">
        <v>4730</v>
      </c>
      <c r="G1569">
        <v>37115</v>
      </c>
      <c r="H1569" t="s">
        <v>4</v>
      </c>
      <c r="I1569" t="s">
        <v>2</v>
      </c>
      <c r="J1569" s="2">
        <v>970</v>
      </c>
      <c r="K1569" s="1" t="s">
        <v>4731</v>
      </c>
    </row>
    <row r="1570" spans="1:11" x14ac:dyDescent="0.3">
      <c r="A1570" s="3">
        <v>23102</v>
      </c>
      <c r="B1570" t="s">
        <v>4732</v>
      </c>
      <c r="C1570" t="s">
        <v>2</v>
      </c>
      <c r="D1570" t="s">
        <v>2</v>
      </c>
      <c r="E1570" s="5">
        <v>98153233</v>
      </c>
      <c r="F1570" t="s">
        <v>4733</v>
      </c>
      <c r="G1570">
        <v>37130</v>
      </c>
      <c r="H1570" t="s">
        <v>60</v>
      </c>
      <c r="I1570" t="s">
        <v>2</v>
      </c>
      <c r="J1570" s="2">
        <v>970</v>
      </c>
      <c r="K1570" s="1" t="s">
        <v>1429</v>
      </c>
    </row>
    <row r="1571" spans="1:11" x14ac:dyDescent="0.3">
      <c r="A1571" s="3">
        <v>23102</v>
      </c>
      <c r="B1571" t="s">
        <v>4734</v>
      </c>
      <c r="C1571" t="s">
        <v>2</v>
      </c>
      <c r="D1571" t="s">
        <v>2</v>
      </c>
      <c r="E1571" s="5">
        <v>57586296</v>
      </c>
      <c r="F1571" t="s">
        <v>4735</v>
      </c>
      <c r="G1571">
        <v>37412</v>
      </c>
      <c r="H1571" t="s">
        <v>207</v>
      </c>
      <c r="I1571" t="s">
        <v>207</v>
      </c>
      <c r="J1571" s="2">
        <v>970</v>
      </c>
      <c r="K1571" s="1" t="s">
        <v>2671</v>
      </c>
    </row>
    <row r="1572" spans="1:11" x14ac:dyDescent="0.3">
      <c r="A1572" s="3">
        <v>23102</v>
      </c>
      <c r="B1572" t="s">
        <v>4736</v>
      </c>
      <c r="C1572" t="s">
        <v>2</v>
      </c>
      <c r="D1572" t="s">
        <v>2</v>
      </c>
      <c r="E1572" s="5">
        <v>57250070</v>
      </c>
      <c r="F1572" t="s">
        <v>4737</v>
      </c>
      <c r="G1572">
        <v>37075</v>
      </c>
      <c r="H1572" t="s">
        <v>31</v>
      </c>
      <c r="I1572" t="s">
        <v>2</v>
      </c>
      <c r="J1572" s="2">
        <v>970</v>
      </c>
      <c r="K1572" s="1" t="s">
        <v>1312</v>
      </c>
    </row>
    <row r="1573" spans="1:11" x14ac:dyDescent="0.3">
      <c r="A1573" s="3">
        <v>23102</v>
      </c>
      <c r="B1573" t="s">
        <v>4738</v>
      </c>
      <c r="C1573" t="s">
        <v>2</v>
      </c>
      <c r="D1573" t="s">
        <v>2</v>
      </c>
      <c r="E1573" s="5">
        <v>78801781</v>
      </c>
      <c r="F1573" t="s">
        <v>4739</v>
      </c>
      <c r="G1573">
        <v>37077</v>
      </c>
      <c r="H1573" t="s">
        <v>31</v>
      </c>
      <c r="I1573" t="s">
        <v>2</v>
      </c>
      <c r="J1573" s="2">
        <v>970</v>
      </c>
      <c r="K1573" s="1" t="s">
        <v>1361</v>
      </c>
    </row>
    <row r="1574" spans="1:11" x14ac:dyDescent="0.3">
      <c r="A1574" s="3">
        <v>23102</v>
      </c>
      <c r="B1574" t="s">
        <v>4740</v>
      </c>
      <c r="C1574" t="s">
        <v>2</v>
      </c>
      <c r="D1574" t="s">
        <v>2</v>
      </c>
      <c r="E1574" s="5">
        <v>22379213</v>
      </c>
      <c r="F1574" t="s">
        <v>4741</v>
      </c>
      <c r="G1574">
        <v>37085</v>
      </c>
      <c r="H1574" t="s">
        <v>31</v>
      </c>
      <c r="I1574" t="s">
        <v>31</v>
      </c>
      <c r="J1574" s="2">
        <v>682</v>
      </c>
      <c r="K1574" s="1" t="s">
        <v>164</v>
      </c>
    </row>
    <row r="1575" spans="1:11" x14ac:dyDescent="0.3">
      <c r="A1575" s="3">
        <v>23102</v>
      </c>
      <c r="B1575" t="s">
        <v>4742</v>
      </c>
      <c r="C1575" t="s">
        <v>2</v>
      </c>
      <c r="D1575" t="s">
        <v>2</v>
      </c>
      <c r="E1575" s="5">
        <v>97767142</v>
      </c>
      <c r="F1575" t="s">
        <v>2737</v>
      </c>
      <c r="G1575">
        <v>37133</v>
      </c>
      <c r="H1575" t="s">
        <v>65</v>
      </c>
      <c r="I1575" t="s">
        <v>2</v>
      </c>
      <c r="J1575" s="2">
        <v>970</v>
      </c>
      <c r="K1575" s="1" t="s">
        <v>1416</v>
      </c>
    </row>
    <row r="1576" spans="1:11" x14ac:dyDescent="0.3">
      <c r="A1576" s="3">
        <v>23102</v>
      </c>
      <c r="B1576" t="s">
        <v>4743</v>
      </c>
      <c r="C1576" t="s">
        <v>2</v>
      </c>
      <c r="D1576" t="s">
        <v>2</v>
      </c>
      <c r="E1576" s="5">
        <v>78809557</v>
      </c>
      <c r="F1576" t="s">
        <v>4744</v>
      </c>
      <c r="G1576">
        <v>37115</v>
      </c>
      <c r="H1576" t="s">
        <v>4</v>
      </c>
      <c r="I1576" t="s">
        <v>2</v>
      </c>
      <c r="J1576" s="2">
        <v>970</v>
      </c>
      <c r="K1576" s="1" t="s">
        <v>1367</v>
      </c>
    </row>
    <row r="1577" spans="1:11" x14ac:dyDescent="0.3">
      <c r="A1577" s="3">
        <v>23102</v>
      </c>
      <c r="B1577" t="s">
        <v>4745</v>
      </c>
      <c r="C1577" t="s">
        <v>2</v>
      </c>
      <c r="D1577" t="s">
        <v>2</v>
      </c>
      <c r="E1577" s="5">
        <v>22730297</v>
      </c>
      <c r="F1577" t="s">
        <v>4746</v>
      </c>
      <c r="G1577">
        <v>37083</v>
      </c>
      <c r="H1577" t="s">
        <v>31</v>
      </c>
      <c r="I1577" t="s">
        <v>1208</v>
      </c>
      <c r="J1577" s="2">
        <v>970</v>
      </c>
      <c r="K1577" s="1" t="s">
        <v>1450</v>
      </c>
    </row>
    <row r="1578" spans="1:11" x14ac:dyDescent="0.3">
      <c r="A1578" s="3">
        <v>23102</v>
      </c>
      <c r="B1578" t="s">
        <v>4747</v>
      </c>
      <c r="C1578" t="s">
        <v>2</v>
      </c>
      <c r="D1578" t="s">
        <v>2</v>
      </c>
      <c r="E1578" s="5">
        <v>59056767</v>
      </c>
      <c r="F1578" t="s">
        <v>4748</v>
      </c>
      <c r="G1578">
        <v>37441</v>
      </c>
      <c r="H1578" t="s">
        <v>951</v>
      </c>
      <c r="I1578" t="s">
        <v>2</v>
      </c>
      <c r="J1578" s="2">
        <v>970</v>
      </c>
      <c r="K1578" s="1" t="s">
        <v>4161</v>
      </c>
    </row>
    <row r="1579" spans="1:11" x14ac:dyDescent="0.3">
      <c r="A1579" s="3">
        <v>23102</v>
      </c>
      <c r="B1579" t="s">
        <v>4749</v>
      </c>
      <c r="C1579" t="s">
        <v>2</v>
      </c>
      <c r="D1579" t="s">
        <v>2</v>
      </c>
      <c r="E1579" s="5">
        <v>97850866</v>
      </c>
      <c r="F1579" t="s">
        <v>4750</v>
      </c>
      <c r="G1579">
        <v>37079</v>
      </c>
      <c r="H1579" t="s">
        <v>31</v>
      </c>
      <c r="I1579" t="s">
        <v>2</v>
      </c>
      <c r="J1579" s="2">
        <v>970</v>
      </c>
      <c r="K1579" s="1" t="s">
        <v>104</v>
      </c>
    </row>
    <row r="1580" spans="1:11" x14ac:dyDescent="0.3">
      <c r="A1580" s="3">
        <v>23102</v>
      </c>
      <c r="B1580" t="s">
        <v>4751</v>
      </c>
      <c r="C1580" t="s">
        <v>2</v>
      </c>
      <c r="D1580" t="s">
        <v>2</v>
      </c>
      <c r="E1580" s="5">
        <v>78909882</v>
      </c>
      <c r="F1580" t="s">
        <v>4752</v>
      </c>
      <c r="G1580">
        <v>37120</v>
      </c>
      <c r="H1580" t="s">
        <v>114</v>
      </c>
      <c r="I1580" t="s">
        <v>2</v>
      </c>
      <c r="J1580" s="2">
        <v>970</v>
      </c>
      <c r="K1580" s="1" t="s">
        <v>1588</v>
      </c>
    </row>
    <row r="1581" spans="1:11" x14ac:dyDescent="0.3">
      <c r="A1581" s="3">
        <v>23102</v>
      </c>
      <c r="B1581" t="s">
        <v>4753</v>
      </c>
      <c r="C1581" t="s">
        <v>2</v>
      </c>
      <c r="D1581" t="s">
        <v>2</v>
      </c>
      <c r="E1581" s="5">
        <v>77921773</v>
      </c>
      <c r="F1581" t="s">
        <v>4754</v>
      </c>
      <c r="G1581">
        <v>37412</v>
      </c>
      <c r="H1581" t="s">
        <v>207</v>
      </c>
      <c r="I1581" t="s">
        <v>4755</v>
      </c>
      <c r="J1581" s="2">
        <v>970</v>
      </c>
      <c r="K1581" s="1" t="s">
        <v>2671</v>
      </c>
    </row>
    <row r="1582" spans="1:11" x14ac:dyDescent="0.3">
      <c r="A1582" s="3">
        <v>23102</v>
      </c>
      <c r="B1582" t="s">
        <v>4756</v>
      </c>
      <c r="C1582" t="s">
        <v>4757</v>
      </c>
      <c r="D1582" t="s">
        <v>2</v>
      </c>
      <c r="E1582" s="5">
        <v>23160519</v>
      </c>
      <c r="F1582" t="s">
        <v>4758</v>
      </c>
      <c r="G1582">
        <v>37124</v>
      </c>
      <c r="H1582" t="s">
        <v>409</v>
      </c>
      <c r="I1582" t="s">
        <v>2</v>
      </c>
      <c r="J1582" s="2">
        <v>451</v>
      </c>
      <c r="K1582" s="1" t="s">
        <v>1749</v>
      </c>
    </row>
    <row r="1583" spans="1:11" x14ac:dyDescent="0.3">
      <c r="A1583" s="3">
        <v>23102</v>
      </c>
      <c r="B1583" t="s">
        <v>4759</v>
      </c>
      <c r="C1583" t="s">
        <v>443</v>
      </c>
      <c r="D1583" t="s">
        <v>2</v>
      </c>
      <c r="E1583" s="5">
        <v>93828146</v>
      </c>
      <c r="F1583" t="s">
        <v>4760</v>
      </c>
      <c r="G1583">
        <v>37077</v>
      </c>
      <c r="H1583" t="s">
        <v>31</v>
      </c>
      <c r="I1583" t="s">
        <v>2</v>
      </c>
      <c r="J1583" s="2">
        <v>683</v>
      </c>
      <c r="K1583" s="1" t="s">
        <v>4761</v>
      </c>
    </row>
    <row r="1584" spans="1:11" x14ac:dyDescent="0.3">
      <c r="A1584" s="3">
        <v>23102</v>
      </c>
      <c r="B1584" t="s">
        <v>4762</v>
      </c>
      <c r="C1584" t="s">
        <v>2</v>
      </c>
      <c r="D1584" t="s">
        <v>2</v>
      </c>
      <c r="E1584" s="5">
        <v>98198203</v>
      </c>
      <c r="F1584" t="s">
        <v>4763</v>
      </c>
      <c r="G1584">
        <v>37133</v>
      </c>
      <c r="H1584" t="s">
        <v>65</v>
      </c>
      <c r="I1584" t="s">
        <v>2</v>
      </c>
      <c r="J1584" s="2">
        <v>970</v>
      </c>
      <c r="K1584" s="1" t="s">
        <v>1556</v>
      </c>
    </row>
    <row r="1585" spans="1:11" x14ac:dyDescent="0.3">
      <c r="A1585" s="3">
        <v>23102</v>
      </c>
      <c r="B1585" t="s">
        <v>4764</v>
      </c>
      <c r="C1585" t="s">
        <v>2</v>
      </c>
      <c r="D1585" t="s">
        <v>2</v>
      </c>
      <c r="E1585" s="5">
        <v>78327673</v>
      </c>
      <c r="F1585" t="s">
        <v>4765</v>
      </c>
      <c r="G1585">
        <v>37520</v>
      </c>
      <c r="H1585" t="s">
        <v>20</v>
      </c>
      <c r="I1585" t="s">
        <v>2</v>
      </c>
      <c r="J1585" s="2">
        <v>970</v>
      </c>
      <c r="K1585" s="1" t="s">
        <v>240</v>
      </c>
    </row>
    <row r="1586" spans="1:11" x14ac:dyDescent="0.3">
      <c r="A1586" s="3">
        <v>23102</v>
      </c>
      <c r="B1586" t="s">
        <v>4766</v>
      </c>
      <c r="C1586" t="s">
        <v>2</v>
      </c>
      <c r="D1586" t="s">
        <v>2</v>
      </c>
      <c r="E1586" s="5">
        <v>58888959</v>
      </c>
      <c r="F1586" t="s">
        <v>4767</v>
      </c>
      <c r="G1586">
        <v>37124</v>
      </c>
      <c r="H1586" t="s">
        <v>409</v>
      </c>
      <c r="I1586" t="s">
        <v>2</v>
      </c>
      <c r="J1586" s="2">
        <v>970</v>
      </c>
      <c r="K1586" s="1" t="s">
        <v>4768</v>
      </c>
    </row>
    <row r="1587" spans="1:11" x14ac:dyDescent="0.3">
      <c r="A1587" s="3">
        <v>23102</v>
      </c>
      <c r="B1587" t="s">
        <v>4769</v>
      </c>
      <c r="C1587" t="s">
        <v>2</v>
      </c>
      <c r="D1587" t="s">
        <v>2</v>
      </c>
      <c r="E1587" s="5">
        <v>23425454</v>
      </c>
      <c r="F1587" t="s">
        <v>4770</v>
      </c>
      <c r="G1587">
        <v>37115</v>
      </c>
      <c r="H1587" t="s">
        <v>4</v>
      </c>
      <c r="I1587" t="s">
        <v>2</v>
      </c>
      <c r="J1587" s="2">
        <v>970</v>
      </c>
      <c r="K1587" s="1" t="s">
        <v>1306</v>
      </c>
    </row>
    <row r="1588" spans="1:11" x14ac:dyDescent="0.3">
      <c r="A1588" s="3">
        <v>23102</v>
      </c>
      <c r="B1588" t="s">
        <v>4771</v>
      </c>
      <c r="C1588" t="s">
        <v>2</v>
      </c>
      <c r="D1588" t="s">
        <v>2</v>
      </c>
      <c r="E1588" s="5">
        <v>70232353</v>
      </c>
      <c r="F1588" t="s">
        <v>4772</v>
      </c>
      <c r="G1588">
        <v>37085</v>
      </c>
      <c r="H1588" t="s">
        <v>31</v>
      </c>
      <c r="I1588" t="s">
        <v>2</v>
      </c>
      <c r="J1588" s="2">
        <v>970</v>
      </c>
      <c r="K1588" s="1" t="s">
        <v>1454</v>
      </c>
    </row>
    <row r="1589" spans="1:11" x14ac:dyDescent="0.3">
      <c r="A1589" s="3">
        <v>23102</v>
      </c>
      <c r="B1589" t="s">
        <v>4773</v>
      </c>
      <c r="C1589" t="s">
        <v>2</v>
      </c>
      <c r="D1589" t="s">
        <v>2</v>
      </c>
      <c r="E1589" s="5">
        <v>23197534</v>
      </c>
      <c r="F1589" t="s">
        <v>4774</v>
      </c>
      <c r="G1589">
        <v>37120</v>
      </c>
      <c r="H1589" t="s">
        <v>114</v>
      </c>
      <c r="I1589" t="s">
        <v>115</v>
      </c>
      <c r="J1589" s="2">
        <v>432</v>
      </c>
      <c r="K1589" s="1" t="s">
        <v>908</v>
      </c>
    </row>
    <row r="1590" spans="1:11" x14ac:dyDescent="0.3">
      <c r="A1590" s="3">
        <v>23102</v>
      </c>
      <c r="B1590" t="s">
        <v>4775</v>
      </c>
      <c r="C1590" t="s">
        <v>656</v>
      </c>
      <c r="D1590" t="s">
        <v>4776</v>
      </c>
      <c r="E1590" s="5">
        <v>23316793</v>
      </c>
      <c r="F1590" t="s">
        <v>2498</v>
      </c>
      <c r="G1590">
        <v>34355</v>
      </c>
      <c r="H1590" t="s">
        <v>13</v>
      </c>
      <c r="I1590" t="s">
        <v>2</v>
      </c>
      <c r="J1590" s="2">
        <v>683</v>
      </c>
      <c r="K1590" s="1" t="s">
        <v>4349</v>
      </c>
    </row>
    <row r="1591" spans="1:11" x14ac:dyDescent="0.3">
      <c r="A1591" s="3">
        <v>23102</v>
      </c>
      <c r="B1591" t="s">
        <v>4777</v>
      </c>
      <c r="C1591" t="s">
        <v>705</v>
      </c>
      <c r="D1591" t="s">
        <v>705</v>
      </c>
      <c r="E1591" s="5">
        <v>23402253</v>
      </c>
      <c r="F1591" t="s">
        <v>4778</v>
      </c>
      <c r="G1591">
        <v>37520</v>
      </c>
      <c r="H1591" t="s">
        <v>20</v>
      </c>
      <c r="I1591" t="s">
        <v>2</v>
      </c>
      <c r="J1591" s="2">
        <v>561</v>
      </c>
      <c r="K1591" s="1" t="s">
        <v>4779</v>
      </c>
    </row>
    <row r="1592" spans="1:11" x14ac:dyDescent="0.3">
      <c r="A1592" s="3">
        <v>23102</v>
      </c>
      <c r="B1592" t="s">
        <v>4780</v>
      </c>
      <c r="C1592" t="s">
        <v>2</v>
      </c>
      <c r="D1592" t="s">
        <v>2</v>
      </c>
      <c r="E1592" s="5">
        <v>98313463</v>
      </c>
      <c r="F1592" t="s">
        <v>4781</v>
      </c>
      <c r="G1592">
        <v>37120</v>
      </c>
      <c r="H1592" t="s">
        <v>114</v>
      </c>
      <c r="I1592" t="s">
        <v>2</v>
      </c>
      <c r="J1592" s="2">
        <v>970</v>
      </c>
      <c r="K1592" s="1" t="s">
        <v>4782</v>
      </c>
    </row>
    <row r="1593" spans="1:11" x14ac:dyDescent="0.3">
      <c r="A1593" s="3">
        <v>23102</v>
      </c>
      <c r="B1593" t="s">
        <v>4783</v>
      </c>
      <c r="C1593" t="s">
        <v>2</v>
      </c>
      <c r="D1593" t="s">
        <v>2</v>
      </c>
      <c r="E1593" s="5">
        <v>23275590</v>
      </c>
      <c r="F1593" t="s">
        <v>4784</v>
      </c>
      <c r="G1593">
        <v>37079</v>
      </c>
      <c r="H1593" t="s">
        <v>31</v>
      </c>
      <c r="I1593" t="s">
        <v>2</v>
      </c>
      <c r="J1593" s="2">
        <v>463</v>
      </c>
      <c r="K1593" s="1" t="s">
        <v>3472</v>
      </c>
    </row>
    <row r="1594" spans="1:11" x14ac:dyDescent="0.3">
      <c r="A1594" s="3">
        <v>23102</v>
      </c>
      <c r="B1594" t="s">
        <v>4785</v>
      </c>
      <c r="C1594" t="s">
        <v>4786</v>
      </c>
      <c r="D1594" t="s">
        <v>2</v>
      </c>
      <c r="E1594" s="5">
        <v>82233714</v>
      </c>
      <c r="F1594" t="s">
        <v>4787</v>
      </c>
      <c r="G1594">
        <v>37073</v>
      </c>
      <c r="H1594" t="s">
        <v>31</v>
      </c>
      <c r="I1594" t="s">
        <v>2</v>
      </c>
      <c r="J1594" s="2">
        <v>563</v>
      </c>
      <c r="K1594" s="1" t="s">
        <v>4788</v>
      </c>
    </row>
    <row r="1595" spans="1:11" x14ac:dyDescent="0.3">
      <c r="A1595" s="3">
        <v>23102</v>
      </c>
      <c r="B1595" t="s">
        <v>4785</v>
      </c>
      <c r="C1595" t="s">
        <v>4789</v>
      </c>
      <c r="D1595" t="s">
        <v>2</v>
      </c>
      <c r="E1595" s="5">
        <v>31495510</v>
      </c>
      <c r="F1595" t="s">
        <v>4790</v>
      </c>
      <c r="G1595">
        <v>37120</v>
      </c>
      <c r="H1595" t="s">
        <v>114</v>
      </c>
      <c r="I1595" t="s">
        <v>2</v>
      </c>
      <c r="J1595" s="2">
        <v>563</v>
      </c>
      <c r="K1595" s="1" t="s">
        <v>853</v>
      </c>
    </row>
    <row r="1596" spans="1:11" x14ac:dyDescent="0.3">
      <c r="A1596" s="3">
        <v>23102</v>
      </c>
      <c r="B1596" t="s">
        <v>4791</v>
      </c>
      <c r="C1596" t="s">
        <v>490</v>
      </c>
      <c r="D1596" t="s">
        <v>2</v>
      </c>
      <c r="E1596" s="5">
        <v>23166058</v>
      </c>
      <c r="F1596" t="s">
        <v>4792</v>
      </c>
      <c r="G1596">
        <v>37412</v>
      </c>
      <c r="H1596" t="s">
        <v>207</v>
      </c>
      <c r="I1596" t="s">
        <v>2</v>
      </c>
      <c r="J1596" s="2">
        <v>162</v>
      </c>
      <c r="K1596" s="1" t="s">
        <v>4793</v>
      </c>
    </row>
    <row r="1597" spans="1:11" x14ac:dyDescent="0.3">
      <c r="A1597" s="3">
        <v>23102</v>
      </c>
      <c r="B1597" t="s">
        <v>4794</v>
      </c>
      <c r="C1597" t="s">
        <v>3915</v>
      </c>
      <c r="D1597" t="s">
        <v>2</v>
      </c>
      <c r="E1597" s="5">
        <v>90401798</v>
      </c>
      <c r="F1597" t="s">
        <v>4795</v>
      </c>
      <c r="G1597">
        <v>37539</v>
      </c>
      <c r="H1597" t="s">
        <v>295</v>
      </c>
      <c r="I1597" t="s">
        <v>2</v>
      </c>
      <c r="J1597" s="2">
        <v>551</v>
      </c>
      <c r="K1597" s="1" t="s">
        <v>296</v>
      </c>
    </row>
    <row r="1598" spans="1:11" x14ac:dyDescent="0.3">
      <c r="A1598" s="3">
        <v>23102</v>
      </c>
      <c r="B1598" t="s">
        <v>4796</v>
      </c>
      <c r="C1598" t="s">
        <v>4797</v>
      </c>
      <c r="D1598" t="s">
        <v>2</v>
      </c>
      <c r="E1598" s="5">
        <v>16593175</v>
      </c>
      <c r="F1598" t="s">
        <v>4798</v>
      </c>
      <c r="G1598">
        <v>37083</v>
      </c>
      <c r="H1598" t="s">
        <v>31</v>
      </c>
      <c r="I1598" t="s">
        <v>2</v>
      </c>
      <c r="J1598" s="2">
        <v>453</v>
      </c>
      <c r="K1598" s="1" t="s">
        <v>2927</v>
      </c>
    </row>
    <row r="1599" spans="1:11" x14ac:dyDescent="0.3">
      <c r="A1599" s="3">
        <v>23102</v>
      </c>
      <c r="B1599" t="s">
        <v>4799</v>
      </c>
      <c r="C1599" t="s">
        <v>4800</v>
      </c>
      <c r="D1599" t="s">
        <v>2</v>
      </c>
      <c r="E1599" s="5">
        <v>23250090</v>
      </c>
      <c r="F1599" t="s">
        <v>4801</v>
      </c>
      <c r="G1599">
        <v>37133</v>
      </c>
      <c r="H1599" t="s">
        <v>65</v>
      </c>
      <c r="I1599" t="s">
        <v>2</v>
      </c>
      <c r="J1599" s="2">
        <v>432</v>
      </c>
      <c r="K1599" s="1" t="s">
        <v>1416</v>
      </c>
    </row>
    <row r="1600" spans="1:11" x14ac:dyDescent="0.3">
      <c r="A1600" s="3">
        <v>23102</v>
      </c>
      <c r="B1600" t="s">
        <v>4802</v>
      </c>
      <c r="C1600" t="s">
        <v>4803</v>
      </c>
      <c r="D1600" t="s">
        <v>4804</v>
      </c>
      <c r="E1600" s="5">
        <v>23168492</v>
      </c>
      <c r="F1600" t="s">
        <v>4805</v>
      </c>
      <c r="G1600">
        <v>37539</v>
      </c>
      <c r="H1600" t="s">
        <v>295</v>
      </c>
      <c r="I1600" t="s">
        <v>2</v>
      </c>
      <c r="J1600" s="2">
        <v>421</v>
      </c>
      <c r="K1600" s="1" t="s">
        <v>2064</v>
      </c>
    </row>
    <row r="1601" spans="1:11" x14ac:dyDescent="0.3">
      <c r="A1601" s="3">
        <v>23102</v>
      </c>
      <c r="B1601" t="s">
        <v>4806</v>
      </c>
      <c r="C1601" t="s">
        <v>4807</v>
      </c>
      <c r="D1601" t="s">
        <v>4808</v>
      </c>
      <c r="E1601" s="5">
        <v>23455861</v>
      </c>
      <c r="F1601" t="s">
        <v>4809</v>
      </c>
      <c r="G1601">
        <v>37434</v>
      </c>
      <c r="H1601" t="s">
        <v>87</v>
      </c>
      <c r="I1601" t="s">
        <v>2</v>
      </c>
      <c r="J1601" s="2">
        <v>561</v>
      </c>
      <c r="K1601" s="1" t="s">
        <v>889</v>
      </c>
    </row>
    <row r="1602" spans="1:11" x14ac:dyDescent="0.3">
      <c r="A1602" s="3">
        <v>23102</v>
      </c>
      <c r="B1602" t="s">
        <v>4810</v>
      </c>
      <c r="C1602" t="s">
        <v>2</v>
      </c>
      <c r="D1602" t="s">
        <v>2</v>
      </c>
      <c r="E1602" s="5">
        <v>23459433</v>
      </c>
      <c r="F1602" t="s">
        <v>4811</v>
      </c>
      <c r="G1602">
        <v>37079</v>
      </c>
      <c r="H1602" t="s">
        <v>31</v>
      </c>
      <c r="I1602" t="s">
        <v>2</v>
      </c>
      <c r="J1602" s="2">
        <v>620</v>
      </c>
      <c r="K1602" s="1" t="s">
        <v>4812</v>
      </c>
    </row>
    <row r="1603" spans="1:11" x14ac:dyDescent="0.3">
      <c r="A1603" s="3">
        <v>23102</v>
      </c>
      <c r="B1603" t="s">
        <v>4813</v>
      </c>
      <c r="C1603" t="s">
        <v>146</v>
      </c>
      <c r="D1603" t="s">
        <v>2</v>
      </c>
      <c r="E1603" s="5">
        <v>23339518</v>
      </c>
      <c r="F1603" t="s">
        <v>4814</v>
      </c>
      <c r="G1603">
        <v>37079</v>
      </c>
      <c r="H1603" t="s">
        <v>31</v>
      </c>
      <c r="I1603" t="s">
        <v>2</v>
      </c>
      <c r="J1603" s="2">
        <v>620</v>
      </c>
      <c r="K1603" s="1" t="s">
        <v>4815</v>
      </c>
    </row>
    <row r="1604" spans="1:11" x14ac:dyDescent="0.3">
      <c r="A1604" s="3">
        <v>23102</v>
      </c>
      <c r="B1604" t="s">
        <v>4357</v>
      </c>
      <c r="C1604" t="s">
        <v>4816</v>
      </c>
      <c r="D1604" t="s">
        <v>2</v>
      </c>
      <c r="E1604" s="5">
        <v>92358835</v>
      </c>
      <c r="F1604" t="s">
        <v>4817</v>
      </c>
      <c r="G1604">
        <v>37124</v>
      </c>
      <c r="H1604" t="s">
        <v>409</v>
      </c>
      <c r="I1604" t="s">
        <v>2</v>
      </c>
      <c r="J1604" s="2">
        <v>691</v>
      </c>
      <c r="K1604" s="1" t="s">
        <v>1358</v>
      </c>
    </row>
    <row r="1605" spans="1:11" x14ac:dyDescent="0.3">
      <c r="A1605" s="3">
        <v>23102</v>
      </c>
      <c r="B1605" t="s">
        <v>4357</v>
      </c>
      <c r="C1605" t="s">
        <v>4818</v>
      </c>
      <c r="D1605" t="s">
        <v>4819</v>
      </c>
      <c r="E1605" s="5">
        <v>96708638</v>
      </c>
      <c r="F1605" t="s">
        <v>931</v>
      </c>
      <c r="G1605">
        <v>37077</v>
      </c>
      <c r="H1605" t="s">
        <v>31</v>
      </c>
      <c r="I1605" t="s">
        <v>2</v>
      </c>
      <c r="J1605" s="2">
        <v>691</v>
      </c>
      <c r="K1605" s="1" t="s">
        <v>4820</v>
      </c>
    </row>
    <row r="1606" spans="1:11" x14ac:dyDescent="0.3">
      <c r="A1606" s="3">
        <v>23102</v>
      </c>
      <c r="B1606" t="s">
        <v>4357</v>
      </c>
      <c r="C1606" t="s">
        <v>4821</v>
      </c>
      <c r="D1606" t="s">
        <v>2</v>
      </c>
      <c r="E1606" s="5">
        <v>28944686</v>
      </c>
      <c r="F1606" t="s">
        <v>4822</v>
      </c>
      <c r="G1606">
        <v>37073</v>
      </c>
      <c r="H1606" t="s">
        <v>31</v>
      </c>
      <c r="I1606" t="s">
        <v>2</v>
      </c>
      <c r="J1606" s="2">
        <v>691</v>
      </c>
      <c r="K1606" s="1" t="s">
        <v>873</v>
      </c>
    </row>
    <row r="1607" spans="1:11" x14ac:dyDescent="0.3">
      <c r="A1607" s="3">
        <v>23102</v>
      </c>
      <c r="B1607" t="s">
        <v>4823</v>
      </c>
      <c r="C1607" t="s">
        <v>4824</v>
      </c>
      <c r="D1607" t="s">
        <v>2</v>
      </c>
      <c r="E1607" s="5">
        <v>91163708</v>
      </c>
      <c r="F1607" t="s">
        <v>4822</v>
      </c>
      <c r="G1607">
        <v>37073</v>
      </c>
      <c r="H1607" t="s">
        <v>31</v>
      </c>
      <c r="I1607" t="s">
        <v>2</v>
      </c>
      <c r="J1607" s="2">
        <v>691</v>
      </c>
      <c r="K1607" s="1" t="s">
        <v>4825</v>
      </c>
    </row>
    <row r="1608" spans="1:11" x14ac:dyDescent="0.3">
      <c r="A1608" s="3">
        <v>23102</v>
      </c>
      <c r="B1608" t="s">
        <v>4826</v>
      </c>
      <c r="C1608" t="s">
        <v>2</v>
      </c>
      <c r="D1608" t="s">
        <v>2</v>
      </c>
      <c r="E1608" s="5">
        <v>17043223</v>
      </c>
      <c r="F1608" t="s">
        <v>4822</v>
      </c>
      <c r="G1608">
        <v>37073</v>
      </c>
      <c r="H1608" t="s">
        <v>31</v>
      </c>
      <c r="I1608" t="s">
        <v>2</v>
      </c>
      <c r="J1608" s="2">
        <v>691</v>
      </c>
      <c r="K1608" s="1" t="s">
        <v>4827</v>
      </c>
    </row>
    <row r="1609" spans="1:11" x14ac:dyDescent="0.3">
      <c r="A1609" s="3">
        <v>23102</v>
      </c>
      <c r="B1609" t="s">
        <v>4828</v>
      </c>
      <c r="C1609" t="s">
        <v>193</v>
      </c>
      <c r="D1609" t="s">
        <v>2</v>
      </c>
      <c r="E1609" s="5">
        <v>7529510</v>
      </c>
      <c r="F1609" t="s">
        <v>2696</v>
      </c>
      <c r="G1609">
        <v>37115</v>
      </c>
      <c r="H1609" t="s">
        <v>4</v>
      </c>
      <c r="I1609" t="s">
        <v>2</v>
      </c>
      <c r="J1609" s="2">
        <v>581</v>
      </c>
      <c r="K1609" s="1" t="s">
        <v>1367</v>
      </c>
    </row>
    <row r="1610" spans="1:11" x14ac:dyDescent="0.3">
      <c r="A1610" s="3">
        <v>23102</v>
      </c>
      <c r="B1610" t="s">
        <v>4829</v>
      </c>
      <c r="C1610" t="s">
        <v>2</v>
      </c>
      <c r="D1610" t="s">
        <v>2</v>
      </c>
      <c r="E1610" s="5">
        <v>95814602</v>
      </c>
      <c r="F1610" t="s">
        <v>4830</v>
      </c>
      <c r="G1610">
        <v>37075</v>
      </c>
      <c r="H1610" t="s">
        <v>31</v>
      </c>
      <c r="I1610" t="s">
        <v>2</v>
      </c>
      <c r="J1610" s="2">
        <v>453</v>
      </c>
      <c r="K1610" s="1" t="s">
        <v>4831</v>
      </c>
    </row>
    <row r="1611" spans="1:11" x14ac:dyDescent="0.3">
      <c r="A1611" s="3">
        <v>23102</v>
      </c>
      <c r="B1611" t="s">
        <v>4832</v>
      </c>
      <c r="C1611" t="s">
        <v>4833</v>
      </c>
      <c r="D1611" t="s">
        <v>4834</v>
      </c>
      <c r="E1611" s="5">
        <v>23190008</v>
      </c>
      <c r="F1611" t="s">
        <v>4835</v>
      </c>
      <c r="G1611">
        <v>34346</v>
      </c>
      <c r="H1611" t="s">
        <v>50</v>
      </c>
      <c r="I1611" t="s">
        <v>2</v>
      </c>
      <c r="J1611" s="2">
        <v>843</v>
      </c>
      <c r="K1611" s="1" t="s">
        <v>4836</v>
      </c>
    </row>
    <row r="1612" spans="1:11" x14ac:dyDescent="0.3">
      <c r="A1612" s="3">
        <v>23102</v>
      </c>
      <c r="B1612" t="s">
        <v>4832</v>
      </c>
      <c r="C1612" t="s">
        <v>4833</v>
      </c>
      <c r="D1612" t="s">
        <v>4837</v>
      </c>
      <c r="E1612" s="5">
        <v>23118269</v>
      </c>
      <c r="F1612" t="s">
        <v>4838</v>
      </c>
      <c r="G1612">
        <v>37520</v>
      </c>
      <c r="H1612" t="s">
        <v>20</v>
      </c>
      <c r="I1612" t="s">
        <v>2</v>
      </c>
      <c r="J1612" s="2">
        <v>843</v>
      </c>
      <c r="K1612" s="1" t="s">
        <v>4839</v>
      </c>
    </row>
    <row r="1613" spans="1:11" x14ac:dyDescent="0.3">
      <c r="A1613" s="3">
        <v>23102</v>
      </c>
      <c r="B1613" t="s">
        <v>4840</v>
      </c>
      <c r="C1613" t="s">
        <v>4833</v>
      </c>
      <c r="D1613" t="s">
        <v>4841</v>
      </c>
      <c r="E1613" s="5">
        <v>23213551</v>
      </c>
      <c r="F1613" t="s">
        <v>4842</v>
      </c>
      <c r="G1613">
        <v>37081</v>
      </c>
      <c r="H1613" t="s">
        <v>31</v>
      </c>
      <c r="I1613" t="s">
        <v>2</v>
      </c>
      <c r="J1613" s="2">
        <v>843</v>
      </c>
      <c r="K1613" s="1" t="s">
        <v>617</v>
      </c>
    </row>
    <row r="1614" spans="1:11" x14ac:dyDescent="0.3">
      <c r="A1614" s="3">
        <v>23102</v>
      </c>
      <c r="B1614" t="s">
        <v>4840</v>
      </c>
      <c r="C1614" t="s">
        <v>4843</v>
      </c>
      <c r="D1614" t="s">
        <v>2</v>
      </c>
      <c r="E1614" s="5">
        <v>23171323</v>
      </c>
      <c r="F1614" t="s">
        <v>75</v>
      </c>
      <c r="G1614">
        <v>37115</v>
      </c>
      <c r="H1614" t="s">
        <v>4</v>
      </c>
      <c r="I1614" t="s">
        <v>2</v>
      </c>
      <c r="J1614" s="2">
        <v>843</v>
      </c>
      <c r="K1614" s="1" t="s">
        <v>4844</v>
      </c>
    </row>
    <row r="1615" spans="1:11" x14ac:dyDescent="0.3">
      <c r="A1615" s="3">
        <v>23102</v>
      </c>
      <c r="B1615" t="s">
        <v>4845</v>
      </c>
      <c r="C1615" t="s">
        <v>4846</v>
      </c>
      <c r="D1615" t="s">
        <v>2</v>
      </c>
      <c r="E1615" s="5">
        <v>23118281</v>
      </c>
      <c r="F1615" t="s">
        <v>4847</v>
      </c>
      <c r="G1615">
        <v>37412</v>
      </c>
      <c r="H1615" t="s">
        <v>207</v>
      </c>
      <c r="I1615" t="s">
        <v>2</v>
      </c>
      <c r="J1615" s="2">
        <v>843</v>
      </c>
      <c r="K1615" s="1" t="s">
        <v>1831</v>
      </c>
    </row>
    <row r="1616" spans="1:11" x14ac:dyDescent="0.3">
      <c r="A1616" s="3">
        <v>23102</v>
      </c>
      <c r="B1616" t="s">
        <v>4845</v>
      </c>
      <c r="C1616" t="s">
        <v>4848</v>
      </c>
      <c r="D1616" t="s">
        <v>2</v>
      </c>
      <c r="E1616" s="5">
        <v>23118270</v>
      </c>
      <c r="F1616" t="s">
        <v>4849</v>
      </c>
      <c r="G1616">
        <v>37431</v>
      </c>
      <c r="H1616" t="s">
        <v>46</v>
      </c>
      <c r="I1616" t="s">
        <v>2</v>
      </c>
      <c r="J1616" s="2">
        <v>843</v>
      </c>
      <c r="K1616" s="1" t="s">
        <v>1771</v>
      </c>
    </row>
    <row r="1617" spans="1:11" x14ac:dyDescent="0.3">
      <c r="A1617" s="3">
        <v>23102</v>
      </c>
      <c r="B1617" t="s">
        <v>4850</v>
      </c>
      <c r="C1617" t="s">
        <v>2</v>
      </c>
      <c r="D1617" t="s">
        <v>2</v>
      </c>
      <c r="E1617" s="5">
        <v>23140262</v>
      </c>
      <c r="F1617" t="s">
        <v>4851</v>
      </c>
      <c r="G1617">
        <v>37124</v>
      </c>
      <c r="H1617" t="s">
        <v>409</v>
      </c>
      <c r="I1617" t="s">
        <v>2</v>
      </c>
      <c r="J1617" s="2">
        <v>412</v>
      </c>
      <c r="K1617" s="1" t="s">
        <v>449</v>
      </c>
    </row>
    <row r="1618" spans="1:11" x14ac:dyDescent="0.3">
      <c r="A1618" s="3">
        <v>23102</v>
      </c>
      <c r="B1618" t="s">
        <v>4852</v>
      </c>
      <c r="C1618" t="s">
        <v>2</v>
      </c>
      <c r="D1618" t="s">
        <v>2</v>
      </c>
      <c r="E1618" s="5">
        <v>84853127</v>
      </c>
      <c r="F1618" t="s">
        <v>4853</v>
      </c>
      <c r="G1618">
        <v>37412</v>
      </c>
      <c r="H1618" t="s">
        <v>207</v>
      </c>
      <c r="I1618" t="s">
        <v>2</v>
      </c>
      <c r="J1618" s="2">
        <v>682</v>
      </c>
      <c r="K1618" s="1" t="s">
        <v>4854</v>
      </c>
    </row>
    <row r="1619" spans="1:11" x14ac:dyDescent="0.3">
      <c r="A1619" s="3">
        <v>23102</v>
      </c>
      <c r="B1619" t="s">
        <v>4855</v>
      </c>
      <c r="C1619" t="s">
        <v>4856</v>
      </c>
      <c r="D1619" t="s">
        <v>2</v>
      </c>
      <c r="E1619" s="5">
        <v>89873991</v>
      </c>
      <c r="F1619" t="s">
        <v>4857</v>
      </c>
      <c r="G1619">
        <v>37081</v>
      </c>
      <c r="H1619" t="s">
        <v>31</v>
      </c>
      <c r="I1619" t="s">
        <v>2</v>
      </c>
      <c r="J1619" s="2">
        <v>452</v>
      </c>
      <c r="K1619" s="1" t="s">
        <v>1952</v>
      </c>
    </row>
    <row r="1620" spans="1:11" x14ac:dyDescent="0.3">
      <c r="A1620" s="3">
        <v>23102</v>
      </c>
      <c r="B1620" t="s">
        <v>4858</v>
      </c>
      <c r="C1620" t="s">
        <v>96</v>
      </c>
      <c r="D1620" t="s">
        <v>2</v>
      </c>
      <c r="E1620" s="5">
        <v>86639201</v>
      </c>
      <c r="F1620" t="s">
        <v>4859</v>
      </c>
      <c r="G1620">
        <v>37124</v>
      </c>
      <c r="H1620" t="s">
        <v>409</v>
      </c>
      <c r="I1620" t="s">
        <v>2</v>
      </c>
      <c r="J1620" s="2">
        <v>773</v>
      </c>
      <c r="K1620" s="1" t="s">
        <v>4860</v>
      </c>
    </row>
    <row r="1621" spans="1:11" x14ac:dyDescent="0.3">
      <c r="A1621" s="3">
        <v>23102</v>
      </c>
      <c r="B1621" t="s">
        <v>4861</v>
      </c>
      <c r="C1621" t="s">
        <v>4862</v>
      </c>
      <c r="D1621" t="s">
        <v>2</v>
      </c>
      <c r="E1621" s="5">
        <v>23431823</v>
      </c>
      <c r="F1621" t="s">
        <v>4863</v>
      </c>
      <c r="G1621">
        <v>37079</v>
      </c>
      <c r="H1621" t="s">
        <v>31</v>
      </c>
      <c r="I1621" t="s">
        <v>2</v>
      </c>
      <c r="J1621" s="2">
        <v>293</v>
      </c>
      <c r="K1621" s="1" t="s">
        <v>4864</v>
      </c>
    </row>
    <row r="1622" spans="1:11" x14ac:dyDescent="0.3">
      <c r="A1622" s="3">
        <v>23102</v>
      </c>
      <c r="B1622" t="s">
        <v>4865</v>
      </c>
      <c r="C1622" t="s">
        <v>4866</v>
      </c>
      <c r="D1622" t="s">
        <v>2</v>
      </c>
      <c r="E1622" s="5">
        <v>15902166</v>
      </c>
      <c r="F1622" t="s">
        <v>4867</v>
      </c>
      <c r="G1622">
        <v>37412</v>
      </c>
      <c r="H1622" t="s">
        <v>207</v>
      </c>
      <c r="I1622" t="s">
        <v>2</v>
      </c>
      <c r="J1622" s="2">
        <v>683</v>
      </c>
      <c r="K1622" s="1" t="s">
        <v>4540</v>
      </c>
    </row>
    <row r="1623" spans="1:11" x14ac:dyDescent="0.3">
      <c r="A1623" s="3">
        <v>23102</v>
      </c>
      <c r="B1623" t="s">
        <v>4868</v>
      </c>
      <c r="C1623" t="s">
        <v>2</v>
      </c>
      <c r="D1623" t="s">
        <v>2</v>
      </c>
      <c r="E1623" s="5">
        <v>91540646</v>
      </c>
      <c r="F1623" t="s">
        <v>4869</v>
      </c>
      <c r="G1623">
        <v>34346</v>
      </c>
      <c r="H1623" t="s">
        <v>50</v>
      </c>
      <c r="I1623" t="s">
        <v>2</v>
      </c>
      <c r="J1623" s="2">
        <v>562</v>
      </c>
      <c r="K1623" s="1" t="s">
        <v>1394</v>
      </c>
    </row>
    <row r="1624" spans="1:11" x14ac:dyDescent="0.3">
      <c r="A1624" s="3">
        <v>23102</v>
      </c>
      <c r="B1624" t="s">
        <v>4870</v>
      </c>
      <c r="C1624" t="s">
        <v>4871</v>
      </c>
      <c r="D1624" t="s">
        <v>2</v>
      </c>
      <c r="E1624" s="5">
        <v>23120770</v>
      </c>
      <c r="F1624" t="s">
        <v>4872</v>
      </c>
      <c r="G1624">
        <v>37075</v>
      </c>
      <c r="H1624" t="s">
        <v>31</v>
      </c>
      <c r="I1624" t="s">
        <v>184</v>
      </c>
      <c r="J1624" s="2">
        <v>562</v>
      </c>
      <c r="K1624" s="1" t="s">
        <v>4873</v>
      </c>
    </row>
    <row r="1625" spans="1:11" x14ac:dyDescent="0.3">
      <c r="A1625" s="3">
        <v>23102</v>
      </c>
      <c r="B1625" t="s">
        <v>4874</v>
      </c>
      <c r="C1625" t="s">
        <v>4875</v>
      </c>
      <c r="D1625" t="s">
        <v>96</v>
      </c>
      <c r="E1625" s="5">
        <v>22694425</v>
      </c>
      <c r="F1625" t="s">
        <v>4876</v>
      </c>
      <c r="G1625">
        <v>37073</v>
      </c>
      <c r="H1625" t="s">
        <v>31</v>
      </c>
      <c r="I1625" t="s">
        <v>2</v>
      </c>
      <c r="J1625" s="2">
        <v>561</v>
      </c>
      <c r="K1625" s="1" t="s">
        <v>4877</v>
      </c>
    </row>
    <row r="1626" spans="1:11" x14ac:dyDescent="0.3">
      <c r="A1626" s="3">
        <v>23102</v>
      </c>
      <c r="B1626" t="s">
        <v>4878</v>
      </c>
      <c r="C1626" t="s">
        <v>2</v>
      </c>
      <c r="D1626" t="s">
        <v>2</v>
      </c>
      <c r="E1626" s="5">
        <v>24175541</v>
      </c>
      <c r="F1626" t="s">
        <v>4876</v>
      </c>
      <c r="G1626">
        <v>37073</v>
      </c>
      <c r="H1626" t="s">
        <v>31</v>
      </c>
      <c r="I1626" t="s">
        <v>2</v>
      </c>
      <c r="J1626" s="2">
        <v>949</v>
      </c>
      <c r="K1626" s="1" t="s">
        <v>2975</v>
      </c>
    </row>
    <row r="1627" spans="1:11" x14ac:dyDescent="0.3">
      <c r="A1627" s="3">
        <v>23102</v>
      </c>
      <c r="B1627" t="s">
        <v>4879</v>
      </c>
      <c r="C1627" t="s">
        <v>4880</v>
      </c>
      <c r="D1627" t="s">
        <v>2</v>
      </c>
      <c r="E1627" s="5">
        <v>95153351</v>
      </c>
      <c r="F1627" t="s">
        <v>49</v>
      </c>
      <c r="G1627">
        <v>34346</v>
      </c>
      <c r="H1627" t="s">
        <v>50</v>
      </c>
      <c r="I1627" t="s">
        <v>2</v>
      </c>
      <c r="J1627" s="2">
        <v>931</v>
      </c>
      <c r="K1627" s="1" t="s">
        <v>920</v>
      </c>
    </row>
    <row r="1628" spans="1:11" x14ac:dyDescent="0.3">
      <c r="A1628" s="3">
        <v>23102</v>
      </c>
      <c r="B1628" t="s">
        <v>4881</v>
      </c>
      <c r="C1628" t="s">
        <v>4882</v>
      </c>
      <c r="D1628" t="s">
        <v>2</v>
      </c>
      <c r="E1628" s="5">
        <v>23448504</v>
      </c>
      <c r="F1628" t="s">
        <v>2889</v>
      </c>
      <c r="G1628">
        <v>37073</v>
      </c>
      <c r="H1628" t="s">
        <v>31</v>
      </c>
      <c r="I1628" t="s">
        <v>2</v>
      </c>
      <c r="J1628" s="2">
        <v>561</v>
      </c>
      <c r="K1628" s="1" t="s">
        <v>421</v>
      </c>
    </row>
    <row r="1629" spans="1:11" x14ac:dyDescent="0.3">
      <c r="A1629" s="3">
        <v>23102</v>
      </c>
      <c r="B1629" t="s">
        <v>4883</v>
      </c>
      <c r="C1629" t="s">
        <v>132</v>
      </c>
      <c r="D1629" t="s">
        <v>2</v>
      </c>
      <c r="E1629" s="5">
        <v>15821464</v>
      </c>
      <c r="F1629" t="s">
        <v>400</v>
      </c>
      <c r="G1629">
        <v>37079</v>
      </c>
      <c r="H1629" t="s">
        <v>31</v>
      </c>
      <c r="I1629" t="s">
        <v>2</v>
      </c>
      <c r="J1629" s="2">
        <v>477</v>
      </c>
      <c r="K1629" s="1" t="s">
        <v>2187</v>
      </c>
    </row>
    <row r="1630" spans="1:11" x14ac:dyDescent="0.3">
      <c r="A1630" s="3">
        <v>23102</v>
      </c>
      <c r="B1630" t="s">
        <v>4884</v>
      </c>
      <c r="C1630" t="s">
        <v>4885</v>
      </c>
      <c r="D1630" t="s">
        <v>2</v>
      </c>
      <c r="E1630" s="5">
        <v>23124581</v>
      </c>
      <c r="F1630" t="s">
        <v>4886</v>
      </c>
      <c r="G1630">
        <v>37073</v>
      </c>
      <c r="H1630" t="s">
        <v>31</v>
      </c>
      <c r="I1630" t="s">
        <v>2</v>
      </c>
      <c r="J1630" s="2">
        <v>477</v>
      </c>
      <c r="K1630" s="1" t="s">
        <v>1621</v>
      </c>
    </row>
    <row r="1631" spans="1:11" x14ac:dyDescent="0.3">
      <c r="A1631" s="3">
        <v>23102</v>
      </c>
      <c r="B1631" t="s">
        <v>4887</v>
      </c>
      <c r="C1631" t="s">
        <v>132</v>
      </c>
      <c r="D1631" t="s">
        <v>2</v>
      </c>
      <c r="E1631" s="5">
        <v>21807355</v>
      </c>
      <c r="F1631" t="s">
        <v>4888</v>
      </c>
      <c r="G1631">
        <v>37073</v>
      </c>
      <c r="H1631" t="s">
        <v>31</v>
      </c>
      <c r="I1631" t="s">
        <v>2</v>
      </c>
      <c r="J1631" s="2">
        <v>477</v>
      </c>
      <c r="K1631" s="1" t="s">
        <v>4889</v>
      </c>
    </row>
    <row r="1632" spans="1:11" x14ac:dyDescent="0.3">
      <c r="A1632" s="3">
        <v>23102</v>
      </c>
      <c r="B1632" t="s">
        <v>4890</v>
      </c>
      <c r="C1632" t="s">
        <v>4891</v>
      </c>
      <c r="D1632" t="s">
        <v>2</v>
      </c>
      <c r="E1632" s="5">
        <v>22151322</v>
      </c>
      <c r="F1632" t="s">
        <v>224</v>
      </c>
      <c r="G1632">
        <v>34346</v>
      </c>
      <c r="H1632" t="s">
        <v>50</v>
      </c>
      <c r="I1632" t="s">
        <v>50</v>
      </c>
      <c r="J1632" s="2">
        <v>477</v>
      </c>
      <c r="K1632" s="1" t="s">
        <v>3032</v>
      </c>
    </row>
    <row r="1633" spans="1:11" x14ac:dyDescent="0.3">
      <c r="A1633" s="3">
        <v>23102</v>
      </c>
      <c r="B1633" t="s">
        <v>4887</v>
      </c>
      <c r="C1633" t="s">
        <v>132</v>
      </c>
      <c r="D1633" t="s">
        <v>4890</v>
      </c>
      <c r="E1633" s="5">
        <v>95372807</v>
      </c>
      <c r="F1633" t="s">
        <v>4892</v>
      </c>
      <c r="G1633">
        <v>37520</v>
      </c>
      <c r="H1633" t="s">
        <v>20</v>
      </c>
      <c r="I1633" t="s">
        <v>2</v>
      </c>
      <c r="J1633" s="2">
        <v>477</v>
      </c>
      <c r="K1633" s="1" t="s">
        <v>2796</v>
      </c>
    </row>
    <row r="1634" spans="1:11" x14ac:dyDescent="0.3">
      <c r="A1634" s="3">
        <v>23102</v>
      </c>
      <c r="B1634" t="s">
        <v>4883</v>
      </c>
      <c r="C1634" t="s">
        <v>4893</v>
      </c>
      <c r="D1634" t="s">
        <v>2</v>
      </c>
      <c r="E1634" s="5">
        <v>19469994</v>
      </c>
      <c r="F1634" t="s">
        <v>4894</v>
      </c>
      <c r="G1634">
        <v>37115</v>
      </c>
      <c r="H1634" t="s">
        <v>4</v>
      </c>
      <c r="I1634" t="s">
        <v>2</v>
      </c>
      <c r="J1634" s="2">
        <v>477</v>
      </c>
      <c r="K1634" s="1" t="s">
        <v>4895</v>
      </c>
    </row>
    <row r="1635" spans="1:11" x14ac:dyDescent="0.3">
      <c r="A1635" s="3">
        <v>23102</v>
      </c>
      <c r="B1635" t="s">
        <v>4890</v>
      </c>
      <c r="C1635" t="s">
        <v>4896</v>
      </c>
      <c r="D1635" t="s">
        <v>2</v>
      </c>
      <c r="E1635" s="5">
        <v>14253841</v>
      </c>
      <c r="F1635" t="s">
        <v>4892</v>
      </c>
      <c r="G1635">
        <v>37520</v>
      </c>
      <c r="H1635" t="s">
        <v>20</v>
      </c>
      <c r="I1635" t="s">
        <v>2</v>
      </c>
      <c r="J1635" s="2">
        <v>477</v>
      </c>
      <c r="K1635" s="1" t="s">
        <v>4897</v>
      </c>
    </row>
    <row r="1636" spans="1:11" x14ac:dyDescent="0.3">
      <c r="A1636" s="3">
        <v>23102</v>
      </c>
      <c r="B1636" t="s">
        <v>4898</v>
      </c>
      <c r="C1636" t="s">
        <v>2</v>
      </c>
      <c r="D1636" t="s">
        <v>2</v>
      </c>
      <c r="E1636" s="5">
        <v>23175936</v>
      </c>
      <c r="F1636" t="s">
        <v>4899</v>
      </c>
      <c r="G1636">
        <v>37073</v>
      </c>
      <c r="H1636" t="s">
        <v>31</v>
      </c>
      <c r="I1636" t="s">
        <v>2</v>
      </c>
      <c r="J1636" s="2">
        <v>682</v>
      </c>
      <c r="K1636" s="1" t="s">
        <v>1124</v>
      </c>
    </row>
    <row r="1637" spans="1:11" x14ac:dyDescent="0.3">
      <c r="A1637" s="3">
        <v>23102</v>
      </c>
      <c r="B1637" t="s">
        <v>4900</v>
      </c>
      <c r="C1637" t="s">
        <v>2</v>
      </c>
      <c r="D1637" t="s">
        <v>2</v>
      </c>
      <c r="E1637" s="5">
        <v>23461773</v>
      </c>
      <c r="F1637" t="s">
        <v>4901</v>
      </c>
      <c r="G1637">
        <v>37073</v>
      </c>
      <c r="H1637" t="s">
        <v>31</v>
      </c>
      <c r="I1637" t="s">
        <v>2</v>
      </c>
      <c r="J1637" s="2">
        <v>682</v>
      </c>
      <c r="K1637" s="1" t="s">
        <v>4082</v>
      </c>
    </row>
    <row r="1638" spans="1:11" x14ac:dyDescent="0.3">
      <c r="A1638" s="3">
        <v>23102</v>
      </c>
      <c r="B1638" t="s">
        <v>4902</v>
      </c>
      <c r="C1638" t="s">
        <v>4903</v>
      </c>
      <c r="D1638" t="s">
        <v>2</v>
      </c>
      <c r="E1638" s="5">
        <v>19914340</v>
      </c>
      <c r="F1638" t="s">
        <v>499</v>
      </c>
      <c r="G1638">
        <v>37073</v>
      </c>
      <c r="H1638" t="s">
        <v>31</v>
      </c>
      <c r="I1638" t="s">
        <v>2</v>
      </c>
      <c r="J1638" s="2">
        <v>682</v>
      </c>
      <c r="K1638" s="1" t="s">
        <v>864</v>
      </c>
    </row>
    <row r="1639" spans="1:11" x14ac:dyDescent="0.3">
      <c r="A1639" s="3">
        <v>23102</v>
      </c>
      <c r="B1639" t="s">
        <v>4904</v>
      </c>
      <c r="C1639" t="s">
        <v>4905</v>
      </c>
      <c r="D1639" t="s">
        <v>2</v>
      </c>
      <c r="E1639" s="5">
        <v>23197066</v>
      </c>
      <c r="F1639" t="s">
        <v>499</v>
      </c>
      <c r="G1639">
        <v>37073</v>
      </c>
      <c r="H1639" t="s">
        <v>31</v>
      </c>
      <c r="I1639" t="s">
        <v>2</v>
      </c>
      <c r="J1639" s="2">
        <v>711</v>
      </c>
      <c r="K1639" s="1" t="s">
        <v>4906</v>
      </c>
    </row>
    <row r="1640" spans="1:11" x14ac:dyDescent="0.3">
      <c r="A1640" s="3">
        <v>23102</v>
      </c>
      <c r="B1640" t="s">
        <v>4907</v>
      </c>
      <c r="C1640" t="s">
        <v>146</v>
      </c>
      <c r="D1640" t="s">
        <v>2</v>
      </c>
      <c r="E1640" s="5">
        <v>23197681</v>
      </c>
      <c r="F1640" t="s">
        <v>4901</v>
      </c>
      <c r="G1640">
        <v>37073</v>
      </c>
      <c r="H1640" t="s">
        <v>31</v>
      </c>
      <c r="I1640" t="s">
        <v>2</v>
      </c>
      <c r="J1640" s="2">
        <v>701</v>
      </c>
      <c r="K1640" s="1" t="s">
        <v>1621</v>
      </c>
    </row>
    <row r="1641" spans="1:11" x14ac:dyDescent="0.3">
      <c r="A1641" s="3">
        <v>23102</v>
      </c>
      <c r="B1641" t="s">
        <v>4908</v>
      </c>
      <c r="C1641" t="s">
        <v>2</v>
      </c>
      <c r="D1641" t="s">
        <v>2</v>
      </c>
      <c r="E1641" s="5">
        <v>23370379</v>
      </c>
      <c r="F1641" t="s">
        <v>4901</v>
      </c>
      <c r="G1641">
        <v>37073</v>
      </c>
      <c r="H1641" t="s">
        <v>31</v>
      </c>
      <c r="I1641" t="s">
        <v>2</v>
      </c>
      <c r="J1641" s="2">
        <v>701</v>
      </c>
      <c r="K1641" s="1" t="s">
        <v>2391</v>
      </c>
    </row>
    <row r="1642" spans="1:11" x14ac:dyDescent="0.3">
      <c r="A1642" s="3">
        <v>23102</v>
      </c>
      <c r="B1642" t="s">
        <v>4908</v>
      </c>
      <c r="C1642" t="s">
        <v>4909</v>
      </c>
      <c r="D1642" t="s">
        <v>2</v>
      </c>
      <c r="E1642" s="5">
        <v>23437686</v>
      </c>
      <c r="F1642" t="s">
        <v>4901</v>
      </c>
      <c r="G1642">
        <v>37073</v>
      </c>
      <c r="H1642" t="s">
        <v>31</v>
      </c>
      <c r="I1642" t="s">
        <v>2</v>
      </c>
      <c r="J1642" s="2">
        <v>412</v>
      </c>
      <c r="K1642" s="1" t="s">
        <v>540</v>
      </c>
    </row>
    <row r="1643" spans="1:11" x14ac:dyDescent="0.3">
      <c r="A1643" s="3">
        <v>23102</v>
      </c>
      <c r="B1643" t="s">
        <v>4910</v>
      </c>
      <c r="C1643" t="s">
        <v>2</v>
      </c>
      <c r="D1643" t="s">
        <v>2</v>
      </c>
      <c r="E1643" s="5">
        <v>23449873</v>
      </c>
      <c r="F1643" t="s">
        <v>4911</v>
      </c>
      <c r="G1643">
        <v>37124</v>
      </c>
      <c r="H1643" t="s">
        <v>409</v>
      </c>
      <c r="I1643" t="s">
        <v>2</v>
      </c>
      <c r="J1643" s="2">
        <v>477</v>
      </c>
      <c r="K1643" s="1" t="s">
        <v>4912</v>
      </c>
    </row>
    <row r="1644" spans="1:11" x14ac:dyDescent="0.3">
      <c r="A1644" s="3">
        <v>23102</v>
      </c>
      <c r="B1644" t="s">
        <v>4913</v>
      </c>
      <c r="C1644" t="s">
        <v>4914</v>
      </c>
      <c r="D1644" t="s">
        <v>2</v>
      </c>
      <c r="E1644" s="5">
        <v>23325874</v>
      </c>
      <c r="F1644" t="s">
        <v>4915</v>
      </c>
      <c r="G1644">
        <v>37120</v>
      </c>
      <c r="H1644" t="s">
        <v>114</v>
      </c>
      <c r="I1644" t="s">
        <v>2</v>
      </c>
      <c r="J1644" s="2">
        <v>477</v>
      </c>
      <c r="K1644" s="1" t="s">
        <v>4916</v>
      </c>
    </row>
    <row r="1645" spans="1:11" x14ac:dyDescent="0.3">
      <c r="A1645" s="3">
        <v>23102</v>
      </c>
      <c r="B1645" t="s">
        <v>4917</v>
      </c>
      <c r="C1645" t="s">
        <v>4918</v>
      </c>
      <c r="D1645" t="s">
        <v>2</v>
      </c>
      <c r="E1645" s="5">
        <v>23206233</v>
      </c>
      <c r="F1645" t="s">
        <v>4919</v>
      </c>
      <c r="G1645">
        <v>37431</v>
      </c>
      <c r="H1645" t="s">
        <v>46</v>
      </c>
      <c r="I1645" t="s">
        <v>2</v>
      </c>
      <c r="J1645" s="2">
        <v>477</v>
      </c>
      <c r="K1645" s="1" t="s">
        <v>4920</v>
      </c>
    </row>
    <row r="1646" spans="1:11" x14ac:dyDescent="0.3">
      <c r="A1646" s="3">
        <v>23102</v>
      </c>
      <c r="B1646" t="s">
        <v>4921</v>
      </c>
      <c r="C1646" t="s">
        <v>4922</v>
      </c>
      <c r="D1646" t="s">
        <v>2</v>
      </c>
      <c r="E1646" s="5">
        <v>23141417</v>
      </c>
      <c r="F1646" t="s">
        <v>4923</v>
      </c>
      <c r="G1646">
        <v>37412</v>
      </c>
      <c r="H1646" t="s">
        <v>207</v>
      </c>
      <c r="I1646" t="s">
        <v>2</v>
      </c>
      <c r="J1646" s="2">
        <v>477</v>
      </c>
      <c r="K1646" s="1" t="s">
        <v>4924</v>
      </c>
    </row>
    <row r="1647" spans="1:11" x14ac:dyDescent="0.3">
      <c r="A1647" s="3">
        <v>23102</v>
      </c>
      <c r="B1647" t="s">
        <v>4925</v>
      </c>
      <c r="C1647" t="s">
        <v>4926</v>
      </c>
      <c r="D1647" t="s">
        <v>2</v>
      </c>
      <c r="E1647" s="5">
        <v>20169830</v>
      </c>
      <c r="F1647" t="s">
        <v>4927</v>
      </c>
      <c r="G1647">
        <v>37073</v>
      </c>
      <c r="H1647" t="s">
        <v>31</v>
      </c>
      <c r="I1647" t="s">
        <v>31</v>
      </c>
      <c r="J1647" s="2">
        <v>477</v>
      </c>
      <c r="K1647" s="1" t="s">
        <v>4928</v>
      </c>
    </row>
    <row r="1648" spans="1:11" x14ac:dyDescent="0.3">
      <c r="A1648" s="3">
        <v>23102</v>
      </c>
      <c r="B1648" t="s">
        <v>4929</v>
      </c>
      <c r="C1648" t="s">
        <v>4930</v>
      </c>
      <c r="D1648" t="s">
        <v>2</v>
      </c>
      <c r="E1648" s="5">
        <v>23198283</v>
      </c>
      <c r="F1648" t="s">
        <v>4931</v>
      </c>
      <c r="G1648">
        <v>37073</v>
      </c>
      <c r="H1648" t="s">
        <v>31</v>
      </c>
      <c r="I1648" t="s">
        <v>2</v>
      </c>
      <c r="J1648" s="2">
        <v>477</v>
      </c>
      <c r="K1648" s="1" t="s">
        <v>4932</v>
      </c>
    </row>
    <row r="1649" spans="1:11" x14ac:dyDescent="0.3">
      <c r="A1649" s="3">
        <v>23102</v>
      </c>
      <c r="B1649" t="s">
        <v>4933</v>
      </c>
      <c r="C1649" t="s">
        <v>4934</v>
      </c>
      <c r="D1649" t="s">
        <v>2</v>
      </c>
      <c r="E1649" s="5">
        <v>18760623</v>
      </c>
      <c r="F1649" t="s">
        <v>4935</v>
      </c>
      <c r="G1649">
        <v>37085</v>
      </c>
      <c r="H1649" t="s">
        <v>31</v>
      </c>
      <c r="I1649" t="s">
        <v>1208</v>
      </c>
      <c r="J1649" s="2">
        <v>477</v>
      </c>
      <c r="K1649" s="1" t="s">
        <v>516</v>
      </c>
    </row>
    <row r="1650" spans="1:11" x14ac:dyDescent="0.3">
      <c r="A1650" s="3">
        <v>23102</v>
      </c>
      <c r="B1650" t="s">
        <v>4936</v>
      </c>
      <c r="C1650" t="s">
        <v>4937</v>
      </c>
      <c r="D1650" t="s">
        <v>2</v>
      </c>
      <c r="E1650" s="5">
        <v>22812036</v>
      </c>
      <c r="F1650" t="s">
        <v>4938</v>
      </c>
      <c r="G1650">
        <v>37120</v>
      </c>
      <c r="H1650" t="s">
        <v>114</v>
      </c>
      <c r="I1650" t="s">
        <v>976</v>
      </c>
      <c r="J1650" s="2">
        <v>477</v>
      </c>
      <c r="K1650" s="1" t="s">
        <v>4939</v>
      </c>
    </row>
    <row r="1651" spans="1:11" x14ac:dyDescent="0.3">
      <c r="A1651" s="3">
        <v>23102</v>
      </c>
      <c r="B1651" t="s">
        <v>4940</v>
      </c>
      <c r="C1651" t="s">
        <v>4941</v>
      </c>
      <c r="D1651" t="s">
        <v>2</v>
      </c>
      <c r="E1651" s="5">
        <v>25521640</v>
      </c>
      <c r="F1651" t="s">
        <v>4942</v>
      </c>
      <c r="G1651">
        <v>37115</v>
      </c>
      <c r="H1651" t="s">
        <v>4</v>
      </c>
      <c r="I1651" t="s">
        <v>4</v>
      </c>
      <c r="J1651" s="2">
        <v>477</v>
      </c>
      <c r="K1651" s="1" t="s">
        <v>4943</v>
      </c>
    </row>
    <row r="1652" spans="1:11" x14ac:dyDescent="0.3">
      <c r="A1652" s="3">
        <v>23102</v>
      </c>
      <c r="B1652" t="s">
        <v>4944</v>
      </c>
      <c r="C1652" t="s">
        <v>4914</v>
      </c>
      <c r="D1652" t="s">
        <v>2</v>
      </c>
      <c r="E1652" s="5">
        <v>28976087</v>
      </c>
      <c r="F1652" t="s">
        <v>4945</v>
      </c>
      <c r="G1652">
        <v>37075</v>
      </c>
      <c r="H1652" t="s">
        <v>31</v>
      </c>
      <c r="I1652" t="s">
        <v>2</v>
      </c>
      <c r="J1652" s="2">
        <v>477</v>
      </c>
      <c r="K1652" s="1" t="s">
        <v>4946</v>
      </c>
    </row>
    <row r="1653" spans="1:11" x14ac:dyDescent="0.3">
      <c r="A1653" s="3">
        <v>23102</v>
      </c>
      <c r="B1653" t="s">
        <v>4947</v>
      </c>
      <c r="C1653" t="s">
        <v>4948</v>
      </c>
      <c r="D1653" t="s">
        <v>2</v>
      </c>
      <c r="E1653" s="5">
        <v>23207295</v>
      </c>
      <c r="F1653" t="s">
        <v>4949</v>
      </c>
      <c r="G1653">
        <v>37083</v>
      </c>
      <c r="H1653" t="s">
        <v>31</v>
      </c>
      <c r="I1653" t="s">
        <v>2</v>
      </c>
      <c r="J1653" s="2">
        <v>477</v>
      </c>
      <c r="K1653" s="1" t="s">
        <v>4950</v>
      </c>
    </row>
    <row r="1654" spans="1:11" x14ac:dyDescent="0.3">
      <c r="A1654" s="3">
        <v>23102</v>
      </c>
      <c r="B1654" t="s">
        <v>4951</v>
      </c>
      <c r="C1654" t="s">
        <v>4952</v>
      </c>
      <c r="D1654" t="s">
        <v>2</v>
      </c>
      <c r="E1654" s="5">
        <v>22727613</v>
      </c>
      <c r="F1654" t="s">
        <v>4953</v>
      </c>
      <c r="G1654">
        <v>37133</v>
      </c>
      <c r="H1654" t="s">
        <v>65</v>
      </c>
      <c r="I1654" t="s">
        <v>66</v>
      </c>
      <c r="J1654" s="2">
        <v>477</v>
      </c>
      <c r="K1654" s="1" t="s">
        <v>1556</v>
      </c>
    </row>
    <row r="1655" spans="1:11" x14ac:dyDescent="0.3">
      <c r="A1655" s="3">
        <v>23102</v>
      </c>
      <c r="B1655" t="s">
        <v>4954</v>
      </c>
      <c r="C1655" t="s">
        <v>4955</v>
      </c>
      <c r="D1655" t="s">
        <v>2</v>
      </c>
      <c r="E1655" s="5">
        <v>18913553</v>
      </c>
      <c r="F1655" t="s">
        <v>4956</v>
      </c>
      <c r="G1655">
        <v>37079</v>
      </c>
      <c r="H1655" t="s">
        <v>31</v>
      </c>
      <c r="I1655" t="s">
        <v>2</v>
      </c>
      <c r="J1655" s="2">
        <v>477</v>
      </c>
      <c r="K1655" s="1" t="s">
        <v>4957</v>
      </c>
    </row>
    <row r="1656" spans="1:11" x14ac:dyDescent="0.3">
      <c r="A1656" s="3">
        <v>23102</v>
      </c>
      <c r="B1656" t="s">
        <v>4958</v>
      </c>
      <c r="C1656" t="s">
        <v>4959</v>
      </c>
      <c r="D1656" t="s">
        <v>2</v>
      </c>
      <c r="E1656" s="5">
        <v>91828164</v>
      </c>
      <c r="F1656" t="s">
        <v>4665</v>
      </c>
      <c r="G1656">
        <v>37073</v>
      </c>
      <c r="H1656" t="s">
        <v>31</v>
      </c>
      <c r="I1656" t="s">
        <v>2</v>
      </c>
      <c r="J1656" s="2">
        <v>477</v>
      </c>
      <c r="K1656" s="1" t="s">
        <v>4960</v>
      </c>
    </row>
    <row r="1657" spans="1:11" x14ac:dyDescent="0.3">
      <c r="A1657" s="3">
        <v>23102</v>
      </c>
      <c r="B1657" t="s">
        <v>4961</v>
      </c>
      <c r="C1657" t="s">
        <v>4962</v>
      </c>
      <c r="D1657" t="s">
        <v>2</v>
      </c>
      <c r="E1657" s="5">
        <v>98667392</v>
      </c>
      <c r="F1657" t="s">
        <v>400</v>
      </c>
      <c r="G1657">
        <v>37079</v>
      </c>
      <c r="H1657" t="s">
        <v>31</v>
      </c>
      <c r="I1657" t="s">
        <v>2</v>
      </c>
      <c r="J1657" s="2">
        <v>477</v>
      </c>
      <c r="K1657" s="1" t="s">
        <v>4963</v>
      </c>
    </row>
    <row r="1658" spans="1:11" x14ac:dyDescent="0.3">
      <c r="A1658" s="3">
        <v>23102</v>
      </c>
      <c r="B1658" t="s">
        <v>4964</v>
      </c>
      <c r="C1658" t="s">
        <v>4965</v>
      </c>
      <c r="D1658" t="s">
        <v>4966</v>
      </c>
      <c r="E1658" s="5">
        <v>88972062</v>
      </c>
      <c r="F1658" t="s">
        <v>4967</v>
      </c>
      <c r="G1658">
        <v>37075</v>
      </c>
      <c r="H1658" t="s">
        <v>31</v>
      </c>
      <c r="I1658" t="s">
        <v>2</v>
      </c>
      <c r="J1658" s="2">
        <v>477</v>
      </c>
      <c r="K1658" s="1" t="s">
        <v>1170</v>
      </c>
    </row>
    <row r="1659" spans="1:11" x14ac:dyDescent="0.3">
      <c r="A1659" s="3">
        <v>23102</v>
      </c>
      <c r="B1659" t="s">
        <v>4968</v>
      </c>
      <c r="C1659" t="s">
        <v>4969</v>
      </c>
      <c r="D1659" t="s">
        <v>2</v>
      </c>
      <c r="E1659" s="5">
        <v>23329856</v>
      </c>
      <c r="F1659" t="s">
        <v>4970</v>
      </c>
      <c r="G1659">
        <v>37073</v>
      </c>
      <c r="H1659" t="s">
        <v>31</v>
      </c>
      <c r="I1659" t="s">
        <v>2</v>
      </c>
      <c r="J1659" s="2">
        <v>477</v>
      </c>
      <c r="K1659" s="1" t="s">
        <v>4971</v>
      </c>
    </row>
    <row r="1660" spans="1:11" x14ac:dyDescent="0.3">
      <c r="A1660" s="3">
        <v>23102</v>
      </c>
      <c r="B1660" t="s">
        <v>4972</v>
      </c>
      <c r="C1660" t="s">
        <v>4973</v>
      </c>
      <c r="D1660" t="s">
        <v>2</v>
      </c>
      <c r="E1660" s="5">
        <v>22789112</v>
      </c>
      <c r="F1660" t="s">
        <v>4974</v>
      </c>
      <c r="G1660">
        <v>37445</v>
      </c>
      <c r="H1660" t="s">
        <v>673</v>
      </c>
      <c r="I1660" t="s">
        <v>2</v>
      </c>
      <c r="J1660" s="2">
        <v>477</v>
      </c>
      <c r="K1660" s="1" t="s">
        <v>3005</v>
      </c>
    </row>
    <row r="1661" spans="1:11" x14ac:dyDescent="0.3">
      <c r="A1661" s="3">
        <v>23102</v>
      </c>
      <c r="B1661" t="s">
        <v>4975</v>
      </c>
      <c r="C1661" t="s">
        <v>2</v>
      </c>
      <c r="D1661" t="s">
        <v>2</v>
      </c>
      <c r="E1661" s="5">
        <v>19509189</v>
      </c>
      <c r="F1661" t="s">
        <v>3790</v>
      </c>
      <c r="G1661">
        <v>37136</v>
      </c>
      <c r="H1661" t="s">
        <v>344</v>
      </c>
      <c r="I1661" t="s">
        <v>2</v>
      </c>
      <c r="J1661" s="2">
        <v>477</v>
      </c>
      <c r="K1661" s="1" t="s">
        <v>4976</v>
      </c>
    </row>
    <row r="1662" spans="1:11" x14ac:dyDescent="0.3">
      <c r="A1662" s="3">
        <v>23102</v>
      </c>
      <c r="B1662" t="s">
        <v>4977</v>
      </c>
      <c r="C1662" t="s">
        <v>4978</v>
      </c>
      <c r="D1662" t="s">
        <v>4979</v>
      </c>
      <c r="E1662" s="5">
        <v>23115396</v>
      </c>
      <c r="F1662" t="s">
        <v>4980</v>
      </c>
      <c r="G1662">
        <v>37441</v>
      </c>
      <c r="H1662" t="s">
        <v>951</v>
      </c>
      <c r="I1662" t="s">
        <v>2</v>
      </c>
      <c r="J1662" s="2">
        <v>552</v>
      </c>
      <c r="K1662" s="1" t="s">
        <v>4161</v>
      </c>
    </row>
    <row r="1663" spans="1:11" x14ac:dyDescent="0.3">
      <c r="A1663" s="3">
        <v>23102</v>
      </c>
      <c r="B1663" t="s">
        <v>69837</v>
      </c>
      <c r="C1663" t="s">
        <v>69836</v>
      </c>
      <c r="D1663" t="s">
        <v>69835</v>
      </c>
      <c r="E1663" s="5">
        <v>13669431</v>
      </c>
      <c r="F1663" t="s">
        <v>2019</v>
      </c>
      <c r="G1663">
        <v>37081</v>
      </c>
      <c r="H1663" t="s">
        <v>31</v>
      </c>
      <c r="I1663" t="s">
        <v>275</v>
      </c>
      <c r="J1663" s="2">
        <v>471</v>
      </c>
      <c r="K1663" t="s">
        <v>304</v>
      </c>
    </row>
    <row r="1664" spans="1:11" x14ac:dyDescent="0.3">
      <c r="A1664" s="3">
        <v>23102</v>
      </c>
      <c r="B1664" t="s">
        <v>4981</v>
      </c>
      <c r="C1664" t="s">
        <v>4982</v>
      </c>
      <c r="D1664" t="s">
        <v>2</v>
      </c>
      <c r="E1664" s="5">
        <v>89526358</v>
      </c>
      <c r="F1664" t="s">
        <v>4983</v>
      </c>
      <c r="G1664">
        <v>37441</v>
      </c>
      <c r="H1664" t="s">
        <v>951</v>
      </c>
      <c r="I1664" t="s">
        <v>2</v>
      </c>
      <c r="J1664" s="2">
        <v>881</v>
      </c>
      <c r="K1664" s="1" t="s">
        <v>4984</v>
      </c>
    </row>
    <row r="1665" spans="1:11" x14ac:dyDescent="0.3">
      <c r="A1665" s="3">
        <v>23102</v>
      </c>
      <c r="B1665" t="s">
        <v>4985</v>
      </c>
      <c r="C1665" t="s">
        <v>4986</v>
      </c>
      <c r="D1665" t="s">
        <v>2</v>
      </c>
      <c r="E1665" s="5">
        <v>78058601</v>
      </c>
      <c r="F1665" t="s">
        <v>4987</v>
      </c>
      <c r="G1665">
        <v>37124</v>
      </c>
      <c r="H1665" t="s">
        <v>409</v>
      </c>
      <c r="I1665" t="s">
        <v>2</v>
      </c>
      <c r="J1665" s="2">
        <v>267</v>
      </c>
      <c r="K1665" s="1" t="s">
        <v>4988</v>
      </c>
    </row>
    <row r="1666" spans="1:11" x14ac:dyDescent="0.3">
      <c r="A1666" s="3">
        <v>23102</v>
      </c>
      <c r="B1666" t="s">
        <v>4989</v>
      </c>
      <c r="C1666" t="s">
        <v>2</v>
      </c>
      <c r="D1666" t="s">
        <v>2</v>
      </c>
      <c r="E1666" s="5">
        <v>22027514</v>
      </c>
      <c r="F1666" t="s">
        <v>4987</v>
      </c>
      <c r="G1666">
        <v>37124</v>
      </c>
      <c r="H1666" t="s">
        <v>409</v>
      </c>
      <c r="I1666" t="s">
        <v>2</v>
      </c>
      <c r="J1666" s="2">
        <v>256</v>
      </c>
      <c r="K1666" s="1" t="s">
        <v>509</v>
      </c>
    </row>
    <row r="1667" spans="1:11" x14ac:dyDescent="0.3">
      <c r="A1667" s="3">
        <v>23102</v>
      </c>
      <c r="B1667" t="s">
        <v>4990</v>
      </c>
      <c r="C1667" t="s">
        <v>4991</v>
      </c>
      <c r="D1667" t="s">
        <v>2</v>
      </c>
      <c r="E1667" s="5">
        <v>94840042</v>
      </c>
      <c r="F1667" t="s">
        <v>4992</v>
      </c>
      <c r="G1667">
        <v>37073</v>
      </c>
      <c r="H1667" t="s">
        <v>31</v>
      </c>
      <c r="I1667" t="s">
        <v>2</v>
      </c>
      <c r="J1667" s="2">
        <v>711</v>
      </c>
      <c r="K1667" s="1" t="s">
        <v>4993</v>
      </c>
    </row>
    <row r="1668" spans="1:11" x14ac:dyDescent="0.3">
      <c r="A1668" s="3">
        <v>23102</v>
      </c>
      <c r="B1668" t="s">
        <v>4994</v>
      </c>
      <c r="C1668" t="s">
        <v>2</v>
      </c>
      <c r="D1668" t="s">
        <v>2</v>
      </c>
      <c r="E1668" s="5">
        <v>91291805</v>
      </c>
      <c r="F1668" t="s">
        <v>4995</v>
      </c>
      <c r="G1668">
        <v>37073</v>
      </c>
      <c r="H1668" t="s">
        <v>31</v>
      </c>
      <c r="I1668" t="s">
        <v>2</v>
      </c>
      <c r="J1668" s="2">
        <v>813</v>
      </c>
      <c r="K1668" s="1" t="s">
        <v>4996</v>
      </c>
    </row>
    <row r="1669" spans="1:11" x14ac:dyDescent="0.3">
      <c r="A1669" s="3">
        <v>23102</v>
      </c>
      <c r="B1669" t="s">
        <v>4997</v>
      </c>
      <c r="C1669" t="s">
        <v>2</v>
      </c>
      <c r="D1669" t="s">
        <v>2</v>
      </c>
      <c r="E1669" s="5">
        <v>23119221</v>
      </c>
      <c r="F1669" t="s">
        <v>560</v>
      </c>
      <c r="G1669">
        <v>37136</v>
      </c>
      <c r="H1669" t="s">
        <v>561</v>
      </c>
      <c r="I1669" t="s">
        <v>2</v>
      </c>
      <c r="J1669" s="2">
        <v>791</v>
      </c>
      <c r="K1669" s="1" t="s">
        <v>4998</v>
      </c>
    </row>
    <row r="1670" spans="1:11" x14ac:dyDescent="0.3">
      <c r="A1670" s="3">
        <v>23102</v>
      </c>
      <c r="B1670" t="s">
        <v>4997</v>
      </c>
      <c r="C1670" t="s">
        <v>4999</v>
      </c>
      <c r="D1670" t="s">
        <v>5000</v>
      </c>
      <c r="E1670" s="5">
        <v>78099074</v>
      </c>
      <c r="F1670" t="s">
        <v>560</v>
      </c>
      <c r="G1670">
        <v>37136</v>
      </c>
      <c r="H1670" t="s">
        <v>561</v>
      </c>
      <c r="I1670" t="s">
        <v>2</v>
      </c>
      <c r="J1670" s="2">
        <v>791</v>
      </c>
      <c r="K1670" s="1" t="s">
        <v>5001</v>
      </c>
    </row>
    <row r="1671" spans="1:11" x14ac:dyDescent="0.3">
      <c r="A1671" s="3">
        <v>23102</v>
      </c>
      <c r="B1671" t="s">
        <v>5002</v>
      </c>
      <c r="C1671" t="s">
        <v>705</v>
      </c>
      <c r="D1671" t="s">
        <v>705</v>
      </c>
      <c r="E1671" s="5">
        <v>23151530</v>
      </c>
      <c r="F1671" t="s">
        <v>5003</v>
      </c>
      <c r="G1671">
        <v>37130</v>
      </c>
      <c r="H1671" t="s">
        <v>60</v>
      </c>
      <c r="I1671" t="s">
        <v>3105</v>
      </c>
      <c r="J1671" s="2">
        <v>262</v>
      </c>
      <c r="K1671" s="1" t="s">
        <v>5004</v>
      </c>
    </row>
    <row r="1672" spans="1:11" x14ac:dyDescent="0.3">
      <c r="A1672" s="3">
        <v>23102</v>
      </c>
      <c r="B1672" t="s">
        <v>5005</v>
      </c>
      <c r="C1672" t="s">
        <v>5006</v>
      </c>
      <c r="D1672" t="s">
        <v>5007</v>
      </c>
      <c r="E1672" s="5">
        <v>23131502</v>
      </c>
      <c r="F1672" t="s">
        <v>5008</v>
      </c>
      <c r="G1672">
        <v>37077</v>
      </c>
      <c r="H1672" t="s">
        <v>31</v>
      </c>
      <c r="I1672" t="s">
        <v>2</v>
      </c>
      <c r="J1672" s="2">
        <v>475</v>
      </c>
      <c r="K1672" s="1" t="s">
        <v>2962</v>
      </c>
    </row>
    <row r="1673" spans="1:11" x14ac:dyDescent="0.3">
      <c r="A1673" s="3">
        <v>23102</v>
      </c>
      <c r="B1673" t="s">
        <v>5009</v>
      </c>
      <c r="C1673" t="s">
        <v>5010</v>
      </c>
      <c r="D1673" t="s">
        <v>5011</v>
      </c>
      <c r="E1673" s="5">
        <v>23437232</v>
      </c>
      <c r="F1673" t="s">
        <v>712</v>
      </c>
      <c r="G1673">
        <v>37073</v>
      </c>
      <c r="H1673" t="s">
        <v>31</v>
      </c>
      <c r="I1673" t="s">
        <v>2</v>
      </c>
      <c r="J1673" s="2">
        <v>869</v>
      </c>
      <c r="K1673" s="1" t="s">
        <v>3472</v>
      </c>
    </row>
    <row r="1674" spans="1:11" x14ac:dyDescent="0.3">
      <c r="A1674" s="3">
        <v>23102</v>
      </c>
      <c r="B1674" t="s">
        <v>5012</v>
      </c>
      <c r="C1674" t="s">
        <v>5013</v>
      </c>
      <c r="D1674" t="s">
        <v>2</v>
      </c>
      <c r="E1674" s="5">
        <v>23472889</v>
      </c>
      <c r="F1674" t="s">
        <v>5014</v>
      </c>
      <c r="G1674">
        <v>37079</v>
      </c>
      <c r="H1674" t="s">
        <v>31</v>
      </c>
      <c r="I1674" t="s">
        <v>2</v>
      </c>
      <c r="J1674" s="2">
        <v>432</v>
      </c>
      <c r="K1674" s="1" t="s">
        <v>332</v>
      </c>
    </row>
    <row r="1675" spans="1:11" x14ac:dyDescent="0.3">
      <c r="A1675" s="3">
        <v>23102</v>
      </c>
      <c r="B1675" t="s">
        <v>5015</v>
      </c>
      <c r="C1675" t="s">
        <v>5016</v>
      </c>
      <c r="D1675" t="s">
        <v>1228</v>
      </c>
      <c r="E1675" s="5">
        <v>23456776</v>
      </c>
      <c r="F1675" t="s">
        <v>5017</v>
      </c>
      <c r="G1675">
        <v>37079</v>
      </c>
      <c r="H1675" t="s">
        <v>31</v>
      </c>
      <c r="I1675" t="s">
        <v>2</v>
      </c>
      <c r="J1675" s="2">
        <v>462</v>
      </c>
      <c r="K1675" s="1" t="s">
        <v>1065</v>
      </c>
    </row>
    <row r="1676" spans="1:11" x14ac:dyDescent="0.3">
      <c r="A1676" s="3">
        <v>23102</v>
      </c>
      <c r="B1676" t="s">
        <v>5018</v>
      </c>
      <c r="C1676" t="s">
        <v>2</v>
      </c>
      <c r="D1676" t="s">
        <v>2</v>
      </c>
      <c r="E1676" s="5">
        <v>23169740</v>
      </c>
      <c r="F1676" t="s">
        <v>2042</v>
      </c>
      <c r="G1676">
        <v>37081</v>
      </c>
      <c r="H1676" t="s">
        <v>31</v>
      </c>
      <c r="I1676" t="s">
        <v>2</v>
      </c>
      <c r="J1676" s="2">
        <v>231</v>
      </c>
      <c r="K1676" s="1" t="s">
        <v>5019</v>
      </c>
    </row>
    <row r="1677" spans="1:11" x14ac:dyDescent="0.3">
      <c r="A1677" s="3">
        <v>23102</v>
      </c>
      <c r="B1677" t="s">
        <v>5020</v>
      </c>
      <c r="C1677" t="s">
        <v>2</v>
      </c>
      <c r="D1677" t="s">
        <v>2</v>
      </c>
      <c r="E1677" s="5">
        <v>21594193</v>
      </c>
      <c r="F1677" t="s">
        <v>5021</v>
      </c>
      <c r="G1677">
        <v>37073</v>
      </c>
      <c r="H1677" t="s">
        <v>31</v>
      </c>
      <c r="I1677" t="s">
        <v>2</v>
      </c>
      <c r="J1677" s="2">
        <v>711</v>
      </c>
      <c r="K1677" s="1" t="s">
        <v>2391</v>
      </c>
    </row>
    <row r="1678" spans="1:11" x14ac:dyDescent="0.3">
      <c r="A1678" s="3">
        <v>23102</v>
      </c>
      <c r="B1678" t="s">
        <v>5022</v>
      </c>
      <c r="C1678" t="s">
        <v>5023</v>
      </c>
      <c r="D1678" t="s">
        <v>2</v>
      </c>
      <c r="E1678" s="5">
        <v>7677285</v>
      </c>
      <c r="F1678" t="s">
        <v>5024</v>
      </c>
      <c r="G1678">
        <v>37431</v>
      </c>
      <c r="H1678" t="s">
        <v>46</v>
      </c>
      <c r="I1678" t="s">
        <v>2</v>
      </c>
      <c r="J1678" s="2">
        <v>477</v>
      </c>
      <c r="K1678" s="1" t="s">
        <v>5025</v>
      </c>
    </row>
    <row r="1679" spans="1:11" x14ac:dyDescent="0.3">
      <c r="A1679" s="3">
        <v>23102</v>
      </c>
      <c r="B1679" t="s">
        <v>5026</v>
      </c>
      <c r="C1679" t="s">
        <v>5027</v>
      </c>
      <c r="D1679" t="s">
        <v>2</v>
      </c>
      <c r="E1679" s="5">
        <v>90179743</v>
      </c>
      <c r="F1679" t="s">
        <v>5028</v>
      </c>
      <c r="G1679">
        <v>37073</v>
      </c>
      <c r="H1679" t="s">
        <v>31</v>
      </c>
      <c r="I1679" t="s">
        <v>2</v>
      </c>
      <c r="J1679" s="2">
        <v>692</v>
      </c>
      <c r="K1679" s="1" t="s">
        <v>5029</v>
      </c>
    </row>
    <row r="1680" spans="1:11" x14ac:dyDescent="0.3">
      <c r="A1680" s="3">
        <v>23102</v>
      </c>
      <c r="B1680" t="s">
        <v>5030</v>
      </c>
      <c r="C1680" t="s">
        <v>2</v>
      </c>
      <c r="D1680" t="s">
        <v>2</v>
      </c>
      <c r="E1680" s="5">
        <v>23166309</v>
      </c>
      <c r="F1680" t="s">
        <v>163</v>
      </c>
      <c r="G1680">
        <v>37085</v>
      </c>
      <c r="H1680" t="s">
        <v>31</v>
      </c>
      <c r="I1680" t="s">
        <v>2</v>
      </c>
      <c r="J1680" s="2">
        <v>721</v>
      </c>
      <c r="K1680" s="1" t="s">
        <v>1983</v>
      </c>
    </row>
    <row r="1681" spans="1:11" x14ac:dyDescent="0.3">
      <c r="A1681" s="3">
        <v>23102</v>
      </c>
      <c r="B1681" t="s">
        <v>5031</v>
      </c>
      <c r="C1681" t="s">
        <v>5032</v>
      </c>
      <c r="D1681" t="s">
        <v>2</v>
      </c>
      <c r="E1681" s="5">
        <v>95395581</v>
      </c>
      <c r="F1681" t="s">
        <v>5033</v>
      </c>
      <c r="G1681">
        <v>37434</v>
      </c>
      <c r="H1681" t="s">
        <v>87</v>
      </c>
      <c r="I1681" t="s">
        <v>2</v>
      </c>
      <c r="J1681" s="2">
        <v>662</v>
      </c>
      <c r="K1681" s="1" t="s">
        <v>5034</v>
      </c>
    </row>
    <row r="1682" spans="1:11" x14ac:dyDescent="0.3">
      <c r="A1682" s="3">
        <v>23102</v>
      </c>
      <c r="B1682" t="s">
        <v>5035</v>
      </c>
      <c r="C1682" t="s">
        <v>5036</v>
      </c>
      <c r="D1682" t="s">
        <v>2250</v>
      </c>
      <c r="E1682" s="5">
        <v>23100247</v>
      </c>
      <c r="F1682" t="s">
        <v>5037</v>
      </c>
      <c r="G1682">
        <v>37073</v>
      </c>
      <c r="H1682" t="s">
        <v>31</v>
      </c>
      <c r="I1682" t="s">
        <v>2</v>
      </c>
      <c r="J1682" s="2">
        <v>651</v>
      </c>
      <c r="K1682" s="1" t="s">
        <v>902</v>
      </c>
    </row>
    <row r="1683" spans="1:11" x14ac:dyDescent="0.3">
      <c r="A1683" s="3">
        <v>23102</v>
      </c>
      <c r="B1683" t="s">
        <v>5038</v>
      </c>
      <c r="C1683" t="s">
        <v>5039</v>
      </c>
      <c r="D1683" t="s">
        <v>5040</v>
      </c>
      <c r="E1683" s="5">
        <v>15431069</v>
      </c>
      <c r="F1683" t="s">
        <v>737</v>
      </c>
      <c r="G1683">
        <v>37079</v>
      </c>
      <c r="H1683" t="s">
        <v>31</v>
      </c>
      <c r="I1683" t="s">
        <v>2</v>
      </c>
      <c r="J1683" s="2">
        <v>651</v>
      </c>
      <c r="K1683" s="1" t="s">
        <v>3444</v>
      </c>
    </row>
    <row r="1684" spans="1:11" x14ac:dyDescent="0.3">
      <c r="A1684" s="3">
        <v>23102</v>
      </c>
      <c r="B1684" t="s">
        <v>5038</v>
      </c>
      <c r="C1684" t="s">
        <v>5041</v>
      </c>
      <c r="D1684" t="s">
        <v>2</v>
      </c>
      <c r="E1684" s="5">
        <v>96629379</v>
      </c>
      <c r="F1684" t="s">
        <v>737</v>
      </c>
      <c r="G1684">
        <v>37079</v>
      </c>
      <c r="H1684" t="s">
        <v>31</v>
      </c>
      <c r="I1684" t="s">
        <v>2</v>
      </c>
      <c r="J1684" s="2">
        <v>662</v>
      </c>
      <c r="K1684" s="1" t="s">
        <v>310</v>
      </c>
    </row>
    <row r="1685" spans="1:11" x14ac:dyDescent="0.3">
      <c r="A1685" s="3">
        <v>23102</v>
      </c>
      <c r="B1685" t="s">
        <v>5042</v>
      </c>
      <c r="C1685" t="s">
        <v>5043</v>
      </c>
      <c r="D1685" t="s">
        <v>2</v>
      </c>
      <c r="E1685" s="5">
        <v>90894458</v>
      </c>
      <c r="F1685" t="s">
        <v>737</v>
      </c>
      <c r="G1685">
        <v>37079</v>
      </c>
      <c r="H1685" t="s">
        <v>31</v>
      </c>
      <c r="I1685" t="s">
        <v>2</v>
      </c>
      <c r="J1685" s="2">
        <v>651</v>
      </c>
      <c r="K1685" s="1" t="s">
        <v>1885</v>
      </c>
    </row>
    <row r="1686" spans="1:11" x14ac:dyDescent="0.3">
      <c r="A1686" s="3">
        <v>23102</v>
      </c>
      <c r="B1686" t="s">
        <v>5044</v>
      </c>
      <c r="C1686" t="s">
        <v>5045</v>
      </c>
      <c r="D1686" t="s">
        <v>2</v>
      </c>
      <c r="E1686" s="5">
        <v>25107023</v>
      </c>
      <c r="F1686" t="s">
        <v>737</v>
      </c>
      <c r="G1686">
        <v>37079</v>
      </c>
      <c r="H1686" t="s">
        <v>31</v>
      </c>
      <c r="I1686" t="s">
        <v>275</v>
      </c>
      <c r="J1686" s="2">
        <v>662</v>
      </c>
      <c r="K1686" s="1" t="s">
        <v>104</v>
      </c>
    </row>
    <row r="1687" spans="1:11" x14ac:dyDescent="0.3">
      <c r="A1687" s="3">
        <v>23102</v>
      </c>
      <c r="B1687" t="s">
        <v>5046</v>
      </c>
      <c r="C1687" t="s">
        <v>5047</v>
      </c>
      <c r="D1687" t="s">
        <v>2</v>
      </c>
      <c r="E1687" s="5">
        <v>96662092</v>
      </c>
      <c r="F1687" t="s">
        <v>5048</v>
      </c>
      <c r="G1687">
        <v>34346</v>
      </c>
      <c r="H1687" t="s">
        <v>50</v>
      </c>
      <c r="I1687" t="s">
        <v>2</v>
      </c>
      <c r="J1687" s="2">
        <v>473</v>
      </c>
      <c r="K1687" s="1" t="s">
        <v>5049</v>
      </c>
    </row>
    <row r="1688" spans="1:11" x14ac:dyDescent="0.3">
      <c r="A1688" s="3">
        <v>23102</v>
      </c>
      <c r="B1688" t="s">
        <v>5050</v>
      </c>
      <c r="C1688" t="s">
        <v>5051</v>
      </c>
      <c r="D1688" t="s">
        <v>2</v>
      </c>
      <c r="E1688" s="5">
        <v>23125081</v>
      </c>
      <c r="F1688" t="s">
        <v>5052</v>
      </c>
      <c r="G1688">
        <v>37520</v>
      </c>
      <c r="H1688" t="s">
        <v>20</v>
      </c>
      <c r="I1688" t="s">
        <v>2</v>
      </c>
      <c r="J1688" s="2">
        <v>473</v>
      </c>
      <c r="K1688" s="1" t="s">
        <v>5053</v>
      </c>
    </row>
    <row r="1689" spans="1:11" x14ac:dyDescent="0.3">
      <c r="A1689" s="3">
        <v>23102</v>
      </c>
      <c r="B1689" t="s">
        <v>5054</v>
      </c>
      <c r="C1689" t="s">
        <v>5055</v>
      </c>
      <c r="D1689" t="s">
        <v>2</v>
      </c>
      <c r="E1689" s="5">
        <v>23142479</v>
      </c>
      <c r="F1689" t="s">
        <v>5056</v>
      </c>
      <c r="G1689">
        <v>37120</v>
      </c>
      <c r="H1689" t="s">
        <v>114</v>
      </c>
      <c r="I1689" t="s">
        <v>2</v>
      </c>
      <c r="J1689" s="2">
        <v>473</v>
      </c>
      <c r="K1689" s="1" t="s">
        <v>4782</v>
      </c>
    </row>
    <row r="1690" spans="1:11" x14ac:dyDescent="0.3">
      <c r="A1690" s="3">
        <v>23102</v>
      </c>
      <c r="B1690" t="s">
        <v>5057</v>
      </c>
      <c r="C1690" t="s">
        <v>5058</v>
      </c>
      <c r="D1690" t="s">
        <v>2</v>
      </c>
      <c r="E1690" s="5">
        <v>14104189</v>
      </c>
      <c r="F1690" t="s">
        <v>5059</v>
      </c>
      <c r="G1690">
        <v>37083</v>
      </c>
      <c r="H1690" t="s">
        <v>31</v>
      </c>
      <c r="I1690" t="s">
        <v>2</v>
      </c>
      <c r="J1690" s="2">
        <v>473</v>
      </c>
      <c r="K1690" s="1" t="s">
        <v>5060</v>
      </c>
    </row>
    <row r="1691" spans="1:11" x14ac:dyDescent="0.3">
      <c r="A1691" s="3">
        <v>23102</v>
      </c>
      <c r="B1691" t="s">
        <v>5061</v>
      </c>
      <c r="C1691" t="s">
        <v>5062</v>
      </c>
      <c r="D1691" t="s">
        <v>2</v>
      </c>
      <c r="E1691" s="5">
        <v>16358648</v>
      </c>
      <c r="F1691" t="s">
        <v>5063</v>
      </c>
      <c r="G1691">
        <v>37115</v>
      </c>
      <c r="H1691" t="s">
        <v>4</v>
      </c>
      <c r="I1691" t="s">
        <v>2</v>
      </c>
      <c r="J1691" s="2">
        <v>473</v>
      </c>
      <c r="K1691" s="1" t="s">
        <v>2030</v>
      </c>
    </row>
    <row r="1692" spans="1:11" x14ac:dyDescent="0.3">
      <c r="A1692" s="3">
        <v>23102</v>
      </c>
      <c r="B1692" t="s">
        <v>5064</v>
      </c>
      <c r="C1692" t="s">
        <v>5065</v>
      </c>
      <c r="D1692" t="s">
        <v>2</v>
      </c>
      <c r="E1692" s="5">
        <v>23130011</v>
      </c>
      <c r="F1692" t="s">
        <v>5066</v>
      </c>
      <c r="G1692">
        <v>37115</v>
      </c>
      <c r="H1692" t="s">
        <v>4</v>
      </c>
      <c r="I1692" t="s">
        <v>2</v>
      </c>
      <c r="J1692" s="2">
        <v>473</v>
      </c>
      <c r="K1692" s="1" t="s">
        <v>5067</v>
      </c>
    </row>
    <row r="1693" spans="1:11" x14ac:dyDescent="0.3">
      <c r="A1693" s="3">
        <v>23102</v>
      </c>
      <c r="B1693" t="s">
        <v>5068</v>
      </c>
      <c r="C1693" t="s">
        <v>5069</v>
      </c>
      <c r="D1693" t="s">
        <v>2</v>
      </c>
      <c r="E1693" s="5">
        <v>18172045</v>
      </c>
      <c r="F1693" t="s">
        <v>5070</v>
      </c>
      <c r="G1693">
        <v>37079</v>
      </c>
      <c r="H1693" t="s">
        <v>31</v>
      </c>
      <c r="I1693" t="s">
        <v>31</v>
      </c>
      <c r="J1693" s="2">
        <v>473</v>
      </c>
      <c r="K1693" s="1" t="s">
        <v>4916</v>
      </c>
    </row>
    <row r="1694" spans="1:11" x14ac:dyDescent="0.3">
      <c r="A1694" s="3">
        <v>23102</v>
      </c>
      <c r="B1694" t="s">
        <v>5071</v>
      </c>
      <c r="C1694" t="s">
        <v>5072</v>
      </c>
      <c r="D1694" t="s">
        <v>2</v>
      </c>
      <c r="E1694" s="5">
        <v>23193125</v>
      </c>
      <c r="F1694" t="s">
        <v>5073</v>
      </c>
      <c r="G1694">
        <v>37083</v>
      </c>
      <c r="H1694" t="s">
        <v>31</v>
      </c>
      <c r="I1694" t="s">
        <v>2</v>
      </c>
      <c r="J1694" s="2">
        <v>473</v>
      </c>
      <c r="K1694" s="1" t="s">
        <v>5074</v>
      </c>
    </row>
    <row r="1695" spans="1:11" x14ac:dyDescent="0.3">
      <c r="A1695" s="3">
        <v>23102</v>
      </c>
      <c r="B1695" t="s">
        <v>5064</v>
      </c>
      <c r="C1695" t="s">
        <v>5075</v>
      </c>
      <c r="D1695" t="s">
        <v>2</v>
      </c>
      <c r="E1695" s="5">
        <v>23133412</v>
      </c>
      <c r="F1695" t="s">
        <v>5076</v>
      </c>
      <c r="G1695">
        <v>37434</v>
      </c>
      <c r="H1695" t="s">
        <v>87</v>
      </c>
      <c r="I1695" t="s">
        <v>2</v>
      </c>
      <c r="J1695" s="2">
        <v>473</v>
      </c>
      <c r="K1695" s="1" t="s">
        <v>5077</v>
      </c>
    </row>
    <row r="1696" spans="1:11" x14ac:dyDescent="0.3">
      <c r="A1696" s="3">
        <v>23102</v>
      </c>
      <c r="B1696" t="s">
        <v>5078</v>
      </c>
      <c r="C1696" t="s">
        <v>5079</v>
      </c>
      <c r="D1696" t="s">
        <v>2</v>
      </c>
      <c r="E1696" s="5">
        <v>23161359</v>
      </c>
      <c r="F1696" t="s">
        <v>5080</v>
      </c>
      <c r="G1696">
        <v>37083</v>
      </c>
      <c r="H1696" t="s">
        <v>31</v>
      </c>
      <c r="I1696" t="s">
        <v>2</v>
      </c>
      <c r="J1696" s="2">
        <v>949</v>
      </c>
      <c r="K1696" s="1" t="s">
        <v>279</v>
      </c>
    </row>
    <row r="1697" spans="1:11" x14ac:dyDescent="0.3">
      <c r="A1697" s="3">
        <v>23102</v>
      </c>
      <c r="B1697" t="s">
        <v>5081</v>
      </c>
      <c r="C1697" t="s">
        <v>5082</v>
      </c>
      <c r="D1697" t="s">
        <v>2</v>
      </c>
      <c r="E1697" s="5">
        <v>23157520</v>
      </c>
      <c r="F1697" t="s">
        <v>5083</v>
      </c>
      <c r="G1697">
        <v>34355</v>
      </c>
      <c r="H1697" t="s">
        <v>13</v>
      </c>
      <c r="I1697" t="s">
        <v>2</v>
      </c>
      <c r="J1697" s="2">
        <v>477</v>
      </c>
      <c r="K1697" s="1" t="s">
        <v>2111</v>
      </c>
    </row>
    <row r="1698" spans="1:11" x14ac:dyDescent="0.3">
      <c r="A1698" s="3">
        <v>23102</v>
      </c>
      <c r="B1698" t="s">
        <v>5084</v>
      </c>
      <c r="C1698" t="s">
        <v>5085</v>
      </c>
      <c r="D1698" t="s">
        <v>5086</v>
      </c>
      <c r="E1698" s="5">
        <v>23238798</v>
      </c>
      <c r="F1698" t="s">
        <v>5087</v>
      </c>
      <c r="G1698">
        <v>34346</v>
      </c>
      <c r="H1698" t="s">
        <v>50</v>
      </c>
      <c r="I1698" t="s">
        <v>2</v>
      </c>
      <c r="J1698" s="2">
        <v>881</v>
      </c>
      <c r="K1698" s="1" t="s">
        <v>4897</v>
      </c>
    </row>
    <row r="1699" spans="1:11" x14ac:dyDescent="0.3">
      <c r="A1699" s="3">
        <v>23102</v>
      </c>
      <c r="B1699" t="s">
        <v>5088</v>
      </c>
      <c r="C1699" t="s">
        <v>5089</v>
      </c>
      <c r="D1699" t="s">
        <v>5090</v>
      </c>
      <c r="E1699" s="5">
        <v>23105889</v>
      </c>
      <c r="F1699" t="s">
        <v>5091</v>
      </c>
      <c r="G1699">
        <v>37133</v>
      </c>
      <c r="H1699" t="s">
        <v>65</v>
      </c>
      <c r="I1699" t="s">
        <v>2</v>
      </c>
      <c r="J1699" s="2">
        <v>889</v>
      </c>
      <c r="K1699" s="1" t="s">
        <v>1584</v>
      </c>
    </row>
    <row r="1700" spans="1:11" x14ac:dyDescent="0.3">
      <c r="A1700" s="3">
        <v>23102</v>
      </c>
      <c r="B1700" t="s">
        <v>5088</v>
      </c>
      <c r="C1700" t="s">
        <v>5092</v>
      </c>
      <c r="D1700" t="s">
        <v>2</v>
      </c>
      <c r="E1700" s="5">
        <v>23284739</v>
      </c>
      <c r="F1700" t="s">
        <v>5093</v>
      </c>
      <c r="G1700">
        <v>37073</v>
      </c>
      <c r="H1700" t="s">
        <v>31</v>
      </c>
      <c r="I1700" t="s">
        <v>2</v>
      </c>
      <c r="J1700" s="2">
        <v>889</v>
      </c>
      <c r="K1700" s="1" t="s">
        <v>5094</v>
      </c>
    </row>
    <row r="1701" spans="1:11" x14ac:dyDescent="0.3">
      <c r="A1701" s="3">
        <v>23102</v>
      </c>
      <c r="B1701" t="s">
        <v>5088</v>
      </c>
      <c r="C1701" t="s">
        <v>5095</v>
      </c>
      <c r="D1701" t="s">
        <v>2</v>
      </c>
      <c r="E1701" s="5">
        <v>23438881</v>
      </c>
      <c r="F1701" t="s">
        <v>5096</v>
      </c>
      <c r="G1701">
        <v>37120</v>
      </c>
      <c r="H1701" t="s">
        <v>114</v>
      </c>
      <c r="I1701" t="s">
        <v>2</v>
      </c>
      <c r="J1701" s="2">
        <v>851</v>
      </c>
      <c r="K1701" s="1" t="s">
        <v>5097</v>
      </c>
    </row>
    <row r="1702" spans="1:11" x14ac:dyDescent="0.3">
      <c r="A1702" s="3">
        <v>23102</v>
      </c>
      <c r="B1702" t="s">
        <v>5098</v>
      </c>
      <c r="C1702" t="s">
        <v>705</v>
      </c>
      <c r="D1702" t="s">
        <v>705</v>
      </c>
      <c r="E1702" s="5">
        <v>23169250</v>
      </c>
      <c r="F1702" t="s">
        <v>5099</v>
      </c>
      <c r="G1702">
        <v>37073</v>
      </c>
      <c r="H1702" t="s">
        <v>31</v>
      </c>
      <c r="I1702" t="s">
        <v>2</v>
      </c>
      <c r="J1702" s="2">
        <v>941</v>
      </c>
      <c r="K1702" s="1" t="s">
        <v>5100</v>
      </c>
    </row>
    <row r="1703" spans="1:11" x14ac:dyDescent="0.3">
      <c r="A1703" s="3">
        <v>23102</v>
      </c>
      <c r="B1703" t="s">
        <v>5101</v>
      </c>
      <c r="C1703" t="s">
        <v>5102</v>
      </c>
      <c r="D1703" t="s">
        <v>2</v>
      </c>
      <c r="E1703" s="5">
        <v>23450354</v>
      </c>
      <c r="F1703" t="s">
        <v>5103</v>
      </c>
      <c r="G1703">
        <v>37412</v>
      </c>
      <c r="H1703" t="s">
        <v>207</v>
      </c>
      <c r="I1703" t="s">
        <v>2</v>
      </c>
      <c r="J1703" s="2">
        <v>310</v>
      </c>
      <c r="K1703" s="1" t="s">
        <v>1920</v>
      </c>
    </row>
    <row r="1704" spans="1:11" x14ac:dyDescent="0.3">
      <c r="A1704" s="3">
        <v>23102</v>
      </c>
      <c r="B1704" t="s">
        <v>5104</v>
      </c>
      <c r="C1704" t="s">
        <v>5105</v>
      </c>
      <c r="D1704" t="s">
        <v>5106</v>
      </c>
      <c r="E1704" s="5">
        <v>30768518</v>
      </c>
      <c r="F1704" t="s">
        <v>5107</v>
      </c>
      <c r="G1704">
        <v>37136</v>
      </c>
      <c r="H1704" t="s">
        <v>72</v>
      </c>
      <c r="I1704" t="s">
        <v>2</v>
      </c>
      <c r="J1704" s="2">
        <v>949</v>
      </c>
      <c r="K1704" s="1" t="s">
        <v>405</v>
      </c>
    </row>
    <row r="1705" spans="1:11" x14ac:dyDescent="0.3">
      <c r="A1705" s="3">
        <v>23102</v>
      </c>
      <c r="B1705" t="s">
        <v>5108</v>
      </c>
      <c r="C1705" t="s">
        <v>5109</v>
      </c>
      <c r="D1705" t="s">
        <v>5110</v>
      </c>
      <c r="E1705" s="5">
        <v>23371906</v>
      </c>
      <c r="F1705" t="s">
        <v>5111</v>
      </c>
      <c r="G1705">
        <v>37124</v>
      </c>
      <c r="H1705" t="s">
        <v>409</v>
      </c>
      <c r="I1705" t="s">
        <v>2</v>
      </c>
      <c r="J1705" s="2">
        <v>949</v>
      </c>
      <c r="K1705" s="1" t="s">
        <v>1297</v>
      </c>
    </row>
    <row r="1706" spans="1:11" x14ac:dyDescent="0.3">
      <c r="A1706" s="3">
        <v>23102</v>
      </c>
      <c r="B1706" t="s">
        <v>5108</v>
      </c>
      <c r="C1706" t="s">
        <v>5112</v>
      </c>
      <c r="D1706" t="s">
        <v>2</v>
      </c>
      <c r="E1706" s="5">
        <v>23335342</v>
      </c>
      <c r="F1706" t="s">
        <v>5113</v>
      </c>
      <c r="G1706">
        <v>37124</v>
      </c>
      <c r="H1706" t="s">
        <v>409</v>
      </c>
      <c r="I1706" t="s">
        <v>2</v>
      </c>
      <c r="J1706" s="2">
        <v>949</v>
      </c>
      <c r="K1706" s="1" t="s">
        <v>3674</v>
      </c>
    </row>
    <row r="1707" spans="1:11" x14ac:dyDescent="0.3">
      <c r="A1707" s="3">
        <v>23102</v>
      </c>
      <c r="B1707" t="s">
        <v>5114</v>
      </c>
      <c r="C1707" t="s">
        <v>5115</v>
      </c>
      <c r="D1707" t="s">
        <v>5116</v>
      </c>
      <c r="E1707" s="5">
        <v>23109064</v>
      </c>
      <c r="F1707" t="s">
        <v>5117</v>
      </c>
      <c r="G1707">
        <v>37412</v>
      </c>
      <c r="H1707" t="s">
        <v>207</v>
      </c>
      <c r="I1707" t="s">
        <v>2</v>
      </c>
      <c r="J1707" s="2">
        <v>881</v>
      </c>
      <c r="K1707" s="1" t="s">
        <v>5118</v>
      </c>
    </row>
    <row r="1708" spans="1:11" x14ac:dyDescent="0.3">
      <c r="A1708" s="3">
        <v>23102</v>
      </c>
      <c r="B1708" t="s">
        <v>5119</v>
      </c>
      <c r="C1708" t="s">
        <v>5120</v>
      </c>
      <c r="D1708" t="s">
        <v>2</v>
      </c>
      <c r="E1708" s="5">
        <v>23375330</v>
      </c>
      <c r="F1708" t="s">
        <v>5121</v>
      </c>
      <c r="G1708">
        <v>37412</v>
      </c>
      <c r="H1708" t="s">
        <v>207</v>
      </c>
      <c r="I1708" t="s">
        <v>2</v>
      </c>
      <c r="J1708" s="2">
        <v>881</v>
      </c>
      <c r="K1708" s="1" t="s">
        <v>5122</v>
      </c>
    </row>
    <row r="1709" spans="1:11" x14ac:dyDescent="0.3">
      <c r="A1709" s="3">
        <v>23102</v>
      </c>
      <c r="B1709" t="s">
        <v>5123</v>
      </c>
      <c r="C1709" t="s">
        <v>5124</v>
      </c>
      <c r="D1709" t="s">
        <v>2</v>
      </c>
      <c r="E1709" s="5">
        <v>23456709</v>
      </c>
      <c r="F1709" t="s">
        <v>5125</v>
      </c>
      <c r="G1709">
        <v>37083</v>
      </c>
      <c r="H1709" t="s">
        <v>31</v>
      </c>
      <c r="I1709" t="s">
        <v>2</v>
      </c>
      <c r="J1709" s="2">
        <v>949</v>
      </c>
      <c r="K1709" s="1" t="s">
        <v>1599</v>
      </c>
    </row>
    <row r="1710" spans="1:11" x14ac:dyDescent="0.3">
      <c r="A1710" s="3">
        <v>23102</v>
      </c>
      <c r="B1710" t="s">
        <v>5126</v>
      </c>
      <c r="C1710" t="s">
        <v>2</v>
      </c>
      <c r="D1710" t="s">
        <v>2</v>
      </c>
      <c r="E1710" s="5">
        <v>23213210</v>
      </c>
      <c r="F1710" t="s">
        <v>5127</v>
      </c>
      <c r="G1710">
        <v>37073</v>
      </c>
      <c r="H1710" t="s">
        <v>31</v>
      </c>
      <c r="I1710" t="s">
        <v>2</v>
      </c>
      <c r="J1710" s="2">
        <v>842</v>
      </c>
      <c r="K1710" s="1" t="s">
        <v>5128</v>
      </c>
    </row>
    <row r="1711" spans="1:11" x14ac:dyDescent="0.3">
      <c r="A1711" s="3">
        <v>23102</v>
      </c>
      <c r="B1711" t="s">
        <v>5129</v>
      </c>
      <c r="C1711" t="s">
        <v>5130</v>
      </c>
      <c r="D1711" t="s">
        <v>338</v>
      </c>
      <c r="E1711" s="5">
        <v>23353345</v>
      </c>
      <c r="F1711" t="s">
        <v>5131</v>
      </c>
      <c r="G1711">
        <v>37073</v>
      </c>
      <c r="H1711" t="s">
        <v>31</v>
      </c>
      <c r="I1711" t="s">
        <v>2</v>
      </c>
      <c r="J1711" s="2">
        <v>949</v>
      </c>
      <c r="K1711" s="1" t="s">
        <v>2451</v>
      </c>
    </row>
    <row r="1712" spans="1:11" x14ac:dyDescent="0.3">
      <c r="A1712" s="3">
        <v>23102</v>
      </c>
      <c r="B1712" t="s">
        <v>5132</v>
      </c>
      <c r="C1712" t="s">
        <v>5133</v>
      </c>
      <c r="D1712" t="s">
        <v>5134</v>
      </c>
      <c r="E1712" s="5">
        <v>23404698</v>
      </c>
      <c r="F1712" t="s">
        <v>5135</v>
      </c>
      <c r="G1712">
        <v>37075</v>
      </c>
      <c r="H1712" t="s">
        <v>31</v>
      </c>
      <c r="I1712" t="s">
        <v>2</v>
      </c>
      <c r="J1712" s="2">
        <v>949</v>
      </c>
      <c r="K1712" s="1" t="s">
        <v>1085</v>
      </c>
    </row>
    <row r="1713" spans="1:11" x14ac:dyDescent="0.3">
      <c r="A1713" s="3">
        <v>23102</v>
      </c>
      <c r="B1713" t="s">
        <v>5136</v>
      </c>
      <c r="C1713" t="s">
        <v>338</v>
      </c>
      <c r="D1713" t="s">
        <v>2</v>
      </c>
      <c r="E1713" s="5">
        <v>23336047</v>
      </c>
      <c r="F1713" t="s">
        <v>5137</v>
      </c>
      <c r="G1713">
        <v>37073</v>
      </c>
      <c r="H1713" t="s">
        <v>31</v>
      </c>
      <c r="I1713" t="s">
        <v>2</v>
      </c>
      <c r="J1713" s="2">
        <v>949</v>
      </c>
      <c r="K1713" s="1" t="s">
        <v>3168</v>
      </c>
    </row>
    <row r="1714" spans="1:11" x14ac:dyDescent="0.3">
      <c r="A1714" s="3">
        <v>23102</v>
      </c>
      <c r="B1714" t="s">
        <v>5138</v>
      </c>
      <c r="C1714" t="s">
        <v>5139</v>
      </c>
      <c r="D1714" t="s">
        <v>2</v>
      </c>
      <c r="E1714" s="5">
        <v>23172820</v>
      </c>
      <c r="F1714" t="s">
        <v>5140</v>
      </c>
      <c r="G1714">
        <v>37115</v>
      </c>
      <c r="H1714" t="s">
        <v>4</v>
      </c>
      <c r="I1714" t="s">
        <v>2</v>
      </c>
      <c r="J1714" s="2">
        <v>781</v>
      </c>
      <c r="K1714" s="1" t="s">
        <v>543</v>
      </c>
    </row>
    <row r="1715" spans="1:11" x14ac:dyDescent="0.3">
      <c r="A1715" s="3">
        <v>23102</v>
      </c>
      <c r="B1715" t="s">
        <v>5141</v>
      </c>
      <c r="C1715" t="s">
        <v>5142</v>
      </c>
      <c r="D1715" t="s">
        <v>2</v>
      </c>
      <c r="E1715" s="5">
        <v>17417139</v>
      </c>
      <c r="F1715" t="s">
        <v>5143</v>
      </c>
      <c r="G1715">
        <v>37073</v>
      </c>
      <c r="H1715" t="s">
        <v>31</v>
      </c>
      <c r="I1715" t="s">
        <v>2</v>
      </c>
      <c r="J1715" s="2">
        <v>781</v>
      </c>
      <c r="K1715" s="1" t="s">
        <v>5144</v>
      </c>
    </row>
    <row r="1716" spans="1:11" x14ac:dyDescent="0.3">
      <c r="A1716" s="3">
        <v>23102</v>
      </c>
      <c r="B1716" t="s">
        <v>5145</v>
      </c>
      <c r="C1716" t="s">
        <v>5146</v>
      </c>
      <c r="D1716" t="s">
        <v>2</v>
      </c>
      <c r="E1716" s="5">
        <v>95686630</v>
      </c>
      <c r="F1716" t="s">
        <v>5147</v>
      </c>
      <c r="G1716">
        <v>37081</v>
      </c>
      <c r="H1716" t="s">
        <v>31</v>
      </c>
      <c r="I1716" t="s">
        <v>2</v>
      </c>
      <c r="J1716" s="2">
        <v>812</v>
      </c>
      <c r="K1716" s="1" t="s">
        <v>36</v>
      </c>
    </row>
    <row r="1717" spans="1:11" x14ac:dyDescent="0.3">
      <c r="A1717" s="3">
        <v>23102</v>
      </c>
      <c r="B1717" t="s">
        <v>5148</v>
      </c>
      <c r="C1717" t="s">
        <v>5149</v>
      </c>
      <c r="D1717" t="s">
        <v>2</v>
      </c>
      <c r="E1717" s="5">
        <v>23128084</v>
      </c>
      <c r="F1717" t="s">
        <v>5150</v>
      </c>
      <c r="G1717">
        <v>37133</v>
      </c>
      <c r="H1717" t="s">
        <v>65</v>
      </c>
      <c r="I1717" t="s">
        <v>2</v>
      </c>
      <c r="J1717" s="2">
        <v>813</v>
      </c>
      <c r="K1717" s="1" t="s">
        <v>5151</v>
      </c>
    </row>
    <row r="1718" spans="1:11" x14ac:dyDescent="0.3">
      <c r="A1718" s="3">
        <v>23102</v>
      </c>
      <c r="B1718" t="s">
        <v>5152</v>
      </c>
      <c r="C1718" t="s">
        <v>2</v>
      </c>
      <c r="D1718" t="s">
        <v>2</v>
      </c>
      <c r="E1718" s="5">
        <v>81702220</v>
      </c>
      <c r="F1718" t="s">
        <v>5153</v>
      </c>
      <c r="G1718">
        <v>37520</v>
      </c>
      <c r="H1718" t="s">
        <v>20</v>
      </c>
      <c r="I1718" t="s">
        <v>2</v>
      </c>
      <c r="J1718" s="2">
        <v>701</v>
      </c>
      <c r="K1718" s="1" t="s">
        <v>5154</v>
      </c>
    </row>
    <row r="1719" spans="1:11" x14ac:dyDescent="0.3">
      <c r="A1719" s="3">
        <v>23102</v>
      </c>
      <c r="B1719" t="s">
        <v>5155</v>
      </c>
      <c r="C1719" t="s">
        <v>2</v>
      </c>
      <c r="D1719" t="s">
        <v>2</v>
      </c>
      <c r="E1719" s="5">
        <v>23160912</v>
      </c>
      <c r="F1719" t="s">
        <v>5156</v>
      </c>
      <c r="G1719">
        <v>37083</v>
      </c>
      <c r="H1719" t="s">
        <v>31</v>
      </c>
      <c r="I1719" t="s">
        <v>1208</v>
      </c>
      <c r="J1719" s="2">
        <v>711</v>
      </c>
      <c r="K1719" s="1" t="s">
        <v>5157</v>
      </c>
    </row>
    <row r="1720" spans="1:11" x14ac:dyDescent="0.3">
      <c r="A1720" s="3">
        <v>23102</v>
      </c>
      <c r="B1720" t="s">
        <v>5158</v>
      </c>
      <c r="C1720" t="s">
        <v>5159</v>
      </c>
      <c r="D1720" t="s">
        <v>5160</v>
      </c>
      <c r="E1720" s="5">
        <v>12928136</v>
      </c>
      <c r="F1720" t="s">
        <v>3910</v>
      </c>
      <c r="G1720">
        <v>37085</v>
      </c>
      <c r="H1720" t="s">
        <v>31</v>
      </c>
      <c r="I1720" t="s">
        <v>1208</v>
      </c>
      <c r="J1720" s="2">
        <v>711</v>
      </c>
      <c r="K1720" s="1" t="s">
        <v>4018</v>
      </c>
    </row>
    <row r="1721" spans="1:11" x14ac:dyDescent="0.3">
      <c r="A1721" s="3">
        <v>23102</v>
      </c>
      <c r="B1721" t="s">
        <v>5161</v>
      </c>
      <c r="C1721" t="s">
        <v>5162</v>
      </c>
      <c r="D1721" t="s">
        <v>2</v>
      </c>
      <c r="E1721" s="5">
        <v>23302991</v>
      </c>
      <c r="F1721" t="s">
        <v>5163</v>
      </c>
      <c r="G1721">
        <v>37120</v>
      </c>
      <c r="H1721" t="s">
        <v>114</v>
      </c>
      <c r="I1721" t="s">
        <v>2</v>
      </c>
      <c r="J1721" s="2">
        <v>711</v>
      </c>
      <c r="K1721" s="1" t="s">
        <v>3418</v>
      </c>
    </row>
    <row r="1722" spans="1:11" x14ac:dyDescent="0.3">
      <c r="A1722" s="3">
        <v>23102</v>
      </c>
      <c r="B1722" t="s">
        <v>5164</v>
      </c>
      <c r="C1722" t="s">
        <v>5165</v>
      </c>
      <c r="D1722" t="s">
        <v>2</v>
      </c>
      <c r="E1722" s="5">
        <v>85174607</v>
      </c>
      <c r="F1722" t="s">
        <v>5166</v>
      </c>
      <c r="G1722">
        <v>37083</v>
      </c>
      <c r="H1722" t="s">
        <v>31</v>
      </c>
      <c r="I1722" t="s">
        <v>2</v>
      </c>
      <c r="J1722" s="2">
        <v>711</v>
      </c>
      <c r="K1722" s="1" t="s">
        <v>5167</v>
      </c>
    </row>
    <row r="1723" spans="1:11" x14ac:dyDescent="0.3">
      <c r="A1723" s="3">
        <v>23102</v>
      </c>
      <c r="B1723" t="s">
        <v>5168</v>
      </c>
      <c r="C1723" t="s">
        <v>5169</v>
      </c>
      <c r="D1723" t="s">
        <v>2</v>
      </c>
      <c r="E1723" s="5">
        <v>23387620</v>
      </c>
      <c r="F1723" t="s">
        <v>5170</v>
      </c>
      <c r="G1723">
        <v>37083</v>
      </c>
      <c r="H1723" t="s">
        <v>31</v>
      </c>
      <c r="I1723" t="s">
        <v>2</v>
      </c>
      <c r="J1723" s="2">
        <v>711</v>
      </c>
      <c r="K1723" s="1" t="s">
        <v>4265</v>
      </c>
    </row>
    <row r="1724" spans="1:11" x14ac:dyDescent="0.3">
      <c r="A1724" s="3">
        <v>23102</v>
      </c>
      <c r="B1724" t="s">
        <v>5171</v>
      </c>
      <c r="C1724" t="s">
        <v>5172</v>
      </c>
      <c r="D1724" t="s">
        <v>2</v>
      </c>
      <c r="E1724" s="5">
        <v>29897829</v>
      </c>
      <c r="F1724" t="s">
        <v>5173</v>
      </c>
      <c r="G1724">
        <v>34346</v>
      </c>
      <c r="H1724" t="s">
        <v>50</v>
      </c>
      <c r="I1724" t="s">
        <v>1370</v>
      </c>
      <c r="J1724" s="2">
        <v>711</v>
      </c>
      <c r="K1724" s="1" t="s">
        <v>5174</v>
      </c>
    </row>
    <row r="1725" spans="1:11" x14ac:dyDescent="0.3">
      <c r="A1725" s="3">
        <v>23102</v>
      </c>
      <c r="B1725" t="s">
        <v>5171</v>
      </c>
      <c r="C1725" t="s">
        <v>5175</v>
      </c>
      <c r="D1725" t="s">
        <v>2</v>
      </c>
      <c r="E1725" s="5">
        <v>16949373</v>
      </c>
      <c r="F1725" t="s">
        <v>5176</v>
      </c>
      <c r="G1725">
        <v>37431</v>
      </c>
      <c r="H1725" t="s">
        <v>46</v>
      </c>
      <c r="I1725" t="s">
        <v>2</v>
      </c>
      <c r="J1725" s="2">
        <v>711</v>
      </c>
      <c r="K1725" s="1" t="s">
        <v>861</v>
      </c>
    </row>
    <row r="1726" spans="1:11" x14ac:dyDescent="0.3">
      <c r="A1726" s="3">
        <v>23102</v>
      </c>
      <c r="B1726" t="s">
        <v>5171</v>
      </c>
      <c r="C1726" t="s">
        <v>5177</v>
      </c>
      <c r="D1726" t="s">
        <v>2</v>
      </c>
      <c r="E1726" s="5">
        <v>23463393</v>
      </c>
      <c r="F1726" t="s">
        <v>5178</v>
      </c>
      <c r="G1726">
        <v>37434</v>
      </c>
      <c r="H1726" t="s">
        <v>87</v>
      </c>
      <c r="I1726" t="s">
        <v>2</v>
      </c>
      <c r="J1726" s="2">
        <v>711</v>
      </c>
      <c r="K1726" s="1" t="s">
        <v>5179</v>
      </c>
    </row>
    <row r="1727" spans="1:11" x14ac:dyDescent="0.3">
      <c r="A1727" s="3">
        <v>23102</v>
      </c>
      <c r="B1727" t="s">
        <v>5180</v>
      </c>
      <c r="C1727" t="s">
        <v>5181</v>
      </c>
      <c r="D1727" t="s">
        <v>2</v>
      </c>
      <c r="E1727" s="5">
        <v>23116843</v>
      </c>
      <c r="F1727" t="s">
        <v>5182</v>
      </c>
      <c r="G1727">
        <v>37431</v>
      </c>
      <c r="H1727" t="s">
        <v>46</v>
      </c>
      <c r="I1727" t="s">
        <v>46</v>
      </c>
      <c r="J1727" s="2">
        <v>711</v>
      </c>
      <c r="K1727" s="1" t="s">
        <v>5183</v>
      </c>
    </row>
    <row r="1728" spans="1:11" x14ac:dyDescent="0.3">
      <c r="A1728" s="3">
        <v>23102</v>
      </c>
      <c r="B1728" t="s">
        <v>5184</v>
      </c>
      <c r="C1728" t="s">
        <v>5185</v>
      </c>
      <c r="D1728" t="s">
        <v>2</v>
      </c>
      <c r="E1728" s="5">
        <v>21329631</v>
      </c>
      <c r="F1728" t="s">
        <v>5186</v>
      </c>
      <c r="G1728">
        <v>37073</v>
      </c>
      <c r="H1728" t="s">
        <v>31</v>
      </c>
      <c r="I1728" t="s">
        <v>2</v>
      </c>
      <c r="J1728" s="2">
        <v>711</v>
      </c>
      <c r="K1728" s="1" t="s">
        <v>3407</v>
      </c>
    </row>
    <row r="1729" spans="1:11" x14ac:dyDescent="0.3">
      <c r="A1729" s="3">
        <v>23102</v>
      </c>
      <c r="B1729" t="s">
        <v>5171</v>
      </c>
      <c r="C1729" t="s">
        <v>5187</v>
      </c>
      <c r="D1729" t="s">
        <v>2</v>
      </c>
      <c r="E1729" s="5">
        <v>29481097</v>
      </c>
      <c r="F1729" t="s">
        <v>5188</v>
      </c>
      <c r="G1729">
        <v>37083</v>
      </c>
      <c r="H1729" t="s">
        <v>31</v>
      </c>
      <c r="I1729" t="s">
        <v>2</v>
      </c>
      <c r="J1729" s="2">
        <v>711</v>
      </c>
      <c r="K1729" s="1" t="s">
        <v>1101</v>
      </c>
    </row>
    <row r="1730" spans="1:11" x14ac:dyDescent="0.3">
      <c r="A1730" s="3">
        <v>23102</v>
      </c>
      <c r="B1730" t="s">
        <v>5171</v>
      </c>
      <c r="C1730" t="s">
        <v>5189</v>
      </c>
      <c r="D1730" t="s">
        <v>2</v>
      </c>
      <c r="E1730" s="5">
        <v>17098800</v>
      </c>
      <c r="F1730" t="s">
        <v>163</v>
      </c>
      <c r="G1730">
        <v>37085</v>
      </c>
      <c r="H1730" t="s">
        <v>31</v>
      </c>
      <c r="I1730" t="s">
        <v>1208</v>
      </c>
      <c r="J1730" s="2">
        <v>711</v>
      </c>
      <c r="K1730" s="1" t="s">
        <v>5190</v>
      </c>
    </row>
    <row r="1731" spans="1:11" x14ac:dyDescent="0.3">
      <c r="A1731" s="3">
        <v>23102</v>
      </c>
      <c r="B1731" t="s">
        <v>5191</v>
      </c>
      <c r="C1731" t="s">
        <v>5192</v>
      </c>
      <c r="D1731" t="s">
        <v>2</v>
      </c>
      <c r="E1731" s="5">
        <v>26127068</v>
      </c>
      <c r="F1731" t="s">
        <v>5193</v>
      </c>
      <c r="G1731">
        <v>34346</v>
      </c>
      <c r="H1731" t="s">
        <v>50</v>
      </c>
      <c r="I1731" t="s">
        <v>50</v>
      </c>
      <c r="J1731" s="2">
        <v>711</v>
      </c>
      <c r="K1731" s="1" t="s">
        <v>5194</v>
      </c>
    </row>
    <row r="1732" spans="1:11" x14ac:dyDescent="0.3">
      <c r="A1732" s="3">
        <v>23102</v>
      </c>
      <c r="B1732" t="s">
        <v>5171</v>
      </c>
      <c r="C1732" t="s">
        <v>5195</v>
      </c>
      <c r="D1732" t="s">
        <v>2</v>
      </c>
      <c r="E1732" s="5">
        <v>23354803</v>
      </c>
      <c r="F1732" t="s">
        <v>5196</v>
      </c>
      <c r="G1732">
        <v>37139</v>
      </c>
      <c r="H1732" t="s">
        <v>110</v>
      </c>
      <c r="I1732" t="s">
        <v>2</v>
      </c>
      <c r="J1732" s="2">
        <v>711</v>
      </c>
      <c r="K1732" s="1" t="s">
        <v>837</v>
      </c>
    </row>
    <row r="1733" spans="1:11" x14ac:dyDescent="0.3">
      <c r="A1733" s="3">
        <v>23102</v>
      </c>
      <c r="B1733" t="s">
        <v>5197</v>
      </c>
      <c r="C1733" t="s">
        <v>5198</v>
      </c>
      <c r="D1733" t="s">
        <v>5199</v>
      </c>
      <c r="E1733" s="5">
        <v>23245980</v>
      </c>
      <c r="F1733" t="s">
        <v>506</v>
      </c>
      <c r="G1733">
        <v>37124</v>
      </c>
      <c r="H1733" t="s">
        <v>409</v>
      </c>
      <c r="I1733" t="s">
        <v>2</v>
      </c>
      <c r="J1733" s="2">
        <v>711</v>
      </c>
      <c r="K1733" s="1" t="s">
        <v>5200</v>
      </c>
    </row>
    <row r="1734" spans="1:11" x14ac:dyDescent="0.3">
      <c r="A1734" s="3">
        <v>23102</v>
      </c>
      <c r="B1734" t="s">
        <v>5201</v>
      </c>
      <c r="C1734" t="s">
        <v>5202</v>
      </c>
      <c r="D1734" t="s">
        <v>5203</v>
      </c>
      <c r="E1734" s="5">
        <v>78084669</v>
      </c>
      <c r="F1734" t="s">
        <v>5204</v>
      </c>
      <c r="G1734">
        <v>37441</v>
      </c>
      <c r="H1734" t="s">
        <v>951</v>
      </c>
      <c r="I1734" t="s">
        <v>2</v>
      </c>
      <c r="J1734" s="2">
        <v>711</v>
      </c>
      <c r="K1734" s="1" t="s">
        <v>2180</v>
      </c>
    </row>
    <row r="1735" spans="1:11" x14ac:dyDescent="0.3">
      <c r="A1735" s="3">
        <v>23102</v>
      </c>
      <c r="B1735" t="s">
        <v>5205</v>
      </c>
      <c r="C1735" t="s">
        <v>5206</v>
      </c>
      <c r="D1735" t="s">
        <v>2</v>
      </c>
      <c r="E1735" s="5">
        <v>18319564</v>
      </c>
      <c r="F1735" t="s">
        <v>5207</v>
      </c>
      <c r="G1735">
        <v>34346</v>
      </c>
      <c r="H1735" t="s">
        <v>50</v>
      </c>
      <c r="I1735" t="s">
        <v>2</v>
      </c>
      <c r="J1735" s="2">
        <v>474</v>
      </c>
      <c r="K1735" s="1" t="s">
        <v>1394</v>
      </c>
    </row>
    <row r="1736" spans="1:11" x14ac:dyDescent="0.3">
      <c r="A1736" s="3">
        <v>23102</v>
      </c>
      <c r="B1736" t="s">
        <v>5208</v>
      </c>
      <c r="C1736" t="s">
        <v>705</v>
      </c>
      <c r="D1736" t="s">
        <v>705</v>
      </c>
      <c r="E1736" s="5">
        <v>23471150</v>
      </c>
      <c r="F1736" t="s">
        <v>5209</v>
      </c>
      <c r="G1736">
        <v>37073</v>
      </c>
      <c r="H1736" t="s">
        <v>31</v>
      </c>
      <c r="I1736" t="s">
        <v>2</v>
      </c>
      <c r="J1736" s="2">
        <v>471</v>
      </c>
      <c r="K1736" s="1" t="s">
        <v>969</v>
      </c>
    </row>
    <row r="1737" spans="1:11" x14ac:dyDescent="0.3">
      <c r="A1737" s="3">
        <v>23102</v>
      </c>
      <c r="B1737" t="s">
        <v>5210</v>
      </c>
      <c r="C1737" t="s">
        <v>2</v>
      </c>
      <c r="D1737" t="s">
        <v>2</v>
      </c>
      <c r="E1737" s="5">
        <v>81353137</v>
      </c>
      <c r="F1737" t="s">
        <v>1076</v>
      </c>
      <c r="G1737">
        <v>37434</v>
      </c>
      <c r="H1737" t="s">
        <v>360</v>
      </c>
      <c r="I1737" t="s">
        <v>2</v>
      </c>
      <c r="J1737" s="2">
        <v>11</v>
      </c>
      <c r="K1737" s="1" t="s">
        <v>5211</v>
      </c>
    </row>
    <row r="1738" spans="1:11" x14ac:dyDescent="0.3">
      <c r="A1738" s="3">
        <v>23102</v>
      </c>
      <c r="B1738" t="s">
        <v>5212</v>
      </c>
      <c r="C1738" t="s">
        <v>5213</v>
      </c>
      <c r="D1738" t="s">
        <v>5214</v>
      </c>
      <c r="E1738" s="5">
        <v>47105614</v>
      </c>
      <c r="F1738" t="s">
        <v>5215</v>
      </c>
      <c r="G1738">
        <v>34346</v>
      </c>
      <c r="H1738" t="s">
        <v>50</v>
      </c>
      <c r="I1738" t="s">
        <v>2</v>
      </c>
      <c r="J1738" s="2">
        <v>773</v>
      </c>
      <c r="K1738" s="1" t="s">
        <v>5216</v>
      </c>
    </row>
    <row r="1739" spans="1:11" x14ac:dyDescent="0.3">
      <c r="A1739" s="3">
        <v>23102</v>
      </c>
      <c r="B1739" t="s">
        <v>5217</v>
      </c>
      <c r="C1739" t="s">
        <v>2</v>
      </c>
      <c r="D1739" t="s">
        <v>2</v>
      </c>
      <c r="E1739" s="5">
        <v>25084491</v>
      </c>
      <c r="F1739" t="s">
        <v>5215</v>
      </c>
      <c r="G1739">
        <v>34346</v>
      </c>
      <c r="H1739" t="s">
        <v>50</v>
      </c>
      <c r="I1739" t="s">
        <v>2</v>
      </c>
      <c r="J1739" s="2">
        <v>772</v>
      </c>
      <c r="K1739" s="1" t="s">
        <v>5218</v>
      </c>
    </row>
    <row r="1740" spans="1:11" x14ac:dyDescent="0.3">
      <c r="A1740" s="3">
        <v>23102</v>
      </c>
      <c r="B1740" t="s">
        <v>5219</v>
      </c>
      <c r="C1740" t="s">
        <v>4833</v>
      </c>
      <c r="D1740" t="s">
        <v>2</v>
      </c>
      <c r="E1740" s="5">
        <v>19187055</v>
      </c>
      <c r="F1740" t="s">
        <v>5220</v>
      </c>
      <c r="G1740">
        <v>37073</v>
      </c>
      <c r="H1740" t="s">
        <v>31</v>
      </c>
      <c r="I1740" t="s">
        <v>2</v>
      </c>
      <c r="J1740" s="2">
        <v>949</v>
      </c>
      <c r="K1740" s="1" t="s">
        <v>1411</v>
      </c>
    </row>
    <row r="1741" spans="1:11" x14ac:dyDescent="0.3">
      <c r="A1741" s="3">
        <v>23102</v>
      </c>
      <c r="B1741" t="s">
        <v>5221</v>
      </c>
      <c r="C1741" t="s">
        <v>2</v>
      </c>
      <c r="D1741" t="s">
        <v>2</v>
      </c>
      <c r="E1741" s="5">
        <v>95659250</v>
      </c>
      <c r="F1741" t="s">
        <v>755</v>
      </c>
      <c r="G1741">
        <v>37077</v>
      </c>
      <c r="H1741" t="s">
        <v>31</v>
      </c>
      <c r="I1741" t="s">
        <v>2</v>
      </c>
      <c r="J1741" s="2">
        <v>467</v>
      </c>
      <c r="K1741" s="1" t="s">
        <v>5222</v>
      </c>
    </row>
    <row r="1742" spans="1:11" x14ac:dyDescent="0.3">
      <c r="A1742" s="3">
        <v>23102</v>
      </c>
      <c r="B1742" t="s">
        <v>5223</v>
      </c>
      <c r="C1742" t="s">
        <v>2</v>
      </c>
      <c r="D1742" t="s">
        <v>2</v>
      </c>
      <c r="E1742" s="5">
        <v>14719757</v>
      </c>
      <c r="F1742" t="s">
        <v>5224</v>
      </c>
      <c r="G1742">
        <v>37120</v>
      </c>
      <c r="H1742" t="s">
        <v>114</v>
      </c>
      <c r="I1742" t="s">
        <v>2</v>
      </c>
      <c r="J1742" s="2">
        <v>791</v>
      </c>
      <c r="K1742" s="1" t="s">
        <v>5225</v>
      </c>
    </row>
    <row r="1743" spans="1:11" x14ac:dyDescent="0.3">
      <c r="A1743" s="3">
        <v>23102</v>
      </c>
      <c r="B1743" t="s">
        <v>5226</v>
      </c>
      <c r="C1743" t="s">
        <v>3299</v>
      </c>
      <c r="D1743" t="s">
        <v>2</v>
      </c>
      <c r="E1743" s="5">
        <v>17978510</v>
      </c>
      <c r="F1743" t="s">
        <v>4778</v>
      </c>
      <c r="G1743">
        <v>37412</v>
      </c>
      <c r="H1743" t="s">
        <v>207</v>
      </c>
      <c r="I1743" t="s">
        <v>2</v>
      </c>
      <c r="J1743" s="2">
        <v>494</v>
      </c>
      <c r="K1743" s="1" t="s">
        <v>5227</v>
      </c>
    </row>
    <row r="1744" spans="1:11" x14ac:dyDescent="0.3">
      <c r="A1744" s="3">
        <v>23102</v>
      </c>
      <c r="B1744" t="s">
        <v>5228</v>
      </c>
      <c r="C1744" t="s">
        <v>5229</v>
      </c>
      <c r="D1744" t="s">
        <v>2</v>
      </c>
      <c r="E1744" s="5">
        <v>23203155</v>
      </c>
      <c r="F1744" t="s">
        <v>3652</v>
      </c>
      <c r="G1744">
        <v>37073</v>
      </c>
      <c r="H1744" t="s">
        <v>31</v>
      </c>
      <c r="I1744" t="s">
        <v>2</v>
      </c>
      <c r="J1744" s="2">
        <v>478</v>
      </c>
      <c r="K1744" s="1" t="s">
        <v>742</v>
      </c>
    </row>
    <row r="1745" spans="1:11" x14ac:dyDescent="0.3">
      <c r="A1745" s="3">
        <v>23102</v>
      </c>
      <c r="B1745" t="s">
        <v>5230</v>
      </c>
      <c r="C1745" t="s">
        <v>2</v>
      </c>
      <c r="D1745" t="s">
        <v>2</v>
      </c>
      <c r="E1745" s="5">
        <v>15735948</v>
      </c>
      <c r="F1745" t="s">
        <v>5231</v>
      </c>
      <c r="G1745">
        <v>37085</v>
      </c>
      <c r="H1745" t="s">
        <v>31</v>
      </c>
      <c r="I1745" t="s">
        <v>2</v>
      </c>
      <c r="J1745" s="2">
        <v>970</v>
      </c>
      <c r="K1745" s="1" t="s">
        <v>522</v>
      </c>
    </row>
    <row r="1746" spans="1:11" x14ac:dyDescent="0.3">
      <c r="A1746" s="3">
        <v>23102</v>
      </c>
      <c r="B1746" t="s">
        <v>5230</v>
      </c>
      <c r="C1746" t="s">
        <v>2</v>
      </c>
      <c r="D1746" t="s">
        <v>2</v>
      </c>
      <c r="E1746" s="5">
        <v>57325035</v>
      </c>
      <c r="F1746" t="s">
        <v>5231</v>
      </c>
      <c r="G1746">
        <v>37085</v>
      </c>
      <c r="H1746" t="s">
        <v>31</v>
      </c>
      <c r="I1746" t="s">
        <v>2</v>
      </c>
      <c r="J1746" s="2">
        <v>970</v>
      </c>
      <c r="K1746" s="1" t="s">
        <v>5232</v>
      </c>
    </row>
    <row r="1747" spans="1:11" x14ac:dyDescent="0.3">
      <c r="A1747" s="3">
        <v>23102</v>
      </c>
      <c r="B1747" t="s">
        <v>5233</v>
      </c>
      <c r="C1747" t="s">
        <v>5234</v>
      </c>
      <c r="D1747" t="s">
        <v>2</v>
      </c>
      <c r="E1747" s="5">
        <v>27182104</v>
      </c>
      <c r="F1747" t="s">
        <v>400</v>
      </c>
      <c r="G1747">
        <v>37079</v>
      </c>
      <c r="H1747" t="s">
        <v>31</v>
      </c>
      <c r="I1747" t="s">
        <v>2</v>
      </c>
      <c r="J1747" s="2">
        <v>471</v>
      </c>
      <c r="K1747" s="1" t="s">
        <v>3940</v>
      </c>
    </row>
    <row r="1748" spans="1:11" x14ac:dyDescent="0.3">
      <c r="A1748" s="3">
        <v>23102</v>
      </c>
      <c r="B1748" t="s">
        <v>5235</v>
      </c>
      <c r="C1748" t="s">
        <v>5236</v>
      </c>
      <c r="D1748" t="s">
        <v>2</v>
      </c>
      <c r="E1748" s="5">
        <v>81709437</v>
      </c>
      <c r="F1748" t="s">
        <v>5237</v>
      </c>
      <c r="G1748">
        <v>37120</v>
      </c>
      <c r="H1748" t="s">
        <v>114</v>
      </c>
      <c r="I1748" t="s">
        <v>2</v>
      </c>
      <c r="J1748" s="2">
        <v>562</v>
      </c>
      <c r="K1748" s="1" t="s">
        <v>5238</v>
      </c>
    </row>
    <row r="1749" spans="1:11" x14ac:dyDescent="0.3">
      <c r="A1749" s="3">
        <v>23102</v>
      </c>
      <c r="B1749" t="s">
        <v>5239</v>
      </c>
      <c r="C1749" t="s">
        <v>2</v>
      </c>
      <c r="D1749" t="s">
        <v>2</v>
      </c>
      <c r="E1749" s="5">
        <v>14838767</v>
      </c>
      <c r="F1749" t="s">
        <v>5240</v>
      </c>
      <c r="G1749">
        <v>37085</v>
      </c>
      <c r="H1749" t="s">
        <v>31</v>
      </c>
      <c r="I1749" t="s">
        <v>2</v>
      </c>
      <c r="J1749" s="2">
        <v>855</v>
      </c>
      <c r="K1749" s="1" t="s">
        <v>5241</v>
      </c>
    </row>
    <row r="1750" spans="1:11" x14ac:dyDescent="0.3">
      <c r="A1750" s="3">
        <v>23102</v>
      </c>
      <c r="B1750" t="s">
        <v>5242</v>
      </c>
      <c r="C1750" t="s">
        <v>5243</v>
      </c>
      <c r="D1750" t="s">
        <v>2</v>
      </c>
      <c r="E1750" s="5">
        <v>94385449</v>
      </c>
      <c r="F1750" t="s">
        <v>5244</v>
      </c>
      <c r="G1750">
        <v>37073</v>
      </c>
      <c r="H1750" t="s">
        <v>31</v>
      </c>
      <c r="I1750" t="s">
        <v>2</v>
      </c>
      <c r="J1750" s="2">
        <v>682</v>
      </c>
      <c r="K1750" s="1" t="s">
        <v>3290</v>
      </c>
    </row>
    <row r="1751" spans="1:11" x14ac:dyDescent="0.3">
      <c r="A1751" s="3">
        <v>23102</v>
      </c>
      <c r="B1751" t="s">
        <v>5245</v>
      </c>
      <c r="C1751" t="s">
        <v>2</v>
      </c>
      <c r="D1751" t="s">
        <v>2</v>
      </c>
      <c r="E1751" s="5">
        <v>89269357</v>
      </c>
      <c r="F1751" t="s">
        <v>5246</v>
      </c>
      <c r="G1751">
        <v>37073</v>
      </c>
      <c r="H1751" t="s">
        <v>31</v>
      </c>
      <c r="I1751" t="s">
        <v>2</v>
      </c>
      <c r="J1751" s="2">
        <v>620</v>
      </c>
      <c r="K1751" s="1" t="s">
        <v>5247</v>
      </c>
    </row>
    <row r="1752" spans="1:11" x14ac:dyDescent="0.3">
      <c r="A1752" s="3">
        <v>23102</v>
      </c>
      <c r="B1752" t="s">
        <v>5248</v>
      </c>
      <c r="C1752" t="s">
        <v>5249</v>
      </c>
      <c r="D1752" t="s">
        <v>2</v>
      </c>
      <c r="E1752" s="5">
        <v>23294150</v>
      </c>
      <c r="F1752" t="s">
        <v>5250</v>
      </c>
      <c r="G1752">
        <v>34346</v>
      </c>
      <c r="H1752" t="s">
        <v>50</v>
      </c>
      <c r="I1752" t="s">
        <v>2</v>
      </c>
      <c r="J1752" s="2">
        <v>222</v>
      </c>
      <c r="K1752" s="1" t="s">
        <v>5251</v>
      </c>
    </row>
    <row r="1753" spans="1:11" x14ac:dyDescent="0.3">
      <c r="A1753" s="3">
        <v>23102</v>
      </c>
      <c r="B1753" t="s">
        <v>5252</v>
      </c>
      <c r="C1753" t="s">
        <v>5253</v>
      </c>
      <c r="D1753" t="s">
        <v>2</v>
      </c>
      <c r="E1753" s="5">
        <v>23444851</v>
      </c>
      <c r="F1753" t="s">
        <v>5254</v>
      </c>
      <c r="G1753">
        <v>37085</v>
      </c>
      <c r="H1753" t="s">
        <v>31</v>
      </c>
      <c r="I1753" t="s">
        <v>2</v>
      </c>
      <c r="J1753" s="2">
        <v>472</v>
      </c>
      <c r="K1753" s="1" t="s">
        <v>5255</v>
      </c>
    </row>
    <row r="1754" spans="1:11" x14ac:dyDescent="0.3">
      <c r="A1754" s="3">
        <v>23102</v>
      </c>
      <c r="B1754" t="s">
        <v>5256</v>
      </c>
      <c r="C1754" t="s">
        <v>2</v>
      </c>
      <c r="D1754" t="s">
        <v>2</v>
      </c>
      <c r="E1754" s="5">
        <v>28698666</v>
      </c>
      <c r="F1754" t="s">
        <v>5257</v>
      </c>
      <c r="G1754">
        <v>37083</v>
      </c>
      <c r="H1754" t="s">
        <v>31</v>
      </c>
      <c r="I1754" t="s">
        <v>2</v>
      </c>
      <c r="J1754" s="2">
        <v>642</v>
      </c>
      <c r="K1754" s="1" t="s">
        <v>3897</v>
      </c>
    </row>
    <row r="1755" spans="1:11" x14ac:dyDescent="0.3">
      <c r="A1755" s="3">
        <v>23102</v>
      </c>
      <c r="B1755" t="s">
        <v>5258</v>
      </c>
      <c r="C1755" t="s">
        <v>2</v>
      </c>
      <c r="D1755" t="s">
        <v>2</v>
      </c>
      <c r="E1755" s="5">
        <v>90912176</v>
      </c>
      <c r="F1755" t="s">
        <v>5257</v>
      </c>
      <c r="G1755">
        <v>37083</v>
      </c>
      <c r="H1755" t="s">
        <v>31</v>
      </c>
      <c r="I1755" t="s">
        <v>2</v>
      </c>
      <c r="J1755" s="2">
        <v>681</v>
      </c>
      <c r="K1755" s="1" t="s">
        <v>5259</v>
      </c>
    </row>
    <row r="1756" spans="1:11" x14ac:dyDescent="0.3">
      <c r="A1756" s="3">
        <v>23102</v>
      </c>
      <c r="B1756" t="s">
        <v>5260</v>
      </c>
      <c r="C1756" t="s">
        <v>5261</v>
      </c>
      <c r="D1756" t="s">
        <v>2</v>
      </c>
      <c r="E1756" s="5">
        <v>23312868</v>
      </c>
      <c r="F1756" t="s">
        <v>5262</v>
      </c>
      <c r="G1756">
        <v>37085</v>
      </c>
      <c r="H1756" t="s">
        <v>31</v>
      </c>
      <c r="I1756" t="s">
        <v>2</v>
      </c>
      <c r="J1756" s="2">
        <v>581</v>
      </c>
      <c r="K1756" s="1" t="s">
        <v>2228</v>
      </c>
    </row>
    <row r="1757" spans="1:11" x14ac:dyDescent="0.3">
      <c r="A1757" s="3">
        <v>23102</v>
      </c>
      <c r="B1757" t="s">
        <v>5263</v>
      </c>
      <c r="C1757" t="s">
        <v>2</v>
      </c>
      <c r="D1757" t="s">
        <v>2</v>
      </c>
      <c r="E1757" s="5">
        <v>23192458</v>
      </c>
      <c r="F1757" t="s">
        <v>5264</v>
      </c>
      <c r="G1757">
        <v>37085</v>
      </c>
      <c r="H1757" t="s">
        <v>31</v>
      </c>
      <c r="I1757" t="s">
        <v>2</v>
      </c>
      <c r="J1757" s="2">
        <v>701</v>
      </c>
      <c r="K1757" s="1" t="s">
        <v>161</v>
      </c>
    </row>
    <row r="1758" spans="1:11" x14ac:dyDescent="0.3">
      <c r="A1758" s="3">
        <v>23102</v>
      </c>
      <c r="B1758" t="s">
        <v>5265</v>
      </c>
      <c r="C1758" t="s">
        <v>2</v>
      </c>
      <c r="D1758" t="s">
        <v>2</v>
      </c>
      <c r="E1758" s="5">
        <v>23101340</v>
      </c>
      <c r="F1758" t="s">
        <v>5266</v>
      </c>
      <c r="G1758">
        <v>37073</v>
      </c>
      <c r="H1758" t="s">
        <v>31</v>
      </c>
      <c r="I1758" t="s">
        <v>31</v>
      </c>
      <c r="J1758" s="2">
        <v>472</v>
      </c>
      <c r="K1758" s="1" t="s">
        <v>5267</v>
      </c>
    </row>
    <row r="1759" spans="1:11" x14ac:dyDescent="0.3">
      <c r="A1759" s="3">
        <v>23102</v>
      </c>
      <c r="B1759" t="s">
        <v>5268</v>
      </c>
      <c r="C1759" t="s">
        <v>1228</v>
      </c>
      <c r="D1759" t="s">
        <v>2</v>
      </c>
      <c r="E1759" s="5">
        <v>90599364</v>
      </c>
      <c r="F1759" t="s">
        <v>485</v>
      </c>
      <c r="G1759">
        <v>37130</v>
      </c>
      <c r="H1759" t="s">
        <v>60</v>
      </c>
      <c r="I1759" t="s">
        <v>2</v>
      </c>
      <c r="J1759" s="2">
        <v>16</v>
      </c>
      <c r="K1759" s="1" t="s">
        <v>3154</v>
      </c>
    </row>
    <row r="1760" spans="1:11" x14ac:dyDescent="0.3">
      <c r="A1760" s="3">
        <v>23102</v>
      </c>
      <c r="B1760" t="s">
        <v>5269</v>
      </c>
      <c r="C1760" t="s">
        <v>2</v>
      </c>
      <c r="D1760" t="s">
        <v>2</v>
      </c>
      <c r="E1760" s="5">
        <v>85370763</v>
      </c>
      <c r="F1760" t="s">
        <v>485</v>
      </c>
      <c r="G1760">
        <v>37130</v>
      </c>
      <c r="H1760" t="s">
        <v>60</v>
      </c>
      <c r="I1760" t="s">
        <v>2</v>
      </c>
      <c r="J1760" s="2">
        <v>15</v>
      </c>
      <c r="K1760" s="1" t="s">
        <v>62</v>
      </c>
    </row>
    <row r="1761" spans="1:11" x14ac:dyDescent="0.3">
      <c r="A1761" s="3">
        <v>23102</v>
      </c>
      <c r="B1761" t="s">
        <v>5270</v>
      </c>
      <c r="C1761" t="s">
        <v>2</v>
      </c>
      <c r="D1761" t="s">
        <v>2</v>
      </c>
      <c r="E1761" s="5">
        <v>93192741</v>
      </c>
      <c r="F1761" t="s">
        <v>3936</v>
      </c>
      <c r="G1761">
        <v>34346</v>
      </c>
      <c r="H1761" t="s">
        <v>50</v>
      </c>
      <c r="I1761" t="s">
        <v>2</v>
      </c>
      <c r="J1761" s="2">
        <v>662</v>
      </c>
      <c r="K1761" s="1" t="s">
        <v>895</v>
      </c>
    </row>
    <row r="1762" spans="1:11" x14ac:dyDescent="0.3">
      <c r="A1762" s="3">
        <v>23102</v>
      </c>
      <c r="B1762" t="s">
        <v>5271</v>
      </c>
      <c r="C1762" t="s">
        <v>2</v>
      </c>
      <c r="D1762" t="s">
        <v>2</v>
      </c>
      <c r="E1762" s="5">
        <v>95944277</v>
      </c>
      <c r="F1762" t="s">
        <v>5272</v>
      </c>
      <c r="G1762">
        <v>37520</v>
      </c>
      <c r="H1762" t="s">
        <v>20</v>
      </c>
      <c r="I1762" t="s">
        <v>2</v>
      </c>
      <c r="J1762" s="2">
        <v>813</v>
      </c>
      <c r="K1762" s="1" t="s">
        <v>5273</v>
      </c>
    </row>
    <row r="1763" spans="1:11" x14ac:dyDescent="0.3">
      <c r="A1763" s="3">
        <v>23102</v>
      </c>
      <c r="B1763" t="s">
        <v>5274</v>
      </c>
      <c r="C1763" t="s">
        <v>2</v>
      </c>
      <c r="D1763" t="s">
        <v>2</v>
      </c>
      <c r="E1763" s="5">
        <v>58754555</v>
      </c>
      <c r="F1763" t="s">
        <v>4571</v>
      </c>
      <c r="G1763">
        <v>37085</v>
      </c>
      <c r="H1763" t="s">
        <v>31</v>
      </c>
      <c r="I1763" t="s">
        <v>2</v>
      </c>
      <c r="J1763" s="2">
        <v>970</v>
      </c>
      <c r="K1763" s="1" t="s">
        <v>3271</v>
      </c>
    </row>
    <row r="1764" spans="1:11" x14ac:dyDescent="0.3">
      <c r="A1764" s="3">
        <v>23102</v>
      </c>
      <c r="B1764" t="s">
        <v>5275</v>
      </c>
      <c r="C1764" t="s">
        <v>5276</v>
      </c>
      <c r="D1764" t="s">
        <v>2</v>
      </c>
      <c r="E1764" s="5">
        <v>22911161</v>
      </c>
      <c r="F1764" t="s">
        <v>5277</v>
      </c>
      <c r="G1764">
        <v>37445</v>
      </c>
      <c r="H1764" t="s">
        <v>673</v>
      </c>
      <c r="I1764" t="s">
        <v>2</v>
      </c>
      <c r="J1764" s="2">
        <v>781</v>
      </c>
      <c r="K1764" s="1" t="s">
        <v>1536</v>
      </c>
    </row>
    <row r="1765" spans="1:11" x14ac:dyDescent="0.3">
      <c r="A1765" s="3">
        <v>23102</v>
      </c>
      <c r="B1765" t="s">
        <v>5278</v>
      </c>
      <c r="C1765" t="s">
        <v>5279</v>
      </c>
      <c r="D1765" t="s">
        <v>2</v>
      </c>
      <c r="E1765" s="5">
        <v>23468315</v>
      </c>
      <c r="F1765" t="s">
        <v>5280</v>
      </c>
      <c r="G1765">
        <v>37539</v>
      </c>
      <c r="H1765" t="s">
        <v>295</v>
      </c>
      <c r="I1765" t="s">
        <v>2</v>
      </c>
      <c r="J1765" s="2">
        <v>711</v>
      </c>
      <c r="K1765" s="1" t="s">
        <v>2064</v>
      </c>
    </row>
    <row r="1766" spans="1:11" x14ac:dyDescent="0.3">
      <c r="A1766" s="3">
        <v>23102</v>
      </c>
      <c r="B1766" t="s">
        <v>5281</v>
      </c>
      <c r="C1766" t="s">
        <v>1291</v>
      </c>
      <c r="D1766" t="s">
        <v>2</v>
      </c>
      <c r="E1766" s="5">
        <v>23252902</v>
      </c>
      <c r="F1766" t="s">
        <v>5282</v>
      </c>
      <c r="G1766">
        <v>37079</v>
      </c>
      <c r="H1766" t="s">
        <v>31</v>
      </c>
      <c r="I1766" t="s">
        <v>2</v>
      </c>
      <c r="J1766" s="2">
        <v>15</v>
      </c>
      <c r="K1766" s="1" t="s">
        <v>5283</v>
      </c>
    </row>
    <row r="1767" spans="1:11" x14ac:dyDescent="0.3">
      <c r="A1767" s="3">
        <v>23102</v>
      </c>
      <c r="B1767" t="s">
        <v>5284</v>
      </c>
      <c r="C1767" t="s">
        <v>2</v>
      </c>
      <c r="D1767" t="s">
        <v>2</v>
      </c>
      <c r="E1767" s="5">
        <v>91507213</v>
      </c>
      <c r="F1767" t="s">
        <v>5285</v>
      </c>
      <c r="G1767">
        <v>37079</v>
      </c>
      <c r="H1767" t="s">
        <v>31</v>
      </c>
      <c r="I1767" t="s">
        <v>2</v>
      </c>
      <c r="J1767" s="2">
        <v>682</v>
      </c>
      <c r="K1767" s="1" t="s">
        <v>2334</v>
      </c>
    </row>
    <row r="1768" spans="1:11" x14ac:dyDescent="0.3">
      <c r="A1768" s="3">
        <v>23102</v>
      </c>
      <c r="B1768" t="s">
        <v>5286</v>
      </c>
      <c r="C1768" t="s">
        <v>5287</v>
      </c>
      <c r="D1768" t="s">
        <v>2</v>
      </c>
      <c r="E1768" s="5">
        <v>23356213</v>
      </c>
      <c r="F1768" t="s">
        <v>5288</v>
      </c>
      <c r="G1768">
        <v>37075</v>
      </c>
      <c r="H1768" t="s">
        <v>31</v>
      </c>
      <c r="I1768" t="s">
        <v>2</v>
      </c>
      <c r="J1768" s="2">
        <v>662</v>
      </c>
      <c r="K1768" s="1" t="s">
        <v>1344</v>
      </c>
    </row>
    <row r="1769" spans="1:11" x14ac:dyDescent="0.3">
      <c r="A1769" s="3">
        <v>23102</v>
      </c>
      <c r="B1769" t="s">
        <v>5289</v>
      </c>
      <c r="C1769" t="s">
        <v>2</v>
      </c>
      <c r="D1769" t="s">
        <v>2</v>
      </c>
      <c r="E1769" s="5">
        <v>57890570</v>
      </c>
      <c r="F1769" t="s">
        <v>5290</v>
      </c>
      <c r="G1769">
        <v>37083</v>
      </c>
      <c r="H1769" t="s">
        <v>31</v>
      </c>
      <c r="I1769" t="s">
        <v>31</v>
      </c>
      <c r="J1769" s="2">
        <v>970</v>
      </c>
      <c r="K1769" s="1" t="s">
        <v>4265</v>
      </c>
    </row>
    <row r="1770" spans="1:11" x14ac:dyDescent="0.3">
      <c r="A1770" s="3">
        <v>23102</v>
      </c>
      <c r="B1770" t="s">
        <v>5291</v>
      </c>
      <c r="C1770" t="s">
        <v>5292</v>
      </c>
      <c r="D1770" t="s">
        <v>2</v>
      </c>
      <c r="E1770" s="5">
        <v>23439325</v>
      </c>
      <c r="F1770" t="s">
        <v>5293</v>
      </c>
      <c r="G1770">
        <v>37539</v>
      </c>
      <c r="H1770" t="s">
        <v>295</v>
      </c>
      <c r="I1770" t="s">
        <v>2</v>
      </c>
      <c r="J1770" s="2">
        <v>453</v>
      </c>
      <c r="K1770" s="1" t="s">
        <v>1302</v>
      </c>
    </row>
    <row r="1771" spans="1:11" x14ac:dyDescent="0.3">
      <c r="A1771" s="3">
        <v>23102</v>
      </c>
      <c r="B1771" t="s">
        <v>5294</v>
      </c>
      <c r="C1771" t="s">
        <v>5295</v>
      </c>
      <c r="D1771" t="s">
        <v>2</v>
      </c>
      <c r="E1771" s="5">
        <v>23428316</v>
      </c>
      <c r="F1771" t="s">
        <v>5296</v>
      </c>
      <c r="G1771">
        <v>37079</v>
      </c>
      <c r="H1771" t="s">
        <v>31</v>
      </c>
      <c r="I1771" t="s">
        <v>2</v>
      </c>
      <c r="J1771" s="2">
        <v>711</v>
      </c>
      <c r="K1771" s="1" t="s">
        <v>1065</v>
      </c>
    </row>
    <row r="1772" spans="1:11" x14ac:dyDescent="0.3">
      <c r="A1772" s="3">
        <v>23102</v>
      </c>
      <c r="B1772" t="s">
        <v>5297</v>
      </c>
      <c r="C1772" t="s">
        <v>2</v>
      </c>
      <c r="D1772" t="s">
        <v>2</v>
      </c>
      <c r="E1772" s="5">
        <v>98140425</v>
      </c>
      <c r="F1772" t="s">
        <v>5298</v>
      </c>
      <c r="G1772">
        <v>37199</v>
      </c>
      <c r="H1772" t="s">
        <v>822</v>
      </c>
      <c r="I1772" t="s">
        <v>2</v>
      </c>
      <c r="J1772" s="2">
        <v>970</v>
      </c>
      <c r="K1772" s="1" t="s">
        <v>5299</v>
      </c>
    </row>
    <row r="1773" spans="1:11" x14ac:dyDescent="0.3">
      <c r="A1773" s="3">
        <v>23102</v>
      </c>
      <c r="B1773" t="s">
        <v>5300</v>
      </c>
      <c r="C1773" t="s">
        <v>5301</v>
      </c>
      <c r="D1773" t="s">
        <v>5302</v>
      </c>
      <c r="E1773" s="5">
        <v>23443764</v>
      </c>
      <c r="F1773" t="s">
        <v>458</v>
      </c>
      <c r="G1773">
        <v>37434</v>
      </c>
      <c r="H1773" t="s">
        <v>459</v>
      </c>
      <c r="I1773" t="s">
        <v>2</v>
      </c>
      <c r="J1773" s="2">
        <v>461</v>
      </c>
      <c r="K1773" s="1" t="s">
        <v>5303</v>
      </c>
    </row>
    <row r="1774" spans="1:11" x14ac:dyDescent="0.3">
      <c r="A1774" s="3">
        <v>23102</v>
      </c>
      <c r="B1774" t="s">
        <v>5304</v>
      </c>
      <c r="C1774" t="s">
        <v>5305</v>
      </c>
      <c r="D1774" t="s">
        <v>2</v>
      </c>
      <c r="E1774" s="5">
        <v>23148362</v>
      </c>
      <c r="F1774" t="s">
        <v>5306</v>
      </c>
      <c r="G1774">
        <v>37081</v>
      </c>
      <c r="H1774" t="s">
        <v>31</v>
      </c>
      <c r="I1774" t="s">
        <v>2</v>
      </c>
      <c r="J1774" s="2">
        <v>15</v>
      </c>
      <c r="K1774" s="1" t="s">
        <v>36</v>
      </c>
    </row>
    <row r="1775" spans="1:11" x14ac:dyDescent="0.3">
      <c r="A1775" s="3">
        <v>23102</v>
      </c>
      <c r="B1775" t="s">
        <v>5307</v>
      </c>
      <c r="C1775" t="s">
        <v>2</v>
      </c>
      <c r="D1775" t="s">
        <v>2</v>
      </c>
      <c r="E1775" s="5">
        <v>78492264</v>
      </c>
      <c r="F1775" t="s">
        <v>5308</v>
      </c>
      <c r="G1775">
        <v>37412</v>
      </c>
      <c r="H1775" t="s">
        <v>207</v>
      </c>
      <c r="I1775" t="s">
        <v>2</v>
      </c>
      <c r="J1775" s="2">
        <v>970</v>
      </c>
      <c r="K1775" s="1" t="s">
        <v>5309</v>
      </c>
    </row>
    <row r="1776" spans="1:11" x14ac:dyDescent="0.3">
      <c r="A1776" s="3">
        <v>23102</v>
      </c>
      <c r="B1776" t="s">
        <v>5310</v>
      </c>
      <c r="C1776" t="s">
        <v>1291</v>
      </c>
      <c r="D1776" t="s">
        <v>2</v>
      </c>
      <c r="E1776" s="5">
        <v>27176549</v>
      </c>
      <c r="F1776" t="s">
        <v>5311</v>
      </c>
      <c r="G1776">
        <v>37197</v>
      </c>
      <c r="H1776" t="s">
        <v>156</v>
      </c>
      <c r="I1776" t="s">
        <v>2</v>
      </c>
      <c r="J1776" s="2">
        <v>14</v>
      </c>
      <c r="K1776" s="1" t="s">
        <v>5312</v>
      </c>
    </row>
    <row r="1777" spans="1:11" x14ac:dyDescent="0.3">
      <c r="A1777" s="3">
        <v>23102</v>
      </c>
      <c r="B1777" t="s">
        <v>5313</v>
      </c>
      <c r="C1777" t="s">
        <v>5314</v>
      </c>
      <c r="D1777" t="s">
        <v>5315</v>
      </c>
      <c r="E1777" s="5">
        <v>22701219</v>
      </c>
      <c r="F1777" t="s">
        <v>5316</v>
      </c>
      <c r="G1777">
        <v>37539</v>
      </c>
      <c r="H1777" t="s">
        <v>295</v>
      </c>
      <c r="I1777" t="s">
        <v>2</v>
      </c>
      <c r="J1777" s="2">
        <v>467</v>
      </c>
      <c r="K1777" s="1" t="s">
        <v>3788</v>
      </c>
    </row>
    <row r="1778" spans="1:11" x14ac:dyDescent="0.3">
      <c r="A1778" s="3">
        <v>23102</v>
      </c>
      <c r="B1778" t="s">
        <v>5317</v>
      </c>
      <c r="C1778" t="s">
        <v>2</v>
      </c>
      <c r="D1778" t="s">
        <v>2</v>
      </c>
      <c r="E1778" s="5">
        <v>83640548</v>
      </c>
      <c r="F1778" t="s">
        <v>5318</v>
      </c>
      <c r="G1778">
        <v>37197</v>
      </c>
      <c r="H1778" t="s">
        <v>156</v>
      </c>
      <c r="I1778" t="s">
        <v>2</v>
      </c>
      <c r="J1778" s="2">
        <v>970</v>
      </c>
      <c r="K1778" s="1" t="s">
        <v>5319</v>
      </c>
    </row>
    <row r="1779" spans="1:11" x14ac:dyDescent="0.3">
      <c r="A1779" s="3">
        <v>23102</v>
      </c>
      <c r="B1779" t="s">
        <v>5320</v>
      </c>
      <c r="C1779" t="s">
        <v>2</v>
      </c>
      <c r="D1779" t="s">
        <v>2</v>
      </c>
      <c r="E1779" s="5">
        <v>70547713</v>
      </c>
      <c r="F1779" t="s">
        <v>5321</v>
      </c>
      <c r="G1779">
        <v>37075</v>
      </c>
      <c r="H1779" t="s">
        <v>31</v>
      </c>
      <c r="I1779" t="s">
        <v>2</v>
      </c>
      <c r="J1779" s="2">
        <v>970</v>
      </c>
      <c r="K1779" s="1" t="s">
        <v>5322</v>
      </c>
    </row>
    <row r="1780" spans="1:11" x14ac:dyDescent="0.3">
      <c r="A1780" s="3">
        <v>23102</v>
      </c>
      <c r="B1780" t="s">
        <v>5323</v>
      </c>
      <c r="C1780" t="s">
        <v>2</v>
      </c>
      <c r="D1780" t="s">
        <v>2</v>
      </c>
      <c r="E1780" s="5">
        <v>57808040</v>
      </c>
      <c r="F1780" t="s">
        <v>5324</v>
      </c>
      <c r="G1780">
        <v>37127</v>
      </c>
      <c r="H1780" t="s">
        <v>324</v>
      </c>
      <c r="I1780" t="s">
        <v>2</v>
      </c>
      <c r="J1780" s="2">
        <v>970</v>
      </c>
      <c r="K1780" s="1" t="s">
        <v>503</v>
      </c>
    </row>
    <row r="1781" spans="1:11" x14ac:dyDescent="0.3">
      <c r="A1781" s="3">
        <v>23102</v>
      </c>
      <c r="B1781" t="s">
        <v>5325</v>
      </c>
      <c r="C1781" t="s">
        <v>2</v>
      </c>
      <c r="D1781" t="s">
        <v>2</v>
      </c>
      <c r="E1781" s="5">
        <v>70233199</v>
      </c>
      <c r="F1781" t="s">
        <v>5326</v>
      </c>
      <c r="G1781">
        <v>37136</v>
      </c>
      <c r="H1781" t="s">
        <v>344</v>
      </c>
      <c r="I1781" t="s">
        <v>2</v>
      </c>
      <c r="J1781" s="2">
        <v>970</v>
      </c>
      <c r="K1781" s="1" t="s">
        <v>1460</v>
      </c>
    </row>
    <row r="1782" spans="1:11" x14ac:dyDescent="0.3">
      <c r="A1782" s="3">
        <v>23102</v>
      </c>
      <c r="B1782" t="s">
        <v>5327</v>
      </c>
      <c r="C1782" t="s">
        <v>2</v>
      </c>
      <c r="D1782" t="s">
        <v>2</v>
      </c>
      <c r="E1782" s="5">
        <v>51060603</v>
      </c>
      <c r="F1782" t="s">
        <v>5328</v>
      </c>
      <c r="G1782">
        <v>37120</v>
      </c>
      <c r="H1782" t="s">
        <v>114</v>
      </c>
      <c r="I1782" t="s">
        <v>2</v>
      </c>
      <c r="J1782" s="2">
        <v>970</v>
      </c>
      <c r="K1782" s="1" t="s">
        <v>4782</v>
      </c>
    </row>
    <row r="1783" spans="1:11" x14ac:dyDescent="0.3">
      <c r="A1783" s="3">
        <v>23102</v>
      </c>
      <c r="B1783" t="s">
        <v>5329</v>
      </c>
      <c r="C1783" t="s">
        <v>2</v>
      </c>
      <c r="D1783" t="s">
        <v>2</v>
      </c>
      <c r="E1783" s="5">
        <v>97843398</v>
      </c>
      <c r="F1783" t="s">
        <v>5330</v>
      </c>
      <c r="G1783">
        <v>37073</v>
      </c>
      <c r="H1783" t="s">
        <v>31</v>
      </c>
      <c r="I1783" t="s">
        <v>2</v>
      </c>
      <c r="J1783" s="2">
        <v>970</v>
      </c>
      <c r="K1783" s="1" t="s">
        <v>1621</v>
      </c>
    </row>
    <row r="1784" spans="1:11" x14ac:dyDescent="0.3">
      <c r="A1784" s="3">
        <v>23102</v>
      </c>
      <c r="B1784" t="s">
        <v>5331</v>
      </c>
      <c r="C1784" t="s">
        <v>5332</v>
      </c>
      <c r="D1784" t="s">
        <v>2</v>
      </c>
      <c r="E1784" s="5">
        <v>97620048</v>
      </c>
      <c r="F1784" t="s">
        <v>5333</v>
      </c>
      <c r="G1784">
        <v>37083</v>
      </c>
      <c r="H1784" t="s">
        <v>31</v>
      </c>
      <c r="I1784" t="s">
        <v>2</v>
      </c>
      <c r="J1784" s="2">
        <v>813</v>
      </c>
      <c r="K1784" s="1" t="s">
        <v>5334</v>
      </c>
    </row>
    <row r="1785" spans="1:11" x14ac:dyDescent="0.3">
      <c r="A1785" s="3">
        <v>23102</v>
      </c>
      <c r="B1785" t="s">
        <v>5335</v>
      </c>
      <c r="C1785" t="s">
        <v>2</v>
      </c>
      <c r="D1785" t="s">
        <v>2</v>
      </c>
      <c r="E1785" s="5">
        <v>78957739</v>
      </c>
      <c r="F1785" t="s">
        <v>5336</v>
      </c>
      <c r="G1785">
        <v>37133</v>
      </c>
      <c r="H1785" t="s">
        <v>65</v>
      </c>
      <c r="I1785" t="s">
        <v>2</v>
      </c>
      <c r="J1785" s="2">
        <v>970</v>
      </c>
      <c r="K1785" s="1" t="s">
        <v>5337</v>
      </c>
    </row>
    <row r="1786" spans="1:11" x14ac:dyDescent="0.3">
      <c r="A1786" s="3">
        <v>23102</v>
      </c>
      <c r="B1786" t="s">
        <v>5338</v>
      </c>
      <c r="C1786" t="s">
        <v>2</v>
      </c>
      <c r="D1786" t="s">
        <v>2</v>
      </c>
      <c r="E1786" s="5">
        <v>23186519</v>
      </c>
      <c r="F1786" t="s">
        <v>5339</v>
      </c>
      <c r="G1786">
        <v>37085</v>
      </c>
      <c r="H1786" t="s">
        <v>31</v>
      </c>
      <c r="I1786" t="s">
        <v>31</v>
      </c>
      <c r="J1786" s="2">
        <v>970</v>
      </c>
      <c r="K1786" s="1" t="s">
        <v>3079</v>
      </c>
    </row>
    <row r="1787" spans="1:11" x14ac:dyDescent="0.3">
      <c r="A1787" s="3">
        <v>23102</v>
      </c>
      <c r="B1787" t="s">
        <v>5340</v>
      </c>
      <c r="C1787" t="s">
        <v>2</v>
      </c>
      <c r="D1787" t="s">
        <v>2</v>
      </c>
      <c r="E1787" s="5">
        <v>57504533</v>
      </c>
      <c r="F1787" t="s">
        <v>5341</v>
      </c>
      <c r="G1787">
        <v>37075</v>
      </c>
      <c r="H1787" t="s">
        <v>31</v>
      </c>
      <c r="I1787" t="s">
        <v>2813</v>
      </c>
      <c r="J1787" s="2">
        <v>970</v>
      </c>
      <c r="K1787" s="1" t="s">
        <v>4325</v>
      </c>
    </row>
    <row r="1788" spans="1:11" x14ac:dyDescent="0.3">
      <c r="A1788" s="3">
        <v>23102</v>
      </c>
      <c r="B1788" t="s">
        <v>5342</v>
      </c>
      <c r="C1788" t="s">
        <v>2</v>
      </c>
      <c r="D1788" t="s">
        <v>2</v>
      </c>
      <c r="E1788" s="5">
        <v>23236928</v>
      </c>
      <c r="F1788" t="s">
        <v>5343</v>
      </c>
      <c r="G1788">
        <v>37079</v>
      </c>
      <c r="H1788" t="s">
        <v>31</v>
      </c>
      <c r="I1788" t="s">
        <v>982</v>
      </c>
      <c r="J1788" s="2">
        <v>682</v>
      </c>
      <c r="K1788" s="1" t="s">
        <v>3444</v>
      </c>
    </row>
    <row r="1789" spans="1:11" x14ac:dyDescent="0.3">
      <c r="A1789" s="3">
        <v>23102</v>
      </c>
      <c r="B1789" t="s">
        <v>5344</v>
      </c>
      <c r="C1789" t="s">
        <v>5345</v>
      </c>
      <c r="D1789" t="s">
        <v>2</v>
      </c>
      <c r="E1789" s="5">
        <v>12217147</v>
      </c>
      <c r="F1789" t="s">
        <v>5346</v>
      </c>
      <c r="G1789">
        <v>37520</v>
      </c>
      <c r="H1789" t="s">
        <v>20</v>
      </c>
      <c r="I1789" t="s">
        <v>20</v>
      </c>
      <c r="J1789" s="2">
        <v>692</v>
      </c>
      <c r="K1789" s="1" t="s">
        <v>5347</v>
      </c>
    </row>
    <row r="1790" spans="1:11" x14ac:dyDescent="0.3">
      <c r="A1790" s="3">
        <v>23102</v>
      </c>
      <c r="B1790" t="s">
        <v>5348</v>
      </c>
      <c r="C1790" t="s">
        <v>2</v>
      </c>
      <c r="D1790" t="s">
        <v>2</v>
      </c>
      <c r="E1790" s="5">
        <v>19577882</v>
      </c>
      <c r="F1790" t="s">
        <v>2029</v>
      </c>
      <c r="G1790">
        <v>37115</v>
      </c>
      <c r="H1790" t="s">
        <v>4</v>
      </c>
      <c r="I1790" t="s">
        <v>2</v>
      </c>
      <c r="J1790" s="2">
        <v>813</v>
      </c>
      <c r="K1790" s="1" t="s">
        <v>134</v>
      </c>
    </row>
    <row r="1791" spans="1:11" x14ac:dyDescent="0.3">
      <c r="A1791" s="3">
        <v>23102</v>
      </c>
      <c r="B1791" t="s">
        <v>5349</v>
      </c>
      <c r="C1791" t="s">
        <v>5350</v>
      </c>
      <c r="D1791" t="s">
        <v>2</v>
      </c>
      <c r="E1791" s="5">
        <v>15984713</v>
      </c>
      <c r="F1791" t="s">
        <v>5351</v>
      </c>
      <c r="G1791">
        <v>37434</v>
      </c>
      <c r="H1791" t="s">
        <v>5352</v>
      </c>
      <c r="I1791" t="s">
        <v>2</v>
      </c>
      <c r="J1791" s="2">
        <v>433</v>
      </c>
      <c r="K1791" s="1" t="s">
        <v>5353</v>
      </c>
    </row>
    <row r="1792" spans="1:11" x14ac:dyDescent="0.3">
      <c r="A1792" s="3">
        <v>23102</v>
      </c>
      <c r="B1792" t="s">
        <v>5354</v>
      </c>
      <c r="C1792" t="s">
        <v>1291</v>
      </c>
      <c r="D1792" t="s">
        <v>2</v>
      </c>
      <c r="E1792" s="5">
        <v>23380861</v>
      </c>
      <c r="F1792" t="s">
        <v>5355</v>
      </c>
      <c r="G1792">
        <v>37127</v>
      </c>
      <c r="H1792" t="s">
        <v>496</v>
      </c>
      <c r="I1792" t="s">
        <v>2</v>
      </c>
      <c r="J1792" s="2">
        <v>15</v>
      </c>
      <c r="K1792" s="1" t="s">
        <v>497</v>
      </c>
    </row>
    <row r="1793" spans="1:11" x14ac:dyDescent="0.3">
      <c r="A1793" s="3">
        <v>23102</v>
      </c>
      <c r="B1793" t="s">
        <v>5356</v>
      </c>
      <c r="C1793" t="s">
        <v>5357</v>
      </c>
      <c r="D1793" t="s">
        <v>2</v>
      </c>
      <c r="E1793" s="5">
        <v>85361557</v>
      </c>
      <c r="F1793" t="s">
        <v>2787</v>
      </c>
      <c r="G1793">
        <v>37115</v>
      </c>
      <c r="H1793" t="s">
        <v>4</v>
      </c>
      <c r="I1793" t="s">
        <v>2</v>
      </c>
      <c r="J1793" s="2">
        <v>682</v>
      </c>
      <c r="K1793" s="1" t="s">
        <v>695</v>
      </c>
    </row>
    <row r="1794" spans="1:11" x14ac:dyDescent="0.3">
      <c r="A1794" s="3">
        <v>23102</v>
      </c>
      <c r="B1794" t="s">
        <v>5358</v>
      </c>
      <c r="C1794" t="s">
        <v>2</v>
      </c>
      <c r="D1794" t="s">
        <v>2</v>
      </c>
      <c r="E1794" s="5">
        <v>57764082</v>
      </c>
      <c r="F1794" t="s">
        <v>5359</v>
      </c>
      <c r="G1794">
        <v>37079</v>
      </c>
      <c r="H1794" t="s">
        <v>31</v>
      </c>
      <c r="I1794" t="s">
        <v>2893</v>
      </c>
      <c r="J1794" s="2">
        <v>970</v>
      </c>
      <c r="K1794" s="1" t="s">
        <v>332</v>
      </c>
    </row>
    <row r="1795" spans="1:11" x14ac:dyDescent="0.3">
      <c r="A1795" s="3">
        <v>23102</v>
      </c>
      <c r="B1795" t="s">
        <v>5360</v>
      </c>
      <c r="C1795" t="s">
        <v>5361</v>
      </c>
      <c r="D1795" t="s">
        <v>2</v>
      </c>
      <c r="E1795" s="5">
        <v>91512458</v>
      </c>
      <c r="F1795" t="s">
        <v>5362</v>
      </c>
      <c r="G1795">
        <v>37085</v>
      </c>
      <c r="H1795" t="s">
        <v>31</v>
      </c>
      <c r="I1795" t="s">
        <v>2</v>
      </c>
      <c r="J1795" s="2">
        <v>853</v>
      </c>
      <c r="K1795" s="1" t="s">
        <v>5363</v>
      </c>
    </row>
    <row r="1796" spans="1:11" x14ac:dyDescent="0.3">
      <c r="A1796" s="3">
        <v>23102</v>
      </c>
      <c r="B1796" t="s">
        <v>5364</v>
      </c>
      <c r="C1796" t="s">
        <v>2</v>
      </c>
      <c r="D1796" t="s">
        <v>2</v>
      </c>
      <c r="E1796" s="5">
        <v>58913374</v>
      </c>
      <c r="F1796" t="s">
        <v>5343</v>
      </c>
      <c r="G1796">
        <v>37079</v>
      </c>
      <c r="H1796" t="s">
        <v>31</v>
      </c>
      <c r="I1796" t="s">
        <v>2</v>
      </c>
      <c r="J1796" s="2">
        <v>970</v>
      </c>
      <c r="K1796" s="1" t="s">
        <v>2953</v>
      </c>
    </row>
    <row r="1797" spans="1:11" x14ac:dyDescent="0.3">
      <c r="A1797" s="3">
        <v>23102</v>
      </c>
      <c r="B1797" t="s">
        <v>5365</v>
      </c>
      <c r="C1797" t="s">
        <v>2036</v>
      </c>
      <c r="D1797" t="s">
        <v>2</v>
      </c>
      <c r="E1797" s="5">
        <v>23441789</v>
      </c>
      <c r="F1797" t="s">
        <v>5366</v>
      </c>
      <c r="G1797">
        <v>37073</v>
      </c>
      <c r="H1797" t="s">
        <v>31</v>
      </c>
      <c r="I1797" t="s">
        <v>2</v>
      </c>
      <c r="J1797" s="2">
        <v>774</v>
      </c>
      <c r="K1797" s="1" t="s">
        <v>1621</v>
      </c>
    </row>
    <row r="1798" spans="1:11" x14ac:dyDescent="0.3">
      <c r="A1798" s="3">
        <v>23102</v>
      </c>
      <c r="B1798" t="s">
        <v>5367</v>
      </c>
      <c r="C1798" t="s">
        <v>2</v>
      </c>
      <c r="D1798" t="s">
        <v>2</v>
      </c>
      <c r="E1798" s="5">
        <v>23469873</v>
      </c>
      <c r="F1798" t="s">
        <v>5368</v>
      </c>
      <c r="G1798">
        <v>34355</v>
      </c>
      <c r="H1798" t="s">
        <v>13</v>
      </c>
      <c r="I1798" t="s">
        <v>2</v>
      </c>
      <c r="J1798" s="2">
        <v>682</v>
      </c>
      <c r="K1798" s="1" t="s">
        <v>4349</v>
      </c>
    </row>
    <row r="1799" spans="1:11" x14ac:dyDescent="0.3">
      <c r="A1799" s="3">
        <v>23102</v>
      </c>
      <c r="B1799" t="s">
        <v>5369</v>
      </c>
      <c r="C1799" t="s">
        <v>5305</v>
      </c>
      <c r="D1799" t="s">
        <v>2</v>
      </c>
      <c r="E1799" s="5">
        <v>23154691</v>
      </c>
      <c r="F1799" t="s">
        <v>5370</v>
      </c>
      <c r="G1799">
        <v>37115</v>
      </c>
      <c r="H1799" t="s">
        <v>4</v>
      </c>
      <c r="I1799" t="s">
        <v>2</v>
      </c>
      <c r="J1799" s="2">
        <v>11</v>
      </c>
      <c r="K1799" s="1" t="s">
        <v>4237</v>
      </c>
    </row>
    <row r="1800" spans="1:11" x14ac:dyDescent="0.3">
      <c r="A1800" s="3">
        <v>23102</v>
      </c>
      <c r="B1800" t="s">
        <v>5371</v>
      </c>
      <c r="C1800" t="s">
        <v>1378</v>
      </c>
      <c r="D1800" t="s">
        <v>5372</v>
      </c>
      <c r="E1800" s="5">
        <v>12319048</v>
      </c>
      <c r="F1800" t="s">
        <v>5373</v>
      </c>
      <c r="G1800">
        <v>37434</v>
      </c>
      <c r="H1800" t="s">
        <v>87</v>
      </c>
      <c r="I1800" t="s">
        <v>2</v>
      </c>
      <c r="J1800" s="2">
        <v>711</v>
      </c>
      <c r="K1800" s="1" t="s">
        <v>889</v>
      </c>
    </row>
    <row r="1801" spans="1:11" x14ac:dyDescent="0.3">
      <c r="A1801" s="3">
        <v>23102</v>
      </c>
      <c r="B1801" t="s">
        <v>5374</v>
      </c>
      <c r="C1801" t="s">
        <v>5375</v>
      </c>
      <c r="D1801" t="s">
        <v>2</v>
      </c>
      <c r="E1801" s="5">
        <v>23445636</v>
      </c>
      <c r="F1801" t="s">
        <v>5376</v>
      </c>
      <c r="G1801">
        <v>37441</v>
      </c>
      <c r="H1801" t="s">
        <v>951</v>
      </c>
      <c r="I1801" t="s">
        <v>2</v>
      </c>
      <c r="J1801" s="2">
        <v>682</v>
      </c>
      <c r="K1801" s="1" t="s">
        <v>2652</v>
      </c>
    </row>
    <row r="1802" spans="1:11" x14ac:dyDescent="0.3">
      <c r="A1802" s="3">
        <v>23102</v>
      </c>
      <c r="B1802" t="s">
        <v>5377</v>
      </c>
      <c r="C1802" t="s">
        <v>5378</v>
      </c>
      <c r="D1802" t="s">
        <v>2</v>
      </c>
      <c r="E1802" s="5">
        <v>23451399</v>
      </c>
      <c r="F1802" t="s">
        <v>2060</v>
      </c>
      <c r="G1802">
        <v>37441</v>
      </c>
      <c r="H1802" t="s">
        <v>951</v>
      </c>
      <c r="I1802" t="s">
        <v>2</v>
      </c>
      <c r="J1802" s="2">
        <v>107</v>
      </c>
      <c r="K1802" s="1" t="s">
        <v>2434</v>
      </c>
    </row>
    <row r="1803" spans="1:11" x14ac:dyDescent="0.3">
      <c r="A1803" s="3">
        <v>23102</v>
      </c>
      <c r="B1803" t="s">
        <v>5379</v>
      </c>
      <c r="C1803" t="s">
        <v>5380</v>
      </c>
      <c r="D1803" t="s">
        <v>2</v>
      </c>
      <c r="E1803" s="5">
        <v>23251444</v>
      </c>
      <c r="F1803" t="s">
        <v>5381</v>
      </c>
      <c r="G1803">
        <v>34346</v>
      </c>
      <c r="H1803" t="s">
        <v>50</v>
      </c>
      <c r="I1803" t="s">
        <v>2</v>
      </c>
      <c r="J1803" s="2">
        <v>101</v>
      </c>
      <c r="K1803" s="1" t="s">
        <v>3032</v>
      </c>
    </row>
    <row r="1804" spans="1:11" x14ac:dyDescent="0.3">
      <c r="A1804" s="3">
        <v>23102</v>
      </c>
      <c r="B1804" t="s">
        <v>5382</v>
      </c>
      <c r="C1804" t="s">
        <v>490</v>
      </c>
      <c r="D1804" t="s">
        <v>2</v>
      </c>
      <c r="E1804" s="5">
        <v>7692245</v>
      </c>
      <c r="F1804" t="s">
        <v>5383</v>
      </c>
      <c r="G1804">
        <v>37115</v>
      </c>
      <c r="H1804" t="s">
        <v>4</v>
      </c>
      <c r="I1804" t="s">
        <v>2262</v>
      </c>
      <c r="J1804" s="2">
        <v>433</v>
      </c>
      <c r="K1804" s="1" t="s">
        <v>2199</v>
      </c>
    </row>
    <row r="1805" spans="1:11" x14ac:dyDescent="0.3">
      <c r="A1805" s="3">
        <v>23102</v>
      </c>
      <c r="B1805" t="s">
        <v>5384</v>
      </c>
      <c r="C1805" t="s">
        <v>5385</v>
      </c>
      <c r="D1805" t="s">
        <v>5386</v>
      </c>
      <c r="E1805" s="5">
        <v>23444635</v>
      </c>
      <c r="F1805" t="s">
        <v>5387</v>
      </c>
      <c r="G1805">
        <v>37115</v>
      </c>
      <c r="H1805" t="s">
        <v>4</v>
      </c>
      <c r="I1805" t="s">
        <v>2</v>
      </c>
      <c r="J1805" s="2">
        <v>801</v>
      </c>
      <c r="K1805" s="1" t="s">
        <v>5388</v>
      </c>
    </row>
    <row r="1806" spans="1:11" x14ac:dyDescent="0.3">
      <c r="A1806" s="3">
        <v>23102</v>
      </c>
      <c r="B1806" t="s">
        <v>5389</v>
      </c>
      <c r="C1806" t="s">
        <v>5390</v>
      </c>
      <c r="D1806" t="s">
        <v>2</v>
      </c>
      <c r="E1806" s="5">
        <v>23260365</v>
      </c>
      <c r="F1806" t="s">
        <v>5391</v>
      </c>
      <c r="G1806">
        <v>34346</v>
      </c>
      <c r="H1806" t="s">
        <v>50</v>
      </c>
      <c r="I1806" t="s">
        <v>2</v>
      </c>
      <c r="J1806" s="2">
        <v>452</v>
      </c>
      <c r="K1806" s="1" t="s">
        <v>5392</v>
      </c>
    </row>
    <row r="1807" spans="1:11" x14ac:dyDescent="0.3">
      <c r="A1807" s="3">
        <v>23102</v>
      </c>
      <c r="B1807" t="s">
        <v>5393</v>
      </c>
      <c r="C1807" t="s">
        <v>1291</v>
      </c>
      <c r="D1807" t="s">
        <v>2</v>
      </c>
      <c r="E1807" s="5">
        <v>23244262</v>
      </c>
      <c r="F1807" t="s">
        <v>5394</v>
      </c>
      <c r="G1807">
        <v>37139</v>
      </c>
      <c r="H1807" t="s">
        <v>110</v>
      </c>
      <c r="I1807" t="s">
        <v>2</v>
      </c>
      <c r="J1807" s="2">
        <v>15</v>
      </c>
      <c r="K1807" s="1" t="s">
        <v>557</v>
      </c>
    </row>
    <row r="1808" spans="1:11" x14ac:dyDescent="0.3">
      <c r="A1808" s="3">
        <v>23102</v>
      </c>
      <c r="B1808" t="s">
        <v>5395</v>
      </c>
      <c r="C1808" t="s">
        <v>5396</v>
      </c>
      <c r="D1808" t="s">
        <v>2</v>
      </c>
      <c r="E1808" s="5">
        <v>13727589</v>
      </c>
      <c r="F1808" t="s">
        <v>5397</v>
      </c>
      <c r="G1808">
        <v>37441</v>
      </c>
      <c r="H1808" t="s">
        <v>951</v>
      </c>
      <c r="I1808" t="s">
        <v>2</v>
      </c>
      <c r="J1808" s="2">
        <v>493</v>
      </c>
      <c r="K1808" s="1" t="s">
        <v>5398</v>
      </c>
    </row>
    <row r="1809" spans="1:11" x14ac:dyDescent="0.3">
      <c r="A1809" s="3">
        <v>23102</v>
      </c>
      <c r="B1809" t="s">
        <v>5399</v>
      </c>
      <c r="C1809" t="s">
        <v>1291</v>
      </c>
      <c r="D1809" t="s">
        <v>2</v>
      </c>
      <c r="E1809" s="5">
        <v>23332394</v>
      </c>
      <c r="F1809" t="s">
        <v>5400</v>
      </c>
      <c r="G1809">
        <v>37434</v>
      </c>
      <c r="H1809" t="s">
        <v>5352</v>
      </c>
      <c r="I1809" t="s">
        <v>2</v>
      </c>
      <c r="J1809" s="2">
        <v>15</v>
      </c>
      <c r="K1809" s="1" t="s">
        <v>5401</v>
      </c>
    </row>
    <row r="1810" spans="1:11" x14ac:dyDescent="0.3">
      <c r="A1810" s="3">
        <v>23102</v>
      </c>
      <c r="B1810" t="s">
        <v>5402</v>
      </c>
      <c r="C1810" t="s">
        <v>5403</v>
      </c>
      <c r="D1810" t="s">
        <v>2</v>
      </c>
      <c r="E1810" s="5">
        <v>23415009</v>
      </c>
      <c r="F1810" t="s">
        <v>5404</v>
      </c>
      <c r="G1810">
        <v>37520</v>
      </c>
      <c r="H1810" t="s">
        <v>20</v>
      </c>
      <c r="I1810" t="s">
        <v>2</v>
      </c>
      <c r="J1810" s="2">
        <v>461</v>
      </c>
      <c r="K1810" s="1" t="s">
        <v>5405</v>
      </c>
    </row>
    <row r="1811" spans="1:11" x14ac:dyDescent="0.3">
      <c r="A1811" s="3">
        <v>23102</v>
      </c>
      <c r="B1811" t="s">
        <v>5406</v>
      </c>
      <c r="C1811" t="s">
        <v>96</v>
      </c>
      <c r="D1811" t="s">
        <v>2</v>
      </c>
      <c r="E1811" s="5">
        <v>84534266</v>
      </c>
      <c r="F1811" t="s">
        <v>5407</v>
      </c>
      <c r="G1811">
        <v>37073</v>
      </c>
      <c r="H1811" t="s">
        <v>31</v>
      </c>
      <c r="I1811" t="s">
        <v>2</v>
      </c>
      <c r="J1811" s="2">
        <v>172</v>
      </c>
      <c r="K1811" s="1" t="s">
        <v>5408</v>
      </c>
    </row>
    <row r="1812" spans="1:11" x14ac:dyDescent="0.3">
      <c r="A1812" s="3">
        <v>23102</v>
      </c>
      <c r="B1812" t="s">
        <v>5409</v>
      </c>
      <c r="C1812" t="s">
        <v>2</v>
      </c>
      <c r="D1812" t="s">
        <v>2</v>
      </c>
      <c r="E1812" s="5">
        <v>23420379</v>
      </c>
      <c r="F1812" t="s">
        <v>5410</v>
      </c>
      <c r="G1812">
        <v>37073</v>
      </c>
      <c r="H1812" t="s">
        <v>31</v>
      </c>
      <c r="I1812" t="s">
        <v>2</v>
      </c>
      <c r="J1812" s="2">
        <v>791</v>
      </c>
      <c r="K1812" s="1" t="s">
        <v>5411</v>
      </c>
    </row>
    <row r="1813" spans="1:11" x14ac:dyDescent="0.3">
      <c r="A1813" s="3">
        <v>23102</v>
      </c>
      <c r="B1813" t="s">
        <v>5412</v>
      </c>
      <c r="C1813" t="s">
        <v>3944</v>
      </c>
      <c r="D1813" t="s">
        <v>705</v>
      </c>
      <c r="E1813" s="5">
        <v>33123694</v>
      </c>
      <c r="F1813" t="s">
        <v>5413</v>
      </c>
      <c r="G1813">
        <v>37136</v>
      </c>
      <c r="H1813" t="s">
        <v>72</v>
      </c>
      <c r="I1813" t="s">
        <v>5414</v>
      </c>
      <c r="J1813" s="2">
        <v>702</v>
      </c>
      <c r="K1813" s="1" t="s">
        <v>405</v>
      </c>
    </row>
    <row r="1814" spans="1:11" x14ac:dyDescent="0.3">
      <c r="A1814" s="3">
        <v>23102</v>
      </c>
      <c r="B1814" t="s">
        <v>5415</v>
      </c>
      <c r="C1814" t="e">
        <f>-Göttingen Göttingen</f>
        <v>#NAME?</v>
      </c>
      <c r="D1814" t="s">
        <v>2</v>
      </c>
      <c r="E1814" s="5">
        <v>23365613</v>
      </c>
      <c r="F1814" t="s">
        <v>5416</v>
      </c>
      <c r="G1814">
        <v>37081</v>
      </c>
      <c r="H1814" t="s">
        <v>31</v>
      </c>
      <c r="I1814" t="s">
        <v>2</v>
      </c>
      <c r="J1814" s="2">
        <v>822</v>
      </c>
      <c r="K1814" s="1" t="s">
        <v>5417</v>
      </c>
    </row>
    <row r="1815" spans="1:11" x14ac:dyDescent="0.3">
      <c r="A1815" s="3">
        <v>23102</v>
      </c>
      <c r="B1815" t="s">
        <v>5418</v>
      </c>
      <c r="C1815" t="s">
        <v>5419</v>
      </c>
      <c r="D1815" t="s">
        <v>2</v>
      </c>
      <c r="E1815" s="5">
        <v>23379323</v>
      </c>
      <c r="F1815" t="s">
        <v>5420</v>
      </c>
      <c r="G1815">
        <v>34355</v>
      </c>
      <c r="H1815" t="s">
        <v>13</v>
      </c>
      <c r="I1815" t="s">
        <v>2</v>
      </c>
      <c r="J1815" s="2">
        <v>479</v>
      </c>
      <c r="K1815" s="1" t="s">
        <v>216</v>
      </c>
    </row>
    <row r="1816" spans="1:11" x14ac:dyDescent="0.3">
      <c r="A1816" s="3">
        <v>23102</v>
      </c>
      <c r="B1816" t="s">
        <v>5421</v>
      </c>
      <c r="C1816" t="s">
        <v>5422</v>
      </c>
      <c r="D1816" t="s">
        <v>5423</v>
      </c>
      <c r="E1816" s="5">
        <v>82486908</v>
      </c>
      <c r="F1816" t="s">
        <v>5424</v>
      </c>
      <c r="G1816">
        <v>37445</v>
      </c>
      <c r="H1816" t="s">
        <v>673</v>
      </c>
      <c r="I1816" t="s">
        <v>2</v>
      </c>
      <c r="J1816" s="2">
        <v>799</v>
      </c>
      <c r="K1816" s="1" t="s">
        <v>2481</v>
      </c>
    </row>
    <row r="1817" spans="1:11" x14ac:dyDescent="0.3">
      <c r="A1817" s="3">
        <v>23102</v>
      </c>
      <c r="B1817" t="s">
        <v>5425</v>
      </c>
      <c r="C1817" t="s">
        <v>5426</v>
      </c>
      <c r="D1817" t="s">
        <v>2</v>
      </c>
      <c r="E1817" s="5">
        <v>94069685</v>
      </c>
      <c r="F1817" t="s">
        <v>5427</v>
      </c>
      <c r="G1817">
        <v>37539</v>
      </c>
      <c r="H1817" t="s">
        <v>295</v>
      </c>
      <c r="I1817" t="s">
        <v>2</v>
      </c>
      <c r="J1817" s="2">
        <v>561</v>
      </c>
      <c r="K1817" s="1" t="s">
        <v>5428</v>
      </c>
    </row>
    <row r="1818" spans="1:11" x14ac:dyDescent="0.3">
      <c r="A1818" s="3">
        <v>23102</v>
      </c>
      <c r="B1818" t="s">
        <v>5429</v>
      </c>
      <c r="C1818" t="s">
        <v>5430</v>
      </c>
      <c r="D1818" t="s">
        <v>2</v>
      </c>
      <c r="E1818" s="5">
        <v>23442730</v>
      </c>
      <c r="F1818" t="s">
        <v>5431</v>
      </c>
      <c r="G1818">
        <v>37083</v>
      </c>
      <c r="H1818" t="s">
        <v>31</v>
      </c>
      <c r="I1818" t="s">
        <v>2</v>
      </c>
      <c r="J1818" s="2">
        <v>683</v>
      </c>
      <c r="K1818" s="1" t="s">
        <v>4113</v>
      </c>
    </row>
    <row r="1819" spans="1:11" x14ac:dyDescent="0.3">
      <c r="A1819" s="3">
        <v>23102</v>
      </c>
      <c r="B1819" t="s">
        <v>5432</v>
      </c>
      <c r="C1819" t="s">
        <v>2</v>
      </c>
      <c r="D1819" t="s">
        <v>2</v>
      </c>
      <c r="E1819" s="5">
        <v>23121873</v>
      </c>
      <c r="F1819" t="s">
        <v>5433</v>
      </c>
      <c r="G1819">
        <v>37412</v>
      </c>
      <c r="H1819" t="s">
        <v>207</v>
      </c>
      <c r="I1819" t="s">
        <v>2</v>
      </c>
      <c r="J1819" s="2">
        <v>256</v>
      </c>
      <c r="K1819" s="1" t="s">
        <v>5434</v>
      </c>
    </row>
    <row r="1820" spans="1:11" x14ac:dyDescent="0.3">
      <c r="A1820" s="3">
        <v>23102</v>
      </c>
      <c r="B1820" t="s">
        <v>5435</v>
      </c>
      <c r="C1820" t="s">
        <v>2</v>
      </c>
      <c r="D1820" t="s">
        <v>2</v>
      </c>
      <c r="E1820" s="5">
        <v>23430382</v>
      </c>
      <c r="F1820" t="s">
        <v>5436</v>
      </c>
      <c r="G1820">
        <v>37520</v>
      </c>
      <c r="H1820" t="s">
        <v>20</v>
      </c>
      <c r="I1820" t="s">
        <v>685</v>
      </c>
      <c r="J1820" s="2">
        <v>256</v>
      </c>
      <c r="K1820" s="1" t="s">
        <v>5437</v>
      </c>
    </row>
    <row r="1821" spans="1:11" x14ac:dyDescent="0.3">
      <c r="A1821" s="3">
        <v>23102</v>
      </c>
      <c r="B1821" t="s">
        <v>5438</v>
      </c>
      <c r="C1821" t="s">
        <v>5439</v>
      </c>
      <c r="D1821" t="s">
        <v>2</v>
      </c>
      <c r="E1821" s="5">
        <v>23386710</v>
      </c>
      <c r="F1821" t="s">
        <v>5440</v>
      </c>
      <c r="G1821">
        <v>37073</v>
      </c>
      <c r="H1821" t="s">
        <v>31</v>
      </c>
      <c r="I1821" t="s">
        <v>2</v>
      </c>
      <c r="J1821" s="2">
        <v>477</v>
      </c>
      <c r="K1821" s="1" t="s">
        <v>1272</v>
      </c>
    </row>
    <row r="1822" spans="1:11" x14ac:dyDescent="0.3">
      <c r="A1822" s="3">
        <v>23102</v>
      </c>
      <c r="B1822" t="s">
        <v>5441</v>
      </c>
      <c r="C1822" t="s">
        <v>5442</v>
      </c>
      <c r="D1822" t="s">
        <v>5443</v>
      </c>
      <c r="E1822" s="5">
        <v>28965299</v>
      </c>
      <c r="F1822" t="s">
        <v>5444</v>
      </c>
      <c r="G1822">
        <v>37120</v>
      </c>
      <c r="H1822" t="s">
        <v>114</v>
      </c>
      <c r="I1822" t="s">
        <v>882</v>
      </c>
      <c r="J1822" s="2">
        <v>801</v>
      </c>
      <c r="K1822" s="1" t="s">
        <v>853</v>
      </c>
    </row>
    <row r="1823" spans="1:11" x14ac:dyDescent="0.3">
      <c r="A1823" s="3">
        <v>23102</v>
      </c>
      <c r="B1823" t="s">
        <v>5445</v>
      </c>
      <c r="C1823" t="s">
        <v>4157</v>
      </c>
      <c r="D1823" t="s">
        <v>2</v>
      </c>
      <c r="E1823" s="5">
        <v>21666550</v>
      </c>
      <c r="F1823" t="s">
        <v>5446</v>
      </c>
      <c r="G1823">
        <v>37079</v>
      </c>
      <c r="H1823" t="s">
        <v>31</v>
      </c>
      <c r="I1823" t="s">
        <v>2</v>
      </c>
      <c r="J1823" s="2">
        <v>813</v>
      </c>
      <c r="K1823" s="1" t="s">
        <v>2894</v>
      </c>
    </row>
    <row r="1824" spans="1:11" x14ac:dyDescent="0.3">
      <c r="A1824" s="3">
        <v>23102</v>
      </c>
      <c r="B1824" t="s">
        <v>5447</v>
      </c>
      <c r="C1824" t="s">
        <v>2</v>
      </c>
      <c r="D1824" t="s">
        <v>2</v>
      </c>
      <c r="E1824" s="5">
        <v>82130195</v>
      </c>
      <c r="F1824" t="s">
        <v>5448</v>
      </c>
      <c r="G1824">
        <v>34346</v>
      </c>
      <c r="H1824" t="s">
        <v>50</v>
      </c>
      <c r="I1824" t="s">
        <v>2</v>
      </c>
      <c r="J1824" s="2">
        <v>781</v>
      </c>
      <c r="K1824" s="1" t="s">
        <v>5449</v>
      </c>
    </row>
    <row r="1825" spans="1:11" x14ac:dyDescent="0.3">
      <c r="A1825" s="3">
        <v>23102</v>
      </c>
      <c r="B1825" t="s">
        <v>5450</v>
      </c>
      <c r="C1825" t="s">
        <v>5451</v>
      </c>
      <c r="D1825" t="s">
        <v>2</v>
      </c>
      <c r="E1825" s="5">
        <v>95732373</v>
      </c>
      <c r="F1825" t="s">
        <v>3347</v>
      </c>
      <c r="G1825">
        <v>37139</v>
      </c>
      <c r="H1825" t="s">
        <v>110</v>
      </c>
      <c r="I1825" t="s">
        <v>2</v>
      </c>
      <c r="J1825" s="2">
        <v>477</v>
      </c>
      <c r="K1825" s="1" t="s">
        <v>1174</v>
      </c>
    </row>
    <row r="1826" spans="1:11" x14ac:dyDescent="0.3">
      <c r="A1826" s="3">
        <v>23102</v>
      </c>
      <c r="B1826" t="s">
        <v>5452</v>
      </c>
      <c r="C1826" t="s">
        <v>5453</v>
      </c>
      <c r="D1826" t="s">
        <v>5454</v>
      </c>
      <c r="E1826" s="5">
        <v>23187202</v>
      </c>
      <c r="F1826" t="s">
        <v>5455</v>
      </c>
      <c r="G1826">
        <v>37073</v>
      </c>
      <c r="H1826" t="s">
        <v>31</v>
      </c>
      <c r="I1826" t="s">
        <v>2</v>
      </c>
      <c r="J1826" s="2">
        <v>853</v>
      </c>
      <c r="K1826" s="1" t="s">
        <v>5456</v>
      </c>
    </row>
    <row r="1827" spans="1:11" x14ac:dyDescent="0.3">
      <c r="A1827" s="3">
        <v>23102</v>
      </c>
      <c r="B1827" t="s">
        <v>5457</v>
      </c>
      <c r="C1827" t="s">
        <v>5458</v>
      </c>
      <c r="D1827" t="s">
        <v>2</v>
      </c>
      <c r="E1827" s="5">
        <v>21428857</v>
      </c>
      <c r="F1827" t="s">
        <v>5459</v>
      </c>
      <c r="G1827">
        <v>37412</v>
      </c>
      <c r="H1827" t="s">
        <v>207</v>
      </c>
      <c r="I1827" t="s">
        <v>2</v>
      </c>
      <c r="J1827" s="2">
        <v>960</v>
      </c>
      <c r="K1827" s="1" t="s">
        <v>5460</v>
      </c>
    </row>
    <row r="1828" spans="1:11" x14ac:dyDescent="0.3">
      <c r="A1828" s="3">
        <v>23102</v>
      </c>
      <c r="B1828" t="s">
        <v>5461</v>
      </c>
      <c r="C1828" t="s">
        <v>2</v>
      </c>
      <c r="D1828" t="s">
        <v>2</v>
      </c>
      <c r="E1828" s="5">
        <v>23163603</v>
      </c>
      <c r="F1828" t="s">
        <v>5462</v>
      </c>
      <c r="G1828">
        <v>37081</v>
      </c>
      <c r="H1828" t="s">
        <v>31</v>
      </c>
      <c r="I1828" t="s">
        <v>2</v>
      </c>
      <c r="J1828" s="2">
        <v>781</v>
      </c>
      <c r="K1828" s="1" t="s">
        <v>3995</v>
      </c>
    </row>
    <row r="1829" spans="1:11" x14ac:dyDescent="0.3">
      <c r="A1829" s="3">
        <v>23102</v>
      </c>
      <c r="B1829" t="s">
        <v>5463</v>
      </c>
      <c r="C1829" t="s">
        <v>5464</v>
      </c>
      <c r="D1829" t="s">
        <v>2</v>
      </c>
      <c r="E1829" s="5">
        <v>23184129</v>
      </c>
      <c r="F1829" t="s">
        <v>2612</v>
      </c>
      <c r="G1829">
        <v>37073</v>
      </c>
      <c r="H1829" t="s">
        <v>31</v>
      </c>
      <c r="I1829" t="s">
        <v>2</v>
      </c>
      <c r="J1829" s="2">
        <v>475</v>
      </c>
      <c r="K1829" s="1" t="s">
        <v>2451</v>
      </c>
    </row>
    <row r="1830" spans="1:11" x14ac:dyDescent="0.3">
      <c r="A1830" s="3">
        <v>23102</v>
      </c>
      <c r="B1830" t="s">
        <v>5465</v>
      </c>
      <c r="C1830" t="s">
        <v>2</v>
      </c>
      <c r="D1830" t="s">
        <v>2</v>
      </c>
      <c r="E1830" s="5">
        <v>82239936</v>
      </c>
      <c r="F1830" t="s">
        <v>5466</v>
      </c>
      <c r="G1830">
        <v>37115</v>
      </c>
      <c r="H1830" t="s">
        <v>4</v>
      </c>
      <c r="I1830" t="s">
        <v>2</v>
      </c>
      <c r="J1830" s="2">
        <v>433</v>
      </c>
      <c r="K1830" s="1" t="s">
        <v>5467</v>
      </c>
    </row>
    <row r="1831" spans="1:11" x14ac:dyDescent="0.3">
      <c r="A1831" s="3">
        <v>23102</v>
      </c>
      <c r="B1831" t="s">
        <v>5468</v>
      </c>
      <c r="C1831" t="s">
        <v>2</v>
      </c>
      <c r="D1831" t="s">
        <v>2</v>
      </c>
      <c r="E1831" s="5">
        <v>78689659</v>
      </c>
      <c r="F1831" t="s">
        <v>215</v>
      </c>
      <c r="G1831">
        <v>34355</v>
      </c>
      <c r="H1831" t="s">
        <v>13</v>
      </c>
      <c r="I1831" t="s">
        <v>2</v>
      </c>
      <c r="J1831" s="2">
        <v>970</v>
      </c>
      <c r="K1831" s="1" t="s">
        <v>5469</v>
      </c>
    </row>
    <row r="1832" spans="1:11" x14ac:dyDescent="0.3">
      <c r="A1832" s="3">
        <v>23102</v>
      </c>
      <c r="B1832" t="s">
        <v>5470</v>
      </c>
      <c r="C1832" t="s">
        <v>5471</v>
      </c>
      <c r="D1832" t="s">
        <v>2</v>
      </c>
      <c r="E1832" s="5">
        <v>14275858</v>
      </c>
      <c r="F1832" t="s">
        <v>5472</v>
      </c>
      <c r="G1832">
        <v>37120</v>
      </c>
      <c r="H1832" t="s">
        <v>114</v>
      </c>
      <c r="I1832" t="s">
        <v>882</v>
      </c>
      <c r="J1832" s="2">
        <v>743</v>
      </c>
      <c r="K1832" s="1" t="s">
        <v>4262</v>
      </c>
    </row>
    <row r="1833" spans="1:11" x14ac:dyDescent="0.3">
      <c r="A1833" s="3">
        <v>23102</v>
      </c>
      <c r="B1833" t="s">
        <v>5473</v>
      </c>
      <c r="C1833" t="s">
        <v>5474</v>
      </c>
      <c r="D1833" t="s">
        <v>2</v>
      </c>
      <c r="E1833" s="5">
        <v>23425089</v>
      </c>
      <c r="F1833" t="s">
        <v>5475</v>
      </c>
      <c r="G1833">
        <v>37120</v>
      </c>
      <c r="H1833" t="s">
        <v>114</v>
      </c>
      <c r="I1833" t="s">
        <v>2</v>
      </c>
      <c r="J1833" s="2">
        <v>451</v>
      </c>
      <c r="K1833" s="1" t="s">
        <v>883</v>
      </c>
    </row>
    <row r="1834" spans="1:11" x14ac:dyDescent="0.3">
      <c r="A1834" s="3">
        <v>23102</v>
      </c>
      <c r="B1834" t="s">
        <v>5476</v>
      </c>
      <c r="C1834" t="s">
        <v>5477</v>
      </c>
      <c r="D1834" t="s">
        <v>2</v>
      </c>
      <c r="E1834" s="5">
        <v>14118879</v>
      </c>
      <c r="F1834" t="s">
        <v>702</v>
      </c>
      <c r="G1834">
        <v>37081</v>
      </c>
      <c r="H1834" t="s">
        <v>31</v>
      </c>
      <c r="I1834" t="s">
        <v>275</v>
      </c>
      <c r="J1834" s="2">
        <v>561</v>
      </c>
      <c r="K1834" s="1" t="s">
        <v>5478</v>
      </c>
    </row>
    <row r="1835" spans="1:11" x14ac:dyDescent="0.3">
      <c r="A1835" s="3">
        <v>23102</v>
      </c>
      <c r="B1835" t="s">
        <v>5479</v>
      </c>
      <c r="C1835" t="s">
        <v>3462</v>
      </c>
      <c r="D1835" t="s">
        <v>2</v>
      </c>
      <c r="E1835" s="5">
        <v>26094565</v>
      </c>
      <c r="F1835" t="s">
        <v>5480</v>
      </c>
      <c r="G1835">
        <v>37081</v>
      </c>
      <c r="H1835" t="s">
        <v>31</v>
      </c>
      <c r="I1835" t="s">
        <v>2</v>
      </c>
      <c r="J1835" s="2">
        <v>532</v>
      </c>
      <c r="K1835" s="1" t="s">
        <v>2033</v>
      </c>
    </row>
    <row r="1836" spans="1:11" x14ac:dyDescent="0.3">
      <c r="A1836" s="3">
        <v>23102</v>
      </c>
      <c r="B1836" t="s">
        <v>5481</v>
      </c>
      <c r="C1836" t="s">
        <v>2</v>
      </c>
      <c r="D1836" t="s">
        <v>2</v>
      </c>
      <c r="E1836" s="5">
        <v>83648410</v>
      </c>
      <c r="F1836" t="s">
        <v>5482</v>
      </c>
      <c r="G1836">
        <v>34346</v>
      </c>
      <c r="H1836" t="s">
        <v>50</v>
      </c>
      <c r="I1836" t="s">
        <v>2</v>
      </c>
      <c r="J1836" s="2">
        <v>421</v>
      </c>
      <c r="K1836" s="1" t="s">
        <v>5483</v>
      </c>
    </row>
    <row r="1837" spans="1:11" x14ac:dyDescent="0.3">
      <c r="A1837" s="3">
        <v>23102</v>
      </c>
      <c r="B1837" t="s">
        <v>5484</v>
      </c>
      <c r="C1837" t="s">
        <v>2</v>
      </c>
      <c r="D1837" t="s">
        <v>2</v>
      </c>
      <c r="E1837" s="5">
        <v>23207519</v>
      </c>
      <c r="F1837" t="s">
        <v>5485</v>
      </c>
      <c r="G1837">
        <v>37079</v>
      </c>
      <c r="H1837" t="s">
        <v>31</v>
      </c>
      <c r="I1837" t="s">
        <v>2</v>
      </c>
      <c r="J1837" s="2">
        <v>970</v>
      </c>
      <c r="K1837" s="1" t="s">
        <v>195</v>
      </c>
    </row>
    <row r="1838" spans="1:11" x14ac:dyDescent="0.3">
      <c r="A1838" s="3">
        <v>23102</v>
      </c>
      <c r="B1838" t="s">
        <v>5486</v>
      </c>
      <c r="C1838" t="s">
        <v>2</v>
      </c>
      <c r="D1838" t="s">
        <v>2</v>
      </c>
      <c r="E1838" s="5">
        <v>23451635</v>
      </c>
      <c r="F1838" t="s">
        <v>5487</v>
      </c>
      <c r="G1838">
        <v>37073</v>
      </c>
      <c r="H1838" t="s">
        <v>31</v>
      </c>
      <c r="I1838" t="s">
        <v>2</v>
      </c>
      <c r="J1838" s="2">
        <v>970</v>
      </c>
      <c r="K1838" s="1" t="s">
        <v>605</v>
      </c>
    </row>
    <row r="1839" spans="1:11" x14ac:dyDescent="0.3">
      <c r="A1839" s="3">
        <v>23102</v>
      </c>
      <c r="B1839" t="s">
        <v>5488</v>
      </c>
      <c r="C1839" t="s">
        <v>5489</v>
      </c>
      <c r="D1839" t="s">
        <v>2</v>
      </c>
      <c r="E1839" s="5">
        <v>82420664</v>
      </c>
      <c r="F1839" t="s">
        <v>5490</v>
      </c>
      <c r="G1839">
        <v>37073</v>
      </c>
      <c r="H1839" t="s">
        <v>31</v>
      </c>
      <c r="I1839" t="s">
        <v>2</v>
      </c>
      <c r="J1839" s="2">
        <v>563</v>
      </c>
      <c r="K1839" s="1" t="s">
        <v>5491</v>
      </c>
    </row>
    <row r="1840" spans="1:11" x14ac:dyDescent="0.3">
      <c r="A1840" s="3">
        <v>23102</v>
      </c>
      <c r="B1840" t="s">
        <v>5492</v>
      </c>
      <c r="C1840" t="s">
        <v>5493</v>
      </c>
      <c r="D1840" t="s">
        <v>1228</v>
      </c>
      <c r="E1840" s="5">
        <v>82397277</v>
      </c>
      <c r="F1840" t="s">
        <v>5494</v>
      </c>
      <c r="G1840">
        <v>37073</v>
      </c>
      <c r="H1840" t="s">
        <v>31</v>
      </c>
      <c r="I1840" t="s">
        <v>2</v>
      </c>
      <c r="J1840" s="2">
        <v>472</v>
      </c>
      <c r="K1840" s="1" t="s">
        <v>5495</v>
      </c>
    </row>
    <row r="1841" spans="1:11" x14ac:dyDescent="0.3">
      <c r="A1841" s="3">
        <v>23102</v>
      </c>
      <c r="B1841" t="s">
        <v>5496</v>
      </c>
      <c r="C1841" t="s">
        <v>5497</v>
      </c>
      <c r="D1841" t="s">
        <v>2</v>
      </c>
      <c r="E1841" s="5">
        <v>19721325</v>
      </c>
      <c r="F1841" t="s">
        <v>5498</v>
      </c>
      <c r="G1841">
        <v>37079</v>
      </c>
      <c r="H1841" t="s">
        <v>31</v>
      </c>
      <c r="I1841" t="s">
        <v>2893</v>
      </c>
      <c r="J1841" s="2">
        <v>862</v>
      </c>
      <c r="K1841" s="1" t="s">
        <v>749</v>
      </c>
    </row>
    <row r="1842" spans="1:11" x14ac:dyDescent="0.3">
      <c r="A1842" s="3">
        <v>23102</v>
      </c>
      <c r="B1842" t="s">
        <v>5499</v>
      </c>
      <c r="C1842" t="s">
        <v>5500</v>
      </c>
      <c r="D1842" t="s">
        <v>2</v>
      </c>
      <c r="E1842" s="5">
        <v>23188583</v>
      </c>
      <c r="F1842" t="s">
        <v>5501</v>
      </c>
      <c r="G1842">
        <v>34346</v>
      </c>
      <c r="H1842" t="s">
        <v>50</v>
      </c>
      <c r="I1842" t="s">
        <v>2</v>
      </c>
      <c r="J1842" s="2">
        <v>469</v>
      </c>
      <c r="K1842" s="1" t="s">
        <v>4836</v>
      </c>
    </row>
    <row r="1843" spans="1:11" x14ac:dyDescent="0.3">
      <c r="A1843" s="3">
        <v>23102</v>
      </c>
      <c r="B1843" t="s">
        <v>5502</v>
      </c>
      <c r="C1843" t="s">
        <v>2</v>
      </c>
      <c r="D1843" t="s">
        <v>2</v>
      </c>
      <c r="E1843" s="5">
        <v>92496455</v>
      </c>
      <c r="F1843" t="s">
        <v>5503</v>
      </c>
      <c r="G1843">
        <v>37085</v>
      </c>
      <c r="H1843" t="s">
        <v>31</v>
      </c>
      <c r="I1843" t="s">
        <v>2</v>
      </c>
      <c r="J1843" s="2">
        <v>433</v>
      </c>
      <c r="K1843" s="1" t="s">
        <v>2589</v>
      </c>
    </row>
    <row r="1844" spans="1:11" x14ac:dyDescent="0.3">
      <c r="A1844" s="3">
        <v>23102</v>
      </c>
      <c r="B1844" t="s">
        <v>5504</v>
      </c>
      <c r="C1844" t="s">
        <v>2</v>
      </c>
      <c r="D1844" t="s">
        <v>2</v>
      </c>
      <c r="E1844" s="5">
        <v>23112770</v>
      </c>
      <c r="F1844" t="s">
        <v>2123</v>
      </c>
      <c r="G1844">
        <v>37081</v>
      </c>
      <c r="H1844" t="s">
        <v>31</v>
      </c>
      <c r="I1844" t="s">
        <v>2</v>
      </c>
      <c r="J1844" s="2">
        <v>493</v>
      </c>
      <c r="K1844" s="1" t="s">
        <v>5505</v>
      </c>
    </row>
    <row r="1845" spans="1:11" x14ac:dyDescent="0.3">
      <c r="A1845" s="3">
        <v>23102</v>
      </c>
      <c r="B1845" t="s">
        <v>5506</v>
      </c>
      <c r="C1845" t="s">
        <v>2</v>
      </c>
      <c r="D1845" t="s">
        <v>2</v>
      </c>
      <c r="E1845" s="5">
        <v>20843426</v>
      </c>
      <c r="F1845" t="s">
        <v>167</v>
      </c>
      <c r="G1845">
        <v>37079</v>
      </c>
      <c r="H1845" t="s">
        <v>31</v>
      </c>
      <c r="I1845" t="s">
        <v>2</v>
      </c>
      <c r="J1845" s="2">
        <v>711</v>
      </c>
      <c r="K1845" s="1" t="s">
        <v>5507</v>
      </c>
    </row>
    <row r="1846" spans="1:11" x14ac:dyDescent="0.3">
      <c r="A1846" s="3">
        <v>23102</v>
      </c>
      <c r="B1846" t="s">
        <v>5508</v>
      </c>
      <c r="C1846" t="s">
        <v>146</v>
      </c>
      <c r="D1846" t="s">
        <v>2</v>
      </c>
      <c r="E1846" s="5">
        <v>24746288</v>
      </c>
      <c r="F1846" t="s">
        <v>5509</v>
      </c>
      <c r="G1846">
        <v>37073</v>
      </c>
      <c r="H1846" t="s">
        <v>31</v>
      </c>
      <c r="I1846" t="s">
        <v>2</v>
      </c>
      <c r="J1846" s="2">
        <v>782</v>
      </c>
      <c r="K1846" s="1" t="s">
        <v>5510</v>
      </c>
    </row>
    <row r="1847" spans="1:11" x14ac:dyDescent="0.3">
      <c r="A1847" s="3">
        <v>23102</v>
      </c>
      <c r="B1847" t="s">
        <v>5511</v>
      </c>
      <c r="C1847" t="s">
        <v>2</v>
      </c>
      <c r="D1847" t="s">
        <v>2</v>
      </c>
      <c r="E1847" s="5">
        <v>85063395</v>
      </c>
      <c r="F1847" t="s">
        <v>5512</v>
      </c>
      <c r="G1847">
        <v>37081</v>
      </c>
      <c r="H1847" t="s">
        <v>31</v>
      </c>
      <c r="I1847" t="s">
        <v>2</v>
      </c>
      <c r="J1847" s="2">
        <v>452</v>
      </c>
      <c r="K1847" s="1" t="s">
        <v>2495</v>
      </c>
    </row>
    <row r="1848" spans="1:11" x14ac:dyDescent="0.3">
      <c r="A1848" s="3">
        <v>23102</v>
      </c>
      <c r="B1848" t="s">
        <v>5513</v>
      </c>
      <c r="C1848" t="s">
        <v>2</v>
      </c>
      <c r="D1848" t="s">
        <v>2</v>
      </c>
      <c r="E1848" s="5">
        <v>83296051</v>
      </c>
      <c r="F1848" t="s">
        <v>5514</v>
      </c>
      <c r="G1848">
        <v>37073</v>
      </c>
      <c r="H1848" t="s">
        <v>31</v>
      </c>
      <c r="I1848" t="s">
        <v>2</v>
      </c>
      <c r="J1848" s="2">
        <v>561</v>
      </c>
      <c r="K1848" s="1" t="s">
        <v>5515</v>
      </c>
    </row>
    <row r="1849" spans="1:11" x14ac:dyDescent="0.3">
      <c r="A1849" s="3">
        <v>23102</v>
      </c>
      <c r="B1849" t="s">
        <v>5516</v>
      </c>
      <c r="C1849" t="s">
        <v>2</v>
      </c>
      <c r="D1849" t="s">
        <v>2</v>
      </c>
      <c r="E1849" s="5">
        <v>98975909</v>
      </c>
      <c r="F1849" t="s">
        <v>5517</v>
      </c>
      <c r="G1849">
        <v>37073</v>
      </c>
      <c r="H1849" t="s">
        <v>31</v>
      </c>
      <c r="I1849" t="s">
        <v>2</v>
      </c>
      <c r="J1849" s="2">
        <v>682</v>
      </c>
      <c r="K1849" s="1" t="s">
        <v>317</v>
      </c>
    </row>
    <row r="1850" spans="1:11" x14ac:dyDescent="0.3">
      <c r="A1850" s="3">
        <v>23102</v>
      </c>
      <c r="B1850" t="s">
        <v>5518</v>
      </c>
      <c r="C1850" t="s">
        <v>5519</v>
      </c>
      <c r="D1850" t="s">
        <v>2</v>
      </c>
      <c r="E1850" s="5">
        <v>23170350</v>
      </c>
      <c r="F1850" t="s">
        <v>5520</v>
      </c>
      <c r="G1850">
        <v>37073</v>
      </c>
      <c r="H1850" t="s">
        <v>31</v>
      </c>
      <c r="I1850" t="s">
        <v>31</v>
      </c>
      <c r="J1850" s="2">
        <v>702</v>
      </c>
      <c r="K1850" s="1" t="s">
        <v>5521</v>
      </c>
    </row>
    <row r="1851" spans="1:11" x14ac:dyDescent="0.3">
      <c r="A1851" s="3">
        <v>23102</v>
      </c>
      <c r="B1851" t="s">
        <v>5522</v>
      </c>
      <c r="C1851" t="s">
        <v>5523</v>
      </c>
      <c r="D1851" t="s">
        <v>5524</v>
      </c>
      <c r="E1851" s="5">
        <v>23181649</v>
      </c>
      <c r="F1851" t="s">
        <v>5525</v>
      </c>
      <c r="G1851">
        <v>37077</v>
      </c>
      <c r="H1851" t="s">
        <v>31</v>
      </c>
      <c r="I1851" t="s">
        <v>2</v>
      </c>
      <c r="J1851" s="2">
        <v>869</v>
      </c>
      <c r="K1851" s="1" t="s">
        <v>5526</v>
      </c>
    </row>
    <row r="1852" spans="1:11" x14ac:dyDescent="0.3">
      <c r="A1852" s="3">
        <v>23102</v>
      </c>
      <c r="B1852" t="s">
        <v>5527</v>
      </c>
      <c r="C1852" t="s">
        <v>5528</v>
      </c>
      <c r="D1852" t="s">
        <v>2</v>
      </c>
      <c r="E1852" s="5">
        <v>23563344</v>
      </c>
      <c r="F1852" t="s">
        <v>5529</v>
      </c>
      <c r="G1852">
        <v>34346</v>
      </c>
      <c r="H1852" t="s">
        <v>50</v>
      </c>
      <c r="I1852" t="s">
        <v>2</v>
      </c>
      <c r="J1852" s="2">
        <v>862</v>
      </c>
      <c r="K1852" s="1" t="s">
        <v>3852</v>
      </c>
    </row>
    <row r="1853" spans="1:11" x14ac:dyDescent="0.3">
      <c r="A1853" s="3">
        <v>23102</v>
      </c>
      <c r="B1853" t="s">
        <v>5530</v>
      </c>
      <c r="C1853" t="s">
        <v>2</v>
      </c>
      <c r="D1853" t="s">
        <v>2</v>
      </c>
      <c r="E1853" s="5">
        <v>23250454</v>
      </c>
      <c r="F1853" t="s">
        <v>1006</v>
      </c>
      <c r="G1853">
        <v>37077</v>
      </c>
      <c r="H1853" t="s">
        <v>31</v>
      </c>
      <c r="I1853" t="s">
        <v>2</v>
      </c>
      <c r="J1853" s="2">
        <v>869</v>
      </c>
      <c r="K1853" s="1" t="s">
        <v>5531</v>
      </c>
    </row>
    <row r="1854" spans="1:11" x14ac:dyDescent="0.3">
      <c r="A1854" s="3">
        <v>23102</v>
      </c>
      <c r="B1854" t="s">
        <v>5532</v>
      </c>
      <c r="C1854" t="s">
        <v>5533</v>
      </c>
      <c r="D1854" t="s">
        <v>5534</v>
      </c>
      <c r="E1854" s="5">
        <v>23177040</v>
      </c>
      <c r="F1854" t="s">
        <v>5535</v>
      </c>
      <c r="G1854">
        <v>34346</v>
      </c>
      <c r="H1854" t="s">
        <v>50</v>
      </c>
      <c r="I1854" t="s">
        <v>2</v>
      </c>
      <c r="J1854" s="2">
        <v>881</v>
      </c>
      <c r="K1854" s="1" t="s">
        <v>5536</v>
      </c>
    </row>
    <row r="1855" spans="1:11" x14ac:dyDescent="0.3">
      <c r="A1855" s="3">
        <v>23102</v>
      </c>
      <c r="B1855" t="s">
        <v>5537</v>
      </c>
      <c r="C1855" t="s">
        <v>5538</v>
      </c>
      <c r="D1855" t="s">
        <v>5539</v>
      </c>
      <c r="E1855" s="5">
        <v>16939587</v>
      </c>
      <c r="F1855" t="s">
        <v>5540</v>
      </c>
      <c r="G1855">
        <v>37520</v>
      </c>
      <c r="H1855" t="s">
        <v>20</v>
      </c>
      <c r="I1855" t="s">
        <v>2</v>
      </c>
      <c r="J1855" s="2">
        <v>862</v>
      </c>
      <c r="K1855" s="1" t="s">
        <v>5541</v>
      </c>
    </row>
    <row r="1856" spans="1:11" x14ac:dyDescent="0.3">
      <c r="A1856" s="3">
        <v>23102</v>
      </c>
      <c r="B1856" t="s">
        <v>5542</v>
      </c>
      <c r="C1856" t="s">
        <v>5543</v>
      </c>
      <c r="D1856" t="s">
        <v>2</v>
      </c>
      <c r="E1856" s="5">
        <v>87239528</v>
      </c>
      <c r="F1856" t="s">
        <v>5544</v>
      </c>
      <c r="G1856">
        <v>37075</v>
      </c>
      <c r="H1856" t="s">
        <v>31</v>
      </c>
      <c r="I1856" t="s">
        <v>2</v>
      </c>
      <c r="J1856" s="2">
        <v>862</v>
      </c>
      <c r="K1856" s="1" t="s">
        <v>5545</v>
      </c>
    </row>
    <row r="1857" spans="1:11" x14ac:dyDescent="0.3">
      <c r="A1857" s="3">
        <v>23102</v>
      </c>
      <c r="B1857" t="s">
        <v>5542</v>
      </c>
      <c r="C1857" t="s">
        <v>5546</v>
      </c>
      <c r="D1857" t="s">
        <v>2</v>
      </c>
      <c r="E1857" s="5">
        <v>83764537</v>
      </c>
      <c r="F1857" t="s">
        <v>5547</v>
      </c>
      <c r="G1857">
        <v>37081</v>
      </c>
      <c r="H1857" t="s">
        <v>31</v>
      </c>
      <c r="I1857" t="s">
        <v>2</v>
      </c>
      <c r="J1857" s="2">
        <v>862</v>
      </c>
      <c r="K1857" s="1" t="s">
        <v>5548</v>
      </c>
    </row>
    <row r="1858" spans="1:11" x14ac:dyDescent="0.3">
      <c r="A1858" s="3">
        <v>23102</v>
      </c>
      <c r="B1858" t="s">
        <v>5549</v>
      </c>
      <c r="C1858" t="s">
        <v>5550</v>
      </c>
      <c r="D1858" t="s">
        <v>2</v>
      </c>
      <c r="E1858" s="5">
        <v>87260172</v>
      </c>
      <c r="F1858" t="s">
        <v>5551</v>
      </c>
      <c r="G1858">
        <v>37073</v>
      </c>
      <c r="H1858" t="s">
        <v>31</v>
      </c>
      <c r="I1858" t="s">
        <v>2</v>
      </c>
      <c r="J1858" s="2">
        <v>869</v>
      </c>
      <c r="K1858" s="1" t="s">
        <v>3156</v>
      </c>
    </row>
    <row r="1859" spans="1:11" x14ac:dyDescent="0.3">
      <c r="A1859" s="3">
        <v>23102</v>
      </c>
      <c r="B1859" t="s">
        <v>5542</v>
      </c>
      <c r="C1859" t="s">
        <v>5552</v>
      </c>
      <c r="D1859" t="s">
        <v>5553</v>
      </c>
      <c r="E1859" s="5">
        <v>82241678</v>
      </c>
      <c r="F1859" t="s">
        <v>5554</v>
      </c>
      <c r="G1859">
        <v>37431</v>
      </c>
      <c r="H1859" t="s">
        <v>46</v>
      </c>
      <c r="I1859" t="s">
        <v>2</v>
      </c>
      <c r="J1859" s="2">
        <v>862</v>
      </c>
      <c r="K1859" s="1" t="s">
        <v>5555</v>
      </c>
    </row>
    <row r="1860" spans="1:11" x14ac:dyDescent="0.3">
      <c r="A1860" s="3">
        <v>23102</v>
      </c>
      <c r="B1860" t="s">
        <v>5556</v>
      </c>
      <c r="C1860" t="s">
        <v>2</v>
      </c>
      <c r="D1860" t="s">
        <v>2</v>
      </c>
      <c r="E1860" s="5">
        <v>22825183</v>
      </c>
      <c r="F1860" t="s">
        <v>5557</v>
      </c>
      <c r="G1860">
        <v>37539</v>
      </c>
      <c r="H1860" t="s">
        <v>295</v>
      </c>
      <c r="I1860" t="s">
        <v>2</v>
      </c>
      <c r="J1860" s="2">
        <v>862</v>
      </c>
      <c r="K1860" s="1" t="s">
        <v>5558</v>
      </c>
    </row>
    <row r="1861" spans="1:11" x14ac:dyDescent="0.3">
      <c r="A1861" s="3">
        <v>23102</v>
      </c>
      <c r="B1861" t="s">
        <v>5559</v>
      </c>
      <c r="C1861" t="s">
        <v>2</v>
      </c>
      <c r="D1861" t="s">
        <v>2</v>
      </c>
      <c r="E1861" s="5">
        <v>79120922</v>
      </c>
      <c r="F1861" t="s">
        <v>5560</v>
      </c>
      <c r="G1861">
        <v>37077</v>
      </c>
      <c r="H1861" t="s">
        <v>31</v>
      </c>
      <c r="I1861" t="s">
        <v>2</v>
      </c>
      <c r="J1861" s="2">
        <v>970</v>
      </c>
      <c r="K1861" s="1" t="s">
        <v>5561</v>
      </c>
    </row>
    <row r="1862" spans="1:11" x14ac:dyDescent="0.3">
      <c r="A1862" s="3">
        <v>23102</v>
      </c>
      <c r="B1862" t="s">
        <v>5562</v>
      </c>
      <c r="C1862" t="s">
        <v>2</v>
      </c>
      <c r="D1862" t="s">
        <v>2</v>
      </c>
      <c r="E1862" s="5">
        <v>28821096</v>
      </c>
      <c r="F1862" t="s">
        <v>5563</v>
      </c>
      <c r="G1862">
        <v>37139</v>
      </c>
      <c r="H1862" t="s">
        <v>110</v>
      </c>
      <c r="I1862" t="s">
        <v>2</v>
      </c>
      <c r="J1862" s="2">
        <v>479</v>
      </c>
      <c r="K1862" s="1" t="s">
        <v>5564</v>
      </c>
    </row>
    <row r="1863" spans="1:11" x14ac:dyDescent="0.3">
      <c r="A1863" s="3">
        <v>23102</v>
      </c>
      <c r="B1863" t="s">
        <v>5565</v>
      </c>
      <c r="C1863" t="s">
        <v>2</v>
      </c>
      <c r="D1863" t="s">
        <v>2</v>
      </c>
      <c r="E1863" s="5">
        <v>96790877</v>
      </c>
      <c r="F1863" t="s">
        <v>4150</v>
      </c>
      <c r="G1863">
        <v>37120</v>
      </c>
      <c r="H1863" t="s">
        <v>114</v>
      </c>
      <c r="I1863" t="s">
        <v>2</v>
      </c>
      <c r="J1863" s="2">
        <v>773</v>
      </c>
      <c r="K1863" s="1" t="s">
        <v>810</v>
      </c>
    </row>
    <row r="1864" spans="1:11" x14ac:dyDescent="0.3">
      <c r="A1864" s="3">
        <v>23102</v>
      </c>
      <c r="B1864" t="s">
        <v>5566</v>
      </c>
      <c r="C1864" t="s">
        <v>2</v>
      </c>
      <c r="D1864" t="s">
        <v>2</v>
      </c>
      <c r="E1864" s="5">
        <v>23366738</v>
      </c>
      <c r="F1864" t="s">
        <v>5567</v>
      </c>
      <c r="G1864">
        <v>37081</v>
      </c>
      <c r="H1864" t="s">
        <v>31</v>
      </c>
      <c r="I1864" t="s">
        <v>2</v>
      </c>
      <c r="J1864" s="2">
        <v>881</v>
      </c>
      <c r="K1864" s="1" t="s">
        <v>5568</v>
      </c>
    </row>
    <row r="1865" spans="1:11" x14ac:dyDescent="0.3">
      <c r="A1865" s="3">
        <v>23102</v>
      </c>
      <c r="B1865" t="s">
        <v>5569</v>
      </c>
      <c r="C1865" t="s">
        <v>5570</v>
      </c>
      <c r="D1865" t="s">
        <v>2</v>
      </c>
      <c r="E1865" s="5">
        <v>23110211</v>
      </c>
      <c r="F1865" t="s">
        <v>5571</v>
      </c>
      <c r="G1865">
        <v>37083</v>
      </c>
      <c r="H1865" t="s">
        <v>31</v>
      </c>
      <c r="I1865" t="s">
        <v>2</v>
      </c>
      <c r="J1865" s="2">
        <v>563</v>
      </c>
      <c r="K1865" s="1" t="s">
        <v>2927</v>
      </c>
    </row>
    <row r="1866" spans="1:11" x14ac:dyDescent="0.3">
      <c r="A1866" s="3">
        <v>23102</v>
      </c>
      <c r="B1866" t="s">
        <v>5572</v>
      </c>
      <c r="C1866" t="s">
        <v>2</v>
      </c>
      <c r="D1866" t="s">
        <v>2</v>
      </c>
      <c r="E1866" s="5">
        <v>23134333</v>
      </c>
      <c r="F1866" t="s">
        <v>5571</v>
      </c>
      <c r="G1866">
        <v>37083</v>
      </c>
      <c r="H1866" t="s">
        <v>31</v>
      </c>
      <c r="I1866" t="s">
        <v>2</v>
      </c>
      <c r="J1866" s="2">
        <v>869</v>
      </c>
      <c r="K1866" s="1" t="s">
        <v>5573</v>
      </c>
    </row>
    <row r="1867" spans="1:11" x14ac:dyDescent="0.3">
      <c r="A1867" s="3">
        <v>23102</v>
      </c>
      <c r="B1867" t="s">
        <v>5574</v>
      </c>
      <c r="C1867" t="s">
        <v>2</v>
      </c>
      <c r="D1867" t="s">
        <v>2</v>
      </c>
      <c r="E1867" s="5">
        <v>23466933</v>
      </c>
      <c r="F1867" t="s">
        <v>5571</v>
      </c>
      <c r="G1867">
        <v>37083</v>
      </c>
      <c r="H1867" t="s">
        <v>31</v>
      </c>
      <c r="I1867" t="s">
        <v>2</v>
      </c>
      <c r="J1867" s="2">
        <v>851</v>
      </c>
      <c r="K1867" s="1" t="s">
        <v>5575</v>
      </c>
    </row>
    <row r="1868" spans="1:11" x14ac:dyDescent="0.3">
      <c r="A1868" s="3">
        <v>23102</v>
      </c>
      <c r="B1868" t="s">
        <v>5576</v>
      </c>
      <c r="C1868" t="s">
        <v>2</v>
      </c>
      <c r="D1868" t="s">
        <v>2</v>
      </c>
      <c r="E1868" s="5">
        <v>23279388</v>
      </c>
      <c r="F1868" t="s">
        <v>5571</v>
      </c>
      <c r="G1868">
        <v>37083</v>
      </c>
      <c r="H1868" t="s">
        <v>31</v>
      </c>
      <c r="I1868" t="s">
        <v>2</v>
      </c>
      <c r="J1868" s="2">
        <v>931</v>
      </c>
      <c r="K1868" s="1" t="s">
        <v>5577</v>
      </c>
    </row>
    <row r="1869" spans="1:11" x14ac:dyDescent="0.3">
      <c r="A1869" s="3">
        <v>23102</v>
      </c>
      <c r="B1869" t="s">
        <v>5578</v>
      </c>
      <c r="C1869" t="s">
        <v>5579</v>
      </c>
      <c r="D1869" t="s">
        <v>2</v>
      </c>
      <c r="E1869" s="5">
        <v>23403777</v>
      </c>
      <c r="F1869" t="s">
        <v>5580</v>
      </c>
      <c r="G1869">
        <v>34346</v>
      </c>
      <c r="H1869" t="s">
        <v>50</v>
      </c>
      <c r="I1869" t="s">
        <v>2</v>
      </c>
      <c r="J1869" s="2">
        <v>871</v>
      </c>
      <c r="K1869" s="1" t="s">
        <v>5581</v>
      </c>
    </row>
    <row r="1870" spans="1:11" x14ac:dyDescent="0.3">
      <c r="A1870" s="3">
        <v>23102</v>
      </c>
      <c r="B1870" t="s">
        <v>5582</v>
      </c>
      <c r="C1870" t="s">
        <v>926</v>
      </c>
      <c r="D1870" t="s">
        <v>2</v>
      </c>
      <c r="E1870" s="5">
        <v>24866499</v>
      </c>
      <c r="F1870" t="s">
        <v>5583</v>
      </c>
      <c r="G1870">
        <v>37079</v>
      </c>
      <c r="H1870" t="s">
        <v>31</v>
      </c>
      <c r="I1870" t="s">
        <v>2</v>
      </c>
      <c r="J1870" s="2">
        <v>881</v>
      </c>
      <c r="K1870" s="1" t="s">
        <v>5584</v>
      </c>
    </row>
    <row r="1871" spans="1:11" x14ac:dyDescent="0.3">
      <c r="A1871" s="3">
        <v>23102</v>
      </c>
      <c r="B1871" t="s">
        <v>5585</v>
      </c>
      <c r="C1871" t="s">
        <v>2</v>
      </c>
      <c r="D1871" t="s">
        <v>2</v>
      </c>
      <c r="E1871" s="5">
        <v>96138547</v>
      </c>
      <c r="F1871" t="s">
        <v>5563</v>
      </c>
      <c r="G1871">
        <v>37139</v>
      </c>
      <c r="H1871" t="s">
        <v>110</v>
      </c>
      <c r="I1871" t="s">
        <v>2</v>
      </c>
      <c r="J1871" s="2">
        <v>711</v>
      </c>
      <c r="K1871" s="1" t="s">
        <v>5586</v>
      </c>
    </row>
    <row r="1872" spans="1:11" x14ac:dyDescent="0.3">
      <c r="A1872" s="3">
        <v>23102</v>
      </c>
      <c r="B1872" t="s">
        <v>5587</v>
      </c>
      <c r="C1872" t="s">
        <v>5588</v>
      </c>
      <c r="D1872" t="s">
        <v>2</v>
      </c>
      <c r="E1872" s="5">
        <v>23123513</v>
      </c>
      <c r="F1872" t="s">
        <v>2737</v>
      </c>
      <c r="G1872">
        <v>37136</v>
      </c>
      <c r="H1872" t="s">
        <v>72</v>
      </c>
      <c r="I1872" t="s">
        <v>476</v>
      </c>
      <c r="J1872" s="2">
        <v>433</v>
      </c>
      <c r="K1872" s="1" t="s">
        <v>405</v>
      </c>
    </row>
    <row r="1873" spans="1:11" x14ac:dyDescent="0.3">
      <c r="A1873" s="3">
        <v>23102</v>
      </c>
      <c r="B1873" t="s">
        <v>5589</v>
      </c>
      <c r="C1873" t="s">
        <v>5590</v>
      </c>
      <c r="D1873" t="s">
        <v>2</v>
      </c>
      <c r="E1873" s="5">
        <v>14117402</v>
      </c>
      <c r="F1873" t="s">
        <v>5591</v>
      </c>
      <c r="G1873">
        <v>37520</v>
      </c>
      <c r="H1873" t="s">
        <v>20</v>
      </c>
      <c r="I1873" t="s">
        <v>2</v>
      </c>
      <c r="J1873" s="2">
        <v>477</v>
      </c>
      <c r="K1873" s="1" t="s">
        <v>565</v>
      </c>
    </row>
    <row r="1874" spans="1:11" x14ac:dyDescent="0.3">
      <c r="A1874" s="3">
        <v>23102</v>
      </c>
      <c r="B1874" t="s">
        <v>5592</v>
      </c>
      <c r="C1874" t="s">
        <v>5593</v>
      </c>
      <c r="D1874" t="s">
        <v>2</v>
      </c>
      <c r="E1874" s="5">
        <v>18425346</v>
      </c>
      <c r="F1874" t="s">
        <v>5594</v>
      </c>
      <c r="G1874">
        <v>37081</v>
      </c>
      <c r="H1874" t="s">
        <v>31</v>
      </c>
      <c r="I1874" t="s">
        <v>275</v>
      </c>
      <c r="J1874" s="2">
        <v>551</v>
      </c>
      <c r="K1874" s="1" t="s">
        <v>5595</v>
      </c>
    </row>
    <row r="1875" spans="1:11" x14ac:dyDescent="0.3">
      <c r="A1875" s="3">
        <v>23102</v>
      </c>
      <c r="B1875" t="s">
        <v>5596</v>
      </c>
      <c r="C1875" t="s">
        <v>5597</v>
      </c>
      <c r="D1875" t="s">
        <v>2</v>
      </c>
      <c r="E1875" s="5">
        <v>21472777</v>
      </c>
      <c r="F1875" t="s">
        <v>5598</v>
      </c>
      <c r="G1875">
        <v>37079</v>
      </c>
      <c r="H1875" t="s">
        <v>31</v>
      </c>
      <c r="I1875" t="s">
        <v>2</v>
      </c>
      <c r="J1875" s="2">
        <v>563</v>
      </c>
      <c r="K1875" s="1" t="s">
        <v>682</v>
      </c>
    </row>
    <row r="1876" spans="1:11" x14ac:dyDescent="0.3">
      <c r="A1876" s="3">
        <v>23102</v>
      </c>
      <c r="B1876" t="s">
        <v>5599</v>
      </c>
      <c r="C1876" t="s">
        <v>5600</v>
      </c>
      <c r="D1876" t="s">
        <v>2</v>
      </c>
      <c r="E1876" s="5">
        <v>24249867</v>
      </c>
      <c r="F1876" t="s">
        <v>5601</v>
      </c>
      <c r="G1876">
        <v>34346</v>
      </c>
      <c r="H1876" t="s">
        <v>50</v>
      </c>
      <c r="I1876" t="s">
        <v>2</v>
      </c>
      <c r="J1876" s="2">
        <v>561</v>
      </c>
      <c r="K1876" s="1" t="s">
        <v>2572</v>
      </c>
    </row>
    <row r="1877" spans="1:11" x14ac:dyDescent="0.3">
      <c r="A1877" s="3">
        <v>23102</v>
      </c>
      <c r="B1877" t="s">
        <v>5602</v>
      </c>
      <c r="C1877" t="s">
        <v>5603</v>
      </c>
      <c r="D1877" t="s">
        <v>2</v>
      </c>
      <c r="E1877" s="5">
        <v>95636930</v>
      </c>
      <c r="F1877" t="s">
        <v>5604</v>
      </c>
      <c r="G1877">
        <v>37081</v>
      </c>
      <c r="H1877" t="s">
        <v>31</v>
      </c>
      <c r="I1877" t="s">
        <v>2</v>
      </c>
      <c r="J1877" s="2">
        <v>561</v>
      </c>
      <c r="K1877" s="1" t="s">
        <v>4285</v>
      </c>
    </row>
    <row r="1878" spans="1:11" x14ac:dyDescent="0.3">
      <c r="A1878" s="3">
        <v>23102</v>
      </c>
      <c r="B1878" t="s">
        <v>5605</v>
      </c>
      <c r="C1878" t="s">
        <v>5606</v>
      </c>
      <c r="D1878" t="s">
        <v>2</v>
      </c>
      <c r="E1878" s="5">
        <v>23995682</v>
      </c>
      <c r="F1878" t="s">
        <v>462</v>
      </c>
      <c r="G1878">
        <v>37075</v>
      </c>
      <c r="H1878" t="s">
        <v>31</v>
      </c>
      <c r="I1878" t="s">
        <v>2</v>
      </c>
      <c r="J1878" s="2">
        <v>561</v>
      </c>
      <c r="K1878" s="1" t="s">
        <v>5607</v>
      </c>
    </row>
    <row r="1879" spans="1:11" x14ac:dyDescent="0.3">
      <c r="A1879" s="3">
        <v>23102</v>
      </c>
      <c r="B1879" t="s">
        <v>5608</v>
      </c>
      <c r="C1879" t="s">
        <v>5609</v>
      </c>
      <c r="D1879" t="s">
        <v>2</v>
      </c>
      <c r="E1879" s="5">
        <v>23179861</v>
      </c>
      <c r="F1879" t="s">
        <v>5610</v>
      </c>
      <c r="G1879">
        <v>37412</v>
      </c>
      <c r="H1879" t="s">
        <v>207</v>
      </c>
      <c r="I1879" t="s">
        <v>2</v>
      </c>
      <c r="J1879" s="2">
        <v>561</v>
      </c>
      <c r="K1879" s="1" t="s">
        <v>5611</v>
      </c>
    </row>
    <row r="1880" spans="1:11" x14ac:dyDescent="0.3">
      <c r="A1880" s="3">
        <v>23102</v>
      </c>
      <c r="B1880" t="s">
        <v>5612</v>
      </c>
      <c r="C1880" t="s">
        <v>5613</v>
      </c>
      <c r="D1880" t="s">
        <v>2</v>
      </c>
      <c r="E1880" s="5">
        <v>18863381</v>
      </c>
      <c r="F1880" t="s">
        <v>5614</v>
      </c>
      <c r="G1880">
        <v>37115</v>
      </c>
      <c r="H1880" t="s">
        <v>4</v>
      </c>
      <c r="I1880" t="s">
        <v>2</v>
      </c>
      <c r="J1880" s="2">
        <v>561</v>
      </c>
      <c r="K1880" s="1" t="s">
        <v>5615</v>
      </c>
    </row>
    <row r="1881" spans="1:11" x14ac:dyDescent="0.3">
      <c r="A1881" s="3">
        <v>23102</v>
      </c>
      <c r="B1881" t="s">
        <v>5616</v>
      </c>
      <c r="C1881" t="s">
        <v>5617</v>
      </c>
      <c r="D1881" t="s">
        <v>5590</v>
      </c>
      <c r="E1881" s="5">
        <v>7517845</v>
      </c>
      <c r="F1881" t="s">
        <v>5618</v>
      </c>
      <c r="G1881">
        <v>37115</v>
      </c>
      <c r="H1881" t="s">
        <v>4</v>
      </c>
      <c r="I1881" t="s">
        <v>2</v>
      </c>
      <c r="J1881" s="2">
        <v>477</v>
      </c>
      <c r="K1881" s="1" t="s">
        <v>3049</v>
      </c>
    </row>
    <row r="1882" spans="1:11" x14ac:dyDescent="0.3">
      <c r="A1882" s="3">
        <v>23102</v>
      </c>
      <c r="B1882" t="s">
        <v>5619</v>
      </c>
      <c r="C1882" t="s">
        <v>2</v>
      </c>
      <c r="D1882" t="s">
        <v>2</v>
      </c>
      <c r="E1882" s="5">
        <v>21030099</v>
      </c>
      <c r="F1882" t="s">
        <v>5620</v>
      </c>
      <c r="G1882">
        <v>37073</v>
      </c>
      <c r="H1882" t="s">
        <v>31</v>
      </c>
      <c r="I1882" t="s">
        <v>2</v>
      </c>
      <c r="J1882" s="2">
        <v>471</v>
      </c>
      <c r="K1882" s="1" t="s">
        <v>5621</v>
      </c>
    </row>
    <row r="1883" spans="1:11" x14ac:dyDescent="0.3">
      <c r="A1883" s="3">
        <v>23102</v>
      </c>
      <c r="B1883" t="s">
        <v>5622</v>
      </c>
      <c r="C1883" t="s">
        <v>5623</v>
      </c>
      <c r="D1883" t="s">
        <v>2</v>
      </c>
      <c r="E1883" s="5">
        <v>29878666</v>
      </c>
      <c r="F1883" t="s">
        <v>400</v>
      </c>
      <c r="G1883">
        <v>37079</v>
      </c>
      <c r="H1883" t="s">
        <v>31</v>
      </c>
      <c r="I1883" t="s">
        <v>275</v>
      </c>
      <c r="J1883" s="2">
        <v>561</v>
      </c>
      <c r="K1883" s="1" t="s">
        <v>5624</v>
      </c>
    </row>
    <row r="1884" spans="1:11" x14ac:dyDescent="0.3">
      <c r="A1884" s="3">
        <v>23102</v>
      </c>
      <c r="B1884" t="s">
        <v>5625</v>
      </c>
      <c r="C1884" t="s">
        <v>5626</v>
      </c>
      <c r="D1884" t="s">
        <v>2</v>
      </c>
      <c r="E1884" s="5">
        <v>98934910</v>
      </c>
      <c r="F1884" t="s">
        <v>1910</v>
      </c>
      <c r="G1884">
        <v>37073</v>
      </c>
      <c r="H1884" t="s">
        <v>31</v>
      </c>
      <c r="I1884" t="s">
        <v>2</v>
      </c>
      <c r="J1884" s="2">
        <v>471</v>
      </c>
      <c r="K1884" s="1" t="s">
        <v>758</v>
      </c>
    </row>
    <row r="1885" spans="1:11" x14ac:dyDescent="0.3">
      <c r="A1885" s="3">
        <v>23102</v>
      </c>
      <c r="B1885" t="s">
        <v>5627</v>
      </c>
      <c r="C1885" t="s">
        <v>5628</v>
      </c>
      <c r="D1885" t="s">
        <v>2</v>
      </c>
      <c r="E1885" s="5">
        <v>20820931</v>
      </c>
      <c r="F1885" t="s">
        <v>5629</v>
      </c>
      <c r="G1885">
        <v>37077</v>
      </c>
      <c r="H1885" t="s">
        <v>31</v>
      </c>
      <c r="I1885" t="s">
        <v>184</v>
      </c>
      <c r="J1885" s="2">
        <v>471</v>
      </c>
      <c r="K1885" s="1" t="s">
        <v>2785</v>
      </c>
    </row>
    <row r="1886" spans="1:11" x14ac:dyDescent="0.3">
      <c r="A1886" s="3">
        <v>23102</v>
      </c>
      <c r="B1886" t="s">
        <v>5630</v>
      </c>
      <c r="C1886" t="s">
        <v>5631</v>
      </c>
      <c r="D1886" t="s">
        <v>2</v>
      </c>
      <c r="E1886" s="5">
        <v>17083142</v>
      </c>
      <c r="F1886" t="s">
        <v>5632</v>
      </c>
      <c r="G1886">
        <v>37441</v>
      </c>
      <c r="H1886" t="s">
        <v>951</v>
      </c>
      <c r="I1886" t="s">
        <v>2</v>
      </c>
      <c r="J1886" s="2">
        <v>477</v>
      </c>
      <c r="K1886" s="1" t="s">
        <v>4070</v>
      </c>
    </row>
    <row r="1887" spans="1:11" x14ac:dyDescent="0.3">
      <c r="A1887" s="3">
        <v>23102</v>
      </c>
      <c r="B1887" t="s">
        <v>5633</v>
      </c>
      <c r="C1887" t="s">
        <v>5634</v>
      </c>
      <c r="D1887" t="s">
        <v>5635</v>
      </c>
      <c r="E1887" s="5">
        <v>20936838</v>
      </c>
      <c r="F1887" t="s">
        <v>5636</v>
      </c>
      <c r="G1887">
        <v>37083</v>
      </c>
      <c r="H1887" t="s">
        <v>31</v>
      </c>
      <c r="I1887" t="s">
        <v>2</v>
      </c>
      <c r="J1887" s="2">
        <v>561</v>
      </c>
      <c r="K1887" s="1" t="s">
        <v>3871</v>
      </c>
    </row>
    <row r="1888" spans="1:11" x14ac:dyDescent="0.3">
      <c r="A1888" s="3">
        <v>23102</v>
      </c>
      <c r="B1888" t="s">
        <v>5637</v>
      </c>
      <c r="C1888" t="s">
        <v>5638</v>
      </c>
      <c r="D1888" t="s">
        <v>2</v>
      </c>
      <c r="E1888" s="5">
        <v>87467893</v>
      </c>
      <c r="F1888" t="s">
        <v>5639</v>
      </c>
      <c r="G1888">
        <v>37124</v>
      </c>
      <c r="H1888" t="s">
        <v>409</v>
      </c>
      <c r="I1888" t="s">
        <v>2</v>
      </c>
      <c r="J1888" s="2">
        <v>812</v>
      </c>
      <c r="K1888" s="1" t="s">
        <v>5640</v>
      </c>
    </row>
    <row r="1889" spans="1:11" x14ac:dyDescent="0.3">
      <c r="A1889" s="3">
        <v>23102</v>
      </c>
      <c r="B1889" t="s">
        <v>5641</v>
      </c>
      <c r="C1889" t="s">
        <v>5642</v>
      </c>
      <c r="D1889" t="s">
        <v>2</v>
      </c>
      <c r="E1889" s="5">
        <v>23188009</v>
      </c>
      <c r="F1889" t="s">
        <v>5643</v>
      </c>
      <c r="G1889">
        <v>37539</v>
      </c>
      <c r="H1889" t="s">
        <v>295</v>
      </c>
      <c r="I1889" t="s">
        <v>2</v>
      </c>
      <c r="J1889" s="2">
        <v>259</v>
      </c>
      <c r="K1889" s="1" t="s">
        <v>2064</v>
      </c>
    </row>
    <row r="1890" spans="1:11" x14ac:dyDescent="0.3">
      <c r="A1890" s="3">
        <v>23102</v>
      </c>
      <c r="B1890" t="s">
        <v>5644</v>
      </c>
      <c r="C1890" t="s">
        <v>5645</v>
      </c>
      <c r="D1890" t="s">
        <v>2</v>
      </c>
      <c r="E1890" s="5">
        <v>23118151</v>
      </c>
      <c r="F1890" t="s">
        <v>5646</v>
      </c>
      <c r="G1890">
        <v>37431</v>
      </c>
      <c r="H1890" t="s">
        <v>46</v>
      </c>
      <c r="I1890" t="s">
        <v>2</v>
      </c>
      <c r="J1890" s="2">
        <v>771</v>
      </c>
      <c r="K1890" s="1" t="s">
        <v>3547</v>
      </c>
    </row>
    <row r="1891" spans="1:11" x14ac:dyDescent="0.3">
      <c r="A1891" s="3">
        <v>23102</v>
      </c>
      <c r="B1891" t="s">
        <v>5647</v>
      </c>
      <c r="C1891" t="s">
        <v>146</v>
      </c>
      <c r="D1891" t="s">
        <v>2</v>
      </c>
      <c r="E1891" s="5">
        <v>23447364</v>
      </c>
      <c r="F1891" t="s">
        <v>5648</v>
      </c>
      <c r="G1891">
        <v>37441</v>
      </c>
      <c r="H1891" t="s">
        <v>951</v>
      </c>
      <c r="I1891" t="s">
        <v>2</v>
      </c>
      <c r="J1891" s="2">
        <v>562</v>
      </c>
      <c r="K1891" s="1" t="s">
        <v>2652</v>
      </c>
    </row>
    <row r="1892" spans="1:11" x14ac:dyDescent="0.3">
      <c r="A1892" s="3">
        <v>23102</v>
      </c>
      <c r="B1892" t="s">
        <v>5649</v>
      </c>
      <c r="C1892" t="s">
        <v>2</v>
      </c>
      <c r="D1892" t="s">
        <v>2</v>
      </c>
      <c r="E1892" s="5">
        <v>25066331</v>
      </c>
      <c r="F1892" t="s">
        <v>1445</v>
      </c>
      <c r="G1892">
        <v>37073</v>
      </c>
      <c r="H1892" t="s">
        <v>31</v>
      </c>
      <c r="I1892" t="s">
        <v>2</v>
      </c>
      <c r="J1892" s="2">
        <v>662</v>
      </c>
      <c r="K1892" s="1" t="s">
        <v>658</v>
      </c>
    </row>
    <row r="1893" spans="1:11" x14ac:dyDescent="0.3">
      <c r="A1893" s="3">
        <v>23102</v>
      </c>
      <c r="B1893" t="s">
        <v>5650</v>
      </c>
      <c r="C1893" t="s">
        <v>5651</v>
      </c>
      <c r="D1893" t="s">
        <v>2</v>
      </c>
      <c r="E1893" s="5">
        <v>21556410</v>
      </c>
      <c r="F1893" t="s">
        <v>5652</v>
      </c>
      <c r="G1893">
        <v>34346</v>
      </c>
      <c r="H1893" t="s">
        <v>50</v>
      </c>
      <c r="I1893" t="s">
        <v>2</v>
      </c>
      <c r="J1893" s="2">
        <v>829</v>
      </c>
      <c r="K1893" s="1" t="s">
        <v>3410</v>
      </c>
    </row>
    <row r="1894" spans="1:11" x14ac:dyDescent="0.3">
      <c r="A1894" s="3">
        <v>23102</v>
      </c>
      <c r="B1894" t="s">
        <v>5653</v>
      </c>
      <c r="C1894" t="s">
        <v>31</v>
      </c>
      <c r="D1894" t="s">
        <v>2</v>
      </c>
      <c r="E1894" s="5">
        <v>29879935</v>
      </c>
      <c r="F1894" t="s">
        <v>2459</v>
      </c>
      <c r="G1894">
        <v>37081</v>
      </c>
      <c r="H1894" t="s">
        <v>31</v>
      </c>
      <c r="I1894" t="s">
        <v>2</v>
      </c>
      <c r="J1894" s="2">
        <v>620</v>
      </c>
      <c r="K1894" s="1" t="s">
        <v>5654</v>
      </c>
    </row>
    <row r="1895" spans="1:11" x14ac:dyDescent="0.3">
      <c r="A1895" s="3">
        <v>23102</v>
      </c>
      <c r="B1895" t="s">
        <v>5653</v>
      </c>
      <c r="C1895" t="s">
        <v>5655</v>
      </c>
      <c r="D1895" t="s">
        <v>2</v>
      </c>
      <c r="E1895" s="5">
        <v>29879907</v>
      </c>
      <c r="F1895" t="s">
        <v>5656</v>
      </c>
      <c r="G1895">
        <v>37124</v>
      </c>
      <c r="H1895" t="s">
        <v>409</v>
      </c>
      <c r="I1895" t="s">
        <v>2</v>
      </c>
      <c r="J1895" s="2">
        <v>620</v>
      </c>
      <c r="K1895" s="1" t="s">
        <v>5657</v>
      </c>
    </row>
    <row r="1896" spans="1:11" x14ac:dyDescent="0.3">
      <c r="A1896" s="3">
        <v>23102</v>
      </c>
      <c r="B1896" t="s">
        <v>5658</v>
      </c>
      <c r="C1896" t="s">
        <v>5659</v>
      </c>
      <c r="D1896" t="s">
        <v>2</v>
      </c>
      <c r="E1896" s="5">
        <v>84374285</v>
      </c>
      <c r="F1896" t="s">
        <v>2459</v>
      </c>
      <c r="G1896">
        <v>37081</v>
      </c>
      <c r="H1896" t="s">
        <v>31</v>
      </c>
      <c r="I1896" t="s">
        <v>2</v>
      </c>
      <c r="J1896" s="2">
        <v>861</v>
      </c>
      <c r="K1896" s="1" t="s">
        <v>5660</v>
      </c>
    </row>
    <row r="1897" spans="1:11" x14ac:dyDescent="0.3">
      <c r="A1897" s="3">
        <v>23102</v>
      </c>
      <c r="B1897" t="s">
        <v>5661</v>
      </c>
      <c r="C1897" t="s">
        <v>5662</v>
      </c>
      <c r="D1897" t="s">
        <v>2</v>
      </c>
      <c r="E1897" s="5">
        <v>23116074</v>
      </c>
      <c r="F1897" t="s">
        <v>2459</v>
      </c>
      <c r="G1897">
        <v>37081</v>
      </c>
      <c r="H1897" t="s">
        <v>31</v>
      </c>
      <c r="I1897" t="s">
        <v>2</v>
      </c>
      <c r="J1897" s="2">
        <v>861</v>
      </c>
      <c r="K1897" s="1" t="s">
        <v>5663</v>
      </c>
    </row>
    <row r="1898" spans="1:11" x14ac:dyDescent="0.3">
      <c r="A1898" s="3">
        <v>23102</v>
      </c>
      <c r="B1898" t="s">
        <v>5664</v>
      </c>
      <c r="C1898" t="s">
        <v>5665</v>
      </c>
      <c r="D1898" t="s">
        <v>5666</v>
      </c>
      <c r="E1898" s="5">
        <v>21851602</v>
      </c>
      <c r="F1898" t="s">
        <v>2459</v>
      </c>
      <c r="G1898">
        <v>37081</v>
      </c>
      <c r="H1898" t="s">
        <v>31</v>
      </c>
      <c r="I1898" t="s">
        <v>31</v>
      </c>
      <c r="J1898" s="2">
        <v>861</v>
      </c>
      <c r="K1898" s="1" t="s">
        <v>1952</v>
      </c>
    </row>
    <row r="1899" spans="1:11" x14ac:dyDescent="0.3">
      <c r="A1899" s="3">
        <v>23102</v>
      </c>
      <c r="B1899" t="s">
        <v>5661</v>
      </c>
      <c r="C1899" t="s">
        <v>5662</v>
      </c>
      <c r="D1899" t="s">
        <v>5655</v>
      </c>
      <c r="E1899" s="5">
        <v>23215132</v>
      </c>
      <c r="F1899" t="s">
        <v>5111</v>
      </c>
      <c r="G1899">
        <v>37124</v>
      </c>
      <c r="H1899" t="s">
        <v>409</v>
      </c>
      <c r="I1899" t="s">
        <v>2</v>
      </c>
      <c r="J1899" s="2">
        <v>861</v>
      </c>
      <c r="K1899" s="1" t="s">
        <v>5667</v>
      </c>
    </row>
    <row r="1900" spans="1:11" x14ac:dyDescent="0.3">
      <c r="A1900" s="3">
        <v>23102</v>
      </c>
      <c r="B1900" t="s">
        <v>5668</v>
      </c>
      <c r="C1900" t="s">
        <v>31</v>
      </c>
      <c r="D1900" t="s">
        <v>2</v>
      </c>
      <c r="E1900" s="5">
        <v>29921351</v>
      </c>
      <c r="F1900" t="s">
        <v>2459</v>
      </c>
      <c r="G1900">
        <v>37081</v>
      </c>
      <c r="H1900" t="s">
        <v>31</v>
      </c>
      <c r="I1900" t="s">
        <v>2</v>
      </c>
      <c r="J1900" s="2">
        <v>620</v>
      </c>
      <c r="K1900" s="1" t="s">
        <v>5669</v>
      </c>
    </row>
    <row r="1901" spans="1:11" x14ac:dyDescent="0.3">
      <c r="A1901" s="3">
        <v>23102</v>
      </c>
      <c r="B1901" t="s">
        <v>5668</v>
      </c>
      <c r="C1901" t="s">
        <v>5655</v>
      </c>
      <c r="D1901" t="s">
        <v>2</v>
      </c>
      <c r="E1901" s="5">
        <v>29921334</v>
      </c>
      <c r="F1901" t="s">
        <v>5656</v>
      </c>
      <c r="G1901">
        <v>37124</v>
      </c>
      <c r="H1901" t="s">
        <v>409</v>
      </c>
      <c r="I1901" t="s">
        <v>2</v>
      </c>
      <c r="J1901" s="2">
        <v>620</v>
      </c>
      <c r="K1901" s="1" t="s">
        <v>5670</v>
      </c>
    </row>
    <row r="1902" spans="1:11" x14ac:dyDescent="0.3">
      <c r="A1902" s="3">
        <v>23102</v>
      </c>
      <c r="B1902" t="s">
        <v>5671</v>
      </c>
      <c r="C1902" t="s">
        <v>5672</v>
      </c>
      <c r="D1902" t="s">
        <v>2</v>
      </c>
      <c r="E1902" s="5">
        <v>28096292</v>
      </c>
      <c r="F1902" t="s">
        <v>2459</v>
      </c>
      <c r="G1902">
        <v>37081</v>
      </c>
      <c r="H1902" t="s">
        <v>31</v>
      </c>
      <c r="I1902" t="s">
        <v>2</v>
      </c>
      <c r="J1902" s="2">
        <v>812</v>
      </c>
      <c r="K1902" s="1" t="s">
        <v>5673</v>
      </c>
    </row>
    <row r="1903" spans="1:11" x14ac:dyDescent="0.3">
      <c r="A1903" s="3">
        <v>23102</v>
      </c>
      <c r="B1903" t="s">
        <v>5671</v>
      </c>
      <c r="C1903" t="s">
        <v>5674</v>
      </c>
      <c r="D1903" t="s">
        <v>2</v>
      </c>
      <c r="E1903" s="5">
        <v>28096338</v>
      </c>
      <c r="F1903" t="s">
        <v>5656</v>
      </c>
      <c r="G1903">
        <v>37124</v>
      </c>
      <c r="H1903" t="s">
        <v>409</v>
      </c>
      <c r="I1903" t="s">
        <v>2</v>
      </c>
      <c r="J1903" s="2">
        <v>812</v>
      </c>
      <c r="K1903" s="1" t="s">
        <v>3168</v>
      </c>
    </row>
    <row r="1904" spans="1:11" x14ac:dyDescent="0.3">
      <c r="A1904" s="3">
        <v>23102</v>
      </c>
      <c r="B1904" t="s">
        <v>5675</v>
      </c>
      <c r="C1904" t="s">
        <v>31</v>
      </c>
      <c r="D1904" t="s">
        <v>2</v>
      </c>
      <c r="E1904" s="5">
        <v>28161316</v>
      </c>
      <c r="F1904" t="s">
        <v>2459</v>
      </c>
      <c r="G1904">
        <v>37081</v>
      </c>
      <c r="H1904" t="s">
        <v>31</v>
      </c>
      <c r="I1904" t="s">
        <v>31</v>
      </c>
      <c r="J1904" s="2">
        <v>432</v>
      </c>
      <c r="K1904" s="1" t="s">
        <v>5676</v>
      </c>
    </row>
    <row r="1905" spans="1:11" x14ac:dyDescent="0.3">
      <c r="A1905" s="3">
        <v>23102</v>
      </c>
      <c r="B1905" t="s">
        <v>5675</v>
      </c>
      <c r="C1905" t="s">
        <v>5655</v>
      </c>
      <c r="D1905" t="s">
        <v>2</v>
      </c>
      <c r="E1905" s="5">
        <v>28161463</v>
      </c>
      <c r="F1905" t="s">
        <v>5656</v>
      </c>
      <c r="G1905">
        <v>37124</v>
      </c>
      <c r="H1905" t="s">
        <v>409</v>
      </c>
      <c r="I1905" t="s">
        <v>2</v>
      </c>
      <c r="J1905" s="2">
        <v>432</v>
      </c>
      <c r="K1905" s="1" t="s">
        <v>5677</v>
      </c>
    </row>
    <row r="1906" spans="1:11" x14ac:dyDescent="0.3">
      <c r="A1906" s="3">
        <v>23102</v>
      </c>
      <c r="B1906" t="s">
        <v>5678</v>
      </c>
      <c r="C1906" t="s">
        <v>5679</v>
      </c>
      <c r="D1906" t="s">
        <v>2</v>
      </c>
      <c r="E1906" s="5">
        <v>28155487</v>
      </c>
      <c r="F1906" t="s">
        <v>2459</v>
      </c>
      <c r="G1906">
        <v>37081</v>
      </c>
      <c r="H1906" t="s">
        <v>31</v>
      </c>
      <c r="I1906" t="s">
        <v>2</v>
      </c>
      <c r="J1906" s="2">
        <v>829</v>
      </c>
      <c r="K1906" s="1" t="s">
        <v>5680</v>
      </c>
    </row>
    <row r="1907" spans="1:11" x14ac:dyDescent="0.3">
      <c r="A1907" s="3">
        <v>23102</v>
      </c>
      <c r="B1907" t="s">
        <v>5678</v>
      </c>
      <c r="C1907" t="s">
        <v>5681</v>
      </c>
      <c r="D1907" t="s">
        <v>2</v>
      </c>
      <c r="E1907" s="5">
        <v>28155568</v>
      </c>
      <c r="F1907" t="s">
        <v>5656</v>
      </c>
      <c r="G1907">
        <v>37124</v>
      </c>
      <c r="H1907" t="s">
        <v>409</v>
      </c>
      <c r="I1907" t="s">
        <v>2</v>
      </c>
      <c r="J1907" s="2">
        <v>829</v>
      </c>
      <c r="K1907" s="1" t="s">
        <v>5682</v>
      </c>
    </row>
    <row r="1908" spans="1:11" x14ac:dyDescent="0.3">
      <c r="A1908" s="3">
        <v>23102</v>
      </c>
      <c r="B1908" t="s">
        <v>5683</v>
      </c>
      <c r="C1908" t="s">
        <v>31</v>
      </c>
      <c r="D1908" t="s">
        <v>2</v>
      </c>
      <c r="E1908" s="5">
        <v>26613999</v>
      </c>
      <c r="F1908" t="s">
        <v>2459</v>
      </c>
      <c r="G1908">
        <v>37081</v>
      </c>
      <c r="H1908" t="s">
        <v>31</v>
      </c>
      <c r="I1908" t="s">
        <v>2</v>
      </c>
      <c r="J1908" s="2">
        <v>562</v>
      </c>
      <c r="K1908" s="1" t="s">
        <v>5684</v>
      </c>
    </row>
    <row r="1909" spans="1:11" x14ac:dyDescent="0.3">
      <c r="A1909" s="3">
        <v>23102</v>
      </c>
      <c r="B1909" t="s">
        <v>5683</v>
      </c>
      <c r="C1909" t="s">
        <v>5655</v>
      </c>
      <c r="D1909" t="s">
        <v>2</v>
      </c>
      <c r="E1909" s="5">
        <v>26614018</v>
      </c>
      <c r="F1909" t="s">
        <v>5656</v>
      </c>
      <c r="G1909">
        <v>37124</v>
      </c>
      <c r="H1909" t="s">
        <v>409</v>
      </c>
      <c r="I1909" t="s">
        <v>2</v>
      </c>
      <c r="J1909" s="2">
        <v>562</v>
      </c>
      <c r="K1909" s="1" t="s">
        <v>5685</v>
      </c>
    </row>
    <row r="1910" spans="1:11" x14ac:dyDescent="0.3">
      <c r="A1910" s="3">
        <v>23102</v>
      </c>
      <c r="B1910" t="s">
        <v>5686</v>
      </c>
      <c r="C1910" t="s">
        <v>2</v>
      </c>
      <c r="D1910" t="s">
        <v>2</v>
      </c>
      <c r="E1910" s="5">
        <v>85317313</v>
      </c>
      <c r="F1910" t="s">
        <v>5687</v>
      </c>
      <c r="G1910">
        <v>34355</v>
      </c>
      <c r="H1910" t="s">
        <v>13</v>
      </c>
      <c r="I1910" t="s">
        <v>2</v>
      </c>
      <c r="J1910" s="2">
        <v>682</v>
      </c>
      <c r="K1910" s="1" t="s">
        <v>4349</v>
      </c>
    </row>
    <row r="1911" spans="1:11" x14ac:dyDescent="0.3">
      <c r="A1911" s="3">
        <v>23102</v>
      </c>
      <c r="B1911" t="s">
        <v>5688</v>
      </c>
      <c r="C1911" t="s">
        <v>2</v>
      </c>
      <c r="D1911" t="s">
        <v>2</v>
      </c>
      <c r="E1911" s="5">
        <v>81866319</v>
      </c>
      <c r="F1911" t="s">
        <v>5689</v>
      </c>
      <c r="G1911">
        <v>34346</v>
      </c>
      <c r="H1911" t="s">
        <v>50</v>
      </c>
      <c r="I1911" t="s">
        <v>2</v>
      </c>
      <c r="J1911" s="2">
        <v>532</v>
      </c>
      <c r="K1911" s="1" t="s">
        <v>5690</v>
      </c>
    </row>
    <row r="1912" spans="1:11" x14ac:dyDescent="0.3">
      <c r="A1912" s="3">
        <v>23102</v>
      </c>
      <c r="B1912" t="s">
        <v>5691</v>
      </c>
      <c r="C1912" t="s">
        <v>5692</v>
      </c>
      <c r="D1912" t="s">
        <v>2</v>
      </c>
      <c r="E1912" s="5">
        <v>94146939</v>
      </c>
      <c r="F1912" t="s">
        <v>5693</v>
      </c>
      <c r="G1912">
        <v>37115</v>
      </c>
      <c r="H1912" t="s">
        <v>4</v>
      </c>
      <c r="I1912" t="s">
        <v>2</v>
      </c>
      <c r="J1912" s="2">
        <v>561</v>
      </c>
      <c r="K1912" s="1" t="s">
        <v>5694</v>
      </c>
    </row>
    <row r="1913" spans="1:11" x14ac:dyDescent="0.3">
      <c r="A1913" s="3">
        <v>23102</v>
      </c>
      <c r="B1913" t="s">
        <v>5695</v>
      </c>
      <c r="C1913" t="s">
        <v>2</v>
      </c>
      <c r="D1913" t="s">
        <v>2</v>
      </c>
      <c r="E1913" s="5">
        <v>30514338</v>
      </c>
      <c r="F1913" t="s">
        <v>5696</v>
      </c>
      <c r="G1913">
        <v>34346</v>
      </c>
      <c r="H1913" t="s">
        <v>50</v>
      </c>
      <c r="I1913" t="s">
        <v>2</v>
      </c>
      <c r="J1913" s="2">
        <v>813</v>
      </c>
      <c r="K1913" s="1" t="s">
        <v>5697</v>
      </c>
    </row>
    <row r="1914" spans="1:11" x14ac:dyDescent="0.3">
      <c r="A1914" s="3">
        <v>23102</v>
      </c>
      <c r="B1914" t="s">
        <v>5698</v>
      </c>
      <c r="C1914" t="s">
        <v>2</v>
      </c>
      <c r="D1914" t="s">
        <v>2</v>
      </c>
      <c r="E1914" s="5">
        <v>81629098</v>
      </c>
      <c r="F1914" t="s">
        <v>5699</v>
      </c>
      <c r="G1914">
        <v>37124</v>
      </c>
      <c r="H1914" t="s">
        <v>409</v>
      </c>
      <c r="I1914" t="s">
        <v>2</v>
      </c>
      <c r="J1914" s="2">
        <v>561</v>
      </c>
      <c r="K1914" s="1" t="s">
        <v>5700</v>
      </c>
    </row>
    <row r="1915" spans="1:11" x14ac:dyDescent="0.3">
      <c r="A1915" s="3">
        <v>23102</v>
      </c>
      <c r="B1915" t="s">
        <v>5701</v>
      </c>
      <c r="C1915" t="s">
        <v>2</v>
      </c>
      <c r="D1915" t="s">
        <v>2</v>
      </c>
      <c r="E1915" s="5">
        <v>25059510</v>
      </c>
      <c r="F1915" t="s">
        <v>5702</v>
      </c>
      <c r="G1915">
        <v>37085</v>
      </c>
      <c r="H1915" t="s">
        <v>31</v>
      </c>
      <c r="I1915" t="s">
        <v>1208</v>
      </c>
      <c r="J1915" s="2">
        <v>829</v>
      </c>
      <c r="K1915" s="1" t="s">
        <v>2015</v>
      </c>
    </row>
    <row r="1916" spans="1:11" x14ac:dyDescent="0.3">
      <c r="A1916" s="3">
        <v>23102</v>
      </c>
      <c r="B1916" t="s">
        <v>5703</v>
      </c>
      <c r="C1916" t="s">
        <v>5704</v>
      </c>
      <c r="D1916" t="s">
        <v>2</v>
      </c>
      <c r="E1916" s="5">
        <v>22963836</v>
      </c>
      <c r="F1916" t="s">
        <v>5705</v>
      </c>
      <c r="G1916">
        <v>37431</v>
      </c>
      <c r="H1916" t="s">
        <v>46</v>
      </c>
      <c r="I1916" t="s">
        <v>5706</v>
      </c>
      <c r="J1916" s="2">
        <v>433</v>
      </c>
      <c r="K1916" s="1" t="s">
        <v>2214</v>
      </c>
    </row>
    <row r="1917" spans="1:11" x14ac:dyDescent="0.3">
      <c r="A1917" s="3">
        <v>23102</v>
      </c>
      <c r="B1917" t="s">
        <v>5707</v>
      </c>
      <c r="C1917" t="s">
        <v>705</v>
      </c>
      <c r="D1917" t="s">
        <v>705</v>
      </c>
      <c r="E1917" s="5">
        <v>96811097</v>
      </c>
      <c r="F1917" t="s">
        <v>5708</v>
      </c>
      <c r="G1917">
        <v>37136</v>
      </c>
      <c r="H1917" t="s">
        <v>626</v>
      </c>
      <c r="I1917" t="s">
        <v>2</v>
      </c>
      <c r="J1917" s="2">
        <v>949</v>
      </c>
      <c r="K1917" s="1" t="s">
        <v>627</v>
      </c>
    </row>
    <row r="1918" spans="1:11" x14ac:dyDescent="0.3">
      <c r="A1918" s="3">
        <v>23102</v>
      </c>
      <c r="B1918" t="s">
        <v>5709</v>
      </c>
      <c r="C1918" t="s">
        <v>2</v>
      </c>
      <c r="D1918" t="s">
        <v>2</v>
      </c>
      <c r="E1918" s="5">
        <v>23467901</v>
      </c>
      <c r="F1918" t="s">
        <v>5710</v>
      </c>
      <c r="G1918">
        <v>37073</v>
      </c>
      <c r="H1918" t="s">
        <v>31</v>
      </c>
      <c r="I1918" t="s">
        <v>2</v>
      </c>
      <c r="J1918" s="2">
        <v>651</v>
      </c>
      <c r="K1918" s="1" t="s">
        <v>613</v>
      </c>
    </row>
    <row r="1919" spans="1:11" x14ac:dyDescent="0.3">
      <c r="A1919" s="3">
        <v>23102</v>
      </c>
      <c r="B1919" t="s">
        <v>5711</v>
      </c>
      <c r="C1919" t="s">
        <v>2</v>
      </c>
      <c r="D1919" t="s">
        <v>2</v>
      </c>
      <c r="E1919" s="5">
        <v>58628210</v>
      </c>
      <c r="F1919" t="s">
        <v>5712</v>
      </c>
      <c r="G1919">
        <v>37081</v>
      </c>
      <c r="H1919" t="s">
        <v>31</v>
      </c>
      <c r="I1919" t="s">
        <v>275</v>
      </c>
      <c r="J1919" s="2">
        <v>970</v>
      </c>
      <c r="K1919" s="1" t="s">
        <v>840</v>
      </c>
    </row>
    <row r="1920" spans="1:11" x14ac:dyDescent="0.3">
      <c r="A1920" s="3">
        <v>23102</v>
      </c>
      <c r="B1920" t="s">
        <v>5713</v>
      </c>
      <c r="C1920" t="s">
        <v>5714</v>
      </c>
      <c r="D1920" t="s">
        <v>2</v>
      </c>
      <c r="E1920" s="5">
        <v>82702524</v>
      </c>
      <c r="F1920" t="s">
        <v>2331</v>
      </c>
      <c r="G1920">
        <v>37079</v>
      </c>
      <c r="H1920" t="s">
        <v>31</v>
      </c>
      <c r="I1920" t="s">
        <v>2</v>
      </c>
      <c r="J1920" s="2">
        <v>869</v>
      </c>
      <c r="K1920" s="1" t="s">
        <v>5715</v>
      </c>
    </row>
    <row r="1921" spans="1:11" x14ac:dyDescent="0.3">
      <c r="A1921" s="3">
        <v>23102</v>
      </c>
      <c r="B1921" t="s">
        <v>5716</v>
      </c>
      <c r="C1921" t="s">
        <v>5717</v>
      </c>
      <c r="D1921" t="s">
        <v>2</v>
      </c>
      <c r="E1921" s="5">
        <v>23107762</v>
      </c>
      <c r="F1921" t="s">
        <v>5718</v>
      </c>
      <c r="G1921">
        <v>37520</v>
      </c>
      <c r="H1921" t="s">
        <v>20</v>
      </c>
      <c r="I1921" t="s">
        <v>2</v>
      </c>
      <c r="J1921" s="2">
        <v>662</v>
      </c>
      <c r="K1921" s="1" t="s">
        <v>240</v>
      </c>
    </row>
    <row r="1922" spans="1:11" x14ac:dyDescent="0.3">
      <c r="A1922" s="3">
        <v>23102</v>
      </c>
      <c r="B1922" t="s">
        <v>5719</v>
      </c>
      <c r="C1922" t="s">
        <v>2</v>
      </c>
      <c r="D1922" t="s">
        <v>2</v>
      </c>
      <c r="E1922" s="5">
        <v>12932887</v>
      </c>
      <c r="F1922" t="s">
        <v>5720</v>
      </c>
      <c r="G1922">
        <v>37081</v>
      </c>
      <c r="H1922" t="s">
        <v>31</v>
      </c>
      <c r="I1922" t="s">
        <v>275</v>
      </c>
      <c r="J1922" s="2">
        <v>479</v>
      </c>
      <c r="K1922" s="1" t="s">
        <v>840</v>
      </c>
    </row>
    <row r="1923" spans="1:11" x14ac:dyDescent="0.3">
      <c r="A1923" s="3">
        <v>23102</v>
      </c>
      <c r="B1923" t="s">
        <v>5721</v>
      </c>
      <c r="C1923" t="s">
        <v>5722</v>
      </c>
      <c r="D1923" t="s">
        <v>5723</v>
      </c>
      <c r="E1923" s="5">
        <v>23360798</v>
      </c>
      <c r="F1923" t="s">
        <v>5724</v>
      </c>
      <c r="G1923">
        <v>37434</v>
      </c>
      <c r="H1923" t="s">
        <v>547</v>
      </c>
      <c r="I1923" t="s">
        <v>2</v>
      </c>
      <c r="J1923" s="2">
        <v>620</v>
      </c>
      <c r="K1923" s="1" t="s">
        <v>654</v>
      </c>
    </row>
    <row r="1924" spans="1:11" x14ac:dyDescent="0.3">
      <c r="A1924" s="3">
        <v>23102</v>
      </c>
      <c r="B1924" t="s">
        <v>5725</v>
      </c>
      <c r="C1924" t="s">
        <v>2</v>
      </c>
      <c r="D1924" t="s">
        <v>2</v>
      </c>
      <c r="E1924" s="5">
        <v>85277689</v>
      </c>
      <c r="F1924" t="s">
        <v>5726</v>
      </c>
      <c r="G1924">
        <v>34346</v>
      </c>
      <c r="H1924" t="s">
        <v>50</v>
      </c>
      <c r="I1924" t="s">
        <v>2</v>
      </c>
      <c r="J1924" s="2">
        <v>881</v>
      </c>
      <c r="K1924" s="1" t="s">
        <v>5727</v>
      </c>
    </row>
    <row r="1925" spans="1:11" x14ac:dyDescent="0.3">
      <c r="A1925" s="3">
        <v>23102</v>
      </c>
      <c r="B1925" t="s">
        <v>5728</v>
      </c>
      <c r="C1925" t="s">
        <v>96</v>
      </c>
      <c r="D1925" t="s">
        <v>2</v>
      </c>
      <c r="E1925" s="5">
        <v>30277046</v>
      </c>
      <c r="F1925" t="s">
        <v>5729</v>
      </c>
      <c r="G1925">
        <v>37520</v>
      </c>
      <c r="H1925" t="s">
        <v>20</v>
      </c>
      <c r="I1925" t="s">
        <v>2</v>
      </c>
      <c r="J1925" s="2">
        <v>960</v>
      </c>
      <c r="K1925" s="1" t="s">
        <v>771</v>
      </c>
    </row>
    <row r="1926" spans="1:11" x14ac:dyDescent="0.3">
      <c r="A1926" s="3">
        <v>23102</v>
      </c>
      <c r="B1926" t="s">
        <v>5730</v>
      </c>
      <c r="C1926" t="s">
        <v>5731</v>
      </c>
      <c r="D1926" t="s">
        <v>5732</v>
      </c>
      <c r="E1926" s="5">
        <v>31822754</v>
      </c>
      <c r="F1926" t="s">
        <v>5733</v>
      </c>
      <c r="G1926">
        <v>37520</v>
      </c>
      <c r="H1926" t="s">
        <v>20</v>
      </c>
      <c r="I1926" t="s">
        <v>2</v>
      </c>
      <c r="J1926" s="2">
        <v>471</v>
      </c>
      <c r="K1926" s="1" t="s">
        <v>240</v>
      </c>
    </row>
    <row r="1927" spans="1:11" x14ac:dyDescent="0.3">
      <c r="A1927" s="3">
        <v>23102</v>
      </c>
      <c r="B1927" t="s">
        <v>5734</v>
      </c>
      <c r="C1927" t="s">
        <v>2</v>
      </c>
      <c r="D1927" t="s">
        <v>2</v>
      </c>
      <c r="E1927" s="5">
        <v>44159202</v>
      </c>
      <c r="F1927" t="s">
        <v>5735</v>
      </c>
      <c r="G1927">
        <v>34346</v>
      </c>
      <c r="H1927" t="s">
        <v>50</v>
      </c>
      <c r="I1927" t="s">
        <v>2</v>
      </c>
      <c r="J1927" s="2">
        <v>475</v>
      </c>
      <c r="K1927" s="1" t="s">
        <v>2720</v>
      </c>
    </row>
    <row r="1928" spans="1:11" x14ac:dyDescent="0.3">
      <c r="A1928" s="3">
        <v>23102</v>
      </c>
      <c r="B1928" t="s">
        <v>5736</v>
      </c>
      <c r="C1928" t="s">
        <v>2</v>
      </c>
      <c r="D1928" t="s">
        <v>2</v>
      </c>
      <c r="E1928" s="5">
        <v>23150874</v>
      </c>
      <c r="F1928" t="s">
        <v>5737</v>
      </c>
      <c r="G1928">
        <v>37073</v>
      </c>
      <c r="H1928" t="s">
        <v>31</v>
      </c>
      <c r="I1928" t="s">
        <v>2</v>
      </c>
      <c r="J1928" s="2">
        <v>949</v>
      </c>
      <c r="K1928" s="1" t="s">
        <v>774</v>
      </c>
    </row>
    <row r="1929" spans="1:11" x14ac:dyDescent="0.3">
      <c r="A1929" s="3">
        <v>23102</v>
      </c>
      <c r="B1929" t="s">
        <v>5738</v>
      </c>
      <c r="C1929" t="s">
        <v>937</v>
      </c>
      <c r="D1929" t="s">
        <v>2</v>
      </c>
      <c r="E1929" s="5">
        <v>23191538</v>
      </c>
      <c r="F1929" t="s">
        <v>5739</v>
      </c>
      <c r="G1929">
        <v>37412</v>
      </c>
      <c r="H1929" t="s">
        <v>207</v>
      </c>
      <c r="I1929" t="s">
        <v>2</v>
      </c>
      <c r="J1929" s="2">
        <v>432</v>
      </c>
      <c r="K1929" s="1" t="s">
        <v>2950</v>
      </c>
    </row>
    <row r="1930" spans="1:11" x14ac:dyDescent="0.3">
      <c r="A1930" s="3">
        <v>23102</v>
      </c>
      <c r="B1930" t="s">
        <v>5740</v>
      </c>
      <c r="C1930" t="s">
        <v>5741</v>
      </c>
      <c r="D1930" t="s">
        <v>2</v>
      </c>
      <c r="E1930" s="5">
        <v>23370108</v>
      </c>
      <c r="F1930" t="s">
        <v>5742</v>
      </c>
      <c r="G1930">
        <v>34346</v>
      </c>
      <c r="H1930" t="s">
        <v>50</v>
      </c>
      <c r="I1930" t="s">
        <v>2</v>
      </c>
      <c r="J1930" s="2">
        <v>494</v>
      </c>
      <c r="K1930" s="1" t="s">
        <v>5743</v>
      </c>
    </row>
    <row r="1931" spans="1:11" x14ac:dyDescent="0.3">
      <c r="A1931" s="3">
        <v>23102</v>
      </c>
      <c r="B1931" t="s">
        <v>5744</v>
      </c>
      <c r="C1931" t="s">
        <v>5745</v>
      </c>
      <c r="D1931" t="s">
        <v>2</v>
      </c>
      <c r="E1931" s="5">
        <v>23372781</v>
      </c>
      <c r="F1931" t="s">
        <v>5746</v>
      </c>
      <c r="G1931">
        <v>37081</v>
      </c>
      <c r="H1931" t="s">
        <v>31</v>
      </c>
      <c r="I1931" t="s">
        <v>2</v>
      </c>
      <c r="J1931" s="2">
        <v>682</v>
      </c>
      <c r="K1931" s="1" t="s">
        <v>336</v>
      </c>
    </row>
    <row r="1932" spans="1:11" x14ac:dyDescent="0.3">
      <c r="A1932" s="3">
        <v>23102</v>
      </c>
      <c r="B1932" t="s">
        <v>5747</v>
      </c>
      <c r="C1932" t="s">
        <v>2</v>
      </c>
      <c r="D1932" t="s">
        <v>2</v>
      </c>
      <c r="E1932" s="5">
        <v>94631937</v>
      </c>
      <c r="F1932" t="s">
        <v>5748</v>
      </c>
      <c r="G1932">
        <v>37085</v>
      </c>
      <c r="H1932" t="s">
        <v>31</v>
      </c>
      <c r="I1932" t="s">
        <v>2</v>
      </c>
      <c r="J1932" s="2">
        <v>855</v>
      </c>
      <c r="K1932" s="1" t="s">
        <v>522</v>
      </c>
    </row>
    <row r="1933" spans="1:11" x14ac:dyDescent="0.3">
      <c r="A1933" s="3">
        <v>23102</v>
      </c>
      <c r="B1933" t="s">
        <v>5749</v>
      </c>
      <c r="C1933" t="s">
        <v>5750</v>
      </c>
      <c r="D1933" t="s">
        <v>2</v>
      </c>
      <c r="E1933" s="5">
        <v>23166296</v>
      </c>
      <c r="F1933" t="s">
        <v>5751</v>
      </c>
      <c r="G1933">
        <v>37079</v>
      </c>
      <c r="H1933" t="s">
        <v>31</v>
      </c>
      <c r="I1933" t="s">
        <v>2</v>
      </c>
      <c r="J1933" s="2">
        <v>474</v>
      </c>
      <c r="K1933" s="1" t="s">
        <v>195</v>
      </c>
    </row>
    <row r="1934" spans="1:11" x14ac:dyDescent="0.3">
      <c r="A1934" s="3">
        <v>23102</v>
      </c>
      <c r="B1934" t="s">
        <v>5752</v>
      </c>
      <c r="C1934" t="s">
        <v>3395</v>
      </c>
      <c r="D1934" t="s">
        <v>2</v>
      </c>
      <c r="E1934" s="5">
        <v>23299304</v>
      </c>
      <c r="F1934" t="s">
        <v>5753</v>
      </c>
      <c r="G1934">
        <v>37077</v>
      </c>
      <c r="H1934" t="s">
        <v>31</v>
      </c>
      <c r="I1934" t="s">
        <v>2</v>
      </c>
      <c r="J1934" s="2">
        <v>869</v>
      </c>
      <c r="K1934" s="1" t="s">
        <v>5754</v>
      </c>
    </row>
    <row r="1935" spans="1:11" x14ac:dyDescent="0.3">
      <c r="A1935" s="3">
        <v>23102</v>
      </c>
      <c r="B1935" t="s">
        <v>5755</v>
      </c>
      <c r="C1935" t="s">
        <v>2</v>
      </c>
      <c r="D1935" t="s">
        <v>2</v>
      </c>
      <c r="E1935" s="5">
        <v>78811772</v>
      </c>
      <c r="F1935" t="s">
        <v>5756</v>
      </c>
      <c r="G1935">
        <v>34346</v>
      </c>
      <c r="H1935" t="s">
        <v>50</v>
      </c>
      <c r="I1935" t="s">
        <v>2</v>
      </c>
      <c r="J1935" s="2">
        <v>970</v>
      </c>
      <c r="K1935" s="1" t="s">
        <v>5757</v>
      </c>
    </row>
    <row r="1936" spans="1:11" x14ac:dyDescent="0.3">
      <c r="A1936" s="3">
        <v>23102</v>
      </c>
      <c r="B1936" t="s">
        <v>5755</v>
      </c>
      <c r="C1936" t="s">
        <v>5758</v>
      </c>
      <c r="D1936" t="s">
        <v>2</v>
      </c>
      <c r="E1936" s="5">
        <v>23209997</v>
      </c>
      <c r="F1936" t="s">
        <v>5759</v>
      </c>
      <c r="G1936">
        <v>34346</v>
      </c>
      <c r="H1936" t="s">
        <v>50</v>
      </c>
      <c r="I1936" t="s">
        <v>2</v>
      </c>
      <c r="J1936" s="2">
        <v>477</v>
      </c>
      <c r="K1936" s="1" t="s">
        <v>4376</v>
      </c>
    </row>
    <row r="1937" spans="1:11" x14ac:dyDescent="0.3">
      <c r="A1937" s="3">
        <v>23102</v>
      </c>
      <c r="B1937" t="s">
        <v>5760</v>
      </c>
      <c r="C1937" t="s">
        <v>2</v>
      </c>
      <c r="D1937" t="s">
        <v>2</v>
      </c>
      <c r="E1937" s="5">
        <v>58092918</v>
      </c>
      <c r="F1937" t="s">
        <v>5761</v>
      </c>
      <c r="G1937">
        <v>37412</v>
      </c>
      <c r="H1937" t="s">
        <v>928</v>
      </c>
      <c r="I1937" t="s">
        <v>2</v>
      </c>
      <c r="J1937" s="2">
        <v>970</v>
      </c>
      <c r="K1937" s="1" t="s">
        <v>5762</v>
      </c>
    </row>
    <row r="1938" spans="1:11" x14ac:dyDescent="0.3">
      <c r="A1938" s="3">
        <v>23102</v>
      </c>
      <c r="B1938" t="s">
        <v>5763</v>
      </c>
      <c r="C1938" t="s">
        <v>2</v>
      </c>
      <c r="D1938" t="s">
        <v>2</v>
      </c>
      <c r="E1938" s="5">
        <v>70673831</v>
      </c>
      <c r="F1938" t="s">
        <v>5764</v>
      </c>
      <c r="G1938">
        <v>37431</v>
      </c>
      <c r="H1938" t="s">
        <v>46</v>
      </c>
      <c r="I1938" t="s">
        <v>2</v>
      </c>
      <c r="J1938" s="2">
        <v>970</v>
      </c>
      <c r="K1938" s="1" t="s">
        <v>47</v>
      </c>
    </row>
    <row r="1939" spans="1:11" x14ac:dyDescent="0.3">
      <c r="A1939" s="3">
        <v>23102</v>
      </c>
      <c r="B1939" t="s">
        <v>5765</v>
      </c>
      <c r="C1939" t="s">
        <v>2</v>
      </c>
      <c r="D1939" t="s">
        <v>2</v>
      </c>
      <c r="E1939" s="5">
        <v>78631848</v>
      </c>
      <c r="F1939" t="s">
        <v>5766</v>
      </c>
      <c r="G1939">
        <v>37136</v>
      </c>
      <c r="H1939" t="s">
        <v>344</v>
      </c>
      <c r="I1939" t="s">
        <v>2</v>
      </c>
      <c r="J1939" s="2">
        <v>970</v>
      </c>
      <c r="K1939" s="1" t="s">
        <v>5767</v>
      </c>
    </row>
    <row r="1940" spans="1:11" x14ac:dyDescent="0.3">
      <c r="A1940" s="3">
        <v>23102</v>
      </c>
      <c r="B1940" t="s">
        <v>5768</v>
      </c>
      <c r="C1940" t="s">
        <v>2</v>
      </c>
      <c r="D1940" t="s">
        <v>2</v>
      </c>
      <c r="E1940" s="5">
        <v>50471631</v>
      </c>
      <c r="F1940" t="s">
        <v>5769</v>
      </c>
      <c r="G1940">
        <v>37073</v>
      </c>
      <c r="H1940" t="s">
        <v>31</v>
      </c>
      <c r="I1940" t="s">
        <v>2</v>
      </c>
      <c r="J1940" s="2">
        <v>970</v>
      </c>
      <c r="K1940" s="1" t="s">
        <v>3290</v>
      </c>
    </row>
    <row r="1941" spans="1:11" x14ac:dyDescent="0.3">
      <c r="A1941" s="3">
        <v>23102</v>
      </c>
      <c r="B1941" t="s">
        <v>5770</v>
      </c>
      <c r="C1941" t="s">
        <v>2</v>
      </c>
      <c r="D1941" t="s">
        <v>2</v>
      </c>
      <c r="E1941" s="5">
        <v>98277750</v>
      </c>
      <c r="F1941" t="s">
        <v>5771</v>
      </c>
      <c r="G1941">
        <v>37520</v>
      </c>
      <c r="H1941" t="s">
        <v>20</v>
      </c>
      <c r="I1941" t="s">
        <v>2</v>
      </c>
      <c r="J1941" s="2">
        <v>970</v>
      </c>
      <c r="K1941" s="1" t="s">
        <v>2099</v>
      </c>
    </row>
    <row r="1942" spans="1:11" x14ac:dyDescent="0.3">
      <c r="A1942" s="3">
        <v>23102</v>
      </c>
      <c r="B1942" t="s">
        <v>5772</v>
      </c>
      <c r="C1942" t="s">
        <v>5773</v>
      </c>
      <c r="D1942" t="s">
        <v>5774</v>
      </c>
      <c r="E1942" s="5">
        <v>23108989</v>
      </c>
      <c r="F1942" t="s">
        <v>5775</v>
      </c>
      <c r="G1942">
        <v>37520</v>
      </c>
      <c r="H1942" t="s">
        <v>20</v>
      </c>
      <c r="I1942" t="s">
        <v>2</v>
      </c>
      <c r="J1942" s="2">
        <v>453</v>
      </c>
      <c r="K1942" s="1" t="s">
        <v>649</v>
      </c>
    </row>
    <row r="1943" spans="1:11" x14ac:dyDescent="0.3">
      <c r="A1943" s="3">
        <v>23102</v>
      </c>
      <c r="B1943" t="s">
        <v>5776</v>
      </c>
      <c r="C1943" t="s">
        <v>2</v>
      </c>
      <c r="D1943" t="s">
        <v>2</v>
      </c>
      <c r="E1943" s="5">
        <v>97976258</v>
      </c>
      <c r="F1943" t="s">
        <v>5777</v>
      </c>
      <c r="G1943">
        <v>37130</v>
      </c>
      <c r="H1943" t="s">
        <v>60</v>
      </c>
      <c r="I1943" t="s">
        <v>3796</v>
      </c>
      <c r="J1943" s="2">
        <v>970</v>
      </c>
      <c r="K1943" s="1" t="s">
        <v>2095</v>
      </c>
    </row>
    <row r="1944" spans="1:11" x14ac:dyDescent="0.3">
      <c r="A1944" s="3">
        <v>23102</v>
      </c>
      <c r="B1944" t="s">
        <v>5778</v>
      </c>
      <c r="C1944" t="s">
        <v>2</v>
      </c>
      <c r="D1944" t="s">
        <v>2</v>
      </c>
      <c r="E1944" s="5">
        <v>57358472</v>
      </c>
      <c r="F1944" t="s">
        <v>5779</v>
      </c>
      <c r="G1944">
        <v>34346</v>
      </c>
      <c r="H1944" t="s">
        <v>50</v>
      </c>
      <c r="I1944" t="s">
        <v>2</v>
      </c>
      <c r="J1944" s="2">
        <v>970</v>
      </c>
      <c r="K1944" s="1" t="s">
        <v>225</v>
      </c>
    </row>
    <row r="1945" spans="1:11" x14ac:dyDescent="0.3">
      <c r="A1945" s="3">
        <v>23102</v>
      </c>
      <c r="B1945" t="s">
        <v>5778</v>
      </c>
      <c r="C1945" t="s">
        <v>5780</v>
      </c>
      <c r="D1945" t="s">
        <v>2</v>
      </c>
      <c r="E1945" s="5">
        <v>23189711</v>
      </c>
      <c r="F1945" t="s">
        <v>5779</v>
      </c>
      <c r="G1945">
        <v>34346</v>
      </c>
      <c r="H1945" t="s">
        <v>50</v>
      </c>
      <c r="I1945" t="s">
        <v>2</v>
      </c>
      <c r="J1945" s="2">
        <v>13</v>
      </c>
      <c r="K1945" s="1" t="s">
        <v>1643</v>
      </c>
    </row>
    <row r="1946" spans="1:11" x14ac:dyDescent="0.3">
      <c r="A1946" s="3">
        <v>23102</v>
      </c>
      <c r="B1946" t="s">
        <v>5781</v>
      </c>
      <c r="C1946" t="s">
        <v>5782</v>
      </c>
      <c r="D1946" t="s">
        <v>2</v>
      </c>
      <c r="E1946" s="5">
        <v>58097069</v>
      </c>
      <c r="F1946" t="s">
        <v>5783</v>
      </c>
      <c r="G1946">
        <v>34346</v>
      </c>
      <c r="H1946" t="s">
        <v>50</v>
      </c>
      <c r="I1946" t="s">
        <v>919</v>
      </c>
      <c r="J1946" s="2">
        <v>970</v>
      </c>
      <c r="K1946" s="1" t="s">
        <v>3852</v>
      </c>
    </row>
    <row r="1947" spans="1:11" x14ac:dyDescent="0.3">
      <c r="A1947" s="3">
        <v>23102</v>
      </c>
      <c r="B1947" t="s">
        <v>5784</v>
      </c>
      <c r="C1947" t="s">
        <v>2</v>
      </c>
      <c r="D1947" t="s">
        <v>2</v>
      </c>
      <c r="E1947" s="5">
        <v>57598934</v>
      </c>
      <c r="F1947" t="s">
        <v>5785</v>
      </c>
      <c r="G1947">
        <v>37079</v>
      </c>
      <c r="H1947" t="s">
        <v>31</v>
      </c>
      <c r="I1947" t="s">
        <v>4417</v>
      </c>
      <c r="J1947" s="2">
        <v>970</v>
      </c>
      <c r="K1947" s="1" t="s">
        <v>5786</v>
      </c>
    </row>
    <row r="1948" spans="1:11" x14ac:dyDescent="0.3">
      <c r="A1948" s="3">
        <v>23102</v>
      </c>
      <c r="B1948" t="s">
        <v>5787</v>
      </c>
      <c r="C1948" t="s">
        <v>5788</v>
      </c>
      <c r="D1948" t="s">
        <v>5789</v>
      </c>
      <c r="E1948" s="5">
        <v>80098896</v>
      </c>
      <c r="F1948" t="s">
        <v>5790</v>
      </c>
      <c r="G1948">
        <v>37085</v>
      </c>
      <c r="H1948" t="s">
        <v>31</v>
      </c>
      <c r="I1948" t="s">
        <v>2</v>
      </c>
      <c r="J1948" s="2">
        <v>869</v>
      </c>
      <c r="K1948" s="1" t="s">
        <v>5791</v>
      </c>
    </row>
    <row r="1949" spans="1:11" x14ac:dyDescent="0.3">
      <c r="A1949" s="3">
        <v>23102</v>
      </c>
      <c r="B1949" t="s">
        <v>5792</v>
      </c>
      <c r="C1949" t="s">
        <v>2</v>
      </c>
      <c r="D1949" t="s">
        <v>2</v>
      </c>
      <c r="E1949" s="5">
        <v>58357296</v>
      </c>
      <c r="F1949" t="s">
        <v>5793</v>
      </c>
      <c r="G1949">
        <v>37120</v>
      </c>
      <c r="H1949" t="s">
        <v>114</v>
      </c>
      <c r="I1949" t="s">
        <v>114</v>
      </c>
      <c r="J1949" s="2">
        <v>970</v>
      </c>
      <c r="K1949" s="1" t="s">
        <v>2067</v>
      </c>
    </row>
    <row r="1950" spans="1:11" x14ac:dyDescent="0.3">
      <c r="A1950" s="3">
        <v>23102</v>
      </c>
      <c r="B1950" t="s">
        <v>5794</v>
      </c>
      <c r="C1950" t="s">
        <v>2</v>
      </c>
      <c r="D1950" t="s">
        <v>2</v>
      </c>
      <c r="E1950" s="5">
        <v>23459815</v>
      </c>
      <c r="F1950" t="s">
        <v>5795</v>
      </c>
      <c r="G1950">
        <v>37073</v>
      </c>
      <c r="H1950" t="s">
        <v>31</v>
      </c>
      <c r="I1950" t="s">
        <v>2</v>
      </c>
      <c r="J1950" s="2">
        <v>970</v>
      </c>
      <c r="K1950" s="1" t="s">
        <v>886</v>
      </c>
    </row>
    <row r="1951" spans="1:11" x14ac:dyDescent="0.3">
      <c r="A1951" s="3">
        <v>23102</v>
      </c>
      <c r="B1951" t="s">
        <v>5796</v>
      </c>
      <c r="C1951" t="s">
        <v>2</v>
      </c>
      <c r="D1951" t="s">
        <v>2</v>
      </c>
      <c r="E1951" s="5">
        <v>50382752</v>
      </c>
      <c r="F1951" t="s">
        <v>5797</v>
      </c>
      <c r="G1951">
        <v>37120</v>
      </c>
      <c r="H1951" t="s">
        <v>114</v>
      </c>
      <c r="I1951" t="s">
        <v>2</v>
      </c>
      <c r="J1951" s="2">
        <v>970</v>
      </c>
      <c r="K1951" s="1" t="s">
        <v>1089</v>
      </c>
    </row>
    <row r="1952" spans="1:11" x14ac:dyDescent="0.3">
      <c r="A1952" s="3">
        <v>23102</v>
      </c>
      <c r="B1952" t="s">
        <v>5798</v>
      </c>
      <c r="C1952" t="s">
        <v>2</v>
      </c>
      <c r="D1952" t="s">
        <v>2</v>
      </c>
      <c r="E1952" s="5">
        <v>50362667</v>
      </c>
      <c r="F1952" t="s">
        <v>5799</v>
      </c>
      <c r="G1952">
        <v>37124</v>
      </c>
      <c r="H1952" t="s">
        <v>409</v>
      </c>
      <c r="I1952" t="s">
        <v>2</v>
      </c>
      <c r="J1952" s="2">
        <v>970</v>
      </c>
      <c r="K1952" s="1" t="s">
        <v>966</v>
      </c>
    </row>
    <row r="1953" spans="1:11" x14ac:dyDescent="0.3">
      <c r="A1953" s="3">
        <v>23102</v>
      </c>
      <c r="B1953" t="s">
        <v>5800</v>
      </c>
      <c r="C1953" t="s">
        <v>2</v>
      </c>
      <c r="D1953" t="s">
        <v>2</v>
      </c>
      <c r="E1953" s="5">
        <v>58423417</v>
      </c>
      <c r="F1953" t="s">
        <v>5801</v>
      </c>
      <c r="G1953">
        <v>37136</v>
      </c>
      <c r="H1953" t="s">
        <v>561</v>
      </c>
      <c r="I1953" t="s">
        <v>2858</v>
      </c>
      <c r="J1953" s="2">
        <v>970</v>
      </c>
      <c r="K1953" s="1" t="s">
        <v>3332</v>
      </c>
    </row>
    <row r="1954" spans="1:11" x14ac:dyDescent="0.3">
      <c r="A1954" s="3">
        <v>23102</v>
      </c>
      <c r="B1954" t="s">
        <v>5802</v>
      </c>
      <c r="C1954" t="s">
        <v>2</v>
      </c>
      <c r="D1954" t="s">
        <v>2</v>
      </c>
      <c r="E1954" s="5">
        <v>78874017</v>
      </c>
      <c r="F1954" t="s">
        <v>5803</v>
      </c>
      <c r="G1954">
        <v>37127</v>
      </c>
      <c r="H1954" t="s">
        <v>324</v>
      </c>
      <c r="I1954" t="s">
        <v>2</v>
      </c>
      <c r="J1954" s="2">
        <v>970</v>
      </c>
      <c r="K1954" s="1" t="s">
        <v>1817</v>
      </c>
    </row>
    <row r="1955" spans="1:11" x14ac:dyDescent="0.3">
      <c r="A1955" s="3">
        <v>23102</v>
      </c>
      <c r="B1955" t="s">
        <v>5804</v>
      </c>
      <c r="C1955" t="s">
        <v>2</v>
      </c>
      <c r="D1955" t="s">
        <v>2</v>
      </c>
      <c r="E1955" s="5">
        <v>23107012</v>
      </c>
      <c r="F1955" t="s">
        <v>5805</v>
      </c>
      <c r="G1955">
        <v>37520</v>
      </c>
      <c r="H1955" t="s">
        <v>20</v>
      </c>
      <c r="I1955" t="s">
        <v>2</v>
      </c>
      <c r="J1955" s="2">
        <v>970</v>
      </c>
      <c r="K1955" s="1" t="s">
        <v>3268</v>
      </c>
    </row>
    <row r="1956" spans="1:11" x14ac:dyDescent="0.3">
      <c r="A1956" s="3">
        <v>23102</v>
      </c>
      <c r="B1956" t="s">
        <v>5806</v>
      </c>
      <c r="C1956" t="s">
        <v>5807</v>
      </c>
      <c r="D1956" t="s">
        <v>2</v>
      </c>
      <c r="E1956" s="5">
        <v>19820804</v>
      </c>
      <c r="F1956" t="s">
        <v>5808</v>
      </c>
      <c r="G1956">
        <v>37441</v>
      </c>
      <c r="H1956" t="s">
        <v>951</v>
      </c>
      <c r="I1956" t="s">
        <v>5809</v>
      </c>
      <c r="J1956" s="2">
        <v>661</v>
      </c>
      <c r="K1956" s="1" t="s">
        <v>3293</v>
      </c>
    </row>
    <row r="1957" spans="1:11" x14ac:dyDescent="0.3">
      <c r="A1957" s="3">
        <v>23102</v>
      </c>
      <c r="B1957" t="s">
        <v>5810</v>
      </c>
      <c r="C1957" t="s">
        <v>5811</v>
      </c>
      <c r="D1957" t="s">
        <v>2</v>
      </c>
      <c r="E1957" s="5">
        <v>23179348</v>
      </c>
      <c r="F1957" t="s">
        <v>5812</v>
      </c>
      <c r="G1957">
        <v>37077</v>
      </c>
      <c r="H1957" t="s">
        <v>31</v>
      </c>
      <c r="I1957" t="s">
        <v>184</v>
      </c>
      <c r="J1957" s="2">
        <v>639</v>
      </c>
      <c r="K1957" s="1" t="s">
        <v>2962</v>
      </c>
    </row>
    <row r="1958" spans="1:11" x14ac:dyDescent="0.3">
      <c r="A1958" s="3">
        <v>23102</v>
      </c>
      <c r="B1958" t="s">
        <v>5813</v>
      </c>
      <c r="C1958" t="s">
        <v>2</v>
      </c>
      <c r="D1958" t="s">
        <v>2</v>
      </c>
      <c r="E1958" s="5">
        <v>57896601</v>
      </c>
      <c r="F1958" t="s">
        <v>5814</v>
      </c>
      <c r="G1958">
        <v>37085</v>
      </c>
      <c r="H1958" t="s">
        <v>31</v>
      </c>
      <c r="I1958" t="s">
        <v>31</v>
      </c>
      <c r="J1958" s="2">
        <v>970</v>
      </c>
      <c r="K1958" s="1" t="s">
        <v>2657</v>
      </c>
    </row>
    <row r="1959" spans="1:11" x14ac:dyDescent="0.3">
      <c r="A1959" s="3">
        <v>23102</v>
      </c>
      <c r="B1959" t="s">
        <v>5815</v>
      </c>
      <c r="C1959" t="s">
        <v>2</v>
      </c>
      <c r="D1959" t="s">
        <v>2</v>
      </c>
      <c r="E1959" s="5">
        <v>98108390</v>
      </c>
      <c r="F1959" t="s">
        <v>5816</v>
      </c>
      <c r="G1959">
        <v>37441</v>
      </c>
      <c r="H1959" t="s">
        <v>951</v>
      </c>
      <c r="I1959" t="s">
        <v>2</v>
      </c>
      <c r="J1959" s="2">
        <v>970</v>
      </c>
      <c r="K1959" s="1" t="s">
        <v>3180</v>
      </c>
    </row>
    <row r="1960" spans="1:11" x14ac:dyDescent="0.3">
      <c r="A1960" s="3">
        <v>23102</v>
      </c>
      <c r="B1960" t="s">
        <v>5817</v>
      </c>
      <c r="C1960" t="s">
        <v>2</v>
      </c>
      <c r="D1960" t="s">
        <v>2</v>
      </c>
      <c r="E1960" s="5">
        <v>70248584</v>
      </c>
      <c r="F1960" t="s">
        <v>5818</v>
      </c>
      <c r="G1960">
        <v>37115</v>
      </c>
      <c r="H1960" t="s">
        <v>4</v>
      </c>
      <c r="I1960" t="s">
        <v>2</v>
      </c>
      <c r="J1960" s="2">
        <v>970</v>
      </c>
      <c r="K1960" s="1" t="s">
        <v>5819</v>
      </c>
    </row>
    <row r="1961" spans="1:11" x14ac:dyDescent="0.3">
      <c r="A1961" s="3">
        <v>23102</v>
      </c>
      <c r="B1961" t="s">
        <v>5820</v>
      </c>
      <c r="C1961" t="s">
        <v>5821</v>
      </c>
      <c r="D1961" t="s">
        <v>2</v>
      </c>
      <c r="E1961" s="5">
        <v>94686950</v>
      </c>
      <c r="F1961" t="s">
        <v>5822</v>
      </c>
      <c r="G1961">
        <v>37079</v>
      </c>
      <c r="H1961" t="s">
        <v>31</v>
      </c>
      <c r="I1961" t="s">
        <v>2</v>
      </c>
      <c r="J1961" s="2">
        <v>478</v>
      </c>
      <c r="K1961" s="1" t="s">
        <v>195</v>
      </c>
    </row>
    <row r="1962" spans="1:11" x14ac:dyDescent="0.3">
      <c r="A1962" s="3">
        <v>23102</v>
      </c>
      <c r="B1962" t="s">
        <v>5823</v>
      </c>
      <c r="C1962" t="s">
        <v>2</v>
      </c>
      <c r="D1962" t="s">
        <v>2</v>
      </c>
      <c r="E1962" s="5">
        <v>79161255</v>
      </c>
      <c r="F1962" t="s">
        <v>5824</v>
      </c>
      <c r="G1962">
        <v>37083</v>
      </c>
      <c r="H1962" t="s">
        <v>31</v>
      </c>
      <c r="I1962" t="s">
        <v>2</v>
      </c>
      <c r="J1962" s="2">
        <v>970</v>
      </c>
      <c r="K1962" s="1" t="s">
        <v>5825</v>
      </c>
    </row>
    <row r="1963" spans="1:11" x14ac:dyDescent="0.3">
      <c r="A1963" s="3">
        <v>23102</v>
      </c>
      <c r="B1963" t="s">
        <v>5826</v>
      </c>
      <c r="C1963" t="s">
        <v>2</v>
      </c>
      <c r="D1963" t="s">
        <v>2</v>
      </c>
      <c r="E1963" s="5">
        <v>23174504</v>
      </c>
      <c r="F1963" t="s">
        <v>5827</v>
      </c>
      <c r="G1963">
        <v>37133</v>
      </c>
      <c r="H1963" t="s">
        <v>65</v>
      </c>
      <c r="I1963" t="s">
        <v>66</v>
      </c>
      <c r="J1963" s="2">
        <v>970</v>
      </c>
      <c r="K1963" s="1" t="s">
        <v>488</v>
      </c>
    </row>
    <row r="1964" spans="1:11" x14ac:dyDescent="0.3">
      <c r="A1964" s="3">
        <v>23102</v>
      </c>
      <c r="B1964" t="s">
        <v>5828</v>
      </c>
      <c r="C1964" t="s">
        <v>5829</v>
      </c>
      <c r="D1964" t="s">
        <v>2</v>
      </c>
      <c r="E1964" s="5">
        <v>23462699</v>
      </c>
      <c r="F1964" t="s">
        <v>5830</v>
      </c>
      <c r="G1964">
        <v>37127</v>
      </c>
      <c r="H1964" t="s">
        <v>3320</v>
      </c>
      <c r="I1964" t="s">
        <v>2</v>
      </c>
      <c r="J1964" s="2">
        <v>692</v>
      </c>
      <c r="K1964" s="1" t="s">
        <v>5831</v>
      </c>
    </row>
    <row r="1965" spans="1:11" x14ac:dyDescent="0.3">
      <c r="A1965" s="3">
        <v>23102</v>
      </c>
      <c r="B1965" t="s">
        <v>5832</v>
      </c>
      <c r="C1965" t="s">
        <v>5833</v>
      </c>
      <c r="D1965" t="s">
        <v>2</v>
      </c>
      <c r="E1965" s="5">
        <v>23189179</v>
      </c>
      <c r="F1965" t="s">
        <v>5834</v>
      </c>
      <c r="G1965">
        <v>37412</v>
      </c>
      <c r="H1965" t="s">
        <v>207</v>
      </c>
      <c r="I1965" t="s">
        <v>2</v>
      </c>
      <c r="J1965" s="2">
        <v>261</v>
      </c>
      <c r="K1965" s="1" t="s">
        <v>2950</v>
      </c>
    </row>
    <row r="1966" spans="1:11" x14ac:dyDescent="0.3">
      <c r="A1966" s="3">
        <v>23102</v>
      </c>
      <c r="B1966" t="s">
        <v>5835</v>
      </c>
      <c r="C1966" t="s">
        <v>2</v>
      </c>
      <c r="D1966" t="s">
        <v>2</v>
      </c>
      <c r="E1966" s="5">
        <v>23339701</v>
      </c>
      <c r="F1966" t="s">
        <v>5836</v>
      </c>
      <c r="G1966">
        <v>37130</v>
      </c>
      <c r="H1966" t="s">
        <v>60</v>
      </c>
      <c r="I1966" t="s">
        <v>2</v>
      </c>
      <c r="J1966" s="2">
        <v>581</v>
      </c>
      <c r="K1966" s="1" t="s">
        <v>5837</v>
      </c>
    </row>
    <row r="1967" spans="1:11" x14ac:dyDescent="0.3">
      <c r="A1967" s="3">
        <v>23102</v>
      </c>
      <c r="B1967" t="s">
        <v>5838</v>
      </c>
      <c r="C1967" t="s">
        <v>5839</v>
      </c>
      <c r="D1967" t="s">
        <v>2</v>
      </c>
      <c r="E1967" s="5">
        <v>23120155</v>
      </c>
      <c r="F1967" t="s">
        <v>5840</v>
      </c>
      <c r="G1967">
        <v>37431</v>
      </c>
      <c r="H1967" t="s">
        <v>46</v>
      </c>
      <c r="I1967" t="s">
        <v>2</v>
      </c>
      <c r="J1967" s="2">
        <v>931</v>
      </c>
      <c r="K1967" s="1" t="s">
        <v>212</v>
      </c>
    </row>
    <row r="1968" spans="1:11" x14ac:dyDescent="0.3">
      <c r="A1968" s="3">
        <v>23102</v>
      </c>
      <c r="B1968" t="s">
        <v>5841</v>
      </c>
      <c r="C1968" t="s">
        <v>5842</v>
      </c>
      <c r="D1968" t="s">
        <v>2</v>
      </c>
      <c r="E1968" s="5">
        <v>23441426</v>
      </c>
      <c r="F1968" t="s">
        <v>5843</v>
      </c>
      <c r="G1968">
        <v>37115</v>
      </c>
      <c r="H1968" t="s">
        <v>4</v>
      </c>
      <c r="I1968" t="s">
        <v>2</v>
      </c>
      <c r="J1968" s="2">
        <v>452</v>
      </c>
      <c r="K1968" s="1" t="s">
        <v>5844</v>
      </c>
    </row>
    <row r="1969" spans="1:11" x14ac:dyDescent="0.3">
      <c r="A1969" s="3">
        <v>23102</v>
      </c>
      <c r="B1969" t="s">
        <v>5845</v>
      </c>
      <c r="C1969" t="s">
        <v>5846</v>
      </c>
      <c r="D1969" t="s">
        <v>2</v>
      </c>
      <c r="E1969" s="5">
        <v>20507009</v>
      </c>
      <c r="F1969" t="s">
        <v>5847</v>
      </c>
      <c r="G1969">
        <v>34346</v>
      </c>
      <c r="H1969" t="s">
        <v>50</v>
      </c>
      <c r="I1969" t="s">
        <v>50</v>
      </c>
      <c r="J1969" s="2">
        <v>920</v>
      </c>
      <c r="K1969" s="1" t="s">
        <v>79</v>
      </c>
    </row>
    <row r="1970" spans="1:11" x14ac:dyDescent="0.3">
      <c r="A1970" s="3">
        <v>23102</v>
      </c>
      <c r="B1970" t="s">
        <v>5848</v>
      </c>
      <c r="C1970" t="s">
        <v>5849</v>
      </c>
      <c r="D1970" t="s">
        <v>2</v>
      </c>
      <c r="E1970" s="5">
        <v>21103929</v>
      </c>
      <c r="F1970" t="s">
        <v>5850</v>
      </c>
      <c r="G1970">
        <v>37079</v>
      </c>
      <c r="H1970" t="s">
        <v>31</v>
      </c>
      <c r="I1970" t="s">
        <v>2</v>
      </c>
      <c r="J1970" s="2">
        <v>782</v>
      </c>
      <c r="K1970" s="1" t="s">
        <v>5851</v>
      </c>
    </row>
    <row r="1971" spans="1:11" x14ac:dyDescent="0.3">
      <c r="A1971" s="3">
        <v>23102</v>
      </c>
      <c r="B1971" t="s">
        <v>5852</v>
      </c>
      <c r="C1971" t="s">
        <v>5853</v>
      </c>
      <c r="D1971" t="s">
        <v>5854</v>
      </c>
      <c r="E1971" s="5">
        <v>28322532</v>
      </c>
      <c r="F1971" t="s">
        <v>1057</v>
      </c>
      <c r="G1971">
        <v>37431</v>
      </c>
      <c r="H1971" t="s">
        <v>46</v>
      </c>
      <c r="I1971" t="s">
        <v>5706</v>
      </c>
      <c r="J1971" s="2">
        <v>439</v>
      </c>
      <c r="K1971" s="1" t="s">
        <v>5855</v>
      </c>
    </row>
    <row r="1972" spans="1:11" x14ac:dyDescent="0.3">
      <c r="A1972" s="3">
        <v>23102</v>
      </c>
      <c r="B1972" t="s">
        <v>5856</v>
      </c>
      <c r="C1972" t="s">
        <v>5857</v>
      </c>
      <c r="D1972" t="s">
        <v>2</v>
      </c>
      <c r="E1972" s="5">
        <v>29499133</v>
      </c>
      <c r="F1972" t="s">
        <v>5858</v>
      </c>
      <c r="G1972">
        <v>34346</v>
      </c>
      <c r="H1972" t="s">
        <v>50</v>
      </c>
      <c r="I1972" t="s">
        <v>2</v>
      </c>
      <c r="J1972" s="2">
        <v>477</v>
      </c>
      <c r="K1972" s="1" t="s">
        <v>2473</v>
      </c>
    </row>
    <row r="1973" spans="1:11" x14ac:dyDescent="0.3">
      <c r="A1973" s="3">
        <v>23102</v>
      </c>
      <c r="B1973" t="s">
        <v>5859</v>
      </c>
      <c r="C1973" t="s">
        <v>5860</v>
      </c>
      <c r="D1973" t="s">
        <v>2</v>
      </c>
      <c r="E1973" s="5">
        <v>19780098</v>
      </c>
      <c r="F1973" t="s">
        <v>5861</v>
      </c>
      <c r="G1973">
        <v>37520</v>
      </c>
      <c r="H1973" t="s">
        <v>20</v>
      </c>
      <c r="I1973" t="s">
        <v>2</v>
      </c>
      <c r="J1973" s="2">
        <v>475</v>
      </c>
      <c r="K1973" s="1" t="s">
        <v>4779</v>
      </c>
    </row>
    <row r="1974" spans="1:11" x14ac:dyDescent="0.3">
      <c r="A1974" s="3">
        <v>23102</v>
      </c>
      <c r="B1974" t="s">
        <v>5862</v>
      </c>
      <c r="C1974" t="s">
        <v>2</v>
      </c>
      <c r="D1974" t="s">
        <v>2</v>
      </c>
      <c r="E1974" s="5">
        <v>17725622</v>
      </c>
      <c r="F1974" t="s">
        <v>5863</v>
      </c>
      <c r="G1974">
        <v>37133</v>
      </c>
      <c r="H1974" t="s">
        <v>65</v>
      </c>
      <c r="I1974" t="s">
        <v>66</v>
      </c>
      <c r="J1974" s="2">
        <v>900</v>
      </c>
      <c r="K1974" s="1" t="s">
        <v>5864</v>
      </c>
    </row>
    <row r="1975" spans="1:11" x14ac:dyDescent="0.3">
      <c r="A1975" s="3">
        <v>23102</v>
      </c>
      <c r="B1975" t="s">
        <v>5865</v>
      </c>
      <c r="C1975" t="s">
        <v>5866</v>
      </c>
      <c r="D1975" t="s">
        <v>2</v>
      </c>
      <c r="E1975" s="5">
        <v>90017069</v>
      </c>
      <c r="F1975" t="s">
        <v>5867</v>
      </c>
      <c r="G1975">
        <v>37120</v>
      </c>
      <c r="H1975" t="s">
        <v>114</v>
      </c>
      <c r="I1975" t="s">
        <v>2</v>
      </c>
      <c r="J1975" s="2">
        <v>321</v>
      </c>
      <c r="K1975" s="1" t="s">
        <v>5868</v>
      </c>
    </row>
    <row r="1976" spans="1:11" x14ac:dyDescent="0.3">
      <c r="A1976" s="3">
        <v>23102</v>
      </c>
      <c r="B1976" t="s">
        <v>5869</v>
      </c>
      <c r="C1976" t="s">
        <v>5870</v>
      </c>
      <c r="D1976" t="s">
        <v>5871</v>
      </c>
      <c r="E1976" s="5">
        <v>13754812</v>
      </c>
      <c r="F1976" t="s">
        <v>5872</v>
      </c>
      <c r="G1976">
        <v>37077</v>
      </c>
      <c r="H1976" t="s">
        <v>31</v>
      </c>
      <c r="I1976" t="s">
        <v>5873</v>
      </c>
      <c r="J1976" s="2">
        <v>433</v>
      </c>
      <c r="K1976" s="1" t="s">
        <v>5874</v>
      </c>
    </row>
    <row r="1977" spans="1:11" x14ac:dyDescent="0.3">
      <c r="A1977" s="3">
        <v>23102</v>
      </c>
      <c r="B1977" t="s">
        <v>5875</v>
      </c>
      <c r="C1977" t="s">
        <v>5876</v>
      </c>
      <c r="D1977" t="s">
        <v>2</v>
      </c>
      <c r="E1977" s="5">
        <v>23267589</v>
      </c>
      <c r="F1977" t="s">
        <v>5877</v>
      </c>
      <c r="G1977">
        <v>37133</v>
      </c>
      <c r="H1977" t="s">
        <v>65</v>
      </c>
      <c r="I1977" t="s">
        <v>2</v>
      </c>
      <c r="J1977" s="2">
        <v>181</v>
      </c>
      <c r="K1977" s="1" t="s">
        <v>1556</v>
      </c>
    </row>
    <row r="1978" spans="1:11" x14ac:dyDescent="0.3">
      <c r="A1978" s="3">
        <v>23102</v>
      </c>
      <c r="B1978" t="s">
        <v>5878</v>
      </c>
      <c r="C1978" t="s">
        <v>5879</v>
      </c>
      <c r="D1978" t="s">
        <v>2</v>
      </c>
      <c r="E1978" s="5">
        <v>31477563</v>
      </c>
      <c r="F1978" t="s">
        <v>5880</v>
      </c>
      <c r="G1978">
        <v>37073</v>
      </c>
      <c r="H1978" t="s">
        <v>31</v>
      </c>
      <c r="I1978" t="s">
        <v>2</v>
      </c>
      <c r="J1978" s="2">
        <v>952</v>
      </c>
      <c r="K1978" s="1" t="s">
        <v>1261</v>
      </c>
    </row>
    <row r="1979" spans="1:11" x14ac:dyDescent="0.3">
      <c r="A1979" s="3">
        <v>23102</v>
      </c>
      <c r="B1979" t="s">
        <v>5881</v>
      </c>
      <c r="C1979" t="s">
        <v>2</v>
      </c>
      <c r="D1979" t="s">
        <v>2</v>
      </c>
      <c r="E1979" s="5">
        <v>88962936</v>
      </c>
      <c r="F1979" t="s">
        <v>5882</v>
      </c>
      <c r="G1979">
        <v>37081</v>
      </c>
      <c r="H1979" t="s">
        <v>31</v>
      </c>
      <c r="I1979" t="s">
        <v>2</v>
      </c>
      <c r="J1979" s="2">
        <v>869</v>
      </c>
      <c r="K1979" s="1" t="s">
        <v>5883</v>
      </c>
    </row>
    <row r="1980" spans="1:11" x14ac:dyDescent="0.3">
      <c r="A1980" s="3">
        <v>23102</v>
      </c>
      <c r="B1980" t="s">
        <v>5884</v>
      </c>
      <c r="C1980" t="s">
        <v>146</v>
      </c>
      <c r="D1980" t="s">
        <v>2</v>
      </c>
      <c r="E1980" s="5">
        <v>23374523</v>
      </c>
      <c r="F1980" t="s">
        <v>5885</v>
      </c>
      <c r="G1980">
        <v>37085</v>
      </c>
      <c r="H1980" t="s">
        <v>31</v>
      </c>
      <c r="I1980" t="s">
        <v>2</v>
      </c>
      <c r="J1980" s="2">
        <v>931</v>
      </c>
      <c r="K1980" s="1" t="s">
        <v>2228</v>
      </c>
    </row>
    <row r="1981" spans="1:11" x14ac:dyDescent="0.3">
      <c r="A1981" s="3">
        <v>23102</v>
      </c>
      <c r="B1981" t="s">
        <v>5886</v>
      </c>
      <c r="C1981" t="s">
        <v>5887</v>
      </c>
      <c r="D1981" t="s">
        <v>2</v>
      </c>
      <c r="E1981" s="5">
        <v>23165450</v>
      </c>
      <c r="F1981" t="s">
        <v>5888</v>
      </c>
      <c r="G1981">
        <v>37085</v>
      </c>
      <c r="H1981" t="s">
        <v>31</v>
      </c>
      <c r="I1981" t="s">
        <v>2</v>
      </c>
      <c r="J1981" s="2">
        <v>477</v>
      </c>
      <c r="K1981" s="1" t="s">
        <v>2228</v>
      </c>
    </row>
    <row r="1982" spans="1:11" x14ac:dyDescent="0.3">
      <c r="A1982" s="3">
        <v>23102</v>
      </c>
      <c r="B1982" t="s">
        <v>5889</v>
      </c>
      <c r="C1982" t="s">
        <v>5890</v>
      </c>
      <c r="D1982" t="s">
        <v>2</v>
      </c>
      <c r="E1982" s="5">
        <v>23177415</v>
      </c>
      <c r="F1982" t="s">
        <v>2019</v>
      </c>
      <c r="G1982">
        <v>37081</v>
      </c>
      <c r="H1982" t="s">
        <v>31</v>
      </c>
      <c r="I1982" t="s">
        <v>2</v>
      </c>
      <c r="J1982" s="2">
        <v>791</v>
      </c>
      <c r="K1982" s="1" t="s">
        <v>5891</v>
      </c>
    </row>
    <row r="1983" spans="1:11" x14ac:dyDescent="0.3">
      <c r="A1983" s="3">
        <v>23102</v>
      </c>
      <c r="B1983" t="s">
        <v>5892</v>
      </c>
      <c r="C1983" t="s">
        <v>96</v>
      </c>
      <c r="D1983" t="s">
        <v>2</v>
      </c>
      <c r="E1983" s="5">
        <v>23050106</v>
      </c>
      <c r="F1983" t="s">
        <v>5893</v>
      </c>
      <c r="G1983">
        <v>37077</v>
      </c>
      <c r="H1983" t="s">
        <v>31</v>
      </c>
      <c r="I1983" t="s">
        <v>2</v>
      </c>
      <c r="J1983" s="2">
        <v>452</v>
      </c>
      <c r="K1983" s="1" t="s">
        <v>5894</v>
      </c>
    </row>
    <row r="1984" spans="1:11" x14ac:dyDescent="0.3">
      <c r="A1984" s="3">
        <v>23102</v>
      </c>
      <c r="B1984" t="s">
        <v>5895</v>
      </c>
      <c r="C1984" t="s">
        <v>5896</v>
      </c>
      <c r="D1984" t="s">
        <v>2</v>
      </c>
      <c r="E1984" s="5">
        <v>23266715</v>
      </c>
      <c r="F1984" t="s">
        <v>5897</v>
      </c>
      <c r="G1984">
        <v>37079</v>
      </c>
      <c r="H1984" t="s">
        <v>31</v>
      </c>
      <c r="I1984" t="s">
        <v>2</v>
      </c>
      <c r="J1984" s="2">
        <v>532</v>
      </c>
      <c r="K1984" s="1" t="s">
        <v>195</v>
      </c>
    </row>
    <row r="1985" spans="1:11" x14ac:dyDescent="0.3">
      <c r="A1985" s="3">
        <v>23102</v>
      </c>
      <c r="B1985" t="s">
        <v>5898</v>
      </c>
      <c r="C1985" t="s">
        <v>5899</v>
      </c>
      <c r="D1985" t="s">
        <v>2</v>
      </c>
      <c r="E1985" s="5">
        <v>23194893</v>
      </c>
      <c r="F1985" t="s">
        <v>5900</v>
      </c>
      <c r="G1985">
        <v>37539</v>
      </c>
      <c r="H1985" t="s">
        <v>295</v>
      </c>
      <c r="I1985" t="s">
        <v>2</v>
      </c>
      <c r="J1985" s="2">
        <v>432</v>
      </c>
      <c r="K1985" s="1" t="s">
        <v>1302</v>
      </c>
    </row>
    <row r="1986" spans="1:11" x14ac:dyDescent="0.3">
      <c r="A1986" s="3">
        <v>23102</v>
      </c>
      <c r="B1986" t="s">
        <v>5901</v>
      </c>
      <c r="C1986" t="s">
        <v>82</v>
      </c>
      <c r="D1986" t="s">
        <v>2</v>
      </c>
      <c r="E1986" s="5">
        <v>23113953</v>
      </c>
      <c r="F1986" t="s">
        <v>5902</v>
      </c>
      <c r="G1986">
        <v>37079</v>
      </c>
      <c r="H1986" t="s">
        <v>31</v>
      </c>
      <c r="I1986" t="s">
        <v>2</v>
      </c>
      <c r="J1986" s="2">
        <v>620</v>
      </c>
      <c r="K1986" s="1" t="s">
        <v>2953</v>
      </c>
    </row>
    <row r="1987" spans="1:11" x14ac:dyDescent="0.3">
      <c r="A1987" s="3">
        <v>23102</v>
      </c>
      <c r="B1987" t="s">
        <v>5903</v>
      </c>
      <c r="C1987" t="s">
        <v>132</v>
      </c>
      <c r="D1987" t="s">
        <v>2</v>
      </c>
      <c r="E1987" s="5">
        <v>23162189</v>
      </c>
      <c r="F1987" t="s">
        <v>5904</v>
      </c>
      <c r="G1987">
        <v>37520</v>
      </c>
      <c r="H1987" t="s">
        <v>20</v>
      </c>
      <c r="I1987" t="s">
        <v>2</v>
      </c>
      <c r="J1987" s="2">
        <v>452</v>
      </c>
      <c r="K1987" s="1" t="s">
        <v>5905</v>
      </c>
    </row>
    <row r="1988" spans="1:11" x14ac:dyDescent="0.3">
      <c r="A1988" s="3">
        <v>23102</v>
      </c>
      <c r="B1988" t="s">
        <v>5903</v>
      </c>
      <c r="C1988" t="s">
        <v>132</v>
      </c>
      <c r="D1988" t="s">
        <v>2</v>
      </c>
      <c r="E1988" s="5">
        <v>23188214</v>
      </c>
      <c r="F1988" t="s">
        <v>5906</v>
      </c>
      <c r="G1988">
        <v>34346</v>
      </c>
      <c r="H1988" t="s">
        <v>50</v>
      </c>
      <c r="I1988" t="s">
        <v>2</v>
      </c>
      <c r="J1988" s="2">
        <v>452</v>
      </c>
      <c r="K1988" s="1" t="s">
        <v>5907</v>
      </c>
    </row>
    <row r="1989" spans="1:11" x14ac:dyDescent="0.3">
      <c r="A1989" s="3">
        <v>23102</v>
      </c>
      <c r="B1989" t="s">
        <v>5903</v>
      </c>
      <c r="C1989" t="s">
        <v>132</v>
      </c>
      <c r="D1989" t="s">
        <v>2</v>
      </c>
      <c r="E1989" s="5">
        <v>23457362</v>
      </c>
      <c r="F1989" t="s">
        <v>5908</v>
      </c>
      <c r="G1989">
        <v>37081</v>
      </c>
      <c r="H1989" t="s">
        <v>31</v>
      </c>
      <c r="I1989" t="s">
        <v>2</v>
      </c>
      <c r="J1989" s="2">
        <v>452</v>
      </c>
      <c r="K1989" s="1" t="s">
        <v>5909</v>
      </c>
    </row>
    <row r="1990" spans="1:11" x14ac:dyDescent="0.3">
      <c r="A1990" s="3">
        <v>23102</v>
      </c>
      <c r="B1990" t="s">
        <v>5910</v>
      </c>
      <c r="C1990" t="s">
        <v>253</v>
      </c>
      <c r="D1990" t="s">
        <v>2</v>
      </c>
      <c r="E1990" s="5">
        <v>84969381</v>
      </c>
      <c r="F1990" t="s">
        <v>12</v>
      </c>
      <c r="G1990">
        <v>34355</v>
      </c>
      <c r="H1990" t="s">
        <v>13</v>
      </c>
      <c r="I1990" t="s">
        <v>2</v>
      </c>
      <c r="J1990" s="2">
        <v>821</v>
      </c>
      <c r="K1990" s="1" t="s">
        <v>5911</v>
      </c>
    </row>
    <row r="1991" spans="1:11" x14ac:dyDescent="0.3">
      <c r="A1991" s="3">
        <v>23102</v>
      </c>
      <c r="B1991" t="s">
        <v>5912</v>
      </c>
      <c r="C1991" t="s">
        <v>5913</v>
      </c>
      <c r="D1991" t="s">
        <v>5914</v>
      </c>
      <c r="E1991" s="5">
        <v>23103325</v>
      </c>
      <c r="F1991" t="s">
        <v>5915</v>
      </c>
      <c r="G1991">
        <v>37434</v>
      </c>
      <c r="H1991" t="s">
        <v>459</v>
      </c>
      <c r="I1991" t="s">
        <v>2</v>
      </c>
      <c r="J1991" s="2">
        <v>772</v>
      </c>
      <c r="K1991" s="1" t="s">
        <v>460</v>
      </c>
    </row>
    <row r="1992" spans="1:11" x14ac:dyDescent="0.3">
      <c r="A1992" s="3">
        <v>23102</v>
      </c>
      <c r="B1992" t="s">
        <v>5916</v>
      </c>
      <c r="C1992" t="s">
        <v>2</v>
      </c>
      <c r="D1992" t="s">
        <v>2</v>
      </c>
      <c r="E1992" s="5">
        <v>31168206</v>
      </c>
      <c r="F1992" t="s">
        <v>5917</v>
      </c>
      <c r="G1992">
        <v>37073</v>
      </c>
      <c r="H1992" t="s">
        <v>31</v>
      </c>
      <c r="I1992" t="s">
        <v>2</v>
      </c>
      <c r="J1992" s="2">
        <v>702</v>
      </c>
      <c r="K1992" s="1" t="s">
        <v>5918</v>
      </c>
    </row>
    <row r="1993" spans="1:11" x14ac:dyDescent="0.3">
      <c r="A1993" s="3">
        <v>23102</v>
      </c>
      <c r="B1993" t="s">
        <v>5919</v>
      </c>
      <c r="C1993" t="s">
        <v>5920</v>
      </c>
      <c r="D1993" t="s">
        <v>2</v>
      </c>
      <c r="E1993" s="5">
        <v>81843798</v>
      </c>
      <c r="F1993" t="s">
        <v>5921</v>
      </c>
      <c r="G1993">
        <v>37431</v>
      </c>
      <c r="H1993" t="s">
        <v>46</v>
      </c>
      <c r="I1993" t="s">
        <v>2</v>
      </c>
      <c r="J1993" s="2">
        <v>477</v>
      </c>
      <c r="K1993" s="1" t="s">
        <v>5922</v>
      </c>
    </row>
    <row r="1994" spans="1:11" x14ac:dyDescent="0.3">
      <c r="A1994" s="3">
        <v>23102</v>
      </c>
      <c r="B1994" t="s">
        <v>5923</v>
      </c>
      <c r="C1994" t="s">
        <v>2</v>
      </c>
      <c r="D1994" t="s">
        <v>2</v>
      </c>
      <c r="E1994" s="5">
        <v>23397052</v>
      </c>
      <c r="F1994" t="s">
        <v>5924</v>
      </c>
      <c r="G1994">
        <v>37081</v>
      </c>
      <c r="H1994" t="s">
        <v>31</v>
      </c>
      <c r="I1994" t="s">
        <v>2</v>
      </c>
      <c r="J1994" s="2">
        <v>451</v>
      </c>
      <c r="K1994" s="1" t="s">
        <v>2362</v>
      </c>
    </row>
    <row r="1995" spans="1:11" x14ac:dyDescent="0.3">
      <c r="A1995" s="3">
        <v>23102</v>
      </c>
      <c r="B1995" t="s">
        <v>5925</v>
      </c>
      <c r="C1995" t="s">
        <v>1822</v>
      </c>
      <c r="D1995" t="s">
        <v>2</v>
      </c>
      <c r="E1995" s="5">
        <v>25572340</v>
      </c>
      <c r="F1995" t="s">
        <v>5926</v>
      </c>
      <c r="G1995">
        <v>37434</v>
      </c>
      <c r="H1995" t="s">
        <v>958</v>
      </c>
      <c r="I1995" t="s">
        <v>2</v>
      </c>
      <c r="J1995" s="2">
        <v>101</v>
      </c>
      <c r="K1995" s="1" t="s">
        <v>5927</v>
      </c>
    </row>
    <row r="1996" spans="1:11" x14ac:dyDescent="0.3">
      <c r="A1996" s="3">
        <v>23102</v>
      </c>
      <c r="B1996" t="s">
        <v>5928</v>
      </c>
      <c r="C1996" t="s">
        <v>5929</v>
      </c>
      <c r="D1996" t="s">
        <v>2</v>
      </c>
      <c r="E1996" s="5">
        <v>12224841</v>
      </c>
      <c r="F1996" t="s">
        <v>5930</v>
      </c>
      <c r="G1996">
        <v>37431</v>
      </c>
      <c r="H1996" t="s">
        <v>46</v>
      </c>
      <c r="I1996" t="s">
        <v>46</v>
      </c>
      <c r="J1996" s="2">
        <v>563</v>
      </c>
      <c r="K1996" s="1" t="s">
        <v>5931</v>
      </c>
    </row>
    <row r="1997" spans="1:11" x14ac:dyDescent="0.3">
      <c r="A1997" s="3">
        <v>23102</v>
      </c>
      <c r="B1997" t="s">
        <v>5932</v>
      </c>
      <c r="C1997" t="s">
        <v>5933</v>
      </c>
      <c r="D1997" t="s">
        <v>2</v>
      </c>
      <c r="E1997" s="5">
        <v>94781187</v>
      </c>
      <c r="F1997" t="s">
        <v>5934</v>
      </c>
      <c r="G1997">
        <v>37073</v>
      </c>
      <c r="H1997" t="s">
        <v>31</v>
      </c>
      <c r="I1997" t="s">
        <v>2</v>
      </c>
      <c r="J1997" s="2">
        <v>949</v>
      </c>
      <c r="K1997" s="1" t="s">
        <v>5935</v>
      </c>
    </row>
    <row r="1998" spans="1:11" x14ac:dyDescent="0.3">
      <c r="A1998" s="3">
        <v>23102</v>
      </c>
      <c r="B1998" t="s">
        <v>5936</v>
      </c>
      <c r="C1998" t="s">
        <v>5937</v>
      </c>
      <c r="D1998" t="s">
        <v>2</v>
      </c>
      <c r="E1998" s="5">
        <v>23189669</v>
      </c>
      <c r="F1998" t="s">
        <v>5394</v>
      </c>
      <c r="G1998">
        <v>37139</v>
      </c>
      <c r="H1998" t="s">
        <v>110</v>
      </c>
      <c r="I1998" t="s">
        <v>5938</v>
      </c>
      <c r="J1998" s="2">
        <v>251</v>
      </c>
      <c r="K1998" s="1" t="s">
        <v>5939</v>
      </c>
    </row>
    <row r="1999" spans="1:11" x14ac:dyDescent="0.3">
      <c r="A1999" s="3">
        <v>23102</v>
      </c>
      <c r="B1999" t="s">
        <v>5940</v>
      </c>
      <c r="C1999" t="s">
        <v>2</v>
      </c>
      <c r="D1999" t="s">
        <v>2</v>
      </c>
      <c r="E1999" s="5">
        <v>95565957</v>
      </c>
      <c r="F1999" t="s">
        <v>4575</v>
      </c>
      <c r="G1999">
        <v>37124</v>
      </c>
      <c r="H1999" t="s">
        <v>409</v>
      </c>
      <c r="I1999" t="s">
        <v>2</v>
      </c>
      <c r="J1999" s="2">
        <v>949</v>
      </c>
      <c r="K1999" s="1" t="s">
        <v>1297</v>
      </c>
    </row>
    <row r="2000" spans="1:11" x14ac:dyDescent="0.3">
      <c r="A2000" s="3">
        <v>23102</v>
      </c>
      <c r="B2000" t="s">
        <v>5941</v>
      </c>
      <c r="C2000" t="s">
        <v>5659</v>
      </c>
      <c r="D2000" t="s">
        <v>2</v>
      </c>
      <c r="E2000" s="5">
        <v>87871887</v>
      </c>
      <c r="F2000" t="s">
        <v>1948</v>
      </c>
      <c r="G2000">
        <v>37085</v>
      </c>
      <c r="H2000" t="s">
        <v>31</v>
      </c>
      <c r="I2000" t="s">
        <v>2</v>
      </c>
      <c r="J2000" s="2">
        <v>862</v>
      </c>
      <c r="K2000" s="1" t="s">
        <v>5942</v>
      </c>
    </row>
    <row r="2001" spans="1:11" x14ac:dyDescent="0.3">
      <c r="A2001" s="3">
        <v>23102</v>
      </c>
      <c r="B2001" t="s">
        <v>5943</v>
      </c>
      <c r="C2001" t="s">
        <v>5944</v>
      </c>
      <c r="D2001" t="s">
        <v>2</v>
      </c>
      <c r="E2001" s="5">
        <v>20717359</v>
      </c>
      <c r="F2001" t="s">
        <v>5945</v>
      </c>
      <c r="G2001">
        <v>37115</v>
      </c>
      <c r="H2001" t="s">
        <v>4</v>
      </c>
      <c r="I2001" t="s">
        <v>4</v>
      </c>
      <c r="J2001" s="2">
        <v>862</v>
      </c>
      <c r="K2001" s="1" t="s">
        <v>5946</v>
      </c>
    </row>
    <row r="2002" spans="1:11" x14ac:dyDescent="0.3">
      <c r="A2002" s="3">
        <v>23102</v>
      </c>
      <c r="B2002" t="s">
        <v>5947</v>
      </c>
      <c r="C2002" t="s">
        <v>5948</v>
      </c>
      <c r="D2002" t="s">
        <v>2</v>
      </c>
      <c r="E2002" s="5">
        <v>94729433</v>
      </c>
      <c r="F2002" t="s">
        <v>5949</v>
      </c>
      <c r="G2002">
        <v>37073</v>
      </c>
      <c r="H2002" t="s">
        <v>31</v>
      </c>
      <c r="I2002" t="s">
        <v>2</v>
      </c>
      <c r="J2002" s="2">
        <v>477</v>
      </c>
      <c r="K2002" s="1" t="s">
        <v>5950</v>
      </c>
    </row>
    <row r="2003" spans="1:11" x14ac:dyDescent="0.3">
      <c r="A2003" s="3">
        <v>23102</v>
      </c>
      <c r="B2003" t="s">
        <v>5951</v>
      </c>
      <c r="C2003" t="s">
        <v>5952</v>
      </c>
      <c r="D2003" t="s">
        <v>2</v>
      </c>
      <c r="E2003" s="5">
        <v>23182434</v>
      </c>
      <c r="F2003" t="s">
        <v>5953</v>
      </c>
      <c r="G2003">
        <v>37073</v>
      </c>
      <c r="H2003" t="s">
        <v>31</v>
      </c>
      <c r="I2003" t="s">
        <v>2</v>
      </c>
      <c r="J2003" s="2">
        <v>862</v>
      </c>
      <c r="K2003" s="1" t="s">
        <v>2890</v>
      </c>
    </row>
    <row r="2004" spans="1:11" x14ac:dyDescent="0.3">
      <c r="A2004" s="3">
        <v>23102</v>
      </c>
      <c r="B2004" t="s">
        <v>5954</v>
      </c>
      <c r="C2004" t="s">
        <v>2</v>
      </c>
      <c r="D2004" t="s">
        <v>2</v>
      </c>
      <c r="E2004" s="5">
        <v>23010470</v>
      </c>
      <c r="F2004" t="s">
        <v>5955</v>
      </c>
      <c r="G2004">
        <v>37073</v>
      </c>
      <c r="H2004" t="s">
        <v>31</v>
      </c>
      <c r="I2004" t="s">
        <v>2</v>
      </c>
      <c r="J2004" s="2">
        <v>773</v>
      </c>
      <c r="K2004" s="1" t="s">
        <v>5956</v>
      </c>
    </row>
    <row r="2005" spans="1:11" x14ac:dyDescent="0.3">
      <c r="A2005" s="3">
        <v>23102</v>
      </c>
      <c r="B2005" t="s">
        <v>5957</v>
      </c>
      <c r="C2005" t="s">
        <v>5958</v>
      </c>
      <c r="D2005" t="s">
        <v>5959</v>
      </c>
      <c r="E2005" s="5">
        <v>96730711</v>
      </c>
      <c r="F2005" t="s">
        <v>5960</v>
      </c>
      <c r="G2005">
        <v>37075</v>
      </c>
      <c r="H2005" t="s">
        <v>31</v>
      </c>
      <c r="I2005" t="s">
        <v>2</v>
      </c>
      <c r="J2005" s="2">
        <v>861</v>
      </c>
      <c r="K2005" s="1" t="s">
        <v>5961</v>
      </c>
    </row>
    <row r="2006" spans="1:11" x14ac:dyDescent="0.3">
      <c r="A2006" s="3">
        <v>23102</v>
      </c>
      <c r="B2006" t="s">
        <v>5962</v>
      </c>
      <c r="C2006" t="s">
        <v>2</v>
      </c>
      <c r="D2006" t="s">
        <v>2</v>
      </c>
      <c r="E2006" s="5">
        <v>17462356</v>
      </c>
      <c r="F2006" t="s">
        <v>5955</v>
      </c>
      <c r="G2006">
        <v>37073</v>
      </c>
      <c r="H2006" t="s">
        <v>31</v>
      </c>
      <c r="I2006" t="s">
        <v>31</v>
      </c>
      <c r="J2006" s="2">
        <v>477</v>
      </c>
      <c r="K2006" s="1" t="s">
        <v>5963</v>
      </c>
    </row>
    <row r="2007" spans="1:11" x14ac:dyDescent="0.3">
      <c r="A2007" s="3">
        <v>23102</v>
      </c>
      <c r="B2007" t="s">
        <v>5964</v>
      </c>
      <c r="C2007" t="s">
        <v>5965</v>
      </c>
      <c r="D2007" t="s">
        <v>2</v>
      </c>
      <c r="E2007" s="5">
        <v>23434342</v>
      </c>
      <c r="F2007" t="s">
        <v>5966</v>
      </c>
      <c r="G2007">
        <v>37120</v>
      </c>
      <c r="H2007" t="s">
        <v>114</v>
      </c>
      <c r="I2007" t="s">
        <v>2</v>
      </c>
      <c r="J2007" s="2">
        <v>325</v>
      </c>
      <c r="K2007" s="1" t="s">
        <v>5967</v>
      </c>
    </row>
    <row r="2008" spans="1:11" x14ac:dyDescent="0.3">
      <c r="A2008" s="3">
        <v>23102</v>
      </c>
      <c r="B2008" t="s">
        <v>5968</v>
      </c>
      <c r="C2008" t="s">
        <v>2</v>
      </c>
      <c r="D2008" t="s">
        <v>2</v>
      </c>
      <c r="E2008" s="5">
        <v>19562523</v>
      </c>
      <c r="F2008" t="s">
        <v>5969</v>
      </c>
      <c r="G2008">
        <v>37085</v>
      </c>
      <c r="H2008" t="s">
        <v>31</v>
      </c>
      <c r="I2008" t="s">
        <v>2</v>
      </c>
      <c r="J2008" s="2">
        <v>949</v>
      </c>
      <c r="K2008" s="1" t="s">
        <v>5970</v>
      </c>
    </row>
    <row r="2009" spans="1:11" x14ac:dyDescent="0.3">
      <c r="A2009" s="3">
        <v>23102</v>
      </c>
      <c r="B2009" t="s">
        <v>5971</v>
      </c>
      <c r="C2009" t="s">
        <v>5972</v>
      </c>
      <c r="D2009" t="s">
        <v>2</v>
      </c>
      <c r="E2009" s="5">
        <v>23162208</v>
      </c>
      <c r="F2009" t="s">
        <v>5973</v>
      </c>
      <c r="G2009">
        <v>37520</v>
      </c>
      <c r="H2009" t="s">
        <v>20</v>
      </c>
      <c r="I2009" t="s">
        <v>2</v>
      </c>
      <c r="J2009" s="2">
        <v>477</v>
      </c>
      <c r="K2009" s="1" t="s">
        <v>565</v>
      </c>
    </row>
    <row r="2010" spans="1:11" x14ac:dyDescent="0.3">
      <c r="A2010" s="3">
        <v>23102</v>
      </c>
      <c r="B2010" t="s">
        <v>5974</v>
      </c>
      <c r="C2010" t="s">
        <v>2</v>
      </c>
      <c r="D2010" t="s">
        <v>2</v>
      </c>
      <c r="E2010" s="5">
        <v>57900527</v>
      </c>
      <c r="F2010" t="s">
        <v>5975</v>
      </c>
      <c r="G2010">
        <v>37079</v>
      </c>
      <c r="H2010" t="s">
        <v>31</v>
      </c>
      <c r="I2010" t="s">
        <v>2</v>
      </c>
      <c r="J2010" s="2">
        <v>970</v>
      </c>
      <c r="K2010" s="1" t="s">
        <v>4815</v>
      </c>
    </row>
    <row r="2011" spans="1:11" x14ac:dyDescent="0.3">
      <c r="A2011" s="3">
        <v>23102</v>
      </c>
      <c r="B2011" t="s">
        <v>5976</v>
      </c>
      <c r="C2011" t="s">
        <v>1563</v>
      </c>
      <c r="D2011" t="s">
        <v>2</v>
      </c>
      <c r="E2011" s="5">
        <v>23354676</v>
      </c>
      <c r="F2011" t="s">
        <v>5977</v>
      </c>
      <c r="G2011">
        <v>37124</v>
      </c>
      <c r="H2011" t="s">
        <v>409</v>
      </c>
      <c r="I2011" t="s">
        <v>2</v>
      </c>
      <c r="J2011" s="2">
        <v>412</v>
      </c>
      <c r="K2011" s="1" t="s">
        <v>5978</v>
      </c>
    </row>
    <row r="2012" spans="1:11" x14ac:dyDescent="0.3">
      <c r="A2012" s="3">
        <v>23102</v>
      </c>
      <c r="B2012" t="s">
        <v>5979</v>
      </c>
      <c r="C2012" t="s">
        <v>1087</v>
      </c>
      <c r="D2012" t="s">
        <v>2</v>
      </c>
      <c r="E2012" s="5">
        <v>93182271</v>
      </c>
      <c r="F2012" t="s">
        <v>5980</v>
      </c>
      <c r="G2012">
        <v>37539</v>
      </c>
      <c r="H2012" t="s">
        <v>295</v>
      </c>
      <c r="I2012" t="s">
        <v>2</v>
      </c>
      <c r="J2012" s="2">
        <v>682</v>
      </c>
      <c r="K2012" s="1" t="s">
        <v>1300</v>
      </c>
    </row>
    <row r="2013" spans="1:11" x14ac:dyDescent="0.3">
      <c r="A2013" s="3">
        <v>23102</v>
      </c>
      <c r="B2013" t="s">
        <v>5981</v>
      </c>
      <c r="C2013" t="s">
        <v>5982</v>
      </c>
      <c r="D2013" t="s">
        <v>2</v>
      </c>
      <c r="E2013" s="5">
        <v>23130083</v>
      </c>
      <c r="F2013" t="s">
        <v>5983</v>
      </c>
      <c r="G2013">
        <v>37441</v>
      </c>
      <c r="H2013" t="s">
        <v>951</v>
      </c>
      <c r="I2013" t="s">
        <v>2</v>
      </c>
      <c r="J2013" s="2">
        <v>467</v>
      </c>
      <c r="K2013" s="1" t="s">
        <v>2978</v>
      </c>
    </row>
    <row r="2014" spans="1:11" x14ac:dyDescent="0.3">
      <c r="A2014" s="3">
        <v>23102</v>
      </c>
      <c r="B2014" t="s">
        <v>5984</v>
      </c>
      <c r="C2014" t="s">
        <v>5985</v>
      </c>
      <c r="D2014" t="s">
        <v>2</v>
      </c>
      <c r="E2014" s="5">
        <v>23414097</v>
      </c>
      <c r="F2014" t="s">
        <v>5986</v>
      </c>
      <c r="G2014">
        <v>34346</v>
      </c>
      <c r="H2014" t="s">
        <v>50</v>
      </c>
      <c r="I2014" t="s">
        <v>2</v>
      </c>
      <c r="J2014" s="2">
        <v>477</v>
      </c>
      <c r="K2014" s="1" t="s">
        <v>1530</v>
      </c>
    </row>
    <row r="2015" spans="1:11" x14ac:dyDescent="0.3">
      <c r="A2015" s="3">
        <v>23102</v>
      </c>
      <c r="B2015" t="s">
        <v>5987</v>
      </c>
      <c r="C2015" t="s">
        <v>5988</v>
      </c>
      <c r="D2015" t="s">
        <v>5989</v>
      </c>
      <c r="E2015" s="5">
        <v>23212981</v>
      </c>
      <c r="F2015" t="s">
        <v>5990</v>
      </c>
      <c r="G2015">
        <v>37434</v>
      </c>
      <c r="H2015" t="s">
        <v>459</v>
      </c>
      <c r="I2015" t="s">
        <v>2</v>
      </c>
      <c r="J2015" s="2">
        <v>949</v>
      </c>
      <c r="K2015" s="1" t="s">
        <v>460</v>
      </c>
    </row>
    <row r="2016" spans="1:11" x14ac:dyDescent="0.3">
      <c r="A2016" s="3">
        <v>23102</v>
      </c>
      <c r="B2016" t="s">
        <v>5991</v>
      </c>
      <c r="C2016" t="s">
        <v>5992</v>
      </c>
      <c r="D2016" t="s">
        <v>2</v>
      </c>
      <c r="E2016" s="5">
        <v>23383045</v>
      </c>
      <c r="F2016" t="s">
        <v>5993</v>
      </c>
      <c r="G2016">
        <v>37115</v>
      </c>
      <c r="H2016" t="s">
        <v>4</v>
      </c>
      <c r="I2016" t="s">
        <v>2</v>
      </c>
      <c r="J2016" s="2">
        <v>15</v>
      </c>
      <c r="K2016" s="1" t="s">
        <v>27</v>
      </c>
    </row>
    <row r="2017" spans="1:11" x14ac:dyDescent="0.3">
      <c r="A2017" s="3">
        <v>23102</v>
      </c>
      <c r="B2017" t="s">
        <v>5991</v>
      </c>
      <c r="C2017" t="s">
        <v>417</v>
      </c>
      <c r="D2017" t="s">
        <v>2</v>
      </c>
      <c r="E2017" s="5">
        <v>23102814</v>
      </c>
      <c r="F2017" t="s">
        <v>5994</v>
      </c>
      <c r="G2017">
        <v>37115</v>
      </c>
      <c r="H2017" t="s">
        <v>4</v>
      </c>
      <c r="I2017" t="s">
        <v>2</v>
      </c>
      <c r="J2017" s="2">
        <v>931</v>
      </c>
      <c r="K2017" s="1" t="s">
        <v>1364</v>
      </c>
    </row>
    <row r="2018" spans="1:11" x14ac:dyDescent="0.3">
      <c r="A2018" s="3">
        <v>23102</v>
      </c>
      <c r="B2018" t="s">
        <v>5995</v>
      </c>
      <c r="C2018" t="s">
        <v>5996</v>
      </c>
      <c r="D2018" t="s">
        <v>2</v>
      </c>
      <c r="E2018" s="5">
        <v>23207438</v>
      </c>
      <c r="F2018" t="s">
        <v>5997</v>
      </c>
      <c r="G2018">
        <v>37412</v>
      </c>
      <c r="H2018" t="s">
        <v>207</v>
      </c>
      <c r="I2018" t="s">
        <v>2</v>
      </c>
      <c r="J2018" s="2">
        <v>257</v>
      </c>
      <c r="K2018" s="1" t="s">
        <v>5309</v>
      </c>
    </row>
    <row r="2019" spans="1:11" x14ac:dyDescent="0.3">
      <c r="A2019" s="3">
        <v>23102</v>
      </c>
      <c r="B2019" t="s">
        <v>5998</v>
      </c>
      <c r="C2019" t="s">
        <v>5999</v>
      </c>
      <c r="D2019" t="s">
        <v>2</v>
      </c>
      <c r="E2019" s="5">
        <v>27714777</v>
      </c>
      <c r="F2019" t="s">
        <v>6000</v>
      </c>
      <c r="G2019">
        <v>37079</v>
      </c>
      <c r="H2019" t="s">
        <v>31</v>
      </c>
      <c r="I2019" t="s">
        <v>275</v>
      </c>
      <c r="J2019" s="2">
        <v>467</v>
      </c>
      <c r="K2019" s="1" t="s">
        <v>6001</v>
      </c>
    </row>
    <row r="2020" spans="1:11" x14ac:dyDescent="0.3">
      <c r="A2020" s="3">
        <v>23102</v>
      </c>
      <c r="B2020" t="s">
        <v>6002</v>
      </c>
      <c r="C2020" t="s">
        <v>6003</v>
      </c>
      <c r="D2020" t="s">
        <v>146</v>
      </c>
      <c r="E2020" s="5">
        <v>23109714</v>
      </c>
      <c r="F2020" t="s">
        <v>6004</v>
      </c>
      <c r="G2020">
        <v>34346</v>
      </c>
      <c r="H2020" t="s">
        <v>50</v>
      </c>
      <c r="I2020" t="s">
        <v>2</v>
      </c>
      <c r="J2020" s="2">
        <v>81</v>
      </c>
      <c r="K2020" s="1" t="s">
        <v>6005</v>
      </c>
    </row>
    <row r="2021" spans="1:11" x14ac:dyDescent="0.3">
      <c r="A2021" s="3">
        <v>23102</v>
      </c>
      <c r="B2021" t="s">
        <v>6002</v>
      </c>
      <c r="C2021" t="s">
        <v>6006</v>
      </c>
      <c r="D2021" t="s">
        <v>6007</v>
      </c>
      <c r="E2021" s="5">
        <v>23257133</v>
      </c>
      <c r="F2021" t="s">
        <v>6008</v>
      </c>
      <c r="G2021">
        <v>37120</v>
      </c>
      <c r="H2021" t="s">
        <v>114</v>
      </c>
      <c r="I2021" t="s">
        <v>2</v>
      </c>
      <c r="J2021" s="2">
        <v>81</v>
      </c>
      <c r="K2021" s="1" t="s">
        <v>6009</v>
      </c>
    </row>
    <row r="2022" spans="1:11" x14ac:dyDescent="0.3">
      <c r="A2022" s="3">
        <v>23102</v>
      </c>
      <c r="B2022" t="s">
        <v>6010</v>
      </c>
      <c r="C2022" t="s">
        <v>2</v>
      </c>
      <c r="D2022" t="s">
        <v>2</v>
      </c>
      <c r="E2022" s="5">
        <v>50239342</v>
      </c>
      <c r="F2022" t="s">
        <v>6011</v>
      </c>
      <c r="G2022">
        <v>37434</v>
      </c>
      <c r="H2022" t="s">
        <v>459</v>
      </c>
      <c r="I2022" t="s">
        <v>2</v>
      </c>
      <c r="J2022" s="2">
        <v>970</v>
      </c>
      <c r="K2022" s="1" t="s">
        <v>460</v>
      </c>
    </row>
    <row r="2023" spans="1:11" x14ac:dyDescent="0.3">
      <c r="A2023" s="3">
        <v>23102</v>
      </c>
      <c r="B2023" t="s">
        <v>6012</v>
      </c>
      <c r="C2023" t="s">
        <v>2</v>
      </c>
      <c r="D2023" t="s">
        <v>2</v>
      </c>
      <c r="E2023" s="5">
        <v>23200083</v>
      </c>
      <c r="F2023" t="s">
        <v>6013</v>
      </c>
      <c r="G2023">
        <v>37197</v>
      </c>
      <c r="H2023" t="s">
        <v>156</v>
      </c>
      <c r="I2023" t="s">
        <v>2</v>
      </c>
      <c r="J2023" s="2">
        <v>310</v>
      </c>
      <c r="K2023" s="1" t="s">
        <v>6014</v>
      </c>
    </row>
    <row r="2024" spans="1:11" x14ac:dyDescent="0.3">
      <c r="A2024" s="3">
        <v>23102</v>
      </c>
      <c r="B2024" t="s">
        <v>6015</v>
      </c>
      <c r="C2024" t="s">
        <v>2</v>
      </c>
      <c r="D2024" t="s">
        <v>2</v>
      </c>
      <c r="E2024" s="5">
        <v>50623439</v>
      </c>
      <c r="F2024" t="s">
        <v>6016</v>
      </c>
      <c r="G2024">
        <v>37197</v>
      </c>
      <c r="H2024" t="s">
        <v>156</v>
      </c>
      <c r="I2024" t="s">
        <v>2</v>
      </c>
      <c r="J2024" s="2">
        <v>970</v>
      </c>
      <c r="K2024" s="1" t="s">
        <v>6017</v>
      </c>
    </row>
    <row r="2025" spans="1:11" x14ac:dyDescent="0.3">
      <c r="A2025" s="3">
        <v>23102</v>
      </c>
      <c r="B2025" t="s">
        <v>6018</v>
      </c>
      <c r="C2025" t="s">
        <v>1291</v>
      </c>
      <c r="D2025" t="s">
        <v>2</v>
      </c>
      <c r="E2025" s="5">
        <v>23253801</v>
      </c>
      <c r="F2025" t="s">
        <v>6019</v>
      </c>
      <c r="G2025">
        <v>37115</v>
      </c>
      <c r="H2025" t="s">
        <v>4</v>
      </c>
      <c r="I2025" t="s">
        <v>2</v>
      </c>
      <c r="J2025" s="2">
        <v>15</v>
      </c>
      <c r="K2025" s="1" t="s">
        <v>6020</v>
      </c>
    </row>
    <row r="2026" spans="1:11" x14ac:dyDescent="0.3">
      <c r="A2026" s="3">
        <v>23102</v>
      </c>
      <c r="B2026" t="s">
        <v>6021</v>
      </c>
      <c r="C2026" t="s">
        <v>6022</v>
      </c>
      <c r="D2026" t="s">
        <v>2</v>
      </c>
      <c r="E2026" s="5">
        <v>23197453</v>
      </c>
      <c r="F2026" t="s">
        <v>6023</v>
      </c>
      <c r="G2026">
        <v>34346</v>
      </c>
      <c r="H2026" t="s">
        <v>50</v>
      </c>
      <c r="I2026" t="s">
        <v>2</v>
      </c>
      <c r="J2026" s="2">
        <v>749</v>
      </c>
      <c r="K2026" s="1" t="s">
        <v>2720</v>
      </c>
    </row>
    <row r="2027" spans="1:11" x14ac:dyDescent="0.3">
      <c r="A2027" s="3">
        <v>23102</v>
      </c>
      <c r="B2027" t="s">
        <v>6024</v>
      </c>
      <c r="C2027" t="s">
        <v>132</v>
      </c>
      <c r="D2027" t="s">
        <v>2</v>
      </c>
      <c r="E2027" s="5">
        <v>91867300</v>
      </c>
      <c r="F2027" t="s">
        <v>6025</v>
      </c>
      <c r="G2027">
        <v>37520</v>
      </c>
      <c r="H2027" t="s">
        <v>20</v>
      </c>
      <c r="I2027" t="s">
        <v>2</v>
      </c>
      <c r="J2027" s="2">
        <v>465</v>
      </c>
      <c r="K2027" s="1" t="s">
        <v>6026</v>
      </c>
    </row>
    <row r="2028" spans="1:11" x14ac:dyDescent="0.3">
      <c r="A2028" s="3">
        <v>23102</v>
      </c>
      <c r="B2028" t="s">
        <v>6027</v>
      </c>
      <c r="C2028" t="s">
        <v>6028</v>
      </c>
      <c r="D2028" t="s">
        <v>2</v>
      </c>
      <c r="E2028" s="5">
        <v>18520427</v>
      </c>
      <c r="F2028" t="s">
        <v>6029</v>
      </c>
      <c r="G2028">
        <v>37124</v>
      </c>
      <c r="H2028" t="s">
        <v>409</v>
      </c>
      <c r="I2028" t="s">
        <v>2</v>
      </c>
      <c r="J2028" s="2">
        <v>562</v>
      </c>
      <c r="K2028" s="1" t="s">
        <v>4123</v>
      </c>
    </row>
    <row r="2029" spans="1:11" x14ac:dyDescent="0.3">
      <c r="A2029" s="3">
        <v>23102</v>
      </c>
      <c r="B2029" t="s">
        <v>6030</v>
      </c>
      <c r="C2029" t="s">
        <v>132</v>
      </c>
      <c r="D2029" t="s">
        <v>2</v>
      </c>
      <c r="E2029" s="5">
        <v>96617052</v>
      </c>
      <c r="F2029" t="s">
        <v>6031</v>
      </c>
      <c r="G2029">
        <v>37073</v>
      </c>
      <c r="H2029" t="s">
        <v>31</v>
      </c>
      <c r="I2029" t="s">
        <v>2</v>
      </c>
      <c r="J2029" s="2">
        <v>829</v>
      </c>
      <c r="K2029" s="1" t="s">
        <v>1261</v>
      </c>
    </row>
    <row r="2030" spans="1:11" x14ac:dyDescent="0.3">
      <c r="A2030" s="3">
        <v>23102</v>
      </c>
      <c r="B2030" t="s">
        <v>6032</v>
      </c>
      <c r="C2030" t="s">
        <v>6033</v>
      </c>
      <c r="D2030" t="s">
        <v>2</v>
      </c>
      <c r="E2030" s="5">
        <v>81222105</v>
      </c>
      <c r="F2030" t="s">
        <v>6034</v>
      </c>
      <c r="G2030">
        <v>37120</v>
      </c>
      <c r="H2030" t="s">
        <v>114</v>
      </c>
      <c r="I2030" t="s">
        <v>2</v>
      </c>
      <c r="J2030" s="2">
        <v>661</v>
      </c>
      <c r="K2030" s="1" t="s">
        <v>6035</v>
      </c>
    </row>
    <row r="2031" spans="1:11" x14ac:dyDescent="0.3">
      <c r="A2031" s="3">
        <v>23102</v>
      </c>
      <c r="B2031" t="s">
        <v>6036</v>
      </c>
      <c r="C2031" t="s">
        <v>6037</v>
      </c>
      <c r="D2031" t="s">
        <v>2</v>
      </c>
      <c r="E2031" s="5">
        <v>23154759</v>
      </c>
      <c r="F2031" t="s">
        <v>6038</v>
      </c>
      <c r="G2031">
        <v>37081</v>
      </c>
      <c r="H2031" t="s">
        <v>31</v>
      </c>
      <c r="I2031" t="s">
        <v>2</v>
      </c>
      <c r="J2031" s="2">
        <v>267</v>
      </c>
      <c r="K2031" s="1" t="s">
        <v>3979</v>
      </c>
    </row>
    <row r="2032" spans="1:11" x14ac:dyDescent="0.3">
      <c r="A2032" s="3">
        <v>23102</v>
      </c>
      <c r="B2032" t="s">
        <v>6039</v>
      </c>
      <c r="C2032" t="s">
        <v>2</v>
      </c>
      <c r="D2032" t="s">
        <v>2</v>
      </c>
      <c r="E2032" s="5">
        <v>23184378</v>
      </c>
      <c r="F2032" t="s">
        <v>788</v>
      </c>
      <c r="G2032">
        <v>37075</v>
      </c>
      <c r="H2032" t="s">
        <v>31</v>
      </c>
      <c r="I2032" t="s">
        <v>184</v>
      </c>
      <c r="J2032" s="2">
        <v>855</v>
      </c>
      <c r="K2032" s="1" t="s">
        <v>6040</v>
      </c>
    </row>
    <row r="2033" spans="1:11" x14ac:dyDescent="0.3">
      <c r="A2033" s="3">
        <v>23102</v>
      </c>
      <c r="B2033" t="s">
        <v>6041</v>
      </c>
      <c r="C2033" t="s">
        <v>6042</v>
      </c>
      <c r="D2033" t="s">
        <v>6043</v>
      </c>
      <c r="E2033" s="5">
        <v>23147942</v>
      </c>
      <c r="F2033" t="s">
        <v>6044</v>
      </c>
      <c r="G2033">
        <v>37081</v>
      </c>
      <c r="H2033" t="s">
        <v>31</v>
      </c>
      <c r="I2033" t="s">
        <v>2</v>
      </c>
      <c r="J2033" s="2">
        <v>855</v>
      </c>
      <c r="K2033" s="1" t="s">
        <v>6045</v>
      </c>
    </row>
    <row r="2034" spans="1:11" x14ac:dyDescent="0.3">
      <c r="A2034" s="3">
        <v>23102</v>
      </c>
      <c r="B2034" t="s">
        <v>6046</v>
      </c>
      <c r="C2034" t="s">
        <v>6047</v>
      </c>
      <c r="D2034" t="s">
        <v>2</v>
      </c>
      <c r="E2034" s="5">
        <v>14291728</v>
      </c>
      <c r="F2034" t="s">
        <v>6048</v>
      </c>
      <c r="G2034">
        <v>34346</v>
      </c>
      <c r="H2034" t="s">
        <v>50</v>
      </c>
      <c r="I2034" t="s">
        <v>2</v>
      </c>
      <c r="J2034" s="2">
        <v>477</v>
      </c>
      <c r="K2034" s="1" t="s">
        <v>6049</v>
      </c>
    </row>
    <row r="2035" spans="1:11" x14ac:dyDescent="0.3">
      <c r="A2035" s="3">
        <v>23102</v>
      </c>
      <c r="B2035" t="s">
        <v>6050</v>
      </c>
      <c r="C2035" t="s">
        <v>6051</v>
      </c>
      <c r="D2035" t="s">
        <v>2</v>
      </c>
      <c r="E2035" s="5">
        <v>89717280</v>
      </c>
      <c r="F2035" t="s">
        <v>6052</v>
      </c>
      <c r="G2035">
        <v>37073</v>
      </c>
      <c r="H2035" t="s">
        <v>31</v>
      </c>
      <c r="I2035" t="s">
        <v>2</v>
      </c>
      <c r="J2035" s="2">
        <v>561</v>
      </c>
      <c r="K2035" s="1" t="s">
        <v>6053</v>
      </c>
    </row>
    <row r="2036" spans="1:11" x14ac:dyDescent="0.3">
      <c r="A2036" s="3">
        <v>23102</v>
      </c>
      <c r="B2036" t="s">
        <v>6054</v>
      </c>
      <c r="C2036" t="s">
        <v>6055</v>
      </c>
      <c r="D2036" t="s">
        <v>3663</v>
      </c>
      <c r="E2036" s="5">
        <v>27675053</v>
      </c>
      <c r="F2036" t="s">
        <v>6056</v>
      </c>
      <c r="G2036">
        <v>37120</v>
      </c>
      <c r="H2036" t="s">
        <v>114</v>
      </c>
      <c r="I2036" t="s">
        <v>2</v>
      </c>
      <c r="J2036" s="2">
        <v>869</v>
      </c>
      <c r="K2036" s="1" t="s">
        <v>6057</v>
      </c>
    </row>
    <row r="2037" spans="1:11" x14ac:dyDescent="0.3">
      <c r="A2037" s="3">
        <v>23102</v>
      </c>
      <c r="B2037" t="s">
        <v>6058</v>
      </c>
      <c r="C2037" t="s">
        <v>96</v>
      </c>
      <c r="D2037" t="s">
        <v>2</v>
      </c>
      <c r="E2037" s="5">
        <v>23820334</v>
      </c>
      <c r="F2037" t="s">
        <v>6059</v>
      </c>
      <c r="G2037">
        <v>37434</v>
      </c>
      <c r="H2037" t="s">
        <v>87</v>
      </c>
      <c r="I2037" t="s">
        <v>2</v>
      </c>
      <c r="J2037" s="2">
        <v>472</v>
      </c>
      <c r="K2037" s="1" t="s">
        <v>889</v>
      </c>
    </row>
    <row r="2038" spans="1:11" x14ac:dyDescent="0.3">
      <c r="A2038" s="3">
        <v>23102</v>
      </c>
      <c r="B2038" t="s">
        <v>6060</v>
      </c>
      <c r="C2038" t="s">
        <v>6061</v>
      </c>
      <c r="D2038" t="s">
        <v>2</v>
      </c>
      <c r="E2038" s="5">
        <v>23384455</v>
      </c>
      <c r="F2038" t="s">
        <v>462</v>
      </c>
      <c r="G2038">
        <v>37075</v>
      </c>
      <c r="H2038" t="s">
        <v>31</v>
      </c>
      <c r="I2038" t="s">
        <v>31</v>
      </c>
      <c r="J2038" s="2">
        <v>889</v>
      </c>
      <c r="K2038" s="1" t="s">
        <v>6062</v>
      </c>
    </row>
    <row r="2039" spans="1:11" x14ac:dyDescent="0.3">
      <c r="A2039" s="3">
        <v>23102</v>
      </c>
      <c r="B2039" t="s">
        <v>6063</v>
      </c>
      <c r="C2039" t="s">
        <v>6064</v>
      </c>
      <c r="D2039" t="s">
        <v>2</v>
      </c>
      <c r="E2039" s="5">
        <v>89423639</v>
      </c>
      <c r="F2039" t="s">
        <v>6065</v>
      </c>
      <c r="G2039">
        <v>37445</v>
      </c>
      <c r="H2039" t="s">
        <v>673</v>
      </c>
      <c r="I2039" t="s">
        <v>2</v>
      </c>
      <c r="J2039" s="2">
        <v>451</v>
      </c>
      <c r="K2039" s="1" t="s">
        <v>6066</v>
      </c>
    </row>
    <row r="2040" spans="1:11" x14ac:dyDescent="0.3">
      <c r="A2040" s="3">
        <v>23102</v>
      </c>
      <c r="B2040" t="s">
        <v>6067</v>
      </c>
      <c r="C2040" t="s">
        <v>6068</v>
      </c>
      <c r="D2040" t="s">
        <v>2</v>
      </c>
      <c r="E2040" s="5">
        <v>22153324</v>
      </c>
      <c r="F2040" t="s">
        <v>6069</v>
      </c>
      <c r="G2040">
        <v>37412</v>
      </c>
      <c r="H2040" t="s">
        <v>207</v>
      </c>
      <c r="I2040" t="s">
        <v>2</v>
      </c>
      <c r="J2040" s="2">
        <v>451</v>
      </c>
      <c r="K2040" s="1" t="s">
        <v>6070</v>
      </c>
    </row>
    <row r="2041" spans="1:11" x14ac:dyDescent="0.3">
      <c r="A2041" s="3">
        <v>23102</v>
      </c>
      <c r="B2041" t="s">
        <v>6071</v>
      </c>
      <c r="C2041" t="s">
        <v>6072</v>
      </c>
      <c r="D2041" t="s">
        <v>2</v>
      </c>
      <c r="E2041" s="5">
        <v>24025806</v>
      </c>
      <c r="F2041" t="s">
        <v>1071</v>
      </c>
      <c r="G2041">
        <v>37539</v>
      </c>
      <c r="H2041" t="s">
        <v>295</v>
      </c>
      <c r="I2041" t="s">
        <v>1466</v>
      </c>
      <c r="J2041" s="2">
        <v>453</v>
      </c>
      <c r="K2041" s="1" t="s">
        <v>6073</v>
      </c>
    </row>
    <row r="2042" spans="1:11" x14ac:dyDescent="0.3">
      <c r="A2042" s="3">
        <v>23102</v>
      </c>
      <c r="B2042" t="s">
        <v>6074</v>
      </c>
      <c r="C2042" t="s">
        <v>6075</v>
      </c>
      <c r="D2042" t="s">
        <v>2</v>
      </c>
      <c r="E2042" s="5">
        <v>17434152</v>
      </c>
      <c r="F2042" t="s">
        <v>6076</v>
      </c>
      <c r="G2042">
        <v>37520</v>
      </c>
      <c r="H2042" t="s">
        <v>20</v>
      </c>
      <c r="I2042" t="s">
        <v>2</v>
      </c>
      <c r="J2042" s="2">
        <v>451</v>
      </c>
      <c r="K2042" s="1" t="s">
        <v>3278</v>
      </c>
    </row>
    <row r="2043" spans="1:11" x14ac:dyDescent="0.3">
      <c r="A2043" s="3">
        <v>23102</v>
      </c>
      <c r="B2043" t="s">
        <v>6077</v>
      </c>
      <c r="C2043" t="s">
        <v>6078</v>
      </c>
      <c r="D2043" t="s">
        <v>2</v>
      </c>
      <c r="E2043" s="5">
        <v>23124240</v>
      </c>
      <c r="F2043" t="s">
        <v>6079</v>
      </c>
      <c r="G2043">
        <v>37520</v>
      </c>
      <c r="H2043" t="s">
        <v>20</v>
      </c>
      <c r="I2043" t="s">
        <v>2</v>
      </c>
      <c r="J2043" s="2">
        <v>451</v>
      </c>
      <c r="K2043" s="1" t="s">
        <v>6080</v>
      </c>
    </row>
    <row r="2044" spans="1:11" x14ac:dyDescent="0.3">
      <c r="A2044" s="3">
        <v>23102</v>
      </c>
      <c r="B2044" t="s">
        <v>6081</v>
      </c>
      <c r="C2044" t="s">
        <v>2</v>
      </c>
      <c r="D2044" t="s">
        <v>2</v>
      </c>
      <c r="E2044" s="5">
        <v>28479159</v>
      </c>
      <c r="F2044" t="s">
        <v>6082</v>
      </c>
      <c r="G2044">
        <v>37124</v>
      </c>
      <c r="H2044" t="s">
        <v>409</v>
      </c>
      <c r="I2044" t="s">
        <v>3174</v>
      </c>
      <c r="J2044" s="2">
        <v>452</v>
      </c>
      <c r="K2044" s="1" t="s">
        <v>6083</v>
      </c>
    </row>
    <row r="2045" spans="1:11" x14ac:dyDescent="0.3">
      <c r="A2045" s="3">
        <v>23102</v>
      </c>
      <c r="B2045" t="s">
        <v>6084</v>
      </c>
      <c r="C2045" t="s">
        <v>6085</v>
      </c>
      <c r="D2045" t="s">
        <v>2</v>
      </c>
      <c r="E2045" s="5">
        <v>23352491</v>
      </c>
      <c r="F2045" t="s">
        <v>6086</v>
      </c>
      <c r="G2045">
        <v>34346</v>
      </c>
      <c r="H2045" t="s">
        <v>50</v>
      </c>
      <c r="I2045" t="s">
        <v>2</v>
      </c>
      <c r="J2045" s="2">
        <v>331</v>
      </c>
      <c r="K2045" s="1" t="s">
        <v>6087</v>
      </c>
    </row>
    <row r="2046" spans="1:11" x14ac:dyDescent="0.3">
      <c r="A2046" s="3">
        <v>23102</v>
      </c>
      <c r="B2046" t="s">
        <v>6088</v>
      </c>
      <c r="C2046" t="s">
        <v>6089</v>
      </c>
      <c r="D2046" t="s">
        <v>2</v>
      </c>
      <c r="E2046" s="5">
        <v>17178475</v>
      </c>
      <c r="F2046" t="s">
        <v>6090</v>
      </c>
      <c r="G2046">
        <v>37127</v>
      </c>
      <c r="H2046" t="s">
        <v>324</v>
      </c>
      <c r="I2046" t="s">
        <v>2</v>
      </c>
      <c r="J2046" s="2">
        <v>473</v>
      </c>
      <c r="K2046" s="1" t="s">
        <v>503</v>
      </c>
    </row>
    <row r="2047" spans="1:11" x14ac:dyDescent="0.3">
      <c r="A2047" s="3">
        <v>23102</v>
      </c>
      <c r="B2047" t="s">
        <v>6091</v>
      </c>
      <c r="C2047" t="s">
        <v>6092</v>
      </c>
      <c r="D2047" t="s">
        <v>2</v>
      </c>
      <c r="E2047" s="5">
        <v>23460711</v>
      </c>
      <c r="F2047" t="s">
        <v>6093</v>
      </c>
      <c r="G2047">
        <v>37127</v>
      </c>
      <c r="H2047" t="s">
        <v>324</v>
      </c>
      <c r="I2047" t="s">
        <v>2</v>
      </c>
      <c r="J2047" s="2">
        <v>453</v>
      </c>
      <c r="K2047" s="1" t="s">
        <v>325</v>
      </c>
    </row>
    <row r="2048" spans="1:11" x14ac:dyDescent="0.3">
      <c r="A2048" s="3">
        <v>23102</v>
      </c>
      <c r="B2048" t="s">
        <v>6094</v>
      </c>
      <c r="C2048" t="s">
        <v>2</v>
      </c>
      <c r="D2048" t="s">
        <v>2</v>
      </c>
      <c r="E2048" s="5">
        <v>23116569</v>
      </c>
      <c r="F2048" t="s">
        <v>1111</v>
      </c>
      <c r="G2048">
        <v>37081</v>
      </c>
      <c r="H2048" t="s">
        <v>31</v>
      </c>
      <c r="I2048" t="s">
        <v>2</v>
      </c>
      <c r="J2048" s="2">
        <v>452</v>
      </c>
      <c r="K2048" s="1" t="s">
        <v>609</v>
      </c>
    </row>
    <row r="2049" spans="1:11" x14ac:dyDescent="0.3">
      <c r="A2049" s="3">
        <v>23102</v>
      </c>
      <c r="B2049" t="s">
        <v>6095</v>
      </c>
      <c r="C2049" t="s">
        <v>6096</v>
      </c>
      <c r="D2049" t="s">
        <v>96</v>
      </c>
      <c r="E2049" s="5">
        <v>95223059</v>
      </c>
      <c r="F2049" t="s">
        <v>6097</v>
      </c>
      <c r="G2049">
        <v>37434</v>
      </c>
      <c r="H2049" t="s">
        <v>87</v>
      </c>
      <c r="I2049" t="s">
        <v>2</v>
      </c>
      <c r="J2049" s="2">
        <v>451</v>
      </c>
      <c r="K2049" s="1" t="s">
        <v>3097</v>
      </c>
    </row>
    <row r="2050" spans="1:11" x14ac:dyDescent="0.3">
      <c r="A2050" s="3">
        <v>23102</v>
      </c>
      <c r="B2050" t="s">
        <v>6098</v>
      </c>
      <c r="C2050" t="s">
        <v>96</v>
      </c>
      <c r="D2050" t="s">
        <v>2</v>
      </c>
      <c r="E2050" s="5">
        <v>94789049</v>
      </c>
      <c r="F2050" t="s">
        <v>804</v>
      </c>
      <c r="G2050">
        <v>37079</v>
      </c>
      <c r="H2050" t="s">
        <v>31</v>
      </c>
      <c r="I2050" t="s">
        <v>2</v>
      </c>
      <c r="J2050" s="2">
        <v>452</v>
      </c>
      <c r="K2050" s="1" t="s">
        <v>1065</v>
      </c>
    </row>
    <row r="2051" spans="1:11" x14ac:dyDescent="0.3">
      <c r="A2051" s="3">
        <v>23102</v>
      </c>
      <c r="B2051" t="s">
        <v>6099</v>
      </c>
      <c r="C2051" t="s">
        <v>6100</v>
      </c>
      <c r="D2051" t="s">
        <v>2</v>
      </c>
      <c r="E2051" s="5">
        <v>23784103</v>
      </c>
      <c r="F2051" t="s">
        <v>6101</v>
      </c>
      <c r="G2051">
        <v>37539</v>
      </c>
      <c r="H2051" t="s">
        <v>295</v>
      </c>
      <c r="I2051" t="s">
        <v>2</v>
      </c>
      <c r="J2051" s="2">
        <v>451</v>
      </c>
      <c r="K2051" s="1" t="s">
        <v>1339</v>
      </c>
    </row>
    <row r="2052" spans="1:11" x14ac:dyDescent="0.3">
      <c r="A2052" s="3">
        <v>23102</v>
      </c>
      <c r="B2052" t="s">
        <v>6102</v>
      </c>
      <c r="C2052" t="s">
        <v>6103</v>
      </c>
      <c r="D2052" t="s">
        <v>2</v>
      </c>
      <c r="E2052" s="5">
        <v>18773428</v>
      </c>
      <c r="F2052" t="s">
        <v>6104</v>
      </c>
      <c r="G2052">
        <v>37081</v>
      </c>
      <c r="H2052" t="s">
        <v>31</v>
      </c>
      <c r="I2052" t="s">
        <v>2</v>
      </c>
      <c r="J2052" s="2">
        <v>451</v>
      </c>
      <c r="K2052" s="1" t="s">
        <v>1952</v>
      </c>
    </row>
    <row r="2053" spans="1:11" x14ac:dyDescent="0.3">
      <c r="A2053" s="3">
        <v>23102</v>
      </c>
      <c r="B2053" t="s">
        <v>1747</v>
      </c>
      <c r="C2053" t="s">
        <v>6105</v>
      </c>
      <c r="D2053" t="s">
        <v>2</v>
      </c>
      <c r="E2053" s="5">
        <v>94235788</v>
      </c>
      <c r="F2053" t="s">
        <v>6106</v>
      </c>
      <c r="G2053">
        <v>37073</v>
      </c>
      <c r="H2053" t="s">
        <v>31</v>
      </c>
      <c r="I2053" t="s">
        <v>2</v>
      </c>
      <c r="J2053" s="2">
        <v>451</v>
      </c>
      <c r="K2053" s="1" t="s">
        <v>725</v>
      </c>
    </row>
    <row r="2054" spans="1:11" x14ac:dyDescent="0.3">
      <c r="A2054" s="3">
        <v>23102</v>
      </c>
      <c r="B2054" t="s">
        <v>6107</v>
      </c>
      <c r="C2054" t="s">
        <v>2</v>
      </c>
      <c r="D2054" t="s">
        <v>2</v>
      </c>
      <c r="E2054" s="5">
        <v>23164324</v>
      </c>
      <c r="F2054" t="s">
        <v>6108</v>
      </c>
      <c r="G2054">
        <v>37115</v>
      </c>
      <c r="H2054" t="s">
        <v>4</v>
      </c>
      <c r="I2054" t="s">
        <v>2</v>
      </c>
      <c r="J2054" s="2">
        <v>452</v>
      </c>
      <c r="K2054" s="1" t="s">
        <v>6109</v>
      </c>
    </row>
    <row r="2055" spans="1:11" x14ac:dyDescent="0.3">
      <c r="A2055" s="3">
        <v>23102</v>
      </c>
      <c r="B2055" t="s">
        <v>6110</v>
      </c>
      <c r="C2055" t="s">
        <v>146</v>
      </c>
      <c r="D2055" t="s">
        <v>6111</v>
      </c>
      <c r="E2055" s="5">
        <v>23348234</v>
      </c>
      <c r="F2055" t="s">
        <v>6112</v>
      </c>
      <c r="G2055">
        <v>37434</v>
      </c>
      <c r="H2055" t="s">
        <v>87</v>
      </c>
      <c r="I2055" t="s">
        <v>2</v>
      </c>
      <c r="J2055" s="2">
        <v>451</v>
      </c>
      <c r="K2055" s="1" t="s">
        <v>6113</v>
      </c>
    </row>
    <row r="2056" spans="1:11" x14ac:dyDescent="0.3">
      <c r="A2056" s="3">
        <v>23102</v>
      </c>
      <c r="B2056" t="s">
        <v>6114</v>
      </c>
      <c r="C2056" t="s">
        <v>2</v>
      </c>
      <c r="D2056" t="s">
        <v>2</v>
      </c>
      <c r="E2056" s="5">
        <v>23205209</v>
      </c>
      <c r="F2056" t="s">
        <v>6115</v>
      </c>
      <c r="G2056">
        <v>37077</v>
      </c>
      <c r="H2056" t="s">
        <v>31</v>
      </c>
      <c r="I2056" t="s">
        <v>184</v>
      </c>
      <c r="J2056" s="2">
        <v>451</v>
      </c>
      <c r="K2056" s="1" t="s">
        <v>2362</v>
      </c>
    </row>
    <row r="2057" spans="1:11" x14ac:dyDescent="0.3">
      <c r="A2057" s="3">
        <v>23102</v>
      </c>
      <c r="B2057" t="s">
        <v>6116</v>
      </c>
      <c r="C2057" t="s">
        <v>2</v>
      </c>
      <c r="D2057" t="s">
        <v>2</v>
      </c>
      <c r="E2057" s="5">
        <v>12632004</v>
      </c>
      <c r="F2057" t="s">
        <v>6117</v>
      </c>
      <c r="G2057">
        <v>37081</v>
      </c>
      <c r="H2057" t="s">
        <v>31</v>
      </c>
      <c r="I2057" t="s">
        <v>2</v>
      </c>
      <c r="J2057" s="2">
        <v>451</v>
      </c>
      <c r="K2057" s="1" t="s">
        <v>6118</v>
      </c>
    </row>
    <row r="2058" spans="1:11" x14ac:dyDescent="0.3">
      <c r="A2058" s="3">
        <v>23102</v>
      </c>
      <c r="B2058" t="s">
        <v>6119</v>
      </c>
      <c r="C2058" t="s">
        <v>6120</v>
      </c>
      <c r="D2058" t="s">
        <v>2</v>
      </c>
      <c r="E2058" s="5">
        <v>23471019</v>
      </c>
      <c r="F2058" t="s">
        <v>6117</v>
      </c>
      <c r="G2058">
        <v>37081</v>
      </c>
      <c r="H2058" t="s">
        <v>31</v>
      </c>
      <c r="I2058" t="s">
        <v>2</v>
      </c>
      <c r="J2058" s="2">
        <v>451</v>
      </c>
      <c r="K2058" s="1" t="s">
        <v>6121</v>
      </c>
    </row>
    <row r="2059" spans="1:11" x14ac:dyDescent="0.3">
      <c r="A2059" s="3">
        <v>23102</v>
      </c>
      <c r="B2059" t="s">
        <v>6122</v>
      </c>
      <c r="C2059" t="s">
        <v>2</v>
      </c>
      <c r="D2059" t="s">
        <v>2</v>
      </c>
      <c r="E2059" s="5">
        <v>23104582</v>
      </c>
      <c r="F2059" t="s">
        <v>6123</v>
      </c>
      <c r="G2059">
        <v>37079</v>
      </c>
      <c r="H2059" t="s">
        <v>31</v>
      </c>
      <c r="I2059" t="s">
        <v>2</v>
      </c>
      <c r="J2059" s="2">
        <v>452</v>
      </c>
      <c r="K2059" s="1" t="s">
        <v>4815</v>
      </c>
    </row>
    <row r="2060" spans="1:11" x14ac:dyDescent="0.3">
      <c r="A2060" s="3">
        <v>23102</v>
      </c>
      <c r="B2060" t="s">
        <v>6124</v>
      </c>
      <c r="C2060" t="s">
        <v>2</v>
      </c>
      <c r="D2060" t="s">
        <v>2</v>
      </c>
      <c r="E2060" s="5">
        <v>15629529</v>
      </c>
      <c r="F2060" t="s">
        <v>3637</v>
      </c>
      <c r="G2060">
        <v>37124</v>
      </c>
      <c r="H2060" t="s">
        <v>409</v>
      </c>
      <c r="I2060" t="s">
        <v>2</v>
      </c>
      <c r="J2060" s="2">
        <v>452</v>
      </c>
      <c r="K2060" s="1" t="s">
        <v>6125</v>
      </c>
    </row>
    <row r="2061" spans="1:11" x14ac:dyDescent="0.3">
      <c r="A2061" s="3">
        <v>23102</v>
      </c>
      <c r="B2061" t="s">
        <v>6126</v>
      </c>
      <c r="C2061" t="s">
        <v>2</v>
      </c>
      <c r="D2061" t="s">
        <v>2</v>
      </c>
      <c r="E2061" s="5">
        <v>23422133</v>
      </c>
      <c r="F2061" t="s">
        <v>6127</v>
      </c>
      <c r="G2061">
        <v>37079</v>
      </c>
      <c r="H2061" t="s">
        <v>31</v>
      </c>
      <c r="I2061" t="s">
        <v>2</v>
      </c>
      <c r="J2061" s="2">
        <v>451</v>
      </c>
      <c r="K2061" s="1" t="s">
        <v>6128</v>
      </c>
    </row>
    <row r="2062" spans="1:11" x14ac:dyDescent="0.3">
      <c r="A2062" s="3">
        <v>23102</v>
      </c>
      <c r="B2062" t="s">
        <v>6129</v>
      </c>
      <c r="C2062" t="s">
        <v>6130</v>
      </c>
      <c r="D2062" t="s">
        <v>2</v>
      </c>
      <c r="E2062" s="5">
        <v>23157519</v>
      </c>
      <c r="F2062" t="s">
        <v>6131</v>
      </c>
      <c r="G2062">
        <v>34355</v>
      </c>
      <c r="H2062" t="s">
        <v>13</v>
      </c>
      <c r="I2062" t="s">
        <v>2</v>
      </c>
      <c r="J2062" s="2">
        <v>452</v>
      </c>
      <c r="K2062" s="1" t="s">
        <v>6132</v>
      </c>
    </row>
    <row r="2063" spans="1:11" x14ac:dyDescent="0.3">
      <c r="A2063" s="3">
        <v>23102</v>
      </c>
      <c r="B2063" t="s">
        <v>6133</v>
      </c>
      <c r="C2063" t="s">
        <v>2</v>
      </c>
      <c r="D2063" t="s">
        <v>2</v>
      </c>
      <c r="E2063" s="5">
        <v>15612848</v>
      </c>
      <c r="F2063" t="s">
        <v>6134</v>
      </c>
      <c r="G2063">
        <v>37077</v>
      </c>
      <c r="H2063" t="s">
        <v>31</v>
      </c>
      <c r="I2063" t="s">
        <v>184</v>
      </c>
      <c r="J2063" s="2">
        <v>451</v>
      </c>
      <c r="K2063" s="1" t="s">
        <v>6135</v>
      </c>
    </row>
    <row r="2064" spans="1:11" x14ac:dyDescent="0.3">
      <c r="A2064" s="3">
        <v>23102</v>
      </c>
      <c r="B2064" t="s">
        <v>6136</v>
      </c>
      <c r="C2064" t="s">
        <v>2</v>
      </c>
      <c r="D2064" t="s">
        <v>2</v>
      </c>
      <c r="E2064" s="5">
        <v>23388643</v>
      </c>
      <c r="F2064" t="s">
        <v>6137</v>
      </c>
      <c r="G2064">
        <v>37081</v>
      </c>
      <c r="H2064" t="s">
        <v>31</v>
      </c>
      <c r="I2064" t="s">
        <v>2</v>
      </c>
      <c r="J2064" s="2">
        <v>452</v>
      </c>
      <c r="K2064" s="1" t="s">
        <v>6138</v>
      </c>
    </row>
    <row r="2065" spans="1:11" x14ac:dyDescent="0.3">
      <c r="A2065" s="3">
        <v>23102</v>
      </c>
      <c r="B2065" t="s">
        <v>6139</v>
      </c>
      <c r="C2065" t="s">
        <v>6140</v>
      </c>
      <c r="D2065" t="s">
        <v>2</v>
      </c>
      <c r="E2065" s="5">
        <v>24303216</v>
      </c>
      <c r="F2065" t="s">
        <v>6141</v>
      </c>
      <c r="G2065">
        <v>37441</v>
      </c>
      <c r="H2065" t="s">
        <v>951</v>
      </c>
      <c r="I2065" t="s">
        <v>2</v>
      </c>
      <c r="J2065" s="2">
        <v>451</v>
      </c>
      <c r="K2065" s="1" t="s">
        <v>6142</v>
      </c>
    </row>
    <row r="2066" spans="1:11" x14ac:dyDescent="0.3">
      <c r="A2066" s="3">
        <v>23102</v>
      </c>
      <c r="B2066" t="s">
        <v>6143</v>
      </c>
      <c r="C2066" t="s">
        <v>2</v>
      </c>
      <c r="D2066" t="s">
        <v>2</v>
      </c>
      <c r="E2066" s="5">
        <v>23138601</v>
      </c>
      <c r="F2066" t="s">
        <v>6144</v>
      </c>
      <c r="G2066">
        <v>37115</v>
      </c>
      <c r="H2066" t="s">
        <v>4</v>
      </c>
      <c r="I2066" t="s">
        <v>2</v>
      </c>
      <c r="J2066" s="2">
        <v>452</v>
      </c>
      <c r="K2066" s="1" t="s">
        <v>6145</v>
      </c>
    </row>
    <row r="2067" spans="1:11" x14ac:dyDescent="0.3">
      <c r="A2067" s="3">
        <v>23102</v>
      </c>
      <c r="B2067" t="s">
        <v>6146</v>
      </c>
      <c r="C2067" t="s">
        <v>6147</v>
      </c>
      <c r="D2067" t="s">
        <v>2</v>
      </c>
      <c r="E2067" s="5">
        <v>23265532</v>
      </c>
      <c r="F2067" t="s">
        <v>6148</v>
      </c>
      <c r="G2067">
        <v>37079</v>
      </c>
      <c r="H2067" t="s">
        <v>31</v>
      </c>
      <c r="I2067" t="s">
        <v>2</v>
      </c>
      <c r="J2067" s="2">
        <v>451</v>
      </c>
      <c r="K2067" s="1" t="s">
        <v>6149</v>
      </c>
    </row>
    <row r="2068" spans="1:11" x14ac:dyDescent="0.3">
      <c r="A2068" s="3">
        <v>23102</v>
      </c>
      <c r="B2068" t="s">
        <v>6150</v>
      </c>
      <c r="C2068" t="s">
        <v>2</v>
      </c>
      <c r="D2068" t="s">
        <v>2</v>
      </c>
      <c r="E2068" s="5">
        <v>87092242</v>
      </c>
      <c r="F2068" t="s">
        <v>6151</v>
      </c>
      <c r="G2068">
        <v>37079</v>
      </c>
      <c r="H2068" t="s">
        <v>31</v>
      </c>
      <c r="I2068" t="s">
        <v>2</v>
      </c>
      <c r="J2068" s="2">
        <v>451</v>
      </c>
      <c r="K2068" s="1" t="s">
        <v>6152</v>
      </c>
    </row>
    <row r="2069" spans="1:11" x14ac:dyDescent="0.3">
      <c r="A2069" s="3">
        <v>23102</v>
      </c>
      <c r="B2069" t="s">
        <v>6153</v>
      </c>
      <c r="C2069" t="s">
        <v>2</v>
      </c>
      <c r="D2069" t="s">
        <v>2</v>
      </c>
      <c r="E2069" s="5">
        <v>23164302</v>
      </c>
      <c r="F2069" t="s">
        <v>6154</v>
      </c>
      <c r="G2069">
        <v>37434</v>
      </c>
      <c r="H2069" t="s">
        <v>360</v>
      </c>
      <c r="I2069" t="s">
        <v>2</v>
      </c>
      <c r="J2069" s="2">
        <v>452</v>
      </c>
      <c r="K2069" s="1" t="s">
        <v>6155</v>
      </c>
    </row>
    <row r="2070" spans="1:11" x14ac:dyDescent="0.3">
      <c r="A2070" s="3">
        <v>23102</v>
      </c>
      <c r="B2070" t="s">
        <v>6156</v>
      </c>
      <c r="C2070" t="s">
        <v>2</v>
      </c>
      <c r="D2070" t="s">
        <v>2</v>
      </c>
      <c r="E2070" s="5">
        <v>23298984</v>
      </c>
      <c r="F2070" t="s">
        <v>6157</v>
      </c>
      <c r="G2070">
        <v>37197</v>
      </c>
      <c r="H2070" t="s">
        <v>156</v>
      </c>
      <c r="I2070" t="s">
        <v>2</v>
      </c>
      <c r="J2070" s="2">
        <v>452</v>
      </c>
      <c r="K2070" s="1" t="s">
        <v>6158</v>
      </c>
    </row>
    <row r="2071" spans="1:11" x14ac:dyDescent="0.3">
      <c r="A2071" s="3">
        <v>23102</v>
      </c>
      <c r="B2071" t="s">
        <v>6159</v>
      </c>
      <c r="C2071" t="s">
        <v>2</v>
      </c>
      <c r="D2071" t="s">
        <v>2</v>
      </c>
      <c r="E2071" s="5">
        <v>23188828</v>
      </c>
      <c r="F2071" t="s">
        <v>6160</v>
      </c>
      <c r="G2071">
        <v>34346</v>
      </c>
      <c r="H2071" t="s">
        <v>50</v>
      </c>
      <c r="I2071" t="s">
        <v>2</v>
      </c>
      <c r="J2071" s="2">
        <v>452</v>
      </c>
      <c r="K2071" s="1" t="s">
        <v>6161</v>
      </c>
    </row>
    <row r="2072" spans="1:11" x14ac:dyDescent="0.3">
      <c r="A2072" s="3">
        <v>23102</v>
      </c>
      <c r="B2072" t="s">
        <v>6162</v>
      </c>
      <c r="C2072" t="s">
        <v>6163</v>
      </c>
      <c r="D2072" t="s">
        <v>2</v>
      </c>
      <c r="E2072" s="5">
        <v>23336354</v>
      </c>
      <c r="F2072" t="s">
        <v>6164</v>
      </c>
      <c r="G2072">
        <v>37077</v>
      </c>
      <c r="H2072" t="s">
        <v>31</v>
      </c>
      <c r="I2072" t="s">
        <v>2</v>
      </c>
      <c r="J2072" s="2">
        <v>452</v>
      </c>
      <c r="K2072" s="1" t="s">
        <v>6165</v>
      </c>
    </row>
    <row r="2073" spans="1:11" x14ac:dyDescent="0.3">
      <c r="A2073" s="3">
        <v>23102</v>
      </c>
      <c r="B2073" t="s">
        <v>6166</v>
      </c>
      <c r="C2073" t="s">
        <v>2</v>
      </c>
      <c r="D2073" t="s">
        <v>2</v>
      </c>
      <c r="E2073" s="5">
        <v>27309220</v>
      </c>
      <c r="F2073" t="s">
        <v>6167</v>
      </c>
      <c r="G2073">
        <v>37115</v>
      </c>
      <c r="H2073" t="s">
        <v>4</v>
      </c>
      <c r="I2073" t="s">
        <v>2</v>
      </c>
      <c r="J2073" s="2">
        <v>451</v>
      </c>
      <c r="K2073" s="1" t="s">
        <v>578</v>
      </c>
    </row>
    <row r="2074" spans="1:11" x14ac:dyDescent="0.3">
      <c r="A2074" s="3">
        <v>23102</v>
      </c>
      <c r="B2074" t="s">
        <v>6168</v>
      </c>
      <c r="C2074" t="s">
        <v>926</v>
      </c>
      <c r="D2074" t="s">
        <v>2</v>
      </c>
      <c r="E2074" s="5">
        <v>23106129</v>
      </c>
      <c r="F2074" t="s">
        <v>6169</v>
      </c>
      <c r="G2074">
        <v>37115</v>
      </c>
      <c r="H2074" t="s">
        <v>4</v>
      </c>
      <c r="I2074" t="s">
        <v>2</v>
      </c>
      <c r="J2074" s="2">
        <v>452</v>
      </c>
      <c r="K2074" s="1" t="s">
        <v>3472</v>
      </c>
    </row>
    <row r="2075" spans="1:11" x14ac:dyDescent="0.3">
      <c r="A2075" s="3">
        <v>23102</v>
      </c>
      <c r="B2075" t="s">
        <v>6170</v>
      </c>
      <c r="C2075" t="s">
        <v>6171</v>
      </c>
      <c r="D2075" t="s">
        <v>705</v>
      </c>
      <c r="E2075" s="5">
        <v>23168447</v>
      </c>
      <c r="F2075" t="s">
        <v>6172</v>
      </c>
      <c r="G2075">
        <v>37412</v>
      </c>
      <c r="H2075" t="s">
        <v>207</v>
      </c>
      <c r="I2075" t="s">
        <v>2</v>
      </c>
      <c r="J2075" s="2">
        <v>452</v>
      </c>
      <c r="K2075" s="1" t="s">
        <v>6173</v>
      </c>
    </row>
    <row r="2076" spans="1:11" x14ac:dyDescent="0.3">
      <c r="A2076" s="3">
        <v>23102</v>
      </c>
      <c r="B2076" t="s">
        <v>6174</v>
      </c>
      <c r="C2076" t="s">
        <v>2</v>
      </c>
      <c r="D2076" t="s">
        <v>2</v>
      </c>
      <c r="E2076" s="5">
        <v>23295618</v>
      </c>
      <c r="F2076" t="s">
        <v>6175</v>
      </c>
      <c r="G2076">
        <v>37077</v>
      </c>
      <c r="H2076" t="s">
        <v>31</v>
      </c>
      <c r="I2076" t="s">
        <v>2</v>
      </c>
      <c r="J2076" s="2">
        <v>452</v>
      </c>
      <c r="K2076" s="1" t="s">
        <v>6176</v>
      </c>
    </row>
    <row r="2077" spans="1:11" x14ac:dyDescent="0.3">
      <c r="A2077" s="3">
        <v>23102</v>
      </c>
      <c r="B2077" t="s">
        <v>6177</v>
      </c>
      <c r="C2077" t="s">
        <v>6178</v>
      </c>
      <c r="D2077" t="s">
        <v>2</v>
      </c>
      <c r="E2077" s="5">
        <v>27669414</v>
      </c>
      <c r="F2077" t="s">
        <v>6167</v>
      </c>
      <c r="G2077">
        <v>37115</v>
      </c>
      <c r="H2077" t="s">
        <v>4</v>
      </c>
      <c r="I2077" t="s">
        <v>2</v>
      </c>
      <c r="J2077" s="2">
        <v>451</v>
      </c>
      <c r="K2077" s="1" t="s">
        <v>662</v>
      </c>
    </row>
    <row r="2078" spans="1:11" x14ac:dyDescent="0.3">
      <c r="A2078" s="3">
        <v>23102</v>
      </c>
      <c r="B2078" t="s">
        <v>6179</v>
      </c>
      <c r="C2078" t="s">
        <v>2</v>
      </c>
      <c r="D2078" t="s">
        <v>2</v>
      </c>
      <c r="E2078" s="5">
        <v>23163589</v>
      </c>
      <c r="F2078" t="s">
        <v>6180</v>
      </c>
      <c r="G2078">
        <v>37441</v>
      </c>
      <c r="H2078" t="s">
        <v>951</v>
      </c>
      <c r="I2078" t="s">
        <v>2</v>
      </c>
      <c r="J2078" s="2">
        <v>452</v>
      </c>
      <c r="K2078" s="1" t="s">
        <v>4070</v>
      </c>
    </row>
    <row r="2079" spans="1:11" x14ac:dyDescent="0.3">
      <c r="A2079" s="3">
        <v>23102</v>
      </c>
      <c r="B2079" t="s">
        <v>6179</v>
      </c>
      <c r="C2079" t="s">
        <v>2</v>
      </c>
      <c r="D2079" t="s">
        <v>2</v>
      </c>
      <c r="E2079" s="5">
        <v>23172169</v>
      </c>
      <c r="F2079" t="s">
        <v>6181</v>
      </c>
      <c r="G2079">
        <v>37079</v>
      </c>
      <c r="H2079" t="s">
        <v>31</v>
      </c>
      <c r="I2079" t="s">
        <v>2</v>
      </c>
      <c r="J2079" s="2">
        <v>451</v>
      </c>
      <c r="K2079" s="1" t="s">
        <v>6182</v>
      </c>
    </row>
    <row r="2080" spans="1:11" x14ac:dyDescent="0.3">
      <c r="A2080" s="3">
        <v>23102</v>
      </c>
      <c r="B2080" t="s">
        <v>6179</v>
      </c>
      <c r="C2080" t="s">
        <v>6183</v>
      </c>
      <c r="D2080" t="s">
        <v>2</v>
      </c>
      <c r="E2080" s="5">
        <v>23127755</v>
      </c>
      <c r="F2080" t="s">
        <v>6184</v>
      </c>
      <c r="G2080">
        <v>37441</v>
      </c>
      <c r="H2080" t="s">
        <v>951</v>
      </c>
      <c r="I2080" t="s">
        <v>2</v>
      </c>
      <c r="J2080" s="2">
        <v>451</v>
      </c>
      <c r="K2080" s="1" t="s">
        <v>4070</v>
      </c>
    </row>
    <row r="2081" spans="1:11" x14ac:dyDescent="0.3">
      <c r="A2081" s="3">
        <v>23102</v>
      </c>
      <c r="B2081" t="s">
        <v>6179</v>
      </c>
      <c r="C2081" t="s">
        <v>6185</v>
      </c>
      <c r="D2081" t="s">
        <v>2</v>
      </c>
      <c r="E2081" s="5">
        <v>23181240</v>
      </c>
      <c r="F2081" t="s">
        <v>6172</v>
      </c>
      <c r="G2081">
        <v>37412</v>
      </c>
      <c r="H2081" t="s">
        <v>207</v>
      </c>
      <c r="I2081" t="s">
        <v>2</v>
      </c>
      <c r="J2081" s="2">
        <v>451</v>
      </c>
      <c r="K2081" s="1" t="s">
        <v>6186</v>
      </c>
    </row>
    <row r="2082" spans="1:11" x14ac:dyDescent="0.3">
      <c r="A2082" s="3">
        <v>23102</v>
      </c>
      <c r="B2082" t="s">
        <v>6179</v>
      </c>
      <c r="C2082" t="s">
        <v>6185</v>
      </c>
      <c r="D2082" t="s">
        <v>2</v>
      </c>
      <c r="E2082" s="5">
        <v>23185095</v>
      </c>
      <c r="F2082" t="s">
        <v>6172</v>
      </c>
      <c r="G2082">
        <v>37412</v>
      </c>
      <c r="H2082" t="s">
        <v>207</v>
      </c>
      <c r="I2082" t="s">
        <v>2</v>
      </c>
      <c r="J2082" s="2">
        <v>451</v>
      </c>
      <c r="K2082" s="1" t="s">
        <v>5611</v>
      </c>
    </row>
    <row r="2083" spans="1:11" x14ac:dyDescent="0.3">
      <c r="A2083" s="3">
        <v>23102</v>
      </c>
      <c r="B2083" t="s">
        <v>6179</v>
      </c>
      <c r="C2083" t="s">
        <v>6187</v>
      </c>
      <c r="D2083" t="s">
        <v>2</v>
      </c>
      <c r="E2083" s="5">
        <v>23148841</v>
      </c>
      <c r="F2083" t="s">
        <v>6188</v>
      </c>
      <c r="G2083">
        <v>37520</v>
      </c>
      <c r="H2083" t="s">
        <v>20</v>
      </c>
      <c r="I2083" t="s">
        <v>2</v>
      </c>
      <c r="J2083" s="2">
        <v>451</v>
      </c>
      <c r="K2083" s="1" t="s">
        <v>6189</v>
      </c>
    </row>
    <row r="2084" spans="1:11" x14ac:dyDescent="0.3">
      <c r="A2084" s="3">
        <v>23102</v>
      </c>
      <c r="B2084" t="s">
        <v>1634</v>
      </c>
      <c r="C2084" t="s">
        <v>6190</v>
      </c>
      <c r="D2084" t="s">
        <v>2</v>
      </c>
      <c r="E2084" s="5">
        <v>23301239</v>
      </c>
      <c r="F2084" t="s">
        <v>6191</v>
      </c>
      <c r="G2084">
        <v>34346</v>
      </c>
      <c r="H2084" t="s">
        <v>50</v>
      </c>
      <c r="I2084" t="s">
        <v>2</v>
      </c>
      <c r="J2084" s="2">
        <v>452</v>
      </c>
      <c r="K2084" s="1" t="s">
        <v>79</v>
      </c>
    </row>
    <row r="2085" spans="1:11" x14ac:dyDescent="0.3">
      <c r="A2085" s="3">
        <v>23102</v>
      </c>
      <c r="B2085" t="s">
        <v>6192</v>
      </c>
      <c r="C2085" t="s">
        <v>2</v>
      </c>
      <c r="D2085" t="s">
        <v>2</v>
      </c>
      <c r="E2085" s="5">
        <v>23411287</v>
      </c>
      <c r="F2085" t="s">
        <v>6193</v>
      </c>
      <c r="G2085">
        <v>37115</v>
      </c>
      <c r="H2085" t="s">
        <v>4</v>
      </c>
      <c r="I2085" t="s">
        <v>2</v>
      </c>
      <c r="J2085" s="2">
        <v>452</v>
      </c>
      <c r="K2085" s="1" t="s">
        <v>6194</v>
      </c>
    </row>
    <row r="2086" spans="1:11" x14ac:dyDescent="0.3">
      <c r="A2086" s="3">
        <v>23102</v>
      </c>
      <c r="B2086" t="s">
        <v>6195</v>
      </c>
      <c r="C2086" t="s">
        <v>6196</v>
      </c>
      <c r="D2086" t="s">
        <v>2</v>
      </c>
      <c r="E2086" s="5">
        <v>23253117</v>
      </c>
      <c r="F2086" t="s">
        <v>6193</v>
      </c>
      <c r="G2086">
        <v>37115</v>
      </c>
      <c r="H2086" t="s">
        <v>4</v>
      </c>
      <c r="I2086" t="s">
        <v>2</v>
      </c>
      <c r="J2086" s="2">
        <v>451</v>
      </c>
      <c r="K2086" s="1" t="s">
        <v>695</v>
      </c>
    </row>
    <row r="2087" spans="1:11" x14ac:dyDescent="0.3">
      <c r="A2087" s="3">
        <v>23102</v>
      </c>
      <c r="B2087" t="s">
        <v>6197</v>
      </c>
      <c r="C2087" t="s">
        <v>2</v>
      </c>
      <c r="D2087" t="s">
        <v>2</v>
      </c>
      <c r="E2087" s="5">
        <v>22712126</v>
      </c>
      <c r="F2087" t="s">
        <v>6198</v>
      </c>
      <c r="G2087">
        <v>37520</v>
      </c>
      <c r="H2087" t="s">
        <v>20</v>
      </c>
      <c r="I2087" t="s">
        <v>2</v>
      </c>
      <c r="J2087" s="2">
        <v>451</v>
      </c>
      <c r="K2087" s="1" t="s">
        <v>6199</v>
      </c>
    </row>
    <row r="2088" spans="1:11" x14ac:dyDescent="0.3">
      <c r="A2088" s="3">
        <v>23102</v>
      </c>
      <c r="B2088" t="s">
        <v>6200</v>
      </c>
      <c r="C2088" t="s">
        <v>2</v>
      </c>
      <c r="D2088" t="s">
        <v>2</v>
      </c>
      <c r="E2088" s="5">
        <v>23243853</v>
      </c>
      <c r="F2088" t="s">
        <v>6201</v>
      </c>
      <c r="G2088">
        <v>34346</v>
      </c>
      <c r="H2088" t="s">
        <v>50</v>
      </c>
      <c r="I2088" t="s">
        <v>2</v>
      </c>
      <c r="J2088" s="2">
        <v>452</v>
      </c>
      <c r="K2088" s="1" t="s">
        <v>6202</v>
      </c>
    </row>
    <row r="2089" spans="1:11" x14ac:dyDescent="0.3">
      <c r="A2089" s="3">
        <v>23102</v>
      </c>
      <c r="B2089" t="s">
        <v>6203</v>
      </c>
      <c r="C2089" t="s">
        <v>2</v>
      </c>
      <c r="D2089" t="s">
        <v>2</v>
      </c>
      <c r="E2089" s="5">
        <v>23308305</v>
      </c>
      <c r="F2089" t="s">
        <v>6204</v>
      </c>
      <c r="G2089">
        <v>37077</v>
      </c>
      <c r="H2089" t="s">
        <v>31</v>
      </c>
      <c r="I2089" t="s">
        <v>2</v>
      </c>
      <c r="J2089" s="2">
        <v>452</v>
      </c>
      <c r="K2089" s="1" t="s">
        <v>6205</v>
      </c>
    </row>
    <row r="2090" spans="1:11" x14ac:dyDescent="0.3">
      <c r="A2090" s="3">
        <v>23102</v>
      </c>
      <c r="B2090" t="s">
        <v>6206</v>
      </c>
      <c r="C2090" t="s">
        <v>2</v>
      </c>
      <c r="D2090" t="s">
        <v>2</v>
      </c>
      <c r="E2090" s="5">
        <v>23164944</v>
      </c>
      <c r="F2090" t="s">
        <v>6207</v>
      </c>
      <c r="G2090">
        <v>34346</v>
      </c>
      <c r="H2090" t="s">
        <v>50</v>
      </c>
      <c r="I2090" t="s">
        <v>2</v>
      </c>
      <c r="J2090" s="2">
        <v>452</v>
      </c>
      <c r="K2090" s="1" t="s">
        <v>2851</v>
      </c>
    </row>
    <row r="2091" spans="1:11" x14ac:dyDescent="0.3">
      <c r="A2091" s="3">
        <v>23102</v>
      </c>
      <c r="B2091" t="s">
        <v>6208</v>
      </c>
      <c r="C2091" t="s">
        <v>6209</v>
      </c>
      <c r="D2091" t="s">
        <v>2</v>
      </c>
      <c r="E2091" s="5">
        <v>21976297</v>
      </c>
      <c r="F2091" t="s">
        <v>6210</v>
      </c>
      <c r="G2091">
        <v>37445</v>
      </c>
      <c r="H2091" t="s">
        <v>673</v>
      </c>
      <c r="I2091" t="s">
        <v>2</v>
      </c>
      <c r="J2091" s="2">
        <v>452</v>
      </c>
      <c r="K2091" s="1" t="s">
        <v>536</v>
      </c>
    </row>
    <row r="2092" spans="1:11" x14ac:dyDescent="0.3">
      <c r="A2092" s="3">
        <v>23102</v>
      </c>
      <c r="B2092" t="s">
        <v>6211</v>
      </c>
      <c r="C2092" t="s">
        <v>2</v>
      </c>
      <c r="D2092" t="s">
        <v>2</v>
      </c>
      <c r="E2092" s="5">
        <v>23353298</v>
      </c>
      <c r="F2092" t="s">
        <v>6212</v>
      </c>
      <c r="G2092">
        <v>37077</v>
      </c>
      <c r="H2092" t="s">
        <v>31</v>
      </c>
      <c r="I2092" t="s">
        <v>2</v>
      </c>
      <c r="J2092" s="2">
        <v>452</v>
      </c>
      <c r="K2092" s="1" t="s">
        <v>6213</v>
      </c>
    </row>
    <row r="2093" spans="1:11" x14ac:dyDescent="0.3">
      <c r="A2093" s="3">
        <v>23102</v>
      </c>
      <c r="B2093" t="s">
        <v>1634</v>
      </c>
      <c r="C2093" t="s">
        <v>6214</v>
      </c>
      <c r="D2093" t="s">
        <v>2</v>
      </c>
      <c r="E2093" s="5">
        <v>12419237</v>
      </c>
      <c r="F2093" t="s">
        <v>6215</v>
      </c>
      <c r="G2093">
        <v>37434</v>
      </c>
      <c r="H2093" t="s">
        <v>87</v>
      </c>
      <c r="I2093" t="s">
        <v>2</v>
      </c>
      <c r="J2093" s="2">
        <v>452</v>
      </c>
      <c r="K2093" s="1" t="s">
        <v>6216</v>
      </c>
    </row>
    <row r="2094" spans="1:11" x14ac:dyDescent="0.3">
      <c r="A2094" s="3">
        <v>23102</v>
      </c>
      <c r="B2094" t="s">
        <v>6217</v>
      </c>
      <c r="C2094" t="s">
        <v>4905</v>
      </c>
      <c r="D2094" t="s">
        <v>2</v>
      </c>
      <c r="E2094" s="5">
        <v>23163312</v>
      </c>
      <c r="F2094" t="s">
        <v>6218</v>
      </c>
      <c r="G2094">
        <v>37520</v>
      </c>
      <c r="H2094" t="s">
        <v>20</v>
      </c>
      <c r="I2094" t="s">
        <v>2</v>
      </c>
      <c r="J2094" s="2">
        <v>452</v>
      </c>
      <c r="K2094" s="1" t="s">
        <v>6219</v>
      </c>
    </row>
    <row r="2095" spans="1:11" x14ac:dyDescent="0.3">
      <c r="A2095" s="3">
        <v>23102</v>
      </c>
      <c r="B2095" t="s">
        <v>6220</v>
      </c>
      <c r="C2095" t="s">
        <v>2</v>
      </c>
      <c r="D2095" t="s">
        <v>2</v>
      </c>
      <c r="E2095" s="5">
        <v>95874109</v>
      </c>
      <c r="F2095" t="s">
        <v>6221</v>
      </c>
      <c r="G2095">
        <v>37431</v>
      </c>
      <c r="H2095" t="s">
        <v>46</v>
      </c>
      <c r="I2095" t="s">
        <v>2</v>
      </c>
      <c r="J2095" s="2">
        <v>452</v>
      </c>
      <c r="K2095" s="1" t="s">
        <v>6222</v>
      </c>
    </row>
    <row r="2096" spans="1:11" x14ac:dyDescent="0.3">
      <c r="A2096" s="3">
        <v>23102</v>
      </c>
      <c r="B2096" t="s">
        <v>6223</v>
      </c>
      <c r="C2096" t="s">
        <v>6224</v>
      </c>
      <c r="D2096" t="s">
        <v>2</v>
      </c>
      <c r="E2096" s="5">
        <v>97668147</v>
      </c>
      <c r="F2096" t="s">
        <v>6225</v>
      </c>
      <c r="G2096">
        <v>37431</v>
      </c>
      <c r="H2096" t="s">
        <v>46</v>
      </c>
      <c r="I2096" t="s">
        <v>2</v>
      </c>
      <c r="J2096" s="2">
        <v>452</v>
      </c>
      <c r="K2096" s="1" t="s">
        <v>229</v>
      </c>
    </row>
    <row r="2097" spans="1:11" x14ac:dyDescent="0.3">
      <c r="A2097" s="3">
        <v>23102</v>
      </c>
      <c r="B2097" t="s">
        <v>6226</v>
      </c>
      <c r="C2097" t="s">
        <v>2</v>
      </c>
      <c r="D2097" t="s">
        <v>2</v>
      </c>
      <c r="E2097" s="5">
        <v>23346425</v>
      </c>
      <c r="F2097" t="s">
        <v>6227</v>
      </c>
      <c r="G2097">
        <v>37130</v>
      </c>
      <c r="H2097" t="s">
        <v>60</v>
      </c>
      <c r="I2097" t="s">
        <v>2</v>
      </c>
      <c r="J2097" s="2">
        <v>452</v>
      </c>
      <c r="K2097" s="1" t="s">
        <v>4373</v>
      </c>
    </row>
    <row r="2098" spans="1:11" x14ac:dyDescent="0.3">
      <c r="A2098" s="3">
        <v>23102</v>
      </c>
      <c r="B2098" t="s">
        <v>1634</v>
      </c>
      <c r="C2098" t="s">
        <v>6228</v>
      </c>
      <c r="D2098" t="s">
        <v>2</v>
      </c>
      <c r="E2098" s="5">
        <v>23136820</v>
      </c>
      <c r="F2098" t="s">
        <v>6229</v>
      </c>
      <c r="G2098">
        <v>37431</v>
      </c>
      <c r="H2098" t="s">
        <v>46</v>
      </c>
      <c r="I2098" t="s">
        <v>2</v>
      </c>
      <c r="J2098" s="2">
        <v>452</v>
      </c>
      <c r="K2098" s="1" t="s">
        <v>6132</v>
      </c>
    </row>
    <row r="2099" spans="1:11" x14ac:dyDescent="0.3">
      <c r="A2099" s="3">
        <v>23102</v>
      </c>
      <c r="B2099" t="s">
        <v>6230</v>
      </c>
      <c r="C2099" t="s">
        <v>2</v>
      </c>
      <c r="D2099" t="s">
        <v>2</v>
      </c>
      <c r="E2099" s="5">
        <v>23128341</v>
      </c>
      <c r="F2099" t="s">
        <v>6231</v>
      </c>
      <c r="G2099">
        <v>37412</v>
      </c>
      <c r="H2099" t="s">
        <v>207</v>
      </c>
      <c r="I2099" t="s">
        <v>2</v>
      </c>
      <c r="J2099" s="2">
        <v>452</v>
      </c>
      <c r="K2099" s="1" t="s">
        <v>6232</v>
      </c>
    </row>
    <row r="2100" spans="1:11" x14ac:dyDescent="0.3">
      <c r="A2100" s="3">
        <v>23102</v>
      </c>
      <c r="B2100" t="s">
        <v>6233</v>
      </c>
      <c r="C2100" t="s">
        <v>132</v>
      </c>
      <c r="D2100" t="s">
        <v>2</v>
      </c>
      <c r="E2100" s="5">
        <v>28418720</v>
      </c>
      <c r="F2100" t="s">
        <v>6234</v>
      </c>
      <c r="G2100">
        <v>34355</v>
      </c>
      <c r="H2100" t="s">
        <v>13</v>
      </c>
      <c r="I2100" t="s">
        <v>3255</v>
      </c>
      <c r="J2100" s="2">
        <v>561</v>
      </c>
      <c r="K2100" s="1" t="s">
        <v>6235</v>
      </c>
    </row>
    <row r="2101" spans="1:11" x14ac:dyDescent="0.3">
      <c r="A2101" s="3">
        <v>23102</v>
      </c>
      <c r="B2101" t="s">
        <v>6236</v>
      </c>
      <c r="C2101" t="s">
        <v>6237</v>
      </c>
      <c r="D2101" t="s">
        <v>2</v>
      </c>
      <c r="E2101" s="5">
        <v>24492818</v>
      </c>
      <c r="F2101" t="s">
        <v>6238</v>
      </c>
      <c r="G2101">
        <v>37139</v>
      </c>
      <c r="H2101" t="s">
        <v>110</v>
      </c>
      <c r="I2101" t="s">
        <v>6239</v>
      </c>
      <c r="J2101" s="2">
        <v>451</v>
      </c>
      <c r="K2101" s="1" t="s">
        <v>111</v>
      </c>
    </row>
    <row r="2102" spans="1:11" x14ac:dyDescent="0.3">
      <c r="A2102" s="3">
        <v>23102</v>
      </c>
      <c r="B2102" t="s">
        <v>6240</v>
      </c>
      <c r="C2102" t="s">
        <v>2</v>
      </c>
      <c r="D2102" t="s">
        <v>2</v>
      </c>
      <c r="E2102" s="5">
        <v>23129638</v>
      </c>
      <c r="F2102" t="s">
        <v>6241</v>
      </c>
      <c r="G2102">
        <v>37520</v>
      </c>
      <c r="H2102" t="s">
        <v>20</v>
      </c>
      <c r="I2102" t="s">
        <v>2</v>
      </c>
      <c r="J2102" s="2">
        <v>452</v>
      </c>
      <c r="K2102" s="1" t="s">
        <v>6242</v>
      </c>
    </row>
    <row r="2103" spans="1:11" x14ac:dyDescent="0.3">
      <c r="A2103" s="3">
        <v>23102</v>
      </c>
      <c r="B2103" t="s">
        <v>6243</v>
      </c>
      <c r="C2103" t="s">
        <v>6244</v>
      </c>
      <c r="D2103" t="s">
        <v>6245</v>
      </c>
      <c r="E2103" s="5">
        <v>88937499</v>
      </c>
      <c r="F2103" t="s">
        <v>6246</v>
      </c>
      <c r="G2103">
        <v>37412</v>
      </c>
      <c r="H2103" t="s">
        <v>207</v>
      </c>
      <c r="I2103" t="s">
        <v>2</v>
      </c>
      <c r="J2103" s="2">
        <v>452</v>
      </c>
      <c r="K2103" s="1" t="s">
        <v>6247</v>
      </c>
    </row>
    <row r="2104" spans="1:11" x14ac:dyDescent="0.3">
      <c r="A2104" s="3">
        <v>23102</v>
      </c>
      <c r="B2104" t="s">
        <v>6243</v>
      </c>
      <c r="C2104" t="s">
        <v>6248</v>
      </c>
      <c r="D2104" t="s">
        <v>2</v>
      </c>
      <c r="E2104" s="5">
        <v>88878615</v>
      </c>
      <c r="F2104" t="s">
        <v>6249</v>
      </c>
      <c r="G2104">
        <v>37431</v>
      </c>
      <c r="H2104" t="s">
        <v>46</v>
      </c>
      <c r="I2104" t="s">
        <v>2</v>
      </c>
      <c r="J2104" s="2">
        <v>452</v>
      </c>
      <c r="K2104" s="1" t="s">
        <v>6250</v>
      </c>
    </row>
    <row r="2105" spans="1:11" x14ac:dyDescent="0.3">
      <c r="A2105" s="3">
        <v>23102</v>
      </c>
      <c r="B2105" t="s">
        <v>6243</v>
      </c>
      <c r="C2105" t="s">
        <v>6251</v>
      </c>
      <c r="D2105" t="s">
        <v>2</v>
      </c>
      <c r="E2105" s="5">
        <v>91464901</v>
      </c>
      <c r="F2105" t="s">
        <v>6252</v>
      </c>
      <c r="G2105">
        <v>37431</v>
      </c>
      <c r="H2105" t="s">
        <v>46</v>
      </c>
      <c r="I2105" t="s">
        <v>2</v>
      </c>
      <c r="J2105" s="2">
        <v>452</v>
      </c>
      <c r="K2105" s="1" t="s">
        <v>229</v>
      </c>
    </row>
    <row r="2106" spans="1:11" x14ac:dyDescent="0.3">
      <c r="A2106" s="3">
        <v>23102</v>
      </c>
      <c r="B2106" t="s">
        <v>6253</v>
      </c>
      <c r="C2106" t="s">
        <v>6254</v>
      </c>
      <c r="D2106" t="s">
        <v>2</v>
      </c>
      <c r="E2106" s="5">
        <v>23420211</v>
      </c>
      <c r="F2106" t="s">
        <v>6249</v>
      </c>
      <c r="G2106">
        <v>37431</v>
      </c>
      <c r="H2106" t="s">
        <v>46</v>
      </c>
      <c r="I2106" t="s">
        <v>2</v>
      </c>
      <c r="J2106" s="2">
        <v>452</v>
      </c>
      <c r="K2106" s="1" t="s">
        <v>6255</v>
      </c>
    </row>
    <row r="2107" spans="1:11" x14ac:dyDescent="0.3">
      <c r="A2107" s="3">
        <v>23102</v>
      </c>
      <c r="B2107" t="s">
        <v>6256</v>
      </c>
      <c r="C2107" t="s">
        <v>2</v>
      </c>
      <c r="D2107" t="s">
        <v>2</v>
      </c>
      <c r="E2107" s="5">
        <v>23123169</v>
      </c>
      <c r="F2107" t="s">
        <v>6257</v>
      </c>
      <c r="G2107">
        <v>37079</v>
      </c>
      <c r="H2107" t="s">
        <v>31</v>
      </c>
      <c r="I2107" t="s">
        <v>2</v>
      </c>
      <c r="J2107" s="2">
        <v>452</v>
      </c>
      <c r="K2107" s="1" t="s">
        <v>682</v>
      </c>
    </row>
    <row r="2108" spans="1:11" x14ac:dyDescent="0.3">
      <c r="A2108" s="3">
        <v>23102</v>
      </c>
      <c r="B2108" t="s">
        <v>6258</v>
      </c>
      <c r="C2108" t="s">
        <v>2</v>
      </c>
      <c r="D2108" t="s">
        <v>2</v>
      </c>
      <c r="E2108" s="5">
        <v>18496370</v>
      </c>
      <c r="F2108" t="s">
        <v>6259</v>
      </c>
      <c r="G2108">
        <v>37073</v>
      </c>
      <c r="H2108" t="s">
        <v>31</v>
      </c>
      <c r="I2108" t="s">
        <v>2</v>
      </c>
      <c r="J2108" s="2">
        <v>920</v>
      </c>
      <c r="K2108" s="1" t="s">
        <v>421</v>
      </c>
    </row>
    <row r="2109" spans="1:11" x14ac:dyDescent="0.3">
      <c r="A2109" s="3">
        <v>23102</v>
      </c>
      <c r="B2109" t="s">
        <v>6260</v>
      </c>
      <c r="C2109" t="s">
        <v>146</v>
      </c>
      <c r="D2109" t="s">
        <v>2</v>
      </c>
      <c r="E2109" s="5">
        <v>23162635</v>
      </c>
      <c r="F2109" t="s">
        <v>6261</v>
      </c>
      <c r="G2109">
        <v>37075</v>
      </c>
      <c r="H2109" t="s">
        <v>31</v>
      </c>
      <c r="I2109" t="s">
        <v>2</v>
      </c>
      <c r="J2109" s="2">
        <v>920</v>
      </c>
      <c r="K2109" s="1" t="s">
        <v>5607</v>
      </c>
    </row>
    <row r="2110" spans="1:11" x14ac:dyDescent="0.3">
      <c r="A2110" s="3">
        <v>23102</v>
      </c>
      <c r="B2110" t="s">
        <v>6262</v>
      </c>
      <c r="C2110" t="s">
        <v>6263</v>
      </c>
      <c r="D2110" t="s">
        <v>2</v>
      </c>
      <c r="E2110" s="5">
        <v>23188300</v>
      </c>
      <c r="F2110" t="s">
        <v>6264</v>
      </c>
      <c r="G2110">
        <v>34346</v>
      </c>
      <c r="H2110" t="s">
        <v>50</v>
      </c>
      <c r="I2110" t="s">
        <v>2</v>
      </c>
      <c r="J2110" s="2">
        <v>920</v>
      </c>
      <c r="K2110" s="1" t="s">
        <v>3852</v>
      </c>
    </row>
    <row r="2111" spans="1:11" x14ac:dyDescent="0.3">
      <c r="A2111" s="3">
        <v>23102</v>
      </c>
      <c r="B2111" t="s">
        <v>6265</v>
      </c>
      <c r="C2111" t="s">
        <v>146</v>
      </c>
      <c r="D2111" t="s">
        <v>2</v>
      </c>
      <c r="E2111" s="5">
        <v>23301934</v>
      </c>
      <c r="F2111" t="s">
        <v>6266</v>
      </c>
      <c r="G2111">
        <v>37079</v>
      </c>
      <c r="H2111" t="s">
        <v>31</v>
      </c>
      <c r="I2111" t="s">
        <v>2</v>
      </c>
      <c r="J2111" s="2">
        <v>920</v>
      </c>
      <c r="K2111" s="1" t="s">
        <v>310</v>
      </c>
    </row>
    <row r="2112" spans="1:11" x14ac:dyDescent="0.3">
      <c r="A2112" s="3">
        <v>23102</v>
      </c>
      <c r="B2112" t="s">
        <v>6267</v>
      </c>
      <c r="C2112" t="s">
        <v>2</v>
      </c>
      <c r="D2112" t="s">
        <v>2</v>
      </c>
      <c r="E2112" s="5">
        <v>23423613</v>
      </c>
      <c r="F2112" t="s">
        <v>6268</v>
      </c>
      <c r="G2112">
        <v>37077</v>
      </c>
      <c r="H2112" t="s">
        <v>31</v>
      </c>
      <c r="I2112" t="s">
        <v>2</v>
      </c>
      <c r="J2112" s="2">
        <v>451</v>
      </c>
      <c r="K2112" s="1" t="s">
        <v>6269</v>
      </c>
    </row>
    <row r="2113" spans="1:11" x14ac:dyDescent="0.3">
      <c r="A2113" s="3">
        <v>23102</v>
      </c>
      <c r="B2113" t="s">
        <v>6270</v>
      </c>
      <c r="C2113" t="s">
        <v>6271</v>
      </c>
      <c r="D2113" t="s">
        <v>2</v>
      </c>
      <c r="E2113" s="5">
        <v>14557558</v>
      </c>
      <c r="F2113" t="s">
        <v>6272</v>
      </c>
      <c r="G2113">
        <v>37079</v>
      </c>
      <c r="H2113" t="s">
        <v>31</v>
      </c>
      <c r="I2113" t="s">
        <v>2</v>
      </c>
      <c r="J2113" s="2">
        <v>451</v>
      </c>
      <c r="K2113" s="1" t="s">
        <v>2187</v>
      </c>
    </row>
    <row r="2114" spans="1:11" x14ac:dyDescent="0.3">
      <c r="A2114" s="3">
        <v>23102</v>
      </c>
      <c r="B2114" t="s">
        <v>6273</v>
      </c>
      <c r="C2114" t="s">
        <v>2</v>
      </c>
      <c r="D2114" t="s">
        <v>2</v>
      </c>
      <c r="E2114" s="5">
        <v>23133979</v>
      </c>
      <c r="F2114" t="s">
        <v>6274</v>
      </c>
      <c r="G2114">
        <v>37081</v>
      </c>
      <c r="H2114" t="s">
        <v>31</v>
      </c>
      <c r="I2114" t="s">
        <v>2</v>
      </c>
      <c r="J2114" s="2">
        <v>451</v>
      </c>
      <c r="K2114" s="1" t="s">
        <v>6275</v>
      </c>
    </row>
    <row r="2115" spans="1:11" x14ac:dyDescent="0.3">
      <c r="A2115" s="3">
        <v>23102</v>
      </c>
      <c r="B2115" t="s">
        <v>6276</v>
      </c>
      <c r="C2115" t="s">
        <v>6277</v>
      </c>
      <c r="D2115" t="s">
        <v>2</v>
      </c>
      <c r="E2115" s="5">
        <v>23328548</v>
      </c>
      <c r="F2115" t="s">
        <v>6278</v>
      </c>
      <c r="G2115">
        <v>37077</v>
      </c>
      <c r="H2115" t="s">
        <v>31</v>
      </c>
      <c r="I2115" t="s">
        <v>184</v>
      </c>
      <c r="J2115" s="2">
        <v>452</v>
      </c>
      <c r="K2115" s="1" t="s">
        <v>6279</v>
      </c>
    </row>
    <row r="2116" spans="1:11" x14ac:dyDescent="0.3">
      <c r="A2116" s="3">
        <v>23102</v>
      </c>
      <c r="B2116" t="s">
        <v>6280</v>
      </c>
      <c r="C2116" t="s">
        <v>2</v>
      </c>
      <c r="D2116" t="s">
        <v>2</v>
      </c>
      <c r="E2116" s="5">
        <v>16503314</v>
      </c>
      <c r="F2116" t="s">
        <v>6281</v>
      </c>
      <c r="G2116">
        <v>37412</v>
      </c>
      <c r="H2116" t="s">
        <v>207</v>
      </c>
      <c r="I2116" t="s">
        <v>2</v>
      </c>
      <c r="J2116" s="2">
        <v>639</v>
      </c>
      <c r="K2116" s="1" t="s">
        <v>5611</v>
      </c>
    </row>
    <row r="2117" spans="1:11" x14ac:dyDescent="0.3">
      <c r="A2117" s="3">
        <v>23102</v>
      </c>
      <c r="B2117" t="s">
        <v>6282</v>
      </c>
      <c r="C2117" t="s">
        <v>6283</v>
      </c>
      <c r="D2117" t="s">
        <v>2</v>
      </c>
      <c r="E2117" s="5">
        <v>16369117</v>
      </c>
      <c r="F2117" t="s">
        <v>6284</v>
      </c>
      <c r="G2117">
        <v>37077</v>
      </c>
      <c r="H2117" t="s">
        <v>31</v>
      </c>
      <c r="I2117" t="s">
        <v>184</v>
      </c>
      <c r="J2117" s="2">
        <v>451</v>
      </c>
      <c r="K2117" s="1" t="s">
        <v>321</v>
      </c>
    </row>
    <row r="2118" spans="1:11" x14ac:dyDescent="0.3">
      <c r="A2118" s="3">
        <v>23102</v>
      </c>
      <c r="B2118" t="s">
        <v>6285</v>
      </c>
      <c r="C2118" t="s">
        <v>2</v>
      </c>
      <c r="D2118" t="s">
        <v>2</v>
      </c>
      <c r="E2118" s="5">
        <v>86518396</v>
      </c>
      <c r="F2118" t="s">
        <v>6286</v>
      </c>
      <c r="G2118">
        <v>37434</v>
      </c>
      <c r="H2118" t="s">
        <v>87</v>
      </c>
      <c r="I2118" t="s">
        <v>2</v>
      </c>
      <c r="J2118" s="2">
        <v>451</v>
      </c>
      <c r="K2118" s="1" t="s">
        <v>6287</v>
      </c>
    </row>
    <row r="2119" spans="1:11" x14ac:dyDescent="0.3">
      <c r="A2119" s="3">
        <v>23102</v>
      </c>
      <c r="B2119" t="s">
        <v>6288</v>
      </c>
      <c r="C2119" t="s">
        <v>193</v>
      </c>
      <c r="D2119" t="s">
        <v>2</v>
      </c>
      <c r="E2119" s="5">
        <v>16211300</v>
      </c>
      <c r="F2119" t="s">
        <v>6289</v>
      </c>
      <c r="G2119">
        <v>37079</v>
      </c>
      <c r="H2119" t="s">
        <v>31</v>
      </c>
      <c r="I2119" t="s">
        <v>275</v>
      </c>
      <c r="J2119" s="2">
        <v>453</v>
      </c>
      <c r="K2119" s="1" t="s">
        <v>4815</v>
      </c>
    </row>
    <row r="2120" spans="1:11" x14ac:dyDescent="0.3">
      <c r="A2120" s="3">
        <v>23102</v>
      </c>
      <c r="B2120" t="s">
        <v>6290</v>
      </c>
      <c r="C2120" t="s">
        <v>6291</v>
      </c>
      <c r="D2120" t="s">
        <v>2</v>
      </c>
      <c r="E2120" s="5">
        <v>23149911</v>
      </c>
      <c r="F2120" t="s">
        <v>5250</v>
      </c>
      <c r="G2120">
        <v>37115</v>
      </c>
      <c r="H2120" t="s">
        <v>4</v>
      </c>
      <c r="I2120" t="s">
        <v>2</v>
      </c>
      <c r="J2120" s="2">
        <v>452</v>
      </c>
      <c r="K2120" s="1" t="s">
        <v>578</v>
      </c>
    </row>
    <row r="2121" spans="1:11" x14ac:dyDescent="0.3">
      <c r="A2121" s="3">
        <v>23102</v>
      </c>
      <c r="B2121" t="s">
        <v>6292</v>
      </c>
      <c r="C2121" t="s">
        <v>6293</v>
      </c>
      <c r="D2121" t="s">
        <v>6294</v>
      </c>
      <c r="E2121" s="5">
        <v>20952931</v>
      </c>
      <c r="F2121" t="s">
        <v>6295</v>
      </c>
      <c r="G2121">
        <v>37083</v>
      </c>
      <c r="H2121" t="s">
        <v>31</v>
      </c>
      <c r="I2121" t="s">
        <v>31</v>
      </c>
      <c r="J2121" s="2">
        <v>259</v>
      </c>
      <c r="K2121" s="1" t="s">
        <v>1599</v>
      </c>
    </row>
    <row r="2122" spans="1:11" x14ac:dyDescent="0.3">
      <c r="A2122" s="3">
        <v>23102</v>
      </c>
      <c r="B2122" t="s">
        <v>6296</v>
      </c>
      <c r="C2122" t="s">
        <v>6297</v>
      </c>
      <c r="D2122" t="s">
        <v>2</v>
      </c>
      <c r="E2122" s="5">
        <v>88284515</v>
      </c>
      <c r="F2122" t="s">
        <v>6298</v>
      </c>
      <c r="G2122">
        <v>37130</v>
      </c>
      <c r="H2122" t="s">
        <v>60</v>
      </c>
      <c r="I2122" t="s">
        <v>2</v>
      </c>
      <c r="J2122" s="2">
        <v>452</v>
      </c>
      <c r="K2122" s="1" t="s">
        <v>1081</v>
      </c>
    </row>
    <row r="2123" spans="1:11" x14ac:dyDescent="0.3">
      <c r="A2123" s="3">
        <v>23102</v>
      </c>
      <c r="B2123" t="s">
        <v>6299</v>
      </c>
      <c r="C2123" t="s">
        <v>6300</v>
      </c>
      <c r="D2123" t="s">
        <v>2</v>
      </c>
      <c r="E2123" s="5">
        <v>18811505</v>
      </c>
      <c r="F2123" t="s">
        <v>6301</v>
      </c>
      <c r="G2123">
        <v>34355</v>
      </c>
      <c r="H2123" t="s">
        <v>13</v>
      </c>
      <c r="I2123" t="s">
        <v>2</v>
      </c>
      <c r="J2123" s="2">
        <v>452</v>
      </c>
      <c r="K2123" s="1" t="s">
        <v>6302</v>
      </c>
    </row>
    <row r="2124" spans="1:11" x14ac:dyDescent="0.3">
      <c r="A2124" s="3">
        <v>23102</v>
      </c>
      <c r="B2124" t="s">
        <v>6303</v>
      </c>
      <c r="C2124" t="s">
        <v>2</v>
      </c>
      <c r="D2124" t="s">
        <v>2</v>
      </c>
      <c r="E2124" s="5">
        <v>25013252</v>
      </c>
      <c r="F2124" t="s">
        <v>6304</v>
      </c>
      <c r="G2124">
        <v>37079</v>
      </c>
      <c r="H2124" t="s">
        <v>31</v>
      </c>
      <c r="I2124" t="s">
        <v>2</v>
      </c>
      <c r="J2124" s="2">
        <v>473</v>
      </c>
      <c r="K2124" s="1" t="s">
        <v>2953</v>
      </c>
    </row>
    <row r="2125" spans="1:11" x14ac:dyDescent="0.3">
      <c r="A2125" s="3">
        <v>23102</v>
      </c>
      <c r="B2125" t="s">
        <v>6305</v>
      </c>
      <c r="C2125" t="s">
        <v>6306</v>
      </c>
      <c r="D2125" t="s">
        <v>2</v>
      </c>
      <c r="E2125" s="5">
        <v>23136391</v>
      </c>
      <c r="F2125" t="s">
        <v>6307</v>
      </c>
      <c r="G2125">
        <v>37520</v>
      </c>
      <c r="H2125" t="s">
        <v>20</v>
      </c>
      <c r="I2125" t="s">
        <v>2</v>
      </c>
      <c r="J2125" s="2">
        <v>452</v>
      </c>
      <c r="K2125" s="1" t="s">
        <v>3278</v>
      </c>
    </row>
    <row r="2126" spans="1:11" x14ac:dyDescent="0.3">
      <c r="A2126" s="3">
        <v>23102</v>
      </c>
      <c r="B2126" t="s">
        <v>6308</v>
      </c>
      <c r="C2126" t="s">
        <v>6309</v>
      </c>
      <c r="D2126" t="s">
        <v>2</v>
      </c>
      <c r="E2126" s="5">
        <v>23366987</v>
      </c>
      <c r="F2126" t="s">
        <v>6310</v>
      </c>
      <c r="G2126">
        <v>37073</v>
      </c>
      <c r="H2126" t="s">
        <v>31</v>
      </c>
      <c r="I2126" t="s">
        <v>2</v>
      </c>
      <c r="J2126" s="2">
        <v>452</v>
      </c>
      <c r="K2126" s="1" t="s">
        <v>1144</v>
      </c>
    </row>
    <row r="2127" spans="1:11" x14ac:dyDescent="0.3">
      <c r="A2127" s="3">
        <v>23102</v>
      </c>
      <c r="B2127" t="s">
        <v>6311</v>
      </c>
      <c r="C2127" t="s">
        <v>6312</v>
      </c>
      <c r="D2127" t="s">
        <v>2</v>
      </c>
      <c r="E2127" s="5">
        <v>15204439</v>
      </c>
      <c r="F2127" t="s">
        <v>6313</v>
      </c>
      <c r="G2127">
        <v>37520</v>
      </c>
      <c r="H2127" t="s">
        <v>20</v>
      </c>
      <c r="I2127" t="s">
        <v>2</v>
      </c>
      <c r="J2127" s="2">
        <v>451</v>
      </c>
      <c r="K2127" s="1" t="s">
        <v>4779</v>
      </c>
    </row>
    <row r="2128" spans="1:11" x14ac:dyDescent="0.3">
      <c r="A2128" s="3">
        <v>23102</v>
      </c>
      <c r="B2128" t="s">
        <v>6314</v>
      </c>
      <c r="C2128" t="s">
        <v>6315</v>
      </c>
      <c r="D2128" t="s">
        <v>6316</v>
      </c>
      <c r="E2128" s="5">
        <v>12927584</v>
      </c>
      <c r="F2128" t="s">
        <v>6317</v>
      </c>
      <c r="G2128">
        <v>37434</v>
      </c>
      <c r="H2128" t="s">
        <v>87</v>
      </c>
      <c r="I2128" t="s">
        <v>2</v>
      </c>
      <c r="J2128" s="2">
        <v>452</v>
      </c>
      <c r="K2128" s="1" t="s">
        <v>6318</v>
      </c>
    </row>
    <row r="2129" spans="1:11" x14ac:dyDescent="0.3">
      <c r="A2129" s="3">
        <v>23102</v>
      </c>
      <c r="B2129" t="s">
        <v>6319</v>
      </c>
      <c r="C2129" t="s">
        <v>6320</v>
      </c>
      <c r="D2129" t="s">
        <v>2</v>
      </c>
      <c r="E2129" s="5">
        <v>91479377</v>
      </c>
      <c r="F2129" t="s">
        <v>6321</v>
      </c>
      <c r="G2129">
        <v>37081</v>
      </c>
      <c r="H2129" t="s">
        <v>31</v>
      </c>
      <c r="I2129" t="s">
        <v>2</v>
      </c>
      <c r="J2129" s="2">
        <v>452</v>
      </c>
      <c r="K2129" s="1" t="s">
        <v>1952</v>
      </c>
    </row>
    <row r="2130" spans="1:11" x14ac:dyDescent="0.3">
      <c r="A2130" s="3">
        <v>23102</v>
      </c>
      <c r="B2130" t="s">
        <v>6322</v>
      </c>
      <c r="C2130" t="s">
        <v>2</v>
      </c>
      <c r="D2130" t="s">
        <v>2</v>
      </c>
      <c r="E2130" s="5">
        <v>12523450</v>
      </c>
      <c r="F2130" t="s">
        <v>6323</v>
      </c>
      <c r="G2130">
        <v>37130</v>
      </c>
      <c r="H2130" t="s">
        <v>60</v>
      </c>
      <c r="I2130" t="s">
        <v>6324</v>
      </c>
      <c r="J2130" s="2">
        <v>452</v>
      </c>
      <c r="K2130" s="1" t="s">
        <v>6325</v>
      </c>
    </row>
    <row r="2131" spans="1:11" x14ac:dyDescent="0.3">
      <c r="A2131" s="3">
        <v>23102</v>
      </c>
      <c r="B2131" t="s">
        <v>6326</v>
      </c>
      <c r="C2131" t="s">
        <v>6327</v>
      </c>
      <c r="D2131" t="s">
        <v>2</v>
      </c>
      <c r="E2131" s="5">
        <v>95630358</v>
      </c>
      <c r="F2131" t="s">
        <v>6328</v>
      </c>
      <c r="G2131">
        <v>37412</v>
      </c>
      <c r="H2131" t="s">
        <v>207</v>
      </c>
      <c r="I2131" t="s">
        <v>2</v>
      </c>
      <c r="J2131" s="2">
        <v>451</v>
      </c>
      <c r="K2131" s="1" t="s">
        <v>208</v>
      </c>
    </row>
    <row r="2132" spans="1:11" x14ac:dyDescent="0.3">
      <c r="A2132" s="3">
        <v>23102</v>
      </c>
      <c r="B2132" t="s">
        <v>6329</v>
      </c>
      <c r="C2132" t="s">
        <v>6330</v>
      </c>
      <c r="D2132" t="s">
        <v>2</v>
      </c>
      <c r="E2132" s="5">
        <v>25361562</v>
      </c>
      <c r="F2132" t="s">
        <v>6331</v>
      </c>
      <c r="G2132">
        <v>37445</v>
      </c>
      <c r="H2132" t="s">
        <v>673</v>
      </c>
      <c r="I2132" t="s">
        <v>2</v>
      </c>
      <c r="J2132" s="2">
        <v>451</v>
      </c>
      <c r="K2132" s="1" t="s">
        <v>6066</v>
      </c>
    </row>
    <row r="2133" spans="1:11" x14ac:dyDescent="0.3">
      <c r="A2133" s="3">
        <v>23102</v>
      </c>
      <c r="B2133" t="s">
        <v>6332</v>
      </c>
      <c r="C2133" t="s">
        <v>2</v>
      </c>
      <c r="D2133" t="s">
        <v>2</v>
      </c>
      <c r="E2133" s="5">
        <v>23455883</v>
      </c>
      <c r="F2133" t="s">
        <v>6333</v>
      </c>
      <c r="G2133">
        <v>37081</v>
      </c>
      <c r="H2133" t="s">
        <v>31</v>
      </c>
      <c r="I2133" t="s">
        <v>2</v>
      </c>
      <c r="J2133" s="2">
        <v>771</v>
      </c>
      <c r="K2133" s="1" t="s">
        <v>991</v>
      </c>
    </row>
    <row r="2134" spans="1:11" x14ac:dyDescent="0.3">
      <c r="A2134" s="3">
        <v>23102</v>
      </c>
      <c r="B2134" t="s">
        <v>6334</v>
      </c>
      <c r="C2134" t="s">
        <v>6335</v>
      </c>
      <c r="D2134" t="s">
        <v>6336</v>
      </c>
      <c r="E2134" s="5">
        <v>29274052</v>
      </c>
      <c r="F2134" t="s">
        <v>6337</v>
      </c>
      <c r="G2134">
        <v>37081</v>
      </c>
      <c r="H2134" t="s">
        <v>31</v>
      </c>
      <c r="I2134" t="s">
        <v>2</v>
      </c>
      <c r="J2134" s="2">
        <v>782</v>
      </c>
      <c r="K2134" s="1" t="s">
        <v>6338</v>
      </c>
    </row>
    <row r="2135" spans="1:11" x14ac:dyDescent="0.3">
      <c r="A2135" s="3">
        <v>23102</v>
      </c>
      <c r="B2135" t="s">
        <v>6339</v>
      </c>
      <c r="C2135" t="s">
        <v>6340</v>
      </c>
      <c r="D2135" t="s">
        <v>2</v>
      </c>
      <c r="E2135" s="5">
        <v>82201254</v>
      </c>
      <c r="F2135" t="s">
        <v>6341</v>
      </c>
      <c r="G2135">
        <v>37539</v>
      </c>
      <c r="H2135" t="s">
        <v>295</v>
      </c>
      <c r="I2135" t="s">
        <v>2</v>
      </c>
      <c r="J2135" s="2">
        <v>451</v>
      </c>
      <c r="K2135" s="1" t="s">
        <v>6342</v>
      </c>
    </row>
    <row r="2136" spans="1:11" x14ac:dyDescent="0.3">
      <c r="A2136" s="3">
        <v>23102</v>
      </c>
      <c r="B2136" t="s">
        <v>6343</v>
      </c>
      <c r="C2136" t="s">
        <v>2</v>
      </c>
      <c r="D2136" t="s">
        <v>2</v>
      </c>
      <c r="E2136" s="5">
        <v>3781426</v>
      </c>
      <c r="F2136" t="s">
        <v>6344</v>
      </c>
      <c r="G2136">
        <v>37085</v>
      </c>
      <c r="H2136" t="s">
        <v>31</v>
      </c>
      <c r="I2136" t="s">
        <v>2</v>
      </c>
      <c r="J2136" s="2">
        <v>774</v>
      </c>
      <c r="K2136" s="1" t="s">
        <v>567</v>
      </c>
    </row>
    <row r="2137" spans="1:11" x14ac:dyDescent="0.3">
      <c r="A2137" s="3">
        <v>23102</v>
      </c>
      <c r="B2137" t="s">
        <v>6345</v>
      </c>
      <c r="C2137" t="s">
        <v>327</v>
      </c>
      <c r="D2137" t="s">
        <v>2</v>
      </c>
      <c r="E2137" s="5">
        <v>28449403</v>
      </c>
      <c r="F2137" t="s">
        <v>6346</v>
      </c>
      <c r="G2137">
        <v>37120</v>
      </c>
      <c r="H2137" t="s">
        <v>114</v>
      </c>
      <c r="I2137" t="s">
        <v>114</v>
      </c>
      <c r="J2137" s="2">
        <v>493</v>
      </c>
      <c r="K2137" s="1" t="s">
        <v>6347</v>
      </c>
    </row>
    <row r="2138" spans="1:11" x14ac:dyDescent="0.3">
      <c r="A2138" s="3">
        <v>23102</v>
      </c>
      <c r="B2138" t="s">
        <v>6348</v>
      </c>
      <c r="C2138" t="s">
        <v>6349</v>
      </c>
      <c r="D2138" t="s">
        <v>2</v>
      </c>
      <c r="E2138" s="5">
        <v>23473282</v>
      </c>
      <c r="F2138" t="s">
        <v>6350</v>
      </c>
      <c r="G2138">
        <v>37075</v>
      </c>
      <c r="H2138" t="s">
        <v>31</v>
      </c>
      <c r="I2138" t="s">
        <v>2</v>
      </c>
      <c r="J2138" s="2">
        <v>662</v>
      </c>
      <c r="K2138" s="1" t="s">
        <v>1108</v>
      </c>
    </row>
    <row r="2139" spans="1:11" x14ac:dyDescent="0.3">
      <c r="A2139" s="3">
        <v>23102</v>
      </c>
      <c r="B2139" t="s">
        <v>6351</v>
      </c>
      <c r="C2139" t="s">
        <v>2</v>
      </c>
      <c r="D2139" t="s">
        <v>2</v>
      </c>
      <c r="E2139" s="5">
        <v>95723793</v>
      </c>
      <c r="F2139" t="s">
        <v>1264</v>
      </c>
      <c r="G2139">
        <v>37073</v>
      </c>
      <c r="H2139" t="s">
        <v>31</v>
      </c>
      <c r="I2139" t="s">
        <v>2</v>
      </c>
      <c r="J2139" s="2">
        <v>662</v>
      </c>
      <c r="K2139" s="1" t="s">
        <v>5935</v>
      </c>
    </row>
    <row r="2140" spans="1:11" x14ac:dyDescent="0.3">
      <c r="A2140" s="3">
        <v>23102</v>
      </c>
      <c r="B2140" t="s">
        <v>6352</v>
      </c>
      <c r="C2140" t="s">
        <v>6353</v>
      </c>
      <c r="D2140" t="s">
        <v>2</v>
      </c>
      <c r="E2140" s="5">
        <v>23201814</v>
      </c>
      <c r="F2140" t="s">
        <v>6354</v>
      </c>
      <c r="G2140">
        <v>37073</v>
      </c>
      <c r="H2140" t="s">
        <v>31</v>
      </c>
      <c r="I2140" t="s">
        <v>2</v>
      </c>
      <c r="J2140" s="2">
        <v>812</v>
      </c>
      <c r="K2140" s="1" t="s">
        <v>886</v>
      </c>
    </row>
    <row r="2141" spans="1:11" x14ac:dyDescent="0.3">
      <c r="A2141" s="3">
        <v>23102</v>
      </c>
      <c r="B2141" t="s">
        <v>6355</v>
      </c>
      <c r="C2141" t="s">
        <v>2</v>
      </c>
      <c r="D2141" t="s">
        <v>2</v>
      </c>
      <c r="E2141" s="5">
        <v>49246219</v>
      </c>
      <c r="F2141" t="s">
        <v>6356</v>
      </c>
      <c r="G2141">
        <v>37073</v>
      </c>
      <c r="H2141" t="s">
        <v>31</v>
      </c>
      <c r="I2141" t="s">
        <v>2</v>
      </c>
      <c r="J2141" s="2">
        <v>869</v>
      </c>
      <c r="K2141" s="1" t="s">
        <v>3480</v>
      </c>
    </row>
    <row r="2142" spans="1:11" x14ac:dyDescent="0.3">
      <c r="A2142" s="3">
        <v>23102</v>
      </c>
      <c r="B2142" t="s">
        <v>6357</v>
      </c>
      <c r="C2142" t="s">
        <v>6358</v>
      </c>
      <c r="D2142" t="s">
        <v>2</v>
      </c>
      <c r="E2142" s="5">
        <v>49266452</v>
      </c>
      <c r="F2142" t="s">
        <v>6356</v>
      </c>
      <c r="G2142">
        <v>37073</v>
      </c>
      <c r="H2142" t="s">
        <v>31</v>
      </c>
      <c r="I2142" t="s">
        <v>2</v>
      </c>
      <c r="J2142" s="2">
        <v>869</v>
      </c>
      <c r="K2142" s="1" t="s">
        <v>2142</v>
      </c>
    </row>
    <row r="2143" spans="1:11" x14ac:dyDescent="0.3">
      <c r="A2143" s="3">
        <v>23102</v>
      </c>
      <c r="B2143" t="s">
        <v>6359</v>
      </c>
      <c r="C2143" t="s">
        <v>2</v>
      </c>
      <c r="D2143" t="s">
        <v>2</v>
      </c>
      <c r="E2143" s="5">
        <v>28518247</v>
      </c>
      <c r="F2143" t="s">
        <v>1948</v>
      </c>
      <c r="G2143">
        <v>37085</v>
      </c>
      <c r="H2143" t="s">
        <v>31</v>
      </c>
      <c r="I2143" t="s">
        <v>2</v>
      </c>
      <c r="J2143" s="2">
        <v>702</v>
      </c>
      <c r="K2143" s="1" t="s">
        <v>2585</v>
      </c>
    </row>
    <row r="2144" spans="1:11" x14ac:dyDescent="0.3">
      <c r="A2144" s="3">
        <v>23102</v>
      </c>
      <c r="B2144" t="s">
        <v>6360</v>
      </c>
      <c r="C2144" t="s">
        <v>6361</v>
      </c>
      <c r="D2144" t="s">
        <v>2</v>
      </c>
      <c r="E2144" s="5">
        <v>14938962</v>
      </c>
      <c r="F2144" t="s">
        <v>6362</v>
      </c>
      <c r="G2144">
        <v>37085</v>
      </c>
      <c r="H2144" t="s">
        <v>31</v>
      </c>
      <c r="I2144" t="s">
        <v>2</v>
      </c>
      <c r="J2144" s="2">
        <v>493</v>
      </c>
      <c r="K2144" s="1" t="s">
        <v>1983</v>
      </c>
    </row>
    <row r="2145" spans="1:11" x14ac:dyDescent="0.3">
      <c r="A2145" s="3">
        <v>23102</v>
      </c>
      <c r="B2145" t="s">
        <v>6363</v>
      </c>
      <c r="C2145" t="s">
        <v>6364</v>
      </c>
      <c r="D2145" t="s">
        <v>2</v>
      </c>
      <c r="E2145" s="5">
        <v>23467779</v>
      </c>
      <c r="F2145" t="s">
        <v>6365</v>
      </c>
      <c r="G2145">
        <v>37073</v>
      </c>
      <c r="H2145" t="s">
        <v>31</v>
      </c>
      <c r="I2145" t="s">
        <v>2</v>
      </c>
      <c r="J2145" s="2">
        <v>881</v>
      </c>
      <c r="K2145" s="1" t="s">
        <v>283</v>
      </c>
    </row>
    <row r="2146" spans="1:11" x14ac:dyDescent="0.3">
      <c r="A2146" s="3">
        <v>23102</v>
      </c>
      <c r="B2146" t="s">
        <v>6366</v>
      </c>
      <c r="C2146" t="s">
        <v>2</v>
      </c>
      <c r="D2146" t="s">
        <v>2</v>
      </c>
      <c r="E2146" s="5">
        <v>95714509</v>
      </c>
      <c r="F2146" t="s">
        <v>6367</v>
      </c>
      <c r="G2146">
        <v>37127</v>
      </c>
      <c r="H2146" t="s">
        <v>1654</v>
      </c>
      <c r="I2146" t="s">
        <v>2</v>
      </c>
      <c r="J2146" s="2">
        <v>222</v>
      </c>
      <c r="K2146" s="1" t="s">
        <v>6368</v>
      </c>
    </row>
    <row r="2147" spans="1:11" x14ac:dyDescent="0.3">
      <c r="A2147" s="3">
        <v>23102</v>
      </c>
      <c r="B2147" t="s">
        <v>6369</v>
      </c>
      <c r="C2147" t="s">
        <v>6370</v>
      </c>
      <c r="D2147" t="s">
        <v>2</v>
      </c>
      <c r="E2147" s="5">
        <v>78249623</v>
      </c>
      <c r="F2147" t="s">
        <v>6371</v>
      </c>
      <c r="G2147">
        <v>37075</v>
      </c>
      <c r="H2147" t="s">
        <v>31</v>
      </c>
      <c r="I2147" t="s">
        <v>2</v>
      </c>
      <c r="J2147" s="2">
        <v>812</v>
      </c>
      <c r="K2147" s="1" t="s">
        <v>414</v>
      </c>
    </row>
    <row r="2148" spans="1:11" x14ac:dyDescent="0.3">
      <c r="A2148" s="3">
        <v>23102</v>
      </c>
      <c r="B2148" t="s">
        <v>6372</v>
      </c>
      <c r="C2148" t="s">
        <v>6373</v>
      </c>
      <c r="D2148" t="s">
        <v>2</v>
      </c>
      <c r="E2148" s="5">
        <v>23115385</v>
      </c>
      <c r="F2148" t="s">
        <v>265</v>
      </c>
      <c r="G2148">
        <v>37434</v>
      </c>
      <c r="H2148" t="s">
        <v>266</v>
      </c>
      <c r="I2148" t="s">
        <v>2</v>
      </c>
      <c r="J2148" s="2">
        <v>282</v>
      </c>
      <c r="K2148" s="1" t="s">
        <v>6374</v>
      </c>
    </row>
    <row r="2149" spans="1:11" x14ac:dyDescent="0.3">
      <c r="A2149" s="3">
        <v>23102</v>
      </c>
      <c r="B2149" t="s">
        <v>6375</v>
      </c>
      <c r="C2149" t="s">
        <v>2</v>
      </c>
      <c r="D2149" t="s">
        <v>2</v>
      </c>
      <c r="E2149" s="5">
        <v>82661159</v>
      </c>
      <c r="F2149" t="s">
        <v>6376</v>
      </c>
      <c r="G2149">
        <v>37445</v>
      </c>
      <c r="H2149" t="s">
        <v>673</v>
      </c>
      <c r="I2149" t="s">
        <v>2</v>
      </c>
      <c r="J2149" s="2">
        <v>24</v>
      </c>
      <c r="K2149" s="1" t="s">
        <v>6377</v>
      </c>
    </row>
    <row r="2150" spans="1:11" x14ac:dyDescent="0.3">
      <c r="A2150" s="3">
        <v>23102</v>
      </c>
      <c r="B2150" t="s">
        <v>6378</v>
      </c>
      <c r="C2150" t="s">
        <v>6379</v>
      </c>
      <c r="D2150" t="s">
        <v>2</v>
      </c>
      <c r="E2150" s="5">
        <v>23435202</v>
      </c>
      <c r="F2150" t="s">
        <v>6380</v>
      </c>
      <c r="G2150">
        <v>37124</v>
      </c>
      <c r="H2150" t="s">
        <v>409</v>
      </c>
      <c r="I2150" t="s">
        <v>2</v>
      </c>
      <c r="J2150" s="2">
        <v>11</v>
      </c>
      <c r="K2150" s="1" t="s">
        <v>449</v>
      </c>
    </row>
    <row r="2151" spans="1:11" x14ac:dyDescent="0.3">
      <c r="A2151" s="3">
        <v>23102</v>
      </c>
      <c r="B2151" t="s">
        <v>6381</v>
      </c>
      <c r="C2151" t="s">
        <v>2</v>
      </c>
      <c r="D2151" t="s">
        <v>2</v>
      </c>
      <c r="E2151" s="5">
        <v>18240532</v>
      </c>
      <c r="F2151" t="s">
        <v>6382</v>
      </c>
      <c r="G2151">
        <v>37077</v>
      </c>
      <c r="H2151" t="s">
        <v>31</v>
      </c>
      <c r="I2151" t="s">
        <v>2</v>
      </c>
      <c r="J2151" s="2">
        <v>421</v>
      </c>
      <c r="K2151" s="1" t="s">
        <v>6383</v>
      </c>
    </row>
    <row r="2152" spans="1:11" x14ac:dyDescent="0.3">
      <c r="A2152" s="3">
        <v>23102</v>
      </c>
      <c r="B2152" t="s">
        <v>6384</v>
      </c>
      <c r="C2152" t="s">
        <v>2</v>
      </c>
      <c r="D2152" t="s">
        <v>2</v>
      </c>
      <c r="E2152" s="5">
        <v>23459109</v>
      </c>
      <c r="F2152" t="s">
        <v>6385</v>
      </c>
      <c r="G2152">
        <v>37520</v>
      </c>
      <c r="H2152" t="s">
        <v>20</v>
      </c>
      <c r="I2152" t="s">
        <v>2</v>
      </c>
      <c r="J2152" s="2">
        <v>282</v>
      </c>
      <c r="K2152" s="1" t="s">
        <v>6386</v>
      </c>
    </row>
    <row r="2153" spans="1:11" x14ac:dyDescent="0.3">
      <c r="A2153" s="3">
        <v>23102</v>
      </c>
      <c r="B2153" t="s">
        <v>6387</v>
      </c>
      <c r="C2153" t="s">
        <v>6388</v>
      </c>
      <c r="D2153" t="s">
        <v>2</v>
      </c>
      <c r="E2153" s="5">
        <v>19721273</v>
      </c>
      <c r="F2153" t="s">
        <v>6389</v>
      </c>
      <c r="G2153">
        <v>37085</v>
      </c>
      <c r="H2153" t="s">
        <v>31</v>
      </c>
      <c r="I2153" t="s">
        <v>1208</v>
      </c>
      <c r="J2153" s="2">
        <v>661</v>
      </c>
      <c r="K2153" s="1" t="s">
        <v>1983</v>
      </c>
    </row>
    <row r="2154" spans="1:11" x14ac:dyDescent="0.3">
      <c r="A2154" s="3">
        <v>23102</v>
      </c>
      <c r="B2154" t="s">
        <v>6390</v>
      </c>
      <c r="C2154" t="s">
        <v>96</v>
      </c>
      <c r="D2154" t="s">
        <v>2</v>
      </c>
      <c r="E2154" s="5">
        <v>22079185</v>
      </c>
      <c r="F2154" t="s">
        <v>274</v>
      </c>
      <c r="G2154">
        <v>37079</v>
      </c>
      <c r="H2154" t="s">
        <v>31</v>
      </c>
      <c r="I2154" t="s">
        <v>275</v>
      </c>
      <c r="J2154" s="2">
        <v>494</v>
      </c>
      <c r="K2154" s="1" t="s">
        <v>6391</v>
      </c>
    </row>
    <row r="2155" spans="1:11" x14ac:dyDescent="0.3">
      <c r="A2155" s="3">
        <v>23102</v>
      </c>
      <c r="B2155" t="s">
        <v>6392</v>
      </c>
      <c r="C2155" t="s">
        <v>6393</v>
      </c>
      <c r="D2155" t="s">
        <v>1087</v>
      </c>
      <c r="E2155" s="5">
        <v>16382795</v>
      </c>
      <c r="F2155" t="s">
        <v>6394</v>
      </c>
      <c r="G2155">
        <v>37073</v>
      </c>
      <c r="H2155" t="s">
        <v>31</v>
      </c>
      <c r="I2155" t="s">
        <v>2</v>
      </c>
      <c r="J2155" s="2">
        <v>683</v>
      </c>
      <c r="K2155" s="1" t="s">
        <v>536</v>
      </c>
    </row>
    <row r="2156" spans="1:11" x14ac:dyDescent="0.3">
      <c r="A2156" s="3">
        <v>23102</v>
      </c>
      <c r="B2156" t="s">
        <v>6395</v>
      </c>
      <c r="C2156" t="s">
        <v>2</v>
      </c>
      <c r="D2156" t="s">
        <v>2</v>
      </c>
      <c r="E2156" s="5">
        <v>81855128</v>
      </c>
      <c r="F2156" t="s">
        <v>6396</v>
      </c>
      <c r="G2156">
        <v>37073</v>
      </c>
      <c r="H2156" t="s">
        <v>31</v>
      </c>
      <c r="I2156" t="s">
        <v>2</v>
      </c>
      <c r="J2156" s="2">
        <v>475</v>
      </c>
      <c r="K2156" s="1" t="s">
        <v>6397</v>
      </c>
    </row>
    <row r="2157" spans="1:11" x14ac:dyDescent="0.3">
      <c r="A2157" s="3">
        <v>23102</v>
      </c>
      <c r="B2157" t="s">
        <v>6398</v>
      </c>
      <c r="C2157" t="s">
        <v>2</v>
      </c>
      <c r="D2157" t="s">
        <v>2</v>
      </c>
      <c r="E2157" s="5">
        <v>23113920</v>
      </c>
      <c r="F2157" t="s">
        <v>6399</v>
      </c>
      <c r="G2157">
        <v>37079</v>
      </c>
      <c r="H2157" t="s">
        <v>31</v>
      </c>
      <c r="I2157" t="s">
        <v>2</v>
      </c>
      <c r="J2157" s="2">
        <v>712</v>
      </c>
      <c r="K2157" s="1" t="s">
        <v>6400</v>
      </c>
    </row>
    <row r="2158" spans="1:11" x14ac:dyDescent="0.3">
      <c r="A2158" s="3">
        <v>23102</v>
      </c>
      <c r="B2158" t="s">
        <v>6401</v>
      </c>
      <c r="C2158" t="s">
        <v>6402</v>
      </c>
      <c r="D2158" t="s">
        <v>2</v>
      </c>
      <c r="E2158" s="5">
        <v>23410026</v>
      </c>
      <c r="F2158" t="s">
        <v>6403</v>
      </c>
      <c r="G2158">
        <v>37115</v>
      </c>
      <c r="H2158" t="s">
        <v>4</v>
      </c>
      <c r="I2158" t="s">
        <v>2</v>
      </c>
      <c r="J2158" s="2">
        <v>475</v>
      </c>
      <c r="K2158" s="1" t="s">
        <v>4237</v>
      </c>
    </row>
    <row r="2159" spans="1:11" x14ac:dyDescent="0.3">
      <c r="A2159" s="3">
        <v>23102</v>
      </c>
      <c r="B2159" t="s">
        <v>6404</v>
      </c>
      <c r="C2159" t="s">
        <v>6405</v>
      </c>
      <c r="D2159" t="s">
        <v>6406</v>
      </c>
      <c r="E2159" s="5">
        <v>18079644</v>
      </c>
      <c r="F2159" t="s">
        <v>6407</v>
      </c>
      <c r="G2159">
        <v>37079</v>
      </c>
      <c r="H2159" t="s">
        <v>31</v>
      </c>
      <c r="I2159" t="s">
        <v>6408</v>
      </c>
      <c r="J2159" s="2">
        <v>881</v>
      </c>
      <c r="K2159" s="1" t="s">
        <v>6409</v>
      </c>
    </row>
    <row r="2160" spans="1:11" x14ac:dyDescent="0.3">
      <c r="A2160" s="3">
        <v>23102</v>
      </c>
      <c r="B2160" t="s">
        <v>6410</v>
      </c>
      <c r="C2160" t="s">
        <v>6411</v>
      </c>
      <c r="D2160" t="s">
        <v>6412</v>
      </c>
      <c r="E2160" s="5">
        <v>23461632</v>
      </c>
      <c r="F2160" t="s">
        <v>6413</v>
      </c>
      <c r="G2160">
        <v>37115</v>
      </c>
      <c r="H2160" t="s">
        <v>4</v>
      </c>
      <c r="I2160" t="s">
        <v>2</v>
      </c>
      <c r="J2160" s="2">
        <v>475</v>
      </c>
      <c r="K2160" s="1" t="s">
        <v>4237</v>
      </c>
    </row>
    <row r="2161" spans="1:11" x14ac:dyDescent="0.3">
      <c r="A2161" s="3">
        <v>23102</v>
      </c>
      <c r="B2161" t="s">
        <v>6414</v>
      </c>
      <c r="C2161" t="s">
        <v>6415</v>
      </c>
      <c r="D2161" t="s">
        <v>2</v>
      </c>
      <c r="E2161" s="5">
        <v>47070806</v>
      </c>
      <c r="F2161" t="s">
        <v>6416</v>
      </c>
      <c r="G2161">
        <v>34346</v>
      </c>
      <c r="H2161" t="s">
        <v>50</v>
      </c>
      <c r="I2161" t="s">
        <v>2</v>
      </c>
      <c r="J2161" s="2">
        <v>960</v>
      </c>
      <c r="K2161" s="1" t="s">
        <v>2720</v>
      </c>
    </row>
    <row r="2162" spans="1:11" x14ac:dyDescent="0.3">
      <c r="A2162" s="3">
        <v>23102</v>
      </c>
      <c r="B2162" t="s">
        <v>6417</v>
      </c>
      <c r="C2162" t="s">
        <v>6418</v>
      </c>
      <c r="D2162" t="s">
        <v>4833</v>
      </c>
      <c r="E2162" s="5">
        <v>97014447</v>
      </c>
      <c r="F2162" t="s">
        <v>5535</v>
      </c>
      <c r="G2162">
        <v>34346</v>
      </c>
      <c r="H2162" t="s">
        <v>50</v>
      </c>
      <c r="I2162" t="s">
        <v>2</v>
      </c>
      <c r="J2162" s="2">
        <v>861</v>
      </c>
      <c r="K2162" s="1" t="s">
        <v>3803</v>
      </c>
    </row>
    <row r="2163" spans="1:11" x14ac:dyDescent="0.3">
      <c r="A2163" s="3">
        <v>23102</v>
      </c>
      <c r="B2163" t="s">
        <v>6419</v>
      </c>
      <c r="C2163" t="s">
        <v>2</v>
      </c>
      <c r="D2163" t="s">
        <v>2</v>
      </c>
      <c r="E2163" s="5">
        <v>25001297</v>
      </c>
      <c r="F2163" t="s">
        <v>5093</v>
      </c>
      <c r="G2163">
        <v>37073</v>
      </c>
      <c r="H2163" t="s">
        <v>31</v>
      </c>
      <c r="I2163" t="s">
        <v>2</v>
      </c>
      <c r="J2163" s="2">
        <v>889</v>
      </c>
      <c r="K2163" s="1" t="s">
        <v>6420</v>
      </c>
    </row>
    <row r="2164" spans="1:11" x14ac:dyDescent="0.3">
      <c r="A2164" s="3">
        <v>23102</v>
      </c>
      <c r="B2164" t="s">
        <v>6421</v>
      </c>
      <c r="C2164" t="s">
        <v>6422</v>
      </c>
      <c r="D2164" t="s">
        <v>2</v>
      </c>
      <c r="E2164" s="5">
        <v>23247915</v>
      </c>
      <c r="F2164" t="s">
        <v>6423</v>
      </c>
      <c r="G2164">
        <v>37431</v>
      </c>
      <c r="H2164" t="s">
        <v>46</v>
      </c>
      <c r="I2164" t="s">
        <v>2</v>
      </c>
      <c r="J2164" s="2">
        <v>889</v>
      </c>
      <c r="K2164" s="1" t="s">
        <v>2214</v>
      </c>
    </row>
    <row r="2165" spans="1:11" x14ac:dyDescent="0.3">
      <c r="A2165" s="3">
        <v>23102</v>
      </c>
      <c r="B2165" t="s">
        <v>6424</v>
      </c>
      <c r="C2165" t="s">
        <v>6425</v>
      </c>
      <c r="D2165" t="s">
        <v>2</v>
      </c>
      <c r="E2165" s="5">
        <v>23162065</v>
      </c>
      <c r="F2165" t="s">
        <v>6426</v>
      </c>
      <c r="G2165">
        <v>34346</v>
      </c>
      <c r="H2165" t="s">
        <v>50</v>
      </c>
      <c r="I2165" t="s">
        <v>2</v>
      </c>
      <c r="J2165" s="2">
        <v>851</v>
      </c>
      <c r="K2165" s="1" t="s">
        <v>2572</v>
      </c>
    </row>
    <row r="2166" spans="1:11" x14ac:dyDescent="0.3">
      <c r="A2166" s="3">
        <v>23102</v>
      </c>
      <c r="B2166" t="s">
        <v>6424</v>
      </c>
      <c r="C2166" t="s">
        <v>6425</v>
      </c>
      <c r="D2166" t="s">
        <v>2</v>
      </c>
      <c r="E2166" s="5">
        <v>23215121</v>
      </c>
      <c r="F2166" t="s">
        <v>6427</v>
      </c>
      <c r="G2166">
        <v>34346</v>
      </c>
      <c r="H2166" t="s">
        <v>50</v>
      </c>
      <c r="I2166" t="s">
        <v>2</v>
      </c>
      <c r="J2166" s="2">
        <v>851</v>
      </c>
      <c r="K2166" s="1" t="s">
        <v>6428</v>
      </c>
    </row>
    <row r="2167" spans="1:11" x14ac:dyDescent="0.3">
      <c r="A2167" s="3">
        <v>23102</v>
      </c>
      <c r="B2167" t="s">
        <v>6429</v>
      </c>
      <c r="C2167" t="s">
        <v>342</v>
      </c>
      <c r="D2167" t="s">
        <v>2</v>
      </c>
      <c r="E2167" s="5">
        <v>81749463</v>
      </c>
      <c r="F2167" t="s">
        <v>343</v>
      </c>
      <c r="G2167">
        <v>37520</v>
      </c>
      <c r="H2167" t="s">
        <v>20</v>
      </c>
      <c r="I2167" t="s">
        <v>2</v>
      </c>
      <c r="J2167" s="2">
        <v>433</v>
      </c>
      <c r="K2167" s="1" t="s">
        <v>6430</v>
      </c>
    </row>
    <row r="2168" spans="1:11" x14ac:dyDescent="0.3">
      <c r="A2168" s="3">
        <v>23102</v>
      </c>
      <c r="B2168" t="s">
        <v>6431</v>
      </c>
      <c r="C2168" t="s">
        <v>132</v>
      </c>
      <c r="D2168" t="s">
        <v>2</v>
      </c>
      <c r="E2168" s="5">
        <v>23189766</v>
      </c>
      <c r="F2168" t="s">
        <v>6432</v>
      </c>
      <c r="G2168">
        <v>34346</v>
      </c>
      <c r="H2168" t="s">
        <v>50</v>
      </c>
      <c r="I2168" t="s">
        <v>2</v>
      </c>
      <c r="J2168" s="2">
        <v>239</v>
      </c>
      <c r="K2168" s="1" t="s">
        <v>6433</v>
      </c>
    </row>
    <row r="2169" spans="1:11" x14ac:dyDescent="0.3">
      <c r="A2169" s="3">
        <v>23102</v>
      </c>
      <c r="B2169" t="s">
        <v>6431</v>
      </c>
      <c r="C2169" t="s">
        <v>132</v>
      </c>
      <c r="D2169" t="s">
        <v>2</v>
      </c>
      <c r="E2169" s="5">
        <v>82180716</v>
      </c>
      <c r="F2169" t="s">
        <v>6432</v>
      </c>
      <c r="G2169">
        <v>34346</v>
      </c>
      <c r="H2169" t="s">
        <v>50</v>
      </c>
      <c r="I2169" t="s">
        <v>2</v>
      </c>
      <c r="J2169" s="2">
        <v>239</v>
      </c>
      <c r="K2169" s="1" t="s">
        <v>6434</v>
      </c>
    </row>
    <row r="2170" spans="1:11" x14ac:dyDescent="0.3">
      <c r="A2170" s="3">
        <v>23102</v>
      </c>
      <c r="B2170" t="s">
        <v>6435</v>
      </c>
      <c r="C2170" t="s">
        <v>6436</v>
      </c>
      <c r="D2170" t="s">
        <v>2</v>
      </c>
      <c r="E2170" s="5">
        <v>23375385</v>
      </c>
      <c r="F2170" t="s">
        <v>6437</v>
      </c>
      <c r="G2170">
        <v>37434</v>
      </c>
      <c r="H2170" t="s">
        <v>87</v>
      </c>
      <c r="I2170" t="s">
        <v>2</v>
      </c>
      <c r="J2170" s="2">
        <v>682</v>
      </c>
      <c r="K2170" s="1" t="s">
        <v>889</v>
      </c>
    </row>
    <row r="2171" spans="1:11" x14ac:dyDescent="0.3">
      <c r="A2171" s="3">
        <v>23102</v>
      </c>
      <c r="B2171" t="s">
        <v>6438</v>
      </c>
      <c r="C2171" t="s">
        <v>146</v>
      </c>
      <c r="D2171" t="s">
        <v>2</v>
      </c>
      <c r="E2171" s="5">
        <v>23188691</v>
      </c>
      <c r="F2171" t="s">
        <v>6439</v>
      </c>
      <c r="G2171">
        <v>37075</v>
      </c>
      <c r="H2171" t="s">
        <v>31</v>
      </c>
      <c r="I2171" t="s">
        <v>2</v>
      </c>
      <c r="J2171" s="2">
        <v>722</v>
      </c>
      <c r="K2171" s="1" t="s">
        <v>414</v>
      </c>
    </row>
    <row r="2172" spans="1:11" x14ac:dyDescent="0.3">
      <c r="A2172" s="3">
        <v>23102</v>
      </c>
      <c r="B2172" t="s">
        <v>6440</v>
      </c>
      <c r="C2172" t="s">
        <v>6441</v>
      </c>
      <c r="D2172" t="s">
        <v>2</v>
      </c>
      <c r="E2172" s="5">
        <v>82220888</v>
      </c>
      <c r="F2172" t="s">
        <v>6442</v>
      </c>
      <c r="G2172">
        <v>37081</v>
      </c>
      <c r="H2172" t="s">
        <v>31</v>
      </c>
      <c r="I2172" t="s">
        <v>2</v>
      </c>
      <c r="J2172" s="2">
        <v>662</v>
      </c>
      <c r="K2172" s="1" t="s">
        <v>6443</v>
      </c>
    </row>
    <row r="2173" spans="1:11" x14ac:dyDescent="0.3">
      <c r="A2173" s="3">
        <v>23102</v>
      </c>
      <c r="B2173" t="s">
        <v>6444</v>
      </c>
      <c r="C2173" t="s">
        <v>6445</v>
      </c>
      <c r="D2173" t="s">
        <v>2</v>
      </c>
      <c r="E2173" s="5">
        <v>26661608</v>
      </c>
      <c r="F2173" t="s">
        <v>6446</v>
      </c>
      <c r="G2173">
        <v>37115</v>
      </c>
      <c r="H2173" t="s">
        <v>4</v>
      </c>
      <c r="I2173" t="s">
        <v>2</v>
      </c>
      <c r="J2173" s="2">
        <v>662</v>
      </c>
      <c r="K2173" s="1" t="s">
        <v>107</v>
      </c>
    </row>
    <row r="2174" spans="1:11" x14ac:dyDescent="0.3">
      <c r="A2174" s="3">
        <v>23102</v>
      </c>
      <c r="B2174" t="s">
        <v>6447</v>
      </c>
      <c r="C2174" t="s">
        <v>6448</v>
      </c>
      <c r="D2174" t="s">
        <v>6449</v>
      </c>
      <c r="E2174" s="5">
        <v>23459934</v>
      </c>
      <c r="F2174" t="s">
        <v>6450</v>
      </c>
      <c r="G2174">
        <v>37520</v>
      </c>
      <c r="H2174" t="s">
        <v>20</v>
      </c>
      <c r="I2174" t="s">
        <v>2</v>
      </c>
      <c r="J2174" s="2">
        <v>477</v>
      </c>
      <c r="K2174" s="1" t="s">
        <v>42</v>
      </c>
    </row>
    <row r="2175" spans="1:11" x14ac:dyDescent="0.3">
      <c r="A2175" s="3">
        <v>23102</v>
      </c>
      <c r="B2175" t="s">
        <v>6451</v>
      </c>
      <c r="C2175" t="s">
        <v>6452</v>
      </c>
      <c r="D2175" t="s">
        <v>2</v>
      </c>
      <c r="E2175" s="5">
        <v>23177233</v>
      </c>
      <c r="F2175" t="s">
        <v>6453</v>
      </c>
      <c r="G2175">
        <v>37083</v>
      </c>
      <c r="H2175" t="s">
        <v>31</v>
      </c>
      <c r="I2175" t="s">
        <v>2</v>
      </c>
      <c r="J2175" s="2">
        <v>791</v>
      </c>
      <c r="K2175" s="1" t="s">
        <v>3793</v>
      </c>
    </row>
    <row r="2176" spans="1:11" x14ac:dyDescent="0.3">
      <c r="A2176" s="3">
        <v>23102</v>
      </c>
      <c r="B2176" t="s">
        <v>6454</v>
      </c>
      <c r="C2176" t="s">
        <v>6455</v>
      </c>
      <c r="D2176" t="s">
        <v>2</v>
      </c>
      <c r="E2176" s="5">
        <v>17935391</v>
      </c>
      <c r="F2176" t="s">
        <v>6456</v>
      </c>
      <c r="G2176">
        <v>37412</v>
      </c>
      <c r="H2176" t="s">
        <v>928</v>
      </c>
      <c r="I2176" t="s">
        <v>2</v>
      </c>
      <c r="J2176" s="2">
        <v>477</v>
      </c>
      <c r="K2176" s="1" t="s">
        <v>6457</v>
      </c>
    </row>
    <row r="2177" spans="1:11" x14ac:dyDescent="0.3">
      <c r="A2177" s="3">
        <v>23102</v>
      </c>
      <c r="B2177" t="s">
        <v>6458</v>
      </c>
      <c r="C2177" t="s">
        <v>2</v>
      </c>
      <c r="D2177" t="s">
        <v>2</v>
      </c>
      <c r="E2177" s="5">
        <v>57155477</v>
      </c>
      <c r="F2177" t="s">
        <v>6459</v>
      </c>
      <c r="G2177">
        <v>37073</v>
      </c>
      <c r="H2177" t="s">
        <v>31</v>
      </c>
      <c r="I2177" t="s">
        <v>2</v>
      </c>
      <c r="J2177" s="2">
        <v>970</v>
      </c>
      <c r="K2177" s="1" t="s">
        <v>540</v>
      </c>
    </row>
    <row r="2178" spans="1:11" x14ac:dyDescent="0.3">
      <c r="A2178" s="3">
        <v>23102</v>
      </c>
      <c r="B2178" t="s">
        <v>6460</v>
      </c>
      <c r="C2178" t="s">
        <v>2</v>
      </c>
      <c r="D2178" t="s">
        <v>2</v>
      </c>
      <c r="E2178" s="5">
        <v>20146148</v>
      </c>
      <c r="F2178" t="s">
        <v>6461</v>
      </c>
      <c r="G2178">
        <v>37520</v>
      </c>
      <c r="H2178" t="s">
        <v>20</v>
      </c>
      <c r="I2178" t="s">
        <v>20</v>
      </c>
      <c r="J2178" s="2">
        <v>682</v>
      </c>
      <c r="K2178" s="1" t="s">
        <v>3268</v>
      </c>
    </row>
    <row r="2179" spans="1:11" x14ac:dyDescent="0.3">
      <c r="A2179" s="3">
        <v>23102</v>
      </c>
      <c r="B2179" t="s">
        <v>6460</v>
      </c>
      <c r="C2179" t="s">
        <v>6462</v>
      </c>
      <c r="D2179" t="s">
        <v>2</v>
      </c>
      <c r="E2179" s="5">
        <v>20578458</v>
      </c>
      <c r="F2179" t="s">
        <v>6461</v>
      </c>
      <c r="G2179">
        <v>37520</v>
      </c>
      <c r="H2179" t="s">
        <v>20</v>
      </c>
      <c r="I2179" t="s">
        <v>2</v>
      </c>
      <c r="J2179" s="2">
        <v>451</v>
      </c>
      <c r="K2179" s="1" t="s">
        <v>649</v>
      </c>
    </row>
    <row r="2180" spans="1:11" x14ac:dyDescent="0.3">
      <c r="A2180" s="3">
        <v>23102</v>
      </c>
      <c r="B2180" t="s">
        <v>6463</v>
      </c>
      <c r="C2180" t="s">
        <v>2</v>
      </c>
      <c r="D2180" t="s">
        <v>2</v>
      </c>
      <c r="E2180" s="5">
        <v>98128203</v>
      </c>
      <c r="F2180" t="s">
        <v>6464</v>
      </c>
      <c r="G2180">
        <v>37136</v>
      </c>
      <c r="H2180" t="s">
        <v>561</v>
      </c>
      <c r="I2180" t="s">
        <v>2</v>
      </c>
      <c r="J2180" s="2">
        <v>970</v>
      </c>
      <c r="K2180" s="1" t="s">
        <v>3332</v>
      </c>
    </row>
    <row r="2181" spans="1:11" x14ac:dyDescent="0.3">
      <c r="A2181" s="3">
        <v>23102</v>
      </c>
      <c r="B2181" t="s">
        <v>6463</v>
      </c>
      <c r="C2181" t="s">
        <v>6465</v>
      </c>
      <c r="D2181" t="s">
        <v>2</v>
      </c>
      <c r="E2181" s="5">
        <v>23342751</v>
      </c>
      <c r="F2181" t="s">
        <v>6466</v>
      </c>
      <c r="G2181">
        <v>37115</v>
      </c>
      <c r="H2181" t="s">
        <v>4</v>
      </c>
      <c r="I2181" t="s">
        <v>2</v>
      </c>
      <c r="J2181" s="2">
        <v>862</v>
      </c>
      <c r="K2181" s="1" t="s">
        <v>1479</v>
      </c>
    </row>
    <row r="2182" spans="1:11" x14ac:dyDescent="0.3">
      <c r="A2182" s="3">
        <v>23102</v>
      </c>
      <c r="B2182" t="s">
        <v>6467</v>
      </c>
      <c r="C2182" t="s">
        <v>6468</v>
      </c>
      <c r="D2182" t="s">
        <v>3861</v>
      </c>
      <c r="E2182" s="5">
        <v>23159275</v>
      </c>
      <c r="F2182" t="s">
        <v>6469</v>
      </c>
      <c r="G2182">
        <v>37115</v>
      </c>
      <c r="H2182" t="s">
        <v>4</v>
      </c>
      <c r="I2182" t="s">
        <v>2</v>
      </c>
      <c r="J2182" s="2">
        <v>21</v>
      </c>
      <c r="K2182" s="1" t="s">
        <v>4237</v>
      </c>
    </row>
    <row r="2183" spans="1:11" x14ac:dyDescent="0.3">
      <c r="A2183" s="3">
        <v>23102</v>
      </c>
      <c r="B2183" t="s">
        <v>6470</v>
      </c>
      <c r="C2183" t="s">
        <v>6471</v>
      </c>
      <c r="D2183" t="s">
        <v>3935</v>
      </c>
      <c r="E2183" s="5">
        <v>27618280</v>
      </c>
      <c r="F2183" t="s">
        <v>6472</v>
      </c>
      <c r="G2183">
        <v>37075</v>
      </c>
      <c r="H2183" t="s">
        <v>31</v>
      </c>
      <c r="I2183" t="s">
        <v>184</v>
      </c>
      <c r="J2183" s="2">
        <v>682</v>
      </c>
      <c r="K2183" s="1" t="s">
        <v>6473</v>
      </c>
    </row>
    <row r="2184" spans="1:11" x14ac:dyDescent="0.3">
      <c r="A2184" s="3">
        <v>23102</v>
      </c>
      <c r="B2184" t="s">
        <v>6474</v>
      </c>
      <c r="C2184" t="s">
        <v>2</v>
      </c>
      <c r="D2184" t="s">
        <v>2</v>
      </c>
      <c r="E2184" s="5">
        <v>58225315</v>
      </c>
      <c r="F2184" t="s">
        <v>6475</v>
      </c>
      <c r="G2184">
        <v>37077</v>
      </c>
      <c r="H2184" t="s">
        <v>31</v>
      </c>
      <c r="I2184" t="s">
        <v>2</v>
      </c>
      <c r="J2184" s="2">
        <v>970</v>
      </c>
      <c r="K2184" s="1" t="s">
        <v>220</v>
      </c>
    </row>
    <row r="2185" spans="1:11" x14ac:dyDescent="0.3">
      <c r="A2185" s="3">
        <v>23102</v>
      </c>
      <c r="B2185" t="s">
        <v>6476</v>
      </c>
      <c r="C2185" t="s">
        <v>2</v>
      </c>
      <c r="D2185" t="s">
        <v>2</v>
      </c>
      <c r="E2185" s="5">
        <v>58641519</v>
      </c>
      <c r="F2185" t="s">
        <v>6477</v>
      </c>
      <c r="G2185">
        <v>34346</v>
      </c>
      <c r="H2185" t="s">
        <v>50</v>
      </c>
      <c r="I2185" t="s">
        <v>6478</v>
      </c>
      <c r="J2185" s="2">
        <v>970</v>
      </c>
      <c r="K2185" s="1" t="s">
        <v>1530</v>
      </c>
    </row>
    <row r="2186" spans="1:11" x14ac:dyDescent="0.3">
      <c r="A2186" s="3">
        <v>23102</v>
      </c>
      <c r="B2186" t="s">
        <v>6479</v>
      </c>
      <c r="C2186" t="s">
        <v>6480</v>
      </c>
      <c r="D2186" t="s">
        <v>2</v>
      </c>
      <c r="E2186" s="5">
        <v>14657565</v>
      </c>
      <c r="F2186" t="s">
        <v>539</v>
      </c>
      <c r="G2186">
        <v>37073</v>
      </c>
      <c r="H2186" t="s">
        <v>31</v>
      </c>
      <c r="I2186" t="s">
        <v>2</v>
      </c>
      <c r="J2186" s="2">
        <v>862</v>
      </c>
      <c r="K2186" s="1" t="s">
        <v>2313</v>
      </c>
    </row>
    <row r="2187" spans="1:11" x14ac:dyDescent="0.3">
      <c r="A2187" s="3">
        <v>23102</v>
      </c>
      <c r="B2187" t="s">
        <v>6481</v>
      </c>
      <c r="C2187" t="s">
        <v>6482</v>
      </c>
      <c r="D2187" t="s">
        <v>6483</v>
      </c>
      <c r="E2187" s="5">
        <v>23469004</v>
      </c>
      <c r="F2187" t="s">
        <v>6484</v>
      </c>
      <c r="G2187">
        <v>37073</v>
      </c>
      <c r="H2187" t="s">
        <v>31</v>
      </c>
      <c r="I2187" t="s">
        <v>2</v>
      </c>
      <c r="J2187" s="2">
        <v>702</v>
      </c>
      <c r="K2187" s="1" t="s">
        <v>864</v>
      </c>
    </row>
    <row r="2188" spans="1:11" x14ac:dyDescent="0.3">
      <c r="A2188" s="3">
        <v>23102</v>
      </c>
      <c r="B2188" t="s">
        <v>6485</v>
      </c>
      <c r="C2188" t="s">
        <v>6486</v>
      </c>
      <c r="D2188" t="s">
        <v>2</v>
      </c>
      <c r="E2188" s="5">
        <v>20368535</v>
      </c>
      <c r="F2188" t="s">
        <v>6487</v>
      </c>
      <c r="G2188">
        <v>37085</v>
      </c>
      <c r="H2188" t="s">
        <v>31</v>
      </c>
      <c r="I2188" t="s">
        <v>2</v>
      </c>
      <c r="J2188" s="2">
        <v>960</v>
      </c>
      <c r="K2188" s="1" t="s">
        <v>567</v>
      </c>
    </row>
    <row r="2189" spans="1:11" x14ac:dyDescent="0.3">
      <c r="A2189" s="3">
        <v>23102</v>
      </c>
      <c r="B2189" t="s">
        <v>6488</v>
      </c>
      <c r="C2189" t="s">
        <v>3077</v>
      </c>
      <c r="D2189" t="s">
        <v>2</v>
      </c>
      <c r="E2189" s="5">
        <v>23117309</v>
      </c>
      <c r="F2189" t="s">
        <v>6489</v>
      </c>
      <c r="G2189">
        <v>37434</v>
      </c>
      <c r="H2189" t="s">
        <v>87</v>
      </c>
      <c r="I2189" t="s">
        <v>2</v>
      </c>
      <c r="J2189" s="2">
        <v>662</v>
      </c>
      <c r="K2189" s="1" t="s">
        <v>5179</v>
      </c>
    </row>
    <row r="2190" spans="1:11" x14ac:dyDescent="0.3">
      <c r="A2190" s="3">
        <v>23102</v>
      </c>
      <c r="B2190" t="s">
        <v>6490</v>
      </c>
      <c r="C2190" t="s">
        <v>6491</v>
      </c>
      <c r="D2190" t="s">
        <v>6492</v>
      </c>
      <c r="E2190" s="5">
        <v>23152633</v>
      </c>
      <c r="F2190" t="s">
        <v>6493</v>
      </c>
      <c r="G2190">
        <v>37081</v>
      </c>
      <c r="H2190" t="s">
        <v>31</v>
      </c>
      <c r="I2190" t="s">
        <v>2</v>
      </c>
      <c r="J2190" s="2">
        <v>920</v>
      </c>
      <c r="K2190" s="1" t="s">
        <v>4285</v>
      </c>
    </row>
    <row r="2191" spans="1:11" x14ac:dyDescent="0.3">
      <c r="A2191" s="3">
        <v>23102</v>
      </c>
      <c r="B2191" t="s">
        <v>6494</v>
      </c>
      <c r="C2191" t="s">
        <v>705</v>
      </c>
      <c r="D2191" t="s">
        <v>705</v>
      </c>
      <c r="E2191" s="5">
        <v>28369349</v>
      </c>
      <c r="F2191" t="s">
        <v>6495</v>
      </c>
      <c r="G2191">
        <v>37441</v>
      </c>
      <c r="H2191" t="s">
        <v>951</v>
      </c>
      <c r="I2191" t="s">
        <v>2</v>
      </c>
      <c r="J2191" s="2">
        <v>551</v>
      </c>
      <c r="K2191" s="1" t="s">
        <v>3005</v>
      </c>
    </row>
    <row r="2192" spans="1:11" x14ac:dyDescent="0.3">
      <c r="A2192" s="3">
        <v>23102</v>
      </c>
      <c r="B2192" t="s">
        <v>6496</v>
      </c>
      <c r="C2192" t="s">
        <v>2</v>
      </c>
      <c r="D2192" t="s">
        <v>2</v>
      </c>
      <c r="E2192" s="5">
        <v>23467536</v>
      </c>
      <c r="F2192" t="s">
        <v>6497</v>
      </c>
      <c r="G2192">
        <v>34346</v>
      </c>
      <c r="H2192" t="s">
        <v>50</v>
      </c>
      <c r="I2192" t="s">
        <v>2</v>
      </c>
      <c r="J2192" s="2">
        <v>869</v>
      </c>
      <c r="K2192" s="1" t="s">
        <v>6498</v>
      </c>
    </row>
    <row r="2193" spans="1:11" x14ac:dyDescent="0.3">
      <c r="A2193" s="3">
        <v>23102</v>
      </c>
      <c r="B2193" t="s">
        <v>6499</v>
      </c>
      <c r="C2193" t="s">
        <v>6500</v>
      </c>
      <c r="D2193" t="s">
        <v>2</v>
      </c>
      <c r="E2193" s="5">
        <v>23440356</v>
      </c>
      <c r="F2193" t="s">
        <v>6501</v>
      </c>
      <c r="G2193">
        <v>34346</v>
      </c>
      <c r="H2193" t="s">
        <v>50</v>
      </c>
      <c r="I2193" t="s">
        <v>2</v>
      </c>
      <c r="J2193" s="2">
        <v>310</v>
      </c>
      <c r="K2193" s="1" t="s">
        <v>6502</v>
      </c>
    </row>
    <row r="2194" spans="1:11" x14ac:dyDescent="0.3">
      <c r="A2194" s="3">
        <v>23102</v>
      </c>
      <c r="B2194" t="s">
        <v>6503</v>
      </c>
      <c r="C2194" t="s">
        <v>2</v>
      </c>
      <c r="D2194" t="s">
        <v>2</v>
      </c>
      <c r="E2194" s="5">
        <v>51030805</v>
      </c>
      <c r="F2194" t="s">
        <v>6504</v>
      </c>
      <c r="G2194">
        <v>37520</v>
      </c>
      <c r="H2194" t="s">
        <v>20</v>
      </c>
      <c r="I2194" t="s">
        <v>2</v>
      </c>
      <c r="J2194" s="2">
        <v>970</v>
      </c>
      <c r="K2194" s="1" t="s">
        <v>4005</v>
      </c>
    </row>
    <row r="2195" spans="1:11" x14ac:dyDescent="0.3">
      <c r="A2195" s="3">
        <v>23102</v>
      </c>
      <c r="B2195" t="s">
        <v>6505</v>
      </c>
      <c r="C2195" t="s">
        <v>6506</v>
      </c>
      <c r="D2195" t="s">
        <v>2</v>
      </c>
      <c r="E2195" s="5">
        <v>23293104</v>
      </c>
      <c r="F2195" t="s">
        <v>1197</v>
      </c>
      <c r="G2195">
        <v>37520</v>
      </c>
      <c r="H2195" t="s">
        <v>20</v>
      </c>
      <c r="I2195" t="s">
        <v>2</v>
      </c>
      <c r="J2195" s="2">
        <v>251</v>
      </c>
      <c r="K2195" s="1" t="s">
        <v>6125</v>
      </c>
    </row>
    <row r="2196" spans="1:11" x14ac:dyDescent="0.3">
      <c r="A2196" s="3">
        <v>23102</v>
      </c>
      <c r="B2196" t="s">
        <v>6507</v>
      </c>
      <c r="C2196" t="s">
        <v>2</v>
      </c>
      <c r="D2196" t="s">
        <v>2</v>
      </c>
      <c r="E2196" s="5">
        <v>57579566</v>
      </c>
      <c r="F2196" t="s">
        <v>6508</v>
      </c>
      <c r="G2196">
        <v>37520</v>
      </c>
      <c r="H2196" t="s">
        <v>20</v>
      </c>
      <c r="I2196" t="s">
        <v>2</v>
      </c>
      <c r="J2196" s="2">
        <v>970</v>
      </c>
      <c r="K2196" s="1" t="s">
        <v>3278</v>
      </c>
    </row>
    <row r="2197" spans="1:11" x14ac:dyDescent="0.3">
      <c r="A2197" s="3">
        <v>23102</v>
      </c>
      <c r="B2197" t="s">
        <v>6509</v>
      </c>
      <c r="C2197" t="s">
        <v>6510</v>
      </c>
      <c r="D2197" t="s">
        <v>2</v>
      </c>
      <c r="E2197" s="5">
        <v>16321531</v>
      </c>
      <c r="F2197" t="s">
        <v>6511</v>
      </c>
      <c r="G2197">
        <v>37441</v>
      </c>
      <c r="H2197" t="s">
        <v>951</v>
      </c>
      <c r="I2197" t="s">
        <v>2</v>
      </c>
      <c r="J2197" s="2">
        <v>561</v>
      </c>
      <c r="K2197" s="1" t="s">
        <v>3082</v>
      </c>
    </row>
    <row r="2198" spans="1:11" x14ac:dyDescent="0.3">
      <c r="A2198" s="3">
        <v>23102</v>
      </c>
      <c r="B2198" t="s">
        <v>6512</v>
      </c>
      <c r="C2198" t="s">
        <v>6513</v>
      </c>
      <c r="D2198" t="s">
        <v>2</v>
      </c>
      <c r="E2198" s="5">
        <v>97079434</v>
      </c>
      <c r="F2198" t="s">
        <v>6514</v>
      </c>
      <c r="G2198">
        <v>34346</v>
      </c>
      <c r="H2198" t="s">
        <v>50</v>
      </c>
      <c r="I2198" t="s">
        <v>2</v>
      </c>
      <c r="J2198" s="2">
        <v>476</v>
      </c>
      <c r="K2198" s="1" t="s">
        <v>6515</v>
      </c>
    </row>
    <row r="2199" spans="1:11" x14ac:dyDescent="0.3">
      <c r="A2199" s="3">
        <v>23102</v>
      </c>
      <c r="B2199" t="s">
        <v>6516</v>
      </c>
      <c r="C2199" t="s">
        <v>2</v>
      </c>
      <c r="D2199" t="s">
        <v>2</v>
      </c>
      <c r="E2199" s="5">
        <v>23237866</v>
      </c>
      <c r="F2199" t="s">
        <v>6517</v>
      </c>
      <c r="G2199">
        <v>34355</v>
      </c>
      <c r="H2199" t="s">
        <v>13</v>
      </c>
      <c r="I2199" t="s">
        <v>2</v>
      </c>
      <c r="J2199" s="2">
        <v>970</v>
      </c>
      <c r="K2199" s="1" t="s">
        <v>2111</v>
      </c>
    </row>
    <row r="2200" spans="1:11" x14ac:dyDescent="0.3">
      <c r="A2200" s="3">
        <v>23102</v>
      </c>
      <c r="B2200" t="s">
        <v>6518</v>
      </c>
      <c r="C2200" t="s">
        <v>6519</v>
      </c>
      <c r="D2200" t="s">
        <v>2</v>
      </c>
      <c r="E2200" s="5">
        <v>83057746</v>
      </c>
      <c r="F2200" t="s">
        <v>6520</v>
      </c>
      <c r="G2200">
        <v>37115</v>
      </c>
      <c r="H2200" t="s">
        <v>4</v>
      </c>
      <c r="I2200" t="s">
        <v>2</v>
      </c>
      <c r="J2200" s="2">
        <v>453</v>
      </c>
      <c r="K2200" s="1" t="s">
        <v>6521</v>
      </c>
    </row>
    <row r="2201" spans="1:11" x14ac:dyDescent="0.3">
      <c r="A2201" s="3">
        <v>23102</v>
      </c>
      <c r="B2201" t="s">
        <v>6522</v>
      </c>
      <c r="C2201" t="s">
        <v>2</v>
      </c>
      <c r="D2201" t="s">
        <v>2</v>
      </c>
      <c r="E2201" s="5">
        <v>18732598</v>
      </c>
      <c r="F2201" t="s">
        <v>495</v>
      </c>
      <c r="G2201">
        <v>37434</v>
      </c>
      <c r="H2201" t="s">
        <v>360</v>
      </c>
      <c r="I2201" t="s">
        <v>2</v>
      </c>
      <c r="J2201" s="2">
        <v>561</v>
      </c>
      <c r="K2201" s="1" t="s">
        <v>3524</v>
      </c>
    </row>
    <row r="2202" spans="1:11" x14ac:dyDescent="0.3">
      <c r="A2202" s="3">
        <v>23102</v>
      </c>
      <c r="B2202" t="s">
        <v>6523</v>
      </c>
      <c r="C2202" t="s">
        <v>2036</v>
      </c>
      <c r="D2202" t="s">
        <v>2</v>
      </c>
      <c r="E2202" s="5">
        <v>23378607</v>
      </c>
      <c r="F2202" t="s">
        <v>6524</v>
      </c>
      <c r="G2202">
        <v>37520</v>
      </c>
      <c r="H2202" t="s">
        <v>20</v>
      </c>
      <c r="I2202" t="s">
        <v>2</v>
      </c>
      <c r="J2202" s="2">
        <v>841</v>
      </c>
      <c r="K2202" s="1" t="s">
        <v>398</v>
      </c>
    </row>
    <row r="2203" spans="1:11" x14ac:dyDescent="0.3">
      <c r="A2203" s="3">
        <v>23102</v>
      </c>
      <c r="B2203" t="s">
        <v>6525</v>
      </c>
      <c r="C2203" t="s">
        <v>2</v>
      </c>
      <c r="D2203" t="s">
        <v>2</v>
      </c>
      <c r="E2203" s="5">
        <v>50787643</v>
      </c>
      <c r="F2203" t="s">
        <v>6526</v>
      </c>
      <c r="G2203">
        <v>37520</v>
      </c>
      <c r="H2203" t="s">
        <v>20</v>
      </c>
      <c r="I2203" t="s">
        <v>2</v>
      </c>
      <c r="J2203" s="2">
        <v>970</v>
      </c>
      <c r="K2203" s="1" t="s">
        <v>120</v>
      </c>
    </row>
    <row r="2204" spans="1:11" x14ac:dyDescent="0.3">
      <c r="A2204" s="3">
        <v>23102</v>
      </c>
      <c r="B2204" t="s">
        <v>6527</v>
      </c>
      <c r="C2204" t="s">
        <v>6528</v>
      </c>
      <c r="D2204" t="s">
        <v>2</v>
      </c>
      <c r="E2204" s="5">
        <v>23177983</v>
      </c>
      <c r="F2204" t="s">
        <v>6529</v>
      </c>
      <c r="G2204">
        <v>37441</v>
      </c>
      <c r="H2204" t="s">
        <v>951</v>
      </c>
      <c r="I2204" t="s">
        <v>2</v>
      </c>
      <c r="J2204" s="2">
        <v>439</v>
      </c>
      <c r="K2204" s="1" t="s">
        <v>6530</v>
      </c>
    </row>
    <row r="2205" spans="1:11" x14ac:dyDescent="0.3">
      <c r="A2205" s="3">
        <v>23102</v>
      </c>
      <c r="B2205" t="s">
        <v>6531</v>
      </c>
      <c r="C2205" t="s">
        <v>3385</v>
      </c>
      <c r="D2205" t="s">
        <v>2</v>
      </c>
      <c r="E2205" s="5">
        <v>23150442</v>
      </c>
      <c r="F2205" t="s">
        <v>6532</v>
      </c>
      <c r="G2205">
        <v>37073</v>
      </c>
      <c r="H2205" t="s">
        <v>31</v>
      </c>
      <c r="I2205" t="s">
        <v>2</v>
      </c>
      <c r="J2205" s="2">
        <v>960</v>
      </c>
      <c r="K2205" s="1" t="s">
        <v>6533</v>
      </c>
    </row>
    <row r="2206" spans="1:11" x14ac:dyDescent="0.3">
      <c r="A2206" s="3">
        <v>23102</v>
      </c>
      <c r="B2206" t="s">
        <v>6534</v>
      </c>
      <c r="C2206" t="s">
        <v>6535</v>
      </c>
      <c r="D2206" t="s">
        <v>2</v>
      </c>
      <c r="E2206" s="5">
        <v>23381043</v>
      </c>
      <c r="F2206" t="s">
        <v>6536</v>
      </c>
      <c r="G2206">
        <v>34346</v>
      </c>
      <c r="H2206" t="s">
        <v>50</v>
      </c>
      <c r="I2206" t="s">
        <v>50</v>
      </c>
      <c r="J2206" s="2">
        <v>477</v>
      </c>
      <c r="K2206" s="1" t="s">
        <v>895</v>
      </c>
    </row>
    <row r="2207" spans="1:11" x14ac:dyDescent="0.3">
      <c r="A2207" s="3">
        <v>23102</v>
      </c>
      <c r="B2207" t="s">
        <v>6537</v>
      </c>
      <c r="C2207" t="s">
        <v>6538</v>
      </c>
      <c r="D2207" t="s">
        <v>2</v>
      </c>
      <c r="E2207" s="5">
        <v>23422689</v>
      </c>
      <c r="F2207" t="s">
        <v>6539</v>
      </c>
      <c r="G2207">
        <v>37441</v>
      </c>
      <c r="H2207" t="s">
        <v>951</v>
      </c>
      <c r="I2207" t="s">
        <v>2</v>
      </c>
      <c r="J2207" s="2">
        <v>862</v>
      </c>
      <c r="K2207" s="1" t="s">
        <v>6540</v>
      </c>
    </row>
    <row r="2208" spans="1:11" x14ac:dyDescent="0.3">
      <c r="A2208" s="3">
        <v>23102</v>
      </c>
      <c r="B2208" t="s">
        <v>6541</v>
      </c>
      <c r="C2208" t="s">
        <v>2</v>
      </c>
      <c r="D2208" t="s">
        <v>2</v>
      </c>
      <c r="E2208" s="5">
        <v>84673794</v>
      </c>
      <c r="F2208" t="s">
        <v>6542</v>
      </c>
      <c r="G2208">
        <v>37412</v>
      </c>
      <c r="H2208" t="s">
        <v>207</v>
      </c>
      <c r="I2208" t="s">
        <v>2</v>
      </c>
      <c r="J2208" s="2">
        <v>552</v>
      </c>
      <c r="K2208" s="1" t="s">
        <v>6543</v>
      </c>
    </row>
    <row r="2209" spans="1:11" x14ac:dyDescent="0.3">
      <c r="A2209" s="3">
        <v>23102</v>
      </c>
      <c r="B2209" t="s">
        <v>6544</v>
      </c>
      <c r="C2209" t="s">
        <v>2</v>
      </c>
      <c r="D2209" t="s">
        <v>2</v>
      </c>
      <c r="E2209" s="5">
        <v>18937191</v>
      </c>
      <c r="F2209" t="s">
        <v>6545</v>
      </c>
      <c r="G2209">
        <v>37431</v>
      </c>
      <c r="H2209" t="s">
        <v>46</v>
      </c>
      <c r="I2209" t="s">
        <v>1636</v>
      </c>
      <c r="J2209" s="2">
        <v>982</v>
      </c>
      <c r="K2209" s="1" t="s">
        <v>3552</v>
      </c>
    </row>
    <row r="2210" spans="1:11" x14ac:dyDescent="0.3">
      <c r="A2210" s="3">
        <v>23102</v>
      </c>
      <c r="B2210" t="s">
        <v>6544</v>
      </c>
      <c r="C2210" t="s">
        <v>2</v>
      </c>
      <c r="D2210" t="s">
        <v>2</v>
      </c>
      <c r="E2210" s="5">
        <v>57853444</v>
      </c>
      <c r="F2210" t="s">
        <v>6545</v>
      </c>
      <c r="G2210">
        <v>37431</v>
      </c>
      <c r="H2210" t="s">
        <v>46</v>
      </c>
      <c r="I2210" t="s">
        <v>1636</v>
      </c>
      <c r="J2210" s="2">
        <v>970</v>
      </c>
      <c r="K2210" s="1" t="s">
        <v>3552</v>
      </c>
    </row>
    <row r="2211" spans="1:11" x14ac:dyDescent="0.3">
      <c r="A2211" s="3">
        <v>23102</v>
      </c>
      <c r="B2211" t="s">
        <v>6546</v>
      </c>
      <c r="C2211" t="s">
        <v>3162</v>
      </c>
      <c r="D2211" t="s">
        <v>2</v>
      </c>
      <c r="E2211" s="5">
        <v>23397381</v>
      </c>
      <c r="F2211" t="s">
        <v>6547</v>
      </c>
      <c r="G2211">
        <v>37130</v>
      </c>
      <c r="H2211" t="s">
        <v>60</v>
      </c>
      <c r="I2211" t="s">
        <v>2</v>
      </c>
      <c r="J2211" s="2">
        <v>14</v>
      </c>
      <c r="K2211" s="1" t="s">
        <v>914</v>
      </c>
    </row>
    <row r="2212" spans="1:11" x14ac:dyDescent="0.3">
      <c r="A2212" s="3">
        <v>23102</v>
      </c>
      <c r="B2212" t="s">
        <v>6548</v>
      </c>
      <c r="C2212" t="s">
        <v>3228</v>
      </c>
      <c r="D2212" t="s">
        <v>2</v>
      </c>
      <c r="E2212" s="5">
        <v>23373806</v>
      </c>
      <c r="F2212" t="s">
        <v>6549</v>
      </c>
      <c r="G2212">
        <v>37083</v>
      </c>
      <c r="H2212" t="s">
        <v>31</v>
      </c>
      <c r="I2212" t="s">
        <v>2</v>
      </c>
      <c r="J2212" s="2">
        <v>855</v>
      </c>
      <c r="K2212" s="1" t="s">
        <v>4554</v>
      </c>
    </row>
    <row r="2213" spans="1:11" x14ac:dyDescent="0.3">
      <c r="A2213" s="3">
        <v>23102</v>
      </c>
      <c r="B2213" t="s">
        <v>6550</v>
      </c>
      <c r="C2213" t="s">
        <v>2</v>
      </c>
      <c r="D2213" t="s">
        <v>2</v>
      </c>
      <c r="E2213" s="5">
        <v>50529781</v>
      </c>
      <c r="F2213" t="s">
        <v>6551</v>
      </c>
      <c r="G2213">
        <v>37081</v>
      </c>
      <c r="H2213" t="s">
        <v>31</v>
      </c>
      <c r="I2213" t="s">
        <v>2</v>
      </c>
      <c r="J2213" s="2">
        <v>970</v>
      </c>
      <c r="K2213" s="1" t="s">
        <v>3995</v>
      </c>
    </row>
    <row r="2214" spans="1:11" x14ac:dyDescent="0.3">
      <c r="A2214" s="3">
        <v>23102</v>
      </c>
      <c r="B2214" t="s">
        <v>6552</v>
      </c>
      <c r="C2214" t="s">
        <v>2</v>
      </c>
      <c r="D2214" t="s">
        <v>2</v>
      </c>
      <c r="E2214" s="5">
        <v>17036907</v>
      </c>
      <c r="F2214" t="s">
        <v>6553</v>
      </c>
      <c r="G2214">
        <v>37434</v>
      </c>
      <c r="H2214" t="s">
        <v>459</v>
      </c>
      <c r="I2214" t="s">
        <v>2</v>
      </c>
      <c r="J2214" s="2">
        <v>711</v>
      </c>
      <c r="K2214" s="1" t="s">
        <v>6554</v>
      </c>
    </row>
    <row r="2215" spans="1:11" x14ac:dyDescent="0.3">
      <c r="A2215" s="3">
        <v>23102</v>
      </c>
      <c r="B2215" t="s">
        <v>6555</v>
      </c>
      <c r="C2215" t="s">
        <v>6556</v>
      </c>
      <c r="D2215" t="s">
        <v>2</v>
      </c>
      <c r="E2215" s="5">
        <v>13789573</v>
      </c>
      <c r="F2215" t="s">
        <v>6557</v>
      </c>
      <c r="G2215">
        <v>37073</v>
      </c>
      <c r="H2215" t="s">
        <v>31</v>
      </c>
      <c r="I2215" t="s">
        <v>2</v>
      </c>
      <c r="J2215" s="2">
        <v>452</v>
      </c>
      <c r="K2215" s="1" t="s">
        <v>725</v>
      </c>
    </row>
    <row r="2216" spans="1:11" x14ac:dyDescent="0.3">
      <c r="A2216" s="3">
        <v>23102</v>
      </c>
      <c r="B2216" t="s">
        <v>6558</v>
      </c>
      <c r="C2216" t="s">
        <v>5542</v>
      </c>
      <c r="D2216" t="s">
        <v>2</v>
      </c>
      <c r="E2216" s="5">
        <v>18089355</v>
      </c>
      <c r="F2216" t="s">
        <v>6559</v>
      </c>
      <c r="G2216">
        <v>37115</v>
      </c>
      <c r="H2216" t="s">
        <v>4</v>
      </c>
      <c r="I2216" t="s">
        <v>2</v>
      </c>
      <c r="J2216" s="2">
        <v>862</v>
      </c>
      <c r="K2216" s="1" t="s">
        <v>6560</v>
      </c>
    </row>
    <row r="2217" spans="1:11" x14ac:dyDescent="0.3">
      <c r="A2217" s="3">
        <v>23102</v>
      </c>
      <c r="B2217" t="s">
        <v>6558</v>
      </c>
      <c r="C2217" t="s">
        <v>3199</v>
      </c>
      <c r="D2217" t="s">
        <v>2</v>
      </c>
      <c r="E2217" s="5">
        <v>23123881</v>
      </c>
      <c r="F2217" t="s">
        <v>6561</v>
      </c>
      <c r="G2217">
        <v>37120</v>
      </c>
      <c r="H2217" t="s">
        <v>114</v>
      </c>
      <c r="I2217" t="s">
        <v>2</v>
      </c>
      <c r="J2217" s="2">
        <v>433</v>
      </c>
      <c r="K2217" s="1" t="s">
        <v>6562</v>
      </c>
    </row>
    <row r="2218" spans="1:11" x14ac:dyDescent="0.3">
      <c r="A2218" s="3">
        <v>23102</v>
      </c>
      <c r="B2218" t="s">
        <v>6563</v>
      </c>
      <c r="C2218" t="s">
        <v>6564</v>
      </c>
      <c r="D2218" t="s">
        <v>6565</v>
      </c>
      <c r="E2218" s="5">
        <v>14629376</v>
      </c>
      <c r="F2218" t="s">
        <v>6566</v>
      </c>
      <c r="G2218">
        <v>37412</v>
      </c>
      <c r="H2218" t="s">
        <v>207</v>
      </c>
      <c r="I2218" t="s">
        <v>2</v>
      </c>
      <c r="J2218" s="2">
        <v>433</v>
      </c>
      <c r="K2218" s="1" t="s">
        <v>1625</v>
      </c>
    </row>
    <row r="2219" spans="1:11" x14ac:dyDescent="0.3">
      <c r="A2219" s="3">
        <v>23102</v>
      </c>
      <c r="B2219" t="s">
        <v>6567</v>
      </c>
      <c r="C2219" t="s">
        <v>6568</v>
      </c>
      <c r="D2219" t="s">
        <v>2</v>
      </c>
      <c r="E2219" s="5">
        <v>95867792</v>
      </c>
      <c r="F2219" t="s">
        <v>6511</v>
      </c>
      <c r="G2219">
        <v>37441</v>
      </c>
      <c r="H2219" t="s">
        <v>951</v>
      </c>
      <c r="I2219" t="s">
        <v>2</v>
      </c>
      <c r="J2219" s="2">
        <v>561</v>
      </c>
      <c r="K2219" s="1" t="s">
        <v>3293</v>
      </c>
    </row>
    <row r="2220" spans="1:11" x14ac:dyDescent="0.3">
      <c r="A2220" s="3">
        <v>23102</v>
      </c>
      <c r="B2220" t="s">
        <v>6569</v>
      </c>
      <c r="C2220" t="s">
        <v>6570</v>
      </c>
      <c r="D2220" t="s">
        <v>2</v>
      </c>
      <c r="E2220" s="5">
        <v>23421143</v>
      </c>
      <c r="F2220" t="s">
        <v>6571</v>
      </c>
      <c r="G2220">
        <v>34355</v>
      </c>
      <c r="H2220" t="s">
        <v>13</v>
      </c>
      <c r="I2220" t="s">
        <v>2</v>
      </c>
      <c r="J2220" s="2">
        <v>453</v>
      </c>
      <c r="K2220" s="1" t="s">
        <v>17</v>
      </c>
    </row>
    <row r="2221" spans="1:11" x14ac:dyDescent="0.3">
      <c r="A2221" s="3">
        <v>23102</v>
      </c>
      <c r="B2221" t="s">
        <v>6572</v>
      </c>
      <c r="C2221" t="s">
        <v>2</v>
      </c>
      <c r="D2221" t="s">
        <v>2</v>
      </c>
      <c r="E2221" s="5">
        <v>23152644</v>
      </c>
      <c r="F2221" t="s">
        <v>6573</v>
      </c>
      <c r="G2221">
        <v>37130</v>
      </c>
      <c r="H2221" t="s">
        <v>60</v>
      </c>
      <c r="I2221" t="s">
        <v>6574</v>
      </c>
      <c r="J2221" s="2">
        <v>970</v>
      </c>
      <c r="K2221" s="1" t="s">
        <v>340</v>
      </c>
    </row>
    <row r="2222" spans="1:11" x14ac:dyDescent="0.3">
      <c r="A2222" s="3">
        <v>23102</v>
      </c>
      <c r="B2222" t="s">
        <v>6575</v>
      </c>
      <c r="C2222" t="s">
        <v>2</v>
      </c>
      <c r="D2222" t="s">
        <v>2</v>
      </c>
      <c r="E2222" s="5">
        <v>84832154</v>
      </c>
      <c r="F2222" t="s">
        <v>6547</v>
      </c>
      <c r="G2222">
        <v>37130</v>
      </c>
      <c r="H2222" t="s">
        <v>60</v>
      </c>
      <c r="I2222" t="s">
        <v>2</v>
      </c>
      <c r="J2222" s="2">
        <v>15</v>
      </c>
      <c r="K2222" s="1" t="s">
        <v>6576</v>
      </c>
    </row>
    <row r="2223" spans="1:11" x14ac:dyDescent="0.3">
      <c r="A2223" s="3">
        <v>23102</v>
      </c>
      <c r="B2223" t="s">
        <v>6577</v>
      </c>
      <c r="C2223" t="s">
        <v>4157</v>
      </c>
      <c r="D2223" t="s">
        <v>2</v>
      </c>
      <c r="E2223" s="5">
        <v>13088519</v>
      </c>
      <c r="F2223" t="s">
        <v>6578</v>
      </c>
      <c r="G2223">
        <v>37539</v>
      </c>
      <c r="H2223" t="s">
        <v>295</v>
      </c>
      <c r="I2223" t="s">
        <v>1824</v>
      </c>
      <c r="J2223" s="2">
        <v>813</v>
      </c>
      <c r="K2223" s="1" t="s">
        <v>6579</v>
      </c>
    </row>
    <row r="2224" spans="1:11" x14ac:dyDescent="0.3">
      <c r="A2224" s="3">
        <v>23102</v>
      </c>
      <c r="B2224" t="s">
        <v>6580</v>
      </c>
      <c r="C2224" t="s">
        <v>2</v>
      </c>
      <c r="D2224" t="s">
        <v>2</v>
      </c>
      <c r="E2224" s="5">
        <v>58226032</v>
      </c>
      <c r="F2224" t="s">
        <v>4511</v>
      </c>
      <c r="G2224">
        <v>37085</v>
      </c>
      <c r="H2224" t="s">
        <v>31</v>
      </c>
      <c r="I2224" t="s">
        <v>1208</v>
      </c>
      <c r="J2224" s="2">
        <v>970</v>
      </c>
      <c r="K2224" s="1" t="s">
        <v>516</v>
      </c>
    </row>
    <row r="2225" spans="1:11" x14ac:dyDescent="0.3">
      <c r="A2225" s="3">
        <v>23102</v>
      </c>
      <c r="B2225" t="s">
        <v>6581</v>
      </c>
      <c r="C2225" t="s">
        <v>3539</v>
      </c>
      <c r="D2225" t="s">
        <v>2</v>
      </c>
      <c r="E2225" s="5">
        <v>11612177</v>
      </c>
      <c r="F2225" t="s">
        <v>6582</v>
      </c>
      <c r="G2225">
        <v>37124</v>
      </c>
      <c r="H2225" t="s">
        <v>409</v>
      </c>
      <c r="I2225" t="s">
        <v>3513</v>
      </c>
      <c r="J2225" s="2">
        <v>439</v>
      </c>
      <c r="K2225" s="1" t="s">
        <v>1237</v>
      </c>
    </row>
    <row r="2226" spans="1:11" x14ac:dyDescent="0.3">
      <c r="A2226" s="3">
        <v>23102</v>
      </c>
      <c r="B2226" t="s">
        <v>6583</v>
      </c>
      <c r="C2226" t="s">
        <v>2</v>
      </c>
      <c r="D2226" t="s">
        <v>2</v>
      </c>
      <c r="E2226" s="5">
        <v>96474038</v>
      </c>
      <c r="F2226" t="s">
        <v>6584</v>
      </c>
      <c r="G2226">
        <v>37115</v>
      </c>
      <c r="H2226" t="s">
        <v>4</v>
      </c>
      <c r="I2226" t="s">
        <v>2</v>
      </c>
      <c r="J2226" s="2">
        <v>201</v>
      </c>
      <c r="K2226" s="1" t="s">
        <v>6585</v>
      </c>
    </row>
    <row r="2227" spans="1:11" x14ac:dyDescent="0.3">
      <c r="A2227" s="3">
        <v>23102</v>
      </c>
      <c r="B2227" t="s">
        <v>6586</v>
      </c>
      <c r="C2227" t="s">
        <v>3414</v>
      </c>
      <c r="D2227" t="s">
        <v>2</v>
      </c>
      <c r="E2227" s="5">
        <v>16392116</v>
      </c>
      <c r="F2227" t="s">
        <v>6587</v>
      </c>
      <c r="G2227">
        <v>37073</v>
      </c>
      <c r="H2227" t="s">
        <v>31</v>
      </c>
      <c r="I2227" t="s">
        <v>2</v>
      </c>
      <c r="J2227" s="2">
        <v>812</v>
      </c>
      <c r="K2227" s="1" t="s">
        <v>886</v>
      </c>
    </row>
    <row r="2228" spans="1:11" x14ac:dyDescent="0.3">
      <c r="A2228" s="3">
        <v>23102</v>
      </c>
      <c r="B2228" t="s">
        <v>6588</v>
      </c>
      <c r="C2228" t="s">
        <v>1867</v>
      </c>
      <c r="D2228" t="s">
        <v>2</v>
      </c>
      <c r="E2228" s="5">
        <v>23471263</v>
      </c>
      <c r="F2228" t="s">
        <v>6589</v>
      </c>
      <c r="G2228">
        <v>37073</v>
      </c>
      <c r="H2228" t="s">
        <v>31</v>
      </c>
      <c r="I2228" t="s">
        <v>2</v>
      </c>
      <c r="J2228" s="2">
        <v>471</v>
      </c>
      <c r="K2228" s="1" t="s">
        <v>725</v>
      </c>
    </row>
    <row r="2229" spans="1:11" x14ac:dyDescent="0.3">
      <c r="A2229" s="3">
        <v>23102</v>
      </c>
      <c r="B2229" t="s">
        <v>6590</v>
      </c>
      <c r="C2229" t="s">
        <v>2</v>
      </c>
      <c r="D2229" t="s">
        <v>2</v>
      </c>
      <c r="E2229" s="5">
        <v>23459295</v>
      </c>
      <c r="F2229" t="s">
        <v>6591</v>
      </c>
      <c r="G2229">
        <v>37075</v>
      </c>
      <c r="H2229" t="s">
        <v>31</v>
      </c>
      <c r="I2229" t="s">
        <v>2</v>
      </c>
      <c r="J2229" s="2">
        <v>970</v>
      </c>
      <c r="K2229" s="1" t="s">
        <v>939</v>
      </c>
    </row>
    <row r="2230" spans="1:11" x14ac:dyDescent="0.3">
      <c r="A2230" s="3">
        <v>23102</v>
      </c>
      <c r="B2230" t="s">
        <v>6592</v>
      </c>
      <c r="C2230" t="s">
        <v>6593</v>
      </c>
      <c r="D2230" t="s">
        <v>2</v>
      </c>
      <c r="E2230" s="5">
        <v>23194984</v>
      </c>
      <c r="F2230" t="s">
        <v>6594</v>
      </c>
      <c r="G2230">
        <v>37081</v>
      </c>
      <c r="H2230" t="s">
        <v>31</v>
      </c>
      <c r="I2230" t="s">
        <v>2</v>
      </c>
      <c r="J2230" s="2">
        <v>451</v>
      </c>
      <c r="K2230" s="1" t="s">
        <v>2746</v>
      </c>
    </row>
    <row r="2231" spans="1:11" x14ac:dyDescent="0.3">
      <c r="A2231" s="3">
        <v>23102</v>
      </c>
      <c r="B2231" t="s">
        <v>6595</v>
      </c>
      <c r="C2231" t="s">
        <v>6596</v>
      </c>
      <c r="D2231" t="s">
        <v>2</v>
      </c>
      <c r="E2231" s="5">
        <v>31777884</v>
      </c>
      <c r="F2231" t="s">
        <v>6597</v>
      </c>
      <c r="G2231">
        <v>37073</v>
      </c>
      <c r="H2231" t="s">
        <v>31</v>
      </c>
      <c r="I2231" t="s">
        <v>2</v>
      </c>
      <c r="J2231" s="2">
        <v>433</v>
      </c>
      <c r="K2231" s="1" t="s">
        <v>2142</v>
      </c>
    </row>
    <row r="2232" spans="1:11" x14ac:dyDescent="0.3">
      <c r="A2232" s="3">
        <v>23102</v>
      </c>
      <c r="B2232" t="s">
        <v>6598</v>
      </c>
      <c r="C2232" t="s">
        <v>2</v>
      </c>
      <c r="D2232" t="s">
        <v>2</v>
      </c>
      <c r="E2232" s="5">
        <v>23432124</v>
      </c>
      <c r="F2232" t="s">
        <v>6599</v>
      </c>
      <c r="G2232">
        <v>37520</v>
      </c>
      <c r="H2232" t="s">
        <v>20</v>
      </c>
      <c r="I2232" t="s">
        <v>2</v>
      </c>
      <c r="J2232" s="2">
        <v>812</v>
      </c>
      <c r="K2232" s="1" t="s">
        <v>6600</v>
      </c>
    </row>
    <row r="2233" spans="1:11" x14ac:dyDescent="0.3">
      <c r="A2233" s="3">
        <v>23102</v>
      </c>
      <c r="B2233" t="s">
        <v>6601</v>
      </c>
      <c r="C2233" t="s">
        <v>1502</v>
      </c>
      <c r="D2233" t="s">
        <v>2</v>
      </c>
      <c r="E2233" s="5">
        <v>23203064</v>
      </c>
      <c r="F2233" t="s">
        <v>6602</v>
      </c>
      <c r="G2233">
        <v>37073</v>
      </c>
      <c r="H2233" t="s">
        <v>31</v>
      </c>
      <c r="I2233" t="s">
        <v>2</v>
      </c>
      <c r="J2233" s="2">
        <v>952</v>
      </c>
      <c r="K2233" s="1" t="s">
        <v>4932</v>
      </c>
    </row>
    <row r="2234" spans="1:11" x14ac:dyDescent="0.3">
      <c r="A2234" s="3">
        <v>23102</v>
      </c>
      <c r="B2234" t="s">
        <v>6603</v>
      </c>
      <c r="C2234" t="s">
        <v>2</v>
      </c>
      <c r="D2234" t="s">
        <v>2</v>
      </c>
      <c r="E2234" s="5">
        <v>21786361</v>
      </c>
      <c r="F2234" t="s">
        <v>6604</v>
      </c>
      <c r="G2234">
        <v>37085</v>
      </c>
      <c r="H2234" t="s">
        <v>31</v>
      </c>
      <c r="I2234" t="s">
        <v>2</v>
      </c>
      <c r="J2234" s="2">
        <v>479</v>
      </c>
      <c r="K2234" s="1" t="s">
        <v>6605</v>
      </c>
    </row>
    <row r="2235" spans="1:11" x14ac:dyDescent="0.3">
      <c r="A2235" s="3">
        <v>23102</v>
      </c>
      <c r="B2235" t="s">
        <v>6606</v>
      </c>
      <c r="C2235" t="s">
        <v>3564</v>
      </c>
      <c r="D2235" t="s">
        <v>2</v>
      </c>
      <c r="E2235" s="5">
        <v>23467600</v>
      </c>
      <c r="F2235" t="s">
        <v>6607</v>
      </c>
      <c r="G2235">
        <v>37431</v>
      </c>
      <c r="H2235" t="s">
        <v>46</v>
      </c>
      <c r="I2235" t="s">
        <v>2</v>
      </c>
      <c r="J2235" s="2">
        <v>477</v>
      </c>
      <c r="K2235" s="1" t="s">
        <v>229</v>
      </c>
    </row>
    <row r="2236" spans="1:11" x14ac:dyDescent="0.3">
      <c r="A2236" s="3">
        <v>23102</v>
      </c>
      <c r="B2236" t="s">
        <v>6608</v>
      </c>
      <c r="C2236" t="s">
        <v>2</v>
      </c>
      <c r="D2236" t="s">
        <v>2</v>
      </c>
      <c r="E2236" s="5">
        <v>81452251</v>
      </c>
      <c r="F2236" t="s">
        <v>6609</v>
      </c>
      <c r="G2236">
        <v>37081</v>
      </c>
      <c r="H2236" t="s">
        <v>31</v>
      </c>
      <c r="I2236" t="s">
        <v>2</v>
      </c>
      <c r="J2236" s="2">
        <v>475</v>
      </c>
      <c r="K2236" s="1" t="s">
        <v>6610</v>
      </c>
    </row>
    <row r="2237" spans="1:11" x14ac:dyDescent="0.3">
      <c r="A2237" s="3">
        <v>23102</v>
      </c>
      <c r="B2237" t="s">
        <v>6611</v>
      </c>
      <c r="C2237" t="s">
        <v>3228</v>
      </c>
      <c r="D2237" t="s">
        <v>2</v>
      </c>
      <c r="E2237" s="5">
        <v>81804508</v>
      </c>
      <c r="F2237" t="s">
        <v>6612</v>
      </c>
      <c r="G2237">
        <v>37073</v>
      </c>
      <c r="H2237" t="s">
        <v>31</v>
      </c>
      <c r="I2237" t="s">
        <v>2</v>
      </c>
      <c r="J2237" s="2">
        <v>855</v>
      </c>
      <c r="K2237" s="1" t="s">
        <v>6613</v>
      </c>
    </row>
    <row r="2238" spans="1:11" x14ac:dyDescent="0.3">
      <c r="A2238" s="3">
        <v>23102</v>
      </c>
      <c r="B2238" t="s">
        <v>6614</v>
      </c>
      <c r="C2238" t="s">
        <v>6293</v>
      </c>
      <c r="D2238" t="s">
        <v>2</v>
      </c>
      <c r="E2238" s="5">
        <v>94666939</v>
      </c>
      <c r="F2238" t="s">
        <v>6615</v>
      </c>
      <c r="G2238">
        <v>34346</v>
      </c>
      <c r="H2238" t="s">
        <v>50</v>
      </c>
      <c r="I2238" t="s">
        <v>2</v>
      </c>
      <c r="J2238" s="2">
        <v>829</v>
      </c>
      <c r="K2238" s="1" t="s">
        <v>763</v>
      </c>
    </row>
    <row r="2239" spans="1:11" x14ac:dyDescent="0.3">
      <c r="A2239" s="3">
        <v>23102</v>
      </c>
      <c r="B2239" t="s">
        <v>6616</v>
      </c>
      <c r="C2239" t="s">
        <v>2</v>
      </c>
      <c r="D2239" t="s">
        <v>2</v>
      </c>
      <c r="E2239" s="5">
        <v>23444566</v>
      </c>
      <c r="F2239" t="s">
        <v>6617</v>
      </c>
      <c r="G2239">
        <v>37081</v>
      </c>
      <c r="H2239" t="s">
        <v>31</v>
      </c>
      <c r="I2239" t="s">
        <v>2</v>
      </c>
      <c r="J2239" s="2">
        <v>432</v>
      </c>
      <c r="K2239" s="1" t="s">
        <v>6618</v>
      </c>
    </row>
    <row r="2240" spans="1:11" x14ac:dyDescent="0.3">
      <c r="A2240" s="3">
        <v>23102</v>
      </c>
      <c r="B2240" t="s">
        <v>6619</v>
      </c>
      <c r="C2240" t="s">
        <v>2</v>
      </c>
      <c r="D2240" t="s">
        <v>2</v>
      </c>
      <c r="E2240" s="5">
        <v>78736736</v>
      </c>
      <c r="F2240" t="s">
        <v>6620</v>
      </c>
      <c r="G2240">
        <v>37085</v>
      </c>
      <c r="H2240" t="s">
        <v>31</v>
      </c>
      <c r="I2240" t="s">
        <v>2</v>
      </c>
      <c r="J2240" s="2">
        <v>970</v>
      </c>
      <c r="K2240" s="1" t="s">
        <v>4023</v>
      </c>
    </row>
    <row r="2241" spans="1:11" x14ac:dyDescent="0.3">
      <c r="A2241" s="3">
        <v>23102</v>
      </c>
      <c r="B2241" t="s">
        <v>6621</v>
      </c>
      <c r="C2241" t="s">
        <v>6622</v>
      </c>
      <c r="D2241" t="s">
        <v>2</v>
      </c>
      <c r="E2241" s="5">
        <v>89989837</v>
      </c>
      <c r="F2241" t="s">
        <v>1057</v>
      </c>
      <c r="G2241">
        <v>37431</v>
      </c>
      <c r="H2241" t="s">
        <v>46</v>
      </c>
      <c r="I2241" t="s">
        <v>2</v>
      </c>
      <c r="J2241" s="2">
        <v>439</v>
      </c>
      <c r="K2241" s="1" t="s">
        <v>6623</v>
      </c>
    </row>
    <row r="2242" spans="1:11" x14ac:dyDescent="0.3">
      <c r="A2242" s="3">
        <v>23102</v>
      </c>
      <c r="B2242" t="s">
        <v>6624</v>
      </c>
      <c r="C2242" t="s">
        <v>2</v>
      </c>
      <c r="D2242" t="s">
        <v>2</v>
      </c>
      <c r="E2242" s="5">
        <v>23022759</v>
      </c>
      <c r="F2242" t="s">
        <v>6625</v>
      </c>
      <c r="G2242">
        <v>37124</v>
      </c>
      <c r="H2242" t="s">
        <v>409</v>
      </c>
      <c r="I2242" t="s">
        <v>2</v>
      </c>
      <c r="J2242" s="2">
        <v>256</v>
      </c>
      <c r="K2242" s="1" t="s">
        <v>6626</v>
      </c>
    </row>
    <row r="2243" spans="1:11" x14ac:dyDescent="0.3">
      <c r="A2243" s="3">
        <v>23102</v>
      </c>
      <c r="B2243" t="s">
        <v>6627</v>
      </c>
      <c r="C2243" t="s">
        <v>6628</v>
      </c>
      <c r="D2243" t="s">
        <v>2</v>
      </c>
      <c r="E2243" s="5">
        <v>23411642</v>
      </c>
      <c r="F2243" t="s">
        <v>1275</v>
      </c>
      <c r="G2243">
        <v>37115</v>
      </c>
      <c r="H2243" t="s">
        <v>4</v>
      </c>
      <c r="I2243" t="s">
        <v>2</v>
      </c>
      <c r="J2243" s="2">
        <v>960</v>
      </c>
      <c r="K2243" s="1" t="s">
        <v>3770</v>
      </c>
    </row>
    <row r="2244" spans="1:11" x14ac:dyDescent="0.3">
      <c r="A2244" s="3">
        <v>23102</v>
      </c>
      <c r="B2244" t="s">
        <v>6629</v>
      </c>
      <c r="C2244" t="s">
        <v>2</v>
      </c>
      <c r="D2244" t="s">
        <v>2</v>
      </c>
      <c r="E2244" s="5">
        <v>23201950</v>
      </c>
      <c r="F2244" t="s">
        <v>6630</v>
      </c>
      <c r="G2244">
        <v>37412</v>
      </c>
      <c r="H2244" t="s">
        <v>207</v>
      </c>
      <c r="I2244" t="s">
        <v>2</v>
      </c>
      <c r="J2244" s="2">
        <v>451</v>
      </c>
      <c r="K2244" s="1" t="s">
        <v>6631</v>
      </c>
    </row>
    <row r="2245" spans="1:11" x14ac:dyDescent="0.3">
      <c r="A2245" s="3">
        <v>23102</v>
      </c>
      <c r="B2245" t="s">
        <v>6632</v>
      </c>
      <c r="C2245" t="s">
        <v>6633</v>
      </c>
      <c r="D2245" t="s">
        <v>2</v>
      </c>
      <c r="E2245" s="5">
        <v>95664122</v>
      </c>
      <c r="F2245" t="s">
        <v>4901</v>
      </c>
      <c r="G2245">
        <v>37073</v>
      </c>
      <c r="H2245" t="s">
        <v>31</v>
      </c>
      <c r="I2245" t="s">
        <v>2</v>
      </c>
      <c r="J2245" s="2">
        <v>561</v>
      </c>
      <c r="K2245" s="1" t="s">
        <v>6634</v>
      </c>
    </row>
    <row r="2246" spans="1:11" x14ac:dyDescent="0.3">
      <c r="A2246" s="3">
        <v>23102</v>
      </c>
      <c r="B2246" t="s">
        <v>6635</v>
      </c>
      <c r="C2246" t="s">
        <v>6636</v>
      </c>
      <c r="D2246" t="s">
        <v>2</v>
      </c>
      <c r="E2246" s="5">
        <v>20730077</v>
      </c>
      <c r="F2246" t="s">
        <v>3428</v>
      </c>
      <c r="G2246">
        <v>37073</v>
      </c>
      <c r="H2246" t="s">
        <v>31</v>
      </c>
      <c r="I2246" t="s">
        <v>2</v>
      </c>
      <c r="J2246" s="2">
        <v>561</v>
      </c>
      <c r="K2246" s="1" t="s">
        <v>421</v>
      </c>
    </row>
    <row r="2247" spans="1:11" x14ac:dyDescent="0.3">
      <c r="A2247" s="3">
        <v>23102</v>
      </c>
      <c r="B2247" t="s">
        <v>6635</v>
      </c>
      <c r="C2247" t="s">
        <v>6637</v>
      </c>
      <c r="D2247" t="s">
        <v>2</v>
      </c>
      <c r="E2247" s="5">
        <v>20890958</v>
      </c>
      <c r="F2247" t="s">
        <v>6638</v>
      </c>
      <c r="G2247">
        <v>37073</v>
      </c>
      <c r="H2247" t="s">
        <v>31</v>
      </c>
      <c r="I2247" t="s">
        <v>2</v>
      </c>
      <c r="J2247" s="2">
        <v>561</v>
      </c>
      <c r="K2247" s="1" t="s">
        <v>3480</v>
      </c>
    </row>
    <row r="2248" spans="1:11" x14ac:dyDescent="0.3">
      <c r="A2248" s="3">
        <v>23102</v>
      </c>
      <c r="B2248" t="s">
        <v>6639</v>
      </c>
      <c r="C2248" t="s">
        <v>6640</v>
      </c>
      <c r="D2248" t="s">
        <v>2</v>
      </c>
      <c r="E2248" s="5">
        <v>14928512</v>
      </c>
      <c r="F2248" t="s">
        <v>1956</v>
      </c>
      <c r="G2248">
        <v>37075</v>
      </c>
      <c r="H2248" t="s">
        <v>31</v>
      </c>
      <c r="I2248" t="s">
        <v>2</v>
      </c>
      <c r="J2248" s="2">
        <v>561</v>
      </c>
      <c r="K2248" s="1" t="s">
        <v>789</v>
      </c>
    </row>
    <row r="2249" spans="1:11" x14ac:dyDescent="0.3">
      <c r="A2249" s="3">
        <v>23102</v>
      </c>
      <c r="B2249" t="s">
        <v>6641</v>
      </c>
      <c r="C2249" t="s">
        <v>1083</v>
      </c>
      <c r="D2249" t="s">
        <v>2</v>
      </c>
      <c r="E2249" s="5">
        <v>23166412</v>
      </c>
      <c r="F2249" t="s">
        <v>6642</v>
      </c>
      <c r="G2249">
        <v>37073</v>
      </c>
      <c r="H2249" t="s">
        <v>31</v>
      </c>
      <c r="I2249" t="s">
        <v>2</v>
      </c>
      <c r="J2249" s="2">
        <v>471</v>
      </c>
      <c r="K2249" s="1" t="s">
        <v>902</v>
      </c>
    </row>
    <row r="2250" spans="1:11" x14ac:dyDescent="0.3">
      <c r="A2250" s="3">
        <v>23102</v>
      </c>
      <c r="B2250" t="s">
        <v>6643</v>
      </c>
      <c r="C2250" t="s">
        <v>6644</v>
      </c>
      <c r="D2250" t="s">
        <v>253</v>
      </c>
      <c r="E2250" s="5">
        <v>81702710</v>
      </c>
      <c r="F2250" t="s">
        <v>3446</v>
      </c>
      <c r="G2250">
        <v>37079</v>
      </c>
      <c r="H2250" t="s">
        <v>31</v>
      </c>
      <c r="I2250" t="s">
        <v>2</v>
      </c>
      <c r="J2250" s="2">
        <v>432</v>
      </c>
      <c r="K2250" s="1" t="s">
        <v>6645</v>
      </c>
    </row>
    <row r="2251" spans="1:11" x14ac:dyDescent="0.3">
      <c r="A2251" s="3">
        <v>23102</v>
      </c>
      <c r="B2251" t="s">
        <v>6646</v>
      </c>
      <c r="C2251" t="s">
        <v>6647</v>
      </c>
      <c r="D2251" t="s">
        <v>2</v>
      </c>
      <c r="E2251" s="5">
        <v>16003865</v>
      </c>
      <c r="F2251" t="s">
        <v>6648</v>
      </c>
      <c r="G2251">
        <v>37127</v>
      </c>
      <c r="H2251" t="s">
        <v>1654</v>
      </c>
      <c r="I2251" t="s">
        <v>2</v>
      </c>
      <c r="J2251" s="2">
        <v>433</v>
      </c>
      <c r="K2251" s="1" t="s">
        <v>3195</v>
      </c>
    </row>
    <row r="2252" spans="1:11" x14ac:dyDescent="0.3">
      <c r="A2252" s="3">
        <v>23102</v>
      </c>
      <c r="B2252" t="s">
        <v>6649</v>
      </c>
      <c r="C2252" t="s">
        <v>2</v>
      </c>
      <c r="D2252" t="s">
        <v>2</v>
      </c>
      <c r="E2252" s="5">
        <v>23395130</v>
      </c>
      <c r="F2252" t="s">
        <v>6648</v>
      </c>
      <c r="G2252">
        <v>37127</v>
      </c>
      <c r="H2252" t="s">
        <v>1654</v>
      </c>
      <c r="I2252" t="s">
        <v>2</v>
      </c>
      <c r="J2252" s="2">
        <v>433</v>
      </c>
      <c r="K2252" s="1" t="s">
        <v>6650</v>
      </c>
    </row>
    <row r="2253" spans="1:11" x14ac:dyDescent="0.3">
      <c r="A2253" s="3">
        <v>23102</v>
      </c>
      <c r="B2253" t="s">
        <v>6651</v>
      </c>
      <c r="C2253" t="s">
        <v>6652</v>
      </c>
      <c r="D2253" t="s">
        <v>2</v>
      </c>
      <c r="E2253" s="5">
        <v>16798877</v>
      </c>
      <c r="F2253" t="s">
        <v>6653</v>
      </c>
      <c r="G2253">
        <v>37077</v>
      </c>
      <c r="H2253" t="s">
        <v>31</v>
      </c>
      <c r="I2253" t="s">
        <v>184</v>
      </c>
      <c r="J2253" s="2">
        <v>477</v>
      </c>
      <c r="K2253" s="1" t="s">
        <v>6654</v>
      </c>
    </row>
    <row r="2254" spans="1:11" x14ac:dyDescent="0.3">
      <c r="A2254" s="3">
        <v>23102</v>
      </c>
      <c r="B2254" t="s">
        <v>6655</v>
      </c>
      <c r="C2254" t="s">
        <v>6656</v>
      </c>
      <c r="D2254" t="s">
        <v>2</v>
      </c>
      <c r="E2254" s="5">
        <v>87454193</v>
      </c>
      <c r="F2254" t="s">
        <v>6657</v>
      </c>
      <c r="G2254">
        <v>37445</v>
      </c>
      <c r="H2254" t="s">
        <v>673</v>
      </c>
      <c r="I2254" t="s">
        <v>2</v>
      </c>
      <c r="J2254" s="2">
        <v>479</v>
      </c>
      <c r="K2254" s="1" t="s">
        <v>6066</v>
      </c>
    </row>
    <row r="2255" spans="1:11" x14ac:dyDescent="0.3">
      <c r="A2255" s="3">
        <v>23102</v>
      </c>
      <c r="B2255" t="s">
        <v>6658</v>
      </c>
      <c r="C2255" t="s">
        <v>6659</v>
      </c>
      <c r="D2255" t="s">
        <v>2</v>
      </c>
      <c r="E2255" s="5">
        <v>12684444</v>
      </c>
      <c r="F2255" t="s">
        <v>6660</v>
      </c>
      <c r="G2255">
        <v>37133</v>
      </c>
      <c r="H2255" t="s">
        <v>65</v>
      </c>
      <c r="I2255" t="s">
        <v>66</v>
      </c>
      <c r="J2255" s="2">
        <v>432</v>
      </c>
      <c r="K2255" s="1" t="s">
        <v>3073</v>
      </c>
    </row>
    <row r="2256" spans="1:11" x14ac:dyDescent="0.3">
      <c r="A2256" s="3">
        <v>23102</v>
      </c>
      <c r="B2256" t="s">
        <v>6661</v>
      </c>
      <c r="C2256" t="s">
        <v>2</v>
      </c>
      <c r="D2256" t="s">
        <v>2</v>
      </c>
      <c r="E2256" s="5">
        <v>23270584</v>
      </c>
      <c r="F2256" t="s">
        <v>6662</v>
      </c>
      <c r="G2256">
        <v>37077</v>
      </c>
      <c r="H2256" t="s">
        <v>31</v>
      </c>
      <c r="I2256" t="s">
        <v>2</v>
      </c>
      <c r="J2256" s="2">
        <v>237</v>
      </c>
      <c r="K2256" s="1" t="s">
        <v>6663</v>
      </c>
    </row>
    <row r="2257" spans="1:11" x14ac:dyDescent="0.3">
      <c r="A2257" s="3">
        <v>23102</v>
      </c>
      <c r="B2257" t="s">
        <v>6664</v>
      </c>
      <c r="C2257" t="s">
        <v>6665</v>
      </c>
      <c r="D2257" t="s">
        <v>2</v>
      </c>
      <c r="E2257" s="5">
        <v>23395824</v>
      </c>
      <c r="F2257" t="s">
        <v>6666</v>
      </c>
      <c r="G2257">
        <v>37115</v>
      </c>
      <c r="H2257" t="s">
        <v>4</v>
      </c>
      <c r="I2257" t="s">
        <v>2</v>
      </c>
      <c r="J2257" s="2">
        <v>562</v>
      </c>
      <c r="K2257" s="1" t="s">
        <v>6667</v>
      </c>
    </row>
    <row r="2258" spans="1:11" x14ac:dyDescent="0.3">
      <c r="A2258" s="3">
        <v>23102</v>
      </c>
      <c r="B2258" t="s">
        <v>1304</v>
      </c>
      <c r="C2258" t="s">
        <v>6668</v>
      </c>
      <c r="D2258" t="s">
        <v>2</v>
      </c>
      <c r="E2258" s="5">
        <v>17418874</v>
      </c>
      <c r="F2258" t="s">
        <v>6669</v>
      </c>
      <c r="G2258">
        <v>34346</v>
      </c>
      <c r="H2258" t="s">
        <v>50</v>
      </c>
      <c r="I2258" t="s">
        <v>1370</v>
      </c>
      <c r="J2258" s="2">
        <v>107</v>
      </c>
      <c r="K2258" s="1" t="s">
        <v>1394</v>
      </c>
    </row>
    <row r="2259" spans="1:11" x14ac:dyDescent="0.3">
      <c r="A2259" s="3">
        <v>23102</v>
      </c>
      <c r="B2259" t="s">
        <v>6670</v>
      </c>
      <c r="C2259" t="s">
        <v>6671</v>
      </c>
      <c r="D2259" t="s">
        <v>2</v>
      </c>
      <c r="E2259" s="5">
        <v>23411915</v>
      </c>
      <c r="F2259" t="s">
        <v>6672</v>
      </c>
      <c r="G2259">
        <v>37115</v>
      </c>
      <c r="H2259" t="s">
        <v>4</v>
      </c>
      <c r="I2259" t="s">
        <v>2</v>
      </c>
      <c r="J2259" s="2">
        <v>107</v>
      </c>
      <c r="K2259" s="1" t="s">
        <v>1306</v>
      </c>
    </row>
    <row r="2260" spans="1:11" x14ac:dyDescent="0.3">
      <c r="A2260" s="3">
        <v>23102</v>
      </c>
      <c r="B2260" t="s">
        <v>6673</v>
      </c>
      <c r="C2260" t="s">
        <v>6674</v>
      </c>
      <c r="D2260" t="s">
        <v>2</v>
      </c>
      <c r="E2260" s="5">
        <v>22827254</v>
      </c>
      <c r="F2260" t="s">
        <v>6675</v>
      </c>
      <c r="G2260">
        <v>37539</v>
      </c>
      <c r="H2260" t="s">
        <v>295</v>
      </c>
      <c r="I2260" t="s">
        <v>2</v>
      </c>
      <c r="J2260" s="2">
        <v>107</v>
      </c>
      <c r="K2260" s="1" t="s">
        <v>1300</v>
      </c>
    </row>
    <row r="2261" spans="1:11" x14ac:dyDescent="0.3">
      <c r="A2261" s="3">
        <v>23102</v>
      </c>
      <c r="B2261" t="s">
        <v>6676</v>
      </c>
      <c r="C2261" t="s">
        <v>6677</v>
      </c>
      <c r="D2261" t="s">
        <v>2</v>
      </c>
      <c r="E2261" s="5">
        <v>18075310</v>
      </c>
      <c r="F2261" t="s">
        <v>6678</v>
      </c>
      <c r="G2261">
        <v>37077</v>
      </c>
      <c r="H2261" t="s">
        <v>31</v>
      </c>
      <c r="I2261" t="s">
        <v>2</v>
      </c>
      <c r="J2261" s="2">
        <v>107</v>
      </c>
      <c r="K2261" s="1" t="s">
        <v>2962</v>
      </c>
    </row>
    <row r="2262" spans="1:11" x14ac:dyDescent="0.3">
      <c r="A2262" s="3">
        <v>23102</v>
      </c>
      <c r="B2262" t="s">
        <v>6679</v>
      </c>
      <c r="C2262" t="s">
        <v>6680</v>
      </c>
      <c r="D2262" t="s">
        <v>2</v>
      </c>
      <c r="E2262" s="5">
        <v>23121618</v>
      </c>
      <c r="F2262" t="s">
        <v>6681</v>
      </c>
      <c r="G2262">
        <v>37136</v>
      </c>
      <c r="H2262" t="s">
        <v>344</v>
      </c>
      <c r="I2262" t="s">
        <v>2</v>
      </c>
      <c r="J2262" s="2">
        <v>107</v>
      </c>
      <c r="K2262" s="1" t="s">
        <v>586</v>
      </c>
    </row>
    <row r="2263" spans="1:11" x14ac:dyDescent="0.3">
      <c r="A2263" s="3">
        <v>23102</v>
      </c>
      <c r="B2263" t="s">
        <v>6682</v>
      </c>
      <c r="C2263" t="s">
        <v>6683</v>
      </c>
      <c r="D2263" t="s">
        <v>2</v>
      </c>
      <c r="E2263" s="5">
        <v>21678401</v>
      </c>
      <c r="F2263" t="s">
        <v>6684</v>
      </c>
      <c r="G2263">
        <v>37431</v>
      </c>
      <c r="H2263" t="s">
        <v>46</v>
      </c>
      <c r="I2263" t="s">
        <v>2</v>
      </c>
      <c r="J2263" s="2">
        <v>107</v>
      </c>
      <c r="K2263" s="1" t="s">
        <v>6685</v>
      </c>
    </row>
    <row r="2264" spans="1:11" x14ac:dyDescent="0.3">
      <c r="A2264" s="3">
        <v>23102</v>
      </c>
      <c r="B2264" t="s">
        <v>1304</v>
      </c>
      <c r="C2264" t="s">
        <v>6686</v>
      </c>
      <c r="D2264" t="s">
        <v>2</v>
      </c>
      <c r="E2264" s="5">
        <v>21029035</v>
      </c>
      <c r="F2264" t="s">
        <v>6687</v>
      </c>
      <c r="G2264">
        <v>37412</v>
      </c>
      <c r="H2264" t="s">
        <v>207</v>
      </c>
      <c r="I2264" t="s">
        <v>4755</v>
      </c>
      <c r="J2264" s="2">
        <v>107</v>
      </c>
      <c r="K2264" s="1" t="s">
        <v>5611</v>
      </c>
    </row>
    <row r="2265" spans="1:11" x14ac:dyDescent="0.3">
      <c r="A2265" s="3">
        <v>23102</v>
      </c>
      <c r="B2265" t="s">
        <v>6688</v>
      </c>
      <c r="C2265" t="s">
        <v>6689</v>
      </c>
      <c r="D2265" t="s">
        <v>2</v>
      </c>
      <c r="E2265" s="5">
        <v>19149930</v>
      </c>
      <c r="F2265" t="s">
        <v>6690</v>
      </c>
      <c r="G2265">
        <v>37136</v>
      </c>
      <c r="H2265" t="s">
        <v>626</v>
      </c>
      <c r="I2265" t="s">
        <v>2</v>
      </c>
      <c r="J2265" s="2">
        <v>107</v>
      </c>
      <c r="K2265" s="1" t="s">
        <v>6691</v>
      </c>
    </row>
    <row r="2266" spans="1:11" x14ac:dyDescent="0.3">
      <c r="A2266" s="3">
        <v>23102</v>
      </c>
      <c r="B2266" t="s">
        <v>6692</v>
      </c>
      <c r="C2266" t="s">
        <v>6693</v>
      </c>
      <c r="D2266" t="s">
        <v>2</v>
      </c>
      <c r="E2266" s="5">
        <v>17550369</v>
      </c>
      <c r="F2266" t="s">
        <v>6694</v>
      </c>
      <c r="G2266">
        <v>37073</v>
      </c>
      <c r="H2266" t="s">
        <v>31</v>
      </c>
      <c r="I2266" t="s">
        <v>31</v>
      </c>
      <c r="J2266" s="2">
        <v>107</v>
      </c>
      <c r="K2266" s="1" t="s">
        <v>6695</v>
      </c>
    </row>
    <row r="2267" spans="1:11" x14ac:dyDescent="0.3">
      <c r="A2267" s="3">
        <v>23102</v>
      </c>
      <c r="B2267" t="s">
        <v>6696</v>
      </c>
      <c r="C2267" t="s">
        <v>6697</v>
      </c>
      <c r="D2267" t="s">
        <v>2</v>
      </c>
      <c r="E2267" s="5">
        <v>23239733</v>
      </c>
      <c r="F2267" t="s">
        <v>6698</v>
      </c>
      <c r="G2267">
        <v>37434</v>
      </c>
      <c r="H2267" t="s">
        <v>492</v>
      </c>
      <c r="I2267" t="s">
        <v>2</v>
      </c>
      <c r="J2267" s="2">
        <v>107</v>
      </c>
      <c r="K2267" s="1" t="s">
        <v>6699</v>
      </c>
    </row>
    <row r="2268" spans="1:11" x14ac:dyDescent="0.3">
      <c r="A2268" s="3">
        <v>23102</v>
      </c>
      <c r="B2268" t="s">
        <v>6700</v>
      </c>
      <c r="C2268" t="s">
        <v>2</v>
      </c>
      <c r="D2268" t="s">
        <v>2</v>
      </c>
      <c r="E2268" s="5">
        <v>23118015</v>
      </c>
      <c r="F2268" t="s">
        <v>6701</v>
      </c>
      <c r="G2268">
        <v>37115</v>
      </c>
      <c r="H2268" t="s">
        <v>4</v>
      </c>
      <c r="I2268" t="s">
        <v>2</v>
      </c>
      <c r="J2268" s="2">
        <v>472</v>
      </c>
      <c r="K2268" s="1" t="s">
        <v>5</v>
      </c>
    </row>
    <row r="2269" spans="1:11" x14ac:dyDescent="0.3">
      <c r="A2269" s="3">
        <v>23102</v>
      </c>
      <c r="B2269" t="s">
        <v>6700</v>
      </c>
      <c r="C2269" t="s">
        <v>2</v>
      </c>
      <c r="D2269" t="s">
        <v>2</v>
      </c>
      <c r="E2269" s="5">
        <v>23170737</v>
      </c>
      <c r="F2269" t="s">
        <v>6702</v>
      </c>
      <c r="G2269">
        <v>37120</v>
      </c>
      <c r="H2269" t="s">
        <v>114</v>
      </c>
      <c r="I2269" t="s">
        <v>2</v>
      </c>
      <c r="J2269" s="2">
        <v>472</v>
      </c>
      <c r="K2269" s="1" t="s">
        <v>6703</v>
      </c>
    </row>
    <row r="2270" spans="1:11" x14ac:dyDescent="0.3">
      <c r="A2270" s="3">
        <v>23102</v>
      </c>
      <c r="B2270" t="s">
        <v>6700</v>
      </c>
      <c r="C2270" t="s">
        <v>2</v>
      </c>
      <c r="D2270" t="s">
        <v>2</v>
      </c>
      <c r="E2270" s="5">
        <v>23319466</v>
      </c>
      <c r="F2270" t="s">
        <v>6704</v>
      </c>
      <c r="G2270">
        <v>37124</v>
      </c>
      <c r="H2270" t="s">
        <v>409</v>
      </c>
      <c r="I2270" t="s">
        <v>2</v>
      </c>
      <c r="J2270" s="2">
        <v>107</v>
      </c>
      <c r="K2270" s="1" t="s">
        <v>6705</v>
      </c>
    </row>
    <row r="2271" spans="1:11" x14ac:dyDescent="0.3">
      <c r="A2271" s="3">
        <v>23102</v>
      </c>
      <c r="B2271" t="s">
        <v>6700</v>
      </c>
      <c r="C2271" t="s">
        <v>2</v>
      </c>
      <c r="D2271" t="s">
        <v>2</v>
      </c>
      <c r="E2271" s="5">
        <v>23462030</v>
      </c>
      <c r="F2271" t="s">
        <v>6706</v>
      </c>
      <c r="G2271">
        <v>37081</v>
      </c>
      <c r="H2271" t="s">
        <v>31</v>
      </c>
      <c r="I2271" t="s">
        <v>2</v>
      </c>
      <c r="J2271" s="2">
        <v>472</v>
      </c>
      <c r="K2271" s="1" t="s">
        <v>6707</v>
      </c>
    </row>
    <row r="2272" spans="1:11" x14ac:dyDescent="0.3">
      <c r="A2272" s="3">
        <v>23102</v>
      </c>
      <c r="B2272" t="s">
        <v>6700</v>
      </c>
      <c r="C2272" t="s">
        <v>2</v>
      </c>
      <c r="D2272" t="s">
        <v>2</v>
      </c>
      <c r="E2272" s="5">
        <v>24582511</v>
      </c>
      <c r="F2272" t="s">
        <v>6708</v>
      </c>
      <c r="G2272">
        <v>37412</v>
      </c>
      <c r="H2272" t="s">
        <v>207</v>
      </c>
      <c r="I2272" t="s">
        <v>2</v>
      </c>
      <c r="J2272" s="2">
        <v>472</v>
      </c>
      <c r="K2272" s="1" t="s">
        <v>6709</v>
      </c>
    </row>
    <row r="2273" spans="1:11" x14ac:dyDescent="0.3">
      <c r="A2273" s="3">
        <v>23102</v>
      </c>
      <c r="B2273" t="s">
        <v>6700</v>
      </c>
      <c r="C2273" t="s">
        <v>2</v>
      </c>
      <c r="D2273" t="s">
        <v>2</v>
      </c>
      <c r="E2273" s="5">
        <v>25696629</v>
      </c>
      <c r="F2273" t="s">
        <v>6710</v>
      </c>
      <c r="G2273">
        <v>34355</v>
      </c>
      <c r="H2273" t="s">
        <v>13</v>
      </c>
      <c r="I2273" t="s">
        <v>3274</v>
      </c>
      <c r="J2273" s="2">
        <v>107</v>
      </c>
      <c r="K2273" s="1" t="s">
        <v>5469</v>
      </c>
    </row>
    <row r="2274" spans="1:11" x14ac:dyDescent="0.3">
      <c r="A2274" s="3">
        <v>23102</v>
      </c>
      <c r="B2274" t="s">
        <v>6700</v>
      </c>
      <c r="C2274" t="s">
        <v>2</v>
      </c>
      <c r="D2274" t="s">
        <v>2</v>
      </c>
      <c r="E2274" s="5">
        <v>26590878</v>
      </c>
      <c r="F2274" t="s">
        <v>6711</v>
      </c>
      <c r="G2274">
        <v>37133</v>
      </c>
      <c r="H2274" t="s">
        <v>65</v>
      </c>
      <c r="I2274" t="s">
        <v>2</v>
      </c>
      <c r="J2274" s="2">
        <v>107</v>
      </c>
      <c r="K2274" s="1" t="s">
        <v>6712</v>
      </c>
    </row>
    <row r="2275" spans="1:11" x14ac:dyDescent="0.3">
      <c r="A2275" s="3">
        <v>23102</v>
      </c>
      <c r="B2275" t="s">
        <v>6700</v>
      </c>
      <c r="C2275" t="s">
        <v>2</v>
      </c>
      <c r="D2275" t="s">
        <v>2</v>
      </c>
      <c r="E2275" s="5">
        <v>29355185</v>
      </c>
      <c r="F2275" t="s">
        <v>6713</v>
      </c>
      <c r="G2275">
        <v>37441</v>
      </c>
      <c r="H2275" t="s">
        <v>951</v>
      </c>
      <c r="I2275" t="s">
        <v>2</v>
      </c>
      <c r="J2275" s="2">
        <v>472</v>
      </c>
      <c r="K2275" s="1" t="s">
        <v>4070</v>
      </c>
    </row>
    <row r="2276" spans="1:11" x14ac:dyDescent="0.3">
      <c r="A2276" s="3">
        <v>23102</v>
      </c>
      <c r="B2276" t="s">
        <v>6700</v>
      </c>
      <c r="C2276" t="s">
        <v>6714</v>
      </c>
      <c r="D2276" t="s">
        <v>2</v>
      </c>
      <c r="E2276" s="5">
        <v>20777723</v>
      </c>
      <c r="F2276" t="s">
        <v>6715</v>
      </c>
      <c r="G2276">
        <v>37431</v>
      </c>
      <c r="H2276" t="s">
        <v>46</v>
      </c>
      <c r="I2276" t="s">
        <v>923</v>
      </c>
      <c r="J2276" s="2">
        <v>472</v>
      </c>
      <c r="K2276" s="1" t="s">
        <v>6716</v>
      </c>
    </row>
    <row r="2277" spans="1:11" x14ac:dyDescent="0.3">
      <c r="A2277" s="3">
        <v>23102</v>
      </c>
      <c r="B2277" t="s">
        <v>6700</v>
      </c>
      <c r="C2277" t="s">
        <v>6717</v>
      </c>
      <c r="D2277" t="s">
        <v>2</v>
      </c>
      <c r="E2277" s="5">
        <v>20777659</v>
      </c>
      <c r="F2277" t="s">
        <v>6718</v>
      </c>
      <c r="G2277">
        <v>37197</v>
      </c>
      <c r="H2277" t="s">
        <v>156</v>
      </c>
      <c r="I2277" t="s">
        <v>2</v>
      </c>
      <c r="J2277" s="2">
        <v>472</v>
      </c>
      <c r="K2277" s="1" t="s">
        <v>6719</v>
      </c>
    </row>
    <row r="2278" spans="1:11" x14ac:dyDescent="0.3">
      <c r="A2278" s="3">
        <v>23102</v>
      </c>
      <c r="B2278" t="s">
        <v>6720</v>
      </c>
      <c r="C2278" t="s">
        <v>6721</v>
      </c>
      <c r="D2278" t="s">
        <v>2</v>
      </c>
      <c r="E2278" s="5">
        <v>89691122</v>
      </c>
      <c r="F2278" t="s">
        <v>6722</v>
      </c>
      <c r="G2278">
        <v>37073</v>
      </c>
      <c r="H2278" t="s">
        <v>31</v>
      </c>
      <c r="I2278" t="s">
        <v>2</v>
      </c>
      <c r="J2278" s="2">
        <v>107</v>
      </c>
      <c r="K2278" s="1" t="s">
        <v>4906</v>
      </c>
    </row>
    <row r="2279" spans="1:11" x14ac:dyDescent="0.3">
      <c r="A2279" s="3">
        <v>23102</v>
      </c>
      <c r="B2279" t="s">
        <v>6720</v>
      </c>
      <c r="C2279" t="s">
        <v>6723</v>
      </c>
      <c r="D2279" t="s">
        <v>2</v>
      </c>
      <c r="E2279" s="5">
        <v>22984745</v>
      </c>
      <c r="F2279" t="s">
        <v>6722</v>
      </c>
      <c r="G2279">
        <v>37073</v>
      </c>
      <c r="H2279" t="s">
        <v>31</v>
      </c>
      <c r="I2279" t="s">
        <v>2</v>
      </c>
      <c r="J2279" s="2">
        <v>107</v>
      </c>
      <c r="K2279" s="1" t="s">
        <v>540</v>
      </c>
    </row>
    <row r="2280" spans="1:11" x14ac:dyDescent="0.3">
      <c r="A2280" s="3">
        <v>23102</v>
      </c>
      <c r="B2280" t="s">
        <v>6724</v>
      </c>
      <c r="C2280" t="s">
        <v>6725</v>
      </c>
      <c r="D2280" t="s">
        <v>6726</v>
      </c>
      <c r="E2280" s="5">
        <v>23101419</v>
      </c>
      <c r="F2280" t="s">
        <v>6727</v>
      </c>
      <c r="G2280">
        <v>37075</v>
      </c>
      <c r="H2280" t="s">
        <v>31</v>
      </c>
      <c r="I2280" t="s">
        <v>2</v>
      </c>
      <c r="J2280" s="2">
        <v>472</v>
      </c>
      <c r="K2280" s="1" t="s">
        <v>1170</v>
      </c>
    </row>
    <row r="2281" spans="1:11" x14ac:dyDescent="0.3">
      <c r="A2281" s="3">
        <v>23102</v>
      </c>
      <c r="B2281" t="s">
        <v>6728</v>
      </c>
      <c r="C2281" t="s">
        <v>2</v>
      </c>
      <c r="D2281" t="s">
        <v>2</v>
      </c>
      <c r="E2281" s="5">
        <v>90169542</v>
      </c>
      <c r="F2281" t="s">
        <v>6729</v>
      </c>
      <c r="G2281">
        <v>37197</v>
      </c>
      <c r="H2281" t="s">
        <v>156</v>
      </c>
      <c r="I2281" t="s">
        <v>2</v>
      </c>
      <c r="J2281" s="2">
        <v>472</v>
      </c>
      <c r="K2281" s="1" t="s">
        <v>6730</v>
      </c>
    </row>
    <row r="2282" spans="1:11" x14ac:dyDescent="0.3">
      <c r="A2282" s="3">
        <v>23102</v>
      </c>
      <c r="B2282" t="s">
        <v>6728</v>
      </c>
      <c r="C2282" t="s">
        <v>2</v>
      </c>
      <c r="D2282" t="s">
        <v>2</v>
      </c>
      <c r="E2282" s="5">
        <v>90170835</v>
      </c>
      <c r="F2282" t="s">
        <v>6731</v>
      </c>
      <c r="G2282">
        <v>37434</v>
      </c>
      <c r="H2282" t="s">
        <v>266</v>
      </c>
      <c r="I2282" t="s">
        <v>2</v>
      </c>
      <c r="J2282" s="2">
        <v>107</v>
      </c>
      <c r="K2282" s="1" t="s">
        <v>6732</v>
      </c>
    </row>
    <row r="2283" spans="1:11" x14ac:dyDescent="0.3">
      <c r="A2283" s="3">
        <v>23102</v>
      </c>
      <c r="B2283" t="s">
        <v>6733</v>
      </c>
      <c r="C2283" t="s">
        <v>2</v>
      </c>
      <c r="D2283" t="s">
        <v>2</v>
      </c>
      <c r="E2283" s="5">
        <v>23209862</v>
      </c>
      <c r="F2283" t="s">
        <v>6734</v>
      </c>
      <c r="G2283">
        <v>37083</v>
      </c>
      <c r="H2283" t="s">
        <v>31</v>
      </c>
      <c r="I2283" t="s">
        <v>2</v>
      </c>
      <c r="J2283" s="2">
        <v>107</v>
      </c>
      <c r="K2283" s="1" t="s">
        <v>6735</v>
      </c>
    </row>
    <row r="2284" spans="1:11" x14ac:dyDescent="0.3">
      <c r="A2284" s="3">
        <v>23102</v>
      </c>
      <c r="B2284" t="s">
        <v>6733</v>
      </c>
      <c r="C2284" t="s">
        <v>6736</v>
      </c>
      <c r="D2284" t="s">
        <v>2</v>
      </c>
      <c r="E2284" s="5">
        <v>23101904</v>
      </c>
      <c r="F2284" t="s">
        <v>6737</v>
      </c>
      <c r="G2284">
        <v>37120</v>
      </c>
      <c r="H2284" t="s">
        <v>114</v>
      </c>
      <c r="I2284" t="s">
        <v>2</v>
      </c>
      <c r="J2284" s="2">
        <v>472</v>
      </c>
      <c r="K2284" s="1" t="s">
        <v>3846</v>
      </c>
    </row>
    <row r="2285" spans="1:11" x14ac:dyDescent="0.3">
      <c r="A2285" s="3">
        <v>23102</v>
      </c>
      <c r="B2285" t="s">
        <v>6733</v>
      </c>
      <c r="C2285" t="s">
        <v>6738</v>
      </c>
      <c r="D2285" t="s">
        <v>6739</v>
      </c>
      <c r="E2285" s="5">
        <v>23101915</v>
      </c>
      <c r="F2285" t="s">
        <v>6740</v>
      </c>
      <c r="G2285">
        <v>37136</v>
      </c>
      <c r="H2285" t="s">
        <v>344</v>
      </c>
      <c r="I2285" t="s">
        <v>2</v>
      </c>
      <c r="J2285" s="2">
        <v>472</v>
      </c>
      <c r="K2285" s="1" t="s">
        <v>586</v>
      </c>
    </row>
    <row r="2286" spans="1:11" x14ac:dyDescent="0.3">
      <c r="A2286" s="3">
        <v>23102</v>
      </c>
      <c r="B2286" t="s">
        <v>6733</v>
      </c>
      <c r="C2286" t="s">
        <v>6741</v>
      </c>
      <c r="D2286" t="s">
        <v>6739</v>
      </c>
      <c r="E2286" s="5">
        <v>23101926</v>
      </c>
      <c r="F2286" t="s">
        <v>6742</v>
      </c>
      <c r="G2286">
        <v>37133</v>
      </c>
      <c r="H2286" t="s">
        <v>65</v>
      </c>
      <c r="I2286" t="s">
        <v>2</v>
      </c>
      <c r="J2286" s="2">
        <v>472</v>
      </c>
      <c r="K2286" s="1" t="s">
        <v>1556</v>
      </c>
    </row>
    <row r="2287" spans="1:11" x14ac:dyDescent="0.3">
      <c r="A2287" s="3">
        <v>23102</v>
      </c>
      <c r="B2287" t="s">
        <v>6733</v>
      </c>
      <c r="C2287" t="s">
        <v>6743</v>
      </c>
      <c r="D2287" t="s">
        <v>2</v>
      </c>
      <c r="E2287" s="5">
        <v>23101891</v>
      </c>
      <c r="F2287" t="s">
        <v>6744</v>
      </c>
      <c r="G2287">
        <v>37124</v>
      </c>
      <c r="H2287" t="s">
        <v>409</v>
      </c>
      <c r="I2287" t="s">
        <v>2</v>
      </c>
      <c r="J2287" s="2">
        <v>472</v>
      </c>
      <c r="K2287" s="1" t="s">
        <v>1749</v>
      </c>
    </row>
    <row r="2288" spans="1:11" x14ac:dyDescent="0.3">
      <c r="A2288" s="3">
        <v>23102</v>
      </c>
      <c r="B2288" t="s">
        <v>6745</v>
      </c>
      <c r="C2288" t="s">
        <v>6746</v>
      </c>
      <c r="D2288" t="s">
        <v>2</v>
      </c>
      <c r="E2288" s="5">
        <v>86701607</v>
      </c>
      <c r="F2288" t="s">
        <v>6747</v>
      </c>
      <c r="G2288">
        <v>37083</v>
      </c>
      <c r="H2288" t="s">
        <v>31</v>
      </c>
      <c r="I2288" t="s">
        <v>2</v>
      </c>
      <c r="J2288" s="2">
        <v>107</v>
      </c>
      <c r="K2288" s="1" t="s">
        <v>5167</v>
      </c>
    </row>
    <row r="2289" spans="1:11" x14ac:dyDescent="0.3">
      <c r="A2289" s="3">
        <v>23102</v>
      </c>
      <c r="B2289" t="s">
        <v>6748</v>
      </c>
      <c r="C2289" t="s">
        <v>6749</v>
      </c>
      <c r="D2289" t="s">
        <v>6750</v>
      </c>
      <c r="E2289" s="5">
        <v>14381700</v>
      </c>
      <c r="F2289" t="s">
        <v>6751</v>
      </c>
      <c r="G2289">
        <v>37136</v>
      </c>
      <c r="H2289" t="s">
        <v>561</v>
      </c>
      <c r="I2289" t="s">
        <v>2</v>
      </c>
      <c r="J2289" s="2">
        <v>107</v>
      </c>
      <c r="K2289" s="1" t="s">
        <v>6752</v>
      </c>
    </row>
    <row r="2290" spans="1:11" x14ac:dyDescent="0.3">
      <c r="A2290" s="3">
        <v>23102</v>
      </c>
      <c r="B2290" t="s">
        <v>6753</v>
      </c>
      <c r="C2290" t="s">
        <v>96</v>
      </c>
      <c r="D2290" t="s">
        <v>2</v>
      </c>
      <c r="E2290" s="5">
        <v>19433930</v>
      </c>
      <c r="F2290" t="s">
        <v>6754</v>
      </c>
      <c r="G2290">
        <v>34346</v>
      </c>
      <c r="H2290" t="s">
        <v>50</v>
      </c>
      <c r="I2290" t="s">
        <v>2</v>
      </c>
      <c r="J2290" s="2">
        <v>479</v>
      </c>
      <c r="K2290" s="1" t="s">
        <v>3852</v>
      </c>
    </row>
    <row r="2291" spans="1:11" x14ac:dyDescent="0.3">
      <c r="A2291" s="3">
        <v>23102</v>
      </c>
      <c r="B2291" t="s">
        <v>6755</v>
      </c>
      <c r="C2291" t="s">
        <v>6756</v>
      </c>
      <c r="D2291" t="s">
        <v>2</v>
      </c>
      <c r="E2291" s="5">
        <v>23201153</v>
      </c>
      <c r="F2291" t="s">
        <v>6757</v>
      </c>
      <c r="G2291">
        <v>34346</v>
      </c>
      <c r="H2291" t="s">
        <v>50</v>
      </c>
      <c r="I2291" t="s">
        <v>2</v>
      </c>
      <c r="J2291" s="2">
        <v>472</v>
      </c>
      <c r="K2291" s="1" t="s">
        <v>892</v>
      </c>
    </row>
    <row r="2292" spans="1:11" x14ac:dyDescent="0.3">
      <c r="A2292" s="3">
        <v>23102</v>
      </c>
      <c r="B2292" t="s">
        <v>897</v>
      </c>
      <c r="C2292" t="s">
        <v>6758</v>
      </c>
      <c r="D2292" t="s">
        <v>2</v>
      </c>
      <c r="E2292" s="5">
        <v>17352381</v>
      </c>
      <c r="F2292" t="s">
        <v>6759</v>
      </c>
      <c r="G2292">
        <v>34346</v>
      </c>
      <c r="H2292" t="s">
        <v>50</v>
      </c>
      <c r="I2292" t="s">
        <v>2</v>
      </c>
      <c r="J2292" s="2">
        <v>107</v>
      </c>
      <c r="K2292" s="1" t="s">
        <v>2851</v>
      </c>
    </row>
    <row r="2293" spans="1:11" x14ac:dyDescent="0.3">
      <c r="A2293" s="3">
        <v>23102</v>
      </c>
      <c r="B2293" t="s">
        <v>6760</v>
      </c>
      <c r="C2293" t="s">
        <v>6761</v>
      </c>
      <c r="D2293" t="s">
        <v>2</v>
      </c>
      <c r="E2293" s="5">
        <v>87467187</v>
      </c>
      <c r="F2293" t="s">
        <v>6762</v>
      </c>
      <c r="G2293">
        <v>37073</v>
      </c>
      <c r="H2293" t="s">
        <v>31</v>
      </c>
      <c r="I2293" t="s">
        <v>2</v>
      </c>
      <c r="J2293" s="2">
        <v>472</v>
      </c>
      <c r="K2293" s="1" t="s">
        <v>6763</v>
      </c>
    </row>
    <row r="2294" spans="1:11" x14ac:dyDescent="0.3">
      <c r="A2294" s="3">
        <v>23102</v>
      </c>
      <c r="B2294" t="s">
        <v>6764</v>
      </c>
      <c r="C2294" t="s">
        <v>6765</v>
      </c>
      <c r="D2294" t="s">
        <v>2</v>
      </c>
      <c r="E2294" s="5">
        <v>21142727</v>
      </c>
      <c r="F2294" t="s">
        <v>6766</v>
      </c>
      <c r="G2294">
        <v>37073</v>
      </c>
      <c r="H2294" t="s">
        <v>31</v>
      </c>
      <c r="I2294" t="s">
        <v>31</v>
      </c>
      <c r="J2294" s="2">
        <v>472</v>
      </c>
      <c r="K2294" s="1" t="s">
        <v>613</v>
      </c>
    </row>
    <row r="2295" spans="1:11" x14ac:dyDescent="0.3">
      <c r="A2295" s="3">
        <v>23102</v>
      </c>
      <c r="B2295" t="s">
        <v>6767</v>
      </c>
      <c r="C2295" t="s">
        <v>2</v>
      </c>
      <c r="D2295" t="s">
        <v>2</v>
      </c>
      <c r="E2295" s="5">
        <v>23373316</v>
      </c>
      <c r="F2295" t="s">
        <v>6768</v>
      </c>
      <c r="G2295">
        <v>37079</v>
      </c>
      <c r="H2295" t="s">
        <v>31</v>
      </c>
      <c r="I2295" t="s">
        <v>2</v>
      </c>
      <c r="J2295" s="2">
        <v>141</v>
      </c>
      <c r="K2295" s="1" t="s">
        <v>276</v>
      </c>
    </row>
    <row r="2296" spans="1:11" x14ac:dyDescent="0.3">
      <c r="A2296" s="3">
        <v>23102</v>
      </c>
      <c r="B2296" t="s">
        <v>6769</v>
      </c>
      <c r="C2296" t="s">
        <v>6770</v>
      </c>
      <c r="D2296" t="s">
        <v>2</v>
      </c>
      <c r="E2296" s="5">
        <v>85605436</v>
      </c>
      <c r="F2296" t="s">
        <v>6771</v>
      </c>
      <c r="G2296">
        <v>37073</v>
      </c>
      <c r="H2296" t="s">
        <v>31</v>
      </c>
      <c r="I2296" t="s">
        <v>2</v>
      </c>
      <c r="J2296" s="2">
        <v>561</v>
      </c>
      <c r="K2296" s="1" t="s">
        <v>6772</v>
      </c>
    </row>
    <row r="2297" spans="1:11" x14ac:dyDescent="0.3">
      <c r="A2297" s="3">
        <v>23102</v>
      </c>
      <c r="B2297" t="s">
        <v>6773</v>
      </c>
      <c r="C2297" t="s">
        <v>2</v>
      </c>
      <c r="D2297" t="s">
        <v>2</v>
      </c>
      <c r="E2297" s="5">
        <v>23186472</v>
      </c>
      <c r="F2297" t="s">
        <v>3303</v>
      </c>
      <c r="G2297">
        <v>34355</v>
      </c>
      <c r="H2297" t="s">
        <v>13</v>
      </c>
      <c r="I2297" t="s">
        <v>2</v>
      </c>
      <c r="J2297" s="2">
        <v>475</v>
      </c>
      <c r="K2297" s="1" t="s">
        <v>2111</v>
      </c>
    </row>
    <row r="2298" spans="1:11" x14ac:dyDescent="0.3">
      <c r="A2298" s="3">
        <v>23102</v>
      </c>
      <c r="B2298" t="s">
        <v>6774</v>
      </c>
      <c r="C2298" t="s">
        <v>2</v>
      </c>
      <c r="D2298" t="s">
        <v>2</v>
      </c>
      <c r="E2298" s="5">
        <v>23198808</v>
      </c>
      <c r="F2298" t="s">
        <v>3303</v>
      </c>
      <c r="G2298">
        <v>34355</v>
      </c>
      <c r="H2298" t="s">
        <v>13</v>
      </c>
      <c r="I2298" t="s">
        <v>2</v>
      </c>
      <c r="J2298" s="2">
        <v>467</v>
      </c>
      <c r="K2298" s="1" t="s">
        <v>2559</v>
      </c>
    </row>
    <row r="2299" spans="1:11" x14ac:dyDescent="0.3">
      <c r="A2299" s="3">
        <v>23102</v>
      </c>
      <c r="B2299" t="s">
        <v>6775</v>
      </c>
      <c r="C2299" t="s">
        <v>6776</v>
      </c>
      <c r="D2299" t="s">
        <v>2</v>
      </c>
      <c r="E2299" s="5">
        <v>23336593</v>
      </c>
      <c r="F2299" t="s">
        <v>2004</v>
      </c>
      <c r="G2299">
        <v>37441</v>
      </c>
      <c r="H2299" t="s">
        <v>951</v>
      </c>
      <c r="I2299" t="s">
        <v>2</v>
      </c>
      <c r="J2299" s="2">
        <v>960</v>
      </c>
      <c r="K2299" s="1" t="s">
        <v>6777</v>
      </c>
    </row>
    <row r="2300" spans="1:11" x14ac:dyDescent="0.3">
      <c r="A2300" s="3">
        <v>23102</v>
      </c>
      <c r="B2300" t="s">
        <v>6778</v>
      </c>
      <c r="C2300" t="s">
        <v>6779</v>
      </c>
      <c r="D2300" t="s">
        <v>6780</v>
      </c>
      <c r="E2300" s="5">
        <v>23262993</v>
      </c>
      <c r="F2300" t="s">
        <v>6781</v>
      </c>
      <c r="G2300">
        <v>37081</v>
      </c>
      <c r="H2300" t="s">
        <v>31</v>
      </c>
      <c r="I2300" t="s">
        <v>2</v>
      </c>
      <c r="J2300" s="2">
        <v>843</v>
      </c>
      <c r="K2300" s="1" t="s">
        <v>6782</v>
      </c>
    </row>
    <row r="2301" spans="1:11" x14ac:dyDescent="0.3">
      <c r="A2301" s="3">
        <v>23102</v>
      </c>
      <c r="B2301" t="s">
        <v>6783</v>
      </c>
      <c r="C2301" t="s">
        <v>2</v>
      </c>
      <c r="D2301" t="s">
        <v>2</v>
      </c>
      <c r="E2301" s="5">
        <v>23426080</v>
      </c>
      <c r="F2301" t="s">
        <v>6781</v>
      </c>
      <c r="G2301">
        <v>37081</v>
      </c>
      <c r="H2301" t="s">
        <v>31</v>
      </c>
      <c r="I2301" t="s">
        <v>2</v>
      </c>
      <c r="J2301" s="2">
        <v>869</v>
      </c>
      <c r="K2301" s="1" t="s">
        <v>6784</v>
      </c>
    </row>
    <row r="2302" spans="1:11" x14ac:dyDescent="0.3">
      <c r="A2302" s="3">
        <v>23102</v>
      </c>
      <c r="B2302" t="s">
        <v>6785</v>
      </c>
      <c r="C2302" t="s">
        <v>146</v>
      </c>
      <c r="D2302" t="s">
        <v>2</v>
      </c>
      <c r="E2302" s="5">
        <v>12170073</v>
      </c>
      <c r="F2302" t="s">
        <v>6786</v>
      </c>
      <c r="G2302">
        <v>37539</v>
      </c>
      <c r="H2302" t="s">
        <v>295</v>
      </c>
      <c r="I2302" t="s">
        <v>2</v>
      </c>
      <c r="J2302" s="2">
        <v>841</v>
      </c>
      <c r="K2302" s="1" t="s">
        <v>1811</v>
      </c>
    </row>
    <row r="2303" spans="1:11" x14ac:dyDescent="0.3">
      <c r="A2303" s="3">
        <v>23102</v>
      </c>
      <c r="B2303" t="s">
        <v>6787</v>
      </c>
      <c r="C2303" t="s">
        <v>2</v>
      </c>
      <c r="D2303" t="s">
        <v>2</v>
      </c>
      <c r="E2303" s="5">
        <v>95296171</v>
      </c>
      <c r="F2303" t="s">
        <v>6788</v>
      </c>
      <c r="G2303">
        <v>37431</v>
      </c>
      <c r="H2303" t="s">
        <v>46</v>
      </c>
      <c r="I2303" t="s">
        <v>2</v>
      </c>
      <c r="J2303" s="2">
        <v>351</v>
      </c>
      <c r="K2303" s="1" t="s">
        <v>2214</v>
      </c>
    </row>
    <row r="2304" spans="1:11" x14ac:dyDescent="0.3">
      <c r="A2304" s="3">
        <v>23102</v>
      </c>
      <c r="B2304" t="s">
        <v>6789</v>
      </c>
      <c r="C2304" t="s">
        <v>6790</v>
      </c>
      <c r="D2304" t="s">
        <v>6791</v>
      </c>
      <c r="E2304" s="5">
        <v>23106486</v>
      </c>
      <c r="F2304" t="s">
        <v>6792</v>
      </c>
      <c r="G2304">
        <v>37431</v>
      </c>
      <c r="H2304" t="s">
        <v>46</v>
      </c>
      <c r="I2304" t="s">
        <v>2</v>
      </c>
      <c r="J2304" s="2">
        <v>702</v>
      </c>
      <c r="K2304" s="1" t="s">
        <v>6793</v>
      </c>
    </row>
    <row r="2305" spans="1:11" x14ac:dyDescent="0.3">
      <c r="A2305" s="3">
        <v>23102</v>
      </c>
      <c r="B2305" t="s">
        <v>46</v>
      </c>
      <c r="C2305" t="s">
        <v>6794</v>
      </c>
      <c r="D2305" t="s">
        <v>2</v>
      </c>
      <c r="E2305" s="5">
        <v>95291616</v>
      </c>
      <c r="F2305" t="s">
        <v>6788</v>
      </c>
      <c r="G2305">
        <v>37431</v>
      </c>
      <c r="H2305" t="s">
        <v>46</v>
      </c>
      <c r="I2305" t="s">
        <v>2</v>
      </c>
      <c r="J2305" s="2">
        <v>351</v>
      </c>
      <c r="K2305" s="1" t="s">
        <v>2410</v>
      </c>
    </row>
    <row r="2306" spans="1:11" x14ac:dyDescent="0.3">
      <c r="A2306" s="3">
        <v>23102</v>
      </c>
      <c r="B2306" t="s">
        <v>6795</v>
      </c>
      <c r="C2306" t="s">
        <v>4905</v>
      </c>
      <c r="D2306" t="s">
        <v>2</v>
      </c>
      <c r="E2306" s="5">
        <v>11778484</v>
      </c>
      <c r="F2306" t="s">
        <v>2004</v>
      </c>
      <c r="G2306">
        <v>37441</v>
      </c>
      <c r="H2306" t="s">
        <v>951</v>
      </c>
      <c r="I2306" t="s">
        <v>2</v>
      </c>
      <c r="J2306" s="2">
        <v>701</v>
      </c>
      <c r="K2306" s="1" t="s">
        <v>6796</v>
      </c>
    </row>
    <row r="2307" spans="1:11" x14ac:dyDescent="0.3">
      <c r="A2307" s="3">
        <v>23102</v>
      </c>
      <c r="B2307" t="s">
        <v>6797</v>
      </c>
      <c r="C2307" t="s">
        <v>2</v>
      </c>
      <c r="D2307" t="s">
        <v>2</v>
      </c>
      <c r="E2307" s="5">
        <v>24910717</v>
      </c>
      <c r="F2307" t="s">
        <v>6798</v>
      </c>
      <c r="G2307">
        <v>37441</v>
      </c>
      <c r="H2307" t="s">
        <v>951</v>
      </c>
      <c r="I2307" t="s">
        <v>2</v>
      </c>
      <c r="J2307" s="2">
        <v>889</v>
      </c>
      <c r="K2307" s="1" t="s">
        <v>3293</v>
      </c>
    </row>
    <row r="2308" spans="1:11" x14ac:dyDescent="0.3">
      <c r="A2308" s="3">
        <v>23102</v>
      </c>
      <c r="B2308" t="s">
        <v>6799</v>
      </c>
      <c r="C2308" t="s">
        <v>2</v>
      </c>
      <c r="D2308" t="s">
        <v>2</v>
      </c>
      <c r="E2308" s="5">
        <v>50437809</v>
      </c>
      <c r="F2308" t="s">
        <v>6800</v>
      </c>
      <c r="G2308">
        <v>34355</v>
      </c>
      <c r="H2308" t="s">
        <v>13</v>
      </c>
      <c r="I2308" t="s">
        <v>6801</v>
      </c>
      <c r="J2308" s="2">
        <v>970</v>
      </c>
      <c r="K2308" s="1" t="s">
        <v>5469</v>
      </c>
    </row>
    <row r="2309" spans="1:11" x14ac:dyDescent="0.3">
      <c r="A2309" s="3">
        <v>23102</v>
      </c>
      <c r="B2309" t="s">
        <v>6802</v>
      </c>
      <c r="C2309" t="s">
        <v>6803</v>
      </c>
      <c r="D2309" t="s">
        <v>2</v>
      </c>
      <c r="E2309" s="5">
        <v>27951800</v>
      </c>
      <c r="F2309" t="s">
        <v>6804</v>
      </c>
      <c r="G2309">
        <v>37520</v>
      </c>
      <c r="H2309" t="s">
        <v>20</v>
      </c>
      <c r="I2309" t="s">
        <v>2</v>
      </c>
      <c r="J2309" s="2">
        <v>494</v>
      </c>
      <c r="K2309" s="1" t="s">
        <v>565</v>
      </c>
    </row>
    <row r="2310" spans="1:11" x14ac:dyDescent="0.3">
      <c r="A2310" s="3">
        <v>23102</v>
      </c>
      <c r="B2310" t="s">
        <v>6805</v>
      </c>
      <c r="C2310" t="s">
        <v>2</v>
      </c>
      <c r="D2310" t="s">
        <v>2</v>
      </c>
      <c r="E2310" s="5">
        <v>23295479</v>
      </c>
      <c r="F2310" t="s">
        <v>6806</v>
      </c>
      <c r="G2310">
        <v>37431</v>
      </c>
      <c r="H2310" t="s">
        <v>46</v>
      </c>
      <c r="I2310" t="s">
        <v>2</v>
      </c>
      <c r="J2310" s="2">
        <v>466</v>
      </c>
      <c r="K2310" s="1" t="s">
        <v>1771</v>
      </c>
    </row>
    <row r="2311" spans="1:11" x14ac:dyDescent="0.3">
      <c r="A2311" s="3">
        <v>23102</v>
      </c>
      <c r="B2311" t="s">
        <v>6807</v>
      </c>
      <c r="C2311" t="s">
        <v>705</v>
      </c>
      <c r="D2311" t="s">
        <v>705</v>
      </c>
      <c r="E2311" s="5">
        <v>90562544</v>
      </c>
      <c r="F2311" t="s">
        <v>1260</v>
      </c>
      <c r="G2311">
        <v>37073</v>
      </c>
      <c r="H2311" t="s">
        <v>31</v>
      </c>
      <c r="I2311" t="s">
        <v>2</v>
      </c>
      <c r="J2311" s="2">
        <v>862</v>
      </c>
      <c r="K2311" s="1" t="s">
        <v>6808</v>
      </c>
    </row>
    <row r="2312" spans="1:11" x14ac:dyDescent="0.3">
      <c r="A2312" s="3">
        <v>23102</v>
      </c>
      <c r="B2312" t="s">
        <v>6809</v>
      </c>
      <c r="C2312" t="s">
        <v>6810</v>
      </c>
      <c r="D2312" t="s">
        <v>2</v>
      </c>
      <c r="E2312" s="5">
        <v>82115055</v>
      </c>
      <c r="F2312" t="s">
        <v>6811</v>
      </c>
      <c r="G2312">
        <v>37073</v>
      </c>
      <c r="H2312" t="s">
        <v>31</v>
      </c>
      <c r="I2312" t="s">
        <v>2</v>
      </c>
      <c r="J2312" s="2">
        <v>862</v>
      </c>
      <c r="K2312" s="1" t="s">
        <v>6812</v>
      </c>
    </row>
    <row r="2313" spans="1:11" x14ac:dyDescent="0.3">
      <c r="A2313" s="3">
        <v>23102</v>
      </c>
      <c r="B2313" t="s">
        <v>6813</v>
      </c>
      <c r="C2313" t="s">
        <v>6814</v>
      </c>
      <c r="D2313" t="s">
        <v>6815</v>
      </c>
      <c r="E2313" s="5">
        <v>29699749</v>
      </c>
      <c r="F2313" t="s">
        <v>6816</v>
      </c>
      <c r="G2313">
        <v>37115</v>
      </c>
      <c r="H2313" t="s">
        <v>4</v>
      </c>
      <c r="I2313" t="s">
        <v>2</v>
      </c>
      <c r="J2313" s="2">
        <v>862</v>
      </c>
      <c r="K2313" s="1" t="s">
        <v>2199</v>
      </c>
    </row>
    <row r="2314" spans="1:11" x14ac:dyDescent="0.3">
      <c r="A2314" s="3">
        <v>23102</v>
      </c>
      <c r="B2314" t="s">
        <v>6813</v>
      </c>
      <c r="C2314" t="s">
        <v>6817</v>
      </c>
      <c r="D2314" t="s">
        <v>6818</v>
      </c>
      <c r="E2314" s="5">
        <v>31834042</v>
      </c>
      <c r="F2314" t="s">
        <v>6819</v>
      </c>
      <c r="G2314">
        <v>37073</v>
      </c>
      <c r="H2314" t="s">
        <v>31</v>
      </c>
      <c r="I2314" t="s">
        <v>2</v>
      </c>
      <c r="J2314" s="2">
        <v>862</v>
      </c>
      <c r="K2314" s="1" t="s">
        <v>6820</v>
      </c>
    </row>
    <row r="2315" spans="1:11" x14ac:dyDescent="0.3">
      <c r="A2315" s="3">
        <v>23102</v>
      </c>
      <c r="B2315" t="s">
        <v>6821</v>
      </c>
      <c r="C2315" t="s">
        <v>2</v>
      </c>
      <c r="D2315" t="s">
        <v>2</v>
      </c>
      <c r="E2315" s="5">
        <v>23411232</v>
      </c>
      <c r="F2315" t="s">
        <v>6822</v>
      </c>
      <c r="G2315">
        <v>37434</v>
      </c>
      <c r="H2315" t="s">
        <v>547</v>
      </c>
      <c r="I2315" t="s">
        <v>2</v>
      </c>
      <c r="J2315" s="2">
        <v>862</v>
      </c>
      <c r="K2315" s="1" t="s">
        <v>6823</v>
      </c>
    </row>
    <row r="2316" spans="1:11" x14ac:dyDescent="0.3">
      <c r="A2316" s="3">
        <v>23102</v>
      </c>
      <c r="B2316" t="s">
        <v>6824</v>
      </c>
      <c r="C2316" t="s">
        <v>6825</v>
      </c>
      <c r="D2316" t="s">
        <v>2</v>
      </c>
      <c r="E2316" s="5">
        <v>84885410</v>
      </c>
      <c r="F2316" t="s">
        <v>6826</v>
      </c>
      <c r="G2316">
        <v>37077</v>
      </c>
      <c r="H2316" t="s">
        <v>31</v>
      </c>
      <c r="I2316" t="s">
        <v>2</v>
      </c>
      <c r="J2316" s="2">
        <v>862</v>
      </c>
      <c r="K2316" s="1" t="s">
        <v>6827</v>
      </c>
    </row>
    <row r="2317" spans="1:11" x14ac:dyDescent="0.3">
      <c r="A2317" s="3">
        <v>23102</v>
      </c>
      <c r="B2317" t="s">
        <v>6828</v>
      </c>
      <c r="C2317" t="s">
        <v>6829</v>
      </c>
      <c r="D2317" t="s">
        <v>2</v>
      </c>
      <c r="E2317" s="5">
        <v>23137735</v>
      </c>
      <c r="F2317" t="s">
        <v>6830</v>
      </c>
      <c r="G2317">
        <v>37434</v>
      </c>
      <c r="H2317" t="s">
        <v>87</v>
      </c>
      <c r="I2317" t="s">
        <v>2</v>
      </c>
      <c r="J2317" s="2">
        <v>431</v>
      </c>
      <c r="K2317" s="1" t="s">
        <v>453</v>
      </c>
    </row>
    <row r="2318" spans="1:11" x14ac:dyDescent="0.3">
      <c r="A2318" s="3">
        <v>23102</v>
      </c>
      <c r="B2318" t="s">
        <v>6831</v>
      </c>
      <c r="C2318" t="s">
        <v>2</v>
      </c>
      <c r="D2318" t="s">
        <v>2</v>
      </c>
      <c r="E2318" s="5">
        <v>23146941</v>
      </c>
      <c r="F2318" t="s">
        <v>6832</v>
      </c>
      <c r="G2318">
        <v>37115</v>
      </c>
      <c r="H2318" t="s">
        <v>4</v>
      </c>
      <c r="I2318" t="s">
        <v>2</v>
      </c>
      <c r="J2318" s="2">
        <v>431</v>
      </c>
      <c r="K2318" s="1" t="s">
        <v>6833</v>
      </c>
    </row>
    <row r="2319" spans="1:11" x14ac:dyDescent="0.3">
      <c r="A2319" s="3">
        <v>23102</v>
      </c>
      <c r="B2319" t="s">
        <v>6834</v>
      </c>
      <c r="C2319" t="s">
        <v>6835</v>
      </c>
      <c r="D2319" t="s">
        <v>2</v>
      </c>
      <c r="E2319" s="5">
        <v>23181718</v>
      </c>
      <c r="F2319" t="s">
        <v>6836</v>
      </c>
      <c r="G2319">
        <v>37115</v>
      </c>
      <c r="H2319" t="s">
        <v>4</v>
      </c>
      <c r="I2319" t="s">
        <v>2</v>
      </c>
      <c r="J2319" s="2">
        <v>421</v>
      </c>
      <c r="K2319" s="1" t="s">
        <v>6837</v>
      </c>
    </row>
    <row r="2320" spans="1:11" x14ac:dyDescent="0.3">
      <c r="A2320" s="3">
        <v>23102</v>
      </c>
      <c r="B2320" t="s">
        <v>6838</v>
      </c>
      <c r="C2320" t="s">
        <v>2</v>
      </c>
      <c r="D2320" t="s">
        <v>2</v>
      </c>
      <c r="E2320" s="5">
        <v>93671989</v>
      </c>
      <c r="F2320" t="s">
        <v>931</v>
      </c>
      <c r="G2320">
        <v>37077</v>
      </c>
      <c r="H2320" t="s">
        <v>31</v>
      </c>
      <c r="I2320" t="s">
        <v>2</v>
      </c>
      <c r="J2320" s="2">
        <v>949</v>
      </c>
      <c r="K2320" s="1" t="s">
        <v>6839</v>
      </c>
    </row>
    <row r="2321" spans="1:11" x14ac:dyDescent="0.3">
      <c r="A2321" s="3">
        <v>23102</v>
      </c>
      <c r="B2321" t="s">
        <v>6840</v>
      </c>
      <c r="C2321" t="s">
        <v>6841</v>
      </c>
      <c r="D2321" t="s">
        <v>6842</v>
      </c>
      <c r="E2321" s="5">
        <v>23470085</v>
      </c>
      <c r="F2321" t="s">
        <v>418</v>
      </c>
      <c r="G2321">
        <v>37115</v>
      </c>
      <c r="H2321" t="s">
        <v>4</v>
      </c>
      <c r="I2321" t="s">
        <v>2</v>
      </c>
      <c r="J2321" s="2">
        <v>561</v>
      </c>
      <c r="K2321" s="1" t="s">
        <v>107</v>
      </c>
    </row>
    <row r="2322" spans="1:11" x14ac:dyDescent="0.3">
      <c r="A2322" s="3">
        <v>23102</v>
      </c>
      <c r="B2322" t="s">
        <v>6843</v>
      </c>
      <c r="C2322" t="s">
        <v>6844</v>
      </c>
      <c r="D2322" t="s">
        <v>2</v>
      </c>
      <c r="E2322" s="5">
        <v>28127324</v>
      </c>
      <c r="F2322" t="s">
        <v>4911</v>
      </c>
      <c r="G2322">
        <v>37124</v>
      </c>
      <c r="H2322" t="s">
        <v>409</v>
      </c>
      <c r="I2322" t="s">
        <v>409</v>
      </c>
      <c r="J2322" s="2">
        <v>561</v>
      </c>
      <c r="K2322" s="1" t="s">
        <v>1849</v>
      </c>
    </row>
    <row r="2323" spans="1:11" x14ac:dyDescent="0.3">
      <c r="A2323" s="3">
        <v>23102</v>
      </c>
      <c r="B2323" t="s">
        <v>6845</v>
      </c>
      <c r="C2323" t="s">
        <v>6846</v>
      </c>
      <c r="D2323" t="s">
        <v>2</v>
      </c>
      <c r="E2323" s="5">
        <v>19728281</v>
      </c>
      <c r="F2323" t="s">
        <v>6847</v>
      </c>
      <c r="G2323">
        <v>37077</v>
      </c>
      <c r="H2323" t="s">
        <v>31</v>
      </c>
      <c r="I2323" t="s">
        <v>184</v>
      </c>
      <c r="J2323" s="2">
        <v>472</v>
      </c>
      <c r="K2323" s="1" t="s">
        <v>220</v>
      </c>
    </row>
    <row r="2324" spans="1:11" x14ac:dyDescent="0.3">
      <c r="A2324" s="3">
        <v>23102</v>
      </c>
      <c r="B2324" t="s">
        <v>6848</v>
      </c>
      <c r="C2324" t="s">
        <v>6849</v>
      </c>
      <c r="D2324" t="s">
        <v>2</v>
      </c>
      <c r="E2324" s="5">
        <v>86236556</v>
      </c>
      <c r="F2324" t="s">
        <v>6816</v>
      </c>
      <c r="G2324">
        <v>37520</v>
      </c>
      <c r="H2324" t="s">
        <v>20</v>
      </c>
      <c r="I2324" t="s">
        <v>2</v>
      </c>
      <c r="J2324" s="2">
        <v>477</v>
      </c>
      <c r="K2324" s="1" t="s">
        <v>356</v>
      </c>
    </row>
    <row r="2325" spans="1:11" x14ac:dyDescent="0.3">
      <c r="A2325" s="3">
        <v>23102</v>
      </c>
      <c r="B2325" t="s">
        <v>6850</v>
      </c>
      <c r="C2325" t="s">
        <v>6851</v>
      </c>
      <c r="D2325" t="s">
        <v>2</v>
      </c>
      <c r="E2325" s="5">
        <v>23169200</v>
      </c>
      <c r="F2325" t="s">
        <v>6816</v>
      </c>
      <c r="G2325">
        <v>37520</v>
      </c>
      <c r="H2325" t="s">
        <v>20</v>
      </c>
      <c r="I2325" t="s">
        <v>2</v>
      </c>
      <c r="J2325" s="2">
        <v>477</v>
      </c>
      <c r="K2325" s="1" t="s">
        <v>6852</v>
      </c>
    </row>
    <row r="2326" spans="1:11" x14ac:dyDescent="0.3">
      <c r="A2326" s="3">
        <v>23102</v>
      </c>
      <c r="B2326" t="s">
        <v>6853</v>
      </c>
      <c r="C2326" t="s">
        <v>6854</v>
      </c>
      <c r="D2326" t="s">
        <v>2</v>
      </c>
      <c r="E2326" s="5">
        <v>23465464</v>
      </c>
      <c r="F2326" t="s">
        <v>6855</v>
      </c>
      <c r="G2326">
        <v>34346</v>
      </c>
      <c r="H2326" t="s">
        <v>50</v>
      </c>
      <c r="I2326" t="s">
        <v>2</v>
      </c>
      <c r="J2326" s="2">
        <v>477</v>
      </c>
      <c r="K2326" s="1" t="s">
        <v>6049</v>
      </c>
    </row>
    <row r="2327" spans="1:11" x14ac:dyDescent="0.3">
      <c r="A2327" s="3">
        <v>23102</v>
      </c>
      <c r="B2327" t="s">
        <v>6856</v>
      </c>
      <c r="C2327" t="s">
        <v>6857</v>
      </c>
      <c r="D2327" t="s">
        <v>2</v>
      </c>
      <c r="E2327" s="5">
        <v>86579711</v>
      </c>
      <c r="F2327" t="s">
        <v>6858</v>
      </c>
      <c r="G2327">
        <v>37075</v>
      </c>
      <c r="H2327" t="s">
        <v>31</v>
      </c>
      <c r="I2327" t="s">
        <v>2</v>
      </c>
      <c r="J2327" s="2">
        <v>493</v>
      </c>
      <c r="K2327" s="1" t="s">
        <v>1085</v>
      </c>
    </row>
    <row r="2328" spans="1:11" x14ac:dyDescent="0.3">
      <c r="A2328" s="3">
        <v>23102</v>
      </c>
      <c r="B2328" t="s">
        <v>6859</v>
      </c>
      <c r="C2328" t="s">
        <v>327</v>
      </c>
      <c r="D2328" t="s">
        <v>2</v>
      </c>
      <c r="E2328" s="5">
        <v>23124455</v>
      </c>
      <c r="F2328" t="s">
        <v>6860</v>
      </c>
      <c r="G2328">
        <v>37075</v>
      </c>
      <c r="H2328" t="s">
        <v>31</v>
      </c>
      <c r="I2328" t="s">
        <v>2</v>
      </c>
      <c r="J2328" s="2">
        <v>493</v>
      </c>
      <c r="K2328" s="1" t="s">
        <v>6861</v>
      </c>
    </row>
    <row r="2329" spans="1:11" x14ac:dyDescent="0.3">
      <c r="A2329" s="3">
        <v>23102</v>
      </c>
      <c r="B2329" t="s">
        <v>6862</v>
      </c>
      <c r="C2329" t="s">
        <v>6863</v>
      </c>
      <c r="D2329" t="s">
        <v>2</v>
      </c>
      <c r="E2329" s="5">
        <v>23166991</v>
      </c>
      <c r="F2329" t="s">
        <v>1764</v>
      </c>
      <c r="G2329">
        <v>37073</v>
      </c>
      <c r="H2329" t="s">
        <v>31</v>
      </c>
      <c r="I2329" t="s">
        <v>2</v>
      </c>
      <c r="J2329" s="2">
        <v>477</v>
      </c>
      <c r="K2329" s="1" t="s">
        <v>1124</v>
      </c>
    </row>
    <row r="2330" spans="1:11" x14ac:dyDescent="0.3">
      <c r="A2330" s="3">
        <v>23102</v>
      </c>
      <c r="B2330" t="s">
        <v>6862</v>
      </c>
      <c r="C2330" t="s">
        <v>6863</v>
      </c>
      <c r="D2330" t="s">
        <v>2</v>
      </c>
      <c r="E2330" s="5">
        <v>28872059</v>
      </c>
      <c r="F2330" t="s">
        <v>6864</v>
      </c>
      <c r="G2330">
        <v>34346</v>
      </c>
      <c r="H2330" t="s">
        <v>50</v>
      </c>
      <c r="I2330" t="s">
        <v>2</v>
      </c>
      <c r="J2330" s="2">
        <v>477</v>
      </c>
      <c r="K2330" s="1" t="s">
        <v>6865</v>
      </c>
    </row>
    <row r="2331" spans="1:11" x14ac:dyDescent="0.3">
      <c r="A2331" s="3">
        <v>23102</v>
      </c>
      <c r="B2331" t="s">
        <v>6862</v>
      </c>
      <c r="C2331" t="s">
        <v>6863</v>
      </c>
      <c r="D2331" t="s">
        <v>2</v>
      </c>
      <c r="E2331" s="5">
        <v>28872076</v>
      </c>
      <c r="F2331" t="s">
        <v>6866</v>
      </c>
      <c r="G2331">
        <v>37520</v>
      </c>
      <c r="H2331" t="s">
        <v>20</v>
      </c>
      <c r="I2331" t="s">
        <v>2</v>
      </c>
      <c r="J2331" s="2">
        <v>477</v>
      </c>
      <c r="K2331" s="1" t="s">
        <v>473</v>
      </c>
    </row>
    <row r="2332" spans="1:11" x14ac:dyDescent="0.3">
      <c r="A2332" s="3">
        <v>23102</v>
      </c>
      <c r="B2332" t="s">
        <v>6867</v>
      </c>
      <c r="C2332" t="s">
        <v>6868</v>
      </c>
      <c r="D2332" t="s">
        <v>2</v>
      </c>
      <c r="E2332" s="5">
        <v>23446051</v>
      </c>
      <c r="F2332" t="s">
        <v>6869</v>
      </c>
      <c r="G2332">
        <v>34346</v>
      </c>
      <c r="H2332" t="s">
        <v>50</v>
      </c>
      <c r="I2332" t="s">
        <v>2</v>
      </c>
      <c r="J2332" s="2">
        <v>702</v>
      </c>
      <c r="K2332" s="1" t="s">
        <v>1394</v>
      </c>
    </row>
    <row r="2333" spans="1:11" x14ac:dyDescent="0.3">
      <c r="A2333" s="3">
        <v>23102</v>
      </c>
      <c r="B2333" t="s">
        <v>6870</v>
      </c>
      <c r="C2333" t="s">
        <v>6871</v>
      </c>
      <c r="D2333" t="s">
        <v>2</v>
      </c>
      <c r="E2333" s="5">
        <v>30898371</v>
      </c>
      <c r="F2333" t="s">
        <v>6872</v>
      </c>
      <c r="G2333">
        <v>37115</v>
      </c>
      <c r="H2333" t="s">
        <v>4</v>
      </c>
      <c r="I2333" t="s">
        <v>2</v>
      </c>
      <c r="J2333" s="2">
        <v>477</v>
      </c>
      <c r="K2333" s="1" t="s">
        <v>2256</v>
      </c>
    </row>
    <row r="2334" spans="1:11" x14ac:dyDescent="0.3">
      <c r="A2334" s="3">
        <v>23102</v>
      </c>
      <c r="B2334" t="s">
        <v>6873</v>
      </c>
      <c r="C2334" t="s">
        <v>1793</v>
      </c>
      <c r="D2334" t="s">
        <v>2</v>
      </c>
      <c r="E2334" s="5">
        <v>14477191</v>
      </c>
      <c r="F2334" t="s">
        <v>6874</v>
      </c>
      <c r="G2334">
        <v>37120</v>
      </c>
      <c r="H2334" t="s">
        <v>114</v>
      </c>
      <c r="I2334" t="s">
        <v>2</v>
      </c>
      <c r="J2334" s="2">
        <v>811</v>
      </c>
      <c r="K2334" s="1" t="s">
        <v>2821</v>
      </c>
    </row>
    <row r="2335" spans="1:11" x14ac:dyDescent="0.3">
      <c r="A2335" s="3">
        <v>23102</v>
      </c>
      <c r="B2335" t="s">
        <v>6875</v>
      </c>
      <c r="C2335" t="s">
        <v>6876</v>
      </c>
      <c r="D2335" t="s">
        <v>6877</v>
      </c>
      <c r="E2335" s="5">
        <v>23204964</v>
      </c>
      <c r="F2335" t="s">
        <v>6878</v>
      </c>
      <c r="G2335">
        <v>37073</v>
      </c>
      <c r="H2335" t="s">
        <v>31</v>
      </c>
      <c r="I2335" t="s">
        <v>2</v>
      </c>
      <c r="J2335" s="2">
        <v>472</v>
      </c>
      <c r="K2335" s="1" t="s">
        <v>4674</v>
      </c>
    </row>
    <row r="2336" spans="1:11" x14ac:dyDescent="0.3">
      <c r="A2336" s="3">
        <v>23102</v>
      </c>
      <c r="B2336" t="s">
        <v>6879</v>
      </c>
      <c r="C2336" t="s">
        <v>6880</v>
      </c>
      <c r="D2336" t="s">
        <v>2</v>
      </c>
      <c r="E2336" s="5">
        <v>23147071</v>
      </c>
      <c r="F2336" t="s">
        <v>6881</v>
      </c>
      <c r="G2336">
        <v>37079</v>
      </c>
      <c r="H2336" t="s">
        <v>31</v>
      </c>
      <c r="I2336" t="s">
        <v>2</v>
      </c>
      <c r="J2336" s="2">
        <v>463</v>
      </c>
      <c r="K2336" s="1" t="s">
        <v>2334</v>
      </c>
    </row>
    <row r="2337" spans="1:11" x14ac:dyDescent="0.3">
      <c r="A2337" s="3">
        <v>23102</v>
      </c>
      <c r="B2337" t="s">
        <v>6882</v>
      </c>
      <c r="C2337" t="s">
        <v>6883</v>
      </c>
      <c r="D2337" t="s">
        <v>2</v>
      </c>
      <c r="E2337" s="5">
        <v>19555028</v>
      </c>
      <c r="F2337" t="s">
        <v>6884</v>
      </c>
      <c r="G2337">
        <v>37083</v>
      </c>
      <c r="H2337" t="s">
        <v>31</v>
      </c>
      <c r="I2337" t="s">
        <v>2</v>
      </c>
      <c r="J2337" s="2">
        <v>561</v>
      </c>
      <c r="K2337" s="1" t="s">
        <v>1599</v>
      </c>
    </row>
    <row r="2338" spans="1:11" x14ac:dyDescent="0.3">
      <c r="A2338" s="3">
        <v>23102</v>
      </c>
      <c r="B2338" t="s">
        <v>6885</v>
      </c>
      <c r="C2338" t="s">
        <v>6886</v>
      </c>
      <c r="D2338" t="s">
        <v>2</v>
      </c>
      <c r="E2338" s="5">
        <v>23393172</v>
      </c>
      <c r="F2338" t="s">
        <v>6887</v>
      </c>
      <c r="G2338">
        <v>34346</v>
      </c>
      <c r="H2338" t="s">
        <v>50</v>
      </c>
      <c r="I2338" t="s">
        <v>2</v>
      </c>
      <c r="J2338" s="2">
        <v>259</v>
      </c>
      <c r="K2338" s="1" t="s">
        <v>1578</v>
      </c>
    </row>
    <row r="2339" spans="1:11" x14ac:dyDescent="0.3">
      <c r="A2339" s="3">
        <v>23102</v>
      </c>
      <c r="B2339" t="s">
        <v>6888</v>
      </c>
      <c r="C2339" t="s">
        <v>6889</v>
      </c>
      <c r="D2339" t="s">
        <v>2</v>
      </c>
      <c r="E2339" s="5">
        <v>23411436</v>
      </c>
      <c r="F2339" t="s">
        <v>6890</v>
      </c>
      <c r="G2339">
        <v>34346</v>
      </c>
      <c r="H2339" t="s">
        <v>50</v>
      </c>
      <c r="I2339" t="s">
        <v>2</v>
      </c>
      <c r="J2339" s="2">
        <v>931</v>
      </c>
      <c r="K2339" s="1" t="s">
        <v>6865</v>
      </c>
    </row>
    <row r="2340" spans="1:11" x14ac:dyDescent="0.3">
      <c r="A2340" s="3">
        <v>23102</v>
      </c>
      <c r="B2340" t="s">
        <v>6891</v>
      </c>
      <c r="C2340" t="s">
        <v>6892</v>
      </c>
      <c r="D2340" t="s">
        <v>6893</v>
      </c>
      <c r="E2340" s="5">
        <v>31722979</v>
      </c>
      <c r="F2340" t="s">
        <v>6894</v>
      </c>
      <c r="G2340">
        <v>37083</v>
      </c>
      <c r="H2340" t="s">
        <v>31</v>
      </c>
      <c r="I2340" t="s">
        <v>31</v>
      </c>
      <c r="J2340" s="2">
        <v>869</v>
      </c>
      <c r="K2340" s="1" t="s">
        <v>1828</v>
      </c>
    </row>
    <row r="2341" spans="1:11" x14ac:dyDescent="0.3">
      <c r="A2341" s="3">
        <v>23102</v>
      </c>
      <c r="B2341" t="s">
        <v>6895</v>
      </c>
      <c r="C2341" t="s">
        <v>6896</v>
      </c>
      <c r="D2341" t="s">
        <v>6897</v>
      </c>
      <c r="E2341" s="5">
        <v>31723026</v>
      </c>
      <c r="F2341" t="s">
        <v>6894</v>
      </c>
      <c r="G2341">
        <v>37083</v>
      </c>
      <c r="H2341" t="s">
        <v>31</v>
      </c>
      <c r="I2341" t="s">
        <v>31</v>
      </c>
      <c r="J2341" s="2">
        <v>869</v>
      </c>
      <c r="K2341" s="1" t="s">
        <v>6898</v>
      </c>
    </row>
    <row r="2342" spans="1:11" x14ac:dyDescent="0.3">
      <c r="A2342" s="3">
        <v>23102</v>
      </c>
      <c r="B2342" t="s">
        <v>6899</v>
      </c>
      <c r="C2342" t="s">
        <v>6900</v>
      </c>
      <c r="D2342" t="s">
        <v>6901</v>
      </c>
      <c r="E2342" s="5">
        <v>27068543</v>
      </c>
      <c r="F2342" t="s">
        <v>6894</v>
      </c>
      <c r="G2342">
        <v>37083</v>
      </c>
      <c r="H2342" t="s">
        <v>31</v>
      </c>
      <c r="I2342" t="s">
        <v>2</v>
      </c>
      <c r="J2342" s="2">
        <v>869</v>
      </c>
      <c r="K2342" s="1" t="s">
        <v>279</v>
      </c>
    </row>
    <row r="2343" spans="1:11" x14ac:dyDescent="0.3">
      <c r="A2343" s="3">
        <v>23102</v>
      </c>
      <c r="B2343" t="s">
        <v>6902</v>
      </c>
      <c r="C2343" t="s">
        <v>6903</v>
      </c>
      <c r="D2343" t="s">
        <v>2</v>
      </c>
      <c r="E2343" s="5">
        <v>23464663</v>
      </c>
      <c r="F2343" t="s">
        <v>6904</v>
      </c>
      <c r="G2343">
        <v>37079</v>
      </c>
      <c r="H2343" t="s">
        <v>31</v>
      </c>
      <c r="I2343" t="s">
        <v>2</v>
      </c>
      <c r="J2343" s="2">
        <v>855</v>
      </c>
      <c r="K2343" s="1" t="s">
        <v>32</v>
      </c>
    </row>
    <row r="2344" spans="1:11" x14ac:dyDescent="0.3">
      <c r="A2344" s="3">
        <v>23102</v>
      </c>
      <c r="B2344" t="s">
        <v>6905</v>
      </c>
      <c r="C2344" t="s">
        <v>2</v>
      </c>
      <c r="D2344" t="s">
        <v>2</v>
      </c>
      <c r="E2344" s="5">
        <v>23174207</v>
      </c>
      <c r="F2344" t="s">
        <v>6906</v>
      </c>
      <c r="G2344">
        <v>37520</v>
      </c>
      <c r="H2344" t="s">
        <v>20</v>
      </c>
      <c r="I2344" t="s">
        <v>2</v>
      </c>
      <c r="J2344" s="2">
        <v>855</v>
      </c>
      <c r="K2344" s="1" t="s">
        <v>2099</v>
      </c>
    </row>
    <row r="2345" spans="1:11" x14ac:dyDescent="0.3">
      <c r="A2345" s="3">
        <v>23102</v>
      </c>
      <c r="B2345" t="s">
        <v>6907</v>
      </c>
      <c r="C2345" t="s">
        <v>6908</v>
      </c>
      <c r="D2345" t="s">
        <v>2</v>
      </c>
      <c r="E2345" s="5">
        <v>23272702</v>
      </c>
      <c r="F2345" t="s">
        <v>6909</v>
      </c>
      <c r="G2345">
        <v>37431</v>
      </c>
      <c r="H2345" t="s">
        <v>46</v>
      </c>
      <c r="I2345" t="s">
        <v>2</v>
      </c>
      <c r="J2345" s="2">
        <v>561</v>
      </c>
      <c r="K2345" s="1" t="s">
        <v>6910</v>
      </c>
    </row>
    <row r="2346" spans="1:11" x14ac:dyDescent="0.3">
      <c r="A2346" s="3">
        <v>23102</v>
      </c>
      <c r="B2346" t="s">
        <v>6911</v>
      </c>
      <c r="C2346" t="s">
        <v>6912</v>
      </c>
      <c r="D2346" t="s">
        <v>2</v>
      </c>
      <c r="E2346" s="5">
        <v>20808601</v>
      </c>
      <c r="F2346" t="s">
        <v>6913</v>
      </c>
      <c r="G2346">
        <v>37081</v>
      </c>
      <c r="H2346" t="s">
        <v>31</v>
      </c>
      <c r="I2346" t="s">
        <v>2</v>
      </c>
      <c r="J2346" s="2">
        <v>949</v>
      </c>
      <c r="K2346" s="1" t="s">
        <v>4303</v>
      </c>
    </row>
    <row r="2347" spans="1:11" x14ac:dyDescent="0.3">
      <c r="A2347" s="3">
        <v>23102</v>
      </c>
      <c r="B2347" t="s">
        <v>6914</v>
      </c>
      <c r="C2347" t="s">
        <v>6915</v>
      </c>
      <c r="D2347" t="s">
        <v>2</v>
      </c>
      <c r="E2347" s="5">
        <v>23056390</v>
      </c>
      <c r="F2347" t="s">
        <v>6916</v>
      </c>
      <c r="G2347">
        <v>37120</v>
      </c>
      <c r="H2347" t="s">
        <v>114</v>
      </c>
      <c r="I2347" t="s">
        <v>882</v>
      </c>
      <c r="J2347" s="2">
        <v>561</v>
      </c>
      <c r="K2347" s="1" t="s">
        <v>853</v>
      </c>
    </row>
    <row r="2348" spans="1:11" x14ac:dyDescent="0.3">
      <c r="A2348" s="3">
        <v>23102</v>
      </c>
      <c r="B2348" t="s">
        <v>6917</v>
      </c>
      <c r="C2348" t="s">
        <v>2</v>
      </c>
      <c r="D2348" t="s">
        <v>2</v>
      </c>
      <c r="E2348" s="5">
        <v>94756739</v>
      </c>
      <c r="F2348" t="s">
        <v>6918</v>
      </c>
      <c r="G2348">
        <v>37124</v>
      </c>
      <c r="H2348" t="s">
        <v>409</v>
      </c>
      <c r="I2348" t="s">
        <v>2</v>
      </c>
      <c r="J2348" s="2">
        <v>412</v>
      </c>
      <c r="K2348" s="1" t="s">
        <v>1849</v>
      </c>
    </row>
    <row r="2349" spans="1:11" x14ac:dyDescent="0.3">
      <c r="A2349" s="3">
        <v>23102</v>
      </c>
      <c r="B2349" t="s">
        <v>6919</v>
      </c>
      <c r="C2349" t="s">
        <v>2</v>
      </c>
      <c r="D2349" t="s">
        <v>2</v>
      </c>
      <c r="E2349" s="5">
        <v>26868292</v>
      </c>
      <c r="F2349" t="s">
        <v>6920</v>
      </c>
      <c r="G2349">
        <v>37130</v>
      </c>
      <c r="H2349" t="s">
        <v>60</v>
      </c>
      <c r="I2349" t="s">
        <v>6574</v>
      </c>
      <c r="J2349" s="2">
        <v>561</v>
      </c>
      <c r="K2349" s="1" t="s">
        <v>6921</v>
      </c>
    </row>
    <row r="2350" spans="1:11" x14ac:dyDescent="0.3">
      <c r="A2350" s="3">
        <v>23102</v>
      </c>
      <c r="B2350" t="s">
        <v>6922</v>
      </c>
      <c r="C2350" t="s">
        <v>6923</v>
      </c>
      <c r="D2350" t="s">
        <v>6924</v>
      </c>
      <c r="E2350" s="5">
        <v>23171896</v>
      </c>
      <c r="F2350" t="s">
        <v>6925</v>
      </c>
      <c r="G2350">
        <v>37434</v>
      </c>
      <c r="H2350" t="s">
        <v>291</v>
      </c>
      <c r="I2350" t="s">
        <v>2</v>
      </c>
      <c r="J2350" s="2">
        <v>383</v>
      </c>
      <c r="K2350" s="1" t="s">
        <v>3119</v>
      </c>
    </row>
    <row r="2351" spans="1:11" x14ac:dyDescent="0.3">
      <c r="A2351" s="3">
        <v>23102</v>
      </c>
      <c r="B2351" t="s">
        <v>6926</v>
      </c>
      <c r="C2351" t="s">
        <v>6927</v>
      </c>
      <c r="D2351" t="s">
        <v>2</v>
      </c>
      <c r="E2351" s="5">
        <v>94459637</v>
      </c>
      <c r="F2351" t="s">
        <v>5280</v>
      </c>
      <c r="G2351">
        <v>37073</v>
      </c>
      <c r="H2351" t="s">
        <v>31</v>
      </c>
      <c r="I2351" t="s">
        <v>2</v>
      </c>
      <c r="J2351" s="2">
        <v>561</v>
      </c>
      <c r="K2351" s="1" t="s">
        <v>6928</v>
      </c>
    </row>
    <row r="2352" spans="1:11" x14ac:dyDescent="0.3">
      <c r="A2352" s="3">
        <v>23102</v>
      </c>
      <c r="B2352" t="s">
        <v>6929</v>
      </c>
      <c r="C2352" t="s">
        <v>2</v>
      </c>
      <c r="D2352" t="s">
        <v>2</v>
      </c>
      <c r="E2352" s="5">
        <v>22315249</v>
      </c>
      <c r="F2352" t="s">
        <v>6930</v>
      </c>
      <c r="G2352">
        <v>37539</v>
      </c>
      <c r="H2352" t="s">
        <v>295</v>
      </c>
      <c r="I2352" t="s">
        <v>2</v>
      </c>
      <c r="J2352" s="2">
        <v>422</v>
      </c>
      <c r="K2352" s="1" t="s">
        <v>6931</v>
      </c>
    </row>
    <row r="2353" spans="1:11" x14ac:dyDescent="0.3">
      <c r="A2353" s="3">
        <v>23102</v>
      </c>
      <c r="B2353" t="s">
        <v>6932</v>
      </c>
      <c r="C2353" t="s">
        <v>6933</v>
      </c>
      <c r="D2353" t="s">
        <v>2</v>
      </c>
      <c r="E2353" s="5">
        <v>23403891</v>
      </c>
      <c r="F2353" t="s">
        <v>1672</v>
      </c>
      <c r="G2353">
        <v>37133</v>
      </c>
      <c r="H2353" t="s">
        <v>65</v>
      </c>
      <c r="I2353" t="s">
        <v>2</v>
      </c>
      <c r="J2353" s="2">
        <v>889</v>
      </c>
      <c r="K2353" s="1" t="s">
        <v>1584</v>
      </c>
    </row>
    <row r="2354" spans="1:11" x14ac:dyDescent="0.3">
      <c r="A2354" s="3">
        <v>23102</v>
      </c>
      <c r="B2354" t="s">
        <v>6934</v>
      </c>
      <c r="C2354" t="s">
        <v>2</v>
      </c>
      <c r="D2354" t="s">
        <v>2</v>
      </c>
      <c r="E2354" s="5">
        <v>23103741</v>
      </c>
      <c r="F2354" t="s">
        <v>600</v>
      </c>
      <c r="G2354">
        <v>37081</v>
      </c>
      <c r="H2354" t="s">
        <v>31</v>
      </c>
      <c r="I2354" t="s">
        <v>31</v>
      </c>
      <c r="J2354" s="2">
        <v>412</v>
      </c>
      <c r="K2354" s="1" t="s">
        <v>6935</v>
      </c>
    </row>
    <row r="2355" spans="1:11" x14ac:dyDescent="0.3">
      <c r="A2355" s="3">
        <v>23102</v>
      </c>
      <c r="B2355" t="s">
        <v>6936</v>
      </c>
      <c r="C2355" t="s">
        <v>6937</v>
      </c>
      <c r="D2355" t="s">
        <v>2</v>
      </c>
      <c r="E2355" s="5">
        <v>17426852</v>
      </c>
      <c r="F2355" t="s">
        <v>6938</v>
      </c>
      <c r="G2355">
        <v>34346</v>
      </c>
      <c r="H2355" t="s">
        <v>50</v>
      </c>
      <c r="I2355" t="s">
        <v>2</v>
      </c>
      <c r="J2355" s="2">
        <v>221</v>
      </c>
      <c r="K2355" s="1" t="s">
        <v>1371</v>
      </c>
    </row>
    <row r="2356" spans="1:11" x14ac:dyDescent="0.3">
      <c r="A2356" s="3">
        <v>23102</v>
      </c>
      <c r="B2356" t="s">
        <v>6939</v>
      </c>
      <c r="C2356" t="s">
        <v>6940</v>
      </c>
      <c r="D2356" t="s">
        <v>2</v>
      </c>
      <c r="E2356" s="5">
        <v>23160865</v>
      </c>
      <c r="F2356" t="s">
        <v>6941</v>
      </c>
      <c r="G2356">
        <v>37124</v>
      </c>
      <c r="H2356" t="s">
        <v>409</v>
      </c>
      <c r="I2356" t="s">
        <v>2</v>
      </c>
      <c r="J2356" s="2">
        <v>813</v>
      </c>
      <c r="K2356" s="1" t="s">
        <v>6942</v>
      </c>
    </row>
    <row r="2357" spans="1:11" x14ac:dyDescent="0.3">
      <c r="A2357" s="3">
        <v>23102</v>
      </c>
      <c r="B2357" t="s">
        <v>6943</v>
      </c>
      <c r="C2357" t="s">
        <v>6944</v>
      </c>
      <c r="D2357" t="s">
        <v>2</v>
      </c>
      <c r="E2357" s="5">
        <v>29515838</v>
      </c>
      <c r="F2357" t="s">
        <v>539</v>
      </c>
      <c r="G2357">
        <v>37073</v>
      </c>
      <c r="H2357" t="s">
        <v>31</v>
      </c>
      <c r="I2357" t="s">
        <v>2</v>
      </c>
      <c r="J2357" s="2">
        <v>702</v>
      </c>
      <c r="K2357" s="1" t="s">
        <v>2687</v>
      </c>
    </row>
    <row r="2358" spans="1:11" x14ac:dyDescent="0.3">
      <c r="A2358" s="3">
        <v>23102</v>
      </c>
      <c r="B2358" t="s">
        <v>6945</v>
      </c>
      <c r="C2358" t="s">
        <v>6946</v>
      </c>
      <c r="D2358" t="s">
        <v>6947</v>
      </c>
      <c r="E2358" s="5">
        <v>23103160</v>
      </c>
      <c r="F2358" t="s">
        <v>6948</v>
      </c>
      <c r="G2358">
        <v>37073</v>
      </c>
      <c r="H2358" t="s">
        <v>31</v>
      </c>
      <c r="I2358" t="s">
        <v>2</v>
      </c>
      <c r="J2358" s="2">
        <v>641</v>
      </c>
      <c r="K2358" s="1" t="s">
        <v>540</v>
      </c>
    </row>
    <row r="2359" spans="1:11" x14ac:dyDescent="0.3">
      <c r="A2359" s="3">
        <v>23102</v>
      </c>
      <c r="B2359" t="s">
        <v>6949</v>
      </c>
      <c r="C2359" t="s">
        <v>6950</v>
      </c>
      <c r="D2359" t="s">
        <v>2</v>
      </c>
      <c r="E2359" s="5">
        <v>28357910</v>
      </c>
      <c r="F2359" t="s">
        <v>6951</v>
      </c>
      <c r="G2359">
        <v>37441</v>
      </c>
      <c r="H2359" t="s">
        <v>951</v>
      </c>
      <c r="I2359" t="s">
        <v>2</v>
      </c>
      <c r="J2359" s="2">
        <v>702</v>
      </c>
      <c r="K2359" s="1" t="s">
        <v>6952</v>
      </c>
    </row>
    <row r="2360" spans="1:11" x14ac:dyDescent="0.3">
      <c r="A2360" s="3">
        <v>23102</v>
      </c>
      <c r="B2360" t="s">
        <v>6953</v>
      </c>
      <c r="C2360" t="s">
        <v>2</v>
      </c>
      <c r="D2360" t="s">
        <v>2</v>
      </c>
      <c r="E2360" s="5">
        <v>25351207</v>
      </c>
      <c r="F2360" t="s">
        <v>6954</v>
      </c>
      <c r="G2360">
        <v>37085</v>
      </c>
      <c r="H2360" t="s">
        <v>31</v>
      </c>
      <c r="I2360" t="s">
        <v>2</v>
      </c>
      <c r="J2360" s="2">
        <v>702</v>
      </c>
      <c r="K2360" s="1" t="s">
        <v>6955</v>
      </c>
    </row>
    <row r="2361" spans="1:11" x14ac:dyDescent="0.3">
      <c r="A2361" s="3">
        <v>23102</v>
      </c>
      <c r="B2361" t="s">
        <v>6956</v>
      </c>
      <c r="C2361" t="s">
        <v>6868</v>
      </c>
      <c r="D2361" t="s">
        <v>2</v>
      </c>
      <c r="E2361" s="5">
        <v>91414858</v>
      </c>
      <c r="F2361" t="s">
        <v>6954</v>
      </c>
      <c r="G2361">
        <v>37085</v>
      </c>
      <c r="H2361" t="s">
        <v>31</v>
      </c>
      <c r="I2361" t="s">
        <v>2</v>
      </c>
      <c r="J2361" s="2">
        <v>702</v>
      </c>
      <c r="K2361" s="1" t="s">
        <v>6957</v>
      </c>
    </row>
    <row r="2362" spans="1:11" x14ac:dyDescent="0.3">
      <c r="A2362" s="3">
        <v>23102</v>
      </c>
      <c r="B2362" t="s">
        <v>6958</v>
      </c>
      <c r="C2362" t="s">
        <v>2</v>
      </c>
      <c r="D2362" t="s">
        <v>2</v>
      </c>
      <c r="E2362" s="5">
        <v>25667156</v>
      </c>
      <c r="F2362" t="s">
        <v>6959</v>
      </c>
      <c r="G2362">
        <v>37124</v>
      </c>
      <c r="H2362" t="s">
        <v>409</v>
      </c>
      <c r="I2362" t="s">
        <v>2933</v>
      </c>
      <c r="J2362" s="2">
        <v>433</v>
      </c>
      <c r="K2362" s="1" t="s">
        <v>6960</v>
      </c>
    </row>
    <row r="2363" spans="1:11" x14ac:dyDescent="0.3">
      <c r="A2363" s="3">
        <v>23102</v>
      </c>
      <c r="B2363" t="s">
        <v>6961</v>
      </c>
      <c r="C2363" t="s">
        <v>1087</v>
      </c>
      <c r="D2363" t="s">
        <v>2</v>
      </c>
      <c r="E2363" s="5">
        <v>23203042</v>
      </c>
      <c r="F2363" t="s">
        <v>6962</v>
      </c>
      <c r="G2363">
        <v>37073</v>
      </c>
      <c r="H2363" t="s">
        <v>31</v>
      </c>
      <c r="I2363" t="s">
        <v>2</v>
      </c>
      <c r="J2363" s="2">
        <v>477</v>
      </c>
      <c r="K2363" s="1" t="s">
        <v>174</v>
      </c>
    </row>
    <row r="2364" spans="1:11" x14ac:dyDescent="0.3">
      <c r="A2364" s="3">
        <v>23102</v>
      </c>
      <c r="B2364" t="s">
        <v>6963</v>
      </c>
      <c r="C2364" t="s">
        <v>2</v>
      </c>
      <c r="D2364" t="s">
        <v>2</v>
      </c>
      <c r="E2364" s="5">
        <v>78786264</v>
      </c>
      <c r="F2364" t="s">
        <v>6964</v>
      </c>
      <c r="G2364">
        <v>37139</v>
      </c>
      <c r="H2364" t="s">
        <v>110</v>
      </c>
      <c r="I2364" t="s">
        <v>2</v>
      </c>
      <c r="J2364" s="2">
        <v>970</v>
      </c>
      <c r="K2364" s="1" t="s">
        <v>6965</v>
      </c>
    </row>
    <row r="2365" spans="1:11" x14ac:dyDescent="0.3">
      <c r="A2365" s="3">
        <v>23102</v>
      </c>
      <c r="B2365" t="s">
        <v>6966</v>
      </c>
      <c r="C2365" t="s">
        <v>2</v>
      </c>
      <c r="D2365" t="s">
        <v>2</v>
      </c>
      <c r="E2365" s="5">
        <v>97912035</v>
      </c>
      <c r="F2365" t="s">
        <v>515</v>
      </c>
      <c r="G2365">
        <v>37085</v>
      </c>
      <c r="H2365" t="s">
        <v>31</v>
      </c>
      <c r="I2365" t="s">
        <v>2</v>
      </c>
      <c r="J2365" s="2">
        <v>970</v>
      </c>
      <c r="K2365" s="1" t="s">
        <v>5232</v>
      </c>
    </row>
    <row r="2366" spans="1:11" x14ac:dyDescent="0.3">
      <c r="A2366" s="3">
        <v>23102</v>
      </c>
      <c r="B2366" t="s">
        <v>6967</v>
      </c>
      <c r="C2366" t="s">
        <v>2</v>
      </c>
      <c r="D2366" t="s">
        <v>2</v>
      </c>
      <c r="E2366" s="5">
        <v>57559055</v>
      </c>
      <c r="F2366" t="s">
        <v>6968</v>
      </c>
      <c r="G2366">
        <v>37412</v>
      </c>
      <c r="H2366" t="s">
        <v>207</v>
      </c>
      <c r="I2366" t="s">
        <v>2387</v>
      </c>
      <c r="J2366" s="2">
        <v>970</v>
      </c>
      <c r="K2366" s="1" t="s">
        <v>1831</v>
      </c>
    </row>
    <row r="2367" spans="1:11" x14ac:dyDescent="0.3">
      <c r="A2367" s="3">
        <v>23102</v>
      </c>
      <c r="B2367" t="s">
        <v>6969</v>
      </c>
      <c r="C2367" t="s">
        <v>6970</v>
      </c>
      <c r="D2367" t="s">
        <v>2</v>
      </c>
      <c r="E2367" s="5">
        <v>23174628</v>
      </c>
      <c r="F2367" t="s">
        <v>6971</v>
      </c>
      <c r="G2367">
        <v>37539</v>
      </c>
      <c r="H2367" t="s">
        <v>295</v>
      </c>
      <c r="I2367" t="s">
        <v>2</v>
      </c>
      <c r="J2367" s="2">
        <v>662</v>
      </c>
      <c r="K2367" s="1" t="s">
        <v>3788</v>
      </c>
    </row>
    <row r="2368" spans="1:11" x14ac:dyDescent="0.3">
      <c r="A2368" s="3">
        <v>23102</v>
      </c>
      <c r="B2368" t="s">
        <v>6972</v>
      </c>
      <c r="C2368" t="s">
        <v>1611</v>
      </c>
      <c r="D2368" t="s">
        <v>2</v>
      </c>
      <c r="E2368" s="5">
        <v>23168033</v>
      </c>
      <c r="F2368" t="s">
        <v>6973</v>
      </c>
      <c r="G2368">
        <v>37434</v>
      </c>
      <c r="H2368" t="s">
        <v>266</v>
      </c>
      <c r="I2368" t="s">
        <v>2</v>
      </c>
      <c r="J2368" s="2">
        <v>960</v>
      </c>
      <c r="K2368" s="1" t="s">
        <v>3286</v>
      </c>
    </row>
    <row r="2369" spans="1:11" x14ac:dyDescent="0.3">
      <c r="A2369" s="3">
        <v>23102</v>
      </c>
      <c r="B2369" t="s">
        <v>6974</v>
      </c>
      <c r="C2369" t="s">
        <v>2</v>
      </c>
      <c r="D2369" t="s">
        <v>2</v>
      </c>
      <c r="E2369" s="5">
        <v>50601804</v>
      </c>
      <c r="F2369" t="s">
        <v>6975</v>
      </c>
      <c r="G2369">
        <v>37127</v>
      </c>
      <c r="H2369" t="s">
        <v>1654</v>
      </c>
      <c r="I2369" t="s">
        <v>2</v>
      </c>
      <c r="J2369" s="2">
        <v>970</v>
      </c>
      <c r="K2369" s="1" t="s">
        <v>3195</v>
      </c>
    </row>
    <row r="2370" spans="1:11" x14ac:dyDescent="0.3">
      <c r="A2370" s="3">
        <v>23102</v>
      </c>
      <c r="B2370" t="s">
        <v>6976</v>
      </c>
      <c r="C2370" t="s">
        <v>6977</v>
      </c>
      <c r="D2370" t="s">
        <v>2</v>
      </c>
      <c r="E2370" s="5">
        <v>16263837</v>
      </c>
      <c r="F2370" t="s">
        <v>3282</v>
      </c>
      <c r="G2370">
        <v>37079</v>
      </c>
      <c r="H2370" t="s">
        <v>31</v>
      </c>
      <c r="I2370" t="s">
        <v>2</v>
      </c>
      <c r="J2370" s="2">
        <v>471</v>
      </c>
      <c r="K2370" s="1" t="s">
        <v>4815</v>
      </c>
    </row>
    <row r="2371" spans="1:11" x14ac:dyDescent="0.3">
      <c r="A2371" s="3">
        <v>23102</v>
      </c>
      <c r="B2371" t="s">
        <v>6978</v>
      </c>
      <c r="C2371" t="s">
        <v>2</v>
      </c>
      <c r="D2371" t="s">
        <v>2</v>
      </c>
      <c r="E2371" s="5">
        <v>28350753</v>
      </c>
      <c r="F2371" t="s">
        <v>6979</v>
      </c>
      <c r="G2371">
        <v>37077</v>
      </c>
      <c r="H2371" t="s">
        <v>31</v>
      </c>
      <c r="I2371" t="s">
        <v>1093</v>
      </c>
      <c r="J2371" s="2">
        <v>970</v>
      </c>
      <c r="K2371" s="1" t="s">
        <v>728</v>
      </c>
    </row>
    <row r="2372" spans="1:11" x14ac:dyDescent="0.3">
      <c r="A2372" s="3">
        <v>23102</v>
      </c>
      <c r="B2372" t="s">
        <v>6980</v>
      </c>
      <c r="C2372" t="s">
        <v>705</v>
      </c>
      <c r="D2372" t="s">
        <v>705</v>
      </c>
      <c r="E2372" s="5">
        <v>87369764</v>
      </c>
      <c r="F2372" t="s">
        <v>6981</v>
      </c>
      <c r="G2372">
        <v>34355</v>
      </c>
      <c r="H2372" t="s">
        <v>13</v>
      </c>
      <c r="I2372" t="s">
        <v>2</v>
      </c>
      <c r="J2372" s="2">
        <v>812</v>
      </c>
      <c r="K2372" s="1" t="s">
        <v>6982</v>
      </c>
    </row>
    <row r="2373" spans="1:11" x14ac:dyDescent="0.3">
      <c r="A2373" s="3">
        <v>23102</v>
      </c>
      <c r="B2373" t="s">
        <v>6983</v>
      </c>
      <c r="C2373" t="s">
        <v>6984</v>
      </c>
      <c r="D2373" t="s">
        <v>2</v>
      </c>
      <c r="E2373" s="5">
        <v>24361267</v>
      </c>
      <c r="F2373" t="s">
        <v>6985</v>
      </c>
      <c r="G2373">
        <v>37520</v>
      </c>
      <c r="H2373" t="s">
        <v>20</v>
      </c>
      <c r="I2373" t="s">
        <v>6986</v>
      </c>
      <c r="J2373" s="2">
        <v>21</v>
      </c>
      <c r="K2373" s="1" t="s">
        <v>3278</v>
      </c>
    </row>
    <row r="2374" spans="1:11" x14ac:dyDescent="0.3">
      <c r="A2374" s="3">
        <v>23102</v>
      </c>
      <c r="B2374" t="s">
        <v>6987</v>
      </c>
      <c r="C2374" t="s">
        <v>6988</v>
      </c>
      <c r="D2374" t="s">
        <v>2</v>
      </c>
      <c r="E2374" s="5">
        <v>23146736</v>
      </c>
      <c r="F2374" t="s">
        <v>6989</v>
      </c>
      <c r="G2374">
        <v>37081</v>
      </c>
      <c r="H2374" t="s">
        <v>31</v>
      </c>
      <c r="I2374" t="s">
        <v>2</v>
      </c>
      <c r="J2374" s="2">
        <v>960</v>
      </c>
      <c r="K2374" s="1" t="s">
        <v>6990</v>
      </c>
    </row>
    <row r="2375" spans="1:11" x14ac:dyDescent="0.3">
      <c r="A2375" s="3">
        <v>23102</v>
      </c>
      <c r="B2375" t="s">
        <v>6991</v>
      </c>
      <c r="C2375" t="s">
        <v>2</v>
      </c>
      <c r="D2375" t="s">
        <v>2</v>
      </c>
      <c r="E2375" s="5">
        <v>98472575</v>
      </c>
      <c r="F2375" t="s">
        <v>6992</v>
      </c>
      <c r="G2375">
        <v>37081</v>
      </c>
      <c r="H2375" t="s">
        <v>31</v>
      </c>
      <c r="I2375" t="s">
        <v>2</v>
      </c>
      <c r="J2375" s="2">
        <v>970</v>
      </c>
      <c r="K2375" s="1" t="s">
        <v>445</v>
      </c>
    </row>
    <row r="2376" spans="1:11" x14ac:dyDescent="0.3">
      <c r="A2376" s="3">
        <v>23102</v>
      </c>
      <c r="B2376" t="s">
        <v>6993</v>
      </c>
      <c r="C2376" t="s">
        <v>2</v>
      </c>
      <c r="D2376" t="s">
        <v>2</v>
      </c>
      <c r="E2376" s="5">
        <v>50851094</v>
      </c>
      <c r="F2376" t="s">
        <v>6994</v>
      </c>
      <c r="G2376">
        <v>37130</v>
      </c>
      <c r="H2376" t="s">
        <v>60</v>
      </c>
      <c r="I2376" t="s">
        <v>2</v>
      </c>
      <c r="J2376" s="2">
        <v>970</v>
      </c>
      <c r="K2376" s="1" t="s">
        <v>2220</v>
      </c>
    </row>
    <row r="2377" spans="1:11" x14ac:dyDescent="0.3">
      <c r="A2377" s="3">
        <v>23102</v>
      </c>
      <c r="B2377" t="s">
        <v>6995</v>
      </c>
      <c r="C2377" t="s">
        <v>4157</v>
      </c>
      <c r="D2377" t="s">
        <v>2</v>
      </c>
      <c r="E2377" s="5">
        <v>23449889</v>
      </c>
      <c r="F2377" t="s">
        <v>6996</v>
      </c>
      <c r="G2377">
        <v>37115</v>
      </c>
      <c r="H2377" t="s">
        <v>4</v>
      </c>
      <c r="I2377" t="s">
        <v>2</v>
      </c>
      <c r="J2377" s="2">
        <v>813</v>
      </c>
      <c r="K2377" s="1" t="s">
        <v>1380</v>
      </c>
    </row>
    <row r="2378" spans="1:11" x14ac:dyDescent="0.3">
      <c r="A2378" s="3">
        <v>23102</v>
      </c>
      <c r="B2378" t="s">
        <v>6997</v>
      </c>
      <c r="C2378" t="s">
        <v>6998</v>
      </c>
      <c r="D2378" t="s">
        <v>2</v>
      </c>
      <c r="E2378" s="5">
        <v>23377321</v>
      </c>
      <c r="F2378" t="s">
        <v>6999</v>
      </c>
      <c r="G2378">
        <v>37115</v>
      </c>
      <c r="H2378" t="s">
        <v>4</v>
      </c>
      <c r="I2378" t="s">
        <v>2</v>
      </c>
      <c r="J2378" s="2">
        <v>829</v>
      </c>
      <c r="K2378" s="1" t="s">
        <v>3217</v>
      </c>
    </row>
    <row r="2379" spans="1:11" x14ac:dyDescent="0.3">
      <c r="A2379" s="3">
        <v>23102</v>
      </c>
      <c r="B2379" t="s">
        <v>7000</v>
      </c>
      <c r="C2379" t="s">
        <v>7001</v>
      </c>
      <c r="D2379" t="s">
        <v>2</v>
      </c>
      <c r="E2379" s="5">
        <v>23283614</v>
      </c>
      <c r="F2379" t="s">
        <v>7002</v>
      </c>
      <c r="G2379">
        <v>37083</v>
      </c>
      <c r="H2379" t="s">
        <v>31</v>
      </c>
      <c r="I2379" t="s">
        <v>2</v>
      </c>
      <c r="J2379" s="2">
        <v>477</v>
      </c>
      <c r="K2379" s="1" t="s">
        <v>1599</v>
      </c>
    </row>
    <row r="2380" spans="1:11" x14ac:dyDescent="0.3">
      <c r="A2380" s="3">
        <v>23102</v>
      </c>
      <c r="B2380" t="s">
        <v>7003</v>
      </c>
      <c r="C2380" t="s">
        <v>2</v>
      </c>
      <c r="D2380" t="s">
        <v>2</v>
      </c>
      <c r="E2380" s="5">
        <v>15730807</v>
      </c>
      <c r="F2380" t="s">
        <v>7004</v>
      </c>
      <c r="G2380">
        <v>37434</v>
      </c>
      <c r="H2380" t="s">
        <v>266</v>
      </c>
      <c r="I2380" t="s">
        <v>2</v>
      </c>
      <c r="J2380" s="2">
        <v>970</v>
      </c>
      <c r="K2380" s="1" t="s">
        <v>267</v>
      </c>
    </row>
    <row r="2381" spans="1:11" x14ac:dyDescent="0.3">
      <c r="A2381" s="3">
        <v>23102</v>
      </c>
      <c r="B2381" t="s">
        <v>7005</v>
      </c>
      <c r="C2381" t="s">
        <v>3915</v>
      </c>
      <c r="D2381" t="s">
        <v>2</v>
      </c>
      <c r="E2381" s="5">
        <v>14892376</v>
      </c>
      <c r="F2381" t="s">
        <v>7006</v>
      </c>
      <c r="G2381">
        <v>37520</v>
      </c>
      <c r="H2381" t="s">
        <v>20</v>
      </c>
      <c r="I2381" t="s">
        <v>2</v>
      </c>
      <c r="J2381" s="2">
        <v>551</v>
      </c>
      <c r="K2381" s="1" t="s">
        <v>3002</v>
      </c>
    </row>
    <row r="2382" spans="1:11" x14ac:dyDescent="0.3">
      <c r="A2382" s="3">
        <v>23102</v>
      </c>
      <c r="B2382" t="s">
        <v>7007</v>
      </c>
      <c r="C2382" t="s">
        <v>2</v>
      </c>
      <c r="D2382" t="s">
        <v>2</v>
      </c>
      <c r="E2382" s="5">
        <v>78619530</v>
      </c>
      <c r="F2382" t="s">
        <v>7008</v>
      </c>
      <c r="G2382">
        <v>37083</v>
      </c>
      <c r="H2382" t="s">
        <v>31</v>
      </c>
      <c r="I2382" t="s">
        <v>2</v>
      </c>
      <c r="J2382" s="2">
        <v>970</v>
      </c>
      <c r="K2382" s="1" t="s">
        <v>5167</v>
      </c>
    </row>
    <row r="2383" spans="1:11" x14ac:dyDescent="0.3">
      <c r="A2383" s="3">
        <v>23102</v>
      </c>
      <c r="B2383" t="s">
        <v>7009</v>
      </c>
      <c r="C2383" t="s">
        <v>2</v>
      </c>
      <c r="D2383" t="s">
        <v>2</v>
      </c>
      <c r="E2383" s="5">
        <v>94592309</v>
      </c>
      <c r="F2383" t="s">
        <v>7010</v>
      </c>
      <c r="G2383">
        <v>37441</v>
      </c>
      <c r="H2383" t="s">
        <v>951</v>
      </c>
      <c r="I2383" t="s">
        <v>2</v>
      </c>
      <c r="J2383" s="2">
        <v>970</v>
      </c>
      <c r="K2383" s="1" t="s">
        <v>2091</v>
      </c>
    </row>
    <row r="2384" spans="1:11" x14ac:dyDescent="0.3">
      <c r="A2384" s="3">
        <v>23102</v>
      </c>
      <c r="B2384" t="s">
        <v>7011</v>
      </c>
      <c r="C2384" t="s">
        <v>2</v>
      </c>
      <c r="D2384" t="s">
        <v>2</v>
      </c>
      <c r="E2384" s="5">
        <v>23104703</v>
      </c>
      <c r="F2384" t="s">
        <v>7012</v>
      </c>
      <c r="G2384">
        <v>37539</v>
      </c>
      <c r="H2384" t="s">
        <v>295</v>
      </c>
      <c r="I2384" t="s">
        <v>2</v>
      </c>
      <c r="J2384" s="2">
        <v>479</v>
      </c>
      <c r="K2384" s="1" t="s">
        <v>5891</v>
      </c>
    </row>
    <row r="2385" spans="1:11" x14ac:dyDescent="0.3">
      <c r="A2385" s="3">
        <v>23102</v>
      </c>
      <c r="B2385" t="s">
        <v>7013</v>
      </c>
      <c r="C2385" t="s">
        <v>2</v>
      </c>
      <c r="D2385" t="s">
        <v>2</v>
      </c>
      <c r="E2385" s="5">
        <v>57370194</v>
      </c>
      <c r="F2385" t="s">
        <v>7014</v>
      </c>
      <c r="G2385">
        <v>37081</v>
      </c>
      <c r="H2385" t="s">
        <v>31</v>
      </c>
      <c r="I2385" t="s">
        <v>275</v>
      </c>
      <c r="J2385" s="2">
        <v>970</v>
      </c>
      <c r="K2385" s="1" t="s">
        <v>601</v>
      </c>
    </row>
    <row r="2386" spans="1:11" x14ac:dyDescent="0.3">
      <c r="A2386" s="3">
        <v>23102</v>
      </c>
      <c r="B2386" t="s">
        <v>7015</v>
      </c>
      <c r="C2386" t="s">
        <v>2</v>
      </c>
      <c r="D2386" t="s">
        <v>2</v>
      </c>
      <c r="E2386" s="5">
        <v>78778128</v>
      </c>
      <c r="F2386" t="s">
        <v>7016</v>
      </c>
      <c r="G2386">
        <v>34355</v>
      </c>
      <c r="H2386" t="s">
        <v>13</v>
      </c>
      <c r="I2386" t="s">
        <v>2</v>
      </c>
      <c r="J2386" s="2">
        <v>970</v>
      </c>
      <c r="K2386" s="1" t="s">
        <v>7017</v>
      </c>
    </row>
    <row r="2387" spans="1:11" x14ac:dyDescent="0.3">
      <c r="A2387" s="3">
        <v>23102</v>
      </c>
      <c r="B2387" t="s">
        <v>7018</v>
      </c>
      <c r="C2387" t="s">
        <v>2</v>
      </c>
      <c r="D2387" t="s">
        <v>2</v>
      </c>
      <c r="E2387" s="5">
        <v>50651241</v>
      </c>
      <c r="F2387" t="s">
        <v>7019</v>
      </c>
      <c r="G2387">
        <v>37120</v>
      </c>
      <c r="H2387" t="s">
        <v>114</v>
      </c>
      <c r="I2387" t="s">
        <v>2</v>
      </c>
      <c r="J2387" s="2">
        <v>970</v>
      </c>
      <c r="K2387" s="1" t="s">
        <v>5868</v>
      </c>
    </row>
    <row r="2388" spans="1:11" x14ac:dyDescent="0.3">
      <c r="A2388" s="3">
        <v>23102</v>
      </c>
      <c r="B2388" t="s">
        <v>7020</v>
      </c>
      <c r="C2388" t="s">
        <v>2</v>
      </c>
      <c r="D2388" t="s">
        <v>2</v>
      </c>
      <c r="E2388" s="5">
        <v>57868087</v>
      </c>
      <c r="F2388" t="s">
        <v>546</v>
      </c>
      <c r="G2388">
        <v>37139</v>
      </c>
      <c r="H2388" t="s">
        <v>110</v>
      </c>
      <c r="I2388" t="s">
        <v>6239</v>
      </c>
      <c r="J2388" s="2">
        <v>970</v>
      </c>
      <c r="K2388" s="1" t="s">
        <v>7021</v>
      </c>
    </row>
    <row r="2389" spans="1:11" x14ac:dyDescent="0.3">
      <c r="A2389" s="3">
        <v>23102</v>
      </c>
      <c r="B2389" t="s">
        <v>7022</v>
      </c>
      <c r="C2389" t="s">
        <v>7023</v>
      </c>
      <c r="D2389" t="s">
        <v>2</v>
      </c>
      <c r="E2389" s="5">
        <v>26017743</v>
      </c>
      <c r="F2389" t="s">
        <v>7024</v>
      </c>
      <c r="G2389">
        <v>37412</v>
      </c>
      <c r="H2389" t="s">
        <v>207</v>
      </c>
      <c r="I2389" t="s">
        <v>3260</v>
      </c>
      <c r="J2389" s="2">
        <v>551</v>
      </c>
      <c r="K2389" s="1" t="s">
        <v>2524</v>
      </c>
    </row>
    <row r="2390" spans="1:11" x14ac:dyDescent="0.3">
      <c r="A2390" s="3">
        <v>23102</v>
      </c>
      <c r="B2390" t="s">
        <v>7025</v>
      </c>
      <c r="C2390" t="s">
        <v>7025</v>
      </c>
      <c r="D2390" t="s">
        <v>2</v>
      </c>
      <c r="E2390" s="5">
        <v>88099952</v>
      </c>
      <c r="F2390" t="s">
        <v>7026</v>
      </c>
      <c r="G2390">
        <v>37085</v>
      </c>
      <c r="H2390" t="s">
        <v>31</v>
      </c>
      <c r="I2390" t="s">
        <v>2</v>
      </c>
      <c r="J2390" s="2">
        <v>683</v>
      </c>
      <c r="K2390" s="1" t="s">
        <v>2365</v>
      </c>
    </row>
    <row r="2391" spans="1:11" x14ac:dyDescent="0.3">
      <c r="A2391" s="3">
        <v>23102</v>
      </c>
      <c r="B2391" t="s">
        <v>7027</v>
      </c>
      <c r="C2391" t="s">
        <v>7028</v>
      </c>
      <c r="D2391" t="s">
        <v>2</v>
      </c>
      <c r="E2391" s="5">
        <v>23158401</v>
      </c>
      <c r="F2391" t="s">
        <v>7029</v>
      </c>
      <c r="G2391">
        <v>37130</v>
      </c>
      <c r="H2391" t="s">
        <v>60</v>
      </c>
      <c r="I2391" t="s">
        <v>2</v>
      </c>
      <c r="J2391" s="2">
        <v>970</v>
      </c>
      <c r="K2391" s="1" t="s">
        <v>914</v>
      </c>
    </row>
    <row r="2392" spans="1:11" x14ac:dyDescent="0.3">
      <c r="A2392" s="3">
        <v>23102</v>
      </c>
      <c r="B2392" t="s">
        <v>7030</v>
      </c>
      <c r="C2392" t="s">
        <v>7031</v>
      </c>
      <c r="D2392" t="s">
        <v>2</v>
      </c>
      <c r="E2392" s="5">
        <v>23457395</v>
      </c>
      <c r="F2392" t="s">
        <v>7032</v>
      </c>
      <c r="G2392">
        <v>37539</v>
      </c>
      <c r="H2392" t="s">
        <v>295</v>
      </c>
      <c r="I2392" t="s">
        <v>2</v>
      </c>
      <c r="J2392" s="2">
        <v>869</v>
      </c>
      <c r="K2392" s="1" t="s">
        <v>1339</v>
      </c>
    </row>
    <row r="2393" spans="1:11" x14ac:dyDescent="0.3">
      <c r="A2393" s="3">
        <v>23102</v>
      </c>
      <c r="B2393" t="s">
        <v>7033</v>
      </c>
      <c r="C2393" t="s">
        <v>2</v>
      </c>
      <c r="D2393" t="s">
        <v>2</v>
      </c>
      <c r="E2393" s="5">
        <v>79037953</v>
      </c>
      <c r="F2393" t="s">
        <v>7034</v>
      </c>
      <c r="G2393">
        <v>37075</v>
      </c>
      <c r="H2393" t="s">
        <v>31</v>
      </c>
      <c r="I2393" t="s">
        <v>2</v>
      </c>
      <c r="J2393" s="2">
        <v>970</v>
      </c>
      <c r="K2393" s="1" t="s">
        <v>7035</v>
      </c>
    </row>
    <row r="2394" spans="1:11" x14ac:dyDescent="0.3">
      <c r="A2394" s="3">
        <v>23102</v>
      </c>
      <c r="B2394" t="s">
        <v>7036</v>
      </c>
      <c r="C2394" t="s">
        <v>2</v>
      </c>
      <c r="D2394" t="s">
        <v>2</v>
      </c>
      <c r="E2394" s="5">
        <v>58921717</v>
      </c>
      <c r="F2394" t="s">
        <v>7037</v>
      </c>
      <c r="G2394">
        <v>37520</v>
      </c>
      <c r="H2394" t="s">
        <v>20</v>
      </c>
      <c r="I2394" t="s">
        <v>2</v>
      </c>
      <c r="J2394" s="2">
        <v>970</v>
      </c>
      <c r="K2394" s="1" t="s">
        <v>4403</v>
      </c>
    </row>
    <row r="2395" spans="1:11" x14ac:dyDescent="0.3">
      <c r="A2395" s="3">
        <v>23102</v>
      </c>
      <c r="B2395" t="s">
        <v>7038</v>
      </c>
      <c r="C2395" t="s">
        <v>2</v>
      </c>
      <c r="D2395" t="s">
        <v>2</v>
      </c>
      <c r="E2395" s="5">
        <v>78445756</v>
      </c>
      <c r="F2395" t="s">
        <v>7039</v>
      </c>
      <c r="G2395">
        <v>37083</v>
      </c>
      <c r="H2395" t="s">
        <v>31</v>
      </c>
      <c r="I2395" t="s">
        <v>2</v>
      </c>
      <c r="J2395" s="2">
        <v>970</v>
      </c>
      <c r="K2395" s="1" t="s">
        <v>5259</v>
      </c>
    </row>
    <row r="2396" spans="1:11" x14ac:dyDescent="0.3">
      <c r="A2396" s="3">
        <v>23102</v>
      </c>
      <c r="B2396" t="s">
        <v>7040</v>
      </c>
      <c r="C2396" t="s">
        <v>3880</v>
      </c>
      <c r="D2396" t="s">
        <v>2</v>
      </c>
      <c r="E2396" s="5">
        <v>23186531</v>
      </c>
      <c r="F2396" t="s">
        <v>7041</v>
      </c>
      <c r="G2396">
        <v>37077</v>
      </c>
      <c r="H2396" t="s">
        <v>31</v>
      </c>
      <c r="I2396" t="s">
        <v>2</v>
      </c>
      <c r="J2396" s="2">
        <v>869</v>
      </c>
      <c r="K2396" s="1" t="s">
        <v>7042</v>
      </c>
    </row>
    <row r="2397" spans="1:11" x14ac:dyDescent="0.3">
      <c r="A2397" s="3">
        <v>23102</v>
      </c>
      <c r="B2397" t="s">
        <v>7043</v>
      </c>
      <c r="C2397" t="s">
        <v>7044</v>
      </c>
      <c r="D2397" t="s">
        <v>7031</v>
      </c>
      <c r="E2397" s="5">
        <v>23469760</v>
      </c>
      <c r="F2397" t="s">
        <v>7041</v>
      </c>
      <c r="G2397">
        <v>37077</v>
      </c>
      <c r="H2397" t="s">
        <v>31</v>
      </c>
      <c r="I2397" t="s">
        <v>2</v>
      </c>
      <c r="J2397" s="2">
        <v>869</v>
      </c>
      <c r="K2397" s="1" t="s">
        <v>7045</v>
      </c>
    </row>
    <row r="2398" spans="1:11" x14ac:dyDescent="0.3">
      <c r="A2398" s="3">
        <v>23102</v>
      </c>
      <c r="B2398" t="s">
        <v>7046</v>
      </c>
      <c r="C2398" t="s">
        <v>2</v>
      </c>
      <c r="D2398" t="s">
        <v>2</v>
      </c>
      <c r="E2398" s="5">
        <v>57231538</v>
      </c>
      <c r="F2398" t="s">
        <v>7047</v>
      </c>
      <c r="G2398">
        <v>37083</v>
      </c>
      <c r="H2398" t="s">
        <v>31</v>
      </c>
      <c r="I2398" t="s">
        <v>2</v>
      </c>
      <c r="J2398" s="2">
        <v>970</v>
      </c>
      <c r="K2398" s="1" t="s">
        <v>3746</v>
      </c>
    </row>
    <row r="2399" spans="1:11" x14ac:dyDescent="0.3">
      <c r="A2399" s="3">
        <v>23102</v>
      </c>
      <c r="B2399" t="s">
        <v>7048</v>
      </c>
      <c r="C2399" t="s">
        <v>2</v>
      </c>
      <c r="D2399" t="s">
        <v>2</v>
      </c>
      <c r="E2399" s="5">
        <v>79338941</v>
      </c>
      <c r="F2399" t="s">
        <v>7049</v>
      </c>
      <c r="G2399">
        <v>37127</v>
      </c>
      <c r="H2399" t="s">
        <v>324</v>
      </c>
      <c r="I2399" t="s">
        <v>2</v>
      </c>
      <c r="J2399" s="2">
        <v>970</v>
      </c>
      <c r="K2399" s="1" t="s">
        <v>7050</v>
      </c>
    </row>
    <row r="2400" spans="1:11" x14ac:dyDescent="0.3">
      <c r="A2400" s="3">
        <v>23102</v>
      </c>
      <c r="B2400" t="s">
        <v>7051</v>
      </c>
      <c r="C2400" t="s">
        <v>5380</v>
      </c>
      <c r="D2400" t="s">
        <v>2</v>
      </c>
      <c r="E2400" s="5">
        <v>23120662</v>
      </c>
      <c r="F2400" t="s">
        <v>7052</v>
      </c>
      <c r="G2400">
        <v>37520</v>
      </c>
      <c r="H2400" t="s">
        <v>20</v>
      </c>
      <c r="I2400" t="s">
        <v>2</v>
      </c>
      <c r="J2400" s="2">
        <v>101</v>
      </c>
      <c r="K2400" s="1" t="s">
        <v>7053</v>
      </c>
    </row>
    <row r="2401" spans="1:11" x14ac:dyDescent="0.3">
      <c r="A2401" s="3">
        <v>23102</v>
      </c>
      <c r="B2401" t="s">
        <v>7054</v>
      </c>
      <c r="C2401" t="s">
        <v>5305</v>
      </c>
      <c r="D2401" t="s">
        <v>2</v>
      </c>
      <c r="E2401" s="5">
        <v>23226317</v>
      </c>
      <c r="F2401" t="s">
        <v>1415</v>
      </c>
      <c r="G2401">
        <v>37133</v>
      </c>
      <c r="H2401" t="s">
        <v>65</v>
      </c>
      <c r="I2401" t="s">
        <v>7055</v>
      </c>
      <c r="J2401" s="2">
        <v>15</v>
      </c>
      <c r="K2401" s="1" t="s">
        <v>1416</v>
      </c>
    </row>
    <row r="2402" spans="1:11" x14ac:dyDescent="0.3">
      <c r="A2402" s="3">
        <v>23102</v>
      </c>
      <c r="B2402" t="s">
        <v>7056</v>
      </c>
      <c r="C2402" t="s">
        <v>2</v>
      </c>
      <c r="D2402" t="s">
        <v>2</v>
      </c>
      <c r="E2402" s="5">
        <v>58379311</v>
      </c>
      <c r="F2402" t="s">
        <v>7057</v>
      </c>
      <c r="G2402">
        <v>37127</v>
      </c>
      <c r="H2402" t="s">
        <v>324</v>
      </c>
      <c r="I2402" t="s">
        <v>7058</v>
      </c>
      <c r="J2402" s="2">
        <v>970</v>
      </c>
      <c r="K2402" s="1" t="s">
        <v>1712</v>
      </c>
    </row>
    <row r="2403" spans="1:11" x14ac:dyDescent="0.3">
      <c r="A2403" s="3">
        <v>23102</v>
      </c>
      <c r="B2403" t="s">
        <v>7059</v>
      </c>
      <c r="C2403" t="s">
        <v>7060</v>
      </c>
      <c r="D2403" t="s">
        <v>2</v>
      </c>
      <c r="E2403" s="5">
        <v>23160494</v>
      </c>
      <c r="F2403" t="s">
        <v>7061</v>
      </c>
      <c r="G2403">
        <v>37073</v>
      </c>
      <c r="H2403" t="s">
        <v>31</v>
      </c>
      <c r="I2403" t="s">
        <v>2</v>
      </c>
      <c r="J2403" s="2">
        <v>325</v>
      </c>
      <c r="K2403" s="1" t="s">
        <v>613</v>
      </c>
    </row>
    <row r="2404" spans="1:11" x14ac:dyDescent="0.3">
      <c r="A2404" s="3">
        <v>23102</v>
      </c>
      <c r="B2404" t="s">
        <v>7062</v>
      </c>
      <c r="C2404" t="s">
        <v>7063</v>
      </c>
      <c r="D2404" t="s">
        <v>2</v>
      </c>
      <c r="E2404" s="5">
        <v>19644246</v>
      </c>
      <c r="F2404" t="s">
        <v>7064</v>
      </c>
      <c r="G2404">
        <v>34346</v>
      </c>
      <c r="H2404" t="s">
        <v>50</v>
      </c>
      <c r="I2404" t="s">
        <v>50</v>
      </c>
      <c r="J2404" s="2">
        <v>474</v>
      </c>
      <c r="K2404" s="1" t="s">
        <v>7065</v>
      </c>
    </row>
    <row r="2405" spans="1:11" x14ac:dyDescent="0.3">
      <c r="A2405" s="3">
        <v>23102</v>
      </c>
      <c r="B2405" t="s">
        <v>7066</v>
      </c>
      <c r="C2405" t="s">
        <v>2</v>
      </c>
      <c r="D2405" t="s">
        <v>2</v>
      </c>
      <c r="E2405" s="5">
        <v>23156795</v>
      </c>
      <c r="F2405" t="s">
        <v>7067</v>
      </c>
      <c r="G2405">
        <v>37431</v>
      </c>
      <c r="H2405" t="s">
        <v>46</v>
      </c>
      <c r="I2405" t="s">
        <v>2</v>
      </c>
      <c r="J2405" s="2">
        <v>691</v>
      </c>
      <c r="K2405" s="1" t="s">
        <v>7068</v>
      </c>
    </row>
    <row r="2406" spans="1:11" x14ac:dyDescent="0.3">
      <c r="A2406" s="3">
        <v>23102</v>
      </c>
      <c r="B2406" t="s">
        <v>7066</v>
      </c>
      <c r="C2406" t="s">
        <v>2</v>
      </c>
      <c r="D2406" t="s">
        <v>2</v>
      </c>
      <c r="E2406" s="5">
        <v>97881005</v>
      </c>
      <c r="F2406" t="s">
        <v>7067</v>
      </c>
      <c r="G2406">
        <v>37431</v>
      </c>
      <c r="H2406" t="s">
        <v>46</v>
      </c>
      <c r="I2406" t="s">
        <v>2</v>
      </c>
      <c r="J2406" s="2">
        <v>970</v>
      </c>
      <c r="K2406" s="1" t="s">
        <v>1698</v>
      </c>
    </row>
    <row r="2407" spans="1:11" x14ac:dyDescent="0.3">
      <c r="A2407" s="3">
        <v>23102</v>
      </c>
      <c r="B2407" t="s">
        <v>7069</v>
      </c>
      <c r="C2407" t="s">
        <v>7070</v>
      </c>
      <c r="D2407" t="s">
        <v>2</v>
      </c>
      <c r="E2407" s="5">
        <v>18592652</v>
      </c>
      <c r="F2407" t="s">
        <v>7071</v>
      </c>
      <c r="G2407">
        <v>34346</v>
      </c>
      <c r="H2407" t="s">
        <v>50</v>
      </c>
      <c r="I2407" t="s">
        <v>2</v>
      </c>
      <c r="J2407" s="2">
        <v>691</v>
      </c>
      <c r="K2407" s="1" t="s">
        <v>892</v>
      </c>
    </row>
    <row r="2408" spans="1:11" x14ac:dyDescent="0.3">
      <c r="A2408" s="3">
        <v>23102</v>
      </c>
      <c r="B2408" t="s">
        <v>7072</v>
      </c>
      <c r="C2408" t="s">
        <v>7073</v>
      </c>
      <c r="D2408" t="s">
        <v>2</v>
      </c>
      <c r="E2408" s="5">
        <v>23468781</v>
      </c>
      <c r="F2408" t="s">
        <v>7074</v>
      </c>
      <c r="G2408">
        <v>37077</v>
      </c>
      <c r="H2408" t="s">
        <v>31</v>
      </c>
      <c r="I2408" t="s">
        <v>184</v>
      </c>
      <c r="J2408" s="2">
        <v>477</v>
      </c>
      <c r="K2408" s="1" t="s">
        <v>3068</v>
      </c>
    </row>
    <row r="2409" spans="1:11" x14ac:dyDescent="0.3">
      <c r="A2409" s="3">
        <v>23102</v>
      </c>
      <c r="B2409" t="s">
        <v>7075</v>
      </c>
      <c r="C2409" t="s">
        <v>2</v>
      </c>
      <c r="D2409" t="s">
        <v>2</v>
      </c>
      <c r="E2409" s="5">
        <v>78305622</v>
      </c>
      <c r="F2409" t="s">
        <v>7076</v>
      </c>
      <c r="G2409">
        <v>37539</v>
      </c>
      <c r="H2409" t="s">
        <v>295</v>
      </c>
      <c r="I2409" t="s">
        <v>2</v>
      </c>
      <c r="J2409" s="2">
        <v>970</v>
      </c>
      <c r="K2409" s="1" t="s">
        <v>1811</v>
      </c>
    </row>
    <row r="2410" spans="1:11" x14ac:dyDescent="0.3">
      <c r="A2410" s="3">
        <v>23102</v>
      </c>
      <c r="B2410" t="s">
        <v>7077</v>
      </c>
      <c r="C2410" t="s">
        <v>2</v>
      </c>
      <c r="D2410" t="s">
        <v>2</v>
      </c>
      <c r="E2410" s="5">
        <v>50978906</v>
      </c>
      <c r="F2410" t="s">
        <v>7078</v>
      </c>
      <c r="G2410">
        <v>37115</v>
      </c>
      <c r="H2410" t="s">
        <v>4</v>
      </c>
      <c r="I2410" t="s">
        <v>2</v>
      </c>
      <c r="J2410" s="2">
        <v>970</v>
      </c>
      <c r="K2410" s="1" t="s">
        <v>7079</v>
      </c>
    </row>
    <row r="2411" spans="1:11" x14ac:dyDescent="0.3">
      <c r="A2411" s="3">
        <v>23102</v>
      </c>
      <c r="B2411" t="s">
        <v>7080</v>
      </c>
      <c r="C2411" t="s">
        <v>3385</v>
      </c>
      <c r="D2411" t="s">
        <v>2</v>
      </c>
      <c r="E2411" s="5">
        <v>23185938</v>
      </c>
      <c r="F2411" t="s">
        <v>7081</v>
      </c>
      <c r="G2411">
        <v>37115</v>
      </c>
      <c r="H2411" t="s">
        <v>4</v>
      </c>
      <c r="I2411" t="s">
        <v>2</v>
      </c>
      <c r="J2411" s="2">
        <v>960</v>
      </c>
      <c r="K2411" s="1" t="s">
        <v>7082</v>
      </c>
    </row>
    <row r="2412" spans="1:11" x14ac:dyDescent="0.3">
      <c r="A2412" s="3">
        <v>23102</v>
      </c>
      <c r="B2412" t="s">
        <v>7083</v>
      </c>
      <c r="C2412" t="s">
        <v>2</v>
      </c>
      <c r="D2412" t="s">
        <v>2</v>
      </c>
      <c r="E2412" s="5">
        <v>78425633</v>
      </c>
      <c r="F2412" t="s">
        <v>7084</v>
      </c>
      <c r="G2412">
        <v>37075</v>
      </c>
      <c r="H2412" t="s">
        <v>31</v>
      </c>
      <c r="I2412" t="s">
        <v>2</v>
      </c>
      <c r="J2412" s="2">
        <v>970</v>
      </c>
      <c r="K2412" s="1" t="s">
        <v>2814</v>
      </c>
    </row>
    <row r="2413" spans="1:11" x14ac:dyDescent="0.3">
      <c r="A2413" s="3">
        <v>23102</v>
      </c>
      <c r="B2413" t="s">
        <v>7085</v>
      </c>
      <c r="C2413" t="s">
        <v>2</v>
      </c>
      <c r="D2413" t="s">
        <v>2</v>
      </c>
      <c r="E2413" s="5">
        <v>78460001</v>
      </c>
      <c r="F2413" t="s">
        <v>7086</v>
      </c>
      <c r="G2413">
        <v>37079</v>
      </c>
      <c r="H2413" t="s">
        <v>31</v>
      </c>
      <c r="I2413" t="s">
        <v>2</v>
      </c>
      <c r="J2413" s="2">
        <v>970</v>
      </c>
      <c r="K2413" s="1" t="s">
        <v>91</v>
      </c>
    </row>
    <row r="2414" spans="1:11" x14ac:dyDescent="0.3">
      <c r="A2414" s="3">
        <v>23102</v>
      </c>
      <c r="B2414" t="s">
        <v>7087</v>
      </c>
      <c r="C2414" t="s">
        <v>7088</v>
      </c>
      <c r="D2414" t="s">
        <v>7089</v>
      </c>
      <c r="E2414" s="5">
        <v>23465254</v>
      </c>
      <c r="F2414" t="s">
        <v>2238</v>
      </c>
      <c r="G2414">
        <v>37431</v>
      </c>
      <c r="H2414" t="s">
        <v>46</v>
      </c>
      <c r="I2414" t="s">
        <v>2</v>
      </c>
      <c r="J2414" s="2">
        <v>477</v>
      </c>
      <c r="K2414" s="1" t="s">
        <v>3951</v>
      </c>
    </row>
    <row r="2415" spans="1:11" x14ac:dyDescent="0.3">
      <c r="A2415" s="3">
        <v>23102</v>
      </c>
      <c r="B2415" t="s">
        <v>7090</v>
      </c>
      <c r="C2415" t="s">
        <v>5590</v>
      </c>
      <c r="D2415" t="s">
        <v>2</v>
      </c>
      <c r="E2415" s="5">
        <v>23433415</v>
      </c>
      <c r="F2415" t="s">
        <v>7091</v>
      </c>
      <c r="G2415">
        <v>37412</v>
      </c>
      <c r="H2415" t="s">
        <v>207</v>
      </c>
      <c r="I2415" t="s">
        <v>2</v>
      </c>
      <c r="J2415" s="2">
        <v>477</v>
      </c>
      <c r="K2415" s="1" t="s">
        <v>6186</v>
      </c>
    </row>
    <row r="2416" spans="1:11" x14ac:dyDescent="0.3">
      <c r="A2416" s="3">
        <v>23102</v>
      </c>
      <c r="B2416" t="s">
        <v>7092</v>
      </c>
      <c r="C2416" t="s">
        <v>2</v>
      </c>
      <c r="D2416" t="s">
        <v>2</v>
      </c>
      <c r="E2416" s="5">
        <v>70839152</v>
      </c>
      <c r="F2416" t="s">
        <v>7093</v>
      </c>
      <c r="G2416">
        <v>37077</v>
      </c>
      <c r="H2416" t="s">
        <v>31</v>
      </c>
      <c r="I2416" t="s">
        <v>2</v>
      </c>
      <c r="J2416" s="2">
        <v>970</v>
      </c>
      <c r="K2416" s="1" t="s">
        <v>393</v>
      </c>
    </row>
    <row r="2417" spans="1:11" x14ac:dyDescent="0.3">
      <c r="A2417" s="3">
        <v>23102</v>
      </c>
      <c r="B2417" t="s">
        <v>7094</v>
      </c>
      <c r="C2417" t="s">
        <v>2</v>
      </c>
      <c r="D2417" t="s">
        <v>2</v>
      </c>
      <c r="E2417" s="5">
        <v>70228881</v>
      </c>
      <c r="F2417" t="s">
        <v>7095</v>
      </c>
      <c r="G2417">
        <v>37139</v>
      </c>
      <c r="H2417" t="s">
        <v>110</v>
      </c>
      <c r="I2417" t="s">
        <v>2</v>
      </c>
      <c r="J2417" s="2">
        <v>970</v>
      </c>
      <c r="K2417" s="1" t="s">
        <v>1581</v>
      </c>
    </row>
    <row r="2418" spans="1:11" x14ac:dyDescent="0.3">
      <c r="A2418" s="3">
        <v>23102</v>
      </c>
      <c r="B2418" t="s">
        <v>7096</v>
      </c>
      <c r="C2418" t="s">
        <v>2</v>
      </c>
      <c r="D2418" t="s">
        <v>2</v>
      </c>
      <c r="E2418" s="5">
        <v>23100071</v>
      </c>
      <c r="F2418" t="s">
        <v>7097</v>
      </c>
      <c r="G2418">
        <v>37136</v>
      </c>
      <c r="H2418" t="s">
        <v>198</v>
      </c>
      <c r="I2418" t="s">
        <v>2</v>
      </c>
      <c r="J2418" s="2">
        <v>970</v>
      </c>
      <c r="K2418" s="1" t="s">
        <v>371</v>
      </c>
    </row>
    <row r="2419" spans="1:11" x14ac:dyDescent="0.3">
      <c r="A2419" s="3">
        <v>23102</v>
      </c>
      <c r="B2419" t="s">
        <v>7098</v>
      </c>
      <c r="C2419" t="s">
        <v>7031</v>
      </c>
      <c r="D2419" t="s">
        <v>2</v>
      </c>
      <c r="E2419" s="5">
        <v>22778006</v>
      </c>
      <c r="F2419" t="s">
        <v>7099</v>
      </c>
      <c r="G2419">
        <v>37445</v>
      </c>
      <c r="H2419" t="s">
        <v>673</v>
      </c>
      <c r="I2419" t="s">
        <v>2</v>
      </c>
      <c r="J2419" s="2">
        <v>869</v>
      </c>
      <c r="K2419" s="1" t="s">
        <v>674</v>
      </c>
    </row>
    <row r="2420" spans="1:11" x14ac:dyDescent="0.3">
      <c r="A2420" s="3">
        <v>23102</v>
      </c>
      <c r="B2420" t="s">
        <v>7100</v>
      </c>
      <c r="C2420" t="s">
        <v>2</v>
      </c>
      <c r="D2420" t="s">
        <v>2</v>
      </c>
      <c r="E2420" s="5">
        <v>58536903</v>
      </c>
      <c r="F2420" t="s">
        <v>7101</v>
      </c>
      <c r="G2420">
        <v>37520</v>
      </c>
      <c r="H2420" t="s">
        <v>20</v>
      </c>
      <c r="I2420" t="s">
        <v>2</v>
      </c>
      <c r="J2420" s="2">
        <v>970</v>
      </c>
      <c r="K2420" s="1" t="s">
        <v>2796</v>
      </c>
    </row>
    <row r="2421" spans="1:11" x14ac:dyDescent="0.3">
      <c r="A2421" s="3">
        <v>23102</v>
      </c>
      <c r="B2421" t="s">
        <v>7102</v>
      </c>
      <c r="C2421" t="s">
        <v>7031</v>
      </c>
      <c r="D2421" t="s">
        <v>2</v>
      </c>
      <c r="E2421" s="5">
        <v>23465852</v>
      </c>
      <c r="F2421" t="s">
        <v>7103</v>
      </c>
      <c r="G2421">
        <v>37083</v>
      </c>
      <c r="H2421" t="s">
        <v>31</v>
      </c>
      <c r="I2421" t="s">
        <v>2</v>
      </c>
      <c r="J2421" s="2">
        <v>869</v>
      </c>
      <c r="K2421" s="1" t="s">
        <v>3369</v>
      </c>
    </row>
    <row r="2422" spans="1:11" x14ac:dyDescent="0.3">
      <c r="A2422" s="3">
        <v>23102</v>
      </c>
      <c r="B2422" t="s">
        <v>7104</v>
      </c>
      <c r="C2422" t="s">
        <v>3385</v>
      </c>
      <c r="D2422" t="s">
        <v>2</v>
      </c>
      <c r="E2422" s="5">
        <v>23141280</v>
      </c>
      <c r="F2422" t="s">
        <v>5397</v>
      </c>
      <c r="G2422">
        <v>37412</v>
      </c>
      <c r="H2422" t="s">
        <v>207</v>
      </c>
      <c r="I2422" t="s">
        <v>2</v>
      </c>
      <c r="J2422" s="2">
        <v>960</v>
      </c>
      <c r="K2422" s="1" t="s">
        <v>7105</v>
      </c>
    </row>
    <row r="2423" spans="1:11" x14ac:dyDescent="0.3">
      <c r="A2423" s="3">
        <v>23102</v>
      </c>
      <c r="B2423" t="s">
        <v>7106</v>
      </c>
      <c r="C2423" t="s">
        <v>2</v>
      </c>
      <c r="D2423" t="s">
        <v>2</v>
      </c>
      <c r="E2423" s="5">
        <v>79270053</v>
      </c>
      <c r="F2423" t="s">
        <v>1635</v>
      </c>
      <c r="G2423">
        <v>37083</v>
      </c>
      <c r="H2423" t="s">
        <v>31</v>
      </c>
      <c r="I2423" t="s">
        <v>2</v>
      </c>
      <c r="J2423" s="2">
        <v>970</v>
      </c>
      <c r="K2423" s="1" t="s">
        <v>7107</v>
      </c>
    </row>
    <row r="2424" spans="1:11" x14ac:dyDescent="0.3">
      <c r="A2424" s="3">
        <v>23102</v>
      </c>
      <c r="B2424" t="s">
        <v>7108</v>
      </c>
      <c r="C2424" t="s">
        <v>2</v>
      </c>
      <c r="D2424" t="s">
        <v>2</v>
      </c>
      <c r="E2424" s="5">
        <v>70689663</v>
      </c>
      <c r="F2424" t="s">
        <v>7109</v>
      </c>
      <c r="G2424">
        <v>37431</v>
      </c>
      <c r="H2424" t="s">
        <v>46</v>
      </c>
      <c r="I2424" t="s">
        <v>2</v>
      </c>
      <c r="J2424" s="2">
        <v>970</v>
      </c>
      <c r="K2424" s="1" t="s">
        <v>47</v>
      </c>
    </row>
    <row r="2425" spans="1:11" x14ac:dyDescent="0.3">
      <c r="A2425" s="3">
        <v>23102</v>
      </c>
      <c r="B2425" t="s">
        <v>7110</v>
      </c>
      <c r="C2425" t="s">
        <v>7111</v>
      </c>
      <c r="D2425" t="s">
        <v>3850</v>
      </c>
      <c r="E2425" s="5">
        <v>23130312</v>
      </c>
      <c r="F2425" t="s">
        <v>7112</v>
      </c>
      <c r="G2425">
        <v>37431</v>
      </c>
      <c r="H2425" t="s">
        <v>46</v>
      </c>
      <c r="I2425" t="s">
        <v>2</v>
      </c>
      <c r="J2425" s="2">
        <v>477</v>
      </c>
      <c r="K2425" s="1" t="s">
        <v>861</v>
      </c>
    </row>
    <row r="2426" spans="1:11" x14ac:dyDescent="0.3">
      <c r="A2426" s="3">
        <v>23102</v>
      </c>
      <c r="B2426" t="s">
        <v>7113</v>
      </c>
      <c r="C2426" t="s">
        <v>2</v>
      </c>
      <c r="D2426" t="s">
        <v>2</v>
      </c>
      <c r="E2426" s="5">
        <v>57361978</v>
      </c>
      <c r="F2426" t="s">
        <v>7114</v>
      </c>
      <c r="G2426">
        <v>37081</v>
      </c>
      <c r="H2426" t="s">
        <v>31</v>
      </c>
      <c r="I2426" t="s">
        <v>2</v>
      </c>
      <c r="J2426" s="2">
        <v>970</v>
      </c>
      <c r="K2426" s="1" t="s">
        <v>617</v>
      </c>
    </row>
    <row r="2427" spans="1:11" x14ac:dyDescent="0.3">
      <c r="A2427" s="3">
        <v>23102</v>
      </c>
      <c r="B2427" t="s">
        <v>7115</v>
      </c>
      <c r="C2427" t="s">
        <v>1867</v>
      </c>
      <c r="D2427" t="s">
        <v>2</v>
      </c>
      <c r="E2427" s="5">
        <v>23367842</v>
      </c>
      <c r="F2427" t="s">
        <v>2001</v>
      </c>
      <c r="G2427">
        <v>37197</v>
      </c>
      <c r="H2427" t="s">
        <v>156</v>
      </c>
      <c r="I2427" t="s">
        <v>2</v>
      </c>
      <c r="J2427" s="2">
        <v>471</v>
      </c>
      <c r="K2427" s="1" t="s">
        <v>7116</v>
      </c>
    </row>
    <row r="2428" spans="1:11" x14ac:dyDescent="0.3">
      <c r="A2428" s="3">
        <v>23102</v>
      </c>
      <c r="B2428" t="s">
        <v>7117</v>
      </c>
      <c r="C2428" t="s">
        <v>2</v>
      </c>
      <c r="D2428" t="s">
        <v>2</v>
      </c>
      <c r="E2428" s="5">
        <v>26469233</v>
      </c>
      <c r="F2428" t="s">
        <v>7118</v>
      </c>
      <c r="G2428">
        <v>37083</v>
      </c>
      <c r="H2428" t="s">
        <v>31</v>
      </c>
      <c r="I2428" t="s">
        <v>2</v>
      </c>
      <c r="J2428" s="2">
        <v>970</v>
      </c>
      <c r="K2428" s="1" t="s">
        <v>7119</v>
      </c>
    </row>
    <row r="2429" spans="1:11" x14ac:dyDescent="0.3">
      <c r="A2429" s="3">
        <v>23102</v>
      </c>
      <c r="B2429" t="s">
        <v>7120</v>
      </c>
      <c r="C2429" t="s">
        <v>2</v>
      </c>
      <c r="D2429" t="s">
        <v>2</v>
      </c>
      <c r="E2429" s="5">
        <v>57962691</v>
      </c>
      <c r="F2429" t="s">
        <v>7121</v>
      </c>
      <c r="G2429">
        <v>37083</v>
      </c>
      <c r="H2429" t="s">
        <v>31</v>
      </c>
      <c r="I2429" t="s">
        <v>1208</v>
      </c>
      <c r="J2429" s="2">
        <v>970</v>
      </c>
      <c r="K2429" s="1" t="s">
        <v>1450</v>
      </c>
    </row>
    <row r="2430" spans="1:11" x14ac:dyDescent="0.3">
      <c r="A2430" s="3">
        <v>23102</v>
      </c>
      <c r="B2430" t="s">
        <v>7122</v>
      </c>
      <c r="C2430" t="s">
        <v>7123</v>
      </c>
      <c r="D2430" t="s">
        <v>2</v>
      </c>
      <c r="E2430" s="5">
        <v>23439810</v>
      </c>
      <c r="F2430" t="s">
        <v>7124</v>
      </c>
      <c r="G2430">
        <v>37412</v>
      </c>
      <c r="H2430" t="s">
        <v>207</v>
      </c>
      <c r="I2430" t="s">
        <v>2</v>
      </c>
      <c r="J2430" s="2">
        <v>477</v>
      </c>
      <c r="K2430" s="1" t="s">
        <v>6186</v>
      </c>
    </row>
    <row r="2431" spans="1:11" x14ac:dyDescent="0.3">
      <c r="A2431" s="3">
        <v>23102</v>
      </c>
      <c r="B2431" t="s">
        <v>7125</v>
      </c>
      <c r="C2431" t="s">
        <v>2</v>
      </c>
      <c r="D2431" t="s">
        <v>2</v>
      </c>
      <c r="E2431" s="5">
        <v>23332715</v>
      </c>
      <c r="F2431" t="s">
        <v>7126</v>
      </c>
      <c r="G2431">
        <v>37133</v>
      </c>
      <c r="H2431" t="s">
        <v>65</v>
      </c>
      <c r="I2431" t="s">
        <v>4039</v>
      </c>
      <c r="J2431" s="2">
        <v>970</v>
      </c>
      <c r="K2431" s="1" t="s">
        <v>5303</v>
      </c>
    </row>
    <row r="2432" spans="1:11" x14ac:dyDescent="0.3">
      <c r="A2432" s="3">
        <v>23102</v>
      </c>
      <c r="B2432" t="s">
        <v>7127</v>
      </c>
      <c r="C2432" t="s">
        <v>2</v>
      </c>
      <c r="D2432" t="s">
        <v>2</v>
      </c>
      <c r="E2432" s="5">
        <v>50326053</v>
      </c>
      <c r="F2432" t="s">
        <v>4378</v>
      </c>
      <c r="G2432">
        <v>34346</v>
      </c>
      <c r="H2432" t="s">
        <v>50</v>
      </c>
      <c r="I2432" t="s">
        <v>2</v>
      </c>
      <c r="J2432" s="2">
        <v>970</v>
      </c>
      <c r="K2432" s="1" t="s">
        <v>2720</v>
      </c>
    </row>
    <row r="2433" spans="1:11" x14ac:dyDescent="0.3">
      <c r="A2433" s="3">
        <v>23102</v>
      </c>
      <c r="B2433" t="s">
        <v>7128</v>
      </c>
      <c r="C2433" t="s">
        <v>2</v>
      </c>
      <c r="D2433" t="s">
        <v>2</v>
      </c>
      <c r="E2433" s="5">
        <v>95526909</v>
      </c>
      <c r="F2433" t="s">
        <v>7129</v>
      </c>
      <c r="G2433">
        <v>37431</v>
      </c>
      <c r="H2433" t="s">
        <v>46</v>
      </c>
      <c r="I2433" t="s">
        <v>2</v>
      </c>
      <c r="J2433" s="2">
        <v>869</v>
      </c>
      <c r="K2433" s="1" t="s">
        <v>7130</v>
      </c>
    </row>
    <row r="2434" spans="1:11" x14ac:dyDescent="0.3">
      <c r="A2434" s="3">
        <v>23102</v>
      </c>
      <c r="B2434" t="s">
        <v>7131</v>
      </c>
      <c r="C2434" t="s">
        <v>2</v>
      </c>
      <c r="D2434" t="s">
        <v>2</v>
      </c>
      <c r="E2434" s="5">
        <v>57359510</v>
      </c>
      <c r="F2434" t="s">
        <v>7132</v>
      </c>
      <c r="G2434">
        <v>37412</v>
      </c>
      <c r="H2434" t="s">
        <v>207</v>
      </c>
      <c r="I2434" t="s">
        <v>2</v>
      </c>
      <c r="J2434" s="2">
        <v>970</v>
      </c>
      <c r="K2434" s="1" t="s">
        <v>1831</v>
      </c>
    </row>
    <row r="2435" spans="1:11" x14ac:dyDescent="0.3">
      <c r="A2435" s="3">
        <v>23102</v>
      </c>
      <c r="B2435" t="s">
        <v>7133</v>
      </c>
      <c r="C2435" t="s">
        <v>7134</v>
      </c>
      <c r="D2435" t="s">
        <v>2</v>
      </c>
      <c r="E2435" s="5">
        <v>23106705</v>
      </c>
      <c r="F2435" t="s">
        <v>7135</v>
      </c>
      <c r="G2435">
        <v>34346</v>
      </c>
      <c r="H2435" t="s">
        <v>50</v>
      </c>
      <c r="I2435" t="s">
        <v>2</v>
      </c>
      <c r="J2435" s="2">
        <v>475</v>
      </c>
      <c r="K2435" s="1" t="s">
        <v>3410</v>
      </c>
    </row>
    <row r="2436" spans="1:11" x14ac:dyDescent="0.3">
      <c r="A2436" s="3">
        <v>23102</v>
      </c>
      <c r="B2436" t="s">
        <v>7136</v>
      </c>
      <c r="C2436" t="s">
        <v>2</v>
      </c>
      <c r="D2436" t="s">
        <v>2</v>
      </c>
      <c r="E2436" s="5">
        <v>78460164</v>
      </c>
      <c r="F2436" t="s">
        <v>7137</v>
      </c>
      <c r="G2436">
        <v>37077</v>
      </c>
      <c r="H2436" t="s">
        <v>31</v>
      </c>
      <c r="I2436" t="s">
        <v>2</v>
      </c>
      <c r="J2436" s="2">
        <v>970</v>
      </c>
      <c r="K2436" s="1" t="s">
        <v>3710</v>
      </c>
    </row>
    <row r="2437" spans="1:11" x14ac:dyDescent="0.3">
      <c r="A2437" s="3">
        <v>23102</v>
      </c>
      <c r="B2437" t="s">
        <v>7138</v>
      </c>
      <c r="C2437" t="s">
        <v>2</v>
      </c>
      <c r="D2437" t="s">
        <v>2</v>
      </c>
      <c r="E2437" s="5">
        <v>23115784</v>
      </c>
      <c r="F2437" t="s">
        <v>7139</v>
      </c>
      <c r="G2437">
        <v>37133</v>
      </c>
      <c r="H2437" t="s">
        <v>65</v>
      </c>
      <c r="I2437" t="s">
        <v>2</v>
      </c>
      <c r="J2437" s="2">
        <v>970</v>
      </c>
      <c r="K2437" s="1" t="s">
        <v>1556</v>
      </c>
    </row>
    <row r="2438" spans="1:11" x14ac:dyDescent="0.3">
      <c r="A2438" s="3">
        <v>23102</v>
      </c>
      <c r="B2438" t="s">
        <v>7138</v>
      </c>
      <c r="C2438" t="s">
        <v>2</v>
      </c>
      <c r="D2438" t="s">
        <v>2</v>
      </c>
      <c r="E2438" s="5">
        <v>23365236</v>
      </c>
      <c r="F2438" t="s">
        <v>7139</v>
      </c>
      <c r="G2438">
        <v>37133</v>
      </c>
      <c r="H2438" t="s">
        <v>65</v>
      </c>
      <c r="I2438" t="s">
        <v>2</v>
      </c>
      <c r="J2438" s="2">
        <v>970</v>
      </c>
      <c r="K2438" s="1" t="s">
        <v>5303</v>
      </c>
    </row>
    <row r="2439" spans="1:11" x14ac:dyDescent="0.3">
      <c r="A2439" s="3">
        <v>23102</v>
      </c>
      <c r="B2439" t="s">
        <v>7140</v>
      </c>
      <c r="C2439" t="s">
        <v>2</v>
      </c>
      <c r="D2439" t="s">
        <v>2</v>
      </c>
      <c r="E2439" s="5">
        <v>58731820</v>
      </c>
      <c r="F2439" t="s">
        <v>7141</v>
      </c>
      <c r="G2439">
        <v>37130</v>
      </c>
      <c r="H2439" t="s">
        <v>60</v>
      </c>
      <c r="I2439" t="s">
        <v>2</v>
      </c>
      <c r="J2439" s="2">
        <v>970</v>
      </c>
      <c r="K2439" s="1" t="s">
        <v>1081</v>
      </c>
    </row>
    <row r="2440" spans="1:11" x14ac:dyDescent="0.3">
      <c r="A2440" s="3">
        <v>23102</v>
      </c>
      <c r="B2440" t="s">
        <v>7142</v>
      </c>
      <c r="C2440" t="s">
        <v>2</v>
      </c>
      <c r="D2440" t="s">
        <v>2</v>
      </c>
      <c r="E2440" s="5">
        <v>59088840</v>
      </c>
      <c r="F2440" t="s">
        <v>7143</v>
      </c>
      <c r="G2440">
        <v>37431</v>
      </c>
      <c r="H2440" t="s">
        <v>46</v>
      </c>
      <c r="I2440" t="s">
        <v>2</v>
      </c>
      <c r="J2440" s="2">
        <v>970</v>
      </c>
      <c r="K2440" s="1" t="s">
        <v>4731</v>
      </c>
    </row>
    <row r="2441" spans="1:11" x14ac:dyDescent="0.3">
      <c r="A2441" s="3">
        <v>23102</v>
      </c>
      <c r="B2441" t="s">
        <v>7144</v>
      </c>
      <c r="C2441" t="s">
        <v>2</v>
      </c>
      <c r="D2441" t="s">
        <v>2</v>
      </c>
      <c r="E2441" s="5">
        <v>78602137</v>
      </c>
      <c r="F2441" t="s">
        <v>7145</v>
      </c>
      <c r="G2441">
        <v>37445</v>
      </c>
      <c r="H2441" t="s">
        <v>673</v>
      </c>
      <c r="I2441" t="s">
        <v>2</v>
      </c>
      <c r="J2441" s="2">
        <v>970</v>
      </c>
      <c r="K2441" s="1" t="s">
        <v>6066</v>
      </c>
    </row>
    <row r="2442" spans="1:11" x14ac:dyDescent="0.3">
      <c r="A2442" s="3">
        <v>23102</v>
      </c>
      <c r="B2442" t="s">
        <v>7146</v>
      </c>
      <c r="C2442" t="s">
        <v>656</v>
      </c>
      <c r="D2442" t="s">
        <v>2</v>
      </c>
      <c r="E2442" s="5">
        <v>23467616</v>
      </c>
      <c r="F2442" t="s">
        <v>7147</v>
      </c>
      <c r="G2442">
        <v>37434</v>
      </c>
      <c r="H2442" t="s">
        <v>492</v>
      </c>
      <c r="I2442" t="s">
        <v>2</v>
      </c>
      <c r="J2442" s="2">
        <v>811</v>
      </c>
      <c r="K2442" s="1" t="s">
        <v>493</v>
      </c>
    </row>
    <row r="2443" spans="1:11" x14ac:dyDescent="0.3">
      <c r="A2443" s="3">
        <v>23102</v>
      </c>
      <c r="B2443" t="s">
        <v>7148</v>
      </c>
      <c r="C2443" t="s">
        <v>2</v>
      </c>
      <c r="D2443" t="s">
        <v>2</v>
      </c>
      <c r="E2443" s="5">
        <v>50719963</v>
      </c>
      <c r="F2443" t="s">
        <v>7149</v>
      </c>
      <c r="G2443">
        <v>37539</v>
      </c>
      <c r="H2443" t="s">
        <v>295</v>
      </c>
      <c r="I2443" t="s">
        <v>2</v>
      </c>
      <c r="J2443" s="2">
        <v>970</v>
      </c>
      <c r="K2443" s="1" t="s">
        <v>1302</v>
      </c>
    </row>
    <row r="2444" spans="1:11" x14ac:dyDescent="0.3">
      <c r="A2444" s="3">
        <v>23102</v>
      </c>
      <c r="B2444" t="s">
        <v>7150</v>
      </c>
      <c r="C2444" t="s">
        <v>2</v>
      </c>
      <c r="D2444" t="s">
        <v>2</v>
      </c>
      <c r="E2444" s="5">
        <v>92769325</v>
      </c>
      <c r="F2444" t="s">
        <v>7151</v>
      </c>
      <c r="G2444">
        <v>37127</v>
      </c>
      <c r="H2444" t="s">
        <v>496</v>
      </c>
      <c r="I2444" t="s">
        <v>2</v>
      </c>
      <c r="J2444" s="2">
        <v>970</v>
      </c>
      <c r="K2444" s="1" t="s">
        <v>497</v>
      </c>
    </row>
    <row r="2445" spans="1:11" x14ac:dyDescent="0.3">
      <c r="A2445" s="3">
        <v>23102</v>
      </c>
      <c r="B2445" t="s">
        <v>7152</v>
      </c>
      <c r="C2445" t="s">
        <v>2</v>
      </c>
      <c r="D2445" t="s">
        <v>2</v>
      </c>
      <c r="E2445" s="5">
        <v>57906749</v>
      </c>
      <c r="F2445" t="s">
        <v>7153</v>
      </c>
      <c r="G2445">
        <v>37412</v>
      </c>
      <c r="H2445" t="s">
        <v>207</v>
      </c>
      <c r="I2445" t="s">
        <v>207</v>
      </c>
      <c r="J2445" s="2">
        <v>970</v>
      </c>
      <c r="K2445" s="1" t="s">
        <v>2524</v>
      </c>
    </row>
    <row r="2446" spans="1:11" x14ac:dyDescent="0.3">
      <c r="A2446" s="3">
        <v>23102</v>
      </c>
      <c r="B2446" t="s">
        <v>7154</v>
      </c>
      <c r="C2446" t="s">
        <v>7155</v>
      </c>
      <c r="D2446" t="s">
        <v>2</v>
      </c>
      <c r="E2446" s="5">
        <v>23409114</v>
      </c>
      <c r="F2446" t="s">
        <v>7156</v>
      </c>
      <c r="G2446">
        <v>37083</v>
      </c>
      <c r="H2446" t="s">
        <v>31</v>
      </c>
      <c r="I2446" t="s">
        <v>1208</v>
      </c>
      <c r="J2446" s="2">
        <v>869</v>
      </c>
      <c r="K2446" s="1" t="s">
        <v>7157</v>
      </c>
    </row>
    <row r="2447" spans="1:11" x14ac:dyDescent="0.3">
      <c r="A2447" s="3">
        <v>23102</v>
      </c>
      <c r="B2447" t="s">
        <v>7158</v>
      </c>
      <c r="C2447" t="s">
        <v>2</v>
      </c>
      <c r="D2447" t="s">
        <v>2</v>
      </c>
      <c r="E2447" s="5">
        <v>57456723</v>
      </c>
      <c r="F2447" t="s">
        <v>7159</v>
      </c>
      <c r="G2447">
        <v>37130</v>
      </c>
      <c r="H2447" t="s">
        <v>60</v>
      </c>
      <c r="I2447" t="s">
        <v>61</v>
      </c>
      <c r="J2447" s="2">
        <v>970</v>
      </c>
      <c r="K2447" s="1" t="s">
        <v>4373</v>
      </c>
    </row>
    <row r="2448" spans="1:11" x14ac:dyDescent="0.3">
      <c r="A2448" s="3">
        <v>23102</v>
      </c>
      <c r="B2448" t="s">
        <v>7160</v>
      </c>
      <c r="C2448" t="s">
        <v>7161</v>
      </c>
      <c r="D2448" t="s">
        <v>2</v>
      </c>
      <c r="E2448" s="5">
        <v>89965618</v>
      </c>
      <c r="F2448" t="s">
        <v>7162</v>
      </c>
      <c r="G2448">
        <v>37081</v>
      </c>
      <c r="H2448" t="s">
        <v>31</v>
      </c>
      <c r="I2448" t="s">
        <v>2</v>
      </c>
      <c r="J2448" s="2">
        <v>960</v>
      </c>
      <c r="K2448" s="1" t="s">
        <v>7163</v>
      </c>
    </row>
    <row r="2449" spans="1:11" x14ac:dyDescent="0.3">
      <c r="A2449" s="3">
        <v>23102</v>
      </c>
      <c r="B2449" t="s">
        <v>7164</v>
      </c>
      <c r="C2449" t="s">
        <v>2</v>
      </c>
      <c r="D2449" t="s">
        <v>2</v>
      </c>
      <c r="E2449" s="5">
        <v>85445665</v>
      </c>
      <c r="F2449" t="s">
        <v>7165</v>
      </c>
      <c r="G2449">
        <v>37073</v>
      </c>
      <c r="H2449" t="s">
        <v>31</v>
      </c>
      <c r="I2449" t="s">
        <v>2</v>
      </c>
      <c r="J2449" s="2">
        <v>960</v>
      </c>
      <c r="K2449" s="1" t="s">
        <v>7166</v>
      </c>
    </row>
    <row r="2450" spans="1:11" x14ac:dyDescent="0.3">
      <c r="A2450" s="3">
        <v>23102</v>
      </c>
      <c r="B2450" t="s">
        <v>7167</v>
      </c>
      <c r="C2450" t="s">
        <v>2</v>
      </c>
      <c r="D2450" t="s">
        <v>2</v>
      </c>
      <c r="E2450" s="5">
        <v>22615607</v>
      </c>
      <c r="F2450" t="s">
        <v>863</v>
      </c>
      <c r="G2450">
        <v>37073</v>
      </c>
      <c r="H2450" t="s">
        <v>31</v>
      </c>
      <c r="I2450" t="s">
        <v>2</v>
      </c>
      <c r="J2450" s="2">
        <v>561</v>
      </c>
      <c r="K2450" s="1" t="s">
        <v>7168</v>
      </c>
    </row>
    <row r="2451" spans="1:11" x14ac:dyDescent="0.3">
      <c r="A2451" s="3">
        <v>23102</v>
      </c>
      <c r="B2451" t="s">
        <v>7169</v>
      </c>
      <c r="C2451" t="s">
        <v>7170</v>
      </c>
      <c r="D2451" t="s">
        <v>2</v>
      </c>
      <c r="E2451" s="5">
        <v>92017029</v>
      </c>
      <c r="F2451" t="s">
        <v>7171</v>
      </c>
      <c r="G2451">
        <v>37073</v>
      </c>
      <c r="H2451" t="s">
        <v>31</v>
      </c>
      <c r="I2451" t="s">
        <v>2</v>
      </c>
      <c r="J2451" s="2">
        <v>563</v>
      </c>
      <c r="K2451" s="1" t="s">
        <v>1457</v>
      </c>
    </row>
    <row r="2452" spans="1:11" x14ac:dyDescent="0.3">
      <c r="A2452" s="3">
        <v>23102</v>
      </c>
      <c r="B2452" t="s">
        <v>7172</v>
      </c>
      <c r="C2452" t="s">
        <v>7173</v>
      </c>
      <c r="D2452" t="s">
        <v>2</v>
      </c>
      <c r="E2452" s="5">
        <v>23343091</v>
      </c>
      <c r="F2452" t="s">
        <v>7174</v>
      </c>
      <c r="G2452">
        <v>37085</v>
      </c>
      <c r="H2452" t="s">
        <v>31</v>
      </c>
      <c r="I2452" t="s">
        <v>2</v>
      </c>
      <c r="J2452" s="2">
        <v>731</v>
      </c>
      <c r="K2452" s="1" t="s">
        <v>164</v>
      </c>
    </row>
    <row r="2453" spans="1:11" x14ac:dyDescent="0.3">
      <c r="A2453" s="3">
        <v>23102</v>
      </c>
      <c r="B2453" t="s">
        <v>7175</v>
      </c>
      <c r="C2453" t="s">
        <v>7176</v>
      </c>
      <c r="D2453" t="s">
        <v>2</v>
      </c>
      <c r="E2453" s="5">
        <v>23311457</v>
      </c>
      <c r="F2453" t="s">
        <v>7177</v>
      </c>
      <c r="G2453">
        <v>37081</v>
      </c>
      <c r="H2453" t="s">
        <v>31</v>
      </c>
      <c r="I2453" t="s">
        <v>2</v>
      </c>
      <c r="J2453" s="2">
        <v>477</v>
      </c>
      <c r="K2453" s="1" t="s">
        <v>601</v>
      </c>
    </row>
    <row r="2454" spans="1:11" x14ac:dyDescent="0.3">
      <c r="A2454" s="3">
        <v>23102</v>
      </c>
      <c r="B2454" t="s">
        <v>7178</v>
      </c>
      <c r="C2454" t="s">
        <v>2</v>
      </c>
      <c r="D2454" t="s">
        <v>2</v>
      </c>
      <c r="E2454" s="5">
        <v>23177870</v>
      </c>
      <c r="F2454" t="s">
        <v>7179</v>
      </c>
      <c r="G2454">
        <v>37083</v>
      </c>
      <c r="H2454" t="s">
        <v>31</v>
      </c>
      <c r="I2454" t="s">
        <v>2</v>
      </c>
      <c r="J2454" s="2">
        <v>889</v>
      </c>
      <c r="K2454" s="1" t="s">
        <v>7180</v>
      </c>
    </row>
    <row r="2455" spans="1:11" x14ac:dyDescent="0.3">
      <c r="A2455" s="3">
        <v>23102</v>
      </c>
      <c r="B2455" t="s">
        <v>7181</v>
      </c>
      <c r="C2455" t="s">
        <v>7182</v>
      </c>
      <c r="D2455" t="s">
        <v>7183</v>
      </c>
      <c r="E2455" s="5">
        <v>17713849</v>
      </c>
      <c r="F2455" t="s">
        <v>7184</v>
      </c>
      <c r="G2455">
        <v>37073</v>
      </c>
      <c r="H2455" t="s">
        <v>31</v>
      </c>
      <c r="I2455" t="s">
        <v>2</v>
      </c>
      <c r="J2455" s="2">
        <v>472</v>
      </c>
      <c r="K2455" s="1" t="s">
        <v>864</v>
      </c>
    </row>
    <row r="2456" spans="1:11" x14ac:dyDescent="0.3">
      <c r="A2456" s="3">
        <v>23102</v>
      </c>
      <c r="B2456" t="s">
        <v>7185</v>
      </c>
      <c r="C2456" t="s">
        <v>7186</v>
      </c>
      <c r="D2456" t="s">
        <v>2</v>
      </c>
      <c r="E2456" s="5">
        <v>91916252</v>
      </c>
      <c r="F2456" t="s">
        <v>7187</v>
      </c>
      <c r="G2456">
        <v>37073</v>
      </c>
      <c r="H2456" t="s">
        <v>31</v>
      </c>
      <c r="I2456" t="s">
        <v>2</v>
      </c>
      <c r="J2456" s="2">
        <v>472</v>
      </c>
      <c r="K2456" s="1" t="s">
        <v>7188</v>
      </c>
    </row>
    <row r="2457" spans="1:11" x14ac:dyDescent="0.3">
      <c r="A2457" s="3">
        <v>23102</v>
      </c>
      <c r="B2457" t="s">
        <v>7189</v>
      </c>
      <c r="C2457" t="s">
        <v>2</v>
      </c>
      <c r="D2457" t="s">
        <v>2</v>
      </c>
      <c r="E2457" s="5">
        <v>23175732</v>
      </c>
      <c r="F2457" t="s">
        <v>7190</v>
      </c>
      <c r="G2457">
        <v>37124</v>
      </c>
      <c r="H2457" t="s">
        <v>409</v>
      </c>
      <c r="I2457" t="s">
        <v>2</v>
      </c>
      <c r="J2457" s="2">
        <v>561</v>
      </c>
      <c r="K2457" s="1" t="s">
        <v>7191</v>
      </c>
    </row>
    <row r="2458" spans="1:11" x14ac:dyDescent="0.3">
      <c r="A2458" s="3">
        <v>23102</v>
      </c>
      <c r="B2458" t="s">
        <v>7192</v>
      </c>
      <c r="C2458" t="s">
        <v>7193</v>
      </c>
      <c r="D2458" t="s">
        <v>2</v>
      </c>
      <c r="E2458" s="5">
        <v>23122619</v>
      </c>
      <c r="F2458" t="s">
        <v>7194</v>
      </c>
      <c r="G2458">
        <v>37124</v>
      </c>
      <c r="H2458" t="s">
        <v>409</v>
      </c>
      <c r="I2458" t="s">
        <v>2</v>
      </c>
      <c r="J2458" s="2">
        <v>561</v>
      </c>
      <c r="K2458" s="1" t="s">
        <v>7195</v>
      </c>
    </row>
    <row r="2459" spans="1:11" x14ac:dyDescent="0.3">
      <c r="A2459" s="3">
        <v>23102</v>
      </c>
      <c r="B2459" t="s">
        <v>7196</v>
      </c>
      <c r="C2459" t="s">
        <v>7197</v>
      </c>
      <c r="D2459" t="s">
        <v>2</v>
      </c>
      <c r="E2459" s="5">
        <v>21684147</v>
      </c>
      <c r="F2459" t="s">
        <v>7198</v>
      </c>
      <c r="G2459">
        <v>37081</v>
      </c>
      <c r="H2459" t="s">
        <v>31</v>
      </c>
      <c r="I2459" t="s">
        <v>31</v>
      </c>
      <c r="J2459" s="2">
        <v>561</v>
      </c>
      <c r="K2459" s="1" t="s">
        <v>2868</v>
      </c>
    </row>
    <row r="2460" spans="1:11" x14ac:dyDescent="0.3">
      <c r="A2460" s="3">
        <v>23102</v>
      </c>
      <c r="B2460" t="s">
        <v>7199</v>
      </c>
      <c r="C2460" t="s">
        <v>7200</v>
      </c>
      <c r="D2460" t="s">
        <v>2</v>
      </c>
      <c r="E2460" s="5">
        <v>95830919</v>
      </c>
      <c r="F2460" t="s">
        <v>6313</v>
      </c>
      <c r="G2460">
        <v>37520</v>
      </c>
      <c r="H2460" t="s">
        <v>20</v>
      </c>
      <c r="I2460" t="s">
        <v>2</v>
      </c>
      <c r="J2460" s="2">
        <v>451</v>
      </c>
      <c r="K2460" s="1" t="s">
        <v>7201</v>
      </c>
    </row>
    <row r="2461" spans="1:11" x14ac:dyDescent="0.3">
      <c r="A2461" s="3">
        <v>23102</v>
      </c>
      <c r="B2461" t="s">
        <v>7202</v>
      </c>
      <c r="C2461" t="s">
        <v>7203</v>
      </c>
      <c r="D2461" t="s">
        <v>7204</v>
      </c>
      <c r="E2461" s="5">
        <v>27024180</v>
      </c>
      <c r="F2461" t="s">
        <v>7205</v>
      </c>
      <c r="G2461">
        <v>37081</v>
      </c>
      <c r="H2461" t="s">
        <v>31</v>
      </c>
      <c r="I2461" t="s">
        <v>2</v>
      </c>
      <c r="J2461" s="2">
        <v>812</v>
      </c>
      <c r="K2461" s="1" t="s">
        <v>6782</v>
      </c>
    </row>
    <row r="2462" spans="1:11" x14ac:dyDescent="0.3">
      <c r="A2462" s="3">
        <v>23102</v>
      </c>
      <c r="B2462" t="s">
        <v>7206</v>
      </c>
      <c r="C2462" t="s">
        <v>46</v>
      </c>
      <c r="D2462" t="s">
        <v>2</v>
      </c>
      <c r="E2462" s="5">
        <v>23258178</v>
      </c>
      <c r="F2462" t="s">
        <v>7207</v>
      </c>
      <c r="G2462">
        <v>37431</v>
      </c>
      <c r="H2462" t="s">
        <v>46</v>
      </c>
      <c r="I2462" t="s">
        <v>2</v>
      </c>
      <c r="J2462" s="2">
        <v>843</v>
      </c>
      <c r="K2462" s="1" t="s">
        <v>1771</v>
      </c>
    </row>
    <row r="2463" spans="1:11" x14ac:dyDescent="0.3">
      <c r="A2463" s="3">
        <v>23102</v>
      </c>
      <c r="B2463" t="s">
        <v>7206</v>
      </c>
      <c r="C2463" t="s">
        <v>4</v>
      </c>
      <c r="D2463" t="s">
        <v>2</v>
      </c>
      <c r="E2463" s="5">
        <v>23242647</v>
      </c>
      <c r="F2463" t="s">
        <v>5945</v>
      </c>
      <c r="G2463">
        <v>37115</v>
      </c>
      <c r="H2463" t="s">
        <v>4</v>
      </c>
      <c r="I2463" t="s">
        <v>2</v>
      </c>
      <c r="J2463" s="2">
        <v>843</v>
      </c>
      <c r="K2463" s="1" t="s">
        <v>3770</v>
      </c>
    </row>
    <row r="2464" spans="1:11" x14ac:dyDescent="0.3">
      <c r="A2464" s="3">
        <v>23102</v>
      </c>
      <c r="B2464" t="s">
        <v>7206</v>
      </c>
      <c r="C2464" t="s">
        <v>7208</v>
      </c>
      <c r="D2464" t="s">
        <v>2</v>
      </c>
      <c r="E2464" s="5">
        <v>23108553</v>
      </c>
      <c r="F2464" t="s">
        <v>7209</v>
      </c>
      <c r="G2464">
        <v>34346</v>
      </c>
      <c r="H2464" t="s">
        <v>50</v>
      </c>
      <c r="I2464" t="s">
        <v>2</v>
      </c>
      <c r="J2464" s="2">
        <v>843</v>
      </c>
      <c r="K2464" s="1" t="s">
        <v>1371</v>
      </c>
    </row>
    <row r="2465" spans="1:11" x14ac:dyDescent="0.3">
      <c r="A2465" s="3">
        <v>23102</v>
      </c>
      <c r="B2465" t="s">
        <v>7210</v>
      </c>
      <c r="C2465" t="s">
        <v>31</v>
      </c>
      <c r="D2465" t="s">
        <v>2</v>
      </c>
      <c r="E2465" s="5">
        <v>23150954</v>
      </c>
      <c r="F2465" t="s">
        <v>1264</v>
      </c>
      <c r="G2465">
        <v>37073</v>
      </c>
      <c r="H2465" t="s">
        <v>31</v>
      </c>
      <c r="I2465" t="s">
        <v>2</v>
      </c>
      <c r="J2465" s="2">
        <v>843</v>
      </c>
      <c r="K2465" s="1" t="s">
        <v>7211</v>
      </c>
    </row>
    <row r="2466" spans="1:11" x14ac:dyDescent="0.3">
      <c r="A2466" s="3">
        <v>23102</v>
      </c>
      <c r="B2466" t="s">
        <v>7210</v>
      </c>
      <c r="C2466" t="s">
        <v>20</v>
      </c>
      <c r="D2466" t="s">
        <v>2</v>
      </c>
      <c r="E2466" s="5">
        <v>23107131</v>
      </c>
      <c r="F2466" t="s">
        <v>2795</v>
      </c>
      <c r="G2466">
        <v>37520</v>
      </c>
      <c r="H2466" t="s">
        <v>20</v>
      </c>
      <c r="I2466" t="s">
        <v>2</v>
      </c>
      <c r="J2466" s="2">
        <v>843</v>
      </c>
      <c r="K2466" s="1" t="s">
        <v>7212</v>
      </c>
    </row>
    <row r="2467" spans="1:11" x14ac:dyDescent="0.3">
      <c r="A2467" s="3">
        <v>23102</v>
      </c>
      <c r="B2467" t="s">
        <v>7213</v>
      </c>
      <c r="C2467" t="s">
        <v>2</v>
      </c>
      <c r="D2467" t="s">
        <v>2</v>
      </c>
      <c r="E2467" s="5">
        <v>86390257</v>
      </c>
      <c r="F2467" t="s">
        <v>7214</v>
      </c>
      <c r="G2467">
        <v>37077</v>
      </c>
      <c r="H2467" t="s">
        <v>31</v>
      </c>
      <c r="I2467" t="s">
        <v>2</v>
      </c>
      <c r="J2467" s="2">
        <v>682</v>
      </c>
      <c r="K2467" s="1" t="s">
        <v>7215</v>
      </c>
    </row>
    <row r="2468" spans="1:11" x14ac:dyDescent="0.3">
      <c r="A2468" s="3">
        <v>23102</v>
      </c>
      <c r="B2468" t="s">
        <v>7216</v>
      </c>
      <c r="C2468" t="s">
        <v>7217</v>
      </c>
      <c r="D2468" t="s">
        <v>2</v>
      </c>
      <c r="E2468" s="5">
        <v>23102604</v>
      </c>
      <c r="F2468" t="s">
        <v>7218</v>
      </c>
      <c r="G2468">
        <v>37081</v>
      </c>
      <c r="H2468" t="s">
        <v>31</v>
      </c>
      <c r="I2468" t="s">
        <v>2</v>
      </c>
      <c r="J2468" s="2">
        <v>682</v>
      </c>
      <c r="K2468" s="1" t="s">
        <v>601</v>
      </c>
    </row>
    <row r="2469" spans="1:11" x14ac:dyDescent="0.3">
      <c r="A2469" s="3">
        <v>23102</v>
      </c>
      <c r="B2469" t="s">
        <v>7219</v>
      </c>
      <c r="C2469" t="s">
        <v>2</v>
      </c>
      <c r="D2469" t="s">
        <v>2</v>
      </c>
      <c r="E2469" s="5">
        <v>23297471</v>
      </c>
      <c r="F2469" t="s">
        <v>4076</v>
      </c>
      <c r="G2469">
        <v>37127</v>
      </c>
      <c r="H2469" t="s">
        <v>324</v>
      </c>
      <c r="I2469" t="s">
        <v>2</v>
      </c>
      <c r="J2469" s="2">
        <v>691</v>
      </c>
      <c r="K2469" s="1" t="s">
        <v>7220</v>
      </c>
    </row>
    <row r="2470" spans="1:11" x14ac:dyDescent="0.3">
      <c r="A2470" s="3">
        <v>23102</v>
      </c>
      <c r="B2470" t="s">
        <v>7221</v>
      </c>
      <c r="C2470" t="s">
        <v>2</v>
      </c>
      <c r="D2470" t="s">
        <v>2</v>
      </c>
      <c r="E2470" s="5">
        <v>78595155</v>
      </c>
      <c r="F2470" t="s">
        <v>7222</v>
      </c>
      <c r="G2470">
        <v>37085</v>
      </c>
      <c r="H2470" t="s">
        <v>31</v>
      </c>
      <c r="I2470" t="s">
        <v>2</v>
      </c>
      <c r="J2470" s="2">
        <v>970</v>
      </c>
      <c r="K2470" s="1" t="s">
        <v>2365</v>
      </c>
    </row>
    <row r="2471" spans="1:11" x14ac:dyDescent="0.3">
      <c r="A2471" s="3">
        <v>23102</v>
      </c>
      <c r="B2471" t="s">
        <v>7221</v>
      </c>
      <c r="C2471" t="s">
        <v>2</v>
      </c>
      <c r="D2471" t="s">
        <v>2</v>
      </c>
      <c r="E2471" s="5">
        <v>86194744</v>
      </c>
      <c r="F2471" t="s">
        <v>7223</v>
      </c>
      <c r="G2471">
        <v>37073</v>
      </c>
      <c r="H2471" t="s">
        <v>31</v>
      </c>
      <c r="I2471" t="s">
        <v>2</v>
      </c>
      <c r="J2471" s="2">
        <v>862</v>
      </c>
      <c r="K2471" s="1" t="s">
        <v>717</v>
      </c>
    </row>
    <row r="2472" spans="1:11" x14ac:dyDescent="0.3">
      <c r="A2472" s="3">
        <v>23102</v>
      </c>
      <c r="B2472" t="s">
        <v>7224</v>
      </c>
      <c r="C2472" t="s">
        <v>7225</v>
      </c>
      <c r="D2472" t="s">
        <v>2</v>
      </c>
      <c r="E2472" s="5">
        <v>88888412</v>
      </c>
      <c r="F2472" t="s">
        <v>4787</v>
      </c>
      <c r="G2472">
        <v>37073</v>
      </c>
      <c r="H2472" t="s">
        <v>31</v>
      </c>
      <c r="I2472" t="s">
        <v>2</v>
      </c>
      <c r="J2472" s="2">
        <v>563</v>
      </c>
      <c r="K2472" s="1" t="s">
        <v>1727</v>
      </c>
    </row>
    <row r="2473" spans="1:11" x14ac:dyDescent="0.3">
      <c r="A2473" s="3">
        <v>23102</v>
      </c>
      <c r="B2473" t="s">
        <v>7226</v>
      </c>
      <c r="C2473" t="s">
        <v>7227</v>
      </c>
      <c r="D2473" t="s">
        <v>2</v>
      </c>
      <c r="E2473" s="5">
        <v>28766431</v>
      </c>
      <c r="F2473" t="s">
        <v>7228</v>
      </c>
      <c r="G2473">
        <v>37115</v>
      </c>
      <c r="H2473" t="s">
        <v>4</v>
      </c>
      <c r="I2473" t="s">
        <v>2</v>
      </c>
      <c r="J2473" s="2">
        <v>474</v>
      </c>
      <c r="K2473" s="1" t="s">
        <v>662</v>
      </c>
    </row>
    <row r="2474" spans="1:11" x14ac:dyDescent="0.3">
      <c r="A2474" s="3">
        <v>23102</v>
      </c>
      <c r="B2474" t="s">
        <v>7229</v>
      </c>
      <c r="C2474" t="s">
        <v>7230</v>
      </c>
      <c r="D2474" t="s">
        <v>2</v>
      </c>
      <c r="E2474" s="5">
        <v>82536657</v>
      </c>
      <c r="F2474" t="s">
        <v>7231</v>
      </c>
      <c r="G2474">
        <v>37115</v>
      </c>
      <c r="H2474" t="s">
        <v>4</v>
      </c>
      <c r="I2474" t="s">
        <v>2</v>
      </c>
      <c r="J2474" s="2">
        <v>960</v>
      </c>
      <c r="K2474" s="1" t="s">
        <v>7232</v>
      </c>
    </row>
    <row r="2475" spans="1:11" x14ac:dyDescent="0.3">
      <c r="A2475" s="3">
        <v>23102</v>
      </c>
      <c r="B2475" t="s">
        <v>7233</v>
      </c>
      <c r="C2475" t="s">
        <v>7234</v>
      </c>
      <c r="D2475" t="s">
        <v>2</v>
      </c>
      <c r="E2475" s="5">
        <v>85611285</v>
      </c>
      <c r="F2475" t="s">
        <v>7235</v>
      </c>
      <c r="G2475">
        <v>37083</v>
      </c>
      <c r="H2475" t="s">
        <v>31</v>
      </c>
      <c r="I2475" t="s">
        <v>2</v>
      </c>
      <c r="J2475" s="2">
        <v>561</v>
      </c>
      <c r="K2475" s="1" t="s">
        <v>7236</v>
      </c>
    </row>
    <row r="2476" spans="1:11" x14ac:dyDescent="0.3">
      <c r="A2476" s="3">
        <v>23102</v>
      </c>
      <c r="B2476" t="s">
        <v>7237</v>
      </c>
      <c r="C2476" t="s">
        <v>7238</v>
      </c>
      <c r="D2476" t="s">
        <v>2</v>
      </c>
      <c r="E2476" s="5">
        <v>89106668</v>
      </c>
      <c r="F2476" t="s">
        <v>7239</v>
      </c>
      <c r="G2476">
        <v>37073</v>
      </c>
      <c r="H2476" t="s">
        <v>31</v>
      </c>
      <c r="I2476" t="s">
        <v>2</v>
      </c>
      <c r="J2476" s="2">
        <v>561</v>
      </c>
      <c r="K2476" s="1" t="s">
        <v>2142</v>
      </c>
    </row>
    <row r="2477" spans="1:11" x14ac:dyDescent="0.3">
      <c r="A2477" s="3">
        <v>23102</v>
      </c>
      <c r="B2477" t="s">
        <v>7240</v>
      </c>
      <c r="C2477" t="s">
        <v>2</v>
      </c>
      <c r="D2477" t="s">
        <v>2</v>
      </c>
      <c r="E2477" s="5">
        <v>89065727</v>
      </c>
      <c r="F2477" t="s">
        <v>7241</v>
      </c>
      <c r="G2477">
        <v>37115</v>
      </c>
      <c r="H2477" t="s">
        <v>4</v>
      </c>
      <c r="I2477" t="s">
        <v>2</v>
      </c>
      <c r="J2477" s="2">
        <v>862</v>
      </c>
      <c r="K2477" s="1" t="s">
        <v>7242</v>
      </c>
    </row>
    <row r="2478" spans="1:11" x14ac:dyDescent="0.3">
      <c r="A2478" s="3">
        <v>23102</v>
      </c>
      <c r="B2478" t="s">
        <v>7243</v>
      </c>
      <c r="C2478" t="s">
        <v>2</v>
      </c>
      <c r="D2478" t="s">
        <v>2</v>
      </c>
      <c r="E2478" s="5">
        <v>22465428</v>
      </c>
      <c r="F2478" t="s">
        <v>7244</v>
      </c>
      <c r="G2478">
        <v>37081</v>
      </c>
      <c r="H2478" t="s">
        <v>31</v>
      </c>
      <c r="I2478" t="s">
        <v>2</v>
      </c>
      <c r="J2478" s="2">
        <v>475</v>
      </c>
      <c r="K2478" s="1" t="s">
        <v>36</v>
      </c>
    </row>
    <row r="2479" spans="1:11" x14ac:dyDescent="0.3">
      <c r="A2479" s="3">
        <v>23102</v>
      </c>
      <c r="B2479" t="s">
        <v>7245</v>
      </c>
      <c r="C2479" t="s">
        <v>7246</v>
      </c>
      <c r="D2479" t="s">
        <v>2</v>
      </c>
      <c r="E2479" s="5">
        <v>23395470</v>
      </c>
      <c r="F2479" t="s">
        <v>7247</v>
      </c>
      <c r="G2479">
        <v>37083</v>
      </c>
      <c r="H2479" t="s">
        <v>31</v>
      </c>
      <c r="I2479" t="s">
        <v>2</v>
      </c>
      <c r="J2479" s="2">
        <v>931</v>
      </c>
      <c r="K2479" s="1" t="s">
        <v>3897</v>
      </c>
    </row>
    <row r="2480" spans="1:11" x14ac:dyDescent="0.3">
      <c r="A2480" s="3">
        <v>23102</v>
      </c>
      <c r="B2480" t="s">
        <v>7245</v>
      </c>
      <c r="C2480" t="s">
        <v>7248</v>
      </c>
      <c r="D2480" t="s">
        <v>2</v>
      </c>
      <c r="E2480" s="5">
        <v>23395469</v>
      </c>
      <c r="F2480" t="s">
        <v>7249</v>
      </c>
      <c r="G2480">
        <v>37124</v>
      </c>
      <c r="H2480" t="s">
        <v>409</v>
      </c>
      <c r="I2480" t="s">
        <v>2</v>
      </c>
      <c r="J2480" s="2">
        <v>931</v>
      </c>
      <c r="K2480" s="1" t="s">
        <v>1894</v>
      </c>
    </row>
    <row r="2481" spans="1:11" x14ac:dyDescent="0.3">
      <c r="A2481" s="3">
        <v>23102</v>
      </c>
      <c r="B2481" t="s">
        <v>7250</v>
      </c>
      <c r="C2481" t="s">
        <v>7251</v>
      </c>
      <c r="D2481" t="s">
        <v>2</v>
      </c>
      <c r="E2481" s="5">
        <v>18676334</v>
      </c>
      <c r="F2481" t="s">
        <v>7081</v>
      </c>
      <c r="G2481">
        <v>37445</v>
      </c>
      <c r="H2481" t="s">
        <v>673</v>
      </c>
      <c r="I2481" t="s">
        <v>2</v>
      </c>
      <c r="J2481" s="2">
        <v>651</v>
      </c>
      <c r="K2481" s="1" t="s">
        <v>1098</v>
      </c>
    </row>
    <row r="2482" spans="1:11" x14ac:dyDescent="0.3">
      <c r="A2482" s="3">
        <v>23102</v>
      </c>
      <c r="B2482" t="s">
        <v>7252</v>
      </c>
      <c r="C2482" t="s">
        <v>2</v>
      </c>
      <c r="D2482" t="s">
        <v>2</v>
      </c>
      <c r="E2482" s="5">
        <v>30861783</v>
      </c>
      <c r="F2482" t="s">
        <v>7253</v>
      </c>
      <c r="G2482">
        <v>37127</v>
      </c>
      <c r="H2482" t="s">
        <v>324</v>
      </c>
      <c r="I2482" t="s">
        <v>2</v>
      </c>
      <c r="J2482" s="2">
        <v>561</v>
      </c>
      <c r="K2482" s="1" t="s">
        <v>7254</v>
      </c>
    </row>
    <row r="2483" spans="1:11" x14ac:dyDescent="0.3">
      <c r="A2483" s="3">
        <v>23102</v>
      </c>
      <c r="B2483" t="s">
        <v>7255</v>
      </c>
      <c r="C2483" t="s">
        <v>7256</v>
      </c>
      <c r="D2483" t="s">
        <v>2</v>
      </c>
      <c r="E2483" s="5">
        <v>23471149</v>
      </c>
      <c r="F2483" t="s">
        <v>7257</v>
      </c>
      <c r="G2483">
        <v>37075</v>
      </c>
      <c r="H2483" t="s">
        <v>31</v>
      </c>
      <c r="I2483" t="s">
        <v>2</v>
      </c>
      <c r="J2483" s="2">
        <v>452</v>
      </c>
      <c r="K2483" s="1" t="s">
        <v>1694</v>
      </c>
    </row>
    <row r="2484" spans="1:11" x14ac:dyDescent="0.3">
      <c r="A2484" s="3">
        <v>23102</v>
      </c>
      <c r="B2484" t="s">
        <v>7258</v>
      </c>
      <c r="C2484" t="s">
        <v>7259</v>
      </c>
      <c r="D2484" t="s">
        <v>2</v>
      </c>
      <c r="E2484" s="5">
        <v>77940602</v>
      </c>
      <c r="F2484" t="s">
        <v>2312</v>
      </c>
      <c r="G2484">
        <v>37073</v>
      </c>
      <c r="H2484" t="s">
        <v>31</v>
      </c>
      <c r="I2484" t="s">
        <v>2</v>
      </c>
      <c r="J2484" s="2">
        <v>561</v>
      </c>
      <c r="K2484" s="1" t="s">
        <v>7260</v>
      </c>
    </row>
    <row r="2485" spans="1:11" x14ac:dyDescent="0.3">
      <c r="A2485" s="3">
        <v>23102</v>
      </c>
      <c r="B2485" t="s">
        <v>7261</v>
      </c>
      <c r="C2485" t="s">
        <v>5375</v>
      </c>
      <c r="D2485" t="s">
        <v>2</v>
      </c>
      <c r="E2485" s="5">
        <v>12633603</v>
      </c>
      <c r="F2485" t="s">
        <v>7262</v>
      </c>
      <c r="G2485">
        <v>37081</v>
      </c>
      <c r="H2485" t="s">
        <v>31</v>
      </c>
      <c r="I2485" t="s">
        <v>2</v>
      </c>
      <c r="J2485" s="2">
        <v>682</v>
      </c>
      <c r="K2485" s="1" t="s">
        <v>4285</v>
      </c>
    </row>
    <row r="2486" spans="1:11" x14ac:dyDescent="0.3">
      <c r="A2486" s="3">
        <v>23102</v>
      </c>
      <c r="B2486" t="s">
        <v>7263</v>
      </c>
      <c r="C2486" t="s">
        <v>2</v>
      </c>
      <c r="D2486" t="s">
        <v>2</v>
      </c>
      <c r="E2486" s="5">
        <v>98697929</v>
      </c>
      <c r="F2486" t="s">
        <v>5699</v>
      </c>
      <c r="G2486">
        <v>37124</v>
      </c>
      <c r="H2486" t="s">
        <v>409</v>
      </c>
      <c r="I2486" t="s">
        <v>2</v>
      </c>
      <c r="J2486" s="2">
        <v>682</v>
      </c>
      <c r="K2486" s="1" t="s">
        <v>7264</v>
      </c>
    </row>
    <row r="2487" spans="1:11" x14ac:dyDescent="0.3">
      <c r="A2487" s="3">
        <v>23102</v>
      </c>
      <c r="B2487" t="s">
        <v>7265</v>
      </c>
      <c r="C2487" t="s">
        <v>7266</v>
      </c>
      <c r="D2487" t="s">
        <v>2</v>
      </c>
      <c r="E2487" s="5">
        <v>16996127</v>
      </c>
      <c r="F2487" t="s">
        <v>7267</v>
      </c>
      <c r="G2487">
        <v>37077</v>
      </c>
      <c r="H2487" t="s">
        <v>31</v>
      </c>
      <c r="I2487" t="s">
        <v>184</v>
      </c>
      <c r="J2487" s="2">
        <v>683</v>
      </c>
      <c r="K2487" s="1" t="s">
        <v>7268</v>
      </c>
    </row>
    <row r="2488" spans="1:11" x14ac:dyDescent="0.3">
      <c r="A2488" s="3">
        <v>23102</v>
      </c>
      <c r="B2488" t="s">
        <v>7269</v>
      </c>
      <c r="C2488" t="s">
        <v>926</v>
      </c>
      <c r="D2488" t="s">
        <v>2</v>
      </c>
      <c r="E2488" s="5">
        <v>29860956</v>
      </c>
      <c r="F2488" t="s">
        <v>5699</v>
      </c>
      <c r="G2488">
        <v>37124</v>
      </c>
      <c r="H2488" t="s">
        <v>409</v>
      </c>
      <c r="I2488" t="s">
        <v>2</v>
      </c>
      <c r="J2488" s="2">
        <v>682</v>
      </c>
      <c r="K2488" s="1" t="s">
        <v>3927</v>
      </c>
    </row>
    <row r="2489" spans="1:11" x14ac:dyDescent="0.3">
      <c r="A2489" s="3">
        <v>23102</v>
      </c>
      <c r="B2489" t="s">
        <v>7270</v>
      </c>
      <c r="C2489" t="s">
        <v>2</v>
      </c>
      <c r="D2489" t="s">
        <v>2</v>
      </c>
      <c r="E2489" s="5">
        <v>29248297</v>
      </c>
      <c r="F2489" t="s">
        <v>7271</v>
      </c>
      <c r="G2489">
        <v>37520</v>
      </c>
      <c r="H2489" t="s">
        <v>20</v>
      </c>
      <c r="I2489" t="s">
        <v>2</v>
      </c>
      <c r="J2489" s="2">
        <v>682</v>
      </c>
      <c r="K2489" s="1" t="s">
        <v>7272</v>
      </c>
    </row>
    <row r="2490" spans="1:11" x14ac:dyDescent="0.3">
      <c r="A2490" s="3">
        <v>23102</v>
      </c>
      <c r="B2490" t="s">
        <v>7273</v>
      </c>
      <c r="C2490" t="s">
        <v>2</v>
      </c>
      <c r="D2490" t="s">
        <v>2</v>
      </c>
      <c r="E2490" s="5">
        <v>23369445</v>
      </c>
      <c r="F2490" t="s">
        <v>7274</v>
      </c>
      <c r="G2490">
        <v>37085</v>
      </c>
      <c r="H2490" t="s">
        <v>31</v>
      </c>
      <c r="I2490" t="s">
        <v>2</v>
      </c>
      <c r="J2490" s="2">
        <v>731</v>
      </c>
      <c r="K2490" s="1" t="s">
        <v>1983</v>
      </c>
    </row>
    <row r="2491" spans="1:11" x14ac:dyDescent="0.3">
      <c r="A2491" s="3">
        <v>23102</v>
      </c>
      <c r="B2491" t="s">
        <v>7275</v>
      </c>
      <c r="C2491" t="s">
        <v>2</v>
      </c>
      <c r="D2491" t="s">
        <v>2</v>
      </c>
      <c r="E2491" s="5">
        <v>22028097</v>
      </c>
      <c r="F2491" t="s">
        <v>7276</v>
      </c>
      <c r="G2491">
        <v>37441</v>
      </c>
      <c r="H2491" t="s">
        <v>951</v>
      </c>
      <c r="I2491" t="s">
        <v>951</v>
      </c>
      <c r="J2491" s="2">
        <v>970</v>
      </c>
      <c r="K2491" s="1" t="s">
        <v>7277</v>
      </c>
    </row>
    <row r="2492" spans="1:11" x14ac:dyDescent="0.3">
      <c r="A2492" s="3">
        <v>23102</v>
      </c>
      <c r="B2492" t="s">
        <v>7278</v>
      </c>
      <c r="C2492" t="s">
        <v>7279</v>
      </c>
      <c r="D2492" t="s">
        <v>2</v>
      </c>
      <c r="E2492" s="5">
        <v>18967176</v>
      </c>
      <c r="F2492" t="s">
        <v>7280</v>
      </c>
      <c r="G2492">
        <v>37085</v>
      </c>
      <c r="H2492" t="s">
        <v>31</v>
      </c>
      <c r="I2492" t="s">
        <v>31</v>
      </c>
      <c r="J2492" s="2">
        <v>662</v>
      </c>
      <c r="K2492" s="1" t="s">
        <v>905</v>
      </c>
    </row>
    <row r="2493" spans="1:11" x14ac:dyDescent="0.3">
      <c r="A2493" s="3">
        <v>23102</v>
      </c>
      <c r="B2493" t="s">
        <v>7281</v>
      </c>
      <c r="C2493" t="s">
        <v>2</v>
      </c>
      <c r="D2493" t="s">
        <v>2</v>
      </c>
      <c r="E2493" s="5">
        <v>86511424</v>
      </c>
      <c r="F2493" t="s">
        <v>7282</v>
      </c>
      <c r="G2493">
        <v>37073</v>
      </c>
      <c r="H2493" t="s">
        <v>31</v>
      </c>
      <c r="I2493" t="s">
        <v>2</v>
      </c>
      <c r="J2493" s="2">
        <v>620</v>
      </c>
      <c r="K2493" s="1" t="s">
        <v>7283</v>
      </c>
    </row>
    <row r="2494" spans="1:11" x14ac:dyDescent="0.3">
      <c r="A2494" s="3">
        <v>23102</v>
      </c>
      <c r="B2494" t="s">
        <v>7284</v>
      </c>
      <c r="C2494" t="s">
        <v>7285</v>
      </c>
      <c r="D2494" t="s">
        <v>2</v>
      </c>
      <c r="E2494" s="5">
        <v>19200699</v>
      </c>
      <c r="F2494" t="s">
        <v>7286</v>
      </c>
      <c r="G2494">
        <v>37130</v>
      </c>
      <c r="H2494" t="s">
        <v>60</v>
      </c>
      <c r="I2494" t="s">
        <v>7287</v>
      </c>
      <c r="J2494" s="2">
        <v>16</v>
      </c>
      <c r="K2494" s="1" t="s">
        <v>3154</v>
      </c>
    </row>
    <row r="2495" spans="1:11" x14ac:dyDescent="0.3">
      <c r="A2495" s="3">
        <v>23102</v>
      </c>
      <c r="B2495" t="s">
        <v>7288</v>
      </c>
      <c r="C2495" t="s">
        <v>7289</v>
      </c>
      <c r="D2495" t="s">
        <v>2</v>
      </c>
      <c r="E2495" s="5">
        <v>98877324</v>
      </c>
      <c r="F2495" t="s">
        <v>7290</v>
      </c>
      <c r="G2495">
        <v>37120</v>
      </c>
      <c r="H2495" t="s">
        <v>114</v>
      </c>
      <c r="I2495" t="s">
        <v>2</v>
      </c>
      <c r="J2495" s="2">
        <v>451</v>
      </c>
      <c r="K2495" s="1" t="s">
        <v>4262</v>
      </c>
    </row>
    <row r="2496" spans="1:11" x14ac:dyDescent="0.3">
      <c r="A2496" s="3">
        <v>23102</v>
      </c>
      <c r="B2496" t="s">
        <v>7291</v>
      </c>
      <c r="C2496" t="s">
        <v>7292</v>
      </c>
      <c r="D2496" t="s">
        <v>2</v>
      </c>
      <c r="E2496" s="5">
        <v>17047557</v>
      </c>
      <c r="F2496" t="s">
        <v>7293</v>
      </c>
      <c r="G2496">
        <v>37127</v>
      </c>
      <c r="H2496" t="s">
        <v>496</v>
      </c>
      <c r="I2496" t="s">
        <v>2</v>
      </c>
      <c r="J2496" s="2">
        <v>433</v>
      </c>
      <c r="K2496" s="1" t="s">
        <v>497</v>
      </c>
    </row>
    <row r="2497" spans="1:11" x14ac:dyDescent="0.3">
      <c r="A2497" s="3">
        <v>23102</v>
      </c>
      <c r="B2497" t="s">
        <v>7294</v>
      </c>
      <c r="C2497" t="s">
        <v>7295</v>
      </c>
      <c r="D2497" t="s">
        <v>2</v>
      </c>
      <c r="E2497" s="5">
        <v>12678914</v>
      </c>
      <c r="F2497" t="s">
        <v>7296</v>
      </c>
      <c r="G2497">
        <v>37124</v>
      </c>
      <c r="H2497" t="s">
        <v>409</v>
      </c>
      <c r="I2497" t="s">
        <v>2</v>
      </c>
      <c r="J2497" s="2">
        <v>721</v>
      </c>
      <c r="K2497" s="1" t="s">
        <v>3176</v>
      </c>
    </row>
    <row r="2498" spans="1:11" x14ac:dyDescent="0.3">
      <c r="A2498" s="3">
        <v>23102</v>
      </c>
      <c r="B2498" t="s">
        <v>7294</v>
      </c>
      <c r="C2498" t="s">
        <v>7297</v>
      </c>
      <c r="D2498" t="s">
        <v>2</v>
      </c>
      <c r="E2498" s="5">
        <v>97054710</v>
      </c>
      <c r="F2498" t="s">
        <v>7296</v>
      </c>
      <c r="G2498">
        <v>37124</v>
      </c>
      <c r="H2498" t="s">
        <v>409</v>
      </c>
      <c r="I2498" t="s">
        <v>2</v>
      </c>
      <c r="J2498" s="2">
        <v>981</v>
      </c>
      <c r="K2498" s="1" t="s">
        <v>3176</v>
      </c>
    </row>
    <row r="2499" spans="1:11" x14ac:dyDescent="0.3">
      <c r="A2499" s="3">
        <v>23102</v>
      </c>
      <c r="B2499" t="s">
        <v>7298</v>
      </c>
      <c r="C2499" t="s">
        <v>2</v>
      </c>
      <c r="D2499" t="s">
        <v>2</v>
      </c>
      <c r="E2499" s="5">
        <v>57294000</v>
      </c>
      <c r="F2499" t="s">
        <v>7299</v>
      </c>
      <c r="G2499">
        <v>37197</v>
      </c>
      <c r="H2499" t="s">
        <v>156</v>
      </c>
      <c r="I2499" t="s">
        <v>2</v>
      </c>
      <c r="J2499" s="2">
        <v>970</v>
      </c>
      <c r="K2499" s="1" t="s">
        <v>7300</v>
      </c>
    </row>
    <row r="2500" spans="1:11" x14ac:dyDescent="0.3">
      <c r="A2500" s="3">
        <v>23102</v>
      </c>
      <c r="B2500" t="s">
        <v>7301</v>
      </c>
      <c r="C2500" t="s">
        <v>7302</v>
      </c>
      <c r="D2500" t="s">
        <v>2</v>
      </c>
      <c r="E2500" s="5">
        <v>11874595</v>
      </c>
      <c r="F2500" t="s">
        <v>7303</v>
      </c>
      <c r="G2500">
        <v>34355</v>
      </c>
      <c r="H2500" t="s">
        <v>13</v>
      </c>
      <c r="I2500" t="s">
        <v>3255</v>
      </c>
      <c r="J2500" s="2">
        <v>773</v>
      </c>
      <c r="K2500" s="1" t="s">
        <v>7304</v>
      </c>
    </row>
    <row r="2501" spans="1:11" x14ac:dyDescent="0.3">
      <c r="A2501" s="3">
        <v>23102</v>
      </c>
      <c r="B2501" t="s">
        <v>7305</v>
      </c>
      <c r="C2501" t="s">
        <v>2</v>
      </c>
      <c r="D2501" t="s">
        <v>2</v>
      </c>
      <c r="E2501" s="5">
        <v>23472065</v>
      </c>
      <c r="F2501" t="s">
        <v>7306</v>
      </c>
      <c r="G2501">
        <v>37077</v>
      </c>
      <c r="H2501" t="s">
        <v>31</v>
      </c>
      <c r="I2501" t="s">
        <v>2</v>
      </c>
      <c r="J2501" s="2">
        <v>970</v>
      </c>
      <c r="K2501" s="1" t="s">
        <v>3710</v>
      </c>
    </row>
    <row r="2502" spans="1:11" x14ac:dyDescent="0.3">
      <c r="A2502" s="3">
        <v>23102</v>
      </c>
      <c r="B2502" t="s">
        <v>7307</v>
      </c>
      <c r="C2502" t="s">
        <v>2</v>
      </c>
      <c r="D2502" t="s">
        <v>2</v>
      </c>
      <c r="E2502" s="5">
        <v>18036846</v>
      </c>
      <c r="F2502" t="s">
        <v>7308</v>
      </c>
      <c r="G2502">
        <v>37115</v>
      </c>
      <c r="H2502" t="s">
        <v>4</v>
      </c>
      <c r="I2502" t="s">
        <v>2</v>
      </c>
      <c r="J2502" s="2">
        <v>256</v>
      </c>
      <c r="K2502" s="1" t="s">
        <v>259</v>
      </c>
    </row>
    <row r="2503" spans="1:11" x14ac:dyDescent="0.3">
      <c r="A2503" s="3">
        <v>23102</v>
      </c>
      <c r="B2503" t="s">
        <v>7309</v>
      </c>
      <c r="C2503" t="s">
        <v>2</v>
      </c>
      <c r="D2503" t="s">
        <v>2</v>
      </c>
      <c r="E2503" s="5">
        <v>58376983</v>
      </c>
      <c r="F2503" t="s">
        <v>7310</v>
      </c>
      <c r="G2503">
        <v>37085</v>
      </c>
      <c r="H2503" t="s">
        <v>31</v>
      </c>
      <c r="I2503" t="s">
        <v>1208</v>
      </c>
      <c r="J2503" s="2">
        <v>970</v>
      </c>
      <c r="K2503" s="1" t="s">
        <v>1716</v>
      </c>
    </row>
    <row r="2504" spans="1:11" x14ac:dyDescent="0.3">
      <c r="A2504" s="3">
        <v>23102</v>
      </c>
      <c r="B2504" t="s">
        <v>7311</v>
      </c>
      <c r="C2504" t="s">
        <v>7312</v>
      </c>
      <c r="D2504" t="s">
        <v>2</v>
      </c>
      <c r="E2504" s="5">
        <v>78083413</v>
      </c>
      <c r="F2504" t="s">
        <v>7313</v>
      </c>
      <c r="G2504">
        <v>37115</v>
      </c>
      <c r="H2504" t="s">
        <v>4</v>
      </c>
      <c r="I2504" t="s">
        <v>2</v>
      </c>
      <c r="J2504" s="2">
        <v>803</v>
      </c>
      <c r="K2504" s="1" t="s">
        <v>6020</v>
      </c>
    </row>
    <row r="2505" spans="1:11" x14ac:dyDescent="0.3">
      <c r="A2505" s="3">
        <v>23102</v>
      </c>
      <c r="B2505" t="s">
        <v>7314</v>
      </c>
      <c r="C2505" t="s">
        <v>7315</v>
      </c>
      <c r="D2505" t="s">
        <v>2</v>
      </c>
      <c r="E2505" s="5">
        <v>30417341</v>
      </c>
      <c r="F2505" t="s">
        <v>7316</v>
      </c>
      <c r="G2505">
        <v>37120</v>
      </c>
      <c r="H2505" t="s">
        <v>114</v>
      </c>
      <c r="I2505" t="s">
        <v>882</v>
      </c>
      <c r="J2505" s="2">
        <v>889</v>
      </c>
      <c r="K2505" s="1" t="s">
        <v>4782</v>
      </c>
    </row>
    <row r="2506" spans="1:11" x14ac:dyDescent="0.3">
      <c r="A2506" s="3">
        <v>23102</v>
      </c>
      <c r="B2506" t="s">
        <v>7317</v>
      </c>
      <c r="C2506" t="s">
        <v>7318</v>
      </c>
      <c r="D2506" t="s">
        <v>2</v>
      </c>
      <c r="E2506" s="5">
        <v>91003726</v>
      </c>
      <c r="F2506" t="s">
        <v>7319</v>
      </c>
      <c r="G2506">
        <v>37124</v>
      </c>
      <c r="H2506" t="s">
        <v>409</v>
      </c>
      <c r="I2506" t="s">
        <v>2</v>
      </c>
      <c r="J2506" s="2">
        <v>749</v>
      </c>
      <c r="K2506" s="1" t="s">
        <v>1358</v>
      </c>
    </row>
    <row r="2507" spans="1:11" x14ac:dyDescent="0.3">
      <c r="A2507" s="3">
        <v>23102</v>
      </c>
      <c r="B2507" t="s">
        <v>7320</v>
      </c>
      <c r="C2507" t="s">
        <v>2</v>
      </c>
      <c r="D2507" t="s">
        <v>2</v>
      </c>
      <c r="E2507" s="5">
        <v>20929873</v>
      </c>
      <c r="F2507" t="s">
        <v>7321</v>
      </c>
      <c r="G2507">
        <v>37445</v>
      </c>
      <c r="H2507" t="s">
        <v>673</v>
      </c>
      <c r="I2507" t="s">
        <v>2</v>
      </c>
      <c r="J2507" s="2">
        <v>813</v>
      </c>
      <c r="K2507" s="1" t="s">
        <v>7322</v>
      </c>
    </row>
    <row r="2508" spans="1:11" x14ac:dyDescent="0.3">
      <c r="A2508" s="3">
        <v>23102</v>
      </c>
      <c r="B2508" t="s">
        <v>7323</v>
      </c>
      <c r="C2508" t="s">
        <v>132</v>
      </c>
      <c r="D2508" t="s">
        <v>2</v>
      </c>
      <c r="E2508" s="5">
        <v>85324608</v>
      </c>
      <c r="F2508" t="s">
        <v>7324</v>
      </c>
      <c r="G2508">
        <v>37133</v>
      </c>
      <c r="H2508" t="s">
        <v>65</v>
      </c>
      <c r="I2508" t="s">
        <v>2</v>
      </c>
      <c r="J2508" s="2">
        <v>471</v>
      </c>
      <c r="K2508" s="1" t="s">
        <v>7325</v>
      </c>
    </row>
    <row r="2509" spans="1:11" x14ac:dyDescent="0.3">
      <c r="A2509" s="3">
        <v>23102</v>
      </c>
      <c r="B2509" t="s">
        <v>7326</v>
      </c>
      <c r="C2509" t="s">
        <v>7327</v>
      </c>
      <c r="D2509" t="s">
        <v>2</v>
      </c>
      <c r="E2509" s="5">
        <v>23451997</v>
      </c>
      <c r="F2509" t="s">
        <v>7328</v>
      </c>
      <c r="G2509">
        <v>37431</v>
      </c>
      <c r="H2509" t="s">
        <v>46</v>
      </c>
      <c r="I2509" t="s">
        <v>2</v>
      </c>
      <c r="J2509" s="2">
        <v>472</v>
      </c>
      <c r="K2509" s="1" t="s">
        <v>365</v>
      </c>
    </row>
    <row r="2510" spans="1:11" x14ac:dyDescent="0.3">
      <c r="A2510" s="3">
        <v>23102</v>
      </c>
      <c r="B2510" t="s">
        <v>7329</v>
      </c>
      <c r="C2510" t="s">
        <v>2</v>
      </c>
      <c r="D2510" t="s">
        <v>2</v>
      </c>
      <c r="E2510" s="5">
        <v>98962000</v>
      </c>
      <c r="F2510" t="s">
        <v>7330</v>
      </c>
      <c r="G2510">
        <v>37124</v>
      </c>
      <c r="H2510" t="s">
        <v>409</v>
      </c>
      <c r="I2510" t="s">
        <v>2</v>
      </c>
      <c r="J2510" s="2">
        <v>412</v>
      </c>
      <c r="K2510" s="1" t="s">
        <v>966</v>
      </c>
    </row>
    <row r="2511" spans="1:11" x14ac:dyDescent="0.3">
      <c r="A2511" s="3">
        <v>23102</v>
      </c>
      <c r="B2511" t="s">
        <v>7331</v>
      </c>
      <c r="C2511" t="s">
        <v>7332</v>
      </c>
      <c r="D2511" t="s">
        <v>2</v>
      </c>
      <c r="E2511" s="5">
        <v>96984079</v>
      </c>
      <c r="F2511" t="s">
        <v>7333</v>
      </c>
      <c r="G2511">
        <v>37083</v>
      </c>
      <c r="H2511" t="s">
        <v>31</v>
      </c>
      <c r="I2511" t="s">
        <v>2</v>
      </c>
      <c r="J2511" s="2">
        <v>433</v>
      </c>
      <c r="K2511" s="1" t="s">
        <v>7334</v>
      </c>
    </row>
    <row r="2512" spans="1:11" x14ac:dyDescent="0.3">
      <c r="A2512" s="3">
        <v>23102</v>
      </c>
      <c r="B2512" t="s">
        <v>7335</v>
      </c>
      <c r="C2512" t="s">
        <v>2</v>
      </c>
      <c r="D2512" t="s">
        <v>2</v>
      </c>
      <c r="E2512" s="5">
        <v>23329696</v>
      </c>
      <c r="F2512" t="s">
        <v>7336</v>
      </c>
      <c r="G2512">
        <v>34346</v>
      </c>
      <c r="H2512" t="s">
        <v>50</v>
      </c>
      <c r="I2512" t="s">
        <v>2</v>
      </c>
      <c r="J2512" s="2">
        <v>661</v>
      </c>
      <c r="K2512" s="1" t="s">
        <v>2851</v>
      </c>
    </row>
    <row r="2513" spans="1:11" x14ac:dyDescent="0.3">
      <c r="A2513" s="3">
        <v>23102</v>
      </c>
      <c r="B2513" t="s">
        <v>7337</v>
      </c>
      <c r="C2513" t="s">
        <v>7338</v>
      </c>
      <c r="D2513" t="s">
        <v>2</v>
      </c>
      <c r="E2513" s="5">
        <v>23164767</v>
      </c>
      <c r="F2513" t="s">
        <v>7339</v>
      </c>
      <c r="G2513">
        <v>34355</v>
      </c>
      <c r="H2513" t="s">
        <v>13</v>
      </c>
      <c r="I2513" t="s">
        <v>2</v>
      </c>
      <c r="J2513" s="2">
        <v>433</v>
      </c>
      <c r="K2513" s="1" t="s">
        <v>2111</v>
      </c>
    </row>
    <row r="2514" spans="1:11" x14ac:dyDescent="0.3">
      <c r="A2514" s="3">
        <v>23102</v>
      </c>
      <c r="B2514" t="s">
        <v>7340</v>
      </c>
      <c r="C2514" t="s">
        <v>7341</v>
      </c>
      <c r="D2514" t="s">
        <v>2</v>
      </c>
      <c r="E2514" s="5">
        <v>81273403</v>
      </c>
      <c r="F2514" t="s">
        <v>7342</v>
      </c>
      <c r="G2514">
        <v>37075</v>
      </c>
      <c r="H2514" t="s">
        <v>31</v>
      </c>
      <c r="I2514" t="s">
        <v>2</v>
      </c>
      <c r="J2514" s="2">
        <v>412</v>
      </c>
      <c r="K2514" s="1" t="s">
        <v>7343</v>
      </c>
    </row>
    <row r="2515" spans="1:11" x14ac:dyDescent="0.3">
      <c r="A2515" s="3">
        <v>23102</v>
      </c>
      <c r="B2515" t="s">
        <v>7344</v>
      </c>
      <c r="C2515" t="s">
        <v>2</v>
      </c>
      <c r="D2515" t="s">
        <v>2</v>
      </c>
      <c r="E2515" s="5">
        <v>84889813</v>
      </c>
      <c r="F2515" t="s">
        <v>7345</v>
      </c>
      <c r="G2515">
        <v>37136</v>
      </c>
      <c r="H2515" t="s">
        <v>72</v>
      </c>
      <c r="I2515" t="s">
        <v>2</v>
      </c>
      <c r="J2515" s="2">
        <v>439</v>
      </c>
      <c r="K2515" s="1" t="s">
        <v>7346</v>
      </c>
    </row>
    <row r="2516" spans="1:11" x14ac:dyDescent="0.3">
      <c r="A2516" s="3">
        <v>23102</v>
      </c>
      <c r="B2516" t="s">
        <v>1563</v>
      </c>
      <c r="C2516" t="s">
        <v>7347</v>
      </c>
      <c r="D2516" t="s">
        <v>2</v>
      </c>
      <c r="E2516" s="5">
        <v>22863852</v>
      </c>
      <c r="F2516" t="s">
        <v>7348</v>
      </c>
      <c r="G2516">
        <v>37539</v>
      </c>
      <c r="H2516" t="s">
        <v>295</v>
      </c>
      <c r="I2516" t="s">
        <v>2</v>
      </c>
      <c r="J2516" s="2">
        <v>412</v>
      </c>
      <c r="K2516" s="1" t="s">
        <v>7349</v>
      </c>
    </row>
    <row r="2517" spans="1:11" x14ac:dyDescent="0.3">
      <c r="A2517" s="3">
        <v>23102</v>
      </c>
      <c r="B2517" t="s">
        <v>7350</v>
      </c>
      <c r="C2517" t="s">
        <v>2</v>
      </c>
      <c r="D2517" t="s">
        <v>2</v>
      </c>
      <c r="E2517" s="5">
        <v>23188817</v>
      </c>
      <c r="F2517" t="s">
        <v>7351</v>
      </c>
      <c r="G2517">
        <v>37081</v>
      </c>
      <c r="H2517" t="s">
        <v>31</v>
      </c>
      <c r="I2517" t="s">
        <v>275</v>
      </c>
      <c r="J2517" s="2">
        <v>412</v>
      </c>
      <c r="K2517" s="1" t="s">
        <v>7352</v>
      </c>
    </row>
    <row r="2518" spans="1:11" x14ac:dyDescent="0.3">
      <c r="A2518" s="3">
        <v>23102</v>
      </c>
      <c r="B2518" t="s">
        <v>7353</v>
      </c>
      <c r="C2518" t="s">
        <v>2</v>
      </c>
      <c r="D2518" t="s">
        <v>2</v>
      </c>
      <c r="E2518" s="5">
        <v>23171038</v>
      </c>
      <c r="F2518" t="s">
        <v>7354</v>
      </c>
      <c r="G2518">
        <v>37434</v>
      </c>
      <c r="H2518" t="s">
        <v>87</v>
      </c>
      <c r="I2518" t="s">
        <v>2</v>
      </c>
      <c r="J2518" s="2">
        <v>439</v>
      </c>
      <c r="K2518" s="1" t="s">
        <v>7355</v>
      </c>
    </row>
    <row r="2519" spans="1:11" x14ac:dyDescent="0.3">
      <c r="A2519" s="3">
        <v>23102</v>
      </c>
      <c r="B2519" t="s">
        <v>7356</v>
      </c>
      <c r="C2519" t="s">
        <v>132</v>
      </c>
      <c r="D2519" t="s">
        <v>705</v>
      </c>
      <c r="E2519" s="5">
        <v>23120935</v>
      </c>
      <c r="F2519" t="s">
        <v>7357</v>
      </c>
      <c r="G2519">
        <v>37130</v>
      </c>
      <c r="H2519" t="s">
        <v>60</v>
      </c>
      <c r="I2519" t="s">
        <v>6574</v>
      </c>
      <c r="J2519" s="2">
        <v>412</v>
      </c>
      <c r="K2519" s="1" t="s">
        <v>7358</v>
      </c>
    </row>
    <row r="2520" spans="1:11" x14ac:dyDescent="0.3">
      <c r="A2520" s="3">
        <v>23102</v>
      </c>
      <c r="B2520" t="s">
        <v>7359</v>
      </c>
      <c r="C2520" t="s">
        <v>2</v>
      </c>
      <c r="D2520" t="s">
        <v>2</v>
      </c>
      <c r="E2520" s="5">
        <v>23275271</v>
      </c>
      <c r="F2520" t="s">
        <v>7360</v>
      </c>
      <c r="G2520">
        <v>37412</v>
      </c>
      <c r="H2520" t="s">
        <v>207</v>
      </c>
      <c r="I2520" t="s">
        <v>2</v>
      </c>
      <c r="J2520" s="2">
        <v>412</v>
      </c>
      <c r="K2520" s="1" t="s">
        <v>7361</v>
      </c>
    </row>
    <row r="2521" spans="1:11" x14ac:dyDescent="0.3">
      <c r="A2521" s="3">
        <v>23102</v>
      </c>
      <c r="B2521" t="s">
        <v>7362</v>
      </c>
      <c r="C2521" t="s">
        <v>2</v>
      </c>
      <c r="D2521" t="s">
        <v>2</v>
      </c>
      <c r="E2521" s="5">
        <v>23459325</v>
      </c>
      <c r="F2521" t="s">
        <v>4851</v>
      </c>
      <c r="G2521">
        <v>37124</v>
      </c>
      <c r="H2521" t="s">
        <v>409</v>
      </c>
      <c r="I2521" t="s">
        <v>2</v>
      </c>
      <c r="J2521" s="2">
        <v>412</v>
      </c>
      <c r="K2521" s="1" t="s">
        <v>7363</v>
      </c>
    </row>
    <row r="2522" spans="1:11" x14ac:dyDescent="0.3">
      <c r="A2522" s="3">
        <v>23102</v>
      </c>
      <c r="B2522" t="s">
        <v>7364</v>
      </c>
      <c r="C2522" t="s">
        <v>253</v>
      </c>
      <c r="D2522" t="s">
        <v>2</v>
      </c>
      <c r="E2522" s="5">
        <v>91301351</v>
      </c>
      <c r="F2522" t="s">
        <v>7365</v>
      </c>
      <c r="G2522">
        <v>37081</v>
      </c>
      <c r="H2522" t="s">
        <v>31</v>
      </c>
      <c r="I2522" t="s">
        <v>2</v>
      </c>
      <c r="J2522" s="2">
        <v>412</v>
      </c>
      <c r="K2522" s="1" t="s">
        <v>7366</v>
      </c>
    </row>
    <row r="2523" spans="1:11" x14ac:dyDescent="0.3">
      <c r="A2523" s="3">
        <v>23102</v>
      </c>
      <c r="B2523" t="s">
        <v>7367</v>
      </c>
      <c r="C2523" t="s">
        <v>2</v>
      </c>
      <c r="D2523" t="s">
        <v>2</v>
      </c>
      <c r="E2523" s="5">
        <v>83770379</v>
      </c>
      <c r="F2523" t="s">
        <v>7368</v>
      </c>
      <c r="G2523">
        <v>37075</v>
      </c>
      <c r="H2523" t="s">
        <v>31</v>
      </c>
      <c r="I2523" t="s">
        <v>2</v>
      </c>
      <c r="J2523" s="2">
        <v>749</v>
      </c>
      <c r="K2523" s="1" t="s">
        <v>7369</v>
      </c>
    </row>
    <row r="2524" spans="1:11" x14ac:dyDescent="0.3">
      <c r="A2524" s="3">
        <v>23102</v>
      </c>
      <c r="B2524" t="s">
        <v>7370</v>
      </c>
      <c r="C2524" t="s">
        <v>324</v>
      </c>
      <c r="D2524" t="s">
        <v>2</v>
      </c>
      <c r="E2524" s="5">
        <v>23355018</v>
      </c>
      <c r="F2524" t="s">
        <v>7371</v>
      </c>
      <c r="G2524">
        <v>37127</v>
      </c>
      <c r="H2524" t="s">
        <v>324</v>
      </c>
      <c r="I2524" t="s">
        <v>2</v>
      </c>
      <c r="J2524" s="2">
        <v>841</v>
      </c>
      <c r="K2524" s="1" t="s">
        <v>1712</v>
      </c>
    </row>
    <row r="2525" spans="1:11" x14ac:dyDescent="0.3">
      <c r="A2525" s="3">
        <v>23102</v>
      </c>
      <c r="B2525" t="s">
        <v>7372</v>
      </c>
      <c r="C2525" t="s">
        <v>20</v>
      </c>
      <c r="D2525" t="s">
        <v>2</v>
      </c>
      <c r="E2525" s="5">
        <v>23288298</v>
      </c>
      <c r="F2525" t="s">
        <v>7373</v>
      </c>
      <c r="G2525">
        <v>37520</v>
      </c>
      <c r="H2525" t="s">
        <v>20</v>
      </c>
      <c r="I2525" t="s">
        <v>2</v>
      </c>
      <c r="J2525" s="2">
        <v>841</v>
      </c>
      <c r="K2525" s="1" t="s">
        <v>4597</v>
      </c>
    </row>
    <row r="2526" spans="1:11" x14ac:dyDescent="0.3">
      <c r="A2526" s="3">
        <v>23102</v>
      </c>
      <c r="B2526" t="s">
        <v>7374</v>
      </c>
      <c r="C2526" t="s">
        <v>7375</v>
      </c>
      <c r="D2526" t="s">
        <v>2</v>
      </c>
      <c r="E2526" s="5">
        <v>20737978</v>
      </c>
      <c r="F2526" t="s">
        <v>1977</v>
      </c>
      <c r="G2526">
        <v>37079</v>
      </c>
      <c r="H2526" t="s">
        <v>31</v>
      </c>
      <c r="I2526" t="s">
        <v>275</v>
      </c>
      <c r="J2526" s="2">
        <v>702</v>
      </c>
      <c r="K2526" s="1" t="s">
        <v>5283</v>
      </c>
    </row>
    <row r="2527" spans="1:11" x14ac:dyDescent="0.3">
      <c r="A2527" s="3">
        <v>23102</v>
      </c>
      <c r="B2527" t="s">
        <v>7376</v>
      </c>
      <c r="C2527" t="s">
        <v>2</v>
      </c>
      <c r="D2527" t="s">
        <v>2</v>
      </c>
      <c r="E2527" s="5">
        <v>18284676</v>
      </c>
      <c r="F2527" t="s">
        <v>550</v>
      </c>
      <c r="G2527">
        <v>37127</v>
      </c>
      <c r="H2527" t="s">
        <v>496</v>
      </c>
      <c r="I2527" t="s">
        <v>551</v>
      </c>
      <c r="J2527" s="2">
        <v>466</v>
      </c>
      <c r="K2527" s="1" t="s">
        <v>1661</v>
      </c>
    </row>
    <row r="2528" spans="1:11" x14ac:dyDescent="0.3">
      <c r="A2528" s="3">
        <v>23102</v>
      </c>
      <c r="B2528" t="s">
        <v>7377</v>
      </c>
      <c r="C2528" t="s">
        <v>2</v>
      </c>
      <c r="D2528" t="s">
        <v>2</v>
      </c>
      <c r="E2528" s="5">
        <v>18614362</v>
      </c>
      <c r="F2528" t="s">
        <v>7378</v>
      </c>
      <c r="G2528">
        <v>37077</v>
      </c>
      <c r="H2528" t="s">
        <v>31</v>
      </c>
      <c r="I2528" t="s">
        <v>1093</v>
      </c>
      <c r="J2528" s="2">
        <v>711</v>
      </c>
      <c r="K2528" s="1" t="s">
        <v>2962</v>
      </c>
    </row>
    <row r="2529" spans="1:11" x14ac:dyDescent="0.3">
      <c r="A2529" s="3">
        <v>23102</v>
      </c>
      <c r="B2529" t="s">
        <v>7379</v>
      </c>
      <c r="C2529" t="s">
        <v>132</v>
      </c>
      <c r="D2529" t="s">
        <v>2</v>
      </c>
      <c r="E2529" s="5">
        <v>28971931</v>
      </c>
      <c r="F2529" t="s">
        <v>7380</v>
      </c>
      <c r="G2529">
        <v>37075</v>
      </c>
      <c r="H2529" t="s">
        <v>31</v>
      </c>
      <c r="I2529" t="s">
        <v>184</v>
      </c>
      <c r="J2529" s="2">
        <v>475</v>
      </c>
      <c r="K2529" s="1" t="s">
        <v>1694</v>
      </c>
    </row>
    <row r="2530" spans="1:11" x14ac:dyDescent="0.3">
      <c r="A2530" s="3">
        <v>23102</v>
      </c>
      <c r="B2530" t="s">
        <v>7381</v>
      </c>
      <c r="C2530" t="s">
        <v>4905</v>
      </c>
      <c r="D2530" t="s">
        <v>2</v>
      </c>
      <c r="E2530" s="5">
        <v>23123922</v>
      </c>
      <c r="F2530" t="s">
        <v>7382</v>
      </c>
      <c r="G2530">
        <v>37079</v>
      </c>
      <c r="H2530" t="s">
        <v>31</v>
      </c>
      <c r="I2530" t="s">
        <v>2</v>
      </c>
      <c r="J2530" s="2">
        <v>773</v>
      </c>
      <c r="K2530" s="1" t="s">
        <v>32</v>
      </c>
    </row>
    <row r="2531" spans="1:11" x14ac:dyDescent="0.3">
      <c r="A2531" s="3">
        <v>23102</v>
      </c>
      <c r="B2531" t="s">
        <v>7383</v>
      </c>
      <c r="C2531" t="s">
        <v>7384</v>
      </c>
      <c r="D2531" t="s">
        <v>2</v>
      </c>
      <c r="E2531" s="5">
        <v>23441432</v>
      </c>
      <c r="F2531" t="s">
        <v>7385</v>
      </c>
      <c r="G2531">
        <v>37083</v>
      </c>
      <c r="H2531" t="s">
        <v>31</v>
      </c>
      <c r="I2531" t="s">
        <v>2</v>
      </c>
      <c r="J2531" s="2">
        <v>475</v>
      </c>
      <c r="K2531" s="1" t="s">
        <v>7386</v>
      </c>
    </row>
    <row r="2532" spans="1:11" x14ac:dyDescent="0.3">
      <c r="A2532" s="3">
        <v>23102</v>
      </c>
      <c r="B2532" t="s">
        <v>7387</v>
      </c>
      <c r="C2532" t="s">
        <v>2</v>
      </c>
      <c r="D2532" t="s">
        <v>2</v>
      </c>
      <c r="E2532" s="5">
        <v>15961259</v>
      </c>
      <c r="F2532" t="s">
        <v>7388</v>
      </c>
      <c r="G2532">
        <v>37075</v>
      </c>
      <c r="H2532" t="s">
        <v>31</v>
      </c>
      <c r="I2532" t="s">
        <v>2</v>
      </c>
      <c r="J2532" s="2">
        <v>683</v>
      </c>
      <c r="K2532" s="1" t="s">
        <v>7389</v>
      </c>
    </row>
    <row r="2533" spans="1:11" x14ac:dyDescent="0.3">
      <c r="A2533" s="3">
        <v>23102</v>
      </c>
      <c r="B2533" t="s">
        <v>7390</v>
      </c>
      <c r="C2533" t="s">
        <v>7391</v>
      </c>
      <c r="D2533" t="s">
        <v>7392</v>
      </c>
      <c r="E2533" s="5">
        <v>17843614</v>
      </c>
      <c r="F2533" t="s">
        <v>7393</v>
      </c>
      <c r="G2533">
        <v>37120</v>
      </c>
      <c r="H2533" t="s">
        <v>114</v>
      </c>
      <c r="I2533" t="s">
        <v>2</v>
      </c>
      <c r="J2533" s="2">
        <v>813</v>
      </c>
      <c r="K2533" s="1" t="s">
        <v>5868</v>
      </c>
    </row>
    <row r="2534" spans="1:11" x14ac:dyDescent="0.3">
      <c r="A2534" s="3">
        <v>23102</v>
      </c>
      <c r="B2534" t="s">
        <v>7394</v>
      </c>
      <c r="C2534" t="s">
        <v>2</v>
      </c>
      <c r="D2534" t="s">
        <v>2</v>
      </c>
      <c r="E2534" s="5">
        <v>58582751</v>
      </c>
      <c r="F2534" t="s">
        <v>7395</v>
      </c>
      <c r="G2534">
        <v>34346</v>
      </c>
      <c r="H2534" t="s">
        <v>50</v>
      </c>
      <c r="I2534" t="s">
        <v>2</v>
      </c>
      <c r="J2534" s="2">
        <v>970</v>
      </c>
      <c r="K2534" s="1" t="s">
        <v>7396</v>
      </c>
    </row>
    <row r="2535" spans="1:11" x14ac:dyDescent="0.3">
      <c r="A2535" s="3">
        <v>23102</v>
      </c>
      <c r="B2535" t="s">
        <v>7397</v>
      </c>
      <c r="C2535" t="s">
        <v>3935</v>
      </c>
      <c r="D2535" t="s">
        <v>2</v>
      </c>
      <c r="E2535" s="5">
        <v>81278259</v>
      </c>
      <c r="F2535" t="s">
        <v>7398</v>
      </c>
      <c r="G2535">
        <v>37520</v>
      </c>
      <c r="H2535" t="s">
        <v>20</v>
      </c>
      <c r="I2535" t="s">
        <v>2</v>
      </c>
      <c r="J2535" s="2">
        <v>682</v>
      </c>
      <c r="K2535" s="1" t="s">
        <v>7399</v>
      </c>
    </row>
    <row r="2536" spans="1:11" x14ac:dyDescent="0.3">
      <c r="A2536" s="3">
        <v>23102</v>
      </c>
      <c r="B2536" t="s">
        <v>7400</v>
      </c>
      <c r="C2536" t="s">
        <v>7401</v>
      </c>
      <c r="D2536" t="s">
        <v>7402</v>
      </c>
      <c r="E2536" s="5">
        <v>89075217</v>
      </c>
      <c r="F2536" t="s">
        <v>7403</v>
      </c>
      <c r="G2536">
        <v>37073</v>
      </c>
      <c r="H2536" t="s">
        <v>31</v>
      </c>
      <c r="I2536" t="s">
        <v>2</v>
      </c>
      <c r="J2536" s="2">
        <v>813</v>
      </c>
      <c r="K2536" s="1" t="s">
        <v>7404</v>
      </c>
    </row>
    <row r="2537" spans="1:11" x14ac:dyDescent="0.3">
      <c r="A2537" s="3">
        <v>23102</v>
      </c>
      <c r="B2537" t="s">
        <v>7405</v>
      </c>
      <c r="C2537" t="s">
        <v>1087</v>
      </c>
      <c r="D2537" t="s">
        <v>2</v>
      </c>
      <c r="E2537" s="5">
        <v>23342717</v>
      </c>
      <c r="F2537" t="s">
        <v>7406</v>
      </c>
      <c r="G2537">
        <v>37085</v>
      </c>
      <c r="H2537" t="s">
        <v>31</v>
      </c>
      <c r="I2537" t="s">
        <v>2</v>
      </c>
      <c r="J2537" s="2">
        <v>412</v>
      </c>
      <c r="K2537" s="1" t="s">
        <v>1454</v>
      </c>
    </row>
    <row r="2538" spans="1:11" x14ac:dyDescent="0.3">
      <c r="A2538" s="3">
        <v>23102</v>
      </c>
      <c r="B2538" t="s">
        <v>7407</v>
      </c>
      <c r="C2538" t="s">
        <v>7408</v>
      </c>
      <c r="D2538" t="s">
        <v>2</v>
      </c>
      <c r="E2538" s="5">
        <v>23159004</v>
      </c>
      <c r="F2538" t="s">
        <v>7409</v>
      </c>
      <c r="G2538">
        <v>34355</v>
      </c>
      <c r="H2538" t="s">
        <v>13</v>
      </c>
      <c r="I2538" t="s">
        <v>2</v>
      </c>
      <c r="J2538" s="2">
        <v>702</v>
      </c>
      <c r="K2538" s="1" t="s">
        <v>17</v>
      </c>
    </row>
    <row r="2539" spans="1:11" x14ac:dyDescent="0.3">
      <c r="A2539" s="3">
        <v>23102</v>
      </c>
      <c r="B2539" t="s">
        <v>7410</v>
      </c>
      <c r="C2539" t="s">
        <v>7411</v>
      </c>
      <c r="D2539" t="s">
        <v>2</v>
      </c>
      <c r="E2539" s="5">
        <v>18219001</v>
      </c>
      <c r="F2539" t="s">
        <v>7412</v>
      </c>
      <c r="G2539">
        <v>37115</v>
      </c>
      <c r="H2539" t="s">
        <v>4</v>
      </c>
      <c r="I2539" t="s">
        <v>2</v>
      </c>
      <c r="J2539" s="2">
        <v>439</v>
      </c>
      <c r="K2539" s="1" t="s">
        <v>259</v>
      </c>
    </row>
    <row r="2540" spans="1:11" x14ac:dyDescent="0.3">
      <c r="A2540" s="3">
        <v>23102</v>
      </c>
      <c r="B2540" t="s">
        <v>7413</v>
      </c>
      <c r="C2540" t="s">
        <v>7414</v>
      </c>
      <c r="D2540" t="s">
        <v>2</v>
      </c>
      <c r="E2540" s="5">
        <v>23180147</v>
      </c>
      <c r="F2540" t="s">
        <v>7415</v>
      </c>
      <c r="G2540">
        <v>37434</v>
      </c>
      <c r="H2540" t="s">
        <v>958</v>
      </c>
      <c r="I2540" t="s">
        <v>2</v>
      </c>
      <c r="J2540" s="2">
        <v>461</v>
      </c>
      <c r="K2540" s="1" t="s">
        <v>2047</v>
      </c>
    </row>
    <row r="2541" spans="1:11" x14ac:dyDescent="0.3">
      <c r="A2541" s="3">
        <v>23102</v>
      </c>
      <c r="B2541" t="s">
        <v>7416</v>
      </c>
      <c r="C2541" t="s">
        <v>7417</v>
      </c>
      <c r="D2541" t="s">
        <v>2</v>
      </c>
      <c r="E2541" s="5">
        <v>30752850</v>
      </c>
      <c r="F2541" t="s">
        <v>7418</v>
      </c>
      <c r="G2541">
        <v>37120</v>
      </c>
      <c r="H2541" t="s">
        <v>114</v>
      </c>
      <c r="I2541" t="s">
        <v>7419</v>
      </c>
      <c r="J2541" s="2">
        <v>432</v>
      </c>
      <c r="K2541" s="1" t="s">
        <v>5868</v>
      </c>
    </row>
    <row r="2542" spans="1:11" x14ac:dyDescent="0.3">
      <c r="A2542" s="3">
        <v>23102</v>
      </c>
      <c r="B2542" t="s">
        <v>7420</v>
      </c>
      <c r="C2542" t="s">
        <v>7421</v>
      </c>
      <c r="D2542" t="s">
        <v>2</v>
      </c>
      <c r="E2542" s="5">
        <v>23466410</v>
      </c>
      <c r="F2542" t="s">
        <v>1752</v>
      </c>
      <c r="G2542">
        <v>37431</v>
      </c>
      <c r="H2542" t="s">
        <v>46</v>
      </c>
      <c r="I2542" t="s">
        <v>2</v>
      </c>
      <c r="J2542" s="2">
        <v>641</v>
      </c>
      <c r="K2542" s="1" t="s">
        <v>3552</v>
      </c>
    </row>
    <row r="2543" spans="1:11" x14ac:dyDescent="0.3">
      <c r="A2543" s="3">
        <v>23102</v>
      </c>
      <c r="B2543" t="s">
        <v>7422</v>
      </c>
      <c r="C2543" t="s">
        <v>146</v>
      </c>
      <c r="D2543" t="s">
        <v>2</v>
      </c>
      <c r="E2543" s="5">
        <v>97663108</v>
      </c>
      <c r="F2543" t="s">
        <v>7423</v>
      </c>
      <c r="G2543">
        <v>37434</v>
      </c>
      <c r="H2543" t="s">
        <v>266</v>
      </c>
      <c r="I2543" t="s">
        <v>2</v>
      </c>
      <c r="J2543" s="2">
        <v>259</v>
      </c>
      <c r="K2543" s="1" t="s">
        <v>7424</v>
      </c>
    </row>
    <row r="2544" spans="1:11" x14ac:dyDescent="0.3">
      <c r="A2544" s="3">
        <v>23102</v>
      </c>
      <c r="B2544" t="s">
        <v>7425</v>
      </c>
      <c r="C2544" t="s">
        <v>7426</v>
      </c>
      <c r="D2544" t="s">
        <v>2</v>
      </c>
      <c r="E2544" s="5">
        <v>19836016</v>
      </c>
      <c r="F2544" t="s">
        <v>7427</v>
      </c>
      <c r="G2544">
        <v>37120</v>
      </c>
      <c r="H2544" t="s">
        <v>114</v>
      </c>
      <c r="I2544" t="s">
        <v>114</v>
      </c>
      <c r="J2544" s="2">
        <v>475</v>
      </c>
      <c r="K2544" s="1" t="s">
        <v>2821</v>
      </c>
    </row>
    <row r="2545" spans="1:11" x14ac:dyDescent="0.3">
      <c r="A2545" s="3">
        <v>23102</v>
      </c>
      <c r="B2545" t="s">
        <v>7428</v>
      </c>
      <c r="C2545" t="s">
        <v>2</v>
      </c>
      <c r="D2545" t="s">
        <v>2</v>
      </c>
      <c r="E2545" s="5">
        <v>23212823</v>
      </c>
      <c r="F2545" t="s">
        <v>7429</v>
      </c>
      <c r="G2545">
        <v>37434</v>
      </c>
      <c r="H2545" t="s">
        <v>459</v>
      </c>
      <c r="I2545" t="s">
        <v>2</v>
      </c>
      <c r="J2545" s="2">
        <v>467</v>
      </c>
      <c r="K2545" s="1" t="s">
        <v>460</v>
      </c>
    </row>
    <row r="2546" spans="1:11" x14ac:dyDescent="0.3">
      <c r="A2546" s="3">
        <v>23102</v>
      </c>
      <c r="B2546" t="s">
        <v>7430</v>
      </c>
      <c r="C2546" t="s">
        <v>7431</v>
      </c>
      <c r="D2546" t="s">
        <v>7432</v>
      </c>
      <c r="E2546" s="5">
        <v>18140035</v>
      </c>
      <c r="F2546" t="s">
        <v>7433</v>
      </c>
      <c r="G2546">
        <v>37079</v>
      </c>
      <c r="H2546" t="s">
        <v>31</v>
      </c>
      <c r="I2546" t="s">
        <v>2</v>
      </c>
      <c r="J2546" s="2">
        <v>475</v>
      </c>
      <c r="K2546" s="1" t="s">
        <v>104</v>
      </c>
    </row>
    <row r="2547" spans="1:11" x14ac:dyDescent="0.3">
      <c r="A2547" s="3">
        <v>23102</v>
      </c>
      <c r="B2547" t="s">
        <v>7434</v>
      </c>
      <c r="C2547" t="s">
        <v>2</v>
      </c>
      <c r="D2547" t="s">
        <v>2</v>
      </c>
      <c r="E2547" s="5">
        <v>23284465</v>
      </c>
      <c r="F2547" t="s">
        <v>7435</v>
      </c>
      <c r="G2547">
        <v>34346</v>
      </c>
      <c r="H2547" t="s">
        <v>50</v>
      </c>
      <c r="I2547" t="s">
        <v>2</v>
      </c>
      <c r="J2547" s="2">
        <v>467</v>
      </c>
      <c r="K2547" s="1" t="s">
        <v>51</v>
      </c>
    </row>
    <row r="2548" spans="1:11" x14ac:dyDescent="0.3">
      <c r="A2548" s="3">
        <v>23102</v>
      </c>
      <c r="B2548" t="s">
        <v>7436</v>
      </c>
      <c r="C2548" t="s">
        <v>2</v>
      </c>
      <c r="D2548" t="s">
        <v>2</v>
      </c>
      <c r="E2548" s="5">
        <v>23468849</v>
      </c>
      <c r="F2548" t="s">
        <v>7437</v>
      </c>
      <c r="G2548">
        <v>37136</v>
      </c>
      <c r="H2548" t="s">
        <v>561</v>
      </c>
      <c r="I2548" t="s">
        <v>2</v>
      </c>
      <c r="J2548" s="2">
        <v>411</v>
      </c>
      <c r="K2548" s="1" t="s">
        <v>1894</v>
      </c>
    </row>
    <row r="2549" spans="1:11" x14ac:dyDescent="0.3">
      <c r="A2549" s="3">
        <v>23102</v>
      </c>
      <c r="B2549" t="s">
        <v>7438</v>
      </c>
      <c r="C2549" t="s">
        <v>7439</v>
      </c>
      <c r="D2549" t="s">
        <v>2</v>
      </c>
      <c r="E2549" s="5">
        <v>23245708</v>
      </c>
      <c r="F2549" t="s">
        <v>7440</v>
      </c>
      <c r="G2549">
        <v>37124</v>
      </c>
      <c r="H2549" t="s">
        <v>409</v>
      </c>
      <c r="I2549" t="s">
        <v>2</v>
      </c>
      <c r="J2549" s="2">
        <v>433</v>
      </c>
      <c r="K2549" s="1" t="s">
        <v>3674</v>
      </c>
    </row>
    <row r="2550" spans="1:11" x14ac:dyDescent="0.3">
      <c r="A2550" s="3">
        <v>23102</v>
      </c>
      <c r="B2550" t="s">
        <v>7441</v>
      </c>
      <c r="C2550" t="s">
        <v>7442</v>
      </c>
      <c r="D2550" t="s">
        <v>2</v>
      </c>
      <c r="E2550" s="5">
        <v>14086392</v>
      </c>
      <c r="F2550" t="s">
        <v>7443</v>
      </c>
      <c r="G2550">
        <v>37081</v>
      </c>
      <c r="H2550" t="s">
        <v>31</v>
      </c>
      <c r="I2550" t="s">
        <v>2</v>
      </c>
      <c r="J2550" s="2">
        <v>433</v>
      </c>
      <c r="K2550" s="1" t="s">
        <v>6935</v>
      </c>
    </row>
    <row r="2551" spans="1:11" x14ac:dyDescent="0.3">
      <c r="A2551" s="3">
        <v>23102</v>
      </c>
      <c r="B2551" t="s">
        <v>7444</v>
      </c>
      <c r="C2551" t="s">
        <v>7445</v>
      </c>
      <c r="D2551" t="s">
        <v>2</v>
      </c>
      <c r="E2551" s="5">
        <v>23147316</v>
      </c>
      <c r="F2551" t="s">
        <v>7446</v>
      </c>
      <c r="G2551">
        <v>37412</v>
      </c>
      <c r="H2551" t="s">
        <v>207</v>
      </c>
      <c r="I2551" t="s">
        <v>2</v>
      </c>
      <c r="J2551" s="2">
        <v>641</v>
      </c>
      <c r="K2551" s="1" t="s">
        <v>7447</v>
      </c>
    </row>
    <row r="2552" spans="1:11" x14ac:dyDescent="0.3">
      <c r="A2552" s="3">
        <v>23102</v>
      </c>
      <c r="B2552" t="s">
        <v>7448</v>
      </c>
      <c r="C2552" t="s">
        <v>7449</v>
      </c>
      <c r="D2552" t="s">
        <v>2</v>
      </c>
      <c r="E2552" s="5">
        <v>23190401</v>
      </c>
      <c r="F2552" t="s">
        <v>7450</v>
      </c>
      <c r="G2552">
        <v>37073</v>
      </c>
      <c r="H2552" t="s">
        <v>31</v>
      </c>
      <c r="I2552" t="s">
        <v>2</v>
      </c>
      <c r="J2552" s="2">
        <v>781</v>
      </c>
      <c r="K2552" s="1" t="s">
        <v>7451</v>
      </c>
    </row>
    <row r="2553" spans="1:11" x14ac:dyDescent="0.3">
      <c r="A2553" s="3">
        <v>23102</v>
      </c>
      <c r="B2553" t="s">
        <v>7452</v>
      </c>
      <c r="C2553" t="s">
        <v>7453</v>
      </c>
      <c r="D2553" t="s">
        <v>2</v>
      </c>
      <c r="E2553" s="5">
        <v>23458379</v>
      </c>
      <c r="F2553" t="s">
        <v>7454</v>
      </c>
      <c r="G2553">
        <v>37520</v>
      </c>
      <c r="H2553" t="s">
        <v>20</v>
      </c>
      <c r="I2553" t="s">
        <v>2</v>
      </c>
      <c r="J2553" s="2">
        <v>711</v>
      </c>
      <c r="K2553" s="1" t="s">
        <v>1188</v>
      </c>
    </row>
    <row r="2554" spans="1:11" x14ac:dyDescent="0.3">
      <c r="A2554" s="3">
        <v>23102</v>
      </c>
      <c r="B2554" t="s">
        <v>7455</v>
      </c>
      <c r="C2554" t="s">
        <v>7456</v>
      </c>
      <c r="D2554" t="s">
        <v>2</v>
      </c>
      <c r="E2554" s="5">
        <v>23158598</v>
      </c>
      <c r="F2554" t="s">
        <v>7457</v>
      </c>
      <c r="G2554">
        <v>37412</v>
      </c>
      <c r="H2554" t="s">
        <v>1353</v>
      </c>
      <c r="I2554" t="s">
        <v>2</v>
      </c>
      <c r="J2554" s="2">
        <v>433</v>
      </c>
      <c r="K2554" s="1" t="s">
        <v>7458</v>
      </c>
    </row>
    <row r="2555" spans="1:11" x14ac:dyDescent="0.3">
      <c r="A2555" s="3">
        <v>23102</v>
      </c>
      <c r="B2555" t="s">
        <v>7459</v>
      </c>
      <c r="C2555" t="s">
        <v>7460</v>
      </c>
      <c r="D2555" t="s">
        <v>680</v>
      </c>
      <c r="E2555" s="5">
        <v>23143619</v>
      </c>
      <c r="F2555" t="s">
        <v>7461</v>
      </c>
      <c r="G2555">
        <v>37073</v>
      </c>
      <c r="H2555" t="s">
        <v>31</v>
      </c>
      <c r="I2555" t="s">
        <v>2</v>
      </c>
      <c r="J2555" s="2">
        <v>681</v>
      </c>
      <c r="K2555" s="1" t="s">
        <v>1124</v>
      </c>
    </row>
    <row r="2556" spans="1:11" x14ac:dyDescent="0.3">
      <c r="A2556" s="3">
        <v>23102</v>
      </c>
      <c r="B2556" t="s">
        <v>7462</v>
      </c>
      <c r="C2556" t="s">
        <v>132</v>
      </c>
      <c r="D2556" t="s">
        <v>2</v>
      </c>
      <c r="E2556" s="5">
        <v>17790611</v>
      </c>
      <c r="F2556" t="s">
        <v>7463</v>
      </c>
      <c r="G2556">
        <v>37412</v>
      </c>
      <c r="H2556" t="s">
        <v>207</v>
      </c>
      <c r="I2556" t="s">
        <v>2</v>
      </c>
      <c r="J2556" s="2">
        <v>16</v>
      </c>
      <c r="K2556" s="1" t="s">
        <v>7464</v>
      </c>
    </row>
    <row r="2557" spans="1:11" x14ac:dyDescent="0.3">
      <c r="A2557" s="3">
        <v>23102</v>
      </c>
      <c r="B2557" t="s">
        <v>7465</v>
      </c>
      <c r="C2557" t="s">
        <v>2</v>
      </c>
      <c r="D2557" t="s">
        <v>2</v>
      </c>
      <c r="E2557" s="5">
        <v>23405416</v>
      </c>
      <c r="F2557" t="s">
        <v>7466</v>
      </c>
      <c r="G2557">
        <v>37115</v>
      </c>
      <c r="H2557" t="s">
        <v>4</v>
      </c>
      <c r="I2557" t="s">
        <v>2</v>
      </c>
      <c r="J2557" s="2">
        <v>412</v>
      </c>
      <c r="K2557" s="1" t="s">
        <v>7467</v>
      </c>
    </row>
    <row r="2558" spans="1:11" x14ac:dyDescent="0.3">
      <c r="A2558" s="3">
        <v>23102</v>
      </c>
      <c r="B2558" t="s">
        <v>7468</v>
      </c>
      <c r="C2558" t="s">
        <v>238</v>
      </c>
      <c r="D2558" t="s">
        <v>7469</v>
      </c>
      <c r="E2558" s="5">
        <v>26364044</v>
      </c>
      <c r="F2558" t="s">
        <v>7470</v>
      </c>
      <c r="G2558">
        <v>37124</v>
      </c>
      <c r="H2558" t="s">
        <v>409</v>
      </c>
      <c r="I2558" t="s">
        <v>409</v>
      </c>
      <c r="J2558" s="2">
        <v>412</v>
      </c>
      <c r="K2558" s="1" t="s">
        <v>1609</v>
      </c>
    </row>
    <row r="2559" spans="1:11" x14ac:dyDescent="0.3">
      <c r="A2559" s="3">
        <v>23102</v>
      </c>
      <c r="B2559" t="s">
        <v>7471</v>
      </c>
      <c r="C2559" t="s">
        <v>2</v>
      </c>
      <c r="D2559" t="s">
        <v>2</v>
      </c>
      <c r="E2559" s="5">
        <v>27806084</v>
      </c>
      <c r="F2559" t="s">
        <v>7472</v>
      </c>
      <c r="G2559">
        <v>34346</v>
      </c>
      <c r="H2559" t="s">
        <v>50</v>
      </c>
      <c r="I2559" t="s">
        <v>2</v>
      </c>
      <c r="J2559" s="2">
        <v>282</v>
      </c>
      <c r="K2559" s="1" t="s">
        <v>3198</v>
      </c>
    </row>
    <row r="2560" spans="1:11" x14ac:dyDescent="0.3">
      <c r="A2560" s="3">
        <v>23102</v>
      </c>
      <c r="B2560" t="s">
        <v>7473</v>
      </c>
      <c r="C2560" t="s">
        <v>2</v>
      </c>
      <c r="D2560" t="s">
        <v>2</v>
      </c>
      <c r="E2560" s="5">
        <v>81226223</v>
      </c>
      <c r="F2560" t="s">
        <v>7474</v>
      </c>
      <c r="G2560">
        <v>34346</v>
      </c>
      <c r="H2560" t="s">
        <v>50</v>
      </c>
      <c r="I2560" t="s">
        <v>2</v>
      </c>
      <c r="J2560" s="2">
        <v>411</v>
      </c>
      <c r="K2560" s="1" t="s">
        <v>7475</v>
      </c>
    </row>
    <row r="2561" spans="1:11" x14ac:dyDescent="0.3">
      <c r="A2561" s="3">
        <v>23102</v>
      </c>
      <c r="B2561" t="s">
        <v>7473</v>
      </c>
      <c r="C2561" t="s">
        <v>7476</v>
      </c>
      <c r="D2561" t="s">
        <v>2</v>
      </c>
      <c r="E2561" s="5">
        <v>94208536</v>
      </c>
      <c r="F2561" t="s">
        <v>7477</v>
      </c>
      <c r="G2561">
        <v>34346</v>
      </c>
      <c r="H2561" t="s">
        <v>50</v>
      </c>
      <c r="I2561" t="s">
        <v>2</v>
      </c>
      <c r="J2561" s="2">
        <v>960</v>
      </c>
      <c r="K2561" s="1" t="s">
        <v>3198</v>
      </c>
    </row>
    <row r="2562" spans="1:11" x14ac:dyDescent="0.3">
      <c r="A2562" s="3">
        <v>23102</v>
      </c>
      <c r="B2562" t="s">
        <v>7478</v>
      </c>
      <c r="C2562" t="s">
        <v>7479</v>
      </c>
      <c r="D2562" t="s">
        <v>2</v>
      </c>
      <c r="E2562" s="5">
        <v>94290708</v>
      </c>
      <c r="F2562" t="s">
        <v>7480</v>
      </c>
      <c r="G2562">
        <v>37124</v>
      </c>
      <c r="H2562" t="s">
        <v>409</v>
      </c>
      <c r="I2562" t="s">
        <v>2</v>
      </c>
      <c r="J2562" s="2">
        <v>412</v>
      </c>
      <c r="K2562" s="1" t="s">
        <v>7481</v>
      </c>
    </row>
    <row r="2563" spans="1:11" x14ac:dyDescent="0.3">
      <c r="A2563" s="3">
        <v>23102</v>
      </c>
      <c r="B2563" t="s">
        <v>7482</v>
      </c>
      <c r="C2563" t="s">
        <v>7483</v>
      </c>
      <c r="D2563" t="s">
        <v>7484</v>
      </c>
      <c r="E2563" s="5">
        <v>16163197</v>
      </c>
      <c r="F2563" t="s">
        <v>7485</v>
      </c>
      <c r="G2563">
        <v>37441</v>
      </c>
      <c r="H2563" t="s">
        <v>951</v>
      </c>
      <c r="I2563" t="s">
        <v>2</v>
      </c>
      <c r="J2563" s="2">
        <v>452</v>
      </c>
      <c r="K2563" s="1" t="s">
        <v>7277</v>
      </c>
    </row>
    <row r="2564" spans="1:11" x14ac:dyDescent="0.3">
      <c r="A2564" s="3">
        <v>23102</v>
      </c>
      <c r="B2564" t="s">
        <v>7486</v>
      </c>
      <c r="C2564" t="s">
        <v>2</v>
      </c>
      <c r="D2564" t="s">
        <v>2</v>
      </c>
      <c r="E2564" s="5">
        <v>23255563</v>
      </c>
      <c r="F2564" t="s">
        <v>506</v>
      </c>
      <c r="G2564">
        <v>37124</v>
      </c>
      <c r="H2564" t="s">
        <v>409</v>
      </c>
      <c r="I2564" t="s">
        <v>2</v>
      </c>
      <c r="J2564" s="2">
        <v>702</v>
      </c>
      <c r="K2564" s="1" t="s">
        <v>449</v>
      </c>
    </row>
    <row r="2565" spans="1:11" x14ac:dyDescent="0.3">
      <c r="A2565" s="3">
        <v>23102</v>
      </c>
      <c r="B2565" t="s">
        <v>7487</v>
      </c>
      <c r="C2565" t="s">
        <v>2</v>
      </c>
      <c r="D2565" t="s">
        <v>2</v>
      </c>
      <c r="E2565" s="5">
        <v>23433659</v>
      </c>
      <c r="F2565" t="s">
        <v>7488</v>
      </c>
      <c r="G2565">
        <v>37431</v>
      </c>
      <c r="H2565" t="s">
        <v>46</v>
      </c>
      <c r="I2565" t="s">
        <v>2</v>
      </c>
      <c r="J2565" s="2">
        <v>279</v>
      </c>
      <c r="K2565" s="1" t="s">
        <v>7489</v>
      </c>
    </row>
    <row r="2566" spans="1:11" x14ac:dyDescent="0.3">
      <c r="A2566" s="3">
        <v>23102</v>
      </c>
      <c r="B2566" t="s">
        <v>7490</v>
      </c>
      <c r="C2566" t="s">
        <v>7491</v>
      </c>
      <c r="D2566" t="s">
        <v>2</v>
      </c>
      <c r="E2566" s="5">
        <v>17082113</v>
      </c>
      <c r="F2566" t="s">
        <v>7492</v>
      </c>
      <c r="G2566">
        <v>37441</v>
      </c>
      <c r="H2566" t="s">
        <v>951</v>
      </c>
      <c r="I2566" t="s">
        <v>2</v>
      </c>
      <c r="J2566" s="2">
        <v>471</v>
      </c>
      <c r="K2566" s="1" t="s">
        <v>2091</v>
      </c>
    </row>
    <row r="2567" spans="1:11" x14ac:dyDescent="0.3">
      <c r="A2567" s="3">
        <v>23102</v>
      </c>
      <c r="B2567" t="s">
        <v>7493</v>
      </c>
      <c r="C2567" t="s">
        <v>7494</v>
      </c>
      <c r="D2567" t="s">
        <v>2</v>
      </c>
      <c r="E2567" s="5">
        <v>23110557</v>
      </c>
      <c r="F2567" t="s">
        <v>7495</v>
      </c>
      <c r="G2567">
        <v>37431</v>
      </c>
      <c r="H2567" t="s">
        <v>46</v>
      </c>
      <c r="I2567" t="s">
        <v>2</v>
      </c>
      <c r="J2567" s="2">
        <v>477</v>
      </c>
      <c r="K2567" s="1" t="s">
        <v>1698</v>
      </c>
    </row>
    <row r="2568" spans="1:11" x14ac:dyDescent="0.3">
      <c r="A2568" s="3">
        <v>23102</v>
      </c>
      <c r="B2568" t="s">
        <v>7496</v>
      </c>
      <c r="C2568" t="s">
        <v>7497</v>
      </c>
      <c r="D2568" t="s">
        <v>2</v>
      </c>
      <c r="E2568" s="5">
        <v>17661335</v>
      </c>
      <c r="F2568" t="s">
        <v>7498</v>
      </c>
      <c r="G2568">
        <v>37539</v>
      </c>
      <c r="H2568" t="s">
        <v>295</v>
      </c>
      <c r="I2568" t="s">
        <v>2</v>
      </c>
      <c r="J2568" s="2">
        <v>282</v>
      </c>
      <c r="K2568" s="1" t="s">
        <v>1300</v>
      </c>
    </row>
    <row r="2569" spans="1:11" x14ac:dyDescent="0.3">
      <c r="A2569" s="3">
        <v>23102</v>
      </c>
      <c r="B2569" t="s">
        <v>7499</v>
      </c>
      <c r="C2569" t="s">
        <v>96</v>
      </c>
      <c r="D2569" t="s">
        <v>2</v>
      </c>
      <c r="E2569" s="5">
        <v>30290522</v>
      </c>
      <c r="F2569" t="s">
        <v>6286</v>
      </c>
      <c r="G2569">
        <v>37434</v>
      </c>
      <c r="H2569" t="s">
        <v>87</v>
      </c>
      <c r="I2569" t="s">
        <v>2</v>
      </c>
      <c r="J2569" s="2">
        <v>475</v>
      </c>
      <c r="K2569" s="1" t="s">
        <v>453</v>
      </c>
    </row>
    <row r="2570" spans="1:11" x14ac:dyDescent="0.3">
      <c r="A2570" s="3">
        <v>23102</v>
      </c>
      <c r="B2570" t="s">
        <v>7500</v>
      </c>
      <c r="C2570" t="s">
        <v>7501</v>
      </c>
      <c r="D2570" t="s">
        <v>2</v>
      </c>
      <c r="E2570" s="5">
        <v>23199256</v>
      </c>
      <c r="F2570" t="s">
        <v>7502</v>
      </c>
      <c r="G2570">
        <v>37081</v>
      </c>
      <c r="H2570" t="s">
        <v>31</v>
      </c>
      <c r="I2570" t="s">
        <v>2</v>
      </c>
      <c r="J2570" s="2">
        <v>853</v>
      </c>
      <c r="K2570" s="1" t="s">
        <v>445</v>
      </c>
    </row>
    <row r="2571" spans="1:11" x14ac:dyDescent="0.3">
      <c r="A2571" s="3">
        <v>23102</v>
      </c>
      <c r="B2571" t="s">
        <v>7503</v>
      </c>
      <c r="C2571" t="s">
        <v>7504</v>
      </c>
      <c r="D2571" t="s">
        <v>2</v>
      </c>
      <c r="E2571" s="5">
        <v>23450393</v>
      </c>
      <c r="F2571" t="s">
        <v>7502</v>
      </c>
      <c r="G2571">
        <v>37081</v>
      </c>
      <c r="H2571" t="s">
        <v>31</v>
      </c>
      <c r="I2571" t="s">
        <v>2</v>
      </c>
      <c r="J2571" s="2">
        <v>853</v>
      </c>
      <c r="K2571" s="1" t="s">
        <v>336</v>
      </c>
    </row>
    <row r="2572" spans="1:11" x14ac:dyDescent="0.3">
      <c r="A2572" s="3">
        <v>23102</v>
      </c>
      <c r="B2572" t="s">
        <v>7505</v>
      </c>
      <c r="C2572" t="s">
        <v>7506</v>
      </c>
      <c r="D2572" t="s">
        <v>2</v>
      </c>
      <c r="E2572" s="5">
        <v>23202536</v>
      </c>
      <c r="F2572" t="s">
        <v>7507</v>
      </c>
      <c r="G2572">
        <v>37520</v>
      </c>
      <c r="H2572" t="s">
        <v>20</v>
      </c>
      <c r="I2572" t="s">
        <v>2</v>
      </c>
      <c r="J2572" s="2">
        <v>853</v>
      </c>
      <c r="K2572" s="1" t="s">
        <v>7508</v>
      </c>
    </row>
    <row r="2573" spans="1:11" x14ac:dyDescent="0.3">
      <c r="A2573" s="3">
        <v>23102</v>
      </c>
      <c r="B2573" t="s">
        <v>7509</v>
      </c>
      <c r="C2573" t="s">
        <v>7510</v>
      </c>
      <c r="D2573" t="s">
        <v>2</v>
      </c>
      <c r="E2573" s="5">
        <v>23216224</v>
      </c>
      <c r="F2573" t="s">
        <v>7511</v>
      </c>
      <c r="G2573">
        <v>37115</v>
      </c>
      <c r="H2573" t="s">
        <v>4</v>
      </c>
      <c r="I2573" t="s">
        <v>2</v>
      </c>
      <c r="J2573" s="2">
        <v>853</v>
      </c>
      <c r="K2573" s="1" t="s">
        <v>1364</v>
      </c>
    </row>
    <row r="2574" spans="1:11" x14ac:dyDescent="0.3">
      <c r="A2574" s="3">
        <v>23102</v>
      </c>
      <c r="B2574" t="s">
        <v>7503</v>
      </c>
      <c r="C2574" t="s">
        <v>7512</v>
      </c>
      <c r="D2574" t="s">
        <v>2</v>
      </c>
      <c r="E2574" s="5">
        <v>23200750</v>
      </c>
      <c r="F2574" t="s">
        <v>7513</v>
      </c>
      <c r="G2574">
        <v>34346</v>
      </c>
      <c r="H2574" t="s">
        <v>50</v>
      </c>
      <c r="I2574" t="s">
        <v>2</v>
      </c>
      <c r="J2574" s="2">
        <v>853</v>
      </c>
      <c r="K2574" s="1" t="s">
        <v>2548</v>
      </c>
    </row>
    <row r="2575" spans="1:11" x14ac:dyDescent="0.3">
      <c r="A2575" s="3">
        <v>23102</v>
      </c>
      <c r="B2575" t="s">
        <v>7503</v>
      </c>
      <c r="C2575" t="s">
        <v>7512</v>
      </c>
      <c r="D2575" t="s">
        <v>2</v>
      </c>
      <c r="E2575" s="5">
        <v>23424874</v>
      </c>
      <c r="F2575" t="s">
        <v>7513</v>
      </c>
      <c r="G2575">
        <v>34346</v>
      </c>
      <c r="H2575" t="s">
        <v>50</v>
      </c>
      <c r="I2575" t="s">
        <v>2</v>
      </c>
      <c r="J2575" s="2">
        <v>853</v>
      </c>
      <c r="K2575" s="1" t="s">
        <v>7514</v>
      </c>
    </row>
    <row r="2576" spans="1:11" x14ac:dyDescent="0.3">
      <c r="A2576" s="3">
        <v>23102</v>
      </c>
      <c r="B2576" t="s">
        <v>7503</v>
      </c>
      <c r="C2576" t="s">
        <v>7515</v>
      </c>
      <c r="D2576" t="s">
        <v>2</v>
      </c>
      <c r="E2576" s="5">
        <v>23166866</v>
      </c>
      <c r="F2576" t="s">
        <v>7513</v>
      </c>
      <c r="G2576">
        <v>34346</v>
      </c>
      <c r="H2576" t="s">
        <v>50</v>
      </c>
      <c r="I2576" t="s">
        <v>2</v>
      </c>
      <c r="J2576" s="2">
        <v>949</v>
      </c>
      <c r="K2576" s="1" t="s">
        <v>225</v>
      </c>
    </row>
    <row r="2577" spans="1:11" x14ac:dyDescent="0.3">
      <c r="A2577" s="3">
        <v>23102</v>
      </c>
      <c r="B2577" t="s">
        <v>7503</v>
      </c>
      <c r="C2577" t="s">
        <v>7516</v>
      </c>
      <c r="D2577" t="s">
        <v>34</v>
      </c>
      <c r="E2577" s="5">
        <v>94708859</v>
      </c>
      <c r="F2577" t="s">
        <v>7517</v>
      </c>
      <c r="G2577">
        <v>37115</v>
      </c>
      <c r="H2577" t="s">
        <v>4</v>
      </c>
      <c r="I2577" t="s">
        <v>2</v>
      </c>
      <c r="J2577" s="2">
        <v>949</v>
      </c>
      <c r="K2577" s="1" t="s">
        <v>152</v>
      </c>
    </row>
    <row r="2578" spans="1:11" x14ac:dyDescent="0.3">
      <c r="A2578" s="3">
        <v>23102</v>
      </c>
      <c r="B2578" t="s">
        <v>7518</v>
      </c>
      <c r="C2578" t="s">
        <v>7519</v>
      </c>
      <c r="D2578" t="s">
        <v>2</v>
      </c>
      <c r="E2578" s="5">
        <v>95625697</v>
      </c>
      <c r="F2578" t="s">
        <v>7513</v>
      </c>
      <c r="G2578">
        <v>34346</v>
      </c>
      <c r="H2578" t="s">
        <v>50</v>
      </c>
      <c r="I2578" t="s">
        <v>2</v>
      </c>
      <c r="J2578" s="2">
        <v>471</v>
      </c>
      <c r="K2578" s="1" t="s">
        <v>2851</v>
      </c>
    </row>
    <row r="2579" spans="1:11" x14ac:dyDescent="0.3">
      <c r="A2579" s="3">
        <v>23102</v>
      </c>
      <c r="B2579" t="s">
        <v>7520</v>
      </c>
      <c r="C2579" t="s">
        <v>7521</v>
      </c>
      <c r="D2579" t="s">
        <v>7522</v>
      </c>
      <c r="E2579" s="5">
        <v>47395825</v>
      </c>
      <c r="F2579" t="s">
        <v>7523</v>
      </c>
      <c r="G2579">
        <v>34346</v>
      </c>
      <c r="H2579" t="s">
        <v>50</v>
      </c>
      <c r="I2579" t="s">
        <v>2</v>
      </c>
      <c r="J2579" s="2">
        <v>813</v>
      </c>
      <c r="K2579" s="1" t="s">
        <v>7524</v>
      </c>
    </row>
    <row r="2580" spans="1:11" x14ac:dyDescent="0.3">
      <c r="A2580" s="3">
        <v>23102</v>
      </c>
      <c r="B2580" t="s">
        <v>7525</v>
      </c>
      <c r="C2580" t="s">
        <v>7526</v>
      </c>
      <c r="D2580" t="s">
        <v>2</v>
      </c>
      <c r="E2580" s="5">
        <v>23264688</v>
      </c>
      <c r="F2580" t="s">
        <v>7527</v>
      </c>
      <c r="G2580">
        <v>37079</v>
      </c>
      <c r="H2580" t="s">
        <v>31</v>
      </c>
      <c r="I2580" t="s">
        <v>2</v>
      </c>
      <c r="J2580" s="2">
        <v>259</v>
      </c>
      <c r="K2580" s="1" t="s">
        <v>1065</v>
      </c>
    </row>
    <row r="2581" spans="1:11" x14ac:dyDescent="0.3">
      <c r="A2581" s="3">
        <v>23102</v>
      </c>
      <c r="B2581" t="s">
        <v>7528</v>
      </c>
      <c r="C2581" t="s">
        <v>7529</v>
      </c>
      <c r="D2581" t="s">
        <v>7530</v>
      </c>
      <c r="E2581" s="5">
        <v>19144929</v>
      </c>
      <c r="F2581" t="s">
        <v>7531</v>
      </c>
      <c r="G2581">
        <v>37083</v>
      </c>
      <c r="H2581" t="s">
        <v>31</v>
      </c>
      <c r="I2581" t="s">
        <v>2</v>
      </c>
      <c r="J2581" s="2">
        <v>960</v>
      </c>
      <c r="K2581" s="1" t="s">
        <v>1450</v>
      </c>
    </row>
    <row r="2582" spans="1:11" x14ac:dyDescent="0.3">
      <c r="A2582" s="3">
        <v>23102</v>
      </c>
      <c r="B2582" t="s">
        <v>7532</v>
      </c>
      <c r="C2582" t="s">
        <v>705</v>
      </c>
      <c r="D2582" t="s">
        <v>705</v>
      </c>
      <c r="E2582" s="5">
        <v>18092485</v>
      </c>
      <c r="F2582" t="s">
        <v>7533</v>
      </c>
      <c r="G2582">
        <v>37115</v>
      </c>
      <c r="H2582" t="s">
        <v>4</v>
      </c>
      <c r="I2582" t="s">
        <v>2</v>
      </c>
      <c r="J2582" s="2">
        <v>711</v>
      </c>
      <c r="K2582" s="1" t="s">
        <v>4723</v>
      </c>
    </row>
    <row r="2583" spans="1:11" x14ac:dyDescent="0.3">
      <c r="A2583" s="3">
        <v>23102</v>
      </c>
      <c r="B2583" t="s">
        <v>7534</v>
      </c>
      <c r="C2583" t="s">
        <v>7535</v>
      </c>
      <c r="D2583" t="s">
        <v>2</v>
      </c>
      <c r="E2583" s="5">
        <v>20724860</v>
      </c>
      <c r="F2583" t="s">
        <v>7536</v>
      </c>
      <c r="G2583">
        <v>34355</v>
      </c>
      <c r="H2583" t="s">
        <v>13</v>
      </c>
      <c r="I2583" t="s">
        <v>2</v>
      </c>
      <c r="J2583" s="2">
        <v>266</v>
      </c>
      <c r="K2583" s="1" t="s">
        <v>3275</v>
      </c>
    </row>
    <row r="2584" spans="1:11" x14ac:dyDescent="0.3">
      <c r="A2584" s="3">
        <v>23102</v>
      </c>
      <c r="B2584" t="s">
        <v>7537</v>
      </c>
      <c r="C2584" t="s">
        <v>2</v>
      </c>
      <c r="D2584" t="s">
        <v>2</v>
      </c>
      <c r="E2584" s="5">
        <v>27892205</v>
      </c>
      <c r="F2584" t="s">
        <v>7064</v>
      </c>
      <c r="G2584">
        <v>34346</v>
      </c>
      <c r="H2584" t="s">
        <v>50</v>
      </c>
      <c r="I2584" t="s">
        <v>2</v>
      </c>
      <c r="J2584" s="2">
        <v>474</v>
      </c>
      <c r="K2584" s="1" t="s">
        <v>525</v>
      </c>
    </row>
    <row r="2585" spans="1:11" x14ac:dyDescent="0.3">
      <c r="A2585" s="3">
        <v>23102</v>
      </c>
      <c r="B2585" t="s">
        <v>7538</v>
      </c>
      <c r="C2585" t="s">
        <v>146</v>
      </c>
      <c r="D2585" t="s">
        <v>2</v>
      </c>
      <c r="E2585" s="5">
        <v>83325831</v>
      </c>
      <c r="F2585" t="s">
        <v>4380</v>
      </c>
      <c r="G2585">
        <v>37115</v>
      </c>
      <c r="H2585" t="s">
        <v>4</v>
      </c>
      <c r="I2585" t="s">
        <v>2</v>
      </c>
      <c r="J2585" s="2">
        <v>702</v>
      </c>
      <c r="K2585" s="1" t="s">
        <v>7539</v>
      </c>
    </row>
    <row r="2586" spans="1:11" x14ac:dyDescent="0.3">
      <c r="A2586" s="3">
        <v>23102</v>
      </c>
      <c r="B2586" t="s">
        <v>7540</v>
      </c>
      <c r="C2586" t="s">
        <v>96</v>
      </c>
      <c r="D2586" t="s">
        <v>2</v>
      </c>
      <c r="E2586" s="5">
        <v>96413089</v>
      </c>
      <c r="F2586" t="s">
        <v>7541</v>
      </c>
      <c r="G2586">
        <v>37073</v>
      </c>
      <c r="H2586" t="s">
        <v>31</v>
      </c>
      <c r="I2586" t="s">
        <v>2</v>
      </c>
      <c r="J2586" s="2">
        <v>774</v>
      </c>
      <c r="K2586" s="1" t="s">
        <v>3407</v>
      </c>
    </row>
    <row r="2587" spans="1:11" x14ac:dyDescent="0.3">
      <c r="A2587" s="3">
        <v>23102</v>
      </c>
      <c r="B2587" t="s">
        <v>7542</v>
      </c>
      <c r="C2587" t="s">
        <v>96</v>
      </c>
      <c r="D2587" t="s">
        <v>2</v>
      </c>
      <c r="E2587" s="5">
        <v>98881945</v>
      </c>
      <c r="F2587" t="s">
        <v>6757</v>
      </c>
      <c r="G2587">
        <v>34346</v>
      </c>
      <c r="H2587" t="s">
        <v>50</v>
      </c>
      <c r="I2587" t="s">
        <v>2</v>
      </c>
      <c r="J2587" s="2">
        <v>432</v>
      </c>
      <c r="K2587" s="1" t="s">
        <v>2430</v>
      </c>
    </row>
    <row r="2588" spans="1:11" x14ac:dyDescent="0.3">
      <c r="A2588" s="3">
        <v>23102</v>
      </c>
      <c r="B2588" t="s">
        <v>7543</v>
      </c>
      <c r="C2588" t="s">
        <v>7544</v>
      </c>
      <c r="D2588" t="s">
        <v>7545</v>
      </c>
      <c r="E2588" s="5">
        <v>23459520</v>
      </c>
      <c r="F2588" t="s">
        <v>7546</v>
      </c>
      <c r="G2588">
        <v>37079</v>
      </c>
      <c r="H2588" t="s">
        <v>31</v>
      </c>
      <c r="I2588" t="s">
        <v>2</v>
      </c>
      <c r="J2588" s="2">
        <v>889</v>
      </c>
      <c r="K2588" s="1" t="s">
        <v>3444</v>
      </c>
    </row>
    <row r="2589" spans="1:11" x14ac:dyDescent="0.3">
      <c r="A2589" s="3">
        <v>23102</v>
      </c>
      <c r="B2589" t="s">
        <v>7547</v>
      </c>
      <c r="C2589" t="s">
        <v>7548</v>
      </c>
      <c r="D2589" t="s">
        <v>2</v>
      </c>
      <c r="E2589" s="5">
        <v>23432403</v>
      </c>
      <c r="F2589" t="s">
        <v>7549</v>
      </c>
      <c r="G2589">
        <v>37431</v>
      </c>
      <c r="H2589" t="s">
        <v>46</v>
      </c>
      <c r="I2589" t="s">
        <v>2</v>
      </c>
      <c r="J2589" s="2">
        <v>941</v>
      </c>
      <c r="K2589" s="1" t="s">
        <v>1481</v>
      </c>
    </row>
    <row r="2590" spans="1:11" x14ac:dyDescent="0.3">
      <c r="A2590" s="3">
        <v>23102</v>
      </c>
      <c r="B2590" t="s">
        <v>7550</v>
      </c>
      <c r="C2590" t="s">
        <v>7551</v>
      </c>
      <c r="D2590" t="s">
        <v>2</v>
      </c>
      <c r="E2590" s="5">
        <v>86032219</v>
      </c>
      <c r="F2590" t="s">
        <v>7552</v>
      </c>
      <c r="G2590">
        <v>37412</v>
      </c>
      <c r="H2590" t="s">
        <v>207</v>
      </c>
      <c r="I2590" t="s">
        <v>2</v>
      </c>
      <c r="J2590" s="2">
        <v>701</v>
      </c>
      <c r="K2590" s="1" t="s">
        <v>208</v>
      </c>
    </row>
    <row r="2591" spans="1:11" x14ac:dyDescent="0.3">
      <c r="A2591" s="3">
        <v>23102</v>
      </c>
      <c r="B2591" t="s">
        <v>7553</v>
      </c>
      <c r="C2591" t="s">
        <v>146</v>
      </c>
      <c r="D2591" t="s">
        <v>2</v>
      </c>
      <c r="E2591" s="5">
        <v>84413384</v>
      </c>
      <c r="F2591" t="s">
        <v>5529</v>
      </c>
      <c r="G2591">
        <v>34346</v>
      </c>
      <c r="H2591" t="s">
        <v>50</v>
      </c>
      <c r="I2591" t="s">
        <v>2</v>
      </c>
      <c r="J2591" s="2">
        <v>620</v>
      </c>
      <c r="K2591" s="1" t="s">
        <v>7554</v>
      </c>
    </row>
    <row r="2592" spans="1:11" x14ac:dyDescent="0.3">
      <c r="A2592" s="3">
        <v>23102</v>
      </c>
      <c r="B2592" t="s">
        <v>7555</v>
      </c>
      <c r="C2592" t="s">
        <v>2</v>
      </c>
      <c r="D2592" t="s">
        <v>2</v>
      </c>
      <c r="E2592" s="5">
        <v>23100333</v>
      </c>
      <c r="F2592" t="s">
        <v>7556</v>
      </c>
      <c r="G2592">
        <v>37075</v>
      </c>
      <c r="H2592" t="s">
        <v>31</v>
      </c>
      <c r="I2592" t="s">
        <v>2</v>
      </c>
      <c r="J2592" s="2">
        <v>941</v>
      </c>
      <c r="K2592" s="1" t="s">
        <v>7557</v>
      </c>
    </row>
    <row r="2593" spans="1:11" x14ac:dyDescent="0.3">
      <c r="A2593" s="3">
        <v>23102</v>
      </c>
      <c r="B2593" t="s">
        <v>7558</v>
      </c>
      <c r="C2593" t="s">
        <v>7559</v>
      </c>
      <c r="D2593" t="s">
        <v>338</v>
      </c>
      <c r="E2593" s="5">
        <v>76089062</v>
      </c>
      <c r="F2593" t="s">
        <v>7560</v>
      </c>
      <c r="G2593">
        <v>37073</v>
      </c>
      <c r="H2593" t="s">
        <v>31</v>
      </c>
      <c r="I2593" t="s">
        <v>2</v>
      </c>
      <c r="J2593" s="2">
        <v>941</v>
      </c>
      <c r="K2593" s="1" t="s">
        <v>1765</v>
      </c>
    </row>
    <row r="2594" spans="1:11" x14ac:dyDescent="0.3">
      <c r="A2594" s="3">
        <v>23102</v>
      </c>
      <c r="B2594" t="s">
        <v>7561</v>
      </c>
      <c r="C2594" t="s">
        <v>7562</v>
      </c>
      <c r="D2594" t="s">
        <v>2</v>
      </c>
      <c r="E2594" s="5">
        <v>27937845</v>
      </c>
      <c r="F2594" t="s">
        <v>7563</v>
      </c>
      <c r="G2594">
        <v>37073</v>
      </c>
      <c r="H2594" t="s">
        <v>31</v>
      </c>
      <c r="I2594" t="s">
        <v>2</v>
      </c>
      <c r="J2594" s="2">
        <v>563</v>
      </c>
      <c r="K2594" s="1" t="s">
        <v>317</v>
      </c>
    </row>
    <row r="2595" spans="1:11" x14ac:dyDescent="0.3">
      <c r="A2595" s="3">
        <v>23102</v>
      </c>
      <c r="B2595" t="s">
        <v>7564</v>
      </c>
      <c r="C2595" t="s">
        <v>7565</v>
      </c>
      <c r="D2595" t="s">
        <v>7566</v>
      </c>
      <c r="E2595" s="5">
        <v>94728051</v>
      </c>
      <c r="F2595" t="s">
        <v>7567</v>
      </c>
      <c r="G2595">
        <v>37124</v>
      </c>
      <c r="H2595" t="s">
        <v>409</v>
      </c>
      <c r="I2595" t="s">
        <v>7568</v>
      </c>
      <c r="J2595" s="2">
        <v>532</v>
      </c>
      <c r="K2595" s="1" t="s">
        <v>7569</v>
      </c>
    </row>
    <row r="2596" spans="1:11" x14ac:dyDescent="0.3">
      <c r="A2596" s="3">
        <v>23102</v>
      </c>
      <c r="B2596" t="s">
        <v>7570</v>
      </c>
      <c r="C2596" t="s">
        <v>2</v>
      </c>
      <c r="D2596" t="s">
        <v>2</v>
      </c>
      <c r="E2596" s="5">
        <v>57228407</v>
      </c>
      <c r="F2596" t="s">
        <v>7571</v>
      </c>
      <c r="G2596">
        <v>37073</v>
      </c>
      <c r="H2596" t="s">
        <v>31</v>
      </c>
      <c r="I2596" t="s">
        <v>2</v>
      </c>
      <c r="J2596" s="2">
        <v>970</v>
      </c>
      <c r="K2596" s="1" t="s">
        <v>1124</v>
      </c>
    </row>
    <row r="2597" spans="1:11" x14ac:dyDescent="0.3">
      <c r="A2597" s="3">
        <v>23102</v>
      </c>
      <c r="B2597" t="s">
        <v>7570</v>
      </c>
      <c r="C2597" t="s">
        <v>656</v>
      </c>
      <c r="D2597" t="s">
        <v>2</v>
      </c>
      <c r="E2597" s="5">
        <v>12929558</v>
      </c>
      <c r="F2597" t="s">
        <v>7572</v>
      </c>
      <c r="G2597">
        <v>37073</v>
      </c>
      <c r="H2597" t="s">
        <v>31</v>
      </c>
      <c r="I2597" t="s">
        <v>2</v>
      </c>
      <c r="J2597" s="2">
        <v>682</v>
      </c>
      <c r="K2597" s="1" t="s">
        <v>3480</v>
      </c>
    </row>
    <row r="2598" spans="1:11" x14ac:dyDescent="0.3">
      <c r="A2598" s="3">
        <v>23102</v>
      </c>
      <c r="B2598" t="s">
        <v>7573</v>
      </c>
      <c r="C2598" t="s">
        <v>2</v>
      </c>
      <c r="D2598" t="s">
        <v>2</v>
      </c>
      <c r="E2598" s="5">
        <v>23172660</v>
      </c>
      <c r="F2598" t="s">
        <v>7574</v>
      </c>
      <c r="G2598">
        <v>37127</v>
      </c>
      <c r="H2598" t="s">
        <v>1654</v>
      </c>
      <c r="I2598" t="s">
        <v>2</v>
      </c>
      <c r="J2598" s="2">
        <v>960</v>
      </c>
      <c r="K2598" s="1" t="s">
        <v>7575</v>
      </c>
    </row>
    <row r="2599" spans="1:11" x14ac:dyDescent="0.3">
      <c r="A2599" s="3">
        <v>23102</v>
      </c>
      <c r="B2599" t="s">
        <v>7576</v>
      </c>
      <c r="C2599" t="s">
        <v>2</v>
      </c>
      <c r="D2599" t="s">
        <v>2</v>
      </c>
      <c r="E2599" s="5">
        <v>50832524</v>
      </c>
      <c r="F2599" t="s">
        <v>7577</v>
      </c>
      <c r="G2599">
        <v>34355</v>
      </c>
      <c r="H2599" t="s">
        <v>13</v>
      </c>
      <c r="I2599" t="s">
        <v>2</v>
      </c>
      <c r="J2599" s="2">
        <v>970</v>
      </c>
      <c r="K2599" s="1" t="s">
        <v>2559</v>
      </c>
    </row>
    <row r="2600" spans="1:11" x14ac:dyDescent="0.3">
      <c r="A2600" s="3">
        <v>23102</v>
      </c>
      <c r="B2600" t="s">
        <v>7578</v>
      </c>
      <c r="C2600" t="s">
        <v>2</v>
      </c>
      <c r="D2600" t="s">
        <v>2</v>
      </c>
      <c r="E2600" s="5">
        <v>78492646</v>
      </c>
      <c r="F2600" t="s">
        <v>1207</v>
      </c>
      <c r="G2600">
        <v>37412</v>
      </c>
      <c r="H2600" t="s">
        <v>207</v>
      </c>
      <c r="I2600" t="s">
        <v>2</v>
      </c>
      <c r="J2600" s="2">
        <v>970</v>
      </c>
      <c r="K2600" s="1" t="s">
        <v>5309</v>
      </c>
    </row>
    <row r="2601" spans="1:11" x14ac:dyDescent="0.3">
      <c r="A2601" s="3">
        <v>23102</v>
      </c>
      <c r="B2601" t="s">
        <v>7579</v>
      </c>
      <c r="C2601" t="s">
        <v>7580</v>
      </c>
      <c r="D2601" t="s">
        <v>2</v>
      </c>
      <c r="E2601" s="5">
        <v>23162931</v>
      </c>
      <c r="F2601" t="s">
        <v>7581</v>
      </c>
      <c r="G2601">
        <v>37077</v>
      </c>
      <c r="H2601" t="s">
        <v>31</v>
      </c>
      <c r="I2601" t="s">
        <v>2</v>
      </c>
      <c r="J2601" s="2">
        <v>869</v>
      </c>
      <c r="K2601" s="1" t="s">
        <v>5526</v>
      </c>
    </row>
    <row r="2602" spans="1:11" x14ac:dyDescent="0.3">
      <c r="A2602" s="3">
        <v>23102</v>
      </c>
      <c r="B2602" t="s">
        <v>7582</v>
      </c>
      <c r="C2602" t="s">
        <v>2</v>
      </c>
      <c r="D2602" t="s">
        <v>2</v>
      </c>
      <c r="E2602" s="5">
        <v>19989016</v>
      </c>
      <c r="F2602" t="s">
        <v>7583</v>
      </c>
      <c r="G2602">
        <v>37434</v>
      </c>
      <c r="H2602" t="s">
        <v>266</v>
      </c>
      <c r="I2602" t="s">
        <v>2</v>
      </c>
      <c r="J2602" s="2">
        <v>970</v>
      </c>
      <c r="K2602" s="1" t="s">
        <v>3286</v>
      </c>
    </row>
    <row r="2603" spans="1:11" x14ac:dyDescent="0.3">
      <c r="A2603" s="3">
        <v>23102</v>
      </c>
      <c r="B2603" t="s">
        <v>7584</v>
      </c>
      <c r="C2603" t="s">
        <v>443</v>
      </c>
      <c r="D2603" t="s">
        <v>2</v>
      </c>
      <c r="E2603" s="5">
        <v>89538465</v>
      </c>
      <c r="F2603" t="s">
        <v>7585</v>
      </c>
      <c r="G2603">
        <v>34355</v>
      </c>
      <c r="H2603" t="s">
        <v>13</v>
      </c>
      <c r="I2603" t="s">
        <v>2</v>
      </c>
      <c r="J2603" s="2">
        <v>682</v>
      </c>
      <c r="K2603" s="1" t="s">
        <v>2111</v>
      </c>
    </row>
    <row r="2604" spans="1:11" x14ac:dyDescent="0.3">
      <c r="A2604" s="3">
        <v>23102</v>
      </c>
      <c r="B2604" t="s">
        <v>7586</v>
      </c>
      <c r="C2604" t="s">
        <v>2</v>
      </c>
      <c r="D2604" t="s">
        <v>2</v>
      </c>
      <c r="E2604" s="5">
        <v>98379593</v>
      </c>
      <c r="F2604" t="s">
        <v>7587</v>
      </c>
      <c r="G2604">
        <v>37434</v>
      </c>
      <c r="H2604" t="s">
        <v>87</v>
      </c>
      <c r="I2604" t="s">
        <v>2</v>
      </c>
      <c r="J2604" s="2">
        <v>970</v>
      </c>
      <c r="K2604" s="1" t="s">
        <v>7588</v>
      </c>
    </row>
    <row r="2605" spans="1:11" x14ac:dyDescent="0.3">
      <c r="A2605" s="3">
        <v>23102</v>
      </c>
      <c r="B2605" t="s">
        <v>7589</v>
      </c>
      <c r="C2605" t="s">
        <v>676</v>
      </c>
      <c r="D2605" t="s">
        <v>2</v>
      </c>
      <c r="E2605" s="5">
        <v>23106603</v>
      </c>
      <c r="F2605" t="s">
        <v>7590</v>
      </c>
      <c r="G2605">
        <v>37520</v>
      </c>
      <c r="H2605" t="s">
        <v>20</v>
      </c>
      <c r="I2605" t="s">
        <v>2</v>
      </c>
      <c r="J2605" s="2">
        <v>472</v>
      </c>
      <c r="K2605" s="1" t="s">
        <v>7591</v>
      </c>
    </row>
    <row r="2606" spans="1:11" x14ac:dyDescent="0.3">
      <c r="A2606" s="3">
        <v>23102</v>
      </c>
      <c r="B2606" t="s">
        <v>7592</v>
      </c>
      <c r="C2606" t="s">
        <v>3776</v>
      </c>
      <c r="D2606" t="s">
        <v>2</v>
      </c>
      <c r="E2606" s="5">
        <v>23192722</v>
      </c>
      <c r="F2606" t="s">
        <v>7593</v>
      </c>
      <c r="G2606">
        <v>37412</v>
      </c>
      <c r="H2606" t="s">
        <v>207</v>
      </c>
      <c r="I2606" t="s">
        <v>2</v>
      </c>
      <c r="J2606" s="2">
        <v>960</v>
      </c>
      <c r="K2606" s="1" t="s">
        <v>7594</v>
      </c>
    </row>
    <row r="2607" spans="1:11" x14ac:dyDescent="0.3">
      <c r="A2607" s="3">
        <v>23102</v>
      </c>
      <c r="B2607" t="s">
        <v>7595</v>
      </c>
      <c r="C2607" t="s">
        <v>2</v>
      </c>
      <c r="D2607" t="s">
        <v>2</v>
      </c>
      <c r="E2607" s="5">
        <v>50906982</v>
      </c>
      <c r="F2607" t="s">
        <v>7596</v>
      </c>
      <c r="G2607">
        <v>37139</v>
      </c>
      <c r="H2607" t="s">
        <v>110</v>
      </c>
      <c r="I2607" t="s">
        <v>2</v>
      </c>
      <c r="J2607" s="2">
        <v>970</v>
      </c>
      <c r="K2607" s="1" t="s">
        <v>557</v>
      </c>
    </row>
    <row r="2608" spans="1:11" x14ac:dyDescent="0.3">
      <c r="A2608" s="3">
        <v>23102</v>
      </c>
      <c r="B2608" t="s">
        <v>7597</v>
      </c>
      <c r="C2608" t="s">
        <v>7598</v>
      </c>
      <c r="D2608" t="s">
        <v>2</v>
      </c>
      <c r="E2608" s="5">
        <v>23194871</v>
      </c>
      <c r="F2608" t="s">
        <v>7599</v>
      </c>
      <c r="G2608">
        <v>37081</v>
      </c>
      <c r="H2608" t="s">
        <v>31</v>
      </c>
      <c r="I2608" t="s">
        <v>2</v>
      </c>
      <c r="J2608" s="2">
        <v>813</v>
      </c>
      <c r="K2608" s="1" t="s">
        <v>2746</v>
      </c>
    </row>
    <row r="2609" spans="1:11" x14ac:dyDescent="0.3">
      <c r="A2609" s="3">
        <v>23102</v>
      </c>
      <c r="B2609" t="s">
        <v>7600</v>
      </c>
      <c r="C2609" t="s">
        <v>582</v>
      </c>
      <c r="D2609" t="s">
        <v>2</v>
      </c>
      <c r="E2609" s="5">
        <v>96834857</v>
      </c>
      <c r="F2609" t="s">
        <v>7601</v>
      </c>
      <c r="G2609">
        <v>37085</v>
      </c>
      <c r="H2609" t="s">
        <v>31</v>
      </c>
      <c r="I2609" t="s">
        <v>2</v>
      </c>
      <c r="J2609" s="2">
        <v>682</v>
      </c>
      <c r="K2609" s="1" t="s">
        <v>573</v>
      </c>
    </row>
    <row r="2610" spans="1:11" x14ac:dyDescent="0.3">
      <c r="A2610" s="3">
        <v>23102</v>
      </c>
      <c r="B2610" t="s">
        <v>7602</v>
      </c>
      <c r="C2610" t="s">
        <v>2</v>
      </c>
      <c r="D2610" t="s">
        <v>2</v>
      </c>
      <c r="E2610" s="5">
        <v>70165717</v>
      </c>
      <c r="F2610" t="s">
        <v>7603</v>
      </c>
      <c r="G2610">
        <v>37434</v>
      </c>
      <c r="H2610" t="s">
        <v>547</v>
      </c>
      <c r="I2610" t="s">
        <v>2</v>
      </c>
      <c r="J2610" s="2">
        <v>970</v>
      </c>
      <c r="K2610" s="1" t="s">
        <v>654</v>
      </c>
    </row>
    <row r="2611" spans="1:11" x14ac:dyDescent="0.3">
      <c r="A2611" s="3">
        <v>23102</v>
      </c>
      <c r="B2611" t="s">
        <v>7604</v>
      </c>
      <c r="C2611" t="s">
        <v>2</v>
      </c>
      <c r="D2611" t="s">
        <v>2</v>
      </c>
      <c r="E2611" s="5">
        <v>58425700</v>
      </c>
      <c r="F2611" t="s">
        <v>2654</v>
      </c>
      <c r="G2611">
        <v>37081</v>
      </c>
      <c r="H2611" t="s">
        <v>31</v>
      </c>
      <c r="I2611" t="s">
        <v>275</v>
      </c>
      <c r="J2611" s="2">
        <v>970</v>
      </c>
      <c r="K2611" s="1" t="s">
        <v>601</v>
      </c>
    </row>
    <row r="2612" spans="1:11" x14ac:dyDescent="0.3">
      <c r="A2612" s="3">
        <v>23102</v>
      </c>
      <c r="B2612" t="s">
        <v>7605</v>
      </c>
      <c r="C2612" t="s">
        <v>2</v>
      </c>
      <c r="D2612" t="s">
        <v>2</v>
      </c>
      <c r="E2612" s="5">
        <v>98432985</v>
      </c>
      <c r="F2612" t="s">
        <v>7606</v>
      </c>
      <c r="G2612">
        <v>37085</v>
      </c>
      <c r="H2612" t="s">
        <v>31</v>
      </c>
      <c r="I2612" t="s">
        <v>2</v>
      </c>
      <c r="J2612" s="2">
        <v>970</v>
      </c>
      <c r="K2612" s="1" t="s">
        <v>2228</v>
      </c>
    </row>
    <row r="2613" spans="1:11" x14ac:dyDescent="0.3">
      <c r="A2613" s="3">
        <v>23102</v>
      </c>
      <c r="B2613" t="s">
        <v>7607</v>
      </c>
      <c r="C2613" t="s">
        <v>7608</v>
      </c>
      <c r="D2613" t="s">
        <v>2</v>
      </c>
      <c r="E2613" s="5">
        <v>23172864</v>
      </c>
      <c r="F2613" t="s">
        <v>7609</v>
      </c>
      <c r="G2613">
        <v>37139</v>
      </c>
      <c r="H2613" t="s">
        <v>110</v>
      </c>
      <c r="I2613" t="s">
        <v>2</v>
      </c>
      <c r="J2613" s="2">
        <v>682</v>
      </c>
      <c r="K2613" s="1" t="s">
        <v>111</v>
      </c>
    </row>
    <row r="2614" spans="1:11" x14ac:dyDescent="0.3">
      <c r="A2614" s="3">
        <v>23102</v>
      </c>
      <c r="B2614" t="s">
        <v>7610</v>
      </c>
      <c r="C2614" t="s">
        <v>7611</v>
      </c>
      <c r="D2614" t="s">
        <v>2</v>
      </c>
      <c r="E2614" s="5">
        <v>95156025</v>
      </c>
      <c r="F2614" t="s">
        <v>7612</v>
      </c>
      <c r="G2614">
        <v>37073</v>
      </c>
      <c r="H2614" t="s">
        <v>31</v>
      </c>
      <c r="I2614" t="s">
        <v>2</v>
      </c>
      <c r="J2614" s="2">
        <v>563</v>
      </c>
      <c r="K2614" s="1" t="s">
        <v>7613</v>
      </c>
    </row>
    <row r="2615" spans="1:11" x14ac:dyDescent="0.3">
      <c r="A2615" s="3">
        <v>23102</v>
      </c>
      <c r="B2615" t="s">
        <v>7614</v>
      </c>
      <c r="C2615" t="s">
        <v>2</v>
      </c>
      <c r="D2615" t="s">
        <v>2</v>
      </c>
      <c r="E2615" s="5">
        <v>16934651</v>
      </c>
      <c r="F2615" t="s">
        <v>7615</v>
      </c>
      <c r="G2615">
        <v>37412</v>
      </c>
      <c r="H2615" t="s">
        <v>207</v>
      </c>
      <c r="I2615" t="s">
        <v>2</v>
      </c>
      <c r="J2615" s="2">
        <v>256</v>
      </c>
      <c r="K2615" s="1" t="s">
        <v>7616</v>
      </c>
    </row>
    <row r="2616" spans="1:11" x14ac:dyDescent="0.3">
      <c r="A2616" s="3">
        <v>23102</v>
      </c>
      <c r="B2616" t="s">
        <v>7617</v>
      </c>
      <c r="C2616" t="s">
        <v>2</v>
      </c>
      <c r="D2616" t="s">
        <v>2</v>
      </c>
      <c r="E2616" s="5">
        <v>87368956</v>
      </c>
      <c r="F2616" t="s">
        <v>7618</v>
      </c>
      <c r="G2616">
        <v>37073</v>
      </c>
      <c r="H2616" t="s">
        <v>31</v>
      </c>
      <c r="I2616" t="s">
        <v>2</v>
      </c>
      <c r="J2616" s="2">
        <v>493</v>
      </c>
      <c r="K2616" s="1" t="s">
        <v>7619</v>
      </c>
    </row>
    <row r="2617" spans="1:11" x14ac:dyDescent="0.3">
      <c r="A2617" s="3">
        <v>23102</v>
      </c>
      <c r="B2617" t="s">
        <v>7620</v>
      </c>
      <c r="C2617" t="s">
        <v>2</v>
      </c>
      <c r="D2617" t="s">
        <v>2</v>
      </c>
      <c r="E2617" s="5">
        <v>98478786</v>
      </c>
      <c r="F2617" t="s">
        <v>7621</v>
      </c>
      <c r="G2617">
        <v>37073</v>
      </c>
      <c r="H2617" t="s">
        <v>31</v>
      </c>
      <c r="I2617" t="s">
        <v>2</v>
      </c>
      <c r="J2617" s="2">
        <v>970</v>
      </c>
      <c r="K2617" s="1" t="s">
        <v>969</v>
      </c>
    </row>
    <row r="2618" spans="1:11" x14ac:dyDescent="0.3">
      <c r="A2618" s="3">
        <v>23102</v>
      </c>
      <c r="B2618" t="s">
        <v>7622</v>
      </c>
      <c r="C2618" t="s">
        <v>2</v>
      </c>
      <c r="D2618" t="s">
        <v>2</v>
      </c>
      <c r="E2618" s="5">
        <v>25571839</v>
      </c>
      <c r="F2618" t="s">
        <v>7623</v>
      </c>
      <c r="G2618">
        <v>37115</v>
      </c>
      <c r="H2618" t="s">
        <v>4</v>
      </c>
      <c r="I2618" t="s">
        <v>2</v>
      </c>
      <c r="J2618" s="2">
        <v>494</v>
      </c>
      <c r="K2618" s="1" t="s">
        <v>2256</v>
      </c>
    </row>
    <row r="2619" spans="1:11" x14ac:dyDescent="0.3">
      <c r="A2619" s="3">
        <v>23102</v>
      </c>
      <c r="B2619" t="s">
        <v>7624</v>
      </c>
      <c r="C2619" t="s">
        <v>2</v>
      </c>
      <c r="D2619" t="s">
        <v>2</v>
      </c>
      <c r="E2619" s="5">
        <v>70534206</v>
      </c>
      <c r="F2619" t="s">
        <v>7625</v>
      </c>
      <c r="G2619">
        <v>37130</v>
      </c>
      <c r="H2619" t="s">
        <v>60</v>
      </c>
      <c r="I2619" t="s">
        <v>2</v>
      </c>
      <c r="J2619" s="2">
        <v>970</v>
      </c>
      <c r="K2619" s="1" t="s">
        <v>7626</v>
      </c>
    </row>
    <row r="2620" spans="1:11" x14ac:dyDescent="0.3">
      <c r="A2620" s="3">
        <v>23102</v>
      </c>
      <c r="B2620" t="s">
        <v>7627</v>
      </c>
      <c r="C2620" t="s">
        <v>7628</v>
      </c>
      <c r="D2620" t="s">
        <v>2</v>
      </c>
      <c r="E2620" s="5">
        <v>23439973</v>
      </c>
      <c r="F2620" t="s">
        <v>7629</v>
      </c>
      <c r="G2620">
        <v>37520</v>
      </c>
      <c r="H2620" t="s">
        <v>20</v>
      </c>
      <c r="I2620" t="s">
        <v>2</v>
      </c>
      <c r="J2620" s="2">
        <v>477</v>
      </c>
      <c r="K2620" s="1" t="s">
        <v>42</v>
      </c>
    </row>
    <row r="2621" spans="1:11" x14ac:dyDescent="0.3">
      <c r="A2621" s="3">
        <v>23102</v>
      </c>
      <c r="B2621" t="s">
        <v>7630</v>
      </c>
      <c r="C2621" t="s">
        <v>7631</v>
      </c>
      <c r="D2621" t="s">
        <v>7632</v>
      </c>
      <c r="E2621" s="5">
        <v>23412881</v>
      </c>
      <c r="F2621" t="s">
        <v>7633</v>
      </c>
      <c r="G2621">
        <v>37075</v>
      </c>
      <c r="H2621" t="s">
        <v>31</v>
      </c>
      <c r="I2621" t="s">
        <v>2</v>
      </c>
      <c r="J2621" s="2">
        <v>461</v>
      </c>
      <c r="K2621" s="1" t="s">
        <v>414</v>
      </c>
    </row>
    <row r="2622" spans="1:11" x14ac:dyDescent="0.3">
      <c r="A2622" s="3">
        <v>23102</v>
      </c>
      <c r="B2622" t="s">
        <v>7634</v>
      </c>
      <c r="C2622" t="s">
        <v>2</v>
      </c>
      <c r="D2622" t="s">
        <v>2</v>
      </c>
      <c r="E2622" s="5">
        <v>50252022</v>
      </c>
      <c r="F2622" t="s">
        <v>7635</v>
      </c>
      <c r="G2622">
        <v>37115</v>
      </c>
      <c r="H2622" t="s">
        <v>4</v>
      </c>
      <c r="I2622" t="s">
        <v>2</v>
      </c>
      <c r="J2622" s="2">
        <v>970</v>
      </c>
      <c r="K2622" s="1" t="s">
        <v>1479</v>
      </c>
    </row>
    <row r="2623" spans="1:11" x14ac:dyDescent="0.3">
      <c r="A2623" s="3">
        <v>23102</v>
      </c>
      <c r="B2623" t="s">
        <v>7636</v>
      </c>
      <c r="C2623" t="s">
        <v>3007</v>
      </c>
      <c r="D2623" t="s">
        <v>2</v>
      </c>
      <c r="E2623" s="5">
        <v>23176390</v>
      </c>
      <c r="F2623" t="s">
        <v>7637</v>
      </c>
      <c r="G2623">
        <v>34346</v>
      </c>
      <c r="H2623" t="s">
        <v>50</v>
      </c>
      <c r="I2623" t="s">
        <v>2</v>
      </c>
      <c r="J2623" s="2">
        <v>702</v>
      </c>
      <c r="K2623" s="1" t="s">
        <v>1394</v>
      </c>
    </row>
    <row r="2624" spans="1:11" x14ac:dyDescent="0.3">
      <c r="A2624" s="3">
        <v>23102</v>
      </c>
      <c r="B2624" t="s">
        <v>7638</v>
      </c>
      <c r="C2624" t="s">
        <v>7639</v>
      </c>
      <c r="D2624" t="s">
        <v>2</v>
      </c>
      <c r="E2624" s="5">
        <v>23344593</v>
      </c>
      <c r="F2624" t="s">
        <v>7640</v>
      </c>
      <c r="G2624">
        <v>37073</v>
      </c>
      <c r="H2624" t="s">
        <v>31</v>
      </c>
      <c r="I2624" t="s">
        <v>2</v>
      </c>
      <c r="J2624" s="2">
        <v>862</v>
      </c>
      <c r="K2624" s="1" t="s">
        <v>7641</v>
      </c>
    </row>
    <row r="2625" spans="1:11" x14ac:dyDescent="0.3">
      <c r="A2625" s="3">
        <v>23102</v>
      </c>
      <c r="B2625" t="s">
        <v>7642</v>
      </c>
      <c r="C2625" t="s">
        <v>2</v>
      </c>
      <c r="D2625" t="s">
        <v>2</v>
      </c>
      <c r="E2625" s="5">
        <v>71064006</v>
      </c>
      <c r="F2625" t="s">
        <v>7643</v>
      </c>
      <c r="G2625">
        <v>37539</v>
      </c>
      <c r="H2625" t="s">
        <v>295</v>
      </c>
      <c r="I2625" t="s">
        <v>2</v>
      </c>
      <c r="J2625" s="2">
        <v>970</v>
      </c>
      <c r="K2625" s="1" t="s">
        <v>1811</v>
      </c>
    </row>
    <row r="2626" spans="1:11" x14ac:dyDescent="0.3">
      <c r="A2626" s="3">
        <v>23102</v>
      </c>
      <c r="B2626" t="s">
        <v>7644</v>
      </c>
      <c r="C2626" t="s">
        <v>7645</v>
      </c>
      <c r="D2626" t="s">
        <v>2</v>
      </c>
      <c r="E2626" s="5">
        <v>23167366</v>
      </c>
      <c r="F2626" t="s">
        <v>7646</v>
      </c>
      <c r="G2626">
        <v>37115</v>
      </c>
      <c r="H2626" t="s">
        <v>4</v>
      </c>
      <c r="I2626" t="s">
        <v>2</v>
      </c>
      <c r="J2626" s="2">
        <v>683</v>
      </c>
      <c r="K2626" s="1" t="s">
        <v>4237</v>
      </c>
    </row>
    <row r="2627" spans="1:11" x14ac:dyDescent="0.3">
      <c r="A2627" s="3">
        <v>23102</v>
      </c>
      <c r="B2627" t="s">
        <v>7647</v>
      </c>
      <c r="C2627" t="s">
        <v>7648</v>
      </c>
      <c r="D2627" t="s">
        <v>2</v>
      </c>
      <c r="E2627" s="5">
        <v>58158325</v>
      </c>
      <c r="F2627" t="s">
        <v>7649</v>
      </c>
      <c r="G2627">
        <v>37085</v>
      </c>
      <c r="H2627" t="s">
        <v>31</v>
      </c>
      <c r="I2627" t="s">
        <v>2</v>
      </c>
      <c r="J2627" s="2">
        <v>970</v>
      </c>
      <c r="K2627" s="1" t="s">
        <v>567</v>
      </c>
    </row>
    <row r="2628" spans="1:11" x14ac:dyDescent="0.3">
      <c r="A2628" s="3">
        <v>23102</v>
      </c>
      <c r="B2628" t="s">
        <v>7650</v>
      </c>
      <c r="C2628" t="s">
        <v>7651</v>
      </c>
      <c r="D2628" t="s">
        <v>2</v>
      </c>
      <c r="E2628" s="5">
        <v>22783844</v>
      </c>
      <c r="F2628" t="s">
        <v>7652</v>
      </c>
      <c r="G2628">
        <v>37445</v>
      </c>
      <c r="H2628" t="s">
        <v>673</v>
      </c>
      <c r="I2628" t="s">
        <v>2</v>
      </c>
      <c r="J2628" s="2">
        <v>869</v>
      </c>
      <c r="K2628" s="1" t="s">
        <v>7653</v>
      </c>
    </row>
    <row r="2629" spans="1:11" x14ac:dyDescent="0.3">
      <c r="A2629" s="3">
        <v>23102</v>
      </c>
      <c r="B2629" t="s">
        <v>7654</v>
      </c>
      <c r="C2629" t="s">
        <v>7655</v>
      </c>
      <c r="D2629" t="s">
        <v>2</v>
      </c>
      <c r="E2629" s="5">
        <v>15649191</v>
      </c>
      <c r="F2629" t="s">
        <v>7656</v>
      </c>
      <c r="G2629">
        <v>37130</v>
      </c>
      <c r="H2629" t="s">
        <v>60</v>
      </c>
      <c r="I2629" t="s">
        <v>2</v>
      </c>
      <c r="J2629" s="2">
        <v>531</v>
      </c>
      <c r="K2629" s="1" t="s">
        <v>2095</v>
      </c>
    </row>
    <row r="2630" spans="1:11" x14ac:dyDescent="0.3">
      <c r="A2630" s="3">
        <v>23102</v>
      </c>
      <c r="B2630" t="s">
        <v>7657</v>
      </c>
      <c r="C2630" t="s">
        <v>2</v>
      </c>
      <c r="D2630" t="s">
        <v>2</v>
      </c>
      <c r="E2630" s="5">
        <v>79297635</v>
      </c>
      <c r="F2630" t="s">
        <v>7658</v>
      </c>
      <c r="G2630">
        <v>37445</v>
      </c>
      <c r="H2630" t="s">
        <v>673</v>
      </c>
      <c r="I2630" t="s">
        <v>2</v>
      </c>
      <c r="J2630" s="2">
        <v>970</v>
      </c>
      <c r="K2630" s="1" t="s">
        <v>7659</v>
      </c>
    </row>
    <row r="2631" spans="1:11" x14ac:dyDescent="0.3">
      <c r="A2631" s="3">
        <v>23102</v>
      </c>
      <c r="B2631" t="s">
        <v>7660</v>
      </c>
      <c r="C2631" t="s">
        <v>2</v>
      </c>
      <c r="D2631" t="s">
        <v>2</v>
      </c>
      <c r="E2631" s="5">
        <v>23194746</v>
      </c>
      <c r="F2631" t="s">
        <v>7661</v>
      </c>
      <c r="G2631">
        <v>37130</v>
      </c>
      <c r="H2631" t="s">
        <v>60</v>
      </c>
      <c r="I2631" t="s">
        <v>2</v>
      </c>
      <c r="J2631" s="2">
        <v>970</v>
      </c>
      <c r="K2631" s="1" t="s">
        <v>340</v>
      </c>
    </row>
    <row r="2632" spans="1:11" x14ac:dyDescent="0.3">
      <c r="A2632" s="3">
        <v>23102</v>
      </c>
      <c r="B2632" t="s">
        <v>7662</v>
      </c>
      <c r="C2632" t="s">
        <v>1304</v>
      </c>
      <c r="D2632" t="s">
        <v>2</v>
      </c>
      <c r="E2632" s="5">
        <v>23129923</v>
      </c>
      <c r="F2632" t="s">
        <v>7663</v>
      </c>
      <c r="G2632">
        <v>37199</v>
      </c>
      <c r="H2632" t="s">
        <v>822</v>
      </c>
      <c r="I2632" t="s">
        <v>2</v>
      </c>
      <c r="J2632" s="2">
        <v>107</v>
      </c>
      <c r="K2632" s="1" t="s">
        <v>7664</v>
      </c>
    </row>
    <row r="2633" spans="1:11" x14ac:dyDescent="0.3">
      <c r="A2633" s="3">
        <v>23102</v>
      </c>
      <c r="B2633" t="s">
        <v>7665</v>
      </c>
      <c r="C2633" t="s">
        <v>2</v>
      </c>
      <c r="D2633" t="s">
        <v>2</v>
      </c>
      <c r="E2633" s="5">
        <v>98469228</v>
      </c>
      <c r="F2633" t="s">
        <v>7666</v>
      </c>
      <c r="G2633">
        <v>37073</v>
      </c>
      <c r="H2633" t="s">
        <v>31</v>
      </c>
      <c r="I2633" t="s">
        <v>2</v>
      </c>
      <c r="J2633" s="2">
        <v>970</v>
      </c>
      <c r="K2633" s="1" t="s">
        <v>658</v>
      </c>
    </row>
    <row r="2634" spans="1:11" x14ac:dyDescent="0.3">
      <c r="A2634" s="3">
        <v>23102</v>
      </c>
      <c r="B2634" t="s">
        <v>7667</v>
      </c>
      <c r="C2634" t="s">
        <v>7668</v>
      </c>
      <c r="D2634" t="s">
        <v>7669</v>
      </c>
      <c r="E2634" s="5">
        <v>23214609</v>
      </c>
      <c r="F2634" t="s">
        <v>7670</v>
      </c>
      <c r="G2634">
        <v>37133</v>
      </c>
      <c r="H2634" t="s">
        <v>65</v>
      </c>
      <c r="I2634" t="s">
        <v>2</v>
      </c>
      <c r="J2634" s="2">
        <v>841</v>
      </c>
      <c r="K2634" s="1" t="s">
        <v>1584</v>
      </c>
    </row>
    <row r="2635" spans="1:11" x14ac:dyDescent="0.3">
      <c r="A2635" s="3">
        <v>23102</v>
      </c>
      <c r="B2635" t="s">
        <v>7671</v>
      </c>
      <c r="C2635" t="s">
        <v>7672</v>
      </c>
      <c r="D2635" t="s">
        <v>2</v>
      </c>
      <c r="E2635" s="5">
        <v>23245263</v>
      </c>
      <c r="F2635" t="s">
        <v>7670</v>
      </c>
      <c r="G2635">
        <v>37133</v>
      </c>
      <c r="H2635" t="s">
        <v>65</v>
      </c>
      <c r="I2635" t="s">
        <v>2</v>
      </c>
      <c r="J2635" s="2">
        <v>841</v>
      </c>
      <c r="K2635" s="1" t="s">
        <v>1584</v>
      </c>
    </row>
    <row r="2636" spans="1:11" x14ac:dyDescent="0.3">
      <c r="A2636" s="3">
        <v>23102</v>
      </c>
      <c r="B2636" t="s">
        <v>7673</v>
      </c>
      <c r="C2636" t="s">
        <v>7674</v>
      </c>
      <c r="D2636" t="s">
        <v>2699</v>
      </c>
      <c r="E2636" s="5">
        <v>13696811</v>
      </c>
      <c r="F2636" t="s">
        <v>7675</v>
      </c>
      <c r="G2636">
        <v>37073</v>
      </c>
      <c r="H2636" t="s">
        <v>31</v>
      </c>
      <c r="I2636" t="s">
        <v>2</v>
      </c>
      <c r="J2636" s="2">
        <v>960</v>
      </c>
      <c r="K2636" s="1" t="s">
        <v>1621</v>
      </c>
    </row>
    <row r="2637" spans="1:11" x14ac:dyDescent="0.3">
      <c r="A2637" s="3">
        <v>23102</v>
      </c>
      <c r="B2637" t="s">
        <v>7676</v>
      </c>
      <c r="C2637" t="s">
        <v>7677</v>
      </c>
      <c r="D2637" t="s">
        <v>2</v>
      </c>
      <c r="E2637" s="5">
        <v>29972865</v>
      </c>
      <c r="F2637" t="s">
        <v>7678</v>
      </c>
      <c r="G2637">
        <v>37073</v>
      </c>
      <c r="H2637" t="s">
        <v>31</v>
      </c>
      <c r="I2637" t="s">
        <v>2</v>
      </c>
      <c r="J2637" s="2">
        <v>960</v>
      </c>
      <c r="K2637" s="1" t="s">
        <v>7679</v>
      </c>
    </row>
    <row r="2638" spans="1:11" x14ac:dyDescent="0.3">
      <c r="A2638" s="3">
        <v>23102</v>
      </c>
      <c r="B2638" t="s">
        <v>7680</v>
      </c>
      <c r="C2638" t="s">
        <v>7681</v>
      </c>
      <c r="D2638" t="s">
        <v>2</v>
      </c>
      <c r="E2638" s="5">
        <v>89347852</v>
      </c>
      <c r="F2638" t="s">
        <v>7682</v>
      </c>
      <c r="G2638">
        <v>37120</v>
      </c>
      <c r="H2638" t="s">
        <v>114</v>
      </c>
      <c r="I2638" t="s">
        <v>2</v>
      </c>
      <c r="J2638" s="2">
        <v>960</v>
      </c>
      <c r="K2638" s="1" t="s">
        <v>7683</v>
      </c>
    </row>
    <row r="2639" spans="1:11" x14ac:dyDescent="0.3">
      <c r="A2639" s="3">
        <v>23102</v>
      </c>
      <c r="B2639" t="s">
        <v>7684</v>
      </c>
      <c r="C2639" t="s">
        <v>7685</v>
      </c>
      <c r="D2639" t="s">
        <v>2</v>
      </c>
      <c r="E2639" s="5">
        <v>22190682</v>
      </c>
      <c r="F2639" t="s">
        <v>7686</v>
      </c>
      <c r="G2639">
        <v>37073</v>
      </c>
      <c r="H2639" t="s">
        <v>31</v>
      </c>
      <c r="I2639" t="s">
        <v>31</v>
      </c>
      <c r="J2639" s="2">
        <v>960</v>
      </c>
      <c r="K2639" s="1" t="s">
        <v>3904</v>
      </c>
    </row>
    <row r="2640" spans="1:11" x14ac:dyDescent="0.3">
      <c r="A2640" s="3">
        <v>23102</v>
      </c>
      <c r="B2640" t="s">
        <v>7687</v>
      </c>
      <c r="C2640" t="s">
        <v>7688</v>
      </c>
      <c r="D2640" t="s">
        <v>2</v>
      </c>
      <c r="E2640" s="5">
        <v>23446745</v>
      </c>
      <c r="F2640" t="s">
        <v>3428</v>
      </c>
      <c r="G2640">
        <v>34346</v>
      </c>
      <c r="H2640" t="s">
        <v>50</v>
      </c>
      <c r="I2640" t="s">
        <v>2</v>
      </c>
      <c r="J2640" s="2">
        <v>960</v>
      </c>
      <c r="K2640" s="1" t="s">
        <v>7689</v>
      </c>
    </row>
    <row r="2641" spans="1:11" x14ac:dyDescent="0.3">
      <c r="A2641" s="3">
        <v>23102</v>
      </c>
      <c r="B2641" t="s">
        <v>7690</v>
      </c>
      <c r="C2641" t="s">
        <v>2</v>
      </c>
      <c r="D2641" t="s">
        <v>2</v>
      </c>
      <c r="E2641" s="5">
        <v>23091985</v>
      </c>
      <c r="F2641" t="s">
        <v>4901</v>
      </c>
      <c r="G2641">
        <v>37075</v>
      </c>
      <c r="H2641" t="s">
        <v>31</v>
      </c>
      <c r="I2641" t="s">
        <v>31</v>
      </c>
      <c r="J2641" s="2">
        <v>960</v>
      </c>
      <c r="K2641" s="1" t="s">
        <v>1888</v>
      </c>
    </row>
    <row r="2642" spans="1:11" x14ac:dyDescent="0.3">
      <c r="A2642" s="3">
        <v>23102</v>
      </c>
      <c r="B2642" t="s">
        <v>7691</v>
      </c>
      <c r="C2642" t="s">
        <v>2</v>
      </c>
      <c r="D2642" t="s">
        <v>2</v>
      </c>
      <c r="E2642" s="5">
        <v>24771894</v>
      </c>
      <c r="F2642" t="s">
        <v>7692</v>
      </c>
      <c r="G2642">
        <v>37120</v>
      </c>
      <c r="H2642" t="s">
        <v>114</v>
      </c>
      <c r="I2642" t="s">
        <v>2873</v>
      </c>
      <c r="J2642" s="2">
        <v>869</v>
      </c>
      <c r="K2642" s="1" t="s">
        <v>3846</v>
      </c>
    </row>
    <row r="2643" spans="1:11" x14ac:dyDescent="0.3">
      <c r="A2643" s="3">
        <v>23102</v>
      </c>
      <c r="B2643" t="s">
        <v>7693</v>
      </c>
      <c r="C2643" t="s">
        <v>7694</v>
      </c>
      <c r="D2643" t="s">
        <v>2</v>
      </c>
      <c r="E2643" s="5">
        <v>23160724</v>
      </c>
      <c r="F2643" t="s">
        <v>7695</v>
      </c>
      <c r="G2643">
        <v>37075</v>
      </c>
      <c r="H2643" t="s">
        <v>31</v>
      </c>
      <c r="I2643" t="s">
        <v>2</v>
      </c>
      <c r="J2643" s="2">
        <v>702</v>
      </c>
      <c r="K2643" s="1" t="s">
        <v>789</v>
      </c>
    </row>
    <row r="2644" spans="1:11" x14ac:dyDescent="0.3">
      <c r="A2644" s="3">
        <v>23102</v>
      </c>
      <c r="B2644" t="s">
        <v>7696</v>
      </c>
      <c r="C2644" t="s">
        <v>2</v>
      </c>
      <c r="D2644" t="s">
        <v>2</v>
      </c>
      <c r="E2644" s="5">
        <v>23170208</v>
      </c>
      <c r="F2644" t="s">
        <v>7697</v>
      </c>
      <c r="G2644">
        <v>37079</v>
      </c>
      <c r="H2644" t="s">
        <v>31</v>
      </c>
      <c r="I2644" t="s">
        <v>2</v>
      </c>
      <c r="J2644" s="2">
        <v>467</v>
      </c>
      <c r="K2644" s="1" t="s">
        <v>7698</v>
      </c>
    </row>
    <row r="2645" spans="1:11" x14ac:dyDescent="0.3">
      <c r="A2645" s="3">
        <v>23102</v>
      </c>
      <c r="B2645" t="s">
        <v>7699</v>
      </c>
      <c r="C2645" t="s">
        <v>7700</v>
      </c>
      <c r="D2645" t="s">
        <v>2</v>
      </c>
      <c r="E2645" s="5">
        <v>23152984</v>
      </c>
      <c r="F2645" t="s">
        <v>7701</v>
      </c>
      <c r="G2645">
        <v>37115</v>
      </c>
      <c r="H2645" t="s">
        <v>4</v>
      </c>
      <c r="I2645" t="s">
        <v>2</v>
      </c>
      <c r="J2645" s="2">
        <v>561</v>
      </c>
      <c r="K2645" s="1" t="s">
        <v>695</v>
      </c>
    </row>
    <row r="2646" spans="1:11" x14ac:dyDescent="0.3">
      <c r="A2646" s="3">
        <v>23102</v>
      </c>
      <c r="B2646" t="s">
        <v>7702</v>
      </c>
      <c r="C2646" t="s">
        <v>5774</v>
      </c>
      <c r="D2646" t="s">
        <v>2</v>
      </c>
      <c r="E2646" s="5">
        <v>13175218</v>
      </c>
      <c r="F2646" t="s">
        <v>309</v>
      </c>
      <c r="G2646">
        <v>37079</v>
      </c>
      <c r="H2646" t="s">
        <v>31</v>
      </c>
      <c r="I2646" t="s">
        <v>275</v>
      </c>
      <c r="J2646" s="2">
        <v>451</v>
      </c>
      <c r="K2646" s="1" t="s">
        <v>2953</v>
      </c>
    </row>
    <row r="2647" spans="1:11" x14ac:dyDescent="0.3">
      <c r="A2647" s="3">
        <v>23102</v>
      </c>
      <c r="B2647" t="s">
        <v>7703</v>
      </c>
      <c r="C2647" t="s">
        <v>7704</v>
      </c>
      <c r="D2647" t="s">
        <v>2</v>
      </c>
      <c r="E2647" s="5">
        <v>23455689</v>
      </c>
      <c r="F2647" t="s">
        <v>7705</v>
      </c>
      <c r="G2647">
        <v>37115</v>
      </c>
      <c r="H2647" t="s">
        <v>4</v>
      </c>
      <c r="I2647" t="s">
        <v>2</v>
      </c>
      <c r="J2647" s="2">
        <v>439</v>
      </c>
      <c r="K2647" s="1" t="s">
        <v>7706</v>
      </c>
    </row>
    <row r="2648" spans="1:11" x14ac:dyDescent="0.3">
      <c r="A2648" s="3">
        <v>23102</v>
      </c>
      <c r="B2648" t="s">
        <v>7707</v>
      </c>
      <c r="C2648" t="s">
        <v>7708</v>
      </c>
      <c r="D2648" t="s">
        <v>2</v>
      </c>
      <c r="E2648" s="5">
        <v>23243502</v>
      </c>
      <c r="F2648" t="s">
        <v>7709</v>
      </c>
      <c r="G2648">
        <v>37115</v>
      </c>
      <c r="H2648" t="s">
        <v>4</v>
      </c>
      <c r="I2648" t="s">
        <v>2</v>
      </c>
      <c r="J2648" s="2">
        <v>412</v>
      </c>
      <c r="K2648" s="1" t="s">
        <v>152</v>
      </c>
    </row>
    <row r="2649" spans="1:11" x14ac:dyDescent="0.3">
      <c r="A2649" s="3">
        <v>23102</v>
      </c>
      <c r="B2649" t="s">
        <v>7710</v>
      </c>
      <c r="C2649" t="s">
        <v>2</v>
      </c>
      <c r="D2649" t="s">
        <v>2</v>
      </c>
      <c r="E2649" s="5">
        <v>23176750</v>
      </c>
      <c r="F2649" t="s">
        <v>5083</v>
      </c>
      <c r="G2649">
        <v>37124</v>
      </c>
      <c r="H2649" t="s">
        <v>409</v>
      </c>
      <c r="I2649" t="s">
        <v>2</v>
      </c>
      <c r="J2649" s="2">
        <v>439</v>
      </c>
      <c r="K2649" s="1" t="s">
        <v>7711</v>
      </c>
    </row>
    <row r="2650" spans="1:11" x14ac:dyDescent="0.3">
      <c r="A2650" s="3">
        <v>23102</v>
      </c>
      <c r="B2650" t="s">
        <v>7712</v>
      </c>
      <c r="C2650" t="s">
        <v>1440</v>
      </c>
      <c r="D2650" t="s">
        <v>2</v>
      </c>
      <c r="E2650" s="5">
        <v>23343002</v>
      </c>
      <c r="F2650" t="s">
        <v>7713</v>
      </c>
      <c r="G2650">
        <v>37431</v>
      </c>
      <c r="H2650" t="s">
        <v>46</v>
      </c>
      <c r="I2650" t="s">
        <v>2</v>
      </c>
      <c r="J2650" s="2">
        <v>692</v>
      </c>
      <c r="K2650" s="1" t="s">
        <v>7714</v>
      </c>
    </row>
    <row r="2651" spans="1:11" x14ac:dyDescent="0.3">
      <c r="A2651" s="3">
        <v>23102</v>
      </c>
      <c r="B2651" t="s">
        <v>7715</v>
      </c>
      <c r="C2651" t="s">
        <v>7716</v>
      </c>
      <c r="D2651" t="s">
        <v>2</v>
      </c>
      <c r="E2651" s="5">
        <v>31198963</v>
      </c>
      <c r="F2651" t="s">
        <v>7717</v>
      </c>
      <c r="G2651">
        <v>37124</v>
      </c>
      <c r="H2651" t="s">
        <v>409</v>
      </c>
      <c r="I2651" t="s">
        <v>2</v>
      </c>
      <c r="J2651" s="2">
        <v>812</v>
      </c>
      <c r="K2651" s="1" t="s">
        <v>4768</v>
      </c>
    </row>
    <row r="2652" spans="1:11" x14ac:dyDescent="0.3">
      <c r="A2652" s="3">
        <v>23102</v>
      </c>
      <c r="B2652" t="s">
        <v>7718</v>
      </c>
      <c r="C2652" t="s">
        <v>7719</v>
      </c>
      <c r="D2652" t="s">
        <v>2</v>
      </c>
      <c r="E2652" s="5">
        <v>89325479</v>
      </c>
      <c r="F2652" t="s">
        <v>3122</v>
      </c>
      <c r="G2652">
        <v>37124</v>
      </c>
      <c r="H2652" t="s">
        <v>409</v>
      </c>
      <c r="I2652" t="s">
        <v>2</v>
      </c>
      <c r="J2652" s="2">
        <v>439</v>
      </c>
      <c r="K2652" s="1" t="s">
        <v>7720</v>
      </c>
    </row>
    <row r="2653" spans="1:11" x14ac:dyDescent="0.3">
      <c r="A2653" s="3">
        <v>23102</v>
      </c>
      <c r="B2653" t="s">
        <v>7721</v>
      </c>
      <c r="C2653" t="s">
        <v>7722</v>
      </c>
      <c r="D2653" t="s">
        <v>2</v>
      </c>
      <c r="E2653" s="5">
        <v>23177302</v>
      </c>
      <c r="F2653" t="s">
        <v>7723</v>
      </c>
      <c r="G2653">
        <v>37434</v>
      </c>
      <c r="H2653" t="s">
        <v>958</v>
      </c>
      <c r="I2653" t="s">
        <v>2</v>
      </c>
      <c r="J2653" s="2">
        <v>282</v>
      </c>
      <c r="K2653" s="1" t="s">
        <v>2047</v>
      </c>
    </row>
    <row r="2654" spans="1:11" x14ac:dyDescent="0.3">
      <c r="A2654" s="3">
        <v>23102</v>
      </c>
      <c r="B2654" t="s">
        <v>7724</v>
      </c>
      <c r="C2654" t="s">
        <v>7725</v>
      </c>
      <c r="D2654" t="s">
        <v>2</v>
      </c>
      <c r="E2654" s="5">
        <v>23287037</v>
      </c>
      <c r="F2654" t="s">
        <v>7726</v>
      </c>
      <c r="G2654">
        <v>37124</v>
      </c>
      <c r="H2654" t="s">
        <v>409</v>
      </c>
      <c r="I2654" t="s">
        <v>2</v>
      </c>
      <c r="J2654" s="2">
        <v>692</v>
      </c>
      <c r="K2654" s="1" t="s">
        <v>7727</v>
      </c>
    </row>
    <row r="2655" spans="1:11" x14ac:dyDescent="0.3">
      <c r="A2655" s="3">
        <v>23102</v>
      </c>
      <c r="B2655" t="s">
        <v>7724</v>
      </c>
      <c r="C2655" t="s">
        <v>1440</v>
      </c>
      <c r="D2655" t="s">
        <v>2</v>
      </c>
      <c r="E2655" s="5">
        <v>96003647</v>
      </c>
      <c r="F2655" t="s">
        <v>7728</v>
      </c>
      <c r="G2655">
        <v>37083</v>
      </c>
      <c r="H2655" t="s">
        <v>31</v>
      </c>
      <c r="I2655" t="s">
        <v>2</v>
      </c>
      <c r="J2655" s="2">
        <v>692</v>
      </c>
      <c r="K2655" s="1" t="s">
        <v>7729</v>
      </c>
    </row>
    <row r="2656" spans="1:11" x14ac:dyDescent="0.3">
      <c r="A2656" s="3">
        <v>23102</v>
      </c>
      <c r="B2656" t="s">
        <v>7730</v>
      </c>
      <c r="C2656" t="s">
        <v>7731</v>
      </c>
      <c r="D2656" t="s">
        <v>719</v>
      </c>
      <c r="E2656" s="5">
        <v>23425557</v>
      </c>
      <c r="F2656" t="s">
        <v>5264</v>
      </c>
      <c r="G2656">
        <v>37085</v>
      </c>
      <c r="H2656" t="s">
        <v>31</v>
      </c>
      <c r="I2656" t="s">
        <v>2</v>
      </c>
      <c r="J2656" s="2">
        <v>692</v>
      </c>
      <c r="K2656" s="1" t="s">
        <v>7732</v>
      </c>
    </row>
    <row r="2657" spans="1:11" x14ac:dyDescent="0.3">
      <c r="A2657" s="3">
        <v>23102</v>
      </c>
      <c r="B2657" t="s">
        <v>7733</v>
      </c>
      <c r="C2657" t="s">
        <v>7734</v>
      </c>
      <c r="D2657" t="s">
        <v>96</v>
      </c>
      <c r="E2657" s="5">
        <v>24495218</v>
      </c>
      <c r="F2657" t="s">
        <v>7735</v>
      </c>
      <c r="G2657">
        <v>37079</v>
      </c>
      <c r="H2657" t="s">
        <v>31</v>
      </c>
      <c r="I2657" t="s">
        <v>275</v>
      </c>
      <c r="J2657" s="2">
        <v>731</v>
      </c>
      <c r="K2657" s="1" t="s">
        <v>682</v>
      </c>
    </row>
    <row r="2658" spans="1:11" x14ac:dyDescent="0.3">
      <c r="A2658" s="3">
        <v>23102</v>
      </c>
      <c r="B2658" t="s">
        <v>7736</v>
      </c>
      <c r="C2658" t="s">
        <v>7737</v>
      </c>
      <c r="D2658" t="s">
        <v>2</v>
      </c>
      <c r="E2658" s="5">
        <v>23201299</v>
      </c>
      <c r="F2658" t="s">
        <v>506</v>
      </c>
      <c r="G2658">
        <v>37124</v>
      </c>
      <c r="H2658" t="s">
        <v>409</v>
      </c>
      <c r="I2658" t="s">
        <v>2</v>
      </c>
      <c r="J2658" s="2">
        <v>731</v>
      </c>
      <c r="K2658" s="1" t="s">
        <v>7738</v>
      </c>
    </row>
    <row r="2659" spans="1:11" x14ac:dyDescent="0.3">
      <c r="A2659" s="3">
        <v>23102</v>
      </c>
      <c r="B2659" t="s">
        <v>7739</v>
      </c>
      <c r="C2659" t="s">
        <v>2</v>
      </c>
      <c r="D2659" t="s">
        <v>2</v>
      </c>
      <c r="E2659" s="5">
        <v>18944292</v>
      </c>
      <c r="F2659" t="s">
        <v>7740</v>
      </c>
      <c r="G2659">
        <v>37079</v>
      </c>
      <c r="H2659" t="s">
        <v>31</v>
      </c>
      <c r="I2659" t="s">
        <v>275</v>
      </c>
      <c r="J2659" s="2">
        <v>731</v>
      </c>
      <c r="K2659" s="1" t="s">
        <v>682</v>
      </c>
    </row>
    <row r="2660" spans="1:11" x14ac:dyDescent="0.3">
      <c r="A2660" s="3">
        <v>23102</v>
      </c>
      <c r="B2660" t="s">
        <v>7741</v>
      </c>
      <c r="C2660" t="s">
        <v>7742</v>
      </c>
      <c r="D2660" t="s">
        <v>2</v>
      </c>
      <c r="E2660" s="5">
        <v>96768705</v>
      </c>
      <c r="F2660" t="s">
        <v>7743</v>
      </c>
      <c r="G2660">
        <v>37139</v>
      </c>
      <c r="H2660" t="s">
        <v>110</v>
      </c>
      <c r="I2660" t="s">
        <v>2</v>
      </c>
      <c r="J2660" s="2">
        <v>439</v>
      </c>
      <c r="K2660" s="1" t="s">
        <v>7744</v>
      </c>
    </row>
    <row r="2661" spans="1:11" x14ac:dyDescent="0.3">
      <c r="A2661" s="3">
        <v>23102</v>
      </c>
      <c r="B2661" t="s">
        <v>7745</v>
      </c>
      <c r="C2661" t="s">
        <v>7746</v>
      </c>
      <c r="D2661" t="s">
        <v>2</v>
      </c>
      <c r="E2661" s="5">
        <v>84975390</v>
      </c>
      <c r="F2661" t="s">
        <v>7747</v>
      </c>
      <c r="G2661">
        <v>37124</v>
      </c>
      <c r="H2661" t="s">
        <v>409</v>
      </c>
      <c r="I2661" t="s">
        <v>2</v>
      </c>
      <c r="J2661" s="2">
        <v>439</v>
      </c>
      <c r="K2661" s="1" t="s">
        <v>7748</v>
      </c>
    </row>
    <row r="2662" spans="1:11" x14ac:dyDescent="0.3">
      <c r="A2662" s="3">
        <v>23102</v>
      </c>
      <c r="B2662" t="s">
        <v>7745</v>
      </c>
      <c r="C2662" t="s">
        <v>253</v>
      </c>
      <c r="D2662" t="s">
        <v>2</v>
      </c>
      <c r="E2662" s="5">
        <v>84083842</v>
      </c>
      <c r="F2662" t="s">
        <v>7747</v>
      </c>
      <c r="G2662">
        <v>37124</v>
      </c>
      <c r="H2662" t="s">
        <v>409</v>
      </c>
      <c r="I2662" t="s">
        <v>2</v>
      </c>
      <c r="J2662" s="2">
        <v>439</v>
      </c>
      <c r="K2662" s="1" t="s">
        <v>7749</v>
      </c>
    </row>
    <row r="2663" spans="1:11" x14ac:dyDescent="0.3">
      <c r="A2663" s="3">
        <v>23102</v>
      </c>
      <c r="B2663" t="s">
        <v>7750</v>
      </c>
      <c r="C2663" t="s">
        <v>7751</v>
      </c>
      <c r="D2663" t="s">
        <v>2</v>
      </c>
      <c r="E2663" s="5">
        <v>17821657</v>
      </c>
      <c r="F2663" t="s">
        <v>2312</v>
      </c>
      <c r="G2663">
        <v>37073</v>
      </c>
      <c r="H2663" t="s">
        <v>31</v>
      </c>
      <c r="I2663" t="s">
        <v>2</v>
      </c>
      <c r="J2663" s="2">
        <v>477</v>
      </c>
      <c r="K2663" s="1" t="s">
        <v>4082</v>
      </c>
    </row>
    <row r="2664" spans="1:11" x14ac:dyDescent="0.3">
      <c r="A2664" s="3">
        <v>23102</v>
      </c>
      <c r="B2664" t="s">
        <v>7752</v>
      </c>
      <c r="C2664" t="s">
        <v>7753</v>
      </c>
      <c r="D2664" t="s">
        <v>2</v>
      </c>
      <c r="E2664" s="5">
        <v>47203823</v>
      </c>
      <c r="F2664" t="s">
        <v>7754</v>
      </c>
      <c r="G2664">
        <v>34355</v>
      </c>
      <c r="H2664" t="s">
        <v>13</v>
      </c>
      <c r="I2664" t="s">
        <v>3255</v>
      </c>
      <c r="J2664" s="2">
        <v>702</v>
      </c>
      <c r="K2664" s="1" t="s">
        <v>7755</v>
      </c>
    </row>
    <row r="2665" spans="1:11" x14ac:dyDescent="0.3">
      <c r="A2665" s="3">
        <v>23102</v>
      </c>
      <c r="B2665" t="s">
        <v>7756</v>
      </c>
      <c r="C2665" t="s">
        <v>7757</v>
      </c>
      <c r="D2665" t="s">
        <v>7758</v>
      </c>
      <c r="E2665" s="5">
        <v>14183711</v>
      </c>
      <c r="F2665" t="s">
        <v>7759</v>
      </c>
      <c r="G2665">
        <v>37130</v>
      </c>
      <c r="H2665" t="s">
        <v>60</v>
      </c>
      <c r="I2665" t="s">
        <v>2</v>
      </c>
      <c r="J2665" s="2">
        <v>259</v>
      </c>
      <c r="K2665" s="1" t="s">
        <v>3154</v>
      </c>
    </row>
    <row r="2666" spans="1:11" x14ac:dyDescent="0.3">
      <c r="A2666" s="3">
        <v>23102</v>
      </c>
      <c r="B2666" t="s">
        <v>7760</v>
      </c>
      <c r="C2666" t="s">
        <v>7761</v>
      </c>
      <c r="D2666" t="s">
        <v>2</v>
      </c>
      <c r="E2666" s="5">
        <v>22218775</v>
      </c>
      <c r="F2666" t="s">
        <v>7762</v>
      </c>
      <c r="G2666">
        <v>37079</v>
      </c>
      <c r="H2666" t="s">
        <v>31</v>
      </c>
      <c r="I2666" t="s">
        <v>275</v>
      </c>
      <c r="J2666" s="2">
        <v>960</v>
      </c>
      <c r="K2666" s="1" t="s">
        <v>4815</v>
      </c>
    </row>
    <row r="2667" spans="1:11" x14ac:dyDescent="0.3">
      <c r="A2667" s="3">
        <v>23102</v>
      </c>
      <c r="B2667" t="s">
        <v>7763</v>
      </c>
      <c r="C2667" t="s">
        <v>7764</v>
      </c>
      <c r="D2667" t="s">
        <v>7765</v>
      </c>
      <c r="E2667" s="5">
        <v>18261236</v>
      </c>
      <c r="F2667" t="s">
        <v>7766</v>
      </c>
      <c r="G2667">
        <v>37133</v>
      </c>
      <c r="H2667" t="s">
        <v>65</v>
      </c>
      <c r="I2667" t="s">
        <v>66</v>
      </c>
      <c r="J2667" s="2">
        <v>551</v>
      </c>
      <c r="K2667" s="1" t="s">
        <v>101</v>
      </c>
    </row>
    <row r="2668" spans="1:11" x14ac:dyDescent="0.3">
      <c r="A2668" s="3">
        <v>23102</v>
      </c>
      <c r="B2668" t="s">
        <v>7767</v>
      </c>
      <c r="C2668" t="s">
        <v>7768</v>
      </c>
      <c r="D2668" t="s">
        <v>2</v>
      </c>
      <c r="E2668" s="5">
        <v>17452075</v>
      </c>
      <c r="F2668" t="s">
        <v>7769</v>
      </c>
      <c r="G2668">
        <v>37434</v>
      </c>
      <c r="H2668" t="s">
        <v>958</v>
      </c>
      <c r="I2668" t="s">
        <v>2</v>
      </c>
      <c r="J2668" s="2">
        <v>931</v>
      </c>
      <c r="K2668" s="1" t="s">
        <v>2047</v>
      </c>
    </row>
    <row r="2669" spans="1:11" x14ac:dyDescent="0.3">
      <c r="A2669" s="3">
        <v>23102</v>
      </c>
      <c r="B2669" t="s">
        <v>7770</v>
      </c>
      <c r="C2669" t="s">
        <v>2</v>
      </c>
      <c r="D2669" t="s">
        <v>2</v>
      </c>
      <c r="E2669" s="5">
        <v>23328332</v>
      </c>
      <c r="F2669" t="s">
        <v>7771</v>
      </c>
      <c r="G2669">
        <v>37081</v>
      </c>
      <c r="H2669" t="s">
        <v>31</v>
      </c>
      <c r="I2669" t="s">
        <v>2</v>
      </c>
      <c r="J2669" s="2">
        <v>620</v>
      </c>
      <c r="K2669" s="1" t="s">
        <v>833</v>
      </c>
    </row>
    <row r="2670" spans="1:11" x14ac:dyDescent="0.3">
      <c r="A2670" s="3">
        <v>23102</v>
      </c>
      <c r="B2670" t="s">
        <v>7772</v>
      </c>
      <c r="C2670" t="s">
        <v>7773</v>
      </c>
      <c r="D2670" t="s">
        <v>2</v>
      </c>
      <c r="E2670" s="5">
        <v>23415679</v>
      </c>
      <c r="F2670" t="s">
        <v>7774</v>
      </c>
      <c r="G2670">
        <v>34346</v>
      </c>
      <c r="H2670" t="s">
        <v>50</v>
      </c>
      <c r="I2670" t="s">
        <v>2</v>
      </c>
      <c r="J2670" s="2">
        <v>432</v>
      </c>
      <c r="K2670" s="1" t="s">
        <v>4836</v>
      </c>
    </row>
    <row r="2671" spans="1:11" x14ac:dyDescent="0.3">
      <c r="A2671" s="3">
        <v>23102</v>
      </c>
      <c r="B2671" t="s">
        <v>7775</v>
      </c>
      <c r="C2671" t="s">
        <v>7776</v>
      </c>
      <c r="D2671" t="s">
        <v>2</v>
      </c>
      <c r="E2671" s="5">
        <v>22906385</v>
      </c>
      <c r="F2671" t="s">
        <v>7777</v>
      </c>
      <c r="G2671">
        <v>37445</v>
      </c>
      <c r="H2671" t="s">
        <v>673</v>
      </c>
      <c r="I2671" t="s">
        <v>2</v>
      </c>
      <c r="J2671" s="2">
        <v>552</v>
      </c>
      <c r="K2671" s="1" t="s">
        <v>7322</v>
      </c>
    </row>
    <row r="2672" spans="1:11" x14ac:dyDescent="0.3">
      <c r="A2672" s="3">
        <v>23102</v>
      </c>
      <c r="B2672" t="s">
        <v>7778</v>
      </c>
      <c r="C2672" t="s">
        <v>7779</v>
      </c>
      <c r="D2672" t="s">
        <v>7780</v>
      </c>
      <c r="E2672" s="5">
        <v>23444242</v>
      </c>
      <c r="F2672" t="s">
        <v>7781</v>
      </c>
      <c r="G2672">
        <v>37073</v>
      </c>
      <c r="H2672" t="s">
        <v>31</v>
      </c>
      <c r="I2672" t="s">
        <v>2</v>
      </c>
      <c r="J2672" s="2">
        <v>952</v>
      </c>
      <c r="K2672" s="1" t="s">
        <v>7782</v>
      </c>
    </row>
    <row r="2673" spans="1:11" x14ac:dyDescent="0.3">
      <c r="A2673" s="3">
        <v>23102</v>
      </c>
      <c r="B2673" t="s">
        <v>7783</v>
      </c>
      <c r="C2673" t="s">
        <v>2</v>
      </c>
      <c r="D2673" t="s">
        <v>2</v>
      </c>
      <c r="E2673" s="5">
        <v>81722456</v>
      </c>
      <c r="F2673" t="s">
        <v>7784</v>
      </c>
      <c r="G2673">
        <v>37130</v>
      </c>
      <c r="H2673" t="s">
        <v>60</v>
      </c>
      <c r="I2673" t="s">
        <v>2</v>
      </c>
      <c r="J2673" s="2">
        <v>139</v>
      </c>
      <c r="K2673" s="1" t="s">
        <v>7785</v>
      </c>
    </row>
    <row r="2674" spans="1:11" x14ac:dyDescent="0.3">
      <c r="A2674" s="3">
        <v>23102</v>
      </c>
      <c r="B2674" t="s">
        <v>7786</v>
      </c>
      <c r="C2674" t="s">
        <v>2</v>
      </c>
      <c r="D2674" t="s">
        <v>2</v>
      </c>
      <c r="E2674" s="5">
        <v>23204986</v>
      </c>
      <c r="F2674" t="s">
        <v>7787</v>
      </c>
      <c r="G2674">
        <v>37081</v>
      </c>
      <c r="H2674" t="s">
        <v>31</v>
      </c>
      <c r="I2674" t="s">
        <v>2</v>
      </c>
      <c r="J2674" s="2">
        <v>949</v>
      </c>
      <c r="K2674" s="1" t="s">
        <v>991</v>
      </c>
    </row>
    <row r="2675" spans="1:11" x14ac:dyDescent="0.3">
      <c r="A2675" s="3">
        <v>23102</v>
      </c>
      <c r="B2675" t="s">
        <v>7788</v>
      </c>
      <c r="C2675" t="s">
        <v>7789</v>
      </c>
      <c r="D2675" t="s">
        <v>146</v>
      </c>
      <c r="E2675" s="5">
        <v>17385858</v>
      </c>
      <c r="F2675" t="s">
        <v>7790</v>
      </c>
      <c r="G2675">
        <v>37073</v>
      </c>
      <c r="H2675" t="s">
        <v>31</v>
      </c>
      <c r="I2675" t="s">
        <v>2</v>
      </c>
      <c r="J2675" s="2">
        <v>702</v>
      </c>
      <c r="K2675" s="1" t="s">
        <v>7791</v>
      </c>
    </row>
    <row r="2676" spans="1:11" x14ac:dyDescent="0.3">
      <c r="A2676" s="3">
        <v>23102</v>
      </c>
      <c r="B2676" t="s">
        <v>7792</v>
      </c>
      <c r="C2676" t="s">
        <v>7793</v>
      </c>
      <c r="D2676" t="s">
        <v>2</v>
      </c>
      <c r="E2676" s="5">
        <v>82125939</v>
      </c>
      <c r="F2676" t="s">
        <v>7794</v>
      </c>
      <c r="G2676">
        <v>34346</v>
      </c>
      <c r="H2676" t="s">
        <v>50</v>
      </c>
      <c r="I2676" t="s">
        <v>2</v>
      </c>
      <c r="J2676" s="2">
        <v>869</v>
      </c>
      <c r="K2676" s="1" t="s">
        <v>7795</v>
      </c>
    </row>
    <row r="2677" spans="1:11" x14ac:dyDescent="0.3">
      <c r="A2677" s="3">
        <v>23102</v>
      </c>
      <c r="B2677" t="s">
        <v>7792</v>
      </c>
      <c r="C2677" t="s">
        <v>7796</v>
      </c>
      <c r="D2677" t="s">
        <v>2</v>
      </c>
      <c r="E2677" s="5">
        <v>28495815</v>
      </c>
      <c r="F2677" t="s">
        <v>7794</v>
      </c>
      <c r="G2677">
        <v>34346</v>
      </c>
      <c r="H2677" t="s">
        <v>50</v>
      </c>
      <c r="I2677" t="s">
        <v>2</v>
      </c>
      <c r="J2677" s="2">
        <v>661</v>
      </c>
      <c r="K2677" s="1" t="s">
        <v>2548</v>
      </c>
    </row>
    <row r="2678" spans="1:11" x14ac:dyDescent="0.3">
      <c r="A2678" s="3">
        <v>23102</v>
      </c>
      <c r="B2678" t="s">
        <v>7797</v>
      </c>
      <c r="C2678" t="s">
        <v>7798</v>
      </c>
      <c r="D2678" t="s">
        <v>2</v>
      </c>
      <c r="E2678" s="5">
        <v>83839449</v>
      </c>
      <c r="F2678" t="s">
        <v>7799</v>
      </c>
      <c r="G2678">
        <v>37127</v>
      </c>
      <c r="H2678" t="s">
        <v>324</v>
      </c>
      <c r="I2678" t="s">
        <v>2</v>
      </c>
      <c r="J2678" s="2">
        <v>561</v>
      </c>
      <c r="K2678" s="1" t="s">
        <v>7800</v>
      </c>
    </row>
    <row r="2679" spans="1:11" x14ac:dyDescent="0.3">
      <c r="A2679" s="3">
        <v>23102</v>
      </c>
      <c r="B2679" t="s">
        <v>7801</v>
      </c>
      <c r="C2679" t="s">
        <v>7802</v>
      </c>
      <c r="D2679" t="s">
        <v>2</v>
      </c>
      <c r="E2679" s="5">
        <v>23386624</v>
      </c>
      <c r="F2679" t="s">
        <v>7803</v>
      </c>
      <c r="G2679">
        <v>34346</v>
      </c>
      <c r="H2679" t="s">
        <v>50</v>
      </c>
      <c r="I2679" t="s">
        <v>2</v>
      </c>
      <c r="J2679" s="2">
        <v>477</v>
      </c>
      <c r="K2679" s="1" t="s">
        <v>7804</v>
      </c>
    </row>
    <row r="2680" spans="1:11" x14ac:dyDescent="0.3">
      <c r="A2680" s="3">
        <v>23102</v>
      </c>
      <c r="B2680" t="s">
        <v>7805</v>
      </c>
      <c r="C2680" t="s">
        <v>2</v>
      </c>
      <c r="D2680" t="s">
        <v>2</v>
      </c>
      <c r="E2680" s="5">
        <v>98855362</v>
      </c>
      <c r="F2680" t="s">
        <v>7806</v>
      </c>
      <c r="G2680">
        <v>37073</v>
      </c>
      <c r="H2680" t="s">
        <v>31</v>
      </c>
      <c r="I2680" t="s">
        <v>2</v>
      </c>
      <c r="J2680" s="2">
        <v>682</v>
      </c>
      <c r="K2680" s="1" t="s">
        <v>174</v>
      </c>
    </row>
    <row r="2681" spans="1:11" x14ac:dyDescent="0.3">
      <c r="A2681" s="3">
        <v>23102</v>
      </c>
      <c r="B2681" t="s">
        <v>7807</v>
      </c>
      <c r="C2681" t="s">
        <v>680</v>
      </c>
      <c r="D2681" t="s">
        <v>705</v>
      </c>
      <c r="E2681" s="5">
        <v>86911473</v>
      </c>
      <c r="F2681" t="s">
        <v>657</v>
      </c>
      <c r="G2681">
        <v>37073</v>
      </c>
      <c r="H2681" t="s">
        <v>31</v>
      </c>
      <c r="I2681" t="s">
        <v>2</v>
      </c>
      <c r="J2681" s="2">
        <v>439</v>
      </c>
      <c r="K2681" s="1" t="s">
        <v>717</v>
      </c>
    </row>
    <row r="2682" spans="1:11" x14ac:dyDescent="0.3">
      <c r="A2682" s="3">
        <v>23102</v>
      </c>
      <c r="B2682" t="s">
        <v>69841</v>
      </c>
      <c r="C2682" t="s">
        <v>69838</v>
      </c>
      <c r="E2682" s="5">
        <v>14047292</v>
      </c>
      <c r="F2682" t="s">
        <v>49688</v>
      </c>
      <c r="G2682">
        <v>37520</v>
      </c>
      <c r="H2682" t="s">
        <v>20</v>
      </c>
      <c r="J2682" s="2">
        <v>477</v>
      </c>
      <c r="K2682" t="s">
        <v>4005</v>
      </c>
    </row>
    <row r="2683" spans="1:11" x14ac:dyDescent="0.3">
      <c r="A2683" s="3">
        <v>23102</v>
      </c>
      <c r="B2683" t="s">
        <v>69841</v>
      </c>
      <c r="C2683" t="s">
        <v>69839</v>
      </c>
      <c r="E2683" s="5">
        <v>23199455</v>
      </c>
      <c r="F2683" t="s">
        <v>49688</v>
      </c>
      <c r="G2683">
        <v>37520</v>
      </c>
      <c r="H2683" t="s">
        <v>20</v>
      </c>
      <c r="J2683" s="2">
        <v>477</v>
      </c>
      <c r="K2683" t="s">
        <v>4005</v>
      </c>
    </row>
    <row r="2684" spans="1:11" x14ac:dyDescent="0.3">
      <c r="A2684" s="3">
        <v>23102</v>
      </c>
      <c r="B2684" t="s">
        <v>7808</v>
      </c>
      <c r="C2684" t="s">
        <v>7809</v>
      </c>
      <c r="D2684" t="s">
        <v>2</v>
      </c>
      <c r="E2684" s="5">
        <v>87616724</v>
      </c>
      <c r="F2684" t="s">
        <v>7810</v>
      </c>
      <c r="G2684">
        <v>37124</v>
      </c>
      <c r="H2684" t="s">
        <v>409</v>
      </c>
      <c r="I2684" t="s">
        <v>2</v>
      </c>
      <c r="J2684" s="2">
        <v>562</v>
      </c>
      <c r="K2684" s="1" t="s">
        <v>1609</v>
      </c>
    </row>
    <row r="2685" spans="1:11" x14ac:dyDescent="0.3">
      <c r="A2685" s="3">
        <v>23102</v>
      </c>
      <c r="B2685" t="s">
        <v>69843</v>
      </c>
      <c r="C2685" t="s">
        <v>69840</v>
      </c>
      <c r="E2685" s="5">
        <v>19508412</v>
      </c>
      <c r="F2685" t="s">
        <v>69842</v>
      </c>
      <c r="G2685">
        <v>37073</v>
      </c>
      <c r="H2685" t="s">
        <v>31</v>
      </c>
      <c r="J2685" s="2">
        <v>561</v>
      </c>
      <c r="K2685" t="s">
        <v>2890</v>
      </c>
    </row>
    <row r="2686" spans="1:11" x14ac:dyDescent="0.3">
      <c r="A2686" s="3">
        <v>23102</v>
      </c>
      <c r="B2686" t="s">
        <v>7811</v>
      </c>
      <c r="C2686" t="s">
        <v>7812</v>
      </c>
      <c r="D2686" t="s">
        <v>2</v>
      </c>
      <c r="E2686" s="5">
        <v>28011319</v>
      </c>
      <c r="F2686" t="s">
        <v>7813</v>
      </c>
      <c r="G2686">
        <v>37431</v>
      </c>
      <c r="H2686" t="s">
        <v>46</v>
      </c>
      <c r="I2686" t="s">
        <v>2</v>
      </c>
      <c r="J2686" s="2">
        <v>476</v>
      </c>
      <c r="K2686" s="1" t="s">
        <v>1698</v>
      </c>
    </row>
    <row r="2687" spans="1:11" x14ac:dyDescent="0.3">
      <c r="A2687" s="3">
        <v>23102</v>
      </c>
      <c r="B2687" t="s">
        <v>7814</v>
      </c>
      <c r="C2687" t="s">
        <v>7815</v>
      </c>
      <c r="D2687" t="s">
        <v>2</v>
      </c>
      <c r="E2687" s="5">
        <v>17452218</v>
      </c>
      <c r="F2687" t="s">
        <v>7816</v>
      </c>
      <c r="G2687">
        <v>37130</v>
      </c>
      <c r="H2687" t="s">
        <v>60</v>
      </c>
      <c r="I2687" t="s">
        <v>2</v>
      </c>
      <c r="J2687" s="2">
        <v>683</v>
      </c>
      <c r="K2687" s="1" t="s">
        <v>4373</v>
      </c>
    </row>
    <row r="2688" spans="1:11" x14ac:dyDescent="0.3">
      <c r="A2688" s="3">
        <v>23102</v>
      </c>
      <c r="B2688" t="s">
        <v>7817</v>
      </c>
      <c r="C2688" t="s">
        <v>96</v>
      </c>
      <c r="D2688" t="s">
        <v>2</v>
      </c>
      <c r="E2688" s="5">
        <v>97297068</v>
      </c>
      <c r="F2688" t="s">
        <v>7816</v>
      </c>
      <c r="G2688">
        <v>37130</v>
      </c>
      <c r="H2688" t="s">
        <v>60</v>
      </c>
      <c r="I2688" t="s">
        <v>2</v>
      </c>
      <c r="J2688" s="2">
        <v>683</v>
      </c>
      <c r="K2688" s="1" t="s">
        <v>1081</v>
      </c>
    </row>
    <row r="2689" spans="1:11" x14ac:dyDescent="0.3">
      <c r="A2689" s="3">
        <v>23102</v>
      </c>
      <c r="B2689" t="s">
        <v>7818</v>
      </c>
      <c r="C2689" t="s">
        <v>2</v>
      </c>
      <c r="D2689" t="s">
        <v>2</v>
      </c>
      <c r="E2689" s="5">
        <v>23105021</v>
      </c>
      <c r="F2689" t="s">
        <v>7819</v>
      </c>
      <c r="G2689">
        <v>37124</v>
      </c>
      <c r="H2689" t="s">
        <v>409</v>
      </c>
      <c r="I2689" t="s">
        <v>2</v>
      </c>
      <c r="J2689" s="2">
        <v>282</v>
      </c>
      <c r="K2689" s="1" t="s">
        <v>7820</v>
      </c>
    </row>
    <row r="2690" spans="1:11" x14ac:dyDescent="0.3">
      <c r="A2690" s="3">
        <v>23102</v>
      </c>
      <c r="B2690" t="s">
        <v>7821</v>
      </c>
      <c r="C2690" t="s">
        <v>2</v>
      </c>
      <c r="D2690" t="s">
        <v>2</v>
      </c>
      <c r="E2690" s="5">
        <v>18387959</v>
      </c>
      <c r="F2690" t="s">
        <v>7822</v>
      </c>
      <c r="G2690">
        <v>37073</v>
      </c>
      <c r="H2690" t="s">
        <v>31</v>
      </c>
      <c r="I2690" t="s">
        <v>2</v>
      </c>
      <c r="J2690" s="2">
        <v>791</v>
      </c>
      <c r="K2690" s="1" t="s">
        <v>7823</v>
      </c>
    </row>
    <row r="2691" spans="1:11" x14ac:dyDescent="0.3">
      <c r="A2691" s="3">
        <v>23102</v>
      </c>
      <c r="B2691" t="s">
        <v>7824</v>
      </c>
      <c r="C2691" t="s">
        <v>1087</v>
      </c>
      <c r="D2691" t="s">
        <v>2</v>
      </c>
      <c r="E2691" s="5">
        <v>23156665</v>
      </c>
      <c r="F2691" t="s">
        <v>7825</v>
      </c>
      <c r="G2691">
        <v>37079</v>
      </c>
      <c r="H2691" t="s">
        <v>31</v>
      </c>
      <c r="I2691" t="s">
        <v>2</v>
      </c>
      <c r="J2691" s="2">
        <v>692</v>
      </c>
      <c r="K2691" s="1" t="s">
        <v>7826</v>
      </c>
    </row>
    <row r="2692" spans="1:11" x14ac:dyDescent="0.3">
      <c r="A2692" s="3">
        <v>23102</v>
      </c>
      <c r="B2692" t="s">
        <v>7827</v>
      </c>
      <c r="C2692" t="s">
        <v>2</v>
      </c>
      <c r="D2692" t="s">
        <v>2</v>
      </c>
      <c r="E2692" s="5">
        <v>82530478</v>
      </c>
      <c r="F2692" t="s">
        <v>7828</v>
      </c>
      <c r="G2692">
        <v>37120</v>
      </c>
      <c r="H2692" t="s">
        <v>114</v>
      </c>
      <c r="I2692" t="s">
        <v>2</v>
      </c>
      <c r="J2692" s="2">
        <v>433</v>
      </c>
      <c r="K2692" s="1" t="s">
        <v>7829</v>
      </c>
    </row>
    <row r="2693" spans="1:11" x14ac:dyDescent="0.3">
      <c r="A2693" s="3">
        <v>23102</v>
      </c>
      <c r="B2693" t="s">
        <v>7830</v>
      </c>
      <c r="C2693" t="s">
        <v>1228</v>
      </c>
      <c r="D2693" t="s">
        <v>2</v>
      </c>
      <c r="E2693" s="5">
        <v>94656642</v>
      </c>
      <c r="F2693" t="s">
        <v>7831</v>
      </c>
      <c r="G2693">
        <v>37520</v>
      </c>
      <c r="H2693" t="s">
        <v>20</v>
      </c>
      <c r="I2693" t="s">
        <v>2</v>
      </c>
      <c r="J2693" s="2">
        <v>494</v>
      </c>
      <c r="K2693" s="1" t="s">
        <v>565</v>
      </c>
    </row>
    <row r="2694" spans="1:11" x14ac:dyDescent="0.3">
      <c r="A2694" s="3">
        <v>23102</v>
      </c>
      <c r="B2694" t="s">
        <v>7832</v>
      </c>
      <c r="C2694" t="s">
        <v>7833</v>
      </c>
      <c r="D2694" t="s">
        <v>2</v>
      </c>
      <c r="E2694" s="5">
        <v>22067034</v>
      </c>
      <c r="F2694" t="s">
        <v>7834</v>
      </c>
      <c r="G2694">
        <v>37434</v>
      </c>
      <c r="H2694" t="s">
        <v>9</v>
      </c>
      <c r="I2694" t="s">
        <v>2</v>
      </c>
      <c r="J2694" s="2">
        <v>433</v>
      </c>
      <c r="K2694" s="1" t="s">
        <v>2061</v>
      </c>
    </row>
    <row r="2695" spans="1:11" x14ac:dyDescent="0.3">
      <c r="A2695" s="3">
        <v>23102</v>
      </c>
      <c r="B2695" t="s">
        <v>7835</v>
      </c>
      <c r="C2695" t="s">
        <v>2</v>
      </c>
      <c r="D2695" t="s">
        <v>2</v>
      </c>
      <c r="E2695" s="5">
        <v>58676953</v>
      </c>
      <c r="F2695" t="s">
        <v>7836</v>
      </c>
      <c r="G2695">
        <v>37120</v>
      </c>
      <c r="H2695" t="s">
        <v>114</v>
      </c>
      <c r="I2695" t="s">
        <v>2</v>
      </c>
      <c r="J2695" s="2">
        <v>970</v>
      </c>
      <c r="K2695" s="1" t="s">
        <v>3418</v>
      </c>
    </row>
    <row r="2696" spans="1:11" x14ac:dyDescent="0.3">
      <c r="A2696" s="3">
        <v>23102</v>
      </c>
      <c r="B2696" t="s">
        <v>7837</v>
      </c>
      <c r="C2696" t="s">
        <v>7838</v>
      </c>
      <c r="D2696" t="s">
        <v>2</v>
      </c>
      <c r="E2696" s="5">
        <v>20852769</v>
      </c>
      <c r="F2696" t="s">
        <v>7839</v>
      </c>
      <c r="G2696">
        <v>37073</v>
      </c>
      <c r="H2696" t="s">
        <v>31</v>
      </c>
      <c r="I2696" t="s">
        <v>2</v>
      </c>
      <c r="J2696" s="2">
        <v>477</v>
      </c>
      <c r="K2696" s="1" t="s">
        <v>7840</v>
      </c>
    </row>
    <row r="2697" spans="1:11" x14ac:dyDescent="0.3">
      <c r="A2697" s="3">
        <v>23102</v>
      </c>
      <c r="B2697" t="s">
        <v>7841</v>
      </c>
      <c r="C2697" t="s">
        <v>7842</v>
      </c>
      <c r="D2697" t="s">
        <v>2</v>
      </c>
      <c r="E2697" s="5">
        <v>23442251</v>
      </c>
      <c r="F2697" t="s">
        <v>7843</v>
      </c>
      <c r="G2697">
        <v>34346</v>
      </c>
      <c r="H2697" t="s">
        <v>50</v>
      </c>
      <c r="I2697" t="s">
        <v>2</v>
      </c>
      <c r="J2697" s="2">
        <v>477</v>
      </c>
      <c r="K2697" s="1" t="s">
        <v>79</v>
      </c>
    </row>
    <row r="2698" spans="1:11" x14ac:dyDescent="0.3">
      <c r="A2698" s="3">
        <v>23102</v>
      </c>
      <c r="B2698" t="s">
        <v>7844</v>
      </c>
      <c r="C2698" t="s">
        <v>7845</v>
      </c>
      <c r="D2698" t="s">
        <v>2</v>
      </c>
      <c r="E2698" s="5">
        <v>17071449</v>
      </c>
      <c r="F2698" t="s">
        <v>7846</v>
      </c>
      <c r="G2698">
        <v>34346</v>
      </c>
      <c r="H2698" t="s">
        <v>50</v>
      </c>
      <c r="I2698" t="s">
        <v>7847</v>
      </c>
      <c r="J2698" s="2">
        <v>812</v>
      </c>
      <c r="K2698" s="1" t="s">
        <v>3410</v>
      </c>
    </row>
    <row r="2699" spans="1:11" x14ac:dyDescent="0.3">
      <c r="A2699" s="3">
        <v>23102</v>
      </c>
      <c r="B2699" t="s">
        <v>7848</v>
      </c>
      <c r="C2699" t="s">
        <v>2</v>
      </c>
      <c r="D2699" t="s">
        <v>2</v>
      </c>
      <c r="E2699" s="5">
        <v>82242527</v>
      </c>
      <c r="F2699" t="s">
        <v>7849</v>
      </c>
      <c r="G2699">
        <v>37431</v>
      </c>
      <c r="H2699" t="s">
        <v>46</v>
      </c>
      <c r="I2699" t="s">
        <v>2</v>
      </c>
      <c r="J2699" s="2">
        <v>960</v>
      </c>
      <c r="K2699" s="1" t="s">
        <v>7850</v>
      </c>
    </row>
    <row r="2700" spans="1:11" x14ac:dyDescent="0.3">
      <c r="A2700" s="3">
        <v>23102</v>
      </c>
      <c r="B2700" t="s">
        <v>7851</v>
      </c>
      <c r="C2700" t="s">
        <v>2</v>
      </c>
      <c r="D2700" t="s">
        <v>2</v>
      </c>
      <c r="E2700" s="5">
        <v>59072897</v>
      </c>
      <c r="F2700" t="s">
        <v>7852</v>
      </c>
      <c r="G2700">
        <v>37520</v>
      </c>
      <c r="H2700" t="s">
        <v>20</v>
      </c>
      <c r="I2700" t="s">
        <v>2</v>
      </c>
      <c r="J2700" s="2">
        <v>970</v>
      </c>
      <c r="K2700" s="1" t="s">
        <v>22</v>
      </c>
    </row>
    <row r="2701" spans="1:11" x14ac:dyDescent="0.3">
      <c r="A2701" s="3">
        <v>23102</v>
      </c>
      <c r="B2701" t="s">
        <v>7853</v>
      </c>
      <c r="C2701" t="s">
        <v>2</v>
      </c>
      <c r="D2701" t="s">
        <v>2</v>
      </c>
      <c r="E2701" s="5">
        <v>79377790</v>
      </c>
      <c r="F2701" t="s">
        <v>7854</v>
      </c>
      <c r="G2701">
        <v>37073</v>
      </c>
      <c r="H2701" t="s">
        <v>31</v>
      </c>
      <c r="I2701" t="s">
        <v>2</v>
      </c>
      <c r="J2701" s="2">
        <v>970</v>
      </c>
      <c r="K2701" s="1" t="s">
        <v>7855</v>
      </c>
    </row>
    <row r="2702" spans="1:11" x14ac:dyDescent="0.3">
      <c r="A2702" s="3">
        <v>23102</v>
      </c>
      <c r="B2702" t="s">
        <v>7856</v>
      </c>
      <c r="C2702" t="s">
        <v>7857</v>
      </c>
      <c r="D2702" t="s">
        <v>2</v>
      </c>
      <c r="E2702" s="5">
        <v>23438034</v>
      </c>
      <c r="F2702" t="s">
        <v>7858</v>
      </c>
      <c r="G2702">
        <v>37073</v>
      </c>
      <c r="H2702" t="s">
        <v>31</v>
      </c>
      <c r="I2702" t="s">
        <v>2</v>
      </c>
      <c r="J2702" s="2">
        <v>477</v>
      </c>
      <c r="K2702" s="1" t="s">
        <v>4082</v>
      </c>
    </row>
    <row r="2703" spans="1:11" x14ac:dyDescent="0.3">
      <c r="A2703" s="3">
        <v>23102</v>
      </c>
      <c r="B2703" t="s">
        <v>7859</v>
      </c>
      <c r="C2703" t="s">
        <v>2</v>
      </c>
      <c r="D2703" t="s">
        <v>2</v>
      </c>
      <c r="E2703" s="5">
        <v>70543064</v>
      </c>
      <c r="F2703" t="s">
        <v>7860</v>
      </c>
      <c r="G2703">
        <v>37073</v>
      </c>
      <c r="H2703" t="s">
        <v>31</v>
      </c>
      <c r="I2703" t="s">
        <v>2</v>
      </c>
      <c r="J2703" s="2">
        <v>970</v>
      </c>
      <c r="K2703" s="1" t="s">
        <v>2742</v>
      </c>
    </row>
    <row r="2704" spans="1:11" x14ac:dyDescent="0.3">
      <c r="A2704" s="3">
        <v>23102</v>
      </c>
      <c r="B2704" t="s">
        <v>7861</v>
      </c>
      <c r="C2704" t="s">
        <v>7862</v>
      </c>
      <c r="D2704" t="s">
        <v>2</v>
      </c>
      <c r="E2704" s="5">
        <v>29957623</v>
      </c>
      <c r="F2704" t="s">
        <v>7863</v>
      </c>
      <c r="G2704">
        <v>37127</v>
      </c>
      <c r="H2704" t="s">
        <v>324</v>
      </c>
      <c r="I2704" t="s">
        <v>2</v>
      </c>
      <c r="J2704" s="2">
        <v>439</v>
      </c>
      <c r="K2704" s="1" t="s">
        <v>503</v>
      </c>
    </row>
    <row r="2705" spans="1:11" x14ac:dyDescent="0.3">
      <c r="A2705" s="3">
        <v>23102</v>
      </c>
      <c r="B2705" t="s">
        <v>7864</v>
      </c>
      <c r="C2705" t="s">
        <v>2</v>
      </c>
      <c r="D2705" t="s">
        <v>2</v>
      </c>
      <c r="E2705" s="5">
        <v>71008898</v>
      </c>
      <c r="F2705" t="s">
        <v>7865</v>
      </c>
      <c r="G2705">
        <v>37085</v>
      </c>
      <c r="H2705" t="s">
        <v>31</v>
      </c>
      <c r="I2705" t="s">
        <v>2</v>
      </c>
      <c r="J2705" s="2">
        <v>970</v>
      </c>
      <c r="K2705" s="1" t="s">
        <v>3079</v>
      </c>
    </row>
    <row r="2706" spans="1:11" x14ac:dyDescent="0.3">
      <c r="A2706" s="3">
        <v>23102</v>
      </c>
      <c r="B2706" t="s">
        <v>7866</v>
      </c>
      <c r="C2706" t="s">
        <v>2</v>
      </c>
      <c r="D2706" t="s">
        <v>2</v>
      </c>
      <c r="E2706" s="5">
        <v>84079960</v>
      </c>
      <c r="F2706" t="s">
        <v>7867</v>
      </c>
      <c r="G2706">
        <v>37115</v>
      </c>
      <c r="H2706" t="s">
        <v>4</v>
      </c>
      <c r="I2706" t="s">
        <v>2</v>
      </c>
      <c r="J2706" s="2">
        <v>325</v>
      </c>
      <c r="K2706" s="1" t="s">
        <v>7868</v>
      </c>
    </row>
    <row r="2707" spans="1:11" x14ac:dyDescent="0.3">
      <c r="A2707" s="3">
        <v>23102</v>
      </c>
      <c r="B2707" t="s">
        <v>7869</v>
      </c>
      <c r="C2707" t="s">
        <v>4636</v>
      </c>
      <c r="D2707" t="s">
        <v>2</v>
      </c>
      <c r="E2707" s="5">
        <v>85609349</v>
      </c>
      <c r="F2707" t="s">
        <v>7870</v>
      </c>
      <c r="G2707">
        <v>37431</v>
      </c>
      <c r="H2707" t="s">
        <v>46</v>
      </c>
      <c r="I2707" t="s">
        <v>2</v>
      </c>
      <c r="J2707" s="2">
        <v>24</v>
      </c>
      <c r="K2707" s="1" t="s">
        <v>4731</v>
      </c>
    </row>
    <row r="2708" spans="1:11" x14ac:dyDescent="0.3">
      <c r="A2708" s="3">
        <v>23102</v>
      </c>
      <c r="B2708" t="s">
        <v>7871</v>
      </c>
      <c r="C2708" t="s">
        <v>7872</v>
      </c>
      <c r="D2708" t="s">
        <v>7873</v>
      </c>
      <c r="E2708" s="5">
        <v>28726443</v>
      </c>
      <c r="F2708" t="s">
        <v>7874</v>
      </c>
      <c r="G2708">
        <v>37539</v>
      </c>
      <c r="H2708" t="s">
        <v>295</v>
      </c>
      <c r="I2708" t="s">
        <v>2</v>
      </c>
      <c r="J2708" s="2">
        <v>22</v>
      </c>
      <c r="K2708" s="1" t="s">
        <v>1339</v>
      </c>
    </row>
    <row r="2709" spans="1:11" x14ac:dyDescent="0.3">
      <c r="A2709" s="3">
        <v>23102</v>
      </c>
      <c r="B2709" t="s">
        <v>7875</v>
      </c>
      <c r="C2709" t="s">
        <v>2</v>
      </c>
      <c r="D2709" t="s">
        <v>2</v>
      </c>
      <c r="E2709" s="5">
        <v>58114112</v>
      </c>
      <c r="F2709" t="s">
        <v>7876</v>
      </c>
      <c r="G2709">
        <v>37077</v>
      </c>
      <c r="H2709" t="s">
        <v>31</v>
      </c>
      <c r="I2709" t="s">
        <v>184</v>
      </c>
      <c r="J2709" s="2">
        <v>970</v>
      </c>
      <c r="K2709" s="1" t="s">
        <v>3248</v>
      </c>
    </row>
    <row r="2710" spans="1:11" x14ac:dyDescent="0.3">
      <c r="A2710" s="3">
        <v>23102</v>
      </c>
      <c r="B2710" t="s">
        <v>7877</v>
      </c>
      <c r="C2710" t="s">
        <v>3199</v>
      </c>
      <c r="D2710" t="s">
        <v>2</v>
      </c>
      <c r="E2710" s="5">
        <v>89104370</v>
      </c>
      <c r="F2710" t="s">
        <v>7878</v>
      </c>
      <c r="G2710">
        <v>37434</v>
      </c>
      <c r="H2710" t="s">
        <v>291</v>
      </c>
      <c r="I2710" t="s">
        <v>2</v>
      </c>
      <c r="J2710" s="2">
        <v>433</v>
      </c>
      <c r="K2710" s="1" t="s">
        <v>7879</v>
      </c>
    </row>
    <row r="2711" spans="1:11" x14ac:dyDescent="0.3">
      <c r="A2711" s="3">
        <v>23102</v>
      </c>
      <c r="B2711" t="s">
        <v>7880</v>
      </c>
      <c r="C2711" t="s">
        <v>7881</v>
      </c>
      <c r="D2711" t="s">
        <v>2</v>
      </c>
      <c r="E2711" s="5">
        <v>26091453</v>
      </c>
      <c r="F2711" t="s">
        <v>7882</v>
      </c>
      <c r="G2711">
        <v>37073</v>
      </c>
      <c r="H2711" t="s">
        <v>31</v>
      </c>
      <c r="I2711" t="s">
        <v>2</v>
      </c>
      <c r="J2711" s="2">
        <v>960</v>
      </c>
      <c r="K2711" s="1" t="s">
        <v>7883</v>
      </c>
    </row>
    <row r="2712" spans="1:11" x14ac:dyDescent="0.3">
      <c r="A2712" s="3">
        <v>23102</v>
      </c>
      <c r="B2712" t="s">
        <v>7884</v>
      </c>
      <c r="C2712" t="s">
        <v>2</v>
      </c>
      <c r="D2712" t="s">
        <v>2</v>
      </c>
      <c r="E2712" s="5">
        <v>86573087</v>
      </c>
      <c r="F2712" t="s">
        <v>7885</v>
      </c>
      <c r="G2712">
        <v>37115</v>
      </c>
      <c r="H2712" t="s">
        <v>4</v>
      </c>
      <c r="I2712" t="s">
        <v>2</v>
      </c>
      <c r="J2712" s="2">
        <v>561</v>
      </c>
      <c r="K2712" s="1" t="s">
        <v>7886</v>
      </c>
    </row>
    <row r="2713" spans="1:11" x14ac:dyDescent="0.3">
      <c r="A2713" s="3">
        <v>23102</v>
      </c>
      <c r="B2713" t="s">
        <v>7887</v>
      </c>
      <c r="C2713" t="s">
        <v>582</v>
      </c>
      <c r="D2713" t="s">
        <v>2</v>
      </c>
      <c r="E2713" s="5">
        <v>95722359</v>
      </c>
      <c r="F2713" t="s">
        <v>7888</v>
      </c>
      <c r="G2713">
        <v>37520</v>
      </c>
      <c r="H2713" t="s">
        <v>20</v>
      </c>
      <c r="I2713" t="s">
        <v>2</v>
      </c>
      <c r="J2713" s="2">
        <v>682</v>
      </c>
      <c r="K2713" s="1" t="s">
        <v>240</v>
      </c>
    </row>
    <row r="2714" spans="1:11" x14ac:dyDescent="0.3">
      <c r="A2714" s="3">
        <v>23102</v>
      </c>
      <c r="B2714" t="s">
        <v>7889</v>
      </c>
      <c r="C2714" t="s">
        <v>7890</v>
      </c>
      <c r="D2714" t="s">
        <v>7891</v>
      </c>
      <c r="E2714" s="5">
        <v>80062202</v>
      </c>
      <c r="F2714" t="s">
        <v>7892</v>
      </c>
      <c r="G2714">
        <v>37445</v>
      </c>
      <c r="H2714" t="s">
        <v>673</v>
      </c>
      <c r="I2714" t="s">
        <v>2</v>
      </c>
      <c r="J2714" s="2">
        <v>949</v>
      </c>
      <c r="K2714" s="1" t="s">
        <v>7893</v>
      </c>
    </row>
    <row r="2715" spans="1:11" x14ac:dyDescent="0.3">
      <c r="A2715" s="3">
        <v>23102</v>
      </c>
      <c r="B2715" t="s">
        <v>7894</v>
      </c>
      <c r="C2715" t="s">
        <v>705</v>
      </c>
      <c r="D2715" t="s">
        <v>705</v>
      </c>
      <c r="E2715" s="5">
        <v>87017245</v>
      </c>
      <c r="F2715" t="s">
        <v>7895</v>
      </c>
      <c r="G2715">
        <v>37127</v>
      </c>
      <c r="H2715" t="s">
        <v>324</v>
      </c>
      <c r="I2715" t="s">
        <v>2</v>
      </c>
      <c r="J2715" s="2">
        <v>711</v>
      </c>
      <c r="K2715" s="1" t="s">
        <v>503</v>
      </c>
    </row>
    <row r="2716" spans="1:11" x14ac:dyDescent="0.3">
      <c r="A2716" s="3">
        <v>23102</v>
      </c>
      <c r="B2716" t="s">
        <v>7896</v>
      </c>
      <c r="C2716" t="s">
        <v>2</v>
      </c>
      <c r="D2716" t="s">
        <v>2</v>
      </c>
      <c r="E2716" s="5">
        <v>21159603</v>
      </c>
      <c r="F2716" t="s">
        <v>7897</v>
      </c>
      <c r="G2716">
        <v>37434</v>
      </c>
      <c r="H2716" t="s">
        <v>87</v>
      </c>
      <c r="I2716" t="s">
        <v>2</v>
      </c>
      <c r="J2716" s="2">
        <v>476</v>
      </c>
      <c r="K2716" s="1" t="s">
        <v>7898</v>
      </c>
    </row>
    <row r="2717" spans="1:11" x14ac:dyDescent="0.3">
      <c r="A2717" s="3">
        <v>23102</v>
      </c>
      <c r="B2717" t="s">
        <v>7899</v>
      </c>
      <c r="C2717" t="s">
        <v>2</v>
      </c>
      <c r="D2717" t="s">
        <v>2</v>
      </c>
      <c r="E2717" s="5">
        <v>23372952</v>
      </c>
      <c r="F2717" t="s">
        <v>1092</v>
      </c>
      <c r="G2717">
        <v>37077</v>
      </c>
      <c r="H2717" t="s">
        <v>31</v>
      </c>
      <c r="I2717" t="s">
        <v>1093</v>
      </c>
      <c r="J2717" s="2">
        <v>683</v>
      </c>
      <c r="K2717" s="1" t="s">
        <v>220</v>
      </c>
    </row>
    <row r="2718" spans="1:11" x14ac:dyDescent="0.3">
      <c r="A2718" s="3">
        <v>23102</v>
      </c>
      <c r="B2718" t="s">
        <v>7900</v>
      </c>
      <c r="C2718" t="s">
        <v>7901</v>
      </c>
      <c r="D2718" t="s">
        <v>2</v>
      </c>
      <c r="E2718" s="5">
        <v>89887657</v>
      </c>
      <c r="F2718" t="s">
        <v>7902</v>
      </c>
      <c r="G2718">
        <v>37412</v>
      </c>
      <c r="H2718" t="s">
        <v>207</v>
      </c>
      <c r="I2718" t="s">
        <v>2</v>
      </c>
      <c r="J2718" s="2">
        <v>702</v>
      </c>
      <c r="K2718" s="1" t="s">
        <v>1468</v>
      </c>
    </row>
    <row r="2719" spans="1:11" x14ac:dyDescent="0.3">
      <c r="A2719" s="3">
        <v>23102</v>
      </c>
      <c r="B2719" t="s">
        <v>7903</v>
      </c>
      <c r="C2719" t="s">
        <v>7904</v>
      </c>
      <c r="D2719" t="s">
        <v>2</v>
      </c>
      <c r="E2719" s="5">
        <v>26651510</v>
      </c>
      <c r="F2719" t="s">
        <v>7905</v>
      </c>
      <c r="G2719">
        <v>37073</v>
      </c>
      <c r="H2719" t="s">
        <v>31</v>
      </c>
      <c r="I2719" t="s">
        <v>2</v>
      </c>
      <c r="J2719" s="2">
        <v>561</v>
      </c>
      <c r="K2719" s="1" t="s">
        <v>7641</v>
      </c>
    </row>
    <row r="2720" spans="1:11" x14ac:dyDescent="0.3">
      <c r="A2720" s="3">
        <v>23102</v>
      </c>
      <c r="B2720" t="s">
        <v>7906</v>
      </c>
      <c r="C2720" t="s">
        <v>7907</v>
      </c>
      <c r="D2720" t="s">
        <v>2</v>
      </c>
      <c r="E2720" s="5">
        <v>21978831</v>
      </c>
      <c r="F2720" t="s">
        <v>7908</v>
      </c>
      <c r="G2720">
        <v>37412</v>
      </c>
      <c r="H2720" t="s">
        <v>207</v>
      </c>
      <c r="I2720" t="s">
        <v>2</v>
      </c>
      <c r="J2720" s="2">
        <v>451</v>
      </c>
      <c r="K2720" s="1" t="s">
        <v>2524</v>
      </c>
    </row>
    <row r="2721" spans="1:11" x14ac:dyDescent="0.3">
      <c r="A2721" s="3">
        <v>23102</v>
      </c>
      <c r="B2721" t="s">
        <v>7909</v>
      </c>
      <c r="C2721" t="s">
        <v>2</v>
      </c>
      <c r="D2721" t="s">
        <v>2</v>
      </c>
      <c r="E2721" s="5">
        <v>19585369</v>
      </c>
      <c r="F2721" t="s">
        <v>7629</v>
      </c>
      <c r="G2721">
        <v>37520</v>
      </c>
      <c r="H2721" t="s">
        <v>20</v>
      </c>
      <c r="I2721" t="s">
        <v>2</v>
      </c>
      <c r="J2721" s="2">
        <v>620</v>
      </c>
      <c r="K2721" s="1" t="s">
        <v>7910</v>
      </c>
    </row>
    <row r="2722" spans="1:11" x14ac:dyDescent="0.3">
      <c r="A2722" s="3">
        <v>23102</v>
      </c>
      <c r="B2722" t="s">
        <v>7911</v>
      </c>
      <c r="C2722" t="s">
        <v>2</v>
      </c>
      <c r="D2722" t="s">
        <v>2</v>
      </c>
      <c r="E2722" s="5">
        <v>23206056</v>
      </c>
      <c r="F2722" t="s">
        <v>4894</v>
      </c>
      <c r="G2722">
        <v>37441</v>
      </c>
      <c r="H2722" t="s">
        <v>951</v>
      </c>
      <c r="I2722" t="s">
        <v>2</v>
      </c>
      <c r="J2722" s="2">
        <v>477</v>
      </c>
      <c r="K2722" s="1" t="s">
        <v>7912</v>
      </c>
    </row>
    <row r="2723" spans="1:11" x14ac:dyDescent="0.3">
      <c r="A2723" s="3">
        <v>23102</v>
      </c>
      <c r="B2723" t="s">
        <v>7913</v>
      </c>
      <c r="C2723" t="s">
        <v>7914</v>
      </c>
      <c r="D2723" t="s">
        <v>2</v>
      </c>
      <c r="E2723" s="5">
        <v>30733629</v>
      </c>
      <c r="F2723" t="s">
        <v>7915</v>
      </c>
      <c r="G2723">
        <v>37431</v>
      </c>
      <c r="H2723" t="s">
        <v>46</v>
      </c>
      <c r="I2723" t="s">
        <v>2</v>
      </c>
      <c r="J2723" s="2">
        <v>477</v>
      </c>
      <c r="K2723" s="1" t="s">
        <v>7916</v>
      </c>
    </row>
    <row r="2724" spans="1:11" x14ac:dyDescent="0.3">
      <c r="A2724" s="3">
        <v>23102</v>
      </c>
      <c r="B2724" t="s">
        <v>7917</v>
      </c>
      <c r="C2724" t="s">
        <v>2</v>
      </c>
      <c r="D2724" t="s">
        <v>2</v>
      </c>
      <c r="E2724" s="5">
        <v>29907586</v>
      </c>
      <c r="F2724" t="s">
        <v>7918</v>
      </c>
      <c r="G2724">
        <v>37085</v>
      </c>
      <c r="H2724" t="s">
        <v>31</v>
      </c>
      <c r="I2724" t="s">
        <v>2</v>
      </c>
      <c r="J2724" s="2">
        <v>731</v>
      </c>
      <c r="K2724" s="1" t="s">
        <v>522</v>
      </c>
    </row>
    <row r="2725" spans="1:11" x14ac:dyDescent="0.3">
      <c r="A2725" s="3">
        <v>23102</v>
      </c>
      <c r="B2725" t="s">
        <v>7919</v>
      </c>
      <c r="C2725" t="s">
        <v>7920</v>
      </c>
      <c r="D2725" t="s">
        <v>7921</v>
      </c>
      <c r="E2725" s="5">
        <v>20162548</v>
      </c>
      <c r="F2725" t="s">
        <v>7922</v>
      </c>
      <c r="G2725">
        <v>37445</v>
      </c>
      <c r="H2725" t="s">
        <v>673</v>
      </c>
      <c r="I2725" t="s">
        <v>2</v>
      </c>
      <c r="J2725" s="2">
        <v>461</v>
      </c>
      <c r="K2725" s="1" t="s">
        <v>674</v>
      </c>
    </row>
    <row r="2726" spans="1:11" x14ac:dyDescent="0.3">
      <c r="A2726" s="3">
        <v>23102</v>
      </c>
      <c r="B2726" t="s">
        <v>7923</v>
      </c>
      <c r="C2726" t="s">
        <v>7924</v>
      </c>
      <c r="D2726" t="s">
        <v>2</v>
      </c>
      <c r="E2726" s="5">
        <v>23213323</v>
      </c>
      <c r="F2726" t="s">
        <v>6000</v>
      </c>
      <c r="G2726">
        <v>37115</v>
      </c>
      <c r="H2726" t="s">
        <v>4</v>
      </c>
      <c r="I2726" t="s">
        <v>2</v>
      </c>
      <c r="J2726" s="2">
        <v>692</v>
      </c>
      <c r="K2726" s="1" t="s">
        <v>124</v>
      </c>
    </row>
    <row r="2727" spans="1:11" x14ac:dyDescent="0.3">
      <c r="A2727" s="3">
        <v>23102</v>
      </c>
      <c r="B2727" t="s">
        <v>7925</v>
      </c>
      <c r="C2727" t="s">
        <v>7926</v>
      </c>
      <c r="D2727" t="s">
        <v>2</v>
      </c>
      <c r="E2727" s="5">
        <v>23243535</v>
      </c>
      <c r="F2727" t="s">
        <v>6023</v>
      </c>
      <c r="G2727">
        <v>34346</v>
      </c>
      <c r="H2727" t="s">
        <v>50</v>
      </c>
      <c r="I2727" t="s">
        <v>2</v>
      </c>
      <c r="J2727" s="2">
        <v>941</v>
      </c>
      <c r="K2727" s="1" t="s">
        <v>2548</v>
      </c>
    </row>
    <row r="2728" spans="1:11" x14ac:dyDescent="0.3">
      <c r="A2728" s="3">
        <v>23102</v>
      </c>
      <c r="B2728" t="s">
        <v>7927</v>
      </c>
      <c r="C2728" t="s">
        <v>2</v>
      </c>
      <c r="D2728" t="s">
        <v>2</v>
      </c>
      <c r="E2728" s="5">
        <v>23129956</v>
      </c>
      <c r="F2728" t="s">
        <v>7928</v>
      </c>
      <c r="G2728">
        <v>37199</v>
      </c>
      <c r="H2728" t="s">
        <v>822</v>
      </c>
      <c r="I2728" t="s">
        <v>2</v>
      </c>
      <c r="J2728" s="2">
        <v>702</v>
      </c>
      <c r="K2728" s="1" t="s">
        <v>7929</v>
      </c>
    </row>
    <row r="2729" spans="1:11" x14ac:dyDescent="0.3">
      <c r="A2729" s="3">
        <v>23102</v>
      </c>
      <c r="B2729" t="s">
        <v>7930</v>
      </c>
      <c r="C2729" t="s">
        <v>2</v>
      </c>
      <c r="D2729" t="s">
        <v>2</v>
      </c>
      <c r="E2729" s="5">
        <v>92196297</v>
      </c>
      <c r="F2729" t="s">
        <v>7931</v>
      </c>
      <c r="G2729">
        <v>37081</v>
      </c>
      <c r="H2729" t="s">
        <v>31</v>
      </c>
      <c r="I2729" t="s">
        <v>2</v>
      </c>
      <c r="J2729" s="2">
        <v>889</v>
      </c>
      <c r="K2729" s="1" t="s">
        <v>244</v>
      </c>
    </row>
    <row r="2730" spans="1:11" x14ac:dyDescent="0.3">
      <c r="A2730" s="3">
        <v>23102</v>
      </c>
      <c r="B2730" t="s">
        <v>7932</v>
      </c>
      <c r="C2730" t="s">
        <v>31</v>
      </c>
      <c r="D2730" t="s">
        <v>2</v>
      </c>
      <c r="E2730" s="5">
        <v>23276432</v>
      </c>
      <c r="F2730" t="s">
        <v>4435</v>
      </c>
      <c r="G2730">
        <v>37075</v>
      </c>
      <c r="H2730" t="s">
        <v>31</v>
      </c>
      <c r="I2730" t="s">
        <v>2</v>
      </c>
      <c r="J2730" s="2">
        <v>889</v>
      </c>
      <c r="K2730" s="1" t="s">
        <v>7933</v>
      </c>
    </row>
    <row r="2731" spans="1:11" x14ac:dyDescent="0.3">
      <c r="A2731" s="3">
        <v>23102</v>
      </c>
      <c r="B2731" t="s">
        <v>7934</v>
      </c>
      <c r="C2731" t="s">
        <v>7935</v>
      </c>
      <c r="D2731" t="s">
        <v>2</v>
      </c>
      <c r="E2731" s="5">
        <v>20132789</v>
      </c>
      <c r="F2731" t="s">
        <v>7936</v>
      </c>
      <c r="G2731">
        <v>37130</v>
      </c>
      <c r="H2731" t="s">
        <v>60</v>
      </c>
      <c r="I2731" t="s">
        <v>1289</v>
      </c>
      <c r="J2731" s="2">
        <v>711</v>
      </c>
      <c r="K2731" s="1" t="s">
        <v>7937</v>
      </c>
    </row>
    <row r="2732" spans="1:11" x14ac:dyDescent="0.3">
      <c r="A2732" s="3">
        <v>23102</v>
      </c>
      <c r="B2732" t="s">
        <v>7938</v>
      </c>
      <c r="C2732" t="s">
        <v>146</v>
      </c>
      <c r="D2732" t="s">
        <v>2</v>
      </c>
      <c r="E2732" s="5">
        <v>23321518</v>
      </c>
      <c r="F2732" t="s">
        <v>7939</v>
      </c>
      <c r="G2732">
        <v>37431</v>
      </c>
      <c r="H2732" t="s">
        <v>46</v>
      </c>
      <c r="I2732" t="s">
        <v>2</v>
      </c>
      <c r="J2732" s="2">
        <v>702</v>
      </c>
      <c r="K2732" s="1" t="s">
        <v>6793</v>
      </c>
    </row>
    <row r="2733" spans="1:11" x14ac:dyDescent="0.3">
      <c r="A2733" s="3">
        <v>23102</v>
      </c>
      <c r="B2733" t="s">
        <v>69846</v>
      </c>
      <c r="C2733" t="s">
        <v>69845</v>
      </c>
      <c r="E2733" s="5">
        <v>16627858</v>
      </c>
      <c r="F2733" t="s">
        <v>69844</v>
      </c>
      <c r="G2733">
        <v>37445</v>
      </c>
      <c r="H2733" t="s">
        <v>673</v>
      </c>
      <c r="J2733" s="2">
        <v>702</v>
      </c>
      <c r="K2733" t="s">
        <v>6066</v>
      </c>
    </row>
    <row r="2734" spans="1:11" x14ac:dyDescent="0.3">
      <c r="A2734" s="3">
        <v>23102</v>
      </c>
      <c r="B2734" t="s">
        <v>7940</v>
      </c>
      <c r="C2734" t="s">
        <v>7941</v>
      </c>
      <c r="D2734" t="s">
        <v>2</v>
      </c>
      <c r="E2734" s="5">
        <v>23437083</v>
      </c>
      <c r="F2734" t="s">
        <v>7942</v>
      </c>
      <c r="G2734">
        <v>37073</v>
      </c>
      <c r="H2734" t="s">
        <v>31</v>
      </c>
      <c r="I2734" t="s">
        <v>2</v>
      </c>
      <c r="J2734" s="2">
        <v>949</v>
      </c>
      <c r="K2734" s="1" t="s">
        <v>1133</v>
      </c>
    </row>
    <row r="2735" spans="1:11" x14ac:dyDescent="0.3">
      <c r="A2735" s="3">
        <v>23102</v>
      </c>
      <c r="B2735" t="s">
        <v>7943</v>
      </c>
      <c r="C2735" t="s">
        <v>7944</v>
      </c>
      <c r="D2735" t="s">
        <v>2</v>
      </c>
      <c r="E2735" s="5">
        <v>89212769</v>
      </c>
      <c r="F2735" t="s">
        <v>7945</v>
      </c>
      <c r="G2735">
        <v>37083</v>
      </c>
      <c r="H2735" t="s">
        <v>31</v>
      </c>
      <c r="I2735" t="s">
        <v>2</v>
      </c>
      <c r="J2735" s="2">
        <v>702</v>
      </c>
      <c r="K2735" s="1" t="s">
        <v>5259</v>
      </c>
    </row>
    <row r="2736" spans="1:11" x14ac:dyDescent="0.3">
      <c r="A2736" s="3">
        <v>23102</v>
      </c>
      <c r="B2736" t="s">
        <v>7946</v>
      </c>
      <c r="C2736" t="s">
        <v>7947</v>
      </c>
      <c r="D2736" t="s">
        <v>2</v>
      </c>
      <c r="E2736" s="5">
        <v>24833046</v>
      </c>
      <c r="F2736" t="s">
        <v>1173</v>
      </c>
      <c r="G2736">
        <v>34346</v>
      </c>
      <c r="H2736" t="s">
        <v>50</v>
      </c>
      <c r="I2736" t="s">
        <v>2</v>
      </c>
      <c r="J2736" s="2">
        <v>960</v>
      </c>
      <c r="K2736" s="1" t="s">
        <v>7948</v>
      </c>
    </row>
    <row r="2737" spans="1:11" x14ac:dyDescent="0.3">
      <c r="A2737" s="3">
        <v>23102</v>
      </c>
      <c r="B2737" t="s">
        <v>7949</v>
      </c>
      <c r="C2737" t="s">
        <v>7950</v>
      </c>
      <c r="D2737" t="s">
        <v>7951</v>
      </c>
      <c r="E2737" s="5">
        <v>86992266</v>
      </c>
      <c r="F2737" t="s">
        <v>7952</v>
      </c>
      <c r="G2737">
        <v>37539</v>
      </c>
      <c r="H2737" t="s">
        <v>295</v>
      </c>
      <c r="I2737" t="s">
        <v>2</v>
      </c>
      <c r="J2737" s="2">
        <v>11</v>
      </c>
      <c r="K2737" s="1" t="s">
        <v>5891</v>
      </c>
    </row>
    <row r="2738" spans="1:11" x14ac:dyDescent="0.3">
      <c r="A2738" s="3">
        <v>23102</v>
      </c>
      <c r="B2738" t="s">
        <v>7953</v>
      </c>
      <c r="C2738" t="s">
        <v>2</v>
      </c>
      <c r="D2738" t="s">
        <v>2</v>
      </c>
      <c r="E2738" s="5">
        <v>97736667</v>
      </c>
      <c r="F2738" t="s">
        <v>7954</v>
      </c>
      <c r="G2738">
        <v>37127</v>
      </c>
      <c r="H2738" t="s">
        <v>324</v>
      </c>
      <c r="I2738" t="s">
        <v>2</v>
      </c>
      <c r="J2738" s="2">
        <v>970</v>
      </c>
      <c r="K2738" s="1" t="s">
        <v>1817</v>
      </c>
    </row>
    <row r="2739" spans="1:11" x14ac:dyDescent="0.3">
      <c r="A2739" s="3">
        <v>23102</v>
      </c>
      <c r="B2739" t="s">
        <v>7955</v>
      </c>
      <c r="C2739" t="s">
        <v>7956</v>
      </c>
      <c r="D2739" t="s">
        <v>2</v>
      </c>
      <c r="E2739" s="5">
        <v>22820894</v>
      </c>
      <c r="F2739" t="s">
        <v>7957</v>
      </c>
      <c r="G2739">
        <v>37445</v>
      </c>
      <c r="H2739" t="s">
        <v>673</v>
      </c>
      <c r="I2739" t="s">
        <v>2</v>
      </c>
      <c r="J2739" s="2">
        <v>477</v>
      </c>
      <c r="K2739" s="1" t="s">
        <v>7322</v>
      </c>
    </row>
    <row r="2740" spans="1:11" x14ac:dyDescent="0.3">
      <c r="A2740" s="3">
        <v>23102</v>
      </c>
      <c r="B2740" t="s">
        <v>7958</v>
      </c>
      <c r="C2740" t="s">
        <v>2</v>
      </c>
      <c r="D2740" t="s">
        <v>2</v>
      </c>
      <c r="E2740" s="5">
        <v>91432725</v>
      </c>
      <c r="F2740" t="s">
        <v>7959</v>
      </c>
      <c r="G2740">
        <v>37412</v>
      </c>
      <c r="H2740" t="s">
        <v>207</v>
      </c>
      <c r="I2740" t="s">
        <v>2</v>
      </c>
      <c r="J2740" s="2">
        <v>869</v>
      </c>
      <c r="K2740" s="1" t="s">
        <v>5309</v>
      </c>
    </row>
    <row r="2741" spans="1:11" x14ac:dyDescent="0.3">
      <c r="A2741" s="3">
        <v>23102</v>
      </c>
      <c r="B2741" t="s">
        <v>7960</v>
      </c>
      <c r="C2741" t="s">
        <v>7961</v>
      </c>
      <c r="D2741" t="s">
        <v>2</v>
      </c>
      <c r="E2741" s="5">
        <v>12459878</v>
      </c>
      <c r="F2741" t="s">
        <v>7461</v>
      </c>
      <c r="G2741">
        <v>37073</v>
      </c>
      <c r="H2741" t="s">
        <v>31</v>
      </c>
      <c r="I2741" t="s">
        <v>2</v>
      </c>
      <c r="J2741" s="2">
        <v>682</v>
      </c>
      <c r="K2741" s="1" t="s">
        <v>7962</v>
      </c>
    </row>
    <row r="2742" spans="1:11" x14ac:dyDescent="0.3">
      <c r="A2742" s="3">
        <v>23102</v>
      </c>
      <c r="B2742" t="s">
        <v>7963</v>
      </c>
      <c r="C2742" t="s">
        <v>7964</v>
      </c>
      <c r="D2742" t="s">
        <v>2</v>
      </c>
      <c r="E2742" s="5">
        <v>21956965</v>
      </c>
      <c r="F2742" t="s">
        <v>7965</v>
      </c>
      <c r="G2742">
        <v>37441</v>
      </c>
      <c r="H2742" t="s">
        <v>951</v>
      </c>
      <c r="I2742" t="s">
        <v>2</v>
      </c>
      <c r="J2742" s="2">
        <v>551</v>
      </c>
      <c r="K2742" s="1" t="s">
        <v>1985</v>
      </c>
    </row>
    <row r="2743" spans="1:11" x14ac:dyDescent="0.3">
      <c r="A2743" s="3">
        <v>23102</v>
      </c>
      <c r="B2743" t="s">
        <v>7966</v>
      </c>
      <c r="C2743" t="s">
        <v>2</v>
      </c>
      <c r="D2743" t="s">
        <v>2</v>
      </c>
      <c r="E2743" s="5">
        <v>25003363</v>
      </c>
      <c r="F2743" t="s">
        <v>7967</v>
      </c>
      <c r="G2743">
        <v>37077</v>
      </c>
      <c r="H2743" t="s">
        <v>31</v>
      </c>
      <c r="I2743" t="s">
        <v>184</v>
      </c>
      <c r="J2743" s="2">
        <v>701</v>
      </c>
      <c r="K2743" s="1" t="s">
        <v>182</v>
      </c>
    </row>
    <row r="2744" spans="1:11" x14ac:dyDescent="0.3">
      <c r="A2744" s="3">
        <v>23102</v>
      </c>
      <c r="B2744" t="s">
        <v>7968</v>
      </c>
      <c r="C2744" t="s">
        <v>7969</v>
      </c>
      <c r="D2744" t="s">
        <v>2</v>
      </c>
      <c r="E2744" s="5">
        <v>23463070</v>
      </c>
      <c r="F2744" t="s">
        <v>7970</v>
      </c>
      <c r="G2744">
        <v>34346</v>
      </c>
      <c r="H2744" t="s">
        <v>50</v>
      </c>
      <c r="I2744" t="s">
        <v>2</v>
      </c>
      <c r="J2744" s="2">
        <v>551</v>
      </c>
      <c r="K2744" s="1" t="s">
        <v>1643</v>
      </c>
    </row>
    <row r="2745" spans="1:11" x14ac:dyDescent="0.3">
      <c r="A2745" s="3">
        <v>23102</v>
      </c>
      <c r="B2745" t="s">
        <v>7971</v>
      </c>
      <c r="C2745" t="s">
        <v>2</v>
      </c>
      <c r="D2745" t="s">
        <v>2</v>
      </c>
      <c r="E2745" s="5">
        <v>23352914</v>
      </c>
      <c r="F2745" t="s">
        <v>7972</v>
      </c>
      <c r="G2745">
        <v>37431</v>
      </c>
      <c r="H2745" t="s">
        <v>46</v>
      </c>
      <c r="I2745" t="s">
        <v>2</v>
      </c>
      <c r="J2745" s="2">
        <v>476</v>
      </c>
      <c r="K2745" s="1" t="s">
        <v>2410</v>
      </c>
    </row>
    <row r="2746" spans="1:11" x14ac:dyDescent="0.3">
      <c r="A2746" s="3">
        <v>23102</v>
      </c>
      <c r="B2746" t="s">
        <v>7973</v>
      </c>
      <c r="C2746" t="s">
        <v>7974</v>
      </c>
      <c r="D2746" t="s">
        <v>7975</v>
      </c>
      <c r="E2746" s="5">
        <v>23206820</v>
      </c>
      <c r="F2746" t="s">
        <v>3428</v>
      </c>
      <c r="G2746">
        <v>37073</v>
      </c>
      <c r="H2746" t="s">
        <v>31</v>
      </c>
      <c r="I2746" t="s">
        <v>2</v>
      </c>
      <c r="J2746" s="2">
        <v>731</v>
      </c>
      <c r="K2746" s="1" t="s">
        <v>3904</v>
      </c>
    </row>
    <row r="2747" spans="1:11" x14ac:dyDescent="0.3">
      <c r="A2747" s="3">
        <v>23102</v>
      </c>
      <c r="B2747" t="s">
        <v>7976</v>
      </c>
      <c r="C2747" t="s">
        <v>7977</v>
      </c>
      <c r="D2747" t="s">
        <v>7978</v>
      </c>
      <c r="E2747" s="5">
        <v>23140832</v>
      </c>
      <c r="F2747" t="s">
        <v>7979</v>
      </c>
      <c r="G2747">
        <v>37127</v>
      </c>
      <c r="H2747" t="s">
        <v>1565</v>
      </c>
      <c r="I2747" t="s">
        <v>7980</v>
      </c>
      <c r="J2747" s="2">
        <v>561</v>
      </c>
      <c r="K2747" s="1" t="s">
        <v>7981</v>
      </c>
    </row>
    <row r="2748" spans="1:11" x14ac:dyDescent="0.3">
      <c r="A2748" s="3">
        <v>23102</v>
      </c>
      <c r="B2748" t="s">
        <v>7982</v>
      </c>
      <c r="C2748" t="s">
        <v>7983</v>
      </c>
      <c r="D2748" t="s">
        <v>2</v>
      </c>
      <c r="E2748" s="5">
        <v>90215888</v>
      </c>
      <c r="F2748" t="s">
        <v>7984</v>
      </c>
      <c r="G2748">
        <v>37133</v>
      </c>
      <c r="H2748" t="s">
        <v>65</v>
      </c>
      <c r="I2748" t="s">
        <v>2</v>
      </c>
      <c r="J2748" s="2">
        <v>813</v>
      </c>
      <c r="K2748" s="1" t="s">
        <v>3073</v>
      </c>
    </row>
    <row r="2749" spans="1:11" x14ac:dyDescent="0.3">
      <c r="A2749" s="3">
        <v>23102</v>
      </c>
      <c r="B2749" t="s">
        <v>7985</v>
      </c>
      <c r="C2749" t="s">
        <v>7986</v>
      </c>
      <c r="D2749" t="s">
        <v>2</v>
      </c>
      <c r="E2749" s="5">
        <v>17254371</v>
      </c>
      <c r="F2749" t="s">
        <v>7987</v>
      </c>
      <c r="G2749">
        <v>37073</v>
      </c>
      <c r="H2749" t="s">
        <v>31</v>
      </c>
      <c r="I2749" t="s">
        <v>2</v>
      </c>
      <c r="J2749" s="2">
        <v>471</v>
      </c>
      <c r="K2749" s="1" t="s">
        <v>2687</v>
      </c>
    </row>
    <row r="2750" spans="1:11" x14ac:dyDescent="0.3">
      <c r="A2750" s="3">
        <v>23102</v>
      </c>
      <c r="B2750" t="s">
        <v>7988</v>
      </c>
      <c r="C2750" t="s">
        <v>2</v>
      </c>
      <c r="D2750" t="s">
        <v>2</v>
      </c>
      <c r="E2750" s="5">
        <v>98946480</v>
      </c>
      <c r="F2750" t="s">
        <v>3530</v>
      </c>
      <c r="G2750">
        <v>37077</v>
      </c>
      <c r="H2750" t="s">
        <v>31</v>
      </c>
      <c r="I2750" t="s">
        <v>1093</v>
      </c>
      <c r="J2750" s="2">
        <v>620</v>
      </c>
      <c r="K2750" s="1" t="s">
        <v>1361</v>
      </c>
    </row>
    <row r="2751" spans="1:11" x14ac:dyDescent="0.3">
      <c r="A2751" s="3">
        <v>23102</v>
      </c>
      <c r="B2751" t="s">
        <v>7989</v>
      </c>
      <c r="C2751" t="s">
        <v>2</v>
      </c>
      <c r="D2751" t="s">
        <v>2</v>
      </c>
      <c r="E2751" s="5">
        <v>84613774</v>
      </c>
      <c r="F2751" t="s">
        <v>7990</v>
      </c>
      <c r="G2751">
        <v>37124</v>
      </c>
      <c r="H2751" t="s">
        <v>409</v>
      </c>
      <c r="I2751" t="s">
        <v>2</v>
      </c>
      <c r="J2751" s="2">
        <v>477</v>
      </c>
      <c r="K2751" s="1" t="s">
        <v>7991</v>
      </c>
    </row>
    <row r="2752" spans="1:11" x14ac:dyDescent="0.3">
      <c r="A2752" s="3">
        <v>23102</v>
      </c>
      <c r="B2752" t="s">
        <v>7992</v>
      </c>
      <c r="C2752" t="s">
        <v>7993</v>
      </c>
      <c r="D2752" t="s">
        <v>2</v>
      </c>
      <c r="E2752" s="5">
        <v>22126182</v>
      </c>
      <c r="F2752" t="s">
        <v>7990</v>
      </c>
      <c r="G2752">
        <v>37124</v>
      </c>
      <c r="H2752" t="s">
        <v>409</v>
      </c>
      <c r="I2752" t="s">
        <v>409</v>
      </c>
      <c r="J2752" s="2">
        <v>477</v>
      </c>
      <c r="K2752" s="1" t="s">
        <v>7994</v>
      </c>
    </row>
    <row r="2753" spans="1:11" x14ac:dyDescent="0.3">
      <c r="A2753" s="3">
        <v>23102</v>
      </c>
      <c r="B2753" t="s">
        <v>7995</v>
      </c>
      <c r="C2753" t="s">
        <v>2</v>
      </c>
      <c r="D2753" t="s">
        <v>2</v>
      </c>
      <c r="E2753" s="5">
        <v>57733552</v>
      </c>
      <c r="F2753" t="s">
        <v>7996</v>
      </c>
      <c r="G2753">
        <v>37136</v>
      </c>
      <c r="H2753" t="s">
        <v>344</v>
      </c>
      <c r="I2753" t="s">
        <v>344</v>
      </c>
      <c r="J2753" s="2">
        <v>970</v>
      </c>
      <c r="K2753" s="1" t="s">
        <v>1460</v>
      </c>
    </row>
    <row r="2754" spans="1:11" x14ac:dyDescent="0.3">
      <c r="A2754" s="3">
        <v>23102</v>
      </c>
      <c r="B2754" t="s">
        <v>7997</v>
      </c>
      <c r="C2754" t="s">
        <v>7998</v>
      </c>
      <c r="D2754" t="s">
        <v>7999</v>
      </c>
      <c r="E2754" s="5">
        <v>30483444</v>
      </c>
      <c r="F2754" t="s">
        <v>8000</v>
      </c>
      <c r="G2754">
        <v>37075</v>
      </c>
      <c r="H2754" t="s">
        <v>31</v>
      </c>
      <c r="I2754" t="s">
        <v>2</v>
      </c>
      <c r="J2754" s="2">
        <v>949</v>
      </c>
      <c r="K2754" s="1" t="s">
        <v>8001</v>
      </c>
    </row>
    <row r="2755" spans="1:11" x14ac:dyDescent="0.3">
      <c r="A2755" s="3">
        <v>23102</v>
      </c>
      <c r="B2755" t="s">
        <v>8002</v>
      </c>
      <c r="C2755" t="s">
        <v>8003</v>
      </c>
      <c r="D2755" t="s">
        <v>2</v>
      </c>
      <c r="E2755" s="5">
        <v>90151928</v>
      </c>
      <c r="F2755" t="s">
        <v>7081</v>
      </c>
      <c r="G2755">
        <v>37520</v>
      </c>
      <c r="H2755" t="s">
        <v>20</v>
      </c>
      <c r="I2755" t="s">
        <v>2</v>
      </c>
      <c r="J2755" s="2">
        <v>561</v>
      </c>
      <c r="K2755" s="1" t="s">
        <v>240</v>
      </c>
    </row>
    <row r="2756" spans="1:11" x14ac:dyDescent="0.3">
      <c r="A2756" s="3">
        <v>23102</v>
      </c>
      <c r="B2756" t="s">
        <v>8004</v>
      </c>
      <c r="C2756" t="s">
        <v>8005</v>
      </c>
      <c r="D2756" t="s">
        <v>2</v>
      </c>
      <c r="E2756" s="5">
        <v>31201849</v>
      </c>
      <c r="F2756" t="s">
        <v>8006</v>
      </c>
      <c r="G2756">
        <v>37083</v>
      </c>
      <c r="H2756" t="s">
        <v>31</v>
      </c>
      <c r="I2756" t="s">
        <v>2</v>
      </c>
      <c r="J2756" s="2">
        <v>651</v>
      </c>
      <c r="K2756" s="1" t="s">
        <v>1828</v>
      </c>
    </row>
    <row r="2757" spans="1:11" x14ac:dyDescent="0.3">
      <c r="A2757" s="3">
        <v>23102</v>
      </c>
      <c r="B2757" t="s">
        <v>8007</v>
      </c>
      <c r="C2757" t="s">
        <v>5380</v>
      </c>
      <c r="D2757" t="s">
        <v>2</v>
      </c>
      <c r="E2757" s="5">
        <v>23339028</v>
      </c>
      <c r="F2757" t="s">
        <v>8008</v>
      </c>
      <c r="G2757">
        <v>37115</v>
      </c>
      <c r="H2757" t="s">
        <v>4</v>
      </c>
      <c r="I2757" t="s">
        <v>2</v>
      </c>
      <c r="J2757" s="2">
        <v>101</v>
      </c>
      <c r="K2757" s="1" t="s">
        <v>6020</v>
      </c>
    </row>
    <row r="2758" spans="1:11" x14ac:dyDescent="0.3">
      <c r="A2758" s="3">
        <v>23102</v>
      </c>
      <c r="B2758" t="s">
        <v>8009</v>
      </c>
      <c r="C2758" t="s">
        <v>2</v>
      </c>
      <c r="D2758" t="s">
        <v>2</v>
      </c>
      <c r="E2758" s="5">
        <v>78410414</v>
      </c>
      <c r="F2758" t="s">
        <v>8010</v>
      </c>
      <c r="G2758">
        <v>37085</v>
      </c>
      <c r="H2758" t="s">
        <v>31</v>
      </c>
      <c r="I2758" t="s">
        <v>2</v>
      </c>
      <c r="J2758" s="2">
        <v>970</v>
      </c>
      <c r="K2758" s="1" t="s">
        <v>2365</v>
      </c>
    </row>
    <row r="2759" spans="1:11" x14ac:dyDescent="0.3">
      <c r="A2759" s="3">
        <v>23102</v>
      </c>
      <c r="B2759" t="s">
        <v>8009</v>
      </c>
      <c r="C2759" t="s">
        <v>8011</v>
      </c>
      <c r="D2759" t="s">
        <v>2</v>
      </c>
      <c r="E2759" s="5">
        <v>23468304</v>
      </c>
      <c r="F2759" t="s">
        <v>737</v>
      </c>
      <c r="G2759">
        <v>37079</v>
      </c>
      <c r="H2759" t="s">
        <v>31</v>
      </c>
      <c r="I2759" t="s">
        <v>2</v>
      </c>
      <c r="J2759" s="2">
        <v>691</v>
      </c>
      <c r="K2759" s="1" t="s">
        <v>382</v>
      </c>
    </row>
    <row r="2760" spans="1:11" x14ac:dyDescent="0.3">
      <c r="A2760" s="3">
        <v>23102</v>
      </c>
      <c r="B2760" t="s">
        <v>8012</v>
      </c>
      <c r="C2760" t="s">
        <v>3059</v>
      </c>
      <c r="D2760" t="s">
        <v>2</v>
      </c>
      <c r="E2760" s="5">
        <v>23297836</v>
      </c>
      <c r="F2760" t="s">
        <v>2437</v>
      </c>
      <c r="G2760">
        <v>37073</v>
      </c>
      <c r="H2760" t="s">
        <v>31</v>
      </c>
      <c r="I2760" t="s">
        <v>2</v>
      </c>
      <c r="J2760" s="2">
        <v>862</v>
      </c>
      <c r="K2760" s="1" t="s">
        <v>8013</v>
      </c>
    </row>
    <row r="2761" spans="1:11" x14ac:dyDescent="0.3">
      <c r="A2761" s="3">
        <v>23102</v>
      </c>
      <c r="B2761" t="s">
        <v>8014</v>
      </c>
      <c r="C2761" t="s">
        <v>8015</v>
      </c>
      <c r="D2761" t="s">
        <v>2</v>
      </c>
      <c r="E2761" s="5">
        <v>29120580</v>
      </c>
      <c r="F2761" t="s">
        <v>8016</v>
      </c>
      <c r="G2761">
        <v>37120</v>
      </c>
      <c r="H2761" t="s">
        <v>114</v>
      </c>
      <c r="I2761" t="s">
        <v>2</v>
      </c>
      <c r="J2761" s="2">
        <v>711</v>
      </c>
      <c r="K2761" s="1" t="s">
        <v>3846</v>
      </c>
    </row>
    <row r="2762" spans="1:11" x14ac:dyDescent="0.3">
      <c r="A2762" s="3">
        <v>23102</v>
      </c>
      <c r="B2762" t="s">
        <v>8017</v>
      </c>
      <c r="C2762" t="s">
        <v>3081</v>
      </c>
      <c r="D2762" t="s">
        <v>2</v>
      </c>
      <c r="E2762" s="5">
        <v>71666607</v>
      </c>
      <c r="F2762" t="s">
        <v>8018</v>
      </c>
      <c r="G2762">
        <v>37441</v>
      </c>
      <c r="H2762" t="s">
        <v>951</v>
      </c>
      <c r="I2762" t="s">
        <v>2</v>
      </c>
      <c r="J2762" s="2">
        <v>691</v>
      </c>
      <c r="K2762" s="1" t="s">
        <v>1182</v>
      </c>
    </row>
    <row r="2763" spans="1:11" x14ac:dyDescent="0.3">
      <c r="A2763" s="3">
        <v>23102</v>
      </c>
      <c r="B2763" t="s">
        <v>8019</v>
      </c>
      <c r="C2763" t="s">
        <v>8020</v>
      </c>
      <c r="D2763" t="s">
        <v>2</v>
      </c>
      <c r="E2763" s="5">
        <v>23433103</v>
      </c>
      <c r="F2763" t="s">
        <v>8021</v>
      </c>
      <c r="G2763">
        <v>37127</v>
      </c>
      <c r="H2763" t="s">
        <v>1654</v>
      </c>
      <c r="I2763" t="s">
        <v>2</v>
      </c>
      <c r="J2763" s="2">
        <v>251</v>
      </c>
      <c r="K2763" s="1" t="s">
        <v>3195</v>
      </c>
    </row>
    <row r="2764" spans="1:11" x14ac:dyDescent="0.3">
      <c r="A2764" s="3">
        <v>23102</v>
      </c>
      <c r="B2764" t="s">
        <v>8022</v>
      </c>
      <c r="C2764" t="s">
        <v>2996</v>
      </c>
      <c r="D2764" t="s">
        <v>2</v>
      </c>
      <c r="E2764" s="5">
        <v>23186821</v>
      </c>
      <c r="F2764" t="s">
        <v>898</v>
      </c>
      <c r="G2764">
        <v>34346</v>
      </c>
      <c r="H2764" t="s">
        <v>50</v>
      </c>
      <c r="I2764" t="s">
        <v>2</v>
      </c>
      <c r="J2764" s="2">
        <v>691</v>
      </c>
      <c r="K2764" s="1" t="s">
        <v>2827</v>
      </c>
    </row>
    <row r="2765" spans="1:11" x14ac:dyDescent="0.3">
      <c r="A2765" s="3">
        <v>23102</v>
      </c>
      <c r="B2765" t="s">
        <v>8023</v>
      </c>
      <c r="C2765" t="s">
        <v>8024</v>
      </c>
      <c r="D2765" t="s">
        <v>2</v>
      </c>
      <c r="E2765" s="5">
        <v>23467063</v>
      </c>
      <c r="F2765" t="s">
        <v>8025</v>
      </c>
      <c r="G2765">
        <v>37520</v>
      </c>
      <c r="H2765" t="s">
        <v>20</v>
      </c>
      <c r="I2765" t="s">
        <v>2</v>
      </c>
      <c r="J2765" s="2">
        <v>452</v>
      </c>
      <c r="K2765" s="1" t="s">
        <v>2099</v>
      </c>
    </row>
    <row r="2766" spans="1:11" x14ac:dyDescent="0.3">
      <c r="A2766" s="3">
        <v>23102</v>
      </c>
      <c r="B2766" t="s">
        <v>8026</v>
      </c>
      <c r="C2766" t="s">
        <v>2</v>
      </c>
      <c r="D2766" t="s">
        <v>2</v>
      </c>
      <c r="E2766" s="5">
        <v>13127618</v>
      </c>
      <c r="F2766" t="s">
        <v>8027</v>
      </c>
      <c r="G2766">
        <v>34355</v>
      </c>
      <c r="H2766" t="s">
        <v>13</v>
      </c>
      <c r="I2766" t="s">
        <v>2</v>
      </c>
      <c r="J2766" s="2">
        <v>432</v>
      </c>
      <c r="K2766" s="1" t="s">
        <v>3275</v>
      </c>
    </row>
    <row r="2767" spans="1:11" x14ac:dyDescent="0.3">
      <c r="A2767" s="3">
        <v>23102</v>
      </c>
      <c r="B2767" t="s">
        <v>8028</v>
      </c>
      <c r="C2767" t="s">
        <v>2</v>
      </c>
      <c r="D2767" t="s">
        <v>2</v>
      </c>
      <c r="E2767" s="5">
        <v>23426308</v>
      </c>
      <c r="F2767" t="s">
        <v>8029</v>
      </c>
      <c r="G2767">
        <v>37085</v>
      </c>
      <c r="H2767" t="s">
        <v>31</v>
      </c>
      <c r="I2767" t="s">
        <v>2</v>
      </c>
      <c r="J2767" s="2">
        <v>811</v>
      </c>
      <c r="K2767" s="1" t="s">
        <v>8030</v>
      </c>
    </row>
    <row r="2768" spans="1:11" x14ac:dyDescent="0.3">
      <c r="A2768" s="3">
        <v>23102</v>
      </c>
      <c r="B2768" t="s">
        <v>8031</v>
      </c>
      <c r="C2768" t="s">
        <v>8032</v>
      </c>
      <c r="D2768" t="s">
        <v>2</v>
      </c>
      <c r="E2768" s="5">
        <v>96763777</v>
      </c>
      <c r="F2768" t="s">
        <v>8033</v>
      </c>
      <c r="G2768">
        <v>37073</v>
      </c>
      <c r="H2768" t="s">
        <v>31</v>
      </c>
      <c r="I2768" t="s">
        <v>2</v>
      </c>
      <c r="J2768" s="2">
        <v>742</v>
      </c>
      <c r="K2768" s="1" t="s">
        <v>8034</v>
      </c>
    </row>
    <row r="2769" spans="1:11" x14ac:dyDescent="0.3">
      <c r="A2769" s="3">
        <v>23102</v>
      </c>
      <c r="B2769" t="s">
        <v>8035</v>
      </c>
      <c r="C2769" t="s">
        <v>8036</v>
      </c>
      <c r="D2769" t="s">
        <v>2</v>
      </c>
      <c r="E2769" s="5">
        <v>98993057</v>
      </c>
      <c r="F2769" t="s">
        <v>2339</v>
      </c>
      <c r="G2769">
        <v>37434</v>
      </c>
      <c r="H2769" t="s">
        <v>360</v>
      </c>
      <c r="I2769" t="s">
        <v>2</v>
      </c>
      <c r="J2769" s="2">
        <v>433</v>
      </c>
      <c r="K2769" s="1" t="s">
        <v>361</v>
      </c>
    </row>
    <row r="2770" spans="1:11" x14ac:dyDescent="0.3">
      <c r="A2770" s="3">
        <v>23102</v>
      </c>
      <c r="B2770" t="s">
        <v>8037</v>
      </c>
      <c r="C2770" t="s">
        <v>3228</v>
      </c>
      <c r="D2770" t="s">
        <v>2</v>
      </c>
      <c r="E2770" s="5">
        <v>23349304</v>
      </c>
      <c r="F2770" t="s">
        <v>8038</v>
      </c>
      <c r="G2770">
        <v>34346</v>
      </c>
      <c r="H2770" t="s">
        <v>50</v>
      </c>
      <c r="I2770" t="s">
        <v>2</v>
      </c>
      <c r="J2770" s="2">
        <v>855</v>
      </c>
      <c r="K2770" s="1" t="s">
        <v>1371</v>
      </c>
    </row>
    <row r="2771" spans="1:11" x14ac:dyDescent="0.3">
      <c r="A2771" s="3">
        <v>23102</v>
      </c>
      <c r="B2771" t="s">
        <v>8039</v>
      </c>
      <c r="C2771" t="s">
        <v>8040</v>
      </c>
      <c r="D2771" t="s">
        <v>2</v>
      </c>
      <c r="E2771" s="5">
        <v>23371791</v>
      </c>
      <c r="F2771" t="s">
        <v>8041</v>
      </c>
      <c r="G2771">
        <v>37520</v>
      </c>
      <c r="H2771" t="s">
        <v>20</v>
      </c>
      <c r="I2771" t="s">
        <v>2</v>
      </c>
      <c r="J2771" s="2">
        <v>412</v>
      </c>
      <c r="K2771" s="1" t="s">
        <v>8042</v>
      </c>
    </row>
    <row r="2772" spans="1:11" x14ac:dyDescent="0.3">
      <c r="A2772" s="3">
        <v>23102</v>
      </c>
      <c r="B2772" t="s">
        <v>8043</v>
      </c>
      <c r="C2772" t="s">
        <v>8044</v>
      </c>
      <c r="D2772" t="s">
        <v>2</v>
      </c>
      <c r="E2772" s="5">
        <v>23308098</v>
      </c>
      <c r="F2772" t="s">
        <v>8045</v>
      </c>
      <c r="G2772">
        <v>37073</v>
      </c>
      <c r="H2772" t="s">
        <v>31</v>
      </c>
      <c r="I2772" t="s">
        <v>2</v>
      </c>
      <c r="J2772" s="2">
        <v>691</v>
      </c>
      <c r="K2772" s="1" t="s">
        <v>421</v>
      </c>
    </row>
    <row r="2773" spans="1:11" x14ac:dyDescent="0.3">
      <c r="A2773" s="3">
        <v>23102</v>
      </c>
      <c r="B2773" t="s">
        <v>8046</v>
      </c>
      <c r="C2773" t="s">
        <v>2</v>
      </c>
      <c r="D2773" t="s">
        <v>2</v>
      </c>
      <c r="E2773" s="5">
        <v>79379899</v>
      </c>
      <c r="F2773" t="s">
        <v>8047</v>
      </c>
      <c r="G2773">
        <v>37136</v>
      </c>
      <c r="H2773" t="s">
        <v>72</v>
      </c>
      <c r="I2773" t="s">
        <v>2</v>
      </c>
      <c r="J2773" s="2">
        <v>970</v>
      </c>
      <c r="K2773" s="1" t="s">
        <v>8048</v>
      </c>
    </row>
    <row r="2774" spans="1:11" x14ac:dyDescent="0.3">
      <c r="A2774" s="3">
        <v>23102</v>
      </c>
      <c r="B2774" t="s">
        <v>8049</v>
      </c>
      <c r="C2774" t="s">
        <v>2</v>
      </c>
      <c r="D2774" t="s">
        <v>2</v>
      </c>
      <c r="E2774" s="5">
        <v>78403665</v>
      </c>
      <c r="F2774" t="s">
        <v>8050</v>
      </c>
      <c r="G2774">
        <v>37120</v>
      </c>
      <c r="H2774" t="s">
        <v>114</v>
      </c>
      <c r="I2774" t="s">
        <v>2</v>
      </c>
      <c r="J2774" s="2">
        <v>970</v>
      </c>
      <c r="K2774" s="1" t="s">
        <v>5868</v>
      </c>
    </row>
    <row r="2775" spans="1:11" x14ac:dyDescent="0.3">
      <c r="A2775" s="3">
        <v>23102</v>
      </c>
      <c r="B2775" t="s">
        <v>8051</v>
      </c>
      <c r="C2775" t="s">
        <v>2</v>
      </c>
      <c r="D2775" t="s">
        <v>2</v>
      </c>
      <c r="E2775" s="5">
        <v>96729547</v>
      </c>
      <c r="F2775" t="s">
        <v>8052</v>
      </c>
      <c r="G2775">
        <v>34346</v>
      </c>
      <c r="H2775" t="s">
        <v>50</v>
      </c>
      <c r="I2775" t="s">
        <v>2</v>
      </c>
      <c r="J2775" s="2">
        <v>981</v>
      </c>
      <c r="K2775" s="1" t="s">
        <v>5049</v>
      </c>
    </row>
    <row r="2776" spans="1:11" x14ac:dyDescent="0.3">
      <c r="A2776" s="3">
        <v>23102</v>
      </c>
      <c r="B2776" t="s">
        <v>8053</v>
      </c>
      <c r="C2776" t="s">
        <v>2</v>
      </c>
      <c r="D2776" t="s">
        <v>2</v>
      </c>
      <c r="E2776" s="5">
        <v>97717681</v>
      </c>
      <c r="F2776" t="s">
        <v>8054</v>
      </c>
      <c r="G2776">
        <v>37199</v>
      </c>
      <c r="H2776" t="s">
        <v>822</v>
      </c>
      <c r="I2776" t="s">
        <v>2</v>
      </c>
      <c r="J2776" s="2">
        <v>970</v>
      </c>
      <c r="K2776" s="1" t="s">
        <v>8055</v>
      </c>
    </row>
    <row r="2777" spans="1:11" x14ac:dyDescent="0.3">
      <c r="A2777" s="3">
        <v>23102</v>
      </c>
      <c r="B2777" t="s">
        <v>8056</v>
      </c>
      <c r="C2777" t="s">
        <v>8057</v>
      </c>
      <c r="D2777" t="s">
        <v>8058</v>
      </c>
      <c r="E2777" s="5">
        <v>23458596</v>
      </c>
      <c r="F2777" t="s">
        <v>8059</v>
      </c>
      <c r="G2777">
        <v>37412</v>
      </c>
      <c r="H2777" t="s">
        <v>207</v>
      </c>
      <c r="I2777" t="s">
        <v>2</v>
      </c>
      <c r="J2777" s="2">
        <v>477</v>
      </c>
      <c r="K2777" s="1" t="s">
        <v>5309</v>
      </c>
    </row>
    <row r="2778" spans="1:11" x14ac:dyDescent="0.3">
      <c r="A2778" s="3">
        <v>23102</v>
      </c>
      <c r="B2778" t="s">
        <v>8060</v>
      </c>
      <c r="C2778" t="s">
        <v>2</v>
      </c>
      <c r="D2778" t="s">
        <v>2</v>
      </c>
      <c r="E2778" s="5">
        <v>89077457</v>
      </c>
      <c r="F2778" t="s">
        <v>8061</v>
      </c>
      <c r="G2778">
        <v>37115</v>
      </c>
      <c r="H2778" t="s">
        <v>4</v>
      </c>
      <c r="I2778" t="s">
        <v>2</v>
      </c>
      <c r="J2778" s="2">
        <v>960</v>
      </c>
      <c r="K2778" s="1" t="s">
        <v>8062</v>
      </c>
    </row>
    <row r="2779" spans="1:11" x14ac:dyDescent="0.3">
      <c r="A2779" s="3">
        <v>23102</v>
      </c>
      <c r="B2779" t="s">
        <v>8063</v>
      </c>
      <c r="C2779" t="s">
        <v>2</v>
      </c>
      <c r="D2779" t="s">
        <v>2</v>
      </c>
      <c r="E2779" s="5">
        <v>22895985</v>
      </c>
      <c r="F2779" t="s">
        <v>8064</v>
      </c>
      <c r="G2779">
        <v>37445</v>
      </c>
      <c r="H2779" t="s">
        <v>673</v>
      </c>
      <c r="I2779" t="s">
        <v>673</v>
      </c>
      <c r="J2779" s="2">
        <v>970</v>
      </c>
      <c r="K2779" s="1" t="s">
        <v>1536</v>
      </c>
    </row>
    <row r="2780" spans="1:11" x14ac:dyDescent="0.3">
      <c r="A2780" s="3">
        <v>23102</v>
      </c>
      <c r="B2780" t="s">
        <v>8065</v>
      </c>
      <c r="C2780" t="s">
        <v>8066</v>
      </c>
      <c r="D2780" t="s">
        <v>3768</v>
      </c>
      <c r="E2780" s="5">
        <v>23171124</v>
      </c>
      <c r="F2780" t="s">
        <v>8067</v>
      </c>
      <c r="G2780">
        <v>37115</v>
      </c>
      <c r="H2780" t="s">
        <v>4</v>
      </c>
      <c r="I2780" t="s">
        <v>2</v>
      </c>
      <c r="J2780" s="2">
        <v>702</v>
      </c>
      <c r="K2780" s="1" t="s">
        <v>662</v>
      </c>
    </row>
    <row r="2781" spans="1:11" x14ac:dyDescent="0.3">
      <c r="A2781" s="3">
        <v>23102</v>
      </c>
      <c r="B2781" t="s">
        <v>8065</v>
      </c>
      <c r="C2781" t="s">
        <v>3007</v>
      </c>
      <c r="D2781" t="s">
        <v>2</v>
      </c>
      <c r="E2781" s="5">
        <v>23141354</v>
      </c>
      <c r="F2781" t="s">
        <v>8067</v>
      </c>
      <c r="G2781">
        <v>37115</v>
      </c>
      <c r="H2781" t="s">
        <v>4</v>
      </c>
      <c r="I2781" t="s">
        <v>2</v>
      </c>
      <c r="J2781" s="2">
        <v>702</v>
      </c>
      <c r="K2781" s="1" t="s">
        <v>662</v>
      </c>
    </row>
    <row r="2782" spans="1:11" x14ac:dyDescent="0.3">
      <c r="A2782" s="3">
        <v>23102</v>
      </c>
      <c r="B2782" t="s">
        <v>8068</v>
      </c>
      <c r="C2782" t="s">
        <v>8069</v>
      </c>
      <c r="D2782" t="s">
        <v>2</v>
      </c>
      <c r="E2782" s="5">
        <v>98681083</v>
      </c>
      <c r="F2782" t="s">
        <v>8070</v>
      </c>
      <c r="G2782">
        <v>37431</v>
      </c>
      <c r="H2782" t="s">
        <v>46</v>
      </c>
      <c r="I2782" t="s">
        <v>2</v>
      </c>
      <c r="J2782" s="2">
        <v>477</v>
      </c>
      <c r="K2782" s="1" t="s">
        <v>223</v>
      </c>
    </row>
    <row r="2783" spans="1:11" x14ac:dyDescent="0.3">
      <c r="A2783" s="3">
        <v>23102</v>
      </c>
      <c r="B2783" t="s">
        <v>8071</v>
      </c>
      <c r="C2783" t="s">
        <v>8072</v>
      </c>
      <c r="D2783" t="s">
        <v>2</v>
      </c>
      <c r="E2783" s="5">
        <v>23371438</v>
      </c>
      <c r="F2783" t="s">
        <v>8073</v>
      </c>
      <c r="G2783">
        <v>37520</v>
      </c>
      <c r="H2783" t="s">
        <v>20</v>
      </c>
      <c r="I2783" t="s">
        <v>2</v>
      </c>
      <c r="J2783" s="2">
        <v>454</v>
      </c>
      <c r="K2783" s="1" t="s">
        <v>3278</v>
      </c>
    </row>
    <row r="2784" spans="1:11" x14ac:dyDescent="0.3">
      <c r="A2784" s="3">
        <v>23102</v>
      </c>
      <c r="B2784" t="s">
        <v>8074</v>
      </c>
      <c r="C2784" t="s">
        <v>2036</v>
      </c>
      <c r="D2784" t="s">
        <v>2</v>
      </c>
      <c r="E2784" s="5">
        <v>16389473</v>
      </c>
      <c r="F2784" t="s">
        <v>5237</v>
      </c>
      <c r="G2784">
        <v>37120</v>
      </c>
      <c r="H2784" t="s">
        <v>114</v>
      </c>
      <c r="I2784" t="s">
        <v>2</v>
      </c>
      <c r="J2784" s="2">
        <v>661</v>
      </c>
      <c r="K2784" s="1" t="s">
        <v>2067</v>
      </c>
    </row>
    <row r="2785" spans="1:11" x14ac:dyDescent="0.3">
      <c r="A2785" s="3">
        <v>23102</v>
      </c>
      <c r="B2785" t="s">
        <v>8075</v>
      </c>
      <c r="C2785" t="s">
        <v>2</v>
      </c>
      <c r="D2785" t="s">
        <v>2</v>
      </c>
      <c r="E2785" s="5">
        <v>98628496</v>
      </c>
      <c r="F2785" t="s">
        <v>8076</v>
      </c>
      <c r="G2785">
        <v>34355</v>
      </c>
      <c r="H2785" t="s">
        <v>13</v>
      </c>
      <c r="I2785" t="s">
        <v>3274</v>
      </c>
      <c r="J2785" s="2">
        <v>981</v>
      </c>
      <c r="K2785" s="1" t="s">
        <v>216</v>
      </c>
    </row>
    <row r="2786" spans="1:11" x14ac:dyDescent="0.3">
      <c r="A2786" s="3">
        <v>23102</v>
      </c>
      <c r="B2786" t="s">
        <v>8077</v>
      </c>
      <c r="C2786" t="s">
        <v>8078</v>
      </c>
      <c r="D2786" t="s">
        <v>2</v>
      </c>
      <c r="E2786" s="5">
        <v>23121931</v>
      </c>
      <c r="F2786" t="s">
        <v>4302</v>
      </c>
      <c r="G2786">
        <v>37081</v>
      </c>
      <c r="H2786" t="s">
        <v>31</v>
      </c>
      <c r="I2786" t="s">
        <v>2</v>
      </c>
      <c r="J2786" s="2">
        <v>452</v>
      </c>
      <c r="K2786" s="1" t="s">
        <v>609</v>
      </c>
    </row>
    <row r="2787" spans="1:11" x14ac:dyDescent="0.3">
      <c r="A2787" s="3">
        <v>23102</v>
      </c>
      <c r="B2787" t="s">
        <v>8079</v>
      </c>
      <c r="C2787" t="s">
        <v>2</v>
      </c>
      <c r="D2787" t="s">
        <v>2</v>
      </c>
      <c r="E2787" s="5">
        <v>70394640</v>
      </c>
      <c r="F2787" t="s">
        <v>8080</v>
      </c>
      <c r="G2787">
        <v>34346</v>
      </c>
      <c r="H2787" t="s">
        <v>50</v>
      </c>
      <c r="I2787" t="s">
        <v>2</v>
      </c>
      <c r="J2787" s="2">
        <v>970</v>
      </c>
      <c r="K2787" s="1" t="s">
        <v>763</v>
      </c>
    </row>
    <row r="2788" spans="1:11" x14ac:dyDescent="0.3">
      <c r="A2788" s="3">
        <v>23102</v>
      </c>
      <c r="B2788" t="s">
        <v>8081</v>
      </c>
      <c r="C2788" t="s">
        <v>8082</v>
      </c>
      <c r="D2788" t="s">
        <v>2</v>
      </c>
      <c r="E2788" s="5">
        <v>13175003</v>
      </c>
      <c r="F2788" t="s">
        <v>8083</v>
      </c>
      <c r="G2788">
        <v>37412</v>
      </c>
      <c r="H2788" t="s">
        <v>207</v>
      </c>
      <c r="I2788" t="s">
        <v>2</v>
      </c>
      <c r="J2788" s="2">
        <v>461</v>
      </c>
      <c r="K2788" s="1" t="s">
        <v>2524</v>
      </c>
    </row>
    <row r="2789" spans="1:11" x14ac:dyDescent="0.3">
      <c r="A2789" s="3">
        <v>23102</v>
      </c>
      <c r="B2789" t="s">
        <v>8084</v>
      </c>
      <c r="C2789" t="s">
        <v>2</v>
      </c>
      <c r="D2789" t="s">
        <v>2</v>
      </c>
      <c r="E2789" s="5">
        <v>78302522</v>
      </c>
      <c r="F2789" t="s">
        <v>8085</v>
      </c>
      <c r="G2789">
        <v>37130</v>
      </c>
      <c r="H2789" t="s">
        <v>60</v>
      </c>
      <c r="I2789" t="s">
        <v>2</v>
      </c>
      <c r="J2789" s="2">
        <v>970</v>
      </c>
      <c r="K2789" s="1" t="s">
        <v>3154</v>
      </c>
    </row>
    <row r="2790" spans="1:11" x14ac:dyDescent="0.3">
      <c r="A2790" s="3">
        <v>23102</v>
      </c>
      <c r="B2790" t="s">
        <v>8086</v>
      </c>
      <c r="C2790" t="s">
        <v>8087</v>
      </c>
      <c r="D2790" t="s">
        <v>2</v>
      </c>
      <c r="E2790" s="5">
        <v>23162845</v>
      </c>
      <c r="F2790" t="s">
        <v>8088</v>
      </c>
      <c r="G2790">
        <v>37539</v>
      </c>
      <c r="H2790" t="s">
        <v>295</v>
      </c>
      <c r="I2790" t="s">
        <v>2</v>
      </c>
      <c r="J2790" s="2">
        <v>433</v>
      </c>
      <c r="K2790" s="1" t="s">
        <v>1302</v>
      </c>
    </row>
    <row r="2791" spans="1:11" x14ac:dyDescent="0.3">
      <c r="A2791" s="3">
        <v>23102</v>
      </c>
      <c r="B2791" t="s">
        <v>8089</v>
      </c>
      <c r="C2791" t="s">
        <v>1641</v>
      </c>
      <c r="D2791" t="s">
        <v>2</v>
      </c>
      <c r="E2791" s="5">
        <v>23186702</v>
      </c>
      <c r="F2791" t="s">
        <v>8090</v>
      </c>
      <c r="G2791">
        <v>37083</v>
      </c>
      <c r="H2791" t="s">
        <v>31</v>
      </c>
      <c r="I2791" t="s">
        <v>2</v>
      </c>
      <c r="J2791" s="2">
        <v>461</v>
      </c>
      <c r="K2791" s="1" t="s">
        <v>8091</v>
      </c>
    </row>
    <row r="2792" spans="1:11" x14ac:dyDescent="0.3">
      <c r="A2792" s="3">
        <v>23102</v>
      </c>
      <c r="B2792" t="s">
        <v>8092</v>
      </c>
      <c r="C2792" t="s">
        <v>1796</v>
      </c>
      <c r="D2792" t="s">
        <v>8093</v>
      </c>
      <c r="E2792" s="5">
        <v>23135414</v>
      </c>
      <c r="F2792" t="s">
        <v>8094</v>
      </c>
      <c r="G2792">
        <v>37127</v>
      </c>
      <c r="H2792" t="s">
        <v>1654</v>
      </c>
      <c r="I2792" t="s">
        <v>8095</v>
      </c>
      <c r="J2792" s="2">
        <v>812</v>
      </c>
      <c r="K2792" s="1" t="s">
        <v>8096</v>
      </c>
    </row>
    <row r="2793" spans="1:11" x14ac:dyDescent="0.3">
      <c r="A2793" s="3">
        <v>23102</v>
      </c>
      <c r="B2793" t="s">
        <v>8097</v>
      </c>
      <c r="C2793" t="s">
        <v>8098</v>
      </c>
      <c r="D2793" t="s">
        <v>2</v>
      </c>
      <c r="E2793" s="5">
        <v>23391999</v>
      </c>
      <c r="F2793" t="s">
        <v>8099</v>
      </c>
      <c r="G2793">
        <v>37077</v>
      </c>
      <c r="H2793" t="s">
        <v>31</v>
      </c>
      <c r="I2793" t="s">
        <v>2</v>
      </c>
      <c r="J2793" s="2">
        <v>702</v>
      </c>
      <c r="K2793" s="1" t="s">
        <v>321</v>
      </c>
    </row>
    <row r="2794" spans="1:11" x14ac:dyDescent="0.3">
      <c r="A2794" s="3">
        <v>23102</v>
      </c>
      <c r="B2794" t="s">
        <v>8100</v>
      </c>
      <c r="C2794" t="s">
        <v>8101</v>
      </c>
      <c r="D2794" t="s">
        <v>2</v>
      </c>
      <c r="E2794" s="5">
        <v>22730522</v>
      </c>
      <c r="F2794" t="s">
        <v>8102</v>
      </c>
      <c r="G2794">
        <v>37445</v>
      </c>
      <c r="H2794" t="s">
        <v>673</v>
      </c>
      <c r="I2794" t="s">
        <v>2</v>
      </c>
      <c r="J2794" s="2">
        <v>11</v>
      </c>
      <c r="K2794" s="1" t="s">
        <v>8103</v>
      </c>
    </row>
    <row r="2795" spans="1:11" x14ac:dyDescent="0.3">
      <c r="A2795" s="3">
        <v>23102</v>
      </c>
      <c r="B2795" t="s">
        <v>8104</v>
      </c>
      <c r="C2795" t="s">
        <v>5375</v>
      </c>
      <c r="D2795" t="s">
        <v>2</v>
      </c>
      <c r="E2795" s="5">
        <v>23432562</v>
      </c>
      <c r="F2795" t="s">
        <v>8105</v>
      </c>
      <c r="G2795">
        <v>37077</v>
      </c>
      <c r="H2795" t="s">
        <v>31</v>
      </c>
      <c r="I2795" t="s">
        <v>2</v>
      </c>
      <c r="J2795" s="2">
        <v>682</v>
      </c>
      <c r="K2795" s="1" t="s">
        <v>182</v>
      </c>
    </row>
    <row r="2796" spans="1:11" x14ac:dyDescent="0.3">
      <c r="A2796" s="3">
        <v>23102</v>
      </c>
      <c r="B2796" t="s">
        <v>8106</v>
      </c>
      <c r="C2796" t="s">
        <v>8107</v>
      </c>
      <c r="D2796" t="s">
        <v>2</v>
      </c>
      <c r="E2796" s="5">
        <v>23391103</v>
      </c>
      <c r="F2796" t="s">
        <v>8108</v>
      </c>
      <c r="G2796">
        <v>37079</v>
      </c>
      <c r="H2796" t="s">
        <v>31</v>
      </c>
      <c r="I2796" t="s">
        <v>2</v>
      </c>
      <c r="J2796" s="2">
        <v>869</v>
      </c>
      <c r="K2796" s="1" t="s">
        <v>195</v>
      </c>
    </row>
    <row r="2797" spans="1:11" x14ac:dyDescent="0.3">
      <c r="A2797" s="3">
        <v>23102</v>
      </c>
      <c r="B2797" t="s">
        <v>8109</v>
      </c>
      <c r="C2797" t="s">
        <v>8110</v>
      </c>
      <c r="D2797" t="s">
        <v>2</v>
      </c>
      <c r="E2797" s="5">
        <v>23392503</v>
      </c>
      <c r="F2797" t="s">
        <v>6718</v>
      </c>
      <c r="G2797">
        <v>37197</v>
      </c>
      <c r="H2797" t="s">
        <v>156</v>
      </c>
      <c r="I2797" t="s">
        <v>2</v>
      </c>
      <c r="J2797" s="2">
        <v>472</v>
      </c>
      <c r="K2797" s="1" t="s">
        <v>8111</v>
      </c>
    </row>
    <row r="2798" spans="1:11" x14ac:dyDescent="0.3">
      <c r="A2798" s="3">
        <v>23102</v>
      </c>
      <c r="B2798" t="s">
        <v>8112</v>
      </c>
      <c r="C2798" t="s">
        <v>2</v>
      </c>
      <c r="D2798" t="s">
        <v>2</v>
      </c>
      <c r="E2798" s="5">
        <v>23215804</v>
      </c>
      <c r="F2798" t="s">
        <v>4309</v>
      </c>
      <c r="G2798">
        <v>37075</v>
      </c>
      <c r="H2798" t="s">
        <v>31</v>
      </c>
      <c r="I2798" t="s">
        <v>2</v>
      </c>
      <c r="J2798" s="2">
        <v>477</v>
      </c>
      <c r="K2798" s="1" t="s">
        <v>8113</v>
      </c>
    </row>
    <row r="2799" spans="1:11" x14ac:dyDescent="0.3">
      <c r="A2799" s="3">
        <v>23102</v>
      </c>
      <c r="B2799" t="s">
        <v>8112</v>
      </c>
      <c r="C2799" t="s">
        <v>2</v>
      </c>
      <c r="D2799" t="s">
        <v>2</v>
      </c>
      <c r="E2799" s="5">
        <v>58881440</v>
      </c>
      <c r="F2799" t="s">
        <v>4309</v>
      </c>
      <c r="G2799">
        <v>37075</v>
      </c>
      <c r="H2799" t="s">
        <v>31</v>
      </c>
      <c r="I2799" t="s">
        <v>2</v>
      </c>
      <c r="J2799" s="2">
        <v>970</v>
      </c>
      <c r="K2799" s="1" t="s">
        <v>1694</v>
      </c>
    </row>
    <row r="2800" spans="1:11" x14ac:dyDescent="0.3">
      <c r="A2800" s="3">
        <v>23102</v>
      </c>
      <c r="B2800" t="s">
        <v>8114</v>
      </c>
      <c r="C2800" t="s">
        <v>8115</v>
      </c>
      <c r="D2800" t="s">
        <v>2</v>
      </c>
      <c r="E2800" s="5">
        <v>26715117</v>
      </c>
      <c r="F2800" t="s">
        <v>8116</v>
      </c>
      <c r="G2800">
        <v>34355</v>
      </c>
      <c r="H2800" t="s">
        <v>13</v>
      </c>
      <c r="I2800" t="s">
        <v>2</v>
      </c>
      <c r="J2800" s="2">
        <v>475</v>
      </c>
      <c r="K2800" s="1" t="s">
        <v>2111</v>
      </c>
    </row>
    <row r="2801" spans="1:11" x14ac:dyDescent="0.3">
      <c r="A2801" s="3">
        <v>23102</v>
      </c>
      <c r="B2801" t="s">
        <v>8117</v>
      </c>
      <c r="C2801" t="s">
        <v>2</v>
      </c>
      <c r="D2801" t="s">
        <v>2</v>
      </c>
      <c r="E2801" s="5">
        <v>79399325</v>
      </c>
      <c r="F2801" t="s">
        <v>8118</v>
      </c>
      <c r="G2801">
        <v>37075</v>
      </c>
      <c r="H2801" t="s">
        <v>31</v>
      </c>
      <c r="I2801" t="s">
        <v>2</v>
      </c>
      <c r="J2801" s="2">
        <v>970</v>
      </c>
      <c r="K2801" s="1" t="s">
        <v>8119</v>
      </c>
    </row>
    <row r="2802" spans="1:11" x14ac:dyDescent="0.3">
      <c r="A2802" s="3">
        <v>23102</v>
      </c>
      <c r="B2802" t="s">
        <v>8120</v>
      </c>
      <c r="C2802" t="s">
        <v>2</v>
      </c>
      <c r="D2802" t="s">
        <v>2</v>
      </c>
      <c r="E2802" s="5">
        <v>57558446</v>
      </c>
      <c r="F2802" t="s">
        <v>8121</v>
      </c>
      <c r="G2802">
        <v>37520</v>
      </c>
      <c r="H2802" t="s">
        <v>20</v>
      </c>
      <c r="I2802" t="s">
        <v>2</v>
      </c>
      <c r="J2802" s="2">
        <v>970</v>
      </c>
      <c r="K2802" s="1" t="s">
        <v>8122</v>
      </c>
    </row>
    <row r="2803" spans="1:11" x14ac:dyDescent="0.3">
      <c r="A2803" s="3">
        <v>23102</v>
      </c>
      <c r="B2803" t="s">
        <v>8123</v>
      </c>
      <c r="C2803" t="s">
        <v>8124</v>
      </c>
      <c r="D2803" t="s">
        <v>2</v>
      </c>
      <c r="E2803" s="5">
        <v>23143692</v>
      </c>
      <c r="F2803" t="s">
        <v>8125</v>
      </c>
      <c r="G2803">
        <v>37412</v>
      </c>
      <c r="H2803" t="s">
        <v>207</v>
      </c>
      <c r="I2803" t="s">
        <v>2</v>
      </c>
      <c r="J2803" s="2">
        <v>244</v>
      </c>
      <c r="K2803" s="1" t="s">
        <v>8126</v>
      </c>
    </row>
    <row r="2804" spans="1:11" x14ac:dyDescent="0.3">
      <c r="A2804" s="3">
        <v>23102</v>
      </c>
      <c r="B2804" t="s">
        <v>8127</v>
      </c>
      <c r="C2804" t="s">
        <v>8128</v>
      </c>
      <c r="D2804" t="s">
        <v>8129</v>
      </c>
      <c r="E2804" s="5">
        <v>23192276</v>
      </c>
      <c r="F2804" t="s">
        <v>8130</v>
      </c>
      <c r="G2804">
        <v>37079</v>
      </c>
      <c r="H2804" t="s">
        <v>31</v>
      </c>
      <c r="I2804" t="s">
        <v>275</v>
      </c>
      <c r="J2804" s="2">
        <v>561</v>
      </c>
      <c r="K2804" s="1" t="s">
        <v>8131</v>
      </c>
    </row>
    <row r="2805" spans="1:11" x14ac:dyDescent="0.3">
      <c r="A2805" s="3">
        <v>23102</v>
      </c>
      <c r="B2805" t="s">
        <v>8132</v>
      </c>
      <c r="C2805" t="s">
        <v>8128</v>
      </c>
      <c r="D2805" t="s">
        <v>8133</v>
      </c>
      <c r="E2805" s="5">
        <v>90892423</v>
      </c>
      <c r="F2805" t="s">
        <v>1039</v>
      </c>
      <c r="G2805">
        <v>37115</v>
      </c>
      <c r="H2805" t="s">
        <v>4</v>
      </c>
      <c r="I2805" t="s">
        <v>2</v>
      </c>
      <c r="J2805" s="2">
        <v>561</v>
      </c>
      <c r="K2805" s="1" t="s">
        <v>8134</v>
      </c>
    </row>
    <row r="2806" spans="1:11" x14ac:dyDescent="0.3">
      <c r="A2806" s="3">
        <v>23102</v>
      </c>
      <c r="B2806" t="s">
        <v>8135</v>
      </c>
      <c r="C2806" t="s">
        <v>8136</v>
      </c>
      <c r="D2806" t="s">
        <v>2</v>
      </c>
      <c r="E2806" s="5">
        <v>22852860</v>
      </c>
      <c r="F2806" t="s">
        <v>8137</v>
      </c>
      <c r="G2806">
        <v>37085</v>
      </c>
      <c r="H2806" t="s">
        <v>31</v>
      </c>
      <c r="I2806" t="s">
        <v>2</v>
      </c>
      <c r="J2806" s="2">
        <v>21</v>
      </c>
      <c r="K2806" s="1" t="s">
        <v>8138</v>
      </c>
    </row>
    <row r="2807" spans="1:11" x14ac:dyDescent="0.3">
      <c r="A2807" s="3">
        <v>23102</v>
      </c>
      <c r="B2807" t="s">
        <v>8139</v>
      </c>
      <c r="C2807" t="s">
        <v>2</v>
      </c>
      <c r="D2807" t="s">
        <v>2</v>
      </c>
      <c r="E2807" s="5">
        <v>78750514</v>
      </c>
      <c r="F2807" t="s">
        <v>8140</v>
      </c>
      <c r="G2807">
        <v>37139</v>
      </c>
      <c r="H2807" t="s">
        <v>110</v>
      </c>
      <c r="I2807" t="s">
        <v>2</v>
      </c>
      <c r="J2807" s="2">
        <v>970</v>
      </c>
      <c r="K2807" s="1" t="s">
        <v>1426</v>
      </c>
    </row>
    <row r="2808" spans="1:11" x14ac:dyDescent="0.3">
      <c r="A2808" s="3">
        <v>23102</v>
      </c>
      <c r="B2808" t="s">
        <v>8141</v>
      </c>
      <c r="C2808" t="s">
        <v>2</v>
      </c>
      <c r="D2808" t="s">
        <v>2</v>
      </c>
      <c r="E2808" s="5">
        <v>57420612</v>
      </c>
      <c r="F2808" t="s">
        <v>8142</v>
      </c>
      <c r="G2808">
        <v>37085</v>
      </c>
      <c r="H2808" t="s">
        <v>31</v>
      </c>
      <c r="I2808" t="s">
        <v>2</v>
      </c>
      <c r="J2808" s="2">
        <v>970</v>
      </c>
      <c r="K2808" s="1" t="s">
        <v>522</v>
      </c>
    </row>
    <row r="2809" spans="1:11" x14ac:dyDescent="0.3">
      <c r="A2809" s="3">
        <v>23102</v>
      </c>
      <c r="B2809" t="s">
        <v>8143</v>
      </c>
      <c r="C2809" t="s">
        <v>8144</v>
      </c>
      <c r="D2809" t="s">
        <v>2</v>
      </c>
      <c r="E2809" s="5">
        <v>23472806</v>
      </c>
      <c r="F2809" t="s">
        <v>8145</v>
      </c>
      <c r="G2809">
        <v>37520</v>
      </c>
      <c r="H2809" t="s">
        <v>20</v>
      </c>
      <c r="I2809" t="s">
        <v>2</v>
      </c>
      <c r="J2809" s="2">
        <v>16</v>
      </c>
      <c r="K2809" s="1" t="s">
        <v>22</v>
      </c>
    </row>
    <row r="2810" spans="1:11" x14ac:dyDescent="0.3">
      <c r="A2810" s="3">
        <v>23102</v>
      </c>
      <c r="B2810" t="s">
        <v>8146</v>
      </c>
      <c r="C2810" t="s">
        <v>8147</v>
      </c>
      <c r="D2810" t="s">
        <v>2</v>
      </c>
      <c r="E2810" s="5">
        <v>23114135</v>
      </c>
      <c r="F2810" t="s">
        <v>8148</v>
      </c>
      <c r="G2810">
        <v>37136</v>
      </c>
      <c r="H2810" t="s">
        <v>344</v>
      </c>
      <c r="I2810" t="s">
        <v>2</v>
      </c>
      <c r="J2810" s="2">
        <v>472</v>
      </c>
      <c r="K2810" s="1" t="s">
        <v>8149</v>
      </c>
    </row>
    <row r="2811" spans="1:11" x14ac:dyDescent="0.3">
      <c r="A2811" s="3">
        <v>23102</v>
      </c>
      <c r="B2811" t="s">
        <v>8150</v>
      </c>
      <c r="C2811" t="s">
        <v>8151</v>
      </c>
      <c r="D2811" t="s">
        <v>2</v>
      </c>
      <c r="E2811" s="5">
        <v>23164238</v>
      </c>
      <c r="F2811" t="s">
        <v>8152</v>
      </c>
      <c r="G2811">
        <v>37136</v>
      </c>
      <c r="H2811" t="s">
        <v>561</v>
      </c>
      <c r="I2811" t="s">
        <v>2</v>
      </c>
      <c r="J2811" s="2">
        <v>813</v>
      </c>
      <c r="K2811" s="1" t="s">
        <v>3332</v>
      </c>
    </row>
    <row r="2812" spans="1:11" x14ac:dyDescent="0.3">
      <c r="A2812" s="3">
        <v>23102</v>
      </c>
      <c r="B2812" t="s">
        <v>8153</v>
      </c>
      <c r="C2812" t="s">
        <v>2</v>
      </c>
      <c r="D2812" t="s">
        <v>2</v>
      </c>
      <c r="E2812" s="5">
        <v>57532053</v>
      </c>
      <c r="F2812" t="s">
        <v>4177</v>
      </c>
      <c r="G2812">
        <v>37083</v>
      </c>
      <c r="H2812" t="s">
        <v>31</v>
      </c>
      <c r="I2812" t="s">
        <v>31</v>
      </c>
      <c r="J2812" s="2">
        <v>970</v>
      </c>
      <c r="K2812" s="1" t="s">
        <v>3871</v>
      </c>
    </row>
    <row r="2813" spans="1:11" x14ac:dyDescent="0.3">
      <c r="A2813" s="3">
        <v>23102</v>
      </c>
      <c r="B2813" t="s">
        <v>8154</v>
      </c>
      <c r="C2813" t="s">
        <v>8155</v>
      </c>
      <c r="D2813" t="s">
        <v>2</v>
      </c>
      <c r="E2813" s="5">
        <v>23382501</v>
      </c>
      <c r="F2813" t="s">
        <v>8156</v>
      </c>
      <c r="G2813">
        <v>34355</v>
      </c>
      <c r="H2813" t="s">
        <v>13</v>
      </c>
      <c r="I2813" t="s">
        <v>2</v>
      </c>
      <c r="J2813" s="2">
        <v>813</v>
      </c>
      <c r="K2813" s="1" t="s">
        <v>1861</v>
      </c>
    </row>
    <row r="2814" spans="1:11" x14ac:dyDescent="0.3">
      <c r="A2814" s="3">
        <v>23102</v>
      </c>
      <c r="B2814" t="s">
        <v>8157</v>
      </c>
      <c r="C2814" t="s">
        <v>2955</v>
      </c>
      <c r="D2814" t="s">
        <v>2</v>
      </c>
      <c r="E2814" s="5">
        <v>23330597</v>
      </c>
      <c r="F2814" t="s">
        <v>8158</v>
      </c>
      <c r="G2814">
        <v>37520</v>
      </c>
      <c r="H2814" t="s">
        <v>20</v>
      </c>
      <c r="I2814" t="s">
        <v>2</v>
      </c>
      <c r="J2814" s="2">
        <v>813</v>
      </c>
      <c r="K2814" s="1" t="s">
        <v>8159</v>
      </c>
    </row>
    <row r="2815" spans="1:11" x14ac:dyDescent="0.3">
      <c r="A2815" s="3">
        <v>23102</v>
      </c>
      <c r="B2815" t="s">
        <v>8160</v>
      </c>
      <c r="C2815" t="s">
        <v>2</v>
      </c>
      <c r="D2815" t="s">
        <v>2</v>
      </c>
      <c r="E2815" s="5">
        <v>57371635</v>
      </c>
      <c r="F2815" t="s">
        <v>8161</v>
      </c>
      <c r="G2815">
        <v>37077</v>
      </c>
      <c r="H2815" t="s">
        <v>31</v>
      </c>
      <c r="I2815" t="s">
        <v>1093</v>
      </c>
      <c r="J2815" s="2">
        <v>970</v>
      </c>
      <c r="K2815" s="1" t="s">
        <v>2962</v>
      </c>
    </row>
    <row r="2816" spans="1:11" x14ac:dyDescent="0.3">
      <c r="A2816" s="3">
        <v>23102</v>
      </c>
      <c r="B2816" t="s">
        <v>8162</v>
      </c>
      <c r="C2816" t="s">
        <v>3081</v>
      </c>
      <c r="D2816" t="s">
        <v>2</v>
      </c>
      <c r="E2816" s="5">
        <v>23304595</v>
      </c>
      <c r="F2816" t="s">
        <v>8161</v>
      </c>
      <c r="G2816">
        <v>37077</v>
      </c>
      <c r="H2816" t="s">
        <v>31</v>
      </c>
      <c r="I2816" t="s">
        <v>2</v>
      </c>
      <c r="J2816" s="2">
        <v>691</v>
      </c>
      <c r="K2816" s="1" t="s">
        <v>728</v>
      </c>
    </row>
    <row r="2817" spans="1:11" x14ac:dyDescent="0.3">
      <c r="A2817" s="3">
        <v>23102</v>
      </c>
      <c r="B2817" t="s">
        <v>8163</v>
      </c>
      <c r="C2817" t="s">
        <v>3053</v>
      </c>
      <c r="D2817" t="s">
        <v>2</v>
      </c>
      <c r="E2817" s="5">
        <v>23122180</v>
      </c>
      <c r="F2817" t="s">
        <v>8164</v>
      </c>
      <c r="G2817">
        <v>37412</v>
      </c>
      <c r="H2817" t="s">
        <v>928</v>
      </c>
      <c r="I2817" t="s">
        <v>2</v>
      </c>
      <c r="J2817" s="2">
        <v>439</v>
      </c>
      <c r="K2817" s="1" t="s">
        <v>8165</v>
      </c>
    </row>
    <row r="2818" spans="1:11" x14ac:dyDescent="0.3">
      <c r="A2818" s="3">
        <v>23102</v>
      </c>
      <c r="B2818" t="s">
        <v>8166</v>
      </c>
      <c r="C2818" t="s">
        <v>2</v>
      </c>
      <c r="D2818" t="s">
        <v>2</v>
      </c>
      <c r="E2818" s="5">
        <v>50657566</v>
      </c>
      <c r="F2818" t="s">
        <v>8167</v>
      </c>
      <c r="G2818">
        <v>34355</v>
      </c>
      <c r="H2818" t="s">
        <v>13</v>
      </c>
      <c r="I2818" t="s">
        <v>2</v>
      </c>
      <c r="J2818" s="2">
        <v>970</v>
      </c>
      <c r="K2818" s="1" t="s">
        <v>17</v>
      </c>
    </row>
    <row r="2819" spans="1:11" x14ac:dyDescent="0.3">
      <c r="A2819" s="3">
        <v>23102</v>
      </c>
      <c r="B2819" t="s">
        <v>8168</v>
      </c>
      <c r="C2819" t="s">
        <v>8169</v>
      </c>
      <c r="D2819" t="s">
        <v>2</v>
      </c>
      <c r="E2819" s="5">
        <v>23282533</v>
      </c>
      <c r="F2819" t="s">
        <v>133</v>
      </c>
      <c r="G2819">
        <v>37120</v>
      </c>
      <c r="H2819" t="s">
        <v>114</v>
      </c>
      <c r="I2819" t="s">
        <v>2</v>
      </c>
      <c r="J2819" s="2">
        <v>475</v>
      </c>
      <c r="K2819" s="1" t="s">
        <v>1089</v>
      </c>
    </row>
    <row r="2820" spans="1:11" x14ac:dyDescent="0.3">
      <c r="A2820" s="3">
        <v>23102</v>
      </c>
      <c r="B2820" t="s">
        <v>8170</v>
      </c>
      <c r="C2820" t="s">
        <v>8171</v>
      </c>
      <c r="D2820" t="s">
        <v>2</v>
      </c>
      <c r="E2820" s="5">
        <v>23365691</v>
      </c>
      <c r="F2820" t="s">
        <v>8172</v>
      </c>
      <c r="G2820">
        <v>37127</v>
      </c>
      <c r="H2820" t="s">
        <v>3320</v>
      </c>
      <c r="I2820" t="s">
        <v>2</v>
      </c>
      <c r="J2820" s="2">
        <v>813</v>
      </c>
      <c r="K2820" s="1" t="s">
        <v>8173</v>
      </c>
    </row>
    <row r="2821" spans="1:11" x14ac:dyDescent="0.3">
      <c r="A2821" s="3">
        <v>23102</v>
      </c>
      <c r="B2821" t="s">
        <v>8174</v>
      </c>
      <c r="C2821" t="s">
        <v>2</v>
      </c>
      <c r="D2821" t="s">
        <v>2</v>
      </c>
      <c r="E2821" s="5">
        <v>23189226</v>
      </c>
      <c r="F2821" t="s">
        <v>8175</v>
      </c>
      <c r="G2821">
        <v>37434</v>
      </c>
      <c r="H2821" t="s">
        <v>87</v>
      </c>
      <c r="I2821" t="s">
        <v>2</v>
      </c>
      <c r="J2821" s="2">
        <v>712</v>
      </c>
      <c r="K2821" s="1" t="s">
        <v>889</v>
      </c>
    </row>
    <row r="2822" spans="1:11" x14ac:dyDescent="0.3">
      <c r="A2822" s="3">
        <v>23102</v>
      </c>
      <c r="B2822" t="s">
        <v>8176</v>
      </c>
      <c r="C2822" t="s">
        <v>8177</v>
      </c>
      <c r="D2822" t="s">
        <v>2</v>
      </c>
      <c r="E2822" s="5">
        <v>18147538</v>
      </c>
      <c r="F2822" t="s">
        <v>8178</v>
      </c>
      <c r="G2822">
        <v>37520</v>
      </c>
      <c r="H2822" t="s">
        <v>20</v>
      </c>
      <c r="I2822" t="s">
        <v>2</v>
      </c>
      <c r="J2822" s="2">
        <v>811</v>
      </c>
      <c r="K2822" s="1" t="s">
        <v>8179</v>
      </c>
    </row>
    <row r="2823" spans="1:11" x14ac:dyDescent="0.3">
      <c r="A2823" s="3">
        <v>23102</v>
      </c>
      <c r="B2823" t="s">
        <v>8180</v>
      </c>
      <c r="C2823" t="s">
        <v>8181</v>
      </c>
      <c r="D2823" t="s">
        <v>8182</v>
      </c>
      <c r="E2823" s="5">
        <v>23180205</v>
      </c>
      <c r="F2823" t="s">
        <v>8183</v>
      </c>
      <c r="G2823">
        <v>37077</v>
      </c>
      <c r="H2823" t="s">
        <v>31</v>
      </c>
      <c r="I2823" t="s">
        <v>2</v>
      </c>
      <c r="J2823" s="2">
        <v>331</v>
      </c>
      <c r="K2823" s="1" t="s">
        <v>3068</v>
      </c>
    </row>
    <row r="2824" spans="1:11" x14ac:dyDescent="0.3">
      <c r="A2824" s="3">
        <v>23102</v>
      </c>
      <c r="B2824" t="s">
        <v>8184</v>
      </c>
      <c r="C2824" t="s">
        <v>2</v>
      </c>
      <c r="D2824" t="s">
        <v>2</v>
      </c>
      <c r="E2824" s="5">
        <v>98241024</v>
      </c>
      <c r="F2824" t="s">
        <v>8185</v>
      </c>
      <c r="G2824">
        <v>37124</v>
      </c>
      <c r="H2824" t="s">
        <v>409</v>
      </c>
      <c r="I2824" t="s">
        <v>2</v>
      </c>
      <c r="J2824" s="2">
        <v>970</v>
      </c>
      <c r="K2824" s="1" t="s">
        <v>857</v>
      </c>
    </row>
    <row r="2825" spans="1:11" x14ac:dyDescent="0.3">
      <c r="A2825" s="3">
        <v>23102</v>
      </c>
      <c r="B2825" t="s">
        <v>8186</v>
      </c>
      <c r="C2825" t="s">
        <v>3053</v>
      </c>
      <c r="D2825" t="s">
        <v>2</v>
      </c>
      <c r="E2825" s="5">
        <v>23434455</v>
      </c>
      <c r="F2825" t="s">
        <v>8187</v>
      </c>
      <c r="G2825">
        <v>34346</v>
      </c>
      <c r="H2825" t="s">
        <v>50</v>
      </c>
      <c r="I2825" t="s">
        <v>50</v>
      </c>
      <c r="J2825" s="2">
        <v>439</v>
      </c>
      <c r="K2825" s="1" t="s">
        <v>8188</v>
      </c>
    </row>
    <row r="2826" spans="1:11" x14ac:dyDescent="0.3">
      <c r="A2826" s="3">
        <v>23102</v>
      </c>
      <c r="B2826" t="s">
        <v>8189</v>
      </c>
      <c r="C2826" t="s">
        <v>8190</v>
      </c>
      <c r="D2826" t="s">
        <v>2</v>
      </c>
      <c r="E2826" s="5">
        <v>12303095</v>
      </c>
      <c r="F2826" t="s">
        <v>8191</v>
      </c>
      <c r="G2826">
        <v>37520</v>
      </c>
      <c r="H2826" t="s">
        <v>20</v>
      </c>
      <c r="I2826" t="s">
        <v>20</v>
      </c>
      <c r="J2826" s="2">
        <v>562</v>
      </c>
      <c r="K2826" s="1" t="s">
        <v>8192</v>
      </c>
    </row>
    <row r="2827" spans="1:11" x14ac:dyDescent="0.3">
      <c r="A2827" s="3">
        <v>23102</v>
      </c>
      <c r="B2827" t="s">
        <v>8189</v>
      </c>
      <c r="C2827" t="s">
        <v>8190</v>
      </c>
      <c r="D2827" t="s">
        <v>2</v>
      </c>
      <c r="E2827" s="5">
        <v>12501767</v>
      </c>
      <c r="F2827" t="s">
        <v>8193</v>
      </c>
      <c r="G2827">
        <v>37520</v>
      </c>
      <c r="H2827" t="s">
        <v>20</v>
      </c>
      <c r="I2827" t="s">
        <v>2</v>
      </c>
      <c r="J2827" s="2">
        <v>562</v>
      </c>
      <c r="K2827" s="1" t="s">
        <v>8194</v>
      </c>
    </row>
    <row r="2828" spans="1:11" x14ac:dyDescent="0.3">
      <c r="A2828" s="3">
        <v>23102</v>
      </c>
      <c r="B2828" t="s">
        <v>8195</v>
      </c>
      <c r="C2828" t="s">
        <v>1767</v>
      </c>
      <c r="D2828" t="s">
        <v>2</v>
      </c>
      <c r="E2828" s="5">
        <v>23422667</v>
      </c>
      <c r="F2828" t="s">
        <v>8196</v>
      </c>
      <c r="G2828">
        <v>37079</v>
      </c>
      <c r="H2828" t="s">
        <v>31</v>
      </c>
      <c r="I2828" t="s">
        <v>2</v>
      </c>
      <c r="J2828" s="2">
        <v>869</v>
      </c>
      <c r="K2828" s="1" t="s">
        <v>8197</v>
      </c>
    </row>
    <row r="2829" spans="1:11" x14ac:dyDescent="0.3">
      <c r="A2829" s="3">
        <v>23102</v>
      </c>
      <c r="B2829" t="s">
        <v>8198</v>
      </c>
      <c r="C2829" t="s">
        <v>2</v>
      </c>
      <c r="D2829" t="s">
        <v>2</v>
      </c>
      <c r="E2829" s="5">
        <v>79087642</v>
      </c>
      <c r="F2829" t="s">
        <v>8199</v>
      </c>
      <c r="G2829">
        <v>37077</v>
      </c>
      <c r="H2829" t="s">
        <v>31</v>
      </c>
      <c r="I2829" t="s">
        <v>2</v>
      </c>
      <c r="J2829" s="2">
        <v>970</v>
      </c>
      <c r="K2829" s="1" t="s">
        <v>8200</v>
      </c>
    </row>
    <row r="2830" spans="1:11" x14ac:dyDescent="0.3">
      <c r="A2830" s="3">
        <v>23102</v>
      </c>
      <c r="B2830" t="s">
        <v>8201</v>
      </c>
      <c r="C2830" t="s">
        <v>8202</v>
      </c>
      <c r="D2830" t="s">
        <v>2</v>
      </c>
      <c r="E2830" s="5">
        <v>23432362</v>
      </c>
      <c r="F2830" t="s">
        <v>1841</v>
      </c>
      <c r="G2830">
        <v>37079</v>
      </c>
      <c r="H2830" t="s">
        <v>31</v>
      </c>
      <c r="I2830" t="s">
        <v>2</v>
      </c>
      <c r="J2830" s="2">
        <v>522</v>
      </c>
      <c r="K2830" s="1" t="s">
        <v>8203</v>
      </c>
    </row>
    <row r="2831" spans="1:11" x14ac:dyDescent="0.3">
      <c r="A2831" s="3">
        <v>23102</v>
      </c>
      <c r="B2831" t="s">
        <v>8204</v>
      </c>
      <c r="C2831" t="s">
        <v>2</v>
      </c>
      <c r="D2831" t="s">
        <v>2</v>
      </c>
      <c r="E2831" s="5">
        <v>24389970</v>
      </c>
      <c r="F2831" t="s">
        <v>8205</v>
      </c>
      <c r="G2831">
        <v>34346</v>
      </c>
      <c r="H2831" t="s">
        <v>50</v>
      </c>
      <c r="I2831" t="s">
        <v>2</v>
      </c>
      <c r="J2831" s="2">
        <v>682</v>
      </c>
      <c r="K2831" s="1" t="s">
        <v>225</v>
      </c>
    </row>
    <row r="2832" spans="1:11" x14ac:dyDescent="0.3">
      <c r="A2832" s="3">
        <v>23102</v>
      </c>
      <c r="B2832" t="s">
        <v>8206</v>
      </c>
      <c r="C2832" t="s">
        <v>8207</v>
      </c>
      <c r="D2832" t="s">
        <v>2</v>
      </c>
      <c r="E2832" s="5">
        <v>17180997</v>
      </c>
      <c r="F2832" t="s">
        <v>8208</v>
      </c>
      <c r="G2832">
        <v>37115</v>
      </c>
      <c r="H2832" t="s">
        <v>4</v>
      </c>
      <c r="I2832" t="s">
        <v>2</v>
      </c>
      <c r="J2832" s="2">
        <v>691</v>
      </c>
      <c r="K2832" s="1" t="s">
        <v>8209</v>
      </c>
    </row>
    <row r="2833" spans="1:11" x14ac:dyDescent="0.3">
      <c r="A2833" s="3">
        <v>23102</v>
      </c>
      <c r="B2833" t="s">
        <v>8210</v>
      </c>
      <c r="C2833" t="s">
        <v>3077</v>
      </c>
      <c r="D2833" t="s">
        <v>2</v>
      </c>
      <c r="E2833" s="5">
        <v>23449903</v>
      </c>
      <c r="F2833" t="s">
        <v>8211</v>
      </c>
      <c r="G2833">
        <v>37083</v>
      </c>
      <c r="H2833" t="s">
        <v>31</v>
      </c>
      <c r="I2833" t="s">
        <v>2</v>
      </c>
      <c r="J2833" s="2">
        <v>662</v>
      </c>
      <c r="K2833" s="1" t="s">
        <v>2717</v>
      </c>
    </row>
    <row r="2834" spans="1:11" x14ac:dyDescent="0.3">
      <c r="A2834" s="3">
        <v>23102</v>
      </c>
      <c r="B2834" t="s">
        <v>8212</v>
      </c>
      <c r="C2834" t="s">
        <v>2</v>
      </c>
      <c r="D2834" t="s">
        <v>2</v>
      </c>
      <c r="E2834" s="5">
        <v>96776551</v>
      </c>
      <c r="F2834" t="s">
        <v>8213</v>
      </c>
      <c r="G2834">
        <v>34355</v>
      </c>
      <c r="H2834" t="s">
        <v>13</v>
      </c>
      <c r="I2834" t="s">
        <v>2</v>
      </c>
      <c r="J2834" s="2">
        <v>862</v>
      </c>
      <c r="K2834" s="1" t="s">
        <v>8214</v>
      </c>
    </row>
    <row r="2835" spans="1:11" x14ac:dyDescent="0.3">
      <c r="A2835" s="3">
        <v>23102</v>
      </c>
      <c r="B2835" t="s">
        <v>8212</v>
      </c>
      <c r="C2835" t="s">
        <v>8215</v>
      </c>
      <c r="D2835" t="s">
        <v>2</v>
      </c>
      <c r="E2835" s="5">
        <v>17223442</v>
      </c>
      <c r="F2835" t="s">
        <v>737</v>
      </c>
      <c r="G2835">
        <v>37079</v>
      </c>
      <c r="H2835" t="s">
        <v>31</v>
      </c>
      <c r="I2835" t="s">
        <v>2</v>
      </c>
      <c r="J2835" s="2">
        <v>461</v>
      </c>
      <c r="K2835" s="1" t="s">
        <v>32</v>
      </c>
    </row>
    <row r="2836" spans="1:11" x14ac:dyDescent="0.3">
      <c r="A2836" s="3">
        <v>23102</v>
      </c>
      <c r="B2836" t="s">
        <v>8216</v>
      </c>
      <c r="C2836" t="s">
        <v>2</v>
      </c>
      <c r="D2836" t="s">
        <v>2</v>
      </c>
      <c r="E2836" s="5">
        <v>70208278</v>
      </c>
      <c r="F2836" t="s">
        <v>8217</v>
      </c>
      <c r="G2836">
        <v>37077</v>
      </c>
      <c r="H2836" t="s">
        <v>31</v>
      </c>
      <c r="I2836" t="s">
        <v>2</v>
      </c>
      <c r="J2836" s="2">
        <v>970</v>
      </c>
      <c r="K2836" s="1" t="s">
        <v>1007</v>
      </c>
    </row>
    <row r="2837" spans="1:11" x14ac:dyDescent="0.3">
      <c r="A2837" s="3">
        <v>23102</v>
      </c>
      <c r="B2837" t="s">
        <v>8218</v>
      </c>
      <c r="C2837" t="s">
        <v>1793</v>
      </c>
      <c r="D2837" t="s">
        <v>2</v>
      </c>
      <c r="E2837" s="5">
        <v>95254267</v>
      </c>
      <c r="F2837" t="s">
        <v>8219</v>
      </c>
      <c r="G2837">
        <v>37077</v>
      </c>
      <c r="H2837" t="s">
        <v>31</v>
      </c>
      <c r="I2837" t="s">
        <v>2</v>
      </c>
      <c r="J2837" s="2">
        <v>811</v>
      </c>
      <c r="K2837" s="1" t="s">
        <v>5526</v>
      </c>
    </row>
    <row r="2838" spans="1:11" x14ac:dyDescent="0.3">
      <c r="A2838" s="3">
        <v>23102</v>
      </c>
      <c r="B2838" t="s">
        <v>8220</v>
      </c>
      <c r="C2838" t="s">
        <v>8221</v>
      </c>
      <c r="D2838" t="s">
        <v>3330</v>
      </c>
      <c r="E2838" s="5">
        <v>23146484</v>
      </c>
      <c r="F2838" t="s">
        <v>8222</v>
      </c>
      <c r="G2838">
        <v>37079</v>
      </c>
      <c r="H2838" t="s">
        <v>31</v>
      </c>
      <c r="I2838" t="s">
        <v>2</v>
      </c>
      <c r="J2838" s="2">
        <v>683</v>
      </c>
      <c r="K2838" s="1" t="s">
        <v>195</v>
      </c>
    </row>
    <row r="2839" spans="1:11" x14ac:dyDescent="0.3">
      <c r="A2839" s="3">
        <v>23102</v>
      </c>
      <c r="B2839" t="s">
        <v>8223</v>
      </c>
      <c r="C2839" t="s">
        <v>8224</v>
      </c>
      <c r="D2839" t="s">
        <v>2</v>
      </c>
      <c r="E2839" s="5">
        <v>98907939</v>
      </c>
      <c r="F2839" t="s">
        <v>8225</v>
      </c>
      <c r="G2839">
        <v>37079</v>
      </c>
      <c r="H2839" t="s">
        <v>31</v>
      </c>
      <c r="I2839" t="s">
        <v>2</v>
      </c>
      <c r="J2839" s="2">
        <v>474</v>
      </c>
      <c r="K2839" s="1" t="s">
        <v>5283</v>
      </c>
    </row>
    <row r="2840" spans="1:11" x14ac:dyDescent="0.3">
      <c r="A2840" s="3">
        <v>23102</v>
      </c>
      <c r="B2840" t="s">
        <v>8226</v>
      </c>
      <c r="C2840" t="s">
        <v>1291</v>
      </c>
      <c r="D2840" t="s">
        <v>2</v>
      </c>
      <c r="E2840" s="5">
        <v>23227103</v>
      </c>
      <c r="F2840" t="s">
        <v>8227</v>
      </c>
      <c r="G2840">
        <v>37130</v>
      </c>
      <c r="H2840" t="s">
        <v>60</v>
      </c>
      <c r="I2840" t="s">
        <v>2</v>
      </c>
      <c r="J2840" s="2">
        <v>15</v>
      </c>
      <c r="K2840" s="1" t="s">
        <v>62</v>
      </c>
    </row>
    <row r="2841" spans="1:11" x14ac:dyDescent="0.3">
      <c r="A2841" s="3">
        <v>23102</v>
      </c>
      <c r="B2841" t="s">
        <v>8228</v>
      </c>
      <c r="C2841" t="s">
        <v>2931</v>
      </c>
      <c r="D2841" t="s">
        <v>2</v>
      </c>
      <c r="E2841" s="5">
        <v>23146612</v>
      </c>
      <c r="F2841" t="s">
        <v>8229</v>
      </c>
      <c r="G2841">
        <v>37115</v>
      </c>
      <c r="H2841" t="s">
        <v>4</v>
      </c>
      <c r="I2841" t="s">
        <v>2</v>
      </c>
      <c r="J2841" s="2">
        <v>412</v>
      </c>
      <c r="K2841" s="1" t="s">
        <v>8230</v>
      </c>
    </row>
    <row r="2842" spans="1:11" x14ac:dyDescent="0.3">
      <c r="A2842" s="3">
        <v>23102</v>
      </c>
      <c r="B2842" t="s">
        <v>8231</v>
      </c>
      <c r="C2842" t="s">
        <v>2</v>
      </c>
      <c r="D2842" t="s">
        <v>2</v>
      </c>
      <c r="E2842" s="5">
        <v>20926563</v>
      </c>
      <c r="F2842" t="s">
        <v>8232</v>
      </c>
      <c r="G2842">
        <v>34346</v>
      </c>
      <c r="H2842" t="s">
        <v>50</v>
      </c>
      <c r="I2842" t="s">
        <v>50</v>
      </c>
      <c r="J2842" s="2">
        <v>970</v>
      </c>
      <c r="K2842" s="1" t="s">
        <v>3032</v>
      </c>
    </row>
    <row r="2843" spans="1:11" x14ac:dyDescent="0.3">
      <c r="A2843" s="3">
        <v>23102</v>
      </c>
      <c r="B2843" t="s">
        <v>8233</v>
      </c>
      <c r="C2843" t="s">
        <v>1295</v>
      </c>
      <c r="D2843" t="s">
        <v>2</v>
      </c>
      <c r="E2843" s="5">
        <v>23393899</v>
      </c>
      <c r="F2843" t="s">
        <v>8234</v>
      </c>
      <c r="G2843">
        <v>37130</v>
      </c>
      <c r="H2843" t="s">
        <v>60</v>
      </c>
      <c r="I2843" t="s">
        <v>2</v>
      </c>
      <c r="J2843" s="2">
        <v>161</v>
      </c>
      <c r="K2843" s="1" t="s">
        <v>1081</v>
      </c>
    </row>
    <row r="2844" spans="1:11" x14ac:dyDescent="0.3">
      <c r="A2844" s="3">
        <v>23102</v>
      </c>
      <c r="B2844" t="s">
        <v>8235</v>
      </c>
      <c r="C2844" t="s">
        <v>8236</v>
      </c>
      <c r="D2844" t="s">
        <v>2</v>
      </c>
      <c r="E2844" s="5">
        <v>17998160</v>
      </c>
      <c r="F2844" t="s">
        <v>8237</v>
      </c>
      <c r="G2844">
        <v>37081</v>
      </c>
      <c r="H2844" t="s">
        <v>31</v>
      </c>
      <c r="I2844" t="s">
        <v>2</v>
      </c>
      <c r="J2844" s="2">
        <v>433</v>
      </c>
      <c r="K2844" s="1" t="s">
        <v>6935</v>
      </c>
    </row>
    <row r="2845" spans="1:11" x14ac:dyDescent="0.3">
      <c r="A2845" s="3">
        <v>23102</v>
      </c>
      <c r="B2845" t="s">
        <v>8235</v>
      </c>
      <c r="C2845" t="s">
        <v>8238</v>
      </c>
      <c r="D2845" t="s">
        <v>2</v>
      </c>
      <c r="E2845" s="5">
        <v>14214079</v>
      </c>
      <c r="F2845" t="s">
        <v>147</v>
      </c>
      <c r="G2845">
        <v>37073</v>
      </c>
      <c r="H2845" t="s">
        <v>31</v>
      </c>
      <c r="I2845" t="s">
        <v>2</v>
      </c>
      <c r="J2845" s="2">
        <v>433</v>
      </c>
      <c r="K2845" s="1" t="s">
        <v>742</v>
      </c>
    </row>
    <row r="2846" spans="1:11" x14ac:dyDescent="0.3">
      <c r="A2846" s="3">
        <v>23102</v>
      </c>
      <c r="B2846" t="s">
        <v>8239</v>
      </c>
      <c r="C2846" t="s">
        <v>705</v>
      </c>
      <c r="D2846" t="s">
        <v>705</v>
      </c>
      <c r="E2846" s="5">
        <v>23235671</v>
      </c>
      <c r="F2846" t="s">
        <v>8240</v>
      </c>
      <c r="G2846">
        <v>37124</v>
      </c>
      <c r="H2846" t="s">
        <v>409</v>
      </c>
      <c r="I2846" t="s">
        <v>2</v>
      </c>
      <c r="J2846" s="2">
        <v>862</v>
      </c>
      <c r="K2846" s="1" t="s">
        <v>8241</v>
      </c>
    </row>
    <row r="2847" spans="1:11" x14ac:dyDescent="0.3">
      <c r="A2847" s="3">
        <v>23102</v>
      </c>
      <c r="B2847" t="s">
        <v>8242</v>
      </c>
      <c r="C2847" t="s">
        <v>8243</v>
      </c>
      <c r="D2847" t="s">
        <v>2</v>
      </c>
      <c r="E2847" s="5">
        <v>25855683</v>
      </c>
      <c r="F2847" t="s">
        <v>8244</v>
      </c>
      <c r="G2847">
        <v>37412</v>
      </c>
      <c r="H2847" t="s">
        <v>207</v>
      </c>
      <c r="I2847" t="s">
        <v>2</v>
      </c>
      <c r="J2847" s="2">
        <v>433</v>
      </c>
      <c r="K2847" s="1" t="s">
        <v>8245</v>
      </c>
    </row>
    <row r="2848" spans="1:11" x14ac:dyDescent="0.3">
      <c r="A2848" s="3">
        <v>23102</v>
      </c>
      <c r="B2848" t="s">
        <v>8246</v>
      </c>
      <c r="C2848" t="s">
        <v>2</v>
      </c>
      <c r="D2848" t="s">
        <v>2</v>
      </c>
      <c r="E2848" s="5">
        <v>82641945</v>
      </c>
      <c r="F2848" t="s">
        <v>8247</v>
      </c>
      <c r="G2848">
        <v>37133</v>
      </c>
      <c r="H2848" t="s">
        <v>65</v>
      </c>
      <c r="I2848" t="s">
        <v>2</v>
      </c>
      <c r="J2848" s="2">
        <v>15</v>
      </c>
      <c r="K2848" s="1" t="s">
        <v>8248</v>
      </c>
    </row>
    <row r="2849" spans="1:11" x14ac:dyDescent="0.3">
      <c r="A2849" s="3">
        <v>23102</v>
      </c>
      <c r="B2849" t="s">
        <v>8246</v>
      </c>
      <c r="C2849" t="s">
        <v>1291</v>
      </c>
      <c r="D2849" t="s">
        <v>2</v>
      </c>
      <c r="E2849" s="5">
        <v>23302092</v>
      </c>
      <c r="F2849" t="s">
        <v>8247</v>
      </c>
      <c r="G2849">
        <v>37133</v>
      </c>
      <c r="H2849" t="s">
        <v>65</v>
      </c>
      <c r="I2849" t="s">
        <v>2</v>
      </c>
      <c r="J2849" s="2">
        <v>15</v>
      </c>
      <c r="K2849" s="1" t="s">
        <v>1416</v>
      </c>
    </row>
    <row r="2850" spans="1:11" x14ac:dyDescent="0.3">
      <c r="A2850" s="3">
        <v>23102</v>
      </c>
      <c r="B2850" t="s">
        <v>8249</v>
      </c>
      <c r="C2850" t="s">
        <v>8250</v>
      </c>
      <c r="D2850" t="s">
        <v>2</v>
      </c>
      <c r="E2850" s="5">
        <v>23151529</v>
      </c>
      <c r="F2850" t="s">
        <v>5598</v>
      </c>
      <c r="G2850">
        <v>37079</v>
      </c>
      <c r="H2850" t="s">
        <v>31</v>
      </c>
      <c r="I2850" t="s">
        <v>2</v>
      </c>
      <c r="J2850" s="2">
        <v>453</v>
      </c>
      <c r="K2850" s="1" t="s">
        <v>6391</v>
      </c>
    </row>
    <row r="2851" spans="1:11" x14ac:dyDescent="0.3">
      <c r="A2851" s="3">
        <v>23102</v>
      </c>
      <c r="B2851" t="s">
        <v>8251</v>
      </c>
      <c r="C2851" t="s">
        <v>2</v>
      </c>
      <c r="D2851" t="s">
        <v>2</v>
      </c>
      <c r="E2851" s="5">
        <v>21530323</v>
      </c>
      <c r="F2851" t="s">
        <v>8252</v>
      </c>
      <c r="G2851">
        <v>37083</v>
      </c>
      <c r="H2851" t="s">
        <v>31</v>
      </c>
      <c r="I2851" t="s">
        <v>2</v>
      </c>
      <c r="J2851" s="2">
        <v>960</v>
      </c>
      <c r="K2851" s="1" t="s">
        <v>2717</v>
      </c>
    </row>
    <row r="2852" spans="1:11" x14ac:dyDescent="0.3">
      <c r="A2852" s="3">
        <v>23102</v>
      </c>
      <c r="B2852" t="s">
        <v>8253</v>
      </c>
      <c r="C2852" t="s">
        <v>8254</v>
      </c>
      <c r="D2852" t="s">
        <v>2</v>
      </c>
      <c r="E2852" s="5">
        <v>23143276</v>
      </c>
      <c r="F2852" t="s">
        <v>8255</v>
      </c>
      <c r="G2852">
        <v>37077</v>
      </c>
      <c r="H2852" t="s">
        <v>31</v>
      </c>
      <c r="I2852" t="s">
        <v>2</v>
      </c>
      <c r="J2852" s="2">
        <v>172</v>
      </c>
      <c r="K2852" s="1" t="s">
        <v>3710</v>
      </c>
    </row>
    <row r="2853" spans="1:11" x14ac:dyDescent="0.3">
      <c r="A2853" s="3">
        <v>23102</v>
      </c>
      <c r="B2853" t="s">
        <v>8256</v>
      </c>
      <c r="C2853" t="s">
        <v>2</v>
      </c>
      <c r="D2853" t="s">
        <v>2</v>
      </c>
      <c r="E2853" s="5">
        <v>57823044</v>
      </c>
      <c r="F2853" t="s">
        <v>8257</v>
      </c>
      <c r="G2853">
        <v>37136</v>
      </c>
      <c r="H2853" t="s">
        <v>561</v>
      </c>
      <c r="I2853" t="s">
        <v>2858</v>
      </c>
      <c r="J2853" s="2">
        <v>970</v>
      </c>
      <c r="K2853" s="1" t="s">
        <v>1894</v>
      </c>
    </row>
    <row r="2854" spans="1:11" x14ac:dyDescent="0.3">
      <c r="A2854" s="3">
        <v>23102</v>
      </c>
      <c r="B2854" t="s">
        <v>8258</v>
      </c>
      <c r="C2854" t="s">
        <v>2</v>
      </c>
      <c r="D2854" t="s">
        <v>2</v>
      </c>
      <c r="E2854" s="5">
        <v>97971908</v>
      </c>
      <c r="F2854" t="s">
        <v>2487</v>
      </c>
      <c r="G2854">
        <v>37085</v>
      </c>
      <c r="H2854" t="s">
        <v>31</v>
      </c>
      <c r="I2854" t="s">
        <v>31</v>
      </c>
      <c r="J2854" s="2">
        <v>970</v>
      </c>
      <c r="K2854" s="1" t="s">
        <v>1716</v>
      </c>
    </row>
    <row r="2855" spans="1:11" x14ac:dyDescent="0.3">
      <c r="A2855" s="3">
        <v>23102</v>
      </c>
      <c r="B2855" t="s">
        <v>8259</v>
      </c>
      <c r="C2855" t="s">
        <v>2</v>
      </c>
      <c r="D2855" t="s">
        <v>2</v>
      </c>
      <c r="E2855" s="5">
        <v>59086148</v>
      </c>
      <c r="F2855" t="s">
        <v>8260</v>
      </c>
      <c r="G2855">
        <v>37431</v>
      </c>
      <c r="H2855" t="s">
        <v>46</v>
      </c>
      <c r="I2855" t="s">
        <v>2</v>
      </c>
      <c r="J2855" s="2">
        <v>970</v>
      </c>
      <c r="K2855" s="1" t="s">
        <v>861</v>
      </c>
    </row>
    <row r="2856" spans="1:11" x14ac:dyDescent="0.3">
      <c r="A2856" s="3">
        <v>23102</v>
      </c>
      <c r="B2856" t="s">
        <v>8261</v>
      </c>
      <c r="C2856" t="s">
        <v>2</v>
      </c>
      <c r="D2856" t="s">
        <v>2</v>
      </c>
      <c r="E2856" s="5">
        <v>23136892</v>
      </c>
      <c r="F2856" t="s">
        <v>8262</v>
      </c>
      <c r="G2856">
        <v>37085</v>
      </c>
      <c r="H2856" t="s">
        <v>31</v>
      </c>
      <c r="I2856" t="s">
        <v>2</v>
      </c>
      <c r="J2856" s="2">
        <v>970</v>
      </c>
      <c r="K2856" s="1" t="s">
        <v>1061</v>
      </c>
    </row>
    <row r="2857" spans="1:11" x14ac:dyDescent="0.3">
      <c r="A2857" s="3">
        <v>23102</v>
      </c>
      <c r="B2857" t="s">
        <v>8263</v>
      </c>
      <c r="C2857" t="s">
        <v>443</v>
      </c>
      <c r="D2857" t="s">
        <v>2</v>
      </c>
      <c r="E2857" s="5">
        <v>20652017</v>
      </c>
      <c r="F2857" t="s">
        <v>8264</v>
      </c>
      <c r="G2857">
        <v>37130</v>
      </c>
      <c r="H2857" t="s">
        <v>60</v>
      </c>
      <c r="I2857" t="s">
        <v>2</v>
      </c>
      <c r="J2857" s="2">
        <v>682</v>
      </c>
      <c r="K2857" s="1" t="s">
        <v>3154</v>
      </c>
    </row>
    <row r="2858" spans="1:11" x14ac:dyDescent="0.3">
      <c r="A2858" s="3">
        <v>23102</v>
      </c>
      <c r="B2858" t="s">
        <v>8265</v>
      </c>
      <c r="C2858" t="s">
        <v>3228</v>
      </c>
      <c r="D2858" t="s">
        <v>2</v>
      </c>
      <c r="E2858" s="5">
        <v>22837702</v>
      </c>
      <c r="F2858" t="s">
        <v>8266</v>
      </c>
      <c r="G2858">
        <v>37445</v>
      </c>
      <c r="H2858" t="s">
        <v>673</v>
      </c>
      <c r="I2858" t="s">
        <v>2</v>
      </c>
      <c r="J2858" s="2">
        <v>855</v>
      </c>
      <c r="K2858" s="1" t="s">
        <v>8267</v>
      </c>
    </row>
    <row r="2859" spans="1:11" x14ac:dyDescent="0.3">
      <c r="A2859" s="3">
        <v>23102</v>
      </c>
      <c r="B2859" t="s">
        <v>8268</v>
      </c>
      <c r="C2859" t="s">
        <v>2</v>
      </c>
      <c r="D2859" t="s">
        <v>2</v>
      </c>
      <c r="E2859" s="5">
        <v>22234081</v>
      </c>
      <c r="F2859" t="s">
        <v>4513</v>
      </c>
      <c r="G2859">
        <v>37073</v>
      </c>
      <c r="H2859" t="s">
        <v>31</v>
      </c>
      <c r="I2859" t="s">
        <v>2</v>
      </c>
      <c r="J2859" s="2">
        <v>702</v>
      </c>
      <c r="K2859" s="1" t="s">
        <v>902</v>
      </c>
    </row>
    <row r="2860" spans="1:11" x14ac:dyDescent="0.3">
      <c r="A2860" s="3">
        <v>23102</v>
      </c>
      <c r="B2860" t="s">
        <v>69849</v>
      </c>
      <c r="C2860" t="s">
        <v>69848</v>
      </c>
      <c r="E2860" s="5">
        <v>95728151</v>
      </c>
      <c r="F2860" t="s">
        <v>69847</v>
      </c>
      <c r="G2860">
        <v>34346</v>
      </c>
      <c r="H2860" t="s">
        <v>50</v>
      </c>
      <c r="J2860" s="2">
        <v>477</v>
      </c>
      <c r="K2860" t="s">
        <v>525</v>
      </c>
    </row>
    <row r="2861" spans="1:11" x14ac:dyDescent="0.3">
      <c r="A2861" s="3">
        <v>23102</v>
      </c>
      <c r="B2861" t="s">
        <v>8269</v>
      </c>
      <c r="C2861" t="s">
        <v>2</v>
      </c>
      <c r="D2861" t="s">
        <v>2</v>
      </c>
      <c r="E2861" s="5">
        <v>21848058</v>
      </c>
      <c r="F2861" t="s">
        <v>8270</v>
      </c>
      <c r="G2861">
        <v>37077</v>
      </c>
      <c r="H2861" t="s">
        <v>31</v>
      </c>
      <c r="I2861" t="s">
        <v>184</v>
      </c>
      <c r="J2861" s="2">
        <v>970</v>
      </c>
      <c r="K2861" s="1" t="s">
        <v>1007</v>
      </c>
    </row>
    <row r="2862" spans="1:11" x14ac:dyDescent="0.3">
      <c r="A2862" s="3">
        <v>23102</v>
      </c>
      <c r="B2862" t="s">
        <v>8271</v>
      </c>
      <c r="C2862" t="s">
        <v>2</v>
      </c>
      <c r="D2862" t="s">
        <v>2</v>
      </c>
      <c r="E2862" s="5">
        <v>23466712</v>
      </c>
      <c r="F2862" t="s">
        <v>8272</v>
      </c>
      <c r="G2862">
        <v>37130</v>
      </c>
      <c r="H2862" t="s">
        <v>60</v>
      </c>
      <c r="I2862" t="s">
        <v>3400</v>
      </c>
      <c r="J2862" s="2">
        <v>682</v>
      </c>
      <c r="K2862" s="1" t="s">
        <v>1205</v>
      </c>
    </row>
    <row r="2863" spans="1:11" x14ac:dyDescent="0.3">
      <c r="A2863" s="3">
        <v>23102</v>
      </c>
      <c r="B2863" t="s">
        <v>8273</v>
      </c>
      <c r="C2863" t="s">
        <v>2</v>
      </c>
      <c r="D2863" t="s">
        <v>2</v>
      </c>
      <c r="E2863" s="5">
        <v>51047934</v>
      </c>
      <c r="F2863" t="s">
        <v>8274</v>
      </c>
      <c r="G2863">
        <v>37115</v>
      </c>
      <c r="H2863" t="s">
        <v>4</v>
      </c>
      <c r="I2863" t="s">
        <v>2</v>
      </c>
      <c r="J2863" s="2">
        <v>970</v>
      </c>
      <c r="K2863" s="1" t="s">
        <v>4298</v>
      </c>
    </row>
    <row r="2864" spans="1:11" x14ac:dyDescent="0.3">
      <c r="A2864" s="3">
        <v>23102</v>
      </c>
      <c r="B2864" t="s">
        <v>8273</v>
      </c>
      <c r="C2864" t="s">
        <v>8275</v>
      </c>
      <c r="D2864" t="s">
        <v>2</v>
      </c>
      <c r="E2864" s="5">
        <v>23128313</v>
      </c>
      <c r="F2864" t="s">
        <v>8274</v>
      </c>
      <c r="G2864">
        <v>37115</v>
      </c>
      <c r="H2864" t="s">
        <v>4</v>
      </c>
      <c r="I2864" t="s">
        <v>2</v>
      </c>
      <c r="J2864" s="2">
        <v>477</v>
      </c>
      <c r="K2864" s="1" t="s">
        <v>8276</v>
      </c>
    </row>
    <row r="2865" spans="1:11" x14ac:dyDescent="0.3">
      <c r="A2865" s="3">
        <v>23102</v>
      </c>
      <c r="B2865" t="s">
        <v>8277</v>
      </c>
      <c r="C2865" t="s">
        <v>2</v>
      </c>
      <c r="D2865" t="s">
        <v>2</v>
      </c>
      <c r="E2865" s="5">
        <v>25356838</v>
      </c>
      <c r="F2865" t="s">
        <v>8278</v>
      </c>
      <c r="G2865">
        <v>37120</v>
      </c>
      <c r="H2865" t="s">
        <v>114</v>
      </c>
      <c r="I2865" t="s">
        <v>2</v>
      </c>
      <c r="J2865" s="2">
        <v>811</v>
      </c>
      <c r="K2865" s="1" t="s">
        <v>883</v>
      </c>
    </row>
    <row r="2866" spans="1:11" x14ac:dyDescent="0.3">
      <c r="A2866" s="3">
        <v>23102</v>
      </c>
      <c r="B2866" t="s">
        <v>8279</v>
      </c>
      <c r="C2866" t="s">
        <v>8280</v>
      </c>
      <c r="D2866" t="s">
        <v>8281</v>
      </c>
      <c r="E2866" s="5">
        <v>23441233</v>
      </c>
      <c r="F2866" t="s">
        <v>8282</v>
      </c>
      <c r="G2866">
        <v>37130</v>
      </c>
      <c r="H2866" t="s">
        <v>60</v>
      </c>
      <c r="I2866" t="s">
        <v>2</v>
      </c>
      <c r="J2866" s="2">
        <v>432</v>
      </c>
      <c r="K2866" s="1" t="s">
        <v>340</v>
      </c>
    </row>
    <row r="2867" spans="1:11" x14ac:dyDescent="0.3">
      <c r="A2867" s="3">
        <v>23102</v>
      </c>
      <c r="B2867" t="s">
        <v>8283</v>
      </c>
      <c r="C2867" t="s">
        <v>2</v>
      </c>
      <c r="D2867" t="s">
        <v>2</v>
      </c>
      <c r="E2867" s="5">
        <v>23546699</v>
      </c>
      <c r="F2867" t="s">
        <v>8284</v>
      </c>
      <c r="G2867">
        <v>37077</v>
      </c>
      <c r="H2867" t="s">
        <v>31</v>
      </c>
      <c r="I2867" t="s">
        <v>2</v>
      </c>
      <c r="J2867" s="2">
        <v>970</v>
      </c>
      <c r="K2867" s="1" t="s">
        <v>3068</v>
      </c>
    </row>
    <row r="2868" spans="1:11" x14ac:dyDescent="0.3">
      <c r="A2868" s="3">
        <v>23102</v>
      </c>
      <c r="B2868" t="s">
        <v>8285</v>
      </c>
      <c r="C2868" t="s">
        <v>8286</v>
      </c>
      <c r="D2868" t="s">
        <v>2</v>
      </c>
      <c r="E2868" s="5">
        <v>23471866</v>
      </c>
      <c r="F2868" t="s">
        <v>8287</v>
      </c>
      <c r="G2868">
        <v>37434</v>
      </c>
      <c r="H2868" t="s">
        <v>87</v>
      </c>
      <c r="I2868" t="s">
        <v>2</v>
      </c>
      <c r="J2868" s="2">
        <v>432</v>
      </c>
      <c r="K2868" s="1" t="s">
        <v>8288</v>
      </c>
    </row>
    <row r="2869" spans="1:11" x14ac:dyDescent="0.3">
      <c r="A2869" s="3">
        <v>23102</v>
      </c>
      <c r="B2869" t="s">
        <v>8289</v>
      </c>
      <c r="C2869" t="s">
        <v>640</v>
      </c>
      <c r="D2869" t="s">
        <v>2</v>
      </c>
      <c r="E2869" s="5">
        <v>22858571</v>
      </c>
      <c r="F2869" t="s">
        <v>8290</v>
      </c>
      <c r="G2869">
        <v>37539</v>
      </c>
      <c r="H2869" t="s">
        <v>295</v>
      </c>
      <c r="I2869" t="s">
        <v>2</v>
      </c>
      <c r="J2869" s="2">
        <v>662</v>
      </c>
      <c r="K2869" s="1" t="s">
        <v>8291</v>
      </c>
    </row>
    <row r="2870" spans="1:11" x14ac:dyDescent="0.3">
      <c r="A2870" s="3">
        <v>23102</v>
      </c>
      <c r="B2870" t="s">
        <v>8292</v>
      </c>
      <c r="C2870" t="s">
        <v>8293</v>
      </c>
      <c r="D2870" t="s">
        <v>3330</v>
      </c>
      <c r="E2870" s="5">
        <v>23374584</v>
      </c>
      <c r="F2870" t="s">
        <v>8294</v>
      </c>
      <c r="G2870">
        <v>37127</v>
      </c>
      <c r="H2870" t="s">
        <v>324</v>
      </c>
      <c r="I2870" t="s">
        <v>2</v>
      </c>
      <c r="J2870" s="2">
        <v>811</v>
      </c>
      <c r="K2870" s="1" t="s">
        <v>1712</v>
      </c>
    </row>
    <row r="2871" spans="1:11" x14ac:dyDescent="0.3">
      <c r="A2871" s="3">
        <v>23102</v>
      </c>
      <c r="B2871" t="s">
        <v>8295</v>
      </c>
      <c r="C2871" t="s">
        <v>656</v>
      </c>
      <c r="D2871" t="s">
        <v>2</v>
      </c>
      <c r="E2871" s="5">
        <v>23346755</v>
      </c>
      <c r="F2871" t="s">
        <v>8296</v>
      </c>
      <c r="G2871">
        <v>37434</v>
      </c>
      <c r="H2871" t="s">
        <v>87</v>
      </c>
      <c r="I2871" t="s">
        <v>2</v>
      </c>
      <c r="J2871" s="2">
        <v>682</v>
      </c>
      <c r="K2871" s="1" t="s">
        <v>889</v>
      </c>
    </row>
    <row r="2872" spans="1:11" x14ac:dyDescent="0.3">
      <c r="A2872" s="3">
        <v>23102</v>
      </c>
      <c r="B2872" t="s">
        <v>8297</v>
      </c>
      <c r="C2872" t="s">
        <v>8298</v>
      </c>
      <c r="D2872" t="s">
        <v>2</v>
      </c>
      <c r="E2872" s="5">
        <v>95420521</v>
      </c>
      <c r="F2872" t="s">
        <v>8299</v>
      </c>
      <c r="G2872">
        <v>37441</v>
      </c>
      <c r="H2872" t="s">
        <v>951</v>
      </c>
      <c r="I2872" t="s">
        <v>2</v>
      </c>
      <c r="J2872" s="2">
        <v>561</v>
      </c>
      <c r="K2872" s="1" t="s">
        <v>1985</v>
      </c>
    </row>
    <row r="2873" spans="1:11" x14ac:dyDescent="0.3">
      <c r="A2873" s="3">
        <v>23102</v>
      </c>
      <c r="B2873" t="s">
        <v>8300</v>
      </c>
      <c r="C2873" t="s">
        <v>2</v>
      </c>
      <c r="D2873" t="s">
        <v>2</v>
      </c>
      <c r="E2873" s="5">
        <v>57596232</v>
      </c>
      <c r="F2873" t="s">
        <v>8301</v>
      </c>
      <c r="G2873">
        <v>37120</v>
      </c>
      <c r="H2873" t="s">
        <v>114</v>
      </c>
      <c r="I2873" t="s">
        <v>2</v>
      </c>
      <c r="J2873" s="2">
        <v>970</v>
      </c>
      <c r="K2873" s="1" t="s">
        <v>424</v>
      </c>
    </row>
    <row r="2874" spans="1:11" x14ac:dyDescent="0.3">
      <c r="A2874" s="3">
        <v>23102</v>
      </c>
      <c r="B2874" t="s">
        <v>8302</v>
      </c>
      <c r="C2874" t="s">
        <v>2</v>
      </c>
      <c r="D2874" t="s">
        <v>2</v>
      </c>
      <c r="E2874" s="5">
        <v>23448935</v>
      </c>
      <c r="F2874" t="s">
        <v>8303</v>
      </c>
      <c r="G2874">
        <v>37127</v>
      </c>
      <c r="H2874" t="s">
        <v>496</v>
      </c>
      <c r="I2874" t="s">
        <v>551</v>
      </c>
      <c r="J2874" s="2">
        <v>970</v>
      </c>
      <c r="K2874" s="1" t="s">
        <v>1661</v>
      </c>
    </row>
    <row r="2875" spans="1:11" x14ac:dyDescent="0.3">
      <c r="A2875" s="3">
        <v>23102</v>
      </c>
      <c r="B2875" t="s">
        <v>8304</v>
      </c>
      <c r="C2875" t="s">
        <v>3162</v>
      </c>
      <c r="D2875" t="s">
        <v>2</v>
      </c>
      <c r="E2875" s="5">
        <v>29510924</v>
      </c>
      <c r="F2875" t="s">
        <v>8305</v>
      </c>
      <c r="G2875">
        <v>37197</v>
      </c>
      <c r="H2875" t="s">
        <v>156</v>
      </c>
      <c r="I2875" t="s">
        <v>2</v>
      </c>
      <c r="J2875" s="2">
        <v>15</v>
      </c>
      <c r="K2875" s="1" t="s">
        <v>8306</v>
      </c>
    </row>
    <row r="2876" spans="1:11" x14ac:dyDescent="0.3">
      <c r="A2876" s="3">
        <v>23102</v>
      </c>
      <c r="B2876" t="s">
        <v>8307</v>
      </c>
      <c r="C2876" t="s">
        <v>8308</v>
      </c>
      <c r="D2876" t="s">
        <v>2</v>
      </c>
      <c r="E2876" s="5">
        <v>81394125</v>
      </c>
      <c r="F2876" t="s">
        <v>2795</v>
      </c>
      <c r="G2876">
        <v>37520</v>
      </c>
      <c r="H2876" t="s">
        <v>20</v>
      </c>
      <c r="I2876" t="s">
        <v>2</v>
      </c>
      <c r="J2876" s="2">
        <v>477</v>
      </c>
      <c r="K2876" s="1" t="s">
        <v>8309</v>
      </c>
    </row>
    <row r="2877" spans="1:11" x14ac:dyDescent="0.3">
      <c r="A2877" s="3">
        <v>23102</v>
      </c>
      <c r="B2877" t="s">
        <v>8310</v>
      </c>
      <c r="C2877" t="s">
        <v>2</v>
      </c>
      <c r="D2877" t="s">
        <v>2</v>
      </c>
      <c r="E2877" s="5">
        <v>85843285</v>
      </c>
      <c r="F2877" t="s">
        <v>8311</v>
      </c>
      <c r="G2877">
        <v>37133</v>
      </c>
      <c r="H2877" t="s">
        <v>65</v>
      </c>
      <c r="I2877" t="s">
        <v>2</v>
      </c>
      <c r="J2877" s="2">
        <v>855</v>
      </c>
      <c r="K2877" s="1" t="s">
        <v>2071</v>
      </c>
    </row>
    <row r="2878" spans="1:11" x14ac:dyDescent="0.3">
      <c r="A2878" s="3">
        <v>23102</v>
      </c>
      <c r="B2878" t="s">
        <v>8312</v>
      </c>
      <c r="C2878" t="s">
        <v>2</v>
      </c>
      <c r="D2878" t="s">
        <v>2</v>
      </c>
      <c r="E2878" s="5">
        <v>83836743</v>
      </c>
      <c r="F2878" t="s">
        <v>8311</v>
      </c>
      <c r="G2878">
        <v>37133</v>
      </c>
      <c r="H2878" t="s">
        <v>65</v>
      </c>
      <c r="I2878" t="s">
        <v>2</v>
      </c>
      <c r="J2878" s="2">
        <v>855</v>
      </c>
      <c r="K2878" s="1" t="s">
        <v>8313</v>
      </c>
    </row>
    <row r="2879" spans="1:11" x14ac:dyDescent="0.3">
      <c r="A2879" s="3">
        <v>23102</v>
      </c>
      <c r="B2879" t="s">
        <v>8314</v>
      </c>
      <c r="C2879" t="s">
        <v>2</v>
      </c>
      <c r="D2879" t="s">
        <v>2</v>
      </c>
      <c r="E2879" s="5">
        <v>79410729</v>
      </c>
      <c r="F2879" t="s">
        <v>8315</v>
      </c>
      <c r="G2879">
        <v>37136</v>
      </c>
      <c r="H2879" t="s">
        <v>626</v>
      </c>
      <c r="I2879" t="s">
        <v>2</v>
      </c>
      <c r="J2879" s="2">
        <v>970</v>
      </c>
      <c r="K2879" s="1" t="s">
        <v>8316</v>
      </c>
    </row>
    <row r="2880" spans="1:11" x14ac:dyDescent="0.3">
      <c r="A2880" s="3">
        <v>23102</v>
      </c>
      <c r="B2880" t="s">
        <v>8317</v>
      </c>
      <c r="C2880" t="s">
        <v>611</v>
      </c>
      <c r="D2880" t="s">
        <v>2</v>
      </c>
      <c r="E2880" s="5">
        <v>20651027</v>
      </c>
      <c r="F2880" t="s">
        <v>8318</v>
      </c>
      <c r="G2880">
        <v>37445</v>
      </c>
      <c r="H2880" t="s">
        <v>673</v>
      </c>
      <c r="I2880" t="s">
        <v>2</v>
      </c>
      <c r="J2880" s="2">
        <v>682</v>
      </c>
      <c r="K2880" s="1" t="s">
        <v>4426</v>
      </c>
    </row>
    <row r="2881" spans="1:11" x14ac:dyDescent="0.3">
      <c r="A2881" s="3">
        <v>23102</v>
      </c>
      <c r="B2881" t="s">
        <v>8319</v>
      </c>
      <c r="C2881" t="s">
        <v>8320</v>
      </c>
      <c r="D2881" t="s">
        <v>2</v>
      </c>
      <c r="E2881" s="5">
        <v>23159123</v>
      </c>
      <c r="F2881" t="s">
        <v>8321</v>
      </c>
      <c r="G2881">
        <v>37441</v>
      </c>
      <c r="H2881" t="s">
        <v>951</v>
      </c>
      <c r="I2881" t="s">
        <v>2</v>
      </c>
      <c r="J2881" s="2">
        <v>13</v>
      </c>
      <c r="K2881" s="1" t="s">
        <v>8322</v>
      </c>
    </row>
    <row r="2882" spans="1:11" x14ac:dyDescent="0.3">
      <c r="A2882" s="3">
        <v>23102</v>
      </c>
      <c r="B2882" t="s">
        <v>8323</v>
      </c>
      <c r="C2882" t="s">
        <v>8324</v>
      </c>
      <c r="D2882" t="s">
        <v>8325</v>
      </c>
      <c r="E2882" s="5">
        <v>23461170</v>
      </c>
      <c r="F2882" t="s">
        <v>8326</v>
      </c>
      <c r="G2882">
        <v>37139</v>
      </c>
      <c r="H2882" t="s">
        <v>110</v>
      </c>
      <c r="I2882" t="s">
        <v>2</v>
      </c>
      <c r="J2882" s="2">
        <v>661</v>
      </c>
      <c r="K2882" s="1" t="s">
        <v>6965</v>
      </c>
    </row>
    <row r="2883" spans="1:11" x14ac:dyDescent="0.3">
      <c r="A2883" s="3">
        <v>23102</v>
      </c>
      <c r="B2883" t="s">
        <v>8327</v>
      </c>
      <c r="C2883" t="s">
        <v>8328</v>
      </c>
      <c r="D2883" t="s">
        <v>2</v>
      </c>
      <c r="E2883" s="5">
        <v>21824799</v>
      </c>
      <c r="F2883" t="s">
        <v>872</v>
      </c>
      <c r="G2883">
        <v>37073</v>
      </c>
      <c r="H2883" t="s">
        <v>31</v>
      </c>
      <c r="I2883" t="s">
        <v>31</v>
      </c>
      <c r="J2883" s="2">
        <v>960</v>
      </c>
      <c r="K2883" s="1" t="s">
        <v>3290</v>
      </c>
    </row>
    <row r="2884" spans="1:11" x14ac:dyDescent="0.3">
      <c r="A2884" s="3">
        <v>23102</v>
      </c>
      <c r="B2884" t="s">
        <v>8329</v>
      </c>
      <c r="C2884" t="s">
        <v>8330</v>
      </c>
      <c r="D2884" t="s">
        <v>2</v>
      </c>
      <c r="E2884" s="5">
        <v>23337059</v>
      </c>
      <c r="F2884" t="s">
        <v>8331</v>
      </c>
      <c r="G2884">
        <v>37083</v>
      </c>
      <c r="H2884" t="s">
        <v>31</v>
      </c>
      <c r="I2884" t="s">
        <v>2</v>
      </c>
      <c r="J2884" s="2">
        <v>433</v>
      </c>
      <c r="K2884" s="1" t="s">
        <v>3369</v>
      </c>
    </row>
    <row r="2885" spans="1:11" x14ac:dyDescent="0.3">
      <c r="A2885" s="3">
        <v>23102</v>
      </c>
      <c r="B2885" t="s">
        <v>8332</v>
      </c>
      <c r="C2885" t="s">
        <v>2</v>
      </c>
      <c r="D2885" t="s">
        <v>2</v>
      </c>
      <c r="E2885" s="5">
        <v>23225646</v>
      </c>
      <c r="F2885" t="s">
        <v>8333</v>
      </c>
      <c r="G2885">
        <v>37139</v>
      </c>
      <c r="H2885" t="s">
        <v>110</v>
      </c>
      <c r="I2885" t="s">
        <v>2</v>
      </c>
      <c r="J2885" s="2">
        <v>970</v>
      </c>
      <c r="K2885" s="1" t="s">
        <v>807</v>
      </c>
    </row>
    <row r="2886" spans="1:11" x14ac:dyDescent="0.3">
      <c r="A2886" s="3">
        <v>23102</v>
      </c>
      <c r="B2886" t="s">
        <v>8334</v>
      </c>
      <c r="C2886" t="s">
        <v>3059</v>
      </c>
      <c r="D2886" t="s">
        <v>2</v>
      </c>
      <c r="E2886" s="5">
        <v>23267670</v>
      </c>
      <c r="F2886" t="s">
        <v>8335</v>
      </c>
      <c r="G2886">
        <v>37075</v>
      </c>
      <c r="H2886" t="s">
        <v>31</v>
      </c>
      <c r="I2886" t="s">
        <v>2</v>
      </c>
      <c r="J2886" s="2">
        <v>862</v>
      </c>
      <c r="K2886" s="1" t="s">
        <v>414</v>
      </c>
    </row>
    <row r="2887" spans="1:11" x14ac:dyDescent="0.3">
      <c r="A2887" s="3">
        <v>23102</v>
      </c>
      <c r="B2887" t="s">
        <v>8336</v>
      </c>
      <c r="C2887" t="s">
        <v>2</v>
      </c>
      <c r="D2887" t="s">
        <v>2</v>
      </c>
      <c r="E2887" s="5">
        <v>23180341</v>
      </c>
      <c r="F2887" t="s">
        <v>8337</v>
      </c>
      <c r="G2887">
        <v>37130</v>
      </c>
      <c r="H2887" t="s">
        <v>60</v>
      </c>
      <c r="I2887" t="s">
        <v>2</v>
      </c>
      <c r="J2887" s="2">
        <v>862</v>
      </c>
      <c r="K2887" s="1" t="s">
        <v>8338</v>
      </c>
    </row>
    <row r="2888" spans="1:11" x14ac:dyDescent="0.3">
      <c r="A2888" s="3">
        <v>23102</v>
      </c>
      <c r="B2888" t="s">
        <v>8336</v>
      </c>
      <c r="C2888" t="s">
        <v>2</v>
      </c>
      <c r="D2888" t="s">
        <v>2</v>
      </c>
      <c r="E2888" s="5">
        <v>57226570</v>
      </c>
      <c r="F2888" t="s">
        <v>8339</v>
      </c>
      <c r="G2888">
        <v>37133</v>
      </c>
      <c r="H2888" t="s">
        <v>65</v>
      </c>
      <c r="I2888" t="s">
        <v>4039</v>
      </c>
      <c r="J2888" s="2">
        <v>970</v>
      </c>
      <c r="K2888" s="1" t="s">
        <v>488</v>
      </c>
    </row>
    <row r="2889" spans="1:11" x14ac:dyDescent="0.3">
      <c r="A2889" s="3">
        <v>23102</v>
      </c>
      <c r="B2889" t="s">
        <v>8340</v>
      </c>
      <c r="C2889" t="s">
        <v>1287</v>
      </c>
      <c r="D2889" t="s">
        <v>2</v>
      </c>
      <c r="E2889" s="5">
        <v>25828521</v>
      </c>
      <c r="F2889" t="s">
        <v>8341</v>
      </c>
      <c r="G2889">
        <v>37115</v>
      </c>
      <c r="H2889" t="s">
        <v>4</v>
      </c>
      <c r="I2889" t="s">
        <v>2262</v>
      </c>
      <c r="J2889" s="2">
        <v>433</v>
      </c>
      <c r="K2889" s="1" t="s">
        <v>4298</v>
      </c>
    </row>
    <row r="2890" spans="1:11" x14ac:dyDescent="0.3">
      <c r="A2890" s="3">
        <v>23102</v>
      </c>
      <c r="B2890" t="s">
        <v>8342</v>
      </c>
      <c r="C2890" t="s">
        <v>8343</v>
      </c>
      <c r="D2890" t="s">
        <v>2</v>
      </c>
      <c r="E2890" s="5">
        <v>23169820</v>
      </c>
      <c r="F2890" t="s">
        <v>8344</v>
      </c>
      <c r="G2890">
        <v>37083</v>
      </c>
      <c r="H2890" t="s">
        <v>31</v>
      </c>
      <c r="I2890" t="s">
        <v>2</v>
      </c>
      <c r="J2890" s="2">
        <v>309</v>
      </c>
      <c r="K2890" s="1" t="s">
        <v>3746</v>
      </c>
    </row>
    <row r="2891" spans="1:11" x14ac:dyDescent="0.3">
      <c r="A2891" s="3">
        <v>23102</v>
      </c>
      <c r="B2891" t="s">
        <v>8345</v>
      </c>
      <c r="C2891" t="s">
        <v>3059</v>
      </c>
      <c r="D2891" t="s">
        <v>2</v>
      </c>
      <c r="E2891" s="5">
        <v>23420108</v>
      </c>
      <c r="F2891" t="s">
        <v>8346</v>
      </c>
      <c r="G2891">
        <v>37079</v>
      </c>
      <c r="H2891" t="s">
        <v>31</v>
      </c>
      <c r="I2891" t="s">
        <v>2</v>
      </c>
      <c r="J2891" s="2">
        <v>862</v>
      </c>
      <c r="K2891" s="1" t="s">
        <v>8347</v>
      </c>
    </row>
    <row r="2892" spans="1:11" x14ac:dyDescent="0.3">
      <c r="A2892" s="3">
        <v>23102</v>
      </c>
      <c r="B2892" t="s">
        <v>8348</v>
      </c>
      <c r="C2892" t="s">
        <v>5305</v>
      </c>
      <c r="D2892" t="s">
        <v>2</v>
      </c>
      <c r="E2892" s="5">
        <v>23317475</v>
      </c>
      <c r="F2892" t="s">
        <v>8349</v>
      </c>
      <c r="G2892">
        <v>37115</v>
      </c>
      <c r="H2892" t="s">
        <v>4</v>
      </c>
      <c r="I2892" t="s">
        <v>2</v>
      </c>
      <c r="J2892" s="2">
        <v>11</v>
      </c>
      <c r="K2892" s="1" t="s">
        <v>3049</v>
      </c>
    </row>
    <row r="2893" spans="1:11" x14ac:dyDescent="0.3">
      <c r="A2893" s="3">
        <v>23102</v>
      </c>
      <c r="B2893" t="s">
        <v>8350</v>
      </c>
      <c r="C2893" t="s">
        <v>8351</v>
      </c>
      <c r="D2893" t="s">
        <v>2</v>
      </c>
      <c r="E2893" s="5">
        <v>23438164</v>
      </c>
      <c r="F2893" t="s">
        <v>8352</v>
      </c>
      <c r="G2893">
        <v>37520</v>
      </c>
      <c r="H2893" t="s">
        <v>20</v>
      </c>
      <c r="I2893" t="s">
        <v>2</v>
      </c>
      <c r="J2893" s="2">
        <v>474</v>
      </c>
      <c r="K2893" s="1" t="s">
        <v>4403</v>
      </c>
    </row>
    <row r="2894" spans="1:11" x14ac:dyDescent="0.3">
      <c r="A2894" s="3">
        <v>23102</v>
      </c>
      <c r="B2894" t="s">
        <v>8353</v>
      </c>
      <c r="C2894" t="s">
        <v>2</v>
      </c>
      <c r="D2894" t="s">
        <v>2</v>
      </c>
      <c r="E2894" s="5">
        <v>70202682</v>
      </c>
      <c r="F2894" t="s">
        <v>8354</v>
      </c>
      <c r="G2894">
        <v>37539</v>
      </c>
      <c r="H2894" t="s">
        <v>295</v>
      </c>
      <c r="I2894" t="s">
        <v>2</v>
      </c>
      <c r="J2894" s="2">
        <v>970</v>
      </c>
      <c r="K2894" s="1" t="s">
        <v>2064</v>
      </c>
    </row>
    <row r="2895" spans="1:11" x14ac:dyDescent="0.3">
      <c r="A2895" s="3">
        <v>23102</v>
      </c>
      <c r="B2895" t="s">
        <v>8355</v>
      </c>
      <c r="C2895" t="s">
        <v>2</v>
      </c>
      <c r="D2895" t="s">
        <v>2</v>
      </c>
      <c r="E2895" s="5">
        <v>79327830</v>
      </c>
      <c r="F2895" t="s">
        <v>8356</v>
      </c>
      <c r="G2895">
        <v>37434</v>
      </c>
      <c r="H2895" t="s">
        <v>958</v>
      </c>
      <c r="I2895" t="s">
        <v>2</v>
      </c>
      <c r="J2895" s="2">
        <v>970</v>
      </c>
      <c r="K2895" s="1" t="s">
        <v>8357</v>
      </c>
    </row>
    <row r="2896" spans="1:11" x14ac:dyDescent="0.3">
      <c r="A2896" s="3">
        <v>23102</v>
      </c>
      <c r="B2896" t="s">
        <v>8358</v>
      </c>
      <c r="C2896" t="s">
        <v>611</v>
      </c>
      <c r="D2896" t="s">
        <v>2</v>
      </c>
      <c r="E2896" s="5">
        <v>94356438</v>
      </c>
      <c r="F2896" t="s">
        <v>4686</v>
      </c>
      <c r="G2896">
        <v>37073</v>
      </c>
      <c r="H2896" t="s">
        <v>31</v>
      </c>
      <c r="I2896" t="s">
        <v>2</v>
      </c>
      <c r="J2896" s="2">
        <v>682</v>
      </c>
      <c r="K2896" s="1" t="s">
        <v>864</v>
      </c>
    </row>
    <row r="2897" spans="1:11" x14ac:dyDescent="0.3">
      <c r="A2897" s="3">
        <v>23102</v>
      </c>
      <c r="B2897" t="s">
        <v>8359</v>
      </c>
      <c r="C2897" t="s">
        <v>2</v>
      </c>
      <c r="D2897" t="s">
        <v>2</v>
      </c>
      <c r="E2897" s="5">
        <v>78781754</v>
      </c>
      <c r="F2897" t="s">
        <v>8360</v>
      </c>
      <c r="G2897">
        <v>37441</v>
      </c>
      <c r="H2897" t="s">
        <v>951</v>
      </c>
      <c r="I2897" t="s">
        <v>2</v>
      </c>
      <c r="J2897" s="2">
        <v>970</v>
      </c>
      <c r="K2897" s="1" t="s">
        <v>1485</v>
      </c>
    </row>
    <row r="2898" spans="1:11" x14ac:dyDescent="0.3">
      <c r="A2898" s="3">
        <v>23102</v>
      </c>
      <c r="B2898" t="s">
        <v>8361</v>
      </c>
      <c r="C2898" t="s">
        <v>582</v>
      </c>
      <c r="D2898" t="s">
        <v>2</v>
      </c>
      <c r="E2898" s="5">
        <v>96168402</v>
      </c>
      <c r="F2898" t="s">
        <v>8362</v>
      </c>
      <c r="G2898">
        <v>37520</v>
      </c>
      <c r="H2898" t="s">
        <v>20</v>
      </c>
      <c r="I2898" t="s">
        <v>2</v>
      </c>
      <c r="J2898" s="2">
        <v>682</v>
      </c>
      <c r="K2898" s="1" t="s">
        <v>8363</v>
      </c>
    </row>
    <row r="2899" spans="1:11" x14ac:dyDescent="0.3">
      <c r="A2899" s="3">
        <v>23102</v>
      </c>
      <c r="B2899" t="s">
        <v>8364</v>
      </c>
      <c r="C2899" t="s">
        <v>8365</v>
      </c>
      <c r="D2899" t="s">
        <v>2</v>
      </c>
      <c r="E2899" s="5">
        <v>23245376</v>
      </c>
      <c r="F2899" t="s">
        <v>8366</v>
      </c>
      <c r="G2899">
        <v>37079</v>
      </c>
      <c r="H2899" t="s">
        <v>31</v>
      </c>
      <c r="I2899" t="s">
        <v>2</v>
      </c>
      <c r="J2899" s="2">
        <v>773</v>
      </c>
      <c r="K2899" s="1" t="s">
        <v>2953</v>
      </c>
    </row>
    <row r="2900" spans="1:11" x14ac:dyDescent="0.3">
      <c r="A2900" s="3">
        <v>23102</v>
      </c>
      <c r="B2900" t="s">
        <v>8367</v>
      </c>
      <c r="C2900" t="s">
        <v>2996</v>
      </c>
      <c r="D2900" t="s">
        <v>2</v>
      </c>
      <c r="E2900" s="5">
        <v>23356612</v>
      </c>
      <c r="F2900" t="s">
        <v>6000</v>
      </c>
      <c r="G2900">
        <v>37115</v>
      </c>
      <c r="H2900" t="s">
        <v>4</v>
      </c>
      <c r="I2900" t="s">
        <v>2</v>
      </c>
      <c r="J2900" s="2">
        <v>691</v>
      </c>
      <c r="K2900" s="1" t="s">
        <v>8368</v>
      </c>
    </row>
    <row r="2901" spans="1:11" x14ac:dyDescent="0.3">
      <c r="A2901" s="3">
        <v>23102</v>
      </c>
      <c r="B2901" t="s">
        <v>8369</v>
      </c>
      <c r="C2901" t="s">
        <v>8370</v>
      </c>
      <c r="D2901" t="s">
        <v>2</v>
      </c>
      <c r="E2901" s="5">
        <v>16406793</v>
      </c>
      <c r="F2901" t="s">
        <v>8371</v>
      </c>
      <c r="G2901">
        <v>37127</v>
      </c>
      <c r="H2901" t="s">
        <v>3320</v>
      </c>
      <c r="I2901" t="s">
        <v>2</v>
      </c>
      <c r="J2901" s="2">
        <v>702</v>
      </c>
      <c r="K2901" s="1" t="s">
        <v>8372</v>
      </c>
    </row>
    <row r="2902" spans="1:11" x14ac:dyDescent="0.3">
      <c r="A2902" s="3">
        <v>23102</v>
      </c>
      <c r="B2902" t="s">
        <v>8373</v>
      </c>
      <c r="C2902" t="s">
        <v>2</v>
      </c>
      <c r="D2902" t="s">
        <v>2</v>
      </c>
      <c r="E2902" s="5">
        <v>19775694</v>
      </c>
      <c r="F2902" t="s">
        <v>8374</v>
      </c>
      <c r="G2902">
        <v>34346</v>
      </c>
      <c r="H2902" t="s">
        <v>50</v>
      </c>
      <c r="I2902" t="s">
        <v>1370</v>
      </c>
      <c r="J2902" s="2">
        <v>970</v>
      </c>
      <c r="K2902" s="1" t="s">
        <v>3852</v>
      </c>
    </row>
    <row r="2903" spans="1:11" x14ac:dyDescent="0.3">
      <c r="A2903" s="3">
        <v>23102</v>
      </c>
      <c r="B2903" t="s">
        <v>8375</v>
      </c>
      <c r="C2903" t="s">
        <v>8376</v>
      </c>
      <c r="D2903" t="s">
        <v>2</v>
      </c>
      <c r="E2903" s="5">
        <v>23197835</v>
      </c>
      <c r="F2903" t="s">
        <v>8377</v>
      </c>
      <c r="G2903">
        <v>37520</v>
      </c>
      <c r="H2903" t="s">
        <v>20</v>
      </c>
      <c r="I2903" t="s">
        <v>2</v>
      </c>
      <c r="J2903" s="2">
        <v>475</v>
      </c>
      <c r="K2903" s="1" t="s">
        <v>4403</v>
      </c>
    </row>
    <row r="2904" spans="1:11" x14ac:dyDescent="0.3">
      <c r="A2904" s="3">
        <v>23102</v>
      </c>
      <c r="B2904" t="s">
        <v>8378</v>
      </c>
      <c r="C2904" t="s">
        <v>2</v>
      </c>
      <c r="D2904" t="s">
        <v>2</v>
      </c>
      <c r="E2904" s="5">
        <v>50384496</v>
      </c>
      <c r="F2904" t="s">
        <v>8379</v>
      </c>
      <c r="G2904">
        <v>37120</v>
      </c>
      <c r="H2904" t="s">
        <v>114</v>
      </c>
      <c r="I2904" t="s">
        <v>2</v>
      </c>
      <c r="J2904" s="2">
        <v>970</v>
      </c>
      <c r="K2904" s="1" t="s">
        <v>1089</v>
      </c>
    </row>
    <row r="2905" spans="1:11" x14ac:dyDescent="0.3">
      <c r="A2905" s="3">
        <v>23102</v>
      </c>
      <c r="B2905" t="s">
        <v>8380</v>
      </c>
      <c r="C2905" t="s">
        <v>656</v>
      </c>
      <c r="D2905" t="s">
        <v>2</v>
      </c>
      <c r="E2905" s="5">
        <v>23162429</v>
      </c>
      <c r="F2905" t="s">
        <v>462</v>
      </c>
      <c r="G2905">
        <v>37075</v>
      </c>
      <c r="H2905" t="s">
        <v>31</v>
      </c>
      <c r="I2905" t="s">
        <v>2</v>
      </c>
      <c r="J2905" s="2">
        <v>682</v>
      </c>
      <c r="K2905" s="1" t="s">
        <v>5607</v>
      </c>
    </row>
    <row r="2906" spans="1:11" x14ac:dyDescent="0.3">
      <c r="A2906" s="3">
        <v>23102</v>
      </c>
      <c r="B2906" t="s">
        <v>8381</v>
      </c>
      <c r="C2906" t="s">
        <v>2</v>
      </c>
      <c r="D2906" t="s">
        <v>2</v>
      </c>
      <c r="E2906" s="5">
        <v>23186945</v>
      </c>
      <c r="F2906" t="s">
        <v>8382</v>
      </c>
      <c r="G2906">
        <v>34346</v>
      </c>
      <c r="H2906" t="s">
        <v>50</v>
      </c>
      <c r="I2906" t="s">
        <v>2</v>
      </c>
      <c r="J2906" s="2">
        <v>970</v>
      </c>
      <c r="K2906" s="1" t="s">
        <v>3410</v>
      </c>
    </row>
    <row r="2907" spans="1:11" x14ac:dyDescent="0.3">
      <c r="A2907" s="3">
        <v>23102</v>
      </c>
      <c r="B2907" t="s">
        <v>8383</v>
      </c>
      <c r="C2907" t="s">
        <v>8384</v>
      </c>
      <c r="D2907" t="s">
        <v>2</v>
      </c>
      <c r="E2907" s="5">
        <v>91387991</v>
      </c>
      <c r="F2907" t="s">
        <v>8385</v>
      </c>
      <c r="G2907">
        <v>37133</v>
      </c>
      <c r="H2907" t="s">
        <v>65</v>
      </c>
      <c r="I2907" t="s">
        <v>2</v>
      </c>
      <c r="J2907" s="2">
        <v>813</v>
      </c>
      <c r="K2907" s="1" t="s">
        <v>8386</v>
      </c>
    </row>
    <row r="2908" spans="1:11" x14ac:dyDescent="0.3">
      <c r="A2908" s="3">
        <v>23102</v>
      </c>
      <c r="B2908" t="s">
        <v>8387</v>
      </c>
      <c r="C2908" t="s">
        <v>2</v>
      </c>
      <c r="D2908" t="s">
        <v>2</v>
      </c>
      <c r="E2908" s="5">
        <v>23107192</v>
      </c>
      <c r="F2908" t="s">
        <v>8388</v>
      </c>
      <c r="G2908">
        <v>37441</v>
      </c>
      <c r="H2908" t="s">
        <v>951</v>
      </c>
      <c r="I2908" t="s">
        <v>2</v>
      </c>
      <c r="J2908" s="2">
        <v>970</v>
      </c>
      <c r="K2908" s="1" t="s">
        <v>7277</v>
      </c>
    </row>
    <row r="2909" spans="1:11" x14ac:dyDescent="0.3">
      <c r="A2909" s="3">
        <v>23102</v>
      </c>
      <c r="B2909" t="s">
        <v>8389</v>
      </c>
      <c r="C2909" t="s">
        <v>2</v>
      </c>
      <c r="D2909" t="s">
        <v>2</v>
      </c>
      <c r="E2909" s="5">
        <v>78406878</v>
      </c>
      <c r="F2909" t="s">
        <v>8390</v>
      </c>
      <c r="G2909">
        <v>37130</v>
      </c>
      <c r="H2909" t="s">
        <v>60</v>
      </c>
      <c r="I2909" t="s">
        <v>2</v>
      </c>
      <c r="J2909" s="2">
        <v>970</v>
      </c>
      <c r="K2909" s="1" t="s">
        <v>3154</v>
      </c>
    </row>
    <row r="2910" spans="1:11" x14ac:dyDescent="0.3">
      <c r="A2910" s="3">
        <v>23102</v>
      </c>
      <c r="B2910" t="s">
        <v>8391</v>
      </c>
      <c r="C2910" t="s">
        <v>3059</v>
      </c>
      <c r="D2910" t="s">
        <v>2</v>
      </c>
      <c r="E2910" s="5">
        <v>23396357</v>
      </c>
      <c r="F2910" t="s">
        <v>8392</v>
      </c>
      <c r="G2910">
        <v>37520</v>
      </c>
      <c r="H2910" t="s">
        <v>20</v>
      </c>
      <c r="I2910" t="s">
        <v>8393</v>
      </c>
      <c r="J2910" s="2">
        <v>862</v>
      </c>
      <c r="K2910" s="1" t="s">
        <v>4779</v>
      </c>
    </row>
    <row r="2911" spans="1:11" x14ac:dyDescent="0.3">
      <c r="A2911" s="3">
        <v>23102</v>
      </c>
      <c r="B2911" t="s">
        <v>8394</v>
      </c>
      <c r="C2911" t="s">
        <v>1291</v>
      </c>
      <c r="D2911" t="s">
        <v>2</v>
      </c>
      <c r="E2911" s="5">
        <v>23229720</v>
      </c>
      <c r="F2911" t="s">
        <v>8395</v>
      </c>
      <c r="G2911">
        <v>37115</v>
      </c>
      <c r="H2911" t="s">
        <v>4</v>
      </c>
      <c r="I2911" t="s">
        <v>2</v>
      </c>
      <c r="J2911" s="2">
        <v>14</v>
      </c>
      <c r="K2911" s="1" t="s">
        <v>6020</v>
      </c>
    </row>
    <row r="2912" spans="1:11" x14ac:dyDescent="0.3">
      <c r="A2912" s="3">
        <v>23102</v>
      </c>
      <c r="B2912" t="s">
        <v>8396</v>
      </c>
      <c r="C2912" t="s">
        <v>8397</v>
      </c>
      <c r="D2912" t="s">
        <v>2</v>
      </c>
      <c r="E2912" s="5">
        <v>84413403</v>
      </c>
      <c r="F2912" t="s">
        <v>8339</v>
      </c>
      <c r="G2912">
        <v>37133</v>
      </c>
      <c r="H2912" t="s">
        <v>65</v>
      </c>
      <c r="I2912" t="s">
        <v>2</v>
      </c>
      <c r="J2912" s="2">
        <v>682</v>
      </c>
      <c r="K2912" s="1" t="s">
        <v>8398</v>
      </c>
    </row>
    <row r="2913" spans="1:11" x14ac:dyDescent="0.3">
      <c r="A2913" s="3">
        <v>23102</v>
      </c>
      <c r="B2913" t="s">
        <v>8399</v>
      </c>
      <c r="C2913" t="s">
        <v>2</v>
      </c>
      <c r="D2913" t="s">
        <v>2</v>
      </c>
      <c r="E2913" s="5">
        <v>95733751</v>
      </c>
      <c r="F2913" t="s">
        <v>299</v>
      </c>
      <c r="G2913">
        <v>37441</v>
      </c>
      <c r="H2913" t="s">
        <v>951</v>
      </c>
      <c r="I2913" t="s">
        <v>2</v>
      </c>
      <c r="J2913" s="2">
        <v>881</v>
      </c>
      <c r="K2913" s="1" t="s">
        <v>2434</v>
      </c>
    </row>
    <row r="2914" spans="1:11" x14ac:dyDescent="0.3">
      <c r="A2914" s="3">
        <v>23102</v>
      </c>
      <c r="B2914" t="s">
        <v>8400</v>
      </c>
      <c r="C2914" t="s">
        <v>8401</v>
      </c>
      <c r="D2914" t="s">
        <v>2</v>
      </c>
      <c r="E2914" s="5">
        <v>29576956</v>
      </c>
      <c r="F2914" t="s">
        <v>8402</v>
      </c>
      <c r="G2914">
        <v>37412</v>
      </c>
      <c r="H2914" t="s">
        <v>207</v>
      </c>
      <c r="I2914" t="s">
        <v>4755</v>
      </c>
      <c r="J2914" s="2">
        <v>222</v>
      </c>
      <c r="K2914" s="1" t="s">
        <v>6186</v>
      </c>
    </row>
    <row r="2915" spans="1:11" x14ac:dyDescent="0.3">
      <c r="A2915" s="3">
        <v>23102</v>
      </c>
      <c r="B2915" t="s">
        <v>8403</v>
      </c>
      <c r="C2915" t="s">
        <v>2</v>
      </c>
      <c r="D2915" t="s">
        <v>2</v>
      </c>
      <c r="E2915" s="5">
        <v>78510216</v>
      </c>
      <c r="F2915" t="s">
        <v>8404</v>
      </c>
      <c r="G2915">
        <v>37130</v>
      </c>
      <c r="H2915" t="s">
        <v>60</v>
      </c>
      <c r="I2915" t="s">
        <v>2</v>
      </c>
      <c r="J2915" s="2">
        <v>970</v>
      </c>
      <c r="K2915" s="1" t="s">
        <v>1081</v>
      </c>
    </row>
    <row r="2916" spans="1:11" x14ac:dyDescent="0.3">
      <c r="A2916" s="3">
        <v>23102</v>
      </c>
      <c r="B2916" t="s">
        <v>8405</v>
      </c>
      <c r="C2916" t="s">
        <v>2</v>
      </c>
      <c r="D2916" t="s">
        <v>2</v>
      </c>
      <c r="E2916" s="5">
        <v>93915426</v>
      </c>
      <c r="F2916" t="s">
        <v>8406</v>
      </c>
      <c r="G2916">
        <v>34346</v>
      </c>
      <c r="H2916" t="s">
        <v>50</v>
      </c>
      <c r="I2916" t="s">
        <v>2</v>
      </c>
      <c r="J2916" s="2">
        <v>829</v>
      </c>
      <c r="K2916" s="1" t="s">
        <v>8407</v>
      </c>
    </row>
    <row r="2917" spans="1:11" x14ac:dyDescent="0.3">
      <c r="A2917" s="3">
        <v>23102</v>
      </c>
      <c r="B2917" t="s">
        <v>8408</v>
      </c>
      <c r="C2917" t="s">
        <v>611</v>
      </c>
      <c r="D2917" t="s">
        <v>2</v>
      </c>
      <c r="E2917" s="5">
        <v>25842949</v>
      </c>
      <c r="F2917" t="s">
        <v>8409</v>
      </c>
      <c r="G2917">
        <v>37431</v>
      </c>
      <c r="H2917" t="s">
        <v>46</v>
      </c>
      <c r="I2917" t="s">
        <v>2</v>
      </c>
      <c r="J2917" s="2">
        <v>682</v>
      </c>
      <c r="K2917" s="1" t="s">
        <v>8410</v>
      </c>
    </row>
    <row r="2918" spans="1:11" x14ac:dyDescent="0.3">
      <c r="A2918" s="3">
        <v>23102</v>
      </c>
      <c r="B2918" t="s">
        <v>8411</v>
      </c>
      <c r="C2918" t="s">
        <v>8412</v>
      </c>
      <c r="D2918" t="s">
        <v>2</v>
      </c>
      <c r="E2918" s="5">
        <v>23107659</v>
      </c>
      <c r="F2918" t="s">
        <v>8413</v>
      </c>
      <c r="G2918">
        <v>37073</v>
      </c>
      <c r="H2918" t="s">
        <v>31</v>
      </c>
      <c r="I2918" t="s">
        <v>31</v>
      </c>
      <c r="J2918" s="2">
        <v>471</v>
      </c>
      <c r="K2918" s="1" t="s">
        <v>3480</v>
      </c>
    </row>
    <row r="2919" spans="1:11" x14ac:dyDescent="0.3">
      <c r="A2919" s="3">
        <v>23102</v>
      </c>
      <c r="B2919" t="s">
        <v>8414</v>
      </c>
      <c r="C2919" t="s">
        <v>8415</v>
      </c>
      <c r="D2919" t="s">
        <v>2</v>
      </c>
      <c r="E2919" s="5">
        <v>23201916</v>
      </c>
      <c r="F2919" t="s">
        <v>309</v>
      </c>
      <c r="G2919">
        <v>37136</v>
      </c>
      <c r="H2919" t="s">
        <v>198</v>
      </c>
      <c r="I2919" t="s">
        <v>2</v>
      </c>
      <c r="J2919" s="2">
        <v>236</v>
      </c>
      <c r="K2919" s="1" t="s">
        <v>8416</v>
      </c>
    </row>
    <row r="2920" spans="1:11" x14ac:dyDescent="0.3">
      <c r="A2920" s="3">
        <v>23102</v>
      </c>
      <c r="B2920" t="s">
        <v>8417</v>
      </c>
      <c r="C2920" t="s">
        <v>8418</v>
      </c>
      <c r="D2920" t="s">
        <v>2</v>
      </c>
      <c r="E2920" s="5">
        <v>14253879</v>
      </c>
      <c r="F2920" t="s">
        <v>8419</v>
      </c>
      <c r="G2920">
        <v>37136</v>
      </c>
      <c r="H2920" t="s">
        <v>72</v>
      </c>
      <c r="I2920" t="s">
        <v>2</v>
      </c>
      <c r="J2920" s="2">
        <v>682</v>
      </c>
      <c r="K2920" s="1" t="s">
        <v>405</v>
      </c>
    </row>
    <row r="2921" spans="1:11" x14ac:dyDescent="0.3">
      <c r="A2921" s="3">
        <v>23102</v>
      </c>
      <c r="B2921" t="s">
        <v>8420</v>
      </c>
      <c r="C2921" t="s">
        <v>2</v>
      </c>
      <c r="D2921" t="s">
        <v>2</v>
      </c>
      <c r="E2921" s="5">
        <v>85691362</v>
      </c>
      <c r="F2921" t="s">
        <v>2857</v>
      </c>
      <c r="G2921">
        <v>37136</v>
      </c>
      <c r="H2921" t="s">
        <v>561</v>
      </c>
      <c r="I2921" t="s">
        <v>2</v>
      </c>
      <c r="J2921" s="2">
        <v>479</v>
      </c>
      <c r="K2921" s="1" t="s">
        <v>1894</v>
      </c>
    </row>
    <row r="2922" spans="1:11" x14ac:dyDescent="0.3">
      <c r="A2922" s="3">
        <v>23102</v>
      </c>
      <c r="B2922" t="s">
        <v>8421</v>
      </c>
      <c r="C2922" t="s">
        <v>8422</v>
      </c>
      <c r="D2922" t="s">
        <v>2</v>
      </c>
      <c r="E2922" s="5">
        <v>23277091</v>
      </c>
      <c r="F2922" t="s">
        <v>8423</v>
      </c>
      <c r="G2922">
        <v>37434</v>
      </c>
      <c r="H2922" t="s">
        <v>266</v>
      </c>
      <c r="I2922" t="s">
        <v>2</v>
      </c>
      <c r="J2922" s="2">
        <v>433</v>
      </c>
      <c r="K2922" s="1" t="s">
        <v>3286</v>
      </c>
    </row>
    <row r="2923" spans="1:11" x14ac:dyDescent="0.3">
      <c r="A2923" s="3">
        <v>23102</v>
      </c>
      <c r="B2923" t="s">
        <v>8424</v>
      </c>
      <c r="C2923" t="s">
        <v>2</v>
      </c>
      <c r="D2923" t="s">
        <v>2</v>
      </c>
      <c r="E2923" s="5">
        <v>58216558</v>
      </c>
      <c r="F2923" t="s">
        <v>8425</v>
      </c>
      <c r="G2923">
        <v>34346</v>
      </c>
      <c r="H2923" t="s">
        <v>50</v>
      </c>
      <c r="I2923" t="s">
        <v>2</v>
      </c>
      <c r="J2923" s="2">
        <v>970</v>
      </c>
      <c r="K2923" s="1" t="s">
        <v>1333</v>
      </c>
    </row>
    <row r="2924" spans="1:11" x14ac:dyDescent="0.3">
      <c r="A2924" s="3">
        <v>23102</v>
      </c>
      <c r="B2924" t="s">
        <v>8426</v>
      </c>
      <c r="C2924" t="s">
        <v>8427</v>
      </c>
      <c r="D2924" t="s">
        <v>2</v>
      </c>
      <c r="E2924" s="5">
        <v>23166720</v>
      </c>
      <c r="F2924" t="s">
        <v>4665</v>
      </c>
      <c r="G2924">
        <v>37073</v>
      </c>
      <c r="H2924" t="s">
        <v>31</v>
      </c>
      <c r="I2924" t="s">
        <v>2</v>
      </c>
      <c r="J2924" s="2">
        <v>475</v>
      </c>
      <c r="K2924" s="1" t="s">
        <v>317</v>
      </c>
    </row>
    <row r="2925" spans="1:11" x14ac:dyDescent="0.3">
      <c r="A2925" s="3">
        <v>23102</v>
      </c>
      <c r="B2925" t="s">
        <v>8428</v>
      </c>
      <c r="C2925" t="s">
        <v>2</v>
      </c>
      <c r="D2925" t="s">
        <v>2</v>
      </c>
      <c r="E2925" s="5">
        <v>78650712</v>
      </c>
      <c r="F2925" t="s">
        <v>8429</v>
      </c>
      <c r="G2925">
        <v>37115</v>
      </c>
      <c r="H2925" t="s">
        <v>4</v>
      </c>
      <c r="I2925" t="s">
        <v>2</v>
      </c>
      <c r="J2925" s="2">
        <v>970</v>
      </c>
      <c r="K2925" s="1" t="s">
        <v>1367</v>
      </c>
    </row>
    <row r="2926" spans="1:11" x14ac:dyDescent="0.3">
      <c r="A2926" s="3">
        <v>23102</v>
      </c>
      <c r="B2926" t="s">
        <v>8430</v>
      </c>
      <c r="C2926" t="s">
        <v>8431</v>
      </c>
      <c r="D2926" t="s">
        <v>2</v>
      </c>
      <c r="E2926" s="5">
        <v>23373418</v>
      </c>
      <c r="F2926" t="s">
        <v>8432</v>
      </c>
      <c r="G2926">
        <v>37130</v>
      </c>
      <c r="H2926" t="s">
        <v>60</v>
      </c>
      <c r="I2926" t="s">
        <v>2</v>
      </c>
      <c r="J2926" s="2">
        <v>691</v>
      </c>
      <c r="K2926" s="1" t="s">
        <v>340</v>
      </c>
    </row>
    <row r="2927" spans="1:11" x14ac:dyDescent="0.3">
      <c r="A2927" s="3">
        <v>23102</v>
      </c>
      <c r="B2927" t="s">
        <v>8433</v>
      </c>
      <c r="C2927" t="s">
        <v>3077</v>
      </c>
      <c r="D2927" t="s">
        <v>2</v>
      </c>
      <c r="E2927" s="5">
        <v>23443996</v>
      </c>
      <c r="F2927" t="s">
        <v>8434</v>
      </c>
      <c r="G2927">
        <v>37115</v>
      </c>
      <c r="H2927" t="s">
        <v>4</v>
      </c>
      <c r="I2927" t="s">
        <v>2</v>
      </c>
      <c r="J2927" s="2">
        <v>662</v>
      </c>
      <c r="K2927" s="1" t="s">
        <v>8435</v>
      </c>
    </row>
    <row r="2928" spans="1:11" x14ac:dyDescent="0.3">
      <c r="A2928" s="3">
        <v>23102</v>
      </c>
      <c r="B2928" t="s">
        <v>8436</v>
      </c>
      <c r="C2928" t="s">
        <v>2</v>
      </c>
      <c r="D2928" t="s">
        <v>2</v>
      </c>
      <c r="E2928" s="5">
        <v>50322190</v>
      </c>
      <c r="F2928" t="s">
        <v>8437</v>
      </c>
      <c r="G2928">
        <v>37085</v>
      </c>
      <c r="H2928" t="s">
        <v>31</v>
      </c>
      <c r="I2928" t="s">
        <v>2</v>
      </c>
      <c r="J2928" s="2">
        <v>970</v>
      </c>
      <c r="K2928" s="1" t="s">
        <v>2701</v>
      </c>
    </row>
    <row r="2929" spans="1:11" x14ac:dyDescent="0.3">
      <c r="A2929" s="3">
        <v>23102</v>
      </c>
      <c r="B2929" t="s">
        <v>8438</v>
      </c>
      <c r="C2929" t="s">
        <v>2</v>
      </c>
      <c r="D2929" t="s">
        <v>2</v>
      </c>
      <c r="E2929" s="5">
        <v>97917024</v>
      </c>
      <c r="F2929" t="s">
        <v>8439</v>
      </c>
      <c r="G2929">
        <v>37115</v>
      </c>
      <c r="H2929" t="s">
        <v>4</v>
      </c>
      <c r="I2929" t="s">
        <v>2</v>
      </c>
      <c r="J2929" s="2">
        <v>970</v>
      </c>
      <c r="K2929" s="1" t="s">
        <v>1735</v>
      </c>
    </row>
    <row r="2930" spans="1:11" x14ac:dyDescent="0.3">
      <c r="A2930" s="3">
        <v>23102</v>
      </c>
      <c r="B2930" t="s">
        <v>8440</v>
      </c>
      <c r="C2930" t="s">
        <v>3228</v>
      </c>
      <c r="D2930" t="s">
        <v>2</v>
      </c>
      <c r="E2930" s="5">
        <v>23315850</v>
      </c>
      <c r="F2930" t="s">
        <v>8441</v>
      </c>
      <c r="G2930">
        <v>37077</v>
      </c>
      <c r="H2930" t="s">
        <v>31</v>
      </c>
      <c r="I2930" t="s">
        <v>2</v>
      </c>
      <c r="J2930" s="2">
        <v>855</v>
      </c>
      <c r="K2930" s="1" t="s">
        <v>8442</v>
      </c>
    </row>
    <row r="2931" spans="1:11" x14ac:dyDescent="0.3">
      <c r="A2931" s="3">
        <v>23102</v>
      </c>
      <c r="B2931" t="s">
        <v>8443</v>
      </c>
      <c r="C2931" t="s">
        <v>8444</v>
      </c>
      <c r="D2931" t="s">
        <v>8445</v>
      </c>
      <c r="E2931" s="5">
        <v>78026388</v>
      </c>
      <c r="F2931" t="s">
        <v>8446</v>
      </c>
      <c r="G2931">
        <v>37520</v>
      </c>
      <c r="H2931" t="s">
        <v>20</v>
      </c>
      <c r="I2931" t="s">
        <v>8447</v>
      </c>
      <c r="J2931" s="2">
        <v>683</v>
      </c>
      <c r="K2931" s="1" t="s">
        <v>1988</v>
      </c>
    </row>
    <row r="2932" spans="1:11" x14ac:dyDescent="0.3">
      <c r="A2932" s="3">
        <v>23102</v>
      </c>
      <c r="B2932" t="s">
        <v>8448</v>
      </c>
      <c r="C2932" t="s">
        <v>2</v>
      </c>
      <c r="D2932" t="s">
        <v>2</v>
      </c>
      <c r="E2932" s="5">
        <v>59068681</v>
      </c>
      <c r="F2932" t="s">
        <v>8449</v>
      </c>
      <c r="G2932">
        <v>37079</v>
      </c>
      <c r="H2932" t="s">
        <v>31</v>
      </c>
      <c r="I2932" t="s">
        <v>2</v>
      </c>
      <c r="J2932" s="2">
        <v>970</v>
      </c>
      <c r="K2932" s="1" t="s">
        <v>2187</v>
      </c>
    </row>
    <row r="2933" spans="1:11" x14ac:dyDescent="0.3">
      <c r="A2933" s="3">
        <v>23102</v>
      </c>
      <c r="B2933" t="s">
        <v>8450</v>
      </c>
      <c r="C2933" t="s">
        <v>2</v>
      </c>
      <c r="D2933" t="s">
        <v>2</v>
      </c>
      <c r="E2933" s="5">
        <v>98106218</v>
      </c>
      <c r="F2933" t="s">
        <v>8451</v>
      </c>
      <c r="G2933">
        <v>37075</v>
      </c>
      <c r="H2933" t="s">
        <v>31</v>
      </c>
      <c r="I2933" t="s">
        <v>2</v>
      </c>
      <c r="J2933" s="2">
        <v>970</v>
      </c>
      <c r="K2933" s="1" t="s">
        <v>939</v>
      </c>
    </row>
    <row r="2934" spans="1:11" x14ac:dyDescent="0.3">
      <c r="A2934" s="3">
        <v>23102</v>
      </c>
      <c r="B2934" t="s">
        <v>8452</v>
      </c>
      <c r="C2934" t="s">
        <v>7438</v>
      </c>
      <c r="D2934" t="s">
        <v>2</v>
      </c>
      <c r="E2934" s="5">
        <v>23168157</v>
      </c>
      <c r="F2934" t="s">
        <v>3523</v>
      </c>
      <c r="G2934">
        <v>37434</v>
      </c>
      <c r="H2934" t="s">
        <v>958</v>
      </c>
      <c r="I2934" t="s">
        <v>2</v>
      </c>
      <c r="J2934" s="2">
        <v>433</v>
      </c>
      <c r="K2934" s="1" t="s">
        <v>8453</v>
      </c>
    </row>
    <row r="2935" spans="1:11" x14ac:dyDescent="0.3">
      <c r="A2935" s="3">
        <v>23102</v>
      </c>
      <c r="B2935" t="s">
        <v>8454</v>
      </c>
      <c r="C2935" t="s">
        <v>8455</v>
      </c>
      <c r="D2935" t="s">
        <v>2</v>
      </c>
      <c r="E2935" s="5">
        <v>23381452</v>
      </c>
      <c r="F2935" t="s">
        <v>8456</v>
      </c>
      <c r="G2935">
        <v>37434</v>
      </c>
      <c r="H2935" t="s">
        <v>9</v>
      </c>
      <c r="I2935" t="s">
        <v>2</v>
      </c>
      <c r="J2935" s="2">
        <v>432</v>
      </c>
      <c r="K2935" s="1" t="s">
        <v>2061</v>
      </c>
    </row>
    <row r="2936" spans="1:11" x14ac:dyDescent="0.3">
      <c r="A2936" s="3">
        <v>23102</v>
      </c>
      <c r="B2936" t="s">
        <v>8457</v>
      </c>
      <c r="C2936" t="s">
        <v>8458</v>
      </c>
      <c r="D2936" t="s">
        <v>2</v>
      </c>
      <c r="E2936" s="5">
        <v>23442381</v>
      </c>
      <c r="F2936" t="s">
        <v>2514</v>
      </c>
      <c r="G2936">
        <v>34346</v>
      </c>
      <c r="H2936" t="s">
        <v>50</v>
      </c>
      <c r="I2936" t="s">
        <v>2</v>
      </c>
      <c r="J2936" s="2">
        <v>475</v>
      </c>
      <c r="K2936" s="1" t="s">
        <v>79</v>
      </c>
    </row>
    <row r="2937" spans="1:11" x14ac:dyDescent="0.3">
      <c r="A2937" s="3">
        <v>23102</v>
      </c>
      <c r="B2937" t="s">
        <v>8459</v>
      </c>
      <c r="C2937" t="s">
        <v>8460</v>
      </c>
      <c r="D2937" t="s">
        <v>2</v>
      </c>
      <c r="E2937" s="5">
        <v>30510960</v>
      </c>
      <c r="F2937" t="s">
        <v>8461</v>
      </c>
      <c r="G2937">
        <v>37079</v>
      </c>
      <c r="H2937" t="s">
        <v>31</v>
      </c>
      <c r="I2937" t="s">
        <v>275</v>
      </c>
      <c r="J2937" s="2">
        <v>452</v>
      </c>
      <c r="K2937" s="1" t="s">
        <v>8462</v>
      </c>
    </row>
    <row r="2938" spans="1:11" x14ac:dyDescent="0.3">
      <c r="A2938" s="3">
        <v>23102</v>
      </c>
      <c r="B2938" t="s">
        <v>8463</v>
      </c>
      <c r="C2938" t="s">
        <v>2</v>
      </c>
      <c r="D2938" t="s">
        <v>2</v>
      </c>
      <c r="E2938" s="5">
        <v>59071282</v>
      </c>
      <c r="F2938" t="s">
        <v>8464</v>
      </c>
      <c r="G2938">
        <v>37133</v>
      </c>
      <c r="H2938" t="s">
        <v>65</v>
      </c>
      <c r="I2938" t="s">
        <v>2</v>
      </c>
      <c r="J2938" s="2">
        <v>970</v>
      </c>
      <c r="K2938" s="1" t="s">
        <v>5303</v>
      </c>
    </row>
    <row r="2939" spans="1:11" x14ac:dyDescent="0.3">
      <c r="A2939" s="3">
        <v>23102</v>
      </c>
      <c r="B2939" t="s">
        <v>8465</v>
      </c>
      <c r="C2939" t="s">
        <v>2</v>
      </c>
      <c r="D2939" t="s">
        <v>2</v>
      </c>
      <c r="E2939" s="5">
        <v>58431326</v>
      </c>
      <c r="F2939" t="s">
        <v>8466</v>
      </c>
      <c r="G2939">
        <v>37539</v>
      </c>
      <c r="H2939" t="s">
        <v>295</v>
      </c>
      <c r="I2939" t="s">
        <v>2</v>
      </c>
      <c r="J2939" s="2">
        <v>970</v>
      </c>
      <c r="K2939" s="1" t="s">
        <v>2064</v>
      </c>
    </row>
    <row r="2940" spans="1:11" x14ac:dyDescent="0.3">
      <c r="A2940" s="3">
        <v>23102</v>
      </c>
      <c r="B2940" t="s">
        <v>8467</v>
      </c>
      <c r="C2940" t="s">
        <v>8468</v>
      </c>
      <c r="D2940" t="s">
        <v>8469</v>
      </c>
      <c r="E2940" s="5">
        <v>23339482</v>
      </c>
      <c r="F2940" t="s">
        <v>8470</v>
      </c>
      <c r="G2940">
        <v>37434</v>
      </c>
      <c r="H2940" t="s">
        <v>87</v>
      </c>
      <c r="I2940" t="s">
        <v>2</v>
      </c>
      <c r="J2940" s="2">
        <v>662</v>
      </c>
      <c r="K2940" s="1" t="s">
        <v>453</v>
      </c>
    </row>
    <row r="2941" spans="1:11" x14ac:dyDescent="0.3">
      <c r="A2941" s="3">
        <v>23102</v>
      </c>
      <c r="B2941" t="s">
        <v>8471</v>
      </c>
      <c r="C2941" t="s">
        <v>2</v>
      </c>
      <c r="D2941" t="s">
        <v>2</v>
      </c>
      <c r="E2941" s="5">
        <v>23145859</v>
      </c>
      <c r="F2941" t="s">
        <v>8472</v>
      </c>
      <c r="G2941">
        <v>34346</v>
      </c>
      <c r="H2941" t="s">
        <v>50</v>
      </c>
      <c r="I2941" t="s">
        <v>2</v>
      </c>
      <c r="J2941" s="2">
        <v>471</v>
      </c>
      <c r="K2941" s="1" t="s">
        <v>2359</v>
      </c>
    </row>
    <row r="2942" spans="1:11" x14ac:dyDescent="0.3">
      <c r="A2942" s="3">
        <v>23102</v>
      </c>
      <c r="B2942" t="s">
        <v>8473</v>
      </c>
      <c r="C2942" t="s">
        <v>8474</v>
      </c>
      <c r="D2942" t="s">
        <v>8475</v>
      </c>
      <c r="E2942" s="5">
        <v>90190468</v>
      </c>
      <c r="F2942" t="s">
        <v>8476</v>
      </c>
      <c r="G2942">
        <v>34346</v>
      </c>
      <c r="H2942" t="s">
        <v>50</v>
      </c>
      <c r="I2942" t="s">
        <v>2</v>
      </c>
      <c r="J2942" s="2">
        <v>862</v>
      </c>
      <c r="K2942" s="1" t="s">
        <v>8477</v>
      </c>
    </row>
    <row r="2943" spans="1:11" x14ac:dyDescent="0.3">
      <c r="A2943" s="3">
        <v>23102</v>
      </c>
      <c r="B2943" t="s">
        <v>8478</v>
      </c>
      <c r="C2943" t="s">
        <v>8479</v>
      </c>
      <c r="D2943" t="s">
        <v>8480</v>
      </c>
      <c r="E2943" s="5">
        <v>89120347</v>
      </c>
      <c r="F2943" t="s">
        <v>8481</v>
      </c>
      <c r="G2943">
        <v>37073</v>
      </c>
      <c r="H2943" t="s">
        <v>31</v>
      </c>
      <c r="I2943" t="s">
        <v>2</v>
      </c>
      <c r="J2943" s="2">
        <v>869</v>
      </c>
      <c r="K2943" s="1" t="s">
        <v>8482</v>
      </c>
    </row>
    <row r="2944" spans="1:11" x14ac:dyDescent="0.3">
      <c r="A2944" s="3">
        <v>23102</v>
      </c>
      <c r="B2944" t="s">
        <v>8483</v>
      </c>
      <c r="C2944" t="s">
        <v>8484</v>
      </c>
      <c r="D2944" t="s">
        <v>8485</v>
      </c>
      <c r="E2944" s="5">
        <v>94106338</v>
      </c>
      <c r="F2944" t="s">
        <v>2437</v>
      </c>
      <c r="G2944">
        <v>37073</v>
      </c>
      <c r="H2944" t="s">
        <v>31</v>
      </c>
      <c r="I2944" t="s">
        <v>2</v>
      </c>
      <c r="J2944" s="2">
        <v>862</v>
      </c>
      <c r="K2944" s="1" t="s">
        <v>864</v>
      </c>
    </row>
    <row r="2945" spans="1:11" x14ac:dyDescent="0.3">
      <c r="A2945" s="3">
        <v>23102</v>
      </c>
      <c r="B2945" t="s">
        <v>8483</v>
      </c>
      <c r="C2945" t="s">
        <v>8486</v>
      </c>
      <c r="D2945" t="s">
        <v>8487</v>
      </c>
      <c r="E2945" s="5">
        <v>23414509</v>
      </c>
      <c r="F2945" t="s">
        <v>8488</v>
      </c>
      <c r="G2945">
        <v>37077</v>
      </c>
      <c r="H2945" t="s">
        <v>31</v>
      </c>
      <c r="I2945" t="s">
        <v>184</v>
      </c>
      <c r="J2945" s="2">
        <v>862</v>
      </c>
      <c r="K2945" s="1" t="s">
        <v>8489</v>
      </c>
    </row>
    <row r="2946" spans="1:11" x14ac:dyDescent="0.3">
      <c r="A2946" s="3">
        <v>23102</v>
      </c>
      <c r="B2946" t="s">
        <v>7070</v>
      </c>
      <c r="C2946" t="s">
        <v>8490</v>
      </c>
      <c r="D2946" t="s">
        <v>1414</v>
      </c>
      <c r="E2946" s="5">
        <v>81878460</v>
      </c>
      <c r="F2946" t="s">
        <v>8491</v>
      </c>
      <c r="G2946">
        <v>37073</v>
      </c>
      <c r="H2946" t="s">
        <v>31</v>
      </c>
      <c r="I2946" t="s">
        <v>2</v>
      </c>
      <c r="J2946" s="2">
        <v>691</v>
      </c>
      <c r="K2946" s="1" t="s">
        <v>8492</v>
      </c>
    </row>
    <row r="2947" spans="1:11" x14ac:dyDescent="0.3">
      <c r="A2947" s="3">
        <v>23102</v>
      </c>
      <c r="B2947" t="s">
        <v>8493</v>
      </c>
      <c r="C2947" t="s">
        <v>4</v>
      </c>
      <c r="D2947" t="s">
        <v>8494</v>
      </c>
      <c r="E2947" s="5">
        <v>23450412</v>
      </c>
      <c r="F2947" t="s">
        <v>8495</v>
      </c>
      <c r="G2947">
        <v>37115</v>
      </c>
      <c r="H2947" t="s">
        <v>4</v>
      </c>
      <c r="I2947" t="s">
        <v>2</v>
      </c>
      <c r="J2947" s="2">
        <v>853</v>
      </c>
      <c r="K2947" s="1" t="s">
        <v>8496</v>
      </c>
    </row>
    <row r="2948" spans="1:11" x14ac:dyDescent="0.3">
      <c r="A2948" s="3">
        <v>23102</v>
      </c>
      <c r="B2948" t="s">
        <v>8497</v>
      </c>
      <c r="C2948" t="s">
        <v>4</v>
      </c>
      <c r="D2948" t="s">
        <v>34</v>
      </c>
      <c r="E2948" s="5">
        <v>90283197</v>
      </c>
      <c r="F2948" t="s">
        <v>8498</v>
      </c>
      <c r="G2948">
        <v>37115</v>
      </c>
      <c r="H2948" t="s">
        <v>4</v>
      </c>
      <c r="I2948" t="s">
        <v>2</v>
      </c>
      <c r="J2948" s="2">
        <v>853</v>
      </c>
      <c r="K2948" s="1" t="s">
        <v>1306</v>
      </c>
    </row>
    <row r="2949" spans="1:11" x14ac:dyDescent="0.3">
      <c r="A2949" s="3">
        <v>23102</v>
      </c>
      <c r="B2949" t="s">
        <v>8499</v>
      </c>
      <c r="C2949" t="s">
        <v>8500</v>
      </c>
      <c r="D2949" t="s">
        <v>2</v>
      </c>
      <c r="E2949" s="5">
        <v>23313211</v>
      </c>
      <c r="F2949" t="s">
        <v>7502</v>
      </c>
      <c r="G2949">
        <v>37081</v>
      </c>
      <c r="H2949" t="s">
        <v>31</v>
      </c>
      <c r="I2949" t="s">
        <v>2</v>
      </c>
      <c r="J2949" s="2">
        <v>853</v>
      </c>
      <c r="K2949" s="1" t="s">
        <v>8501</v>
      </c>
    </row>
    <row r="2950" spans="1:11" x14ac:dyDescent="0.3">
      <c r="A2950" s="3">
        <v>23102</v>
      </c>
      <c r="B2950" t="s">
        <v>8502</v>
      </c>
      <c r="C2950" t="s">
        <v>8503</v>
      </c>
      <c r="D2950" t="s">
        <v>8504</v>
      </c>
      <c r="E2950" s="5">
        <v>23117053</v>
      </c>
      <c r="F2950" t="s">
        <v>7507</v>
      </c>
      <c r="G2950">
        <v>37520</v>
      </c>
      <c r="H2950" t="s">
        <v>20</v>
      </c>
      <c r="I2950" t="s">
        <v>2</v>
      </c>
      <c r="J2950" s="2">
        <v>853</v>
      </c>
      <c r="K2950" s="1" t="s">
        <v>8505</v>
      </c>
    </row>
    <row r="2951" spans="1:11" x14ac:dyDescent="0.3">
      <c r="A2951" s="3">
        <v>23102</v>
      </c>
      <c r="B2951" t="s">
        <v>8506</v>
      </c>
      <c r="C2951" t="s">
        <v>8507</v>
      </c>
      <c r="D2951" t="s">
        <v>34</v>
      </c>
      <c r="E2951" s="5">
        <v>89913017</v>
      </c>
      <c r="F2951" t="s">
        <v>8508</v>
      </c>
      <c r="G2951">
        <v>37073</v>
      </c>
      <c r="H2951" t="s">
        <v>31</v>
      </c>
      <c r="I2951" t="s">
        <v>2</v>
      </c>
      <c r="J2951" s="2">
        <v>853</v>
      </c>
      <c r="K2951" s="1" t="s">
        <v>8509</v>
      </c>
    </row>
    <row r="2952" spans="1:11" x14ac:dyDescent="0.3">
      <c r="A2952" s="3">
        <v>23102</v>
      </c>
      <c r="B2952" t="s">
        <v>8510</v>
      </c>
      <c r="C2952" t="s">
        <v>8511</v>
      </c>
      <c r="D2952" t="s">
        <v>2</v>
      </c>
      <c r="E2952" s="5">
        <v>17469201</v>
      </c>
      <c r="F2952" t="s">
        <v>8512</v>
      </c>
      <c r="G2952">
        <v>37124</v>
      </c>
      <c r="H2952" t="s">
        <v>409</v>
      </c>
      <c r="I2952" t="s">
        <v>2</v>
      </c>
      <c r="J2952" s="2">
        <v>855</v>
      </c>
      <c r="K2952" s="1" t="s">
        <v>8513</v>
      </c>
    </row>
    <row r="2953" spans="1:11" x14ac:dyDescent="0.3">
      <c r="A2953" s="3">
        <v>23102</v>
      </c>
      <c r="B2953" t="s">
        <v>8514</v>
      </c>
      <c r="C2953" t="s">
        <v>8515</v>
      </c>
      <c r="D2953" t="s">
        <v>2</v>
      </c>
      <c r="E2953" s="5">
        <v>14814747</v>
      </c>
      <c r="F2953" t="s">
        <v>8516</v>
      </c>
      <c r="G2953">
        <v>37431</v>
      </c>
      <c r="H2953" t="s">
        <v>46</v>
      </c>
      <c r="I2953" t="s">
        <v>2</v>
      </c>
      <c r="J2953" s="2">
        <v>854</v>
      </c>
      <c r="K2953" s="1" t="s">
        <v>8517</v>
      </c>
    </row>
    <row r="2954" spans="1:11" x14ac:dyDescent="0.3">
      <c r="A2954" s="3">
        <v>23102</v>
      </c>
      <c r="B2954" t="s">
        <v>8518</v>
      </c>
      <c r="C2954" t="s">
        <v>3680</v>
      </c>
      <c r="D2954" t="s">
        <v>8519</v>
      </c>
      <c r="E2954" s="5">
        <v>23354949</v>
      </c>
      <c r="F2954" t="s">
        <v>8516</v>
      </c>
      <c r="G2954">
        <v>37431</v>
      </c>
      <c r="H2954" t="s">
        <v>46</v>
      </c>
      <c r="I2954" t="s">
        <v>2</v>
      </c>
      <c r="J2954" s="2">
        <v>854</v>
      </c>
      <c r="K2954" s="1" t="s">
        <v>8520</v>
      </c>
    </row>
    <row r="2955" spans="1:11" x14ac:dyDescent="0.3">
      <c r="A2955" s="3">
        <v>23102</v>
      </c>
      <c r="B2955" t="s">
        <v>8521</v>
      </c>
      <c r="C2955" t="s">
        <v>8522</v>
      </c>
      <c r="D2955" t="s">
        <v>8523</v>
      </c>
      <c r="E2955" s="5">
        <v>85330651</v>
      </c>
      <c r="F2955" t="s">
        <v>167</v>
      </c>
      <c r="G2955">
        <v>37079</v>
      </c>
      <c r="H2955" t="s">
        <v>31</v>
      </c>
      <c r="I2955" t="s">
        <v>2</v>
      </c>
      <c r="J2955" s="2">
        <v>855</v>
      </c>
      <c r="K2955" s="1" t="s">
        <v>8524</v>
      </c>
    </row>
    <row r="2956" spans="1:11" x14ac:dyDescent="0.3">
      <c r="A2956" s="3">
        <v>23102</v>
      </c>
      <c r="B2956" t="s">
        <v>8525</v>
      </c>
      <c r="C2956" t="s">
        <v>8526</v>
      </c>
      <c r="D2956" t="s">
        <v>338</v>
      </c>
      <c r="E2956" s="5">
        <v>23104645</v>
      </c>
      <c r="F2956" t="s">
        <v>8527</v>
      </c>
      <c r="G2956">
        <v>37133</v>
      </c>
      <c r="H2956" t="s">
        <v>65</v>
      </c>
      <c r="I2956" t="s">
        <v>2</v>
      </c>
      <c r="J2956" s="2">
        <v>941</v>
      </c>
      <c r="K2956" s="1" t="s">
        <v>1416</v>
      </c>
    </row>
    <row r="2957" spans="1:11" x14ac:dyDescent="0.3">
      <c r="A2957" s="3">
        <v>23102</v>
      </c>
      <c r="B2957" t="s">
        <v>8528</v>
      </c>
      <c r="C2957" t="s">
        <v>8529</v>
      </c>
      <c r="D2957" t="s">
        <v>705</v>
      </c>
      <c r="E2957" s="5">
        <v>23175646</v>
      </c>
      <c r="F2957" t="s">
        <v>8530</v>
      </c>
      <c r="G2957">
        <v>37120</v>
      </c>
      <c r="H2957" t="s">
        <v>114</v>
      </c>
      <c r="I2957" t="s">
        <v>3237</v>
      </c>
      <c r="J2957" s="2">
        <v>16</v>
      </c>
      <c r="K2957" s="1" t="s">
        <v>908</v>
      </c>
    </row>
    <row r="2958" spans="1:11" x14ac:dyDescent="0.3">
      <c r="A2958" s="3">
        <v>23102</v>
      </c>
      <c r="B2958" t="s">
        <v>8531</v>
      </c>
      <c r="C2958" t="s">
        <v>8532</v>
      </c>
      <c r="D2958" t="s">
        <v>8533</v>
      </c>
      <c r="E2958" s="5">
        <v>23180739</v>
      </c>
      <c r="F2958" t="s">
        <v>8534</v>
      </c>
      <c r="G2958">
        <v>37073</v>
      </c>
      <c r="H2958" t="s">
        <v>31</v>
      </c>
      <c r="I2958" t="s">
        <v>2</v>
      </c>
      <c r="J2958" s="2">
        <v>841</v>
      </c>
      <c r="K2958" s="1" t="s">
        <v>8535</v>
      </c>
    </row>
    <row r="2959" spans="1:11" x14ac:dyDescent="0.3">
      <c r="A2959" s="3">
        <v>23102</v>
      </c>
      <c r="B2959" t="s">
        <v>8536</v>
      </c>
      <c r="C2959" t="s">
        <v>2</v>
      </c>
      <c r="D2959" t="s">
        <v>2</v>
      </c>
      <c r="E2959" s="5">
        <v>23433012</v>
      </c>
      <c r="F2959" t="s">
        <v>8537</v>
      </c>
      <c r="G2959">
        <v>37120</v>
      </c>
      <c r="H2959" t="s">
        <v>114</v>
      </c>
      <c r="I2959" t="s">
        <v>2</v>
      </c>
      <c r="J2959" s="2">
        <v>620</v>
      </c>
      <c r="K2959" s="1" t="s">
        <v>3418</v>
      </c>
    </row>
    <row r="2960" spans="1:11" x14ac:dyDescent="0.3">
      <c r="A2960" s="3">
        <v>23102</v>
      </c>
      <c r="B2960" t="s">
        <v>8538</v>
      </c>
      <c r="C2960" t="s">
        <v>2</v>
      </c>
      <c r="D2960" t="s">
        <v>2</v>
      </c>
      <c r="E2960" s="5">
        <v>23205727</v>
      </c>
      <c r="F2960" t="s">
        <v>8539</v>
      </c>
      <c r="G2960">
        <v>37412</v>
      </c>
      <c r="H2960" t="s">
        <v>207</v>
      </c>
      <c r="I2960" t="s">
        <v>2</v>
      </c>
      <c r="J2960" s="2">
        <v>970</v>
      </c>
      <c r="K2960" s="1" t="s">
        <v>3013</v>
      </c>
    </row>
    <row r="2961" spans="1:11" x14ac:dyDescent="0.3">
      <c r="A2961" s="3">
        <v>23102</v>
      </c>
      <c r="B2961" t="s">
        <v>8540</v>
      </c>
      <c r="C2961" t="s">
        <v>2</v>
      </c>
      <c r="D2961" t="s">
        <v>2</v>
      </c>
      <c r="E2961" s="5">
        <v>90145105</v>
      </c>
      <c r="F2961" t="s">
        <v>4002</v>
      </c>
      <c r="G2961">
        <v>37445</v>
      </c>
      <c r="H2961" t="s">
        <v>673</v>
      </c>
      <c r="I2961" t="s">
        <v>2</v>
      </c>
      <c r="J2961" s="2">
        <v>960</v>
      </c>
      <c r="K2961" s="1" t="s">
        <v>1536</v>
      </c>
    </row>
    <row r="2962" spans="1:11" x14ac:dyDescent="0.3">
      <c r="A2962" s="3">
        <v>23102</v>
      </c>
      <c r="B2962" t="s">
        <v>8541</v>
      </c>
      <c r="C2962" t="s">
        <v>8542</v>
      </c>
      <c r="D2962" t="s">
        <v>2</v>
      </c>
      <c r="E2962" s="5">
        <v>21434980</v>
      </c>
      <c r="F2962" t="s">
        <v>8543</v>
      </c>
      <c r="G2962">
        <v>37412</v>
      </c>
      <c r="H2962" t="s">
        <v>207</v>
      </c>
      <c r="I2962" t="s">
        <v>4755</v>
      </c>
      <c r="J2962" s="2">
        <v>960</v>
      </c>
      <c r="K2962" s="1" t="s">
        <v>8544</v>
      </c>
    </row>
    <row r="2963" spans="1:11" x14ac:dyDescent="0.3">
      <c r="A2963" s="3">
        <v>23102</v>
      </c>
      <c r="B2963" t="s">
        <v>8545</v>
      </c>
      <c r="C2963" t="s">
        <v>2</v>
      </c>
      <c r="D2963" t="s">
        <v>2</v>
      </c>
      <c r="E2963" s="5">
        <v>23242486</v>
      </c>
      <c r="F2963" t="s">
        <v>8546</v>
      </c>
      <c r="G2963">
        <v>37073</v>
      </c>
      <c r="H2963" t="s">
        <v>31</v>
      </c>
      <c r="I2963" t="s">
        <v>2</v>
      </c>
      <c r="J2963" s="2">
        <v>960</v>
      </c>
      <c r="K2963" s="1" t="s">
        <v>8547</v>
      </c>
    </row>
    <row r="2964" spans="1:11" x14ac:dyDescent="0.3">
      <c r="A2964" s="3">
        <v>23102</v>
      </c>
      <c r="B2964" t="s">
        <v>8548</v>
      </c>
      <c r="C2964" t="s">
        <v>8549</v>
      </c>
      <c r="D2964" t="s">
        <v>8550</v>
      </c>
      <c r="E2964" s="5">
        <v>83961570</v>
      </c>
      <c r="F2964" t="s">
        <v>8551</v>
      </c>
      <c r="G2964">
        <v>37120</v>
      </c>
      <c r="H2964" t="s">
        <v>114</v>
      </c>
      <c r="I2964" t="s">
        <v>2</v>
      </c>
      <c r="J2964" s="2">
        <v>960</v>
      </c>
      <c r="K2964" s="1" t="s">
        <v>8552</v>
      </c>
    </row>
    <row r="2965" spans="1:11" x14ac:dyDescent="0.3">
      <c r="A2965" s="3">
        <v>23102</v>
      </c>
      <c r="B2965" t="s">
        <v>8548</v>
      </c>
      <c r="C2965" t="s">
        <v>8553</v>
      </c>
      <c r="D2965" t="s">
        <v>2</v>
      </c>
      <c r="E2965" s="5">
        <v>93313161</v>
      </c>
      <c r="F2965" t="s">
        <v>8554</v>
      </c>
      <c r="G2965">
        <v>37079</v>
      </c>
      <c r="H2965" t="s">
        <v>31</v>
      </c>
      <c r="I2965" t="s">
        <v>2</v>
      </c>
      <c r="J2965" s="2">
        <v>960</v>
      </c>
      <c r="K2965" s="1" t="s">
        <v>3940</v>
      </c>
    </row>
    <row r="2966" spans="1:11" x14ac:dyDescent="0.3">
      <c r="A2966" s="3">
        <v>23102</v>
      </c>
      <c r="B2966" t="s">
        <v>8555</v>
      </c>
      <c r="C2966" t="s">
        <v>8556</v>
      </c>
      <c r="D2966" t="s">
        <v>8557</v>
      </c>
      <c r="E2966" s="5">
        <v>23159054</v>
      </c>
      <c r="F2966" t="s">
        <v>8558</v>
      </c>
      <c r="G2966">
        <v>37441</v>
      </c>
      <c r="H2966" t="s">
        <v>951</v>
      </c>
      <c r="I2966" t="s">
        <v>2</v>
      </c>
      <c r="J2966" s="2">
        <v>960</v>
      </c>
      <c r="K2966" s="1" t="s">
        <v>1485</v>
      </c>
    </row>
    <row r="2967" spans="1:11" x14ac:dyDescent="0.3">
      <c r="A2967" s="3">
        <v>23102</v>
      </c>
      <c r="B2967" t="s">
        <v>8559</v>
      </c>
      <c r="C2967" t="s">
        <v>8560</v>
      </c>
      <c r="D2967" t="s">
        <v>2</v>
      </c>
      <c r="E2967" s="5">
        <v>21019802</v>
      </c>
      <c r="F2967" t="s">
        <v>8561</v>
      </c>
      <c r="G2967">
        <v>37130</v>
      </c>
      <c r="H2967" t="s">
        <v>60</v>
      </c>
      <c r="I2967" t="s">
        <v>3400</v>
      </c>
      <c r="J2967" s="2">
        <v>960</v>
      </c>
      <c r="K2967" s="1" t="s">
        <v>3154</v>
      </c>
    </row>
    <row r="2968" spans="1:11" x14ac:dyDescent="0.3">
      <c r="A2968" s="3">
        <v>23102</v>
      </c>
      <c r="B2968" t="s">
        <v>8562</v>
      </c>
      <c r="C2968" t="s">
        <v>8563</v>
      </c>
      <c r="D2968" t="s">
        <v>2</v>
      </c>
      <c r="E2968" s="5">
        <v>89054256</v>
      </c>
      <c r="F2968" t="s">
        <v>8564</v>
      </c>
      <c r="G2968">
        <v>34346</v>
      </c>
      <c r="H2968" t="s">
        <v>50</v>
      </c>
      <c r="I2968" t="s">
        <v>2</v>
      </c>
      <c r="J2968" s="2">
        <v>960</v>
      </c>
      <c r="K2968" s="1" t="s">
        <v>76</v>
      </c>
    </row>
    <row r="2969" spans="1:11" x14ac:dyDescent="0.3">
      <c r="A2969" s="3">
        <v>23102</v>
      </c>
      <c r="B2969" t="s">
        <v>8562</v>
      </c>
      <c r="C2969" t="s">
        <v>8565</v>
      </c>
      <c r="D2969" t="s">
        <v>2</v>
      </c>
      <c r="E2969" s="5">
        <v>23449093</v>
      </c>
      <c r="F2969" t="s">
        <v>3441</v>
      </c>
      <c r="G2969">
        <v>34346</v>
      </c>
      <c r="H2969" t="s">
        <v>50</v>
      </c>
      <c r="I2969" t="s">
        <v>2</v>
      </c>
      <c r="J2969" s="2">
        <v>960</v>
      </c>
      <c r="K2969" s="1" t="s">
        <v>920</v>
      </c>
    </row>
    <row r="2970" spans="1:11" x14ac:dyDescent="0.3">
      <c r="A2970" s="3">
        <v>23102</v>
      </c>
      <c r="B2970" t="s">
        <v>8566</v>
      </c>
      <c r="C2970" t="s">
        <v>8567</v>
      </c>
      <c r="D2970" t="s">
        <v>2</v>
      </c>
      <c r="E2970" s="5">
        <v>23142253</v>
      </c>
      <c r="F2970" t="s">
        <v>8568</v>
      </c>
      <c r="G2970">
        <v>37073</v>
      </c>
      <c r="H2970" t="s">
        <v>31</v>
      </c>
      <c r="I2970" t="s">
        <v>2</v>
      </c>
      <c r="J2970" s="2">
        <v>960</v>
      </c>
      <c r="K2970" s="1" t="s">
        <v>8569</v>
      </c>
    </row>
    <row r="2971" spans="1:11" x14ac:dyDescent="0.3">
      <c r="A2971" s="3">
        <v>23102</v>
      </c>
      <c r="B2971" t="s">
        <v>8570</v>
      </c>
      <c r="C2971" t="s">
        <v>8571</v>
      </c>
      <c r="D2971" t="s">
        <v>2</v>
      </c>
      <c r="E2971" s="5">
        <v>28283580</v>
      </c>
      <c r="F2971" t="s">
        <v>8572</v>
      </c>
      <c r="G2971">
        <v>37083</v>
      </c>
      <c r="H2971" t="s">
        <v>31</v>
      </c>
      <c r="I2971" t="s">
        <v>2</v>
      </c>
      <c r="J2971" s="2">
        <v>960</v>
      </c>
      <c r="K2971" s="1" t="s">
        <v>4113</v>
      </c>
    </row>
    <row r="2972" spans="1:11" x14ac:dyDescent="0.3">
      <c r="A2972" s="3">
        <v>23102</v>
      </c>
      <c r="B2972" t="s">
        <v>8573</v>
      </c>
      <c r="C2972" t="s">
        <v>8574</v>
      </c>
      <c r="D2972" t="s">
        <v>2</v>
      </c>
      <c r="E2972" s="5">
        <v>88901909</v>
      </c>
      <c r="F2972" t="s">
        <v>8575</v>
      </c>
      <c r="G2972">
        <v>37136</v>
      </c>
      <c r="H2972" t="s">
        <v>344</v>
      </c>
      <c r="I2972" t="s">
        <v>2</v>
      </c>
      <c r="J2972" s="2">
        <v>960</v>
      </c>
      <c r="K2972" s="1" t="s">
        <v>586</v>
      </c>
    </row>
    <row r="2973" spans="1:11" x14ac:dyDescent="0.3">
      <c r="A2973" s="3">
        <v>23102</v>
      </c>
      <c r="B2973" t="s">
        <v>8576</v>
      </c>
      <c r="C2973" t="s">
        <v>8577</v>
      </c>
      <c r="D2973" t="s">
        <v>8578</v>
      </c>
      <c r="E2973" s="5">
        <v>23182811</v>
      </c>
      <c r="F2973" t="s">
        <v>8579</v>
      </c>
      <c r="G2973">
        <v>34346</v>
      </c>
      <c r="H2973" t="s">
        <v>50</v>
      </c>
      <c r="I2973" t="s">
        <v>2</v>
      </c>
      <c r="J2973" s="2">
        <v>702</v>
      </c>
      <c r="K2973" s="1" t="s">
        <v>8580</v>
      </c>
    </row>
    <row r="2974" spans="1:11" x14ac:dyDescent="0.3">
      <c r="A2974" s="3">
        <v>23102</v>
      </c>
      <c r="B2974" t="s">
        <v>8581</v>
      </c>
      <c r="C2974" t="s">
        <v>8582</v>
      </c>
      <c r="D2974" t="s">
        <v>8583</v>
      </c>
      <c r="E2974" s="5">
        <v>23197772</v>
      </c>
      <c r="F2974" t="s">
        <v>8584</v>
      </c>
      <c r="G2974">
        <v>37073</v>
      </c>
      <c r="H2974" t="s">
        <v>31</v>
      </c>
      <c r="I2974" t="s">
        <v>2</v>
      </c>
      <c r="J2974" s="2">
        <v>471</v>
      </c>
      <c r="K2974" s="1" t="s">
        <v>774</v>
      </c>
    </row>
    <row r="2975" spans="1:11" x14ac:dyDescent="0.3">
      <c r="A2975" s="3">
        <v>23102</v>
      </c>
      <c r="B2975" t="s">
        <v>8585</v>
      </c>
      <c r="C2975" t="s">
        <v>3007</v>
      </c>
      <c r="D2975" t="s">
        <v>2</v>
      </c>
      <c r="E2975" s="5">
        <v>23188680</v>
      </c>
      <c r="F2975" t="s">
        <v>8586</v>
      </c>
      <c r="G2975">
        <v>37077</v>
      </c>
      <c r="H2975" t="s">
        <v>31</v>
      </c>
      <c r="I2975" t="s">
        <v>2</v>
      </c>
      <c r="J2975" s="2">
        <v>702</v>
      </c>
      <c r="K2975" s="1" t="s">
        <v>728</v>
      </c>
    </row>
    <row r="2976" spans="1:11" x14ac:dyDescent="0.3">
      <c r="A2976" s="3">
        <v>23102</v>
      </c>
      <c r="B2976" t="s">
        <v>8587</v>
      </c>
      <c r="C2976" t="s">
        <v>8588</v>
      </c>
      <c r="D2976" t="s">
        <v>2</v>
      </c>
      <c r="E2976" s="5">
        <v>28681656</v>
      </c>
      <c r="F2976" t="s">
        <v>8589</v>
      </c>
      <c r="G2976">
        <v>37124</v>
      </c>
      <c r="H2976" t="s">
        <v>409</v>
      </c>
      <c r="I2976" t="s">
        <v>2</v>
      </c>
      <c r="J2976" s="2">
        <v>702</v>
      </c>
      <c r="K2976" s="1" t="s">
        <v>4123</v>
      </c>
    </row>
    <row r="2977" spans="1:11" x14ac:dyDescent="0.3">
      <c r="A2977" s="3">
        <v>23102</v>
      </c>
      <c r="B2977" t="s">
        <v>8590</v>
      </c>
      <c r="C2977" t="s">
        <v>2</v>
      </c>
      <c r="D2977" t="s">
        <v>2</v>
      </c>
      <c r="E2977" s="5">
        <v>82634703</v>
      </c>
      <c r="F2977" t="s">
        <v>8591</v>
      </c>
      <c r="G2977">
        <v>37073</v>
      </c>
      <c r="H2977" t="s">
        <v>31</v>
      </c>
      <c r="I2977" t="s">
        <v>2</v>
      </c>
      <c r="J2977" s="2">
        <v>477</v>
      </c>
      <c r="K2977" s="1" t="s">
        <v>8592</v>
      </c>
    </row>
    <row r="2978" spans="1:11" x14ac:dyDescent="0.3">
      <c r="A2978" s="3">
        <v>23102</v>
      </c>
      <c r="B2978" t="s">
        <v>8593</v>
      </c>
      <c r="C2978" t="s">
        <v>8594</v>
      </c>
      <c r="D2978" t="s">
        <v>8595</v>
      </c>
      <c r="E2978" s="5">
        <v>23414326</v>
      </c>
      <c r="F2978" t="s">
        <v>8596</v>
      </c>
      <c r="G2978">
        <v>37075</v>
      </c>
      <c r="H2978" t="s">
        <v>31</v>
      </c>
      <c r="I2978" t="s">
        <v>2</v>
      </c>
      <c r="J2978" s="2">
        <v>551</v>
      </c>
      <c r="K2978" s="1" t="s">
        <v>8597</v>
      </c>
    </row>
    <row r="2979" spans="1:11" x14ac:dyDescent="0.3">
      <c r="A2979" s="3">
        <v>23102</v>
      </c>
      <c r="B2979" t="s">
        <v>8598</v>
      </c>
      <c r="C2979" t="s">
        <v>8599</v>
      </c>
      <c r="D2979" t="s">
        <v>2</v>
      </c>
      <c r="E2979" s="5">
        <v>90901732</v>
      </c>
      <c r="F2979" t="s">
        <v>8600</v>
      </c>
      <c r="G2979">
        <v>37075</v>
      </c>
      <c r="H2979" t="s">
        <v>31</v>
      </c>
      <c r="I2979" t="s">
        <v>2</v>
      </c>
      <c r="J2979" s="2">
        <v>663</v>
      </c>
      <c r="K2979" s="1" t="s">
        <v>2814</v>
      </c>
    </row>
    <row r="2980" spans="1:11" x14ac:dyDescent="0.3">
      <c r="A2980" s="3">
        <v>23102</v>
      </c>
      <c r="B2980" t="s">
        <v>8601</v>
      </c>
      <c r="C2980" t="s">
        <v>2</v>
      </c>
      <c r="D2980" t="s">
        <v>2</v>
      </c>
      <c r="E2980" s="5">
        <v>23369991</v>
      </c>
      <c r="F2980" t="s">
        <v>8602</v>
      </c>
      <c r="G2980">
        <v>37127</v>
      </c>
      <c r="H2980" t="s">
        <v>496</v>
      </c>
      <c r="I2980" t="s">
        <v>2</v>
      </c>
      <c r="J2980" s="2">
        <v>412</v>
      </c>
      <c r="K2980" s="1" t="s">
        <v>1661</v>
      </c>
    </row>
    <row r="2981" spans="1:11" x14ac:dyDescent="0.3">
      <c r="A2981" s="3">
        <v>23102</v>
      </c>
      <c r="B2981" t="s">
        <v>8603</v>
      </c>
      <c r="C2981" t="s">
        <v>2</v>
      </c>
      <c r="D2981" t="s">
        <v>2</v>
      </c>
      <c r="E2981" s="5">
        <v>79146391</v>
      </c>
      <c r="F2981" t="s">
        <v>8604</v>
      </c>
      <c r="G2981">
        <v>37445</v>
      </c>
      <c r="H2981" t="s">
        <v>673</v>
      </c>
      <c r="I2981" t="s">
        <v>2</v>
      </c>
      <c r="J2981" s="2">
        <v>970</v>
      </c>
      <c r="K2981" s="1" t="s">
        <v>8605</v>
      </c>
    </row>
    <row r="2982" spans="1:11" x14ac:dyDescent="0.3">
      <c r="A2982" s="3">
        <v>23102</v>
      </c>
      <c r="B2982" t="s">
        <v>8606</v>
      </c>
      <c r="C2982" t="s">
        <v>2</v>
      </c>
      <c r="D2982" t="s">
        <v>2</v>
      </c>
      <c r="E2982" s="5">
        <v>23433346</v>
      </c>
      <c r="F2982" t="s">
        <v>8607</v>
      </c>
      <c r="G2982">
        <v>37081</v>
      </c>
      <c r="H2982" t="s">
        <v>31</v>
      </c>
      <c r="I2982" t="s">
        <v>2</v>
      </c>
      <c r="J2982" s="2">
        <v>431</v>
      </c>
      <c r="K2982" s="1" t="s">
        <v>8608</v>
      </c>
    </row>
    <row r="2983" spans="1:11" x14ac:dyDescent="0.3">
      <c r="A2983" s="3">
        <v>23102</v>
      </c>
      <c r="B2983" t="s">
        <v>8609</v>
      </c>
      <c r="C2983" t="s">
        <v>146</v>
      </c>
      <c r="D2983" t="s">
        <v>2</v>
      </c>
      <c r="E2983" s="5">
        <v>23404790</v>
      </c>
      <c r="F2983" t="s">
        <v>8610</v>
      </c>
      <c r="G2983">
        <v>37081</v>
      </c>
      <c r="H2983" t="s">
        <v>31</v>
      </c>
      <c r="I2983" t="s">
        <v>2</v>
      </c>
      <c r="J2983" s="2">
        <v>712</v>
      </c>
      <c r="K2983" s="1" t="s">
        <v>8611</v>
      </c>
    </row>
    <row r="2984" spans="1:11" x14ac:dyDescent="0.3">
      <c r="A2984" s="3">
        <v>23102</v>
      </c>
      <c r="B2984" t="s">
        <v>8612</v>
      </c>
      <c r="C2984" t="s">
        <v>8613</v>
      </c>
      <c r="D2984" t="s">
        <v>3255</v>
      </c>
      <c r="E2984" s="5">
        <v>23005844</v>
      </c>
      <c r="F2984" t="s">
        <v>8614</v>
      </c>
      <c r="G2984">
        <v>34355</v>
      </c>
      <c r="H2984" t="s">
        <v>13</v>
      </c>
      <c r="I2984" t="s">
        <v>3255</v>
      </c>
      <c r="J2984" s="2">
        <v>236</v>
      </c>
      <c r="K2984" s="1" t="s">
        <v>2638</v>
      </c>
    </row>
    <row r="2985" spans="1:11" x14ac:dyDescent="0.3">
      <c r="A2985" s="3">
        <v>23102</v>
      </c>
      <c r="B2985" t="s">
        <v>8615</v>
      </c>
      <c r="C2985" t="s">
        <v>8616</v>
      </c>
      <c r="D2985" t="s">
        <v>8617</v>
      </c>
      <c r="E2985" s="5">
        <v>19981707</v>
      </c>
      <c r="F2985" t="s">
        <v>8618</v>
      </c>
      <c r="G2985">
        <v>37081</v>
      </c>
      <c r="H2985" t="s">
        <v>31</v>
      </c>
      <c r="I2985" t="s">
        <v>275</v>
      </c>
      <c r="J2985" s="2">
        <v>551</v>
      </c>
      <c r="K2985" s="1" t="s">
        <v>2388</v>
      </c>
    </row>
    <row r="2986" spans="1:11" x14ac:dyDescent="0.3">
      <c r="A2986" s="3">
        <v>23102</v>
      </c>
      <c r="B2986" t="s">
        <v>8619</v>
      </c>
      <c r="C2986" t="s">
        <v>8620</v>
      </c>
      <c r="D2986" t="s">
        <v>2</v>
      </c>
      <c r="E2986" s="5">
        <v>82157858</v>
      </c>
      <c r="F2986" t="s">
        <v>8621</v>
      </c>
      <c r="G2986">
        <v>37079</v>
      </c>
      <c r="H2986" t="s">
        <v>31</v>
      </c>
      <c r="I2986" t="s">
        <v>2</v>
      </c>
      <c r="J2986" s="2">
        <v>691</v>
      </c>
      <c r="K2986" s="1" t="s">
        <v>8622</v>
      </c>
    </row>
    <row r="2987" spans="1:11" x14ac:dyDescent="0.3">
      <c r="A2987" s="3">
        <v>23102</v>
      </c>
      <c r="B2987" t="s">
        <v>8623</v>
      </c>
      <c r="C2987" t="s">
        <v>8624</v>
      </c>
      <c r="D2987" t="s">
        <v>2</v>
      </c>
      <c r="E2987" s="5">
        <v>19308045</v>
      </c>
      <c r="F2987" t="s">
        <v>1068</v>
      </c>
      <c r="G2987">
        <v>37083</v>
      </c>
      <c r="H2987" t="s">
        <v>31</v>
      </c>
      <c r="I2987" t="s">
        <v>2</v>
      </c>
      <c r="J2987" s="2">
        <v>881</v>
      </c>
      <c r="K2987" s="1" t="s">
        <v>1450</v>
      </c>
    </row>
    <row r="2988" spans="1:11" x14ac:dyDescent="0.3">
      <c r="A2988" s="3">
        <v>23102</v>
      </c>
      <c r="B2988" t="s">
        <v>8623</v>
      </c>
      <c r="C2988" t="s">
        <v>8625</v>
      </c>
      <c r="D2988" t="s">
        <v>7545</v>
      </c>
      <c r="E2988" s="5">
        <v>88872880</v>
      </c>
      <c r="F2988" t="s">
        <v>8626</v>
      </c>
      <c r="G2988">
        <v>37431</v>
      </c>
      <c r="H2988" t="s">
        <v>46</v>
      </c>
      <c r="I2988" t="s">
        <v>2</v>
      </c>
      <c r="J2988" s="2">
        <v>691</v>
      </c>
      <c r="K2988" s="1" t="s">
        <v>994</v>
      </c>
    </row>
    <row r="2989" spans="1:11" x14ac:dyDescent="0.3">
      <c r="A2989" s="3">
        <v>23102</v>
      </c>
      <c r="B2989" t="s">
        <v>8623</v>
      </c>
      <c r="C2989" t="s">
        <v>8627</v>
      </c>
      <c r="D2989" t="s">
        <v>2</v>
      </c>
      <c r="E2989" s="5">
        <v>29880335</v>
      </c>
      <c r="F2989" t="s">
        <v>1068</v>
      </c>
      <c r="G2989">
        <v>37083</v>
      </c>
      <c r="H2989" t="s">
        <v>31</v>
      </c>
      <c r="I2989" t="s">
        <v>2</v>
      </c>
      <c r="J2989" s="2">
        <v>889</v>
      </c>
      <c r="K2989" s="1" t="s">
        <v>435</v>
      </c>
    </row>
    <row r="2990" spans="1:11" x14ac:dyDescent="0.3">
      <c r="A2990" s="3">
        <v>23102</v>
      </c>
      <c r="B2990" t="s">
        <v>8628</v>
      </c>
      <c r="C2990" t="s">
        <v>8623</v>
      </c>
      <c r="D2990" t="s">
        <v>2</v>
      </c>
      <c r="E2990" s="5">
        <v>81857933</v>
      </c>
      <c r="F2990" t="s">
        <v>8629</v>
      </c>
      <c r="G2990">
        <v>37083</v>
      </c>
      <c r="H2990" t="s">
        <v>31</v>
      </c>
      <c r="I2990" t="s">
        <v>2</v>
      </c>
      <c r="J2990" s="2">
        <v>691</v>
      </c>
      <c r="K2990" s="1" t="s">
        <v>8630</v>
      </c>
    </row>
    <row r="2991" spans="1:11" x14ac:dyDescent="0.3">
      <c r="A2991" s="3">
        <v>23102</v>
      </c>
      <c r="B2991" t="s">
        <v>8631</v>
      </c>
      <c r="C2991" t="s">
        <v>5952</v>
      </c>
      <c r="D2991" t="s">
        <v>2</v>
      </c>
      <c r="E2991" s="5">
        <v>12974587</v>
      </c>
      <c r="F2991" t="s">
        <v>712</v>
      </c>
      <c r="G2991">
        <v>37073</v>
      </c>
      <c r="H2991" t="s">
        <v>31</v>
      </c>
      <c r="I2991" t="s">
        <v>2</v>
      </c>
      <c r="J2991" s="2">
        <v>881</v>
      </c>
      <c r="K2991" s="1" t="s">
        <v>8632</v>
      </c>
    </row>
    <row r="2992" spans="1:11" x14ac:dyDescent="0.3">
      <c r="A2992" s="3">
        <v>23102</v>
      </c>
      <c r="B2992" t="s">
        <v>8633</v>
      </c>
      <c r="C2992" t="s">
        <v>603</v>
      </c>
      <c r="D2992" t="s">
        <v>2</v>
      </c>
      <c r="E2992" s="5">
        <v>23414144</v>
      </c>
      <c r="F2992" t="s">
        <v>8634</v>
      </c>
      <c r="G2992">
        <v>37520</v>
      </c>
      <c r="H2992" t="s">
        <v>20</v>
      </c>
      <c r="I2992" t="s">
        <v>2</v>
      </c>
      <c r="J2992" s="2">
        <v>841</v>
      </c>
      <c r="K2992" s="1" t="s">
        <v>570</v>
      </c>
    </row>
    <row r="2993" spans="1:11" x14ac:dyDescent="0.3">
      <c r="A2993" s="3">
        <v>23102</v>
      </c>
      <c r="B2993" t="s">
        <v>8635</v>
      </c>
      <c r="C2993" t="s">
        <v>8636</v>
      </c>
      <c r="D2993" t="s">
        <v>2</v>
      </c>
      <c r="E2993" s="5">
        <v>23226226</v>
      </c>
      <c r="F2993" t="s">
        <v>2264</v>
      </c>
      <c r="G2993">
        <v>37115</v>
      </c>
      <c r="H2993" t="s">
        <v>4</v>
      </c>
      <c r="I2993" t="s">
        <v>2</v>
      </c>
      <c r="J2993" s="2">
        <v>15</v>
      </c>
      <c r="K2993" s="1" t="s">
        <v>6020</v>
      </c>
    </row>
    <row r="2994" spans="1:11" x14ac:dyDescent="0.3">
      <c r="A2994" s="3">
        <v>23102</v>
      </c>
      <c r="B2994" t="s">
        <v>8637</v>
      </c>
      <c r="C2994" t="s">
        <v>8638</v>
      </c>
      <c r="D2994" t="s">
        <v>2</v>
      </c>
      <c r="E2994" s="5">
        <v>81765620</v>
      </c>
      <c r="F2994" t="s">
        <v>8639</v>
      </c>
      <c r="G2994">
        <v>37115</v>
      </c>
      <c r="H2994" t="s">
        <v>4</v>
      </c>
      <c r="I2994" t="s">
        <v>2</v>
      </c>
      <c r="J2994" s="2">
        <v>862</v>
      </c>
      <c r="K2994" s="1" t="s">
        <v>8640</v>
      </c>
    </row>
    <row r="2995" spans="1:11" x14ac:dyDescent="0.3">
      <c r="A2995" s="3">
        <v>23102</v>
      </c>
      <c r="B2995" t="s">
        <v>8641</v>
      </c>
      <c r="C2995" t="s">
        <v>8642</v>
      </c>
      <c r="D2995" t="s">
        <v>8643</v>
      </c>
      <c r="E2995" s="5">
        <v>23417227</v>
      </c>
      <c r="F2995" t="s">
        <v>8644</v>
      </c>
      <c r="G2995">
        <v>37139</v>
      </c>
      <c r="H2995" t="s">
        <v>110</v>
      </c>
      <c r="I2995" t="s">
        <v>2</v>
      </c>
      <c r="J2995" s="2">
        <v>11</v>
      </c>
      <c r="K2995" s="1" t="s">
        <v>1581</v>
      </c>
    </row>
    <row r="2996" spans="1:11" x14ac:dyDescent="0.3">
      <c r="A2996" s="3">
        <v>23102</v>
      </c>
      <c r="B2996" t="s">
        <v>8645</v>
      </c>
      <c r="C2996" t="s">
        <v>8646</v>
      </c>
      <c r="D2996" t="s">
        <v>8647</v>
      </c>
      <c r="E2996" s="5">
        <v>23105759</v>
      </c>
      <c r="F2996" t="s">
        <v>8648</v>
      </c>
      <c r="G2996">
        <v>37130</v>
      </c>
      <c r="H2996" t="s">
        <v>60</v>
      </c>
      <c r="I2996" t="s">
        <v>2</v>
      </c>
      <c r="J2996" s="2">
        <v>15</v>
      </c>
      <c r="K2996" s="1" t="s">
        <v>914</v>
      </c>
    </row>
    <row r="2997" spans="1:11" x14ac:dyDescent="0.3">
      <c r="A2997" s="3">
        <v>23102</v>
      </c>
      <c r="B2997" t="s">
        <v>8649</v>
      </c>
      <c r="C2997" t="s">
        <v>1228</v>
      </c>
      <c r="D2997" t="s">
        <v>2</v>
      </c>
      <c r="E2997" s="5">
        <v>23228319</v>
      </c>
      <c r="F2997" t="s">
        <v>8650</v>
      </c>
      <c r="G2997">
        <v>37139</v>
      </c>
      <c r="H2997" t="s">
        <v>110</v>
      </c>
      <c r="I2997" t="s">
        <v>2</v>
      </c>
      <c r="J2997" s="2">
        <v>15</v>
      </c>
      <c r="K2997" s="1" t="s">
        <v>807</v>
      </c>
    </row>
    <row r="2998" spans="1:11" x14ac:dyDescent="0.3">
      <c r="A2998" s="3">
        <v>23102</v>
      </c>
      <c r="B2998" t="s">
        <v>8645</v>
      </c>
      <c r="C2998" t="s">
        <v>8651</v>
      </c>
      <c r="D2998" t="s">
        <v>8652</v>
      </c>
      <c r="E2998" s="5">
        <v>24034180</v>
      </c>
      <c r="F2998" t="s">
        <v>8653</v>
      </c>
      <c r="G2998">
        <v>37133</v>
      </c>
      <c r="H2998" t="s">
        <v>65</v>
      </c>
      <c r="I2998" t="s">
        <v>2</v>
      </c>
      <c r="J2998" s="2">
        <v>11</v>
      </c>
      <c r="K2998" s="1" t="s">
        <v>3073</v>
      </c>
    </row>
    <row r="2999" spans="1:11" x14ac:dyDescent="0.3">
      <c r="A2999" s="3">
        <v>23102</v>
      </c>
      <c r="B2999" t="s">
        <v>8654</v>
      </c>
      <c r="C2999" t="s">
        <v>8655</v>
      </c>
      <c r="D2999" t="s">
        <v>2</v>
      </c>
      <c r="E2999" s="5">
        <v>23224985</v>
      </c>
      <c r="F2999" t="s">
        <v>8656</v>
      </c>
      <c r="G2999">
        <v>37133</v>
      </c>
      <c r="H2999" t="s">
        <v>65</v>
      </c>
      <c r="I2999" t="s">
        <v>2</v>
      </c>
      <c r="J2999" s="2">
        <v>11</v>
      </c>
      <c r="K2999" s="1" t="s">
        <v>1584</v>
      </c>
    </row>
    <row r="3000" spans="1:11" x14ac:dyDescent="0.3">
      <c r="A3000" s="3">
        <v>23102</v>
      </c>
      <c r="B3000" t="s">
        <v>8657</v>
      </c>
      <c r="C3000" t="s">
        <v>1228</v>
      </c>
      <c r="D3000" t="s">
        <v>2</v>
      </c>
      <c r="E3000" s="5">
        <v>23176458</v>
      </c>
      <c r="F3000" t="s">
        <v>8658</v>
      </c>
      <c r="G3000">
        <v>37120</v>
      </c>
      <c r="H3000" t="s">
        <v>114</v>
      </c>
      <c r="I3000" t="s">
        <v>2</v>
      </c>
      <c r="J3000" s="2">
        <v>11</v>
      </c>
      <c r="K3000" s="1" t="s">
        <v>8659</v>
      </c>
    </row>
    <row r="3001" spans="1:11" x14ac:dyDescent="0.3">
      <c r="A3001" s="3">
        <v>23102</v>
      </c>
      <c r="B3001" t="s">
        <v>8660</v>
      </c>
      <c r="C3001" t="s">
        <v>1228</v>
      </c>
      <c r="D3001" t="s">
        <v>2</v>
      </c>
      <c r="E3001" s="5">
        <v>23149739</v>
      </c>
      <c r="F3001" t="s">
        <v>8661</v>
      </c>
      <c r="G3001">
        <v>37124</v>
      </c>
      <c r="H3001" t="s">
        <v>409</v>
      </c>
      <c r="I3001" t="s">
        <v>2</v>
      </c>
      <c r="J3001" s="2">
        <v>11</v>
      </c>
      <c r="K3001" s="1" t="s">
        <v>8662</v>
      </c>
    </row>
    <row r="3002" spans="1:11" x14ac:dyDescent="0.3">
      <c r="A3002" s="3">
        <v>23102</v>
      </c>
      <c r="B3002" t="s">
        <v>8645</v>
      </c>
      <c r="C3002" t="s">
        <v>588</v>
      </c>
      <c r="D3002" t="s">
        <v>8663</v>
      </c>
      <c r="E3002" s="5">
        <v>23428549</v>
      </c>
      <c r="F3002" t="s">
        <v>590</v>
      </c>
      <c r="G3002">
        <v>37115</v>
      </c>
      <c r="H3002" t="s">
        <v>4</v>
      </c>
      <c r="I3002" t="s">
        <v>2</v>
      </c>
      <c r="J3002" s="2">
        <v>11</v>
      </c>
      <c r="K3002" s="1" t="s">
        <v>27</v>
      </c>
    </row>
    <row r="3003" spans="1:11" x14ac:dyDescent="0.3">
      <c r="A3003" s="3">
        <v>23102</v>
      </c>
      <c r="B3003" t="s">
        <v>8645</v>
      </c>
      <c r="C3003" t="s">
        <v>8664</v>
      </c>
      <c r="D3003" t="s">
        <v>8665</v>
      </c>
      <c r="E3003" s="5">
        <v>23438272</v>
      </c>
      <c r="F3003" t="s">
        <v>8666</v>
      </c>
      <c r="G3003">
        <v>37127</v>
      </c>
      <c r="H3003" t="s">
        <v>324</v>
      </c>
      <c r="I3003" t="s">
        <v>2</v>
      </c>
      <c r="J3003" s="2">
        <v>14</v>
      </c>
      <c r="K3003" s="1" t="s">
        <v>1293</v>
      </c>
    </row>
    <row r="3004" spans="1:11" x14ac:dyDescent="0.3">
      <c r="A3004" s="3">
        <v>23102</v>
      </c>
      <c r="B3004" t="s">
        <v>8667</v>
      </c>
      <c r="C3004" t="s">
        <v>8668</v>
      </c>
      <c r="D3004" t="s">
        <v>2</v>
      </c>
      <c r="E3004" s="5">
        <v>23240337</v>
      </c>
      <c r="F3004" t="s">
        <v>8669</v>
      </c>
      <c r="G3004">
        <v>37124</v>
      </c>
      <c r="H3004" t="s">
        <v>409</v>
      </c>
      <c r="I3004" t="s">
        <v>2</v>
      </c>
      <c r="J3004" s="2">
        <v>15</v>
      </c>
      <c r="K3004" s="1" t="s">
        <v>1389</v>
      </c>
    </row>
    <row r="3005" spans="1:11" x14ac:dyDescent="0.3">
      <c r="A3005" s="3">
        <v>23102</v>
      </c>
      <c r="B3005" t="s">
        <v>8645</v>
      </c>
      <c r="C3005" t="s">
        <v>8670</v>
      </c>
      <c r="D3005" t="s">
        <v>2</v>
      </c>
      <c r="E3005" s="5">
        <v>23225383</v>
      </c>
      <c r="F3005" t="s">
        <v>8671</v>
      </c>
      <c r="G3005">
        <v>37133</v>
      </c>
      <c r="H3005" t="s">
        <v>65</v>
      </c>
      <c r="I3005" t="s">
        <v>2</v>
      </c>
      <c r="J3005" s="2">
        <v>11</v>
      </c>
      <c r="K3005" s="1" t="s">
        <v>8672</v>
      </c>
    </row>
    <row r="3006" spans="1:11" x14ac:dyDescent="0.3">
      <c r="A3006" s="3">
        <v>23102</v>
      </c>
      <c r="B3006" t="s">
        <v>8645</v>
      </c>
      <c r="C3006" t="s">
        <v>8673</v>
      </c>
      <c r="D3006" t="s">
        <v>8674</v>
      </c>
      <c r="E3006" s="5">
        <v>23220732</v>
      </c>
      <c r="F3006" t="s">
        <v>8673</v>
      </c>
      <c r="G3006">
        <v>37120</v>
      </c>
      <c r="H3006" t="s">
        <v>114</v>
      </c>
      <c r="I3006" t="s">
        <v>2</v>
      </c>
      <c r="J3006" s="2">
        <v>11</v>
      </c>
      <c r="K3006" s="1" t="s">
        <v>116</v>
      </c>
    </row>
    <row r="3007" spans="1:11" x14ac:dyDescent="0.3">
      <c r="A3007" s="3">
        <v>23102</v>
      </c>
      <c r="B3007" t="s">
        <v>8675</v>
      </c>
      <c r="C3007" t="s">
        <v>8676</v>
      </c>
      <c r="D3007" t="s">
        <v>2</v>
      </c>
      <c r="E3007" s="5">
        <v>23228126</v>
      </c>
      <c r="F3007" t="s">
        <v>8677</v>
      </c>
      <c r="G3007">
        <v>37124</v>
      </c>
      <c r="H3007" t="s">
        <v>409</v>
      </c>
      <c r="I3007" t="s">
        <v>2</v>
      </c>
      <c r="J3007" s="2">
        <v>11</v>
      </c>
      <c r="K3007" s="1" t="s">
        <v>1297</v>
      </c>
    </row>
    <row r="3008" spans="1:11" x14ac:dyDescent="0.3">
      <c r="A3008" s="3">
        <v>23102</v>
      </c>
      <c r="B3008" t="s">
        <v>8678</v>
      </c>
      <c r="C3008" t="s">
        <v>8679</v>
      </c>
      <c r="D3008" t="s">
        <v>8680</v>
      </c>
      <c r="E3008" s="5">
        <v>23228672</v>
      </c>
      <c r="F3008" t="s">
        <v>3173</v>
      </c>
      <c r="G3008">
        <v>37124</v>
      </c>
      <c r="H3008" t="s">
        <v>409</v>
      </c>
      <c r="I3008" t="s">
        <v>2</v>
      </c>
      <c r="J3008" s="2">
        <v>15</v>
      </c>
      <c r="K3008" s="1" t="s">
        <v>1389</v>
      </c>
    </row>
    <row r="3009" spans="1:11" x14ac:dyDescent="0.3">
      <c r="A3009" s="3">
        <v>23102</v>
      </c>
      <c r="B3009" t="s">
        <v>8681</v>
      </c>
      <c r="C3009" t="s">
        <v>3731</v>
      </c>
      <c r="D3009" t="s">
        <v>2</v>
      </c>
      <c r="E3009" s="5">
        <v>23271507</v>
      </c>
      <c r="F3009" t="s">
        <v>8682</v>
      </c>
      <c r="G3009">
        <v>37120</v>
      </c>
      <c r="H3009" t="s">
        <v>114</v>
      </c>
      <c r="I3009" t="s">
        <v>2</v>
      </c>
      <c r="J3009" s="2">
        <v>15</v>
      </c>
      <c r="K3009" s="1" t="s">
        <v>1089</v>
      </c>
    </row>
    <row r="3010" spans="1:11" x14ac:dyDescent="0.3">
      <c r="A3010" s="3">
        <v>23102</v>
      </c>
      <c r="B3010" t="s">
        <v>8683</v>
      </c>
      <c r="C3010" t="s">
        <v>8684</v>
      </c>
      <c r="D3010" t="s">
        <v>8685</v>
      </c>
      <c r="E3010" s="5">
        <v>26085702</v>
      </c>
      <c r="F3010" t="s">
        <v>8686</v>
      </c>
      <c r="G3010">
        <v>34346</v>
      </c>
      <c r="H3010" t="s">
        <v>50</v>
      </c>
      <c r="I3010" t="s">
        <v>2</v>
      </c>
      <c r="J3010" s="2">
        <v>562</v>
      </c>
      <c r="K3010" s="1" t="s">
        <v>225</v>
      </c>
    </row>
    <row r="3011" spans="1:11" x14ac:dyDescent="0.3">
      <c r="A3011" s="3">
        <v>23102</v>
      </c>
      <c r="B3011" t="s">
        <v>8687</v>
      </c>
      <c r="C3011" t="s">
        <v>8688</v>
      </c>
      <c r="D3011" t="s">
        <v>2</v>
      </c>
      <c r="E3011" s="5">
        <v>23446125</v>
      </c>
      <c r="F3011" t="s">
        <v>8689</v>
      </c>
      <c r="G3011">
        <v>34346</v>
      </c>
      <c r="H3011" t="s">
        <v>50</v>
      </c>
      <c r="I3011" t="s">
        <v>2</v>
      </c>
      <c r="J3011" s="2">
        <v>843</v>
      </c>
      <c r="K3011" s="1" t="s">
        <v>225</v>
      </c>
    </row>
    <row r="3012" spans="1:11" x14ac:dyDescent="0.3">
      <c r="A3012" s="3">
        <v>23102</v>
      </c>
      <c r="B3012" t="s">
        <v>8690</v>
      </c>
      <c r="C3012" t="s">
        <v>8691</v>
      </c>
      <c r="D3012" t="s">
        <v>2</v>
      </c>
      <c r="E3012" s="5">
        <v>91429968</v>
      </c>
      <c r="F3012" t="s">
        <v>8692</v>
      </c>
      <c r="G3012">
        <v>37136</v>
      </c>
      <c r="H3012" t="s">
        <v>561</v>
      </c>
      <c r="I3012" t="s">
        <v>2</v>
      </c>
      <c r="J3012" s="2">
        <v>682</v>
      </c>
      <c r="K3012" s="1" t="s">
        <v>3332</v>
      </c>
    </row>
    <row r="3013" spans="1:11" x14ac:dyDescent="0.3">
      <c r="A3013" s="3">
        <v>23102</v>
      </c>
      <c r="B3013" t="s">
        <v>8693</v>
      </c>
      <c r="C3013" t="s">
        <v>8694</v>
      </c>
      <c r="D3013" t="s">
        <v>8695</v>
      </c>
      <c r="E3013" s="5">
        <v>47002836</v>
      </c>
      <c r="F3013" t="s">
        <v>8696</v>
      </c>
      <c r="G3013">
        <v>34355</v>
      </c>
      <c r="H3013" t="s">
        <v>13</v>
      </c>
      <c r="I3013" t="s">
        <v>3255</v>
      </c>
      <c r="J3013" s="2">
        <v>562</v>
      </c>
      <c r="K3013" s="1" t="s">
        <v>1861</v>
      </c>
    </row>
    <row r="3014" spans="1:11" x14ac:dyDescent="0.3">
      <c r="A3014" s="3">
        <v>23102</v>
      </c>
      <c r="B3014" t="s">
        <v>8697</v>
      </c>
      <c r="C3014" t="s">
        <v>2</v>
      </c>
      <c r="D3014" t="s">
        <v>2</v>
      </c>
      <c r="E3014" s="5">
        <v>82832708</v>
      </c>
      <c r="F3014" t="s">
        <v>8698</v>
      </c>
      <c r="G3014">
        <v>37520</v>
      </c>
      <c r="H3014" t="s">
        <v>20</v>
      </c>
      <c r="I3014" t="s">
        <v>2</v>
      </c>
      <c r="J3014" s="2">
        <v>382</v>
      </c>
      <c r="K3014" s="1" t="s">
        <v>8699</v>
      </c>
    </row>
    <row r="3015" spans="1:11" x14ac:dyDescent="0.3">
      <c r="A3015" s="3">
        <v>23102</v>
      </c>
      <c r="B3015" t="s">
        <v>8700</v>
      </c>
      <c r="C3015" t="s">
        <v>8701</v>
      </c>
      <c r="D3015" t="s">
        <v>2</v>
      </c>
      <c r="E3015" s="5">
        <v>94443757</v>
      </c>
      <c r="F3015" t="s">
        <v>2929</v>
      </c>
      <c r="G3015">
        <v>37085</v>
      </c>
      <c r="H3015" t="s">
        <v>31</v>
      </c>
      <c r="I3015" t="s">
        <v>2</v>
      </c>
      <c r="J3015" s="2">
        <v>475</v>
      </c>
      <c r="K3015" s="1" t="s">
        <v>8702</v>
      </c>
    </row>
    <row r="3016" spans="1:11" x14ac:dyDescent="0.3">
      <c r="A3016" s="3">
        <v>23102</v>
      </c>
      <c r="B3016" t="s">
        <v>8703</v>
      </c>
      <c r="C3016" t="s">
        <v>2</v>
      </c>
      <c r="D3016" t="s">
        <v>2</v>
      </c>
      <c r="E3016" s="5">
        <v>23193283</v>
      </c>
      <c r="F3016" t="s">
        <v>8704</v>
      </c>
      <c r="G3016">
        <v>37073</v>
      </c>
      <c r="H3016" t="s">
        <v>31</v>
      </c>
      <c r="I3016" t="s">
        <v>2</v>
      </c>
      <c r="J3016" s="2">
        <v>475</v>
      </c>
      <c r="K3016" s="1" t="s">
        <v>8705</v>
      </c>
    </row>
    <row r="3017" spans="1:11" x14ac:dyDescent="0.3">
      <c r="A3017" s="3">
        <v>23102</v>
      </c>
      <c r="B3017" t="s">
        <v>8706</v>
      </c>
      <c r="C3017" t="s">
        <v>2</v>
      </c>
      <c r="D3017" t="s">
        <v>2</v>
      </c>
      <c r="E3017" s="5">
        <v>23286877</v>
      </c>
      <c r="F3017" t="s">
        <v>8707</v>
      </c>
      <c r="G3017">
        <v>34346</v>
      </c>
      <c r="H3017" t="s">
        <v>50</v>
      </c>
      <c r="I3017" t="s">
        <v>2</v>
      </c>
      <c r="J3017" s="2">
        <v>475</v>
      </c>
      <c r="K3017" s="1" t="s">
        <v>8708</v>
      </c>
    </row>
    <row r="3018" spans="1:11" x14ac:dyDescent="0.3">
      <c r="A3018" s="3">
        <v>23102</v>
      </c>
      <c r="B3018" t="s">
        <v>8706</v>
      </c>
      <c r="C3018" t="s">
        <v>2</v>
      </c>
      <c r="D3018" t="s">
        <v>2</v>
      </c>
      <c r="E3018" s="5">
        <v>23339062</v>
      </c>
      <c r="F3018" t="s">
        <v>8709</v>
      </c>
      <c r="G3018">
        <v>37073</v>
      </c>
      <c r="H3018" t="s">
        <v>31</v>
      </c>
      <c r="I3018" t="s">
        <v>2</v>
      </c>
      <c r="J3018" s="2">
        <v>475</v>
      </c>
      <c r="K3018" s="1" t="s">
        <v>1411</v>
      </c>
    </row>
    <row r="3019" spans="1:11" x14ac:dyDescent="0.3">
      <c r="A3019" s="3">
        <v>23102</v>
      </c>
      <c r="B3019" t="s">
        <v>8710</v>
      </c>
      <c r="C3019" t="s">
        <v>8711</v>
      </c>
      <c r="D3019" t="s">
        <v>2</v>
      </c>
      <c r="E3019" s="5">
        <v>23103973</v>
      </c>
      <c r="F3019" t="s">
        <v>8712</v>
      </c>
      <c r="G3019">
        <v>34346</v>
      </c>
      <c r="H3019" t="s">
        <v>50</v>
      </c>
      <c r="I3019" t="s">
        <v>2</v>
      </c>
      <c r="J3019" s="2">
        <v>475</v>
      </c>
      <c r="K3019" s="1" t="s">
        <v>763</v>
      </c>
    </row>
    <row r="3020" spans="1:11" x14ac:dyDescent="0.3">
      <c r="A3020" s="3">
        <v>23102</v>
      </c>
      <c r="B3020" t="s">
        <v>8713</v>
      </c>
      <c r="C3020" t="s">
        <v>8714</v>
      </c>
      <c r="D3020" t="s">
        <v>8715</v>
      </c>
      <c r="E3020" s="5">
        <v>23171926</v>
      </c>
      <c r="F3020" t="s">
        <v>8716</v>
      </c>
      <c r="G3020">
        <v>37115</v>
      </c>
      <c r="H3020" t="s">
        <v>4</v>
      </c>
      <c r="I3020" t="s">
        <v>2</v>
      </c>
      <c r="J3020" s="2">
        <v>475</v>
      </c>
      <c r="K3020" s="1" t="s">
        <v>1735</v>
      </c>
    </row>
    <row r="3021" spans="1:11" x14ac:dyDescent="0.3">
      <c r="A3021" s="3">
        <v>23102</v>
      </c>
      <c r="B3021" t="s">
        <v>8717</v>
      </c>
      <c r="C3021" t="s">
        <v>8718</v>
      </c>
      <c r="D3021" t="s">
        <v>2</v>
      </c>
      <c r="E3021" s="5">
        <v>23154366</v>
      </c>
      <c r="F3021" t="s">
        <v>8719</v>
      </c>
      <c r="G3021">
        <v>37520</v>
      </c>
      <c r="H3021" t="s">
        <v>20</v>
      </c>
      <c r="I3021" t="s">
        <v>2</v>
      </c>
      <c r="J3021" s="2">
        <v>475</v>
      </c>
      <c r="K3021" s="1" t="s">
        <v>22</v>
      </c>
    </row>
    <row r="3022" spans="1:11" x14ac:dyDescent="0.3">
      <c r="A3022" s="3">
        <v>23102</v>
      </c>
      <c r="B3022" t="s">
        <v>8720</v>
      </c>
      <c r="C3022" t="s">
        <v>8721</v>
      </c>
      <c r="D3022" t="s">
        <v>2</v>
      </c>
      <c r="E3022" s="5">
        <v>32448558</v>
      </c>
      <c r="F3022" t="s">
        <v>4673</v>
      </c>
      <c r="G3022">
        <v>37073</v>
      </c>
      <c r="H3022" t="s">
        <v>31</v>
      </c>
      <c r="I3022" t="s">
        <v>2</v>
      </c>
      <c r="J3022" s="2">
        <v>472</v>
      </c>
      <c r="K3022" s="1" t="s">
        <v>317</v>
      </c>
    </row>
    <row r="3023" spans="1:11" x14ac:dyDescent="0.3">
      <c r="A3023" s="3">
        <v>23102</v>
      </c>
      <c r="B3023" t="s">
        <v>8722</v>
      </c>
      <c r="C3023" t="s">
        <v>2</v>
      </c>
      <c r="D3023" t="s">
        <v>2</v>
      </c>
      <c r="E3023" s="5">
        <v>98684899</v>
      </c>
      <c r="F3023" t="s">
        <v>539</v>
      </c>
      <c r="G3023">
        <v>37073</v>
      </c>
      <c r="H3023" t="s">
        <v>31</v>
      </c>
      <c r="I3023" t="s">
        <v>2</v>
      </c>
      <c r="J3023" s="2">
        <v>212</v>
      </c>
      <c r="K3023" s="1" t="s">
        <v>7962</v>
      </c>
    </row>
    <row r="3024" spans="1:11" x14ac:dyDescent="0.3">
      <c r="A3024" s="3">
        <v>23102</v>
      </c>
      <c r="B3024" t="s">
        <v>8723</v>
      </c>
      <c r="C3024" t="s">
        <v>2</v>
      </c>
      <c r="D3024" t="s">
        <v>2</v>
      </c>
      <c r="E3024" s="5">
        <v>57106917</v>
      </c>
      <c r="F3024" t="s">
        <v>8724</v>
      </c>
      <c r="G3024">
        <v>37127</v>
      </c>
      <c r="H3024" t="s">
        <v>324</v>
      </c>
      <c r="I3024" t="s">
        <v>324</v>
      </c>
      <c r="J3024" s="2">
        <v>970</v>
      </c>
      <c r="K3024" s="1" t="s">
        <v>325</v>
      </c>
    </row>
    <row r="3025" spans="1:11" x14ac:dyDescent="0.3">
      <c r="A3025" s="3">
        <v>23102</v>
      </c>
      <c r="B3025" t="s">
        <v>8725</v>
      </c>
      <c r="C3025" t="s">
        <v>8726</v>
      </c>
      <c r="D3025" t="s">
        <v>2</v>
      </c>
      <c r="E3025" s="5">
        <v>23473545</v>
      </c>
      <c r="F3025" t="s">
        <v>8727</v>
      </c>
      <c r="G3025">
        <v>37085</v>
      </c>
      <c r="H3025" t="s">
        <v>31</v>
      </c>
      <c r="I3025" t="s">
        <v>1208</v>
      </c>
      <c r="J3025" s="2">
        <v>869</v>
      </c>
      <c r="K3025" s="1" t="s">
        <v>1983</v>
      </c>
    </row>
    <row r="3026" spans="1:11" x14ac:dyDescent="0.3">
      <c r="A3026" s="3">
        <v>23102</v>
      </c>
      <c r="B3026" t="s">
        <v>8728</v>
      </c>
      <c r="C3026" t="s">
        <v>443</v>
      </c>
      <c r="D3026" t="s">
        <v>2</v>
      </c>
      <c r="E3026" s="5">
        <v>23163226</v>
      </c>
      <c r="F3026" t="s">
        <v>8729</v>
      </c>
      <c r="G3026">
        <v>34355</v>
      </c>
      <c r="H3026" t="s">
        <v>13</v>
      </c>
      <c r="I3026" t="s">
        <v>2</v>
      </c>
      <c r="J3026" s="2">
        <v>682</v>
      </c>
      <c r="K3026" s="1" t="s">
        <v>4349</v>
      </c>
    </row>
    <row r="3027" spans="1:11" x14ac:dyDescent="0.3">
      <c r="A3027" s="3">
        <v>23102</v>
      </c>
      <c r="B3027" t="s">
        <v>8730</v>
      </c>
      <c r="C3027" t="s">
        <v>2</v>
      </c>
      <c r="D3027" t="s">
        <v>2</v>
      </c>
      <c r="E3027" s="5">
        <v>50231101</v>
      </c>
      <c r="F3027" t="s">
        <v>8731</v>
      </c>
      <c r="G3027">
        <v>37120</v>
      </c>
      <c r="H3027" t="s">
        <v>114</v>
      </c>
      <c r="I3027" t="s">
        <v>882</v>
      </c>
      <c r="J3027" s="2">
        <v>970</v>
      </c>
      <c r="K3027" s="1" t="s">
        <v>810</v>
      </c>
    </row>
    <row r="3028" spans="1:11" x14ac:dyDescent="0.3">
      <c r="A3028" s="3">
        <v>23102</v>
      </c>
      <c r="B3028" t="s">
        <v>8732</v>
      </c>
      <c r="C3028" t="s">
        <v>2</v>
      </c>
      <c r="D3028" t="s">
        <v>2</v>
      </c>
      <c r="E3028" s="5">
        <v>50278152</v>
      </c>
      <c r="F3028" t="s">
        <v>8733</v>
      </c>
      <c r="G3028">
        <v>37077</v>
      </c>
      <c r="H3028" t="s">
        <v>31</v>
      </c>
      <c r="I3028" t="s">
        <v>2</v>
      </c>
      <c r="J3028" s="2">
        <v>970</v>
      </c>
      <c r="K3028" s="1" t="s">
        <v>2898</v>
      </c>
    </row>
    <row r="3029" spans="1:11" x14ac:dyDescent="0.3">
      <c r="A3029" s="3">
        <v>23102</v>
      </c>
      <c r="B3029" t="s">
        <v>8732</v>
      </c>
      <c r="C3029" t="s">
        <v>8734</v>
      </c>
      <c r="D3029" t="s">
        <v>2</v>
      </c>
      <c r="E3029" s="5">
        <v>23363245</v>
      </c>
      <c r="F3029" t="s">
        <v>8733</v>
      </c>
      <c r="G3029">
        <v>37077</v>
      </c>
      <c r="H3029" t="s">
        <v>31</v>
      </c>
      <c r="I3029" t="s">
        <v>2</v>
      </c>
      <c r="J3029" s="2">
        <v>476</v>
      </c>
      <c r="K3029" s="1" t="s">
        <v>3248</v>
      </c>
    </row>
    <row r="3030" spans="1:11" x14ac:dyDescent="0.3">
      <c r="A3030" s="3">
        <v>23102</v>
      </c>
      <c r="B3030" t="s">
        <v>8735</v>
      </c>
      <c r="C3030" t="s">
        <v>8736</v>
      </c>
      <c r="D3030" t="s">
        <v>2</v>
      </c>
      <c r="E3030" s="5">
        <v>23192755</v>
      </c>
      <c r="F3030" t="s">
        <v>8737</v>
      </c>
      <c r="G3030">
        <v>37520</v>
      </c>
      <c r="H3030" t="s">
        <v>20</v>
      </c>
      <c r="I3030" t="s">
        <v>2</v>
      </c>
      <c r="J3030" s="2">
        <v>791</v>
      </c>
      <c r="K3030" s="1" t="s">
        <v>8738</v>
      </c>
    </row>
    <row r="3031" spans="1:11" x14ac:dyDescent="0.3">
      <c r="A3031" s="3">
        <v>23102</v>
      </c>
      <c r="B3031" t="s">
        <v>8739</v>
      </c>
      <c r="C3031" t="s">
        <v>8740</v>
      </c>
      <c r="D3031" t="s">
        <v>8741</v>
      </c>
      <c r="E3031" s="5">
        <v>12486068</v>
      </c>
      <c r="F3031" t="s">
        <v>8742</v>
      </c>
      <c r="G3031">
        <v>37115</v>
      </c>
      <c r="H3031" t="s">
        <v>4</v>
      </c>
      <c r="I3031" t="s">
        <v>4</v>
      </c>
      <c r="J3031" s="2">
        <v>474</v>
      </c>
      <c r="K3031" s="1" t="s">
        <v>1735</v>
      </c>
    </row>
    <row r="3032" spans="1:11" x14ac:dyDescent="0.3">
      <c r="A3032" s="3">
        <v>23102</v>
      </c>
      <c r="B3032" t="s">
        <v>8743</v>
      </c>
      <c r="C3032" t="s">
        <v>1228</v>
      </c>
      <c r="D3032" t="s">
        <v>2</v>
      </c>
      <c r="E3032" s="5">
        <v>93670892</v>
      </c>
      <c r="F3032" t="s">
        <v>8744</v>
      </c>
      <c r="G3032">
        <v>37199</v>
      </c>
      <c r="H3032" t="s">
        <v>822</v>
      </c>
      <c r="I3032" t="s">
        <v>2</v>
      </c>
      <c r="J3032" s="2">
        <v>552</v>
      </c>
      <c r="K3032" s="1" t="s">
        <v>8745</v>
      </c>
    </row>
    <row r="3033" spans="1:11" x14ac:dyDescent="0.3">
      <c r="A3033" s="3">
        <v>23102</v>
      </c>
      <c r="B3033" t="s">
        <v>8746</v>
      </c>
      <c r="C3033" t="s">
        <v>2</v>
      </c>
      <c r="D3033" t="s">
        <v>2</v>
      </c>
      <c r="E3033" s="5">
        <v>57829847</v>
      </c>
      <c r="F3033" t="s">
        <v>8747</v>
      </c>
      <c r="G3033">
        <v>37085</v>
      </c>
      <c r="H3033" t="s">
        <v>31</v>
      </c>
      <c r="I3033" t="s">
        <v>2</v>
      </c>
      <c r="J3033" s="2">
        <v>970</v>
      </c>
      <c r="K3033" s="1" t="s">
        <v>567</v>
      </c>
    </row>
    <row r="3034" spans="1:11" x14ac:dyDescent="0.3">
      <c r="A3034" s="3">
        <v>23102</v>
      </c>
      <c r="B3034" t="s">
        <v>8748</v>
      </c>
      <c r="C3034" t="s">
        <v>2</v>
      </c>
      <c r="D3034" t="s">
        <v>2</v>
      </c>
      <c r="E3034" s="5">
        <v>98138621</v>
      </c>
      <c r="F3034" t="s">
        <v>4596</v>
      </c>
      <c r="G3034">
        <v>34346</v>
      </c>
      <c r="H3034" t="s">
        <v>50</v>
      </c>
      <c r="I3034" t="s">
        <v>2</v>
      </c>
      <c r="J3034" s="2">
        <v>970</v>
      </c>
      <c r="K3034" s="1" t="s">
        <v>2572</v>
      </c>
    </row>
    <row r="3035" spans="1:11" x14ac:dyDescent="0.3">
      <c r="A3035" s="3">
        <v>23102</v>
      </c>
      <c r="B3035" t="s">
        <v>8748</v>
      </c>
      <c r="C3035" t="s">
        <v>8749</v>
      </c>
      <c r="D3035" t="s">
        <v>2</v>
      </c>
      <c r="E3035" s="5">
        <v>23464511</v>
      </c>
      <c r="F3035" t="s">
        <v>8750</v>
      </c>
      <c r="G3035">
        <v>34346</v>
      </c>
      <c r="H3035" t="s">
        <v>50</v>
      </c>
      <c r="I3035" t="s">
        <v>2</v>
      </c>
      <c r="J3035" s="2">
        <v>889</v>
      </c>
      <c r="K3035" s="1" t="s">
        <v>3314</v>
      </c>
    </row>
    <row r="3036" spans="1:11" x14ac:dyDescent="0.3">
      <c r="A3036" s="3">
        <v>23102</v>
      </c>
      <c r="B3036" t="s">
        <v>8751</v>
      </c>
      <c r="C3036" t="s">
        <v>2</v>
      </c>
      <c r="D3036" t="s">
        <v>2</v>
      </c>
      <c r="E3036" s="5">
        <v>78563794</v>
      </c>
      <c r="F3036" t="s">
        <v>8752</v>
      </c>
      <c r="G3036">
        <v>37130</v>
      </c>
      <c r="H3036" t="s">
        <v>60</v>
      </c>
      <c r="I3036" t="s">
        <v>2</v>
      </c>
      <c r="J3036" s="2">
        <v>970</v>
      </c>
      <c r="K3036" s="1" t="s">
        <v>1081</v>
      </c>
    </row>
    <row r="3037" spans="1:11" x14ac:dyDescent="0.3">
      <c r="A3037" s="3">
        <v>23102</v>
      </c>
      <c r="B3037" t="s">
        <v>8753</v>
      </c>
      <c r="C3037" t="s">
        <v>8754</v>
      </c>
      <c r="D3037" t="s">
        <v>2</v>
      </c>
      <c r="E3037" s="5">
        <v>11449004</v>
      </c>
      <c r="F3037" t="s">
        <v>8755</v>
      </c>
      <c r="G3037">
        <v>37073</v>
      </c>
      <c r="H3037" t="s">
        <v>31</v>
      </c>
      <c r="I3037" t="s">
        <v>2</v>
      </c>
      <c r="J3037" s="2">
        <v>682</v>
      </c>
      <c r="K3037" s="1" t="s">
        <v>4082</v>
      </c>
    </row>
    <row r="3038" spans="1:11" x14ac:dyDescent="0.3">
      <c r="A3038" s="3">
        <v>23102</v>
      </c>
      <c r="B3038" t="s">
        <v>8756</v>
      </c>
      <c r="C3038" t="s">
        <v>2</v>
      </c>
      <c r="D3038" t="s">
        <v>2</v>
      </c>
      <c r="E3038" s="5">
        <v>50923858</v>
      </c>
      <c r="F3038" t="s">
        <v>8757</v>
      </c>
      <c r="G3038">
        <v>37412</v>
      </c>
      <c r="H3038" t="s">
        <v>207</v>
      </c>
      <c r="I3038" t="s">
        <v>2</v>
      </c>
      <c r="J3038" s="2">
        <v>970</v>
      </c>
      <c r="K3038" s="1" t="s">
        <v>2524</v>
      </c>
    </row>
    <row r="3039" spans="1:11" x14ac:dyDescent="0.3">
      <c r="A3039" s="3">
        <v>23102</v>
      </c>
      <c r="B3039" t="s">
        <v>8758</v>
      </c>
      <c r="C3039" t="s">
        <v>893</v>
      </c>
      <c r="D3039" t="s">
        <v>2</v>
      </c>
      <c r="E3039" s="5">
        <v>19248924</v>
      </c>
      <c r="F3039" t="s">
        <v>8759</v>
      </c>
      <c r="G3039">
        <v>34346</v>
      </c>
      <c r="H3039" t="s">
        <v>50</v>
      </c>
      <c r="I3039" t="s">
        <v>2</v>
      </c>
      <c r="J3039" s="2">
        <v>691</v>
      </c>
      <c r="K3039" s="1" t="s">
        <v>1394</v>
      </c>
    </row>
    <row r="3040" spans="1:11" x14ac:dyDescent="0.3">
      <c r="A3040" s="3">
        <v>23102</v>
      </c>
      <c r="B3040" t="s">
        <v>8760</v>
      </c>
      <c r="C3040" t="s">
        <v>2</v>
      </c>
      <c r="D3040" t="s">
        <v>2</v>
      </c>
      <c r="E3040" s="5">
        <v>78307350</v>
      </c>
      <c r="F3040" t="s">
        <v>8761</v>
      </c>
      <c r="G3040">
        <v>37085</v>
      </c>
      <c r="H3040" t="s">
        <v>31</v>
      </c>
      <c r="I3040" t="s">
        <v>2</v>
      </c>
      <c r="J3040" s="2">
        <v>970</v>
      </c>
      <c r="K3040" s="1" t="s">
        <v>161</v>
      </c>
    </row>
    <row r="3041" spans="1:11" x14ac:dyDescent="0.3">
      <c r="A3041" s="3">
        <v>23102</v>
      </c>
      <c r="B3041" t="s">
        <v>8762</v>
      </c>
      <c r="C3041" t="s">
        <v>2</v>
      </c>
      <c r="D3041" t="s">
        <v>2</v>
      </c>
      <c r="E3041" s="5">
        <v>58807536</v>
      </c>
      <c r="F3041" t="s">
        <v>8763</v>
      </c>
      <c r="G3041">
        <v>37434</v>
      </c>
      <c r="H3041" t="s">
        <v>266</v>
      </c>
      <c r="I3041" t="s">
        <v>2</v>
      </c>
      <c r="J3041" s="2">
        <v>970</v>
      </c>
      <c r="K3041" s="1" t="s">
        <v>267</v>
      </c>
    </row>
    <row r="3042" spans="1:11" x14ac:dyDescent="0.3">
      <c r="A3042" s="3">
        <v>23102</v>
      </c>
      <c r="B3042" t="s">
        <v>8764</v>
      </c>
      <c r="C3042" t="s">
        <v>8765</v>
      </c>
      <c r="D3042" t="s">
        <v>2</v>
      </c>
      <c r="E3042" s="5">
        <v>30909017</v>
      </c>
      <c r="F3042" t="s">
        <v>5598</v>
      </c>
      <c r="G3042">
        <v>37079</v>
      </c>
      <c r="H3042" t="s">
        <v>31</v>
      </c>
      <c r="I3042" t="s">
        <v>31</v>
      </c>
      <c r="J3042" s="2">
        <v>931</v>
      </c>
      <c r="K3042" s="1" t="s">
        <v>8766</v>
      </c>
    </row>
    <row r="3043" spans="1:11" x14ac:dyDescent="0.3">
      <c r="A3043" s="3">
        <v>23102</v>
      </c>
      <c r="B3043" t="s">
        <v>8767</v>
      </c>
      <c r="C3043" t="s">
        <v>2</v>
      </c>
      <c r="D3043" t="s">
        <v>2</v>
      </c>
      <c r="E3043" s="5">
        <v>19459895</v>
      </c>
      <c r="F3043" t="s">
        <v>8768</v>
      </c>
      <c r="G3043">
        <v>37073</v>
      </c>
      <c r="H3043" t="s">
        <v>31</v>
      </c>
      <c r="I3043" t="s">
        <v>31</v>
      </c>
      <c r="J3043" s="2">
        <v>563</v>
      </c>
      <c r="K3043" s="1" t="s">
        <v>1272</v>
      </c>
    </row>
    <row r="3044" spans="1:11" x14ac:dyDescent="0.3">
      <c r="A3044" s="3">
        <v>23102</v>
      </c>
      <c r="B3044" t="s">
        <v>8769</v>
      </c>
      <c r="C3044" t="s">
        <v>2</v>
      </c>
      <c r="D3044" t="s">
        <v>2</v>
      </c>
      <c r="E3044" s="5">
        <v>50303665</v>
      </c>
      <c r="F3044" t="s">
        <v>8770</v>
      </c>
      <c r="G3044">
        <v>37520</v>
      </c>
      <c r="H3044" t="s">
        <v>20</v>
      </c>
      <c r="I3044" t="s">
        <v>2</v>
      </c>
      <c r="J3044" s="2">
        <v>970</v>
      </c>
      <c r="K3044" s="1" t="s">
        <v>2796</v>
      </c>
    </row>
    <row r="3045" spans="1:11" x14ac:dyDescent="0.3">
      <c r="A3045" s="3">
        <v>23102</v>
      </c>
      <c r="B3045" t="s">
        <v>8771</v>
      </c>
      <c r="C3045" t="s">
        <v>2</v>
      </c>
      <c r="D3045" t="s">
        <v>2</v>
      </c>
      <c r="E3045" s="5">
        <v>50458883</v>
      </c>
      <c r="F3045" t="s">
        <v>8772</v>
      </c>
      <c r="G3045">
        <v>37085</v>
      </c>
      <c r="H3045" t="s">
        <v>31</v>
      </c>
      <c r="I3045" t="s">
        <v>2</v>
      </c>
      <c r="J3045" s="2">
        <v>970</v>
      </c>
      <c r="K3045" s="1" t="s">
        <v>573</v>
      </c>
    </row>
    <row r="3046" spans="1:11" x14ac:dyDescent="0.3">
      <c r="A3046" s="3">
        <v>23102</v>
      </c>
      <c r="B3046" t="s">
        <v>820</v>
      </c>
      <c r="C3046" t="s">
        <v>2</v>
      </c>
      <c r="D3046" t="s">
        <v>2</v>
      </c>
      <c r="E3046" s="5">
        <v>23118743</v>
      </c>
      <c r="F3046" t="s">
        <v>8773</v>
      </c>
      <c r="G3046">
        <v>37520</v>
      </c>
      <c r="H3046" t="s">
        <v>20</v>
      </c>
      <c r="I3046" t="s">
        <v>2</v>
      </c>
      <c r="J3046" s="2">
        <v>970</v>
      </c>
      <c r="K3046" s="1" t="s">
        <v>3268</v>
      </c>
    </row>
    <row r="3047" spans="1:11" x14ac:dyDescent="0.3">
      <c r="A3047" s="3">
        <v>23102</v>
      </c>
      <c r="B3047" t="s">
        <v>8774</v>
      </c>
      <c r="C3047" t="s">
        <v>8775</v>
      </c>
      <c r="D3047" t="s">
        <v>2</v>
      </c>
      <c r="E3047" s="5">
        <v>23449726</v>
      </c>
      <c r="F3047" t="s">
        <v>8776</v>
      </c>
      <c r="G3047">
        <v>37115</v>
      </c>
      <c r="H3047" t="s">
        <v>4</v>
      </c>
      <c r="I3047" t="s">
        <v>2</v>
      </c>
      <c r="J3047" s="2">
        <v>475</v>
      </c>
      <c r="K3047" s="1" t="s">
        <v>4237</v>
      </c>
    </row>
    <row r="3048" spans="1:11" x14ac:dyDescent="0.3">
      <c r="A3048" s="3">
        <v>23102</v>
      </c>
      <c r="B3048" t="s">
        <v>8777</v>
      </c>
      <c r="C3048" t="s">
        <v>2</v>
      </c>
      <c r="D3048" t="s">
        <v>2</v>
      </c>
      <c r="E3048" s="5">
        <v>57552406</v>
      </c>
      <c r="F3048" t="s">
        <v>8778</v>
      </c>
      <c r="G3048">
        <v>37073</v>
      </c>
      <c r="H3048" t="s">
        <v>31</v>
      </c>
      <c r="I3048" t="s">
        <v>2</v>
      </c>
      <c r="J3048" s="2">
        <v>970</v>
      </c>
      <c r="K3048" s="1" t="s">
        <v>2725</v>
      </c>
    </row>
    <row r="3049" spans="1:11" x14ac:dyDescent="0.3">
      <c r="A3049" s="3">
        <v>23102</v>
      </c>
      <c r="B3049" t="s">
        <v>8777</v>
      </c>
      <c r="C3049" t="s">
        <v>3427</v>
      </c>
      <c r="D3049" t="s">
        <v>2</v>
      </c>
      <c r="E3049" s="5">
        <v>22820070</v>
      </c>
      <c r="F3049" t="s">
        <v>8779</v>
      </c>
      <c r="G3049">
        <v>37073</v>
      </c>
      <c r="H3049" t="s">
        <v>31</v>
      </c>
      <c r="I3049" t="s">
        <v>2</v>
      </c>
      <c r="J3049" s="2">
        <v>691</v>
      </c>
      <c r="K3049" s="1" t="s">
        <v>8780</v>
      </c>
    </row>
    <row r="3050" spans="1:11" x14ac:dyDescent="0.3">
      <c r="A3050" s="3">
        <v>23102</v>
      </c>
      <c r="B3050" t="s">
        <v>8781</v>
      </c>
      <c r="C3050" t="s">
        <v>8782</v>
      </c>
      <c r="D3050" t="s">
        <v>2</v>
      </c>
      <c r="E3050" s="5">
        <v>11837316</v>
      </c>
      <c r="F3050" t="s">
        <v>8783</v>
      </c>
      <c r="G3050">
        <v>37124</v>
      </c>
      <c r="H3050" t="s">
        <v>409</v>
      </c>
      <c r="I3050" t="s">
        <v>2</v>
      </c>
      <c r="J3050" s="2">
        <v>494</v>
      </c>
      <c r="K3050" s="1" t="s">
        <v>8784</v>
      </c>
    </row>
    <row r="3051" spans="1:11" x14ac:dyDescent="0.3">
      <c r="A3051" s="3">
        <v>23102</v>
      </c>
      <c r="B3051" t="s">
        <v>8785</v>
      </c>
      <c r="C3051" t="s">
        <v>8786</v>
      </c>
      <c r="D3051" t="s">
        <v>2</v>
      </c>
      <c r="E3051" s="5">
        <v>23472834</v>
      </c>
      <c r="F3051" t="s">
        <v>8787</v>
      </c>
      <c r="G3051">
        <v>37520</v>
      </c>
      <c r="H3051" t="s">
        <v>20</v>
      </c>
      <c r="I3051" t="s">
        <v>2</v>
      </c>
      <c r="J3051" s="2">
        <v>477</v>
      </c>
      <c r="K3051" s="1" t="s">
        <v>398</v>
      </c>
    </row>
    <row r="3052" spans="1:11" x14ac:dyDescent="0.3">
      <c r="A3052" s="3">
        <v>23102</v>
      </c>
      <c r="B3052" t="s">
        <v>8788</v>
      </c>
      <c r="C3052" t="s">
        <v>2</v>
      </c>
      <c r="D3052" t="s">
        <v>2</v>
      </c>
      <c r="E3052" s="5">
        <v>58369386</v>
      </c>
      <c r="F3052" t="s">
        <v>8789</v>
      </c>
      <c r="G3052">
        <v>37520</v>
      </c>
      <c r="H3052" t="s">
        <v>20</v>
      </c>
      <c r="I3052" t="s">
        <v>8790</v>
      </c>
      <c r="J3052" s="2">
        <v>970</v>
      </c>
      <c r="K3052" s="1" t="s">
        <v>3758</v>
      </c>
    </row>
    <row r="3053" spans="1:11" x14ac:dyDescent="0.3">
      <c r="A3053" s="3">
        <v>23102</v>
      </c>
      <c r="B3053" t="s">
        <v>8791</v>
      </c>
      <c r="C3053" t="s">
        <v>8792</v>
      </c>
      <c r="D3053" t="s">
        <v>2</v>
      </c>
      <c r="E3053" s="5">
        <v>95935517</v>
      </c>
      <c r="F3053" t="s">
        <v>8793</v>
      </c>
      <c r="G3053">
        <v>37431</v>
      </c>
      <c r="H3053" t="s">
        <v>46</v>
      </c>
      <c r="I3053" t="s">
        <v>2</v>
      </c>
      <c r="J3053" s="2">
        <v>552</v>
      </c>
      <c r="K3053" s="1" t="s">
        <v>1771</v>
      </c>
    </row>
    <row r="3054" spans="1:11" x14ac:dyDescent="0.3">
      <c r="A3054" s="3">
        <v>23102</v>
      </c>
      <c r="B3054" t="s">
        <v>8794</v>
      </c>
      <c r="C3054" t="s">
        <v>2</v>
      </c>
      <c r="D3054" t="s">
        <v>2</v>
      </c>
      <c r="E3054" s="5">
        <v>98453572</v>
      </c>
      <c r="F3054" t="s">
        <v>8795</v>
      </c>
      <c r="G3054">
        <v>37083</v>
      </c>
      <c r="H3054" t="s">
        <v>31</v>
      </c>
      <c r="I3054" t="s">
        <v>2</v>
      </c>
      <c r="J3054" s="2">
        <v>970</v>
      </c>
      <c r="K3054" s="1" t="s">
        <v>4113</v>
      </c>
    </row>
    <row r="3055" spans="1:11" x14ac:dyDescent="0.3">
      <c r="A3055" s="3">
        <v>23102</v>
      </c>
      <c r="B3055" t="s">
        <v>8796</v>
      </c>
      <c r="C3055" t="s">
        <v>2</v>
      </c>
      <c r="D3055" t="s">
        <v>2</v>
      </c>
      <c r="E3055" s="5">
        <v>98130640</v>
      </c>
      <c r="F3055" t="s">
        <v>8744</v>
      </c>
      <c r="G3055">
        <v>37115</v>
      </c>
      <c r="H3055" t="s">
        <v>4</v>
      </c>
      <c r="I3055" t="s">
        <v>4</v>
      </c>
      <c r="J3055" s="2">
        <v>970</v>
      </c>
      <c r="K3055" s="1" t="s">
        <v>1367</v>
      </c>
    </row>
    <row r="3056" spans="1:11" x14ac:dyDescent="0.3">
      <c r="A3056" s="3">
        <v>23102</v>
      </c>
      <c r="B3056" t="s">
        <v>8797</v>
      </c>
      <c r="C3056" t="s">
        <v>2</v>
      </c>
      <c r="D3056" t="s">
        <v>2</v>
      </c>
      <c r="E3056" s="5">
        <v>58666400</v>
      </c>
      <c r="F3056" t="s">
        <v>8798</v>
      </c>
      <c r="G3056">
        <v>37083</v>
      </c>
      <c r="H3056" t="s">
        <v>31</v>
      </c>
      <c r="I3056" t="s">
        <v>2</v>
      </c>
      <c r="J3056" s="2">
        <v>970</v>
      </c>
      <c r="K3056" s="1" t="s">
        <v>4265</v>
      </c>
    </row>
    <row r="3057" spans="1:11" x14ac:dyDescent="0.3">
      <c r="A3057" s="3">
        <v>23102</v>
      </c>
      <c r="B3057" t="s">
        <v>8799</v>
      </c>
      <c r="C3057" t="s">
        <v>2</v>
      </c>
      <c r="D3057" t="s">
        <v>2</v>
      </c>
      <c r="E3057" s="5">
        <v>58045061</v>
      </c>
      <c r="F3057" t="s">
        <v>8800</v>
      </c>
      <c r="G3057">
        <v>37085</v>
      </c>
      <c r="H3057" t="s">
        <v>31</v>
      </c>
      <c r="I3057" t="s">
        <v>1208</v>
      </c>
      <c r="J3057" s="2">
        <v>970</v>
      </c>
      <c r="K3057" s="1" t="s">
        <v>1716</v>
      </c>
    </row>
    <row r="3058" spans="1:11" x14ac:dyDescent="0.3">
      <c r="A3058" s="3">
        <v>23102</v>
      </c>
      <c r="B3058" t="s">
        <v>8801</v>
      </c>
      <c r="C3058" t="s">
        <v>8802</v>
      </c>
      <c r="D3058" t="s">
        <v>2</v>
      </c>
      <c r="E3058" s="5">
        <v>30388471</v>
      </c>
      <c r="F3058" t="s">
        <v>8803</v>
      </c>
      <c r="G3058">
        <v>37083</v>
      </c>
      <c r="H3058" t="s">
        <v>31</v>
      </c>
      <c r="I3058" t="s">
        <v>2</v>
      </c>
      <c r="J3058" s="2">
        <v>855</v>
      </c>
      <c r="K3058" s="1" t="s">
        <v>84</v>
      </c>
    </row>
    <row r="3059" spans="1:11" x14ac:dyDescent="0.3">
      <c r="A3059" s="3">
        <v>23102</v>
      </c>
      <c r="B3059" t="s">
        <v>8804</v>
      </c>
      <c r="C3059" t="s">
        <v>2</v>
      </c>
      <c r="D3059" t="s">
        <v>2</v>
      </c>
      <c r="E3059" s="5">
        <v>78203743</v>
      </c>
      <c r="F3059" t="s">
        <v>8805</v>
      </c>
      <c r="G3059">
        <v>37124</v>
      </c>
      <c r="H3059" t="s">
        <v>409</v>
      </c>
      <c r="I3059" t="s">
        <v>2</v>
      </c>
      <c r="J3059" s="2">
        <v>439</v>
      </c>
      <c r="K3059" s="1" t="s">
        <v>8806</v>
      </c>
    </row>
    <row r="3060" spans="1:11" x14ac:dyDescent="0.3">
      <c r="A3060" s="3">
        <v>23102</v>
      </c>
      <c r="B3060" t="s">
        <v>8807</v>
      </c>
      <c r="C3060" t="s">
        <v>1087</v>
      </c>
      <c r="D3060" t="s">
        <v>2</v>
      </c>
      <c r="E3060" s="5">
        <v>23136712</v>
      </c>
      <c r="F3060" t="s">
        <v>2241</v>
      </c>
      <c r="G3060">
        <v>37197</v>
      </c>
      <c r="H3060" t="s">
        <v>156</v>
      </c>
      <c r="I3060" t="s">
        <v>2</v>
      </c>
      <c r="J3060" s="2">
        <v>461</v>
      </c>
      <c r="K3060" s="1" t="s">
        <v>8808</v>
      </c>
    </row>
    <row r="3061" spans="1:11" x14ac:dyDescent="0.3">
      <c r="A3061" s="3">
        <v>23102</v>
      </c>
      <c r="B3061" t="s">
        <v>8809</v>
      </c>
      <c r="C3061" t="s">
        <v>2</v>
      </c>
      <c r="D3061" t="s">
        <v>2</v>
      </c>
      <c r="E3061" s="5">
        <v>23191300</v>
      </c>
      <c r="F3061" t="s">
        <v>8810</v>
      </c>
      <c r="G3061">
        <v>37197</v>
      </c>
      <c r="H3061" t="s">
        <v>156</v>
      </c>
      <c r="I3061" t="s">
        <v>2</v>
      </c>
      <c r="J3061" s="2">
        <v>439</v>
      </c>
      <c r="K3061" s="1" t="s">
        <v>8811</v>
      </c>
    </row>
    <row r="3062" spans="1:11" x14ac:dyDescent="0.3">
      <c r="A3062" s="3">
        <v>23102</v>
      </c>
      <c r="B3062" t="s">
        <v>8812</v>
      </c>
      <c r="C3062" t="s">
        <v>146</v>
      </c>
      <c r="D3062" t="s">
        <v>2</v>
      </c>
      <c r="E3062" s="5">
        <v>23100801</v>
      </c>
      <c r="F3062" t="s">
        <v>8813</v>
      </c>
      <c r="G3062">
        <v>37197</v>
      </c>
      <c r="H3062" t="s">
        <v>156</v>
      </c>
      <c r="I3062" t="s">
        <v>2</v>
      </c>
      <c r="J3062" s="2">
        <v>461</v>
      </c>
      <c r="K3062" s="1" t="s">
        <v>8814</v>
      </c>
    </row>
    <row r="3063" spans="1:11" x14ac:dyDescent="0.3">
      <c r="A3063" s="3">
        <v>23102</v>
      </c>
      <c r="B3063" t="s">
        <v>8815</v>
      </c>
      <c r="C3063" t="s">
        <v>8816</v>
      </c>
      <c r="D3063" t="s">
        <v>2</v>
      </c>
      <c r="E3063" s="5">
        <v>23466164</v>
      </c>
      <c r="F3063" t="s">
        <v>8817</v>
      </c>
      <c r="G3063">
        <v>37073</v>
      </c>
      <c r="H3063" t="s">
        <v>31</v>
      </c>
      <c r="I3063" t="s">
        <v>2</v>
      </c>
      <c r="J3063" s="2">
        <v>691</v>
      </c>
      <c r="K3063" s="1" t="s">
        <v>8818</v>
      </c>
    </row>
    <row r="3064" spans="1:11" x14ac:dyDescent="0.3">
      <c r="A3064" s="3">
        <v>23102</v>
      </c>
      <c r="B3064" t="s">
        <v>8819</v>
      </c>
      <c r="C3064" t="s">
        <v>8820</v>
      </c>
      <c r="D3064" t="s">
        <v>2</v>
      </c>
      <c r="E3064" s="5">
        <v>25912385</v>
      </c>
      <c r="F3064" t="s">
        <v>8821</v>
      </c>
      <c r="G3064">
        <v>37075</v>
      </c>
      <c r="H3064" t="s">
        <v>31</v>
      </c>
      <c r="I3064" t="s">
        <v>2</v>
      </c>
      <c r="J3064" s="2">
        <v>812</v>
      </c>
      <c r="K3064" s="1" t="s">
        <v>778</v>
      </c>
    </row>
    <row r="3065" spans="1:11" x14ac:dyDescent="0.3">
      <c r="A3065" s="3">
        <v>23102</v>
      </c>
      <c r="B3065" t="s">
        <v>8822</v>
      </c>
      <c r="C3065" t="s">
        <v>2</v>
      </c>
      <c r="D3065" t="s">
        <v>2</v>
      </c>
      <c r="E3065" s="5">
        <v>31778157</v>
      </c>
      <c r="F3065" t="s">
        <v>8823</v>
      </c>
      <c r="G3065">
        <v>34346</v>
      </c>
      <c r="H3065" t="s">
        <v>50</v>
      </c>
      <c r="I3065" t="s">
        <v>2</v>
      </c>
      <c r="J3065" s="2">
        <v>920</v>
      </c>
      <c r="K3065" s="1" t="s">
        <v>2548</v>
      </c>
    </row>
    <row r="3066" spans="1:11" x14ac:dyDescent="0.3">
      <c r="A3066" s="3">
        <v>23102</v>
      </c>
      <c r="B3066" t="s">
        <v>8824</v>
      </c>
      <c r="C3066" t="s">
        <v>132</v>
      </c>
      <c r="D3066" t="s">
        <v>2</v>
      </c>
      <c r="E3066" s="5">
        <v>23168506</v>
      </c>
      <c r="F3066" t="s">
        <v>8825</v>
      </c>
      <c r="G3066">
        <v>37079</v>
      </c>
      <c r="H3066" t="s">
        <v>31</v>
      </c>
      <c r="I3066" t="s">
        <v>2</v>
      </c>
      <c r="J3066" s="2">
        <v>467</v>
      </c>
      <c r="K3066" s="1" t="s">
        <v>8826</v>
      </c>
    </row>
    <row r="3067" spans="1:11" x14ac:dyDescent="0.3">
      <c r="A3067" s="3">
        <v>23102</v>
      </c>
      <c r="B3067" t="s">
        <v>8827</v>
      </c>
      <c r="C3067" t="s">
        <v>8828</v>
      </c>
      <c r="D3067" t="s">
        <v>2</v>
      </c>
      <c r="E3067" s="5">
        <v>19823891</v>
      </c>
      <c r="F3067" t="s">
        <v>8825</v>
      </c>
      <c r="G3067">
        <v>37079</v>
      </c>
      <c r="H3067" t="s">
        <v>31</v>
      </c>
      <c r="I3067" t="s">
        <v>2</v>
      </c>
      <c r="J3067" s="2">
        <v>683</v>
      </c>
      <c r="K3067" s="1" t="s">
        <v>1065</v>
      </c>
    </row>
    <row r="3068" spans="1:11" x14ac:dyDescent="0.3">
      <c r="A3068" s="3">
        <v>23102</v>
      </c>
      <c r="B3068" t="s">
        <v>8829</v>
      </c>
      <c r="C3068" t="s">
        <v>8830</v>
      </c>
      <c r="D3068" t="s">
        <v>2</v>
      </c>
      <c r="E3068" s="5">
        <v>23310423</v>
      </c>
      <c r="F3068" t="s">
        <v>8831</v>
      </c>
      <c r="G3068">
        <v>37073</v>
      </c>
      <c r="H3068" t="s">
        <v>31</v>
      </c>
      <c r="I3068" t="s">
        <v>2</v>
      </c>
      <c r="J3068" s="2">
        <v>662</v>
      </c>
      <c r="K3068" s="1" t="s">
        <v>8832</v>
      </c>
    </row>
    <row r="3069" spans="1:11" x14ac:dyDescent="0.3">
      <c r="A3069" s="3">
        <v>23102</v>
      </c>
      <c r="B3069" t="s">
        <v>8833</v>
      </c>
      <c r="C3069" t="s">
        <v>8834</v>
      </c>
      <c r="D3069" t="s">
        <v>2</v>
      </c>
      <c r="E3069" s="5">
        <v>23440813</v>
      </c>
      <c r="F3069" t="s">
        <v>8835</v>
      </c>
      <c r="G3069">
        <v>37073</v>
      </c>
      <c r="H3069" t="s">
        <v>31</v>
      </c>
      <c r="I3069" t="s">
        <v>2</v>
      </c>
      <c r="J3069" s="2">
        <v>841</v>
      </c>
      <c r="K3069" s="1" t="s">
        <v>2725</v>
      </c>
    </row>
    <row r="3070" spans="1:11" x14ac:dyDescent="0.3">
      <c r="A3070" s="3">
        <v>23102</v>
      </c>
      <c r="B3070" t="s">
        <v>8833</v>
      </c>
      <c r="C3070" t="s">
        <v>8834</v>
      </c>
      <c r="D3070" t="s">
        <v>8836</v>
      </c>
      <c r="E3070" s="5">
        <v>23458585</v>
      </c>
      <c r="F3070" t="s">
        <v>8837</v>
      </c>
      <c r="G3070">
        <v>37085</v>
      </c>
      <c r="H3070" t="s">
        <v>31</v>
      </c>
      <c r="I3070" t="s">
        <v>2</v>
      </c>
      <c r="J3070" s="2">
        <v>841</v>
      </c>
      <c r="K3070" s="1" t="s">
        <v>5232</v>
      </c>
    </row>
    <row r="3071" spans="1:11" x14ac:dyDescent="0.3">
      <c r="A3071" s="3">
        <v>23102</v>
      </c>
      <c r="B3071" t="s">
        <v>8833</v>
      </c>
      <c r="C3071" t="s">
        <v>8838</v>
      </c>
      <c r="D3071" t="s">
        <v>2</v>
      </c>
      <c r="E3071" s="5">
        <v>23440824</v>
      </c>
      <c r="F3071" t="s">
        <v>8839</v>
      </c>
      <c r="G3071">
        <v>37520</v>
      </c>
      <c r="H3071" t="s">
        <v>20</v>
      </c>
      <c r="I3071" t="s">
        <v>2</v>
      </c>
      <c r="J3071" s="2">
        <v>841</v>
      </c>
      <c r="K3071" s="1" t="s">
        <v>2099</v>
      </c>
    </row>
    <row r="3072" spans="1:11" x14ac:dyDescent="0.3">
      <c r="A3072" s="3">
        <v>23102</v>
      </c>
      <c r="B3072" t="s">
        <v>1796</v>
      </c>
      <c r="C3072" t="s">
        <v>8840</v>
      </c>
      <c r="D3072" t="s">
        <v>2</v>
      </c>
      <c r="E3072" s="5">
        <v>24115296</v>
      </c>
      <c r="F3072" t="s">
        <v>8841</v>
      </c>
      <c r="G3072">
        <v>37520</v>
      </c>
      <c r="H3072" t="s">
        <v>20</v>
      </c>
      <c r="I3072" t="s">
        <v>2</v>
      </c>
      <c r="J3072" s="2">
        <v>812</v>
      </c>
      <c r="K3072" s="1" t="s">
        <v>2099</v>
      </c>
    </row>
    <row r="3073" spans="1:11" x14ac:dyDescent="0.3">
      <c r="A3073" s="3">
        <v>23102</v>
      </c>
      <c r="B3073" t="s">
        <v>8842</v>
      </c>
      <c r="C3073" t="s">
        <v>8843</v>
      </c>
      <c r="D3073" t="s">
        <v>8844</v>
      </c>
      <c r="E3073" s="5">
        <v>18991940</v>
      </c>
      <c r="F3073" t="s">
        <v>8845</v>
      </c>
      <c r="G3073">
        <v>37539</v>
      </c>
      <c r="H3073" t="s">
        <v>295</v>
      </c>
      <c r="I3073" t="s">
        <v>2</v>
      </c>
      <c r="J3073" s="2">
        <v>812</v>
      </c>
      <c r="K3073" s="1" t="s">
        <v>1302</v>
      </c>
    </row>
    <row r="3074" spans="1:11" x14ac:dyDescent="0.3">
      <c r="A3074" s="3">
        <v>23102</v>
      </c>
      <c r="B3074" t="s">
        <v>8846</v>
      </c>
      <c r="C3074" t="s">
        <v>8847</v>
      </c>
      <c r="D3074" t="s">
        <v>2</v>
      </c>
      <c r="E3074" s="5">
        <v>23130191</v>
      </c>
      <c r="F3074" t="s">
        <v>8848</v>
      </c>
      <c r="G3074">
        <v>37115</v>
      </c>
      <c r="H3074" t="s">
        <v>4</v>
      </c>
      <c r="I3074" t="s">
        <v>2</v>
      </c>
      <c r="J3074" s="2">
        <v>889</v>
      </c>
      <c r="K3074" s="1" t="s">
        <v>4298</v>
      </c>
    </row>
    <row r="3075" spans="1:11" x14ac:dyDescent="0.3">
      <c r="A3075" s="3">
        <v>23102</v>
      </c>
      <c r="B3075" t="s">
        <v>8849</v>
      </c>
      <c r="C3075" t="s">
        <v>8850</v>
      </c>
      <c r="D3075" t="s">
        <v>2</v>
      </c>
      <c r="E3075" s="5">
        <v>23242965</v>
      </c>
      <c r="F3075" t="s">
        <v>8851</v>
      </c>
      <c r="G3075">
        <v>37073</v>
      </c>
      <c r="H3075" t="s">
        <v>31</v>
      </c>
      <c r="I3075" t="s">
        <v>2</v>
      </c>
      <c r="J3075" s="2">
        <v>889</v>
      </c>
      <c r="K3075" s="1" t="s">
        <v>792</v>
      </c>
    </row>
    <row r="3076" spans="1:11" x14ac:dyDescent="0.3">
      <c r="A3076" s="3">
        <v>23102</v>
      </c>
      <c r="B3076" t="s">
        <v>8852</v>
      </c>
      <c r="C3076" t="s">
        <v>8853</v>
      </c>
      <c r="D3076" t="s">
        <v>2</v>
      </c>
      <c r="E3076" s="5">
        <v>19043949</v>
      </c>
      <c r="F3076" t="s">
        <v>8854</v>
      </c>
      <c r="G3076">
        <v>37133</v>
      </c>
      <c r="H3076" t="s">
        <v>65</v>
      </c>
      <c r="I3076" t="s">
        <v>66</v>
      </c>
      <c r="J3076" s="2">
        <v>477</v>
      </c>
      <c r="K3076" s="1" t="s">
        <v>3073</v>
      </c>
    </row>
    <row r="3077" spans="1:11" x14ac:dyDescent="0.3">
      <c r="A3077" s="3">
        <v>23102</v>
      </c>
      <c r="B3077" t="s">
        <v>8855</v>
      </c>
      <c r="C3077" t="s">
        <v>1687</v>
      </c>
      <c r="D3077" t="s">
        <v>2</v>
      </c>
      <c r="E3077" s="5">
        <v>23409988</v>
      </c>
      <c r="F3077" t="s">
        <v>8856</v>
      </c>
      <c r="G3077">
        <v>37079</v>
      </c>
      <c r="H3077" t="s">
        <v>31</v>
      </c>
      <c r="I3077" t="s">
        <v>2</v>
      </c>
      <c r="J3077" s="2">
        <v>813</v>
      </c>
      <c r="K3077" s="1" t="s">
        <v>8857</v>
      </c>
    </row>
    <row r="3078" spans="1:11" x14ac:dyDescent="0.3">
      <c r="A3078" s="3">
        <v>23102</v>
      </c>
      <c r="B3078" t="s">
        <v>8858</v>
      </c>
      <c r="C3078" t="s">
        <v>8859</v>
      </c>
      <c r="D3078" t="s">
        <v>2</v>
      </c>
      <c r="E3078" s="5">
        <v>91015673</v>
      </c>
      <c r="F3078" t="s">
        <v>8860</v>
      </c>
      <c r="G3078">
        <v>37079</v>
      </c>
      <c r="H3078" t="s">
        <v>31</v>
      </c>
      <c r="I3078" t="s">
        <v>2</v>
      </c>
      <c r="J3078" s="2">
        <v>473</v>
      </c>
      <c r="K3078" s="1" t="s">
        <v>1885</v>
      </c>
    </row>
    <row r="3079" spans="1:11" x14ac:dyDescent="0.3">
      <c r="A3079" s="3">
        <v>23102</v>
      </c>
      <c r="B3079" t="s">
        <v>8861</v>
      </c>
      <c r="C3079" t="s">
        <v>8862</v>
      </c>
      <c r="D3079" t="s">
        <v>2</v>
      </c>
      <c r="E3079" s="5">
        <v>85633657</v>
      </c>
      <c r="F3079" t="s">
        <v>6675</v>
      </c>
      <c r="G3079">
        <v>37412</v>
      </c>
      <c r="H3079" t="s">
        <v>207</v>
      </c>
      <c r="I3079" t="s">
        <v>2</v>
      </c>
      <c r="J3079" s="2">
        <v>473</v>
      </c>
      <c r="K3079" s="1" t="s">
        <v>8863</v>
      </c>
    </row>
    <row r="3080" spans="1:11" x14ac:dyDescent="0.3">
      <c r="A3080" s="3">
        <v>23102</v>
      </c>
      <c r="B3080" t="s">
        <v>8864</v>
      </c>
      <c r="C3080" t="s">
        <v>8865</v>
      </c>
      <c r="D3080" t="s">
        <v>2</v>
      </c>
      <c r="E3080" s="5">
        <v>86460490</v>
      </c>
      <c r="F3080" t="s">
        <v>6675</v>
      </c>
      <c r="G3080">
        <v>37412</v>
      </c>
      <c r="H3080" t="s">
        <v>207</v>
      </c>
      <c r="I3080" t="s">
        <v>2</v>
      </c>
      <c r="J3080" s="2">
        <v>473</v>
      </c>
      <c r="K3080" s="1" t="s">
        <v>8866</v>
      </c>
    </row>
    <row r="3081" spans="1:11" x14ac:dyDescent="0.3">
      <c r="A3081" s="3">
        <v>23102</v>
      </c>
      <c r="B3081" t="s">
        <v>8867</v>
      </c>
      <c r="C3081" t="s">
        <v>8868</v>
      </c>
      <c r="D3081" t="s">
        <v>2</v>
      </c>
      <c r="E3081" s="5">
        <v>25758663</v>
      </c>
      <c r="F3081" t="s">
        <v>6675</v>
      </c>
      <c r="G3081">
        <v>37412</v>
      </c>
      <c r="H3081" t="s">
        <v>207</v>
      </c>
      <c r="I3081" t="s">
        <v>2</v>
      </c>
      <c r="J3081" s="2">
        <v>473</v>
      </c>
      <c r="K3081" s="1" t="s">
        <v>8869</v>
      </c>
    </row>
    <row r="3082" spans="1:11" x14ac:dyDescent="0.3">
      <c r="A3082" s="3">
        <v>23102</v>
      </c>
      <c r="B3082" t="s">
        <v>8870</v>
      </c>
      <c r="C3082" t="s">
        <v>8871</v>
      </c>
      <c r="D3082" t="s">
        <v>2</v>
      </c>
      <c r="E3082" s="5">
        <v>20791134</v>
      </c>
      <c r="F3082" t="s">
        <v>8872</v>
      </c>
      <c r="G3082">
        <v>34346</v>
      </c>
      <c r="H3082" t="s">
        <v>50</v>
      </c>
      <c r="I3082" t="s">
        <v>2</v>
      </c>
      <c r="J3082" s="2">
        <v>473</v>
      </c>
      <c r="K3082" s="1" t="s">
        <v>8873</v>
      </c>
    </row>
    <row r="3083" spans="1:11" x14ac:dyDescent="0.3">
      <c r="A3083" s="3">
        <v>23102</v>
      </c>
      <c r="B3083" t="s">
        <v>8874</v>
      </c>
      <c r="C3083" t="s">
        <v>253</v>
      </c>
      <c r="D3083" t="s">
        <v>2</v>
      </c>
      <c r="E3083" s="5">
        <v>26048437</v>
      </c>
      <c r="F3083" t="s">
        <v>8875</v>
      </c>
      <c r="G3083">
        <v>37083</v>
      </c>
      <c r="H3083" t="s">
        <v>31</v>
      </c>
      <c r="I3083" t="s">
        <v>2</v>
      </c>
      <c r="J3083" s="2">
        <v>931</v>
      </c>
      <c r="K3083" s="1" t="s">
        <v>8876</v>
      </c>
    </row>
    <row r="3084" spans="1:11" x14ac:dyDescent="0.3">
      <c r="A3084" s="3">
        <v>23102</v>
      </c>
      <c r="B3084" t="s">
        <v>8877</v>
      </c>
      <c r="C3084" t="s">
        <v>96</v>
      </c>
      <c r="D3084" t="s">
        <v>2</v>
      </c>
      <c r="E3084" s="5">
        <v>21928226</v>
      </c>
      <c r="F3084" t="s">
        <v>8878</v>
      </c>
      <c r="G3084">
        <v>37081</v>
      </c>
      <c r="H3084" t="s">
        <v>31</v>
      </c>
      <c r="I3084" t="s">
        <v>2</v>
      </c>
      <c r="J3084" s="2">
        <v>731</v>
      </c>
      <c r="K3084" s="1" t="s">
        <v>428</v>
      </c>
    </row>
    <row r="3085" spans="1:11" x14ac:dyDescent="0.3">
      <c r="A3085" s="3">
        <v>23102</v>
      </c>
      <c r="B3085" t="s">
        <v>8879</v>
      </c>
      <c r="C3085" t="s">
        <v>8880</v>
      </c>
      <c r="D3085" t="s">
        <v>2</v>
      </c>
      <c r="E3085" s="5">
        <v>26445063</v>
      </c>
      <c r="F3085" t="s">
        <v>8881</v>
      </c>
      <c r="G3085">
        <v>37139</v>
      </c>
      <c r="H3085" t="s">
        <v>110</v>
      </c>
      <c r="I3085" t="s">
        <v>1782</v>
      </c>
      <c r="J3085" s="2">
        <v>11</v>
      </c>
      <c r="K3085" s="1" t="s">
        <v>1581</v>
      </c>
    </row>
    <row r="3086" spans="1:11" x14ac:dyDescent="0.3">
      <c r="A3086" s="3">
        <v>23102</v>
      </c>
      <c r="B3086" t="s">
        <v>8882</v>
      </c>
      <c r="C3086" t="s">
        <v>34</v>
      </c>
      <c r="D3086" t="s">
        <v>2</v>
      </c>
      <c r="E3086" s="5">
        <v>84604518</v>
      </c>
      <c r="F3086" t="s">
        <v>8883</v>
      </c>
      <c r="G3086">
        <v>37124</v>
      </c>
      <c r="H3086" t="s">
        <v>409</v>
      </c>
      <c r="I3086" t="s">
        <v>2</v>
      </c>
      <c r="J3086" s="2">
        <v>931</v>
      </c>
      <c r="K3086" s="1" t="s">
        <v>8884</v>
      </c>
    </row>
    <row r="3087" spans="1:11" x14ac:dyDescent="0.3">
      <c r="A3087" s="3">
        <v>23102</v>
      </c>
      <c r="B3087" t="s">
        <v>8885</v>
      </c>
      <c r="C3087" t="s">
        <v>2</v>
      </c>
      <c r="D3087" t="s">
        <v>2</v>
      </c>
      <c r="E3087" s="5">
        <v>79768300</v>
      </c>
      <c r="F3087" t="s">
        <v>8886</v>
      </c>
      <c r="G3087">
        <v>34346</v>
      </c>
      <c r="H3087" t="s">
        <v>50</v>
      </c>
      <c r="I3087" t="s">
        <v>2</v>
      </c>
      <c r="J3087" s="2">
        <v>11</v>
      </c>
      <c r="K3087" s="1" t="s">
        <v>8887</v>
      </c>
    </row>
    <row r="3088" spans="1:11" x14ac:dyDescent="0.3">
      <c r="A3088" s="3">
        <v>23102</v>
      </c>
      <c r="B3088" t="s">
        <v>8888</v>
      </c>
      <c r="C3088" t="s">
        <v>8889</v>
      </c>
      <c r="D3088" t="s">
        <v>8890</v>
      </c>
      <c r="E3088" s="5">
        <v>23175721</v>
      </c>
      <c r="F3088" t="s">
        <v>8891</v>
      </c>
      <c r="G3088">
        <v>37120</v>
      </c>
      <c r="H3088" t="s">
        <v>114</v>
      </c>
      <c r="I3088" t="s">
        <v>3237</v>
      </c>
      <c r="J3088" s="2">
        <v>14</v>
      </c>
      <c r="K3088" s="1" t="s">
        <v>116</v>
      </c>
    </row>
    <row r="3089" spans="1:11" x14ac:dyDescent="0.3">
      <c r="A3089" s="3">
        <v>23102</v>
      </c>
      <c r="B3089" t="s">
        <v>8892</v>
      </c>
      <c r="C3089" t="s">
        <v>1228</v>
      </c>
      <c r="D3089" t="s">
        <v>2</v>
      </c>
      <c r="E3089" s="5">
        <v>12634524</v>
      </c>
      <c r="F3089" t="s">
        <v>8893</v>
      </c>
      <c r="G3089">
        <v>37083</v>
      </c>
      <c r="H3089" t="s">
        <v>31</v>
      </c>
      <c r="I3089" t="s">
        <v>2</v>
      </c>
      <c r="J3089" s="2">
        <v>15</v>
      </c>
      <c r="K3089" s="1" t="s">
        <v>8894</v>
      </c>
    </row>
    <row r="3090" spans="1:11" x14ac:dyDescent="0.3">
      <c r="A3090" s="3">
        <v>23102</v>
      </c>
      <c r="B3090" t="s">
        <v>8895</v>
      </c>
      <c r="C3090" t="s">
        <v>2</v>
      </c>
      <c r="D3090" t="s">
        <v>2</v>
      </c>
      <c r="E3090" s="5">
        <v>23223520</v>
      </c>
      <c r="F3090" t="s">
        <v>8896</v>
      </c>
      <c r="G3090">
        <v>37130</v>
      </c>
      <c r="H3090" t="s">
        <v>60</v>
      </c>
      <c r="I3090" t="s">
        <v>2</v>
      </c>
      <c r="J3090" s="2">
        <v>14</v>
      </c>
      <c r="K3090" s="1" t="s">
        <v>8897</v>
      </c>
    </row>
    <row r="3091" spans="1:11" x14ac:dyDescent="0.3">
      <c r="A3091" s="3">
        <v>23102</v>
      </c>
      <c r="B3091" t="s">
        <v>8898</v>
      </c>
      <c r="C3091" t="s">
        <v>132</v>
      </c>
      <c r="D3091" t="s">
        <v>2</v>
      </c>
      <c r="E3091" s="5">
        <v>23368796</v>
      </c>
      <c r="F3091" t="s">
        <v>8899</v>
      </c>
      <c r="G3091">
        <v>37081</v>
      </c>
      <c r="H3091" t="s">
        <v>31</v>
      </c>
      <c r="I3091" t="s">
        <v>2</v>
      </c>
      <c r="J3091" s="2">
        <v>467</v>
      </c>
      <c r="K3091" s="1" t="s">
        <v>8900</v>
      </c>
    </row>
    <row r="3092" spans="1:11" x14ac:dyDescent="0.3">
      <c r="A3092" s="3">
        <v>23102</v>
      </c>
      <c r="B3092" t="s">
        <v>8901</v>
      </c>
      <c r="C3092" t="s">
        <v>8902</v>
      </c>
      <c r="D3092" t="s">
        <v>132</v>
      </c>
      <c r="E3092" s="5">
        <v>86245955</v>
      </c>
      <c r="F3092" t="s">
        <v>8903</v>
      </c>
      <c r="G3092">
        <v>37115</v>
      </c>
      <c r="H3092" t="s">
        <v>4</v>
      </c>
      <c r="I3092" t="s">
        <v>2</v>
      </c>
      <c r="J3092" s="2">
        <v>467</v>
      </c>
      <c r="K3092" s="1" t="s">
        <v>8904</v>
      </c>
    </row>
    <row r="3093" spans="1:11" x14ac:dyDescent="0.3">
      <c r="A3093" s="3">
        <v>23102</v>
      </c>
      <c r="B3093" t="s">
        <v>8905</v>
      </c>
      <c r="C3093" t="s">
        <v>8906</v>
      </c>
      <c r="D3093" t="s">
        <v>2</v>
      </c>
      <c r="E3093" s="5">
        <v>82694211</v>
      </c>
      <c r="F3093" t="s">
        <v>8907</v>
      </c>
      <c r="G3093">
        <v>37431</v>
      </c>
      <c r="H3093" t="s">
        <v>46</v>
      </c>
      <c r="I3093" t="s">
        <v>2</v>
      </c>
      <c r="J3093" s="2">
        <v>682</v>
      </c>
      <c r="K3093" s="1" t="s">
        <v>8908</v>
      </c>
    </row>
    <row r="3094" spans="1:11" x14ac:dyDescent="0.3">
      <c r="A3094" s="3">
        <v>23102</v>
      </c>
      <c r="B3094" t="s">
        <v>8909</v>
      </c>
      <c r="C3094" t="s">
        <v>132</v>
      </c>
      <c r="D3094" t="s">
        <v>2</v>
      </c>
      <c r="E3094" s="5">
        <v>17444741</v>
      </c>
      <c r="F3094" t="s">
        <v>8910</v>
      </c>
      <c r="G3094">
        <v>37073</v>
      </c>
      <c r="H3094" t="s">
        <v>31</v>
      </c>
      <c r="I3094" t="s">
        <v>2</v>
      </c>
      <c r="J3094" s="2">
        <v>464</v>
      </c>
      <c r="K3094" s="1" t="s">
        <v>8911</v>
      </c>
    </row>
    <row r="3095" spans="1:11" x14ac:dyDescent="0.3">
      <c r="A3095" s="3">
        <v>23102</v>
      </c>
      <c r="B3095" t="s">
        <v>8912</v>
      </c>
      <c r="C3095" t="s">
        <v>8913</v>
      </c>
      <c r="D3095" t="s">
        <v>2</v>
      </c>
      <c r="E3095" s="5">
        <v>25657887</v>
      </c>
      <c r="F3095" t="s">
        <v>8914</v>
      </c>
      <c r="G3095">
        <v>37073</v>
      </c>
      <c r="H3095" t="s">
        <v>31</v>
      </c>
      <c r="I3095" t="s">
        <v>2</v>
      </c>
      <c r="J3095" s="2">
        <v>561</v>
      </c>
      <c r="K3095" s="1" t="s">
        <v>864</v>
      </c>
    </row>
    <row r="3096" spans="1:11" x14ac:dyDescent="0.3">
      <c r="A3096" s="3">
        <v>23102</v>
      </c>
      <c r="B3096" t="s">
        <v>8915</v>
      </c>
      <c r="C3096" t="s">
        <v>2</v>
      </c>
      <c r="D3096" t="s">
        <v>2</v>
      </c>
      <c r="E3096" s="5">
        <v>23459672</v>
      </c>
      <c r="F3096" t="s">
        <v>4319</v>
      </c>
      <c r="G3096">
        <v>34346</v>
      </c>
      <c r="H3096" t="s">
        <v>50</v>
      </c>
      <c r="I3096" t="s">
        <v>2</v>
      </c>
      <c r="J3096" s="2">
        <v>472</v>
      </c>
      <c r="K3096" s="1" t="s">
        <v>8916</v>
      </c>
    </row>
    <row r="3097" spans="1:11" x14ac:dyDescent="0.3">
      <c r="A3097" s="3">
        <v>23102</v>
      </c>
      <c r="B3097" t="s">
        <v>8917</v>
      </c>
      <c r="C3097" t="s">
        <v>2</v>
      </c>
      <c r="D3097" t="s">
        <v>2</v>
      </c>
      <c r="E3097" s="5">
        <v>23100394</v>
      </c>
      <c r="F3097" t="s">
        <v>3790</v>
      </c>
      <c r="G3097">
        <v>37073</v>
      </c>
      <c r="H3097" t="s">
        <v>31</v>
      </c>
      <c r="I3097" t="s">
        <v>2</v>
      </c>
      <c r="J3097" s="2">
        <v>641</v>
      </c>
      <c r="K3097" s="1" t="s">
        <v>8918</v>
      </c>
    </row>
    <row r="3098" spans="1:11" x14ac:dyDescent="0.3">
      <c r="A3098" s="3">
        <v>23102</v>
      </c>
      <c r="B3098" t="s">
        <v>8919</v>
      </c>
      <c r="C3098" t="s">
        <v>2</v>
      </c>
      <c r="D3098" t="s">
        <v>2</v>
      </c>
      <c r="E3098" s="5">
        <v>12645566</v>
      </c>
      <c r="F3098" t="s">
        <v>8920</v>
      </c>
      <c r="G3098">
        <v>37081</v>
      </c>
      <c r="H3098" t="s">
        <v>31</v>
      </c>
      <c r="I3098" t="s">
        <v>2</v>
      </c>
      <c r="J3098" s="2">
        <v>453</v>
      </c>
      <c r="K3098" s="1" t="s">
        <v>840</v>
      </c>
    </row>
    <row r="3099" spans="1:11" x14ac:dyDescent="0.3">
      <c r="A3099" s="3">
        <v>23102</v>
      </c>
      <c r="B3099" t="s">
        <v>8921</v>
      </c>
      <c r="C3099" t="s">
        <v>2</v>
      </c>
      <c r="D3099" t="s">
        <v>2</v>
      </c>
      <c r="E3099" s="5">
        <v>79039847</v>
      </c>
      <c r="F3099" t="s">
        <v>898</v>
      </c>
      <c r="G3099">
        <v>37441</v>
      </c>
      <c r="H3099" t="s">
        <v>951</v>
      </c>
      <c r="I3099" t="s">
        <v>2</v>
      </c>
      <c r="J3099" s="2">
        <v>970</v>
      </c>
      <c r="K3099" s="1" t="s">
        <v>8922</v>
      </c>
    </row>
    <row r="3100" spans="1:11" x14ac:dyDescent="0.3">
      <c r="A3100" s="3">
        <v>23102</v>
      </c>
      <c r="B3100" t="s">
        <v>8923</v>
      </c>
      <c r="C3100" t="s">
        <v>8924</v>
      </c>
      <c r="D3100" t="s">
        <v>2</v>
      </c>
      <c r="E3100" s="5">
        <v>84507720</v>
      </c>
      <c r="F3100" t="s">
        <v>8925</v>
      </c>
      <c r="G3100">
        <v>37115</v>
      </c>
      <c r="H3100" t="s">
        <v>4</v>
      </c>
      <c r="I3100" t="s">
        <v>2</v>
      </c>
      <c r="J3100" s="2">
        <v>960</v>
      </c>
      <c r="K3100" s="1" t="s">
        <v>8926</v>
      </c>
    </row>
    <row r="3101" spans="1:11" x14ac:dyDescent="0.3">
      <c r="A3101" s="3">
        <v>23102</v>
      </c>
      <c r="B3101" t="s">
        <v>8927</v>
      </c>
      <c r="C3101" t="s">
        <v>417</v>
      </c>
      <c r="D3101" t="s">
        <v>2</v>
      </c>
      <c r="E3101" s="5">
        <v>14705084</v>
      </c>
      <c r="F3101" t="s">
        <v>8928</v>
      </c>
      <c r="G3101">
        <v>37124</v>
      </c>
      <c r="H3101" t="s">
        <v>409</v>
      </c>
      <c r="I3101" t="s">
        <v>2</v>
      </c>
      <c r="J3101" s="2">
        <v>931</v>
      </c>
      <c r="K3101" s="1" t="s">
        <v>3674</v>
      </c>
    </row>
    <row r="3102" spans="1:11" x14ac:dyDescent="0.3">
      <c r="A3102" s="3">
        <v>23102</v>
      </c>
      <c r="B3102" t="s">
        <v>8929</v>
      </c>
      <c r="C3102" t="s">
        <v>2</v>
      </c>
      <c r="D3102" t="s">
        <v>2</v>
      </c>
      <c r="E3102" s="5">
        <v>20160717</v>
      </c>
      <c r="F3102" t="s">
        <v>8930</v>
      </c>
      <c r="G3102">
        <v>37085</v>
      </c>
      <c r="H3102" t="s">
        <v>31</v>
      </c>
      <c r="I3102" t="s">
        <v>1208</v>
      </c>
      <c r="J3102" s="2">
        <v>970</v>
      </c>
      <c r="K3102" s="1" t="s">
        <v>1061</v>
      </c>
    </row>
    <row r="3103" spans="1:11" x14ac:dyDescent="0.3">
      <c r="A3103" s="3">
        <v>23102</v>
      </c>
      <c r="B3103" t="s">
        <v>8931</v>
      </c>
      <c r="C3103" t="s">
        <v>2</v>
      </c>
      <c r="D3103" t="s">
        <v>2</v>
      </c>
      <c r="E3103" s="5">
        <v>50829897</v>
      </c>
      <c r="F3103" t="s">
        <v>8932</v>
      </c>
      <c r="G3103">
        <v>37079</v>
      </c>
      <c r="H3103" t="s">
        <v>31</v>
      </c>
      <c r="I3103" t="s">
        <v>2</v>
      </c>
      <c r="J3103" s="2">
        <v>970</v>
      </c>
      <c r="K3103" s="1" t="s">
        <v>195</v>
      </c>
    </row>
    <row r="3104" spans="1:11" x14ac:dyDescent="0.3">
      <c r="A3104" s="3">
        <v>23102</v>
      </c>
      <c r="B3104" t="s">
        <v>8933</v>
      </c>
      <c r="C3104" t="s">
        <v>2</v>
      </c>
      <c r="D3104" t="s">
        <v>2</v>
      </c>
      <c r="E3104" s="5">
        <v>58061335</v>
      </c>
      <c r="F3104" t="s">
        <v>8934</v>
      </c>
      <c r="G3104">
        <v>37434</v>
      </c>
      <c r="H3104" t="s">
        <v>360</v>
      </c>
      <c r="I3104" t="s">
        <v>360</v>
      </c>
      <c r="J3104" s="2">
        <v>970</v>
      </c>
      <c r="K3104" s="1" t="s">
        <v>3524</v>
      </c>
    </row>
    <row r="3105" spans="1:11" x14ac:dyDescent="0.3">
      <c r="A3105" s="3">
        <v>23102</v>
      </c>
      <c r="B3105" t="s">
        <v>8935</v>
      </c>
      <c r="C3105" t="s">
        <v>8936</v>
      </c>
      <c r="D3105" t="s">
        <v>2</v>
      </c>
      <c r="E3105" s="5">
        <v>16077977</v>
      </c>
      <c r="F3105" t="s">
        <v>8937</v>
      </c>
      <c r="G3105">
        <v>37139</v>
      </c>
      <c r="H3105" t="s">
        <v>110</v>
      </c>
      <c r="I3105" t="s">
        <v>8938</v>
      </c>
      <c r="J3105" s="2">
        <v>431</v>
      </c>
      <c r="K3105" s="1" t="s">
        <v>8939</v>
      </c>
    </row>
    <row r="3106" spans="1:11" x14ac:dyDescent="0.3">
      <c r="A3106" s="3">
        <v>23102</v>
      </c>
      <c r="B3106" t="s">
        <v>8940</v>
      </c>
      <c r="C3106" t="s">
        <v>2</v>
      </c>
      <c r="D3106" t="s">
        <v>2</v>
      </c>
      <c r="E3106" s="5">
        <v>20293294</v>
      </c>
      <c r="F3106" t="s">
        <v>8941</v>
      </c>
      <c r="G3106">
        <v>37077</v>
      </c>
      <c r="H3106" t="s">
        <v>31</v>
      </c>
      <c r="I3106" t="s">
        <v>184</v>
      </c>
      <c r="J3106" s="2">
        <v>970</v>
      </c>
      <c r="K3106" s="1" t="s">
        <v>620</v>
      </c>
    </row>
    <row r="3107" spans="1:11" x14ac:dyDescent="0.3">
      <c r="A3107" s="3">
        <v>23102</v>
      </c>
      <c r="B3107" t="s">
        <v>8942</v>
      </c>
      <c r="C3107" t="s">
        <v>2</v>
      </c>
      <c r="D3107" t="s">
        <v>2</v>
      </c>
      <c r="E3107" s="5">
        <v>57780566</v>
      </c>
      <c r="F3107" t="s">
        <v>8943</v>
      </c>
      <c r="G3107">
        <v>37073</v>
      </c>
      <c r="H3107" t="s">
        <v>31</v>
      </c>
      <c r="I3107" t="s">
        <v>31</v>
      </c>
      <c r="J3107" s="2">
        <v>970</v>
      </c>
      <c r="K3107" s="1" t="s">
        <v>1144</v>
      </c>
    </row>
    <row r="3108" spans="1:11" x14ac:dyDescent="0.3">
      <c r="A3108" s="3">
        <v>23102</v>
      </c>
      <c r="B3108" t="s">
        <v>8944</v>
      </c>
      <c r="C3108" t="s">
        <v>8945</v>
      </c>
      <c r="D3108" t="s">
        <v>2</v>
      </c>
      <c r="E3108" s="5">
        <v>22011178</v>
      </c>
      <c r="F3108" t="s">
        <v>8946</v>
      </c>
      <c r="G3108">
        <v>34346</v>
      </c>
      <c r="H3108" t="s">
        <v>50</v>
      </c>
      <c r="I3108" t="s">
        <v>8947</v>
      </c>
      <c r="J3108" s="2">
        <v>439</v>
      </c>
      <c r="K3108" s="1" t="s">
        <v>225</v>
      </c>
    </row>
    <row r="3109" spans="1:11" x14ac:dyDescent="0.3">
      <c r="A3109" s="3">
        <v>23102</v>
      </c>
      <c r="B3109" t="s">
        <v>8948</v>
      </c>
      <c r="C3109" t="s">
        <v>656</v>
      </c>
      <c r="D3109" t="s">
        <v>2</v>
      </c>
      <c r="E3109" s="5">
        <v>23131374</v>
      </c>
      <c r="F3109" t="s">
        <v>8949</v>
      </c>
      <c r="G3109">
        <v>37434</v>
      </c>
      <c r="H3109" t="s">
        <v>9</v>
      </c>
      <c r="I3109" t="s">
        <v>2</v>
      </c>
      <c r="J3109" s="2">
        <v>683</v>
      </c>
      <c r="K3109" s="1" t="s">
        <v>8950</v>
      </c>
    </row>
    <row r="3110" spans="1:11" x14ac:dyDescent="0.3">
      <c r="A3110" s="3">
        <v>23102</v>
      </c>
      <c r="B3110" t="s">
        <v>8951</v>
      </c>
      <c r="C3110" t="s">
        <v>2</v>
      </c>
      <c r="D3110" t="s">
        <v>2</v>
      </c>
      <c r="E3110" s="5">
        <v>57256748</v>
      </c>
      <c r="F3110" t="s">
        <v>8952</v>
      </c>
      <c r="G3110">
        <v>37520</v>
      </c>
      <c r="H3110" t="s">
        <v>20</v>
      </c>
      <c r="I3110" t="s">
        <v>2</v>
      </c>
      <c r="J3110" s="2">
        <v>970</v>
      </c>
      <c r="K3110" s="1" t="s">
        <v>771</v>
      </c>
    </row>
    <row r="3111" spans="1:11" x14ac:dyDescent="0.3">
      <c r="A3111" s="3">
        <v>23102</v>
      </c>
      <c r="B3111" t="s">
        <v>8953</v>
      </c>
      <c r="C3111" t="s">
        <v>8954</v>
      </c>
      <c r="D3111" t="s">
        <v>2</v>
      </c>
      <c r="E3111" s="5">
        <v>23187473</v>
      </c>
      <c r="F3111" t="s">
        <v>8955</v>
      </c>
      <c r="G3111">
        <v>37127</v>
      </c>
      <c r="H3111" t="s">
        <v>324</v>
      </c>
      <c r="I3111" t="s">
        <v>2</v>
      </c>
      <c r="J3111" s="2">
        <v>791</v>
      </c>
      <c r="K3111" s="1" t="s">
        <v>1817</v>
      </c>
    </row>
    <row r="3112" spans="1:11" x14ac:dyDescent="0.3">
      <c r="A3112" s="3">
        <v>23102</v>
      </c>
      <c r="B3112" t="s">
        <v>8956</v>
      </c>
      <c r="C3112" t="s">
        <v>8957</v>
      </c>
      <c r="D3112" t="s">
        <v>2</v>
      </c>
      <c r="E3112" s="5">
        <v>89580561</v>
      </c>
      <c r="F3112" t="s">
        <v>8958</v>
      </c>
      <c r="G3112">
        <v>37431</v>
      </c>
      <c r="H3112" t="s">
        <v>46</v>
      </c>
      <c r="I3112" t="s">
        <v>2</v>
      </c>
      <c r="J3112" s="2">
        <v>433</v>
      </c>
      <c r="K3112" s="1" t="s">
        <v>8959</v>
      </c>
    </row>
    <row r="3113" spans="1:11" x14ac:dyDescent="0.3">
      <c r="A3113" s="3">
        <v>23102</v>
      </c>
      <c r="B3113" t="s">
        <v>8960</v>
      </c>
      <c r="C3113" t="s">
        <v>8961</v>
      </c>
      <c r="D3113" t="s">
        <v>2</v>
      </c>
      <c r="E3113" s="5">
        <v>14310441</v>
      </c>
      <c r="F3113" t="s">
        <v>8962</v>
      </c>
      <c r="G3113">
        <v>37073</v>
      </c>
      <c r="H3113" t="s">
        <v>31</v>
      </c>
      <c r="I3113" t="s">
        <v>2</v>
      </c>
      <c r="J3113" s="2">
        <v>563</v>
      </c>
      <c r="K3113" s="1" t="s">
        <v>8963</v>
      </c>
    </row>
    <row r="3114" spans="1:11" x14ac:dyDescent="0.3">
      <c r="A3114" s="3">
        <v>23102</v>
      </c>
      <c r="B3114" t="s">
        <v>8964</v>
      </c>
      <c r="C3114" t="s">
        <v>2</v>
      </c>
      <c r="D3114" t="s">
        <v>2</v>
      </c>
      <c r="E3114" s="5">
        <v>13394235</v>
      </c>
      <c r="F3114" t="s">
        <v>8965</v>
      </c>
      <c r="G3114">
        <v>34346</v>
      </c>
      <c r="H3114" t="s">
        <v>50</v>
      </c>
      <c r="I3114" t="s">
        <v>2</v>
      </c>
      <c r="J3114" s="2">
        <v>461</v>
      </c>
      <c r="K3114" s="1" t="s">
        <v>8966</v>
      </c>
    </row>
    <row r="3115" spans="1:11" x14ac:dyDescent="0.3">
      <c r="A3115" s="3">
        <v>23102</v>
      </c>
      <c r="B3115" t="s">
        <v>8967</v>
      </c>
      <c r="C3115" t="s">
        <v>253</v>
      </c>
      <c r="D3115" t="s">
        <v>2</v>
      </c>
      <c r="E3115" s="5">
        <v>83049698</v>
      </c>
      <c r="F3115" t="s">
        <v>8968</v>
      </c>
      <c r="G3115">
        <v>37073</v>
      </c>
      <c r="H3115" t="s">
        <v>31</v>
      </c>
      <c r="I3115" t="s">
        <v>2</v>
      </c>
      <c r="J3115" s="2">
        <v>14</v>
      </c>
      <c r="K3115" s="1" t="s">
        <v>8969</v>
      </c>
    </row>
    <row r="3116" spans="1:11" x14ac:dyDescent="0.3">
      <c r="A3116" s="3">
        <v>23102</v>
      </c>
      <c r="B3116" t="s">
        <v>8970</v>
      </c>
      <c r="C3116" t="s">
        <v>2</v>
      </c>
      <c r="D3116" t="s">
        <v>2</v>
      </c>
      <c r="E3116" s="5">
        <v>19729107</v>
      </c>
      <c r="F3116" t="s">
        <v>8971</v>
      </c>
      <c r="G3116">
        <v>37441</v>
      </c>
      <c r="H3116" t="s">
        <v>951</v>
      </c>
      <c r="I3116" t="s">
        <v>2</v>
      </c>
      <c r="J3116" s="2">
        <v>561</v>
      </c>
      <c r="K3116" s="1" t="s">
        <v>8972</v>
      </c>
    </row>
    <row r="3117" spans="1:11" x14ac:dyDescent="0.3">
      <c r="A3117" s="3">
        <v>23102</v>
      </c>
      <c r="B3117" t="s">
        <v>8973</v>
      </c>
      <c r="C3117" t="s">
        <v>8974</v>
      </c>
      <c r="D3117" t="s">
        <v>2</v>
      </c>
      <c r="E3117" s="5">
        <v>23438609</v>
      </c>
      <c r="F3117" t="s">
        <v>8975</v>
      </c>
      <c r="G3117">
        <v>37412</v>
      </c>
      <c r="H3117" t="s">
        <v>207</v>
      </c>
      <c r="I3117" t="s">
        <v>2</v>
      </c>
      <c r="J3117" s="2">
        <v>476</v>
      </c>
      <c r="K3117" s="1" t="s">
        <v>208</v>
      </c>
    </row>
    <row r="3118" spans="1:11" x14ac:dyDescent="0.3">
      <c r="A3118" s="3">
        <v>23102</v>
      </c>
      <c r="B3118" t="s">
        <v>8976</v>
      </c>
      <c r="C3118" t="s">
        <v>8977</v>
      </c>
      <c r="D3118" t="s">
        <v>2</v>
      </c>
      <c r="E3118" s="5">
        <v>23336935</v>
      </c>
      <c r="F3118" t="s">
        <v>8978</v>
      </c>
      <c r="G3118">
        <v>37073</v>
      </c>
      <c r="H3118" t="s">
        <v>31</v>
      </c>
      <c r="I3118" t="s">
        <v>2</v>
      </c>
      <c r="J3118" s="2">
        <v>563</v>
      </c>
      <c r="K3118" s="1" t="s">
        <v>3480</v>
      </c>
    </row>
    <row r="3119" spans="1:11" x14ac:dyDescent="0.3">
      <c r="A3119" s="3">
        <v>23102</v>
      </c>
      <c r="B3119" t="s">
        <v>8979</v>
      </c>
      <c r="C3119" t="s">
        <v>3007</v>
      </c>
      <c r="D3119" t="s">
        <v>2</v>
      </c>
      <c r="E3119" s="5">
        <v>23430850</v>
      </c>
      <c r="F3119" t="s">
        <v>8980</v>
      </c>
      <c r="G3119">
        <v>37073</v>
      </c>
      <c r="H3119" t="s">
        <v>31</v>
      </c>
      <c r="I3119" t="s">
        <v>2</v>
      </c>
      <c r="J3119" s="2">
        <v>702</v>
      </c>
      <c r="K3119" s="1" t="s">
        <v>8981</v>
      </c>
    </row>
    <row r="3120" spans="1:11" x14ac:dyDescent="0.3">
      <c r="A3120" s="3">
        <v>23102</v>
      </c>
      <c r="B3120" t="s">
        <v>8982</v>
      </c>
      <c r="C3120" t="s">
        <v>8983</v>
      </c>
      <c r="D3120" t="s">
        <v>2</v>
      </c>
      <c r="E3120" s="5">
        <v>23221390</v>
      </c>
      <c r="F3120" t="s">
        <v>8984</v>
      </c>
      <c r="G3120">
        <v>37115</v>
      </c>
      <c r="H3120" t="s">
        <v>4</v>
      </c>
      <c r="I3120" t="s">
        <v>2</v>
      </c>
      <c r="J3120" s="2">
        <v>16</v>
      </c>
      <c r="K3120" s="1" t="s">
        <v>124</v>
      </c>
    </row>
    <row r="3121" spans="1:11" x14ac:dyDescent="0.3">
      <c r="A3121" s="3">
        <v>23102</v>
      </c>
      <c r="B3121" t="s">
        <v>8985</v>
      </c>
      <c r="C3121" t="s">
        <v>2</v>
      </c>
      <c r="D3121" t="s">
        <v>2</v>
      </c>
      <c r="E3121" s="5">
        <v>23240703</v>
      </c>
      <c r="F3121" t="s">
        <v>8986</v>
      </c>
      <c r="G3121">
        <v>37434</v>
      </c>
      <c r="H3121" t="s">
        <v>492</v>
      </c>
      <c r="I3121" t="s">
        <v>2</v>
      </c>
      <c r="J3121" s="2">
        <v>14</v>
      </c>
      <c r="K3121" s="1" t="s">
        <v>8987</v>
      </c>
    </row>
    <row r="3122" spans="1:11" x14ac:dyDescent="0.3">
      <c r="A3122" s="3">
        <v>23102</v>
      </c>
      <c r="B3122" t="s">
        <v>8988</v>
      </c>
      <c r="C3122" t="s">
        <v>2</v>
      </c>
      <c r="D3122" t="s">
        <v>2</v>
      </c>
      <c r="E3122" s="5">
        <v>23325259</v>
      </c>
      <c r="F3122" t="s">
        <v>8984</v>
      </c>
      <c r="G3122">
        <v>37115</v>
      </c>
      <c r="H3122" t="s">
        <v>4</v>
      </c>
      <c r="I3122" t="s">
        <v>2</v>
      </c>
      <c r="J3122" s="2">
        <v>15</v>
      </c>
      <c r="K3122" s="1" t="s">
        <v>1825</v>
      </c>
    </row>
    <row r="3123" spans="1:11" x14ac:dyDescent="0.3">
      <c r="A3123" s="3">
        <v>23102</v>
      </c>
      <c r="B3123" t="s">
        <v>8989</v>
      </c>
      <c r="C3123" t="s">
        <v>2</v>
      </c>
      <c r="D3123" t="s">
        <v>2</v>
      </c>
      <c r="E3123" s="5">
        <v>23159630</v>
      </c>
      <c r="F3123" t="s">
        <v>8990</v>
      </c>
      <c r="G3123">
        <v>34346</v>
      </c>
      <c r="H3123" t="s">
        <v>50</v>
      </c>
      <c r="I3123" t="s">
        <v>2</v>
      </c>
      <c r="J3123" s="2">
        <v>463</v>
      </c>
      <c r="K3123" s="1" t="s">
        <v>8991</v>
      </c>
    </row>
    <row r="3124" spans="1:11" x14ac:dyDescent="0.3">
      <c r="A3124" s="3">
        <v>23102</v>
      </c>
      <c r="B3124" t="s">
        <v>8992</v>
      </c>
      <c r="C3124" t="s">
        <v>8993</v>
      </c>
      <c r="D3124" t="s">
        <v>2</v>
      </c>
      <c r="E3124" s="5">
        <v>26453382</v>
      </c>
      <c r="F3124" t="s">
        <v>8768</v>
      </c>
      <c r="G3124">
        <v>37073</v>
      </c>
      <c r="H3124" t="s">
        <v>31</v>
      </c>
      <c r="I3124" t="s">
        <v>2</v>
      </c>
      <c r="J3124" s="2">
        <v>563</v>
      </c>
      <c r="K3124" s="1" t="s">
        <v>8994</v>
      </c>
    </row>
    <row r="3125" spans="1:11" x14ac:dyDescent="0.3">
      <c r="A3125" s="3">
        <v>23102</v>
      </c>
      <c r="B3125" t="s">
        <v>8995</v>
      </c>
      <c r="C3125" t="s">
        <v>146</v>
      </c>
      <c r="D3125" t="s">
        <v>2</v>
      </c>
      <c r="E3125" s="5">
        <v>23283191</v>
      </c>
      <c r="F3125" t="s">
        <v>8996</v>
      </c>
      <c r="G3125">
        <v>37085</v>
      </c>
      <c r="H3125" t="s">
        <v>31</v>
      </c>
      <c r="I3125" t="s">
        <v>2</v>
      </c>
      <c r="J3125" s="2">
        <v>411</v>
      </c>
      <c r="K3125" s="1" t="s">
        <v>1983</v>
      </c>
    </row>
    <row r="3126" spans="1:11" x14ac:dyDescent="0.3">
      <c r="A3126" s="3">
        <v>23102</v>
      </c>
      <c r="B3126" t="s">
        <v>8997</v>
      </c>
      <c r="C3126" t="s">
        <v>146</v>
      </c>
      <c r="D3126" t="s">
        <v>2</v>
      </c>
      <c r="E3126" s="5">
        <v>89262817</v>
      </c>
      <c r="F3126" t="s">
        <v>8998</v>
      </c>
      <c r="G3126">
        <v>37079</v>
      </c>
      <c r="H3126" t="s">
        <v>31</v>
      </c>
      <c r="I3126" t="s">
        <v>2</v>
      </c>
      <c r="J3126" s="2">
        <v>932</v>
      </c>
      <c r="K3126" s="1" t="s">
        <v>8999</v>
      </c>
    </row>
    <row r="3127" spans="1:11" x14ac:dyDescent="0.3">
      <c r="A3127" s="3">
        <v>23102</v>
      </c>
      <c r="B3127" t="s">
        <v>9000</v>
      </c>
      <c r="C3127" t="s">
        <v>9001</v>
      </c>
      <c r="D3127" t="s">
        <v>2</v>
      </c>
      <c r="E3127" s="5">
        <v>22507833</v>
      </c>
      <c r="F3127" t="s">
        <v>9002</v>
      </c>
      <c r="G3127">
        <v>37412</v>
      </c>
      <c r="H3127" t="s">
        <v>207</v>
      </c>
      <c r="I3127" t="s">
        <v>2</v>
      </c>
      <c r="J3127" s="2">
        <v>561</v>
      </c>
      <c r="K3127" s="1" t="s">
        <v>1831</v>
      </c>
    </row>
    <row r="3128" spans="1:11" x14ac:dyDescent="0.3">
      <c r="A3128" s="3">
        <v>23102</v>
      </c>
      <c r="B3128" t="s">
        <v>9003</v>
      </c>
      <c r="C3128" t="s">
        <v>9004</v>
      </c>
      <c r="D3128" t="s">
        <v>2</v>
      </c>
      <c r="E3128" s="5">
        <v>23465619</v>
      </c>
      <c r="F3128" t="s">
        <v>9005</v>
      </c>
      <c r="G3128">
        <v>37073</v>
      </c>
      <c r="H3128" t="s">
        <v>31</v>
      </c>
      <c r="I3128" t="s">
        <v>2</v>
      </c>
      <c r="J3128" s="2">
        <v>479</v>
      </c>
      <c r="K3128" s="1" t="s">
        <v>7641</v>
      </c>
    </row>
    <row r="3129" spans="1:11" x14ac:dyDescent="0.3">
      <c r="A3129" s="3">
        <v>23102</v>
      </c>
      <c r="B3129" t="s">
        <v>9006</v>
      </c>
      <c r="C3129" t="s">
        <v>9007</v>
      </c>
      <c r="D3129" t="s">
        <v>2</v>
      </c>
      <c r="E3129" s="5">
        <v>23186622</v>
      </c>
      <c r="F3129" t="s">
        <v>5440</v>
      </c>
      <c r="G3129">
        <v>37073</v>
      </c>
      <c r="H3129" t="s">
        <v>31</v>
      </c>
      <c r="I3129" t="s">
        <v>2</v>
      </c>
      <c r="J3129" s="2">
        <v>477</v>
      </c>
      <c r="K3129" s="1" t="s">
        <v>3290</v>
      </c>
    </row>
    <row r="3130" spans="1:11" x14ac:dyDescent="0.3">
      <c r="A3130" s="3">
        <v>23102</v>
      </c>
      <c r="B3130" t="s">
        <v>9008</v>
      </c>
      <c r="C3130" t="s">
        <v>2</v>
      </c>
      <c r="D3130" t="s">
        <v>2</v>
      </c>
      <c r="E3130" s="5">
        <v>23197987</v>
      </c>
      <c r="F3130" t="s">
        <v>9009</v>
      </c>
      <c r="G3130">
        <v>37520</v>
      </c>
      <c r="H3130" t="s">
        <v>20</v>
      </c>
      <c r="I3130" t="s">
        <v>2</v>
      </c>
      <c r="J3130" s="2">
        <v>531</v>
      </c>
      <c r="K3130" s="1" t="s">
        <v>686</v>
      </c>
    </row>
    <row r="3131" spans="1:11" x14ac:dyDescent="0.3">
      <c r="A3131" s="3">
        <v>23102</v>
      </c>
      <c r="B3131" t="s">
        <v>9010</v>
      </c>
      <c r="C3131" t="s">
        <v>9011</v>
      </c>
      <c r="D3131" t="s">
        <v>9012</v>
      </c>
      <c r="E3131" s="5">
        <v>30693391</v>
      </c>
      <c r="F3131" t="s">
        <v>9013</v>
      </c>
      <c r="G3131">
        <v>37520</v>
      </c>
      <c r="H3131" t="s">
        <v>20</v>
      </c>
      <c r="I3131" t="s">
        <v>6986</v>
      </c>
      <c r="J3131" s="2">
        <v>452</v>
      </c>
      <c r="K3131" s="1" t="s">
        <v>9014</v>
      </c>
    </row>
    <row r="3132" spans="1:11" x14ac:dyDescent="0.3">
      <c r="A3132" s="3">
        <v>23102</v>
      </c>
      <c r="B3132" t="s">
        <v>9015</v>
      </c>
      <c r="C3132" t="s">
        <v>9016</v>
      </c>
      <c r="D3132" t="s">
        <v>2</v>
      </c>
      <c r="E3132" s="5">
        <v>18315133</v>
      </c>
      <c r="F3132" t="s">
        <v>400</v>
      </c>
      <c r="G3132">
        <v>37079</v>
      </c>
      <c r="H3132" t="s">
        <v>31</v>
      </c>
      <c r="I3132" t="s">
        <v>275</v>
      </c>
      <c r="J3132" s="2">
        <v>464</v>
      </c>
      <c r="K3132" s="1" t="s">
        <v>195</v>
      </c>
    </row>
    <row r="3133" spans="1:11" x14ac:dyDescent="0.3">
      <c r="A3133" s="3">
        <v>23102</v>
      </c>
      <c r="B3133" t="s">
        <v>9015</v>
      </c>
      <c r="C3133" t="s">
        <v>9017</v>
      </c>
      <c r="D3133" t="s">
        <v>2</v>
      </c>
      <c r="E3133" s="5">
        <v>23366807</v>
      </c>
      <c r="F3133" t="s">
        <v>4659</v>
      </c>
      <c r="G3133">
        <v>37073</v>
      </c>
      <c r="H3133" t="s">
        <v>31</v>
      </c>
      <c r="I3133" t="s">
        <v>2</v>
      </c>
      <c r="J3133" s="2">
        <v>477</v>
      </c>
      <c r="K3133" s="1" t="s">
        <v>317</v>
      </c>
    </row>
    <row r="3134" spans="1:11" x14ac:dyDescent="0.3">
      <c r="A3134" s="3">
        <v>23102</v>
      </c>
      <c r="B3134" t="s">
        <v>9018</v>
      </c>
      <c r="C3134" t="s">
        <v>132</v>
      </c>
      <c r="D3134" t="s">
        <v>2</v>
      </c>
      <c r="E3134" s="5">
        <v>23117230</v>
      </c>
      <c r="F3134" t="s">
        <v>9019</v>
      </c>
      <c r="G3134">
        <v>37075</v>
      </c>
      <c r="H3134" t="s">
        <v>31</v>
      </c>
      <c r="I3134" t="s">
        <v>2</v>
      </c>
      <c r="J3134" s="2">
        <v>476</v>
      </c>
      <c r="K3134" s="1" t="s">
        <v>9020</v>
      </c>
    </row>
    <row r="3135" spans="1:11" x14ac:dyDescent="0.3">
      <c r="A3135" s="3">
        <v>23102</v>
      </c>
      <c r="B3135" t="s">
        <v>9021</v>
      </c>
      <c r="C3135" t="s">
        <v>9022</v>
      </c>
      <c r="D3135" t="s">
        <v>2</v>
      </c>
      <c r="E3135" s="5">
        <v>14844338</v>
      </c>
      <c r="F3135" t="s">
        <v>9023</v>
      </c>
      <c r="G3135">
        <v>37520</v>
      </c>
      <c r="H3135" t="s">
        <v>20</v>
      </c>
      <c r="I3135" t="s">
        <v>9024</v>
      </c>
      <c r="J3135" s="2">
        <v>551</v>
      </c>
      <c r="K3135" s="1" t="s">
        <v>771</v>
      </c>
    </row>
    <row r="3136" spans="1:11" x14ac:dyDescent="0.3">
      <c r="A3136" s="3">
        <v>23102</v>
      </c>
      <c r="B3136" t="s">
        <v>9025</v>
      </c>
      <c r="C3136" t="s">
        <v>9026</v>
      </c>
      <c r="D3136" t="s">
        <v>2</v>
      </c>
      <c r="E3136" s="5">
        <v>17845796</v>
      </c>
      <c r="F3136" t="s">
        <v>9027</v>
      </c>
      <c r="G3136">
        <v>37075</v>
      </c>
      <c r="H3136" t="s">
        <v>31</v>
      </c>
      <c r="I3136" t="s">
        <v>2</v>
      </c>
      <c r="J3136" s="2">
        <v>563</v>
      </c>
      <c r="K3136" s="1" t="s">
        <v>778</v>
      </c>
    </row>
    <row r="3137" spans="1:11" x14ac:dyDescent="0.3">
      <c r="A3137" s="3">
        <v>23102</v>
      </c>
      <c r="B3137" t="s">
        <v>9028</v>
      </c>
      <c r="C3137" t="s">
        <v>9029</v>
      </c>
      <c r="D3137" t="s">
        <v>2</v>
      </c>
      <c r="E3137" s="5">
        <v>12409315</v>
      </c>
      <c r="F3137" t="s">
        <v>9030</v>
      </c>
      <c r="G3137">
        <v>37073</v>
      </c>
      <c r="H3137" t="s">
        <v>31</v>
      </c>
      <c r="I3137" t="s">
        <v>2</v>
      </c>
      <c r="J3137" s="2">
        <v>791</v>
      </c>
      <c r="K3137" s="1" t="s">
        <v>969</v>
      </c>
    </row>
    <row r="3138" spans="1:11" x14ac:dyDescent="0.3">
      <c r="A3138" s="3">
        <v>23102</v>
      </c>
      <c r="B3138" t="s">
        <v>9031</v>
      </c>
      <c r="C3138" t="s">
        <v>9032</v>
      </c>
      <c r="D3138" t="s">
        <v>2</v>
      </c>
      <c r="E3138" s="5">
        <v>98614354</v>
      </c>
      <c r="F3138" t="s">
        <v>9033</v>
      </c>
      <c r="G3138">
        <v>37124</v>
      </c>
      <c r="H3138" t="s">
        <v>409</v>
      </c>
      <c r="I3138" t="s">
        <v>2</v>
      </c>
      <c r="J3138" s="2">
        <v>472</v>
      </c>
      <c r="K3138" s="1" t="s">
        <v>1749</v>
      </c>
    </row>
    <row r="3139" spans="1:11" x14ac:dyDescent="0.3">
      <c r="A3139" s="3">
        <v>23102</v>
      </c>
      <c r="B3139" t="s">
        <v>9034</v>
      </c>
      <c r="C3139" t="s">
        <v>9035</v>
      </c>
      <c r="D3139" t="s">
        <v>2</v>
      </c>
      <c r="E3139" s="5">
        <v>29926705</v>
      </c>
      <c r="F3139" t="s">
        <v>1511</v>
      </c>
      <c r="G3139">
        <v>37127</v>
      </c>
      <c r="H3139" t="s">
        <v>324</v>
      </c>
      <c r="I3139" t="s">
        <v>2</v>
      </c>
      <c r="J3139" s="2">
        <v>561</v>
      </c>
      <c r="K3139" s="1" t="s">
        <v>325</v>
      </c>
    </row>
    <row r="3140" spans="1:11" x14ac:dyDescent="0.3">
      <c r="A3140" s="3">
        <v>23102</v>
      </c>
      <c r="B3140" t="s">
        <v>9036</v>
      </c>
      <c r="C3140" t="s">
        <v>2</v>
      </c>
      <c r="D3140" t="s">
        <v>2</v>
      </c>
      <c r="E3140" s="5">
        <v>84933721</v>
      </c>
      <c r="F3140" t="s">
        <v>9037</v>
      </c>
      <c r="G3140">
        <v>37081</v>
      </c>
      <c r="H3140" t="s">
        <v>31</v>
      </c>
      <c r="I3140" t="s">
        <v>2</v>
      </c>
      <c r="J3140" s="2">
        <v>451</v>
      </c>
      <c r="K3140" s="1" t="s">
        <v>991</v>
      </c>
    </row>
    <row r="3141" spans="1:11" x14ac:dyDescent="0.3">
      <c r="A3141" s="3">
        <v>23102</v>
      </c>
      <c r="B3141" t="s">
        <v>9038</v>
      </c>
      <c r="C3141" t="s">
        <v>9039</v>
      </c>
      <c r="D3141" t="s">
        <v>2</v>
      </c>
      <c r="E3141" s="5">
        <v>23505445</v>
      </c>
      <c r="F3141" t="s">
        <v>2924</v>
      </c>
      <c r="G3141">
        <v>37073</v>
      </c>
      <c r="H3141" t="s">
        <v>31</v>
      </c>
      <c r="I3141" t="s">
        <v>31</v>
      </c>
      <c r="J3141" s="2">
        <v>639</v>
      </c>
      <c r="K3141" s="1" t="s">
        <v>4674</v>
      </c>
    </row>
    <row r="3142" spans="1:11" x14ac:dyDescent="0.3">
      <c r="A3142" s="3">
        <v>23102</v>
      </c>
      <c r="B3142" t="s">
        <v>9040</v>
      </c>
      <c r="C3142" t="s">
        <v>46</v>
      </c>
      <c r="D3142" t="s">
        <v>2</v>
      </c>
      <c r="E3142" s="5">
        <v>23170441</v>
      </c>
      <c r="F3142" t="s">
        <v>3950</v>
      </c>
      <c r="G3142">
        <v>37431</v>
      </c>
      <c r="H3142" t="s">
        <v>46</v>
      </c>
      <c r="I3142" t="s">
        <v>2</v>
      </c>
      <c r="J3142" s="2">
        <v>477</v>
      </c>
      <c r="K3142" s="1" t="s">
        <v>3951</v>
      </c>
    </row>
    <row r="3143" spans="1:11" x14ac:dyDescent="0.3">
      <c r="A3143" s="3">
        <v>23102</v>
      </c>
      <c r="B3143" t="s">
        <v>9041</v>
      </c>
      <c r="C3143" t="s">
        <v>9042</v>
      </c>
      <c r="D3143" t="s">
        <v>2</v>
      </c>
      <c r="E3143" s="5">
        <v>23162123</v>
      </c>
      <c r="F3143" t="s">
        <v>9043</v>
      </c>
      <c r="G3143">
        <v>37073</v>
      </c>
      <c r="H3143" t="s">
        <v>31</v>
      </c>
      <c r="I3143" t="s">
        <v>2</v>
      </c>
      <c r="J3143" s="2">
        <v>855</v>
      </c>
      <c r="K3143" s="1" t="s">
        <v>9044</v>
      </c>
    </row>
    <row r="3144" spans="1:11" x14ac:dyDescent="0.3">
      <c r="A3144" s="3">
        <v>23102</v>
      </c>
      <c r="B3144" t="s">
        <v>9045</v>
      </c>
      <c r="C3144" t="s">
        <v>311</v>
      </c>
      <c r="D3144" t="s">
        <v>9046</v>
      </c>
      <c r="E3144" s="5">
        <v>92737218</v>
      </c>
      <c r="F3144" t="s">
        <v>312</v>
      </c>
      <c r="G3144">
        <v>37073</v>
      </c>
      <c r="H3144" t="s">
        <v>31</v>
      </c>
      <c r="I3144" t="s">
        <v>2</v>
      </c>
      <c r="J3144" s="2">
        <v>855</v>
      </c>
      <c r="K3144" s="1" t="s">
        <v>7962</v>
      </c>
    </row>
    <row r="3145" spans="1:11" x14ac:dyDescent="0.3">
      <c r="A3145" s="3">
        <v>23102</v>
      </c>
      <c r="B3145" t="s">
        <v>9047</v>
      </c>
      <c r="C3145" t="s">
        <v>9048</v>
      </c>
      <c r="D3145" t="s">
        <v>2</v>
      </c>
      <c r="E3145" s="5">
        <v>23417693</v>
      </c>
      <c r="F3145" t="s">
        <v>9049</v>
      </c>
      <c r="G3145">
        <v>37073</v>
      </c>
      <c r="H3145" t="s">
        <v>31</v>
      </c>
      <c r="I3145" t="s">
        <v>2</v>
      </c>
      <c r="J3145" s="2">
        <v>949</v>
      </c>
      <c r="K3145" s="1" t="s">
        <v>873</v>
      </c>
    </row>
    <row r="3146" spans="1:11" x14ac:dyDescent="0.3">
      <c r="A3146" s="3">
        <v>23102</v>
      </c>
      <c r="B3146" t="s">
        <v>9050</v>
      </c>
      <c r="C3146" t="s">
        <v>2</v>
      </c>
      <c r="D3146" t="s">
        <v>2</v>
      </c>
      <c r="E3146" s="5">
        <v>23189545</v>
      </c>
      <c r="F3146" t="s">
        <v>2729</v>
      </c>
      <c r="G3146">
        <v>37073</v>
      </c>
      <c r="H3146" t="s">
        <v>31</v>
      </c>
      <c r="I3146" t="s">
        <v>2</v>
      </c>
      <c r="J3146" s="2">
        <v>949</v>
      </c>
      <c r="K3146" s="1" t="s">
        <v>317</v>
      </c>
    </row>
    <row r="3147" spans="1:11" x14ac:dyDescent="0.3">
      <c r="A3147" s="3">
        <v>23102</v>
      </c>
      <c r="B3147" t="s">
        <v>9051</v>
      </c>
      <c r="C3147" t="s">
        <v>2</v>
      </c>
      <c r="D3147" t="s">
        <v>2</v>
      </c>
      <c r="E3147" s="5">
        <v>83654226</v>
      </c>
      <c r="F3147" t="s">
        <v>9052</v>
      </c>
      <c r="G3147">
        <v>37079</v>
      </c>
      <c r="H3147" t="s">
        <v>31</v>
      </c>
      <c r="I3147" t="s">
        <v>2</v>
      </c>
      <c r="J3147" s="2">
        <v>855</v>
      </c>
      <c r="K3147" s="1" t="s">
        <v>9053</v>
      </c>
    </row>
    <row r="3148" spans="1:11" x14ac:dyDescent="0.3">
      <c r="A3148" s="3">
        <v>23102</v>
      </c>
      <c r="B3148" t="s">
        <v>9054</v>
      </c>
      <c r="C3148" t="s">
        <v>9055</v>
      </c>
      <c r="D3148" t="s">
        <v>2</v>
      </c>
      <c r="E3148" s="5">
        <v>21635870</v>
      </c>
      <c r="F3148" t="s">
        <v>9056</v>
      </c>
      <c r="G3148">
        <v>37431</v>
      </c>
      <c r="H3148" t="s">
        <v>46</v>
      </c>
      <c r="I3148" t="s">
        <v>2</v>
      </c>
      <c r="J3148" s="2">
        <v>701</v>
      </c>
      <c r="K3148" s="1" t="s">
        <v>3552</v>
      </c>
    </row>
    <row r="3149" spans="1:11" x14ac:dyDescent="0.3">
      <c r="A3149" s="3">
        <v>23102</v>
      </c>
      <c r="B3149" t="s">
        <v>9057</v>
      </c>
      <c r="C3149" t="s">
        <v>9058</v>
      </c>
      <c r="D3149" t="s">
        <v>9059</v>
      </c>
      <c r="E3149" s="5">
        <v>23310980</v>
      </c>
      <c r="F3149" t="s">
        <v>9060</v>
      </c>
      <c r="G3149">
        <v>37079</v>
      </c>
      <c r="H3149" t="s">
        <v>31</v>
      </c>
      <c r="I3149" t="s">
        <v>2</v>
      </c>
      <c r="J3149" s="2">
        <v>949</v>
      </c>
      <c r="K3149" s="1" t="s">
        <v>9061</v>
      </c>
    </row>
    <row r="3150" spans="1:11" x14ac:dyDescent="0.3">
      <c r="A3150" s="3">
        <v>23102</v>
      </c>
      <c r="B3150" t="s">
        <v>9062</v>
      </c>
      <c r="C3150" t="s">
        <v>9063</v>
      </c>
      <c r="D3150" t="s">
        <v>9064</v>
      </c>
      <c r="E3150" s="5">
        <v>23423189</v>
      </c>
      <c r="F3150" t="s">
        <v>9065</v>
      </c>
      <c r="G3150">
        <v>37115</v>
      </c>
      <c r="H3150" t="s">
        <v>4</v>
      </c>
      <c r="I3150" t="s">
        <v>2</v>
      </c>
      <c r="J3150" s="2">
        <v>949</v>
      </c>
      <c r="K3150" s="1" t="s">
        <v>695</v>
      </c>
    </row>
    <row r="3151" spans="1:11" x14ac:dyDescent="0.3">
      <c r="A3151" s="3">
        <v>23102</v>
      </c>
      <c r="B3151" t="s">
        <v>9066</v>
      </c>
      <c r="C3151" t="s">
        <v>9067</v>
      </c>
      <c r="D3151" t="s">
        <v>9064</v>
      </c>
      <c r="E3151" s="5">
        <v>23423178</v>
      </c>
      <c r="F3151" t="s">
        <v>9068</v>
      </c>
      <c r="G3151">
        <v>37077</v>
      </c>
      <c r="H3151" t="s">
        <v>31</v>
      </c>
      <c r="I3151" t="s">
        <v>2</v>
      </c>
      <c r="J3151" s="2">
        <v>855</v>
      </c>
      <c r="K3151" s="1" t="s">
        <v>9069</v>
      </c>
    </row>
    <row r="3152" spans="1:11" x14ac:dyDescent="0.3">
      <c r="A3152" s="3">
        <v>23102</v>
      </c>
      <c r="B3152" t="s">
        <v>9070</v>
      </c>
      <c r="C3152" t="s">
        <v>9071</v>
      </c>
      <c r="D3152" t="s">
        <v>2</v>
      </c>
      <c r="E3152" s="5">
        <v>23461073</v>
      </c>
      <c r="F3152" t="s">
        <v>9072</v>
      </c>
      <c r="G3152">
        <v>37075</v>
      </c>
      <c r="H3152" t="s">
        <v>31</v>
      </c>
      <c r="I3152" t="s">
        <v>2</v>
      </c>
      <c r="J3152" s="2">
        <v>855</v>
      </c>
      <c r="K3152" s="1" t="s">
        <v>1312</v>
      </c>
    </row>
    <row r="3153" spans="1:11" x14ac:dyDescent="0.3">
      <c r="A3153" s="3">
        <v>23102</v>
      </c>
      <c r="B3153" t="s">
        <v>9073</v>
      </c>
      <c r="C3153" t="s">
        <v>9074</v>
      </c>
      <c r="D3153" t="s">
        <v>2</v>
      </c>
      <c r="E3153" s="5">
        <v>17772523</v>
      </c>
      <c r="F3153" t="s">
        <v>9075</v>
      </c>
      <c r="G3153">
        <v>37073</v>
      </c>
      <c r="H3153" t="s">
        <v>31</v>
      </c>
      <c r="I3153" t="s">
        <v>2</v>
      </c>
      <c r="J3153" s="2">
        <v>855</v>
      </c>
      <c r="K3153" s="1" t="s">
        <v>9076</v>
      </c>
    </row>
    <row r="3154" spans="1:11" x14ac:dyDescent="0.3">
      <c r="A3154" s="3">
        <v>23102</v>
      </c>
      <c r="B3154" t="s">
        <v>9077</v>
      </c>
      <c r="C3154" t="s">
        <v>9078</v>
      </c>
      <c r="D3154" t="s">
        <v>2</v>
      </c>
      <c r="E3154" s="5">
        <v>93169899</v>
      </c>
      <c r="F3154" t="s">
        <v>9079</v>
      </c>
      <c r="G3154">
        <v>37520</v>
      </c>
      <c r="H3154" t="s">
        <v>20</v>
      </c>
      <c r="I3154" t="s">
        <v>2</v>
      </c>
      <c r="J3154" s="2">
        <v>332</v>
      </c>
      <c r="K3154" s="1" t="s">
        <v>9080</v>
      </c>
    </row>
    <row r="3155" spans="1:11" x14ac:dyDescent="0.3">
      <c r="A3155" s="3">
        <v>23102</v>
      </c>
      <c r="B3155" t="s">
        <v>9081</v>
      </c>
      <c r="C3155" t="s">
        <v>9082</v>
      </c>
      <c r="D3155" t="s">
        <v>2</v>
      </c>
      <c r="E3155" s="5">
        <v>23411447</v>
      </c>
      <c r="F3155" t="s">
        <v>9083</v>
      </c>
      <c r="G3155">
        <v>37441</v>
      </c>
      <c r="H3155" t="s">
        <v>951</v>
      </c>
      <c r="I3155" t="s">
        <v>2</v>
      </c>
      <c r="J3155" s="2">
        <v>561</v>
      </c>
      <c r="K3155" s="1" t="s">
        <v>2978</v>
      </c>
    </row>
    <row r="3156" spans="1:11" x14ac:dyDescent="0.3">
      <c r="A3156" s="3">
        <v>23102</v>
      </c>
      <c r="B3156" t="s">
        <v>9084</v>
      </c>
      <c r="C3156" t="s">
        <v>2</v>
      </c>
      <c r="D3156" t="s">
        <v>2</v>
      </c>
      <c r="E3156" s="5">
        <v>23462951</v>
      </c>
      <c r="F3156" t="s">
        <v>2376</v>
      </c>
      <c r="G3156">
        <v>37136</v>
      </c>
      <c r="H3156" t="s">
        <v>626</v>
      </c>
      <c r="I3156" t="s">
        <v>2</v>
      </c>
      <c r="J3156" s="2">
        <v>24</v>
      </c>
      <c r="K3156" s="1" t="s">
        <v>5469</v>
      </c>
    </row>
    <row r="3157" spans="1:11" x14ac:dyDescent="0.3">
      <c r="A3157" s="3">
        <v>23102</v>
      </c>
      <c r="B3157" t="s">
        <v>9085</v>
      </c>
      <c r="C3157" t="s">
        <v>9086</v>
      </c>
      <c r="D3157" t="s">
        <v>2</v>
      </c>
      <c r="E3157" s="5">
        <v>95406419</v>
      </c>
      <c r="F3157" t="s">
        <v>8164</v>
      </c>
      <c r="G3157">
        <v>37434</v>
      </c>
      <c r="H3157" t="s">
        <v>266</v>
      </c>
      <c r="I3157" t="s">
        <v>2</v>
      </c>
      <c r="J3157" s="2">
        <v>561</v>
      </c>
      <c r="K3157" s="1" t="s">
        <v>9087</v>
      </c>
    </row>
    <row r="3158" spans="1:11" x14ac:dyDescent="0.3">
      <c r="A3158" s="3">
        <v>23102</v>
      </c>
      <c r="B3158" t="s">
        <v>266</v>
      </c>
      <c r="C3158" t="s">
        <v>146</v>
      </c>
      <c r="D3158" t="s">
        <v>2</v>
      </c>
      <c r="E3158" s="5">
        <v>90168745</v>
      </c>
      <c r="F3158" t="s">
        <v>9088</v>
      </c>
      <c r="G3158">
        <v>37434</v>
      </c>
      <c r="H3158" t="s">
        <v>266</v>
      </c>
      <c r="I3158" t="s">
        <v>2</v>
      </c>
      <c r="J3158" s="2">
        <v>472</v>
      </c>
      <c r="K3158" s="1" t="s">
        <v>9089</v>
      </c>
    </row>
    <row r="3159" spans="1:11" x14ac:dyDescent="0.3">
      <c r="A3159" s="3">
        <v>23102</v>
      </c>
      <c r="B3159" t="s">
        <v>9090</v>
      </c>
      <c r="C3159" t="s">
        <v>9091</v>
      </c>
      <c r="D3159" t="s">
        <v>2</v>
      </c>
      <c r="E3159" s="5">
        <v>17590863</v>
      </c>
      <c r="F3159" t="s">
        <v>546</v>
      </c>
      <c r="G3159">
        <v>37434</v>
      </c>
      <c r="H3159" t="s">
        <v>266</v>
      </c>
      <c r="I3159" t="s">
        <v>2</v>
      </c>
      <c r="J3159" s="2">
        <v>472</v>
      </c>
      <c r="K3159" s="1" t="s">
        <v>3286</v>
      </c>
    </row>
    <row r="3160" spans="1:11" x14ac:dyDescent="0.3">
      <c r="A3160" s="3">
        <v>23102</v>
      </c>
      <c r="B3160" t="s">
        <v>9092</v>
      </c>
      <c r="C3160" t="s">
        <v>2</v>
      </c>
      <c r="D3160" t="s">
        <v>2</v>
      </c>
      <c r="E3160" s="5">
        <v>23335013</v>
      </c>
      <c r="F3160" t="s">
        <v>9093</v>
      </c>
      <c r="G3160">
        <v>34355</v>
      </c>
      <c r="H3160" t="s">
        <v>13</v>
      </c>
      <c r="I3160" t="s">
        <v>2</v>
      </c>
      <c r="J3160" s="2">
        <v>281</v>
      </c>
      <c r="K3160" s="1" t="s">
        <v>1807</v>
      </c>
    </row>
    <row r="3161" spans="1:11" x14ac:dyDescent="0.3">
      <c r="A3161" s="3">
        <v>23102</v>
      </c>
      <c r="B3161" t="s">
        <v>9094</v>
      </c>
      <c r="C3161" t="s">
        <v>9095</v>
      </c>
      <c r="D3161" t="s">
        <v>2</v>
      </c>
      <c r="E3161" s="5">
        <v>12478729</v>
      </c>
      <c r="F3161" t="s">
        <v>3001</v>
      </c>
      <c r="G3161">
        <v>37520</v>
      </c>
      <c r="H3161" t="s">
        <v>20</v>
      </c>
      <c r="I3161" t="s">
        <v>2</v>
      </c>
      <c r="J3161" s="2">
        <v>620</v>
      </c>
      <c r="K3161" s="1" t="s">
        <v>9096</v>
      </c>
    </row>
    <row r="3162" spans="1:11" x14ac:dyDescent="0.3">
      <c r="A3162" s="3">
        <v>23102</v>
      </c>
      <c r="B3162" t="s">
        <v>9097</v>
      </c>
      <c r="C3162" t="s">
        <v>2</v>
      </c>
      <c r="D3162" t="s">
        <v>2</v>
      </c>
      <c r="E3162" s="5">
        <v>23151131</v>
      </c>
      <c r="F3162" t="s">
        <v>5960</v>
      </c>
      <c r="G3162">
        <v>37075</v>
      </c>
      <c r="H3162" t="s">
        <v>31</v>
      </c>
      <c r="I3162" t="s">
        <v>2</v>
      </c>
      <c r="J3162" s="2">
        <v>721</v>
      </c>
      <c r="K3162" s="1" t="s">
        <v>789</v>
      </c>
    </row>
    <row r="3163" spans="1:11" x14ac:dyDescent="0.3">
      <c r="A3163" s="3">
        <v>23102</v>
      </c>
      <c r="B3163" t="s">
        <v>9098</v>
      </c>
      <c r="C3163" t="s">
        <v>2</v>
      </c>
      <c r="D3163" t="s">
        <v>2</v>
      </c>
      <c r="E3163" s="5">
        <v>20434330</v>
      </c>
      <c r="F3163" t="s">
        <v>9099</v>
      </c>
      <c r="G3163">
        <v>37127</v>
      </c>
      <c r="H3163" t="s">
        <v>1565</v>
      </c>
      <c r="I3163" t="s">
        <v>7980</v>
      </c>
      <c r="J3163" s="2">
        <v>352</v>
      </c>
      <c r="K3163" s="1" t="s">
        <v>477</v>
      </c>
    </row>
    <row r="3164" spans="1:11" x14ac:dyDescent="0.3">
      <c r="A3164" s="3">
        <v>23102</v>
      </c>
      <c r="B3164" t="s">
        <v>9100</v>
      </c>
      <c r="C3164" t="s">
        <v>9101</v>
      </c>
      <c r="D3164" t="s">
        <v>146</v>
      </c>
      <c r="E3164" s="5">
        <v>19642529</v>
      </c>
      <c r="F3164" t="s">
        <v>9102</v>
      </c>
      <c r="G3164">
        <v>37127</v>
      </c>
      <c r="H3164" t="s">
        <v>1565</v>
      </c>
      <c r="I3164" t="s">
        <v>1565</v>
      </c>
      <c r="J3164" s="2">
        <v>721</v>
      </c>
      <c r="K3164" s="1" t="s">
        <v>9103</v>
      </c>
    </row>
    <row r="3165" spans="1:11" x14ac:dyDescent="0.3">
      <c r="A3165" s="3">
        <v>23102</v>
      </c>
      <c r="B3165" t="s">
        <v>9104</v>
      </c>
      <c r="C3165" t="s">
        <v>9105</v>
      </c>
      <c r="D3165" t="s">
        <v>2</v>
      </c>
      <c r="E3165" s="5">
        <v>12440917</v>
      </c>
      <c r="F3165" t="s">
        <v>2849</v>
      </c>
      <c r="G3165">
        <v>37127</v>
      </c>
      <c r="H3165" t="s">
        <v>1565</v>
      </c>
      <c r="I3165" t="s">
        <v>1565</v>
      </c>
      <c r="J3165" s="2">
        <v>949</v>
      </c>
      <c r="K3165" s="1" t="s">
        <v>477</v>
      </c>
    </row>
    <row r="3166" spans="1:11" x14ac:dyDescent="0.3">
      <c r="A3166" s="3">
        <v>23102</v>
      </c>
      <c r="B3166" t="s">
        <v>9106</v>
      </c>
      <c r="C3166" t="s">
        <v>9107</v>
      </c>
      <c r="D3166" t="s">
        <v>2</v>
      </c>
      <c r="E3166" s="5">
        <v>26038059</v>
      </c>
      <c r="F3166" t="s">
        <v>9108</v>
      </c>
      <c r="G3166">
        <v>37133</v>
      </c>
      <c r="H3166" t="s">
        <v>65</v>
      </c>
      <c r="I3166" t="s">
        <v>9109</v>
      </c>
      <c r="J3166" s="2">
        <v>353</v>
      </c>
      <c r="K3166" s="1" t="s">
        <v>67</v>
      </c>
    </row>
    <row r="3167" spans="1:11" x14ac:dyDescent="0.3">
      <c r="A3167" s="3">
        <v>23102</v>
      </c>
      <c r="B3167" t="s">
        <v>9110</v>
      </c>
      <c r="C3167" t="s">
        <v>2</v>
      </c>
      <c r="D3167" t="s">
        <v>2</v>
      </c>
      <c r="E3167" s="5">
        <v>22327403</v>
      </c>
      <c r="F3167" t="s">
        <v>9111</v>
      </c>
      <c r="G3167">
        <v>37434</v>
      </c>
      <c r="H3167" t="s">
        <v>87</v>
      </c>
      <c r="I3167" t="s">
        <v>2</v>
      </c>
      <c r="J3167" s="2">
        <v>352</v>
      </c>
      <c r="K3167" s="1" t="s">
        <v>9112</v>
      </c>
    </row>
    <row r="3168" spans="1:11" x14ac:dyDescent="0.3">
      <c r="A3168" s="3">
        <v>23102</v>
      </c>
      <c r="B3168" t="s">
        <v>9113</v>
      </c>
      <c r="C3168" t="s">
        <v>9114</v>
      </c>
      <c r="D3168" t="s">
        <v>2</v>
      </c>
      <c r="E3168" s="5">
        <v>15765115</v>
      </c>
      <c r="F3168" t="s">
        <v>9115</v>
      </c>
      <c r="G3168">
        <v>37520</v>
      </c>
      <c r="H3168" t="s">
        <v>20</v>
      </c>
      <c r="I3168" t="s">
        <v>8393</v>
      </c>
      <c r="J3168" s="2">
        <v>711</v>
      </c>
      <c r="K3168" s="1" t="s">
        <v>3002</v>
      </c>
    </row>
    <row r="3169" spans="1:11" x14ac:dyDescent="0.3">
      <c r="A3169" s="3">
        <v>23102</v>
      </c>
      <c r="B3169" t="s">
        <v>9116</v>
      </c>
      <c r="C3169" t="s">
        <v>9117</v>
      </c>
      <c r="D3169" t="s">
        <v>2</v>
      </c>
      <c r="E3169" s="5">
        <v>19920731</v>
      </c>
      <c r="F3169" t="s">
        <v>9118</v>
      </c>
      <c r="G3169">
        <v>37434</v>
      </c>
      <c r="H3169" t="s">
        <v>547</v>
      </c>
      <c r="I3169" t="s">
        <v>2</v>
      </c>
      <c r="J3169" s="2">
        <v>351</v>
      </c>
      <c r="K3169" s="1" t="s">
        <v>361</v>
      </c>
    </row>
    <row r="3170" spans="1:11" x14ac:dyDescent="0.3">
      <c r="A3170" s="3">
        <v>23102</v>
      </c>
      <c r="B3170" t="s">
        <v>9119</v>
      </c>
      <c r="C3170" t="s">
        <v>5659</v>
      </c>
      <c r="D3170" t="s">
        <v>2</v>
      </c>
      <c r="E3170" s="5">
        <v>23409762</v>
      </c>
      <c r="F3170" t="s">
        <v>9120</v>
      </c>
      <c r="G3170">
        <v>37079</v>
      </c>
      <c r="H3170" t="s">
        <v>31</v>
      </c>
      <c r="I3170" t="s">
        <v>2</v>
      </c>
      <c r="J3170" s="2">
        <v>382</v>
      </c>
      <c r="K3170" s="1" t="s">
        <v>1705</v>
      </c>
    </row>
    <row r="3171" spans="1:11" x14ac:dyDescent="0.3">
      <c r="A3171" s="3">
        <v>23102</v>
      </c>
      <c r="B3171" t="s">
        <v>9121</v>
      </c>
      <c r="C3171" t="s">
        <v>132</v>
      </c>
      <c r="D3171" t="s">
        <v>2</v>
      </c>
      <c r="E3171" s="5">
        <v>85645423</v>
      </c>
      <c r="F3171" t="s">
        <v>9122</v>
      </c>
      <c r="G3171">
        <v>37139</v>
      </c>
      <c r="H3171" t="s">
        <v>110</v>
      </c>
      <c r="I3171" t="s">
        <v>2</v>
      </c>
      <c r="J3171" s="2">
        <v>352</v>
      </c>
      <c r="K3171" s="1" t="s">
        <v>6965</v>
      </c>
    </row>
    <row r="3172" spans="1:11" x14ac:dyDescent="0.3">
      <c r="A3172" s="3">
        <v>23102</v>
      </c>
      <c r="B3172" t="s">
        <v>9123</v>
      </c>
      <c r="C3172" t="s">
        <v>2</v>
      </c>
      <c r="D3172" t="s">
        <v>2</v>
      </c>
      <c r="E3172" s="5">
        <v>85483850</v>
      </c>
      <c r="F3172" t="s">
        <v>9124</v>
      </c>
      <c r="G3172">
        <v>37136</v>
      </c>
      <c r="H3172" t="s">
        <v>72</v>
      </c>
      <c r="I3172" t="s">
        <v>2</v>
      </c>
      <c r="J3172" s="2">
        <v>15</v>
      </c>
      <c r="K3172" s="1" t="s">
        <v>405</v>
      </c>
    </row>
    <row r="3173" spans="1:11" x14ac:dyDescent="0.3">
      <c r="A3173" s="3">
        <v>23102</v>
      </c>
      <c r="B3173" t="s">
        <v>9125</v>
      </c>
      <c r="C3173" t="s">
        <v>2</v>
      </c>
      <c r="D3173" t="s">
        <v>2</v>
      </c>
      <c r="E3173" s="5">
        <v>22982220</v>
      </c>
      <c r="F3173" t="s">
        <v>9126</v>
      </c>
      <c r="G3173">
        <v>37124</v>
      </c>
      <c r="H3173" t="s">
        <v>409</v>
      </c>
      <c r="I3173" t="s">
        <v>409</v>
      </c>
      <c r="J3173" s="2">
        <v>352</v>
      </c>
      <c r="K3173" s="1" t="s">
        <v>9127</v>
      </c>
    </row>
    <row r="3174" spans="1:11" x14ac:dyDescent="0.3">
      <c r="A3174" s="3">
        <v>23102</v>
      </c>
      <c r="B3174" t="s">
        <v>9128</v>
      </c>
      <c r="C3174" t="s">
        <v>9129</v>
      </c>
      <c r="D3174" t="s">
        <v>9130</v>
      </c>
      <c r="E3174" s="5">
        <v>23173752</v>
      </c>
      <c r="F3174" t="s">
        <v>2939</v>
      </c>
      <c r="G3174">
        <v>37130</v>
      </c>
      <c r="H3174" t="s">
        <v>60</v>
      </c>
      <c r="I3174" t="s">
        <v>2</v>
      </c>
      <c r="J3174" s="2">
        <v>472</v>
      </c>
      <c r="K3174" s="1" t="s">
        <v>1205</v>
      </c>
    </row>
    <row r="3175" spans="1:11" x14ac:dyDescent="0.3">
      <c r="A3175" s="3">
        <v>23102</v>
      </c>
      <c r="B3175" t="s">
        <v>9131</v>
      </c>
      <c r="C3175" t="s">
        <v>2</v>
      </c>
      <c r="D3175" t="s">
        <v>2</v>
      </c>
      <c r="E3175" s="5">
        <v>26411871</v>
      </c>
      <c r="F3175" t="s">
        <v>9132</v>
      </c>
      <c r="G3175">
        <v>34346</v>
      </c>
      <c r="H3175" t="s">
        <v>50</v>
      </c>
      <c r="I3175" t="s">
        <v>7847</v>
      </c>
      <c r="J3175" s="2">
        <v>551</v>
      </c>
      <c r="K3175" s="1" t="s">
        <v>9133</v>
      </c>
    </row>
    <row r="3176" spans="1:11" x14ac:dyDescent="0.3">
      <c r="A3176" s="3">
        <v>23102</v>
      </c>
      <c r="B3176" t="s">
        <v>9134</v>
      </c>
      <c r="C3176" t="s">
        <v>2</v>
      </c>
      <c r="D3176" t="s">
        <v>2</v>
      </c>
      <c r="E3176" s="5">
        <v>17284942</v>
      </c>
      <c r="F3176" t="s">
        <v>9135</v>
      </c>
      <c r="G3176">
        <v>37079</v>
      </c>
      <c r="H3176" t="s">
        <v>31</v>
      </c>
      <c r="I3176" t="s">
        <v>2</v>
      </c>
      <c r="J3176" s="2">
        <v>562</v>
      </c>
      <c r="K3176" s="1" t="s">
        <v>9136</v>
      </c>
    </row>
    <row r="3177" spans="1:11" x14ac:dyDescent="0.3">
      <c r="A3177" s="3">
        <v>23102</v>
      </c>
      <c r="B3177" t="s">
        <v>9137</v>
      </c>
      <c r="C3177" t="s">
        <v>9138</v>
      </c>
      <c r="D3177" t="s">
        <v>2</v>
      </c>
      <c r="E3177" s="5">
        <v>23185847</v>
      </c>
      <c r="F3177" t="s">
        <v>5244</v>
      </c>
      <c r="G3177">
        <v>37073</v>
      </c>
      <c r="H3177" t="s">
        <v>31</v>
      </c>
      <c r="I3177" t="s">
        <v>2</v>
      </c>
      <c r="J3177" s="2">
        <v>702</v>
      </c>
      <c r="K3177" s="1" t="s">
        <v>725</v>
      </c>
    </row>
    <row r="3178" spans="1:11" x14ac:dyDescent="0.3">
      <c r="A3178" s="3">
        <v>23102</v>
      </c>
      <c r="B3178" t="s">
        <v>9139</v>
      </c>
      <c r="C3178" t="s">
        <v>2</v>
      </c>
      <c r="D3178" t="s">
        <v>2</v>
      </c>
      <c r="E3178" s="5">
        <v>23013462</v>
      </c>
      <c r="F3178" t="s">
        <v>9140</v>
      </c>
      <c r="G3178">
        <v>37431</v>
      </c>
      <c r="H3178" t="s">
        <v>46</v>
      </c>
      <c r="I3178" t="s">
        <v>2</v>
      </c>
      <c r="J3178" s="2">
        <v>471</v>
      </c>
      <c r="K3178" s="1" t="s">
        <v>3552</v>
      </c>
    </row>
    <row r="3179" spans="1:11" x14ac:dyDescent="0.3">
      <c r="A3179" s="3">
        <v>23102</v>
      </c>
      <c r="B3179" t="s">
        <v>9141</v>
      </c>
      <c r="C3179" t="s">
        <v>9129</v>
      </c>
      <c r="D3179" t="s">
        <v>705</v>
      </c>
      <c r="E3179" s="5">
        <v>23109445</v>
      </c>
      <c r="F3179" t="s">
        <v>2939</v>
      </c>
      <c r="G3179">
        <v>37130</v>
      </c>
      <c r="H3179" t="s">
        <v>60</v>
      </c>
      <c r="I3179" t="s">
        <v>2</v>
      </c>
      <c r="J3179" s="2">
        <v>11</v>
      </c>
      <c r="K3179" s="1" t="s">
        <v>9142</v>
      </c>
    </row>
    <row r="3180" spans="1:11" x14ac:dyDescent="0.3">
      <c r="A3180" s="3">
        <v>23102</v>
      </c>
      <c r="B3180" t="s">
        <v>9143</v>
      </c>
      <c r="C3180" t="s">
        <v>9144</v>
      </c>
      <c r="D3180" t="s">
        <v>2</v>
      </c>
      <c r="E3180" s="5">
        <v>23404972</v>
      </c>
      <c r="F3180" t="s">
        <v>9145</v>
      </c>
      <c r="G3180">
        <v>37130</v>
      </c>
      <c r="H3180" t="s">
        <v>60</v>
      </c>
      <c r="I3180" t="s">
        <v>2</v>
      </c>
      <c r="J3180" s="2">
        <v>15</v>
      </c>
      <c r="K3180" s="1" t="s">
        <v>9146</v>
      </c>
    </row>
    <row r="3181" spans="1:11" x14ac:dyDescent="0.3">
      <c r="A3181" s="3">
        <v>23102</v>
      </c>
      <c r="B3181" t="s">
        <v>9147</v>
      </c>
      <c r="C3181" t="s">
        <v>2</v>
      </c>
      <c r="D3181" t="s">
        <v>2</v>
      </c>
      <c r="E3181" s="5">
        <v>81896440</v>
      </c>
      <c r="F3181" t="s">
        <v>5021</v>
      </c>
      <c r="G3181">
        <v>37073</v>
      </c>
      <c r="H3181" t="s">
        <v>31</v>
      </c>
      <c r="I3181" t="s">
        <v>2</v>
      </c>
      <c r="J3181" s="2">
        <v>949</v>
      </c>
      <c r="K3181" s="1" t="s">
        <v>9148</v>
      </c>
    </row>
    <row r="3182" spans="1:11" x14ac:dyDescent="0.3">
      <c r="A3182" s="3">
        <v>23102</v>
      </c>
      <c r="B3182" t="s">
        <v>9149</v>
      </c>
      <c r="C3182" t="s">
        <v>9150</v>
      </c>
      <c r="D3182" t="s">
        <v>2</v>
      </c>
      <c r="E3182" s="5">
        <v>23439901</v>
      </c>
      <c r="F3182" t="s">
        <v>9151</v>
      </c>
      <c r="G3182">
        <v>34346</v>
      </c>
      <c r="H3182" t="s">
        <v>50</v>
      </c>
      <c r="I3182" t="s">
        <v>2</v>
      </c>
      <c r="J3182" s="2">
        <v>461</v>
      </c>
      <c r="K3182" s="1" t="s">
        <v>920</v>
      </c>
    </row>
    <row r="3183" spans="1:11" x14ac:dyDescent="0.3">
      <c r="A3183" s="3">
        <v>23102</v>
      </c>
      <c r="B3183" t="s">
        <v>9152</v>
      </c>
      <c r="C3183" t="s">
        <v>2</v>
      </c>
      <c r="D3183" t="s">
        <v>2</v>
      </c>
      <c r="E3183" s="5">
        <v>87688549</v>
      </c>
      <c r="F3183" t="s">
        <v>8920</v>
      </c>
      <c r="G3183">
        <v>37081</v>
      </c>
      <c r="H3183" t="s">
        <v>31</v>
      </c>
      <c r="I3183" t="s">
        <v>2</v>
      </c>
      <c r="J3183" s="2">
        <v>829</v>
      </c>
      <c r="K3183" s="1" t="s">
        <v>9153</v>
      </c>
    </row>
    <row r="3184" spans="1:11" x14ac:dyDescent="0.3">
      <c r="A3184" s="3">
        <v>23102</v>
      </c>
      <c r="B3184" t="s">
        <v>9154</v>
      </c>
      <c r="C3184" t="s">
        <v>603</v>
      </c>
      <c r="D3184" t="s">
        <v>2</v>
      </c>
      <c r="E3184" s="5">
        <v>23332021</v>
      </c>
      <c r="F3184" t="s">
        <v>2729</v>
      </c>
      <c r="G3184">
        <v>37073</v>
      </c>
      <c r="H3184" t="s">
        <v>31</v>
      </c>
      <c r="I3184" t="s">
        <v>2</v>
      </c>
      <c r="J3184" s="2">
        <v>949</v>
      </c>
      <c r="K3184" s="1" t="s">
        <v>9155</v>
      </c>
    </row>
    <row r="3185" spans="1:11" x14ac:dyDescent="0.3">
      <c r="A3185" s="3">
        <v>23102</v>
      </c>
      <c r="B3185" t="s">
        <v>9156</v>
      </c>
      <c r="C3185" t="s">
        <v>9157</v>
      </c>
      <c r="D3185" t="s">
        <v>2</v>
      </c>
      <c r="E3185" s="5">
        <v>23164396</v>
      </c>
      <c r="F3185" t="s">
        <v>9158</v>
      </c>
      <c r="G3185">
        <v>37539</v>
      </c>
      <c r="H3185" t="s">
        <v>295</v>
      </c>
      <c r="I3185" t="s">
        <v>2</v>
      </c>
      <c r="J3185" s="2">
        <v>472</v>
      </c>
      <c r="K3185" s="1" t="s">
        <v>1811</v>
      </c>
    </row>
    <row r="3186" spans="1:11" x14ac:dyDescent="0.3">
      <c r="A3186" s="3">
        <v>23102</v>
      </c>
      <c r="B3186" t="s">
        <v>9159</v>
      </c>
      <c r="C3186" t="s">
        <v>2</v>
      </c>
      <c r="D3186" t="s">
        <v>2</v>
      </c>
      <c r="E3186" s="5">
        <v>23140080</v>
      </c>
      <c r="F3186" t="s">
        <v>9160</v>
      </c>
      <c r="G3186">
        <v>37075</v>
      </c>
      <c r="H3186" t="s">
        <v>31</v>
      </c>
      <c r="I3186" t="s">
        <v>31</v>
      </c>
      <c r="J3186" s="2">
        <v>721</v>
      </c>
      <c r="K3186" s="1" t="s">
        <v>1170</v>
      </c>
    </row>
    <row r="3187" spans="1:11" x14ac:dyDescent="0.3">
      <c r="A3187" s="3">
        <v>23102</v>
      </c>
      <c r="B3187" t="s">
        <v>9161</v>
      </c>
      <c r="C3187" t="s">
        <v>9162</v>
      </c>
      <c r="D3187" t="s">
        <v>9163</v>
      </c>
      <c r="E3187" s="5">
        <v>23410550</v>
      </c>
      <c r="F3187" t="s">
        <v>9164</v>
      </c>
      <c r="G3187">
        <v>37077</v>
      </c>
      <c r="H3187" t="s">
        <v>31</v>
      </c>
      <c r="I3187" t="s">
        <v>2</v>
      </c>
      <c r="J3187" s="2">
        <v>721</v>
      </c>
      <c r="K3187" s="1" t="s">
        <v>9165</v>
      </c>
    </row>
    <row r="3188" spans="1:11" x14ac:dyDescent="0.3">
      <c r="A3188" s="3">
        <v>23102</v>
      </c>
      <c r="B3188" t="s">
        <v>9166</v>
      </c>
      <c r="C3188" t="s">
        <v>2</v>
      </c>
      <c r="D3188" t="s">
        <v>2</v>
      </c>
      <c r="E3188" s="5">
        <v>23341669</v>
      </c>
      <c r="F3188" t="s">
        <v>9167</v>
      </c>
      <c r="G3188">
        <v>37079</v>
      </c>
      <c r="H3188" t="s">
        <v>31</v>
      </c>
      <c r="I3188" t="s">
        <v>2</v>
      </c>
      <c r="J3188" s="2">
        <v>325</v>
      </c>
      <c r="K3188" s="1" t="s">
        <v>9168</v>
      </c>
    </row>
    <row r="3189" spans="1:11" x14ac:dyDescent="0.3">
      <c r="A3189" s="3">
        <v>23102</v>
      </c>
      <c r="B3189" t="s">
        <v>9169</v>
      </c>
      <c r="C3189" t="s">
        <v>2</v>
      </c>
      <c r="D3189" t="s">
        <v>2</v>
      </c>
      <c r="E3189" s="5">
        <v>16606409</v>
      </c>
      <c r="F3189" t="s">
        <v>1064</v>
      </c>
      <c r="G3189">
        <v>37079</v>
      </c>
      <c r="H3189" t="s">
        <v>31</v>
      </c>
      <c r="I3189" t="s">
        <v>2</v>
      </c>
      <c r="J3189" s="2">
        <v>463</v>
      </c>
      <c r="K3189" s="1" t="s">
        <v>2953</v>
      </c>
    </row>
    <row r="3190" spans="1:11" x14ac:dyDescent="0.3">
      <c r="A3190" s="3">
        <v>23102</v>
      </c>
      <c r="B3190" t="s">
        <v>9170</v>
      </c>
      <c r="C3190" t="s">
        <v>2</v>
      </c>
      <c r="D3190" t="s">
        <v>2</v>
      </c>
      <c r="E3190" s="5">
        <v>16994186</v>
      </c>
      <c r="F3190" t="s">
        <v>9171</v>
      </c>
      <c r="G3190">
        <v>37077</v>
      </c>
      <c r="H3190" t="s">
        <v>31</v>
      </c>
      <c r="I3190" t="s">
        <v>3067</v>
      </c>
      <c r="J3190" s="2">
        <v>475</v>
      </c>
      <c r="K3190" s="1" t="s">
        <v>620</v>
      </c>
    </row>
    <row r="3191" spans="1:11" x14ac:dyDescent="0.3">
      <c r="A3191" s="3">
        <v>23102</v>
      </c>
      <c r="B3191" t="s">
        <v>9172</v>
      </c>
      <c r="C3191" t="s">
        <v>2</v>
      </c>
      <c r="D3191" t="s">
        <v>2</v>
      </c>
      <c r="E3191" s="5">
        <v>23124400</v>
      </c>
      <c r="F3191" t="s">
        <v>9173</v>
      </c>
      <c r="G3191">
        <v>37073</v>
      </c>
      <c r="H3191" t="s">
        <v>31</v>
      </c>
      <c r="I3191" t="s">
        <v>2</v>
      </c>
      <c r="J3191" s="2">
        <v>464</v>
      </c>
      <c r="K3191" s="1" t="s">
        <v>7962</v>
      </c>
    </row>
    <row r="3192" spans="1:11" x14ac:dyDescent="0.3">
      <c r="A3192" s="3">
        <v>23102</v>
      </c>
      <c r="B3192" t="s">
        <v>9174</v>
      </c>
      <c r="C3192" t="s">
        <v>2</v>
      </c>
      <c r="D3192" t="s">
        <v>2</v>
      </c>
      <c r="E3192" s="5">
        <v>98938511</v>
      </c>
      <c r="F3192" t="s">
        <v>9175</v>
      </c>
      <c r="G3192">
        <v>37075</v>
      </c>
      <c r="H3192" t="s">
        <v>31</v>
      </c>
      <c r="I3192" t="s">
        <v>2</v>
      </c>
      <c r="J3192" s="2">
        <v>731</v>
      </c>
      <c r="K3192" s="1" t="s">
        <v>1108</v>
      </c>
    </row>
    <row r="3193" spans="1:11" x14ac:dyDescent="0.3">
      <c r="A3193" s="3">
        <v>23102</v>
      </c>
      <c r="B3193" t="s">
        <v>9176</v>
      </c>
      <c r="C3193" t="s">
        <v>2</v>
      </c>
      <c r="D3193" t="s">
        <v>2</v>
      </c>
      <c r="E3193" s="5">
        <v>23201040</v>
      </c>
      <c r="F3193" t="s">
        <v>9177</v>
      </c>
      <c r="G3193">
        <v>37079</v>
      </c>
      <c r="H3193" t="s">
        <v>31</v>
      </c>
      <c r="I3193" t="s">
        <v>2</v>
      </c>
      <c r="J3193" s="2">
        <v>702</v>
      </c>
      <c r="K3193" s="1" t="s">
        <v>9178</v>
      </c>
    </row>
    <row r="3194" spans="1:11" x14ac:dyDescent="0.3">
      <c r="A3194" s="3">
        <v>23102</v>
      </c>
      <c r="B3194" t="s">
        <v>9179</v>
      </c>
      <c r="C3194" t="s">
        <v>2</v>
      </c>
      <c r="D3194" t="s">
        <v>2</v>
      </c>
      <c r="E3194" s="5">
        <v>13085203</v>
      </c>
      <c r="F3194" t="s">
        <v>9180</v>
      </c>
      <c r="G3194">
        <v>37077</v>
      </c>
      <c r="H3194" t="s">
        <v>31</v>
      </c>
      <c r="I3194" t="s">
        <v>184</v>
      </c>
      <c r="J3194" s="2">
        <v>464</v>
      </c>
      <c r="K3194" s="1" t="s">
        <v>220</v>
      </c>
    </row>
    <row r="3195" spans="1:11" x14ac:dyDescent="0.3">
      <c r="A3195" s="3">
        <v>23102</v>
      </c>
      <c r="B3195" t="s">
        <v>9181</v>
      </c>
      <c r="C3195" t="s">
        <v>2</v>
      </c>
      <c r="D3195" t="s">
        <v>2</v>
      </c>
      <c r="E3195" s="5">
        <v>23326546</v>
      </c>
      <c r="F3195" t="s">
        <v>2011</v>
      </c>
      <c r="G3195">
        <v>37073</v>
      </c>
      <c r="H3195" t="s">
        <v>31</v>
      </c>
      <c r="I3195" t="s">
        <v>2</v>
      </c>
      <c r="J3195" s="2">
        <v>464</v>
      </c>
      <c r="K3195" s="1" t="s">
        <v>792</v>
      </c>
    </row>
    <row r="3196" spans="1:11" x14ac:dyDescent="0.3">
      <c r="A3196" s="3">
        <v>23102</v>
      </c>
      <c r="B3196" t="s">
        <v>9182</v>
      </c>
      <c r="C3196" t="s">
        <v>2</v>
      </c>
      <c r="D3196" t="s">
        <v>2</v>
      </c>
      <c r="E3196" s="5">
        <v>97782551</v>
      </c>
      <c r="F3196" t="s">
        <v>9183</v>
      </c>
      <c r="G3196">
        <v>37077</v>
      </c>
      <c r="H3196" t="s">
        <v>31</v>
      </c>
      <c r="I3196" t="s">
        <v>2</v>
      </c>
      <c r="J3196" s="2">
        <v>970</v>
      </c>
      <c r="K3196" s="1" t="s">
        <v>3068</v>
      </c>
    </row>
    <row r="3197" spans="1:11" x14ac:dyDescent="0.3">
      <c r="A3197" s="3">
        <v>23102</v>
      </c>
      <c r="B3197" t="s">
        <v>9184</v>
      </c>
      <c r="C3197" t="s">
        <v>2</v>
      </c>
      <c r="D3197" t="s">
        <v>2</v>
      </c>
      <c r="E3197" s="5">
        <v>27343335</v>
      </c>
      <c r="F3197" t="s">
        <v>9185</v>
      </c>
      <c r="G3197">
        <v>37520</v>
      </c>
      <c r="H3197" t="s">
        <v>20</v>
      </c>
      <c r="I3197" t="s">
        <v>2</v>
      </c>
      <c r="J3197" s="2">
        <v>683</v>
      </c>
      <c r="K3197" s="1" t="s">
        <v>9186</v>
      </c>
    </row>
    <row r="3198" spans="1:11" x14ac:dyDescent="0.3">
      <c r="A3198" s="3">
        <v>23102</v>
      </c>
      <c r="B3198" t="s">
        <v>9187</v>
      </c>
      <c r="C3198" t="s">
        <v>2</v>
      </c>
      <c r="D3198" t="s">
        <v>2</v>
      </c>
      <c r="E3198" s="5">
        <v>81409725</v>
      </c>
      <c r="F3198" t="s">
        <v>9188</v>
      </c>
      <c r="G3198">
        <v>37085</v>
      </c>
      <c r="H3198" t="s">
        <v>31</v>
      </c>
      <c r="I3198" t="s">
        <v>2</v>
      </c>
      <c r="J3198" s="2">
        <v>869</v>
      </c>
      <c r="K3198" s="1" t="s">
        <v>9189</v>
      </c>
    </row>
    <row r="3199" spans="1:11" x14ac:dyDescent="0.3">
      <c r="A3199" s="3">
        <v>23102</v>
      </c>
      <c r="B3199" t="s">
        <v>9190</v>
      </c>
      <c r="C3199" t="s">
        <v>2</v>
      </c>
      <c r="D3199" t="s">
        <v>2</v>
      </c>
      <c r="E3199" s="5">
        <v>58117962</v>
      </c>
      <c r="F3199" t="s">
        <v>9191</v>
      </c>
      <c r="G3199">
        <v>37133</v>
      </c>
      <c r="H3199" t="s">
        <v>65</v>
      </c>
      <c r="I3199" t="s">
        <v>2</v>
      </c>
      <c r="J3199" s="2">
        <v>970</v>
      </c>
      <c r="K3199" s="1" t="s">
        <v>1556</v>
      </c>
    </row>
    <row r="3200" spans="1:11" x14ac:dyDescent="0.3">
      <c r="A3200" s="3">
        <v>23102</v>
      </c>
      <c r="B3200" t="s">
        <v>9192</v>
      </c>
      <c r="C3200" t="s">
        <v>2</v>
      </c>
      <c r="D3200" t="s">
        <v>2</v>
      </c>
      <c r="E3200" s="5">
        <v>70221220</v>
      </c>
      <c r="F3200" t="s">
        <v>9193</v>
      </c>
      <c r="G3200">
        <v>37520</v>
      </c>
      <c r="H3200" t="s">
        <v>20</v>
      </c>
      <c r="I3200" t="s">
        <v>2</v>
      </c>
      <c r="J3200" s="2">
        <v>970</v>
      </c>
      <c r="K3200" s="1" t="s">
        <v>3528</v>
      </c>
    </row>
    <row r="3201" spans="1:11" x14ac:dyDescent="0.3">
      <c r="A3201" s="3">
        <v>23102</v>
      </c>
      <c r="B3201" t="s">
        <v>9194</v>
      </c>
      <c r="C3201" t="s">
        <v>2</v>
      </c>
      <c r="D3201" t="s">
        <v>2</v>
      </c>
      <c r="E3201" s="5">
        <v>50227816</v>
      </c>
      <c r="F3201" t="s">
        <v>9195</v>
      </c>
      <c r="G3201">
        <v>37520</v>
      </c>
      <c r="H3201" t="s">
        <v>20</v>
      </c>
      <c r="I3201" t="s">
        <v>2</v>
      </c>
      <c r="J3201" s="2">
        <v>970</v>
      </c>
      <c r="K3201" s="1" t="s">
        <v>565</v>
      </c>
    </row>
    <row r="3202" spans="1:11" x14ac:dyDescent="0.3">
      <c r="A3202" s="3">
        <v>23102</v>
      </c>
      <c r="B3202" t="s">
        <v>9196</v>
      </c>
      <c r="C3202" t="s">
        <v>9197</v>
      </c>
      <c r="D3202" t="s">
        <v>2</v>
      </c>
      <c r="E3202" s="5">
        <v>23169814</v>
      </c>
      <c r="F3202" t="s">
        <v>3060</v>
      </c>
      <c r="G3202">
        <v>37412</v>
      </c>
      <c r="H3202" t="s">
        <v>207</v>
      </c>
      <c r="I3202" t="s">
        <v>2</v>
      </c>
      <c r="J3202" s="2">
        <v>960</v>
      </c>
      <c r="K3202" s="1" t="s">
        <v>9198</v>
      </c>
    </row>
    <row r="3203" spans="1:11" x14ac:dyDescent="0.3">
      <c r="A3203" s="3">
        <v>23102</v>
      </c>
      <c r="B3203" t="s">
        <v>9199</v>
      </c>
      <c r="C3203" t="s">
        <v>5788</v>
      </c>
      <c r="D3203" t="s">
        <v>9200</v>
      </c>
      <c r="E3203" s="5">
        <v>27115248</v>
      </c>
      <c r="F3203" t="s">
        <v>6826</v>
      </c>
      <c r="G3203">
        <v>37077</v>
      </c>
      <c r="H3203" t="s">
        <v>31</v>
      </c>
      <c r="I3203" t="s">
        <v>184</v>
      </c>
      <c r="J3203" s="2">
        <v>869</v>
      </c>
      <c r="K3203" s="1" t="s">
        <v>182</v>
      </c>
    </row>
    <row r="3204" spans="1:11" x14ac:dyDescent="0.3">
      <c r="A3204" s="3">
        <v>23102</v>
      </c>
      <c r="B3204" t="s">
        <v>9201</v>
      </c>
      <c r="C3204" t="s">
        <v>9202</v>
      </c>
      <c r="D3204" t="s">
        <v>9203</v>
      </c>
      <c r="E3204" s="5">
        <v>23467622</v>
      </c>
      <c r="F3204" t="s">
        <v>2021</v>
      </c>
      <c r="G3204">
        <v>37079</v>
      </c>
      <c r="H3204" t="s">
        <v>31</v>
      </c>
      <c r="I3204" t="s">
        <v>2</v>
      </c>
      <c r="J3204" s="2">
        <v>472</v>
      </c>
      <c r="K3204" s="1" t="s">
        <v>91</v>
      </c>
    </row>
    <row r="3205" spans="1:11" x14ac:dyDescent="0.3">
      <c r="A3205" s="3">
        <v>23102</v>
      </c>
      <c r="B3205" t="s">
        <v>9204</v>
      </c>
      <c r="C3205" t="s">
        <v>2</v>
      </c>
      <c r="D3205" t="s">
        <v>2</v>
      </c>
      <c r="E3205" s="5">
        <v>97971641</v>
      </c>
      <c r="F3205" t="s">
        <v>9205</v>
      </c>
      <c r="G3205">
        <v>37197</v>
      </c>
      <c r="H3205" t="s">
        <v>156</v>
      </c>
      <c r="I3205" t="s">
        <v>2</v>
      </c>
      <c r="J3205" s="2">
        <v>970</v>
      </c>
      <c r="K3205" s="1" t="s">
        <v>9206</v>
      </c>
    </row>
    <row r="3206" spans="1:11" x14ac:dyDescent="0.3">
      <c r="A3206" s="3">
        <v>23102</v>
      </c>
      <c r="B3206" t="s">
        <v>9207</v>
      </c>
      <c r="C3206" t="s">
        <v>9208</v>
      </c>
      <c r="D3206" t="s">
        <v>9209</v>
      </c>
      <c r="E3206" s="5">
        <v>23101390</v>
      </c>
      <c r="F3206" t="s">
        <v>487</v>
      </c>
      <c r="G3206">
        <v>37133</v>
      </c>
      <c r="H3206" t="s">
        <v>65</v>
      </c>
      <c r="I3206" t="s">
        <v>66</v>
      </c>
      <c r="J3206" s="2">
        <v>692</v>
      </c>
      <c r="K3206" s="1" t="s">
        <v>9210</v>
      </c>
    </row>
    <row r="3207" spans="1:11" x14ac:dyDescent="0.3">
      <c r="A3207" s="3">
        <v>23102</v>
      </c>
      <c r="B3207" t="s">
        <v>9211</v>
      </c>
      <c r="C3207" t="s">
        <v>2</v>
      </c>
      <c r="D3207" t="s">
        <v>2</v>
      </c>
      <c r="E3207" s="5">
        <v>23107421</v>
      </c>
      <c r="F3207" t="s">
        <v>9212</v>
      </c>
      <c r="G3207">
        <v>37073</v>
      </c>
      <c r="H3207" t="s">
        <v>31</v>
      </c>
      <c r="I3207" t="s">
        <v>2</v>
      </c>
      <c r="J3207" s="2">
        <v>970</v>
      </c>
      <c r="K3207" s="1" t="s">
        <v>9213</v>
      </c>
    </row>
    <row r="3208" spans="1:11" x14ac:dyDescent="0.3">
      <c r="A3208" s="3">
        <v>23102</v>
      </c>
      <c r="B3208" t="s">
        <v>9214</v>
      </c>
      <c r="C3208" t="s">
        <v>9215</v>
      </c>
      <c r="D3208" t="s">
        <v>9216</v>
      </c>
      <c r="E3208" s="5">
        <v>23196975</v>
      </c>
      <c r="F3208" t="s">
        <v>9217</v>
      </c>
      <c r="G3208">
        <v>37115</v>
      </c>
      <c r="H3208" t="s">
        <v>4</v>
      </c>
      <c r="I3208" t="s">
        <v>2</v>
      </c>
      <c r="J3208" s="2">
        <v>869</v>
      </c>
      <c r="K3208" s="1" t="s">
        <v>9218</v>
      </c>
    </row>
    <row r="3209" spans="1:11" x14ac:dyDescent="0.3">
      <c r="A3209" s="3">
        <v>23102</v>
      </c>
      <c r="B3209" t="s">
        <v>9219</v>
      </c>
      <c r="C3209" t="s">
        <v>2</v>
      </c>
      <c r="D3209" t="s">
        <v>2</v>
      </c>
      <c r="E3209" s="5">
        <v>78986911</v>
      </c>
      <c r="F3209" t="s">
        <v>373</v>
      </c>
      <c r="G3209">
        <v>34355</v>
      </c>
      <c r="H3209" t="s">
        <v>13</v>
      </c>
      <c r="I3209" t="s">
        <v>2</v>
      </c>
      <c r="J3209" s="2">
        <v>970</v>
      </c>
      <c r="K3209" s="1" t="s">
        <v>9220</v>
      </c>
    </row>
    <row r="3210" spans="1:11" x14ac:dyDescent="0.3">
      <c r="A3210" s="3">
        <v>23102</v>
      </c>
      <c r="B3210" t="s">
        <v>9219</v>
      </c>
      <c r="C3210" t="s">
        <v>9221</v>
      </c>
      <c r="D3210" t="s">
        <v>2</v>
      </c>
      <c r="E3210" s="5">
        <v>78207708</v>
      </c>
      <c r="F3210" t="s">
        <v>9222</v>
      </c>
      <c r="G3210">
        <v>34355</v>
      </c>
      <c r="H3210" t="s">
        <v>13</v>
      </c>
      <c r="I3210" t="s">
        <v>2</v>
      </c>
      <c r="J3210" s="2">
        <v>781</v>
      </c>
      <c r="K3210" s="1" t="s">
        <v>216</v>
      </c>
    </row>
    <row r="3211" spans="1:11" x14ac:dyDescent="0.3">
      <c r="A3211" s="3">
        <v>23102</v>
      </c>
      <c r="B3211" t="s">
        <v>9223</v>
      </c>
      <c r="C3211" t="s">
        <v>2</v>
      </c>
      <c r="D3211" t="s">
        <v>2</v>
      </c>
      <c r="E3211" s="5">
        <v>70533471</v>
      </c>
      <c r="F3211" t="s">
        <v>9224</v>
      </c>
      <c r="G3211">
        <v>37412</v>
      </c>
      <c r="H3211" t="s">
        <v>207</v>
      </c>
      <c r="I3211" t="s">
        <v>2</v>
      </c>
      <c r="J3211" s="2">
        <v>970</v>
      </c>
      <c r="K3211" s="1" t="s">
        <v>208</v>
      </c>
    </row>
    <row r="3212" spans="1:11" x14ac:dyDescent="0.3">
      <c r="A3212" s="3">
        <v>23102</v>
      </c>
      <c r="B3212" t="s">
        <v>9225</v>
      </c>
      <c r="C3212" t="s">
        <v>3981</v>
      </c>
      <c r="D3212" t="s">
        <v>2</v>
      </c>
      <c r="E3212" s="5">
        <v>22894622</v>
      </c>
      <c r="F3212" t="s">
        <v>9226</v>
      </c>
      <c r="G3212">
        <v>37445</v>
      </c>
      <c r="H3212" t="s">
        <v>673</v>
      </c>
      <c r="I3212" t="s">
        <v>2</v>
      </c>
      <c r="J3212" s="2">
        <v>869</v>
      </c>
      <c r="K3212" s="1" t="s">
        <v>1536</v>
      </c>
    </row>
    <row r="3213" spans="1:11" x14ac:dyDescent="0.3">
      <c r="A3213" s="3">
        <v>23102</v>
      </c>
      <c r="B3213" t="s">
        <v>9227</v>
      </c>
      <c r="C3213" t="s">
        <v>2</v>
      </c>
      <c r="D3213" t="s">
        <v>2</v>
      </c>
      <c r="E3213" s="5">
        <v>70163457</v>
      </c>
      <c r="F3213" t="s">
        <v>9228</v>
      </c>
      <c r="G3213">
        <v>37120</v>
      </c>
      <c r="H3213" t="s">
        <v>114</v>
      </c>
      <c r="I3213" t="s">
        <v>2</v>
      </c>
      <c r="J3213" s="2">
        <v>970</v>
      </c>
      <c r="K3213" s="1" t="s">
        <v>1588</v>
      </c>
    </row>
    <row r="3214" spans="1:11" x14ac:dyDescent="0.3">
      <c r="A3214" s="3">
        <v>23102</v>
      </c>
      <c r="B3214" t="s">
        <v>9229</v>
      </c>
      <c r="C3214" t="s">
        <v>9230</v>
      </c>
      <c r="D3214" t="s">
        <v>2</v>
      </c>
      <c r="E3214" s="5">
        <v>23432152</v>
      </c>
      <c r="F3214" t="s">
        <v>9231</v>
      </c>
      <c r="G3214">
        <v>37520</v>
      </c>
      <c r="H3214" t="s">
        <v>20</v>
      </c>
      <c r="I3214" t="s">
        <v>2</v>
      </c>
      <c r="J3214" s="2">
        <v>472</v>
      </c>
      <c r="K3214" s="1" t="s">
        <v>5405</v>
      </c>
    </row>
    <row r="3215" spans="1:11" x14ac:dyDescent="0.3">
      <c r="A3215" s="3">
        <v>23102</v>
      </c>
      <c r="B3215" t="s">
        <v>9232</v>
      </c>
      <c r="C3215" t="s">
        <v>2</v>
      </c>
      <c r="D3215" t="s">
        <v>2</v>
      </c>
      <c r="E3215" s="5">
        <v>79195682</v>
      </c>
      <c r="F3215" t="s">
        <v>9233</v>
      </c>
      <c r="G3215">
        <v>37115</v>
      </c>
      <c r="H3215" t="s">
        <v>4</v>
      </c>
      <c r="I3215" t="s">
        <v>2</v>
      </c>
      <c r="J3215" s="2">
        <v>970</v>
      </c>
      <c r="K3215" s="1" t="s">
        <v>9234</v>
      </c>
    </row>
    <row r="3216" spans="1:11" x14ac:dyDescent="0.3">
      <c r="A3216" s="3">
        <v>23102</v>
      </c>
      <c r="B3216" t="s">
        <v>9235</v>
      </c>
      <c r="C3216" t="s">
        <v>2</v>
      </c>
      <c r="D3216" t="s">
        <v>2</v>
      </c>
      <c r="E3216" s="5">
        <v>57103037</v>
      </c>
      <c r="F3216" t="s">
        <v>9236</v>
      </c>
      <c r="G3216">
        <v>37115</v>
      </c>
      <c r="H3216" t="s">
        <v>4</v>
      </c>
      <c r="I3216" t="s">
        <v>2</v>
      </c>
      <c r="J3216" s="2">
        <v>970</v>
      </c>
      <c r="K3216" s="1" t="s">
        <v>144</v>
      </c>
    </row>
    <row r="3217" spans="1:11" x14ac:dyDescent="0.3">
      <c r="A3217" s="3">
        <v>23102</v>
      </c>
      <c r="B3217" t="s">
        <v>9237</v>
      </c>
      <c r="C3217" t="s">
        <v>9238</v>
      </c>
      <c r="D3217" t="s">
        <v>2</v>
      </c>
      <c r="E3217" s="5">
        <v>23185131</v>
      </c>
      <c r="F3217" t="s">
        <v>4122</v>
      </c>
      <c r="G3217">
        <v>37124</v>
      </c>
      <c r="H3217" t="s">
        <v>409</v>
      </c>
      <c r="I3217" t="s">
        <v>2</v>
      </c>
      <c r="J3217" s="2">
        <v>812</v>
      </c>
      <c r="K3217" s="1" t="s">
        <v>9239</v>
      </c>
    </row>
    <row r="3218" spans="1:11" x14ac:dyDescent="0.3">
      <c r="A3218" s="3">
        <v>23102</v>
      </c>
      <c r="B3218" t="s">
        <v>9240</v>
      </c>
      <c r="C3218" t="s">
        <v>3915</v>
      </c>
      <c r="D3218" t="s">
        <v>2</v>
      </c>
      <c r="E3218" s="5">
        <v>22909696</v>
      </c>
      <c r="F3218" t="s">
        <v>9241</v>
      </c>
      <c r="G3218">
        <v>37445</v>
      </c>
      <c r="H3218" t="s">
        <v>673</v>
      </c>
      <c r="I3218" t="s">
        <v>2</v>
      </c>
      <c r="J3218" s="2">
        <v>551</v>
      </c>
      <c r="K3218" s="1" t="s">
        <v>4426</v>
      </c>
    </row>
    <row r="3219" spans="1:11" x14ac:dyDescent="0.3">
      <c r="A3219" s="3">
        <v>23102</v>
      </c>
      <c r="B3219" t="s">
        <v>9242</v>
      </c>
      <c r="C3219" t="s">
        <v>3299</v>
      </c>
      <c r="D3219" t="s">
        <v>2</v>
      </c>
      <c r="E3219" s="5">
        <v>91706372</v>
      </c>
      <c r="F3219" t="s">
        <v>9243</v>
      </c>
      <c r="G3219">
        <v>37434</v>
      </c>
      <c r="H3219" t="s">
        <v>266</v>
      </c>
      <c r="I3219" t="s">
        <v>2</v>
      </c>
      <c r="J3219" s="2">
        <v>494</v>
      </c>
      <c r="K3219" s="1" t="s">
        <v>267</v>
      </c>
    </row>
    <row r="3220" spans="1:11" x14ac:dyDescent="0.3">
      <c r="A3220" s="3">
        <v>23102</v>
      </c>
      <c r="B3220" t="s">
        <v>9244</v>
      </c>
      <c r="C3220" t="s">
        <v>2</v>
      </c>
      <c r="D3220" t="s">
        <v>2</v>
      </c>
      <c r="E3220" s="5">
        <v>50300640</v>
      </c>
      <c r="F3220" t="s">
        <v>9245</v>
      </c>
      <c r="G3220">
        <v>37073</v>
      </c>
      <c r="H3220" t="s">
        <v>31</v>
      </c>
      <c r="I3220" t="s">
        <v>2</v>
      </c>
      <c r="J3220" s="2">
        <v>970</v>
      </c>
      <c r="K3220" s="1" t="s">
        <v>7962</v>
      </c>
    </row>
    <row r="3221" spans="1:11" x14ac:dyDescent="0.3">
      <c r="A3221" s="3">
        <v>23102</v>
      </c>
      <c r="B3221" t="s">
        <v>9246</v>
      </c>
      <c r="C3221" t="s">
        <v>2</v>
      </c>
      <c r="D3221" t="s">
        <v>2</v>
      </c>
      <c r="E3221" s="5">
        <v>57644872</v>
      </c>
      <c r="F3221" t="s">
        <v>9247</v>
      </c>
      <c r="G3221">
        <v>37445</v>
      </c>
      <c r="H3221" t="s">
        <v>673</v>
      </c>
      <c r="I3221" t="s">
        <v>2</v>
      </c>
      <c r="J3221" s="2">
        <v>970</v>
      </c>
      <c r="K3221" s="1" t="s">
        <v>1098</v>
      </c>
    </row>
    <row r="3222" spans="1:11" x14ac:dyDescent="0.3">
      <c r="A3222" s="3">
        <v>23102</v>
      </c>
      <c r="B3222" t="s">
        <v>9248</v>
      </c>
      <c r="C3222" t="s">
        <v>9249</v>
      </c>
      <c r="D3222" t="s">
        <v>2</v>
      </c>
      <c r="E3222" s="5">
        <v>23128734</v>
      </c>
      <c r="F3222" t="s">
        <v>6864</v>
      </c>
      <c r="G3222">
        <v>34346</v>
      </c>
      <c r="H3222" t="s">
        <v>50</v>
      </c>
      <c r="I3222" t="s">
        <v>2</v>
      </c>
      <c r="J3222" s="2">
        <v>661</v>
      </c>
      <c r="K3222" s="1" t="s">
        <v>1578</v>
      </c>
    </row>
    <row r="3223" spans="1:11" x14ac:dyDescent="0.3">
      <c r="A3223" s="3">
        <v>23102</v>
      </c>
      <c r="B3223" t="s">
        <v>9250</v>
      </c>
      <c r="C3223" t="s">
        <v>7598</v>
      </c>
      <c r="D3223" t="s">
        <v>2</v>
      </c>
      <c r="E3223" s="5">
        <v>22708972</v>
      </c>
      <c r="F3223" t="s">
        <v>9251</v>
      </c>
      <c r="G3223">
        <v>37445</v>
      </c>
      <c r="H3223" t="s">
        <v>673</v>
      </c>
      <c r="I3223" t="s">
        <v>2</v>
      </c>
      <c r="J3223" s="2">
        <v>13</v>
      </c>
      <c r="K3223" s="1" t="s">
        <v>4426</v>
      </c>
    </row>
    <row r="3224" spans="1:11" x14ac:dyDescent="0.3">
      <c r="A3224" s="3">
        <v>23102</v>
      </c>
      <c r="B3224" t="s">
        <v>9252</v>
      </c>
      <c r="C3224" t="s">
        <v>3414</v>
      </c>
      <c r="D3224" t="s">
        <v>2</v>
      </c>
      <c r="E3224" s="5">
        <v>23325852</v>
      </c>
      <c r="F3224" t="s">
        <v>9253</v>
      </c>
      <c r="G3224">
        <v>37081</v>
      </c>
      <c r="H3224" t="s">
        <v>31</v>
      </c>
      <c r="I3224" t="s">
        <v>2</v>
      </c>
      <c r="J3224" s="2">
        <v>812</v>
      </c>
      <c r="K3224" s="1" t="s">
        <v>9254</v>
      </c>
    </row>
    <row r="3225" spans="1:11" x14ac:dyDescent="0.3">
      <c r="A3225" s="3">
        <v>23102</v>
      </c>
      <c r="B3225" t="s">
        <v>9255</v>
      </c>
      <c r="C3225" t="s">
        <v>2</v>
      </c>
      <c r="D3225" t="s">
        <v>2</v>
      </c>
      <c r="E3225" s="5">
        <v>59027749</v>
      </c>
      <c r="F3225" t="s">
        <v>9256</v>
      </c>
      <c r="G3225">
        <v>37073</v>
      </c>
      <c r="H3225" t="s">
        <v>31</v>
      </c>
      <c r="I3225" t="s">
        <v>2</v>
      </c>
      <c r="J3225" s="2">
        <v>970</v>
      </c>
      <c r="K3225" s="1" t="s">
        <v>9257</v>
      </c>
    </row>
    <row r="3226" spans="1:11" x14ac:dyDescent="0.3">
      <c r="A3226" s="3">
        <v>23102</v>
      </c>
      <c r="B3226" t="s">
        <v>9258</v>
      </c>
      <c r="C3226" t="s">
        <v>9259</v>
      </c>
      <c r="D3226" t="s">
        <v>2</v>
      </c>
      <c r="E3226" s="5">
        <v>86786040</v>
      </c>
      <c r="F3226" t="s">
        <v>9260</v>
      </c>
      <c r="G3226">
        <v>37115</v>
      </c>
      <c r="H3226" t="s">
        <v>4</v>
      </c>
      <c r="I3226" t="s">
        <v>2</v>
      </c>
      <c r="J3226" s="2">
        <v>813</v>
      </c>
      <c r="K3226" s="1" t="s">
        <v>1367</v>
      </c>
    </row>
    <row r="3227" spans="1:11" x14ac:dyDescent="0.3">
      <c r="A3227" s="3">
        <v>23102</v>
      </c>
      <c r="B3227" t="s">
        <v>9261</v>
      </c>
      <c r="C3227" t="s">
        <v>2</v>
      </c>
      <c r="D3227" t="s">
        <v>2</v>
      </c>
      <c r="E3227" s="5">
        <v>58695752</v>
      </c>
      <c r="F3227" t="s">
        <v>9262</v>
      </c>
      <c r="G3227">
        <v>37081</v>
      </c>
      <c r="H3227" t="s">
        <v>31</v>
      </c>
      <c r="I3227" t="s">
        <v>2</v>
      </c>
      <c r="J3227" s="2">
        <v>970</v>
      </c>
      <c r="K3227" s="1" t="s">
        <v>304</v>
      </c>
    </row>
    <row r="3228" spans="1:11" x14ac:dyDescent="0.3">
      <c r="A3228" s="3">
        <v>23102</v>
      </c>
      <c r="B3228" t="s">
        <v>9263</v>
      </c>
      <c r="C3228" t="s">
        <v>9264</v>
      </c>
      <c r="D3228" t="s">
        <v>2</v>
      </c>
      <c r="E3228" s="5">
        <v>16542867</v>
      </c>
      <c r="F3228" t="s">
        <v>4442</v>
      </c>
      <c r="G3228">
        <v>37115</v>
      </c>
      <c r="H3228" t="s">
        <v>4</v>
      </c>
      <c r="I3228" t="s">
        <v>2</v>
      </c>
      <c r="J3228" s="2">
        <v>477</v>
      </c>
      <c r="K3228" s="1" t="s">
        <v>27</v>
      </c>
    </row>
    <row r="3229" spans="1:11" x14ac:dyDescent="0.3">
      <c r="A3229" s="3">
        <v>23102</v>
      </c>
      <c r="B3229" t="s">
        <v>9265</v>
      </c>
      <c r="C3229" t="s">
        <v>9266</v>
      </c>
      <c r="D3229" t="s">
        <v>2</v>
      </c>
      <c r="E3229" s="5">
        <v>23468861</v>
      </c>
      <c r="F3229" t="s">
        <v>9267</v>
      </c>
      <c r="G3229">
        <v>37081</v>
      </c>
      <c r="H3229" t="s">
        <v>31</v>
      </c>
      <c r="I3229" t="s">
        <v>2</v>
      </c>
      <c r="J3229" s="2">
        <v>472</v>
      </c>
      <c r="K3229" s="1" t="s">
        <v>609</v>
      </c>
    </row>
    <row r="3230" spans="1:11" x14ac:dyDescent="0.3">
      <c r="A3230" s="3">
        <v>23102</v>
      </c>
      <c r="B3230" t="s">
        <v>9268</v>
      </c>
      <c r="C3230" t="s">
        <v>9269</v>
      </c>
      <c r="D3230" t="s">
        <v>2</v>
      </c>
      <c r="E3230" s="5">
        <v>23432168</v>
      </c>
      <c r="F3230" t="s">
        <v>9270</v>
      </c>
      <c r="G3230">
        <v>37079</v>
      </c>
      <c r="H3230" t="s">
        <v>31</v>
      </c>
      <c r="I3230" t="s">
        <v>2</v>
      </c>
      <c r="J3230" s="2">
        <v>461</v>
      </c>
      <c r="K3230" s="1" t="s">
        <v>2334</v>
      </c>
    </row>
    <row r="3231" spans="1:11" x14ac:dyDescent="0.3">
      <c r="A3231" s="3">
        <v>23102</v>
      </c>
      <c r="B3231" t="s">
        <v>9271</v>
      </c>
      <c r="C3231" t="s">
        <v>3077</v>
      </c>
      <c r="D3231" t="s">
        <v>2</v>
      </c>
      <c r="E3231" s="5">
        <v>23445044</v>
      </c>
      <c r="F3231" t="s">
        <v>9272</v>
      </c>
      <c r="G3231">
        <v>37079</v>
      </c>
      <c r="H3231" t="s">
        <v>31</v>
      </c>
      <c r="I3231" t="s">
        <v>2</v>
      </c>
      <c r="J3231" s="2">
        <v>662</v>
      </c>
      <c r="K3231" s="1" t="s">
        <v>4815</v>
      </c>
    </row>
    <row r="3232" spans="1:11" x14ac:dyDescent="0.3">
      <c r="A3232" s="3">
        <v>23102</v>
      </c>
      <c r="B3232" t="s">
        <v>9273</v>
      </c>
      <c r="C3232" t="s">
        <v>582</v>
      </c>
      <c r="D3232" t="s">
        <v>2</v>
      </c>
      <c r="E3232" s="5">
        <v>23380326</v>
      </c>
      <c r="F3232" t="s">
        <v>3153</v>
      </c>
      <c r="G3232">
        <v>37124</v>
      </c>
      <c r="H3232" t="s">
        <v>409</v>
      </c>
      <c r="I3232" t="s">
        <v>2</v>
      </c>
      <c r="J3232" s="2">
        <v>682</v>
      </c>
      <c r="K3232" s="1" t="s">
        <v>4768</v>
      </c>
    </row>
    <row r="3233" spans="1:11" x14ac:dyDescent="0.3">
      <c r="A3233" s="3">
        <v>23102</v>
      </c>
      <c r="B3233" t="s">
        <v>9274</v>
      </c>
      <c r="C3233" t="s">
        <v>2</v>
      </c>
      <c r="D3233" t="s">
        <v>2</v>
      </c>
      <c r="E3233" s="5">
        <v>57173500</v>
      </c>
      <c r="F3233" t="s">
        <v>9275</v>
      </c>
      <c r="G3233">
        <v>37085</v>
      </c>
      <c r="H3233" t="s">
        <v>31</v>
      </c>
      <c r="I3233" t="s">
        <v>1208</v>
      </c>
      <c r="J3233" s="2">
        <v>970</v>
      </c>
      <c r="K3233" s="1" t="s">
        <v>516</v>
      </c>
    </row>
    <row r="3234" spans="1:11" x14ac:dyDescent="0.3">
      <c r="A3234" s="3">
        <v>23102</v>
      </c>
      <c r="B3234" t="s">
        <v>9276</v>
      </c>
      <c r="C3234" t="s">
        <v>2</v>
      </c>
      <c r="D3234" t="s">
        <v>2</v>
      </c>
      <c r="E3234" s="5">
        <v>26015768</v>
      </c>
      <c r="F3234" t="s">
        <v>4681</v>
      </c>
      <c r="G3234">
        <v>37127</v>
      </c>
      <c r="H3234" t="s">
        <v>324</v>
      </c>
      <c r="I3234" t="s">
        <v>2</v>
      </c>
      <c r="J3234" s="2">
        <v>960</v>
      </c>
      <c r="K3234" s="1" t="s">
        <v>9277</v>
      </c>
    </row>
    <row r="3235" spans="1:11" x14ac:dyDescent="0.3">
      <c r="A3235" s="3">
        <v>23102</v>
      </c>
      <c r="B3235" t="s">
        <v>9278</v>
      </c>
      <c r="C3235" t="s">
        <v>2</v>
      </c>
      <c r="D3235" t="s">
        <v>2</v>
      </c>
      <c r="E3235" s="5">
        <v>23162704</v>
      </c>
      <c r="F3235" t="s">
        <v>9279</v>
      </c>
      <c r="G3235">
        <v>37083</v>
      </c>
      <c r="H3235" t="s">
        <v>31</v>
      </c>
      <c r="I3235" t="s">
        <v>2</v>
      </c>
      <c r="J3235" s="2">
        <v>970</v>
      </c>
      <c r="K3235" s="1" t="s">
        <v>2927</v>
      </c>
    </row>
    <row r="3236" spans="1:11" x14ac:dyDescent="0.3">
      <c r="A3236" s="3">
        <v>23102</v>
      </c>
      <c r="B3236" t="s">
        <v>9280</v>
      </c>
      <c r="C3236" t="s">
        <v>2</v>
      </c>
      <c r="D3236" t="s">
        <v>2</v>
      </c>
      <c r="E3236" s="5">
        <v>58491897</v>
      </c>
      <c r="F3236" t="s">
        <v>9281</v>
      </c>
      <c r="G3236">
        <v>34346</v>
      </c>
      <c r="H3236" t="s">
        <v>50</v>
      </c>
      <c r="I3236" t="s">
        <v>2</v>
      </c>
      <c r="J3236" s="2">
        <v>970</v>
      </c>
      <c r="K3236" s="1" t="s">
        <v>892</v>
      </c>
    </row>
    <row r="3237" spans="1:11" x14ac:dyDescent="0.3">
      <c r="A3237" s="3">
        <v>23102</v>
      </c>
      <c r="B3237" t="s">
        <v>9282</v>
      </c>
      <c r="C3237" t="s">
        <v>2</v>
      </c>
      <c r="D3237" t="s">
        <v>2</v>
      </c>
      <c r="E3237" s="5">
        <v>57891714</v>
      </c>
      <c r="F3237" t="s">
        <v>7621</v>
      </c>
      <c r="G3237">
        <v>37073</v>
      </c>
      <c r="H3237" t="s">
        <v>31</v>
      </c>
      <c r="I3237" t="s">
        <v>2</v>
      </c>
      <c r="J3237" s="2">
        <v>970</v>
      </c>
      <c r="K3237" s="1" t="s">
        <v>1261</v>
      </c>
    </row>
    <row r="3238" spans="1:11" x14ac:dyDescent="0.3">
      <c r="A3238" s="3">
        <v>23102</v>
      </c>
      <c r="B3238" t="s">
        <v>9283</v>
      </c>
      <c r="C3238" t="s">
        <v>2</v>
      </c>
      <c r="D3238" t="s">
        <v>2</v>
      </c>
      <c r="E3238" s="5">
        <v>58241543</v>
      </c>
      <c r="F3238" t="s">
        <v>9284</v>
      </c>
      <c r="G3238">
        <v>37085</v>
      </c>
      <c r="H3238" t="s">
        <v>31</v>
      </c>
      <c r="I3238" t="s">
        <v>2</v>
      </c>
      <c r="J3238" s="2">
        <v>970</v>
      </c>
      <c r="K3238" s="1" t="s">
        <v>6605</v>
      </c>
    </row>
    <row r="3239" spans="1:11" x14ac:dyDescent="0.3">
      <c r="A3239" s="3">
        <v>23102</v>
      </c>
      <c r="B3239" t="s">
        <v>9285</v>
      </c>
      <c r="C3239" t="s">
        <v>9286</v>
      </c>
      <c r="D3239" t="s">
        <v>2</v>
      </c>
      <c r="E3239" s="5">
        <v>22866332</v>
      </c>
      <c r="F3239" t="s">
        <v>9287</v>
      </c>
      <c r="G3239">
        <v>37539</v>
      </c>
      <c r="H3239" t="s">
        <v>295</v>
      </c>
      <c r="I3239" t="s">
        <v>2</v>
      </c>
      <c r="J3239" s="2">
        <v>432</v>
      </c>
      <c r="K3239" s="1" t="s">
        <v>3788</v>
      </c>
    </row>
    <row r="3240" spans="1:11" x14ac:dyDescent="0.3">
      <c r="A3240" s="3">
        <v>23102</v>
      </c>
      <c r="B3240" t="s">
        <v>9288</v>
      </c>
      <c r="C3240" t="s">
        <v>2</v>
      </c>
      <c r="D3240" t="s">
        <v>2</v>
      </c>
      <c r="E3240" s="5">
        <v>28471424</v>
      </c>
      <c r="F3240" t="s">
        <v>9289</v>
      </c>
      <c r="G3240">
        <v>37127</v>
      </c>
      <c r="H3240" t="s">
        <v>1654</v>
      </c>
      <c r="I3240" t="s">
        <v>2</v>
      </c>
      <c r="J3240" s="2">
        <v>532</v>
      </c>
      <c r="K3240" s="1" t="s">
        <v>9290</v>
      </c>
    </row>
    <row r="3241" spans="1:11" x14ac:dyDescent="0.3">
      <c r="A3241" s="3">
        <v>23102</v>
      </c>
      <c r="B3241" t="s">
        <v>9291</v>
      </c>
      <c r="C3241" t="s">
        <v>9292</v>
      </c>
      <c r="D3241" t="s">
        <v>2</v>
      </c>
      <c r="E3241" s="5">
        <v>23313119</v>
      </c>
      <c r="F3241" t="s">
        <v>9293</v>
      </c>
      <c r="G3241">
        <v>37412</v>
      </c>
      <c r="H3241" t="s">
        <v>207</v>
      </c>
      <c r="I3241" t="s">
        <v>2</v>
      </c>
      <c r="J3241" s="2">
        <v>252</v>
      </c>
      <c r="K3241" s="1" t="s">
        <v>1625</v>
      </c>
    </row>
    <row r="3242" spans="1:11" x14ac:dyDescent="0.3">
      <c r="A3242" s="3">
        <v>23102</v>
      </c>
      <c r="B3242" t="s">
        <v>9294</v>
      </c>
      <c r="C3242" t="s">
        <v>2</v>
      </c>
      <c r="D3242" t="s">
        <v>2</v>
      </c>
      <c r="E3242" s="5">
        <v>79247183</v>
      </c>
      <c r="F3242" t="s">
        <v>9295</v>
      </c>
      <c r="G3242">
        <v>34355</v>
      </c>
      <c r="H3242" t="s">
        <v>13</v>
      </c>
      <c r="I3242" t="s">
        <v>2</v>
      </c>
      <c r="J3242" s="2">
        <v>970</v>
      </c>
      <c r="K3242" s="1" t="s">
        <v>9296</v>
      </c>
    </row>
    <row r="3243" spans="1:11" x14ac:dyDescent="0.3">
      <c r="A3243" s="3">
        <v>23102</v>
      </c>
      <c r="B3243" t="s">
        <v>9297</v>
      </c>
      <c r="C3243" t="s">
        <v>2</v>
      </c>
      <c r="D3243" t="s">
        <v>2</v>
      </c>
      <c r="E3243" s="5">
        <v>58977019</v>
      </c>
      <c r="F3243" t="s">
        <v>898</v>
      </c>
      <c r="G3243">
        <v>37520</v>
      </c>
      <c r="H3243" t="s">
        <v>20</v>
      </c>
      <c r="I3243" t="s">
        <v>2</v>
      </c>
      <c r="J3243" s="2">
        <v>970</v>
      </c>
      <c r="K3243" s="1" t="s">
        <v>649</v>
      </c>
    </row>
    <row r="3244" spans="1:11" x14ac:dyDescent="0.3">
      <c r="A3244" s="3">
        <v>23102</v>
      </c>
      <c r="B3244" t="s">
        <v>9298</v>
      </c>
      <c r="C3244" t="s">
        <v>9299</v>
      </c>
      <c r="D3244" t="s">
        <v>2</v>
      </c>
      <c r="E3244" s="5">
        <v>23422769</v>
      </c>
      <c r="F3244" t="s">
        <v>9300</v>
      </c>
      <c r="G3244">
        <v>37081</v>
      </c>
      <c r="H3244" t="s">
        <v>31</v>
      </c>
      <c r="I3244" t="s">
        <v>275</v>
      </c>
      <c r="J3244" s="2">
        <v>862</v>
      </c>
      <c r="K3244" s="1" t="s">
        <v>9301</v>
      </c>
    </row>
    <row r="3245" spans="1:11" x14ac:dyDescent="0.3">
      <c r="A3245" s="3">
        <v>23102</v>
      </c>
      <c r="B3245" t="s">
        <v>9302</v>
      </c>
      <c r="C3245" t="s">
        <v>2</v>
      </c>
      <c r="D3245" t="s">
        <v>2</v>
      </c>
      <c r="E3245" s="5">
        <v>58625466</v>
      </c>
      <c r="F3245" t="s">
        <v>9303</v>
      </c>
      <c r="G3245">
        <v>37075</v>
      </c>
      <c r="H3245" t="s">
        <v>31</v>
      </c>
      <c r="I3245" t="s">
        <v>184</v>
      </c>
      <c r="J3245" s="2">
        <v>970</v>
      </c>
      <c r="K3245" s="1" t="s">
        <v>2844</v>
      </c>
    </row>
    <row r="3246" spans="1:11" x14ac:dyDescent="0.3">
      <c r="A3246" s="3">
        <v>23102</v>
      </c>
      <c r="B3246" t="s">
        <v>9304</v>
      </c>
      <c r="C3246" t="s">
        <v>9305</v>
      </c>
      <c r="D3246" t="s">
        <v>2</v>
      </c>
      <c r="E3246" s="5">
        <v>23439433</v>
      </c>
      <c r="F3246" t="s">
        <v>9306</v>
      </c>
      <c r="G3246">
        <v>37434</v>
      </c>
      <c r="H3246" t="s">
        <v>87</v>
      </c>
      <c r="I3246" t="s">
        <v>2</v>
      </c>
      <c r="J3246" s="2">
        <v>476</v>
      </c>
      <c r="K3246" s="1" t="s">
        <v>9307</v>
      </c>
    </row>
    <row r="3247" spans="1:11" x14ac:dyDescent="0.3">
      <c r="A3247" s="3">
        <v>23102</v>
      </c>
      <c r="B3247" t="s">
        <v>9308</v>
      </c>
      <c r="C3247" t="s">
        <v>2</v>
      </c>
      <c r="D3247" t="s">
        <v>2</v>
      </c>
      <c r="E3247" s="5">
        <v>78524295</v>
      </c>
      <c r="F3247" t="s">
        <v>9309</v>
      </c>
      <c r="G3247">
        <v>37412</v>
      </c>
      <c r="H3247" t="s">
        <v>207</v>
      </c>
      <c r="I3247" t="s">
        <v>2</v>
      </c>
      <c r="J3247" s="2">
        <v>970</v>
      </c>
      <c r="K3247" s="1" t="s">
        <v>3013</v>
      </c>
    </row>
    <row r="3248" spans="1:11" x14ac:dyDescent="0.3">
      <c r="A3248" s="3">
        <v>23102</v>
      </c>
      <c r="B3248" t="s">
        <v>9310</v>
      </c>
      <c r="C3248" t="s">
        <v>2</v>
      </c>
      <c r="D3248" t="s">
        <v>2</v>
      </c>
      <c r="E3248" s="5">
        <v>70138785</v>
      </c>
      <c r="F3248" t="s">
        <v>9311</v>
      </c>
      <c r="G3248">
        <v>34346</v>
      </c>
      <c r="H3248" t="s">
        <v>50</v>
      </c>
      <c r="I3248" t="s">
        <v>2</v>
      </c>
      <c r="J3248" s="2">
        <v>970</v>
      </c>
      <c r="K3248" s="1" t="s">
        <v>1578</v>
      </c>
    </row>
    <row r="3249" spans="1:11" x14ac:dyDescent="0.3">
      <c r="A3249" s="3">
        <v>23102</v>
      </c>
      <c r="B3249" t="s">
        <v>9312</v>
      </c>
      <c r="C3249" t="s">
        <v>2</v>
      </c>
      <c r="D3249" t="s">
        <v>2</v>
      </c>
      <c r="E3249" s="5">
        <v>57244549</v>
      </c>
      <c r="F3249" t="s">
        <v>9313</v>
      </c>
      <c r="G3249">
        <v>37079</v>
      </c>
      <c r="H3249" t="s">
        <v>31</v>
      </c>
      <c r="I3249" t="s">
        <v>194</v>
      </c>
      <c r="J3249" s="2">
        <v>970</v>
      </c>
      <c r="K3249" s="1" t="s">
        <v>104</v>
      </c>
    </row>
    <row r="3250" spans="1:11" x14ac:dyDescent="0.3">
      <c r="A3250" s="3">
        <v>23102</v>
      </c>
      <c r="B3250" t="s">
        <v>9314</v>
      </c>
      <c r="C3250" t="s">
        <v>9315</v>
      </c>
      <c r="D3250" t="s">
        <v>9316</v>
      </c>
      <c r="E3250" s="5">
        <v>23314018</v>
      </c>
      <c r="F3250" t="s">
        <v>9317</v>
      </c>
      <c r="G3250">
        <v>37139</v>
      </c>
      <c r="H3250" t="s">
        <v>110</v>
      </c>
      <c r="I3250" t="s">
        <v>2</v>
      </c>
      <c r="J3250" s="2">
        <v>711</v>
      </c>
      <c r="K3250" s="1" t="s">
        <v>594</v>
      </c>
    </row>
    <row r="3251" spans="1:11" x14ac:dyDescent="0.3">
      <c r="A3251" s="3">
        <v>23102</v>
      </c>
      <c r="B3251" t="s">
        <v>9318</v>
      </c>
      <c r="C3251" t="s">
        <v>2</v>
      </c>
      <c r="D3251" t="s">
        <v>2</v>
      </c>
      <c r="E3251" s="5">
        <v>50595311</v>
      </c>
      <c r="F3251" t="s">
        <v>9319</v>
      </c>
      <c r="G3251">
        <v>37075</v>
      </c>
      <c r="H3251" t="s">
        <v>31</v>
      </c>
      <c r="I3251" t="s">
        <v>2</v>
      </c>
      <c r="J3251" s="2">
        <v>970</v>
      </c>
      <c r="K3251" s="1" t="s">
        <v>9320</v>
      </c>
    </row>
    <row r="3252" spans="1:11" x14ac:dyDescent="0.3">
      <c r="A3252" s="3">
        <v>23102</v>
      </c>
      <c r="B3252" t="s">
        <v>9321</v>
      </c>
      <c r="C3252" t="s">
        <v>2</v>
      </c>
      <c r="D3252" t="s">
        <v>2</v>
      </c>
      <c r="E3252" s="5">
        <v>79000637</v>
      </c>
      <c r="F3252" t="s">
        <v>9322</v>
      </c>
      <c r="G3252">
        <v>37085</v>
      </c>
      <c r="H3252" t="s">
        <v>31</v>
      </c>
      <c r="I3252" t="s">
        <v>2</v>
      </c>
      <c r="J3252" s="2">
        <v>970</v>
      </c>
      <c r="K3252" s="1" t="s">
        <v>9323</v>
      </c>
    </row>
    <row r="3253" spans="1:11" x14ac:dyDescent="0.3">
      <c r="A3253" s="3">
        <v>23102</v>
      </c>
      <c r="B3253" t="s">
        <v>9324</v>
      </c>
      <c r="C3253" t="s">
        <v>2</v>
      </c>
      <c r="D3253" t="s">
        <v>2</v>
      </c>
      <c r="E3253" s="5">
        <v>58810074</v>
      </c>
      <c r="F3253" t="s">
        <v>9325</v>
      </c>
      <c r="G3253">
        <v>37085</v>
      </c>
      <c r="H3253" t="s">
        <v>31</v>
      </c>
      <c r="I3253" t="s">
        <v>2</v>
      </c>
      <c r="J3253" s="2">
        <v>970</v>
      </c>
      <c r="K3253" s="1" t="s">
        <v>164</v>
      </c>
    </row>
    <row r="3254" spans="1:11" x14ac:dyDescent="0.3">
      <c r="A3254" s="3">
        <v>23102</v>
      </c>
      <c r="B3254" t="s">
        <v>9326</v>
      </c>
      <c r="C3254" t="s">
        <v>2</v>
      </c>
      <c r="D3254" t="s">
        <v>2</v>
      </c>
      <c r="E3254" s="5">
        <v>78780321</v>
      </c>
      <c r="F3254" t="s">
        <v>9327</v>
      </c>
      <c r="G3254">
        <v>34346</v>
      </c>
      <c r="H3254" t="s">
        <v>50</v>
      </c>
      <c r="I3254" t="s">
        <v>2</v>
      </c>
      <c r="J3254" s="2">
        <v>970</v>
      </c>
      <c r="K3254" s="1" t="s">
        <v>895</v>
      </c>
    </row>
    <row r="3255" spans="1:11" x14ac:dyDescent="0.3">
      <c r="A3255" s="3">
        <v>23102</v>
      </c>
      <c r="B3255" t="s">
        <v>9328</v>
      </c>
      <c r="C3255" t="s">
        <v>9329</v>
      </c>
      <c r="D3255" t="s">
        <v>2</v>
      </c>
      <c r="E3255" s="5">
        <v>85760026</v>
      </c>
      <c r="F3255" t="s">
        <v>9330</v>
      </c>
      <c r="G3255">
        <v>37124</v>
      </c>
      <c r="H3255" t="s">
        <v>409</v>
      </c>
      <c r="I3255" t="s">
        <v>2</v>
      </c>
      <c r="J3255" s="2">
        <v>869</v>
      </c>
      <c r="K3255" s="1" t="s">
        <v>2981</v>
      </c>
    </row>
    <row r="3256" spans="1:11" x14ac:dyDescent="0.3">
      <c r="A3256" s="3">
        <v>23102</v>
      </c>
      <c r="B3256" t="s">
        <v>9331</v>
      </c>
      <c r="C3256" t="s">
        <v>2</v>
      </c>
      <c r="D3256" t="s">
        <v>2</v>
      </c>
      <c r="E3256" s="5">
        <v>58390101</v>
      </c>
      <c r="F3256" t="s">
        <v>9332</v>
      </c>
      <c r="G3256">
        <v>37412</v>
      </c>
      <c r="H3256" t="s">
        <v>207</v>
      </c>
      <c r="I3256" t="s">
        <v>207</v>
      </c>
      <c r="J3256" s="2">
        <v>970</v>
      </c>
      <c r="K3256" s="1" t="s">
        <v>1625</v>
      </c>
    </row>
    <row r="3257" spans="1:11" x14ac:dyDescent="0.3">
      <c r="A3257" s="3">
        <v>23102</v>
      </c>
      <c r="B3257" t="s">
        <v>9333</v>
      </c>
      <c r="C3257" t="s">
        <v>9334</v>
      </c>
      <c r="D3257" t="s">
        <v>2</v>
      </c>
      <c r="E3257" s="5">
        <v>31366729</v>
      </c>
      <c r="F3257" t="s">
        <v>1335</v>
      </c>
      <c r="G3257">
        <v>34346</v>
      </c>
      <c r="H3257" t="s">
        <v>50</v>
      </c>
      <c r="I3257" t="s">
        <v>2</v>
      </c>
      <c r="J3257" s="2">
        <v>563</v>
      </c>
      <c r="K3257" s="1" t="s">
        <v>525</v>
      </c>
    </row>
    <row r="3258" spans="1:11" x14ac:dyDescent="0.3">
      <c r="A3258" s="3">
        <v>23102</v>
      </c>
      <c r="B3258" t="s">
        <v>9335</v>
      </c>
      <c r="C3258" t="s">
        <v>9336</v>
      </c>
      <c r="D3258" t="s">
        <v>2</v>
      </c>
      <c r="E3258" s="5">
        <v>18127436</v>
      </c>
      <c r="F3258" t="s">
        <v>143</v>
      </c>
      <c r="G3258">
        <v>37115</v>
      </c>
      <c r="H3258" t="s">
        <v>4</v>
      </c>
      <c r="I3258" t="s">
        <v>4</v>
      </c>
      <c r="J3258" s="2">
        <v>563</v>
      </c>
      <c r="K3258" s="1" t="s">
        <v>3770</v>
      </c>
    </row>
    <row r="3259" spans="1:11" x14ac:dyDescent="0.3">
      <c r="A3259" s="3">
        <v>23102</v>
      </c>
      <c r="B3259" t="s">
        <v>9337</v>
      </c>
      <c r="C3259" t="s">
        <v>9338</v>
      </c>
      <c r="D3259" t="s">
        <v>253</v>
      </c>
      <c r="E3259" s="5">
        <v>87436021</v>
      </c>
      <c r="F3259" t="s">
        <v>9339</v>
      </c>
      <c r="G3259">
        <v>37073</v>
      </c>
      <c r="H3259" t="s">
        <v>31</v>
      </c>
      <c r="I3259" t="s">
        <v>2</v>
      </c>
      <c r="J3259" s="2">
        <v>562</v>
      </c>
      <c r="K3259" s="1" t="s">
        <v>9340</v>
      </c>
    </row>
    <row r="3260" spans="1:11" x14ac:dyDescent="0.3">
      <c r="A3260" s="3">
        <v>23102</v>
      </c>
      <c r="B3260" t="s">
        <v>9341</v>
      </c>
      <c r="C3260" t="s">
        <v>9342</v>
      </c>
      <c r="D3260" t="s">
        <v>2</v>
      </c>
      <c r="E3260" s="5">
        <v>29898892</v>
      </c>
      <c r="F3260" t="s">
        <v>9343</v>
      </c>
      <c r="G3260">
        <v>37441</v>
      </c>
      <c r="H3260" t="s">
        <v>951</v>
      </c>
      <c r="I3260" t="s">
        <v>2</v>
      </c>
      <c r="J3260" s="2">
        <v>561</v>
      </c>
      <c r="K3260" s="1" t="s">
        <v>9344</v>
      </c>
    </row>
    <row r="3261" spans="1:11" x14ac:dyDescent="0.3">
      <c r="A3261" s="3">
        <v>23102</v>
      </c>
      <c r="B3261" t="s">
        <v>9345</v>
      </c>
      <c r="C3261" t="s">
        <v>9346</v>
      </c>
      <c r="D3261" t="s">
        <v>2</v>
      </c>
      <c r="E3261" s="5">
        <v>87422058</v>
      </c>
      <c r="F3261" t="s">
        <v>8914</v>
      </c>
      <c r="G3261">
        <v>37075</v>
      </c>
      <c r="H3261" t="s">
        <v>31</v>
      </c>
      <c r="I3261" t="s">
        <v>2</v>
      </c>
      <c r="J3261" s="2">
        <v>561</v>
      </c>
      <c r="K3261" s="1" t="s">
        <v>1170</v>
      </c>
    </row>
    <row r="3262" spans="1:11" x14ac:dyDescent="0.3">
      <c r="A3262" s="3">
        <v>23102</v>
      </c>
      <c r="B3262" t="s">
        <v>9347</v>
      </c>
      <c r="C3262" t="s">
        <v>9348</v>
      </c>
      <c r="D3262" t="s">
        <v>2</v>
      </c>
      <c r="E3262" s="5">
        <v>91839566</v>
      </c>
      <c r="F3262" t="s">
        <v>2889</v>
      </c>
      <c r="G3262">
        <v>37073</v>
      </c>
      <c r="H3262" t="s">
        <v>31</v>
      </c>
      <c r="I3262" t="s">
        <v>2</v>
      </c>
      <c r="J3262" s="2">
        <v>563</v>
      </c>
      <c r="K3262" s="1" t="s">
        <v>9349</v>
      </c>
    </row>
    <row r="3263" spans="1:11" x14ac:dyDescent="0.3">
      <c r="A3263" s="3">
        <v>23102</v>
      </c>
      <c r="B3263" t="s">
        <v>9350</v>
      </c>
      <c r="C3263" t="s">
        <v>9351</v>
      </c>
      <c r="D3263" t="s">
        <v>2</v>
      </c>
      <c r="E3263" s="5">
        <v>23381076</v>
      </c>
      <c r="F3263" t="s">
        <v>9352</v>
      </c>
      <c r="G3263">
        <v>37199</v>
      </c>
      <c r="H3263" t="s">
        <v>822</v>
      </c>
      <c r="I3263" t="s">
        <v>2</v>
      </c>
      <c r="J3263" s="2">
        <v>563</v>
      </c>
      <c r="K3263" s="1" t="s">
        <v>9353</v>
      </c>
    </row>
    <row r="3264" spans="1:11" x14ac:dyDescent="0.3">
      <c r="A3264" s="3">
        <v>23102</v>
      </c>
      <c r="B3264" t="s">
        <v>9354</v>
      </c>
      <c r="C3264" t="s">
        <v>9355</v>
      </c>
      <c r="D3264" t="s">
        <v>2</v>
      </c>
      <c r="E3264" s="5">
        <v>23189293</v>
      </c>
      <c r="F3264" t="s">
        <v>9356</v>
      </c>
      <c r="G3264">
        <v>37115</v>
      </c>
      <c r="H3264" t="s">
        <v>4</v>
      </c>
      <c r="I3264" t="s">
        <v>2</v>
      </c>
      <c r="J3264" s="2">
        <v>562</v>
      </c>
      <c r="K3264" s="1" t="s">
        <v>259</v>
      </c>
    </row>
    <row r="3265" spans="1:11" x14ac:dyDescent="0.3">
      <c r="A3265" s="3">
        <v>23102</v>
      </c>
      <c r="B3265" t="s">
        <v>9357</v>
      </c>
      <c r="C3265" t="s">
        <v>9358</v>
      </c>
      <c r="D3265" t="s">
        <v>2</v>
      </c>
      <c r="E3265" s="5">
        <v>16608398</v>
      </c>
      <c r="F3265" t="s">
        <v>6816</v>
      </c>
      <c r="G3265">
        <v>37197</v>
      </c>
      <c r="H3265" t="s">
        <v>156</v>
      </c>
      <c r="I3265" t="s">
        <v>2</v>
      </c>
      <c r="J3265" s="2">
        <v>561</v>
      </c>
      <c r="K3265" s="1" t="s">
        <v>9359</v>
      </c>
    </row>
    <row r="3266" spans="1:11" x14ac:dyDescent="0.3">
      <c r="A3266" s="3">
        <v>23102</v>
      </c>
      <c r="B3266" t="s">
        <v>9360</v>
      </c>
      <c r="C3266" t="s">
        <v>9361</v>
      </c>
      <c r="D3266" t="s">
        <v>2</v>
      </c>
      <c r="E3266" s="5">
        <v>21924170</v>
      </c>
      <c r="F3266" t="s">
        <v>9362</v>
      </c>
      <c r="G3266">
        <v>34346</v>
      </c>
      <c r="H3266" t="s">
        <v>50</v>
      </c>
      <c r="I3266" t="s">
        <v>2</v>
      </c>
      <c r="J3266" s="2">
        <v>561</v>
      </c>
      <c r="K3266" s="1" t="s">
        <v>79</v>
      </c>
    </row>
    <row r="3267" spans="1:11" x14ac:dyDescent="0.3">
      <c r="A3267" s="3">
        <v>23102</v>
      </c>
      <c r="B3267" t="s">
        <v>9363</v>
      </c>
      <c r="C3267" t="s">
        <v>9364</v>
      </c>
      <c r="D3267" t="s">
        <v>2</v>
      </c>
      <c r="E3267" s="5">
        <v>21030761</v>
      </c>
      <c r="F3267" t="s">
        <v>9365</v>
      </c>
      <c r="G3267">
        <v>34346</v>
      </c>
      <c r="H3267" t="s">
        <v>50</v>
      </c>
      <c r="I3267" t="s">
        <v>2</v>
      </c>
      <c r="J3267" s="2">
        <v>561</v>
      </c>
      <c r="K3267" s="1" t="s">
        <v>3815</v>
      </c>
    </row>
    <row r="3268" spans="1:11" x14ac:dyDescent="0.3">
      <c r="A3268" s="3">
        <v>23102</v>
      </c>
      <c r="B3268" t="s">
        <v>9366</v>
      </c>
      <c r="C3268" t="s">
        <v>9367</v>
      </c>
      <c r="D3268" t="s">
        <v>2</v>
      </c>
      <c r="E3268" s="5">
        <v>23275926</v>
      </c>
      <c r="F3268" t="s">
        <v>9368</v>
      </c>
      <c r="G3268">
        <v>34346</v>
      </c>
      <c r="H3268" t="s">
        <v>50</v>
      </c>
      <c r="I3268" t="s">
        <v>50</v>
      </c>
      <c r="J3268" s="2">
        <v>561</v>
      </c>
      <c r="K3268" s="1" t="s">
        <v>1333</v>
      </c>
    </row>
    <row r="3269" spans="1:11" x14ac:dyDescent="0.3">
      <c r="A3269" s="3">
        <v>23102</v>
      </c>
      <c r="B3269" t="s">
        <v>9369</v>
      </c>
      <c r="C3269" t="s">
        <v>9370</v>
      </c>
      <c r="D3269" t="s">
        <v>9371</v>
      </c>
      <c r="E3269" s="5">
        <v>30580340</v>
      </c>
      <c r="F3269" t="s">
        <v>8709</v>
      </c>
      <c r="G3269">
        <v>37073</v>
      </c>
      <c r="H3269" t="s">
        <v>31</v>
      </c>
      <c r="I3269" t="s">
        <v>31</v>
      </c>
      <c r="J3269" s="2">
        <v>949</v>
      </c>
      <c r="K3269" s="1" t="s">
        <v>9372</v>
      </c>
    </row>
    <row r="3270" spans="1:11" x14ac:dyDescent="0.3">
      <c r="A3270" s="3">
        <v>23102</v>
      </c>
      <c r="B3270" t="s">
        <v>9373</v>
      </c>
      <c r="C3270" t="s">
        <v>9374</v>
      </c>
      <c r="D3270" t="s">
        <v>2</v>
      </c>
      <c r="E3270" s="5">
        <v>24055961</v>
      </c>
      <c r="F3270" t="s">
        <v>2889</v>
      </c>
      <c r="G3270">
        <v>37073</v>
      </c>
      <c r="H3270" t="s">
        <v>31</v>
      </c>
      <c r="I3270" t="s">
        <v>2</v>
      </c>
      <c r="J3270" s="2">
        <v>561</v>
      </c>
      <c r="K3270" s="1" t="s">
        <v>3904</v>
      </c>
    </row>
    <row r="3271" spans="1:11" x14ac:dyDescent="0.3">
      <c r="A3271" s="3">
        <v>23102</v>
      </c>
      <c r="B3271" t="s">
        <v>9375</v>
      </c>
      <c r="C3271" t="s">
        <v>9376</v>
      </c>
      <c r="D3271" t="s">
        <v>9377</v>
      </c>
      <c r="E3271" s="5">
        <v>93973110</v>
      </c>
      <c r="F3271" t="s">
        <v>9378</v>
      </c>
      <c r="G3271">
        <v>37073</v>
      </c>
      <c r="H3271" t="s">
        <v>31</v>
      </c>
      <c r="I3271" t="s">
        <v>2</v>
      </c>
      <c r="J3271" s="2">
        <v>561</v>
      </c>
      <c r="K3271" s="1" t="s">
        <v>9379</v>
      </c>
    </row>
    <row r="3272" spans="1:11" x14ac:dyDescent="0.3">
      <c r="A3272" s="3">
        <v>23102</v>
      </c>
      <c r="B3272" t="s">
        <v>9380</v>
      </c>
      <c r="C3272" t="s">
        <v>9381</v>
      </c>
      <c r="D3272" t="s">
        <v>2</v>
      </c>
      <c r="E3272" s="5">
        <v>23994783</v>
      </c>
      <c r="F3272" t="s">
        <v>9382</v>
      </c>
      <c r="G3272">
        <v>37115</v>
      </c>
      <c r="H3272" t="s">
        <v>4</v>
      </c>
      <c r="I3272" t="s">
        <v>2</v>
      </c>
      <c r="J3272" s="2">
        <v>561</v>
      </c>
      <c r="K3272" s="1" t="s">
        <v>9383</v>
      </c>
    </row>
    <row r="3273" spans="1:11" x14ac:dyDescent="0.3">
      <c r="A3273" s="3">
        <v>23102</v>
      </c>
      <c r="B3273" t="s">
        <v>9384</v>
      </c>
      <c r="C3273" t="s">
        <v>9385</v>
      </c>
      <c r="D3273" t="s">
        <v>2</v>
      </c>
      <c r="E3273" s="5">
        <v>97271547</v>
      </c>
      <c r="F3273" t="s">
        <v>9386</v>
      </c>
      <c r="G3273">
        <v>34346</v>
      </c>
      <c r="H3273" t="s">
        <v>50</v>
      </c>
      <c r="I3273" t="s">
        <v>2</v>
      </c>
      <c r="J3273" s="2">
        <v>563</v>
      </c>
      <c r="K3273" s="1" t="s">
        <v>76</v>
      </c>
    </row>
    <row r="3274" spans="1:11" x14ac:dyDescent="0.3">
      <c r="A3274" s="3">
        <v>23102</v>
      </c>
      <c r="B3274" t="s">
        <v>9384</v>
      </c>
      <c r="C3274" t="s">
        <v>9387</v>
      </c>
      <c r="D3274" t="s">
        <v>2</v>
      </c>
      <c r="E3274" s="5">
        <v>30686018</v>
      </c>
      <c r="F3274" t="s">
        <v>9386</v>
      </c>
      <c r="G3274">
        <v>34346</v>
      </c>
      <c r="H3274" t="s">
        <v>50</v>
      </c>
      <c r="I3274" t="s">
        <v>50</v>
      </c>
      <c r="J3274" s="2">
        <v>561</v>
      </c>
      <c r="K3274" s="1" t="s">
        <v>1530</v>
      </c>
    </row>
    <row r="3275" spans="1:11" x14ac:dyDescent="0.3">
      <c r="A3275" s="3">
        <v>23102</v>
      </c>
      <c r="B3275" t="s">
        <v>9388</v>
      </c>
      <c r="C3275" t="s">
        <v>9389</v>
      </c>
      <c r="D3275" t="s">
        <v>2</v>
      </c>
      <c r="E3275" s="5">
        <v>23154663</v>
      </c>
      <c r="F3275" t="s">
        <v>9390</v>
      </c>
      <c r="G3275">
        <v>37520</v>
      </c>
      <c r="H3275" t="s">
        <v>20</v>
      </c>
      <c r="I3275" t="s">
        <v>2</v>
      </c>
      <c r="J3275" s="2">
        <v>561</v>
      </c>
      <c r="K3275" s="1" t="s">
        <v>4597</v>
      </c>
    </row>
    <row r="3276" spans="1:11" x14ac:dyDescent="0.3">
      <c r="A3276" s="3">
        <v>23102</v>
      </c>
      <c r="B3276" t="s">
        <v>9391</v>
      </c>
      <c r="C3276" t="s">
        <v>9392</v>
      </c>
      <c r="D3276" t="s">
        <v>2</v>
      </c>
      <c r="E3276" s="5">
        <v>23447239</v>
      </c>
      <c r="F3276" t="s">
        <v>4385</v>
      </c>
      <c r="G3276">
        <v>37434</v>
      </c>
      <c r="H3276" t="s">
        <v>360</v>
      </c>
      <c r="I3276" t="s">
        <v>2</v>
      </c>
      <c r="J3276" s="2">
        <v>960</v>
      </c>
      <c r="K3276" s="1" t="s">
        <v>9393</v>
      </c>
    </row>
    <row r="3277" spans="1:11" x14ac:dyDescent="0.3">
      <c r="A3277" s="3">
        <v>23102</v>
      </c>
      <c r="B3277" t="s">
        <v>9394</v>
      </c>
      <c r="C3277" t="s">
        <v>9395</v>
      </c>
      <c r="D3277" t="s">
        <v>9396</v>
      </c>
      <c r="E3277" s="5">
        <v>19213392</v>
      </c>
      <c r="F3277" t="s">
        <v>9397</v>
      </c>
      <c r="G3277">
        <v>37073</v>
      </c>
      <c r="H3277" t="s">
        <v>31</v>
      </c>
      <c r="I3277" t="s">
        <v>2</v>
      </c>
      <c r="J3277" s="2">
        <v>620</v>
      </c>
      <c r="K3277" s="1" t="s">
        <v>2975</v>
      </c>
    </row>
    <row r="3278" spans="1:11" x14ac:dyDescent="0.3">
      <c r="A3278" s="3">
        <v>23102</v>
      </c>
      <c r="B3278" t="s">
        <v>9398</v>
      </c>
      <c r="C3278" t="s">
        <v>2</v>
      </c>
      <c r="D3278" t="s">
        <v>2</v>
      </c>
      <c r="E3278" s="5">
        <v>28376515</v>
      </c>
      <c r="F3278" t="s">
        <v>9399</v>
      </c>
      <c r="G3278">
        <v>37073</v>
      </c>
      <c r="H3278" t="s">
        <v>31</v>
      </c>
      <c r="I3278" t="s">
        <v>31</v>
      </c>
      <c r="J3278" s="2">
        <v>811</v>
      </c>
      <c r="K3278" s="1" t="s">
        <v>2391</v>
      </c>
    </row>
    <row r="3279" spans="1:11" x14ac:dyDescent="0.3">
      <c r="A3279" s="3">
        <v>23102</v>
      </c>
      <c r="B3279" t="s">
        <v>9400</v>
      </c>
      <c r="C3279" t="s">
        <v>9401</v>
      </c>
      <c r="D3279" t="s">
        <v>2</v>
      </c>
      <c r="E3279" s="5">
        <v>23442741</v>
      </c>
      <c r="F3279" t="s">
        <v>9402</v>
      </c>
      <c r="G3279">
        <v>37412</v>
      </c>
      <c r="H3279" t="s">
        <v>207</v>
      </c>
      <c r="I3279" t="s">
        <v>2</v>
      </c>
      <c r="J3279" s="2">
        <v>477</v>
      </c>
      <c r="K3279" s="1" t="s">
        <v>6186</v>
      </c>
    </row>
    <row r="3280" spans="1:11" x14ac:dyDescent="0.3">
      <c r="A3280" s="3">
        <v>23102</v>
      </c>
      <c r="B3280" t="s">
        <v>9403</v>
      </c>
      <c r="C3280" t="s">
        <v>9404</v>
      </c>
      <c r="D3280" t="s">
        <v>2</v>
      </c>
      <c r="E3280" s="5">
        <v>23309033</v>
      </c>
      <c r="F3280" t="s">
        <v>9405</v>
      </c>
      <c r="G3280">
        <v>37081</v>
      </c>
      <c r="H3280" t="s">
        <v>31</v>
      </c>
      <c r="I3280" t="s">
        <v>2</v>
      </c>
      <c r="J3280" s="2">
        <v>711</v>
      </c>
      <c r="K3280" s="1" t="s">
        <v>601</v>
      </c>
    </row>
    <row r="3281" spans="1:11" x14ac:dyDescent="0.3">
      <c r="A3281" s="3">
        <v>23102</v>
      </c>
      <c r="B3281" t="s">
        <v>9406</v>
      </c>
      <c r="C3281" t="s">
        <v>2</v>
      </c>
      <c r="D3281" t="s">
        <v>2</v>
      </c>
      <c r="E3281" s="5">
        <v>46122953</v>
      </c>
      <c r="F3281" t="s">
        <v>9407</v>
      </c>
      <c r="G3281">
        <v>37077</v>
      </c>
      <c r="H3281" t="s">
        <v>31</v>
      </c>
      <c r="I3281" t="s">
        <v>2</v>
      </c>
      <c r="J3281" s="2">
        <v>869</v>
      </c>
      <c r="K3281" s="1" t="s">
        <v>9408</v>
      </c>
    </row>
    <row r="3282" spans="1:11" x14ac:dyDescent="0.3">
      <c r="A3282" s="3">
        <v>23102</v>
      </c>
      <c r="B3282" t="s">
        <v>9409</v>
      </c>
      <c r="C3282" t="s">
        <v>2</v>
      </c>
      <c r="D3282" t="s">
        <v>2</v>
      </c>
      <c r="E3282" s="5">
        <v>51048434</v>
      </c>
      <c r="F3282" t="s">
        <v>9410</v>
      </c>
      <c r="G3282">
        <v>37077</v>
      </c>
      <c r="H3282" t="s">
        <v>31</v>
      </c>
      <c r="I3282" t="s">
        <v>2</v>
      </c>
      <c r="J3282" s="2">
        <v>970</v>
      </c>
      <c r="K3282" s="1" t="s">
        <v>2962</v>
      </c>
    </row>
    <row r="3283" spans="1:11" x14ac:dyDescent="0.3">
      <c r="A3283" s="3">
        <v>23102</v>
      </c>
      <c r="B3283" t="s">
        <v>9411</v>
      </c>
      <c r="C3283" t="s">
        <v>2</v>
      </c>
      <c r="D3283" t="s">
        <v>2</v>
      </c>
      <c r="E3283" s="5">
        <v>58200402</v>
      </c>
      <c r="F3283" t="s">
        <v>9412</v>
      </c>
      <c r="G3283">
        <v>37085</v>
      </c>
      <c r="H3283" t="s">
        <v>31</v>
      </c>
      <c r="I3283" t="s">
        <v>2</v>
      </c>
      <c r="J3283" s="2">
        <v>970</v>
      </c>
      <c r="K3283" s="1" t="s">
        <v>2585</v>
      </c>
    </row>
    <row r="3284" spans="1:11" x14ac:dyDescent="0.3">
      <c r="A3284" s="3">
        <v>23102</v>
      </c>
      <c r="B3284" t="s">
        <v>9413</v>
      </c>
      <c r="C3284" t="s">
        <v>9414</v>
      </c>
      <c r="D3284" t="s">
        <v>2</v>
      </c>
      <c r="E3284" s="5">
        <v>83592551</v>
      </c>
      <c r="F3284" t="s">
        <v>9415</v>
      </c>
      <c r="G3284">
        <v>37520</v>
      </c>
      <c r="H3284" t="s">
        <v>20</v>
      </c>
      <c r="I3284" t="s">
        <v>2</v>
      </c>
      <c r="J3284" s="2">
        <v>620</v>
      </c>
      <c r="K3284" s="1" t="s">
        <v>9416</v>
      </c>
    </row>
    <row r="3285" spans="1:11" x14ac:dyDescent="0.3">
      <c r="A3285" s="3">
        <v>23102</v>
      </c>
      <c r="B3285" t="s">
        <v>9417</v>
      </c>
      <c r="C3285" t="s">
        <v>2</v>
      </c>
      <c r="D3285" t="s">
        <v>2</v>
      </c>
      <c r="E3285" s="5">
        <v>98157373</v>
      </c>
      <c r="F3285" t="s">
        <v>9418</v>
      </c>
      <c r="G3285">
        <v>37115</v>
      </c>
      <c r="H3285" t="s">
        <v>4</v>
      </c>
      <c r="I3285" t="s">
        <v>2</v>
      </c>
      <c r="J3285" s="2">
        <v>970</v>
      </c>
      <c r="K3285" s="1" t="s">
        <v>4298</v>
      </c>
    </row>
    <row r="3286" spans="1:11" x14ac:dyDescent="0.3">
      <c r="A3286" s="3">
        <v>23102</v>
      </c>
      <c r="B3286" t="s">
        <v>9419</v>
      </c>
      <c r="C3286" t="s">
        <v>2</v>
      </c>
      <c r="D3286" t="s">
        <v>2</v>
      </c>
      <c r="E3286" s="5">
        <v>78394011</v>
      </c>
      <c r="F3286" t="s">
        <v>9420</v>
      </c>
      <c r="G3286">
        <v>37081</v>
      </c>
      <c r="H3286" t="s">
        <v>31</v>
      </c>
      <c r="I3286" t="s">
        <v>2</v>
      </c>
      <c r="J3286" s="2">
        <v>970</v>
      </c>
      <c r="K3286" s="1" t="s">
        <v>244</v>
      </c>
    </row>
    <row r="3287" spans="1:11" x14ac:dyDescent="0.3">
      <c r="A3287" s="3">
        <v>23102</v>
      </c>
      <c r="B3287" t="s">
        <v>9421</v>
      </c>
      <c r="C3287" t="s">
        <v>2</v>
      </c>
      <c r="D3287" t="s">
        <v>2</v>
      </c>
      <c r="E3287" s="5">
        <v>81371925</v>
      </c>
      <c r="F3287" t="s">
        <v>9422</v>
      </c>
      <c r="G3287">
        <v>34346</v>
      </c>
      <c r="H3287" t="s">
        <v>50</v>
      </c>
      <c r="I3287" t="s">
        <v>2</v>
      </c>
      <c r="J3287" s="2">
        <v>101</v>
      </c>
      <c r="K3287" s="1" t="s">
        <v>9423</v>
      </c>
    </row>
    <row r="3288" spans="1:11" x14ac:dyDescent="0.3">
      <c r="A3288" s="3">
        <v>23102</v>
      </c>
      <c r="B3288" t="s">
        <v>9424</v>
      </c>
      <c r="C3288" t="s">
        <v>3081</v>
      </c>
      <c r="D3288" t="s">
        <v>2</v>
      </c>
      <c r="E3288" s="5">
        <v>23271448</v>
      </c>
      <c r="F3288" t="s">
        <v>9425</v>
      </c>
      <c r="G3288">
        <v>37073</v>
      </c>
      <c r="H3288" t="s">
        <v>31</v>
      </c>
      <c r="I3288" t="s">
        <v>2</v>
      </c>
      <c r="J3288" s="2">
        <v>691</v>
      </c>
      <c r="K3288" s="1" t="s">
        <v>5935</v>
      </c>
    </row>
    <row r="3289" spans="1:11" x14ac:dyDescent="0.3">
      <c r="A3289" s="3">
        <v>23102</v>
      </c>
      <c r="B3289" t="s">
        <v>9426</v>
      </c>
      <c r="C3289" t="s">
        <v>4202</v>
      </c>
      <c r="D3289" t="s">
        <v>2</v>
      </c>
      <c r="E3289" s="5">
        <v>12462594</v>
      </c>
      <c r="F3289" t="s">
        <v>9427</v>
      </c>
      <c r="G3289">
        <v>37133</v>
      </c>
      <c r="H3289" t="s">
        <v>65</v>
      </c>
      <c r="I3289" t="s">
        <v>9109</v>
      </c>
      <c r="J3289" s="2">
        <v>531</v>
      </c>
      <c r="K3289" s="1" t="s">
        <v>1416</v>
      </c>
    </row>
    <row r="3290" spans="1:11" x14ac:dyDescent="0.3">
      <c r="A3290" s="3">
        <v>23102</v>
      </c>
      <c r="B3290" t="s">
        <v>9428</v>
      </c>
      <c r="C3290" t="s">
        <v>9429</v>
      </c>
      <c r="D3290" t="s">
        <v>9430</v>
      </c>
      <c r="E3290" s="5">
        <v>13789458</v>
      </c>
      <c r="F3290" t="s">
        <v>9431</v>
      </c>
      <c r="G3290">
        <v>37520</v>
      </c>
      <c r="H3290" t="s">
        <v>20</v>
      </c>
      <c r="I3290" t="s">
        <v>8790</v>
      </c>
      <c r="J3290" s="2">
        <v>782</v>
      </c>
      <c r="K3290" s="1" t="s">
        <v>9432</v>
      </c>
    </row>
    <row r="3291" spans="1:11" x14ac:dyDescent="0.3">
      <c r="A3291" s="3">
        <v>23102</v>
      </c>
      <c r="B3291" t="s">
        <v>9433</v>
      </c>
      <c r="C3291" t="s">
        <v>2960</v>
      </c>
      <c r="D3291" t="s">
        <v>2</v>
      </c>
      <c r="E3291" s="5">
        <v>11557858</v>
      </c>
      <c r="F3291" t="s">
        <v>9434</v>
      </c>
      <c r="G3291">
        <v>37136</v>
      </c>
      <c r="H3291" t="s">
        <v>626</v>
      </c>
      <c r="I3291" t="s">
        <v>626</v>
      </c>
      <c r="J3291" s="2">
        <v>661</v>
      </c>
      <c r="K3291" s="1" t="s">
        <v>9435</v>
      </c>
    </row>
    <row r="3292" spans="1:11" x14ac:dyDescent="0.3">
      <c r="A3292" s="3">
        <v>23102</v>
      </c>
      <c r="B3292" t="s">
        <v>9436</v>
      </c>
      <c r="C3292" t="s">
        <v>2</v>
      </c>
      <c r="D3292" t="s">
        <v>2</v>
      </c>
      <c r="E3292" s="5">
        <v>50368236</v>
      </c>
      <c r="F3292" t="s">
        <v>9437</v>
      </c>
      <c r="G3292">
        <v>37124</v>
      </c>
      <c r="H3292" t="s">
        <v>409</v>
      </c>
      <c r="I3292" t="s">
        <v>2</v>
      </c>
      <c r="J3292" s="2">
        <v>970</v>
      </c>
      <c r="K3292" s="1" t="s">
        <v>1849</v>
      </c>
    </row>
    <row r="3293" spans="1:11" x14ac:dyDescent="0.3">
      <c r="A3293" s="3">
        <v>23102</v>
      </c>
      <c r="B3293" t="s">
        <v>9436</v>
      </c>
      <c r="C3293" t="s">
        <v>1291</v>
      </c>
      <c r="D3293" t="s">
        <v>2</v>
      </c>
      <c r="E3293" s="5">
        <v>23228159</v>
      </c>
      <c r="F3293" t="s">
        <v>9437</v>
      </c>
      <c r="G3293">
        <v>37124</v>
      </c>
      <c r="H3293" t="s">
        <v>409</v>
      </c>
      <c r="I3293" t="s">
        <v>2</v>
      </c>
      <c r="J3293" s="2">
        <v>15</v>
      </c>
      <c r="K3293" s="1" t="s">
        <v>1749</v>
      </c>
    </row>
    <row r="3294" spans="1:11" x14ac:dyDescent="0.3">
      <c r="A3294" s="3">
        <v>23102</v>
      </c>
      <c r="B3294" t="s">
        <v>9438</v>
      </c>
      <c r="C3294" t="s">
        <v>2</v>
      </c>
      <c r="D3294" t="s">
        <v>2</v>
      </c>
      <c r="E3294" s="5">
        <v>28870370</v>
      </c>
      <c r="F3294" t="s">
        <v>9439</v>
      </c>
      <c r="G3294">
        <v>37079</v>
      </c>
      <c r="H3294" t="s">
        <v>31</v>
      </c>
      <c r="I3294" t="s">
        <v>2</v>
      </c>
      <c r="J3294" s="2">
        <v>439</v>
      </c>
      <c r="K3294" s="1" t="s">
        <v>9440</v>
      </c>
    </row>
    <row r="3295" spans="1:11" x14ac:dyDescent="0.3">
      <c r="A3295" s="3">
        <v>23102</v>
      </c>
      <c r="B3295" t="s">
        <v>9441</v>
      </c>
      <c r="C3295" t="s">
        <v>146</v>
      </c>
      <c r="D3295" t="s">
        <v>2</v>
      </c>
      <c r="E3295" s="5">
        <v>95662596</v>
      </c>
      <c r="F3295" t="s">
        <v>9442</v>
      </c>
      <c r="G3295">
        <v>37075</v>
      </c>
      <c r="H3295" t="s">
        <v>31</v>
      </c>
      <c r="I3295" t="s">
        <v>2</v>
      </c>
      <c r="J3295" s="2">
        <v>642</v>
      </c>
      <c r="K3295" s="1" t="s">
        <v>1085</v>
      </c>
    </row>
    <row r="3296" spans="1:11" x14ac:dyDescent="0.3">
      <c r="A3296" s="3">
        <v>23102</v>
      </c>
      <c r="B3296" t="s">
        <v>9443</v>
      </c>
      <c r="C3296" t="s">
        <v>96</v>
      </c>
      <c r="D3296" t="s">
        <v>2</v>
      </c>
      <c r="E3296" s="5">
        <v>29855486</v>
      </c>
      <c r="F3296" t="s">
        <v>9444</v>
      </c>
      <c r="G3296">
        <v>37081</v>
      </c>
      <c r="H3296" t="s">
        <v>31</v>
      </c>
      <c r="I3296" t="s">
        <v>275</v>
      </c>
      <c r="J3296" s="2">
        <v>781</v>
      </c>
      <c r="K3296" s="1" t="s">
        <v>3927</v>
      </c>
    </row>
    <row r="3297" spans="1:11" x14ac:dyDescent="0.3">
      <c r="A3297" s="3">
        <v>23102</v>
      </c>
      <c r="B3297" t="s">
        <v>9445</v>
      </c>
      <c r="C3297" t="s">
        <v>2</v>
      </c>
      <c r="D3297" t="s">
        <v>2</v>
      </c>
      <c r="E3297" s="5">
        <v>11279743</v>
      </c>
      <c r="F3297" t="s">
        <v>1467</v>
      </c>
      <c r="G3297">
        <v>37115</v>
      </c>
      <c r="H3297" t="s">
        <v>4</v>
      </c>
      <c r="I3297" t="s">
        <v>2</v>
      </c>
      <c r="J3297" s="2">
        <v>661</v>
      </c>
      <c r="K3297" s="1" t="s">
        <v>7079</v>
      </c>
    </row>
    <row r="3298" spans="1:11" x14ac:dyDescent="0.3">
      <c r="A3298" s="3">
        <v>23102</v>
      </c>
      <c r="B3298" t="s">
        <v>9446</v>
      </c>
      <c r="C3298" t="s">
        <v>2</v>
      </c>
      <c r="D3298" t="s">
        <v>2</v>
      </c>
      <c r="E3298" s="5">
        <v>81910197</v>
      </c>
      <c r="F3298" t="s">
        <v>3474</v>
      </c>
      <c r="G3298">
        <v>37139</v>
      </c>
      <c r="H3298" t="s">
        <v>110</v>
      </c>
      <c r="I3298" t="s">
        <v>2</v>
      </c>
      <c r="J3298" s="2">
        <v>682</v>
      </c>
      <c r="K3298" s="1" t="s">
        <v>9447</v>
      </c>
    </row>
    <row r="3299" spans="1:11" x14ac:dyDescent="0.3">
      <c r="A3299" s="3">
        <v>23102</v>
      </c>
      <c r="B3299" t="s">
        <v>9448</v>
      </c>
      <c r="C3299" t="s">
        <v>2</v>
      </c>
      <c r="D3299" t="s">
        <v>2</v>
      </c>
      <c r="E3299" s="5">
        <v>23434110</v>
      </c>
      <c r="F3299" t="s">
        <v>9449</v>
      </c>
      <c r="G3299">
        <v>37081</v>
      </c>
      <c r="H3299" t="s">
        <v>31</v>
      </c>
      <c r="I3299" t="s">
        <v>2</v>
      </c>
      <c r="J3299" s="2">
        <v>843</v>
      </c>
      <c r="K3299" s="1" t="s">
        <v>617</v>
      </c>
    </row>
    <row r="3300" spans="1:11" x14ac:dyDescent="0.3">
      <c r="A3300" s="3">
        <v>23102</v>
      </c>
      <c r="B3300" t="s">
        <v>9450</v>
      </c>
      <c r="C3300" t="s">
        <v>9451</v>
      </c>
      <c r="D3300" t="s">
        <v>9452</v>
      </c>
      <c r="E3300" s="5">
        <v>23208439</v>
      </c>
      <c r="F3300" t="s">
        <v>542</v>
      </c>
      <c r="G3300">
        <v>34346</v>
      </c>
      <c r="H3300" t="s">
        <v>50</v>
      </c>
      <c r="I3300" t="s">
        <v>2</v>
      </c>
      <c r="J3300" s="2">
        <v>843</v>
      </c>
      <c r="K3300" s="1" t="s">
        <v>225</v>
      </c>
    </row>
    <row r="3301" spans="1:11" x14ac:dyDescent="0.3">
      <c r="A3301" s="3">
        <v>23102</v>
      </c>
      <c r="B3301" t="s">
        <v>9453</v>
      </c>
      <c r="C3301" t="s">
        <v>8687</v>
      </c>
      <c r="D3301" t="s">
        <v>9454</v>
      </c>
      <c r="E3301" s="5">
        <v>23438604</v>
      </c>
      <c r="F3301" t="s">
        <v>9135</v>
      </c>
      <c r="G3301">
        <v>37079</v>
      </c>
      <c r="H3301" t="s">
        <v>31</v>
      </c>
      <c r="I3301" t="s">
        <v>2</v>
      </c>
      <c r="J3301" s="2">
        <v>843</v>
      </c>
      <c r="K3301" s="1" t="s">
        <v>9455</v>
      </c>
    </row>
    <row r="3302" spans="1:11" x14ac:dyDescent="0.3">
      <c r="A3302" s="3">
        <v>23102</v>
      </c>
      <c r="B3302" t="s">
        <v>9453</v>
      </c>
      <c r="C3302" t="s">
        <v>9456</v>
      </c>
      <c r="D3302" t="s">
        <v>2</v>
      </c>
      <c r="E3302" s="5">
        <v>23117070</v>
      </c>
      <c r="F3302" t="s">
        <v>9457</v>
      </c>
      <c r="G3302">
        <v>37412</v>
      </c>
      <c r="H3302" t="s">
        <v>207</v>
      </c>
      <c r="I3302" t="s">
        <v>2</v>
      </c>
      <c r="J3302" s="2">
        <v>843</v>
      </c>
      <c r="K3302" s="1" t="s">
        <v>5309</v>
      </c>
    </row>
    <row r="3303" spans="1:11" x14ac:dyDescent="0.3">
      <c r="A3303" s="3">
        <v>23102</v>
      </c>
      <c r="B3303" t="s">
        <v>9453</v>
      </c>
      <c r="C3303" t="s">
        <v>9458</v>
      </c>
      <c r="D3303" t="s">
        <v>2</v>
      </c>
      <c r="E3303" s="5">
        <v>23446040</v>
      </c>
      <c r="F3303" t="s">
        <v>9135</v>
      </c>
      <c r="G3303">
        <v>37079</v>
      </c>
      <c r="H3303" t="s">
        <v>31</v>
      </c>
      <c r="I3303" t="s">
        <v>2</v>
      </c>
      <c r="J3303" s="2">
        <v>843</v>
      </c>
      <c r="K3303" s="1" t="s">
        <v>9459</v>
      </c>
    </row>
    <row r="3304" spans="1:11" x14ac:dyDescent="0.3">
      <c r="A3304" s="3">
        <v>23102</v>
      </c>
      <c r="B3304" t="s">
        <v>9460</v>
      </c>
      <c r="C3304" t="s">
        <v>2</v>
      </c>
      <c r="D3304" t="s">
        <v>2</v>
      </c>
      <c r="E3304" s="5">
        <v>23153510</v>
      </c>
      <c r="F3304" t="s">
        <v>167</v>
      </c>
      <c r="G3304">
        <v>37079</v>
      </c>
      <c r="H3304" t="s">
        <v>31</v>
      </c>
      <c r="I3304" t="s">
        <v>2</v>
      </c>
      <c r="J3304" s="2">
        <v>259</v>
      </c>
      <c r="K3304" s="1" t="s">
        <v>1065</v>
      </c>
    </row>
    <row r="3305" spans="1:11" x14ac:dyDescent="0.3">
      <c r="A3305" s="3">
        <v>23102</v>
      </c>
      <c r="B3305" t="s">
        <v>9461</v>
      </c>
      <c r="C3305" t="s">
        <v>2</v>
      </c>
      <c r="D3305" t="s">
        <v>2</v>
      </c>
      <c r="E3305" s="5">
        <v>13437214</v>
      </c>
      <c r="F3305" t="s">
        <v>9462</v>
      </c>
      <c r="G3305">
        <v>37199</v>
      </c>
      <c r="H3305" t="s">
        <v>822</v>
      </c>
      <c r="I3305" t="s">
        <v>2</v>
      </c>
      <c r="J3305" s="2">
        <v>256</v>
      </c>
      <c r="K3305" s="1" t="s">
        <v>6014</v>
      </c>
    </row>
    <row r="3306" spans="1:11" x14ac:dyDescent="0.3">
      <c r="A3306" s="3">
        <v>23102</v>
      </c>
      <c r="B3306" t="s">
        <v>9463</v>
      </c>
      <c r="C3306" t="s">
        <v>2</v>
      </c>
      <c r="D3306" t="s">
        <v>2</v>
      </c>
      <c r="E3306" s="5">
        <v>23170759</v>
      </c>
      <c r="F3306" t="s">
        <v>1467</v>
      </c>
      <c r="G3306">
        <v>37115</v>
      </c>
      <c r="H3306" t="s">
        <v>4</v>
      </c>
      <c r="I3306" t="s">
        <v>2</v>
      </c>
      <c r="J3306" s="2">
        <v>661</v>
      </c>
      <c r="K3306" s="1" t="s">
        <v>9464</v>
      </c>
    </row>
    <row r="3307" spans="1:11" x14ac:dyDescent="0.3">
      <c r="A3307" s="3">
        <v>23102</v>
      </c>
      <c r="B3307" t="s">
        <v>9465</v>
      </c>
      <c r="C3307" t="s">
        <v>2</v>
      </c>
      <c r="D3307" t="s">
        <v>2</v>
      </c>
      <c r="E3307" s="5">
        <v>28501551</v>
      </c>
      <c r="F3307" t="s">
        <v>9466</v>
      </c>
      <c r="G3307">
        <v>37520</v>
      </c>
      <c r="H3307" t="s">
        <v>20</v>
      </c>
      <c r="I3307" t="s">
        <v>2</v>
      </c>
      <c r="J3307" s="2">
        <v>494</v>
      </c>
      <c r="K3307" s="1" t="s">
        <v>565</v>
      </c>
    </row>
    <row r="3308" spans="1:11" x14ac:dyDescent="0.3">
      <c r="A3308" s="3">
        <v>23102</v>
      </c>
      <c r="B3308" t="s">
        <v>9467</v>
      </c>
      <c r="C3308" t="s">
        <v>2</v>
      </c>
      <c r="D3308" t="s">
        <v>2</v>
      </c>
      <c r="E3308" s="5">
        <v>23134106</v>
      </c>
      <c r="F3308" t="s">
        <v>9468</v>
      </c>
      <c r="G3308">
        <v>37079</v>
      </c>
      <c r="H3308" t="s">
        <v>31</v>
      </c>
      <c r="I3308" t="s">
        <v>2</v>
      </c>
      <c r="J3308" s="2">
        <v>631</v>
      </c>
      <c r="K3308" s="1" t="s">
        <v>9469</v>
      </c>
    </row>
    <row r="3309" spans="1:11" x14ac:dyDescent="0.3">
      <c r="A3309" s="3">
        <v>23102</v>
      </c>
      <c r="B3309" t="s">
        <v>9470</v>
      </c>
      <c r="C3309" t="s">
        <v>9471</v>
      </c>
      <c r="D3309" t="s">
        <v>2</v>
      </c>
      <c r="E3309" s="5">
        <v>20952071</v>
      </c>
      <c r="F3309" t="s">
        <v>9472</v>
      </c>
      <c r="G3309">
        <v>37124</v>
      </c>
      <c r="H3309" t="s">
        <v>409</v>
      </c>
      <c r="I3309" t="s">
        <v>2</v>
      </c>
      <c r="J3309" s="2">
        <v>749</v>
      </c>
      <c r="K3309" s="1" t="s">
        <v>9473</v>
      </c>
    </row>
    <row r="3310" spans="1:11" x14ac:dyDescent="0.3">
      <c r="A3310" s="3">
        <v>23102</v>
      </c>
      <c r="B3310" t="s">
        <v>9474</v>
      </c>
      <c r="C3310" t="s">
        <v>9475</v>
      </c>
      <c r="D3310" t="s">
        <v>2</v>
      </c>
      <c r="E3310" s="5">
        <v>24597687</v>
      </c>
      <c r="F3310" t="s">
        <v>9476</v>
      </c>
      <c r="G3310">
        <v>37073</v>
      </c>
      <c r="H3310" t="s">
        <v>31</v>
      </c>
      <c r="I3310" t="s">
        <v>2</v>
      </c>
      <c r="J3310" s="2">
        <v>960</v>
      </c>
      <c r="K3310" s="1" t="s">
        <v>902</v>
      </c>
    </row>
    <row r="3311" spans="1:11" x14ac:dyDescent="0.3">
      <c r="A3311" s="3">
        <v>23102</v>
      </c>
      <c r="B3311" t="s">
        <v>9477</v>
      </c>
      <c r="C3311" t="s">
        <v>2600</v>
      </c>
      <c r="D3311" t="s">
        <v>2</v>
      </c>
      <c r="E3311" s="5">
        <v>32351461</v>
      </c>
      <c r="F3311" t="s">
        <v>9386</v>
      </c>
      <c r="G3311">
        <v>34346</v>
      </c>
      <c r="H3311" t="s">
        <v>50</v>
      </c>
      <c r="I3311" t="s">
        <v>2</v>
      </c>
      <c r="J3311" s="2">
        <v>522</v>
      </c>
      <c r="K3311" s="1" t="s">
        <v>9478</v>
      </c>
    </row>
    <row r="3312" spans="1:11" x14ac:dyDescent="0.3">
      <c r="A3312" s="3">
        <v>23102</v>
      </c>
      <c r="B3312" t="s">
        <v>9479</v>
      </c>
      <c r="C3312" t="s">
        <v>9480</v>
      </c>
      <c r="D3312" t="s">
        <v>9481</v>
      </c>
      <c r="E3312" s="5">
        <v>94689668</v>
      </c>
      <c r="F3312" t="s">
        <v>9482</v>
      </c>
      <c r="G3312">
        <v>34346</v>
      </c>
      <c r="H3312" t="s">
        <v>50</v>
      </c>
      <c r="I3312" t="s">
        <v>2</v>
      </c>
      <c r="J3312" s="2">
        <v>960</v>
      </c>
      <c r="K3312" s="1" t="s">
        <v>732</v>
      </c>
    </row>
    <row r="3313" spans="1:11" x14ac:dyDescent="0.3">
      <c r="A3313" s="3">
        <v>23102</v>
      </c>
      <c r="B3313" t="s">
        <v>9483</v>
      </c>
      <c r="C3313" t="s">
        <v>9484</v>
      </c>
      <c r="D3313" t="s">
        <v>2</v>
      </c>
      <c r="E3313" s="5">
        <v>16998880</v>
      </c>
      <c r="F3313" t="s">
        <v>2609</v>
      </c>
      <c r="G3313">
        <v>37079</v>
      </c>
      <c r="H3313" t="s">
        <v>31</v>
      </c>
      <c r="I3313" t="s">
        <v>2</v>
      </c>
      <c r="J3313" s="2">
        <v>493</v>
      </c>
      <c r="K3313" s="1" t="s">
        <v>9485</v>
      </c>
    </row>
    <row r="3314" spans="1:11" x14ac:dyDescent="0.3">
      <c r="A3314" s="3">
        <v>23102</v>
      </c>
      <c r="B3314" t="s">
        <v>9486</v>
      </c>
      <c r="C3314" t="s">
        <v>2</v>
      </c>
      <c r="D3314" t="s">
        <v>2</v>
      </c>
      <c r="E3314" s="5">
        <v>58446799</v>
      </c>
      <c r="F3314" t="s">
        <v>566</v>
      </c>
      <c r="G3314">
        <v>37085</v>
      </c>
      <c r="H3314" t="s">
        <v>31</v>
      </c>
      <c r="I3314" t="s">
        <v>2</v>
      </c>
      <c r="J3314" s="2">
        <v>970</v>
      </c>
      <c r="K3314" s="1" t="s">
        <v>1716</v>
      </c>
    </row>
    <row r="3315" spans="1:11" x14ac:dyDescent="0.3">
      <c r="A3315" s="3">
        <v>23102</v>
      </c>
      <c r="B3315" t="s">
        <v>9487</v>
      </c>
      <c r="C3315" t="s">
        <v>2</v>
      </c>
      <c r="D3315" t="s">
        <v>2</v>
      </c>
      <c r="E3315" s="5">
        <v>70627527</v>
      </c>
      <c r="F3315" t="s">
        <v>9488</v>
      </c>
      <c r="G3315">
        <v>37434</v>
      </c>
      <c r="H3315" t="s">
        <v>266</v>
      </c>
      <c r="I3315" t="s">
        <v>2</v>
      </c>
      <c r="J3315" s="2">
        <v>970</v>
      </c>
      <c r="K3315" s="1" t="s">
        <v>267</v>
      </c>
    </row>
    <row r="3316" spans="1:11" x14ac:dyDescent="0.3">
      <c r="A3316" s="3">
        <v>23102</v>
      </c>
      <c r="B3316" t="s">
        <v>9489</v>
      </c>
      <c r="C3316" t="s">
        <v>2</v>
      </c>
      <c r="D3316" t="s">
        <v>2</v>
      </c>
      <c r="E3316" s="5">
        <v>23139613</v>
      </c>
      <c r="F3316" t="s">
        <v>9490</v>
      </c>
      <c r="G3316">
        <v>37075</v>
      </c>
      <c r="H3316" t="s">
        <v>31</v>
      </c>
      <c r="I3316" t="s">
        <v>2</v>
      </c>
      <c r="J3316" s="2">
        <v>970</v>
      </c>
      <c r="K3316" s="1" t="s">
        <v>528</v>
      </c>
    </row>
    <row r="3317" spans="1:11" x14ac:dyDescent="0.3">
      <c r="A3317" s="3">
        <v>23102</v>
      </c>
      <c r="B3317" t="s">
        <v>9491</v>
      </c>
      <c r="C3317" t="s">
        <v>2512</v>
      </c>
      <c r="D3317" t="s">
        <v>9492</v>
      </c>
      <c r="E3317" s="5">
        <v>23469366</v>
      </c>
      <c r="F3317" t="s">
        <v>9493</v>
      </c>
      <c r="G3317">
        <v>37115</v>
      </c>
      <c r="H3317" t="s">
        <v>4</v>
      </c>
      <c r="I3317" t="s">
        <v>2</v>
      </c>
      <c r="J3317" s="2">
        <v>881</v>
      </c>
      <c r="K3317" s="1" t="s">
        <v>7268</v>
      </c>
    </row>
    <row r="3318" spans="1:11" x14ac:dyDescent="0.3">
      <c r="A3318" s="3">
        <v>23102</v>
      </c>
      <c r="B3318" t="s">
        <v>9494</v>
      </c>
      <c r="C3318" t="s">
        <v>2</v>
      </c>
      <c r="D3318" t="s">
        <v>2</v>
      </c>
      <c r="E3318" s="5">
        <v>23439029</v>
      </c>
      <c r="F3318" t="s">
        <v>9493</v>
      </c>
      <c r="G3318">
        <v>37115</v>
      </c>
      <c r="H3318" t="s">
        <v>4</v>
      </c>
      <c r="I3318" t="s">
        <v>2</v>
      </c>
      <c r="J3318" s="2">
        <v>562</v>
      </c>
      <c r="K3318" s="1" t="s">
        <v>9495</v>
      </c>
    </row>
    <row r="3319" spans="1:11" x14ac:dyDescent="0.3">
      <c r="A3319" s="3">
        <v>23102</v>
      </c>
      <c r="B3319" t="s">
        <v>9496</v>
      </c>
      <c r="C3319" t="s">
        <v>2</v>
      </c>
      <c r="D3319" t="s">
        <v>2</v>
      </c>
      <c r="E3319" s="5">
        <v>7552526</v>
      </c>
      <c r="F3319" t="s">
        <v>9497</v>
      </c>
      <c r="G3319">
        <v>37115</v>
      </c>
      <c r="H3319" t="s">
        <v>4</v>
      </c>
      <c r="I3319" t="s">
        <v>2</v>
      </c>
      <c r="J3319" s="2">
        <v>325</v>
      </c>
      <c r="K3319" s="1" t="s">
        <v>9498</v>
      </c>
    </row>
    <row r="3320" spans="1:11" x14ac:dyDescent="0.3">
      <c r="A3320" s="3">
        <v>23102</v>
      </c>
      <c r="B3320" t="s">
        <v>9499</v>
      </c>
      <c r="C3320" t="s">
        <v>146</v>
      </c>
      <c r="D3320" t="s">
        <v>2</v>
      </c>
      <c r="E3320" s="5">
        <v>18088935</v>
      </c>
      <c r="F3320" t="s">
        <v>5710</v>
      </c>
      <c r="G3320">
        <v>37073</v>
      </c>
      <c r="H3320" t="s">
        <v>31</v>
      </c>
      <c r="I3320" t="s">
        <v>31</v>
      </c>
      <c r="J3320" s="2">
        <v>702</v>
      </c>
      <c r="K3320" s="1" t="s">
        <v>9500</v>
      </c>
    </row>
    <row r="3321" spans="1:11" x14ac:dyDescent="0.3">
      <c r="A3321" s="3">
        <v>23102</v>
      </c>
      <c r="B3321" t="s">
        <v>9501</v>
      </c>
      <c r="C3321" t="s">
        <v>132</v>
      </c>
      <c r="D3321" t="s">
        <v>2</v>
      </c>
      <c r="E3321" s="5">
        <v>91866310</v>
      </c>
      <c r="F3321" t="s">
        <v>5710</v>
      </c>
      <c r="G3321">
        <v>37073</v>
      </c>
      <c r="H3321" t="s">
        <v>31</v>
      </c>
      <c r="I3321" t="s">
        <v>2</v>
      </c>
      <c r="J3321" s="2">
        <v>731</v>
      </c>
      <c r="K3321" s="1" t="s">
        <v>9502</v>
      </c>
    </row>
    <row r="3322" spans="1:11" x14ac:dyDescent="0.3">
      <c r="A3322" s="3">
        <v>23102</v>
      </c>
      <c r="B3322" t="s">
        <v>9503</v>
      </c>
      <c r="C3322" t="s">
        <v>9504</v>
      </c>
      <c r="D3322" t="s">
        <v>9505</v>
      </c>
      <c r="E3322" s="5">
        <v>23468612</v>
      </c>
      <c r="F3322" t="s">
        <v>9506</v>
      </c>
      <c r="G3322">
        <v>34346</v>
      </c>
      <c r="H3322" t="s">
        <v>50</v>
      </c>
      <c r="I3322" t="s">
        <v>2</v>
      </c>
      <c r="J3322" s="2">
        <v>479</v>
      </c>
      <c r="K3322" s="1" t="s">
        <v>9507</v>
      </c>
    </row>
    <row r="3323" spans="1:11" x14ac:dyDescent="0.3">
      <c r="A3323" s="3">
        <v>23102</v>
      </c>
      <c r="B3323" t="s">
        <v>9508</v>
      </c>
      <c r="C3323" t="s">
        <v>9509</v>
      </c>
      <c r="D3323" t="s">
        <v>9510</v>
      </c>
      <c r="E3323" s="5">
        <v>14534413</v>
      </c>
      <c r="F3323" t="s">
        <v>9511</v>
      </c>
      <c r="G3323">
        <v>37073</v>
      </c>
      <c r="H3323" t="s">
        <v>31</v>
      </c>
      <c r="I3323" t="s">
        <v>2</v>
      </c>
      <c r="J3323" s="2">
        <v>721</v>
      </c>
      <c r="K3323" s="1" t="s">
        <v>9512</v>
      </c>
    </row>
    <row r="3324" spans="1:11" x14ac:dyDescent="0.3">
      <c r="A3324" s="3">
        <v>23102</v>
      </c>
      <c r="B3324" t="s">
        <v>9513</v>
      </c>
      <c r="C3324" t="s">
        <v>9514</v>
      </c>
      <c r="D3324" t="s">
        <v>2</v>
      </c>
      <c r="E3324" s="5">
        <v>23433591</v>
      </c>
      <c r="F3324" t="s">
        <v>9515</v>
      </c>
      <c r="G3324">
        <v>34346</v>
      </c>
      <c r="H3324" t="s">
        <v>50</v>
      </c>
      <c r="I3324" t="s">
        <v>2</v>
      </c>
      <c r="J3324" s="2">
        <v>474</v>
      </c>
      <c r="K3324" s="1" t="s">
        <v>51</v>
      </c>
    </row>
    <row r="3325" spans="1:11" x14ac:dyDescent="0.3">
      <c r="A3325" s="3">
        <v>23102</v>
      </c>
      <c r="B3325" t="s">
        <v>9516</v>
      </c>
      <c r="C3325" t="s">
        <v>2</v>
      </c>
      <c r="D3325" t="s">
        <v>2</v>
      </c>
      <c r="E3325" s="5">
        <v>82228039</v>
      </c>
      <c r="F3325" t="s">
        <v>9517</v>
      </c>
      <c r="G3325">
        <v>34346</v>
      </c>
      <c r="H3325" t="s">
        <v>50</v>
      </c>
      <c r="I3325" t="s">
        <v>2</v>
      </c>
      <c r="J3325" s="2">
        <v>563</v>
      </c>
      <c r="K3325" s="1" t="s">
        <v>9518</v>
      </c>
    </row>
    <row r="3326" spans="1:11" x14ac:dyDescent="0.3">
      <c r="A3326" s="3">
        <v>23102</v>
      </c>
      <c r="B3326" t="s">
        <v>9519</v>
      </c>
      <c r="C3326" t="s">
        <v>9520</v>
      </c>
      <c r="D3326" t="s">
        <v>2</v>
      </c>
      <c r="E3326" s="5">
        <v>95686931</v>
      </c>
      <c r="F3326" t="s">
        <v>9521</v>
      </c>
      <c r="G3326">
        <v>37073</v>
      </c>
      <c r="H3326" t="s">
        <v>31</v>
      </c>
      <c r="I3326" t="s">
        <v>2</v>
      </c>
      <c r="J3326" s="2">
        <v>477</v>
      </c>
      <c r="K3326" s="1" t="s">
        <v>1411</v>
      </c>
    </row>
    <row r="3327" spans="1:11" x14ac:dyDescent="0.3">
      <c r="A3327" s="3">
        <v>23102</v>
      </c>
      <c r="B3327" t="s">
        <v>9519</v>
      </c>
      <c r="C3327" t="s">
        <v>9522</v>
      </c>
      <c r="D3327" t="s">
        <v>2</v>
      </c>
      <c r="E3327" s="5">
        <v>93164907</v>
      </c>
      <c r="F3327" t="s">
        <v>9521</v>
      </c>
      <c r="G3327">
        <v>37073</v>
      </c>
      <c r="H3327" t="s">
        <v>31</v>
      </c>
      <c r="I3327" t="s">
        <v>2</v>
      </c>
      <c r="J3327" s="2">
        <v>477</v>
      </c>
      <c r="K3327" s="1" t="s">
        <v>7962</v>
      </c>
    </row>
    <row r="3328" spans="1:11" x14ac:dyDescent="0.3">
      <c r="A3328" s="3">
        <v>23102</v>
      </c>
      <c r="B3328" t="s">
        <v>9523</v>
      </c>
      <c r="C3328" t="s">
        <v>9524</v>
      </c>
      <c r="D3328" t="s">
        <v>720</v>
      </c>
      <c r="E3328" s="5">
        <v>24125777</v>
      </c>
      <c r="F3328" t="s">
        <v>9525</v>
      </c>
      <c r="G3328">
        <v>37077</v>
      </c>
      <c r="H3328" t="s">
        <v>31</v>
      </c>
      <c r="I3328" t="s">
        <v>184</v>
      </c>
      <c r="J3328" s="2">
        <v>162</v>
      </c>
      <c r="K3328" s="1" t="s">
        <v>620</v>
      </c>
    </row>
    <row r="3329" spans="1:11" x14ac:dyDescent="0.3">
      <c r="A3329" s="3">
        <v>23102</v>
      </c>
      <c r="B3329" t="s">
        <v>9526</v>
      </c>
      <c r="C3329" t="s">
        <v>2</v>
      </c>
      <c r="D3329" t="s">
        <v>2</v>
      </c>
      <c r="E3329" s="5">
        <v>84397420</v>
      </c>
      <c r="F3329" t="s">
        <v>7084</v>
      </c>
      <c r="G3329">
        <v>37075</v>
      </c>
      <c r="H3329" t="s">
        <v>31</v>
      </c>
      <c r="I3329" t="s">
        <v>2</v>
      </c>
      <c r="J3329" s="2">
        <v>960</v>
      </c>
      <c r="K3329" s="1" t="s">
        <v>9527</v>
      </c>
    </row>
    <row r="3330" spans="1:11" x14ac:dyDescent="0.3">
      <c r="A3330" s="3">
        <v>23102</v>
      </c>
      <c r="B3330" t="s">
        <v>9528</v>
      </c>
      <c r="C3330" t="s">
        <v>9529</v>
      </c>
      <c r="D3330" t="s">
        <v>9530</v>
      </c>
      <c r="E3330" s="5">
        <v>23454940</v>
      </c>
      <c r="F3330" t="s">
        <v>9531</v>
      </c>
      <c r="G3330">
        <v>37083</v>
      </c>
      <c r="H3330" t="s">
        <v>31</v>
      </c>
      <c r="I3330" t="s">
        <v>2</v>
      </c>
      <c r="J3330" s="2">
        <v>949</v>
      </c>
      <c r="K3330" s="1" t="s">
        <v>9532</v>
      </c>
    </row>
    <row r="3331" spans="1:11" x14ac:dyDescent="0.3">
      <c r="A3331" s="3">
        <v>23102</v>
      </c>
      <c r="B3331" t="s">
        <v>9533</v>
      </c>
      <c r="C3331" t="s">
        <v>2</v>
      </c>
      <c r="D3331" t="s">
        <v>2</v>
      </c>
      <c r="E3331" s="5">
        <v>12906506</v>
      </c>
      <c r="F3331" t="s">
        <v>9534</v>
      </c>
      <c r="G3331">
        <v>37075</v>
      </c>
      <c r="H3331" t="s">
        <v>31</v>
      </c>
      <c r="I3331" t="s">
        <v>2</v>
      </c>
      <c r="J3331" s="2">
        <v>855</v>
      </c>
      <c r="K3331" s="1" t="s">
        <v>9535</v>
      </c>
    </row>
    <row r="3332" spans="1:11" x14ac:dyDescent="0.3">
      <c r="A3332" s="3">
        <v>23102</v>
      </c>
      <c r="B3332" t="s">
        <v>9536</v>
      </c>
      <c r="C3332" t="s">
        <v>2</v>
      </c>
      <c r="D3332" t="s">
        <v>2</v>
      </c>
      <c r="E3332" s="5">
        <v>23136814</v>
      </c>
      <c r="F3332" t="s">
        <v>9537</v>
      </c>
      <c r="G3332">
        <v>37083</v>
      </c>
      <c r="H3332" t="s">
        <v>31</v>
      </c>
      <c r="I3332" t="s">
        <v>2</v>
      </c>
      <c r="J3332" s="2">
        <v>949</v>
      </c>
      <c r="K3332" s="1" t="s">
        <v>1599</v>
      </c>
    </row>
    <row r="3333" spans="1:11" x14ac:dyDescent="0.3">
      <c r="A3333" s="3">
        <v>23102</v>
      </c>
      <c r="B3333" t="s">
        <v>9538</v>
      </c>
      <c r="C3333" t="s">
        <v>2</v>
      </c>
      <c r="D3333" t="s">
        <v>2</v>
      </c>
      <c r="E3333" s="5">
        <v>92518537</v>
      </c>
      <c r="F3333" t="s">
        <v>9539</v>
      </c>
      <c r="G3333">
        <v>37077</v>
      </c>
      <c r="H3333" t="s">
        <v>31</v>
      </c>
      <c r="I3333" t="s">
        <v>2</v>
      </c>
      <c r="J3333" s="2">
        <v>701</v>
      </c>
      <c r="K3333" s="1" t="s">
        <v>393</v>
      </c>
    </row>
    <row r="3334" spans="1:11" x14ac:dyDescent="0.3">
      <c r="A3334" s="3">
        <v>23102</v>
      </c>
      <c r="B3334" t="s">
        <v>9540</v>
      </c>
      <c r="C3334" t="s">
        <v>146</v>
      </c>
      <c r="D3334" t="s">
        <v>2</v>
      </c>
      <c r="E3334" s="5">
        <v>15992041</v>
      </c>
      <c r="F3334" t="s">
        <v>9541</v>
      </c>
      <c r="G3334">
        <v>37079</v>
      </c>
      <c r="H3334" t="s">
        <v>31</v>
      </c>
      <c r="I3334" t="s">
        <v>275</v>
      </c>
      <c r="J3334" s="2">
        <v>711</v>
      </c>
      <c r="K3334" s="1" t="s">
        <v>332</v>
      </c>
    </row>
    <row r="3335" spans="1:11" x14ac:dyDescent="0.3">
      <c r="A3335" s="3">
        <v>23102</v>
      </c>
      <c r="B3335" t="s">
        <v>9542</v>
      </c>
      <c r="C3335" t="s">
        <v>9543</v>
      </c>
      <c r="D3335" t="s">
        <v>2</v>
      </c>
      <c r="E3335" s="5">
        <v>24486182</v>
      </c>
      <c r="F3335" t="s">
        <v>9544</v>
      </c>
      <c r="G3335">
        <v>37073</v>
      </c>
      <c r="H3335" t="s">
        <v>31</v>
      </c>
      <c r="I3335" t="s">
        <v>2</v>
      </c>
      <c r="J3335" s="2">
        <v>563</v>
      </c>
      <c r="K3335" s="1" t="s">
        <v>1621</v>
      </c>
    </row>
    <row r="3336" spans="1:11" x14ac:dyDescent="0.3">
      <c r="A3336" s="3">
        <v>23102</v>
      </c>
      <c r="B3336" t="s">
        <v>9545</v>
      </c>
      <c r="C3336" t="s">
        <v>2</v>
      </c>
      <c r="D3336" t="s">
        <v>2</v>
      </c>
      <c r="E3336" s="5">
        <v>25080829</v>
      </c>
      <c r="F3336" t="s">
        <v>167</v>
      </c>
      <c r="G3336">
        <v>37079</v>
      </c>
      <c r="H3336" t="s">
        <v>31</v>
      </c>
      <c r="I3336" t="s">
        <v>2</v>
      </c>
      <c r="J3336" s="2">
        <v>479</v>
      </c>
      <c r="K3336" s="1" t="s">
        <v>2022</v>
      </c>
    </row>
    <row r="3337" spans="1:11" x14ac:dyDescent="0.3">
      <c r="A3337" s="3">
        <v>23102</v>
      </c>
      <c r="B3337" t="s">
        <v>9546</v>
      </c>
      <c r="C3337" t="s">
        <v>2</v>
      </c>
      <c r="D3337" t="s">
        <v>2</v>
      </c>
      <c r="E3337" s="5">
        <v>17960451</v>
      </c>
      <c r="F3337" t="s">
        <v>9547</v>
      </c>
      <c r="G3337">
        <v>37081</v>
      </c>
      <c r="H3337" t="s">
        <v>31</v>
      </c>
      <c r="I3337" t="s">
        <v>31</v>
      </c>
      <c r="J3337" s="2">
        <v>479</v>
      </c>
      <c r="K3337" s="1" t="s">
        <v>5216</v>
      </c>
    </row>
    <row r="3338" spans="1:11" x14ac:dyDescent="0.3">
      <c r="A3338" s="3">
        <v>23102</v>
      </c>
      <c r="B3338" t="s">
        <v>9548</v>
      </c>
      <c r="C3338" t="s">
        <v>9549</v>
      </c>
      <c r="D3338" t="s">
        <v>146</v>
      </c>
      <c r="E3338" s="5">
        <v>23411027</v>
      </c>
      <c r="F3338" t="s">
        <v>9550</v>
      </c>
      <c r="G3338">
        <v>37136</v>
      </c>
      <c r="H3338" t="s">
        <v>72</v>
      </c>
      <c r="I3338" t="s">
        <v>2</v>
      </c>
      <c r="J3338" s="2">
        <v>467</v>
      </c>
      <c r="K3338" s="1" t="s">
        <v>405</v>
      </c>
    </row>
    <row r="3339" spans="1:11" x14ac:dyDescent="0.3">
      <c r="A3339" s="3">
        <v>23102</v>
      </c>
      <c r="B3339" t="s">
        <v>9551</v>
      </c>
      <c r="C3339" t="s">
        <v>2</v>
      </c>
      <c r="D3339" t="s">
        <v>2</v>
      </c>
      <c r="E3339" s="5">
        <v>23201197</v>
      </c>
      <c r="F3339" t="s">
        <v>9552</v>
      </c>
      <c r="G3339">
        <v>37085</v>
      </c>
      <c r="H3339" t="s">
        <v>31</v>
      </c>
      <c r="I3339" t="s">
        <v>2</v>
      </c>
      <c r="J3339" s="2">
        <v>511</v>
      </c>
      <c r="K3339" s="1" t="s">
        <v>2015</v>
      </c>
    </row>
    <row r="3340" spans="1:11" x14ac:dyDescent="0.3">
      <c r="A3340" s="3">
        <v>23102</v>
      </c>
      <c r="B3340" t="s">
        <v>9553</v>
      </c>
      <c r="C3340" t="s">
        <v>2</v>
      </c>
      <c r="D3340" t="s">
        <v>2</v>
      </c>
      <c r="E3340" s="5">
        <v>23161792</v>
      </c>
      <c r="F3340" t="s">
        <v>9554</v>
      </c>
      <c r="G3340">
        <v>37434</v>
      </c>
      <c r="H3340" t="s">
        <v>266</v>
      </c>
      <c r="I3340" t="s">
        <v>2</v>
      </c>
      <c r="J3340" s="2">
        <v>731</v>
      </c>
      <c r="K3340" s="1" t="s">
        <v>9555</v>
      </c>
    </row>
    <row r="3341" spans="1:11" x14ac:dyDescent="0.3">
      <c r="A3341" s="3">
        <v>23102</v>
      </c>
      <c r="B3341" t="s">
        <v>9556</v>
      </c>
      <c r="C3341" t="s">
        <v>9557</v>
      </c>
      <c r="D3341" t="s">
        <v>2</v>
      </c>
      <c r="E3341" s="5">
        <v>19762499</v>
      </c>
      <c r="F3341" t="s">
        <v>9558</v>
      </c>
      <c r="G3341">
        <v>37073</v>
      </c>
      <c r="H3341" t="s">
        <v>31</v>
      </c>
      <c r="I3341" t="s">
        <v>31</v>
      </c>
      <c r="J3341" s="2">
        <v>563</v>
      </c>
      <c r="K3341" s="1" t="s">
        <v>1261</v>
      </c>
    </row>
    <row r="3342" spans="1:11" x14ac:dyDescent="0.3">
      <c r="A3342" s="3">
        <v>23102</v>
      </c>
      <c r="B3342" t="s">
        <v>9559</v>
      </c>
      <c r="C3342" t="s">
        <v>9560</v>
      </c>
      <c r="D3342" t="s">
        <v>2</v>
      </c>
      <c r="E3342" s="5">
        <v>23170964</v>
      </c>
      <c r="F3342" t="s">
        <v>458</v>
      </c>
      <c r="G3342">
        <v>37083</v>
      </c>
      <c r="H3342" t="s">
        <v>31</v>
      </c>
      <c r="I3342" t="s">
        <v>1208</v>
      </c>
      <c r="J3342" s="2">
        <v>731</v>
      </c>
      <c r="K3342" s="1" t="s">
        <v>4265</v>
      </c>
    </row>
    <row r="3343" spans="1:11" x14ac:dyDescent="0.3">
      <c r="A3343" s="3">
        <v>23102</v>
      </c>
      <c r="B3343" t="s">
        <v>9561</v>
      </c>
      <c r="C3343" t="s">
        <v>9562</v>
      </c>
      <c r="D3343" t="s">
        <v>2</v>
      </c>
      <c r="E3343" s="5">
        <v>23184390</v>
      </c>
      <c r="F3343" t="s">
        <v>9563</v>
      </c>
      <c r="G3343">
        <v>37073</v>
      </c>
      <c r="H3343" t="s">
        <v>31</v>
      </c>
      <c r="I3343" t="s">
        <v>31</v>
      </c>
      <c r="J3343" s="2">
        <v>477</v>
      </c>
      <c r="K3343" s="1" t="s">
        <v>9564</v>
      </c>
    </row>
    <row r="3344" spans="1:11" x14ac:dyDescent="0.3">
      <c r="A3344" s="3">
        <v>23102</v>
      </c>
      <c r="B3344" t="s">
        <v>9565</v>
      </c>
      <c r="C3344" t="s">
        <v>9566</v>
      </c>
      <c r="D3344" t="s">
        <v>2</v>
      </c>
      <c r="E3344" s="5">
        <v>23194564</v>
      </c>
      <c r="F3344" t="s">
        <v>9567</v>
      </c>
      <c r="G3344">
        <v>37073</v>
      </c>
      <c r="H3344" t="s">
        <v>31</v>
      </c>
      <c r="I3344" t="s">
        <v>2</v>
      </c>
      <c r="J3344" s="2">
        <v>477</v>
      </c>
      <c r="K3344" s="1" t="s">
        <v>9568</v>
      </c>
    </row>
    <row r="3345" spans="1:11" x14ac:dyDescent="0.3">
      <c r="A3345" s="3">
        <v>23102</v>
      </c>
      <c r="B3345" t="s">
        <v>9569</v>
      </c>
      <c r="C3345" t="s">
        <v>9570</v>
      </c>
      <c r="D3345" t="s">
        <v>9571</v>
      </c>
      <c r="E3345" s="5">
        <v>96139559</v>
      </c>
      <c r="F3345" t="s">
        <v>5960</v>
      </c>
      <c r="G3345">
        <v>37075</v>
      </c>
      <c r="H3345" t="s">
        <v>31</v>
      </c>
      <c r="I3345" t="s">
        <v>2</v>
      </c>
      <c r="J3345" s="2">
        <v>477</v>
      </c>
      <c r="K3345" s="1" t="s">
        <v>2844</v>
      </c>
    </row>
    <row r="3346" spans="1:11" x14ac:dyDescent="0.3">
      <c r="A3346" s="3">
        <v>23102</v>
      </c>
      <c r="B3346" t="s">
        <v>9572</v>
      </c>
      <c r="C3346" t="s">
        <v>705</v>
      </c>
      <c r="D3346" t="s">
        <v>705</v>
      </c>
      <c r="E3346" s="5">
        <v>23134895</v>
      </c>
      <c r="F3346" t="s">
        <v>9573</v>
      </c>
      <c r="G3346">
        <v>37539</v>
      </c>
      <c r="H3346" t="s">
        <v>295</v>
      </c>
      <c r="I3346" t="s">
        <v>2</v>
      </c>
      <c r="J3346" s="2">
        <v>162</v>
      </c>
      <c r="K3346" s="1" t="s">
        <v>9574</v>
      </c>
    </row>
    <row r="3347" spans="1:11" x14ac:dyDescent="0.3">
      <c r="A3347" s="3">
        <v>23102</v>
      </c>
      <c r="B3347" t="s">
        <v>9575</v>
      </c>
      <c r="C3347" t="s">
        <v>9576</v>
      </c>
      <c r="D3347" t="s">
        <v>9577</v>
      </c>
      <c r="E3347" s="5">
        <v>23291486</v>
      </c>
      <c r="F3347" t="s">
        <v>9578</v>
      </c>
      <c r="G3347">
        <v>37139</v>
      </c>
      <c r="H3347" t="s">
        <v>110</v>
      </c>
      <c r="I3347" t="s">
        <v>2</v>
      </c>
      <c r="J3347" s="2">
        <v>13</v>
      </c>
      <c r="K3347" s="1" t="s">
        <v>557</v>
      </c>
    </row>
    <row r="3348" spans="1:11" x14ac:dyDescent="0.3">
      <c r="A3348" s="3">
        <v>23102</v>
      </c>
      <c r="B3348" t="s">
        <v>9579</v>
      </c>
      <c r="C3348" t="s">
        <v>9580</v>
      </c>
      <c r="D3348" t="s">
        <v>2</v>
      </c>
      <c r="E3348" s="5">
        <v>23193250</v>
      </c>
      <c r="F3348" t="s">
        <v>2312</v>
      </c>
      <c r="G3348">
        <v>37073</v>
      </c>
      <c r="H3348" t="s">
        <v>31</v>
      </c>
      <c r="I3348" t="s">
        <v>2</v>
      </c>
      <c r="J3348" s="2">
        <v>477</v>
      </c>
      <c r="K3348" s="1" t="s">
        <v>1621</v>
      </c>
    </row>
    <row r="3349" spans="1:11" x14ac:dyDescent="0.3">
      <c r="A3349" s="3">
        <v>23102</v>
      </c>
      <c r="B3349" t="s">
        <v>9581</v>
      </c>
      <c r="C3349" t="s">
        <v>9582</v>
      </c>
      <c r="D3349" t="s">
        <v>2</v>
      </c>
      <c r="E3349" s="5">
        <v>23120263</v>
      </c>
      <c r="F3349" t="s">
        <v>9583</v>
      </c>
      <c r="G3349">
        <v>37520</v>
      </c>
      <c r="H3349" t="s">
        <v>20</v>
      </c>
      <c r="I3349" t="s">
        <v>2</v>
      </c>
      <c r="J3349" s="2">
        <v>477</v>
      </c>
      <c r="K3349" s="1" t="s">
        <v>1188</v>
      </c>
    </row>
    <row r="3350" spans="1:11" x14ac:dyDescent="0.3">
      <c r="A3350" s="3">
        <v>23102</v>
      </c>
      <c r="B3350" t="s">
        <v>9584</v>
      </c>
      <c r="C3350" t="s">
        <v>9585</v>
      </c>
      <c r="D3350" t="s">
        <v>2</v>
      </c>
      <c r="E3350" s="5">
        <v>23183322</v>
      </c>
      <c r="F3350" t="s">
        <v>6715</v>
      </c>
      <c r="G3350">
        <v>37431</v>
      </c>
      <c r="H3350" t="s">
        <v>46</v>
      </c>
      <c r="I3350" t="s">
        <v>2</v>
      </c>
      <c r="J3350" s="2">
        <v>477</v>
      </c>
      <c r="K3350" s="1" t="s">
        <v>1492</v>
      </c>
    </row>
    <row r="3351" spans="1:11" x14ac:dyDescent="0.3">
      <c r="A3351" s="3">
        <v>23102</v>
      </c>
      <c r="B3351" t="s">
        <v>9586</v>
      </c>
      <c r="C3351" t="s">
        <v>9587</v>
      </c>
      <c r="D3351" t="s">
        <v>2</v>
      </c>
      <c r="E3351" s="5">
        <v>17749124</v>
      </c>
      <c r="F3351" t="s">
        <v>2312</v>
      </c>
      <c r="G3351">
        <v>37073</v>
      </c>
      <c r="H3351" t="s">
        <v>31</v>
      </c>
      <c r="I3351" t="s">
        <v>2</v>
      </c>
      <c r="J3351" s="2">
        <v>477</v>
      </c>
      <c r="K3351" s="1" t="s">
        <v>605</v>
      </c>
    </row>
    <row r="3352" spans="1:11" x14ac:dyDescent="0.3">
      <c r="A3352" s="3">
        <v>23102</v>
      </c>
      <c r="B3352" t="s">
        <v>9588</v>
      </c>
      <c r="C3352" t="s">
        <v>9589</v>
      </c>
      <c r="D3352" t="s">
        <v>2</v>
      </c>
      <c r="E3352" s="5">
        <v>12837966</v>
      </c>
      <c r="F3352" t="s">
        <v>9590</v>
      </c>
      <c r="G3352">
        <v>37083</v>
      </c>
      <c r="H3352" t="s">
        <v>31</v>
      </c>
      <c r="I3352" t="s">
        <v>2</v>
      </c>
      <c r="J3352" s="2">
        <v>477</v>
      </c>
      <c r="K3352" s="1" t="s">
        <v>3871</v>
      </c>
    </row>
    <row r="3353" spans="1:11" x14ac:dyDescent="0.3">
      <c r="A3353" s="3">
        <v>23102</v>
      </c>
      <c r="B3353" t="s">
        <v>9591</v>
      </c>
      <c r="C3353" t="s">
        <v>9592</v>
      </c>
      <c r="D3353" t="s">
        <v>2</v>
      </c>
      <c r="E3353" s="5">
        <v>22705689</v>
      </c>
      <c r="F3353" t="s">
        <v>9593</v>
      </c>
      <c r="G3353">
        <v>37445</v>
      </c>
      <c r="H3353" t="s">
        <v>673</v>
      </c>
      <c r="I3353" t="s">
        <v>2</v>
      </c>
      <c r="J3353" s="2">
        <v>477</v>
      </c>
      <c r="K3353" s="1" t="s">
        <v>9594</v>
      </c>
    </row>
    <row r="3354" spans="1:11" x14ac:dyDescent="0.3">
      <c r="A3354" s="3">
        <v>23102</v>
      </c>
      <c r="B3354" t="s">
        <v>9595</v>
      </c>
      <c r="C3354" t="s">
        <v>9596</v>
      </c>
      <c r="D3354" t="s">
        <v>2</v>
      </c>
      <c r="E3354" s="5">
        <v>20713258</v>
      </c>
      <c r="F3354" t="s">
        <v>9597</v>
      </c>
      <c r="G3354">
        <v>37085</v>
      </c>
      <c r="H3354" t="s">
        <v>31</v>
      </c>
      <c r="I3354" t="s">
        <v>1208</v>
      </c>
      <c r="J3354" s="2">
        <v>477</v>
      </c>
      <c r="K3354" s="1" t="s">
        <v>4018</v>
      </c>
    </row>
    <row r="3355" spans="1:11" x14ac:dyDescent="0.3">
      <c r="A3355" s="3">
        <v>23102</v>
      </c>
      <c r="B3355" t="s">
        <v>9598</v>
      </c>
      <c r="C3355" t="s">
        <v>9599</v>
      </c>
      <c r="D3355" t="s">
        <v>2</v>
      </c>
      <c r="E3355" s="5">
        <v>23383205</v>
      </c>
      <c r="F3355" t="s">
        <v>9600</v>
      </c>
      <c r="G3355">
        <v>37073</v>
      </c>
      <c r="H3355" t="s">
        <v>31</v>
      </c>
      <c r="I3355" t="s">
        <v>2</v>
      </c>
      <c r="J3355" s="2">
        <v>477</v>
      </c>
      <c r="K3355" s="1" t="s">
        <v>1144</v>
      </c>
    </row>
    <row r="3356" spans="1:11" x14ac:dyDescent="0.3">
      <c r="A3356" s="3">
        <v>23102</v>
      </c>
      <c r="B3356" t="s">
        <v>9601</v>
      </c>
      <c r="C3356" t="s">
        <v>9602</v>
      </c>
      <c r="D3356" t="s">
        <v>2</v>
      </c>
      <c r="E3356" s="5">
        <v>23170281</v>
      </c>
      <c r="F3356" t="s">
        <v>9603</v>
      </c>
      <c r="G3356">
        <v>37431</v>
      </c>
      <c r="H3356" t="s">
        <v>46</v>
      </c>
      <c r="I3356" t="s">
        <v>2</v>
      </c>
      <c r="J3356" s="2">
        <v>477</v>
      </c>
      <c r="K3356" s="1" t="s">
        <v>861</v>
      </c>
    </row>
    <row r="3357" spans="1:11" x14ac:dyDescent="0.3">
      <c r="A3357" s="3">
        <v>23102</v>
      </c>
      <c r="B3357" t="s">
        <v>9604</v>
      </c>
      <c r="C3357" t="s">
        <v>9605</v>
      </c>
      <c r="D3357" t="s">
        <v>2</v>
      </c>
      <c r="E3357" s="5">
        <v>17179426</v>
      </c>
      <c r="F3357" t="s">
        <v>6456</v>
      </c>
      <c r="G3357">
        <v>37412</v>
      </c>
      <c r="H3357" t="s">
        <v>928</v>
      </c>
      <c r="I3357" t="s">
        <v>2</v>
      </c>
      <c r="J3357" s="2">
        <v>477</v>
      </c>
      <c r="K3357" s="1" t="s">
        <v>9606</v>
      </c>
    </row>
    <row r="3358" spans="1:11" x14ac:dyDescent="0.3">
      <c r="A3358" s="3">
        <v>23102</v>
      </c>
      <c r="B3358" t="s">
        <v>9607</v>
      </c>
      <c r="C3358" t="s">
        <v>9608</v>
      </c>
      <c r="D3358" t="s">
        <v>2</v>
      </c>
      <c r="E3358" s="5">
        <v>23464305</v>
      </c>
      <c r="F3358" t="s">
        <v>1718</v>
      </c>
      <c r="G3358">
        <v>37130</v>
      </c>
      <c r="H3358" t="s">
        <v>60</v>
      </c>
      <c r="I3358" t="s">
        <v>2</v>
      </c>
      <c r="J3358" s="2">
        <v>477</v>
      </c>
      <c r="K3358" s="1" t="s">
        <v>1429</v>
      </c>
    </row>
    <row r="3359" spans="1:11" x14ac:dyDescent="0.3">
      <c r="A3359" s="3">
        <v>23102</v>
      </c>
      <c r="B3359" t="s">
        <v>9609</v>
      </c>
      <c r="C3359" t="s">
        <v>9610</v>
      </c>
      <c r="D3359" t="s">
        <v>2</v>
      </c>
      <c r="E3359" s="5">
        <v>15826540</v>
      </c>
      <c r="F3359" t="s">
        <v>9611</v>
      </c>
      <c r="G3359">
        <v>37539</v>
      </c>
      <c r="H3359" t="s">
        <v>295</v>
      </c>
      <c r="I3359" t="s">
        <v>2</v>
      </c>
      <c r="J3359" s="2">
        <v>477</v>
      </c>
      <c r="K3359" s="1" t="s">
        <v>296</v>
      </c>
    </row>
    <row r="3360" spans="1:11" x14ac:dyDescent="0.3">
      <c r="A3360" s="3">
        <v>23102</v>
      </c>
      <c r="B3360" t="s">
        <v>9612</v>
      </c>
      <c r="C3360" t="s">
        <v>9613</v>
      </c>
      <c r="D3360" t="s">
        <v>2</v>
      </c>
      <c r="E3360" s="5">
        <v>11497439</v>
      </c>
      <c r="F3360" t="s">
        <v>9614</v>
      </c>
      <c r="G3360">
        <v>37083</v>
      </c>
      <c r="H3360" t="s">
        <v>31</v>
      </c>
      <c r="I3360" t="s">
        <v>1208</v>
      </c>
      <c r="J3360" s="2">
        <v>477</v>
      </c>
      <c r="K3360" s="1" t="s">
        <v>3369</v>
      </c>
    </row>
    <row r="3361" spans="1:11" x14ac:dyDescent="0.3">
      <c r="A3361" s="3">
        <v>23102</v>
      </c>
      <c r="B3361" t="s">
        <v>9615</v>
      </c>
      <c r="C3361" t="s">
        <v>2</v>
      </c>
      <c r="D3361" t="s">
        <v>2</v>
      </c>
      <c r="E3361" s="5">
        <v>96698910</v>
      </c>
      <c r="F3361" t="s">
        <v>619</v>
      </c>
      <c r="G3361">
        <v>37077</v>
      </c>
      <c r="H3361" t="s">
        <v>31</v>
      </c>
      <c r="I3361" t="s">
        <v>2</v>
      </c>
      <c r="J3361" s="2">
        <v>432</v>
      </c>
      <c r="K3361" s="1" t="s">
        <v>9616</v>
      </c>
    </row>
    <row r="3362" spans="1:11" x14ac:dyDescent="0.3">
      <c r="A3362" s="3">
        <v>23102</v>
      </c>
      <c r="B3362" t="s">
        <v>9617</v>
      </c>
      <c r="C3362" t="s">
        <v>9618</v>
      </c>
      <c r="D3362" t="s">
        <v>2</v>
      </c>
      <c r="E3362" s="5">
        <v>23127766</v>
      </c>
      <c r="F3362" t="s">
        <v>9619</v>
      </c>
      <c r="G3362">
        <v>37083</v>
      </c>
      <c r="H3362" t="s">
        <v>31</v>
      </c>
      <c r="I3362" t="s">
        <v>2</v>
      </c>
      <c r="J3362" s="2">
        <v>477</v>
      </c>
      <c r="K3362" s="1" t="s">
        <v>9620</v>
      </c>
    </row>
    <row r="3363" spans="1:11" x14ac:dyDescent="0.3">
      <c r="A3363" s="3">
        <v>23102</v>
      </c>
      <c r="B3363" t="s">
        <v>9621</v>
      </c>
      <c r="C3363" t="s">
        <v>9622</v>
      </c>
      <c r="D3363" t="s">
        <v>9623</v>
      </c>
      <c r="E3363" s="5">
        <v>21326477</v>
      </c>
      <c r="F3363" t="s">
        <v>9624</v>
      </c>
      <c r="G3363">
        <v>37073</v>
      </c>
      <c r="H3363" t="s">
        <v>31</v>
      </c>
      <c r="I3363" t="s">
        <v>2</v>
      </c>
      <c r="J3363" s="2">
        <v>869</v>
      </c>
      <c r="K3363" s="1" t="s">
        <v>3290</v>
      </c>
    </row>
    <row r="3364" spans="1:11" x14ac:dyDescent="0.3">
      <c r="A3364" s="3">
        <v>23102</v>
      </c>
      <c r="B3364" t="s">
        <v>9625</v>
      </c>
      <c r="C3364" t="s">
        <v>9626</v>
      </c>
      <c r="D3364" t="s">
        <v>2</v>
      </c>
      <c r="E3364" s="5">
        <v>23439989</v>
      </c>
      <c r="F3364" t="s">
        <v>9627</v>
      </c>
      <c r="G3364">
        <v>37434</v>
      </c>
      <c r="H3364" t="s">
        <v>9</v>
      </c>
      <c r="I3364" t="s">
        <v>2</v>
      </c>
      <c r="J3364" s="2">
        <v>702</v>
      </c>
      <c r="K3364" s="1" t="s">
        <v>2061</v>
      </c>
    </row>
    <row r="3365" spans="1:11" x14ac:dyDescent="0.3">
      <c r="A3365" s="3">
        <v>23102</v>
      </c>
      <c r="B3365" t="s">
        <v>9628</v>
      </c>
      <c r="C3365" t="s">
        <v>9629</v>
      </c>
      <c r="D3365" t="s">
        <v>2</v>
      </c>
      <c r="E3365" s="5">
        <v>23155766</v>
      </c>
      <c r="F3365" t="s">
        <v>9630</v>
      </c>
      <c r="G3365">
        <v>37075</v>
      </c>
      <c r="H3365" t="s">
        <v>31</v>
      </c>
      <c r="I3365" t="s">
        <v>2</v>
      </c>
      <c r="J3365" s="2">
        <v>711</v>
      </c>
      <c r="K3365" s="1" t="s">
        <v>5575</v>
      </c>
    </row>
    <row r="3366" spans="1:11" x14ac:dyDescent="0.3">
      <c r="A3366" s="3">
        <v>23102</v>
      </c>
      <c r="B3366" t="s">
        <v>9631</v>
      </c>
      <c r="C3366" t="s">
        <v>2</v>
      </c>
      <c r="D3366" t="s">
        <v>2</v>
      </c>
      <c r="E3366" s="5">
        <v>18668807</v>
      </c>
      <c r="F3366" t="s">
        <v>9632</v>
      </c>
      <c r="G3366">
        <v>37127</v>
      </c>
      <c r="H3366" t="s">
        <v>1654</v>
      </c>
      <c r="I3366" t="s">
        <v>1655</v>
      </c>
      <c r="J3366" s="2">
        <v>773</v>
      </c>
      <c r="K3366" s="1" t="s">
        <v>1656</v>
      </c>
    </row>
    <row r="3367" spans="1:11" x14ac:dyDescent="0.3">
      <c r="A3367" s="3">
        <v>23102</v>
      </c>
      <c r="B3367" t="s">
        <v>9633</v>
      </c>
      <c r="C3367" t="s">
        <v>31</v>
      </c>
      <c r="D3367" t="s">
        <v>2</v>
      </c>
      <c r="E3367" s="5">
        <v>23109764</v>
      </c>
      <c r="F3367" t="s">
        <v>5512</v>
      </c>
      <c r="G3367">
        <v>37081</v>
      </c>
      <c r="H3367" t="s">
        <v>31</v>
      </c>
      <c r="I3367" t="s">
        <v>2</v>
      </c>
      <c r="J3367" s="2">
        <v>452</v>
      </c>
      <c r="K3367" s="1" t="s">
        <v>9634</v>
      </c>
    </row>
    <row r="3368" spans="1:11" x14ac:dyDescent="0.3">
      <c r="A3368" s="3">
        <v>23102</v>
      </c>
      <c r="B3368" t="s">
        <v>9635</v>
      </c>
      <c r="C3368" t="s">
        <v>2</v>
      </c>
      <c r="D3368" t="s">
        <v>2</v>
      </c>
      <c r="E3368" s="5">
        <v>23465534</v>
      </c>
      <c r="F3368" t="s">
        <v>9636</v>
      </c>
      <c r="G3368">
        <v>34346</v>
      </c>
      <c r="H3368" t="s">
        <v>50</v>
      </c>
      <c r="I3368" t="s">
        <v>2</v>
      </c>
      <c r="J3368" s="2">
        <v>411</v>
      </c>
      <c r="K3368" s="1" t="s">
        <v>3032</v>
      </c>
    </row>
    <row r="3369" spans="1:11" x14ac:dyDescent="0.3">
      <c r="A3369" s="3">
        <v>23102</v>
      </c>
      <c r="B3369" t="s">
        <v>9637</v>
      </c>
      <c r="C3369" t="s">
        <v>2</v>
      </c>
      <c r="D3369" t="s">
        <v>2</v>
      </c>
      <c r="E3369" s="5">
        <v>25501629</v>
      </c>
      <c r="F3369" t="s">
        <v>9638</v>
      </c>
      <c r="G3369">
        <v>37073</v>
      </c>
      <c r="H3369" t="s">
        <v>31</v>
      </c>
      <c r="I3369" t="s">
        <v>2</v>
      </c>
      <c r="J3369" s="2">
        <v>563</v>
      </c>
      <c r="K3369" s="1" t="s">
        <v>774</v>
      </c>
    </row>
    <row r="3370" spans="1:11" x14ac:dyDescent="0.3">
      <c r="A3370" s="3">
        <v>23102</v>
      </c>
      <c r="B3370" t="s">
        <v>9639</v>
      </c>
      <c r="C3370" t="s">
        <v>9640</v>
      </c>
      <c r="D3370" t="s">
        <v>9078</v>
      </c>
      <c r="E3370" s="5">
        <v>92764165</v>
      </c>
      <c r="F3370" t="s">
        <v>9079</v>
      </c>
      <c r="G3370">
        <v>37520</v>
      </c>
      <c r="H3370" t="s">
        <v>20</v>
      </c>
      <c r="I3370" t="s">
        <v>2</v>
      </c>
      <c r="J3370" s="2">
        <v>332</v>
      </c>
      <c r="K3370" s="1" t="s">
        <v>7591</v>
      </c>
    </row>
    <row r="3371" spans="1:11" x14ac:dyDescent="0.3">
      <c r="A3371" s="3">
        <v>23102</v>
      </c>
      <c r="B3371" t="s">
        <v>9639</v>
      </c>
      <c r="C3371" t="s">
        <v>9641</v>
      </c>
      <c r="D3371" t="s">
        <v>2</v>
      </c>
      <c r="E3371" s="5">
        <v>82665459</v>
      </c>
      <c r="F3371" t="s">
        <v>9642</v>
      </c>
      <c r="G3371">
        <v>37073</v>
      </c>
      <c r="H3371" t="s">
        <v>31</v>
      </c>
      <c r="I3371" t="s">
        <v>2</v>
      </c>
      <c r="J3371" s="2">
        <v>267</v>
      </c>
      <c r="K3371" s="1" t="s">
        <v>9643</v>
      </c>
    </row>
    <row r="3372" spans="1:11" x14ac:dyDescent="0.3">
      <c r="A3372" s="3">
        <v>23102</v>
      </c>
      <c r="B3372" t="s">
        <v>9644</v>
      </c>
      <c r="C3372" t="s">
        <v>2</v>
      </c>
      <c r="D3372" t="s">
        <v>2</v>
      </c>
      <c r="E3372" s="5">
        <v>26628230</v>
      </c>
      <c r="F3372" t="s">
        <v>9645</v>
      </c>
      <c r="G3372">
        <v>37073</v>
      </c>
      <c r="H3372" t="s">
        <v>31</v>
      </c>
      <c r="I3372" t="s">
        <v>2</v>
      </c>
      <c r="J3372" s="2">
        <v>561</v>
      </c>
      <c r="K3372" s="1" t="s">
        <v>9646</v>
      </c>
    </row>
    <row r="3373" spans="1:11" x14ac:dyDescent="0.3">
      <c r="A3373" s="3">
        <v>23102</v>
      </c>
      <c r="B3373" t="s">
        <v>9647</v>
      </c>
      <c r="C3373" t="s">
        <v>2</v>
      </c>
      <c r="D3373" t="s">
        <v>2</v>
      </c>
      <c r="E3373" s="5">
        <v>17315966</v>
      </c>
      <c r="F3373" t="s">
        <v>9648</v>
      </c>
      <c r="G3373">
        <v>34355</v>
      </c>
      <c r="H3373" t="s">
        <v>13</v>
      </c>
      <c r="I3373" t="s">
        <v>9649</v>
      </c>
      <c r="J3373" s="2">
        <v>970</v>
      </c>
      <c r="K3373" s="1" t="s">
        <v>2638</v>
      </c>
    </row>
    <row r="3374" spans="1:11" x14ac:dyDescent="0.3">
      <c r="A3374" s="3">
        <v>23102</v>
      </c>
      <c r="B3374" t="s">
        <v>9650</v>
      </c>
      <c r="C3374" t="s">
        <v>2</v>
      </c>
      <c r="D3374" t="s">
        <v>2</v>
      </c>
      <c r="E3374" s="5">
        <v>16409422</v>
      </c>
      <c r="F3374" t="s">
        <v>274</v>
      </c>
      <c r="G3374">
        <v>37079</v>
      </c>
      <c r="H3374" t="s">
        <v>31</v>
      </c>
      <c r="I3374" t="s">
        <v>275</v>
      </c>
      <c r="J3374" s="2">
        <v>461</v>
      </c>
      <c r="K3374" s="1" t="s">
        <v>4611</v>
      </c>
    </row>
    <row r="3375" spans="1:11" x14ac:dyDescent="0.3">
      <c r="A3375" s="3">
        <v>23102</v>
      </c>
      <c r="B3375" t="s">
        <v>9651</v>
      </c>
      <c r="C3375" t="s">
        <v>9652</v>
      </c>
      <c r="D3375" t="s">
        <v>2</v>
      </c>
      <c r="E3375" s="5">
        <v>23311388</v>
      </c>
      <c r="F3375" t="s">
        <v>9653</v>
      </c>
      <c r="G3375">
        <v>34346</v>
      </c>
      <c r="H3375" t="s">
        <v>50</v>
      </c>
      <c r="I3375" t="s">
        <v>2</v>
      </c>
      <c r="J3375" s="2">
        <v>472</v>
      </c>
      <c r="K3375" s="1" t="s">
        <v>9654</v>
      </c>
    </row>
    <row r="3376" spans="1:11" x14ac:dyDescent="0.3">
      <c r="A3376" s="3">
        <v>23102</v>
      </c>
      <c r="B3376" t="s">
        <v>9655</v>
      </c>
      <c r="C3376" t="s">
        <v>2</v>
      </c>
      <c r="D3376" t="s">
        <v>2</v>
      </c>
      <c r="E3376" s="5">
        <v>17331944</v>
      </c>
      <c r="F3376" t="s">
        <v>7171</v>
      </c>
      <c r="G3376">
        <v>37073</v>
      </c>
      <c r="H3376" t="s">
        <v>31</v>
      </c>
      <c r="I3376" t="s">
        <v>2</v>
      </c>
      <c r="J3376" s="2">
        <v>862</v>
      </c>
      <c r="K3376" s="1" t="s">
        <v>9656</v>
      </c>
    </row>
    <row r="3377" spans="1:11" x14ac:dyDescent="0.3">
      <c r="A3377" s="3">
        <v>23102</v>
      </c>
      <c r="B3377" t="s">
        <v>9657</v>
      </c>
      <c r="C3377" t="s">
        <v>2</v>
      </c>
      <c r="D3377" t="s">
        <v>2</v>
      </c>
      <c r="E3377" s="5">
        <v>23116581</v>
      </c>
      <c r="F3377" t="s">
        <v>9658</v>
      </c>
      <c r="G3377">
        <v>37520</v>
      </c>
      <c r="H3377" t="s">
        <v>20</v>
      </c>
      <c r="I3377" t="s">
        <v>2</v>
      </c>
      <c r="J3377" s="2">
        <v>439</v>
      </c>
      <c r="K3377" s="1" t="s">
        <v>9659</v>
      </c>
    </row>
    <row r="3378" spans="1:11" x14ac:dyDescent="0.3">
      <c r="A3378" s="3">
        <v>23102</v>
      </c>
      <c r="B3378" t="s">
        <v>9660</v>
      </c>
      <c r="C3378" t="s">
        <v>9661</v>
      </c>
      <c r="D3378" t="s">
        <v>9662</v>
      </c>
      <c r="E3378" s="5">
        <v>21747125</v>
      </c>
      <c r="F3378" t="s">
        <v>9663</v>
      </c>
      <c r="G3378">
        <v>37077</v>
      </c>
      <c r="H3378" t="s">
        <v>31</v>
      </c>
      <c r="I3378" t="s">
        <v>184</v>
      </c>
      <c r="J3378" s="2">
        <v>476</v>
      </c>
      <c r="K3378" s="1" t="s">
        <v>2898</v>
      </c>
    </row>
    <row r="3379" spans="1:11" x14ac:dyDescent="0.3">
      <c r="A3379" s="3">
        <v>23102</v>
      </c>
      <c r="B3379" t="s">
        <v>9664</v>
      </c>
      <c r="C3379" t="s">
        <v>2</v>
      </c>
      <c r="D3379" t="s">
        <v>2</v>
      </c>
      <c r="E3379" s="5">
        <v>91360057</v>
      </c>
      <c r="F3379" t="s">
        <v>9665</v>
      </c>
      <c r="G3379">
        <v>37115</v>
      </c>
      <c r="H3379" t="s">
        <v>4</v>
      </c>
      <c r="I3379" t="s">
        <v>2</v>
      </c>
      <c r="J3379" s="2">
        <v>932</v>
      </c>
      <c r="K3379" s="1" t="s">
        <v>9666</v>
      </c>
    </row>
    <row r="3380" spans="1:11" x14ac:dyDescent="0.3">
      <c r="A3380" s="3">
        <v>23102</v>
      </c>
      <c r="B3380" t="s">
        <v>9667</v>
      </c>
      <c r="C3380" t="s">
        <v>9668</v>
      </c>
      <c r="D3380" t="s">
        <v>2</v>
      </c>
      <c r="E3380" s="5">
        <v>23137068</v>
      </c>
      <c r="F3380" t="s">
        <v>9669</v>
      </c>
      <c r="G3380">
        <v>37431</v>
      </c>
      <c r="H3380" t="s">
        <v>46</v>
      </c>
      <c r="I3380" t="s">
        <v>2</v>
      </c>
      <c r="J3380" s="2">
        <v>475</v>
      </c>
      <c r="K3380" s="1" t="s">
        <v>47</v>
      </c>
    </row>
    <row r="3381" spans="1:11" x14ac:dyDescent="0.3">
      <c r="A3381" s="3">
        <v>23102</v>
      </c>
      <c r="B3381" t="s">
        <v>9670</v>
      </c>
      <c r="C3381" t="s">
        <v>705</v>
      </c>
      <c r="D3381" t="s">
        <v>705</v>
      </c>
      <c r="E3381" s="5">
        <v>87279048</v>
      </c>
      <c r="F3381" t="s">
        <v>9671</v>
      </c>
      <c r="G3381">
        <v>37085</v>
      </c>
      <c r="H3381" t="s">
        <v>31</v>
      </c>
      <c r="I3381" t="s">
        <v>2</v>
      </c>
      <c r="J3381" s="2">
        <v>682</v>
      </c>
      <c r="K3381" s="1" t="s">
        <v>9672</v>
      </c>
    </row>
    <row r="3382" spans="1:11" x14ac:dyDescent="0.3">
      <c r="A3382" s="3">
        <v>23102</v>
      </c>
      <c r="B3382" t="s">
        <v>9673</v>
      </c>
      <c r="C3382" t="s">
        <v>2</v>
      </c>
      <c r="D3382" t="s">
        <v>2</v>
      </c>
      <c r="E3382" s="5">
        <v>23175679</v>
      </c>
      <c r="F3382" t="s">
        <v>9674</v>
      </c>
      <c r="G3382">
        <v>37081</v>
      </c>
      <c r="H3382" t="s">
        <v>31</v>
      </c>
      <c r="I3382" t="s">
        <v>2</v>
      </c>
      <c r="J3382" s="2">
        <v>432</v>
      </c>
      <c r="K3382" s="1" t="s">
        <v>9675</v>
      </c>
    </row>
    <row r="3383" spans="1:11" x14ac:dyDescent="0.3">
      <c r="A3383" s="3">
        <v>23102</v>
      </c>
      <c r="B3383" t="s">
        <v>9676</v>
      </c>
      <c r="C3383" t="s">
        <v>2</v>
      </c>
      <c r="D3383" t="s">
        <v>2</v>
      </c>
      <c r="E3383" s="5">
        <v>23271380</v>
      </c>
      <c r="F3383" t="s">
        <v>9677</v>
      </c>
      <c r="G3383">
        <v>37520</v>
      </c>
      <c r="H3383" t="s">
        <v>20</v>
      </c>
      <c r="I3383" t="s">
        <v>2</v>
      </c>
      <c r="J3383" s="2">
        <v>429</v>
      </c>
      <c r="K3383" s="1" t="s">
        <v>1863</v>
      </c>
    </row>
    <row r="3384" spans="1:11" x14ac:dyDescent="0.3">
      <c r="A3384" s="3">
        <v>23102</v>
      </c>
      <c r="B3384" t="s">
        <v>9678</v>
      </c>
      <c r="C3384" t="s">
        <v>9679</v>
      </c>
      <c r="D3384" t="s">
        <v>2</v>
      </c>
      <c r="E3384" s="5">
        <v>23440301</v>
      </c>
      <c r="F3384" t="s">
        <v>9680</v>
      </c>
      <c r="G3384">
        <v>37520</v>
      </c>
      <c r="H3384" t="s">
        <v>20</v>
      </c>
      <c r="I3384" t="s">
        <v>2</v>
      </c>
      <c r="J3384" s="2">
        <v>433</v>
      </c>
      <c r="K3384" s="1" t="s">
        <v>2099</v>
      </c>
    </row>
    <row r="3385" spans="1:11" x14ac:dyDescent="0.3">
      <c r="A3385" s="3">
        <v>23102</v>
      </c>
      <c r="B3385" t="s">
        <v>9681</v>
      </c>
      <c r="C3385" t="s">
        <v>2</v>
      </c>
      <c r="D3385" t="s">
        <v>2</v>
      </c>
      <c r="E3385" s="5">
        <v>23352958</v>
      </c>
      <c r="F3385" t="s">
        <v>5520</v>
      </c>
      <c r="G3385">
        <v>37073</v>
      </c>
      <c r="H3385" t="s">
        <v>31</v>
      </c>
      <c r="I3385" t="s">
        <v>2</v>
      </c>
      <c r="J3385" s="2">
        <v>683</v>
      </c>
      <c r="K3385" s="1" t="s">
        <v>1411</v>
      </c>
    </row>
    <row r="3386" spans="1:11" x14ac:dyDescent="0.3">
      <c r="A3386" s="3">
        <v>23102</v>
      </c>
      <c r="B3386" t="s">
        <v>9682</v>
      </c>
      <c r="C3386" t="s">
        <v>5375</v>
      </c>
      <c r="D3386" t="s">
        <v>2</v>
      </c>
      <c r="E3386" s="5">
        <v>23198186</v>
      </c>
      <c r="F3386" t="s">
        <v>5520</v>
      </c>
      <c r="G3386">
        <v>37073</v>
      </c>
      <c r="H3386" t="s">
        <v>31</v>
      </c>
      <c r="I3386" t="s">
        <v>2</v>
      </c>
      <c r="J3386" s="2">
        <v>801</v>
      </c>
      <c r="K3386" s="1" t="s">
        <v>1411</v>
      </c>
    </row>
    <row r="3387" spans="1:11" x14ac:dyDescent="0.3">
      <c r="A3387" s="3">
        <v>23102</v>
      </c>
      <c r="B3387" t="s">
        <v>9683</v>
      </c>
      <c r="C3387" t="s">
        <v>5305</v>
      </c>
      <c r="D3387" t="s">
        <v>2</v>
      </c>
      <c r="E3387" s="5">
        <v>23437022</v>
      </c>
      <c r="F3387" t="s">
        <v>9684</v>
      </c>
      <c r="G3387">
        <v>37136</v>
      </c>
      <c r="H3387" t="s">
        <v>626</v>
      </c>
      <c r="I3387" t="s">
        <v>626</v>
      </c>
      <c r="J3387" s="2">
        <v>15</v>
      </c>
      <c r="K3387" s="1" t="s">
        <v>629</v>
      </c>
    </row>
    <row r="3388" spans="1:11" x14ac:dyDescent="0.3">
      <c r="A3388" s="3">
        <v>23102</v>
      </c>
      <c r="B3388" t="s">
        <v>9685</v>
      </c>
      <c r="C3388" t="s">
        <v>2</v>
      </c>
      <c r="D3388" t="s">
        <v>2</v>
      </c>
      <c r="E3388" s="5">
        <v>58372650</v>
      </c>
      <c r="F3388" t="s">
        <v>9686</v>
      </c>
      <c r="G3388">
        <v>37127</v>
      </c>
      <c r="H3388" t="s">
        <v>496</v>
      </c>
      <c r="I3388" t="s">
        <v>9687</v>
      </c>
      <c r="J3388" s="2">
        <v>970</v>
      </c>
      <c r="K3388" s="1" t="s">
        <v>497</v>
      </c>
    </row>
    <row r="3389" spans="1:11" x14ac:dyDescent="0.3">
      <c r="A3389" s="3">
        <v>23102</v>
      </c>
      <c r="B3389" t="s">
        <v>9688</v>
      </c>
      <c r="C3389" t="s">
        <v>9689</v>
      </c>
      <c r="D3389" t="s">
        <v>2</v>
      </c>
      <c r="E3389" s="5">
        <v>23460301</v>
      </c>
      <c r="F3389" t="s">
        <v>9690</v>
      </c>
      <c r="G3389">
        <v>37133</v>
      </c>
      <c r="H3389" t="s">
        <v>65</v>
      </c>
      <c r="I3389" t="s">
        <v>9109</v>
      </c>
      <c r="J3389" s="2">
        <v>24</v>
      </c>
      <c r="K3389" s="1" t="s">
        <v>1556</v>
      </c>
    </row>
    <row r="3390" spans="1:11" x14ac:dyDescent="0.3">
      <c r="A3390" s="3">
        <v>23102</v>
      </c>
      <c r="B3390" t="s">
        <v>9691</v>
      </c>
      <c r="C3390" t="s">
        <v>9692</v>
      </c>
      <c r="D3390" t="s">
        <v>2</v>
      </c>
      <c r="E3390" s="5">
        <v>23286003</v>
      </c>
      <c r="F3390" t="s">
        <v>9693</v>
      </c>
      <c r="G3390">
        <v>37081</v>
      </c>
      <c r="H3390" t="s">
        <v>31</v>
      </c>
      <c r="I3390" t="s">
        <v>2</v>
      </c>
      <c r="J3390" s="2">
        <v>711</v>
      </c>
      <c r="K3390" s="1" t="s">
        <v>601</v>
      </c>
    </row>
    <row r="3391" spans="1:11" x14ac:dyDescent="0.3">
      <c r="A3391" s="3">
        <v>23102</v>
      </c>
      <c r="B3391" t="s">
        <v>9694</v>
      </c>
      <c r="C3391" t="s">
        <v>2</v>
      </c>
      <c r="D3391" t="s">
        <v>2</v>
      </c>
      <c r="E3391" s="5">
        <v>78853502</v>
      </c>
      <c r="F3391" t="s">
        <v>9695</v>
      </c>
      <c r="G3391">
        <v>37139</v>
      </c>
      <c r="H3391" t="s">
        <v>110</v>
      </c>
      <c r="I3391" t="s">
        <v>2</v>
      </c>
      <c r="J3391" s="2">
        <v>970</v>
      </c>
      <c r="K3391" s="1" t="s">
        <v>6965</v>
      </c>
    </row>
    <row r="3392" spans="1:11" x14ac:dyDescent="0.3">
      <c r="A3392" s="3">
        <v>23102</v>
      </c>
      <c r="B3392" t="s">
        <v>9696</v>
      </c>
      <c r="C3392" t="s">
        <v>9697</v>
      </c>
      <c r="D3392" t="s">
        <v>2</v>
      </c>
      <c r="E3392" s="5">
        <v>23431281</v>
      </c>
      <c r="F3392" t="s">
        <v>8825</v>
      </c>
      <c r="G3392">
        <v>37079</v>
      </c>
      <c r="H3392" t="s">
        <v>31</v>
      </c>
      <c r="I3392" t="s">
        <v>2</v>
      </c>
      <c r="J3392" s="2">
        <v>477</v>
      </c>
      <c r="K3392" s="1" t="s">
        <v>4916</v>
      </c>
    </row>
    <row r="3393" spans="1:11" x14ac:dyDescent="0.3">
      <c r="A3393" s="3">
        <v>23102</v>
      </c>
      <c r="B3393" t="s">
        <v>9698</v>
      </c>
      <c r="C3393" t="s">
        <v>8397</v>
      </c>
      <c r="D3393" t="s">
        <v>2</v>
      </c>
      <c r="E3393" s="5">
        <v>23151637</v>
      </c>
      <c r="F3393" t="s">
        <v>9699</v>
      </c>
      <c r="G3393">
        <v>37075</v>
      </c>
      <c r="H3393" t="s">
        <v>31</v>
      </c>
      <c r="I3393" t="s">
        <v>2</v>
      </c>
      <c r="J3393" s="2">
        <v>772</v>
      </c>
      <c r="K3393" s="1" t="s">
        <v>789</v>
      </c>
    </row>
    <row r="3394" spans="1:11" x14ac:dyDescent="0.3">
      <c r="A3394" s="3">
        <v>23102</v>
      </c>
      <c r="B3394" t="s">
        <v>9700</v>
      </c>
      <c r="C3394" t="s">
        <v>9701</v>
      </c>
      <c r="D3394" t="s">
        <v>2</v>
      </c>
      <c r="E3394" s="5">
        <v>23467644</v>
      </c>
      <c r="F3394" t="s">
        <v>9702</v>
      </c>
      <c r="G3394">
        <v>34355</v>
      </c>
      <c r="H3394" t="s">
        <v>13</v>
      </c>
      <c r="I3394" t="s">
        <v>2</v>
      </c>
      <c r="J3394" s="2">
        <v>813</v>
      </c>
      <c r="K3394" s="1" t="s">
        <v>1861</v>
      </c>
    </row>
    <row r="3395" spans="1:11" x14ac:dyDescent="0.3">
      <c r="A3395" s="3">
        <v>23102</v>
      </c>
      <c r="B3395" t="s">
        <v>9703</v>
      </c>
      <c r="C3395" t="s">
        <v>3007</v>
      </c>
      <c r="D3395" t="s">
        <v>2</v>
      </c>
      <c r="E3395" s="5">
        <v>23461244</v>
      </c>
      <c r="F3395" t="s">
        <v>7121</v>
      </c>
      <c r="G3395">
        <v>37083</v>
      </c>
      <c r="H3395" t="s">
        <v>31</v>
      </c>
      <c r="I3395" t="s">
        <v>2</v>
      </c>
      <c r="J3395" s="2">
        <v>702</v>
      </c>
      <c r="K3395" s="1" t="s">
        <v>3871</v>
      </c>
    </row>
    <row r="3396" spans="1:11" x14ac:dyDescent="0.3">
      <c r="A3396" s="3">
        <v>23102</v>
      </c>
      <c r="B3396" t="s">
        <v>9704</v>
      </c>
      <c r="C3396" t="s">
        <v>2</v>
      </c>
      <c r="D3396" t="s">
        <v>2</v>
      </c>
      <c r="E3396" s="5">
        <v>98464295</v>
      </c>
      <c r="F3396" t="s">
        <v>9705</v>
      </c>
      <c r="G3396">
        <v>37520</v>
      </c>
      <c r="H3396" t="s">
        <v>20</v>
      </c>
      <c r="I3396" t="s">
        <v>2</v>
      </c>
      <c r="J3396" s="2">
        <v>970</v>
      </c>
      <c r="K3396" s="1" t="s">
        <v>1188</v>
      </c>
    </row>
    <row r="3397" spans="1:11" x14ac:dyDescent="0.3">
      <c r="A3397" s="3">
        <v>23102</v>
      </c>
      <c r="B3397" t="s">
        <v>9706</v>
      </c>
      <c r="C3397" t="s">
        <v>2</v>
      </c>
      <c r="D3397" t="s">
        <v>2</v>
      </c>
      <c r="E3397" s="5">
        <v>7584363</v>
      </c>
      <c r="F3397" t="s">
        <v>9707</v>
      </c>
      <c r="G3397">
        <v>37073</v>
      </c>
      <c r="H3397" t="s">
        <v>31</v>
      </c>
      <c r="I3397" t="s">
        <v>2</v>
      </c>
      <c r="J3397" s="2">
        <v>869</v>
      </c>
      <c r="K3397" s="1" t="s">
        <v>9708</v>
      </c>
    </row>
    <row r="3398" spans="1:11" x14ac:dyDescent="0.3">
      <c r="A3398" s="3">
        <v>23102</v>
      </c>
      <c r="B3398" t="s">
        <v>9709</v>
      </c>
      <c r="C3398" t="s">
        <v>9710</v>
      </c>
      <c r="D3398" t="s">
        <v>9711</v>
      </c>
      <c r="E3398" s="5">
        <v>95200245</v>
      </c>
      <c r="F3398" t="s">
        <v>9712</v>
      </c>
      <c r="G3398">
        <v>37130</v>
      </c>
      <c r="H3398" t="s">
        <v>60</v>
      </c>
      <c r="I3398" t="s">
        <v>2</v>
      </c>
      <c r="J3398" s="2">
        <v>562</v>
      </c>
      <c r="K3398" s="1" t="s">
        <v>4174</v>
      </c>
    </row>
    <row r="3399" spans="1:11" x14ac:dyDescent="0.3">
      <c r="A3399" s="3">
        <v>23102</v>
      </c>
      <c r="B3399" t="s">
        <v>9713</v>
      </c>
      <c r="C3399" t="s">
        <v>9714</v>
      </c>
      <c r="D3399" t="s">
        <v>2</v>
      </c>
      <c r="E3399" s="5">
        <v>13035673</v>
      </c>
      <c r="F3399" t="s">
        <v>1173</v>
      </c>
      <c r="G3399">
        <v>34346</v>
      </c>
      <c r="H3399" t="s">
        <v>50</v>
      </c>
      <c r="I3399" t="s">
        <v>2</v>
      </c>
      <c r="J3399" s="2">
        <v>472</v>
      </c>
      <c r="K3399" s="1" t="s">
        <v>2473</v>
      </c>
    </row>
    <row r="3400" spans="1:11" x14ac:dyDescent="0.3">
      <c r="A3400" s="3">
        <v>23102</v>
      </c>
      <c r="B3400" t="s">
        <v>9715</v>
      </c>
      <c r="C3400" t="s">
        <v>720</v>
      </c>
      <c r="D3400" t="s">
        <v>2</v>
      </c>
      <c r="E3400" s="5">
        <v>11946487</v>
      </c>
      <c r="F3400" t="s">
        <v>9716</v>
      </c>
      <c r="G3400">
        <v>37120</v>
      </c>
      <c r="H3400" t="s">
        <v>114</v>
      </c>
      <c r="I3400" t="s">
        <v>114</v>
      </c>
      <c r="J3400" s="2">
        <v>682</v>
      </c>
      <c r="K3400" s="1" t="s">
        <v>853</v>
      </c>
    </row>
    <row r="3401" spans="1:11" x14ac:dyDescent="0.3">
      <c r="A3401" s="3">
        <v>23102</v>
      </c>
      <c r="B3401" t="s">
        <v>9717</v>
      </c>
      <c r="C3401" t="s">
        <v>2</v>
      </c>
      <c r="D3401" t="s">
        <v>2</v>
      </c>
      <c r="E3401" s="5">
        <v>23128409</v>
      </c>
      <c r="F3401" t="s">
        <v>1207</v>
      </c>
      <c r="G3401">
        <v>37412</v>
      </c>
      <c r="H3401" t="s">
        <v>207</v>
      </c>
      <c r="I3401" t="s">
        <v>2</v>
      </c>
      <c r="J3401" s="2">
        <v>476</v>
      </c>
      <c r="K3401" s="1" t="s">
        <v>9718</v>
      </c>
    </row>
    <row r="3402" spans="1:11" x14ac:dyDescent="0.3">
      <c r="A3402" s="3">
        <v>23102</v>
      </c>
      <c r="B3402" t="s">
        <v>9719</v>
      </c>
      <c r="C3402" t="s">
        <v>2</v>
      </c>
      <c r="D3402" t="s">
        <v>2</v>
      </c>
      <c r="E3402" s="5">
        <v>23276089</v>
      </c>
      <c r="F3402" t="s">
        <v>9720</v>
      </c>
      <c r="G3402">
        <v>34346</v>
      </c>
      <c r="H3402" t="s">
        <v>50</v>
      </c>
      <c r="I3402" t="s">
        <v>2</v>
      </c>
      <c r="J3402" s="2">
        <v>561</v>
      </c>
      <c r="K3402" s="1" t="s">
        <v>9721</v>
      </c>
    </row>
    <row r="3403" spans="1:11" x14ac:dyDescent="0.3">
      <c r="A3403" s="3">
        <v>23102</v>
      </c>
      <c r="B3403" t="s">
        <v>9722</v>
      </c>
      <c r="C3403" t="s">
        <v>2</v>
      </c>
      <c r="D3403" t="s">
        <v>2</v>
      </c>
      <c r="E3403" s="5">
        <v>23125451</v>
      </c>
      <c r="F3403" t="s">
        <v>9723</v>
      </c>
      <c r="G3403">
        <v>37120</v>
      </c>
      <c r="H3403" t="s">
        <v>114</v>
      </c>
      <c r="I3403" t="s">
        <v>2</v>
      </c>
      <c r="J3403" s="2">
        <v>432</v>
      </c>
      <c r="K3403" s="1" t="s">
        <v>2821</v>
      </c>
    </row>
    <row r="3404" spans="1:11" x14ac:dyDescent="0.3">
      <c r="A3404" s="3">
        <v>23102</v>
      </c>
      <c r="B3404" t="s">
        <v>9724</v>
      </c>
      <c r="C3404" t="s">
        <v>2</v>
      </c>
      <c r="D3404" t="s">
        <v>2</v>
      </c>
      <c r="E3404" s="5">
        <v>23440179</v>
      </c>
      <c r="F3404" t="s">
        <v>9725</v>
      </c>
      <c r="G3404">
        <v>37431</v>
      </c>
      <c r="H3404" t="s">
        <v>46</v>
      </c>
      <c r="I3404" t="s">
        <v>2</v>
      </c>
      <c r="J3404" s="2">
        <v>461</v>
      </c>
      <c r="K3404" s="1" t="s">
        <v>2214</v>
      </c>
    </row>
    <row r="3405" spans="1:11" x14ac:dyDescent="0.3">
      <c r="A3405" s="3">
        <v>23102</v>
      </c>
      <c r="B3405" t="s">
        <v>9726</v>
      </c>
      <c r="C3405" t="s">
        <v>9727</v>
      </c>
      <c r="D3405" t="s">
        <v>2</v>
      </c>
      <c r="E3405" s="5">
        <v>11859983</v>
      </c>
      <c r="F3405" t="s">
        <v>9728</v>
      </c>
      <c r="G3405">
        <v>37520</v>
      </c>
      <c r="H3405" t="s">
        <v>20</v>
      </c>
      <c r="I3405" t="s">
        <v>8393</v>
      </c>
      <c r="J3405" s="2">
        <v>692</v>
      </c>
      <c r="K3405" s="1" t="s">
        <v>9729</v>
      </c>
    </row>
    <row r="3406" spans="1:11" x14ac:dyDescent="0.3">
      <c r="A3406" s="3">
        <v>23102</v>
      </c>
      <c r="B3406" t="s">
        <v>9730</v>
      </c>
      <c r="C3406" t="s">
        <v>2</v>
      </c>
      <c r="D3406" t="s">
        <v>2</v>
      </c>
      <c r="E3406" s="5">
        <v>82538164</v>
      </c>
      <c r="F3406" t="s">
        <v>9731</v>
      </c>
      <c r="G3406">
        <v>37130</v>
      </c>
      <c r="H3406" t="s">
        <v>60</v>
      </c>
      <c r="I3406" t="s">
        <v>2</v>
      </c>
      <c r="J3406" s="2">
        <v>712</v>
      </c>
      <c r="K3406" s="1" t="s">
        <v>9732</v>
      </c>
    </row>
    <row r="3407" spans="1:11" x14ac:dyDescent="0.3">
      <c r="A3407" s="3">
        <v>23102</v>
      </c>
      <c r="B3407" t="s">
        <v>9733</v>
      </c>
      <c r="C3407" t="s">
        <v>2</v>
      </c>
      <c r="D3407" t="s">
        <v>2</v>
      </c>
      <c r="E3407" s="5">
        <v>82477434</v>
      </c>
      <c r="F3407" t="s">
        <v>2364</v>
      </c>
      <c r="G3407">
        <v>37085</v>
      </c>
      <c r="H3407" t="s">
        <v>31</v>
      </c>
      <c r="I3407" t="s">
        <v>2</v>
      </c>
      <c r="J3407" s="2">
        <v>702</v>
      </c>
      <c r="K3407" s="1" t="s">
        <v>9734</v>
      </c>
    </row>
    <row r="3408" spans="1:11" x14ac:dyDescent="0.3">
      <c r="A3408" s="3">
        <v>23102</v>
      </c>
      <c r="B3408" t="s">
        <v>9735</v>
      </c>
      <c r="C3408" t="s">
        <v>2</v>
      </c>
      <c r="D3408" t="s">
        <v>2</v>
      </c>
      <c r="E3408" s="5">
        <v>23373429</v>
      </c>
      <c r="F3408" t="s">
        <v>9736</v>
      </c>
      <c r="G3408">
        <v>37085</v>
      </c>
      <c r="H3408" t="s">
        <v>31</v>
      </c>
      <c r="I3408" t="s">
        <v>2</v>
      </c>
      <c r="J3408" s="2">
        <v>711</v>
      </c>
      <c r="K3408" s="1" t="s">
        <v>9737</v>
      </c>
    </row>
    <row r="3409" spans="1:11" x14ac:dyDescent="0.3">
      <c r="A3409" s="3">
        <v>23102</v>
      </c>
      <c r="B3409" t="s">
        <v>9738</v>
      </c>
      <c r="C3409" t="s">
        <v>9739</v>
      </c>
      <c r="D3409" t="s">
        <v>2</v>
      </c>
      <c r="E3409" s="5">
        <v>23254072</v>
      </c>
      <c r="F3409" t="s">
        <v>9740</v>
      </c>
      <c r="G3409">
        <v>37115</v>
      </c>
      <c r="H3409" t="s">
        <v>4</v>
      </c>
      <c r="I3409" t="s">
        <v>2</v>
      </c>
      <c r="J3409" s="2">
        <v>15</v>
      </c>
      <c r="K3409" s="1" t="s">
        <v>27</v>
      </c>
    </row>
    <row r="3410" spans="1:11" x14ac:dyDescent="0.3">
      <c r="A3410" s="3">
        <v>23102</v>
      </c>
      <c r="B3410" t="s">
        <v>9741</v>
      </c>
      <c r="C3410" t="s">
        <v>2</v>
      </c>
      <c r="D3410" t="s">
        <v>2</v>
      </c>
      <c r="E3410" s="5">
        <v>23170704</v>
      </c>
      <c r="F3410" t="s">
        <v>9742</v>
      </c>
      <c r="G3410">
        <v>37115</v>
      </c>
      <c r="H3410" t="s">
        <v>4</v>
      </c>
      <c r="I3410" t="s">
        <v>3509</v>
      </c>
      <c r="J3410" s="2">
        <v>472</v>
      </c>
      <c r="K3410" s="1" t="s">
        <v>9743</v>
      </c>
    </row>
    <row r="3411" spans="1:11" x14ac:dyDescent="0.3">
      <c r="A3411" s="3">
        <v>23102</v>
      </c>
      <c r="B3411" t="s">
        <v>9744</v>
      </c>
      <c r="C3411" t="s">
        <v>9745</v>
      </c>
      <c r="D3411" t="s">
        <v>2</v>
      </c>
      <c r="E3411" s="5">
        <v>22186403</v>
      </c>
      <c r="F3411" t="s">
        <v>9746</v>
      </c>
      <c r="G3411">
        <v>37073</v>
      </c>
      <c r="H3411" t="s">
        <v>31</v>
      </c>
      <c r="I3411" t="s">
        <v>2</v>
      </c>
      <c r="J3411" s="2">
        <v>477</v>
      </c>
      <c r="K3411" s="1" t="s">
        <v>742</v>
      </c>
    </row>
    <row r="3412" spans="1:11" x14ac:dyDescent="0.3">
      <c r="A3412" s="3">
        <v>23102</v>
      </c>
      <c r="B3412" t="s">
        <v>9747</v>
      </c>
      <c r="C3412" t="s">
        <v>146</v>
      </c>
      <c r="D3412" t="s">
        <v>2</v>
      </c>
      <c r="E3412" s="5">
        <v>29265676</v>
      </c>
      <c r="F3412" t="s">
        <v>9748</v>
      </c>
      <c r="G3412">
        <v>37124</v>
      </c>
      <c r="H3412" t="s">
        <v>409</v>
      </c>
      <c r="I3412" t="s">
        <v>2</v>
      </c>
      <c r="J3412" s="2">
        <v>683</v>
      </c>
      <c r="K3412" s="1" t="s">
        <v>449</v>
      </c>
    </row>
    <row r="3413" spans="1:11" x14ac:dyDescent="0.3">
      <c r="A3413" s="3">
        <v>23102</v>
      </c>
      <c r="B3413" t="s">
        <v>9749</v>
      </c>
      <c r="C3413" t="s">
        <v>9750</v>
      </c>
      <c r="D3413" t="s">
        <v>9751</v>
      </c>
      <c r="E3413" s="5">
        <v>96613401</v>
      </c>
      <c r="F3413" t="s">
        <v>9752</v>
      </c>
      <c r="G3413">
        <v>37115</v>
      </c>
      <c r="H3413" t="s">
        <v>4</v>
      </c>
      <c r="I3413" t="s">
        <v>2</v>
      </c>
      <c r="J3413" s="2">
        <v>812</v>
      </c>
      <c r="K3413" s="1" t="s">
        <v>4298</v>
      </c>
    </row>
    <row r="3414" spans="1:11" x14ac:dyDescent="0.3">
      <c r="A3414" s="3">
        <v>23102</v>
      </c>
      <c r="B3414" t="s">
        <v>9753</v>
      </c>
      <c r="C3414" t="s">
        <v>1228</v>
      </c>
      <c r="D3414" t="s">
        <v>2</v>
      </c>
      <c r="E3414" s="5">
        <v>82474910</v>
      </c>
      <c r="F3414" t="s">
        <v>9754</v>
      </c>
      <c r="G3414">
        <v>37434</v>
      </c>
      <c r="H3414" t="s">
        <v>87</v>
      </c>
      <c r="I3414" t="s">
        <v>2</v>
      </c>
      <c r="J3414" s="2">
        <v>869</v>
      </c>
      <c r="K3414" s="1" t="s">
        <v>9755</v>
      </c>
    </row>
    <row r="3415" spans="1:11" x14ac:dyDescent="0.3">
      <c r="A3415" s="3">
        <v>23102</v>
      </c>
      <c r="B3415" t="s">
        <v>9756</v>
      </c>
      <c r="C3415" t="s">
        <v>9757</v>
      </c>
      <c r="D3415" t="s">
        <v>2</v>
      </c>
      <c r="E3415" s="5">
        <v>87030798</v>
      </c>
      <c r="F3415" t="s">
        <v>9754</v>
      </c>
      <c r="G3415">
        <v>37434</v>
      </c>
      <c r="H3415" t="s">
        <v>87</v>
      </c>
      <c r="I3415" t="s">
        <v>2</v>
      </c>
      <c r="J3415" s="2">
        <v>869</v>
      </c>
      <c r="K3415" s="1" t="s">
        <v>2047</v>
      </c>
    </row>
    <row r="3416" spans="1:11" x14ac:dyDescent="0.3">
      <c r="A3416" s="3">
        <v>23102</v>
      </c>
      <c r="B3416" t="s">
        <v>9758</v>
      </c>
      <c r="C3416" t="s">
        <v>2</v>
      </c>
      <c r="D3416" t="s">
        <v>2</v>
      </c>
      <c r="E3416" s="5">
        <v>23248723</v>
      </c>
      <c r="F3416" t="s">
        <v>9759</v>
      </c>
      <c r="G3416">
        <v>37085</v>
      </c>
      <c r="H3416" t="s">
        <v>31</v>
      </c>
      <c r="I3416" t="s">
        <v>2</v>
      </c>
      <c r="J3416" s="2">
        <v>853</v>
      </c>
      <c r="K3416" s="1" t="s">
        <v>6605</v>
      </c>
    </row>
    <row r="3417" spans="1:11" x14ac:dyDescent="0.3">
      <c r="A3417" s="3">
        <v>23102</v>
      </c>
      <c r="B3417" t="s">
        <v>9760</v>
      </c>
      <c r="C3417" t="s">
        <v>34</v>
      </c>
      <c r="D3417" t="s">
        <v>2</v>
      </c>
      <c r="E3417" s="5">
        <v>95377497</v>
      </c>
      <c r="F3417" t="s">
        <v>9761</v>
      </c>
      <c r="G3417">
        <v>37083</v>
      </c>
      <c r="H3417" t="s">
        <v>31</v>
      </c>
      <c r="I3417" t="s">
        <v>2</v>
      </c>
      <c r="J3417" s="2">
        <v>853</v>
      </c>
      <c r="K3417" s="1" t="s">
        <v>4113</v>
      </c>
    </row>
    <row r="3418" spans="1:11" x14ac:dyDescent="0.3">
      <c r="A3418" s="3">
        <v>23102</v>
      </c>
      <c r="B3418" t="s">
        <v>9762</v>
      </c>
      <c r="C3418" t="s">
        <v>9763</v>
      </c>
      <c r="D3418" t="s">
        <v>34</v>
      </c>
      <c r="E3418" s="5">
        <v>82848671</v>
      </c>
      <c r="F3418" t="s">
        <v>9764</v>
      </c>
      <c r="G3418">
        <v>37073</v>
      </c>
      <c r="H3418" t="s">
        <v>31</v>
      </c>
      <c r="I3418" t="s">
        <v>2</v>
      </c>
      <c r="J3418" s="2">
        <v>852</v>
      </c>
      <c r="K3418" s="1" t="s">
        <v>9765</v>
      </c>
    </row>
    <row r="3419" spans="1:11" x14ac:dyDescent="0.3">
      <c r="A3419" s="3">
        <v>23102</v>
      </c>
      <c r="B3419" t="s">
        <v>9766</v>
      </c>
      <c r="C3419" t="s">
        <v>2</v>
      </c>
      <c r="D3419" t="s">
        <v>2</v>
      </c>
      <c r="E3419" s="5">
        <v>23186564</v>
      </c>
      <c r="F3419" t="s">
        <v>9767</v>
      </c>
      <c r="G3419">
        <v>37441</v>
      </c>
      <c r="H3419" t="s">
        <v>951</v>
      </c>
      <c r="I3419" t="s">
        <v>2</v>
      </c>
      <c r="J3419" s="2">
        <v>682</v>
      </c>
      <c r="K3419" s="1" t="s">
        <v>9768</v>
      </c>
    </row>
    <row r="3420" spans="1:11" x14ac:dyDescent="0.3">
      <c r="A3420" s="3">
        <v>23102</v>
      </c>
      <c r="B3420" t="s">
        <v>9769</v>
      </c>
      <c r="C3420" t="s">
        <v>2</v>
      </c>
      <c r="D3420" t="s">
        <v>2</v>
      </c>
      <c r="E3420" s="5">
        <v>83457205</v>
      </c>
      <c r="F3420" t="s">
        <v>9770</v>
      </c>
      <c r="G3420">
        <v>37085</v>
      </c>
      <c r="H3420" t="s">
        <v>31</v>
      </c>
      <c r="I3420" t="s">
        <v>2</v>
      </c>
      <c r="J3420" s="2">
        <v>662</v>
      </c>
      <c r="K3420" s="1" t="s">
        <v>9771</v>
      </c>
    </row>
    <row r="3421" spans="1:11" x14ac:dyDescent="0.3">
      <c r="A3421" s="3">
        <v>23102</v>
      </c>
      <c r="B3421" t="s">
        <v>9772</v>
      </c>
      <c r="C3421" t="s">
        <v>2</v>
      </c>
      <c r="D3421" t="s">
        <v>2</v>
      </c>
      <c r="E3421" s="5">
        <v>82226884</v>
      </c>
      <c r="F3421" t="s">
        <v>9773</v>
      </c>
      <c r="G3421">
        <v>37520</v>
      </c>
      <c r="H3421" t="s">
        <v>20</v>
      </c>
      <c r="I3421" t="s">
        <v>2</v>
      </c>
      <c r="J3421" s="2">
        <v>477</v>
      </c>
      <c r="K3421" s="1" t="s">
        <v>9774</v>
      </c>
    </row>
    <row r="3422" spans="1:11" x14ac:dyDescent="0.3">
      <c r="A3422" s="3">
        <v>23102</v>
      </c>
      <c r="B3422" t="s">
        <v>9775</v>
      </c>
      <c r="C3422" t="s">
        <v>2</v>
      </c>
      <c r="D3422" t="s">
        <v>2</v>
      </c>
      <c r="E3422" s="5">
        <v>84540953</v>
      </c>
      <c r="F3422" t="s">
        <v>2307</v>
      </c>
      <c r="G3422">
        <v>37073</v>
      </c>
      <c r="H3422" t="s">
        <v>31</v>
      </c>
      <c r="I3422" t="s">
        <v>2</v>
      </c>
      <c r="J3422" s="2">
        <v>477</v>
      </c>
      <c r="K3422" s="1" t="s">
        <v>9776</v>
      </c>
    </row>
    <row r="3423" spans="1:11" x14ac:dyDescent="0.3">
      <c r="A3423" s="3">
        <v>23102</v>
      </c>
      <c r="B3423" t="s">
        <v>9775</v>
      </c>
      <c r="C3423" t="s">
        <v>2</v>
      </c>
      <c r="D3423" t="s">
        <v>2</v>
      </c>
      <c r="E3423" s="5">
        <v>84543375</v>
      </c>
      <c r="F3423" t="s">
        <v>9777</v>
      </c>
      <c r="G3423">
        <v>37115</v>
      </c>
      <c r="H3423" t="s">
        <v>4</v>
      </c>
      <c r="I3423" t="s">
        <v>2</v>
      </c>
      <c r="J3423" s="2">
        <v>477</v>
      </c>
      <c r="K3423" s="1" t="s">
        <v>9778</v>
      </c>
    </row>
    <row r="3424" spans="1:11" x14ac:dyDescent="0.3">
      <c r="A3424" s="3">
        <v>23102</v>
      </c>
      <c r="B3424" t="s">
        <v>9779</v>
      </c>
      <c r="C3424" t="s">
        <v>2</v>
      </c>
      <c r="D3424" t="s">
        <v>2</v>
      </c>
      <c r="E3424" s="5">
        <v>95472023</v>
      </c>
      <c r="F3424" t="s">
        <v>9780</v>
      </c>
      <c r="G3424">
        <v>37073</v>
      </c>
      <c r="H3424" t="s">
        <v>31</v>
      </c>
      <c r="I3424" t="s">
        <v>2</v>
      </c>
      <c r="J3424" s="2">
        <v>551</v>
      </c>
      <c r="K3424" s="1" t="s">
        <v>9781</v>
      </c>
    </row>
    <row r="3425" spans="1:11" x14ac:dyDescent="0.3">
      <c r="A3425" s="3">
        <v>23102</v>
      </c>
      <c r="B3425" t="s">
        <v>9782</v>
      </c>
      <c r="C3425" t="s">
        <v>2</v>
      </c>
      <c r="D3425" t="s">
        <v>2</v>
      </c>
      <c r="E3425" s="5">
        <v>23154026</v>
      </c>
      <c r="F3425" t="s">
        <v>9783</v>
      </c>
      <c r="G3425">
        <v>37077</v>
      </c>
      <c r="H3425" t="s">
        <v>31</v>
      </c>
      <c r="I3425" t="s">
        <v>2</v>
      </c>
      <c r="J3425" s="2">
        <v>475</v>
      </c>
      <c r="K3425" s="1" t="s">
        <v>9784</v>
      </c>
    </row>
    <row r="3426" spans="1:11" x14ac:dyDescent="0.3">
      <c r="A3426" s="3">
        <v>23102</v>
      </c>
      <c r="B3426" t="s">
        <v>9785</v>
      </c>
      <c r="C3426" t="s">
        <v>9786</v>
      </c>
      <c r="D3426" t="s">
        <v>2</v>
      </c>
      <c r="E3426" s="5">
        <v>23344855</v>
      </c>
      <c r="F3426" t="s">
        <v>219</v>
      </c>
      <c r="G3426">
        <v>37077</v>
      </c>
      <c r="H3426" t="s">
        <v>31</v>
      </c>
      <c r="I3426" t="s">
        <v>2</v>
      </c>
      <c r="J3426" s="2">
        <v>475</v>
      </c>
      <c r="K3426" s="1" t="s">
        <v>9787</v>
      </c>
    </row>
    <row r="3427" spans="1:11" x14ac:dyDescent="0.3">
      <c r="A3427" s="3">
        <v>23102</v>
      </c>
      <c r="B3427" t="s">
        <v>9788</v>
      </c>
      <c r="C3427" t="s">
        <v>9789</v>
      </c>
      <c r="D3427" t="s">
        <v>2</v>
      </c>
      <c r="E3427" s="5">
        <v>23196026</v>
      </c>
      <c r="F3427" t="s">
        <v>9790</v>
      </c>
      <c r="G3427">
        <v>37077</v>
      </c>
      <c r="H3427" t="s">
        <v>31</v>
      </c>
      <c r="I3427" t="s">
        <v>2</v>
      </c>
      <c r="J3427" s="2">
        <v>662</v>
      </c>
      <c r="K3427" s="1" t="s">
        <v>5874</v>
      </c>
    </row>
    <row r="3428" spans="1:11" x14ac:dyDescent="0.3">
      <c r="A3428" s="3">
        <v>23102</v>
      </c>
      <c r="B3428" t="s">
        <v>9791</v>
      </c>
      <c r="C3428" t="s">
        <v>2</v>
      </c>
      <c r="D3428" t="s">
        <v>2</v>
      </c>
      <c r="E3428" s="5">
        <v>17366532</v>
      </c>
      <c r="F3428" t="s">
        <v>9792</v>
      </c>
      <c r="G3428">
        <v>37073</v>
      </c>
      <c r="H3428" t="s">
        <v>31</v>
      </c>
      <c r="I3428" t="s">
        <v>2</v>
      </c>
      <c r="J3428" s="2">
        <v>477</v>
      </c>
      <c r="K3428" s="1" t="s">
        <v>2313</v>
      </c>
    </row>
    <row r="3429" spans="1:11" x14ac:dyDescent="0.3">
      <c r="A3429" s="3">
        <v>23102</v>
      </c>
      <c r="B3429" t="s">
        <v>9793</v>
      </c>
      <c r="C3429" t="s">
        <v>2</v>
      </c>
      <c r="D3429" t="s">
        <v>2</v>
      </c>
      <c r="E3429" s="5">
        <v>18269314</v>
      </c>
      <c r="F3429" t="s">
        <v>9794</v>
      </c>
      <c r="G3429">
        <v>37520</v>
      </c>
      <c r="H3429" t="s">
        <v>20</v>
      </c>
      <c r="I3429" t="s">
        <v>2</v>
      </c>
      <c r="J3429" s="2">
        <v>477</v>
      </c>
      <c r="K3429" s="1" t="s">
        <v>473</v>
      </c>
    </row>
    <row r="3430" spans="1:11" x14ac:dyDescent="0.3">
      <c r="A3430" s="3">
        <v>23102</v>
      </c>
      <c r="B3430" t="s">
        <v>9795</v>
      </c>
      <c r="C3430" t="s">
        <v>2</v>
      </c>
      <c r="D3430" t="s">
        <v>2</v>
      </c>
      <c r="E3430" s="5">
        <v>96969473</v>
      </c>
      <c r="F3430" t="s">
        <v>9796</v>
      </c>
      <c r="G3430">
        <v>37073</v>
      </c>
      <c r="H3430" t="s">
        <v>31</v>
      </c>
      <c r="I3430" t="s">
        <v>2</v>
      </c>
      <c r="J3430" s="2">
        <v>889</v>
      </c>
      <c r="K3430" s="1" t="s">
        <v>2379</v>
      </c>
    </row>
    <row r="3431" spans="1:11" x14ac:dyDescent="0.3">
      <c r="A3431" s="3">
        <v>23102</v>
      </c>
      <c r="B3431" t="s">
        <v>9797</v>
      </c>
      <c r="C3431" t="s">
        <v>2</v>
      </c>
      <c r="D3431" t="s">
        <v>2</v>
      </c>
      <c r="E3431" s="5">
        <v>94142387</v>
      </c>
      <c r="F3431" t="s">
        <v>9798</v>
      </c>
      <c r="G3431">
        <v>37081</v>
      </c>
      <c r="H3431" t="s">
        <v>31</v>
      </c>
      <c r="I3431" t="s">
        <v>2</v>
      </c>
      <c r="J3431" s="2">
        <v>479</v>
      </c>
      <c r="K3431" s="1" t="s">
        <v>9799</v>
      </c>
    </row>
    <row r="3432" spans="1:11" x14ac:dyDescent="0.3">
      <c r="A3432" s="3">
        <v>23102</v>
      </c>
      <c r="B3432" t="s">
        <v>9800</v>
      </c>
      <c r="C3432" t="s">
        <v>2</v>
      </c>
      <c r="D3432" t="s">
        <v>2</v>
      </c>
      <c r="E3432" s="5">
        <v>81208265</v>
      </c>
      <c r="F3432" t="s">
        <v>9801</v>
      </c>
      <c r="G3432">
        <v>37083</v>
      </c>
      <c r="H3432" t="s">
        <v>31</v>
      </c>
      <c r="I3432" t="s">
        <v>2</v>
      </c>
      <c r="J3432" s="2">
        <v>855</v>
      </c>
      <c r="K3432" s="1" t="s">
        <v>9802</v>
      </c>
    </row>
    <row r="3433" spans="1:11" x14ac:dyDescent="0.3">
      <c r="A3433" s="3">
        <v>23102</v>
      </c>
      <c r="B3433" t="s">
        <v>9803</v>
      </c>
      <c r="C3433" t="s">
        <v>9804</v>
      </c>
      <c r="D3433" t="s">
        <v>2</v>
      </c>
      <c r="E3433" s="5">
        <v>84368298</v>
      </c>
      <c r="F3433" t="s">
        <v>9805</v>
      </c>
      <c r="G3433">
        <v>37133</v>
      </c>
      <c r="H3433" t="s">
        <v>65</v>
      </c>
      <c r="I3433" t="s">
        <v>2</v>
      </c>
      <c r="J3433" s="2">
        <v>412</v>
      </c>
      <c r="K3433" s="1" t="s">
        <v>9806</v>
      </c>
    </row>
    <row r="3434" spans="1:11" x14ac:dyDescent="0.3">
      <c r="A3434" s="3">
        <v>23102</v>
      </c>
      <c r="B3434" t="s">
        <v>9807</v>
      </c>
      <c r="C3434" t="s">
        <v>7961</v>
      </c>
      <c r="D3434" t="s">
        <v>2</v>
      </c>
      <c r="E3434" s="5">
        <v>23137104</v>
      </c>
      <c r="F3434" t="s">
        <v>309</v>
      </c>
      <c r="G3434">
        <v>37434</v>
      </c>
      <c r="H3434" t="s">
        <v>360</v>
      </c>
      <c r="I3434" t="s">
        <v>2</v>
      </c>
      <c r="J3434" s="2">
        <v>476</v>
      </c>
      <c r="K3434" s="1" t="s">
        <v>3524</v>
      </c>
    </row>
    <row r="3435" spans="1:11" x14ac:dyDescent="0.3">
      <c r="A3435" s="3">
        <v>23102</v>
      </c>
      <c r="B3435" t="s">
        <v>9808</v>
      </c>
      <c r="C3435" t="s">
        <v>9809</v>
      </c>
      <c r="D3435" t="s">
        <v>2</v>
      </c>
      <c r="E3435" s="5">
        <v>23308691</v>
      </c>
      <c r="F3435" t="s">
        <v>9810</v>
      </c>
      <c r="G3435">
        <v>34346</v>
      </c>
      <c r="H3435" t="s">
        <v>50</v>
      </c>
      <c r="I3435" t="s">
        <v>2</v>
      </c>
      <c r="J3435" s="2">
        <v>474</v>
      </c>
      <c r="K3435" s="1" t="s">
        <v>51</v>
      </c>
    </row>
    <row r="3436" spans="1:11" x14ac:dyDescent="0.3">
      <c r="A3436" s="3">
        <v>23102</v>
      </c>
      <c r="B3436" t="s">
        <v>9811</v>
      </c>
      <c r="C3436" t="s">
        <v>2</v>
      </c>
      <c r="D3436" t="s">
        <v>2</v>
      </c>
      <c r="E3436" s="5">
        <v>23102073</v>
      </c>
      <c r="F3436" t="s">
        <v>9812</v>
      </c>
      <c r="G3436">
        <v>37124</v>
      </c>
      <c r="H3436" t="s">
        <v>409</v>
      </c>
      <c r="I3436" t="s">
        <v>2</v>
      </c>
      <c r="J3436" s="2">
        <v>476</v>
      </c>
      <c r="K3436" s="1" t="s">
        <v>9813</v>
      </c>
    </row>
    <row r="3437" spans="1:11" x14ac:dyDescent="0.3">
      <c r="A3437" s="3">
        <v>23102</v>
      </c>
      <c r="B3437" t="s">
        <v>9814</v>
      </c>
      <c r="C3437" t="s">
        <v>132</v>
      </c>
      <c r="D3437" t="s">
        <v>2</v>
      </c>
      <c r="E3437" s="5">
        <v>95899197</v>
      </c>
      <c r="F3437" t="s">
        <v>9815</v>
      </c>
      <c r="G3437">
        <v>37079</v>
      </c>
      <c r="H3437" t="s">
        <v>31</v>
      </c>
      <c r="I3437" t="s">
        <v>2</v>
      </c>
      <c r="J3437" s="2">
        <v>829</v>
      </c>
      <c r="K3437" s="1" t="s">
        <v>9816</v>
      </c>
    </row>
    <row r="3438" spans="1:11" x14ac:dyDescent="0.3">
      <c r="A3438" s="3">
        <v>23102</v>
      </c>
      <c r="B3438" t="s">
        <v>9817</v>
      </c>
      <c r="C3438" t="s">
        <v>2</v>
      </c>
      <c r="D3438" t="s">
        <v>2</v>
      </c>
      <c r="E3438" s="5">
        <v>16626276</v>
      </c>
      <c r="F3438" t="s">
        <v>9818</v>
      </c>
      <c r="G3438">
        <v>34355</v>
      </c>
      <c r="H3438" t="s">
        <v>13</v>
      </c>
      <c r="I3438" t="s">
        <v>3274</v>
      </c>
      <c r="J3438" s="2">
        <v>439</v>
      </c>
      <c r="K3438" s="1" t="s">
        <v>9819</v>
      </c>
    </row>
    <row r="3439" spans="1:11" x14ac:dyDescent="0.3">
      <c r="A3439" s="3">
        <v>23102</v>
      </c>
      <c r="B3439" t="s">
        <v>9820</v>
      </c>
      <c r="C3439" t="s">
        <v>9821</v>
      </c>
      <c r="D3439" t="s">
        <v>2</v>
      </c>
      <c r="E3439" s="5">
        <v>23204430</v>
      </c>
      <c r="F3439" t="s">
        <v>9822</v>
      </c>
      <c r="G3439">
        <v>37115</v>
      </c>
      <c r="H3439" t="s">
        <v>4</v>
      </c>
      <c r="I3439" t="s">
        <v>2</v>
      </c>
      <c r="J3439" s="2">
        <v>432</v>
      </c>
      <c r="K3439" s="1" t="s">
        <v>9823</v>
      </c>
    </row>
    <row r="3440" spans="1:11" x14ac:dyDescent="0.3">
      <c r="A3440" s="3">
        <v>23102</v>
      </c>
      <c r="B3440" t="s">
        <v>9824</v>
      </c>
      <c r="C3440" t="s">
        <v>2</v>
      </c>
      <c r="D3440" t="s">
        <v>2</v>
      </c>
      <c r="E3440" s="5">
        <v>23253970</v>
      </c>
      <c r="F3440" t="s">
        <v>9825</v>
      </c>
      <c r="G3440">
        <v>37115</v>
      </c>
      <c r="H3440" t="s">
        <v>4</v>
      </c>
      <c r="I3440" t="s">
        <v>9826</v>
      </c>
      <c r="J3440" s="2">
        <v>14</v>
      </c>
      <c r="K3440" s="1" t="s">
        <v>9827</v>
      </c>
    </row>
    <row r="3441" spans="1:11" x14ac:dyDescent="0.3">
      <c r="A3441" s="3">
        <v>23102</v>
      </c>
      <c r="B3441" t="s">
        <v>9828</v>
      </c>
      <c r="C3441" t="s">
        <v>9829</v>
      </c>
      <c r="D3441" t="s">
        <v>2</v>
      </c>
      <c r="E3441" s="5">
        <v>23309578</v>
      </c>
      <c r="F3441" t="s">
        <v>9830</v>
      </c>
      <c r="G3441">
        <v>37139</v>
      </c>
      <c r="H3441" t="s">
        <v>110</v>
      </c>
      <c r="I3441" t="s">
        <v>2</v>
      </c>
      <c r="J3441" s="2">
        <v>522</v>
      </c>
      <c r="K3441" s="1" t="s">
        <v>594</v>
      </c>
    </row>
    <row r="3442" spans="1:11" x14ac:dyDescent="0.3">
      <c r="A3442" s="3">
        <v>23102</v>
      </c>
      <c r="B3442" t="s">
        <v>9831</v>
      </c>
      <c r="C3442" t="s">
        <v>9832</v>
      </c>
      <c r="D3442" t="s">
        <v>2</v>
      </c>
      <c r="E3442" s="5">
        <v>58474317</v>
      </c>
      <c r="F3442" t="s">
        <v>9833</v>
      </c>
      <c r="G3442">
        <v>37073</v>
      </c>
      <c r="H3442" t="s">
        <v>31</v>
      </c>
      <c r="I3442" t="s">
        <v>2</v>
      </c>
      <c r="J3442" s="2">
        <v>970</v>
      </c>
      <c r="K3442" s="1" t="s">
        <v>317</v>
      </c>
    </row>
    <row r="3443" spans="1:11" x14ac:dyDescent="0.3">
      <c r="A3443" s="3">
        <v>23102</v>
      </c>
      <c r="B3443" t="s">
        <v>9831</v>
      </c>
      <c r="C3443" t="s">
        <v>9834</v>
      </c>
      <c r="D3443" t="s">
        <v>9835</v>
      </c>
      <c r="E3443" s="5">
        <v>95416519</v>
      </c>
      <c r="F3443" t="s">
        <v>7541</v>
      </c>
      <c r="G3443">
        <v>37073</v>
      </c>
      <c r="H3443" t="s">
        <v>31</v>
      </c>
      <c r="I3443" t="s">
        <v>2</v>
      </c>
      <c r="J3443" s="2">
        <v>472</v>
      </c>
      <c r="K3443" s="1" t="s">
        <v>886</v>
      </c>
    </row>
    <row r="3444" spans="1:11" x14ac:dyDescent="0.3">
      <c r="A3444" s="3">
        <v>23102</v>
      </c>
      <c r="B3444" t="s">
        <v>9836</v>
      </c>
      <c r="C3444" t="s">
        <v>9832</v>
      </c>
      <c r="D3444" t="s">
        <v>4449</v>
      </c>
      <c r="E3444" s="5">
        <v>23163783</v>
      </c>
      <c r="F3444" t="s">
        <v>7541</v>
      </c>
      <c r="G3444">
        <v>37073</v>
      </c>
      <c r="H3444" t="s">
        <v>31</v>
      </c>
      <c r="I3444" t="s">
        <v>2</v>
      </c>
      <c r="J3444" s="2">
        <v>862</v>
      </c>
      <c r="K3444" s="1" t="s">
        <v>9837</v>
      </c>
    </row>
    <row r="3445" spans="1:11" x14ac:dyDescent="0.3">
      <c r="A3445" s="3">
        <v>23102</v>
      </c>
      <c r="B3445" t="s">
        <v>9838</v>
      </c>
      <c r="C3445" t="s">
        <v>2</v>
      </c>
      <c r="D3445" t="s">
        <v>2</v>
      </c>
      <c r="E3445" s="5">
        <v>71033376</v>
      </c>
      <c r="F3445" t="s">
        <v>1463</v>
      </c>
      <c r="G3445">
        <v>37081</v>
      </c>
      <c r="H3445" t="s">
        <v>31</v>
      </c>
      <c r="I3445" t="s">
        <v>2</v>
      </c>
      <c r="J3445" s="2">
        <v>970</v>
      </c>
      <c r="K3445" s="1" t="s">
        <v>6935</v>
      </c>
    </row>
    <row r="3446" spans="1:11" x14ac:dyDescent="0.3">
      <c r="A3446" s="3">
        <v>23102</v>
      </c>
      <c r="B3446" t="s">
        <v>9839</v>
      </c>
      <c r="C3446" t="s">
        <v>2</v>
      </c>
      <c r="D3446" t="s">
        <v>2</v>
      </c>
      <c r="E3446" s="5">
        <v>97941273</v>
      </c>
      <c r="F3446" t="s">
        <v>4613</v>
      </c>
      <c r="G3446">
        <v>37124</v>
      </c>
      <c r="H3446" t="s">
        <v>409</v>
      </c>
      <c r="I3446" t="s">
        <v>2</v>
      </c>
      <c r="J3446" s="2">
        <v>970</v>
      </c>
      <c r="K3446" s="1" t="s">
        <v>1237</v>
      </c>
    </row>
    <row r="3447" spans="1:11" x14ac:dyDescent="0.3">
      <c r="A3447" s="3">
        <v>23102</v>
      </c>
      <c r="B3447" t="s">
        <v>9840</v>
      </c>
      <c r="C3447" t="s">
        <v>2</v>
      </c>
      <c r="D3447" t="s">
        <v>2</v>
      </c>
      <c r="E3447" s="5">
        <v>57849408</v>
      </c>
      <c r="F3447" t="s">
        <v>1386</v>
      </c>
      <c r="G3447">
        <v>37085</v>
      </c>
      <c r="H3447" t="s">
        <v>31</v>
      </c>
      <c r="I3447" t="s">
        <v>31</v>
      </c>
      <c r="J3447" s="2">
        <v>970</v>
      </c>
      <c r="K3447" s="1" t="s">
        <v>1716</v>
      </c>
    </row>
    <row r="3448" spans="1:11" x14ac:dyDescent="0.3">
      <c r="A3448" s="3">
        <v>23102</v>
      </c>
      <c r="B3448" t="s">
        <v>9841</v>
      </c>
      <c r="C3448" t="s">
        <v>2</v>
      </c>
      <c r="D3448" t="s">
        <v>2</v>
      </c>
      <c r="E3448" s="5">
        <v>98804291</v>
      </c>
      <c r="F3448" t="s">
        <v>9842</v>
      </c>
      <c r="G3448">
        <v>37079</v>
      </c>
      <c r="H3448" t="s">
        <v>31</v>
      </c>
      <c r="I3448" t="s">
        <v>2</v>
      </c>
      <c r="J3448" s="2">
        <v>432</v>
      </c>
      <c r="K3448" s="1" t="s">
        <v>3940</v>
      </c>
    </row>
    <row r="3449" spans="1:11" x14ac:dyDescent="0.3">
      <c r="A3449" s="3">
        <v>23102</v>
      </c>
      <c r="B3449" t="s">
        <v>9843</v>
      </c>
      <c r="C3449" t="s">
        <v>2</v>
      </c>
      <c r="D3449" t="s">
        <v>2</v>
      </c>
      <c r="E3449" s="5">
        <v>50298851</v>
      </c>
      <c r="F3449" t="s">
        <v>9844</v>
      </c>
      <c r="G3449">
        <v>37130</v>
      </c>
      <c r="H3449" t="s">
        <v>60</v>
      </c>
      <c r="I3449" t="s">
        <v>2</v>
      </c>
      <c r="J3449" s="2">
        <v>970</v>
      </c>
      <c r="K3449" s="1" t="s">
        <v>3154</v>
      </c>
    </row>
    <row r="3450" spans="1:11" x14ac:dyDescent="0.3">
      <c r="A3450" s="3">
        <v>23102</v>
      </c>
      <c r="B3450" t="s">
        <v>9845</v>
      </c>
      <c r="C3450" t="s">
        <v>2</v>
      </c>
      <c r="D3450" t="s">
        <v>2</v>
      </c>
      <c r="E3450" s="5">
        <v>79138454</v>
      </c>
      <c r="F3450" t="s">
        <v>9846</v>
      </c>
      <c r="G3450">
        <v>34346</v>
      </c>
      <c r="H3450" t="s">
        <v>50</v>
      </c>
      <c r="I3450" t="s">
        <v>2</v>
      </c>
      <c r="J3450" s="2">
        <v>970</v>
      </c>
      <c r="K3450" s="1" t="s">
        <v>9847</v>
      </c>
    </row>
    <row r="3451" spans="1:11" x14ac:dyDescent="0.3">
      <c r="A3451" s="3">
        <v>23102</v>
      </c>
      <c r="B3451" t="s">
        <v>9848</v>
      </c>
      <c r="C3451" t="s">
        <v>2</v>
      </c>
      <c r="D3451" t="s">
        <v>2</v>
      </c>
      <c r="E3451" s="5">
        <v>83555403</v>
      </c>
      <c r="F3451" t="s">
        <v>9849</v>
      </c>
      <c r="G3451">
        <v>34346</v>
      </c>
      <c r="H3451" t="s">
        <v>50</v>
      </c>
      <c r="I3451" t="s">
        <v>2</v>
      </c>
      <c r="J3451" s="2">
        <v>265</v>
      </c>
      <c r="K3451" s="1" t="s">
        <v>920</v>
      </c>
    </row>
    <row r="3452" spans="1:11" x14ac:dyDescent="0.3">
      <c r="A3452" s="3">
        <v>23102</v>
      </c>
      <c r="B3452" t="s">
        <v>9850</v>
      </c>
      <c r="C3452" t="s">
        <v>96</v>
      </c>
      <c r="D3452" t="s">
        <v>2</v>
      </c>
      <c r="E3452" s="5">
        <v>98846850</v>
      </c>
      <c r="F3452" t="s">
        <v>9851</v>
      </c>
      <c r="G3452">
        <v>37412</v>
      </c>
      <c r="H3452" t="s">
        <v>207</v>
      </c>
      <c r="I3452" t="s">
        <v>2</v>
      </c>
      <c r="J3452" s="2">
        <v>412</v>
      </c>
      <c r="K3452" s="1" t="s">
        <v>4916</v>
      </c>
    </row>
    <row r="3453" spans="1:11" x14ac:dyDescent="0.3">
      <c r="A3453" s="3">
        <v>23102</v>
      </c>
      <c r="B3453" t="s">
        <v>9852</v>
      </c>
      <c r="C3453" t="s">
        <v>146</v>
      </c>
      <c r="D3453" t="s">
        <v>2</v>
      </c>
      <c r="E3453" s="5">
        <v>85493909</v>
      </c>
      <c r="F3453" t="s">
        <v>9851</v>
      </c>
      <c r="G3453">
        <v>37412</v>
      </c>
      <c r="H3453" t="s">
        <v>207</v>
      </c>
      <c r="I3453" t="s">
        <v>2</v>
      </c>
      <c r="J3453" s="2">
        <v>332</v>
      </c>
      <c r="K3453" s="1" t="s">
        <v>9853</v>
      </c>
    </row>
    <row r="3454" spans="1:11" x14ac:dyDescent="0.3">
      <c r="A3454" s="3">
        <v>23102</v>
      </c>
      <c r="B3454" t="s">
        <v>9854</v>
      </c>
      <c r="C3454" t="s">
        <v>9855</v>
      </c>
      <c r="D3454" t="s">
        <v>9856</v>
      </c>
      <c r="E3454" s="5">
        <v>23374077</v>
      </c>
      <c r="F3454" t="s">
        <v>9399</v>
      </c>
      <c r="G3454">
        <v>37073</v>
      </c>
      <c r="H3454" t="s">
        <v>31</v>
      </c>
      <c r="I3454" t="s">
        <v>2</v>
      </c>
      <c r="J3454" s="2">
        <v>692</v>
      </c>
      <c r="K3454" s="1" t="s">
        <v>9857</v>
      </c>
    </row>
    <row r="3455" spans="1:11" x14ac:dyDescent="0.3">
      <c r="A3455" s="3">
        <v>23102</v>
      </c>
      <c r="B3455" t="s">
        <v>9858</v>
      </c>
      <c r="C3455" t="s">
        <v>1087</v>
      </c>
      <c r="D3455" t="s">
        <v>2</v>
      </c>
      <c r="E3455" s="5">
        <v>23402583</v>
      </c>
      <c r="F3455" t="s">
        <v>9399</v>
      </c>
      <c r="G3455">
        <v>37073</v>
      </c>
      <c r="H3455" t="s">
        <v>31</v>
      </c>
      <c r="I3455" t="s">
        <v>2</v>
      </c>
      <c r="J3455" s="2">
        <v>692</v>
      </c>
      <c r="K3455" s="1" t="s">
        <v>9859</v>
      </c>
    </row>
    <row r="3456" spans="1:11" x14ac:dyDescent="0.3">
      <c r="A3456" s="3">
        <v>23102</v>
      </c>
      <c r="B3456" t="s">
        <v>9860</v>
      </c>
      <c r="C3456" t="s">
        <v>9861</v>
      </c>
      <c r="D3456" t="s">
        <v>9862</v>
      </c>
      <c r="E3456" s="5">
        <v>32745035</v>
      </c>
      <c r="F3456" t="s">
        <v>9863</v>
      </c>
      <c r="G3456">
        <v>37136</v>
      </c>
      <c r="H3456" t="s">
        <v>344</v>
      </c>
      <c r="I3456" t="s">
        <v>2</v>
      </c>
      <c r="J3456" s="2">
        <v>101</v>
      </c>
      <c r="K3456" s="1" t="s">
        <v>586</v>
      </c>
    </row>
    <row r="3457" spans="1:11" x14ac:dyDescent="0.3">
      <c r="A3457" s="3">
        <v>23102</v>
      </c>
      <c r="B3457" t="s">
        <v>9864</v>
      </c>
      <c r="C3457" t="s">
        <v>9865</v>
      </c>
      <c r="D3457" t="s">
        <v>2</v>
      </c>
      <c r="E3457" s="5">
        <v>23124973</v>
      </c>
      <c r="F3457" t="s">
        <v>2993</v>
      </c>
      <c r="G3457">
        <v>37124</v>
      </c>
      <c r="H3457" t="s">
        <v>409</v>
      </c>
      <c r="I3457" t="s">
        <v>2</v>
      </c>
      <c r="J3457" s="2">
        <v>494</v>
      </c>
      <c r="K3457" s="1" t="s">
        <v>1358</v>
      </c>
    </row>
    <row r="3458" spans="1:11" x14ac:dyDescent="0.3">
      <c r="A3458" s="3">
        <v>23102</v>
      </c>
      <c r="B3458" t="s">
        <v>9866</v>
      </c>
      <c r="C3458" t="s">
        <v>2</v>
      </c>
      <c r="D3458" t="s">
        <v>2</v>
      </c>
      <c r="E3458" s="5">
        <v>23192998</v>
      </c>
      <c r="F3458" t="s">
        <v>9867</v>
      </c>
      <c r="G3458">
        <v>37079</v>
      </c>
      <c r="H3458" t="s">
        <v>31</v>
      </c>
      <c r="I3458" t="s">
        <v>2</v>
      </c>
      <c r="J3458" s="2">
        <v>101</v>
      </c>
      <c r="K3458" s="1" t="s">
        <v>9868</v>
      </c>
    </row>
    <row r="3459" spans="1:11" x14ac:dyDescent="0.3">
      <c r="A3459" s="3">
        <v>23102</v>
      </c>
      <c r="B3459" t="s">
        <v>9869</v>
      </c>
      <c r="C3459" t="s">
        <v>2</v>
      </c>
      <c r="D3459" t="s">
        <v>2</v>
      </c>
      <c r="E3459" s="5">
        <v>89238656</v>
      </c>
      <c r="F3459" t="s">
        <v>9870</v>
      </c>
      <c r="G3459">
        <v>37441</v>
      </c>
      <c r="H3459" t="s">
        <v>951</v>
      </c>
      <c r="I3459" t="s">
        <v>2</v>
      </c>
      <c r="J3459" s="2">
        <v>552</v>
      </c>
      <c r="K3459" s="1" t="s">
        <v>3180</v>
      </c>
    </row>
    <row r="3460" spans="1:11" x14ac:dyDescent="0.3">
      <c r="A3460" s="3">
        <v>23102</v>
      </c>
      <c r="B3460" t="s">
        <v>9871</v>
      </c>
      <c r="C3460" t="s">
        <v>720</v>
      </c>
      <c r="D3460" t="s">
        <v>9872</v>
      </c>
      <c r="E3460" s="5">
        <v>89644215</v>
      </c>
      <c r="F3460" t="s">
        <v>4456</v>
      </c>
      <c r="G3460">
        <v>37441</v>
      </c>
      <c r="H3460" t="s">
        <v>951</v>
      </c>
      <c r="I3460" t="s">
        <v>2</v>
      </c>
      <c r="J3460" s="2">
        <v>559</v>
      </c>
      <c r="K3460" s="1" t="s">
        <v>9873</v>
      </c>
    </row>
    <row r="3461" spans="1:11" x14ac:dyDescent="0.3">
      <c r="A3461" s="3">
        <v>23102</v>
      </c>
      <c r="B3461" t="s">
        <v>9874</v>
      </c>
      <c r="C3461" t="s">
        <v>1641</v>
      </c>
      <c r="D3461" t="s">
        <v>2</v>
      </c>
      <c r="E3461" s="5">
        <v>17174465</v>
      </c>
      <c r="F3461" t="s">
        <v>600</v>
      </c>
      <c r="G3461">
        <v>37081</v>
      </c>
      <c r="H3461" t="s">
        <v>31</v>
      </c>
      <c r="I3461" t="s">
        <v>31</v>
      </c>
      <c r="J3461" s="2">
        <v>461</v>
      </c>
      <c r="K3461" s="1" t="s">
        <v>304</v>
      </c>
    </row>
    <row r="3462" spans="1:11" x14ac:dyDescent="0.3">
      <c r="A3462" s="3">
        <v>23102</v>
      </c>
      <c r="B3462" t="s">
        <v>9875</v>
      </c>
      <c r="C3462" t="s">
        <v>2</v>
      </c>
      <c r="D3462" t="s">
        <v>2</v>
      </c>
      <c r="E3462" s="5">
        <v>58467621</v>
      </c>
      <c r="F3462" t="s">
        <v>9876</v>
      </c>
      <c r="G3462">
        <v>37120</v>
      </c>
      <c r="H3462" t="s">
        <v>114</v>
      </c>
      <c r="I3462" t="s">
        <v>2</v>
      </c>
      <c r="J3462" s="2">
        <v>970</v>
      </c>
      <c r="K3462" s="1" t="s">
        <v>5868</v>
      </c>
    </row>
    <row r="3463" spans="1:11" x14ac:dyDescent="0.3">
      <c r="A3463" s="3">
        <v>23102</v>
      </c>
      <c r="B3463" t="s">
        <v>9877</v>
      </c>
      <c r="C3463" t="s">
        <v>4841</v>
      </c>
      <c r="D3463" t="s">
        <v>2</v>
      </c>
      <c r="E3463" s="5">
        <v>23387403</v>
      </c>
      <c r="F3463" t="s">
        <v>9878</v>
      </c>
      <c r="G3463">
        <v>37073</v>
      </c>
      <c r="H3463" t="s">
        <v>31</v>
      </c>
      <c r="I3463" t="s">
        <v>2</v>
      </c>
      <c r="J3463" s="2">
        <v>843</v>
      </c>
      <c r="K3463" s="1" t="s">
        <v>1248</v>
      </c>
    </row>
    <row r="3464" spans="1:11" x14ac:dyDescent="0.3">
      <c r="A3464" s="3">
        <v>23102</v>
      </c>
      <c r="B3464" t="s">
        <v>9879</v>
      </c>
      <c r="C3464" t="s">
        <v>9880</v>
      </c>
      <c r="D3464" t="s">
        <v>2</v>
      </c>
      <c r="E3464" s="5">
        <v>23245979</v>
      </c>
      <c r="F3464" t="s">
        <v>9881</v>
      </c>
      <c r="G3464">
        <v>34355</v>
      </c>
      <c r="H3464" t="s">
        <v>13</v>
      </c>
      <c r="I3464" t="s">
        <v>2</v>
      </c>
      <c r="J3464" s="2">
        <v>452</v>
      </c>
      <c r="K3464" s="1" t="s">
        <v>9882</v>
      </c>
    </row>
    <row r="3465" spans="1:11" x14ac:dyDescent="0.3">
      <c r="A3465" s="3">
        <v>23102</v>
      </c>
      <c r="B3465" t="s">
        <v>9883</v>
      </c>
      <c r="C3465" t="s">
        <v>9884</v>
      </c>
      <c r="D3465" t="s">
        <v>6084</v>
      </c>
      <c r="E3465" s="5">
        <v>23244046</v>
      </c>
      <c r="F3465" t="s">
        <v>9885</v>
      </c>
      <c r="G3465">
        <v>37520</v>
      </c>
      <c r="H3465" t="s">
        <v>20</v>
      </c>
      <c r="I3465" t="s">
        <v>2</v>
      </c>
      <c r="J3465" s="2">
        <v>452</v>
      </c>
      <c r="K3465" s="1" t="s">
        <v>9886</v>
      </c>
    </row>
    <row r="3466" spans="1:11" x14ac:dyDescent="0.3">
      <c r="A3466" s="3">
        <v>23102</v>
      </c>
      <c r="B3466" t="s">
        <v>9887</v>
      </c>
      <c r="C3466" t="s">
        <v>146</v>
      </c>
      <c r="D3466" t="s">
        <v>2</v>
      </c>
      <c r="E3466" s="5">
        <v>23412164</v>
      </c>
      <c r="F3466" t="s">
        <v>9888</v>
      </c>
      <c r="G3466">
        <v>37412</v>
      </c>
      <c r="H3466" t="s">
        <v>207</v>
      </c>
      <c r="I3466" t="s">
        <v>2</v>
      </c>
      <c r="J3466" s="2">
        <v>474</v>
      </c>
      <c r="K3466" s="1" t="s">
        <v>1468</v>
      </c>
    </row>
    <row r="3467" spans="1:11" x14ac:dyDescent="0.3">
      <c r="A3467" s="3">
        <v>23102</v>
      </c>
      <c r="B3467" t="s">
        <v>9889</v>
      </c>
      <c r="C3467" t="s">
        <v>9890</v>
      </c>
      <c r="D3467" t="s">
        <v>9891</v>
      </c>
      <c r="E3467" s="5">
        <v>16278823</v>
      </c>
      <c r="F3467" t="s">
        <v>9892</v>
      </c>
      <c r="G3467">
        <v>37081</v>
      </c>
      <c r="H3467" t="s">
        <v>31</v>
      </c>
      <c r="I3467" t="s">
        <v>275</v>
      </c>
      <c r="J3467" s="2">
        <v>702</v>
      </c>
      <c r="K3467" s="1" t="s">
        <v>6782</v>
      </c>
    </row>
    <row r="3468" spans="1:11" x14ac:dyDescent="0.3">
      <c r="A3468" s="3">
        <v>23102</v>
      </c>
      <c r="B3468" t="s">
        <v>9893</v>
      </c>
      <c r="C3468" t="s">
        <v>2</v>
      </c>
      <c r="D3468" t="s">
        <v>2</v>
      </c>
      <c r="E3468" s="5">
        <v>23197545</v>
      </c>
      <c r="F3468" t="s">
        <v>9894</v>
      </c>
      <c r="G3468">
        <v>37412</v>
      </c>
      <c r="H3468" t="s">
        <v>207</v>
      </c>
      <c r="I3468" t="s">
        <v>2</v>
      </c>
      <c r="J3468" s="2">
        <v>683</v>
      </c>
      <c r="K3468" s="1" t="s">
        <v>5122</v>
      </c>
    </row>
    <row r="3469" spans="1:11" x14ac:dyDescent="0.3">
      <c r="A3469" s="3">
        <v>23102</v>
      </c>
      <c r="B3469" t="s">
        <v>9895</v>
      </c>
      <c r="C3469" t="s">
        <v>2</v>
      </c>
      <c r="D3469" t="s">
        <v>2</v>
      </c>
      <c r="E3469" s="5">
        <v>29542421</v>
      </c>
      <c r="F3469" t="s">
        <v>9896</v>
      </c>
      <c r="G3469">
        <v>37077</v>
      </c>
      <c r="H3469" t="s">
        <v>31</v>
      </c>
      <c r="I3469" t="s">
        <v>2</v>
      </c>
      <c r="J3469" s="2">
        <v>466</v>
      </c>
      <c r="K3469" s="1" t="s">
        <v>1007</v>
      </c>
    </row>
    <row r="3470" spans="1:11" x14ac:dyDescent="0.3">
      <c r="A3470" s="3">
        <v>23102</v>
      </c>
      <c r="B3470" t="s">
        <v>9897</v>
      </c>
      <c r="C3470" t="s">
        <v>2</v>
      </c>
      <c r="D3470" t="s">
        <v>2</v>
      </c>
      <c r="E3470" s="5">
        <v>23078352</v>
      </c>
      <c r="F3470" t="s">
        <v>9898</v>
      </c>
      <c r="G3470">
        <v>37115</v>
      </c>
      <c r="H3470" t="s">
        <v>4</v>
      </c>
      <c r="I3470" t="s">
        <v>2</v>
      </c>
      <c r="J3470" s="2">
        <v>813</v>
      </c>
      <c r="K3470" s="1" t="s">
        <v>9899</v>
      </c>
    </row>
    <row r="3471" spans="1:11" x14ac:dyDescent="0.3">
      <c r="A3471" s="3">
        <v>23102</v>
      </c>
      <c r="B3471" t="s">
        <v>9900</v>
      </c>
      <c r="C3471" t="s">
        <v>2</v>
      </c>
      <c r="D3471" t="s">
        <v>2</v>
      </c>
      <c r="E3471" s="5">
        <v>19393885</v>
      </c>
      <c r="F3471" t="s">
        <v>9901</v>
      </c>
      <c r="G3471">
        <v>37120</v>
      </c>
      <c r="H3471" t="s">
        <v>114</v>
      </c>
      <c r="I3471" t="s">
        <v>115</v>
      </c>
      <c r="J3471" s="2">
        <v>332</v>
      </c>
      <c r="K3471" s="1" t="s">
        <v>9902</v>
      </c>
    </row>
    <row r="3472" spans="1:11" x14ac:dyDescent="0.3">
      <c r="A3472" s="3">
        <v>23102</v>
      </c>
      <c r="B3472" t="s">
        <v>9903</v>
      </c>
      <c r="C3472" t="s">
        <v>9904</v>
      </c>
      <c r="D3472" t="s">
        <v>2</v>
      </c>
      <c r="E3472" s="5">
        <v>23388734</v>
      </c>
      <c r="F3472" t="s">
        <v>9905</v>
      </c>
      <c r="G3472">
        <v>37412</v>
      </c>
      <c r="H3472" t="s">
        <v>207</v>
      </c>
      <c r="I3472" t="s">
        <v>2</v>
      </c>
      <c r="J3472" s="2">
        <v>382</v>
      </c>
      <c r="K3472" s="1" t="s">
        <v>432</v>
      </c>
    </row>
    <row r="3473" spans="1:11" x14ac:dyDescent="0.3">
      <c r="A3473" s="3">
        <v>23102</v>
      </c>
      <c r="B3473" t="s">
        <v>9906</v>
      </c>
      <c r="C3473" t="s">
        <v>9907</v>
      </c>
      <c r="D3473" t="s">
        <v>2</v>
      </c>
      <c r="E3473" s="5">
        <v>78241998</v>
      </c>
      <c r="F3473" t="s">
        <v>9908</v>
      </c>
      <c r="G3473">
        <v>37520</v>
      </c>
      <c r="H3473" t="s">
        <v>20</v>
      </c>
      <c r="I3473" t="s">
        <v>2</v>
      </c>
      <c r="J3473" s="2">
        <v>692</v>
      </c>
      <c r="K3473" s="1" t="s">
        <v>9909</v>
      </c>
    </row>
    <row r="3474" spans="1:11" x14ac:dyDescent="0.3">
      <c r="A3474" s="3">
        <v>23102</v>
      </c>
      <c r="B3474" t="s">
        <v>9910</v>
      </c>
      <c r="C3474" t="s">
        <v>9911</v>
      </c>
      <c r="D3474" t="s">
        <v>2</v>
      </c>
      <c r="E3474" s="5">
        <v>23390373</v>
      </c>
      <c r="F3474" t="s">
        <v>9912</v>
      </c>
      <c r="G3474">
        <v>37083</v>
      </c>
      <c r="H3474" t="s">
        <v>31</v>
      </c>
      <c r="I3474" t="s">
        <v>2</v>
      </c>
      <c r="J3474" s="2">
        <v>432</v>
      </c>
      <c r="K3474" s="1" t="s">
        <v>3871</v>
      </c>
    </row>
    <row r="3475" spans="1:11" x14ac:dyDescent="0.3">
      <c r="A3475" s="3">
        <v>23102</v>
      </c>
      <c r="B3475" t="s">
        <v>9913</v>
      </c>
      <c r="C3475" t="s">
        <v>2</v>
      </c>
      <c r="D3475" t="s">
        <v>2</v>
      </c>
      <c r="E3475" s="5">
        <v>20993406</v>
      </c>
      <c r="F3475" t="s">
        <v>9914</v>
      </c>
      <c r="G3475">
        <v>37081</v>
      </c>
      <c r="H3475" t="s">
        <v>31</v>
      </c>
      <c r="I3475" t="s">
        <v>31</v>
      </c>
      <c r="J3475" s="2">
        <v>461</v>
      </c>
      <c r="K3475" s="1" t="s">
        <v>9915</v>
      </c>
    </row>
    <row r="3476" spans="1:11" x14ac:dyDescent="0.3">
      <c r="A3476" s="3">
        <v>23102</v>
      </c>
      <c r="B3476" t="s">
        <v>9916</v>
      </c>
      <c r="C3476" t="s">
        <v>193</v>
      </c>
      <c r="D3476" t="s">
        <v>2</v>
      </c>
      <c r="E3476" s="5">
        <v>28362553</v>
      </c>
      <c r="F3476" t="s">
        <v>9917</v>
      </c>
      <c r="G3476">
        <v>37115</v>
      </c>
      <c r="H3476" t="s">
        <v>4</v>
      </c>
      <c r="I3476" t="s">
        <v>2</v>
      </c>
      <c r="J3476" s="2">
        <v>701</v>
      </c>
      <c r="K3476" s="1" t="s">
        <v>5</v>
      </c>
    </row>
    <row r="3477" spans="1:11" x14ac:dyDescent="0.3">
      <c r="A3477" s="3">
        <v>23102</v>
      </c>
      <c r="B3477" t="s">
        <v>9918</v>
      </c>
      <c r="C3477" t="s">
        <v>9919</v>
      </c>
      <c r="D3477" t="s">
        <v>2</v>
      </c>
      <c r="E3477" s="5">
        <v>23309772</v>
      </c>
      <c r="F3477" t="s">
        <v>2741</v>
      </c>
      <c r="G3477">
        <v>37073</v>
      </c>
      <c r="H3477" t="s">
        <v>31</v>
      </c>
      <c r="I3477" t="s">
        <v>2</v>
      </c>
      <c r="J3477" s="2">
        <v>472</v>
      </c>
      <c r="K3477" s="1" t="s">
        <v>9920</v>
      </c>
    </row>
    <row r="3478" spans="1:11" x14ac:dyDescent="0.3">
      <c r="A3478" s="3">
        <v>23102</v>
      </c>
      <c r="B3478" t="s">
        <v>9921</v>
      </c>
      <c r="C3478" t="s">
        <v>9922</v>
      </c>
      <c r="D3478" t="s">
        <v>2</v>
      </c>
      <c r="E3478" s="5">
        <v>85066601</v>
      </c>
      <c r="F3478" t="s">
        <v>9923</v>
      </c>
      <c r="G3478">
        <v>37073</v>
      </c>
      <c r="H3478" t="s">
        <v>31</v>
      </c>
      <c r="I3478" t="s">
        <v>2</v>
      </c>
      <c r="J3478" s="2">
        <v>477</v>
      </c>
      <c r="K3478" s="1" t="s">
        <v>9924</v>
      </c>
    </row>
    <row r="3479" spans="1:11" x14ac:dyDescent="0.3">
      <c r="A3479" s="3">
        <v>23102</v>
      </c>
      <c r="B3479" t="s">
        <v>9925</v>
      </c>
      <c r="C3479" t="s">
        <v>253</v>
      </c>
      <c r="D3479" t="s">
        <v>2</v>
      </c>
      <c r="E3479" s="5">
        <v>84406459</v>
      </c>
      <c r="F3479" t="s">
        <v>9926</v>
      </c>
      <c r="G3479">
        <v>37124</v>
      </c>
      <c r="H3479" t="s">
        <v>409</v>
      </c>
      <c r="I3479" t="s">
        <v>2</v>
      </c>
      <c r="J3479" s="2">
        <v>477</v>
      </c>
      <c r="K3479" s="1" t="s">
        <v>9927</v>
      </c>
    </row>
    <row r="3480" spans="1:11" x14ac:dyDescent="0.3">
      <c r="A3480" s="3">
        <v>23102</v>
      </c>
      <c r="B3480" t="s">
        <v>9928</v>
      </c>
      <c r="C3480" t="s">
        <v>146</v>
      </c>
      <c r="D3480" t="s">
        <v>2</v>
      </c>
      <c r="E3480" s="5">
        <v>23237617</v>
      </c>
      <c r="F3480" t="s">
        <v>9929</v>
      </c>
      <c r="G3480">
        <v>37073</v>
      </c>
      <c r="H3480" t="s">
        <v>31</v>
      </c>
      <c r="I3480" t="s">
        <v>2</v>
      </c>
      <c r="J3480" s="2">
        <v>477</v>
      </c>
      <c r="K3480" s="1" t="s">
        <v>864</v>
      </c>
    </row>
    <row r="3481" spans="1:11" x14ac:dyDescent="0.3">
      <c r="A3481" s="3">
        <v>23102</v>
      </c>
      <c r="B3481" t="s">
        <v>9930</v>
      </c>
      <c r="C3481" t="s">
        <v>9931</v>
      </c>
      <c r="D3481" t="s">
        <v>9932</v>
      </c>
      <c r="E3481" s="5">
        <v>89158400</v>
      </c>
      <c r="F3481" t="s">
        <v>9933</v>
      </c>
      <c r="G3481">
        <v>37115</v>
      </c>
      <c r="H3481" t="s">
        <v>4</v>
      </c>
      <c r="I3481" t="s">
        <v>2</v>
      </c>
      <c r="J3481" s="2">
        <v>471</v>
      </c>
      <c r="K3481" s="1" t="s">
        <v>5</v>
      </c>
    </row>
    <row r="3482" spans="1:11" x14ac:dyDescent="0.3">
      <c r="A3482" s="3">
        <v>23102</v>
      </c>
      <c r="B3482" t="s">
        <v>9934</v>
      </c>
      <c r="C3482" t="s">
        <v>9935</v>
      </c>
      <c r="D3482" t="s">
        <v>2</v>
      </c>
      <c r="E3482" s="5">
        <v>23388790</v>
      </c>
      <c r="F3482" t="s">
        <v>9936</v>
      </c>
      <c r="G3482">
        <v>37520</v>
      </c>
      <c r="H3482" t="s">
        <v>20</v>
      </c>
      <c r="I3482" t="s">
        <v>2</v>
      </c>
      <c r="J3482" s="2">
        <v>477</v>
      </c>
      <c r="K3482" s="1" t="s">
        <v>649</v>
      </c>
    </row>
    <row r="3483" spans="1:11" x14ac:dyDescent="0.3">
      <c r="A3483" s="3">
        <v>23102</v>
      </c>
      <c r="B3483" t="s">
        <v>9937</v>
      </c>
      <c r="C3483" t="s">
        <v>9938</v>
      </c>
      <c r="D3483" t="s">
        <v>2</v>
      </c>
      <c r="E3483" s="5">
        <v>21883553</v>
      </c>
      <c r="F3483" t="s">
        <v>9939</v>
      </c>
      <c r="G3483">
        <v>37073</v>
      </c>
      <c r="H3483" t="s">
        <v>31</v>
      </c>
      <c r="I3483" t="s">
        <v>2</v>
      </c>
      <c r="J3483" s="2">
        <v>477</v>
      </c>
      <c r="K3483" s="1" t="s">
        <v>1261</v>
      </c>
    </row>
    <row r="3484" spans="1:11" x14ac:dyDescent="0.3">
      <c r="A3484" s="3">
        <v>23102</v>
      </c>
      <c r="B3484" t="s">
        <v>9940</v>
      </c>
      <c r="C3484" t="s">
        <v>9941</v>
      </c>
      <c r="D3484" t="s">
        <v>2</v>
      </c>
      <c r="E3484" s="5">
        <v>23379960</v>
      </c>
      <c r="F3484" t="s">
        <v>9942</v>
      </c>
      <c r="G3484">
        <v>37120</v>
      </c>
      <c r="H3484" t="s">
        <v>114</v>
      </c>
      <c r="I3484" t="s">
        <v>2</v>
      </c>
      <c r="J3484" s="2">
        <v>477</v>
      </c>
      <c r="K3484" s="1" t="s">
        <v>424</v>
      </c>
    </row>
    <row r="3485" spans="1:11" x14ac:dyDescent="0.3">
      <c r="A3485" s="3">
        <v>23102</v>
      </c>
      <c r="B3485" t="s">
        <v>9943</v>
      </c>
      <c r="C3485" t="s">
        <v>9944</v>
      </c>
      <c r="D3485" t="s">
        <v>2</v>
      </c>
      <c r="E3485" s="5">
        <v>23312675</v>
      </c>
      <c r="F3485" t="s">
        <v>9945</v>
      </c>
      <c r="G3485">
        <v>37073</v>
      </c>
      <c r="H3485" t="s">
        <v>31</v>
      </c>
      <c r="I3485" t="s">
        <v>2</v>
      </c>
      <c r="J3485" s="2">
        <v>477</v>
      </c>
      <c r="K3485" s="1" t="s">
        <v>9946</v>
      </c>
    </row>
    <row r="3486" spans="1:11" x14ac:dyDescent="0.3">
      <c r="A3486" s="3">
        <v>23102</v>
      </c>
      <c r="B3486" t="s">
        <v>9947</v>
      </c>
      <c r="C3486" t="s">
        <v>9948</v>
      </c>
      <c r="D3486" t="s">
        <v>2</v>
      </c>
      <c r="E3486" s="5">
        <v>23373123</v>
      </c>
      <c r="F3486" t="s">
        <v>9949</v>
      </c>
      <c r="G3486">
        <v>37073</v>
      </c>
      <c r="H3486" t="s">
        <v>31</v>
      </c>
      <c r="I3486" t="s">
        <v>2</v>
      </c>
      <c r="J3486" s="2">
        <v>477</v>
      </c>
      <c r="K3486" s="1" t="s">
        <v>9950</v>
      </c>
    </row>
    <row r="3487" spans="1:11" x14ac:dyDescent="0.3">
      <c r="A3487" s="3">
        <v>23102</v>
      </c>
      <c r="B3487" t="s">
        <v>9951</v>
      </c>
      <c r="C3487" t="s">
        <v>2</v>
      </c>
      <c r="D3487" t="s">
        <v>2</v>
      </c>
      <c r="E3487" s="5">
        <v>90169483</v>
      </c>
      <c r="F3487" t="s">
        <v>9952</v>
      </c>
      <c r="G3487">
        <v>37120</v>
      </c>
      <c r="H3487" t="s">
        <v>114</v>
      </c>
      <c r="I3487" t="s">
        <v>2</v>
      </c>
      <c r="J3487" s="2">
        <v>472</v>
      </c>
      <c r="K3487" s="1" t="s">
        <v>9953</v>
      </c>
    </row>
    <row r="3488" spans="1:11" x14ac:dyDescent="0.3">
      <c r="A3488" s="3">
        <v>23102</v>
      </c>
      <c r="B3488" t="s">
        <v>9954</v>
      </c>
      <c r="C3488" t="s">
        <v>9955</v>
      </c>
      <c r="D3488" t="s">
        <v>2</v>
      </c>
      <c r="E3488" s="5">
        <v>23237025</v>
      </c>
      <c r="F3488" t="s">
        <v>9956</v>
      </c>
      <c r="G3488">
        <v>37120</v>
      </c>
      <c r="H3488" t="s">
        <v>114</v>
      </c>
      <c r="I3488" t="s">
        <v>2</v>
      </c>
      <c r="J3488" s="2">
        <v>931</v>
      </c>
      <c r="K3488" s="1" t="s">
        <v>9957</v>
      </c>
    </row>
    <row r="3489" spans="1:11" x14ac:dyDescent="0.3">
      <c r="A3489" s="3">
        <v>23102</v>
      </c>
      <c r="B3489" t="s">
        <v>9958</v>
      </c>
      <c r="C3489" t="s">
        <v>603</v>
      </c>
      <c r="D3489" t="s">
        <v>34</v>
      </c>
      <c r="E3489" s="5">
        <v>28498049</v>
      </c>
      <c r="F3489" t="s">
        <v>9959</v>
      </c>
      <c r="G3489">
        <v>37120</v>
      </c>
      <c r="H3489" t="s">
        <v>114</v>
      </c>
      <c r="I3489" t="s">
        <v>2</v>
      </c>
      <c r="J3489" s="2">
        <v>931</v>
      </c>
      <c r="K3489" s="1" t="s">
        <v>2821</v>
      </c>
    </row>
    <row r="3490" spans="1:11" x14ac:dyDescent="0.3">
      <c r="A3490" s="3">
        <v>23102</v>
      </c>
      <c r="B3490" t="s">
        <v>9960</v>
      </c>
      <c r="C3490" t="s">
        <v>146</v>
      </c>
      <c r="D3490" t="s">
        <v>2</v>
      </c>
      <c r="E3490" s="5">
        <v>78163006</v>
      </c>
      <c r="F3490" t="s">
        <v>491</v>
      </c>
      <c r="G3490">
        <v>37434</v>
      </c>
      <c r="H3490" t="s">
        <v>492</v>
      </c>
      <c r="I3490" t="s">
        <v>2</v>
      </c>
      <c r="J3490" s="2">
        <v>310</v>
      </c>
      <c r="K3490" s="1" t="s">
        <v>9961</v>
      </c>
    </row>
    <row r="3491" spans="1:11" x14ac:dyDescent="0.3">
      <c r="A3491" s="3">
        <v>23102</v>
      </c>
      <c r="B3491" t="s">
        <v>9962</v>
      </c>
      <c r="C3491" t="s">
        <v>9963</v>
      </c>
      <c r="D3491" t="s">
        <v>2</v>
      </c>
      <c r="E3491" s="5">
        <v>18122038</v>
      </c>
      <c r="F3491" t="s">
        <v>9964</v>
      </c>
      <c r="G3491">
        <v>37520</v>
      </c>
      <c r="H3491" t="s">
        <v>20</v>
      </c>
      <c r="I3491" t="s">
        <v>2</v>
      </c>
      <c r="J3491" s="2">
        <v>931</v>
      </c>
      <c r="K3491" s="1" t="s">
        <v>9965</v>
      </c>
    </row>
    <row r="3492" spans="1:11" x14ac:dyDescent="0.3">
      <c r="A3492" s="3">
        <v>23102</v>
      </c>
      <c r="B3492" t="s">
        <v>9966</v>
      </c>
      <c r="C3492" t="s">
        <v>9967</v>
      </c>
      <c r="D3492" t="s">
        <v>2</v>
      </c>
      <c r="E3492" s="5">
        <v>18510711</v>
      </c>
      <c r="F3492" t="s">
        <v>1006</v>
      </c>
      <c r="G3492">
        <v>37077</v>
      </c>
      <c r="H3492" t="s">
        <v>31</v>
      </c>
      <c r="I3492" t="s">
        <v>2</v>
      </c>
      <c r="J3492" s="2">
        <v>931</v>
      </c>
      <c r="K3492" s="1" t="s">
        <v>9968</v>
      </c>
    </row>
    <row r="3493" spans="1:11" x14ac:dyDescent="0.3">
      <c r="A3493" s="3">
        <v>23102</v>
      </c>
      <c r="B3493" t="s">
        <v>9969</v>
      </c>
      <c r="C3493" t="s">
        <v>2</v>
      </c>
      <c r="D3493" t="s">
        <v>2</v>
      </c>
      <c r="E3493" s="5">
        <v>83279152</v>
      </c>
      <c r="F3493" t="s">
        <v>2173</v>
      </c>
      <c r="G3493">
        <v>37081</v>
      </c>
      <c r="H3493" t="s">
        <v>31</v>
      </c>
      <c r="I3493" t="s">
        <v>2</v>
      </c>
      <c r="J3493" s="2">
        <v>692</v>
      </c>
      <c r="K3493" s="1" t="s">
        <v>9970</v>
      </c>
    </row>
    <row r="3494" spans="1:11" x14ac:dyDescent="0.3">
      <c r="A3494" s="3">
        <v>23102</v>
      </c>
      <c r="B3494" t="s">
        <v>9971</v>
      </c>
      <c r="C3494" t="s">
        <v>9972</v>
      </c>
      <c r="D3494" t="s">
        <v>720</v>
      </c>
      <c r="E3494" s="5">
        <v>23195213</v>
      </c>
      <c r="F3494" t="s">
        <v>167</v>
      </c>
      <c r="G3494">
        <v>37079</v>
      </c>
      <c r="H3494" t="s">
        <v>31</v>
      </c>
      <c r="I3494" t="s">
        <v>2</v>
      </c>
      <c r="J3494" s="2">
        <v>631</v>
      </c>
      <c r="K3494" s="1" t="s">
        <v>276</v>
      </c>
    </row>
    <row r="3495" spans="1:11" x14ac:dyDescent="0.3">
      <c r="A3495" s="3">
        <v>23102</v>
      </c>
      <c r="B3495" t="s">
        <v>9973</v>
      </c>
      <c r="C3495" t="s">
        <v>9974</v>
      </c>
      <c r="D3495" t="s">
        <v>2</v>
      </c>
      <c r="E3495" s="5">
        <v>24328259</v>
      </c>
      <c r="F3495" t="s">
        <v>9975</v>
      </c>
      <c r="G3495">
        <v>37127</v>
      </c>
      <c r="H3495" t="s">
        <v>324</v>
      </c>
      <c r="I3495" t="s">
        <v>2</v>
      </c>
      <c r="J3495" s="2">
        <v>451</v>
      </c>
      <c r="K3495" s="1" t="s">
        <v>1712</v>
      </c>
    </row>
    <row r="3496" spans="1:11" x14ac:dyDescent="0.3">
      <c r="A3496" s="3">
        <v>23102</v>
      </c>
      <c r="B3496" t="s">
        <v>9976</v>
      </c>
      <c r="C3496" t="s">
        <v>9977</v>
      </c>
      <c r="D3496" t="s">
        <v>2</v>
      </c>
      <c r="E3496" s="5">
        <v>93104540</v>
      </c>
      <c r="F3496" t="s">
        <v>9978</v>
      </c>
      <c r="G3496">
        <v>37431</v>
      </c>
      <c r="H3496" t="s">
        <v>46</v>
      </c>
      <c r="I3496" t="s">
        <v>923</v>
      </c>
      <c r="J3496" s="2">
        <v>452</v>
      </c>
      <c r="K3496" s="1" t="s">
        <v>9979</v>
      </c>
    </row>
    <row r="3497" spans="1:11" x14ac:dyDescent="0.3">
      <c r="A3497" s="3">
        <v>23102</v>
      </c>
      <c r="B3497" t="s">
        <v>9980</v>
      </c>
      <c r="C3497" t="s">
        <v>2</v>
      </c>
      <c r="D3497" t="s">
        <v>2</v>
      </c>
      <c r="E3497" s="5">
        <v>91535741</v>
      </c>
      <c r="F3497" t="s">
        <v>9978</v>
      </c>
      <c r="G3497">
        <v>37431</v>
      </c>
      <c r="H3497" t="s">
        <v>46</v>
      </c>
      <c r="I3497" t="s">
        <v>2</v>
      </c>
      <c r="J3497" s="2">
        <v>452</v>
      </c>
      <c r="K3497" s="1" t="s">
        <v>7569</v>
      </c>
    </row>
    <row r="3498" spans="1:11" x14ac:dyDescent="0.3">
      <c r="A3498" s="3">
        <v>23102</v>
      </c>
      <c r="B3498" t="s">
        <v>9981</v>
      </c>
      <c r="C3498" t="s">
        <v>2</v>
      </c>
      <c r="D3498" t="s">
        <v>2</v>
      </c>
      <c r="E3498" s="5">
        <v>86265249</v>
      </c>
      <c r="F3498" t="s">
        <v>9982</v>
      </c>
      <c r="G3498">
        <v>37073</v>
      </c>
      <c r="H3498" t="s">
        <v>31</v>
      </c>
      <c r="I3498" t="s">
        <v>2</v>
      </c>
      <c r="J3498" s="2">
        <v>551</v>
      </c>
      <c r="K3498" s="1" t="s">
        <v>9983</v>
      </c>
    </row>
    <row r="3499" spans="1:11" x14ac:dyDescent="0.3">
      <c r="A3499" s="3">
        <v>23102</v>
      </c>
      <c r="B3499" t="s">
        <v>9984</v>
      </c>
      <c r="C3499" t="s">
        <v>2</v>
      </c>
      <c r="D3499" t="s">
        <v>2</v>
      </c>
      <c r="E3499" s="5">
        <v>18611455</v>
      </c>
      <c r="F3499" t="s">
        <v>9985</v>
      </c>
      <c r="G3499">
        <v>37073</v>
      </c>
      <c r="H3499" t="s">
        <v>31</v>
      </c>
      <c r="I3499" t="s">
        <v>2</v>
      </c>
      <c r="J3499" s="2">
        <v>476</v>
      </c>
      <c r="K3499" s="1" t="s">
        <v>9986</v>
      </c>
    </row>
    <row r="3500" spans="1:11" x14ac:dyDescent="0.3">
      <c r="A3500" s="3">
        <v>23102</v>
      </c>
      <c r="B3500" t="s">
        <v>9987</v>
      </c>
      <c r="C3500" t="s">
        <v>7639</v>
      </c>
      <c r="D3500" t="s">
        <v>2</v>
      </c>
      <c r="E3500" s="5">
        <v>23362448</v>
      </c>
      <c r="F3500" t="s">
        <v>6367</v>
      </c>
      <c r="G3500">
        <v>34355</v>
      </c>
      <c r="H3500" t="s">
        <v>13</v>
      </c>
      <c r="I3500" t="s">
        <v>2</v>
      </c>
      <c r="J3500" s="2">
        <v>862</v>
      </c>
      <c r="K3500" s="1" t="s">
        <v>3275</v>
      </c>
    </row>
    <row r="3501" spans="1:11" x14ac:dyDescent="0.3">
      <c r="A3501" s="3">
        <v>23102</v>
      </c>
      <c r="B3501" t="s">
        <v>9988</v>
      </c>
      <c r="C3501" t="s">
        <v>2</v>
      </c>
      <c r="D3501" t="s">
        <v>2</v>
      </c>
      <c r="E3501" s="5">
        <v>30927907</v>
      </c>
      <c r="F3501" t="s">
        <v>9989</v>
      </c>
      <c r="G3501">
        <v>37073</v>
      </c>
      <c r="H3501" t="s">
        <v>31</v>
      </c>
      <c r="I3501" t="s">
        <v>2</v>
      </c>
      <c r="J3501" s="2">
        <v>620</v>
      </c>
      <c r="K3501" s="1" t="s">
        <v>9990</v>
      </c>
    </row>
    <row r="3502" spans="1:11" x14ac:dyDescent="0.3">
      <c r="A3502" s="3">
        <v>23102</v>
      </c>
      <c r="B3502" t="s">
        <v>9991</v>
      </c>
      <c r="C3502" t="s">
        <v>9992</v>
      </c>
      <c r="D3502" t="s">
        <v>2</v>
      </c>
      <c r="E3502" s="5">
        <v>21419479</v>
      </c>
      <c r="F3502" t="s">
        <v>9993</v>
      </c>
      <c r="G3502">
        <v>37115</v>
      </c>
      <c r="H3502" t="s">
        <v>4</v>
      </c>
      <c r="I3502" t="s">
        <v>2</v>
      </c>
      <c r="J3502" s="2">
        <v>842</v>
      </c>
      <c r="K3502" s="1" t="s">
        <v>9994</v>
      </c>
    </row>
    <row r="3503" spans="1:11" x14ac:dyDescent="0.3">
      <c r="A3503" s="3">
        <v>23102</v>
      </c>
      <c r="B3503" t="s">
        <v>9995</v>
      </c>
      <c r="C3503" t="s">
        <v>2</v>
      </c>
      <c r="D3503" t="s">
        <v>2</v>
      </c>
      <c r="E3503" s="5">
        <v>89981037</v>
      </c>
      <c r="F3503" t="s">
        <v>9996</v>
      </c>
      <c r="G3503">
        <v>37127</v>
      </c>
      <c r="H3503" t="s">
        <v>324</v>
      </c>
      <c r="I3503" t="s">
        <v>2</v>
      </c>
      <c r="J3503" s="2">
        <v>11</v>
      </c>
      <c r="K3503" s="1" t="s">
        <v>1712</v>
      </c>
    </row>
    <row r="3504" spans="1:11" x14ac:dyDescent="0.3">
      <c r="A3504" s="3">
        <v>23102</v>
      </c>
      <c r="B3504" t="s">
        <v>9997</v>
      </c>
      <c r="C3504" t="s">
        <v>9998</v>
      </c>
      <c r="D3504" t="s">
        <v>2</v>
      </c>
      <c r="E3504" s="5">
        <v>83337755</v>
      </c>
      <c r="F3504" t="s">
        <v>6938</v>
      </c>
      <c r="G3504">
        <v>37412</v>
      </c>
      <c r="H3504" t="s">
        <v>207</v>
      </c>
      <c r="I3504" t="s">
        <v>2</v>
      </c>
      <c r="J3504" s="2">
        <v>620</v>
      </c>
      <c r="K3504" s="1" t="s">
        <v>9999</v>
      </c>
    </row>
    <row r="3505" spans="1:11" x14ac:dyDescent="0.3">
      <c r="A3505" s="3">
        <v>23102</v>
      </c>
      <c r="B3505" t="s">
        <v>10000</v>
      </c>
      <c r="C3505" t="s">
        <v>2</v>
      </c>
      <c r="D3505" t="s">
        <v>2</v>
      </c>
      <c r="E3505" s="5">
        <v>23169368</v>
      </c>
      <c r="F3505" t="s">
        <v>927</v>
      </c>
      <c r="G3505">
        <v>37412</v>
      </c>
      <c r="H3505" t="s">
        <v>928</v>
      </c>
      <c r="I3505" t="s">
        <v>2</v>
      </c>
      <c r="J3505" s="2">
        <v>461</v>
      </c>
      <c r="K3505" s="1" t="s">
        <v>10001</v>
      </c>
    </row>
    <row r="3506" spans="1:11" x14ac:dyDescent="0.3">
      <c r="A3506" s="3">
        <v>23102</v>
      </c>
      <c r="B3506" t="s">
        <v>10002</v>
      </c>
      <c r="C3506" t="s">
        <v>2</v>
      </c>
      <c r="D3506" t="s">
        <v>2</v>
      </c>
      <c r="E3506" s="5">
        <v>23184733</v>
      </c>
      <c r="F3506" t="s">
        <v>2737</v>
      </c>
      <c r="G3506">
        <v>37412</v>
      </c>
      <c r="H3506" t="s">
        <v>928</v>
      </c>
      <c r="I3506" t="s">
        <v>2</v>
      </c>
      <c r="J3506" s="2">
        <v>11</v>
      </c>
      <c r="K3506" s="1" t="s">
        <v>10003</v>
      </c>
    </row>
    <row r="3507" spans="1:11" x14ac:dyDescent="0.3">
      <c r="A3507" s="3">
        <v>23102</v>
      </c>
      <c r="B3507" t="s">
        <v>10004</v>
      </c>
      <c r="C3507" t="s">
        <v>10005</v>
      </c>
      <c r="D3507" t="s">
        <v>253</v>
      </c>
      <c r="E3507" s="5">
        <v>18952590</v>
      </c>
      <c r="F3507" t="s">
        <v>10006</v>
      </c>
      <c r="G3507">
        <v>34346</v>
      </c>
      <c r="H3507" t="s">
        <v>50</v>
      </c>
      <c r="I3507" t="s">
        <v>2</v>
      </c>
      <c r="J3507" s="2">
        <v>412</v>
      </c>
      <c r="K3507" s="1" t="s">
        <v>1333</v>
      </c>
    </row>
    <row r="3508" spans="1:11" x14ac:dyDescent="0.3">
      <c r="A3508" s="3">
        <v>23102</v>
      </c>
      <c r="B3508" t="s">
        <v>10007</v>
      </c>
      <c r="C3508" t="s">
        <v>10008</v>
      </c>
      <c r="D3508" t="s">
        <v>2</v>
      </c>
      <c r="E3508" s="5">
        <v>15834799</v>
      </c>
      <c r="F3508" t="s">
        <v>169</v>
      </c>
      <c r="G3508">
        <v>37081</v>
      </c>
      <c r="H3508" t="s">
        <v>31</v>
      </c>
      <c r="I3508" t="s">
        <v>2</v>
      </c>
      <c r="J3508" s="2">
        <v>731</v>
      </c>
      <c r="K3508" s="1" t="s">
        <v>5157</v>
      </c>
    </row>
    <row r="3509" spans="1:11" x14ac:dyDescent="0.3">
      <c r="A3509" s="3">
        <v>23102</v>
      </c>
      <c r="B3509" t="s">
        <v>10009</v>
      </c>
      <c r="C3509" t="s">
        <v>10010</v>
      </c>
      <c r="D3509" t="s">
        <v>2</v>
      </c>
      <c r="E3509" s="5">
        <v>23171088</v>
      </c>
      <c r="F3509" t="s">
        <v>6272</v>
      </c>
      <c r="G3509">
        <v>37079</v>
      </c>
      <c r="H3509" t="s">
        <v>31</v>
      </c>
      <c r="I3509" t="s">
        <v>2</v>
      </c>
      <c r="J3509" s="2">
        <v>251</v>
      </c>
      <c r="K3509" s="1" t="s">
        <v>4815</v>
      </c>
    </row>
    <row r="3510" spans="1:11" x14ac:dyDescent="0.3">
      <c r="A3510" s="3">
        <v>23102</v>
      </c>
      <c r="B3510" t="s">
        <v>10011</v>
      </c>
      <c r="C3510" t="s">
        <v>2</v>
      </c>
      <c r="D3510" t="s">
        <v>2</v>
      </c>
      <c r="E3510" s="5">
        <v>23127005</v>
      </c>
      <c r="F3510" t="s">
        <v>10012</v>
      </c>
      <c r="G3510">
        <v>37079</v>
      </c>
      <c r="H3510" t="s">
        <v>31</v>
      </c>
      <c r="I3510" t="s">
        <v>2</v>
      </c>
      <c r="J3510" s="2">
        <v>701</v>
      </c>
      <c r="K3510" s="1" t="s">
        <v>10013</v>
      </c>
    </row>
    <row r="3511" spans="1:11" x14ac:dyDescent="0.3">
      <c r="A3511" s="3">
        <v>23102</v>
      </c>
      <c r="B3511" t="s">
        <v>10014</v>
      </c>
      <c r="C3511" t="s">
        <v>2</v>
      </c>
      <c r="D3511" t="s">
        <v>2</v>
      </c>
      <c r="E3511" s="5">
        <v>23189705</v>
      </c>
      <c r="F3511" t="s">
        <v>10015</v>
      </c>
      <c r="G3511">
        <v>37120</v>
      </c>
      <c r="H3511" t="s">
        <v>114</v>
      </c>
      <c r="I3511" t="s">
        <v>2</v>
      </c>
      <c r="J3511" s="2">
        <v>774</v>
      </c>
      <c r="K3511" s="1" t="s">
        <v>853</v>
      </c>
    </row>
    <row r="3512" spans="1:11" x14ac:dyDescent="0.3">
      <c r="A3512" s="3">
        <v>23102</v>
      </c>
      <c r="B3512" t="s">
        <v>10016</v>
      </c>
      <c r="C3512" t="s">
        <v>10017</v>
      </c>
      <c r="D3512" t="s">
        <v>2</v>
      </c>
      <c r="E3512" s="5">
        <v>23473419</v>
      </c>
      <c r="F3512" t="s">
        <v>10018</v>
      </c>
      <c r="G3512">
        <v>37136</v>
      </c>
      <c r="H3512" t="s">
        <v>344</v>
      </c>
      <c r="I3512" t="s">
        <v>2</v>
      </c>
      <c r="J3512" s="2">
        <v>475</v>
      </c>
      <c r="K3512" s="1" t="s">
        <v>1460</v>
      </c>
    </row>
    <row r="3513" spans="1:11" x14ac:dyDescent="0.3">
      <c r="A3513" s="3">
        <v>23102</v>
      </c>
      <c r="B3513" t="s">
        <v>10019</v>
      </c>
      <c r="C3513" t="s">
        <v>2</v>
      </c>
      <c r="D3513" t="s">
        <v>2</v>
      </c>
      <c r="E3513" s="5">
        <v>23461916</v>
      </c>
      <c r="F3513" t="s">
        <v>10020</v>
      </c>
      <c r="G3513">
        <v>37081</v>
      </c>
      <c r="H3513" t="s">
        <v>31</v>
      </c>
      <c r="I3513" t="s">
        <v>275</v>
      </c>
      <c r="J3513" s="2">
        <v>683</v>
      </c>
      <c r="K3513" s="1" t="s">
        <v>2868</v>
      </c>
    </row>
    <row r="3514" spans="1:11" x14ac:dyDescent="0.3">
      <c r="A3514" s="3">
        <v>23102</v>
      </c>
      <c r="B3514" t="s">
        <v>10021</v>
      </c>
      <c r="C3514" t="s">
        <v>10022</v>
      </c>
      <c r="D3514" t="s">
        <v>1228</v>
      </c>
      <c r="E3514" s="5">
        <v>85082781</v>
      </c>
      <c r="F3514" t="s">
        <v>10023</v>
      </c>
      <c r="G3514">
        <v>37079</v>
      </c>
      <c r="H3514" t="s">
        <v>31</v>
      </c>
      <c r="I3514" t="s">
        <v>2</v>
      </c>
      <c r="J3514" s="2">
        <v>433</v>
      </c>
      <c r="K3514" s="1" t="s">
        <v>10024</v>
      </c>
    </row>
    <row r="3515" spans="1:11" x14ac:dyDescent="0.3">
      <c r="A3515" s="3">
        <v>23102</v>
      </c>
      <c r="B3515" t="s">
        <v>10025</v>
      </c>
      <c r="C3515" t="s">
        <v>2</v>
      </c>
      <c r="D3515" t="s">
        <v>2</v>
      </c>
      <c r="E3515" s="5">
        <v>88212313</v>
      </c>
      <c r="F3515" t="s">
        <v>10023</v>
      </c>
      <c r="G3515">
        <v>37079</v>
      </c>
      <c r="H3515" t="s">
        <v>31</v>
      </c>
      <c r="I3515" t="s">
        <v>2</v>
      </c>
      <c r="J3515" s="2">
        <v>683</v>
      </c>
      <c r="K3515" s="1" t="s">
        <v>10026</v>
      </c>
    </row>
    <row r="3516" spans="1:11" x14ac:dyDescent="0.3">
      <c r="A3516" s="3">
        <v>23102</v>
      </c>
      <c r="B3516" t="s">
        <v>10027</v>
      </c>
      <c r="C3516" t="s">
        <v>10028</v>
      </c>
      <c r="D3516" t="s">
        <v>2</v>
      </c>
      <c r="E3516" s="5">
        <v>23450651</v>
      </c>
      <c r="F3516" t="s">
        <v>8352</v>
      </c>
      <c r="G3516">
        <v>37520</v>
      </c>
      <c r="H3516" t="s">
        <v>20</v>
      </c>
      <c r="I3516" t="s">
        <v>2</v>
      </c>
      <c r="J3516" s="2">
        <v>561</v>
      </c>
      <c r="K3516" s="1" t="s">
        <v>10029</v>
      </c>
    </row>
    <row r="3517" spans="1:11" x14ac:dyDescent="0.3">
      <c r="A3517" s="3">
        <v>23102</v>
      </c>
      <c r="B3517" t="s">
        <v>10030</v>
      </c>
      <c r="C3517" t="s">
        <v>10031</v>
      </c>
      <c r="D3517" t="s">
        <v>2</v>
      </c>
      <c r="E3517" s="5">
        <v>14706063</v>
      </c>
      <c r="F3517" t="s">
        <v>604</v>
      </c>
      <c r="G3517">
        <v>37073</v>
      </c>
      <c r="H3517" t="s">
        <v>31</v>
      </c>
      <c r="I3517" t="s">
        <v>2</v>
      </c>
      <c r="J3517" s="2">
        <v>561</v>
      </c>
      <c r="K3517" s="1" t="s">
        <v>10032</v>
      </c>
    </row>
    <row r="3518" spans="1:11" x14ac:dyDescent="0.3">
      <c r="A3518" s="3">
        <v>23102</v>
      </c>
      <c r="B3518" t="s">
        <v>10033</v>
      </c>
      <c r="C3518" t="s">
        <v>10034</v>
      </c>
      <c r="D3518" t="s">
        <v>2</v>
      </c>
      <c r="E3518" s="5">
        <v>19667040</v>
      </c>
      <c r="F3518" t="s">
        <v>604</v>
      </c>
      <c r="G3518">
        <v>37083</v>
      </c>
      <c r="H3518" t="s">
        <v>31</v>
      </c>
      <c r="I3518" t="s">
        <v>2</v>
      </c>
      <c r="J3518" s="2">
        <v>561</v>
      </c>
      <c r="K3518" s="1" t="s">
        <v>10035</v>
      </c>
    </row>
    <row r="3519" spans="1:11" x14ac:dyDescent="0.3">
      <c r="A3519" s="3">
        <v>23102</v>
      </c>
      <c r="B3519" t="s">
        <v>10036</v>
      </c>
      <c r="C3519" t="s">
        <v>2</v>
      </c>
      <c r="D3519" t="s">
        <v>2</v>
      </c>
      <c r="E3519" s="5">
        <v>23444806</v>
      </c>
      <c r="F3519" t="s">
        <v>10037</v>
      </c>
      <c r="G3519">
        <v>37434</v>
      </c>
      <c r="H3519" t="s">
        <v>87</v>
      </c>
      <c r="I3519" t="s">
        <v>2</v>
      </c>
      <c r="J3519" s="2">
        <v>561</v>
      </c>
      <c r="K3519" s="1" t="s">
        <v>2047</v>
      </c>
    </row>
    <row r="3520" spans="1:11" x14ac:dyDescent="0.3">
      <c r="A3520" s="3">
        <v>23102</v>
      </c>
      <c r="B3520" t="s">
        <v>10038</v>
      </c>
      <c r="C3520" t="s">
        <v>10039</v>
      </c>
      <c r="D3520" t="s">
        <v>2</v>
      </c>
      <c r="E3520" s="5">
        <v>23155551</v>
      </c>
      <c r="F3520" t="s">
        <v>10040</v>
      </c>
      <c r="G3520">
        <v>37081</v>
      </c>
      <c r="H3520" t="s">
        <v>31</v>
      </c>
      <c r="I3520" t="s">
        <v>275</v>
      </c>
      <c r="J3520" s="2">
        <v>310</v>
      </c>
      <c r="K3520" s="1" t="s">
        <v>445</v>
      </c>
    </row>
    <row r="3521" spans="1:11" x14ac:dyDescent="0.3">
      <c r="A3521" s="3">
        <v>23102</v>
      </c>
      <c r="B3521" t="s">
        <v>10041</v>
      </c>
      <c r="C3521" t="s">
        <v>10042</v>
      </c>
      <c r="D3521" t="s">
        <v>10043</v>
      </c>
      <c r="E3521" s="5">
        <v>22764011</v>
      </c>
      <c r="F3521" t="s">
        <v>10044</v>
      </c>
      <c r="G3521">
        <v>37445</v>
      </c>
      <c r="H3521" t="s">
        <v>673</v>
      </c>
      <c r="I3521" t="s">
        <v>2</v>
      </c>
      <c r="J3521" s="2">
        <v>641</v>
      </c>
      <c r="K3521" s="1" t="s">
        <v>1098</v>
      </c>
    </row>
    <row r="3522" spans="1:11" x14ac:dyDescent="0.3">
      <c r="A3522" s="3">
        <v>23102</v>
      </c>
      <c r="B3522" t="s">
        <v>10045</v>
      </c>
      <c r="C3522" t="s">
        <v>10046</v>
      </c>
      <c r="D3522" t="s">
        <v>2</v>
      </c>
      <c r="E3522" s="5">
        <v>23420222</v>
      </c>
      <c r="F3522" t="s">
        <v>4504</v>
      </c>
      <c r="G3522">
        <v>37115</v>
      </c>
      <c r="H3522" t="s">
        <v>4</v>
      </c>
      <c r="I3522" t="s">
        <v>2</v>
      </c>
      <c r="J3522" s="2">
        <v>931</v>
      </c>
      <c r="K3522" s="1" t="s">
        <v>4298</v>
      </c>
    </row>
    <row r="3523" spans="1:11" x14ac:dyDescent="0.3">
      <c r="A3523" s="3">
        <v>23102</v>
      </c>
      <c r="B3523" t="s">
        <v>10047</v>
      </c>
      <c r="C3523" t="s">
        <v>2</v>
      </c>
      <c r="D3523" t="s">
        <v>2</v>
      </c>
      <c r="E3523" s="5">
        <v>14356151</v>
      </c>
      <c r="F3523" t="s">
        <v>10048</v>
      </c>
      <c r="G3523">
        <v>37075</v>
      </c>
      <c r="H3523" t="s">
        <v>31</v>
      </c>
      <c r="I3523" t="s">
        <v>2</v>
      </c>
      <c r="J3523" s="2">
        <v>477</v>
      </c>
      <c r="K3523" s="1" t="s">
        <v>9320</v>
      </c>
    </row>
    <row r="3524" spans="1:11" x14ac:dyDescent="0.3">
      <c r="A3524" s="3">
        <v>23102</v>
      </c>
      <c r="B3524" t="s">
        <v>10049</v>
      </c>
      <c r="C3524" t="s">
        <v>2</v>
      </c>
      <c r="D3524" t="s">
        <v>2</v>
      </c>
      <c r="E3524" s="5">
        <v>87098033</v>
      </c>
      <c r="F3524" t="s">
        <v>2705</v>
      </c>
      <c r="G3524">
        <v>37075</v>
      </c>
      <c r="H3524" t="s">
        <v>31</v>
      </c>
      <c r="I3524" t="s">
        <v>2</v>
      </c>
      <c r="J3524" s="2">
        <v>869</v>
      </c>
      <c r="K3524" s="1" t="s">
        <v>1170</v>
      </c>
    </row>
    <row r="3525" spans="1:11" x14ac:dyDescent="0.3">
      <c r="A3525" s="3">
        <v>23102</v>
      </c>
      <c r="B3525" t="s">
        <v>10050</v>
      </c>
      <c r="C3525" t="s">
        <v>2</v>
      </c>
      <c r="D3525" t="s">
        <v>2</v>
      </c>
      <c r="E3525" s="5">
        <v>82606106</v>
      </c>
      <c r="F3525" t="s">
        <v>10051</v>
      </c>
      <c r="G3525">
        <v>37136</v>
      </c>
      <c r="H3525" t="s">
        <v>198</v>
      </c>
      <c r="I3525" t="s">
        <v>2</v>
      </c>
      <c r="J3525" s="2">
        <v>108</v>
      </c>
      <c r="K3525" s="1" t="s">
        <v>10052</v>
      </c>
    </row>
    <row r="3526" spans="1:11" x14ac:dyDescent="0.3">
      <c r="A3526" s="3">
        <v>23102</v>
      </c>
      <c r="B3526" t="s">
        <v>10053</v>
      </c>
      <c r="C3526" t="s">
        <v>2</v>
      </c>
      <c r="D3526" t="s">
        <v>2</v>
      </c>
      <c r="E3526" s="5">
        <v>95345352</v>
      </c>
      <c r="F3526" t="s">
        <v>2336</v>
      </c>
      <c r="G3526">
        <v>37073</v>
      </c>
      <c r="H3526" t="s">
        <v>31</v>
      </c>
      <c r="I3526" t="s">
        <v>2</v>
      </c>
      <c r="J3526" s="2">
        <v>920</v>
      </c>
      <c r="K3526" s="1" t="s">
        <v>10054</v>
      </c>
    </row>
    <row r="3527" spans="1:11" x14ac:dyDescent="0.3">
      <c r="A3527" s="3">
        <v>23102</v>
      </c>
      <c r="B3527" t="s">
        <v>10055</v>
      </c>
      <c r="C3527" t="s">
        <v>10056</v>
      </c>
      <c r="D3527" t="s">
        <v>2</v>
      </c>
      <c r="E3527" s="5">
        <v>23375056</v>
      </c>
      <c r="F3527" t="s">
        <v>10057</v>
      </c>
      <c r="G3527">
        <v>37083</v>
      </c>
      <c r="H3527" t="s">
        <v>31</v>
      </c>
      <c r="I3527" t="s">
        <v>2</v>
      </c>
      <c r="J3527" s="2">
        <v>477</v>
      </c>
      <c r="K3527" s="1" t="s">
        <v>1450</v>
      </c>
    </row>
    <row r="3528" spans="1:11" x14ac:dyDescent="0.3">
      <c r="A3528" s="3">
        <v>23102</v>
      </c>
      <c r="B3528" t="s">
        <v>10058</v>
      </c>
      <c r="C3528" t="s">
        <v>10059</v>
      </c>
      <c r="D3528" t="s">
        <v>10060</v>
      </c>
      <c r="E3528" s="5">
        <v>17923182</v>
      </c>
      <c r="F3528" t="s">
        <v>6855</v>
      </c>
      <c r="G3528">
        <v>37133</v>
      </c>
      <c r="H3528" t="s">
        <v>65</v>
      </c>
      <c r="I3528" t="s">
        <v>2</v>
      </c>
      <c r="J3528" s="2">
        <v>433</v>
      </c>
      <c r="K3528" s="1" t="s">
        <v>101</v>
      </c>
    </row>
    <row r="3529" spans="1:11" x14ac:dyDescent="0.3">
      <c r="A3529" s="3">
        <v>23102</v>
      </c>
      <c r="B3529" t="s">
        <v>10061</v>
      </c>
      <c r="C3529" t="s">
        <v>2</v>
      </c>
      <c r="D3529" t="s">
        <v>2</v>
      </c>
      <c r="E3529" s="5">
        <v>23283362</v>
      </c>
      <c r="F3529" t="s">
        <v>10062</v>
      </c>
      <c r="G3529">
        <v>37079</v>
      </c>
      <c r="H3529" t="s">
        <v>31</v>
      </c>
      <c r="I3529" t="s">
        <v>2</v>
      </c>
      <c r="J3529" s="2">
        <v>451</v>
      </c>
      <c r="K3529" s="1" t="s">
        <v>276</v>
      </c>
    </row>
    <row r="3530" spans="1:11" x14ac:dyDescent="0.3">
      <c r="A3530" s="3">
        <v>23102</v>
      </c>
      <c r="B3530" t="s">
        <v>10063</v>
      </c>
      <c r="C3530" t="s">
        <v>7961</v>
      </c>
      <c r="D3530" t="s">
        <v>2</v>
      </c>
      <c r="E3530" s="5">
        <v>23193814</v>
      </c>
      <c r="F3530" t="s">
        <v>10064</v>
      </c>
      <c r="G3530">
        <v>37431</v>
      </c>
      <c r="H3530" t="s">
        <v>46</v>
      </c>
      <c r="I3530" t="s">
        <v>2</v>
      </c>
      <c r="J3530" s="2">
        <v>463</v>
      </c>
      <c r="K3530" s="1" t="s">
        <v>10065</v>
      </c>
    </row>
    <row r="3531" spans="1:11" x14ac:dyDescent="0.3">
      <c r="A3531" s="3">
        <v>23102</v>
      </c>
      <c r="B3531" t="s">
        <v>10066</v>
      </c>
      <c r="C3531" t="s">
        <v>132</v>
      </c>
      <c r="D3531" t="s">
        <v>2</v>
      </c>
      <c r="E3531" s="5">
        <v>83484093</v>
      </c>
      <c r="F3531" t="s">
        <v>10067</v>
      </c>
      <c r="G3531">
        <v>34346</v>
      </c>
      <c r="H3531" t="s">
        <v>50</v>
      </c>
      <c r="I3531" t="s">
        <v>2</v>
      </c>
      <c r="J3531" s="2">
        <v>682</v>
      </c>
      <c r="K3531" s="1" t="s">
        <v>10068</v>
      </c>
    </row>
    <row r="3532" spans="1:11" x14ac:dyDescent="0.3">
      <c r="A3532" s="3">
        <v>23102</v>
      </c>
      <c r="B3532" t="s">
        <v>10069</v>
      </c>
      <c r="C3532" t="s">
        <v>146</v>
      </c>
      <c r="D3532" t="s">
        <v>2</v>
      </c>
      <c r="E3532" s="5">
        <v>23149535</v>
      </c>
      <c r="F3532" t="s">
        <v>10070</v>
      </c>
      <c r="G3532">
        <v>37520</v>
      </c>
      <c r="H3532" t="s">
        <v>20</v>
      </c>
      <c r="I3532" t="s">
        <v>2</v>
      </c>
      <c r="J3532" s="2">
        <v>433</v>
      </c>
      <c r="K3532" s="1" t="s">
        <v>3268</v>
      </c>
    </row>
    <row r="3533" spans="1:11" x14ac:dyDescent="0.3">
      <c r="A3533" s="3">
        <v>23102</v>
      </c>
      <c r="B3533" t="s">
        <v>10071</v>
      </c>
      <c r="C3533" t="s">
        <v>10072</v>
      </c>
      <c r="D3533" t="s">
        <v>2</v>
      </c>
      <c r="E3533" s="5">
        <v>12456318</v>
      </c>
      <c r="F3533" t="s">
        <v>10073</v>
      </c>
      <c r="G3533">
        <v>37073</v>
      </c>
      <c r="H3533" t="s">
        <v>31</v>
      </c>
      <c r="I3533" t="s">
        <v>31</v>
      </c>
      <c r="J3533" s="2">
        <v>475</v>
      </c>
      <c r="K3533" s="1" t="s">
        <v>4674</v>
      </c>
    </row>
    <row r="3534" spans="1:11" x14ac:dyDescent="0.3">
      <c r="A3534" s="3">
        <v>23102</v>
      </c>
      <c r="B3534" t="s">
        <v>10074</v>
      </c>
      <c r="C3534" t="s">
        <v>10075</v>
      </c>
      <c r="D3534" t="s">
        <v>2</v>
      </c>
      <c r="E3534" s="5">
        <v>23352970</v>
      </c>
      <c r="F3534" t="s">
        <v>10076</v>
      </c>
      <c r="G3534">
        <v>37073</v>
      </c>
      <c r="H3534" t="s">
        <v>31</v>
      </c>
      <c r="I3534" t="s">
        <v>2</v>
      </c>
      <c r="J3534" s="2">
        <v>692</v>
      </c>
      <c r="K3534" s="1" t="s">
        <v>3931</v>
      </c>
    </row>
    <row r="3535" spans="1:11" x14ac:dyDescent="0.3">
      <c r="A3535" s="3">
        <v>23102</v>
      </c>
      <c r="B3535" t="s">
        <v>10077</v>
      </c>
      <c r="C3535" t="s">
        <v>10078</v>
      </c>
      <c r="D3535" t="s">
        <v>2</v>
      </c>
      <c r="E3535" s="5">
        <v>23129121</v>
      </c>
      <c r="F3535" t="s">
        <v>10079</v>
      </c>
      <c r="G3535">
        <v>37115</v>
      </c>
      <c r="H3535" t="s">
        <v>4</v>
      </c>
      <c r="I3535" t="s">
        <v>2</v>
      </c>
      <c r="J3535" s="2">
        <v>452</v>
      </c>
      <c r="K3535" s="1" t="s">
        <v>10080</v>
      </c>
    </row>
    <row r="3536" spans="1:11" x14ac:dyDescent="0.3">
      <c r="A3536" s="3">
        <v>23102</v>
      </c>
      <c r="B3536" t="s">
        <v>10081</v>
      </c>
      <c r="C3536" t="s">
        <v>96</v>
      </c>
      <c r="D3536" t="s">
        <v>2</v>
      </c>
      <c r="E3536" s="5">
        <v>19922506</v>
      </c>
      <c r="F3536" t="s">
        <v>10082</v>
      </c>
      <c r="G3536">
        <v>37077</v>
      </c>
      <c r="H3536" t="s">
        <v>31</v>
      </c>
      <c r="I3536" t="s">
        <v>184</v>
      </c>
      <c r="J3536" s="2">
        <v>731</v>
      </c>
      <c r="K3536" s="1" t="s">
        <v>5754</v>
      </c>
    </row>
    <row r="3537" spans="1:11" x14ac:dyDescent="0.3">
      <c r="A3537" s="3">
        <v>23102</v>
      </c>
      <c r="B3537" t="s">
        <v>10083</v>
      </c>
      <c r="C3537" t="s">
        <v>10084</v>
      </c>
      <c r="D3537" t="s">
        <v>2</v>
      </c>
      <c r="E3537" s="5">
        <v>24134507</v>
      </c>
      <c r="F3537" t="s">
        <v>10085</v>
      </c>
      <c r="G3537">
        <v>34346</v>
      </c>
      <c r="H3537" t="s">
        <v>50</v>
      </c>
      <c r="I3537" t="s">
        <v>2</v>
      </c>
      <c r="J3537" s="2">
        <v>563</v>
      </c>
      <c r="K3537" s="1" t="s">
        <v>1333</v>
      </c>
    </row>
    <row r="3538" spans="1:11" x14ac:dyDescent="0.3">
      <c r="A3538" s="3">
        <v>23102</v>
      </c>
      <c r="B3538" t="s">
        <v>10086</v>
      </c>
      <c r="C3538" t="s">
        <v>146</v>
      </c>
      <c r="D3538" t="s">
        <v>2</v>
      </c>
      <c r="E3538" s="5">
        <v>23182639</v>
      </c>
      <c r="F3538" t="s">
        <v>10087</v>
      </c>
      <c r="G3538">
        <v>37079</v>
      </c>
      <c r="H3538" t="s">
        <v>31</v>
      </c>
      <c r="I3538" t="s">
        <v>2</v>
      </c>
      <c r="J3538" s="2">
        <v>651</v>
      </c>
      <c r="K3538" s="1" t="s">
        <v>2022</v>
      </c>
    </row>
    <row r="3539" spans="1:11" x14ac:dyDescent="0.3">
      <c r="A3539" s="3">
        <v>23102</v>
      </c>
      <c r="B3539" t="s">
        <v>10088</v>
      </c>
      <c r="C3539" t="s">
        <v>10089</v>
      </c>
      <c r="D3539" t="s">
        <v>2</v>
      </c>
      <c r="E3539" s="5">
        <v>98944308</v>
      </c>
      <c r="F3539" t="s">
        <v>2088</v>
      </c>
      <c r="G3539">
        <v>37431</v>
      </c>
      <c r="H3539" t="s">
        <v>46</v>
      </c>
      <c r="I3539" t="s">
        <v>2</v>
      </c>
      <c r="J3539" s="2">
        <v>562</v>
      </c>
      <c r="K3539" s="1" t="s">
        <v>3552</v>
      </c>
    </row>
    <row r="3540" spans="1:11" x14ac:dyDescent="0.3">
      <c r="A3540" s="3">
        <v>23102</v>
      </c>
      <c r="B3540" t="s">
        <v>10090</v>
      </c>
      <c r="C3540" t="s">
        <v>2</v>
      </c>
      <c r="D3540" t="s">
        <v>2</v>
      </c>
      <c r="E3540" s="5">
        <v>86877825</v>
      </c>
      <c r="F3540" t="s">
        <v>10091</v>
      </c>
      <c r="G3540">
        <v>37136</v>
      </c>
      <c r="H3540" t="s">
        <v>626</v>
      </c>
      <c r="I3540" t="s">
        <v>2</v>
      </c>
      <c r="J3540" s="2">
        <v>22</v>
      </c>
      <c r="K3540" s="1" t="s">
        <v>10092</v>
      </c>
    </row>
    <row r="3541" spans="1:11" x14ac:dyDescent="0.3">
      <c r="A3541" s="3">
        <v>23102</v>
      </c>
      <c r="B3541" t="s">
        <v>10093</v>
      </c>
      <c r="C3541" t="s">
        <v>10094</v>
      </c>
      <c r="D3541" t="s">
        <v>2</v>
      </c>
      <c r="E3541" s="5">
        <v>23321734</v>
      </c>
      <c r="F3541" t="s">
        <v>10095</v>
      </c>
      <c r="G3541">
        <v>37431</v>
      </c>
      <c r="H3541" t="s">
        <v>46</v>
      </c>
      <c r="I3541" t="s">
        <v>2</v>
      </c>
      <c r="J3541" s="2">
        <v>477</v>
      </c>
      <c r="K3541" s="1" t="s">
        <v>2410</v>
      </c>
    </row>
    <row r="3542" spans="1:11" x14ac:dyDescent="0.3">
      <c r="A3542" s="3">
        <v>23102</v>
      </c>
      <c r="B3542" t="s">
        <v>10096</v>
      </c>
      <c r="C3542" t="s">
        <v>10097</v>
      </c>
      <c r="D3542" t="s">
        <v>2</v>
      </c>
      <c r="E3542" s="5">
        <v>23140057</v>
      </c>
      <c r="F3542" t="s">
        <v>10098</v>
      </c>
      <c r="G3542">
        <v>34355</v>
      </c>
      <c r="H3542" t="s">
        <v>13</v>
      </c>
      <c r="I3542" t="s">
        <v>2</v>
      </c>
      <c r="J3542" s="2">
        <v>432</v>
      </c>
      <c r="K3542" s="1" t="s">
        <v>10099</v>
      </c>
    </row>
    <row r="3543" spans="1:11" x14ac:dyDescent="0.3">
      <c r="A3543" s="3">
        <v>23102</v>
      </c>
      <c r="B3543" t="s">
        <v>10100</v>
      </c>
      <c r="C3543" t="s">
        <v>10101</v>
      </c>
      <c r="D3543" t="s">
        <v>2</v>
      </c>
      <c r="E3543" s="5">
        <v>18433790</v>
      </c>
      <c r="F3543" t="s">
        <v>10102</v>
      </c>
      <c r="G3543">
        <v>37073</v>
      </c>
      <c r="H3543" t="s">
        <v>31</v>
      </c>
      <c r="I3543" t="s">
        <v>31</v>
      </c>
      <c r="J3543" s="2">
        <v>472</v>
      </c>
      <c r="K3543" s="1" t="s">
        <v>969</v>
      </c>
    </row>
    <row r="3544" spans="1:11" x14ac:dyDescent="0.3">
      <c r="A3544" s="3">
        <v>23102</v>
      </c>
      <c r="B3544" t="s">
        <v>10100</v>
      </c>
      <c r="C3544" t="s">
        <v>10103</v>
      </c>
      <c r="D3544" t="s">
        <v>2</v>
      </c>
      <c r="E3544" s="5">
        <v>18414047</v>
      </c>
      <c r="F3544" t="s">
        <v>10104</v>
      </c>
      <c r="G3544">
        <v>37079</v>
      </c>
      <c r="H3544" t="s">
        <v>31</v>
      </c>
      <c r="I3544" t="s">
        <v>6408</v>
      </c>
      <c r="J3544" s="2">
        <v>472</v>
      </c>
      <c r="K3544" s="1" t="s">
        <v>6391</v>
      </c>
    </row>
    <row r="3545" spans="1:11" x14ac:dyDescent="0.3">
      <c r="A3545" s="3">
        <v>23102</v>
      </c>
      <c r="B3545" t="s">
        <v>10105</v>
      </c>
      <c r="C3545" t="s">
        <v>2</v>
      </c>
      <c r="D3545" t="s">
        <v>2</v>
      </c>
      <c r="E3545" s="5">
        <v>23163772</v>
      </c>
      <c r="F3545" t="s">
        <v>10106</v>
      </c>
      <c r="G3545">
        <v>37077</v>
      </c>
      <c r="H3545" t="s">
        <v>31</v>
      </c>
      <c r="I3545" t="s">
        <v>2</v>
      </c>
      <c r="J3545" s="2">
        <v>970</v>
      </c>
      <c r="K3545" s="1" t="s">
        <v>10107</v>
      </c>
    </row>
    <row r="3546" spans="1:11" x14ac:dyDescent="0.3">
      <c r="A3546" s="3">
        <v>23102</v>
      </c>
      <c r="B3546" t="s">
        <v>10108</v>
      </c>
      <c r="C3546" t="s">
        <v>2</v>
      </c>
      <c r="D3546" t="s">
        <v>2</v>
      </c>
      <c r="E3546" s="5">
        <v>50887063</v>
      </c>
      <c r="F3546" t="s">
        <v>10109</v>
      </c>
      <c r="G3546">
        <v>37441</v>
      </c>
      <c r="H3546" t="s">
        <v>951</v>
      </c>
      <c r="I3546" t="s">
        <v>2</v>
      </c>
      <c r="J3546" s="2">
        <v>970</v>
      </c>
      <c r="K3546" s="1" t="s">
        <v>4070</v>
      </c>
    </row>
    <row r="3547" spans="1:11" x14ac:dyDescent="0.3">
      <c r="A3547" s="3">
        <v>23102</v>
      </c>
      <c r="B3547" t="s">
        <v>10110</v>
      </c>
      <c r="C3547" t="s">
        <v>10111</v>
      </c>
      <c r="D3547" t="s">
        <v>2</v>
      </c>
      <c r="E3547" s="5">
        <v>23179462</v>
      </c>
      <c r="F3547" t="s">
        <v>10112</v>
      </c>
      <c r="G3547">
        <v>37075</v>
      </c>
      <c r="H3547" t="s">
        <v>31</v>
      </c>
      <c r="I3547" t="s">
        <v>2</v>
      </c>
      <c r="J3547" s="2">
        <v>683</v>
      </c>
      <c r="K3547" s="1" t="s">
        <v>789</v>
      </c>
    </row>
    <row r="3548" spans="1:11" x14ac:dyDescent="0.3">
      <c r="A3548" s="3">
        <v>23102</v>
      </c>
      <c r="B3548" t="s">
        <v>10113</v>
      </c>
      <c r="C3548" t="s">
        <v>2</v>
      </c>
      <c r="D3548" t="s">
        <v>2</v>
      </c>
      <c r="E3548" s="5">
        <v>98233616</v>
      </c>
      <c r="F3548" t="s">
        <v>10114</v>
      </c>
      <c r="G3548">
        <v>37434</v>
      </c>
      <c r="H3548" t="s">
        <v>266</v>
      </c>
      <c r="I3548" t="s">
        <v>2</v>
      </c>
      <c r="J3548" s="2">
        <v>970</v>
      </c>
      <c r="K3548" s="1" t="s">
        <v>267</v>
      </c>
    </row>
    <row r="3549" spans="1:11" x14ac:dyDescent="0.3">
      <c r="A3549" s="3">
        <v>23102</v>
      </c>
      <c r="B3549" t="s">
        <v>10115</v>
      </c>
      <c r="C3549" t="s">
        <v>2</v>
      </c>
      <c r="D3549" t="s">
        <v>2</v>
      </c>
      <c r="E3549" s="5">
        <v>98313297</v>
      </c>
      <c r="F3549" t="s">
        <v>10116</v>
      </c>
      <c r="G3549">
        <v>37077</v>
      </c>
      <c r="H3549" t="s">
        <v>31</v>
      </c>
      <c r="I3549" t="s">
        <v>2</v>
      </c>
      <c r="J3549" s="2">
        <v>970</v>
      </c>
      <c r="K3549" s="1" t="s">
        <v>3068</v>
      </c>
    </row>
    <row r="3550" spans="1:11" x14ac:dyDescent="0.3">
      <c r="A3550" s="3">
        <v>23102</v>
      </c>
      <c r="B3550" t="s">
        <v>10117</v>
      </c>
      <c r="C3550" t="s">
        <v>10118</v>
      </c>
      <c r="D3550" t="s">
        <v>2</v>
      </c>
      <c r="E3550" s="5">
        <v>15666616</v>
      </c>
      <c r="F3550" t="s">
        <v>10119</v>
      </c>
      <c r="G3550">
        <v>37115</v>
      </c>
      <c r="H3550" t="s">
        <v>4</v>
      </c>
      <c r="I3550" t="s">
        <v>2</v>
      </c>
      <c r="J3550" s="2">
        <v>774</v>
      </c>
      <c r="K3550" s="1" t="s">
        <v>144</v>
      </c>
    </row>
    <row r="3551" spans="1:11" x14ac:dyDescent="0.3">
      <c r="A3551" s="3">
        <v>23102</v>
      </c>
      <c r="B3551" t="s">
        <v>10120</v>
      </c>
      <c r="C3551" t="s">
        <v>10121</v>
      </c>
      <c r="D3551" t="s">
        <v>2</v>
      </c>
      <c r="E3551" s="5">
        <v>70457452</v>
      </c>
      <c r="F3551" t="s">
        <v>10122</v>
      </c>
      <c r="G3551">
        <v>37127</v>
      </c>
      <c r="H3551" t="s">
        <v>1654</v>
      </c>
      <c r="I3551" t="s">
        <v>2</v>
      </c>
      <c r="J3551" s="2">
        <v>970</v>
      </c>
      <c r="K3551" s="1" t="s">
        <v>3195</v>
      </c>
    </row>
    <row r="3552" spans="1:11" x14ac:dyDescent="0.3">
      <c r="A3552" s="3">
        <v>23102</v>
      </c>
      <c r="B3552" t="s">
        <v>10123</v>
      </c>
      <c r="C3552" t="s">
        <v>2</v>
      </c>
      <c r="D3552" t="s">
        <v>2</v>
      </c>
      <c r="E3552" s="5">
        <v>58893160</v>
      </c>
      <c r="F3552" t="s">
        <v>10124</v>
      </c>
      <c r="G3552">
        <v>37115</v>
      </c>
      <c r="H3552" t="s">
        <v>4</v>
      </c>
      <c r="I3552" t="s">
        <v>2</v>
      </c>
      <c r="J3552" s="2">
        <v>970</v>
      </c>
      <c r="K3552" s="1" t="s">
        <v>10125</v>
      </c>
    </row>
    <row r="3553" spans="1:11" x14ac:dyDescent="0.3">
      <c r="A3553" s="3">
        <v>23102</v>
      </c>
      <c r="B3553" t="s">
        <v>10126</v>
      </c>
      <c r="C3553" t="s">
        <v>2</v>
      </c>
      <c r="D3553" t="s">
        <v>2</v>
      </c>
      <c r="E3553" s="5">
        <v>57888509</v>
      </c>
      <c r="F3553" t="s">
        <v>10127</v>
      </c>
      <c r="G3553">
        <v>37083</v>
      </c>
      <c r="H3553" t="s">
        <v>31</v>
      </c>
      <c r="I3553" t="s">
        <v>1208</v>
      </c>
      <c r="J3553" s="2">
        <v>970</v>
      </c>
      <c r="K3553" s="1" t="s">
        <v>2717</v>
      </c>
    </row>
    <row r="3554" spans="1:11" x14ac:dyDescent="0.3">
      <c r="A3554" s="3">
        <v>23102</v>
      </c>
      <c r="B3554" t="s">
        <v>10128</v>
      </c>
      <c r="C3554" t="s">
        <v>2</v>
      </c>
      <c r="D3554" t="s">
        <v>2</v>
      </c>
      <c r="E3554" s="5">
        <v>78797182</v>
      </c>
      <c r="F3554" t="s">
        <v>10129</v>
      </c>
      <c r="G3554">
        <v>37120</v>
      </c>
      <c r="H3554" t="s">
        <v>114</v>
      </c>
      <c r="I3554" t="s">
        <v>2</v>
      </c>
      <c r="J3554" s="2">
        <v>970</v>
      </c>
      <c r="K3554" s="1" t="s">
        <v>807</v>
      </c>
    </row>
    <row r="3555" spans="1:11" x14ac:dyDescent="0.3">
      <c r="A3555" s="3">
        <v>23102</v>
      </c>
      <c r="B3555" t="s">
        <v>10130</v>
      </c>
      <c r="C3555" t="s">
        <v>10131</v>
      </c>
      <c r="D3555" t="s">
        <v>2</v>
      </c>
      <c r="E3555" s="5">
        <v>23131454</v>
      </c>
      <c r="F3555" t="s">
        <v>10132</v>
      </c>
      <c r="G3555">
        <v>37073</v>
      </c>
      <c r="H3555" t="s">
        <v>31</v>
      </c>
      <c r="I3555" t="s">
        <v>2</v>
      </c>
      <c r="J3555" s="2">
        <v>477</v>
      </c>
      <c r="K3555" s="1" t="s">
        <v>3290</v>
      </c>
    </row>
    <row r="3556" spans="1:11" x14ac:dyDescent="0.3">
      <c r="A3556" s="3">
        <v>23102</v>
      </c>
      <c r="B3556" t="s">
        <v>10133</v>
      </c>
      <c r="C3556" t="s">
        <v>2</v>
      </c>
      <c r="D3556" t="s">
        <v>2</v>
      </c>
      <c r="E3556" s="5">
        <v>58141240</v>
      </c>
      <c r="F3556" t="s">
        <v>10134</v>
      </c>
      <c r="G3556">
        <v>37075</v>
      </c>
      <c r="H3556" t="s">
        <v>31</v>
      </c>
      <c r="I3556" t="s">
        <v>2</v>
      </c>
      <c r="J3556" s="2">
        <v>970</v>
      </c>
      <c r="K3556" s="1" t="s">
        <v>654</v>
      </c>
    </row>
    <row r="3557" spans="1:11" x14ac:dyDescent="0.3">
      <c r="A3557" s="3">
        <v>23102</v>
      </c>
      <c r="B3557" t="s">
        <v>10135</v>
      </c>
      <c r="C3557" t="s">
        <v>2</v>
      </c>
      <c r="D3557" t="s">
        <v>2</v>
      </c>
      <c r="E3557" s="5">
        <v>57208196</v>
      </c>
      <c r="F3557" t="s">
        <v>10136</v>
      </c>
      <c r="G3557">
        <v>37412</v>
      </c>
      <c r="H3557" t="s">
        <v>207</v>
      </c>
      <c r="I3557" t="s">
        <v>2</v>
      </c>
      <c r="J3557" s="2">
        <v>970</v>
      </c>
      <c r="K3557" s="1" t="s">
        <v>678</v>
      </c>
    </row>
    <row r="3558" spans="1:11" x14ac:dyDescent="0.3">
      <c r="A3558" s="3">
        <v>23102</v>
      </c>
      <c r="B3558" t="s">
        <v>10137</v>
      </c>
      <c r="C3558" t="s">
        <v>2</v>
      </c>
      <c r="D3558" t="s">
        <v>2</v>
      </c>
      <c r="E3558" s="5">
        <v>70802416</v>
      </c>
      <c r="F3558" t="s">
        <v>10138</v>
      </c>
      <c r="G3558">
        <v>37081</v>
      </c>
      <c r="H3558" t="s">
        <v>31</v>
      </c>
      <c r="I3558" t="s">
        <v>2</v>
      </c>
      <c r="J3558" s="2">
        <v>970</v>
      </c>
      <c r="K3558" s="1" t="s">
        <v>10139</v>
      </c>
    </row>
    <row r="3559" spans="1:11" x14ac:dyDescent="0.3">
      <c r="A3559" s="3">
        <v>23102</v>
      </c>
      <c r="B3559" t="s">
        <v>10140</v>
      </c>
      <c r="C3559" t="s">
        <v>10141</v>
      </c>
      <c r="D3559" t="s">
        <v>2</v>
      </c>
      <c r="E3559" s="5">
        <v>23375682</v>
      </c>
      <c r="F3559" t="s">
        <v>10142</v>
      </c>
      <c r="G3559">
        <v>37539</v>
      </c>
      <c r="H3559" t="s">
        <v>295</v>
      </c>
      <c r="I3559" t="s">
        <v>2</v>
      </c>
      <c r="J3559" s="2">
        <v>432</v>
      </c>
      <c r="K3559" s="1" t="s">
        <v>3788</v>
      </c>
    </row>
    <row r="3560" spans="1:11" x14ac:dyDescent="0.3">
      <c r="A3560" s="3">
        <v>23102</v>
      </c>
      <c r="B3560" t="s">
        <v>10143</v>
      </c>
      <c r="C3560" t="s">
        <v>2</v>
      </c>
      <c r="D3560" t="s">
        <v>2</v>
      </c>
      <c r="E3560" s="5">
        <v>58221862</v>
      </c>
      <c r="F3560" t="s">
        <v>10144</v>
      </c>
      <c r="G3560">
        <v>37083</v>
      </c>
      <c r="H3560" t="s">
        <v>31</v>
      </c>
      <c r="I3560" t="s">
        <v>1208</v>
      </c>
      <c r="J3560" s="2">
        <v>970</v>
      </c>
      <c r="K3560" s="1" t="s">
        <v>3897</v>
      </c>
    </row>
    <row r="3561" spans="1:11" x14ac:dyDescent="0.3">
      <c r="A3561" s="3">
        <v>23102</v>
      </c>
      <c r="B3561" t="s">
        <v>10145</v>
      </c>
      <c r="C3561" t="s">
        <v>10146</v>
      </c>
      <c r="D3561" t="s">
        <v>2</v>
      </c>
      <c r="E3561" s="5">
        <v>29911393</v>
      </c>
      <c r="F3561" t="s">
        <v>8755</v>
      </c>
      <c r="G3561">
        <v>37073</v>
      </c>
      <c r="H3561" t="s">
        <v>31</v>
      </c>
      <c r="I3561" t="s">
        <v>2</v>
      </c>
      <c r="J3561" s="2">
        <v>563</v>
      </c>
      <c r="K3561" s="1" t="s">
        <v>605</v>
      </c>
    </row>
    <row r="3562" spans="1:11" x14ac:dyDescent="0.3">
      <c r="A3562" s="3">
        <v>23102</v>
      </c>
      <c r="B3562" t="s">
        <v>10147</v>
      </c>
      <c r="C3562" t="s">
        <v>10148</v>
      </c>
      <c r="D3562" t="s">
        <v>2</v>
      </c>
      <c r="E3562" s="5">
        <v>23344559</v>
      </c>
      <c r="F3562" t="s">
        <v>10149</v>
      </c>
      <c r="G3562">
        <v>34346</v>
      </c>
      <c r="H3562" t="s">
        <v>50</v>
      </c>
      <c r="I3562" t="s">
        <v>2</v>
      </c>
      <c r="J3562" s="2">
        <v>477</v>
      </c>
      <c r="K3562" s="1" t="s">
        <v>2430</v>
      </c>
    </row>
    <row r="3563" spans="1:11" x14ac:dyDescent="0.3">
      <c r="A3563" s="3">
        <v>23102</v>
      </c>
      <c r="B3563" t="s">
        <v>10150</v>
      </c>
      <c r="C3563" t="s">
        <v>2</v>
      </c>
      <c r="D3563" t="s">
        <v>2</v>
      </c>
      <c r="E3563" s="5">
        <v>58460189</v>
      </c>
      <c r="F3563" t="s">
        <v>10151</v>
      </c>
      <c r="G3563">
        <v>37120</v>
      </c>
      <c r="H3563" t="s">
        <v>114</v>
      </c>
      <c r="I3563" t="s">
        <v>882</v>
      </c>
      <c r="J3563" s="2">
        <v>970</v>
      </c>
      <c r="K3563" s="1" t="s">
        <v>2067</v>
      </c>
    </row>
    <row r="3564" spans="1:11" x14ac:dyDescent="0.3">
      <c r="A3564" s="3">
        <v>23102</v>
      </c>
      <c r="B3564" t="s">
        <v>10152</v>
      </c>
      <c r="C3564" t="s">
        <v>443</v>
      </c>
      <c r="D3564" t="s">
        <v>2</v>
      </c>
      <c r="E3564" s="5">
        <v>94596978</v>
      </c>
      <c r="F3564" t="s">
        <v>10153</v>
      </c>
      <c r="G3564">
        <v>37073</v>
      </c>
      <c r="H3564" t="s">
        <v>31</v>
      </c>
      <c r="I3564" t="s">
        <v>2</v>
      </c>
      <c r="J3564" s="2">
        <v>682</v>
      </c>
      <c r="K3564" s="1" t="s">
        <v>4451</v>
      </c>
    </row>
    <row r="3565" spans="1:11" x14ac:dyDescent="0.3">
      <c r="A3565" s="3">
        <v>23102</v>
      </c>
      <c r="B3565" t="s">
        <v>10154</v>
      </c>
      <c r="C3565" t="s">
        <v>2</v>
      </c>
      <c r="D3565" t="s">
        <v>2</v>
      </c>
      <c r="E3565" s="5">
        <v>57837728</v>
      </c>
      <c r="F3565" t="s">
        <v>10155</v>
      </c>
      <c r="G3565">
        <v>37412</v>
      </c>
      <c r="H3565" t="s">
        <v>207</v>
      </c>
      <c r="I3565" t="s">
        <v>207</v>
      </c>
      <c r="J3565" s="2">
        <v>970</v>
      </c>
      <c r="K3565" s="1" t="s">
        <v>5611</v>
      </c>
    </row>
    <row r="3566" spans="1:11" x14ac:dyDescent="0.3">
      <c r="A3566" s="3">
        <v>23102</v>
      </c>
      <c r="B3566" t="s">
        <v>10156</v>
      </c>
      <c r="C3566" t="s">
        <v>10157</v>
      </c>
      <c r="D3566" t="s">
        <v>2</v>
      </c>
      <c r="E3566" s="5">
        <v>92167511</v>
      </c>
      <c r="F3566" t="s">
        <v>10158</v>
      </c>
      <c r="G3566">
        <v>37445</v>
      </c>
      <c r="H3566" t="s">
        <v>673</v>
      </c>
      <c r="I3566" t="s">
        <v>2</v>
      </c>
      <c r="J3566" s="2">
        <v>561</v>
      </c>
      <c r="K3566" s="1" t="s">
        <v>3373</v>
      </c>
    </row>
    <row r="3567" spans="1:11" x14ac:dyDescent="0.3">
      <c r="A3567" s="3">
        <v>23102</v>
      </c>
      <c r="B3567" t="s">
        <v>10159</v>
      </c>
      <c r="C3567" t="s">
        <v>2</v>
      </c>
      <c r="D3567" t="s">
        <v>2</v>
      </c>
      <c r="E3567" s="5">
        <v>98345085</v>
      </c>
      <c r="F3567" t="s">
        <v>10160</v>
      </c>
      <c r="G3567">
        <v>37115</v>
      </c>
      <c r="H3567" t="s">
        <v>4</v>
      </c>
      <c r="I3567" t="s">
        <v>2</v>
      </c>
      <c r="J3567" s="2">
        <v>970</v>
      </c>
      <c r="K3567" s="1" t="s">
        <v>1364</v>
      </c>
    </row>
    <row r="3568" spans="1:11" x14ac:dyDescent="0.3">
      <c r="A3568" s="3">
        <v>23102</v>
      </c>
      <c r="B3568" t="s">
        <v>10161</v>
      </c>
      <c r="C3568" t="s">
        <v>2</v>
      </c>
      <c r="D3568" t="s">
        <v>2</v>
      </c>
      <c r="E3568" s="5">
        <v>50807620</v>
      </c>
      <c r="F3568" t="s">
        <v>10162</v>
      </c>
      <c r="G3568">
        <v>37124</v>
      </c>
      <c r="H3568" t="s">
        <v>409</v>
      </c>
      <c r="I3568" t="s">
        <v>2</v>
      </c>
      <c r="J3568" s="2">
        <v>970</v>
      </c>
      <c r="K3568" s="1" t="s">
        <v>857</v>
      </c>
    </row>
    <row r="3569" spans="1:11" x14ac:dyDescent="0.3">
      <c r="A3569" s="3">
        <v>23102</v>
      </c>
      <c r="B3569" t="s">
        <v>10163</v>
      </c>
      <c r="C3569" t="s">
        <v>10164</v>
      </c>
      <c r="D3569" t="s">
        <v>2</v>
      </c>
      <c r="E3569" s="5">
        <v>31801327</v>
      </c>
      <c r="F3569" t="s">
        <v>10165</v>
      </c>
      <c r="G3569">
        <v>34346</v>
      </c>
      <c r="H3569" t="s">
        <v>50</v>
      </c>
      <c r="I3569" t="s">
        <v>50</v>
      </c>
      <c r="J3569" s="2">
        <v>551</v>
      </c>
      <c r="K3569" s="1" t="s">
        <v>9654</v>
      </c>
    </row>
    <row r="3570" spans="1:11" x14ac:dyDescent="0.3">
      <c r="A3570" s="3">
        <v>23102</v>
      </c>
      <c r="B3570" t="s">
        <v>10166</v>
      </c>
      <c r="C3570" t="s">
        <v>2</v>
      </c>
      <c r="D3570" t="s">
        <v>2</v>
      </c>
      <c r="E3570" s="5">
        <v>57337153</v>
      </c>
      <c r="F3570" t="s">
        <v>10167</v>
      </c>
      <c r="G3570">
        <v>37079</v>
      </c>
      <c r="H3570" t="s">
        <v>31</v>
      </c>
      <c r="I3570" t="s">
        <v>4417</v>
      </c>
      <c r="J3570" s="2">
        <v>970</v>
      </c>
      <c r="K3570" s="1" t="s">
        <v>10168</v>
      </c>
    </row>
    <row r="3571" spans="1:11" x14ac:dyDescent="0.3">
      <c r="A3571" s="3">
        <v>23102</v>
      </c>
      <c r="B3571" t="s">
        <v>10166</v>
      </c>
      <c r="C3571" t="s">
        <v>3385</v>
      </c>
      <c r="D3571" t="s">
        <v>2</v>
      </c>
      <c r="E3571" s="5">
        <v>23366384</v>
      </c>
      <c r="F3571" t="s">
        <v>10167</v>
      </c>
      <c r="G3571">
        <v>37079</v>
      </c>
      <c r="H3571" t="s">
        <v>31</v>
      </c>
      <c r="I3571" t="s">
        <v>4417</v>
      </c>
      <c r="J3571" s="2">
        <v>960</v>
      </c>
      <c r="K3571" s="1" t="s">
        <v>10169</v>
      </c>
    </row>
    <row r="3572" spans="1:11" x14ac:dyDescent="0.3">
      <c r="A3572" s="3">
        <v>23102</v>
      </c>
      <c r="B3572" t="s">
        <v>10166</v>
      </c>
      <c r="C3572" t="s">
        <v>656</v>
      </c>
      <c r="D3572" t="s">
        <v>2</v>
      </c>
      <c r="E3572" s="5">
        <v>14118221</v>
      </c>
      <c r="F3572" t="s">
        <v>10167</v>
      </c>
      <c r="G3572">
        <v>37079</v>
      </c>
      <c r="H3572" t="s">
        <v>31</v>
      </c>
      <c r="I3572" t="s">
        <v>4417</v>
      </c>
      <c r="J3572" s="2">
        <v>682</v>
      </c>
      <c r="K3572" s="1" t="s">
        <v>682</v>
      </c>
    </row>
    <row r="3573" spans="1:11" x14ac:dyDescent="0.3">
      <c r="A3573" s="3">
        <v>23102</v>
      </c>
      <c r="B3573" t="s">
        <v>10170</v>
      </c>
      <c r="C3573" t="s">
        <v>2</v>
      </c>
      <c r="D3573" t="s">
        <v>2</v>
      </c>
      <c r="E3573" s="5">
        <v>70219204</v>
      </c>
      <c r="F3573" t="s">
        <v>10171</v>
      </c>
      <c r="G3573">
        <v>37083</v>
      </c>
      <c r="H3573" t="s">
        <v>31</v>
      </c>
      <c r="I3573" t="s">
        <v>2</v>
      </c>
      <c r="J3573" s="2">
        <v>970</v>
      </c>
      <c r="K3573" s="1" t="s">
        <v>279</v>
      </c>
    </row>
    <row r="3574" spans="1:11" x14ac:dyDescent="0.3">
      <c r="A3574" s="3">
        <v>23102</v>
      </c>
      <c r="B3574" t="s">
        <v>10172</v>
      </c>
      <c r="C3574" t="s">
        <v>2</v>
      </c>
      <c r="D3574" t="s">
        <v>2</v>
      </c>
      <c r="E3574" s="5">
        <v>98257502</v>
      </c>
      <c r="F3574" t="s">
        <v>10173</v>
      </c>
      <c r="G3574">
        <v>37431</v>
      </c>
      <c r="H3574" t="s">
        <v>46</v>
      </c>
      <c r="I3574" t="s">
        <v>2</v>
      </c>
      <c r="J3574" s="2">
        <v>970</v>
      </c>
      <c r="K3574" s="1" t="s">
        <v>3552</v>
      </c>
    </row>
    <row r="3575" spans="1:11" x14ac:dyDescent="0.3">
      <c r="A3575" s="3">
        <v>23102</v>
      </c>
      <c r="B3575" t="s">
        <v>10174</v>
      </c>
      <c r="C3575" t="s">
        <v>10175</v>
      </c>
      <c r="D3575" t="s">
        <v>2</v>
      </c>
      <c r="E3575" s="5">
        <v>12300401</v>
      </c>
      <c r="F3575" t="s">
        <v>10176</v>
      </c>
      <c r="G3575">
        <v>37115</v>
      </c>
      <c r="H3575" t="s">
        <v>4</v>
      </c>
      <c r="I3575" t="s">
        <v>4</v>
      </c>
      <c r="J3575" s="2">
        <v>960</v>
      </c>
      <c r="K3575" s="1" t="s">
        <v>1735</v>
      </c>
    </row>
    <row r="3576" spans="1:11" x14ac:dyDescent="0.3">
      <c r="A3576" s="3">
        <v>23102</v>
      </c>
      <c r="B3576" t="s">
        <v>10177</v>
      </c>
      <c r="C3576" t="s">
        <v>10178</v>
      </c>
      <c r="D3576" t="s">
        <v>10179</v>
      </c>
      <c r="E3576" s="5">
        <v>23167333</v>
      </c>
      <c r="F3576" t="s">
        <v>10180</v>
      </c>
      <c r="G3576">
        <v>37079</v>
      </c>
      <c r="H3576" t="s">
        <v>31</v>
      </c>
      <c r="I3576" t="s">
        <v>2</v>
      </c>
      <c r="J3576" s="2">
        <v>812</v>
      </c>
      <c r="K3576" s="1" t="s">
        <v>10181</v>
      </c>
    </row>
    <row r="3577" spans="1:11" x14ac:dyDescent="0.3">
      <c r="A3577" s="3">
        <v>23102</v>
      </c>
      <c r="B3577" t="s">
        <v>10182</v>
      </c>
      <c r="C3577" t="s">
        <v>2</v>
      </c>
      <c r="D3577" t="s">
        <v>2</v>
      </c>
      <c r="E3577" s="5">
        <v>70680050</v>
      </c>
      <c r="F3577" t="s">
        <v>10183</v>
      </c>
      <c r="G3577">
        <v>37085</v>
      </c>
      <c r="H3577" t="s">
        <v>31</v>
      </c>
      <c r="I3577" t="s">
        <v>2</v>
      </c>
      <c r="J3577" s="2">
        <v>970</v>
      </c>
      <c r="K3577" s="1" t="s">
        <v>10184</v>
      </c>
    </row>
    <row r="3578" spans="1:11" x14ac:dyDescent="0.3">
      <c r="A3578" s="3">
        <v>23102</v>
      </c>
      <c r="B3578" t="s">
        <v>10185</v>
      </c>
      <c r="C3578" t="s">
        <v>2</v>
      </c>
      <c r="D3578" t="s">
        <v>2</v>
      </c>
      <c r="E3578" s="5">
        <v>79407308</v>
      </c>
      <c r="F3578" t="s">
        <v>10186</v>
      </c>
      <c r="G3578">
        <v>37083</v>
      </c>
      <c r="H3578" t="s">
        <v>31</v>
      </c>
      <c r="I3578" t="s">
        <v>2</v>
      </c>
      <c r="J3578" s="2">
        <v>970</v>
      </c>
      <c r="K3578" s="1" t="s">
        <v>10187</v>
      </c>
    </row>
    <row r="3579" spans="1:11" x14ac:dyDescent="0.3">
      <c r="A3579" s="3">
        <v>23102</v>
      </c>
      <c r="B3579" t="s">
        <v>10188</v>
      </c>
      <c r="C3579" t="s">
        <v>10189</v>
      </c>
      <c r="D3579" t="s">
        <v>2</v>
      </c>
      <c r="E3579" s="5">
        <v>23434239</v>
      </c>
      <c r="F3579" t="s">
        <v>7371</v>
      </c>
      <c r="G3579">
        <v>37124</v>
      </c>
      <c r="H3579" t="s">
        <v>409</v>
      </c>
      <c r="I3579" t="s">
        <v>2</v>
      </c>
      <c r="J3579" s="2">
        <v>871</v>
      </c>
      <c r="K3579" s="1" t="s">
        <v>10190</v>
      </c>
    </row>
    <row r="3580" spans="1:11" x14ac:dyDescent="0.3">
      <c r="A3580" s="3">
        <v>23102</v>
      </c>
      <c r="B3580" t="s">
        <v>10191</v>
      </c>
      <c r="C3580" t="s">
        <v>10192</v>
      </c>
      <c r="D3580" t="s">
        <v>2</v>
      </c>
      <c r="E3580" s="5">
        <v>23383169</v>
      </c>
      <c r="F3580" t="s">
        <v>10193</v>
      </c>
      <c r="G3580">
        <v>37130</v>
      </c>
      <c r="H3580" t="s">
        <v>60</v>
      </c>
      <c r="I3580" t="s">
        <v>2</v>
      </c>
      <c r="J3580" s="2">
        <v>960</v>
      </c>
      <c r="K3580" s="1" t="s">
        <v>4174</v>
      </c>
    </row>
    <row r="3581" spans="1:11" x14ac:dyDescent="0.3">
      <c r="A3581" s="3">
        <v>23102</v>
      </c>
      <c r="B3581" t="s">
        <v>10194</v>
      </c>
      <c r="C3581" t="s">
        <v>2</v>
      </c>
      <c r="D3581" t="s">
        <v>2</v>
      </c>
      <c r="E3581" s="5">
        <v>96402495</v>
      </c>
      <c r="F3581" t="s">
        <v>10195</v>
      </c>
      <c r="G3581">
        <v>37539</v>
      </c>
      <c r="H3581" t="s">
        <v>295</v>
      </c>
      <c r="I3581" t="s">
        <v>2</v>
      </c>
      <c r="J3581" s="2">
        <v>682</v>
      </c>
      <c r="K3581" s="1" t="s">
        <v>2064</v>
      </c>
    </row>
    <row r="3582" spans="1:11" x14ac:dyDescent="0.3">
      <c r="A3582" s="3">
        <v>23102</v>
      </c>
      <c r="B3582" t="s">
        <v>10196</v>
      </c>
      <c r="C3582" t="s">
        <v>2</v>
      </c>
      <c r="D3582" t="s">
        <v>2</v>
      </c>
      <c r="E3582" s="5">
        <v>71027345</v>
      </c>
      <c r="F3582" t="s">
        <v>10197</v>
      </c>
      <c r="G3582">
        <v>37520</v>
      </c>
      <c r="H3582" t="s">
        <v>20</v>
      </c>
      <c r="I3582" t="s">
        <v>2</v>
      </c>
      <c r="J3582" s="2">
        <v>970</v>
      </c>
      <c r="K3582" s="1" t="s">
        <v>1349</v>
      </c>
    </row>
    <row r="3583" spans="1:11" x14ac:dyDescent="0.3">
      <c r="A3583" s="3">
        <v>23102</v>
      </c>
      <c r="B3583" t="s">
        <v>10198</v>
      </c>
      <c r="C3583" t="s">
        <v>2</v>
      </c>
      <c r="D3583" t="s">
        <v>2</v>
      </c>
      <c r="E3583" s="5">
        <v>57793430</v>
      </c>
      <c r="F3583" t="s">
        <v>10199</v>
      </c>
      <c r="G3583">
        <v>34346</v>
      </c>
      <c r="H3583" t="s">
        <v>50</v>
      </c>
      <c r="I3583" t="s">
        <v>1370</v>
      </c>
      <c r="J3583" s="2">
        <v>970</v>
      </c>
      <c r="K3583" s="1" t="s">
        <v>1371</v>
      </c>
    </row>
    <row r="3584" spans="1:11" x14ac:dyDescent="0.3">
      <c r="A3584" s="3">
        <v>23102</v>
      </c>
      <c r="B3584" t="s">
        <v>10200</v>
      </c>
      <c r="C3584" t="s">
        <v>10201</v>
      </c>
      <c r="D3584" t="s">
        <v>2</v>
      </c>
      <c r="E3584" s="5">
        <v>93274897</v>
      </c>
      <c r="F3584" t="s">
        <v>10202</v>
      </c>
      <c r="G3584">
        <v>37412</v>
      </c>
      <c r="H3584" t="s">
        <v>207</v>
      </c>
      <c r="I3584" t="s">
        <v>2</v>
      </c>
      <c r="J3584" s="2">
        <v>561</v>
      </c>
      <c r="K3584" s="1" t="s">
        <v>432</v>
      </c>
    </row>
    <row r="3585" spans="1:11" x14ac:dyDescent="0.3">
      <c r="A3585" s="3">
        <v>23102</v>
      </c>
      <c r="B3585" t="s">
        <v>10203</v>
      </c>
      <c r="C3585" t="s">
        <v>10204</v>
      </c>
      <c r="D3585" t="s">
        <v>2</v>
      </c>
      <c r="E3585" s="5">
        <v>15848114</v>
      </c>
      <c r="F3585" t="s">
        <v>10205</v>
      </c>
      <c r="G3585">
        <v>37520</v>
      </c>
      <c r="H3585" t="s">
        <v>20</v>
      </c>
      <c r="I3585" t="s">
        <v>2</v>
      </c>
      <c r="J3585" s="2">
        <v>494</v>
      </c>
      <c r="K3585" s="1" t="s">
        <v>7053</v>
      </c>
    </row>
    <row r="3586" spans="1:11" x14ac:dyDescent="0.3">
      <c r="A3586" s="3">
        <v>23102</v>
      </c>
      <c r="B3586" t="s">
        <v>10206</v>
      </c>
      <c r="C3586" t="s">
        <v>2</v>
      </c>
      <c r="D3586" t="s">
        <v>2</v>
      </c>
      <c r="E3586" s="5">
        <v>95681721</v>
      </c>
      <c r="F3586" t="s">
        <v>10207</v>
      </c>
      <c r="G3586">
        <v>37431</v>
      </c>
      <c r="H3586" t="s">
        <v>46</v>
      </c>
      <c r="I3586" t="s">
        <v>2</v>
      </c>
      <c r="J3586" s="2">
        <v>461</v>
      </c>
      <c r="K3586" s="1" t="s">
        <v>1492</v>
      </c>
    </row>
    <row r="3587" spans="1:11" x14ac:dyDescent="0.3">
      <c r="A3587" s="3">
        <v>23102</v>
      </c>
      <c r="B3587" t="s">
        <v>10208</v>
      </c>
      <c r="C3587" t="s">
        <v>4441</v>
      </c>
      <c r="D3587" t="s">
        <v>2</v>
      </c>
      <c r="E3587" s="5">
        <v>97464185</v>
      </c>
      <c r="F3587" t="s">
        <v>10209</v>
      </c>
      <c r="G3587">
        <v>37075</v>
      </c>
      <c r="H3587" t="s">
        <v>31</v>
      </c>
      <c r="I3587" t="s">
        <v>31</v>
      </c>
      <c r="J3587" s="2">
        <v>494</v>
      </c>
      <c r="K3587" s="1" t="s">
        <v>10210</v>
      </c>
    </row>
    <row r="3588" spans="1:11" x14ac:dyDescent="0.3">
      <c r="A3588" s="3">
        <v>23102</v>
      </c>
      <c r="B3588" t="s">
        <v>10211</v>
      </c>
      <c r="C3588" t="s">
        <v>2</v>
      </c>
      <c r="D3588" t="s">
        <v>2</v>
      </c>
      <c r="E3588" s="5">
        <v>57211705</v>
      </c>
      <c r="F3588" t="s">
        <v>10212</v>
      </c>
      <c r="G3588">
        <v>34346</v>
      </c>
      <c r="H3588" t="s">
        <v>50</v>
      </c>
      <c r="I3588" t="s">
        <v>2</v>
      </c>
      <c r="J3588" s="2">
        <v>970</v>
      </c>
      <c r="K3588" s="1" t="s">
        <v>76</v>
      </c>
    </row>
    <row r="3589" spans="1:11" x14ac:dyDescent="0.3">
      <c r="A3589" s="3">
        <v>23102</v>
      </c>
      <c r="B3589" t="s">
        <v>10213</v>
      </c>
      <c r="C3589" t="s">
        <v>2</v>
      </c>
      <c r="D3589" t="s">
        <v>2</v>
      </c>
      <c r="E3589" s="5">
        <v>70201562</v>
      </c>
      <c r="F3589" t="s">
        <v>10214</v>
      </c>
      <c r="G3589">
        <v>37520</v>
      </c>
      <c r="H3589" t="s">
        <v>20</v>
      </c>
      <c r="I3589" t="s">
        <v>2</v>
      </c>
      <c r="J3589" s="2">
        <v>970</v>
      </c>
      <c r="K3589" s="1" t="s">
        <v>3278</v>
      </c>
    </row>
    <row r="3590" spans="1:11" x14ac:dyDescent="0.3">
      <c r="A3590" s="3">
        <v>23102</v>
      </c>
      <c r="B3590" t="s">
        <v>10215</v>
      </c>
      <c r="C3590" t="s">
        <v>2</v>
      </c>
      <c r="D3590" t="s">
        <v>2</v>
      </c>
      <c r="E3590" s="5">
        <v>97919919</v>
      </c>
      <c r="F3590" t="s">
        <v>10216</v>
      </c>
      <c r="G3590">
        <v>37120</v>
      </c>
      <c r="H3590" t="s">
        <v>114</v>
      </c>
      <c r="I3590" t="s">
        <v>2</v>
      </c>
      <c r="J3590" s="2">
        <v>970</v>
      </c>
      <c r="K3590" s="1" t="s">
        <v>424</v>
      </c>
    </row>
    <row r="3591" spans="1:11" x14ac:dyDescent="0.3">
      <c r="A3591" s="3">
        <v>23102</v>
      </c>
      <c r="B3591" t="s">
        <v>10217</v>
      </c>
      <c r="C3591" t="s">
        <v>2</v>
      </c>
      <c r="D3591" t="s">
        <v>2</v>
      </c>
      <c r="E3591" s="5">
        <v>57962754</v>
      </c>
      <c r="F3591" t="s">
        <v>10218</v>
      </c>
      <c r="G3591">
        <v>37073</v>
      </c>
      <c r="H3591" t="s">
        <v>31</v>
      </c>
      <c r="I3591" t="s">
        <v>2</v>
      </c>
      <c r="J3591" s="2">
        <v>970</v>
      </c>
      <c r="K3591" s="1" t="s">
        <v>2235</v>
      </c>
    </row>
    <row r="3592" spans="1:11" x14ac:dyDescent="0.3">
      <c r="A3592" s="3">
        <v>23102</v>
      </c>
      <c r="B3592" t="s">
        <v>10219</v>
      </c>
      <c r="C3592" t="s">
        <v>10220</v>
      </c>
      <c r="D3592" t="s">
        <v>2</v>
      </c>
      <c r="E3592" s="5">
        <v>23112883</v>
      </c>
      <c r="F3592" t="s">
        <v>6365</v>
      </c>
      <c r="G3592">
        <v>37073</v>
      </c>
      <c r="H3592" t="s">
        <v>31</v>
      </c>
      <c r="I3592" t="s">
        <v>2</v>
      </c>
      <c r="J3592" s="2">
        <v>683</v>
      </c>
      <c r="K3592" s="1" t="s">
        <v>864</v>
      </c>
    </row>
    <row r="3593" spans="1:11" x14ac:dyDescent="0.3">
      <c r="A3593" s="3">
        <v>23102</v>
      </c>
      <c r="B3593" t="s">
        <v>10221</v>
      </c>
      <c r="C3593" t="s">
        <v>2</v>
      </c>
      <c r="D3593" t="s">
        <v>2</v>
      </c>
      <c r="E3593" s="5">
        <v>23399316</v>
      </c>
      <c r="F3593" t="s">
        <v>10222</v>
      </c>
      <c r="G3593">
        <v>37085</v>
      </c>
      <c r="H3593" t="s">
        <v>31</v>
      </c>
      <c r="I3593" t="s">
        <v>2</v>
      </c>
      <c r="J3593" s="2">
        <v>970</v>
      </c>
      <c r="K3593" s="1" t="s">
        <v>161</v>
      </c>
    </row>
    <row r="3594" spans="1:11" x14ac:dyDescent="0.3">
      <c r="A3594" s="3">
        <v>23102</v>
      </c>
      <c r="B3594" t="s">
        <v>10223</v>
      </c>
      <c r="C3594" t="s">
        <v>10224</v>
      </c>
      <c r="D3594" t="s">
        <v>2</v>
      </c>
      <c r="E3594" s="5">
        <v>23167674</v>
      </c>
      <c r="F3594" t="s">
        <v>2465</v>
      </c>
      <c r="G3594">
        <v>37412</v>
      </c>
      <c r="H3594" t="s">
        <v>207</v>
      </c>
      <c r="I3594" t="s">
        <v>2</v>
      </c>
      <c r="J3594" s="2">
        <v>920</v>
      </c>
      <c r="K3594" s="1" t="s">
        <v>10225</v>
      </c>
    </row>
    <row r="3595" spans="1:11" x14ac:dyDescent="0.3">
      <c r="A3595" s="3">
        <v>23102</v>
      </c>
      <c r="B3595" t="s">
        <v>10226</v>
      </c>
      <c r="C3595" t="s">
        <v>3929</v>
      </c>
      <c r="D3595" t="s">
        <v>2</v>
      </c>
      <c r="E3595" s="5">
        <v>85331652</v>
      </c>
      <c r="F3595" t="s">
        <v>5966</v>
      </c>
      <c r="G3595">
        <v>37120</v>
      </c>
      <c r="H3595" t="s">
        <v>114</v>
      </c>
      <c r="I3595" t="s">
        <v>2</v>
      </c>
      <c r="J3595" s="2">
        <v>692</v>
      </c>
      <c r="K3595" s="1" t="s">
        <v>807</v>
      </c>
    </row>
    <row r="3596" spans="1:11" x14ac:dyDescent="0.3">
      <c r="A3596" s="3">
        <v>23102</v>
      </c>
      <c r="B3596" t="s">
        <v>10227</v>
      </c>
      <c r="C3596" t="s">
        <v>705</v>
      </c>
      <c r="D3596" t="s">
        <v>705</v>
      </c>
      <c r="E3596" s="5">
        <v>23235568</v>
      </c>
      <c r="F3596" t="s">
        <v>10228</v>
      </c>
      <c r="G3596">
        <v>37412</v>
      </c>
      <c r="H3596" t="s">
        <v>207</v>
      </c>
      <c r="I3596" t="s">
        <v>2</v>
      </c>
      <c r="J3596" s="2">
        <v>24</v>
      </c>
      <c r="K3596" s="1" t="s">
        <v>5611</v>
      </c>
    </row>
    <row r="3597" spans="1:11" x14ac:dyDescent="0.3">
      <c r="A3597" s="3">
        <v>23102</v>
      </c>
      <c r="B3597" t="s">
        <v>10229</v>
      </c>
      <c r="C3597" t="s">
        <v>2</v>
      </c>
      <c r="D3597" t="s">
        <v>2</v>
      </c>
      <c r="E3597" s="5">
        <v>19356523</v>
      </c>
      <c r="F3597" t="s">
        <v>10230</v>
      </c>
      <c r="G3597">
        <v>37081</v>
      </c>
      <c r="H3597" t="s">
        <v>31</v>
      </c>
      <c r="I3597" t="s">
        <v>2</v>
      </c>
      <c r="J3597" s="2">
        <v>682</v>
      </c>
      <c r="K3597" s="1" t="s">
        <v>6935</v>
      </c>
    </row>
    <row r="3598" spans="1:11" x14ac:dyDescent="0.3">
      <c r="A3598" s="3">
        <v>23102</v>
      </c>
      <c r="B3598" t="s">
        <v>10231</v>
      </c>
      <c r="C3598" t="s">
        <v>2</v>
      </c>
      <c r="D3598" t="s">
        <v>2</v>
      </c>
      <c r="E3598" s="5">
        <v>70925180</v>
      </c>
      <c r="F3598" t="s">
        <v>10232</v>
      </c>
      <c r="G3598">
        <v>34346</v>
      </c>
      <c r="H3598" t="s">
        <v>50</v>
      </c>
      <c r="I3598" t="s">
        <v>2</v>
      </c>
      <c r="J3598" s="2">
        <v>970</v>
      </c>
      <c r="K3598" s="1" t="s">
        <v>10233</v>
      </c>
    </row>
    <row r="3599" spans="1:11" x14ac:dyDescent="0.3">
      <c r="A3599" s="3">
        <v>23102</v>
      </c>
      <c r="B3599" t="s">
        <v>10234</v>
      </c>
      <c r="C3599" t="s">
        <v>2</v>
      </c>
      <c r="D3599" t="s">
        <v>2</v>
      </c>
      <c r="E3599" s="5">
        <v>79029054</v>
      </c>
      <c r="F3599" t="s">
        <v>10235</v>
      </c>
      <c r="G3599">
        <v>37083</v>
      </c>
      <c r="H3599" t="s">
        <v>31</v>
      </c>
      <c r="I3599" t="s">
        <v>2</v>
      </c>
      <c r="J3599" s="2">
        <v>970</v>
      </c>
      <c r="K3599" s="1" t="s">
        <v>10236</v>
      </c>
    </row>
    <row r="3600" spans="1:11" x14ac:dyDescent="0.3">
      <c r="A3600" s="3">
        <v>23102</v>
      </c>
      <c r="B3600" t="s">
        <v>10237</v>
      </c>
      <c r="C3600" t="s">
        <v>2</v>
      </c>
      <c r="D3600" t="s">
        <v>2</v>
      </c>
      <c r="E3600" s="5">
        <v>23337435</v>
      </c>
      <c r="F3600" t="s">
        <v>1725</v>
      </c>
      <c r="G3600">
        <v>37073</v>
      </c>
      <c r="H3600" t="s">
        <v>31</v>
      </c>
      <c r="I3600" t="s">
        <v>2</v>
      </c>
      <c r="J3600" s="2">
        <v>970</v>
      </c>
      <c r="K3600" s="1" t="s">
        <v>1621</v>
      </c>
    </row>
    <row r="3601" spans="1:11" x14ac:dyDescent="0.3">
      <c r="A3601" s="3">
        <v>23102</v>
      </c>
      <c r="B3601" t="s">
        <v>10238</v>
      </c>
      <c r="C3601" t="s">
        <v>10239</v>
      </c>
      <c r="D3601" t="s">
        <v>2</v>
      </c>
      <c r="E3601" s="5">
        <v>29927471</v>
      </c>
      <c r="F3601" t="s">
        <v>9603</v>
      </c>
      <c r="G3601">
        <v>37431</v>
      </c>
      <c r="H3601" t="s">
        <v>46</v>
      </c>
      <c r="I3601" t="s">
        <v>2</v>
      </c>
      <c r="J3601" s="2">
        <v>561</v>
      </c>
      <c r="K3601" s="1" t="s">
        <v>994</v>
      </c>
    </row>
    <row r="3602" spans="1:11" x14ac:dyDescent="0.3">
      <c r="A3602" s="3">
        <v>23102</v>
      </c>
      <c r="B3602" t="s">
        <v>10240</v>
      </c>
      <c r="C3602" t="s">
        <v>2</v>
      </c>
      <c r="D3602" t="s">
        <v>2</v>
      </c>
      <c r="E3602" s="5">
        <v>58645535</v>
      </c>
      <c r="F3602" t="s">
        <v>10241</v>
      </c>
      <c r="G3602">
        <v>37075</v>
      </c>
      <c r="H3602" t="s">
        <v>31</v>
      </c>
      <c r="I3602" t="s">
        <v>2</v>
      </c>
      <c r="J3602" s="2">
        <v>970</v>
      </c>
      <c r="K3602" s="1" t="s">
        <v>1312</v>
      </c>
    </row>
    <row r="3603" spans="1:11" x14ac:dyDescent="0.3">
      <c r="A3603" s="3">
        <v>23102</v>
      </c>
      <c r="B3603" t="s">
        <v>10242</v>
      </c>
      <c r="C3603" t="s">
        <v>2</v>
      </c>
      <c r="D3603" t="s">
        <v>2</v>
      </c>
      <c r="E3603" s="5">
        <v>79283606</v>
      </c>
      <c r="F3603" t="s">
        <v>10243</v>
      </c>
      <c r="G3603">
        <v>37083</v>
      </c>
      <c r="H3603" t="s">
        <v>31</v>
      </c>
      <c r="I3603" t="s">
        <v>2</v>
      </c>
      <c r="J3603" s="2">
        <v>970</v>
      </c>
      <c r="K3603" s="1" t="s">
        <v>10244</v>
      </c>
    </row>
    <row r="3604" spans="1:11" x14ac:dyDescent="0.3">
      <c r="A3604" s="3">
        <v>23102</v>
      </c>
      <c r="B3604" t="s">
        <v>10245</v>
      </c>
      <c r="C3604" t="s">
        <v>2</v>
      </c>
      <c r="D3604" t="s">
        <v>2</v>
      </c>
      <c r="E3604" s="5">
        <v>98414238</v>
      </c>
      <c r="F3604" t="s">
        <v>10246</v>
      </c>
      <c r="G3604">
        <v>37075</v>
      </c>
      <c r="H3604" t="s">
        <v>31</v>
      </c>
      <c r="I3604" t="s">
        <v>2</v>
      </c>
      <c r="J3604" s="2">
        <v>970</v>
      </c>
      <c r="K3604" s="1" t="s">
        <v>4325</v>
      </c>
    </row>
    <row r="3605" spans="1:11" x14ac:dyDescent="0.3">
      <c r="A3605" s="3">
        <v>23102</v>
      </c>
      <c r="B3605" t="s">
        <v>10247</v>
      </c>
      <c r="C3605" t="s">
        <v>2</v>
      </c>
      <c r="D3605" t="s">
        <v>2</v>
      </c>
      <c r="E3605" s="5">
        <v>58336928</v>
      </c>
      <c r="F3605" t="s">
        <v>10248</v>
      </c>
      <c r="G3605">
        <v>37412</v>
      </c>
      <c r="H3605" t="s">
        <v>207</v>
      </c>
      <c r="I3605" t="s">
        <v>2</v>
      </c>
      <c r="J3605" s="2">
        <v>970</v>
      </c>
      <c r="K3605" s="1" t="s">
        <v>2950</v>
      </c>
    </row>
    <row r="3606" spans="1:11" x14ac:dyDescent="0.3">
      <c r="A3606" s="3">
        <v>23102</v>
      </c>
      <c r="B3606" t="s">
        <v>10249</v>
      </c>
      <c r="C3606" t="s">
        <v>10250</v>
      </c>
      <c r="D3606" t="s">
        <v>2</v>
      </c>
      <c r="E3606" s="5">
        <v>23318751</v>
      </c>
      <c r="F3606" t="s">
        <v>10251</v>
      </c>
      <c r="G3606">
        <v>34346</v>
      </c>
      <c r="H3606" t="s">
        <v>50</v>
      </c>
      <c r="I3606" t="s">
        <v>2</v>
      </c>
      <c r="J3606" s="2">
        <v>475</v>
      </c>
      <c r="K3606" s="1" t="s">
        <v>1333</v>
      </c>
    </row>
    <row r="3607" spans="1:11" x14ac:dyDescent="0.3">
      <c r="A3607" s="3">
        <v>23102</v>
      </c>
      <c r="B3607" t="s">
        <v>10252</v>
      </c>
      <c r="C3607" t="s">
        <v>2</v>
      </c>
      <c r="D3607" t="s">
        <v>2</v>
      </c>
      <c r="E3607" s="5">
        <v>50661141</v>
      </c>
      <c r="F3607" t="s">
        <v>10253</v>
      </c>
      <c r="G3607">
        <v>37073</v>
      </c>
      <c r="H3607" t="s">
        <v>31</v>
      </c>
      <c r="I3607" t="s">
        <v>2</v>
      </c>
      <c r="J3607" s="2">
        <v>970</v>
      </c>
      <c r="K3607" s="1" t="s">
        <v>2725</v>
      </c>
    </row>
    <row r="3608" spans="1:11" x14ac:dyDescent="0.3">
      <c r="A3608" s="3">
        <v>23102</v>
      </c>
      <c r="B3608" t="s">
        <v>10254</v>
      </c>
      <c r="C3608" t="s">
        <v>2</v>
      </c>
      <c r="D3608" t="s">
        <v>2</v>
      </c>
      <c r="E3608" s="5">
        <v>50616588</v>
      </c>
      <c r="F3608" t="s">
        <v>10255</v>
      </c>
      <c r="G3608">
        <v>37077</v>
      </c>
      <c r="H3608" t="s">
        <v>31</v>
      </c>
      <c r="I3608" t="s">
        <v>2</v>
      </c>
      <c r="J3608" s="2">
        <v>970</v>
      </c>
      <c r="K3608" s="1" t="s">
        <v>2785</v>
      </c>
    </row>
    <row r="3609" spans="1:11" x14ac:dyDescent="0.3">
      <c r="A3609" s="3">
        <v>23102</v>
      </c>
      <c r="B3609" t="s">
        <v>10256</v>
      </c>
      <c r="C3609" t="s">
        <v>2</v>
      </c>
      <c r="D3609" t="s">
        <v>2</v>
      </c>
      <c r="E3609" s="5">
        <v>98433925</v>
      </c>
      <c r="F3609" t="s">
        <v>10257</v>
      </c>
      <c r="G3609">
        <v>37431</v>
      </c>
      <c r="H3609" t="s">
        <v>46</v>
      </c>
      <c r="I3609" t="s">
        <v>2</v>
      </c>
      <c r="J3609" s="2">
        <v>970</v>
      </c>
      <c r="K3609" s="1" t="s">
        <v>1771</v>
      </c>
    </row>
    <row r="3610" spans="1:11" x14ac:dyDescent="0.3">
      <c r="A3610" s="3">
        <v>23102</v>
      </c>
      <c r="B3610" t="s">
        <v>10258</v>
      </c>
      <c r="C3610" t="s">
        <v>2</v>
      </c>
      <c r="D3610" t="s">
        <v>2</v>
      </c>
      <c r="E3610" s="5">
        <v>58010754</v>
      </c>
      <c r="F3610" t="s">
        <v>10259</v>
      </c>
      <c r="G3610">
        <v>34346</v>
      </c>
      <c r="H3610" t="s">
        <v>50</v>
      </c>
      <c r="I3610" t="s">
        <v>50</v>
      </c>
      <c r="J3610" s="2">
        <v>970</v>
      </c>
      <c r="K3610" s="1" t="s">
        <v>4836</v>
      </c>
    </row>
    <row r="3611" spans="1:11" x14ac:dyDescent="0.3">
      <c r="A3611" s="3">
        <v>23102</v>
      </c>
      <c r="B3611" t="s">
        <v>10260</v>
      </c>
      <c r="C3611" t="s">
        <v>3228</v>
      </c>
      <c r="D3611" t="s">
        <v>2</v>
      </c>
      <c r="E3611" s="5">
        <v>23393800</v>
      </c>
      <c r="F3611" t="s">
        <v>206</v>
      </c>
      <c r="G3611">
        <v>37412</v>
      </c>
      <c r="H3611" t="s">
        <v>207</v>
      </c>
      <c r="I3611" t="s">
        <v>2</v>
      </c>
      <c r="J3611" s="2">
        <v>855</v>
      </c>
      <c r="K3611" s="1" t="s">
        <v>1831</v>
      </c>
    </row>
    <row r="3612" spans="1:11" x14ac:dyDescent="0.3">
      <c r="A3612" s="3">
        <v>23102</v>
      </c>
      <c r="B3612" t="s">
        <v>10261</v>
      </c>
      <c r="C3612" t="s">
        <v>2</v>
      </c>
      <c r="D3612" t="s">
        <v>2</v>
      </c>
      <c r="E3612" s="5">
        <v>71038571</v>
      </c>
      <c r="F3612" t="s">
        <v>10262</v>
      </c>
      <c r="G3612">
        <v>37431</v>
      </c>
      <c r="H3612" t="s">
        <v>46</v>
      </c>
      <c r="I3612" t="s">
        <v>2</v>
      </c>
      <c r="J3612" s="2">
        <v>970</v>
      </c>
      <c r="K3612" s="1" t="s">
        <v>223</v>
      </c>
    </row>
    <row r="3613" spans="1:11" x14ac:dyDescent="0.3">
      <c r="A3613" s="3">
        <v>23102</v>
      </c>
      <c r="B3613" t="s">
        <v>10263</v>
      </c>
      <c r="C3613" t="s">
        <v>10264</v>
      </c>
      <c r="D3613" t="s">
        <v>2</v>
      </c>
      <c r="E3613" s="5">
        <v>23419489</v>
      </c>
      <c r="F3613" t="s">
        <v>10265</v>
      </c>
      <c r="G3613">
        <v>37085</v>
      </c>
      <c r="H3613" t="s">
        <v>31</v>
      </c>
      <c r="I3613" t="s">
        <v>2</v>
      </c>
      <c r="J3613" s="2">
        <v>133</v>
      </c>
      <c r="K3613" s="1" t="s">
        <v>3271</v>
      </c>
    </row>
    <row r="3614" spans="1:11" x14ac:dyDescent="0.3">
      <c r="A3614" s="3">
        <v>23102</v>
      </c>
      <c r="B3614" t="s">
        <v>10266</v>
      </c>
      <c r="C3614" t="s">
        <v>2</v>
      </c>
      <c r="D3614" t="s">
        <v>2</v>
      </c>
      <c r="E3614" s="5">
        <v>70137164</v>
      </c>
      <c r="F3614" t="s">
        <v>10267</v>
      </c>
      <c r="G3614">
        <v>37120</v>
      </c>
      <c r="H3614" t="s">
        <v>114</v>
      </c>
      <c r="I3614" t="s">
        <v>2</v>
      </c>
      <c r="J3614" s="2">
        <v>970</v>
      </c>
      <c r="K3614" s="1" t="s">
        <v>1588</v>
      </c>
    </row>
    <row r="3615" spans="1:11" x14ac:dyDescent="0.3">
      <c r="A3615" s="3">
        <v>23102</v>
      </c>
      <c r="B3615" t="s">
        <v>10268</v>
      </c>
      <c r="C3615" t="s">
        <v>2</v>
      </c>
      <c r="D3615" t="s">
        <v>2</v>
      </c>
      <c r="E3615" s="5">
        <v>83695840</v>
      </c>
      <c r="F3615" t="s">
        <v>10269</v>
      </c>
      <c r="G3615">
        <v>37073</v>
      </c>
      <c r="H3615" t="s">
        <v>31</v>
      </c>
      <c r="I3615" t="s">
        <v>2</v>
      </c>
      <c r="J3615" s="2">
        <v>581</v>
      </c>
      <c r="K3615" s="1" t="s">
        <v>10270</v>
      </c>
    </row>
    <row r="3616" spans="1:11" x14ac:dyDescent="0.3">
      <c r="A3616" s="3">
        <v>23102</v>
      </c>
      <c r="B3616" t="s">
        <v>10271</v>
      </c>
      <c r="C3616" t="s">
        <v>2</v>
      </c>
      <c r="D3616" t="s">
        <v>2</v>
      </c>
      <c r="E3616" s="5">
        <v>23397882</v>
      </c>
      <c r="F3616" t="s">
        <v>10272</v>
      </c>
      <c r="G3616">
        <v>37073</v>
      </c>
      <c r="H3616" t="s">
        <v>31</v>
      </c>
      <c r="I3616" t="s">
        <v>2</v>
      </c>
      <c r="J3616" s="2">
        <v>477</v>
      </c>
      <c r="K3616" s="1" t="s">
        <v>174</v>
      </c>
    </row>
    <row r="3617" spans="1:11" x14ac:dyDescent="0.3">
      <c r="A3617" s="3">
        <v>23102</v>
      </c>
      <c r="B3617" t="s">
        <v>10273</v>
      </c>
      <c r="C3617" t="s">
        <v>2</v>
      </c>
      <c r="D3617" t="s">
        <v>2</v>
      </c>
      <c r="E3617" s="5">
        <v>23431463</v>
      </c>
      <c r="F3617" t="s">
        <v>10274</v>
      </c>
      <c r="G3617">
        <v>37139</v>
      </c>
      <c r="H3617" t="s">
        <v>110</v>
      </c>
      <c r="I3617" t="s">
        <v>2</v>
      </c>
      <c r="J3617" s="2">
        <v>477</v>
      </c>
      <c r="K3617" s="1" t="s">
        <v>594</v>
      </c>
    </row>
    <row r="3618" spans="1:11" x14ac:dyDescent="0.3">
      <c r="A3618" s="3">
        <v>23102</v>
      </c>
      <c r="B3618" t="s">
        <v>10275</v>
      </c>
      <c r="C3618" t="s">
        <v>10276</v>
      </c>
      <c r="D3618" t="s">
        <v>2</v>
      </c>
      <c r="E3618" s="5">
        <v>84573208</v>
      </c>
      <c r="F3618" t="s">
        <v>709</v>
      </c>
      <c r="G3618">
        <v>37083</v>
      </c>
      <c r="H3618" t="s">
        <v>31</v>
      </c>
      <c r="I3618" t="s">
        <v>2</v>
      </c>
      <c r="J3618" s="2">
        <v>477</v>
      </c>
      <c r="K3618" s="1" t="s">
        <v>10277</v>
      </c>
    </row>
    <row r="3619" spans="1:11" x14ac:dyDescent="0.3">
      <c r="A3619" s="3">
        <v>23102</v>
      </c>
      <c r="B3619" t="s">
        <v>10278</v>
      </c>
      <c r="C3619" t="s">
        <v>10279</v>
      </c>
      <c r="D3619" t="s">
        <v>2</v>
      </c>
      <c r="E3619" s="5">
        <v>23386388</v>
      </c>
      <c r="F3619" t="s">
        <v>10280</v>
      </c>
      <c r="G3619">
        <v>37073</v>
      </c>
      <c r="H3619" t="s">
        <v>31</v>
      </c>
      <c r="I3619" t="s">
        <v>2</v>
      </c>
      <c r="J3619" s="2">
        <v>477</v>
      </c>
      <c r="K3619" s="1" t="s">
        <v>10281</v>
      </c>
    </row>
    <row r="3620" spans="1:11" x14ac:dyDescent="0.3">
      <c r="A3620" s="3">
        <v>23102</v>
      </c>
      <c r="B3620" t="s">
        <v>10282</v>
      </c>
      <c r="C3620" t="s">
        <v>10283</v>
      </c>
      <c r="D3620" t="s">
        <v>2</v>
      </c>
      <c r="E3620" s="5">
        <v>87406838</v>
      </c>
      <c r="F3620" t="s">
        <v>4911</v>
      </c>
      <c r="G3620">
        <v>37124</v>
      </c>
      <c r="H3620" t="s">
        <v>409</v>
      </c>
      <c r="I3620" t="s">
        <v>2</v>
      </c>
      <c r="J3620" s="2">
        <v>477</v>
      </c>
      <c r="K3620" s="1" t="s">
        <v>10284</v>
      </c>
    </row>
    <row r="3621" spans="1:11" x14ac:dyDescent="0.3">
      <c r="A3621" s="3">
        <v>23102</v>
      </c>
      <c r="B3621" t="s">
        <v>10285</v>
      </c>
      <c r="C3621" t="s">
        <v>10286</v>
      </c>
      <c r="D3621" t="s">
        <v>2</v>
      </c>
      <c r="E3621" s="5">
        <v>24706980</v>
      </c>
      <c r="F3621" t="s">
        <v>10287</v>
      </c>
      <c r="G3621">
        <v>37073</v>
      </c>
      <c r="H3621" t="s">
        <v>31</v>
      </c>
      <c r="I3621" t="s">
        <v>2</v>
      </c>
      <c r="J3621" s="2">
        <v>477</v>
      </c>
      <c r="K3621" s="1" t="s">
        <v>10288</v>
      </c>
    </row>
    <row r="3622" spans="1:11" x14ac:dyDescent="0.3">
      <c r="A3622" s="3">
        <v>23102</v>
      </c>
      <c r="B3622" t="s">
        <v>10289</v>
      </c>
      <c r="C3622" t="s">
        <v>2</v>
      </c>
      <c r="D3622" t="s">
        <v>2</v>
      </c>
      <c r="E3622" s="5">
        <v>82400114</v>
      </c>
      <c r="F3622" t="s">
        <v>7271</v>
      </c>
      <c r="G3622">
        <v>37520</v>
      </c>
      <c r="H3622" t="s">
        <v>20</v>
      </c>
      <c r="I3622" t="s">
        <v>2</v>
      </c>
      <c r="J3622" s="2">
        <v>477</v>
      </c>
      <c r="K3622" s="1" t="s">
        <v>10290</v>
      </c>
    </row>
    <row r="3623" spans="1:11" x14ac:dyDescent="0.3">
      <c r="A3623" s="3">
        <v>23102</v>
      </c>
      <c r="B3623" t="s">
        <v>10289</v>
      </c>
      <c r="C3623" t="s">
        <v>2</v>
      </c>
      <c r="D3623" t="s">
        <v>2</v>
      </c>
      <c r="E3623" s="5">
        <v>87714728</v>
      </c>
      <c r="F3623" t="s">
        <v>677</v>
      </c>
      <c r="G3623">
        <v>37412</v>
      </c>
      <c r="H3623" t="s">
        <v>207</v>
      </c>
      <c r="I3623" t="s">
        <v>2</v>
      </c>
      <c r="J3623" s="2">
        <v>477</v>
      </c>
      <c r="K3623" s="1" t="s">
        <v>10291</v>
      </c>
    </row>
    <row r="3624" spans="1:11" x14ac:dyDescent="0.3">
      <c r="A3624" s="3">
        <v>23102</v>
      </c>
      <c r="B3624" t="s">
        <v>10289</v>
      </c>
      <c r="C3624" t="s">
        <v>31</v>
      </c>
      <c r="D3624" t="s">
        <v>2</v>
      </c>
      <c r="E3624" s="5">
        <v>87714307</v>
      </c>
      <c r="F3624" t="s">
        <v>10292</v>
      </c>
      <c r="G3624">
        <v>37083</v>
      </c>
      <c r="H3624" t="s">
        <v>31</v>
      </c>
      <c r="I3624" t="s">
        <v>2</v>
      </c>
      <c r="J3624" s="2">
        <v>477</v>
      </c>
      <c r="K3624" s="1" t="s">
        <v>10293</v>
      </c>
    </row>
    <row r="3625" spans="1:11" x14ac:dyDescent="0.3">
      <c r="A3625" s="3">
        <v>23102</v>
      </c>
      <c r="B3625" t="s">
        <v>10294</v>
      </c>
      <c r="C3625" t="s">
        <v>10295</v>
      </c>
      <c r="D3625" t="s">
        <v>2</v>
      </c>
      <c r="E3625" s="5">
        <v>94489347</v>
      </c>
      <c r="F3625" t="s">
        <v>10296</v>
      </c>
      <c r="G3625">
        <v>34346</v>
      </c>
      <c r="H3625" t="s">
        <v>50</v>
      </c>
      <c r="I3625" t="s">
        <v>2</v>
      </c>
      <c r="J3625" s="2">
        <v>477</v>
      </c>
      <c r="K3625" s="1" t="s">
        <v>9654</v>
      </c>
    </row>
    <row r="3626" spans="1:11" x14ac:dyDescent="0.3">
      <c r="A3626" s="3">
        <v>23102</v>
      </c>
      <c r="B3626" t="s">
        <v>10297</v>
      </c>
      <c r="C3626" t="s">
        <v>2</v>
      </c>
      <c r="D3626" t="s">
        <v>2</v>
      </c>
      <c r="E3626" s="5">
        <v>23450640</v>
      </c>
      <c r="F3626" t="s">
        <v>10298</v>
      </c>
      <c r="G3626">
        <v>37081</v>
      </c>
      <c r="H3626" t="s">
        <v>31</v>
      </c>
      <c r="I3626" t="s">
        <v>2</v>
      </c>
      <c r="J3626" s="2">
        <v>467</v>
      </c>
      <c r="K3626" s="1" t="s">
        <v>336</v>
      </c>
    </row>
    <row r="3627" spans="1:11" x14ac:dyDescent="0.3">
      <c r="A3627" s="3">
        <v>23102</v>
      </c>
      <c r="B3627" t="s">
        <v>10299</v>
      </c>
      <c r="C3627" t="s">
        <v>5235</v>
      </c>
      <c r="D3627" t="s">
        <v>2</v>
      </c>
      <c r="E3627" s="5">
        <v>88879934</v>
      </c>
      <c r="F3627" t="s">
        <v>10300</v>
      </c>
      <c r="G3627">
        <v>37124</v>
      </c>
      <c r="H3627" t="s">
        <v>409</v>
      </c>
      <c r="I3627" t="s">
        <v>2</v>
      </c>
      <c r="J3627" s="2">
        <v>561</v>
      </c>
      <c r="K3627" s="1" t="s">
        <v>10301</v>
      </c>
    </row>
    <row r="3628" spans="1:11" x14ac:dyDescent="0.3">
      <c r="A3628" s="3">
        <v>23102</v>
      </c>
      <c r="B3628" t="s">
        <v>10302</v>
      </c>
      <c r="C3628" t="s">
        <v>2</v>
      </c>
      <c r="D3628" t="s">
        <v>2</v>
      </c>
      <c r="E3628" s="5">
        <v>81694151</v>
      </c>
      <c r="F3628" t="s">
        <v>10303</v>
      </c>
      <c r="G3628">
        <v>37085</v>
      </c>
      <c r="H3628" t="s">
        <v>31</v>
      </c>
      <c r="I3628" t="s">
        <v>2</v>
      </c>
      <c r="J3628" s="2">
        <v>620</v>
      </c>
      <c r="K3628" s="1" t="s">
        <v>10304</v>
      </c>
    </row>
    <row r="3629" spans="1:11" x14ac:dyDescent="0.3">
      <c r="A3629" s="3">
        <v>23102</v>
      </c>
      <c r="B3629" t="s">
        <v>10305</v>
      </c>
      <c r="C3629" t="s">
        <v>10306</v>
      </c>
      <c r="D3629" t="s">
        <v>2</v>
      </c>
      <c r="E3629" s="5">
        <v>94482174</v>
      </c>
      <c r="F3629" t="s">
        <v>10307</v>
      </c>
      <c r="G3629">
        <v>37115</v>
      </c>
      <c r="H3629" t="s">
        <v>4</v>
      </c>
      <c r="I3629" t="s">
        <v>2</v>
      </c>
      <c r="J3629" s="2">
        <v>222</v>
      </c>
      <c r="K3629" s="1" t="s">
        <v>10308</v>
      </c>
    </row>
    <row r="3630" spans="1:11" x14ac:dyDescent="0.3">
      <c r="A3630" s="3">
        <v>23102</v>
      </c>
      <c r="B3630" t="s">
        <v>10309</v>
      </c>
      <c r="C3630" t="s">
        <v>2</v>
      </c>
      <c r="D3630" t="s">
        <v>2</v>
      </c>
      <c r="E3630" s="5">
        <v>83837367</v>
      </c>
      <c r="F3630" t="s">
        <v>10310</v>
      </c>
      <c r="G3630">
        <v>37136</v>
      </c>
      <c r="H3630" t="s">
        <v>626</v>
      </c>
      <c r="I3630" t="s">
        <v>2</v>
      </c>
      <c r="J3630" s="2">
        <v>683</v>
      </c>
      <c r="K3630" s="1" t="s">
        <v>10311</v>
      </c>
    </row>
    <row r="3631" spans="1:11" x14ac:dyDescent="0.3">
      <c r="A3631" s="3">
        <v>23102</v>
      </c>
      <c r="B3631" t="s">
        <v>10312</v>
      </c>
      <c r="C3631" t="s">
        <v>2</v>
      </c>
      <c r="D3631" t="s">
        <v>2</v>
      </c>
      <c r="E3631" s="5">
        <v>58810752</v>
      </c>
      <c r="F3631" t="s">
        <v>10313</v>
      </c>
      <c r="G3631">
        <v>37412</v>
      </c>
      <c r="H3631" t="s">
        <v>207</v>
      </c>
      <c r="I3631" t="s">
        <v>2</v>
      </c>
      <c r="J3631" s="2">
        <v>970</v>
      </c>
      <c r="K3631" s="1" t="s">
        <v>208</v>
      </c>
    </row>
    <row r="3632" spans="1:11" x14ac:dyDescent="0.3">
      <c r="A3632" s="3">
        <v>23102</v>
      </c>
      <c r="B3632" t="s">
        <v>10314</v>
      </c>
      <c r="C3632" t="s">
        <v>2</v>
      </c>
      <c r="D3632" t="s">
        <v>2</v>
      </c>
      <c r="E3632" s="5">
        <v>97966995</v>
      </c>
      <c r="F3632" t="s">
        <v>10315</v>
      </c>
      <c r="G3632">
        <v>37520</v>
      </c>
      <c r="H3632" t="s">
        <v>20</v>
      </c>
      <c r="I3632" t="s">
        <v>2</v>
      </c>
      <c r="J3632" s="2">
        <v>970</v>
      </c>
      <c r="K3632" s="1" t="s">
        <v>4005</v>
      </c>
    </row>
    <row r="3633" spans="1:11" x14ac:dyDescent="0.3">
      <c r="A3633" s="3">
        <v>23102</v>
      </c>
      <c r="B3633" t="s">
        <v>10316</v>
      </c>
      <c r="C3633" t="s">
        <v>2</v>
      </c>
      <c r="D3633" t="s">
        <v>2</v>
      </c>
      <c r="E3633" s="5">
        <v>58331503</v>
      </c>
      <c r="F3633" t="s">
        <v>10317</v>
      </c>
      <c r="G3633">
        <v>37075</v>
      </c>
      <c r="H3633" t="s">
        <v>31</v>
      </c>
      <c r="I3633" t="s">
        <v>31</v>
      </c>
      <c r="J3633" s="2">
        <v>970</v>
      </c>
      <c r="K3633" s="1" t="s">
        <v>2844</v>
      </c>
    </row>
    <row r="3634" spans="1:11" x14ac:dyDescent="0.3">
      <c r="A3634" s="3">
        <v>23102</v>
      </c>
      <c r="B3634" t="s">
        <v>10318</v>
      </c>
      <c r="C3634" t="s">
        <v>2</v>
      </c>
      <c r="D3634" t="s">
        <v>2</v>
      </c>
      <c r="E3634" s="5">
        <v>57872829</v>
      </c>
      <c r="F3634" t="s">
        <v>10319</v>
      </c>
      <c r="G3634">
        <v>37412</v>
      </c>
      <c r="H3634" t="s">
        <v>207</v>
      </c>
      <c r="I3634" t="s">
        <v>2</v>
      </c>
      <c r="J3634" s="2">
        <v>970</v>
      </c>
      <c r="K3634" s="1" t="s">
        <v>2524</v>
      </c>
    </row>
    <row r="3635" spans="1:11" x14ac:dyDescent="0.3">
      <c r="A3635" s="3">
        <v>23102</v>
      </c>
      <c r="B3635" t="s">
        <v>10320</v>
      </c>
      <c r="C3635" t="s">
        <v>2</v>
      </c>
      <c r="D3635" t="s">
        <v>2</v>
      </c>
      <c r="E3635" s="5">
        <v>58260444</v>
      </c>
      <c r="F3635" t="s">
        <v>10321</v>
      </c>
      <c r="G3635">
        <v>37520</v>
      </c>
      <c r="H3635" t="s">
        <v>20</v>
      </c>
      <c r="I3635" t="s">
        <v>2</v>
      </c>
      <c r="J3635" s="2">
        <v>970</v>
      </c>
      <c r="K3635" s="1" t="s">
        <v>771</v>
      </c>
    </row>
    <row r="3636" spans="1:11" x14ac:dyDescent="0.3">
      <c r="A3636" s="3">
        <v>23102</v>
      </c>
      <c r="B3636" t="s">
        <v>10322</v>
      </c>
      <c r="C3636" t="s">
        <v>2</v>
      </c>
      <c r="D3636" t="s">
        <v>2</v>
      </c>
      <c r="E3636" s="5">
        <v>57113084</v>
      </c>
      <c r="F3636" t="s">
        <v>10323</v>
      </c>
      <c r="G3636">
        <v>37081</v>
      </c>
      <c r="H3636" t="s">
        <v>31</v>
      </c>
      <c r="I3636" t="s">
        <v>275</v>
      </c>
      <c r="J3636" s="2">
        <v>970</v>
      </c>
      <c r="K3636" s="1" t="s">
        <v>3995</v>
      </c>
    </row>
    <row r="3637" spans="1:11" x14ac:dyDescent="0.3">
      <c r="A3637" s="3">
        <v>23102</v>
      </c>
      <c r="B3637" t="s">
        <v>10324</v>
      </c>
      <c r="C3637" t="s">
        <v>893</v>
      </c>
      <c r="D3637" t="s">
        <v>705</v>
      </c>
      <c r="E3637" s="5">
        <v>15901245</v>
      </c>
      <c r="F3637" t="s">
        <v>10325</v>
      </c>
      <c r="G3637">
        <v>37139</v>
      </c>
      <c r="H3637" t="s">
        <v>110</v>
      </c>
      <c r="I3637" t="s">
        <v>2</v>
      </c>
      <c r="J3637" s="2">
        <v>691</v>
      </c>
      <c r="K3637" s="1" t="s">
        <v>557</v>
      </c>
    </row>
    <row r="3638" spans="1:11" x14ac:dyDescent="0.3">
      <c r="A3638" s="3">
        <v>23102</v>
      </c>
      <c r="B3638" t="s">
        <v>10326</v>
      </c>
      <c r="C3638" t="s">
        <v>10327</v>
      </c>
      <c r="D3638" t="s">
        <v>2</v>
      </c>
      <c r="E3638" s="5">
        <v>70355563</v>
      </c>
      <c r="F3638" t="s">
        <v>10328</v>
      </c>
      <c r="G3638">
        <v>37085</v>
      </c>
      <c r="H3638" t="s">
        <v>31</v>
      </c>
      <c r="I3638" t="s">
        <v>2</v>
      </c>
      <c r="J3638" s="2">
        <v>970</v>
      </c>
      <c r="K3638" s="1" t="s">
        <v>2589</v>
      </c>
    </row>
    <row r="3639" spans="1:11" x14ac:dyDescent="0.3">
      <c r="A3639" s="3">
        <v>23102</v>
      </c>
      <c r="B3639" t="s">
        <v>10329</v>
      </c>
      <c r="C3639" t="s">
        <v>2</v>
      </c>
      <c r="D3639" t="s">
        <v>2</v>
      </c>
      <c r="E3639" s="5">
        <v>58509465</v>
      </c>
      <c r="F3639" t="s">
        <v>10330</v>
      </c>
      <c r="G3639">
        <v>37083</v>
      </c>
      <c r="H3639" t="s">
        <v>31</v>
      </c>
      <c r="I3639" t="s">
        <v>2</v>
      </c>
      <c r="J3639" s="2">
        <v>970</v>
      </c>
      <c r="K3639" s="1" t="s">
        <v>3746</v>
      </c>
    </row>
    <row r="3640" spans="1:11" x14ac:dyDescent="0.3">
      <c r="A3640" s="3">
        <v>23102</v>
      </c>
      <c r="B3640" t="s">
        <v>10331</v>
      </c>
      <c r="C3640" t="s">
        <v>2</v>
      </c>
      <c r="D3640" t="s">
        <v>2</v>
      </c>
      <c r="E3640" s="5">
        <v>23459763</v>
      </c>
      <c r="F3640" t="s">
        <v>10332</v>
      </c>
      <c r="G3640">
        <v>37431</v>
      </c>
      <c r="H3640" t="s">
        <v>46</v>
      </c>
      <c r="I3640" t="s">
        <v>2</v>
      </c>
      <c r="J3640" s="2">
        <v>970</v>
      </c>
      <c r="K3640" s="1" t="s">
        <v>861</v>
      </c>
    </row>
    <row r="3641" spans="1:11" x14ac:dyDescent="0.3">
      <c r="A3641" s="3">
        <v>23102</v>
      </c>
      <c r="B3641" t="s">
        <v>10333</v>
      </c>
      <c r="C3641" t="s">
        <v>2</v>
      </c>
      <c r="D3641" t="s">
        <v>2</v>
      </c>
      <c r="E3641" s="5">
        <v>78409605</v>
      </c>
      <c r="F3641" t="s">
        <v>10334</v>
      </c>
      <c r="G3641">
        <v>34355</v>
      </c>
      <c r="H3641" t="s">
        <v>13</v>
      </c>
      <c r="I3641" t="s">
        <v>2</v>
      </c>
      <c r="J3641" s="2">
        <v>970</v>
      </c>
      <c r="K3641" s="1" t="s">
        <v>2111</v>
      </c>
    </row>
    <row r="3642" spans="1:11" x14ac:dyDescent="0.3">
      <c r="A3642" s="3">
        <v>23102</v>
      </c>
      <c r="B3642" t="s">
        <v>10335</v>
      </c>
      <c r="C3642" t="s">
        <v>10336</v>
      </c>
      <c r="D3642" t="s">
        <v>2</v>
      </c>
      <c r="E3642" s="5">
        <v>19798583</v>
      </c>
      <c r="F3642" t="s">
        <v>9322</v>
      </c>
      <c r="G3642">
        <v>37085</v>
      </c>
      <c r="H3642" t="s">
        <v>31</v>
      </c>
      <c r="I3642" t="s">
        <v>2</v>
      </c>
      <c r="J3642" s="2">
        <v>970</v>
      </c>
      <c r="K3642" s="1" t="s">
        <v>1716</v>
      </c>
    </row>
    <row r="3643" spans="1:11" x14ac:dyDescent="0.3">
      <c r="A3643" s="3">
        <v>23102</v>
      </c>
      <c r="B3643" t="s">
        <v>10337</v>
      </c>
      <c r="C3643" t="s">
        <v>2</v>
      </c>
      <c r="D3643" t="s">
        <v>2</v>
      </c>
      <c r="E3643" s="5">
        <v>79341075</v>
      </c>
      <c r="F3643" t="s">
        <v>10338</v>
      </c>
      <c r="G3643">
        <v>37127</v>
      </c>
      <c r="H3643" t="s">
        <v>496</v>
      </c>
      <c r="I3643" t="s">
        <v>2</v>
      </c>
      <c r="J3643" s="2">
        <v>970</v>
      </c>
      <c r="K3643" s="1" t="s">
        <v>10339</v>
      </c>
    </row>
    <row r="3644" spans="1:11" x14ac:dyDescent="0.3">
      <c r="A3644" s="3">
        <v>23102</v>
      </c>
      <c r="B3644" t="s">
        <v>10340</v>
      </c>
      <c r="C3644" t="s">
        <v>2</v>
      </c>
      <c r="D3644" t="s">
        <v>2</v>
      </c>
      <c r="E3644" s="5">
        <v>57243406</v>
      </c>
      <c r="F3644" t="s">
        <v>10341</v>
      </c>
      <c r="G3644">
        <v>37077</v>
      </c>
      <c r="H3644" t="s">
        <v>31</v>
      </c>
      <c r="I3644" t="s">
        <v>2</v>
      </c>
      <c r="J3644" s="2">
        <v>970</v>
      </c>
      <c r="K3644" s="1" t="s">
        <v>321</v>
      </c>
    </row>
    <row r="3645" spans="1:11" x14ac:dyDescent="0.3">
      <c r="A3645" s="3">
        <v>23102</v>
      </c>
      <c r="B3645" t="s">
        <v>10342</v>
      </c>
      <c r="C3645" t="s">
        <v>2</v>
      </c>
      <c r="D3645" t="s">
        <v>2</v>
      </c>
      <c r="E3645" s="5">
        <v>22903075</v>
      </c>
      <c r="F3645" t="s">
        <v>10343</v>
      </c>
      <c r="G3645">
        <v>37081</v>
      </c>
      <c r="H3645" t="s">
        <v>31</v>
      </c>
      <c r="I3645" t="s">
        <v>275</v>
      </c>
      <c r="J3645" s="2">
        <v>721</v>
      </c>
      <c r="K3645" s="1" t="s">
        <v>833</v>
      </c>
    </row>
    <row r="3646" spans="1:11" x14ac:dyDescent="0.3">
      <c r="A3646" s="3">
        <v>23102</v>
      </c>
      <c r="B3646" t="s">
        <v>10344</v>
      </c>
      <c r="C3646" t="s">
        <v>2</v>
      </c>
      <c r="D3646" t="s">
        <v>2</v>
      </c>
      <c r="E3646" s="5">
        <v>84997706</v>
      </c>
      <c r="F3646" t="s">
        <v>10345</v>
      </c>
      <c r="G3646">
        <v>37115</v>
      </c>
      <c r="H3646" t="s">
        <v>4</v>
      </c>
      <c r="I3646" t="s">
        <v>2</v>
      </c>
      <c r="J3646" s="2">
        <v>477</v>
      </c>
      <c r="K3646" s="1" t="s">
        <v>10346</v>
      </c>
    </row>
    <row r="3647" spans="1:11" x14ac:dyDescent="0.3">
      <c r="A3647" s="3">
        <v>23102</v>
      </c>
      <c r="B3647" t="s">
        <v>10347</v>
      </c>
      <c r="C3647" t="s">
        <v>1979</v>
      </c>
      <c r="D3647" t="s">
        <v>2</v>
      </c>
      <c r="E3647" s="5">
        <v>23330928</v>
      </c>
      <c r="F3647" t="s">
        <v>10348</v>
      </c>
      <c r="G3647">
        <v>37124</v>
      </c>
      <c r="H3647" t="s">
        <v>409</v>
      </c>
      <c r="I3647" t="s">
        <v>2</v>
      </c>
      <c r="J3647" s="2">
        <v>712</v>
      </c>
      <c r="K3647" s="1" t="s">
        <v>4123</v>
      </c>
    </row>
    <row r="3648" spans="1:11" x14ac:dyDescent="0.3">
      <c r="A3648" s="3">
        <v>23102</v>
      </c>
      <c r="B3648" t="s">
        <v>10349</v>
      </c>
      <c r="C3648" t="s">
        <v>10350</v>
      </c>
      <c r="D3648" t="s">
        <v>2</v>
      </c>
      <c r="E3648" s="5">
        <v>23107090</v>
      </c>
      <c r="F3648" t="s">
        <v>10351</v>
      </c>
      <c r="G3648">
        <v>37115</v>
      </c>
      <c r="H3648" t="s">
        <v>4</v>
      </c>
      <c r="I3648" t="s">
        <v>2</v>
      </c>
      <c r="J3648" s="2">
        <v>432</v>
      </c>
      <c r="K3648" s="1" t="s">
        <v>10352</v>
      </c>
    </row>
    <row r="3649" spans="1:11" x14ac:dyDescent="0.3">
      <c r="A3649" s="3">
        <v>23102</v>
      </c>
      <c r="B3649" t="s">
        <v>10353</v>
      </c>
      <c r="C3649" t="s">
        <v>10354</v>
      </c>
      <c r="D3649" t="s">
        <v>2</v>
      </c>
      <c r="E3649" s="5">
        <v>92681068</v>
      </c>
      <c r="F3649" t="s">
        <v>10355</v>
      </c>
      <c r="G3649">
        <v>37083</v>
      </c>
      <c r="H3649" t="s">
        <v>31</v>
      </c>
      <c r="I3649" t="s">
        <v>2</v>
      </c>
      <c r="J3649" s="2">
        <v>532</v>
      </c>
      <c r="K3649" s="1" t="s">
        <v>435</v>
      </c>
    </row>
    <row r="3650" spans="1:11" x14ac:dyDescent="0.3">
      <c r="A3650" s="3">
        <v>23102</v>
      </c>
      <c r="B3650" t="s">
        <v>10356</v>
      </c>
      <c r="C3650" t="s">
        <v>2</v>
      </c>
      <c r="D3650" t="s">
        <v>2</v>
      </c>
      <c r="E3650" s="5">
        <v>23122351</v>
      </c>
      <c r="F3650" t="s">
        <v>10357</v>
      </c>
      <c r="G3650">
        <v>37077</v>
      </c>
      <c r="H3650" t="s">
        <v>31</v>
      </c>
      <c r="I3650" t="s">
        <v>2</v>
      </c>
      <c r="J3650" s="2">
        <v>107</v>
      </c>
      <c r="K3650" s="1" t="s">
        <v>203</v>
      </c>
    </row>
    <row r="3651" spans="1:11" x14ac:dyDescent="0.3">
      <c r="A3651" s="3">
        <v>23102</v>
      </c>
      <c r="B3651" t="s">
        <v>10358</v>
      </c>
      <c r="C3651" t="s">
        <v>2</v>
      </c>
      <c r="D3651" t="s">
        <v>2</v>
      </c>
      <c r="E3651" s="5">
        <v>89726010</v>
      </c>
      <c r="F3651" t="s">
        <v>6690</v>
      </c>
      <c r="G3651">
        <v>37136</v>
      </c>
      <c r="H3651" t="s">
        <v>626</v>
      </c>
      <c r="I3651" t="s">
        <v>2</v>
      </c>
      <c r="J3651" s="2">
        <v>15</v>
      </c>
      <c r="K3651" s="1" t="s">
        <v>10359</v>
      </c>
    </row>
    <row r="3652" spans="1:11" x14ac:dyDescent="0.3">
      <c r="A3652" s="3">
        <v>23102</v>
      </c>
      <c r="B3652" t="s">
        <v>10360</v>
      </c>
      <c r="C3652" t="s">
        <v>10361</v>
      </c>
      <c r="D3652" t="s">
        <v>2</v>
      </c>
      <c r="E3652" s="5">
        <v>47095246</v>
      </c>
      <c r="F3652" t="s">
        <v>3018</v>
      </c>
      <c r="G3652">
        <v>37073</v>
      </c>
      <c r="H3652" t="s">
        <v>31</v>
      </c>
      <c r="I3652" t="s">
        <v>2</v>
      </c>
      <c r="J3652" s="2">
        <v>561</v>
      </c>
      <c r="K3652" s="1" t="s">
        <v>1248</v>
      </c>
    </row>
    <row r="3653" spans="1:11" x14ac:dyDescent="0.3">
      <c r="A3653" s="3">
        <v>23102</v>
      </c>
      <c r="B3653" t="s">
        <v>10360</v>
      </c>
      <c r="C3653" t="s">
        <v>10362</v>
      </c>
      <c r="D3653" t="s">
        <v>2</v>
      </c>
      <c r="E3653" s="5">
        <v>28433729</v>
      </c>
      <c r="F3653" t="s">
        <v>10363</v>
      </c>
      <c r="G3653">
        <v>34346</v>
      </c>
      <c r="H3653" t="s">
        <v>50</v>
      </c>
      <c r="I3653" t="s">
        <v>2</v>
      </c>
      <c r="J3653" s="2">
        <v>471</v>
      </c>
      <c r="K3653" s="1" t="s">
        <v>1643</v>
      </c>
    </row>
    <row r="3654" spans="1:11" x14ac:dyDescent="0.3">
      <c r="A3654" s="3">
        <v>23102</v>
      </c>
      <c r="B3654" t="s">
        <v>10364</v>
      </c>
      <c r="C3654" t="s">
        <v>10365</v>
      </c>
      <c r="D3654" t="s">
        <v>253</v>
      </c>
      <c r="E3654" s="5">
        <v>91046431</v>
      </c>
      <c r="F3654" t="s">
        <v>10366</v>
      </c>
      <c r="G3654">
        <v>37520</v>
      </c>
      <c r="H3654" t="s">
        <v>20</v>
      </c>
      <c r="I3654" t="s">
        <v>2</v>
      </c>
      <c r="J3654" s="2">
        <v>711</v>
      </c>
      <c r="K3654" s="1" t="s">
        <v>240</v>
      </c>
    </row>
    <row r="3655" spans="1:11" x14ac:dyDescent="0.3">
      <c r="A3655" s="3">
        <v>23102</v>
      </c>
      <c r="B3655" t="s">
        <v>10367</v>
      </c>
      <c r="C3655" t="s">
        <v>10368</v>
      </c>
      <c r="D3655" t="s">
        <v>2</v>
      </c>
      <c r="E3655" s="5">
        <v>96705361</v>
      </c>
      <c r="F3655" t="s">
        <v>5861</v>
      </c>
      <c r="G3655">
        <v>37520</v>
      </c>
      <c r="H3655" t="s">
        <v>20</v>
      </c>
      <c r="I3655" t="s">
        <v>2</v>
      </c>
      <c r="J3655" s="2">
        <v>662</v>
      </c>
      <c r="K3655" s="1" t="s">
        <v>3528</v>
      </c>
    </row>
    <row r="3656" spans="1:11" x14ac:dyDescent="0.3">
      <c r="A3656" s="3">
        <v>23102</v>
      </c>
      <c r="B3656" t="s">
        <v>10369</v>
      </c>
      <c r="C3656" t="s">
        <v>10370</v>
      </c>
      <c r="D3656" t="s">
        <v>2</v>
      </c>
      <c r="E3656" s="5">
        <v>23183958</v>
      </c>
      <c r="F3656" t="s">
        <v>3589</v>
      </c>
      <c r="G3656">
        <v>37115</v>
      </c>
      <c r="H3656" t="s">
        <v>4</v>
      </c>
      <c r="I3656" t="s">
        <v>2</v>
      </c>
      <c r="J3656" s="2">
        <v>691</v>
      </c>
      <c r="K3656" s="1" t="s">
        <v>10371</v>
      </c>
    </row>
    <row r="3657" spans="1:11" x14ac:dyDescent="0.3">
      <c r="A3657" s="3">
        <v>23102</v>
      </c>
      <c r="B3657" t="s">
        <v>10372</v>
      </c>
      <c r="C3657" t="s">
        <v>2</v>
      </c>
      <c r="D3657" t="s">
        <v>2</v>
      </c>
      <c r="E3657" s="5">
        <v>86043212</v>
      </c>
      <c r="F3657" t="s">
        <v>10373</v>
      </c>
      <c r="G3657">
        <v>37085</v>
      </c>
      <c r="H3657" t="s">
        <v>31</v>
      </c>
      <c r="I3657" t="s">
        <v>2</v>
      </c>
      <c r="J3657" s="2">
        <v>970</v>
      </c>
      <c r="K3657" s="1" t="s">
        <v>4023</v>
      </c>
    </row>
    <row r="3658" spans="1:11" x14ac:dyDescent="0.3">
      <c r="A3658" s="3">
        <v>23102</v>
      </c>
      <c r="B3658" t="s">
        <v>10374</v>
      </c>
      <c r="C3658" t="s">
        <v>2</v>
      </c>
      <c r="D3658" t="s">
        <v>2</v>
      </c>
      <c r="E3658" s="5">
        <v>83536949</v>
      </c>
      <c r="F3658" t="s">
        <v>1022</v>
      </c>
      <c r="G3658">
        <v>37081</v>
      </c>
      <c r="H3658" t="s">
        <v>31</v>
      </c>
      <c r="I3658" t="s">
        <v>2</v>
      </c>
      <c r="J3658" s="2">
        <v>494</v>
      </c>
      <c r="K3658" s="1" t="s">
        <v>10375</v>
      </c>
    </row>
    <row r="3659" spans="1:11" x14ac:dyDescent="0.3">
      <c r="A3659" s="3">
        <v>23102</v>
      </c>
      <c r="B3659" t="s">
        <v>10376</v>
      </c>
      <c r="C3659" t="s">
        <v>2</v>
      </c>
      <c r="D3659" t="s">
        <v>2</v>
      </c>
      <c r="E3659" s="5">
        <v>23147106</v>
      </c>
      <c r="F3659" t="s">
        <v>10377</v>
      </c>
      <c r="G3659">
        <v>37073</v>
      </c>
      <c r="H3659" t="s">
        <v>31</v>
      </c>
      <c r="I3659" t="s">
        <v>2</v>
      </c>
      <c r="J3659" s="2">
        <v>711</v>
      </c>
      <c r="K3659" s="1" t="s">
        <v>10378</v>
      </c>
    </row>
    <row r="3660" spans="1:11" x14ac:dyDescent="0.3">
      <c r="A3660" s="3">
        <v>23102</v>
      </c>
      <c r="B3660" t="s">
        <v>10379</v>
      </c>
      <c r="C3660" t="s">
        <v>2</v>
      </c>
      <c r="D3660" t="s">
        <v>2</v>
      </c>
      <c r="E3660" s="5">
        <v>78782174</v>
      </c>
      <c r="F3660" t="s">
        <v>10380</v>
      </c>
      <c r="G3660">
        <v>37083</v>
      </c>
      <c r="H3660" t="s">
        <v>31</v>
      </c>
      <c r="I3660" t="s">
        <v>2</v>
      </c>
      <c r="J3660" s="2">
        <v>970</v>
      </c>
      <c r="K3660" s="1" t="s">
        <v>5167</v>
      </c>
    </row>
    <row r="3661" spans="1:11" x14ac:dyDescent="0.3">
      <c r="A3661" s="3">
        <v>23102</v>
      </c>
      <c r="B3661" t="s">
        <v>10381</v>
      </c>
      <c r="C3661" t="s">
        <v>2</v>
      </c>
      <c r="D3661" t="s">
        <v>2</v>
      </c>
      <c r="E3661" s="5">
        <v>58117569</v>
      </c>
      <c r="F3661" t="s">
        <v>10382</v>
      </c>
      <c r="G3661">
        <v>37083</v>
      </c>
      <c r="H3661" t="s">
        <v>31</v>
      </c>
      <c r="I3661" t="s">
        <v>31</v>
      </c>
      <c r="J3661" s="2">
        <v>970</v>
      </c>
      <c r="K3661" s="1" t="s">
        <v>2717</v>
      </c>
    </row>
    <row r="3662" spans="1:11" x14ac:dyDescent="0.3">
      <c r="A3662" s="3">
        <v>23102</v>
      </c>
      <c r="B3662" t="s">
        <v>10383</v>
      </c>
      <c r="C3662" t="s">
        <v>10384</v>
      </c>
      <c r="D3662" t="s">
        <v>2</v>
      </c>
      <c r="E3662" s="5">
        <v>22916075</v>
      </c>
      <c r="F3662" t="s">
        <v>10385</v>
      </c>
      <c r="G3662">
        <v>37445</v>
      </c>
      <c r="H3662" t="s">
        <v>673</v>
      </c>
      <c r="I3662" t="s">
        <v>2</v>
      </c>
      <c r="J3662" s="2">
        <v>461</v>
      </c>
      <c r="K3662" s="1" t="s">
        <v>4426</v>
      </c>
    </row>
    <row r="3663" spans="1:11" x14ac:dyDescent="0.3">
      <c r="A3663" s="3">
        <v>23102</v>
      </c>
      <c r="B3663" t="s">
        <v>10386</v>
      </c>
      <c r="C3663" t="s">
        <v>10387</v>
      </c>
      <c r="D3663" t="s">
        <v>2</v>
      </c>
      <c r="E3663" s="5">
        <v>23173319</v>
      </c>
      <c r="F3663" t="s">
        <v>10388</v>
      </c>
      <c r="G3663">
        <v>37133</v>
      </c>
      <c r="H3663" t="s">
        <v>65</v>
      </c>
      <c r="I3663" t="s">
        <v>2</v>
      </c>
      <c r="J3663" s="2">
        <v>12</v>
      </c>
      <c r="K3663" s="1" t="s">
        <v>10389</v>
      </c>
    </row>
    <row r="3664" spans="1:11" x14ac:dyDescent="0.3">
      <c r="A3664" s="3">
        <v>23102</v>
      </c>
      <c r="B3664" t="s">
        <v>10390</v>
      </c>
      <c r="C3664" t="s">
        <v>2</v>
      </c>
      <c r="D3664" t="s">
        <v>2</v>
      </c>
      <c r="E3664" s="5">
        <v>58068673</v>
      </c>
      <c r="F3664" t="s">
        <v>2390</v>
      </c>
      <c r="G3664">
        <v>37073</v>
      </c>
      <c r="H3664" t="s">
        <v>31</v>
      </c>
      <c r="I3664" t="s">
        <v>2</v>
      </c>
      <c r="J3664" s="2">
        <v>970</v>
      </c>
      <c r="K3664" s="1" t="s">
        <v>658</v>
      </c>
    </row>
    <row r="3665" spans="1:11" x14ac:dyDescent="0.3">
      <c r="A3665" s="3">
        <v>23102</v>
      </c>
      <c r="B3665" t="s">
        <v>10391</v>
      </c>
      <c r="C3665" t="s">
        <v>10392</v>
      </c>
      <c r="D3665" t="s">
        <v>2</v>
      </c>
      <c r="E3665" s="5">
        <v>23129547</v>
      </c>
      <c r="F3665" t="s">
        <v>10393</v>
      </c>
      <c r="G3665">
        <v>37431</v>
      </c>
      <c r="H3665" t="s">
        <v>46</v>
      </c>
      <c r="I3665" t="s">
        <v>2</v>
      </c>
      <c r="J3665" s="2">
        <v>432</v>
      </c>
      <c r="K3665" s="1" t="s">
        <v>6793</v>
      </c>
    </row>
    <row r="3666" spans="1:11" x14ac:dyDescent="0.3">
      <c r="A3666" s="3">
        <v>23102</v>
      </c>
      <c r="B3666" t="s">
        <v>10394</v>
      </c>
      <c r="C3666" t="s">
        <v>1304</v>
      </c>
      <c r="D3666" t="s">
        <v>2</v>
      </c>
      <c r="E3666" s="5">
        <v>23130141</v>
      </c>
      <c r="F3666" t="s">
        <v>7398</v>
      </c>
      <c r="G3666">
        <v>37199</v>
      </c>
      <c r="H3666" t="s">
        <v>822</v>
      </c>
      <c r="I3666" t="s">
        <v>2</v>
      </c>
      <c r="J3666" s="2">
        <v>107</v>
      </c>
      <c r="K3666" s="1" t="s">
        <v>10395</v>
      </c>
    </row>
    <row r="3667" spans="1:11" x14ac:dyDescent="0.3">
      <c r="A3667" s="3">
        <v>23102</v>
      </c>
      <c r="B3667" t="s">
        <v>10396</v>
      </c>
      <c r="C3667" t="s">
        <v>2</v>
      </c>
      <c r="D3667" t="s">
        <v>2</v>
      </c>
      <c r="E3667" s="5">
        <v>58130710</v>
      </c>
      <c r="F3667" t="s">
        <v>10397</v>
      </c>
      <c r="G3667">
        <v>34346</v>
      </c>
      <c r="H3667" t="s">
        <v>50</v>
      </c>
      <c r="I3667" t="s">
        <v>2</v>
      </c>
      <c r="J3667" s="2">
        <v>970</v>
      </c>
      <c r="K3667" s="1" t="s">
        <v>9654</v>
      </c>
    </row>
    <row r="3668" spans="1:11" x14ac:dyDescent="0.3">
      <c r="A3668" s="3">
        <v>23102</v>
      </c>
      <c r="B3668" t="s">
        <v>10398</v>
      </c>
      <c r="C3668" t="s">
        <v>10399</v>
      </c>
      <c r="D3668" t="s">
        <v>2</v>
      </c>
      <c r="E3668" s="5">
        <v>23127243</v>
      </c>
      <c r="F3668" t="s">
        <v>10400</v>
      </c>
      <c r="G3668">
        <v>37431</v>
      </c>
      <c r="H3668" t="s">
        <v>46</v>
      </c>
      <c r="I3668" t="s">
        <v>2</v>
      </c>
      <c r="J3668" s="2">
        <v>251</v>
      </c>
      <c r="K3668" s="1" t="s">
        <v>1771</v>
      </c>
    </row>
    <row r="3669" spans="1:11" x14ac:dyDescent="0.3">
      <c r="A3669" s="3">
        <v>23102</v>
      </c>
      <c r="B3669" t="s">
        <v>10401</v>
      </c>
      <c r="C3669" t="s">
        <v>10402</v>
      </c>
      <c r="D3669" t="s">
        <v>2</v>
      </c>
      <c r="E3669" s="5">
        <v>23314427</v>
      </c>
      <c r="F3669" t="s">
        <v>10403</v>
      </c>
      <c r="G3669">
        <v>37130</v>
      </c>
      <c r="H3669" t="s">
        <v>60</v>
      </c>
      <c r="I3669" t="s">
        <v>2</v>
      </c>
      <c r="J3669" s="2">
        <v>682</v>
      </c>
      <c r="K3669" s="1" t="s">
        <v>4174</v>
      </c>
    </row>
    <row r="3670" spans="1:11" x14ac:dyDescent="0.3">
      <c r="A3670" s="3">
        <v>23102</v>
      </c>
      <c r="B3670" t="s">
        <v>10404</v>
      </c>
      <c r="C3670" t="s">
        <v>96</v>
      </c>
      <c r="D3670" t="s">
        <v>2</v>
      </c>
      <c r="E3670" s="5">
        <v>22101800</v>
      </c>
      <c r="F3670" t="s">
        <v>10405</v>
      </c>
      <c r="G3670">
        <v>34346</v>
      </c>
      <c r="H3670" t="s">
        <v>50</v>
      </c>
      <c r="I3670" t="s">
        <v>1370</v>
      </c>
      <c r="J3670" s="2">
        <v>432</v>
      </c>
      <c r="K3670" s="1" t="s">
        <v>2473</v>
      </c>
    </row>
    <row r="3671" spans="1:11" x14ac:dyDescent="0.3">
      <c r="A3671" s="3">
        <v>23102</v>
      </c>
      <c r="B3671" t="s">
        <v>10406</v>
      </c>
      <c r="C3671" t="s">
        <v>443</v>
      </c>
      <c r="D3671" t="s">
        <v>2</v>
      </c>
      <c r="E3671" s="5">
        <v>82262691</v>
      </c>
      <c r="F3671" t="s">
        <v>10106</v>
      </c>
      <c r="G3671">
        <v>37077</v>
      </c>
      <c r="H3671" t="s">
        <v>31</v>
      </c>
      <c r="I3671" t="s">
        <v>2</v>
      </c>
      <c r="J3671" s="2">
        <v>682</v>
      </c>
      <c r="K3671" s="1" t="s">
        <v>10407</v>
      </c>
    </row>
    <row r="3672" spans="1:11" x14ac:dyDescent="0.3">
      <c r="A3672" s="3">
        <v>23102</v>
      </c>
      <c r="B3672" t="s">
        <v>10408</v>
      </c>
      <c r="C3672" t="s">
        <v>10409</v>
      </c>
      <c r="D3672" t="s">
        <v>2</v>
      </c>
      <c r="E3672" s="5">
        <v>23390761</v>
      </c>
      <c r="F3672" t="s">
        <v>10410</v>
      </c>
      <c r="G3672">
        <v>37127</v>
      </c>
      <c r="H3672" t="s">
        <v>1654</v>
      </c>
      <c r="I3672" t="s">
        <v>2</v>
      </c>
      <c r="J3672" s="2">
        <v>139</v>
      </c>
      <c r="K3672" s="1" t="s">
        <v>3195</v>
      </c>
    </row>
    <row r="3673" spans="1:11" x14ac:dyDescent="0.3">
      <c r="A3673" s="3">
        <v>23102</v>
      </c>
      <c r="B3673" t="s">
        <v>10411</v>
      </c>
      <c r="C3673" t="s">
        <v>2</v>
      </c>
      <c r="D3673" t="s">
        <v>2</v>
      </c>
      <c r="E3673" s="5">
        <v>57139842</v>
      </c>
      <c r="F3673" t="s">
        <v>10412</v>
      </c>
      <c r="G3673">
        <v>34346</v>
      </c>
      <c r="H3673" t="s">
        <v>50</v>
      </c>
      <c r="I3673" t="s">
        <v>2</v>
      </c>
      <c r="J3673" s="2">
        <v>970</v>
      </c>
      <c r="K3673" s="1" t="s">
        <v>892</v>
      </c>
    </row>
    <row r="3674" spans="1:11" x14ac:dyDescent="0.3">
      <c r="A3674" s="3">
        <v>23102</v>
      </c>
      <c r="B3674" t="s">
        <v>10413</v>
      </c>
      <c r="C3674" t="s">
        <v>2</v>
      </c>
      <c r="D3674" t="s">
        <v>2</v>
      </c>
      <c r="E3674" s="5">
        <v>51099168</v>
      </c>
      <c r="F3674" t="s">
        <v>10414</v>
      </c>
      <c r="G3674">
        <v>37085</v>
      </c>
      <c r="H3674" t="s">
        <v>31</v>
      </c>
      <c r="I3674" t="s">
        <v>2</v>
      </c>
      <c r="J3674" s="2">
        <v>970</v>
      </c>
      <c r="K3674" s="1" t="s">
        <v>2365</v>
      </c>
    </row>
    <row r="3675" spans="1:11" x14ac:dyDescent="0.3">
      <c r="A3675" s="3">
        <v>23102</v>
      </c>
      <c r="B3675" t="s">
        <v>10415</v>
      </c>
      <c r="C3675" t="s">
        <v>10416</v>
      </c>
      <c r="D3675" t="s">
        <v>2</v>
      </c>
      <c r="E3675" s="5">
        <v>23278490</v>
      </c>
      <c r="F3675" t="s">
        <v>10417</v>
      </c>
      <c r="G3675">
        <v>37079</v>
      </c>
      <c r="H3675" t="s">
        <v>31</v>
      </c>
      <c r="I3675" t="s">
        <v>2</v>
      </c>
      <c r="J3675" s="2">
        <v>432</v>
      </c>
      <c r="K3675" s="1" t="s">
        <v>10418</v>
      </c>
    </row>
    <row r="3676" spans="1:11" x14ac:dyDescent="0.3">
      <c r="A3676" s="3">
        <v>23102</v>
      </c>
      <c r="B3676" t="s">
        <v>10419</v>
      </c>
      <c r="C3676" t="s">
        <v>2</v>
      </c>
      <c r="D3676" t="s">
        <v>2</v>
      </c>
      <c r="E3676" s="5">
        <v>50867872</v>
      </c>
      <c r="F3676" t="s">
        <v>10420</v>
      </c>
      <c r="G3676">
        <v>37115</v>
      </c>
      <c r="H3676" t="s">
        <v>4</v>
      </c>
      <c r="I3676" t="s">
        <v>2</v>
      </c>
      <c r="J3676" s="2">
        <v>970</v>
      </c>
      <c r="K3676" s="1" t="s">
        <v>107</v>
      </c>
    </row>
    <row r="3677" spans="1:11" x14ac:dyDescent="0.3">
      <c r="A3677" s="3">
        <v>23102</v>
      </c>
      <c r="B3677" t="s">
        <v>10421</v>
      </c>
      <c r="C3677" t="s">
        <v>2</v>
      </c>
      <c r="D3677" t="s">
        <v>2</v>
      </c>
      <c r="E3677" s="5">
        <v>23183435</v>
      </c>
      <c r="F3677" t="s">
        <v>10422</v>
      </c>
      <c r="G3677">
        <v>34355</v>
      </c>
      <c r="H3677" t="s">
        <v>13</v>
      </c>
      <c r="I3677" t="s">
        <v>3274</v>
      </c>
      <c r="J3677" s="2">
        <v>439</v>
      </c>
      <c r="K3677" s="1" t="s">
        <v>1104</v>
      </c>
    </row>
    <row r="3678" spans="1:11" x14ac:dyDescent="0.3">
      <c r="A3678" s="3">
        <v>23102</v>
      </c>
      <c r="B3678" t="s">
        <v>10423</v>
      </c>
      <c r="C3678" t="s">
        <v>2</v>
      </c>
      <c r="D3678" t="s">
        <v>2</v>
      </c>
      <c r="E3678" s="5">
        <v>23174747</v>
      </c>
      <c r="F3678" t="s">
        <v>10424</v>
      </c>
      <c r="G3678">
        <v>37079</v>
      </c>
      <c r="H3678" t="s">
        <v>31</v>
      </c>
      <c r="I3678" t="s">
        <v>2</v>
      </c>
      <c r="J3678" s="2">
        <v>172</v>
      </c>
      <c r="K3678" s="1" t="s">
        <v>10425</v>
      </c>
    </row>
    <row r="3679" spans="1:11" x14ac:dyDescent="0.3">
      <c r="A3679" s="3">
        <v>23102</v>
      </c>
      <c r="B3679" t="s">
        <v>10426</v>
      </c>
      <c r="C3679" t="s">
        <v>2</v>
      </c>
      <c r="D3679" t="s">
        <v>2</v>
      </c>
      <c r="E3679" s="5">
        <v>29716028</v>
      </c>
      <c r="F3679" t="s">
        <v>10427</v>
      </c>
      <c r="G3679">
        <v>37079</v>
      </c>
      <c r="H3679" t="s">
        <v>31</v>
      </c>
      <c r="I3679" t="s">
        <v>2</v>
      </c>
      <c r="J3679" s="2">
        <v>479</v>
      </c>
      <c r="K3679" s="1" t="s">
        <v>332</v>
      </c>
    </row>
    <row r="3680" spans="1:11" x14ac:dyDescent="0.3">
      <c r="A3680" s="3">
        <v>23102</v>
      </c>
      <c r="B3680" t="s">
        <v>10428</v>
      </c>
      <c r="C3680" t="s">
        <v>1228</v>
      </c>
      <c r="D3680" t="s">
        <v>2</v>
      </c>
      <c r="E3680" s="5">
        <v>19717368</v>
      </c>
      <c r="F3680" t="s">
        <v>10429</v>
      </c>
      <c r="G3680">
        <v>37073</v>
      </c>
      <c r="H3680" t="s">
        <v>31</v>
      </c>
      <c r="I3680" t="s">
        <v>2</v>
      </c>
      <c r="J3680" s="2">
        <v>960</v>
      </c>
      <c r="K3680" s="1" t="s">
        <v>725</v>
      </c>
    </row>
    <row r="3681" spans="1:11" x14ac:dyDescent="0.3">
      <c r="A3681" s="3">
        <v>23102</v>
      </c>
      <c r="B3681" t="s">
        <v>10430</v>
      </c>
      <c r="C3681" t="s">
        <v>2</v>
      </c>
      <c r="D3681" t="s">
        <v>2</v>
      </c>
      <c r="E3681" s="5">
        <v>23470746</v>
      </c>
      <c r="F3681" t="s">
        <v>10431</v>
      </c>
      <c r="G3681">
        <v>34346</v>
      </c>
      <c r="H3681" t="s">
        <v>50</v>
      </c>
      <c r="I3681" t="s">
        <v>2</v>
      </c>
      <c r="J3681" s="2">
        <v>412</v>
      </c>
      <c r="K3681" s="1" t="s">
        <v>10432</v>
      </c>
    </row>
    <row r="3682" spans="1:11" x14ac:dyDescent="0.3">
      <c r="A3682" s="3">
        <v>23102</v>
      </c>
      <c r="B3682" t="s">
        <v>10433</v>
      </c>
      <c r="C3682" t="s">
        <v>96</v>
      </c>
      <c r="D3682" t="s">
        <v>2</v>
      </c>
      <c r="E3682" s="5">
        <v>25294628</v>
      </c>
      <c r="F3682" t="s">
        <v>7406</v>
      </c>
      <c r="G3682">
        <v>37085</v>
      </c>
      <c r="H3682" t="s">
        <v>31</v>
      </c>
      <c r="I3682" t="s">
        <v>2</v>
      </c>
      <c r="J3682" s="2">
        <v>433</v>
      </c>
      <c r="K3682" s="1" t="s">
        <v>10434</v>
      </c>
    </row>
    <row r="3683" spans="1:11" x14ac:dyDescent="0.3">
      <c r="A3683" s="3">
        <v>23102</v>
      </c>
      <c r="B3683" t="s">
        <v>10435</v>
      </c>
      <c r="C3683" t="s">
        <v>10436</v>
      </c>
      <c r="D3683" t="s">
        <v>2</v>
      </c>
      <c r="E3683" s="5">
        <v>80080998</v>
      </c>
      <c r="F3683" t="s">
        <v>8257</v>
      </c>
      <c r="G3683">
        <v>37127</v>
      </c>
      <c r="H3683" t="s">
        <v>3320</v>
      </c>
      <c r="I3683" t="s">
        <v>2</v>
      </c>
      <c r="J3683" s="2">
        <v>813</v>
      </c>
      <c r="K3683" s="1" t="s">
        <v>10437</v>
      </c>
    </row>
    <row r="3684" spans="1:11" x14ac:dyDescent="0.3">
      <c r="A3684" s="3">
        <v>23102</v>
      </c>
      <c r="B3684" t="s">
        <v>10438</v>
      </c>
      <c r="C3684" t="s">
        <v>2</v>
      </c>
      <c r="D3684" t="s">
        <v>2</v>
      </c>
      <c r="E3684" s="5">
        <v>82430644</v>
      </c>
      <c r="F3684" t="s">
        <v>10439</v>
      </c>
      <c r="G3684">
        <v>37075</v>
      </c>
      <c r="H3684" t="s">
        <v>31</v>
      </c>
      <c r="I3684" t="s">
        <v>2</v>
      </c>
      <c r="J3684" s="2">
        <v>477</v>
      </c>
      <c r="K3684" s="1" t="s">
        <v>10440</v>
      </c>
    </row>
    <row r="3685" spans="1:11" x14ac:dyDescent="0.3">
      <c r="A3685" s="3">
        <v>23102</v>
      </c>
      <c r="B3685" t="s">
        <v>10441</v>
      </c>
      <c r="C3685" t="s">
        <v>253</v>
      </c>
      <c r="D3685" t="s">
        <v>2</v>
      </c>
      <c r="E3685" s="5">
        <v>27924555</v>
      </c>
      <c r="F3685" t="s">
        <v>10442</v>
      </c>
      <c r="G3685">
        <v>37081</v>
      </c>
      <c r="H3685" t="s">
        <v>31</v>
      </c>
      <c r="I3685" t="s">
        <v>275</v>
      </c>
      <c r="J3685" s="2">
        <v>682</v>
      </c>
      <c r="K3685" s="1" t="s">
        <v>10443</v>
      </c>
    </row>
    <row r="3686" spans="1:11" x14ac:dyDescent="0.3">
      <c r="A3686" s="3">
        <v>23102</v>
      </c>
      <c r="B3686" t="s">
        <v>10444</v>
      </c>
      <c r="C3686" t="s">
        <v>2</v>
      </c>
      <c r="D3686" t="s">
        <v>2</v>
      </c>
      <c r="E3686" s="5">
        <v>23297459</v>
      </c>
      <c r="F3686" t="s">
        <v>10445</v>
      </c>
      <c r="G3686">
        <v>37079</v>
      </c>
      <c r="H3686" t="s">
        <v>31</v>
      </c>
      <c r="I3686" t="s">
        <v>2</v>
      </c>
      <c r="J3686" s="2">
        <v>952</v>
      </c>
      <c r="K3686" s="1" t="s">
        <v>2894</v>
      </c>
    </row>
    <row r="3687" spans="1:11" x14ac:dyDescent="0.3">
      <c r="A3687" s="3">
        <v>23102</v>
      </c>
      <c r="B3687" t="s">
        <v>10446</v>
      </c>
      <c r="C3687" t="s">
        <v>146</v>
      </c>
      <c r="D3687" t="s">
        <v>2</v>
      </c>
      <c r="E3687" s="5">
        <v>23463343</v>
      </c>
      <c r="F3687" t="s">
        <v>10447</v>
      </c>
      <c r="G3687">
        <v>37130</v>
      </c>
      <c r="H3687" t="s">
        <v>60</v>
      </c>
      <c r="I3687" t="s">
        <v>2</v>
      </c>
      <c r="J3687" s="2">
        <v>439</v>
      </c>
      <c r="K3687" s="1" t="s">
        <v>4373</v>
      </c>
    </row>
    <row r="3688" spans="1:11" x14ac:dyDescent="0.3">
      <c r="A3688" s="3">
        <v>23102</v>
      </c>
      <c r="B3688" t="s">
        <v>10448</v>
      </c>
      <c r="C3688" t="s">
        <v>10449</v>
      </c>
      <c r="D3688" t="s">
        <v>2</v>
      </c>
      <c r="E3688" s="5">
        <v>23186791</v>
      </c>
      <c r="F3688" t="s">
        <v>10450</v>
      </c>
      <c r="G3688">
        <v>37441</v>
      </c>
      <c r="H3688" t="s">
        <v>951</v>
      </c>
      <c r="I3688" t="s">
        <v>2</v>
      </c>
      <c r="J3688" s="2">
        <v>683</v>
      </c>
      <c r="K3688" s="1" t="s">
        <v>1182</v>
      </c>
    </row>
    <row r="3689" spans="1:11" x14ac:dyDescent="0.3">
      <c r="A3689" s="3">
        <v>23102</v>
      </c>
      <c r="B3689" t="s">
        <v>10451</v>
      </c>
      <c r="C3689" t="s">
        <v>10452</v>
      </c>
      <c r="D3689" t="s">
        <v>2</v>
      </c>
      <c r="E3689" s="5">
        <v>23429829</v>
      </c>
      <c r="F3689" t="s">
        <v>10453</v>
      </c>
      <c r="G3689">
        <v>37077</v>
      </c>
      <c r="H3689" t="s">
        <v>31</v>
      </c>
      <c r="I3689" t="s">
        <v>2</v>
      </c>
      <c r="J3689" s="2">
        <v>469</v>
      </c>
      <c r="K3689" s="1" t="s">
        <v>1361</v>
      </c>
    </row>
    <row r="3690" spans="1:11" x14ac:dyDescent="0.3">
      <c r="A3690" s="3">
        <v>23102</v>
      </c>
      <c r="B3690" t="s">
        <v>10454</v>
      </c>
      <c r="C3690" t="s">
        <v>2</v>
      </c>
      <c r="D3690" t="s">
        <v>2</v>
      </c>
      <c r="E3690" s="5">
        <v>96128293</v>
      </c>
      <c r="F3690" t="s">
        <v>10455</v>
      </c>
      <c r="G3690">
        <v>37520</v>
      </c>
      <c r="H3690" t="s">
        <v>20</v>
      </c>
      <c r="I3690" t="s">
        <v>2</v>
      </c>
      <c r="J3690" s="2">
        <v>439</v>
      </c>
      <c r="K3690" s="1" t="s">
        <v>1188</v>
      </c>
    </row>
    <row r="3691" spans="1:11" x14ac:dyDescent="0.3">
      <c r="A3691" s="3">
        <v>23102</v>
      </c>
      <c r="B3691" t="s">
        <v>10456</v>
      </c>
      <c r="C3691" t="s">
        <v>10457</v>
      </c>
      <c r="D3691" t="s">
        <v>10458</v>
      </c>
      <c r="E3691" s="5">
        <v>89703397</v>
      </c>
      <c r="F3691" t="s">
        <v>737</v>
      </c>
      <c r="G3691">
        <v>37079</v>
      </c>
      <c r="H3691" t="s">
        <v>31</v>
      </c>
      <c r="I3691" t="s">
        <v>2</v>
      </c>
      <c r="J3691" s="2">
        <v>855</v>
      </c>
      <c r="K3691" s="1" t="s">
        <v>7569</v>
      </c>
    </row>
    <row r="3692" spans="1:11" x14ac:dyDescent="0.3">
      <c r="A3692" s="3">
        <v>23102</v>
      </c>
      <c r="B3692" t="s">
        <v>10459</v>
      </c>
      <c r="C3692" t="s">
        <v>146</v>
      </c>
      <c r="D3692" t="s">
        <v>2</v>
      </c>
      <c r="E3692" s="5">
        <v>23126709</v>
      </c>
      <c r="F3692" t="s">
        <v>10460</v>
      </c>
      <c r="G3692">
        <v>37197</v>
      </c>
      <c r="H3692" t="s">
        <v>156</v>
      </c>
      <c r="I3692" t="s">
        <v>2</v>
      </c>
      <c r="J3692" s="2">
        <v>711</v>
      </c>
      <c r="K3692" s="1" t="s">
        <v>10461</v>
      </c>
    </row>
    <row r="3693" spans="1:11" x14ac:dyDescent="0.3">
      <c r="A3693" s="3">
        <v>23102</v>
      </c>
      <c r="B3693" t="s">
        <v>10462</v>
      </c>
      <c r="C3693" t="s">
        <v>2</v>
      </c>
      <c r="D3693" t="s">
        <v>2</v>
      </c>
      <c r="E3693" s="5">
        <v>93363674</v>
      </c>
      <c r="F3693" t="s">
        <v>10463</v>
      </c>
      <c r="G3693">
        <v>37079</v>
      </c>
      <c r="H3693" t="s">
        <v>31</v>
      </c>
      <c r="I3693" t="s">
        <v>2</v>
      </c>
      <c r="J3693" s="2">
        <v>691</v>
      </c>
      <c r="K3693" s="1" t="s">
        <v>10464</v>
      </c>
    </row>
    <row r="3694" spans="1:11" x14ac:dyDescent="0.3">
      <c r="A3694" s="3">
        <v>23102</v>
      </c>
      <c r="B3694" t="s">
        <v>10465</v>
      </c>
      <c r="C3694" t="s">
        <v>10466</v>
      </c>
      <c r="D3694" t="s">
        <v>2</v>
      </c>
      <c r="E3694" s="5">
        <v>23781100</v>
      </c>
      <c r="F3694" t="s">
        <v>1042</v>
      </c>
      <c r="G3694">
        <v>37115</v>
      </c>
      <c r="H3694" t="s">
        <v>4</v>
      </c>
      <c r="I3694" t="s">
        <v>2</v>
      </c>
      <c r="J3694" s="2">
        <v>772</v>
      </c>
      <c r="K3694" s="1" t="s">
        <v>124</v>
      </c>
    </row>
    <row r="3695" spans="1:11" x14ac:dyDescent="0.3">
      <c r="A3695" s="3">
        <v>23102</v>
      </c>
      <c r="B3695" t="s">
        <v>10467</v>
      </c>
      <c r="C3695" t="s">
        <v>2</v>
      </c>
      <c r="D3695" t="s">
        <v>2</v>
      </c>
      <c r="E3695" s="5">
        <v>23281235</v>
      </c>
      <c r="F3695" t="s">
        <v>10468</v>
      </c>
      <c r="G3695">
        <v>37081</v>
      </c>
      <c r="H3695" t="s">
        <v>31</v>
      </c>
      <c r="I3695" t="s">
        <v>2</v>
      </c>
      <c r="J3695" s="2">
        <v>282</v>
      </c>
      <c r="K3695" s="1" t="s">
        <v>10469</v>
      </c>
    </row>
    <row r="3696" spans="1:11" x14ac:dyDescent="0.3">
      <c r="A3696" s="3">
        <v>23102</v>
      </c>
      <c r="B3696" t="s">
        <v>10470</v>
      </c>
      <c r="C3696" t="s">
        <v>253</v>
      </c>
      <c r="D3696" t="s">
        <v>2</v>
      </c>
      <c r="E3696" s="5">
        <v>91670109</v>
      </c>
      <c r="F3696" t="s">
        <v>10471</v>
      </c>
      <c r="G3696">
        <v>37124</v>
      </c>
      <c r="H3696" t="s">
        <v>409</v>
      </c>
      <c r="I3696" t="s">
        <v>2</v>
      </c>
      <c r="J3696" s="2">
        <v>412</v>
      </c>
      <c r="K3696" s="1" t="s">
        <v>10472</v>
      </c>
    </row>
    <row r="3697" spans="1:11" x14ac:dyDescent="0.3">
      <c r="A3697" s="3">
        <v>23102</v>
      </c>
      <c r="B3697" t="s">
        <v>10473</v>
      </c>
      <c r="C3697" t="s">
        <v>2</v>
      </c>
      <c r="D3697" t="s">
        <v>2</v>
      </c>
      <c r="E3697" s="5">
        <v>23156216</v>
      </c>
      <c r="F3697" t="s">
        <v>10474</v>
      </c>
      <c r="G3697">
        <v>37441</v>
      </c>
      <c r="H3697" t="s">
        <v>951</v>
      </c>
      <c r="I3697" t="s">
        <v>2</v>
      </c>
      <c r="J3697" s="2">
        <v>477</v>
      </c>
      <c r="K3697" s="1" t="s">
        <v>2434</v>
      </c>
    </row>
    <row r="3698" spans="1:11" x14ac:dyDescent="0.3">
      <c r="A3698" s="3">
        <v>23102</v>
      </c>
      <c r="B3698" t="s">
        <v>10475</v>
      </c>
      <c r="C3698" t="s">
        <v>5027</v>
      </c>
      <c r="D3698" t="s">
        <v>2</v>
      </c>
      <c r="E3698" s="5">
        <v>89910047</v>
      </c>
      <c r="F3698" t="s">
        <v>10476</v>
      </c>
      <c r="G3698">
        <v>37073</v>
      </c>
      <c r="H3698" t="s">
        <v>31</v>
      </c>
      <c r="I3698" t="s">
        <v>2</v>
      </c>
      <c r="J3698" s="2">
        <v>563</v>
      </c>
      <c r="K3698" s="1" t="s">
        <v>4906</v>
      </c>
    </row>
    <row r="3699" spans="1:11" x14ac:dyDescent="0.3">
      <c r="A3699" s="3">
        <v>23102</v>
      </c>
      <c r="B3699" t="s">
        <v>10477</v>
      </c>
      <c r="C3699" t="s">
        <v>10478</v>
      </c>
      <c r="D3699" t="s">
        <v>2</v>
      </c>
      <c r="E3699" s="5">
        <v>94804709</v>
      </c>
      <c r="F3699" t="s">
        <v>10476</v>
      </c>
      <c r="G3699">
        <v>37073</v>
      </c>
      <c r="H3699" t="s">
        <v>31</v>
      </c>
      <c r="I3699" t="s">
        <v>2</v>
      </c>
      <c r="J3699" s="2">
        <v>563</v>
      </c>
      <c r="K3699" s="1" t="s">
        <v>1897</v>
      </c>
    </row>
    <row r="3700" spans="1:11" x14ac:dyDescent="0.3">
      <c r="A3700" s="3">
        <v>23102</v>
      </c>
      <c r="B3700" t="s">
        <v>10479</v>
      </c>
      <c r="C3700" t="s">
        <v>10480</v>
      </c>
      <c r="D3700" t="s">
        <v>2</v>
      </c>
      <c r="E3700" s="5">
        <v>23458410</v>
      </c>
      <c r="F3700" t="s">
        <v>9810</v>
      </c>
      <c r="G3700">
        <v>37434</v>
      </c>
      <c r="H3700" t="s">
        <v>87</v>
      </c>
      <c r="I3700" t="s">
        <v>2</v>
      </c>
      <c r="J3700" s="2">
        <v>476</v>
      </c>
      <c r="K3700" s="1" t="s">
        <v>9112</v>
      </c>
    </row>
    <row r="3701" spans="1:11" x14ac:dyDescent="0.3">
      <c r="A3701" s="3">
        <v>23102</v>
      </c>
      <c r="B3701" t="s">
        <v>10481</v>
      </c>
      <c r="C3701" t="s">
        <v>10482</v>
      </c>
      <c r="D3701" t="s">
        <v>2</v>
      </c>
      <c r="E3701" s="5">
        <v>23193632</v>
      </c>
      <c r="F3701" t="s">
        <v>6154</v>
      </c>
      <c r="G3701">
        <v>37197</v>
      </c>
      <c r="H3701" t="s">
        <v>156</v>
      </c>
      <c r="I3701" t="s">
        <v>2</v>
      </c>
      <c r="J3701" s="2">
        <v>476</v>
      </c>
      <c r="K3701" s="1" t="s">
        <v>10483</v>
      </c>
    </row>
    <row r="3702" spans="1:11" x14ac:dyDescent="0.3">
      <c r="A3702" s="3">
        <v>23102</v>
      </c>
      <c r="B3702" t="s">
        <v>10484</v>
      </c>
      <c r="C3702" t="s">
        <v>10485</v>
      </c>
      <c r="D3702" t="s">
        <v>2</v>
      </c>
      <c r="E3702" s="5">
        <v>17041653</v>
      </c>
      <c r="F3702" t="s">
        <v>10486</v>
      </c>
      <c r="G3702">
        <v>37520</v>
      </c>
      <c r="H3702" t="s">
        <v>20</v>
      </c>
      <c r="I3702" t="s">
        <v>2</v>
      </c>
      <c r="J3702" s="2">
        <v>476</v>
      </c>
      <c r="K3702" s="1" t="s">
        <v>4005</v>
      </c>
    </row>
    <row r="3703" spans="1:11" x14ac:dyDescent="0.3">
      <c r="A3703" s="3">
        <v>23102</v>
      </c>
      <c r="B3703" t="s">
        <v>10487</v>
      </c>
      <c r="C3703" t="s">
        <v>2</v>
      </c>
      <c r="D3703" t="s">
        <v>2</v>
      </c>
      <c r="E3703" s="5">
        <v>23198740</v>
      </c>
      <c r="F3703" t="s">
        <v>5220</v>
      </c>
      <c r="G3703">
        <v>37073</v>
      </c>
      <c r="H3703" t="s">
        <v>31</v>
      </c>
      <c r="I3703" t="s">
        <v>2</v>
      </c>
      <c r="J3703" s="2">
        <v>476</v>
      </c>
      <c r="K3703" s="1" t="s">
        <v>7451</v>
      </c>
    </row>
    <row r="3704" spans="1:11" x14ac:dyDescent="0.3">
      <c r="A3704" s="3">
        <v>23102</v>
      </c>
      <c r="B3704" t="s">
        <v>10488</v>
      </c>
      <c r="C3704" t="s">
        <v>10489</v>
      </c>
      <c r="D3704" t="s">
        <v>2</v>
      </c>
      <c r="E3704" s="5">
        <v>24575589</v>
      </c>
      <c r="F3704" t="s">
        <v>10490</v>
      </c>
      <c r="G3704">
        <v>37081</v>
      </c>
      <c r="H3704" t="s">
        <v>31</v>
      </c>
      <c r="I3704" t="s">
        <v>275</v>
      </c>
      <c r="J3704" s="2">
        <v>692</v>
      </c>
      <c r="K3704" s="1" t="s">
        <v>304</v>
      </c>
    </row>
    <row r="3705" spans="1:11" x14ac:dyDescent="0.3">
      <c r="A3705" s="3">
        <v>23102</v>
      </c>
      <c r="B3705" t="s">
        <v>10491</v>
      </c>
      <c r="C3705" t="s">
        <v>10492</v>
      </c>
      <c r="D3705" t="s">
        <v>2</v>
      </c>
      <c r="E3705" s="5">
        <v>3644214</v>
      </c>
      <c r="F3705" t="s">
        <v>10493</v>
      </c>
      <c r="G3705">
        <v>37445</v>
      </c>
      <c r="H3705" t="s">
        <v>673</v>
      </c>
      <c r="I3705" t="s">
        <v>2</v>
      </c>
      <c r="J3705" s="2">
        <v>692</v>
      </c>
      <c r="K3705" s="1" t="s">
        <v>1536</v>
      </c>
    </row>
    <row r="3706" spans="1:11" x14ac:dyDescent="0.3">
      <c r="A3706" s="3">
        <v>23102</v>
      </c>
      <c r="B3706" t="s">
        <v>10494</v>
      </c>
      <c r="C3706" t="s">
        <v>10495</v>
      </c>
      <c r="D3706" t="s">
        <v>2</v>
      </c>
      <c r="E3706" s="5">
        <v>92303867</v>
      </c>
      <c r="F3706" t="s">
        <v>10496</v>
      </c>
      <c r="G3706">
        <v>37124</v>
      </c>
      <c r="H3706" t="s">
        <v>409</v>
      </c>
      <c r="I3706" t="s">
        <v>2</v>
      </c>
      <c r="J3706" s="2">
        <v>692</v>
      </c>
      <c r="K3706" s="1" t="s">
        <v>1358</v>
      </c>
    </row>
    <row r="3707" spans="1:11" x14ac:dyDescent="0.3">
      <c r="A3707" s="3">
        <v>23102</v>
      </c>
      <c r="B3707" t="s">
        <v>10497</v>
      </c>
      <c r="C3707" t="s">
        <v>10498</v>
      </c>
      <c r="D3707" t="s">
        <v>2</v>
      </c>
      <c r="E3707" s="5">
        <v>91724580</v>
      </c>
      <c r="F3707" t="s">
        <v>10499</v>
      </c>
      <c r="G3707">
        <v>37081</v>
      </c>
      <c r="H3707" t="s">
        <v>31</v>
      </c>
      <c r="I3707" t="s">
        <v>2</v>
      </c>
      <c r="J3707" s="2">
        <v>692</v>
      </c>
      <c r="K3707" s="1" t="s">
        <v>4303</v>
      </c>
    </row>
    <row r="3708" spans="1:11" x14ac:dyDescent="0.3">
      <c r="A3708" s="3">
        <v>23102</v>
      </c>
      <c r="B3708" t="s">
        <v>10500</v>
      </c>
      <c r="C3708" t="s">
        <v>10501</v>
      </c>
      <c r="D3708" t="s">
        <v>2</v>
      </c>
      <c r="E3708" s="5">
        <v>91748350</v>
      </c>
      <c r="F3708" t="s">
        <v>10502</v>
      </c>
      <c r="G3708">
        <v>37077</v>
      </c>
      <c r="H3708" t="s">
        <v>31</v>
      </c>
      <c r="I3708" t="s">
        <v>2</v>
      </c>
      <c r="J3708" s="2">
        <v>701</v>
      </c>
      <c r="K3708" s="1" t="s">
        <v>321</v>
      </c>
    </row>
    <row r="3709" spans="1:11" x14ac:dyDescent="0.3">
      <c r="A3709" s="3">
        <v>23102</v>
      </c>
      <c r="B3709" t="s">
        <v>10500</v>
      </c>
      <c r="C3709" t="s">
        <v>10503</v>
      </c>
      <c r="D3709" t="s">
        <v>2</v>
      </c>
      <c r="E3709" s="5">
        <v>23204407</v>
      </c>
      <c r="F3709" t="s">
        <v>10504</v>
      </c>
      <c r="G3709">
        <v>34346</v>
      </c>
      <c r="H3709" t="s">
        <v>50</v>
      </c>
      <c r="I3709" t="s">
        <v>2</v>
      </c>
      <c r="J3709" s="2">
        <v>692</v>
      </c>
      <c r="K3709" s="1" t="s">
        <v>10505</v>
      </c>
    </row>
    <row r="3710" spans="1:11" x14ac:dyDescent="0.3">
      <c r="A3710" s="3">
        <v>23102</v>
      </c>
      <c r="B3710" t="s">
        <v>10506</v>
      </c>
      <c r="C3710" t="s">
        <v>10507</v>
      </c>
      <c r="D3710" t="s">
        <v>2</v>
      </c>
      <c r="E3710" s="5">
        <v>89248442</v>
      </c>
      <c r="F3710" t="s">
        <v>10508</v>
      </c>
      <c r="G3710">
        <v>37441</v>
      </c>
      <c r="H3710" t="s">
        <v>951</v>
      </c>
      <c r="I3710" t="s">
        <v>2</v>
      </c>
      <c r="J3710" s="2">
        <v>692</v>
      </c>
      <c r="K3710" s="1" t="s">
        <v>10509</v>
      </c>
    </row>
    <row r="3711" spans="1:11" x14ac:dyDescent="0.3">
      <c r="A3711" s="3">
        <v>23102</v>
      </c>
      <c r="B3711" t="s">
        <v>10510</v>
      </c>
      <c r="C3711" t="s">
        <v>8133</v>
      </c>
      <c r="D3711" t="s">
        <v>2</v>
      </c>
      <c r="E3711" s="5">
        <v>87285091</v>
      </c>
      <c r="F3711" t="s">
        <v>10511</v>
      </c>
      <c r="G3711">
        <v>37520</v>
      </c>
      <c r="H3711" t="s">
        <v>20</v>
      </c>
      <c r="I3711" t="s">
        <v>2</v>
      </c>
      <c r="J3711" s="2">
        <v>692</v>
      </c>
      <c r="K3711" s="1" t="s">
        <v>5405</v>
      </c>
    </row>
    <row r="3712" spans="1:11" x14ac:dyDescent="0.3">
      <c r="A3712" s="3">
        <v>23102</v>
      </c>
      <c r="B3712" t="s">
        <v>10512</v>
      </c>
      <c r="C3712" t="s">
        <v>10513</v>
      </c>
      <c r="D3712" t="s">
        <v>10514</v>
      </c>
      <c r="E3712" s="5">
        <v>87420579</v>
      </c>
      <c r="F3712" t="s">
        <v>10515</v>
      </c>
      <c r="G3712">
        <v>37520</v>
      </c>
      <c r="H3712" t="s">
        <v>20</v>
      </c>
      <c r="I3712" t="s">
        <v>2</v>
      </c>
      <c r="J3712" s="2">
        <v>476</v>
      </c>
      <c r="K3712" s="1" t="s">
        <v>10516</v>
      </c>
    </row>
    <row r="3713" spans="1:11" x14ac:dyDescent="0.3">
      <c r="A3713" s="3">
        <v>23102</v>
      </c>
      <c r="B3713" t="s">
        <v>10517</v>
      </c>
      <c r="C3713" t="s">
        <v>10518</v>
      </c>
      <c r="D3713" t="s">
        <v>2</v>
      </c>
      <c r="E3713" s="5">
        <v>23465705</v>
      </c>
      <c r="F3713" t="s">
        <v>10519</v>
      </c>
      <c r="G3713">
        <v>34346</v>
      </c>
      <c r="H3713" t="s">
        <v>50</v>
      </c>
      <c r="I3713" t="s">
        <v>2</v>
      </c>
      <c r="J3713" s="2">
        <v>476</v>
      </c>
      <c r="K3713" s="1" t="s">
        <v>3852</v>
      </c>
    </row>
    <row r="3714" spans="1:11" x14ac:dyDescent="0.3">
      <c r="A3714" s="3">
        <v>23102</v>
      </c>
      <c r="B3714" t="s">
        <v>10520</v>
      </c>
      <c r="C3714" t="s">
        <v>10521</v>
      </c>
      <c r="D3714" t="s">
        <v>2</v>
      </c>
      <c r="E3714" s="5">
        <v>22727377</v>
      </c>
      <c r="F3714" t="s">
        <v>4208</v>
      </c>
      <c r="G3714">
        <v>37539</v>
      </c>
      <c r="H3714" t="s">
        <v>295</v>
      </c>
      <c r="I3714" t="s">
        <v>2</v>
      </c>
      <c r="J3714" s="2">
        <v>476</v>
      </c>
      <c r="K3714" s="1" t="s">
        <v>300</v>
      </c>
    </row>
    <row r="3715" spans="1:11" x14ac:dyDescent="0.3">
      <c r="A3715" s="3">
        <v>23102</v>
      </c>
      <c r="B3715" t="s">
        <v>10522</v>
      </c>
      <c r="C3715" t="s">
        <v>2</v>
      </c>
      <c r="D3715" t="s">
        <v>2</v>
      </c>
      <c r="E3715" s="5">
        <v>86153693</v>
      </c>
      <c r="F3715" t="s">
        <v>10523</v>
      </c>
      <c r="G3715">
        <v>34346</v>
      </c>
      <c r="H3715" t="s">
        <v>50</v>
      </c>
      <c r="I3715" t="s">
        <v>2</v>
      </c>
      <c r="J3715" s="2">
        <v>476</v>
      </c>
      <c r="K3715" s="1" t="s">
        <v>10524</v>
      </c>
    </row>
    <row r="3716" spans="1:11" x14ac:dyDescent="0.3">
      <c r="A3716" s="3">
        <v>23102</v>
      </c>
      <c r="B3716" t="s">
        <v>10525</v>
      </c>
      <c r="C3716" t="s">
        <v>10526</v>
      </c>
      <c r="D3716" t="s">
        <v>2</v>
      </c>
      <c r="E3716" s="5">
        <v>23170327</v>
      </c>
      <c r="F3716" t="s">
        <v>10527</v>
      </c>
      <c r="G3716">
        <v>37431</v>
      </c>
      <c r="H3716" t="s">
        <v>46</v>
      </c>
      <c r="I3716" t="s">
        <v>2</v>
      </c>
      <c r="J3716" s="2">
        <v>476</v>
      </c>
      <c r="K3716" s="1" t="s">
        <v>10528</v>
      </c>
    </row>
    <row r="3717" spans="1:11" x14ac:dyDescent="0.3">
      <c r="A3717" s="3">
        <v>23102</v>
      </c>
      <c r="B3717" t="s">
        <v>10529</v>
      </c>
      <c r="C3717" t="s">
        <v>10530</v>
      </c>
      <c r="D3717" t="s">
        <v>2</v>
      </c>
      <c r="E3717" s="5">
        <v>23266236</v>
      </c>
      <c r="F3717" t="s">
        <v>10531</v>
      </c>
      <c r="G3717">
        <v>37434</v>
      </c>
      <c r="H3717" t="s">
        <v>360</v>
      </c>
      <c r="I3717" t="s">
        <v>2</v>
      </c>
      <c r="J3717" s="2">
        <v>476</v>
      </c>
      <c r="K3717" s="1" t="s">
        <v>3524</v>
      </c>
    </row>
    <row r="3718" spans="1:11" x14ac:dyDescent="0.3">
      <c r="A3718" s="3">
        <v>23102</v>
      </c>
      <c r="B3718" t="s">
        <v>10532</v>
      </c>
      <c r="C3718" t="s">
        <v>2</v>
      </c>
      <c r="D3718" t="s">
        <v>2</v>
      </c>
      <c r="E3718" s="5">
        <v>20839915</v>
      </c>
      <c r="F3718" t="s">
        <v>10533</v>
      </c>
      <c r="G3718">
        <v>37115</v>
      </c>
      <c r="H3718" t="s">
        <v>4</v>
      </c>
      <c r="I3718" t="s">
        <v>4</v>
      </c>
      <c r="J3718" s="2">
        <v>463</v>
      </c>
      <c r="K3718" s="1" t="s">
        <v>1735</v>
      </c>
    </row>
    <row r="3719" spans="1:11" x14ac:dyDescent="0.3">
      <c r="A3719" s="3">
        <v>23102</v>
      </c>
      <c r="B3719" t="s">
        <v>10534</v>
      </c>
      <c r="C3719" t="s">
        <v>2</v>
      </c>
      <c r="D3719" t="s">
        <v>2</v>
      </c>
      <c r="E3719" s="5">
        <v>23253754</v>
      </c>
      <c r="F3719" t="s">
        <v>10535</v>
      </c>
      <c r="G3719">
        <v>37073</v>
      </c>
      <c r="H3719" t="s">
        <v>31</v>
      </c>
      <c r="I3719" t="s">
        <v>2</v>
      </c>
      <c r="J3719" s="2">
        <v>476</v>
      </c>
      <c r="K3719" s="1" t="s">
        <v>10536</v>
      </c>
    </row>
    <row r="3720" spans="1:11" x14ac:dyDescent="0.3">
      <c r="A3720" s="3">
        <v>23102</v>
      </c>
      <c r="B3720" t="s">
        <v>10537</v>
      </c>
      <c r="C3720" t="s">
        <v>10538</v>
      </c>
      <c r="D3720" t="s">
        <v>2</v>
      </c>
      <c r="E3720" s="5">
        <v>18576981</v>
      </c>
      <c r="F3720" t="s">
        <v>303</v>
      </c>
      <c r="G3720">
        <v>37081</v>
      </c>
      <c r="H3720" t="s">
        <v>31</v>
      </c>
      <c r="I3720" t="s">
        <v>2</v>
      </c>
      <c r="J3720" s="2">
        <v>479</v>
      </c>
      <c r="K3720" s="1" t="s">
        <v>428</v>
      </c>
    </row>
    <row r="3721" spans="1:11" x14ac:dyDescent="0.3">
      <c r="A3721" s="3">
        <v>23102</v>
      </c>
      <c r="B3721" t="s">
        <v>10539</v>
      </c>
      <c r="C3721" t="s">
        <v>2</v>
      </c>
      <c r="D3721" t="s">
        <v>2</v>
      </c>
      <c r="E3721" s="5">
        <v>23274269</v>
      </c>
      <c r="F3721" t="s">
        <v>7282</v>
      </c>
      <c r="G3721">
        <v>37073</v>
      </c>
      <c r="H3721" t="s">
        <v>31</v>
      </c>
      <c r="I3721" t="s">
        <v>2</v>
      </c>
      <c r="J3721" s="2">
        <v>411</v>
      </c>
      <c r="K3721" s="1" t="s">
        <v>725</v>
      </c>
    </row>
    <row r="3722" spans="1:11" x14ac:dyDescent="0.3">
      <c r="A3722" s="3">
        <v>23102</v>
      </c>
      <c r="B3722" t="s">
        <v>10540</v>
      </c>
      <c r="C3722" t="s">
        <v>10541</v>
      </c>
      <c r="D3722" t="s">
        <v>10542</v>
      </c>
      <c r="E3722" s="5">
        <v>13768237</v>
      </c>
      <c r="F3722" t="s">
        <v>10543</v>
      </c>
      <c r="G3722">
        <v>37073</v>
      </c>
      <c r="H3722" t="s">
        <v>31</v>
      </c>
      <c r="I3722" t="s">
        <v>2</v>
      </c>
      <c r="J3722" s="2">
        <v>855</v>
      </c>
      <c r="K3722" s="1" t="s">
        <v>2391</v>
      </c>
    </row>
    <row r="3723" spans="1:11" x14ac:dyDescent="0.3">
      <c r="A3723" s="3">
        <v>23102</v>
      </c>
      <c r="B3723" t="s">
        <v>10544</v>
      </c>
      <c r="C3723" t="s">
        <v>10545</v>
      </c>
      <c r="D3723" t="s">
        <v>2</v>
      </c>
      <c r="E3723" s="5">
        <v>23108832</v>
      </c>
      <c r="F3723" t="s">
        <v>10546</v>
      </c>
      <c r="G3723">
        <v>37124</v>
      </c>
      <c r="H3723" t="s">
        <v>409</v>
      </c>
      <c r="I3723" t="s">
        <v>2</v>
      </c>
      <c r="J3723" s="2">
        <v>931</v>
      </c>
      <c r="K3723" s="1" t="s">
        <v>1389</v>
      </c>
    </row>
    <row r="3724" spans="1:11" x14ac:dyDescent="0.3">
      <c r="A3724" s="3">
        <v>23102</v>
      </c>
      <c r="B3724" t="s">
        <v>10547</v>
      </c>
      <c r="C3724" t="s">
        <v>2</v>
      </c>
      <c r="D3724" t="s">
        <v>2</v>
      </c>
      <c r="E3724" s="5">
        <v>96087288</v>
      </c>
      <c r="F3724" t="s">
        <v>169</v>
      </c>
      <c r="G3724">
        <v>37081</v>
      </c>
      <c r="H3724" t="s">
        <v>31</v>
      </c>
      <c r="I3724" t="s">
        <v>2</v>
      </c>
      <c r="J3724" s="2">
        <v>855</v>
      </c>
      <c r="K3724" s="1" t="s">
        <v>10548</v>
      </c>
    </row>
    <row r="3725" spans="1:11" x14ac:dyDescent="0.3">
      <c r="A3725" s="3">
        <v>23102</v>
      </c>
      <c r="B3725" t="s">
        <v>10549</v>
      </c>
      <c r="C3725" t="s">
        <v>2</v>
      </c>
      <c r="D3725" t="s">
        <v>2</v>
      </c>
      <c r="E3725" s="5">
        <v>17428336</v>
      </c>
      <c r="F3725" t="s">
        <v>7345</v>
      </c>
      <c r="G3725">
        <v>37136</v>
      </c>
      <c r="H3725" t="s">
        <v>72</v>
      </c>
      <c r="I3725" t="s">
        <v>476</v>
      </c>
      <c r="J3725" s="2">
        <v>432</v>
      </c>
      <c r="K3725" s="1" t="s">
        <v>10550</v>
      </c>
    </row>
    <row r="3726" spans="1:11" x14ac:dyDescent="0.3">
      <c r="A3726" s="3">
        <v>23102</v>
      </c>
      <c r="B3726" t="s">
        <v>10551</v>
      </c>
      <c r="C3726" t="s">
        <v>10552</v>
      </c>
      <c r="D3726" t="s">
        <v>2</v>
      </c>
      <c r="E3726" s="5">
        <v>22925355</v>
      </c>
      <c r="F3726" t="s">
        <v>10553</v>
      </c>
      <c r="G3726">
        <v>37520</v>
      </c>
      <c r="H3726" t="s">
        <v>20</v>
      </c>
      <c r="I3726" t="s">
        <v>8393</v>
      </c>
      <c r="J3726" s="2">
        <v>692</v>
      </c>
      <c r="K3726" s="1" t="s">
        <v>10554</v>
      </c>
    </row>
    <row r="3727" spans="1:11" x14ac:dyDescent="0.3">
      <c r="A3727" s="3">
        <v>23102</v>
      </c>
      <c r="B3727" t="s">
        <v>10555</v>
      </c>
      <c r="C3727" t="s">
        <v>10556</v>
      </c>
      <c r="D3727" t="s">
        <v>2</v>
      </c>
      <c r="E3727" s="5">
        <v>41220661</v>
      </c>
      <c r="F3727" t="s">
        <v>10557</v>
      </c>
      <c r="G3727">
        <v>37441</v>
      </c>
      <c r="H3727" t="s">
        <v>951</v>
      </c>
      <c r="I3727" t="s">
        <v>10558</v>
      </c>
      <c r="J3727" s="2">
        <v>620</v>
      </c>
      <c r="K3727" s="1" t="s">
        <v>3293</v>
      </c>
    </row>
    <row r="3728" spans="1:11" x14ac:dyDescent="0.3">
      <c r="A3728" s="3">
        <v>23102</v>
      </c>
      <c r="B3728" t="s">
        <v>10559</v>
      </c>
      <c r="C3728" t="s">
        <v>3414</v>
      </c>
      <c r="D3728" t="s">
        <v>2</v>
      </c>
      <c r="E3728" s="5">
        <v>15858082</v>
      </c>
      <c r="F3728" t="s">
        <v>10560</v>
      </c>
      <c r="G3728">
        <v>37081</v>
      </c>
      <c r="H3728" t="s">
        <v>31</v>
      </c>
      <c r="I3728" t="s">
        <v>2</v>
      </c>
      <c r="J3728" s="2">
        <v>812</v>
      </c>
      <c r="K3728" s="1" t="s">
        <v>445</v>
      </c>
    </row>
    <row r="3729" spans="1:11" x14ac:dyDescent="0.3">
      <c r="A3729" s="3">
        <v>23102</v>
      </c>
      <c r="B3729" t="s">
        <v>10561</v>
      </c>
      <c r="C3729" t="s">
        <v>10562</v>
      </c>
      <c r="D3729" t="s">
        <v>2</v>
      </c>
      <c r="E3729" s="5">
        <v>97132678</v>
      </c>
      <c r="F3729" t="s">
        <v>10563</v>
      </c>
      <c r="G3729">
        <v>37075</v>
      </c>
      <c r="H3729" t="s">
        <v>31</v>
      </c>
      <c r="I3729" t="s">
        <v>2</v>
      </c>
      <c r="J3729" s="2">
        <v>471</v>
      </c>
      <c r="K3729" s="1" t="s">
        <v>2814</v>
      </c>
    </row>
    <row r="3730" spans="1:11" x14ac:dyDescent="0.3">
      <c r="A3730" s="3">
        <v>23102</v>
      </c>
      <c r="B3730" t="s">
        <v>10564</v>
      </c>
      <c r="C3730" t="s">
        <v>10565</v>
      </c>
      <c r="D3730" t="s">
        <v>2</v>
      </c>
      <c r="E3730" s="5">
        <v>23198443</v>
      </c>
      <c r="F3730" t="s">
        <v>1292</v>
      </c>
      <c r="G3730">
        <v>37139</v>
      </c>
      <c r="H3730" t="s">
        <v>110</v>
      </c>
      <c r="I3730" t="s">
        <v>2</v>
      </c>
      <c r="J3730" s="2">
        <v>461</v>
      </c>
      <c r="K3730" s="1" t="s">
        <v>6965</v>
      </c>
    </row>
    <row r="3731" spans="1:11" x14ac:dyDescent="0.3">
      <c r="A3731" s="3">
        <v>23102</v>
      </c>
      <c r="B3731" t="s">
        <v>10566</v>
      </c>
      <c r="C3731" t="s">
        <v>10567</v>
      </c>
      <c r="D3731" t="s">
        <v>2</v>
      </c>
      <c r="E3731" s="5">
        <v>83022317</v>
      </c>
      <c r="F3731" t="s">
        <v>10568</v>
      </c>
      <c r="G3731">
        <v>37077</v>
      </c>
      <c r="H3731" t="s">
        <v>31</v>
      </c>
      <c r="I3731" t="s">
        <v>2</v>
      </c>
      <c r="J3731" s="2">
        <v>563</v>
      </c>
      <c r="K3731" s="1" t="s">
        <v>10569</v>
      </c>
    </row>
    <row r="3732" spans="1:11" x14ac:dyDescent="0.3">
      <c r="A3732" s="3">
        <v>23102</v>
      </c>
      <c r="B3732" t="s">
        <v>10570</v>
      </c>
      <c r="C3732" t="s">
        <v>10571</v>
      </c>
      <c r="D3732" t="s">
        <v>2</v>
      </c>
      <c r="E3732" s="5">
        <v>16682145</v>
      </c>
      <c r="F3732" t="s">
        <v>400</v>
      </c>
      <c r="G3732">
        <v>37079</v>
      </c>
      <c r="H3732" t="s">
        <v>31</v>
      </c>
      <c r="I3732" t="s">
        <v>2</v>
      </c>
      <c r="J3732" s="2">
        <v>952</v>
      </c>
      <c r="K3732" s="1" t="s">
        <v>438</v>
      </c>
    </row>
    <row r="3733" spans="1:11" x14ac:dyDescent="0.3">
      <c r="A3733" s="3">
        <v>23102</v>
      </c>
      <c r="B3733" t="s">
        <v>10572</v>
      </c>
      <c r="C3733" t="s">
        <v>10573</v>
      </c>
      <c r="D3733" t="s">
        <v>10574</v>
      </c>
      <c r="E3733" s="5">
        <v>23153116</v>
      </c>
      <c r="F3733" t="s">
        <v>6771</v>
      </c>
      <c r="G3733">
        <v>37073</v>
      </c>
      <c r="H3733" t="s">
        <v>31</v>
      </c>
      <c r="I3733" t="s">
        <v>2</v>
      </c>
      <c r="J3733" s="2">
        <v>949</v>
      </c>
      <c r="K3733" s="1" t="s">
        <v>605</v>
      </c>
    </row>
    <row r="3734" spans="1:11" x14ac:dyDescent="0.3">
      <c r="A3734" s="3">
        <v>23102</v>
      </c>
      <c r="B3734" t="s">
        <v>10575</v>
      </c>
      <c r="C3734" t="s">
        <v>10576</v>
      </c>
      <c r="D3734" t="s">
        <v>4</v>
      </c>
      <c r="E3734" s="5">
        <v>23116165</v>
      </c>
      <c r="F3734" t="s">
        <v>10577</v>
      </c>
      <c r="G3734">
        <v>37115</v>
      </c>
      <c r="H3734" t="s">
        <v>4</v>
      </c>
      <c r="I3734" t="s">
        <v>2</v>
      </c>
      <c r="J3734" s="2">
        <v>843</v>
      </c>
      <c r="K3734" s="1" t="s">
        <v>10578</v>
      </c>
    </row>
    <row r="3735" spans="1:11" x14ac:dyDescent="0.3">
      <c r="A3735" s="3">
        <v>23102</v>
      </c>
      <c r="B3735" t="s">
        <v>10575</v>
      </c>
      <c r="C3735" t="s">
        <v>10576</v>
      </c>
      <c r="D3735" t="s">
        <v>31</v>
      </c>
      <c r="E3735" s="5">
        <v>23119113</v>
      </c>
      <c r="F3735" t="s">
        <v>10579</v>
      </c>
      <c r="G3735">
        <v>37081</v>
      </c>
      <c r="H3735" t="s">
        <v>31</v>
      </c>
      <c r="I3735" t="s">
        <v>2</v>
      </c>
      <c r="J3735" s="2">
        <v>843</v>
      </c>
      <c r="K3735" s="1" t="s">
        <v>10580</v>
      </c>
    </row>
    <row r="3736" spans="1:11" x14ac:dyDescent="0.3">
      <c r="A3736" s="3">
        <v>23102</v>
      </c>
      <c r="B3736" t="s">
        <v>10575</v>
      </c>
      <c r="C3736" t="s">
        <v>10576</v>
      </c>
      <c r="D3736" t="s">
        <v>50</v>
      </c>
      <c r="E3736" s="5">
        <v>23116176</v>
      </c>
      <c r="F3736" t="s">
        <v>10581</v>
      </c>
      <c r="G3736">
        <v>34346</v>
      </c>
      <c r="H3736" t="s">
        <v>50</v>
      </c>
      <c r="I3736" t="s">
        <v>2</v>
      </c>
      <c r="J3736" s="2">
        <v>843</v>
      </c>
      <c r="K3736" s="1" t="s">
        <v>10582</v>
      </c>
    </row>
    <row r="3737" spans="1:11" x14ac:dyDescent="0.3">
      <c r="A3737" s="3">
        <v>23102</v>
      </c>
      <c r="B3737" t="s">
        <v>10575</v>
      </c>
      <c r="C3737" t="s">
        <v>10576</v>
      </c>
      <c r="D3737" t="s">
        <v>20</v>
      </c>
      <c r="E3737" s="5">
        <v>23201352</v>
      </c>
      <c r="F3737" t="s">
        <v>119</v>
      </c>
      <c r="G3737">
        <v>37520</v>
      </c>
      <c r="H3737" t="s">
        <v>20</v>
      </c>
      <c r="I3737" t="s">
        <v>2</v>
      </c>
      <c r="J3737" s="2">
        <v>843</v>
      </c>
      <c r="K3737" s="1" t="s">
        <v>10583</v>
      </c>
    </row>
    <row r="3738" spans="1:11" x14ac:dyDescent="0.3">
      <c r="A3738" s="3">
        <v>23102</v>
      </c>
      <c r="B3738" t="s">
        <v>10584</v>
      </c>
      <c r="C3738" t="s">
        <v>10585</v>
      </c>
      <c r="D3738" t="s">
        <v>2</v>
      </c>
      <c r="E3738" s="5">
        <v>29057297</v>
      </c>
      <c r="F3738" t="s">
        <v>10586</v>
      </c>
      <c r="G3738">
        <v>37133</v>
      </c>
      <c r="H3738" t="s">
        <v>65</v>
      </c>
      <c r="I3738" t="s">
        <v>2</v>
      </c>
      <c r="J3738" s="2">
        <v>841</v>
      </c>
      <c r="K3738" s="1" t="s">
        <v>488</v>
      </c>
    </row>
    <row r="3739" spans="1:11" x14ac:dyDescent="0.3">
      <c r="A3739" s="3">
        <v>23102</v>
      </c>
      <c r="B3739" t="s">
        <v>10587</v>
      </c>
      <c r="C3739" t="s">
        <v>10588</v>
      </c>
      <c r="D3739" t="s">
        <v>2</v>
      </c>
      <c r="E3739" s="5">
        <v>23115994</v>
      </c>
      <c r="F3739" t="s">
        <v>10589</v>
      </c>
      <c r="G3739">
        <v>37081</v>
      </c>
      <c r="H3739" t="s">
        <v>31</v>
      </c>
      <c r="I3739" t="s">
        <v>2</v>
      </c>
      <c r="J3739" s="2">
        <v>949</v>
      </c>
      <c r="K3739" s="1" t="s">
        <v>445</v>
      </c>
    </row>
    <row r="3740" spans="1:11" x14ac:dyDescent="0.3">
      <c r="A3740" s="3">
        <v>23102</v>
      </c>
      <c r="B3740" t="s">
        <v>10590</v>
      </c>
      <c r="C3740" t="s">
        <v>2</v>
      </c>
      <c r="D3740" t="s">
        <v>2</v>
      </c>
      <c r="E3740" s="5">
        <v>83591635</v>
      </c>
      <c r="F3740" t="s">
        <v>10591</v>
      </c>
      <c r="G3740">
        <v>37520</v>
      </c>
      <c r="H3740" t="s">
        <v>20</v>
      </c>
      <c r="I3740" t="s">
        <v>2</v>
      </c>
      <c r="J3740" s="2">
        <v>841</v>
      </c>
      <c r="K3740" s="1" t="s">
        <v>10592</v>
      </c>
    </row>
    <row r="3741" spans="1:11" x14ac:dyDescent="0.3">
      <c r="A3741" s="3">
        <v>23102</v>
      </c>
      <c r="B3741" t="s">
        <v>10593</v>
      </c>
      <c r="C3741" t="s">
        <v>10594</v>
      </c>
      <c r="D3741" t="s">
        <v>2</v>
      </c>
      <c r="E3741" s="5">
        <v>23306416</v>
      </c>
      <c r="F3741" t="s">
        <v>10595</v>
      </c>
      <c r="G3741">
        <v>37079</v>
      </c>
      <c r="H3741" t="s">
        <v>31</v>
      </c>
      <c r="I3741" t="s">
        <v>2</v>
      </c>
      <c r="J3741" s="2">
        <v>493</v>
      </c>
      <c r="K3741" s="1" t="s">
        <v>2334</v>
      </c>
    </row>
    <row r="3742" spans="1:11" x14ac:dyDescent="0.3">
      <c r="A3742" s="3">
        <v>23102</v>
      </c>
      <c r="B3742" t="s">
        <v>10596</v>
      </c>
      <c r="C3742" t="s">
        <v>10597</v>
      </c>
      <c r="D3742" t="s">
        <v>2</v>
      </c>
      <c r="E3742" s="5">
        <v>12679943</v>
      </c>
      <c r="F3742" t="s">
        <v>10598</v>
      </c>
      <c r="G3742">
        <v>37115</v>
      </c>
      <c r="H3742" t="s">
        <v>4</v>
      </c>
      <c r="I3742" t="s">
        <v>2</v>
      </c>
      <c r="J3742" s="2">
        <v>949</v>
      </c>
      <c r="K3742" s="1" t="s">
        <v>1380</v>
      </c>
    </row>
    <row r="3743" spans="1:11" x14ac:dyDescent="0.3">
      <c r="A3743" s="3">
        <v>23102</v>
      </c>
      <c r="B3743" t="s">
        <v>10599</v>
      </c>
      <c r="C3743" t="s">
        <v>10600</v>
      </c>
      <c r="D3743" t="s">
        <v>2</v>
      </c>
      <c r="E3743" s="5">
        <v>23435310</v>
      </c>
      <c r="F3743" t="s">
        <v>10601</v>
      </c>
      <c r="G3743">
        <v>37085</v>
      </c>
      <c r="H3743" t="s">
        <v>31</v>
      </c>
      <c r="I3743" t="s">
        <v>2</v>
      </c>
      <c r="J3743" s="2">
        <v>841</v>
      </c>
      <c r="K3743" s="1" t="s">
        <v>10602</v>
      </c>
    </row>
    <row r="3744" spans="1:11" x14ac:dyDescent="0.3">
      <c r="A3744" s="3">
        <v>23102</v>
      </c>
      <c r="B3744" t="s">
        <v>10603</v>
      </c>
      <c r="C3744" t="s">
        <v>4</v>
      </c>
      <c r="D3744" t="s">
        <v>2</v>
      </c>
      <c r="E3744" s="5">
        <v>21415453</v>
      </c>
      <c r="F3744" t="s">
        <v>9993</v>
      </c>
      <c r="G3744">
        <v>37115</v>
      </c>
      <c r="H3744" t="s">
        <v>4</v>
      </c>
      <c r="I3744" t="s">
        <v>2</v>
      </c>
      <c r="J3744" s="2">
        <v>842</v>
      </c>
      <c r="K3744" s="1" t="s">
        <v>10604</v>
      </c>
    </row>
    <row r="3745" spans="1:11" x14ac:dyDescent="0.3">
      <c r="A3745" s="3">
        <v>23102</v>
      </c>
      <c r="B3745" t="s">
        <v>10605</v>
      </c>
      <c r="C3745" t="s">
        <v>2</v>
      </c>
      <c r="D3745" t="s">
        <v>2</v>
      </c>
      <c r="E3745" s="5">
        <v>21364247</v>
      </c>
      <c r="F3745" t="s">
        <v>10606</v>
      </c>
      <c r="G3745">
        <v>37081</v>
      </c>
      <c r="H3745" t="s">
        <v>31</v>
      </c>
      <c r="I3745" t="s">
        <v>31</v>
      </c>
      <c r="J3745" s="2">
        <v>842</v>
      </c>
      <c r="K3745" s="1" t="s">
        <v>840</v>
      </c>
    </row>
    <row r="3746" spans="1:11" x14ac:dyDescent="0.3">
      <c r="A3746" s="3">
        <v>23102</v>
      </c>
      <c r="B3746" t="s">
        <v>10607</v>
      </c>
      <c r="C3746" t="s">
        <v>10608</v>
      </c>
      <c r="D3746" t="s">
        <v>2</v>
      </c>
      <c r="E3746" s="5">
        <v>27675434</v>
      </c>
      <c r="F3746" t="s">
        <v>10609</v>
      </c>
      <c r="G3746">
        <v>37431</v>
      </c>
      <c r="H3746" t="s">
        <v>46</v>
      </c>
      <c r="I3746" t="s">
        <v>2</v>
      </c>
      <c r="J3746" s="2">
        <v>949</v>
      </c>
      <c r="K3746" s="1" t="s">
        <v>10610</v>
      </c>
    </row>
    <row r="3747" spans="1:11" x14ac:dyDescent="0.3">
      <c r="A3747" s="3">
        <v>23102</v>
      </c>
      <c r="B3747" t="s">
        <v>10611</v>
      </c>
      <c r="C3747" t="s">
        <v>10612</v>
      </c>
      <c r="D3747" t="s">
        <v>10613</v>
      </c>
      <c r="E3747" s="5">
        <v>23213163</v>
      </c>
      <c r="F3747" t="s">
        <v>2400</v>
      </c>
      <c r="G3747">
        <v>37081</v>
      </c>
      <c r="H3747" t="s">
        <v>31</v>
      </c>
      <c r="I3747" t="s">
        <v>2</v>
      </c>
      <c r="J3747" s="2">
        <v>841</v>
      </c>
      <c r="K3747" s="1" t="s">
        <v>840</v>
      </c>
    </row>
    <row r="3748" spans="1:11" x14ac:dyDescent="0.3">
      <c r="A3748" s="3">
        <v>23102</v>
      </c>
      <c r="B3748" t="s">
        <v>10614</v>
      </c>
      <c r="C3748" t="s">
        <v>2</v>
      </c>
      <c r="D3748" t="s">
        <v>2</v>
      </c>
      <c r="E3748" s="5">
        <v>23451732</v>
      </c>
      <c r="F3748" t="s">
        <v>10615</v>
      </c>
      <c r="G3748">
        <v>37073</v>
      </c>
      <c r="H3748" t="s">
        <v>31</v>
      </c>
      <c r="I3748" t="s">
        <v>2</v>
      </c>
      <c r="J3748" s="2">
        <v>842</v>
      </c>
      <c r="K3748" s="1" t="s">
        <v>317</v>
      </c>
    </row>
    <row r="3749" spans="1:11" x14ac:dyDescent="0.3">
      <c r="A3749" s="3">
        <v>23102</v>
      </c>
      <c r="B3749" t="s">
        <v>10616</v>
      </c>
      <c r="C3749" t="s">
        <v>10617</v>
      </c>
      <c r="D3749" t="s">
        <v>2</v>
      </c>
      <c r="E3749" s="5">
        <v>23337264</v>
      </c>
      <c r="F3749" t="s">
        <v>10618</v>
      </c>
      <c r="G3749">
        <v>37075</v>
      </c>
      <c r="H3749" t="s">
        <v>31</v>
      </c>
      <c r="I3749" t="s">
        <v>2</v>
      </c>
      <c r="J3749" s="2">
        <v>949</v>
      </c>
      <c r="K3749" s="1" t="s">
        <v>2543</v>
      </c>
    </row>
    <row r="3750" spans="1:11" x14ac:dyDescent="0.3">
      <c r="A3750" s="3">
        <v>23102</v>
      </c>
      <c r="B3750" t="s">
        <v>10619</v>
      </c>
      <c r="C3750" t="s">
        <v>603</v>
      </c>
      <c r="D3750" t="s">
        <v>2</v>
      </c>
      <c r="E3750" s="5">
        <v>19187733</v>
      </c>
      <c r="F3750" t="s">
        <v>2729</v>
      </c>
      <c r="G3750">
        <v>37073</v>
      </c>
      <c r="H3750" t="s">
        <v>31</v>
      </c>
      <c r="I3750" t="s">
        <v>2</v>
      </c>
      <c r="J3750" s="2">
        <v>949</v>
      </c>
      <c r="K3750" s="1" t="s">
        <v>2975</v>
      </c>
    </row>
    <row r="3751" spans="1:11" x14ac:dyDescent="0.3">
      <c r="A3751" s="3">
        <v>23102</v>
      </c>
      <c r="B3751" t="s">
        <v>10620</v>
      </c>
      <c r="C3751" t="s">
        <v>10621</v>
      </c>
      <c r="D3751" t="s">
        <v>2</v>
      </c>
      <c r="E3751" s="5">
        <v>85048442</v>
      </c>
      <c r="F3751" t="s">
        <v>10622</v>
      </c>
      <c r="G3751">
        <v>37073</v>
      </c>
      <c r="H3751" t="s">
        <v>31</v>
      </c>
      <c r="I3751" t="s">
        <v>2</v>
      </c>
      <c r="J3751" s="2">
        <v>949</v>
      </c>
      <c r="K3751" s="1" t="s">
        <v>873</v>
      </c>
    </row>
    <row r="3752" spans="1:11" x14ac:dyDescent="0.3">
      <c r="A3752" s="3">
        <v>23102</v>
      </c>
      <c r="B3752" t="s">
        <v>10623</v>
      </c>
      <c r="C3752" t="s">
        <v>10624</v>
      </c>
      <c r="D3752" t="s">
        <v>2</v>
      </c>
      <c r="E3752" s="5">
        <v>23164911</v>
      </c>
      <c r="F3752" t="s">
        <v>7987</v>
      </c>
      <c r="G3752">
        <v>37073</v>
      </c>
      <c r="H3752" t="s">
        <v>31</v>
      </c>
      <c r="I3752" t="s">
        <v>2</v>
      </c>
      <c r="J3752" s="2">
        <v>949</v>
      </c>
      <c r="K3752" s="1" t="s">
        <v>717</v>
      </c>
    </row>
    <row r="3753" spans="1:11" x14ac:dyDescent="0.3">
      <c r="A3753" s="3">
        <v>23102</v>
      </c>
      <c r="B3753" t="s">
        <v>10625</v>
      </c>
      <c r="C3753" t="s">
        <v>10626</v>
      </c>
      <c r="D3753" t="s">
        <v>2</v>
      </c>
      <c r="E3753" s="5">
        <v>23305858</v>
      </c>
      <c r="F3753" t="s">
        <v>10627</v>
      </c>
      <c r="G3753">
        <v>37083</v>
      </c>
      <c r="H3753" t="s">
        <v>31</v>
      </c>
      <c r="I3753" t="s">
        <v>2</v>
      </c>
      <c r="J3753" s="2">
        <v>841</v>
      </c>
      <c r="K3753" s="1" t="s">
        <v>7386</v>
      </c>
    </row>
    <row r="3754" spans="1:11" x14ac:dyDescent="0.3">
      <c r="A3754" s="3">
        <v>23102</v>
      </c>
      <c r="B3754" t="s">
        <v>10628</v>
      </c>
      <c r="C3754" t="s">
        <v>10629</v>
      </c>
      <c r="D3754" t="s">
        <v>2</v>
      </c>
      <c r="E3754" s="5">
        <v>83813392</v>
      </c>
      <c r="F3754" t="s">
        <v>7987</v>
      </c>
      <c r="G3754">
        <v>37073</v>
      </c>
      <c r="H3754" t="s">
        <v>31</v>
      </c>
      <c r="I3754" t="s">
        <v>2</v>
      </c>
      <c r="J3754" s="2">
        <v>949</v>
      </c>
      <c r="K3754" s="1" t="s">
        <v>10630</v>
      </c>
    </row>
    <row r="3755" spans="1:11" x14ac:dyDescent="0.3">
      <c r="A3755" s="3">
        <v>23102</v>
      </c>
      <c r="B3755" t="s">
        <v>10631</v>
      </c>
      <c r="C3755" t="s">
        <v>2</v>
      </c>
      <c r="D3755" t="s">
        <v>2</v>
      </c>
      <c r="E3755" s="5">
        <v>31965666</v>
      </c>
      <c r="F3755" t="s">
        <v>3879</v>
      </c>
      <c r="G3755">
        <v>37133</v>
      </c>
      <c r="H3755" t="s">
        <v>65</v>
      </c>
      <c r="I3755" t="s">
        <v>10632</v>
      </c>
      <c r="J3755" s="2">
        <v>889</v>
      </c>
      <c r="K3755" s="1" t="s">
        <v>10633</v>
      </c>
    </row>
    <row r="3756" spans="1:11" x14ac:dyDescent="0.3">
      <c r="A3756" s="3">
        <v>23102</v>
      </c>
      <c r="B3756" t="s">
        <v>10634</v>
      </c>
      <c r="C3756" t="s">
        <v>10635</v>
      </c>
      <c r="D3756" t="s">
        <v>2</v>
      </c>
      <c r="E3756" s="5">
        <v>23116661</v>
      </c>
      <c r="F3756" t="s">
        <v>10636</v>
      </c>
      <c r="G3756">
        <v>37073</v>
      </c>
      <c r="H3756" t="s">
        <v>31</v>
      </c>
      <c r="I3756" t="s">
        <v>2</v>
      </c>
      <c r="J3756" s="2">
        <v>477</v>
      </c>
      <c r="K3756" s="1" t="s">
        <v>1272</v>
      </c>
    </row>
    <row r="3757" spans="1:11" x14ac:dyDescent="0.3">
      <c r="A3757" s="3">
        <v>23102</v>
      </c>
      <c r="B3757" t="s">
        <v>10637</v>
      </c>
      <c r="C3757" t="s">
        <v>2</v>
      </c>
      <c r="D3757" t="s">
        <v>2</v>
      </c>
      <c r="E3757" s="5">
        <v>23468031</v>
      </c>
      <c r="F3757" t="s">
        <v>10638</v>
      </c>
      <c r="G3757">
        <v>37073</v>
      </c>
      <c r="H3757" t="s">
        <v>31</v>
      </c>
      <c r="I3757" t="s">
        <v>2</v>
      </c>
      <c r="J3757" s="2">
        <v>477</v>
      </c>
      <c r="K3757" s="1" t="s">
        <v>1248</v>
      </c>
    </row>
    <row r="3758" spans="1:11" x14ac:dyDescent="0.3">
      <c r="A3758" s="3">
        <v>23102</v>
      </c>
      <c r="B3758" t="s">
        <v>10639</v>
      </c>
      <c r="C3758" t="s">
        <v>10640</v>
      </c>
      <c r="D3758" t="s">
        <v>10641</v>
      </c>
      <c r="E3758" s="5">
        <v>23434353</v>
      </c>
      <c r="F3758" t="s">
        <v>657</v>
      </c>
      <c r="G3758">
        <v>37073</v>
      </c>
      <c r="H3758" t="s">
        <v>31</v>
      </c>
      <c r="I3758" t="s">
        <v>2</v>
      </c>
      <c r="J3758" s="2">
        <v>855</v>
      </c>
      <c r="K3758" s="1" t="s">
        <v>7451</v>
      </c>
    </row>
    <row r="3759" spans="1:11" x14ac:dyDescent="0.3">
      <c r="A3759" s="3">
        <v>23102</v>
      </c>
      <c r="B3759" t="s">
        <v>10642</v>
      </c>
      <c r="C3759" t="s">
        <v>2</v>
      </c>
      <c r="D3759" t="s">
        <v>2</v>
      </c>
      <c r="E3759" s="5">
        <v>23145995</v>
      </c>
      <c r="F3759" t="s">
        <v>657</v>
      </c>
      <c r="G3759">
        <v>37073</v>
      </c>
      <c r="H3759" t="s">
        <v>31</v>
      </c>
      <c r="I3759" t="s">
        <v>2</v>
      </c>
      <c r="J3759" s="2">
        <v>855</v>
      </c>
      <c r="K3759" s="1" t="s">
        <v>10643</v>
      </c>
    </row>
    <row r="3760" spans="1:11" x14ac:dyDescent="0.3">
      <c r="A3760" s="3">
        <v>23102</v>
      </c>
      <c r="B3760" t="s">
        <v>10644</v>
      </c>
      <c r="C3760" t="s">
        <v>2</v>
      </c>
      <c r="D3760" t="s">
        <v>2</v>
      </c>
      <c r="E3760" s="5">
        <v>13780471</v>
      </c>
      <c r="F3760" t="s">
        <v>10645</v>
      </c>
      <c r="G3760">
        <v>37115</v>
      </c>
      <c r="H3760" t="s">
        <v>4</v>
      </c>
      <c r="I3760" t="s">
        <v>2</v>
      </c>
      <c r="J3760" s="2">
        <v>829</v>
      </c>
      <c r="K3760" s="1" t="s">
        <v>107</v>
      </c>
    </row>
    <row r="3761" spans="1:11" x14ac:dyDescent="0.3">
      <c r="A3761" s="3">
        <v>23102</v>
      </c>
      <c r="B3761" t="s">
        <v>10644</v>
      </c>
      <c r="C3761" t="s">
        <v>2</v>
      </c>
      <c r="D3761" t="s">
        <v>2</v>
      </c>
      <c r="E3761" s="5">
        <v>17319636</v>
      </c>
      <c r="F3761" t="s">
        <v>10645</v>
      </c>
      <c r="G3761">
        <v>37115</v>
      </c>
      <c r="H3761" t="s">
        <v>4</v>
      </c>
      <c r="I3761" t="s">
        <v>2</v>
      </c>
      <c r="J3761" s="2">
        <v>475</v>
      </c>
      <c r="K3761" s="1" t="s">
        <v>152</v>
      </c>
    </row>
    <row r="3762" spans="1:11" x14ac:dyDescent="0.3">
      <c r="A3762" s="3">
        <v>23102</v>
      </c>
      <c r="B3762" t="s">
        <v>10646</v>
      </c>
      <c r="C3762" t="s">
        <v>2</v>
      </c>
      <c r="D3762" t="s">
        <v>2</v>
      </c>
      <c r="E3762" s="5">
        <v>23114976</v>
      </c>
      <c r="F3762" t="s">
        <v>10647</v>
      </c>
      <c r="G3762">
        <v>37127</v>
      </c>
      <c r="H3762" t="s">
        <v>324</v>
      </c>
      <c r="I3762" t="s">
        <v>2</v>
      </c>
      <c r="J3762" s="2">
        <v>970</v>
      </c>
      <c r="K3762" s="1" t="s">
        <v>1817</v>
      </c>
    </row>
    <row r="3763" spans="1:11" x14ac:dyDescent="0.3">
      <c r="A3763" s="3">
        <v>23102</v>
      </c>
      <c r="B3763" t="s">
        <v>10648</v>
      </c>
      <c r="C3763" t="s">
        <v>10649</v>
      </c>
      <c r="D3763" t="s">
        <v>2</v>
      </c>
      <c r="E3763" s="5">
        <v>23326329</v>
      </c>
      <c r="F3763" t="s">
        <v>10067</v>
      </c>
      <c r="G3763">
        <v>37139</v>
      </c>
      <c r="H3763" t="s">
        <v>110</v>
      </c>
      <c r="I3763" t="s">
        <v>110</v>
      </c>
      <c r="J3763" s="2">
        <v>477</v>
      </c>
      <c r="K3763" s="1" t="s">
        <v>111</v>
      </c>
    </row>
    <row r="3764" spans="1:11" x14ac:dyDescent="0.3">
      <c r="A3764" s="3">
        <v>23102</v>
      </c>
      <c r="B3764" t="s">
        <v>10650</v>
      </c>
      <c r="C3764" t="s">
        <v>4948</v>
      </c>
      <c r="D3764" t="s">
        <v>2</v>
      </c>
      <c r="E3764" s="5">
        <v>23125543</v>
      </c>
      <c r="F3764" t="s">
        <v>10651</v>
      </c>
      <c r="G3764">
        <v>37120</v>
      </c>
      <c r="H3764" t="s">
        <v>114</v>
      </c>
      <c r="I3764" t="s">
        <v>2</v>
      </c>
      <c r="J3764" s="2">
        <v>477</v>
      </c>
      <c r="K3764" s="1" t="s">
        <v>10652</v>
      </c>
    </row>
    <row r="3765" spans="1:11" x14ac:dyDescent="0.3">
      <c r="A3765" s="3">
        <v>23102</v>
      </c>
      <c r="B3765" t="s">
        <v>10653</v>
      </c>
      <c r="C3765" t="s">
        <v>10654</v>
      </c>
      <c r="D3765" t="s">
        <v>2</v>
      </c>
      <c r="E3765" s="5">
        <v>23107125</v>
      </c>
      <c r="F3765" t="s">
        <v>2429</v>
      </c>
      <c r="G3765">
        <v>34346</v>
      </c>
      <c r="H3765" t="s">
        <v>50</v>
      </c>
      <c r="I3765" t="s">
        <v>2</v>
      </c>
      <c r="J3765" s="2">
        <v>81</v>
      </c>
      <c r="K3765" s="1" t="s">
        <v>6049</v>
      </c>
    </row>
    <row r="3766" spans="1:11" x14ac:dyDescent="0.3">
      <c r="A3766" s="3">
        <v>23102</v>
      </c>
      <c r="B3766" t="s">
        <v>10655</v>
      </c>
      <c r="C3766" t="s">
        <v>10656</v>
      </c>
      <c r="D3766" t="s">
        <v>2</v>
      </c>
      <c r="E3766" s="5">
        <v>23213620</v>
      </c>
      <c r="F3766" t="s">
        <v>10657</v>
      </c>
      <c r="G3766">
        <v>37127</v>
      </c>
      <c r="H3766" t="s">
        <v>1565</v>
      </c>
      <c r="I3766" t="s">
        <v>2</v>
      </c>
      <c r="J3766" s="2">
        <v>463</v>
      </c>
      <c r="K3766" s="1" t="s">
        <v>477</v>
      </c>
    </row>
    <row r="3767" spans="1:11" x14ac:dyDescent="0.3">
      <c r="A3767" s="3">
        <v>23102</v>
      </c>
      <c r="B3767" t="s">
        <v>10658</v>
      </c>
      <c r="C3767" t="s">
        <v>10659</v>
      </c>
      <c r="D3767" t="s">
        <v>10660</v>
      </c>
      <c r="E3767" s="5">
        <v>23169255</v>
      </c>
      <c r="F3767" t="s">
        <v>10661</v>
      </c>
      <c r="G3767">
        <v>37075</v>
      </c>
      <c r="H3767" t="s">
        <v>31</v>
      </c>
      <c r="I3767" t="s">
        <v>2</v>
      </c>
      <c r="J3767" s="2">
        <v>701</v>
      </c>
      <c r="K3767" s="1" t="s">
        <v>414</v>
      </c>
    </row>
    <row r="3768" spans="1:11" x14ac:dyDescent="0.3">
      <c r="A3768" s="3">
        <v>23102</v>
      </c>
      <c r="B3768" t="s">
        <v>10658</v>
      </c>
      <c r="C3768" t="s">
        <v>10659</v>
      </c>
      <c r="D3768" t="s">
        <v>10600</v>
      </c>
      <c r="E3768" s="5">
        <v>23167372</v>
      </c>
      <c r="F3768" t="s">
        <v>10661</v>
      </c>
      <c r="G3768">
        <v>37075</v>
      </c>
      <c r="H3768" t="s">
        <v>31</v>
      </c>
      <c r="I3768" t="s">
        <v>2</v>
      </c>
      <c r="J3768" s="2">
        <v>475</v>
      </c>
      <c r="K3768" s="1" t="s">
        <v>1170</v>
      </c>
    </row>
    <row r="3769" spans="1:11" x14ac:dyDescent="0.3">
      <c r="A3769" s="3">
        <v>23102</v>
      </c>
      <c r="B3769" t="s">
        <v>10662</v>
      </c>
      <c r="C3769" t="s">
        <v>446</v>
      </c>
      <c r="D3769" t="s">
        <v>2</v>
      </c>
      <c r="E3769" s="5">
        <v>31393287</v>
      </c>
      <c r="F3769" t="s">
        <v>10663</v>
      </c>
      <c r="G3769">
        <v>37139</v>
      </c>
      <c r="H3769" t="s">
        <v>110</v>
      </c>
      <c r="I3769" t="s">
        <v>2</v>
      </c>
      <c r="J3769" s="2">
        <v>11</v>
      </c>
      <c r="K3769" s="1" t="s">
        <v>557</v>
      </c>
    </row>
    <row r="3770" spans="1:11" x14ac:dyDescent="0.3">
      <c r="A3770" s="3">
        <v>23102</v>
      </c>
      <c r="B3770" t="s">
        <v>10664</v>
      </c>
      <c r="C3770" t="s">
        <v>2</v>
      </c>
      <c r="D3770" t="s">
        <v>2</v>
      </c>
      <c r="E3770" s="5">
        <v>88820104</v>
      </c>
      <c r="F3770" t="s">
        <v>653</v>
      </c>
      <c r="G3770">
        <v>37434</v>
      </c>
      <c r="H3770" t="s">
        <v>547</v>
      </c>
      <c r="I3770" t="s">
        <v>2</v>
      </c>
      <c r="J3770" s="2">
        <v>683</v>
      </c>
      <c r="K3770" s="1" t="s">
        <v>654</v>
      </c>
    </row>
    <row r="3771" spans="1:11" x14ac:dyDescent="0.3">
      <c r="A3771" s="3">
        <v>23102</v>
      </c>
      <c r="B3771" t="s">
        <v>10665</v>
      </c>
      <c r="C3771" t="s">
        <v>10666</v>
      </c>
      <c r="D3771" t="s">
        <v>2</v>
      </c>
      <c r="E3771" s="5">
        <v>23169994</v>
      </c>
      <c r="F3771" t="s">
        <v>7190</v>
      </c>
      <c r="G3771">
        <v>37124</v>
      </c>
      <c r="H3771" t="s">
        <v>409</v>
      </c>
      <c r="I3771" t="s">
        <v>2</v>
      </c>
      <c r="J3771" s="2">
        <v>561</v>
      </c>
      <c r="K3771" s="1" t="s">
        <v>10667</v>
      </c>
    </row>
    <row r="3772" spans="1:11" x14ac:dyDescent="0.3">
      <c r="A3772" s="3">
        <v>23102</v>
      </c>
      <c r="B3772" t="s">
        <v>10668</v>
      </c>
      <c r="C3772" t="s">
        <v>10669</v>
      </c>
      <c r="D3772" t="s">
        <v>2</v>
      </c>
      <c r="E3772" s="5">
        <v>81801919</v>
      </c>
      <c r="F3772" t="s">
        <v>10670</v>
      </c>
      <c r="G3772">
        <v>37081</v>
      </c>
      <c r="H3772" t="s">
        <v>31</v>
      </c>
      <c r="I3772" t="s">
        <v>2</v>
      </c>
      <c r="J3772" s="2">
        <v>561</v>
      </c>
      <c r="K3772" s="1" t="s">
        <v>10671</v>
      </c>
    </row>
    <row r="3773" spans="1:11" x14ac:dyDescent="0.3">
      <c r="A3773" s="3">
        <v>23102</v>
      </c>
      <c r="B3773" t="s">
        <v>10672</v>
      </c>
      <c r="C3773" t="s">
        <v>2458</v>
      </c>
      <c r="D3773" t="s">
        <v>2</v>
      </c>
      <c r="E3773" s="5">
        <v>23358909</v>
      </c>
      <c r="F3773" t="s">
        <v>10673</v>
      </c>
      <c r="G3773">
        <v>37081</v>
      </c>
      <c r="H3773" t="s">
        <v>31</v>
      </c>
      <c r="I3773" t="s">
        <v>2</v>
      </c>
      <c r="J3773" s="2">
        <v>949</v>
      </c>
      <c r="K3773" s="1" t="s">
        <v>36</v>
      </c>
    </row>
    <row r="3774" spans="1:11" x14ac:dyDescent="0.3">
      <c r="A3774" s="3">
        <v>23102</v>
      </c>
      <c r="B3774" t="s">
        <v>10674</v>
      </c>
      <c r="C3774" t="s">
        <v>10675</v>
      </c>
      <c r="D3774" t="s">
        <v>2</v>
      </c>
      <c r="E3774" s="5">
        <v>12645674</v>
      </c>
      <c r="F3774" t="s">
        <v>10673</v>
      </c>
      <c r="G3774">
        <v>37081</v>
      </c>
      <c r="H3774" t="s">
        <v>31</v>
      </c>
      <c r="I3774" t="s">
        <v>2</v>
      </c>
      <c r="J3774" s="2">
        <v>563</v>
      </c>
      <c r="K3774" s="1" t="s">
        <v>3979</v>
      </c>
    </row>
    <row r="3775" spans="1:11" x14ac:dyDescent="0.3">
      <c r="A3775" s="3">
        <v>23102</v>
      </c>
      <c r="B3775" t="s">
        <v>10676</v>
      </c>
      <c r="C3775" t="s">
        <v>2</v>
      </c>
      <c r="D3775" t="s">
        <v>2</v>
      </c>
      <c r="E3775" s="5">
        <v>23127631</v>
      </c>
      <c r="F3775" t="s">
        <v>657</v>
      </c>
      <c r="G3775">
        <v>37073</v>
      </c>
      <c r="H3775" t="s">
        <v>31</v>
      </c>
      <c r="I3775" t="s">
        <v>2</v>
      </c>
      <c r="J3775" s="2">
        <v>949</v>
      </c>
      <c r="K3775" s="1" t="s">
        <v>10677</v>
      </c>
    </row>
    <row r="3776" spans="1:11" x14ac:dyDescent="0.3">
      <c r="A3776" s="3">
        <v>23102</v>
      </c>
      <c r="B3776" t="s">
        <v>10678</v>
      </c>
      <c r="C3776" t="s">
        <v>10679</v>
      </c>
      <c r="D3776" t="s">
        <v>10680</v>
      </c>
      <c r="E3776" s="5">
        <v>25012126</v>
      </c>
      <c r="F3776" t="s">
        <v>10681</v>
      </c>
      <c r="G3776">
        <v>34346</v>
      </c>
      <c r="H3776" t="s">
        <v>50</v>
      </c>
      <c r="I3776" t="s">
        <v>2</v>
      </c>
      <c r="J3776" s="2">
        <v>949</v>
      </c>
      <c r="K3776" s="1" t="s">
        <v>3852</v>
      </c>
    </row>
    <row r="3777" spans="1:11" x14ac:dyDescent="0.3">
      <c r="A3777" s="3">
        <v>23102</v>
      </c>
      <c r="B3777" t="s">
        <v>10682</v>
      </c>
      <c r="C3777" t="s">
        <v>10683</v>
      </c>
      <c r="D3777" t="s">
        <v>10684</v>
      </c>
      <c r="E3777" s="5">
        <v>86073402</v>
      </c>
      <c r="F3777" t="s">
        <v>10685</v>
      </c>
      <c r="G3777">
        <v>37520</v>
      </c>
      <c r="H3777" t="s">
        <v>20</v>
      </c>
      <c r="I3777" t="s">
        <v>2</v>
      </c>
      <c r="J3777" s="2">
        <v>471</v>
      </c>
      <c r="K3777" s="1" t="s">
        <v>10686</v>
      </c>
    </row>
    <row r="3778" spans="1:11" x14ac:dyDescent="0.3">
      <c r="A3778" s="3">
        <v>23102</v>
      </c>
      <c r="B3778" t="s">
        <v>10687</v>
      </c>
      <c r="C3778" t="s">
        <v>10688</v>
      </c>
      <c r="D3778" t="s">
        <v>2</v>
      </c>
      <c r="E3778" s="5">
        <v>78028396</v>
      </c>
      <c r="F3778" t="s">
        <v>10689</v>
      </c>
      <c r="G3778">
        <v>37434</v>
      </c>
      <c r="H3778" t="s">
        <v>266</v>
      </c>
      <c r="I3778" t="s">
        <v>2</v>
      </c>
      <c r="J3778" s="2">
        <v>701</v>
      </c>
      <c r="K3778" s="1" t="s">
        <v>10690</v>
      </c>
    </row>
    <row r="3779" spans="1:11" x14ac:dyDescent="0.3">
      <c r="A3779" s="3">
        <v>23102</v>
      </c>
      <c r="B3779" t="s">
        <v>10691</v>
      </c>
      <c r="C3779" t="s">
        <v>2</v>
      </c>
      <c r="D3779" t="s">
        <v>2</v>
      </c>
      <c r="E3779" s="5">
        <v>91001427</v>
      </c>
      <c r="F3779" t="s">
        <v>163</v>
      </c>
      <c r="G3779">
        <v>37085</v>
      </c>
      <c r="H3779" t="s">
        <v>31</v>
      </c>
      <c r="I3779" t="s">
        <v>2</v>
      </c>
      <c r="J3779" s="2">
        <v>702</v>
      </c>
      <c r="K3779" s="1" t="s">
        <v>161</v>
      </c>
    </row>
    <row r="3780" spans="1:11" x14ac:dyDescent="0.3">
      <c r="A3780" s="3">
        <v>23102</v>
      </c>
      <c r="B3780" t="s">
        <v>10692</v>
      </c>
      <c r="C3780" t="s">
        <v>10693</v>
      </c>
      <c r="D3780" t="s">
        <v>10694</v>
      </c>
      <c r="E3780" s="5">
        <v>12674367</v>
      </c>
      <c r="F3780" t="s">
        <v>716</v>
      </c>
      <c r="G3780">
        <v>37073</v>
      </c>
      <c r="H3780" t="s">
        <v>31</v>
      </c>
      <c r="I3780" t="s">
        <v>2</v>
      </c>
      <c r="J3780" s="2">
        <v>691</v>
      </c>
      <c r="K3780" s="1" t="s">
        <v>10695</v>
      </c>
    </row>
    <row r="3781" spans="1:11" x14ac:dyDescent="0.3">
      <c r="A3781" s="3">
        <v>23102</v>
      </c>
      <c r="B3781" t="s">
        <v>10696</v>
      </c>
      <c r="C3781" t="s">
        <v>4905</v>
      </c>
      <c r="D3781" t="s">
        <v>2</v>
      </c>
      <c r="E3781" s="5">
        <v>23100195</v>
      </c>
      <c r="F3781" t="s">
        <v>10697</v>
      </c>
      <c r="G3781">
        <v>37539</v>
      </c>
      <c r="H3781" t="s">
        <v>295</v>
      </c>
      <c r="I3781" t="s">
        <v>2</v>
      </c>
      <c r="J3781" s="2">
        <v>871</v>
      </c>
      <c r="K3781" s="1" t="s">
        <v>10698</v>
      </c>
    </row>
    <row r="3782" spans="1:11" x14ac:dyDescent="0.3">
      <c r="A3782" s="3">
        <v>23102</v>
      </c>
      <c r="B3782" t="s">
        <v>10699</v>
      </c>
      <c r="C3782" t="s">
        <v>4905</v>
      </c>
      <c r="D3782" t="s">
        <v>2</v>
      </c>
      <c r="E3782" s="5">
        <v>23162801</v>
      </c>
      <c r="F3782" t="s">
        <v>10700</v>
      </c>
      <c r="G3782">
        <v>37520</v>
      </c>
      <c r="H3782" t="s">
        <v>20</v>
      </c>
      <c r="I3782" t="s">
        <v>2</v>
      </c>
      <c r="J3782" s="2">
        <v>871</v>
      </c>
      <c r="K3782" s="1" t="s">
        <v>10701</v>
      </c>
    </row>
    <row r="3783" spans="1:11" x14ac:dyDescent="0.3">
      <c r="A3783" s="3">
        <v>23102</v>
      </c>
      <c r="B3783" t="s">
        <v>10702</v>
      </c>
      <c r="C3783" t="s">
        <v>10703</v>
      </c>
      <c r="D3783" t="s">
        <v>2</v>
      </c>
      <c r="E3783" s="5">
        <v>91282586</v>
      </c>
      <c r="F3783" t="s">
        <v>10704</v>
      </c>
      <c r="G3783">
        <v>37120</v>
      </c>
      <c r="H3783" t="s">
        <v>114</v>
      </c>
      <c r="I3783" t="s">
        <v>2</v>
      </c>
      <c r="J3783" s="2">
        <v>561</v>
      </c>
      <c r="K3783" s="1" t="s">
        <v>10705</v>
      </c>
    </row>
    <row r="3784" spans="1:11" x14ac:dyDescent="0.3">
      <c r="A3784" s="3">
        <v>23102</v>
      </c>
      <c r="B3784" t="s">
        <v>10706</v>
      </c>
      <c r="C3784" t="s">
        <v>10707</v>
      </c>
      <c r="D3784" t="s">
        <v>2</v>
      </c>
      <c r="E3784" s="5">
        <v>81171893</v>
      </c>
      <c r="F3784" t="s">
        <v>10708</v>
      </c>
      <c r="G3784">
        <v>37073</v>
      </c>
      <c r="H3784" t="s">
        <v>31</v>
      </c>
      <c r="I3784" t="s">
        <v>2</v>
      </c>
      <c r="J3784" s="2">
        <v>563</v>
      </c>
      <c r="K3784" s="1" t="s">
        <v>10709</v>
      </c>
    </row>
    <row r="3785" spans="1:11" x14ac:dyDescent="0.3">
      <c r="A3785" s="3">
        <v>23102</v>
      </c>
      <c r="B3785" t="s">
        <v>10710</v>
      </c>
      <c r="C3785" t="s">
        <v>10711</v>
      </c>
      <c r="D3785" t="s">
        <v>2</v>
      </c>
      <c r="E3785" s="5">
        <v>85417278</v>
      </c>
      <c r="F3785" t="s">
        <v>10712</v>
      </c>
      <c r="G3785">
        <v>34346</v>
      </c>
      <c r="H3785" t="s">
        <v>50</v>
      </c>
      <c r="I3785" t="s">
        <v>2</v>
      </c>
      <c r="J3785" s="2">
        <v>561</v>
      </c>
      <c r="K3785" s="1" t="s">
        <v>5757</v>
      </c>
    </row>
    <row r="3786" spans="1:11" x14ac:dyDescent="0.3">
      <c r="A3786" s="3">
        <v>23102</v>
      </c>
      <c r="B3786" t="s">
        <v>10713</v>
      </c>
      <c r="C3786" t="s">
        <v>10714</v>
      </c>
      <c r="D3786" t="s">
        <v>2</v>
      </c>
      <c r="E3786" s="5">
        <v>18290145</v>
      </c>
      <c r="F3786" t="s">
        <v>10715</v>
      </c>
      <c r="G3786">
        <v>37120</v>
      </c>
      <c r="H3786" t="s">
        <v>114</v>
      </c>
      <c r="I3786" t="s">
        <v>114</v>
      </c>
      <c r="J3786" s="2">
        <v>477</v>
      </c>
      <c r="K3786" s="1" t="s">
        <v>424</v>
      </c>
    </row>
    <row r="3787" spans="1:11" x14ac:dyDescent="0.3">
      <c r="A3787" s="3">
        <v>23102</v>
      </c>
      <c r="B3787" t="s">
        <v>10716</v>
      </c>
      <c r="C3787" t="s">
        <v>10717</v>
      </c>
      <c r="D3787" t="s">
        <v>2</v>
      </c>
      <c r="E3787" s="5">
        <v>95897748</v>
      </c>
      <c r="F3787" t="s">
        <v>10718</v>
      </c>
      <c r="G3787">
        <v>37083</v>
      </c>
      <c r="H3787" t="s">
        <v>31</v>
      </c>
      <c r="I3787" t="s">
        <v>2</v>
      </c>
      <c r="J3787" s="2">
        <v>813</v>
      </c>
      <c r="K3787" s="1" t="s">
        <v>2927</v>
      </c>
    </row>
    <row r="3788" spans="1:11" x14ac:dyDescent="0.3">
      <c r="A3788" s="3">
        <v>23102</v>
      </c>
      <c r="B3788" t="s">
        <v>10719</v>
      </c>
      <c r="C3788" t="s">
        <v>2</v>
      </c>
      <c r="D3788" t="s">
        <v>2</v>
      </c>
      <c r="E3788" s="5">
        <v>58722829</v>
      </c>
      <c r="F3788" t="s">
        <v>10720</v>
      </c>
      <c r="G3788">
        <v>37073</v>
      </c>
      <c r="H3788" t="s">
        <v>31</v>
      </c>
      <c r="I3788" t="s">
        <v>2</v>
      </c>
      <c r="J3788" s="2">
        <v>970</v>
      </c>
      <c r="K3788" s="1" t="s">
        <v>1248</v>
      </c>
    </row>
    <row r="3789" spans="1:11" x14ac:dyDescent="0.3">
      <c r="A3789" s="3">
        <v>23102</v>
      </c>
      <c r="B3789" t="s">
        <v>10719</v>
      </c>
      <c r="C3789" t="s">
        <v>2</v>
      </c>
      <c r="D3789" t="s">
        <v>2</v>
      </c>
      <c r="E3789" s="5">
        <v>98616210</v>
      </c>
      <c r="F3789" t="s">
        <v>10720</v>
      </c>
      <c r="G3789">
        <v>37073</v>
      </c>
      <c r="H3789" t="s">
        <v>31</v>
      </c>
      <c r="I3789" t="s">
        <v>2</v>
      </c>
      <c r="J3789" s="2">
        <v>982</v>
      </c>
      <c r="K3789" s="1" t="s">
        <v>774</v>
      </c>
    </row>
    <row r="3790" spans="1:11" x14ac:dyDescent="0.3">
      <c r="A3790" s="3">
        <v>23102</v>
      </c>
      <c r="B3790" t="s">
        <v>10721</v>
      </c>
      <c r="C3790" t="s">
        <v>10722</v>
      </c>
      <c r="D3790" t="s">
        <v>2</v>
      </c>
      <c r="E3790" s="5">
        <v>23191970</v>
      </c>
      <c r="F3790" t="s">
        <v>9996</v>
      </c>
      <c r="G3790">
        <v>37127</v>
      </c>
      <c r="H3790" t="s">
        <v>324</v>
      </c>
      <c r="I3790" t="s">
        <v>2</v>
      </c>
      <c r="J3790" s="2">
        <v>15</v>
      </c>
      <c r="K3790" s="1" t="s">
        <v>1712</v>
      </c>
    </row>
    <row r="3791" spans="1:11" x14ac:dyDescent="0.3">
      <c r="A3791" s="3">
        <v>23102</v>
      </c>
      <c r="B3791" t="s">
        <v>10721</v>
      </c>
      <c r="C3791" t="s">
        <v>5305</v>
      </c>
      <c r="D3791" t="s">
        <v>2</v>
      </c>
      <c r="E3791" s="5">
        <v>13847469</v>
      </c>
      <c r="F3791" t="s">
        <v>9996</v>
      </c>
      <c r="G3791">
        <v>37127</v>
      </c>
      <c r="H3791" t="s">
        <v>324</v>
      </c>
      <c r="I3791" t="s">
        <v>10723</v>
      </c>
      <c r="J3791" s="2">
        <v>11</v>
      </c>
      <c r="K3791" s="1" t="s">
        <v>1712</v>
      </c>
    </row>
    <row r="3792" spans="1:11" x14ac:dyDescent="0.3">
      <c r="A3792" s="3">
        <v>23102</v>
      </c>
      <c r="B3792" t="s">
        <v>10724</v>
      </c>
      <c r="C3792" t="s">
        <v>2</v>
      </c>
      <c r="D3792" t="s">
        <v>2</v>
      </c>
      <c r="E3792" s="5">
        <v>58276362</v>
      </c>
      <c r="F3792" t="s">
        <v>10725</v>
      </c>
      <c r="G3792">
        <v>37441</v>
      </c>
      <c r="H3792" t="s">
        <v>951</v>
      </c>
      <c r="I3792" t="s">
        <v>2</v>
      </c>
      <c r="J3792" s="2">
        <v>970</v>
      </c>
      <c r="K3792" s="1" t="s">
        <v>2180</v>
      </c>
    </row>
    <row r="3793" spans="1:11" x14ac:dyDescent="0.3">
      <c r="A3793" s="3">
        <v>23102</v>
      </c>
      <c r="B3793" t="s">
        <v>10726</v>
      </c>
      <c r="C3793" t="s">
        <v>2222</v>
      </c>
      <c r="D3793" t="s">
        <v>2</v>
      </c>
      <c r="E3793" s="5">
        <v>23357452</v>
      </c>
      <c r="F3793" t="s">
        <v>10727</v>
      </c>
      <c r="G3793">
        <v>37085</v>
      </c>
      <c r="H3793" t="s">
        <v>31</v>
      </c>
      <c r="I3793" t="s">
        <v>2</v>
      </c>
      <c r="J3793" s="2">
        <v>620</v>
      </c>
      <c r="K3793" s="1" t="s">
        <v>1716</v>
      </c>
    </row>
    <row r="3794" spans="1:11" x14ac:dyDescent="0.3">
      <c r="A3794" s="3">
        <v>23102</v>
      </c>
      <c r="B3794" t="s">
        <v>10728</v>
      </c>
      <c r="C3794" t="s">
        <v>10729</v>
      </c>
      <c r="D3794" t="s">
        <v>2</v>
      </c>
      <c r="E3794" s="5">
        <v>23157245</v>
      </c>
      <c r="F3794" t="s">
        <v>10730</v>
      </c>
      <c r="G3794">
        <v>37079</v>
      </c>
      <c r="H3794" t="s">
        <v>31</v>
      </c>
      <c r="I3794" t="s">
        <v>2</v>
      </c>
      <c r="J3794" s="2">
        <v>439</v>
      </c>
      <c r="K3794" s="1" t="s">
        <v>1885</v>
      </c>
    </row>
    <row r="3795" spans="1:11" x14ac:dyDescent="0.3">
      <c r="A3795" s="3">
        <v>23102</v>
      </c>
      <c r="B3795" t="s">
        <v>10731</v>
      </c>
      <c r="C3795" t="s">
        <v>2</v>
      </c>
      <c r="D3795" t="s">
        <v>2</v>
      </c>
      <c r="E3795" s="5">
        <v>21031972</v>
      </c>
      <c r="F3795" t="s">
        <v>6766</v>
      </c>
      <c r="G3795">
        <v>37073</v>
      </c>
      <c r="H3795" t="s">
        <v>31</v>
      </c>
      <c r="I3795" t="s">
        <v>2</v>
      </c>
      <c r="J3795" s="2">
        <v>325</v>
      </c>
      <c r="K3795" s="1" t="s">
        <v>3407</v>
      </c>
    </row>
    <row r="3796" spans="1:11" x14ac:dyDescent="0.3">
      <c r="A3796" s="3">
        <v>23102</v>
      </c>
      <c r="B3796" t="s">
        <v>10732</v>
      </c>
      <c r="C3796" t="s">
        <v>2</v>
      </c>
      <c r="D3796" t="s">
        <v>2</v>
      </c>
      <c r="E3796" s="5">
        <v>57586354</v>
      </c>
      <c r="F3796" t="s">
        <v>10733</v>
      </c>
      <c r="G3796">
        <v>37412</v>
      </c>
      <c r="H3796" t="s">
        <v>207</v>
      </c>
      <c r="I3796" t="s">
        <v>207</v>
      </c>
      <c r="J3796" s="2">
        <v>970</v>
      </c>
      <c r="K3796" s="1" t="s">
        <v>2671</v>
      </c>
    </row>
    <row r="3797" spans="1:11" x14ac:dyDescent="0.3">
      <c r="A3797" s="3">
        <v>23102</v>
      </c>
      <c r="B3797" t="s">
        <v>10734</v>
      </c>
      <c r="C3797" t="s">
        <v>10735</v>
      </c>
      <c r="D3797" t="s">
        <v>2</v>
      </c>
      <c r="E3797" s="5">
        <v>23391454</v>
      </c>
      <c r="F3797" t="s">
        <v>10736</v>
      </c>
      <c r="G3797">
        <v>37081</v>
      </c>
      <c r="H3797" t="s">
        <v>31</v>
      </c>
      <c r="I3797" t="s">
        <v>2</v>
      </c>
      <c r="J3797" s="2">
        <v>474</v>
      </c>
      <c r="K3797" s="1" t="s">
        <v>10737</v>
      </c>
    </row>
    <row r="3798" spans="1:11" x14ac:dyDescent="0.3">
      <c r="A3798" s="3">
        <v>23102</v>
      </c>
      <c r="B3798" t="s">
        <v>10738</v>
      </c>
      <c r="C3798" t="s">
        <v>2</v>
      </c>
      <c r="D3798" t="s">
        <v>2</v>
      </c>
      <c r="E3798" s="5">
        <v>97939246</v>
      </c>
      <c r="F3798" t="s">
        <v>10739</v>
      </c>
      <c r="G3798">
        <v>37085</v>
      </c>
      <c r="H3798" t="s">
        <v>31</v>
      </c>
      <c r="I3798" t="s">
        <v>1208</v>
      </c>
      <c r="J3798" s="2">
        <v>970</v>
      </c>
      <c r="K3798" s="1" t="s">
        <v>164</v>
      </c>
    </row>
    <row r="3799" spans="1:11" x14ac:dyDescent="0.3">
      <c r="A3799" s="3">
        <v>23102</v>
      </c>
      <c r="B3799" t="s">
        <v>10740</v>
      </c>
      <c r="C3799" t="s">
        <v>705</v>
      </c>
      <c r="D3799" t="s">
        <v>705</v>
      </c>
      <c r="E3799" s="5">
        <v>23430058</v>
      </c>
      <c r="F3799" t="s">
        <v>10741</v>
      </c>
      <c r="G3799">
        <v>37083</v>
      </c>
      <c r="H3799" t="s">
        <v>31</v>
      </c>
      <c r="I3799" t="s">
        <v>2</v>
      </c>
      <c r="J3799" s="2">
        <v>692</v>
      </c>
      <c r="K3799" s="1" t="s">
        <v>10742</v>
      </c>
    </row>
    <row r="3800" spans="1:11" x14ac:dyDescent="0.3">
      <c r="A3800" s="3">
        <v>23102</v>
      </c>
      <c r="B3800" t="s">
        <v>10743</v>
      </c>
      <c r="C3800" t="s">
        <v>4157</v>
      </c>
      <c r="D3800" t="s">
        <v>2</v>
      </c>
      <c r="E3800" s="5">
        <v>23469549</v>
      </c>
      <c r="F3800" t="s">
        <v>10744</v>
      </c>
      <c r="G3800">
        <v>37120</v>
      </c>
      <c r="H3800" t="s">
        <v>114</v>
      </c>
      <c r="I3800" t="s">
        <v>2</v>
      </c>
      <c r="J3800" s="2">
        <v>813</v>
      </c>
      <c r="K3800" s="1" t="s">
        <v>10745</v>
      </c>
    </row>
    <row r="3801" spans="1:11" x14ac:dyDescent="0.3">
      <c r="A3801" s="3">
        <v>23102</v>
      </c>
      <c r="B3801" t="s">
        <v>10746</v>
      </c>
      <c r="C3801" t="s">
        <v>2</v>
      </c>
      <c r="D3801" t="s">
        <v>2</v>
      </c>
      <c r="E3801" s="5">
        <v>70660784</v>
      </c>
      <c r="F3801" t="s">
        <v>10747</v>
      </c>
      <c r="G3801">
        <v>37073</v>
      </c>
      <c r="H3801" t="s">
        <v>31</v>
      </c>
      <c r="I3801" t="s">
        <v>2</v>
      </c>
      <c r="J3801" s="2">
        <v>970</v>
      </c>
      <c r="K3801" s="1" t="s">
        <v>1457</v>
      </c>
    </row>
    <row r="3802" spans="1:11" x14ac:dyDescent="0.3">
      <c r="A3802" s="3">
        <v>23102</v>
      </c>
      <c r="B3802" t="s">
        <v>10748</v>
      </c>
      <c r="C3802" t="s">
        <v>2</v>
      </c>
      <c r="D3802" t="s">
        <v>2</v>
      </c>
      <c r="E3802" s="5">
        <v>70995802</v>
      </c>
      <c r="F3802" t="s">
        <v>4681</v>
      </c>
      <c r="G3802">
        <v>37441</v>
      </c>
      <c r="H3802" t="s">
        <v>951</v>
      </c>
      <c r="I3802" t="s">
        <v>2</v>
      </c>
      <c r="J3802" s="2">
        <v>970</v>
      </c>
      <c r="K3802" s="1" t="s">
        <v>2978</v>
      </c>
    </row>
    <row r="3803" spans="1:11" x14ac:dyDescent="0.3">
      <c r="A3803" s="3">
        <v>23102</v>
      </c>
      <c r="B3803" t="s">
        <v>10748</v>
      </c>
      <c r="C3803" t="s">
        <v>10749</v>
      </c>
      <c r="D3803" t="s">
        <v>2</v>
      </c>
      <c r="E3803" s="5">
        <v>23176107</v>
      </c>
      <c r="F3803" t="s">
        <v>4681</v>
      </c>
      <c r="G3803">
        <v>37441</v>
      </c>
      <c r="H3803" t="s">
        <v>951</v>
      </c>
      <c r="I3803" t="s">
        <v>5809</v>
      </c>
      <c r="J3803" s="2">
        <v>773</v>
      </c>
      <c r="K3803" s="1" t="s">
        <v>10750</v>
      </c>
    </row>
    <row r="3804" spans="1:11" x14ac:dyDescent="0.3">
      <c r="A3804" s="3">
        <v>23102</v>
      </c>
      <c r="B3804" t="s">
        <v>10751</v>
      </c>
      <c r="C3804" t="s">
        <v>10752</v>
      </c>
      <c r="D3804" t="s">
        <v>2</v>
      </c>
      <c r="E3804" s="5">
        <v>23437306</v>
      </c>
      <c r="F3804" t="s">
        <v>10753</v>
      </c>
      <c r="G3804">
        <v>37075</v>
      </c>
      <c r="H3804" t="s">
        <v>31</v>
      </c>
      <c r="I3804" t="s">
        <v>2</v>
      </c>
      <c r="J3804" s="2">
        <v>620</v>
      </c>
      <c r="K3804" s="1" t="s">
        <v>789</v>
      </c>
    </row>
    <row r="3805" spans="1:11" x14ac:dyDescent="0.3">
      <c r="A3805" s="3">
        <v>23102</v>
      </c>
      <c r="B3805" t="s">
        <v>10754</v>
      </c>
      <c r="C3805" t="s">
        <v>2</v>
      </c>
      <c r="D3805" t="s">
        <v>2</v>
      </c>
      <c r="E3805" s="5">
        <v>78650563</v>
      </c>
      <c r="F3805" t="s">
        <v>10755</v>
      </c>
      <c r="G3805">
        <v>37120</v>
      </c>
      <c r="H3805" t="s">
        <v>114</v>
      </c>
      <c r="I3805" t="s">
        <v>2</v>
      </c>
      <c r="J3805" s="2">
        <v>970</v>
      </c>
      <c r="K3805" s="1" t="s">
        <v>2067</v>
      </c>
    </row>
    <row r="3806" spans="1:11" x14ac:dyDescent="0.3">
      <c r="A3806" s="3">
        <v>23102</v>
      </c>
      <c r="B3806" t="s">
        <v>10756</v>
      </c>
      <c r="C3806" t="s">
        <v>10757</v>
      </c>
      <c r="D3806" t="s">
        <v>2</v>
      </c>
      <c r="E3806" s="5">
        <v>23350206</v>
      </c>
      <c r="F3806" t="s">
        <v>10758</v>
      </c>
      <c r="G3806">
        <v>34346</v>
      </c>
      <c r="H3806" t="s">
        <v>50</v>
      </c>
      <c r="I3806" t="s">
        <v>2</v>
      </c>
      <c r="J3806" s="2">
        <v>432</v>
      </c>
      <c r="K3806" s="1" t="s">
        <v>763</v>
      </c>
    </row>
    <row r="3807" spans="1:11" x14ac:dyDescent="0.3">
      <c r="A3807" s="3">
        <v>23102</v>
      </c>
      <c r="B3807" t="s">
        <v>10759</v>
      </c>
      <c r="C3807" t="s">
        <v>2</v>
      </c>
      <c r="D3807" t="s">
        <v>2</v>
      </c>
      <c r="E3807" s="5">
        <v>50868349</v>
      </c>
      <c r="F3807" t="s">
        <v>10760</v>
      </c>
      <c r="G3807">
        <v>37079</v>
      </c>
      <c r="H3807" t="s">
        <v>31</v>
      </c>
      <c r="I3807" t="s">
        <v>2</v>
      </c>
      <c r="J3807" s="2">
        <v>970</v>
      </c>
      <c r="K3807" s="1" t="s">
        <v>310</v>
      </c>
    </row>
    <row r="3808" spans="1:11" x14ac:dyDescent="0.3">
      <c r="A3808" s="3">
        <v>23102</v>
      </c>
      <c r="B3808" t="s">
        <v>10761</v>
      </c>
      <c r="C3808" t="s">
        <v>10762</v>
      </c>
      <c r="D3808" t="s">
        <v>2</v>
      </c>
      <c r="E3808" s="5">
        <v>23436305</v>
      </c>
      <c r="F3808" t="s">
        <v>10763</v>
      </c>
      <c r="G3808">
        <v>37081</v>
      </c>
      <c r="H3808" t="s">
        <v>31</v>
      </c>
      <c r="I3808" t="s">
        <v>2</v>
      </c>
      <c r="J3808" s="2">
        <v>683</v>
      </c>
      <c r="K3808" s="1" t="s">
        <v>10764</v>
      </c>
    </row>
    <row r="3809" spans="1:11" x14ac:dyDescent="0.3">
      <c r="A3809" s="3">
        <v>23102</v>
      </c>
      <c r="B3809" t="s">
        <v>10765</v>
      </c>
      <c r="C3809" t="s">
        <v>2</v>
      </c>
      <c r="D3809" t="s">
        <v>2</v>
      </c>
      <c r="E3809" s="5">
        <v>23107028</v>
      </c>
      <c r="F3809" t="s">
        <v>10766</v>
      </c>
      <c r="G3809">
        <v>34346</v>
      </c>
      <c r="H3809" t="s">
        <v>50</v>
      </c>
      <c r="I3809" t="s">
        <v>2</v>
      </c>
      <c r="J3809" s="2">
        <v>467</v>
      </c>
      <c r="K3809" s="1" t="s">
        <v>10767</v>
      </c>
    </row>
    <row r="3810" spans="1:11" x14ac:dyDescent="0.3">
      <c r="A3810" s="3">
        <v>23102</v>
      </c>
      <c r="B3810" t="s">
        <v>10768</v>
      </c>
      <c r="C3810" t="s">
        <v>4905</v>
      </c>
      <c r="D3810" t="s">
        <v>2</v>
      </c>
      <c r="E3810" s="5">
        <v>21642226</v>
      </c>
      <c r="F3810" t="s">
        <v>10766</v>
      </c>
      <c r="G3810">
        <v>34346</v>
      </c>
      <c r="H3810" t="s">
        <v>50</v>
      </c>
      <c r="I3810" t="s">
        <v>2826</v>
      </c>
      <c r="J3810" s="2">
        <v>749</v>
      </c>
      <c r="K3810" s="1" t="s">
        <v>225</v>
      </c>
    </row>
    <row r="3811" spans="1:11" x14ac:dyDescent="0.3">
      <c r="A3811" s="3">
        <v>23102</v>
      </c>
      <c r="B3811" t="s">
        <v>10769</v>
      </c>
      <c r="C3811" t="s">
        <v>10770</v>
      </c>
      <c r="D3811" t="s">
        <v>2</v>
      </c>
      <c r="E3811" s="5">
        <v>87303890</v>
      </c>
      <c r="F3811" t="s">
        <v>328</v>
      </c>
      <c r="G3811">
        <v>37079</v>
      </c>
      <c r="H3811" t="s">
        <v>31</v>
      </c>
      <c r="I3811" t="s">
        <v>2</v>
      </c>
      <c r="J3811" s="2">
        <v>662</v>
      </c>
      <c r="K3811" s="1" t="s">
        <v>91</v>
      </c>
    </row>
    <row r="3812" spans="1:11" x14ac:dyDescent="0.3">
      <c r="A3812" s="3">
        <v>23102</v>
      </c>
      <c r="B3812" t="s">
        <v>10771</v>
      </c>
      <c r="C3812" t="s">
        <v>2</v>
      </c>
      <c r="D3812" t="s">
        <v>2</v>
      </c>
      <c r="E3812" s="5">
        <v>23464214</v>
      </c>
      <c r="F3812" t="s">
        <v>10772</v>
      </c>
      <c r="G3812">
        <v>37077</v>
      </c>
      <c r="H3812" t="s">
        <v>31</v>
      </c>
      <c r="I3812" t="s">
        <v>184</v>
      </c>
      <c r="J3812" s="2">
        <v>683</v>
      </c>
      <c r="K3812" s="1" t="s">
        <v>2962</v>
      </c>
    </row>
    <row r="3813" spans="1:11" x14ac:dyDescent="0.3">
      <c r="A3813" s="3">
        <v>23102</v>
      </c>
      <c r="B3813" t="s">
        <v>3768</v>
      </c>
      <c r="C3813" t="s">
        <v>10492</v>
      </c>
      <c r="D3813" t="s">
        <v>2</v>
      </c>
      <c r="E3813" s="5">
        <v>91228750</v>
      </c>
      <c r="F3813" t="s">
        <v>10493</v>
      </c>
      <c r="G3813">
        <v>37445</v>
      </c>
      <c r="H3813" t="s">
        <v>673</v>
      </c>
      <c r="I3813" t="s">
        <v>2</v>
      </c>
      <c r="J3813" s="2">
        <v>661</v>
      </c>
      <c r="K3813" s="1" t="s">
        <v>7322</v>
      </c>
    </row>
    <row r="3814" spans="1:11" x14ac:dyDescent="0.3">
      <c r="A3814" s="3">
        <v>23102</v>
      </c>
      <c r="B3814" t="s">
        <v>10773</v>
      </c>
      <c r="C3814" t="s">
        <v>2</v>
      </c>
      <c r="D3814" t="s">
        <v>2</v>
      </c>
      <c r="E3814" s="5">
        <v>20290042</v>
      </c>
      <c r="F3814" t="s">
        <v>10774</v>
      </c>
      <c r="G3814">
        <v>37077</v>
      </c>
      <c r="H3814" t="s">
        <v>31</v>
      </c>
      <c r="I3814" t="s">
        <v>184</v>
      </c>
      <c r="J3814" s="2">
        <v>821</v>
      </c>
      <c r="K3814" s="1" t="s">
        <v>3927</v>
      </c>
    </row>
    <row r="3815" spans="1:11" x14ac:dyDescent="0.3">
      <c r="A3815" s="3">
        <v>23102</v>
      </c>
      <c r="B3815" t="s">
        <v>10775</v>
      </c>
      <c r="C3815" t="s">
        <v>10776</v>
      </c>
      <c r="D3815" t="s">
        <v>2</v>
      </c>
      <c r="E3815" s="5">
        <v>88043164</v>
      </c>
      <c r="F3815" t="s">
        <v>10777</v>
      </c>
      <c r="G3815">
        <v>37130</v>
      </c>
      <c r="H3815" t="s">
        <v>60</v>
      </c>
      <c r="I3815" t="s">
        <v>2</v>
      </c>
      <c r="J3815" s="2">
        <v>749</v>
      </c>
      <c r="K3815" s="1" t="s">
        <v>1081</v>
      </c>
    </row>
    <row r="3816" spans="1:11" x14ac:dyDescent="0.3">
      <c r="A3816" s="3">
        <v>23102</v>
      </c>
      <c r="B3816" t="s">
        <v>10778</v>
      </c>
      <c r="C3816" t="s">
        <v>10779</v>
      </c>
      <c r="D3816" t="s">
        <v>10780</v>
      </c>
      <c r="E3816" s="5">
        <v>12180439</v>
      </c>
      <c r="F3816" t="s">
        <v>10781</v>
      </c>
      <c r="G3816">
        <v>37120</v>
      </c>
      <c r="H3816" t="s">
        <v>114</v>
      </c>
      <c r="I3816" t="s">
        <v>882</v>
      </c>
      <c r="J3816" s="2">
        <v>711</v>
      </c>
      <c r="K3816" s="1" t="s">
        <v>853</v>
      </c>
    </row>
    <row r="3817" spans="1:11" x14ac:dyDescent="0.3">
      <c r="A3817" s="3">
        <v>23102</v>
      </c>
      <c r="B3817" t="s">
        <v>10782</v>
      </c>
      <c r="C3817" t="s">
        <v>10782</v>
      </c>
      <c r="D3817" t="s">
        <v>10782</v>
      </c>
      <c r="E3817" s="5">
        <v>47368872</v>
      </c>
      <c r="F3817" t="s">
        <v>10783</v>
      </c>
      <c r="G3817">
        <v>34346</v>
      </c>
      <c r="H3817" t="s">
        <v>50</v>
      </c>
      <c r="I3817" t="s">
        <v>2</v>
      </c>
      <c r="J3817" s="2">
        <v>711</v>
      </c>
      <c r="K3817" s="1" t="s">
        <v>10784</v>
      </c>
    </row>
    <row r="3818" spans="1:11" x14ac:dyDescent="0.3">
      <c r="A3818" s="3">
        <v>23102</v>
      </c>
      <c r="B3818" t="s">
        <v>10785</v>
      </c>
      <c r="C3818" t="s">
        <v>2036</v>
      </c>
      <c r="D3818" t="s">
        <v>10786</v>
      </c>
      <c r="E3818" s="5">
        <v>90157930</v>
      </c>
      <c r="F3818" t="s">
        <v>667</v>
      </c>
      <c r="G3818">
        <v>37431</v>
      </c>
      <c r="H3818" t="s">
        <v>46</v>
      </c>
      <c r="I3818" t="s">
        <v>2</v>
      </c>
      <c r="J3818" s="2">
        <v>661</v>
      </c>
      <c r="K3818" s="1" t="s">
        <v>1278</v>
      </c>
    </row>
    <row r="3819" spans="1:11" x14ac:dyDescent="0.3">
      <c r="A3819" s="3">
        <v>23102</v>
      </c>
      <c r="B3819" t="s">
        <v>10787</v>
      </c>
      <c r="C3819" t="s">
        <v>10788</v>
      </c>
      <c r="D3819" t="s">
        <v>10789</v>
      </c>
      <c r="E3819" s="5">
        <v>25371461</v>
      </c>
      <c r="F3819" t="s">
        <v>10790</v>
      </c>
      <c r="G3819">
        <v>37115</v>
      </c>
      <c r="H3819" t="s">
        <v>4</v>
      </c>
      <c r="I3819" t="s">
        <v>2</v>
      </c>
      <c r="J3819" s="2">
        <v>692</v>
      </c>
      <c r="K3819" s="1" t="s">
        <v>4298</v>
      </c>
    </row>
    <row r="3820" spans="1:11" x14ac:dyDescent="0.3">
      <c r="A3820" s="3">
        <v>23102</v>
      </c>
      <c r="B3820" t="s">
        <v>10791</v>
      </c>
      <c r="C3820" t="s">
        <v>10792</v>
      </c>
      <c r="D3820" t="s">
        <v>2</v>
      </c>
      <c r="E3820" s="5">
        <v>22233558</v>
      </c>
      <c r="F3820" t="s">
        <v>4014</v>
      </c>
      <c r="G3820">
        <v>37520</v>
      </c>
      <c r="H3820" t="s">
        <v>20</v>
      </c>
      <c r="I3820" t="s">
        <v>2</v>
      </c>
      <c r="J3820" s="2">
        <v>731</v>
      </c>
      <c r="K3820" s="1" t="s">
        <v>10793</v>
      </c>
    </row>
    <row r="3821" spans="1:11" x14ac:dyDescent="0.3">
      <c r="A3821" s="3">
        <v>23102</v>
      </c>
      <c r="B3821" t="s">
        <v>10794</v>
      </c>
      <c r="C3821" t="s">
        <v>10795</v>
      </c>
      <c r="D3821" t="s">
        <v>2</v>
      </c>
      <c r="E3821" s="5">
        <v>23166490</v>
      </c>
      <c r="F3821" t="s">
        <v>10796</v>
      </c>
      <c r="G3821">
        <v>37073</v>
      </c>
      <c r="H3821" t="s">
        <v>31</v>
      </c>
      <c r="I3821" t="s">
        <v>2</v>
      </c>
      <c r="J3821" s="2">
        <v>731</v>
      </c>
      <c r="K3821" s="1" t="s">
        <v>10797</v>
      </c>
    </row>
    <row r="3822" spans="1:11" x14ac:dyDescent="0.3">
      <c r="A3822" s="3">
        <v>23102</v>
      </c>
      <c r="B3822" t="s">
        <v>10798</v>
      </c>
      <c r="C3822" t="s">
        <v>10799</v>
      </c>
      <c r="D3822" t="s">
        <v>2</v>
      </c>
      <c r="E3822" s="5">
        <v>95189284</v>
      </c>
      <c r="F3822" t="s">
        <v>10800</v>
      </c>
      <c r="G3822">
        <v>37073</v>
      </c>
      <c r="H3822" t="s">
        <v>31</v>
      </c>
      <c r="I3822" t="s">
        <v>2</v>
      </c>
      <c r="J3822" s="2">
        <v>691</v>
      </c>
      <c r="K3822" s="1" t="s">
        <v>7641</v>
      </c>
    </row>
    <row r="3823" spans="1:11" x14ac:dyDescent="0.3">
      <c r="A3823" s="3">
        <v>23102</v>
      </c>
      <c r="B3823" t="s">
        <v>10801</v>
      </c>
      <c r="C3823" t="s">
        <v>10802</v>
      </c>
      <c r="D3823" t="s">
        <v>10803</v>
      </c>
      <c r="E3823" s="5">
        <v>22296473</v>
      </c>
      <c r="F3823" t="s">
        <v>10804</v>
      </c>
      <c r="G3823">
        <v>37073</v>
      </c>
      <c r="H3823" t="s">
        <v>31</v>
      </c>
      <c r="I3823" t="s">
        <v>2</v>
      </c>
      <c r="J3823" s="2">
        <v>869</v>
      </c>
      <c r="K3823" s="1" t="s">
        <v>725</v>
      </c>
    </row>
    <row r="3824" spans="1:11" x14ac:dyDescent="0.3">
      <c r="A3824" s="3">
        <v>23102</v>
      </c>
      <c r="B3824" t="s">
        <v>10805</v>
      </c>
      <c r="C3824" t="s">
        <v>2</v>
      </c>
      <c r="D3824" t="s">
        <v>2</v>
      </c>
      <c r="E3824" s="5">
        <v>23169698</v>
      </c>
      <c r="F3824" t="s">
        <v>10806</v>
      </c>
      <c r="G3824">
        <v>37085</v>
      </c>
      <c r="H3824" t="s">
        <v>31</v>
      </c>
      <c r="I3824" t="s">
        <v>2</v>
      </c>
      <c r="J3824" s="2">
        <v>711</v>
      </c>
      <c r="K3824" s="1" t="s">
        <v>10807</v>
      </c>
    </row>
    <row r="3825" spans="1:11" x14ac:dyDescent="0.3">
      <c r="A3825" s="3">
        <v>23102</v>
      </c>
      <c r="B3825" t="s">
        <v>10798</v>
      </c>
      <c r="C3825" t="s">
        <v>10808</v>
      </c>
      <c r="D3825" t="s">
        <v>10809</v>
      </c>
      <c r="E3825" s="5">
        <v>23151006</v>
      </c>
      <c r="F3825" t="s">
        <v>1092</v>
      </c>
      <c r="G3825">
        <v>37077</v>
      </c>
      <c r="H3825" t="s">
        <v>31</v>
      </c>
      <c r="I3825" t="s">
        <v>2</v>
      </c>
      <c r="J3825" s="2">
        <v>683</v>
      </c>
      <c r="K3825" s="1" t="s">
        <v>182</v>
      </c>
    </row>
    <row r="3826" spans="1:11" x14ac:dyDescent="0.3">
      <c r="A3826" s="3">
        <v>23102</v>
      </c>
      <c r="B3826" t="s">
        <v>10798</v>
      </c>
      <c r="C3826" t="s">
        <v>10810</v>
      </c>
      <c r="D3826" t="s">
        <v>2</v>
      </c>
      <c r="E3826" s="5">
        <v>28225312</v>
      </c>
      <c r="F3826" t="s">
        <v>10811</v>
      </c>
      <c r="G3826">
        <v>37139</v>
      </c>
      <c r="H3826" t="s">
        <v>110</v>
      </c>
      <c r="I3826" t="s">
        <v>2</v>
      </c>
      <c r="J3826" s="2">
        <v>662</v>
      </c>
      <c r="K3826" s="1" t="s">
        <v>111</v>
      </c>
    </row>
    <row r="3827" spans="1:11" x14ac:dyDescent="0.3">
      <c r="A3827" s="3">
        <v>23102</v>
      </c>
      <c r="B3827" t="s">
        <v>10798</v>
      </c>
      <c r="C3827" t="s">
        <v>10812</v>
      </c>
      <c r="D3827" t="s">
        <v>10813</v>
      </c>
      <c r="E3827" s="5">
        <v>84659978</v>
      </c>
      <c r="F3827" t="s">
        <v>10814</v>
      </c>
      <c r="G3827">
        <v>37083</v>
      </c>
      <c r="H3827" t="s">
        <v>31</v>
      </c>
      <c r="I3827" t="s">
        <v>2</v>
      </c>
      <c r="J3827" s="2">
        <v>841</v>
      </c>
      <c r="K3827" s="1" t="s">
        <v>10815</v>
      </c>
    </row>
    <row r="3828" spans="1:11" x14ac:dyDescent="0.3">
      <c r="A3828" s="3">
        <v>23102</v>
      </c>
      <c r="B3828" t="s">
        <v>10816</v>
      </c>
      <c r="C3828" t="s">
        <v>10817</v>
      </c>
      <c r="D3828" t="s">
        <v>10818</v>
      </c>
      <c r="E3828" s="5">
        <v>20078976</v>
      </c>
      <c r="F3828" t="s">
        <v>10819</v>
      </c>
      <c r="G3828">
        <v>37120</v>
      </c>
      <c r="H3828" t="s">
        <v>114</v>
      </c>
      <c r="I3828" t="s">
        <v>2</v>
      </c>
      <c r="J3828" s="2">
        <v>702</v>
      </c>
      <c r="K3828" s="1" t="s">
        <v>116</v>
      </c>
    </row>
    <row r="3829" spans="1:11" x14ac:dyDescent="0.3">
      <c r="A3829" s="3">
        <v>23102</v>
      </c>
      <c r="B3829" t="s">
        <v>10820</v>
      </c>
      <c r="C3829" t="s">
        <v>10821</v>
      </c>
      <c r="D3829" t="s">
        <v>2</v>
      </c>
      <c r="E3829" s="5">
        <v>27988637</v>
      </c>
      <c r="F3829" t="s">
        <v>10822</v>
      </c>
      <c r="G3829">
        <v>37445</v>
      </c>
      <c r="H3829" t="s">
        <v>673</v>
      </c>
      <c r="I3829" t="s">
        <v>2</v>
      </c>
      <c r="J3829" s="2">
        <v>821</v>
      </c>
      <c r="K3829" s="1" t="s">
        <v>1098</v>
      </c>
    </row>
    <row r="3830" spans="1:11" x14ac:dyDescent="0.3">
      <c r="A3830" s="3">
        <v>23102</v>
      </c>
      <c r="B3830" t="s">
        <v>10823</v>
      </c>
      <c r="C3830" t="s">
        <v>10824</v>
      </c>
      <c r="D3830" t="s">
        <v>2</v>
      </c>
      <c r="E3830" s="5">
        <v>17976524</v>
      </c>
      <c r="F3830" t="s">
        <v>10825</v>
      </c>
      <c r="G3830">
        <v>37139</v>
      </c>
      <c r="H3830" t="s">
        <v>110</v>
      </c>
      <c r="I3830" t="s">
        <v>2</v>
      </c>
      <c r="J3830" s="2">
        <v>821</v>
      </c>
      <c r="K3830" s="1" t="s">
        <v>111</v>
      </c>
    </row>
    <row r="3831" spans="1:11" x14ac:dyDescent="0.3">
      <c r="A3831" s="3">
        <v>23102</v>
      </c>
      <c r="B3831" t="s">
        <v>10826</v>
      </c>
      <c r="C3831" t="s">
        <v>10827</v>
      </c>
      <c r="D3831" t="s">
        <v>2</v>
      </c>
      <c r="E3831" s="5">
        <v>19708551</v>
      </c>
      <c r="F3831" t="s">
        <v>10828</v>
      </c>
      <c r="G3831">
        <v>37127</v>
      </c>
      <c r="H3831" t="s">
        <v>324</v>
      </c>
      <c r="I3831" t="s">
        <v>2</v>
      </c>
      <c r="J3831" s="2">
        <v>692</v>
      </c>
      <c r="K3831" s="1" t="s">
        <v>10829</v>
      </c>
    </row>
    <row r="3832" spans="1:11" x14ac:dyDescent="0.3">
      <c r="A3832" s="3">
        <v>23102</v>
      </c>
      <c r="B3832" t="s">
        <v>10830</v>
      </c>
      <c r="C3832" t="s">
        <v>10831</v>
      </c>
      <c r="D3832" t="s">
        <v>2</v>
      </c>
      <c r="E3832" s="5">
        <v>22787159</v>
      </c>
      <c r="F3832" t="s">
        <v>10832</v>
      </c>
      <c r="G3832">
        <v>37197</v>
      </c>
      <c r="H3832" t="s">
        <v>156</v>
      </c>
      <c r="I3832" t="s">
        <v>2</v>
      </c>
      <c r="J3832" s="2">
        <v>821</v>
      </c>
      <c r="K3832" s="1" t="s">
        <v>10833</v>
      </c>
    </row>
    <row r="3833" spans="1:11" x14ac:dyDescent="0.3">
      <c r="A3833" s="3">
        <v>23102</v>
      </c>
      <c r="B3833" t="s">
        <v>10823</v>
      </c>
      <c r="C3833" t="s">
        <v>10834</v>
      </c>
      <c r="D3833" t="s">
        <v>2</v>
      </c>
      <c r="E3833" s="5">
        <v>18443155</v>
      </c>
      <c r="F3833" t="s">
        <v>10835</v>
      </c>
      <c r="G3833">
        <v>37445</v>
      </c>
      <c r="H3833" t="s">
        <v>673</v>
      </c>
      <c r="I3833" t="s">
        <v>2</v>
      </c>
      <c r="J3833" s="2">
        <v>821</v>
      </c>
      <c r="K3833" s="1" t="s">
        <v>1536</v>
      </c>
    </row>
    <row r="3834" spans="1:11" x14ac:dyDescent="0.3">
      <c r="A3834" s="3">
        <v>23102</v>
      </c>
      <c r="B3834" t="s">
        <v>10836</v>
      </c>
      <c r="C3834" t="s">
        <v>10837</v>
      </c>
      <c r="D3834" t="s">
        <v>10838</v>
      </c>
      <c r="E3834" s="5">
        <v>23103724</v>
      </c>
      <c r="F3834" t="s">
        <v>10839</v>
      </c>
      <c r="G3834">
        <v>37073</v>
      </c>
      <c r="H3834" t="s">
        <v>31</v>
      </c>
      <c r="I3834" t="s">
        <v>2</v>
      </c>
      <c r="J3834" s="2">
        <v>701</v>
      </c>
      <c r="K3834" s="1" t="s">
        <v>2391</v>
      </c>
    </row>
    <row r="3835" spans="1:11" x14ac:dyDescent="0.3">
      <c r="A3835" s="3">
        <v>23102</v>
      </c>
      <c r="B3835" t="s">
        <v>10840</v>
      </c>
      <c r="C3835" t="s">
        <v>10841</v>
      </c>
      <c r="D3835" t="s">
        <v>2</v>
      </c>
      <c r="E3835" s="5">
        <v>23404482</v>
      </c>
      <c r="F3835" t="s">
        <v>10842</v>
      </c>
      <c r="G3835">
        <v>37073</v>
      </c>
      <c r="H3835" t="s">
        <v>31</v>
      </c>
      <c r="I3835" t="s">
        <v>2</v>
      </c>
      <c r="J3835" s="2">
        <v>949</v>
      </c>
      <c r="K3835" s="1" t="s">
        <v>2451</v>
      </c>
    </row>
    <row r="3836" spans="1:11" x14ac:dyDescent="0.3">
      <c r="A3836" s="3">
        <v>23102</v>
      </c>
      <c r="B3836" t="s">
        <v>10843</v>
      </c>
      <c r="C3836" t="s">
        <v>5305</v>
      </c>
      <c r="D3836" t="s">
        <v>2</v>
      </c>
      <c r="E3836" s="5">
        <v>23344582</v>
      </c>
      <c r="F3836" t="s">
        <v>10844</v>
      </c>
      <c r="G3836">
        <v>37127</v>
      </c>
      <c r="H3836" t="s">
        <v>1654</v>
      </c>
      <c r="I3836" t="s">
        <v>2</v>
      </c>
      <c r="J3836" s="2">
        <v>15</v>
      </c>
      <c r="K3836" s="1" t="s">
        <v>503</v>
      </c>
    </row>
    <row r="3837" spans="1:11" x14ac:dyDescent="0.3">
      <c r="A3837" s="3">
        <v>23102</v>
      </c>
      <c r="B3837" t="s">
        <v>10845</v>
      </c>
      <c r="C3837" t="s">
        <v>2</v>
      </c>
      <c r="D3837" t="s">
        <v>2</v>
      </c>
      <c r="E3837" s="5">
        <v>23449162</v>
      </c>
      <c r="F3837" t="s">
        <v>10846</v>
      </c>
      <c r="G3837">
        <v>34346</v>
      </c>
      <c r="H3837" t="s">
        <v>50</v>
      </c>
      <c r="I3837" t="s">
        <v>2</v>
      </c>
      <c r="J3837" s="2">
        <v>553</v>
      </c>
      <c r="K3837" s="1" t="s">
        <v>10847</v>
      </c>
    </row>
    <row r="3838" spans="1:11" x14ac:dyDescent="0.3">
      <c r="A3838" s="3">
        <v>23102</v>
      </c>
      <c r="B3838" t="s">
        <v>10848</v>
      </c>
      <c r="C3838" t="s">
        <v>2</v>
      </c>
      <c r="D3838" t="s">
        <v>2</v>
      </c>
      <c r="E3838" s="5">
        <v>23369684</v>
      </c>
      <c r="F3838" t="s">
        <v>10849</v>
      </c>
      <c r="G3838">
        <v>37136</v>
      </c>
      <c r="H3838" t="s">
        <v>198</v>
      </c>
      <c r="I3838" t="s">
        <v>2</v>
      </c>
      <c r="J3838" s="2">
        <v>701</v>
      </c>
      <c r="K3838" s="1" t="s">
        <v>371</v>
      </c>
    </row>
    <row r="3839" spans="1:11" x14ac:dyDescent="0.3">
      <c r="A3839" s="3">
        <v>23102</v>
      </c>
      <c r="B3839" t="s">
        <v>10850</v>
      </c>
      <c r="C3839" t="s">
        <v>10851</v>
      </c>
      <c r="D3839" t="s">
        <v>2</v>
      </c>
      <c r="E3839" s="5">
        <v>30611187</v>
      </c>
      <c r="F3839" t="s">
        <v>10852</v>
      </c>
      <c r="G3839">
        <v>37079</v>
      </c>
      <c r="H3839" t="s">
        <v>31</v>
      </c>
      <c r="I3839" t="s">
        <v>194</v>
      </c>
      <c r="J3839" s="2">
        <v>702</v>
      </c>
      <c r="K3839" s="1" t="s">
        <v>1065</v>
      </c>
    </row>
    <row r="3840" spans="1:11" x14ac:dyDescent="0.3">
      <c r="A3840" s="3">
        <v>23102</v>
      </c>
      <c r="B3840" t="s">
        <v>10853</v>
      </c>
      <c r="C3840" t="s">
        <v>146</v>
      </c>
      <c r="D3840" t="s">
        <v>2</v>
      </c>
      <c r="E3840" s="5">
        <v>14032295</v>
      </c>
      <c r="F3840" t="s">
        <v>6948</v>
      </c>
      <c r="G3840">
        <v>37073</v>
      </c>
      <c r="H3840" t="s">
        <v>31</v>
      </c>
      <c r="I3840" t="s">
        <v>2</v>
      </c>
      <c r="J3840" s="2">
        <v>683</v>
      </c>
      <c r="K3840" s="1" t="s">
        <v>3407</v>
      </c>
    </row>
    <row r="3841" spans="1:11" x14ac:dyDescent="0.3">
      <c r="A3841" s="3">
        <v>23102</v>
      </c>
      <c r="B3841" t="s">
        <v>10854</v>
      </c>
      <c r="C3841" t="s">
        <v>2</v>
      </c>
      <c r="D3841" t="s">
        <v>2</v>
      </c>
      <c r="E3841" s="5">
        <v>15874140</v>
      </c>
      <c r="F3841" t="s">
        <v>10855</v>
      </c>
      <c r="G3841">
        <v>37073</v>
      </c>
      <c r="H3841" t="s">
        <v>31</v>
      </c>
      <c r="I3841" t="s">
        <v>2</v>
      </c>
      <c r="J3841" s="2">
        <v>702</v>
      </c>
      <c r="K3841" s="1" t="s">
        <v>1911</v>
      </c>
    </row>
    <row r="3842" spans="1:11" x14ac:dyDescent="0.3">
      <c r="A3842" s="3">
        <v>23102</v>
      </c>
      <c r="B3842" t="s">
        <v>10856</v>
      </c>
      <c r="C3842" t="s">
        <v>2</v>
      </c>
      <c r="D3842" t="s">
        <v>2</v>
      </c>
      <c r="E3842" s="5">
        <v>23203097</v>
      </c>
      <c r="F3842" t="s">
        <v>10857</v>
      </c>
      <c r="G3842">
        <v>37520</v>
      </c>
      <c r="H3842" t="s">
        <v>20</v>
      </c>
      <c r="I3842" t="s">
        <v>2</v>
      </c>
      <c r="J3842" s="2">
        <v>702</v>
      </c>
      <c r="K3842" s="1" t="s">
        <v>1320</v>
      </c>
    </row>
    <row r="3843" spans="1:11" x14ac:dyDescent="0.3">
      <c r="A3843" s="3">
        <v>23102</v>
      </c>
      <c r="B3843" t="s">
        <v>10858</v>
      </c>
      <c r="C3843" t="s">
        <v>96</v>
      </c>
      <c r="D3843" t="s">
        <v>2</v>
      </c>
      <c r="E3843" s="5">
        <v>23557233</v>
      </c>
      <c r="F3843" t="s">
        <v>10859</v>
      </c>
      <c r="G3843">
        <v>37127</v>
      </c>
      <c r="H3843" t="s">
        <v>324</v>
      </c>
      <c r="I3843" t="s">
        <v>2</v>
      </c>
      <c r="J3843" s="2">
        <v>479</v>
      </c>
      <c r="K3843" s="1" t="s">
        <v>503</v>
      </c>
    </row>
    <row r="3844" spans="1:11" x14ac:dyDescent="0.3">
      <c r="A3844" s="3">
        <v>23102</v>
      </c>
      <c r="B3844" t="s">
        <v>10860</v>
      </c>
      <c r="C3844" t="s">
        <v>2</v>
      </c>
      <c r="D3844" t="s">
        <v>2</v>
      </c>
      <c r="E3844" s="5">
        <v>94369347</v>
      </c>
      <c r="F3844" t="s">
        <v>10861</v>
      </c>
      <c r="G3844">
        <v>37073</v>
      </c>
      <c r="H3844" t="s">
        <v>31</v>
      </c>
      <c r="I3844" t="s">
        <v>2</v>
      </c>
      <c r="J3844" s="2">
        <v>702</v>
      </c>
      <c r="K3844" s="1" t="s">
        <v>9512</v>
      </c>
    </row>
    <row r="3845" spans="1:11" x14ac:dyDescent="0.3">
      <c r="A3845" s="3">
        <v>23102</v>
      </c>
      <c r="B3845" t="s">
        <v>10862</v>
      </c>
      <c r="C3845" t="s">
        <v>10863</v>
      </c>
      <c r="D3845" t="s">
        <v>2</v>
      </c>
      <c r="E3845" s="5">
        <v>23472225</v>
      </c>
      <c r="F3845" t="s">
        <v>10864</v>
      </c>
      <c r="G3845">
        <v>37083</v>
      </c>
      <c r="H3845" t="s">
        <v>31</v>
      </c>
      <c r="I3845" t="s">
        <v>31</v>
      </c>
      <c r="J3845" s="2">
        <v>581</v>
      </c>
      <c r="K3845" s="1" t="s">
        <v>10865</v>
      </c>
    </row>
    <row r="3846" spans="1:11" x14ac:dyDescent="0.3">
      <c r="A3846" s="3">
        <v>23102</v>
      </c>
      <c r="B3846" t="s">
        <v>10866</v>
      </c>
      <c r="C3846" t="s">
        <v>10867</v>
      </c>
      <c r="D3846" t="s">
        <v>2</v>
      </c>
      <c r="E3846" s="5">
        <v>23102460</v>
      </c>
      <c r="F3846" t="s">
        <v>10868</v>
      </c>
      <c r="G3846">
        <v>37073</v>
      </c>
      <c r="H3846" t="s">
        <v>31</v>
      </c>
      <c r="I3846" t="s">
        <v>2</v>
      </c>
      <c r="J3846" s="2">
        <v>692</v>
      </c>
      <c r="K3846" s="1" t="s">
        <v>317</v>
      </c>
    </row>
    <row r="3847" spans="1:11" x14ac:dyDescent="0.3">
      <c r="A3847" s="3">
        <v>23102</v>
      </c>
      <c r="B3847" t="s">
        <v>10869</v>
      </c>
      <c r="C3847" t="s">
        <v>10870</v>
      </c>
      <c r="D3847" t="s">
        <v>2</v>
      </c>
      <c r="E3847" s="5">
        <v>95697007</v>
      </c>
      <c r="F3847" t="s">
        <v>10871</v>
      </c>
      <c r="G3847">
        <v>37073</v>
      </c>
      <c r="H3847" t="s">
        <v>31</v>
      </c>
      <c r="I3847" t="s">
        <v>2</v>
      </c>
      <c r="J3847" s="2">
        <v>561</v>
      </c>
      <c r="K3847" s="1" t="s">
        <v>10872</v>
      </c>
    </row>
    <row r="3848" spans="1:11" x14ac:dyDescent="0.3">
      <c r="A3848" s="3">
        <v>23102</v>
      </c>
      <c r="B3848" t="s">
        <v>10873</v>
      </c>
      <c r="C3848" t="s">
        <v>2</v>
      </c>
      <c r="D3848" t="s">
        <v>2</v>
      </c>
      <c r="E3848" s="5">
        <v>23438352</v>
      </c>
      <c r="F3848" t="s">
        <v>10874</v>
      </c>
      <c r="G3848">
        <v>37120</v>
      </c>
      <c r="H3848" t="s">
        <v>114</v>
      </c>
      <c r="I3848" t="s">
        <v>2</v>
      </c>
      <c r="J3848" s="2">
        <v>702</v>
      </c>
      <c r="K3848" s="1" t="s">
        <v>10875</v>
      </c>
    </row>
    <row r="3849" spans="1:11" x14ac:dyDescent="0.3">
      <c r="A3849" s="3">
        <v>23102</v>
      </c>
      <c r="B3849" t="s">
        <v>10876</v>
      </c>
      <c r="C3849" t="s">
        <v>96</v>
      </c>
      <c r="D3849" t="s">
        <v>2</v>
      </c>
      <c r="E3849" s="5">
        <v>26557598</v>
      </c>
      <c r="F3849" t="s">
        <v>10877</v>
      </c>
      <c r="G3849">
        <v>37127</v>
      </c>
      <c r="H3849" t="s">
        <v>496</v>
      </c>
      <c r="I3849" t="s">
        <v>2</v>
      </c>
      <c r="J3849" s="2">
        <v>855</v>
      </c>
      <c r="K3849" s="1" t="s">
        <v>1661</v>
      </c>
    </row>
    <row r="3850" spans="1:11" x14ac:dyDescent="0.3">
      <c r="A3850" s="3">
        <v>23102</v>
      </c>
      <c r="B3850" t="s">
        <v>10878</v>
      </c>
      <c r="C3850" t="s">
        <v>2</v>
      </c>
      <c r="D3850" t="s">
        <v>2</v>
      </c>
      <c r="E3850" s="5">
        <v>92638532</v>
      </c>
      <c r="F3850" t="s">
        <v>10879</v>
      </c>
      <c r="G3850">
        <v>37073</v>
      </c>
      <c r="H3850" t="s">
        <v>31</v>
      </c>
      <c r="I3850" t="s">
        <v>2</v>
      </c>
      <c r="J3850" s="2">
        <v>475</v>
      </c>
      <c r="K3850" s="1" t="s">
        <v>7962</v>
      </c>
    </row>
    <row r="3851" spans="1:11" x14ac:dyDescent="0.3">
      <c r="A3851" s="3">
        <v>23102</v>
      </c>
      <c r="B3851" t="s">
        <v>10880</v>
      </c>
      <c r="C3851" t="s">
        <v>10881</v>
      </c>
      <c r="D3851" t="s">
        <v>2</v>
      </c>
      <c r="E3851" s="5">
        <v>23187042</v>
      </c>
      <c r="F3851" t="s">
        <v>10882</v>
      </c>
      <c r="G3851">
        <v>37197</v>
      </c>
      <c r="H3851" t="s">
        <v>156</v>
      </c>
      <c r="I3851" t="s">
        <v>2</v>
      </c>
      <c r="J3851" s="2">
        <v>711</v>
      </c>
      <c r="K3851" s="1" t="s">
        <v>10883</v>
      </c>
    </row>
    <row r="3852" spans="1:11" x14ac:dyDescent="0.3">
      <c r="A3852" s="3">
        <v>23102</v>
      </c>
      <c r="B3852" t="s">
        <v>10884</v>
      </c>
      <c r="C3852" t="s">
        <v>146</v>
      </c>
      <c r="D3852" t="s">
        <v>2</v>
      </c>
      <c r="E3852" s="5">
        <v>23196657</v>
      </c>
      <c r="F3852" t="s">
        <v>10885</v>
      </c>
      <c r="G3852">
        <v>37130</v>
      </c>
      <c r="H3852" t="s">
        <v>60</v>
      </c>
      <c r="I3852" t="s">
        <v>2</v>
      </c>
      <c r="J3852" s="2">
        <v>432</v>
      </c>
      <c r="K3852" s="1" t="s">
        <v>10886</v>
      </c>
    </row>
    <row r="3853" spans="1:11" x14ac:dyDescent="0.3">
      <c r="A3853" s="3">
        <v>23102</v>
      </c>
      <c r="B3853" t="s">
        <v>10887</v>
      </c>
      <c r="C3853" t="s">
        <v>10888</v>
      </c>
      <c r="D3853" t="s">
        <v>2</v>
      </c>
      <c r="E3853" s="5">
        <v>23186030</v>
      </c>
      <c r="F3853" t="s">
        <v>10889</v>
      </c>
      <c r="G3853">
        <v>37124</v>
      </c>
      <c r="H3853" t="s">
        <v>409</v>
      </c>
      <c r="I3853" t="s">
        <v>2</v>
      </c>
      <c r="J3853" s="2">
        <v>461</v>
      </c>
      <c r="K3853" s="1" t="s">
        <v>966</v>
      </c>
    </row>
    <row r="3854" spans="1:11" x14ac:dyDescent="0.3">
      <c r="A3854" s="3">
        <v>23102</v>
      </c>
      <c r="B3854" t="s">
        <v>10890</v>
      </c>
      <c r="C3854" t="s">
        <v>2</v>
      </c>
      <c r="D3854" t="s">
        <v>2</v>
      </c>
      <c r="E3854" s="5">
        <v>83560508</v>
      </c>
      <c r="F3854" t="s">
        <v>10891</v>
      </c>
      <c r="G3854">
        <v>37199</v>
      </c>
      <c r="H3854" t="s">
        <v>822</v>
      </c>
      <c r="I3854" t="s">
        <v>2</v>
      </c>
      <c r="J3854" s="2">
        <v>479</v>
      </c>
      <c r="K3854" s="1" t="s">
        <v>10892</v>
      </c>
    </row>
    <row r="3855" spans="1:11" x14ac:dyDescent="0.3">
      <c r="A3855" s="3">
        <v>23102</v>
      </c>
      <c r="B3855" t="s">
        <v>10893</v>
      </c>
      <c r="C3855" t="s">
        <v>2</v>
      </c>
      <c r="D3855" t="s">
        <v>2</v>
      </c>
      <c r="E3855" s="5">
        <v>16403552</v>
      </c>
      <c r="F3855" t="s">
        <v>10894</v>
      </c>
      <c r="G3855">
        <v>34346</v>
      </c>
      <c r="H3855" t="s">
        <v>50</v>
      </c>
      <c r="I3855" t="s">
        <v>2</v>
      </c>
      <c r="J3855" s="2">
        <v>412</v>
      </c>
      <c r="K3855" s="1" t="s">
        <v>10895</v>
      </c>
    </row>
    <row r="3856" spans="1:11" x14ac:dyDescent="0.3">
      <c r="A3856" s="3">
        <v>23102</v>
      </c>
      <c r="B3856" t="s">
        <v>10896</v>
      </c>
      <c r="C3856" t="s">
        <v>10897</v>
      </c>
      <c r="D3856" t="s">
        <v>2</v>
      </c>
      <c r="E3856" s="5">
        <v>23119573</v>
      </c>
      <c r="F3856" t="s">
        <v>10894</v>
      </c>
      <c r="G3856">
        <v>34346</v>
      </c>
      <c r="H3856" t="s">
        <v>50</v>
      </c>
      <c r="I3856" t="s">
        <v>2</v>
      </c>
      <c r="J3856" s="2">
        <v>439</v>
      </c>
      <c r="K3856" s="1" t="s">
        <v>3848</v>
      </c>
    </row>
    <row r="3857" spans="1:11" x14ac:dyDescent="0.3">
      <c r="A3857" s="3">
        <v>23102</v>
      </c>
      <c r="B3857" t="s">
        <v>10898</v>
      </c>
      <c r="C3857" t="s">
        <v>2345</v>
      </c>
      <c r="D3857" t="s">
        <v>2</v>
      </c>
      <c r="E3857" s="5">
        <v>23191220</v>
      </c>
      <c r="F3857" t="s">
        <v>9049</v>
      </c>
      <c r="G3857">
        <v>37073</v>
      </c>
      <c r="H3857" t="s">
        <v>31</v>
      </c>
      <c r="I3857" t="s">
        <v>2</v>
      </c>
      <c r="J3857" s="2">
        <v>855</v>
      </c>
      <c r="K3857" s="1" t="s">
        <v>10899</v>
      </c>
    </row>
    <row r="3858" spans="1:11" x14ac:dyDescent="0.3">
      <c r="A3858" s="3">
        <v>23102</v>
      </c>
      <c r="B3858" t="s">
        <v>10900</v>
      </c>
      <c r="C3858" t="s">
        <v>2</v>
      </c>
      <c r="D3858" t="s">
        <v>2</v>
      </c>
      <c r="E3858" s="5">
        <v>15138397</v>
      </c>
      <c r="F3858" t="s">
        <v>10901</v>
      </c>
      <c r="G3858">
        <v>34346</v>
      </c>
      <c r="H3858" t="s">
        <v>50</v>
      </c>
      <c r="I3858" t="s">
        <v>2</v>
      </c>
      <c r="J3858" s="2">
        <v>439</v>
      </c>
      <c r="K3858" s="1" t="s">
        <v>3032</v>
      </c>
    </row>
    <row r="3859" spans="1:11" x14ac:dyDescent="0.3">
      <c r="A3859" s="3">
        <v>23102</v>
      </c>
      <c r="B3859" t="s">
        <v>10902</v>
      </c>
      <c r="C3859" t="s">
        <v>2</v>
      </c>
      <c r="D3859" t="s">
        <v>2</v>
      </c>
      <c r="E3859" s="5">
        <v>23170997</v>
      </c>
      <c r="F3859" t="s">
        <v>9399</v>
      </c>
      <c r="G3859">
        <v>37073</v>
      </c>
      <c r="H3859" t="s">
        <v>31</v>
      </c>
      <c r="I3859" t="s">
        <v>2</v>
      </c>
      <c r="J3859" s="2">
        <v>774</v>
      </c>
      <c r="K3859" s="1" t="s">
        <v>1621</v>
      </c>
    </row>
    <row r="3860" spans="1:11" x14ac:dyDescent="0.3">
      <c r="A3860" s="3">
        <v>23102</v>
      </c>
      <c r="B3860" t="s">
        <v>10903</v>
      </c>
      <c r="C3860" t="s">
        <v>2</v>
      </c>
      <c r="D3860" t="s">
        <v>2</v>
      </c>
      <c r="E3860" s="5">
        <v>23344684</v>
      </c>
      <c r="F3860" t="s">
        <v>1068</v>
      </c>
      <c r="G3860">
        <v>37083</v>
      </c>
      <c r="H3860" t="s">
        <v>31</v>
      </c>
      <c r="I3860" t="s">
        <v>2</v>
      </c>
      <c r="J3860" s="2">
        <v>869</v>
      </c>
      <c r="K3860" s="1" t="s">
        <v>1450</v>
      </c>
    </row>
    <row r="3861" spans="1:11" x14ac:dyDescent="0.3">
      <c r="A3861" s="3">
        <v>23102</v>
      </c>
      <c r="B3861" t="s">
        <v>10904</v>
      </c>
      <c r="C3861" t="s">
        <v>10905</v>
      </c>
      <c r="D3861" t="s">
        <v>2</v>
      </c>
      <c r="E3861" s="5">
        <v>29998239</v>
      </c>
      <c r="F3861" t="s">
        <v>10906</v>
      </c>
      <c r="G3861">
        <v>37120</v>
      </c>
      <c r="H3861" t="s">
        <v>114</v>
      </c>
      <c r="I3861" t="s">
        <v>976</v>
      </c>
      <c r="J3861" s="2">
        <v>433</v>
      </c>
      <c r="K3861" s="1" t="s">
        <v>116</v>
      </c>
    </row>
    <row r="3862" spans="1:11" x14ac:dyDescent="0.3">
      <c r="A3862" s="3">
        <v>23102</v>
      </c>
      <c r="B3862" t="s">
        <v>10907</v>
      </c>
      <c r="C3862" t="s">
        <v>10908</v>
      </c>
      <c r="D3862" t="s">
        <v>2</v>
      </c>
      <c r="E3862" s="5">
        <v>15137062</v>
      </c>
      <c r="F3862" t="s">
        <v>10909</v>
      </c>
      <c r="G3862">
        <v>34346</v>
      </c>
      <c r="H3862" t="s">
        <v>50</v>
      </c>
      <c r="I3862" t="s">
        <v>2</v>
      </c>
      <c r="J3862" s="2">
        <v>881</v>
      </c>
      <c r="K3862" s="1" t="s">
        <v>10910</v>
      </c>
    </row>
    <row r="3863" spans="1:11" x14ac:dyDescent="0.3">
      <c r="A3863" s="3">
        <v>23102</v>
      </c>
      <c r="B3863" t="s">
        <v>10911</v>
      </c>
      <c r="C3863" t="s">
        <v>2</v>
      </c>
      <c r="D3863" t="s">
        <v>2</v>
      </c>
      <c r="E3863" s="5">
        <v>23379492</v>
      </c>
      <c r="F3863" t="s">
        <v>10912</v>
      </c>
      <c r="G3863">
        <v>37079</v>
      </c>
      <c r="H3863" t="s">
        <v>31</v>
      </c>
      <c r="I3863" t="s">
        <v>275</v>
      </c>
      <c r="J3863" s="2">
        <v>731</v>
      </c>
      <c r="K3863" s="1" t="s">
        <v>276</v>
      </c>
    </row>
    <row r="3864" spans="1:11" x14ac:dyDescent="0.3">
      <c r="A3864" s="3">
        <v>23102</v>
      </c>
      <c r="B3864" t="s">
        <v>10913</v>
      </c>
      <c r="C3864" t="s">
        <v>10914</v>
      </c>
      <c r="D3864" t="s">
        <v>10915</v>
      </c>
      <c r="E3864" s="5">
        <v>16345345</v>
      </c>
      <c r="F3864" t="s">
        <v>5720</v>
      </c>
      <c r="G3864">
        <v>37081</v>
      </c>
      <c r="H3864" t="s">
        <v>31</v>
      </c>
      <c r="I3864" t="s">
        <v>2</v>
      </c>
      <c r="J3864" s="2">
        <v>139</v>
      </c>
      <c r="K3864" s="1" t="s">
        <v>3979</v>
      </c>
    </row>
    <row r="3865" spans="1:11" x14ac:dyDescent="0.3">
      <c r="A3865" s="3">
        <v>23102</v>
      </c>
      <c r="B3865" t="s">
        <v>10916</v>
      </c>
      <c r="C3865" t="s">
        <v>2</v>
      </c>
      <c r="D3865" t="s">
        <v>2</v>
      </c>
      <c r="E3865" s="5">
        <v>50983522</v>
      </c>
      <c r="F3865" t="s">
        <v>10917</v>
      </c>
      <c r="G3865">
        <v>37085</v>
      </c>
      <c r="H3865" t="s">
        <v>31</v>
      </c>
      <c r="I3865" t="s">
        <v>2</v>
      </c>
      <c r="J3865" s="2">
        <v>970</v>
      </c>
      <c r="K3865" s="1" t="s">
        <v>3271</v>
      </c>
    </row>
    <row r="3866" spans="1:11" x14ac:dyDescent="0.3">
      <c r="A3866" s="3">
        <v>23102</v>
      </c>
      <c r="B3866" t="s">
        <v>10918</v>
      </c>
      <c r="C3866" t="s">
        <v>10919</v>
      </c>
      <c r="D3866" t="s">
        <v>2</v>
      </c>
      <c r="E3866" s="5">
        <v>22870599</v>
      </c>
      <c r="F3866" t="s">
        <v>10920</v>
      </c>
      <c r="G3866">
        <v>37539</v>
      </c>
      <c r="H3866" t="s">
        <v>295</v>
      </c>
      <c r="I3866" t="s">
        <v>2</v>
      </c>
      <c r="J3866" s="2">
        <v>471</v>
      </c>
      <c r="K3866" s="1" t="s">
        <v>10921</v>
      </c>
    </row>
    <row r="3867" spans="1:11" x14ac:dyDescent="0.3">
      <c r="A3867" s="3">
        <v>23102</v>
      </c>
      <c r="B3867" t="s">
        <v>10922</v>
      </c>
      <c r="C3867" t="s">
        <v>10923</v>
      </c>
      <c r="D3867" t="s">
        <v>2</v>
      </c>
      <c r="E3867" s="5">
        <v>18151249</v>
      </c>
      <c r="F3867" t="s">
        <v>10924</v>
      </c>
      <c r="G3867">
        <v>37412</v>
      </c>
      <c r="H3867" t="s">
        <v>207</v>
      </c>
      <c r="I3867" t="s">
        <v>2</v>
      </c>
      <c r="J3867" s="2">
        <v>683</v>
      </c>
      <c r="K3867" s="1" t="s">
        <v>10925</v>
      </c>
    </row>
    <row r="3868" spans="1:11" x14ac:dyDescent="0.3">
      <c r="A3868" s="3">
        <v>23102</v>
      </c>
      <c r="B3868" t="s">
        <v>10926</v>
      </c>
      <c r="C3868" t="s">
        <v>2</v>
      </c>
      <c r="D3868" t="s">
        <v>2</v>
      </c>
      <c r="E3868" s="5">
        <v>70233207</v>
      </c>
      <c r="F3868" t="s">
        <v>10927</v>
      </c>
      <c r="G3868">
        <v>34346</v>
      </c>
      <c r="H3868" t="s">
        <v>50</v>
      </c>
      <c r="I3868" t="s">
        <v>2</v>
      </c>
      <c r="J3868" s="2">
        <v>970</v>
      </c>
      <c r="K3868" s="1" t="s">
        <v>2548</v>
      </c>
    </row>
    <row r="3869" spans="1:11" x14ac:dyDescent="0.3">
      <c r="A3869" s="3">
        <v>23102</v>
      </c>
      <c r="B3869" t="s">
        <v>10928</v>
      </c>
      <c r="C3869" t="s">
        <v>2</v>
      </c>
      <c r="D3869" t="s">
        <v>2</v>
      </c>
      <c r="E3869" s="5">
        <v>58578492</v>
      </c>
      <c r="F3869" t="s">
        <v>10929</v>
      </c>
      <c r="G3869">
        <v>37412</v>
      </c>
      <c r="H3869" t="s">
        <v>207</v>
      </c>
      <c r="I3869" t="s">
        <v>2</v>
      </c>
      <c r="J3869" s="2">
        <v>970</v>
      </c>
      <c r="K3869" s="1" t="s">
        <v>10225</v>
      </c>
    </row>
    <row r="3870" spans="1:11" x14ac:dyDescent="0.3">
      <c r="A3870" s="3">
        <v>23102</v>
      </c>
      <c r="B3870" t="s">
        <v>10930</v>
      </c>
      <c r="C3870" t="s">
        <v>10931</v>
      </c>
      <c r="D3870" t="s">
        <v>2</v>
      </c>
      <c r="E3870" s="5">
        <v>97326068</v>
      </c>
      <c r="F3870" t="s">
        <v>5490</v>
      </c>
      <c r="G3870">
        <v>37073</v>
      </c>
      <c r="H3870" t="s">
        <v>31</v>
      </c>
      <c r="I3870" t="s">
        <v>2</v>
      </c>
      <c r="J3870" s="2">
        <v>563</v>
      </c>
      <c r="K3870" s="1" t="s">
        <v>540</v>
      </c>
    </row>
    <row r="3871" spans="1:11" x14ac:dyDescent="0.3">
      <c r="A3871" s="3">
        <v>23102</v>
      </c>
      <c r="B3871" t="s">
        <v>10932</v>
      </c>
      <c r="C3871" t="s">
        <v>2</v>
      </c>
      <c r="D3871" t="s">
        <v>2</v>
      </c>
      <c r="E3871" s="5">
        <v>87001618</v>
      </c>
      <c r="F3871" t="s">
        <v>167</v>
      </c>
      <c r="G3871">
        <v>37079</v>
      </c>
      <c r="H3871" t="s">
        <v>31</v>
      </c>
      <c r="I3871" t="s">
        <v>2</v>
      </c>
      <c r="J3871" s="2">
        <v>273</v>
      </c>
      <c r="K3871" s="1" t="s">
        <v>382</v>
      </c>
    </row>
    <row r="3872" spans="1:11" x14ac:dyDescent="0.3">
      <c r="A3872" s="3">
        <v>23102</v>
      </c>
      <c r="B3872" t="s">
        <v>10933</v>
      </c>
      <c r="C3872" t="s">
        <v>10934</v>
      </c>
      <c r="D3872" t="s">
        <v>2</v>
      </c>
      <c r="E3872" s="5">
        <v>21072465</v>
      </c>
      <c r="F3872" t="s">
        <v>10935</v>
      </c>
      <c r="G3872">
        <v>37539</v>
      </c>
      <c r="H3872" t="s">
        <v>295</v>
      </c>
      <c r="I3872" t="s">
        <v>2</v>
      </c>
      <c r="J3872" s="2">
        <v>711</v>
      </c>
      <c r="K3872" s="1" t="s">
        <v>1302</v>
      </c>
    </row>
    <row r="3873" spans="1:11" x14ac:dyDescent="0.3">
      <c r="A3873" s="3">
        <v>23102</v>
      </c>
      <c r="B3873" t="s">
        <v>10936</v>
      </c>
      <c r="C3873" t="s">
        <v>10937</v>
      </c>
      <c r="D3873" t="s">
        <v>2</v>
      </c>
      <c r="E3873" s="5">
        <v>13043224</v>
      </c>
      <c r="F3873" t="s">
        <v>10938</v>
      </c>
      <c r="G3873">
        <v>37077</v>
      </c>
      <c r="H3873" t="s">
        <v>31</v>
      </c>
      <c r="I3873" t="s">
        <v>2</v>
      </c>
      <c r="J3873" s="2">
        <v>561</v>
      </c>
      <c r="K3873" s="1" t="s">
        <v>5526</v>
      </c>
    </row>
    <row r="3874" spans="1:11" x14ac:dyDescent="0.3">
      <c r="A3874" s="3">
        <v>23102</v>
      </c>
      <c r="B3874" t="s">
        <v>10939</v>
      </c>
      <c r="C3874" t="s">
        <v>10940</v>
      </c>
      <c r="D3874" t="s">
        <v>2</v>
      </c>
      <c r="E3874" s="5">
        <v>23437102</v>
      </c>
      <c r="F3874" t="s">
        <v>10941</v>
      </c>
      <c r="G3874">
        <v>37199</v>
      </c>
      <c r="H3874" t="s">
        <v>822</v>
      </c>
      <c r="I3874" t="s">
        <v>2</v>
      </c>
      <c r="J3874" s="2">
        <v>561</v>
      </c>
      <c r="K3874" s="1" t="s">
        <v>10942</v>
      </c>
    </row>
    <row r="3875" spans="1:11" x14ac:dyDescent="0.3">
      <c r="A3875" s="3">
        <v>23102</v>
      </c>
      <c r="B3875" t="s">
        <v>10943</v>
      </c>
      <c r="C3875" t="s">
        <v>10944</v>
      </c>
      <c r="D3875" t="s">
        <v>2</v>
      </c>
      <c r="E3875" s="5">
        <v>20716273</v>
      </c>
      <c r="F3875" t="s">
        <v>10945</v>
      </c>
      <c r="G3875">
        <v>34346</v>
      </c>
      <c r="H3875" t="s">
        <v>50</v>
      </c>
      <c r="I3875" t="s">
        <v>2</v>
      </c>
      <c r="J3875" s="2">
        <v>561</v>
      </c>
      <c r="K3875" s="1" t="s">
        <v>10946</v>
      </c>
    </row>
    <row r="3876" spans="1:11" x14ac:dyDescent="0.3">
      <c r="A3876" s="3">
        <v>23102</v>
      </c>
      <c r="B3876" t="s">
        <v>10947</v>
      </c>
      <c r="C3876" t="s">
        <v>10948</v>
      </c>
      <c r="D3876" t="s">
        <v>2</v>
      </c>
      <c r="E3876" s="5">
        <v>23199514</v>
      </c>
      <c r="F3876" t="s">
        <v>7371</v>
      </c>
      <c r="G3876">
        <v>34346</v>
      </c>
      <c r="H3876" t="s">
        <v>50</v>
      </c>
      <c r="I3876" t="s">
        <v>2</v>
      </c>
      <c r="J3876" s="2">
        <v>561</v>
      </c>
      <c r="K3876" s="1" t="s">
        <v>10949</v>
      </c>
    </row>
    <row r="3877" spans="1:11" x14ac:dyDescent="0.3">
      <c r="A3877" s="3">
        <v>23102</v>
      </c>
      <c r="B3877" t="s">
        <v>10950</v>
      </c>
      <c r="C3877" t="s">
        <v>10951</v>
      </c>
      <c r="D3877" t="s">
        <v>2</v>
      </c>
      <c r="E3877" s="5">
        <v>20665869</v>
      </c>
      <c r="F3877" t="s">
        <v>10952</v>
      </c>
      <c r="G3877">
        <v>37539</v>
      </c>
      <c r="H3877" t="s">
        <v>295</v>
      </c>
      <c r="I3877" t="s">
        <v>2</v>
      </c>
      <c r="J3877" s="2">
        <v>561</v>
      </c>
      <c r="K3877" s="1" t="s">
        <v>300</v>
      </c>
    </row>
    <row r="3878" spans="1:11" x14ac:dyDescent="0.3">
      <c r="A3878" s="3">
        <v>23102</v>
      </c>
      <c r="B3878" t="s">
        <v>10953</v>
      </c>
      <c r="C3878" t="s">
        <v>10954</v>
      </c>
      <c r="D3878" t="s">
        <v>2</v>
      </c>
      <c r="E3878" s="5">
        <v>19043482</v>
      </c>
      <c r="F3878" t="s">
        <v>10955</v>
      </c>
      <c r="G3878">
        <v>37431</v>
      </c>
      <c r="H3878" t="s">
        <v>46</v>
      </c>
      <c r="I3878" t="s">
        <v>2</v>
      </c>
      <c r="J3878" s="2">
        <v>561</v>
      </c>
      <c r="K3878" s="1" t="s">
        <v>2214</v>
      </c>
    </row>
    <row r="3879" spans="1:11" x14ac:dyDescent="0.3">
      <c r="A3879" s="3">
        <v>23102</v>
      </c>
      <c r="B3879" t="s">
        <v>10956</v>
      </c>
      <c r="C3879" t="s">
        <v>10957</v>
      </c>
      <c r="D3879" t="s">
        <v>2</v>
      </c>
      <c r="E3879" s="5">
        <v>91385886</v>
      </c>
      <c r="F3879" t="s">
        <v>10958</v>
      </c>
      <c r="G3879">
        <v>37136</v>
      </c>
      <c r="H3879" t="s">
        <v>344</v>
      </c>
      <c r="I3879" t="s">
        <v>2</v>
      </c>
      <c r="J3879" s="2">
        <v>561</v>
      </c>
      <c r="K3879" s="1" t="s">
        <v>10959</v>
      </c>
    </row>
    <row r="3880" spans="1:11" x14ac:dyDescent="0.3">
      <c r="A3880" s="3">
        <v>23102</v>
      </c>
      <c r="B3880" t="s">
        <v>10960</v>
      </c>
      <c r="C3880" t="s">
        <v>10961</v>
      </c>
      <c r="D3880" t="s">
        <v>2</v>
      </c>
      <c r="E3880" s="5">
        <v>47214586</v>
      </c>
      <c r="F3880" t="s">
        <v>10958</v>
      </c>
      <c r="G3880">
        <v>37136</v>
      </c>
      <c r="H3880" t="s">
        <v>344</v>
      </c>
      <c r="I3880" t="s">
        <v>2</v>
      </c>
      <c r="J3880" s="2">
        <v>561</v>
      </c>
      <c r="K3880" s="1" t="s">
        <v>1460</v>
      </c>
    </row>
    <row r="3881" spans="1:11" x14ac:dyDescent="0.3">
      <c r="A3881" s="3">
        <v>23102</v>
      </c>
      <c r="B3881" t="s">
        <v>10962</v>
      </c>
      <c r="C3881" t="s">
        <v>10963</v>
      </c>
      <c r="D3881" t="s">
        <v>2</v>
      </c>
      <c r="E3881" s="5">
        <v>22592198</v>
      </c>
      <c r="F3881" t="s">
        <v>10964</v>
      </c>
      <c r="G3881">
        <v>37073</v>
      </c>
      <c r="H3881" t="s">
        <v>31</v>
      </c>
      <c r="I3881" t="s">
        <v>2</v>
      </c>
      <c r="J3881" s="2">
        <v>561</v>
      </c>
      <c r="K3881" s="1" t="s">
        <v>2451</v>
      </c>
    </row>
    <row r="3882" spans="1:11" x14ac:dyDescent="0.3">
      <c r="A3882" s="3">
        <v>23102</v>
      </c>
      <c r="B3882" t="s">
        <v>10965</v>
      </c>
      <c r="C3882" t="s">
        <v>10966</v>
      </c>
      <c r="D3882" t="s">
        <v>2</v>
      </c>
      <c r="E3882" s="5">
        <v>87533057</v>
      </c>
      <c r="F3882" t="s">
        <v>3428</v>
      </c>
      <c r="G3882">
        <v>37073</v>
      </c>
      <c r="H3882" t="s">
        <v>31</v>
      </c>
      <c r="I3882" t="s">
        <v>2</v>
      </c>
      <c r="J3882" s="2">
        <v>563</v>
      </c>
      <c r="K3882" s="1" t="s">
        <v>1727</v>
      </c>
    </row>
    <row r="3883" spans="1:11" x14ac:dyDescent="0.3">
      <c r="A3883" s="3">
        <v>23102</v>
      </c>
      <c r="B3883" t="s">
        <v>10967</v>
      </c>
      <c r="C3883" t="s">
        <v>10968</v>
      </c>
      <c r="D3883" t="s">
        <v>2</v>
      </c>
      <c r="E3883" s="5">
        <v>17966981</v>
      </c>
      <c r="F3883" t="s">
        <v>10969</v>
      </c>
      <c r="G3883">
        <v>37127</v>
      </c>
      <c r="H3883" t="s">
        <v>324</v>
      </c>
      <c r="I3883" t="s">
        <v>2</v>
      </c>
      <c r="J3883" s="2">
        <v>561</v>
      </c>
      <c r="K3883" s="1" t="s">
        <v>1500</v>
      </c>
    </row>
    <row r="3884" spans="1:11" x14ac:dyDescent="0.3">
      <c r="A3884" s="3">
        <v>23102</v>
      </c>
      <c r="B3884" t="s">
        <v>10970</v>
      </c>
      <c r="C3884" t="s">
        <v>10971</v>
      </c>
      <c r="D3884" t="s">
        <v>2</v>
      </c>
      <c r="E3884" s="5">
        <v>31719008</v>
      </c>
      <c r="F3884" t="s">
        <v>10972</v>
      </c>
      <c r="G3884">
        <v>37077</v>
      </c>
      <c r="H3884" t="s">
        <v>31</v>
      </c>
      <c r="I3884" t="s">
        <v>184</v>
      </c>
      <c r="J3884" s="2">
        <v>561</v>
      </c>
      <c r="K3884" s="1" t="s">
        <v>3710</v>
      </c>
    </row>
    <row r="3885" spans="1:11" x14ac:dyDescent="0.3">
      <c r="A3885" s="3" t="s">
        <v>10973</v>
      </c>
      <c r="B3885" t="s">
        <v>69865</v>
      </c>
      <c r="C3885" t="s">
        <v>69864</v>
      </c>
      <c r="E3885" s="5">
        <v>23165411</v>
      </c>
      <c r="F3885" t="s">
        <v>593</v>
      </c>
      <c r="G3885">
        <v>37115</v>
      </c>
      <c r="H3885" t="s">
        <v>4</v>
      </c>
      <c r="J3885" s="2">
        <v>561</v>
      </c>
      <c r="K3885" t="s">
        <v>1479</v>
      </c>
    </row>
    <row r="3886" spans="1:11" x14ac:dyDescent="0.3">
      <c r="A3886" s="3">
        <v>23102</v>
      </c>
      <c r="B3886" t="s">
        <v>10974</v>
      </c>
      <c r="C3886" t="s">
        <v>10975</v>
      </c>
      <c r="D3886" t="s">
        <v>2</v>
      </c>
      <c r="E3886" s="5">
        <v>94697151</v>
      </c>
      <c r="F3886" t="s">
        <v>10976</v>
      </c>
      <c r="G3886">
        <v>37120</v>
      </c>
      <c r="H3886" t="s">
        <v>114</v>
      </c>
      <c r="I3886" t="s">
        <v>2</v>
      </c>
      <c r="J3886" s="2">
        <v>561</v>
      </c>
      <c r="K3886" s="1" t="s">
        <v>1588</v>
      </c>
    </row>
    <row r="3887" spans="1:11" x14ac:dyDescent="0.3">
      <c r="A3887" s="3">
        <v>23102</v>
      </c>
      <c r="B3887" t="s">
        <v>10977</v>
      </c>
      <c r="C3887" t="s">
        <v>10978</v>
      </c>
      <c r="D3887" t="s">
        <v>2</v>
      </c>
      <c r="E3887" s="5">
        <v>23196087</v>
      </c>
      <c r="F3887" t="s">
        <v>10979</v>
      </c>
      <c r="G3887">
        <v>37085</v>
      </c>
      <c r="H3887" t="s">
        <v>31</v>
      </c>
      <c r="I3887" t="s">
        <v>2</v>
      </c>
      <c r="J3887" s="2">
        <v>561</v>
      </c>
      <c r="K3887" s="1" t="s">
        <v>567</v>
      </c>
    </row>
    <row r="3888" spans="1:11" x14ac:dyDescent="0.3">
      <c r="A3888" s="3">
        <v>23102</v>
      </c>
      <c r="B3888" t="s">
        <v>10980</v>
      </c>
      <c r="C3888" t="s">
        <v>10981</v>
      </c>
      <c r="D3888" t="s">
        <v>2</v>
      </c>
      <c r="E3888" s="5">
        <v>14296552</v>
      </c>
      <c r="F3888" t="s">
        <v>7205</v>
      </c>
      <c r="G3888">
        <v>37081</v>
      </c>
      <c r="H3888" t="s">
        <v>31</v>
      </c>
      <c r="I3888" t="s">
        <v>275</v>
      </c>
      <c r="J3888" s="2">
        <v>561</v>
      </c>
      <c r="K3888" s="1" t="s">
        <v>36</v>
      </c>
    </row>
    <row r="3889" spans="1:11" x14ac:dyDescent="0.3">
      <c r="A3889" s="3">
        <v>23102</v>
      </c>
      <c r="B3889" t="s">
        <v>10982</v>
      </c>
      <c r="C3889" t="s">
        <v>2</v>
      </c>
      <c r="D3889" t="s">
        <v>2</v>
      </c>
      <c r="E3889" s="5">
        <v>80062673</v>
      </c>
      <c r="F3889" t="s">
        <v>10983</v>
      </c>
      <c r="G3889">
        <v>37073</v>
      </c>
      <c r="H3889" t="s">
        <v>31</v>
      </c>
      <c r="I3889" t="s">
        <v>2</v>
      </c>
      <c r="J3889" s="2">
        <v>561</v>
      </c>
      <c r="K3889" s="1" t="s">
        <v>10984</v>
      </c>
    </row>
    <row r="3890" spans="1:11" x14ac:dyDescent="0.3">
      <c r="A3890" s="3">
        <v>23102</v>
      </c>
      <c r="B3890" t="s">
        <v>10985</v>
      </c>
      <c r="C3890" t="s">
        <v>10986</v>
      </c>
      <c r="D3890" t="s">
        <v>2</v>
      </c>
      <c r="E3890" s="5">
        <v>94709348</v>
      </c>
      <c r="F3890" t="s">
        <v>10983</v>
      </c>
      <c r="G3890">
        <v>37073</v>
      </c>
      <c r="H3890" t="s">
        <v>31</v>
      </c>
      <c r="I3890" t="s">
        <v>2</v>
      </c>
      <c r="J3890" s="2">
        <v>561</v>
      </c>
      <c r="K3890" s="1" t="s">
        <v>10987</v>
      </c>
    </row>
    <row r="3891" spans="1:11" x14ac:dyDescent="0.3">
      <c r="A3891" s="3">
        <v>23102</v>
      </c>
      <c r="B3891" t="s">
        <v>10988</v>
      </c>
      <c r="C3891" t="s">
        <v>10989</v>
      </c>
      <c r="D3891" t="s">
        <v>2</v>
      </c>
      <c r="E3891" s="5">
        <v>23129234</v>
      </c>
      <c r="F3891" t="s">
        <v>10990</v>
      </c>
      <c r="G3891">
        <v>37412</v>
      </c>
      <c r="H3891" t="s">
        <v>207</v>
      </c>
      <c r="I3891" t="s">
        <v>2</v>
      </c>
      <c r="J3891" s="2">
        <v>561</v>
      </c>
      <c r="K3891" s="1" t="s">
        <v>10991</v>
      </c>
    </row>
    <row r="3892" spans="1:11" x14ac:dyDescent="0.3">
      <c r="A3892" s="3">
        <v>23102</v>
      </c>
      <c r="B3892" t="s">
        <v>10992</v>
      </c>
      <c r="C3892" t="s">
        <v>2</v>
      </c>
      <c r="D3892" t="s">
        <v>2</v>
      </c>
      <c r="E3892" s="5">
        <v>82670719</v>
      </c>
      <c r="F3892" t="s">
        <v>5257</v>
      </c>
      <c r="G3892">
        <v>37083</v>
      </c>
      <c r="H3892" t="s">
        <v>31</v>
      </c>
      <c r="I3892" t="s">
        <v>2</v>
      </c>
      <c r="J3892" s="2">
        <v>561</v>
      </c>
      <c r="K3892" s="1" t="s">
        <v>10993</v>
      </c>
    </row>
    <row r="3893" spans="1:11" x14ac:dyDescent="0.3">
      <c r="A3893" s="3">
        <v>23102</v>
      </c>
      <c r="B3893" t="s">
        <v>10994</v>
      </c>
      <c r="C3893" t="s">
        <v>10995</v>
      </c>
      <c r="D3893" t="s">
        <v>2</v>
      </c>
      <c r="E3893" s="5">
        <v>23441900</v>
      </c>
      <c r="F3893" t="s">
        <v>10996</v>
      </c>
      <c r="G3893">
        <v>37073</v>
      </c>
      <c r="H3893" t="s">
        <v>31</v>
      </c>
      <c r="I3893" t="s">
        <v>2</v>
      </c>
      <c r="J3893" s="2">
        <v>563</v>
      </c>
      <c r="K3893" s="1" t="s">
        <v>10997</v>
      </c>
    </row>
    <row r="3894" spans="1:11" x14ac:dyDescent="0.3">
      <c r="A3894" s="3">
        <v>23102</v>
      </c>
      <c r="B3894" t="s">
        <v>69863</v>
      </c>
      <c r="C3894" t="s">
        <v>69862</v>
      </c>
      <c r="E3894" s="5">
        <v>93420326</v>
      </c>
      <c r="F3894" t="s">
        <v>32291</v>
      </c>
      <c r="G3894">
        <v>37412</v>
      </c>
      <c r="H3894" t="s">
        <v>207</v>
      </c>
      <c r="J3894" s="2">
        <v>561</v>
      </c>
      <c r="K3894" t="s">
        <v>4540</v>
      </c>
    </row>
    <row r="3895" spans="1:11" x14ac:dyDescent="0.3">
      <c r="A3895" s="3">
        <v>23102</v>
      </c>
      <c r="B3895" t="s">
        <v>10998</v>
      </c>
      <c r="C3895" t="s">
        <v>2</v>
      </c>
      <c r="D3895" t="s">
        <v>2</v>
      </c>
      <c r="E3895" s="5">
        <v>90169519</v>
      </c>
      <c r="F3895" t="s">
        <v>10999</v>
      </c>
      <c r="G3895">
        <v>37412</v>
      </c>
      <c r="H3895" t="s">
        <v>207</v>
      </c>
      <c r="I3895" t="s">
        <v>2</v>
      </c>
      <c r="J3895" s="2">
        <v>472</v>
      </c>
      <c r="K3895" s="1" t="s">
        <v>11000</v>
      </c>
    </row>
    <row r="3896" spans="1:11" x14ac:dyDescent="0.3">
      <c r="A3896" s="3">
        <v>23102</v>
      </c>
      <c r="B3896" t="s">
        <v>11001</v>
      </c>
      <c r="C3896" t="s">
        <v>11002</v>
      </c>
      <c r="D3896" t="s">
        <v>11003</v>
      </c>
      <c r="E3896" s="5">
        <v>23200824</v>
      </c>
      <c r="F3896" t="s">
        <v>11004</v>
      </c>
      <c r="G3896">
        <v>37081</v>
      </c>
      <c r="H3896" t="s">
        <v>31</v>
      </c>
      <c r="I3896" t="s">
        <v>2</v>
      </c>
      <c r="J3896" s="2">
        <v>561</v>
      </c>
      <c r="K3896" s="1" t="s">
        <v>304</v>
      </c>
    </row>
    <row r="3897" spans="1:11" x14ac:dyDescent="0.3">
      <c r="A3897" s="3">
        <v>23102</v>
      </c>
      <c r="B3897" t="s">
        <v>11005</v>
      </c>
      <c r="C3897" t="s">
        <v>2</v>
      </c>
      <c r="D3897" t="s">
        <v>2</v>
      </c>
      <c r="E3897" s="5">
        <v>81198996</v>
      </c>
      <c r="F3897" t="s">
        <v>11006</v>
      </c>
      <c r="G3897">
        <v>37073</v>
      </c>
      <c r="H3897" t="s">
        <v>31</v>
      </c>
      <c r="I3897" t="s">
        <v>2</v>
      </c>
      <c r="J3897" s="2">
        <v>561</v>
      </c>
      <c r="K3897" s="1" t="s">
        <v>11007</v>
      </c>
    </row>
    <row r="3898" spans="1:11" x14ac:dyDescent="0.3">
      <c r="A3898" s="3">
        <v>23102</v>
      </c>
      <c r="B3898" t="s">
        <v>11008</v>
      </c>
      <c r="C3898" t="s">
        <v>11009</v>
      </c>
      <c r="D3898" t="s">
        <v>2</v>
      </c>
      <c r="E3898" s="5">
        <v>23383341</v>
      </c>
      <c r="F3898" t="s">
        <v>11010</v>
      </c>
      <c r="G3898">
        <v>37083</v>
      </c>
      <c r="H3898" t="s">
        <v>31</v>
      </c>
      <c r="I3898" t="s">
        <v>2</v>
      </c>
      <c r="J3898" s="2">
        <v>563</v>
      </c>
      <c r="K3898" s="1" t="s">
        <v>11011</v>
      </c>
    </row>
    <row r="3899" spans="1:11" x14ac:dyDescent="0.3">
      <c r="A3899" s="3">
        <v>23102</v>
      </c>
      <c r="B3899" t="s">
        <v>11012</v>
      </c>
      <c r="C3899" t="s">
        <v>11013</v>
      </c>
      <c r="D3899" t="s">
        <v>2</v>
      </c>
      <c r="E3899" s="5">
        <v>21552785</v>
      </c>
      <c r="F3899" t="s">
        <v>11014</v>
      </c>
      <c r="G3899">
        <v>37073</v>
      </c>
      <c r="H3899" t="s">
        <v>31</v>
      </c>
      <c r="I3899" t="s">
        <v>2</v>
      </c>
      <c r="J3899" s="2">
        <v>563</v>
      </c>
      <c r="K3899" s="1" t="s">
        <v>758</v>
      </c>
    </row>
    <row r="3900" spans="1:11" x14ac:dyDescent="0.3">
      <c r="A3900" s="3">
        <v>23102</v>
      </c>
      <c r="B3900" t="s">
        <v>11015</v>
      </c>
      <c r="C3900" t="s">
        <v>11016</v>
      </c>
      <c r="D3900" t="s">
        <v>2</v>
      </c>
      <c r="E3900" s="5">
        <v>11307758</v>
      </c>
      <c r="F3900" t="s">
        <v>11014</v>
      </c>
      <c r="G3900">
        <v>37073</v>
      </c>
      <c r="H3900" t="s">
        <v>31</v>
      </c>
      <c r="I3900" t="s">
        <v>2</v>
      </c>
      <c r="J3900" s="2">
        <v>561</v>
      </c>
      <c r="K3900" s="1" t="s">
        <v>1261</v>
      </c>
    </row>
    <row r="3901" spans="1:11" x14ac:dyDescent="0.3">
      <c r="A3901" s="3">
        <v>23102</v>
      </c>
      <c r="B3901" t="s">
        <v>11017</v>
      </c>
      <c r="C3901" t="s">
        <v>11018</v>
      </c>
      <c r="D3901" t="s">
        <v>1228</v>
      </c>
      <c r="E3901" s="5">
        <v>89389192</v>
      </c>
      <c r="F3901" t="s">
        <v>622</v>
      </c>
      <c r="G3901">
        <v>37083</v>
      </c>
      <c r="H3901" t="s">
        <v>31</v>
      </c>
      <c r="I3901" t="s">
        <v>2</v>
      </c>
      <c r="J3901" s="2">
        <v>561</v>
      </c>
      <c r="K3901" s="1" t="s">
        <v>1828</v>
      </c>
    </row>
    <row r="3902" spans="1:11" x14ac:dyDescent="0.3">
      <c r="A3902" s="3">
        <v>23102</v>
      </c>
      <c r="B3902" t="s">
        <v>11019</v>
      </c>
      <c r="C3902" t="s">
        <v>11020</v>
      </c>
      <c r="D3902" t="s">
        <v>2</v>
      </c>
      <c r="E3902" s="5">
        <v>22852154</v>
      </c>
      <c r="F3902" t="s">
        <v>11021</v>
      </c>
      <c r="G3902">
        <v>37445</v>
      </c>
      <c r="H3902" t="s">
        <v>673</v>
      </c>
      <c r="I3902" t="s">
        <v>2</v>
      </c>
      <c r="J3902" s="2">
        <v>561</v>
      </c>
      <c r="K3902" s="1" t="s">
        <v>460</v>
      </c>
    </row>
    <row r="3903" spans="1:11" x14ac:dyDescent="0.3">
      <c r="A3903" s="3">
        <v>23102</v>
      </c>
      <c r="B3903" t="s">
        <v>11022</v>
      </c>
      <c r="C3903" t="s">
        <v>11023</v>
      </c>
      <c r="D3903" t="s">
        <v>2</v>
      </c>
      <c r="E3903" s="5">
        <v>23177676</v>
      </c>
      <c r="F3903" t="s">
        <v>9118</v>
      </c>
      <c r="G3903">
        <v>37073</v>
      </c>
      <c r="H3903" t="s">
        <v>31</v>
      </c>
      <c r="I3903" t="s">
        <v>2</v>
      </c>
      <c r="J3903" s="2">
        <v>561</v>
      </c>
      <c r="K3903" s="1" t="s">
        <v>11024</v>
      </c>
    </row>
    <row r="3904" spans="1:11" x14ac:dyDescent="0.3">
      <c r="A3904" s="3">
        <v>23102</v>
      </c>
      <c r="B3904" t="s">
        <v>11025</v>
      </c>
      <c r="C3904" t="s">
        <v>11026</v>
      </c>
      <c r="D3904" t="s">
        <v>2</v>
      </c>
      <c r="E3904" s="5">
        <v>30265393</v>
      </c>
      <c r="F3904" t="s">
        <v>6747</v>
      </c>
      <c r="G3904">
        <v>37083</v>
      </c>
      <c r="H3904" t="s">
        <v>31</v>
      </c>
      <c r="I3904" t="s">
        <v>1208</v>
      </c>
      <c r="J3904" s="2">
        <v>561</v>
      </c>
      <c r="K3904" s="1" t="s">
        <v>3746</v>
      </c>
    </row>
    <row r="3905" spans="1:11" x14ac:dyDescent="0.3">
      <c r="A3905" s="3">
        <v>23102</v>
      </c>
      <c r="B3905" t="s">
        <v>11027</v>
      </c>
      <c r="C3905" t="s">
        <v>11028</v>
      </c>
      <c r="D3905" t="s">
        <v>2</v>
      </c>
      <c r="E3905" s="5">
        <v>23412244</v>
      </c>
      <c r="F3905" t="s">
        <v>11029</v>
      </c>
      <c r="G3905">
        <v>37120</v>
      </c>
      <c r="H3905" t="s">
        <v>114</v>
      </c>
      <c r="I3905" t="s">
        <v>2</v>
      </c>
      <c r="J3905" s="2">
        <v>561</v>
      </c>
      <c r="K3905" s="1" t="s">
        <v>11030</v>
      </c>
    </row>
    <row r="3906" spans="1:11" x14ac:dyDescent="0.3">
      <c r="A3906" s="3">
        <v>23102</v>
      </c>
      <c r="B3906" t="s">
        <v>11031</v>
      </c>
      <c r="C3906" t="s">
        <v>146</v>
      </c>
      <c r="D3906" t="s">
        <v>2</v>
      </c>
      <c r="E3906" s="5">
        <v>90170260</v>
      </c>
      <c r="F3906" t="s">
        <v>11032</v>
      </c>
      <c r="G3906">
        <v>37520</v>
      </c>
      <c r="H3906" t="s">
        <v>20</v>
      </c>
      <c r="I3906" t="s">
        <v>2</v>
      </c>
      <c r="J3906" s="2">
        <v>472</v>
      </c>
      <c r="K3906" s="1" t="s">
        <v>11033</v>
      </c>
    </row>
    <row r="3907" spans="1:11" x14ac:dyDescent="0.3">
      <c r="A3907" s="3">
        <v>23102</v>
      </c>
      <c r="B3907" t="s">
        <v>11034</v>
      </c>
      <c r="C3907" t="s">
        <v>11035</v>
      </c>
      <c r="D3907" t="s">
        <v>2</v>
      </c>
      <c r="E3907" s="5">
        <v>27675495</v>
      </c>
      <c r="F3907" t="s">
        <v>11036</v>
      </c>
      <c r="G3907">
        <v>37431</v>
      </c>
      <c r="H3907" t="s">
        <v>46</v>
      </c>
      <c r="I3907" t="s">
        <v>2</v>
      </c>
      <c r="J3907" s="2">
        <v>561</v>
      </c>
      <c r="K3907" s="1" t="s">
        <v>11037</v>
      </c>
    </row>
    <row r="3908" spans="1:11" x14ac:dyDescent="0.3">
      <c r="A3908" s="3">
        <v>23102</v>
      </c>
      <c r="B3908" t="s">
        <v>11038</v>
      </c>
      <c r="C3908" t="s">
        <v>11039</v>
      </c>
      <c r="D3908" t="s">
        <v>2</v>
      </c>
      <c r="E3908" s="5">
        <v>18273150</v>
      </c>
      <c r="F3908" t="s">
        <v>11040</v>
      </c>
      <c r="G3908">
        <v>37075</v>
      </c>
      <c r="H3908" t="s">
        <v>31</v>
      </c>
      <c r="I3908" t="s">
        <v>31</v>
      </c>
      <c r="J3908" s="2">
        <v>561</v>
      </c>
      <c r="K3908" s="1" t="s">
        <v>2844</v>
      </c>
    </row>
    <row r="3909" spans="1:11" x14ac:dyDescent="0.3">
      <c r="A3909" s="3">
        <v>23102</v>
      </c>
      <c r="B3909" t="s">
        <v>11041</v>
      </c>
      <c r="C3909" t="s">
        <v>11042</v>
      </c>
      <c r="D3909" t="s">
        <v>2</v>
      </c>
      <c r="E3909" s="5">
        <v>23139873</v>
      </c>
      <c r="F3909" t="s">
        <v>11043</v>
      </c>
      <c r="G3909">
        <v>37539</v>
      </c>
      <c r="H3909" t="s">
        <v>295</v>
      </c>
      <c r="I3909" t="s">
        <v>2</v>
      </c>
      <c r="J3909" s="2">
        <v>561</v>
      </c>
      <c r="K3909" s="1" t="s">
        <v>11044</v>
      </c>
    </row>
    <row r="3910" spans="1:11" x14ac:dyDescent="0.3">
      <c r="A3910" s="3">
        <v>23102</v>
      </c>
      <c r="B3910" t="s">
        <v>11045</v>
      </c>
      <c r="C3910" t="s">
        <v>11046</v>
      </c>
      <c r="D3910" t="s">
        <v>2</v>
      </c>
      <c r="E3910" s="5">
        <v>23433524</v>
      </c>
      <c r="F3910" t="s">
        <v>515</v>
      </c>
      <c r="G3910">
        <v>37085</v>
      </c>
      <c r="H3910" t="s">
        <v>31</v>
      </c>
      <c r="I3910" t="s">
        <v>2</v>
      </c>
      <c r="J3910" s="2">
        <v>561</v>
      </c>
      <c r="K3910" s="1" t="s">
        <v>2701</v>
      </c>
    </row>
    <row r="3911" spans="1:11" x14ac:dyDescent="0.3">
      <c r="A3911" s="3">
        <v>23102</v>
      </c>
      <c r="B3911" t="s">
        <v>11047</v>
      </c>
      <c r="C3911" t="s">
        <v>5849</v>
      </c>
      <c r="D3911" t="s">
        <v>2</v>
      </c>
      <c r="E3911" s="5">
        <v>95376997</v>
      </c>
      <c r="F3911" t="s">
        <v>6065</v>
      </c>
      <c r="G3911">
        <v>37445</v>
      </c>
      <c r="H3911" t="s">
        <v>673</v>
      </c>
      <c r="I3911" t="s">
        <v>2</v>
      </c>
      <c r="J3911" s="2">
        <v>782</v>
      </c>
      <c r="K3911" s="1" t="s">
        <v>3005</v>
      </c>
    </row>
    <row r="3912" spans="1:11" x14ac:dyDescent="0.3">
      <c r="A3912" s="3">
        <v>23102</v>
      </c>
      <c r="B3912" t="s">
        <v>11047</v>
      </c>
      <c r="C3912" t="s">
        <v>11048</v>
      </c>
      <c r="D3912" t="s">
        <v>2</v>
      </c>
      <c r="E3912" s="5">
        <v>26371430</v>
      </c>
      <c r="F3912" t="s">
        <v>6065</v>
      </c>
      <c r="G3912">
        <v>37445</v>
      </c>
      <c r="H3912" t="s">
        <v>673</v>
      </c>
      <c r="I3912" t="s">
        <v>2</v>
      </c>
      <c r="J3912" s="2">
        <v>479</v>
      </c>
      <c r="K3912" s="1" t="s">
        <v>674</v>
      </c>
    </row>
    <row r="3913" spans="1:11" x14ac:dyDescent="0.3">
      <c r="A3913" s="3">
        <v>23102</v>
      </c>
      <c r="B3913" t="s">
        <v>11049</v>
      </c>
      <c r="C3913" t="s">
        <v>11050</v>
      </c>
      <c r="D3913" t="s">
        <v>2</v>
      </c>
      <c r="E3913" s="5">
        <v>89834943</v>
      </c>
      <c r="F3913" t="s">
        <v>11051</v>
      </c>
      <c r="G3913">
        <v>37412</v>
      </c>
      <c r="H3913" t="s">
        <v>207</v>
      </c>
      <c r="I3913" t="s">
        <v>2</v>
      </c>
      <c r="J3913" s="2">
        <v>563</v>
      </c>
      <c r="K3913" s="1" t="s">
        <v>11052</v>
      </c>
    </row>
    <row r="3914" spans="1:11" x14ac:dyDescent="0.3">
      <c r="A3914" s="3">
        <v>23102</v>
      </c>
      <c r="B3914" t="s">
        <v>11053</v>
      </c>
      <c r="C3914" t="s">
        <v>11054</v>
      </c>
      <c r="D3914" t="s">
        <v>2</v>
      </c>
      <c r="E3914" s="5">
        <v>87193410</v>
      </c>
      <c r="F3914" t="s">
        <v>11055</v>
      </c>
      <c r="G3914">
        <v>37115</v>
      </c>
      <c r="H3914" t="s">
        <v>4</v>
      </c>
      <c r="I3914" t="s">
        <v>2</v>
      </c>
      <c r="J3914" s="2">
        <v>561</v>
      </c>
      <c r="K3914" s="1" t="s">
        <v>11056</v>
      </c>
    </row>
    <row r="3915" spans="1:11" x14ac:dyDescent="0.3">
      <c r="A3915" s="3">
        <v>23102</v>
      </c>
      <c r="B3915" t="s">
        <v>11057</v>
      </c>
      <c r="C3915" t="s">
        <v>11058</v>
      </c>
      <c r="D3915" t="s">
        <v>2</v>
      </c>
      <c r="E3915" s="5">
        <v>23470780</v>
      </c>
      <c r="F3915" t="s">
        <v>123</v>
      </c>
      <c r="G3915">
        <v>37073</v>
      </c>
      <c r="H3915" t="s">
        <v>31</v>
      </c>
      <c r="I3915" t="s">
        <v>2</v>
      </c>
      <c r="J3915" s="2">
        <v>561</v>
      </c>
      <c r="K3915" s="1" t="s">
        <v>11059</v>
      </c>
    </row>
    <row r="3916" spans="1:11" x14ac:dyDescent="0.3">
      <c r="A3916" s="3">
        <v>23102</v>
      </c>
      <c r="B3916" t="s">
        <v>11060</v>
      </c>
      <c r="C3916" t="s">
        <v>11061</v>
      </c>
      <c r="D3916" t="s">
        <v>2</v>
      </c>
      <c r="E3916" s="5">
        <v>30702508</v>
      </c>
      <c r="F3916" t="s">
        <v>9638</v>
      </c>
      <c r="G3916">
        <v>37073</v>
      </c>
      <c r="H3916" t="s">
        <v>31</v>
      </c>
      <c r="I3916" t="s">
        <v>2</v>
      </c>
      <c r="J3916" s="2">
        <v>561</v>
      </c>
      <c r="K3916" s="1" t="s">
        <v>11062</v>
      </c>
    </row>
    <row r="3917" spans="1:11" x14ac:dyDescent="0.3">
      <c r="A3917" s="3">
        <v>23102</v>
      </c>
      <c r="B3917" t="s">
        <v>11063</v>
      </c>
      <c r="C3917" t="s">
        <v>11064</v>
      </c>
      <c r="D3917" t="s">
        <v>2</v>
      </c>
      <c r="E3917" s="5">
        <v>23342819</v>
      </c>
      <c r="F3917" t="s">
        <v>11065</v>
      </c>
      <c r="G3917">
        <v>37073</v>
      </c>
      <c r="H3917" t="s">
        <v>31</v>
      </c>
      <c r="I3917" t="s">
        <v>2</v>
      </c>
      <c r="J3917" s="2">
        <v>563</v>
      </c>
      <c r="K3917" s="1" t="s">
        <v>11066</v>
      </c>
    </row>
    <row r="3918" spans="1:11" x14ac:dyDescent="0.3">
      <c r="A3918" s="3">
        <v>23102</v>
      </c>
      <c r="B3918" t="s">
        <v>11067</v>
      </c>
      <c r="C3918" t="s">
        <v>2</v>
      </c>
      <c r="D3918" t="s">
        <v>2</v>
      </c>
      <c r="E3918" s="5">
        <v>85011104</v>
      </c>
      <c r="F3918" t="s">
        <v>11068</v>
      </c>
      <c r="G3918">
        <v>34346</v>
      </c>
      <c r="H3918" t="s">
        <v>50</v>
      </c>
      <c r="I3918" t="s">
        <v>2</v>
      </c>
      <c r="J3918" s="2">
        <v>563</v>
      </c>
      <c r="K3918" s="1" t="s">
        <v>11069</v>
      </c>
    </row>
    <row r="3919" spans="1:11" x14ac:dyDescent="0.3">
      <c r="A3919" s="3">
        <v>23102</v>
      </c>
      <c r="B3919" t="s">
        <v>11070</v>
      </c>
      <c r="C3919" t="s">
        <v>11071</v>
      </c>
      <c r="D3919" t="s">
        <v>2</v>
      </c>
      <c r="E3919" s="5">
        <v>23177471</v>
      </c>
      <c r="F3919" t="s">
        <v>11014</v>
      </c>
      <c r="G3919">
        <v>37073</v>
      </c>
      <c r="H3919" t="s">
        <v>31</v>
      </c>
      <c r="I3919" t="s">
        <v>2</v>
      </c>
      <c r="J3919" s="2">
        <v>561</v>
      </c>
      <c r="K3919" s="1" t="s">
        <v>11072</v>
      </c>
    </row>
    <row r="3920" spans="1:11" x14ac:dyDescent="0.3">
      <c r="A3920" s="3">
        <v>23102</v>
      </c>
      <c r="B3920" t="s">
        <v>11073</v>
      </c>
      <c r="C3920" t="s">
        <v>11074</v>
      </c>
      <c r="D3920" t="s">
        <v>2</v>
      </c>
      <c r="E3920" s="5">
        <v>87298973</v>
      </c>
      <c r="F3920" t="s">
        <v>11075</v>
      </c>
      <c r="G3920">
        <v>37073</v>
      </c>
      <c r="H3920" t="s">
        <v>31</v>
      </c>
      <c r="I3920" t="s">
        <v>2</v>
      </c>
      <c r="J3920" s="2">
        <v>561</v>
      </c>
      <c r="K3920" s="1" t="s">
        <v>11076</v>
      </c>
    </row>
    <row r="3921" spans="1:11" x14ac:dyDescent="0.3">
      <c r="A3921" s="3">
        <v>23102</v>
      </c>
      <c r="B3921" t="s">
        <v>11077</v>
      </c>
      <c r="C3921" t="s">
        <v>2</v>
      </c>
      <c r="D3921" t="s">
        <v>2</v>
      </c>
      <c r="E3921" s="5">
        <v>31492777</v>
      </c>
      <c r="F3921" t="s">
        <v>11078</v>
      </c>
      <c r="G3921">
        <v>37073</v>
      </c>
      <c r="H3921" t="s">
        <v>31</v>
      </c>
      <c r="I3921" t="s">
        <v>2</v>
      </c>
      <c r="J3921" s="2">
        <v>949</v>
      </c>
      <c r="K3921" s="1" t="s">
        <v>658</v>
      </c>
    </row>
    <row r="3922" spans="1:11" x14ac:dyDescent="0.3">
      <c r="A3922" s="3">
        <v>23102</v>
      </c>
      <c r="B3922" t="s">
        <v>11079</v>
      </c>
      <c r="C3922" t="s">
        <v>11080</v>
      </c>
      <c r="D3922" t="s">
        <v>2</v>
      </c>
      <c r="E3922" s="5">
        <v>23418035</v>
      </c>
      <c r="F3922" t="s">
        <v>11081</v>
      </c>
      <c r="G3922">
        <v>37085</v>
      </c>
      <c r="H3922" t="s">
        <v>31</v>
      </c>
      <c r="I3922" t="s">
        <v>2</v>
      </c>
      <c r="J3922" s="2">
        <v>562</v>
      </c>
      <c r="K3922" s="1" t="s">
        <v>2589</v>
      </c>
    </row>
    <row r="3923" spans="1:11" x14ac:dyDescent="0.3">
      <c r="A3923" s="3">
        <v>23102</v>
      </c>
      <c r="B3923" t="s">
        <v>11082</v>
      </c>
      <c r="C3923" t="s">
        <v>11083</v>
      </c>
      <c r="D3923" t="s">
        <v>2</v>
      </c>
      <c r="E3923" s="5">
        <v>21268148</v>
      </c>
      <c r="F3923" t="s">
        <v>8696</v>
      </c>
      <c r="G3923">
        <v>34355</v>
      </c>
      <c r="H3923" t="s">
        <v>13</v>
      </c>
      <c r="I3923" t="s">
        <v>2</v>
      </c>
      <c r="J3923" s="2">
        <v>562</v>
      </c>
      <c r="K3923" s="1" t="s">
        <v>4349</v>
      </c>
    </row>
    <row r="3924" spans="1:11" x14ac:dyDescent="0.3">
      <c r="A3924" s="3">
        <v>23102</v>
      </c>
      <c r="B3924" t="s">
        <v>11084</v>
      </c>
      <c r="C3924" t="s">
        <v>11085</v>
      </c>
      <c r="D3924" t="s">
        <v>2</v>
      </c>
      <c r="E3924" s="5">
        <v>18356489</v>
      </c>
      <c r="F3924" t="s">
        <v>7502</v>
      </c>
      <c r="G3924">
        <v>37081</v>
      </c>
      <c r="H3924" t="s">
        <v>31</v>
      </c>
      <c r="I3924" t="s">
        <v>2</v>
      </c>
      <c r="J3924" s="2">
        <v>562</v>
      </c>
      <c r="K3924" s="1" t="s">
        <v>6935</v>
      </c>
    </row>
    <row r="3925" spans="1:11" x14ac:dyDescent="0.3">
      <c r="A3925" s="3">
        <v>23102</v>
      </c>
      <c r="B3925" t="s">
        <v>11086</v>
      </c>
      <c r="C3925" t="s">
        <v>11087</v>
      </c>
      <c r="D3925" t="s">
        <v>2</v>
      </c>
      <c r="E3925" s="5">
        <v>21839865</v>
      </c>
      <c r="F3925" t="s">
        <v>11088</v>
      </c>
      <c r="G3925">
        <v>37197</v>
      </c>
      <c r="H3925" t="s">
        <v>156</v>
      </c>
      <c r="I3925" t="s">
        <v>2</v>
      </c>
      <c r="J3925" s="2">
        <v>561</v>
      </c>
      <c r="K3925" s="1" t="s">
        <v>11089</v>
      </c>
    </row>
    <row r="3926" spans="1:11" x14ac:dyDescent="0.3">
      <c r="A3926" s="3">
        <v>23102</v>
      </c>
      <c r="B3926" t="s">
        <v>11090</v>
      </c>
      <c r="C3926" t="s">
        <v>11091</v>
      </c>
      <c r="D3926" t="s">
        <v>2</v>
      </c>
      <c r="E3926" s="5">
        <v>17194783</v>
      </c>
      <c r="F3926" t="s">
        <v>11092</v>
      </c>
      <c r="G3926">
        <v>37073</v>
      </c>
      <c r="H3926" t="s">
        <v>31</v>
      </c>
      <c r="I3926" t="s">
        <v>2</v>
      </c>
      <c r="J3926" s="2">
        <v>561</v>
      </c>
      <c r="K3926" s="1" t="s">
        <v>1124</v>
      </c>
    </row>
    <row r="3927" spans="1:11" x14ac:dyDescent="0.3">
      <c r="A3927" s="3">
        <v>23102</v>
      </c>
      <c r="B3927" t="s">
        <v>11093</v>
      </c>
      <c r="C3927" t="s">
        <v>11094</v>
      </c>
      <c r="D3927" t="s">
        <v>132</v>
      </c>
      <c r="E3927" s="5">
        <v>32289647</v>
      </c>
      <c r="F3927" t="s">
        <v>11095</v>
      </c>
      <c r="G3927">
        <v>37136</v>
      </c>
      <c r="H3927" t="s">
        <v>561</v>
      </c>
      <c r="I3927" t="s">
        <v>2</v>
      </c>
      <c r="J3927" s="2">
        <v>561</v>
      </c>
      <c r="K3927" s="1" t="s">
        <v>11096</v>
      </c>
    </row>
    <row r="3928" spans="1:11" x14ac:dyDescent="0.3">
      <c r="A3928" s="3">
        <v>23102</v>
      </c>
      <c r="B3928" t="s">
        <v>11097</v>
      </c>
      <c r="C3928" t="s">
        <v>11098</v>
      </c>
      <c r="D3928" t="s">
        <v>2</v>
      </c>
      <c r="E3928" s="5">
        <v>23203838</v>
      </c>
      <c r="F3928" t="s">
        <v>11099</v>
      </c>
      <c r="G3928">
        <v>37077</v>
      </c>
      <c r="H3928" t="s">
        <v>31</v>
      </c>
      <c r="I3928" t="s">
        <v>2</v>
      </c>
      <c r="J3928" s="2">
        <v>561</v>
      </c>
      <c r="K3928" s="1" t="s">
        <v>620</v>
      </c>
    </row>
    <row r="3929" spans="1:11" x14ac:dyDescent="0.3">
      <c r="A3929" s="3">
        <v>23102</v>
      </c>
      <c r="B3929" t="s">
        <v>11100</v>
      </c>
      <c r="C3929" t="s">
        <v>11101</v>
      </c>
      <c r="D3929" t="s">
        <v>2</v>
      </c>
      <c r="E3929" s="5">
        <v>24418760</v>
      </c>
      <c r="F3929" t="s">
        <v>11102</v>
      </c>
      <c r="G3929">
        <v>37124</v>
      </c>
      <c r="H3929" t="s">
        <v>409</v>
      </c>
      <c r="I3929" t="s">
        <v>11103</v>
      </c>
      <c r="J3929" s="2">
        <v>561</v>
      </c>
      <c r="K3929" s="1" t="s">
        <v>3176</v>
      </c>
    </row>
    <row r="3930" spans="1:11" x14ac:dyDescent="0.3">
      <c r="A3930" s="3">
        <v>23102</v>
      </c>
      <c r="B3930" t="s">
        <v>11104</v>
      </c>
      <c r="C3930" t="s">
        <v>11105</v>
      </c>
      <c r="D3930" t="s">
        <v>2</v>
      </c>
      <c r="E3930" s="5">
        <v>91977121</v>
      </c>
      <c r="F3930" t="s">
        <v>11106</v>
      </c>
      <c r="G3930">
        <v>37445</v>
      </c>
      <c r="H3930" t="s">
        <v>673</v>
      </c>
      <c r="I3930" t="s">
        <v>2</v>
      </c>
      <c r="J3930" s="2">
        <v>563</v>
      </c>
      <c r="K3930" s="1" t="s">
        <v>11107</v>
      </c>
    </row>
    <row r="3931" spans="1:11" x14ac:dyDescent="0.3">
      <c r="A3931" s="3">
        <v>23102</v>
      </c>
      <c r="B3931" t="s">
        <v>11108</v>
      </c>
      <c r="C3931" t="s">
        <v>11109</v>
      </c>
      <c r="D3931" t="s">
        <v>2</v>
      </c>
      <c r="E3931" s="5">
        <v>18589981</v>
      </c>
      <c r="F3931" t="s">
        <v>5598</v>
      </c>
      <c r="G3931">
        <v>37079</v>
      </c>
      <c r="H3931" t="s">
        <v>31</v>
      </c>
      <c r="I3931" t="s">
        <v>2</v>
      </c>
      <c r="J3931" s="2">
        <v>561</v>
      </c>
      <c r="K3931" s="1" t="s">
        <v>738</v>
      </c>
    </row>
    <row r="3932" spans="1:11" x14ac:dyDescent="0.3">
      <c r="A3932" s="3">
        <v>23102</v>
      </c>
      <c r="B3932" t="s">
        <v>11110</v>
      </c>
      <c r="C3932" t="s">
        <v>2</v>
      </c>
      <c r="D3932" t="s">
        <v>2</v>
      </c>
      <c r="E3932" s="5">
        <v>58424594</v>
      </c>
      <c r="F3932" t="s">
        <v>9332</v>
      </c>
      <c r="G3932">
        <v>37412</v>
      </c>
      <c r="H3932" t="s">
        <v>207</v>
      </c>
      <c r="I3932" t="s">
        <v>2</v>
      </c>
      <c r="J3932" s="2">
        <v>970</v>
      </c>
      <c r="K3932" s="1" t="s">
        <v>5611</v>
      </c>
    </row>
    <row r="3933" spans="1:11" x14ac:dyDescent="0.3">
      <c r="A3933" s="3">
        <v>23102</v>
      </c>
      <c r="B3933" t="s">
        <v>11111</v>
      </c>
      <c r="C3933" t="s">
        <v>11112</v>
      </c>
      <c r="D3933" t="s">
        <v>11113</v>
      </c>
      <c r="E3933" s="5">
        <v>14029347</v>
      </c>
      <c r="F3933" t="s">
        <v>462</v>
      </c>
      <c r="G3933">
        <v>37075</v>
      </c>
      <c r="H3933" t="s">
        <v>31</v>
      </c>
      <c r="I3933" t="s">
        <v>2</v>
      </c>
      <c r="J3933" s="2">
        <v>931</v>
      </c>
      <c r="K3933" s="1" t="s">
        <v>2844</v>
      </c>
    </row>
    <row r="3934" spans="1:11" x14ac:dyDescent="0.3">
      <c r="A3934" s="3">
        <v>23102</v>
      </c>
      <c r="B3934" t="s">
        <v>11114</v>
      </c>
      <c r="C3934" t="s">
        <v>11113</v>
      </c>
      <c r="D3934" t="s">
        <v>2</v>
      </c>
      <c r="E3934" s="5">
        <v>18218829</v>
      </c>
      <c r="F3934" t="s">
        <v>6278</v>
      </c>
      <c r="G3934">
        <v>37077</v>
      </c>
      <c r="H3934" t="s">
        <v>31</v>
      </c>
      <c r="I3934" t="s">
        <v>2</v>
      </c>
      <c r="J3934" s="2">
        <v>931</v>
      </c>
      <c r="K3934" s="1" t="s">
        <v>11115</v>
      </c>
    </row>
    <row r="3935" spans="1:11" x14ac:dyDescent="0.3">
      <c r="A3935" s="3">
        <v>23102</v>
      </c>
      <c r="B3935" t="s">
        <v>11116</v>
      </c>
      <c r="C3935" t="s">
        <v>11117</v>
      </c>
      <c r="D3935" t="s">
        <v>11118</v>
      </c>
      <c r="E3935" s="5">
        <v>13826453</v>
      </c>
      <c r="F3935" t="s">
        <v>11119</v>
      </c>
      <c r="G3935">
        <v>37075</v>
      </c>
      <c r="H3935" t="s">
        <v>31</v>
      </c>
      <c r="I3935" t="s">
        <v>2</v>
      </c>
      <c r="J3935" s="2">
        <v>562</v>
      </c>
      <c r="K3935" s="1" t="s">
        <v>1888</v>
      </c>
    </row>
    <row r="3936" spans="1:11" x14ac:dyDescent="0.3">
      <c r="A3936" s="3">
        <v>23102</v>
      </c>
      <c r="B3936" t="s">
        <v>11120</v>
      </c>
      <c r="C3936" t="s">
        <v>11121</v>
      </c>
      <c r="D3936" t="s">
        <v>2</v>
      </c>
      <c r="E3936" s="5">
        <v>95839064</v>
      </c>
      <c r="F3936" t="s">
        <v>1480</v>
      </c>
      <c r="G3936">
        <v>37431</v>
      </c>
      <c r="H3936" t="s">
        <v>46</v>
      </c>
      <c r="I3936" t="s">
        <v>2</v>
      </c>
      <c r="J3936" s="2">
        <v>563</v>
      </c>
      <c r="K3936" s="1" t="s">
        <v>1481</v>
      </c>
    </row>
    <row r="3937" spans="1:11" x14ac:dyDescent="0.3">
      <c r="A3937" s="3">
        <v>23102</v>
      </c>
      <c r="B3937" t="s">
        <v>11122</v>
      </c>
      <c r="C3937" t="s">
        <v>1145</v>
      </c>
      <c r="D3937" t="s">
        <v>1146</v>
      </c>
      <c r="E3937" s="5">
        <v>23456491</v>
      </c>
      <c r="F3937" t="s">
        <v>11123</v>
      </c>
      <c r="G3937">
        <v>37120</v>
      </c>
      <c r="H3937" t="s">
        <v>114</v>
      </c>
      <c r="I3937" t="s">
        <v>2</v>
      </c>
      <c r="J3937" s="2">
        <v>476</v>
      </c>
      <c r="K3937" s="1" t="s">
        <v>883</v>
      </c>
    </row>
    <row r="3938" spans="1:11" x14ac:dyDescent="0.3">
      <c r="A3938" s="3">
        <v>23102</v>
      </c>
      <c r="B3938" t="s">
        <v>11124</v>
      </c>
      <c r="C3938" t="s">
        <v>2</v>
      </c>
      <c r="D3938" t="s">
        <v>2</v>
      </c>
      <c r="E3938" s="5">
        <v>96673615</v>
      </c>
      <c r="F3938" t="s">
        <v>11125</v>
      </c>
      <c r="G3938">
        <v>37073</v>
      </c>
      <c r="H3938" t="s">
        <v>31</v>
      </c>
      <c r="I3938" t="s">
        <v>2</v>
      </c>
      <c r="J3938" s="2">
        <v>477</v>
      </c>
      <c r="K3938" s="1" t="s">
        <v>9096</v>
      </c>
    </row>
    <row r="3939" spans="1:11" x14ac:dyDescent="0.3">
      <c r="A3939" s="3">
        <v>23102</v>
      </c>
      <c r="B3939" t="s">
        <v>11126</v>
      </c>
      <c r="C3939" t="s">
        <v>2</v>
      </c>
      <c r="D3939" t="s">
        <v>2</v>
      </c>
      <c r="E3939" s="5">
        <v>23100441</v>
      </c>
      <c r="F3939" t="s">
        <v>11127</v>
      </c>
      <c r="G3939">
        <v>37073</v>
      </c>
      <c r="H3939" t="s">
        <v>31</v>
      </c>
      <c r="I3939" t="s">
        <v>2</v>
      </c>
      <c r="J3939" s="2">
        <v>477</v>
      </c>
      <c r="K3939" s="1" t="s">
        <v>11128</v>
      </c>
    </row>
    <row r="3940" spans="1:11" x14ac:dyDescent="0.3">
      <c r="A3940" s="3">
        <v>23102</v>
      </c>
      <c r="B3940" t="s">
        <v>11129</v>
      </c>
      <c r="C3940" t="s">
        <v>11130</v>
      </c>
      <c r="D3940" t="s">
        <v>2</v>
      </c>
      <c r="E3940" s="5">
        <v>16551698</v>
      </c>
      <c r="F3940" t="s">
        <v>11131</v>
      </c>
      <c r="G3940">
        <v>37115</v>
      </c>
      <c r="H3940" t="s">
        <v>4</v>
      </c>
      <c r="I3940" t="s">
        <v>2</v>
      </c>
      <c r="J3940" s="2">
        <v>477</v>
      </c>
      <c r="K3940" s="1" t="s">
        <v>11132</v>
      </c>
    </row>
    <row r="3941" spans="1:11" x14ac:dyDescent="0.3">
      <c r="A3941" s="3">
        <v>23102</v>
      </c>
      <c r="B3941" t="s">
        <v>11133</v>
      </c>
      <c r="C3941" t="s">
        <v>2</v>
      </c>
      <c r="D3941" t="s">
        <v>2</v>
      </c>
      <c r="E3941" s="5">
        <v>19365596</v>
      </c>
      <c r="F3941" t="s">
        <v>8041</v>
      </c>
      <c r="G3941">
        <v>37520</v>
      </c>
      <c r="H3941" t="s">
        <v>20</v>
      </c>
      <c r="I3941" t="s">
        <v>2</v>
      </c>
      <c r="J3941" s="2">
        <v>412</v>
      </c>
      <c r="K3941" s="1" t="s">
        <v>2099</v>
      </c>
    </row>
    <row r="3942" spans="1:11" x14ac:dyDescent="0.3">
      <c r="A3942" s="3">
        <v>23102</v>
      </c>
      <c r="B3942" t="s">
        <v>11134</v>
      </c>
      <c r="C3942" t="s">
        <v>2</v>
      </c>
      <c r="D3942" t="s">
        <v>2</v>
      </c>
      <c r="E3942" s="5">
        <v>82266428</v>
      </c>
      <c r="F3942" t="s">
        <v>11135</v>
      </c>
      <c r="G3942">
        <v>37133</v>
      </c>
      <c r="H3942" t="s">
        <v>65</v>
      </c>
      <c r="I3942" t="s">
        <v>2</v>
      </c>
      <c r="J3942" s="2">
        <v>682</v>
      </c>
      <c r="K3942" s="1" t="s">
        <v>11136</v>
      </c>
    </row>
    <row r="3943" spans="1:11" x14ac:dyDescent="0.3">
      <c r="A3943" s="3">
        <v>23102</v>
      </c>
      <c r="B3943" t="s">
        <v>11137</v>
      </c>
      <c r="C3943" t="s">
        <v>2</v>
      </c>
      <c r="D3943" t="s">
        <v>2</v>
      </c>
      <c r="E3943" s="5">
        <v>83734357</v>
      </c>
      <c r="F3943" t="s">
        <v>11138</v>
      </c>
      <c r="G3943">
        <v>37445</v>
      </c>
      <c r="H3943" t="s">
        <v>673</v>
      </c>
      <c r="I3943" t="s">
        <v>2</v>
      </c>
      <c r="J3943" s="2">
        <v>829</v>
      </c>
      <c r="K3943" s="1" t="s">
        <v>11139</v>
      </c>
    </row>
    <row r="3944" spans="1:11" x14ac:dyDescent="0.3">
      <c r="A3944" s="3">
        <v>23102</v>
      </c>
      <c r="B3944" t="s">
        <v>11140</v>
      </c>
      <c r="C3944" t="s">
        <v>2</v>
      </c>
      <c r="D3944" t="s">
        <v>2</v>
      </c>
      <c r="E3944" s="5">
        <v>23175765</v>
      </c>
      <c r="F3944" t="s">
        <v>11135</v>
      </c>
      <c r="G3944">
        <v>37133</v>
      </c>
      <c r="H3944" t="s">
        <v>65</v>
      </c>
      <c r="I3944" t="s">
        <v>2</v>
      </c>
      <c r="J3944" s="2">
        <v>949</v>
      </c>
      <c r="K3944" s="1" t="s">
        <v>101</v>
      </c>
    </row>
    <row r="3945" spans="1:11" x14ac:dyDescent="0.3">
      <c r="A3945" s="3">
        <v>23102</v>
      </c>
      <c r="B3945" t="s">
        <v>11141</v>
      </c>
      <c r="C3945" t="s">
        <v>2</v>
      </c>
      <c r="D3945" t="s">
        <v>2</v>
      </c>
      <c r="E3945" s="5">
        <v>23712366</v>
      </c>
      <c r="F3945" t="s">
        <v>11142</v>
      </c>
      <c r="G3945">
        <v>37431</v>
      </c>
      <c r="H3945" t="s">
        <v>46</v>
      </c>
      <c r="I3945" t="s">
        <v>2</v>
      </c>
      <c r="J3945" s="2">
        <v>553</v>
      </c>
      <c r="K3945" s="1" t="s">
        <v>1698</v>
      </c>
    </row>
    <row r="3946" spans="1:11" x14ac:dyDescent="0.3">
      <c r="A3946" s="3">
        <v>23102</v>
      </c>
      <c r="B3946" t="s">
        <v>11143</v>
      </c>
      <c r="C3946" t="s">
        <v>11144</v>
      </c>
      <c r="D3946" t="s">
        <v>11145</v>
      </c>
      <c r="E3946" s="5">
        <v>26269344</v>
      </c>
      <c r="F3946" t="s">
        <v>11146</v>
      </c>
      <c r="G3946">
        <v>37197</v>
      </c>
      <c r="H3946" t="s">
        <v>156</v>
      </c>
      <c r="I3946" t="s">
        <v>2</v>
      </c>
      <c r="J3946" s="2">
        <v>553</v>
      </c>
      <c r="K3946" s="1" t="s">
        <v>11147</v>
      </c>
    </row>
    <row r="3947" spans="1:11" x14ac:dyDescent="0.3">
      <c r="A3947" s="3">
        <v>23102</v>
      </c>
      <c r="B3947" t="s">
        <v>11148</v>
      </c>
      <c r="C3947" t="s">
        <v>11149</v>
      </c>
      <c r="D3947" t="s">
        <v>2</v>
      </c>
      <c r="E3947" s="5">
        <v>23348201</v>
      </c>
      <c r="F3947" t="s">
        <v>11150</v>
      </c>
      <c r="G3947">
        <v>37127</v>
      </c>
      <c r="H3947" t="s">
        <v>324</v>
      </c>
      <c r="I3947" t="s">
        <v>2</v>
      </c>
      <c r="J3947" s="2">
        <v>553</v>
      </c>
      <c r="K3947" s="1" t="s">
        <v>11151</v>
      </c>
    </row>
    <row r="3948" spans="1:11" x14ac:dyDescent="0.3">
      <c r="A3948" s="3">
        <v>23102</v>
      </c>
      <c r="B3948" t="s">
        <v>11152</v>
      </c>
      <c r="C3948" t="s">
        <v>11153</v>
      </c>
      <c r="D3948" t="s">
        <v>2</v>
      </c>
      <c r="E3948" s="5">
        <v>22885949</v>
      </c>
      <c r="F3948" t="s">
        <v>11154</v>
      </c>
      <c r="G3948">
        <v>37539</v>
      </c>
      <c r="H3948" t="s">
        <v>295</v>
      </c>
      <c r="I3948" t="s">
        <v>2</v>
      </c>
      <c r="J3948" s="2">
        <v>553</v>
      </c>
      <c r="K3948" s="1" t="s">
        <v>296</v>
      </c>
    </row>
    <row r="3949" spans="1:11" x14ac:dyDescent="0.3">
      <c r="A3949" s="3">
        <v>23102</v>
      </c>
      <c r="B3949" t="s">
        <v>11155</v>
      </c>
      <c r="C3949" t="s">
        <v>11156</v>
      </c>
      <c r="D3949" t="s">
        <v>2</v>
      </c>
      <c r="E3949" s="5">
        <v>21944829</v>
      </c>
      <c r="F3949" t="s">
        <v>11157</v>
      </c>
      <c r="G3949">
        <v>34346</v>
      </c>
      <c r="H3949" t="s">
        <v>50</v>
      </c>
      <c r="I3949" t="s">
        <v>2</v>
      </c>
      <c r="J3949" s="2">
        <v>553</v>
      </c>
      <c r="K3949" s="1" t="s">
        <v>2473</v>
      </c>
    </row>
    <row r="3950" spans="1:11" x14ac:dyDescent="0.3">
      <c r="A3950" s="3">
        <v>23102</v>
      </c>
      <c r="B3950" t="s">
        <v>11158</v>
      </c>
      <c r="C3950" t="s">
        <v>11159</v>
      </c>
      <c r="D3950" t="s">
        <v>2</v>
      </c>
      <c r="E3950" s="5">
        <v>22910633</v>
      </c>
      <c r="F3950" t="s">
        <v>11160</v>
      </c>
      <c r="G3950">
        <v>37445</v>
      </c>
      <c r="H3950" t="s">
        <v>673</v>
      </c>
      <c r="I3950" t="s">
        <v>2</v>
      </c>
      <c r="J3950" s="2">
        <v>553</v>
      </c>
      <c r="K3950" s="1" t="s">
        <v>7322</v>
      </c>
    </row>
    <row r="3951" spans="1:11" x14ac:dyDescent="0.3">
      <c r="A3951" s="3">
        <v>23102</v>
      </c>
      <c r="B3951" t="s">
        <v>11161</v>
      </c>
      <c r="C3951" t="s">
        <v>9373</v>
      </c>
      <c r="D3951" t="s">
        <v>11162</v>
      </c>
      <c r="E3951" s="5">
        <v>23103779</v>
      </c>
      <c r="F3951" t="s">
        <v>11163</v>
      </c>
      <c r="G3951">
        <v>37077</v>
      </c>
      <c r="H3951" t="s">
        <v>31</v>
      </c>
      <c r="I3951" t="s">
        <v>2</v>
      </c>
      <c r="J3951" s="2">
        <v>561</v>
      </c>
      <c r="K3951" s="1" t="s">
        <v>203</v>
      </c>
    </row>
    <row r="3952" spans="1:11" x14ac:dyDescent="0.3">
      <c r="A3952" s="3">
        <v>23102</v>
      </c>
      <c r="B3952" t="s">
        <v>11164</v>
      </c>
      <c r="C3952" t="s">
        <v>96</v>
      </c>
      <c r="D3952" t="s">
        <v>2</v>
      </c>
      <c r="E3952" s="5">
        <v>21595393</v>
      </c>
      <c r="F3952" t="s">
        <v>11165</v>
      </c>
      <c r="G3952">
        <v>37073</v>
      </c>
      <c r="H3952" t="s">
        <v>31</v>
      </c>
      <c r="I3952" t="s">
        <v>31</v>
      </c>
      <c r="J3952" s="2">
        <v>581</v>
      </c>
      <c r="K3952" s="1" t="s">
        <v>2742</v>
      </c>
    </row>
    <row r="3953" spans="1:11" x14ac:dyDescent="0.3">
      <c r="A3953" s="3">
        <v>23102</v>
      </c>
      <c r="B3953" t="s">
        <v>11166</v>
      </c>
      <c r="C3953" t="s">
        <v>11167</v>
      </c>
      <c r="D3953" t="s">
        <v>2</v>
      </c>
      <c r="E3953" s="5">
        <v>21097595</v>
      </c>
      <c r="F3953" t="s">
        <v>11168</v>
      </c>
      <c r="G3953">
        <v>37445</v>
      </c>
      <c r="H3953" t="s">
        <v>673</v>
      </c>
      <c r="I3953" t="s">
        <v>2</v>
      </c>
      <c r="J3953" s="2">
        <v>256</v>
      </c>
      <c r="K3953" s="1" t="s">
        <v>7322</v>
      </c>
    </row>
    <row r="3954" spans="1:11" x14ac:dyDescent="0.3">
      <c r="A3954" s="3">
        <v>23102</v>
      </c>
      <c r="B3954" t="s">
        <v>11169</v>
      </c>
      <c r="C3954" t="s">
        <v>11170</v>
      </c>
      <c r="D3954" t="s">
        <v>2</v>
      </c>
      <c r="E3954" s="5">
        <v>23202392</v>
      </c>
      <c r="F3954" t="s">
        <v>11171</v>
      </c>
      <c r="G3954">
        <v>37115</v>
      </c>
      <c r="H3954" t="s">
        <v>4</v>
      </c>
      <c r="I3954" t="s">
        <v>2</v>
      </c>
      <c r="J3954" s="2">
        <v>329</v>
      </c>
      <c r="K3954" s="1" t="s">
        <v>1072</v>
      </c>
    </row>
    <row r="3955" spans="1:11" x14ac:dyDescent="0.3">
      <c r="A3955" s="3">
        <v>23102</v>
      </c>
      <c r="B3955" t="s">
        <v>11172</v>
      </c>
      <c r="C3955" t="s">
        <v>11173</v>
      </c>
      <c r="D3955" t="s">
        <v>2</v>
      </c>
      <c r="E3955" s="5">
        <v>83328026</v>
      </c>
      <c r="F3955" t="s">
        <v>11174</v>
      </c>
      <c r="G3955">
        <v>34346</v>
      </c>
      <c r="H3955" t="s">
        <v>50</v>
      </c>
      <c r="I3955" t="s">
        <v>2</v>
      </c>
      <c r="J3955" s="2">
        <v>561</v>
      </c>
      <c r="K3955" s="1" t="s">
        <v>11175</v>
      </c>
    </row>
    <row r="3956" spans="1:11" x14ac:dyDescent="0.3">
      <c r="A3956" s="3">
        <v>23102</v>
      </c>
      <c r="B3956" t="s">
        <v>11176</v>
      </c>
      <c r="C3956" t="s">
        <v>11177</v>
      </c>
      <c r="D3956" t="s">
        <v>2</v>
      </c>
      <c r="E3956" s="5">
        <v>91586004</v>
      </c>
      <c r="F3956" t="s">
        <v>11178</v>
      </c>
      <c r="G3956">
        <v>37520</v>
      </c>
      <c r="H3956" t="s">
        <v>20</v>
      </c>
      <c r="I3956" t="s">
        <v>2</v>
      </c>
      <c r="J3956" s="2">
        <v>181</v>
      </c>
      <c r="K3956" s="1" t="s">
        <v>11179</v>
      </c>
    </row>
    <row r="3957" spans="1:11" x14ac:dyDescent="0.3">
      <c r="A3957" s="3">
        <v>23102</v>
      </c>
      <c r="B3957" t="s">
        <v>11180</v>
      </c>
      <c r="C3957" t="s">
        <v>2</v>
      </c>
      <c r="D3957" t="s">
        <v>2</v>
      </c>
      <c r="E3957" s="5">
        <v>82657186</v>
      </c>
      <c r="F3957" t="s">
        <v>11178</v>
      </c>
      <c r="G3957">
        <v>37520</v>
      </c>
      <c r="H3957" t="s">
        <v>20</v>
      </c>
      <c r="I3957" t="s">
        <v>2</v>
      </c>
      <c r="J3957" s="2">
        <v>477</v>
      </c>
      <c r="K3957" s="1" t="s">
        <v>11181</v>
      </c>
    </row>
    <row r="3958" spans="1:11" x14ac:dyDescent="0.3">
      <c r="A3958" s="3">
        <v>23102</v>
      </c>
      <c r="B3958" t="s">
        <v>11182</v>
      </c>
      <c r="C3958" t="s">
        <v>2</v>
      </c>
      <c r="D3958" t="s">
        <v>2</v>
      </c>
      <c r="E3958" s="5">
        <v>18288458</v>
      </c>
      <c r="F3958" t="s">
        <v>11183</v>
      </c>
      <c r="G3958">
        <v>37075</v>
      </c>
      <c r="H3958" t="s">
        <v>31</v>
      </c>
      <c r="I3958" t="s">
        <v>2</v>
      </c>
      <c r="J3958" s="2">
        <v>682</v>
      </c>
      <c r="K3958" s="1" t="s">
        <v>2844</v>
      </c>
    </row>
    <row r="3959" spans="1:11" x14ac:dyDescent="0.3">
      <c r="A3959" s="3">
        <v>23102</v>
      </c>
      <c r="B3959" t="s">
        <v>11184</v>
      </c>
      <c r="C3959" t="s">
        <v>11185</v>
      </c>
      <c r="D3959" t="s">
        <v>2</v>
      </c>
      <c r="E3959" s="5">
        <v>23434091</v>
      </c>
      <c r="F3959" t="s">
        <v>11186</v>
      </c>
      <c r="G3959">
        <v>37124</v>
      </c>
      <c r="H3959" t="s">
        <v>409</v>
      </c>
      <c r="I3959" t="s">
        <v>2</v>
      </c>
      <c r="J3959" s="2">
        <v>461</v>
      </c>
      <c r="K3959" s="1" t="s">
        <v>449</v>
      </c>
    </row>
    <row r="3960" spans="1:11" x14ac:dyDescent="0.3">
      <c r="A3960" s="3">
        <v>23102</v>
      </c>
      <c r="B3960" t="s">
        <v>11187</v>
      </c>
      <c r="C3960" t="s">
        <v>2</v>
      </c>
      <c r="D3960" t="s">
        <v>2</v>
      </c>
      <c r="E3960" s="5">
        <v>23138805</v>
      </c>
      <c r="F3960" t="s">
        <v>11188</v>
      </c>
      <c r="G3960">
        <v>37520</v>
      </c>
      <c r="H3960" t="s">
        <v>20</v>
      </c>
      <c r="I3960" t="s">
        <v>2</v>
      </c>
      <c r="J3960" s="2">
        <v>773</v>
      </c>
      <c r="K3960" s="1" t="s">
        <v>4779</v>
      </c>
    </row>
    <row r="3961" spans="1:11" x14ac:dyDescent="0.3">
      <c r="A3961" s="3">
        <v>23102</v>
      </c>
      <c r="B3961" t="s">
        <v>11189</v>
      </c>
      <c r="C3961" t="s">
        <v>11190</v>
      </c>
      <c r="D3961" t="s">
        <v>2</v>
      </c>
      <c r="E3961" s="5">
        <v>19386249</v>
      </c>
      <c r="F3961" t="s">
        <v>11191</v>
      </c>
      <c r="G3961">
        <v>37079</v>
      </c>
      <c r="H3961" t="s">
        <v>31</v>
      </c>
      <c r="I3961" t="s">
        <v>2</v>
      </c>
      <c r="J3961" s="2">
        <v>452</v>
      </c>
      <c r="K3961" s="1" t="s">
        <v>2334</v>
      </c>
    </row>
    <row r="3962" spans="1:11" x14ac:dyDescent="0.3">
      <c r="A3962" s="3">
        <v>23102</v>
      </c>
      <c r="B3962" t="s">
        <v>11192</v>
      </c>
      <c r="C3962" t="s">
        <v>2</v>
      </c>
      <c r="D3962" t="s">
        <v>2</v>
      </c>
      <c r="E3962" s="5">
        <v>82980656</v>
      </c>
      <c r="F3962" t="s">
        <v>11193</v>
      </c>
      <c r="G3962">
        <v>37079</v>
      </c>
      <c r="H3962" t="s">
        <v>31</v>
      </c>
      <c r="I3962" t="s">
        <v>2</v>
      </c>
      <c r="J3962" s="2">
        <v>451</v>
      </c>
      <c r="K3962" s="1" t="s">
        <v>11194</v>
      </c>
    </row>
    <row r="3963" spans="1:11" x14ac:dyDescent="0.3">
      <c r="A3963" s="3">
        <v>23102</v>
      </c>
      <c r="B3963" t="s">
        <v>11195</v>
      </c>
      <c r="C3963" t="s">
        <v>2</v>
      </c>
      <c r="D3963" t="s">
        <v>2</v>
      </c>
      <c r="E3963" s="5">
        <v>58067826</v>
      </c>
      <c r="F3963" t="s">
        <v>11196</v>
      </c>
      <c r="G3963">
        <v>34346</v>
      </c>
      <c r="H3963" t="s">
        <v>50</v>
      </c>
      <c r="I3963" t="s">
        <v>50</v>
      </c>
      <c r="J3963" s="2">
        <v>970</v>
      </c>
      <c r="K3963" s="1" t="s">
        <v>2720</v>
      </c>
    </row>
    <row r="3964" spans="1:11" x14ac:dyDescent="0.3">
      <c r="A3964" s="3">
        <v>23102</v>
      </c>
      <c r="B3964" t="s">
        <v>11197</v>
      </c>
      <c r="C3964" t="s">
        <v>2</v>
      </c>
      <c r="D3964" t="s">
        <v>2</v>
      </c>
      <c r="E3964" s="5">
        <v>58713544</v>
      </c>
      <c r="F3964" t="s">
        <v>11198</v>
      </c>
      <c r="G3964">
        <v>37077</v>
      </c>
      <c r="H3964" t="s">
        <v>31</v>
      </c>
      <c r="I3964" t="s">
        <v>2</v>
      </c>
      <c r="J3964" s="2">
        <v>970</v>
      </c>
      <c r="K3964" s="1" t="s">
        <v>5874</v>
      </c>
    </row>
    <row r="3965" spans="1:11" x14ac:dyDescent="0.3">
      <c r="A3965" s="3">
        <v>23102</v>
      </c>
      <c r="B3965" t="s">
        <v>11199</v>
      </c>
      <c r="C3965" t="s">
        <v>2</v>
      </c>
      <c r="D3965" t="s">
        <v>2</v>
      </c>
      <c r="E3965" s="5">
        <v>23451646</v>
      </c>
      <c r="F3965" t="s">
        <v>11200</v>
      </c>
      <c r="G3965">
        <v>37081</v>
      </c>
      <c r="H3965" t="s">
        <v>31</v>
      </c>
      <c r="I3965" t="s">
        <v>2</v>
      </c>
      <c r="J3965" s="2">
        <v>452</v>
      </c>
      <c r="K3965" s="1" t="s">
        <v>11201</v>
      </c>
    </row>
    <row r="3966" spans="1:11" x14ac:dyDescent="0.3">
      <c r="A3966" s="3">
        <v>23102</v>
      </c>
      <c r="B3966" t="s">
        <v>11202</v>
      </c>
      <c r="C3966" t="s">
        <v>8082</v>
      </c>
      <c r="D3966" t="s">
        <v>2</v>
      </c>
      <c r="E3966" s="5">
        <v>23417294</v>
      </c>
      <c r="F3966" t="s">
        <v>11203</v>
      </c>
      <c r="G3966">
        <v>37115</v>
      </c>
      <c r="H3966" t="s">
        <v>4</v>
      </c>
      <c r="I3966" t="s">
        <v>2</v>
      </c>
      <c r="J3966" s="2">
        <v>461</v>
      </c>
      <c r="K3966" s="1" t="s">
        <v>1367</v>
      </c>
    </row>
    <row r="3967" spans="1:11" x14ac:dyDescent="0.3">
      <c r="A3967" s="3">
        <v>23102</v>
      </c>
      <c r="B3967" t="s">
        <v>11204</v>
      </c>
      <c r="C3967" t="s">
        <v>11205</v>
      </c>
      <c r="D3967" t="s">
        <v>2</v>
      </c>
      <c r="E3967" s="5">
        <v>28781760</v>
      </c>
      <c r="F3967" t="s">
        <v>7081</v>
      </c>
      <c r="G3967">
        <v>37115</v>
      </c>
      <c r="H3967" t="s">
        <v>4</v>
      </c>
      <c r="I3967" t="s">
        <v>2</v>
      </c>
      <c r="J3967" s="2">
        <v>960</v>
      </c>
      <c r="K3967" s="1" t="s">
        <v>11206</v>
      </c>
    </row>
    <row r="3968" spans="1:11" x14ac:dyDescent="0.3">
      <c r="A3968" s="3">
        <v>23102</v>
      </c>
      <c r="B3968" t="s">
        <v>11207</v>
      </c>
      <c r="C3968" t="s">
        <v>2</v>
      </c>
      <c r="D3968" t="s">
        <v>2</v>
      </c>
      <c r="E3968" s="5">
        <v>83658696</v>
      </c>
      <c r="F3968" t="s">
        <v>11208</v>
      </c>
      <c r="G3968">
        <v>37085</v>
      </c>
      <c r="H3968" t="s">
        <v>31</v>
      </c>
      <c r="I3968" t="s">
        <v>2</v>
      </c>
      <c r="J3968" s="2">
        <v>702</v>
      </c>
      <c r="K3968" s="1" t="s">
        <v>11209</v>
      </c>
    </row>
    <row r="3969" spans="1:11" x14ac:dyDescent="0.3">
      <c r="A3969" s="3">
        <v>23102</v>
      </c>
      <c r="B3969" t="s">
        <v>11210</v>
      </c>
      <c r="C3969" t="s">
        <v>2</v>
      </c>
      <c r="D3969" t="s">
        <v>2</v>
      </c>
      <c r="E3969" s="5">
        <v>58669619</v>
      </c>
      <c r="F3969" t="s">
        <v>11211</v>
      </c>
      <c r="G3969">
        <v>37124</v>
      </c>
      <c r="H3969" t="s">
        <v>409</v>
      </c>
      <c r="I3969" t="s">
        <v>2</v>
      </c>
      <c r="J3969" s="2">
        <v>970</v>
      </c>
      <c r="K3969" s="1" t="s">
        <v>1358</v>
      </c>
    </row>
    <row r="3970" spans="1:11" x14ac:dyDescent="0.3">
      <c r="A3970" s="3">
        <v>23102</v>
      </c>
      <c r="B3970" t="s">
        <v>11212</v>
      </c>
      <c r="C3970" t="s">
        <v>3663</v>
      </c>
      <c r="D3970" t="s">
        <v>2</v>
      </c>
      <c r="E3970" s="5">
        <v>94191833</v>
      </c>
      <c r="F3970" t="s">
        <v>5107</v>
      </c>
      <c r="G3970">
        <v>37136</v>
      </c>
      <c r="H3970" t="s">
        <v>72</v>
      </c>
      <c r="I3970" t="s">
        <v>2</v>
      </c>
      <c r="J3970" s="2">
        <v>869</v>
      </c>
      <c r="K3970" s="1" t="s">
        <v>11213</v>
      </c>
    </row>
    <row r="3971" spans="1:11" x14ac:dyDescent="0.3">
      <c r="A3971" s="3">
        <v>23102</v>
      </c>
      <c r="B3971" t="s">
        <v>11214</v>
      </c>
      <c r="C3971" t="s">
        <v>2</v>
      </c>
      <c r="D3971" t="s">
        <v>2</v>
      </c>
      <c r="E3971" s="5">
        <v>78789672</v>
      </c>
      <c r="F3971" t="s">
        <v>11215</v>
      </c>
      <c r="G3971">
        <v>34346</v>
      </c>
      <c r="H3971" t="s">
        <v>50</v>
      </c>
      <c r="I3971" t="s">
        <v>2</v>
      </c>
      <c r="J3971" s="2">
        <v>970</v>
      </c>
      <c r="K3971" s="1" t="s">
        <v>895</v>
      </c>
    </row>
    <row r="3972" spans="1:11" x14ac:dyDescent="0.3">
      <c r="A3972" s="3">
        <v>23102</v>
      </c>
      <c r="B3972" t="s">
        <v>11216</v>
      </c>
      <c r="C3972" t="s">
        <v>2</v>
      </c>
      <c r="D3972" t="s">
        <v>2</v>
      </c>
      <c r="E3972" s="5">
        <v>57605385</v>
      </c>
      <c r="F3972" t="s">
        <v>11217</v>
      </c>
      <c r="G3972">
        <v>37085</v>
      </c>
      <c r="H3972" t="s">
        <v>31</v>
      </c>
      <c r="I3972" t="s">
        <v>2</v>
      </c>
      <c r="J3972" s="2">
        <v>970</v>
      </c>
      <c r="K3972" s="1" t="s">
        <v>1716</v>
      </c>
    </row>
    <row r="3973" spans="1:11" x14ac:dyDescent="0.3">
      <c r="A3973" s="3">
        <v>23102</v>
      </c>
      <c r="B3973" t="s">
        <v>11218</v>
      </c>
      <c r="C3973" t="s">
        <v>11219</v>
      </c>
      <c r="D3973" t="s">
        <v>11220</v>
      </c>
      <c r="E3973" s="5">
        <v>82697726</v>
      </c>
      <c r="F3973" t="s">
        <v>11221</v>
      </c>
      <c r="G3973">
        <v>37115</v>
      </c>
      <c r="H3973" t="s">
        <v>4</v>
      </c>
      <c r="I3973" t="s">
        <v>2</v>
      </c>
      <c r="J3973" s="2">
        <v>869</v>
      </c>
      <c r="K3973" s="1" t="s">
        <v>11222</v>
      </c>
    </row>
    <row r="3974" spans="1:11" x14ac:dyDescent="0.3">
      <c r="A3974" s="3">
        <v>23102</v>
      </c>
      <c r="B3974" t="s">
        <v>11223</v>
      </c>
      <c r="C3974" t="s">
        <v>11224</v>
      </c>
      <c r="D3974" t="s">
        <v>2</v>
      </c>
      <c r="E3974" s="5">
        <v>23281565</v>
      </c>
      <c r="F3974" t="s">
        <v>11225</v>
      </c>
      <c r="G3974">
        <v>37073</v>
      </c>
      <c r="H3974" t="s">
        <v>31</v>
      </c>
      <c r="I3974" t="s">
        <v>2</v>
      </c>
      <c r="J3974" s="2">
        <v>477</v>
      </c>
      <c r="K3974" s="1" t="s">
        <v>605</v>
      </c>
    </row>
    <row r="3975" spans="1:11" x14ac:dyDescent="0.3">
      <c r="A3975" s="3">
        <v>23102</v>
      </c>
      <c r="B3975" t="s">
        <v>11226</v>
      </c>
      <c r="C3975" t="s">
        <v>2</v>
      </c>
      <c r="D3975" t="s">
        <v>2</v>
      </c>
      <c r="E3975" s="5">
        <v>23212890</v>
      </c>
      <c r="F3975" t="s">
        <v>11227</v>
      </c>
      <c r="G3975">
        <v>37115</v>
      </c>
      <c r="H3975" t="s">
        <v>4</v>
      </c>
      <c r="I3975" t="s">
        <v>2</v>
      </c>
      <c r="J3975" s="2">
        <v>851</v>
      </c>
      <c r="K3975" s="1" t="s">
        <v>152</v>
      </c>
    </row>
    <row r="3976" spans="1:11" x14ac:dyDescent="0.3">
      <c r="A3976" s="3">
        <v>23102</v>
      </c>
      <c r="B3976" t="s">
        <v>11228</v>
      </c>
      <c r="C3976" t="s">
        <v>11229</v>
      </c>
      <c r="D3976" t="s">
        <v>2</v>
      </c>
      <c r="E3976" s="5">
        <v>23314449</v>
      </c>
      <c r="F3976" t="s">
        <v>11230</v>
      </c>
      <c r="G3976">
        <v>37441</v>
      </c>
      <c r="H3976" t="s">
        <v>951</v>
      </c>
      <c r="I3976" t="s">
        <v>2</v>
      </c>
      <c r="J3976" s="2">
        <v>181</v>
      </c>
      <c r="K3976" s="1" t="s">
        <v>1485</v>
      </c>
    </row>
    <row r="3977" spans="1:11" x14ac:dyDescent="0.3">
      <c r="A3977" s="3">
        <v>23102</v>
      </c>
      <c r="B3977" t="s">
        <v>11231</v>
      </c>
      <c r="C3977" t="s">
        <v>2</v>
      </c>
      <c r="D3977" t="s">
        <v>2</v>
      </c>
      <c r="E3977" s="5">
        <v>23243012</v>
      </c>
      <c r="F3977" t="s">
        <v>11232</v>
      </c>
      <c r="G3977">
        <v>37083</v>
      </c>
      <c r="H3977" t="s">
        <v>31</v>
      </c>
      <c r="I3977" t="s">
        <v>2</v>
      </c>
      <c r="J3977" s="2">
        <v>881</v>
      </c>
      <c r="K3977" s="1" t="s">
        <v>11233</v>
      </c>
    </row>
    <row r="3978" spans="1:11" x14ac:dyDescent="0.3">
      <c r="A3978" s="3">
        <v>23102</v>
      </c>
      <c r="B3978" t="s">
        <v>11234</v>
      </c>
      <c r="C3978" t="s">
        <v>11235</v>
      </c>
      <c r="D3978" t="s">
        <v>2</v>
      </c>
      <c r="E3978" s="5">
        <v>23103159</v>
      </c>
      <c r="F3978" t="s">
        <v>11236</v>
      </c>
      <c r="G3978">
        <v>37133</v>
      </c>
      <c r="H3978" t="s">
        <v>65</v>
      </c>
      <c r="I3978" t="s">
        <v>2</v>
      </c>
      <c r="J3978" s="2">
        <v>889</v>
      </c>
      <c r="K3978" s="1" t="s">
        <v>11237</v>
      </c>
    </row>
    <row r="3979" spans="1:11" x14ac:dyDescent="0.3">
      <c r="A3979" s="3">
        <v>23102</v>
      </c>
      <c r="B3979" t="s">
        <v>11238</v>
      </c>
      <c r="C3979" t="s">
        <v>11239</v>
      </c>
      <c r="D3979" t="s">
        <v>2</v>
      </c>
      <c r="E3979" s="5">
        <v>23385526</v>
      </c>
      <c r="F3979" t="s">
        <v>11240</v>
      </c>
      <c r="G3979">
        <v>37412</v>
      </c>
      <c r="H3979" t="s">
        <v>207</v>
      </c>
      <c r="I3979" t="s">
        <v>2</v>
      </c>
      <c r="J3979" s="2">
        <v>889</v>
      </c>
      <c r="K3979" s="1" t="s">
        <v>5309</v>
      </c>
    </row>
    <row r="3980" spans="1:11" x14ac:dyDescent="0.3">
      <c r="A3980" s="3">
        <v>23102</v>
      </c>
      <c r="B3980" t="s">
        <v>11241</v>
      </c>
      <c r="C3980" t="s">
        <v>11242</v>
      </c>
      <c r="D3980" t="s">
        <v>2</v>
      </c>
      <c r="E3980" s="5">
        <v>23119464</v>
      </c>
      <c r="F3980" t="s">
        <v>11243</v>
      </c>
      <c r="G3980">
        <v>37115</v>
      </c>
      <c r="H3980" t="s">
        <v>4</v>
      </c>
      <c r="I3980" t="s">
        <v>2</v>
      </c>
      <c r="J3980" s="2">
        <v>881</v>
      </c>
      <c r="K3980" s="1" t="s">
        <v>11244</v>
      </c>
    </row>
    <row r="3981" spans="1:11" x14ac:dyDescent="0.3">
      <c r="A3981" s="3">
        <v>23102</v>
      </c>
      <c r="B3981" t="s">
        <v>11245</v>
      </c>
      <c r="C3981" t="s">
        <v>11246</v>
      </c>
      <c r="D3981" t="s">
        <v>11247</v>
      </c>
      <c r="E3981" s="5">
        <v>23127373</v>
      </c>
      <c r="F3981" t="s">
        <v>4681</v>
      </c>
      <c r="G3981">
        <v>34346</v>
      </c>
      <c r="H3981" t="s">
        <v>50</v>
      </c>
      <c r="I3981" t="s">
        <v>2</v>
      </c>
      <c r="J3981" s="2">
        <v>873</v>
      </c>
      <c r="K3981" s="1" t="s">
        <v>11248</v>
      </c>
    </row>
    <row r="3982" spans="1:11" x14ac:dyDescent="0.3">
      <c r="A3982" s="3">
        <v>23102</v>
      </c>
      <c r="B3982" t="s">
        <v>11249</v>
      </c>
      <c r="C3982" t="s">
        <v>11250</v>
      </c>
      <c r="D3982" t="s">
        <v>2</v>
      </c>
      <c r="E3982" s="5">
        <v>86384716</v>
      </c>
      <c r="F3982" t="s">
        <v>11251</v>
      </c>
      <c r="G3982">
        <v>37127</v>
      </c>
      <c r="H3982" t="s">
        <v>324</v>
      </c>
      <c r="I3982" t="s">
        <v>2</v>
      </c>
      <c r="J3982" s="2">
        <v>960</v>
      </c>
      <c r="K3982" s="1" t="s">
        <v>11252</v>
      </c>
    </row>
    <row r="3983" spans="1:11" x14ac:dyDescent="0.3">
      <c r="A3983" s="3">
        <v>23102</v>
      </c>
      <c r="B3983" t="s">
        <v>11253</v>
      </c>
      <c r="C3983" t="s">
        <v>2</v>
      </c>
      <c r="D3983" t="s">
        <v>2</v>
      </c>
      <c r="E3983" s="5">
        <v>98133374</v>
      </c>
      <c r="F3983" t="s">
        <v>11254</v>
      </c>
      <c r="G3983">
        <v>37075</v>
      </c>
      <c r="H3983" t="s">
        <v>31</v>
      </c>
      <c r="I3983" t="s">
        <v>2</v>
      </c>
      <c r="J3983" s="2">
        <v>970</v>
      </c>
      <c r="K3983" s="1" t="s">
        <v>5607</v>
      </c>
    </row>
    <row r="3984" spans="1:11" x14ac:dyDescent="0.3">
      <c r="A3984" s="3">
        <v>23102</v>
      </c>
      <c r="B3984" t="s">
        <v>11255</v>
      </c>
      <c r="C3984" t="s">
        <v>1291</v>
      </c>
      <c r="D3984" t="s">
        <v>2</v>
      </c>
      <c r="E3984" s="5">
        <v>23308496</v>
      </c>
      <c r="F3984" t="s">
        <v>11256</v>
      </c>
      <c r="G3984">
        <v>37120</v>
      </c>
      <c r="H3984" t="s">
        <v>114</v>
      </c>
      <c r="I3984" t="s">
        <v>2</v>
      </c>
      <c r="J3984" s="2">
        <v>15</v>
      </c>
      <c r="K3984" s="1" t="s">
        <v>1769</v>
      </c>
    </row>
    <row r="3985" spans="1:11" x14ac:dyDescent="0.3">
      <c r="A3985" s="3">
        <v>23102</v>
      </c>
      <c r="B3985" t="s">
        <v>11257</v>
      </c>
      <c r="C3985" t="s">
        <v>11258</v>
      </c>
      <c r="D3985" t="s">
        <v>3162</v>
      </c>
      <c r="E3985" s="5">
        <v>16900467</v>
      </c>
      <c r="F3985" t="s">
        <v>11259</v>
      </c>
      <c r="G3985">
        <v>37120</v>
      </c>
      <c r="H3985" t="s">
        <v>114</v>
      </c>
      <c r="I3985" t="s">
        <v>2</v>
      </c>
      <c r="J3985" s="2">
        <v>15</v>
      </c>
      <c r="K3985" s="1" t="s">
        <v>11260</v>
      </c>
    </row>
    <row r="3986" spans="1:11" x14ac:dyDescent="0.3">
      <c r="A3986" s="3">
        <v>23102</v>
      </c>
      <c r="B3986" t="s">
        <v>11261</v>
      </c>
      <c r="C3986" t="s">
        <v>66</v>
      </c>
      <c r="D3986" t="s">
        <v>5361</v>
      </c>
      <c r="E3986" s="5">
        <v>95420230</v>
      </c>
      <c r="F3986" t="s">
        <v>2070</v>
      </c>
      <c r="G3986">
        <v>37133</v>
      </c>
      <c r="H3986" t="s">
        <v>65</v>
      </c>
      <c r="I3986" t="s">
        <v>2</v>
      </c>
      <c r="J3986" s="2">
        <v>853</v>
      </c>
      <c r="K3986" s="1" t="s">
        <v>1584</v>
      </c>
    </row>
    <row r="3987" spans="1:11" x14ac:dyDescent="0.3">
      <c r="A3987" s="3">
        <v>23102</v>
      </c>
      <c r="B3987" t="s">
        <v>11261</v>
      </c>
      <c r="C3987" t="s">
        <v>11262</v>
      </c>
      <c r="D3987" t="s">
        <v>2</v>
      </c>
      <c r="E3987" s="5">
        <v>23331097</v>
      </c>
      <c r="F3987" t="s">
        <v>2070</v>
      </c>
      <c r="G3987">
        <v>37133</v>
      </c>
      <c r="H3987" t="s">
        <v>65</v>
      </c>
      <c r="I3987" t="s">
        <v>2</v>
      </c>
      <c r="J3987" s="2">
        <v>853</v>
      </c>
      <c r="K3987" s="1" t="s">
        <v>11263</v>
      </c>
    </row>
    <row r="3988" spans="1:11" x14ac:dyDescent="0.3">
      <c r="A3988" s="3">
        <v>23102</v>
      </c>
      <c r="B3988" t="s">
        <v>11264</v>
      </c>
      <c r="C3988" t="s">
        <v>1872</v>
      </c>
      <c r="D3988" t="s">
        <v>2</v>
      </c>
      <c r="E3988" s="5">
        <v>19910482</v>
      </c>
      <c r="F3988" t="s">
        <v>294</v>
      </c>
      <c r="G3988">
        <v>37539</v>
      </c>
      <c r="H3988" t="s">
        <v>295</v>
      </c>
      <c r="I3988" t="s">
        <v>2</v>
      </c>
      <c r="J3988" s="2">
        <v>472</v>
      </c>
      <c r="K3988" s="1" t="s">
        <v>5891</v>
      </c>
    </row>
    <row r="3989" spans="1:11" x14ac:dyDescent="0.3">
      <c r="A3989" s="3">
        <v>23102</v>
      </c>
      <c r="B3989" t="s">
        <v>11265</v>
      </c>
      <c r="C3989" t="s">
        <v>11266</v>
      </c>
      <c r="D3989" t="s">
        <v>2</v>
      </c>
      <c r="E3989" s="5">
        <v>23125279</v>
      </c>
      <c r="F3989" t="s">
        <v>11267</v>
      </c>
      <c r="G3989">
        <v>37124</v>
      </c>
      <c r="H3989" t="s">
        <v>409</v>
      </c>
      <c r="I3989" t="s">
        <v>2</v>
      </c>
      <c r="J3989" s="2">
        <v>475</v>
      </c>
      <c r="K3989" s="1" t="s">
        <v>11268</v>
      </c>
    </row>
    <row r="3990" spans="1:11" x14ac:dyDescent="0.3">
      <c r="A3990" s="3">
        <v>23102</v>
      </c>
      <c r="B3990" t="s">
        <v>11269</v>
      </c>
      <c r="C3990" t="s">
        <v>2</v>
      </c>
      <c r="D3990" t="s">
        <v>2</v>
      </c>
      <c r="E3990" s="5">
        <v>97906806</v>
      </c>
      <c r="F3990" t="s">
        <v>11270</v>
      </c>
      <c r="G3990">
        <v>37412</v>
      </c>
      <c r="H3990" t="s">
        <v>207</v>
      </c>
      <c r="I3990" t="s">
        <v>2</v>
      </c>
      <c r="J3990" s="2">
        <v>970</v>
      </c>
      <c r="K3990" s="1" t="s">
        <v>2524</v>
      </c>
    </row>
    <row r="3991" spans="1:11" x14ac:dyDescent="0.3">
      <c r="A3991" s="3">
        <v>23102</v>
      </c>
      <c r="B3991" t="s">
        <v>11271</v>
      </c>
      <c r="C3991" t="s">
        <v>11272</v>
      </c>
      <c r="D3991" t="s">
        <v>2</v>
      </c>
      <c r="E3991" s="5">
        <v>23149858</v>
      </c>
      <c r="F3991" t="s">
        <v>11273</v>
      </c>
      <c r="G3991">
        <v>37127</v>
      </c>
      <c r="H3991" t="s">
        <v>324</v>
      </c>
      <c r="I3991" t="s">
        <v>2</v>
      </c>
      <c r="J3991" s="2">
        <v>256</v>
      </c>
      <c r="K3991" s="1" t="s">
        <v>11274</v>
      </c>
    </row>
    <row r="3992" spans="1:11" x14ac:dyDescent="0.3">
      <c r="A3992" s="3">
        <v>23102</v>
      </c>
      <c r="B3992" t="s">
        <v>11275</v>
      </c>
      <c r="C3992" t="s">
        <v>2</v>
      </c>
      <c r="D3992" t="s">
        <v>2</v>
      </c>
      <c r="E3992" s="5">
        <v>27041034</v>
      </c>
      <c r="F3992" t="s">
        <v>9642</v>
      </c>
      <c r="G3992">
        <v>37073</v>
      </c>
      <c r="H3992" t="s">
        <v>31</v>
      </c>
      <c r="I3992" t="s">
        <v>2</v>
      </c>
      <c r="J3992" s="2">
        <v>701</v>
      </c>
      <c r="K3992" s="1" t="s">
        <v>11276</v>
      </c>
    </row>
    <row r="3993" spans="1:11" x14ac:dyDescent="0.3">
      <c r="A3993" s="3">
        <v>23102</v>
      </c>
      <c r="B3993" t="s">
        <v>11277</v>
      </c>
      <c r="C3993" t="s">
        <v>2</v>
      </c>
      <c r="D3993" t="s">
        <v>2</v>
      </c>
      <c r="E3993" s="5">
        <v>23427639</v>
      </c>
      <c r="F3993" t="s">
        <v>9642</v>
      </c>
      <c r="G3993">
        <v>37073</v>
      </c>
      <c r="H3993" t="s">
        <v>31</v>
      </c>
      <c r="I3993" t="s">
        <v>2</v>
      </c>
      <c r="J3993" s="2">
        <v>701</v>
      </c>
      <c r="K3993" s="1" t="s">
        <v>2975</v>
      </c>
    </row>
    <row r="3994" spans="1:11" x14ac:dyDescent="0.3">
      <c r="A3994" s="3">
        <v>23102</v>
      </c>
      <c r="B3994" t="s">
        <v>11278</v>
      </c>
      <c r="C3994" t="s">
        <v>2</v>
      </c>
      <c r="D3994" t="s">
        <v>2</v>
      </c>
      <c r="E3994" s="5">
        <v>82841479</v>
      </c>
      <c r="F3994" t="s">
        <v>7606</v>
      </c>
      <c r="G3994">
        <v>37085</v>
      </c>
      <c r="H3994" t="s">
        <v>31</v>
      </c>
      <c r="I3994" t="s">
        <v>2</v>
      </c>
      <c r="J3994" s="2">
        <v>813</v>
      </c>
      <c r="K3994" s="1" t="s">
        <v>11279</v>
      </c>
    </row>
    <row r="3995" spans="1:11" x14ac:dyDescent="0.3">
      <c r="A3995" s="3">
        <v>23102</v>
      </c>
      <c r="B3995" t="s">
        <v>11280</v>
      </c>
      <c r="C3995" t="s">
        <v>11281</v>
      </c>
      <c r="D3995" t="s">
        <v>2</v>
      </c>
      <c r="E3995" s="5">
        <v>92797814</v>
      </c>
      <c r="F3995" t="s">
        <v>299</v>
      </c>
      <c r="G3995">
        <v>37539</v>
      </c>
      <c r="H3995" t="s">
        <v>295</v>
      </c>
      <c r="I3995" t="s">
        <v>2</v>
      </c>
      <c r="J3995" s="2">
        <v>561</v>
      </c>
      <c r="K3995" s="1" t="s">
        <v>1300</v>
      </c>
    </row>
    <row r="3996" spans="1:11" x14ac:dyDescent="0.3">
      <c r="A3996" s="3">
        <v>23102</v>
      </c>
      <c r="B3996" t="s">
        <v>11282</v>
      </c>
      <c r="C3996" t="s">
        <v>7297</v>
      </c>
      <c r="D3996" t="s">
        <v>2</v>
      </c>
      <c r="E3996" s="5">
        <v>27204122</v>
      </c>
      <c r="F3996" t="s">
        <v>11283</v>
      </c>
      <c r="G3996">
        <v>37197</v>
      </c>
      <c r="H3996" t="s">
        <v>156</v>
      </c>
      <c r="I3996" t="s">
        <v>2</v>
      </c>
      <c r="J3996" s="2">
        <v>981</v>
      </c>
      <c r="K3996" s="1" t="s">
        <v>6014</v>
      </c>
    </row>
    <row r="3997" spans="1:11" x14ac:dyDescent="0.3">
      <c r="A3997" s="3">
        <v>23102</v>
      </c>
      <c r="B3997" t="s">
        <v>11284</v>
      </c>
      <c r="C3997" t="s">
        <v>11285</v>
      </c>
      <c r="D3997" t="s">
        <v>2</v>
      </c>
      <c r="E3997" s="5">
        <v>30890749</v>
      </c>
      <c r="F3997" t="s">
        <v>11286</v>
      </c>
      <c r="G3997">
        <v>34346</v>
      </c>
      <c r="H3997" t="s">
        <v>50</v>
      </c>
      <c r="I3997" t="s">
        <v>2</v>
      </c>
      <c r="J3997" s="2">
        <v>561</v>
      </c>
      <c r="K3997" s="1" t="s">
        <v>11287</v>
      </c>
    </row>
    <row r="3998" spans="1:11" x14ac:dyDescent="0.3">
      <c r="A3998" s="3">
        <v>23102</v>
      </c>
      <c r="B3998" t="s">
        <v>11288</v>
      </c>
      <c r="C3998" t="s">
        <v>2</v>
      </c>
      <c r="D3998" t="s">
        <v>2</v>
      </c>
      <c r="E3998" s="5">
        <v>23139715</v>
      </c>
      <c r="F3998" t="s">
        <v>11289</v>
      </c>
      <c r="G3998">
        <v>34346</v>
      </c>
      <c r="H3998" t="s">
        <v>50</v>
      </c>
      <c r="I3998" t="s">
        <v>2</v>
      </c>
      <c r="J3998" s="2">
        <v>949</v>
      </c>
      <c r="K3998" s="1" t="s">
        <v>1371</v>
      </c>
    </row>
    <row r="3999" spans="1:11" x14ac:dyDescent="0.3">
      <c r="A3999" s="3">
        <v>23102</v>
      </c>
      <c r="B3999" t="s">
        <v>11290</v>
      </c>
      <c r="C3999" t="s">
        <v>2</v>
      </c>
      <c r="D3999" t="s">
        <v>2</v>
      </c>
      <c r="E3999" s="5">
        <v>85182889</v>
      </c>
      <c r="F3999" t="s">
        <v>11291</v>
      </c>
      <c r="G3999">
        <v>34346</v>
      </c>
      <c r="H3999" t="s">
        <v>50</v>
      </c>
      <c r="I3999" t="s">
        <v>2</v>
      </c>
      <c r="J3999" s="2">
        <v>731</v>
      </c>
      <c r="K3999" s="1" t="s">
        <v>895</v>
      </c>
    </row>
    <row r="4000" spans="1:11" x14ac:dyDescent="0.3">
      <c r="A4000" s="3">
        <v>23102</v>
      </c>
      <c r="B4000" t="s">
        <v>11292</v>
      </c>
      <c r="C4000" t="s">
        <v>11293</v>
      </c>
      <c r="D4000" t="s">
        <v>2</v>
      </c>
      <c r="E4000" s="5">
        <v>23150351</v>
      </c>
      <c r="F4000" t="s">
        <v>11294</v>
      </c>
      <c r="G4000">
        <v>37073</v>
      </c>
      <c r="H4000" t="s">
        <v>31</v>
      </c>
      <c r="I4000" t="s">
        <v>2</v>
      </c>
      <c r="J4000" s="2">
        <v>475</v>
      </c>
      <c r="K4000" s="1" t="s">
        <v>11295</v>
      </c>
    </row>
    <row r="4001" spans="1:11" x14ac:dyDescent="0.3">
      <c r="A4001" s="3">
        <v>23102</v>
      </c>
      <c r="B4001" t="s">
        <v>11296</v>
      </c>
      <c r="C4001" t="s">
        <v>2</v>
      </c>
      <c r="D4001" t="s">
        <v>2</v>
      </c>
      <c r="E4001" s="5">
        <v>84708858</v>
      </c>
      <c r="F4001" t="s">
        <v>11297</v>
      </c>
      <c r="G4001">
        <v>37081</v>
      </c>
      <c r="H4001" t="s">
        <v>31</v>
      </c>
      <c r="I4001" t="s">
        <v>2</v>
      </c>
      <c r="J4001" s="2">
        <v>267</v>
      </c>
      <c r="K4001" s="1" t="s">
        <v>991</v>
      </c>
    </row>
    <row r="4002" spans="1:11" x14ac:dyDescent="0.3">
      <c r="A4002" s="3">
        <v>23102</v>
      </c>
      <c r="B4002" t="s">
        <v>11298</v>
      </c>
      <c r="C4002" t="s">
        <v>2</v>
      </c>
      <c r="D4002" t="s">
        <v>2</v>
      </c>
      <c r="E4002" s="5">
        <v>95364000</v>
      </c>
      <c r="F4002" t="s">
        <v>11297</v>
      </c>
      <c r="G4002">
        <v>37081</v>
      </c>
      <c r="H4002" t="s">
        <v>31</v>
      </c>
      <c r="I4002" t="s">
        <v>2</v>
      </c>
      <c r="J4002" s="2">
        <v>267</v>
      </c>
      <c r="K4002" s="1" t="s">
        <v>11299</v>
      </c>
    </row>
    <row r="4003" spans="1:11" x14ac:dyDescent="0.3">
      <c r="A4003" s="3">
        <v>23102</v>
      </c>
      <c r="B4003" t="s">
        <v>11300</v>
      </c>
      <c r="C4003" t="s">
        <v>11301</v>
      </c>
      <c r="D4003" t="s">
        <v>10600</v>
      </c>
      <c r="E4003" s="5">
        <v>12451847</v>
      </c>
      <c r="F4003" t="s">
        <v>11297</v>
      </c>
      <c r="G4003">
        <v>37081</v>
      </c>
      <c r="H4003" t="s">
        <v>31</v>
      </c>
      <c r="I4003" t="s">
        <v>31</v>
      </c>
      <c r="J4003" s="2">
        <v>267</v>
      </c>
      <c r="K4003" s="1" t="s">
        <v>7804</v>
      </c>
    </row>
    <row r="4004" spans="1:11" x14ac:dyDescent="0.3">
      <c r="A4004" s="3">
        <v>23102</v>
      </c>
      <c r="B4004" t="s">
        <v>11302</v>
      </c>
      <c r="C4004" t="s">
        <v>705</v>
      </c>
      <c r="D4004" t="s">
        <v>705</v>
      </c>
      <c r="E4004" s="5">
        <v>90192734</v>
      </c>
      <c r="F4004" t="s">
        <v>11303</v>
      </c>
      <c r="G4004">
        <v>34346</v>
      </c>
      <c r="H4004" t="s">
        <v>50</v>
      </c>
      <c r="I4004" t="s">
        <v>2</v>
      </c>
      <c r="J4004" s="2">
        <v>561</v>
      </c>
      <c r="K4004" s="1" t="s">
        <v>11304</v>
      </c>
    </row>
    <row r="4005" spans="1:11" x14ac:dyDescent="0.3">
      <c r="A4005" s="3">
        <v>23102</v>
      </c>
      <c r="B4005" t="s">
        <v>11305</v>
      </c>
      <c r="C4005" t="s">
        <v>11306</v>
      </c>
      <c r="D4005" t="s">
        <v>2</v>
      </c>
      <c r="E4005" s="5">
        <v>79777038</v>
      </c>
      <c r="F4005" t="s">
        <v>10825</v>
      </c>
      <c r="G4005">
        <v>37139</v>
      </c>
      <c r="H4005" t="s">
        <v>110</v>
      </c>
      <c r="I4005" t="s">
        <v>2</v>
      </c>
      <c r="J4005" s="2">
        <v>869</v>
      </c>
      <c r="K4005" s="1" t="s">
        <v>11307</v>
      </c>
    </row>
    <row r="4006" spans="1:11" x14ac:dyDescent="0.3">
      <c r="A4006" s="3">
        <v>23102</v>
      </c>
      <c r="B4006" t="s">
        <v>11308</v>
      </c>
      <c r="C4006" t="s">
        <v>2</v>
      </c>
      <c r="D4006" t="s">
        <v>2</v>
      </c>
      <c r="E4006" s="5">
        <v>57773191</v>
      </c>
      <c r="F4006" t="s">
        <v>11309</v>
      </c>
      <c r="G4006">
        <v>37133</v>
      </c>
      <c r="H4006" t="s">
        <v>65</v>
      </c>
      <c r="I4006" t="s">
        <v>66</v>
      </c>
      <c r="J4006" s="2">
        <v>970</v>
      </c>
      <c r="K4006" s="1" t="s">
        <v>3073</v>
      </c>
    </row>
    <row r="4007" spans="1:11" x14ac:dyDescent="0.3">
      <c r="A4007" s="3">
        <v>23102</v>
      </c>
      <c r="B4007" t="s">
        <v>11310</v>
      </c>
      <c r="C4007" t="s">
        <v>2</v>
      </c>
      <c r="D4007" t="s">
        <v>2</v>
      </c>
      <c r="E4007" s="5">
        <v>23023469</v>
      </c>
      <c r="F4007" t="s">
        <v>11311</v>
      </c>
      <c r="G4007">
        <v>37081</v>
      </c>
      <c r="H4007" t="s">
        <v>31</v>
      </c>
      <c r="I4007" t="s">
        <v>275</v>
      </c>
      <c r="J4007" s="2">
        <v>477</v>
      </c>
      <c r="K4007" s="1" t="s">
        <v>3995</v>
      </c>
    </row>
    <row r="4008" spans="1:11" x14ac:dyDescent="0.3">
      <c r="A4008" s="3">
        <v>23102</v>
      </c>
      <c r="B4008" t="s">
        <v>11312</v>
      </c>
      <c r="C4008" t="s">
        <v>559</v>
      </c>
      <c r="D4008" t="s">
        <v>2</v>
      </c>
      <c r="E4008" s="5">
        <v>23378242</v>
      </c>
      <c r="F4008" t="s">
        <v>11313</v>
      </c>
      <c r="G4008">
        <v>37115</v>
      </c>
      <c r="H4008" t="s">
        <v>4</v>
      </c>
      <c r="I4008" t="s">
        <v>2</v>
      </c>
      <c r="J4008" s="2">
        <v>869</v>
      </c>
      <c r="K4008" s="1" t="s">
        <v>11314</v>
      </c>
    </row>
    <row r="4009" spans="1:11" x14ac:dyDescent="0.3">
      <c r="A4009" s="3">
        <v>23102</v>
      </c>
      <c r="B4009" t="s">
        <v>11315</v>
      </c>
      <c r="C4009" t="s">
        <v>2</v>
      </c>
      <c r="D4009" t="s">
        <v>2</v>
      </c>
      <c r="E4009" s="5">
        <v>98406660</v>
      </c>
      <c r="F4009" t="s">
        <v>11316</v>
      </c>
      <c r="G4009">
        <v>37434</v>
      </c>
      <c r="H4009" t="s">
        <v>547</v>
      </c>
      <c r="I4009" t="s">
        <v>2</v>
      </c>
      <c r="J4009" s="2">
        <v>970</v>
      </c>
      <c r="K4009" s="1" t="s">
        <v>361</v>
      </c>
    </row>
    <row r="4010" spans="1:11" x14ac:dyDescent="0.3">
      <c r="A4010" s="3">
        <v>23102</v>
      </c>
      <c r="B4010" t="s">
        <v>11317</v>
      </c>
      <c r="C4010" t="s">
        <v>11318</v>
      </c>
      <c r="D4010" t="s">
        <v>2</v>
      </c>
      <c r="E4010" s="5">
        <v>23447386</v>
      </c>
      <c r="F4010" t="s">
        <v>11319</v>
      </c>
      <c r="G4010">
        <v>37083</v>
      </c>
      <c r="H4010" t="s">
        <v>31</v>
      </c>
      <c r="I4010" t="s">
        <v>2</v>
      </c>
      <c r="J4010" s="2">
        <v>869</v>
      </c>
      <c r="K4010" s="1" t="s">
        <v>3369</v>
      </c>
    </row>
    <row r="4011" spans="1:11" x14ac:dyDescent="0.3">
      <c r="A4011" s="3">
        <v>23102</v>
      </c>
      <c r="B4011" t="s">
        <v>11320</v>
      </c>
      <c r="C4011" t="s">
        <v>2</v>
      </c>
      <c r="D4011" t="s">
        <v>2</v>
      </c>
      <c r="E4011" s="5">
        <v>23449760</v>
      </c>
      <c r="F4011" t="s">
        <v>11321</v>
      </c>
      <c r="G4011">
        <v>37133</v>
      </c>
      <c r="H4011" t="s">
        <v>65</v>
      </c>
      <c r="I4011" t="s">
        <v>2</v>
      </c>
      <c r="J4011" s="2">
        <v>970</v>
      </c>
      <c r="K4011" s="1" t="s">
        <v>67</v>
      </c>
    </row>
    <row r="4012" spans="1:11" x14ac:dyDescent="0.3">
      <c r="A4012" s="3">
        <v>23102</v>
      </c>
      <c r="B4012" t="s">
        <v>11322</v>
      </c>
      <c r="C4012" t="s">
        <v>2</v>
      </c>
      <c r="D4012" t="s">
        <v>2</v>
      </c>
      <c r="E4012" s="5">
        <v>58720401</v>
      </c>
      <c r="F4012" t="s">
        <v>11323</v>
      </c>
      <c r="G4012">
        <v>37079</v>
      </c>
      <c r="H4012" t="s">
        <v>31</v>
      </c>
      <c r="I4012" t="s">
        <v>2</v>
      </c>
      <c r="J4012" s="2">
        <v>970</v>
      </c>
      <c r="K4012" s="1" t="s">
        <v>6391</v>
      </c>
    </row>
    <row r="4013" spans="1:11" x14ac:dyDescent="0.3">
      <c r="A4013" s="3">
        <v>23102</v>
      </c>
      <c r="B4013" t="s">
        <v>11324</v>
      </c>
      <c r="C4013" t="s">
        <v>2</v>
      </c>
      <c r="D4013" t="s">
        <v>2</v>
      </c>
      <c r="E4013" s="5">
        <v>58101101</v>
      </c>
      <c r="F4013" t="s">
        <v>11325</v>
      </c>
      <c r="G4013">
        <v>37077</v>
      </c>
      <c r="H4013" t="s">
        <v>31</v>
      </c>
      <c r="I4013" t="s">
        <v>184</v>
      </c>
      <c r="J4013" s="2">
        <v>970</v>
      </c>
      <c r="K4013" s="1" t="s">
        <v>321</v>
      </c>
    </row>
    <row r="4014" spans="1:11" x14ac:dyDescent="0.3">
      <c r="A4014" s="3">
        <v>23102</v>
      </c>
      <c r="B4014" t="s">
        <v>11326</v>
      </c>
      <c r="C4014" t="s">
        <v>2</v>
      </c>
      <c r="D4014" t="s">
        <v>2</v>
      </c>
      <c r="E4014" s="5">
        <v>19324249</v>
      </c>
      <c r="F4014" t="s">
        <v>11327</v>
      </c>
      <c r="G4014">
        <v>37520</v>
      </c>
      <c r="H4014" t="s">
        <v>20</v>
      </c>
      <c r="I4014" t="s">
        <v>1592</v>
      </c>
      <c r="J4014" s="2">
        <v>960</v>
      </c>
      <c r="K4014" s="1" t="s">
        <v>1988</v>
      </c>
    </row>
    <row r="4015" spans="1:11" x14ac:dyDescent="0.3">
      <c r="A4015" s="3">
        <v>23102</v>
      </c>
      <c r="B4015" t="s">
        <v>11328</v>
      </c>
      <c r="C4015" t="s">
        <v>10823</v>
      </c>
      <c r="D4015" t="s">
        <v>2</v>
      </c>
      <c r="E4015" s="5">
        <v>12968692</v>
      </c>
      <c r="F4015" t="s">
        <v>11329</v>
      </c>
      <c r="G4015">
        <v>37431</v>
      </c>
      <c r="H4015" t="s">
        <v>46</v>
      </c>
      <c r="I4015" t="s">
        <v>2</v>
      </c>
      <c r="J4015" s="2">
        <v>821</v>
      </c>
      <c r="K4015" s="1" t="s">
        <v>3951</v>
      </c>
    </row>
    <row r="4016" spans="1:11" x14ac:dyDescent="0.3">
      <c r="A4016" s="3">
        <v>23102</v>
      </c>
      <c r="B4016" t="s">
        <v>11330</v>
      </c>
      <c r="C4016" t="s">
        <v>2</v>
      </c>
      <c r="D4016" t="s">
        <v>2</v>
      </c>
      <c r="E4016" s="5">
        <v>51033869</v>
      </c>
      <c r="F4016" t="s">
        <v>11331</v>
      </c>
      <c r="G4016">
        <v>37127</v>
      </c>
      <c r="H4016" t="s">
        <v>1654</v>
      </c>
      <c r="I4016" t="s">
        <v>2</v>
      </c>
      <c r="J4016" s="2">
        <v>970</v>
      </c>
      <c r="K4016" s="1" t="s">
        <v>1656</v>
      </c>
    </row>
    <row r="4017" spans="1:11" x14ac:dyDescent="0.3">
      <c r="A4017" s="3">
        <v>23102</v>
      </c>
      <c r="B4017" t="s">
        <v>11332</v>
      </c>
      <c r="C4017" t="s">
        <v>11333</v>
      </c>
      <c r="D4017" t="s">
        <v>2</v>
      </c>
      <c r="E4017" s="5">
        <v>23101686</v>
      </c>
      <c r="F4017" t="s">
        <v>7590</v>
      </c>
      <c r="G4017">
        <v>37197</v>
      </c>
      <c r="H4017" t="s">
        <v>156</v>
      </c>
      <c r="I4017" t="s">
        <v>2</v>
      </c>
      <c r="J4017" s="2">
        <v>476</v>
      </c>
      <c r="K4017" s="1" t="s">
        <v>11334</v>
      </c>
    </row>
    <row r="4018" spans="1:11" x14ac:dyDescent="0.3">
      <c r="A4018" s="3">
        <v>23102</v>
      </c>
      <c r="B4018" t="s">
        <v>11335</v>
      </c>
      <c r="C4018" t="s">
        <v>2</v>
      </c>
      <c r="D4018" t="s">
        <v>2</v>
      </c>
      <c r="E4018" s="5">
        <v>18712219</v>
      </c>
      <c r="F4018" t="s">
        <v>11336</v>
      </c>
      <c r="G4018">
        <v>37139</v>
      </c>
      <c r="H4018" t="s">
        <v>110</v>
      </c>
      <c r="I4018" t="s">
        <v>6239</v>
      </c>
      <c r="J4018" s="2">
        <v>464</v>
      </c>
      <c r="K4018" s="1" t="s">
        <v>594</v>
      </c>
    </row>
    <row r="4019" spans="1:11" x14ac:dyDescent="0.3">
      <c r="A4019" s="3">
        <v>23102</v>
      </c>
      <c r="B4019" t="s">
        <v>11337</v>
      </c>
      <c r="C4019" t="s">
        <v>11338</v>
      </c>
      <c r="D4019" t="s">
        <v>2</v>
      </c>
      <c r="E4019" s="5">
        <v>23158695</v>
      </c>
      <c r="F4019" t="s">
        <v>11339</v>
      </c>
      <c r="G4019">
        <v>37085</v>
      </c>
      <c r="H4019" t="s">
        <v>31</v>
      </c>
      <c r="I4019" t="s">
        <v>2</v>
      </c>
      <c r="J4019" s="2">
        <v>811</v>
      </c>
      <c r="K4019" s="1" t="s">
        <v>11340</v>
      </c>
    </row>
    <row r="4020" spans="1:11" x14ac:dyDescent="0.3">
      <c r="A4020" s="3">
        <v>23102</v>
      </c>
      <c r="B4020" t="s">
        <v>11341</v>
      </c>
      <c r="C4020" t="s">
        <v>11342</v>
      </c>
      <c r="D4020" t="s">
        <v>2</v>
      </c>
      <c r="E4020" s="5">
        <v>23455155</v>
      </c>
      <c r="F4020" t="s">
        <v>11343</v>
      </c>
      <c r="G4020">
        <v>37127</v>
      </c>
      <c r="H4020" t="s">
        <v>1654</v>
      </c>
      <c r="I4020" t="s">
        <v>2</v>
      </c>
      <c r="J4020" s="2">
        <v>551</v>
      </c>
      <c r="K4020" s="1" t="s">
        <v>503</v>
      </c>
    </row>
    <row r="4021" spans="1:11" x14ac:dyDescent="0.3">
      <c r="A4021" s="3">
        <v>23102</v>
      </c>
      <c r="B4021" t="s">
        <v>11344</v>
      </c>
      <c r="C4021" t="s">
        <v>2</v>
      </c>
      <c r="D4021" t="s">
        <v>2</v>
      </c>
      <c r="E4021" s="5">
        <v>29890412</v>
      </c>
      <c r="F4021" t="s">
        <v>11345</v>
      </c>
      <c r="G4021">
        <v>37136</v>
      </c>
      <c r="H4021" t="s">
        <v>561</v>
      </c>
      <c r="I4021" t="s">
        <v>2</v>
      </c>
      <c r="J4021" s="2">
        <v>949</v>
      </c>
      <c r="K4021" s="1" t="s">
        <v>562</v>
      </c>
    </row>
    <row r="4022" spans="1:11" x14ac:dyDescent="0.3">
      <c r="A4022" s="3">
        <v>23102</v>
      </c>
      <c r="B4022" t="s">
        <v>11346</v>
      </c>
      <c r="C4022" t="s">
        <v>2</v>
      </c>
      <c r="D4022" t="s">
        <v>2</v>
      </c>
      <c r="E4022" s="5">
        <v>17443090</v>
      </c>
      <c r="F4022" t="s">
        <v>6151</v>
      </c>
      <c r="G4022">
        <v>37079</v>
      </c>
      <c r="H4022" t="s">
        <v>31</v>
      </c>
      <c r="I4022" t="s">
        <v>275</v>
      </c>
      <c r="J4022" s="2">
        <v>771</v>
      </c>
      <c r="K4022" s="1" t="s">
        <v>1705</v>
      </c>
    </row>
    <row r="4023" spans="1:11" x14ac:dyDescent="0.3">
      <c r="A4023" s="3">
        <v>23102</v>
      </c>
      <c r="B4023" t="s">
        <v>11347</v>
      </c>
      <c r="C4023" t="s">
        <v>11348</v>
      </c>
      <c r="D4023" t="s">
        <v>2</v>
      </c>
      <c r="E4023" s="5">
        <v>96782684</v>
      </c>
      <c r="F4023" t="s">
        <v>11349</v>
      </c>
      <c r="G4023">
        <v>37073</v>
      </c>
      <c r="H4023" t="s">
        <v>31</v>
      </c>
      <c r="I4023" t="s">
        <v>2</v>
      </c>
      <c r="J4023" s="2">
        <v>563</v>
      </c>
      <c r="K4023" s="1" t="s">
        <v>792</v>
      </c>
    </row>
    <row r="4024" spans="1:11" x14ac:dyDescent="0.3">
      <c r="A4024" s="3">
        <v>23102</v>
      </c>
      <c r="B4024" t="s">
        <v>11350</v>
      </c>
      <c r="C4024" t="s">
        <v>2</v>
      </c>
      <c r="D4024" t="s">
        <v>2</v>
      </c>
      <c r="E4024" s="5">
        <v>97772640</v>
      </c>
      <c r="F4024" t="s">
        <v>11351</v>
      </c>
      <c r="G4024">
        <v>37075</v>
      </c>
      <c r="H4024" t="s">
        <v>31</v>
      </c>
      <c r="I4024" t="s">
        <v>2</v>
      </c>
      <c r="J4024" s="2">
        <v>970</v>
      </c>
      <c r="K4024" s="1" t="s">
        <v>5607</v>
      </c>
    </row>
    <row r="4025" spans="1:11" x14ac:dyDescent="0.3">
      <c r="A4025" s="3">
        <v>23102</v>
      </c>
      <c r="B4025" t="s">
        <v>11352</v>
      </c>
      <c r="C4025" t="s">
        <v>11353</v>
      </c>
      <c r="D4025" t="s">
        <v>2</v>
      </c>
      <c r="E4025" s="5">
        <v>23185108</v>
      </c>
      <c r="F4025" t="s">
        <v>11354</v>
      </c>
      <c r="G4025">
        <v>37199</v>
      </c>
      <c r="H4025" t="s">
        <v>822</v>
      </c>
      <c r="I4025" t="s">
        <v>2</v>
      </c>
      <c r="J4025" s="2">
        <v>461</v>
      </c>
      <c r="K4025" s="1" t="s">
        <v>11355</v>
      </c>
    </row>
    <row r="4026" spans="1:11" x14ac:dyDescent="0.3">
      <c r="A4026" s="3">
        <v>23102</v>
      </c>
      <c r="B4026" t="s">
        <v>11356</v>
      </c>
      <c r="C4026" t="s">
        <v>1929</v>
      </c>
      <c r="D4026" t="s">
        <v>2</v>
      </c>
      <c r="E4026" s="5">
        <v>22822204</v>
      </c>
      <c r="F4026" t="s">
        <v>11357</v>
      </c>
      <c r="G4026">
        <v>37539</v>
      </c>
      <c r="H4026" t="s">
        <v>295</v>
      </c>
      <c r="I4026" t="s">
        <v>11358</v>
      </c>
      <c r="J4026" s="2">
        <v>960</v>
      </c>
      <c r="K4026" s="1" t="s">
        <v>300</v>
      </c>
    </row>
    <row r="4027" spans="1:11" x14ac:dyDescent="0.3">
      <c r="A4027" s="3">
        <v>23102</v>
      </c>
      <c r="B4027" t="s">
        <v>11359</v>
      </c>
      <c r="C4027" t="s">
        <v>2</v>
      </c>
      <c r="D4027" t="s">
        <v>2</v>
      </c>
      <c r="E4027" s="5">
        <v>58804399</v>
      </c>
      <c r="F4027" t="s">
        <v>11360</v>
      </c>
      <c r="G4027">
        <v>37441</v>
      </c>
      <c r="H4027" t="s">
        <v>951</v>
      </c>
      <c r="I4027" t="s">
        <v>2</v>
      </c>
      <c r="J4027" s="2">
        <v>970</v>
      </c>
      <c r="K4027" s="1" t="s">
        <v>4070</v>
      </c>
    </row>
    <row r="4028" spans="1:11" x14ac:dyDescent="0.3">
      <c r="A4028" s="3">
        <v>23102</v>
      </c>
      <c r="B4028" t="s">
        <v>11361</v>
      </c>
      <c r="C4028" t="s">
        <v>2</v>
      </c>
      <c r="D4028" t="s">
        <v>2</v>
      </c>
      <c r="E4028" s="5">
        <v>58069242</v>
      </c>
      <c r="F4028" t="s">
        <v>11362</v>
      </c>
      <c r="G4028">
        <v>34355</v>
      </c>
      <c r="H4028" t="s">
        <v>13</v>
      </c>
      <c r="I4028" t="s">
        <v>1860</v>
      </c>
      <c r="J4028" s="2">
        <v>970</v>
      </c>
      <c r="K4028" s="1" t="s">
        <v>3275</v>
      </c>
    </row>
    <row r="4029" spans="1:11" x14ac:dyDescent="0.3">
      <c r="A4029" s="3">
        <v>23102</v>
      </c>
      <c r="B4029" t="s">
        <v>11363</v>
      </c>
      <c r="C4029" t="s">
        <v>2</v>
      </c>
      <c r="D4029" t="s">
        <v>611</v>
      </c>
      <c r="E4029" s="5">
        <v>24130774</v>
      </c>
      <c r="F4029" t="s">
        <v>11364</v>
      </c>
      <c r="G4029">
        <v>37445</v>
      </c>
      <c r="H4029" t="s">
        <v>673</v>
      </c>
      <c r="I4029" t="s">
        <v>2</v>
      </c>
      <c r="J4029" s="2">
        <v>682</v>
      </c>
      <c r="K4029" s="1" t="s">
        <v>1536</v>
      </c>
    </row>
    <row r="4030" spans="1:11" x14ac:dyDescent="0.3">
      <c r="A4030" s="3">
        <v>23102</v>
      </c>
      <c r="B4030" t="s">
        <v>11365</v>
      </c>
      <c r="C4030" t="s">
        <v>2</v>
      </c>
      <c r="D4030" t="s">
        <v>611</v>
      </c>
      <c r="E4030" s="5">
        <v>26817278</v>
      </c>
      <c r="F4030" t="s">
        <v>11366</v>
      </c>
      <c r="G4030">
        <v>37077</v>
      </c>
      <c r="H4030" t="s">
        <v>31</v>
      </c>
      <c r="I4030" t="s">
        <v>184</v>
      </c>
      <c r="J4030" s="2">
        <v>682</v>
      </c>
      <c r="K4030" s="1" t="s">
        <v>620</v>
      </c>
    </row>
    <row r="4031" spans="1:11" x14ac:dyDescent="0.3">
      <c r="A4031" s="3">
        <v>23102</v>
      </c>
      <c r="B4031" t="s">
        <v>11367</v>
      </c>
      <c r="C4031" t="s">
        <v>2</v>
      </c>
      <c r="D4031" t="s">
        <v>2</v>
      </c>
      <c r="E4031" s="5">
        <v>58168076</v>
      </c>
      <c r="F4031" t="s">
        <v>11368</v>
      </c>
      <c r="G4031">
        <v>37073</v>
      </c>
      <c r="H4031" t="s">
        <v>31</v>
      </c>
      <c r="I4031" t="s">
        <v>31</v>
      </c>
      <c r="J4031" s="2">
        <v>970</v>
      </c>
      <c r="K4031" s="1" t="s">
        <v>1375</v>
      </c>
    </row>
    <row r="4032" spans="1:11" x14ac:dyDescent="0.3">
      <c r="A4032" s="3">
        <v>23102</v>
      </c>
      <c r="B4032" t="s">
        <v>11369</v>
      </c>
      <c r="C4032" t="s">
        <v>2</v>
      </c>
      <c r="D4032" t="s">
        <v>2</v>
      </c>
      <c r="E4032" s="5">
        <v>58710404</v>
      </c>
      <c r="F4032" t="s">
        <v>370</v>
      </c>
      <c r="G4032">
        <v>34346</v>
      </c>
      <c r="H4032" t="s">
        <v>50</v>
      </c>
      <c r="I4032" t="s">
        <v>2</v>
      </c>
      <c r="J4032" s="2">
        <v>970</v>
      </c>
      <c r="K4032" s="1" t="s">
        <v>732</v>
      </c>
    </row>
    <row r="4033" spans="1:11" x14ac:dyDescent="0.3">
      <c r="A4033" s="3">
        <v>23102</v>
      </c>
      <c r="B4033" t="s">
        <v>11370</v>
      </c>
      <c r="C4033" t="s">
        <v>11371</v>
      </c>
      <c r="D4033" t="s">
        <v>2</v>
      </c>
      <c r="E4033" s="5">
        <v>15899376</v>
      </c>
      <c r="F4033" t="s">
        <v>11372</v>
      </c>
      <c r="G4033">
        <v>37412</v>
      </c>
      <c r="H4033" t="s">
        <v>207</v>
      </c>
      <c r="I4033" t="s">
        <v>2</v>
      </c>
      <c r="J4033" s="2">
        <v>479</v>
      </c>
      <c r="K4033" s="1" t="s">
        <v>678</v>
      </c>
    </row>
    <row r="4034" spans="1:11" x14ac:dyDescent="0.3">
      <c r="A4034" s="3">
        <v>23102</v>
      </c>
      <c r="B4034" t="s">
        <v>11373</v>
      </c>
      <c r="C4034" t="s">
        <v>2</v>
      </c>
      <c r="D4034" t="s">
        <v>2</v>
      </c>
      <c r="E4034" s="5">
        <v>50597089</v>
      </c>
      <c r="F4034" t="s">
        <v>11374</v>
      </c>
      <c r="G4034">
        <v>37520</v>
      </c>
      <c r="H4034" t="s">
        <v>20</v>
      </c>
      <c r="I4034" t="s">
        <v>2</v>
      </c>
      <c r="J4034" s="2">
        <v>970</v>
      </c>
      <c r="K4034" s="1" t="s">
        <v>130</v>
      </c>
    </row>
    <row r="4035" spans="1:11" x14ac:dyDescent="0.3">
      <c r="A4035" s="3">
        <v>23102</v>
      </c>
      <c r="B4035" t="s">
        <v>11375</v>
      </c>
      <c r="C4035" t="s">
        <v>2</v>
      </c>
      <c r="D4035" t="s">
        <v>2</v>
      </c>
      <c r="E4035" s="5">
        <v>95233028</v>
      </c>
      <c r="F4035" t="s">
        <v>11376</v>
      </c>
      <c r="G4035">
        <v>37073</v>
      </c>
      <c r="H4035" t="s">
        <v>31</v>
      </c>
      <c r="I4035" t="s">
        <v>2</v>
      </c>
      <c r="J4035" s="2">
        <v>552</v>
      </c>
      <c r="K4035" s="1" t="s">
        <v>11377</v>
      </c>
    </row>
    <row r="4036" spans="1:11" x14ac:dyDescent="0.3">
      <c r="A4036" s="3">
        <v>23102</v>
      </c>
      <c r="B4036" t="s">
        <v>11378</v>
      </c>
      <c r="C4036" t="s">
        <v>2</v>
      </c>
      <c r="D4036" t="s">
        <v>2</v>
      </c>
      <c r="E4036" s="5">
        <v>58139213</v>
      </c>
      <c r="F4036" t="s">
        <v>11379</v>
      </c>
      <c r="G4036">
        <v>37520</v>
      </c>
      <c r="H4036" t="s">
        <v>20</v>
      </c>
      <c r="I4036" t="s">
        <v>685</v>
      </c>
      <c r="J4036" s="2">
        <v>970</v>
      </c>
      <c r="K4036" s="1" t="s">
        <v>4779</v>
      </c>
    </row>
    <row r="4037" spans="1:11" x14ac:dyDescent="0.3">
      <c r="A4037" s="3">
        <v>23102</v>
      </c>
      <c r="B4037" t="s">
        <v>11380</v>
      </c>
      <c r="C4037" t="s">
        <v>2</v>
      </c>
      <c r="D4037" t="s">
        <v>2</v>
      </c>
      <c r="E4037" s="5">
        <v>23155976</v>
      </c>
      <c r="F4037" t="s">
        <v>11381</v>
      </c>
      <c r="G4037">
        <v>37083</v>
      </c>
      <c r="H4037" t="s">
        <v>31</v>
      </c>
      <c r="I4037" t="s">
        <v>2</v>
      </c>
      <c r="J4037" s="2">
        <v>970</v>
      </c>
      <c r="K4037" s="1" t="s">
        <v>3145</v>
      </c>
    </row>
    <row r="4038" spans="1:11" x14ac:dyDescent="0.3">
      <c r="A4038" s="3">
        <v>23102</v>
      </c>
      <c r="B4038" t="s">
        <v>11382</v>
      </c>
      <c r="C4038" t="s">
        <v>2</v>
      </c>
      <c r="D4038" t="s">
        <v>2</v>
      </c>
      <c r="E4038" s="5">
        <v>58438534</v>
      </c>
      <c r="F4038" t="s">
        <v>11383</v>
      </c>
      <c r="G4038">
        <v>37075</v>
      </c>
      <c r="H4038" t="s">
        <v>31</v>
      </c>
      <c r="I4038" t="s">
        <v>31</v>
      </c>
      <c r="J4038" s="2">
        <v>970</v>
      </c>
      <c r="K4038" s="1" t="s">
        <v>1694</v>
      </c>
    </row>
    <row r="4039" spans="1:11" x14ac:dyDescent="0.3">
      <c r="A4039" s="3">
        <v>23102</v>
      </c>
      <c r="B4039" t="s">
        <v>11384</v>
      </c>
      <c r="C4039" t="s">
        <v>2</v>
      </c>
      <c r="D4039" t="s">
        <v>2</v>
      </c>
      <c r="E4039" s="5">
        <v>84481371</v>
      </c>
      <c r="F4039" t="s">
        <v>4727</v>
      </c>
      <c r="G4039">
        <v>37077</v>
      </c>
      <c r="H4039" t="s">
        <v>31</v>
      </c>
      <c r="I4039" t="s">
        <v>2</v>
      </c>
      <c r="J4039" s="2">
        <v>479</v>
      </c>
      <c r="K4039" s="1" t="s">
        <v>11385</v>
      </c>
    </row>
    <row r="4040" spans="1:11" x14ac:dyDescent="0.3">
      <c r="A4040" s="3">
        <v>23102</v>
      </c>
      <c r="B4040" t="s">
        <v>11386</v>
      </c>
      <c r="C4040" t="s">
        <v>11387</v>
      </c>
      <c r="D4040" t="s">
        <v>2</v>
      </c>
      <c r="E4040" s="5">
        <v>23470290</v>
      </c>
      <c r="F4040" t="s">
        <v>11388</v>
      </c>
      <c r="G4040">
        <v>37120</v>
      </c>
      <c r="H4040" t="s">
        <v>114</v>
      </c>
      <c r="I4040" t="s">
        <v>2</v>
      </c>
      <c r="J4040" s="2">
        <v>461</v>
      </c>
      <c r="K4040" s="1" t="s">
        <v>2067</v>
      </c>
    </row>
    <row r="4041" spans="1:11" x14ac:dyDescent="0.3">
      <c r="A4041" s="3">
        <v>23102</v>
      </c>
      <c r="B4041" t="s">
        <v>11389</v>
      </c>
      <c r="C4041" t="s">
        <v>656</v>
      </c>
      <c r="D4041" t="s">
        <v>2</v>
      </c>
      <c r="E4041" s="5">
        <v>23152809</v>
      </c>
      <c r="F4041" t="s">
        <v>11390</v>
      </c>
      <c r="G4041">
        <v>37085</v>
      </c>
      <c r="H4041" t="s">
        <v>31</v>
      </c>
      <c r="I4041" t="s">
        <v>2</v>
      </c>
      <c r="J4041" s="2">
        <v>683</v>
      </c>
      <c r="K4041" s="1" t="s">
        <v>1061</v>
      </c>
    </row>
    <row r="4042" spans="1:11" x14ac:dyDescent="0.3">
      <c r="A4042" s="3">
        <v>23102</v>
      </c>
      <c r="B4042" t="s">
        <v>11391</v>
      </c>
      <c r="C4042" t="s">
        <v>2</v>
      </c>
      <c r="D4042" t="s">
        <v>2</v>
      </c>
      <c r="E4042" s="5">
        <v>50846057</v>
      </c>
      <c r="F4042" t="s">
        <v>11392</v>
      </c>
      <c r="G4042">
        <v>37120</v>
      </c>
      <c r="H4042" t="s">
        <v>114</v>
      </c>
      <c r="I4042" t="s">
        <v>2</v>
      </c>
      <c r="J4042" s="2">
        <v>970</v>
      </c>
      <c r="K4042" s="1" t="s">
        <v>5868</v>
      </c>
    </row>
    <row r="4043" spans="1:11" x14ac:dyDescent="0.3">
      <c r="A4043" s="3">
        <v>23102</v>
      </c>
      <c r="B4043" t="s">
        <v>11393</v>
      </c>
      <c r="C4043" t="s">
        <v>11394</v>
      </c>
      <c r="D4043" t="s">
        <v>2</v>
      </c>
      <c r="E4043" s="5">
        <v>25972247</v>
      </c>
      <c r="F4043" t="s">
        <v>11395</v>
      </c>
      <c r="G4043">
        <v>34346</v>
      </c>
      <c r="H4043" t="s">
        <v>50</v>
      </c>
      <c r="I4043" t="s">
        <v>2</v>
      </c>
      <c r="J4043" s="2">
        <v>662</v>
      </c>
      <c r="K4043" s="1" t="s">
        <v>6049</v>
      </c>
    </row>
    <row r="4044" spans="1:11" x14ac:dyDescent="0.3">
      <c r="A4044" s="3">
        <v>23102</v>
      </c>
      <c r="B4044" t="s">
        <v>11396</v>
      </c>
      <c r="C4044" t="s">
        <v>2</v>
      </c>
      <c r="D4044" t="s">
        <v>2</v>
      </c>
      <c r="E4044" s="5">
        <v>58349644</v>
      </c>
      <c r="F4044" t="s">
        <v>11397</v>
      </c>
      <c r="G4044">
        <v>37077</v>
      </c>
      <c r="H4044" t="s">
        <v>31</v>
      </c>
      <c r="I4044" t="s">
        <v>184</v>
      </c>
      <c r="J4044" s="2">
        <v>970</v>
      </c>
      <c r="K4044" s="1" t="s">
        <v>3248</v>
      </c>
    </row>
    <row r="4045" spans="1:11" x14ac:dyDescent="0.3">
      <c r="A4045" s="3">
        <v>23102</v>
      </c>
      <c r="B4045" t="s">
        <v>11398</v>
      </c>
      <c r="C4045" t="s">
        <v>11399</v>
      </c>
      <c r="D4045" t="s">
        <v>2</v>
      </c>
      <c r="E4045" s="5">
        <v>23465501</v>
      </c>
      <c r="F4045" t="s">
        <v>2339</v>
      </c>
      <c r="G4045">
        <v>37139</v>
      </c>
      <c r="H4045" t="s">
        <v>110</v>
      </c>
      <c r="I4045" t="s">
        <v>2</v>
      </c>
      <c r="J4045" s="2">
        <v>561</v>
      </c>
      <c r="K4045" s="1" t="s">
        <v>11400</v>
      </c>
    </row>
    <row r="4046" spans="1:11" x14ac:dyDescent="0.3">
      <c r="A4046" s="3">
        <v>23102</v>
      </c>
      <c r="B4046" t="s">
        <v>11401</v>
      </c>
      <c r="C4046" t="s">
        <v>2</v>
      </c>
      <c r="D4046" t="s">
        <v>2</v>
      </c>
      <c r="E4046" s="5">
        <v>79185048</v>
      </c>
      <c r="F4046" t="s">
        <v>11402</v>
      </c>
      <c r="G4046">
        <v>37139</v>
      </c>
      <c r="H4046" t="s">
        <v>110</v>
      </c>
      <c r="I4046" t="s">
        <v>2</v>
      </c>
      <c r="J4046" s="2">
        <v>970</v>
      </c>
      <c r="K4046" s="1" t="s">
        <v>11403</v>
      </c>
    </row>
    <row r="4047" spans="1:11" x14ac:dyDescent="0.3">
      <c r="A4047" s="3">
        <v>23102</v>
      </c>
      <c r="B4047" t="s">
        <v>11404</v>
      </c>
      <c r="C4047" t="s">
        <v>2</v>
      </c>
      <c r="D4047" t="s">
        <v>2</v>
      </c>
      <c r="E4047" s="5">
        <v>79115479</v>
      </c>
      <c r="F4047" t="s">
        <v>11405</v>
      </c>
      <c r="G4047">
        <v>37085</v>
      </c>
      <c r="H4047" t="s">
        <v>31</v>
      </c>
      <c r="I4047" t="s">
        <v>2</v>
      </c>
      <c r="J4047" s="2">
        <v>970</v>
      </c>
      <c r="K4047" s="1" t="s">
        <v>11406</v>
      </c>
    </row>
    <row r="4048" spans="1:11" x14ac:dyDescent="0.3">
      <c r="A4048" s="3">
        <v>23102</v>
      </c>
      <c r="B4048" t="s">
        <v>11407</v>
      </c>
      <c r="C4048" t="s">
        <v>11408</v>
      </c>
      <c r="D4048" t="s">
        <v>2</v>
      </c>
      <c r="E4048" s="5">
        <v>23460215</v>
      </c>
      <c r="F4048" t="s">
        <v>11409</v>
      </c>
      <c r="G4048">
        <v>37083</v>
      </c>
      <c r="H4048" t="s">
        <v>31</v>
      </c>
      <c r="I4048" t="s">
        <v>2</v>
      </c>
      <c r="J4048" s="2">
        <v>477</v>
      </c>
      <c r="K4048" s="1" t="s">
        <v>435</v>
      </c>
    </row>
    <row r="4049" spans="1:11" x14ac:dyDescent="0.3">
      <c r="A4049" s="3">
        <v>23102</v>
      </c>
      <c r="B4049" t="s">
        <v>11410</v>
      </c>
      <c r="C4049" t="s">
        <v>2</v>
      </c>
      <c r="D4049" t="s">
        <v>2</v>
      </c>
      <c r="E4049" s="5">
        <v>78510460</v>
      </c>
      <c r="F4049" t="s">
        <v>11411</v>
      </c>
      <c r="G4049">
        <v>37124</v>
      </c>
      <c r="H4049" t="s">
        <v>409</v>
      </c>
      <c r="I4049" t="s">
        <v>2</v>
      </c>
      <c r="J4049" s="2">
        <v>970</v>
      </c>
      <c r="K4049" s="1" t="s">
        <v>1849</v>
      </c>
    </row>
    <row r="4050" spans="1:11" x14ac:dyDescent="0.3">
      <c r="A4050" s="3">
        <v>23102</v>
      </c>
      <c r="B4050" t="s">
        <v>11412</v>
      </c>
      <c r="C4050" t="s">
        <v>11413</v>
      </c>
      <c r="D4050" t="s">
        <v>2</v>
      </c>
      <c r="E4050" s="5">
        <v>15897078</v>
      </c>
      <c r="F4050" t="s">
        <v>11414</v>
      </c>
      <c r="G4050">
        <v>37539</v>
      </c>
      <c r="H4050" t="s">
        <v>295</v>
      </c>
      <c r="I4050" t="s">
        <v>2</v>
      </c>
      <c r="J4050" s="2">
        <v>869</v>
      </c>
      <c r="K4050" s="1" t="s">
        <v>1811</v>
      </c>
    </row>
    <row r="4051" spans="1:11" x14ac:dyDescent="0.3">
      <c r="A4051" s="3">
        <v>23102</v>
      </c>
      <c r="B4051" t="s">
        <v>11415</v>
      </c>
      <c r="C4051" t="s">
        <v>2</v>
      </c>
      <c r="D4051" t="s">
        <v>2</v>
      </c>
      <c r="E4051" s="5">
        <v>57885185</v>
      </c>
      <c r="F4051" t="s">
        <v>11416</v>
      </c>
      <c r="G4051">
        <v>37083</v>
      </c>
      <c r="H4051" t="s">
        <v>31</v>
      </c>
      <c r="I4051" t="s">
        <v>31</v>
      </c>
      <c r="J4051" s="2">
        <v>970</v>
      </c>
      <c r="K4051" s="1" t="s">
        <v>8091</v>
      </c>
    </row>
    <row r="4052" spans="1:11" x14ac:dyDescent="0.3">
      <c r="A4052" s="3">
        <v>23102</v>
      </c>
      <c r="B4052" t="s">
        <v>11415</v>
      </c>
      <c r="C4052" t="s">
        <v>11417</v>
      </c>
      <c r="D4052" t="s">
        <v>2</v>
      </c>
      <c r="E4052" s="5">
        <v>83751510</v>
      </c>
      <c r="F4052" t="s">
        <v>11418</v>
      </c>
      <c r="G4052">
        <v>37081</v>
      </c>
      <c r="H4052" t="s">
        <v>31</v>
      </c>
      <c r="I4052" t="s">
        <v>2</v>
      </c>
      <c r="J4052" s="2">
        <v>900</v>
      </c>
      <c r="K4052" s="1" t="s">
        <v>11419</v>
      </c>
    </row>
    <row r="4053" spans="1:11" x14ac:dyDescent="0.3">
      <c r="A4053" s="3">
        <v>23102</v>
      </c>
      <c r="B4053" t="s">
        <v>11420</v>
      </c>
      <c r="C4053" t="s">
        <v>11421</v>
      </c>
      <c r="D4053" t="s">
        <v>2</v>
      </c>
      <c r="E4053" s="5">
        <v>91569092</v>
      </c>
      <c r="F4053" t="s">
        <v>3678</v>
      </c>
      <c r="G4053">
        <v>37124</v>
      </c>
      <c r="H4053" t="s">
        <v>409</v>
      </c>
      <c r="I4053" t="s">
        <v>2</v>
      </c>
      <c r="J4053" s="2">
        <v>532</v>
      </c>
      <c r="K4053" s="1" t="s">
        <v>1237</v>
      </c>
    </row>
    <row r="4054" spans="1:11" x14ac:dyDescent="0.3">
      <c r="A4054" s="3">
        <v>23102</v>
      </c>
      <c r="B4054" t="s">
        <v>11422</v>
      </c>
      <c r="C4054" t="s">
        <v>2</v>
      </c>
      <c r="D4054" t="s">
        <v>2</v>
      </c>
      <c r="E4054" s="5">
        <v>78773208</v>
      </c>
      <c r="F4054" t="s">
        <v>11423</v>
      </c>
      <c r="G4054">
        <v>37085</v>
      </c>
      <c r="H4054" t="s">
        <v>31</v>
      </c>
      <c r="I4054" t="s">
        <v>2</v>
      </c>
      <c r="J4054" s="2">
        <v>970</v>
      </c>
      <c r="K4054" s="1" t="s">
        <v>573</v>
      </c>
    </row>
    <row r="4055" spans="1:11" x14ac:dyDescent="0.3">
      <c r="A4055" s="3">
        <v>23102</v>
      </c>
      <c r="B4055" t="s">
        <v>11424</v>
      </c>
      <c r="C4055" t="s">
        <v>1228</v>
      </c>
      <c r="D4055" t="s">
        <v>2</v>
      </c>
      <c r="E4055" s="5">
        <v>88239826</v>
      </c>
      <c r="F4055" t="s">
        <v>11425</v>
      </c>
      <c r="G4055">
        <v>37431</v>
      </c>
      <c r="H4055" t="s">
        <v>46</v>
      </c>
      <c r="I4055" t="s">
        <v>2</v>
      </c>
      <c r="J4055" s="2">
        <v>682</v>
      </c>
      <c r="K4055" s="1" t="s">
        <v>223</v>
      </c>
    </row>
    <row r="4056" spans="1:11" x14ac:dyDescent="0.3">
      <c r="A4056" s="3">
        <v>23102</v>
      </c>
      <c r="B4056" t="s">
        <v>11426</v>
      </c>
      <c r="C4056" t="s">
        <v>2</v>
      </c>
      <c r="D4056" t="s">
        <v>2</v>
      </c>
      <c r="E4056" s="5">
        <v>58988216</v>
      </c>
      <c r="F4056" t="s">
        <v>11427</v>
      </c>
      <c r="G4056">
        <v>37077</v>
      </c>
      <c r="H4056" t="s">
        <v>31</v>
      </c>
      <c r="I4056" t="s">
        <v>2</v>
      </c>
      <c r="J4056" s="2">
        <v>970</v>
      </c>
      <c r="K4056" s="1" t="s">
        <v>620</v>
      </c>
    </row>
    <row r="4057" spans="1:11" x14ac:dyDescent="0.3">
      <c r="A4057" s="3">
        <v>23102</v>
      </c>
      <c r="B4057" t="s">
        <v>11428</v>
      </c>
      <c r="C4057" t="s">
        <v>11429</v>
      </c>
      <c r="D4057" t="s">
        <v>2</v>
      </c>
      <c r="E4057" s="5">
        <v>86961806</v>
      </c>
      <c r="F4057" t="s">
        <v>11430</v>
      </c>
      <c r="G4057">
        <v>34346</v>
      </c>
      <c r="H4057" t="s">
        <v>50</v>
      </c>
      <c r="I4057" t="s">
        <v>2</v>
      </c>
      <c r="J4057" s="2">
        <v>494</v>
      </c>
      <c r="K4057" s="1" t="s">
        <v>11431</v>
      </c>
    </row>
    <row r="4058" spans="1:11" x14ac:dyDescent="0.3">
      <c r="A4058" s="3">
        <v>23102</v>
      </c>
      <c r="B4058" t="s">
        <v>11432</v>
      </c>
      <c r="C4058" t="s">
        <v>2</v>
      </c>
      <c r="D4058" t="s">
        <v>2</v>
      </c>
      <c r="E4058" s="5">
        <v>18072470</v>
      </c>
      <c r="F4058" t="s">
        <v>11433</v>
      </c>
      <c r="G4058">
        <v>37073</v>
      </c>
      <c r="H4058" t="s">
        <v>31</v>
      </c>
      <c r="I4058" t="s">
        <v>31</v>
      </c>
      <c r="J4058" s="2">
        <v>562</v>
      </c>
      <c r="K4058" s="1" t="s">
        <v>11434</v>
      </c>
    </row>
    <row r="4059" spans="1:11" x14ac:dyDescent="0.3">
      <c r="A4059" s="3">
        <v>23102</v>
      </c>
      <c r="B4059" t="s">
        <v>11432</v>
      </c>
      <c r="C4059" t="s">
        <v>2</v>
      </c>
      <c r="D4059" t="s">
        <v>2</v>
      </c>
      <c r="E4059" s="5">
        <v>94448956</v>
      </c>
      <c r="F4059" t="s">
        <v>11435</v>
      </c>
      <c r="G4059">
        <v>37130</v>
      </c>
      <c r="H4059" t="s">
        <v>60</v>
      </c>
      <c r="I4059" t="s">
        <v>2</v>
      </c>
      <c r="J4059" s="2">
        <v>562</v>
      </c>
      <c r="K4059" s="1" t="s">
        <v>11436</v>
      </c>
    </row>
    <row r="4060" spans="1:11" x14ac:dyDescent="0.3">
      <c r="A4060" s="3">
        <v>23102</v>
      </c>
      <c r="B4060" t="s">
        <v>11437</v>
      </c>
      <c r="C4060" t="s">
        <v>11438</v>
      </c>
      <c r="D4060" t="s">
        <v>2</v>
      </c>
      <c r="E4060" s="5">
        <v>23669740</v>
      </c>
      <c r="F4060" t="s">
        <v>11439</v>
      </c>
      <c r="G4060">
        <v>37120</v>
      </c>
      <c r="H4060" t="s">
        <v>114</v>
      </c>
      <c r="I4060" t="s">
        <v>2</v>
      </c>
      <c r="J4060" s="2">
        <v>931</v>
      </c>
      <c r="K4060" s="1" t="s">
        <v>11440</v>
      </c>
    </row>
    <row r="4061" spans="1:11" x14ac:dyDescent="0.3">
      <c r="A4061" s="3">
        <v>23102</v>
      </c>
      <c r="B4061" t="s">
        <v>11441</v>
      </c>
      <c r="C4061" t="s">
        <v>11442</v>
      </c>
      <c r="D4061" t="s">
        <v>2</v>
      </c>
      <c r="E4061" s="5">
        <v>89344314</v>
      </c>
      <c r="F4061" t="s">
        <v>11443</v>
      </c>
      <c r="G4061">
        <v>37081</v>
      </c>
      <c r="H4061" t="s">
        <v>31</v>
      </c>
      <c r="I4061" t="s">
        <v>2</v>
      </c>
      <c r="J4061" s="2">
        <v>452</v>
      </c>
      <c r="K4061" s="1" t="s">
        <v>11444</v>
      </c>
    </row>
    <row r="4062" spans="1:11" x14ac:dyDescent="0.3">
      <c r="A4062" s="3">
        <v>23102</v>
      </c>
      <c r="B4062" t="s">
        <v>11445</v>
      </c>
      <c r="C4062" t="s">
        <v>11446</v>
      </c>
      <c r="D4062" t="s">
        <v>2</v>
      </c>
      <c r="E4062" s="5">
        <v>23460260</v>
      </c>
      <c r="F4062" t="s">
        <v>11447</v>
      </c>
      <c r="G4062">
        <v>37434</v>
      </c>
      <c r="H4062" t="s">
        <v>87</v>
      </c>
      <c r="I4062" t="s">
        <v>2</v>
      </c>
      <c r="J4062" s="2">
        <v>711</v>
      </c>
      <c r="K4062" s="1" t="s">
        <v>2047</v>
      </c>
    </row>
    <row r="4063" spans="1:11" x14ac:dyDescent="0.3">
      <c r="A4063" s="3">
        <v>23102</v>
      </c>
      <c r="B4063" t="s">
        <v>11448</v>
      </c>
      <c r="C4063" t="s">
        <v>3462</v>
      </c>
      <c r="D4063" t="s">
        <v>2</v>
      </c>
      <c r="E4063" s="5">
        <v>26448915</v>
      </c>
      <c r="F4063" t="s">
        <v>625</v>
      </c>
      <c r="G4063">
        <v>37136</v>
      </c>
      <c r="H4063" t="s">
        <v>626</v>
      </c>
      <c r="I4063" t="s">
        <v>626</v>
      </c>
      <c r="J4063" s="2">
        <v>494</v>
      </c>
      <c r="K4063" s="1" t="s">
        <v>629</v>
      </c>
    </row>
    <row r="4064" spans="1:11" x14ac:dyDescent="0.3">
      <c r="A4064" s="3">
        <v>23102</v>
      </c>
      <c r="B4064" t="s">
        <v>11449</v>
      </c>
      <c r="C4064" t="s">
        <v>2</v>
      </c>
      <c r="D4064" t="s">
        <v>2</v>
      </c>
      <c r="E4064" s="5">
        <v>96493833</v>
      </c>
      <c r="F4064" t="s">
        <v>11450</v>
      </c>
      <c r="G4064">
        <v>37120</v>
      </c>
      <c r="H4064" t="s">
        <v>114</v>
      </c>
      <c r="I4064" t="s">
        <v>2</v>
      </c>
      <c r="J4064" s="2">
        <v>433</v>
      </c>
      <c r="K4064" s="1" t="s">
        <v>2067</v>
      </c>
    </row>
    <row r="4065" spans="1:11" x14ac:dyDescent="0.3">
      <c r="A4065" s="3">
        <v>23102</v>
      </c>
      <c r="B4065" t="s">
        <v>11451</v>
      </c>
      <c r="C4065" t="s">
        <v>11452</v>
      </c>
      <c r="D4065" t="s">
        <v>11453</v>
      </c>
      <c r="E4065" s="5">
        <v>23134173</v>
      </c>
      <c r="F4065" t="s">
        <v>11454</v>
      </c>
      <c r="G4065">
        <v>37520</v>
      </c>
      <c r="H4065" t="s">
        <v>20</v>
      </c>
      <c r="I4065" t="s">
        <v>2</v>
      </c>
      <c r="J4065" s="2">
        <v>432</v>
      </c>
      <c r="K4065" s="1" t="s">
        <v>11455</v>
      </c>
    </row>
    <row r="4066" spans="1:11" x14ac:dyDescent="0.3">
      <c r="A4066" s="3">
        <v>23102</v>
      </c>
      <c r="B4066" t="s">
        <v>11456</v>
      </c>
      <c r="C4066" t="s">
        <v>2</v>
      </c>
      <c r="D4066" t="s">
        <v>2</v>
      </c>
      <c r="E4066" s="5">
        <v>78367223</v>
      </c>
      <c r="F4066" t="s">
        <v>11457</v>
      </c>
      <c r="G4066">
        <v>37115</v>
      </c>
      <c r="H4066" t="s">
        <v>4</v>
      </c>
      <c r="I4066" t="s">
        <v>2</v>
      </c>
      <c r="J4066" s="2">
        <v>970</v>
      </c>
      <c r="K4066" s="1" t="s">
        <v>5</v>
      </c>
    </row>
    <row r="4067" spans="1:11" x14ac:dyDescent="0.3">
      <c r="A4067" s="3">
        <v>23102</v>
      </c>
      <c r="B4067" t="s">
        <v>11458</v>
      </c>
      <c r="C4067" t="s">
        <v>11459</v>
      </c>
      <c r="D4067" t="s">
        <v>2</v>
      </c>
      <c r="E4067" s="5">
        <v>23114910</v>
      </c>
      <c r="F4067" t="s">
        <v>11460</v>
      </c>
      <c r="G4067">
        <v>37115</v>
      </c>
      <c r="H4067" t="s">
        <v>4</v>
      </c>
      <c r="I4067" t="s">
        <v>2</v>
      </c>
      <c r="J4067" s="2">
        <v>702</v>
      </c>
      <c r="K4067" s="1" t="s">
        <v>662</v>
      </c>
    </row>
    <row r="4068" spans="1:11" x14ac:dyDescent="0.3">
      <c r="A4068" s="3">
        <v>23102</v>
      </c>
      <c r="B4068" t="s">
        <v>11461</v>
      </c>
      <c r="C4068" t="s">
        <v>2</v>
      </c>
      <c r="D4068" t="s">
        <v>2</v>
      </c>
      <c r="E4068" s="5">
        <v>23424124</v>
      </c>
      <c r="F4068" t="s">
        <v>11462</v>
      </c>
      <c r="G4068">
        <v>37431</v>
      </c>
      <c r="H4068" t="s">
        <v>46</v>
      </c>
      <c r="I4068" t="s">
        <v>2</v>
      </c>
      <c r="J4068" s="2">
        <v>970</v>
      </c>
      <c r="K4068" s="1" t="s">
        <v>3547</v>
      </c>
    </row>
    <row r="4069" spans="1:11" x14ac:dyDescent="0.3">
      <c r="A4069" s="3">
        <v>23102</v>
      </c>
      <c r="B4069" t="s">
        <v>11463</v>
      </c>
      <c r="C4069" t="s">
        <v>11464</v>
      </c>
      <c r="D4069" t="s">
        <v>3935</v>
      </c>
      <c r="E4069" s="5">
        <v>16301606</v>
      </c>
      <c r="F4069" t="s">
        <v>11465</v>
      </c>
      <c r="G4069">
        <v>37073</v>
      </c>
      <c r="H4069" t="s">
        <v>31</v>
      </c>
      <c r="I4069" t="s">
        <v>2</v>
      </c>
      <c r="J4069" s="2">
        <v>682</v>
      </c>
      <c r="K4069" s="1" t="s">
        <v>1897</v>
      </c>
    </row>
    <row r="4070" spans="1:11" x14ac:dyDescent="0.3">
      <c r="A4070" s="3">
        <v>23102</v>
      </c>
      <c r="B4070" t="s">
        <v>11466</v>
      </c>
      <c r="C4070" t="s">
        <v>11467</v>
      </c>
      <c r="D4070" t="s">
        <v>2</v>
      </c>
      <c r="E4070" s="5">
        <v>23400821</v>
      </c>
      <c r="F4070" t="s">
        <v>3635</v>
      </c>
      <c r="G4070">
        <v>34355</v>
      </c>
      <c r="H4070" t="s">
        <v>13</v>
      </c>
      <c r="I4070" t="s">
        <v>2</v>
      </c>
      <c r="J4070" s="2">
        <v>107</v>
      </c>
      <c r="K4070" s="1" t="s">
        <v>2111</v>
      </c>
    </row>
    <row r="4071" spans="1:11" x14ac:dyDescent="0.3">
      <c r="A4071" s="3">
        <v>23102</v>
      </c>
      <c r="B4071" t="s">
        <v>11468</v>
      </c>
      <c r="C4071" t="s">
        <v>11469</v>
      </c>
      <c r="D4071" t="s">
        <v>2</v>
      </c>
      <c r="E4071" s="5">
        <v>23154316</v>
      </c>
      <c r="F4071" t="s">
        <v>11414</v>
      </c>
      <c r="G4071">
        <v>37539</v>
      </c>
      <c r="H4071" t="s">
        <v>295</v>
      </c>
      <c r="I4071" t="s">
        <v>2</v>
      </c>
      <c r="J4071" s="2">
        <v>472</v>
      </c>
      <c r="K4071" s="1" t="s">
        <v>2064</v>
      </c>
    </row>
    <row r="4072" spans="1:11" x14ac:dyDescent="0.3">
      <c r="A4072" s="3">
        <v>23102</v>
      </c>
      <c r="B4072" t="s">
        <v>11468</v>
      </c>
      <c r="C4072" t="s">
        <v>11470</v>
      </c>
      <c r="D4072" t="s">
        <v>2</v>
      </c>
      <c r="E4072" s="5">
        <v>23154305</v>
      </c>
      <c r="F4072" t="s">
        <v>11471</v>
      </c>
      <c r="G4072">
        <v>37539</v>
      </c>
      <c r="H4072" t="s">
        <v>295</v>
      </c>
      <c r="I4072" t="s">
        <v>2</v>
      </c>
      <c r="J4072" s="2">
        <v>107</v>
      </c>
      <c r="K4072" s="1" t="s">
        <v>1300</v>
      </c>
    </row>
    <row r="4073" spans="1:11" x14ac:dyDescent="0.3">
      <c r="A4073" s="3">
        <v>23102</v>
      </c>
      <c r="B4073" t="s">
        <v>11472</v>
      </c>
      <c r="C4073" t="s">
        <v>2</v>
      </c>
      <c r="D4073" t="s">
        <v>2</v>
      </c>
      <c r="E4073" s="5">
        <v>91124232</v>
      </c>
      <c r="F4073" t="s">
        <v>11473</v>
      </c>
      <c r="G4073">
        <v>37073</v>
      </c>
      <c r="H4073" t="s">
        <v>31</v>
      </c>
      <c r="I4073" t="s">
        <v>2</v>
      </c>
      <c r="J4073" s="2">
        <v>970</v>
      </c>
      <c r="K4073" s="1" t="s">
        <v>4906</v>
      </c>
    </row>
    <row r="4074" spans="1:11" x14ac:dyDescent="0.3">
      <c r="A4074" s="3">
        <v>23102</v>
      </c>
      <c r="B4074" t="s">
        <v>11474</v>
      </c>
      <c r="C4074" t="s">
        <v>2</v>
      </c>
      <c r="D4074" t="s">
        <v>2</v>
      </c>
      <c r="E4074" s="5">
        <v>50640992</v>
      </c>
      <c r="F4074" t="s">
        <v>8669</v>
      </c>
      <c r="G4074">
        <v>37130</v>
      </c>
      <c r="H4074" t="s">
        <v>60</v>
      </c>
      <c r="I4074" t="s">
        <v>2</v>
      </c>
      <c r="J4074" s="2">
        <v>970</v>
      </c>
      <c r="K4074" s="1" t="s">
        <v>1081</v>
      </c>
    </row>
    <row r="4075" spans="1:11" x14ac:dyDescent="0.3">
      <c r="A4075" s="3">
        <v>23102</v>
      </c>
      <c r="B4075" t="s">
        <v>11475</v>
      </c>
      <c r="C4075" t="s">
        <v>2</v>
      </c>
      <c r="D4075" t="s">
        <v>2</v>
      </c>
      <c r="E4075" s="5">
        <v>79125380</v>
      </c>
      <c r="F4075" t="s">
        <v>9638</v>
      </c>
      <c r="G4075">
        <v>37073</v>
      </c>
      <c r="H4075" t="s">
        <v>31</v>
      </c>
      <c r="I4075" t="s">
        <v>2</v>
      </c>
      <c r="J4075" s="2">
        <v>970</v>
      </c>
      <c r="K4075" s="1" t="s">
        <v>11476</v>
      </c>
    </row>
    <row r="4076" spans="1:11" x14ac:dyDescent="0.3">
      <c r="A4076" s="3">
        <v>23102</v>
      </c>
      <c r="B4076" t="s">
        <v>11477</v>
      </c>
      <c r="C4076" t="s">
        <v>2</v>
      </c>
      <c r="D4076" t="s">
        <v>2</v>
      </c>
      <c r="E4076" s="5">
        <v>79366907</v>
      </c>
      <c r="F4076" t="s">
        <v>11478</v>
      </c>
      <c r="G4076">
        <v>37085</v>
      </c>
      <c r="H4076" t="s">
        <v>31</v>
      </c>
      <c r="I4076" t="s">
        <v>2</v>
      </c>
      <c r="J4076" s="2">
        <v>970</v>
      </c>
      <c r="K4076" s="1" t="s">
        <v>11479</v>
      </c>
    </row>
    <row r="4077" spans="1:11" x14ac:dyDescent="0.3">
      <c r="A4077" s="3">
        <v>23102</v>
      </c>
      <c r="B4077" t="s">
        <v>11480</v>
      </c>
      <c r="C4077" t="s">
        <v>2</v>
      </c>
      <c r="D4077" t="s">
        <v>2</v>
      </c>
      <c r="E4077" s="5">
        <v>93912478</v>
      </c>
      <c r="F4077" t="s">
        <v>11481</v>
      </c>
      <c r="G4077">
        <v>37136</v>
      </c>
      <c r="H4077" t="s">
        <v>344</v>
      </c>
      <c r="I4077" t="s">
        <v>2</v>
      </c>
      <c r="J4077" s="2">
        <v>471</v>
      </c>
      <c r="K4077" s="1" t="s">
        <v>11482</v>
      </c>
    </row>
    <row r="4078" spans="1:11" x14ac:dyDescent="0.3">
      <c r="A4078" s="3">
        <v>23102</v>
      </c>
      <c r="B4078" t="s">
        <v>11483</v>
      </c>
      <c r="C4078" t="s">
        <v>647</v>
      </c>
      <c r="D4078" t="s">
        <v>2</v>
      </c>
      <c r="E4078" s="5">
        <v>23467400</v>
      </c>
      <c r="F4078" t="s">
        <v>11484</v>
      </c>
      <c r="G4078">
        <v>37520</v>
      </c>
      <c r="H4078" t="s">
        <v>20</v>
      </c>
      <c r="I4078" t="s">
        <v>2</v>
      </c>
      <c r="J4078" s="2">
        <v>21</v>
      </c>
      <c r="K4078" s="1" t="s">
        <v>649</v>
      </c>
    </row>
    <row r="4079" spans="1:11" x14ac:dyDescent="0.3">
      <c r="A4079" s="3">
        <v>23102</v>
      </c>
      <c r="B4079" t="s">
        <v>11485</v>
      </c>
      <c r="C4079" t="s">
        <v>2</v>
      </c>
      <c r="D4079" t="s">
        <v>2</v>
      </c>
      <c r="E4079" s="5">
        <v>50832900</v>
      </c>
      <c r="F4079" t="s">
        <v>11486</v>
      </c>
      <c r="G4079">
        <v>37124</v>
      </c>
      <c r="H4079" t="s">
        <v>409</v>
      </c>
      <c r="I4079" t="s">
        <v>2</v>
      </c>
      <c r="J4079" s="2">
        <v>970</v>
      </c>
      <c r="K4079" s="1" t="s">
        <v>11487</v>
      </c>
    </row>
    <row r="4080" spans="1:11" x14ac:dyDescent="0.3">
      <c r="A4080" s="3">
        <v>23102</v>
      </c>
      <c r="B4080" t="s">
        <v>11485</v>
      </c>
      <c r="C4080" t="s">
        <v>2</v>
      </c>
      <c r="D4080" t="s">
        <v>2</v>
      </c>
      <c r="E4080" s="5">
        <v>58777493</v>
      </c>
      <c r="F4080" t="s">
        <v>11488</v>
      </c>
      <c r="G4080">
        <v>37083</v>
      </c>
      <c r="H4080" t="s">
        <v>31</v>
      </c>
      <c r="I4080" t="s">
        <v>2</v>
      </c>
      <c r="J4080" s="2">
        <v>970</v>
      </c>
      <c r="K4080" s="1" t="s">
        <v>3369</v>
      </c>
    </row>
    <row r="4081" spans="1:11" x14ac:dyDescent="0.3">
      <c r="A4081" s="3">
        <v>23102</v>
      </c>
      <c r="B4081" t="s">
        <v>11485</v>
      </c>
      <c r="C4081" t="s">
        <v>11489</v>
      </c>
      <c r="D4081" t="s">
        <v>2</v>
      </c>
      <c r="E4081" s="5">
        <v>23474789</v>
      </c>
      <c r="F4081" t="s">
        <v>11490</v>
      </c>
      <c r="G4081">
        <v>37124</v>
      </c>
      <c r="H4081" t="s">
        <v>409</v>
      </c>
      <c r="I4081" t="s">
        <v>2</v>
      </c>
      <c r="J4081" s="2">
        <v>702</v>
      </c>
      <c r="K4081" s="1" t="s">
        <v>11491</v>
      </c>
    </row>
    <row r="4082" spans="1:11" x14ac:dyDescent="0.3">
      <c r="A4082" s="3">
        <v>23102</v>
      </c>
      <c r="B4082" t="s">
        <v>11492</v>
      </c>
      <c r="C4082" t="s">
        <v>11493</v>
      </c>
      <c r="D4082" t="s">
        <v>2</v>
      </c>
      <c r="E4082" s="5">
        <v>24812369</v>
      </c>
      <c r="F4082" t="s">
        <v>4047</v>
      </c>
      <c r="G4082">
        <v>37085</v>
      </c>
      <c r="H4082" t="s">
        <v>31</v>
      </c>
      <c r="I4082" t="s">
        <v>2</v>
      </c>
      <c r="J4082" s="2">
        <v>862</v>
      </c>
      <c r="K4082" s="1" t="s">
        <v>11494</v>
      </c>
    </row>
    <row r="4083" spans="1:11" x14ac:dyDescent="0.3">
      <c r="A4083" s="3">
        <v>23102</v>
      </c>
      <c r="B4083" t="s">
        <v>11495</v>
      </c>
      <c r="C4083" t="s">
        <v>11496</v>
      </c>
      <c r="D4083" t="s">
        <v>2</v>
      </c>
      <c r="E4083" s="5">
        <v>20699131</v>
      </c>
      <c r="F4083" t="s">
        <v>4047</v>
      </c>
      <c r="G4083">
        <v>37085</v>
      </c>
      <c r="H4083" t="s">
        <v>31</v>
      </c>
      <c r="I4083" t="s">
        <v>31</v>
      </c>
      <c r="J4083" s="2">
        <v>862</v>
      </c>
      <c r="K4083" s="1" t="s">
        <v>11497</v>
      </c>
    </row>
    <row r="4084" spans="1:11" x14ac:dyDescent="0.3">
      <c r="A4084" s="3">
        <v>23102</v>
      </c>
      <c r="B4084" t="s">
        <v>11498</v>
      </c>
      <c r="C4084" t="s">
        <v>3199</v>
      </c>
      <c r="D4084" t="s">
        <v>2</v>
      </c>
      <c r="E4084" s="5">
        <v>23119813</v>
      </c>
      <c r="F4084" t="s">
        <v>11499</v>
      </c>
      <c r="G4084">
        <v>37124</v>
      </c>
      <c r="H4084" t="s">
        <v>409</v>
      </c>
      <c r="I4084" t="s">
        <v>2</v>
      </c>
      <c r="J4084" s="2">
        <v>433</v>
      </c>
      <c r="K4084" s="1" t="s">
        <v>11500</v>
      </c>
    </row>
    <row r="4085" spans="1:11" x14ac:dyDescent="0.3">
      <c r="A4085" s="3">
        <v>23102</v>
      </c>
      <c r="B4085" t="s">
        <v>11501</v>
      </c>
      <c r="C4085" t="s">
        <v>11502</v>
      </c>
      <c r="D4085" t="s">
        <v>2</v>
      </c>
      <c r="E4085" s="5">
        <v>88963367</v>
      </c>
      <c r="F4085" t="s">
        <v>11503</v>
      </c>
      <c r="G4085">
        <v>34346</v>
      </c>
      <c r="H4085" t="s">
        <v>50</v>
      </c>
      <c r="I4085" t="s">
        <v>2</v>
      </c>
      <c r="J4085" s="2">
        <v>662</v>
      </c>
      <c r="K4085" s="1" t="s">
        <v>3314</v>
      </c>
    </row>
    <row r="4086" spans="1:11" x14ac:dyDescent="0.3">
      <c r="A4086" s="3">
        <v>23102</v>
      </c>
      <c r="B4086" t="s">
        <v>11504</v>
      </c>
      <c r="C4086" t="s">
        <v>2</v>
      </c>
      <c r="D4086" t="s">
        <v>2</v>
      </c>
      <c r="E4086" s="5">
        <v>70288828</v>
      </c>
      <c r="F4086" t="s">
        <v>4110</v>
      </c>
      <c r="G4086">
        <v>37085</v>
      </c>
      <c r="H4086" t="s">
        <v>31</v>
      </c>
      <c r="I4086" t="s">
        <v>2</v>
      </c>
      <c r="J4086" s="2">
        <v>970</v>
      </c>
      <c r="K4086" s="1" t="s">
        <v>2589</v>
      </c>
    </row>
    <row r="4087" spans="1:11" x14ac:dyDescent="0.3">
      <c r="A4087" s="3">
        <v>23102</v>
      </c>
      <c r="B4087" t="s">
        <v>11504</v>
      </c>
      <c r="C4087" t="s">
        <v>11505</v>
      </c>
      <c r="D4087" t="s">
        <v>2</v>
      </c>
      <c r="E4087" s="5">
        <v>23206396</v>
      </c>
      <c r="F4087" t="s">
        <v>11506</v>
      </c>
      <c r="G4087">
        <v>37073</v>
      </c>
      <c r="H4087" t="s">
        <v>31</v>
      </c>
      <c r="I4087" t="s">
        <v>2</v>
      </c>
      <c r="J4087" s="2">
        <v>477</v>
      </c>
      <c r="K4087" s="1" t="s">
        <v>11507</v>
      </c>
    </row>
    <row r="4088" spans="1:11" x14ac:dyDescent="0.3">
      <c r="A4088" s="3">
        <v>23102</v>
      </c>
      <c r="B4088" t="s">
        <v>11508</v>
      </c>
      <c r="C4088" t="s">
        <v>2</v>
      </c>
      <c r="D4088" t="s">
        <v>2</v>
      </c>
      <c r="E4088" s="5">
        <v>98428622</v>
      </c>
      <c r="F4088" t="s">
        <v>11509</v>
      </c>
      <c r="G4088">
        <v>34346</v>
      </c>
      <c r="H4088" t="s">
        <v>50</v>
      </c>
      <c r="I4088" t="s">
        <v>2</v>
      </c>
      <c r="J4088" s="2">
        <v>970</v>
      </c>
      <c r="K4088" s="1" t="s">
        <v>2851</v>
      </c>
    </row>
    <row r="4089" spans="1:11" x14ac:dyDescent="0.3">
      <c r="A4089" s="3">
        <v>23102</v>
      </c>
      <c r="B4089" t="s">
        <v>11508</v>
      </c>
      <c r="C4089" t="s">
        <v>6465</v>
      </c>
      <c r="D4089" t="s">
        <v>2</v>
      </c>
      <c r="E4089" s="5">
        <v>23160746</v>
      </c>
      <c r="F4089" t="s">
        <v>4420</v>
      </c>
      <c r="G4089">
        <v>34346</v>
      </c>
      <c r="H4089" t="s">
        <v>50</v>
      </c>
      <c r="I4089" t="s">
        <v>2</v>
      </c>
      <c r="J4089" s="2">
        <v>862</v>
      </c>
      <c r="K4089" s="1" t="s">
        <v>11510</v>
      </c>
    </row>
    <row r="4090" spans="1:11" x14ac:dyDescent="0.3">
      <c r="A4090" s="3">
        <v>23102</v>
      </c>
      <c r="B4090" t="s">
        <v>11511</v>
      </c>
      <c r="C4090" t="s">
        <v>11512</v>
      </c>
      <c r="D4090" t="s">
        <v>2</v>
      </c>
      <c r="E4090" s="5">
        <v>29459293</v>
      </c>
      <c r="F4090" t="s">
        <v>11513</v>
      </c>
      <c r="G4090">
        <v>37081</v>
      </c>
      <c r="H4090" t="s">
        <v>31</v>
      </c>
      <c r="I4090" t="s">
        <v>2</v>
      </c>
      <c r="J4090" s="2">
        <v>471</v>
      </c>
      <c r="K4090" s="1" t="s">
        <v>2868</v>
      </c>
    </row>
    <row r="4091" spans="1:11" x14ac:dyDescent="0.3">
      <c r="A4091" s="3">
        <v>23102</v>
      </c>
      <c r="B4091" t="s">
        <v>11514</v>
      </c>
      <c r="C4091" t="s">
        <v>11515</v>
      </c>
      <c r="D4091" t="s">
        <v>2</v>
      </c>
      <c r="E4091" s="5">
        <v>30506134</v>
      </c>
      <c r="F4091" t="s">
        <v>10543</v>
      </c>
      <c r="G4091">
        <v>37073</v>
      </c>
      <c r="H4091" t="s">
        <v>31</v>
      </c>
      <c r="I4091" t="s">
        <v>31</v>
      </c>
      <c r="J4091" s="2">
        <v>801</v>
      </c>
      <c r="K4091" s="1" t="s">
        <v>317</v>
      </c>
    </row>
    <row r="4092" spans="1:11" x14ac:dyDescent="0.3">
      <c r="A4092" s="3">
        <v>23102</v>
      </c>
      <c r="B4092" t="s">
        <v>11516</v>
      </c>
      <c r="C4092" t="s">
        <v>11517</v>
      </c>
      <c r="D4092" t="s">
        <v>2</v>
      </c>
      <c r="E4092" s="5">
        <v>77956291</v>
      </c>
      <c r="F4092" t="s">
        <v>11518</v>
      </c>
      <c r="G4092">
        <v>37079</v>
      </c>
      <c r="H4092" t="s">
        <v>31</v>
      </c>
      <c r="I4092" t="s">
        <v>2</v>
      </c>
      <c r="J4092" s="2">
        <v>432</v>
      </c>
      <c r="K4092" s="1" t="s">
        <v>3444</v>
      </c>
    </row>
    <row r="4093" spans="1:11" x14ac:dyDescent="0.3">
      <c r="A4093" s="3">
        <v>23102</v>
      </c>
      <c r="B4093" t="s">
        <v>11519</v>
      </c>
      <c r="C4093" t="s">
        <v>6538</v>
      </c>
      <c r="D4093" t="s">
        <v>2</v>
      </c>
      <c r="E4093" s="5">
        <v>23206739</v>
      </c>
      <c r="F4093" t="s">
        <v>11520</v>
      </c>
      <c r="G4093">
        <v>37077</v>
      </c>
      <c r="H4093" t="s">
        <v>31</v>
      </c>
      <c r="I4093" t="s">
        <v>2</v>
      </c>
      <c r="J4093" s="2">
        <v>821</v>
      </c>
      <c r="K4093" s="1" t="s">
        <v>1007</v>
      </c>
    </row>
    <row r="4094" spans="1:11" x14ac:dyDescent="0.3">
      <c r="A4094" s="3">
        <v>23102</v>
      </c>
      <c r="B4094" t="s">
        <v>11521</v>
      </c>
      <c r="C4094" t="s">
        <v>82</v>
      </c>
      <c r="D4094" t="s">
        <v>2</v>
      </c>
      <c r="E4094" s="5">
        <v>95367360</v>
      </c>
      <c r="F4094" t="s">
        <v>11522</v>
      </c>
      <c r="G4094">
        <v>37083</v>
      </c>
      <c r="H4094" t="s">
        <v>31</v>
      </c>
      <c r="I4094" t="s">
        <v>2</v>
      </c>
      <c r="J4094" s="2">
        <v>582</v>
      </c>
      <c r="K4094" s="1" t="s">
        <v>3793</v>
      </c>
    </row>
    <row r="4095" spans="1:11" x14ac:dyDescent="0.3">
      <c r="A4095" s="3">
        <v>23102</v>
      </c>
      <c r="B4095" t="s">
        <v>11523</v>
      </c>
      <c r="C4095" t="s">
        <v>11524</v>
      </c>
      <c r="D4095" t="s">
        <v>2</v>
      </c>
      <c r="E4095" s="5">
        <v>19783148</v>
      </c>
      <c r="F4095" t="s">
        <v>11525</v>
      </c>
      <c r="G4095">
        <v>34346</v>
      </c>
      <c r="H4095" t="s">
        <v>50</v>
      </c>
      <c r="I4095" t="s">
        <v>2</v>
      </c>
      <c r="J4095" s="2">
        <v>474</v>
      </c>
      <c r="K4095" s="1" t="s">
        <v>1530</v>
      </c>
    </row>
    <row r="4096" spans="1:11" x14ac:dyDescent="0.3">
      <c r="A4096" s="3">
        <v>23102</v>
      </c>
      <c r="B4096" t="s">
        <v>11526</v>
      </c>
      <c r="C4096" t="s">
        <v>11527</v>
      </c>
      <c r="D4096" t="s">
        <v>11528</v>
      </c>
      <c r="E4096" s="5">
        <v>22822328</v>
      </c>
      <c r="F4096" t="s">
        <v>11529</v>
      </c>
      <c r="G4096">
        <v>37539</v>
      </c>
      <c r="H4096" t="s">
        <v>295</v>
      </c>
      <c r="I4096" t="s">
        <v>2</v>
      </c>
      <c r="J4096" s="2">
        <v>869</v>
      </c>
      <c r="K4096" s="1" t="s">
        <v>11530</v>
      </c>
    </row>
    <row r="4097" spans="1:11" x14ac:dyDescent="0.3">
      <c r="A4097" s="3">
        <v>23102</v>
      </c>
      <c r="B4097" t="s">
        <v>11531</v>
      </c>
      <c r="C4097" t="s">
        <v>238</v>
      </c>
      <c r="D4097" t="s">
        <v>2</v>
      </c>
      <c r="E4097" s="5">
        <v>15530122</v>
      </c>
      <c r="F4097" t="s">
        <v>11532</v>
      </c>
      <c r="G4097">
        <v>37081</v>
      </c>
      <c r="H4097" t="s">
        <v>31</v>
      </c>
      <c r="I4097" t="s">
        <v>2</v>
      </c>
      <c r="J4097" s="2">
        <v>639</v>
      </c>
      <c r="K4097" s="1" t="s">
        <v>428</v>
      </c>
    </row>
    <row r="4098" spans="1:11" x14ac:dyDescent="0.3">
      <c r="A4098" s="3">
        <v>23102</v>
      </c>
      <c r="B4098" t="s">
        <v>11531</v>
      </c>
      <c r="C4098" t="s">
        <v>11533</v>
      </c>
      <c r="D4098" t="s">
        <v>2</v>
      </c>
      <c r="E4098" s="5">
        <v>14870638</v>
      </c>
      <c r="F4098" t="s">
        <v>11534</v>
      </c>
      <c r="G4098">
        <v>37081</v>
      </c>
      <c r="H4098" t="s">
        <v>31</v>
      </c>
      <c r="I4098" t="s">
        <v>275</v>
      </c>
      <c r="J4098" s="2">
        <v>639</v>
      </c>
      <c r="K4098" s="1" t="s">
        <v>3995</v>
      </c>
    </row>
    <row r="4099" spans="1:11" x14ac:dyDescent="0.3">
      <c r="A4099" s="3">
        <v>23102</v>
      </c>
      <c r="B4099" t="s">
        <v>11535</v>
      </c>
      <c r="C4099" t="s">
        <v>5774</v>
      </c>
      <c r="D4099" t="s">
        <v>2</v>
      </c>
      <c r="E4099" s="5">
        <v>23103052</v>
      </c>
      <c r="F4099" t="s">
        <v>11536</v>
      </c>
      <c r="G4099">
        <v>37085</v>
      </c>
      <c r="H4099" t="s">
        <v>31</v>
      </c>
      <c r="I4099" t="s">
        <v>2</v>
      </c>
      <c r="J4099" s="2">
        <v>451</v>
      </c>
      <c r="K4099" s="1" t="s">
        <v>4018</v>
      </c>
    </row>
    <row r="4100" spans="1:11" x14ac:dyDescent="0.3">
      <c r="A4100" s="3">
        <v>23102</v>
      </c>
      <c r="B4100" t="s">
        <v>11537</v>
      </c>
      <c r="C4100" t="s">
        <v>11538</v>
      </c>
      <c r="D4100" t="s">
        <v>2</v>
      </c>
      <c r="E4100" s="5">
        <v>12630597</v>
      </c>
      <c r="F4100" t="s">
        <v>1678</v>
      </c>
      <c r="G4100">
        <v>37133</v>
      </c>
      <c r="H4100" t="s">
        <v>65</v>
      </c>
      <c r="I4100" t="s">
        <v>2</v>
      </c>
      <c r="J4100" s="2">
        <v>472</v>
      </c>
      <c r="K4100" s="1" t="s">
        <v>3073</v>
      </c>
    </row>
    <row r="4101" spans="1:11" x14ac:dyDescent="0.3">
      <c r="A4101" s="3">
        <v>23102</v>
      </c>
      <c r="B4101" t="s">
        <v>11539</v>
      </c>
      <c r="C4101" t="s">
        <v>146</v>
      </c>
      <c r="D4101" t="s">
        <v>2</v>
      </c>
      <c r="E4101" s="5">
        <v>23308748</v>
      </c>
      <c r="F4101" t="s">
        <v>11540</v>
      </c>
      <c r="G4101">
        <v>37120</v>
      </c>
      <c r="H4101" t="s">
        <v>114</v>
      </c>
      <c r="I4101" t="s">
        <v>2</v>
      </c>
      <c r="J4101" s="2">
        <v>265</v>
      </c>
      <c r="K4101" s="1" t="s">
        <v>2067</v>
      </c>
    </row>
    <row r="4102" spans="1:11" x14ac:dyDescent="0.3">
      <c r="A4102" s="3">
        <v>23102</v>
      </c>
      <c r="B4102" t="s">
        <v>11541</v>
      </c>
      <c r="C4102" t="s">
        <v>11542</v>
      </c>
      <c r="D4102" t="s">
        <v>656</v>
      </c>
      <c r="E4102" s="5">
        <v>23443166</v>
      </c>
      <c r="F4102" t="s">
        <v>4487</v>
      </c>
      <c r="G4102">
        <v>34346</v>
      </c>
      <c r="H4102" t="s">
        <v>50</v>
      </c>
      <c r="I4102" t="s">
        <v>2</v>
      </c>
      <c r="J4102" s="2">
        <v>683</v>
      </c>
      <c r="K4102" s="1" t="s">
        <v>11543</v>
      </c>
    </row>
    <row r="4103" spans="1:11" x14ac:dyDescent="0.3">
      <c r="A4103" s="3">
        <v>23102</v>
      </c>
      <c r="B4103" t="s">
        <v>11544</v>
      </c>
      <c r="C4103" t="s">
        <v>2</v>
      </c>
      <c r="D4103" t="s">
        <v>2</v>
      </c>
      <c r="E4103" s="5">
        <v>98327356</v>
      </c>
      <c r="F4103" t="s">
        <v>6747</v>
      </c>
      <c r="G4103">
        <v>37197</v>
      </c>
      <c r="H4103" t="s">
        <v>156</v>
      </c>
      <c r="I4103" t="s">
        <v>2</v>
      </c>
      <c r="J4103" s="2">
        <v>970</v>
      </c>
      <c r="K4103" s="1" t="s">
        <v>11545</v>
      </c>
    </row>
    <row r="4104" spans="1:11" x14ac:dyDescent="0.3">
      <c r="A4104" s="3">
        <v>23102</v>
      </c>
      <c r="B4104" t="s">
        <v>11546</v>
      </c>
      <c r="C4104" t="s">
        <v>2</v>
      </c>
      <c r="D4104" t="s">
        <v>2</v>
      </c>
      <c r="E4104" s="5">
        <v>57429616</v>
      </c>
      <c r="F4104" t="s">
        <v>4120</v>
      </c>
      <c r="G4104">
        <v>37075</v>
      </c>
      <c r="H4104" t="s">
        <v>31</v>
      </c>
      <c r="I4104" t="s">
        <v>2</v>
      </c>
      <c r="J4104" s="2">
        <v>970</v>
      </c>
      <c r="K4104" s="1" t="s">
        <v>1694</v>
      </c>
    </row>
    <row r="4105" spans="1:11" x14ac:dyDescent="0.3">
      <c r="A4105" s="3">
        <v>23102</v>
      </c>
      <c r="B4105" t="s">
        <v>11546</v>
      </c>
      <c r="C4105" t="s">
        <v>11547</v>
      </c>
      <c r="D4105" t="s">
        <v>2</v>
      </c>
      <c r="E4105" s="5">
        <v>20973123</v>
      </c>
      <c r="F4105" t="s">
        <v>4122</v>
      </c>
      <c r="G4105">
        <v>37124</v>
      </c>
      <c r="H4105" t="s">
        <v>409</v>
      </c>
      <c r="I4105" t="s">
        <v>2</v>
      </c>
      <c r="J4105" s="2">
        <v>692</v>
      </c>
      <c r="K4105" s="1" t="s">
        <v>11548</v>
      </c>
    </row>
    <row r="4106" spans="1:11" x14ac:dyDescent="0.3">
      <c r="A4106" s="3">
        <v>23102</v>
      </c>
      <c r="B4106" t="s">
        <v>11549</v>
      </c>
      <c r="C4106" t="s">
        <v>2</v>
      </c>
      <c r="D4106" t="s">
        <v>2</v>
      </c>
      <c r="E4106" s="5">
        <v>70423811</v>
      </c>
      <c r="F4106" t="s">
        <v>11550</v>
      </c>
      <c r="G4106">
        <v>37139</v>
      </c>
      <c r="H4106" t="s">
        <v>110</v>
      </c>
      <c r="I4106" t="s">
        <v>2</v>
      </c>
      <c r="J4106" s="2">
        <v>970</v>
      </c>
      <c r="K4106" s="1" t="s">
        <v>557</v>
      </c>
    </row>
    <row r="4107" spans="1:11" x14ac:dyDescent="0.3">
      <c r="A4107" s="3">
        <v>23102</v>
      </c>
      <c r="B4107" t="s">
        <v>11551</v>
      </c>
      <c r="C4107" t="s">
        <v>11552</v>
      </c>
      <c r="D4107" t="s">
        <v>2</v>
      </c>
      <c r="E4107" s="5">
        <v>23180682</v>
      </c>
      <c r="F4107" t="s">
        <v>7787</v>
      </c>
      <c r="G4107">
        <v>37081</v>
      </c>
      <c r="H4107" t="s">
        <v>31</v>
      </c>
      <c r="I4107" t="s">
        <v>2</v>
      </c>
      <c r="J4107" s="2">
        <v>172</v>
      </c>
      <c r="K4107" s="1" t="s">
        <v>244</v>
      </c>
    </row>
    <row r="4108" spans="1:11" x14ac:dyDescent="0.3">
      <c r="A4108" s="3">
        <v>23102</v>
      </c>
      <c r="B4108" t="s">
        <v>11553</v>
      </c>
      <c r="C4108" t="s">
        <v>2</v>
      </c>
      <c r="D4108" t="s">
        <v>2</v>
      </c>
      <c r="E4108" s="5">
        <v>23380440</v>
      </c>
      <c r="F4108" t="s">
        <v>423</v>
      </c>
      <c r="G4108">
        <v>37120</v>
      </c>
      <c r="H4108" t="s">
        <v>114</v>
      </c>
      <c r="I4108" t="s">
        <v>2</v>
      </c>
      <c r="J4108" s="2">
        <v>451</v>
      </c>
      <c r="K4108" s="1" t="s">
        <v>11554</v>
      </c>
    </row>
    <row r="4109" spans="1:11" x14ac:dyDescent="0.3">
      <c r="A4109" s="3">
        <v>23102</v>
      </c>
      <c r="B4109" t="s">
        <v>11555</v>
      </c>
      <c r="C4109" t="s">
        <v>11556</v>
      </c>
      <c r="D4109" t="s">
        <v>11557</v>
      </c>
      <c r="E4109" s="5">
        <v>27053682</v>
      </c>
      <c r="F4109" t="s">
        <v>6938</v>
      </c>
      <c r="G4109">
        <v>37077</v>
      </c>
      <c r="H4109" t="s">
        <v>31</v>
      </c>
      <c r="I4109" t="s">
        <v>2</v>
      </c>
      <c r="J4109" s="2">
        <v>172</v>
      </c>
      <c r="K4109" s="1" t="s">
        <v>4118</v>
      </c>
    </row>
    <row r="4110" spans="1:11" x14ac:dyDescent="0.3">
      <c r="A4110" s="3">
        <v>23102</v>
      </c>
      <c r="B4110" t="s">
        <v>11558</v>
      </c>
      <c r="C4110" t="s">
        <v>2</v>
      </c>
      <c r="D4110" t="s">
        <v>2</v>
      </c>
      <c r="E4110" s="5">
        <v>84069731</v>
      </c>
      <c r="F4110" t="s">
        <v>7461</v>
      </c>
      <c r="G4110">
        <v>37073</v>
      </c>
      <c r="H4110" t="s">
        <v>31</v>
      </c>
      <c r="I4110" t="s">
        <v>2</v>
      </c>
      <c r="J4110" s="2">
        <v>479</v>
      </c>
      <c r="K4110" s="1" t="s">
        <v>11559</v>
      </c>
    </row>
    <row r="4111" spans="1:11" x14ac:dyDescent="0.3">
      <c r="A4111" s="3">
        <v>23102</v>
      </c>
      <c r="B4111" t="s">
        <v>11560</v>
      </c>
      <c r="C4111" t="s">
        <v>2</v>
      </c>
      <c r="D4111" t="s">
        <v>2</v>
      </c>
      <c r="E4111" s="5">
        <v>3760905</v>
      </c>
      <c r="F4111" t="s">
        <v>11561</v>
      </c>
      <c r="G4111">
        <v>37520</v>
      </c>
      <c r="H4111" t="s">
        <v>20</v>
      </c>
      <c r="I4111" t="s">
        <v>2</v>
      </c>
      <c r="J4111" s="2">
        <v>662</v>
      </c>
      <c r="K4111" s="1" t="s">
        <v>473</v>
      </c>
    </row>
    <row r="4112" spans="1:11" x14ac:dyDescent="0.3">
      <c r="A4112" s="3">
        <v>23102</v>
      </c>
      <c r="B4112" t="s">
        <v>11562</v>
      </c>
      <c r="C4112" t="s">
        <v>2</v>
      </c>
      <c r="D4112" t="s">
        <v>2</v>
      </c>
      <c r="E4112" s="5">
        <v>50721661</v>
      </c>
      <c r="F4112" t="s">
        <v>11563</v>
      </c>
      <c r="G4112">
        <v>37120</v>
      </c>
      <c r="H4112" t="s">
        <v>114</v>
      </c>
      <c r="I4112" t="s">
        <v>2</v>
      </c>
      <c r="J4112" s="2">
        <v>970</v>
      </c>
      <c r="K4112" s="1" t="s">
        <v>4782</v>
      </c>
    </row>
    <row r="4113" spans="1:11" x14ac:dyDescent="0.3">
      <c r="A4113" s="3">
        <v>23102</v>
      </c>
      <c r="B4113" t="s">
        <v>11564</v>
      </c>
      <c r="C4113" t="s">
        <v>2</v>
      </c>
      <c r="D4113" t="s">
        <v>2</v>
      </c>
      <c r="E4113" s="5">
        <v>23443899</v>
      </c>
      <c r="F4113" t="s">
        <v>11565</v>
      </c>
      <c r="G4113">
        <v>37431</v>
      </c>
      <c r="H4113" t="s">
        <v>46</v>
      </c>
      <c r="I4113" t="s">
        <v>2</v>
      </c>
      <c r="J4113" s="2">
        <v>931</v>
      </c>
      <c r="K4113" s="1" t="s">
        <v>223</v>
      </c>
    </row>
    <row r="4114" spans="1:11" x14ac:dyDescent="0.3">
      <c r="A4114" s="3">
        <v>23102</v>
      </c>
      <c r="B4114" t="s">
        <v>11566</v>
      </c>
      <c r="C4114" t="s">
        <v>96</v>
      </c>
      <c r="D4114" t="s">
        <v>2</v>
      </c>
      <c r="E4114" s="5">
        <v>18873093</v>
      </c>
      <c r="F4114" t="s">
        <v>11567</v>
      </c>
      <c r="G4114">
        <v>37073</v>
      </c>
      <c r="H4114" t="s">
        <v>31</v>
      </c>
      <c r="I4114" t="s">
        <v>2</v>
      </c>
      <c r="J4114" s="2">
        <v>811</v>
      </c>
      <c r="K4114" s="1" t="s">
        <v>969</v>
      </c>
    </row>
    <row r="4115" spans="1:11" x14ac:dyDescent="0.3">
      <c r="A4115" s="3">
        <v>23102</v>
      </c>
      <c r="B4115" t="s">
        <v>11568</v>
      </c>
      <c r="C4115" t="s">
        <v>2</v>
      </c>
      <c r="D4115" t="s">
        <v>2</v>
      </c>
      <c r="E4115" s="5">
        <v>85277406</v>
      </c>
      <c r="F4115" t="s">
        <v>11569</v>
      </c>
      <c r="G4115">
        <v>37434</v>
      </c>
      <c r="H4115" t="s">
        <v>958</v>
      </c>
      <c r="I4115" t="s">
        <v>2</v>
      </c>
      <c r="J4115" s="2">
        <v>559</v>
      </c>
      <c r="K4115" s="1" t="s">
        <v>11570</v>
      </c>
    </row>
    <row r="4116" spans="1:11" x14ac:dyDescent="0.3">
      <c r="A4116" s="3">
        <v>23102</v>
      </c>
      <c r="B4116" t="s">
        <v>11571</v>
      </c>
      <c r="C4116" t="s">
        <v>11572</v>
      </c>
      <c r="D4116" t="s">
        <v>2</v>
      </c>
      <c r="E4116" s="5">
        <v>17781723</v>
      </c>
      <c r="F4116" t="s">
        <v>11573</v>
      </c>
      <c r="G4116">
        <v>37120</v>
      </c>
      <c r="H4116" t="s">
        <v>114</v>
      </c>
      <c r="I4116" t="s">
        <v>2</v>
      </c>
      <c r="J4116" s="2">
        <v>439</v>
      </c>
      <c r="K4116" s="1" t="s">
        <v>11574</v>
      </c>
    </row>
    <row r="4117" spans="1:11" x14ac:dyDescent="0.3">
      <c r="A4117" s="3">
        <v>23102</v>
      </c>
      <c r="B4117" t="s">
        <v>11575</v>
      </c>
      <c r="C4117" t="s">
        <v>2</v>
      </c>
      <c r="D4117" t="s">
        <v>2</v>
      </c>
      <c r="E4117" s="5">
        <v>88070254</v>
      </c>
      <c r="F4117" t="s">
        <v>11576</v>
      </c>
      <c r="G4117">
        <v>37073</v>
      </c>
      <c r="H4117" t="s">
        <v>31</v>
      </c>
      <c r="I4117" t="s">
        <v>2</v>
      </c>
      <c r="J4117" s="2">
        <v>701</v>
      </c>
      <c r="K4117" s="1" t="s">
        <v>1765</v>
      </c>
    </row>
    <row r="4118" spans="1:11" x14ac:dyDescent="0.3">
      <c r="A4118" s="3">
        <v>23102</v>
      </c>
      <c r="B4118" t="s">
        <v>11577</v>
      </c>
      <c r="C4118" t="s">
        <v>11578</v>
      </c>
      <c r="D4118" t="s">
        <v>11579</v>
      </c>
      <c r="E4118" s="5">
        <v>23445921</v>
      </c>
      <c r="F4118" t="s">
        <v>11580</v>
      </c>
      <c r="G4118">
        <v>37520</v>
      </c>
      <c r="H4118" t="s">
        <v>20</v>
      </c>
      <c r="I4118" t="s">
        <v>2</v>
      </c>
      <c r="J4118" s="2">
        <v>461</v>
      </c>
      <c r="K4118" s="1" t="s">
        <v>130</v>
      </c>
    </row>
    <row r="4119" spans="1:11" x14ac:dyDescent="0.3">
      <c r="A4119" s="3">
        <v>23102</v>
      </c>
      <c r="B4119" t="s">
        <v>11581</v>
      </c>
      <c r="C4119" t="s">
        <v>96</v>
      </c>
      <c r="D4119" t="s">
        <v>2</v>
      </c>
      <c r="E4119" s="5">
        <v>24635320</v>
      </c>
      <c r="F4119" t="s">
        <v>11582</v>
      </c>
      <c r="G4119">
        <v>34346</v>
      </c>
      <c r="H4119" t="s">
        <v>50</v>
      </c>
      <c r="I4119" t="s">
        <v>50</v>
      </c>
      <c r="J4119" s="2">
        <v>813</v>
      </c>
      <c r="K4119" s="1" t="s">
        <v>11583</v>
      </c>
    </row>
    <row r="4120" spans="1:11" x14ac:dyDescent="0.3">
      <c r="A4120" s="3">
        <v>23102</v>
      </c>
      <c r="B4120" t="s">
        <v>11584</v>
      </c>
      <c r="C4120" t="s">
        <v>11585</v>
      </c>
      <c r="D4120" t="s">
        <v>11586</v>
      </c>
      <c r="E4120" s="5">
        <v>97037724</v>
      </c>
      <c r="F4120" t="s">
        <v>11587</v>
      </c>
      <c r="G4120">
        <v>37081</v>
      </c>
      <c r="H4120" t="s">
        <v>31</v>
      </c>
      <c r="I4120" t="s">
        <v>2</v>
      </c>
      <c r="J4120" s="2">
        <v>682</v>
      </c>
      <c r="K4120" s="1" t="s">
        <v>840</v>
      </c>
    </row>
    <row r="4121" spans="1:11" x14ac:dyDescent="0.3">
      <c r="A4121" s="3">
        <v>23102</v>
      </c>
      <c r="B4121" t="s">
        <v>11588</v>
      </c>
      <c r="C4121" t="s">
        <v>2</v>
      </c>
      <c r="D4121" t="s">
        <v>2</v>
      </c>
      <c r="E4121" s="5">
        <v>23168094</v>
      </c>
      <c r="F4121" t="s">
        <v>11366</v>
      </c>
      <c r="G4121">
        <v>37077</v>
      </c>
      <c r="H4121" t="s">
        <v>31</v>
      </c>
      <c r="I4121" t="s">
        <v>2</v>
      </c>
      <c r="J4121" s="2">
        <v>262</v>
      </c>
      <c r="K4121" s="1" t="s">
        <v>11589</v>
      </c>
    </row>
    <row r="4122" spans="1:11" x14ac:dyDescent="0.3">
      <c r="A4122" s="3">
        <v>23102</v>
      </c>
      <c r="B4122" t="s">
        <v>11590</v>
      </c>
      <c r="C4122" t="s">
        <v>11591</v>
      </c>
      <c r="D4122" t="s">
        <v>2</v>
      </c>
      <c r="E4122" s="5">
        <v>23166957</v>
      </c>
      <c r="F4122" t="s">
        <v>11592</v>
      </c>
      <c r="G4122">
        <v>37434</v>
      </c>
      <c r="H4122" t="s">
        <v>492</v>
      </c>
      <c r="I4122" t="s">
        <v>2</v>
      </c>
      <c r="J4122" s="2">
        <v>712</v>
      </c>
      <c r="K4122" s="1" t="s">
        <v>493</v>
      </c>
    </row>
    <row r="4123" spans="1:11" x14ac:dyDescent="0.3">
      <c r="A4123" s="3">
        <v>23102</v>
      </c>
      <c r="B4123" t="s">
        <v>11593</v>
      </c>
      <c r="C4123" t="s">
        <v>11594</v>
      </c>
      <c r="D4123" t="s">
        <v>2</v>
      </c>
      <c r="E4123" s="5">
        <v>23123125</v>
      </c>
      <c r="F4123" t="s">
        <v>11595</v>
      </c>
      <c r="G4123">
        <v>37520</v>
      </c>
      <c r="H4123" t="s">
        <v>20</v>
      </c>
      <c r="I4123" t="s">
        <v>2</v>
      </c>
      <c r="J4123" s="2">
        <v>236</v>
      </c>
      <c r="K4123" s="1" t="s">
        <v>11596</v>
      </c>
    </row>
    <row r="4124" spans="1:11" x14ac:dyDescent="0.3">
      <c r="A4124" s="3">
        <v>23102</v>
      </c>
      <c r="B4124" t="s">
        <v>11597</v>
      </c>
      <c r="C4124" t="s">
        <v>2</v>
      </c>
      <c r="D4124" t="s">
        <v>2</v>
      </c>
      <c r="E4124" s="5">
        <v>85978507</v>
      </c>
      <c r="F4124" t="s">
        <v>11598</v>
      </c>
      <c r="G4124">
        <v>37115</v>
      </c>
      <c r="H4124" t="s">
        <v>4</v>
      </c>
      <c r="I4124" t="s">
        <v>2</v>
      </c>
      <c r="J4124" s="2">
        <v>970</v>
      </c>
      <c r="K4124" s="1" t="s">
        <v>1367</v>
      </c>
    </row>
    <row r="4125" spans="1:11" x14ac:dyDescent="0.3">
      <c r="A4125" s="3">
        <v>23102</v>
      </c>
      <c r="B4125" t="s">
        <v>11599</v>
      </c>
      <c r="C4125" t="s">
        <v>10600</v>
      </c>
      <c r="D4125" t="s">
        <v>2</v>
      </c>
      <c r="E4125" s="5">
        <v>21164320</v>
      </c>
      <c r="F4125" t="s">
        <v>6289</v>
      </c>
      <c r="G4125">
        <v>37079</v>
      </c>
      <c r="H4125" t="s">
        <v>31</v>
      </c>
      <c r="I4125" t="s">
        <v>275</v>
      </c>
      <c r="J4125" s="2">
        <v>562</v>
      </c>
      <c r="K4125" s="1" t="s">
        <v>2953</v>
      </c>
    </row>
    <row r="4126" spans="1:11" x14ac:dyDescent="0.3">
      <c r="A4126" s="3">
        <v>23102</v>
      </c>
      <c r="B4126" t="s">
        <v>11600</v>
      </c>
      <c r="C4126" t="s">
        <v>96</v>
      </c>
      <c r="D4126" t="s">
        <v>11601</v>
      </c>
      <c r="E4126" s="5">
        <v>21581752</v>
      </c>
      <c r="F4126" t="s">
        <v>11602</v>
      </c>
      <c r="G4126">
        <v>37073</v>
      </c>
      <c r="H4126" t="s">
        <v>31</v>
      </c>
      <c r="I4126" t="s">
        <v>2</v>
      </c>
      <c r="J4126" s="2">
        <v>563</v>
      </c>
      <c r="K4126" s="1" t="s">
        <v>11603</v>
      </c>
    </row>
    <row r="4127" spans="1:11" x14ac:dyDescent="0.3">
      <c r="A4127" s="3">
        <v>23102</v>
      </c>
      <c r="B4127" t="s">
        <v>11604</v>
      </c>
      <c r="C4127" t="s">
        <v>11605</v>
      </c>
      <c r="D4127" t="s">
        <v>2</v>
      </c>
      <c r="E4127" s="5">
        <v>19096987</v>
      </c>
      <c r="F4127" t="s">
        <v>11606</v>
      </c>
      <c r="G4127">
        <v>34346</v>
      </c>
      <c r="H4127" t="s">
        <v>50</v>
      </c>
      <c r="I4127" t="s">
        <v>2</v>
      </c>
      <c r="J4127" s="2">
        <v>920</v>
      </c>
      <c r="K4127" s="1" t="s">
        <v>225</v>
      </c>
    </row>
    <row r="4128" spans="1:11" x14ac:dyDescent="0.3">
      <c r="A4128" s="3">
        <v>23102</v>
      </c>
      <c r="B4128" t="s">
        <v>11607</v>
      </c>
      <c r="C4128" t="s">
        <v>2</v>
      </c>
      <c r="D4128" t="s">
        <v>11608</v>
      </c>
      <c r="E4128" s="5">
        <v>94284982</v>
      </c>
      <c r="F4128" t="s">
        <v>11609</v>
      </c>
      <c r="G4128">
        <v>37073</v>
      </c>
      <c r="H4128" t="s">
        <v>31</v>
      </c>
      <c r="I4128" t="s">
        <v>2</v>
      </c>
      <c r="J4128" s="2">
        <v>970</v>
      </c>
      <c r="K4128" s="1" t="s">
        <v>10797</v>
      </c>
    </row>
    <row r="4129" spans="1:11" x14ac:dyDescent="0.3">
      <c r="A4129" s="3">
        <v>23102</v>
      </c>
      <c r="B4129" t="s">
        <v>11610</v>
      </c>
      <c r="C4129" t="s">
        <v>2</v>
      </c>
      <c r="D4129" t="s">
        <v>2</v>
      </c>
      <c r="E4129" s="5">
        <v>23426148</v>
      </c>
      <c r="F4129" t="s">
        <v>11611</v>
      </c>
      <c r="G4129">
        <v>37127</v>
      </c>
      <c r="H4129" t="s">
        <v>324</v>
      </c>
      <c r="I4129" t="s">
        <v>2</v>
      </c>
      <c r="J4129" s="2">
        <v>261</v>
      </c>
      <c r="K4129" s="1" t="s">
        <v>1863</v>
      </c>
    </row>
    <row r="4130" spans="1:11" x14ac:dyDescent="0.3">
      <c r="A4130" s="3">
        <v>23102</v>
      </c>
      <c r="B4130" t="s">
        <v>11612</v>
      </c>
      <c r="C4130" t="s">
        <v>11613</v>
      </c>
      <c r="D4130" t="s">
        <v>11614</v>
      </c>
      <c r="E4130" s="5">
        <v>23433999</v>
      </c>
      <c r="F4130" t="s">
        <v>11615</v>
      </c>
      <c r="G4130">
        <v>37073</v>
      </c>
      <c r="H4130" t="s">
        <v>31</v>
      </c>
      <c r="I4130" t="s">
        <v>2</v>
      </c>
      <c r="J4130" s="2">
        <v>561</v>
      </c>
      <c r="K4130" s="1" t="s">
        <v>11616</v>
      </c>
    </row>
    <row r="4131" spans="1:11" x14ac:dyDescent="0.3">
      <c r="A4131" s="3">
        <v>23102</v>
      </c>
      <c r="B4131" t="s">
        <v>11617</v>
      </c>
      <c r="C4131" t="s">
        <v>11618</v>
      </c>
      <c r="D4131" t="s">
        <v>2</v>
      </c>
      <c r="E4131" s="5">
        <v>14491667</v>
      </c>
      <c r="F4131" t="s">
        <v>1064</v>
      </c>
      <c r="G4131">
        <v>37079</v>
      </c>
      <c r="H4131" t="s">
        <v>31</v>
      </c>
      <c r="I4131" t="s">
        <v>2</v>
      </c>
      <c r="J4131" s="2">
        <v>562</v>
      </c>
      <c r="K4131" s="1" t="s">
        <v>104</v>
      </c>
    </row>
    <row r="4132" spans="1:11" x14ac:dyDescent="0.3">
      <c r="A4132" s="3">
        <v>23102</v>
      </c>
      <c r="B4132" t="s">
        <v>11619</v>
      </c>
      <c r="C4132" t="s">
        <v>2</v>
      </c>
      <c r="D4132" t="s">
        <v>2</v>
      </c>
      <c r="E4132" s="5">
        <v>23197475</v>
      </c>
      <c r="F4132" t="s">
        <v>11620</v>
      </c>
      <c r="G4132">
        <v>37520</v>
      </c>
      <c r="H4132" t="s">
        <v>20</v>
      </c>
      <c r="I4132" t="s">
        <v>2</v>
      </c>
      <c r="J4132" s="2">
        <v>562</v>
      </c>
      <c r="K4132" s="1" t="s">
        <v>11621</v>
      </c>
    </row>
    <row r="4133" spans="1:11" x14ac:dyDescent="0.3">
      <c r="A4133" s="3">
        <v>23102</v>
      </c>
      <c r="B4133" t="s">
        <v>11622</v>
      </c>
      <c r="C4133" t="s">
        <v>96</v>
      </c>
      <c r="D4133" t="s">
        <v>2</v>
      </c>
      <c r="E4133" s="5">
        <v>27829229</v>
      </c>
      <c r="F4133" t="s">
        <v>9135</v>
      </c>
      <c r="G4133">
        <v>37079</v>
      </c>
      <c r="H4133" t="s">
        <v>31</v>
      </c>
      <c r="I4133" t="s">
        <v>2</v>
      </c>
      <c r="J4133" s="2">
        <v>562</v>
      </c>
      <c r="K4133" s="1" t="s">
        <v>11623</v>
      </c>
    </row>
    <row r="4134" spans="1:11" x14ac:dyDescent="0.3">
      <c r="A4134" s="3">
        <v>23102</v>
      </c>
      <c r="B4134" t="s">
        <v>11624</v>
      </c>
      <c r="C4134" t="s">
        <v>11625</v>
      </c>
      <c r="D4134" t="s">
        <v>2</v>
      </c>
      <c r="E4134" s="5">
        <v>27366377</v>
      </c>
      <c r="F4134" t="s">
        <v>11626</v>
      </c>
      <c r="G4134">
        <v>34346</v>
      </c>
      <c r="H4134" t="s">
        <v>50</v>
      </c>
      <c r="I4134" t="s">
        <v>11627</v>
      </c>
      <c r="J4134" s="2">
        <v>562</v>
      </c>
      <c r="K4134" s="1" t="s">
        <v>3848</v>
      </c>
    </row>
    <row r="4135" spans="1:11" x14ac:dyDescent="0.3">
      <c r="A4135" s="3">
        <v>23102</v>
      </c>
      <c r="B4135" t="s">
        <v>11628</v>
      </c>
      <c r="C4135" t="s">
        <v>96</v>
      </c>
      <c r="D4135" t="s">
        <v>2</v>
      </c>
      <c r="E4135" s="5">
        <v>29638847</v>
      </c>
      <c r="F4135" t="s">
        <v>11629</v>
      </c>
      <c r="G4135">
        <v>34346</v>
      </c>
      <c r="H4135" t="s">
        <v>50</v>
      </c>
      <c r="I4135" t="s">
        <v>2</v>
      </c>
      <c r="J4135" s="2">
        <v>562</v>
      </c>
      <c r="K4135" s="1" t="s">
        <v>11630</v>
      </c>
    </row>
    <row r="4136" spans="1:11" x14ac:dyDescent="0.3">
      <c r="A4136" s="3">
        <v>23102</v>
      </c>
      <c r="B4136" t="s">
        <v>11631</v>
      </c>
      <c r="C4136" t="s">
        <v>11101</v>
      </c>
      <c r="D4136" t="s">
        <v>2</v>
      </c>
      <c r="E4136" s="5">
        <v>21520138</v>
      </c>
      <c r="F4136" t="s">
        <v>11632</v>
      </c>
      <c r="G4136">
        <v>37079</v>
      </c>
      <c r="H4136" t="s">
        <v>31</v>
      </c>
      <c r="I4136" t="s">
        <v>2</v>
      </c>
      <c r="J4136" s="2">
        <v>562</v>
      </c>
      <c r="K4136" s="1" t="s">
        <v>1705</v>
      </c>
    </row>
    <row r="4137" spans="1:11" x14ac:dyDescent="0.3">
      <c r="A4137" s="3">
        <v>23102</v>
      </c>
      <c r="B4137" t="s">
        <v>11633</v>
      </c>
      <c r="C4137" t="s">
        <v>2</v>
      </c>
      <c r="D4137" t="s">
        <v>2</v>
      </c>
      <c r="E4137" s="5">
        <v>70909118</v>
      </c>
      <c r="F4137" t="s">
        <v>11634</v>
      </c>
      <c r="G4137">
        <v>37412</v>
      </c>
      <c r="H4137" t="s">
        <v>207</v>
      </c>
      <c r="I4137" t="s">
        <v>2</v>
      </c>
      <c r="J4137" s="2">
        <v>970</v>
      </c>
      <c r="K4137" s="1" t="s">
        <v>1468</v>
      </c>
    </row>
    <row r="4138" spans="1:11" x14ac:dyDescent="0.3">
      <c r="A4138" s="3">
        <v>23102</v>
      </c>
      <c r="B4138" t="s">
        <v>11635</v>
      </c>
      <c r="C4138" t="s">
        <v>2</v>
      </c>
      <c r="D4138" t="s">
        <v>2</v>
      </c>
      <c r="E4138" s="5">
        <v>57249873</v>
      </c>
      <c r="F4138" t="s">
        <v>11636</v>
      </c>
      <c r="G4138">
        <v>37083</v>
      </c>
      <c r="H4138" t="s">
        <v>31</v>
      </c>
      <c r="I4138" t="s">
        <v>2</v>
      </c>
      <c r="J4138" s="2">
        <v>970</v>
      </c>
      <c r="K4138" s="1" t="s">
        <v>279</v>
      </c>
    </row>
    <row r="4139" spans="1:11" x14ac:dyDescent="0.3">
      <c r="A4139" s="3">
        <v>23102</v>
      </c>
      <c r="B4139" t="s">
        <v>11637</v>
      </c>
      <c r="C4139" t="s">
        <v>11638</v>
      </c>
      <c r="D4139" t="s">
        <v>2</v>
      </c>
      <c r="E4139" s="5">
        <v>23188065</v>
      </c>
      <c r="F4139" t="s">
        <v>9600</v>
      </c>
      <c r="G4139">
        <v>37073</v>
      </c>
      <c r="H4139" t="s">
        <v>31</v>
      </c>
      <c r="I4139" t="s">
        <v>2</v>
      </c>
      <c r="J4139" s="2">
        <v>881</v>
      </c>
      <c r="K4139" s="1" t="s">
        <v>11639</v>
      </c>
    </row>
    <row r="4140" spans="1:11" x14ac:dyDescent="0.3">
      <c r="A4140" s="3">
        <v>23102</v>
      </c>
      <c r="B4140" t="s">
        <v>11640</v>
      </c>
      <c r="C4140" t="s">
        <v>2</v>
      </c>
      <c r="D4140" t="s">
        <v>2</v>
      </c>
      <c r="E4140" s="5">
        <v>50559293</v>
      </c>
      <c r="F4140" t="s">
        <v>11641</v>
      </c>
      <c r="G4140">
        <v>37130</v>
      </c>
      <c r="H4140" t="s">
        <v>60</v>
      </c>
      <c r="I4140" t="s">
        <v>2</v>
      </c>
      <c r="J4140" s="2">
        <v>970</v>
      </c>
      <c r="K4140" s="1" t="s">
        <v>4373</v>
      </c>
    </row>
    <row r="4141" spans="1:11" x14ac:dyDescent="0.3">
      <c r="A4141" s="3">
        <v>23102</v>
      </c>
      <c r="B4141" t="s">
        <v>11642</v>
      </c>
      <c r="C4141" t="s">
        <v>2</v>
      </c>
      <c r="D4141" t="s">
        <v>2</v>
      </c>
      <c r="E4141" s="5">
        <v>70516880</v>
      </c>
      <c r="F4141" t="s">
        <v>11643</v>
      </c>
      <c r="G4141">
        <v>37127</v>
      </c>
      <c r="H4141" t="s">
        <v>496</v>
      </c>
      <c r="I4141" t="s">
        <v>2</v>
      </c>
      <c r="J4141" s="2">
        <v>970</v>
      </c>
      <c r="K4141" s="1" t="s">
        <v>497</v>
      </c>
    </row>
    <row r="4142" spans="1:11" x14ac:dyDescent="0.3">
      <c r="A4142" s="3">
        <v>23102</v>
      </c>
      <c r="B4142" t="s">
        <v>11644</v>
      </c>
      <c r="C4142" t="s">
        <v>2</v>
      </c>
      <c r="D4142" t="s">
        <v>2</v>
      </c>
      <c r="E4142" s="5">
        <v>50927356</v>
      </c>
      <c r="F4142" t="s">
        <v>11645</v>
      </c>
      <c r="G4142">
        <v>37434</v>
      </c>
      <c r="H4142" t="s">
        <v>360</v>
      </c>
      <c r="I4142" t="s">
        <v>2</v>
      </c>
      <c r="J4142" s="2">
        <v>970</v>
      </c>
      <c r="K4142" s="1" t="s">
        <v>3524</v>
      </c>
    </row>
    <row r="4143" spans="1:11" x14ac:dyDescent="0.3">
      <c r="A4143" s="3">
        <v>23102</v>
      </c>
      <c r="B4143" t="s">
        <v>11646</v>
      </c>
      <c r="C4143" t="s">
        <v>2</v>
      </c>
      <c r="D4143" t="s">
        <v>2</v>
      </c>
      <c r="E4143" s="5">
        <v>89542109</v>
      </c>
      <c r="F4143" t="s">
        <v>11647</v>
      </c>
      <c r="G4143">
        <v>37412</v>
      </c>
      <c r="H4143" t="s">
        <v>207</v>
      </c>
      <c r="I4143" t="s">
        <v>2</v>
      </c>
      <c r="J4143" s="2">
        <v>731</v>
      </c>
      <c r="K4143" s="1" t="s">
        <v>11648</v>
      </c>
    </row>
    <row r="4144" spans="1:11" x14ac:dyDescent="0.3">
      <c r="A4144" s="3">
        <v>23102</v>
      </c>
      <c r="B4144" t="s">
        <v>11649</v>
      </c>
      <c r="C4144" t="s">
        <v>2</v>
      </c>
      <c r="D4144" t="s">
        <v>2</v>
      </c>
      <c r="E4144" s="5">
        <v>78811761</v>
      </c>
      <c r="F4144" t="s">
        <v>11650</v>
      </c>
      <c r="G4144">
        <v>37085</v>
      </c>
      <c r="H4144" t="s">
        <v>31</v>
      </c>
      <c r="I4144" t="s">
        <v>2</v>
      </c>
      <c r="J4144" s="2">
        <v>970</v>
      </c>
      <c r="K4144" s="1" t="s">
        <v>573</v>
      </c>
    </row>
    <row r="4145" spans="1:11" x14ac:dyDescent="0.3">
      <c r="A4145" s="3">
        <v>23102</v>
      </c>
      <c r="B4145" t="s">
        <v>11651</v>
      </c>
      <c r="C4145" t="s">
        <v>11652</v>
      </c>
      <c r="D4145" t="s">
        <v>2</v>
      </c>
      <c r="E4145" s="5">
        <v>24920736</v>
      </c>
      <c r="F4145" t="s">
        <v>11653</v>
      </c>
      <c r="G4145">
        <v>37127</v>
      </c>
      <c r="H4145" t="s">
        <v>324</v>
      </c>
      <c r="I4145" t="s">
        <v>2</v>
      </c>
      <c r="J4145" s="2">
        <v>432</v>
      </c>
      <c r="K4145" s="1" t="s">
        <v>11654</v>
      </c>
    </row>
    <row r="4146" spans="1:11" x14ac:dyDescent="0.3">
      <c r="A4146" s="3">
        <v>23102</v>
      </c>
      <c r="B4146" t="s">
        <v>11655</v>
      </c>
      <c r="C4146" t="s">
        <v>11656</v>
      </c>
      <c r="D4146" t="s">
        <v>2</v>
      </c>
      <c r="E4146" s="5">
        <v>21414269</v>
      </c>
      <c r="F4146" t="s">
        <v>11657</v>
      </c>
      <c r="G4146">
        <v>37431</v>
      </c>
      <c r="H4146" t="s">
        <v>46</v>
      </c>
      <c r="I4146" t="s">
        <v>2</v>
      </c>
      <c r="J4146" s="2">
        <v>477</v>
      </c>
      <c r="K4146" s="1" t="s">
        <v>1492</v>
      </c>
    </row>
    <row r="4147" spans="1:11" x14ac:dyDescent="0.3">
      <c r="A4147" s="3">
        <v>23102</v>
      </c>
      <c r="B4147" t="s">
        <v>11658</v>
      </c>
      <c r="C4147" t="s">
        <v>11659</v>
      </c>
      <c r="D4147" t="s">
        <v>11660</v>
      </c>
      <c r="E4147" s="5">
        <v>23141445</v>
      </c>
      <c r="F4147" t="s">
        <v>11661</v>
      </c>
      <c r="G4147">
        <v>37412</v>
      </c>
      <c r="H4147" t="s">
        <v>1353</v>
      </c>
      <c r="I4147" t="s">
        <v>2</v>
      </c>
      <c r="J4147" s="2">
        <v>289</v>
      </c>
      <c r="K4147" s="1" t="s">
        <v>11662</v>
      </c>
    </row>
    <row r="4148" spans="1:11" x14ac:dyDescent="0.3">
      <c r="A4148" s="3">
        <v>23102</v>
      </c>
      <c r="B4148" t="s">
        <v>11663</v>
      </c>
      <c r="C4148" t="s">
        <v>11664</v>
      </c>
      <c r="D4148" t="s">
        <v>2</v>
      </c>
      <c r="E4148" s="5">
        <v>57837745</v>
      </c>
      <c r="F4148" t="s">
        <v>11665</v>
      </c>
      <c r="G4148">
        <v>37075</v>
      </c>
      <c r="H4148" t="s">
        <v>31</v>
      </c>
      <c r="I4148" t="s">
        <v>31</v>
      </c>
      <c r="J4148" s="2">
        <v>970</v>
      </c>
      <c r="K4148" s="1" t="s">
        <v>5607</v>
      </c>
    </row>
    <row r="4149" spans="1:11" x14ac:dyDescent="0.3">
      <c r="A4149" s="3">
        <v>23102</v>
      </c>
      <c r="B4149" t="s">
        <v>11666</v>
      </c>
      <c r="C4149" t="s">
        <v>11667</v>
      </c>
      <c r="D4149" t="s">
        <v>2</v>
      </c>
      <c r="E4149" s="5">
        <v>86849238</v>
      </c>
      <c r="F4149" t="s">
        <v>11668</v>
      </c>
      <c r="G4149">
        <v>37079</v>
      </c>
      <c r="H4149" t="s">
        <v>31</v>
      </c>
      <c r="I4149" t="s">
        <v>2</v>
      </c>
      <c r="J4149" s="2">
        <v>452</v>
      </c>
      <c r="K4149" s="1" t="s">
        <v>11669</v>
      </c>
    </row>
    <row r="4150" spans="1:11" x14ac:dyDescent="0.3">
      <c r="A4150" s="3">
        <v>23102</v>
      </c>
      <c r="B4150" t="s">
        <v>11670</v>
      </c>
      <c r="C4150" t="s">
        <v>2</v>
      </c>
      <c r="D4150" t="s">
        <v>2</v>
      </c>
      <c r="E4150" s="5">
        <v>19183905</v>
      </c>
      <c r="F4150" t="s">
        <v>7433</v>
      </c>
      <c r="G4150">
        <v>37079</v>
      </c>
      <c r="H4150" t="s">
        <v>31</v>
      </c>
      <c r="I4150" t="s">
        <v>31</v>
      </c>
      <c r="J4150" s="2">
        <v>829</v>
      </c>
      <c r="K4150" s="1" t="s">
        <v>749</v>
      </c>
    </row>
    <row r="4151" spans="1:11" x14ac:dyDescent="0.3">
      <c r="A4151" s="3">
        <v>23102</v>
      </c>
      <c r="B4151" t="s">
        <v>11671</v>
      </c>
      <c r="C4151" t="s">
        <v>96</v>
      </c>
      <c r="D4151" t="s">
        <v>2</v>
      </c>
      <c r="E4151" s="5">
        <v>23387191</v>
      </c>
      <c r="F4151" t="s">
        <v>554</v>
      </c>
      <c r="G4151">
        <v>37073</v>
      </c>
      <c r="H4151" t="s">
        <v>31</v>
      </c>
      <c r="I4151" t="s">
        <v>31</v>
      </c>
      <c r="J4151" s="2">
        <v>822</v>
      </c>
      <c r="K4151" s="1" t="s">
        <v>1411</v>
      </c>
    </row>
    <row r="4152" spans="1:11" x14ac:dyDescent="0.3">
      <c r="A4152" s="3">
        <v>23102</v>
      </c>
      <c r="B4152" t="s">
        <v>11672</v>
      </c>
      <c r="C4152" t="s">
        <v>2</v>
      </c>
      <c r="D4152" t="s">
        <v>2</v>
      </c>
      <c r="E4152" s="5">
        <v>81780333</v>
      </c>
      <c r="F4152" t="s">
        <v>11673</v>
      </c>
      <c r="G4152">
        <v>37079</v>
      </c>
      <c r="H4152" t="s">
        <v>31</v>
      </c>
      <c r="I4152" t="s">
        <v>2</v>
      </c>
      <c r="J4152" s="2">
        <v>812</v>
      </c>
      <c r="K4152" s="1" t="s">
        <v>11674</v>
      </c>
    </row>
    <row r="4153" spans="1:11" x14ac:dyDescent="0.3">
      <c r="A4153" s="3">
        <v>23102</v>
      </c>
      <c r="B4153" t="s">
        <v>11675</v>
      </c>
      <c r="C4153" t="s">
        <v>253</v>
      </c>
      <c r="D4153" t="s">
        <v>2</v>
      </c>
      <c r="E4153" s="5">
        <v>83847433</v>
      </c>
      <c r="F4153" t="s">
        <v>11676</v>
      </c>
      <c r="G4153">
        <v>37539</v>
      </c>
      <c r="H4153" t="s">
        <v>295</v>
      </c>
      <c r="I4153" t="s">
        <v>2</v>
      </c>
      <c r="J4153" s="2">
        <v>620</v>
      </c>
      <c r="K4153" s="1" t="s">
        <v>11677</v>
      </c>
    </row>
    <row r="4154" spans="1:11" x14ac:dyDescent="0.3">
      <c r="A4154" s="3">
        <v>23102</v>
      </c>
      <c r="B4154" t="s">
        <v>11678</v>
      </c>
      <c r="C4154" t="s">
        <v>2</v>
      </c>
      <c r="D4154" t="s">
        <v>2</v>
      </c>
      <c r="E4154" s="5">
        <v>83680364</v>
      </c>
      <c r="F4154" t="s">
        <v>11679</v>
      </c>
      <c r="G4154">
        <v>37120</v>
      </c>
      <c r="H4154" t="s">
        <v>114</v>
      </c>
      <c r="I4154" t="s">
        <v>2</v>
      </c>
      <c r="J4154" s="2">
        <v>620</v>
      </c>
      <c r="K4154" s="1" t="s">
        <v>11680</v>
      </c>
    </row>
    <row r="4155" spans="1:11" x14ac:dyDescent="0.3">
      <c r="A4155" s="3">
        <v>23102</v>
      </c>
      <c r="B4155" t="s">
        <v>11681</v>
      </c>
      <c r="C4155" t="s">
        <v>31</v>
      </c>
      <c r="D4155" t="s">
        <v>11682</v>
      </c>
      <c r="E4155" s="5">
        <v>19172042</v>
      </c>
      <c r="F4155" t="s">
        <v>11683</v>
      </c>
      <c r="G4155">
        <v>37079</v>
      </c>
      <c r="H4155" t="s">
        <v>31</v>
      </c>
      <c r="I4155" t="s">
        <v>2</v>
      </c>
      <c r="J4155" s="2">
        <v>561</v>
      </c>
      <c r="K4155" s="1" t="s">
        <v>11684</v>
      </c>
    </row>
    <row r="4156" spans="1:11" x14ac:dyDescent="0.3">
      <c r="A4156" s="3">
        <v>23102</v>
      </c>
      <c r="B4156" t="s">
        <v>11685</v>
      </c>
      <c r="C4156" t="s">
        <v>2</v>
      </c>
      <c r="D4156" t="s">
        <v>2</v>
      </c>
      <c r="E4156" s="5">
        <v>23103245</v>
      </c>
      <c r="F4156" t="s">
        <v>11686</v>
      </c>
      <c r="G4156">
        <v>37520</v>
      </c>
      <c r="H4156" t="s">
        <v>20</v>
      </c>
      <c r="I4156" t="s">
        <v>2</v>
      </c>
      <c r="J4156" s="2">
        <v>949</v>
      </c>
      <c r="K4156" s="1" t="s">
        <v>4005</v>
      </c>
    </row>
    <row r="4157" spans="1:11" x14ac:dyDescent="0.3">
      <c r="A4157" s="3">
        <v>23102</v>
      </c>
      <c r="B4157" t="s">
        <v>11685</v>
      </c>
      <c r="C4157" t="s">
        <v>2</v>
      </c>
      <c r="D4157" t="s">
        <v>2</v>
      </c>
      <c r="E4157" s="5">
        <v>23399270</v>
      </c>
      <c r="F4157" t="s">
        <v>751</v>
      </c>
      <c r="G4157">
        <v>37083</v>
      </c>
      <c r="H4157" t="s">
        <v>31</v>
      </c>
      <c r="I4157" t="s">
        <v>2</v>
      </c>
      <c r="J4157" s="2">
        <v>841</v>
      </c>
      <c r="K4157" s="1" t="s">
        <v>7386</v>
      </c>
    </row>
    <row r="4158" spans="1:11" x14ac:dyDescent="0.3">
      <c r="A4158" s="3">
        <v>23102</v>
      </c>
      <c r="B4158" t="s">
        <v>11687</v>
      </c>
      <c r="C4158" t="s">
        <v>2</v>
      </c>
      <c r="D4158" t="s">
        <v>2</v>
      </c>
      <c r="E4158" s="5">
        <v>23140461</v>
      </c>
      <c r="F4158" t="s">
        <v>10814</v>
      </c>
      <c r="G4158">
        <v>37083</v>
      </c>
      <c r="H4158" t="s">
        <v>31</v>
      </c>
      <c r="I4158" t="s">
        <v>2</v>
      </c>
      <c r="J4158" s="2">
        <v>949</v>
      </c>
      <c r="K4158" s="1" t="s">
        <v>7386</v>
      </c>
    </row>
    <row r="4159" spans="1:11" x14ac:dyDescent="0.3">
      <c r="A4159" s="3">
        <v>23102</v>
      </c>
      <c r="B4159" t="s">
        <v>11688</v>
      </c>
      <c r="C4159" t="s">
        <v>2</v>
      </c>
      <c r="D4159" t="s">
        <v>2</v>
      </c>
      <c r="E4159" s="5">
        <v>23161991</v>
      </c>
      <c r="F4159" t="s">
        <v>11689</v>
      </c>
      <c r="G4159">
        <v>37520</v>
      </c>
      <c r="H4159" t="s">
        <v>20</v>
      </c>
      <c r="I4159" t="s">
        <v>20</v>
      </c>
      <c r="J4159" s="2">
        <v>949</v>
      </c>
      <c r="K4159" s="1" t="s">
        <v>1882</v>
      </c>
    </row>
    <row r="4160" spans="1:11" x14ac:dyDescent="0.3">
      <c r="A4160" s="3">
        <v>23102</v>
      </c>
      <c r="B4160" t="s">
        <v>11690</v>
      </c>
      <c r="C4160" t="s">
        <v>2</v>
      </c>
      <c r="D4160" t="s">
        <v>2</v>
      </c>
      <c r="E4160" s="5">
        <v>23264085</v>
      </c>
      <c r="F4160" t="s">
        <v>11691</v>
      </c>
      <c r="G4160">
        <v>37083</v>
      </c>
      <c r="H4160" t="s">
        <v>31</v>
      </c>
      <c r="I4160" t="s">
        <v>2</v>
      </c>
      <c r="J4160" s="2">
        <v>841</v>
      </c>
      <c r="K4160" s="1" t="s">
        <v>11692</v>
      </c>
    </row>
    <row r="4161" spans="1:11" x14ac:dyDescent="0.3">
      <c r="A4161" s="3">
        <v>23102</v>
      </c>
      <c r="B4161" t="s">
        <v>11693</v>
      </c>
      <c r="C4161" t="s">
        <v>2</v>
      </c>
      <c r="D4161" t="s">
        <v>2</v>
      </c>
      <c r="E4161" s="5">
        <v>23471786</v>
      </c>
      <c r="F4161" t="s">
        <v>10814</v>
      </c>
      <c r="G4161">
        <v>37083</v>
      </c>
      <c r="H4161" t="s">
        <v>31</v>
      </c>
      <c r="I4161" t="s">
        <v>2</v>
      </c>
      <c r="J4161" s="2">
        <v>949</v>
      </c>
      <c r="K4161" s="1" t="s">
        <v>7386</v>
      </c>
    </row>
    <row r="4162" spans="1:11" x14ac:dyDescent="0.3">
      <c r="A4162" s="3">
        <v>23102</v>
      </c>
      <c r="B4162" t="s">
        <v>11694</v>
      </c>
      <c r="C4162" t="s">
        <v>50</v>
      </c>
      <c r="D4162" t="s">
        <v>2</v>
      </c>
      <c r="E4162" s="5">
        <v>23179838</v>
      </c>
      <c r="F4162" t="s">
        <v>1875</v>
      </c>
      <c r="G4162">
        <v>34346</v>
      </c>
      <c r="H4162" t="s">
        <v>50</v>
      </c>
      <c r="I4162" t="s">
        <v>2</v>
      </c>
      <c r="J4162" s="2">
        <v>949</v>
      </c>
      <c r="K4162" s="1" t="s">
        <v>2572</v>
      </c>
    </row>
    <row r="4163" spans="1:11" x14ac:dyDescent="0.3">
      <c r="A4163" s="3">
        <v>23102</v>
      </c>
      <c r="B4163" t="s">
        <v>11695</v>
      </c>
      <c r="C4163" t="s">
        <v>11696</v>
      </c>
      <c r="D4163" t="s">
        <v>2</v>
      </c>
      <c r="E4163" s="5">
        <v>23185120</v>
      </c>
      <c r="F4163" t="s">
        <v>11697</v>
      </c>
      <c r="G4163">
        <v>37520</v>
      </c>
      <c r="H4163" t="s">
        <v>20</v>
      </c>
      <c r="I4163" t="s">
        <v>2</v>
      </c>
      <c r="J4163" s="2">
        <v>949</v>
      </c>
      <c r="K4163" s="1" t="s">
        <v>42</v>
      </c>
    </row>
    <row r="4164" spans="1:11" x14ac:dyDescent="0.3">
      <c r="A4164" s="3">
        <v>23102</v>
      </c>
      <c r="B4164" t="s">
        <v>11698</v>
      </c>
      <c r="C4164" t="s">
        <v>2</v>
      </c>
      <c r="D4164" t="s">
        <v>2</v>
      </c>
      <c r="E4164" s="5">
        <v>50242030</v>
      </c>
      <c r="F4164" t="s">
        <v>11699</v>
      </c>
      <c r="G4164">
        <v>37075</v>
      </c>
      <c r="H4164" t="s">
        <v>31</v>
      </c>
      <c r="I4164" t="s">
        <v>2</v>
      </c>
      <c r="J4164" s="2">
        <v>970</v>
      </c>
      <c r="K4164" s="1" t="s">
        <v>1108</v>
      </c>
    </row>
    <row r="4165" spans="1:11" x14ac:dyDescent="0.3">
      <c r="A4165" s="3">
        <v>23102</v>
      </c>
      <c r="B4165" t="s">
        <v>11700</v>
      </c>
      <c r="C4165" t="s">
        <v>2</v>
      </c>
      <c r="D4165" t="s">
        <v>2</v>
      </c>
      <c r="E4165" s="5">
        <v>98386962</v>
      </c>
      <c r="F4165" t="s">
        <v>11701</v>
      </c>
      <c r="G4165">
        <v>37073</v>
      </c>
      <c r="H4165" t="s">
        <v>31</v>
      </c>
      <c r="I4165" t="s">
        <v>2</v>
      </c>
      <c r="J4165" s="2">
        <v>970</v>
      </c>
      <c r="K4165" s="1" t="s">
        <v>902</v>
      </c>
    </row>
    <row r="4166" spans="1:11" x14ac:dyDescent="0.3">
      <c r="A4166" s="3">
        <v>23102</v>
      </c>
      <c r="B4166" t="s">
        <v>11702</v>
      </c>
      <c r="C4166" t="s">
        <v>2</v>
      </c>
      <c r="D4166" t="s">
        <v>2</v>
      </c>
      <c r="E4166" s="5">
        <v>95339047</v>
      </c>
      <c r="F4166" t="s">
        <v>2705</v>
      </c>
      <c r="G4166">
        <v>37075</v>
      </c>
      <c r="H4166" t="s">
        <v>31</v>
      </c>
      <c r="I4166" t="s">
        <v>2</v>
      </c>
      <c r="J4166" s="2">
        <v>855</v>
      </c>
      <c r="K4166" s="1" t="s">
        <v>1108</v>
      </c>
    </row>
    <row r="4167" spans="1:11" x14ac:dyDescent="0.3">
      <c r="A4167" s="3">
        <v>23102</v>
      </c>
      <c r="B4167" t="s">
        <v>11703</v>
      </c>
      <c r="C4167" t="s">
        <v>2</v>
      </c>
      <c r="D4167" t="s">
        <v>2</v>
      </c>
      <c r="E4167" s="5">
        <v>30410004</v>
      </c>
      <c r="F4167" t="s">
        <v>11704</v>
      </c>
      <c r="G4167">
        <v>37412</v>
      </c>
      <c r="H4167" t="s">
        <v>207</v>
      </c>
      <c r="I4167" t="s">
        <v>2</v>
      </c>
      <c r="J4167" s="2">
        <v>981</v>
      </c>
      <c r="K4167" s="1" t="s">
        <v>5309</v>
      </c>
    </row>
    <row r="4168" spans="1:11" x14ac:dyDescent="0.3">
      <c r="A4168" s="3">
        <v>23102</v>
      </c>
      <c r="B4168" t="s">
        <v>11705</v>
      </c>
      <c r="C4168" t="s">
        <v>96</v>
      </c>
      <c r="D4168" t="s">
        <v>2</v>
      </c>
      <c r="E4168" s="5">
        <v>26807608</v>
      </c>
      <c r="F4168" t="s">
        <v>11706</v>
      </c>
      <c r="G4168">
        <v>37539</v>
      </c>
      <c r="H4168" t="s">
        <v>295</v>
      </c>
      <c r="I4168" t="s">
        <v>2</v>
      </c>
      <c r="J4168" s="2">
        <v>620</v>
      </c>
      <c r="K4168" s="1" t="s">
        <v>300</v>
      </c>
    </row>
    <row r="4169" spans="1:11" x14ac:dyDescent="0.3">
      <c r="A4169" s="3">
        <v>23102</v>
      </c>
      <c r="B4169" t="s">
        <v>11707</v>
      </c>
      <c r="C4169" t="s">
        <v>2</v>
      </c>
      <c r="D4169" t="s">
        <v>2</v>
      </c>
      <c r="E4169" s="5">
        <v>28475963</v>
      </c>
      <c r="F4169" t="s">
        <v>11708</v>
      </c>
      <c r="G4169">
        <v>37130</v>
      </c>
      <c r="H4169" t="s">
        <v>60</v>
      </c>
      <c r="I4169" t="s">
        <v>2</v>
      </c>
      <c r="J4169" s="2">
        <v>721</v>
      </c>
      <c r="K4169" s="1" t="s">
        <v>4174</v>
      </c>
    </row>
    <row r="4170" spans="1:11" x14ac:dyDescent="0.3">
      <c r="A4170" s="3">
        <v>23102</v>
      </c>
      <c r="B4170" t="s">
        <v>11709</v>
      </c>
      <c r="C4170" t="s">
        <v>2</v>
      </c>
      <c r="D4170" t="s">
        <v>2</v>
      </c>
      <c r="E4170" s="5">
        <v>95889247</v>
      </c>
      <c r="F4170" t="s">
        <v>7461</v>
      </c>
      <c r="G4170">
        <v>37073</v>
      </c>
      <c r="H4170" t="s">
        <v>31</v>
      </c>
      <c r="I4170" t="s">
        <v>2</v>
      </c>
      <c r="J4170" s="2">
        <v>561</v>
      </c>
      <c r="K4170" s="1" t="s">
        <v>11710</v>
      </c>
    </row>
    <row r="4171" spans="1:11" x14ac:dyDescent="0.3">
      <c r="A4171" s="3">
        <v>23102</v>
      </c>
      <c r="B4171" t="s">
        <v>11711</v>
      </c>
      <c r="C4171" t="s">
        <v>253</v>
      </c>
      <c r="D4171" t="s">
        <v>2</v>
      </c>
      <c r="E4171" s="5">
        <v>24966064</v>
      </c>
      <c r="F4171" t="s">
        <v>8366</v>
      </c>
      <c r="G4171">
        <v>37079</v>
      </c>
      <c r="H4171" t="s">
        <v>31</v>
      </c>
      <c r="I4171" t="s">
        <v>275</v>
      </c>
      <c r="J4171" s="2">
        <v>467</v>
      </c>
      <c r="K4171" s="1" t="s">
        <v>3927</v>
      </c>
    </row>
    <row r="4172" spans="1:11" x14ac:dyDescent="0.3">
      <c r="A4172" s="3">
        <v>23102</v>
      </c>
      <c r="B4172" t="s">
        <v>11712</v>
      </c>
      <c r="C4172" t="s">
        <v>2</v>
      </c>
      <c r="D4172" t="s">
        <v>2</v>
      </c>
      <c r="E4172" s="5">
        <v>92348251</v>
      </c>
      <c r="F4172" t="s">
        <v>11713</v>
      </c>
      <c r="G4172">
        <v>37075</v>
      </c>
      <c r="H4172" t="s">
        <v>31</v>
      </c>
      <c r="I4172" t="s">
        <v>2</v>
      </c>
      <c r="J4172" s="2">
        <v>960</v>
      </c>
      <c r="K4172" s="1" t="s">
        <v>11714</v>
      </c>
    </row>
    <row r="4173" spans="1:11" x14ac:dyDescent="0.3">
      <c r="A4173" s="3">
        <v>23102</v>
      </c>
      <c r="B4173" t="s">
        <v>11715</v>
      </c>
      <c r="C4173" t="s">
        <v>1867</v>
      </c>
      <c r="D4173" t="s">
        <v>2</v>
      </c>
      <c r="E4173" s="5">
        <v>23184196</v>
      </c>
      <c r="F4173" t="s">
        <v>11716</v>
      </c>
      <c r="G4173">
        <v>37520</v>
      </c>
      <c r="H4173" t="s">
        <v>20</v>
      </c>
      <c r="I4173" t="s">
        <v>2</v>
      </c>
      <c r="J4173" s="2">
        <v>471</v>
      </c>
      <c r="K4173" s="1" t="s">
        <v>1871</v>
      </c>
    </row>
    <row r="4174" spans="1:11" x14ac:dyDescent="0.3">
      <c r="A4174" s="3">
        <v>23102</v>
      </c>
      <c r="B4174" t="s">
        <v>11717</v>
      </c>
      <c r="C4174" t="s">
        <v>2</v>
      </c>
      <c r="D4174" t="s">
        <v>2</v>
      </c>
      <c r="E4174" s="5">
        <v>89808495</v>
      </c>
      <c r="F4174" t="s">
        <v>11718</v>
      </c>
      <c r="G4174">
        <v>37081</v>
      </c>
      <c r="H4174" t="s">
        <v>31</v>
      </c>
      <c r="I4174" t="s">
        <v>2</v>
      </c>
      <c r="J4174" s="2">
        <v>731</v>
      </c>
      <c r="K4174" s="1" t="s">
        <v>11719</v>
      </c>
    </row>
    <row r="4175" spans="1:11" x14ac:dyDescent="0.3">
      <c r="A4175" s="3">
        <v>23102</v>
      </c>
      <c r="B4175" t="s">
        <v>11720</v>
      </c>
      <c r="C4175" t="s">
        <v>11721</v>
      </c>
      <c r="D4175" t="s">
        <v>2</v>
      </c>
      <c r="E4175" s="5">
        <v>81777457</v>
      </c>
      <c r="F4175" t="s">
        <v>11722</v>
      </c>
      <c r="G4175">
        <v>37073</v>
      </c>
      <c r="H4175" t="s">
        <v>31</v>
      </c>
      <c r="I4175" t="s">
        <v>2</v>
      </c>
      <c r="J4175" s="2">
        <v>561</v>
      </c>
      <c r="K4175" s="1" t="s">
        <v>11723</v>
      </c>
    </row>
    <row r="4176" spans="1:11" x14ac:dyDescent="0.3">
      <c r="A4176" s="3">
        <v>23102</v>
      </c>
      <c r="B4176" t="s">
        <v>11724</v>
      </c>
      <c r="C4176" t="s">
        <v>2</v>
      </c>
      <c r="D4176" t="s">
        <v>2</v>
      </c>
      <c r="E4176" s="5">
        <v>57288638</v>
      </c>
      <c r="F4176" t="s">
        <v>11725</v>
      </c>
      <c r="G4176">
        <v>37075</v>
      </c>
      <c r="H4176" t="s">
        <v>31</v>
      </c>
      <c r="I4176" t="s">
        <v>2</v>
      </c>
      <c r="J4176" s="2">
        <v>970</v>
      </c>
      <c r="K4176" s="1" t="s">
        <v>778</v>
      </c>
    </row>
    <row r="4177" spans="1:11" x14ac:dyDescent="0.3">
      <c r="A4177" s="3">
        <v>23102</v>
      </c>
      <c r="B4177" t="s">
        <v>11726</v>
      </c>
      <c r="C4177" t="s">
        <v>11727</v>
      </c>
      <c r="D4177" t="s">
        <v>2</v>
      </c>
      <c r="E4177" s="5">
        <v>94200798</v>
      </c>
      <c r="F4177" t="s">
        <v>4901</v>
      </c>
      <c r="G4177">
        <v>37073</v>
      </c>
      <c r="H4177" t="s">
        <v>31</v>
      </c>
      <c r="I4177" t="s">
        <v>2</v>
      </c>
      <c r="J4177" s="2">
        <v>960</v>
      </c>
      <c r="K4177" s="1" t="s">
        <v>3290</v>
      </c>
    </row>
    <row r="4178" spans="1:11" x14ac:dyDescent="0.3">
      <c r="A4178" s="3">
        <v>23102</v>
      </c>
      <c r="B4178" t="s">
        <v>11728</v>
      </c>
      <c r="C4178" t="s">
        <v>11729</v>
      </c>
      <c r="D4178" t="s">
        <v>2</v>
      </c>
      <c r="E4178" s="5">
        <v>14067480</v>
      </c>
      <c r="F4178" t="s">
        <v>1281</v>
      </c>
      <c r="G4178">
        <v>37073</v>
      </c>
      <c r="H4178" t="s">
        <v>31</v>
      </c>
      <c r="I4178" t="s">
        <v>2</v>
      </c>
      <c r="J4178" s="2">
        <v>471</v>
      </c>
      <c r="K4178" s="1" t="s">
        <v>1124</v>
      </c>
    </row>
    <row r="4179" spans="1:11" x14ac:dyDescent="0.3">
      <c r="A4179" s="3">
        <v>23102</v>
      </c>
      <c r="B4179" t="s">
        <v>11730</v>
      </c>
      <c r="C4179" t="s">
        <v>11731</v>
      </c>
      <c r="D4179" t="s">
        <v>2</v>
      </c>
      <c r="E4179" s="5">
        <v>15699034</v>
      </c>
      <c r="F4179" t="s">
        <v>11732</v>
      </c>
      <c r="G4179">
        <v>37412</v>
      </c>
      <c r="H4179" t="s">
        <v>207</v>
      </c>
      <c r="I4179" t="s">
        <v>2</v>
      </c>
      <c r="J4179" s="2">
        <v>591</v>
      </c>
      <c r="K4179" s="1" t="s">
        <v>11733</v>
      </c>
    </row>
    <row r="4180" spans="1:11" x14ac:dyDescent="0.3">
      <c r="A4180" s="3">
        <v>23102</v>
      </c>
      <c r="B4180" t="s">
        <v>11734</v>
      </c>
      <c r="C4180" t="s">
        <v>338</v>
      </c>
      <c r="D4180" t="s">
        <v>2</v>
      </c>
      <c r="E4180" s="5">
        <v>22829074</v>
      </c>
      <c r="F4180" t="s">
        <v>11735</v>
      </c>
      <c r="G4180">
        <v>37083</v>
      </c>
      <c r="H4180" t="s">
        <v>31</v>
      </c>
      <c r="I4180" t="s">
        <v>2</v>
      </c>
      <c r="J4180" s="2">
        <v>949</v>
      </c>
      <c r="K4180" s="1" t="s">
        <v>3746</v>
      </c>
    </row>
    <row r="4181" spans="1:11" x14ac:dyDescent="0.3">
      <c r="A4181" s="3">
        <v>23102</v>
      </c>
      <c r="B4181" t="s">
        <v>11736</v>
      </c>
      <c r="C4181" t="s">
        <v>11737</v>
      </c>
      <c r="D4181" t="s">
        <v>2</v>
      </c>
      <c r="E4181" s="5">
        <v>23169448</v>
      </c>
      <c r="F4181" t="s">
        <v>11738</v>
      </c>
      <c r="G4181">
        <v>37073</v>
      </c>
      <c r="H4181" t="s">
        <v>31</v>
      </c>
      <c r="I4181" t="s">
        <v>2</v>
      </c>
      <c r="J4181" s="2">
        <v>869</v>
      </c>
      <c r="K4181" s="1" t="s">
        <v>11739</v>
      </c>
    </row>
    <row r="4182" spans="1:11" x14ac:dyDescent="0.3">
      <c r="A4182" s="3">
        <v>23102</v>
      </c>
      <c r="B4182" t="s">
        <v>11740</v>
      </c>
      <c r="C4182" t="s">
        <v>2</v>
      </c>
      <c r="D4182" t="s">
        <v>2</v>
      </c>
      <c r="E4182" s="5">
        <v>23428566</v>
      </c>
      <c r="F4182" t="s">
        <v>3589</v>
      </c>
      <c r="G4182">
        <v>37115</v>
      </c>
      <c r="H4182" t="s">
        <v>4</v>
      </c>
      <c r="I4182" t="s">
        <v>2</v>
      </c>
      <c r="J4182" s="2">
        <v>472</v>
      </c>
      <c r="K4182" s="1" t="s">
        <v>27</v>
      </c>
    </row>
    <row r="4183" spans="1:11" x14ac:dyDescent="0.3">
      <c r="A4183" s="3">
        <v>23102</v>
      </c>
      <c r="B4183" t="s">
        <v>11740</v>
      </c>
      <c r="C4183" t="s">
        <v>2</v>
      </c>
      <c r="D4183" t="s">
        <v>2</v>
      </c>
      <c r="E4183" s="5">
        <v>23428577</v>
      </c>
      <c r="F4183" t="s">
        <v>4322</v>
      </c>
      <c r="G4183">
        <v>37520</v>
      </c>
      <c r="H4183" t="s">
        <v>20</v>
      </c>
      <c r="I4183" t="s">
        <v>2</v>
      </c>
      <c r="J4183" s="2">
        <v>472</v>
      </c>
      <c r="K4183" s="1" t="s">
        <v>2796</v>
      </c>
    </row>
    <row r="4184" spans="1:11" x14ac:dyDescent="0.3">
      <c r="A4184" s="3">
        <v>23102</v>
      </c>
      <c r="B4184" t="s">
        <v>11740</v>
      </c>
      <c r="C4184" t="s">
        <v>2</v>
      </c>
      <c r="D4184" t="s">
        <v>2</v>
      </c>
      <c r="E4184" s="5">
        <v>23428588</v>
      </c>
      <c r="F4184" t="s">
        <v>11741</v>
      </c>
      <c r="G4184">
        <v>37431</v>
      </c>
      <c r="H4184" t="s">
        <v>46</v>
      </c>
      <c r="I4184" t="s">
        <v>2</v>
      </c>
      <c r="J4184" s="2">
        <v>472</v>
      </c>
      <c r="K4184" s="1" t="s">
        <v>861</v>
      </c>
    </row>
    <row r="4185" spans="1:11" x14ac:dyDescent="0.3">
      <c r="A4185" s="3">
        <v>23102</v>
      </c>
      <c r="B4185" t="s">
        <v>11742</v>
      </c>
      <c r="C4185" t="s">
        <v>11743</v>
      </c>
      <c r="D4185" t="s">
        <v>2</v>
      </c>
      <c r="E4185" s="5">
        <v>29897959</v>
      </c>
      <c r="F4185" t="s">
        <v>11744</v>
      </c>
      <c r="G4185">
        <v>34346</v>
      </c>
      <c r="H4185" t="s">
        <v>50</v>
      </c>
      <c r="I4185" t="s">
        <v>2</v>
      </c>
      <c r="J4185" s="2">
        <v>881</v>
      </c>
      <c r="K4185" s="1" t="s">
        <v>11745</v>
      </c>
    </row>
    <row r="4186" spans="1:11" x14ac:dyDescent="0.3">
      <c r="A4186" s="3">
        <v>23102</v>
      </c>
      <c r="B4186" t="s">
        <v>11746</v>
      </c>
      <c r="C4186" t="s">
        <v>96</v>
      </c>
      <c r="D4186" t="s">
        <v>2</v>
      </c>
      <c r="E4186" s="5">
        <v>25981237</v>
      </c>
      <c r="F4186" t="s">
        <v>11747</v>
      </c>
      <c r="G4186">
        <v>37139</v>
      </c>
      <c r="H4186" t="s">
        <v>110</v>
      </c>
      <c r="I4186" t="s">
        <v>2</v>
      </c>
      <c r="J4186" s="2">
        <v>465</v>
      </c>
      <c r="K4186" s="1" t="s">
        <v>111</v>
      </c>
    </row>
    <row r="4187" spans="1:11" x14ac:dyDescent="0.3">
      <c r="A4187" s="3">
        <v>23102</v>
      </c>
      <c r="B4187" t="s">
        <v>11748</v>
      </c>
      <c r="C4187" t="s">
        <v>2685</v>
      </c>
      <c r="D4187" t="s">
        <v>2</v>
      </c>
      <c r="E4187" s="5">
        <v>22765302</v>
      </c>
      <c r="F4187" t="s">
        <v>11749</v>
      </c>
      <c r="G4187">
        <v>37073</v>
      </c>
      <c r="H4187" t="s">
        <v>31</v>
      </c>
      <c r="I4187" t="s">
        <v>2</v>
      </c>
      <c r="J4187" s="2">
        <v>472</v>
      </c>
      <c r="K4187" s="1" t="s">
        <v>1375</v>
      </c>
    </row>
    <row r="4188" spans="1:11" x14ac:dyDescent="0.3">
      <c r="A4188" s="3">
        <v>23102</v>
      </c>
      <c r="B4188" t="s">
        <v>11750</v>
      </c>
      <c r="C4188" t="s">
        <v>2</v>
      </c>
      <c r="D4188" t="s">
        <v>2</v>
      </c>
      <c r="E4188" s="5">
        <v>83316772</v>
      </c>
      <c r="F4188" t="s">
        <v>11751</v>
      </c>
      <c r="G4188">
        <v>34346</v>
      </c>
      <c r="H4188" t="s">
        <v>50</v>
      </c>
      <c r="I4188" t="s">
        <v>2</v>
      </c>
      <c r="J4188" s="2">
        <v>869</v>
      </c>
      <c r="K4188" s="1" t="s">
        <v>11752</v>
      </c>
    </row>
    <row r="4189" spans="1:11" x14ac:dyDescent="0.3">
      <c r="A4189" s="3">
        <v>23102</v>
      </c>
      <c r="B4189" t="s">
        <v>11753</v>
      </c>
      <c r="C4189" t="s">
        <v>2</v>
      </c>
      <c r="D4189" t="s">
        <v>2</v>
      </c>
      <c r="E4189" s="5">
        <v>71059292</v>
      </c>
      <c r="F4189" t="s">
        <v>11754</v>
      </c>
      <c r="G4189">
        <v>37120</v>
      </c>
      <c r="H4189" t="s">
        <v>114</v>
      </c>
      <c r="I4189" t="s">
        <v>2</v>
      </c>
      <c r="J4189" s="2">
        <v>970</v>
      </c>
      <c r="K4189" s="1" t="s">
        <v>4262</v>
      </c>
    </row>
    <row r="4190" spans="1:11" x14ac:dyDescent="0.3">
      <c r="A4190" s="3">
        <v>23102</v>
      </c>
      <c r="B4190" t="s">
        <v>11755</v>
      </c>
      <c r="C4190" t="s">
        <v>11756</v>
      </c>
      <c r="D4190" t="s">
        <v>11757</v>
      </c>
      <c r="E4190" s="5">
        <v>28868439</v>
      </c>
      <c r="F4190" t="s">
        <v>11758</v>
      </c>
      <c r="G4190">
        <v>37085</v>
      </c>
      <c r="H4190" t="s">
        <v>31</v>
      </c>
      <c r="I4190" t="s">
        <v>2</v>
      </c>
      <c r="J4190" s="2">
        <v>432</v>
      </c>
      <c r="K4190" s="1" t="s">
        <v>1061</v>
      </c>
    </row>
    <row r="4191" spans="1:11" x14ac:dyDescent="0.3">
      <c r="A4191" s="3">
        <v>23102</v>
      </c>
      <c r="B4191" t="s">
        <v>11759</v>
      </c>
      <c r="C4191" t="s">
        <v>11760</v>
      </c>
      <c r="D4191" t="s">
        <v>11761</v>
      </c>
      <c r="E4191" s="5">
        <v>23439677</v>
      </c>
      <c r="F4191" t="s">
        <v>11762</v>
      </c>
      <c r="G4191">
        <v>34346</v>
      </c>
      <c r="H4191" t="s">
        <v>50</v>
      </c>
      <c r="I4191" t="s">
        <v>2</v>
      </c>
      <c r="J4191" s="2">
        <v>451</v>
      </c>
      <c r="K4191" s="1" t="s">
        <v>11763</v>
      </c>
    </row>
    <row r="4192" spans="1:11" x14ac:dyDescent="0.3">
      <c r="A4192" s="3">
        <v>23102</v>
      </c>
      <c r="B4192" t="s">
        <v>11764</v>
      </c>
      <c r="C4192" t="s">
        <v>2</v>
      </c>
      <c r="D4192" t="s">
        <v>2</v>
      </c>
      <c r="E4192" s="5">
        <v>82282918</v>
      </c>
      <c r="F4192" t="s">
        <v>11765</v>
      </c>
      <c r="G4192">
        <v>37085</v>
      </c>
      <c r="H4192" t="s">
        <v>31</v>
      </c>
      <c r="I4192" t="s">
        <v>2</v>
      </c>
      <c r="J4192" s="2">
        <v>701</v>
      </c>
      <c r="K4192" s="1" t="s">
        <v>11766</v>
      </c>
    </row>
    <row r="4193" spans="1:11" x14ac:dyDescent="0.3">
      <c r="A4193" s="3">
        <v>23102</v>
      </c>
      <c r="B4193" t="s">
        <v>11767</v>
      </c>
      <c r="C4193" t="s">
        <v>96</v>
      </c>
      <c r="D4193" t="s">
        <v>2</v>
      </c>
      <c r="E4193" s="5">
        <v>29781158</v>
      </c>
      <c r="F4193" t="s">
        <v>11768</v>
      </c>
      <c r="G4193">
        <v>37136</v>
      </c>
      <c r="H4193" t="s">
        <v>198</v>
      </c>
      <c r="I4193" t="s">
        <v>2</v>
      </c>
      <c r="J4193" s="2">
        <v>811</v>
      </c>
      <c r="K4193" s="1" t="s">
        <v>371</v>
      </c>
    </row>
    <row r="4194" spans="1:11" x14ac:dyDescent="0.3">
      <c r="A4194" s="3">
        <v>23102</v>
      </c>
      <c r="B4194" t="s">
        <v>11769</v>
      </c>
      <c r="C4194" t="s">
        <v>11770</v>
      </c>
      <c r="D4194" t="s">
        <v>2</v>
      </c>
      <c r="E4194" s="5">
        <v>23204500</v>
      </c>
      <c r="F4194" t="s">
        <v>11771</v>
      </c>
      <c r="G4194">
        <v>34346</v>
      </c>
      <c r="H4194" t="s">
        <v>50</v>
      </c>
      <c r="I4194" t="s">
        <v>2</v>
      </c>
      <c r="J4194" s="2">
        <v>239</v>
      </c>
      <c r="K4194" s="1" t="s">
        <v>79</v>
      </c>
    </row>
    <row r="4195" spans="1:11" x14ac:dyDescent="0.3">
      <c r="A4195" s="3">
        <v>23102</v>
      </c>
      <c r="B4195" t="s">
        <v>11772</v>
      </c>
      <c r="C4195" t="s">
        <v>2</v>
      </c>
      <c r="D4195" t="s">
        <v>2</v>
      </c>
      <c r="E4195" s="5">
        <v>89010721</v>
      </c>
      <c r="F4195" t="s">
        <v>11773</v>
      </c>
      <c r="G4195">
        <v>37079</v>
      </c>
      <c r="H4195" t="s">
        <v>31</v>
      </c>
      <c r="I4195" t="s">
        <v>2</v>
      </c>
      <c r="J4195" s="2">
        <v>829</v>
      </c>
      <c r="K4195" s="1" t="s">
        <v>1885</v>
      </c>
    </row>
    <row r="4196" spans="1:11" x14ac:dyDescent="0.3">
      <c r="A4196" s="3">
        <v>23102</v>
      </c>
      <c r="B4196" t="s">
        <v>11774</v>
      </c>
      <c r="C4196" t="s">
        <v>11775</v>
      </c>
      <c r="D4196" t="s">
        <v>2581</v>
      </c>
      <c r="E4196" s="5">
        <v>23456435</v>
      </c>
      <c r="F4196" t="s">
        <v>400</v>
      </c>
      <c r="G4196">
        <v>37079</v>
      </c>
      <c r="H4196" t="s">
        <v>31</v>
      </c>
      <c r="I4196" t="s">
        <v>2</v>
      </c>
      <c r="J4196" s="2">
        <v>701</v>
      </c>
      <c r="K4196" s="1" t="s">
        <v>1885</v>
      </c>
    </row>
    <row r="4197" spans="1:11" x14ac:dyDescent="0.3">
      <c r="A4197" s="3">
        <v>23102</v>
      </c>
      <c r="B4197" t="s">
        <v>11776</v>
      </c>
      <c r="C4197" t="s">
        <v>2</v>
      </c>
      <c r="D4197" t="s">
        <v>2</v>
      </c>
      <c r="E4197" s="5">
        <v>21098762</v>
      </c>
      <c r="F4197" t="s">
        <v>11777</v>
      </c>
      <c r="G4197">
        <v>37073</v>
      </c>
      <c r="H4197" t="s">
        <v>31</v>
      </c>
      <c r="I4197" t="s">
        <v>2</v>
      </c>
      <c r="J4197" s="2">
        <v>691</v>
      </c>
      <c r="K4197" s="1" t="s">
        <v>11778</v>
      </c>
    </row>
    <row r="4198" spans="1:11" x14ac:dyDescent="0.3">
      <c r="A4198" s="3">
        <v>23102</v>
      </c>
      <c r="B4198" t="s">
        <v>11779</v>
      </c>
      <c r="C4198" t="s">
        <v>2</v>
      </c>
      <c r="D4198" t="s">
        <v>2</v>
      </c>
      <c r="E4198" s="5">
        <v>92373082</v>
      </c>
      <c r="F4198" t="s">
        <v>9212</v>
      </c>
      <c r="G4198">
        <v>37073</v>
      </c>
      <c r="H4198" t="s">
        <v>31</v>
      </c>
      <c r="I4198" t="s">
        <v>2</v>
      </c>
      <c r="J4198" s="2">
        <v>900</v>
      </c>
      <c r="K4198" s="1" t="s">
        <v>7962</v>
      </c>
    </row>
    <row r="4199" spans="1:11" x14ac:dyDescent="0.3">
      <c r="A4199" s="3">
        <v>23102</v>
      </c>
      <c r="B4199" t="s">
        <v>11780</v>
      </c>
      <c r="C4199" t="s">
        <v>2</v>
      </c>
      <c r="D4199" t="s">
        <v>2</v>
      </c>
      <c r="E4199" s="5">
        <v>94487788</v>
      </c>
      <c r="F4199" t="s">
        <v>11781</v>
      </c>
      <c r="G4199">
        <v>37073</v>
      </c>
      <c r="H4199" t="s">
        <v>31</v>
      </c>
      <c r="I4199" t="s">
        <v>2</v>
      </c>
      <c r="J4199" s="2">
        <v>949</v>
      </c>
      <c r="K4199" s="1" t="s">
        <v>1272</v>
      </c>
    </row>
    <row r="4200" spans="1:11" x14ac:dyDescent="0.3">
      <c r="A4200" s="3">
        <v>23102</v>
      </c>
      <c r="B4200" t="s">
        <v>11782</v>
      </c>
      <c r="C4200" t="s">
        <v>2</v>
      </c>
      <c r="D4200" t="s">
        <v>2</v>
      </c>
      <c r="E4200" s="5">
        <v>71003821</v>
      </c>
      <c r="F4200" t="s">
        <v>11783</v>
      </c>
      <c r="G4200">
        <v>37085</v>
      </c>
      <c r="H4200" t="s">
        <v>31</v>
      </c>
      <c r="I4200" t="s">
        <v>2</v>
      </c>
      <c r="J4200" s="2">
        <v>970</v>
      </c>
      <c r="K4200" s="1" t="s">
        <v>2365</v>
      </c>
    </row>
    <row r="4201" spans="1:11" x14ac:dyDescent="0.3">
      <c r="A4201" s="3">
        <v>23102</v>
      </c>
      <c r="B4201" t="s">
        <v>11784</v>
      </c>
      <c r="C4201" t="s">
        <v>11785</v>
      </c>
      <c r="D4201" t="s">
        <v>2</v>
      </c>
      <c r="E4201" s="5">
        <v>23123739</v>
      </c>
      <c r="F4201" t="s">
        <v>11786</v>
      </c>
      <c r="G4201">
        <v>37115</v>
      </c>
      <c r="H4201" t="s">
        <v>4</v>
      </c>
      <c r="I4201" t="s">
        <v>2</v>
      </c>
      <c r="J4201" s="2">
        <v>451</v>
      </c>
      <c r="K4201" s="1" t="s">
        <v>152</v>
      </c>
    </row>
    <row r="4202" spans="1:11" x14ac:dyDescent="0.3">
      <c r="A4202" s="3">
        <v>23102</v>
      </c>
      <c r="B4202" t="s">
        <v>11787</v>
      </c>
      <c r="C4202" t="s">
        <v>2</v>
      </c>
      <c r="D4202" t="s">
        <v>2</v>
      </c>
      <c r="E4202" s="5">
        <v>24830010</v>
      </c>
      <c r="F4202" t="s">
        <v>11788</v>
      </c>
      <c r="G4202">
        <v>37083</v>
      </c>
      <c r="H4202" t="s">
        <v>31</v>
      </c>
      <c r="I4202" t="s">
        <v>2</v>
      </c>
      <c r="J4202" s="2">
        <v>432</v>
      </c>
      <c r="K4202" s="1" t="s">
        <v>1101</v>
      </c>
    </row>
    <row r="4203" spans="1:11" x14ac:dyDescent="0.3">
      <c r="A4203" s="3">
        <v>23102</v>
      </c>
      <c r="B4203" t="s">
        <v>11789</v>
      </c>
      <c r="C4203" t="s">
        <v>11790</v>
      </c>
      <c r="D4203" t="s">
        <v>2</v>
      </c>
      <c r="E4203" s="5">
        <v>80085469</v>
      </c>
      <c r="F4203" t="s">
        <v>11791</v>
      </c>
      <c r="G4203">
        <v>37083</v>
      </c>
      <c r="H4203" t="s">
        <v>31</v>
      </c>
      <c r="I4203" t="s">
        <v>2</v>
      </c>
      <c r="J4203" s="2">
        <v>811</v>
      </c>
      <c r="K4203" s="1" t="s">
        <v>11792</v>
      </c>
    </row>
    <row r="4204" spans="1:11" x14ac:dyDescent="0.3">
      <c r="A4204" s="3">
        <v>23102</v>
      </c>
      <c r="B4204" t="s">
        <v>11793</v>
      </c>
      <c r="C4204" t="s">
        <v>11794</v>
      </c>
      <c r="D4204" t="s">
        <v>2</v>
      </c>
      <c r="E4204" s="5">
        <v>23433745</v>
      </c>
      <c r="F4204" t="s">
        <v>11795</v>
      </c>
      <c r="G4204">
        <v>37073</v>
      </c>
      <c r="H4204" t="s">
        <v>31</v>
      </c>
      <c r="I4204" t="s">
        <v>2</v>
      </c>
      <c r="J4204" s="2">
        <v>782</v>
      </c>
      <c r="K4204" s="1" t="s">
        <v>11796</v>
      </c>
    </row>
    <row r="4205" spans="1:11" x14ac:dyDescent="0.3">
      <c r="A4205" s="3">
        <v>23102</v>
      </c>
      <c r="B4205" t="s">
        <v>11793</v>
      </c>
      <c r="C4205" t="s">
        <v>11797</v>
      </c>
      <c r="D4205" t="s">
        <v>2</v>
      </c>
      <c r="E4205" s="5">
        <v>23433751</v>
      </c>
      <c r="F4205" t="s">
        <v>11798</v>
      </c>
      <c r="G4205">
        <v>37073</v>
      </c>
      <c r="H4205" t="s">
        <v>31</v>
      </c>
      <c r="I4205" t="s">
        <v>2</v>
      </c>
      <c r="J4205" s="2">
        <v>474</v>
      </c>
      <c r="K4205" s="1" t="s">
        <v>1133</v>
      </c>
    </row>
    <row r="4206" spans="1:11" x14ac:dyDescent="0.3">
      <c r="A4206" s="3">
        <v>23102</v>
      </c>
      <c r="B4206" t="s">
        <v>11799</v>
      </c>
      <c r="C4206" t="s">
        <v>11800</v>
      </c>
      <c r="D4206" t="s">
        <v>2</v>
      </c>
      <c r="E4206" s="5">
        <v>85373642</v>
      </c>
      <c r="F4206" t="s">
        <v>11801</v>
      </c>
      <c r="G4206">
        <v>37077</v>
      </c>
      <c r="H4206" t="s">
        <v>31</v>
      </c>
      <c r="I4206" t="s">
        <v>2</v>
      </c>
      <c r="J4206" s="2">
        <v>721</v>
      </c>
      <c r="K4206" s="1" t="s">
        <v>11802</v>
      </c>
    </row>
    <row r="4207" spans="1:11" x14ac:dyDescent="0.3">
      <c r="A4207" s="3">
        <v>23102</v>
      </c>
      <c r="B4207" t="s">
        <v>11803</v>
      </c>
      <c r="C4207" t="s">
        <v>2</v>
      </c>
      <c r="D4207" t="s">
        <v>2</v>
      </c>
      <c r="E4207" s="5">
        <v>57779938</v>
      </c>
      <c r="F4207" t="s">
        <v>11804</v>
      </c>
      <c r="G4207">
        <v>37075</v>
      </c>
      <c r="H4207" t="s">
        <v>31</v>
      </c>
      <c r="I4207" t="s">
        <v>184</v>
      </c>
      <c r="J4207" s="2">
        <v>970</v>
      </c>
      <c r="K4207" s="1" t="s">
        <v>9320</v>
      </c>
    </row>
    <row r="4208" spans="1:11" x14ac:dyDescent="0.3">
      <c r="A4208" s="3">
        <v>23102</v>
      </c>
      <c r="B4208" t="s">
        <v>11805</v>
      </c>
      <c r="C4208" t="s">
        <v>11806</v>
      </c>
      <c r="D4208" t="s">
        <v>2</v>
      </c>
      <c r="E4208" s="5">
        <v>23207024</v>
      </c>
      <c r="F4208" t="s">
        <v>11807</v>
      </c>
      <c r="G4208">
        <v>37115</v>
      </c>
      <c r="H4208" t="s">
        <v>4</v>
      </c>
      <c r="I4208" t="s">
        <v>2</v>
      </c>
      <c r="J4208" s="2">
        <v>869</v>
      </c>
      <c r="K4208" s="1" t="s">
        <v>845</v>
      </c>
    </row>
    <row r="4209" spans="1:11" x14ac:dyDescent="0.3">
      <c r="A4209" s="3">
        <v>23102</v>
      </c>
      <c r="B4209" t="s">
        <v>11808</v>
      </c>
      <c r="C4209" t="s">
        <v>2</v>
      </c>
      <c r="D4209" t="s">
        <v>2</v>
      </c>
      <c r="E4209" s="5">
        <v>98449228</v>
      </c>
      <c r="F4209" t="s">
        <v>11809</v>
      </c>
      <c r="G4209">
        <v>37115</v>
      </c>
      <c r="H4209" t="s">
        <v>4</v>
      </c>
      <c r="I4209" t="s">
        <v>3509</v>
      </c>
      <c r="J4209" s="2">
        <v>970</v>
      </c>
      <c r="K4209" s="1" t="s">
        <v>1364</v>
      </c>
    </row>
    <row r="4210" spans="1:11" x14ac:dyDescent="0.3">
      <c r="A4210" s="3">
        <v>23102</v>
      </c>
      <c r="B4210" t="s">
        <v>11810</v>
      </c>
      <c r="C4210" t="s">
        <v>2</v>
      </c>
      <c r="D4210" t="s">
        <v>2</v>
      </c>
      <c r="E4210" s="5">
        <v>57286841</v>
      </c>
      <c r="F4210" t="s">
        <v>4364</v>
      </c>
      <c r="G4210">
        <v>37085</v>
      </c>
      <c r="H4210" t="s">
        <v>31</v>
      </c>
      <c r="I4210" t="s">
        <v>2</v>
      </c>
      <c r="J4210" s="2">
        <v>970</v>
      </c>
      <c r="K4210" s="1" t="s">
        <v>2701</v>
      </c>
    </row>
    <row r="4211" spans="1:11" x14ac:dyDescent="0.3">
      <c r="A4211" s="3">
        <v>23102</v>
      </c>
      <c r="B4211" t="s">
        <v>11811</v>
      </c>
      <c r="C4211" t="s">
        <v>2</v>
      </c>
      <c r="D4211" t="s">
        <v>2</v>
      </c>
      <c r="E4211" s="5">
        <v>70165421</v>
      </c>
      <c r="F4211" t="s">
        <v>1900</v>
      </c>
      <c r="G4211">
        <v>37075</v>
      </c>
      <c r="H4211" t="s">
        <v>31</v>
      </c>
      <c r="I4211" t="s">
        <v>2</v>
      </c>
      <c r="J4211" s="2">
        <v>970</v>
      </c>
      <c r="K4211" s="1" t="s">
        <v>5607</v>
      </c>
    </row>
    <row r="4212" spans="1:11" x14ac:dyDescent="0.3">
      <c r="A4212" s="3">
        <v>23102</v>
      </c>
      <c r="B4212" t="s">
        <v>11812</v>
      </c>
      <c r="C4212" t="s">
        <v>11813</v>
      </c>
      <c r="D4212" t="s">
        <v>2</v>
      </c>
      <c r="E4212" s="5">
        <v>22847394</v>
      </c>
      <c r="F4212" t="s">
        <v>11814</v>
      </c>
      <c r="G4212">
        <v>37539</v>
      </c>
      <c r="H4212" t="s">
        <v>295</v>
      </c>
      <c r="I4212" t="s">
        <v>2</v>
      </c>
      <c r="J4212" s="2">
        <v>873</v>
      </c>
      <c r="K4212" s="1" t="s">
        <v>11815</v>
      </c>
    </row>
    <row r="4213" spans="1:11" x14ac:dyDescent="0.3">
      <c r="A4213" s="3">
        <v>23102</v>
      </c>
      <c r="B4213" t="s">
        <v>11816</v>
      </c>
      <c r="C4213" t="s">
        <v>2</v>
      </c>
      <c r="D4213" t="s">
        <v>2</v>
      </c>
      <c r="E4213" s="5">
        <v>70589398</v>
      </c>
      <c r="F4213" t="s">
        <v>11817</v>
      </c>
      <c r="G4213">
        <v>34346</v>
      </c>
      <c r="H4213" t="s">
        <v>50</v>
      </c>
      <c r="I4213" t="s">
        <v>2</v>
      </c>
      <c r="J4213" s="2">
        <v>970</v>
      </c>
      <c r="K4213" s="1" t="s">
        <v>2572</v>
      </c>
    </row>
    <row r="4214" spans="1:11" x14ac:dyDescent="0.3">
      <c r="A4214" s="3">
        <v>23102</v>
      </c>
      <c r="B4214" t="s">
        <v>11818</v>
      </c>
      <c r="C4214" t="s">
        <v>2</v>
      </c>
      <c r="D4214" t="s">
        <v>2</v>
      </c>
      <c r="E4214" s="5">
        <v>98377574</v>
      </c>
      <c r="F4214" t="s">
        <v>11819</v>
      </c>
      <c r="G4214">
        <v>37085</v>
      </c>
      <c r="H4214" t="s">
        <v>31</v>
      </c>
      <c r="I4214" t="s">
        <v>2</v>
      </c>
      <c r="J4214" s="2">
        <v>970</v>
      </c>
      <c r="K4214" s="1" t="s">
        <v>2228</v>
      </c>
    </row>
    <row r="4215" spans="1:11" x14ac:dyDescent="0.3">
      <c r="A4215" s="3">
        <v>23102</v>
      </c>
      <c r="B4215" t="s">
        <v>11820</v>
      </c>
      <c r="C4215" t="s">
        <v>2</v>
      </c>
      <c r="D4215" t="s">
        <v>2</v>
      </c>
      <c r="E4215" s="5">
        <v>58118070</v>
      </c>
      <c r="F4215" t="s">
        <v>11821</v>
      </c>
      <c r="G4215">
        <v>37075</v>
      </c>
      <c r="H4215" t="s">
        <v>31</v>
      </c>
      <c r="I4215" t="s">
        <v>31</v>
      </c>
      <c r="J4215" s="2">
        <v>970</v>
      </c>
      <c r="K4215" s="1" t="s">
        <v>789</v>
      </c>
    </row>
    <row r="4216" spans="1:11" x14ac:dyDescent="0.3">
      <c r="A4216" s="3">
        <v>23102</v>
      </c>
      <c r="B4216" t="s">
        <v>11822</v>
      </c>
      <c r="C4216" t="s">
        <v>2</v>
      </c>
      <c r="D4216" t="s">
        <v>2</v>
      </c>
      <c r="E4216" s="5">
        <v>27338890</v>
      </c>
      <c r="F4216" t="s">
        <v>11823</v>
      </c>
      <c r="G4216">
        <v>37079</v>
      </c>
      <c r="H4216" t="s">
        <v>31</v>
      </c>
      <c r="I4216" t="s">
        <v>2893</v>
      </c>
      <c r="J4216" s="2">
        <v>970</v>
      </c>
      <c r="K4216" s="1" t="s">
        <v>2334</v>
      </c>
    </row>
    <row r="4217" spans="1:11" x14ac:dyDescent="0.3">
      <c r="A4217" s="3">
        <v>23102</v>
      </c>
      <c r="B4217" t="s">
        <v>11824</v>
      </c>
      <c r="C4217" t="s">
        <v>11825</v>
      </c>
      <c r="D4217" t="s">
        <v>2</v>
      </c>
      <c r="E4217" s="5">
        <v>97115290</v>
      </c>
      <c r="F4217" t="s">
        <v>11826</v>
      </c>
      <c r="G4217">
        <v>37083</v>
      </c>
      <c r="H4217" t="s">
        <v>31</v>
      </c>
      <c r="I4217" t="s">
        <v>2</v>
      </c>
      <c r="J4217" s="2">
        <v>960</v>
      </c>
      <c r="K4217" s="1" t="s">
        <v>1101</v>
      </c>
    </row>
    <row r="4218" spans="1:11" x14ac:dyDescent="0.3">
      <c r="A4218" s="3">
        <v>23102</v>
      </c>
      <c r="B4218" t="s">
        <v>11827</v>
      </c>
      <c r="C4218" t="s">
        <v>11828</v>
      </c>
      <c r="D4218" t="s">
        <v>2</v>
      </c>
      <c r="E4218" s="5">
        <v>16316260</v>
      </c>
      <c r="F4218" t="s">
        <v>11829</v>
      </c>
      <c r="G4218">
        <v>37539</v>
      </c>
      <c r="H4218" t="s">
        <v>295</v>
      </c>
      <c r="I4218" t="s">
        <v>2</v>
      </c>
      <c r="J4218" s="2">
        <v>822</v>
      </c>
      <c r="K4218" s="1" t="s">
        <v>2064</v>
      </c>
    </row>
    <row r="4219" spans="1:11" x14ac:dyDescent="0.3">
      <c r="A4219" s="3">
        <v>23102</v>
      </c>
      <c r="B4219" t="s">
        <v>11830</v>
      </c>
      <c r="C4219" t="s">
        <v>96</v>
      </c>
      <c r="D4219" t="s">
        <v>2</v>
      </c>
      <c r="E4219" s="5">
        <v>31799766</v>
      </c>
      <c r="F4219" t="s">
        <v>11831</v>
      </c>
      <c r="G4219">
        <v>37520</v>
      </c>
      <c r="H4219" t="s">
        <v>20</v>
      </c>
      <c r="I4219" t="s">
        <v>11832</v>
      </c>
      <c r="J4219" s="2">
        <v>960</v>
      </c>
      <c r="K4219" s="1" t="s">
        <v>7591</v>
      </c>
    </row>
    <row r="4220" spans="1:11" x14ac:dyDescent="0.3">
      <c r="A4220" s="3">
        <v>23102</v>
      </c>
      <c r="B4220" t="s">
        <v>11833</v>
      </c>
      <c r="C4220" t="s">
        <v>11834</v>
      </c>
      <c r="D4220" t="s">
        <v>2</v>
      </c>
      <c r="E4220" s="5">
        <v>98678107</v>
      </c>
      <c r="F4220" t="s">
        <v>11835</v>
      </c>
      <c r="G4220">
        <v>37520</v>
      </c>
      <c r="H4220" t="s">
        <v>20</v>
      </c>
      <c r="I4220" t="s">
        <v>2</v>
      </c>
      <c r="J4220" s="2">
        <v>563</v>
      </c>
      <c r="K4220" s="1" t="s">
        <v>3528</v>
      </c>
    </row>
    <row r="4221" spans="1:11" x14ac:dyDescent="0.3">
      <c r="A4221" s="3">
        <v>23102</v>
      </c>
      <c r="B4221" t="s">
        <v>11836</v>
      </c>
      <c r="C4221" t="s">
        <v>2</v>
      </c>
      <c r="D4221" t="s">
        <v>2</v>
      </c>
      <c r="E4221" s="5">
        <v>83797672</v>
      </c>
      <c r="F4221" t="s">
        <v>11837</v>
      </c>
      <c r="G4221">
        <v>37120</v>
      </c>
      <c r="H4221" t="s">
        <v>114</v>
      </c>
      <c r="I4221" t="s">
        <v>2</v>
      </c>
      <c r="J4221" s="2">
        <v>620</v>
      </c>
      <c r="K4221" s="1" t="s">
        <v>11838</v>
      </c>
    </row>
    <row r="4222" spans="1:11" x14ac:dyDescent="0.3">
      <c r="A4222" s="3">
        <v>23102</v>
      </c>
      <c r="B4222" t="s">
        <v>11839</v>
      </c>
      <c r="C4222" t="s">
        <v>11840</v>
      </c>
      <c r="D4222" t="s">
        <v>2</v>
      </c>
      <c r="E4222" s="5">
        <v>23365555</v>
      </c>
      <c r="F4222" t="s">
        <v>11841</v>
      </c>
      <c r="G4222">
        <v>37077</v>
      </c>
      <c r="H4222" t="s">
        <v>31</v>
      </c>
      <c r="I4222" t="s">
        <v>2</v>
      </c>
      <c r="J4222" s="2">
        <v>853</v>
      </c>
      <c r="K4222" s="1" t="s">
        <v>3068</v>
      </c>
    </row>
    <row r="4223" spans="1:11" x14ac:dyDescent="0.3">
      <c r="A4223" s="3">
        <v>23102</v>
      </c>
      <c r="B4223" t="s">
        <v>11842</v>
      </c>
      <c r="C4223" t="s">
        <v>11843</v>
      </c>
      <c r="D4223" t="s">
        <v>2</v>
      </c>
      <c r="E4223" s="5">
        <v>16975532</v>
      </c>
      <c r="F4223" t="s">
        <v>9177</v>
      </c>
      <c r="G4223">
        <v>37079</v>
      </c>
      <c r="H4223" t="s">
        <v>31</v>
      </c>
      <c r="I4223" t="s">
        <v>2</v>
      </c>
      <c r="J4223" s="2">
        <v>721</v>
      </c>
      <c r="K4223" s="1" t="s">
        <v>2022</v>
      </c>
    </row>
    <row r="4224" spans="1:11" x14ac:dyDescent="0.3">
      <c r="A4224" s="3">
        <v>23102</v>
      </c>
      <c r="B4224" t="s">
        <v>11844</v>
      </c>
      <c r="C4224" t="s">
        <v>2</v>
      </c>
      <c r="D4224" t="s">
        <v>2</v>
      </c>
      <c r="E4224" s="5">
        <v>79027649</v>
      </c>
      <c r="F4224" t="s">
        <v>11845</v>
      </c>
      <c r="G4224">
        <v>37083</v>
      </c>
      <c r="H4224" t="s">
        <v>31</v>
      </c>
      <c r="I4224" t="s">
        <v>2</v>
      </c>
      <c r="J4224" s="2">
        <v>970</v>
      </c>
      <c r="K4224" s="1" t="s">
        <v>11846</v>
      </c>
    </row>
    <row r="4225" spans="1:11" x14ac:dyDescent="0.3">
      <c r="A4225" s="3">
        <v>23102</v>
      </c>
      <c r="B4225" t="s">
        <v>11847</v>
      </c>
      <c r="C4225" t="s">
        <v>2</v>
      </c>
      <c r="D4225" t="s">
        <v>2</v>
      </c>
      <c r="E4225" s="5">
        <v>23694702</v>
      </c>
      <c r="F4225" t="s">
        <v>11848</v>
      </c>
      <c r="G4225">
        <v>37431</v>
      </c>
      <c r="H4225" t="s">
        <v>46</v>
      </c>
      <c r="I4225" t="s">
        <v>2</v>
      </c>
      <c r="J4225" s="2">
        <v>960</v>
      </c>
      <c r="K4225" s="1" t="s">
        <v>3552</v>
      </c>
    </row>
    <row r="4226" spans="1:11" x14ac:dyDescent="0.3">
      <c r="A4226" s="3">
        <v>23102</v>
      </c>
      <c r="B4226" t="s">
        <v>11849</v>
      </c>
      <c r="C4226" t="s">
        <v>11850</v>
      </c>
      <c r="D4226" t="s">
        <v>2</v>
      </c>
      <c r="E4226" s="5">
        <v>21938143</v>
      </c>
      <c r="F4226" t="s">
        <v>11851</v>
      </c>
      <c r="G4226">
        <v>37073</v>
      </c>
      <c r="H4226" t="s">
        <v>31</v>
      </c>
      <c r="I4226" t="s">
        <v>2</v>
      </c>
      <c r="J4226" s="2">
        <v>562</v>
      </c>
      <c r="K4226" s="1" t="s">
        <v>11852</v>
      </c>
    </row>
    <row r="4227" spans="1:11" x14ac:dyDescent="0.3">
      <c r="A4227" s="3">
        <v>23102</v>
      </c>
      <c r="B4227" t="s">
        <v>11853</v>
      </c>
      <c r="C4227" t="s">
        <v>11854</v>
      </c>
      <c r="D4227" t="s">
        <v>2</v>
      </c>
      <c r="E4227" s="5">
        <v>93712114</v>
      </c>
      <c r="F4227" t="s">
        <v>11758</v>
      </c>
      <c r="G4227">
        <v>37115</v>
      </c>
      <c r="H4227" t="s">
        <v>4</v>
      </c>
      <c r="I4227" t="s">
        <v>2</v>
      </c>
      <c r="J4227" s="2">
        <v>620</v>
      </c>
      <c r="K4227" s="1" t="s">
        <v>144</v>
      </c>
    </row>
    <row r="4228" spans="1:11" x14ac:dyDescent="0.3">
      <c r="A4228" s="3">
        <v>23102</v>
      </c>
      <c r="B4228" t="s">
        <v>11855</v>
      </c>
      <c r="C4228" t="s">
        <v>2</v>
      </c>
      <c r="D4228" t="s">
        <v>2</v>
      </c>
      <c r="E4228" s="5">
        <v>70693835</v>
      </c>
      <c r="F4228" t="s">
        <v>11856</v>
      </c>
      <c r="G4228">
        <v>37085</v>
      </c>
      <c r="H4228" t="s">
        <v>31</v>
      </c>
      <c r="I4228" t="s">
        <v>2</v>
      </c>
      <c r="J4228" s="2">
        <v>970</v>
      </c>
      <c r="K4228" s="1" t="s">
        <v>2910</v>
      </c>
    </row>
    <row r="4229" spans="1:11" x14ac:dyDescent="0.3">
      <c r="A4229" s="3">
        <v>23102</v>
      </c>
      <c r="B4229" t="s">
        <v>11857</v>
      </c>
      <c r="C4229" t="s">
        <v>2</v>
      </c>
      <c r="D4229" t="s">
        <v>2</v>
      </c>
      <c r="E4229" s="5">
        <v>83659389</v>
      </c>
      <c r="F4229" t="s">
        <v>11858</v>
      </c>
      <c r="G4229">
        <v>37539</v>
      </c>
      <c r="H4229" t="s">
        <v>295</v>
      </c>
      <c r="I4229" t="s">
        <v>2</v>
      </c>
      <c r="J4229" s="2">
        <v>451</v>
      </c>
      <c r="K4229" s="1" t="s">
        <v>11859</v>
      </c>
    </row>
    <row r="4230" spans="1:11" x14ac:dyDescent="0.3">
      <c r="A4230" s="3">
        <v>23102</v>
      </c>
      <c r="B4230" t="s">
        <v>11860</v>
      </c>
      <c r="C4230" t="s">
        <v>2</v>
      </c>
      <c r="D4230" t="s">
        <v>2</v>
      </c>
      <c r="E4230" s="5">
        <v>12537543</v>
      </c>
      <c r="F4230" t="s">
        <v>11861</v>
      </c>
      <c r="G4230">
        <v>37073</v>
      </c>
      <c r="H4230" t="s">
        <v>31</v>
      </c>
      <c r="I4230" t="s">
        <v>2</v>
      </c>
      <c r="J4230" s="2">
        <v>960</v>
      </c>
      <c r="K4230" s="1" t="s">
        <v>11862</v>
      </c>
    </row>
    <row r="4231" spans="1:11" x14ac:dyDescent="0.3">
      <c r="A4231" s="3">
        <v>23102</v>
      </c>
      <c r="B4231" t="s">
        <v>11863</v>
      </c>
      <c r="C4231" t="s">
        <v>11864</v>
      </c>
      <c r="D4231" t="s">
        <v>2</v>
      </c>
      <c r="E4231" s="5">
        <v>17179164</v>
      </c>
      <c r="F4231" t="s">
        <v>11865</v>
      </c>
      <c r="G4231">
        <v>37073</v>
      </c>
      <c r="H4231" t="s">
        <v>31</v>
      </c>
      <c r="I4231" t="s">
        <v>2</v>
      </c>
      <c r="J4231" s="2">
        <v>561</v>
      </c>
      <c r="K4231" s="1" t="s">
        <v>4082</v>
      </c>
    </row>
    <row r="4232" spans="1:11" x14ac:dyDescent="0.3">
      <c r="A4232" s="3">
        <v>23102</v>
      </c>
      <c r="B4232" t="s">
        <v>11866</v>
      </c>
      <c r="C4232" t="s">
        <v>11867</v>
      </c>
      <c r="D4232" t="s">
        <v>2</v>
      </c>
      <c r="E4232" s="5">
        <v>29229966</v>
      </c>
      <c r="F4232" t="s">
        <v>11868</v>
      </c>
      <c r="G4232">
        <v>37073</v>
      </c>
      <c r="H4232" t="s">
        <v>31</v>
      </c>
      <c r="I4232" t="s">
        <v>2</v>
      </c>
      <c r="J4232" s="2">
        <v>561</v>
      </c>
      <c r="K4232" s="1" t="s">
        <v>11869</v>
      </c>
    </row>
    <row r="4233" spans="1:11" x14ac:dyDescent="0.3">
      <c r="A4233" s="3">
        <v>23102</v>
      </c>
      <c r="B4233" t="s">
        <v>11870</v>
      </c>
      <c r="C4233" t="s">
        <v>11871</v>
      </c>
      <c r="D4233" t="s">
        <v>2</v>
      </c>
      <c r="E4233" s="5">
        <v>23398617</v>
      </c>
      <c r="F4233" t="s">
        <v>11868</v>
      </c>
      <c r="G4233">
        <v>37073</v>
      </c>
      <c r="H4233" t="s">
        <v>31</v>
      </c>
      <c r="I4233" t="s">
        <v>2</v>
      </c>
      <c r="J4233" s="2">
        <v>561</v>
      </c>
      <c r="K4233" s="1" t="s">
        <v>11872</v>
      </c>
    </row>
    <row r="4234" spans="1:11" x14ac:dyDescent="0.3">
      <c r="A4234" s="3">
        <v>23102</v>
      </c>
      <c r="B4234" t="s">
        <v>11873</v>
      </c>
      <c r="C4234" t="s">
        <v>11874</v>
      </c>
      <c r="D4234" t="s">
        <v>2</v>
      </c>
      <c r="E4234" s="5">
        <v>89950137</v>
      </c>
      <c r="F4234" t="s">
        <v>1884</v>
      </c>
      <c r="G4234">
        <v>37079</v>
      </c>
      <c r="H4234" t="s">
        <v>31</v>
      </c>
      <c r="I4234" t="s">
        <v>2</v>
      </c>
      <c r="J4234" s="2">
        <v>561</v>
      </c>
      <c r="K4234" s="1" t="s">
        <v>11875</v>
      </c>
    </row>
    <row r="4235" spans="1:11" x14ac:dyDescent="0.3">
      <c r="A4235" s="3">
        <v>23102</v>
      </c>
      <c r="B4235" t="s">
        <v>11876</v>
      </c>
      <c r="C4235" t="s">
        <v>11877</v>
      </c>
      <c r="D4235" t="s">
        <v>2</v>
      </c>
      <c r="E4235" s="5">
        <v>81263387</v>
      </c>
      <c r="F4235" t="s">
        <v>11878</v>
      </c>
      <c r="G4235">
        <v>37115</v>
      </c>
      <c r="H4235" t="s">
        <v>4</v>
      </c>
      <c r="I4235" t="s">
        <v>2</v>
      </c>
      <c r="J4235" s="2">
        <v>561</v>
      </c>
      <c r="K4235" s="1" t="s">
        <v>11879</v>
      </c>
    </row>
    <row r="4236" spans="1:11" x14ac:dyDescent="0.3">
      <c r="A4236" s="3">
        <v>23102</v>
      </c>
      <c r="B4236" t="s">
        <v>11880</v>
      </c>
      <c r="C4236" t="s">
        <v>11881</v>
      </c>
      <c r="D4236" t="s">
        <v>2</v>
      </c>
      <c r="E4236" s="5">
        <v>23171191</v>
      </c>
      <c r="F4236" t="s">
        <v>4239</v>
      </c>
      <c r="G4236">
        <v>37441</v>
      </c>
      <c r="H4236" t="s">
        <v>951</v>
      </c>
      <c r="I4236" t="s">
        <v>2</v>
      </c>
      <c r="J4236" s="2">
        <v>561</v>
      </c>
      <c r="K4236" s="1" t="s">
        <v>2180</v>
      </c>
    </row>
    <row r="4237" spans="1:11" x14ac:dyDescent="0.3">
      <c r="A4237" s="3">
        <v>23102</v>
      </c>
      <c r="B4237" t="s">
        <v>11882</v>
      </c>
      <c r="C4237" t="s">
        <v>11883</v>
      </c>
      <c r="D4237" t="s">
        <v>2</v>
      </c>
      <c r="E4237" s="5">
        <v>14442979</v>
      </c>
      <c r="F4237" t="s">
        <v>11884</v>
      </c>
      <c r="G4237">
        <v>37520</v>
      </c>
      <c r="H4237" t="s">
        <v>20</v>
      </c>
      <c r="I4237" t="s">
        <v>2</v>
      </c>
      <c r="J4237" s="2">
        <v>561</v>
      </c>
      <c r="K4237" s="1" t="s">
        <v>11885</v>
      </c>
    </row>
    <row r="4238" spans="1:11" x14ac:dyDescent="0.3">
      <c r="A4238" s="3">
        <v>23102</v>
      </c>
      <c r="B4238" t="s">
        <v>11886</v>
      </c>
      <c r="C4238" t="s">
        <v>11887</v>
      </c>
      <c r="D4238" t="s">
        <v>2</v>
      </c>
      <c r="E4238" s="5">
        <v>89786821</v>
      </c>
      <c r="F4238" t="s">
        <v>11878</v>
      </c>
      <c r="G4238">
        <v>37115</v>
      </c>
      <c r="H4238" t="s">
        <v>4</v>
      </c>
      <c r="I4238" t="s">
        <v>2</v>
      </c>
      <c r="J4238" s="2">
        <v>561</v>
      </c>
      <c r="K4238" s="1" t="s">
        <v>11888</v>
      </c>
    </row>
    <row r="4239" spans="1:11" x14ac:dyDescent="0.3">
      <c r="A4239" s="3">
        <v>23102</v>
      </c>
      <c r="B4239" t="s">
        <v>11889</v>
      </c>
      <c r="C4239" t="s">
        <v>11890</v>
      </c>
      <c r="D4239" t="s">
        <v>2</v>
      </c>
      <c r="E4239" s="5">
        <v>24773486</v>
      </c>
      <c r="F4239" t="s">
        <v>11891</v>
      </c>
      <c r="G4239">
        <v>34346</v>
      </c>
      <c r="H4239" t="s">
        <v>50</v>
      </c>
      <c r="I4239" t="s">
        <v>2</v>
      </c>
      <c r="J4239" s="2">
        <v>561</v>
      </c>
      <c r="K4239" s="1" t="s">
        <v>11892</v>
      </c>
    </row>
    <row r="4240" spans="1:11" x14ac:dyDescent="0.3">
      <c r="A4240" s="3">
        <v>23102</v>
      </c>
      <c r="B4240" t="s">
        <v>11893</v>
      </c>
      <c r="C4240" t="s">
        <v>2</v>
      </c>
      <c r="D4240" t="s">
        <v>2</v>
      </c>
      <c r="E4240" s="5">
        <v>86773341</v>
      </c>
      <c r="F4240" t="s">
        <v>11894</v>
      </c>
      <c r="G4240">
        <v>37079</v>
      </c>
      <c r="H4240" t="s">
        <v>31</v>
      </c>
      <c r="I4240" t="s">
        <v>2</v>
      </c>
      <c r="J4240" s="2">
        <v>561</v>
      </c>
      <c r="K4240" s="1" t="s">
        <v>11895</v>
      </c>
    </row>
    <row r="4241" spans="1:11" x14ac:dyDescent="0.3">
      <c r="A4241" s="3">
        <v>23102</v>
      </c>
      <c r="B4241" t="s">
        <v>11896</v>
      </c>
      <c r="C4241" t="s">
        <v>11897</v>
      </c>
      <c r="D4241" t="s">
        <v>2</v>
      </c>
      <c r="E4241" s="5">
        <v>23148000</v>
      </c>
      <c r="F4241" t="s">
        <v>11898</v>
      </c>
      <c r="G4241">
        <v>37073</v>
      </c>
      <c r="H4241" t="s">
        <v>31</v>
      </c>
      <c r="I4241" t="s">
        <v>2</v>
      </c>
      <c r="J4241" s="2">
        <v>561</v>
      </c>
      <c r="K4241" s="1" t="s">
        <v>11899</v>
      </c>
    </row>
    <row r="4242" spans="1:11" x14ac:dyDescent="0.3">
      <c r="A4242" s="3">
        <v>23102</v>
      </c>
      <c r="B4242" t="s">
        <v>11900</v>
      </c>
      <c r="C4242" t="s">
        <v>11901</v>
      </c>
      <c r="D4242" t="s">
        <v>2</v>
      </c>
      <c r="E4242" s="5">
        <v>23167798</v>
      </c>
      <c r="F4242" t="s">
        <v>11902</v>
      </c>
      <c r="G4242">
        <v>37081</v>
      </c>
      <c r="H4242" t="s">
        <v>31</v>
      </c>
      <c r="I4242" t="s">
        <v>275</v>
      </c>
      <c r="J4242" s="2">
        <v>561</v>
      </c>
      <c r="K4242" s="1" t="s">
        <v>11903</v>
      </c>
    </row>
    <row r="4243" spans="1:11" x14ac:dyDescent="0.3">
      <c r="A4243" s="3">
        <v>23102</v>
      </c>
      <c r="B4243" t="s">
        <v>11904</v>
      </c>
      <c r="C4243" t="s">
        <v>2</v>
      </c>
      <c r="D4243" t="s">
        <v>2</v>
      </c>
      <c r="E4243" s="5">
        <v>23394071</v>
      </c>
      <c r="F4243" t="s">
        <v>11905</v>
      </c>
      <c r="G4243">
        <v>37073</v>
      </c>
      <c r="H4243" t="s">
        <v>31</v>
      </c>
      <c r="I4243" t="s">
        <v>31</v>
      </c>
      <c r="J4243" s="2">
        <v>461</v>
      </c>
      <c r="K4243" s="1" t="s">
        <v>2391</v>
      </c>
    </row>
    <row r="4244" spans="1:11" x14ac:dyDescent="0.3">
      <c r="A4244" s="3">
        <v>23102</v>
      </c>
      <c r="B4244" t="s">
        <v>11906</v>
      </c>
      <c r="C4244" t="s">
        <v>11907</v>
      </c>
      <c r="D4244" t="s">
        <v>2</v>
      </c>
      <c r="E4244" s="5">
        <v>21586427</v>
      </c>
      <c r="F4244" t="s">
        <v>11908</v>
      </c>
      <c r="G4244">
        <v>37081</v>
      </c>
      <c r="H4244" t="s">
        <v>31</v>
      </c>
      <c r="I4244" t="s">
        <v>2</v>
      </c>
      <c r="J4244" s="2">
        <v>869</v>
      </c>
      <c r="K4244" s="1" t="s">
        <v>1952</v>
      </c>
    </row>
    <row r="4245" spans="1:11" x14ac:dyDescent="0.3">
      <c r="A4245" s="3">
        <v>23102</v>
      </c>
      <c r="B4245" t="s">
        <v>11909</v>
      </c>
      <c r="C4245" t="s">
        <v>11910</v>
      </c>
      <c r="D4245" t="s">
        <v>2</v>
      </c>
      <c r="E4245" s="5">
        <v>7683864</v>
      </c>
      <c r="F4245" t="s">
        <v>11911</v>
      </c>
      <c r="G4245">
        <v>37120</v>
      </c>
      <c r="H4245" t="s">
        <v>114</v>
      </c>
      <c r="I4245" t="s">
        <v>2</v>
      </c>
      <c r="J4245" s="2">
        <v>869</v>
      </c>
      <c r="K4245" s="1" t="s">
        <v>11912</v>
      </c>
    </row>
    <row r="4246" spans="1:11" x14ac:dyDescent="0.3">
      <c r="A4246" s="3">
        <v>23102</v>
      </c>
      <c r="B4246" t="s">
        <v>11913</v>
      </c>
      <c r="C4246" t="s">
        <v>3395</v>
      </c>
      <c r="D4246" t="s">
        <v>2</v>
      </c>
      <c r="E4246" s="5">
        <v>23365975</v>
      </c>
      <c r="F4246" t="s">
        <v>11914</v>
      </c>
      <c r="G4246">
        <v>37081</v>
      </c>
      <c r="H4246" t="s">
        <v>31</v>
      </c>
      <c r="I4246" t="s">
        <v>2</v>
      </c>
      <c r="J4246" s="2">
        <v>869</v>
      </c>
      <c r="K4246" s="1" t="s">
        <v>11915</v>
      </c>
    </row>
    <row r="4247" spans="1:11" x14ac:dyDescent="0.3">
      <c r="A4247" s="3">
        <v>23102</v>
      </c>
      <c r="B4247" t="s">
        <v>11916</v>
      </c>
      <c r="C4247" t="s">
        <v>11917</v>
      </c>
      <c r="D4247" t="s">
        <v>2</v>
      </c>
      <c r="E4247" s="5">
        <v>23391739</v>
      </c>
      <c r="F4247" t="s">
        <v>11918</v>
      </c>
      <c r="G4247">
        <v>37073</v>
      </c>
      <c r="H4247" t="s">
        <v>31</v>
      </c>
      <c r="I4247" t="s">
        <v>2</v>
      </c>
      <c r="J4247" s="2">
        <v>862</v>
      </c>
      <c r="K4247" s="1" t="s">
        <v>11919</v>
      </c>
    </row>
    <row r="4248" spans="1:11" x14ac:dyDescent="0.3">
      <c r="A4248" s="3">
        <v>23102</v>
      </c>
      <c r="B4248" t="s">
        <v>11920</v>
      </c>
      <c r="C4248" t="s">
        <v>11921</v>
      </c>
      <c r="D4248" t="s">
        <v>2</v>
      </c>
      <c r="E4248" s="5">
        <v>21567429</v>
      </c>
      <c r="F4248" t="s">
        <v>11922</v>
      </c>
      <c r="G4248">
        <v>37412</v>
      </c>
      <c r="H4248" t="s">
        <v>207</v>
      </c>
      <c r="I4248" t="s">
        <v>2</v>
      </c>
      <c r="J4248" s="2">
        <v>862</v>
      </c>
      <c r="K4248" s="1" t="s">
        <v>2671</v>
      </c>
    </row>
    <row r="4249" spans="1:11" x14ac:dyDescent="0.3">
      <c r="A4249" s="3">
        <v>23102</v>
      </c>
      <c r="B4249" t="s">
        <v>11923</v>
      </c>
      <c r="C4249" t="s">
        <v>11924</v>
      </c>
      <c r="D4249" t="s">
        <v>2</v>
      </c>
      <c r="E4249" s="5">
        <v>23218102</v>
      </c>
      <c r="F4249" t="s">
        <v>11925</v>
      </c>
      <c r="G4249">
        <v>37073</v>
      </c>
      <c r="H4249" t="s">
        <v>31</v>
      </c>
      <c r="I4249" t="s">
        <v>2</v>
      </c>
      <c r="J4249" s="2">
        <v>472</v>
      </c>
      <c r="K4249" s="1" t="s">
        <v>7641</v>
      </c>
    </row>
    <row r="4250" spans="1:11" x14ac:dyDescent="0.3">
      <c r="A4250" s="3">
        <v>23102</v>
      </c>
      <c r="B4250" t="s">
        <v>11923</v>
      </c>
      <c r="C4250" t="s">
        <v>11926</v>
      </c>
      <c r="D4250" t="s">
        <v>11927</v>
      </c>
      <c r="E4250" s="5">
        <v>23282726</v>
      </c>
      <c r="F4250" t="s">
        <v>6514</v>
      </c>
      <c r="G4250">
        <v>34346</v>
      </c>
      <c r="H4250" t="s">
        <v>50</v>
      </c>
      <c r="I4250" t="s">
        <v>2</v>
      </c>
      <c r="J4250" s="2">
        <v>472</v>
      </c>
      <c r="K4250" s="1" t="s">
        <v>51</v>
      </c>
    </row>
    <row r="4251" spans="1:11" x14ac:dyDescent="0.3">
      <c r="A4251" s="3">
        <v>23102</v>
      </c>
      <c r="B4251" t="s">
        <v>11928</v>
      </c>
      <c r="C4251" t="s">
        <v>11929</v>
      </c>
      <c r="D4251" t="s">
        <v>2</v>
      </c>
      <c r="E4251" s="5">
        <v>23258840</v>
      </c>
      <c r="F4251" t="s">
        <v>3179</v>
      </c>
      <c r="G4251">
        <v>37441</v>
      </c>
      <c r="H4251" t="s">
        <v>951</v>
      </c>
      <c r="I4251" t="s">
        <v>2</v>
      </c>
      <c r="J4251" s="2">
        <v>472</v>
      </c>
      <c r="K4251" s="1" t="s">
        <v>4161</v>
      </c>
    </row>
    <row r="4252" spans="1:11" x14ac:dyDescent="0.3">
      <c r="A4252" s="3">
        <v>23102</v>
      </c>
      <c r="B4252" t="s">
        <v>11930</v>
      </c>
      <c r="C4252" t="s">
        <v>2</v>
      </c>
      <c r="D4252" t="s">
        <v>2</v>
      </c>
      <c r="E4252" s="5">
        <v>82140916</v>
      </c>
      <c r="F4252" t="s">
        <v>11931</v>
      </c>
      <c r="G4252">
        <v>37073</v>
      </c>
      <c r="H4252" t="s">
        <v>31</v>
      </c>
      <c r="I4252" t="s">
        <v>2</v>
      </c>
      <c r="J4252" s="2">
        <v>960</v>
      </c>
      <c r="K4252" s="1" t="s">
        <v>11932</v>
      </c>
    </row>
    <row r="4253" spans="1:11" x14ac:dyDescent="0.3">
      <c r="A4253" s="3">
        <v>23102</v>
      </c>
      <c r="B4253" t="s">
        <v>11933</v>
      </c>
      <c r="C4253" t="s">
        <v>2</v>
      </c>
      <c r="D4253" t="s">
        <v>2</v>
      </c>
      <c r="E4253" s="5">
        <v>22916484</v>
      </c>
      <c r="F4253" t="s">
        <v>11934</v>
      </c>
      <c r="G4253">
        <v>37445</v>
      </c>
      <c r="H4253" t="s">
        <v>673</v>
      </c>
      <c r="I4253" t="s">
        <v>2</v>
      </c>
      <c r="J4253" s="2">
        <v>683</v>
      </c>
      <c r="K4253" s="1" t="s">
        <v>11935</v>
      </c>
    </row>
    <row r="4254" spans="1:11" x14ac:dyDescent="0.3">
      <c r="A4254" s="3">
        <v>23102</v>
      </c>
      <c r="B4254" t="s">
        <v>11936</v>
      </c>
      <c r="C4254" t="s">
        <v>11937</v>
      </c>
      <c r="D4254" t="s">
        <v>2</v>
      </c>
      <c r="E4254" s="5">
        <v>25677502</v>
      </c>
      <c r="F4254" t="s">
        <v>11934</v>
      </c>
      <c r="G4254">
        <v>37445</v>
      </c>
      <c r="H4254" t="s">
        <v>673</v>
      </c>
      <c r="I4254" t="s">
        <v>2</v>
      </c>
      <c r="J4254" s="2">
        <v>681</v>
      </c>
      <c r="K4254" s="1" t="s">
        <v>6066</v>
      </c>
    </row>
    <row r="4255" spans="1:11" x14ac:dyDescent="0.3">
      <c r="A4255" s="3">
        <v>23102</v>
      </c>
      <c r="B4255" t="s">
        <v>11938</v>
      </c>
      <c r="C4255" t="s">
        <v>2</v>
      </c>
      <c r="D4255" t="s">
        <v>2</v>
      </c>
      <c r="E4255" s="5">
        <v>23353959</v>
      </c>
      <c r="F4255" t="s">
        <v>11939</v>
      </c>
      <c r="G4255">
        <v>37412</v>
      </c>
      <c r="H4255" t="s">
        <v>207</v>
      </c>
      <c r="I4255" t="s">
        <v>2</v>
      </c>
      <c r="J4255" s="2">
        <v>960</v>
      </c>
      <c r="K4255" s="1" t="s">
        <v>1831</v>
      </c>
    </row>
    <row r="4256" spans="1:11" x14ac:dyDescent="0.3">
      <c r="A4256" s="3">
        <v>23102</v>
      </c>
      <c r="B4256" t="s">
        <v>11940</v>
      </c>
      <c r="C4256" t="s">
        <v>11941</v>
      </c>
      <c r="D4256" t="s">
        <v>2</v>
      </c>
      <c r="E4256" s="5">
        <v>23149001</v>
      </c>
      <c r="F4256" t="s">
        <v>11942</v>
      </c>
      <c r="G4256">
        <v>34355</v>
      </c>
      <c r="H4256" t="s">
        <v>13</v>
      </c>
      <c r="I4256" t="s">
        <v>3274</v>
      </c>
      <c r="J4256" s="2">
        <v>731</v>
      </c>
      <c r="K4256" s="1" t="s">
        <v>1861</v>
      </c>
    </row>
    <row r="4257" spans="1:11" x14ac:dyDescent="0.3">
      <c r="A4257" s="3">
        <v>23102</v>
      </c>
      <c r="B4257" t="s">
        <v>11943</v>
      </c>
      <c r="C4257" t="s">
        <v>2</v>
      </c>
      <c r="D4257" t="s">
        <v>2</v>
      </c>
      <c r="E4257" s="5">
        <v>24985615</v>
      </c>
      <c r="F4257" t="s">
        <v>11944</v>
      </c>
      <c r="G4257">
        <v>37073</v>
      </c>
      <c r="H4257" t="s">
        <v>31</v>
      </c>
      <c r="I4257" t="s">
        <v>2</v>
      </c>
      <c r="J4257" s="2">
        <v>960</v>
      </c>
      <c r="K4257" s="1" t="s">
        <v>1621</v>
      </c>
    </row>
    <row r="4258" spans="1:11" x14ac:dyDescent="0.3">
      <c r="A4258" s="3">
        <v>23102</v>
      </c>
      <c r="B4258" t="s">
        <v>11945</v>
      </c>
      <c r="C4258" t="s">
        <v>11946</v>
      </c>
      <c r="D4258" t="s">
        <v>11947</v>
      </c>
      <c r="E4258" s="5">
        <v>14389866</v>
      </c>
      <c r="F4258" t="s">
        <v>11948</v>
      </c>
      <c r="G4258">
        <v>37412</v>
      </c>
      <c r="H4258" t="s">
        <v>207</v>
      </c>
      <c r="I4258" t="s">
        <v>2</v>
      </c>
      <c r="J4258" s="2">
        <v>463</v>
      </c>
      <c r="K4258" s="1" t="s">
        <v>6186</v>
      </c>
    </row>
    <row r="4259" spans="1:11" x14ac:dyDescent="0.3">
      <c r="A4259" s="3">
        <v>23102</v>
      </c>
      <c r="B4259" t="s">
        <v>11949</v>
      </c>
      <c r="C4259" t="s">
        <v>2</v>
      </c>
      <c r="D4259" t="s">
        <v>2</v>
      </c>
      <c r="E4259" s="5">
        <v>78412143</v>
      </c>
      <c r="F4259" t="s">
        <v>11950</v>
      </c>
      <c r="G4259">
        <v>37079</v>
      </c>
      <c r="H4259" t="s">
        <v>31</v>
      </c>
      <c r="I4259" t="s">
        <v>2</v>
      </c>
      <c r="J4259" s="2">
        <v>970</v>
      </c>
      <c r="K4259" s="1" t="s">
        <v>91</v>
      </c>
    </row>
    <row r="4260" spans="1:11" x14ac:dyDescent="0.3">
      <c r="A4260" s="3">
        <v>23102</v>
      </c>
      <c r="B4260" t="s">
        <v>11951</v>
      </c>
      <c r="C4260" t="s">
        <v>2</v>
      </c>
      <c r="D4260" t="s">
        <v>2</v>
      </c>
      <c r="E4260" s="5">
        <v>50470424</v>
      </c>
      <c r="F4260" t="s">
        <v>11952</v>
      </c>
      <c r="G4260">
        <v>37083</v>
      </c>
      <c r="H4260" t="s">
        <v>31</v>
      </c>
      <c r="I4260" t="s">
        <v>2</v>
      </c>
      <c r="J4260" s="2">
        <v>970</v>
      </c>
      <c r="K4260" s="1" t="s">
        <v>1599</v>
      </c>
    </row>
    <row r="4261" spans="1:11" x14ac:dyDescent="0.3">
      <c r="A4261" s="3">
        <v>23102</v>
      </c>
      <c r="B4261" t="s">
        <v>11953</v>
      </c>
      <c r="C4261" t="s">
        <v>11954</v>
      </c>
      <c r="D4261" t="s">
        <v>2</v>
      </c>
      <c r="E4261" s="5">
        <v>23457470</v>
      </c>
      <c r="F4261" t="s">
        <v>11955</v>
      </c>
      <c r="G4261">
        <v>37539</v>
      </c>
      <c r="H4261" t="s">
        <v>295</v>
      </c>
      <c r="I4261" t="s">
        <v>2</v>
      </c>
      <c r="J4261" s="2">
        <v>562</v>
      </c>
      <c r="K4261" s="1" t="s">
        <v>1339</v>
      </c>
    </row>
    <row r="4262" spans="1:11" x14ac:dyDescent="0.3">
      <c r="A4262" s="3">
        <v>23102</v>
      </c>
      <c r="B4262" t="s">
        <v>11956</v>
      </c>
      <c r="C4262" t="s">
        <v>2</v>
      </c>
      <c r="D4262" t="s">
        <v>2</v>
      </c>
      <c r="E4262" s="5">
        <v>57580785</v>
      </c>
      <c r="F4262" t="s">
        <v>11957</v>
      </c>
      <c r="G4262">
        <v>34355</v>
      </c>
      <c r="H4262" t="s">
        <v>13</v>
      </c>
      <c r="I4262" t="s">
        <v>3274</v>
      </c>
      <c r="J4262" s="2">
        <v>970</v>
      </c>
      <c r="K4262" s="1" t="s">
        <v>17</v>
      </c>
    </row>
    <row r="4263" spans="1:11" x14ac:dyDescent="0.3">
      <c r="A4263" s="3">
        <v>23102</v>
      </c>
      <c r="B4263" t="s">
        <v>11958</v>
      </c>
      <c r="C4263" t="s">
        <v>2</v>
      </c>
      <c r="D4263" t="s">
        <v>2</v>
      </c>
      <c r="E4263" s="5">
        <v>79408872</v>
      </c>
      <c r="F4263" t="s">
        <v>11704</v>
      </c>
      <c r="G4263">
        <v>37441</v>
      </c>
      <c r="H4263" t="s">
        <v>951</v>
      </c>
      <c r="I4263" t="s">
        <v>2</v>
      </c>
      <c r="J4263" s="2">
        <v>970</v>
      </c>
      <c r="K4263" s="1" t="s">
        <v>11959</v>
      </c>
    </row>
    <row r="4264" spans="1:11" x14ac:dyDescent="0.3">
      <c r="A4264" s="3">
        <v>23102</v>
      </c>
      <c r="B4264" t="s">
        <v>11960</v>
      </c>
      <c r="C4264" t="s">
        <v>2</v>
      </c>
      <c r="D4264" t="s">
        <v>2</v>
      </c>
      <c r="E4264" s="5">
        <v>70711779</v>
      </c>
      <c r="F4264" t="s">
        <v>1900</v>
      </c>
      <c r="G4264">
        <v>37075</v>
      </c>
      <c r="H4264" t="s">
        <v>31</v>
      </c>
      <c r="I4264" t="s">
        <v>2</v>
      </c>
      <c r="J4264" s="2">
        <v>970</v>
      </c>
      <c r="K4264" s="1" t="s">
        <v>1170</v>
      </c>
    </row>
    <row r="4265" spans="1:11" x14ac:dyDescent="0.3">
      <c r="A4265" s="3">
        <v>23102</v>
      </c>
      <c r="B4265" t="s">
        <v>11961</v>
      </c>
      <c r="C4265" t="s">
        <v>2</v>
      </c>
      <c r="D4265" t="s">
        <v>2</v>
      </c>
      <c r="E4265" s="5">
        <v>23993566</v>
      </c>
      <c r="F4265" t="s">
        <v>11962</v>
      </c>
      <c r="G4265">
        <v>37434</v>
      </c>
      <c r="H4265" t="s">
        <v>87</v>
      </c>
      <c r="I4265" t="s">
        <v>2</v>
      </c>
      <c r="J4265" s="2">
        <v>970</v>
      </c>
      <c r="K4265" s="1" t="s">
        <v>9112</v>
      </c>
    </row>
    <row r="4266" spans="1:11" x14ac:dyDescent="0.3">
      <c r="A4266" s="3">
        <v>23102</v>
      </c>
      <c r="B4266" t="s">
        <v>11963</v>
      </c>
      <c r="C4266" t="s">
        <v>2</v>
      </c>
      <c r="D4266" t="s">
        <v>2</v>
      </c>
      <c r="E4266" s="5">
        <v>78906043</v>
      </c>
      <c r="F4266" t="s">
        <v>11964</v>
      </c>
      <c r="G4266">
        <v>37412</v>
      </c>
      <c r="H4266" t="s">
        <v>207</v>
      </c>
      <c r="I4266" t="s">
        <v>2</v>
      </c>
      <c r="J4266" s="2">
        <v>970</v>
      </c>
      <c r="K4266" s="1" t="s">
        <v>11965</v>
      </c>
    </row>
    <row r="4267" spans="1:11" x14ac:dyDescent="0.3">
      <c r="A4267" s="3">
        <v>23102</v>
      </c>
      <c r="B4267" t="s">
        <v>11966</v>
      </c>
      <c r="C4267" t="s">
        <v>2</v>
      </c>
      <c r="D4267" t="s">
        <v>2</v>
      </c>
      <c r="E4267" s="5">
        <v>50492971</v>
      </c>
      <c r="F4267" t="s">
        <v>11967</v>
      </c>
      <c r="G4267">
        <v>37115</v>
      </c>
      <c r="H4267" t="s">
        <v>4</v>
      </c>
      <c r="I4267" t="s">
        <v>2</v>
      </c>
      <c r="J4267" s="2">
        <v>970</v>
      </c>
      <c r="K4267" s="1" t="s">
        <v>2199</v>
      </c>
    </row>
    <row r="4268" spans="1:11" x14ac:dyDescent="0.3">
      <c r="A4268" s="3">
        <v>23102</v>
      </c>
      <c r="B4268" t="s">
        <v>11968</v>
      </c>
      <c r="C4268" t="s">
        <v>2</v>
      </c>
      <c r="D4268" t="s">
        <v>2</v>
      </c>
      <c r="E4268" s="5">
        <v>59030744</v>
      </c>
      <c r="F4268" t="s">
        <v>11969</v>
      </c>
      <c r="G4268">
        <v>34355</v>
      </c>
      <c r="H4268" t="s">
        <v>13</v>
      </c>
      <c r="I4268" t="s">
        <v>2</v>
      </c>
      <c r="J4268" s="2">
        <v>970</v>
      </c>
      <c r="K4268" s="1" t="s">
        <v>216</v>
      </c>
    </row>
    <row r="4269" spans="1:11" x14ac:dyDescent="0.3">
      <c r="A4269" s="3">
        <v>23102</v>
      </c>
      <c r="B4269" t="s">
        <v>11970</v>
      </c>
      <c r="C4269" t="s">
        <v>2</v>
      </c>
      <c r="D4269" t="s">
        <v>2</v>
      </c>
      <c r="E4269" s="5">
        <v>78910317</v>
      </c>
      <c r="F4269" t="s">
        <v>11971</v>
      </c>
      <c r="G4269">
        <v>37079</v>
      </c>
      <c r="H4269" t="s">
        <v>31</v>
      </c>
      <c r="I4269" t="s">
        <v>2</v>
      </c>
      <c r="J4269" s="2">
        <v>970</v>
      </c>
      <c r="K4269" s="1" t="s">
        <v>3940</v>
      </c>
    </row>
    <row r="4270" spans="1:11" x14ac:dyDescent="0.3">
      <c r="A4270" s="3">
        <v>23102</v>
      </c>
      <c r="B4270" t="s">
        <v>11972</v>
      </c>
      <c r="C4270" t="s">
        <v>893</v>
      </c>
      <c r="D4270" t="s">
        <v>2</v>
      </c>
      <c r="E4270" s="5">
        <v>23181057</v>
      </c>
      <c r="F4270" t="s">
        <v>5170</v>
      </c>
      <c r="G4270">
        <v>37083</v>
      </c>
      <c r="H4270" t="s">
        <v>31</v>
      </c>
      <c r="I4270" t="s">
        <v>2</v>
      </c>
      <c r="J4270" s="2">
        <v>691</v>
      </c>
      <c r="K4270" s="1" t="s">
        <v>3793</v>
      </c>
    </row>
    <row r="4271" spans="1:11" x14ac:dyDescent="0.3">
      <c r="A4271" s="3">
        <v>23102</v>
      </c>
      <c r="B4271" t="s">
        <v>11973</v>
      </c>
      <c r="C4271" t="s">
        <v>11974</v>
      </c>
      <c r="D4271" t="s">
        <v>2</v>
      </c>
      <c r="E4271" s="5">
        <v>23424829</v>
      </c>
      <c r="F4271" t="s">
        <v>5170</v>
      </c>
      <c r="G4271">
        <v>37083</v>
      </c>
      <c r="H4271" t="s">
        <v>31</v>
      </c>
      <c r="I4271" t="s">
        <v>2</v>
      </c>
      <c r="J4271" s="2">
        <v>691</v>
      </c>
      <c r="K4271" s="1" t="s">
        <v>11975</v>
      </c>
    </row>
    <row r="4272" spans="1:11" x14ac:dyDescent="0.3">
      <c r="A4272" s="3">
        <v>23102</v>
      </c>
      <c r="B4272" t="s">
        <v>11976</v>
      </c>
      <c r="C4272" t="s">
        <v>1083</v>
      </c>
      <c r="D4272" t="s">
        <v>2</v>
      </c>
      <c r="E4272" s="5">
        <v>11462865</v>
      </c>
      <c r="F4272" t="s">
        <v>5655</v>
      </c>
      <c r="G4272">
        <v>37124</v>
      </c>
      <c r="H4272" t="s">
        <v>409</v>
      </c>
      <c r="I4272" t="s">
        <v>409</v>
      </c>
      <c r="J4272" s="2">
        <v>471</v>
      </c>
      <c r="K4272" s="1" t="s">
        <v>3176</v>
      </c>
    </row>
    <row r="4273" spans="1:11" x14ac:dyDescent="0.3">
      <c r="A4273" s="3">
        <v>23102</v>
      </c>
      <c r="B4273" t="s">
        <v>11977</v>
      </c>
      <c r="C4273" t="s">
        <v>2</v>
      </c>
      <c r="D4273" t="s">
        <v>2</v>
      </c>
      <c r="E4273" s="5">
        <v>50702402</v>
      </c>
      <c r="F4273" t="s">
        <v>2665</v>
      </c>
      <c r="G4273">
        <v>37199</v>
      </c>
      <c r="H4273" t="s">
        <v>822</v>
      </c>
      <c r="I4273" t="s">
        <v>2</v>
      </c>
      <c r="J4273" s="2">
        <v>970</v>
      </c>
      <c r="K4273" s="1" t="s">
        <v>11978</v>
      </c>
    </row>
    <row r="4274" spans="1:11" x14ac:dyDescent="0.3">
      <c r="A4274" s="3">
        <v>23102</v>
      </c>
      <c r="B4274" t="s">
        <v>11979</v>
      </c>
      <c r="C4274" t="s">
        <v>11980</v>
      </c>
      <c r="D4274" t="s">
        <v>2</v>
      </c>
      <c r="E4274" s="5">
        <v>26867598</v>
      </c>
      <c r="F4274" t="s">
        <v>10891</v>
      </c>
      <c r="G4274">
        <v>37434</v>
      </c>
      <c r="H4274" t="s">
        <v>266</v>
      </c>
      <c r="I4274" t="s">
        <v>2</v>
      </c>
      <c r="J4274" s="2">
        <v>561</v>
      </c>
      <c r="K4274" s="1" t="s">
        <v>267</v>
      </c>
    </row>
    <row r="4275" spans="1:11" x14ac:dyDescent="0.3">
      <c r="A4275" s="3">
        <v>23102</v>
      </c>
      <c r="B4275" t="s">
        <v>11981</v>
      </c>
      <c r="C4275" t="s">
        <v>11982</v>
      </c>
      <c r="D4275" t="s">
        <v>11983</v>
      </c>
      <c r="E4275" s="5">
        <v>23109811</v>
      </c>
      <c r="F4275" t="s">
        <v>11984</v>
      </c>
      <c r="G4275">
        <v>37127</v>
      </c>
      <c r="H4275" t="s">
        <v>324</v>
      </c>
      <c r="I4275" t="s">
        <v>2</v>
      </c>
      <c r="J4275" s="2">
        <v>472</v>
      </c>
      <c r="K4275" s="1" t="s">
        <v>1407</v>
      </c>
    </row>
    <row r="4276" spans="1:11" x14ac:dyDescent="0.3">
      <c r="A4276" s="3">
        <v>23102</v>
      </c>
      <c r="B4276" t="s">
        <v>11985</v>
      </c>
      <c r="C4276" t="s">
        <v>11986</v>
      </c>
      <c r="D4276" t="s">
        <v>2</v>
      </c>
      <c r="E4276" s="5">
        <v>23151723</v>
      </c>
      <c r="F4276" t="s">
        <v>11987</v>
      </c>
      <c r="G4276">
        <v>37412</v>
      </c>
      <c r="H4276" t="s">
        <v>207</v>
      </c>
      <c r="I4276" t="s">
        <v>2</v>
      </c>
      <c r="J4276" s="2">
        <v>471</v>
      </c>
      <c r="K4276" s="1" t="s">
        <v>2671</v>
      </c>
    </row>
    <row r="4277" spans="1:11" x14ac:dyDescent="0.3">
      <c r="A4277" s="3">
        <v>23102</v>
      </c>
      <c r="B4277" t="s">
        <v>11988</v>
      </c>
      <c r="C4277" t="s">
        <v>2</v>
      </c>
      <c r="D4277" t="s">
        <v>2</v>
      </c>
      <c r="E4277" s="5">
        <v>23471183</v>
      </c>
      <c r="F4277" t="s">
        <v>11989</v>
      </c>
      <c r="G4277">
        <v>37075</v>
      </c>
      <c r="H4277" t="s">
        <v>31</v>
      </c>
      <c r="I4277" t="s">
        <v>2</v>
      </c>
      <c r="J4277" s="2">
        <v>970</v>
      </c>
      <c r="K4277" s="1" t="s">
        <v>939</v>
      </c>
    </row>
    <row r="4278" spans="1:11" x14ac:dyDescent="0.3">
      <c r="A4278" s="3">
        <v>23102</v>
      </c>
      <c r="B4278" t="s">
        <v>11990</v>
      </c>
      <c r="C4278" t="s">
        <v>11991</v>
      </c>
      <c r="D4278" t="s">
        <v>11992</v>
      </c>
      <c r="E4278" s="5">
        <v>23331451</v>
      </c>
      <c r="F4278" t="s">
        <v>8689</v>
      </c>
      <c r="G4278">
        <v>34346</v>
      </c>
      <c r="H4278" t="s">
        <v>50</v>
      </c>
      <c r="I4278" t="s">
        <v>2</v>
      </c>
      <c r="J4278" s="2">
        <v>562</v>
      </c>
      <c r="K4278" s="1" t="s">
        <v>2720</v>
      </c>
    </row>
    <row r="4279" spans="1:11" x14ac:dyDescent="0.3">
      <c r="A4279" s="3">
        <v>23102</v>
      </c>
      <c r="B4279" t="s">
        <v>11993</v>
      </c>
      <c r="C4279" t="s">
        <v>2</v>
      </c>
      <c r="D4279" t="s">
        <v>2</v>
      </c>
      <c r="E4279" s="5">
        <v>70496739</v>
      </c>
      <c r="F4279" t="s">
        <v>11994</v>
      </c>
      <c r="G4279">
        <v>37083</v>
      </c>
      <c r="H4279" t="s">
        <v>31</v>
      </c>
      <c r="I4279" t="s">
        <v>2</v>
      </c>
      <c r="J4279" s="2">
        <v>970</v>
      </c>
      <c r="K4279" s="1" t="s">
        <v>1450</v>
      </c>
    </row>
    <row r="4280" spans="1:11" x14ac:dyDescent="0.3">
      <c r="A4280" s="3">
        <v>23102</v>
      </c>
      <c r="B4280" t="s">
        <v>11995</v>
      </c>
      <c r="C4280" t="s">
        <v>1083</v>
      </c>
      <c r="D4280" t="s">
        <v>2</v>
      </c>
      <c r="E4280" s="5">
        <v>23428139</v>
      </c>
      <c r="F4280" t="s">
        <v>11996</v>
      </c>
      <c r="G4280">
        <v>37197</v>
      </c>
      <c r="H4280" t="s">
        <v>156</v>
      </c>
      <c r="I4280" t="s">
        <v>2</v>
      </c>
      <c r="J4280" s="2">
        <v>471</v>
      </c>
      <c r="K4280" s="1" t="s">
        <v>11997</v>
      </c>
    </row>
    <row r="4281" spans="1:11" x14ac:dyDescent="0.3">
      <c r="A4281" s="3">
        <v>23102</v>
      </c>
      <c r="B4281" t="s">
        <v>11998</v>
      </c>
      <c r="C4281" t="s">
        <v>2</v>
      </c>
      <c r="D4281" t="s">
        <v>2</v>
      </c>
      <c r="E4281" s="5">
        <v>70881720</v>
      </c>
      <c r="F4281" t="s">
        <v>11999</v>
      </c>
      <c r="G4281">
        <v>37083</v>
      </c>
      <c r="H4281" t="s">
        <v>31</v>
      </c>
      <c r="I4281" t="s">
        <v>2</v>
      </c>
      <c r="J4281" s="2">
        <v>970</v>
      </c>
      <c r="K4281" s="1" t="s">
        <v>5259</v>
      </c>
    </row>
    <row r="4282" spans="1:11" x14ac:dyDescent="0.3">
      <c r="A4282" s="3">
        <v>23102</v>
      </c>
      <c r="B4282" t="s">
        <v>12000</v>
      </c>
      <c r="C4282" t="s">
        <v>2</v>
      </c>
      <c r="D4282" t="s">
        <v>2</v>
      </c>
      <c r="E4282" s="5">
        <v>23151227</v>
      </c>
      <c r="F4282" t="s">
        <v>12001</v>
      </c>
      <c r="G4282">
        <v>37085</v>
      </c>
      <c r="H4282" t="s">
        <v>31</v>
      </c>
      <c r="I4282" t="s">
        <v>2</v>
      </c>
      <c r="J4282" s="2">
        <v>970</v>
      </c>
      <c r="K4282" s="1" t="s">
        <v>905</v>
      </c>
    </row>
    <row r="4283" spans="1:11" x14ac:dyDescent="0.3">
      <c r="A4283" s="3">
        <v>23102</v>
      </c>
      <c r="B4283" t="s">
        <v>12002</v>
      </c>
      <c r="C4283" t="s">
        <v>2</v>
      </c>
      <c r="D4283" t="s">
        <v>2</v>
      </c>
      <c r="E4283" s="5">
        <v>78347444</v>
      </c>
      <c r="F4283" t="s">
        <v>6816</v>
      </c>
      <c r="G4283">
        <v>37520</v>
      </c>
      <c r="H4283" t="s">
        <v>20</v>
      </c>
      <c r="I4283" t="s">
        <v>2</v>
      </c>
      <c r="J4283" s="2">
        <v>970</v>
      </c>
      <c r="K4283" s="1" t="s">
        <v>4403</v>
      </c>
    </row>
    <row r="4284" spans="1:11" x14ac:dyDescent="0.3">
      <c r="A4284" s="3">
        <v>23102</v>
      </c>
      <c r="B4284" t="s">
        <v>12003</v>
      </c>
      <c r="C4284" t="s">
        <v>2</v>
      </c>
      <c r="D4284" t="s">
        <v>2</v>
      </c>
      <c r="E4284" s="5">
        <v>97731371</v>
      </c>
      <c r="F4284" t="s">
        <v>12004</v>
      </c>
      <c r="G4284">
        <v>37412</v>
      </c>
      <c r="H4284" t="s">
        <v>207</v>
      </c>
      <c r="I4284" t="s">
        <v>2</v>
      </c>
      <c r="J4284" s="2">
        <v>970</v>
      </c>
      <c r="K4284" s="1" t="s">
        <v>10225</v>
      </c>
    </row>
    <row r="4285" spans="1:11" x14ac:dyDescent="0.3">
      <c r="A4285" s="3">
        <v>23102</v>
      </c>
      <c r="B4285" t="s">
        <v>12005</v>
      </c>
      <c r="C4285" t="s">
        <v>2</v>
      </c>
      <c r="D4285" t="s">
        <v>2</v>
      </c>
      <c r="E4285" s="5">
        <v>97946052</v>
      </c>
      <c r="F4285" t="s">
        <v>12006</v>
      </c>
      <c r="G4285">
        <v>37441</v>
      </c>
      <c r="H4285" t="s">
        <v>951</v>
      </c>
      <c r="I4285" t="s">
        <v>2</v>
      </c>
      <c r="J4285" s="2">
        <v>970</v>
      </c>
      <c r="K4285" s="1" t="s">
        <v>3293</v>
      </c>
    </row>
    <row r="4286" spans="1:11" x14ac:dyDescent="0.3">
      <c r="A4286" s="3">
        <v>23102</v>
      </c>
      <c r="B4286" t="s">
        <v>12007</v>
      </c>
      <c r="C4286" t="s">
        <v>3385</v>
      </c>
      <c r="D4286" t="s">
        <v>2</v>
      </c>
      <c r="E4286" s="5">
        <v>22864820</v>
      </c>
      <c r="F4286" t="s">
        <v>6154</v>
      </c>
      <c r="G4286">
        <v>37445</v>
      </c>
      <c r="H4286" t="s">
        <v>673</v>
      </c>
      <c r="I4286" t="s">
        <v>2</v>
      </c>
      <c r="J4286" s="2">
        <v>960</v>
      </c>
      <c r="K4286" s="1" t="s">
        <v>6066</v>
      </c>
    </row>
    <row r="4287" spans="1:11" x14ac:dyDescent="0.3">
      <c r="A4287" s="3">
        <v>23102</v>
      </c>
      <c r="B4287" t="s">
        <v>12008</v>
      </c>
      <c r="C4287" t="s">
        <v>2</v>
      </c>
      <c r="D4287" t="s">
        <v>2</v>
      </c>
      <c r="E4287" s="5">
        <v>70484121</v>
      </c>
      <c r="F4287" t="s">
        <v>12009</v>
      </c>
      <c r="G4287">
        <v>37127</v>
      </c>
      <c r="H4287" t="s">
        <v>324</v>
      </c>
      <c r="I4287" t="s">
        <v>2</v>
      </c>
      <c r="J4287" s="2">
        <v>970</v>
      </c>
      <c r="K4287" s="1" t="s">
        <v>1500</v>
      </c>
    </row>
    <row r="4288" spans="1:11" x14ac:dyDescent="0.3">
      <c r="A4288" s="3">
        <v>23102</v>
      </c>
      <c r="B4288" t="s">
        <v>12010</v>
      </c>
      <c r="C4288" t="s">
        <v>2</v>
      </c>
      <c r="D4288" t="s">
        <v>2</v>
      </c>
      <c r="E4288" s="5">
        <v>57250769</v>
      </c>
      <c r="F4288" t="s">
        <v>12011</v>
      </c>
      <c r="G4288">
        <v>37412</v>
      </c>
      <c r="H4288" t="s">
        <v>207</v>
      </c>
      <c r="I4288" t="s">
        <v>2</v>
      </c>
      <c r="J4288" s="2">
        <v>970</v>
      </c>
      <c r="K4288" s="1" t="s">
        <v>2524</v>
      </c>
    </row>
    <row r="4289" spans="1:11" x14ac:dyDescent="0.3">
      <c r="A4289" s="3">
        <v>23102</v>
      </c>
      <c r="B4289" t="s">
        <v>12012</v>
      </c>
      <c r="C4289" t="s">
        <v>12013</v>
      </c>
      <c r="D4289" t="s">
        <v>2</v>
      </c>
      <c r="E4289" s="5">
        <v>23377127</v>
      </c>
      <c r="F4289" t="s">
        <v>3589</v>
      </c>
      <c r="G4289">
        <v>37441</v>
      </c>
      <c r="H4289" t="s">
        <v>951</v>
      </c>
      <c r="I4289" t="s">
        <v>2</v>
      </c>
      <c r="J4289" s="2">
        <v>477</v>
      </c>
      <c r="K4289" s="1" t="s">
        <v>2180</v>
      </c>
    </row>
    <row r="4290" spans="1:11" x14ac:dyDescent="0.3">
      <c r="A4290" s="3">
        <v>23102</v>
      </c>
      <c r="B4290" t="s">
        <v>12014</v>
      </c>
      <c r="C4290" t="s">
        <v>12015</v>
      </c>
      <c r="D4290" t="s">
        <v>2</v>
      </c>
      <c r="E4290" s="5">
        <v>23131363</v>
      </c>
      <c r="F4290" t="s">
        <v>190</v>
      </c>
      <c r="G4290">
        <v>37197</v>
      </c>
      <c r="H4290" t="s">
        <v>156</v>
      </c>
      <c r="I4290" t="s">
        <v>2</v>
      </c>
      <c r="J4290" s="2">
        <v>477</v>
      </c>
      <c r="K4290" s="1" t="s">
        <v>12016</v>
      </c>
    </row>
    <row r="4291" spans="1:11" x14ac:dyDescent="0.3">
      <c r="A4291" s="3">
        <v>23102</v>
      </c>
      <c r="B4291" t="s">
        <v>12017</v>
      </c>
      <c r="C4291" t="s">
        <v>12018</v>
      </c>
      <c r="D4291" t="s">
        <v>2</v>
      </c>
      <c r="E4291" s="5">
        <v>23107626</v>
      </c>
      <c r="F4291" t="s">
        <v>3122</v>
      </c>
      <c r="G4291">
        <v>37085</v>
      </c>
      <c r="H4291" t="s">
        <v>31</v>
      </c>
      <c r="I4291" t="s">
        <v>2</v>
      </c>
      <c r="J4291" s="2">
        <v>493</v>
      </c>
      <c r="K4291" s="1" t="s">
        <v>5232</v>
      </c>
    </row>
    <row r="4292" spans="1:11" x14ac:dyDescent="0.3">
      <c r="A4292" s="3">
        <v>23102</v>
      </c>
      <c r="B4292" t="s">
        <v>12019</v>
      </c>
      <c r="C4292" t="s">
        <v>2</v>
      </c>
      <c r="D4292" t="s">
        <v>2</v>
      </c>
      <c r="E4292" s="5">
        <v>57152054</v>
      </c>
      <c r="F4292" t="s">
        <v>12020</v>
      </c>
      <c r="G4292">
        <v>37520</v>
      </c>
      <c r="H4292" t="s">
        <v>20</v>
      </c>
      <c r="I4292" t="s">
        <v>2</v>
      </c>
      <c r="J4292" s="2">
        <v>970</v>
      </c>
      <c r="K4292" s="1" t="s">
        <v>1988</v>
      </c>
    </row>
    <row r="4293" spans="1:11" x14ac:dyDescent="0.3">
      <c r="A4293" s="3">
        <v>23102</v>
      </c>
      <c r="B4293" t="s">
        <v>12021</v>
      </c>
      <c r="C4293" t="s">
        <v>2</v>
      </c>
      <c r="D4293" t="s">
        <v>2</v>
      </c>
      <c r="E4293" s="5">
        <v>79235087</v>
      </c>
      <c r="F4293" t="s">
        <v>12022</v>
      </c>
      <c r="G4293">
        <v>37520</v>
      </c>
      <c r="H4293" t="s">
        <v>20</v>
      </c>
      <c r="I4293" t="s">
        <v>2</v>
      </c>
      <c r="J4293" s="2">
        <v>970</v>
      </c>
      <c r="K4293" s="1" t="s">
        <v>12023</v>
      </c>
    </row>
    <row r="4294" spans="1:11" x14ac:dyDescent="0.3">
      <c r="A4294" s="3">
        <v>23102</v>
      </c>
      <c r="B4294" t="s">
        <v>12024</v>
      </c>
      <c r="C4294" t="s">
        <v>2</v>
      </c>
      <c r="D4294" t="s">
        <v>2</v>
      </c>
      <c r="E4294" s="5">
        <v>18435612</v>
      </c>
      <c r="F4294" t="s">
        <v>1100</v>
      </c>
      <c r="G4294">
        <v>37083</v>
      </c>
      <c r="H4294" t="s">
        <v>31</v>
      </c>
      <c r="I4294" t="s">
        <v>31</v>
      </c>
      <c r="J4294" s="2">
        <v>982</v>
      </c>
      <c r="K4294" s="1" t="s">
        <v>710</v>
      </c>
    </row>
    <row r="4295" spans="1:11" x14ac:dyDescent="0.3">
      <c r="A4295" s="3">
        <v>23102</v>
      </c>
      <c r="B4295" t="s">
        <v>12025</v>
      </c>
      <c r="C4295" t="s">
        <v>12026</v>
      </c>
      <c r="D4295" t="s">
        <v>2</v>
      </c>
      <c r="E4295" s="5">
        <v>23118344</v>
      </c>
      <c r="F4295" t="s">
        <v>12027</v>
      </c>
      <c r="G4295">
        <v>37073</v>
      </c>
      <c r="H4295" t="s">
        <v>31</v>
      </c>
      <c r="I4295" t="s">
        <v>2</v>
      </c>
      <c r="J4295" s="2">
        <v>477</v>
      </c>
      <c r="K4295" s="1" t="s">
        <v>3290</v>
      </c>
    </row>
    <row r="4296" spans="1:11" x14ac:dyDescent="0.3">
      <c r="A4296" s="3">
        <v>23102</v>
      </c>
      <c r="B4296" t="s">
        <v>12028</v>
      </c>
      <c r="C4296" t="s">
        <v>2</v>
      </c>
      <c r="D4296" t="s">
        <v>2</v>
      </c>
      <c r="E4296" s="5">
        <v>70209509</v>
      </c>
      <c r="F4296" t="s">
        <v>7239</v>
      </c>
      <c r="G4296">
        <v>37120</v>
      </c>
      <c r="H4296" t="s">
        <v>114</v>
      </c>
      <c r="I4296" t="s">
        <v>2</v>
      </c>
      <c r="J4296" s="2">
        <v>970</v>
      </c>
      <c r="K4296" s="1" t="s">
        <v>3846</v>
      </c>
    </row>
    <row r="4297" spans="1:11" x14ac:dyDescent="0.3">
      <c r="A4297" s="3">
        <v>23102</v>
      </c>
      <c r="B4297" t="s">
        <v>12029</v>
      </c>
      <c r="C4297" t="s">
        <v>12030</v>
      </c>
      <c r="D4297" t="s">
        <v>2</v>
      </c>
      <c r="E4297" s="5">
        <v>98902940</v>
      </c>
      <c r="F4297" t="s">
        <v>12031</v>
      </c>
      <c r="G4297">
        <v>34346</v>
      </c>
      <c r="H4297" t="s">
        <v>50</v>
      </c>
      <c r="I4297" t="s">
        <v>1370</v>
      </c>
      <c r="J4297" s="2">
        <v>682</v>
      </c>
      <c r="K4297" s="1" t="s">
        <v>920</v>
      </c>
    </row>
    <row r="4298" spans="1:11" x14ac:dyDescent="0.3">
      <c r="A4298" s="3">
        <v>23102</v>
      </c>
      <c r="B4298" t="s">
        <v>12032</v>
      </c>
      <c r="C4298" t="s">
        <v>12033</v>
      </c>
      <c r="D4298" t="s">
        <v>2</v>
      </c>
      <c r="E4298" s="5">
        <v>97793963</v>
      </c>
      <c r="F4298" t="s">
        <v>12034</v>
      </c>
      <c r="G4298">
        <v>34346</v>
      </c>
      <c r="H4298" t="s">
        <v>50</v>
      </c>
      <c r="I4298" t="s">
        <v>2</v>
      </c>
      <c r="J4298" s="2">
        <v>970</v>
      </c>
      <c r="K4298" s="1" t="s">
        <v>732</v>
      </c>
    </row>
    <row r="4299" spans="1:11" x14ac:dyDescent="0.3">
      <c r="A4299" s="3">
        <v>23102</v>
      </c>
      <c r="B4299" t="s">
        <v>12035</v>
      </c>
      <c r="C4299" t="s">
        <v>2</v>
      </c>
      <c r="D4299" t="s">
        <v>2</v>
      </c>
      <c r="E4299" s="5">
        <v>97938638</v>
      </c>
      <c r="F4299" t="s">
        <v>12036</v>
      </c>
      <c r="G4299">
        <v>37079</v>
      </c>
      <c r="H4299" t="s">
        <v>31</v>
      </c>
      <c r="I4299" t="s">
        <v>2</v>
      </c>
      <c r="J4299" s="2">
        <v>970</v>
      </c>
      <c r="K4299" s="1" t="s">
        <v>6391</v>
      </c>
    </row>
    <row r="4300" spans="1:11" x14ac:dyDescent="0.3">
      <c r="A4300" s="3">
        <v>23102</v>
      </c>
      <c r="B4300" t="s">
        <v>12037</v>
      </c>
      <c r="C4300" t="s">
        <v>2</v>
      </c>
      <c r="D4300" t="s">
        <v>2</v>
      </c>
      <c r="E4300" s="5">
        <v>23471576</v>
      </c>
      <c r="F4300" t="s">
        <v>12038</v>
      </c>
      <c r="G4300">
        <v>37520</v>
      </c>
      <c r="H4300" t="s">
        <v>20</v>
      </c>
      <c r="I4300" t="s">
        <v>2</v>
      </c>
      <c r="J4300" s="2">
        <v>970</v>
      </c>
      <c r="K4300" s="1" t="s">
        <v>130</v>
      </c>
    </row>
    <row r="4301" spans="1:11" x14ac:dyDescent="0.3">
      <c r="A4301" s="3">
        <v>23102</v>
      </c>
      <c r="B4301" t="s">
        <v>12039</v>
      </c>
      <c r="C4301" t="s">
        <v>2</v>
      </c>
      <c r="D4301" t="s">
        <v>2</v>
      </c>
      <c r="E4301" s="5">
        <v>50276439</v>
      </c>
      <c r="F4301" t="s">
        <v>3356</v>
      </c>
      <c r="G4301">
        <v>37130</v>
      </c>
      <c r="H4301" t="s">
        <v>60</v>
      </c>
      <c r="I4301" t="s">
        <v>2</v>
      </c>
      <c r="J4301" s="2">
        <v>970</v>
      </c>
      <c r="K4301" s="1" t="s">
        <v>914</v>
      </c>
    </row>
    <row r="4302" spans="1:11" x14ac:dyDescent="0.3">
      <c r="A4302" s="3">
        <v>23102</v>
      </c>
      <c r="B4302" t="s">
        <v>12040</v>
      </c>
      <c r="C4302" t="s">
        <v>2</v>
      </c>
      <c r="D4302" t="s">
        <v>2</v>
      </c>
      <c r="E4302" s="5">
        <v>70921244</v>
      </c>
      <c r="F4302" t="s">
        <v>12041</v>
      </c>
      <c r="G4302">
        <v>37520</v>
      </c>
      <c r="H4302" t="s">
        <v>20</v>
      </c>
      <c r="I4302" t="s">
        <v>2</v>
      </c>
      <c r="J4302" s="2">
        <v>970</v>
      </c>
      <c r="K4302" s="1" t="s">
        <v>3278</v>
      </c>
    </row>
    <row r="4303" spans="1:11" x14ac:dyDescent="0.3">
      <c r="A4303" s="3">
        <v>23102</v>
      </c>
      <c r="B4303" t="s">
        <v>12042</v>
      </c>
      <c r="C4303" t="s">
        <v>2</v>
      </c>
      <c r="D4303" t="s">
        <v>2</v>
      </c>
      <c r="E4303" s="5">
        <v>78766506</v>
      </c>
      <c r="F4303" t="s">
        <v>12043</v>
      </c>
      <c r="G4303">
        <v>37441</v>
      </c>
      <c r="H4303" t="s">
        <v>951</v>
      </c>
      <c r="I4303" t="s">
        <v>2</v>
      </c>
      <c r="J4303" s="2">
        <v>970</v>
      </c>
      <c r="K4303" s="1" t="s">
        <v>3005</v>
      </c>
    </row>
    <row r="4304" spans="1:11" x14ac:dyDescent="0.3">
      <c r="A4304" s="3">
        <v>23102</v>
      </c>
      <c r="B4304" t="s">
        <v>9932</v>
      </c>
      <c r="C4304" t="s">
        <v>12044</v>
      </c>
      <c r="D4304" t="s">
        <v>2</v>
      </c>
      <c r="E4304" s="5">
        <v>23179576</v>
      </c>
      <c r="F4304" t="s">
        <v>9933</v>
      </c>
      <c r="G4304">
        <v>37115</v>
      </c>
      <c r="H4304" t="s">
        <v>4</v>
      </c>
      <c r="I4304" t="s">
        <v>2</v>
      </c>
      <c r="J4304" s="2">
        <v>477</v>
      </c>
      <c r="K4304" s="1" t="s">
        <v>4237</v>
      </c>
    </row>
    <row r="4305" spans="1:11" x14ac:dyDescent="0.3">
      <c r="A4305" s="3">
        <v>23102</v>
      </c>
      <c r="B4305" t="s">
        <v>12045</v>
      </c>
      <c r="C4305" t="s">
        <v>2</v>
      </c>
      <c r="D4305" t="s">
        <v>2</v>
      </c>
      <c r="E4305" s="5">
        <v>95255844</v>
      </c>
      <c r="F4305" t="s">
        <v>12046</v>
      </c>
      <c r="G4305">
        <v>37083</v>
      </c>
      <c r="H4305" t="s">
        <v>31</v>
      </c>
      <c r="I4305" t="s">
        <v>2</v>
      </c>
      <c r="J4305" s="2">
        <v>970</v>
      </c>
      <c r="K4305" s="1" t="s">
        <v>3793</v>
      </c>
    </row>
    <row r="4306" spans="1:11" x14ac:dyDescent="0.3">
      <c r="A4306" s="3">
        <v>23102</v>
      </c>
      <c r="B4306" t="s">
        <v>12047</v>
      </c>
      <c r="C4306" t="s">
        <v>2</v>
      </c>
      <c r="D4306" t="s">
        <v>2</v>
      </c>
      <c r="E4306" s="5">
        <v>70473986</v>
      </c>
      <c r="F4306" t="s">
        <v>11957</v>
      </c>
      <c r="G4306">
        <v>34355</v>
      </c>
      <c r="H4306" t="s">
        <v>13</v>
      </c>
      <c r="I4306" t="s">
        <v>2</v>
      </c>
      <c r="J4306" s="2">
        <v>970</v>
      </c>
      <c r="K4306" s="1" t="s">
        <v>4349</v>
      </c>
    </row>
    <row r="4307" spans="1:11" x14ac:dyDescent="0.3">
      <c r="A4307" s="3">
        <v>23102</v>
      </c>
      <c r="B4307" t="s">
        <v>12048</v>
      </c>
      <c r="C4307" t="s">
        <v>2</v>
      </c>
      <c r="D4307" t="s">
        <v>2</v>
      </c>
      <c r="E4307" s="5">
        <v>70388254</v>
      </c>
      <c r="F4307" t="s">
        <v>12049</v>
      </c>
      <c r="G4307">
        <v>37412</v>
      </c>
      <c r="H4307" t="s">
        <v>207</v>
      </c>
      <c r="I4307" t="s">
        <v>2</v>
      </c>
      <c r="J4307" s="2">
        <v>970</v>
      </c>
      <c r="K4307" s="1" t="s">
        <v>10225</v>
      </c>
    </row>
    <row r="4308" spans="1:11" x14ac:dyDescent="0.3">
      <c r="A4308" s="3">
        <v>23102</v>
      </c>
      <c r="B4308" t="s">
        <v>12050</v>
      </c>
      <c r="C4308" t="s">
        <v>2</v>
      </c>
      <c r="D4308" t="s">
        <v>2</v>
      </c>
      <c r="E4308" s="5">
        <v>58657078</v>
      </c>
      <c r="F4308" t="s">
        <v>12051</v>
      </c>
      <c r="G4308">
        <v>37412</v>
      </c>
      <c r="H4308" t="s">
        <v>207</v>
      </c>
      <c r="I4308" t="s">
        <v>2</v>
      </c>
      <c r="J4308" s="2">
        <v>970</v>
      </c>
      <c r="K4308" s="1" t="s">
        <v>5122</v>
      </c>
    </row>
    <row r="4309" spans="1:11" x14ac:dyDescent="0.3">
      <c r="A4309" s="3">
        <v>23102</v>
      </c>
      <c r="B4309" t="s">
        <v>12050</v>
      </c>
      <c r="C4309" t="s">
        <v>12052</v>
      </c>
      <c r="D4309" t="s">
        <v>12053</v>
      </c>
      <c r="E4309" s="5">
        <v>20538051</v>
      </c>
      <c r="F4309" t="s">
        <v>12051</v>
      </c>
      <c r="G4309">
        <v>37412</v>
      </c>
      <c r="H4309" t="s">
        <v>207</v>
      </c>
      <c r="I4309" t="s">
        <v>2</v>
      </c>
      <c r="J4309" s="2">
        <v>869</v>
      </c>
      <c r="K4309" s="1" t="s">
        <v>6186</v>
      </c>
    </row>
    <row r="4310" spans="1:11" x14ac:dyDescent="0.3">
      <c r="A4310" s="3">
        <v>23102</v>
      </c>
      <c r="B4310" t="s">
        <v>12054</v>
      </c>
      <c r="C4310" t="s">
        <v>2</v>
      </c>
      <c r="D4310" t="s">
        <v>2</v>
      </c>
      <c r="E4310" s="5">
        <v>93649337</v>
      </c>
      <c r="F4310" t="s">
        <v>12055</v>
      </c>
      <c r="G4310">
        <v>37434</v>
      </c>
      <c r="H4310" t="s">
        <v>459</v>
      </c>
      <c r="I4310" t="s">
        <v>2</v>
      </c>
      <c r="J4310" s="2">
        <v>970</v>
      </c>
      <c r="K4310" s="1" t="s">
        <v>460</v>
      </c>
    </row>
    <row r="4311" spans="1:11" x14ac:dyDescent="0.3">
      <c r="A4311" s="3">
        <v>23102</v>
      </c>
      <c r="B4311" t="s">
        <v>12056</v>
      </c>
      <c r="C4311" t="s">
        <v>2</v>
      </c>
      <c r="D4311" t="s">
        <v>2</v>
      </c>
      <c r="E4311" s="5">
        <v>28092226</v>
      </c>
      <c r="F4311" t="s">
        <v>12057</v>
      </c>
      <c r="G4311">
        <v>37077</v>
      </c>
      <c r="H4311" t="s">
        <v>31</v>
      </c>
      <c r="I4311" t="s">
        <v>184</v>
      </c>
      <c r="J4311" s="2">
        <v>682</v>
      </c>
      <c r="K4311" s="1" t="s">
        <v>728</v>
      </c>
    </row>
    <row r="4312" spans="1:11" x14ac:dyDescent="0.3">
      <c r="A4312" s="3">
        <v>23102</v>
      </c>
      <c r="B4312" t="s">
        <v>12058</v>
      </c>
      <c r="C4312" t="s">
        <v>2</v>
      </c>
      <c r="D4312" t="s">
        <v>2</v>
      </c>
      <c r="E4312" s="5">
        <v>57313467</v>
      </c>
      <c r="F4312" t="s">
        <v>12059</v>
      </c>
      <c r="G4312">
        <v>34346</v>
      </c>
      <c r="H4312" t="s">
        <v>50</v>
      </c>
      <c r="I4312" t="s">
        <v>2</v>
      </c>
      <c r="J4312" s="2">
        <v>970</v>
      </c>
      <c r="K4312" s="1" t="s">
        <v>1394</v>
      </c>
    </row>
    <row r="4313" spans="1:11" x14ac:dyDescent="0.3">
      <c r="A4313" s="3">
        <v>23102</v>
      </c>
      <c r="B4313" t="s">
        <v>12060</v>
      </c>
      <c r="C4313" t="s">
        <v>12061</v>
      </c>
      <c r="D4313" t="s">
        <v>2</v>
      </c>
      <c r="E4313" s="5">
        <v>23145940</v>
      </c>
      <c r="F4313" t="s">
        <v>12062</v>
      </c>
      <c r="G4313">
        <v>37073</v>
      </c>
      <c r="H4313" t="s">
        <v>31</v>
      </c>
      <c r="I4313" t="s">
        <v>2</v>
      </c>
      <c r="J4313" s="2">
        <v>477</v>
      </c>
      <c r="K4313" s="1" t="s">
        <v>864</v>
      </c>
    </row>
    <row r="4314" spans="1:11" x14ac:dyDescent="0.3">
      <c r="A4314" s="3">
        <v>23102</v>
      </c>
      <c r="B4314" t="s">
        <v>12063</v>
      </c>
      <c r="C4314" t="s">
        <v>2</v>
      </c>
      <c r="D4314" t="s">
        <v>2</v>
      </c>
      <c r="E4314" s="5">
        <v>79255140</v>
      </c>
      <c r="F4314" t="s">
        <v>12064</v>
      </c>
      <c r="G4314">
        <v>37115</v>
      </c>
      <c r="H4314" t="s">
        <v>4</v>
      </c>
      <c r="I4314" t="s">
        <v>2</v>
      </c>
      <c r="J4314" s="2">
        <v>970</v>
      </c>
      <c r="K4314" s="1" t="s">
        <v>12065</v>
      </c>
    </row>
    <row r="4315" spans="1:11" x14ac:dyDescent="0.3">
      <c r="A4315" s="3">
        <v>23102</v>
      </c>
      <c r="B4315" t="s">
        <v>12066</v>
      </c>
      <c r="C4315" t="s">
        <v>2</v>
      </c>
      <c r="D4315" t="s">
        <v>2</v>
      </c>
      <c r="E4315" s="5">
        <v>23138111</v>
      </c>
      <c r="F4315" t="s">
        <v>6350</v>
      </c>
      <c r="G4315">
        <v>37075</v>
      </c>
      <c r="H4315" t="s">
        <v>31</v>
      </c>
      <c r="I4315" t="s">
        <v>2</v>
      </c>
      <c r="J4315" s="2">
        <v>970</v>
      </c>
      <c r="K4315" s="1" t="s">
        <v>1085</v>
      </c>
    </row>
    <row r="4316" spans="1:11" x14ac:dyDescent="0.3">
      <c r="A4316" s="3">
        <v>23102</v>
      </c>
      <c r="B4316" t="s">
        <v>12067</v>
      </c>
      <c r="C4316" t="s">
        <v>2</v>
      </c>
      <c r="D4316" t="s">
        <v>2</v>
      </c>
      <c r="E4316" s="5">
        <v>98185394</v>
      </c>
      <c r="F4316" t="s">
        <v>12068</v>
      </c>
      <c r="G4316">
        <v>37083</v>
      </c>
      <c r="H4316" t="s">
        <v>31</v>
      </c>
      <c r="I4316" t="s">
        <v>2</v>
      </c>
      <c r="J4316" s="2">
        <v>970</v>
      </c>
      <c r="K4316" s="1" t="s">
        <v>3746</v>
      </c>
    </row>
    <row r="4317" spans="1:11" x14ac:dyDescent="0.3">
      <c r="A4317" s="3">
        <v>23102</v>
      </c>
      <c r="B4317" t="s">
        <v>12067</v>
      </c>
      <c r="C4317" t="s">
        <v>7639</v>
      </c>
      <c r="D4317" t="s">
        <v>2</v>
      </c>
      <c r="E4317" s="5">
        <v>23180250</v>
      </c>
      <c r="F4317" t="s">
        <v>12069</v>
      </c>
      <c r="G4317">
        <v>37073</v>
      </c>
      <c r="H4317" t="s">
        <v>31</v>
      </c>
      <c r="I4317" t="s">
        <v>2</v>
      </c>
      <c r="J4317" s="2">
        <v>862</v>
      </c>
      <c r="K4317" s="1" t="s">
        <v>969</v>
      </c>
    </row>
    <row r="4318" spans="1:11" x14ac:dyDescent="0.3">
      <c r="A4318" s="3">
        <v>23102</v>
      </c>
      <c r="B4318" t="s">
        <v>12070</v>
      </c>
      <c r="C4318" t="s">
        <v>2</v>
      </c>
      <c r="D4318" t="s">
        <v>2</v>
      </c>
      <c r="E4318" s="5">
        <v>70480714</v>
      </c>
      <c r="F4318" t="s">
        <v>12071</v>
      </c>
      <c r="G4318">
        <v>37445</v>
      </c>
      <c r="H4318" t="s">
        <v>673</v>
      </c>
      <c r="I4318" t="s">
        <v>2</v>
      </c>
      <c r="J4318" s="2">
        <v>970</v>
      </c>
      <c r="K4318" s="1" t="s">
        <v>4426</v>
      </c>
    </row>
    <row r="4319" spans="1:11" x14ac:dyDescent="0.3">
      <c r="A4319" s="3">
        <v>23102</v>
      </c>
      <c r="B4319" t="s">
        <v>12072</v>
      </c>
      <c r="C4319" t="s">
        <v>12073</v>
      </c>
      <c r="D4319" t="s">
        <v>2</v>
      </c>
      <c r="E4319" s="5">
        <v>23184824</v>
      </c>
      <c r="F4319" t="s">
        <v>8164</v>
      </c>
      <c r="G4319">
        <v>37434</v>
      </c>
      <c r="H4319" t="s">
        <v>266</v>
      </c>
      <c r="I4319" t="s">
        <v>2</v>
      </c>
      <c r="J4319" s="2">
        <v>477</v>
      </c>
      <c r="K4319" s="1" t="s">
        <v>267</v>
      </c>
    </row>
    <row r="4320" spans="1:11" x14ac:dyDescent="0.3">
      <c r="A4320" s="3">
        <v>23102</v>
      </c>
      <c r="B4320" t="s">
        <v>12074</v>
      </c>
      <c r="C4320" t="s">
        <v>2</v>
      </c>
      <c r="D4320" t="s">
        <v>2</v>
      </c>
      <c r="E4320" s="5">
        <v>97981654</v>
      </c>
      <c r="F4320" t="s">
        <v>12075</v>
      </c>
      <c r="G4320">
        <v>37077</v>
      </c>
      <c r="H4320" t="s">
        <v>31</v>
      </c>
      <c r="I4320" t="s">
        <v>184</v>
      </c>
      <c r="J4320" s="2">
        <v>970</v>
      </c>
      <c r="K4320" s="1" t="s">
        <v>182</v>
      </c>
    </row>
    <row r="4321" spans="1:11" x14ac:dyDescent="0.3">
      <c r="A4321" s="3">
        <v>23102</v>
      </c>
      <c r="B4321" t="s">
        <v>12076</v>
      </c>
      <c r="C4321" t="s">
        <v>2</v>
      </c>
      <c r="D4321" t="s">
        <v>2</v>
      </c>
      <c r="E4321" s="5">
        <v>79000363</v>
      </c>
      <c r="F4321" t="s">
        <v>12077</v>
      </c>
      <c r="G4321">
        <v>37412</v>
      </c>
      <c r="H4321" t="s">
        <v>207</v>
      </c>
      <c r="I4321" t="s">
        <v>2</v>
      </c>
      <c r="J4321" s="2">
        <v>970</v>
      </c>
      <c r="K4321" s="1" t="s">
        <v>12078</v>
      </c>
    </row>
    <row r="4322" spans="1:11" x14ac:dyDescent="0.3">
      <c r="A4322" s="3">
        <v>23102</v>
      </c>
      <c r="B4322" t="s">
        <v>12079</v>
      </c>
      <c r="C4322" t="s">
        <v>2</v>
      </c>
      <c r="D4322" t="s">
        <v>2</v>
      </c>
      <c r="E4322" s="5">
        <v>57702641</v>
      </c>
      <c r="F4322" t="s">
        <v>12080</v>
      </c>
      <c r="G4322">
        <v>37445</v>
      </c>
      <c r="H4322" t="s">
        <v>673</v>
      </c>
      <c r="I4322" t="s">
        <v>2</v>
      </c>
      <c r="J4322" s="2">
        <v>970</v>
      </c>
      <c r="K4322" s="1" t="s">
        <v>4426</v>
      </c>
    </row>
    <row r="4323" spans="1:11" x14ac:dyDescent="0.3">
      <c r="A4323" s="3">
        <v>23102</v>
      </c>
      <c r="B4323" t="s">
        <v>12081</v>
      </c>
      <c r="C4323" t="s">
        <v>2</v>
      </c>
      <c r="D4323" t="s">
        <v>2</v>
      </c>
      <c r="E4323" s="5">
        <v>78978200</v>
      </c>
      <c r="F4323" t="s">
        <v>12082</v>
      </c>
      <c r="G4323">
        <v>37077</v>
      </c>
      <c r="H4323" t="s">
        <v>31</v>
      </c>
      <c r="I4323" t="s">
        <v>2</v>
      </c>
      <c r="J4323" s="2">
        <v>970</v>
      </c>
      <c r="K4323" s="1" t="s">
        <v>12083</v>
      </c>
    </row>
    <row r="4324" spans="1:11" x14ac:dyDescent="0.3">
      <c r="A4324" s="3">
        <v>23102</v>
      </c>
      <c r="B4324" t="s">
        <v>12084</v>
      </c>
      <c r="C4324" t="s">
        <v>893</v>
      </c>
      <c r="D4324" t="s">
        <v>2</v>
      </c>
      <c r="E4324" s="5">
        <v>23197248</v>
      </c>
      <c r="F4324" t="s">
        <v>12085</v>
      </c>
      <c r="G4324">
        <v>34346</v>
      </c>
      <c r="H4324" t="s">
        <v>50</v>
      </c>
      <c r="I4324" t="s">
        <v>2</v>
      </c>
      <c r="J4324" s="2">
        <v>691</v>
      </c>
      <c r="K4324" s="1" t="s">
        <v>1394</v>
      </c>
    </row>
    <row r="4325" spans="1:11" x14ac:dyDescent="0.3">
      <c r="A4325" s="3">
        <v>23102</v>
      </c>
      <c r="B4325" t="s">
        <v>12086</v>
      </c>
      <c r="C4325" t="s">
        <v>1228</v>
      </c>
      <c r="D4325" t="s">
        <v>2</v>
      </c>
      <c r="E4325" s="5">
        <v>86496458</v>
      </c>
      <c r="F4325" t="s">
        <v>12087</v>
      </c>
      <c r="G4325">
        <v>37441</v>
      </c>
      <c r="H4325" t="s">
        <v>951</v>
      </c>
      <c r="I4325" t="s">
        <v>2</v>
      </c>
      <c r="J4325" s="2">
        <v>552</v>
      </c>
      <c r="K4325" s="1" t="s">
        <v>3005</v>
      </c>
    </row>
    <row r="4326" spans="1:11" x14ac:dyDescent="0.3">
      <c r="A4326" s="3">
        <v>23102</v>
      </c>
      <c r="B4326" t="s">
        <v>12088</v>
      </c>
      <c r="C4326" t="s">
        <v>12089</v>
      </c>
      <c r="D4326" t="s">
        <v>2</v>
      </c>
      <c r="E4326" s="5">
        <v>23466563</v>
      </c>
      <c r="F4326" t="s">
        <v>12090</v>
      </c>
      <c r="G4326">
        <v>37073</v>
      </c>
      <c r="H4326" t="s">
        <v>31</v>
      </c>
      <c r="I4326" t="s">
        <v>2</v>
      </c>
      <c r="J4326" s="2">
        <v>475</v>
      </c>
      <c r="K4326" s="1" t="s">
        <v>317</v>
      </c>
    </row>
    <row r="4327" spans="1:11" x14ac:dyDescent="0.3">
      <c r="A4327" s="3">
        <v>23102</v>
      </c>
      <c r="B4327" t="s">
        <v>12091</v>
      </c>
      <c r="C4327" t="s">
        <v>2</v>
      </c>
      <c r="D4327" t="s">
        <v>2</v>
      </c>
      <c r="E4327" s="5">
        <v>70397073</v>
      </c>
      <c r="F4327" t="s">
        <v>12092</v>
      </c>
      <c r="G4327">
        <v>37115</v>
      </c>
      <c r="H4327" t="s">
        <v>4</v>
      </c>
      <c r="I4327" t="s">
        <v>2</v>
      </c>
      <c r="J4327" s="2">
        <v>970</v>
      </c>
      <c r="K4327" s="1" t="s">
        <v>2256</v>
      </c>
    </row>
    <row r="4328" spans="1:11" x14ac:dyDescent="0.3">
      <c r="A4328" s="3">
        <v>23102</v>
      </c>
      <c r="B4328" t="s">
        <v>12093</v>
      </c>
      <c r="C4328" t="s">
        <v>12094</v>
      </c>
      <c r="D4328" t="s">
        <v>12095</v>
      </c>
      <c r="E4328" s="5">
        <v>23351025</v>
      </c>
      <c r="F4328" t="s">
        <v>12096</v>
      </c>
      <c r="G4328">
        <v>37085</v>
      </c>
      <c r="H4328" t="s">
        <v>31</v>
      </c>
      <c r="I4328" t="s">
        <v>2</v>
      </c>
      <c r="J4328" s="2">
        <v>692</v>
      </c>
      <c r="K4328" s="1" t="s">
        <v>3027</v>
      </c>
    </row>
    <row r="4329" spans="1:11" x14ac:dyDescent="0.3">
      <c r="A4329" s="3">
        <v>23102</v>
      </c>
      <c r="B4329" t="s">
        <v>12097</v>
      </c>
      <c r="C4329" t="s">
        <v>2</v>
      </c>
      <c r="D4329" t="s">
        <v>2</v>
      </c>
      <c r="E4329" s="5">
        <v>59021112</v>
      </c>
      <c r="F4329" t="s">
        <v>12098</v>
      </c>
      <c r="G4329">
        <v>37077</v>
      </c>
      <c r="H4329" t="s">
        <v>31</v>
      </c>
      <c r="I4329" t="s">
        <v>2</v>
      </c>
      <c r="J4329" s="2">
        <v>970</v>
      </c>
      <c r="K4329" s="1" t="s">
        <v>3710</v>
      </c>
    </row>
    <row r="4330" spans="1:11" x14ac:dyDescent="0.3">
      <c r="A4330" s="3">
        <v>23102</v>
      </c>
      <c r="B4330" t="s">
        <v>12099</v>
      </c>
      <c r="C4330" t="s">
        <v>5471</v>
      </c>
      <c r="D4330" t="s">
        <v>2</v>
      </c>
      <c r="E4330" s="5">
        <v>23471401</v>
      </c>
      <c r="F4330" t="s">
        <v>12100</v>
      </c>
      <c r="G4330">
        <v>37085</v>
      </c>
      <c r="H4330" t="s">
        <v>31</v>
      </c>
      <c r="I4330" t="s">
        <v>2</v>
      </c>
      <c r="J4330" s="2">
        <v>743</v>
      </c>
      <c r="K4330" s="1" t="s">
        <v>2589</v>
      </c>
    </row>
    <row r="4331" spans="1:11" x14ac:dyDescent="0.3">
      <c r="A4331" s="3">
        <v>23102</v>
      </c>
      <c r="B4331" t="s">
        <v>12101</v>
      </c>
      <c r="C4331" t="s">
        <v>2</v>
      </c>
      <c r="D4331" t="s">
        <v>2</v>
      </c>
      <c r="E4331" s="5">
        <v>50514693</v>
      </c>
      <c r="F4331" t="s">
        <v>12102</v>
      </c>
      <c r="G4331">
        <v>37079</v>
      </c>
      <c r="H4331" t="s">
        <v>31</v>
      </c>
      <c r="I4331" t="s">
        <v>2</v>
      </c>
      <c r="J4331" s="2">
        <v>970</v>
      </c>
      <c r="K4331" s="1" t="s">
        <v>4815</v>
      </c>
    </row>
    <row r="4332" spans="1:11" x14ac:dyDescent="0.3">
      <c r="A4332" s="3">
        <v>23102</v>
      </c>
      <c r="B4332" t="s">
        <v>12103</v>
      </c>
      <c r="C4332" t="s">
        <v>2</v>
      </c>
      <c r="D4332" t="s">
        <v>2</v>
      </c>
      <c r="E4332" s="5">
        <v>59010120</v>
      </c>
      <c r="F4332" t="s">
        <v>12104</v>
      </c>
      <c r="G4332">
        <v>37130</v>
      </c>
      <c r="H4332" t="s">
        <v>60</v>
      </c>
      <c r="I4332" t="s">
        <v>2</v>
      </c>
      <c r="J4332" s="2">
        <v>970</v>
      </c>
      <c r="K4332" s="1" t="s">
        <v>340</v>
      </c>
    </row>
    <row r="4333" spans="1:11" x14ac:dyDescent="0.3">
      <c r="A4333" s="3">
        <v>23102</v>
      </c>
      <c r="B4333" t="s">
        <v>12105</v>
      </c>
      <c r="C4333" t="s">
        <v>2</v>
      </c>
      <c r="D4333" t="s">
        <v>2</v>
      </c>
      <c r="E4333" s="5">
        <v>50302540</v>
      </c>
      <c r="F4333" t="s">
        <v>12106</v>
      </c>
      <c r="G4333">
        <v>37130</v>
      </c>
      <c r="H4333" t="s">
        <v>60</v>
      </c>
      <c r="I4333" t="s">
        <v>12107</v>
      </c>
      <c r="J4333" s="2">
        <v>970</v>
      </c>
      <c r="K4333" s="1" t="s">
        <v>340</v>
      </c>
    </row>
    <row r="4334" spans="1:11" x14ac:dyDescent="0.3">
      <c r="A4334" s="3">
        <v>23102</v>
      </c>
      <c r="B4334" t="s">
        <v>12108</v>
      </c>
      <c r="C4334" t="s">
        <v>582</v>
      </c>
      <c r="D4334" t="s">
        <v>2</v>
      </c>
      <c r="E4334" s="5">
        <v>23473306</v>
      </c>
      <c r="F4334" t="s">
        <v>12109</v>
      </c>
      <c r="G4334">
        <v>37115</v>
      </c>
      <c r="H4334" t="s">
        <v>4</v>
      </c>
      <c r="I4334" t="s">
        <v>2</v>
      </c>
      <c r="J4334" s="2">
        <v>682</v>
      </c>
      <c r="K4334" s="1" t="s">
        <v>12110</v>
      </c>
    </row>
    <row r="4335" spans="1:11" x14ac:dyDescent="0.3">
      <c r="A4335" s="3">
        <v>23102</v>
      </c>
      <c r="B4335" t="s">
        <v>12111</v>
      </c>
      <c r="C4335" t="s">
        <v>2</v>
      </c>
      <c r="D4335" t="s">
        <v>2</v>
      </c>
      <c r="E4335" s="5">
        <v>84287217</v>
      </c>
      <c r="F4335" t="s">
        <v>12112</v>
      </c>
      <c r="G4335">
        <v>37539</v>
      </c>
      <c r="H4335" t="s">
        <v>295</v>
      </c>
      <c r="I4335" t="s">
        <v>2</v>
      </c>
      <c r="J4335" s="2">
        <v>970</v>
      </c>
      <c r="K4335" s="1" t="s">
        <v>12113</v>
      </c>
    </row>
    <row r="4336" spans="1:11" x14ac:dyDescent="0.3">
      <c r="A4336" s="3">
        <v>23102</v>
      </c>
      <c r="B4336" t="s">
        <v>12114</v>
      </c>
      <c r="C4336" t="s">
        <v>12115</v>
      </c>
      <c r="D4336" t="s">
        <v>640</v>
      </c>
      <c r="E4336" s="5">
        <v>17973543</v>
      </c>
      <c r="F4336" t="s">
        <v>12116</v>
      </c>
      <c r="G4336">
        <v>37083</v>
      </c>
      <c r="H4336" t="s">
        <v>31</v>
      </c>
      <c r="I4336" t="s">
        <v>2</v>
      </c>
      <c r="J4336" s="2">
        <v>662</v>
      </c>
      <c r="K4336" s="1" t="s">
        <v>3871</v>
      </c>
    </row>
    <row r="4337" spans="1:11" x14ac:dyDescent="0.3">
      <c r="A4337" s="3">
        <v>23102</v>
      </c>
      <c r="B4337" t="s">
        <v>12117</v>
      </c>
      <c r="C4337" t="s">
        <v>2</v>
      </c>
      <c r="D4337" t="s">
        <v>2</v>
      </c>
      <c r="E4337" s="5">
        <v>98194750</v>
      </c>
      <c r="F4337" t="s">
        <v>12118</v>
      </c>
      <c r="G4337">
        <v>37130</v>
      </c>
      <c r="H4337" t="s">
        <v>60</v>
      </c>
      <c r="I4337" t="s">
        <v>2</v>
      </c>
      <c r="J4337" s="2">
        <v>970</v>
      </c>
      <c r="K4337" s="1" t="s">
        <v>1081</v>
      </c>
    </row>
    <row r="4338" spans="1:11" x14ac:dyDescent="0.3">
      <c r="A4338" s="3">
        <v>23102</v>
      </c>
      <c r="B4338" t="s">
        <v>12119</v>
      </c>
      <c r="C4338" t="s">
        <v>2</v>
      </c>
      <c r="D4338" t="s">
        <v>2</v>
      </c>
      <c r="E4338" s="5">
        <v>29583977</v>
      </c>
      <c r="F4338" t="s">
        <v>9188</v>
      </c>
      <c r="G4338">
        <v>37085</v>
      </c>
      <c r="H4338" t="s">
        <v>31</v>
      </c>
      <c r="I4338" t="s">
        <v>2</v>
      </c>
      <c r="J4338" s="2">
        <v>869</v>
      </c>
      <c r="K4338" s="1" t="s">
        <v>12120</v>
      </c>
    </row>
    <row r="4339" spans="1:11" x14ac:dyDescent="0.3">
      <c r="A4339" s="3">
        <v>23102</v>
      </c>
      <c r="B4339" t="s">
        <v>12121</v>
      </c>
      <c r="C4339" t="s">
        <v>12122</v>
      </c>
      <c r="D4339" t="s">
        <v>2</v>
      </c>
      <c r="E4339" s="5">
        <v>23112690</v>
      </c>
      <c r="F4339" t="s">
        <v>12123</v>
      </c>
      <c r="G4339">
        <v>37136</v>
      </c>
      <c r="H4339" t="s">
        <v>561</v>
      </c>
      <c r="I4339" t="s">
        <v>2</v>
      </c>
      <c r="J4339" s="2">
        <v>101</v>
      </c>
      <c r="K4339" s="1" t="s">
        <v>562</v>
      </c>
    </row>
    <row r="4340" spans="1:11" x14ac:dyDescent="0.3">
      <c r="A4340" s="3">
        <v>23102</v>
      </c>
      <c r="B4340" t="s">
        <v>12124</v>
      </c>
      <c r="C4340" t="s">
        <v>12125</v>
      </c>
      <c r="D4340" t="s">
        <v>10370</v>
      </c>
      <c r="E4340" s="5">
        <v>23411345</v>
      </c>
      <c r="F4340" t="s">
        <v>12126</v>
      </c>
      <c r="G4340">
        <v>37520</v>
      </c>
      <c r="H4340" t="s">
        <v>20</v>
      </c>
      <c r="I4340" t="s">
        <v>2</v>
      </c>
      <c r="J4340" s="2">
        <v>691</v>
      </c>
      <c r="K4340" s="1" t="s">
        <v>1069</v>
      </c>
    </row>
    <row r="4341" spans="1:11" x14ac:dyDescent="0.3">
      <c r="A4341" s="3">
        <v>23102</v>
      </c>
      <c r="B4341" t="s">
        <v>12127</v>
      </c>
      <c r="C4341" t="s">
        <v>2</v>
      </c>
      <c r="D4341" t="s">
        <v>2</v>
      </c>
      <c r="E4341" s="5">
        <v>78790271</v>
      </c>
      <c r="F4341" t="s">
        <v>11609</v>
      </c>
      <c r="G4341">
        <v>37073</v>
      </c>
      <c r="H4341" t="s">
        <v>31</v>
      </c>
      <c r="I4341" t="s">
        <v>2</v>
      </c>
      <c r="J4341" s="2">
        <v>970</v>
      </c>
      <c r="K4341" s="1" t="s">
        <v>717</v>
      </c>
    </row>
    <row r="4342" spans="1:11" x14ac:dyDescent="0.3">
      <c r="A4342" s="3">
        <v>23102</v>
      </c>
      <c r="B4342" t="s">
        <v>12128</v>
      </c>
      <c r="C4342" t="s">
        <v>3162</v>
      </c>
      <c r="D4342" t="s">
        <v>2</v>
      </c>
      <c r="E4342" s="5">
        <v>23456765</v>
      </c>
      <c r="F4342" t="s">
        <v>9122</v>
      </c>
      <c r="G4342">
        <v>37139</v>
      </c>
      <c r="H4342" t="s">
        <v>110</v>
      </c>
      <c r="I4342" t="s">
        <v>1782</v>
      </c>
      <c r="J4342" s="2">
        <v>15</v>
      </c>
      <c r="K4342" s="1" t="s">
        <v>1581</v>
      </c>
    </row>
    <row r="4343" spans="1:11" x14ac:dyDescent="0.3">
      <c r="A4343" s="3">
        <v>23102</v>
      </c>
      <c r="B4343" t="s">
        <v>12129</v>
      </c>
      <c r="C4343" t="s">
        <v>2</v>
      </c>
      <c r="D4343" t="s">
        <v>2</v>
      </c>
      <c r="E4343" s="5">
        <v>58177312</v>
      </c>
      <c r="F4343" t="s">
        <v>12130</v>
      </c>
      <c r="G4343">
        <v>37124</v>
      </c>
      <c r="H4343" t="s">
        <v>409</v>
      </c>
      <c r="I4343" t="s">
        <v>2</v>
      </c>
      <c r="J4343" s="2">
        <v>970</v>
      </c>
      <c r="K4343" s="1" t="s">
        <v>1297</v>
      </c>
    </row>
    <row r="4344" spans="1:11" x14ac:dyDescent="0.3">
      <c r="A4344" s="3">
        <v>23102</v>
      </c>
      <c r="B4344" t="s">
        <v>12131</v>
      </c>
      <c r="C4344" t="s">
        <v>2</v>
      </c>
      <c r="D4344" t="s">
        <v>2</v>
      </c>
      <c r="E4344" s="5">
        <v>93744646</v>
      </c>
      <c r="F4344" t="s">
        <v>12132</v>
      </c>
      <c r="G4344">
        <v>37073</v>
      </c>
      <c r="H4344" t="s">
        <v>31</v>
      </c>
      <c r="I4344" t="s">
        <v>2</v>
      </c>
      <c r="J4344" s="2">
        <v>813</v>
      </c>
      <c r="K4344" s="1" t="s">
        <v>902</v>
      </c>
    </row>
    <row r="4345" spans="1:11" x14ac:dyDescent="0.3">
      <c r="A4345" s="3">
        <v>23102</v>
      </c>
      <c r="B4345" t="s">
        <v>12133</v>
      </c>
      <c r="C4345" t="s">
        <v>12134</v>
      </c>
      <c r="D4345" t="s">
        <v>2</v>
      </c>
      <c r="E4345" s="5">
        <v>85668864</v>
      </c>
      <c r="F4345" t="s">
        <v>12135</v>
      </c>
      <c r="G4345">
        <v>37075</v>
      </c>
      <c r="H4345" t="s">
        <v>31</v>
      </c>
      <c r="I4345" t="s">
        <v>2</v>
      </c>
      <c r="J4345" s="2">
        <v>702</v>
      </c>
      <c r="K4345" s="1" t="s">
        <v>1085</v>
      </c>
    </row>
    <row r="4346" spans="1:11" x14ac:dyDescent="0.3">
      <c r="A4346" s="3">
        <v>23102</v>
      </c>
      <c r="B4346" t="s">
        <v>12136</v>
      </c>
      <c r="C4346" t="s">
        <v>12137</v>
      </c>
      <c r="D4346" t="s">
        <v>2</v>
      </c>
      <c r="E4346" s="5">
        <v>81289786</v>
      </c>
      <c r="F4346" t="s">
        <v>12138</v>
      </c>
      <c r="G4346">
        <v>37133</v>
      </c>
      <c r="H4346" t="s">
        <v>65</v>
      </c>
      <c r="I4346" t="s">
        <v>2</v>
      </c>
      <c r="J4346" s="2">
        <v>466</v>
      </c>
      <c r="K4346" s="1" t="s">
        <v>12139</v>
      </c>
    </row>
    <row r="4347" spans="1:11" x14ac:dyDescent="0.3">
      <c r="A4347" s="3">
        <v>23102</v>
      </c>
      <c r="B4347" t="s">
        <v>12140</v>
      </c>
      <c r="C4347" t="s">
        <v>238</v>
      </c>
      <c r="D4347" t="s">
        <v>2</v>
      </c>
      <c r="E4347" s="5">
        <v>23202472</v>
      </c>
      <c r="F4347" t="s">
        <v>6722</v>
      </c>
      <c r="G4347">
        <v>37139</v>
      </c>
      <c r="H4347" t="s">
        <v>110</v>
      </c>
      <c r="I4347" t="s">
        <v>2</v>
      </c>
      <c r="J4347" s="2">
        <v>639</v>
      </c>
      <c r="K4347" s="1" t="s">
        <v>1174</v>
      </c>
    </row>
    <row r="4348" spans="1:11" x14ac:dyDescent="0.3">
      <c r="A4348" s="3">
        <v>23102</v>
      </c>
      <c r="B4348" t="s">
        <v>12141</v>
      </c>
      <c r="C4348" t="s">
        <v>490</v>
      </c>
      <c r="D4348" t="s">
        <v>2</v>
      </c>
      <c r="E4348" s="5">
        <v>23424475</v>
      </c>
      <c r="F4348" t="s">
        <v>12142</v>
      </c>
      <c r="G4348">
        <v>37133</v>
      </c>
      <c r="H4348" t="s">
        <v>65</v>
      </c>
      <c r="I4348" t="s">
        <v>2</v>
      </c>
      <c r="J4348" s="2">
        <v>310</v>
      </c>
      <c r="K4348" s="1" t="s">
        <v>67</v>
      </c>
    </row>
    <row r="4349" spans="1:11" x14ac:dyDescent="0.3">
      <c r="A4349" s="3">
        <v>23102</v>
      </c>
      <c r="B4349" t="s">
        <v>12143</v>
      </c>
      <c r="C4349" t="s">
        <v>2</v>
      </c>
      <c r="D4349" t="s">
        <v>2</v>
      </c>
      <c r="E4349" s="5">
        <v>70204559</v>
      </c>
      <c r="F4349" t="s">
        <v>12144</v>
      </c>
      <c r="G4349">
        <v>37085</v>
      </c>
      <c r="H4349" t="s">
        <v>31</v>
      </c>
      <c r="I4349" t="s">
        <v>2</v>
      </c>
      <c r="J4349" s="2">
        <v>970</v>
      </c>
      <c r="K4349" s="1" t="s">
        <v>2228</v>
      </c>
    </row>
    <row r="4350" spans="1:11" x14ac:dyDescent="0.3">
      <c r="A4350" s="3">
        <v>23102</v>
      </c>
      <c r="B4350" t="s">
        <v>12145</v>
      </c>
      <c r="C4350" t="s">
        <v>1287</v>
      </c>
      <c r="D4350" t="s">
        <v>2</v>
      </c>
      <c r="E4350" s="5">
        <v>81733119</v>
      </c>
      <c r="F4350" t="s">
        <v>12146</v>
      </c>
      <c r="G4350">
        <v>37127</v>
      </c>
      <c r="H4350" t="s">
        <v>324</v>
      </c>
      <c r="I4350" t="s">
        <v>2</v>
      </c>
      <c r="J4350" s="2">
        <v>433</v>
      </c>
      <c r="K4350" s="1" t="s">
        <v>12147</v>
      </c>
    </row>
    <row r="4351" spans="1:11" x14ac:dyDescent="0.3">
      <c r="A4351" s="3">
        <v>23102</v>
      </c>
      <c r="B4351" t="s">
        <v>12148</v>
      </c>
      <c r="C4351" t="s">
        <v>12149</v>
      </c>
      <c r="D4351" t="s">
        <v>12150</v>
      </c>
      <c r="E4351" s="5">
        <v>12468000</v>
      </c>
      <c r="F4351" t="s">
        <v>10012</v>
      </c>
      <c r="G4351">
        <v>37079</v>
      </c>
      <c r="H4351" t="s">
        <v>31</v>
      </c>
      <c r="I4351" t="s">
        <v>194</v>
      </c>
      <c r="J4351" s="2">
        <v>731</v>
      </c>
      <c r="K4351" s="1" t="s">
        <v>2187</v>
      </c>
    </row>
    <row r="4352" spans="1:11" x14ac:dyDescent="0.3">
      <c r="A4352" s="3">
        <v>23102</v>
      </c>
      <c r="B4352" t="s">
        <v>12151</v>
      </c>
      <c r="C4352" t="s">
        <v>12152</v>
      </c>
      <c r="D4352" t="s">
        <v>2</v>
      </c>
      <c r="E4352" s="5">
        <v>23150469</v>
      </c>
      <c r="F4352" t="s">
        <v>12153</v>
      </c>
      <c r="G4352">
        <v>37520</v>
      </c>
      <c r="H4352" t="s">
        <v>20</v>
      </c>
      <c r="I4352" t="s">
        <v>2</v>
      </c>
      <c r="J4352" s="2">
        <v>256</v>
      </c>
      <c r="K4352" s="1" t="s">
        <v>5157</v>
      </c>
    </row>
    <row r="4353" spans="1:11" x14ac:dyDescent="0.3">
      <c r="A4353" s="3">
        <v>23102</v>
      </c>
      <c r="B4353" t="s">
        <v>12154</v>
      </c>
      <c r="C4353" t="s">
        <v>12155</v>
      </c>
      <c r="D4353" t="s">
        <v>2</v>
      </c>
      <c r="E4353" s="5">
        <v>94128880</v>
      </c>
      <c r="F4353" t="s">
        <v>12156</v>
      </c>
      <c r="G4353">
        <v>34355</v>
      </c>
      <c r="H4353" t="s">
        <v>12157</v>
      </c>
      <c r="I4353" t="s">
        <v>2</v>
      </c>
      <c r="J4353" s="2">
        <v>862</v>
      </c>
      <c r="K4353" s="1" t="s">
        <v>12158</v>
      </c>
    </row>
    <row r="4354" spans="1:11" x14ac:dyDescent="0.3">
      <c r="A4354" s="3">
        <v>23102</v>
      </c>
      <c r="B4354" t="s">
        <v>12159</v>
      </c>
      <c r="C4354" t="s">
        <v>12160</v>
      </c>
      <c r="D4354" t="s">
        <v>2</v>
      </c>
      <c r="E4354" s="5">
        <v>18618884</v>
      </c>
      <c r="F4354" t="s">
        <v>9118</v>
      </c>
      <c r="G4354">
        <v>37073</v>
      </c>
      <c r="H4354" t="s">
        <v>31</v>
      </c>
      <c r="I4354" t="s">
        <v>2</v>
      </c>
      <c r="J4354" s="2">
        <v>472</v>
      </c>
      <c r="K4354" s="1" t="s">
        <v>2725</v>
      </c>
    </row>
    <row r="4355" spans="1:11" x14ac:dyDescent="0.3">
      <c r="A4355" s="3">
        <v>23102</v>
      </c>
      <c r="B4355" t="s">
        <v>12161</v>
      </c>
      <c r="C4355" t="s">
        <v>3040</v>
      </c>
      <c r="D4355" t="s">
        <v>2</v>
      </c>
      <c r="E4355" s="5">
        <v>26471772</v>
      </c>
      <c r="F4355" t="s">
        <v>12162</v>
      </c>
      <c r="G4355">
        <v>37079</v>
      </c>
      <c r="H4355" t="s">
        <v>31</v>
      </c>
      <c r="I4355" t="s">
        <v>2</v>
      </c>
      <c r="J4355" s="2">
        <v>251</v>
      </c>
      <c r="K4355" s="1" t="s">
        <v>2894</v>
      </c>
    </row>
    <row r="4356" spans="1:11" x14ac:dyDescent="0.3">
      <c r="A4356" s="3">
        <v>23102</v>
      </c>
      <c r="B4356" t="s">
        <v>12163</v>
      </c>
      <c r="C4356" t="s">
        <v>3760</v>
      </c>
      <c r="D4356" t="s">
        <v>2</v>
      </c>
      <c r="E4356" s="5">
        <v>14999142</v>
      </c>
      <c r="F4356" t="s">
        <v>12164</v>
      </c>
      <c r="G4356">
        <v>34346</v>
      </c>
      <c r="H4356" t="s">
        <v>50</v>
      </c>
      <c r="I4356" t="s">
        <v>2</v>
      </c>
      <c r="J4356" s="2">
        <v>772</v>
      </c>
      <c r="K4356" s="1" t="s">
        <v>732</v>
      </c>
    </row>
    <row r="4357" spans="1:11" x14ac:dyDescent="0.3">
      <c r="A4357" s="3">
        <v>23102</v>
      </c>
      <c r="B4357" t="s">
        <v>12165</v>
      </c>
      <c r="C4357" t="s">
        <v>12166</v>
      </c>
      <c r="D4357" t="s">
        <v>2</v>
      </c>
      <c r="E4357" s="5">
        <v>32326868</v>
      </c>
      <c r="F4357" t="s">
        <v>12167</v>
      </c>
      <c r="G4357">
        <v>37073</v>
      </c>
      <c r="H4357" t="s">
        <v>31</v>
      </c>
      <c r="I4357" t="s">
        <v>2</v>
      </c>
      <c r="J4357" s="2">
        <v>561</v>
      </c>
      <c r="K4357" s="1" t="s">
        <v>2391</v>
      </c>
    </row>
    <row r="4358" spans="1:11" x14ac:dyDescent="0.3">
      <c r="A4358" s="3">
        <v>23102</v>
      </c>
      <c r="B4358" t="s">
        <v>12168</v>
      </c>
      <c r="C4358" t="s">
        <v>5305</v>
      </c>
      <c r="D4358" t="s">
        <v>2</v>
      </c>
      <c r="E4358" s="5">
        <v>23225691</v>
      </c>
      <c r="F4358" t="s">
        <v>12169</v>
      </c>
      <c r="G4358">
        <v>37139</v>
      </c>
      <c r="H4358" t="s">
        <v>110</v>
      </c>
      <c r="I4358" t="s">
        <v>2</v>
      </c>
      <c r="J4358" s="2">
        <v>15</v>
      </c>
      <c r="K4358" s="1" t="s">
        <v>111</v>
      </c>
    </row>
    <row r="4359" spans="1:11" x14ac:dyDescent="0.3">
      <c r="A4359" s="3">
        <v>23102</v>
      </c>
      <c r="B4359" t="s">
        <v>12170</v>
      </c>
      <c r="C4359" t="s">
        <v>2</v>
      </c>
      <c r="D4359" t="s">
        <v>2</v>
      </c>
      <c r="E4359" s="5">
        <v>78571237</v>
      </c>
      <c r="F4359" t="s">
        <v>12171</v>
      </c>
      <c r="G4359">
        <v>37075</v>
      </c>
      <c r="H4359" t="s">
        <v>31</v>
      </c>
      <c r="I4359" t="s">
        <v>2</v>
      </c>
      <c r="J4359" s="2">
        <v>970</v>
      </c>
      <c r="K4359" s="1" t="s">
        <v>1170</v>
      </c>
    </row>
    <row r="4360" spans="1:11" x14ac:dyDescent="0.3">
      <c r="A4360" s="3">
        <v>23102</v>
      </c>
      <c r="B4360" t="s">
        <v>12172</v>
      </c>
      <c r="C4360" t="s">
        <v>3077</v>
      </c>
      <c r="D4360" t="s">
        <v>2</v>
      </c>
      <c r="E4360" s="5">
        <v>23411711</v>
      </c>
      <c r="F4360" t="s">
        <v>12173</v>
      </c>
      <c r="G4360">
        <v>37124</v>
      </c>
      <c r="H4360" t="s">
        <v>409</v>
      </c>
      <c r="I4360" t="s">
        <v>2</v>
      </c>
      <c r="J4360" s="2">
        <v>662</v>
      </c>
      <c r="K4360" s="1" t="s">
        <v>857</v>
      </c>
    </row>
    <row r="4361" spans="1:11" x14ac:dyDescent="0.3">
      <c r="A4361" s="3">
        <v>23102</v>
      </c>
      <c r="B4361" t="s">
        <v>12174</v>
      </c>
      <c r="C4361" t="s">
        <v>1301</v>
      </c>
      <c r="D4361" t="s">
        <v>2</v>
      </c>
      <c r="E4361" s="5">
        <v>13721082</v>
      </c>
      <c r="F4361" t="s">
        <v>12175</v>
      </c>
      <c r="G4361">
        <v>37136</v>
      </c>
      <c r="H4361" t="s">
        <v>344</v>
      </c>
      <c r="I4361" t="s">
        <v>12176</v>
      </c>
      <c r="J4361" s="2">
        <v>433</v>
      </c>
      <c r="K4361" s="1" t="s">
        <v>12177</v>
      </c>
    </row>
    <row r="4362" spans="1:11" x14ac:dyDescent="0.3">
      <c r="A4362" s="3">
        <v>23102</v>
      </c>
      <c r="B4362" t="s">
        <v>12178</v>
      </c>
      <c r="C4362" t="s">
        <v>2</v>
      </c>
      <c r="D4362" t="s">
        <v>2</v>
      </c>
      <c r="E4362" s="5">
        <v>23162372</v>
      </c>
      <c r="F4362" t="s">
        <v>12179</v>
      </c>
      <c r="G4362">
        <v>37431</v>
      </c>
      <c r="H4362" t="s">
        <v>46</v>
      </c>
      <c r="I4362" t="s">
        <v>2</v>
      </c>
      <c r="J4362" s="2">
        <v>331</v>
      </c>
      <c r="K4362" s="1" t="s">
        <v>12180</v>
      </c>
    </row>
    <row r="4363" spans="1:11" x14ac:dyDescent="0.3">
      <c r="A4363" s="3">
        <v>23102</v>
      </c>
      <c r="B4363" t="s">
        <v>12181</v>
      </c>
      <c r="C4363" t="s">
        <v>2</v>
      </c>
      <c r="D4363" t="s">
        <v>2</v>
      </c>
      <c r="E4363" s="5">
        <v>71080222</v>
      </c>
      <c r="F4363" t="s">
        <v>12182</v>
      </c>
      <c r="G4363">
        <v>37133</v>
      </c>
      <c r="H4363" t="s">
        <v>65</v>
      </c>
      <c r="I4363" t="s">
        <v>2</v>
      </c>
      <c r="J4363" s="2">
        <v>970</v>
      </c>
      <c r="K4363" s="1" t="s">
        <v>3073</v>
      </c>
    </row>
    <row r="4364" spans="1:11" x14ac:dyDescent="0.3">
      <c r="A4364" s="3">
        <v>23102</v>
      </c>
      <c r="B4364" t="s">
        <v>12183</v>
      </c>
      <c r="C4364" t="s">
        <v>12184</v>
      </c>
      <c r="D4364" t="s">
        <v>12185</v>
      </c>
      <c r="E4364" s="5">
        <v>11479938</v>
      </c>
      <c r="F4364" t="s">
        <v>10638</v>
      </c>
      <c r="G4364">
        <v>37073</v>
      </c>
      <c r="H4364" t="s">
        <v>31</v>
      </c>
      <c r="I4364" t="s">
        <v>31</v>
      </c>
      <c r="J4364" s="2">
        <v>477</v>
      </c>
      <c r="K4364" s="1" t="s">
        <v>10797</v>
      </c>
    </row>
    <row r="4365" spans="1:11" x14ac:dyDescent="0.3">
      <c r="A4365" s="3">
        <v>23102</v>
      </c>
      <c r="B4365" t="s">
        <v>12186</v>
      </c>
      <c r="C4365" t="s">
        <v>2</v>
      </c>
      <c r="D4365" t="s">
        <v>2</v>
      </c>
      <c r="E4365" s="5">
        <v>79164583</v>
      </c>
      <c r="F4365" t="s">
        <v>12187</v>
      </c>
      <c r="G4365">
        <v>37434</v>
      </c>
      <c r="H4365" t="s">
        <v>266</v>
      </c>
      <c r="I4365" t="s">
        <v>2</v>
      </c>
      <c r="J4365" s="2">
        <v>970</v>
      </c>
      <c r="K4365" s="1" t="s">
        <v>12188</v>
      </c>
    </row>
    <row r="4366" spans="1:11" x14ac:dyDescent="0.3">
      <c r="A4366" s="3">
        <v>23102</v>
      </c>
      <c r="B4366" t="s">
        <v>12189</v>
      </c>
      <c r="C4366" t="s">
        <v>2</v>
      </c>
      <c r="D4366" t="s">
        <v>2</v>
      </c>
      <c r="E4366" s="5">
        <v>97885026</v>
      </c>
      <c r="F4366" t="s">
        <v>1900</v>
      </c>
      <c r="G4366">
        <v>37075</v>
      </c>
      <c r="H4366" t="s">
        <v>31</v>
      </c>
      <c r="I4366" t="s">
        <v>2</v>
      </c>
      <c r="J4366" s="2">
        <v>970</v>
      </c>
      <c r="K4366" s="1" t="s">
        <v>2844</v>
      </c>
    </row>
    <row r="4367" spans="1:11" x14ac:dyDescent="0.3">
      <c r="A4367" s="3">
        <v>23102</v>
      </c>
      <c r="B4367" t="s">
        <v>12190</v>
      </c>
      <c r="C4367" t="s">
        <v>12191</v>
      </c>
      <c r="D4367" t="s">
        <v>2</v>
      </c>
      <c r="E4367" s="5">
        <v>23138510</v>
      </c>
      <c r="F4367" t="s">
        <v>12192</v>
      </c>
      <c r="G4367">
        <v>37412</v>
      </c>
      <c r="H4367" t="s">
        <v>207</v>
      </c>
      <c r="I4367" t="s">
        <v>2</v>
      </c>
      <c r="J4367" s="2">
        <v>750</v>
      </c>
      <c r="K4367" s="1" t="s">
        <v>12193</v>
      </c>
    </row>
    <row r="4368" spans="1:11" x14ac:dyDescent="0.3">
      <c r="A4368" s="3">
        <v>23102</v>
      </c>
      <c r="B4368" t="s">
        <v>12194</v>
      </c>
      <c r="C4368" t="s">
        <v>2</v>
      </c>
      <c r="D4368" t="s">
        <v>2</v>
      </c>
      <c r="E4368" s="5">
        <v>98476108</v>
      </c>
      <c r="F4368" t="s">
        <v>12195</v>
      </c>
      <c r="G4368">
        <v>37520</v>
      </c>
      <c r="H4368" t="s">
        <v>20</v>
      </c>
      <c r="I4368" t="s">
        <v>2</v>
      </c>
      <c r="J4368" s="2">
        <v>970</v>
      </c>
      <c r="K4368" s="1" t="s">
        <v>570</v>
      </c>
    </row>
    <row r="4369" spans="1:11" x14ac:dyDescent="0.3">
      <c r="A4369" s="3">
        <v>23102</v>
      </c>
      <c r="B4369" t="s">
        <v>12196</v>
      </c>
      <c r="C4369" t="s">
        <v>2</v>
      </c>
      <c r="D4369" t="s">
        <v>2</v>
      </c>
      <c r="E4369" s="5">
        <v>82476832</v>
      </c>
      <c r="F4369" t="s">
        <v>898</v>
      </c>
      <c r="G4369">
        <v>37115</v>
      </c>
      <c r="H4369" t="s">
        <v>4</v>
      </c>
      <c r="I4369" t="s">
        <v>2</v>
      </c>
      <c r="J4369" s="2">
        <v>869</v>
      </c>
      <c r="K4369" s="1" t="s">
        <v>12197</v>
      </c>
    </row>
    <row r="4370" spans="1:11" x14ac:dyDescent="0.3">
      <c r="A4370" s="3">
        <v>23102</v>
      </c>
      <c r="B4370" t="s">
        <v>12198</v>
      </c>
      <c r="C4370" t="s">
        <v>2</v>
      </c>
      <c r="D4370" t="s">
        <v>2</v>
      </c>
      <c r="E4370" s="5">
        <v>78543419</v>
      </c>
      <c r="F4370" t="s">
        <v>12199</v>
      </c>
      <c r="G4370">
        <v>37085</v>
      </c>
      <c r="H4370" t="s">
        <v>31</v>
      </c>
      <c r="I4370" t="s">
        <v>2</v>
      </c>
      <c r="J4370" s="2">
        <v>970</v>
      </c>
      <c r="K4370" s="1" t="s">
        <v>2365</v>
      </c>
    </row>
    <row r="4371" spans="1:11" x14ac:dyDescent="0.3">
      <c r="A4371" s="3">
        <v>23102</v>
      </c>
      <c r="B4371" t="s">
        <v>12200</v>
      </c>
      <c r="C4371" t="s">
        <v>12201</v>
      </c>
      <c r="D4371" t="s">
        <v>2</v>
      </c>
      <c r="E4371" s="5">
        <v>23442649</v>
      </c>
      <c r="F4371" t="s">
        <v>12202</v>
      </c>
      <c r="G4371">
        <v>34346</v>
      </c>
      <c r="H4371" t="s">
        <v>50</v>
      </c>
      <c r="I4371" t="s">
        <v>2</v>
      </c>
      <c r="J4371" s="2">
        <v>869</v>
      </c>
      <c r="K4371" s="1" t="s">
        <v>4376</v>
      </c>
    </row>
    <row r="4372" spans="1:11" x14ac:dyDescent="0.3">
      <c r="A4372" s="3">
        <v>23102</v>
      </c>
      <c r="B4372" t="s">
        <v>12203</v>
      </c>
      <c r="C4372" t="s">
        <v>12204</v>
      </c>
      <c r="D4372" t="s">
        <v>2</v>
      </c>
      <c r="E4372" s="5">
        <v>29561050</v>
      </c>
      <c r="F4372" t="s">
        <v>12205</v>
      </c>
      <c r="G4372">
        <v>37441</v>
      </c>
      <c r="H4372" t="s">
        <v>951</v>
      </c>
      <c r="I4372" t="s">
        <v>2</v>
      </c>
      <c r="J4372" s="2">
        <v>552</v>
      </c>
      <c r="K4372" s="1" t="s">
        <v>1182</v>
      </c>
    </row>
    <row r="4373" spans="1:11" x14ac:dyDescent="0.3">
      <c r="A4373" s="3">
        <v>23102</v>
      </c>
      <c r="B4373" t="s">
        <v>12206</v>
      </c>
      <c r="C4373" t="s">
        <v>2</v>
      </c>
      <c r="D4373" t="s">
        <v>2</v>
      </c>
      <c r="E4373" s="5">
        <v>70546476</v>
      </c>
      <c r="F4373" t="s">
        <v>7099</v>
      </c>
      <c r="G4373">
        <v>37445</v>
      </c>
      <c r="H4373" t="s">
        <v>673</v>
      </c>
      <c r="I4373" t="s">
        <v>2</v>
      </c>
      <c r="J4373" s="2">
        <v>970</v>
      </c>
      <c r="K4373" s="1" t="s">
        <v>674</v>
      </c>
    </row>
    <row r="4374" spans="1:11" x14ac:dyDescent="0.3">
      <c r="A4374" s="3">
        <v>23102</v>
      </c>
      <c r="B4374" t="s">
        <v>12207</v>
      </c>
      <c r="C4374" t="s">
        <v>2</v>
      </c>
      <c r="D4374" t="s">
        <v>2</v>
      </c>
      <c r="E4374" s="5">
        <v>23117069</v>
      </c>
      <c r="F4374" t="s">
        <v>12208</v>
      </c>
      <c r="G4374">
        <v>37085</v>
      </c>
      <c r="H4374" t="s">
        <v>31</v>
      </c>
      <c r="I4374" t="s">
        <v>2</v>
      </c>
      <c r="J4374" s="2">
        <v>970</v>
      </c>
      <c r="K4374" s="1" t="s">
        <v>12209</v>
      </c>
    </row>
    <row r="4375" spans="1:11" x14ac:dyDescent="0.3">
      <c r="A4375" s="3">
        <v>23102</v>
      </c>
      <c r="B4375" t="s">
        <v>12210</v>
      </c>
      <c r="C4375" t="s">
        <v>12211</v>
      </c>
      <c r="D4375" t="s">
        <v>2</v>
      </c>
      <c r="E4375" s="5">
        <v>22830818</v>
      </c>
      <c r="F4375" t="s">
        <v>12212</v>
      </c>
      <c r="G4375">
        <v>37445</v>
      </c>
      <c r="H4375" t="s">
        <v>673</v>
      </c>
      <c r="I4375" t="s">
        <v>3921</v>
      </c>
      <c r="J4375" s="2">
        <v>561</v>
      </c>
      <c r="K4375" s="1" t="s">
        <v>12213</v>
      </c>
    </row>
    <row r="4376" spans="1:11" x14ac:dyDescent="0.3">
      <c r="A4376" s="3">
        <v>23102</v>
      </c>
      <c r="B4376" t="s">
        <v>12214</v>
      </c>
      <c r="C4376" t="s">
        <v>5590</v>
      </c>
      <c r="D4376" t="s">
        <v>2</v>
      </c>
      <c r="E4376" s="5">
        <v>23318922</v>
      </c>
      <c r="F4376" t="s">
        <v>6702</v>
      </c>
      <c r="G4376">
        <v>37120</v>
      </c>
      <c r="H4376" t="s">
        <v>114</v>
      </c>
      <c r="I4376" t="s">
        <v>2</v>
      </c>
      <c r="J4376" s="2">
        <v>477</v>
      </c>
      <c r="K4376" s="1" t="s">
        <v>116</v>
      </c>
    </row>
    <row r="4377" spans="1:11" x14ac:dyDescent="0.3">
      <c r="A4377" s="3">
        <v>23102</v>
      </c>
      <c r="B4377" t="s">
        <v>12215</v>
      </c>
      <c r="C4377" t="s">
        <v>2</v>
      </c>
      <c r="D4377" t="s">
        <v>2</v>
      </c>
      <c r="E4377" s="5">
        <v>23447956</v>
      </c>
      <c r="F4377" t="s">
        <v>12216</v>
      </c>
      <c r="G4377">
        <v>37431</v>
      </c>
      <c r="H4377" t="s">
        <v>46</v>
      </c>
      <c r="I4377" t="s">
        <v>2</v>
      </c>
      <c r="J4377" s="2">
        <v>970</v>
      </c>
      <c r="K4377" s="1" t="s">
        <v>2410</v>
      </c>
    </row>
    <row r="4378" spans="1:11" x14ac:dyDescent="0.3">
      <c r="A4378" s="3">
        <v>23102</v>
      </c>
      <c r="B4378" t="s">
        <v>12217</v>
      </c>
      <c r="C4378" t="s">
        <v>2</v>
      </c>
      <c r="D4378" t="s">
        <v>2</v>
      </c>
      <c r="E4378" s="5">
        <v>23297609</v>
      </c>
      <c r="F4378" t="s">
        <v>12218</v>
      </c>
      <c r="G4378">
        <v>37085</v>
      </c>
      <c r="H4378" t="s">
        <v>31</v>
      </c>
      <c r="I4378" t="s">
        <v>2</v>
      </c>
      <c r="J4378" s="2">
        <v>722</v>
      </c>
      <c r="K4378" s="1" t="s">
        <v>1983</v>
      </c>
    </row>
    <row r="4379" spans="1:11" x14ac:dyDescent="0.3">
      <c r="A4379" s="3">
        <v>23102</v>
      </c>
      <c r="B4379" t="s">
        <v>12219</v>
      </c>
      <c r="C4379" t="s">
        <v>2</v>
      </c>
      <c r="D4379" t="s">
        <v>2</v>
      </c>
      <c r="E4379" s="5">
        <v>57664708</v>
      </c>
      <c r="F4379" t="s">
        <v>12220</v>
      </c>
      <c r="G4379">
        <v>37083</v>
      </c>
      <c r="H4379" t="s">
        <v>31</v>
      </c>
      <c r="I4379" t="s">
        <v>2</v>
      </c>
      <c r="J4379" s="2">
        <v>970</v>
      </c>
      <c r="K4379" s="1" t="s">
        <v>12221</v>
      </c>
    </row>
    <row r="4380" spans="1:11" x14ac:dyDescent="0.3">
      <c r="A4380" s="3">
        <v>23102</v>
      </c>
      <c r="B4380" t="s">
        <v>12222</v>
      </c>
      <c r="C4380" t="s">
        <v>2</v>
      </c>
      <c r="D4380" t="s">
        <v>2</v>
      </c>
      <c r="E4380" s="5">
        <v>78531814</v>
      </c>
      <c r="F4380" t="s">
        <v>12223</v>
      </c>
      <c r="G4380">
        <v>37085</v>
      </c>
      <c r="H4380" t="s">
        <v>31</v>
      </c>
      <c r="I4380" t="s">
        <v>2</v>
      </c>
      <c r="J4380" s="2">
        <v>970</v>
      </c>
      <c r="K4380" s="1" t="s">
        <v>2365</v>
      </c>
    </row>
    <row r="4381" spans="1:11" x14ac:dyDescent="0.3">
      <c r="A4381" s="3">
        <v>23102</v>
      </c>
      <c r="B4381" t="s">
        <v>12224</v>
      </c>
      <c r="C4381" t="s">
        <v>2</v>
      </c>
      <c r="D4381" t="s">
        <v>2</v>
      </c>
      <c r="E4381" s="5">
        <v>78312574</v>
      </c>
      <c r="F4381" t="s">
        <v>12225</v>
      </c>
      <c r="G4381">
        <v>37124</v>
      </c>
      <c r="H4381" t="s">
        <v>409</v>
      </c>
      <c r="I4381" t="s">
        <v>2</v>
      </c>
      <c r="J4381" s="2">
        <v>970</v>
      </c>
      <c r="K4381" s="1" t="s">
        <v>3176</v>
      </c>
    </row>
    <row r="4382" spans="1:11" x14ac:dyDescent="0.3">
      <c r="A4382" s="3">
        <v>23102</v>
      </c>
      <c r="B4382" t="s">
        <v>12226</v>
      </c>
      <c r="C4382" t="s">
        <v>12227</v>
      </c>
      <c r="D4382" t="s">
        <v>2</v>
      </c>
      <c r="E4382" s="5">
        <v>23332098</v>
      </c>
      <c r="F4382" t="s">
        <v>12228</v>
      </c>
      <c r="G4382">
        <v>37073</v>
      </c>
      <c r="H4382" t="s">
        <v>31</v>
      </c>
      <c r="I4382" t="s">
        <v>2</v>
      </c>
      <c r="J4382" s="2">
        <v>960</v>
      </c>
      <c r="K4382" s="1" t="s">
        <v>12229</v>
      </c>
    </row>
    <row r="4383" spans="1:11" x14ac:dyDescent="0.3">
      <c r="A4383" s="3">
        <v>23102</v>
      </c>
      <c r="B4383" t="s">
        <v>12230</v>
      </c>
      <c r="C4383" t="s">
        <v>12231</v>
      </c>
      <c r="D4383" t="s">
        <v>12232</v>
      </c>
      <c r="E4383" s="5">
        <v>23458621</v>
      </c>
      <c r="F4383" t="s">
        <v>12233</v>
      </c>
      <c r="G4383">
        <v>37073</v>
      </c>
      <c r="H4383" t="s">
        <v>31</v>
      </c>
      <c r="I4383" t="s">
        <v>2</v>
      </c>
      <c r="J4383" s="2">
        <v>722</v>
      </c>
      <c r="K4383" s="1" t="s">
        <v>725</v>
      </c>
    </row>
    <row r="4384" spans="1:11" x14ac:dyDescent="0.3">
      <c r="A4384" s="3">
        <v>23102</v>
      </c>
      <c r="B4384" t="s">
        <v>12234</v>
      </c>
      <c r="C4384" t="s">
        <v>12235</v>
      </c>
      <c r="D4384" t="s">
        <v>2</v>
      </c>
      <c r="E4384" s="5">
        <v>98940849</v>
      </c>
      <c r="F4384" t="s">
        <v>12236</v>
      </c>
      <c r="G4384">
        <v>37083</v>
      </c>
      <c r="H4384" t="s">
        <v>31</v>
      </c>
      <c r="I4384" t="s">
        <v>2</v>
      </c>
      <c r="J4384" s="2">
        <v>869</v>
      </c>
      <c r="K4384" s="1" t="s">
        <v>3746</v>
      </c>
    </row>
    <row r="4385" spans="1:11" x14ac:dyDescent="0.3">
      <c r="A4385" s="3">
        <v>23102</v>
      </c>
      <c r="B4385" t="s">
        <v>12237</v>
      </c>
      <c r="C4385" t="s">
        <v>2</v>
      </c>
      <c r="D4385" t="s">
        <v>2</v>
      </c>
      <c r="E4385" s="5">
        <v>79209392</v>
      </c>
      <c r="F4385" t="s">
        <v>12238</v>
      </c>
      <c r="G4385">
        <v>37083</v>
      </c>
      <c r="H4385" t="s">
        <v>31</v>
      </c>
      <c r="I4385" t="s">
        <v>2</v>
      </c>
      <c r="J4385" s="2">
        <v>970</v>
      </c>
      <c r="K4385" s="1" t="s">
        <v>12239</v>
      </c>
    </row>
    <row r="4386" spans="1:11" x14ac:dyDescent="0.3">
      <c r="A4386" s="3">
        <v>23102</v>
      </c>
      <c r="B4386" t="s">
        <v>12240</v>
      </c>
      <c r="C4386" t="s">
        <v>2</v>
      </c>
      <c r="D4386" t="s">
        <v>2</v>
      </c>
      <c r="E4386" s="5">
        <v>84995333</v>
      </c>
      <c r="F4386" t="s">
        <v>12241</v>
      </c>
      <c r="G4386">
        <v>37136</v>
      </c>
      <c r="H4386" t="s">
        <v>626</v>
      </c>
      <c r="I4386" t="s">
        <v>2</v>
      </c>
      <c r="J4386" s="2">
        <v>813</v>
      </c>
      <c r="K4386" s="1" t="s">
        <v>12242</v>
      </c>
    </row>
    <row r="4387" spans="1:11" x14ac:dyDescent="0.3">
      <c r="A4387" s="3">
        <v>23102</v>
      </c>
      <c r="B4387" t="s">
        <v>12240</v>
      </c>
      <c r="C4387" t="s">
        <v>12243</v>
      </c>
      <c r="D4387" t="s">
        <v>2</v>
      </c>
      <c r="E4387" s="5">
        <v>23206363</v>
      </c>
      <c r="F4387" t="s">
        <v>5440</v>
      </c>
      <c r="G4387">
        <v>37073</v>
      </c>
      <c r="H4387" t="s">
        <v>31</v>
      </c>
      <c r="I4387" t="s">
        <v>2</v>
      </c>
      <c r="J4387" s="2">
        <v>639</v>
      </c>
      <c r="K4387" s="1" t="s">
        <v>1144</v>
      </c>
    </row>
    <row r="4388" spans="1:11" x14ac:dyDescent="0.3">
      <c r="A4388" s="3">
        <v>23102</v>
      </c>
      <c r="B4388" t="s">
        <v>12244</v>
      </c>
      <c r="C4388" t="s">
        <v>2</v>
      </c>
      <c r="D4388" t="s">
        <v>2</v>
      </c>
      <c r="E4388" s="5">
        <v>58590158</v>
      </c>
      <c r="F4388" t="s">
        <v>12245</v>
      </c>
      <c r="G4388">
        <v>37130</v>
      </c>
      <c r="H4388" t="s">
        <v>60</v>
      </c>
      <c r="I4388" t="s">
        <v>2</v>
      </c>
      <c r="J4388" s="2">
        <v>970</v>
      </c>
      <c r="K4388" s="1" t="s">
        <v>3154</v>
      </c>
    </row>
    <row r="4389" spans="1:11" x14ac:dyDescent="0.3">
      <c r="A4389" s="3">
        <v>23102</v>
      </c>
      <c r="B4389" t="s">
        <v>12246</v>
      </c>
      <c r="C4389" t="s">
        <v>9595</v>
      </c>
      <c r="D4389" t="s">
        <v>2</v>
      </c>
      <c r="E4389" s="5">
        <v>23181364</v>
      </c>
      <c r="F4389" t="s">
        <v>12247</v>
      </c>
      <c r="G4389">
        <v>34346</v>
      </c>
      <c r="H4389" t="s">
        <v>50</v>
      </c>
      <c r="I4389" t="s">
        <v>2</v>
      </c>
      <c r="J4389" s="2">
        <v>477</v>
      </c>
      <c r="K4389" s="1" t="s">
        <v>2430</v>
      </c>
    </row>
    <row r="4390" spans="1:11" x14ac:dyDescent="0.3">
      <c r="A4390" s="3">
        <v>23102</v>
      </c>
      <c r="B4390" t="s">
        <v>12248</v>
      </c>
      <c r="C4390" t="s">
        <v>2</v>
      </c>
      <c r="D4390" t="s">
        <v>2</v>
      </c>
      <c r="E4390" s="5">
        <v>81879650</v>
      </c>
      <c r="F4390" t="s">
        <v>12249</v>
      </c>
      <c r="G4390">
        <v>34346</v>
      </c>
      <c r="H4390" t="s">
        <v>50</v>
      </c>
      <c r="I4390" t="s">
        <v>2</v>
      </c>
      <c r="J4390" s="2">
        <v>471</v>
      </c>
      <c r="K4390" s="1" t="s">
        <v>12250</v>
      </c>
    </row>
    <row r="4391" spans="1:11" x14ac:dyDescent="0.3">
      <c r="A4391" s="3">
        <v>23102</v>
      </c>
      <c r="B4391" t="s">
        <v>12251</v>
      </c>
      <c r="C4391" t="s">
        <v>4441</v>
      </c>
      <c r="D4391" t="s">
        <v>2</v>
      </c>
      <c r="E4391" s="5">
        <v>23207013</v>
      </c>
      <c r="F4391" t="s">
        <v>12252</v>
      </c>
      <c r="G4391">
        <v>37139</v>
      </c>
      <c r="H4391" t="s">
        <v>110</v>
      </c>
      <c r="I4391" t="s">
        <v>2</v>
      </c>
      <c r="J4391" s="2">
        <v>494</v>
      </c>
      <c r="K4391" s="1" t="s">
        <v>6965</v>
      </c>
    </row>
    <row r="4392" spans="1:11" x14ac:dyDescent="0.3">
      <c r="A4392" s="3">
        <v>23102</v>
      </c>
      <c r="B4392" t="s">
        <v>12253</v>
      </c>
      <c r="C4392" t="s">
        <v>2</v>
      </c>
      <c r="D4392" t="s">
        <v>2</v>
      </c>
      <c r="E4392" s="5">
        <v>70792141</v>
      </c>
      <c r="F4392" t="s">
        <v>12254</v>
      </c>
      <c r="G4392">
        <v>37130</v>
      </c>
      <c r="H4392" t="s">
        <v>60</v>
      </c>
      <c r="I4392" t="s">
        <v>2</v>
      </c>
      <c r="J4392" s="2">
        <v>970</v>
      </c>
      <c r="K4392" s="1" t="s">
        <v>4373</v>
      </c>
    </row>
    <row r="4393" spans="1:11" x14ac:dyDescent="0.3">
      <c r="A4393" s="3">
        <v>23102</v>
      </c>
      <c r="B4393" t="s">
        <v>12255</v>
      </c>
      <c r="C4393" t="s">
        <v>2</v>
      </c>
      <c r="D4393" t="s">
        <v>2</v>
      </c>
      <c r="E4393" s="5">
        <v>23171055</v>
      </c>
      <c r="F4393" t="s">
        <v>12256</v>
      </c>
      <c r="G4393">
        <v>37120</v>
      </c>
      <c r="H4393" t="s">
        <v>114</v>
      </c>
      <c r="I4393" t="s">
        <v>2</v>
      </c>
      <c r="J4393" s="2">
        <v>970</v>
      </c>
      <c r="K4393" s="1" t="s">
        <v>12257</v>
      </c>
    </row>
    <row r="4394" spans="1:11" x14ac:dyDescent="0.3">
      <c r="A4394" s="3">
        <v>23102</v>
      </c>
      <c r="B4394" t="s">
        <v>12258</v>
      </c>
      <c r="C4394" t="s">
        <v>12259</v>
      </c>
      <c r="D4394" t="s">
        <v>12260</v>
      </c>
      <c r="E4394" s="5">
        <v>29731497</v>
      </c>
      <c r="F4394" t="s">
        <v>7371</v>
      </c>
      <c r="G4394">
        <v>34346</v>
      </c>
      <c r="H4394" t="s">
        <v>50</v>
      </c>
      <c r="I4394" t="s">
        <v>2</v>
      </c>
      <c r="J4394" s="2">
        <v>561</v>
      </c>
      <c r="K4394" s="1" t="s">
        <v>12261</v>
      </c>
    </row>
    <row r="4395" spans="1:11" x14ac:dyDescent="0.3">
      <c r="A4395" s="3">
        <v>23102</v>
      </c>
      <c r="B4395" t="s">
        <v>12262</v>
      </c>
      <c r="C4395" t="s">
        <v>2</v>
      </c>
      <c r="D4395" t="s">
        <v>2</v>
      </c>
      <c r="E4395" s="5">
        <v>98469519</v>
      </c>
      <c r="F4395" t="s">
        <v>12263</v>
      </c>
      <c r="G4395">
        <v>34346</v>
      </c>
      <c r="H4395" t="s">
        <v>50</v>
      </c>
      <c r="I4395" t="s">
        <v>2</v>
      </c>
      <c r="J4395" s="2">
        <v>970</v>
      </c>
      <c r="K4395" s="1" t="s">
        <v>2548</v>
      </c>
    </row>
    <row r="4396" spans="1:11" x14ac:dyDescent="0.3">
      <c r="A4396" s="3">
        <v>23102</v>
      </c>
      <c r="B4396" t="s">
        <v>12264</v>
      </c>
      <c r="C4396" t="s">
        <v>2</v>
      </c>
      <c r="D4396" t="s">
        <v>2</v>
      </c>
      <c r="E4396" s="5">
        <v>70749988</v>
      </c>
      <c r="F4396" t="s">
        <v>12265</v>
      </c>
      <c r="G4396">
        <v>34346</v>
      </c>
      <c r="H4396" t="s">
        <v>50</v>
      </c>
      <c r="I4396" t="s">
        <v>2</v>
      </c>
      <c r="J4396" s="2">
        <v>970</v>
      </c>
      <c r="K4396" s="1" t="s">
        <v>1578</v>
      </c>
    </row>
    <row r="4397" spans="1:11" x14ac:dyDescent="0.3">
      <c r="A4397" s="3">
        <v>23102</v>
      </c>
      <c r="B4397" t="s">
        <v>12266</v>
      </c>
      <c r="C4397" t="s">
        <v>2</v>
      </c>
      <c r="D4397" t="s">
        <v>2</v>
      </c>
      <c r="E4397" s="5">
        <v>70857827</v>
      </c>
      <c r="F4397" t="s">
        <v>12267</v>
      </c>
      <c r="G4397">
        <v>37085</v>
      </c>
      <c r="H4397" t="s">
        <v>31</v>
      </c>
      <c r="I4397" t="s">
        <v>2</v>
      </c>
      <c r="J4397" s="2">
        <v>970</v>
      </c>
      <c r="K4397" s="1" t="s">
        <v>2589</v>
      </c>
    </row>
    <row r="4398" spans="1:11" x14ac:dyDescent="0.3">
      <c r="A4398" s="3">
        <v>23102</v>
      </c>
      <c r="B4398" t="s">
        <v>12268</v>
      </c>
      <c r="C4398" t="s">
        <v>2</v>
      </c>
      <c r="D4398" t="s">
        <v>2</v>
      </c>
      <c r="E4398" s="5">
        <v>70644528</v>
      </c>
      <c r="F4398" t="s">
        <v>12269</v>
      </c>
      <c r="G4398">
        <v>34346</v>
      </c>
      <c r="H4398" t="s">
        <v>50</v>
      </c>
      <c r="I4398" t="s">
        <v>2</v>
      </c>
      <c r="J4398" s="2">
        <v>970</v>
      </c>
      <c r="K4398" s="1" t="s">
        <v>732</v>
      </c>
    </row>
    <row r="4399" spans="1:11" x14ac:dyDescent="0.3">
      <c r="A4399" s="3">
        <v>23102</v>
      </c>
      <c r="B4399" t="s">
        <v>12270</v>
      </c>
      <c r="C4399" t="s">
        <v>2</v>
      </c>
      <c r="D4399" t="s">
        <v>2</v>
      </c>
      <c r="E4399" s="5">
        <v>57107092</v>
      </c>
      <c r="F4399" t="s">
        <v>12271</v>
      </c>
      <c r="G4399">
        <v>37077</v>
      </c>
      <c r="H4399" t="s">
        <v>31</v>
      </c>
      <c r="I4399" t="s">
        <v>184</v>
      </c>
      <c r="J4399" s="2">
        <v>970</v>
      </c>
      <c r="K4399" s="1" t="s">
        <v>182</v>
      </c>
    </row>
    <row r="4400" spans="1:11" x14ac:dyDescent="0.3">
      <c r="A4400" s="3">
        <v>23102</v>
      </c>
      <c r="B4400" t="s">
        <v>4922</v>
      </c>
      <c r="C4400" t="s">
        <v>2</v>
      </c>
      <c r="D4400" t="s">
        <v>2</v>
      </c>
      <c r="E4400" s="5">
        <v>98298874</v>
      </c>
      <c r="F4400" t="s">
        <v>12272</v>
      </c>
      <c r="G4400">
        <v>37412</v>
      </c>
      <c r="H4400" t="s">
        <v>207</v>
      </c>
      <c r="I4400" t="s">
        <v>2</v>
      </c>
      <c r="J4400" s="2">
        <v>970</v>
      </c>
      <c r="K4400" s="1" t="s">
        <v>1920</v>
      </c>
    </row>
    <row r="4401" spans="1:11" x14ac:dyDescent="0.3">
      <c r="A4401" s="3">
        <v>23102</v>
      </c>
      <c r="B4401" t="s">
        <v>12273</v>
      </c>
      <c r="C4401" t="s">
        <v>2</v>
      </c>
      <c r="D4401" t="s">
        <v>2</v>
      </c>
      <c r="E4401" s="5">
        <v>97842091</v>
      </c>
      <c r="F4401" t="s">
        <v>12274</v>
      </c>
      <c r="G4401">
        <v>37133</v>
      </c>
      <c r="H4401" t="s">
        <v>65</v>
      </c>
      <c r="I4401" t="s">
        <v>2</v>
      </c>
      <c r="J4401" s="2">
        <v>970</v>
      </c>
      <c r="K4401" s="1" t="s">
        <v>101</v>
      </c>
    </row>
    <row r="4402" spans="1:11" x14ac:dyDescent="0.3">
      <c r="A4402" s="3">
        <v>23102</v>
      </c>
      <c r="B4402" t="s">
        <v>12275</v>
      </c>
      <c r="C4402" t="s">
        <v>2</v>
      </c>
      <c r="D4402" t="s">
        <v>2</v>
      </c>
      <c r="E4402" s="5">
        <v>97733094</v>
      </c>
      <c r="F4402" t="s">
        <v>12276</v>
      </c>
      <c r="G4402">
        <v>37130</v>
      </c>
      <c r="H4402" t="s">
        <v>60</v>
      </c>
      <c r="I4402" t="s">
        <v>2</v>
      </c>
      <c r="J4402" s="2">
        <v>970</v>
      </c>
      <c r="K4402" s="1" t="s">
        <v>340</v>
      </c>
    </row>
    <row r="4403" spans="1:11" x14ac:dyDescent="0.3">
      <c r="A4403" s="3">
        <v>23102</v>
      </c>
      <c r="B4403" t="s">
        <v>12277</v>
      </c>
      <c r="C4403" t="s">
        <v>5229</v>
      </c>
      <c r="D4403" t="s">
        <v>2</v>
      </c>
      <c r="E4403" s="5">
        <v>23202666</v>
      </c>
      <c r="F4403" t="s">
        <v>12278</v>
      </c>
      <c r="G4403">
        <v>37073</v>
      </c>
      <c r="H4403" t="s">
        <v>31</v>
      </c>
      <c r="I4403" t="s">
        <v>2</v>
      </c>
      <c r="J4403" s="2">
        <v>478</v>
      </c>
      <c r="K4403" s="1" t="s">
        <v>1272</v>
      </c>
    </row>
    <row r="4404" spans="1:11" x14ac:dyDescent="0.3">
      <c r="A4404" s="3">
        <v>23102</v>
      </c>
      <c r="B4404" t="s">
        <v>12279</v>
      </c>
      <c r="C4404" t="s">
        <v>12280</v>
      </c>
      <c r="D4404" t="s">
        <v>12281</v>
      </c>
      <c r="E4404" s="5">
        <v>32495692</v>
      </c>
      <c r="F4404" t="s">
        <v>12282</v>
      </c>
      <c r="G4404">
        <v>37133</v>
      </c>
      <c r="H4404" t="s">
        <v>65</v>
      </c>
      <c r="I4404" t="s">
        <v>2</v>
      </c>
      <c r="J4404" s="2">
        <v>551</v>
      </c>
      <c r="K4404" s="1" t="s">
        <v>12283</v>
      </c>
    </row>
    <row r="4405" spans="1:11" x14ac:dyDescent="0.3">
      <c r="A4405" s="3">
        <v>23102</v>
      </c>
      <c r="B4405" t="s">
        <v>12284</v>
      </c>
      <c r="C4405" t="s">
        <v>12285</v>
      </c>
      <c r="D4405" t="s">
        <v>2</v>
      </c>
      <c r="E4405" s="5">
        <v>29420641</v>
      </c>
      <c r="F4405" t="s">
        <v>12286</v>
      </c>
      <c r="G4405">
        <v>34346</v>
      </c>
      <c r="H4405" t="s">
        <v>50</v>
      </c>
      <c r="I4405" t="s">
        <v>2</v>
      </c>
      <c r="J4405" s="2">
        <v>952</v>
      </c>
      <c r="K4405" s="1" t="s">
        <v>79</v>
      </c>
    </row>
    <row r="4406" spans="1:11" x14ac:dyDescent="0.3">
      <c r="A4406" s="3">
        <v>23102</v>
      </c>
      <c r="B4406" t="s">
        <v>12287</v>
      </c>
      <c r="C4406" t="s">
        <v>12288</v>
      </c>
      <c r="D4406" t="s">
        <v>2</v>
      </c>
      <c r="E4406" s="5">
        <v>23166764</v>
      </c>
      <c r="F4406" t="s">
        <v>9985</v>
      </c>
      <c r="G4406">
        <v>37073</v>
      </c>
      <c r="H4406" t="s">
        <v>31</v>
      </c>
      <c r="I4406" t="s">
        <v>2</v>
      </c>
      <c r="J4406" s="2">
        <v>682</v>
      </c>
      <c r="K4406" s="1" t="s">
        <v>2687</v>
      </c>
    </row>
    <row r="4407" spans="1:11" x14ac:dyDescent="0.3">
      <c r="A4407" s="3">
        <v>23102</v>
      </c>
      <c r="B4407" t="s">
        <v>12289</v>
      </c>
      <c r="C4407" t="s">
        <v>12290</v>
      </c>
      <c r="D4407" t="s">
        <v>2</v>
      </c>
      <c r="E4407" s="5">
        <v>26604807</v>
      </c>
      <c r="F4407" t="s">
        <v>12291</v>
      </c>
      <c r="G4407">
        <v>34346</v>
      </c>
      <c r="H4407" t="s">
        <v>50</v>
      </c>
      <c r="I4407" t="s">
        <v>2</v>
      </c>
      <c r="J4407" s="2">
        <v>561</v>
      </c>
      <c r="K4407" s="1" t="s">
        <v>51</v>
      </c>
    </row>
    <row r="4408" spans="1:11" x14ac:dyDescent="0.3">
      <c r="A4408" s="3">
        <v>23102</v>
      </c>
      <c r="B4408" t="s">
        <v>12289</v>
      </c>
      <c r="C4408" t="s">
        <v>12292</v>
      </c>
      <c r="D4408" t="s">
        <v>2</v>
      </c>
      <c r="E4408" s="5">
        <v>94744186</v>
      </c>
      <c r="F4408" t="s">
        <v>6048</v>
      </c>
      <c r="G4408">
        <v>34346</v>
      </c>
      <c r="H4408" t="s">
        <v>50</v>
      </c>
      <c r="I4408" t="s">
        <v>2</v>
      </c>
      <c r="J4408" s="2">
        <v>475</v>
      </c>
      <c r="K4408" s="1" t="s">
        <v>262</v>
      </c>
    </row>
    <row r="4409" spans="1:11" x14ac:dyDescent="0.3">
      <c r="A4409" s="3">
        <v>23102</v>
      </c>
      <c r="B4409" t="s">
        <v>12293</v>
      </c>
      <c r="C4409" t="s">
        <v>12294</v>
      </c>
      <c r="D4409" t="s">
        <v>2</v>
      </c>
      <c r="E4409" s="5">
        <v>12927910</v>
      </c>
      <c r="F4409" t="s">
        <v>6286</v>
      </c>
      <c r="G4409">
        <v>37434</v>
      </c>
      <c r="H4409" t="s">
        <v>87</v>
      </c>
      <c r="I4409" t="s">
        <v>2</v>
      </c>
      <c r="J4409" s="2">
        <v>477</v>
      </c>
      <c r="K4409" s="1" t="s">
        <v>889</v>
      </c>
    </row>
    <row r="4410" spans="1:11" x14ac:dyDescent="0.3">
      <c r="A4410" s="3">
        <v>23102</v>
      </c>
      <c r="B4410" t="s">
        <v>12295</v>
      </c>
      <c r="C4410" t="s">
        <v>12296</v>
      </c>
      <c r="D4410" t="s">
        <v>2</v>
      </c>
      <c r="E4410" s="5">
        <v>23196895</v>
      </c>
      <c r="F4410" t="s">
        <v>12297</v>
      </c>
      <c r="G4410">
        <v>37079</v>
      </c>
      <c r="H4410" t="s">
        <v>31</v>
      </c>
      <c r="I4410" t="s">
        <v>2</v>
      </c>
      <c r="J4410" s="2">
        <v>476</v>
      </c>
      <c r="K4410" s="1" t="s">
        <v>6391</v>
      </c>
    </row>
    <row r="4411" spans="1:11" x14ac:dyDescent="0.3">
      <c r="A4411" s="3">
        <v>23102</v>
      </c>
      <c r="B4411" t="s">
        <v>12298</v>
      </c>
      <c r="C4411" t="s">
        <v>2</v>
      </c>
      <c r="D4411" t="s">
        <v>2</v>
      </c>
      <c r="E4411" s="5">
        <v>58623237</v>
      </c>
      <c r="F4411" t="s">
        <v>12299</v>
      </c>
      <c r="G4411">
        <v>37073</v>
      </c>
      <c r="H4411" t="s">
        <v>31</v>
      </c>
      <c r="I4411" t="s">
        <v>2</v>
      </c>
      <c r="J4411" s="2">
        <v>970</v>
      </c>
      <c r="K4411" s="1" t="s">
        <v>873</v>
      </c>
    </row>
    <row r="4412" spans="1:11" x14ac:dyDescent="0.3">
      <c r="A4412" s="3">
        <v>23102</v>
      </c>
      <c r="B4412" t="s">
        <v>12300</v>
      </c>
      <c r="C4412" t="s">
        <v>2</v>
      </c>
      <c r="D4412" t="s">
        <v>2</v>
      </c>
      <c r="E4412" s="5">
        <v>20296195</v>
      </c>
      <c r="F4412" t="s">
        <v>12301</v>
      </c>
      <c r="G4412">
        <v>37073</v>
      </c>
      <c r="H4412" t="s">
        <v>31</v>
      </c>
      <c r="I4412" t="s">
        <v>31</v>
      </c>
      <c r="J4412" s="2">
        <v>970</v>
      </c>
      <c r="K4412" s="1" t="s">
        <v>1911</v>
      </c>
    </row>
    <row r="4413" spans="1:11" x14ac:dyDescent="0.3">
      <c r="A4413" s="3">
        <v>23102</v>
      </c>
      <c r="B4413" t="s">
        <v>12302</v>
      </c>
      <c r="C4413" t="s">
        <v>12303</v>
      </c>
      <c r="D4413" t="s">
        <v>2</v>
      </c>
      <c r="E4413" s="5">
        <v>82646633</v>
      </c>
      <c r="F4413" t="s">
        <v>12304</v>
      </c>
      <c r="G4413">
        <v>37124</v>
      </c>
      <c r="H4413" t="s">
        <v>409</v>
      </c>
      <c r="I4413" t="s">
        <v>2</v>
      </c>
      <c r="J4413" s="2">
        <v>811</v>
      </c>
      <c r="K4413" s="1" t="s">
        <v>12305</v>
      </c>
    </row>
    <row r="4414" spans="1:11" x14ac:dyDescent="0.3">
      <c r="A4414" s="3">
        <v>23102</v>
      </c>
      <c r="B4414" t="s">
        <v>12302</v>
      </c>
      <c r="C4414" t="s">
        <v>12306</v>
      </c>
      <c r="D4414" t="s">
        <v>2</v>
      </c>
      <c r="E4414" s="5">
        <v>12588179</v>
      </c>
      <c r="F4414" t="s">
        <v>12307</v>
      </c>
      <c r="G4414">
        <v>37124</v>
      </c>
      <c r="H4414" t="s">
        <v>409</v>
      </c>
      <c r="I4414" t="s">
        <v>12308</v>
      </c>
      <c r="J4414" s="2">
        <v>620</v>
      </c>
      <c r="K4414" s="1" t="s">
        <v>4123</v>
      </c>
    </row>
    <row r="4415" spans="1:11" x14ac:dyDescent="0.3">
      <c r="A4415" s="3">
        <v>23102</v>
      </c>
      <c r="B4415" t="s">
        <v>12309</v>
      </c>
      <c r="C4415" t="s">
        <v>1291</v>
      </c>
      <c r="D4415" t="s">
        <v>2</v>
      </c>
      <c r="E4415" s="5">
        <v>23191093</v>
      </c>
      <c r="F4415" t="s">
        <v>12310</v>
      </c>
      <c r="G4415">
        <v>37127</v>
      </c>
      <c r="H4415" t="s">
        <v>324</v>
      </c>
      <c r="I4415" t="s">
        <v>2</v>
      </c>
      <c r="J4415" s="2">
        <v>11</v>
      </c>
      <c r="K4415" s="1" t="s">
        <v>1712</v>
      </c>
    </row>
    <row r="4416" spans="1:11" x14ac:dyDescent="0.3">
      <c r="A4416" s="3">
        <v>23102</v>
      </c>
      <c r="B4416" t="s">
        <v>12311</v>
      </c>
      <c r="C4416" t="s">
        <v>12312</v>
      </c>
      <c r="D4416" t="s">
        <v>2</v>
      </c>
      <c r="E4416" s="5">
        <v>95681732</v>
      </c>
      <c r="F4416" t="s">
        <v>12313</v>
      </c>
      <c r="G4416">
        <v>37431</v>
      </c>
      <c r="H4416" t="s">
        <v>46</v>
      </c>
      <c r="I4416" t="s">
        <v>2</v>
      </c>
      <c r="J4416" s="2">
        <v>799</v>
      </c>
      <c r="K4416" s="1" t="s">
        <v>861</v>
      </c>
    </row>
    <row r="4417" spans="1:11" x14ac:dyDescent="0.3">
      <c r="A4417" s="3">
        <v>23102</v>
      </c>
      <c r="B4417" t="s">
        <v>12314</v>
      </c>
      <c r="C4417" t="s">
        <v>2</v>
      </c>
      <c r="D4417" t="s">
        <v>2</v>
      </c>
      <c r="E4417" s="5">
        <v>70386742</v>
      </c>
      <c r="F4417" t="s">
        <v>12315</v>
      </c>
      <c r="G4417">
        <v>37127</v>
      </c>
      <c r="H4417" t="s">
        <v>324</v>
      </c>
      <c r="I4417" t="s">
        <v>2</v>
      </c>
      <c r="J4417" s="2">
        <v>970</v>
      </c>
      <c r="K4417" s="1" t="s">
        <v>1293</v>
      </c>
    </row>
    <row r="4418" spans="1:11" x14ac:dyDescent="0.3">
      <c r="A4418" s="3">
        <v>23102</v>
      </c>
      <c r="B4418" t="s">
        <v>10478</v>
      </c>
      <c r="C4418" t="s">
        <v>8147</v>
      </c>
      <c r="D4418" t="s">
        <v>2</v>
      </c>
      <c r="E4418" s="5">
        <v>94803445</v>
      </c>
      <c r="F4418" t="s">
        <v>12316</v>
      </c>
      <c r="G4418">
        <v>37073</v>
      </c>
      <c r="H4418" t="s">
        <v>31</v>
      </c>
      <c r="I4418" t="s">
        <v>2</v>
      </c>
      <c r="J4418" s="2">
        <v>472</v>
      </c>
      <c r="K4418" s="1" t="s">
        <v>717</v>
      </c>
    </row>
    <row r="4419" spans="1:11" x14ac:dyDescent="0.3">
      <c r="A4419" s="3">
        <v>23102</v>
      </c>
      <c r="B4419" t="s">
        <v>10478</v>
      </c>
      <c r="C4419" t="s">
        <v>12317</v>
      </c>
      <c r="D4419" t="s">
        <v>2</v>
      </c>
      <c r="E4419" s="5">
        <v>24794584</v>
      </c>
      <c r="F4419" t="s">
        <v>7398</v>
      </c>
      <c r="G4419">
        <v>37434</v>
      </c>
      <c r="H4419" t="s">
        <v>87</v>
      </c>
      <c r="I4419" t="s">
        <v>2</v>
      </c>
      <c r="J4419" s="2">
        <v>702</v>
      </c>
      <c r="K4419" s="1" t="s">
        <v>453</v>
      </c>
    </row>
    <row r="4420" spans="1:11" x14ac:dyDescent="0.3">
      <c r="A4420" s="3">
        <v>23102</v>
      </c>
      <c r="B4420" t="s">
        <v>12318</v>
      </c>
      <c r="C4420" t="s">
        <v>2</v>
      </c>
      <c r="D4420" t="s">
        <v>2</v>
      </c>
      <c r="E4420" s="5">
        <v>57356340</v>
      </c>
      <c r="F4420" t="s">
        <v>12319</v>
      </c>
      <c r="G4420">
        <v>37412</v>
      </c>
      <c r="H4420" t="s">
        <v>207</v>
      </c>
      <c r="I4420" t="s">
        <v>2</v>
      </c>
      <c r="J4420" s="2">
        <v>970</v>
      </c>
      <c r="K4420" s="1" t="s">
        <v>5122</v>
      </c>
    </row>
    <row r="4421" spans="1:11" x14ac:dyDescent="0.3">
      <c r="A4421" s="3">
        <v>23102</v>
      </c>
      <c r="B4421" t="s">
        <v>12320</v>
      </c>
      <c r="C4421" t="s">
        <v>12321</v>
      </c>
      <c r="D4421" t="s">
        <v>2</v>
      </c>
      <c r="E4421" s="5">
        <v>23348110</v>
      </c>
      <c r="F4421" t="s">
        <v>12322</v>
      </c>
      <c r="G4421">
        <v>37073</v>
      </c>
      <c r="H4421" t="s">
        <v>31</v>
      </c>
      <c r="I4421" t="s">
        <v>2</v>
      </c>
      <c r="J4421" s="2">
        <v>862</v>
      </c>
      <c r="K4421" s="1" t="s">
        <v>12323</v>
      </c>
    </row>
    <row r="4422" spans="1:11" x14ac:dyDescent="0.3">
      <c r="A4422" s="3">
        <v>23102</v>
      </c>
      <c r="B4422" t="s">
        <v>12324</v>
      </c>
      <c r="C4422" t="s">
        <v>2</v>
      </c>
      <c r="D4422" t="s">
        <v>2</v>
      </c>
      <c r="E4422" s="5">
        <v>98448136</v>
      </c>
      <c r="F4422" t="s">
        <v>12325</v>
      </c>
      <c r="G4422">
        <v>37085</v>
      </c>
      <c r="H4422" t="s">
        <v>31</v>
      </c>
      <c r="I4422" t="s">
        <v>2</v>
      </c>
      <c r="J4422" s="2">
        <v>970</v>
      </c>
      <c r="K4422" s="1" t="s">
        <v>1061</v>
      </c>
    </row>
    <row r="4423" spans="1:11" x14ac:dyDescent="0.3">
      <c r="A4423" s="3">
        <v>23102</v>
      </c>
      <c r="B4423" t="s">
        <v>12326</v>
      </c>
      <c r="C4423" t="s">
        <v>12327</v>
      </c>
      <c r="D4423" t="s">
        <v>12328</v>
      </c>
      <c r="E4423" s="5">
        <v>30242373</v>
      </c>
      <c r="F4423" t="s">
        <v>9798</v>
      </c>
      <c r="G4423">
        <v>37081</v>
      </c>
      <c r="H4423" t="s">
        <v>31</v>
      </c>
      <c r="I4423" t="s">
        <v>2</v>
      </c>
      <c r="J4423" s="2">
        <v>479</v>
      </c>
      <c r="K4423" s="1" t="s">
        <v>9014</v>
      </c>
    </row>
    <row r="4424" spans="1:11" x14ac:dyDescent="0.3">
      <c r="A4424" s="3">
        <v>23102</v>
      </c>
      <c r="B4424" t="s">
        <v>12329</v>
      </c>
      <c r="C4424" t="s">
        <v>2</v>
      </c>
      <c r="D4424" t="s">
        <v>2</v>
      </c>
      <c r="E4424" s="5">
        <v>83259795</v>
      </c>
      <c r="F4424" t="s">
        <v>12330</v>
      </c>
      <c r="G4424">
        <v>37431</v>
      </c>
      <c r="H4424" t="s">
        <v>46</v>
      </c>
      <c r="I4424" t="s">
        <v>2</v>
      </c>
      <c r="J4424" s="2">
        <v>811</v>
      </c>
      <c r="K4424" s="1" t="s">
        <v>12331</v>
      </c>
    </row>
    <row r="4425" spans="1:11" x14ac:dyDescent="0.3">
      <c r="A4425" s="3">
        <v>23102</v>
      </c>
      <c r="B4425" t="s">
        <v>12332</v>
      </c>
      <c r="C4425" t="s">
        <v>12333</v>
      </c>
      <c r="D4425" t="s">
        <v>2</v>
      </c>
      <c r="E4425" s="5">
        <v>85727934</v>
      </c>
      <c r="F4425" t="s">
        <v>12334</v>
      </c>
      <c r="G4425">
        <v>37115</v>
      </c>
      <c r="H4425" t="s">
        <v>4</v>
      </c>
      <c r="I4425" t="s">
        <v>2</v>
      </c>
      <c r="J4425" s="2">
        <v>682</v>
      </c>
      <c r="K4425" s="1" t="s">
        <v>1367</v>
      </c>
    </row>
    <row r="4426" spans="1:11" x14ac:dyDescent="0.3">
      <c r="A4426" s="3">
        <v>23102</v>
      </c>
      <c r="B4426" t="s">
        <v>12335</v>
      </c>
      <c r="C4426" t="s">
        <v>12336</v>
      </c>
      <c r="D4426" t="s">
        <v>2</v>
      </c>
      <c r="E4426" s="5">
        <v>93396769</v>
      </c>
      <c r="F4426" t="s">
        <v>12337</v>
      </c>
      <c r="G4426">
        <v>37539</v>
      </c>
      <c r="H4426" t="s">
        <v>295</v>
      </c>
      <c r="I4426" t="s">
        <v>2</v>
      </c>
      <c r="J4426" s="2">
        <v>932</v>
      </c>
      <c r="K4426" s="1" t="s">
        <v>1302</v>
      </c>
    </row>
    <row r="4427" spans="1:11" x14ac:dyDescent="0.3">
      <c r="A4427" s="3">
        <v>23102</v>
      </c>
      <c r="B4427" t="s">
        <v>12338</v>
      </c>
      <c r="C4427" t="s">
        <v>2</v>
      </c>
      <c r="D4427" t="s">
        <v>2</v>
      </c>
      <c r="E4427" s="5">
        <v>70522645</v>
      </c>
      <c r="F4427" t="s">
        <v>12339</v>
      </c>
      <c r="G4427">
        <v>37139</v>
      </c>
      <c r="H4427" t="s">
        <v>110</v>
      </c>
      <c r="I4427" t="s">
        <v>2</v>
      </c>
      <c r="J4427" s="2">
        <v>970</v>
      </c>
      <c r="K4427" s="1" t="s">
        <v>594</v>
      </c>
    </row>
    <row r="4428" spans="1:11" x14ac:dyDescent="0.3">
      <c r="A4428" s="3">
        <v>23102</v>
      </c>
      <c r="B4428" t="s">
        <v>12340</v>
      </c>
      <c r="C4428" t="s">
        <v>2</v>
      </c>
      <c r="D4428" t="s">
        <v>2</v>
      </c>
      <c r="E4428" s="5">
        <v>58963109</v>
      </c>
      <c r="F4428" t="s">
        <v>12341</v>
      </c>
      <c r="G4428">
        <v>37115</v>
      </c>
      <c r="H4428" t="s">
        <v>4</v>
      </c>
      <c r="I4428" t="s">
        <v>2</v>
      </c>
      <c r="J4428" s="2">
        <v>970</v>
      </c>
      <c r="K4428" s="1" t="s">
        <v>2199</v>
      </c>
    </row>
    <row r="4429" spans="1:11" x14ac:dyDescent="0.3">
      <c r="A4429" s="3">
        <v>23102</v>
      </c>
      <c r="B4429" t="s">
        <v>12342</v>
      </c>
      <c r="C4429" t="s">
        <v>1291</v>
      </c>
      <c r="D4429" t="s">
        <v>2</v>
      </c>
      <c r="E4429" s="5">
        <v>23222552</v>
      </c>
      <c r="F4429" t="s">
        <v>12343</v>
      </c>
      <c r="G4429">
        <v>37127</v>
      </c>
      <c r="H4429" t="s">
        <v>1565</v>
      </c>
      <c r="I4429" t="s">
        <v>2</v>
      </c>
      <c r="J4429" s="2">
        <v>15</v>
      </c>
      <c r="K4429" s="1" t="s">
        <v>12344</v>
      </c>
    </row>
    <row r="4430" spans="1:11" x14ac:dyDescent="0.3">
      <c r="A4430" s="3">
        <v>23102</v>
      </c>
      <c r="B4430" t="s">
        <v>12345</v>
      </c>
      <c r="C4430" t="s">
        <v>2</v>
      </c>
      <c r="D4430" t="s">
        <v>2</v>
      </c>
      <c r="E4430" s="5">
        <v>57650871</v>
      </c>
      <c r="F4430" t="s">
        <v>12346</v>
      </c>
      <c r="G4430">
        <v>37075</v>
      </c>
      <c r="H4430" t="s">
        <v>31</v>
      </c>
      <c r="I4430" t="s">
        <v>31</v>
      </c>
      <c r="J4430" s="2">
        <v>970</v>
      </c>
      <c r="K4430" s="1" t="s">
        <v>939</v>
      </c>
    </row>
    <row r="4431" spans="1:11" x14ac:dyDescent="0.3">
      <c r="A4431" s="3">
        <v>23102</v>
      </c>
      <c r="B4431" t="s">
        <v>12347</v>
      </c>
      <c r="C4431" t="s">
        <v>2</v>
      </c>
      <c r="D4431" t="s">
        <v>2</v>
      </c>
      <c r="E4431" s="5">
        <v>78787328</v>
      </c>
      <c r="F4431" t="s">
        <v>12348</v>
      </c>
      <c r="G4431">
        <v>37077</v>
      </c>
      <c r="H4431" t="s">
        <v>31</v>
      </c>
      <c r="I4431" t="s">
        <v>2</v>
      </c>
      <c r="J4431" s="2">
        <v>970</v>
      </c>
      <c r="K4431" s="1" t="s">
        <v>5754</v>
      </c>
    </row>
    <row r="4432" spans="1:11" x14ac:dyDescent="0.3">
      <c r="A4432" s="3">
        <v>23102</v>
      </c>
      <c r="B4432" t="s">
        <v>12349</v>
      </c>
      <c r="C4432" t="s">
        <v>2</v>
      </c>
      <c r="D4432" t="s">
        <v>2</v>
      </c>
      <c r="E4432" s="5">
        <v>23152939</v>
      </c>
      <c r="F4432" t="s">
        <v>12350</v>
      </c>
      <c r="G4432">
        <v>37079</v>
      </c>
      <c r="H4432" t="s">
        <v>31</v>
      </c>
      <c r="I4432" t="s">
        <v>2</v>
      </c>
      <c r="J4432" s="2">
        <v>970</v>
      </c>
      <c r="K4432" s="1" t="s">
        <v>2022</v>
      </c>
    </row>
    <row r="4433" spans="1:11" x14ac:dyDescent="0.3">
      <c r="A4433" s="3">
        <v>23102</v>
      </c>
      <c r="B4433" t="s">
        <v>12351</v>
      </c>
      <c r="C4433" t="s">
        <v>12352</v>
      </c>
      <c r="D4433" t="s">
        <v>12353</v>
      </c>
      <c r="E4433" s="5">
        <v>23131944</v>
      </c>
      <c r="F4433" t="s">
        <v>7726</v>
      </c>
      <c r="G4433">
        <v>37124</v>
      </c>
      <c r="H4433" t="s">
        <v>409</v>
      </c>
      <c r="I4433" t="s">
        <v>2</v>
      </c>
      <c r="J4433" s="2">
        <v>932</v>
      </c>
      <c r="K4433" s="1" t="s">
        <v>9473</v>
      </c>
    </row>
    <row r="4434" spans="1:11" x14ac:dyDescent="0.3">
      <c r="A4434" s="3">
        <v>23102</v>
      </c>
      <c r="B4434" t="s">
        <v>12354</v>
      </c>
      <c r="C4434" t="s">
        <v>2</v>
      </c>
      <c r="D4434" t="s">
        <v>2</v>
      </c>
      <c r="E4434" s="5">
        <v>70742798</v>
      </c>
      <c r="F4434" t="s">
        <v>12355</v>
      </c>
      <c r="G4434">
        <v>37139</v>
      </c>
      <c r="H4434" t="s">
        <v>110</v>
      </c>
      <c r="I4434" t="s">
        <v>2</v>
      </c>
      <c r="J4434" s="2">
        <v>970</v>
      </c>
      <c r="K4434" s="1" t="s">
        <v>557</v>
      </c>
    </row>
    <row r="4435" spans="1:11" x14ac:dyDescent="0.3">
      <c r="A4435" s="3">
        <v>23102</v>
      </c>
      <c r="B4435" t="s">
        <v>12356</v>
      </c>
      <c r="C4435" t="s">
        <v>12357</v>
      </c>
      <c r="D4435" t="s">
        <v>2</v>
      </c>
      <c r="E4435" s="5">
        <v>23435332</v>
      </c>
      <c r="F4435" t="s">
        <v>12358</v>
      </c>
      <c r="G4435">
        <v>34346</v>
      </c>
      <c r="H4435" t="s">
        <v>50</v>
      </c>
      <c r="I4435" t="s">
        <v>2</v>
      </c>
      <c r="J4435" s="2">
        <v>881</v>
      </c>
      <c r="K4435" s="1" t="s">
        <v>3198</v>
      </c>
    </row>
    <row r="4436" spans="1:11" x14ac:dyDescent="0.3">
      <c r="A4436" s="3">
        <v>23102</v>
      </c>
      <c r="B4436" t="s">
        <v>12359</v>
      </c>
      <c r="C4436" t="s">
        <v>2</v>
      </c>
      <c r="D4436" t="s">
        <v>2</v>
      </c>
      <c r="E4436" s="5">
        <v>91222652</v>
      </c>
      <c r="F4436" t="s">
        <v>12360</v>
      </c>
      <c r="G4436">
        <v>37083</v>
      </c>
      <c r="H4436" t="s">
        <v>31</v>
      </c>
      <c r="I4436" t="s">
        <v>2</v>
      </c>
      <c r="J4436" s="2">
        <v>11</v>
      </c>
      <c r="K4436" s="1" t="s">
        <v>3871</v>
      </c>
    </row>
    <row r="4437" spans="1:11" x14ac:dyDescent="0.3">
      <c r="A4437" s="3">
        <v>23102</v>
      </c>
      <c r="B4437" t="s">
        <v>12361</v>
      </c>
      <c r="C4437" t="s">
        <v>2</v>
      </c>
      <c r="D4437" t="s">
        <v>2</v>
      </c>
      <c r="E4437" s="5">
        <v>70240030</v>
      </c>
      <c r="F4437" t="s">
        <v>12362</v>
      </c>
      <c r="G4437">
        <v>37412</v>
      </c>
      <c r="H4437" t="s">
        <v>207</v>
      </c>
      <c r="I4437" t="s">
        <v>2</v>
      </c>
      <c r="J4437" s="2">
        <v>970</v>
      </c>
      <c r="K4437" s="1" t="s">
        <v>1920</v>
      </c>
    </row>
    <row r="4438" spans="1:11" x14ac:dyDescent="0.3">
      <c r="A4438" s="3">
        <v>23102</v>
      </c>
      <c r="B4438" t="s">
        <v>12363</v>
      </c>
      <c r="C4438" t="s">
        <v>12364</v>
      </c>
      <c r="D4438" t="s">
        <v>2</v>
      </c>
      <c r="E4438" s="5">
        <v>96411286</v>
      </c>
      <c r="F4438" t="s">
        <v>12365</v>
      </c>
      <c r="G4438">
        <v>37412</v>
      </c>
      <c r="H4438" t="s">
        <v>207</v>
      </c>
      <c r="I4438" t="s">
        <v>2</v>
      </c>
      <c r="J4438" s="2">
        <v>101</v>
      </c>
      <c r="K4438" s="1" t="s">
        <v>432</v>
      </c>
    </row>
    <row r="4439" spans="1:11" x14ac:dyDescent="0.3">
      <c r="A4439" s="3">
        <v>23102</v>
      </c>
      <c r="B4439" t="s">
        <v>12366</v>
      </c>
      <c r="C4439" t="s">
        <v>2</v>
      </c>
      <c r="D4439" t="s">
        <v>2</v>
      </c>
      <c r="E4439" s="5">
        <v>57690022</v>
      </c>
      <c r="F4439" t="s">
        <v>12367</v>
      </c>
      <c r="G4439">
        <v>37073</v>
      </c>
      <c r="H4439" t="s">
        <v>31</v>
      </c>
      <c r="I4439" t="s">
        <v>2</v>
      </c>
      <c r="J4439" s="2">
        <v>970</v>
      </c>
      <c r="K4439" s="1" t="s">
        <v>2725</v>
      </c>
    </row>
    <row r="4440" spans="1:11" x14ac:dyDescent="0.3">
      <c r="A4440" s="3">
        <v>23102</v>
      </c>
      <c r="B4440" t="s">
        <v>12368</v>
      </c>
      <c r="C4440" t="s">
        <v>12369</v>
      </c>
      <c r="D4440" t="s">
        <v>2</v>
      </c>
      <c r="E4440" s="5">
        <v>23379608</v>
      </c>
      <c r="F4440" t="s">
        <v>12370</v>
      </c>
      <c r="G4440">
        <v>37412</v>
      </c>
      <c r="H4440" t="s">
        <v>207</v>
      </c>
      <c r="I4440" t="s">
        <v>2</v>
      </c>
      <c r="J4440" s="2">
        <v>461</v>
      </c>
      <c r="K4440" s="1" t="s">
        <v>208</v>
      </c>
    </row>
    <row r="4441" spans="1:11" x14ac:dyDescent="0.3">
      <c r="A4441" s="3">
        <v>23102</v>
      </c>
      <c r="B4441" t="s">
        <v>12371</v>
      </c>
      <c r="C4441" t="s">
        <v>12372</v>
      </c>
      <c r="D4441" t="s">
        <v>2</v>
      </c>
      <c r="E4441" s="5">
        <v>14146975</v>
      </c>
      <c r="F4441" t="s">
        <v>12373</v>
      </c>
      <c r="G4441">
        <v>37434</v>
      </c>
      <c r="H4441" t="s">
        <v>958</v>
      </c>
      <c r="I4441" t="s">
        <v>2</v>
      </c>
      <c r="J4441" s="2">
        <v>162</v>
      </c>
      <c r="K4441" s="1" t="s">
        <v>8453</v>
      </c>
    </row>
    <row r="4442" spans="1:11" x14ac:dyDescent="0.3">
      <c r="A4442" s="3">
        <v>23102</v>
      </c>
      <c r="B4442" t="s">
        <v>12374</v>
      </c>
      <c r="C4442" t="s">
        <v>2</v>
      </c>
      <c r="D4442" t="s">
        <v>2</v>
      </c>
      <c r="E4442" s="5">
        <v>17368653</v>
      </c>
      <c r="F4442" t="s">
        <v>10955</v>
      </c>
      <c r="G4442">
        <v>37431</v>
      </c>
      <c r="H4442" t="s">
        <v>46</v>
      </c>
      <c r="I4442" t="s">
        <v>2</v>
      </c>
      <c r="J4442" s="2">
        <v>682</v>
      </c>
      <c r="K4442" s="1" t="s">
        <v>994</v>
      </c>
    </row>
    <row r="4443" spans="1:11" x14ac:dyDescent="0.3">
      <c r="A4443" s="3">
        <v>23102</v>
      </c>
      <c r="B4443" t="s">
        <v>12375</v>
      </c>
      <c r="C4443" t="s">
        <v>12376</v>
      </c>
      <c r="D4443" t="s">
        <v>2</v>
      </c>
      <c r="E4443" s="5">
        <v>91494166</v>
      </c>
      <c r="F4443" t="s">
        <v>12377</v>
      </c>
      <c r="G4443">
        <v>37441</v>
      </c>
      <c r="H4443" t="s">
        <v>951</v>
      </c>
      <c r="I4443" t="s">
        <v>2</v>
      </c>
      <c r="J4443" s="2">
        <v>439</v>
      </c>
      <c r="K4443" s="1" t="s">
        <v>12378</v>
      </c>
    </row>
    <row r="4444" spans="1:11" x14ac:dyDescent="0.3">
      <c r="A4444" s="3">
        <v>23102</v>
      </c>
      <c r="B4444" t="s">
        <v>12379</v>
      </c>
      <c r="C4444" t="s">
        <v>2</v>
      </c>
      <c r="D4444" t="s">
        <v>2</v>
      </c>
      <c r="E4444" s="5">
        <v>58648292</v>
      </c>
      <c r="F4444" t="s">
        <v>12380</v>
      </c>
      <c r="G4444">
        <v>37079</v>
      </c>
      <c r="H4444" t="s">
        <v>31</v>
      </c>
      <c r="I4444" t="s">
        <v>2</v>
      </c>
      <c r="J4444" s="2">
        <v>970</v>
      </c>
      <c r="K4444" s="1" t="s">
        <v>1885</v>
      </c>
    </row>
    <row r="4445" spans="1:11" x14ac:dyDescent="0.3">
      <c r="A4445" s="3">
        <v>23102</v>
      </c>
      <c r="B4445" t="s">
        <v>12381</v>
      </c>
      <c r="C4445" t="s">
        <v>12382</v>
      </c>
      <c r="D4445" t="s">
        <v>2</v>
      </c>
      <c r="E4445" s="5">
        <v>22867275</v>
      </c>
      <c r="F4445" t="s">
        <v>12383</v>
      </c>
      <c r="G4445">
        <v>37539</v>
      </c>
      <c r="H4445" t="s">
        <v>295</v>
      </c>
      <c r="I4445" t="s">
        <v>2</v>
      </c>
      <c r="J4445" s="2">
        <v>620</v>
      </c>
      <c r="K4445" s="1" t="s">
        <v>3788</v>
      </c>
    </row>
    <row r="4446" spans="1:11" x14ac:dyDescent="0.3">
      <c r="A4446" s="3">
        <v>23102</v>
      </c>
      <c r="B4446" t="s">
        <v>12384</v>
      </c>
      <c r="C4446" t="s">
        <v>2</v>
      </c>
      <c r="D4446" t="s">
        <v>2</v>
      </c>
      <c r="E4446" s="5">
        <v>57915762</v>
      </c>
      <c r="F4446" t="s">
        <v>12385</v>
      </c>
      <c r="G4446">
        <v>37127</v>
      </c>
      <c r="H4446" t="s">
        <v>324</v>
      </c>
      <c r="I4446" t="s">
        <v>2</v>
      </c>
      <c r="J4446" s="2">
        <v>970</v>
      </c>
      <c r="K4446" s="1" t="s">
        <v>503</v>
      </c>
    </row>
    <row r="4447" spans="1:11" x14ac:dyDescent="0.3">
      <c r="A4447" s="3">
        <v>23102</v>
      </c>
      <c r="B4447" t="s">
        <v>12386</v>
      </c>
      <c r="C4447" t="s">
        <v>12387</v>
      </c>
      <c r="D4447" t="s">
        <v>12388</v>
      </c>
      <c r="E4447" s="5">
        <v>12965978</v>
      </c>
      <c r="F4447" t="s">
        <v>12389</v>
      </c>
      <c r="G4447">
        <v>37083</v>
      </c>
      <c r="H4447" t="s">
        <v>31</v>
      </c>
      <c r="I4447" t="s">
        <v>2</v>
      </c>
      <c r="J4447" s="2">
        <v>639</v>
      </c>
      <c r="K4447" s="1" t="s">
        <v>4265</v>
      </c>
    </row>
    <row r="4448" spans="1:11" x14ac:dyDescent="0.3">
      <c r="A4448" s="3">
        <v>23102</v>
      </c>
      <c r="B4448" t="s">
        <v>12390</v>
      </c>
      <c r="C4448" t="s">
        <v>2</v>
      </c>
      <c r="D4448" t="s">
        <v>2</v>
      </c>
      <c r="E4448" s="5">
        <v>92742603</v>
      </c>
      <c r="F4448" t="s">
        <v>9754</v>
      </c>
      <c r="G4448">
        <v>37136</v>
      </c>
      <c r="H4448" t="s">
        <v>198</v>
      </c>
      <c r="I4448" t="s">
        <v>2</v>
      </c>
      <c r="J4448" s="2">
        <v>433</v>
      </c>
      <c r="K4448" s="1" t="s">
        <v>12391</v>
      </c>
    </row>
    <row r="4449" spans="1:11" x14ac:dyDescent="0.3">
      <c r="A4449" s="3">
        <v>23102</v>
      </c>
      <c r="B4449" t="s">
        <v>12392</v>
      </c>
      <c r="C4449" t="s">
        <v>3414</v>
      </c>
      <c r="D4449" t="s">
        <v>2</v>
      </c>
      <c r="E4449" s="5">
        <v>27840930</v>
      </c>
      <c r="F4449" t="s">
        <v>12393</v>
      </c>
      <c r="G4449">
        <v>37133</v>
      </c>
      <c r="H4449" t="s">
        <v>65</v>
      </c>
      <c r="I4449" t="s">
        <v>3072</v>
      </c>
      <c r="J4449" s="2">
        <v>812</v>
      </c>
      <c r="K4449" s="1" t="s">
        <v>3073</v>
      </c>
    </row>
    <row r="4450" spans="1:11" x14ac:dyDescent="0.3">
      <c r="A4450" s="3">
        <v>23102</v>
      </c>
      <c r="B4450" t="s">
        <v>12394</v>
      </c>
      <c r="C4450" t="s">
        <v>2</v>
      </c>
      <c r="D4450" t="s">
        <v>2</v>
      </c>
      <c r="E4450" s="5">
        <v>23123034</v>
      </c>
      <c r="F4450" t="s">
        <v>12395</v>
      </c>
      <c r="G4450">
        <v>37133</v>
      </c>
      <c r="H4450" t="s">
        <v>65</v>
      </c>
      <c r="I4450" t="s">
        <v>2</v>
      </c>
      <c r="J4450" s="2">
        <v>970</v>
      </c>
      <c r="K4450" s="1" t="s">
        <v>1416</v>
      </c>
    </row>
    <row r="4451" spans="1:11" x14ac:dyDescent="0.3">
      <c r="A4451" s="3">
        <v>23102</v>
      </c>
      <c r="B4451" t="s">
        <v>12396</v>
      </c>
      <c r="C4451" t="s">
        <v>2</v>
      </c>
      <c r="D4451" t="s">
        <v>2</v>
      </c>
      <c r="E4451" s="5">
        <v>50542909</v>
      </c>
      <c r="F4451" t="s">
        <v>12397</v>
      </c>
      <c r="G4451">
        <v>37412</v>
      </c>
      <c r="H4451" t="s">
        <v>207</v>
      </c>
      <c r="I4451" t="s">
        <v>2</v>
      </c>
      <c r="J4451" s="2">
        <v>970</v>
      </c>
      <c r="K4451" s="1" t="s">
        <v>2524</v>
      </c>
    </row>
    <row r="4452" spans="1:11" x14ac:dyDescent="0.3">
      <c r="A4452" s="3">
        <v>23102</v>
      </c>
      <c r="B4452" t="s">
        <v>12398</v>
      </c>
      <c r="C4452" t="s">
        <v>12399</v>
      </c>
      <c r="D4452" t="s">
        <v>238</v>
      </c>
      <c r="E4452" s="5">
        <v>23106614</v>
      </c>
      <c r="F4452" t="s">
        <v>1264</v>
      </c>
      <c r="G4452">
        <v>37124</v>
      </c>
      <c r="H4452" t="s">
        <v>409</v>
      </c>
      <c r="I4452" t="s">
        <v>2</v>
      </c>
      <c r="J4452" s="2">
        <v>620</v>
      </c>
      <c r="K4452" s="1" t="s">
        <v>1237</v>
      </c>
    </row>
    <row r="4453" spans="1:11" x14ac:dyDescent="0.3">
      <c r="A4453" s="3">
        <v>23102</v>
      </c>
      <c r="B4453" t="s">
        <v>12400</v>
      </c>
      <c r="C4453" t="s">
        <v>1979</v>
      </c>
      <c r="D4453" t="s">
        <v>2</v>
      </c>
      <c r="E4453" s="5">
        <v>88085381</v>
      </c>
      <c r="F4453" t="s">
        <v>12401</v>
      </c>
      <c r="G4453">
        <v>37431</v>
      </c>
      <c r="H4453" t="s">
        <v>46</v>
      </c>
      <c r="I4453" t="s">
        <v>2</v>
      </c>
      <c r="J4453" s="2">
        <v>711</v>
      </c>
      <c r="K4453" s="1" t="s">
        <v>212</v>
      </c>
    </row>
    <row r="4454" spans="1:11" x14ac:dyDescent="0.3">
      <c r="A4454" s="3">
        <v>23102</v>
      </c>
      <c r="B4454" t="s">
        <v>12402</v>
      </c>
      <c r="C4454" t="s">
        <v>2</v>
      </c>
      <c r="D4454" t="s">
        <v>2</v>
      </c>
      <c r="E4454" s="5">
        <v>70995083</v>
      </c>
      <c r="F4454" t="s">
        <v>12403</v>
      </c>
      <c r="G4454">
        <v>37539</v>
      </c>
      <c r="H4454" t="s">
        <v>295</v>
      </c>
      <c r="I4454" t="s">
        <v>2</v>
      </c>
      <c r="J4454" s="2">
        <v>970</v>
      </c>
      <c r="K4454" s="1" t="s">
        <v>1302</v>
      </c>
    </row>
    <row r="4455" spans="1:11" x14ac:dyDescent="0.3">
      <c r="A4455" s="3">
        <v>23102</v>
      </c>
      <c r="B4455" t="s">
        <v>12402</v>
      </c>
      <c r="C4455" t="s">
        <v>12404</v>
      </c>
      <c r="D4455" t="s">
        <v>3220</v>
      </c>
      <c r="E4455" s="5">
        <v>23189306</v>
      </c>
      <c r="F4455" t="s">
        <v>12405</v>
      </c>
      <c r="G4455">
        <v>37539</v>
      </c>
      <c r="H4455" t="s">
        <v>295</v>
      </c>
      <c r="I4455" t="s">
        <v>2</v>
      </c>
      <c r="J4455" s="2">
        <v>471</v>
      </c>
      <c r="K4455" s="1" t="s">
        <v>1811</v>
      </c>
    </row>
    <row r="4456" spans="1:11" x14ac:dyDescent="0.3">
      <c r="A4456" s="3">
        <v>23102</v>
      </c>
      <c r="B4456" t="s">
        <v>12406</v>
      </c>
      <c r="C4456" t="s">
        <v>12407</v>
      </c>
      <c r="D4456" t="s">
        <v>2</v>
      </c>
      <c r="E4456" s="5">
        <v>82173288</v>
      </c>
      <c r="F4456" t="s">
        <v>12408</v>
      </c>
      <c r="G4456">
        <v>37081</v>
      </c>
      <c r="H4456" t="s">
        <v>31</v>
      </c>
      <c r="I4456" t="s">
        <v>2</v>
      </c>
      <c r="J4456" s="2">
        <v>855</v>
      </c>
      <c r="K4456" s="1" t="s">
        <v>12409</v>
      </c>
    </row>
    <row r="4457" spans="1:11" x14ac:dyDescent="0.3">
      <c r="A4457" s="3">
        <v>23102</v>
      </c>
      <c r="B4457" t="s">
        <v>12410</v>
      </c>
      <c r="C4457" t="s">
        <v>12411</v>
      </c>
      <c r="D4457" t="s">
        <v>2</v>
      </c>
      <c r="E4457" s="5">
        <v>23159407</v>
      </c>
      <c r="F4457" t="s">
        <v>12412</v>
      </c>
      <c r="G4457">
        <v>37441</v>
      </c>
      <c r="H4457" t="s">
        <v>951</v>
      </c>
      <c r="I4457" t="s">
        <v>2</v>
      </c>
      <c r="J4457" s="2">
        <v>282</v>
      </c>
      <c r="K4457" s="1" t="s">
        <v>1485</v>
      </c>
    </row>
    <row r="4458" spans="1:11" x14ac:dyDescent="0.3">
      <c r="A4458" s="3">
        <v>23102</v>
      </c>
      <c r="B4458" t="s">
        <v>12413</v>
      </c>
      <c r="C4458" t="s">
        <v>2</v>
      </c>
      <c r="D4458" t="s">
        <v>2</v>
      </c>
      <c r="E4458" s="5">
        <v>82608808</v>
      </c>
      <c r="F4458" t="s">
        <v>7415</v>
      </c>
      <c r="G4458">
        <v>37127</v>
      </c>
      <c r="H4458" t="s">
        <v>496</v>
      </c>
      <c r="I4458" t="s">
        <v>2</v>
      </c>
      <c r="J4458" s="2">
        <v>691</v>
      </c>
      <c r="K4458" s="1" t="s">
        <v>12414</v>
      </c>
    </row>
    <row r="4459" spans="1:11" x14ac:dyDescent="0.3">
      <c r="A4459" s="3">
        <v>23102</v>
      </c>
      <c r="B4459" t="s">
        <v>12415</v>
      </c>
      <c r="C4459" t="s">
        <v>2</v>
      </c>
      <c r="D4459" t="s">
        <v>2</v>
      </c>
      <c r="E4459" s="5">
        <v>70446129</v>
      </c>
      <c r="F4459" t="s">
        <v>12416</v>
      </c>
      <c r="G4459">
        <v>37136</v>
      </c>
      <c r="H4459" t="s">
        <v>626</v>
      </c>
      <c r="I4459" t="s">
        <v>2</v>
      </c>
      <c r="J4459" s="2">
        <v>970</v>
      </c>
      <c r="K4459" s="1" t="s">
        <v>5469</v>
      </c>
    </row>
    <row r="4460" spans="1:11" x14ac:dyDescent="0.3">
      <c r="A4460" s="3">
        <v>23102</v>
      </c>
      <c r="B4460" t="s">
        <v>12417</v>
      </c>
      <c r="C4460" t="s">
        <v>2</v>
      </c>
      <c r="D4460" t="s">
        <v>2</v>
      </c>
      <c r="E4460" s="5">
        <v>95161163</v>
      </c>
      <c r="F4460" t="s">
        <v>12418</v>
      </c>
      <c r="G4460">
        <v>37133</v>
      </c>
      <c r="H4460" t="s">
        <v>65</v>
      </c>
      <c r="I4460" t="s">
        <v>2</v>
      </c>
      <c r="J4460" s="2">
        <v>960</v>
      </c>
      <c r="K4460" s="1" t="s">
        <v>67</v>
      </c>
    </row>
    <row r="4461" spans="1:11" x14ac:dyDescent="0.3">
      <c r="A4461" s="3">
        <v>23102</v>
      </c>
      <c r="B4461" t="s">
        <v>12417</v>
      </c>
      <c r="C4461" t="s">
        <v>12419</v>
      </c>
      <c r="D4461" t="s">
        <v>12353</v>
      </c>
      <c r="E4461" s="5">
        <v>23194347</v>
      </c>
      <c r="F4461" t="s">
        <v>12420</v>
      </c>
      <c r="G4461">
        <v>37133</v>
      </c>
      <c r="H4461" t="s">
        <v>65</v>
      </c>
      <c r="I4461" t="s">
        <v>2</v>
      </c>
      <c r="J4461" s="2">
        <v>731</v>
      </c>
      <c r="K4461" s="1" t="s">
        <v>67</v>
      </c>
    </row>
    <row r="4462" spans="1:11" x14ac:dyDescent="0.3">
      <c r="A4462" s="3">
        <v>23102</v>
      </c>
      <c r="B4462" t="s">
        <v>12421</v>
      </c>
      <c r="C4462" t="s">
        <v>2</v>
      </c>
      <c r="D4462" t="s">
        <v>2</v>
      </c>
      <c r="E4462" s="5">
        <v>97795697</v>
      </c>
      <c r="F4462" t="s">
        <v>12422</v>
      </c>
      <c r="G4462">
        <v>37073</v>
      </c>
      <c r="H4462" t="s">
        <v>31</v>
      </c>
      <c r="I4462" t="s">
        <v>2</v>
      </c>
      <c r="J4462" s="2">
        <v>970</v>
      </c>
      <c r="K4462" s="1" t="s">
        <v>12423</v>
      </c>
    </row>
    <row r="4463" spans="1:11" x14ac:dyDescent="0.3">
      <c r="A4463" s="3">
        <v>23102</v>
      </c>
      <c r="B4463" t="s">
        <v>12424</v>
      </c>
      <c r="C4463" t="s">
        <v>2</v>
      </c>
      <c r="D4463" t="s">
        <v>2</v>
      </c>
      <c r="E4463" s="5">
        <v>50348388</v>
      </c>
      <c r="F4463" t="s">
        <v>12425</v>
      </c>
      <c r="G4463">
        <v>37133</v>
      </c>
      <c r="H4463" t="s">
        <v>65</v>
      </c>
      <c r="I4463" t="s">
        <v>2</v>
      </c>
      <c r="J4463" s="2">
        <v>970</v>
      </c>
      <c r="K4463" s="1" t="s">
        <v>1556</v>
      </c>
    </row>
    <row r="4464" spans="1:11" x14ac:dyDescent="0.3">
      <c r="A4464" s="3">
        <v>23102</v>
      </c>
      <c r="B4464" t="s">
        <v>12426</v>
      </c>
      <c r="C4464" t="s">
        <v>12427</v>
      </c>
      <c r="D4464" t="s">
        <v>2</v>
      </c>
      <c r="E4464" s="5">
        <v>23379232</v>
      </c>
      <c r="F4464" t="s">
        <v>12428</v>
      </c>
      <c r="G4464">
        <v>37127</v>
      </c>
      <c r="H4464" t="s">
        <v>324</v>
      </c>
      <c r="I4464" t="s">
        <v>2</v>
      </c>
      <c r="J4464" s="2">
        <v>21</v>
      </c>
      <c r="K4464" s="1" t="s">
        <v>325</v>
      </c>
    </row>
    <row r="4465" spans="1:11" x14ac:dyDescent="0.3">
      <c r="A4465" s="3">
        <v>23102</v>
      </c>
      <c r="B4465" t="s">
        <v>12429</v>
      </c>
      <c r="C4465" t="s">
        <v>2</v>
      </c>
      <c r="D4465" t="s">
        <v>2</v>
      </c>
      <c r="E4465" s="5">
        <v>79198588</v>
      </c>
      <c r="F4465" t="s">
        <v>12430</v>
      </c>
      <c r="G4465">
        <v>37085</v>
      </c>
      <c r="H4465" t="s">
        <v>31</v>
      </c>
      <c r="I4465" t="s">
        <v>2</v>
      </c>
      <c r="J4465" s="2">
        <v>970</v>
      </c>
      <c r="K4465" s="1" t="s">
        <v>12431</v>
      </c>
    </row>
    <row r="4466" spans="1:11" x14ac:dyDescent="0.3">
      <c r="A4466" s="3">
        <v>23102</v>
      </c>
      <c r="B4466" t="s">
        <v>12429</v>
      </c>
      <c r="C4466" t="s">
        <v>2</v>
      </c>
      <c r="D4466" t="s">
        <v>2</v>
      </c>
      <c r="E4466" s="5">
        <v>82826700</v>
      </c>
      <c r="F4466" t="s">
        <v>12432</v>
      </c>
      <c r="G4466">
        <v>37085</v>
      </c>
      <c r="H4466" t="s">
        <v>31</v>
      </c>
      <c r="I4466" t="s">
        <v>2</v>
      </c>
      <c r="J4466" s="2">
        <v>563</v>
      </c>
      <c r="K4466" s="1" t="s">
        <v>12433</v>
      </c>
    </row>
    <row r="4467" spans="1:11" x14ac:dyDescent="0.3">
      <c r="A4467" s="3">
        <v>23102</v>
      </c>
      <c r="B4467" t="s">
        <v>12434</v>
      </c>
      <c r="C4467" t="s">
        <v>12435</v>
      </c>
      <c r="D4467" t="s">
        <v>2</v>
      </c>
      <c r="E4467" s="5">
        <v>84510230</v>
      </c>
      <c r="F4467" t="s">
        <v>12436</v>
      </c>
      <c r="G4467">
        <v>37133</v>
      </c>
      <c r="H4467" t="s">
        <v>65</v>
      </c>
      <c r="I4467" t="s">
        <v>2</v>
      </c>
      <c r="J4467" s="2">
        <v>16</v>
      </c>
      <c r="K4467" s="1" t="s">
        <v>12437</v>
      </c>
    </row>
    <row r="4468" spans="1:11" x14ac:dyDescent="0.3">
      <c r="A4468" s="3">
        <v>23102</v>
      </c>
      <c r="B4468" t="s">
        <v>12438</v>
      </c>
      <c r="C4468" t="s">
        <v>12439</v>
      </c>
      <c r="D4468" t="s">
        <v>2</v>
      </c>
      <c r="E4468" s="5">
        <v>23148595</v>
      </c>
      <c r="F4468" t="s">
        <v>12440</v>
      </c>
      <c r="G4468">
        <v>37133</v>
      </c>
      <c r="H4468" t="s">
        <v>65</v>
      </c>
      <c r="I4468" t="s">
        <v>2</v>
      </c>
      <c r="J4468" s="2">
        <v>433</v>
      </c>
      <c r="K4468" s="1" t="s">
        <v>488</v>
      </c>
    </row>
    <row r="4469" spans="1:11" x14ac:dyDescent="0.3">
      <c r="A4469" s="3">
        <v>23102</v>
      </c>
      <c r="B4469" t="s">
        <v>12441</v>
      </c>
      <c r="C4469" t="s">
        <v>12442</v>
      </c>
      <c r="D4469" t="s">
        <v>2</v>
      </c>
      <c r="E4469" s="5">
        <v>23160984</v>
      </c>
      <c r="F4469" t="s">
        <v>12443</v>
      </c>
      <c r="G4469">
        <v>34346</v>
      </c>
      <c r="H4469" t="s">
        <v>50</v>
      </c>
      <c r="I4469" t="s">
        <v>2</v>
      </c>
      <c r="J4469" s="2">
        <v>479</v>
      </c>
      <c r="K4469" s="1" t="s">
        <v>2473</v>
      </c>
    </row>
    <row r="4470" spans="1:11" x14ac:dyDescent="0.3">
      <c r="A4470" s="3">
        <v>23102</v>
      </c>
      <c r="B4470" t="s">
        <v>12444</v>
      </c>
      <c r="C4470" t="s">
        <v>2</v>
      </c>
      <c r="D4470" t="s">
        <v>2</v>
      </c>
      <c r="E4470" s="5">
        <v>50595500</v>
      </c>
      <c r="F4470" t="s">
        <v>12445</v>
      </c>
      <c r="G4470">
        <v>37120</v>
      </c>
      <c r="H4470" t="s">
        <v>114</v>
      </c>
      <c r="I4470" t="s">
        <v>2</v>
      </c>
      <c r="J4470" s="2">
        <v>970</v>
      </c>
      <c r="K4470" s="1" t="s">
        <v>4782</v>
      </c>
    </row>
    <row r="4471" spans="1:11" x14ac:dyDescent="0.3">
      <c r="A4471" s="3">
        <v>23102</v>
      </c>
      <c r="B4471" t="s">
        <v>12446</v>
      </c>
      <c r="C4471" t="s">
        <v>12447</v>
      </c>
      <c r="D4471" t="s">
        <v>2</v>
      </c>
      <c r="E4471" s="5">
        <v>17411991</v>
      </c>
      <c r="F4471" t="s">
        <v>12448</v>
      </c>
      <c r="G4471">
        <v>37077</v>
      </c>
      <c r="H4471" t="s">
        <v>31</v>
      </c>
      <c r="I4471" t="s">
        <v>184</v>
      </c>
      <c r="J4471" s="2">
        <v>869</v>
      </c>
      <c r="K4471" s="1" t="s">
        <v>4118</v>
      </c>
    </row>
    <row r="4472" spans="1:11" x14ac:dyDescent="0.3">
      <c r="A4472" s="3">
        <v>23102</v>
      </c>
      <c r="B4472" t="s">
        <v>12449</v>
      </c>
      <c r="C4472" t="s">
        <v>12450</v>
      </c>
      <c r="D4472" t="s">
        <v>2</v>
      </c>
      <c r="E4472" s="5">
        <v>83820482</v>
      </c>
      <c r="F4472" t="s">
        <v>12451</v>
      </c>
      <c r="G4472">
        <v>37115</v>
      </c>
      <c r="H4472" t="s">
        <v>4</v>
      </c>
      <c r="I4472" t="s">
        <v>2</v>
      </c>
      <c r="J4472" s="2">
        <v>432</v>
      </c>
      <c r="K4472" s="1" t="s">
        <v>12452</v>
      </c>
    </row>
    <row r="4473" spans="1:11" x14ac:dyDescent="0.3">
      <c r="A4473" s="3">
        <v>23102</v>
      </c>
      <c r="B4473" t="s">
        <v>12453</v>
      </c>
      <c r="C4473" t="s">
        <v>3007</v>
      </c>
      <c r="D4473" t="s">
        <v>2</v>
      </c>
      <c r="E4473" s="5">
        <v>23119926</v>
      </c>
      <c r="F4473" t="s">
        <v>12454</v>
      </c>
      <c r="G4473">
        <v>37085</v>
      </c>
      <c r="H4473" t="s">
        <v>31</v>
      </c>
      <c r="I4473" t="s">
        <v>2</v>
      </c>
      <c r="J4473" s="2">
        <v>702</v>
      </c>
      <c r="K4473" s="1" t="s">
        <v>12455</v>
      </c>
    </row>
    <row r="4474" spans="1:11" x14ac:dyDescent="0.3">
      <c r="A4474" s="3">
        <v>23102</v>
      </c>
      <c r="B4474" t="s">
        <v>12456</v>
      </c>
      <c r="C4474" t="s">
        <v>12439</v>
      </c>
      <c r="D4474" t="s">
        <v>2</v>
      </c>
      <c r="E4474" s="5">
        <v>23130403</v>
      </c>
      <c r="F4474" t="s">
        <v>12457</v>
      </c>
      <c r="G4474">
        <v>37520</v>
      </c>
      <c r="H4474" t="s">
        <v>20</v>
      </c>
      <c r="I4474" t="s">
        <v>2</v>
      </c>
      <c r="J4474" s="2">
        <v>433</v>
      </c>
      <c r="K4474" s="1" t="s">
        <v>12458</v>
      </c>
    </row>
    <row r="4475" spans="1:11" x14ac:dyDescent="0.3">
      <c r="A4475" s="3">
        <v>23102</v>
      </c>
      <c r="B4475" t="s">
        <v>12459</v>
      </c>
      <c r="C4475" t="s">
        <v>2</v>
      </c>
      <c r="D4475" t="s">
        <v>2</v>
      </c>
      <c r="E4475" s="5">
        <v>57163677</v>
      </c>
      <c r="F4475" t="s">
        <v>12460</v>
      </c>
      <c r="G4475">
        <v>37133</v>
      </c>
      <c r="H4475" t="s">
        <v>65</v>
      </c>
      <c r="I4475" t="s">
        <v>2</v>
      </c>
      <c r="J4475" s="2">
        <v>970</v>
      </c>
      <c r="K4475" s="1" t="s">
        <v>3073</v>
      </c>
    </row>
    <row r="4476" spans="1:11" x14ac:dyDescent="0.3">
      <c r="A4476" s="3">
        <v>23102</v>
      </c>
      <c r="B4476" t="s">
        <v>12461</v>
      </c>
      <c r="C4476" t="s">
        <v>2036</v>
      </c>
      <c r="D4476" t="s">
        <v>2</v>
      </c>
      <c r="E4476" s="5">
        <v>23149864</v>
      </c>
      <c r="F4476" t="s">
        <v>12462</v>
      </c>
      <c r="G4476">
        <v>37431</v>
      </c>
      <c r="H4476" t="s">
        <v>46</v>
      </c>
      <c r="I4476" t="s">
        <v>2</v>
      </c>
      <c r="J4476" s="2">
        <v>774</v>
      </c>
      <c r="K4476" s="1" t="s">
        <v>229</v>
      </c>
    </row>
    <row r="4477" spans="1:11" x14ac:dyDescent="0.3">
      <c r="A4477" s="3">
        <v>23102</v>
      </c>
      <c r="B4477" t="s">
        <v>12463</v>
      </c>
      <c r="C4477" t="s">
        <v>2</v>
      </c>
      <c r="D4477" t="s">
        <v>2</v>
      </c>
      <c r="E4477" s="5">
        <v>50426327</v>
      </c>
      <c r="F4477" t="s">
        <v>12464</v>
      </c>
      <c r="G4477">
        <v>37083</v>
      </c>
      <c r="H4477" t="s">
        <v>31</v>
      </c>
      <c r="I4477" t="s">
        <v>2</v>
      </c>
      <c r="J4477" s="2">
        <v>970</v>
      </c>
      <c r="K4477" s="1" t="s">
        <v>3369</v>
      </c>
    </row>
    <row r="4478" spans="1:11" x14ac:dyDescent="0.3">
      <c r="A4478" s="3">
        <v>23102</v>
      </c>
      <c r="B4478" t="s">
        <v>12465</v>
      </c>
      <c r="C4478" t="s">
        <v>2</v>
      </c>
      <c r="D4478" t="s">
        <v>2</v>
      </c>
      <c r="E4478" s="5">
        <v>70603051</v>
      </c>
      <c r="F4478" t="s">
        <v>12466</v>
      </c>
      <c r="G4478">
        <v>37127</v>
      </c>
      <c r="H4478" t="s">
        <v>3320</v>
      </c>
      <c r="I4478" t="s">
        <v>2</v>
      </c>
      <c r="J4478" s="2">
        <v>970</v>
      </c>
      <c r="K4478" s="1" t="s">
        <v>8372</v>
      </c>
    </row>
    <row r="4479" spans="1:11" x14ac:dyDescent="0.3">
      <c r="A4479" s="3">
        <v>23102</v>
      </c>
      <c r="B4479" t="s">
        <v>12467</v>
      </c>
      <c r="C4479" t="s">
        <v>2</v>
      </c>
      <c r="D4479" t="s">
        <v>2</v>
      </c>
      <c r="E4479" s="5">
        <v>57210098</v>
      </c>
      <c r="F4479" t="s">
        <v>12468</v>
      </c>
      <c r="G4479">
        <v>37115</v>
      </c>
      <c r="H4479" t="s">
        <v>4</v>
      </c>
      <c r="I4479" t="s">
        <v>2</v>
      </c>
      <c r="J4479" s="2">
        <v>970</v>
      </c>
      <c r="K4479" s="1" t="s">
        <v>259</v>
      </c>
    </row>
    <row r="4480" spans="1:11" x14ac:dyDescent="0.3">
      <c r="A4480" s="3">
        <v>23102</v>
      </c>
      <c r="B4480" t="s">
        <v>12469</v>
      </c>
      <c r="C4480" t="s">
        <v>12470</v>
      </c>
      <c r="D4480" t="s">
        <v>2</v>
      </c>
      <c r="E4480" s="5">
        <v>95759013</v>
      </c>
      <c r="F4480" t="s">
        <v>12471</v>
      </c>
      <c r="G4480">
        <v>37079</v>
      </c>
      <c r="H4480" t="s">
        <v>31</v>
      </c>
      <c r="I4480" t="s">
        <v>2</v>
      </c>
      <c r="J4480" s="2">
        <v>811</v>
      </c>
      <c r="K4480" s="1" t="s">
        <v>12472</v>
      </c>
    </row>
    <row r="4481" spans="1:11" x14ac:dyDescent="0.3">
      <c r="A4481" s="3">
        <v>23102</v>
      </c>
      <c r="B4481" t="s">
        <v>12473</v>
      </c>
      <c r="C4481" t="s">
        <v>12474</v>
      </c>
      <c r="D4481" t="s">
        <v>2</v>
      </c>
      <c r="E4481" s="5">
        <v>23170873</v>
      </c>
      <c r="F4481" t="s">
        <v>10560</v>
      </c>
      <c r="G4481">
        <v>37081</v>
      </c>
      <c r="H4481" t="s">
        <v>31</v>
      </c>
      <c r="I4481" t="s">
        <v>2</v>
      </c>
      <c r="J4481" s="2">
        <v>461</v>
      </c>
      <c r="K4481" s="1" t="s">
        <v>1820</v>
      </c>
    </row>
    <row r="4482" spans="1:11" x14ac:dyDescent="0.3">
      <c r="A4482" s="3">
        <v>23102</v>
      </c>
      <c r="B4482" t="s">
        <v>12475</v>
      </c>
      <c r="C4482" t="s">
        <v>7741</v>
      </c>
      <c r="D4482" t="s">
        <v>2</v>
      </c>
      <c r="E4482" s="5">
        <v>23437909</v>
      </c>
      <c r="F4482" t="s">
        <v>12476</v>
      </c>
      <c r="G4482">
        <v>37124</v>
      </c>
      <c r="H4482" t="s">
        <v>409</v>
      </c>
      <c r="I4482" t="s">
        <v>2</v>
      </c>
      <c r="J4482" s="2">
        <v>439</v>
      </c>
      <c r="K4482" s="1" t="s">
        <v>12477</v>
      </c>
    </row>
    <row r="4483" spans="1:11" x14ac:dyDescent="0.3">
      <c r="A4483" s="3">
        <v>23102</v>
      </c>
      <c r="B4483" t="s">
        <v>12478</v>
      </c>
      <c r="C4483" t="s">
        <v>12479</v>
      </c>
      <c r="D4483" t="s">
        <v>2</v>
      </c>
      <c r="E4483" s="5">
        <v>15552880</v>
      </c>
      <c r="F4483" t="s">
        <v>12480</v>
      </c>
      <c r="G4483">
        <v>34346</v>
      </c>
      <c r="H4483" t="s">
        <v>50</v>
      </c>
      <c r="I4483" t="s">
        <v>2</v>
      </c>
      <c r="J4483" s="2">
        <v>461</v>
      </c>
      <c r="K4483" s="1" t="s">
        <v>3032</v>
      </c>
    </row>
    <row r="4484" spans="1:11" x14ac:dyDescent="0.3">
      <c r="A4484" s="3">
        <v>23102</v>
      </c>
      <c r="B4484" t="s">
        <v>12481</v>
      </c>
      <c r="C4484" t="s">
        <v>12482</v>
      </c>
      <c r="D4484" t="s">
        <v>2</v>
      </c>
      <c r="E4484" s="5">
        <v>23195963</v>
      </c>
      <c r="F4484" t="s">
        <v>12483</v>
      </c>
      <c r="G4484">
        <v>37412</v>
      </c>
      <c r="H4484" t="s">
        <v>207</v>
      </c>
      <c r="I4484" t="s">
        <v>2</v>
      </c>
      <c r="J4484" s="2">
        <v>869</v>
      </c>
      <c r="K4484" s="1" t="s">
        <v>12484</v>
      </c>
    </row>
    <row r="4485" spans="1:11" x14ac:dyDescent="0.3">
      <c r="A4485" s="3">
        <v>23102</v>
      </c>
      <c r="B4485" t="s">
        <v>12485</v>
      </c>
      <c r="C4485" t="s">
        <v>2</v>
      </c>
      <c r="D4485" t="s">
        <v>2</v>
      </c>
      <c r="E4485" s="5">
        <v>23456399</v>
      </c>
      <c r="F4485" t="s">
        <v>12486</v>
      </c>
      <c r="G4485">
        <v>34346</v>
      </c>
      <c r="H4485" t="s">
        <v>50</v>
      </c>
      <c r="I4485" t="s">
        <v>2</v>
      </c>
      <c r="J4485" s="2">
        <v>970</v>
      </c>
      <c r="K4485" s="1" t="s">
        <v>6049</v>
      </c>
    </row>
    <row r="4486" spans="1:11" x14ac:dyDescent="0.3">
      <c r="A4486" s="3">
        <v>23102</v>
      </c>
      <c r="B4486" t="s">
        <v>12487</v>
      </c>
      <c r="C4486" t="s">
        <v>2</v>
      </c>
      <c r="D4486" t="s">
        <v>2</v>
      </c>
      <c r="E4486" s="5">
        <v>32729206</v>
      </c>
      <c r="F4486" t="s">
        <v>12488</v>
      </c>
      <c r="G4486">
        <v>37073</v>
      </c>
      <c r="H4486" t="s">
        <v>31</v>
      </c>
      <c r="I4486" t="s">
        <v>2</v>
      </c>
      <c r="J4486" s="2">
        <v>692</v>
      </c>
      <c r="K4486" s="1" t="s">
        <v>12489</v>
      </c>
    </row>
    <row r="4487" spans="1:11" x14ac:dyDescent="0.3">
      <c r="A4487" s="3">
        <v>23102</v>
      </c>
      <c r="B4487" t="s">
        <v>12490</v>
      </c>
      <c r="C4487" t="s">
        <v>2</v>
      </c>
      <c r="D4487" t="s">
        <v>2</v>
      </c>
      <c r="E4487" s="5">
        <v>70468472</v>
      </c>
      <c r="F4487" t="s">
        <v>12491</v>
      </c>
      <c r="G4487">
        <v>37133</v>
      </c>
      <c r="H4487" t="s">
        <v>65</v>
      </c>
      <c r="I4487" t="s">
        <v>2</v>
      </c>
      <c r="J4487" s="2">
        <v>970</v>
      </c>
      <c r="K4487" s="1" t="s">
        <v>3073</v>
      </c>
    </row>
    <row r="4488" spans="1:11" x14ac:dyDescent="0.3">
      <c r="A4488" s="3">
        <v>23102</v>
      </c>
      <c r="B4488" t="s">
        <v>12492</v>
      </c>
      <c r="C4488" t="s">
        <v>12493</v>
      </c>
      <c r="D4488" t="s">
        <v>2</v>
      </c>
      <c r="E4488" s="5">
        <v>23449679</v>
      </c>
      <c r="F4488" t="s">
        <v>12494</v>
      </c>
      <c r="G4488">
        <v>37120</v>
      </c>
      <c r="H4488" t="s">
        <v>114</v>
      </c>
      <c r="I4488" t="s">
        <v>2</v>
      </c>
      <c r="J4488" s="2">
        <v>452</v>
      </c>
      <c r="K4488" s="1" t="s">
        <v>116</v>
      </c>
    </row>
    <row r="4489" spans="1:11" x14ac:dyDescent="0.3">
      <c r="A4489" s="3">
        <v>23102</v>
      </c>
      <c r="B4489" t="s">
        <v>12492</v>
      </c>
      <c r="C4489" t="s">
        <v>12493</v>
      </c>
      <c r="D4489" t="s">
        <v>12495</v>
      </c>
      <c r="E4489" s="5">
        <v>24489857</v>
      </c>
      <c r="F4489" t="s">
        <v>12496</v>
      </c>
      <c r="G4489">
        <v>37075</v>
      </c>
      <c r="H4489" t="s">
        <v>31</v>
      </c>
      <c r="I4489" t="s">
        <v>184</v>
      </c>
      <c r="J4489" s="2">
        <v>452</v>
      </c>
      <c r="K4489" s="1" t="s">
        <v>1694</v>
      </c>
    </row>
    <row r="4490" spans="1:11" x14ac:dyDescent="0.3">
      <c r="A4490" s="3">
        <v>23102</v>
      </c>
      <c r="B4490" t="s">
        <v>12497</v>
      </c>
      <c r="C4490" t="s">
        <v>2</v>
      </c>
      <c r="D4490" t="s">
        <v>2</v>
      </c>
      <c r="E4490" s="5">
        <v>23330303</v>
      </c>
      <c r="F4490" t="s">
        <v>12498</v>
      </c>
      <c r="G4490">
        <v>37075</v>
      </c>
      <c r="H4490" t="s">
        <v>31</v>
      </c>
      <c r="I4490" t="s">
        <v>2</v>
      </c>
      <c r="J4490" s="2">
        <v>970</v>
      </c>
      <c r="K4490" s="1" t="s">
        <v>1888</v>
      </c>
    </row>
    <row r="4491" spans="1:11" x14ac:dyDescent="0.3">
      <c r="A4491" s="3">
        <v>23102</v>
      </c>
      <c r="B4491" t="s">
        <v>12499</v>
      </c>
      <c r="C4491" t="s">
        <v>12500</v>
      </c>
      <c r="D4491" t="s">
        <v>2</v>
      </c>
      <c r="E4491" s="5">
        <v>23137871</v>
      </c>
      <c r="F4491" t="s">
        <v>12397</v>
      </c>
      <c r="G4491">
        <v>37412</v>
      </c>
      <c r="H4491" t="s">
        <v>207</v>
      </c>
      <c r="I4491" t="s">
        <v>2387</v>
      </c>
      <c r="J4491" s="2">
        <v>433</v>
      </c>
      <c r="K4491" s="1" t="s">
        <v>12501</v>
      </c>
    </row>
    <row r="4492" spans="1:11" x14ac:dyDescent="0.3">
      <c r="A4492" s="3">
        <v>23102</v>
      </c>
      <c r="B4492" t="s">
        <v>12502</v>
      </c>
      <c r="C4492" t="s">
        <v>12503</v>
      </c>
      <c r="D4492" t="s">
        <v>2</v>
      </c>
      <c r="E4492" s="5">
        <v>78033786</v>
      </c>
      <c r="F4492" t="s">
        <v>12504</v>
      </c>
      <c r="G4492">
        <v>37081</v>
      </c>
      <c r="H4492" t="s">
        <v>31</v>
      </c>
      <c r="I4492" t="s">
        <v>2</v>
      </c>
      <c r="J4492" s="2">
        <v>452</v>
      </c>
      <c r="K4492" s="1" t="s">
        <v>12505</v>
      </c>
    </row>
    <row r="4493" spans="1:11" x14ac:dyDescent="0.3">
      <c r="A4493" s="3">
        <v>23102</v>
      </c>
      <c r="B4493" t="s">
        <v>12506</v>
      </c>
      <c r="C4493" t="s">
        <v>3414</v>
      </c>
      <c r="D4493" t="s">
        <v>2</v>
      </c>
      <c r="E4493" s="5">
        <v>23461095</v>
      </c>
      <c r="F4493" t="s">
        <v>12507</v>
      </c>
      <c r="G4493">
        <v>37434</v>
      </c>
      <c r="H4493" t="s">
        <v>459</v>
      </c>
      <c r="I4493" t="s">
        <v>2</v>
      </c>
      <c r="J4493" s="2">
        <v>812</v>
      </c>
      <c r="K4493" s="1" t="s">
        <v>460</v>
      </c>
    </row>
    <row r="4494" spans="1:11" x14ac:dyDescent="0.3">
      <c r="A4494" s="3">
        <v>23102</v>
      </c>
      <c r="B4494" t="s">
        <v>12508</v>
      </c>
      <c r="C4494" t="s">
        <v>2</v>
      </c>
      <c r="D4494" t="s">
        <v>2</v>
      </c>
      <c r="E4494" s="5">
        <v>58762134</v>
      </c>
      <c r="F4494" t="s">
        <v>12509</v>
      </c>
      <c r="G4494">
        <v>37431</v>
      </c>
      <c r="H4494" t="s">
        <v>46</v>
      </c>
      <c r="I4494" t="s">
        <v>923</v>
      </c>
      <c r="J4494" s="2">
        <v>970</v>
      </c>
      <c r="K4494" s="1" t="s">
        <v>1771</v>
      </c>
    </row>
    <row r="4495" spans="1:11" x14ac:dyDescent="0.3">
      <c r="A4495" s="3">
        <v>23102</v>
      </c>
      <c r="B4495" t="s">
        <v>12510</v>
      </c>
      <c r="C4495" t="s">
        <v>2</v>
      </c>
      <c r="D4495" t="s">
        <v>2</v>
      </c>
      <c r="E4495" s="5">
        <v>70733645</v>
      </c>
      <c r="F4495" t="s">
        <v>12511</v>
      </c>
      <c r="G4495">
        <v>37120</v>
      </c>
      <c r="H4495" t="s">
        <v>114</v>
      </c>
      <c r="I4495" t="s">
        <v>2</v>
      </c>
      <c r="J4495" s="2">
        <v>970</v>
      </c>
      <c r="K4495" s="1" t="s">
        <v>3418</v>
      </c>
    </row>
    <row r="4496" spans="1:11" x14ac:dyDescent="0.3">
      <c r="A4496" s="3">
        <v>23102</v>
      </c>
      <c r="B4496" t="s">
        <v>12512</v>
      </c>
      <c r="C4496" t="s">
        <v>12513</v>
      </c>
      <c r="D4496" t="s">
        <v>12514</v>
      </c>
      <c r="E4496" s="5">
        <v>7778282</v>
      </c>
      <c r="F4496" t="s">
        <v>12515</v>
      </c>
      <c r="G4496">
        <v>37434</v>
      </c>
      <c r="H4496" t="s">
        <v>87</v>
      </c>
      <c r="I4496" t="s">
        <v>2</v>
      </c>
      <c r="J4496" s="2">
        <v>812</v>
      </c>
      <c r="K4496" s="1" t="s">
        <v>12516</v>
      </c>
    </row>
    <row r="4497" spans="1:11" x14ac:dyDescent="0.3">
      <c r="A4497" s="3">
        <v>23102</v>
      </c>
      <c r="B4497" t="s">
        <v>12517</v>
      </c>
      <c r="C4497" t="s">
        <v>1409</v>
      </c>
      <c r="D4497" t="s">
        <v>2</v>
      </c>
      <c r="E4497" s="5">
        <v>23198568</v>
      </c>
      <c r="F4497" t="s">
        <v>6964</v>
      </c>
      <c r="G4497">
        <v>37139</v>
      </c>
      <c r="H4497" t="s">
        <v>110</v>
      </c>
      <c r="I4497" t="s">
        <v>2</v>
      </c>
      <c r="J4497" s="2">
        <v>731</v>
      </c>
      <c r="K4497" s="1" t="s">
        <v>807</v>
      </c>
    </row>
    <row r="4498" spans="1:11" x14ac:dyDescent="0.3">
      <c r="A4498" s="3">
        <v>23102</v>
      </c>
      <c r="B4498" t="s">
        <v>12518</v>
      </c>
      <c r="C4498" t="s">
        <v>12519</v>
      </c>
      <c r="D4498" t="s">
        <v>2</v>
      </c>
      <c r="E4498" s="5">
        <v>23177073</v>
      </c>
      <c r="F4498" t="s">
        <v>12520</v>
      </c>
      <c r="G4498">
        <v>37130</v>
      </c>
      <c r="H4498" t="s">
        <v>60</v>
      </c>
      <c r="I4498" t="s">
        <v>2</v>
      </c>
      <c r="J4498" s="2">
        <v>461</v>
      </c>
      <c r="K4498" s="1" t="s">
        <v>4174</v>
      </c>
    </row>
    <row r="4499" spans="1:11" x14ac:dyDescent="0.3">
      <c r="A4499" s="3">
        <v>23102</v>
      </c>
      <c r="B4499" t="s">
        <v>12521</v>
      </c>
      <c r="C4499" t="s">
        <v>12522</v>
      </c>
      <c r="D4499" t="s">
        <v>2</v>
      </c>
      <c r="E4499" s="5">
        <v>21993403</v>
      </c>
      <c r="F4499" t="s">
        <v>12523</v>
      </c>
      <c r="G4499">
        <v>37079</v>
      </c>
      <c r="H4499" t="s">
        <v>31</v>
      </c>
      <c r="I4499" t="s">
        <v>2</v>
      </c>
      <c r="J4499" s="2">
        <v>811</v>
      </c>
      <c r="K4499" s="1" t="s">
        <v>738</v>
      </c>
    </row>
    <row r="4500" spans="1:11" x14ac:dyDescent="0.3">
      <c r="A4500" s="3">
        <v>23102</v>
      </c>
      <c r="B4500" t="s">
        <v>12524</v>
      </c>
      <c r="C4500" t="s">
        <v>1793</v>
      </c>
      <c r="D4500" t="s">
        <v>2</v>
      </c>
      <c r="E4500" s="5">
        <v>14810679</v>
      </c>
      <c r="F4500" t="s">
        <v>12525</v>
      </c>
      <c r="G4500">
        <v>37124</v>
      </c>
      <c r="H4500" t="s">
        <v>409</v>
      </c>
      <c r="I4500" t="s">
        <v>2</v>
      </c>
      <c r="J4500" s="2">
        <v>683</v>
      </c>
      <c r="K4500" s="1" t="s">
        <v>449</v>
      </c>
    </row>
    <row r="4501" spans="1:11" x14ac:dyDescent="0.3">
      <c r="A4501" s="3">
        <v>23102</v>
      </c>
      <c r="B4501" t="s">
        <v>12526</v>
      </c>
      <c r="C4501" t="s">
        <v>12527</v>
      </c>
      <c r="D4501" t="s">
        <v>2</v>
      </c>
      <c r="E4501" s="5">
        <v>28989190</v>
      </c>
      <c r="F4501" t="s">
        <v>462</v>
      </c>
      <c r="G4501">
        <v>37075</v>
      </c>
      <c r="H4501" t="s">
        <v>31</v>
      </c>
      <c r="I4501" t="s">
        <v>2</v>
      </c>
      <c r="J4501" s="2">
        <v>472</v>
      </c>
      <c r="K4501" s="1" t="s">
        <v>12528</v>
      </c>
    </row>
    <row r="4502" spans="1:11" x14ac:dyDescent="0.3">
      <c r="A4502" s="3">
        <v>23102</v>
      </c>
      <c r="B4502" t="s">
        <v>12529</v>
      </c>
      <c r="C4502" t="s">
        <v>12530</v>
      </c>
      <c r="D4502" t="s">
        <v>2</v>
      </c>
      <c r="E4502" s="5">
        <v>23153199</v>
      </c>
      <c r="F4502" t="s">
        <v>12531</v>
      </c>
      <c r="G4502">
        <v>37431</v>
      </c>
      <c r="H4502" t="s">
        <v>46</v>
      </c>
      <c r="I4502" t="s">
        <v>2</v>
      </c>
      <c r="J4502" s="2">
        <v>471</v>
      </c>
      <c r="K4502" s="1" t="s">
        <v>2214</v>
      </c>
    </row>
    <row r="4503" spans="1:11" x14ac:dyDescent="0.3">
      <c r="A4503" s="3">
        <v>23102</v>
      </c>
      <c r="B4503" t="s">
        <v>12532</v>
      </c>
      <c r="C4503" t="s">
        <v>7598</v>
      </c>
      <c r="D4503" t="s">
        <v>2</v>
      </c>
      <c r="E4503" s="5">
        <v>23198905</v>
      </c>
      <c r="F4503" t="s">
        <v>12533</v>
      </c>
      <c r="G4503">
        <v>37434</v>
      </c>
      <c r="H4503" t="s">
        <v>266</v>
      </c>
      <c r="I4503" t="s">
        <v>2</v>
      </c>
      <c r="J4503" s="2">
        <v>13</v>
      </c>
      <c r="K4503" s="1" t="s">
        <v>12534</v>
      </c>
    </row>
    <row r="4504" spans="1:11" x14ac:dyDescent="0.3">
      <c r="A4504" s="3">
        <v>23102</v>
      </c>
      <c r="B4504" t="s">
        <v>12535</v>
      </c>
      <c r="C4504" t="s">
        <v>2</v>
      </c>
      <c r="D4504" t="s">
        <v>2</v>
      </c>
      <c r="E4504" s="5">
        <v>57409537</v>
      </c>
      <c r="F4504" t="s">
        <v>9810</v>
      </c>
      <c r="G4504">
        <v>37115</v>
      </c>
      <c r="H4504" t="s">
        <v>4</v>
      </c>
      <c r="I4504" t="s">
        <v>2</v>
      </c>
      <c r="J4504" s="2">
        <v>970</v>
      </c>
      <c r="K4504" s="1" t="s">
        <v>7079</v>
      </c>
    </row>
    <row r="4505" spans="1:11" x14ac:dyDescent="0.3">
      <c r="A4505" s="3">
        <v>23102</v>
      </c>
      <c r="B4505" t="s">
        <v>12536</v>
      </c>
      <c r="C4505" t="s">
        <v>12537</v>
      </c>
      <c r="D4505" t="s">
        <v>2</v>
      </c>
      <c r="E4505" s="5">
        <v>47363792</v>
      </c>
      <c r="F4505" t="s">
        <v>12538</v>
      </c>
      <c r="G4505">
        <v>37124</v>
      </c>
      <c r="H4505" t="s">
        <v>409</v>
      </c>
      <c r="I4505" t="s">
        <v>2</v>
      </c>
      <c r="J4505" s="2">
        <v>433</v>
      </c>
      <c r="K4505" s="1" t="s">
        <v>857</v>
      </c>
    </row>
    <row r="4506" spans="1:11" x14ac:dyDescent="0.3">
      <c r="A4506" s="3">
        <v>23102</v>
      </c>
      <c r="B4506" t="s">
        <v>12539</v>
      </c>
      <c r="C4506" t="s">
        <v>2</v>
      </c>
      <c r="D4506" t="s">
        <v>2</v>
      </c>
      <c r="E4506" s="5">
        <v>23431300</v>
      </c>
      <c r="F4506" t="s">
        <v>12540</v>
      </c>
      <c r="G4506">
        <v>37120</v>
      </c>
      <c r="H4506" t="s">
        <v>114</v>
      </c>
      <c r="I4506" t="s">
        <v>2</v>
      </c>
      <c r="J4506" s="2">
        <v>869</v>
      </c>
      <c r="K4506" s="1" t="s">
        <v>12541</v>
      </c>
    </row>
    <row r="4507" spans="1:11" x14ac:dyDescent="0.3">
      <c r="A4507" s="3">
        <v>23102</v>
      </c>
      <c r="B4507" t="s">
        <v>12542</v>
      </c>
      <c r="C4507" t="s">
        <v>2</v>
      </c>
      <c r="D4507" t="s">
        <v>2</v>
      </c>
      <c r="E4507" s="5">
        <v>88192898</v>
      </c>
      <c r="F4507" t="s">
        <v>12543</v>
      </c>
      <c r="G4507">
        <v>37124</v>
      </c>
      <c r="H4507" t="s">
        <v>409</v>
      </c>
      <c r="I4507" t="s">
        <v>2</v>
      </c>
      <c r="J4507" s="2">
        <v>453</v>
      </c>
      <c r="K4507" s="1" t="s">
        <v>1609</v>
      </c>
    </row>
    <row r="4508" spans="1:11" x14ac:dyDescent="0.3">
      <c r="A4508" s="3">
        <v>23102</v>
      </c>
      <c r="B4508" t="s">
        <v>12544</v>
      </c>
      <c r="C4508" t="s">
        <v>8397</v>
      </c>
      <c r="D4508" t="s">
        <v>2</v>
      </c>
      <c r="E4508" s="5">
        <v>94760887</v>
      </c>
      <c r="F4508" t="s">
        <v>12545</v>
      </c>
      <c r="G4508">
        <v>37520</v>
      </c>
      <c r="H4508" t="s">
        <v>20</v>
      </c>
      <c r="I4508" t="s">
        <v>2</v>
      </c>
      <c r="J4508" s="2">
        <v>682</v>
      </c>
      <c r="K4508" s="1" t="s">
        <v>2796</v>
      </c>
    </row>
    <row r="4509" spans="1:11" x14ac:dyDescent="0.3">
      <c r="A4509" s="3">
        <v>23102</v>
      </c>
      <c r="B4509" t="s">
        <v>12546</v>
      </c>
      <c r="C4509" t="s">
        <v>12547</v>
      </c>
      <c r="D4509" t="s">
        <v>2</v>
      </c>
      <c r="E4509" s="5">
        <v>23430111</v>
      </c>
      <c r="F4509" t="s">
        <v>12548</v>
      </c>
      <c r="G4509">
        <v>37115</v>
      </c>
      <c r="H4509" t="s">
        <v>4</v>
      </c>
      <c r="I4509" t="s">
        <v>2</v>
      </c>
      <c r="J4509" s="2">
        <v>812</v>
      </c>
      <c r="K4509" s="1" t="s">
        <v>1479</v>
      </c>
    </row>
    <row r="4510" spans="1:11" x14ac:dyDescent="0.3">
      <c r="A4510" s="3">
        <v>23102</v>
      </c>
      <c r="B4510" t="s">
        <v>12549</v>
      </c>
      <c r="C4510" t="s">
        <v>12550</v>
      </c>
      <c r="D4510" t="s">
        <v>2</v>
      </c>
      <c r="E4510" s="5">
        <v>23375706</v>
      </c>
      <c r="F4510" t="s">
        <v>12551</v>
      </c>
      <c r="G4510">
        <v>37520</v>
      </c>
      <c r="H4510" t="s">
        <v>20</v>
      </c>
      <c r="I4510" t="s">
        <v>2</v>
      </c>
      <c r="J4510" s="2">
        <v>471</v>
      </c>
      <c r="K4510" s="1" t="s">
        <v>1871</v>
      </c>
    </row>
    <row r="4511" spans="1:11" x14ac:dyDescent="0.3">
      <c r="A4511" s="3">
        <v>23102</v>
      </c>
      <c r="B4511" t="s">
        <v>12552</v>
      </c>
      <c r="C4511" t="s">
        <v>2</v>
      </c>
      <c r="D4511" t="s">
        <v>2</v>
      </c>
      <c r="E4511" s="5">
        <v>50660679</v>
      </c>
      <c r="F4511" t="s">
        <v>12553</v>
      </c>
      <c r="G4511">
        <v>37136</v>
      </c>
      <c r="H4511" t="s">
        <v>626</v>
      </c>
      <c r="I4511" t="s">
        <v>12554</v>
      </c>
      <c r="J4511" s="2">
        <v>970</v>
      </c>
      <c r="K4511" s="1" t="s">
        <v>629</v>
      </c>
    </row>
    <row r="4512" spans="1:11" x14ac:dyDescent="0.3">
      <c r="A4512" s="3">
        <v>23102</v>
      </c>
      <c r="B4512" t="s">
        <v>12555</v>
      </c>
      <c r="C4512" t="s">
        <v>2</v>
      </c>
      <c r="D4512" t="s">
        <v>2</v>
      </c>
      <c r="E4512" s="5">
        <v>78792995</v>
      </c>
      <c r="F4512" t="s">
        <v>12556</v>
      </c>
      <c r="G4512">
        <v>37120</v>
      </c>
      <c r="H4512" t="s">
        <v>114</v>
      </c>
      <c r="I4512" t="s">
        <v>2</v>
      </c>
      <c r="J4512" s="2">
        <v>970</v>
      </c>
      <c r="K4512" s="1" t="s">
        <v>807</v>
      </c>
    </row>
    <row r="4513" spans="1:11" x14ac:dyDescent="0.3">
      <c r="A4513" s="3">
        <v>23102</v>
      </c>
      <c r="B4513" t="s">
        <v>12557</v>
      </c>
      <c r="C4513" t="s">
        <v>2</v>
      </c>
      <c r="D4513" t="s">
        <v>2</v>
      </c>
      <c r="E4513" s="5">
        <v>78736907</v>
      </c>
      <c r="F4513" t="s">
        <v>12558</v>
      </c>
      <c r="G4513">
        <v>37079</v>
      </c>
      <c r="H4513" t="s">
        <v>31</v>
      </c>
      <c r="I4513" t="s">
        <v>2</v>
      </c>
      <c r="J4513" s="2">
        <v>970</v>
      </c>
      <c r="K4513" s="1" t="s">
        <v>382</v>
      </c>
    </row>
    <row r="4514" spans="1:11" x14ac:dyDescent="0.3">
      <c r="A4514" s="3">
        <v>23102</v>
      </c>
      <c r="B4514" t="s">
        <v>12559</v>
      </c>
      <c r="C4514" t="s">
        <v>2</v>
      </c>
      <c r="D4514" t="s">
        <v>2</v>
      </c>
      <c r="E4514" s="5">
        <v>79301578</v>
      </c>
      <c r="F4514" t="s">
        <v>12560</v>
      </c>
      <c r="G4514">
        <v>37081</v>
      </c>
      <c r="H4514" t="s">
        <v>31</v>
      </c>
      <c r="I4514" t="s">
        <v>2</v>
      </c>
      <c r="J4514" s="2">
        <v>970</v>
      </c>
      <c r="K4514" s="1" t="s">
        <v>12561</v>
      </c>
    </row>
    <row r="4515" spans="1:11" x14ac:dyDescent="0.3">
      <c r="A4515" s="3">
        <v>23102</v>
      </c>
      <c r="B4515" t="s">
        <v>12562</v>
      </c>
      <c r="C4515" t="s">
        <v>2</v>
      </c>
      <c r="D4515" t="s">
        <v>2</v>
      </c>
      <c r="E4515" s="5">
        <v>58277346</v>
      </c>
      <c r="F4515" t="s">
        <v>12563</v>
      </c>
      <c r="G4515">
        <v>37130</v>
      </c>
      <c r="H4515" t="s">
        <v>60</v>
      </c>
      <c r="I4515" t="s">
        <v>4015</v>
      </c>
      <c r="J4515" s="2">
        <v>970</v>
      </c>
      <c r="K4515" s="1" t="s">
        <v>4174</v>
      </c>
    </row>
    <row r="4516" spans="1:11" x14ac:dyDescent="0.3">
      <c r="A4516" s="3">
        <v>23102</v>
      </c>
      <c r="B4516" t="s">
        <v>12564</v>
      </c>
      <c r="C4516" t="s">
        <v>2</v>
      </c>
      <c r="D4516" t="s">
        <v>2</v>
      </c>
      <c r="E4516" s="5">
        <v>50514762</v>
      </c>
      <c r="F4516" t="s">
        <v>554</v>
      </c>
      <c r="G4516">
        <v>37434</v>
      </c>
      <c r="H4516" t="s">
        <v>547</v>
      </c>
      <c r="I4516" t="s">
        <v>2</v>
      </c>
      <c r="J4516" s="2">
        <v>970</v>
      </c>
      <c r="K4516" s="1" t="s">
        <v>654</v>
      </c>
    </row>
    <row r="4517" spans="1:11" x14ac:dyDescent="0.3">
      <c r="A4517" s="3">
        <v>23102</v>
      </c>
      <c r="B4517" t="s">
        <v>12565</v>
      </c>
      <c r="C4517" t="s">
        <v>2</v>
      </c>
      <c r="D4517" t="s">
        <v>2</v>
      </c>
      <c r="E4517" s="5">
        <v>58292567</v>
      </c>
      <c r="F4517" t="s">
        <v>12566</v>
      </c>
      <c r="G4517">
        <v>37077</v>
      </c>
      <c r="H4517" t="s">
        <v>31</v>
      </c>
      <c r="I4517" t="s">
        <v>184</v>
      </c>
      <c r="J4517" s="2">
        <v>970</v>
      </c>
      <c r="K4517" s="1" t="s">
        <v>620</v>
      </c>
    </row>
    <row r="4518" spans="1:11" x14ac:dyDescent="0.3">
      <c r="A4518" s="3">
        <v>23102</v>
      </c>
      <c r="B4518" t="s">
        <v>12567</v>
      </c>
      <c r="C4518" t="s">
        <v>2</v>
      </c>
      <c r="D4518" t="s">
        <v>2</v>
      </c>
      <c r="E4518" s="5">
        <v>59069870</v>
      </c>
      <c r="F4518" t="s">
        <v>12568</v>
      </c>
      <c r="G4518">
        <v>37115</v>
      </c>
      <c r="H4518" t="s">
        <v>4</v>
      </c>
      <c r="I4518" t="s">
        <v>2</v>
      </c>
      <c r="J4518" s="2">
        <v>970</v>
      </c>
      <c r="K4518" s="1" t="s">
        <v>662</v>
      </c>
    </row>
    <row r="4519" spans="1:11" x14ac:dyDescent="0.3">
      <c r="A4519" s="3">
        <v>23102</v>
      </c>
      <c r="B4519" t="s">
        <v>12569</v>
      </c>
      <c r="C4519" t="s">
        <v>2</v>
      </c>
      <c r="D4519" t="s">
        <v>2</v>
      </c>
      <c r="E4519" s="5">
        <v>79370479</v>
      </c>
      <c r="F4519" t="s">
        <v>12570</v>
      </c>
      <c r="G4519">
        <v>37077</v>
      </c>
      <c r="H4519" t="s">
        <v>31</v>
      </c>
      <c r="I4519" t="s">
        <v>2</v>
      </c>
      <c r="J4519" s="2">
        <v>970</v>
      </c>
      <c r="K4519" s="1" t="s">
        <v>12571</v>
      </c>
    </row>
    <row r="4520" spans="1:11" x14ac:dyDescent="0.3">
      <c r="A4520" s="3">
        <v>23102</v>
      </c>
      <c r="B4520" t="s">
        <v>12572</v>
      </c>
      <c r="C4520" t="s">
        <v>12573</v>
      </c>
      <c r="D4520" t="s">
        <v>2</v>
      </c>
      <c r="E4520" s="5">
        <v>23429937</v>
      </c>
      <c r="F4520" t="s">
        <v>12574</v>
      </c>
      <c r="G4520">
        <v>37445</v>
      </c>
      <c r="H4520" t="s">
        <v>673</v>
      </c>
      <c r="I4520" t="s">
        <v>2</v>
      </c>
      <c r="J4520" s="2">
        <v>661</v>
      </c>
      <c r="K4520" s="1" t="s">
        <v>674</v>
      </c>
    </row>
    <row r="4521" spans="1:11" x14ac:dyDescent="0.3">
      <c r="A4521" s="3">
        <v>23102</v>
      </c>
      <c r="B4521" t="s">
        <v>12575</v>
      </c>
      <c r="C4521" t="s">
        <v>559</v>
      </c>
      <c r="D4521" t="s">
        <v>2</v>
      </c>
      <c r="E4521" s="5">
        <v>23181990</v>
      </c>
      <c r="F4521" t="s">
        <v>12576</v>
      </c>
      <c r="G4521">
        <v>37077</v>
      </c>
      <c r="H4521" t="s">
        <v>31</v>
      </c>
      <c r="I4521" t="s">
        <v>184</v>
      </c>
      <c r="J4521" s="2">
        <v>869</v>
      </c>
      <c r="K4521" s="1" t="s">
        <v>728</v>
      </c>
    </row>
    <row r="4522" spans="1:11" x14ac:dyDescent="0.3">
      <c r="A4522" s="3">
        <v>23102</v>
      </c>
      <c r="B4522" t="s">
        <v>12577</v>
      </c>
      <c r="C4522" t="s">
        <v>12578</v>
      </c>
      <c r="D4522" t="s">
        <v>2</v>
      </c>
      <c r="E4522" s="5">
        <v>23189431</v>
      </c>
      <c r="F4522" t="s">
        <v>12579</v>
      </c>
      <c r="G4522">
        <v>37412</v>
      </c>
      <c r="H4522" t="s">
        <v>207</v>
      </c>
      <c r="I4522" t="s">
        <v>2</v>
      </c>
      <c r="J4522" s="2">
        <v>461</v>
      </c>
      <c r="K4522" s="1" t="s">
        <v>1831</v>
      </c>
    </row>
    <row r="4523" spans="1:11" x14ac:dyDescent="0.3">
      <c r="A4523" s="3">
        <v>23102</v>
      </c>
      <c r="B4523" t="s">
        <v>12580</v>
      </c>
      <c r="C4523" t="s">
        <v>2</v>
      </c>
      <c r="D4523" t="s">
        <v>2</v>
      </c>
      <c r="E4523" s="5">
        <v>70689555</v>
      </c>
      <c r="F4523" t="s">
        <v>12581</v>
      </c>
      <c r="G4523">
        <v>37136</v>
      </c>
      <c r="H4523" t="s">
        <v>561</v>
      </c>
      <c r="I4523" t="s">
        <v>2</v>
      </c>
      <c r="J4523" s="2">
        <v>970</v>
      </c>
      <c r="K4523" s="1" t="s">
        <v>12582</v>
      </c>
    </row>
    <row r="4524" spans="1:11" x14ac:dyDescent="0.3">
      <c r="A4524" s="3">
        <v>23102</v>
      </c>
      <c r="B4524" t="s">
        <v>12583</v>
      </c>
      <c r="C4524" t="s">
        <v>2</v>
      </c>
      <c r="D4524" t="s">
        <v>2</v>
      </c>
      <c r="E4524" s="5">
        <v>57702845</v>
      </c>
      <c r="F4524" t="s">
        <v>12584</v>
      </c>
      <c r="G4524">
        <v>34346</v>
      </c>
      <c r="H4524" t="s">
        <v>50</v>
      </c>
      <c r="I4524" t="s">
        <v>2</v>
      </c>
      <c r="J4524" s="2">
        <v>970</v>
      </c>
      <c r="K4524" s="1" t="s">
        <v>79</v>
      </c>
    </row>
    <row r="4525" spans="1:11" x14ac:dyDescent="0.3">
      <c r="A4525" s="3">
        <v>23102</v>
      </c>
      <c r="B4525" t="s">
        <v>12585</v>
      </c>
      <c r="C4525" t="s">
        <v>2</v>
      </c>
      <c r="D4525" t="s">
        <v>2</v>
      </c>
      <c r="E4525" s="5">
        <v>92245968</v>
      </c>
      <c r="F4525" t="s">
        <v>12586</v>
      </c>
      <c r="G4525">
        <v>37085</v>
      </c>
      <c r="H4525" t="s">
        <v>31</v>
      </c>
      <c r="I4525" t="s">
        <v>2</v>
      </c>
      <c r="J4525" s="2">
        <v>970</v>
      </c>
      <c r="K4525" s="1" t="s">
        <v>1454</v>
      </c>
    </row>
    <row r="4526" spans="1:11" x14ac:dyDescent="0.3">
      <c r="A4526" s="3">
        <v>23102</v>
      </c>
      <c r="B4526" t="s">
        <v>12587</v>
      </c>
      <c r="C4526" t="s">
        <v>2</v>
      </c>
      <c r="D4526" t="s">
        <v>2</v>
      </c>
      <c r="E4526" s="5">
        <v>78502905</v>
      </c>
      <c r="F4526" t="s">
        <v>12588</v>
      </c>
      <c r="G4526">
        <v>37085</v>
      </c>
      <c r="H4526" t="s">
        <v>31</v>
      </c>
      <c r="I4526" t="s">
        <v>2</v>
      </c>
      <c r="J4526" s="2">
        <v>970</v>
      </c>
      <c r="K4526" s="1" t="s">
        <v>2365</v>
      </c>
    </row>
    <row r="4527" spans="1:11" x14ac:dyDescent="0.3">
      <c r="A4527" s="3">
        <v>23102</v>
      </c>
      <c r="B4527" t="s">
        <v>12589</v>
      </c>
      <c r="C4527" t="s">
        <v>12590</v>
      </c>
      <c r="D4527" t="s">
        <v>2</v>
      </c>
      <c r="E4527" s="5">
        <v>23416885</v>
      </c>
      <c r="F4527" t="s">
        <v>12591</v>
      </c>
      <c r="G4527">
        <v>37073</v>
      </c>
      <c r="H4527" t="s">
        <v>31</v>
      </c>
      <c r="I4527" t="s">
        <v>2</v>
      </c>
      <c r="J4527" s="2">
        <v>862</v>
      </c>
      <c r="K4527" s="1" t="s">
        <v>3480</v>
      </c>
    </row>
    <row r="4528" spans="1:11" x14ac:dyDescent="0.3">
      <c r="A4528" s="3">
        <v>23102</v>
      </c>
      <c r="B4528" t="s">
        <v>12592</v>
      </c>
      <c r="C4528" t="s">
        <v>12593</v>
      </c>
      <c r="D4528" t="s">
        <v>12594</v>
      </c>
      <c r="E4528" s="5">
        <v>96846247</v>
      </c>
      <c r="F4528" t="s">
        <v>12595</v>
      </c>
      <c r="G4528">
        <v>37077</v>
      </c>
      <c r="H4528" t="s">
        <v>31</v>
      </c>
      <c r="I4528" t="s">
        <v>1093</v>
      </c>
      <c r="J4528" s="2">
        <v>869</v>
      </c>
      <c r="K4528" s="1" t="s">
        <v>3068</v>
      </c>
    </row>
    <row r="4529" spans="1:11" x14ac:dyDescent="0.3">
      <c r="A4529" s="3">
        <v>23102</v>
      </c>
      <c r="B4529" t="s">
        <v>12596</v>
      </c>
      <c r="C4529" t="s">
        <v>12597</v>
      </c>
      <c r="D4529" t="s">
        <v>2</v>
      </c>
      <c r="E4529" s="5">
        <v>81611388</v>
      </c>
      <c r="F4529" t="s">
        <v>12598</v>
      </c>
      <c r="G4529">
        <v>37133</v>
      </c>
      <c r="H4529" t="s">
        <v>65</v>
      </c>
      <c r="I4529" t="s">
        <v>2</v>
      </c>
      <c r="J4529" s="2">
        <v>970</v>
      </c>
      <c r="K4529" s="1" t="s">
        <v>12599</v>
      </c>
    </row>
    <row r="4530" spans="1:11" x14ac:dyDescent="0.3">
      <c r="A4530" s="3">
        <v>23102</v>
      </c>
      <c r="B4530" t="s">
        <v>12600</v>
      </c>
      <c r="C4530" t="s">
        <v>2</v>
      </c>
      <c r="D4530" t="s">
        <v>2</v>
      </c>
      <c r="E4530" s="5">
        <v>23167214</v>
      </c>
      <c r="F4530" t="s">
        <v>1726</v>
      </c>
      <c r="G4530">
        <v>37073</v>
      </c>
      <c r="H4530" t="s">
        <v>31</v>
      </c>
      <c r="I4530" t="s">
        <v>2</v>
      </c>
      <c r="J4530" s="2">
        <v>682</v>
      </c>
      <c r="K4530" s="1" t="s">
        <v>12601</v>
      </c>
    </row>
    <row r="4531" spans="1:11" x14ac:dyDescent="0.3">
      <c r="A4531" s="3">
        <v>23102</v>
      </c>
      <c r="B4531" t="s">
        <v>12600</v>
      </c>
      <c r="C4531" t="s">
        <v>2</v>
      </c>
      <c r="D4531" t="s">
        <v>2</v>
      </c>
      <c r="E4531" s="5">
        <v>70649697</v>
      </c>
      <c r="F4531" t="s">
        <v>12602</v>
      </c>
      <c r="G4531">
        <v>37073</v>
      </c>
      <c r="H4531" t="s">
        <v>31</v>
      </c>
      <c r="I4531" t="s">
        <v>2</v>
      </c>
      <c r="J4531" s="2">
        <v>970</v>
      </c>
      <c r="K4531" s="1" t="s">
        <v>886</v>
      </c>
    </row>
    <row r="4532" spans="1:11" x14ac:dyDescent="0.3">
      <c r="A4532" s="3">
        <v>23102</v>
      </c>
      <c r="B4532" t="s">
        <v>12603</v>
      </c>
      <c r="C4532" t="s">
        <v>2</v>
      </c>
      <c r="D4532" t="s">
        <v>2</v>
      </c>
      <c r="E4532" s="5">
        <v>50764032</v>
      </c>
      <c r="F4532" t="s">
        <v>12604</v>
      </c>
      <c r="G4532">
        <v>34346</v>
      </c>
      <c r="H4532" t="s">
        <v>50</v>
      </c>
      <c r="I4532" t="s">
        <v>2</v>
      </c>
      <c r="J4532" s="2">
        <v>970</v>
      </c>
      <c r="K4532" s="1" t="s">
        <v>1394</v>
      </c>
    </row>
    <row r="4533" spans="1:11" x14ac:dyDescent="0.3">
      <c r="A4533" s="3">
        <v>23102</v>
      </c>
      <c r="B4533" t="s">
        <v>12605</v>
      </c>
      <c r="C4533" t="s">
        <v>2</v>
      </c>
      <c r="D4533" t="s">
        <v>2</v>
      </c>
      <c r="E4533" s="5">
        <v>57311648</v>
      </c>
      <c r="F4533" t="s">
        <v>12606</v>
      </c>
      <c r="G4533">
        <v>37083</v>
      </c>
      <c r="H4533" t="s">
        <v>31</v>
      </c>
      <c r="I4533" t="s">
        <v>2</v>
      </c>
      <c r="J4533" s="2">
        <v>970</v>
      </c>
      <c r="K4533" s="1" t="s">
        <v>3871</v>
      </c>
    </row>
    <row r="4534" spans="1:11" x14ac:dyDescent="0.3">
      <c r="A4534" s="3">
        <v>23102</v>
      </c>
      <c r="B4534" t="s">
        <v>12607</v>
      </c>
      <c r="C4534" t="s">
        <v>2</v>
      </c>
      <c r="D4534" t="s">
        <v>2</v>
      </c>
      <c r="E4534" s="5">
        <v>58669528</v>
      </c>
      <c r="F4534" t="s">
        <v>12608</v>
      </c>
      <c r="G4534">
        <v>37073</v>
      </c>
      <c r="H4534" t="s">
        <v>31</v>
      </c>
      <c r="I4534" t="s">
        <v>2</v>
      </c>
      <c r="J4534" s="2">
        <v>970</v>
      </c>
      <c r="K4534" s="1" t="s">
        <v>317</v>
      </c>
    </row>
    <row r="4535" spans="1:11" x14ac:dyDescent="0.3">
      <c r="A4535" s="3">
        <v>23102</v>
      </c>
      <c r="B4535" t="s">
        <v>12609</v>
      </c>
      <c r="C4535" t="s">
        <v>2</v>
      </c>
      <c r="D4535" t="s">
        <v>2</v>
      </c>
      <c r="E4535" s="5">
        <v>50233712</v>
      </c>
      <c r="F4535" t="s">
        <v>12610</v>
      </c>
      <c r="G4535">
        <v>37124</v>
      </c>
      <c r="H4535" t="s">
        <v>409</v>
      </c>
      <c r="I4535" t="s">
        <v>2</v>
      </c>
      <c r="J4535" s="2">
        <v>970</v>
      </c>
      <c r="K4535" s="1" t="s">
        <v>449</v>
      </c>
    </row>
    <row r="4536" spans="1:11" x14ac:dyDescent="0.3">
      <c r="A4536" s="3">
        <v>23102</v>
      </c>
      <c r="B4536" t="s">
        <v>12611</v>
      </c>
      <c r="C4536" t="s">
        <v>3162</v>
      </c>
      <c r="D4536" t="s">
        <v>2</v>
      </c>
      <c r="E4536" s="5">
        <v>15783300</v>
      </c>
      <c r="F4536" t="s">
        <v>12612</v>
      </c>
      <c r="G4536">
        <v>37520</v>
      </c>
      <c r="H4536" t="s">
        <v>20</v>
      </c>
      <c r="I4536" t="s">
        <v>2</v>
      </c>
      <c r="J4536" s="2">
        <v>14</v>
      </c>
      <c r="K4536" s="1" t="s">
        <v>12613</v>
      </c>
    </row>
    <row r="4537" spans="1:11" x14ac:dyDescent="0.3">
      <c r="A4537" s="3">
        <v>23102</v>
      </c>
      <c r="B4537" t="s">
        <v>12614</v>
      </c>
      <c r="C4537" t="s">
        <v>2</v>
      </c>
      <c r="D4537" t="s">
        <v>2</v>
      </c>
      <c r="E4537" s="5">
        <v>79060059</v>
      </c>
      <c r="F4537" t="s">
        <v>12615</v>
      </c>
      <c r="G4537">
        <v>37115</v>
      </c>
      <c r="H4537" t="s">
        <v>4</v>
      </c>
      <c r="I4537" t="s">
        <v>2</v>
      </c>
      <c r="J4537" s="2">
        <v>970</v>
      </c>
      <c r="K4537" s="1" t="s">
        <v>12616</v>
      </c>
    </row>
    <row r="4538" spans="1:11" x14ac:dyDescent="0.3">
      <c r="A4538" s="3">
        <v>23102</v>
      </c>
      <c r="B4538" t="s">
        <v>12617</v>
      </c>
      <c r="C4538" t="s">
        <v>8082</v>
      </c>
      <c r="D4538" t="s">
        <v>2</v>
      </c>
      <c r="E4538" s="5">
        <v>23127982</v>
      </c>
      <c r="F4538" t="s">
        <v>12556</v>
      </c>
      <c r="G4538">
        <v>34355</v>
      </c>
      <c r="H4538" t="s">
        <v>13</v>
      </c>
      <c r="I4538" t="s">
        <v>2</v>
      </c>
      <c r="J4538" s="2">
        <v>461</v>
      </c>
      <c r="K4538" s="1" t="s">
        <v>2111</v>
      </c>
    </row>
    <row r="4539" spans="1:11" x14ac:dyDescent="0.3">
      <c r="A4539" s="3">
        <v>23102</v>
      </c>
      <c r="B4539" t="s">
        <v>12618</v>
      </c>
      <c r="C4539" t="s">
        <v>2</v>
      </c>
      <c r="D4539" t="s">
        <v>2</v>
      </c>
      <c r="E4539" s="5">
        <v>70564407</v>
      </c>
      <c r="F4539" t="s">
        <v>12619</v>
      </c>
      <c r="G4539">
        <v>37120</v>
      </c>
      <c r="H4539" t="s">
        <v>114</v>
      </c>
      <c r="I4539" t="s">
        <v>2</v>
      </c>
      <c r="J4539" s="2">
        <v>970</v>
      </c>
      <c r="K4539" s="1" t="s">
        <v>424</v>
      </c>
    </row>
    <row r="4540" spans="1:11" x14ac:dyDescent="0.3">
      <c r="A4540" s="3">
        <v>23102</v>
      </c>
      <c r="B4540" t="s">
        <v>12620</v>
      </c>
      <c r="C4540" t="s">
        <v>12621</v>
      </c>
      <c r="D4540" t="s">
        <v>2</v>
      </c>
      <c r="E4540" s="5">
        <v>22710317</v>
      </c>
      <c r="F4540" t="s">
        <v>12622</v>
      </c>
      <c r="G4540">
        <v>37445</v>
      </c>
      <c r="H4540" t="s">
        <v>673</v>
      </c>
      <c r="I4540" t="s">
        <v>2</v>
      </c>
      <c r="J4540" s="2">
        <v>473</v>
      </c>
      <c r="K4540" s="1" t="s">
        <v>674</v>
      </c>
    </row>
    <row r="4541" spans="1:11" x14ac:dyDescent="0.3">
      <c r="A4541" s="3">
        <v>23102</v>
      </c>
      <c r="B4541" t="s">
        <v>12623</v>
      </c>
      <c r="C4541" t="s">
        <v>2</v>
      </c>
      <c r="D4541" t="s">
        <v>2</v>
      </c>
      <c r="E4541" s="5">
        <v>57697234</v>
      </c>
      <c r="F4541" t="s">
        <v>12624</v>
      </c>
      <c r="G4541">
        <v>37130</v>
      </c>
      <c r="H4541" t="s">
        <v>60</v>
      </c>
      <c r="I4541" t="s">
        <v>2</v>
      </c>
      <c r="J4541" s="2">
        <v>970</v>
      </c>
      <c r="K4541" s="1" t="s">
        <v>3154</v>
      </c>
    </row>
    <row r="4542" spans="1:11" x14ac:dyDescent="0.3">
      <c r="A4542" s="3">
        <v>23102</v>
      </c>
      <c r="B4542" t="s">
        <v>12625</v>
      </c>
      <c r="C4542" t="s">
        <v>8320</v>
      </c>
      <c r="D4542" t="s">
        <v>2</v>
      </c>
      <c r="E4542" s="5">
        <v>23129729</v>
      </c>
      <c r="F4542" t="s">
        <v>12626</v>
      </c>
      <c r="G4542">
        <v>37520</v>
      </c>
      <c r="H4542" t="s">
        <v>20</v>
      </c>
      <c r="I4542" t="s">
        <v>2</v>
      </c>
      <c r="J4542" s="2">
        <v>13</v>
      </c>
      <c r="K4542" s="1" t="s">
        <v>12627</v>
      </c>
    </row>
    <row r="4543" spans="1:11" x14ac:dyDescent="0.3">
      <c r="A4543" s="3">
        <v>23102</v>
      </c>
      <c r="B4543" t="s">
        <v>12628</v>
      </c>
      <c r="C4543" t="s">
        <v>2</v>
      </c>
      <c r="D4543" t="s">
        <v>2</v>
      </c>
      <c r="E4543" s="5">
        <v>23165160</v>
      </c>
      <c r="F4543" t="s">
        <v>12629</v>
      </c>
      <c r="G4543">
        <v>37077</v>
      </c>
      <c r="H4543" t="s">
        <v>31</v>
      </c>
      <c r="I4543" t="s">
        <v>2</v>
      </c>
      <c r="J4543" s="2">
        <v>970</v>
      </c>
      <c r="K4543" s="1" t="s">
        <v>728</v>
      </c>
    </row>
    <row r="4544" spans="1:11" x14ac:dyDescent="0.3">
      <c r="A4544" s="3">
        <v>23102</v>
      </c>
      <c r="B4544" t="s">
        <v>12630</v>
      </c>
      <c r="C4544" t="s">
        <v>2</v>
      </c>
      <c r="D4544" t="s">
        <v>2</v>
      </c>
      <c r="E4544" s="5">
        <v>23134629</v>
      </c>
      <c r="F4544" t="s">
        <v>12631</v>
      </c>
      <c r="G4544">
        <v>37081</v>
      </c>
      <c r="H4544" t="s">
        <v>31</v>
      </c>
      <c r="I4544" t="s">
        <v>2</v>
      </c>
      <c r="J4544" s="2">
        <v>970</v>
      </c>
      <c r="K4544" s="1" t="s">
        <v>36</v>
      </c>
    </row>
    <row r="4545" spans="1:11" x14ac:dyDescent="0.3">
      <c r="A4545" s="3">
        <v>23102</v>
      </c>
      <c r="B4545" t="s">
        <v>12632</v>
      </c>
      <c r="C4545" t="s">
        <v>2</v>
      </c>
      <c r="D4545" t="s">
        <v>2</v>
      </c>
      <c r="E4545" s="5">
        <v>97931340</v>
      </c>
      <c r="F4545" t="s">
        <v>12633</v>
      </c>
      <c r="G4545">
        <v>37127</v>
      </c>
      <c r="H4545" t="s">
        <v>324</v>
      </c>
      <c r="I4545" t="s">
        <v>2</v>
      </c>
      <c r="J4545" s="2">
        <v>970</v>
      </c>
      <c r="K4545" s="1" t="s">
        <v>1407</v>
      </c>
    </row>
    <row r="4546" spans="1:11" x14ac:dyDescent="0.3">
      <c r="A4546" s="3">
        <v>23102</v>
      </c>
      <c r="B4546" t="s">
        <v>12634</v>
      </c>
      <c r="C4546" t="s">
        <v>2</v>
      </c>
      <c r="D4546" t="s">
        <v>2</v>
      </c>
      <c r="E4546" s="5">
        <v>23127722</v>
      </c>
      <c r="F4546" t="s">
        <v>12635</v>
      </c>
      <c r="G4546">
        <v>37075</v>
      </c>
      <c r="H4546" t="s">
        <v>31</v>
      </c>
      <c r="I4546" t="s">
        <v>2</v>
      </c>
      <c r="J4546" s="2">
        <v>970</v>
      </c>
      <c r="K4546" s="1" t="s">
        <v>528</v>
      </c>
    </row>
    <row r="4547" spans="1:11" x14ac:dyDescent="0.3">
      <c r="A4547" s="3">
        <v>23102</v>
      </c>
      <c r="B4547" t="s">
        <v>12636</v>
      </c>
      <c r="C4547" t="s">
        <v>2</v>
      </c>
      <c r="D4547" t="s">
        <v>2</v>
      </c>
      <c r="E4547" s="5">
        <v>70554494</v>
      </c>
      <c r="F4547" t="s">
        <v>12637</v>
      </c>
      <c r="G4547">
        <v>37085</v>
      </c>
      <c r="H4547" t="s">
        <v>31</v>
      </c>
      <c r="I4547" t="s">
        <v>2</v>
      </c>
      <c r="J4547" s="2">
        <v>970</v>
      </c>
      <c r="K4547" s="1" t="s">
        <v>573</v>
      </c>
    </row>
    <row r="4548" spans="1:11" x14ac:dyDescent="0.3">
      <c r="A4548" s="3">
        <v>23102</v>
      </c>
      <c r="B4548" t="s">
        <v>12638</v>
      </c>
      <c r="C4548" t="s">
        <v>2</v>
      </c>
      <c r="D4548" t="s">
        <v>2</v>
      </c>
      <c r="E4548" s="5">
        <v>58478931</v>
      </c>
      <c r="F4548" t="s">
        <v>12639</v>
      </c>
      <c r="G4548">
        <v>37127</v>
      </c>
      <c r="H4548" t="s">
        <v>324</v>
      </c>
      <c r="I4548" t="s">
        <v>7058</v>
      </c>
      <c r="J4548" s="2">
        <v>970</v>
      </c>
      <c r="K4548" s="1" t="s">
        <v>1500</v>
      </c>
    </row>
    <row r="4549" spans="1:11" x14ac:dyDescent="0.3">
      <c r="A4549" s="3">
        <v>23102</v>
      </c>
      <c r="B4549" t="s">
        <v>12640</v>
      </c>
      <c r="C4549" t="s">
        <v>2</v>
      </c>
      <c r="D4549" t="s">
        <v>2</v>
      </c>
      <c r="E4549" s="5">
        <v>70526837</v>
      </c>
      <c r="F4549" t="s">
        <v>12641</v>
      </c>
      <c r="G4549">
        <v>37434</v>
      </c>
      <c r="H4549" t="s">
        <v>459</v>
      </c>
      <c r="I4549" t="s">
        <v>2</v>
      </c>
      <c r="J4549" s="2">
        <v>970</v>
      </c>
      <c r="K4549" s="1" t="s">
        <v>12642</v>
      </c>
    </row>
    <row r="4550" spans="1:11" x14ac:dyDescent="0.3">
      <c r="A4550" s="3">
        <v>23102</v>
      </c>
      <c r="B4550" t="s">
        <v>12643</v>
      </c>
      <c r="C4550" t="s">
        <v>2</v>
      </c>
      <c r="D4550" t="s">
        <v>2</v>
      </c>
      <c r="E4550" s="5">
        <v>71030880</v>
      </c>
      <c r="F4550" t="s">
        <v>12644</v>
      </c>
      <c r="G4550">
        <v>37120</v>
      </c>
      <c r="H4550" t="s">
        <v>114</v>
      </c>
      <c r="I4550" t="s">
        <v>2</v>
      </c>
      <c r="J4550" s="2">
        <v>970</v>
      </c>
      <c r="K4550" s="1" t="s">
        <v>116</v>
      </c>
    </row>
    <row r="4551" spans="1:11" x14ac:dyDescent="0.3">
      <c r="A4551" s="3">
        <v>23102</v>
      </c>
      <c r="B4551" t="s">
        <v>12645</v>
      </c>
      <c r="C4551" t="s">
        <v>2</v>
      </c>
      <c r="D4551" t="s">
        <v>2</v>
      </c>
      <c r="E4551" s="5">
        <v>78923539</v>
      </c>
      <c r="F4551" t="s">
        <v>12646</v>
      </c>
      <c r="G4551">
        <v>37085</v>
      </c>
      <c r="H4551" t="s">
        <v>31</v>
      </c>
      <c r="I4551" t="s">
        <v>2</v>
      </c>
      <c r="J4551" s="2">
        <v>970</v>
      </c>
      <c r="K4551" s="1" t="s">
        <v>12647</v>
      </c>
    </row>
    <row r="4552" spans="1:11" x14ac:dyDescent="0.3">
      <c r="A4552" s="3">
        <v>23102</v>
      </c>
      <c r="B4552" t="s">
        <v>12648</v>
      </c>
      <c r="C4552" t="s">
        <v>2</v>
      </c>
      <c r="D4552" t="s">
        <v>2</v>
      </c>
      <c r="E4552" s="5">
        <v>57420667</v>
      </c>
      <c r="F4552" t="s">
        <v>12649</v>
      </c>
      <c r="G4552">
        <v>37083</v>
      </c>
      <c r="H4552" t="s">
        <v>31</v>
      </c>
      <c r="I4552" t="s">
        <v>2</v>
      </c>
      <c r="J4552" s="2">
        <v>970</v>
      </c>
      <c r="K4552" s="1" t="s">
        <v>3369</v>
      </c>
    </row>
    <row r="4553" spans="1:11" x14ac:dyDescent="0.3">
      <c r="A4553" s="3">
        <v>23102</v>
      </c>
      <c r="B4553" t="s">
        <v>12650</v>
      </c>
      <c r="C4553" t="s">
        <v>2</v>
      </c>
      <c r="D4553" t="s">
        <v>2</v>
      </c>
      <c r="E4553" s="5">
        <v>23471800</v>
      </c>
      <c r="F4553" t="s">
        <v>12651</v>
      </c>
      <c r="G4553">
        <v>37083</v>
      </c>
      <c r="H4553" t="s">
        <v>31</v>
      </c>
      <c r="I4553" t="s">
        <v>2</v>
      </c>
      <c r="J4553" s="2">
        <v>970</v>
      </c>
      <c r="K4553" s="1" t="s">
        <v>3746</v>
      </c>
    </row>
    <row r="4554" spans="1:11" x14ac:dyDescent="0.3">
      <c r="A4554" s="3">
        <v>23102</v>
      </c>
      <c r="B4554" t="s">
        <v>12652</v>
      </c>
      <c r="C4554" t="s">
        <v>2</v>
      </c>
      <c r="D4554" t="s">
        <v>2</v>
      </c>
      <c r="E4554" s="5">
        <v>58493274</v>
      </c>
      <c r="F4554" t="s">
        <v>2351</v>
      </c>
      <c r="G4554">
        <v>37073</v>
      </c>
      <c r="H4554" t="s">
        <v>31</v>
      </c>
      <c r="I4554" t="s">
        <v>2</v>
      </c>
      <c r="J4554" s="2">
        <v>970</v>
      </c>
      <c r="K4554" s="1" t="s">
        <v>1261</v>
      </c>
    </row>
    <row r="4555" spans="1:11" x14ac:dyDescent="0.3">
      <c r="A4555" s="3">
        <v>23102</v>
      </c>
      <c r="B4555" t="s">
        <v>12653</v>
      </c>
      <c r="C4555" t="s">
        <v>2</v>
      </c>
      <c r="D4555" t="s">
        <v>2</v>
      </c>
      <c r="E4555" s="5">
        <v>22691729</v>
      </c>
      <c r="F4555" t="s">
        <v>12654</v>
      </c>
      <c r="G4555">
        <v>37115</v>
      </c>
      <c r="H4555" t="s">
        <v>4</v>
      </c>
      <c r="I4555" t="s">
        <v>2</v>
      </c>
      <c r="J4555" s="2">
        <v>869</v>
      </c>
      <c r="K4555" s="1" t="s">
        <v>12655</v>
      </c>
    </row>
    <row r="4556" spans="1:11" x14ac:dyDescent="0.3">
      <c r="A4556" s="3">
        <v>23102</v>
      </c>
      <c r="B4556" t="s">
        <v>12656</v>
      </c>
      <c r="C4556" t="s">
        <v>2</v>
      </c>
      <c r="D4556" t="s">
        <v>2</v>
      </c>
      <c r="E4556" s="5">
        <v>79217074</v>
      </c>
      <c r="F4556" t="s">
        <v>12657</v>
      </c>
      <c r="G4556">
        <v>37083</v>
      </c>
      <c r="H4556" t="s">
        <v>31</v>
      </c>
      <c r="I4556" t="s">
        <v>2</v>
      </c>
      <c r="J4556" s="2">
        <v>970</v>
      </c>
      <c r="K4556" s="1" t="s">
        <v>12658</v>
      </c>
    </row>
    <row r="4557" spans="1:11" x14ac:dyDescent="0.3">
      <c r="A4557" s="3">
        <v>23102</v>
      </c>
      <c r="B4557" t="s">
        <v>12659</v>
      </c>
      <c r="C4557" t="s">
        <v>2</v>
      </c>
      <c r="D4557" t="s">
        <v>2</v>
      </c>
      <c r="E4557" s="5">
        <v>95326382</v>
      </c>
      <c r="F4557" t="s">
        <v>12660</v>
      </c>
      <c r="G4557">
        <v>37075</v>
      </c>
      <c r="H4557" t="s">
        <v>31</v>
      </c>
      <c r="I4557" t="s">
        <v>2</v>
      </c>
      <c r="J4557" s="2">
        <v>682</v>
      </c>
      <c r="K4557" s="1" t="s">
        <v>528</v>
      </c>
    </row>
    <row r="4558" spans="1:11" x14ac:dyDescent="0.3">
      <c r="A4558" s="3">
        <v>23102</v>
      </c>
      <c r="B4558" t="s">
        <v>12661</v>
      </c>
      <c r="C4558" t="s">
        <v>2</v>
      </c>
      <c r="D4558" t="s">
        <v>2</v>
      </c>
      <c r="E4558" s="5">
        <v>78462742</v>
      </c>
      <c r="F4558" t="s">
        <v>12662</v>
      </c>
      <c r="G4558">
        <v>37073</v>
      </c>
      <c r="H4558" t="s">
        <v>31</v>
      </c>
      <c r="I4558" t="s">
        <v>2</v>
      </c>
      <c r="J4558" s="2">
        <v>970</v>
      </c>
      <c r="K4558" s="1" t="s">
        <v>12663</v>
      </c>
    </row>
    <row r="4559" spans="1:11" x14ac:dyDescent="0.3">
      <c r="A4559" s="3">
        <v>23102</v>
      </c>
      <c r="B4559" t="s">
        <v>12664</v>
      </c>
      <c r="C4559" t="s">
        <v>2</v>
      </c>
      <c r="D4559" t="s">
        <v>2</v>
      </c>
      <c r="E4559" s="5">
        <v>58594135</v>
      </c>
      <c r="F4559" t="s">
        <v>12665</v>
      </c>
      <c r="G4559">
        <v>37445</v>
      </c>
      <c r="H4559" t="s">
        <v>673</v>
      </c>
      <c r="I4559" t="s">
        <v>2</v>
      </c>
      <c r="J4559" s="2">
        <v>970</v>
      </c>
      <c r="K4559" s="1" t="s">
        <v>6066</v>
      </c>
    </row>
    <row r="4560" spans="1:11" x14ac:dyDescent="0.3">
      <c r="A4560" s="3">
        <v>23102</v>
      </c>
      <c r="B4560" t="s">
        <v>12666</v>
      </c>
      <c r="C4560" t="s">
        <v>1304</v>
      </c>
      <c r="D4560" t="s">
        <v>2</v>
      </c>
      <c r="E4560" s="5">
        <v>23138343</v>
      </c>
      <c r="F4560" t="s">
        <v>12667</v>
      </c>
      <c r="G4560">
        <v>37431</v>
      </c>
      <c r="H4560" t="s">
        <v>46</v>
      </c>
      <c r="I4560" t="s">
        <v>2</v>
      </c>
      <c r="J4560" s="2">
        <v>472</v>
      </c>
      <c r="K4560" s="1" t="s">
        <v>1481</v>
      </c>
    </row>
    <row r="4561" spans="1:11" x14ac:dyDescent="0.3">
      <c r="A4561" s="3">
        <v>23102</v>
      </c>
      <c r="B4561" t="s">
        <v>12668</v>
      </c>
      <c r="C4561" t="s">
        <v>2</v>
      </c>
      <c r="D4561" t="s">
        <v>2</v>
      </c>
      <c r="E4561" s="5">
        <v>93790745</v>
      </c>
      <c r="F4561" t="s">
        <v>12669</v>
      </c>
      <c r="G4561">
        <v>37073</v>
      </c>
      <c r="H4561" t="s">
        <v>31</v>
      </c>
      <c r="I4561" t="s">
        <v>2</v>
      </c>
      <c r="J4561" s="2">
        <v>869</v>
      </c>
      <c r="K4561" s="1" t="s">
        <v>5950</v>
      </c>
    </row>
    <row r="4562" spans="1:11" x14ac:dyDescent="0.3">
      <c r="A4562" s="3">
        <v>23102</v>
      </c>
      <c r="B4562" t="s">
        <v>12670</v>
      </c>
      <c r="C4562" t="s">
        <v>9209</v>
      </c>
      <c r="D4562" t="s">
        <v>2</v>
      </c>
      <c r="E4562" s="5">
        <v>23199013</v>
      </c>
      <c r="F4562" t="s">
        <v>12671</v>
      </c>
      <c r="G4562">
        <v>37120</v>
      </c>
      <c r="H4562" t="s">
        <v>114</v>
      </c>
      <c r="I4562" t="s">
        <v>2</v>
      </c>
      <c r="J4562" s="2">
        <v>620</v>
      </c>
      <c r="K4562" s="1" t="s">
        <v>853</v>
      </c>
    </row>
    <row r="4563" spans="1:11" x14ac:dyDescent="0.3">
      <c r="A4563" s="3">
        <v>23102</v>
      </c>
      <c r="B4563" t="s">
        <v>12672</v>
      </c>
      <c r="C4563" t="s">
        <v>2</v>
      </c>
      <c r="D4563" t="s">
        <v>2</v>
      </c>
      <c r="E4563" s="5">
        <v>50343413</v>
      </c>
      <c r="F4563" t="s">
        <v>12673</v>
      </c>
      <c r="G4563">
        <v>34346</v>
      </c>
      <c r="H4563" t="s">
        <v>50</v>
      </c>
      <c r="I4563" t="s">
        <v>2</v>
      </c>
      <c r="J4563" s="2">
        <v>970</v>
      </c>
      <c r="K4563" s="1" t="s">
        <v>2720</v>
      </c>
    </row>
    <row r="4564" spans="1:11" x14ac:dyDescent="0.3">
      <c r="A4564" s="3">
        <v>23102</v>
      </c>
      <c r="B4564" t="s">
        <v>12674</v>
      </c>
      <c r="C4564" t="s">
        <v>11338</v>
      </c>
      <c r="D4564" t="s">
        <v>2</v>
      </c>
      <c r="E4564" s="5">
        <v>23441706</v>
      </c>
      <c r="F4564" t="s">
        <v>12675</v>
      </c>
      <c r="G4564">
        <v>37127</v>
      </c>
      <c r="H4564" t="s">
        <v>324</v>
      </c>
      <c r="I4564" t="s">
        <v>2</v>
      </c>
      <c r="J4564" s="2">
        <v>811</v>
      </c>
      <c r="K4564" s="1" t="s">
        <v>1712</v>
      </c>
    </row>
    <row r="4565" spans="1:11" x14ac:dyDescent="0.3">
      <c r="A4565" s="3">
        <v>23102</v>
      </c>
      <c r="B4565" t="s">
        <v>12676</v>
      </c>
      <c r="C4565" t="s">
        <v>12677</v>
      </c>
      <c r="D4565" t="s">
        <v>2</v>
      </c>
      <c r="E4565" s="5">
        <v>23355405</v>
      </c>
      <c r="F4565" t="s">
        <v>12678</v>
      </c>
      <c r="G4565">
        <v>37075</v>
      </c>
      <c r="H4565" t="s">
        <v>31</v>
      </c>
      <c r="I4565" t="s">
        <v>2</v>
      </c>
      <c r="J4565" s="2">
        <v>869</v>
      </c>
      <c r="K4565" s="1" t="s">
        <v>654</v>
      </c>
    </row>
    <row r="4566" spans="1:11" x14ac:dyDescent="0.3">
      <c r="A4566" s="3">
        <v>23102</v>
      </c>
      <c r="B4566" t="s">
        <v>12679</v>
      </c>
      <c r="C4566" t="s">
        <v>12680</v>
      </c>
      <c r="D4566" t="s">
        <v>2</v>
      </c>
      <c r="E4566" s="5">
        <v>27561294</v>
      </c>
      <c r="F4566" t="s">
        <v>7625</v>
      </c>
      <c r="G4566">
        <v>34355</v>
      </c>
      <c r="H4566" t="s">
        <v>13</v>
      </c>
      <c r="I4566" t="s">
        <v>3255</v>
      </c>
      <c r="J4566" s="2">
        <v>960</v>
      </c>
      <c r="K4566" s="1" t="s">
        <v>17</v>
      </c>
    </row>
    <row r="4567" spans="1:11" x14ac:dyDescent="0.3">
      <c r="A4567" s="3">
        <v>23102</v>
      </c>
      <c r="B4567" t="s">
        <v>12681</v>
      </c>
      <c r="C4567" t="s">
        <v>2</v>
      </c>
      <c r="D4567" t="s">
        <v>2</v>
      </c>
      <c r="E4567" s="5">
        <v>78342273</v>
      </c>
      <c r="F4567" t="s">
        <v>12682</v>
      </c>
      <c r="G4567">
        <v>37445</v>
      </c>
      <c r="H4567" t="s">
        <v>673</v>
      </c>
      <c r="I4567" t="s">
        <v>2</v>
      </c>
      <c r="J4567" s="2">
        <v>970</v>
      </c>
      <c r="K4567" s="1" t="s">
        <v>1098</v>
      </c>
    </row>
    <row r="4568" spans="1:11" x14ac:dyDescent="0.3">
      <c r="A4568" s="3">
        <v>23102</v>
      </c>
      <c r="B4568" t="s">
        <v>12683</v>
      </c>
      <c r="C4568" t="s">
        <v>2</v>
      </c>
      <c r="D4568" t="s">
        <v>2</v>
      </c>
      <c r="E4568" s="5">
        <v>59095510</v>
      </c>
      <c r="F4568" t="s">
        <v>12684</v>
      </c>
      <c r="G4568">
        <v>34346</v>
      </c>
      <c r="H4568" t="s">
        <v>50</v>
      </c>
      <c r="I4568" t="s">
        <v>2</v>
      </c>
      <c r="J4568" s="2">
        <v>970</v>
      </c>
      <c r="K4568" s="1" t="s">
        <v>2851</v>
      </c>
    </row>
    <row r="4569" spans="1:11" x14ac:dyDescent="0.3">
      <c r="A4569" s="3">
        <v>23102</v>
      </c>
      <c r="B4569" t="s">
        <v>12685</v>
      </c>
      <c r="C4569" t="s">
        <v>2</v>
      </c>
      <c r="D4569" t="s">
        <v>2</v>
      </c>
      <c r="E4569" s="5">
        <v>70553090</v>
      </c>
      <c r="F4569" t="s">
        <v>12686</v>
      </c>
      <c r="G4569">
        <v>37075</v>
      </c>
      <c r="H4569" t="s">
        <v>31</v>
      </c>
      <c r="I4569" t="s">
        <v>2</v>
      </c>
      <c r="J4569" s="2">
        <v>970</v>
      </c>
      <c r="K4569" s="1" t="s">
        <v>528</v>
      </c>
    </row>
    <row r="4570" spans="1:11" x14ac:dyDescent="0.3">
      <c r="A4570" s="3">
        <v>23102</v>
      </c>
      <c r="B4570" t="s">
        <v>12687</v>
      </c>
      <c r="C4570" t="s">
        <v>2</v>
      </c>
      <c r="D4570" t="s">
        <v>2</v>
      </c>
      <c r="E4570" s="5">
        <v>57649462</v>
      </c>
      <c r="F4570" t="s">
        <v>12688</v>
      </c>
      <c r="G4570">
        <v>34355</v>
      </c>
      <c r="H4570" t="s">
        <v>13</v>
      </c>
      <c r="I4570" t="s">
        <v>2</v>
      </c>
      <c r="J4570" s="2">
        <v>970</v>
      </c>
      <c r="K4570" s="1" t="s">
        <v>216</v>
      </c>
    </row>
    <row r="4571" spans="1:11" x14ac:dyDescent="0.3">
      <c r="A4571" s="3">
        <v>23102</v>
      </c>
      <c r="B4571" t="s">
        <v>12689</v>
      </c>
      <c r="C4571" t="s">
        <v>12690</v>
      </c>
      <c r="D4571" t="s">
        <v>2</v>
      </c>
      <c r="E4571" s="5">
        <v>23161199</v>
      </c>
      <c r="F4571" t="s">
        <v>12691</v>
      </c>
      <c r="G4571">
        <v>37133</v>
      </c>
      <c r="H4571" t="s">
        <v>65</v>
      </c>
      <c r="I4571" t="s">
        <v>2</v>
      </c>
      <c r="J4571" s="2">
        <v>473</v>
      </c>
      <c r="K4571" s="1" t="s">
        <v>12692</v>
      </c>
    </row>
    <row r="4572" spans="1:11" x14ac:dyDescent="0.3">
      <c r="A4572" s="3">
        <v>23102</v>
      </c>
      <c r="B4572" t="s">
        <v>12693</v>
      </c>
      <c r="C4572" t="s">
        <v>2</v>
      </c>
      <c r="D4572" t="s">
        <v>2</v>
      </c>
      <c r="E4572" s="5">
        <v>57893038</v>
      </c>
      <c r="F4572" t="s">
        <v>12694</v>
      </c>
      <c r="G4572">
        <v>37520</v>
      </c>
      <c r="H4572" t="s">
        <v>20</v>
      </c>
      <c r="I4572" t="s">
        <v>2</v>
      </c>
      <c r="J4572" s="2">
        <v>970</v>
      </c>
      <c r="K4572" s="1" t="s">
        <v>771</v>
      </c>
    </row>
    <row r="4573" spans="1:11" x14ac:dyDescent="0.3">
      <c r="A4573" s="3">
        <v>23102</v>
      </c>
      <c r="B4573" t="s">
        <v>12695</v>
      </c>
      <c r="C4573" t="s">
        <v>2</v>
      </c>
      <c r="D4573" t="s">
        <v>2</v>
      </c>
      <c r="E4573" s="5">
        <v>57876970</v>
      </c>
      <c r="F4573" t="s">
        <v>12696</v>
      </c>
      <c r="G4573">
        <v>37075</v>
      </c>
      <c r="H4573" t="s">
        <v>31</v>
      </c>
      <c r="I4573" t="s">
        <v>2</v>
      </c>
      <c r="J4573" s="2">
        <v>970</v>
      </c>
      <c r="K4573" s="1" t="s">
        <v>4288</v>
      </c>
    </row>
    <row r="4574" spans="1:11" x14ac:dyDescent="0.3">
      <c r="A4574" s="3">
        <v>23102</v>
      </c>
      <c r="B4574" t="s">
        <v>12697</v>
      </c>
      <c r="C4574" t="s">
        <v>2</v>
      </c>
      <c r="D4574" t="s">
        <v>2</v>
      </c>
      <c r="E4574" s="5">
        <v>98337558</v>
      </c>
      <c r="F4574" t="s">
        <v>12698</v>
      </c>
      <c r="G4574">
        <v>37115</v>
      </c>
      <c r="H4574" t="s">
        <v>4</v>
      </c>
      <c r="I4574" t="s">
        <v>2</v>
      </c>
      <c r="J4574" s="2">
        <v>970</v>
      </c>
      <c r="K4574" s="1" t="s">
        <v>134</v>
      </c>
    </row>
    <row r="4575" spans="1:11" x14ac:dyDescent="0.3">
      <c r="A4575" s="3">
        <v>23102</v>
      </c>
      <c r="B4575" t="s">
        <v>12699</v>
      </c>
      <c r="C4575" t="s">
        <v>2</v>
      </c>
      <c r="D4575" t="s">
        <v>2</v>
      </c>
      <c r="E4575" s="5">
        <v>57875515</v>
      </c>
      <c r="F4575" t="s">
        <v>12700</v>
      </c>
      <c r="G4575">
        <v>34355</v>
      </c>
      <c r="H4575" t="s">
        <v>13</v>
      </c>
      <c r="I4575" t="s">
        <v>6801</v>
      </c>
      <c r="J4575" s="2">
        <v>970</v>
      </c>
      <c r="K4575" s="1" t="s">
        <v>3275</v>
      </c>
    </row>
    <row r="4576" spans="1:11" x14ac:dyDescent="0.3">
      <c r="A4576" s="3">
        <v>23102</v>
      </c>
      <c r="B4576" t="s">
        <v>12701</v>
      </c>
      <c r="C4576" t="s">
        <v>12702</v>
      </c>
      <c r="D4576" t="s">
        <v>2</v>
      </c>
      <c r="E4576" s="5">
        <v>23175037</v>
      </c>
      <c r="F4576" t="s">
        <v>12703</v>
      </c>
      <c r="G4576">
        <v>34346</v>
      </c>
      <c r="H4576" t="s">
        <v>50</v>
      </c>
      <c r="I4576" t="s">
        <v>2</v>
      </c>
      <c r="J4576" s="2">
        <v>855</v>
      </c>
      <c r="K4576" s="1" t="s">
        <v>2572</v>
      </c>
    </row>
    <row r="4577" spans="1:11" x14ac:dyDescent="0.3">
      <c r="A4577" s="3">
        <v>23102</v>
      </c>
      <c r="B4577" t="s">
        <v>12704</v>
      </c>
      <c r="C4577" t="s">
        <v>2</v>
      </c>
      <c r="D4577" t="s">
        <v>2</v>
      </c>
      <c r="E4577" s="5">
        <v>78404694</v>
      </c>
      <c r="F4577" t="s">
        <v>12705</v>
      </c>
      <c r="G4577">
        <v>37130</v>
      </c>
      <c r="H4577" t="s">
        <v>60</v>
      </c>
      <c r="I4577" t="s">
        <v>2</v>
      </c>
      <c r="J4577" s="2">
        <v>970</v>
      </c>
      <c r="K4577" s="1" t="s">
        <v>1081</v>
      </c>
    </row>
    <row r="4578" spans="1:11" x14ac:dyDescent="0.3">
      <c r="A4578" s="3">
        <v>23102</v>
      </c>
      <c r="B4578" t="s">
        <v>12706</v>
      </c>
      <c r="C4578" t="s">
        <v>2</v>
      </c>
      <c r="D4578" t="s">
        <v>2</v>
      </c>
      <c r="E4578" s="5">
        <v>57149495</v>
      </c>
      <c r="F4578" t="s">
        <v>12707</v>
      </c>
      <c r="G4578">
        <v>37120</v>
      </c>
      <c r="H4578" t="s">
        <v>114</v>
      </c>
      <c r="I4578" t="s">
        <v>2</v>
      </c>
      <c r="J4578" s="2">
        <v>970</v>
      </c>
      <c r="K4578" s="1" t="s">
        <v>2821</v>
      </c>
    </row>
    <row r="4579" spans="1:11" x14ac:dyDescent="0.3">
      <c r="A4579" s="3">
        <v>23102</v>
      </c>
      <c r="B4579" t="s">
        <v>12708</v>
      </c>
      <c r="C4579" t="s">
        <v>2</v>
      </c>
      <c r="D4579" t="s">
        <v>2</v>
      </c>
      <c r="E4579" s="5">
        <v>82530280</v>
      </c>
      <c r="F4579" t="s">
        <v>12709</v>
      </c>
      <c r="G4579">
        <v>37130</v>
      </c>
      <c r="H4579" t="s">
        <v>60</v>
      </c>
      <c r="I4579" t="s">
        <v>2</v>
      </c>
      <c r="J4579" s="2">
        <v>970</v>
      </c>
      <c r="K4579" s="1" t="s">
        <v>12710</v>
      </c>
    </row>
    <row r="4580" spans="1:11" x14ac:dyDescent="0.3">
      <c r="A4580" s="3">
        <v>23102</v>
      </c>
      <c r="B4580" t="s">
        <v>12711</v>
      </c>
      <c r="C4580" t="s">
        <v>3744</v>
      </c>
      <c r="D4580" t="s">
        <v>2</v>
      </c>
      <c r="E4580" s="5">
        <v>23273769</v>
      </c>
      <c r="F4580" t="s">
        <v>12712</v>
      </c>
      <c r="G4580">
        <v>37441</v>
      </c>
      <c r="H4580" t="s">
        <v>951</v>
      </c>
      <c r="I4580" t="s">
        <v>2</v>
      </c>
      <c r="J4580" s="2">
        <v>960</v>
      </c>
      <c r="K4580" s="1" t="s">
        <v>2180</v>
      </c>
    </row>
    <row r="4581" spans="1:11" x14ac:dyDescent="0.3">
      <c r="A4581" s="3">
        <v>23102</v>
      </c>
      <c r="B4581" t="s">
        <v>12713</v>
      </c>
      <c r="C4581" t="s">
        <v>2</v>
      </c>
      <c r="D4581" t="s">
        <v>2</v>
      </c>
      <c r="E4581" s="5">
        <v>23677574</v>
      </c>
      <c r="F4581" t="s">
        <v>12714</v>
      </c>
      <c r="G4581">
        <v>37085</v>
      </c>
      <c r="H4581" t="s">
        <v>31</v>
      </c>
      <c r="I4581" t="s">
        <v>2</v>
      </c>
      <c r="J4581" s="2">
        <v>970</v>
      </c>
      <c r="K4581" s="1" t="s">
        <v>522</v>
      </c>
    </row>
    <row r="4582" spans="1:11" x14ac:dyDescent="0.3">
      <c r="A4582" s="3">
        <v>23102</v>
      </c>
      <c r="B4582" t="s">
        <v>12715</v>
      </c>
      <c r="C4582" t="s">
        <v>8623</v>
      </c>
      <c r="D4582" t="s">
        <v>2</v>
      </c>
      <c r="E4582" s="5">
        <v>23153451</v>
      </c>
      <c r="F4582" t="s">
        <v>12716</v>
      </c>
      <c r="G4582">
        <v>37085</v>
      </c>
      <c r="H4582" t="s">
        <v>31</v>
      </c>
      <c r="I4582" t="s">
        <v>2</v>
      </c>
      <c r="J4582" s="2">
        <v>691</v>
      </c>
      <c r="K4582" s="1" t="s">
        <v>2589</v>
      </c>
    </row>
    <row r="4583" spans="1:11" x14ac:dyDescent="0.3">
      <c r="A4583" s="3">
        <v>23102</v>
      </c>
      <c r="B4583" t="s">
        <v>12717</v>
      </c>
      <c r="C4583" t="s">
        <v>12718</v>
      </c>
      <c r="D4583" t="s">
        <v>2</v>
      </c>
      <c r="E4583" s="5">
        <v>23355633</v>
      </c>
      <c r="F4583" t="s">
        <v>604</v>
      </c>
      <c r="G4583">
        <v>37073</v>
      </c>
      <c r="H4583" t="s">
        <v>31</v>
      </c>
      <c r="I4583" t="s">
        <v>2</v>
      </c>
      <c r="J4583" s="2">
        <v>477</v>
      </c>
      <c r="K4583" s="1" t="s">
        <v>8857</v>
      </c>
    </row>
    <row r="4584" spans="1:11" x14ac:dyDescent="0.3">
      <c r="A4584" s="3">
        <v>23102</v>
      </c>
      <c r="B4584" t="s">
        <v>12719</v>
      </c>
      <c r="C4584" t="s">
        <v>2</v>
      </c>
      <c r="D4584" t="s">
        <v>2</v>
      </c>
      <c r="E4584" s="5">
        <v>50703049</v>
      </c>
      <c r="F4584" t="s">
        <v>12720</v>
      </c>
      <c r="G4584">
        <v>37085</v>
      </c>
      <c r="H4584" t="s">
        <v>31</v>
      </c>
      <c r="I4584" t="s">
        <v>2</v>
      </c>
      <c r="J4584" s="2">
        <v>970</v>
      </c>
      <c r="K4584" s="1" t="s">
        <v>3079</v>
      </c>
    </row>
    <row r="4585" spans="1:11" x14ac:dyDescent="0.3">
      <c r="A4585" s="3">
        <v>23102</v>
      </c>
      <c r="B4585" t="s">
        <v>12721</v>
      </c>
      <c r="C4585" t="s">
        <v>12722</v>
      </c>
      <c r="D4585" t="s">
        <v>2</v>
      </c>
      <c r="E4585" s="5">
        <v>23205276</v>
      </c>
      <c r="F4585" t="s">
        <v>12723</v>
      </c>
      <c r="G4585">
        <v>37083</v>
      </c>
      <c r="H4585" t="s">
        <v>31</v>
      </c>
      <c r="I4585" t="s">
        <v>2</v>
      </c>
      <c r="J4585" s="2">
        <v>851</v>
      </c>
      <c r="K4585" s="1" t="s">
        <v>7386</v>
      </c>
    </row>
    <row r="4586" spans="1:11" x14ac:dyDescent="0.3">
      <c r="A4586" s="3">
        <v>23102</v>
      </c>
      <c r="B4586" t="s">
        <v>12724</v>
      </c>
      <c r="C4586" t="s">
        <v>12725</v>
      </c>
      <c r="D4586" t="s">
        <v>2</v>
      </c>
      <c r="E4586" s="5">
        <v>23206966</v>
      </c>
      <c r="F4586" t="s">
        <v>12726</v>
      </c>
      <c r="G4586">
        <v>37083</v>
      </c>
      <c r="H4586" t="s">
        <v>31</v>
      </c>
      <c r="I4586" t="s">
        <v>2</v>
      </c>
      <c r="J4586" s="2">
        <v>433</v>
      </c>
      <c r="K4586" s="1" t="s">
        <v>12727</v>
      </c>
    </row>
    <row r="4587" spans="1:11" x14ac:dyDescent="0.3">
      <c r="A4587" s="3">
        <v>23102</v>
      </c>
      <c r="B4587" t="s">
        <v>12728</v>
      </c>
      <c r="C4587" t="s">
        <v>2</v>
      </c>
      <c r="D4587" t="s">
        <v>2</v>
      </c>
      <c r="E4587" s="5">
        <v>57715338</v>
      </c>
      <c r="F4587" t="s">
        <v>12729</v>
      </c>
      <c r="G4587">
        <v>34346</v>
      </c>
      <c r="H4587" t="s">
        <v>50</v>
      </c>
      <c r="I4587" t="s">
        <v>12730</v>
      </c>
      <c r="J4587" s="2">
        <v>970</v>
      </c>
      <c r="K4587" s="1" t="s">
        <v>79</v>
      </c>
    </row>
    <row r="4588" spans="1:11" x14ac:dyDescent="0.3">
      <c r="A4588" s="3">
        <v>23102</v>
      </c>
      <c r="B4588" t="s">
        <v>12731</v>
      </c>
      <c r="C4588" t="s">
        <v>3385</v>
      </c>
      <c r="D4588" t="s">
        <v>2</v>
      </c>
      <c r="E4588" s="5">
        <v>23182183</v>
      </c>
      <c r="F4588" t="s">
        <v>12732</v>
      </c>
      <c r="G4588">
        <v>37136</v>
      </c>
      <c r="H4588" t="s">
        <v>198</v>
      </c>
      <c r="I4588" t="s">
        <v>2</v>
      </c>
      <c r="J4588" s="2">
        <v>960</v>
      </c>
      <c r="K4588" s="1" t="s">
        <v>12733</v>
      </c>
    </row>
    <row r="4589" spans="1:11" x14ac:dyDescent="0.3">
      <c r="A4589" s="3">
        <v>23102</v>
      </c>
      <c r="B4589" t="s">
        <v>12734</v>
      </c>
      <c r="C4589" t="s">
        <v>2</v>
      </c>
      <c r="D4589" t="s">
        <v>2</v>
      </c>
      <c r="E4589" s="5">
        <v>70252815</v>
      </c>
      <c r="F4589" t="s">
        <v>12735</v>
      </c>
      <c r="G4589">
        <v>37115</v>
      </c>
      <c r="H4589" t="s">
        <v>4</v>
      </c>
      <c r="I4589" t="s">
        <v>2</v>
      </c>
      <c r="J4589" s="2">
        <v>970</v>
      </c>
      <c r="K4589" s="1" t="s">
        <v>4298</v>
      </c>
    </row>
    <row r="4590" spans="1:11" x14ac:dyDescent="0.3">
      <c r="A4590" s="3">
        <v>23102</v>
      </c>
      <c r="B4590" t="s">
        <v>12736</v>
      </c>
      <c r="C4590" t="s">
        <v>12737</v>
      </c>
      <c r="D4590" t="s">
        <v>2</v>
      </c>
      <c r="E4590" s="5">
        <v>23148146</v>
      </c>
      <c r="F4590" t="s">
        <v>12738</v>
      </c>
      <c r="G4590">
        <v>37434</v>
      </c>
      <c r="H4590" t="s">
        <v>266</v>
      </c>
      <c r="I4590" t="s">
        <v>2</v>
      </c>
      <c r="J4590" s="2">
        <v>433</v>
      </c>
      <c r="K4590" s="1" t="s">
        <v>12739</v>
      </c>
    </row>
    <row r="4591" spans="1:11" x14ac:dyDescent="0.3">
      <c r="A4591" s="3">
        <v>23102</v>
      </c>
      <c r="B4591" t="s">
        <v>12740</v>
      </c>
      <c r="C4591" t="s">
        <v>1291</v>
      </c>
      <c r="D4591" t="s">
        <v>2</v>
      </c>
      <c r="E4591" s="5">
        <v>23455935</v>
      </c>
      <c r="F4591" t="s">
        <v>12741</v>
      </c>
      <c r="G4591">
        <v>37115</v>
      </c>
      <c r="H4591" t="s">
        <v>4</v>
      </c>
      <c r="I4591" t="s">
        <v>2</v>
      </c>
      <c r="J4591" s="2">
        <v>12</v>
      </c>
      <c r="K4591" s="1" t="s">
        <v>2030</v>
      </c>
    </row>
    <row r="4592" spans="1:11" x14ac:dyDescent="0.3">
      <c r="A4592" s="3">
        <v>23102</v>
      </c>
      <c r="B4592" t="s">
        <v>12742</v>
      </c>
      <c r="C4592" t="s">
        <v>2</v>
      </c>
      <c r="D4592" t="s">
        <v>2</v>
      </c>
      <c r="E4592" s="5">
        <v>98199954</v>
      </c>
      <c r="F4592" t="s">
        <v>12743</v>
      </c>
      <c r="G4592">
        <v>37115</v>
      </c>
      <c r="H4592" t="s">
        <v>4</v>
      </c>
      <c r="I4592" t="s">
        <v>2</v>
      </c>
      <c r="J4592" s="2">
        <v>970</v>
      </c>
      <c r="K4592" s="1" t="s">
        <v>134</v>
      </c>
    </row>
    <row r="4593" spans="1:11" x14ac:dyDescent="0.3">
      <c r="A4593" s="3">
        <v>23102</v>
      </c>
      <c r="B4593" t="s">
        <v>12744</v>
      </c>
      <c r="C4593" t="s">
        <v>12745</v>
      </c>
      <c r="D4593" t="s">
        <v>2</v>
      </c>
      <c r="E4593" s="5">
        <v>26713228</v>
      </c>
      <c r="F4593" t="s">
        <v>12746</v>
      </c>
      <c r="G4593">
        <v>37412</v>
      </c>
      <c r="H4593" t="s">
        <v>207</v>
      </c>
      <c r="I4593" t="s">
        <v>2387</v>
      </c>
      <c r="J4593" s="2">
        <v>432</v>
      </c>
      <c r="K4593" s="1" t="s">
        <v>1625</v>
      </c>
    </row>
    <row r="4594" spans="1:11" x14ac:dyDescent="0.3">
      <c r="A4594" s="3">
        <v>23102</v>
      </c>
      <c r="B4594" t="s">
        <v>12747</v>
      </c>
      <c r="C4594" t="s">
        <v>12748</v>
      </c>
      <c r="D4594" t="s">
        <v>2</v>
      </c>
      <c r="E4594" s="5">
        <v>23139350</v>
      </c>
      <c r="F4594" t="s">
        <v>12749</v>
      </c>
      <c r="G4594">
        <v>37073</v>
      </c>
      <c r="H4594" t="s">
        <v>31</v>
      </c>
      <c r="I4594" t="s">
        <v>2</v>
      </c>
      <c r="J4594" s="2">
        <v>869</v>
      </c>
      <c r="K4594" s="1" t="s">
        <v>9257</v>
      </c>
    </row>
    <row r="4595" spans="1:11" x14ac:dyDescent="0.3">
      <c r="A4595" s="3">
        <v>23102</v>
      </c>
      <c r="B4595" t="s">
        <v>12750</v>
      </c>
      <c r="C4595" t="s">
        <v>2</v>
      </c>
      <c r="D4595" t="s">
        <v>2</v>
      </c>
      <c r="E4595" s="5">
        <v>92469496</v>
      </c>
      <c r="F4595" t="s">
        <v>12751</v>
      </c>
      <c r="G4595">
        <v>37115</v>
      </c>
      <c r="H4595" t="s">
        <v>4</v>
      </c>
      <c r="I4595" t="s">
        <v>2</v>
      </c>
      <c r="J4595" s="2">
        <v>862</v>
      </c>
      <c r="K4595" s="1" t="s">
        <v>12752</v>
      </c>
    </row>
    <row r="4596" spans="1:11" x14ac:dyDescent="0.3">
      <c r="A4596" s="3">
        <v>23102</v>
      </c>
      <c r="B4596" t="s">
        <v>12753</v>
      </c>
      <c r="C4596" t="s">
        <v>12754</v>
      </c>
      <c r="D4596" t="s">
        <v>2</v>
      </c>
      <c r="E4596" s="5">
        <v>94861607</v>
      </c>
      <c r="F4596" t="s">
        <v>12755</v>
      </c>
      <c r="G4596">
        <v>37120</v>
      </c>
      <c r="H4596" t="s">
        <v>114</v>
      </c>
      <c r="I4596" t="s">
        <v>2</v>
      </c>
      <c r="J4596" s="2">
        <v>433</v>
      </c>
      <c r="K4596" s="1" t="s">
        <v>853</v>
      </c>
    </row>
    <row r="4597" spans="1:11" x14ac:dyDescent="0.3">
      <c r="A4597" s="3">
        <v>23102</v>
      </c>
      <c r="B4597" t="s">
        <v>12756</v>
      </c>
      <c r="C4597" t="s">
        <v>12757</v>
      </c>
      <c r="D4597" t="s">
        <v>2</v>
      </c>
      <c r="E4597" s="5">
        <v>26247085</v>
      </c>
      <c r="F4597" t="s">
        <v>12758</v>
      </c>
      <c r="G4597">
        <v>37539</v>
      </c>
      <c r="H4597" t="s">
        <v>295</v>
      </c>
      <c r="I4597" t="s">
        <v>2</v>
      </c>
      <c r="J4597" s="2">
        <v>743</v>
      </c>
      <c r="K4597" s="1" t="s">
        <v>1811</v>
      </c>
    </row>
    <row r="4598" spans="1:11" x14ac:dyDescent="0.3">
      <c r="A4598" s="3">
        <v>23102</v>
      </c>
      <c r="B4598" t="s">
        <v>12759</v>
      </c>
      <c r="C4598" t="s">
        <v>146</v>
      </c>
      <c r="D4598" t="s">
        <v>2</v>
      </c>
      <c r="E4598" s="5">
        <v>95937815</v>
      </c>
      <c r="F4598" t="s">
        <v>12760</v>
      </c>
      <c r="G4598">
        <v>34346</v>
      </c>
      <c r="H4598" t="s">
        <v>50</v>
      </c>
      <c r="I4598" t="s">
        <v>2</v>
      </c>
      <c r="J4598" s="2">
        <v>452</v>
      </c>
      <c r="K4598" s="1" t="s">
        <v>12761</v>
      </c>
    </row>
    <row r="4599" spans="1:11" x14ac:dyDescent="0.3">
      <c r="A4599" s="3">
        <v>23102</v>
      </c>
      <c r="B4599" t="s">
        <v>12762</v>
      </c>
      <c r="C4599" t="s">
        <v>12353</v>
      </c>
      <c r="D4599" t="s">
        <v>12763</v>
      </c>
      <c r="E4599" s="5">
        <v>31591551</v>
      </c>
      <c r="F4599" t="s">
        <v>12764</v>
      </c>
      <c r="G4599">
        <v>34346</v>
      </c>
      <c r="H4599" t="s">
        <v>50</v>
      </c>
      <c r="I4599" t="s">
        <v>2</v>
      </c>
      <c r="J4599" s="2">
        <v>452</v>
      </c>
      <c r="K4599" s="1" t="s">
        <v>2548</v>
      </c>
    </row>
    <row r="4600" spans="1:11" x14ac:dyDescent="0.3">
      <c r="A4600" s="3">
        <v>23102</v>
      </c>
      <c r="B4600" t="s">
        <v>12765</v>
      </c>
      <c r="C4600" t="s">
        <v>3007</v>
      </c>
      <c r="D4600" t="s">
        <v>2</v>
      </c>
      <c r="E4600" s="5">
        <v>95777549</v>
      </c>
      <c r="F4600" t="s">
        <v>12766</v>
      </c>
      <c r="G4600">
        <v>37077</v>
      </c>
      <c r="H4600" t="s">
        <v>31</v>
      </c>
      <c r="I4600" t="s">
        <v>2</v>
      </c>
      <c r="J4600" s="2">
        <v>702</v>
      </c>
      <c r="K4600" s="1" t="s">
        <v>1007</v>
      </c>
    </row>
    <row r="4601" spans="1:11" x14ac:dyDescent="0.3">
      <c r="A4601" s="3">
        <v>23102</v>
      </c>
      <c r="B4601" t="s">
        <v>12767</v>
      </c>
      <c r="C4601" t="s">
        <v>12768</v>
      </c>
      <c r="D4601" t="s">
        <v>2</v>
      </c>
      <c r="E4601" s="5">
        <v>15819482</v>
      </c>
      <c r="F4601" t="s">
        <v>12769</v>
      </c>
      <c r="G4601">
        <v>37127</v>
      </c>
      <c r="H4601" t="s">
        <v>324</v>
      </c>
      <c r="I4601" t="s">
        <v>2</v>
      </c>
      <c r="J4601" s="2">
        <v>461</v>
      </c>
      <c r="K4601" s="1" t="s">
        <v>1293</v>
      </c>
    </row>
    <row r="4602" spans="1:11" x14ac:dyDescent="0.3">
      <c r="A4602" s="3">
        <v>23102</v>
      </c>
      <c r="B4602" t="s">
        <v>12770</v>
      </c>
      <c r="C4602" t="s">
        <v>12771</v>
      </c>
      <c r="D4602" t="s">
        <v>2</v>
      </c>
      <c r="E4602" s="5">
        <v>83136392</v>
      </c>
      <c r="F4602" t="s">
        <v>12772</v>
      </c>
      <c r="G4602">
        <v>37136</v>
      </c>
      <c r="H4602" t="s">
        <v>198</v>
      </c>
      <c r="I4602" t="s">
        <v>2</v>
      </c>
      <c r="J4602" s="2">
        <v>432</v>
      </c>
      <c r="K4602" s="1" t="s">
        <v>12773</v>
      </c>
    </row>
    <row r="4603" spans="1:11" x14ac:dyDescent="0.3">
      <c r="A4603" s="3">
        <v>23102</v>
      </c>
      <c r="B4603" t="s">
        <v>12774</v>
      </c>
      <c r="C4603" t="s">
        <v>2</v>
      </c>
      <c r="D4603" t="s">
        <v>2</v>
      </c>
      <c r="E4603" s="5">
        <v>50354025</v>
      </c>
      <c r="F4603" t="s">
        <v>12775</v>
      </c>
      <c r="G4603">
        <v>37115</v>
      </c>
      <c r="H4603" t="s">
        <v>4</v>
      </c>
      <c r="I4603" t="s">
        <v>2</v>
      </c>
      <c r="J4603" s="2">
        <v>970</v>
      </c>
      <c r="K4603" s="1" t="s">
        <v>695</v>
      </c>
    </row>
    <row r="4604" spans="1:11" x14ac:dyDescent="0.3">
      <c r="A4604" s="3">
        <v>23102</v>
      </c>
      <c r="B4604" t="s">
        <v>12776</v>
      </c>
      <c r="C4604" t="s">
        <v>2</v>
      </c>
      <c r="D4604" t="s">
        <v>2</v>
      </c>
      <c r="E4604" s="5">
        <v>82654462</v>
      </c>
      <c r="F4604" t="s">
        <v>12777</v>
      </c>
      <c r="G4604">
        <v>37120</v>
      </c>
      <c r="H4604" t="s">
        <v>114</v>
      </c>
      <c r="I4604" t="s">
        <v>2</v>
      </c>
      <c r="J4604" s="2">
        <v>662</v>
      </c>
      <c r="K4604" s="1" t="s">
        <v>12778</v>
      </c>
    </row>
    <row r="4605" spans="1:11" x14ac:dyDescent="0.3">
      <c r="A4605" s="3">
        <v>23102</v>
      </c>
      <c r="B4605" t="s">
        <v>12779</v>
      </c>
      <c r="C4605" t="s">
        <v>12780</v>
      </c>
      <c r="D4605" t="s">
        <v>2</v>
      </c>
      <c r="E4605" s="5">
        <v>94807622</v>
      </c>
      <c r="F4605" t="s">
        <v>12781</v>
      </c>
      <c r="G4605">
        <v>37115</v>
      </c>
      <c r="H4605" t="s">
        <v>4</v>
      </c>
      <c r="I4605" t="s">
        <v>2</v>
      </c>
      <c r="J4605" s="2">
        <v>422</v>
      </c>
      <c r="K4605" s="1" t="s">
        <v>12782</v>
      </c>
    </row>
    <row r="4606" spans="1:11" x14ac:dyDescent="0.3">
      <c r="A4606" s="3">
        <v>23102</v>
      </c>
      <c r="B4606" t="s">
        <v>12783</v>
      </c>
      <c r="C4606" t="s">
        <v>2</v>
      </c>
      <c r="D4606" t="s">
        <v>2</v>
      </c>
      <c r="E4606" s="5">
        <v>78345539</v>
      </c>
      <c r="F4606" t="s">
        <v>12784</v>
      </c>
      <c r="G4606">
        <v>37115</v>
      </c>
      <c r="H4606" t="s">
        <v>4</v>
      </c>
      <c r="I4606" t="s">
        <v>2</v>
      </c>
      <c r="J4606" s="2">
        <v>970</v>
      </c>
      <c r="K4606" s="1" t="s">
        <v>1306</v>
      </c>
    </row>
    <row r="4607" spans="1:11" x14ac:dyDescent="0.3">
      <c r="A4607" s="3">
        <v>23102</v>
      </c>
      <c r="B4607" t="s">
        <v>12785</v>
      </c>
      <c r="C4607" t="s">
        <v>2</v>
      </c>
      <c r="D4607" t="s">
        <v>2</v>
      </c>
      <c r="E4607" s="5">
        <v>78395693</v>
      </c>
      <c r="F4607" t="s">
        <v>12786</v>
      </c>
      <c r="G4607">
        <v>37081</v>
      </c>
      <c r="H4607" t="s">
        <v>31</v>
      </c>
      <c r="I4607" t="s">
        <v>2</v>
      </c>
      <c r="J4607" s="2">
        <v>970</v>
      </c>
      <c r="K4607" s="1" t="s">
        <v>6782</v>
      </c>
    </row>
    <row r="4608" spans="1:11" x14ac:dyDescent="0.3">
      <c r="A4608" s="3">
        <v>23102</v>
      </c>
      <c r="B4608" t="s">
        <v>12787</v>
      </c>
      <c r="C4608" t="s">
        <v>12788</v>
      </c>
      <c r="D4608" t="s">
        <v>2</v>
      </c>
      <c r="E4608" s="5">
        <v>84304309</v>
      </c>
      <c r="F4608" t="s">
        <v>12789</v>
      </c>
      <c r="G4608">
        <v>37434</v>
      </c>
      <c r="H4608" t="s">
        <v>459</v>
      </c>
      <c r="I4608" t="s">
        <v>2</v>
      </c>
      <c r="J4608" s="2">
        <v>14</v>
      </c>
      <c r="K4608" s="1" t="s">
        <v>12790</v>
      </c>
    </row>
    <row r="4609" spans="1:11" x14ac:dyDescent="0.3">
      <c r="A4609" s="3">
        <v>23102</v>
      </c>
      <c r="B4609" t="s">
        <v>12791</v>
      </c>
      <c r="C4609" t="s">
        <v>12792</v>
      </c>
      <c r="D4609" t="s">
        <v>2</v>
      </c>
      <c r="E4609" s="5">
        <v>97198810</v>
      </c>
      <c r="F4609" t="s">
        <v>12793</v>
      </c>
      <c r="G4609">
        <v>37073</v>
      </c>
      <c r="H4609" t="s">
        <v>31</v>
      </c>
      <c r="I4609" t="s">
        <v>2</v>
      </c>
      <c r="J4609" s="2">
        <v>862</v>
      </c>
      <c r="K4609" s="1" t="s">
        <v>12794</v>
      </c>
    </row>
    <row r="4610" spans="1:11" x14ac:dyDescent="0.3">
      <c r="A4610" s="3">
        <v>23102</v>
      </c>
      <c r="B4610" t="s">
        <v>12795</v>
      </c>
      <c r="C4610" t="s">
        <v>12439</v>
      </c>
      <c r="D4610" t="s">
        <v>2</v>
      </c>
      <c r="E4610" s="5">
        <v>95285457</v>
      </c>
      <c r="F4610" t="s">
        <v>12796</v>
      </c>
      <c r="G4610">
        <v>37127</v>
      </c>
      <c r="H4610" t="s">
        <v>1565</v>
      </c>
      <c r="I4610" t="s">
        <v>2</v>
      </c>
      <c r="J4610" s="2">
        <v>433</v>
      </c>
      <c r="K4610" s="1" t="s">
        <v>12797</v>
      </c>
    </row>
    <row r="4611" spans="1:11" x14ac:dyDescent="0.3">
      <c r="A4611" s="3">
        <v>23102</v>
      </c>
      <c r="B4611" t="s">
        <v>12798</v>
      </c>
      <c r="C4611" t="s">
        <v>2</v>
      </c>
      <c r="D4611" t="s">
        <v>2</v>
      </c>
      <c r="E4611" s="5">
        <v>18985884</v>
      </c>
      <c r="F4611" t="s">
        <v>12799</v>
      </c>
      <c r="G4611">
        <v>37081</v>
      </c>
      <c r="H4611" t="s">
        <v>31</v>
      </c>
      <c r="I4611" t="s">
        <v>2</v>
      </c>
      <c r="J4611" s="2">
        <v>811</v>
      </c>
      <c r="K4611" s="1" t="s">
        <v>991</v>
      </c>
    </row>
    <row r="4612" spans="1:11" x14ac:dyDescent="0.3">
      <c r="A4612" s="3">
        <v>23102</v>
      </c>
      <c r="B4612" t="s">
        <v>12798</v>
      </c>
      <c r="C4612" t="s">
        <v>2</v>
      </c>
      <c r="D4612" t="s">
        <v>2</v>
      </c>
      <c r="E4612" s="5">
        <v>79424439</v>
      </c>
      <c r="F4612" t="s">
        <v>12800</v>
      </c>
      <c r="G4612">
        <v>37120</v>
      </c>
      <c r="H4612" t="s">
        <v>114</v>
      </c>
      <c r="I4612" t="s">
        <v>2</v>
      </c>
      <c r="J4612" s="2">
        <v>970</v>
      </c>
      <c r="K4612" s="1" t="s">
        <v>12801</v>
      </c>
    </row>
    <row r="4613" spans="1:11" x14ac:dyDescent="0.3">
      <c r="A4613" s="3">
        <v>23102</v>
      </c>
      <c r="B4613" t="s">
        <v>12802</v>
      </c>
      <c r="C4613" t="s">
        <v>2</v>
      </c>
      <c r="D4613" t="s">
        <v>2</v>
      </c>
      <c r="E4613" s="5">
        <v>25833492</v>
      </c>
      <c r="F4613" t="s">
        <v>12803</v>
      </c>
      <c r="G4613">
        <v>37077</v>
      </c>
      <c r="H4613" t="s">
        <v>31</v>
      </c>
      <c r="I4613" t="s">
        <v>184</v>
      </c>
      <c r="J4613" s="2">
        <v>960</v>
      </c>
      <c r="K4613" s="1" t="s">
        <v>12804</v>
      </c>
    </row>
    <row r="4614" spans="1:11" x14ac:dyDescent="0.3">
      <c r="A4614" s="3">
        <v>23102</v>
      </c>
      <c r="B4614" t="s">
        <v>12805</v>
      </c>
      <c r="C4614" t="s">
        <v>3077</v>
      </c>
      <c r="D4614" t="s">
        <v>2</v>
      </c>
      <c r="E4614" s="5">
        <v>23196613</v>
      </c>
      <c r="F4614" t="s">
        <v>12806</v>
      </c>
      <c r="G4614">
        <v>37520</v>
      </c>
      <c r="H4614" t="s">
        <v>20</v>
      </c>
      <c r="I4614" t="s">
        <v>2</v>
      </c>
      <c r="J4614" s="2">
        <v>662</v>
      </c>
      <c r="K4614" s="1" t="s">
        <v>1927</v>
      </c>
    </row>
    <row r="4615" spans="1:11" x14ac:dyDescent="0.3">
      <c r="A4615" s="3">
        <v>23102</v>
      </c>
      <c r="B4615" t="s">
        <v>12807</v>
      </c>
      <c r="C4615" t="s">
        <v>2</v>
      </c>
      <c r="D4615" t="s">
        <v>2</v>
      </c>
      <c r="E4615" s="5">
        <v>58519188</v>
      </c>
      <c r="F4615" t="s">
        <v>12808</v>
      </c>
      <c r="G4615">
        <v>37120</v>
      </c>
      <c r="H4615" t="s">
        <v>114</v>
      </c>
      <c r="I4615" t="s">
        <v>2</v>
      </c>
      <c r="J4615" s="2">
        <v>970</v>
      </c>
      <c r="K4615" s="1" t="s">
        <v>2067</v>
      </c>
    </row>
    <row r="4616" spans="1:11" x14ac:dyDescent="0.3">
      <c r="A4616" s="3">
        <v>23102</v>
      </c>
      <c r="B4616" t="s">
        <v>12809</v>
      </c>
      <c r="C4616" t="s">
        <v>2</v>
      </c>
      <c r="D4616" t="s">
        <v>2</v>
      </c>
      <c r="E4616" s="5">
        <v>89860924</v>
      </c>
      <c r="F4616" t="s">
        <v>12810</v>
      </c>
      <c r="G4616">
        <v>37075</v>
      </c>
      <c r="H4616" t="s">
        <v>31</v>
      </c>
      <c r="I4616" t="s">
        <v>2</v>
      </c>
      <c r="J4616" s="2">
        <v>981</v>
      </c>
      <c r="K4616" s="1" t="s">
        <v>2814</v>
      </c>
    </row>
    <row r="4617" spans="1:11" x14ac:dyDescent="0.3">
      <c r="A4617" s="3">
        <v>23102</v>
      </c>
      <c r="B4617" t="s">
        <v>12811</v>
      </c>
      <c r="C4617" t="s">
        <v>12812</v>
      </c>
      <c r="D4617" t="s">
        <v>2</v>
      </c>
      <c r="E4617" s="5">
        <v>23309874</v>
      </c>
      <c r="F4617" t="s">
        <v>12813</v>
      </c>
      <c r="G4617">
        <v>37083</v>
      </c>
      <c r="H4617" t="s">
        <v>31</v>
      </c>
      <c r="I4617" t="s">
        <v>2</v>
      </c>
      <c r="J4617" s="2">
        <v>259</v>
      </c>
      <c r="K4617" s="1" t="s">
        <v>12814</v>
      </c>
    </row>
    <row r="4618" spans="1:11" x14ac:dyDescent="0.3">
      <c r="A4618" s="3">
        <v>23102</v>
      </c>
      <c r="B4618" t="s">
        <v>12811</v>
      </c>
      <c r="C4618" t="s">
        <v>12815</v>
      </c>
      <c r="D4618" t="s">
        <v>2</v>
      </c>
      <c r="E4618" s="5">
        <v>23420006</v>
      </c>
      <c r="F4618" t="s">
        <v>2603</v>
      </c>
      <c r="G4618">
        <v>37115</v>
      </c>
      <c r="H4618" t="s">
        <v>4</v>
      </c>
      <c r="I4618" t="s">
        <v>2</v>
      </c>
      <c r="J4618" s="2">
        <v>259</v>
      </c>
      <c r="K4618" s="1" t="s">
        <v>7079</v>
      </c>
    </row>
    <row r="4619" spans="1:11" x14ac:dyDescent="0.3">
      <c r="A4619" s="3">
        <v>23102</v>
      </c>
      <c r="B4619" t="s">
        <v>12811</v>
      </c>
      <c r="C4619" t="s">
        <v>12816</v>
      </c>
      <c r="D4619" t="s">
        <v>2</v>
      </c>
      <c r="E4619" s="5">
        <v>23329184</v>
      </c>
      <c r="F4619" t="s">
        <v>12817</v>
      </c>
      <c r="G4619">
        <v>34346</v>
      </c>
      <c r="H4619" t="s">
        <v>50</v>
      </c>
      <c r="I4619" t="s">
        <v>2</v>
      </c>
      <c r="J4619" s="2">
        <v>259</v>
      </c>
      <c r="K4619" s="1" t="s">
        <v>2430</v>
      </c>
    </row>
    <row r="4620" spans="1:11" x14ac:dyDescent="0.3">
      <c r="A4620" s="3">
        <v>23102</v>
      </c>
      <c r="B4620" t="s">
        <v>12818</v>
      </c>
      <c r="C4620" t="s">
        <v>12819</v>
      </c>
      <c r="D4620" t="s">
        <v>2</v>
      </c>
      <c r="E4620" s="5">
        <v>25710427</v>
      </c>
      <c r="F4620" t="s">
        <v>12820</v>
      </c>
      <c r="G4620">
        <v>37441</v>
      </c>
      <c r="H4620" t="s">
        <v>951</v>
      </c>
      <c r="I4620" t="s">
        <v>2</v>
      </c>
      <c r="J4620" s="2">
        <v>561</v>
      </c>
      <c r="K4620" s="1" t="s">
        <v>1985</v>
      </c>
    </row>
    <row r="4621" spans="1:11" x14ac:dyDescent="0.3">
      <c r="A4621" s="3">
        <v>23102</v>
      </c>
      <c r="B4621" t="s">
        <v>12821</v>
      </c>
      <c r="C4621" t="s">
        <v>2</v>
      </c>
      <c r="D4621" t="s">
        <v>2</v>
      </c>
      <c r="E4621" s="5">
        <v>57883720</v>
      </c>
      <c r="F4621" t="s">
        <v>12822</v>
      </c>
      <c r="G4621">
        <v>37075</v>
      </c>
      <c r="H4621" t="s">
        <v>31</v>
      </c>
      <c r="I4621" t="s">
        <v>2813</v>
      </c>
      <c r="J4621" s="2">
        <v>970</v>
      </c>
      <c r="K4621" s="1" t="s">
        <v>778</v>
      </c>
    </row>
    <row r="4622" spans="1:11" x14ac:dyDescent="0.3">
      <c r="A4622" s="3">
        <v>23102</v>
      </c>
      <c r="B4622" t="s">
        <v>12823</v>
      </c>
      <c r="C4622" t="s">
        <v>11185</v>
      </c>
      <c r="D4622" t="s">
        <v>2</v>
      </c>
      <c r="E4622" s="5">
        <v>14564238</v>
      </c>
      <c r="F4622" t="s">
        <v>12824</v>
      </c>
      <c r="G4622">
        <v>37075</v>
      </c>
      <c r="H4622" t="s">
        <v>31</v>
      </c>
      <c r="I4622" t="s">
        <v>184</v>
      </c>
      <c r="J4622" s="2">
        <v>812</v>
      </c>
      <c r="K4622" s="1" t="s">
        <v>12825</v>
      </c>
    </row>
    <row r="4623" spans="1:11" x14ac:dyDescent="0.3">
      <c r="A4623" s="3">
        <v>23102</v>
      </c>
      <c r="B4623" t="s">
        <v>12826</v>
      </c>
      <c r="C4623" t="s">
        <v>12827</v>
      </c>
      <c r="D4623" t="s">
        <v>2</v>
      </c>
      <c r="E4623" s="5">
        <v>23463504</v>
      </c>
      <c r="F4623" t="s">
        <v>12824</v>
      </c>
      <c r="G4623">
        <v>37075</v>
      </c>
      <c r="H4623" t="s">
        <v>31</v>
      </c>
      <c r="I4623" t="s">
        <v>184</v>
      </c>
      <c r="J4623" s="2">
        <v>889</v>
      </c>
      <c r="K4623" s="1" t="s">
        <v>12828</v>
      </c>
    </row>
    <row r="4624" spans="1:11" x14ac:dyDescent="0.3">
      <c r="A4624" s="3">
        <v>23102</v>
      </c>
      <c r="B4624" t="s">
        <v>12829</v>
      </c>
      <c r="C4624" t="s">
        <v>12830</v>
      </c>
      <c r="D4624" t="s">
        <v>12831</v>
      </c>
      <c r="E4624" s="5">
        <v>23465595</v>
      </c>
      <c r="F4624" t="s">
        <v>12832</v>
      </c>
      <c r="G4624">
        <v>37073</v>
      </c>
      <c r="H4624" t="s">
        <v>31</v>
      </c>
      <c r="I4624" t="s">
        <v>2</v>
      </c>
      <c r="J4624" s="2">
        <v>731</v>
      </c>
      <c r="K4624" s="1" t="s">
        <v>10797</v>
      </c>
    </row>
    <row r="4625" spans="1:11" x14ac:dyDescent="0.3">
      <c r="A4625" s="3">
        <v>23102</v>
      </c>
      <c r="B4625" t="s">
        <v>12833</v>
      </c>
      <c r="C4625" t="s">
        <v>2</v>
      </c>
      <c r="D4625" t="s">
        <v>2</v>
      </c>
      <c r="E4625" s="5">
        <v>86627092</v>
      </c>
      <c r="F4625" t="s">
        <v>600</v>
      </c>
      <c r="G4625">
        <v>37081</v>
      </c>
      <c r="H4625" t="s">
        <v>31</v>
      </c>
      <c r="I4625" t="s">
        <v>2</v>
      </c>
      <c r="J4625" s="2">
        <v>869</v>
      </c>
      <c r="K4625" s="1" t="s">
        <v>12834</v>
      </c>
    </row>
    <row r="4626" spans="1:11" x14ac:dyDescent="0.3">
      <c r="A4626" s="3">
        <v>23102</v>
      </c>
      <c r="B4626" t="s">
        <v>12835</v>
      </c>
      <c r="C4626" t="s">
        <v>12836</v>
      </c>
      <c r="D4626" t="s">
        <v>12837</v>
      </c>
      <c r="E4626" s="5">
        <v>23407691</v>
      </c>
      <c r="F4626" t="s">
        <v>4047</v>
      </c>
      <c r="G4626">
        <v>37085</v>
      </c>
      <c r="H4626" t="s">
        <v>31</v>
      </c>
      <c r="I4626" t="s">
        <v>2</v>
      </c>
      <c r="J4626" s="2">
        <v>862</v>
      </c>
      <c r="K4626" s="1" t="s">
        <v>5970</v>
      </c>
    </row>
    <row r="4627" spans="1:11" x14ac:dyDescent="0.3">
      <c r="A4627" s="3">
        <v>23102</v>
      </c>
      <c r="B4627" t="s">
        <v>12838</v>
      </c>
      <c r="C4627" t="s">
        <v>12839</v>
      </c>
      <c r="D4627" t="s">
        <v>2</v>
      </c>
      <c r="E4627" s="5">
        <v>18363917</v>
      </c>
      <c r="F4627" t="s">
        <v>12840</v>
      </c>
      <c r="G4627">
        <v>37124</v>
      </c>
      <c r="H4627" t="s">
        <v>409</v>
      </c>
      <c r="I4627" t="s">
        <v>2</v>
      </c>
      <c r="J4627" s="2">
        <v>813</v>
      </c>
      <c r="K4627" s="1" t="s">
        <v>12841</v>
      </c>
    </row>
    <row r="4628" spans="1:11" x14ac:dyDescent="0.3">
      <c r="A4628" s="3">
        <v>23102</v>
      </c>
      <c r="B4628" t="s">
        <v>12842</v>
      </c>
      <c r="C4628" t="s">
        <v>5171</v>
      </c>
      <c r="D4628" t="s">
        <v>2</v>
      </c>
      <c r="E4628" s="5">
        <v>92736148</v>
      </c>
      <c r="F4628" t="s">
        <v>12843</v>
      </c>
      <c r="G4628">
        <v>37120</v>
      </c>
      <c r="H4628" t="s">
        <v>114</v>
      </c>
      <c r="I4628" t="s">
        <v>2</v>
      </c>
      <c r="J4628" s="2">
        <v>711</v>
      </c>
      <c r="K4628" s="1" t="s">
        <v>2821</v>
      </c>
    </row>
    <row r="4629" spans="1:11" x14ac:dyDescent="0.3">
      <c r="A4629" s="3">
        <v>23102</v>
      </c>
      <c r="B4629" t="s">
        <v>12844</v>
      </c>
      <c r="C4629" t="s">
        <v>12845</v>
      </c>
      <c r="D4629" t="s">
        <v>2</v>
      </c>
      <c r="E4629" s="5">
        <v>32440162</v>
      </c>
      <c r="F4629" t="s">
        <v>12846</v>
      </c>
      <c r="G4629">
        <v>37075</v>
      </c>
      <c r="H4629" t="s">
        <v>31</v>
      </c>
      <c r="I4629" t="s">
        <v>31</v>
      </c>
      <c r="J4629" s="2">
        <v>712</v>
      </c>
      <c r="K4629" s="1" t="s">
        <v>939</v>
      </c>
    </row>
    <row r="4630" spans="1:11" x14ac:dyDescent="0.3">
      <c r="A4630" s="3">
        <v>23102</v>
      </c>
      <c r="B4630" t="s">
        <v>12847</v>
      </c>
      <c r="C4630" t="s">
        <v>12848</v>
      </c>
      <c r="D4630" t="s">
        <v>12849</v>
      </c>
      <c r="E4630" s="5">
        <v>23149853</v>
      </c>
      <c r="F4630" t="s">
        <v>12850</v>
      </c>
      <c r="G4630">
        <v>37520</v>
      </c>
      <c r="H4630" t="s">
        <v>20</v>
      </c>
      <c r="I4630" t="s">
        <v>2</v>
      </c>
      <c r="J4630" s="2">
        <v>711</v>
      </c>
      <c r="K4630" s="1" t="s">
        <v>3278</v>
      </c>
    </row>
    <row r="4631" spans="1:11" x14ac:dyDescent="0.3">
      <c r="A4631" s="3">
        <v>23102</v>
      </c>
      <c r="B4631" t="s">
        <v>12851</v>
      </c>
      <c r="C4631" t="s">
        <v>12852</v>
      </c>
      <c r="D4631" t="s">
        <v>12853</v>
      </c>
      <c r="E4631" s="5">
        <v>12598638</v>
      </c>
      <c r="F4631" t="s">
        <v>12854</v>
      </c>
      <c r="G4631">
        <v>37085</v>
      </c>
      <c r="H4631" t="s">
        <v>31</v>
      </c>
      <c r="I4631" t="s">
        <v>1208</v>
      </c>
      <c r="J4631" s="2">
        <v>683</v>
      </c>
      <c r="K4631" s="1" t="s">
        <v>1716</v>
      </c>
    </row>
    <row r="4632" spans="1:11" x14ac:dyDescent="0.3">
      <c r="A4632" s="3">
        <v>23102</v>
      </c>
      <c r="B4632" t="s">
        <v>12855</v>
      </c>
      <c r="C4632" t="s">
        <v>12856</v>
      </c>
      <c r="D4632" t="s">
        <v>12857</v>
      </c>
      <c r="E4632" s="5">
        <v>92487687</v>
      </c>
      <c r="F4632" t="s">
        <v>12858</v>
      </c>
      <c r="G4632">
        <v>37115</v>
      </c>
      <c r="H4632" t="s">
        <v>4</v>
      </c>
      <c r="I4632" t="s">
        <v>2</v>
      </c>
      <c r="J4632" s="2">
        <v>662</v>
      </c>
      <c r="K4632" s="1" t="s">
        <v>3217</v>
      </c>
    </row>
    <row r="4633" spans="1:11" x14ac:dyDescent="0.3">
      <c r="A4633" s="3">
        <v>23102</v>
      </c>
      <c r="B4633" t="s">
        <v>12859</v>
      </c>
      <c r="C4633" t="s">
        <v>12860</v>
      </c>
      <c r="D4633" t="s">
        <v>2</v>
      </c>
      <c r="E4633" s="5">
        <v>23165531</v>
      </c>
      <c r="F4633" t="s">
        <v>12861</v>
      </c>
      <c r="G4633">
        <v>37077</v>
      </c>
      <c r="H4633" t="s">
        <v>31</v>
      </c>
      <c r="I4633" t="s">
        <v>2</v>
      </c>
      <c r="J4633" s="2">
        <v>237</v>
      </c>
      <c r="K4633" s="1" t="s">
        <v>12862</v>
      </c>
    </row>
    <row r="4634" spans="1:11" x14ac:dyDescent="0.3">
      <c r="A4634" s="3">
        <v>23102</v>
      </c>
      <c r="B4634" t="s">
        <v>12863</v>
      </c>
      <c r="C4634" t="s">
        <v>11306</v>
      </c>
      <c r="D4634" t="s">
        <v>2</v>
      </c>
      <c r="E4634" s="5">
        <v>23403608</v>
      </c>
      <c r="F4634" t="s">
        <v>12864</v>
      </c>
      <c r="G4634">
        <v>34346</v>
      </c>
      <c r="H4634" t="s">
        <v>50</v>
      </c>
      <c r="I4634" t="s">
        <v>2</v>
      </c>
      <c r="J4634" s="2">
        <v>869</v>
      </c>
      <c r="K4634" s="1" t="s">
        <v>12865</v>
      </c>
    </row>
    <row r="4635" spans="1:11" x14ac:dyDescent="0.3">
      <c r="A4635" s="3">
        <v>23102</v>
      </c>
      <c r="B4635" t="s">
        <v>12866</v>
      </c>
      <c r="C4635" t="s">
        <v>12867</v>
      </c>
      <c r="D4635" t="s">
        <v>12868</v>
      </c>
      <c r="E4635" s="5">
        <v>23472599</v>
      </c>
      <c r="F4635" t="s">
        <v>12869</v>
      </c>
      <c r="G4635">
        <v>37520</v>
      </c>
      <c r="H4635" t="s">
        <v>20</v>
      </c>
      <c r="I4635" t="s">
        <v>2</v>
      </c>
      <c r="J4635" s="2">
        <v>949</v>
      </c>
      <c r="K4635" s="1" t="s">
        <v>4005</v>
      </c>
    </row>
    <row r="4636" spans="1:11" x14ac:dyDescent="0.3">
      <c r="A4636" s="3">
        <v>23102</v>
      </c>
      <c r="B4636" t="s">
        <v>12870</v>
      </c>
      <c r="C4636" t="s">
        <v>2</v>
      </c>
      <c r="D4636" t="s">
        <v>2</v>
      </c>
      <c r="E4636" s="5">
        <v>23184584</v>
      </c>
      <c r="F4636" t="s">
        <v>12871</v>
      </c>
      <c r="G4636">
        <v>37079</v>
      </c>
      <c r="H4636" t="s">
        <v>31</v>
      </c>
      <c r="I4636" t="s">
        <v>2</v>
      </c>
      <c r="J4636" s="2">
        <v>721</v>
      </c>
      <c r="K4636" s="1" t="s">
        <v>4812</v>
      </c>
    </row>
    <row r="4637" spans="1:11" x14ac:dyDescent="0.3">
      <c r="A4637" s="3">
        <v>23102</v>
      </c>
      <c r="B4637" t="s">
        <v>12872</v>
      </c>
      <c r="C4637" t="s">
        <v>12873</v>
      </c>
      <c r="D4637" t="s">
        <v>2</v>
      </c>
      <c r="E4637" s="5">
        <v>88163699</v>
      </c>
      <c r="F4637" t="s">
        <v>12874</v>
      </c>
      <c r="G4637">
        <v>37431</v>
      </c>
      <c r="H4637" t="s">
        <v>46</v>
      </c>
      <c r="I4637" t="s">
        <v>2</v>
      </c>
      <c r="J4637" s="2">
        <v>552</v>
      </c>
      <c r="K4637" s="1" t="s">
        <v>223</v>
      </c>
    </row>
    <row r="4638" spans="1:11" x14ac:dyDescent="0.3">
      <c r="A4638" s="3">
        <v>23102</v>
      </c>
      <c r="B4638" t="s">
        <v>12875</v>
      </c>
      <c r="C4638" t="s">
        <v>2</v>
      </c>
      <c r="D4638" t="s">
        <v>2</v>
      </c>
      <c r="E4638" s="5">
        <v>25332441</v>
      </c>
      <c r="F4638" t="s">
        <v>12876</v>
      </c>
      <c r="G4638">
        <v>37115</v>
      </c>
      <c r="H4638" t="s">
        <v>4</v>
      </c>
      <c r="I4638" t="s">
        <v>2</v>
      </c>
      <c r="J4638" s="2">
        <v>325</v>
      </c>
      <c r="K4638" s="1" t="s">
        <v>2256</v>
      </c>
    </row>
    <row r="4639" spans="1:11" x14ac:dyDescent="0.3">
      <c r="A4639" s="3">
        <v>23102</v>
      </c>
      <c r="B4639" t="s">
        <v>12877</v>
      </c>
      <c r="C4639" t="s">
        <v>2</v>
      </c>
      <c r="D4639" t="s">
        <v>2</v>
      </c>
      <c r="E4639" s="5">
        <v>23183721</v>
      </c>
      <c r="F4639" t="s">
        <v>12878</v>
      </c>
      <c r="G4639">
        <v>37085</v>
      </c>
      <c r="H4639" t="s">
        <v>31</v>
      </c>
      <c r="I4639" t="s">
        <v>2</v>
      </c>
      <c r="J4639" s="2">
        <v>620</v>
      </c>
      <c r="K4639" s="1" t="s">
        <v>1716</v>
      </c>
    </row>
    <row r="4640" spans="1:11" x14ac:dyDescent="0.3">
      <c r="A4640" s="3">
        <v>23102</v>
      </c>
      <c r="B4640" t="s">
        <v>12879</v>
      </c>
      <c r="C4640" t="s">
        <v>2</v>
      </c>
      <c r="D4640" t="s">
        <v>2</v>
      </c>
      <c r="E4640" s="5">
        <v>90917694</v>
      </c>
      <c r="F4640" t="s">
        <v>702</v>
      </c>
      <c r="G4640">
        <v>37081</v>
      </c>
      <c r="H4640" t="s">
        <v>31</v>
      </c>
      <c r="I4640" t="s">
        <v>2</v>
      </c>
      <c r="J4640" s="2">
        <v>620</v>
      </c>
      <c r="K4640" s="1" t="s">
        <v>12880</v>
      </c>
    </row>
    <row r="4641" spans="1:11" x14ac:dyDescent="0.3">
      <c r="A4641" s="3">
        <v>23102</v>
      </c>
      <c r="B4641" t="s">
        <v>12881</v>
      </c>
      <c r="C4641" t="s">
        <v>1502</v>
      </c>
      <c r="D4641" t="s">
        <v>2</v>
      </c>
      <c r="E4641" s="5">
        <v>23109489</v>
      </c>
      <c r="F4641" t="s">
        <v>12882</v>
      </c>
      <c r="G4641">
        <v>37441</v>
      </c>
      <c r="H4641" t="s">
        <v>951</v>
      </c>
      <c r="I4641" t="s">
        <v>2</v>
      </c>
      <c r="J4641" s="2">
        <v>952</v>
      </c>
      <c r="K4641" s="1" t="s">
        <v>2091</v>
      </c>
    </row>
    <row r="4642" spans="1:11" x14ac:dyDescent="0.3">
      <c r="A4642" s="3">
        <v>23102</v>
      </c>
      <c r="B4642" t="s">
        <v>12883</v>
      </c>
      <c r="C4642" t="s">
        <v>12884</v>
      </c>
      <c r="D4642" t="s">
        <v>2</v>
      </c>
      <c r="E4642" s="5">
        <v>25469093</v>
      </c>
      <c r="F4642" t="s">
        <v>12885</v>
      </c>
      <c r="G4642">
        <v>37081</v>
      </c>
      <c r="H4642" t="s">
        <v>31</v>
      </c>
      <c r="I4642" t="s">
        <v>31</v>
      </c>
      <c r="J4642" s="2">
        <v>563</v>
      </c>
      <c r="K4642" s="1" t="s">
        <v>617</v>
      </c>
    </row>
    <row r="4643" spans="1:11" x14ac:dyDescent="0.3">
      <c r="A4643" s="3">
        <v>23102</v>
      </c>
      <c r="B4643" t="s">
        <v>12886</v>
      </c>
      <c r="C4643" t="s">
        <v>12887</v>
      </c>
      <c r="D4643" t="s">
        <v>2</v>
      </c>
      <c r="E4643" s="5">
        <v>11442499</v>
      </c>
      <c r="F4643" t="s">
        <v>12888</v>
      </c>
      <c r="G4643">
        <v>37073</v>
      </c>
      <c r="H4643" t="s">
        <v>31</v>
      </c>
      <c r="I4643" t="s">
        <v>2</v>
      </c>
      <c r="J4643" s="2">
        <v>591</v>
      </c>
      <c r="K4643" s="1" t="s">
        <v>1124</v>
      </c>
    </row>
    <row r="4644" spans="1:11" x14ac:dyDescent="0.3">
      <c r="A4644" s="3">
        <v>23102</v>
      </c>
      <c r="B4644" t="s">
        <v>12889</v>
      </c>
      <c r="C4644" t="s">
        <v>12890</v>
      </c>
      <c r="D4644" t="s">
        <v>12353</v>
      </c>
      <c r="E4644" s="5">
        <v>12435282</v>
      </c>
      <c r="F4644" t="s">
        <v>12891</v>
      </c>
      <c r="G4644">
        <v>37115</v>
      </c>
      <c r="H4644" t="s">
        <v>4</v>
      </c>
      <c r="I4644" t="s">
        <v>4</v>
      </c>
      <c r="J4644" s="2">
        <v>461</v>
      </c>
      <c r="K4644" s="1" t="s">
        <v>12892</v>
      </c>
    </row>
    <row r="4645" spans="1:11" x14ac:dyDescent="0.3">
      <c r="A4645" s="3">
        <v>23102</v>
      </c>
      <c r="B4645" t="s">
        <v>12893</v>
      </c>
      <c r="C4645" t="s">
        <v>2</v>
      </c>
      <c r="D4645" t="s">
        <v>2</v>
      </c>
      <c r="E4645" s="5">
        <v>85439838</v>
      </c>
      <c r="F4645" t="s">
        <v>6816</v>
      </c>
      <c r="G4645">
        <v>37115</v>
      </c>
      <c r="H4645" t="s">
        <v>4</v>
      </c>
      <c r="I4645" t="s">
        <v>2</v>
      </c>
      <c r="J4645" s="2">
        <v>869</v>
      </c>
      <c r="K4645" s="1" t="s">
        <v>12894</v>
      </c>
    </row>
    <row r="4646" spans="1:11" x14ac:dyDescent="0.3">
      <c r="A4646" s="3">
        <v>23102</v>
      </c>
      <c r="B4646" t="s">
        <v>12895</v>
      </c>
      <c r="C4646" t="s">
        <v>2</v>
      </c>
      <c r="D4646" t="s">
        <v>2</v>
      </c>
      <c r="E4646" s="5">
        <v>12771606</v>
      </c>
      <c r="F4646" t="s">
        <v>12891</v>
      </c>
      <c r="G4646">
        <v>37115</v>
      </c>
      <c r="H4646" t="s">
        <v>4</v>
      </c>
      <c r="I4646" t="s">
        <v>2</v>
      </c>
      <c r="J4646" s="2">
        <v>267</v>
      </c>
      <c r="K4646" s="1" t="s">
        <v>152</v>
      </c>
    </row>
    <row r="4647" spans="1:11" x14ac:dyDescent="0.3">
      <c r="A4647" s="3">
        <v>23102</v>
      </c>
      <c r="B4647" t="s">
        <v>12896</v>
      </c>
      <c r="C4647" t="s">
        <v>2</v>
      </c>
      <c r="D4647" t="s">
        <v>2</v>
      </c>
      <c r="E4647" s="5">
        <v>82224600</v>
      </c>
      <c r="F4647" t="s">
        <v>3506</v>
      </c>
      <c r="G4647">
        <v>37073</v>
      </c>
      <c r="H4647" t="s">
        <v>31</v>
      </c>
      <c r="I4647" t="s">
        <v>2</v>
      </c>
      <c r="J4647" s="2">
        <v>325</v>
      </c>
      <c r="K4647" s="1" t="s">
        <v>12897</v>
      </c>
    </row>
    <row r="4648" spans="1:11" x14ac:dyDescent="0.3">
      <c r="A4648" s="3">
        <v>23102</v>
      </c>
      <c r="B4648" t="s">
        <v>12896</v>
      </c>
      <c r="C4648" t="s">
        <v>2</v>
      </c>
      <c r="D4648" t="s">
        <v>2</v>
      </c>
      <c r="E4648" s="5">
        <v>82253489</v>
      </c>
      <c r="F4648" t="s">
        <v>11989</v>
      </c>
      <c r="G4648">
        <v>37075</v>
      </c>
      <c r="H4648" t="s">
        <v>31</v>
      </c>
      <c r="I4648" t="s">
        <v>2</v>
      </c>
      <c r="J4648" s="2">
        <v>477</v>
      </c>
      <c r="K4648" s="1" t="s">
        <v>12898</v>
      </c>
    </row>
    <row r="4649" spans="1:11" x14ac:dyDescent="0.3">
      <c r="A4649" s="3">
        <v>23102</v>
      </c>
      <c r="B4649" t="s">
        <v>12899</v>
      </c>
      <c r="C4649" t="s">
        <v>2</v>
      </c>
      <c r="D4649" t="s">
        <v>2</v>
      </c>
      <c r="E4649" s="5">
        <v>45091625</v>
      </c>
      <c r="F4649" t="s">
        <v>163</v>
      </c>
      <c r="G4649">
        <v>37085</v>
      </c>
      <c r="H4649" t="s">
        <v>31</v>
      </c>
      <c r="I4649" t="s">
        <v>2</v>
      </c>
      <c r="J4649" s="2">
        <v>721</v>
      </c>
      <c r="K4649" s="1" t="s">
        <v>5232</v>
      </c>
    </row>
    <row r="4650" spans="1:11" x14ac:dyDescent="0.3">
      <c r="A4650" s="3">
        <v>23102</v>
      </c>
      <c r="B4650" t="s">
        <v>12900</v>
      </c>
      <c r="C4650" t="s">
        <v>146</v>
      </c>
      <c r="D4650" t="s">
        <v>2</v>
      </c>
      <c r="E4650" s="5">
        <v>96423838</v>
      </c>
      <c r="F4650" t="s">
        <v>12901</v>
      </c>
      <c r="G4650">
        <v>37079</v>
      </c>
      <c r="H4650" t="s">
        <v>31</v>
      </c>
      <c r="I4650" t="s">
        <v>2</v>
      </c>
      <c r="J4650" s="2">
        <v>829</v>
      </c>
      <c r="K4650" s="1" t="s">
        <v>12902</v>
      </c>
    </row>
    <row r="4651" spans="1:11" x14ac:dyDescent="0.3">
      <c r="A4651" s="3">
        <v>23102</v>
      </c>
      <c r="B4651" t="s">
        <v>12903</v>
      </c>
      <c r="C4651" t="s">
        <v>2</v>
      </c>
      <c r="D4651" t="s">
        <v>2</v>
      </c>
      <c r="E4651" s="5">
        <v>22253644</v>
      </c>
      <c r="F4651" t="s">
        <v>12904</v>
      </c>
      <c r="G4651">
        <v>37081</v>
      </c>
      <c r="H4651" t="s">
        <v>31</v>
      </c>
      <c r="I4651" t="s">
        <v>2</v>
      </c>
      <c r="J4651" s="2">
        <v>464</v>
      </c>
      <c r="K4651" s="1" t="s">
        <v>617</v>
      </c>
    </row>
    <row r="4652" spans="1:11" x14ac:dyDescent="0.3">
      <c r="A4652" s="3">
        <v>23102</v>
      </c>
      <c r="B4652" t="s">
        <v>12905</v>
      </c>
      <c r="C4652" t="s">
        <v>12906</v>
      </c>
      <c r="D4652" t="s">
        <v>2</v>
      </c>
      <c r="E4652" s="5">
        <v>97047128</v>
      </c>
      <c r="F4652" t="s">
        <v>12907</v>
      </c>
      <c r="G4652">
        <v>37081</v>
      </c>
      <c r="H4652" t="s">
        <v>31</v>
      </c>
      <c r="I4652" t="s">
        <v>2</v>
      </c>
      <c r="J4652" s="2">
        <v>181</v>
      </c>
      <c r="K4652" s="1" t="s">
        <v>445</v>
      </c>
    </row>
    <row r="4653" spans="1:11" x14ac:dyDescent="0.3">
      <c r="A4653" s="3">
        <v>23102</v>
      </c>
      <c r="B4653" t="s">
        <v>12908</v>
      </c>
      <c r="C4653" t="s">
        <v>2</v>
      </c>
      <c r="D4653" t="s">
        <v>2</v>
      </c>
      <c r="E4653" s="5">
        <v>13078896</v>
      </c>
      <c r="F4653" t="s">
        <v>12909</v>
      </c>
      <c r="G4653">
        <v>37079</v>
      </c>
      <c r="H4653" t="s">
        <v>31</v>
      </c>
      <c r="I4653" t="s">
        <v>194</v>
      </c>
      <c r="J4653" s="2">
        <v>531</v>
      </c>
      <c r="K4653" s="1" t="s">
        <v>104</v>
      </c>
    </row>
    <row r="4654" spans="1:11" x14ac:dyDescent="0.3">
      <c r="A4654" s="3">
        <v>23102</v>
      </c>
      <c r="B4654" t="s">
        <v>12910</v>
      </c>
      <c r="C4654" t="s">
        <v>2</v>
      </c>
      <c r="D4654" t="s">
        <v>2</v>
      </c>
      <c r="E4654" s="5">
        <v>23792626</v>
      </c>
      <c r="F4654" t="s">
        <v>12909</v>
      </c>
      <c r="G4654">
        <v>37079</v>
      </c>
      <c r="H4654" t="s">
        <v>31</v>
      </c>
      <c r="I4654" t="s">
        <v>2</v>
      </c>
      <c r="J4654" s="2">
        <v>532</v>
      </c>
      <c r="K4654" s="1" t="s">
        <v>12911</v>
      </c>
    </row>
    <row r="4655" spans="1:11" x14ac:dyDescent="0.3">
      <c r="A4655" s="3">
        <v>23102</v>
      </c>
      <c r="B4655" t="s">
        <v>12912</v>
      </c>
      <c r="C4655" t="s">
        <v>12913</v>
      </c>
      <c r="D4655" t="s">
        <v>2</v>
      </c>
      <c r="E4655" s="5">
        <v>16337492</v>
      </c>
      <c r="F4655" t="s">
        <v>8805</v>
      </c>
      <c r="G4655">
        <v>37124</v>
      </c>
      <c r="H4655" t="s">
        <v>409</v>
      </c>
      <c r="I4655" t="s">
        <v>2</v>
      </c>
      <c r="J4655" s="2">
        <v>562</v>
      </c>
      <c r="K4655" s="1" t="s">
        <v>4123</v>
      </c>
    </row>
    <row r="4656" spans="1:11" x14ac:dyDescent="0.3">
      <c r="A4656" s="3">
        <v>23102</v>
      </c>
      <c r="B4656" t="s">
        <v>12912</v>
      </c>
      <c r="C4656" t="s">
        <v>12914</v>
      </c>
      <c r="D4656" t="s">
        <v>2</v>
      </c>
      <c r="E4656" s="5">
        <v>18658456</v>
      </c>
      <c r="F4656" t="s">
        <v>12915</v>
      </c>
      <c r="G4656">
        <v>37124</v>
      </c>
      <c r="H4656" t="s">
        <v>409</v>
      </c>
      <c r="I4656" t="s">
        <v>2</v>
      </c>
      <c r="J4656" s="2">
        <v>562</v>
      </c>
      <c r="K4656" s="1" t="s">
        <v>1237</v>
      </c>
    </row>
    <row r="4657" spans="1:11" x14ac:dyDescent="0.3">
      <c r="A4657" s="3">
        <v>23102</v>
      </c>
      <c r="B4657" t="s">
        <v>12916</v>
      </c>
      <c r="C4657" t="s">
        <v>146</v>
      </c>
      <c r="D4657" t="s">
        <v>2</v>
      </c>
      <c r="E4657" s="5">
        <v>90033003</v>
      </c>
      <c r="F4657" t="s">
        <v>12917</v>
      </c>
      <c r="G4657">
        <v>37079</v>
      </c>
      <c r="H4657" t="s">
        <v>31</v>
      </c>
      <c r="I4657" t="s">
        <v>2</v>
      </c>
      <c r="J4657" s="2">
        <v>493</v>
      </c>
      <c r="K4657" s="1" t="s">
        <v>1885</v>
      </c>
    </row>
    <row r="4658" spans="1:11" x14ac:dyDescent="0.3">
      <c r="A4658" s="3">
        <v>23102</v>
      </c>
      <c r="B4658" t="s">
        <v>12918</v>
      </c>
      <c r="C4658" t="s">
        <v>12919</v>
      </c>
      <c r="D4658" t="s">
        <v>2</v>
      </c>
      <c r="E4658" s="5">
        <v>23335035</v>
      </c>
      <c r="F4658" t="s">
        <v>12920</v>
      </c>
      <c r="G4658">
        <v>37083</v>
      </c>
      <c r="H4658" t="s">
        <v>31</v>
      </c>
      <c r="I4658" t="s">
        <v>2</v>
      </c>
      <c r="J4658" s="2">
        <v>325</v>
      </c>
      <c r="K4658" s="1" t="s">
        <v>279</v>
      </c>
    </row>
    <row r="4659" spans="1:11" x14ac:dyDescent="0.3">
      <c r="A4659" s="3">
        <v>23102</v>
      </c>
      <c r="B4659" t="s">
        <v>12921</v>
      </c>
      <c r="C4659" t="s">
        <v>12922</v>
      </c>
      <c r="D4659" t="s">
        <v>2</v>
      </c>
      <c r="E4659" s="5">
        <v>21439393</v>
      </c>
      <c r="F4659" t="s">
        <v>12923</v>
      </c>
      <c r="G4659">
        <v>37073</v>
      </c>
      <c r="H4659" t="s">
        <v>31</v>
      </c>
      <c r="I4659" t="s">
        <v>31</v>
      </c>
      <c r="J4659" s="2">
        <v>561</v>
      </c>
      <c r="K4659" s="1" t="s">
        <v>2742</v>
      </c>
    </row>
    <row r="4660" spans="1:11" x14ac:dyDescent="0.3">
      <c r="A4660" s="3">
        <v>23102</v>
      </c>
      <c r="B4660" t="s">
        <v>12924</v>
      </c>
      <c r="C4660" t="s">
        <v>2</v>
      </c>
      <c r="D4660" t="s">
        <v>2</v>
      </c>
      <c r="E4660" s="5">
        <v>23432501</v>
      </c>
      <c r="F4660" t="s">
        <v>7235</v>
      </c>
      <c r="G4660">
        <v>37083</v>
      </c>
      <c r="H4660" t="s">
        <v>31</v>
      </c>
      <c r="I4660" t="s">
        <v>2</v>
      </c>
      <c r="J4660" s="2">
        <v>855</v>
      </c>
      <c r="K4660" s="1" t="s">
        <v>12925</v>
      </c>
    </row>
    <row r="4661" spans="1:11" x14ac:dyDescent="0.3">
      <c r="A4661" s="3">
        <v>23102</v>
      </c>
      <c r="B4661" t="s">
        <v>12926</v>
      </c>
      <c r="C4661" t="s">
        <v>2</v>
      </c>
      <c r="D4661" t="s">
        <v>2</v>
      </c>
      <c r="E4661" s="5">
        <v>89369564</v>
      </c>
      <c r="F4661" t="s">
        <v>12927</v>
      </c>
      <c r="G4661">
        <v>37081</v>
      </c>
      <c r="H4661" t="s">
        <v>31</v>
      </c>
      <c r="I4661" t="s">
        <v>2</v>
      </c>
      <c r="J4661" s="2">
        <v>681</v>
      </c>
      <c r="K4661" s="1" t="s">
        <v>6782</v>
      </c>
    </row>
    <row r="4662" spans="1:11" x14ac:dyDescent="0.3">
      <c r="A4662" s="3">
        <v>23102</v>
      </c>
      <c r="B4662" t="s">
        <v>12928</v>
      </c>
      <c r="C4662" t="s">
        <v>2</v>
      </c>
      <c r="D4662" t="s">
        <v>2</v>
      </c>
      <c r="E4662" s="5">
        <v>94278347</v>
      </c>
      <c r="F4662" t="s">
        <v>12929</v>
      </c>
      <c r="G4662">
        <v>37079</v>
      </c>
      <c r="H4662" t="s">
        <v>31</v>
      </c>
      <c r="I4662" t="s">
        <v>2</v>
      </c>
      <c r="J4662" s="2">
        <v>683</v>
      </c>
      <c r="K4662" s="1" t="s">
        <v>12930</v>
      </c>
    </row>
    <row r="4663" spans="1:11" x14ac:dyDescent="0.3">
      <c r="A4663" s="3">
        <v>23102</v>
      </c>
      <c r="B4663" t="s">
        <v>12931</v>
      </c>
      <c r="C4663" t="s">
        <v>12932</v>
      </c>
      <c r="D4663" t="s">
        <v>2</v>
      </c>
      <c r="E4663" s="5">
        <v>97269623</v>
      </c>
      <c r="F4663" t="s">
        <v>12933</v>
      </c>
      <c r="G4663">
        <v>37520</v>
      </c>
      <c r="H4663" t="s">
        <v>20</v>
      </c>
      <c r="I4663" t="s">
        <v>2</v>
      </c>
      <c r="J4663" s="2">
        <v>471</v>
      </c>
      <c r="K4663" s="1" t="s">
        <v>686</v>
      </c>
    </row>
    <row r="4664" spans="1:11" x14ac:dyDescent="0.3">
      <c r="A4664" s="3">
        <v>23102</v>
      </c>
      <c r="B4664" t="s">
        <v>12934</v>
      </c>
      <c r="C4664" t="s">
        <v>12935</v>
      </c>
      <c r="D4664" t="s">
        <v>2</v>
      </c>
      <c r="E4664" s="5">
        <v>17950192</v>
      </c>
      <c r="F4664" t="s">
        <v>12936</v>
      </c>
      <c r="G4664">
        <v>37073</v>
      </c>
      <c r="H4664" t="s">
        <v>31</v>
      </c>
      <c r="I4664" t="s">
        <v>2</v>
      </c>
      <c r="J4664" s="2">
        <v>471</v>
      </c>
      <c r="K4664" s="1" t="s">
        <v>1411</v>
      </c>
    </row>
    <row r="4665" spans="1:11" x14ac:dyDescent="0.3">
      <c r="A4665" s="3">
        <v>23102</v>
      </c>
      <c r="B4665" t="s">
        <v>12937</v>
      </c>
      <c r="C4665" t="s">
        <v>12938</v>
      </c>
      <c r="D4665" t="s">
        <v>2</v>
      </c>
      <c r="E4665" s="5">
        <v>23435309</v>
      </c>
      <c r="F4665" t="s">
        <v>12936</v>
      </c>
      <c r="G4665">
        <v>37073</v>
      </c>
      <c r="H4665" t="s">
        <v>31</v>
      </c>
      <c r="I4665" t="s">
        <v>31</v>
      </c>
      <c r="J4665" s="2">
        <v>471</v>
      </c>
      <c r="K4665" s="1" t="s">
        <v>3931</v>
      </c>
    </row>
    <row r="4666" spans="1:11" x14ac:dyDescent="0.3">
      <c r="A4666" s="3">
        <v>23102</v>
      </c>
      <c r="B4666" t="s">
        <v>12939</v>
      </c>
      <c r="C4666" t="s">
        <v>12940</v>
      </c>
      <c r="D4666" t="s">
        <v>2</v>
      </c>
      <c r="E4666" s="5">
        <v>23176619</v>
      </c>
      <c r="F4666" t="s">
        <v>12941</v>
      </c>
      <c r="G4666">
        <v>37520</v>
      </c>
      <c r="H4666" t="s">
        <v>20</v>
      </c>
      <c r="I4666" t="s">
        <v>2</v>
      </c>
      <c r="J4666" s="2">
        <v>620</v>
      </c>
      <c r="K4666" s="1" t="s">
        <v>120</v>
      </c>
    </row>
    <row r="4667" spans="1:11" x14ac:dyDescent="0.3">
      <c r="A4667" s="3">
        <v>23102</v>
      </c>
      <c r="B4667" t="s">
        <v>12942</v>
      </c>
      <c r="C4667" t="s">
        <v>12943</v>
      </c>
      <c r="D4667" t="s">
        <v>2</v>
      </c>
      <c r="E4667" s="5">
        <v>25697965</v>
      </c>
      <c r="F4667" t="s">
        <v>495</v>
      </c>
      <c r="G4667">
        <v>37431</v>
      </c>
      <c r="H4667" t="s">
        <v>46</v>
      </c>
      <c r="I4667" t="s">
        <v>2</v>
      </c>
      <c r="J4667" s="2">
        <v>561</v>
      </c>
      <c r="K4667" s="1" t="s">
        <v>2410</v>
      </c>
    </row>
    <row r="4668" spans="1:11" x14ac:dyDescent="0.3">
      <c r="A4668" s="3">
        <v>23102</v>
      </c>
      <c r="B4668" t="s">
        <v>12944</v>
      </c>
      <c r="C4668" t="s">
        <v>12945</v>
      </c>
      <c r="D4668" t="s">
        <v>2</v>
      </c>
      <c r="E4668" s="5">
        <v>91430498</v>
      </c>
      <c r="F4668" t="s">
        <v>12946</v>
      </c>
      <c r="G4668">
        <v>37431</v>
      </c>
      <c r="H4668" t="s">
        <v>46</v>
      </c>
      <c r="I4668" t="s">
        <v>2</v>
      </c>
      <c r="J4668" s="2">
        <v>561</v>
      </c>
      <c r="K4668" s="1" t="s">
        <v>12947</v>
      </c>
    </row>
    <row r="4669" spans="1:11" x14ac:dyDescent="0.3">
      <c r="A4669" s="3">
        <v>23102</v>
      </c>
      <c r="B4669" t="s">
        <v>12948</v>
      </c>
      <c r="C4669" t="s">
        <v>12949</v>
      </c>
      <c r="D4669" t="s">
        <v>2</v>
      </c>
      <c r="E4669" s="5">
        <v>20833349</v>
      </c>
      <c r="F4669" t="s">
        <v>12915</v>
      </c>
      <c r="G4669">
        <v>37124</v>
      </c>
      <c r="H4669" t="s">
        <v>409</v>
      </c>
      <c r="I4669" t="s">
        <v>2</v>
      </c>
      <c r="J4669" s="2">
        <v>562</v>
      </c>
      <c r="K4669" s="1" t="s">
        <v>449</v>
      </c>
    </row>
    <row r="4670" spans="1:11" x14ac:dyDescent="0.3">
      <c r="A4670" s="3">
        <v>23102</v>
      </c>
      <c r="B4670" t="s">
        <v>12950</v>
      </c>
      <c r="C4670" t="s">
        <v>2</v>
      </c>
      <c r="D4670" t="s">
        <v>2</v>
      </c>
      <c r="E4670" s="5">
        <v>23464613</v>
      </c>
      <c r="F4670" t="s">
        <v>4665</v>
      </c>
      <c r="G4670">
        <v>37073</v>
      </c>
      <c r="H4670" t="s">
        <v>31</v>
      </c>
      <c r="I4670" t="s">
        <v>2</v>
      </c>
      <c r="J4670" s="2">
        <v>477</v>
      </c>
      <c r="K4670" s="1" t="s">
        <v>1897</v>
      </c>
    </row>
    <row r="4671" spans="1:11" x14ac:dyDescent="0.3">
      <c r="A4671" s="3">
        <v>23102</v>
      </c>
      <c r="B4671" t="s">
        <v>12951</v>
      </c>
      <c r="C4671" t="s">
        <v>12952</v>
      </c>
      <c r="D4671" t="s">
        <v>2</v>
      </c>
      <c r="E4671" s="5">
        <v>87097101</v>
      </c>
      <c r="F4671" t="s">
        <v>12953</v>
      </c>
      <c r="G4671">
        <v>37073</v>
      </c>
      <c r="H4671" t="s">
        <v>31</v>
      </c>
      <c r="I4671" t="s">
        <v>2</v>
      </c>
      <c r="J4671" s="2">
        <v>952</v>
      </c>
      <c r="K4671" s="1" t="s">
        <v>1727</v>
      </c>
    </row>
    <row r="4672" spans="1:11" x14ac:dyDescent="0.3">
      <c r="A4672" s="3">
        <v>23102</v>
      </c>
      <c r="B4672" t="s">
        <v>12954</v>
      </c>
      <c r="C4672" t="s">
        <v>2</v>
      </c>
      <c r="D4672" t="s">
        <v>2</v>
      </c>
      <c r="E4672" s="5">
        <v>23390909</v>
      </c>
      <c r="F4672" t="s">
        <v>12955</v>
      </c>
      <c r="G4672">
        <v>37073</v>
      </c>
      <c r="H4672" t="s">
        <v>31</v>
      </c>
      <c r="I4672" t="s">
        <v>2</v>
      </c>
      <c r="J4672" s="2">
        <v>477</v>
      </c>
      <c r="K4672" s="1" t="s">
        <v>2313</v>
      </c>
    </row>
    <row r="4673" spans="1:11" x14ac:dyDescent="0.3">
      <c r="A4673" s="3">
        <v>23102</v>
      </c>
      <c r="B4673" t="s">
        <v>12956</v>
      </c>
      <c r="C4673" t="s">
        <v>12957</v>
      </c>
      <c r="D4673" t="s">
        <v>2</v>
      </c>
      <c r="E4673" s="5">
        <v>23156966</v>
      </c>
      <c r="F4673" t="s">
        <v>12958</v>
      </c>
      <c r="G4673">
        <v>37073</v>
      </c>
      <c r="H4673" t="s">
        <v>31</v>
      </c>
      <c r="I4673" t="s">
        <v>2</v>
      </c>
      <c r="J4673" s="2">
        <v>531</v>
      </c>
      <c r="K4673" s="1" t="s">
        <v>3480</v>
      </c>
    </row>
    <row r="4674" spans="1:11" x14ac:dyDescent="0.3">
      <c r="A4674" s="3">
        <v>23102</v>
      </c>
      <c r="B4674" t="s">
        <v>12959</v>
      </c>
      <c r="C4674" t="s">
        <v>12960</v>
      </c>
      <c r="D4674" t="s">
        <v>2</v>
      </c>
      <c r="E4674" s="5">
        <v>23159220</v>
      </c>
      <c r="F4674" t="s">
        <v>12961</v>
      </c>
      <c r="G4674">
        <v>37431</v>
      </c>
      <c r="H4674" t="s">
        <v>46</v>
      </c>
      <c r="I4674" t="s">
        <v>2</v>
      </c>
      <c r="J4674" s="2">
        <v>476</v>
      </c>
      <c r="K4674" s="1" t="s">
        <v>2214</v>
      </c>
    </row>
    <row r="4675" spans="1:11" x14ac:dyDescent="0.3">
      <c r="A4675" s="3">
        <v>23102</v>
      </c>
      <c r="B4675" t="s">
        <v>12962</v>
      </c>
      <c r="C4675" t="s">
        <v>12963</v>
      </c>
      <c r="D4675" t="s">
        <v>2</v>
      </c>
      <c r="E4675" s="5">
        <v>31609027</v>
      </c>
      <c r="F4675" t="s">
        <v>1956</v>
      </c>
      <c r="G4675">
        <v>37075</v>
      </c>
      <c r="H4675" t="s">
        <v>31</v>
      </c>
      <c r="I4675" t="s">
        <v>2</v>
      </c>
      <c r="J4675" s="2">
        <v>561</v>
      </c>
      <c r="K4675" s="1" t="s">
        <v>1312</v>
      </c>
    </row>
    <row r="4676" spans="1:11" x14ac:dyDescent="0.3">
      <c r="A4676" s="3">
        <v>23102</v>
      </c>
      <c r="B4676" t="s">
        <v>12964</v>
      </c>
      <c r="C4676" t="s">
        <v>12965</v>
      </c>
      <c r="D4676" t="s">
        <v>2</v>
      </c>
      <c r="E4676" s="5">
        <v>22887899</v>
      </c>
      <c r="F4676" t="s">
        <v>12966</v>
      </c>
      <c r="G4676">
        <v>37539</v>
      </c>
      <c r="H4676" t="s">
        <v>295</v>
      </c>
      <c r="I4676" t="s">
        <v>2</v>
      </c>
      <c r="J4676" s="2">
        <v>464</v>
      </c>
      <c r="K4676" s="1" t="s">
        <v>2064</v>
      </c>
    </row>
    <row r="4677" spans="1:11" x14ac:dyDescent="0.3">
      <c r="A4677" s="3">
        <v>23102</v>
      </c>
      <c r="B4677" t="s">
        <v>12967</v>
      </c>
      <c r="C4677" t="s">
        <v>2</v>
      </c>
      <c r="D4677" t="s">
        <v>2</v>
      </c>
      <c r="E4677" s="5">
        <v>23154060</v>
      </c>
      <c r="F4677" t="s">
        <v>12968</v>
      </c>
      <c r="G4677">
        <v>37077</v>
      </c>
      <c r="H4677" t="s">
        <v>31</v>
      </c>
      <c r="I4677" t="s">
        <v>2</v>
      </c>
      <c r="J4677" s="2">
        <v>475</v>
      </c>
      <c r="K4677" s="1" t="s">
        <v>12969</v>
      </c>
    </row>
    <row r="4678" spans="1:11" x14ac:dyDescent="0.3">
      <c r="A4678" s="3">
        <v>23102</v>
      </c>
      <c r="B4678" t="s">
        <v>12970</v>
      </c>
      <c r="C4678" t="s">
        <v>2</v>
      </c>
      <c r="D4678" t="s">
        <v>2</v>
      </c>
      <c r="E4678" s="5">
        <v>95971179</v>
      </c>
      <c r="F4678" t="s">
        <v>12971</v>
      </c>
      <c r="G4678">
        <v>37081</v>
      </c>
      <c r="H4678" t="s">
        <v>31</v>
      </c>
      <c r="I4678" t="s">
        <v>2</v>
      </c>
      <c r="J4678" s="2">
        <v>682</v>
      </c>
      <c r="K4678" s="1" t="s">
        <v>6782</v>
      </c>
    </row>
    <row r="4679" spans="1:11" x14ac:dyDescent="0.3">
      <c r="A4679" s="3">
        <v>23102</v>
      </c>
      <c r="B4679" t="s">
        <v>12972</v>
      </c>
      <c r="C4679" t="s">
        <v>2</v>
      </c>
      <c r="D4679" t="s">
        <v>2</v>
      </c>
      <c r="E4679" s="5">
        <v>83532499</v>
      </c>
      <c r="F4679" t="s">
        <v>12973</v>
      </c>
      <c r="G4679">
        <v>37081</v>
      </c>
      <c r="H4679" t="s">
        <v>31</v>
      </c>
      <c r="I4679" t="s">
        <v>2</v>
      </c>
      <c r="J4679" s="2">
        <v>452</v>
      </c>
      <c r="K4679" s="1" t="s">
        <v>12974</v>
      </c>
    </row>
    <row r="4680" spans="1:11" x14ac:dyDescent="0.3">
      <c r="A4680" s="3">
        <v>23102</v>
      </c>
      <c r="B4680" t="s">
        <v>12975</v>
      </c>
      <c r="C4680" t="s">
        <v>2</v>
      </c>
      <c r="D4680" t="s">
        <v>2</v>
      </c>
      <c r="E4680" s="5">
        <v>23114830</v>
      </c>
      <c r="F4680" t="s">
        <v>10218</v>
      </c>
      <c r="G4680">
        <v>37073</v>
      </c>
      <c r="H4680" t="s">
        <v>31</v>
      </c>
      <c r="I4680" t="s">
        <v>2</v>
      </c>
      <c r="J4680" s="2">
        <v>562</v>
      </c>
      <c r="K4680" s="1" t="s">
        <v>12976</v>
      </c>
    </row>
    <row r="4681" spans="1:11" x14ac:dyDescent="0.3">
      <c r="A4681" s="3">
        <v>23102</v>
      </c>
      <c r="B4681" t="s">
        <v>12977</v>
      </c>
      <c r="C4681" t="s">
        <v>2</v>
      </c>
      <c r="D4681" t="s">
        <v>2</v>
      </c>
      <c r="E4681" s="5">
        <v>22391151</v>
      </c>
      <c r="F4681" t="s">
        <v>12978</v>
      </c>
      <c r="G4681">
        <v>34346</v>
      </c>
      <c r="H4681" t="s">
        <v>50</v>
      </c>
      <c r="I4681" t="s">
        <v>2</v>
      </c>
      <c r="J4681" s="2">
        <v>259</v>
      </c>
      <c r="K4681" s="1" t="s">
        <v>12979</v>
      </c>
    </row>
    <row r="4682" spans="1:11" x14ac:dyDescent="0.3">
      <c r="A4682" s="3">
        <v>23102</v>
      </c>
      <c r="B4682" t="s">
        <v>12980</v>
      </c>
      <c r="C4682" t="s">
        <v>12981</v>
      </c>
      <c r="D4682" t="s">
        <v>2</v>
      </c>
      <c r="E4682" s="5">
        <v>23427651</v>
      </c>
      <c r="F4682" t="s">
        <v>12982</v>
      </c>
      <c r="G4682">
        <v>37073</v>
      </c>
      <c r="H4682" t="s">
        <v>31</v>
      </c>
      <c r="I4682" t="s">
        <v>2</v>
      </c>
      <c r="J4682" s="2">
        <v>869</v>
      </c>
      <c r="K4682" s="1" t="s">
        <v>613</v>
      </c>
    </row>
    <row r="4683" spans="1:11" x14ac:dyDescent="0.3">
      <c r="A4683" s="3">
        <v>23102</v>
      </c>
      <c r="B4683" t="s">
        <v>12983</v>
      </c>
      <c r="C4683" t="s">
        <v>12984</v>
      </c>
      <c r="D4683" t="s">
        <v>2</v>
      </c>
      <c r="E4683" s="5">
        <v>19622928</v>
      </c>
      <c r="F4683" t="s">
        <v>12985</v>
      </c>
      <c r="G4683">
        <v>34355</v>
      </c>
      <c r="H4683" t="s">
        <v>13</v>
      </c>
      <c r="I4683" t="s">
        <v>2</v>
      </c>
      <c r="J4683" s="2">
        <v>479</v>
      </c>
      <c r="K4683" s="1" t="s">
        <v>2638</v>
      </c>
    </row>
    <row r="4684" spans="1:11" x14ac:dyDescent="0.3">
      <c r="A4684" s="3">
        <v>23102</v>
      </c>
      <c r="B4684" t="s">
        <v>12986</v>
      </c>
      <c r="C4684" t="s">
        <v>2</v>
      </c>
      <c r="D4684" t="s">
        <v>2</v>
      </c>
      <c r="E4684" s="5">
        <v>12107371</v>
      </c>
      <c r="F4684" t="s">
        <v>6367</v>
      </c>
      <c r="G4684">
        <v>34355</v>
      </c>
      <c r="H4684" t="s">
        <v>13</v>
      </c>
      <c r="I4684" t="s">
        <v>1860</v>
      </c>
      <c r="J4684" s="2">
        <v>262</v>
      </c>
      <c r="K4684" s="1" t="s">
        <v>2559</v>
      </c>
    </row>
    <row r="4685" spans="1:11" x14ac:dyDescent="0.3">
      <c r="A4685" s="3">
        <v>23102</v>
      </c>
      <c r="B4685" t="s">
        <v>12987</v>
      </c>
      <c r="C4685" t="s">
        <v>12988</v>
      </c>
      <c r="D4685" t="s">
        <v>2</v>
      </c>
      <c r="E4685" s="5">
        <v>91618251</v>
      </c>
      <c r="F4685" t="s">
        <v>12989</v>
      </c>
      <c r="G4685">
        <v>37075</v>
      </c>
      <c r="H4685" t="s">
        <v>31</v>
      </c>
      <c r="I4685" t="s">
        <v>2</v>
      </c>
      <c r="J4685" s="2">
        <v>432</v>
      </c>
      <c r="K4685" s="1" t="s">
        <v>12990</v>
      </c>
    </row>
    <row r="4686" spans="1:11" x14ac:dyDescent="0.3">
      <c r="A4686" s="3">
        <v>23102</v>
      </c>
      <c r="B4686" t="s">
        <v>12991</v>
      </c>
      <c r="C4686" t="s">
        <v>2</v>
      </c>
      <c r="D4686" t="s">
        <v>2</v>
      </c>
      <c r="E4686" s="5">
        <v>78959640</v>
      </c>
      <c r="F4686" t="s">
        <v>12992</v>
      </c>
      <c r="G4686">
        <v>37073</v>
      </c>
      <c r="H4686" t="s">
        <v>31</v>
      </c>
      <c r="I4686" t="s">
        <v>2</v>
      </c>
      <c r="J4686" s="2">
        <v>970</v>
      </c>
      <c r="K4686" s="1" t="s">
        <v>12993</v>
      </c>
    </row>
    <row r="4687" spans="1:11" x14ac:dyDescent="0.3">
      <c r="A4687" s="3">
        <v>23102</v>
      </c>
      <c r="B4687" t="s">
        <v>12994</v>
      </c>
      <c r="C4687" t="s">
        <v>2</v>
      </c>
      <c r="D4687" t="s">
        <v>2</v>
      </c>
      <c r="E4687" s="5">
        <v>23230415</v>
      </c>
      <c r="F4687" t="s">
        <v>12995</v>
      </c>
      <c r="G4687">
        <v>37077</v>
      </c>
      <c r="H4687" t="s">
        <v>31</v>
      </c>
      <c r="I4687" t="s">
        <v>2</v>
      </c>
      <c r="J4687" s="2">
        <v>970</v>
      </c>
      <c r="K4687" s="1" t="s">
        <v>2962</v>
      </c>
    </row>
    <row r="4688" spans="1:11" x14ac:dyDescent="0.3">
      <c r="A4688" s="3">
        <v>23102</v>
      </c>
      <c r="B4688" t="s">
        <v>12996</v>
      </c>
      <c r="C4688" t="s">
        <v>2</v>
      </c>
      <c r="D4688" t="s">
        <v>2</v>
      </c>
      <c r="E4688" s="5">
        <v>50474833</v>
      </c>
      <c r="F4688" t="s">
        <v>12997</v>
      </c>
      <c r="G4688">
        <v>37120</v>
      </c>
      <c r="H4688" t="s">
        <v>114</v>
      </c>
      <c r="I4688" t="s">
        <v>2</v>
      </c>
      <c r="J4688" s="2">
        <v>970</v>
      </c>
      <c r="K4688" s="1" t="s">
        <v>5868</v>
      </c>
    </row>
    <row r="4689" spans="1:11" x14ac:dyDescent="0.3">
      <c r="A4689" s="3">
        <v>23102</v>
      </c>
      <c r="B4689" t="s">
        <v>12998</v>
      </c>
      <c r="C4689" t="s">
        <v>2</v>
      </c>
      <c r="D4689" t="s">
        <v>2</v>
      </c>
      <c r="E4689" s="5">
        <v>79013671</v>
      </c>
      <c r="F4689" t="s">
        <v>12999</v>
      </c>
      <c r="G4689">
        <v>37136</v>
      </c>
      <c r="H4689" t="s">
        <v>344</v>
      </c>
      <c r="I4689" t="s">
        <v>2</v>
      </c>
      <c r="J4689" s="2">
        <v>970</v>
      </c>
      <c r="K4689" s="1" t="s">
        <v>13000</v>
      </c>
    </row>
    <row r="4690" spans="1:11" x14ac:dyDescent="0.3">
      <c r="A4690" s="3">
        <v>23102</v>
      </c>
      <c r="B4690" t="s">
        <v>13001</v>
      </c>
      <c r="C4690" t="s">
        <v>13002</v>
      </c>
      <c r="D4690" t="s">
        <v>2</v>
      </c>
      <c r="E4690" s="5">
        <v>89941458</v>
      </c>
      <c r="F4690" t="s">
        <v>11435</v>
      </c>
      <c r="G4690">
        <v>37130</v>
      </c>
      <c r="H4690" t="s">
        <v>60</v>
      </c>
      <c r="I4690" t="s">
        <v>3796</v>
      </c>
      <c r="J4690" s="2">
        <v>960</v>
      </c>
      <c r="K4690" s="1" t="s">
        <v>13003</v>
      </c>
    </row>
    <row r="4691" spans="1:11" x14ac:dyDescent="0.3">
      <c r="A4691" s="3">
        <v>23102</v>
      </c>
      <c r="B4691" t="s">
        <v>13004</v>
      </c>
      <c r="C4691" t="s">
        <v>13005</v>
      </c>
      <c r="D4691" t="s">
        <v>2</v>
      </c>
      <c r="E4691" s="5">
        <v>22925635</v>
      </c>
      <c r="F4691" t="s">
        <v>13006</v>
      </c>
      <c r="G4691">
        <v>34346</v>
      </c>
      <c r="H4691" t="s">
        <v>50</v>
      </c>
      <c r="I4691" t="s">
        <v>1370</v>
      </c>
      <c r="J4691" s="2">
        <v>494</v>
      </c>
      <c r="K4691" s="1" t="s">
        <v>13007</v>
      </c>
    </row>
    <row r="4692" spans="1:11" x14ac:dyDescent="0.3">
      <c r="A4692" s="3">
        <v>23102</v>
      </c>
      <c r="B4692" t="s">
        <v>13008</v>
      </c>
      <c r="C4692" t="s">
        <v>2</v>
      </c>
      <c r="D4692" t="s">
        <v>2</v>
      </c>
      <c r="E4692" s="5">
        <v>58080743</v>
      </c>
      <c r="F4692" t="s">
        <v>13009</v>
      </c>
      <c r="G4692">
        <v>37079</v>
      </c>
      <c r="H4692" t="s">
        <v>31</v>
      </c>
      <c r="I4692" t="s">
        <v>982</v>
      </c>
      <c r="J4692" s="2">
        <v>970</v>
      </c>
      <c r="K4692" s="1" t="s">
        <v>2187</v>
      </c>
    </row>
    <row r="4693" spans="1:11" x14ac:dyDescent="0.3">
      <c r="A4693" s="3">
        <v>23102</v>
      </c>
      <c r="B4693" t="s">
        <v>13008</v>
      </c>
      <c r="C4693" t="s">
        <v>13010</v>
      </c>
      <c r="D4693" t="s">
        <v>2</v>
      </c>
      <c r="E4693" s="5">
        <v>23280882</v>
      </c>
      <c r="F4693" t="s">
        <v>13009</v>
      </c>
      <c r="G4693">
        <v>37079</v>
      </c>
      <c r="H4693" t="s">
        <v>31</v>
      </c>
      <c r="I4693" t="s">
        <v>2</v>
      </c>
      <c r="J4693" s="2">
        <v>711</v>
      </c>
      <c r="K4693" s="1" t="s">
        <v>6391</v>
      </c>
    </row>
    <row r="4694" spans="1:11" x14ac:dyDescent="0.3">
      <c r="A4694" s="3">
        <v>23102</v>
      </c>
      <c r="B4694" t="s">
        <v>13011</v>
      </c>
      <c r="C4694" t="s">
        <v>13012</v>
      </c>
      <c r="D4694" t="s">
        <v>96</v>
      </c>
      <c r="E4694" s="5">
        <v>22773596</v>
      </c>
      <c r="F4694" t="s">
        <v>13013</v>
      </c>
      <c r="G4694">
        <v>37077</v>
      </c>
      <c r="H4694" t="s">
        <v>31</v>
      </c>
      <c r="I4694" t="s">
        <v>3067</v>
      </c>
      <c r="J4694" s="2">
        <v>453</v>
      </c>
      <c r="K4694" s="1" t="s">
        <v>2898</v>
      </c>
    </row>
    <row r="4695" spans="1:11" x14ac:dyDescent="0.3">
      <c r="A4695" s="3">
        <v>23102</v>
      </c>
      <c r="B4695" t="s">
        <v>13014</v>
      </c>
      <c r="C4695" t="s">
        <v>13015</v>
      </c>
      <c r="D4695" t="s">
        <v>2</v>
      </c>
      <c r="E4695" s="5">
        <v>17326652</v>
      </c>
      <c r="F4695" t="s">
        <v>13016</v>
      </c>
      <c r="G4695">
        <v>37077</v>
      </c>
      <c r="H4695" t="s">
        <v>31</v>
      </c>
      <c r="I4695" t="s">
        <v>2</v>
      </c>
      <c r="J4695" s="2">
        <v>683</v>
      </c>
      <c r="K4695" s="1" t="s">
        <v>13017</v>
      </c>
    </row>
    <row r="4696" spans="1:11" x14ac:dyDescent="0.3">
      <c r="A4696" s="3">
        <v>23102</v>
      </c>
      <c r="B4696" t="s">
        <v>13018</v>
      </c>
      <c r="C4696" t="s">
        <v>2</v>
      </c>
      <c r="D4696" t="s">
        <v>2</v>
      </c>
      <c r="E4696" s="5">
        <v>79153421</v>
      </c>
      <c r="F4696" t="s">
        <v>13019</v>
      </c>
      <c r="G4696">
        <v>37075</v>
      </c>
      <c r="H4696" t="s">
        <v>31</v>
      </c>
      <c r="I4696" t="s">
        <v>2</v>
      </c>
      <c r="J4696" s="2">
        <v>970</v>
      </c>
      <c r="K4696" s="1" t="s">
        <v>13020</v>
      </c>
    </row>
    <row r="4697" spans="1:11" x14ac:dyDescent="0.3">
      <c r="A4697" s="3">
        <v>23102</v>
      </c>
      <c r="B4697" t="s">
        <v>13021</v>
      </c>
      <c r="C4697" t="s">
        <v>3385</v>
      </c>
      <c r="D4697" t="s">
        <v>2</v>
      </c>
      <c r="E4697" s="5">
        <v>23467655</v>
      </c>
      <c r="F4697" t="s">
        <v>7205</v>
      </c>
      <c r="G4697">
        <v>37081</v>
      </c>
      <c r="H4697" t="s">
        <v>31</v>
      </c>
      <c r="I4697" t="s">
        <v>275</v>
      </c>
      <c r="J4697" s="2">
        <v>960</v>
      </c>
      <c r="K4697" s="1" t="s">
        <v>13022</v>
      </c>
    </row>
    <row r="4698" spans="1:11" x14ac:dyDescent="0.3">
      <c r="A4698" s="3">
        <v>23102</v>
      </c>
      <c r="B4698" t="s">
        <v>13023</v>
      </c>
      <c r="C4698" t="s">
        <v>13024</v>
      </c>
      <c r="D4698" t="s">
        <v>2</v>
      </c>
      <c r="E4698" s="5">
        <v>23371416</v>
      </c>
      <c r="F4698" t="s">
        <v>9188</v>
      </c>
      <c r="G4698">
        <v>37085</v>
      </c>
      <c r="H4698" t="s">
        <v>31</v>
      </c>
      <c r="I4698" t="s">
        <v>31</v>
      </c>
      <c r="J4698" s="2">
        <v>477</v>
      </c>
      <c r="K4698" s="1" t="s">
        <v>1426</v>
      </c>
    </row>
    <row r="4699" spans="1:11" x14ac:dyDescent="0.3">
      <c r="A4699" s="3">
        <v>23102</v>
      </c>
      <c r="B4699" t="s">
        <v>13025</v>
      </c>
      <c r="C4699" t="s">
        <v>2</v>
      </c>
      <c r="D4699" t="s">
        <v>2</v>
      </c>
      <c r="E4699" s="5">
        <v>70511367</v>
      </c>
      <c r="F4699" t="s">
        <v>13026</v>
      </c>
      <c r="G4699">
        <v>37520</v>
      </c>
      <c r="H4699" t="s">
        <v>20</v>
      </c>
      <c r="I4699" t="s">
        <v>2</v>
      </c>
      <c r="J4699" s="2">
        <v>970</v>
      </c>
      <c r="K4699" s="1" t="s">
        <v>686</v>
      </c>
    </row>
    <row r="4700" spans="1:11" x14ac:dyDescent="0.3">
      <c r="A4700" s="3">
        <v>23102</v>
      </c>
      <c r="B4700" t="s">
        <v>13027</v>
      </c>
      <c r="C4700" t="s">
        <v>2</v>
      </c>
      <c r="D4700" t="s">
        <v>2</v>
      </c>
      <c r="E4700" s="5">
        <v>97908881</v>
      </c>
      <c r="F4700" t="s">
        <v>13028</v>
      </c>
      <c r="G4700">
        <v>37120</v>
      </c>
      <c r="H4700" t="s">
        <v>114</v>
      </c>
      <c r="I4700" t="s">
        <v>2</v>
      </c>
      <c r="J4700" s="2">
        <v>970</v>
      </c>
      <c r="K4700" s="1" t="s">
        <v>5868</v>
      </c>
    </row>
    <row r="4701" spans="1:11" x14ac:dyDescent="0.3">
      <c r="A4701" s="3">
        <v>23102</v>
      </c>
      <c r="B4701" t="s">
        <v>13029</v>
      </c>
      <c r="C4701" t="s">
        <v>13030</v>
      </c>
      <c r="D4701" t="s">
        <v>2</v>
      </c>
      <c r="E4701" s="5">
        <v>23443285</v>
      </c>
      <c r="F4701" t="s">
        <v>5514</v>
      </c>
      <c r="G4701">
        <v>37073</v>
      </c>
      <c r="H4701" t="s">
        <v>31</v>
      </c>
      <c r="I4701" t="s">
        <v>2</v>
      </c>
      <c r="J4701" s="2">
        <v>869</v>
      </c>
      <c r="K4701" s="1" t="s">
        <v>2451</v>
      </c>
    </row>
    <row r="4702" spans="1:11" x14ac:dyDescent="0.3">
      <c r="A4702" s="3">
        <v>23102</v>
      </c>
      <c r="B4702" t="s">
        <v>13031</v>
      </c>
      <c r="C4702" t="s">
        <v>13032</v>
      </c>
      <c r="D4702" t="s">
        <v>2</v>
      </c>
      <c r="E4702" s="5">
        <v>23461574</v>
      </c>
      <c r="F4702" t="s">
        <v>13033</v>
      </c>
      <c r="G4702">
        <v>37073</v>
      </c>
      <c r="H4702" t="s">
        <v>31</v>
      </c>
      <c r="I4702" t="s">
        <v>2</v>
      </c>
      <c r="J4702" s="2">
        <v>475</v>
      </c>
      <c r="K4702" s="1" t="s">
        <v>605</v>
      </c>
    </row>
    <row r="4703" spans="1:11" x14ac:dyDescent="0.3">
      <c r="A4703" s="3">
        <v>23102</v>
      </c>
      <c r="B4703" t="s">
        <v>13034</v>
      </c>
      <c r="C4703" t="s">
        <v>2</v>
      </c>
      <c r="D4703" t="s">
        <v>2</v>
      </c>
      <c r="E4703" s="5">
        <v>50453753</v>
      </c>
      <c r="F4703" t="s">
        <v>13035</v>
      </c>
      <c r="G4703">
        <v>37085</v>
      </c>
      <c r="H4703" t="s">
        <v>31</v>
      </c>
      <c r="I4703" t="s">
        <v>31</v>
      </c>
      <c r="J4703" s="2">
        <v>970</v>
      </c>
      <c r="K4703" s="1" t="s">
        <v>5970</v>
      </c>
    </row>
    <row r="4704" spans="1:11" x14ac:dyDescent="0.3">
      <c r="A4704" s="3">
        <v>23102</v>
      </c>
      <c r="B4704" t="s">
        <v>13036</v>
      </c>
      <c r="C4704" t="s">
        <v>13037</v>
      </c>
      <c r="D4704" t="s">
        <v>2</v>
      </c>
      <c r="E4704" s="5">
        <v>91941377</v>
      </c>
      <c r="F4704" t="s">
        <v>163</v>
      </c>
      <c r="G4704">
        <v>37085</v>
      </c>
      <c r="H4704" t="s">
        <v>31</v>
      </c>
      <c r="I4704" t="s">
        <v>2</v>
      </c>
      <c r="J4704" s="2">
        <v>749</v>
      </c>
      <c r="K4704" s="1" t="s">
        <v>5232</v>
      </c>
    </row>
    <row r="4705" spans="1:11" x14ac:dyDescent="0.3">
      <c r="A4705" s="3">
        <v>23102</v>
      </c>
      <c r="B4705" t="s">
        <v>13038</v>
      </c>
      <c r="C4705" t="s">
        <v>2</v>
      </c>
      <c r="D4705" t="s">
        <v>2</v>
      </c>
      <c r="E4705" s="5">
        <v>57574316</v>
      </c>
      <c r="F4705" t="s">
        <v>13039</v>
      </c>
      <c r="G4705">
        <v>37124</v>
      </c>
      <c r="H4705" t="s">
        <v>409</v>
      </c>
      <c r="I4705" t="s">
        <v>2</v>
      </c>
      <c r="J4705" s="2">
        <v>970</v>
      </c>
      <c r="K4705" s="1" t="s">
        <v>857</v>
      </c>
    </row>
    <row r="4706" spans="1:11" x14ac:dyDescent="0.3">
      <c r="A4706" s="3">
        <v>23102</v>
      </c>
      <c r="B4706" t="s">
        <v>13040</v>
      </c>
      <c r="C4706" t="s">
        <v>1793</v>
      </c>
      <c r="D4706" t="s">
        <v>2</v>
      </c>
      <c r="E4706" s="5">
        <v>23469424</v>
      </c>
      <c r="F4706" t="s">
        <v>13041</v>
      </c>
      <c r="G4706">
        <v>37081</v>
      </c>
      <c r="H4706" t="s">
        <v>31</v>
      </c>
      <c r="I4706" t="s">
        <v>2</v>
      </c>
      <c r="J4706" s="2">
        <v>811</v>
      </c>
      <c r="K4706" s="1" t="s">
        <v>2868</v>
      </c>
    </row>
    <row r="4707" spans="1:11" x14ac:dyDescent="0.3">
      <c r="A4707" s="3">
        <v>23102</v>
      </c>
      <c r="B4707" t="s">
        <v>13042</v>
      </c>
      <c r="C4707" t="s">
        <v>7639</v>
      </c>
      <c r="D4707" t="s">
        <v>2</v>
      </c>
      <c r="E4707" s="5">
        <v>24996349</v>
      </c>
      <c r="F4707" t="s">
        <v>13043</v>
      </c>
      <c r="G4707">
        <v>37445</v>
      </c>
      <c r="H4707" t="s">
        <v>673</v>
      </c>
      <c r="I4707" t="s">
        <v>2</v>
      </c>
      <c r="J4707" s="2">
        <v>862</v>
      </c>
      <c r="K4707" s="1" t="s">
        <v>13044</v>
      </c>
    </row>
    <row r="4708" spans="1:11" x14ac:dyDescent="0.3">
      <c r="A4708" s="3">
        <v>23102</v>
      </c>
      <c r="B4708" t="s">
        <v>13045</v>
      </c>
      <c r="C4708" t="s">
        <v>2</v>
      </c>
      <c r="D4708" t="s">
        <v>2</v>
      </c>
      <c r="E4708" s="5">
        <v>59043501</v>
      </c>
      <c r="F4708" t="s">
        <v>13046</v>
      </c>
      <c r="G4708">
        <v>37520</v>
      </c>
      <c r="H4708" t="s">
        <v>20</v>
      </c>
      <c r="I4708" t="s">
        <v>2</v>
      </c>
      <c r="J4708" s="2">
        <v>970</v>
      </c>
      <c r="K4708" s="1" t="s">
        <v>398</v>
      </c>
    </row>
    <row r="4709" spans="1:11" x14ac:dyDescent="0.3">
      <c r="A4709" s="3">
        <v>23102</v>
      </c>
      <c r="B4709" t="s">
        <v>13047</v>
      </c>
      <c r="C4709" t="s">
        <v>2</v>
      </c>
      <c r="D4709" t="s">
        <v>2</v>
      </c>
      <c r="E4709" s="5">
        <v>50210195</v>
      </c>
      <c r="F4709" t="s">
        <v>635</v>
      </c>
      <c r="G4709">
        <v>37120</v>
      </c>
      <c r="H4709" t="s">
        <v>114</v>
      </c>
      <c r="I4709" t="s">
        <v>2</v>
      </c>
      <c r="J4709" s="2">
        <v>970</v>
      </c>
      <c r="K4709" s="1" t="s">
        <v>1769</v>
      </c>
    </row>
    <row r="4710" spans="1:11" x14ac:dyDescent="0.3">
      <c r="A4710" s="3">
        <v>23102</v>
      </c>
      <c r="B4710" t="s">
        <v>13048</v>
      </c>
      <c r="C4710" t="s">
        <v>2</v>
      </c>
      <c r="D4710" t="s">
        <v>2</v>
      </c>
      <c r="E4710" s="5">
        <v>27983277</v>
      </c>
      <c r="F4710" t="s">
        <v>13049</v>
      </c>
      <c r="G4710">
        <v>37075</v>
      </c>
      <c r="H4710" t="s">
        <v>31</v>
      </c>
      <c r="I4710" t="s">
        <v>2</v>
      </c>
      <c r="J4710" s="2">
        <v>970</v>
      </c>
      <c r="K4710" s="1" t="s">
        <v>1344</v>
      </c>
    </row>
    <row r="4711" spans="1:11" x14ac:dyDescent="0.3">
      <c r="A4711" s="3">
        <v>23102</v>
      </c>
      <c r="B4711" t="s">
        <v>13050</v>
      </c>
      <c r="C4711" t="s">
        <v>2</v>
      </c>
      <c r="D4711" t="s">
        <v>2</v>
      </c>
      <c r="E4711" s="5">
        <v>97197905</v>
      </c>
      <c r="F4711" t="s">
        <v>4047</v>
      </c>
      <c r="G4711">
        <v>37085</v>
      </c>
      <c r="H4711" t="s">
        <v>31</v>
      </c>
      <c r="I4711" t="s">
        <v>2</v>
      </c>
      <c r="J4711" s="2">
        <v>862</v>
      </c>
      <c r="K4711" s="1" t="s">
        <v>13051</v>
      </c>
    </row>
    <row r="4712" spans="1:11" x14ac:dyDescent="0.3">
      <c r="A4712" s="3">
        <v>23102</v>
      </c>
      <c r="B4712" t="s">
        <v>13052</v>
      </c>
      <c r="C4712" t="s">
        <v>3385</v>
      </c>
      <c r="D4712" t="s">
        <v>2</v>
      </c>
      <c r="E4712" s="5">
        <v>23448359</v>
      </c>
      <c r="F4712" t="s">
        <v>13053</v>
      </c>
      <c r="G4712">
        <v>37431</v>
      </c>
      <c r="H4712" t="s">
        <v>46</v>
      </c>
      <c r="I4712" t="s">
        <v>2</v>
      </c>
      <c r="J4712" s="2">
        <v>960</v>
      </c>
      <c r="K4712" s="1" t="s">
        <v>223</v>
      </c>
    </row>
    <row r="4713" spans="1:11" x14ac:dyDescent="0.3">
      <c r="A4713" s="3">
        <v>23102</v>
      </c>
      <c r="B4713" t="s">
        <v>13054</v>
      </c>
      <c r="C4713" t="s">
        <v>893</v>
      </c>
      <c r="D4713" t="s">
        <v>2</v>
      </c>
      <c r="E4713" s="5">
        <v>23391283</v>
      </c>
      <c r="F4713" t="s">
        <v>731</v>
      </c>
      <c r="G4713">
        <v>34346</v>
      </c>
      <c r="H4713" t="s">
        <v>50</v>
      </c>
      <c r="I4713" t="s">
        <v>2</v>
      </c>
      <c r="J4713" s="2">
        <v>691</v>
      </c>
      <c r="K4713" s="1" t="s">
        <v>895</v>
      </c>
    </row>
    <row r="4714" spans="1:11" x14ac:dyDescent="0.3">
      <c r="A4714" s="3">
        <v>23102</v>
      </c>
      <c r="B4714" t="s">
        <v>13055</v>
      </c>
      <c r="C4714" t="s">
        <v>2</v>
      </c>
      <c r="D4714" t="s">
        <v>2</v>
      </c>
      <c r="E4714" s="5">
        <v>84521261</v>
      </c>
      <c r="F4714" t="s">
        <v>13056</v>
      </c>
      <c r="G4714">
        <v>37520</v>
      </c>
      <c r="H4714" t="s">
        <v>20</v>
      </c>
      <c r="I4714" t="s">
        <v>2</v>
      </c>
      <c r="J4714" s="2">
        <v>562</v>
      </c>
      <c r="K4714" s="1" t="s">
        <v>13057</v>
      </c>
    </row>
    <row r="4715" spans="1:11" x14ac:dyDescent="0.3">
      <c r="A4715" s="3">
        <v>23102</v>
      </c>
      <c r="B4715" t="s">
        <v>13058</v>
      </c>
      <c r="C4715" t="s">
        <v>1793</v>
      </c>
      <c r="D4715" t="s">
        <v>2</v>
      </c>
      <c r="E4715" s="5">
        <v>12923814</v>
      </c>
      <c r="F4715" t="s">
        <v>13059</v>
      </c>
      <c r="G4715">
        <v>37120</v>
      </c>
      <c r="H4715" t="s">
        <v>114</v>
      </c>
      <c r="I4715" t="s">
        <v>976</v>
      </c>
      <c r="J4715" s="2">
        <v>683</v>
      </c>
      <c r="K4715" s="1" t="s">
        <v>5868</v>
      </c>
    </row>
    <row r="4716" spans="1:11" x14ac:dyDescent="0.3">
      <c r="A4716" s="3">
        <v>23102</v>
      </c>
      <c r="B4716" t="s">
        <v>13060</v>
      </c>
      <c r="C4716" t="s">
        <v>8786</v>
      </c>
      <c r="D4716" t="s">
        <v>2</v>
      </c>
      <c r="E4716" s="5">
        <v>23437766</v>
      </c>
      <c r="F4716" t="s">
        <v>13061</v>
      </c>
      <c r="G4716">
        <v>34346</v>
      </c>
      <c r="H4716" t="s">
        <v>50</v>
      </c>
      <c r="I4716" t="s">
        <v>2</v>
      </c>
      <c r="J4716" s="2">
        <v>477</v>
      </c>
      <c r="K4716" s="1" t="s">
        <v>4376</v>
      </c>
    </row>
    <row r="4717" spans="1:11" x14ac:dyDescent="0.3">
      <c r="A4717" s="3">
        <v>23102</v>
      </c>
      <c r="B4717" t="s">
        <v>13062</v>
      </c>
      <c r="C4717" t="s">
        <v>3880</v>
      </c>
      <c r="D4717" t="s">
        <v>2</v>
      </c>
      <c r="E4717" s="5">
        <v>23204817</v>
      </c>
      <c r="F4717" t="s">
        <v>13063</v>
      </c>
      <c r="G4717">
        <v>34346</v>
      </c>
      <c r="H4717" t="s">
        <v>50</v>
      </c>
      <c r="I4717" t="s">
        <v>2</v>
      </c>
      <c r="J4717" s="2">
        <v>869</v>
      </c>
      <c r="K4717" s="1" t="s">
        <v>892</v>
      </c>
    </row>
    <row r="4718" spans="1:11" x14ac:dyDescent="0.3">
      <c r="A4718" s="3">
        <v>23102</v>
      </c>
      <c r="B4718" t="s">
        <v>13064</v>
      </c>
      <c r="C4718" t="s">
        <v>2</v>
      </c>
      <c r="D4718" t="s">
        <v>2</v>
      </c>
      <c r="E4718" s="5">
        <v>50714445</v>
      </c>
      <c r="F4718" t="s">
        <v>13065</v>
      </c>
      <c r="G4718">
        <v>37075</v>
      </c>
      <c r="H4718" t="s">
        <v>31</v>
      </c>
      <c r="I4718" t="s">
        <v>2</v>
      </c>
      <c r="J4718" s="2">
        <v>970</v>
      </c>
      <c r="K4718" s="1" t="s">
        <v>1312</v>
      </c>
    </row>
    <row r="4719" spans="1:11" x14ac:dyDescent="0.3">
      <c r="A4719" s="3">
        <v>23102</v>
      </c>
      <c r="B4719" t="s">
        <v>13066</v>
      </c>
      <c r="C4719" t="s">
        <v>3880</v>
      </c>
      <c r="D4719" t="s">
        <v>2</v>
      </c>
      <c r="E4719" s="5">
        <v>23190720</v>
      </c>
      <c r="F4719" t="s">
        <v>13067</v>
      </c>
      <c r="G4719">
        <v>37083</v>
      </c>
      <c r="H4719" t="s">
        <v>31</v>
      </c>
      <c r="I4719" t="s">
        <v>2</v>
      </c>
      <c r="J4719" s="2">
        <v>869</v>
      </c>
      <c r="K4719" s="1" t="s">
        <v>3793</v>
      </c>
    </row>
    <row r="4720" spans="1:11" x14ac:dyDescent="0.3">
      <c r="A4720" s="3">
        <v>23102</v>
      </c>
      <c r="B4720" t="s">
        <v>13068</v>
      </c>
      <c r="C4720" t="s">
        <v>2</v>
      </c>
      <c r="D4720" t="s">
        <v>2</v>
      </c>
      <c r="E4720" s="5">
        <v>50708362</v>
      </c>
      <c r="F4720" t="s">
        <v>12606</v>
      </c>
      <c r="G4720">
        <v>37083</v>
      </c>
      <c r="H4720" t="s">
        <v>31</v>
      </c>
      <c r="I4720" t="s">
        <v>2</v>
      </c>
      <c r="J4720" s="2">
        <v>970</v>
      </c>
      <c r="K4720" s="1" t="s">
        <v>1101</v>
      </c>
    </row>
    <row r="4721" spans="1:11" x14ac:dyDescent="0.3">
      <c r="A4721" s="3">
        <v>23102</v>
      </c>
      <c r="B4721" t="s">
        <v>13069</v>
      </c>
      <c r="C4721" t="s">
        <v>1304</v>
      </c>
      <c r="D4721" t="s">
        <v>2</v>
      </c>
      <c r="E4721" s="5">
        <v>23346982</v>
      </c>
      <c r="F4721" t="s">
        <v>13070</v>
      </c>
      <c r="G4721">
        <v>37133</v>
      </c>
      <c r="H4721" t="s">
        <v>65</v>
      </c>
      <c r="I4721" t="s">
        <v>2</v>
      </c>
      <c r="J4721" s="2">
        <v>107</v>
      </c>
      <c r="K4721" s="1" t="s">
        <v>13071</v>
      </c>
    </row>
    <row r="4722" spans="1:11" x14ac:dyDescent="0.3">
      <c r="A4722" s="3">
        <v>23102</v>
      </c>
      <c r="B4722" t="s">
        <v>13069</v>
      </c>
      <c r="C4722" t="s">
        <v>13072</v>
      </c>
      <c r="D4722" t="s">
        <v>2</v>
      </c>
      <c r="E4722" s="5">
        <v>23431446</v>
      </c>
      <c r="F4722" t="s">
        <v>709</v>
      </c>
      <c r="G4722">
        <v>37083</v>
      </c>
      <c r="H4722" t="s">
        <v>31</v>
      </c>
      <c r="I4722" t="s">
        <v>2</v>
      </c>
      <c r="J4722" s="2">
        <v>472</v>
      </c>
      <c r="K4722" s="1" t="s">
        <v>3145</v>
      </c>
    </row>
    <row r="4723" spans="1:11" x14ac:dyDescent="0.3">
      <c r="A4723" s="3">
        <v>23102</v>
      </c>
      <c r="B4723" t="s">
        <v>13073</v>
      </c>
      <c r="C4723" t="s">
        <v>2</v>
      </c>
      <c r="D4723" t="s">
        <v>2</v>
      </c>
      <c r="E4723" s="5">
        <v>70596611</v>
      </c>
      <c r="F4723" t="s">
        <v>13074</v>
      </c>
      <c r="G4723">
        <v>37130</v>
      </c>
      <c r="H4723" t="s">
        <v>60</v>
      </c>
      <c r="I4723" t="s">
        <v>2</v>
      </c>
      <c r="J4723" s="2">
        <v>970</v>
      </c>
      <c r="K4723" s="1" t="s">
        <v>1429</v>
      </c>
    </row>
    <row r="4724" spans="1:11" x14ac:dyDescent="0.3">
      <c r="A4724" s="3">
        <v>23102</v>
      </c>
      <c r="B4724" t="s">
        <v>13075</v>
      </c>
      <c r="C4724" t="s">
        <v>13076</v>
      </c>
      <c r="D4724" t="s">
        <v>2</v>
      </c>
      <c r="E4724" s="5">
        <v>78255444</v>
      </c>
      <c r="F4724" t="s">
        <v>13077</v>
      </c>
      <c r="G4724">
        <v>34346</v>
      </c>
      <c r="H4724" t="s">
        <v>50</v>
      </c>
      <c r="I4724" t="s">
        <v>2</v>
      </c>
      <c r="J4724" s="2">
        <v>702</v>
      </c>
      <c r="K4724" s="1" t="s">
        <v>3852</v>
      </c>
    </row>
    <row r="4725" spans="1:11" x14ac:dyDescent="0.3">
      <c r="A4725" s="3">
        <v>23102</v>
      </c>
      <c r="B4725" t="s">
        <v>13078</v>
      </c>
      <c r="C4725" t="s">
        <v>2</v>
      </c>
      <c r="D4725" t="s">
        <v>2</v>
      </c>
      <c r="E4725" s="5">
        <v>79178697</v>
      </c>
      <c r="F4725" t="s">
        <v>13079</v>
      </c>
      <c r="G4725">
        <v>37077</v>
      </c>
      <c r="H4725" t="s">
        <v>31</v>
      </c>
      <c r="I4725" t="s">
        <v>2</v>
      </c>
      <c r="J4725" s="2">
        <v>970</v>
      </c>
      <c r="K4725" s="1" t="s">
        <v>13080</v>
      </c>
    </row>
    <row r="4726" spans="1:11" x14ac:dyDescent="0.3">
      <c r="A4726" s="3">
        <v>23102</v>
      </c>
      <c r="B4726" t="s">
        <v>13081</v>
      </c>
      <c r="C4726" t="s">
        <v>2</v>
      </c>
      <c r="D4726" t="s">
        <v>2</v>
      </c>
      <c r="E4726" s="5">
        <v>23442201</v>
      </c>
      <c r="F4726" t="s">
        <v>13082</v>
      </c>
      <c r="G4726">
        <v>37073</v>
      </c>
      <c r="H4726" t="s">
        <v>31</v>
      </c>
      <c r="I4726" t="s">
        <v>2</v>
      </c>
      <c r="J4726" s="2">
        <v>970</v>
      </c>
      <c r="K4726" s="1" t="s">
        <v>540</v>
      </c>
    </row>
    <row r="4727" spans="1:11" x14ac:dyDescent="0.3">
      <c r="A4727" s="3">
        <v>23102</v>
      </c>
      <c r="B4727" t="s">
        <v>13081</v>
      </c>
      <c r="C4727" t="s">
        <v>3929</v>
      </c>
      <c r="D4727" t="s">
        <v>2</v>
      </c>
      <c r="E4727" s="5">
        <v>23445880</v>
      </c>
      <c r="F4727" t="s">
        <v>6864</v>
      </c>
      <c r="G4727">
        <v>37127</v>
      </c>
      <c r="H4727" t="s">
        <v>324</v>
      </c>
      <c r="I4727" t="s">
        <v>2</v>
      </c>
      <c r="J4727" s="2">
        <v>692</v>
      </c>
      <c r="K4727" s="1" t="s">
        <v>13083</v>
      </c>
    </row>
    <row r="4728" spans="1:11" x14ac:dyDescent="0.3">
      <c r="A4728" s="3">
        <v>23102</v>
      </c>
      <c r="B4728" t="s">
        <v>13084</v>
      </c>
      <c r="C4728" t="s">
        <v>2</v>
      </c>
      <c r="D4728" t="s">
        <v>2</v>
      </c>
      <c r="E4728" s="5">
        <v>97952288</v>
      </c>
      <c r="F4728" t="s">
        <v>13085</v>
      </c>
      <c r="G4728">
        <v>37124</v>
      </c>
      <c r="H4728" t="s">
        <v>409</v>
      </c>
      <c r="I4728" t="s">
        <v>2</v>
      </c>
      <c r="J4728" s="2">
        <v>970</v>
      </c>
      <c r="K4728" s="1" t="s">
        <v>3674</v>
      </c>
    </row>
    <row r="4729" spans="1:11" x14ac:dyDescent="0.3">
      <c r="A4729" s="3">
        <v>23102</v>
      </c>
      <c r="B4729" t="s">
        <v>13086</v>
      </c>
      <c r="C4729" t="s">
        <v>2</v>
      </c>
      <c r="D4729" t="s">
        <v>2</v>
      </c>
      <c r="E4729" s="5">
        <v>16934792</v>
      </c>
      <c r="F4729" t="s">
        <v>13087</v>
      </c>
      <c r="G4729">
        <v>37136</v>
      </c>
      <c r="H4729" t="s">
        <v>561</v>
      </c>
      <c r="I4729" t="s">
        <v>2</v>
      </c>
      <c r="J4729" s="2">
        <v>692</v>
      </c>
      <c r="K4729" s="1" t="s">
        <v>562</v>
      </c>
    </row>
    <row r="4730" spans="1:11" x14ac:dyDescent="0.3">
      <c r="A4730" s="3">
        <v>23102</v>
      </c>
      <c r="B4730" t="s">
        <v>13088</v>
      </c>
      <c r="C4730" t="s">
        <v>559</v>
      </c>
      <c r="D4730" t="s">
        <v>2</v>
      </c>
      <c r="E4730" s="5">
        <v>23153019</v>
      </c>
      <c r="F4730" t="s">
        <v>13089</v>
      </c>
      <c r="G4730">
        <v>37115</v>
      </c>
      <c r="H4730" t="s">
        <v>4</v>
      </c>
      <c r="I4730" t="s">
        <v>2</v>
      </c>
      <c r="J4730" s="2">
        <v>869</v>
      </c>
      <c r="K4730" s="1" t="s">
        <v>13090</v>
      </c>
    </row>
    <row r="4731" spans="1:11" x14ac:dyDescent="0.3">
      <c r="A4731" s="3">
        <v>23102</v>
      </c>
      <c r="B4731" t="s">
        <v>13091</v>
      </c>
      <c r="C4731" t="s">
        <v>2</v>
      </c>
      <c r="D4731" t="s">
        <v>2</v>
      </c>
      <c r="E4731" s="5">
        <v>50552047</v>
      </c>
      <c r="F4731" t="s">
        <v>13092</v>
      </c>
      <c r="G4731">
        <v>37075</v>
      </c>
      <c r="H4731" t="s">
        <v>31</v>
      </c>
      <c r="I4731" t="s">
        <v>2</v>
      </c>
      <c r="J4731" s="2">
        <v>970</v>
      </c>
      <c r="K4731" s="1" t="s">
        <v>1170</v>
      </c>
    </row>
    <row r="4732" spans="1:11" x14ac:dyDescent="0.3">
      <c r="A4732" s="3">
        <v>23102</v>
      </c>
      <c r="B4732" t="s">
        <v>13093</v>
      </c>
      <c r="C4732" t="s">
        <v>2</v>
      </c>
      <c r="D4732" t="s">
        <v>2</v>
      </c>
      <c r="E4732" s="5">
        <v>14594887</v>
      </c>
      <c r="F4732" t="s">
        <v>13094</v>
      </c>
      <c r="G4732">
        <v>34346</v>
      </c>
      <c r="H4732" t="s">
        <v>50</v>
      </c>
      <c r="I4732" t="s">
        <v>2</v>
      </c>
      <c r="J4732" s="2">
        <v>862</v>
      </c>
      <c r="K4732" s="1" t="s">
        <v>13095</v>
      </c>
    </row>
    <row r="4733" spans="1:11" x14ac:dyDescent="0.3">
      <c r="A4733" s="3">
        <v>23102</v>
      </c>
      <c r="B4733" t="s">
        <v>13093</v>
      </c>
      <c r="C4733" t="s">
        <v>2</v>
      </c>
      <c r="D4733" t="s">
        <v>2</v>
      </c>
      <c r="E4733" s="5">
        <v>70270060</v>
      </c>
      <c r="F4733" t="s">
        <v>13096</v>
      </c>
      <c r="G4733">
        <v>37085</v>
      </c>
      <c r="H4733" t="s">
        <v>31</v>
      </c>
      <c r="I4733" t="s">
        <v>2</v>
      </c>
      <c r="J4733" s="2">
        <v>970</v>
      </c>
      <c r="K4733" s="1" t="s">
        <v>2910</v>
      </c>
    </row>
    <row r="4734" spans="1:11" x14ac:dyDescent="0.3">
      <c r="A4734" s="3">
        <v>23102</v>
      </c>
      <c r="B4734" t="s">
        <v>13097</v>
      </c>
      <c r="C4734" t="s">
        <v>2</v>
      </c>
      <c r="D4734" t="s">
        <v>2</v>
      </c>
      <c r="E4734" s="5">
        <v>59005140</v>
      </c>
      <c r="F4734" t="s">
        <v>13098</v>
      </c>
      <c r="G4734">
        <v>37120</v>
      </c>
      <c r="H4734" t="s">
        <v>114</v>
      </c>
      <c r="I4734" t="s">
        <v>976</v>
      </c>
      <c r="J4734" s="2">
        <v>970</v>
      </c>
      <c r="K4734" s="1" t="s">
        <v>4723</v>
      </c>
    </row>
    <row r="4735" spans="1:11" x14ac:dyDescent="0.3">
      <c r="A4735" s="3">
        <v>23102</v>
      </c>
      <c r="B4735" t="s">
        <v>13099</v>
      </c>
      <c r="C4735" t="s">
        <v>2</v>
      </c>
      <c r="D4735" t="s">
        <v>2</v>
      </c>
      <c r="E4735" s="5">
        <v>58501309</v>
      </c>
      <c r="F4735" t="s">
        <v>3380</v>
      </c>
      <c r="G4735">
        <v>37073</v>
      </c>
      <c r="H4735" t="s">
        <v>31</v>
      </c>
      <c r="I4735" t="s">
        <v>2</v>
      </c>
      <c r="J4735" s="2">
        <v>970</v>
      </c>
      <c r="K4735" s="1" t="s">
        <v>725</v>
      </c>
    </row>
    <row r="4736" spans="1:11" x14ac:dyDescent="0.3">
      <c r="A4736" s="3">
        <v>23102</v>
      </c>
      <c r="B4736" t="s">
        <v>13100</v>
      </c>
      <c r="C4736" t="s">
        <v>13101</v>
      </c>
      <c r="D4736" t="s">
        <v>2</v>
      </c>
      <c r="E4736" s="5">
        <v>14519301</v>
      </c>
      <c r="F4736" t="s">
        <v>13102</v>
      </c>
      <c r="G4736">
        <v>37083</v>
      </c>
      <c r="H4736" t="s">
        <v>31</v>
      </c>
      <c r="I4736" t="s">
        <v>2</v>
      </c>
      <c r="J4736" s="2">
        <v>869</v>
      </c>
      <c r="K4736" s="1" t="s">
        <v>3871</v>
      </c>
    </row>
    <row r="4737" spans="1:11" x14ac:dyDescent="0.3">
      <c r="A4737" s="3">
        <v>23102</v>
      </c>
      <c r="B4737" t="s">
        <v>13103</v>
      </c>
      <c r="C4737" t="s">
        <v>2</v>
      </c>
      <c r="D4737" t="s">
        <v>2</v>
      </c>
      <c r="E4737" s="5">
        <v>50270331</v>
      </c>
      <c r="F4737" t="s">
        <v>13104</v>
      </c>
      <c r="G4737">
        <v>37079</v>
      </c>
      <c r="H4737" t="s">
        <v>31</v>
      </c>
      <c r="I4737" t="s">
        <v>2</v>
      </c>
      <c r="J4737" s="2">
        <v>970</v>
      </c>
      <c r="K4737" s="1" t="s">
        <v>2894</v>
      </c>
    </row>
    <row r="4738" spans="1:11" x14ac:dyDescent="0.3">
      <c r="A4738" s="3">
        <v>23102</v>
      </c>
      <c r="B4738" t="s">
        <v>13105</v>
      </c>
      <c r="C4738" t="s">
        <v>2</v>
      </c>
      <c r="D4738" t="s">
        <v>2</v>
      </c>
      <c r="E4738" s="5">
        <v>21778566</v>
      </c>
      <c r="F4738" t="s">
        <v>13106</v>
      </c>
      <c r="G4738">
        <v>37520</v>
      </c>
      <c r="H4738" t="s">
        <v>20</v>
      </c>
      <c r="I4738" t="s">
        <v>2</v>
      </c>
      <c r="J4738" s="2">
        <v>682</v>
      </c>
      <c r="K4738" s="1" t="s">
        <v>13107</v>
      </c>
    </row>
    <row r="4739" spans="1:11" x14ac:dyDescent="0.3">
      <c r="A4739" s="3">
        <v>23102</v>
      </c>
      <c r="B4739" t="s">
        <v>13108</v>
      </c>
      <c r="C4739" t="s">
        <v>2</v>
      </c>
      <c r="D4739" t="s">
        <v>2</v>
      </c>
      <c r="E4739" s="5">
        <v>23429976</v>
      </c>
      <c r="F4739" t="s">
        <v>13109</v>
      </c>
      <c r="G4739">
        <v>37412</v>
      </c>
      <c r="H4739" t="s">
        <v>207</v>
      </c>
      <c r="I4739" t="s">
        <v>2</v>
      </c>
      <c r="J4739" s="2">
        <v>477</v>
      </c>
      <c r="K4739" s="1" t="s">
        <v>13110</v>
      </c>
    </row>
    <row r="4740" spans="1:11" x14ac:dyDescent="0.3">
      <c r="A4740" s="3">
        <v>23102</v>
      </c>
      <c r="B4740" t="s">
        <v>13111</v>
      </c>
      <c r="C4740" t="s">
        <v>13112</v>
      </c>
      <c r="D4740" t="s">
        <v>2</v>
      </c>
      <c r="E4740" s="5">
        <v>25893360</v>
      </c>
      <c r="F4740" t="s">
        <v>13113</v>
      </c>
      <c r="G4740">
        <v>34355</v>
      </c>
      <c r="H4740" t="s">
        <v>13</v>
      </c>
      <c r="I4740" t="s">
        <v>2</v>
      </c>
      <c r="J4740" s="2">
        <v>692</v>
      </c>
      <c r="K4740" s="1" t="s">
        <v>3275</v>
      </c>
    </row>
    <row r="4741" spans="1:11" x14ac:dyDescent="0.3">
      <c r="A4741" s="3">
        <v>23102</v>
      </c>
      <c r="B4741" t="s">
        <v>13114</v>
      </c>
      <c r="C4741" t="s">
        <v>2</v>
      </c>
      <c r="D4741" t="s">
        <v>2</v>
      </c>
      <c r="E4741" s="5">
        <v>82785380</v>
      </c>
      <c r="F4741" t="s">
        <v>2665</v>
      </c>
      <c r="G4741">
        <v>37431</v>
      </c>
      <c r="H4741" t="s">
        <v>46</v>
      </c>
      <c r="I4741" t="s">
        <v>2</v>
      </c>
      <c r="J4741" s="2">
        <v>682</v>
      </c>
      <c r="K4741" s="1" t="s">
        <v>13115</v>
      </c>
    </row>
    <row r="4742" spans="1:11" x14ac:dyDescent="0.3">
      <c r="A4742" s="3">
        <v>23102</v>
      </c>
      <c r="B4742" t="s">
        <v>13116</v>
      </c>
      <c r="C4742" t="s">
        <v>1767</v>
      </c>
      <c r="D4742" t="s">
        <v>2</v>
      </c>
      <c r="E4742" s="5">
        <v>23150301</v>
      </c>
      <c r="F4742" t="s">
        <v>13117</v>
      </c>
      <c r="G4742">
        <v>37434</v>
      </c>
      <c r="H4742" t="s">
        <v>87</v>
      </c>
      <c r="I4742" t="s">
        <v>2</v>
      </c>
      <c r="J4742" s="2">
        <v>869</v>
      </c>
      <c r="K4742" s="1" t="s">
        <v>5179</v>
      </c>
    </row>
    <row r="4743" spans="1:11" x14ac:dyDescent="0.3">
      <c r="A4743" s="3">
        <v>23102</v>
      </c>
      <c r="B4743" t="s">
        <v>13118</v>
      </c>
      <c r="C4743" t="s">
        <v>2685</v>
      </c>
      <c r="D4743" t="s">
        <v>2</v>
      </c>
      <c r="E4743" s="5">
        <v>18414833</v>
      </c>
      <c r="F4743" t="s">
        <v>13119</v>
      </c>
      <c r="G4743">
        <v>37124</v>
      </c>
      <c r="H4743" t="s">
        <v>409</v>
      </c>
      <c r="I4743" t="s">
        <v>2</v>
      </c>
      <c r="J4743" s="2">
        <v>478</v>
      </c>
      <c r="K4743" s="1" t="s">
        <v>13120</v>
      </c>
    </row>
    <row r="4744" spans="1:11" x14ac:dyDescent="0.3">
      <c r="A4744" s="3">
        <v>23102</v>
      </c>
      <c r="B4744" t="s">
        <v>13121</v>
      </c>
      <c r="C4744" t="s">
        <v>2</v>
      </c>
      <c r="D4744" t="s">
        <v>2</v>
      </c>
      <c r="E4744" s="5">
        <v>86070739</v>
      </c>
      <c r="F4744" t="s">
        <v>13122</v>
      </c>
      <c r="G4744">
        <v>37539</v>
      </c>
      <c r="H4744" t="s">
        <v>295</v>
      </c>
      <c r="I4744" t="s">
        <v>2</v>
      </c>
      <c r="J4744" s="2">
        <v>477</v>
      </c>
      <c r="K4744" s="1" t="s">
        <v>13123</v>
      </c>
    </row>
    <row r="4745" spans="1:11" x14ac:dyDescent="0.3">
      <c r="A4745" s="3">
        <v>23102</v>
      </c>
      <c r="B4745" t="s">
        <v>13124</v>
      </c>
      <c r="C4745" t="s">
        <v>2</v>
      </c>
      <c r="D4745" t="s">
        <v>2</v>
      </c>
      <c r="E4745" s="5">
        <v>50909941</v>
      </c>
      <c r="F4745" t="s">
        <v>13125</v>
      </c>
      <c r="G4745">
        <v>37077</v>
      </c>
      <c r="H4745" t="s">
        <v>31</v>
      </c>
      <c r="I4745" t="s">
        <v>2</v>
      </c>
      <c r="J4745" s="2">
        <v>970</v>
      </c>
      <c r="K4745" s="1" t="s">
        <v>13126</v>
      </c>
    </row>
    <row r="4746" spans="1:11" x14ac:dyDescent="0.3">
      <c r="A4746" s="3">
        <v>23102</v>
      </c>
      <c r="B4746" t="s">
        <v>13127</v>
      </c>
      <c r="C4746" t="s">
        <v>2</v>
      </c>
      <c r="D4746" t="s">
        <v>2</v>
      </c>
      <c r="E4746" s="5">
        <v>98291207</v>
      </c>
      <c r="F4746" t="s">
        <v>13128</v>
      </c>
      <c r="G4746">
        <v>37120</v>
      </c>
      <c r="H4746" t="s">
        <v>114</v>
      </c>
      <c r="I4746" t="s">
        <v>2</v>
      </c>
      <c r="J4746" s="2">
        <v>970</v>
      </c>
      <c r="K4746" s="1" t="s">
        <v>3846</v>
      </c>
    </row>
    <row r="4747" spans="1:11" x14ac:dyDescent="0.3">
      <c r="A4747" s="3">
        <v>23102</v>
      </c>
      <c r="B4747" t="s">
        <v>13129</v>
      </c>
      <c r="C4747" t="s">
        <v>2</v>
      </c>
      <c r="D4747" t="s">
        <v>2</v>
      </c>
      <c r="E4747" s="5">
        <v>98215118</v>
      </c>
      <c r="F4747" t="s">
        <v>13130</v>
      </c>
      <c r="G4747">
        <v>37083</v>
      </c>
      <c r="H4747" t="s">
        <v>31</v>
      </c>
      <c r="I4747" t="s">
        <v>2</v>
      </c>
      <c r="J4747" s="2">
        <v>970</v>
      </c>
      <c r="K4747" s="1" t="s">
        <v>3746</v>
      </c>
    </row>
    <row r="4748" spans="1:11" x14ac:dyDescent="0.3">
      <c r="A4748" s="3">
        <v>23102</v>
      </c>
      <c r="B4748" t="s">
        <v>13131</v>
      </c>
      <c r="C4748" t="s">
        <v>13132</v>
      </c>
      <c r="D4748" t="s">
        <v>2</v>
      </c>
      <c r="E4748" s="5">
        <v>23458546</v>
      </c>
      <c r="F4748" t="s">
        <v>13133</v>
      </c>
      <c r="G4748">
        <v>37075</v>
      </c>
      <c r="H4748" t="s">
        <v>31</v>
      </c>
      <c r="I4748" t="s">
        <v>2</v>
      </c>
      <c r="J4748" s="2">
        <v>461</v>
      </c>
      <c r="K4748" s="1" t="s">
        <v>307</v>
      </c>
    </row>
    <row r="4749" spans="1:11" x14ac:dyDescent="0.3">
      <c r="A4749" s="3">
        <v>23102</v>
      </c>
      <c r="B4749" t="s">
        <v>13134</v>
      </c>
      <c r="C4749" t="s">
        <v>13135</v>
      </c>
      <c r="D4749" t="s">
        <v>2708</v>
      </c>
      <c r="E4749" s="5">
        <v>23190218</v>
      </c>
      <c r="F4749" t="s">
        <v>6356</v>
      </c>
      <c r="G4749">
        <v>37073</v>
      </c>
      <c r="H4749" t="s">
        <v>31</v>
      </c>
      <c r="I4749" t="s">
        <v>2</v>
      </c>
      <c r="J4749" s="2">
        <v>862</v>
      </c>
      <c r="K4749" s="1" t="s">
        <v>9512</v>
      </c>
    </row>
    <row r="4750" spans="1:11" x14ac:dyDescent="0.3">
      <c r="A4750" s="3">
        <v>23102</v>
      </c>
      <c r="B4750" t="s">
        <v>13136</v>
      </c>
      <c r="C4750" t="s">
        <v>2</v>
      </c>
      <c r="D4750" t="s">
        <v>2</v>
      </c>
      <c r="E4750" s="5">
        <v>70834653</v>
      </c>
      <c r="F4750" t="s">
        <v>13137</v>
      </c>
      <c r="G4750">
        <v>34346</v>
      </c>
      <c r="H4750" t="s">
        <v>50</v>
      </c>
      <c r="I4750" t="s">
        <v>2</v>
      </c>
      <c r="J4750" s="2">
        <v>970</v>
      </c>
      <c r="K4750" s="1" t="s">
        <v>2720</v>
      </c>
    </row>
    <row r="4751" spans="1:11" x14ac:dyDescent="0.3">
      <c r="A4751" s="3">
        <v>23102</v>
      </c>
      <c r="B4751" t="s">
        <v>13138</v>
      </c>
      <c r="C4751" t="s">
        <v>2</v>
      </c>
      <c r="D4751" t="s">
        <v>2</v>
      </c>
      <c r="E4751" s="5">
        <v>28011956</v>
      </c>
      <c r="F4751" t="s">
        <v>6954</v>
      </c>
      <c r="G4751">
        <v>37085</v>
      </c>
      <c r="H4751" t="s">
        <v>31</v>
      </c>
      <c r="I4751" t="s">
        <v>2</v>
      </c>
      <c r="J4751" s="2">
        <v>970</v>
      </c>
      <c r="K4751" s="1" t="s">
        <v>2015</v>
      </c>
    </row>
    <row r="4752" spans="1:11" x14ac:dyDescent="0.3">
      <c r="A4752" s="3">
        <v>23102</v>
      </c>
      <c r="B4752" t="s">
        <v>13139</v>
      </c>
      <c r="C4752" t="s">
        <v>13140</v>
      </c>
      <c r="D4752" t="s">
        <v>2</v>
      </c>
      <c r="E4752" s="5">
        <v>82498617</v>
      </c>
      <c r="F4752" t="s">
        <v>9993</v>
      </c>
      <c r="G4752">
        <v>37115</v>
      </c>
      <c r="H4752" t="s">
        <v>4</v>
      </c>
      <c r="I4752" t="s">
        <v>2</v>
      </c>
      <c r="J4752" s="2">
        <v>562</v>
      </c>
      <c r="K4752" s="1" t="s">
        <v>13141</v>
      </c>
    </row>
    <row r="4753" spans="1:11" x14ac:dyDescent="0.3">
      <c r="A4753" s="3">
        <v>23102</v>
      </c>
      <c r="B4753" t="s">
        <v>13142</v>
      </c>
      <c r="C4753" t="s">
        <v>13143</v>
      </c>
      <c r="D4753" t="s">
        <v>13144</v>
      </c>
      <c r="E4753" s="5">
        <v>23462041</v>
      </c>
      <c r="F4753" t="s">
        <v>13145</v>
      </c>
      <c r="G4753">
        <v>37115</v>
      </c>
      <c r="H4753" t="s">
        <v>4</v>
      </c>
      <c r="I4753" t="s">
        <v>2</v>
      </c>
      <c r="J4753" s="2">
        <v>461</v>
      </c>
      <c r="K4753" s="1" t="s">
        <v>3770</v>
      </c>
    </row>
    <row r="4754" spans="1:11" x14ac:dyDescent="0.3">
      <c r="A4754" s="3">
        <v>23102</v>
      </c>
      <c r="B4754" t="s">
        <v>13146</v>
      </c>
      <c r="C4754" t="s">
        <v>2</v>
      </c>
      <c r="D4754" t="s">
        <v>2</v>
      </c>
      <c r="E4754" s="5">
        <v>50887018</v>
      </c>
      <c r="F4754" t="s">
        <v>13147</v>
      </c>
      <c r="G4754">
        <v>34346</v>
      </c>
      <c r="H4754" t="s">
        <v>50</v>
      </c>
      <c r="I4754" t="s">
        <v>2</v>
      </c>
      <c r="J4754" s="2">
        <v>970</v>
      </c>
      <c r="K4754" s="1" t="s">
        <v>3410</v>
      </c>
    </row>
    <row r="4755" spans="1:11" x14ac:dyDescent="0.3">
      <c r="A4755" s="3">
        <v>23102</v>
      </c>
      <c r="B4755" t="s">
        <v>13148</v>
      </c>
      <c r="C4755" t="s">
        <v>2</v>
      </c>
      <c r="D4755" t="s">
        <v>2</v>
      </c>
      <c r="E4755" s="5">
        <v>59064409</v>
      </c>
      <c r="F4755" t="s">
        <v>13149</v>
      </c>
      <c r="G4755">
        <v>37073</v>
      </c>
      <c r="H4755" t="s">
        <v>31</v>
      </c>
      <c r="I4755" t="s">
        <v>2</v>
      </c>
      <c r="J4755" s="2">
        <v>970</v>
      </c>
      <c r="K4755" s="1" t="s">
        <v>4451</v>
      </c>
    </row>
    <row r="4756" spans="1:11" x14ac:dyDescent="0.3">
      <c r="A4756" s="3">
        <v>23102</v>
      </c>
      <c r="B4756" t="s">
        <v>13150</v>
      </c>
      <c r="C4756" t="s">
        <v>3385</v>
      </c>
      <c r="D4756" t="s">
        <v>2</v>
      </c>
      <c r="E4756" s="5">
        <v>23437932</v>
      </c>
      <c r="F4756" t="s">
        <v>13151</v>
      </c>
      <c r="G4756">
        <v>37197</v>
      </c>
      <c r="H4756" t="s">
        <v>156</v>
      </c>
      <c r="I4756" t="s">
        <v>2</v>
      </c>
      <c r="J4756" s="2">
        <v>960</v>
      </c>
      <c r="K4756" s="1" t="s">
        <v>13152</v>
      </c>
    </row>
    <row r="4757" spans="1:11" x14ac:dyDescent="0.3">
      <c r="A4757" s="3">
        <v>23102</v>
      </c>
      <c r="B4757" t="s">
        <v>13153</v>
      </c>
      <c r="C4757" t="s">
        <v>2</v>
      </c>
      <c r="D4757" t="s">
        <v>2</v>
      </c>
      <c r="E4757" s="5">
        <v>22914900</v>
      </c>
      <c r="F4757" t="s">
        <v>13154</v>
      </c>
      <c r="G4757">
        <v>37445</v>
      </c>
      <c r="H4757" t="s">
        <v>673</v>
      </c>
      <c r="I4757" t="s">
        <v>2</v>
      </c>
      <c r="J4757" s="2">
        <v>970</v>
      </c>
      <c r="K4757" s="1" t="s">
        <v>674</v>
      </c>
    </row>
    <row r="4758" spans="1:11" x14ac:dyDescent="0.3">
      <c r="A4758" s="3">
        <v>23102</v>
      </c>
      <c r="B4758" t="s">
        <v>13155</v>
      </c>
      <c r="C4758" t="s">
        <v>2</v>
      </c>
      <c r="D4758" t="s">
        <v>2</v>
      </c>
      <c r="E4758" s="5">
        <v>58139304</v>
      </c>
      <c r="F4758" t="s">
        <v>13156</v>
      </c>
      <c r="G4758">
        <v>37073</v>
      </c>
      <c r="H4758" t="s">
        <v>31</v>
      </c>
      <c r="I4758" t="s">
        <v>31</v>
      </c>
      <c r="J4758" s="2">
        <v>970</v>
      </c>
      <c r="K4758" s="1" t="s">
        <v>9512</v>
      </c>
    </row>
    <row r="4759" spans="1:11" x14ac:dyDescent="0.3">
      <c r="A4759" s="3">
        <v>23102</v>
      </c>
      <c r="B4759" t="s">
        <v>13157</v>
      </c>
      <c r="C4759" t="s">
        <v>2</v>
      </c>
      <c r="D4759" t="s">
        <v>2</v>
      </c>
      <c r="E4759" s="5">
        <v>58072710</v>
      </c>
      <c r="F4759" t="s">
        <v>13158</v>
      </c>
      <c r="G4759">
        <v>34346</v>
      </c>
      <c r="H4759" t="s">
        <v>50</v>
      </c>
      <c r="I4759" t="s">
        <v>50</v>
      </c>
      <c r="J4759" s="2">
        <v>970</v>
      </c>
      <c r="K4759" s="1" t="s">
        <v>1333</v>
      </c>
    </row>
    <row r="4760" spans="1:11" x14ac:dyDescent="0.3">
      <c r="A4760" s="3">
        <v>23102</v>
      </c>
      <c r="B4760" t="s">
        <v>13159</v>
      </c>
      <c r="C4760" t="s">
        <v>13160</v>
      </c>
      <c r="D4760" t="s">
        <v>2</v>
      </c>
      <c r="E4760" s="5">
        <v>23428101</v>
      </c>
      <c r="F4760" t="s">
        <v>13161</v>
      </c>
      <c r="G4760">
        <v>37075</v>
      </c>
      <c r="H4760" t="s">
        <v>31</v>
      </c>
      <c r="I4760" t="s">
        <v>2</v>
      </c>
      <c r="J4760" s="2">
        <v>461</v>
      </c>
      <c r="K4760" s="1" t="s">
        <v>778</v>
      </c>
    </row>
    <row r="4761" spans="1:11" x14ac:dyDescent="0.3">
      <c r="A4761" s="3">
        <v>23102</v>
      </c>
      <c r="B4761" t="s">
        <v>13162</v>
      </c>
      <c r="C4761" t="s">
        <v>7598</v>
      </c>
      <c r="D4761" t="s">
        <v>2</v>
      </c>
      <c r="E4761" s="5">
        <v>23375192</v>
      </c>
      <c r="F4761" t="s">
        <v>13163</v>
      </c>
      <c r="G4761">
        <v>37412</v>
      </c>
      <c r="H4761" t="s">
        <v>1353</v>
      </c>
      <c r="I4761" t="s">
        <v>2</v>
      </c>
      <c r="J4761" s="2">
        <v>11</v>
      </c>
      <c r="K4761" s="1" t="s">
        <v>13164</v>
      </c>
    </row>
    <row r="4762" spans="1:11" x14ac:dyDescent="0.3">
      <c r="A4762" s="3">
        <v>23102</v>
      </c>
      <c r="B4762" t="s">
        <v>13165</v>
      </c>
      <c r="C4762" t="s">
        <v>13166</v>
      </c>
      <c r="D4762" t="s">
        <v>2</v>
      </c>
      <c r="E4762" s="5">
        <v>23388459</v>
      </c>
      <c r="F4762" t="s">
        <v>3403</v>
      </c>
      <c r="G4762">
        <v>34346</v>
      </c>
      <c r="H4762" t="s">
        <v>50</v>
      </c>
      <c r="I4762" t="s">
        <v>2</v>
      </c>
      <c r="J4762" s="2">
        <v>692</v>
      </c>
      <c r="K4762" s="1" t="s">
        <v>895</v>
      </c>
    </row>
    <row r="4763" spans="1:11" x14ac:dyDescent="0.3">
      <c r="A4763" s="3">
        <v>23102</v>
      </c>
      <c r="B4763" t="s">
        <v>13167</v>
      </c>
      <c r="C4763" t="s">
        <v>2</v>
      </c>
      <c r="D4763" t="s">
        <v>2</v>
      </c>
      <c r="E4763" s="5">
        <v>58959502</v>
      </c>
      <c r="F4763" t="s">
        <v>13168</v>
      </c>
      <c r="G4763">
        <v>37520</v>
      </c>
      <c r="H4763" t="s">
        <v>20</v>
      </c>
      <c r="I4763" t="s">
        <v>2</v>
      </c>
      <c r="J4763" s="2">
        <v>970</v>
      </c>
      <c r="K4763" s="1" t="s">
        <v>649</v>
      </c>
    </row>
    <row r="4764" spans="1:11" x14ac:dyDescent="0.3">
      <c r="A4764" s="3">
        <v>23102</v>
      </c>
      <c r="B4764" t="s">
        <v>13169</v>
      </c>
      <c r="C4764" t="s">
        <v>1291</v>
      </c>
      <c r="D4764" t="s">
        <v>2</v>
      </c>
      <c r="E4764" s="5">
        <v>23223848</v>
      </c>
      <c r="F4764" t="s">
        <v>918</v>
      </c>
      <c r="G4764">
        <v>34346</v>
      </c>
      <c r="H4764" t="s">
        <v>50</v>
      </c>
      <c r="I4764" t="s">
        <v>2</v>
      </c>
      <c r="J4764" s="2">
        <v>11</v>
      </c>
      <c r="K4764" s="1" t="s">
        <v>13170</v>
      </c>
    </row>
    <row r="4765" spans="1:11" x14ac:dyDescent="0.3">
      <c r="A4765" s="3">
        <v>23102</v>
      </c>
      <c r="B4765" t="s">
        <v>13171</v>
      </c>
      <c r="C4765" t="s">
        <v>3081</v>
      </c>
      <c r="D4765" t="s">
        <v>2</v>
      </c>
      <c r="E4765" s="5">
        <v>23181887</v>
      </c>
      <c r="F4765" t="s">
        <v>13172</v>
      </c>
      <c r="G4765">
        <v>37120</v>
      </c>
      <c r="H4765" t="s">
        <v>114</v>
      </c>
      <c r="I4765" t="s">
        <v>2</v>
      </c>
      <c r="J4765" s="2">
        <v>691</v>
      </c>
      <c r="K4765" s="1" t="s">
        <v>1588</v>
      </c>
    </row>
    <row r="4766" spans="1:11" x14ac:dyDescent="0.3">
      <c r="A4766" s="3">
        <v>23102</v>
      </c>
      <c r="B4766" t="s">
        <v>13173</v>
      </c>
      <c r="C4766" t="s">
        <v>3228</v>
      </c>
      <c r="D4766" t="s">
        <v>2</v>
      </c>
      <c r="E4766" s="5">
        <v>23337219</v>
      </c>
      <c r="F4766" t="s">
        <v>13174</v>
      </c>
      <c r="G4766">
        <v>37197</v>
      </c>
      <c r="H4766" t="s">
        <v>156</v>
      </c>
      <c r="I4766" t="s">
        <v>2</v>
      </c>
      <c r="J4766" s="2">
        <v>855</v>
      </c>
      <c r="K4766" s="1" t="s">
        <v>13175</v>
      </c>
    </row>
    <row r="4767" spans="1:11" x14ac:dyDescent="0.3">
      <c r="A4767" s="3">
        <v>23102</v>
      </c>
      <c r="B4767" t="s">
        <v>13176</v>
      </c>
      <c r="C4767" t="s">
        <v>2</v>
      </c>
      <c r="D4767" t="s">
        <v>2</v>
      </c>
      <c r="E4767" s="5">
        <v>27434119</v>
      </c>
      <c r="F4767" t="s">
        <v>13177</v>
      </c>
      <c r="G4767">
        <v>37083</v>
      </c>
      <c r="H4767" t="s">
        <v>31</v>
      </c>
      <c r="I4767" t="s">
        <v>2</v>
      </c>
      <c r="J4767" s="2">
        <v>811</v>
      </c>
      <c r="K4767" s="1" t="s">
        <v>2927</v>
      </c>
    </row>
    <row r="4768" spans="1:11" x14ac:dyDescent="0.3">
      <c r="A4768" s="3">
        <v>23102</v>
      </c>
      <c r="B4768" t="s">
        <v>13178</v>
      </c>
      <c r="C4768" t="s">
        <v>13179</v>
      </c>
      <c r="D4768" t="s">
        <v>2</v>
      </c>
      <c r="E4768" s="5">
        <v>78233033</v>
      </c>
      <c r="F4768" t="s">
        <v>13180</v>
      </c>
      <c r="G4768">
        <v>37133</v>
      </c>
      <c r="H4768" t="s">
        <v>65</v>
      </c>
      <c r="I4768" t="s">
        <v>2</v>
      </c>
      <c r="J4768" s="2">
        <v>522</v>
      </c>
      <c r="K4768" s="1" t="s">
        <v>101</v>
      </c>
    </row>
    <row r="4769" spans="1:11" x14ac:dyDescent="0.3">
      <c r="A4769" s="3">
        <v>23102</v>
      </c>
      <c r="B4769" t="s">
        <v>13181</v>
      </c>
      <c r="C4769" t="s">
        <v>3228</v>
      </c>
      <c r="D4769" t="s">
        <v>2</v>
      </c>
      <c r="E4769" s="5">
        <v>23401628</v>
      </c>
      <c r="F4769" t="s">
        <v>13182</v>
      </c>
      <c r="G4769">
        <v>37520</v>
      </c>
      <c r="H4769" t="s">
        <v>20</v>
      </c>
      <c r="I4769" t="s">
        <v>2</v>
      </c>
      <c r="J4769" s="2">
        <v>855</v>
      </c>
      <c r="K4769" s="1" t="s">
        <v>2099</v>
      </c>
    </row>
    <row r="4770" spans="1:11" x14ac:dyDescent="0.3">
      <c r="A4770" s="3">
        <v>23102</v>
      </c>
      <c r="B4770" t="s">
        <v>13183</v>
      </c>
      <c r="C4770" t="s">
        <v>13184</v>
      </c>
      <c r="D4770" t="s">
        <v>2</v>
      </c>
      <c r="E4770" s="5">
        <v>32353383</v>
      </c>
      <c r="F4770" t="s">
        <v>13185</v>
      </c>
      <c r="G4770">
        <v>37073</v>
      </c>
      <c r="H4770" t="s">
        <v>31</v>
      </c>
      <c r="I4770" t="s">
        <v>2</v>
      </c>
      <c r="J4770" s="2">
        <v>841</v>
      </c>
      <c r="K4770" s="1" t="s">
        <v>2391</v>
      </c>
    </row>
    <row r="4771" spans="1:11" x14ac:dyDescent="0.3">
      <c r="A4771" s="3">
        <v>23102</v>
      </c>
      <c r="B4771" t="s">
        <v>13186</v>
      </c>
      <c r="C4771" t="s">
        <v>2</v>
      </c>
      <c r="D4771" t="s">
        <v>2</v>
      </c>
      <c r="E4771" s="5">
        <v>50281248</v>
      </c>
      <c r="F4771" t="s">
        <v>13187</v>
      </c>
      <c r="G4771">
        <v>37139</v>
      </c>
      <c r="H4771" t="s">
        <v>110</v>
      </c>
      <c r="I4771" t="s">
        <v>2</v>
      </c>
      <c r="J4771" s="2">
        <v>970</v>
      </c>
      <c r="K4771" s="1" t="s">
        <v>557</v>
      </c>
    </row>
    <row r="4772" spans="1:11" x14ac:dyDescent="0.3">
      <c r="A4772" s="3">
        <v>23102</v>
      </c>
      <c r="B4772" t="s">
        <v>13188</v>
      </c>
      <c r="C4772" t="s">
        <v>2</v>
      </c>
      <c r="D4772" t="s">
        <v>2</v>
      </c>
      <c r="E4772" s="5">
        <v>86077703</v>
      </c>
      <c r="F4772" t="s">
        <v>13189</v>
      </c>
      <c r="G4772">
        <v>37120</v>
      </c>
      <c r="H4772" t="s">
        <v>114</v>
      </c>
      <c r="I4772" t="s">
        <v>2</v>
      </c>
      <c r="J4772" s="2">
        <v>970</v>
      </c>
      <c r="K4772" s="1" t="s">
        <v>807</v>
      </c>
    </row>
    <row r="4773" spans="1:11" x14ac:dyDescent="0.3">
      <c r="A4773" s="3">
        <v>23102</v>
      </c>
      <c r="B4773" t="s">
        <v>13190</v>
      </c>
      <c r="C4773" t="s">
        <v>2</v>
      </c>
      <c r="D4773" t="s">
        <v>2</v>
      </c>
      <c r="E4773" s="5">
        <v>58854545</v>
      </c>
      <c r="F4773" t="s">
        <v>8634</v>
      </c>
      <c r="G4773">
        <v>37520</v>
      </c>
      <c r="H4773" t="s">
        <v>20</v>
      </c>
      <c r="I4773" t="s">
        <v>2</v>
      </c>
      <c r="J4773" s="2">
        <v>970</v>
      </c>
      <c r="K4773" s="1" t="s">
        <v>398</v>
      </c>
    </row>
    <row r="4774" spans="1:11" x14ac:dyDescent="0.3">
      <c r="A4774" s="3">
        <v>23102</v>
      </c>
      <c r="B4774" t="s">
        <v>13191</v>
      </c>
      <c r="C4774" t="s">
        <v>13192</v>
      </c>
      <c r="D4774" t="s">
        <v>2</v>
      </c>
      <c r="E4774" s="5">
        <v>23310081</v>
      </c>
      <c r="F4774" t="s">
        <v>13193</v>
      </c>
      <c r="G4774">
        <v>37520</v>
      </c>
      <c r="H4774" t="s">
        <v>20</v>
      </c>
      <c r="I4774" t="s">
        <v>2</v>
      </c>
      <c r="J4774" s="2">
        <v>477</v>
      </c>
      <c r="K4774" s="1" t="s">
        <v>565</v>
      </c>
    </row>
    <row r="4775" spans="1:11" x14ac:dyDescent="0.3">
      <c r="A4775" s="3">
        <v>23102</v>
      </c>
      <c r="B4775" t="s">
        <v>13194</v>
      </c>
      <c r="C4775" t="s">
        <v>13195</v>
      </c>
      <c r="D4775" t="s">
        <v>2</v>
      </c>
      <c r="E4775" s="5">
        <v>23343386</v>
      </c>
      <c r="F4775" t="s">
        <v>13196</v>
      </c>
      <c r="G4775">
        <v>34346</v>
      </c>
      <c r="H4775" t="s">
        <v>50</v>
      </c>
      <c r="I4775" t="s">
        <v>2</v>
      </c>
      <c r="J4775" s="2">
        <v>932</v>
      </c>
      <c r="K4775" s="1" t="s">
        <v>1643</v>
      </c>
    </row>
    <row r="4776" spans="1:11" x14ac:dyDescent="0.3">
      <c r="A4776" s="3">
        <v>23102</v>
      </c>
      <c r="B4776" t="s">
        <v>13197</v>
      </c>
      <c r="C4776" t="s">
        <v>13198</v>
      </c>
      <c r="D4776" t="s">
        <v>13199</v>
      </c>
      <c r="E4776" s="5">
        <v>14702855</v>
      </c>
      <c r="F4776" t="s">
        <v>13200</v>
      </c>
      <c r="G4776">
        <v>34346</v>
      </c>
      <c r="H4776" t="s">
        <v>50</v>
      </c>
      <c r="I4776" t="s">
        <v>2</v>
      </c>
      <c r="J4776" s="2">
        <v>862</v>
      </c>
      <c r="K4776" s="1" t="s">
        <v>732</v>
      </c>
    </row>
    <row r="4777" spans="1:11" x14ac:dyDescent="0.3">
      <c r="A4777" s="3">
        <v>23102</v>
      </c>
      <c r="B4777" t="s">
        <v>13201</v>
      </c>
      <c r="C4777" t="s">
        <v>13202</v>
      </c>
      <c r="D4777" t="s">
        <v>2</v>
      </c>
      <c r="E4777" s="5">
        <v>23306962</v>
      </c>
      <c r="F4777" t="s">
        <v>13203</v>
      </c>
      <c r="G4777">
        <v>37520</v>
      </c>
      <c r="H4777" t="s">
        <v>20</v>
      </c>
      <c r="I4777" t="s">
        <v>2</v>
      </c>
      <c r="J4777" s="2">
        <v>477</v>
      </c>
      <c r="K4777" s="1" t="s">
        <v>3528</v>
      </c>
    </row>
    <row r="4778" spans="1:11" x14ac:dyDescent="0.3">
      <c r="A4778" s="3">
        <v>23102</v>
      </c>
      <c r="B4778" t="s">
        <v>13204</v>
      </c>
      <c r="C4778" t="s">
        <v>2</v>
      </c>
      <c r="D4778" t="s">
        <v>2</v>
      </c>
      <c r="E4778" s="5">
        <v>81665128</v>
      </c>
      <c r="F4778" t="s">
        <v>13205</v>
      </c>
      <c r="G4778">
        <v>37115</v>
      </c>
      <c r="H4778" t="s">
        <v>4</v>
      </c>
      <c r="I4778" t="s">
        <v>2</v>
      </c>
      <c r="J4778" s="2">
        <v>472</v>
      </c>
      <c r="K4778" s="1" t="s">
        <v>13206</v>
      </c>
    </row>
    <row r="4779" spans="1:11" x14ac:dyDescent="0.3">
      <c r="A4779" s="3">
        <v>23102</v>
      </c>
      <c r="B4779" t="s">
        <v>13207</v>
      </c>
      <c r="C4779" t="s">
        <v>4636</v>
      </c>
      <c r="D4779" t="s">
        <v>2</v>
      </c>
      <c r="E4779" s="5">
        <v>78198370</v>
      </c>
      <c r="F4779" t="s">
        <v>13208</v>
      </c>
      <c r="G4779">
        <v>37434</v>
      </c>
      <c r="H4779" t="s">
        <v>9</v>
      </c>
      <c r="I4779" t="s">
        <v>2</v>
      </c>
      <c r="J4779" s="2">
        <v>24</v>
      </c>
      <c r="K4779" s="1" t="s">
        <v>2061</v>
      </c>
    </row>
    <row r="4780" spans="1:11" x14ac:dyDescent="0.3">
      <c r="A4780" s="3">
        <v>23102</v>
      </c>
      <c r="B4780" t="s">
        <v>13209</v>
      </c>
      <c r="C4780" t="s">
        <v>3077</v>
      </c>
      <c r="D4780" t="s">
        <v>2</v>
      </c>
      <c r="E4780" s="5">
        <v>23193552</v>
      </c>
      <c r="F4780" t="s">
        <v>13210</v>
      </c>
      <c r="G4780">
        <v>37120</v>
      </c>
      <c r="H4780" t="s">
        <v>114</v>
      </c>
      <c r="I4780" t="s">
        <v>2</v>
      </c>
      <c r="J4780" s="2">
        <v>662</v>
      </c>
      <c r="K4780" s="1" t="s">
        <v>1588</v>
      </c>
    </row>
    <row r="4781" spans="1:11" x14ac:dyDescent="0.3">
      <c r="A4781" s="3">
        <v>23102</v>
      </c>
      <c r="B4781" t="s">
        <v>13211</v>
      </c>
      <c r="C4781" t="s">
        <v>13212</v>
      </c>
      <c r="D4781" t="s">
        <v>2</v>
      </c>
      <c r="E4781" s="5">
        <v>23327455</v>
      </c>
      <c r="F4781" t="s">
        <v>13213</v>
      </c>
      <c r="G4781">
        <v>37441</v>
      </c>
      <c r="H4781" t="s">
        <v>951</v>
      </c>
      <c r="I4781" t="s">
        <v>2</v>
      </c>
      <c r="J4781" s="2">
        <v>591</v>
      </c>
      <c r="K4781" s="1" t="s">
        <v>3180</v>
      </c>
    </row>
    <row r="4782" spans="1:11" x14ac:dyDescent="0.3">
      <c r="A4782" s="3">
        <v>23102</v>
      </c>
      <c r="B4782" t="s">
        <v>13214</v>
      </c>
      <c r="C4782" t="s">
        <v>2</v>
      </c>
      <c r="D4782" t="s">
        <v>2</v>
      </c>
      <c r="E4782" s="5">
        <v>21612275</v>
      </c>
      <c r="F4782" t="s">
        <v>3855</v>
      </c>
      <c r="G4782">
        <v>37124</v>
      </c>
      <c r="H4782" t="s">
        <v>409</v>
      </c>
      <c r="I4782" t="s">
        <v>409</v>
      </c>
      <c r="J4782" s="2">
        <v>682</v>
      </c>
      <c r="K4782" s="1" t="s">
        <v>1297</v>
      </c>
    </row>
    <row r="4783" spans="1:11" x14ac:dyDescent="0.3">
      <c r="A4783" s="3">
        <v>23102</v>
      </c>
      <c r="B4783" t="s">
        <v>13215</v>
      </c>
      <c r="C4783" t="s">
        <v>13216</v>
      </c>
      <c r="D4783" t="s">
        <v>13217</v>
      </c>
      <c r="E4783" s="5">
        <v>23323360</v>
      </c>
      <c r="F4783" t="s">
        <v>13218</v>
      </c>
      <c r="G4783">
        <v>37431</v>
      </c>
      <c r="H4783" t="s">
        <v>46</v>
      </c>
      <c r="I4783" t="s">
        <v>2</v>
      </c>
      <c r="J4783" s="2">
        <v>475</v>
      </c>
      <c r="K4783" s="1" t="s">
        <v>1492</v>
      </c>
    </row>
    <row r="4784" spans="1:11" x14ac:dyDescent="0.3">
      <c r="A4784" s="3">
        <v>23102</v>
      </c>
      <c r="B4784" t="s">
        <v>13219</v>
      </c>
      <c r="C4784" t="s">
        <v>2</v>
      </c>
      <c r="D4784" t="s">
        <v>2</v>
      </c>
      <c r="E4784" s="5">
        <v>82575939</v>
      </c>
      <c r="F4784" t="s">
        <v>13220</v>
      </c>
      <c r="G4784">
        <v>34346</v>
      </c>
      <c r="H4784" t="s">
        <v>50</v>
      </c>
      <c r="I4784" t="s">
        <v>2</v>
      </c>
      <c r="J4784" s="2">
        <v>552</v>
      </c>
      <c r="K4784" s="1" t="s">
        <v>13221</v>
      </c>
    </row>
    <row r="4785" spans="1:11" x14ac:dyDescent="0.3">
      <c r="A4785" s="3">
        <v>23102</v>
      </c>
      <c r="B4785" t="s">
        <v>13222</v>
      </c>
      <c r="C4785" t="s">
        <v>2</v>
      </c>
      <c r="D4785" t="s">
        <v>2</v>
      </c>
      <c r="E4785" s="5">
        <v>57984072</v>
      </c>
      <c r="F4785" t="s">
        <v>13223</v>
      </c>
      <c r="G4785">
        <v>37083</v>
      </c>
      <c r="H4785" t="s">
        <v>31</v>
      </c>
      <c r="I4785" t="s">
        <v>2</v>
      </c>
      <c r="J4785" s="2">
        <v>970</v>
      </c>
      <c r="K4785" s="1" t="s">
        <v>1201</v>
      </c>
    </row>
    <row r="4786" spans="1:11" x14ac:dyDescent="0.3">
      <c r="A4786" s="3">
        <v>23102</v>
      </c>
      <c r="B4786" t="s">
        <v>13224</v>
      </c>
      <c r="C4786" t="s">
        <v>13225</v>
      </c>
      <c r="D4786" t="s">
        <v>2</v>
      </c>
      <c r="E4786" s="5">
        <v>23439295</v>
      </c>
      <c r="F4786" t="s">
        <v>13226</v>
      </c>
      <c r="G4786">
        <v>34346</v>
      </c>
      <c r="H4786" t="s">
        <v>50</v>
      </c>
      <c r="I4786" t="s">
        <v>2</v>
      </c>
      <c r="J4786" s="2">
        <v>855</v>
      </c>
      <c r="K4786" s="1" t="s">
        <v>2851</v>
      </c>
    </row>
    <row r="4787" spans="1:11" x14ac:dyDescent="0.3">
      <c r="A4787" s="3">
        <v>23102</v>
      </c>
      <c r="B4787" t="s">
        <v>13227</v>
      </c>
      <c r="C4787" t="s">
        <v>2</v>
      </c>
      <c r="D4787" t="s">
        <v>2</v>
      </c>
      <c r="E4787" s="5">
        <v>23180034</v>
      </c>
      <c r="F4787" t="s">
        <v>1977</v>
      </c>
      <c r="G4787">
        <v>37079</v>
      </c>
      <c r="H4787" t="s">
        <v>31</v>
      </c>
      <c r="I4787" t="s">
        <v>2</v>
      </c>
      <c r="J4787" s="2">
        <v>721</v>
      </c>
      <c r="K4787" s="1" t="s">
        <v>3444</v>
      </c>
    </row>
    <row r="4788" spans="1:11" x14ac:dyDescent="0.3">
      <c r="A4788" s="3">
        <v>23102</v>
      </c>
      <c r="B4788" t="s">
        <v>13228</v>
      </c>
      <c r="C4788" t="s">
        <v>2</v>
      </c>
      <c r="D4788" t="s">
        <v>2</v>
      </c>
      <c r="E4788" s="5">
        <v>13498521</v>
      </c>
      <c r="F4788" t="s">
        <v>13229</v>
      </c>
      <c r="G4788">
        <v>34346</v>
      </c>
      <c r="H4788" t="s">
        <v>50</v>
      </c>
      <c r="I4788" t="s">
        <v>2</v>
      </c>
      <c r="J4788" s="2">
        <v>467</v>
      </c>
      <c r="K4788" s="1" t="s">
        <v>13230</v>
      </c>
    </row>
    <row r="4789" spans="1:11" x14ac:dyDescent="0.3">
      <c r="A4789" s="3">
        <v>23102</v>
      </c>
      <c r="B4789" t="s">
        <v>13231</v>
      </c>
      <c r="C4789" t="s">
        <v>13232</v>
      </c>
      <c r="D4789" t="s">
        <v>2</v>
      </c>
      <c r="E4789" s="5">
        <v>19921798</v>
      </c>
      <c r="F4789" t="s">
        <v>6333</v>
      </c>
      <c r="G4789">
        <v>37081</v>
      </c>
      <c r="H4789" t="s">
        <v>31</v>
      </c>
      <c r="I4789" t="s">
        <v>275</v>
      </c>
      <c r="J4789" s="2">
        <v>452</v>
      </c>
      <c r="K4789" s="1" t="s">
        <v>840</v>
      </c>
    </row>
    <row r="4790" spans="1:11" x14ac:dyDescent="0.3">
      <c r="A4790" s="3">
        <v>23102</v>
      </c>
      <c r="B4790" t="s">
        <v>13233</v>
      </c>
      <c r="C4790" t="s">
        <v>13234</v>
      </c>
      <c r="D4790" t="s">
        <v>2</v>
      </c>
      <c r="E4790" s="5">
        <v>17028417</v>
      </c>
      <c r="F4790" t="s">
        <v>13235</v>
      </c>
      <c r="G4790">
        <v>37434</v>
      </c>
      <c r="H4790" t="s">
        <v>547</v>
      </c>
      <c r="I4790" t="s">
        <v>13236</v>
      </c>
      <c r="J4790" s="2">
        <v>812</v>
      </c>
      <c r="K4790" s="1" t="s">
        <v>654</v>
      </c>
    </row>
    <row r="4791" spans="1:11" x14ac:dyDescent="0.3">
      <c r="A4791" s="3">
        <v>23102</v>
      </c>
      <c r="B4791" t="s">
        <v>13237</v>
      </c>
      <c r="C4791" t="s">
        <v>13238</v>
      </c>
      <c r="D4791" t="s">
        <v>13239</v>
      </c>
      <c r="E4791" s="5">
        <v>87304129</v>
      </c>
      <c r="F4791" t="s">
        <v>13240</v>
      </c>
      <c r="G4791">
        <v>37120</v>
      </c>
      <c r="H4791" t="s">
        <v>114</v>
      </c>
      <c r="I4791" t="s">
        <v>2</v>
      </c>
      <c r="J4791" s="2">
        <v>812</v>
      </c>
      <c r="K4791" s="1" t="s">
        <v>810</v>
      </c>
    </row>
    <row r="4792" spans="1:11" x14ac:dyDescent="0.3">
      <c r="A4792" s="3">
        <v>23102</v>
      </c>
      <c r="B4792" t="s">
        <v>13241</v>
      </c>
      <c r="C4792" t="s">
        <v>13242</v>
      </c>
      <c r="D4792" t="s">
        <v>2</v>
      </c>
      <c r="E4792" s="5">
        <v>20871249</v>
      </c>
      <c r="F4792" t="s">
        <v>13243</v>
      </c>
      <c r="G4792">
        <v>37115</v>
      </c>
      <c r="H4792" t="s">
        <v>4</v>
      </c>
      <c r="I4792" t="s">
        <v>4</v>
      </c>
      <c r="J4792" s="2">
        <v>812</v>
      </c>
      <c r="K4792" s="1" t="s">
        <v>13244</v>
      </c>
    </row>
    <row r="4793" spans="1:11" x14ac:dyDescent="0.3">
      <c r="A4793" s="3">
        <v>23102</v>
      </c>
      <c r="B4793" t="s">
        <v>13245</v>
      </c>
      <c r="C4793" t="s">
        <v>13246</v>
      </c>
      <c r="D4793" t="s">
        <v>2</v>
      </c>
      <c r="E4793" s="5">
        <v>19675067</v>
      </c>
      <c r="F4793" t="s">
        <v>4126</v>
      </c>
      <c r="G4793">
        <v>37520</v>
      </c>
      <c r="H4793" t="s">
        <v>20</v>
      </c>
      <c r="I4793" t="s">
        <v>2</v>
      </c>
      <c r="J4793" s="2">
        <v>452</v>
      </c>
      <c r="K4793" s="1" t="s">
        <v>1188</v>
      </c>
    </row>
    <row r="4794" spans="1:11" x14ac:dyDescent="0.3">
      <c r="A4794" s="3">
        <v>23102</v>
      </c>
      <c r="B4794" t="s">
        <v>13247</v>
      </c>
      <c r="C4794" t="s">
        <v>96</v>
      </c>
      <c r="D4794" t="s">
        <v>13248</v>
      </c>
      <c r="E4794" s="5">
        <v>80023373</v>
      </c>
      <c r="F4794" t="s">
        <v>13249</v>
      </c>
      <c r="G4794">
        <v>34346</v>
      </c>
      <c r="H4794" t="s">
        <v>50</v>
      </c>
      <c r="I4794" t="s">
        <v>2</v>
      </c>
      <c r="J4794" s="2">
        <v>812</v>
      </c>
      <c r="K4794" s="1" t="s">
        <v>13250</v>
      </c>
    </row>
    <row r="4795" spans="1:11" x14ac:dyDescent="0.3">
      <c r="A4795" s="3">
        <v>23102</v>
      </c>
      <c r="B4795" t="s">
        <v>13251</v>
      </c>
      <c r="C4795" t="s">
        <v>13252</v>
      </c>
      <c r="D4795" t="s">
        <v>2</v>
      </c>
      <c r="E4795" s="5">
        <v>23197738</v>
      </c>
      <c r="F4795" t="s">
        <v>13253</v>
      </c>
      <c r="G4795">
        <v>37079</v>
      </c>
      <c r="H4795" t="s">
        <v>31</v>
      </c>
      <c r="I4795" t="s">
        <v>2</v>
      </c>
      <c r="J4795" s="2">
        <v>812</v>
      </c>
      <c r="K4795" s="1" t="s">
        <v>276</v>
      </c>
    </row>
    <row r="4796" spans="1:11" x14ac:dyDescent="0.3">
      <c r="A4796" s="3">
        <v>23102</v>
      </c>
      <c r="B4796" t="s">
        <v>13254</v>
      </c>
      <c r="C4796" t="s">
        <v>1228</v>
      </c>
      <c r="D4796" t="s">
        <v>2</v>
      </c>
      <c r="E4796" s="5">
        <v>94275696</v>
      </c>
      <c r="F4796" t="s">
        <v>309</v>
      </c>
      <c r="G4796">
        <v>37079</v>
      </c>
      <c r="H4796" t="s">
        <v>31</v>
      </c>
      <c r="I4796" t="s">
        <v>2</v>
      </c>
      <c r="J4796" s="2">
        <v>702</v>
      </c>
      <c r="K4796" s="1" t="s">
        <v>2894</v>
      </c>
    </row>
    <row r="4797" spans="1:11" x14ac:dyDescent="0.3">
      <c r="A4797" s="3">
        <v>23102</v>
      </c>
      <c r="B4797" t="s">
        <v>13255</v>
      </c>
      <c r="C4797" t="s">
        <v>1796</v>
      </c>
      <c r="D4797" t="s">
        <v>2</v>
      </c>
      <c r="E4797" s="5">
        <v>23399737</v>
      </c>
      <c r="F4797" t="s">
        <v>13256</v>
      </c>
      <c r="G4797">
        <v>37434</v>
      </c>
      <c r="H4797" t="s">
        <v>266</v>
      </c>
      <c r="I4797" t="s">
        <v>2</v>
      </c>
      <c r="J4797" s="2">
        <v>812</v>
      </c>
      <c r="K4797" s="1" t="s">
        <v>3927</v>
      </c>
    </row>
    <row r="4798" spans="1:11" x14ac:dyDescent="0.3">
      <c r="A4798" s="3">
        <v>23102</v>
      </c>
      <c r="B4798" t="s">
        <v>13257</v>
      </c>
      <c r="C4798" t="s">
        <v>2</v>
      </c>
      <c r="D4798" t="s">
        <v>2</v>
      </c>
      <c r="E4798" s="5">
        <v>24083891</v>
      </c>
      <c r="F4798" t="s">
        <v>3244</v>
      </c>
      <c r="G4798">
        <v>37139</v>
      </c>
      <c r="H4798" t="s">
        <v>110</v>
      </c>
      <c r="I4798" t="s">
        <v>6239</v>
      </c>
      <c r="J4798" s="2">
        <v>682</v>
      </c>
      <c r="K4798" s="1" t="s">
        <v>594</v>
      </c>
    </row>
    <row r="4799" spans="1:11" x14ac:dyDescent="0.3">
      <c r="A4799" s="3">
        <v>23102</v>
      </c>
      <c r="B4799" t="s">
        <v>13258</v>
      </c>
      <c r="C4799" t="s">
        <v>2</v>
      </c>
      <c r="D4799" t="s">
        <v>2</v>
      </c>
      <c r="E4799" s="5">
        <v>23317384</v>
      </c>
      <c r="F4799" t="s">
        <v>3244</v>
      </c>
      <c r="G4799">
        <v>37139</v>
      </c>
      <c r="H4799" t="s">
        <v>110</v>
      </c>
      <c r="I4799" t="s">
        <v>2</v>
      </c>
      <c r="J4799" s="2">
        <v>970</v>
      </c>
      <c r="K4799" s="1" t="s">
        <v>557</v>
      </c>
    </row>
    <row r="4800" spans="1:11" x14ac:dyDescent="0.3">
      <c r="A4800" s="3">
        <v>23102</v>
      </c>
      <c r="B4800" t="s">
        <v>13259</v>
      </c>
      <c r="C4800" t="s">
        <v>2</v>
      </c>
      <c r="D4800" t="s">
        <v>2</v>
      </c>
      <c r="E4800" s="5">
        <v>57946365</v>
      </c>
      <c r="F4800" t="s">
        <v>4583</v>
      </c>
      <c r="G4800">
        <v>37120</v>
      </c>
      <c r="H4800" t="s">
        <v>114</v>
      </c>
      <c r="I4800" t="s">
        <v>2</v>
      </c>
      <c r="J4800" s="2">
        <v>970</v>
      </c>
      <c r="K4800" s="1" t="s">
        <v>116</v>
      </c>
    </row>
    <row r="4801" spans="1:11" x14ac:dyDescent="0.3">
      <c r="A4801" s="3">
        <v>23102</v>
      </c>
      <c r="B4801" t="s">
        <v>13260</v>
      </c>
      <c r="C4801" t="s">
        <v>13261</v>
      </c>
      <c r="D4801" t="s">
        <v>2</v>
      </c>
      <c r="E4801" s="5">
        <v>84264658</v>
      </c>
      <c r="F4801" t="s">
        <v>13262</v>
      </c>
      <c r="G4801">
        <v>37120</v>
      </c>
      <c r="H4801" t="s">
        <v>114</v>
      </c>
      <c r="I4801" t="s">
        <v>2</v>
      </c>
      <c r="J4801" s="2">
        <v>561</v>
      </c>
      <c r="K4801" s="1" t="s">
        <v>13263</v>
      </c>
    </row>
    <row r="4802" spans="1:11" x14ac:dyDescent="0.3">
      <c r="A4802" s="3">
        <v>23102</v>
      </c>
      <c r="B4802" t="s">
        <v>13264</v>
      </c>
      <c r="C4802" t="s">
        <v>1796</v>
      </c>
      <c r="D4802" t="s">
        <v>2</v>
      </c>
      <c r="E4802" s="5">
        <v>23389121</v>
      </c>
      <c r="F4802" t="s">
        <v>13265</v>
      </c>
      <c r="G4802">
        <v>37115</v>
      </c>
      <c r="H4802" t="s">
        <v>4</v>
      </c>
      <c r="I4802" t="s">
        <v>2</v>
      </c>
      <c r="J4802" s="2">
        <v>812</v>
      </c>
      <c r="K4802" s="1" t="s">
        <v>662</v>
      </c>
    </row>
    <row r="4803" spans="1:11" x14ac:dyDescent="0.3">
      <c r="A4803" s="3">
        <v>23102</v>
      </c>
      <c r="B4803" t="s">
        <v>13266</v>
      </c>
      <c r="C4803" t="s">
        <v>13267</v>
      </c>
      <c r="D4803" t="s">
        <v>2</v>
      </c>
      <c r="E4803" s="5">
        <v>23388324</v>
      </c>
      <c r="F4803" t="s">
        <v>13268</v>
      </c>
      <c r="G4803">
        <v>37083</v>
      </c>
      <c r="H4803" t="s">
        <v>31</v>
      </c>
      <c r="I4803" t="s">
        <v>2</v>
      </c>
      <c r="J4803" s="2">
        <v>466</v>
      </c>
      <c r="K4803" s="1" t="s">
        <v>4554</v>
      </c>
    </row>
    <row r="4804" spans="1:11" x14ac:dyDescent="0.3">
      <c r="A4804" s="3">
        <v>23102</v>
      </c>
      <c r="B4804" t="s">
        <v>13269</v>
      </c>
      <c r="C4804" t="s">
        <v>5542</v>
      </c>
      <c r="D4804" t="s">
        <v>2</v>
      </c>
      <c r="E4804" s="5">
        <v>23200993</v>
      </c>
      <c r="F4804" t="s">
        <v>10067</v>
      </c>
      <c r="G4804">
        <v>37139</v>
      </c>
      <c r="H4804" t="s">
        <v>110</v>
      </c>
      <c r="I4804" t="s">
        <v>2</v>
      </c>
      <c r="J4804" s="2">
        <v>862</v>
      </c>
      <c r="K4804" s="1" t="s">
        <v>13270</v>
      </c>
    </row>
    <row r="4805" spans="1:11" x14ac:dyDescent="0.3">
      <c r="A4805" s="3">
        <v>23102</v>
      </c>
      <c r="B4805" t="s">
        <v>13271</v>
      </c>
      <c r="C4805" t="s">
        <v>13272</v>
      </c>
      <c r="D4805" t="s">
        <v>2</v>
      </c>
      <c r="E4805" s="5">
        <v>83417148</v>
      </c>
      <c r="F4805" t="s">
        <v>13273</v>
      </c>
      <c r="G4805">
        <v>37073</v>
      </c>
      <c r="H4805" t="s">
        <v>31</v>
      </c>
      <c r="I4805" t="s">
        <v>2</v>
      </c>
      <c r="J4805" s="2">
        <v>855</v>
      </c>
      <c r="K4805" s="1" t="s">
        <v>13274</v>
      </c>
    </row>
    <row r="4806" spans="1:11" x14ac:dyDescent="0.3">
      <c r="A4806" s="3">
        <v>23102</v>
      </c>
      <c r="B4806" t="s">
        <v>13275</v>
      </c>
      <c r="C4806" t="s">
        <v>13276</v>
      </c>
      <c r="D4806" t="s">
        <v>13277</v>
      </c>
      <c r="E4806" s="5">
        <v>23168880</v>
      </c>
      <c r="F4806" t="s">
        <v>13278</v>
      </c>
      <c r="G4806">
        <v>37083</v>
      </c>
      <c r="H4806" t="s">
        <v>31</v>
      </c>
      <c r="I4806" t="s">
        <v>2</v>
      </c>
      <c r="J4806" s="2">
        <v>854</v>
      </c>
      <c r="K4806" s="1" t="s">
        <v>1599</v>
      </c>
    </row>
    <row r="4807" spans="1:11" x14ac:dyDescent="0.3">
      <c r="A4807" s="3">
        <v>23102</v>
      </c>
      <c r="B4807" t="s">
        <v>13279</v>
      </c>
      <c r="C4807" t="s">
        <v>2</v>
      </c>
      <c r="D4807" t="s">
        <v>2</v>
      </c>
      <c r="E4807" s="5">
        <v>82587892</v>
      </c>
      <c r="F4807" t="s">
        <v>13280</v>
      </c>
      <c r="G4807">
        <v>37073</v>
      </c>
      <c r="H4807" t="s">
        <v>31</v>
      </c>
      <c r="I4807" t="s">
        <v>2</v>
      </c>
      <c r="J4807" s="2">
        <v>960</v>
      </c>
      <c r="K4807" s="1" t="s">
        <v>13281</v>
      </c>
    </row>
    <row r="4808" spans="1:11" x14ac:dyDescent="0.3">
      <c r="A4808" s="3">
        <v>23102</v>
      </c>
      <c r="B4808" t="s">
        <v>13282</v>
      </c>
      <c r="C4808" t="s">
        <v>13283</v>
      </c>
      <c r="D4808" t="s">
        <v>2</v>
      </c>
      <c r="E4808" s="5">
        <v>23205976</v>
      </c>
      <c r="F4808" t="s">
        <v>13284</v>
      </c>
      <c r="G4808">
        <v>34346</v>
      </c>
      <c r="H4808" t="s">
        <v>50</v>
      </c>
      <c r="I4808" t="s">
        <v>2</v>
      </c>
      <c r="J4808" s="2">
        <v>620</v>
      </c>
      <c r="K4808" s="1" t="s">
        <v>1371</v>
      </c>
    </row>
    <row r="4809" spans="1:11" x14ac:dyDescent="0.3">
      <c r="A4809" s="3">
        <v>23102</v>
      </c>
      <c r="B4809" t="s">
        <v>13285</v>
      </c>
      <c r="C4809" t="s">
        <v>13286</v>
      </c>
      <c r="D4809" t="s">
        <v>13287</v>
      </c>
      <c r="E4809" s="5">
        <v>83052763</v>
      </c>
      <c r="F4809" t="s">
        <v>13288</v>
      </c>
      <c r="G4809">
        <v>37081</v>
      </c>
      <c r="H4809" t="s">
        <v>31</v>
      </c>
      <c r="I4809" t="s">
        <v>2</v>
      </c>
      <c r="J4809" s="2">
        <v>812</v>
      </c>
      <c r="K4809" s="1" t="s">
        <v>13289</v>
      </c>
    </row>
    <row r="4810" spans="1:11" x14ac:dyDescent="0.3">
      <c r="A4810" s="3">
        <v>23102</v>
      </c>
      <c r="B4810" t="s">
        <v>13290</v>
      </c>
      <c r="C4810" t="s">
        <v>13291</v>
      </c>
      <c r="D4810" t="s">
        <v>2</v>
      </c>
      <c r="E4810" s="5">
        <v>96472161</v>
      </c>
      <c r="F4810" t="s">
        <v>1042</v>
      </c>
      <c r="G4810">
        <v>37115</v>
      </c>
      <c r="H4810" t="s">
        <v>4</v>
      </c>
      <c r="I4810" t="s">
        <v>2</v>
      </c>
      <c r="J4810" s="2">
        <v>931</v>
      </c>
      <c r="K4810" s="1" t="s">
        <v>13292</v>
      </c>
    </row>
    <row r="4811" spans="1:11" x14ac:dyDescent="0.3">
      <c r="A4811" s="3">
        <v>23102</v>
      </c>
      <c r="B4811" t="s">
        <v>13293</v>
      </c>
      <c r="C4811" t="s">
        <v>342</v>
      </c>
      <c r="D4811" t="s">
        <v>2</v>
      </c>
      <c r="E4811" s="5">
        <v>81887757</v>
      </c>
      <c r="F4811" t="s">
        <v>343</v>
      </c>
      <c r="G4811">
        <v>37130</v>
      </c>
      <c r="H4811" t="s">
        <v>60</v>
      </c>
      <c r="I4811" t="s">
        <v>2</v>
      </c>
      <c r="J4811" s="2">
        <v>731</v>
      </c>
      <c r="K4811" s="1" t="s">
        <v>13294</v>
      </c>
    </row>
    <row r="4812" spans="1:11" x14ac:dyDescent="0.3">
      <c r="A4812" s="3">
        <v>23102</v>
      </c>
      <c r="B4812" t="s">
        <v>13295</v>
      </c>
      <c r="C4812" t="s">
        <v>2</v>
      </c>
      <c r="D4812" t="s">
        <v>2</v>
      </c>
      <c r="E4812" s="5">
        <v>23143589</v>
      </c>
      <c r="F4812" t="s">
        <v>13296</v>
      </c>
      <c r="G4812">
        <v>37520</v>
      </c>
      <c r="H4812" t="s">
        <v>20</v>
      </c>
      <c r="I4812" t="s">
        <v>2</v>
      </c>
      <c r="J4812" s="2">
        <v>432</v>
      </c>
      <c r="K4812" s="1" t="s">
        <v>3528</v>
      </c>
    </row>
    <row r="4813" spans="1:11" x14ac:dyDescent="0.3">
      <c r="A4813" s="3">
        <v>23102</v>
      </c>
      <c r="B4813" t="s">
        <v>13297</v>
      </c>
      <c r="C4813" t="s">
        <v>13298</v>
      </c>
      <c r="D4813" t="s">
        <v>13299</v>
      </c>
      <c r="E4813" s="5">
        <v>18599773</v>
      </c>
      <c r="F4813" t="s">
        <v>13235</v>
      </c>
      <c r="G4813">
        <v>37434</v>
      </c>
      <c r="H4813" t="s">
        <v>547</v>
      </c>
      <c r="I4813" t="s">
        <v>2</v>
      </c>
      <c r="J4813" s="2">
        <v>479</v>
      </c>
      <c r="K4813" s="1" t="s">
        <v>13300</v>
      </c>
    </row>
    <row r="4814" spans="1:11" x14ac:dyDescent="0.3">
      <c r="A4814" s="3">
        <v>23102</v>
      </c>
      <c r="B4814" t="s">
        <v>13301</v>
      </c>
      <c r="C4814" t="s">
        <v>13302</v>
      </c>
      <c r="D4814" t="s">
        <v>13303</v>
      </c>
      <c r="E4814" s="5">
        <v>23206546</v>
      </c>
      <c r="F4814" t="s">
        <v>13304</v>
      </c>
      <c r="G4814">
        <v>37073</v>
      </c>
      <c r="H4814" t="s">
        <v>31</v>
      </c>
      <c r="I4814" t="s">
        <v>2</v>
      </c>
      <c r="J4814" s="2">
        <v>563</v>
      </c>
      <c r="K4814" s="1" t="s">
        <v>13305</v>
      </c>
    </row>
    <row r="4815" spans="1:11" x14ac:dyDescent="0.3">
      <c r="A4815" s="3">
        <v>23102</v>
      </c>
      <c r="B4815" t="s">
        <v>13306</v>
      </c>
      <c r="C4815" t="s">
        <v>13307</v>
      </c>
      <c r="D4815" t="s">
        <v>2</v>
      </c>
      <c r="E4815" s="5">
        <v>17611976</v>
      </c>
      <c r="F4815" t="s">
        <v>13308</v>
      </c>
      <c r="G4815">
        <v>37431</v>
      </c>
      <c r="H4815" t="s">
        <v>46</v>
      </c>
      <c r="I4815" t="s">
        <v>2</v>
      </c>
      <c r="J4815" s="2">
        <v>855</v>
      </c>
      <c r="K4815" s="1" t="s">
        <v>2410</v>
      </c>
    </row>
    <row r="4816" spans="1:11" x14ac:dyDescent="0.3">
      <c r="A4816" s="3">
        <v>23102</v>
      </c>
      <c r="B4816" t="s">
        <v>13309</v>
      </c>
      <c r="C4816" t="s">
        <v>13310</v>
      </c>
      <c r="D4816" t="s">
        <v>2</v>
      </c>
      <c r="E4816" s="5">
        <v>89322341</v>
      </c>
      <c r="F4816" t="s">
        <v>13311</v>
      </c>
      <c r="G4816">
        <v>37085</v>
      </c>
      <c r="H4816" t="s">
        <v>31</v>
      </c>
      <c r="I4816" t="s">
        <v>2</v>
      </c>
      <c r="J4816" s="2">
        <v>563</v>
      </c>
      <c r="K4816" s="1" t="s">
        <v>161</v>
      </c>
    </row>
    <row r="4817" spans="1:11" x14ac:dyDescent="0.3">
      <c r="A4817" s="3">
        <v>23102</v>
      </c>
      <c r="B4817" t="s">
        <v>13312</v>
      </c>
      <c r="C4817" t="s">
        <v>2</v>
      </c>
      <c r="D4817" t="s">
        <v>2</v>
      </c>
      <c r="E4817" s="5">
        <v>15998218</v>
      </c>
      <c r="F4817" t="s">
        <v>13313</v>
      </c>
      <c r="G4817">
        <v>37441</v>
      </c>
      <c r="H4817" t="s">
        <v>951</v>
      </c>
      <c r="I4817" t="s">
        <v>2</v>
      </c>
      <c r="J4817" s="2">
        <v>563</v>
      </c>
      <c r="K4817" s="1" t="s">
        <v>2091</v>
      </c>
    </row>
    <row r="4818" spans="1:11" x14ac:dyDescent="0.3">
      <c r="A4818" s="3">
        <v>23102</v>
      </c>
      <c r="B4818" t="s">
        <v>13314</v>
      </c>
      <c r="C4818" t="s">
        <v>96</v>
      </c>
      <c r="D4818" t="s">
        <v>2</v>
      </c>
      <c r="E4818" s="5">
        <v>95403649</v>
      </c>
      <c r="F4818" t="s">
        <v>13315</v>
      </c>
      <c r="G4818">
        <v>37075</v>
      </c>
      <c r="H4818" t="s">
        <v>31</v>
      </c>
      <c r="I4818" t="s">
        <v>2</v>
      </c>
      <c r="J4818" s="2">
        <v>620</v>
      </c>
      <c r="K4818" s="1" t="s">
        <v>1108</v>
      </c>
    </row>
    <row r="4819" spans="1:11" x14ac:dyDescent="0.3">
      <c r="A4819" s="3">
        <v>23102</v>
      </c>
      <c r="B4819" t="s">
        <v>13316</v>
      </c>
      <c r="C4819" t="s">
        <v>96</v>
      </c>
      <c r="D4819" t="s">
        <v>2</v>
      </c>
      <c r="E4819" s="5">
        <v>24656827</v>
      </c>
      <c r="F4819" t="s">
        <v>13317</v>
      </c>
      <c r="G4819">
        <v>37520</v>
      </c>
      <c r="H4819" t="s">
        <v>20</v>
      </c>
      <c r="I4819" t="s">
        <v>2</v>
      </c>
      <c r="J4819" s="2">
        <v>471</v>
      </c>
      <c r="K4819" s="1" t="s">
        <v>4403</v>
      </c>
    </row>
    <row r="4820" spans="1:11" x14ac:dyDescent="0.3">
      <c r="A4820" s="3">
        <v>23102</v>
      </c>
      <c r="B4820" t="s">
        <v>13318</v>
      </c>
      <c r="C4820" t="s">
        <v>13319</v>
      </c>
      <c r="D4820" t="s">
        <v>13320</v>
      </c>
      <c r="E4820" s="5">
        <v>27384530</v>
      </c>
      <c r="F4820" t="s">
        <v>13321</v>
      </c>
      <c r="G4820">
        <v>34346</v>
      </c>
      <c r="H4820" t="s">
        <v>50</v>
      </c>
      <c r="I4820" t="s">
        <v>13322</v>
      </c>
      <c r="J4820" s="2">
        <v>433</v>
      </c>
      <c r="K4820" s="1" t="s">
        <v>13323</v>
      </c>
    </row>
    <row r="4821" spans="1:11" x14ac:dyDescent="0.3">
      <c r="A4821" s="3">
        <v>23102</v>
      </c>
      <c r="B4821" t="s">
        <v>13324</v>
      </c>
      <c r="C4821" t="s">
        <v>13325</v>
      </c>
      <c r="D4821" t="s">
        <v>13326</v>
      </c>
      <c r="E4821" s="5">
        <v>23464925</v>
      </c>
      <c r="F4821" t="s">
        <v>400</v>
      </c>
      <c r="G4821">
        <v>37079</v>
      </c>
      <c r="H4821" t="s">
        <v>31</v>
      </c>
      <c r="I4821" t="s">
        <v>2</v>
      </c>
      <c r="J4821" s="2">
        <v>701</v>
      </c>
      <c r="K4821" s="1" t="s">
        <v>2953</v>
      </c>
    </row>
    <row r="4822" spans="1:11" x14ac:dyDescent="0.3">
      <c r="A4822" s="3">
        <v>23102</v>
      </c>
      <c r="B4822" t="s">
        <v>13327</v>
      </c>
      <c r="C4822" t="s">
        <v>13328</v>
      </c>
      <c r="D4822" t="s">
        <v>2</v>
      </c>
      <c r="E4822" s="5">
        <v>23464889</v>
      </c>
      <c r="F4822" t="s">
        <v>13329</v>
      </c>
      <c r="G4822">
        <v>37079</v>
      </c>
      <c r="H4822" t="s">
        <v>31</v>
      </c>
      <c r="I4822" t="s">
        <v>2</v>
      </c>
      <c r="J4822" s="2">
        <v>900</v>
      </c>
      <c r="K4822" s="1" t="s">
        <v>2894</v>
      </c>
    </row>
    <row r="4823" spans="1:11" x14ac:dyDescent="0.3">
      <c r="A4823" s="3">
        <v>23102</v>
      </c>
      <c r="B4823" t="s">
        <v>13330</v>
      </c>
      <c r="C4823" t="s">
        <v>13331</v>
      </c>
      <c r="D4823" t="s">
        <v>2</v>
      </c>
      <c r="E4823" s="5">
        <v>23161326</v>
      </c>
      <c r="F4823" t="s">
        <v>13332</v>
      </c>
      <c r="G4823">
        <v>37073</v>
      </c>
      <c r="H4823" t="s">
        <v>31</v>
      </c>
      <c r="I4823" t="s">
        <v>2</v>
      </c>
      <c r="J4823" s="2">
        <v>701</v>
      </c>
      <c r="K4823" s="1" t="s">
        <v>2391</v>
      </c>
    </row>
    <row r="4824" spans="1:11" x14ac:dyDescent="0.3">
      <c r="A4824" s="3">
        <v>23102</v>
      </c>
      <c r="B4824" t="s">
        <v>13333</v>
      </c>
      <c r="C4824" t="s">
        <v>2</v>
      </c>
      <c r="D4824" t="s">
        <v>2</v>
      </c>
      <c r="E4824" s="5">
        <v>14951943</v>
      </c>
      <c r="F4824" t="s">
        <v>13334</v>
      </c>
      <c r="G4824">
        <v>37434</v>
      </c>
      <c r="H4824" t="s">
        <v>291</v>
      </c>
      <c r="I4824" t="s">
        <v>2</v>
      </c>
      <c r="J4824" s="2">
        <v>467</v>
      </c>
      <c r="K4824" s="1" t="s">
        <v>3119</v>
      </c>
    </row>
    <row r="4825" spans="1:11" x14ac:dyDescent="0.3">
      <c r="A4825" s="3">
        <v>23102</v>
      </c>
      <c r="B4825" t="s">
        <v>13335</v>
      </c>
      <c r="C4825" t="s">
        <v>2</v>
      </c>
      <c r="D4825" t="s">
        <v>2</v>
      </c>
      <c r="E4825" s="5">
        <v>12299420</v>
      </c>
      <c r="F4825" t="s">
        <v>13336</v>
      </c>
      <c r="G4825">
        <v>37085</v>
      </c>
      <c r="H4825" t="s">
        <v>31</v>
      </c>
      <c r="I4825" t="s">
        <v>2</v>
      </c>
      <c r="J4825" s="2">
        <v>451</v>
      </c>
      <c r="K4825" s="1" t="s">
        <v>2015</v>
      </c>
    </row>
    <row r="4826" spans="1:11" x14ac:dyDescent="0.3">
      <c r="A4826" s="3">
        <v>23102</v>
      </c>
      <c r="B4826" t="s">
        <v>13337</v>
      </c>
      <c r="C4826" t="s">
        <v>253</v>
      </c>
      <c r="D4826" t="s">
        <v>2</v>
      </c>
      <c r="E4826" s="5">
        <v>20053557</v>
      </c>
      <c r="F4826" t="s">
        <v>13338</v>
      </c>
      <c r="G4826">
        <v>37441</v>
      </c>
      <c r="H4826" t="s">
        <v>951</v>
      </c>
      <c r="I4826" t="s">
        <v>951</v>
      </c>
      <c r="J4826" s="2">
        <v>702</v>
      </c>
      <c r="K4826" s="1" t="s">
        <v>1182</v>
      </c>
    </row>
    <row r="4827" spans="1:11" x14ac:dyDescent="0.3">
      <c r="A4827" s="3">
        <v>23102</v>
      </c>
      <c r="B4827" t="s">
        <v>13339</v>
      </c>
      <c r="C4827" t="s">
        <v>1228</v>
      </c>
      <c r="D4827" t="s">
        <v>2</v>
      </c>
      <c r="E4827" s="5">
        <v>18029789</v>
      </c>
      <c r="F4827" t="s">
        <v>13340</v>
      </c>
      <c r="G4827">
        <v>37085</v>
      </c>
      <c r="H4827" t="s">
        <v>31</v>
      </c>
      <c r="I4827" t="s">
        <v>31</v>
      </c>
      <c r="J4827" s="2">
        <v>702</v>
      </c>
      <c r="K4827" s="1" t="s">
        <v>13341</v>
      </c>
    </row>
    <row r="4828" spans="1:11" x14ac:dyDescent="0.3">
      <c r="A4828" s="3">
        <v>23102</v>
      </c>
      <c r="B4828" t="s">
        <v>13342</v>
      </c>
      <c r="C4828" t="s">
        <v>13343</v>
      </c>
      <c r="D4828" t="s">
        <v>2</v>
      </c>
      <c r="E4828" s="5">
        <v>90936254</v>
      </c>
      <c r="F4828" t="s">
        <v>13344</v>
      </c>
      <c r="G4828">
        <v>37085</v>
      </c>
      <c r="H4828" t="s">
        <v>31</v>
      </c>
      <c r="I4828" t="s">
        <v>2</v>
      </c>
      <c r="J4828" s="2">
        <v>702</v>
      </c>
      <c r="K4828" s="1" t="s">
        <v>161</v>
      </c>
    </row>
    <row r="4829" spans="1:11" x14ac:dyDescent="0.3">
      <c r="A4829" s="3">
        <v>23102</v>
      </c>
      <c r="B4829" t="s">
        <v>13345</v>
      </c>
      <c r="C4829" t="s">
        <v>13346</v>
      </c>
      <c r="D4829" t="s">
        <v>2</v>
      </c>
      <c r="E4829" s="5">
        <v>83873681</v>
      </c>
      <c r="F4829" t="s">
        <v>13347</v>
      </c>
      <c r="G4829">
        <v>37073</v>
      </c>
      <c r="H4829" t="s">
        <v>31</v>
      </c>
      <c r="I4829" t="s">
        <v>2</v>
      </c>
      <c r="J4829" s="2">
        <v>791</v>
      </c>
      <c r="K4829" s="1" t="s">
        <v>13348</v>
      </c>
    </row>
    <row r="4830" spans="1:11" x14ac:dyDescent="0.3">
      <c r="A4830" s="3">
        <v>23102</v>
      </c>
      <c r="B4830" t="s">
        <v>13349</v>
      </c>
      <c r="C4830" t="s">
        <v>2</v>
      </c>
      <c r="D4830" t="s">
        <v>2</v>
      </c>
      <c r="E4830" s="5">
        <v>28035425</v>
      </c>
      <c r="F4830" t="s">
        <v>13350</v>
      </c>
      <c r="G4830">
        <v>37520</v>
      </c>
      <c r="H4830" t="s">
        <v>20</v>
      </c>
      <c r="I4830" t="s">
        <v>21</v>
      </c>
      <c r="J4830" s="2">
        <v>551</v>
      </c>
      <c r="K4830" s="1" t="s">
        <v>13351</v>
      </c>
    </row>
    <row r="4831" spans="1:11" x14ac:dyDescent="0.3">
      <c r="A4831" s="3">
        <v>23102</v>
      </c>
      <c r="B4831" t="s">
        <v>13352</v>
      </c>
      <c r="C4831" t="s">
        <v>13353</v>
      </c>
      <c r="D4831" t="s">
        <v>2</v>
      </c>
      <c r="E4831" s="5">
        <v>25527219</v>
      </c>
      <c r="F4831" t="s">
        <v>2024</v>
      </c>
      <c r="G4831">
        <v>37520</v>
      </c>
      <c r="H4831" t="s">
        <v>20</v>
      </c>
      <c r="I4831" t="s">
        <v>2</v>
      </c>
      <c r="J4831" s="2">
        <v>561</v>
      </c>
      <c r="K4831" s="1" t="s">
        <v>565</v>
      </c>
    </row>
    <row r="4832" spans="1:11" x14ac:dyDescent="0.3">
      <c r="A4832" s="3">
        <v>23102</v>
      </c>
      <c r="B4832" t="s">
        <v>13354</v>
      </c>
      <c r="C4832" t="s">
        <v>253</v>
      </c>
      <c r="D4832" t="s">
        <v>2</v>
      </c>
      <c r="E4832" s="5">
        <v>82620763</v>
      </c>
      <c r="F4832" t="s">
        <v>13355</v>
      </c>
      <c r="G4832">
        <v>37079</v>
      </c>
      <c r="H4832" t="s">
        <v>31</v>
      </c>
      <c r="I4832" t="s">
        <v>2</v>
      </c>
      <c r="J4832" s="2">
        <v>562</v>
      </c>
      <c r="K4832" s="1" t="s">
        <v>13356</v>
      </c>
    </row>
    <row r="4833" spans="1:11" x14ac:dyDescent="0.3">
      <c r="A4833" s="3">
        <v>23102</v>
      </c>
      <c r="B4833" t="s">
        <v>13357</v>
      </c>
      <c r="C4833" t="s">
        <v>13358</v>
      </c>
      <c r="D4833" t="s">
        <v>2</v>
      </c>
      <c r="E4833" s="5">
        <v>16667027</v>
      </c>
      <c r="F4833" t="s">
        <v>418</v>
      </c>
      <c r="G4833">
        <v>37115</v>
      </c>
      <c r="H4833" t="s">
        <v>4</v>
      </c>
      <c r="I4833" t="s">
        <v>2</v>
      </c>
      <c r="J4833" s="2">
        <v>472</v>
      </c>
      <c r="K4833" s="1" t="s">
        <v>845</v>
      </c>
    </row>
    <row r="4834" spans="1:11" x14ac:dyDescent="0.3">
      <c r="A4834" s="3">
        <v>23102</v>
      </c>
      <c r="B4834" t="s">
        <v>13359</v>
      </c>
      <c r="C4834" t="s">
        <v>132</v>
      </c>
      <c r="D4834" t="s">
        <v>2</v>
      </c>
      <c r="E4834" s="5">
        <v>23200033</v>
      </c>
      <c r="F4834" t="s">
        <v>13360</v>
      </c>
      <c r="G4834">
        <v>37079</v>
      </c>
      <c r="H4834" t="s">
        <v>31</v>
      </c>
      <c r="I4834" t="s">
        <v>275</v>
      </c>
      <c r="J4834" s="2">
        <v>267</v>
      </c>
      <c r="K4834" s="1" t="s">
        <v>13361</v>
      </c>
    </row>
    <row r="4835" spans="1:11" x14ac:dyDescent="0.3">
      <c r="A4835" s="3">
        <v>23102</v>
      </c>
      <c r="B4835" t="s">
        <v>13362</v>
      </c>
      <c r="C4835" t="s">
        <v>146</v>
      </c>
      <c r="D4835" t="s">
        <v>2</v>
      </c>
      <c r="E4835" s="5">
        <v>23174042</v>
      </c>
      <c r="F4835" t="s">
        <v>13363</v>
      </c>
      <c r="G4835">
        <v>37079</v>
      </c>
      <c r="H4835" t="s">
        <v>31</v>
      </c>
      <c r="I4835" t="s">
        <v>2</v>
      </c>
      <c r="J4835" s="2">
        <v>259</v>
      </c>
      <c r="K4835" s="1" t="s">
        <v>13364</v>
      </c>
    </row>
    <row r="4836" spans="1:11" x14ac:dyDescent="0.3">
      <c r="A4836" s="3">
        <v>23102</v>
      </c>
      <c r="B4836" t="s">
        <v>13365</v>
      </c>
      <c r="C4836" t="s">
        <v>13366</v>
      </c>
      <c r="D4836" t="s">
        <v>2</v>
      </c>
      <c r="E4836" s="5">
        <v>23522190</v>
      </c>
      <c r="F4836" t="s">
        <v>9482</v>
      </c>
      <c r="G4836">
        <v>34346</v>
      </c>
      <c r="H4836" t="s">
        <v>50</v>
      </c>
      <c r="I4836" t="s">
        <v>2</v>
      </c>
      <c r="J4836" s="2">
        <v>960</v>
      </c>
      <c r="K4836" s="1" t="s">
        <v>3848</v>
      </c>
    </row>
    <row r="4837" spans="1:11" x14ac:dyDescent="0.3">
      <c r="A4837" s="3">
        <v>23102</v>
      </c>
      <c r="B4837" t="s">
        <v>13367</v>
      </c>
      <c r="C4837" t="s">
        <v>13368</v>
      </c>
      <c r="D4837" t="s">
        <v>2</v>
      </c>
      <c r="E4837" s="5">
        <v>23356473</v>
      </c>
      <c r="F4837" t="s">
        <v>13369</v>
      </c>
      <c r="G4837">
        <v>37073</v>
      </c>
      <c r="H4837" t="s">
        <v>31</v>
      </c>
      <c r="I4837" t="s">
        <v>2</v>
      </c>
      <c r="J4837" s="2">
        <v>960</v>
      </c>
      <c r="K4837" s="1" t="s">
        <v>13370</v>
      </c>
    </row>
    <row r="4838" spans="1:11" x14ac:dyDescent="0.3">
      <c r="A4838" s="3">
        <v>23102</v>
      </c>
      <c r="B4838" t="s">
        <v>13371</v>
      </c>
      <c r="C4838" t="s">
        <v>13372</v>
      </c>
      <c r="D4838" t="s">
        <v>2</v>
      </c>
      <c r="E4838" s="5">
        <v>97057187</v>
      </c>
      <c r="F4838" t="s">
        <v>13373</v>
      </c>
      <c r="G4838">
        <v>34346</v>
      </c>
      <c r="H4838" t="s">
        <v>50</v>
      </c>
      <c r="I4838" t="s">
        <v>2</v>
      </c>
      <c r="J4838" s="2">
        <v>812</v>
      </c>
      <c r="K4838" s="1" t="s">
        <v>3032</v>
      </c>
    </row>
    <row r="4839" spans="1:11" x14ac:dyDescent="0.3">
      <c r="A4839" s="3">
        <v>23102</v>
      </c>
      <c r="B4839" t="s">
        <v>13374</v>
      </c>
      <c r="C4839" t="s">
        <v>13375</v>
      </c>
      <c r="D4839" t="s">
        <v>2</v>
      </c>
      <c r="E4839" s="5">
        <v>91628479</v>
      </c>
      <c r="F4839" t="s">
        <v>13376</v>
      </c>
      <c r="G4839">
        <v>37073</v>
      </c>
      <c r="H4839" t="s">
        <v>31</v>
      </c>
      <c r="I4839" t="s">
        <v>2</v>
      </c>
      <c r="J4839" s="2">
        <v>477</v>
      </c>
      <c r="K4839" s="1" t="s">
        <v>13377</v>
      </c>
    </row>
    <row r="4840" spans="1:11" x14ac:dyDescent="0.3">
      <c r="A4840" s="3">
        <v>23102</v>
      </c>
      <c r="B4840" t="s">
        <v>13378</v>
      </c>
      <c r="C4840" t="s">
        <v>13379</v>
      </c>
      <c r="D4840" t="s">
        <v>13380</v>
      </c>
      <c r="E4840" s="5">
        <v>23199763</v>
      </c>
      <c r="F4840" t="s">
        <v>13381</v>
      </c>
      <c r="G4840">
        <v>37077</v>
      </c>
      <c r="H4840" t="s">
        <v>31</v>
      </c>
      <c r="I4840" t="s">
        <v>2</v>
      </c>
      <c r="J4840" s="2">
        <v>900</v>
      </c>
      <c r="K4840" s="1" t="s">
        <v>2785</v>
      </c>
    </row>
    <row r="4841" spans="1:11" x14ac:dyDescent="0.3">
      <c r="A4841" s="3">
        <v>23102</v>
      </c>
      <c r="B4841" t="s">
        <v>13382</v>
      </c>
      <c r="C4841" t="s">
        <v>13383</v>
      </c>
      <c r="D4841" t="s">
        <v>2</v>
      </c>
      <c r="E4841" s="5">
        <v>24552651</v>
      </c>
      <c r="F4841" t="s">
        <v>3855</v>
      </c>
      <c r="G4841">
        <v>37124</v>
      </c>
      <c r="H4841" t="s">
        <v>409</v>
      </c>
      <c r="I4841" t="s">
        <v>2</v>
      </c>
      <c r="J4841" s="2">
        <v>475</v>
      </c>
      <c r="K4841" s="1" t="s">
        <v>3176</v>
      </c>
    </row>
    <row r="4842" spans="1:11" x14ac:dyDescent="0.3">
      <c r="A4842" s="3">
        <v>23102</v>
      </c>
      <c r="B4842" t="s">
        <v>13384</v>
      </c>
      <c r="C4842" t="s">
        <v>2</v>
      </c>
      <c r="D4842" t="s">
        <v>2</v>
      </c>
      <c r="E4842" s="5">
        <v>81896838</v>
      </c>
      <c r="F4842" t="s">
        <v>499</v>
      </c>
      <c r="G4842">
        <v>37073</v>
      </c>
      <c r="H4842" t="s">
        <v>31</v>
      </c>
      <c r="I4842" t="s">
        <v>2</v>
      </c>
      <c r="J4842" s="2">
        <v>855</v>
      </c>
      <c r="K4842" s="1" t="s">
        <v>13385</v>
      </c>
    </row>
    <row r="4843" spans="1:11" x14ac:dyDescent="0.3">
      <c r="A4843" s="3">
        <v>23102</v>
      </c>
      <c r="B4843" t="s">
        <v>13386</v>
      </c>
      <c r="C4843" t="s">
        <v>2</v>
      </c>
      <c r="D4843" t="s">
        <v>2</v>
      </c>
      <c r="E4843" s="5">
        <v>16009747</v>
      </c>
      <c r="F4843" t="s">
        <v>13387</v>
      </c>
      <c r="G4843">
        <v>34355</v>
      </c>
      <c r="H4843" t="s">
        <v>13</v>
      </c>
      <c r="I4843" t="s">
        <v>2</v>
      </c>
      <c r="J4843" s="2">
        <v>474</v>
      </c>
      <c r="K4843" s="1" t="s">
        <v>4349</v>
      </c>
    </row>
    <row r="4844" spans="1:11" x14ac:dyDescent="0.3">
      <c r="A4844" s="3">
        <v>23102</v>
      </c>
      <c r="B4844" t="s">
        <v>13388</v>
      </c>
      <c r="C4844" t="s">
        <v>2</v>
      </c>
      <c r="D4844" t="s">
        <v>2</v>
      </c>
      <c r="E4844" s="5">
        <v>23173239</v>
      </c>
      <c r="F4844" t="s">
        <v>13389</v>
      </c>
      <c r="G4844">
        <v>37081</v>
      </c>
      <c r="H4844" t="s">
        <v>31</v>
      </c>
      <c r="I4844" t="s">
        <v>2</v>
      </c>
      <c r="J4844" s="2">
        <v>823</v>
      </c>
      <c r="K4844" s="1" t="s">
        <v>2033</v>
      </c>
    </row>
    <row r="4845" spans="1:11" x14ac:dyDescent="0.3">
      <c r="A4845" s="3">
        <v>23102</v>
      </c>
      <c r="B4845" t="s">
        <v>13390</v>
      </c>
      <c r="C4845" t="s">
        <v>2</v>
      </c>
      <c r="D4845" t="s">
        <v>2</v>
      </c>
      <c r="E4845" s="5">
        <v>23101306</v>
      </c>
      <c r="F4845" t="s">
        <v>13391</v>
      </c>
      <c r="G4845">
        <v>37073</v>
      </c>
      <c r="H4845" t="s">
        <v>31</v>
      </c>
      <c r="I4845" t="s">
        <v>2</v>
      </c>
      <c r="J4845" s="2">
        <v>641</v>
      </c>
      <c r="K4845" s="1" t="s">
        <v>540</v>
      </c>
    </row>
    <row r="4846" spans="1:11" x14ac:dyDescent="0.3">
      <c r="A4846" s="3">
        <v>23102</v>
      </c>
      <c r="B4846" t="s">
        <v>13390</v>
      </c>
      <c r="C4846" t="s">
        <v>6185</v>
      </c>
      <c r="D4846" t="s">
        <v>2</v>
      </c>
      <c r="E4846" s="5">
        <v>23102762</v>
      </c>
      <c r="F4846" t="s">
        <v>13392</v>
      </c>
      <c r="G4846">
        <v>37412</v>
      </c>
      <c r="H4846" t="s">
        <v>207</v>
      </c>
      <c r="I4846" t="s">
        <v>2</v>
      </c>
      <c r="J4846" s="2">
        <v>641</v>
      </c>
      <c r="K4846" s="1" t="s">
        <v>4540</v>
      </c>
    </row>
    <row r="4847" spans="1:11" x14ac:dyDescent="0.3">
      <c r="A4847" s="3">
        <v>23102</v>
      </c>
      <c r="B4847" t="s">
        <v>13390</v>
      </c>
      <c r="C4847" t="s">
        <v>13393</v>
      </c>
      <c r="D4847" t="s">
        <v>2</v>
      </c>
      <c r="E4847" s="5">
        <v>23218055</v>
      </c>
      <c r="F4847" t="s">
        <v>13394</v>
      </c>
      <c r="G4847">
        <v>37520</v>
      </c>
      <c r="H4847" t="s">
        <v>20</v>
      </c>
      <c r="I4847" t="s">
        <v>2</v>
      </c>
      <c r="J4847" s="2">
        <v>641</v>
      </c>
      <c r="K4847" s="1" t="s">
        <v>4779</v>
      </c>
    </row>
    <row r="4848" spans="1:11" x14ac:dyDescent="0.3">
      <c r="A4848" s="3">
        <v>23102</v>
      </c>
      <c r="B4848" t="s">
        <v>13395</v>
      </c>
      <c r="C4848" t="s">
        <v>34</v>
      </c>
      <c r="D4848" t="s">
        <v>2</v>
      </c>
      <c r="E4848" s="5">
        <v>95428244</v>
      </c>
      <c r="F4848" t="s">
        <v>13396</v>
      </c>
      <c r="G4848">
        <v>37083</v>
      </c>
      <c r="H4848" t="s">
        <v>31</v>
      </c>
      <c r="I4848" t="s">
        <v>2</v>
      </c>
      <c r="J4848" s="2">
        <v>949</v>
      </c>
      <c r="K4848" s="1" t="s">
        <v>1599</v>
      </c>
    </row>
    <row r="4849" spans="1:11" x14ac:dyDescent="0.3">
      <c r="A4849" s="3">
        <v>23102</v>
      </c>
      <c r="B4849" t="s">
        <v>13397</v>
      </c>
      <c r="C4849" t="s">
        <v>13398</v>
      </c>
      <c r="D4849" t="s">
        <v>2</v>
      </c>
      <c r="E4849" s="5">
        <v>23124912</v>
      </c>
      <c r="F4849" t="s">
        <v>13399</v>
      </c>
      <c r="G4849">
        <v>37073</v>
      </c>
      <c r="H4849" t="s">
        <v>31</v>
      </c>
      <c r="I4849" t="s">
        <v>2</v>
      </c>
      <c r="J4849" s="2">
        <v>743</v>
      </c>
      <c r="K4849" s="1" t="s">
        <v>13400</v>
      </c>
    </row>
    <row r="4850" spans="1:11" x14ac:dyDescent="0.3">
      <c r="A4850" s="3">
        <v>23102</v>
      </c>
      <c r="B4850" t="s">
        <v>13401</v>
      </c>
      <c r="C4850" t="s">
        <v>13402</v>
      </c>
      <c r="D4850" t="s">
        <v>2</v>
      </c>
      <c r="E4850" s="5">
        <v>23199068</v>
      </c>
      <c r="F4850" t="s">
        <v>2472</v>
      </c>
      <c r="G4850">
        <v>37441</v>
      </c>
      <c r="H4850" t="s">
        <v>951</v>
      </c>
      <c r="I4850" t="s">
        <v>2</v>
      </c>
      <c r="J4850" s="2">
        <v>620</v>
      </c>
      <c r="K4850" s="1" t="s">
        <v>2652</v>
      </c>
    </row>
    <row r="4851" spans="1:11" x14ac:dyDescent="0.3">
      <c r="A4851" s="3">
        <v>23102</v>
      </c>
      <c r="B4851" t="s">
        <v>13403</v>
      </c>
      <c r="C4851" t="s">
        <v>2</v>
      </c>
      <c r="D4851" t="s">
        <v>2</v>
      </c>
      <c r="E4851" s="5">
        <v>23175399</v>
      </c>
      <c r="F4851" t="s">
        <v>11747</v>
      </c>
      <c r="G4851">
        <v>37139</v>
      </c>
      <c r="H4851" t="s">
        <v>110</v>
      </c>
      <c r="I4851" t="s">
        <v>2</v>
      </c>
      <c r="J4851" s="2">
        <v>620</v>
      </c>
      <c r="K4851" s="1" t="s">
        <v>13404</v>
      </c>
    </row>
    <row r="4852" spans="1:11" x14ac:dyDescent="0.3">
      <c r="A4852" s="3">
        <v>23102</v>
      </c>
      <c r="B4852" t="s">
        <v>13405</v>
      </c>
      <c r="C4852" t="s">
        <v>11185</v>
      </c>
      <c r="D4852" t="s">
        <v>2</v>
      </c>
      <c r="E4852" s="5">
        <v>23204760</v>
      </c>
      <c r="F4852" t="s">
        <v>1977</v>
      </c>
      <c r="G4852">
        <v>37079</v>
      </c>
      <c r="H4852" t="s">
        <v>31</v>
      </c>
      <c r="I4852" t="s">
        <v>2</v>
      </c>
      <c r="J4852" s="2">
        <v>465</v>
      </c>
      <c r="K4852" s="1" t="s">
        <v>332</v>
      </c>
    </row>
    <row r="4853" spans="1:11" x14ac:dyDescent="0.3">
      <c r="A4853" s="3">
        <v>23102</v>
      </c>
      <c r="B4853" t="s">
        <v>13406</v>
      </c>
      <c r="C4853" t="s">
        <v>13407</v>
      </c>
      <c r="D4853" t="s">
        <v>2</v>
      </c>
      <c r="E4853" s="5">
        <v>23426239</v>
      </c>
      <c r="F4853" t="s">
        <v>13408</v>
      </c>
      <c r="G4853">
        <v>37139</v>
      </c>
      <c r="H4853" t="s">
        <v>110</v>
      </c>
      <c r="I4853" t="s">
        <v>2</v>
      </c>
      <c r="J4853" s="2">
        <v>620</v>
      </c>
      <c r="K4853" s="1" t="s">
        <v>557</v>
      </c>
    </row>
    <row r="4854" spans="1:11" x14ac:dyDescent="0.3">
      <c r="A4854" s="3">
        <v>23102</v>
      </c>
      <c r="B4854" t="s">
        <v>3155</v>
      </c>
      <c r="C4854" t="s">
        <v>13409</v>
      </c>
      <c r="D4854" t="s">
        <v>13410</v>
      </c>
      <c r="E4854" s="5">
        <v>23193039</v>
      </c>
      <c r="F4854" t="s">
        <v>1281</v>
      </c>
      <c r="G4854">
        <v>37073</v>
      </c>
      <c r="H4854" t="s">
        <v>31</v>
      </c>
      <c r="I4854" t="s">
        <v>2</v>
      </c>
      <c r="J4854" s="2">
        <v>262</v>
      </c>
      <c r="K4854" s="1" t="s">
        <v>13411</v>
      </c>
    </row>
    <row r="4855" spans="1:11" x14ac:dyDescent="0.3">
      <c r="A4855" s="3">
        <v>23102</v>
      </c>
      <c r="B4855" t="s">
        <v>13412</v>
      </c>
      <c r="C4855" t="s">
        <v>13413</v>
      </c>
      <c r="D4855" t="s">
        <v>13414</v>
      </c>
      <c r="E4855" s="5">
        <v>23417487</v>
      </c>
      <c r="F4855" t="s">
        <v>1977</v>
      </c>
      <c r="G4855">
        <v>37079</v>
      </c>
      <c r="H4855" t="s">
        <v>31</v>
      </c>
      <c r="I4855" t="s">
        <v>2</v>
      </c>
      <c r="J4855" s="2">
        <v>475</v>
      </c>
      <c r="K4855" s="1" t="s">
        <v>276</v>
      </c>
    </row>
    <row r="4856" spans="1:11" x14ac:dyDescent="0.3">
      <c r="A4856" s="3">
        <v>23102</v>
      </c>
      <c r="B4856" t="s">
        <v>13412</v>
      </c>
      <c r="C4856" t="s">
        <v>13415</v>
      </c>
      <c r="D4856" t="s">
        <v>2</v>
      </c>
      <c r="E4856" s="5">
        <v>21083599</v>
      </c>
      <c r="F4856" t="s">
        <v>1977</v>
      </c>
      <c r="G4856">
        <v>37079</v>
      </c>
      <c r="H4856" t="s">
        <v>31</v>
      </c>
      <c r="I4856" t="s">
        <v>275</v>
      </c>
      <c r="J4856" s="2">
        <v>461</v>
      </c>
      <c r="K4856" s="1" t="s">
        <v>1705</v>
      </c>
    </row>
    <row r="4857" spans="1:11" x14ac:dyDescent="0.3">
      <c r="A4857" s="3">
        <v>23102</v>
      </c>
      <c r="B4857" t="s">
        <v>13416</v>
      </c>
      <c r="C4857" t="s">
        <v>13417</v>
      </c>
      <c r="D4857" t="s">
        <v>2</v>
      </c>
      <c r="E4857" s="5">
        <v>23729343</v>
      </c>
      <c r="F4857" t="s">
        <v>13418</v>
      </c>
      <c r="G4857">
        <v>37077</v>
      </c>
      <c r="H4857" t="s">
        <v>31</v>
      </c>
      <c r="I4857" t="s">
        <v>3067</v>
      </c>
      <c r="J4857" s="2">
        <v>620</v>
      </c>
      <c r="K4857" s="1" t="s">
        <v>620</v>
      </c>
    </row>
    <row r="4858" spans="1:11" x14ac:dyDescent="0.3">
      <c r="A4858" s="3">
        <v>23102</v>
      </c>
      <c r="B4858" t="s">
        <v>13419</v>
      </c>
      <c r="C4858" t="s">
        <v>13420</v>
      </c>
      <c r="D4858" t="s">
        <v>13421</v>
      </c>
      <c r="E4858" s="5">
        <v>23122783</v>
      </c>
      <c r="F4858" t="s">
        <v>13422</v>
      </c>
      <c r="G4858">
        <v>37539</v>
      </c>
      <c r="H4858" t="s">
        <v>295</v>
      </c>
      <c r="I4858" t="s">
        <v>2</v>
      </c>
      <c r="J4858" s="2">
        <v>474</v>
      </c>
      <c r="K4858" s="1" t="s">
        <v>1302</v>
      </c>
    </row>
    <row r="4859" spans="1:11" x14ac:dyDescent="0.3">
      <c r="A4859" s="3">
        <v>23102</v>
      </c>
      <c r="B4859" t="s">
        <v>13423</v>
      </c>
      <c r="C4859" t="s">
        <v>2</v>
      </c>
      <c r="D4859" t="s">
        <v>2</v>
      </c>
      <c r="E4859" s="5">
        <v>23110632</v>
      </c>
      <c r="F4859" t="s">
        <v>13424</v>
      </c>
      <c r="G4859">
        <v>37073</v>
      </c>
      <c r="H4859" t="s">
        <v>31</v>
      </c>
      <c r="I4859" t="s">
        <v>2</v>
      </c>
      <c r="J4859" s="2">
        <v>474</v>
      </c>
      <c r="K4859" s="1" t="s">
        <v>13425</v>
      </c>
    </row>
    <row r="4860" spans="1:11" x14ac:dyDescent="0.3">
      <c r="A4860" s="3">
        <v>23102</v>
      </c>
      <c r="B4860" t="s">
        <v>13426</v>
      </c>
      <c r="C4860" t="s">
        <v>13427</v>
      </c>
      <c r="D4860" t="s">
        <v>2</v>
      </c>
      <c r="E4860" s="5">
        <v>23459320</v>
      </c>
      <c r="F4860" t="s">
        <v>737</v>
      </c>
      <c r="G4860">
        <v>37079</v>
      </c>
      <c r="H4860" t="s">
        <v>31</v>
      </c>
      <c r="I4860" t="s">
        <v>275</v>
      </c>
      <c r="J4860" s="2">
        <v>692</v>
      </c>
      <c r="K4860" s="1" t="s">
        <v>13428</v>
      </c>
    </row>
    <row r="4861" spans="1:11" x14ac:dyDescent="0.3">
      <c r="A4861" s="3">
        <v>23102</v>
      </c>
      <c r="B4861" t="s">
        <v>13429</v>
      </c>
      <c r="C4861" t="s">
        <v>2</v>
      </c>
      <c r="D4861" t="s">
        <v>2</v>
      </c>
      <c r="E4861" s="5">
        <v>23362313</v>
      </c>
      <c r="F4861" t="s">
        <v>13430</v>
      </c>
      <c r="G4861">
        <v>37083</v>
      </c>
      <c r="H4861" t="s">
        <v>31</v>
      </c>
      <c r="I4861" t="s">
        <v>2</v>
      </c>
      <c r="J4861" s="2">
        <v>325</v>
      </c>
      <c r="K4861" s="1" t="s">
        <v>13431</v>
      </c>
    </row>
    <row r="4862" spans="1:11" x14ac:dyDescent="0.3">
      <c r="A4862" s="3">
        <v>23102</v>
      </c>
      <c r="B4862" t="s">
        <v>13432</v>
      </c>
      <c r="C4862" t="s">
        <v>2</v>
      </c>
      <c r="D4862" t="s">
        <v>2</v>
      </c>
      <c r="E4862" s="5">
        <v>83853745</v>
      </c>
      <c r="F4862" t="s">
        <v>13433</v>
      </c>
      <c r="G4862">
        <v>37520</v>
      </c>
      <c r="H4862" t="s">
        <v>20</v>
      </c>
      <c r="I4862" t="s">
        <v>2</v>
      </c>
      <c r="J4862" s="2">
        <v>284</v>
      </c>
      <c r="K4862" s="1" t="s">
        <v>13434</v>
      </c>
    </row>
    <row r="4863" spans="1:11" x14ac:dyDescent="0.3">
      <c r="A4863" s="3">
        <v>23102</v>
      </c>
      <c r="B4863" t="s">
        <v>13435</v>
      </c>
      <c r="C4863" t="s">
        <v>2</v>
      </c>
      <c r="D4863" t="s">
        <v>2</v>
      </c>
      <c r="E4863" s="5">
        <v>30549716</v>
      </c>
      <c r="F4863" t="s">
        <v>13436</v>
      </c>
      <c r="G4863">
        <v>37127</v>
      </c>
      <c r="H4863" t="s">
        <v>324</v>
      </c>
      <c r="I4863" t="s">
        <v>2</v>
      </c>
      <c r="J4863" s="2">
        <v>711</v>
      </c>
      <c r="K4863" s="1" t="s">
        <v>1712</v>
      </c>
    </row>
    <row r="4864" spans="1:11" x14ac:dyDescent="0.3">
      <c r="A4864" s="3">
        <v>23102</v>
      </c>
      <c r="B4864" t="s">
        <v>13437</v>
      </c>
      <c r="C4864" t="s">
        <v>13438</v>
      </c>
      <c r="D4864" t="s">
        <v>2</v>
      </c>
      <c r="E4864" s="5">
        <v>22699857</v>
      </c>
      <c r="F4864" t="s">
        <v>13439</v>
      </c>
      <c r="G4864">
        <v>37434</v>
      </c>
      <c r="H4864" t="s">
        <v>87</v>
      </c>
      <c r="I4864" t="s">
        <v>2</v>
      </c>
      <c r="J4864" s="2">
        <v>662</v>
      </c>
      <c r="K4864" s="1" t="s">
        <v>5179</v>
      </c>
    </row>
    <row r="4865" spans="1:11" x14ac:dyDescent="0.3">
      <c r="A4865" s="3">
        <v>23102</v>
      </c>
      <c r="B4865" t="s">
        <v>13440</v>
      </c>
      <c r="C4865" t="s">
        <v>2</v>
      </c>
      <c r="D4865" t="s">
        <v>2</v>
      </c>
      <c r="E4865" s="5">
        <v>23445293</v>
      </c>
      <c r="F4865" t="s">
        <v>13441</v>
      </c>
      <c r="G4865">
        <v>37073</v>
      </c>
      <c r="H4865" t="s">
        <v>31</v>
      </c>
      <c r="I4865" t="s">
        <v>2</v>
      </c>
      <c r="J4865" s="2">
        <v>620</v>
      </c>
      <c r="K4865" s="1" t="s">
        <v>13442</v>
      </c>
    </row>
    <row r="4866" spans="1:11" x14ac:dyDescent="0.3">
      <c r="A4866" s="3">
        <v>23102</v>
      </c>
      <c r="B4866" t="s">
        <v>13443</v>
      </c>
      <c r="C4866" t="s">
        <v>13444</v>
      </c>
      <c r="D4866" t="s">
        <v>2</v>
      </c>
      <c r="E4866" s="5">
        <v>23187008</v>
      </c>
      <c r="F4866" t="s">
        <v>13445</v>
      </c>
      <c r="G4866">
        <v>37120</v>
      </c>
      <c r="H4866" t="s">
        <v>114</v>
      </c>
      <c r="I4866" t="s">
        <v>2</v>
      </c>
      <c r="J4866" s="2">
        <v>620</v>
      </c>
      <c r="K4866" s="1" t="s">
        <v>13446</v>
      </c>
    </row>
    <row r="4867" spans="1:11" x14ac:dyDescent="0.3">
      <c r="A4867" s="3">
        <v>23102</v>
      </c>
      <c r="B4867" t="s">
        <v>13447</v>
      </c>
      <c r="C4867" t="s">
        <v>2</v>
      </c>
      <c r="D4867" t="s">
        <v>2</v>
      </c>
      <c r="E4867" s="5">
        <v>16552369</v>
      </c>
      <c r="F4867" t="s">
        <v>462</v>
      </c>
      <c r="G4867">
        <v>37075</v>
      </c>
      <c r="H4867" t="s">
        <v>31</v>
      </c>
      <c r="I4867" t="s">
        <v>2</v>
      </c>
      <c r="J4867" s="2">
        <v>822</v>
      </c>
      <c r="K4867" s="1" t="s">
        <v>13448</v>
      </c>
    </row>
    <row r="4868" spans="1:11" x14ac:dyDescent="0.3">
      <c r="A4868" s="3">
        <v>23102</v>
      </c>
      <c r="B4868" t="s">
        <v>13449</v>
      </c>
      <c r="C4868" t="s">
        <v>13450</v>
      </c>
      <c r="D4868" t="s">
        <v>2</v>
      </c>
      <c r="E4868" s="5">
        <v>23354654</v>
      </c>
      <c r="F4868" t="s">
        <v>13451</v>
      </c>
      <c r="G4868">
        <v>34346</v>
      </c>
      <c r="H4868" t="s">
        <v>50</v>
      </c>
      <c r="I4868" t="s">
        <v>2</v>
      </c>
      <c r="J4868" s="2">
        <v>281</v>
      </c>
      <c r="K4868" s="1" t="s">
        <v>13452</v>
      </c>
    </row>
    <row r="4869" spans="1:11" x14ac:dyDescent="0.3">
      <c r="A4869" s="3">
        <v>23102</v>
      </c>
      <c r="B4869" t="s">
        <v>13453</v>
      </c>
      <c r="C4869" t="s">
        <v>13454</v>
      </c>
      <c r="D4869" t="s">
        <v>2</v>
      </c>
      <c r="E4869" s="5">
        <v>23382692</v>
      </c>
      <c r="F4869" t="s">
        <v>10983</v>
      </c>
      <c r="G4869">
        <v>37073</v>
      </c>
      <c r="H4869" t="s">
        <v>31</v>
      </c>
      <c r="I4869" t="s">
        <v>2</v>
      </c>
      <c r="J4869" s="2">
        <v>472</v>
      </c>
      <c r="K4869" s="1" t="s">
        <v>7641</v>
      </c>
    </row>
    <row r="4870" spans="1:11" x14ac:dyDescent="0.3">
      <c r="A4870" s="3">
        <v>23102</v>
      </c>
      <c r="B4870" t="s">
        <v>13455</v>
      </c>
      <c r="C4870" t="s">
        <v>2</v>
      </c>
      <c r="D4870" t="s">
        <v>2</v>
      </c>
      <c r="E4870" s="5">
        <v>26090026</v>
      </c>
      <c r="F4870" t="s">
        <v>5240</v>
      </c>
      <c r="G4870">
        <v>37085</v>
      </c>
      <c r="H4870" t="s">
        <v>31</v>
      </c>
      <c r="I4870" t="s">
        <v>2</v>
      </c>
      <c r="J4870" s="2">
        <v>855</v>
      </c>
      <c r="K4870" s="1" t="s">
        <v>13456</v>
      </c>
    </row>
    <row r="4871" spans="1:11" x14ac:dyDescent="0.3">
      <c r="A4871" s="3">
        <v>23102</v>
      </c>
      <c r="B4871" t="s">
        <v>13457</v>
      </c>
      <c r="C4871" t="s">
        <v>2</v>
      </c>
      <c r="D4871" t="s">
        <v>2</v>
      </c>
      <c r="E4871" s="5">
        <v>96650624</v>
      </c>
      <c r="F4871" t="s">
        <v>9600</v>
      </c>
      <c r="G4871">
        <v>37073</v>
      </c>
      <c r="H4871" t="s">
        <v>31</v>
      </c>
      <c r="I4871" t="s">
        <v>2</v>
      </c>
      <c r="J4871" s="2">
        <v>620</v>
      </c>
      <c r="K4871" s="1" t="s">
        <v>902</v>
      </c>
    </row>
    <row r="4872" spans="1:11" x14ac:dyDescent="0.3">
      <c r="A4872" s="3">
        <v>23102</v>
      </c>
      <c r="B4872" t="s">
        <v>13458</v>
      </c>
      <c r="C4872" t="s">
        <v>13459</v>
      </c>
      <c r="D4872" t="s">
        <v>2960</v>
      </c>
      <c r="E4872" s="5">
        <v>78026970</v>
      </c>
      <c r="F4872" t="s">
        <v>13460</v>
      </c>
      <c r="G4872">
        <v>37079</v>
      </c>
      <c r="H4872" t="s">
        <v>31</v>
      </c>
      <c r="I4872" t="s">
        <v>2</v>
      </c>
      <c r="J4872" s="2">
        <v>661</v>
      </c>
      <c r="K4872" s="1" t="s">
        <v>4815</v>
      </c>
    </row>
    <row r="4873" spans="1:11" x14ac:dyDescent="0.3">
      <c r="A4873" s="3">
        <v>23102</v>
      </c>
      <c r="B4873" t="s">
        <v>13461</v>
      </c>
      <c r="C4873" t="s">
        <v>3981</v>
      </c>
      <c r="D4873" t="s">
        <v>2</v>
      </c>
      <c r="E4873" s="5">
        <v>20665637</v>
      </c>
      <c r="F4873" t="s">
        <v>4583</v>
      </c>
      <c r="G4873">
        <v>37520</v>
      </c>
      <c r="H4873" t="s">
        <v>20</v>
      </c>
      <c r="I4873" t="s">
        <v>685</v>
      </c>
      <c r="J4873" s="2">
        <v>869</v>
      </c>
      <c r="K4873" s="1" t="s">
        <v>4779</v>
      </c>
    </row>
    <row r="4874" spans="1:11" x14ac:dyDescent="0.3">
      <c r="A4874" s="3">
        <v>23102</v>
      </c>
      <c r="B4874" t="s">
        <v>13462</v>
      </c>
      <c r="C4874" t="s">
        <v>2</v>
      </c>
      <c r="D4874" t="s">
        <v>2</v>
      </c>
      <c r="E4874" s="5">
        <v>23035674</v>
      </c>
      <c r="F4874" t="s">
        <v>13463</v>
      </c>
      <c r="G4874">
        <v>37412</v>
      </c>
      <c r="H4874" t="s">
        <v>207</v>
      </c>
      <c r="I4874" t="s">
        <v>2</v>
      </c>
      <c r="J4874" s="2">
        <v>869</v>
      </c>
      <c r="K4874" s="1" t="s">
        <v>7254</v>
      </c>
    </row>
    <row r="4875" spans="1:11" x14ac:dyDescent="0.3">
      <c r="A4875" s="3">
        <v>23102</v>
      </c>
      <c r="B4875" t="s">
        <v>13464</v>
      </c>
      <c r="C4875" t="s">
        <v>13465</v>
      </c>
      <c r="D4875" t="s">
        <v>2</v>
      </c>
      <c r="E4875" s="5">
        <v>13033471</v>
      </c>
      <c r="F4875" t="s">
        <v>625</v>
      </c>
      <c r="G4875">
        <v>37073</v>
      </c>
      <c r="H4875" t="s">
        <v>31</v>
      </c>
      <c r="I4875" t="s">
        <v>2</v>
      </c>
      <c r="J4875" s="2">
        <v>960</v>
      </c>
      <c r="K4875" s="1" t="s">
        <v>1133</v>
      </c>
    </row>
    <row r="4876" spans="1:11" x14ac:dyDescent="0.3">
      <c r="A4876" s="3">
        <v>23102</v>
      </c>
      <c r="B4876" t="s">
        <v>13466</v>
      </c>
      <c r="C4876" t="s">
        <v>132</v>
      </c>
      <c r="D4876" t="s">
        <v>2</v>
      </c>
      <c r="E4876" s="5">
        <v>23190439</v>
      </c>
      <c r="F4876" t="s">
        <v>13467</v>
      </c>
      <c r="G4876">
        <v>37075</v>
      </c>
      <c r="H4876" t="s">
        <v>31</v>
      </c>
      <c r="I4876" t="s">
        <v>2</v>
      </c>
      <c r="J4876" s="2">
        <v>172</v>
      </c>
      <c r="K4876" s="1" t="s">
        <v>3125</v>
      </c>
    </row>
    <row r="4877" spans="1:11" x14ac:dyDescent="0.3">
      <c r="A4877" s="3">
        <v>23102</v>
      </c>
      <c r="B4877" t="s">
        <v>13468</v>
      </c>
      <c r="C4877" t="s">
        <v>2</v>
      </c>
      <c r="D4877" t="s">
        <v>2</v>
      </c>
      <c r="E4877" s="5">
        <v>23429373</v>
      </c>
      <c r="F4877" t="s">
        <v>13469</v>
      </c>
      <c r="G4877">
        <v>34346</v>
      </c>
      <c r="H4877" t="s">
        <v>50</v>
      </c>
      <c r="I4877" t="s">
        <v>2</v>
      </c>
      <c r="J4877" s="2">
        <v>702</v>
      </c>
      <c r="K4877" s="1" t="s">
        <v>1394</v>
      </c>
    </row>
    <row r="4878" spans="1:11" x14ac:dyDescent="0.3">
      <c r="A4878" s="3">
        <v>23102</v>
      </c>
      <c r="B4878" t="s">
        <v>13470</v>
      </c>
      <c r="C4878" t="s">
        <v>2</v>
      </c>
      <c r="D4878" t="s">
        <v>2</v>
      </c>
      <c r="E4878" s="5">
        <v>98323181</v>
      </c>
      <c r="F4878" t="s">
        <v>13471</v>
      </c>
      <c r="G4878">
        <v>37115</v>
      </c>
      <c r="H4878" t="s">
        <v>4</v>
      </c>
      <c r="I4878" t="s">
        <v>2</v>
      </c>
      <c r="J4878" s="2">
        <v>970</v>
      </c>
      <c r="K4878" s="1" t="s">
        <v>695</v>
      </c>
    </row>
    <row r="4879" spans="1:11" x14ac:dyDescent="0.3">
      <c r="A4879" s="3">
        <v>23102</v>
      </c>
      <c r="B4879" t="s">
        <v>13470</v>
      </c>
      <c r="C4879" t="s">
        <v>1291</v>
      </c>
      <c r="D4879" t="s">
        <v>2</v>
      </c>
      <c r="E4879" s="5">
        <v>23228353</v>
      </c>
      <c r="F4879" t="s">
        <v>13471</v>
      </c>
      <c r="G4879">
        <v>37115</v>
      </c>
      <c r="H4879" t="s">
        <v>4</v>
      </c>
      <c r="I4879" t="s">
        <v>2</v>
      </c>
      <c r="J4879" s="2">
        <v>11</v>
      </c>
      <c r="K4879" s="1" t="s">
        <v>4237</v>
      </c>
    </row>
    <row r="4880" spans="1:11" x14ac:dyDescent="0.3">
      <c r="A4880" s="3">
        <v>23102</v>
      </c>
      <c r="B4880" t="s">
        <v>13472</v>
      </c>
      <c r="C4880" t="s">
        <v>2</v>
      </c>
      <c r="D4880" t="s">
        <v>2</v>
      </c>
      <c r="E4880" s="5">
        <v>70261495</v>
      </c>
      <c r="F4880" t="s">
        <v>13473</v>
      </c>
      <c r="G4880">
        <v>37075</v>
      </c>
      <c r="H4880" t="s">
        <v>31</v>
      </c>
      <c r="I4880" t="s">
        <v>2</v>
      </c>
      <c r="J4880" s="2">
        <v>970</v>
      </c>
      <c r="K4880" s="1" t="s">
        <v>9320</v>
      </c>
    </row>
    <row r="4881" spans="1:11" x14ac:dyDescent="0.3">
      <c r="A4881" s="3">
        <v>23102</v>
      </c>
      <c r="B4881" t="s">
        <v>13474</v>
      </c>
      <c r="C4881" t="s">
        <v>13475</v>
      </c>
      <c r="D4881" t="s">
        <v>2</v>
      </c>
      <c r="E4881" s="5">
        <v>23195758</v>
      </c>
      <c r="F4881" t="s">
        <v>13476</v>
      </c>
      <c r="G4881">
        <v>37115</v>
      </c>
      <c r="H4881" t="s">
        <v>4</v>
      </c>
      <c r="I4881" t="s">
        <v>2</v>
      </c>
      <c r="J4881" s="2">
        <v>960</v>
      </c>
      <c r="K4881" s="1" t="s">
        <v>13477</v>
      </c>
    </row>
    <row r="4882" spans="1:11" x14ac:dyDescent="0.3">
      <c r="A4882" s="3">
        <v>23102</v>
      </c>
      <c r="B4882" t="s">
        <v>13478</v>
      </c>
      <c r="C4882" t="s">
        <v>2</v>
      </c>
      <c r="D4882" t="s">
        <v>2</v>
      </c>
      <c r="E4882" s="5">
        <v>16436915</v>
      </c>
      <c r="F4882" t="s">
        <v>542</v>
      </c>
      <c r="G4882">
        <v>34346</v>
      </c>
      <c r="H4882" t="s">
        <v>50</v>
      </c>
      <c r="I4882" t="s">
        <v>2</v>
      </c>
      <c r="J4882" s="2">
        <v>702</v>
      </c>
      <c r="K4882" s="1" t="s">
        <v>1643</v>
      </c>
    </row>
    <row r="4883" spans="1:11" x14ac:dyDescent="0.3">
      <c r="A4883" s="3">
        <v>23102</v>
      </c>
      <c r="B4883" t="s">
        <v>13479</v>
      </c>
      <c r="C4883" t="s">
        <v>13480</v>
      </c>
      <c r="D4883" t="s">
        <v>13481</v>
      </c>
      <c r="E4883" s="5">
        <v>23150540</v>
      </c>
      <c r="F4883" t="s">
        <v>13482</v>
      </c>
      <c r="G4883">
        <v>37073</v>
      </c>
      <c r="H4883" t="s">
        <v>31</v>
      </c>
      <c r="I4883" t="s">
        <v>2</v>
      </c>
      <c r="J4883" s="2">
        <v>477</v>
      </c>
      <c r="K4883" s="1" t="s">
        <v>9257</v>
      </c>
    </row>
    <row r="4884" spans="1:11" x14ac:dyDescent="0.3">
      <c r="A4884" s="3">
        <v>23102</v>
      </c>
      <c r="B4884" t="s">
        <v>13483</v>
      </c>
      <c r="C4884" t="s">
        <v>13484</v>
      </c>
      <c r="D4884" t="s">
        <v>2</v>
      </c>
      <c r="E4884" s="5">
        <v>23157262</v>
      </c>
      <c r="F4884" t="s">
        <v>13485</v>
      </c>
      <c r="G4884">
        <v>37124</v>
      </c>
      <c r="H4884" t="s">
        <v>409</v>
      </c>
      <c r="I4884" t="s">
        <v>2</v>
      </c>
      <c r="J4884" s="2">
        <v>823</v>
      </c>
      <c r="K4884" s="1" t="s">
        <v>11487</v>
      </c>
    </row>
    <row r="4885" spans="1:11" x14ac:dyDescent="0.3">
      <c r="A4885" s="3">
        <v>23102</v>
      </c>
      <c r="B4885" t="s">
        <v>13486</v>
      </c>
      <c r="C4885" t="s">
        <v>2</v>
      </c>
      <c r="D4885" t="s">
        <v>2</v>
      </c>
      <c r="E4885" s="5">
        <v>70733019</v>
      </c>
      <c r="F4885" t="s">
        <v>13487</v>
      </c>
      <c r="G4885">
        <v>37085</v>
      </c>
      <c r="H4885" t="s">
        <v>31</v>
      </c>
      <c r="I4885" t="s">
        <v>2</v>
      </c>
      <c r="J4885" s="2">
        <v>970</v>
      </c>
      <c r="K4885" s="1" t="s">
        <v>516</v>
      </c>
    </row>
    <row r="4886" spans="1:11" x14ac:dyDescent="0.3">
      <c r="A4886" s="3">
        <v>23102</v>
      </c>
      <c r="B4886" t="s">
        <v>13488</v>
      </c>
      <c r="C4886" t="s">
        <v>13489</v>
      </c>
      <c r="D4886" t="s">
        <v>13490</v>
      </c>
      <c r="E4886" s="5">
        <v>95847417</v>
      </c>
      <c r="F4886" t="s">
        <v>13491</v>
      </c>
      <c r="G4886">
        <v>37115</v>
      </c>
      <c r="H4886" t="s">
        <v>4</v>
      </c>
      <c r="I4886" t="s">
        <v>2</v>
      </c>
      <c r="J4886" s="2">
        <v>711</v>
      </c>
      <c r="K4886" s="1" t="s">
        <v>4237</v>
      </c>
    </row>
    <row r="4887" spans="1:11" x14ac:dyDescent="0.3">
      <c r="A4887" s="3">
        <v>23102</v>
      </c>
      <c r="B4887" t="s">
        <v>13492</v>
      </c>
      <c r="C4887" t="s">
        <v>2</v>
      </c>
      <c r="D4887" t="s">
        <v>2</v>
      </c>
      <c r="E4887" s="5">
        <v>58572010</v>
      </c>
      <c r="F4887" t="s">
        <v>13493</v>
      </c>
      <c r="G4887">
        <v>37077</v>
      </c>
      <c r="H4887" t="s">
        <v>31</v>
      </c>
      <c r="I4887" t="s">
        <v>2</v>
      </c>
      <c r="J4887" s="2">
        <v>970</v>
      </c>
      <c r="K4887" s="1" t="s">
        <v>393</v>
      </c>
    </row>
    <row r="4888" spans="1:11" x14ac:dyDescent="0.3">
      <c r="A4888" s="3">
        <v>23102</v>
      </c>
      <c r="B4888" t="s">
        <v>13494</v>
      </c>
      <c r="C4888" t="s">
        <v>3385</v>
      </c>
      <c r="D4888" t="s">
        <v>2</v>
      </c>
      <c r="E4888" s="5">
        <v>23337743</v>
      </c>
      <c r="F4888" t="s">
        <v>13495</v>
      </c>
      <c r="G4888">
        <v>37120</v>
      </c>
      <c r="H4888" t="s">
        <v>114</v>
      </c>
      <c r="I4888" t="s">
        <v>2</v>
      </c>
      <c r="J4888" s="2">
        <v>960</v>
      </c>
      <c r="K4888" s="1" t="s">
        <v>13496</v>
      </c>
    </row>
    <row r="4889" spans="1:11" x14ac:dyDescent="0.3">
      <c r="A4889" s="3">
        <v>23102</v>
      </c>
      <c r="B4889" t="s">
        <v>13497</v>
      </c>
      <c r="C4889" t="s">
        <v>2</v>
      </c>
      <c r="D4889" t="s">
        <v>2</v>
      </c>
      <c r="E4889" s="5">
        <v>23162566</v>
      </c>
      <c r="F4889" t="s">
        <v>13498</v>
      </c>
      <c r="G4889">
        <v>37115</v>
      </c>
      <c r="H4889" t="s">
        <v>4</v>
      </c>
      <c r="I4889" t="s">
        <v>2</v>
      </c>
      <c r="J4889" s="2">
        <v>970</v>
      </c>
      <c r="K4889" s="1" t="s">
        <v>6020</v>
      </c>
    </row>
    <row r="4890" spans="1:11" x14ac:dyDescent="0.3">
      <c r="A4890" s="3">
        <v>23102</v>
      </c>
      <c r="B4890" t="s">
        <v>13497</v>
      </c>
      <c r="C4890" t="s">
        <v>13499</v>
      </c>
      <c r="D4890" t="s">
        <v>2</v>
      </c>
      <c r="E4890" s="5">
        <v>23170112</v>
      </c>
      <c r="F4890" t="s">
        <v>13500</v>
      </c>
      <c r="G4890">
        <v>37115</v>
      </c>
      <c r="H4890" t="s">
        <v>4</v>
      </c>
      <c r="I4890" t="s">
        <v>2</v>
      </c>
      <c r="J4890" s="2">
        <v>692</v>
      </c>
      <c r="K4890" s="1" t="s">
        <v>1735</v>
      </c>
    </row>
    <row r="4891" spans="1:11" x14ac:dyDescent="0.3">
      <c r="A4891" s="3">
        <v>23102</v>
      </c>
      <c r="B4891" t="s">
        <v>13501</v>
      </c>
      <c r="C4891" t="s">
        <v>13502</v>
      </c>
      <c r="D4891" t="s">
        <v>2</v>
      </c>
      <c r="E4891" s="5">
        <v>86095885</v>
      </c>
      <c r="F4891" t="s">
        <v>13503</v>
      </c>
      <c r="G4891">
        <v>37520</v>
      </c>
      <c r="H4891" t="s">
        <v>20</v>
      </c>
      <c r="I4891" t="s">
        <v>2</v>
      </c>
      <c r="J4891" s="2">
        <v>711</v>
      </c>
      <c r="K4891" s="1" t="s">
        <v>562</v>
      </c>
    </row>
    <row r="4892" spans="1:11" x14ac:dyDescent="0.3">
      <c r="A4892" s="3">
        <v>23102</v>
      </c>
      <c r="B4892" t="s">
        <v>13504</v>
      </c>
      <c r="C4892" t="s">
        <v>2</v>
      </c>
      <c r="D4892" t="s">
        <v>2</v>
      </c>
      <c r="E4892" s="5">
        <v>57428073</v>
      </c>
      <c r="F4892" t="s">
        <v>13505</v>
      </c>
      <c r="G4892">
        <v>37520</v>
      </c>
      <c r="H4892" t="s">
        <v>20</v>
      </c>
      <c r="I4892" t="s">
        <v>685</v>
      </c>
      <c r="J4892" s="2">
        <v>970</v>
      </c>
      <c r="K4892" s="1" t="s">
        <v>1320</v>
      </c>
    </row>
    <row r="4893" spans="1:11" x14ac:dyDescent="0.3">
      <c r="A4893" s="3">
        <v>23102</v>
      </c>
      <c r="B4893" t="s">
        <v>13506</v>
      </c>
      <c r="C4893" t="s">
        <v>2</v>
      </c>
      <c r="D4893" t="s">
        <v>2</v>
      </c>
      <c r="E4893" s="5">
        <v>57451739</v>
      </c>
      <c r="F4893" t="s">
        <v>13507</v>
      </c>
      <c r="G4893">
        <v>37520</v>
      </c>
      <c r="H4893" t="s">
        <v>20</v>
      </c>
      <c r="I4893" t="s">
        <v>2</v>
      </c>
      <c r="J4893" s="2">
        <v>970</v>
      </c>
      <c r="K4893" s="1" t="s">
        <v>4779</v>
      </c>
    </row>
    <row r="4894" spans="1:11" x14ac:dyDescent="0.3">
      <c r="A4894" s="3">
        <v>23102</v>
      </c>
      <c r="B4894" t="s">
        <v>13508</v>
      </c>
      <c r="C4894" t="s">
        <v>6283</v>
      </c>
      <c r="D4894" t="s">
        <v>2</v>
      </c>
      <c r="E4894" s="5">
        <v>16714644</v>
      </c>
      <c r="F4894" t="s">
        <v>13509</v>
      </c>
      <c r="G4894">
        <v>37085</v>
      </c>
      <c r="H4894" t="s">
        <v>31</v>
      </c>
      <c r="I4894" t="s">
        <v>2</v>
      </c>
      <c r="J4894" s="2">
        <v>702</v>
      </c>
      <c r="K4894" s="1" t="s">
        <v>1061</v>
      </c>
    </row>
    <row r="4895" spans="1:11" x14ac:dyDescent="0.3">
      <c r="A4895" s="3">
        <v>23102</v>
      </c>
      <c r="B4895" t="s">
        <v>13510</v>
      </c>
      <c r="C4895" t="s">
        <v>2</v>
      </c>
      <c r="D4895" t="s">
        <v>2</v>
      </c>
      <c r="E4895" s="5">
        <v>23206977</v>
      </c>
      <c r="F4895" t="s">
        <v>13511</v>
      </c>
      <c r="G4895">
        <v>37077</v>
      </c>
      <c r="H4895" t="s">
        <v>31</v>
      </c>
      <c r="I4895" t="s">
        <v>2</v>
      </c>
      <c r="J4895" s="2">
        <v>702</v>
      </c>
      <c r="K4895" s="1" t="s">
        <v>728</v>
      </c>
    </row>
    <row r="4896" spans="1:11" x14ac:dyDescent="0.3">
      <c r="A4896" s="3">
        <v>23102</v>
      </c>
      <c r="B4896" t="s">
        <v>13512</v>
      </c>
      <c r="C4896" t="s">
        <v>13513</v>
      </c>
      <c r="D4896" t="s">
        <v>178</v>
      </c>
      <c r="E4896" s="5">
        <v>89759726</v>
      </c>
      <c r="F4896" t="s">
        <v>176</v>
      </c>
      <c r="G4896">
        <v>37079</v>
      </c>
      <c r="H4896" t="s">
        <v>31</v>
      </c>
      <c r="I4896" t="s">
        <v>2</v>
      </c>
      <c r="J4896" s="2">
        <v>265</v>
      </c>
      <c r="K4896" s="1" t="s">
        <v>13514</v>
      </c>
    </row>
    <row r="4897" spans="1:11" x14ac:dyDescent="0.3">
      <c r="A4897" s="3">
        <v>23102</v>
      </c>
      <c r="B4897" t="s">
        <v>13515</v>
      </c>
      <c r="C4897" t="s">
        <v>2</v>
      </c>
      <c r="D4897" t="s">
        <v>2</v>
      </c>
      <c r="E4897" s="5">
        <v>82527731</v>
      </c>
      <c r="F4897" t="s">
        <v>9917</v>
      </c>
      <c r="G4897">
        <v>37115</v>
      </c>
      <c r="H4897" t="s">
        <v>4</v>
      </c>
      <c r="I4897" t="s">
        <v>2</v>
      </c>
      <c r="J4897" s="2">
        <v>620</v>
      </c>
      <c r="K4897" s="1" t="s">
        <v>13516</v>
      </c>
    </row>
    <row r="4898" spans="1:11" x14ac:dyDescent="0.3">
      <c r="A4898" s="3">
        <v>23102</v>
      </c>
      <c r="B4898" t="s">
        <v>13517</v>
      </c>
      <c r="C4898" t="s">
        <v>13518</v>
      </c>
      <c r="D4898" t="s">
        <v>2</v>
      </c>
      <c r="E4898" s="5">
        <v>23364268</v>
      </c>
      <c r="F4898" t="s">
        <v>7429</v>
      </c>
      <c r="G4898">
        <v>37434</v>
      </c>
      <c r="H4898" t="s">
        <v>459</v>
      </c>
      <c r="I4898" t="s">
        <v>2</v>
      </c>
      <c r="J4898" s="2">
        <v>494</v>
      </c>
      <c r="K4898" s="1" t="s">
        <v>460</v>
      </c>
    </row>
    <row r="4899" spans="1:11" x14ac:dyDescent="0.3">
      <c r="A4899" s="3">
        <v>23102</v>
      </c>
      <c r="B4899" t="s">
        <v>13519</v>
      </c>
      <c r="C4899" t="s">
        <v>13520</v>
      </c>
      <c r="D4899" t="s">
        <v>2</v>
      </c>
      <c r="E4899" s="5">
        <v>21532616</v>
      </c>
      <c r="F4899" t="s">
        <v>13521</v>
      </c>
      <c r="G4899">
        <v>37120</v>
      </c>
      <c r="H4899" t="s">
        <v>114</v>
      </c>
      <c r="I4899" t="s">
        <v>2</v>
      </c>
      <c r="J4899" s="2">
        <v>381</v>
      </c>
      <c r="K4899" s="1" t="s">
        <v>908</v>
      </c>
    </row>
    <row r="4900" spans="1:11" x14ac:dyDescent="0.3">
      <c r="A4900" s="3">
        <v>23102</v>
      </c>
      <c r="B4900" t="s">
        <v>13522</v>
      </c>
      <c r="C4900" t="s">
        <v>13523</v>
      </c>
      <c r="D4900" t="s">
        <v>2</v>
      </c>
      <c r="E4900" s="5">
        <v>23182753</v>
      </c>
      <c r="F4900" t="s">
        <v>13524</v>
      </c>
      <c r="G4900">
        <v>37434</v>
      </c>
      <c r="H4900" t="s">
        <v>87</v>
      </c>
      <c r="I4900" t="s">
        <v>2</v>
      </c>
      <c r="J4900" s="2">
        <v>381</v>
      </c>
      <c r="K4900" s="1" t="s">
        <v>13525</v>
      </c>
    </row>
    <row r="4901" spans="1:11" x14ac:dyDescent="0.3">
      <c r="A4901" s="3">
        <v>23102</v>
      </c>
      <c r="B4901" t="s">
        <v>13526</v>
      </c>
      <c r="C4901" t="s">
        <v>2</v>
      </c>
      <c r="D4901" t="s">
        <v>2</v>
      </c>
      <c r="E4901" s="5">
        <v>21939434</v>
      </c>
      <c r="F4901" t="s">
        <v>13527</v>
      </c>
      <c r="G4901">
        <v>34346</v>
      </c>
      <c r="H4901" t="s">
        <v>50</v>
      </c>
      <c r="I4901" t="s">
        <v>1370</v>
      </c>
      <c r="J4901" s="2">
        <v>662</v>
      </c>
      <c r="K4901" s="1" t="s">
        <v>13528</v>
      </c>
    </row>
    <row r="4902" spans="1:11" x14ac:dyDescent="0.3">
      <c r="A4902" s="3">
        <v>23102</v>
      </c>
      <c r="B4902" t="s">
        <v>13529</v>
      </c>
      <c r="C4902" t="s">
        <v>2</v>
      </c>
      <c r="D4902" t="s">
        <v>2</v>
      </c>
      <c r="E4902" s="5">
        <v>27501623</v>
      </c>
      <c r="F4902" t="s">
        <v>13530</v>
      </c>
      <c r="G4902">
        <v>37079</v>
      </c>
      <c r="H4902" t="s">
        <v>31</v>
      </c>
      <c r="I4902" t="s">
        <v>2</v>
      </c>
      <c r="J4902" s="2">
        <v>642</v>
      </c>
      <c r="K4902" s="1" t="s">
        <v>4611</v>
      </c>
    </row>
    <row r="4903" spans="1:11" x14ac:dyDescent="0.3">
      <c r="A4903" s="3">
        <v>23102</v>
      </c>
      <c r="B4903" t="s">
        <v>13531</v>
      </c>
      <c r="C4903" t="s">
        <v>13532</v>
      </c>
      <c r="D4903" t="s">
        <v>2</v>
      </c>
      <c r="E4903" s="5">
        <v>84433156</v>
      </c>
      <c r="F4903" t="s">
        <v>13530</v>
      </c>
      <c r="G4903">
        <v>37079</v>
      </c>
      <c r="H4903" t="s">
        <v>31</v>
      </c>
      <c r="I4903" t="s">
        <v>2</v>
      </c>
      <c r="J4903" s="2">
        <v>471</v>
      </c>
      <c r="K4903" s="1" t="s">
        <v>13533</v>
      </c>
    </row>
    <row r="4904" spans="1:11" x14ac:dyDescent="0.3">
      <c r="A4904" s="3">
        <v>23102</v>
      </c>
      <c r="B4904" t="s">
        <v>13534</v>
      </c>
      <c r="C4904" t="s">
        <v>2</v>
      </c>
      <c r="D4904" t="s">
        <v>2</v>
      </c>
      <c r="E4904" s="5">
        <v>21990187</v>
      </c>
      <c r="F4904" t="s">
        <v>13530</v>
      </c>
      <c r="G4904">
        <v>37079</v>
      </c>
      <c r="H4904" t="s">
        <v>31</v>
      </c>
      <c r="I4904" t="s">
        <v>31</v>
      </c>
      <c r="J4904" s="2">
        <v>471</v>
      </c>
      <c r="K4904" s="1" t="s">
        <v>13535</v>
      </c>
    </row>
    <row r="4905" spans="1:11" x14ac:dyDescent="0.3">
      <c r="A4905" s="3">
        <v>23102</v>
      </c>
      <c r="B4905" t="s">
        <v>13536</v>
      </c>
      <c r="C4905" t="s">
        <v>2</v>
      </c>
      <c r="D4905" t="s">
        <v>2</v>
      </c>
      <c r="E4905" s="5">
        <v>23115659</v>
      </c>
      <c r="F4905" t="s">
        <v>13530</v>
      </c>
      <c r="G4905">
        <v>37079</v>
      </c>
      <c r="H4905" t="s">
        <v>31</v>
      </c>
      <c r="I4905" t="s">
        <v>2</v>
      </c>
      <c r="J4905" s="2">
        <v>949</v>
      </c>
      <c r="K4905" s="1" t="s">
        <v>276</v>
      </c>
    </row>
    <row r="4906" spans="1:11" x14ac:dyDescent="0.3">
      <c r="A4906" s="3">
        <v>23102</v>
      </c>
      <c r="B4906" t="s">
        <v>13537</v>
      </c>
      <c r="C4906" t="s">
        <v>2</v>
      </c>
      <c r="D4906" t="s">
        <v>2</v>
      </c>
      <c r="E4906" s="5">
        <v>23426967</v>
      </c>
      <c r="F4906" t="s">
        <v>13530</v>
      </c>
      <c r="G4906">
        <v>37079</v>
      </c>
      <c r="H4906" t="s">
        <v>31</v>
      </c>
      <c r="I4906" t="s">
        <v>2</v>
      </c>
      <c r="J4906" s="2">
        <v>471</v>
      </c>
      <c r="K4906" s="1" t="s">
        <v>13538</v>
      </c>
    </row>
    <row r="4907" spans="1:11" x14ac:dyDescent="0.3">
      <c r="A4907" s="3">
        <v>23102</v>
      </c>
      <c r="B4907" t="s">
        <v>13539</v>
      </c>
      <c r="C4907" t="s">
        <v>2</v>
      </c>
      <c r="D4907" t="s">
        <v>2</v>
      </c>
      <c r="E4907" s="5">
        <v>23440209</v>
      </c>
      <c r="F4907" t="s">
        <v>13540</v>
      </c>
      <c r="G4907">
        <v>37073</v>
      </c>
      <c r="H4907" t="s">
        <v>31</v>
      </c>
      <c r="I4907" t="s">
        <v>2</v>
      </c>
      <c r="J4907" s="2">
        <v>471</v>
      </c>
      <c r="K4907" s="1" t="s">
        <v>13541</v>
      </c>
    </row>
    <row r="4908" spans="1:11" x14ac:dyDescent="0.3">
      <c r="A4908" s="3">
        <v>23102</v>
      </c>
      <c r="B4908" t="s">
        <v>13542</v>
      </c>
      <c r="C4908" t="s">
        <v>13543</v>
      </c>
      <c r="D4908" t="s">
        <v>2</v>
      </c>
      <c r="E4908" s="5">
        <v>23431828</v>
      </c>
      <c r="F4908" t="s">
        <v>13544</v>
      </c>
      <c r="G4908">
        <v>37130</v>
      </c>
      <c r="H4908" t="s">
        <v>60</v>
      </c>
      <c r="I4908" t="s">
        <v>2</v>
      </c>
      <c r="J4908" s="2">
        <v>461</v>
      </c>
      <c r="K4908" s="1" t="s">
        <v>2095</v>
      </c>
    </row>
    <row r="4909" spans="1:11" x14ac:dyDescent="0.3">
      <c r="A4909" s="3">
        <v>23102</v>
      </c>
      <c r="B4909" t="s">
        <v>13545</v>
      </c>
      <c r="C4909" t="s">
        <v>1087</v>
      </c>
      <c r="D4909" t="s">
        <v>2</v>
      </c>
      <c r="E4909" s="5">
        <v>95358677</v>
      </c>
      <c r="F4909" t="s">
        <v>13546</v>
      </c>
      <c r="G4909">
        <v>37081</v>
      </c>
      <c r="H4909" t="s">
        <v>31</v>
      </c>
      <c r="I4909" t="s">
        <v>2</v>
      </c>
      <c r="J4909" s="2">
        <v>522</v>
      </c>
      <c r="K4909" s="1" t="s">
        <v>304</v>
      </c>
    </row>
    <row r="4910" spans="1:11" x14ac:dyDescent="0.3">
      <c r="A4910" s="3">
        <v>23102</v>
      </c>
      <c r="B4910" t="s">
        <v>13547</v>
      </c>
      <c r="C4910" t="s">
        <v>2</v>
      </c>
      <c r="D4910" t="s">
        <v>2</v>
      </c>
      <c r="E4910" s="5">
        <v>23214255</v>
      </c>
      <c r="F4910" t="s">
        <v>542</v>
      </c>
      <c r="G4910">
        <v>34346</v>
      </c>
      <c r="H4910" t="s">
        <v>50</v>
      </c>
      <c r="I4910" t="s">
        <v>2</v>
      </c>
      <c r="J4910" s="2">
        <v>221</v>
      </c>
      <c r="K4910" s="1" t="s">
        <v>13548</v>
      </c>
    </row>
    <row r="4911" spans="1:11" x14ac:dyDescent="0.3">
      <c r="A4911" s="3">
        <v>23102</v>
      </c>
      <c r="B4911" t="s">
        <v>13549</v>
      </c>
      <c r="C4911" t="s">
        <v>146</v>
      </c>
      <c r="D4911" t="s">
        <v>2</v>
      </c>
      <c r="E4911" s="5">
        <v>23446379</v>
      </c>
      <c r="F4911" t="s">
        <v>13399</v>
      </c>
      <c r="G4911">
        <v>37073</v>
      </c>
      <c r="H4911" t="s">
        <v>31</v>
      </c>
      <c r="I4911" t="s">
        <v>2</v>
      </c>
      <c r="J4911" s="2">
        <v>461</v>
      </c>
      <c r="K4911" s="1" t="s">
        <v>13550</v>
      </c>
    </row>
    <row r="4912" spans="1:11" x14ac:dyDescent="0.3">
      <c r="A4912" s="3">
        <v>23102</v>
      </c>
      <c r="B4912" t="s">
        <v>13551</v>
      </c>
      <c r="C4912" t="s">
        <v>13552</v>
      </c>
      <c r="D4912" t="s">
        <v>2</v>
      </c>
      <c r="E4912" s="5">
        <v>93113949</v>
      </c>
      <c r="F4912" t="s">
        <v>7590</v>
      </c>
      <c r="G4912">
        <v>37520</v>
      </c>
      <c r="H4912" t="s">
        <v>20</v>
      </c>
      <c r="I4912" t="s">
        <v>2</v>
      </c>
      <c r="J4912" s="2">
        <v>472</v>
      </c>
      <c r="K4912" s="1" t="s">
        <v>11621</v>
      </c>
    </row>
    <row r="4913" spans="1:11" x14ac:dyDescent="0.3">
      <c r="A4913" s="3">
        <v>23102</v>
      </c>
      <c r="B4913" t="s">
        <v>13553</v>
      </c>
      <c r="C4913" t="s">
        <v>2</v>
      </c>
      <c r="D4913" t="s">
        <v>2</v>
      </c>
      <c r="E4913" s="5">
        <v>23190708</v>
      </c>
      <c r="F4913" t="s">
        <v>13554</v>
      </c>
      <c r="G4913">
        <v>37085</v>
      </c>
      <c r="H4913" t="s">
        <v>31</v>
      </c>
      <c r="I4913" t="s">
        <v>2</v>
      </c>
      <c r="J4913" s="2">
        <v>812</v>
      </c>
      <c r="K4913" s="1" t="s">
        <v>13555</v>
      </c>
    </row>
    <row r="4914" spans="1:11" x14ac:dyDescent="0.3">
      <c r="A4914" s="3">
        <v>23102</v>
      </c>
      <c r="B4914" t="s">
        <v>13556</v>
      </c>
      <c r="C4914" t="s">
        <v>13557</v>
      </c>
      <c r="D4914" t="s">
        <v>2</v>
      </c>
      <c r="E4914" s="5">
        <v>23146872</v>
      </c>
      <c r="F4914" t="s">
        <v>13558</v>
      </c>
      <c r="G4914">
        <v>37520</v>
      </c>
      <c r="H4914" t="s">
        <v>20</v>
      </c>
      <c r="I4914" t="s">
        <v>2</v>
      </c>
      <c r="J4914" s="2">
        <v>631</v>
      </c>
      <c r="K4914" s="1" t="s">
        <v>771</v>
      </c>
    </row>
    <row r="4915" spans="1:11" x14ac:dyDescent="0.3">
      <c r="A4915" s="3">
        <v>23102</v>
      </c>
      <c r="B4915" t="s">
        <v>13559</v>
      </c>
      <c r="C4915" t="s">
        <v>2</v>
      </c>
      <c r="D4915" t="s">
        <v>2</v>
      </c>
      <c r="E4915" s="5">
        <v>25977630</v>
      </c>
      <c r="F4915" t="s">
        <v>10972</v>
      </c>
      <c r="G4915">
        <v>37077</v>
      </c>
      <c r="H4915" t="s">
        <v>31</v>
      </c>
      <c r="I4915" t="s">
        <v>184</v>
      </c>
      <c r="J4915" s="2">
        <v>772</v>
      </c>
      <c r="K4915" s="1" t="s">
        <v>5874</v>
      </c>
    </row>
    <row r="4916" spans="1:11" x14ac:dyDescent="0.3">
      <c r="A4916" s="3">
        <v>23102</v>
      </c>
      <c r="B4916" t="s">
        <v>13560</v>
      </c>
      <c r="C4916" t="s">
        <v>2</v>
      </c>
      <c r="D4916" t="s">
        <v>2</v>
      </c>
      <c r="E4916" s="5">
        <v>82892028</v>
      </c>
      <c r="F4916" t="s">
        <v>13561</v>
      </c>
      <c r="G4916">
        <v>37081</v>
      </c>
      <c r="H4916" t="s">
        <v>31</v>
      </c>
      <c r="I4916" t="s">
        <v>2</v>
      </c>
      <c r="J4916" s="2">
        <v>782</v>
      </c>
      <c r="K4916" s="1" t="s">
        <v>13562</v>
      </c>
    </row>
    <row r="4917" spans="1:11" x14ac:dyDescent="0.3">
      <c r="A4917" s="3">
        <v>23102</v>
      </c>
      <c r="B4917" t="s">
        <v>13563</v>
      </c>
      <c r="C4917" t="s">
        <v>13564</v>
      </c>
      <c r="D4917" t="s">
        <v>13565</v>
      </c>
      <c r="E4917" s="5">
        <v>23100748</v>
      </c>
      <c r="F4917" t="s">
        <v>335</v>
      </c>
      <c r="G4917">
        <v>37081</v>
      </c>
      <c r="H4917" t="s">
        <v>31</v>
      </c>
      <c r="I4917" t="s">
        <v>2</v>
      </c>
      <c r="J4917" s="2">
        <v>476</v>
      </c>
      <c r="K4917" s="1" t="s">
        <v>13566</v>
      </c>
    </row>
    <row r="4918" spans="1:11" x14ac:dyDescent="0.3">
      <c r="A4918" s="3">
        <v>23102</v>
      </c>
      <c r="B4918" t="s">
        <v>13567</v>
      </c>
      <c r="C4918" t="s">
        <v>2</v>
      </c>
      <c r="D4918" t="s">
        <v>2</v>
      </c>
      <c r="E4918" s="5">
        <v>17331396</v>
      </c>
      <c r="F4918" t="s">
        <v>335</v>
      </c>
      <c r="G4918">
        <v>37081</v>
      </c>
      <c r="H4918" t="s">
        <v>31</v>
      </c>
      <c r="I4918" t="s">
        <v>2</v>
      </c>
      <c r="J4918" s="2">
        <v>701</v>
      </c>
      <c r="K4918" s="1" t="s">
        <v>840</v>
      </c>
    </row>
    <row r="4919" spans="1:11" x14ac:dyDescent="0.3">
      <c r="A4919" s="3">
        <v>23102</v>
      </c>
      <c r="B4919" t="s">
        <v>13568</v>
      </c>
      <c r="C4919" t="s">
        <v>2</v>
      </c>
      <c r="D4919" t="s">
        <v>2</v>
      </c>
      <c r="E4919" s="5">
        <v>23150993</v>
      </c>
      <c r="F4919" t="s">
        <v>13569</v>
      </c>
      <c r="G4919">
        <v>37081</v>
      </c>
      <c r="H4919" t="s">
        <v>31</v>
      </c>
      <c r="I4919" t="s">
        <v>31</v>
      </c>
      <c r="J4919" s="2">
        <v>581</v>
      </c>
      <c r="K4919" s="1" t="s">
        <v>9495</v>
      </c>
    </row>
    <row r="4920" spans="1:11" x14ac:dyDescent="0.3">
      <c r="A4920" s="3">
        <v>23102</v>
      </c>
      <c r="B4920" t="s">
        <v>13570</v>
      </c>
      <c r="C4920" t="s">
        <v>13571</v>
      </c>
      <c r="D4920" t="s">
        <v>2</v>
      </c>
      <c r="E4920" s="5">
        <v>23179792</v>
      </c>
      <c r="F4920" t="s">
        <v>7612</v>
      </c>
      <c r="G4920">
        <v>37073</v>
      </c>
      <c r="H4920" t="s">
        <v>31</v>
      </c>
      <c r="I4920" t="s">
        <v>2</v>
      </c>
      <c r="J4920" s="2">
        <v>181</v>
      </c>
      <c r="K4920" s="1" t="s">
        <v>13572</v>
      </c>
    </row>
    <row r="4921" spans="1:11" x14ac:dyDescent="0.3">
      <c r="A4921" s="3">
        <v>23102</v>
      </c>
      <c r="B4921" t="s">
        <v>13573</v>
      </c>
      <c r="C4921" t="s">
        <v>2</v>
      </c>
      <c r="D4921" t="s">
        <v>2</v>
      </c>
      <c r="E4921" s="5">
        <v>14102483</v>
      </c>
      <c r="F4921" t="s">
        <v>13574</v>
      </c>
      <c r="G4921">
        <v>37075</v>
      </c>
      <c r="H4921" t="s">
        <v>31</v>
      </c>
      <c r="I4921" t="s">
        <v>2</v>
      </c>
      <c r="J4921" s="2">
        <v>702</v>
      </c>
      <c r="K4921" s="1" t="s">
        <v>13575</v>
      </c>
    </row>
    <row r="4922" spans="1:11" x14ac:dyDescent="0.3">
      <c r="A4922" s="3">
        <v>23102</v>
      </c>
      <c r="B4922" t="s">
        <v>13573</v>
      </c>
      <c r="C4922" t="s">
        <v>2</v>
      </c>
      <c r="D4922" t="s">
        <v>2</v>
      </c>
      <c r="E4922" s="5">
        <v>78416448</v>
      </c>
      <c r="F4922" t="s">
        <v>13574</v>
      </c>
      <c r="G4922">
        <v>37075</v>
      </c>
      <c r="H4922" t="s">
        <v>31</v>
      </c>
      <c r="I4922" t="s">
        <v>2</v>
      </c>
      <c r="J4922" s="2">
        <v>970</v>
      </c>
      <c r="K4922" s="1" t="s">
        <v>1170</v>
      </c>
    </row>
    <row r="4923" spans="1:11" x14ac:dyDescent="0.3">
      <c r="A4923" s="3">
        <v>23102</v>
      </c>
      <c r="B4923" t="s">
        <v>13576</v>
      </c>
      <c r="C4923" t="s">
        <v>2</v>
      </c>
      <c r="D4923" t="s">
        <v>2</v>
      </c>
      <c r="E4923" s="5">
        <v>57375515</v>
      </c>
      <c r="F4923" t="s">
        <v>13577</v>
      </c>
      <c r="G4923">
        <v>37120</v>
      </c>
      <c r="H4923" t="s">
        <v>114</v>
      </c>
      <c r="I4923" t="s">
        <v>2</v>
      </c>
      <c r="J4923" s="2">
        <v>970</v>
      </c>
      <c r="K4923" s="1" t="s">
        <v>1089</v>
      </c>
    </row>
    <row r="4924" spans="1:11" x14ac:dyDescent="0.3">
      <c r="A4924" s="3">
        <v>23102</v>
      </c>
      <c r="B4924" t="s">
        <v>13578</v>
      </c>
      <c r="C4924" t="s">
        <v>1291</v>
      </c>
      <c r="D4924" t="s">
        <v>2</v>
      </c>
      <c r="E4924" s="5">
        <v>23228057</v>
      </c>
      <c r="F4924" t="s">
        <v>13579</v>
      </c>
      <c r="G4924">
        <v>37139</v>
      </c>
      <c r="H4924" t="s">
        <v>110</v>
      </c>
      <c r="I4924" t="s">
        <v>2</v>
      </c>
      <c r="J4924" s="2">
        <v>11</v>
      </c>
      <c r="K4924" s="1" t="s">
        <v>807</v>
      </c>
    </row>
    <row r="4925" spans="1:11" x14ac:dyDescent="0.3">
      <c r="A4925" s="3">
        <v>23102</v>
      </c>
      <c r="B4925" t="s">
        <v>13580</v>
      </c>
      <c r="C4925" t="s">
        <v>2</v>
      </c>
      <c r="D4925" t="s">
        <v>2</v>
      </c>
      <c r="E4925" s="5">
        <v>97978277</v>
      </c>
      <c r="F4925" t="s">
        <v>13581</v>
      </c>
      <c r="G4925">
        <v>37077</v>
      </c>
      <c r="H4925" t="s">
        <v>31</v>
      </c>
      <c r="I4925" t="s">
        <v>184</v>
      </c>
      <c r="J4925" s="2">
        <v>970</v>
      </c>
      <c r="K4925" s="1" t="s">
        <v>620</v>
      </c>
    </row>
    <row r="4926" spans="1:11" x14ac:dyDescent="0.3">
      <c r="A4926" s="3">
        <v>23102</v>
      </c>
      <c r="B4926" t="s">
        <v>13582</v>
      </c>
      <c r="C4926" t="s">
        <v>2</v>
      </c>
      <c r="D4926" t="s">
        <v>2</v>
      </c>
      <c r="E4926" s="5">
        <v>78412780</v>
      </c>
      <c r="F4926" t="s">
        <v>13583</v>
      </c>
      <c r="G4926">
        <v>37073</v>
      </c>
      <c r="H4926" t="s">
        <v>31</v>
      </c>
      <c r="I4926" t="s">
        <v>2</v>
      </c>
      <c r="J4926" s="2">
        <v>970</v>
      </c>
      <c r="K4926" s="1" t="s">
        <v>13584</v>
      </c>
    </row>
    <row r="4927" spans="1:11" x14ac:dyDescent="0.3">
      <c r="A4927" s="3">
        <v>23102</v>
      </c>
      <c r="B4927" t="s">
        <v>13585</v>
      </c>
      <c r="C4927" t="s">
        <v>2</v>
      </c>
      <c r="D4927" t="s">
        <v>2</v>
      </c>
      <c r="E4927" s="5">
        <v>50556810</v>
      </c>
      <c r="F4927" t="s">
        <v>13586</v>
      </c>
      <c r="G4927">
        <v>37115</v>
      </c>
      <c r="H4927" t="s">
        <v>4</v>
      </c>
      <c r="I4927" t="s">
        <v>2</v>
      </c>
      <c r="J4927" s="2">
        <v>970</v>
      </c>
      <c r="K4927" s="1" t="s">
        <v>2030</v>
      </c>
    </row>
    <row r="4928" spans="1:11" x14ac:dyDescent="0.3">
      <c r="A4928" s="3">
        <v>23102</v>
      </c>
      <c r="B4928" t="s">
        <v>13587</v>
      </c>
      <c r="C4928" t="s">
        <v>2</v>
      </c>
      <c r="D4928" t="s">
        <v>2</v>
      </c>
      <c r="E4928" s="5">
        <v>70330585</v>
      </c>
      <c r="F4928" t="s">
        <v>13588</v>
      </c>
      <c r="G4928">
        <v>37073</v>
      </c>
      <c r="H4928" t="s">
        <v>31</v>
      </c>
      <c r="I4928" t="s">
        <v>2</v>
      </c>
      <c r="J4928" s="2">
        <v>970</v>
      </c>
      <c r="K4928" s="1" t="s">
        <v>4082</v>
      </c>
    </row>
    <row r="4929" spans="1:11" x14ac:dyDescent="0.3">
      <c r="A4929" s="3">
        <v>23102</v>
      </c>
      <c r="B4929" t="s">
        <v>13589</v>
      </c>
      <c r="C4929" t="s">
        <v>559</v>
      </c>
      <c r="D4929" t="s">
        <v>2</v>
      </c>
      <c r="E4929" s="5">
        <v>23160666</v>
      </c>
      <c r="F4929" t="s">
        <v>11529</v>
      </c>
      <c r="G4929">
        <v>37539</v>
      </c>
      <c r="H4929" t="s">
        <v>295</v>
      </c>
      <c r="I4929" t="s">
        <v>2</v>
      </c>
      <c r="J4929" s="2">
        <v>869</v>
      </c>
      <c r="K4929" s="1" t="s">
        <v>735</v>
      </c>
    </row>
    <row r="4930" spans="1:11" x14ac:dyDescent="0.3">
      <c r="A4930" s="3">
        <v>23102</v>
      </c>
      <c r="B4930" t="s">
        <v>13590</v>
      </c>
      <c r="C4930" t="s">
        <v>2</v>
      </c>
      <c r="D4930" t="s">
        <v>2</v>
      </c>
      <c r="E4930" s="5">
        <v>23199638</v>
      </c>
      <c r="F4930" t="s">
        <v>13591</v>
      </c>
      <c r="G4930">
        <v>37136</v>
      </c>
      <c r="H4930" t="s">
        <v>626</v>
      </c>
      <c r="I4930" t="s">
        <v>2</v>
      </c>
      <c r="J4930" s="2">
        <v>970</v>
      </c>
      <c r="K4930" s="1" t="s">
        <v>629</v>
      </c>
    </row>
    <row r="4931" spans="1:11" x14ac:dyDescent="0.3">
      <c r="A4931" s="3">
        <v>23102</v>
      </c>
      <c r="B4931" t="s">
        <v>13592</v>
      </c>
      <c r="C4931" t="s">
        <v>13593</v>
      </c>
      <c r="D4931" t="s">
        <v>2</v>
      </c>
      <c r="E4931" s="5">
        <v>23469975</v>
      </c>
      <c r="F4931" t="s">
        <v>13594</v>
      </c>
      <c r="G4931">
        <v>34346</v>
      </c>
      <c r="H4931" t="s">
        <v>50</v>
      </c>
      <c r="I4931" t="s">
        <v>2</v>
      </c>
      <c r="J4931" s="2">
        <v>432</v>
      </c>
      <c r="K4931" s="1" t="s">
        <v>4376</v>
      </c>
    </row>
    <row r="4932" spans="1:11" x14ac:dyDescent="0.3">
      <c r="A4932" s="3">
        <v>23102</v>
      </c>
      <c r="B4932" t="s">
        <v>13595</v>
      </c>
      <c r="C4932" t="s">
        <v>342</v>
      </c>
      <c r="D4932" t="s">
        <v>2</v>
      </c>
      <c r="E4932" s="5">
        <v>82224837</v>
      </c>
      <c r="F4932" t="s">
        <v>343</v>
      </c>
      <c r="G4932">
        <v>37083</v>
      </c>
      <c r="H4932" t="s">
        <v>31</v>
      </c>
      <c r="I4932" t="s">
        <v>2</v>
      </c>
      <c r="J4932" s="2">
        <v>620</v>
      </c>
      <c r="K4932" s="1" t="s">
        <v>13596</v>
      </c>
    </row>
    <row r="4933" spans="1:11" x14ac:dyDescent="0.3">
      <c r="A4933" s="3">
        <v>23102</v>
      </c>
      <c r="B4933" t="s">
        <v>13597</v>
      </c>
      <c r="C4933" t="s">
        <v>13598</v>
      </c>
      <c r="D4933" t="s">
        <v>2</v>
      </c>
      <c r="E4933" s="5">
        <v>30466502</v>
      </c>
      <c r="F4933" t="s">
        <v>13599</v>
      </c>
      <c r="G4933">
        <v>37197</v>
      </c>
      <c r="H4933" t="s">
        <v>156</v>
      </c>
      <c r="I4933" t="s">
        <v>2</v>
      </c>
      <c r="J4933" s="2">
        <v>472</v>
      </c>
      <c r="K4933" s="1" t="s">
        <v>13600</v>
      </c>
    </row>
    <row r="4934" spans="1:11" x14ac:dyDescent="0.3">
      <c r="A4934" s="3">
        <v>23102</v>
      </c>
      <c r="B4934" t="s">
        <v>13601</v>
      </c>
      <c r="C4934" t="s">
        <v>2</v>
      </c>
      <c r="D4934" t="s">
        <v>2</v>
      </c>
      <c r="E4934" s="5">
        <v>57782756</v>
      </c>
      <c r="F4934" t="s">
        <v>13602</v>
      </c>
      <c r="G4934">
        <v>37133</v>
      </c>
      <c r="H4934" t="s">
        <v>65</v>
      </c>
      <c r="I4934" t="s">
        <v>4039</v>
      </c>
      <c r="J4934" s="2">
        <v>970</v>
      </c>
      <c r="K4934" s="1" t="s">
        <v>1584</v>
      </c>
    </row>
    <row r="4935" spans="1:11" x14ac:dyDescent="0.3">
      <c r="A4935" s="3">
        <v>23102</v>
      </c>
      <c r="B4935" t="s">
        <v>13603</v>
      </c>
      <c r="C4935" t="s">
        <v>13604</v>
      </c>
      <c r="D4935" t="s">
        <v>2</v>
      </c>
      <c r="E4935" s="5">
        <v>23203008</v>
      </c>
      <c r="F4935" t="s">
        <v>13605</v>
      </c>
      <c r="G4935">
        <v>37120</v>
      </c>
      <c r="H4935" t="s">
        <v>114</v>
      </c>
      <c r="I4935" t="s">
        <v>2</v>
      </c>
      <c r="J4935" s="2">
        <v>662</v>
      </c>
      <c r="K4935" s="1" t="s">
        <v>424</v>
      </c>
    </row>
    <row r="4936" spans="1:11" x14ac:dyDescent="0.3">
      <c r="A4936" s="3">
        <v>23102</v>
      </c>
      <c r="B4936" t="s">
        <v>13606</v>
      </c>
      <c r="C4936" t="s">
        <v>13607</v>
      </c>
      <c r="D4936" t="s">
        <v>2</v>
      </c>
      <c r="E4936" s="5">
        <v>23102541</v>
      </c>
      <c r="F4936" t="s">
        <v>13608</v>
      </c>
      <c r="G4936">
        <v>37441</v>
      </c>
      <c r="H4936" t="s">
        <v>951</v>
      </c>
      <c r="I4936" t="s">
        <v>2</v>
      </c>
      <c r="J4936" s="2">
        <v>552</v>
      </c>
      <c r="K4936" s="1" t="s">
        <v>13609</v>
      </c>
    </row>
    <row r="4937" spans="1:11" x14ac:dyDescent="0.3">
      <c r="A4937" s="3">
        <v>23102</v>
      </c>
      <c r="B4937" t="s">
        <v>13610</v>
      </c>
      <c r="C4937" t="s">
        <v>1611</v>
      </c>
      <c r="D4937" t="s">
        <v>2</v>
      </c>
      <c r="E4937" s="5">
        <v>14690430</v>
      </c>
      <c r="F4937" t="s">
        <v>13611</v>
      </c>
      <c r="G4937">
        <v>37136</v>
      </c>
      <c r="H4937" t="s">
        <v>626</v>
      </c>
      <c r="I4937" t="s">
        <v>2</v>
      </c>
      <c r="J4937" s="2">
        <v>960</v>
      </c>
      <c r="K4937" s="1" t="s">
        <v>629</v>
      </c>
    </row>
    <row r="4938" spans="1:11" x14ac:dyDescent="0.3">
      <c r="A4938" s="3">
        <v>23102</v>
      </c>
      <c r="B4938" t="s">
        <v>13612</v>
      </c>
      <c r="C4938" t="s">
        <v>2</v>
      </c>
      <c r="D4938" t="s">
        <v>2</v>
      </c>
      <c r="E4938" s="5">
        <v>18499799</v>
      </c>
      <c r="F4938" t="s">
        <v>5601</v>
      </c>
      <c r="G4938">
        <v>34346</v>
      </c>
      <c r="H4938" t="s">
        <v>50</v>
      </c>
      <c r="I4938" t="s">
        <v>2</v>
      </c>
      <c r="J4938" s="2">
        <v>477</v>
      </c>
      <c r="K4938" s="1" t="s">
        <v>3032</v>
      </c>
    </row>
    <row r="4939" spans="1:11" x14ac:dyDescent="0.3">
      <c r="A4939" s="3">
        <v>23102</v>
      </c>
      <c r="B4939" t="s">
        <v>13613</v>
      </c>
      <c r="C4939" t="s">
        <v>2</v>
      </c>
      <c r="D4939" t="s">
        <v>2</v>
      </c>
      <c r="E4939" s="5">
        <v>50631019</v>
      </c>
      <c r="F4939" t="s">
        <v>13614</v>
      </c>
      <c r="G4939">
        <v>37133</v>
      </c>
      <c r="H4939" t="s">
        <v>65</v>
      </c>
      <c r="I4939" t="s">
        <v>2</v>
      </c>
      <c r="J4939" s="2">
        <v>970</v>
      </c>
      <c r="K4939" s="1" t="s">
        <v>67</v>
      </c>
    </row>
    <row r="4940" spans="1:11" x14ac:dyDescent="0.3">
      <c r="A4940" s="3">
        <v>23102</v>
      </c>
      <c r="B4940" t="s">
        <v>13615</v>
      </c>
      <c r="C4940" t="s">
        <v>3929</v>
      </c>
      <c r="D4940" t="s">
        <v>2</v>
      </c>
      <c r="E4940" s="5">
        <v>11824435</v>
      </c>
      <c r="F4940" t="s">
        <v>13616</v>
      </c>
      <c r="G4940">
        <v>37120</v>
      </c>
      <c r="H4940" t="s">
        <v>114</v>
      </c>
      <c r="I4940" t="s">
        <v>2</v>
      </c>
      <c r="J4940" s="2">
        <v>692</v>
      </c>
      <c r="K4940" s="1" t="s">
        <v>116</v>
      </c>
    </row>
    <row r="4941" spans="1:11" x14ac:dyDescent="0.3">
      <c r="A4941" s="3">
        <v>23102</v>
      </c>
      <c r="B4941" t="s">
        <v>13617</v>
      </c>
      <c r="C4941" t="s">
        <v>13618</v>
      </c>
      <c r="D4941" t="s">
        <v>2</v>
      </c>
      <c r="E4941" s="5">
        <v>23162043</v>
      </c>
      <c r="F4941" t="s">
        <v>13619</v>
      </c>
      <c r="G4941">
        <v>37077</v>
      </c>
      <c r="H4941" t="s">
        <v>31</v>
      </c>
      <c r="I4941" t="s">
        <v>2</v>
      </c>
      <c r="J4941" s="2">
        <v>791</v>
      </c>
      <c r="K4941" s="1" t="s">
        <v>5874</v>
      </c>
    </row>
    <row r="4942" spans="1:11" x14ac:dyDescent="0.3">
      <c r="A4942" s="3">
        <v>23102</v>
      </c>
      <c r="B4942" t="s">
        <v>13620</v>
      </c>
      <c r="C4942" t="s">
        <v>2</v>
      </c>
      <c r="D4942" t="s">
        <v>2</v>
      </c>
      <c r="E4942" s="5">
        <v>78416814</v>
      </c>
      <c r="F4942" t="s">
        <v>13621</v>
      </c>
      <c r="G4942">
        <v>37136</v>
      </c>
      <c r="H4942" t="s">
        <v>344</v>
      </c>
      <c r="I4942" t="s">
        <v>2</v>
      </c>
      <c r="J4942" s="2">
        <v>970</v>
      </c>
      <c r="K4942" s="1" t="s">
        <v>586</v>
      </c>
    </row>
    <row r="4943" spans="1:11" x14ac:dyDescent="0.3">
      <c r="A4943" s="3">
        <v>23102</v>
      </c>
      <c r="B4943" t="s">
        <v>13622</v>
      </c>
      <c r="C4943" t="s">
        <v>12052</v>
      </c>
      <c r="D4943" t="s">
        <v>12053</v>
      </c>
      <c r="E4943" s="5">
        <v>89512808</v>
      </c>
      <c r="F4943" t="s">
        <v>13623</v>
      </c>
      <c r="G4943">
        <v>37085</v>
      </c>
      <c r="H4943" t="s">
        <v>31</v>
      </c>
      <c r="I4943" t="s">
        <v>2</v>
      </c>
      <c r="J4943" s="2">
        <v>869</v>
      </c>
      <c r="K4943" s="1" t="s">
        <v>1454</v>
      </c>
    </row>
    <row r="4944" spans="1:11" x14ac:dyDescent="0.3">
      <c r="A4944" s="3">
        <v>23102</v>
      </c>
      <c r="B4944" t="s">
        <v>13624</v>
      </c>
      <c r="C4944" t="s">
        <v>2</v>
      </c>
      <c r="D4944" t="s">
        <v>2</v>
      </c>
      <c r="E4944" s="5">
        <v>79253126</v>
      </c>
      <c r="F4944" t="s">
        <v>13625</v>
      </c>
      <c r="G4944">
        <v>34346</v>
      </c>
      <c r="H4944" t="s">
        <v>50</v>
      </c>
      <c r="I4944" t="s">
        <v>2</v>
      </c>
      <c r="J4944" s="2">
        <v>970</v>
      </c>
      <c r="K4944" s="1" t="s">
        <v>13626</v>
      </c>
    </row>
    <row r="4945" spans="1:11" x14ac:dyDescent="0.3">
      <c r="A4945" s="3">
        <v>23102</v>
      </c>
      <c r="B4945" t="s">
        <v>13627</v>
      </c>
      <c r="C4945" t="s">
        <v>2</v>
      </c>
      <c r="D4945" t="s">
        <v>2</v>
      </c>
      <c r="E4945" s="5">
        <v>50325110</v>
      </c>
      <c r="F4945" t="s">
        <v>13628</v>
      </c>
      <c r="G4945">
        <v>34346</v>
      </c>
      <c r="H4945" t="s">
        <v>50</v>
      </c>
      <c r="I4945" t="s">
        <v>2</v>
      </c>
      <c r="J4945" s="2">
        <v>970</v>
      </c>
      <c r="K4945" s="1" t="s">
        <v>4376</v>
      </c>
    </row>
    <row r="4946" spans="1:11" x14ac:dyDescent="0.3">
      <c r="A4946" s="3">
        <v>23102</v>
      </c>
      <c r="B4946" t="s">
        <v>13629</v>
      </c>
      <c r="C4946" t="s">
        <v>1767</v>
      </c>
      <c r="D4946" t="s">
        <v>2</v>
      </c>
      <c r="E4946" s="5">
        <v>23460910</v>
      </c>
      <c r="F4946" t="s">
        <v>11040</v>
      </c>
      <c r="G4946">
        <v>37075</v>
      </c>
      <c r="H4946" t="s">
        <v>31</v>
      </c>
      <c r="I4946" t="s">
        <v>2</v>
      </c>
      <c r="J4946" s="2">
        <v>869</v>
      </c>
      <c r="K4946" s="1" t="s">
        <v>307</v>
      </c>
    </row>
    <row r="4947" spans="1:11" x14ac:dyDescent="0.3">
      <c r="A4947" s="3">
        <v>23102</v>
      </c>
      <c r="B4947" t="s">
        <v>13630</v>
      </c>
      <c r="C4947" t="s">
        <v>2</v>
      </c>
      <c r="D4947" t="s">
        <v>2</v>
      </c>
      <c r="E4947" s="5">
        <v>50342406</v>
      </c>
      <c r="F4947" t="s">
        <v>13631</v>
      </c>
      <c r="G4947">
        <v>37085</v>
      </c>
      <c r="H4947" t="s">
        <v>31</v>
      </c>
      <c r="I4947" t="s">
        <v>2</v>
      </c>
      <c r="J4947" s="2">
        <v>970</v>
      </c>
      <c r="K4947" s="1" t="s">
        <v>2228</v>
      </c>
    </row>
    <row r="4948" spans="1:11" x14ac:dyDescent="0.3">
      <c r="A4948" s="3">
        <v>23102</v>
      </c>
      <c r="B4948" t="s">
        <v>13632</v>
      </c>
      <c r="C4948" t="s">
        <v>2</v>
      </c>
      <c r="D4948" t="s">
        <v>2</v>
      </c>
      <c r="E4948" s="5">
        <v>58634849</v>
      </c>
      <c r="F4948" t="s">
        <v>6416</v>
      </c>
      <c r="G4948">
        <v>37124</v>
      </c>
      <c r="H4948" t="s">
        <v>409</v>
      </c>
      <c r="I4948" t="s">
        <v>2</v>
      </c>
      <c r="J4948" s="2">
        <v>970</v>
      </c>
      <c r="K4948" s="1" t="s">
        <v>4123</v>
      </c>
    </row>
    <row r="4949" spans="1:11" x14ac:dyDescent="0.3">
      <c r="A4949" s="3">
        <v>23102</v>
      </c>
      <c r="B4949" t="s">
        <v>13633</v>
      </c>
      <c r="C4949" t="s">
        <v>2</v>
      </c>
      <c r="D4949" t="s">
        <v>2</v>
      </c>
      <c r="E4949" s="5">
        <v>78366580</v>
      </c>
      <c r="F4949" t="s">
        <v>13634</v>
      </c>
      <c r="G4949">
        <v>37115</v>
      </c>
      <c r="H4949" t="s">
        <v>4</v>
      </c>
      <c r="I4949" t="s">
        <v>2</v>
      </c>
      <c r="J4949" s="2">
        <v>970</v>
      </c>
      <c r="K4949" s="1" t="s">
        <v>1306</v>
      </c>
    </row>
    <row r="4950" spans="1:11" x14ac:dyDescent="0.3">
      <c r="A4950" s="3">
        <v>23102</v>
      </c>
      <c r="B4950" t="s">
        <v>13635</v>
      </c>
      <c r="C4950" t="s">
        <v>13636</v>
      </c>
      <c r="D4950" t="s">
        <v>2</v>
      </c>
      <c r="E4950" s="5">
        <v>23133662</v>
      </c>
      <c r="F4950" t="s">
        <v>13637</v>
      </c>
      <c r="G4950">
        <v>37124</v>
      </c>
      <c r="H4950" t="s">
        <v>409</v>
      </c>
      <c r="I4950" t="s">
        <v>2</v>
      </c>
      <c r="J4950" s="2">
        <v>821</v>
      </c>
      <c r="K4950" s="1" t="s">
        <v>11487</v>
      </c>
    </row>
    <row r="4951" spans="1:11" x14ac:dyDescent="0.3">
      <c r="A4951" s="3">
        <v>23102</v>
      </c>
      <c r="B4951" t="s">
        <v>13638</v>
      </c>
      <c r="C4951" t="s">
        <v>13639</v>
      </c>
      <c r="D4951" t="s">
        <v>2</v>
      </c>
      <c r="E4951" s="5">
        <v>58840194</v>
      </c>
      <c r="F4951" t="s">
        <v>13640</v>
      </c>
      <c r="G4951">
        <v>37124</v>
      </c>
      <c r="H4951" t="s">
        <v>409</v>
      </c>
      <c r="I4951" t="s">
        <v>3673</v>
      </c>
      <c r="J4951" s="2">
        <v>970</v>
      </c>
      <c r="K4951" s="1" t="s">
        <v>449</v>
      </c>
    </row>
    <row r="4952" spans="1:11" x14ac:dyDescent="0.3">
      <c r="A4952" s="3">
        <v>23102</v>
      </c>
      <c r="B4952" t="s">
        <v>13641</v>
      </c>
      <c r="C4952" t="s">
        <v>13642</v>
      </c>
      <c r="D4952" t="s">
        <v>2</v>
      </c>
      <c r="E4952" s="5">
        <v>23185200</v>
      </c>
      <c r="F4952" t="s">
        <v>13643</v>
      </c>
      <c r="G4952">
        <v>37077</v>
      </c>
      <c r="H4952" t="s">
        <v>31</v>
      </c>
      <c r="I4952" t="s">
        <v>2</v>
      </c>
      <c r="J4952" s="2">
        <v>960</v>
      </c>
      <c r="K4952" s="1" t="s">
        <v>13644</v>
      </c>
    </row>
    <row r="4953" spans="1:11" x14ac:dyDescent="0.3">
      <c r="A4953" s="3">
        <v>23102</v>
      </c>
      <c r="B4953" t="s">
        <v>13645</v>
      </c>
      <c r="C4953" t="s">
        <v>3663</v>
      </c>
      <c r="D4953" t="s">
        <v>13646</v>
      </c>
      <c r="E4953" s="5">
        <v>29724831</v>
      </c>
      <c r="F4953" t="s">
        <v>7207</v>
      </c>
      <c r="G4953">
        <v>37431</v>
      </c>
      <c r="H4953" t="s">
        <v>46</v>
      </c>
      <c r="I4953" t="s">
        <v>2</v>
      </c>
      <c r="J4953" s="2">
        <v>869</v>
      </c>
      <c r="K4953" s="1" t="s">
        <v>13647</v>
      </c>
    </row>
    <row r="4954" spans="1:11" x14ac:dyDescent="0.3">
      <c r="A4954" s="3">
        <v>23102</v>
      </c>
      <c r="B4954" t="s">
        <v>13648</v>
      </c>
      <c r="C4954" t="s">
        <v>2</v>
      </c>
      <c r="D4954" t="s">
        <v>2</v>
      </c>
      <c r="E4954" s="5">
        <v>58643674</v>
      </c>
      <c r="F4954" t="s">
        <v>13649</v>
      </c>
      <c r="G4954">
        <v>37197</v>
      </c>
      <c r="H4954" t="s">
        <v>156</v>
      </c>
      <c r="I4954" t="s">
        <v>2</v>
      </c>
      <c r="J4954" s="2">
        <v>970</v>
      </c>
      <c r="K4954" s="1" t="s">
        <v>13650</v>
      </c>
    </row>
    <row r="4955" spans="1:11" x14ac:dyDescent="0.3">
      <c r="A4955" s="3">
        <v>23102</v>
      </c>
      <c r="B4955" t="s">
        <v>13651</v>
      </c>
      <c r="C4955" t="s">
        <v>2</v>
      </c>
      <c r="D4955" t="s">
        <v>2</v>
      </c>
      <c r="E4955" s="5">
        <v>51007884</v>
      </c>
      <c r="F4955" t="s">
        <v>13652</v>
      </c>
      <c r="G4955">
        <v>37085</v>
      </c>
      <c r="H4955" t="s">
        <v>31</v>
      </c>
      <c r="I4955" t="s">
        <v>2</v>
      </c>
      <c r="J4955" s="2">
        <v>970</v>
      </c>
      <c r="K4955" s="1" t="s">
        <v>3079</v>
      </c>
    </row>
    <row r="4956" spans="1:11" x14ac:dyDescent="0.3">
      <c r="A4956" s="3">
        <v>23102</v>
      </c>
      <c r="B4956" t="s">
        <v>13653</v>
      </c>
      <c r="C4956" t="s">
        <v>2230</v>
      </c>
      <c r="D4956" t="s">
        <v>2</v>
      </c>
      <c r="E4956" s="5">
        <v>23178768</v>
      </c>
      <c r="F4956" t="s">
        <v>13654</v>
      </c>
      <c r="G4956">
        <v>37073</v>
      </c>
      <c r="H4956" t="s">
        <v>31</v>
      </c>
      <c r="I4956" t="s">
        <v>2</v>
      </c>
      <c r="J4956" s="2">
        <v>862</v>
      </c>
      <c r="K4956" s="1" t="s">
        <v>13655</v>
      </c>
    </row>
    <row r="4957" spans="1:11" x14ac:dyDescent="0.3">
      <c r="A4957" s="3">
        <v>23102</v>
      </c>
      <c r="B4957" t="s">
        <v>13656</v>
      </c>
      <c r="C4957" t="s">
        <v>13657</v>
      </c>
      <c r="D4957" t="s">
        <v>4449</v>
      </c>
      <c r="E4957" s="5">
        <v>11229797</v>
      </c>
      <c r="F4957" t="s">
        <v>13658</v>
      </c>
      <c r="G4957">
        <v>37073</v>
      </c>
      <c r="H4957" t="s">
        <v>31</v>
      </c>
      <c r="I4957" t="s">
        <v>2</v>
      </c>
      <c r="J4957" s="2">
        <v>862</v>
      </c>
      <c r="K4957" s="1" t="s">
        <v>4082</v>
      </c>
    </row>
    <row r="4958" spans="1:11" x14ac:dyDescent="0.3">
      <c r="A4958" s="3">
        <v>23102</v>
      </c>
      <c r="B4958" t="s">
        <v>13659</v>
      </c>
      <c r="C4958" t="s">
        <v>7639</v>
      </c>
      <c r="D4958" t="s">
        <v>2</v>
      </c>
      <c r="E4958" s="5">
        <v>23137951</v>
      </c>
      <c r="F4958" t="s">
        <v>13658</v>
      </c>
      <c r="G4958">
        <v>37073</v>
      </c>
      <c r="H4958" t="s">
        <v>31</v>
      </c>
      <c r="I4958" t="s">
        <v>2</v>
      </c>
      <c r="J4958" s="2">
        <v>862</v>
      </c>
      <c r="K4958" s="1" t="s">
        <v>540</v>
      </c>
    </row>
    <row r="4959" spans="1:11" x14ac:dyDescent="0.3">
      <c r="A4959" s="3">
        <v>23102</v>
      </c>
      <c r="B4959" t="s">
        <v>13660</v>
      </c>
      <c r="C4959" t="s">
        <v>1793</v>
      </c>
      <c r="D4959" t="s">
        <v>2</v>
      </c>
      <c r="E4959" s="5">
        <v>95894999</v>
      </c>
      <c r="F4959" t="s">
        <v>13661</v>
      </c>
      <c r="G4959">
        <v>34346</v>
      </c>
      <c r="H4959" t="s">
        <v>50</v>
      </c>
      <c r="I4959" t="s">
        <v>2</v>
      </c>
      <c r="J4959" s="2">
        <v>811</v>
      </c>
      <c r="K4959" s="1" t="s">
        <v>51</v>
      </c>
    </row>
    <row r="4960" spans="1:11" x14ac:dyDescent="0.3">
      <c r="A4960" s="3">
        <v>23102</v>
      </c>
      <c r="B4960" t="s">
        <v>13662</v>
      </c>
      <c r="C4960" t="s">
        <v>2</v>
      </c>
      <c r="D4960" t="s">
        <v>2</v>
      </c>
      <c r="E4960" s="5">
        <v>50384737</v>
      </c>
      <c r="F4960" t="s">
        <v>13663</v>
      </c>
      <c r="G4960">
        <v>34346</v>
      </c>
      <c r="H4960" t="s">
        <v>50</v>
      </c>
      <c r="I4960" t="s">
        <v>13664</v>
      </c>
      <c r="J4960" s="2">
        <v>970</v>
      </c>
      <c r="K4960" s="1" t="s">
        <v>732</v>
      </c>
    </row>
    <row r="4961" spans="1:11" x14ac:dyDescent="0.3">
      <c r="A4961" s="3">
        <v>23102</v>
      </c>
      <c r="B4961" t="s">
        <v>13665</v>
      </c>
      <c r="C4961" t="s">
        <v>2</v>
      </c>
      <c r="D4961" t="s">
        <v>2</v>
      </c>
      <c r="E4961" s="5">
        <v>83875029</v>
      </c>
      <c r="F4961" t="s">
        <v>6872</v>
      </c>
      <c r="G4961">
        <v>37441</v>
      </c>
      <c r="H4961" t="s">
        <v>951</v>
      </c>
      <c r="I4961" t="s">
        <v>2</v>
      </c>
      <c r="J4961" s="2">
        <v>471</v>
      </c>
      <c r="K4961" s="1" t="s">
        <v>13666</v>
      </c>
    </row>
    <row r="4962" spans="1:11" x14ac:dyDescent="0.3">
      <c r="A4962" s="3">
        <v>23102</v>
      </c>
      <c r="B4962" t="s">
        <v>13667</v>
      </c>
      <c r="C4962" t="s">
        <v>2</v>
      </c>
      <c r="D4962" t="s">
        <v>2</v>
      </c>
      <c r="E4962" s="5">
        <v>58891141</v>
      </c>
      <c r="F4962" t="s">
        <v>8763</v>
      </c>
      <c r="G4962">
        <v>37434</v>
      </c>
      <c r="H4962" t="s">
        <v>266</v>
      </c>
      <c r="I4962" t="s">
        <v>2</v>
      </c>
      <c r="J4962" s="2">
        <v>970</v>
      </c>
      <c r="K4962" s="1" t="s">
        <v>3286</v>
      </c>
    </row>
    <row r="4963" spans="1:11" x14ac:dyDescent="0.3">
      <c r="A4963" s="3">
        <v>23102</v>
      </c>
      <c r="B4963" t="s">
        <v>13668</v>
      </c>
      <c r="C4963" t="s">
        <v>13669</v>
      </c>
      <c r="D4963" t="s">
        <v>2</v>
      </c>
      <c r="E4963" s="5">
        <v>17084358</v>
      </c>
      <c r="F4963" t="s">
        <v>6690</v>
      </c>
      <c r="G4963">
        <v>37136</v>
      </c>
      <c r="H4963" t="s">
        <v>626</v>
      </c>
      <c r="I4963" t="s">
        <v>2</v>
      </c>
      <c r="J4963" s="2">
        <v>472</v>
      </c>
      <c r="K4963" s="1" t="s">
        <v>627</v>
      </c>
    </row>
    <row r="4964" spans="1:11" x14ac:dyDescent="0.3">
      <c r="A4964" s="3">
        <v>23102</v>
      </c>
      <c r="B4964" t="s">
        <v>13670</v>
      </c>
      <c r="C4964" t="s">
        <v>2</v>
      </c>
      <c r="D4964" t="s">
        <v>2</v>
      </c>
      <c r="E4964" s="5">
        <v>23231780</v>
      </c>
      <c r="F4964" t="s">
        <v>13671</v>
      </c>
      <c r="G4964">
        <v>37085</v>
      </c>
      <c r="H4964" t="s">
        <v>31</v>
      </c>
      <c r="I4964" t="s">
        <v>2</v>
      </c>
      <c r="J4964" s="2">
        <v>970</v>
      </c>
      <c r="K4964" s="1" t="s">
        <v>1454</v>
      </c>
    </row>
    <row r="4965" spans="1:11" x14ac:dyDescent="0.3">
      <c r="A4965" s="3">
        <v>23102</v>
      </c>
      <c r="B4965" t="s">
        <v>13672</v>
      </c>
      <c r="C4965" t="s">
        <v>2</v>
      </c>
      <c r="D4965" t="s">
        <v>2</v>
      </c>
      <c r="E4965" s="5">
        <v>57261432</v>
      </c>
      <c r="F4965" t="s">
        <v>13673</v>
      </c>
      <c r="G4965">
        <v>37079</v>
      </c>
      <c r="H4965" t="s">
        <v>31</v>
      </c>
      <c r="I4965" t="s">
        <v>2</v>
      </c>
      <c r="J4965" s="2">
        <v>970</v>
      </c>
      <c r="K4965" s="1" t="s">
        <v>738</v>
      </c>
    </row>
    <row r="4966" spans="1:11" x14ac:dyDescent="0.3">
      <c r="A4966" s="3">
        <v>23102</v>
      </c>
      <c r="B4966" t="s">
        <v>13674</v>
      </c>
      <c r="C4966" t="s">
        <v>2</v>
      </c>
      <c r="D4966" t="s">
        <v>2</v>
      </c>
      <c r="E4966" s="5">
        <v>91912668</v>
      </c>
      <c r="F4966" t="s">
        <v>13675</v>
      </c>
      <c r="G4966">
        <v>37539</v>
      </c>
      <c r="H4966" t="s">
        <v>295</v>
      </c>
      <c r="I4966" t="s">
        <v>2</v>
      </c>
      <c r="J4966" s="2">
        <v>970</v>
      </c>
      <c r="K4966" s="1" t="s">
        <v>1811</v>
      </c>
    </row>
    <row r="4967" spans="1:11" x14ac:dyDescent="0.3">
      <c r="A4967" s="3">
        <v>23102</v>
      </c>
      <c r="B4967" t="s">
        <v>13676</v>
      </c>
      <c r="C4967" t="s">
        <v>2</v>
      </c>
      <c r="D4967" t="s">
        <v>2</v>
      </c>
      <c r="E4967" s="5">
        <v>22814390</v>
      </c>
      <c r="F4967" t="s">
        <v>13677</v>
      </c>
      <c r="G4967">
        <v>37539</v>
      </c>
      <c r="H4967" t="s">
        <v>295</v>
      </c>
      <c r="I4967" t="s">
        <v>2</v>
      </c>
      <c r="J4967" s="2">
        <v>552</v>
      </c>
      <c r="K4967" s="1" t="s">
        <v>296</v>
      </c>
    </row>
    <row r="4968" spans="1:11" x14ac:dyDescent="0.3">
      <c r="A4968" s="3">
        <v>23102</v>
      </c>
      <c r="B4968" t="s">
        <v>13678</v>
      </c>
      <c r="C4968" t="s">
        <v>13679</v>
      </c>
      <c r="D4968" t="s">
        <v>13680</v>
      </c>
      <c r="E4968" s="5">
        <v>47057934</v>
      </c>
      <c r="F4968" t="s">
        <v>13681</v>
      </c>
      <c r="G4968">
        <v>34346</v>
      </c>
      <c r="H4968" t="s">
        <v>50</v>
      </c>
      <c r="I4968" t="s">
        <v>50</v>
      </c>
      <c r="J4968" s="2">
        <v>889</v>
      </c>
      <c r="K4968" s="1" t="s">
        <v>2851</v>
      </c>
    </row>
    <row r="4969" spans="1:11" x14ac:dyDescent="0.3">
      <c r="A4969" s="3">
        <v>23102</v>
      </c>
      <c r="B4969" t="s">
        <v>13682</v>
      </c>
      <c r="C4969" t="s">
        <v>2</v>
      </c>
      <c r="D4969" t="s">
        <v>2</v>
      </c>
      <c r="E4969" s="5">
        <v>58558363</v>
      </c>
      <c r="F4969" t="s">
        <v>13683</v>
      </c>
      <c r="G4969">
        <v>37083</v>
      </c>
      <c r="H4969" t="s">
        <v>31</v>
      </c>
      <c r="I4969" t="s">
        <v>2</v>
      </c>
      <c r="J4969" s="2">
        <v>970</v>
      </c>
      <c r="K4969" s="1" t="s">
        <v>2927</v>
      </c>
    </row>
    <row r="4970" spans="1:11" x14ac:dyDescent="0.3">
      <c r="A4970" s="3">
        <v>23102</v>
      </c>
      <c r="B4970" t="s">
        <v>13682</v>
      </c>
      <c r="C4970" t="s">
        <v>13684</v>
      </c>
      <c r="D4970" t="s">
        <v>2</v>
      </c>
      <c r="E4970" s="5">
        <v>23447683</v>
      </c>
      <c r="F4970" t="s">
        <v>13685</v>
      </c>
      <c r="G4970">
        <v>37083</v>
      </c>
      <c r="H4970" t="s">
        <v>31</v>
      </c>
      <c r="I4970" t="s">
        <v>2</v>
      </c>
      <c r="J4970" s="2">
        <v>472</v>
      </c>
      <c r="K4970" s="1" t="s">
        <v>1599</v>
      </c>
    </row>
    <row r="4971" spans="1:11" x14ac:dyDescent="0.3">
      <c r="A4971" s="3">
        <v>23102</v>
      </c>
      <c r="B4971" t="s">
        <v>13686</v>
      </c>
      <c r="C4971" t="s">
        <v>7639</v>
      </c>
      <c r="D4971" t="s">
        <v>2</v>
      </c>
      <c r="E4971" s="5">
        <v>13335789</v>
      </c>
      <c r="F4971" t="s">
        <v>13687</v>
      </c>
      <c r="G4971">
        <v>37073</v>
      </c>
      <c r="H4971" t="s">
        <v>31</v>
      </c>
      <c r="I4971" t="s">
        <v>2</v>
      </c>
      <c r="J4971" s="2">
        <v>862</v>
      </c>
      <c r="K4971" s="1" t="s">
        <v>2742</v>
      </c>
    </row>
    <row r="4972" spans="1:11" x14ac:dyDescent="0.3">
      <c r="A4972" s="3">
        <v>23102</v>
      </c>
      <c r="B4972" t="s">
        <v>13688</v>
      </c>
      <c r="C4972" t="s">
        <v>13689</v>
      </c>
      <c r="D4972" t="s">
        <v>2</v>
      </c>
      <c r="E4972" s="5">
        <v>23346061</v>
      </c>
      <c r="F4972" t="s">
        <v>13690</v>
      </c>
      <c r="G4972">
        <v>37077</v>
      </c>
      <c r="H4972" t="s">
        <v>31</v>
      </c>
      <c r="I4972" t="s">
        <v>2</v>
      </c>
      <c r="J4972" s="2">
        <v>855</v>
      </c>
      <c r="K4972" s="1" t="s">
        <v>1361</v>
      </c>
    </row>
    <row r="4973" spans="1:11" x14ac:dyDescent="0.3">
      <c r="A4973" s="3">
        <v>23102</v>
      </c>
      <c r="B4973" t="s">
        <v>13691</v>
      </c>
      <c r="C4973" t="s">
        <v>3077</v>
      </c>
      <c r="D4973" t="s">
        <v>2</v>
      </c>
      <c r="E4973" s="5">
        <v>23357269</v>
      </c>
      <c r="F4973" t="s">
        <v>13692</v>
      </c>
      <c r="G4973">
        <v>37136</v>
      </c>
      <c r="H4973" t="s">
        <v>72</v>
      </c>
      <c r="I4973" t="s">
        <v>2</v>
      </c>
      <c r="J4973" s="2">
        <v>662</v>
      </c>
      <c r="K4973" s="1" t="s">
        <v>477</v>
      </c>
    </row>
    <row r="4974" spans="1:11" x14ac:dyDescent="0.3">
      <c r="A4974" s="3">
        <v>23102</v>
      </c>
      <c r="B4974" t="s">
        <v>13693</v>
      </c>
      <c r="C4974" t="s">
        <v>2</v>
      </c>
      <c r="D4974" t="s">
        <v>2</v>
      </c>
      <c r="E4974" s="5">
        <v>58338286</v>
      </c>
      <c r="F4974" t="s">
        <v>13694</v>
      </c>
      <c r="G4974">
        <v>37073</v>
      </c>
      <c r="H4974" t="s">
        <v>31</v>
      </c>
      <c r="I4974" t="s">
        <v>2</v>
      </c>
      <c r="J4974" s="2">
        <v>970</v>
      </c>
      <c r="K4974" s="1" t="s">
        <v>1911</v>
      </c>
    </row>
    <row r="4975" spans="1:11" x14ac:dyDescent="0.3">
      <c r="A4975" s="3">
        <v>23102</v>
      </c>
      <c r="B4975" t="s">
        <v>13695</v>
      </c>
      <c r="C4975" t="s">
        <v>2</v>
      </c>
      <c r="D4975" t="s">
        <v>2</v>
      </c>
      <c r="E4975" s="5">
        <v>23434672</v>
      </c>
      <c r="F4975" t="s">
        <v>13696</v>
      </c>
      <c r="G4975">
        <v>37412</v>
      </c>
      <c r="H4975" t="s">
        <v>207</v>
      </c>
      <c r="I4975" t="s">
        <v>2</v>
      </c>
      <c r="J4975" s="2">
        <v>970</v>
      </c>
      <c r="K4975" s="1" t="s">
        <v>1468</v>
      </c>
    </row>
    <row r="4976" spans="1:11" x14ac:dyDescent="0.3">
      <c r="A4976" s="3">
        <v>23102</v>
      </c>
      <c r="B4976" t="s">
        <v>13697</v>
      </c>
      <c r="C4976" t="s">
        <v>13698</v>
      </c>
      <c r="D4976" t="s">
        <v>2</v>
      </c>
      <c r="E4976" s="5">
        <v>50603908</v>
      </c>
      <c r="F4976" t="s">
        <v>13699</v>
      </c>
      <c r="G4976">
        <v>37085</v>
      </c>
      <c r="H4976" t="s">
        <v>31</v>
      </c>
      <c r="I4976" t="s">
        <v>2</v>
      </c>
      <c r="J4976" s="2">
        <v>970</v>
      </c>
      <c r="K4976" s="1" t="s">
        <v>905</v>
      </c>
    </row>
    <row r="4977" spans="1:11" x14ac:dyDescent="0.3">
      <c r="A4977" s="3">
        <v>23102</v>
      </c>
      <c r="B4977" t="s">
        <v>13700</v>
      </c>
      <c r="C4977" t="s">
        <v>2</v>
      </c>
      <c r="D4977" t="s">
        <v>2</v>
      </c>
      <c r="E4977" s="5">
        <v>22334231</v>
      </c>
      <c r="F4977" t="s">
        <v>566</v>
      </c>
      <c r="G4977">
        <v>37085</v>
      </c>
      <c r="H4977" t="s">
        <v>31</v>
      </c>
      <c r="I4977" t="s">
        <v>2</v>
      </c>
      <c r="J4977" s="2">
        <v>682</v>
      </c>
      <c r="K4977" s="1" t="s">
        <v>2589</v>
      </c>
    </row>
    <row r="4978" spans="1:11" x14ac:dyDescent="0.3">
      <c r="A4978" s="3">
        <v>23102</v>
      </c>
      <c r="B4978" t="s">
        <v>13700</v>
      </c>
      <c r="C4978" t="s">
        <v>9329</v>
      </c>
      <c r="D4978" t="s">
        <v>2</v>
      </c>
      <c r="E4978" s="5">
        <v>16762078</v>
      </c>
      <c r="F4978" t="s">
        <v>13701</v>
      </c>
      <c r="G4978">
        <v>37077</v>
      </c>
      <c r="H4978" t="s">
        <v>31</v>
      </c>
      <c r="I4978" t="s">
        <v>1093</v>
      </c>
      <c r="J4978" s="2">
        <v>869</v>
      </c>
      <c r="K4978" s="1" t="s">
        <v>1007</v>
      </c>
    </row>
    <row r="4979" spans="1:11" x14ac:dyDescent="0.3">
      <c r="A4979" s="3">
        <v>23102</v>
      </c>
      <c r="B4979" t="s">
        <v>13702</v>
      </c>
      <c r="C4979" t="s">
        <v>2</v>
      </c>
      <c r="D4979" t="s">
        <v>2</v>
      </c>
      <c r="E4979" s="5">
        <v>17235065</v>
      </c>
      <c r="F4979" t="s">
        <v>13703</v>
      </c>
      <c r="G4979">
        <v>37085</v>
      </c>
      <c r="H4979" t="s">
        <v>31</v>
      </c>
      <c r="I4979" t="s">
        <v>1208</v>
      </c>
      <c r="J4979" s="2">
        <v>970</v>
      </c>
      <c r="K4979" s="1" t="s">
        <v>905</v>
      </c>
    </row>
    <row r="4980" spans="1:11" x14ac:dyDescent="0.3">
      <c r="A4980" s="3">
        <v>23102</v>
      </c>
      <c r="B4980" t="s">
        <v>13704</v>
      </c>
      <c r="C4980" t="s">
        <v>13705</v>
      </c>
      <c r="D4980" t="s">
        <v>2</v>
      </c>
      <c r="E4980" s="5">
        <v>23414122</v>
      </c>
      <c r="F4980" t="s">
        <v>13706</v>
      </c>
      <c r="G4980">
        <v>37431</v>
      </c>
      <c r="H4980" t="s">
        <v>46</v>
      </c>
      <c r="I4980" t="s">
        <v>2</v>
      </c>
      <c r="J4980" s="2">
        <v>960</v>
      </c>
      <c r="K4980" s="1" t="s">
        <v>3552</v>
      </c>
    </row>
    <row r="4981" spans="1:11" x14ac:dyDescent="0.3">
      <c r="A4981" s="3">
        <v>23102</v>
      </c>
      <c r="B4981" t="s">
        <v>13707</v>
      </c>
      <c r="C4981" t="s">
        <v>13708</v>
      </c>
      <c r="D4981" t="s">
        <v>2</v>
      </c>
      <c r="E4981" s="5">
        <v>29524851</v>
      </c>
      <c r="F4981" t="s">
        <v>10158</v>
      </c>
      <c r="G4981">
        <v>37445</v>
      </c>
      <c r="H4981" t="s">
        <v>673</v>
      </c>
      <c r="I4981" t="s">
        <v>2</v>
      </c>
      <c r="J4981" s="2">
        <v>561</v>
      </c>
      <c r="K4981" s="1" t="s">
        <v>3373</v>
      </c>
    </row>
    <row r="4982" spans="1:11" x14ac:dyDescent="0.3">
      <c r="A4982" s="3">
        <v>23102</v>
      </c>
      <c r="B4982" t="s">
        <v>13709</v>
      </c>
      <c r="C4982" t="s">
        <v>3228</v>
      </c>
      <c r="D4982" t="s">
        <v>2</v>
      </c>
      <c r="E4982" s="5">
        <v>23299246</v>
      </c>
      <c r="F4982" t="s">
        <v>13710</v>
      </c>
      <c r="G4982">
        <v>37520</v>
      </c>
      <c r="H4982" t="s">
        <v>20</v>
      </c>
      <c r="I4982" t="s">
        <v>2</v>
      </c>
      <c r="J4982" s="2">
        <v>855</v>
      </c>
      <c r="K4982" s="1" t="s">
        <v>13711</v>
      </c>
    </row>
    <row r="4983" spans="1:11" x14ac:dyDescent="0.3">
      <c r="A4983" s="3">
        <v>23102</v>
      </c>
      <c r="B4983" t="s">
        <v>13712</v>
      </c>
      <c r="C4983" t="s">
        <v>2</v>
      </c>
      <c r="D4983" t="s">
        <v>2</v>
      </c>
      <c r="E4983" s="5">
        <v>23181989</v>
      </c>
      <c r="F4983" t="s">
        <v>9399</v>
      </c>
      <c r="G4983">
        <v>37073</v>
      </c>
      <c r="H4983" t="s">
        <v>31</v>
      </c>
      <c r="I4983" t="s">
        <v>2</v>
      </c>
      <c r="J4983" s="2">
        <v>970</v>
      </c>
      <c r="K4983" s="1" t="s">
        <v>2235</v>
      </c>
    </row>
    <row r="4984" spans="1:11" x14ac:dyDescent="0.3">
      <c r="A4984" s="3">
        <v>23102</v>
      </c>
      <c r="B4984" t="s">
        <v>13713</v>
      </c>
      <c r="C4984" t="s">
        <v>146</v>
      </c>
      <c r="D4984" t="s">
        <v>2</v>
      </c>
      <c r="E4984" s="5">
        <v>23428986</v>
      </c>
      <c r="F4984" t="s">
        <v>13714</v>
      </c>
      <c r="G4984">
        <v>37197</v>
      </c>
      <c r="H4984" t="s">
        <v>156</v>
      </c>
      <c r="I4984" t="s">
        <v>2</v>
      </c>
      <c r="J4984" s="2">
        <v>325</v>
      </c>
      <c r="K4984" s="1" t="s">
        <v>13715</v>
      </c>
    </row>
    <row r="4985" spans="1:11" x14ac:dyDescent="0.3">
      <c r="A4985" s="3">
        <v>23102</v>
      </c>
      <c r="B4985" t="s">
        <v>13716</v>
      </c>
      <c r="C4985" t="s">
        <v>253</v>
      </c>
      <c r="D4985" t="s">
        <v>193</v>
      </c>
      <c r="E4985" s="5">
        <v>26612088</v>
      </c>
      <c r="F4985" t="s">
        <v>13717</v>
      </c>
      <c r="G4985">
        <v>37079</v>
      </c>
      <c r="H4985" t="s">
        <v>31</v>
      </c>
      <c r="I4985" t="s">
        <v>275</v>
      </c>
      <c r="J4985" s="2">
        <v>522</v>
      </c>
      <c r="K4985" s="1" t="s">
        <v>13718</v>
      </c>
    </row>
    <row r="4986" spans="1:11" x14ac:dyDescent="0.3">
      <c r="A4986" s="3">
        <v>23102</v>
      </c>
      <c r="B4986" t="s">
        <v>13719</v>
      </c>
      <c r="C4986" t="s">
        <v>13720</v>
      </c>
      <c r="D4986" t="s">
        <v>338</v>
      </c>
      <c r="E4986" s="5">
        <v>23166291</v>
      </c>
      <c r="F4986" t="s">
        <v>13721</v>
      </c>
      <c r="G4986">
        <v>37083</v>
      </c>
      <c r="H4986" t="s">
        <v>31</v>
      </c>
      <c r="I4986" t="s">
        <v>2</v>
      </c>
      <c r="J4986" s="2">
        <v>559</v>
      </c>
      <c r="K4986" s="1" t="s">
        <v>4113</v>
      </c>
    </row>
    <row r="4987" spans="1:11" x14ac:dyDescent="0.3">
      <c r="A4987" s="3">
        <v>23102</v>
      </c>
      <c r="B4987" t="s">
        <v>13722</v>
      </c>
      <c r="C4987" t="s">
        <v>2</v>
      </c>
      <c r="D4987" t="s">
        <v>2</v>
      </c>
      <c r="E4987" s="5">
        <v>24006530</v>
      </c>
      <c r="F4987" t="s">
        <v>10310</v>
      </c>
      <c r="G4987">
        <v>37136</v>
      </c>
      <c r="H4987" t="s">
        <v>626</v>
      </c>
      <c r="I4987" t="s">
        <v>2</v>
      </c>
      <c r="J4987" s="2">
        <v>702</v>
      </c>
      <c r="K4987" s="1" t="s">
        <v>5469</v>
      </c>
    </row>
    <row r="4988" spans="1:11" x14ac:dyDescent="0.3">
      <c r="A4988" s="3">
        <v>23102</v>
      </c>
      <c r="B4988" t="s">
        <v>13723</v>
      </c>
      <c r="C4988" t="s">
        <v>2</v>
      </c>
      <c r="D4988" t="s">
        <v>2</v>
      </c>
      <c r="E4988" s="5">
        <v>15039488</v>
      </c>
      <c r="F4988" t="s">
        <v>13724</v>
      </c>
      <c r="G4988">
        <v>37077</v>
      </c>
      <c r="H4988" t="s">
        <v>31</v>
      </c>
      <c r="I4988" t="s">
        <v>2</v>
      </c>
      <c r="J4988" s="2">
        <v>692</v>
      </c>
      <c r="K4988" s="1" t="s">
        <v>13725</v>
      </c>
    </row>
    <row r="4989" spans="1:11" x14ac:dyDescent="0.3">
      <c r="A4989" s="3">
        <v>23102</v>
      </c>
      <c r="B4989" t="s">
        <v>13726</v>
      </c>
      <c r="C4989" t="s">
        <v>2</v>
      </c>
      <c r="D4989" t="s">
        <v>2</v>
      </c>
      <c r="E4989" s="5">
        <v>23460174</v>
      </c>
      <c r="F4989" t="s">
        <v>13727</v>
      </c>
      <c r="G4989">
        <v>37085</v>
      </c>
      <c r="H4989" t="s">
        <v>31</v>
      </c>
      <c r="I4989" t="s">
        <v>2</v>
      </c>
      <c r="J4989" s="2">
        <v>970</v>
      </c>
      <c r="K4989" s="1" t="s">
        <v>2228</v>
      </c>
    </row>
    <row r="4990" spans="1:11" x14ac:dyDescent="0.3">
      <c r="A4990" s="3">
        <v>23102</v>
      </c>
      <c r="B4990" t="s">
        <v>13728</v>
      </c>
      <c r="C4990" t="s">
        <v>2</v>
      </c>
      <c r="D4990" t="s">
        <v>2</v>
      </c>
      <c r="E4990" s="5">
        <v>58536889</v>
      </c>
      <c r="F4990" t="s">
        <v>13729</v>
      </c>
      <c r="G4990">
        <v>37085</v>
      </c>
      <c r="H4990" t="s">
        <v>31</v>
      </c>
      <c r="I4990" t="s">
        <v>2</v>
      </c>
      <c r="J4990" s="2">
        <v>970</v>
      </c>
      <c r="K4990" s="1" t="s">
        <v>567</v>
      </c>
    </row>
    <row r="4991" spans="1:11" x14ac:dyDescent="0.3">
      <c r="A4991" s="3">
        <v>23102</v>
      </c>
      <c r="B4991" t="s">
        <v>13730</v>
      </c>
      <c r="C4991" t="s">
        <v>13731</v>
      </c>
      <c r="D4991" t="s">
        <v>2</v>
      </c>
      <c r="E4991" s="5">
        <v>17788703</v>
      </c>
      <c r="F4991" t="s">
        <v>13732</v>
      </c>
      <c r="G4991">
        <v>37075</v>
      </c>
      <c r="H4991" t="s">
        <v>31</v>
      </c>
      <c r="I4991" t="s">
        <v>2</v>
      </c>
      <c r="J4991" s="2">
        <v>960</v>
      </c>
      <c r="K4991" s="1" t="s">
        <v>9320</v>
      </c>
    </row>
    <row r="4992" spans="1:11" x14ac:dyDescent="0.3">
      <c r="A4992" s="3">
        <v>23102</v>
      </c>
      <c r="B4992" t="s">
        <v>13733</v>
      </c>
      <c r="C4992" t="s">
        <v>13734</v>
      </c>
      <c r="D4992" t="s">
        <v>2</v>
      </c>
      <c r="E4992" s="5">
        <v>23428004</v>
      </c>
      <c r="F4992" t="s">
        <v>13735</v>
      </c>
      <c r="G4992">
        <v>37431</v>
      </c>
      <c r="H4992" t="s">
        <v>46</v>
      </c>
      <c r="I4992" t="s">
        <v>2</v>
      </c>
      <c r="J4992" s="2">
        <v>464</v>
      </c>
      <c r="K4992" s="1" t="s">
        <v>1278</v>
      </c>
    </row>
    <row r="4993" spans="1:11" x14ac:dyDescent="0.3">
      <c r="A4993" s="3">
        <v>23102</v>
      </c>
      <c r="B4993" t="s">
        <v>13736</v>
      </c>
      <c r="C4993" t="s">
        <v>2</v>
      </c>
      <c r="D4993" t="s">
        <v>2</v>
      </c>
      <c r="E4993" s="5">
        <v>89652739</v>
      </c>
      <c r="F4993" t="s">
        <v>13737</v>
      </c>
      <c r="G4993">
        <v>37139</v>
      </c>
      <c r="H4993" t="s">
        <v>110</v>
      </c>
      <c r="I4993" t="s">
        <v>2</v>
      </c>
      <c r="J4993" s="2">
        <v>464</v>
      </c>
      <c r="K4993" s="1" t="s">
        <v>13738</v>
      </c>
    </row>
    <row r="4994" spans="1:11" x14ac:dyDescent="0.3">
      <c r="A4994" s="3">
        <v>23102</v>
      </c>
      <c r="B4994" t="s">
        <v>13739</v>
      </c>
      <c r="C4994" t="s">
        <v>2</v>
      </c>
      <c r="D4994" t="s">
        <v>2</v>
      </c>
      <c r="E4994" s="5">
        <v>31941792</v>
      </c>
      <c r="F4994" t="s">
        <v>13740</v>
      </c>
      <c r="G4994">
        <v>37085</v>
      </c>
      <c r="H4994" t="s">
        <v>31</v>
      </c>
      <c r="I4994" t="s">
        <v>2</v>
      </c>
      <c r="J4994" s="2">
        <v>432</v>
      </c>
      <c r="K4994" s="1" t="s">
        <v>164</v>
      </c>
    </row>
    <row r="4995" spans="1:11" x14ac:dyDescent="0.3">
      <c r="A4995" s="3">
        <v>23102</v>
      </c>
      <c r="B4995" t="s">
        <v>13741</v>
      </c>
      <c r="C4995" t="s">
        <v>2</v>
      </c>
      <c r="D4995" t="s">
        <v>2</v>
      </c>
      <c r="E4995" s="5">
        <v>23468963</v>
      </c>
      <c r="F4995" t="s">
        <v>5246</v>
      </c>
      <c r="G4995">
        <v>37073</v>
      </c>
      <c r="H4995" t="s">
        <v>31</v>
      </c>
      <c r="I4995" t="s">
        <v>2</v>
      </c>
      <c r="J4995" s="2">
        <v>477</v>
      </c>
      <c r="K4995" s="1" t="s">
        <v>3480</v>
      </c>
    </row>
    <row r="4996" spans="1:11" x14ac:dyDescent="0.3">
      <c r="A4996" s="3">
        <v>23102</v>
      </c>
      <c r="B4996" t="s">
        <v>13742</v>
      </c>
      <c r="C4996" t="s">
        <v>96</v>
      </c>
      <c r="D4996" t="s">
        <v>2</v>
      </c>
      <c r="E4996" s="5">
        <v>98903360</v>
      </c>
      <c r="F4996" t="s">
        <v>13743</v>
      </c>
      <c r="G4996">
        <v>37115</v>
      </c>
      <c r="H4996" t="s">
        <v>4</v>
      </c>
      <c r="I4996" t="s">
        <v>2</v>
      </c>
      <c r="J4996" s="2">
        <v>582</v>
      </c>
      <c r="K4996" s="1" t="s">
        <v>1367</v>
      </c>
    </row>
    <row r="4997" spans="1:11" x14ac:dyDescent="0.3">
      <c r="A4997" s="3">
        <v>23102</v>
      </c>
      <c r="B4997" t="s">
        <v>13744</v>
      </c>
      <c r="C4997" t="s">
        <v>13745</v>
      </c>
      <c r="D4997" t="s">
        <v>342</v>
      </c>
      <c r="E4997" s="5">
        <v>84415508</v>
      </c>
      <c r="F4997" t="s">
        <v>6938</v>
      </c>
      <c r="G4997">
        <v>37085</v>
      </c>
      <c r="H4997" t="s">
        <v>31</v>
      </c>
      <c r="I4997" t="s">
        <v>2</v>
      </c>
      <c r="J4997" s="2">
        <v>949</v>
      </c>
      <c r="K4997" s="1" t="s">
        <v>13746</v>
      </c>
    </row>
    <row r="4998" spans="1:11" x14ac:dyDescent="0.3">
      <c r="A4998" s="3">
        <v>23102</v>
      </c>
      <c r="B4998" t="s">
        <v>13747</v>
      </c>
      <c r="C4998" t="s">
        <v>13748</v>
      </c>
      <c r="D4998" t="s">
        <v>2</v>
      </c>
      <c r="E4998" s="5">
        <v>17187084</v>
      </c>
      <c r="F4998" t="s">
        <v>13749</v>
      </c>
      <c r="G4998">
        <v>34346</v>
      </c>
      <c r="H4998" t="s">
        <v>50</v>
      </c>
      <c r="I4998" t="s">
        <v>2</v>
      </c>
      <c r="J4998" s="2">
        <v>475</v>
      </c>
      <c r="K4998" s="1" t="s">
        <v>732</v>
      </c>
    </row>
    <row r="4999" spans="1:11" x14ac:dyDescent="0.3">
      <c r="A4999" s="3">
        <v>23102</v>
      </c>
      <c r="B4999" t="s">
        <v>13750</v>
      </c>
      <c r="C4999" t="s">
        <v>2</v>
      </c>
      <c r="D4999" t="s">
        <v>2</v>
      </c>
      <c r="E4999" s="5">
        <v>23401116</v>
      </c>
      <c r="F4999" t="s">
        <v>13751</v>
      </c>
      <c r="G4999">
        <v>37124</v>
      </c>
      <c r="H4999" t="s">
        <v>409</v>
      </c>
      <c r="I4999" t="s">
        <v>2</v>
      </c>
      <c r="J4999" s="2">
        <v>325</v>
      </c>
      <c r="K4999" s="1" t="s">
        <v>13752</v>
      </c>
    </row>
    <row r="5000" spans="1:11" x14ac:dyDescent="0.3">
      <c r="A5000" s="3">
        <v>23102</v>
      </c>
      <c r="B5000" t="s">
        <v>13753</v>
      </c>
      <c r="C5000" t="s">
        <v>13754</v>
      </c>
      <c r="D5000" t="s">
        <v>2</v>
      </c>
      <c r="E5000" s="5">
        <v>23202757</v>
      </c>
      <c r="F5000" t="s">
        <v>13755</v>
      </c>
      <c r="G5000">
        <v>37133</v>
      </c>
      <c r="H5000" t="s">
        <v>65</v>
      </c>
      <c r="I5000" t="s">
        <v>2</v>
      </c>
      <c r="J5000" s="2">
        <v>620</v>
      </c>
      <c r="K5000" s="1" t="s">
        <v>5303</v>
      </c>
    </row>
    <row r="5001" spans="1:11" x14ac:dyDescent="0.3">
      <c r="A5001" s="3">
        <v>23102</v>
      </c>
      <c r="B5001" t="s">
        <v>13756</v>
      </c>
      <c r="C5001" t="s">
        <v>2</v>
      </c>
      <c r="D5001" t="s">
        <v>2</v>
      </c>
      <c r="E5001" s="5">
        <v>23469402</v>
      </c>
      <c r="F5001" t="s">
        <v>169</v>
      </c>
      <c r="G5001">
        <v>37081</v>
      </c>
      <c r="H5001" t="s">
        <v>31</v>
      </c>
      <c r="I5001" t="s">
        <v>2</v>
      </c>
      <c r="J5001" s="2">
        <v>712</v>
      </c>
      <c r="K5001" s="1" t="s">
        <v>428</v>
      </c>
    </row>
    <row r="5002" spans="1:11" x14ac:dyDescent="0.3">
      <c r="A5002" s="3">
        <v>23102</v>
      </c>
      <c r="B5002" t="s">
        <v>13757</v>
      </c>
      <c r="C5002" t="s">
        <v>13758</v>
      </c>
      <c r="D5002" t="s">
        <v>2</v>
      </c>
      <c r="E5002" s="5">
        <v>28992527</v>
      </c>
      <c r="F5002" t="s">
        <v>7967</v>
      </c>
      <c r="G5002">
        <v>37077</v>
      </c>
      <c r="H5002" t="s">
        <v>31</v>
      </c>
      <c r="I5002" t="s">
        <v>184</v>
      </c>
      <c r="J5002" s="2">
        <v>411</v>
      </c>
      <c r="K5002" s="1" t="s">
        <v>203</v>
      </c>
    </row>
    <row r="5003" spans="1:11" x14ac:dyDescent="0.3">
      <c r="A5003" s="3">
        <v>23102</v>
      </c>
      <c r="B5003" t="s">
        <v>13759</v>
      </c>
      <c r="C5003" t="s">
        <v>2</v>
      </c>
      <c r="D5003" t="s">
        <v>2</v>
      </c>
      <c r="E5003" s="5">
        <v>23171879</v>
      </c>
      <c r="F5003" t="s">
        <v>13760</v>
      </c>
      <c r="G5003">
        <v>37115</v>
      </c>
      <c r="H5003" t="s">
        <v>4</v>
      </c>
      <c r="I5003" t="s">
        <v>2</v>
      </c>
      <c r="J5003" s="2">
        <v>731</v>
      </c>
      <c r="K5003" s="1" t="s">
        <v>13761</v>
      </c>
    </row>
    <row r="5004" spans="1:11" x14ac:dyDescent="0.3">
      <c r="A5004" s="3">
        <v>23102</v>
      </c>
      <c r="B5004" t="s">
        <v>13762</v>
      </c>
      <c r="C5004" t="s">
        <v>13763</v>
      </c>
      <c r="D5004" t="s">
        <v>2</v>
      </c>
      <c r="E5004" s="5">
        <v>23360754</v>
      </c>
      <c r="F5004" t="s">
        <v>13764</v>
      </c>
      <c r="G5004">
        <v>37441</v>
      </c>
      <c r="H5004" t="s">
        <v>951</v>
      </c>
      <c r="I5004" t="s">
        <v>2</v>
      </c>
      <c r="J5004" s="2">
        <v>731</v>
      </c>
      <c r="K5004" s="1" t="s">
        <v>2652</v>
      </c>
    </row>
    <row r="5005" spans="1:11" x14ac:dyDescent="0.3">
      <c r="A5005" s="3">
        <v>23102</v>
      </c>
      <c r="B5005" t="s">
        <v>13765</v>
      </c>
      <c r="C5005" t="s">
        <v>4905</v>
      </c>
      <c r="D5005" t="s">
        <v>2</v>
      </c>
      <c r="E5005" s="5">
        <v>23400912</v>
      </c>
      <c r="F5005" t="s">
        <v>737</v>
      </c>
      <c r="G5005">
        <v>37079</v>
      </c>
      <c r="H5005" t="s">
        <v>31</v>
      </c>
      <c r="I5005" t="s">
        <v>2</v>
      </c>
      <c r="J5005" s="2">
        <v>829</v>
      </c>
      <c r="K5005" s="1" t="s">
        <v>195</v>
      </c>
    </row>
    <row r="5006" spans="1:11" x14ac:dyDescent="0.3">
      <c r="A5006" s="3">
        <v>23102</v>
      </c>
      <c r="B5006" t="s">
        <v>13766</v>
      </c>
      <c r="C5006" t="s">
        <v>13767</v>
      </c>
      <c r="D5006" t="s">
        <v>2</v>
      </c>
      <c r="E5006" s="5">
        <v>14519868</v>
      </c>
      <c r="F5006" t="s">
        <v>13768</v>
      </c>
      <c r="G5006">
        <v>37073</v>
      </c>
      <c r="H5006" t="s">
        <v>31</v>
      </c>
      <c r="I5006" t="s">
        <v>2</v>
      </c>
      <c r="J5006" s="2">
        <v>960</v>
      </c>
      <c r="K5006" s="1" t="s">
        <v>13769</v>
      </c>
    </row>
    <row r="5007" spans="1:11" x14ac:dyDescent="0.3">
      <c r="A5007" s="3">
        <v>23102</v>
      </c>
      <c r="B5007" t="s">
        <v>13770</v>
      </c>
      <c r="C5007" t="s">
        <v>13771</v>
      </c>
      <c r="D5007" t="s">
        <v>2</v>
      </c>
      <c r="E5007" s="5">
        <v>23469413</v>
      </c>
      <c r="F5007" t="s">
        <v>13772</v>
      </c>
      <c r="G5007">
        <v>37073</v>
      </c>
      <c r="H5007" t="s">
        <v>31</v>
      </c>
      <c r="I5007" t="s">
        <v>2</v>
      </c>
      <c r="J5007" s="2">
        <v>477</v>
      </c>
      <c r="K5007" s="1" t="s">
        <v>1897</v>
      </c>
    </row>
    <row r="5008" spans="1:11" x14ac:dyDescent="0.3">
      <c r="A5008" s="3">
        <v>23102</v>
      </c>
      <c r="B5008" t="s">
        <v>13773</v>
      </c>
      <c r="C5008" t="s">
        <v>13774</v>
      </c>
      <c r="D5008" t="s">
        <v>2</v>
      </c>
      <c r="E5008" s="5">
        <v>23168298</v>
      </c>
      <c r="F5008" t="s">
        <v>13772</v>
      </c>
      <c r="G5008">
        <v>37073</v>
      </c>
      <c r="H5008" t="s">
        <v>31</v>
      </c>
      <c r="I5008" t="s">
        <v>2</v>
      </c>
      <c r="J5008" s="2">
        <v>477</v>
      </c>
      <c r="K5008" s="1" t="s">
        <v>1897</v>
      </c>
    </row>
    <row r="5009" spans="1:11" x14ac:dyDescent="0.3">
      <c r="A5009" s="3">
        <v>23102</v>
      </c>
      <c r="B5009" t="s">
        <v>13775</v>
      </c>
      <c r="C5009" t="s">
        <v>13776</v>
      </c>
      <c r="D5009" t="s">
        <v>2</v>
      </c>
      <c r="E5009" s="5">
        <v>93345659</v>
      </c>
      <c r="F5009" t="s">
        <v>741</v>
      </c>
      <c r="G5009">
        <v>37073</v>
      </c>
      <c r="H5009" t="s">
        <v>31</v>
      </c>
      <c r="I5009" t="s">
        <v>2</v>
      </c>
      <c r="J5009" s="2">
        <v>561</v>
      </c>
      <c r="K5009" s="1" t="s">
        <v>3931</v>
      </c>
    </row>
    <row r="5010" spans="1:11" x14ac:dyDescent="0.3">
      <c r="A5010" s="3">
        <v>23102</v>
      </c>
      <c r="B5010" t="s">
        <v>13777</v>
      </c>
      <c r="C5010" t="s">
        <v>705</v>
      </c>
      <c r="D5010" t="s">
        <v>705</v>
      </c>
      <c r="E5010" s="5">
        <v>17267064</v>
      </c>
      <c r="F5010" t="s">
        <v>13778</v>
      </c>
      <c r="G5010">
        <v>34346</v>
      </c>
      <c r="H5010" t="s">
        <v>50</v>
      </c>
      <c r="I5010" t="s">
        <v>2</v>
      </c>
      <c r="J5010" s="2">
        <v>563</v>
      </c>
      <c r="K5010" s="1" t="s">
        <v>13779</v>
      </c>
    </row>
    <row r="5011" spans="1:11" x14ac:dyDescent="0.3">
      <c r="A5011" s="3">
        <v>23102</v>
      </c>
      <c r="B5011" t="s">
        <v>13780</v>
      </c>
      <c r="C5011" t="s">
        <v>13781</v>
      </c>
      <c r="D5011" t="s">
        <v>2</v>
      </c>
      <c r="E5011" s="5">
        <v>22889000</v>
      </c>
      <c r="F5011" t="s">
        <v>3415</v>
      </c>
      <c r="G5011">
        <v>37083</v>
      </c>
      <c r="H5011" t="s">
        <v>31</v>
      </c>
      <c r="I5011" t="s">
        <v>2</v>
      </c>
      <c r="J5011" s="2">
        <v>811</v>
      </c>
      <c r="K5011" s="1" t="s">
        <v>13782</v>
      </c>
    </row>
    <row r="5012" spans="1:11" x14ac:dyDescent="0.3">
      <c r="A5012" s="3">
        <v>23102</v>
      </c>
      <c r="B5012" t="s">
        <v>13783</v>
      </c>
      <c r="C5012" t="s">
        <v>96</v>
      </c>
      <c r="D5012" t="s">
        <v>2</v>
      </c>
      <c r="E5012" s="5">
        <v>31846499</v>
      </c>
      <c r="F5012" t="s">
        <v>3415</v>
      </c>
      <c r="G5012">
        <v>37083</v>
      </c>
      <c r="H5012" t="s">
        <v>31</v>
      </c>
      <c r="I5012" t="s">
        <v>2</v>
      </c>
      <c r="J5012" s="2">
        <v>812</v>
      </c>
      <c r="K5012" s="1" t="s">
        <v>13784</v>
      </c>
    </row>
    <row r="5013" spans="1:11" x14ac:dyDescent="0.3">
      <c r="A5013" s="3">
        <v>23102</v>
      </c>
      <c r="B5013" t="s">
        <v>13785</v>
      </c>
      <c r="C5013" t="s">
        <v>13786</v>
      </c>
      <c r="D5013" t="s">
        <v>2</v>
      </c>
      <c r="E5013" s="5">
        <v>17859098</v>
      </c>
      <c r="F5013" t="s">
        <v>13787</v>
      </c>
      <c r="G5013">
        <v>37073</v>
      </c>
      <c r="H5013" t="s">
        <v>31</v>
      </c>
      <c r="I5013" t="s">
        <v>31</v>
      </c>
      <c r="J5013" s="2">
        <v>477</v>
      </c>
      <c r="K5013" s="1" t="s">
        <v>3480</v>
      </c>
    </row>
    <row r="5014" spans="1:11" x14ac:dyDescent="0.3">
      <c r="A5014" s="3">
        <v>23102</v>
      </c>
      <c r="B5014" t="s">
        <v>13788</v>
      </c>
      <c r="C5014" t="s">
        <v>2</v>
      </c>
      <c r="D5014" t="s">
        <v>2</v>
      </c>
      <c r="E5014" s="5">
        <v>23101362</v>
      </c>
      <c r="F5014" t="s">
        <v>13789</v>
      </c>
      <c r="G5014">
        <v>37073</v>
      </c>
      <c r="H5014" t="s">
        <v>31</v>
      </c>
      <c r="I5014" t="s">
        <v>2</v>
      </c>
      <c r="J5014" s="2">
        <v>107</v>
      </c>
      <c r="K5014" s="1" t="s">
        <v>13790</v>
      </c>
    </row>
    <row r="5015" spans="1:11" x14ac:dyDescent="0.3">
      <c r="A5015" s="3">
        <v>23102</v>
      </c>
      <c r="B5015" t="s">
        <v>13791</v>
      </c>
      <c r="C5015" t="s">
        <v>2</v>
      </c>
      <c r="D5015" t="s">
        <v>2</v>
      </c>
      <c r="E5015" s="5">
        <v>30894630</v>
      </c>
      <c r="F5015" t="s">
        <v>13792</v>
      </c>
      <c r="G5015">
        <v>37079</v>
      </c>
      <c r="H5015" t="s">
        <v>31</v>
      </c>
      <c r="I5015" t="s">
        <v>2</v>
      </c>
      <c r="J5015" s="2">
        <v>931</v>
      </c>
      <c r="K5015" s="1" t="s">
        <v>682</v>
      </c>
    </row>
    <row r="5016" spans="1:11" x14ac:dyDescent="0.3">
      <c r="A5016" s="3">
        <v>23102</v>
      </c>
      <c r="B5016" t="s">
        <v>13793</v>
      </c>
      <c r="C5016" t="s">
        <v>96</v>
      </c>
      <c r="D5016" t="s">
        <v>2</v>
      </c>
      <c r="E5016" s="5">
        <v>95082060</v>
      </c>
      <c r="F5016" t="s">
        <v>13792</v>
      </c>
      <c r="G5016">
        <v>37079</v>
      </c>
      <c r="H5016" t="s">
        <v>31</v>
      </c>
      <c r="I5016" t="s">
        <v>2</v>
      </c>
      <c r="J5016" s="2">
        <v>931</v>
      </c>
      <c r="K5016" s="1" t="s">
        <v>13794</v>
      </c>
    </row>
    <row r="5017" spans="1:11" x14ac:dyDescent="0.3">
      <c r="A5017" s="3">
        <v>23102</v>
      </c>
      <c r="B5017" t="s">
        <v>13795</v>
      </c>
      <c r="C5017" t="s">
        <v>2</v>
      </c>
      <c r="D5017" t="s">
        <v>2</v>
      </c>
      <c r="E5017" s="5">
        <v>17373052</v>
      </c>
      <c r="F5017" t="s">
        <v>10763</v>
      </c>
      <c r="G5017">
        <v>37081</v>
      </c>
      <c r="H5017" t="s">
        <v>31</v>
      </c>
      <c r="I5017" t="s">
        <v>2</v>
      </c>
      <c r="J5017" s="2">
        <v>702</v>
      </c>
      <c r="K5017" s="1" t="s">
        <v>617</v>
      </c>
    </row>
    <row r="5018" spans="1:11" x14ac:dyDescent="0.3">
      <c r="A5018" s="3">
        <v>23102</v>
      </c>
      <c r="B5018" t="s">
        <v>13796</v>
      </c>
      <c r="C5018" t="s">
        <v>13797</v>
      </c>
      <c r="D5018" t="s">
        <v>2</v>
      </c>
      <c r="E5018" s="5">
        <v>92763437</v>
      </c>
      <c r="F5018" t="s">
        <v>13798</v>
      </c>
      <c r="G5018">
        <v>37073</v>
      </c>
      <c r="H5018" t="s">
        <v>31</v>
      </c>
      <c r="I5018" t="s">
        <v>2</v>
      </c>
      <c r="J5018" s="2">
        <v>692</v>
      </c>
      <c r="K5018" s="1" t="s">
        <v>13799</v>
      </c>
    </row>
    <row r="5019" spans="1:11" x14ac:dyDescent="0.3">
      <c r="A5019" s="3">
        <v>23102</v>
      </c>
      <c r="B5019" t="s">
        <v>13800</v>
      </c>
      <c r="C5019" t="s">
        <v>13801</v>
      </c>
      <c r="D5019" t="s">
        <v>2</v>
      </c>
      <c r="E5019" s="5">
        <v>22062654</v>
      </c>
      <c r="F5019" t="s">
        <v>13802</v>
      </c>
      <c r="G5019">
        <v>37520</v>
      </c>
      <c r="H5019" t="s">
        <v>20</v>
      </c>
      <c r="I5019" t="s">
        <v>2</v>
      </c>
      <c r="J5019" s="2">
        <v>563</v>
      </c>
      <c r="K5019" s="1" t="s">
        <v>130</v>
      </c>
    </row>
    <row r="5020" spans="1:11" x14ac:dyDescent="0.3">
      <c r="A5020" s="3">
        <v>23102</v>
      </c>
      <c r="B5020" t="s">
        <v>13803</v>
      </c>
      <c r="C5020" t="s">
        <v>3040</v>
      </c>
      <c r="D5020" t="s">
        <v>13804</v>
      </c>
      <c r="E5020" s="5">
        <v>23143584</v>
      </c>
      <c r="F5020" t="s">
        <v>13805</v>
      </c>
      <c r="G5020">
        <v>37124</v>
      </c>
      <c r="H5020" t="s">
        <v>409</v>
      </c>
      <c r="I5020" t="s">
        <v>2</v>
      </c>
      <c r="J5020" s="2">
        <v>256</v>
      </c>
      <c r="K5020" s="1" t="s">
        <v>857</v>
      </c>
    </row>
    <row r="5021" spans="1:11" x14ac:dyDescent="0.3">
      <c r="A5021" s="3">
        <v>23102</v>
      </c>
      <c r="B5021" t="s">
        <v>13806</v>
      </c>
      <c r="C5021" t="s">
        <v>146</v>
      </c>
      <c r="D5021" t="s">
        <v>2</v>
      </c>
      <c r="E5021" s="5">
        <v>35573472</v>
      </c>
      <c r="F5021" t="s">
        <v>13807</v>
      </c>
      <c r="G5021">
        <v>37124</v>
      </c>
      <c r="H5021" t="s">
        <v>409</v>
      </c>
      <c r="I5021" t="s">
        <v>2</v>
      </c>
      <c r="J5021" s="2">
        <v>702</v>
      </c>
      <c r="K5021" s="1" t="s">
        <v>11487</v>
      </c>
    </row>
    <row r="5022" spans="1:11" x14ac:dyDescent="0.3">
      <c r="A5022" s="3">
        <v>23102</v>
      </c>
      <c r="B5022" t="s">
        <v>13808</v>
      </c>
      <c r="C5022" t="s">
        <v>96</v>
      </c>
      <c r="D5022" t="s">
        <v>2</v>
      </c>
      <c r="E5022" s="5">
        <v>30286913</v>
      </c>
      <c r="F5022" t="s">
        <v>13809</v>
      </c>
      <c r="G5022">
        <v>37127</v>
      </c>
      <c r="H5022" t="s">
        <v>1654</v>
      </c>
      <c r="I5022" t="s">
        <v>8095</v>
      </c>
      <c r="J5022" s="2">
        <v>701</v>
      </c>
      <c r="K5022" s="1" t="s">
        <v>3195</v>
      </c>
    </row>
    <row r="5023" spans="1:11" x14ac:dyDescent="0.3">
      <c r="A5023" s="3">
        <v>23102</v>
      </c>
      <c r="B5023" t="s">
        <v>13810</v>
      </c>
      <c r="C5023" t="s">
        <v>342</v>
      </c>
      <c r="D5023" t="s">
        <v>2</v>
      </c>
      <c r="E5023" s="5">
        <v>81337795</v>
      </c>
      <c r="F5023" t="s">
        <v>343</v>
      </c>
      <c r="G5023">
        <v>37077</v>
      </c>
      <c r="H5023" t="s">
        <v>31</v>
      </c>
      <c r="I5023" t="s">
        <v>2</v>
      </c>
      <c r="J5023" s="2">
        <v>712</v>
      </c>
      <c r="K5023" s="1" t="s">
        <v>13811</v>
      </c>
    </row>
    <row r="5024" spans="1:11" x14ac:dyDescent="0.3">
      <c r="A5024" s="3">
        <v>23102</v>
      </c>
      <c r="B5024" t="s">
        <v>13812</v>
      </c>
      <c r="C5024" t="s">
        <v>13813</v>
      </c>
      <c r="D5024" t="s">
        <v>2</v>
      </c>
      <c r="E5024" s="5">
        <v>23275589</v>
      </c>
      <c r="F5024" t="s">
        <v>13814</v>
      </c>
      <c r="G5024">
        <v>37077</v>
      </c>
      <c r="H5024" t="s">
        <v>31</v>
      </c>
      <c r="I5024" t="s">
        <v>2</v>
      </c>
      <c r="J5024" s="2">
        <v>620</v>
      </c>
      <c r="K5024" s="1" t="s">
        <v>5754</v>
      </c>
    </row>
    <row r="5025" spans="1:11" x14ac:dyDescent="0.3">
      <c r="A5025" s="3">
        <v>23102</v>
      </c>
      <c r="B5025" t="s">
        <v>13815</v>
      </c>
      <c r="C5025" t="s">
        <v>2</v>
      </c>
      <c r="D5025" t="s">
        <v>2</v>
      </c>
      <c r="E5025" s="5">
        <v>17891468</v>
      </c>
      <c r="F5025" t="s">
        <v>4992</v>
      </c>
      <c r="G5025">
        <v>37073</v>
      </c>
      <c r="H5025" t="s">
        <v>31</v>
      </c>
      <c r="I5025" t="s">
        <v>2</v>
      </c>
      <c r="J5025" s="2">
        <v>522</v>
      </c>
      <c r="K5025" s="1" t="s">
        <v>3156</v>
      </c>
    </row>
    <row r="5026" spans="1:11" x14ac:dyDescent="0.3">
      <c r="A5026" s="3">
        <v>23102</v>
      </c>
      <c r="B5026" t="s">
        <v>13816</v>
      </c>
      <c r="C5026" t="s">
        <v>7694</v>
      </c>
      <c r="D5026" t="s">
        <v>2</v>
      </c>
      <c r="E5026" s="5">
        <v>23386413</v>
      </c>
      <c r="F5026" t="s">
        <v>13817</v>
      </c>
      <c r="G5026">
        <v>37081</v>
      </c>
      <c r="H5026" t="s">
        <v>31</v>
      </c>
      <c r="I5026" t="s">
        <v>2</v>
      </c>
      <c r="J5026" s="2">
        <v>855</v>
      </c>
      <c r="K5026" s="1" t="s">
        <v>13818</v>
      </c>
    </row>
    <row r="5027" spans="1:11" x14ac:dyDescent="0.3">
      <c r="A5027" s="3">
        <v>23102</v>
      </c>
      <c r="B5027" t="s">
        <v>13819</v>
      </c>
      <c r="C5027" t="s">
        <v>2605</v>
      </c>
      <c r="D5027" t="s">
        <v>2</v>
      </c>
      <c r="E5027" s="5">
        <v>23401070</v>
      </c>
      <c r="F5027" t="s">
        <v>13820</v>
      </c>
      <c r="G5027">
        <v>37431</v>
      </c>
      <c r="H5027" t="s">
        <v>46</v>
      </c>
      <c r="I5027" t="s">
        <v>2</v>
      </c>
      <c r="J5027" s="2">
        <v>683</v>
      </c>
      <c r="K5027" s="1" t="s">
        <v>2509</v>
      </c>
    </row>
    <row r="5028" spans="1:11" x14ac:dyDescent="0.3">
      <c r="A5028" s="3">
        <v>23102</v>
      </c>
      <c r="B5028" t="s">
        <v>13821</v>
      </c>
      <c r="C5028" t="s">
        <v>13822</v>
      </c>
      <c r="D5028" t="s">
        <v>2</v>
      </c>
      <c r="E5028" s="5">
        <v>24785516</v>
      </c>
      <c r="F5028" t="s">
        <v>13823</v>
      </c>
      <c r="G5028">
        <v>37434</v>
      </c>
      <c r="H5028" t="s">
        <v>492</v>
      </c>
      <c r="I5028" t="s">
        <v>2</v>
      </c>
      <c r="J5028" s="2">
        <v>433</v>
      </c>
      <c r="K5028" s="1" t="s">
        <v>493</v>
      </c>
    </row>
    <row r="5029" spans="1:11" x14ac:dyDescent="0.3">
      <c r="A5029" s="3">
        <v>23102</v>
      </c>
      <c r="B5029" t="s">
        <v>13824</v>
      </c>
      <c r="C5029" t="s">
        <v>2</v>
      </c>
      <c r="D5029" t="s">
        <v>2</v>
      </c>
      <c r="E5029" s="5">
        <v>23470906</v>
      </c>
      <c r="F5029" t="s">
        <v>13825</v>
      </c>
      <c r="G5029">
        <v>37120</v>
      </c>
      <c r="H5029" t="s">
        <v>114</v>
      </c>
      <c r="I5029" t="s">
        <v>2</v>
      </c>
      <c r="J5029" s="2">
        <v>494</v>
      </c>
      <c r="K5029" s="1" t="s">
        <v>13826</v>
      </c>
    </row>
    <row r="5030" spans="1:11" x14ac:dyDescent="0.3">
      <c r="A5030" s="3">
        <v>23102</v>
      </c>
      <c r="B5030" t="s">
        <v>13827</v>
      </c>
      <c r="C5030" t="s">
        <v>2</v>
      </c>
      <c r="D5030" t="s">
        <v>2</v>
      </c>
      <c r="E5030" s="5">
        <v>25384702</v>
      </c>
      <c r="F5030" t="s">
        <v>13828</v>
      </c>
      <c r="G5030">
        <v>37520</v>
      </c>
      <c r="H5030" t="s">
        <v>20</v>
      </c>
      <c r="I5030" t="s">
        <v>2</v>
      </c>
      <c r="J5030" s="2">
        <v>474</v>
      </c>
      <c r="K5030" s="1" t="s">
        <v>120</v>
      </c>
    </row>
    <row r="5031" spans="1:11" x14ac:dyDescent="0.3">
      <c r="A5031" s="3">
        <v>23102</v>
      </c>
      <c r="B5031" t="s">
        <v>13829</v>
      </c>
      <c r="C5031" t="s">
        <v>2</v>
      </c>
      <c r="D5031" t="s">
        <v>2</v>
      </c>
      <c r="E5031" s="5">
        <v>23427941</v>
      </c>
      <c r="F5031" t="s">
        <v>5416</v>
      </c>
      <c r="G5031">
        <v>37081</v>
      </c>
      <c r="H5031" t="s">
        <v>31</v>
      </c>
      <c r="I5031" t="s">
        <v>2</v>
      </c>
      <c r="J5031" s="2">
        <v>869</v>
      </c>
      <c r="K5031" s="1" t="s">
        <v>13830</v>
      </c>
    </row>
    <row r="5032" spans="1:11" x14ac:dyDescent="0.3">
      <c r="A5032" s="3">
        <v>23102</v>
      </c>
      <c r="B5032" t="s">
        <v>13831</v>
      </c>
      <c r="C5032" t="s">
        <v>2</v>
      </c>
      <c r="D5032" t="s">
        <v>2</v>
      </c>
      <c r="E5032" s="5">
        <v>87191123</v>
      </c>
      <c r="F5032" t="s">
        <v>13832</v>
      </c>
      <c r="G5032">
        <v>37075</v>
      </c>
      <c r="H5032" t="s">
        <v>31</v>
      </c>
      <c r="I5032" t="s">
        <v>2</v>
      </c>
      <c r="J5032" s="2">
        <v>682</v>
      </c>
      <c r="K5032" s="1" t="s">
        <v>13833</v>
      </c>
    </row>
    <row r="5033" spans="1:11" x14ac:dyDescent="0.3">
      <c r="A5033" s="3">
        <v>23102</v>
      </c>
      <c r="B5033" t="s">
        <v>13834</v>
      </c>
      <c r="C5033" t="s">
        <v>2</v>
      </c>
      <c r="D5033" t="s">
        <v>2</v>
      </c>
      <c r="E5033" s="5">
        <v>85258620</v>
      </c>
      <c r="F5033" t="s">
        <v>13835</v>
      </c>
      <c r="G5033">
        <v>34355</v>
      </c>
      <c r="H5033" t="s">
        <v>13</v>
      </c>
      <c r="I5033" t="s">
        <v>2</v>
      </c>
      <c r="J5033" s="2">
        <v>429</v>
      </c>
      <c r="K5033" s="1" t="s">
        <v>13836</v>
      </c>
    </row>
    <row r="5034" spans="1:11" x14ac:dyDescent="0.3">
      <c r="A5034" s="3">
        <v>23102</v>
      </c>
      <c r="B5034" t="s">
        <v>13837</v>
      </c>
      <c r="C5034" t="s">
        <v>146</v>
      </c>
      <c r="D5034" t="s">
        <v>2</v>
      </c>
      <c r="E5034" s="5">
        <v>23449624</v>
      </c>
      <c r="F5034" t="s">
        <v>13838</v>
      </c>
      <c r="G5034">
        <v>37073</v>
      </c>
      <c r="H5034" t="s">
        <v>31</v>
      </c>
      <c r="I5034" t="s">
        <v>2</v>
      </c>
      <c r="J5034" s="2">
        <v>620</v>
      </c>
      <c r="K5034" s="1" t="s">
        <v>13839</v>
      </c>
    </row>
    <row r="5035" spans="1:11" x14ac:dyDescent="0.3">
      <c r="A5035" s="3">
        <v>23102</v>
      </c>
      <c r="B5035" t="s">
        <v>13840</v>
      </c>
      <c r="C5035" t="s">
        <v>12490</v>
      </c>
      <c r="D5035" t="s">
        <v>13841</v>
      </c>
      <c r="E5035" s="5">
        <v>23164045</v>
      </c>
      <c r="F5035" t="s">
        <v>13842</v>
      </c>
      <c r="G5035">
        <v>37075</v>
      </c>
      <c r="H5035" t="s">
        <v>31</v>
      </c>
      <c r="I5035" t="s">
        <v>2</v>
      </c>
      <c r="J5035" s="2">
        <v>631</v>
      </c>
      <c r="K5035" s="1" t="s">
        <v>13843</v>
      </c>
    </row>
    <row r="5036" spans="1:11" x14ac:dyDescent="0.3">
      <c r="A5036" s="3">
        <v>23102</v>
      </c>
      <c r="B5036" t="s">
        <v>13844</v>
      </c>
      <c r="C5036" t="s">
        <v>2</v>
      </c>
      <c r="D5036" t="s">
        <v>2</v>
      </c>
      <c r="E5036" s="5">
        <v>29357699</v>
      </c>
      <c r="F5036" t="s">
        <v>9135</v>
      </c>
      <c r="G5036">
        <v>37079</v>
      </c>
      <c r="H5036" t="s">
        <v>31</v>
      </c>
      <c r="I5036" t="s">
        <v>2</v>
      </c>
      <c r="J5036" s="2">
        <v>522</v>
      </c>
      <c r="K5036" s="1" t="s">
        <v>13845</v>
      </c>
    </row>
    <row r="5037" spans="1:11" x14ac:dyDescent="0.3">
      <c r="A5037" s="3">
        <v>23102</v>
      </c>
      <c r="B5037" t="s">
        <v>13846</v>
      </c>
      <c r="C5037" t="s">
        <v>96</v>
      </c>
      <c r="D5037" t="s">
        <v>2</v>
      </c>
      <c r="E5037" s="5">
        <v>26479861</v>
      </c>
      <c r="F5037" t="s">
        <v>13847</v>
      </c>
      <c r="G5037">
        <v>37079</v>
      </c>
      <c r="H5037" t="s">
        <v>31</v>
      </c>
      <c r="I5037" t="s">
        <v>2</v>
      </c>
      <c r="J5037" s="2">
        <v>813</v>
      </c>
      <c r="K5037" s="1" t="s">
        <v>5283</v>
      </c>
    </row>
    <row r="5038" spans="1:11" x14ac:dyDescent="0.3">
      <c r="A5038" s="3">
        <v>23102</v>
      </c>
      <c r="B5038" t="s">
        <v>13848</v>
      </c>
      <c r="C5038" t="s">
        <v>2</v>
      </c>
      <c r="D5038" t="s">
        <v>2</v>
      </c>
      <c r="E5038" s="5">
        <v>89769977</v>
      </c>
      <c r="F5038" t="s">
        <v>12494</v>
      </c>
      <c r="G5038">
        <v>37120</v>
      </c>
      <c r="H5038" t="s">
        <v>114</v>
      </c>
      <c r="I5038" t="s">
        <v>2</v>
      </c>
      <c r="J5038" s="2">
        <v>452</v>
      </c>
      <c r="K5038" s="1" t="s">
        <v>13849</v>
      </c>
    </row>
    <row r="5039" spans="1:11" x14ac:dyDescent="0.3">
      <c r="A5039" s="3">
        <v>23102</v>
      </c>
      <c r="B5039" t="s">
        <v>13850</v>
      </c>
      <c r="C5039" t="s">
        <v>2</v>
      </c>
      <c r="D5039" t="s">
        <v>2</v>
      </c>
      <c r="E5039" s="5">
        <v>94068850</v>
      </c>
      <c r="F5039" t="s">
        <v>12909</v>
      </c>
      <c r="G5039">
        <v>37079</v>
      </c>
      <c r="H5039" t="s">
        <v>31</v>
      </c>
      <c r="I5039" t="s">
        <v>2</v>
      </c>
      <c r="J5039" s="2">
        <v>522</v>
      </c>
      <c r="K5039" s="1" t="s">
        <v>13851</v>
      </c>
    </row>
    <row r="5040" spans="1:11" x14ac:dyDescent="0.3">
      <c r="A5040" s="3">
        <v>23102</v>
      </c>
      <c r="B5040" t="s">
        <v>13852</v>
      </c>
      <c r="C5040" t="s">
        <v>2</v>
      </c>
      <c r="D5040" t="s">
        <v>2</v>
      </c>
      <c r="E5040" s="5">
        <v>23456479</v>
      </c>
      <c r="F5040" t="s">
        <v>13853</v>
      </c>
      <c r="G5040">
        <v>37539</v>
      </c>
      <c r="H5040" t="s">
        <v>295</v>
      </c>
      <c r="I5040" t="s">
        <v>2</v>
      </c>
      <c r="J5040" s="2">
        <v>461</v>
      </c>
      <c r="K5040" s="1" t="s">
        <v>3788</v>
      </c>
    </row>
    <row r="5041" spans="1:11" x14ac:dyDescent="0.3">
      <c r="A5041" s="3">
        <v>23102</v>
      </c>
      <c r="B5041" t="s">
        <v>13854</v>
      </c>
      <c r="C5041" t="s">
        <v>11185</v>
      </c>
      <c r="D5041" t="s">
        <v>2</v>
      </c>
      <c r="E5041" s="5">
        <v>96481834</v>
      </c>
      <c r="F5041" t="s">
        <v>12909</v>
      </c>
      <c r="G5041">
        <v>37079</v>
      </c>
      <c r="H5041" t="s">
        <v>31</v>
      </c>
      <c r="I5041" t="s">
        <v>2</v>
      </c>
      <c r="J5041" s="2">
        <v>494</v>
      </c>
      <c r="K5041" s="1" t="s">
        <v>13855</v>
      </c>
    </row>
    <row r="5042" spans="1:11" x14ac:dyDescent="0.3">
      <c r="A5042" s="3">
        <v>23102</v>
      </c>
      <c r="B5042" t="s">
        <v>13856</v>
      </c>
      <c r="C5042" t="s">
        <v>13857</v>
      </c>
      <c r="D5042" t="s">
        <v>2</v>
      </c>
      <c r="E5042" s="5">
        <v>22688079</v>
      </c>
      <c r="F5042" t="s">
        <v>7523</v>
      </c>
      <c r="G5042">
        <v>34346</v>
      </c>
      <c r="H5042" t="s">
        <v>50</v>
      </c>
      <c r="I5042" t="s">
        <v>2</v>
      </c>
      <c r="J5042" s="2">
        <v>221</v>
      </c>
      <c r="K5042" s="1" t="s">
        <v>13858</v>
      </c>
    </row>
    <row r="5043" spans="1:11" x14ac:dyDescent="0.3">
      <c r="A5043" s="3">
        <v>23102</v>
      </c>
      <c r="B5043" t="s">
        <v>13859</v>
      </c>
      <c r="C5043" t="s">
        <v>13860</v>
      </c>
      <c r="D5043" t="s">
        <v>2</v>
      </c>
      <c r="E5043" s="5">
        <v>65973743</v>
      </c>
      <c r="F5043" t="s">
        <v>13861</v>
      </c>
      <c r="G5043">
        <v>37520</v>
      </c>
      <c r="H5043" t="s">
        <v>20</v>
      </c>
      <c r="I5043" t="s">
        <v>2</v>
      </c>
      <c r="J5043" s="2">
        <v>494</v>
      </c>
      <c r="K5043" s="1" t="s">
        <v>7591</v>
      </c>
    </row>
    <row r="5044" spans="1:11" x14ac:dyDescent="0.3">
      <c r="A5044" s="3">
        <v>23102</v>
      </c>
      <c r="B5044" t="s">
        <v>13862</v>
      </c>
      <c r="C5044" t="s">
        <v>2</v>
      </c>
      <c r="D5044" t="s">
        <v>2</v>
      </c>
      <c r="E5044" s="5">
        <v>21935009</v>
      </c>
      <c r="F5044" t="s">
        <v>13863</v>
      </c>
      <c r="G5044">
        <v>37085</v>
      </c>
      <c r="H5044" t="s">
        <v>31</v>
      </c>
      <c r="I5044" t="s">
        <v>2</v>
      </c>
      <c r="J5044" s="2">
        <v>592</v>
      </c>
      <c r="K5044" s="1" t="s">
        <v>13864</v>
      </c>
    </row>
    <row r="5045" spans="1:11" x14ac:dyDescent="0.3">
      <c r="A5045" s="3">
        <v>23102</v>
      </c>
      <c r="B5045" t="s">
        <v>13865</v>
      </c>
      <c r="C5045" t="s">
        <v>2</v>
      </c>
      <c r="D5045" t="s">
        <v>2</v>
      </c>
      <c r="E5045" s="5">
        <v>23148486</v>
      </c>
      <c r="F5045" t="s">
        <v>13866</v>
      </c>
      <c r="G5045">
        <v>37124</v>
      </c>
      <c r="H5045" t="s">
        <v>409</v>
      </c>
      <c r="I5045" t="s">
        <v>2</v>
      </c>
      <c r="J5045" s="2">
        <v>711</v>
      </c>
      <c r="K5045" s="1" t="s">
        <v>13867</v>
      </c>
    </row>
    <row r="5046" spans="1:11" x14ac:dyDescent="0.3">
      <c r="A5046" s="3">
        <v>23102</v>
      </c>
      <c r="B5046" t="s">
        <v>13868</v>
      </c>
      <c r="C5046" t="s">
        <v>13869</v>
      </c>
      <c r="D5046" t="s">
        <v>2</v>
      </c>
      <c r="E5046" s="5">
        <v>17555018</v>
      </c>
      <c r="F5046" t="s">
        <v>13866</v>
      </c>
      <c r="G5046">
        <v>37124</v>
      </c>
      <c r="H5046" t="s">
        <v>409</v>
      </c>
      <c r="I5046" t="s">
        <v>2</v>
      </c>
      <c r="J5046" s="2">
        <v>439</v>
      </c>
      <c r="K5046" s="1" t="s">
        <v>13870</v>
      </c>
    </row>
    <row r="5047" spans="1:11" x14ac:dyDescent="0.3">
      <c r="A5047" s="3">
        <v>23102</v>
      </c>
      <c r="B5047" t="s">
        <v>13871</v>
      </c>
      <c r="C5047" t="s">
        <v>13872</v>
      </c>
      <c r="D5047" t="s">
        <v>2</v>
      </c>
      <c r="E5047" s="5">
        <v>23147065</v>
      </c>
      <c r="F5047" t="s">
        <v>5509</v>
      </c>
      <c r="G5047">
        <v>37073</v>
      </c>
      <c r="H5047" t="s">
        <v>31</v>
      </c>
      <c r="I5047" t="s">
        <v>2</v>
      </c>
      <c r="J5047" s="2">
        <v>411</v>
      </c>
      <c r="K5047" s="1" t="s">
        <v>13873</v>
      </c>
    </row>
    <row r="5048" spans="1:11" x14ac:dyDescent="0.3">
      <c r="A5048" s="3">
        <v>23102</v>
      </c>
      <c r="B5048" t="s">
        <v>13874</v>
      </c>
      <c r="C5048" t="s">
        <v>2</v>
      </c>
      <c r="D5048" t="s">
        <v>2</v>
      </c>
      <c r="E5048" s="5">
        <v>83949879</v>
      </c>
      <c r="F5048" t="s">
        <v>5509</v>
      </c>
      <c r="G5048">
        <v>37073</v>
      </c>
      <c r="H5048" t="s">
        <v>31</v>
      </c>
      <c r="I5048" t="s">
        <v>2</v>
      </c>
      <c r="J5048" s="2">
        <v>411</v>
      </c>
      <c r="K5048" s="1" t="s">
        <v>13875</v>
      </c>
    </row>
    <row r="5049" spans="1:11" x14ac:dyDescent="0.3">
      <c r="A5049" s="3">
        <v>23102</v>
      </c>
      <c r="B5049" t="s">
        <v>13876</v>
      </c>
      <c r="C5049" t="s">
        <v>13877</v>
      </c>
      <c r="D5049" t="s">
        <v>2</v>
      </c>
      <c r="E5049" s="5">
        <v>23292227</v>
      </c>
      <c r="F5049" t="s">
        <v>13878</v>
      </c>
      <c r="G5049">
        <v>37115</v>
      </c>
      <c r="H5049" t="s">
        <v>4</v>
      </c>
      <c r="I5049" t="s">
        <v>2</v>
      </c>
      <c r="J5049" s="2">
        <v>493</v>
      </c>
      <c r="K5049" s="1" t="s">
        <v>2256</v>
      </c>
    </row>
    <row r="5050" spans="1:11" x14ac:dyDescent="0.3">
      <c r="A5050" s="3">
        <v>23102</v>
      </c>
      <c r="B5050" t="s">
        <v>13879</v>
      </c>
      <c r="C5050" t="s">
        <v>13880</v>
      </c>
      <c r="D5050" t="s">
        <v>2</v>
      </c>
      <c r="E5050" s="5">
        <v>26416661</v>
      </c>
      <c r="F5050" t="s">
        <v>6048</v>
      </c>
      <c r="G5050">
        <v>34346</v>
      </c>
      <c r="H5050" t="s">
        <v>50</v>
      </c>
      <c r="I5050" t="s">
        <v>2</v>
      </c>
      <c r="J5050" s="2">
        <v>471</v>
      </c>
      <c r="K5050" s="1" t="s">
        <v>6049</v>
      </c>
    </row>
    <row r="5051" spans="1:11" x14ac:dyDescent="0.3">
      <c r="A5051" s="3">
        <v>23102</v>
      </c>
      <c r="B5051" t="s">
        <v>13881</v>
      </c>
      <c r="C5051" t="s">
        <v>13882</v>
      </c>
      <c r="D5051" t="s">
        <v>2</v>
      </c>
      <c r="E5051" s="5">
        <v>96110857</v>
      </c>
      <c r="F5051" t="s">
        <v>10964</v>
      </c>
      <c r="G5051">
        <v>37073</v>
      </c>
      <c r="H5051" t="s">
        <v>31</v>
      </c>
      <c r="I5051" t="s">
        <v>2</v>
      </c>
      <c r="J5051" s="2">
        <v>561</v>
      </c>
      <c r="K5051" s="1" t="s">
        <v>717</v>
      </c>
    </row>
    <row r="5052" spans="1:11" x14ac:dyDescent="0.3">
      <c r="A5052" s="3">
        <v>23102</v>
      </c>
      <c r="B5052" t="s">
        <v>13883</v>
      </c>
      <c r="C5052" t="s">
        <v>2</v>
      </c>
      <c r="D5052" t="s">
        <v>2</v>
      </c>
      <c r="E5052" s="5">
        <v>81812638</v>
      </c>
      <c r="F5052" t="s">
        <v>6432</v>
      </c>
      <c r="G5052">
        <v>34346</v>
      </c>
      <c r="H5052" t="s">
        <v>50</v>
      </c>
      <c r="I5052" t="s">
        <v>2</v>
      </c>
      <c r="J5052" s="2">
        <v>239</v>
      </c>
      <c r="K5052" s="1" t="s">
        <v>13884</v>
      </c>
    </row>
    <row r="5053" spans="1:11" x14ac:dyDescent="0.3">
      <c r="A5053" s="3">
        <v>23102</v>
      </c>
      <c r="B5053" t="s">
        <v>13885</v>
      </c>
      <c r="C5053" t="s">
        <v>2</v>
      </c>
      <c r="D5053" t="s">
        <v>2</v>
      </c>
      <c r="E5053" s="5">
        <v>23222095</v>
      </c>
      <c r="F5053" t="s">
        <v>13886</v>
      </c>
      <c r="G5053">
        <v>37124</v>
      </c>
      <c r="H5053" t="s">
        <v>409</v>
      </c>
      <c r="I5053" t="s">
        <v>2</v>
      </c>
      <c r="J5053" s="2">
        <v>970</v>
      </c>
      <c r="K5053" s="1" t="s">
        <v>3674</v>
      </c>
    </row>
    <row r="5054" spans="1:11" x14ac:dyDescent="0.3">
      <c r="A5054" s="3">
        <v>23102</v>
      </c>
      <c r="B5054" t="s">
        <v>13885</v>
      </c>
      <c r="C5054" t="s">
        <v>2</v>
      </c>
      <c r="D5054" t="s">
        <v>2</v>
      </c>
      <c r="E5054" s="5">
        <v>58919400</v>
      </c>
      <c r="F5054" t="s">
        <v>13887</v>
      </c>
      <c r="G5054">
        <v>37124</v>
      </c>
      <c r="H5054" t="s">
        <v>409</v>
      </c>
      <c r="I5054" t="s">
        <v>2</v>
      </c>
      <c r="J5054" s="2">
        <v>970</v>
      </c>
      <c r="K5054" s="1" t="s">
        <v>3674</v>
      </c>
    </row>
    <row r="5055" spans="1:11" x14ac:dyDescent="0.3">
      <c r="A5055" s="3">
        <v>23102</v>
      </c>
      <c r="B5055" t="s">
        <v>13888</v>
      </c>
      <c r="C5055" t="s">
        <v>13889</v>
      </c>
      <c r="D5055" t="s">
        <v>46</v>
      </c>
      <c r="E5055" s="5">
        <v>14664569</v>
      </c>
      <c r="F5055" t="s">
        <v>4461</v>
      </c>
      <c r="G5055">
        <v>37431</v>
      </c>
      <c r="H5055" t="s">
        <v>46</v>
      </c>
      <c r="I5055" t="s">
        <v>2</v>
      </c>
      <c r="J5055" s="2">
        <v>871</v>
      </c>
      <c r="K5055" s="1" t="s">
        <v>13890</v>
      </c>
    </row>
    <row r="5056" spans="1:11" x14ac:dyDescent="0.3">
      <c r="A5056" s="3">
        <v>23102</v>
      </c>
      <c r="B5056" t="s">
        <v>13891</v>
      </c>
      <c r="C5056" t="s">
        <v>2</v>
      </c>
      <c r="D5056" t="s">
        <v>2</v>
      </c>
      <c r="E5056" s="5">
        <v>19795682</v>
      </c>
      <c r="F5056" t="s">
        <v>13892</v>
      </c>
      <c r="G5056">
        <v>37539</v>
      </c>
      <c r="H5056" t="s">
        <v>295</v>
      </c>
      <c r="I5056" t="s">
        <v>2</v>
      </c>
      <c r="J5056" s="2">
        <v>464</v>
      </c>
      <c r="K5056" s="1" t="s">
        <v>1302</v>
      </c>
    </row>
    <row r="5057" spans="1:11" x14ac:dyDescent="0.3">
      <c r="A5057" s="3">
        <v>23102</v>
      </c>
      <c r="B5057" t="s">
        <v>13893</v>
      </c>
      <c r="C5057" t="s">
        <v>132</v>
      </c>
      <c r="D5057" t="s">
        <v>2</v>
      </c>
      <c r="E5057" s="5">
        <v>23170151</v>
      </c>
      <c r="F5057" t="s">
        <v>13894</v>
      </c>
      <c r="G5057">
        <v>37083</v>
      </c>
      <c r="H5057" t="s">
        <v>31</v>
      </c>
      <c r="I5057" t="s">
        <v>2</v>
      </c>
      <c r="J5057" s="2">
        <v>433</v>
      </c>
      <c r="K5057" s="1" t="s">
        <v>4554</v>
      </c>
    </row>
    <row r="5058" spans="1:11" x14ac:dyDescent="0.3">
      <c r="A5058" s="3">
        <v>23102</v>
      </c>
      <c r="B5058" t="s">
        <v>13895</v>
      </c>
      <c r="C5058" t="s">
        <v>2</v>
      </c>
      <c r="D5058" t="s">
        <v>2</v>
      </c>
      <c r="E5058" s="5">
        <v>85801957</v>
      </c>
      <c r="F5058" t="s">
        <v>13896</v>
      </c>
      <c r="G5058">
        <v>37075</v>
      </c>
      <c r="H5058" t="s">
        <v>31</v>
      </c>
      <c r="I5058" t="s">
        <v>2</v>
      </c>
      <c r="J5058" s="2">
        <v>721</v>
      </c>
      <c r="K5058" s="1" t="s">
        <v>13897</v>
      </c>
    </row>
    <row r="5059" spans="1:11" x14ac:dyDescent="0.3">
      <c r="A5059" s="3">
        <v>23102</v>
      </c>
      <c r="B5059" t="s">
        <v>13898</v>
      </c>
      <c r="C5059" t="s">
        <v>2</v>
      </c>
      <c r="D5059" t="s">
        <v>2</v>
      </c>
      <c r="E5059" s="5">
        <v>19664122</v>
      </c>
      <c r="F5059" t="s">
        <v>13899</v>
      </c>
      <c r="G5059">
        <v>37073</v>
      </c>
      <c r="H5059" t="s">
        <v>31</v>
      </c>
      <c r="I5059" t="s">
        <v>2</v>
      </c>
      <c r="J5059" s="2">
        <v>561</v>
      </c>
      <c r="K5059" s="1" t="s">
        <v>3168</v>
      </c>
    </row>
    <row r="5060" spans="1:11" x14ac:dyDescent="0.3">
      <c r="A5060" s="3">
        <v>23102</v>
      </c>
      <c r="B5060" t="s">
        <v>13900</v>
      </c>
      <c r="C5060" t="s">
        <v>13901</v>
      </c>
      <c r="D5060" t="s">
        <v>13902</v>
      </c>
      <c r="E5060" s="5">
        <v>23382351</v>
      </c>
      <c r="F5060" t="s">
        <v>13903</v>
      </c>
      <c r="G5060">
        <v>37136</v>
      </c>
      <c r="H5060" t="s">
        <v>72</v>
      </c>
      <c r="I5060" t="s">
        <v>2</v>
      </c>
      <c r="J5060" s="2">
        <v>11</v>
      </c>
      <c r="K5060" s="1" t="s">
        <v>405</v>
      </c>
    </row>
    <row r="5061" spans="1:11" x14ac:dyDescent="0.3">
      <c r="A5061" s="3">
        <v>23102</v>
      </c>
      <c r="B5061" t="s">
        <v>13904</v>
      </c>
      <c r="C5061" t="s">
        <v>1034</v>
      </c>
      <c r="D5061" t="s">
        <v>13905</v>
      </c>
      <c r="E5061" s="5">
        <v>23201313</v>
      </c>
      <c r="F5061" t="s">
        <v>13906</v>
      </c>
      <c r="G5061">
        <v>37115</v>
      </c>
      <c r="H5061" t="s">
        <v>4</v>
      </c>
      <c r="I5061" t="s">
        <v>2</v>
      </c>
      <c r="J5061" s="2">
        <v>477</v>
      </c>
      <c r="K5061" s="1" t="s">
        <v>152</v>
      </c>
    </row>
    <row r="5062" spans="1:11" x14ac:dyDescent="0.3">
      <c r="A5062" s="3">
        <v>23102</v>
      </c>
      <c r="B5062" t="s">
        <v>13907</v>
      </c>
      <c r="C5062" t="s">
        <v>2</v>
      </c>
      <c r="D5062" t="s">
        <v>2</v>
      </c>
      <c r="E5062" s="5">
        <v>11266704</v>
      </c>
      <c r="F5062" t="s">
        <v>3706</v>
      </c>
      <c r="G5062">
        <v>37431</v>
      </c>
      <c r="H5062" t="s">
        <v>46</v>
      </c>
      <c r="I5062" t="s">
        <v>2</v>
      </c>
      <c r="J5062" s="2">
        <v>960</v>
      </c>
      <c r="K5062" s="1" t="s">
        <v>13908</v>
      </c>
    </row>
    <row r="5063" spans="1:11" x14ac:dyDescent="0.3">
      <c r="A5063" s="3">
        <v>23102</v>
      </c>
      <c r="B5063" t="s">
        <v>13909</v>
      </c>
      <c r="C5063" t="s">
        <v>13910</v>
      </c>
      <c r="D5063" t="s">
        <v>705</v>
      </c>
      <c r="E5063" s="5">
        <v>14968189</v>
      </c>
      <c r="F5063" t="s">
        <v>8164</v>
      </c>
      <c r="G5063">
        <v>37412</v>
      </c>
      <c r="H5063" t="s">
        <v>207</v>
      </c>
      <c r="I5063" t="s">
        <v>2</v>
      </c>
      <c r="J5063" s="2">
        <v>960</v>
      </c>
      <c r="K5063" s="1" t="s">
        <v>13911</v>
      </c>
    </row>
    <row r="5064" spans="1:11" x14ac:dyDescent="0.3">
      <c r="A5064" s="3">
        <v>23102</v>
      </c>
      <c r="B5064" t="s">
        <v>13912</v>
      </c>
      <c r="C5064" t="s">
        <v>705</v>
      </c>
      <c r="D5064" t="s">
        <v>705</v>
      </c>
      <c r="E5064" s="5">
        <v>13034592</v>
      </c>
      <c r="F5064" t="s">
        <v>13913</v>
      </c>
      <c r="G5064">
        <v>37520</v>
      </c>
      <c r="H5064" t="s">
        <v>20</v>
      </c>
      <c r="I5064" t="s">
        <v>2</v>
      </c>
      <c r="J5064" s="2">
        <v>960</v>
      </c>
      <c r="K5064" s="1" t="s">
        <v>4403</v>
      </c>
    </row>
    <row r="5065" spans="1:11" x14ac:dyDescent="0.3">
      <c r="A5065" s="3">
        <v>23102</v>
      </c>
      <c r="B5065" t="s">
        <v>13914</v>
      </c>
      <c r="C5065" t="s">
        <v>13915</v>
      </c>
      <c r="D5065" t="s">
        <v>2</v>
      </c>
      <c r="E5065" s="5">
        <v>23411163</v>
      </c>
      <c r="F5065" t="s">
        <v>13916</v>
      </c>
      <c r="G5065">
        <v>37075</v>
      </c>
      <c r="H5065" t="s">
        <v>31</v>
      </c>
      <c r="I5065" t="s">
        <v>2</v>
      </c>
      <c r="J5065" s="2">
        <v>581</v>
      </c>
      <c r="K5065" s="1" t="s">
        <v>13917</v>
      </c>
    </row>
    <row r="5066" spans="1:11" x14ac:dyDescent="0.3">
      <c r="A5066" s="3">
        <v>23102</v>
      </c>
      <c r="B5066" t="s">
        <v>13918</v>
      </c>
      <c r="C5066" t="s">
        <v>13919</v>
      </c>
      <c r="D5066" t="s">
        <v>2</v>
      </c>
      <c r="E5066" s="5">
        <v>23280859</v>
      </c>
      <c r="F5066" t="s">
        <v>13920</v>
      </c>
      <c r="G5066">
        <v>37073</v>
      </c>
      <c r="H5066" t="s">
        <v>31</v>
      </c>
      <c r="I5066" t="s">
        <v>2</v>
      </c>
      <c r="J5066" s="2">
        <v>949</v>
      </c>
      <c r="K5066" s="1" t="s">
        <v>13921</v>
      </c>
    </row>
    <row r="5067" spans="1:11" x14ac:dyDescent="0.3">
      <c r="A5067" s="3">
        <v>23102</v>
      </c>
      <c r="B5067" t="s">
        <v>13922</v>
      </c>
      <c r="C5067" t="s">
        <v>2</v>
      </c>
      <c r="D5067" t="s">
        <v>2</v>
      </c>
      <c r="E5067" s="5">
        <v>23193676</v>
      </c>
      <c r="F5067" t="s">
        <v>13923</v>
      </c>
      <c r="G5067">
        <v>37520</v>
      </c>
      <c r="H5067" t="s">
        <v>20</v>
      </c>
      <c r="I5067" t="s">
        <v>2</v>
      </c>
      <c r="J5067" s="2">
        <v>889</v>
      </c>
      <c r="K5067" s="1" t="s">
        <v>3758</v>
      </c>
    </row>
    <row r="5068" spans="1:11" x14ac:dyDescent="0.3">
      <c r="A5068" s="3">
        <v>23102</v>
      </c>
      <c r="B5068" t="s">
        <v>13924</v>
      </c>
      <c r="C5068" t="s">
        <v>2</v>
      </c>
      <c r="D5068" t="s">
        <v>2</v>
      </c>
      <c r="E5068" s="5">
        <v>20037497</v>
      </c>
      <c r="F5068" t="s">
        <v>13925</v>
      </c>
      <c r="G5068">
        <v>37077</v>
      </c>
      <c r="H5068" t="s">
        <v>31</v>
      </c>
      <c r="I5068" t="s">
        <v>2</v>
      </c>
      <c r="J5068" s="2">
        <v>532</v>
      </c>
      <c r="K5068" s="1" t="s">
        <v>13926</v>
      </c>
    </row>
    <row r="5069" spans="1:11" x14ac:dyDescent="0.3">
      <c r="A5069" s="3">
        <v>23102</v>
      </c>
      <c r="B5069" t="s">
        <v>13927</v>
      </c>
      <c r="C5069" t="s">
        <v>253</v>
      </c>
      <c r="D5069" t="s">
        <v>2</v>
      </c>
      <c r="E5069" s="5">
        <v>84670649</v>
      </c>
      <c r="F5069" t="s">
        <v>13928</v>
      </c>
      <c r="G5069">
        <v>37520</v>
      </c>
      <c r="H5069" t="s">
        <v>20</v>
      </c>
      <c r="I5069" t="s">
        <v>2</v>
      </c>
      <c r="J5069" s="2">
        <v>702</v>
      </c>
      <c r="K5069" s="1" t="s">
        <v>13929</v>
      </c>
    </row>
    <row r="5070" spans="1:11" x14ac:dyDescent="0.3">
      <c r="A5070" s="3">
        <v>23102</v>
      </c>
      <c r="B5070" t="s">
        <v>13930</v>
      </c>
      <c r="C5070" t="s">
        <v>2</v>
      </c>
      <c r="D5070" t="s">
        <v>2</v>
      </c>
      <c r="E5070" s="5">
        <v>84466823</v>
      </c>
      <c r="F5070" t="s">
        <v>13399</v>
      </c>
      <c r="G5070">
        <v>37073</v>
      </c>
      <c r="H5070" t="s">
        <v>31</v>
      </c>
      <c r="I5070" t="s">
        <v>2</v>
      </c>
      <c r="J5070" s="2">
        <v>661</v>
      </c>
      <c r="K5070" s="1" t="s">
        <v>13931</v>
      </c>
    </row>
    <row r="5071" spans="1:11" x14ac:dyDescent="0.3">
      <c r="A5071" s="3">
        <v>23102</v>
      </c>
      <c r="B5071" t="s">
        <v>13932</v>
      </c>
      <c r="C5071" t="s">
        <v>2</v>
      </c>
      <c r="D5071" t="s">
        <v>2</v>
      </c>
      <c r="E5071" s="5">
        <v>23197340</v>
      </c>
      <c r="F5071" t="s">
        <v>13933</v>
      </c>
      <c r="G5071">
        <v>37079</v>
      </c>
      <c r="H5071" t="s">
        <v>31</v>
      </c>
      <c r="I5071" t="s">
        <v>2</v>
      </c>
      <c r="J5071" s="2">
        <v>620</v>
      </c>
      <c r="K5071" s="1" t="s">
        <v>13934</v>
      </c>
    </row>
    <row r="5072" spans="1:11" x14ac:dyDescent="0.3">
      <c r="A5072" s="3">
        <v>23102</v>
      </c>
      <c r="B5072" t="s">
        <v>13935</v>
      </c>
      <c r="C5072" t="s">
        <v>13936</v>
      </c>
      <c r="D5072" t="s">
        <v>2</v>
      </c>
      <c r="E5072" s="5">
        <v>25654511</v>
      </c>
      <c r="F5072" t="s">
        <v>13937</v>
      </c>
      <c r="G5072">
        <v>37520</v>
      </c>
      <c r="H5072" t="s">
        <v>20</v>
      </c>
      <c r="I5072" t="s">
        <v>1592</v>
      </c>
      <c r="J5072" s="2">
        <v>855</v>
      </c>
      <c r="K5072" s="1" t="s">
        <v>1871</v>
      </c>
    </row>
    <row r="5073" spans="1:11" x14ac:dyDescent="0.3">
      <c r="A5073" s="3">
        <v>23102</v>
      </c>
      <c r="B5073" t="s">
        <v>13938</v>
      </c>
      <c r="C5073" t="s">
        <v>2</v>
      </c>
      <c r="D5073" t="s">
        <v>2</v>
      </c>
      <c r="E5073" s="5">
        <v>86485649</v>
      </c>
      <c r="F5073" t="s">
        <v>13939</v>
      </c>
      <c r="G5073">
        <v>37083</v>
      </c>
      <c r="H5073" t="s">
        <v>31</v>
      </c>
      <c r="I5073" t="s">
        <v>2</v>
      </c>
      <c r="J5073" s="2">
        <v>812</v>
      </c>
      <c r="K5073" s="1" t="s">
        <v>5167</v>
      </c>
    </row>
  </sheetData>
  <autoFilter ref="A1:K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8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"/>
    </sheetView>
  </sheetViews>
  <sheetFormatPr baseColWidth="10" defaultRowHeight="14.4" x14ac:dyDescent="0.3"/>
  <cols>
    <col min="1" max="1" width="7.33203125" customWidth="1"/>
    <col min="2" max="2" width="33.5546875" bestFit="1" customWidth="1"/>
    <col min="3" max="3" width="32.6640625" bestFit="1" customWidth="1"/>
    <col min="4" max="4" width="31.88671875" bestFit="1" customWidth="1"/>
    <col min="5" max="5" width="20.6640625" bestFit="1" customWidth="1"/>
    <col min="6" max="6" width="27.33203125" bestFit="1" customWidth="1"/>
    <col min="7" max="7" width="8.5546875" bestFit="1" customWidth="1"/>
    <col min="8" max="8" width="19.44140625" bestFit="1" customWidth="1"/>
    <col min="9" max="9" width="17.6640625" bestFit="1" customWidth="1"/>
    <col min="10" max="10" width="10.88671875" bestFit="1" customWidth="1"/>
    <col min="11" max="11" width="15.5546875" bestFit="1" customWidth="1"/>
  </cols>
  <sheetData>
    <row r="1" spans="1:11" s="5" customFormat="1" x14ac:dyDescent="0.3">
      <c r="A1" s="6" t="s">
        <v>69851</v>
      </c>
      <c r="B1" s="5" t="s">
        <v>69852</v>
      </c>
      <c r="C1" s="5" t="s">
        <v>69853</v>
      </c>
      <c r="D1" s="5" t="s">
        <v>69854</v>
      </c>
      <c r="E1" s="5" t="s">
        <v>69855</v>
      </c>
      <c r="F1" s="5" t="s">
        <v>69857</v>
      </c>
      <c r="G1" s="5" t="s">
        <v>69856</v>
      </c>
      <c r="H1" s="5" t="s">
        <v>69858</v>
      </c>
      <c r="I1" s="5" t="s">
        <v>69859</v>
      </c>
      <c r="J1" s="5" t="s">
        <v>69860</v>
      </c>
      <c r="K1" s="5" t="s">
        <v>69861</v>
      </c>
    </row>
    <row r="2" spans="1:11" x14ac:dyDescent="0.3">
      <c r="A2" s="3">
        <v>23102</v>
      </c>
      <c r="B2" t="s">
        <v>13940</v>
      </c>
      <c r="C2" t="s">
        <v>2</v>
      </c>
      <c r="D2" t="s">
        <v>2</v>
      </c>
      <c r="E2" s="5">
        <v>23182651</v>
      </c>
      <c r="F2" t="s">
        <v>379</v>
      </c>
      <c r="G2">
        <v>37073</v>
      </c>
      <c r="H2" t="s">
        <v>31</v>
      </c>
      <c r="I2" t="s">
        <v>2</v>
      </c>
      <c r="J2" s="2">
        <v>855</v>
      </c>
      <c r="K2" s="1" t="s">
        <v>1411</v>
      </c>
    </row>
    <row r="3" spans="1:11" x14ac:dyDescent="0.3">
      <c r="A3" s="3">
        <v>23102</v>
      </c>
      <c r="B3" t="s">
        <v>13941</v>
      </c>
      <c r="C3" t="s">
        <v>2</v>
      </c>
      <c r="D3" t="s">
        <v>2</v>
      </c>
      <c r="E3" s="5">
        <v>79174671</v>
      </c>
      <c r="F3" t="s">
        <v>1025</v>
      </c>
      <c r="G3">
        <v>37520</v>
      </c>
      <c r="H3" t="s">
        <v>20</v>
      </c>
      <c r="I3" t="s">
        <v>2</v>
      </c>
      <c r="J3" s="2">
        <v>970</v>
      </c>
      <c r="K3" s="1" t="s">
        <v>13942</v>
      </c>
    </row>
    <row r="4" spans="1:11" x14ac:dyDescent="0.3">
      <c r="A4" s="3">
        <v>23102</v>
      </c>
      <c r="B4" t="s">
        <v>13943</v>
      </c>
      <c r="C4" t="s">
        <v>2</v>
      </c>
      <c r="D4" t="s">
        <v>2</v>
      </c>
      <c r="E4" s="5">
        <v>91870942</v>
      </c>
      <c r="F4" t="s">
        <v>13944</v>
      </c>
      <c r="G4">
        <v>37073</v>
      </c>
      <c r="H4" t="s">
        <v>31</v>
      </c>
      <c r="I4" t="s">
        <v>2</v>
      </c>
      <c r="J4" s="2">
        <v>711</v>
      </c>
      <c r="K4" s="1" t="s">
        <v>13945</v>
      </c>
    </row>
    <row r="5" spans="1:11" x14ac:dyDescent="0.3">
      <c r="A5" s="3">
        <v>23102</v>
      </c>
      <c r="B5" t="s">
        <v>13946</v>
      </c>
      <c r="C5" t="s">
        <v>2</v>
      </c>
      <c r="D5" t="s">
        <v>2</v>
      </c>
      <c r="E5" s="5">
        <v>30762998</v>
      </c>
      <c r="F5" t="s">
        <v>13947</v>
      </c>
      <c r="G5">
        <v>37441</v>
      </c>
      <c r="H5" t="s">
        <v>951</v>
      </c>
      <c r="I5" t="s">
        <v>13948</v>
      </c>
      <c r="J5" s="2">
        <v>461</v>
      </c>
      <c r="K5" s="1" t="s">
        <v>13949</v>
      </c>
    </row>
    <row r="6" spans="1:11" x14ac:dyDescent="0.3">
      <c r="A6" s="3">
        <v>23102</v>
      </c>
      <c r="B6" t="s">
        <v>13950</v>
      </c>
      <c r="C6" t="s">
        <v>13951</v>
      </c>
      <c r="D6" t="s">
        <v>2</v>
      </c>
      <c r="E6" s="5">
        <v>23423908</v>
      </c>
      <c r="F6" t="s">
        <v>13952</v>
      </c>
      <c r="G6">
        <v>37520</v>
      </c>
      <c r="H6" t="s">
        <v>20</v>
      </c>
      <c r="I6" t="s">
        <v>2</v>
      </c>
      <c r="J6" s="2">
        <v>439</v>
      </c>
      <c r="K6" s="1" t="s">
        <v>10352</v>
      </c>
    </row>
    <row r="7" spans="1:11" x14ac:dyDescent="0.3">
      <c r="A7" s="3">
        <v>23102</v>
      </c>
      <c r="B7" t="s">
        <v>13953</v>
      </c>
      <c r="C7" t="s">
        <v>13954</v>
      </c>
      <c r="D7" t="s">
        <v>2</v>
      </c>
      <c r="E7" s="5">
        <v>88089858</v>
      </c>
      <c r="F7" t="s">
        <v>13955</v>
      </c>
      <c r="G7">
        <v>37445</v>
      </c>
      <c r="H7" t="s">
        <v>673</v>
      </c>
      <c r="I7" t="s">
        <v>2</v>
      </c>
      <c r="J7" s="2">
        <v>439</v>
      </c>
      <c r="K7" s="1" t="s">
        <v>13956</v>
      </c>
    </row>
    <row r="8" spans="1:11" x14ac:dyDescent="0.3">
      <c r="A8" s="3">
        <v>23102</v>
      </c>
      <c r="B8" t="s">
        <v>13957</v>
      </c>
      <c r="C8" t="s">
        <v>2</v>
      </c>
      <c r="D8" t="s">
        <v>2</v>
      </c>
      <c r="E8" s="5">
        <v>94479960</v>
      </c>
      <c r="F8" t="s">
        <v>13958</v>
      </c>
      <c r="G8">
        <v>37431</v>
      </c>
      <c r="H8" t="s">
        <v>46</v>
      </c>
      <c r="I8" t="s">
        <v>2</v>
      </c>
      <c r="J8" s="2">
        <v>439</v>
      </c>
      <c r="K8" s="1" t="s">
        <v>13959</v>
      </c>
    </row>
    <row r="9" spans="1:11" x14ac:dyDescent="0.3">
      <c r="A9" s="3">
        <v>23102</v>
      </c>
      <c r="B9" t="s">
        <v>3053</v>
      </c>
      <c r="C9" t="s">
        <v>13960</v>
      </c>
      <c r="D9" t="s">
        <v>2</v>
      </c>
      <c r="E9" s="5">
        <v>22184695</v>
      </c>
      <c r="F9" t="s">
        <v>13961</v>
      </c>
      <c r="G9">
        <v>37083</v>
      </c>
      <c r="H9" t="s">
        <v>31</v>
      </c>
      <c r="I9" t="s">
        <v>2</v>
      </c>
      <c r="J9" s="2">
        <v>439</v>
      </c>
      <c r="K9" s="1" t="s">
        <v>1599</v>
      </c>
    </row>
    <row r="10" spans="1:11" x14ac:dyDescent="0.3">
      <c r="A10" s="3">
        <v>23102</v>
      </c>
      <c r="B10" t="s">
        <v>13962</v>
      </c>
      <c r="C10" t="s">
        <v>2</v>
      </c>
      <c r="D10" t="s">
        <v>2</v>
      </c>
      <c r="E10" s="5">
        <v>94162235</v>
      </c>
      <c r="F10" t="s">
        <v>13963</v>
      </c>
      <c r="G10">
        <v>37120</v>
      </c>
      <c r="H10" t="s">
        <v>114</v>
      </c>
      <c r="I10" t="s">
        <v>2</v>
      </c>
      <c r="J10" s="2">
        <v>439</v>
      </c>
      <c r="K10" s="1" t="s">
        <v>7744</v>
      </c>
    </row>
    <row r="11" spans="1:11" x14ac:dyDescent="0.3">
      <c r="A11" s="3">
        <v>23102</v>
      </c>
      <c r="B11" t="s">
        <v>13964</v>
      </c>
      <c r="C11" t="s">
        <v>2</v>
      </c>
      <c r="D11" t="s">
        <v>2</v>
      </c>
      <c r="E11" s="5">
        <v>87360817</v>
      </c>
      <c r="F11" t="s">
        <v>13965</v>
      </c>
      <c r="G11">
        <v>37445</v>
      </c>
      <c r="H11" t="s">
        <v>673</v>
      </c>
      <c r="I11" t="s">
        <v>2</v>
      </c>
      <c r="J11" s="2">
        <v>439</v>
      </c>
      <c r="K11" s="1" t="s">
        <v>13966</v>
      </c>
    </row>
    <row r="12" spans="1:11" x14ac:dyDescent="0.3">
      <c r="A12" s="3">
        <v>23102</v>
      </c>
      <c r="B12" t="s">
        <v>3053</v>
      </c>
      <c r="C12" t="s">
        <v>13967</v>
      </c>
      <c r="D12" t="s">
        <v>2</v>
      </c>
      <c r="E12" s="5">
        <v>87032632</v>
      </c>
      <c r="F12" t="s">
        <v>13968</v>
      </c>
      <c r="G12">
        <v>37124</v>
      </c>
      <c r="H12" t="s">
        <v>409</v>
      </c>
      <c r="I12" t="s">
        <v>2</v>
      </c>
      <c r="J12" s="2">
        <v>439</v>
      </c>
      <c r="K12" s="1" t="s">
        <v>1609</v>
      </c>
    </row>
    <row r="13" spans="1:11" x14ac:dyDescent="0.3">
      <c r="A13" s="3">
        <v>23102</v>
      </c>
      <c r="B13" t="s">
        <v>13969</v>
      </c>
      <c r="C13" t="s">
        <v>13970</v>
      </c>
      <c r="D13" t="s">
        <v>2</v>
      </c>
      <c r="E13" s="5">
        <v>23480986</v>
      </c>
      <c r="F13" t="s">
        <v>13971</v>
      </c>
      <c r="G13">
        <v>37197</v>
      </c>
      <c r="H13" t="s">
        <v>156</v>
      </c>
      <c r="I13" t="s">
        <v>2</v>
      </c>
      <c r="J13" s="2">
        <v>439</v>
      </c>
      <c r="K13" s="1" t="s">
        <v>13972</v>
      </c>
    </row>
    <row r="14" spans="1:11" x14ac:dyDescent="0.3">
      <c r="A14" s="3">
        <v>23102</v>
      </c>
      <c r="B14" t="s">
        <v>13973</v>
      </c>
      <c r="C14" t="s">
        <v>13974</v>
      </c>
      <c r="D14" t="s">
        <v>13975</v>
      </c>
      <c r="E14" s="5">
        <v>23136701</v>
      </c>
      <c r="F14" t="s">
        <v>13976</v>
      </c>
      <c r="G14">
        <v>37520</v>
      </c>
      <c r="H14" t="s">
        <v>20</v>
      </c>
      <c r="I14" t="s">
        <v>2</v>
      </c>
      <c r="J14" s="2">
        <v>439</v>
      </c>
      <c r="K14" s="1" t="s">
        <v>13977</v>
      </c>
    </row>
    <row r="15" spans="1:11" x14ac:dyDescent="0.3">
      <c r="A15" s="3">
        <v>23102</v>
      </c>
      <c r="B15" t="s">
        <v>13973</v>
      </c>
      <c r="C15" t="s">
        <v>13978</v>
      </c>
      <c r="D15" t="s">
        <v>2</v>
      </c>
      <c r="E15" s="5">
        <v>90071038</v>
      </c>
      <c r="F15" t="s">
        <v>13979</v>
      </c>
      <c r="G15">
        <v>37127</v>
      </c>
      <c r="H15" t="s">
        <v>1565</v>
      </c>
      <c r="I15" t="s">
        <v>2</v>
      </c>
      <c r="J15" s="2">
        <v>439</v>
      </c>
      <c r="K15" s="1" t="s">
        <v>13980</v>
      </c>
    </row>
    <row r="16" spans="1:11" x14ac:dyDescent="0.3">
      <c r="A16" s="3">
        <v>23102</v>
      </c>
      <c r="B16" t="s">
        <v>7862</v>
      </c>
      <c r="C16" t="s">
        <v>13981</v>
      </c>
      <c r="D16" t="s">
        <v>2</v>
      </c>
      <c r="E16" s="5">
        <v>23426729</v>
      </c>
      <c r="F16" t="s">
        <v>13982</v>
      </c>
      <c r="G16">
        <v>37441</v>
      </c>
      <c r="H16" t="s">
        <v>951</v>
      </c>
      <c r="I16" t="s">
        <v>2</v>
      </c>
      <c r="J16" s="2">
        <v>439</v>
      </c>
      <c r="K16" s="1" t="s">
        <v>13983</v>
      </c>
    </row>
    <row r="17" spans="1:11" x14ac:dyDescent="0.3">
      <c r="A17" s="3">
        <v>23102</v>
      </c>
      <c r="B17" t="s">
        <v>7862</v>
      </c>
      <c r="C17" t="s">
        <v>13984</v>
      </c>
      <c r="D17" t="s">
        <v>2</v>
      </c>
      <c r="E17" s="5">
        <v>21979655</v>
      </c>
      <c r="F17" t="s">
        <v>13985</v>
      </c>
      <c r="G17">
        <v>37115</v>
      </c>
      <c r="H17" t="s">
        <v>4</v>
      </c>
      <c r="I17" t="s">
        <v>3509</v>
      </c>
      <c r="J17" s="2">
        <v>439</v>
      </c>
      <c r="K17" s="1" t="s">
        <v>6530</v>
      </c>
    </row>
    <row r="18" spans="1:11" x14ac:dyDescent="0.3">
      <c r="A18" s="3">
        <v>23102</v>
      </c>
      <c r="B18" t="s">
        <v>7862</v>
      </c>
      <c r="C18" t="s">
        <v>13986</v>
      </c>
      <c r="D18" t="s">
        <v>2</v>
      </c>
      <c r="E18" s="5">
        <v>92117202</v>
      </c>
      <c r="F18" t="s">
        <v>13987</v>
      </c>
      <c r="G18">
        <v>37445</v>
      </c>
      <c r="H18" t="s">
        <v>673</v>
      </c>
      <c r="I18" t="s">
        <v>2</v>
      </c>
      <c r="J18" s="2">
        <v>439</v>
      </c>
      <c r="K18" s="1" t="s">
        <v>13988</v>
      </c>
    </row>
    <row r="19" spans="1:11" x14ac:dyDescent="0.3">
      <c r="A19" s="3">
        <v>23102</v>
      </c>
      <c r="B19" t="s">
        <v>13989</v>
      </c>
      <c r="C19" t="s">
        <v>2</v>
      </c>
      <c r="D19" t="s">
        <v>2</v>
      </c>
      <c r="E19" s="5">
        <v>82031641</v>
      </c>
      <c r="F19" t="s">
        <v>13990</v>
      </c>
      <c r="G19">
        <v>37197</v>
      </c>
      <c r="H19" t="s">
        <v>156</v>
      </c>
      <c r="I19" t="s">
        <v>2</v>
      </c>
      <c r="J19" s="2">
        <v>467</v>
      </c>
      <c r="K19" s="1" t="s">
        <v>13991</v>
      </c>
    </row>
    <row r="20" spans="1:11" x14ac:dyDescent="0.3">
      <c r="A20" s="3">
        <v>23102</v>
      </c>
      <c r="B20" t="s">
        <v>13992</v>
      </c>
      <c r="C20" t="s">
        <v>146</v>
      </c>
      <c r="D20" t="s">
        <v>2</v>
      </c>
      <c r="E20" s="5">
        <v>23284330</v>
      </c>
      <c r="F20" t="s">
        <v>13993</v>
      </c>
      <c r="G20">
        <v>37133</v>
      </c>
      <c r="H20" t="s">
        <v>65</v>
      </c>
      <c r="I20" t="s">
        <v>7055</v>
      </c>
      <c r="J20" s="2">
        <v>439</v>
      </c>
      <c r="K20" s="1" t="s">
        <v>1233</v>
      </c>
    </row>
    <row r="21" spans="1:11" x14ac:dyDescent="0.3">
      <c r="A21" s="3">
        <v>23102</v>
      </c>
      <c r="B21" t="s">
        <v>13994</v>
      </c>
      <c r="C21" t="s">
        <v>2</v>
      </c>
      <c r="D21" t="s">
        <v>2</v>
      </c>
      <c r="E21" s="5">
        <v>23348735</v>
      </c>
      <c r="F21" t="s">
        <v>13995</v>
      </c>
      <c r="G21">
        <v>37130</v>
      </c>
      <c r="H21" t="s">
        <v>60</v>
      </c>
      <c r="I21" t="s">
        <v>2</v>
      </c>
      <c r="J21" s="2">
        <v>439</v>
      </c>
      <c r="K21" s="1" t="s">
        <v>13996</v>
      </c>
    </row>
    <row r="22" spans="1:11" x14ac:dyDescent="0.3">
      <c r="A22" s="3">
        <v>23102</v>
      </c>
      <c r="B22" t="s">
        <v>13997</v>
      </c>
      <c r="C22" t="s">
        <v>2</v>
      </c>
      <c r="D22" t="s">
        <v>2</v>
      </c>
      <c r="E22" s="5">
        <v>23141025</v>
      </c>
      <c r="F22" t="s">
        <v>7274</v>
      </c>
      <c r="G22">
        <v>37085</v>
      </c>
      <c r="H22" t="s">
        <v>31</v>
      </c>
      <c r="I22" t="s">
        <v>2</v>
      </c>
      <c r="J22" s="2">
        <v>439</v>
      </c>
      <c r="K22" s="1" t="s">
        <v>13998</v>
      </c>
    </row>
    <row r="23" spans="1:11" x14ac:dyDescent="0.3">
      <c r="A23" s="3">
        <v>23102</v>
      </c>
      <c r="B23" t="s">
        <v>13999</v>
      </c>
      <c r="C23" t="s">
        <v>132</v>
      </c>
      <c r="D23" t="s">
        <v>2</v>
      </c>
      <c r="E23" s="5">
        <v>87309000</v>
      </c>
      <c r="F23" t="s">
        <v>10202</v>
      </c>
      <c r="G23">
        <v>37434</v>
      </c>
      <c r="H23" t="s">
        <v>266</v>
      </c>
      <c r="I23" t="s">
        <v>2</v>
      </c>
      <c r="J23" s="2">
        <v>233</v>
      </c>
      <c r="K23" s="1" t="s">
        <v>14000</v>
      </c>
    </row>
    <row r="24" spans="1:11" x14ac:dyDescent="0.3">
      <c r="A24" s="3">
        <v>23102</v>
      </c>
      <c r="B24" t="s">
        <v>14001</v>
      </c>
      <c r="C24" t="s">
        <v>2</v>
      </c>
      <c r="D24" t="s">
        <v>2</v>
      </c>
      <c r="E24" s="5">
        <v>87214244</v>
      </c>
      <c r="F24" t="s">
        <v>7531</v>
      </c>
      <c r="G24">
        <v>37083</v>
      </c>
      <c r="H24" t="s">
        <v>31</v>
      </c>
      <c r="I24" t="s">
        <v>2</v>
      </c>
      <c r="J24" s="2">
        <v>620</v>
      </c>
      <c r="K24" s="1" t="s">
        <v>14002</v>
      </c>
    </row>
    <row r="25" spans="1:11" x14ac:dyDescent="0.3">
      <c r="A25" s="3">
        <v>23102</v>
      </c>
      <c r="B25" t="s">
        <v>14003</v>
      </c>
      <c r="C25" t="s">
        <v>14004</v>
      </c>
      <c r="D25" t="s">
        <v>2</v>
      </c>
      <c r="E25" s="5">
        <v>94368626</v>
      </c>
      <c r="F25" t="s">
        <v>12885</v>
      </c>
      <c r="G25">
        <v>37081</v>
      </c>
      <c r="H25" t="s">
        <v>31</v>
      </c>
      <c r="I25" t="s">
        <v>2</v>
      </c>
      <c r="J25" s="2">
        <v>561</v>
      </c>
      <c r="K25" s="1" t="s">
        <v>14005</v>
      </c>
    </row>
    <row r="26" spans="1:11" x14ac:dyDescent="0.3">
      <c r="A26" s="3">
        <v>23102</v>
      </c>
      <c r="B26" t="s">
        <v>14006</v>
      </c>
      <c r="C26" t="s">
        <v>14007</v>
      </c>
      <c r="D26" t="s">
        <v>14008</v>
      </c>
      <c r="E26" s="5">
        <v>15979614</v>
      </c>
      <c r="F26" t="s">
        <v>14009</v>
      </c>
      <c r="G26">
        <v>37077</v>
      </c>
      <c r="H26" t="s">
        <v>31</v>
      </c>
      <c r="I26" t="s">
        <v>2</v>
      </c>
      <c r="J26" s="2">
        <v>562</v>
      </c>
      <c r="K26" s="1" t="s">
        <v>728</v>
      </c>
    </row>
    <row r="27" spans="1:11" x14ac:dyDescent="0.3">
      <c r="A27" s="3">
        <v>23102</v>
      </c>
      <c r="B27" t="s">
        <v>14010</v>
      </c>
      <c r="C27" t="s">
        <v>2</v>
      </c>
      <c r="D27" t="s">
        <v>2</v>
      </c>
      <c r="E27" s="5">
        <v>58296812</v>
      </c>
      <c r="F27" t="s">
        <v>14011</v>
      </c>
      <c r="G27">
        <v>37081</v>
      </c>
      <c r="H27" t="s">
        <v>31</v>
      </c>
      <c r="I27" t="s">
        <v>31</v>
      </c>
      <c r="J27" s="2">
        <v>970</v>
      </c>
      <c r="K27" s="1" t="s">
        <v>601</v>
      </c>
    </row>
    <row r="28" spans="1:11" x14ac:dyDescent="0.3">
      <c r="A28" s="3">
        <v>23102</v>
      </c>
      <c r="B28" t="s">
        <v>14012</v>
      </c>
      <c r="C28" t="s">
        <v>14013</v>
      </c>
      <c r="D28" t="s">
        <v>2</v>
      </c>
      <c r="E28" s="5">
        <v>23146451</v>
      </c>
      <c r="F28" t="s">
        <v>14014</v>
      </c>
      <c r="G28">
        <v>37075</v>
      </c>
      <c r="H28" t="s">
        <v>31</v>
      </c>
      <c r="I28" t="s">
        <v>2</v>
      </c>
      <c r="J28" s="2">
        <v>472</v>
      </c>
      <c r="K28" s="1" t="s">
        <v>4325</v>
      </c>
    </row>
    <row r="29" spans="1:11" x14ac:dyDescent="0.3">
      <c r="A29" s="3">
        <v>23102</v>
      </c>
      <c r="B29" t="s">
        <v>14015</v>
      </c>
      <c r="C29" t="s">
        <v>2</v>
      </c>
      <c r="D29" t="s">
        <v>2</v>
      </c>
      <c r="E29" s="5">
        <v>57206560</v>
      </c>
      <c r="F29" t="s">
        <v>4511</v>
      </c>
      <c r="G29">
        <v>37085</v>
      </c>
      <c r="H29" t="s">
        <v>31</v>
      </c>
      <c r="I29" t="s">
        <v>2</v>
      </c>
      <c r="J29" s="2">
        <v>970</v>
      </c>
      <c r="K29" s="1" t="s">
        <v>2417</v>
      </c>
    </row>
    <row r="30" spans="1:11" x14ac:dyDescent="0.3">
      <c r="A30" s="3">
        <v>23102</v>
      </c>
      <c r="B30" t="s">
        <v>14016</v>
      </c>
      <c r="C30" t="s">
        <v>14017</v>
      </c>
      <c r="D30" t="s">
        <v>2</v>
      </c>
      <c r="E30" s="5">
        <v>23122874</v>
      </c>
      <c r="F30" t="s">
        <v>14018</v>
      </c>
      <c r="G30">
        <v>37431</v>
      </c>
      <c r="H30" t="s">
        <v>46</v>
      </c>
      <c r="I30" t="s">
        <v>2</v>
      </c>
      <c r="J30" s="2">
        <v>432</v>
      </c>
      <c r="K30" s="1" t="s">
        <v>14019</v>
      </c>
    </row>
    <row r="31" spans="1:11" x14ac:dyDescent="0.3">
      <c r="A31" s="3">
        <v>23102</v>
      </c>
      <c r="B31" t="s">
        <v>14020</v>
      </c>
      <c r="C31" t="s">
        <v>2</v>
      </c>
      <c r="D31" t="s">
        <v>2</v>
      </c>
      <c r="E31" s="5">
        <v>50358569</v>
      </c>
      <c r="F31" t="s">
        <v>14021</v>
      </c>
      <c r="G31">
        <v>37077</v>
      </c>
      <c r="H31" t="s">
        <v>31</v>
      </c>
      <c r="I31" t="s">
        <v>2</v>
      </c>
      <c r="J31" s="2">
        <v>970</v>
      </c>
      <c r="K31" s="1" t="s">
        <v>5526</v>
      </c>
    </row>
    <row r="32" spans="1:11" x14ac:dyDescent="0.3">
      <c r="A32" s="3">
        <v>23102</v>
      </c>
      <c r="B32" t="s">
        <v>14022</v>
      </c>
      <c r="C32" t="s">
        <v>2</v>
      </c>
      <c r="D32" t="s">
        <v>2</v>
      </c>
      <c r="E32" s="5">
        <v>98159450</v>
      </c>
      <c r="F32" t="s">
        <v>8943</v>
      </c>
      <c r="G32">
        <v>37073</v>
      </c>
      <c r="H32" t="s">
        <v>31</v>
      </c>
      <c r="I32" t="s">
        <v>2</v>
      </c>
      <c r="J32" s="2">
        <v>970</v>
      </c>
      <c r="K32" s="1" t="s">
        <v>1411</v>
      </c>
    </row>
    <row r="33" spans="1:11" x14ac:dyDescent="0.3">
      <c r="A33" s="3">
        <v>23102</v>
      </c>
      <c r="B33" t="s">
        <v>14023</v>
      </c>
      <c r="C33" t="s">
        <v>14024</v>
      </c>
      <c r="D33" t="s">
        <v>2</v>
      </c>
      <c r="E33" s="5">
        <v>23352173</v>
      </c>
      <c r="F33" t="s">
        <v>14025</v>
      </c>
      <c r="G33">
        <v>37073</v>
      </c>
      <c r="H33" t="s">
        <v>31</v>
      </c>
      <c r="I33" t="s">
        <v>2</v>
      </c>
      <c r="J33" s="2">
        <v>960</v>
      </c>
      <c r="K33" s="1" t="s">
        <v>1248</v>
      </c>
    </row>
    <row r="34" spans="1:11" x14ac:dyDescent="0.3">
      <c r="A34" s="3">
        <v>23102</v>
      </c>
      <c r="B34" t="s">
        <v>14026</v>
      </c>
      <c r="C34" t="s">
        <v>2</v>
      </c>
      <c r="D34" t="s">
        <v>2</v>
      </c>
      <c r="E34" s="5">
        <v>79217013</v>
      </c>
      <c r="F34" t="s">
        <v>1896</v>
      </c>
      <c r="G34">
        <v>37073</v>
      </c>
      <c r="H34" t="s">
        <v>31</v>
      </c>
      <c r="I34" t="s">
        <v>2</v>
      </c>
      <c r="J34" s="2">
        <v>970</v>
      </c>
      <c r="K34" s="1" t="s">
        <v>14027</v>
      </c>
    </row>
    <row r="35" spans="1:11" x14ac:dyDescent="0.3">
      <c r="A35" s="3">
        <v>23102</v>
      </c>
      <c r="B35" t="s">
        <v>14028</v>
      </c>
      <c r="C35" t="s">
        <v>2</v>
      </c>
      <c r="D35" t="s">
        <v>2</v>
      </c>
      <c r="E35" s="5">
        <v>97751111</v>
      </c>
      <c r="F35" t="s">
        <v>14029</v>
      </c>
      <c r="G35">
        <v>37124</v>
      </c>
      <c r="H35" t="s">
        <v>409</v>
      </c>
      <c r="I35" t="s">
        <v>2</v>
      </c>
      <c r="J35" s="2">
        <v>970</v>
      </c>
      <c r="K35" s="1" t="s">
        <v>1849</v>
      </c>
    </row>
    <row r="36" spans="1:11" x14ac:dyDescent="0.3">
      <c r="A36" s="3">
        <v>23102</v>
      </c>
      <c r="B36" t="s">
        <v>14030</v>
      </c>
      <c r="C36" t="s">
        <v>14031</v>
      </c>
      <c r="D36" t="s">
        <v>9745</v>
      </c>
      <c r="E36" s="5">
        <v>23184254</v>
      </c>
      <c r="F36" t="s">
        <v>14032</v>
      </c>
      <c r="G36">
        <v>37073</v>
      </c>
      <c r="H36" t="s">
        <v>31</v>
      </c>
      <c r="I36" t="s">
        <v>2</v>
      </c>
      <c r="J36" s="2">
        <v>477</v>
      </c>
      <c r="K36" s="1" t="s">
        <v>7641</v>
      </c>
    </row>
    <row r="37" spans="1:11" x14ac:dyDescent="0.3">
      <c r="A37" s="3">
        <v>23102</v>
      </c>
      <c r="B37" t="s">
        <v>14033</v>
      </c>
      <c r="C37" t="s">
        <v>14034</v>
      </c>
      <c r="D37" t="s">
        <v>2</v>
      </c>
      <c r="E37" s="5">
        <v>23362164</v>
      </c>
      <c r="F37" t="s">
        <v>14035</v>
      </c>
      <c r="G37">
        <v>37127</v>
      </c>
      <c r="H37" t="s">
        <v>324</v>
      </c>
      <c r="I37" t="s">
        <v>2</v>
      </c>
      <c r="J37" s="2">
        <v>862</v>
      </c>
      <c r="K37" s="1" t="s">
        <v>1712</v>
      </c>
    </row>
    <row r="38" spans="1:11" x14ac:dyDescent="0.3">
      <c r="A38" s="3">
        <v>23102</v>
      </c>
      <c r="B38" t="s">
        <v>14036</v>
      </c>
      <c r="C38" t="s">
        <v>2</v>
      </c>
      <c r="D38" t="s">
        <v>2</v>
      </c>
      <c r="E38" s="5">
        <v>78848053</v>
      </c>
      <c r="F38" t="s">
        <v>14037</v>
      </c>
      <c r="G38">
        <v>37083</v>
      </c>
      <c r="H38" t="s">
        <v>31</v>
      </c>
      <c r="I38" t="s">
        <v>2</v>
      </c>
      <c r="J38" s="2">
        <v>970</v>
      </c>
      <c r="K38" s="1" t="s">
        <v>1201</v>
      </c>
    </row>
    <row r="39" spans="1:11" x14ac:dyDescent="0.3">
      <c r="A39" s="3">
        <v>23102</v>
      </c>
      <c r="B39" t="s">
        <v>14038</v>
      </c>
      <c r="C39" t="s">
        <v>14039</v>
      </c>
      <c r="D39" t="s">
        <v>14040</v>
      </c>
      <c r="E39" s="5">
        <v>23190559</v>
      </c>
      <c r="F39" t="s">
        <v>14041</v>
      </c>
      <c r="G39">
        <v>37520</v>
      </c>
      <c r="H39" t="s">
        <v>20</v>
      </c>
      <c r="I39" t="s">
        <v>2</v>
      </c>
      <c r="J39" s="2">
        <v>620</v>
      </c>
      <c r="K39" s="1" t="s">
        <v>398</v>
      </c>
    </row>
    <row r="40" spans="1:11" x14ac:dyDescent="0.3">
      <c r="A40" s="3">
        <v>23102</v>
      </c>
      <c r="B40" t="s">
        <v>14042</v>
      </c>
      <c r="C40" t="s">
        <v>14043</v>
      </c>
      <c r="D40" t="s">
        <v>2</v>
      </c>
      <c r="E40" s="5">
        <v>23132570</v>
      </c>
      <c r="F40" t="s">
        <v>7799</v>
      </c>
      <c r="G40">
        <v>37127</v>
      </c>
      <c r="H40" t="s">
        <v>324</v>
      </c>
      <c r="I40" t="s">
        <v>2</v>
      </c>
      <c r="J40" s="2">
        <v>477</v>
      </c>
      <c r="K40" s="1" t="s">
        <v>1817</v>
      </c>
    </row>
    <row r="41" spans="1:11" x14ac:dyDescent="0.3">
      <c r="A41" s="3">
        <v>23102</v>
      </c>
      <c r="B41" t="s">
        <v>14044</v>
      </c>
      <c r="C41" t="s">
        <v>2</v>
      </c>
      <c r="D41" t="s">
        <v>2</v>
      </c>
      <c r="E41" s="5">
        <v>79137959</v>
      </c>
      <c r="F41" t="s">
        <v>14045</v>
      </c>
      <c r="G41">
        <v>37115</v>
      </c>
      <c r="H41" t="s">
        <v>4</v>
      </c>
      <c r="I41" t="s">
        <v>2</v>
      </c>
      <c r="J41" s="2">
        <v>970</v>
      </c>
      <c r="K41" s="1" t="s">
        <v>14046</v>
      </c>
    </row>
    <row r="42" spans="1:11" x14ac:dyDescent="0.3">
      <c r="A42" s="3">
        <v>23102</v>
      </c>
      <c r="B42" t="s">
        <v>69869</v>
      </c>
      <c r="C42" t="s">
        <v>69870</v>
      </c>
      <c r="E42" s="5">
        <v>95769851</v>
      </c>
      <c r="F42" t="s">
        <v>36798</v>
      </c>
      <c r="G42">
        <v>37073</v>
      </c>
      <c r="H42" t="s">
        <v>31</v>
      </c>
      <c r="J42" s="2">
        <v>563</v>
      </c>
      <c r="K42" t="s">
        <v>717</v>
      </c>
    </row>
    <row r="43" spans="1:11" x14ac:dyDescent="0.3">
      <c r="A43" s="3">
        <v>23102</v>
      </c>
      <c r="B43" t="s">
        <v>14047</v>
      </c>
      <c r="C43" t="s">
        <v>2</v>
      </c>
      <c r="D43" t="s">
        <v>2</v>
      </c>
      <c r="E43" s="5">
        <v>58231701</v>
      </c>
      <c r="F43" t="s">
        <v>14048</v>
      </c>
      <c r="G43">
        <v>34346</v>
      </c>
      <c r="H43" t="s">
        <v>50</v>
      </c>
      <c r="I43" t="s">
        <v>50</v>
      </c>
      <c r="J43" s="2">
        <v>970</v>
      </c>
      <c r="K43" s="1" t="s">
        <v>892</v>
      </c>
    </row>
    <row r="44" spans="1:11" x14ac:dyDescent="0.3">
      <c r="A44" s="3">
        <v>23102</v>
      </c>
      <c r="B44" t="s">
        <v>14049</v>
      </c>
      <c r="C44" t="s">
        <v>2</v>
      </c>
      <c r="D44" t="s">
        <v>2</v>
      </c>
      <c r="E44" s="5">
        <v>70253850</v>
      </c>
      <c r="F44" t="s">
        <v>14050</v>
      </c>
      <c r="G44">
        <v>37120</v>
      </c>
      <c r="H44" t="s">
        <v>114</v>
      </c>
      <c r="I44" t="s">
        <v>2</v>
      </c>
      <c r="J44" s="2">
        <v>970</v>
      </c>
      <c r="K44" s="1" t="s">
        <v>810</v>
      </c>
    </row>
    <row r="45" spans="1:11" x14ac:dyDescent="0.3">
      <c r="A45" s="3">
        <v>23102</v>
      </c>
      <c r="B45" t="s">
        <v>14051</v>
      </c>
      <c r="C45" t="s">
        <v>2</v>
      </c>
      <c r="D45" t="s">
        <v>2</v>
      </c>
      <c r="E45" s="5">
        <v>98387224</v>
      </c>
      <c r="F45" t="s">
        <v>14052</v>
      </c>
      <c r="G45">
        <v>37520</v>
      </c>
      <c r="H45" t="s">
        <v>20</v>
      </c>
      <c r="I45" t="s">
        <v>2</v>
      </c>
      <c r="J45" s="2">
        <v>970</v>
      </c>
      <c r="K45" s="1" t="s">
        <v>3278</v>
      </c>
    </row>
    <row r="46" spans="1:11" x14ac:dyDescent="0.3">
      <c r="A46" s="3">
        <v>23102</v>
      </c>
      <c r="B46" t="s">
        <v>14053</v>
      </c>
      <c r="C46" t="s">
        <v>2</v>
      </c>
      <c r="D46" t="s">
        <v>2</v>
      </c>
      <c r="E46" s="5">
        <v>78393394</v>
      </c>
      <c r="F46" t="s">
        <v>14054</v>
      </c>
      <c r="G46">
        <v>37079</v>
      </c>
      <c r="H46" t="s">
        <v>31</v>
      </c>
      <c r="I46" t="s">
        <v>2</v>
      </c>
      <c r="J46" s="2">
        <v>970</v>
      </c>
      <c r="K46" s="1" t="s">
        <v>91</v>
      </c>
    </row>
    <row r="47" spans="1:11" x14ac:dyDescent="0.3">
      <c r="A47" s="3">
        <v>23102</v>
      </c>
      <c r="B47" t="s">
        <v>14053</v>
      </c>
      <c r="C47" t="s">
        <v>3592</v>
      </c>
      <c r="D47" t="s">
        <v>2</v>
      </c>
      <c r="E47" s="5">
        <v>23300513</v>
      </c>
      <c r="F47" t="s">
        <v>14055</v>
      </c>
      <c r="G47">
        <v>37079</v>
      </c>
      <c r="H47" t="s">
        <v>31</v>
      </c>
      <c r="I47" t="s">
        <v>2</v>
      </c>
      <c r="J47" s="2">
        <v>869</v>
      </c>
      <c r="K47" s="1" t="s">
        <v>2187</v>
      </c>
    </row>
    <row r="48" spans="1:11" x14ac:dyDescent="0.3">
      <c r="A48" s="3">
        <v>23102</v>
      </c>
      <c r="B48" t="s">
        <v>14056</v>
      </c>
      <c r="C48" t="s">
        <v>2</v>
      </c>
      <c r="D48" t="s">
        <v>2</v>
      </c>
      <c r="E48" s="5">
        <v>58982124</v>
      </c>
      <c r="F48" t="s">
        <v>14057</v>
      </c>
      <c r="G48">
        <v>37539</v>
      </c>
      <c r="H48" t="s">
        <v>295</v>
      </c>
      <c r="I48" t="s">
        <v>2</v>
      </c>
      <c r="J48" s="2">
        <v>970</v>
      </c>
      <c r="K48" s="1" t="s">
        <v>1339</v>
      </c>
    </row>
    <row r="49" spans="1:11" x14ac:dyDescent="0.3">
      <c r="A49" s="3">
        <v>23102</v>
      </c>
      <c r="B49" t="s">
        <v>14058</v>
      </c>
      <c r="C49" t="s">
        <v>2</v>
      </c>
      <c r="D49" t="s">
        <v>2</v>
      </c>
      <c r="E49" s="5">
        <v>57600017</v>
      </c>
      <c r="F49" t="s">
        <v>14059</v>
      </c>
      <c r="G49">
        <v>37073</v>
      </c>
      <c r="H49" t="s">
        <v>31</v>
      </c>
      <c r="I49" t="s">
        <v>2</v>
      </c>
      <c r="J49" s="2">
        <v>970</v>
      </c>
      <c r="K49" s="1" t="s">
        <v>2975</v>
      </c>
    </row>
    <row r="50" spans="1:11" x14ac:dyDescent="0.3">
      <c r="A50" s="3">
        <v>23102</v>
      </c>
      <c r="B50" t="s">
        <v>14060</v>
      </c>
      <c r="C50" t="s">
        <v>2</v>
      </c>
      <c r="D50" t="s">
        <v>2</v>
      </c>
      <c r="E50" s="5">
        <v>51067973</v>
      </c>
      <c r="F50" t="s">
        <v>14061</v>
      </c>
      <c r="G50">
        <v>34346</v>
      </c>
      <c r="H50" t="s">
        <v>50</v>
      </c>
      <c r="I50" t="s">
        <v>2</v>
      </c>
      <c r="J50" s="2">
        <v>970</v>
      </c>
      <c r="K50" s="1" t="s">
        <v>2548</v>
      </c>
    </row>
    <row r="51" spans="1:11" x14ac:dyDescent="0.3">
      <c r="A51" s="3">
        <v>23102</v>
      </c>
      <c r="B51" t="s">
        <v>14062</v>
      </c>
      <c r="C51" t="s">
        <v>2</v>
      </c>
      <c r="D51" t="s">
        <v>2</v>
      </c>
      <c r="E51" s="5">
        <v>57976589</v>
      </c>
      <c r="F51" t="s">
        <v>14063</v>
      </c>
      <c r="G51">
        <v>37520</v>
      </c>
      <c r="H51" t="s">
        <v>20</v>
      </c>
      <c r="I51" t="s">
        <v>685</v>
      </c>
      <c r="J51" s="2">
        <v>970</v>
      </c>
      <c r="K51" s="1" t="s">
        <v>356</v>
      </c>
    </row>
    <row r="52" spans="1:11" x14ac:dyDescent="0.3">
      <c r="A52" s="3">
        <v>23102</v>
      </c>
      <c r="B52" t="s">
        <v>14064</v>
      </c>
      <c r="C52" t="s">
        <v>2</v>
      </c>
      <c r="D52" t="s">
        <v>2</v>
      </c>
      <c r="E52" s="5">
        <v>70699795</v>
      </c>
      <c r="F52" t="s">
        <v>14065</v>
      </c>
      <c r="G52">
        <v>37434</v>
      </c>
      <c r="H52" t="s">
        <v>87</v>
      </c>
      <c r="I52" t="s">
        <v>2</v>
      </c>
      <c r="J52" s="2">
        <v>970</v>
      </c>
      <c r="K52" s="1" t="s">
        <v>9112</v>
      </c>
    </row>
    <row r="53" spans="1:11" x14ac:dyDescent="0.3">
      <c r="A53" s="3">
        <v>23102</v>
      </c>
      <c r="B53" t="s">
        <v>14066</v>
      </c>
      <c r="C53" t="s">
        <v>2</v>
      </c>
      <c r="D53" t="s">
        <v>2</v>
      </c>
      <c r="E53" s="5">
        <v>98119833</v>
      </c>
      <c r="F53" t="s">
        <v>3883</v>
      </c>
      <c r="G53">
        <v>37085</v>
      </c>
      <c r="H53" t="s">
        <v>31</v>
      </c>
      <c r="I53" t="s">
        <v>2</v>
      </c>
      <c r="J53" s="2">
        <v>970</v>
      </c>
      <c r="K53" s="1" t="s">
        <v>3271</v>
      </c>
    </row>
    <row r="54" spans="1:11" x14ac:dyDescent="0.3">
      <c r="A54" s="3">
        <v>23102</v>
      </c>
      <c r="B54" t="s">
        <v>14067</v>
      </c>
      <c r="C54" t="s">
        <v>3935</v>
      </c>
      <c r="D54" t="s">
        <v>2</v>
      </c>
      <c r="E54" s="5">
        <v>23472269</v>
      </c>
      <c r="F54" t="s">
        <v>14068</v>
      </c>
      <c r="G54">
        <v>37520</v>
      </c>
      <c r="H54" t="s">
        <v>20</v>
      </c>
      <c r="I54" t="s">
        <v>2</v>
      </c>
      <c r="J54" s="2">
        <v>682</v>
      </c>
      <c r="K54" s="1" t="s">
        <v>130</v>
      </c>
    </row>
    <row r="55" spans="1:11" x14ac:dyDescent="0.3">
      <c r="A55" s="3">
        <v>23102</v>
      </c>
      <c r="B55" t="s">
        <v>14069</v>
      </c>
      <c r="C55" t="s">
        <v>3935</v>
      </c>
      <c r="D55" t="s">
        <v>2</v>
      </c>
      <c r="E55" s="5">
        <v>23472270</v>
      </c>
      <c r="F55" t="s">
        <v>14070</v>
      </c>
      <c r="G55">
        <v>37520</v>
      </c>
      <c r="H55" t="s">
        <v>20</v>
      </c>
      <c r="I55" t="s">
        <v>2</v>
      </c>
      <c r="J55" s="2">
        <v>682</v>
      </c>
      <c r="K55" s="1" t="s">
        <v>130</v>
      </c>
    </row>
    <row r="56" spans="1:11" x14ac:dyDescent="0.3">
      <c r="A56" s="3">
        <v>23102</v>
      </c>
      <c r="B56" t="s">
        <v>14071</v>
      </c>
      <c r="C56" t="s">
        <v>14072</v>
      </c>
      <c r="D56" t="s">
        <v>2</v>
      </c>
      <c r="E56" s="5">
        <v>23377478</v>
      </c>
      <c r="F56" t="s">
        <v>14073</v>
      </c>
      <c r="G56">
        <v>37124</v>
      </c>
      <c r="H56" t="s">
        <v>409</v>
      </c>
      <c r="I56" t="s">
        <v>2</v>
      </c>
      <c r="J56" s="2">
        <v>869</v>
      </c>
      <c r="K56" s="1" t="s">
        <v>3176</v>
      </c>
    </row>
    <row r="57" spans="1:11" x14ac:dyDescent="0.3">
      <c r="A57" s="3">
        <v>23102</v>
      </c>
      <c r="B57" t="s">
        <v>14074</v>
      </c>
      <c r="C57" t="s">
        <v>2</v>
      </c>
      <c r="D57" t="s">
        <v>2</v>
      </c>
      <c r="E57" s="5">
        <v>58311224</v>
      </c>
      <c r="F57" t="s">
        <v>14075</v>
      </c>
      <c r="G57">
        <v>37077</v>
      </c>
      <c r="H57" t="s">
        <v>31</v>
      </c>
      <c r="I57" t="s">
        <v>2</v>
      </c>
      <c r="J57" s="2">
        <v>970</v>
      </c>
      <c r="K57" s="1" t="s">
        <v>620</v>
      </c>
    </row>
    <row r="58" spans="1:11" x14ac:dyDescent="0.3">
      <c r="A58" s="3">
        <v>23102</v>
      </c>
      <c r="B58" t="s">
        <v>14076</v>
      </c>
      <c r="C58" t="s">
        <v>14077</v>
      </c>
      <c r="D58" t="s">
        <v>2</v>
      </c>
      <c r="E58" s="5">
        <v>23291716</v>
      </c>
      <c r="F58" t="s">
        <v>6151</v>
      </c>
      <c r="G58">
        <v>37079</v>
      </c>
      <c r="H58" t="s">
        <v>31</v>
      </c>
      <c r="I58" t="s">
        <v>2</v>
      </c>
      <c r="J58" s="2">
        <v>452</v>
      </c>
      <c r="K58" s="1" t="s">
        <v>32</v>
      </c>
    </row>
    <row r="59" spans="1:11" x14ac:dyDescent="0.3">
      <c r="A59" s="3">
        <v>23102</v>
      </c>
      <c r="B59" t="s">
        <v>14078</v>
      </c>
      <c r="C59" t="s">
        <v>14079</v>
      </c>
      <c r="D59" t="s">
        <v>14080</v>
      </c>
      <c r="E59" s="5">
        <v>23450111</v>
      </c>
      <c r="F59" t="s">
        <v>14081</v>
      </c>
      <c r="G59">
        <v>37075</v>
      </c>
      <c r="H59" t="s">
        <v>31</v>
      </c>
      <c r="I59" t="s">
        <v>184</v>
      </c>
      <c r="J59" s="2">
        <v>452</v>
      </c>
      <c r="K59" s="1" t="s">
        <v>14082</v>
      </c>
    </row>
    <row r="60" spans="1:11" x14ac:dyDescent="0.3">
      <c r="A60" s="3">
        <v>23102</v>
      </c>
      <c r="B60" t="s">
        <v>14083</v>
      </c>
      <c r="C60" t="s">
        <v>2</v>
      </c>
      <c r="D60" t="s">
        <v>2</v>
      </c>
      <c r="E60" s="5">
        <v>23100316</v>
      </c>
      <c r="F60" t="s">
        <v>14084</v>
      </c>
      <c r="G60">
        <v>37073</v>
      </c>
      <c r="H60" t="s">
        <v>31</v>
      </c>
      <c r="I60" t="s">
        <v>2</v>
      </c>
      <c r="J60" s="2">
        <v>843</v>
      </c>
      <c r="K60" s="1" t="s">
        <v>14085</v>
      </c>
    </row>
    <row r="61" spans="1:11" x14ac:dyDescent="0.3">
      <c r="A61" s="3">
        <v>23102</v>
      </c>
      <c r="B61" t="s">
        <v>14086</v>
      </c>
      <c r="C61" t="s">
        <v>2</v>
      </c>
      <c r="D61" t="s">
        <v>2</v>
      </c>
      <c r="E61" s="5">
        <v>70121980</v>
      </c>
      <c r="F61" t="s">
        <v>14087</v>
      </c>
      <c r="G61">
        <v>37077</v>
      </c>
      <c r="H61" t="s">
        <v>31</v>
      </c>
      <c r="I61" t="s">
        <v>2</v>
      </c>
      <c r="J61" s="2">
        <v>970</v>
      </c>
      <c r="K61" s="1" t="s">
        <v>2962</v>
      </c>
    </row>
    <row r="62" spans="1:11" x14ac:dyDescent="0.3">
      <c r="A62" s="3">
        <v>23102</v>
      </c>
      <c r="B62" t="s">
        <v>14088</v>
      </c>
      <c r="C62" t="s">
        <v>14089</v>
      </c>
      <c r="D62" t="s">
        <v>2</v>
      </c>
      <c r="E62" s="5">
        <v>23199741</v>
      </c>
      <c r="F62" t="s">
        <v>14090</v>
      </c>
      <c r="G62">
        <v>37083</v>
      </c>
      <c r="H62" t="s">
        <v>31</v>
      </c>
      <c r="I62" t="s">
        <v>2</v>
      </c>
      <c r="J62" s="2">
        <v>801</v>
      </c>
      <c r="K62" s="1" t="s">
        <v>3145</v>
      </c>
    </row>
    <row r="63" spans="1:11" x14ac:dyDescent="0.3">
      <c r="A63" s="3">
        <v>23102</v>
      </c>
      <c r="B63" t="s">
        <v>14091</v>
      </c>
      <c r="C63" t="s">
        <v>2</v>
      </c>
      <c r="D63" t="s">
        <v>2</v>
      </c>
      <c r="E63" s="5">
        <v>57452597</v>
      </c>
      <c r="F63" t="s">
        <v>14092</v>
      </c>
      <c r="G63">
        <v>37081</v>
      </c>
      <c r="H63" t="s">
        <v>31</v>
      </c>
      <c r="I63" t="s">
        <v>275</v>
      </c>
      <c r="J63" s="2">
        <v>970</v>
      </c>
      <c r="K63" s="1" t="s">
        <v>2868</v>
      </c>
    </row>
    <row r="64" spans="1:11" x14ac:dyDescent="0.3">
      <c r="A64" s="3">
        <v>23102</v>
      </c>
      <c r="B64" t="s">
        <v>14093</v>
      </c>
      <c r="C64" t="s">
        <v>2</v>
      </c>
      <c r="D64" t="s">
        <v>2</v>
      </c>
      <c r="E64" s="5">
        <v>23398510</v>
      </c>
      <c r="F64" t="s">
        <v>14094</v>
      </c>
      <c r="G64">
        <v>37520</v>
      </c>
      <c r="H64" t="s">
        <v>20</v>
      </c>
      <c r="I64" t="s">
        <v>2</v>
      </c>
      <c r="J64" s="2">
        <v>791</v>
      </c>
      <c r="K64" s="1" t="s">
        <v>3268</v>
      </c>
    </row>
    <row r="65" spans="1:11" x14ac:dyDescent="0.3">
      <c r="A65" s="3">
        <v>23102</v>
      </c>
      <c r="B65" t="s">
        <v>14095</v>
      </c>
      <c r="C65" t="s">
        <v>2</v>
      </c>
      <c r="D65" t="s">
        <v>2</v>
      </c>
      <c r="E65" s="5">
        <v>89742668</v>
      </c>
      <c r="F65" t="s">
        <v>14096</v>
      </c>
      <c r="G65">
        <v>34346</v>
      </c>
      <c r="H65" t="s">
        <v>50</v>
      </c>
      <c r="I65" t="s">
        <v>2</v>
      </c>
      <c r="J65" s="2">
        <v>561</v>
      </c>
      <c r="K65" s="1" t="s">
        <v>14097</v>
      </c>
    </row>
    <row r="66" spans="1:11" x14ac:dyDescent="0.3">
      <c r="A66" s="3">
        <v>23102</v>
      </c>
      <c r="B66" t="s">
        <v>14098</v>
      </c>
      <c r="C66" t="s">
        <v>2</v>
      </c>
      <c r="D66" t="s">
        <v>2</v>
      </c>
      <c r="E66" s="5">
        <v>84468089</v>
      </c>
      <c r="F66" t="s">
        <v>7239</v>
      </c>
      <c r="G66">
        <v>37073</v>
      </c>
      <c r="H66" t="s">
        <v>31</v>
      </c>
      <c r="I66" t="s">
        <v>2</v>
      </c>
      <c r="J66" s="2">
        <v>561</v>
      </c>
      <c r="K66" s="1" t="s">
        <v>14099</v>
      </c>
    </row>
    <row r="67" spans="1:11" x14ac:dyDescent="0.3">
      <c r="A67" s="3">
        <v>23102</v>
      </c>
      <c r="B67" t="s">
        <v>14100</v>
      </c>
      <c r="C67" t="s">
        <v>14101</v>
      </c>
      <c r="D67" t="s">
        <v>2</v>
      </c>
      <c r="E67" s="5">
        <v>23174296</v>
      </c>
      <c r="F67" t="s">
        <v>14102</v>
      </c>
      <c r="G67">
        <v>37073</v>
      </c>
      <c r="H67" t="s">
        <v>31</v>
      </c>
      <c r="I67" t="s">
        <v>2</v>
      </c>
      <c r="J67" s="2">
        <v>477</v>
      </c>
      <c r="K67" s="1" t="s">
        <v>605</v>
      </c>
    </row>
    <row r="68" spans="1:11" x14ac:dyDescent="0.3">
      <c r="A68" s="3">
        <v>23102</v>
      </c>
      <c r="B68" t="s">
        <v>14103</v>
      </c>
      <c r="C68" t="s">
        <v>14104</v>
      </c>
      <c r="D68" t="s">
        <v>2</v>
      </c>
      <c r="E68" s="5">
        <v>23414417</v>
      </c>
      <c r="F68" t="s">
        <v>14105</v>
      </c>
      <c r="G68">
        <v>37081</v>
      </c>
      <c r="H68" t="s">
        <v>31</v>
      </c>
      <c r="I68" t="s">
        <v>275</v>
      </c>
      <c r="J68" s="2">
        <v>141</v>
      </c>
      <c r="K68" s="1" t="s">
        <v>3995</v>
      </c>
    </row>
    <row r="69" spans="1:11" x14ac:dyDescent="0.3">
      <c r="A69" s="3">
        <v>23102</v>
      </c>
      <c r="B69" t="s">
        <v>14106</v>
      </c>
      <c r="C69" t="s">
        <v>14107</v>
      </c>
      <c r="D69" t="s">
        <v>2</v>
      </c>
      <c r="E69" s="5">
        <v>23327160</v>
      </c>
      <c r="F69" t="s">
        <v>14108</v>
      </c>
      <c r="G69">
        <v>37073</v>
      </c>
      <c r="H69" t="s">
        <v>31</v>
      </c>
      <c r="I69" t="s">
        <v>2</v>
      </c>
      <c r="J69" s="2">
        <v>477</v>
      </c>
      <c r="K69" s="1" t="s">
        <v>3290</v>
      </c>
    </row>
    <row r="70" spans="1:11" x14ac:dyDescent="0.3">
      <c r="A70" s="3">
        <v>23102</v>
      </c>
      <c r="B70" t="s">
        <v>14109</v>
      </c>
      <c r="C70" t="s">
        <v>14110</v>
      </c>
      <c r="D70" t="s">
        <v>2</v>
      </c>
      <c r="E70" s="5">
        <v>26514448</v>
      </c>
      <c r="F70" t="s">
        <v>7822</v>
      </c>
      <c r="G70">
        <v>37073</v>
      </c>
      <c r="H70" t="s">
        <v>31</v>
      </c>
      <c r="I70" t="s">
        <v>2</v>
      </c>
      <c r="J70" s="2">
        <v>561</v>
      </c>
      <c r="K70" s="1" t="s">
        <v>14111</v>
      </c>
    </row>
    <row r="71" spans="1:11" x14ac:dyDescent="0.3">
      <c r="A71" s="3">
        <v>23102</v>
      </c>
      <c r="B71" t="s">
        <v>14112</v>
      </c>
      <c r="C71" t="s">
        <v>2</v>
      </c>
      <c r="D71" t="s">
        <v>2</v>
      </c>
      <c r="E71" s="5">
        <v>94138564</v>
      </c>
      <c r="F71" t="s">
        <v>657</v>
      </c>
      <c r="G71">
        <v>37073</v>
      </c>
      <c r="H71" t="s">
        <v>31</v>
      </c>
      <c r="I71" t="s">
        <v>2</v>
      </c>
      <c r="J71" s="2">
        <v>855</v>
      </c>
      <c r="K71" s="1" t="s">
        <v>14113</v>
      </c>
    </row>
    <row r="72" spans="1:11" x14ac:dyDescent="0.3">
      <c r="A72" s="3">
        <v>23102</v>
      </c>
      <c r="B72" t="s">
        <v>14114</v>
      </c>
      <c r="C72" t="s">
        <v>14115</v>
      </c>
      <c r="D72" t="s">
        <v>2</v>
      </c>
      <c r="E72" s="5">
        <v>12663809</v>
      </c>
      <c r="F72" t="s">
        <v>14116</v>
      </c>
      <c r="G72">
        <v>37073</v>
      </c>
      <c r="H72" t="s">
        <v>31</v>
      </c>
      <c r="I72" t="s">
        <v>2</v>
      </c>
      <c r="J72" s="2">
        <v>256</v>
      </c>
      <c r="K72" s="1" t="s">
        <v>14117</v>
      </c>
    </row>
    <row r="73" spans="1:11" x14ac:dyDescent="0.3">
      <c r="A73" s="3">
        <v>23102</v>
      </c>
      <c r="B73" t="s">
        <v>14118</v>
      </c>
      <c r="C73" t="s">
        <v>2</v>
      </c>
      <c r="D73" t="s">
        <v>2</v>
      </c>
      <c r="E73" s="5">
        <v>18163948</v>
      </c>
      <c r="F73" t="s">
        <v>14119</v>
      </c>
      <c r="G73">
        <v>37079</v>
      </c>
      <c r="H73" t="s">
        <v>31</v>
      </c>
      <c r="I73" t="s">
        <v>2</v>
      </c>
      <c r="J73" s="2">
        <v>812</v>
      </c>
      <c r="K73" s="1" t="s">
        <v>738</v>
      </c>
    </row>
    <row r="74" spans="1:11" x14ac:dyDescent="0.3">
      <c r="A74" s="3">
        <v>23102</v>
      </c>
      <c r="B74" t="s">
        <v>14115</v>
      </c>
      <c r="C74" t="s">
        <v>8397</v>
      </c>
      <c r="D74" t="s">
        <v>2</v>
      </c>
      <c r="E74" s="5">
        <v>27030695</v>
      </c>
      <c r="F74" t="s">
        <v>14116</v>
      </c>
      <c r="G74">
        <v>37073</v>
      </c>
      <c r="H74" t="s">
        <v>31</v>
      </c>
      <c r="I74" t="s">
        <v>2</v>
      </c>
      <c r="J74" s="2">
        <v>682</v>
      </c>
      <c r="K74" s="1" t="s">
        <v>2890</v>
      </c>
    </row>
    <row r="75" spans="1:11" x14ac:dyDescent="0.3">
      <c r="A75" s="3">
        <v>23102</v>
      </c>
      <c r="B75" t="s">
        <v>14120</v>
      </c>
      <c r="C75" t="s">
        <v>2</v>
      </c>
      <c r="D75" t="s">
        <v>2</v>
      </c>
      <c r="E75" s="5">
        <v>19634261</v>
      </c>
      <c r="F75" t="s">
        <v>13965</v>
      </c>
      <c r="G75">
        <v>37445</v>
      </c>
      <c r="H75" t="s">
        <v>673</v>
      </c>
      <c r="I75" t="s">
        <v>2</v>
      </c>
      <c r="J75" s="2">
        <v>439</v>
      </c>
      <c r="K75" s="1" t="s">
        <v>4426</v>
      </c>
    </row>
    <row r="76" spans="1:11" x14ac:dyDescent="0.3">
      <c r="A76" s="3">
        <v>23102</v>
      </c>
      <c r="B76" t="s">
        <v>14121</v>
      </c>
      <c r="C76" t="s">
        <v>2</v>
      </c>
      <c r="D76" t="s">
        <v>2</v>
      </c>
      <c r="E76" s="5">
        <v>31139051</v>
      </c>
      <c r="F76" t="s">
        <v>14122</v>
      </c>
      <c r="G76">
        <v>37120</v>
      </c>
      <c r="H76" t="s">
        <v>114</v>
      </c>
      <c r="I76" t="s">
        <v>2</v>
      </c>
      <c r="J76" s="2">
        <v>472</v>
      </c>
      <c r="K76" s="1" t="s">
        <v>14123</v>
      </c>
    </row>
    <row r="77" spans="1:11" x14ac:dyDescent="0.3">
      <c r="A77" s="3">
        <v>23102</v>
      </c>
      <c r="B77" t="s">
        <v>14124</v>
      </c>
      <c r="C77" t="s">
        <v>14125</v>
      </c>
      <c r="D77" t="s">
        <v>2</v>
      </c>
      <c r="E77" s="5">
        <v>23148260</v>
      </c>
      <c r="F77" t="s">
        <v>14126</v>
      </c>
      <c r="G77">
        <v>37520</v>
      </c>
      <c r="H77" t="s">
        <v>20</v>
      </c>
      <c r="I77" t="s">
        <v>2</v>
      </c>
      <c r="J77" s="2">
        <v>141</v>
      </c>
      <c r="K77" s="1" t="s">
        <v>570</v>
      </c>
    </row>
    <row r="78" spans="1:11" x14ac:dyDescent="0.3">
      <c r="A78" s="3">
        <v>23102</v>
      </c>
      <c r="B78" t="s">
        <v>14127</v>
      </c>
      <c r="C78" t="s">
        <v>96</v>
      </c>
      <c r="D78" t="s">
        <v>253</v>
      </c>
      <c r="E78" s="5">
        <v>84164430</v>
      </c>
      <c r="F78" t="s">
        <v>14128</v>
      </c>
      <c r="G78">
        <v>37441</v>
      </c>
      <c r="H78" t="s">
        <v>951</v>
      </c>
      <c r="I78" t="s">
        <v>2</v>
      </c>
      <c r="J78" s="2">
        <v>701</v>
      </c>
      <c r="K78" s="1" t="s">
        <v>14129</v>
      </c>
    </row>
    <row r="79" spans="1:11" x14ac:dyDescent="0.3">
      <c r="A79" s="3">
        <v>23102</v>
      </c>
      <c r="B79" t="s">
        <v>14130</v>
      </c>
      <c r="C79" t="s">
        <v>14131</v>
      </c>
      <c r="D79" t="s">
        <v>2</v>
      </c>
      <c r="E79" s="5">
        <v>23337430</v>
      </c>
      <c r="F79" t="s">
        <v>14132</v>
      </c>
      <c r="G79">
        <v>37520</v>
      </c>
      <c r="H79" t="s">
        <v>20</v>
      </c>
      <c r="I79" t="s">
        <v>2</v>
      </c>
      <c r="J79" s="2">
        <v>439</v>
      </c>
      <c r="K79" s="1" t="s">
        <v>5405</v>
      </c>
    </row>
    <row r="80" spans="1:11" x14ac:dyDescent="0.3">
      <c r="A80" s="3">
        <v>23102</v>
      </c>
      <c r="B80" t="s">
        <v>14133</v>
      </c>
      <c r="C80" t="s">
        <v>14134</v>
      </c>
      <c r="D80" t="s">
        <v>2</v>
      </c>
      <c r="E80" s="5">
        <v>19833503</v>
      </c>
      <c r="F80" t="s">
        <v>14135</v>
      </c>
      <c r="G80">
        <v>37085</v>
      </c>
      <c r="H80" t="s">
        <v>31</v>
      </c>
      <c r="I80" t="s">
        <v>2</v>
      </c>
      <c r="J80" s="2">
        <v>477</v>
      </c>
      <c r="K80" s="1" t="s">
        <v>1983</v>
      </c>
    </row>
    <row r="81" spans="1:11" x14ac:dyDescent="0.3">
      <c r="A81" s="3">
        <v>23102</v>
      </c>
      <c r="B81" t="s">
        <v>14136</v>
      </c>
      <c r="C81" t="s">
        <v>14137</v>
      </c>
      <c r="D81" t="s">
        <v>2</v>
      </c>
      <c r="E81" s="5">
        <v>23407646</v>
      </c>
      <c r="F81" t="s">
        <v>14138</v>
      </c>
      <c r="G81">
        <v>37520</v>
      </c>
      <c r="H81" t="s">
        <v>20</v>
      </c>
      <c r="I81" t="s">
        <v>2</v>
      </c>
      <c r="J81" s="2">
        <v>432</v>
      </c>
      <c r="K81" s="1" t="s">
        <v>14139</v>
      </c>
    </row>
    <row r="82" spans="1:11" x14ac:dyDescent="0.3">
      <c r="A82" s="3">
        <v>23102</v>
      </c>
      <c r="B82" t="s">
        <v>14140</v>
      </c>
      <c r="C82" t="s">
        <v>14141</v>
      </c>
      <c r="D82" t="s">
        <v>2</v>
      </c>
      <c r="E82" s="5">
        <v>13075002</v>
      </c>
      <c r="F82" t="s">
        <v>14142</v>
      </c>
      <c r="G82">
        <v>37073</v>
      </c>
      <c r="H82" t="s">
        <v>31</v>
      </c>
      <c r="I82" t="s">
        <v>2</v>
      </c>
      <c r="J82" s="2">
        <v>869</v>
      </c>
      <c r="K82" s="1" t="s">
        <v>1441</v>
      </c>
    </row>
    <row r="83" spans="1:11" x14ac:dyDescent="0.3">
      <c r="A83" s="3">
        <v>23102</v>
      </c>
      <c r="B83" t="s">
        <v>14143</v>
      </c>
      <c r="C83" t="s">
        <v>2</v>
      </c>
      <c r="D83" t="s">
        <v>2</v>
      </c>
      <c r="E83" s="5">
        <v>22705623</v>
      </c>
      <c r="F83" t="s">
        <v>14144</v>
      </c>
      <c r="G83">
        <v>37445</v>
      </c>
      <c r="H83" t="s">
        <v>673</v>
      </c>
      <c r="I83" t="s">
        <v>2</v>
      </c>
      <c r="J83" s="2">
        <v>562</v>
      </c>
      <c r="K83" s="1" t="s">
        <v>14145</v>
      </c>
    </row>
    <row r="84" spans="1:11" x14ac:dyDescent="0.3">
      <c r="A84" s="3">
        <v>23102</v>
      </c>
      <c r="B84" t="s">
        <v>14146</v>
      </c>
      <c r="C84" t="s">
        <v>2</v>
      </c>
      <c r="D84" t="s">
        <v>2</v>
      </c>
      <c r="E84" s="5">
        <v>70807477</v>
      </c>
      <c r="F84" t="s">
        <v>14147</v>
      </c>
      <c r="G84">
        <v>37120</v>
      </c>
      <c r="H84" t="s">
        <v>114</v>
      </c>
      <c r="I84" t="s">
        <v>2</v>
      </c>
      <c r="J84" s="2">
        <v>970</v>
      </c>
      <c r="K84" s="1" t="s">
        <v>2821</v>
      </c>
    </row>
    <row r="85" spans="1:11" x14ac:dyDescent="0.3">
      <c r="A85" s="3">
        <v>23102</v>
      </c>
      <c r="B85" t="s">
        <v>14148</v>
      </c>
      <c r="C85" t="s">
        <v>2</v>
      </c>
      <c r="D85" t="s">
        <v>2</v>
      </c>
      <c r="E85" s="5">
        <v>58991900</v>
      </c>
      <c r="F85" t="s">
        <v>12491</v>
      </c>
      <c r="G85">
        <v>37133</v>
      </c>
      <c r="H85" t="s">
        <v>65</v>
      </c>
      <c r="I85" t="s">
        <v>2</v>
      </c>
      <c r="J85" s="2">
        <v>970</v>
      </c>
      <c r="K85" s="1" t="s">
        <v>1556</v>
      </c>
    </row>
    <row r="86" spans="1:11" x14ac:dyDescent="0.3">
      <c r="A86" s="3">
        <v>23102</v>
      </c>
      <c r="B86" t="s">
        <v>14149</v>
      </c>
      <c r="C86" t="s">
        <v>14150</v>
      </c>
      <c r="D86" t="s">
        <v>2</v>
      </c>
      <c r="E86" s="5">
        <v>23197179</v>
      </c>
      <c r="F86" t="s">
        <v>14151</v>
      </c>
      <c r="G86">
        <v>37079</v>
      </c>
      <c r="H86" t="s">
        <v>31</v>
      </c>
      <c r="I86" t="s">
        <v>2</v>
      </c>
      <c r="J86" s="2">
        <v>821</v>
      </c>
      <c r="K86" s="1" t="s">
        <v>2022</v>
      </c>
    </row>
    <row r="87" spans="1:11" x14ac:dyDescent="0.3">
      <c r="A87" s="3">
        <v>23102</v>
      </c>
      <c r="B87" t="s">
        <v>14152</v>
      </c>
      <c r="C87" t="s">
        <v>2</v>
      </c>
      <c r="D87" t="s">
        <v>2</v>
      </c>
      <c r="E87" s="5">
        <v>58632626</v>
      </c>
      <c r="F87" t="s">
        <v>14153</v>
      </c>
      <c r="G87">
        <v>37083</v>
      </c>
      <c r="H87" t="s">
        <v>31</v>
      </c>
      <c r="I87" t="s">
        <v>2</v>
      </c>
      <c r="J87" s="2">
        <v>970</v>
      </c>
      <c r="K87" s="1" t="s">
        <v>4554</v>
      </c>
    </row>
    <row r="88" spans="1:11" x14ac:dyDescent="0.3">
      <c r="A88" s="3">
        <v>23102</v>
      </c>
      <c r="B88" t="s">
        <v>14154</v>
      </c>
      <c r="C88" t="s">
        <v>3663</v>
      </c>
      <c r="D88" t="s">
        <v>2</v>
      </c>
      <c r="E88" s="5">
        <v>85266642</v>
      </c>
      <c r="F88" t="s">
        <v>14155</v>
      </c>
      <c r="G88">
        <v>37431</v>
      </c>
      <c r="H88" t="s">
        <v>46</v>
      </c>
      <c r="I88" t="s">
        <v>2</v>
      </c>
      <c r="J88" s="2">
        <v>869</v>
      </c>
      <c r="K88" s="1" t="s">
        <v>14156</v>
      </c>
    </row>
    <row r="89" spans="1:11" x14ac:dyDescent="0.3">
      <c r="A89" s="3">
        <v>23102</v>
      </c>
      <c r="B89" t="s">
        <v>14157</v>
      </c>
      <c r="C89" t="s">
        <v>2</v>
      </c>
      <c r="D89" t="s">
        <v>2</v>
      </c>
      <c r="E89" s="5">
        <v>70550310</v>
      </c>
      <c r="F89" t="s">
        <v>14158</v>
      </c>
      <c r="G89">
        <v>37136</v>
      </c>
      <c r="H89" t="s">
        <v>72</v>
      </c>
      <c r="I89" t="s">
        <v>2</v>
      </c>
      <c r="J89" s="2">
        <v>970</v>
      </c>
      <c r="K89" s="1" t="s">
        <v>405</v>
      </c>
    </row>
    <row r="90" spans="1:11" x14ac:dyDescent="0.3">
      <c r="A90" s="3">
        <v>23102</v>
      </c>
      <c r="B90" t="s">
        <v>14159</v>
      </c>
      <c r="C90" t="s">
        <v>14160</v>
      </c>
      <c r="D90" t="s">
        <v>2</v>
      </c>
      <c r="E90" s="5">
        <v>83950474</v>
      </c>
      <c r="F90" t="s">
        <v>1834</v>
      </c>
      <c r="G90">
        <v>37115</v>
      </c>
      <c r="H90" t="s">
        <v>4</v>
      </c>
      <c r="I90" t="s">
        <v>2</v>
      </c>
      <c r="J90" s="2">
        <v>476</v>
      </c>
      <c r="K90" s="1" t="s">
        <v>14161</v>
      </c>
    </row>
    <row r="91" spans="1:11" x14ac:dyDescent="0.3">
      <c r="A91" s="3">
        <v>23102</v>
      </c>
      <c r="B91" t="s">
        <v>14159</v>
      </c>
      <c r="C91" t="s">
        <v>14162</v>
      </c>
      <c r="D91" t="s">
        <v>2</v>
      </c>
      <c r="E91" s="5">
        <v>81486013</v>
      </c>
      <c r="F91" t="s">
        <v>14163</v>
      </c>
      <c r="G91">
        <v>37434</v>
      </c>
      <c r="H91" t="s">
        <v>87</v>
      </c>
      <c r="I91" t="s">
        <v>2</v>
      </c>
      <c r="J91" s="2">
        <v>476</v>
      </c>
      <c r="K91" s="1" t="s">
        <v>14164</v>
      </c>
    </row>
    <row r="92" spans="1:11" x14ac:dyDescent="0.3">
      <c r="A92" s="3">
        <v>23102</v>
      </c>
      <c r="B92" t="s">
        <v>14165</v>
      </c>
      <c r="C92" t="s">
        <v>14166</v>
      </c>
      <c r="D92" t="s">
        <v>2</v>
      </c>
      <c r="E92" s="5">
        <v>83045666</v>
      </c>
      <c r="F92" t="s">
        <v>5945</v>
      </c>
      <c r="G92">
        <v>37115</v>
      </c>
      <c r="H92" t="s">
        <v>4</v>
      </c>
      <c r="I92" t="s">
        <v>2</v>
      </c>
      <c r="J92" s="2">
        <v>862</v>
      </c>
      <c r="K92" s="1" t="s">
        <v>14167</v>
      </c>
    </row>
    <row r="93" spans="1:11" x14ac:dyDescent="0.3">
      <c r="A93" s="3">
        <v>23102</v>
      </c>
      <c r="B93" t="s">
        <v>14168</v>
      </c>
      <c r="C93" t="s">
        <v>2</v>
      </c>
      <c r="D93" t="s">
        <v>2</v>
      </c>
      <c r="E93" s="5">
        <v>79166507</v>
      </c>
      <c r="F93" t="s">
        <v>14169</v>
      </c>
      <c r="G93">
        <v>37085</v>
      </c>
      <c r="H93" t="s">
        <v>31</v>
      </c>
      <c r="I93" t="s">
        <v>2</v>
      </c>
      <c r="J93" s="2">
        <v>970</v>
      </c>
      <c r="K93" s="1" t="s">
        <v>14170</v>
      </c>
    </row>
    <row r="94" spans="1:11" x14ac:dyDescent="0.3">
      <c r="A94" s="3">
        <v>23102</v>
      </c>
      <c r="B94" t="s">
        <v>14171</v>
      </c>
      <c r="C94" t="s">
        <v>2</v>
      </c>
      <c r="D94" t="s">
        <v>2</v>
      </c>
      <c r="E94" s="5">
        <v>50368685</v>
      </c>
      <c r="F94" t="s">
        <v>14172</v>
      </c>
      <c r="G94">
        <v>37197</v>
      </c>
      <c r="H94" t="s">
        <v>156</v>
      </c>
      <c r="I94" t="s">
        <v>2</v>
      </c>
      <c r="J94" s="2">
        <v>970</v>
      </c>
      <c r="K94" s="1" t="s">
        <v>14173</v>
      </c>
    </row>
    <row r="95" spans="1:11" x14ac:dyDescent="0.3">
      <c r="A95" s="3">
        <v>23102</v>
      </c>
      <c r="B95" t="s">
        <v>14174</v>
      </c>
      <c r="C95" t="s">
        <v>2960</v>
      </c>
      <c r="D95" t="s">
        <v>2</v>
      </c>
      <c r="E95" s="5">
        <v>23470096</v>
      </c>
      <c r="F95" t="s">
        <v>14175</v>
      </c>
      <c r="G95">
        <v>37077</v>
      </c>
      <c r="H95" t="s">
        <v>31</v>
      </c>
      <c r="I95" t="s">
        <v>2</v>
      </c>
      <c r="J95" s="2">
        <v>661</v>
      </c>
      <c r="K95" s="1" t="s">
        <v>2962</v>
      </c>
    </row>
    <row r="96" spans="1:11" x14ac:dyDescent="0.3">
      <c r="A96" s="3">
        <v>23102</v>
      </c>
      <c r="B96" t="s">
        <v>14176</v>
      </c>
      <c r="C96" t="s">
        <v>14177</v>
      </c>
      <c r="D96" t="s">
        <v>2</v>
      </c>
      <c r="E96" s="5">
        <v>95819969</v>
      </c>
      <c r="F96" t="s">
        <v>14178</v>
      </c>
      <c r="G96">
        <v>34355</v>
      </c>
      <c r="H96" t="s">
        <v>13</v>
      </c>
      <c r="I96" t="s">
        <v>2</v>
      </c>
      <c r="J96" s="2">
        <v>661</v>
      </c>
      <c r="K96" s="1" t="s">
        <v>3275</v>
      </c>
    </row>
    <row r="97" spans="1:11" x14ac:dyDescent="0.3">
      <c r="A97" s="3">
        <v>23102</v>
      </c>
      <c r="B97" t="s">
        <v>14179</v>
      </c>
      <c r="C97" t="s">
        <v>2</v>
      </c>
      <c r="D97" t="s">
        <v>2</v>
      </c>
      <c r="E97" s="5">
        <v>58560027</v>
      </c>
      <c r="F97" t="s">
        <v>14180</v>
      </c>
      <c r="G97">
        <v>37412</v>
      </c>
      <c r="H97" t="s">
        <v>207</v>
      </c>
      <c r="I97" t="s">
        <v>2</v>
      </c>
      <c r="J97" s="2">
        <v>970</v>
      </c>
      <c r="K97" s="1" t="s">
        <v>432</v>
      </c>
    </row>
    <row r="98" spans="1:11" x14ac:dyDescent="0.3">
      <c r="A98" s="3">
        <v>23102</v>
      </c>
      <c r="B98" t="s">
        <v>14181</v>
      </c>
      <c r="C98" t="s">
        <v>2</v>
      </c>
      <c r="D98" t="s">
        <v>2</v>
      </c>
      <c r="E98" s="5">
        <v>26090366</v>
      </c>
      <c r="F98" t="s">
        <v>13792</v>
      </c>
      <c r="G98">
        <v>37079</v>
      </c>
      <c r="H98" t="s">
        <v>31</v>
      </c>
      <c r="I98" t="s">
        <v>2</v>
      </c>
      <c r="J98" s="2">
        <v>811</v>
      </c>
      <c r="K98" s="1" t="s">
        <v>14182</v>
      </c>
    </row>
    <row r="99" spans="1:11" x14ac:dyDescent="0.3">
      <c r="A99" s="3">
        <v>23102</v>
      </c>
      <c r="B99" t="s">
        <v>14181</v>
      </c>
      <c r="C99" t="s">
        <v>2</v>
      </c>
      <c r="D99" t="s">
        <v>2</v>
      </c>
      <c r="E99" s="5">
        <v>50459920</v>
      </c>
      <c r="F99" t="s">
        <v>14183</v>
      </c>
      <c r="G99">
        <v>37079</v>
      </c>
      <c r="H99" t="s">
        <v>31</v>
      </c>
      <c r="I99" t="s">
        <v>2</v>
      </c>
      <c r="J99" s="2">
        <v>970</v>
      </c>
      <c r="K99" s="1" t="s">
        <v>1065</v>
      </c>
    </row>
    <row r="100" spans="1:11" x14ac:dyDescent="0.3">
      <c r="A100" s="3">
        <v>23102</v>
      </c>
      <c r="B100" t="s">
        <v>14184</v>
      </c>
      <c r="C100" t="s">
        <v>2</v>
      </c>
      <c r="D100" t="s">
        <v>2</v>
      </c>
      <c r="E100" s="5">
        <v>27875590</v>
      </c>
      <c r="F100" t="s">
        <v>14185</v>
      </c>
      <c r="G100">
        <v>37075</v>
      </c>
      <c r="H100" t="s">
        <v>31</v>
      </c>
      <c r="I100" t="s">
        <v>2813</v>
      </c>
      <c r="J100" s="2">
        <v>682</v>
      </c>
      <c r="K100" s="1" t="s">
        <v>1170</v>
      </c>
    </row>
    <row r="101" spans="1:11" x14ac:dyDescent="0.3">
      <c r="A101" s="3">
        <v>23102</v>
      </c>
      <c r="B101" t="s">
        <v>14186</v>
      </c>
      <c r="C101" t="s">
        <v>2</v>
      </c>
      <c r="D101" t="s">
        <v>2</v>
      </c>
      <c r="E101" s="5">
        <v>19878563</v>
      </c>
      <c r="F101" t="s">
        <v>14187</v>
      </c>
      <c r="G101">
        <v>37136</v>
      </c>
      <c r="H101" t="s">
        <v>72</v>
      </c>
      <c r="I101" t="s">
        <v>72</v>
      </c>
      <c r="J101" s="2">
        <v>682</v>
      </c>
      <c r="K101" s="1" t="s">
        <v>405</v>
      </c>
    </row>
    <row r="102" spans="1:11" x14ac:dyDescent="0.3">
      <c r="A102" s="3">
        <v>23102</v>
      </c>
      <c r="B102" t="s">
        <v>14188</v>
      </c>
      <c r="C102" t="s">
        <v>2</v>
      </c>
      <c r="D102" t="s">
        <v>2</v>
      </c>
      <c r="E102" s="5">
        <v>70845111</v>
      </c>
      <c r="F102" t="s">
        <v>14189</v>
      </c>
      <c r="G102">
        <v>37085</v>
      </c>
      <c r="H102" t="s">
        <v>31</v>
      </c>
      <c r="I102" t="s">
        <v>2</v>
      </c>
      <c r="J102" s="2">
        <v>970</v>
      </c>
      <c r="K102" s="1" t="s">
        <v>2589</v>
      </c>
    </row>
    <row r="103" spans="1:11" x14ac:dyDescent="0.3">
      <c r="A103" s="3">
        <v>23102</v>
      </c>
      <c r="B103" t="s">
        <v>14190</v>
      </c>
      <c r="C103" t="s">
        <v>8623</v>
      </c>
      <c r="D103" t="s">
        <v>2</v>
      </c>
      <c r="E103" s="5">
        <v>84038312</v>
      </c>
      <c r="F103" t="s">
        <v>14191</v>
      </c>
      <c r="G103">
        <v>37539</v>
      </c>
      <c r="H103" t="s">
        <v>295</v>
      </c>
      <c r="I103" t="s">
        <v>2</v>
      </c>
      <c r="J103" s="2">
        <v>691</v>
      </c>
      <c r="K103" s="1" t="s">
        <v>14192</v>
      </c>
    </row>
    <row r="104" spans="1:11" x14ac:dyDescent="0.3">
      <c r="A104" s="3">
        <v>23102</v>
      </c>
      <c r="B104" t="s">
        <v>14193</v>
      </c>
      <c r="C104" t="s">
        <v>2</v>
      </c>
      <c r="D104" t="s">
        <v>2</v>
      </c>
      <c r="E104" s="5">
        <v>58394360</v>
      </c>
      <c r="F104" t="s">
        <v>14194</v>
      </c>
      <c r="G104">
        <v>37120</v>
      </c>
      <c r="H104" t="s">
        <v>114</v>
      </c>
      <c r="I104" t="s">
        <v>882</v>
      </c>
      <c r="J104" s="2">
        <v>970</v>
      </c>
      <c r="K104" s="1" t="s">
        <v>424</v>
      </c>
    </row>
    <row r="105" spans="1:11" x14ac:dyDescent="0.3">
      <c r="A105" s="3">
        <v>23102</v>
      </c>
      <c r="B105" t="s">
        <v>14195</v>
      </c>
      <c r="C105" t="s">
        <v>14196</v>
      </c>
      <c r="D105" t="s">
        <v>14197</v>
      </c>
      <c r="E105" s="5">
        <v>81438161</v>
      </c>
      <c r="F105" t="s">
        <v>14198</v>
      </c>
      <c r="G105">
        <v>37077</v>
      </c>
      <c r="H105" t="s">
        <v>31</v>
      </c>
      <c r="I105" t="s">
        <v>2</v>
      </c>
      <c r="J105" s="2">
        <v>862</v>
      </c>
      <c r="K105" s="1" t="s">
        <v>14199</v>
      </c>
    </row>
    <row r="106" spans="1:11" x14ac:dyDescent="0.3">
      <c r="A106" s="3">
        <v>23102</v>
      </c>
      <c r="B106" t="s">
        <v>14200</v>
      </c>
      <c r="C106" t="s">
        <v>2</v>
      </c>
      <c r="D106" t="s">
        <v>2</v>
      </c>
      <c r="E106" s="5">
        <v>78775169</v>
      </c>
      <c r="F106" t="s">
        <v>14201</v>
      </c>
      <c r="G106">
        <v>37434</v>
      </c>
      <c r="H106" t="s">
        <v>266</v>
      </c>
      <c r="I106" t="s">
        <v>2</v>
      </c>
      <c r="J106" s="2">
        <v>970</v>
      </c>
      <c r="K106" s="1" t="s">
        <v>14202</v>
      </c>
    </row>
    <row r="107" spans="1:11" x14ac:dyDescent="0.3">
      <c r="A107" s="3">
        <v>23102</v>
      </c>
      <c r="B107" t="s">
        <v>14200</v>
      </c>
      <c r="C107" t="s">
        <v>7070</v>
      </c>
      <c r="D107" t="s">
        <v>2</v>
      </c>
      <c r="E107" s="5">
        <v>88884145</v>
      </c>
      <c r="F107" t="s">
        <v>14201</v>
      </c>
      <c r="G107">
        <v>37434</v>
      </c>
      <c r="H107" t="s">
        <v>266</v>
      </c>
      <c r="I107" t="s">
        <v>2</v>
      </c>
      <c r="J107" s="2">
        <v>691</v>
      </c>
      <c r="K107" s="1" t="s">
        <v>267</v>
      </c>
    </row>
    <row r="108" spans="1:11" x14ac:dyDescent="0.3">
      <c r="A108" s="3">
        <v>23102</v>
      </c>
      <c r="B108" t="s">
        <v>14203</v>
      </c>
      <c r="C108" t="s">
        <v>2</v>
      </c>
      <c r="D108" t="s">
        <v>2</v>
      </c>
      <c r="E108" s="5">
        <v>57782541</v>
      </c>
      <c r="F108" t="s">
        <v>14204</v>
      </c>
      <c r="G108">
        <v>37133</v>
      </c>
      <c r="H108" t="s">
        <v>65</v>
      </c>
      <c r="I108" t="s">
        <v>4039</v>
      </c>
      <c r="J108" s="2">
        <v>970</v>
      </c>
      <c r="K108" s="1" t="s">
        <v>67</v>
      </c>
    </row>
    <row r="109" spans="1:11" x14ac:dyDescent="0.3">
      <c r="A109" s="3">
        <v>23102</v>
      </c>
      <c r="B109" t="s">
        <v>14205</v>
      </c>
      <c r="C109" t="s">
        <v>2</v>
      </c>
      <c r="D109" t="s">
        <v>2</v>
      </c>
      <c r="E109" s="5">
        <v>58219608</v>
      </c>
      <c r="F109" t="s">
        <v>14206</v>
      </c>
      <c r="G109">
        <v>37115</v>
      </c>
      <c r="H109" t="s">
        <v>4</v>
      </c>
      <c r="I109" t="s">
        <v>2</v>
      </c>
      <c r="J109" s="2">
        <v>970</v>
      </c>
      <c r="K109" s="1" t="s">
        <v>2256</v>
      </c>
    </row>
    <row r="110" spans="1:11" x14ac:dyDescent="0.3">
      <c r="A110" s="3">
        <v>23102</v>
      </c>
      <c r="B110" t="s">
        <v>14207</v>
      </c>
      <c r="C110" t="s">
        <v>2</v>
      </c>
      <c r="D110" t="s">
        <v>2</v>
      </c>
      <c r="E110" s="5">
        <v>78512047</v>
      </c>
      <c r="F110" t="s">
        <v>14208</v>
      </c>
      <c r="G110">
        <v>34346</v>
      </c>
      <c r="H110" t="s">
        <v>50</v>
      </c>
      <c r="I110" t="s">
        <v>2</v>
      </c>
      <c r="J110" s="2">
        <v>970</v>
      </c>
      <c r="K110" s="1" t="s">
        <v>3314</v>
      </c>
    </row>
    <row r="111" spans="1:11" x14ac:dyDescent="0.3">
      <c r="A111" s="3">
        <v>23102</v>
      </c>
      <c r="B111" t="s">
        <v>14209</v>
      </c>
      <c r="C111" t="s">
        <v>2</v>
      </c>
      <c r="D111" t="s">
        <v>2</v>
      </c>
      <c r="E111" s="5">
        <v>70379801</v>
      </c>
      <c r="F111" t="s">
        <v>14210</v>
      </c>
      <c r="G111">
        <v>37412</v>
      </c>
      <c r="H111" t="s">
        <v>207</v>
      </c>
      <c r="I111" t="s">
        <v>2</v>
      </c>
      <c r="J111" s="2">
        <v>970</v>
      </c>
      <c r="K111" s="1" t="s">
        <v>5122</v>
      </c>
    </row>
    <row r="112" spans="1:11" x14ac:dyDescent="0.3">
      <c r="A112" s="3">
        <v>23102</v>
      </c>
      <c r="B112" t="s">
        <v>14211</v>
      </c>
      <c r="C112" t="s">
        <v>2</v>
      </c>
      <c r="D112" t="s">
        <v>2</v>
      </c>
      <c r="E112" s="5">
        <v>58220504</v>
      </c>
      <c r="F112" t="s">
        <v>14212</v>
      </c>
      <c r="G112">
        <v>37133</v>
      </c>
      <c r="H112" t="s">
        <v>65</v>
      </c>
      <c r="I112" t="s">
        <v>65</v>
      </c>
      <c r="J112" s="2">
        <v>970</v>
      </c>
      <c r="K112" s="1" t="s">
        <v>1584</v>
      </c>
    </row>
    <row r="113" spans="1:11" x14ac:dyDescent="0.3">
      <c r="A113" s="3">
        <v>23102</v>
      </c>
      <c r="B113" t="s">
        <v>14213</v>
      </c>
      <c r="C113" t="s">
        <v>14214</v>
      </c>
      <c r="D113" t="s">
        <v>2</v>
      </c>
      <c r="E113" s="5">
        <v>30828451</v>
      </c>
      <c r="F113" t="s">
        <v>14215</v>
      </c>
      <c r="G113">
        <v>37073</v>
      </c>
      <c r="H113" t="s">
        <v>31</v>
      </c>
      <c r="I113" t="s">
        <v>2</v>
      </c>
      <c r="J113" s="2">
        <v>181</v>
      </c>
      <c r="K113" s="1" t="s">
        <v>7962</v>
      </c>
    </row>
    <row r="114" spans="1:11" x14ac:dyDescent="0.3">
      <c r="A114" s="3">
        <v>23102</v>
      </c>
      <c r="B114" t="s">
        <v>14216</v>
      </c>
      <c r="C114" t="s">
        <v>2</v>
      </c>
      <c r="D114" t="s">
        <v>2</v>
      </c>
      <c r="E114" s="5">
        <v>78751930</v>
      </c>
      <c r="F114" t="s">
        <v>14217</v>
      </c>
      <c r="G114">
        <v>34346</v>
      </c>
      <c r="H114" t="s">
        <v>50</v>
      </c>
      <c r="I114" t="s">
        <v>2</v>
      </c>
      <c r="J114" s="2">
        <v>970</v>
      </c>
      <c r="K114" s="1" t="s">
        <v>895</v>
      </c>
    </row>
    <row r="115" spans="1:11" x14ac:dyDescent="0.3">
      <c r="A115" s="3">
        <v>23102</v>
      </c>
      <c r="B115" t="s">
        <v>14218</v>
      </c>
      <c r="C115" t="s">
        <v>2</v>
      </c>
      <c r="D115" t="s">
        <v>2</v>
      </c>
      <c r="E115" s="5">
        <v>57257293</v>
      </c>
      <c r="F115" t="s">
        <v>14219</v>
      </c>
      <c r="G115">
        <v>37085</v>
      </c>
      <c r="H115" t="s">
        <v>31</v>
      </c>
      <c r="I115" t="s">
        <v>2</v>
      </c>
      <c r="J115" s="2">
        <v>970</v>
      </c>
      <c r="K115" s="1" t="s">
        <v>161</v>
      </c>
    </row>
    <row r="116" spans="1:11" x14ac:dyDescent="0.3">
      <c r="A116" s="3">
        <v>23102</v>
      </c>
      <c r="B116" t="s">
        <v>14218</v>
      </c>
      <c r="C116" t="s">
        <v>2605</v>
      </c>
      <c r="D116" t="s">
        <v>2</v>
      </c>
      <c r="E116" s="5">
        <v>30258964</v>
      </c>
      <c r="F116" t="s">
        <v>14219</v>
      </c>
      <c r="G116">
        <v>37085</v>
      </c>
      <c r="H116" t="s">
        <v>31</v>
      </c>
      <c r="I116" t="s">
        <v>2</v>
      </c>
      <c r="J116" s="2">
        <v>683</v>
      </c>
      <c r="K116" s="1" t="s">
        <v>2701</v>
      </c>
    </row>
    <row r="117" spans="1:11" x14ac:dyDescent="0.3">
      <c r="A117" s="3">
        <v>23102</v>
      </c>
      <c r="B117" t="s">
        <v>14220</v>
      </c>
      <c r="C117" t="s">
        <v>2</v>
      </c>
      <c r="D117" t="s">
        <v>2</v>
      </c>
      <c r="E117" s="5">
        <v>98983196</v>
      </c>
      <c r="F117" t="s">
        <v>14221</v>
      </c>
      <c r="G117">
        <v>37120</v>
      </c>
      <c r="H117" t="s">
        <v>114</v>
      </c>
      <c r="I117" t="s">
        <v>2</v>
      </c>
      <c r="J117" s="2">
        <v>811</v>
      </c>
      <c r="K117" s="1" t="s">
        <v>3846</v>
      </c>
    </row>
    <row r="118" spans="1:11" x14ac:dyDescent="0.3">
      <c r="A118" s="3">
        <v>23102</v>
      </c>
      <c r="B118" t="s">
        <v>14220</v>
      </c>
      <c r="C118" t="s">
        <v>14222</v>
      </c>
      <c r="D118" t="s">
        <v>2</v>
      </c>
      <c r="E118" s="5">
        <v>82937383</v>
      </c>
      <c r="F118" t="s">
        <v>14221</v>
      </c>
      <c r="G118">
        <v>37120</v>
      </c>
      <c r="H118" t="s">
        <v>114</v>
      </c>
      <c r="I118" t="s">
        <v>2</v>
      </c>
      <c r="J118" s="2">
        <v>960</v>
      </c>
      <c r="K118" s="1" t="s">
        <v>14223</v>
      </c>
    </row>
    <row r="119" spans="1:11" x14ac:dyDescent="0.3">
      <c r="A119" s="3">
        <v>23102</v>
      </c>
      <c r="B119" t="s">
        <v>14224</v>
      </c>
      <c r="C119" t="s">
        <v>8044</v>
      </c>
      <c r="D119" t="s">
        <v>2</v>
      </c>
      <c r="E119" s="5">
        <v>23316511</v>
      </c>
      <c r="F119" t="s">
        <v>14225</v>
      </c>
      <c r="G119">
        <v>37085</v>
      </c>
      <c r="H119" t="s">
        <v>31</v>
      </c>
      <c r="I119" t="s">
        <v>2</v>
      </c>
      <c r="J119" s="2">
        <v>691</v>
      </c>
      <c r="K119" s="1" t="s">
        <v>14226</v>
      </c>
    </row>
    <row r="120" spans="1:11" x14ac:dyDescent="0.3">
      <c r="A120" s="3">
        <v>23102</v>
      </c>
      <c r="B120" t="s">
        <v>14227</v>
      </c>
      <c r="C120" t="s">
        <v>14228</v>
      </c>
      <c r="D120" t="s">
        <v>14229</v>
      </c>
      <c r="E120" s="5">
        <v>26459048</v>
      </c>
      <c r="F120" t="s">
        <v>14230</v>
      </c>
      <c r="G120">
        <v>37073</v>
      </c>
      <c r="H120" t="s">
        <v>31</v>
      </c>
      <c r="I120" t="s">
        <v>2</v>
      </c>
      <c r="J120" s="2">
        <v>591</v>
      </c>
      <c r="K120" s="1" t="s">
        <v>4082</v>
      </c>
    </row>
    <row r="121" spans="1:11" x14ac:dyDescent="0.3">
      <c r="A121" s="3">
        <v>23102</v>
      </c>
      <c r="B121" t="s">
        <v>14231</v>
      </c>
      <c r="C121" t="s">
        <v>2</v>
      </c>
      <c r="D121" t="s">
        <v>2</v>
      </c>
      <c r="E121" s="5">
        <v>58581976</v>
      </c>
      <c r="F121" t="s">
        <v>14232</v>
      </c>
      <c r="G121">
        <v>37115</v>
      </c>
      <c r="H121" t="s">
        <v>4</v>
      </c>
      <c r="I121" t="s">
        <v>2</v>
      </c>
      <c r="J121" s="2">
        <v>970</v>
      </c>
      <c r="K121" s="1" t="s">
        <v>1364</v>
      </c>
    </row>
    <row r="122" spans="1:11" x14ac:dyDescent="0.3">
      <c r="A122" s="3">
        <v>23102</v>
      </c>
      <c r="B122" t="s">
        <v>14233</v>
      </c>
      <c r="C122" t="s">
        <v>2</v>
      </c>
      <c r="D122" t="s">
        <v>2</v>
      </c>
      <c r="E122" s="5">
        <v>70558988</v>
      </c>
      <c r="F122" t="s">
        <v>14234</v>
      </c>
      <c r="G122">
        <v>37073</v>
      </c>
      <c r="H122" t="s">
        <v>31</v>
      </c>
      <c r="I122" t="s">
        <v>2</v>
      </c>
      <c r="J122" s="2">
        <v>970</v>
      </c>
      <c r="K122" s="1" t="s">
        <v>9257</v>
      </c>
    </row>
    <row r="123" spans="1:11" x14ac:dyDescent="0.3">
      <c r="A123" s="3">
        <v>23102</v>
      </c>
      <c r="B123" t="s">
        <v>14235</v>
      </c>
      <c r="C123" t="s">
        <v>2</v>
      </c>
      <c r="D123" t="s">
        <v>2</v>
      </c>
      <c r="E123" s="5">
        <v>78927533</v>
      </c>
      <c r="F123" t="s">
        <v>14236</v>
      </c>
      <c r="G123">
        <v>34346</v>
      </c>
      <c r="H123" t="s">
        <v>50</v>
      </c>
      <c r="I123" t="s">
        <v>2</v>
      </c>
      <c r="J123" s="2">
        <v>970</v>
      </c>
      <c r="K123" s="1" t="s">
        <v>14237</v>
      </c>
    </row>
    <row r="124" spans="1:11" x14ac:dyDescent="0.3">
      <c r="A124" s="3">
        <v>23102</v>
      </c>
      <c r="B124" t="s">
        <v>14238</v>
      </c>
      <c r="C124" t="s">
        <v>3077</v>
      </c>
      <c r="D124" t="s">
        <v>2</v>
      </c>
      <c r="E124" s="5">
        <v>12602326</v>
      </c>
      <c r="F124" t="s">
        <v>8441</v>
      </c>
      <c r="G124">
        <v>37077</v>
      </c>
      <c r="H124" t="s">
        <v>31</v>
      </c>
      <c r="I124" t="s">
        <v>2</v>
      </c>
      <c r="J124" s="2">
        <v>662</v>
      </c>
      <c r="K124" s="1" t="s">
        <v>2962</v>
      </c>
    </row>
    <row r="125" spans="1:11" x14ac:dyDescent="0.3">
      <c r="A125" s="3">
        <v>23102</v>
      </c>
      <c r="B125" t="s">
        <v>14239</v>
      </c>
      <c r="C125" t="s">
        <v>14240</v>
      </c>
      <c r="D125" t="s">
        <v>2</v>
      </c>
      <c r="E125" s="5">
        <v>82120455</v>
      </c>
      <c r="F125" t="s">
        <v>14241</v>
      </c>
      <c r="G125">
        <v>37199</v>
      </c>
      <c r="H125" t="s">
        <v>822</v>
      </c>
      <c r="I125" t="s">
        <v>2</v>
      </c>
      <c r="J125" s="2">
        <v>439</v>
      </c>
      <c r="K125" s="1" t="s">
        <v>14242</v>
      </c>
    </row>
    <row r="126" spans="1:11" x14ac:dyDescent="0.3">
      <c r="A126" s="3">
        <v>23102</v>
      </c>
      <c r="B126" t="s">
        <v>14243</v>
      </c>
      <c r="C126" t="s">
        <v>2</v>
      </c>
      <c r="D126" t="s">
        <v>2</v>
      </c>
      <c r="E126" s="5">
        <v>23309000</v>
      </c>
      <c r="F126" t="s">
        <v>14244</v>
      </c>
      <c r="G126">
        <v>37434</v>
      </c>
      <c r="H126" t="s">
        <v>360</v>
      </c>
      <c r="I126" t="s">
        <v>2</v>
      </c>
      <c r="J126" s="2">
        <v>15</v>
      </c>
      <c r="K126" s="1" t="s">
        <v>3524</v>
      </c>
    </row>
    <row r="127" spans="1:11" x14ac:dyDescent="0.3">
      <c r="A127" s="3">
        <v>23102</v>
      </c>
      <c r="B127" t="s">
        <v>14245</v>
      </c>
      <c r="C127" t="s">
        <v>2</v>
      </c>
      <c r="D127" t="s">
        <v>2</v>
      </c>
      <c r="E127" s="5">
        <v>23431953</v>
      </c>
      <c r="F127" t="s">
        <v>2662</v>
      </c>
      <c r="G127">
        <v>37115</v>
      </c>
      <c r="H127" t="s">
        <v>4</v>
      </c>
      <c r="I127" t="s">
        <v>2</v>
      </c>
      <c r="J127" s="2">
        <v>822</v>
      </c>
      <c r="K127" s="1" t="s">
        <v>7079</v>
      </c>
    </row>
    <row r="128" spans="1:11" x14ac:dyDescent="0.3">
      <c r="A128" s="3">
        <v>23102</v>
      </c>
      <c r="B128" t="s">
        <v>14246</v>
      </c>
      <c r="C128" t="s">
        <v>2</v>
      </c>
      <c r="D128" t="s">
        <v>2</v>
      </c>
      <c r="E128" s="5">
        <v>97462651</v>
      </c>
      <c r="F128" t="s">
        <v>14247</v>
      </c>
      <c r="G128">
        <v>37115</v>
      </c>
      <c r="H128" t="s">
        <v>4</v>
      </c>
      <c r="I128" t="s">
        <v>2</v>
      </c>
      <c r="J128" s="2">
        <v>325</v>
      </c>
      <c r="K128" s="1" t="s">
        <v>3217</v>
      </c>
    </row>
    <row r="129" spans="1:11" x14ac:dyDescent="0.3">
      <c r="A129" s="3">
        <v>23102</v>
      </c>
      <c r="B129" t="s">
        <v>14248</v>
      </c>
      <c r="C129" t="s">
        <v>14249</v>
      </c>
      <c r="D129" t="s">
        <v>2</v>
      </c>
      <c r="E129" s="5">
        <v>96678626</v>
      </c>
      <c r="F129" t="s">
        <v>14250</v>
      </c>
      <c r="G129">
        <v>37136</v>
      </c>
      <c r="H129" t="s">
        <v>561</v>
      </c>
      <c r="I129" t="s">
        <v>2</v>
      </c>
      <c r="J129" s="2">
        <v>479</v>
      </c>
      <c r="K129" s="1" t="s">
        <v>3332</v>
      </c>
    </row>
    <row r="130" spans="1:11" x14ac:dyDescent="0.3">
      <c r="A130" s="3">
        <v>23102</v>
      </c>
      <c r="B130" t="s">
        <v>14251</v>
      </c>
      <c r="C130" t="s">
        <v>2</v>
      </c>
      <c r="D130" t="s">
        <v>2</v>
      </c>
      <c r="E130" s="5">
        <v>20910736</v>
      </c>
      <c r="F130" t="s">
        <v>14252</v>
      </c>
      <c r="G130">
        <v>37412</v>
      </c>
      <c r="H130" t="s">
        <v>207</v>
      </c>
      <c r="I130" t="s">
        <v>207</v>
      </c>
      <c r="J130" s="2">
        <v>900</v>
      </c>
      <c r="K130" s="1" t="s">
        <v>10225</v>
      </c>
    </row>
    <row r="131" spans="1:11" x14ac:dyDescent="0.3">
      <c r="A131" s="3">
        <v>23102</v>
      </c>
      <c r="B131" t="s">
        <v>14253</v>
      </c>
      <c r="C131" t="s">
        <v>2</v>
      </c>
      <c r="D131" t="s">
        <v>2</v>
      </c>
      <c r="E131" s="5">
        <v>23141230</v>
      </c>
      <c r="F131" t="s">
        <v>14254</v>
      </c>
      <c r="G131">
        <v>37431</v>
      </c>
      <c r="H131" t="s">
        <v>46</v>
      </c>
      <c r="I131" t="s">
        <v>2</v>
      </c>
      <c r="J131" s="2">
        <v>479</v>
      </c>
      <c r="K131" s="1" t="s">
        <v>14255</v>
      </c>
    </row>
    <row r="132" spans="1:11" x14ac:dyDescent="0.3">
      <c r="A132" s="3">
        <v>23102</v>
      </c>
      <c r="B132" t="s">
        <v>14256</v>
      </c>
      <c r="C132" t="s">
        <v>2</v>
      </c>
      <c r="D132" t="s">
        <v>2</v>
      </c>
      <c r="E132" s="5">
        <v>50971475</v>
      </c>
      <c r="F132" t="s">
        <v>14257</v>
      </c>
      <c r="G132">
        <v>37079</v>
      </c>
      <c r="H132" t="s">
        <v>31</v>
      </c>
      <c r="I132" t="s">
        <v>2</v>
      </c>
      <c r="J132" s="2">
        <v>970</v>
      </c>
      <c r="K132" s="1" t="s">
        <v>382</v>
      </c>
    </row>
    <row r="133" spans="1:11" x14ac:dyDescent="0.3">
      <c r="A133" s="3">
        <v>23102</v>
      </c>
      <c r="B133" t="s">
        <v>14258</v>
      </c>
      <c r="C133" t="s">
        <v>14259</v>
      </c>
      <c r="D133" t="s">
        <v>2</v>
      </c>
      <c r="E133" s="5">
        <v>23467422</v>
      </c>
      <c r="F133" t="s">
        <v>14260</v>
      </c>
      <c r="G133">
        <v>37197</v>
      </c>
      <c r="H133" t="s">
        <v>156</v>
      </c>
      <c r="I133" t="s">
        <v>2</v>
      </c>
      <c r="J133" s="2">
        <v>439</v>
      </c>
      <c r="K133" s="1" t="s">
        <v>14261</v>
      </c>
    </row>
    <row r="134" spans="1:11" x14ac:dyDescent="0.3">
      <c r="A134" s="3">
        <v>23102</v>
      </c>
      <c r="B134" t="s">
        <v>14262</v>
      </c>
      <c r="C134" t="s">
        <v>2</v>
      </c>
      <c r="D134" t="s">
        <v>2</v>
      </c>
      <c r="E134" s="5">
        <v>70533125</v>
      </c>
      <c r="F134" t="s">
        <v>14263</v>
      </c>
      <c r="G134">
        <v>37124</v>
      </c>
      <c r="H134" t="s">
        <v>409</v>
      </c>
      <c r="I134" t="s">
        <v>2</v>
      </c>
      <c r="J134" s="2">
        <v>970</v>
      </c>
      <c r="K134" s="1" t="s">
        <v>449</v>
      </c>
    </row>
    <row r="135" spans="1:11" x14ac:dyDescent="0.3">
      <c r="A135" s="3">
        <v>23102</v>
      </c>
      <c r="B135" t="s">
        <v>14264</v>
      </c>
      <c r="C135" t="s">
        <v>2</v>
      </c>
      <c r="D135" t="s">
        <v>2</v>
      </c>
      <c r="E135" s="5">
        <v>50858718</v>
      </c>
      <c r="F135" t="s">
        <v>14265</v>
      </c>
      <c r="G135">
        <v>37115</v>
      </c>
      <c r="H135" t="s">
        <v>4</v>
      </c>
      <c r="I135" t="s">
        <v>2</v>
      </c>
      <c r="J135" s="2">
        <v>970</v>
      </c>
      <c r="K135" s="1" t="s">
        <v>3049</v>
      </c>
    </row>
    <row r="136" spans="1:11" x14ac:dyDescent="0.3">
      <c r="A136" s="3">
        <v>23102</v>
      </c>
      <c r="B136" t="s">
        <v>14266</v>
      </c>
      <c r="C136" t="s">
        <v>1083</v>
      </c>
      <c r="D136" t="s">
        <v>2</v>
      </c>
      <c r="E136" s="5">
        <v>17146621</v>
      </c>
      <c r="F136" t="s">
        <v>14267</v>
      </c>
      <c r="G136">
        <v>37085</v>
      </c>
      <c r="H136" t="s">
        <v>31</v>
      </c>
      <c r="I136" t="s">
        <v>2</v>
      </c>
      <c r="J136" s="2">
        <v>471</v>
      </c>
      <c r="K136" s="1" t="s">
        <v>905</v>
      </c>
    </row>
    <row r="137" spans="1:11" x14ac:dyDescent="0.3">
      <c r="A137" s="3">
        <v>23102</v>
      </c>
      <c r="B137" t="s">
        <v>14268</v>
      </c>
      <c r="C137" t="s">
        <v>14269</v>
      </c>
      <c r="D137" t="s">
        <v>2</v>
      </c>
      <c r="E137" s="5">
        <v>82690187</v>
      </c>
      <c r="F137" t="s">
        <v>14270</v>
      </c>
      <c r="G137">
        <v>37085</v>
      </c>
      <c r="H137" t="s">
        <v>31</v>
      </c>
      <c r="I137" t="s">
        <v>2</v>
      </c>
      <c r="J137" s="2">
        <v>432</v>
      </c>
      <c r="K137" s="1" t="s">
        <v>14271</v>
      </c>
    </row>
    <row r="138" spans="1:11" x14ac:dyDescent="0.3">
      <c r="A138" s="3">
        <v>23102</v>
      </c>
      <c r="B138" t="s">
        <v>14272</v>
      </c>
      <c r="C138" t="s">
        <v>2</v>
      </c>
      <c r="D138" t="s">
        <v>2</v>
      </c>
      <c r="E138" s="5">
        <v>78842013</v>
      </c>
      <c r="F138" t="s">
        <v>14273</v>
      </c>
      <c r="G138">
        <v>37077</v>
      </c>
      <c r="H138" t="s">
        <v>31</v>
      </c>
      <c r="I138" t="s">
        <v>2</v>
      </c>
      <c r="J138" s="2">
        <v>970</v>
      </c>
      <c r="K138" s="1" t="s">
        <v>1361</v>
      </c>
    </row>
    <row r="139" spans="1:11" x14ac:dyDescent="0.3">
      <c r="A139" s="3">
        <v>23102</v>
      </c>
      <c r="B139" t="s">
        <v>14272</v>
      </c>
      <c r="C139" t="s">
        <v>14274</v>
      </c>
      <c r="D139" t="s">
        <v>2</v>
      </c>
      <c r="E139" s="5">
        <v>84922175</v>
      </c>
      <c r="F139" t="s">
        <v>14275</v>
      </c>
      <c r="G139">
        <v>37081</v>
      </c>
      <c r="H139" t="s">
        <v>31</v>
      </c>
      <c r="I139" t="s">
        <v>2</v>
      </c>
      <c r="J139" s="2">
        <v>749</v>
      </c>
      <c r="K139" s="1" t="s">
        <v>991</v>
      </c>
    </row>
    <row r="140" spans="1:11" x14ac:dyDescent="0.3">
      <c r="A140" s="3">
        <v>23102</v>
      </c>
      <c r="B140" t="s">
        <v>14276</v>
      </c>
      <c r="C140" t="s">
        <v>14277</v>
      </c>
      <c r="D140" t="s">
        <v>2</v>
      </c>
      <c r="E140" s="5">
        <v>83712512</v>
      </c>
      <c r="F140" t="s">
        <v>14278</v>
      </c>
      <c r="G140">
        <v>34346</v>
      </c>
      <c r="H140" t="s">
        <v>50</v>
      </c>
      <c r="I140" t="s">
        <v>2</v>
      </c>
      <c r="J140" s="2">
        <v>432</v>
      </c>
      <c r="K140" s="1" t="s">
        <v>14279</v>
      </c>
    </row>
    <row r="141" spans="1:11" x14ac:dyDescent="0.3">
      <c r="A141" s="3">
        <v>23102</v>
      </c>
      <c r="B141" t="s">
        <v>14280</v>
      </c>
      <c r="C141" t="s">
        <v>2</v>
      </c>
      <c r="D141" t="s">
        <v>2</v>
      </c>
      <c r="E141" s="5">
        <v>94167304</v>
      </c>
      <c r="F141" t="s">
        <v>14281</v>
      </c>
      <c r="G141">
        <v>34346</v>
      </c>
      <c r="H141" t="s">
        <v>50</v>
      </c>
      <c r="I141" t="s">
        <v>2</v>
      </c>
      <c r="J141" s="2">
        <v>829</v>
      </c>
      <c r="K141" s="1" t="s">
        <v>9654</v>
      </c>
    </row>
    <row r="142" spans="1:11" x14ac:dyDescent="0.3">
      <c r="A142" s="3">
        <v>23102</v>
      </c>
      <c r="B142" t="s">
        <v>14282</v>
      </c>
      <c r="C142" t="s">
        <v>2</v>
      </c>
      <c r="D142" t="s">
        <v>2</v>
      </c>
      <c r="E142" s="5">
        <v>50742080</v>
      </c>
      <c r="F142" t="s">
        <v>14283</v>
      </c>
      <c r="G142">
        <v>37434</v>
      </c>
      <c r="H142" t="s">
        <v>360</v>
      </c>
      <c r="I142" t="s">
        <v>2</v>
      </c>
      <c r="J142" s="2">
        <v>970</v>
      </c>
      <c r="K142" s="1" t="s">
        <v>3524</v>
      </c>
    </row>
    <row r="143" spans="1:11" x14ac:dyDescent="0.3">
      <c r="A143" s="3">
        <v>23102</v>
      </c>
      <c r="B143" t="s">
        <v>14284</v>
      </c>
      <c r="C143" t="s">
        <v>14285</v>
      </c>
      <c r="D143" t="s">
        <v>2</v>
      </c>
      <c r="E143" s="5">
        <v>83884279</v>
      </c>
      <c r="F143" t="s">
        <v>14286</v>
      </c>
      <c r="G143">
        <v>37079</v>
      </c>
      <c r="H143" t="s">
        <v>31</v>
      </c>
      <c r="I143" t="s">
        <v>2</v>
      </c>
      <c r="J143" s="2">
        <v>561</v>
      </c>
      <c r="K143" s="1" t="s">
        <v>14287</v>
      </c>
    </row>
    <row r="144" spans="1:11" x14ac:dyDescent="0.3">
      <c r="A144" s="3">
        <v>23102</v>
      </c>
      <c r="B144" t="s">
        <v>14288</v>
      </c>
      <c r="C144" t="s">
        <v>14289</v>
      </c>
      <c r="D144" t="s">
        <v>2</v>
      </c>
      <c r="E144" s="5">
        <v>27068822</v>
      </c>
      <c r="F144" t="s">
        <v>14290</v>
      </c>
      <c r="G144">
        <v>37127</v>
      </c>
      <c r="H144" t="s">
        <v>1565</v>
      </c>
      <c r="I144" t="s">
        <v>2</v>
      </c>
      <c r="J144" s="2">
        <v>24</v>
      </c>
      <c r="K144" s="1" t="s">
        <v>477</v>
      </c>
    </row>
    <row r="145" spans="1:11" x14ac:dyDescent="0.3">
      <c r="A145" s="3">
        <v>23102</v>
      </c>
      <c r="B145" t="s">
        <v>14291</v>
      </c>
      <c r="C145" t="s">
        <v>2</v>
      </c>
      <c r="D145" t="s">
        <v>2</v>
      </c>
      <c r="E145" s="5">
        <v>84530392</v>
      </c>
      <c r="F145" t="s">
        <v>14292</v>
      </c>
      <c r="G145">
        <v>37077</v>
      </c>
      <c r="H145" t="s">
        <v>31</v>
      </c>
      <c r="I145" t="s">
        <v>2</v>
      </c>
      <c r="J145" s="2">
        <v>811</v>
      </c>
      <c r="K145" s="1" t="s">
        <v>14293</v>
      </c>
    </row>
    <row r="146" spans="1:11" x14ac:dyDescent="0.3">
      <c r="A146" s="3">
        <v>23102</v>
      </c>
      <c r="B146" t="s">
        <v>14294</v>
      </c>
      <c r="C146" t="s">
        <v>1421</v>
      </c>
      <c r="D146" t="s">
        <v>2</v>
      </c>
      <c r="E146" s="5">
        <v>95145060</v>
      </c>
      <c r="F146" t="s">
        <v>14295</v>
      </c>
      <c r="G146">
        <v>37520</v>
      </c>
      <c r="H146" t="s">
        <v>20</v>
      </c>
      <c r="I146" t="s">
        <v>2</v>
      </c>
      <c r="J146" s="2">
        <v>813</v>
      </c>
      <c r="K146" s="1" t="s">
        <v>14296</v>
      </c>
    </row>
    <row r="147" spans="1:11" x14ac:dyDescent="0.3">
      <c r="A147" s="3">
        <v>23102</v>
      </c>
      <c r="B147" t="s">
        <v>14297</v>
      </c>
      <c r="C147" t="s">
        <v>14298</v>
      </c>
      <c r="D147" t="s">
        <v>2</v>
      </c>
      <c r="E147" s="5">
        <v>7525925</v>
      </c>
      <c r="F147" t="s">
        <v>14299</v>
      </c>
      <c r="G147">
        <v>37130</v>
      </c>
      <c r="H147" t="s">
        <v>60</v>
      </c>
      <c r="I147" t="s">
        <v>2</v>
      </c>
      <c r="J147" s="2">
        <v>433</v>
      </c>
      <c r="K147" s="1" t="s">
        <v>2220</v>
      </c>
    </row>
    <row r="148" spans="1:11" x14ac:dyDescent="0.3">
      <c r="A148" s="3">
        <v>23102</v>
      </c>
      <c r="B148" t="s">
        <v>14300</v>
      </c>
      <c r="C148" t="s">
        <v>2</v>
      </c>
      <c r="D148" t="s">
        <v>2</v>
      </c>
      <c r="E148" s="5">
        <v>71042925</v>
      </c>
      <c r="F148" t="s">
        <v>14301</v>
      </c>
      <c r="G148">
        <v>37445</v>
      </c>
      <c r="H148" t="s">
        <v>673</v>
      </c>
      <c r="I148" t="s">
        <v>2</v>
      </c>
      <c r="J148" s="2">
        <v>970</v>
      </c>
      <c r="K148" s="1" t="s">
        <v>7322</v>
      </c>
    </row>
    <row r="149" spans="1:11" x14ac:dyDescent="0.3">
      <c r="A149" s="3">
        <v>23102</v>
      </c>
      <c r="B149" t="s">
        <v>14302</v>
      </c>
      <c r="C149" t="s">
        <v>14303</v>
      </c>
      <c r="D149" t="s">
        <v>2</v>
      </c>
      <c r="E149" s="5">
        <v>50250753</v>
      </c>
      <c r="F149" t="s">
        <v>9236</v>
      </c>
      <c r="G149">
        <v>37115</v>
      </c>
      <c r="H149" t="s">
        <v>4</v>
      </c>
      <c r="I149" t="s">
        <v>2</v>
      </c>
      <c r="J149" s="2">
        <v>970</v>
      </c>
      <c r="K149" s="1" t="s">
        <v>4298</v>
      </c>
    </row>
    <row r="150" spans="1:11" x14ac:dyDescent="0.3">
      <c r="A150" s="3">
        <v>23102</v>
      </c>
      <c r="B150" t="s">
        <v>14304</v>
      </c>
      <c r="C150" t="s">
        <v>2</v>
      </c>
      <c r="D150" t="s">
        <v>2</v>
      </c>
      <c r="E150" s="5">
        <v>57392544</v>
      </c>
      <c r="F150" t="s">
        <v>14305</v>
      </c>
      <c r="G150">
        <v>37077</v>
      </c>
      <c r="H150" t="s">
        <v>31</v>
      </c>
      <c r="I150" t="s">
        <v>2</v>
      </c>
      <c r="J150" s="2">
        <v>970</v>
      </c>
      <c r="K150" s="1" t="s">
        <v>321</v>
      </c>
    </row>
    <row r="151" spans="1:11" x14ac:dyDescent="0.3">
      <c r="A151" s="3">
        <v>23102</v>
      </c>
      <c r="B151" t="s">
        <v>14306</v>
      </c>
      <c r="C151" t="s">
        <v>14307</v>
      </c>
      <c r="D151" t="s">
        <v>2</v>
      </c>
      <c r="E151" s="5">
        <v>23158902</v>
      </c>
      <c r="F151" t="s">
        <v>14308</v>
      </c>
      <c r="G151">
        <v>37520</v>
      </c>
      <c r="H151" t="s">
        <v>20</v>
      </c>
      <c r="I151" t="s">
        <v>2</v>
      </c>
      <c r="J151" s="2">
        <v>731</v>
      </c>
      <c r="K151" s="1" t="s">
        <v>1871</v>
      </c>
    </row>
    <row r="152" spans="1:11" x14ac:dyDescent="0.3">
      <c r="A152" s="3">
        <v>23102</v>
      </c>
      <c r="B152" t="s">
        <v>14309</v>
      </c>
      <c r="C152" t="s">
        <v>14310</v>
      </c>
      <c r="D152" t="s">
        <v>2</v>
      </c>
      <c r="E152" s="5">
        <v>94675246</v>
      </c>
      <c r="F152" t="s">
        <v>14311</v>
      </c>
      <c r="G152">
        <v>37073</v>
      </c>
      <c r="H152" t="s">
        <v>31</v>
      </c>
      <c r="I152" t="s">
        <v>2</v>
      </c>
      <c r="J152" s="2">
        <v>855</v>
      </c>
      <c r="K152" s="1" t="s">
        <v>4674</v>
      </c>
    </row>
    <row r="153" spans="1:11" x14ac:dyDescent="0.3">
      <c r="A153" s="3">
        <v>23102</v>
      </c>
      <c r="B153" t="s">
        <v>14312</v>
      </c>
      <c r="C153" t="s">
        <v>2</v>
      </c>
      <c r="D153" t="s">
        <v>2</v>
      </c>
      <c r="E153" s="5">
        <v>70101452</v>
      </c>
      <c r="F153" t="s">
        <v>14313</v>
      </c>
      <c r="G153">
        <v>37127</v>
      </c>
      <c r="H153" t="s">
        <v>496</v>
      </c>
      <c r="I153" t="s">
        <v>2</v>
      </c>
      <c r="J153" s="2">
        <v>970</v>
      </c>
      <c r="K153" s="1" t="s">
        <v>1661</v>
      </c>
    </row>
    <row r="154" spans="1:11" x14ac:dyDescent="0.3">
      <c r="A154" s="3">
        <v>23102</v>
      </c>
      <c r="B154" t="s">
        <v>14314</v>
      </c>
      <c r="C154" t="s">
        <v>2</v>
      </c>
      <c r="D154" t="s">
        <v>2</v>
      </c>
      <c r="E154" s="5">
        <v>91727958</v>
      </c>
      <c r="F154" t="s">
        <v>14315</v>
      </c>
      <c r="G154">
        <v>37085</v>
      </c>
      <c r="H154" t="s">
        <v>31</v>
      </c>
      <c r="I154" t="s">
        <v>2</v>
      </c>
      <c r="J154" s="2">
        <v>813</v>
      </c>
      <c r="K154" s="1" t="s">
        <v>5232</v>
      </c>
    </row>
    <row r="155" spans="1:11" x14ac:dyDescent="0.3">
      <c r="A155" s="3">
        <v>23102</v>
      </c>
      <c r="B155" t="s">
        <v>14316</v>
      </c>
      <c r="C155" t="s">
        <v>1793</v>
      </c>
      <c r="D155" t="s">
        <v>2</v>
      </c>
      <c r="E155" s="5">
        <v>22887285</v>
      </c>
      <c r="F155" t="s">
        <v>14317</v>
      </c>
      <c r="G155">
        <v>37445</v>
      </c>
      <c r="H155" t="s">
        <v>673</v>
      </c>
      <c r="I155" t="s">
        <v>2</v>
      </c>
      <c r="J155" s="2">
        <v>639</v>
      </c>
      <c r="K155" s="1" t="s">
        <v>14318</v>
      </c>
    </row>
    <row r="156" spans="1:11" x14ac:dyDescent="0.3">
      <c r="A156" s="3">
        <v>23102</v>
      </c>
      <c r="B156" t="s">
        <v>14319</v>
      </c>
      <c r="C156" t="s">
        <v>2</v>
      </c>
      <c r="D156" t="s">
        <v>2</v>
      </c>
      <c r="E156" s="5">
        <v>24455232</v>
      </c>
      <c r="F156" t="s">
        <v>14320</v>
      </c>
      <c r="G156">
        <v>37120</v>
      </c>
      <c r="H156" t="s">
        <v>114</v>
      </c>
      <c r="I156" t="s">
        <v>2</v>
      </c>
      <c r="J156" s="2">
        <v>439</v>
      </c>
      <c r="K156" s="1" t="s">
        <v>424</v>
      </c>
    </row>
    <row r="157" spans="1:11" x14ac:dyDescent="0.3">
      <c r="A157" s="3">
        <v>23102</v>
      </c>
      <c r="B157" t="s">
        <v>14321</v>
      </c>
      <c r="C157" t="s">
        <v>14322</v>
      </c>
      <c r="D157" t="s">
        <v>2</v>
      </c>
      <c r="E157" s="5">
        <v>25975956</v>
      </c>
      <c r="F157" t="s">
        <v>7587</v>
      </c>
      <c r="G157">
        <v>37115</v>
      </c>
      <c r="H157" t="s">
        <v>4</v>
      </c>
      <c r="I157" t="s">
        <v>2</v>
      </c>
      <c r="J157" s="2">
        <v>561</v>
      </c>
      <c r="K157" s="1" t="s">
        <v>14323</v>
      </c>
    </row>
    <row r="158" spans="1:11" x14ac:dyDescent="0.3">
      <c r="A158" s="3">
        <v>23102</v>
      </c>
      <c r="B158" t="s">
        <v>14324</v>
      </c>
      <c r="C158" t="s">
        <v>14325</v>
      </c>
      <c r="D158" t="s">
        <v>2</v>
      </c>
      <c r="E158" s="5">
        <v>25670231</v>
      </c>
      <c r="F158" t="s">
        <v>10804</v>
      </c>
      <c r="G158">
        <v>37073</v>
      </c>
      <c r="H158" t="s">
        <v>31</v>
      </c>
      <c r="I158" t="s">
        <v>2</v>
      </c>
      <c r="J158" s="2">
        <v>620</v>
      </c>
      <c r="K158" s="1" t="s">
        <v>969</v>
      </c>
    </row>
    <row r="159" spans="1:11" x14ac:dyDescent="0.3">
      <c r="A159" s="3">
        <v>23102</v>
      </c>
      <c r="B159" t="s">
        <v>14326</v>
      </c>
      <c r="C159" t="s">
        <v>14327</v>
      </c>
      <c r="D159" t="s">
        <v>2</v>
      </c>
      <c r="E159" s="5">
        <v>92541057</v>
      </c>
      <c r="F159" t="s">
        <v>14328</v>
      </c>
      <c r="G159">
        <v>37079</v>
      </c>
      <c r="H159" t="s">
        <v>31</v>
      </c>
      <c r="I159" t="s">
        <v>2</v>
      </c>
      <c r="J159" s="2">
        <v>325</v>
      </c>
      <c r="K159" s="1" t="s">
        <v>2894</v>
      </c>
    </row>
    <row r="160" spans="1:11" x14ac:dyDescent="0.3">
      <c r="A160" s="3">
        <v>23102</v>
      </c>
      <c r="B160" t="s">
        <v>14329</v>
      </c>
      <c r="C160" t="s">
        <v>14330</v>
      </c>
      <c r="D160" t="s">
        <v>14331</v>
      </c>
      <c r="E160" s="5">
        <v>23193404</v>
      </c>
      <c r="F160" t="s">
        <v>14332</v>
      </c>
      <c r="G160">
        <v>37434</v>
      </c>
      <c r="H160" t="s">
        <v>492</v>
      </c>
      <c r="I160" t="s">
        <v>2</v>
      </c>
      <c r="J160" s="2">
        <v>477</v>
      </c>
      <c r="K160" s="1" t="s">
        <v>493</v>
      </c>
    </row>
    <row r="161" spans="1:11" x14ac:dyDescent="0.3">
      <c r="A161" s="3">
        <v>23102</v>
      </c>
      <c r="B161" t="s">
        <v>14333</v>
      </c>
      <c r="C161" t="s">
        <v>2</v>
      </c>
      <c r="D161" t="s">
        <v>2</v>
      </c>
      <c r="E161" s="5">
        <v>78965790</v>
      </c>
      <c r="F161" t="s">
        <v>14334</v>
      </c>
      <c r="G161">
        <v>37085</v>
      </c>
      <c r="H161" t="s">
        <v>31</v>
      </c>
      <c r="I161" t="s">
        <v>2</v>
      </c>
      <c r="J161" s="2">
        <v>970</v>
      </c>
      <c r="K161" s="1" t="s">
        <v>14335</v>
      </c>
    </row>
    <row r="162" spans="1:11" x14ac:dyDescent="0.3">
      <c r="A162" s="3">
        <v>23102</v>
      </c>
      <c r="B162" t="s">
        <v>14336</v>
      </c>
      <c r="C162" t="s">
        <v>2</v>
      </c>
      <c r="D162" t="s">
        <v>2</v>
      </c>
      <c r="E162" s="5">
        <v>86954044</v>
      </c>
      <c r="F162" t="s">
        <v>14337</v>
      </c>
      <c r="G162">
        <v>37085</v>
      </c>
      <c r="H162" t="s">
        <v>31</v>
      </c>
      <c r="I162" t="s">
        <v>2</v>
      </c>
      <c r="J162" s="2">
        <v>981</v>
      </c>
      <c r="K162" s="1" t="s">
        <v>4023</v>
      </c>
    </row>
    <row r="163" spans="1:11" x14ac:dyDescent="0.3">
      <c r="A163" s="3">
        <v>23102</v>
      </c>
      <c r="B163" t="s">
        <v>14338</v>
      </c>
      <c r="C163" t="s">
        <v>2</v>
      </c>
      <c r="D163" t="s">
        <v>2</v>
      </c>
      <c r="E163" s="5">
        <v>57635444</v>
      </c>
      <c r="F163" t="s">
        <v>14339</v>
      </c>
      <c r="G163">
        <v>37077</v>
      </c>
      <c r="H163" t="s">
        <v>31</v>
      </c>
      <c r="I163" t="s">
        <v>3067</v>
      </c>
      <c r="J163" s="2">
        <v>970</v>
      </c>
      <c r="K163" s="1" t="s">
        <v>321</v>
      </c>
    </row>
    <row r="164" spans="1:11" x14ac:dyDescent="0.3">
      <c r="A164" s="3">
        <v>23102</v>
      </c>
      <c r="B164" t="s">
        <v>14340</v>
      </c>
      <c r="C164" t="s">
        <v>14341</v>
      </c>
      <c r="D164" t="s">
        <v>2</v>
      </c>
      <c r="E164" s="5">
        <v>17452371</v>
      </c>
      <c r="F164" t="s">
        <v>14342</v>
      </c>
      <c r="G164">
        <v>37127</v>
      </c>
      <c r="H164" t="s">
        <v>324</v>
      </c>
      <c r="I164" t="s">
        <v>2</v>
      </c>
      <c r="J164" s="2">
        <v>662</v>
      </c>
      <c r="K164" s="1" t="s">
        <v>1500</v>
      </c>
    </row>
    <row r="165" spans="1:11" x14ac:dyDescent="0.3">
      <c r="A165" s="3">
        <v>23102</v>
      </c>
      <c r="B165" t="s">
        <v>14343</v>
      </c>
      <c r="C165" t="s">
        <v>4157</v>
      </c>
      <c r="D165" t="s">
        <v>14344</v>
      </c>
      <c r="E165" s="5">
        <v>23201881</v>
      </c>
      <c r="F165" t="s">
        <v>14345</v>
      </c>
      <c r="G165">
        <v>37127</v>
      </c>
      <c r="H165" t="s">
        <v>324</v>
      </c>
      <c r="I165" t="s">
        <v>2</v>
      </c>
      <c r="J165" s="2">
        <v>813</v>
      </c>
      <c r="K165" s="1" t="s">
        <v>14346</v>
      </c>
    </row>
    <row r="166" spans="1:11" x14ac:dyDescent="0.3">
      <c r="A166" s="3">
        <v>23102</v>
      </c>
      <c r="B166" t="s">
        <v>14347</v>
      </c>
      <c r="C166" t="s">
        <v>14348</v>
      </c>
      <c r="D166" t="s">
        <v>2</v>
      </c>
      <c r="E166" s="5">
        <v>20698711</v>
      </c>
      <c r="F166" t="s">
        <v>14349</v>
      </c>
      <c r="G166">
        <v>37085</v>
      </c>
      <c r="H166" t="s">
        <v>31</v>
      </c>
      <c r="I166" t="s">
        <v>1208</v>
      </c>
      <c r="J166" s="2">
        <v>493</v>
      </c>
      <c r="K166" s="1" t="s">
        <v>3027</v>
      </c>
    </row>
    <row r="167" spans="1:11" x14ac:dyDescent="0.3">
      <c r="A167" s="3">
        <v>23102</v>
      </c>
      <c r="B167" t="s">
        <v>14350</v>
      </c>
      <c r="C167" t="s">
        <v>2</v>
      </c>
      <c r="D167" t="s">
        <v>2</v>
      </c>
      <c r="E167" s="5">
        <v>19630718</v>
      </c>
      <c r="F167" t="s">
        <v>14351</v>
      </c>
      <c r="G167">
        <v>34346</v>
      </c>
      <c r="H167" t="s">
        <v>50</v>
      </c>
      <c r="I167" t="s">
        <v>2</v>
      </c>
      <c r="J167" s="2">
        <v>439</v>
      </c>
      <c r="K167" s="1" t="s">
        <v>732</v>
      </c>
    </row>
    <row r="168" spans="1:11" x14ac:dyDescent="0.3">
      <c r="A168" s="3">
        <v>23102</v>
      </c>
      <c r="B168" t="s">
        <v>14352</v>
      </c>
      <c r="C168" t="s">
        <v>14353</v>
      </c>
      <c r="D168" t="s">
        <v>2</v>
      </c>
      <c r="E168" s="5">
        <v>84613597</v>
      </c>
      <c r="F168" t="s">
        <v>14354</v>
      </c>
      <c r="G168">
        <v>37431</v>
      </c>
      <c r="H168" t="s">
        <v>46</v>
      </c>
      <c r="I168" t="s">
        <v>2</v>
      </c>
      <c r="J168" s="2">
        <v>432</v>
      </c>
      <c r="K168" s="1" t="s">
        <v>14355</v>
      </c>
    </row>
    <row r="169" spans="1:11" x14ac:dyDescent="0.3">
      <c r="A169" s="3">
        <v>23102</v>
      </c>
      <c r="B169" t="s">
        <v>14356</v>
      </c>
      <c r="C169" t="s">
        <v>14357</v>
      </c>
      <c r="D169" t="s">
        <v>2</v>
      </c>
      <c r="E169" s="5">
        <v>30682321</v>
      </c>
      <c r="F169" t="s">
        <v>14358</v>
      </c>
      <c r="G169">
        <v>37434</v>
      </c>
      <c r="H169" t="s">
        <v>87</v>
      </c>
      <c r="I169" t="s">
        <v>2</v>
      </c>
      <c r="J169" s="2">
        <v>561</v>
      </c>
      <c r="K169" s="1" t="s">
        <v>453</v>
      </c>
    </row>
    <row r="170" spans="1:11" x14ac:dyDescent="0.3">
      <c r="A170" s="3">
        <v>23102</v>
      </c>
      <c r="B170" t="s">
        <v>14359</v>
      </c>
      <c r="C170" t="s">
        <v>2</v>
      </c>
      <c r="D170" t="s">
        <v>2</v>
      </c>
      <c r="E170" s="5">
        <v>50366688</v>
      </c>
      <c r="F170" t="s">
        <v>14360</v>
      </c>
      <c r="G170">
        <v>37520</v>
      </c>
      <c r="H170" t="s">
        <v>20</v>
      </c>
      <c r="I170" t="s">
        <v>2</v>
      </c>
      <c r="J170" s="2">
        <v>970</v>
      </c>
      <c r="K170" s="1" t="s">
        <v>1320</v>
      </c>
    </row>
    <row r="171" spans="1:11" x14ac:dyDescent="0.3">
      <c r="A171" s="3">
        <v>23102</v>
      </c>
      <c r="B171" t="s">
        <v>14359</v>
      </c>
      <c r="C171" t="s">
        <v>14361</v>
      </c>
      <c r="D171" t="s">
        <v>2</v>
      </c>
      <c r="E171" s="5">
        <v>17639724</v>
      </c>
      <c r="F171" t="s">
        <v>14360</v>
      </c>
      <c r="G171">
        <v>37520</v>
      </c>
      <c r="H171" t="s">
        <v>20</v>
      </c>
      <c r="I171" t="s">
        <v>2</v>
      </c>
      <c r="J171" s="2">
        <v>14</v>
      </c>
      <c r="K171" s="1" t="s">
        <v>14362</v>
      </c>
    </row>
    <row r="172" spans="1:11" x14ac:dyDescent="0.3">
      <c r="A172" s="3">
        <v>23102</v>
      </c>
      <c r="B172" t="s">
        <v>14363</v>
      </c>
      <c r="C172" t="s">
        <v>14364</v>
      </c>
      <c r="D172" t="s">
        <v>14365</v>
      </c>
      <c r="E172" s="5">
        <v>23194176</v>
      </c>
      <c r="F172" t="s">
        <v>14366</v>
      </c>
      <c r="G172">
        <v>37081</v>
      </c>
      <c r="H172" t="s">
        <v>31</v>
      </c>
      <c r="I172" t="s">
        <v>31</v>
      </c>
      <c r="J172" s="2">
        <v>472</v>
      </c>
      <c r="K172" s="1" t="s">
        <v>428</v>
      </c>
    </row>
    <row r="173" spans="1:11" x14ac:dyDescent="0.3">
      <c r="A173" s="3">
        <v>23102</v>
      </c>
      <c r="B173" t="s">
        <v>14367</v>
      </c>
      <c r="C173" t="s">
        <v>2</v>
      </c>
      <c r="D173" t="s">
        <v>2</v>
      </c>
      <c r="E173" s="5">
        <v>78466901</v>
      </c>
      <c r="F173" t="s">
        <v>14368</v>
      </c>
      <c r="G173">
        <v>37115</v>
      </c>
      <c r="H173" t="s">
        <v>4</v>
      </c>
      <c r="I173" t="s">
        <v>2</v>
      </c>
      <c r="J173" s="2">
        <v>970</v>
      </c>
      <c r="K173" s="1" t="s">
        <v>5</v>
      </c>
    </row>
    <row r="174" spans="1:11" x14ac:dyDescent="0.3">
      <c r="A174" s="3">
        <v>23102</v>
      </c>
      <c r="B174" t="s">
        <v>14369</v>
      </c>
      <c r="C174" t="s">
        <v>2</v>
      </c>
      <c r="D174" t="s">
        <v>2</v>
      </c>
      <c r="E174" s="5">
        <v>57138118</v>
      </c>
      <c r="F174" t="s">
        <v>14370</v>
      </c>
      <c r="G174">
        <v>37073</v>
      </c>
      <c r="H174" t="s">
        <v>31</v>
      </c>
      <c r="I174" t="s">
        <v>2</v>
      </c>
      <c r="J174" s="2">
        <v>970</v>
      </c>
      <c r="K174" s="1" t="s">
        <v>4674</v>
      </c>
    </row>
    <row r="175" spans="1:11" x14ac:dyDescent="0.3">
      <c r="A175" s="3">
        <v>23102</v>
      </c>
      <c r="B175" t="s">
        <v>14371</v>
      </c>
      <c r="C175" t="s">
        <v>14371</v>
      </c>
      <c r="D175" t="s">
        <v>2</v>
      </c>
      <c r="E175" s="5">
        <v>86195045</v>
      </c>
      <c r="F175" t="s">
        <v>14372</v>
      </c>
      <c r="G175">
        <v>37083</v>
      </c>
      <c r="H175" t="s">
        <v>31</v>
      </c>
      <c r="I175" t="s">
        <v>2</v>
      </c>
      <c r="J175" s="2">
        <v>494</v>
      </c>
      <c r="K175" s="1" t="s">
        <v>5167</v>
      </c>
    </row>
    <row r="176" spans="1:11" x14ac:dyDescent="0.3">
      <c r="A176" s="3">
        <v>23102</v>
      </c>
      <c r="B176" t="s">
        <v>14373</v>
      </c>
      <c r="C176" t="s">
        <v>14374</v>
      </c>
      <c r="D176" t="s">
        <v>2</v>
      </c>
      <c r="E176" s="5">
        <v>84377197</v>
      </c>
      <c r="F176" t="s">
        <v>5915</v>
      </c>
      <c r="G176">
        <v>37434</v>
      </c>
      <c r="H176" t="s">
        <v>360</v>
      </c>
      <c r="I176" t="s">
        <v>2</v>
      </c>
      <c r="J176" s="2">
        <v>561</v>
      </c>
      <c r="K176" s="1" t="s">
        <v>14375</v>
      </c>
    </row>
    <row r="177" spans="1:11" x14ac:dyDescent="0.3">
      <c r="A177" s="3">
        <v>23102</v>
      </c>
      <c r="B177" t="s">
        <v>14376</v>
      </c>
      <c r="C177" t="s">
        <v>2</v>
      </c>
      <c r="D177" t="s">
        <v>2</v>
      </c>
      <c r="E177" s="5">
        <v>79352940</v>
      </c>
      <c r="F177" t="s">
        <v>14377</v>
      </c>
      <c r="G177">
        <v>37079</v>
      </c>
      <c r="H177" t="s">
        <v>31</v>
      </c>
      <c r="I177" t="s">
        <v>2</v>
      </c>
      <c r="J177" s="2">
        <v>970</v>
      </c>
      <c r="K177" s="1" t="s">
        <v>14378</v>
      </c>
    </row>
    <row r="178" spans="1:11" x14ac:dyDescent="0.3">
      <c r="A178" s="3">
        <v>23102</v>
      </c>
      <c r="B178" t="s">
        <v>14379</v>
      </c>
      <c r="C178" t="s">
        <v>14380</v>
      </c>
      <c r="D178" t="s">
        <v>2</v>
      </c>
      <c r="E178" s="5">
        <v>92505582</v>
      </c>
      <c r="F178" t="s">
        <v>14381</v>
      </c>
      <c r="G178">
        <v>37079</v>
      </c>
      <c r="H178" t="s">
        <v>31</v>
      </c>
      <c r="I178" t="s">
        <v>2</v>
      </c>
      <c r="J178" s="2">
        <v>960</v>
      </c>
      <c r="K178" s="1" t="s">
        <v>3940</v>
      </c>
    </row>
    <row r="179" spans="1:11" x14ac:dyDescent="0.3">
      <c r="A179" s="3">
        <v>23102</v>
      </c>
      <c r="B179" t="s">
        <v>14382</v>
      </c>
      <c r="C179" t="s">
        <v>14383</v>
      </c>
      <c r="D179" t="s">
        <v>2</v>
      </c>
      <c r="E179" s="5">
        <v>86289624</v>
      </c>
      <c r="F179" t="s">
        <v>14384</v>
      </c>
      <c r="G179">
        <v>37083</v>
      </c>
      <c r="H179" t="s">
        <v>31</v>
      </c>
      <c r="I179" t="s">
        <v>2</v>
      </c>
      <c r="J179" s="2">
        <v>563</v>
      </c>
      <c r="K179" s="1" t="s">
        <v>5167</v>
      </c>
    </row>
    <row r="180" spans="1:11" x14ac:dyDescent="0.3">
      <c r="A180" s="3">
        <v>23102</v>
      </c>
      <c r="B180" t="s">
        <v>14385</v>
      </c>
      <c r="C180" t="s">
        <v>14386</v>
      </c>
      <c r="D180" t="s">
        <v>2</v>
      </c>
      <c r="E180" s="5">
        <v>31595771</v>
      </c>
      <c r="F180" t="s">
        <v>9325</v>
      </c>
      <c r="G180">
        <v>37085</v>
      </c>
      <c r="H180" t="s">
        <v>31</v>
      </c>
      <c r="I180" t="s">
        <v>2</v>
      </c>
      <c r="J180" s="2">
        <v>432</v>
      </c>
      <c r="K180" s="1" t="s">
        <v>2701</v>
      </c>
    </row>
    <row r="181" spans="1:11" x14ac:dyDescent="0.3">
      <c r="A181" s="3">
        <v>23102</v>
      </c>
      <c r="B181" t="s">
        <v>14387</v>
      </c>
      <c r="C181" t="s">
        <v>14388</v>
      </c>
      <c r="D181" t="s">
        <v>2</v>
      </c>
      <c r="E181" s="5">
        <v>95533208</v>
      </c>
      <c r="F181" t="s">
        <v>9173</v>
      </c>
      <c r="G181">
        <v>37073</v>
      </c>
      <c r="H181" t="s">
        <v>31</v>
      </c>
      <c r="I181" t="s">
        <v>2</v>
      </c>
      <c r="J181" s="2">
        <v>960</v>
      </c>
      <c r="K181" s="1" t="s">
        <v>14389</v>
      </c>
    </row>
    <row r="182" spans="1:11" x14ac:dyDescent="0.3">
      <c r="A182" s="3">
        <v>23102</v>
      </c>
      <c r="B182" t="s">
        <v>14390</v>
      </c>
      <c r="C182" t="s">
        <v>2</v>
      </c>
      <c r="D182" t="s">
        <v>2</v>
      </c>
      <c r="E182" s="5">
        <v>51068924</v>
      </c>
      <c r="F182" t="s">
        <v>14391</v>
      </c>
      <c r="G182">
        <v>37127</v>
      </c>
      <c r="H182" t="s">
        <v>324</v>
      </c>
      <c r="I182" t="s">
        <v>2</v>
      </c>
      <c r="J182" s="2">
        <v>970</v>
      </c>
      <c r="K182" s="1" t="s">
        <v>503</v>
      </c>
    </row>
    <row r="183" spans="1:11" x14ac:dyDescent="0.3">
      <c r="A183" s="3">
        <v>23102</v>
      </c>
      <c r="B183" t="s">
        <v>14392</v>
      </c>
      <c r="C183" t="s">
        <v>2</v>
      </c>
      <c r="D183" t="s">
        <v>2</v>
      </c>
      <c r="E183" s="5">
        <v>25605862</v>
      </c>
      <c r="F183" t="s">
        <v>14393</v>
      </c>
      <c r="G183">
        <v>37539</v>
      </c>
      <c r="H183" t="s">
        <v>295</v>
      </c>
      <c r="I183" t="s">
        <v>2</v>
      </c>
      <c r="J183" s="2">
        <v>451</v>
      </c>
      <c r="K183" s="1" t="s">
        <v>14394</v>
      </c>
    </row>
    <row r="184" spans="1:11" x14ac:dyDescent="0.3">
      <c r="A184" s="3">
        <v>23102</v>
      </c>
      <c r="B184" t="s">
        <v>14395</v>
      </c>
      <c r="C184" t="s">
        <v>14396</v>
      </c>
      <c r="D184" t="s">
        <v>2</v>
      </c>
      <c r="E184" s="5">
        <v>20893063</v>
      </c>
      <c r="F184" t="s">
        <v>6104</v>
      </c>
      <c r="G184">
        <v>37081</v>
      </c>
      <c r="H184" t="s">
        <v>31</v>
      </c>
      <c r="I184" t="s">
        <v>2</v>
      </c>
      <c r="J184" s="2">
        <v>960</v>
      </c>
      <c r="K184" s="1" t="s">
        <v>2868</v>
      </c>
    </row>
    <row r="185" spans="1:11" x14ac:dyDescent="0.3">
      <c r="A185" s="3">
        <v>23102</v>
      </c>
      <c r="B185" t="s">
        <v>14397</v>
      </c>
      <c r="C185" t="s">
        <v>14398</v>
      </c>
      <c r="D185" t="s">
        <v>2</v>
      </c>
      <c r="E185" s="5">
        <v>95963113</v>
      </c>
      <c r="F185" t="s">
        <v>14399</v>
      </c>
      <c r="G185">
        <v>37073</v>
      </c>
      <c r="H185" t="s">
        <v>31</v>
      </c>
      <c r="I185" t="s">
        <v>2</v>
      </c>
      <c r="J185" s="2">
        <v>932</v>
      </c>
      <c r="K185" s="1" t="s">
        <v>1897</v>
      </c>
    </row>
    <row r="186" spans="1:11" x14ac:dyDescent="0.3">
      <c r="A186" s="3">
        <v>23102</v>
      </c>
      <c r="B186" t="s">
        <v>14400</v>
      </c>
      <c r="C186" t="s">
        <v>14401</v>
      </c>
      <c r="D186" t="s">
        <v>2</v>
      </c>
      <c r="E186" s="5">
        <v>31428529</v>
      </c>
      <c r="F186" t="s">
        <v>14402</v>
      </c>
      <c r="G186">
        <v>37434</v>
      </c>
      <c r="H186" t="s">
        <v>87</v>
      </c>
      <c r="I186" t="s">
        <v>2</v>
      </c>
      <c r="J186" s="2">
        <v>812</v>
      </c>
      <c r="K186" s="1" t="s">
        <v>14403</v>
      </c>
    </row>
    <row r="187" spans="1:11" x14ac:dyDescent="0.3">
      <c r="A187" s="3">
        <v>23102</v>
      </c>
      <c r="B187" t="s">
        <v>14404</v>
      </c>
      <c r="C187" t="s">
        <v>2</v>
      </c>
      <c r="D187" t="s">
        <v>2</v>
      </c>
      <c r="E187" s="5">
        <v>83329540</v>
      </c>
      <c r="F187" t="s">
        <v>14405</v>
      </c>
      <c r="G187">
        <v>37073</v>
      </c>
      <c r="H187" t="s">
        <v>31</v>
      </c>
      <c r="I187" t="s">
        <v>2</v>
      </c>
      <c r="J187" s="2">
        <v>869</v>
      </c>
      <c r="K187" s="1" t="s">
        <v>14406</v>
      </c>
    </row>
    <row r="188" spans="1:11" x14ac:dyDescent="0.3">
      <c r="A188" s="3">
        <v>23102</v>
      </c>
      <c r="B188" t="s">
        <v>14407</v>
      </c>
      <c r="C188" t="s">
        <v>3077</v>
      </c>
      <c r="D188" t="s">
        <v>2</v>
      </c>
      <c r="E188" s="5">
        <v>12962834</v>
      </c>
      <c r="F188" t="s">
        <v>600</v>
      </c>
      <c r="G188">
        <v>37081</v>
      </c>
      <c r="H188" t="s">
        <v>31</v>
      </c>
      <c r="I188" t="s">
        <v>2</v>
      </c>
      <c r="J188" s="2">
        <v>662</v>
      </c>
      <c r="K188" s="1" t="s">
        <v>617</v>
      </c>
    </row>
    <row r="189" spans="1:11" x14ac:dyDescent="0.3">
      <c r="A189" s="3">
        <v>23102</v>
      </c>
      <c r="B189" t="s">
        <v>14408</v>
      </c>
      <c r="C189" t="s">
        <v>14409</v>
      </c>
      <c r="D189" t="s">
        <v>2</v>
      </c>
      <c r="E189" s="5">
        <v>93317558</v>
      </c>
      <c r="F189" t="s">
        <v>14410</v>
      </c>
      <c r="G189">
        <v>37412</v>
      </c>
      <c r="H189" t="s">
        <v>207</v>
      </c>
      <c r="I189" t="s">
        <v>2</v>
      </c>
      <c r="J189" s="2">
        <v>931</v>
      </c>
      <c r="K189" s="1" t="s">
        <v>14411</v>
      </c>
    </row>
    <row r="190" spans="1:11" x14ac:dyDescent="0.3">
      <c r="A190" s="3">
        <v>23102</v>
      </c>
      <c r="B190" t="s">
        <v>14412</v>
      </c>
      <c r="C190" t="s">
        <v>4157</v>
      </c>
      <c r="D190" t="s">
        <v>2</v>
      </c>
      <c r="E190" s="5">
        <v>26654933</v>
      </c>
      <c r="F190" t="s">
        <v>14413</v>
      </c>
      <c r="G190">
        <v>37445</v>
      </c>
      <c r="H190" t="s">
        <v>673</v>
      </c>
      <c r="I190" t="s">
        <v>2</v>
      </c>
      <c r="J190" s="2">
        <v>813</v>
      </c>
      <c r="K190" s="1" t="s">
        <v>14414</v>
      </c>
    </row>
    <row r="191" spans="1:11" x14ac:dyDescent="0.3">
      <c r="A191" s="3">
        <v>23102</v>
      </c>
      <c r="B191" t="s">
        <v>14415</v>
      </c>
      <c r="C191" t="s">
        <v>14416</v>
      </c>
      <c r="D191" t="s">
        <v>2</v>
      </c>
      <c r="E191" s="5">
        <v>23391426</v>
      </c>
      <c r="F191" t="s">
        <v>1212</v>
      </c>
      <c r="G191">
        <v>34346</v>
      </c>
      <c r="H191" t="s">
        <v>50</v>
      </c>
      <c r="I191" t="s">
        <v>2</v>
      </c>
      <c r="J191" s="2">
        <v>561</v>
      </c>
      <c r="K191" s="1" t="s">
        <v>1394</v>
      </c>
    </row>
    <row r="192" spans="1:11" x14ac:dyDescent="0.3">
      <c r="A192" s="3">
        <v>23102</v>
      </c>
      <c r="B192" t="s">
        <v>14417</v>
      </c>
      <c r="C192" t="s">
        <v>2</v>
      </c>
      <c r="D192" t="s">
        <v>2</v>
      </c>
      <c r="E192" s="5">
        <v>31142977</v>
      </c>
      <c r="F192" t="s">
        <v>14418</v>
      </c>
      <c r="G192">
        <v>37520</v>
      </c>
      <c r="H192" t="s">
        <v>20</v>
      </c>
      <c r="I192" t="s">
        <v>2</v>
      </c>
      <c r="J192" s="2">
        <v>452</v>
      </c>
      <c r="K192" s="1" t="s">
        <v>14419</v>
      </c>
    </row>
    <row r="193" spans="1:11" x14ac:dyDescent="0.3">
      <c r="A193" s="3">
        <v>23102</v>
      </c>
      <c r="B193" t="s">
        <v>14420</v>
      </c>
      <c r="C193" t="s">
        <v>14421</v>
      </c>
      <c r="D193" t="s">
        <v>2</v>
      </c>
      <c r="E193" s="5">
        <v>23337491</v>
      </c>
      <c r="F193" t="s">
        <v>14422</v>
      </c>
      <c r="G193">
        <v>37130</v>
      </c>
      <c r="H193" t="s">
        <v>60</v>
      </c>
      <c r="I193" t="s">
        <v>2</v>
      </c>
      <c r="J193" s="2">
        <v>107</v>
      </c>
      <c r="K193" s="1" t="s">
        <v>14423</v>
      </c>
    </row>
    <row r="194" spans="1:11" x14ac:dyDescent="0.3">
      <c r="A194" s="3">
        <v>23102</v>
      </c>
      <c r="B194" t="s">
        <v>14424</v>
      </c>
      <c r="C194" t="s">
        <v>14425</v>
      </c>
      <c r="D194" t="s">
        <v>2</v>
      </c>
      <c r="E194" s="5">
        <v>23433814</v>
      </c>
      <c r="F194" t="s">
        <v>14426</v>
      </c>
      <c r="G194">
        <v>37115</v>
      </c>
      <c r="H194" t="s">
        <v>4</v>
      </c>
      <c r="I194" t="s">
        <v>2</v>
      </c>
      <c r="J194" s="2">
        <v>561</v>
      </c>
      <c r="K194" s="1" t="s">
        <v>14427</v>
      </c>
    </row>
    <row r="195" spans="1:11" x14ac:dyDescent="0.3">
      <c r="A195" s="3">
        <v>23102</v>
      </c>
      <c r="B195" t="s">
        <v>14428</v>
      </c>
      <c r="C195" t="s">
        <v>14429</v>
      </c>
      <c r="D195" t="s">
        <v>2</v>
      </c>
      <c r="E195" s="5">
        <v>23162920</v>
      </c>
      <c r="F195" t="s">
        <v>14430</v>
      </c>
      <c r="G195">
        <v>34346</v>
      </c>
      <c r="H195" t="s">
        <v>50</v>
      </c>
      <c r="I195" t="s">
        <v>2826</v>
      </c>
      <c r="J195" s="2">
        <v>711</v>
      </c>
      <c r="K195" s="1" t="s">
        <v>3032</v>
      </c>
    </row>
    <row r="196" spans="1:11" x14ac:dyDescent="0.3">
      <c r="A196" s="3">
        <v>23102</v>
      </c>
      <c r="B196" t="s">
        <v>14431</v>
      </c>
      <c r="C196" t="s">
        <v>14432</v>
      </c>
      <c r="D196" t="s">
        <v>2</v>
      </c>
      <c r="E196" s="5">
        <v>14870433</v>
      </c>
      <c r="F196" t="s">
        <v>14433</v>
      </c>
      <c r="G196">
        <v>37441</v>
      </c>
      <c r="H196" t="s">
        <v>951</v>
      </c>
      <c r="I196" t="s">
        <v>2</v>
      </c>
      <c r="J196" s="2">
        <v>551</v>
      </c>
      <c r="K196" s="1" t="s">
        <v>3293</v>
      </c>
    </row>
    <row r="197" spans="1:11" x14ac:dyDescent="0.3">
      <c r="A197" s="3">
        <v>23102</v>
      </c>
      <c r="B197" t="s">
        <v>14434</v>
      </c>
      <c r="C197" t="s">
        <v>14435</v>
      </c>
      <c r="D197" t="s">
        <v>2</v>
      </c>
      <c r="E197" s="5">
        <v>89397864</v>
      </c>
      <c r="F197" t="s">
        <v>14436</v>
      </c>
      <c r="G197">
        <v>37133</v>
      </c>
      <c r="H197" t="s">
        <v>65</v>
      </c>
      <c r="I197" t="s">
        <v>2</v>
      </c>
      <c r="J197" s="2">
        <v>561</v>
      </c>
      <c r="K197" s="1" t="s">
        <v>3073</v>
      </c>
    </row>
    <row r="198" spans="1:11" x14ac:dyDescent="0.3">
      <c r="A198" s="3">
        <v>23102</v>
      </c>
      <c r="B198" t="s">
        <v>14437</v>
      </c>
      <c r="C198" t="s">
        <v>2</v>
      </c>
      <c r="D198" t="s">
        <v>2</v>
      </c>
      <c r="E198" s="5">
        <v>23189794</v>
      </c>
      <c r="F198" t="s">
        <v>14438</v>
      </c>
      <c r="G198">
        <v>37079</v>
      </c>
      <c r="H198" t="s">
        <v>31</v>
      </c>
      <c r="I198" t="s">
        <v>2</v>
      </c>
      <c r="J198" s="2">
        <v>477</v>
      </c>
      <c r="K198" s="1" t="s">
        <v>4611</v>
      </c>
    </row>
    <row r="199" spans="1:11" x14ac:dyDescent="0.3">
      <c r="A199" s="3">
        <v>23102</v>
      </c>
      <c r="B199" t="s">
        <v>14439</v>
      </c>
      <c r="C199" t="s">
        <v>2</v>
      </c>
      <c r="D199" t="s">
        <v>2</v>
      </c>
      <c r="E199" s="5">
        <v>23935537</v>
      </c>
      <c r="F199" t="s">
        <v>1071</v>
      </c>
      <c r="G199">
        <v>37539</v>
      </c>
      <c r="H199" t="s">
        <v>295</v>
      </c>
      <c r="I199" t="s">
        <v>1466</v>
      </c>
      <c r="J199" s="2">
        <v>479</v>
      </c>
      <c r="K199" s="1" t="s">
        <v>735</v>
      </c>
    </row>
    <row r="200" spans="1:11" x14ac:dyDescent="0.3">
      <c r="A200" s="3">
        <v>23102</v>
      </c>
      <c r="B200" t="s">
        <v>14440</v>
      </c>
      <c r="C200" t="s">
        <v>14441</v>
      </c>
      <c r="D200" t="s">
        <v>2</v>
      </c>
      <c r="E200" s="5">
        <v>14451904</v>
      </c>
      <c r="F200" t="s">
        <v>788</v>
      </c>
      <c r="G200">
        <v>37075</v>
      </c>
      <c r="H200" t="s">
        <v>31</v>
      </c>
      <c r="I200" t="s">
        <v>184</v>
      </c>
      <c r="J200" s="2">
        <v>931</v>
      </c>
      <c r="K200" s="1" t="s">
        <v>2844</v>
      </c>
    </row>
    <row r="201" spans="1:11" x14ac:dyDescent="0.3">
      <c r="A201" s="3">
        <v>23102</v>
      </c>
      <c r="B201" t="s">
        <v>14442</v>
      </c>
      <c r="C201" t="s">
        <v>14443</v>
      </c>
      <c r="D201" t="s">
        <v>2</v>
      </c>
      <c r="E201" s="5">
        <v>14225891</v>
      </c>
      <c r="F201" t="s">
        <v>3773</v>
      </c>
      <c r="G201">
        <v>37073</v>
      </c>
      <c r="H201" t="s">
        <v>31</v>
      </c>
      <c r="I201" t="s">
        <v>2</v>
      </c>
      <c r="J201" s="2">
        <v>742</v>
      </c>
      <c r="K201" s="1" t="s">
        <v>886</v>
      </c>
    </row>
    <row r="202" spans="1:11" x14ac:dyDescent="0.3">
      <c r="A202" s="3">
        <v>23102</v>
      </c>
      <c r="B202" t="s">
        <v>69871</v>
      </c>
      <c r="C202" t="s">
        <v>69872</v>
      </c>
      <c r="E202" s="5">
        <v>89609132</v>
      </c>
      <c r="F202" t="s">
        <v>2402</v>
      </c>
      <c r="G202">
        <v>37115</v>
      </c>
      <c r="H202" t="s">
        <v>4</v>
      </c>
      <c r="J202" s="2">
        <v>477</v>
      </c>
      <c r="K202" t="s">
        <v>4298</v>
      </c>
    </row>
    <row r="203" spans="1:11" x14ac:dyDescent="0.3">
      <c r="A203" s="3">
        <v>23102</v>
      </c>
      <c r="B203" t="s">
        <v>14444</v>
      </c>
      <c r="C203" t="s">
        <v>324</v>
      </c>
      <c r="D203" t="s">
        <v>14445</v>
      </c>
      <c r="E203" s="5">
        <v>23176620</v>
      </c>
      <c r="F203" t="s">
        <v>14446</v>
      </c>
      <c r="G203">
        <v>37127</v>
      </c>
      <c r="H203" t="s">
        <v>324</v>
      </c>
      <c r="I203" t="s">
        <v>2</v>
      </c>
      <c r="J203" s="2">
        <v>931</v>
      </c>
      <c r="K203" s="1" t="s">
        <v>1712</v>
      </c>
    </row>
    <row r="204" spans="1:11" x14ac:dyDescent="0.3">
      <c r="A204" s="3">
        <v>23102</v>
      </c>
      <c r="B204" t="s">
        <v>14447</v>
      </c>
      <c r="C204" t="s">
        <v>14448</v>
      </c>
      <c r="D204" t="s">
        <v>2</v>
      </c>
      <c r="E204" s="5">
        <v>18540728</v>
      </c>
      <c r="F204" t="s">
        <v>14449</v>
      </c>
      <c r="G204">
        <v>37520</v>
      </c>
      <c r="H204" t="s">
        <v>20</v>
      </c>
      <c r="I204" t="s">
        <v>2</v>
      </c>
      <c r="J204" s="2">
        <v>821</v>
      </c>
      <c r="K204" s="1" t="s">
        <v>1988</v>
      </c>
    </row>
    <row r="205" spans="1:11" x14ac:dyDescent="0.3">
      <c r="A205" s="3">
        <v>23102</v>
      </c>
      <c r="B205" t="s">
        <v>14450</v>
      </c>
      <c r="C205" t="s">
        <v>2935</v>
      </c>
      <c r="D205" t="s">
        <v>2</v>
      </c>
      <c r="E205" s="5">
        <v>23193368</v>
      </c>
      <c r="F205" t="s">
        <v>8406</v>
      </c>
      <c r="G205">
        <v>34346</v>
      </c>
      <c r="H205" t="s">
        <v>50</v>
      </c>
      <c r="I205" t="s">
        <v>2</v>
      </c>
      <c r="J205" s="2">
        <v>476</v>
      </c>
      <c r="K205" s="1" t="s">
        <v>9654</v>
      </c>
    </row>
    <row r="206" spans="1:11" x14ac:dyDescent="0.3">
      <c r="A206" s="3">
        <v>23102</v>
      </c>
      <c r="B206" t="s">
        <v>14450</v>
      </c>
      <c r="C206" t="s">
        <v>14451</v>
      </c>
      <c r="D206" t="s">
        <v>2</v>
      </c>
      <c r="E206" s="5">
        <v>23164090</v>
      </c>
      <c r="F206" t="s">
        <v>14452</v>
      </c>
      <c r="G206">
        <v>37441</v>
      </c>
      <c r="H206" t="s">
        <v>951</v>
      </c>
      <c r="I206" t="s">
        <v>2</v>
      </c>
      <c r="J206" s="2">
        <v>477</v>
      </c>
      <c r="K206" s="1" t="s">
        <v>2180</v>
      </c>
    </row>
    <row r="207" spans="1:11" x14ac:dyDescent="0.3">
      <c r="A207" s="3">
        <v>23102</v>
      </c>
      <c r="B207" t="s">
        <v>14450</v>
      </c>
      <c r="C207" t="s">
        <v>14453</v>
      </c>
      <c r="D207" t="s">
        <v>2</v>
      </c>
      <c r="E207" s="5">
        <v>23184107</v>
      </c>
      <c r="F207" t="s">
        <v>14454</v>
      </c>
      <c r="G207">
        <v>37431</v>
      </c>
      <c r="H207" t="s">
        <v>46</v>
      </c>
      <c r="I207" t="s">
        <v>2</v>
      </c>
      <c r="J207" s="2">
        <v>477</v>
      </c>
      <c r="K207" s="1" t="s">
        <v>861</v>
      </c>
    </row>
    <row r="208" spans="1:11" x14ac:dyDescent="0.3">
      <c r="A208" s="3">
        <v>23102</v>
      </c>
      <c r="B208" t="s">
        <v>14455</v>
      </c>
      <c r="C208" t="s">
        <v>14456</v>
      </c>
      <c r="D208" t="s">
        <v>2</v>
      </c>
      <c r="E208" s="5">
        <v>17833645</v>
      </c>
      <c r="F208" t="s">
        <v>13933</v>
      </c>
      <c r="G208">
        <v>37079</v>
      </c>
      <c r="H208" t="s">
        <v>31</v>
      </c>
      <c r="I208" t="s">
        <v>2</v>
      </c>
      <c r="J208" s="2">
        <v>451</v>
      </c>
      <c r="K208" s="1" t="s">
        <v>14457</v>
      </c>
    </row>
    <row r="209" spans="1:11" x14ac:dyDescent="0.3">
      <c r="A209" s="3">
        <v>23102</v>
      </c>
      <c r="B209" t="s">
        <v>14458</v>
      </c>
      <c r="C209" t="s">
        <v>14459</v>
      </c>
      <c r="D209" t="s">
        <v>2</v>
      </c>
      <c r="E209" s="5">
        <v>23394878</v>
      </c>
      <c r="F209" t="s">
        <v>14460</v>
      </c>
      <c r="G209">
        <v>37079</v>
      </c>
      <c r="H209" t="s">
        <v>31</v>
      </c>
      <c r="I209" t="s">
        <v>2</v>
      </c>
      <c r="J209" s="2">
        <v>329</v>
      </c>
      <c r="K209" s="1" t="s">
        <v>195</v>
      </c>
    </row>
    <row r="210" spans="1:11" x14ac:dyDescent="0.3">
      <c r="A210" s="3">
        <v>23102</v>
      </c>
      <c r="B210" t="s">
        <v>14461</v>
      </c>
      <c r="C210" t="s">
        <v>14462</v>
      </c>
      <c r="D210" t="s">
        <v>2</v>
      </c>
      <c r="E210" s="5">
        <v>23422883</v>
      </c>
      <c r="F210" t="s">
        <v>14463</v>
      </c>
      <c r="G210">
        <v>34346</v>
      </c>
      <c r="H210" t="s">
        <v>50</v>
      </c>
      <c r="I210" t="s">
        <v>2</v>
      </c>
      <c r="J210" s="2">
        <v>476</v>
      </c>
      <c r="K210" s="1" t="s">
        <v>76</v>
      </c>
    </row>
    <row r="211" spans="1:11" x14ac:dyDescent="0.3">
      <c r="A211" s="3">
        <v>23102</v>
      </c>
      <c r="B211" t="s">
        <v>14464</v>
      </c>
      <c r="C211" t="s">
        <v>14465</v>
      </c>
      <c r="D211" t="s">
        <v>2</v>
      </c>
      <c r="E211" s="5">
        <v>23463280</v>
      </c>
      <c r="F211" t="s">
        <v>14466</v>
      </c>
      <c r="G211">
        <v>37073</v>
      </c>
      <c r="H211" t="s">
        <v>31</v>
      </c>
      <c r="I211" t="s">
        <v>2</v>
      </c>
      <c r="J211" s="2">
        <v>475</v>
      </c>
      <c r="K211" s="1" t="s">
        <v>1248</v>
      </c>
    </row>
    <row r="212" spans="1:11" x14ac:dyDescent="0.3">
      <c r="A212" s="3">
        <v>23102</v>
      </c>
      <c r="B212" t="s">
        <v>14467</v>
      </c>
      <c r="C212" t="s">
        <v>14468</v>
      </c>
      <c r="D212" t="s">
        <v>2</v>
      </c>
      <c r="E212" s="5">
        <v>21372782</v>
      </c>
      <c r="F212" t="s">
        <v>14469</v>
      </c>
      <c r="G212">
        <v>37520</v>
      </c>
      <c r="H212" t="s">
        <v>20</v>
      </c>
      <c r="I212" t="s">
        <v>20</v>
      </c>
      <c r="J212" s="2">
        <v>475</v>
      </c>
      <c r="K212" s="1" t="s">
        <v>686</v>
      </c>
    </row>
    <row r="213" spans="1:11" x14ac:dyDescent="0.3">
      <c r="A213" s="3">
        <v>23102</v>
      </c>
      <c r="B213" t="s">
        <v>14470</v>
      </c>
      <c r="C213" t="s">
        <v>14471</v>
      </c>
      <c r="D213" t="s">
        <v>14472</v>
      </c>
      <c r="E213" s="5">
        <v>23201869</v>
      </c>
      <c r="F213" t="s">
        <v>8054</v>
      </c>
      <c r="G213">
        <v>37136</v>
      </c>
      <c r="H213" t="s">
        <v>72</v>
      </c>
      <c r="I213" t="s">
        <v>2</v>
      </c>
      <c r="J213" s="2">
        <v>889</v>
      </c>
      <c r="K213" s="1" t="s">
        <v>14473</v>
      </c>
    </row>
    <row r="214" spans="1:11" x14ac:dyDescent="0.3">
      <c r="A214" s="3">
        <v>23102</v>
      </c>
      <c r="B214" t="s">
        <v>14474</v>
      </c>
      <c r="C214" t="s">
        <v>14475</v>
      </c>
      <c r="D214" t="s">
        <v>2</v>
      </c>
      <c r="E214" s="5">
        <v>89074579</v>
      </c>
      <c r="F214" t="s">
        <v>14476</v>
      </c>
      <c r="G214">
        <v>37079</v>
      </c>
      <c r="H214" t="s">
        <v>31</v>
      </c>
      <c r="I214" t="s">
        <v>2</v>
      </c>
      <c r="J214" s="2">
        <v>562</v>
      </c>
      <c r="K214" s="1" t="s">
        <v>1885</v>
      </c>
    </row>
    <row r="215" spans="1:11" x14ac:dyDescent="0.3">
      <c r="A215" s="3">
        <v>23102</v>
      </c>
      <c r="B215" t="s">
        <v>14477</v>
      </c>
      <c r="C215" t="s">
        <v>2</v>
      </c>
      <c r="D215" t="s">
        <v>2</v>
      </c>
      <c r="E215" s="5">
        <v>23159890</v>
      </c>
      <c r="F215" t="s">
        <v>14478</v>
      </c>
      <c r="G215">
        <v>37079</v>
      </c>
      <c r="H215" t="s">
        <v>31</v>
      </c>
      <c r="I215" t="s">
        <v>2</v>
      </c>
      <c r="J215" s="2">
        <v>620</v>
      </c>
      <c r="K215" s="1" t="s">
        <v>14479</v>
      </c>
    </row>
    <row r="216" spans="1:11" x14ac:dyDescent="0.3">
      <c r="A216" s="3">
        <v>23102</v>
      </c>
      <c r="B216" t="s">
        <v>14480</v>
      </c>
      <c r="C216" t="s">
        <v>146</v>
      </c>
      <c r="D216" t="s">
        <v>2</v>
      </c>
      <c r="E216" s="5">
        <v>23105975</v>
      </c>
      <c r="F216" t="s">
        <v>14478</v>
      </c>
      <c r="G216">
        <v>37079</v>
      </c>
      <c r="H216" t="s">
        <v>31</v>
      </c>
      <c r="I216" t="s">
        <v>2</v>
      </c>
      <c r="J216" s="2">
        <v>951</v>
      </c>
      <c r="K216" s="1" t="s">
        <v>4815</v>
      </c>
    </row>
    <row r="217" spans="1:11" x14ac:dyDescent="0.3">
      <c r="A217" s="3">
        <v>23102</v>
      </c>
      <c r="B217" t="s">
        <v>14481</v>
      </c>
      <c r="C217" t="s">
        <v>2</v>
      </c>
      <c r="D217" t="s">
        <v>2</v>
      </c>
      <c r="E217" s="5">
        <v>23161601</v>
      </c>
      <c r="F217" t="s">
        <v>7918</v>
      </c>
      <c r="G217">
        <v>37085</v>
      </c>
      <c r="H217" t="s">
        <v>31</v>
      </c>
      <c r="I217" t="s">
        <v>2</v>
      </c>
      <c r="J217" s="2">
        <v>620</v>
      </c>
      <c r="K217" s="1" t="s">
        <v>1876</v>
      </c>
    </row>
    <row r="218" spans="1:11" x14ac:dyDescent="0.3">
      <c r="A218" s="3">
        <v>23102</v>
      </c>
      <c r="B218" t="s">
        <v>14482</v>
      </c>
      <c r="C218" t="s">
        <v>2</v>
      </c>
      <c r="D218" t="s">
        <v>2</v>
      </c>
      <c r="E218" s="5">
        <v>81840892</v>
      </c>
      <c r="F218" t="s">
        <v>3506</v>
      </c>
      <c r="G218">
        <v>37073</v>
      </c>
      <c r="H218" t="s">
        <v>31</v>
      </c>
      <c r="I218" t="s">
        <v>2</v>
      </c>
      <c r="J218" s="2">
        <v>620</v>
      </c>
      <c r="K218" s="1" t="s">
        <v>14483</v>
      </c>
    </row>
    <row r="219" spans="1:11" x14ac:dyDescent="0.3">
      <c r="A219" s="3">
        <v>23102</v>
      </c>
      <c r="B219" t="s">
        <v>14484</v>
      </c>
      <c r="C219" t="s">
        <v>2</v>
      </c>
      <c r="D219" t="s">
        <v>2</v>
      </c>
      <c r="E219" s="5">
        <v>18194757</v>
      </c>
      <c r="F219" t="s">
        <v>1068</v>
      </c>
      <c r="G219">
        <v>37083</v>
      </c>
      <c r="H219" t="s">
        <v>31</v>
      </c>
      <c r="I219" t="s">
        <v>2</v>
      </c>
      <c r="J219" s="2">
        <v>461</v>
      </c>
      <c r="K219" s="1" t="s">
        <v>84</v>
      </c>
    </row>
    <row r="220" spans="1:11" x14ac:dyDescent="0.3">
      <c r="A220" s="3">
        <v>23102</v>
      </c>
      <c r="B220" t="s">
        <v>14485</v>
      </c>
      <c r="C220" t="s">
        <v>14486</v>
      </c>
      <c r="D220" t="s">
        <v>2</v>
      </c>
      <c r="E220" s="5">
        <v>23446404</v>
      </c>
      <c r="F220" t="s">
        <v>14487</v>
      </c>
      <c r="G220">
        <v>37075</v>
      </c>
      <c r="H220" t="s">
        <v>31</v>
      </c>
      <c r="I220" t="s">
        <v>2</v>
      </c>
      <c r="J220" s="2">
        <v>631</v>
      </c>
      <c r="K220" s="1" t="s">
        <v>528</v>
      </c>
    </row>
    <row r="221" spans="1:11" x14ac:dyDescent="0.3">
      <c r="A221" s="3">
        <v>23102</v>
      </c>
      <c r="B221" t="s">
        <v>14488</v>
      </c>
      <c r="C221" t="s">
        <v>2</v>
      </c>
      <c r="D221" t="s">
        <v>2</v>
      </c>
      <c r="E221" s="5">
        <v>23173757</v>
      </c>
      <c r="F221" t="s">
        <v>418</v>
      </c>
      <c r="G221">
        <v>37115</v>
      </c>
      <c r="H221" t="s">
        <v>4</v>
      </c>
      <c r="I221" t="s">
        <v>2</v>
      </c>
      <c r="J221" s="2">
        <v>432</v>
      </c>
      <c r="K221" s="1" t="s">
        <v>14489</v>
      </c>
    </row>
    <row r="222" spans="1:11" x14ac:dyDescent="0.3">
      <c r="A222" s="3">
        <v>23102</v>
      </c>
      <c r="B222" t="s">
        <v>14488</v>
      </c>
      <c r="C222" t="s">
        <v>14490</v>
      </c>
      <c r="D222" t="s">
        <v>2</v>
      </c>
      <c r="E222" s="5">
        <v>84043741</v>
      </c>
      <c r="F222" t="s">
        <v>12496</v>
      </c>
      <c r="G222">
        <v>37075</v>
      </c>
      <c r="H222" t="s">
        <v>31</v>
      </c>
      <c r="I222" t="s">
        <v>2</v>
      </c>
      <c r="J222" s="2">
        <v>432</v>
      </c>
      <c r="K222" s="1" t="s">
        <v>14491</v>
      </c>
    </row>
    <row r="223" spans="1:11" x14ac:dyDescent="0.3">
      <c r="A223" s="3">
        <v>23102</v>
      </c>
      <c r="B223" t="s">
        <v>14492</v>
      </c>
      <c r="C223" t="s">
        <v>14493</v>
      </c>
      <c r="D223" t="s">
        <v>705</v>
      </c>
      <c r="E223" s="5">
        <v>87052108</v>
      </c>
      <c r="F223" t="s">
        <v>14096</v>
      </c>
      <c r="G223">
        <v>34346</v>
      </c>
      <c r="H223" t="s">
        <v>50</v>
      </c>
      <c r="I223" t="s">
        <v>2</v>
      </c>
      <c r="J223" s="2">
        <v>561</v>
      </c>
      <c r="K223" s="1" t="s">
        <v>14494</v>
      </c>
    </row>
    <row r="224" spans="1:11" x14ac:dyDescent="0.3">
      <c r="A224" s="3">
        <v>23102</v>
      </c>
      <c r="B224" t="s">
        <v>14495</v>
      </c>
      <c r="C224" t="s">
        <v>2</v>
      </c>
      <c r="D224" t="s">
        <v>2</v>
      </c>
      <c r="E224" s="5">
        <v>50811507</v>
      </c>
      <c r="F224" t="s">
        <v>14496</v>
      </c>
      <c r="G224">
        <v>37083</v>
      </c>
      <c r="H224" t="s">
        <v>31</v>
      </c>
      <c r="I224" t="s">
        <v>2</v>
      </c>
      <c r="J224" s="2">
        <v>970</v>
      </c>
      <c r="K224" s="1" t="s">
        <v>710</v>
      </c>
    </row>
    <row r="225" spans="1:11" x14ac:dyDescent="0.3">
      <c r="A225" s="3">
        <v>23102</v>
      </c>
      <c r="B225" t="s">
        <v>14497</v>
      </c>
      <c r="C225" t="s">
        <v>2</v>
      </c>
      <c r="D225" t="s">
        <v>2</v>
      </c>
      <c r="E225" s="5">
        <v>17797220</v>
      </c>
      <c r="F225" t="s">
        <v>14498</v>
      </c>
      <c r="G225">
        <v>37431</v>
      </c>
      <c r="H225" t="s">
        <v>46</v>
      </c>
      <c r="I225" t="s">
        <v>2</v>
      </c>
      <c r="J225" s="2">
        <v>811</v>
      </c>
      <c r="K225" s="1" t="s">
        <v>2509</v>
      </c>
    </row>
    <row r="226" spans="1:11" x14ac:dyDescent="0.3">
      <c r="A226" s="3">
        <v>23102</v>
      </c>
      <c r="B226" t="s">
        <v>14499</v>
      </c>
      <c r="C226" t="s">
        <v>14500</v>
      </c>
      <c r="D226" t="s">
        <v>2</v>
      </c>
      <c r="E226" s="5">
        <v>23173882</v>
      </c>
      <c r="F226" t="s">
        <v>14501</v>
      </c>
      <c r="G226">
        <v>37115</v>
      </c>
      <c r="H226" t="s">
        <v>4</v>
      </c>
      <c r="I226" t="s">
        <v>2</v>
      </c>
      <c r="J226" s="2">
        <v>433</v>
      </c>
      <c r="K226" s="1" t="s">
        <v>14502</v>
      </c>
    </row>
    <row r="227" spans="1:11" x14ac:dyDescent="0.3">
      <c r="A227" s="3">
        <v>23102</v>
      </c>
      <c r="B227" t="s">
        <v>14503</v>
      </c>
      <c r="C227" t="s">
        <v>2</v>
      </c>
      <c r="D227" t="s">
        <v>2</v>
      </c>
      <c r="E227" s="5">
        <v>70466458</v>
      </c>
      <c r="F227" t="s">
        <v>14504</v>
      </c>
      <c r="G227">
        <v>37073</v>
      </c>
      <c r="H227" t="s">
        <v>31</v>
      </c>
      <c r="I227" t="s">
        <v>2</v>
      </c>
      <c r="J227" s="2">
        <v>970</v>
      </c>
      <c r="K227" s="1" t="s">
        <v>540</v>
      </c>
    </row>
    <row r="228" spans="1:11" x14ac:dyDescent="0.3">
      <c r="A228" s="3">
        <v>23102</v>
      </c>
      <c r="B228" t="s">
        <v>14505</v>
      </c>
      <c r="C228" t="s">
        <v>2</v>
      </c>
      <c r="D228" t="s">
        <v>2</v>
      </c>
      <c r="E228" s="5">
        <v>85613492</v>
      </c>
      <c r="F228" t="s">
        <v>14506</v>
      </c>
      <c r="G228">
        <v>34346</v>
      </c>
      <c r="H228" t="s">
        <v>50</v>
      </c>
      <c r="I228" t="s">
        <v>2</v>
      </c>
      <c r="J228" s="2">
        <v>812</v>
      </c>
      <c r="K228" s="1" t="s">
        <v>14507</v>
      </c>
    </row>
    <row r="229" spans="1:11" x14ac:dyDescent="0.3">
      <c r="A229" s="3">
        <v>23102</v>
      </c>
      <c r="B229" t="s">
        <v>14508</v>
      </c>
      <c r="C229" t="s">
        <v>2</v>
      </c>
      <c r="D229" t="s">
        <v>2</v>
      </c>
      <c r="E229" s="5">
        <v>79135434</v>
      </c>
      <c r="F229" t="s">
        <v>14509</v>
      </c>
      <c r="G229">
        <v>37083</v>
      </c>
      <c r="H229" t="s">
        <v>31</v>
      </c>
      <c r="I229" t="s">
        <v>2</v>
      </c>
      <c r="J229" s="2">
        <v>970</v>
      </c>
      <c r="K229" s="1" t="s">
        <v>14510</v>
      </c>
    </row>
    <row r="230" spans="1:11" x14ac:dyDescent="0.3">
      <c r="A230" s="3">
        <v>23102</v>
      </c>
      <c r="B230" t="s">
        <v>14511</v>
      </c>
      <c r="C230" t="s">
        <v>14512</v>
      </c>
      <c r="D230" t="s">
        <v>2</v>
      </c>
      <c r="E230" s="5">
        <v>23287286</v>
      </c>
      <c r="F230" t="s">
        <v>14513</v>
      </c>
      <c r="G230">
        <v>37115</v>
      </c>
      <c r="H230" t="s">
        <v>4</v>
      </c>
      <c r="I230" t="s">
        <v>2</v>
      </c>
      <c r="J230" s="2">
        <v>257</v>
      </c>
      <c r="K230" s="1" t="s">
        <v>134</v>
      </c>
    </row>
    <row r="231" spans="1:11" x14ac:dyDescent="0.3">
      <c r="A231" s="3">
        <v>23102</v>
      </c>
      <c r="B231" t="s">
        <v>14514</v>
      </c>
      <c r="C231" t="s">
        <v>327</v>
      </c>
      <c r="D231" t="s">
        <v>2</v>
      </c>
      <c r="E231" s="5">
        <v>95976390</v>
      </c>
      <c r="F231" t="s">
        <v>14515</v>
      </c>
      <c r="G231">
        <v>37075</v>
      </c>
      <c r="H231" t="s">
        <v>31</v>
      </c>
      <c r="I231" t="s">
        <v>2</v>
      </c>
      <c r="J231" s="2">
        <v>493</v>
      </c>
      <c r="K231" s="1" t="s">
        <v>2814</v>
      </c>
    </row>
    <row r="232" spans="1:11" x14ac:dyDescent="0.3">
      <c r="A232" s="3">
        <v>23102</v>
      </c>
      <c r="B232" t="s">
        <v>14516</v>
      </c>
      <c r="C232" t="s">
        <v>2</v>
      </c>
      <c r="D232" t="s">
        <v>2</v>
      </c>
      <c r="E232" s="5">
        <v>58525352</v>
      </c>
      <c r="F232" t="s">
        <v>14517</v>
      </c>
      <c r="G232">
        <v>37136</v>
      </c>
      <c r="H232" t="s">
        <v>198</v>
      </c>
      <c r="I232" t="s">
        <v>2</v>
      </c>
      <c r="J232" s="2">
        <v>970</v>
      </c>
      <c r="K232" s="1" t="s">
        <v>371</v>
      </c>
    </row>
    <row r="233" spans="1:11" x14ac:dyDescent="0.3">
      <c r="A233" s="3">
        <v>23102</v>
      </c>
      <c r="B233" t="s">
        <v>14518</v>
      </c>
      <c r="C233" t="s">
        <v>14519</v>
      </c>
      <c r="D233" t="s">
        <v>14520</v>
      </c>
      <c r="E233" s="5">
        <v>15796167</v>
      </c>
      <c r="F233" t="s">
        <v>14521</v>
      </c>
      <c r="G233">
        <v>37445</v>
      </c>
      <c r="H233" t="s">
        <v>673</v>
      </c>
      <c r="I233" t="s">
        <v>2</v>
      </c>
      <c r="J233" s="2">
        <v>464</v>
      </c>
      <c r="K233" s="1" t="s">
        <v>7322</v>
      </c>
    </row>
    <row r="234" spans="1:11" x14ac:dyDescent="0.3">
      <c r="A234" s="3">
        <v>23102</v>
      </c>
      <c r="B234" t="s">
        <v>14522</v>
      </c>
      <c r="C234" t="s">
        <v>2</v>
      </c>
      <c r="D234" t="s">
        <v>2</v>
      </c>
      <c r="E234" s="5">
        <v>96104735</v>
      </c>
      <c r="F234" t="s">
        <v>14523</v>
      </c>
      <c r="G234">
        <v>37115</v>
      </c>
      <c r="H234" t="s">
        <v>4</v>
      </c>
      <c r="I234" t="s">
        <v>2</v>
      </c>
      <c r="J234" s="2">
        <v>773</v>
      </c>
      <c r="K234" s="1" t="s">
        <v>14524</v>
      </c>
    </row>
    <row r="235" spans="1:11" x14ac:dyDescent="0.3">
      <c r="A235" s="3">
        <v>23102</v>
      </c>
      <c r="B235" t="s">
        <v>14525</v>
      </c>
      <c r="C235" t="s">
        <v>2</v>
      </c>
      <c r="D235" t="s">
        <v>2</v>
      </c>
      <c r="E235" s="5">
        <v>70897579</v>
      </c>
      <c r="F235" t="s">
        <v>14526</v>
      </c>
      <c r="G235">
        <v>37083</v>
      </c>
      <c r="H235" t="s">
        <v>31</v>
      </c>
      <c r="I235" t="s">
        <v>2</v>
      </c>
      <c r="J235" s="2">
        <v>970</v>
      </c>
      <c r="K235" s="1" t="s">
        <v>5259</v>
      </c>
    </row>
    <row r="236" spans="1:11" x14ac:dyDescent="0.3">
      <c r="A236" s="3">
        <v>23102</v>
      </c>
      <c r="B236" t="s">
        <v>14527</v>
      </c>
      <c r="C236" t="s">
        <v>2</v>
      </c>
      <c r="D236" t="s">
        <v>2</v>
      </c>
      <c r="E236" s="5">
        <v>96947062</v>
      </c>
      <c r="F236" t="s">
        <v>5535</v>
      </c>
      <c r="G236">
        <v>34346</v>
      </c>
      <c r="H236" t="s">
        <v>50</v>
      </c>
      <c r="I236" t="s">
        <v>2</v>
      </c>
      <c r="J236" s="2">
        <v>862</v>
      </c>
      <c r="K236" s="1" t="s">
        <v>14528</v>
      </c>
    </row>
    <row r="237" spans="1:11" x14ac:dyDescent="0.3">
      <c r="A237" s="3">
        <v>23102</v>
      </c>
      <c r="B237" t="s">
        <v>14529</v>
      </c>
      <c r="C237" t="s">
        <v>2</v>
      </c>
      <c r="D237" t="s">
        <v>2</v>
      </c>
      <c r="E237" s="5">
        <v>95715479</v>
      </c>
      <c r="F237" t="s">
        <v>14530</v>
      </c>
      <c r="G237">
        <v>37136</v>
      </c>
      <c r="H237" t="s">
        <v>626</v>
      </c>
      <c r="I237" t="s">
        <v>2</v>
      </c>
      <c r="J237" s="2">
        <v>433</v>
      </c>
      <c r="K237" s="1" t="s">
        <v>14531</v>
      </c>
    </row>
    <row r="238" spans="1:11" x14ac:dyDescent="0.3">
      <c r="A238" s="3">
        <v>23102</v>
      </c>
      <c r="B238" t="s">
        <v>14532</v>
      </c>
      <c r="C238" t="s">
        <v>1641</v>
      </c>
      <c r="D238" t="s">
        <v>2</v>
      </c>
      <c r="E238" s="5">
        <v>46938960</v>
      </c>
      <c r="F238" t="s">
        <v>14533</v>
      </c>
      <c r="G238">
        <v>37083</v>
      </c>
      <c r="H238" t="s">
        <v>31</v>
      </c>
      <c r="I238" t="s">
        <v>1208</v>
      </c>
      <c r="J238" s="2">
        <v>461</v>
      </c>
      <c r="K238" s="1" t="s">
        <v>435</v>
      </c>
    </row>
    <row r="239" spans="1:11" x14ac:dyDescent="0.3">
      <c r="A239" s="3">
        <v>23102</v>
      </c>
      <c r="B239" t="s">
        <v>14534</v>
      </c>
      <c r="C239" t="s">
        <v>2</v>
      </c>
      <c r="D239" t="s">
        <v>2</v>
      </c>
      <c r="E239" s="5">
        <v>32414650</v>
      </c>
      <c r="F239" t="s">
        <v>11168</v>
      </c>
      <c r="G239">
        <v>37445</v>
      </c>
      <c r="H239" t="s">
        <v>673</v>
      </c>
      <c r="I239" t="s">
        <v>2</v>
      </c>
      <c r="J239" s="2">
        <v>245</v>
      </c>
      <c r="K239" s="1" t="s">
        <v>4426</v>
      </c>
    </row>
    <row r="240" spans="1:11" x14ac:dyDescent="0.3">
      <c r="A240" s="3">
        <v>23102</v>
      </c>
      <c r="B240" t="s">
        <v>14535</v>
      </c>
      <c r="C240" t="s">
        <v>2</v>
      </c>
      <c r="D240" t="s">
        <v>2</v>
      </c>
      <c r="E240" s="5">
        <v>21567134</v>
      </c>
      <c r="F240" t="s">
        <v>14536</v>
      </c>
      <c r="G240">
        <v>34346</v>
      </c>
      <c r="H240" t="s">
        <v>50</v>
      </c>
      <c r="I240" t="s">
        <v>50</v>
      </c>
      <c r="J240" s="2">
        <v>439</v>
      </c>
      <c r="K240" s="1" t="s">
        <v>1530</v>
      </c>
    </row>
    <row r="241" spans="1:11" x14ac:dyDescent="0.3">
      <c r="A241" s="3">
        <v>23102</v>
      </c>
      <c r="B241" t="s">
        <v>14537</v>
      </c>
      <c r="C241" t="s">
        <v>2</v>
      </c>
      <c r="D241" t="s">
        <v>2</v>
      </c>
      <c r="E241" s="5">
        <v>57934806</v>
      </c>
      <c r="F241" t="s">
        <v>14538</v>
      </c>
      <c r="G241">
        <v>37081</v>
      </c>
      <c r="H241" t="s">
        <v>31</v>
      </c>
      <c r="I241" t="s">
        <v>275</v>
      </c>
      <c r="J241" s="2">
        <v>970</v>
      </c>
      <c r="K241" s="1" t="s">
        <v>6935</v>
      </c>
    </row>
    <row r="242" spans="1:11" x14ac:dyDescent="0.3">
      <c r="A242" s="3">
        <v>23102</v>
      </c>
      <c r="B242" t="s">
        <v>14539</v>
      </c>
      <c r="C242" t="s">
        <v>2</v>
      </c>
      <c r="D242" t="s">
        <v>2</v>
      </c>
      <c r="E242" s="5">
        <v>23151654</v>
      </c>
      <c r="F242" t="s">
        <v>14540</v>
      </c>
      <c r="G242">
        <v>37081</v>
      </c>
      <c r="H242" t="s">
        <v>31</v>
      </c>
      <c r="I242" t="s">
        <v>2</v>
      </c>
      <c r="J242" s="2">
        <v>433</v>
      </c>
      <c r="K242" s="1" t="s">
        <v>14541</v>
      </c>
    </row>
    <row r="243" spans="1:11" x14ac:dyDescent="0.3">
      <c r="A243" s="3">
        <v>23102</v>
      </c>
      <c r="B243" t="s">
        <v>14542</v>
      </c>
      <c r="C243" t="s">
        <v>1563</v>
      </c>
      <c r="D243" t="s">
        <v>2</v>
      </c>
      <c r="E243" s="5">
        <v>23253538</v>
      </c>
      <c r="F243" t="s">
        <v>14540</v>
      </c>
      <c r="G243">
        <v>37081</v>
      </c>
      <c r="H243" t="s">
        <v>31</v>
      </c>
      <c r="I243" t="s">
        <v>2</v>
      </c>
      <c r="J243" s="2">
        <v>412</v>
      </c>
      <c r="K243" s="1" t="s">
        <v>14543</v>
      </c>
    </row>
    <row r="244" spans="1:11" x14ac:dyDescent="0.3">
      <c r="A244" s="3">
        <v>23102</v>
      </c>
      <c r="B244" t="s">
        <v>14544</v>
      </c>
      <c r="C244" t="s">
        <v>2</v>
      </c>
      <c r="D244" t="s">
        <v>2</v>
      </c>
      <c r="E244" s="5">
        <v>12665629</v>
      </c>
      <c r="F244" t="s">
        <v>14540</v>
      </c>
      <c r="G244">
        <v>37081</v>
      </c>
      <c r="H244" t="s">
        <v>31</v>
      </c>
      <c r="I244" t="s">
        <v>2</v>
      </c>
      <c r="J244" s="2">
        <v>412</v>
      </c>
      <c r="K244" s="1" t="s">
        <v>14545</v>
      </c>
    </row>
    <row r="245" spans="1:11" x14ac:dyDescent="0.3">
      <c r="A245" s="3">
        <v>23102</v>
      </c>
      <c r="B245" t="s">
        <v>14546</v>
      </c>
      <c r="C245" t="s">
        <v>14547</v>
      </c>
      <c r="D245" t="s">
        <v>2</v>
      </c>
      <c r="E245" s="5">
        <v>91973081</v>
      </c>
      <c r="F245" t="s">
        <v>14540</v>
      </c>
      <c r="G245">
        <v>37081</v>
      </c>
      <c r="H245" t="s">
        <v>31</v>
      </c>
      <c r="I245" t="s">
        <v>2</v>
      </c>
      <c r="J245" s="2">
        <v>811</v>
      </c>
      <c r="K245" s="1" t="s">
        <v>14548</v>
      </c>
    </row>
    <row r="246" spans="1:11" x14ac:dyDescent="0.3">
      <c r="A246" s="3">
        <v>23102</v>
      </c>
      <c r="B246" t="s">
        <v>14549</v>
      </c>
      <c r="C246" t="s">
        <v>146</v>
      </c>
      <c r="D246" t="s">
        <v>2</v>
      </c>
      <c r="E246" s="5">
        <v>23351731</v>
      </c>
      <c r="F246" t="s">
        <v>4645</v>
      </c>
      <c r="G246">
        <v>37073</v>
      </c>
      <c r="H246" t="s">
        <v>31</v>
      </c>
      <c r="I246" t="s">
        <v>2</v>
      </c>
      <c r="J246" s="2">
        <v>620</v>
      </c>
      <c r="K246" s="1" t="s">
        <v>14550</v>
      </c>
    </row>
    <row r="247" spans="1:11" x14ac:dyDescent="0.3">
      <c r="A247" s="3">
        <v>23102</v>
      </c>
      <c r="B247" t="s">
        <v>14551</v>
      </c>
      <c r="C247" t="s">
        <v>2</v>
      </c>
      <c r="D247" t="s">
        <v>2</v>
      </c>
      <c r="E247" s="5">
        <v>84827841</v>
      </c>
      <c r="F247" t="s">
        <v>14552</v>
      </c>
      <c r="G247">
        <v>37136</v>
      </c>
      <c r="H247" t="s">
        <v>344</v>
      </c>
      <c r="I247" t="s">
        <v>2</v>
      </c>
      <c r="J247" s="2">
        <v>433</v>
      </c>
      <c r="K247" s="1" t="s">
        <v>2981</v>
      </c>
    </row>
    <row r="248" spans="1:11" x14ac:dyDescent="0.3">
      <c r="A248" s="3">
        <v>23102</v>
      </c>
      <c r="B248" t="s">
        <v>14553</v>
      </c>
      <c r="C248" t="s">
        <v>2</v>
      </c>
      <c r="D248" t="s">
        <v>2</v>
      </c>
      <c r="E248" s="5">
        <v>78446713</v>
      </c>
      <c r="F248" t="s">
        <v>14554</v>
      </c>
      <c r="G248">
        <v>37127</v>
      </c>
      <c r="H248" t="s">
        <v>324</v>
      </c>
      <c r="I248" t="s">
        <v>2</v>
      </c>
      <c r="J248" s="2">
        <v>970</v>
      </c>
      <c r="K248" s="1" t="s">
        <v>325</v>
      </c>
    </row>
    <row r="249" spans="1:11" x14ac:dyDescent="0.3">
      <c r="A249" s="3">
        <v>23102</v>
      </c>
      <c r="B249" t="s">
        <v>14555</v>
      </c>
      <c r="C249" t="s">
        <v>2</v>
      </c>
      <c r="D249" t="s">
        <v>2</v>
      </c>
      <c r="E249" s="5">
        <v>23202132</v>
      </c>
      <c r="F249" t="s">
        <v>699</v>
      </c>
      <c r="G249">
        <v>37079</v>
      </c>
      <c r="H249" t="s">
        <v>31</v>
      </c>
      <c r="I249" t="s">
        <v>2</v>
      </c>
      <c r="J249" s="2">
        <v>451</v>
      </c>
      <c r="K249" s="1" t="s">
        <v>14556</v>
      </c>
    </row>
    <row r="250" spans="1:11" x14ac:dyDescent="0.3">
      <c r="A250" s="3">
        <v>23102</v>
      </c>
      <c r="B250" t="s">
        <v>14557</v>
      </c>
      <c r="C250" t="s">
        <v>2</v>
      </c>
      <c r="D250" t="s">
        <v>2</v>
      </c>
      <c r="E250" s="5">
        <v>85447673</v>
      </c>
      <c r="F250" t="s">
        <v>14558</v>
      </c>
      <c r="G250">
        <v>37079</v>
      </c>
      <c r="H250" t="s">
        <v>31</v>
      </c>
      <c r="I250" t="s">
        <v>2</v>
      </c>
      <c r="J250" s="2">
        <v>331</v>
      </c>
      <c r="K250" s="1" t="s">
        <v>14559</v>
      </c>
    </row>
    <row r="251" spans="1:11" x14ac:dyDescent="0.3">
      <c r="A251" s="3">
        <v>23102</v>
      </c>
      <c r="B251" t="s">
        <v>14560</v>
      </c>
      <c r="C251" t="s">
        <v>2</v>
      </c>
      <c r="D251" t="s">
        <v>2</v>
      </c>
      <c r="E251" s="5">
        <v>25063817</v>
      </c>
      <c r="F251" t="s">
        <v>14561</v>
      </c>
      <c r="G251">
        <v>37079</v>
      </c>
      <c r="H251" t="s">
        <v>31</v>
      </c>
      <c r="I251" t="s">
        <v>275</v>
      </c>
      <c r="J251" s="2">
        <v>451</v>
      </c>
      <c r="K251" s="1" t="s">
        <v>14562</v>
      </c>
    </row>
    <row r="252" spans="1:11" x14ac:dyDescent="0.3">
      <c r="A252" s="3">
        <v>23102</v>
      </c>
      <c r="B252" t="s">
        <v>14563</v>
      </c>
      <c r="C252" t="s">
        <v>2</v>
      </c>
      <c r="D252" t="s">
        <v>2</v>
      </c>
      <c r="E252" s="5">
        <v>92342108</v>
      </c>
      <c r="F252" t="s">
        <v>14564</v>
      </c>
      <c r="G252">
        <v>37081</v>
      </c>
      <c r="H252" t="s">
        <v>31</v>
      </c>
      <c r="I252" t="s">
        <v>2</v>
      </c>
      <c r="J252" s="2">
        <v>492</v>
      </c>
      <c r="K252" s="1" t="s">
        <v>244</v>
      </c>
    </row>
    <row r="253" spans="1:11" x14ac:dyDescent="0.3">
      <c r="A253" s="3">
        <v>23102</v>
      </c>
      <c r="B253" t="s">
        <v>14565</v>
      </c>
      <c r="C253" t="s">
        <v>2</v>
      </c>
      <c r="D253" t="s">
        <v>2</v>
      </c>
      <c r="E253" s="5">
        <v>89054187</v>
      </c>
      <c r="F253" t="s">
        <v>2301</v>
      </c>
      <c r="G253">
        <v>37085</v>
      </c>
      <c r="H253" t="s">
        <v>31</v>
      </c>
      <c r="I253" t="s">
        <v>31</v>
      </c>
      <c r="J253" s="2">
        <v>256</v>
      </c>
      <c r="K253" s="1" t="s">
        <v>14566</v>
      </c>
    </row>
    <row r="254" spans="1:11" x14ac:dyDescent="0.3">
      <c r="A254" s="3">
        <v>23102</v>
      </c>
      <c r="B254" t="s">
        <v>14567</v>
      </c>
      <c r="C254" t="s">
        <v>2</v>
      </c>
      <c r="D254" t="s">
        <v>2</v>
      </c>
      <c r="E254" s="5">
        <v>23145121</v>
      </c>
      <c r="F254" t="s">
        <v>14568</v>
      </c>
      <c r="G254">
        <v>37073</v>
      </c>
      <c r="H254" t="s">
        <v>31</v>
      </c>
      <c r="I254" t="s">
        <v>2</v>
      </c>
      <c r="J254" s="2">
        <v>351</v>
      </c>
      <c r="K254" s="1" t="s">
        <v>14569</v>
      </c>
    </row>
    <row r="255" spans="1:11" x14ac:dyDescent="0.3">
      <c r="A255" s="3">
        <v>23102</v>
      </c>
      <c r="B255" t="s">
        <v>14570</v>
      </c>
      <c r="C255" t="s">
        <v>14571</v>
      </c>
      <c r="D255" t="s">
        <v>2</v>
      </c>
      <c r="E255" s="5">
        <v>95886706</v>
      </c>
      <c r="F255" t="s">
        <v>14568</v>
      </c>
      <c r="G255">
        <v>37073</v>
      </c>
      <c r="H255" t="s">
        <v>31</v>
      </c>
      <c r="I255" t="s">
        <v>2</v>
      </c>
      <c r="J255" s="2">
        <v>711</v>
      </c>
      <c r="K255" s="1" t="s">
        <v>14572</v>
      </c>
    </row>
    <row r="256" spans="1:11" x14ac:dyDescent="0.3">
      <c r="A256" s="3">
        <v>23102</v>
      </c>
      <c r="B256" t="s">
        <v>14573</v>
      </c>
      <c r="C256" t="s">
        <v>2</v>
      </c>
      <c r="D256" t="s">
        <v>2</v>
      </c>
      <c r="E256" s="5">
        <v>23448560</v>
      </c>
      <c r="F256" t="s">
        <v>379</v>
      </c>
      <c r="G256">
        <v>37073</v>
      </c>
      <c r="H256" t="s">
        <v>31</v>
      </c>
      <c r="I256" t="s">
        <v>2</v>
      </c>
      <c r="J256" s="2">
        <v>491</v>
      </c>
      <c r="K256" s="1" t="s">
        <v>14574</v>
      </c>
    </row>
    <row r="257" spans="1:11" x14ac:dyDescent="0.3">
      <c r="A257" s="3">
        <v>23102</v>
      </c>
      <c r="B257" t="s">
        <v>14575</v>
      </c>
      <c r="C257" t="s">
        <v>132</v>
      </c>
      <c r="D257" t="s">
        <v>2</v>
      </c>
      <c r="E257" s="5">
        <v>21538495</v>
      </c>
      <c r="F257" t="s">
        <v>14576</v>
      </c>
      <c r="G257">
        <v>37077</v>
      </c>
      <c r="H257" t="s">
        <v>31</v>
      </c>
      <c r="I257" t="s">
        <v>2</v>
      </c>
      <c r="J257" s="2">
        <v>256</v>
      </c>
      <c r="K257" s="1" t="s">
        <v>14577</v>
      </c>
    </row>
    <row r="258" spans="1:11" x14ac:dyDescent="0.3">
      <c r="A258" s="3">
        <v>23102</v>
      </c>
      <c r="B258" t="s">
        <v>14578</v>
      </c>
      <c r="C258" t="s">
        <v>926</v>
      </c>
      <c r="D258" t="s">
        <v>2</v>
      </c>
      <c r="E258" s="5">
        <v>17908902</v>
      </c>
      <c r="F258" t="s">
        <v>14579</v>
      </c>
      <c r="G258">
        <v>37073</v>
      </c>
      <c r="H258" t="s">
        <v>31</v>
      </c>
      <c r="I258" t="s">
        <v>31</v>
      </c>
      <c r="J258" s="2">
        <v>461</v>
      </c>
      <c r="K258" s="1" t="s">
        <v>421</v>
      </c>
    </row>
    <row r="259" spans="1:11" x14ac:dyDescent="0.3">
      <c r="A259" s="3">
        <v>23102</v>
      </c>
      <c r="B259" t="s">
        <v>14580</v>
      </c>
      <c r="C259" t="s">
        <v>2</v>
      </c>
      <c r="D259" t="s">
        <v>2</v>
      </c>
      <c r="E259" s="5">
        <v>20943193</v>
      </c>
      <c r="F259" t="s">
        <v>14568</v>
      </c>
      <c r="G259">
        <v>37073</v>
      </c>
      <c r="H259" t="s">
        <v>31</v>
      </c>
      <c r="I259" t="s">
        <v>2</v>
      </c>
      <c r="J259" s="2">
        <v>620</v>
      </c>
      <c r="K259" s="1" t="s">
        <v>9257</v>
      </c>
    </row>
    <row r="260" spans="1:11" x14ac:dyDescent="0.3">
      <c r="A260" s="3">
        <v>23102</v>
      </c>
      <c r="B260" t="s">
        <v>14581</v>
      </c>
      <c r="C260" t="s">
        <v>2</v>
      </c>
      <c r="D260" t="s">
        <v>2</v>
      </c>
      <c r="E260" s="5">
        <v>22902319</v>
      </c>
      <c r="F260" t="s">
        <v>3578</v>
      </c>
      <c r="G260">
        <v>37539</v>
      </c>
      <c r="H260" t="s">
        <v>295</v>
      </c>
      <c r="I260" t="s">
        <v>2</v>
      </c>
      <c r="J260" s="2">
        <v>522</v>
      </c>
      <c r="K260" s="1" t="s">
        <v>3788</v>
      </c>
    </row>
    <row r="261" spans="1:11" x14ac:dyDescent="0.3">
      <c r="A261" s="3">
        <v>23102</v>
      </c>
      <c r="B261" t="s">
        <v>14581</v>
      </c>
      <c r="C261" t="s">
        <v>2</v>
      </c>
      <c r="D261" t="s">
        <v>2</v>
      </c>
      <c r="E261" s="5">
        <v>22902325</v>
      </c>
      <c r="F261" t="s">
        <v>6816</v>
      </c>
      <c r="G261">
        <v>37445</v>
      </c>
      <c r="H261" t="s">
        <v>673</v>
      </c>
      <c r="I261" t="s">
        <v>2</v>
      </c>
      <c r="J261" s="2">
        <v>522</v>
      </c>
      <c r="K261" s="1" t="s">
        <v>14582</v>
      </c>
    </row>
    <row r="262" spans="1:11" x14ac:dyDescent="0.3">
      <c r="A262" s="3">
        <v>23102</v>
      </c>
      <c r="B262" t="s">
        <v>14581</v>
      </c>
      <c r="C262" t="s">
        <v>2</v>
      </c>
      <c r="D262" t="s">
        <v>2</v>
      </c>
      <c r="E262" s="5">
        <v>23448521</v>
      </c>
      <c r="F262" t="s">
        <v>14583</v>
      </c>
      <c r="G262">
        <v>37124</v>
      </c>
      <c r="H262" t="s">
        <v>409</v>
      </c>
      <c r="I262" t="s">
        <v>2</v>
      </c>
      <c r="J262" s="2">
        <v>522</v>
      </c>
      <c r="K262" s="1" t="s">
        <v>14584</v>
      </c>
    </row>
    <row r="263" spans="1:11" x14ac:dyDescent="0.3">
      <c r="A263" s="3">
        <v>23102</v>
      </c>
      <c r="B263" t="s">
        <v>14581</v>
      </c>
      <c r="C263" t="s">
        <v>2</v>
      </c>
      <c r="D263" t="s">
        <v>2</v>
      </c>
      <c r="E263" s="5">
        <v>23448565</v>
      </c>
      <c r="F263" t="s">
        <v>14568</v>
      </c>
      <c r="G263">
        <v>37073</v>
      </c>
      <c r="H263" t="s">
        <v>31</v>
      </c>
      <c r="I263" t="s">
        <v>2</v>
      </c>
      <c r="J263" s="2">
        <v>522</v>
      </c>
      <c r="K263" s="1" t="s">
        <v>14585</v>
      </c>
    </row>
    <row r="264" spans="1:11" x14ac:dyDescent="0.3">
      <c r="A264" s="3">
        <v>23102</v>
      </c>
      <c r="B264" t="s">
        <v>14581</v>
      </c>
      <c r="C264" t="s">
        <v>2</v>
      </c>
      <c r="D264" t="s">
        <v>2</v>
      </c>
      <c r="E264" s="5">
        <v>23448571</v>
      </c>
      <c r="F264" t="s">
        <v>12622</v>
      </c>
      <c r="G264">
        <v>37412</v>
      </c>
      <c r="H264" t="s">
        <v>207</v>
      </c>
      <c r="I264" t="s">
        <v>2</v>
      </c>
      <c r="J264" s="2">
        <v>522</v>
      </c>
      <c r="K264" s="1" t="s">
        <v>14586</v>
      </c>
    </row>
    <row r="265" spans="1:11" x14ac:dyDescent="0.3">
      <c r="A265" s="3">
        <v>23102</v>
      </c>
      <c r="B265" t="s">
        <v>14581</v>
      </c>
      <c r="C265" t="s">
        <v>2</v>
      </c>
      <c r="D265" t="s">
        <v>2</v>
      </c>
      <c r="E265" s="5">
        <v>23448576</v>
      </c>
      <c r="F265" t="s">
        <v>14587</v>
      </c>
      <c r="G265">
        <v>34346</v>
      </c>
      <c r="H265" t="s">
        <v>50</v>
      </c>
      <c r="I265" t="s">
        <v>2</v>
      </c>
      <c r="J265" s="2">
        <v>522</v>
      </c>
      <c r="K265" s="1" t="s">
        <v>14588</v>
      </c>
    </row>
    <row r="266" spans="1:11" x14ac:dyDescent="0.3">
      <c r="A266" s="3">
        <v>23102</v>
      </c>
      <c r="B266" t="s">
        <v>14581</v>
      </c>
      <c r="C266" t="s">
        <v>2</v>
      </c>
      <c r="D266" t="s">
        <v>2</v>
      </c>
      <c r="E266" s="5">
        <v>23451953</v>
      </c>
      <c r="F266" t="s">
        <v>125</v>
      </c>
      <c r="G266">
        <v>37139</v>
      </c>
      <c r="H266" t="s">
        <v>110</v>
      </c>
      <c r="I266" t="s">
        <v>2</v>
      </c>
      <c r="J266" s="2">
        <v>522</v>
      </c>
      <c r="K266" s="1" t="s">
        <v>594</v>
      </c>
    </row>
    <row r="267" spans="1:11" x14ac:dyDescent="0.3">
      <c r="A267" s="3">
        <v>23102</v>
      </c>
      <c r="B267" t="s">
        <v>14581</v>
      </c>
      <c r="C267" t="s">
        <v>2</v>
      </c>
      <c r="D267" t="s">
        <v>2</v>
      </c>
      <c r="E267" s="5">
        <v>23451969</v>
      </c>
      <c r="F267" t="s">
        <v>14589</v>
      </c>
      <c r="G267">
        <v>37133</v>
      </c>
      <c r="H267" t="s">
        <v>65</v>
      </c>
      <c r="I267" t="s">
        <v>2</v>
      </c>
      <c r="J267" s="2">
        <v>522</v>
      </c>
      <c r="K267" s="1" t="s">
        <v>14590</v>
      </c>
    </row>
    <row r="268" spans="1:11" x14ac:dyDescent="0.3">
      <c r="A268" s="3">
        <v>23102</v>
      </c>
      <c r="B268" t="s">
        <v>14581</v>
      </c>
      <c r="C268" t="s">
        <v>2</v>
      </c>
      <c r="D268" t="s">
        <v>2</v>
      </c>
      <c r="E268" s="5">
        <v>23452146</v>
      </c>
      <c r="F268" t="s">
        <v>14591</v>
      </c>
      <c r="G268">
        <v>37520</v>
      </c>
      <c r="H268" t="s">
        <v>20</v>
      </c>
      <c r="I268" t="s">
        <v>2</v>
      </c>
      <c r="J268" s="2">
        <v>522</v>
      </c>
      <c r="K268" s="1" t="s">
        <v>398</v>
      </c>
    </row>
    <row r="269" spans="1:11" x14ac:dyDescent="0.3">
      <c r="A269" s="3">
        <v>23102</v>
      </c>
      <c r="B269" t="s">
        <v>14581</v>
      </c>
      <c r="C269" t="s">
        <v>2</v>
      </c>
      <c r="D269" t="s">
        <v>2</v>
      </c>
      <c r="E269" s="5">
        <v>23452163</v>
      </c>
      <c r="F269" t="s">
        <v>1806</v>
      </c>
      <c r="G269">
        <v>37199</v>
      </c>
      <c r="H269" t="s">
        <v>822</v>
      </c>
      <c r="I269" t="s">
        <v>2</v>
      </c>
      <c r="J269" s="2">
        <v>522</v>
      </c>
      <c r="K269" s="1" t="s">
        <v>14592</v>
      </c>
    </row>
    <row r="270" spans="1:11" x14ac:dyDescent="0.3">
      <c r="A270" s="3">
        <v>23102</v>
      </c>
      <c r="B270" t="s">
        <v>14581</v>
      </c>
      <c r="C270" t="s">
        <v>2</v>
      </c>
      <c r="D270" t="s">
        <v>2</v>
      </c>
      <c r="E270" s="5">
        <v>23456566</v>
      </c>
      <c r="F270" t="s">
        <v>10615</v>
      </c>
      <c r="G270">
        <v>37127</v>
      </c>
      <c r="H270" t="s">
        <v>1565</v>
      </c>
      <c r="I270" t="s">
        <v>2</v>
      </c>
      <c r="J270" s="2">
        <v>522</v>
      </c>
      <c r="K270" s="1" t="s">
        <v>477</v>
      </c>
    </row>
    <row r="271" spans="1:11" x14ac:dyDescent="0.3">
      <c r="A271" s="3">
        <v>23102</v>
      </c>
      <c r="B271" t="s">
        <v>14593</v>
      </c>
      <c r="C271" t="s">
        <v>14594</v>
      </c>
      <c r="D271" t="s">
        <v>14595</v>
      </c>
      <c r="E271" s="5">
        <v>23105429</v>
      </c>
      <c r="F271" t="s">
        <v>12591</v>
      </c>
      <c r="G271">
        <v>37073</v>
      </c>
      <c r="H271" t="s">
        <v>31</v>
      </c>
      <c r="I271" t="s">
        <v>2</v>
      </c>
      <c r="J271" s="2">
        <v>641</v>
      </c>
      <c r="K271" s="1" t="s">
        <v>540</v>
      </c>
    </row>
    <row r="272" spans="1:11" x14ac:dyDescent="0.3">
      <c r="A272" s="3">
        <v>23102</v>
      </c>
      <c r="B272" t="s">
        <v>14596</v>
      </c>
      <c r="C272" t="s">
        <v>2</v>
      </c>
      <c r="D272" t="s">
        <v>2</v>
      </c>
      <c r="E272" s="5">
        <v>23162533</v>
      </c>
      <c r="F272" t="s">
        <v>14568</v>
      </c>
      <c r="G272">
        <v>37073</v>
      </c>
      <c r="H272" t="s">
        <v>31</v>
      </c>
      <c r="I272" t="s">
        <v>2</v>
      </c>
      <c r="J272" s="2">
        <v>711</v>
      </c>
      <c r="K272" s="1" t="s">
        <v>1621</v>
      </c>
    </row>
    <row r="273" spans="1:11" x14ac:dyDescent="0.3">
      <c r="A273" s="3">
        <v>23102</v>
      </c>
      <c r="B273" t="s">
        <v>14597</v>
      </c>
      <c r="C273" t="s">
        <v>2</v>
      </c>
      <c r="D273" t="s">
        <v>2</v>
      </c>
      <c r="E273" s="5">
        <v>23448582</v>
      </c>
      <c r="F273" t="s">
        <v>2312</v>
      </c>
      <c r="G273">
        <v>37073</v>
      </c>
      <c r="H273" t="s">
        <v>31</v>
      </c>
      <c r="I273" t="s">
        <v>2</v>
      </c>
      <c r="J273" s="2">
        <v>493</v>
      </c>
      <c r="K273" s="1" t="s">
        <v>1621</v>
      </c>
    </row>
    <row r="274" spans="1:11" x14ac:dyDescent="0.3">
      <c r="A274" s="3">
        <v>23102</v>
      </c>
      <c r="B274" t="s">
        <v>14597</v>
      </c>
      <c r="C274" t="s">
        <v>2</v>
      </c>
      <c r="D274" t="s">
        <v>2</v>
      </c>
      <c r="E274" s="5">
        <v>30470029</v>
      </c>
      <c r="F274" t="s">
        <v>14598</v>
      </c>
      <c r="G274">
        <v>37412</v>
      </c>
      <c r="H274" t="s">
        <v>207</v>
      </c>
      <c r="I274" t="s">
        <v>2</v>
      </c>
      <c r="J274" s="2">
        <v>493</v>
      </c>
      <c r="K274" s="1" t="s">
        <v>14599</v>
      </c>
    </row>
    <row r="275" spans="1:11" x14ac:dyDescent="0.3">
      <c r="A275" s="3">
        <v>23102</v>
      </c>
      <c r="B275" t="s">
        <v>14600</v>
      </c>
      <c r="C275" t="s">
        <v>14601</v>
      </c>
      <c r="D275" t="s">
        <v>2</v>
      </c>
      <c r="E275" s="5">
        <v>94367378</v>
      </c>
      <c r="F275" t="s">
        <v>6274</v>
      </c>
      <c r="G275">
        <v>37081</v>
      </c>
      <c r="H275" t="s">
        <v>31</v>
      </c>
      <c r="I275" t="s">
        <v>2</v>
      </c>
      <c r="J275" s="2">
        <v>811</v>
      </c>
      <c r="K275" s="1" t="s">
        <v>14602</v>
      </c>
    </row>
    <row r="276" spans="1:11" x14ac:dyDescent="0.3">
      <c r="A276" s="3">
        <v>23102</v>
      </c>
      <c r="B276" t="s">
        <v>14603</v>
      </c>
      <c r="C276" t="s">
        <v>2</v>
      </c>
      <c r="D276" t="s">
        <v>2</v>
      </c>
      <c r="E276" s="5">
        <v>13698777</v>
      </c>
      <c r="F276" t="s">
        <v>2312</v>
      </c>
      <c r="G276">
        <v>37073</v>
      </c>
      <c r="H276" t="s">
        <v>31</v>
      </c>
      <c r="I276" t="s">
        <v>2</v>
      </c>
      <c r="J276" s="2">
        <v>801</v>
      </c>
      <c r="K276" s="1" t="s">
        <v>1621</v>
      </c>
    </row>
    <row r="277" spans="1:11" x14ac:dyDescent="0.3">
      <c r="A277" s="3">
        <v>23102</v>
      </c>
      <c r="B277" t="s">
        <v>14604</v>
      </c>
      <c r="C277" t="s">
        <v>2</v>
      </c>
      <c r="D277" t="s">
        <v>2</v>
      </c>
      <c r="E277" s="5">
        <v>23448543</v>
      </c>
      <c r="F277" t="s">
        <v>2312</v>
      </c>
      <c r="G277">
        <v>37073</v>
      </c>
      <c r="H277" t="s">
        <v>31</v>
      </c>
      <c r="I277" t="s">
        <v>2</v>
      </c>
      <c r="J277" s="2">
        <v>799</v>
      </c>
      <c r="K277" s="1" t="s">
        <v>14605</v>
      </c>
    </row>
    <row r="278" spans="1:11" x14ac:dyDescent="0.3">
      <c r="A278" s="3">
        <v>23102</v>
      </c>
      <c r="B278" t="s">
        <v>14606</v>
      </c>
      <c r="C278" t="s">
        <v>14607</v>
      </c>
      <c r="D278" t="s">
        <v>6652</v>
      </c>
      <c r="E278" s="5">
        <v>23401014</v>
      </c>
      <c r="F278" t="s">
        <v>14608</v>
      </c>
      <c r="G278">
        <v>37073</v>
      </c>
      <c r="H278" t="s">
        <v>31</v>
      </c>
      <c r="I278" t="s">
        <v>2</v>
      </c>
      <c r="J278" s="2">
        <v>662</v>
      </c>
      <c r="K278" s="1" t="s">
        <v>725</v>
      </c>
    </row>
    <row r="279" spans="1:11" x14ac:dyDescent="0.3">
      <c r="A279" s="3">
        <v>23102</v>
      </c>
      <c r="B279" t="s">
        <v>14609</v>
      </c>
      <c r="C279" t="s">
        <v>2</v>
      </c>
      <c r="D279" t="s">
        <v>2</v>
      </c>
      <c r="E279" s="5">
        <v>23182617</v>
      </c>
      <c r="F279" t="s">
        <v>379</v>
      </c>
      <c r="G279">
        <v>37073</v>
      </c>
      <c r="H279" t="s">
        <v>31</v>
      </c>
      <c r="I279" t="s">
        <v>2</v>
      </c>
      <c r="J279" s="2">
        <v>791</v>
      </c>
      <c r="K279" s="1" t="s">
        <v>14610</v>
      </c>
    </row>
    <row r="280" spans="1:11" x14ac:dyDescent="0.3">
      <c r="A280" s="3">
        <v>23102</v>
      </c>
      <c r="B280" t="s">
        <v>14609</v>
      </c>
      <c r="C280" t="s">
        <v>2</v>
      </c>
      <c r="D280" t="s">
        <v>2</v>
      </c>
      <c r="E280" s="5">
        <v>23182695</v>
      </c>
      <c r="F280" t="s">
        <v>1467</v>
      </c>
      <c r="G280">
        <v>37133</v>
      </c>
      <c r="H280" t="s">
        <v>65</v>
      </c>
      <c r="I280" t="s">
        <v>2</v>
      </c>
      <c r="J280" s="2">
        <v>791</v>
      </c>
      <c r="K280" s="1" t="s">
        <v>14611</v>
      </c>
    </row>
    <row r="281" spans="1:11" x14ac:dyDescent="0.3">
      <c r="A281" s="3">
        <v>23102</v>
      </c>
      <c r="B281" t="s">
        <v>14612</v>
      </c>
      <c r="C281" t="s">
        <v>14613</v>
      </c>
      <c r="D281" t="s">
        <v>2</v>
      </c>
      <c r="E281" s="5">
        <v>23175479</v>
      </c>
      <c r="F281" t="s">
        <v>14614</v>
      </c>
      <c r="G281">
        <v>37412</v>
      </c>
      <c r="H281" t="s">
        <v>207</v>
      </c>
      <c r="I281" t="s">
        <v>2</v>
      </c>
      <c r="J281" s="2">
        <v>662</v>
      </c>
      <c r="K281" s="1" t="s">
        <v>1625</v>
      </c>
    </row>
    <row r="282" spans="1:11" x14ac:dyDescent="0.3">
      <c r="A282" s="3">
        <v>23102</v>
      </c>
      <c r="B282" t="s">
        <v>14615</v>
      </c>
      <c r="C282" t="s">
        <v>14616</v>
      </c>
      <c r="D282" t="s">
        <v>2</v>
      </c>
      <c r="E282" s="5">
        <v>78214381</v>
      </c>
      <c r="F282" t="s">
        <v>14608</v>
      </c>
      <c r="G282">
        <v>37073</v>
      </c>
      <c r="H282" t="s">
        <v>31</v>
      </c>
      <c r="I282" t="s">
        <v>2</v>
      </c>
      <c r="J282" s="2">
        <v>662</v>
      </c>
      <c r="K282" s="1" t="s">
        <v>2687</v>
      </c>
    </row>
    <row r="283" spans="1:11" x14ac:dyDescent="0.3">
      <c r="A283" s="3">
        <v>23102</v>
      </c>
      <c r="B283" t="s">
        <v>14617</v>
      </c>
      <c r="C283" t="s">
        <v>14618</v>
      </c>
      <c r="D283" t="s">
        <v>146</v>
      </c>
      <c r="E283" s="5">
        <v>23294354</v>
      </c>
      <c r="F283" t="s">
        <v>14619</v>
      </c>
      <c r="G283">
        <v>37120</v>
      </c>
      <c r="H283" t="s">
        <v>114</v>
      </c>
      <c r="I283" t="s">
        <v>2</v>
      </c>
      <c r="J283" s="2">
        <v>239</v>
      </c>
      <c r="K283" s="1" t="s">
        <v>14620</v>
      </c>
    </row>
    <row r="284" spans="1:11" x14ac:dyDescent="0.3">
      <c r="A284" s="3">
        <v>23102</v>
      </c>
      <c r="B284" t="s">
        <v>14621</v>
      </c>
      <c r="C284" t="s">
        <v>2</v>
      </c>
      <c r="D284" t="s">
        <v>2</v>
      </c>
      <c r="E284" s="5">
        <v>23116295</v>
      </c>
      <c r="F284" t="s">
        <v>14619</v>
      </c>
      <c r="G284">
        <v>37120</v>
      </c>
      <c r="H284" t="s">
        <v>114</v>
      </c>
      <c r="I284" t="s">
        <v>2</v>
      </c>
      <c r="J284" s="2">
        <v>702</v>
      </c>
      <c r="K284" s="1" t="s">
        <v>853</v>
      </c>
    </row>
    <row r="285" spans="1:11" x14ac:dyDescent="0.3">
      <c r="A285" s="3">
        <v>23102</v>
      </c>
      <c r="B285" t="s">
        <v>14622</v>
      </c>
      <c r="C285" t="s">
        <v>14623</v>
      </c>
      <c r="D285" t="s">
        <v>2</v>
      </c>
      <c r="E285" s="5">
        <v>23135129</v>
      </c>
      <c r="F285" t="s">
        <v>14624</v>
      </c>
      <c r="G285">
        <v>37079</v>
      </c>
      <c r="H285" t="s">
        <v>31</v>
      </c>
      <c r="I285" t="s">
        <v>2</v>
      </c>
      <c r="J285" s="2">
        <v>662</v>
      </c>
      <c r="K285" s="1" t="s">
        <v>2187</v>
      </c>
    </row>
    <row r="286" spans="1:11" x14ac:dyDescent="0.3">
      <c r="A286" s="3">
        <v>23102</v>
      </c>
      <c r="B286" t="s">
        <v>14625</v>
      </c>
      <c r="C286" t="s">
        <v>14626</v>
      </c>
      <c r="D286" t="s">
        <v>14627</v>
      </c>
      <c r="E286" s="5">
        <v>23113533</v>
      </c>
      <c r="F286" t="s">
        <v>14628</v>
      </c>
      <c r="G286">
        <v>37075</v>
      </c>
      <c r="H286" t="s">
        <v>31</v>
      </c>
      <c r="I286" t="s">
        <v>2</v>
      </c>
      <c r="J286" s="2">
        <v>721</v>
      </c>
      <c r="K286" s="1" t="s">
        <v>5654</v>
      </c>
    </row>
    <row r="287" spans="1:11" x14ac:dyDescent="0.3">
      <c r="A287" s="3">
        <v>23102</v>
      </c>
      <c r="B287" t="s">
        <v>14629</v>
      </c>
      <c r="C287" t="s">
        <v>14630</v>
      </c>
      <c r="D287" t="s">
        <v>2</v>
      </c>
      <c r="E287" s="5">
        <v>23156352</v>
      </c>
      <c r="F287" t="s">
        <v>6816</v>
      </c>
      <c r="G287">
        <v>37115</v>
      </c>
      <c r="H287" t="s">
        <v>4</v>
      </c>
      <c r="I287" t="s">
        <v>2</v>
      </c>
      <c r="J287" s="2">
        <v>620</v>
      </c>
      <c r="K287" s="1" t="s">
        <v>5685</v>
      </c>
    </row>
    <row r="288" spans="1:11" x14ac:dyDescent="0.3">
      <c r="A288" s="3">
        <v>23102</v>
      </c>
      <c r="B288" t="s">
        <v>14631</v>
      </c>
      <c r="C288" t="s">
        <v>14632</v>
      </c>
      <c r="D288" t="s">
        <v>2</v>
      </c>
      <c r="E288" s="5">
        <v>18193324</v>
      </c>
      <c r="F288" t="s">
        <v>14633</v>
      </c>
      <c r="G288">
        <v>37197</v>
      </c>
      <c r="H288" t="s">
        <v>156</v>
      </c>
      <c r="I288" t="s">
        <v>2</v>
      </c>
      <c r="J288" s="2">
        <v>821</v>
      </c>
      <c r="K288" s="1" t="s">
        <v>14634</v>
      </c>
    </row>
    <row r="289" spans="1:11" x14ac:dyDescent="0.3">
      <c r="A289" s="3">
        <v>23102</v>
      </c>
      <c r="B289" t="s">
        <v>14635</v>
      </c>
      <c r="C289" t="s">
        <v>2</v>
      </c>
      <c r="D289" t="s">
        <v>2</v>
      </c>
      <c r="E289" s="5">
        <v>32494236</v>
      </c>
      <c r="F289" t="s">
        <v>14636</v>
      </c>
      <c r="G289">
        <v>34346</v>
      </c>
      <c r="H289" t="s">
        <v>50</v>
      </c>
      <c r="I289" t="s">
        <v>2</v>
      </c>
      <c r="J289" s="2">
        <v>702</v>
      </c>
      <c r="K289" s="1" t="s">
        <v>14637</v>
      </c>
    </row>
    <row r="290" spans="1:11" x14ac:dyDescent="0.3">
      <c r="A290" s="3">
        <v>23102</v>
      </c>
      <c r="B290" t="s">
        <v>14638</v>
      </c>
      <c r="C290" t="s">
        <v>14639</v>
      </c>
      <c r="D290" t="s">
        <v>2</v>
      </c>
      <c r="E290" s="5">
        <v>23139394</v>
      </c>
      <c r="F290" t="s">
        <v>14640</v>
      </c>
      <c r="G290">
        <v>37115</v>
      </c>
      <c r="H290" t="s">
        <v>4</v>
      </c>
      <c r="I290" t="s">
        <v>2</v>
      </c>
      <c r="J290" s="2">
        <v>711</v>
      </c>
      <c r="K290" s="1" t="s">
        <v>1364</v>
      </c>
    </row>
    <row r="291" spans="1:11" x14ac:dyDescent="0.3">
      <c r="A291" s="3">
        <v>23102</v>
      </c>
      <c r="B291" t="s">
        <v>14641</v>
      </c>
      <c r="C291" t="s">
        <v>14642</v>
      </c>
      <c r="D291" t="s">
        <v>2</v>
      </c>
      <c r="E291" s="5">
        <v>23181137</v>
      </c>
      <c r="F291" t="s">
        <v>14643</v>
      </c>
      <c r="G291">
        <v>37073</v>
      </c>
      <c r="H291" t="s">
        <v>31</v>
      </c>
      <c r="I291" t="s">
        <v>2</v>
      </c>
      <c r="J291" s="2">
        <v>821</v>
      </c>
      <c r="K291" s="1" t="s">
        <v>14644</v>
      </c>
    </row>
    <row r="292" spans="1:11" x14ac:dyDescent="0.3">
      <c r="A292" s="3">
        <v>23102</v>
      </c>
      <c r="B292" t="s">
        <v>14645</v>
      </c>
      <c r="C292" t="s">
        <v>2</v>
      </c>
      <c r="D292" t="s">
        <v>2</v>
      </c>
      <c r="E292" s="5">
        <v>87415599</v>
      </c>
      <c r="F292" t="s">
        <v>2312</v>
      </c>
      <c r="G292">
        <v>37073</v>
      </c>
      <c r="H292" t="s">
        <v>31</v>
      </c>
      <c r="I292" t="s">
        <v>2</v>
      </c>
      <c r="J292" s="2">
        <v>561</v>
      </c>
      <c r="K292" s="1" t="s">
        <v>14646</v>
      </c>
    </row>
    <row r="293" spans="1:11" x14ac:dyDescent="0.3">
      <c r="A293" s="3">
        <v>23102</v>
      </c>
      <c r="B293" t="s">
        <v>14647</v>
      </c>
      <c r="C293" t="s">
        <v>2</v>
      </c>
      <c r="D293" t="s">
        <v>2</v>
      </c>
      <c r="E293" s="5">
        <v>94040664</v>
      </c>
      <c r="F293" t="s">
        <v>11075</v>
      </c>
      <c r="G293">
        <v>37073</v>
      </c>
      <c r="H293" t="s">
        <v>31</v>
      </c>
      <c r="I293" t="s">
        <v>2</v>
      </c>
      <c r="J293" s="2">
        <v>561</v>
      </c>
      <c r="K293" s="1" t="s">
        <v>14648</v>
      </c>
    </row>
    <row r="294" spans="1:11" x14ac:dyDescent="0.3">
      <c r="A294" s="3">
        <v>23102</v>
      </c>
      <c r="B294" t="s">
        <v>14649</v>
      </c>
      <c r="C294" t="s">
        <v>14650</v>
      </c>
      <c r="D294" t="s">
        <v>2</v>
      </c>
      <c r="E294" s="5">
        <v>23243524</v>
      </c>
      <c r="F294" t="s">
        <v>8045</v>
      </c>
      <c r="G294">
        <v>37073</v>
      </c>
      <c r="H294" t="s">
        <v>31</v>
      </c>
      <c r="I294" t="s">
        <v>2</v>
      </c>
      <c r="J294" s="2">
        <v>651</v>
      </c>
      <c r="K294" s="1" t="s">
        <v>14651</v>
      </c>
    </row>
    <row r="295" spans="1:11" x14ac:dyDescent="0.3">
      <c r="A295" s="3">
        <v>23102</v>
      </c>
      <c r="B295" t="s">
        <v>14652</v>
      </c>
      <c r="C295" t="s">
        <v>6652</v>
      </c>
      <c r="D295" t="s">
        <v>2</v>
      </c>
      <c r="E295" s="5">
        <v>23149580</v>
      </c>
      <c r="F295" t="s">
        <v>11075</v>
      </c>
      <c r="G295">
        <v>37073</v>
      </c>
      <c r="H295" t="s">
        <v>31</v>
      </c>
      <c r="I295" t="s">
        <v>2</v>
      </c>
      <c r="J295" s="2">
        <v>475</v>
      </c>
      <c r="K295" s="1" t="s">
        <v>2235</v>
      </c>
    </row>
    <row r="296" spans="1:11" x14ac:dyDescent="0.3">
      <c r="A296" s="3">
        <v>23102</v>
      </c>
      <c r="B296" t="s">
        <v>14653</v>
      </c>
      <c r="C296" t="s">
        <v>14654</v>
      </c>
      <c r="D296" t="s">
        <v>342</v>
      </c>
      <c r="E296" s="5">
        <v>95020817</v>
      </c>
      <c r="F296" t="s">
        <v>11758</v>
      </c>
      <c r="G296">
        <v>37083</v>
      </c>
      <c r="H296" t="s">
        <v>31</v>
      </c>
      <c r="I296" t="s">
        <v>2</v>
      </c>
      <c r="J296" s="2">
        <v>889</v>
      </c>
      <c r="K296" s="1" t="s">
        <v>14655</v>
      </c>
    </row>
    <row r="297" spans="1:11" x14ac:dyDescent="0.3">
      <c r="A297" s="3">
        <v>23102</v>
      </c>
      <c r="B297" t="s">
        <v>14656</v>
      </c>
      <c r="C297" t="s">
        <v>14657</v>
      </c>
      <c r="D297" t="s">
        <v>2</v>
      </c>
      <c r="E297" s="5">
        <v>25688958</v>
      </c>
      <c r="F297" t="s">
        <v>14658</v>
      </c>
      <c r="G297">
        <v>37085</v>
      </c>
      <c r="H297" t="s">
        <v>31</v>
      </c>
      <c r="I297" t="s">
        <v>2</v>
      </c>
      <c r="J297" s="2">
        <v>181</v>
      </c>
      <c r="K297" s="1" t="s">
        <v>14659</v>
      </c>
    </row>
    <row r="298" spans="1:11" x14ac:dyDescent="0.3">
      <c r="A298" s="3">
        <v>23102</v>
      </c>
      <c r="B298" t="s">
        <v>14660</v>
      </c>
      <c r="C298" t="s">
        <v>2</v>
      </c>
      <c r="D298" t="s">
        <v>2</v>
      </c>
      <c r="E298" s="5">
        <v>23143506</v>
      </c>
      <c r="F298" t="s">
        <v>14661</v>
      </c>
      <c r="G298">
        <v>37199</v>
      </c>
      <c r="H298" t="s">
        <v>822</v>
      </c>
      <c r="I298" t="s">
        <v>2</v>
      </c>
      <c r="J298" s="2">
        <v>412</v>
      </c>
      <c r="K298" s="1" t="s">
        <v>14662</v>
      </c>
    </row>
    <row r="299" spans="1:11" x14ac:dyDescent="0.3">
      <c r="A299" s="3">
        <v>23102</v>
      </c>
      <c r="B299" t="s">
        <v>14663</v>
      </c>
      <c r="C299" t="s">
        <v>2</v>
      </c>
      <c r="D299" t="s">
        <v>2</v>
      </c>
      <c r="E299" s="5">
        <v>23141639</v>
      </c>
      <c r="F299" t="s">
        <v>2021</v>
      </c>
      <c r="G299">
        <v>37079</v>
      </c>
      <c r="H299" t="s">
        <v>31</v>
      </c>
      <c r="I299" t="s">
        <v>2</v>
      </c>
      <c r="J299" s="2">
        <v>476</v>
      </c>
      <c r="K299" s="1" t="s">
        <v>14664</v>
      </c>
    </row>
    <row r="300" spans="1:11" x14ac:dyDescent="0.3">
      <c r="A300" s="3">
        <v>23102</v>
      </c>
      <c r="B300" t="s">
        <v>14665</v>
      </c>
      <c r="C300" t="s">
        <v>14666</v>
      </c>
      <c r="D300" t="s">
        <v>2</v>
      </c>
      <c r="E300" s="5">
        <v>23307382</v>
      </c>
      <c r="F300" t="s">
        <v>14667</v>
      </c>
      <c r="G300">
        <v>37073</v>
      </c>
      <c r="H300" t="s">
        <v>31</v>
      </c>
      <c r="I300" t="s">
        <v>2</v>
      </c>
      <c r="J300" s="2">
        <v>475</v>
      </c>
      <c r="K300" s="1" t="s">
        <v>1248</v>
      </c>
    </row>
    <row r="301" spans="1:11" x14ac:dyDescent="0.3">
      <c r="A301" s="3">
        <v>23102</v>
      </c>
      <c r="B301" t="s">
        <v>14668</v>
      </c>
      <c r="C301" t="s">
        <v>2</v>
      </c>
      <c r="D301" t="s">
        <v>2</v>
      </c>
      <c r="E301" s="5">
        <v>23269730</v>
      </c>
      <c r="F301" t="s">
        <v>14669</v>
      </c>
      <c r="G301">
        <v>34346</v>
      </c>
      <c r="H301" t="s">
        <v>50</v>
      </c>
      <c r="I301" t="s">
        <v>2</v>
      </c>
      <c r="J301" s="2">
        <v>203</v>
      </c>
      <c r="K301" s="1" t="s">
        <v>14670</v>
      </c>
    </row>
    <row r="302" spans="1:11" x14ac:dyDescent="0.3">
      <c r="A302" s="3">
        <v>23102</v>
      </c>
      <c r="B302" t="s">
        <v>14671</v>
      </c>
      <c r="C302" t="s">
        <v>2</v>
      </c>
      <c r="D302" t="s">
        <v>2</v>
      </c>
      <c r="E302" s="5">
        <v>83025188</v>
      </c>
      <c r="F302" t="s">
        <v>169</v>
      </c>
      <c r="G302">
        <v>37081</v>
      </c>
      <c r="H302" t="s">
        <v>31</v>
      </c>
      <c r="I302" t="s">
        <v>2</v>
      </c>
      <c r="J302" s="2">
        <v>464</v>
      </c>
      <c r="K302" s="1" t="s">
        <v>14672</v>
      </c>
    </row>
    <row r="303" spans="1:11" x14ac:dyDescent="0.3">
      <c r="A303" s="3">
        <v>23102</v>
      </c>
      <c r="B303" t="s">
        <v>14673</v>
      </c>
      <c r="C303" t="s">
        <v>2</v>
      </c>
      <c r="D303" t="s">
        <v>2</v>
      </c>
      <c r="E303" s="5">
        <v>23417396</v>
      </c>
      <c r="F303" t="s">
        <v>14674</v>
      </c>
      <c r="G303">
        <v>37434</v>
      </c>
      <c r="H303" t="s">
        <v>266</v>
      </c>
      <c r="I303" t="s">
        <v>2</v>
      </c>
      <c r="J303" s="2">
        <v>432</v>
      </c>
      <c r="K303" s="1" t="s">
        <v>14675</v>
      </c>
    </row>
    <row r="304" spans="1:11" x14ac:dyDescent="0.3">
      <c r="A304" s="3">
        <v>23102</v>
      </c>
      <c r="B304" t="s">
        <v>14676</v>
      </c>
      <c r="C304" t="s">
        <v>2</v>
      </c>
      <c r="D304" t="s">
        <v>2</v>
      </c>
      <c r="E304" s="5">
        <v>88292708</v>
      </c>
      <c r="F304" t="s">
        <v>14677</v>
      </c>
      <c r="G304">
        <v>34355</v>
      </c>
      <c r="H304" t="s">
        <v>13</v>
      </c>
      <c r="I304" t="s">
        <v>2</v>
      </c>
      <c r="J304" s="2">
        <v>783</v>
      </c>
      <c r="K304" s="1" t="s">
        <v>14678</v>
      </c>
    </row>
    <row r="305" spans="1:11" x14ac:dyDescent="0.3">
      <c r="A305" s="3">
        <v>23102</v>
      </c>
      <c r="B305" t="s">
        <v>14679</v>
      </c>
      <c r="C305" t="s">
        <v>14680</v>
      </c>
      <c r="D305" t="s">
        <v>14681</v>
      </c>
      <c r="E305" s="5">
        <v>15667105</v>
      </c>
      <c r="F305" t="s">
        <v>14682</v>
      </c>
      <c r="G305">
        <v>37136</v>
      </c>
      <c r="H305" t="s">
        <v>198</v>
      </c>
      <c r="I305" t="s">
        <v>2</v>
      </c>
      <c r="J305" s="2">
        <v>432</v>
      </c>
      <c r="K305" s="1" t="s">
        <v>371</v>
      </c>
    </row>
    <row r="306" spans="1:11" x14ac:dyDescent="0.3">
      <c r="A306" s="3">
        <v>23102</v>
      </c>
      <c r="B306" t="s">
        <v>14683</v>
      </c>
      <c r="C306" t="s">
        <v>2</v>
      </c>
      <c r="D306" t="s">
        <v>2</v>
      </c>
      <c r="E306" s="5">
        <v>23170862</v>
      </c>
      <c r="F306" t="s">
        <v>14684</v>
      </c>
      <c r="G306">
        <v>37124</v>
      </c>
      <c r="H306" t="s">
        <v>409</v>
      </c>
      <c r="I306" t="s">
        <v>2</v>
      </c>
      <c r="J306" s="2">
        <v>467</v>
      </c>
      <c r="K306" s="1" t="s">
        <v>1894</v>
      </c>
    </row>
    <row r="307" spans="1:11" x14ac:dyDescent="0.3">
      <c r="A307" s="3">
        <v>23102</v>
      </c>
      <c r="B307" t="s">
        <v>14685</v>
      </c>
      <c r="C307" t="s">
        <v>14686</v>
      </c>
      <c r="D307" t="s">
        <v>2</v>
      </c>
      <c r="E307" s="5">
        <v>17859333</v>
      </c>
      <c r="F307" t="s">
        <v>14687</v>
      </c>
      <c r="G307">
        <v>37441</v>
      </c>
      <c r="H307" t="s">
        <v>951</v>
      </c>
      <c r="I307" t="s">
        <v>2</v>
      </c>
      <c r="J307" s="2">
        <v>433</v>
      </c>
      <c r="K307" s="1" t="s">
        <v>4129</v>
      </c>
    </row>
    <row r="308" spans="1:11" x14ac:dyDescent="0.3">
      <c r="A308" s="3">
        <v>23102</v>
      </c>
      <c r="B308" t="s">
        <v>14688</v>
      </c>
      <c r="C308" t="s">
        <v>2</v>
      </c>
      <c r="D308" t="s">
        <v>2</v>
      </c>
      <c r="E308" s="5">
        <v>23188054</v>
      </c>
      <c r="F308" t="s">
        <v>14689</v>
      </c>
      <c r="G308">
        <v>37073</v>
      </c>
      <c r="H308" t="s">
        <v>31</v>
      </c>
      <c r="I308" t="s">
        <v>2</v>
      </c>
      <c r="J308" s="2">
        <v>477</v>
      </c>
      <c r="K308" s="1" t="s">
        <v>1248</v>
      </c>
    </row>
    <row r="309" spans="1:11" x14ac:dyDescent="0.3">
      <c r="A309" s="3">
        <v>23102</v>
      </c>
      <c r="B309" t="s">
        <v>14690</v>
      </c>
      <c r="C309" t="s">
        <v>2</v>
      </c>
      <c r="D309" t="s">
        <v>2</v>
      </c>
      <c r="E309" s="5">
        <v>23169665</v>
      </c>
      <c r="F309" t="s">
        <v>14691</v>
      </c>
      <c r="G309">
        <v>37124</v>
      </c>
      <c r="H309" t="s">
        <v>409</v>
      </c>
      <c r="I309" t="s">
        <v>2</v>
      </c>
      <c r="J309" s="2">
        <v>325</v>
      </c>
      <c r="K309" s="1" t="s">
        <v>14692</v>
      </c>
    </row>
    <row r="310" spans="1:11" x14ac:dyDescent="0.3">
      <c r="A310" s="3">
        <v>23102</v>
      </c>
      <c r="B310" t="s">
        <v>14693</v>
      </c>
      <c r="C310" t="s">
        <v>14694</v>
      </c>
      <c r="D310" t="s">
        <v>2</v>
      </c>
      <c r="E310" s="5">
        <v>29912997</v>
      </c>
      <c r="F310" t="s">
        <v>14695</v>
      </c>
      <c r="G310">
        <v>37441</v>
      </c>
      <c r="H310" t="s">
        <v>951</v>
      </c>
      <c r="I310" t="s">
        <v>2</v>
      </c>
      <c r="J310" s="2">
        <v>561</v>
      </c>
      <c r="K310" s="1" t="s">
        <v>3180</v>
      </c>
    </row>
    <row r="311" spans="1:11" x14ac:dyDescent="0.3">
      <c r="A311" s="3">
        <v>23102</v>
      </c>
      <c r="B311" t="s">
        <v>14696</v>
      </c>
      <c r="C311" t="s">
        <v>14697</v>
      </c>
      <c r="D311" t="s">
        <v>2</v>
      </c>
      <c r="E311" s="5">
        <v>85375804</v>
      </c>
      <c r="F311" t="s">
        <v>14698</v>
      </c>
      <c r="G311">
        <v>37139</v>
      </c>
      <c r="H311" t="s">
        <v>110</v>
      </c>
      <c r="I311" t="s">
        <v>2</v>
      </c>
      <c r="J311" s="2">
        <v>772</v>
      </c>
      <c r="K311" s="1" t="s">
        <v>1426</v>
      </c>
    </row>
    <row r="312" spans="1:11" x14ac:dyDescent="0.3">
      <c r="A312" s="3">
        <v>23102</v>
      </c>
      <c r="B312" t="s">
        <v>14699</v>
      </c>
      <c r="C312" t="s">
        <v>2</v>
      </c>
      <c r="D312" t="s">
        <v>2</v>
      </c>
      <c r="E312" s="5">
        <v>23294742</v>
      </c>
      <c r="F312" t="s">
        <v>14700</v>
      </c>
      <c r="G312">
        <v>37073</v>
      </c>
      <c r="H312" t="s">
        <v>31</v>
      </c>
      <c r="I312" t="s">
        <v>31</v>
      </c>
      <c r="J312" s="2">
        <v>477</v>
      </c>
      <c r="K312" s="1" t="s">
        <v>14701</v>
      </c>
    </row>
    <row r="313" spans="1:11" x14ac:dyDescent="0.3">
      <c r="A313" s="3">
        <v>23102</v>
      </c>
      <c r="B313" t="s">
        <v>14699</v>
      </c>
      <c r="C313" t="s">
        <v>2</v>
      </c>
      <c r="D313" t="s">
        <v>2</v>
      </c>
      <c r="E313" s="5">
        <v>23359374</v>
      </c>
      <c r="F313" t="s">
        <v>14702</v>
      </c>
      <c r="G313">
        <v>37115</v>
      </c>
      <c r="H313" t="s">
        <v>4</v>
      </c>
      <c r="I313" t="s">
        <v>2</v>
      </c>
      <c r="J313" s="2">
        <v>477</v>
      </c>
      <c r="K313" s="1" t="s">
        <v>14703</v>
      </c>
    </row>
    <row r="314" spans="1:11" x14ac:dyDescent="0.3">
      <c r="A314" s="3">
        <v>23102</v>
      </c>
      <c r="B314" t="s">
        <v>14699</v>
      </c>
      <c r="C314" t="s">
        <v>2</v>
      </c>
      <c r="D314" t="s">
        <v>2</v>
      </c>
      <c r="E314" s="5">
        <v>23430081</v>
      </c>
      <c r="F314" t="s">
        <v>7590</v>
      </c>
      <c r="G314">
        <v>37520</v>
      </c>
      <c r="H314" t="s">
        <v>20</v>
      </c>
      <c r="I314" t="s">
        <v>2</v>
      </c>
      <c r="J314" s="2">
        <v>477</v>
      </c>
      <c r="K314" s="1" t="s">
        <v>14704</v>
      </c>
    </row>
    <row r="315" spans="1:11" x14ac:dyDescent="0.3">
      <c r="A315" s="3">
        <v>23102</v>
      </c>
      <c r="B315" t="s">
        <v>14705</v>
      </c>
      <c r="C315" t="s">
        <v>14706</v>
      </c>
      <c r="D315" t="s">
        <v>2</v>
      </c>
      <c r="E315" s="5">
        <v>18968899</v>
      </c>
      <c r="F315" t="s">
        <v>14707</v>
      </c>
      <c r="G315">
        <v>37127</v>
      </c>
      <c r="H315" t="s">
        <v>1565</v>
      </c>
      <c r="I315" t="s">
        <v>2</v>
      </c>
      <c r="J315" s="2">
        <v>475</v>
      </c>
      <c r="K315" s="1" t="s">
        <v>477</v>
      </c>
    </row>
    <row r="316" spans="1:11" x14ac:dyDescent="0.3">
      <c r="A316" s="3">
        <v>23102</v>
      </c>
      <c r="B316" t="s">
        <v>14708</v>
      </c>
      <c r="C316" t="s">
        <v>14709</v>
      </c>
      <c r="D316" t="s">
        <v>14710</v>
      </c>
      <c r="E316" s="5">
        <v>12043090</v>
      </c>
      <c r="F316" t="s">
        <v>14700</v>
      </c>
      <c r="G316">
        <v>37073</v>
      </c>
      <c r="H316" t="s">
        <v>31</v>
      </c>
      <c r="I316" t="s">
        <v>31</v>
      </c>
      <c r="J316" s="2">
        <v>477</v>
      </c>
      <c r="K316" s="1" t="s">
        <v>2391</v>
      </c>
    </row>
    <row r="317" spans="1:11" x14ac:dyDescent="0.3">
      <c r="A317" s="3">
        <v>23102</v>
      </c>
      <c r="B317" t="s">
        <v>14711</v>
      </c>
      <c r="C317" t="s">
        <v>14712</v>
      </c>
      <c r="D317" t="s">
        <v>2</v>
      </c>
      <c r="E317" s="5">
        <v>24407255</v>
      </c>
      <c r="F317" t="s">
        <v>14713</v>
      </c>
      <c r="G317">
        <v>34346</v>
      </c>
      <c r="H317" t="s">
        <v>50</v>
      </c>
      <c r="I317" t="s">
        <v>2</v>
      </c>
      <c r="J317" s="2">
        <v>477</v>
      </c>
      <c r="K317" s="1" t="s">
        <v>1333</v>
      </c>
    </row>
    <row r="318" spans="1:11" x14ac:dyDescent="0.3">
      <c r="A318" s="3">
        <v>23102</v>
      </c>
      <c r="B318" t="s">
        <v>14714</v>
      </c>
      <c r="C318" t="s">
        <v>14715</v>
      </c>
      <c r="D318" t="s">
        <v>2</v>
      </c>
      <c r="E318" s="5">
        <v>89531629</v>
      </c>
      <c r="F318" t="s">
        <v>14716</v>
      </c>
      <c r="G318">
        <v>37073</v>
      </c>
      <c r="H318" t="s">
        <v>31</v>
      </c>
      <c r="I318" t="s">
        <v>2</v>
      </c>
      <c r="J318" s="2">
        <v>563</v>
      </c>
      <c r="K318" s="1" t="s">
        <v>14717</v>
      </c>
    </row>
    <row r="319" spans="1:11" x14ac:dyDescent="0.3">
      <c r="A319" s="3">
        <v>23102</v>
      </c>
      <c r="B319" t="s">
        <v>14718</v>
      </c>
      <c r="C319" t="s">
        <v>14719</v>
      </c>
      <c r="D319" t="s">
        <v>14720</v>
      </c>
      <c r="E319" s="5">
        <v>23150168</v>
      </c>
      <c r="F319" t="s">
        <v>14721</v>
      </c>
      <c r="G319">
        <v>37081</v>
      </c>
      <c r="H319" t="s">
        <v>31</v>
      </c>
      <c r="I319" t="s">
        <v>2</v>
      </c>
      <c r="J319" s="2">
        <v>949</v>
      </c>
      <c r="K319" s="1" t="s">
        <v>840</v>
      </c>
    </row>
    <row r="320" spans="1:11" x14ac:dyDescent="0.3">
      <c r="A320" s="3">
        <v>23102</v>
      </c>
      <c r="B320" t="s">
        <v>14722</v>
      </c>
      <c r="C320" t="s">
        <v>14723</v>
      </c>
      <c r="D320" t="s">
        <v>2</v>
      </c>
      <c r="E320" s="5">
        <v>85057871</v>
      </c>
      <c r="F320" t="s">
        <v>1173</v>
      </c>
      <c r="G320">
        <v>37127</v>
      </c>
      <c r="H320" t="s">
        <v>324</v>
      </c>
      <c r="I320" t="s">
        <v>2</v>
      </c>
      <c r="J320" s="2">
        <v>477</v>
      </c>
      <c r="K320" s="1" t="s">
        <v>14724</v>
      </c>
    </row>
    <row r="321" spans="1:11" x14ac:dyDescent="0.3">
      <c r="A321" s="3">
        <v>23102</v>
      </c>
      <c r="B321" t="s">
        <v>14725</v>
      </c>
      <c r="C321" t="s">
        <v>2</v>
      </c>
      <c r="D321" t="s">
        <v>2</v>
      </c>
      <c r="E321" s="5">
        <v>31796239</v>
      </c>
      <c r="F321" t="s">
        <v>4665</v>
      </c>
      <c r="G321">
        <v>37073</v>
      </c>
      <c r="H321" t="s">
        <v>31</v>
      </c>
      <c r="I321" t="s">
        <v>2</v>
      </c>
      <c r="J321" s="2">
        <v>477</v>
      </c>
      <c r="K321" s="1" t="s">
        <v>14726</v>
      </c>
    </row>
    <row r="322" spans="1:11" x14ac:dyDescent="0.3">
      <c r="A322" s="3">
        <v>23102</v>
      </c>
      <c r="B322" t="s">
        <v>14727</v>
      </c>
      <c r="C322" t="s">
        <v>14728</v>
      </c>
      <c r="D322" t="s">
        <v>2</v>
      </c>
      <c r="E322" s="5">
        <v>84513288</v>
      </c>
      <c r="F322" t="s">
        <v>239</v>
      </c>
      <c r="G322">
        <v>37520</v>
      </c>
      <c r="H322" t="s">
        <v>20</v>
      </c>
      <c r="I322" t="s">
        <v>2</v>
      </c>
      <c r="J322" s="2">
        <v>477</v>
      </c>
      <c r="K322" s="1" t="s">
        <v>14729</v>
      </c>
    </row>
    <row r="323" spans="1:11" x14ac:dyDescent="0.3">
      <c r="A323" s="3">
        <v>23102</v>
      </c>
      <c r="B323" t="s">
        <v>14730</v>
      </c>
      <c r="C323" t="s">
        <v>5072</v>
      </c>
      <c r="D323" t="s">
        <v>2</v>
      </c>
      <c r="E323" s="5">
        <v>23259157</v>
      </c>
      <c r="F323" t="s">
        <v>14731</v>
      </c>
      <c r="G323">
        <v>37073</v>
      </c>
      <c r="H323" t="s">
        <v>31</v>
      </c>
      <c r="I323" t="s">
        <v>2</v>
      </c>
      <c r="J323" s="2">
        <v>475</v>
      </c>
      <c r="K323" s="1" t="s">
        <v>14732</v>
      </c>
    </row>
    <row r="324" spans="1:11" x14ac:dyDescent="0.3">
      <c r="A324" s="3">
        <v>23102</v>
      </c>
      <c r="B324" t="s">
        <v>14733</v>
      </c>
      <c r="C324" t="s">
        <v>2</v>
      </c>
      <c r="D324" t="s">
        <v>2</v>
      </c>
      <c r="E324" s="5">
        <v>23422678</v>
      </c>
      <c r="F324" t="s">
        <v>14734</v>
      </c>
      <c r="G324">
        <v>37079</v>
      </c>
      <c r="H324" t="s">
        <v>31</v>
      </c>
      <c r="I324" t="s">
        <v>2</v>
      </c>
      <c r="J324" s="2">
        <v>855</v>
      </c>
      <c r="K324" s="1" t="s">
        <v>14735</v>
      </c>
    </row>
    <row r="325" spans="1:11" x14ac:dyDescent="0.3">
      <c r="A325" s="3">
        <v>23102</v>
      </c>
      <c r="B325" t="s">
        <v>14736</v>
      </c>
      <c r="C325" t="s">
        <v>2</v>
      </c>
      <c r="D325" t="s">
        <v>2</v>
      </c>
      <c r="E325" s="5">
        <v>18152906</v>
      </c>
      <c r="F325" t="s">
        <v>14737</v>
      </c>
      <c r="G325">
        <v>37073</v>
      </c>
      <c r="H325" t="s">
        <v>31</v>
      </c>
      <c r="I325" t="s">
        <v>2</v>
      </c>
      <c r="J325" s="2">
        <v>782</v>
      </c>
      <c r="K325" s="1" t="s">
        <v>2235</v>
      </c>
    </row>
    <row r="326" spans="1:11" x14ac:dyDescent="0.3">
      <c r="A326" s="3">
        <v>23102</v>
      </c>
      <c r="B326" t="s">
        <v>14736</v>
      </c>
      <c r="C326" t="s">
        <v>2</v>
      </c>
      <c r="D326" t="s">
        <v>2</v>
      </c>
      <c r="E326" s="5">
        <v>23101130</v>
      </c>
      <c r="F326" t="s">
        <v>9541</v>
      </c>
      <c r="G326">
        <v>37079</v>
      </c>
      <c r="H326" t="s">
        <v>31</v>
      </c>
      <c r="I326" t="s">
        <v>2</v>
      </c>
      <c r="J326" s="2">
        <v>855</v>
      </c>
      <c r="K326" s="1" t="s">
        <v>6391</v>
      </c>
    </row>
    <row r="327" spans="1:11" x14ac:dyDescent="0.3">
      <c r="A327" s="3">
        <v>23102</v>
      </c>
      <c r="B327" t="s">
        <v>14738</v>
      </c>
      <c r="C327" t="s">
        <v>2</v>
      </c>
      <c r="D327" t="s">
        <v>2</v>
      </c>
      <c r="E327" s="5">
        <v>23277013</v>
      </c>
      <c r="F327" t="s">
        <v>748</v>
      </c>
      <c r="G327">
        <v>37079</v>
      </c>
      <c r="H327" t="s">
        <v>31</v>
      </c>
      <c r="I327" t="s">
        <v>2</v>
      </c>
      <c r="J327" s="2">
        <v>712</v>
      </c>
      <c r="K327" s="1" t="s">
        <v>14739</v>
      </c>
    </row>
    <row r="328" spans="1:11" x14ac:dyDescent="0.3">
      <c r="A328" s="3">
        <v>23102</v>
      </c>
      <c r="B328" t="s">
        <v>14740</v>
      </c>
      <c r="C328" t="s">
        <v>14741</v>
      </c>
      <c r="D328" t="s">
        <v>14742</v>
      </c>
      <c r="E328" s="5">
        <v>15023618</v>
      </c>
      <c r="F328" t="s">
        <v>8006</v>
      </c>
      <c r="G328">
        <v>37083</v>
      </c>
      <c r="H328" t="s">
        <v>31</v>
      </c>
      <c r="I328" t="s">
        <v>2</v>
      </c>
      <c r="J328" s="2">
        <v>651</v>
      </c>
      <c r="K328" s="1" t="s">
        <v>4113</v>
      </c>
    </row>
    <row r="329" spans="1:11" x14ac:dyDescent="0.3">
      <c r="A329" s="3">
        <v>23102</v>
      </c>
      <c r="B329" t="s">
        <v>14743</v>
      </c>
      <c r="C329" t="s">
        <v>2</v>
      </c>
      <c r="D329" t="s">
        <v>2</v>
      </c>
      <c r="E329" s="5">
        <v>81207936</v>
      </c>
      <c r="F329" t="s">
        <v>14744</v>
      </c>
      <c r="G329">
        <v>37115</v>
      </c>
      <c r="H329" t="s">
        <v>4</v>
      </c>
      <c r="I329" t="s">
        <v>2</v>
      </c>
      <c r="J329" s="2">
        <v>452</v>
      </c>
      <c r="K329" s="1" t="s">
        <v>14745</v>
      </c>
    </row>
    <row r="330" spans="1:11" x14ac:dyDescent="0.3">
      <c r="A330" s="3">
        <v>23102</v>
      </c>
      <c r="B330" t="s">
        <v>14746</v>
      </c>
      <c r="C330" t="s">
        <v>7038</v>
      </c>
      <c r="D330" t="s">
        <v>2</v>
      </c>
      <c r="E330" s="5">
        <v>25374157</v>
      </c>
      <c r="F330" t="s">
        <v>14747</v>
      </c>
      <c r="G330">
        <v>37073</v>
      </c>
      <c r="H330" t="s">
        <v>31</v>
      </c>
      <c r="I330" t="s">
        <v>31</v>
      </c>
      <c r="J330" s="2">
        <v>712</v>
      </c>
      <c r="K330" s="1" t="s">
        <v>864</v>
      </c>
    </row>
    <row r="331" spans="1:11" x14ac:dyDescent="0.3">
      <c r="A331" s="3">
        <v>23102</v>
      </c>
      <c r="B331" t="s">
        <v>14748</v>
      </c>
      <c r="C331" t="s">
        <v>2</v>
      </c>
      <c r="D331" t="s">
        <v>2</v>
      </c>
      <c r="E331" s="5">
        <v>57544780</v>
      </c>
      <c r="F331" t="s">
        <v>14749</v>
      </c>
      <c r="G331">
        <v>37079</v>
      </c>
      <c r="H331" t="s">
        <v>31</v>
      </c>
      <c r="I331" t="s">
        <v>6408</v>
      </c>
      <c r="J331" s="2">
        <v>970</v>
      </c>
      <c r="K331" s="1" t="s">
        <v>2187</v>
      </c>
    </row>
    <row r="332" spans="1:11" x14ac:dyDescent="0.3">
      <c r="A332" s="3">
        <v>23102</v>
      </c>
      <c r="B332" t="s">
        <v>14750</v>
      </c>
      <c r="C332" t="s">
        <v>14751</v>
      </c>
      <c r="D332" t="s">
        <v>2</v>
      </c>
      <c r="E332" s="5">
        <v>98847281</v>
      </c>
      <c r="F332" t="s">
        <v>14752</v>
      </c>
      <c r="G332">
        <v>37073</v>
      </c>
      <c r="H332" t="s">
        <v>31</v>
      </c>
      <c r="I332" t="s">
        <v>2</v>
      </c>
      <c r="J332" s="2">
        <v>561</v>
      </c>
      <c r="K332" s="1" t="s">
        <v>605</v>
      </c>
    </row>
    <row r="333" spans="1:11" x14ac:dyDescent="0.3">
      <c r="A333" s="3">
        <v>23102</v>
      </c>
      <c r="B333" t="s">
        <v>14753</v>
      </c>
      <c r="C333" t="s">
        <v>1304</v>
      </c>
      <c r="D333" t="s">
        <v>2</v>
      </c>
      <c r="E333" s="5">
        <v>28043425</v>
      </c>
      <c r="F333" t="s">
        <v>14754</v>
      </c>
      <c r="G333">
        <v>37073</v>
      </c>
      <c r="H333" t="s">
        <v>31</v>
      </c>
      <c r="I333" t="s">
        <v>2</v>
      </c>
      <c r="J333" s="2">
        <v>107</v>
      </c>
      <c r="K333" s="1" t="s">
        <v>14755</v>
      </c>
    </row>
    <row r="334" spans="1:11" x14ac:dyDescent="0.3">
      <c r="A334" s="3">
        <v>23102</v>
      </c>
      <c r="B334" t="s">
        <v>14756</v>
      </c>
      <c r="C334" t="s">
        <v>2</v>
      </c>
      <c r="D334" t="s">
        <v>2</v>
      </c>
      <c r="E334" s="5">
        <v>17850562</v>
      </c>
      <c r="F334" t="s">
        <v>14757</v>
      </c>
      <c r="G334">
        <v>37127</v>
      </c>
      <c r="H334" t="s">
        <v>1654</v>
      </c>
      <c r="I334" t="s">
        <v>1654</v>
      </c>
      <c r="J334" s="2">
        <v>494</v>
      </c>
      <c r="K334" s="1" t="s">
        <v>3195</v>
      </c>
    </row>
    <row r="335" spans="1:11" x14ac:dyDescent="0.3">
      <c r="A335" s="3">
        <v>23102</v>
      </c>
      <c r="B335" t="s">
        <v>14758</v>
      </c>
      <c r="C335" t="s">
        <v>14759</v>
      </c>
      <c r="D335" t="s">
        <v>14760</v>
      </c>
      <c r="E335" s="5">
        <v>23413030</v>
      </c>
      <c r="F335" t="s">
        <v>539</v>
      </c>
      <c r="G335">
        <v>37073</v>
      </c>
      <c r="H335" t="s">
        <v>31</v>
      </c>
      <c r="I335" t="s">
        <v>2</v>
      </c>
      <c r="J335" s="2">
        <v>855</v>
      </c>
      <c r="K335" s="1" t="s">
        <v>613</v>
      </c>
    </row>
    <row r="336" spans="1:11" x14ac:dyDescent="0.3">
      <c r="A336" s="3">
        <v>23102</v>
      </c>
      <c r="B336" t="s">
        <v>14761</v>
      </c>
      <c r="C336" t="s">
        <v>146</v>
      </c>
      <c r="D336" t="s">
        <v>2</v>
      </c>
      <c r="E336" s="5">
        <v>82464725</v>
      </c>
      <c r="F336" t="s">
        <v>14762</v>
      </c>
      <c r="G336">
        <v>37079</v>
      </c>
      <c r="H336" t="s">
        <v>31</v>
      </c>
      <c r="I336" t="s">
        <v>2</v>
      </c>
      <c r="J336" s="2">
        <v>466</v>
      </c>
      <c r="K336" s="1" t="s">
        <v>14763</v>
      </c>
    </row>
    <row r="337" spans="1:11" x14ac:dyDescent="0.3">
      <c r="A337" s="3">
        <v>23102</v>
      </c>
      <c r="B337" t="s">
        <v>14764</v>
      </c>
      <c r="C337" t="s">
        <v>2</v>
      </c>
      <c r="D337" t="s">
        <v>2</v>
      </c>
      <c r="E337" s="5">
        <v>23195188</v>
      </c>
      <c r="F337" t="s">
        <v>4901</v>
      </c>
      <c r="G337">
        <v>37073</v>
      </c>
      <c r="H337" t="s">
        <v>31</v>
      </c>
      <c r="I337" t="s">
        <v>2</v>
      </c>
      <c r="J337" s="2">
        <v>683</v>
      </c>
      <c r="K337" s="1" t="s">
        <v>9568</v>
      </c>
    </row>
    <row r="338" spans="1:11" x14ac:dyDescent="0.3">
      <c r="A338" s="3">
        <v>23102</v>
      </c>
      <c r="B338" t="s">
        <v>14765</v>
      </c>
      <c r="C338" t="s">
        <v>5072</v>
      </c>
      <c r="D338" t="s">
        <v>2</v>
      </c>
      <c r="E338" s="5">
        <v>23190058</v>
      </c>
      <c r="F338" t="s">
        <v>14766</v>
      </c>
      <c r="G338">
        <v>37073</v>
      </c>
      <c r="H338" t="s">
        <v>31</v>
      </c>
      <c r="I338" t="s">
        <v>2</v>
      </c>
      <c r="J338" s="2">
        <v>477</v>
      </c>
      <c r="K338" s="1" t="s">
        <v>14767</v>
      </c>
    </row>
    <row r="339" spans="1:11" x14ac:dyDescent="0.3">
      <c r="A339" s="3">
        <v>23102</v>
      </c>
      <c r="B339" t="s">
        <v>14768</v>
      </c>
      <c r="C339" t="s">
        <v>6652</v>
      </c>
      <c r="D339" t="s">
        <v>2</v>
      </c>
      <c r="E339" s="5">
        <v>15578016</v>
      </c>
      <c r="F339" t="s">
        <v>14769</v>
      </c>
      <c r="G339">
        <v>37073</v>
      </c>
      <c r="H339" t="s">
        <v>31</v>
      </c>
      <c r="I339" t="s">
        <v>2</v>
      </c>
      <c r="J339" s="2">
        <v>477</v>
      </c>
      <c r="K339" s="1" t="s">
        <v>1375</v>
      </c>
    </row>
    <row r="340" spans="1:11" x14ac:dyDescent="0.3">
      <c r="A340" s="3">
        <v>23102</v>
      </c>
      <c r="B340" t="s">
        <v>14770</v>
      </c>
      <c r="C340" t="s">
        <v>14771</v>
      </c>
      <c r="D340" t="s">
        <v>2</v>
      </c>
      <c r="E340" s="5">
        <v>88882586</v>
      </c>
      <c r="F340" t="s">
        <v>14772</v>
      </c>
      <c r="G340">
        <v>37083</v>
      </c>
      <c r="H340" t="s">
        <v>31</v>
      </c>
      <c r="I340" t="s">
        <v>2</v>
      </c>
      <c r="J340" s="2">
        <v>702</v>
      </c>
      <c r="K340" s="1" t="s">
        <v>1828</v>
      </c>
    </row>
    <row r="341" spans="1:11" x14ac:dyDescent="0.3">
      <c r="A341" s="3">
        <v>23102</v>
      </c>
      <c r="B341" t="s">
        <v>14773</v>
      </c>
      <c r="C341" t="s">
        <v>14774</v>
      </c>
      <c r="D341" t="s">
        <v>2</v>
      </c>
      <c r="E341" s="5">
        <v>17252200</v>
      </c>
      <c r="F341" t="s">
        <v>14775</v>
      </c>
      <c r="G341">
        <v>37197</v>
      </c>
      <c r="H341" t="s">
        <v>156</v>
      </c>
      <c r="I341" t="s">
        <v>2</v>
      </c>
      <c r="J341" s="2">
        <v>475</v>
      </c>
      <c r="K341" s="1" t="s">
        <v>14776</v>
      </c>
    </row>
    <row r="342" spans="1:11" x14ac:dyDescent="0.3">
      <c r="A342" s="3">
        <v>23102</v>
      </c>
      <c r="B342" t="s">
        <v>14777</v>
      </c>
      <c r="C342" t="s">
        <v>3414</v>
      </c>
      <c r="D342" t="s">
        <v>2</v>
      </c>
      <c r="E342" s="5">
        <v>93950135</v>
      </c>
      <c r="F342" t="s">
        <v>14536</v>
      </c>
      <c r="G342">
        <v>34346</v>
      </c>
      <c r="H342" t="s">
        <v>50</v>
      </c>
      <c r="I342" t="s">
        <v>2</v>
      </c>
      <c r="J342" s="2">
        <v>812</v>
      </c>
      <c r="K342" s="1" t="s">
        <v>895</v>
      </c>
    </row>
    <row r="343" spans="1:11" x14ac:dyDescent="0.3">
      <c r="A343" s="3">
        <v>23102</v>
      </c>
      <c r="B343" t="s">
        <v>14778</v>
      </c>
      <c r="C343" t="s">
        <v>96</v>
      </c>
      <c r="D343" t="s">
        <v>2</v>
      </c>
      <c r="E343" s="5">
        <v>26649003</v>
      </c>
      <c r="F343" t="s">
        <v>6048</v>
      </c>
      <c r="G343">
        <v>34346</v>
      </c>
      <c r="H343" t="s">
        <v>50</v>
      </c>
      <c r="I343" t="s">
        <v>2</v>
      </c>
      <c r="J343" s="2">
        <v>472</v>
      </c>
      <c r="K343" s="1" t="s">
        <v>76</v>
      </c>
    </row>
    <row r="344" spans="1:11" x14ac:dyDescent="0.3">
      <c r="A344" s="3">
        <v>23102</v>
      </c>
      <c r="B344" t="s">
        <v>14779</v>
      </c>
      <c r="C344" t="s">
        <v>2</v>
      </c>
      <c r="D344" t="s">
        <v>2</v>
      </c>
      <c r="E344" s="5">
        <v>89743157</v>
      </c>
      <c r="F344" t="s">
        <v>14780</v>
      </c>
      <c r="G344">
        <v>34346</v>
      </c>
      <c r="H344" t="s">
        <v>50</v>
      </c>
      <c r="I344" t="s">
        <v>2</v>
      </c>
      <c r="J344" s="2">
        <v>812</v>
      </c>
      <c r="K344" s="1" t="s">
        <v>895</v>
      </c>
    </row>
    <row r="345" spans="1:11" x14ac:dyDescent="0.3">
      <c r="A345" s="3">
        <v>23102</v>
      </c>
      <c r="B345" t="s">
        <v>14781</v>
      </c>
      <c r="C345" t="s">
        <v>443</v>
      </c>
      <c r="D345" t="s">
        <v>2</v>
      </c>
      <c r="E345" s="5">
        <v>96124762</v>
      </c>
      <c r="F345" t="s">
        <v>14782</v>
      </c>
      <c r="G345">
        <v>37441</v>
      </c>
      <c r="H345" t="s">
        <v>951</v>
      </c>
      <c r="I345" t="s">
        <v>2</v>
      </c>
      <c r="J345" s="2">
        <v>682</v>
      </c>
      <c r="K345" s="1" t="s">
        <v>1485</v>
      </c>
    </row>
    <row r="346" spans="1:11" x14ac:dyDescent="0.3">
      <c r="A346" s="3">
        <v>23102</v>
      </c>
      <c r="B346" t="s">
        <v>14783</v>
      </c>
      <c r="C346" t="s">
        <v>14784</v>
      </c>
      <c r="D346" t="s">
        <v>2</v>
      </c>
      <c r="E346" s="5">
        <v>17694642</v>
      </c>
      <c r="F346" t="s">
        <v>14785</v>
      </c>
      <c r="G346">
        <v>37115</v>
      </c>
      <c r="H346" t="s">
        <v>4</v>
      </c>
      <c r="I346" t="s">
        <v>14786</v>
      </c>
      <c r="J346" s="2">
        <v>813</v>
      </c>
      <c r="K346" s="1" t="s">
        <v>14787</v>
      </c>
    </row>
    <row r="347" spans="1:11" x14ac:dyDescent="0.3">
      <c r="A347" s="3">
        <v>23102</v>
      </c>
      <c r="B347" t="s">
        <v>14788</v>
      </c>
      <c r="C347" t="s">
        <v>2</v>
      </c>
      <c r="D347" t="s">
        <v>2</v>
      </c>
      <c r="E347" s="5">
        <v>91869051</v>
      </c>
      <c r="F347" t="s">
        <v>14789</v>
      </c>
      <c r="G347">
        <v>37079</v>
      </c>
      <c r="H347" t="s">
        <v>31</v>
      </c>
      <c r="I347" t="s">
        <v>2</v>
      </c>
      <c r="J347" s="2">
        <v>949</v>
      </c>
      <c r="K347" s="1" t="s">
        <v>14790</v>
      </c>
    </row>
    <row r="348" spans="1:11" x14ac:dyDescent="0.3">
      <c r="A348" s="3">
        <v>23102</v>
      </c>
      <c r="B348" t="s">
        <v>14791</v>
      </c>
      <c r="C348" t="s">
        <v>14792</v>
      </c>
      <c r="D348" t="s">
        <v>14793</v>
      </c>
      <c r="E348" s="5">
        <v>14731888</v>
      </c>
      <c r="F348" t="s">
        <v>14794</v>
      </c>
      <c r="G348">
        <v>37079</v>
      </c>
      <c r="H348" t="s">
        <v>31</v>
      </c>
      <c r="I348" t="s">
        <v>2</v>
      </c>
      <c r="J348" s="2">
        <v>475</v>
      </c>
      <c r="K348" s="1" t="s">
        <v>627</v>
      </c>
    </row>
    <row r="349" spans="1:11" x14ac:dyDescent="0.3">
      <c r="A349" s="3">
        <v>23102</v>
      </c>
      <c r="B349" t="s">
        <v>14795</v>
      </c>
      <c r="C349" t="s">
        <v>14796</v>
      </c>
      <c r="D349" t="s">
        <v>2</v>
      </c>
      <c r="E349" s="5">
        <v>19677833</v>
      </c>
      <c r="F349" t="s">
        <v>12316</v>
      </c>
      <c r="G349">
        <v>37073</v>
      </c>
      <c r="H349" t="s">
        <v>31</v>
      </c>
      <c r="I349" t="s">
        <v>2</v>
      </c>
      <c r="J349" s="2">
        <v>141</v>
      </c>
      <c r="K349" s="1" t="s">
        <v>1124</v>
      </c>
    </row>
    <row r="350" spans="1:11" x14ac:dyDescent="0.3">
      <c r="A350" s="3">
        <v>23102</v>
      </c>
      <c r="B350" t="s">
        <v>14797</v>
      </c>
      <c r="C350" t="s">
        <v>559</v>
      </c>
      <c r="D350" t="s">
        <v>2</v>
      </c>
      <c r="E350" s="5">
        <v>23450543</v>
      </c>
      <c r="F350" t="s">
        <v>14798</v>
      </c>
      <c r="G350">
        <v>37133</v>
      </c>
      <c r="H350" t="s">
        <v>65</v>
      </c>
      <c r="I350" t="s">
        <v>2</v>
      </c>
      <c r="J350" s="2">
        <v>869</v>
      </c>
      <c r="K350" s="1" t="s">
        <v>1556</v>
      </c>
    </row>
    <row r="351" spans="1:11" x14ac:dyDescent="0.3">
      <c r="A351" s="3">
        <v>23102</v>
      </c>
      <c r="B351" t="s">
        <v>14799</v>
      </c>
      <c r="C351" t="s">
        <v>2</v>
      </c>
      <c r="D351" t="s">
        <v>2</v>
      </c>
      <c r="E351" s="5">
        <v>57679420</v>
      </c>
      <c r="F351" t="s">
        <v>14800</v>
      </c>
      <c r="G351">
        <v>37520</v>
      </c>
      <c r="H351" t="s">
        <v>20</v>
      </c>
      <c r="I351" t="s">
        <v>2</v>
      </c>
      <c r="J351" s="2">
        <v>970</v>
      </c>
      <c r="K351" s="1" t="s">
        <v>565</v>
      </c>
    </row>
    <row r="352" spans="1:11" x14ac:dyDescent="0.3">
      <c r="A352" s="3">
        <v>23102</v>
      </c>
      <c r="B352" t="s">
        <v>14801</v>
      </c>
      <c r="C352" t="s">
        <v>4202</v>
      </c>
      <c r="D352" t="s">
        <v>2</v>
      </c>
      <c r="E352" s="5">
        <v>18324071</v>
      </c>
      <c r="F352" t="s">
        <v>14802</v>
      </c>
      <c r="G352">
        <v>37412</v>
      </c>
      <c r="H352" t="s">
        <v>207</v>
      </c>
      <c r="I352" t="s">
        <v>2</v>
      </c>
      <c r="J352" s="2">
        <v>532</v>
      </c>
      <c r="K352" s="1" t="s">
        <v>5122</v>
      </c>
    </row>
    <row r="353" spans="1:11" x14ac:dyDescent="0.3">
      <c r="A353" s="3">
        <v>23102</v>
      </c>
      <c r="B353" t="s">
        <v>14803</v>
      </c>
      <c r="C353" t="s">
        <v>2</v>
      </c>
      <c r="D353" t="s">
        <v>2</v>
      </c>
      <c r="E353" s="5">
        <v>58765063</v>
      </c>
      <c r="F353" t="s">
        <v>14804</v>
      </c>
      <c r="G353">
        <v>37139</v>
      </c>
      <c r="H353" t="s">
        <v>110</v>
      </c>
      <c r="I353" t="s">
        <v>2</v>
      </c>
      <c r="J353" s="2">
        <v>970</v>
      </c>
      <c r="K353" s="1" t="s">
        <v>111</v>
      </c>
    </row>
    <row r="354" spans="1:11" x14ac:dyDescent="0.3">
      <c r="A354" s="3">
        <v>23102</v>
      </c>
      <c r="B354" t="s">
        <v>14803</v>
      </c>
      <c r="C354" t="s">
        <v>14805</v>
      </c>
      <c r="D354" t="s">
        <v>2</v>
      </c>
      <c r="E354" s="5">
        <v>24971259</v>
      </c>
      <c r="F354" t="s">
        <v>14806</v>
      </c>
      <c r="G354">
        <v>37139</v>
      </c>
      <c r="H354" t="s">
        <v>110</v>
      </c>
      <c r="I354" t="s">
        <v>1782</v>
      </c>
      <c r="J354" s="2">
        <v>462</v>
      </c>
      <c r="K354" s="1" t="s">
        <v>837</v>
      </c>
    </row>
    <row r="355" spans="1:11" x14ac:dyDescent="0.3">
      <c r="A355" s="3">
        <v>23102</v>
      </c>
      <c r="B355" t="s">
        <v>14807</v>
      </c>
      <c r="C355" t="s">
        <v>14808</v>
      </c>
      <c r="D355" t="s">
        <v>2</v>
      </c>
      <c r="E355" s="5">
        <v>81839371</v>
      </c>
      <c r="F355" t="s">
        <v>14809</v>
      </c>
      <c r="G355">
        <v>37079</v>
      </c>
      <c r="H355" t="s">
        <v>31</v>
      </c>
      <c r="I355" t="s">
        <v>2</v>
      </c>
      <c r="J355" s="2">
        <v>452</v>
      </c>
      <c r="K355" s="1" t="s">
        <v>14810</v>
      </c>
    </row>
    <row r="356" spans="1:11" x14ac:dyDescent="0.3">
      <c r="A356" s="3">
        <v>23102</v>
      </c>
      <c r="B356" t="s">
        <v>14811</v>
      </c>
      <c r="C356" t="s">
        <v>14812</v>
      </c>
      <c r="D356" t="s">
        <v>2</v>
      </c>
      <c r="E356" s="5">
        <v>87423851</v>
      </c>
      <c r="F356" t="s">
        <v>14813</v>
      </c>
      <c r="G356">
        <v>37083</v>
      </c>
      <c r="H356" t="s">
        <v>31</v>
      </c>
      <c r="I356" t="s">
        <v>2</v>
      </c>
      <c r="J356" s="2">
        <v>661</v>
      </c>
      <c r="K356" s="1" t="s">
        <v>14814</v>
      </c>
    </row>
    <row r="357" spans="1:11" x14ac:dyDescent="0.3">
      <c r="A357" s="3">
        <v>23102</v>
      </c>
      <c r="B357" t="s">
        <v>14815</v>
      </c>
      <c r="C357" t="s">
        <v>14816</v>
      </c>
      <c r="D357" t="s">
        <v>2</v>
      </c>
      <c r="E357" s="5">
        <v>83436072</v>
      </c>
      <c r="F357" t="s">
        <v>12051</v>
      </c>
      <c r="G357">
        <v>37434</v>
      </c>
      <c r="H357" t="s">
        <v>360</v>
      </c>
      <c r="I357" t="s">
        <v>2</v>
      </c>
      <c r="J357" s="2">
        <v>433</v>
      </c>
      <c r="K357" s="1" t="s">
        <v>14817</v>
      </c>
    </row>
    <row r="358" spans="1:11" x14ac:dyDescent="0.3">
      <c r="A358" s="3">
        <v>23102</v>
      </c>
      <c r="B358" t="s">
        <v>14818</v>
      </c>
      <c r="C358" t="s">
        <v>14819</v>
      </c>
      <c r="D358" t="s">
        <v>2</v>
      </c>
      <c r="E358" s="5">
        <v>77984729</v>
      </c>
      <c r="F358" t="s">
        <v>14820</v>
      </c>
      <c r="G358">
        <v>37115</v>
      </c>
      <c r="H358" t="s">
        <v>4</v>
      </c>
      <c r="I358" t="s">
        <v>2</v>
      </c>
      <c r="J358" s="2">
        <v>494</v>
      </c>
      <c r="K358" s="1" t="s">
        <v>3049</v>
      </c>
    </row>
    <row r="359" spans="1:11" x14ac:dyDescent="0.3">
      <c r="A359" s="3">
        <v>23102</v>
      </c>
      <c r="B359" t="s">
        <v>14821</v>
      </c>
      <c r="C359" t="s">
        <v>14822</v>
      </c>
      <c r="D359" t="s">
        <v>2</v>
      </c>
      <c r="E359" s="5">
        <v>82951656</v>
      </c>
      <c r="F359" t="s">
        <v>14823</v>
      </c>
      <c r="G359">
        <v>37115</v>
      </c>
      <c r="H359" t="s">
        <v>4</v>
      </c>
      <c r="I359" t="s">
        <v>2</v>
      </c>
      <c r="J359" s="2">
        <v>561</v>
      </c>
      <c r="K359" s="1" t="s">
        <v>14824</v>
      </c>
    </row>
    <row r="360" spans="1:11" x14ac:dyDescent="0.3">
      <c r="A360" s="3">
        <v>23102</v>
      </c>
      <c r="B360" t="s">
        <v>14825</v>
      </c>
      <c r="C360" t="s">
        <v>5305</v>
      </c>
      <c r="D360" t="s">
        <v>2</v>
      </c>
      <c r="E360" s="5">
        <v>23190285</v>
      </c>
      <c r="F360" t="s">
        <v>14826</v>
      </c>
      <c r="G360">
        <v>34346</v>
      </c>
      <c r="H360" t="s">
        <v>50</v>
      </c>
      <c r="I360" t="s">
        <v>2</v>
      </c>
      <c r="J360" s="2">
        <v>15</v>
      </c>
      <c r="K360" s="1" t="s">
        <v>763</v>
      </c>
    </row>
    <row r="361" spans="1:11" x14ac:dyDescent="0.3">
      <c r="A361" s="3">
        <v>23102</v>
      </c>
      <c r="B361" t="s">
        <v>14827</v>
      </c>
      <c r="C361" t="s">
        <v>2</v>
      </c>
      <c r="D361" t="s">
        <v>2</v>
      </c>
      <c r="E361" s="5">
        <v>29633795</v>
      </c>
      <c r="F361" t="s">
        <v>14828</v>
      </c>
      <c r="G361">
        <v>37081</v>
      </c>
      <c r="H361" t="s">
        <v>31</v>
      </c>
      <c r="I361" t="s">
        <v>2</v>
      </c>
      <c r="J361" s="2">
        <v>812</v>
      </c>
      <c r="K361" s="1" t="s">
        <v>2868</v>
      </c>
    </row>
    <row r="362" spans="1:11" x14ac:dyDescent="0.3">
      <c r="A362" s="3">
        <v>23102</v>
      </c>
      <c r="B362" t="s">
        <v>14829</v>
      </c>
      <c r="C362" t="s">
        <v>14830</v>
      </c>
      <c r="D362" t="s">
        <v>14831</v>
      </c>
      <c r="E362" s="5">
        <v>82570616</v>
      </c>
      <c r="F362" t="s">
        <v>14832</v>
      </c>
      <c r="G362">
        <v>37445</v>
      </c>
      <c r="H362" t="s">
        <v>673</v>
      </c>
      <c r="I362" t="s">
        <v>2</v>
      </c>
      <c r="J362" s="2">
        <v>256</v>
      </c>
      <c r="K362" s="1" t="s">
        <v>14833</v>
      </c>
    </row>
    <row r="363" spans="1:11" x14ac:dyDescent="0.3">
      <c r="A363" s="3">
        <v>23102</v>
      </c>
      <c r="B363" t="s">
        <v>14834</v>
      </c>
      <c r="C363" t="s">
        <v>2</v>
      </c>
      <c r="D363" t="s">
        <v>2</v>
      </c>
      <c r="E363" s="5">
        <v>26603275</v>
      </c>
      <c r="F363" t="s">
        <v>14835</v>
      </c>
      <c r="G363">
        <v>37431</v>
      </c>
      <c r="H363" t="s">
        <v>46</v>
      </c>
      <c r="I363" t="s">
        <v>5706</v>
      </c>
      <c r="J363" s="2">
        <v>439</v>
      </c>
      <c r="K363" s="1" t="s">
        <v>1771</v>
      </c>
    </row>
    <row r="364" spans="1:11" x14ac:dyDescent="0.3">
      <c r="A364" s="3">
        <v>23102</v>
      </c>
      <c r="B364" t="s">
        <v>14836</v>
      </c>
      <c r="C364" t="s">
        <v>14837</v>
      </c>
      <c r="D364" t="s">
        <v>2</v>
      </c>
      <c r="E364" s="5">
        <v>92430467</v>
      </c>
      <c r="F364" t="s">
        <v>14838</v>
      </c>
      <c r="G364">
        <v>37441</v>
      </c>
      <c r="H364" t="s">
        <v>951</v>
      </c>
      <c r="I364" t="s">
        <v>2</v>
      </c>
      <c r="J364" s="2">
        <v>331</v>
      </c>
      <c r="K364" s="1" t="s">
        <v>14839</v>
      </c>
    </row>
    <row r="365" spans="1:11" x14ac:dyDescent="0.3">
      <c r="A365" s="3">
        <v>23102</v>
      </c>
      <c r="B365" t="s">
        <v>14840</v>
      </c>
      <c r="C365" t="s">
        <v>2960</v>
      </c>
      <c r="D365" t="s">
        <v>2</v>
      </c>
      <c r="E365" s="5">
        <v>23192697</v>
      </c>
      <c r="F365" t="s">
        <v>14841</v>
      </c>
      <c r="G365">
        <v>37124</v>
      </c>
      <c r="H365" t="s">
        <v>409</v>
      </c>
      <c r="I365" t="s">
        <v>2</v>
      </c>
      <c r="J365" s="2">
        <v>661</v>
      </c>
      <c r="K365" s="1" t="s">
        <v>857</v>
      </c>
    </row>
    <row r="366" spans="1:11" x14ac:dyDescent="0.3">
      <c r="A366" s="3">
        <v>23102</v>
      </c>
      <c r="B366" t="s">
        <v>14842</v>
      </c>
      <c r="C366" t="s">
        <v>1563</v>
      </c>
      <c r="D366" t="s">
        <v>2</v>
      </c>
      <c r="E366" s="5">
        <v>23120144</v>
      </c>
      <c r="F366" t="s">
        <v>14843</v>
      </c>
      <c r="G366">
        <v>37197</v>
      </c>
      <c r="H366" t="s">
        <v>156</v>
      </c>
      <c r="I366" t="s">
        <v>2</v>
      </c>
      <c r="J366" s="2">
        <v>412</v>
      </c>
      <c r="K366" s="1" t="s">
        <v>14844</v>
      </c>
    </row>
    <row r="367" spans="1:11" x14ac:dyDescent="0.3">
      <c r="A367" s="3">
        <v>23102</v>
      </c>
      <c r="B367" t="s">
        <v>14845</v>
      </c>
      <c r="C367" t="s">
        <v>2</v>
      </c>
      <c r="D367" t="s">
        <v>2</v>
      </c>
      <c r="E367" s="5">
        <v>83668460</v>
      </c>
      <c r="F367" t="s">
        <v>14846</v>
      </c>
      <c r="G367">
        <v>37079</v>
      </c>
      <c r="H367" t="s">
        <v>31</v>
      </c>
      <c r="I367" t="s">
        <v>2</v>
      </c>
      <c r="J367" s="2">
        <v>662</v>
      </c>
      <c r="K367" s="1" t="s">
        <v>14847</v>
      </c>
    </row>
    <row r="368" spans="1:11" x14ac:dyDescent="0.3">
      <c r="A368" s="3">
        <v>23102</v>
      </c>
      <c r="B368" t="s">
        <v>14848</v>
      </c>
      <c r="C368" t="s">
        <v>14849</v>
      </c>
      <c r="D368" t="s">
        <v>2</v>
      </c>
      <c r="E368" s="5">
        <v>87814137</v>
      </c>
      <c r="F368" t="s">
        <v>6461</v>
      </c>
      <c r="G368">
        <v>37520</v>
      </c>
      <c r="H368" t="s">
        <v>20</v>
      </c>
      <c r="I368" t="s">
        <v>2</v>
      </c>
      <c r="J368" s="2">
        <v>451</v>
      </c>
      <c r="K368" s="1" t="s">
        <v>5405</v>
      </c>
    </row>
    <row r="369" spans="1:11" x14ac:dyDescent="0.3">
      <c r="A369" s="3">
        <v>23102</v>
      </c>
      <c r="B369" t="s">
        <v>14850</v>
      </c>
      <c r="C369" t="s">
        <v>2</v>
      </c>
      <c r="D369" t="s">
        <v>2</v>
      </c>
      <c r="E369" s="5">
        <v>83471624</v>
      </c>
      <c r="F369" t="s">
        <v>14851</v>
      </c>
      <c r="G369">
        <v>37115</v>
      </c>
      <c r="H369" t="s">
        <v>4</v>
      </c>
      <c r="I369" t="s">
        <v>2</v>
      </c>
      <c r="J369" s="2">
        <v>811</v>
      </c>
      <c r="K369" s="1" t="s">
        <v>14852</v>
      </c>
    </row>
    <row r="370" spans="1:11" x14ac:dyDescent="0.3">
      <c r="A370" s="3">
        <v>23102</v>
      </c>
      <c r="B370" t="s">
        <v>14853</v>
      </c>
      <c r="C370" t="s">
        <v>2</v>
      </c>
      <c r="D370" t="s">
        <v>2</v>
      </c>
      <c r="E370" s="5">
        <v>70872461</v>
      </c>
      <c r="F370" t="s">
        <v>14854</v>
      </c>
      <c r="G370">
        <v>37115</v>
      </c>
      <c r="H370" t="s">
        <v>4</v>
      </c>
      <c r="I370" t="s">
        <v>2</v>
      </c>
      <c r="J370" s="2">
        <v>970</v>
      </c>
      <c r="K370" s="1" t="s">
        <v>3217</v>
      </c>
    </row>
    <row r="371" spans="1:11" x14ac:dyDescent="0.3">
      <c r="A371" s="3">
        <v>23102</v>
      </c>
      <c r="B371" t="s">
        <v>14855</v>
      </c>
      <c r="C371" t="s">
        <v>14856</v>
      </c>
      <c r="D371" t="s">
        <v>2</v>
      </c>
      <c r="E371" s="5">
        <v>19884015</v>
      </c>
      <c r="F371" t="s">
        <v>14857</v>
      </c>
      <c r="G371">
        <v>37127</v>
      </c>
      <c r="H371" t="s">
        <v>496</v>
      </c>
      <c r="I371" t="s">
        <v>1660</v>
      </c>
      <c r="J371" s="2">
        <v>476</v>
      </c>
      <c r="K371" s="1" t="s">
        <v>497</v>
      </c>
    </row>
    <row r="372" spans="1:11" x14ac:dyDescent="0.3">
      <c r="A372" s="3">
        <v>23102</v>
      </c>
      <c r="B372" t="s">
        <v>14858</v>
      </c>
      <c r="C372" t="s">
        <v>2</v>
      </c>
      <c r="D372" t="s">
        <v>2</v>
      </c>
      <c r="E372" s="5">
        <v>22943329</v>
      </c>
      <c r="F372" t="s">
        <v>14859</v>
      </c>
      <c r="G372">
        <v>37075</v>
      </c>
      <c r="H372" t="s">
        <v>31</v>
      </c>
      <c r="I372" t="s">
        <v>184</v>
      </c>
      <c r="J372" s="2">
        <v>532</v>
      </c>
      <c r="K372" s="1" t="s">
        <v>9320</v>
      </c>
    </row>
    <row r="373" spans="1:11" x14ac:dyDescent="0.3">
      <c r="A373" s="3">
        <v>23102</v>
      </c>
      <c r="B373" t="s">
        <v>14860</v>
      </c>
      <c r="C373" t="s">
        <v>14861</v>
      </c>
      <c r="D373" t="s">
        <v>2</v>
      </c>
      <c r="E373" s="5">
        <v>17852729</v>
      </c>
      <c r="F373" t="s">
        <v>7810</v>
      </c>
      <c r="G373">
        <v>37124</v>
      </c>
      <c r="H373" t="s">
        <v>409</v>
      </c>
      <c r="I373" t="s">
        <v>2</v>
      </c>
      <c r="J373" s="2">
        <v>562</v>
      </c>
      <c r="K373" s="1" t="s">
        <v>966</v>
      </c>
    </row>
    <row r="374" spans="1:11" x14ac:dyDescent="0.3">
      <c r="A374" s="3">
        <v>23102</v>
      </c>
      <c r="B374" t="s">
        <v>14862</v>
      </c>
      <c r="C374" t="s">
        <v>2</v>
      </c>
      <c r="D374" t="s">
        <v>2</v>
      </c>
      <c r="E374" s="5">
        <v>84969319</v>
      </c>
      <c r="F374" t="s">
        <v>14863</v>
      </c>
      <c r="G374">
        <v>37073</v>
      </c>
      <c r="H374" t="s">
        <v>31</v>
      </c>
      <c r="I374" t="s">
        <v>2</v>
      </c>
      <c r="J374" s="2">
        <v>563</v>
      </c>
      <c r="K374" s="1" t="s">
        <v>3931</v>
      </c>
    </row>
    <row r="375" spans="1:11" x14ac:dyDescent="0.3">
      <c r="A375" s="3">
        <v>23102</v>
      </c>
      <c r="B375" t="s">
        <v>14864</v>
      </c>
      <c r="C375" t="s">
        <v>2</v>
      </c>
      <c r="D375" t="s">
        <v>2</v>
      </c>
      <c r="E375" s="5">
        <v>90905064</v>
      </c>
      <c r="F375" t="s">
        <v>14865</v>
      </c>
      <c r="G375">
        <v>37199</v>
      </c>
      <c r="H375" t="s">
        <v>822</v>
      </c>
      <c r="I375" t="s">
        <v>2</v>
      </c>
      <c r="J375" s="2">
        <v>813</v>
      </c>
      <c r="K375" s="1" t="s">
        <v>14866</v>
      </c>
    </row>
    <row r="376" spans="1:11" x14ac:dyDescent="0.3">
      <c r="A376" s="3">
        <v>23102</v>
      </c>
      <c r="B376" t="s">
        <v>14867</v>
      </c>
      <c r="C376" t="s">
        <v>2</v>
      </c>
      <c r="D376" t="s">
        <v>2</v>
      </c>
      <c r="E376" s="5">
        <v>87944418</v>
      </c>
      <c r="F376" t="s">
        <v>14868</v>
      </c>
      <c r="G376">
        <v>37431</v>
      </c>
      <c r="H376" t="s">
        <v>46</v>
      </c>
      <c r="I376" t="s">
        <v>2</v>
      </c>
      <c r="J376" s="2">
        <v>960</v>
      </c>
      <c r="K376" s="1" t="s">
        <v>14869</v>
      </c>
    </row>
    <row r="377" spans="1:11" x14ac:dyDescent="0.3">
      <c r="A377" s="3">
        <v>23102</v>
      </c>
      <c r="B377" t="s">
        <v>14870</v>
      </c>
      <c r="C377" t="s">
        <v>2</v>
      </c>
      <c r="D377" t="s">
        <v>2</v>
      </c>
      <c r="E377" s="5">
        <v>25828382</v>
      </c>
      <c r="F377" t="s">
        <v>14871</v>
      </c>
      <c r="G377">
        <v>37130</v>
      </c>
      <c r="H377" t="s">
        <v>60</v>
      </c>
      <c r="I377" t="s">
        <v>14872</v>
      </c>
      <c r="J377" s="2">
        <v>432</v>
      </c>
      <c r="K377" s="1" t="s">
        <v>1429</v>
      </c>
    </row>
    <row r="378" spans="1:11" x14ac:dyDescent="0.3">
      <c r="A378" s="3">
        <v>23102</v>
      </c>
      <c r="B378" t="s">
        <v>14873</v>
      </c>
      <c r="C378" t="s">
        <v>14874</v>
      </c>
      <c r="D378" t="s">
        <v>2</v>
      </c>
      <c r="E378" s="5">
        <v>12834086</v>
      </c>
      <c r="F378" t="s">
        <v>957</v>
      </c>
      <c r="G378">
        <v>37412</v>
      </c>
      <c r="H378" t="s">
        <v>207</v>
      </c>
      <c r="I378" t="s">
        <v>2</v>
      </c>
      <c r="J378" s="2">
        <v>477</v>
      </c>
      <c r="K378" s="1" t="s">
        <v>2524</v>
      </c>
    </row>
    <row r="379" spans="1:11" x14ac:dyDescent="0.3">
      <c r="A379" s="3">
        <v>23102</v>
      </c>
      <c r="B379" t="s">
        <v>14875</v>
      </c>
      <c r="C379" t="s">
        <v>2</v>
      </c>
      <c r="D379" t="s">
        <v>2</v>
      </c>
      <c r="E379" s="5">
        <v>84068080</v>
      </c>
      <c r="F379" t="s">
        <v>4431</v>
      </c>
      <c r="G379">
        <v>37085</v>
      </c>
      <c r="H379" t="s">
        <v>31</v>
      </c>
      <c r="I379" t="s">
        <v>2</v>
      </c>
      <c r="J379" s="2">
        <v>692</v>
      </c>
      <c r="K379" s="1" t="s">
        <v>14876</v>
      </c>
    </row>
    <row r="380" spans="1:11" x14ac:dyDescent="0.3">
      <c r="A380" s="3">
        <v>23102</v>
      </c>
      <c r="B380" t="s">
        <v>14875</v>
      </c>
      <c r="C380" t="s">
        <v>1793</v>
      </c>
      <c r="D380" t="s">
        <v>2</v>
      </c>
      <c r="E380" s="5">
        <v>94688199</v>
      </c>
      <c r="F380" t="s">
        <v>1790</v>
      </c>
      <c r="G380">
        <v>37120</v>
      </c>
      <c r="H380" t="s">
        <v>114</v>
      </c>
      <c r="I380" t="s">
        <v>2</v>
      </c>
      <c r="J380" s="2">
        <v>811</v>
      </c>
      <c r="K380" s="1" t="s">
        <v>14877</v>
      </c>
    </row>
    <row r="381" spans="1:11" x14ac:dyDescent="0.3">
      <c r="A381" s="3">
        <v>23102</v>
      </c>
      <c r="B381" t="s">
        <v>14878</v>
      </c>
      <c r="C381" t="s">
        <v>14879</v>
      </c>
      <c r="D381" t="s">
        <v>2</v>
      </c>
      <c r="E381" s="5">
        <v>27277266</v>
      </c>
      <c r="F381" t="s">
        <v>7184</v>
      </c>
      <c r="G381">
        <v>37073</v>
      </c>
      <c r="H381" t="s">
        <v>31</v>
      </c>
      <c r="I381" t="s">
        <v>2</v>
      </c>
      <c r="J381" s="2">
        <v>829</v>
      </c>
      <c r="K381" s="1" t="s">
        <v>14880</v>
      </c>
    </row>
    <row r="382" spans="1:11" x14ac:dyDescent="0.3">
      <c r="A382" s="3">
        <v>23102</v>
      </c>
      <c r="B382" t="s">
        <v>14881</v>
      </c>
      <c r="C382" t="s">
        <v>14882</v>
      </c>
      <c r="D382" t="s">
        <v>2</v>
      </c>
      <c r="E382" s="5">
        <v>30113037</v>
      </c>
      <c r="F382" t="s">
        <v>14883</v>
      </c>
      <c r="G382">
        <v>37124</v>
      </c>
      <c r="H382" t="s">
        <v>409</v>
      </c>
      <c r="I382" t="s">
        <v>2</v>
      </c>
      <c r="J382" s="2">
        <v>781</v>
      </c>
      <c r="K382" s="1" t="s">
        <v>1849</v>
      </c>
    </row>
    <row r="383" spans="1:11" x14ac:dyDescent="0.3">
      <c r="A383" s="3">
        <v>23102</v>
      </c>
      <c r="B383" t="s">
        <v>14884</v>
      </c>
      <c r="C383" t="s">
        <v>2</v>
      </c>
      <c r="D383" t="s">
        <v>2</v>
      </c>
      <c r="E383" s="5">
        <v>94702999</v>
      </c>
      <c r="F383" t="s">
        <v>14885</v>
      </c>
      <c r="G383">
        <v>37412</v>
      </c>
      <c r="H383" t="s">
        <v>207</v>
      </c>
      <c r="I383" t="s">
        <v>4755</v>
      </c>
      <c r="J383" s="2">
        <v>433</v>
      </c>
      <c r="K383" s="1" t="s">
        <v>14886</v>
      </c>
    </row>
    <row r="384" spans="1:11" x14ac:dyDescent="0.3">
      <c r="A384" s="3">
        <v>23102</v>
      </c>
      <c r="B384" t="s">
        <v>14887</v>
      </c>
      <c r="C384" t="s">
        <v>2</v>
      </c>
      <c r="D384" t="s">
        <v>2</v>
      </c>
      <c r="E384" s="5">
        <v>22955972</v>
      </c>
      <c r="F384" t="s">
        <v>14888</v>
      </c>
      <c r="G384">
        <v>37083</v>
      </c>
      <c r="H384" t="s">
        <v>31</v>
      </c>
      <c r="I384" t="s">
        <v>1208</v>
      </c>
      <c r="J384" s="2">
        <v>960</v>
      </c>
      <c r="K384" s="1" t="s">
        <v>3746</v>
      </c>
    </row>
    <row r="385" spans="1:11" x14ac:dyDescent="0.3">
      <c r="A385" s="3">
        <v>23102</v>
      </c>
      <c r="B385" t="s">
        <v>14889</v>
      </c>
      <c r="C385" t="s">
        <v>2</v>
      </c>
      <c r="D385" t="s">
        <v>2</v>
      </c>
      <c r="E385" s="5">
        <v>30566503</v>
      </c>
      <c r="F385" t="s">
        <v>14890</v>
      </c>
      <c r="G385">
        <v>37079</v>
      </c>
      <c r="H385" t="s">
        <v>31</v>
      </c>
      <c r="I385" t="s">
        <v>4417</v>
      </c>
      <c r="J385" s="2">
        <v>811</v>
      </c>
      <c r="K385" s="1" t="s">
        <v>3444</v>
      </c>
    </row>
    <row r="386" spans="1:11" x14ac:dyDescent="0.3">
      <c r="A386" s="3">
        <v>23102</v>
      </c>
      <c r="B386" t="s">
        <v>14891</v>
      </c>
      <c r="C386" t="s">
        <v>2</v>
      </c>
      <c r="D386" t="s">
        <v>2</v>
      </c>
      <c r="E386" s="5">
        <v>21083491</v>
      </c>
      <c r="F386" t="s">
        <v>14892</v>
      </c>
      <c r="G386">
        <v>37130</v>
      </c>
      <c r="H386" t="s">
        <v>60</v>
      </c>
      <c r="I386" t="s">
        <v>3400</v>
      </c>
      <c r="J386" s="2">
        <v>682</v>
      </c>
      <c r="K386" s="1" t="s">
        <v>1429</v>
      </c>
    </row>
    <row r="387" spans="1:11" x14ac:dyDescent="0.3">
      <c r="A387" s="3">
        <v>23102</v>
      </c>
      <c r="B387" t="s">
        <v>14893</v>
      </c>
      <c r="C387" t="s">
        <v>2</v>
      </c>
      <c r="D387" t="s">
        <v>2</v>
      </c>
      <c r="E387" s="5">
        <v>70345941</v>
      </c>
      <c r="F387" t="s">
        <v>14894</v>
      </c>
      <c r="G387">
        <v>37136</v>
      </c>
      <c r="H387" t="s">
        <v>561</v>
      </c>
      <c r="I387" t="s">
        <v>2</v>
      </c>
      <c r="J387" s="2">
        <v>970</v>
      </c>
      <c r="K387" s="1" t="s">
        <v>3332</v>
      </c>
    </row>
    <row r="388" spans="1:11" x14ac:dyDescent="0.3">
      <c r="A388" s="3">
        <v>23102</v>
      </c>
      <c r="B388" t="s">
        <v>14895</v>
      </c>
      <c r="C388" t="s">
        <v>14896</v>
      </c>
      <c r="D388" t="s">
        <v>14897</v>
      </c>
      <c r="E388" s="5">
        <v>21989812</v>
      </c>
      <c r="F388" t="s">
        <v>14898</v>
      </c>
      <c r="G388">
        <v>37115</v>
      </c>
      <c r="H388" t="s">
        <v>4</v>
      </c>
      <c r="I388" t="s">
        <v>9826</v>
      </c>
      <c r="J388" s="2">
        <v>432</v>
      </c>
      <c r="K388" s="1" t="s">
        <v>3049</v>
      </c>
    </row>
    <row r="389" spans="1:11" x14ac:dyDescent="0.3">
      <c r="A389" s="3">
        <v>23102</v>
      </c>
      <c r="B389" t="s">
        <v>14899</v>
      </c>
      <c r="C389" t="s">
        <v>2</v>
      </c>
      <c r="D389" t="s">
        <v>2</v>
      </c>
      <c r="E389" s="5">
        <v>19394363</v>
      </c>
      <c r="F389" t="s">
        <v>600</v>
      </c>
      <c r="G389">
        <v>37081</v>
      </c>
      <c r="H389" t="s">
        <v>31</v>
      </c>
      <c r="I389" t="s">
        <v>2</v>
      </c>
      <c r="J389" s="2">
        <v>461</v>
      </c>
      <c r="K389" s="1" t="s">
        <v>6782</v>
      </c>
    </row>
    <row r="390" spans="1:11" x14ac:dyDescent="0.3">
      <c r="A390" s="3">
        <v>23102</v>
      </c>
      <c r="B390" t="s">
        <v>14900</v>
      </c>
      <c r="C390" t="s">
        <v>96</v>
      </c>
      <c r="D390" t="s">
        <v>2</v>
      </c>
      <c r="E390" s="5">
        <v>21923750</v>
      </c>
      <c r="F390" t="s">
        <v>14901</v>
      </c>
      <c r="G390">
        <v>37081</v>
      </c>
      <c r="H390" t="s">
        <v>31</v>
      </c>
      <c r="I390" t="s">
        <v>2</v>
      </c>
      <c r="J390" s="2">
        <v>477</v>
      </c>
      <c r="K390" s="1" t="s">
        <v>3979</v>
      </c>
    </row>
    <row r="391" spans="1:11" x14ac:dyDescent="0.3">
      <c r="A391" s="3">
        <v>23102</v>
      </c>
      <c r="B391" t="s">
        <v>14902</v>
      </c>
      <c r="C391" t="s">
        <v>2</v>
      </c>
      <c r="D391" t="s">
        <v>2</v>
      </c>
      <c r="E391" s="5">
        <v>23317794</v>
      </c>
      <c r="F391" t="s">
        <v>14903</v>
      </c>
      <c r="G391">
        <v>37085</v>
      </c>
      <c r="H391" t="s">
        <v>31</v>
      </c>
      <c r="I391" t="s">
        <v>2</v>
      </c>
      <c r="J391" s="2">
        <v>325</v>
      </c>
      <c r="K391" s="1" t="s">
        <v>3079</v>
      </c>
    </row>
    <row r="392" spans="1:11" x14ac:dyDescent="0.3">
      <c r="A392" s="3">
        <v>23102</v>
      </c>
      <c r="B392" t="s">
        <v>14904</v>
      </c>
      <c r="C392" t="s">
        <v>132</v>
      </c>
      <c r="D392" t="s">
        <v>2</v>
      </c>
      <c r="E392" s="5">
        <v>23120714</v>
      </c>
      <c r="F392" t="s">
        <v>14905</v>
      </c>
      <c r="G392">
        <v>37434</v>
      </c>
      <c r="H392" t="s">
        <v>87</v>
      </c>
      <c r="I392" t="s">
        <v>2</v>
      </c>
      <c r="J392" s="2">
        <v>325</v>
      </c>
      <c r="K392" s="1" t="s">
        <v>14906</v>
      </c>
    </row>
    <row r="393" spans="1:11" x14ac:dyDescent="0.3">
      <c r="A393" s="3">
        <v>23102</v>
      </c>
      <c r="B393" t="s">
        <v>14907</v>
      </c>
      <c r="C393" t="s">
        <v>14908</v>
      </c>
      <c r="D393" t="s">
        <v>2</v>
      </c>
      <c r="E393" s="5">
        <v>23385332</v>
      </c>
      <c r="F393" t="s">
        <v>14909</v>
      </c>
      <c r="G393">
        <v>37073</v>
      </c>
      <c r="H393" t="s">
        <v>31</v>
      </c>
      <c r="I393" t="s">
        <v>2</v>
      </c>
      <c r="J393" s="2">
        <v>855</v>
      </c>
      <c r="K393" s="1" t="s">
        <v>1124</v>
      </c>
    </row>
    <row r="394" spans="1:11" x14ac:dyDescent="0.3">
      <c r="A394" s="3">
        <v>23102</v>
      </c>
      <c r="B394" t="s">
        <v>14910</v>
      </c>
      <c r="C394" t="s">
        <v>14911</v>
      </c>
      <c r="D394" t="s">
        <v>14912</v>
      </c>
      <c r="E394" s="5">
        <v>21910971</v>
      </c>
      <c r="F394" t="s">
        <v>5872</v>
      </c>
      <c r="G394">
        <v>37077</v>
      </c>
      <c r="H394" t="s">
        <v>31</v>
      </c>
      <c r="I394" t="s">
        <v>2</v>
      </c>
      <c r="J394" s="2">
        <v>325</v>
      </c>
      <c r="K394" s="1" t="s">
        <v>220</v>
      </c>
    </row>
    <row r="395" spans="1:11" x14ac:dyDescent="0.3">
      <c r="A395" s="3">
        <v>23102</v>
      </c>
      <c r="B395" t="s">
        <v>14913</v>
      </c>
      <c r="C395" t="s">
        <v>14914</v>
      </c>
      <c r="D395" t="s">
        <v>2</v>
      </c>
      <c r="E395" s="5">
        <v>23460102</v>
      </c>
      <c r="F395" t="s">
        <v>14915</v>
      </c>
      <c r="G395">
        <v>37120</v>
      </c>
      <c r="H395" t="s">
        <v>114</v>
      </c>
      <c r="I395" t="s">
        <v>2</v>
      </c>
      <c r="J395" s="2">
        <v>477</v>
      </c>
      <c r="K395" s="1" t="s">
        <v>116</v>
      </c>
    </row>
    <row r="396" spans="1:11" x14ac:dyDescent="0.3">
      <c r="A396" s="3">
        <v>23102</v>
      </c>
      <c r="B396" t="s">
        <v>14916</v>
      </c>
      <c r="C396" t="s">
        <v>2</v>
      </c>
      <c r="D396" t="s">
        <v>2</v>
      </c>
      <c r="E396" s="5">
        <v>23177368</v>
      </c>
      <c r="F396" t="s">
        <v>8793</v>
      </c>
      <c r="G396">
        <v>37431</v>
      </c>
      <c r="H396" t="s">
        <v>46</v>
      </c>
      <c r="I396" t="s">
        <v>2</v>
      </c>
      <c r="J396" s="2">
        <v>325</v>
      </c>
      <c r="K396" s="1" t="s">
        <v>223</v>
      </c>
    </row>
    <row r="397" spans="1:11" x14ac:dyDescent="0.3">
      <c r="A397" s="3">
        <v>23102</v>
      </c>
      <c r="B397" t="s">
        <v>14917</v>
      </c>
      <c r="C397" t="s">
        <v>2</v>
      </c>
      <c r="D397" t="s">
        <v>2</v>
      </c>
      <c r="E397" s="5">
        <v>14387498</v>
      </c>
      <c r="F397" t="s">
        <v>14918</v>
      </c>
      <c r="G397">
        <v>37083</v>
      </c>
      <c r="H397" t="s">
        <v>31</v>
      </c>
      <c r="I397" t="s">
        <v>2</v>
      </c>
      <c r="J397" s="2">
        <v>325</v>
      </c>
      <c r="K397" s="1" t="s">
        <v>3897</v>
      </c>
    </row>
    <row r="398" spans="1:11" x14ac:dyDescent="0.3">
      <c r="A398" s="3">
        <v>23102</v>
      </c>
      <c r="B398" t="s">
        <v>14917</v>
      </c>
      <c r="C398" t="s">
        <v>2</v>
      </c>
      <c r="D398" t="s">
        <v>2</v>
      </c>
      <c r="E398" s="5">
        <v>23252786</v>
      </c>
      <c r="F398" t="s">
        <v>14919</v>
      </c>
      <c r="G398">
        <v>37083</v>
      </c>
      <c r="H398" t="s">
        <v>31</v>
      </c>
      <c r="I398" t="s">
        <v>2</v>
      </c>
      <c r="J398" s="2">
        <v>325</v>
      </c>
      <c r="K398" s="1" t="s">
        <v>1828</v>
      </c>
    </row>
    <row r="399" spans="1:11" x14ac:dyDescent="0.3">
      <c r="A399" s="3">
        <v>23102</v>
      </c>
      <c r="B399" t="s">
        <v>3087</v>
      </c>
      <c r="C399" t="s">
        <v>14920</v>
      </c>
      <c r="D399" t="s">
        <v>2</v>
      </c>
      <c r="E399" s="5">
        <v>20644722</v>
      </c>
      <c r="F399" t="s">
        <v>14921</v>
      </c>
      <c r="G399">
        <v>37077</v>
      </c>
      <c r="H399" t="s">
        <v>31</v>
      </c>
      <c r="I399" t="s">
        <v>184</v>
      </c>
      <c r="J399" s="2">
        <v>325</v>
      </c>
      <c r="K399" s="1" t="s">
        <v>2785</v>
      </c>
    </row>
    <row r="400" spans="1:11" x14ac:dyDescent="0.3">
      <c r="A400" s="3">
        <v>23102</v>
      </c>
      <c r="B400" t="s">
        <v>14922</v>
      </c>
      <c r="C400" t="s">
        <v>2</v>
      </c>
      <c r="D400" t="s">
        <v>2</v>
      </c>
      <c r="E400" s="5">
        <v>23444931</v>
      </c>
      <c r="F400" t="s">
        <v>14923</v>
      </c>
      <c r="G400">
        <v>37077</v>
      </c>
      <c r="H400" t="s">
        <v>31</v>
      </c>
      <c r="I400" t="s">
        <v>2</v>
      </c>
      <c r="J400" s="2">
        <v>325</v>
      </c>
      <c r="K400" s="1" t="s">
        <v>14924</v>
      </c>
    </row>
    <row r="401" spans="1:11" x14ac:dyDescent="0.3">
      <c r="A401" s="3">
        <v>23102</v>
      </c>
      <c r="B401" t="s">
        <v>14925</v>
      </c>
      <c r="C401" t="s">
        <v>146</v>
      </c>
      <c r="D401" t="s">
        <v>2</v>
      </c>
      <c r="E401" s="5">
        <v>47313303</v>
      </c>
      <c r="F401" t="s">
        <v>14926</v>
      </c>
      <c r="G401">
        <v>37124</v>
      </c>
      <c r="H401" t="s">
        <v>409</v>
      </c>
      <c r="I401" t="s">
        <v>2</v>
      </c>
      <c r="J401" s="2">
        <v>325</v>
      </c>
      <c r="K401" s="1" t="s">
        <v>14927</v>
      </c>
    </row>
    <row r="402" spans="1:11" x14ac:dyDescent="0.3">
      <c r="A402" s="3">
        <v>23102</v>
      </c>
      <c r="B402" t="s">
        <v>14928</v>
      </c>
      <c r="C402" t="s">
        <v>14929</v>
      </c>
      <c r="D402" t="s">
        <v>2</v>
      </c>
      <c r="E402" s="5">
        <v>17052840</v>
      </c>
      <c r="F402" t="s">
        <v>5872</v>
      </c>
      <c r="G402">
        <v>37077</v>
      </c>
      <c r="H402" t="s">
        <v>31</v>
      </c>
      <c r="I402" t="s">
        <v>2</v>
      </c>
      <c r="J402" s="2">
        <v>325</v>
      </c>
      <c r="K402" s="1" t="s">
        <v>14930</v>
      </c>
    </row>
    <row r="403" spans="1:11" x14ac:dyDescent="0.3">
      <c r="A403" s="3">
        <v>23102</v>
      </c>
      <c r="B403" t="s">
        <v>14931</v>
      </c>
      <c r="C403" t="s">
        <v>14932</v>
      </c>
      <c r="D403" t="s">
        <v>2</v>
      </c>
      <c r="E403" s="5">
        <v>26603253</v>
      </c>
      <c r="F403" t="s">
        <v>14933</v>
      </c>
      <c r="G403">
        <v>37083</v>
      </c>
      <c r="H403" t="s">
        <v>31</v>
      </c>
      <c r="I403" t="s">
        <v>2</v>
      </c>
      <c r="J403" s="2">
        <v>325</v>
      </c>
      <c r="K403" s="1" t="s">
        <v>84</v>
      </c>
    </row>
    <row r="404" spans="1:11" x14ac:dyDescent="0.3">
      <c r="A404" s="3">
        <v>23102</v>
      </c>
      <c r="B404" t="s">
        <v>14934</v>
      </c>
      <c r="C404" t="s">
        <v>2</v>
      </c>
      <c r="D404" t="s">
        <v>2</v>
      </c>
      <c r="E404" s="5">
        <v>23344764</v>
      </c>
      <c r="F404" t="s">
        <v>14935</v>
      </c>
      <c r="G404">
        <v>37081</v>
      </c>
      <c r="H404" t="s">
        <v>31</v>
      </c>
      <c r="I404" t="s">
        <v>2</v>
      </c>
      <c r="J404" s="2">
        <v>325</v>
      </c>
      <c r="K404" s="1" t="s">
        <v>14936</v>
      </c>
    </row>
    <row r="405" spans="1:11" x14ac:dyDescent="0.3">
      <c r="A405" s="3">
        <v>23102</v>
      </c>
      <c r="B405" t="s">
        <v>14937</v>
      </c>
      <c r="C405" t="s">
        <v>14938</v>
      </c>
      <c r="D405" t="s">
        <v>14939</v>
      </c>
      <c r="E405" s="5">
        <v>23365942</v>
      </c>
      <c r="F405" t="s">
        <v>14940</v>
      </c>
      <c r="G405">
        <v>37083</v>
      </c>
      <c r="H405" t="s">
        <v>31</v>
      </c>
      <c r="I405" t="s">
        <v>2</v>
      </c>
      <c r="J405" s="2">
        <v>325</v>
      </c>
      <c r="K405" s="1" t="s">
        <v>279</v>
      </c>
    </row>
    <row r="406" spans="1:11" x14ac:dyDescent="0.3">
      <c r="A406" s="3">
        <v>23102</v>
      </c>
      <c r="B406" t="s">
        <v>14941</v>
      </c>
      <c r="C406" t="s">
        <v>14942</v>
      </c>
      <c r="D406" t="s">
        <v>2</v>
      </c>
      <c r="E406" s="5">
        <v>23150501</v>
      </c>
      <c r="F406" t="s">
        <v>14943</v>
      </c>
      <c r="G406">
        <v>37083</v>
      </c>
      <c r="H406" t="s">
        <v>31</v>
      </c>
      <c r="I406" t="s">
        <v>2</v>
      </c>
      <c r="J406" s="2">
        <v>325</v>
      </c>
      <c r="K406" s="1" t="s">
        <v>14944</v>
      </c>
    </row>
    <row r="407" spans="1:11" x14ac:dyDescent="0.3">
      <c r="A407" s="3">
        <v>23102</v>
      </c>
      <c r="B407" t="s">
        <v>14945</v>
      </c>
      <c r="C407" t="s">
        <v>2</v>
      </c>
      <c r="D407" t="s">
        <v>2</v>
      </c>
      <c r="E407" s="5">
        <v>23444101</v>
      </c>
      <c r="F407" t="s">
        <v>14946</v>
      </c>
      <c r="G407">
        <v>37073</v>
      </c>
      <c r="H407" t="s">
        <v>31</v>
      </c>
      <c r="I407" t="s">
        <v>2</v>
      </c>
      <c r="J407" s="2">
        <v>325</v>
      </c>
      <c r="K407" s="1" t="s">
        <v>14947</v>
      </c>
    </row>
    <row r="408" spans="1:11" x14ac:dyDescent="0.3">
      <c r="A408" s="3">
        <v>23102</v>
      </c>
      <c r="B408" t="s">
        <v>14948</v>
      </c>
      <c r="C408" t="s">
        <v>2</v>
      </c>
      <c r="D408" t="s">
        <v>2</v>
      </c>
      <c r="E408" s="5">
        <v>12456493</v>
      </c>
      <c r="F408" t="s">
        <v>167</v>
      </c>
      <c r="G408">
        <v>37079</v>
      </c>
      <c r="H408" t="s">
        <v>31</v>
      </c>
      <c r="I408" t="s">
        <v>2</v>
      </c>
      <c r="J408" s="2">
        <v>267</v>
      </c>
      <c r="K408" s="1" t="s">
        <v>682</v>
      </c>
    </row>
    <row r="409" spans="1:11" x14ac:dyDescent="0.3">
      <c r="A409" s="3">
        <v>23102</v>
      </c>
      <c r="B409" t="s">
        <v>14949</v>
      </c>
      <c r="C409" t="s">
        <v>253</v>
      </c>
      <c r="D409" t="s">
        <v>2</v>
      </c>
      <c r="E409" s="5">
        <v>95243177</v>
      </c>
      <c r="F409" t="s">
        <v>14950</v>
      </c>
      <c r="G409">
        <v>37136</v>
      </c>
      <c r="H409" t="s">
        <v>626</v>
      </c>
      <c r="I409" t="s">
        <v>2</v>
      </c>
      <c r="J409" s="2">
        <v>682</v>
      </c>
      <c r="K409" s="1" t="s">
        <v>629</v>
      </c>
    </row>
    <row r="410" spans="1:11" x14ac:dyDescent="0.3">
      <c r="A410" s="3">
        <v>23102</v>
      </c>
      <c r="B410" t="s">
        <v>14951</v>
      </c>
      <c r="C410" t="s">
        <v>2</v>
      </c>
      <c r="D410" t="s">
        <v>2</v>
      </c>
      <c r="E410" s="5">
        <v>83070599</v>
      </c>
      <c r="F410" t="s">
        <v>922</v>
      </c>
      <c r="G410">
        <v>37431</v>
      </c>
      <c r="H410" t="s">
        <v>46</v>
      </c>
      <c r="I410" t="s">
        <v>2</v>
      </c>
      <c r="J410" s="2">
        <v>331</v>
      </c>
      <c r="K410" s="1" t="s">
        <v>14952</v>
      </c>
    </row>
    <row r="411" spans="1:11" x14ac:dyDescent="0.3">
      <c r="A411" s="3">
        <v>23102</v>
      </c>
      <c r="B411" t="s">
        <v>14953</v>
      </c>
      <c r="C411" t="s">
        <v>2</v>
      </c>
      <c r="D411" t="s">
        <v>2</v>
      </c>
      <c r="E411" s="5">
        <v>83070491</v>
      </c>
      <c r="F411" t="s">
        <v>14954</v>
      </c>
      <c r="G411">
        <v>37520</v>
      </c>
      <c r="H411" t="s">
        <v>20</v>
      </c>
      <c r="I411" t="s">
        <v>2</v>
      </c>
      <c r="J411" s="2">
        <v>331</v>
      </c>
      <c r="K411" s="1" t="s">
        <v>14955</v>
      </c>
    </row>
    <row r="412" spans="1:11" x14ac:dyDescent="0.3">
      <c r="A412" s="3">
        <v>23102</v>
      </c>
      <c r="B412" t="s">
        <v>14953</v>
      </c>
      <c r="C412" t="s">
        <v>2</v>
      </c>
      <c r="D412" t="s">
        <v>2</v>
      </c>
      <c r="E412" s="5">
        <v>83070522</v>
      </c>
      <c r="F412" t="s">
        <v>14956</v>
      </c>
      <c r="G412">
        <v>37124</v>
      </c>
      <c r="H412" t="s">
        <v>409</v>
      </c>
      <c r="I412" t="s">
        <v>2</v>
      </c>
      <c r="J412" s="2">
        <v>331</v>
      </c>
      <c r="K412" s="1" t="s">
        <v>14957</v>
      </c>
    </row>
    <row r="413" spans="1:11" x14ac:dyDescent="0.3">
      <c r="A413" s="3">
        <v>23102</v>
      </c>
      <c r="B413" t="s">
        <v>14958</v>
      </c>
      <c r="C413" t="s">
        <v>146</v>
      </c>
      <c r="D413" t="s">
        <v>2</v>
      </c>
      <c r="E413" s="5">
        <v>24998886</v>
      </c>
      <c r="F413" t="s">
        <v>14959</v>
      </c>
      <c r="G413">
        <v>37115</v>
      </c>
      <c r="H413" t="s">
        <v>4</v>
      </c>
      <c r="I413" t="s">
        <v>3499</v>
      </c>
      <c r="J413" s="2">
        <v>813</v>
      </c>
      <c r="K413" s="1" t="s">
        <v>14960</v>
      </c>
    </row>
    <row r="414" spans="1:11" x14ac:dyDescent="0.3">
      <c r="A414" s="3">
        <v>23102</v>
      </c>
      <c r="B414" t="s">
        <v>14961</v>
      </c>
      <c r="C414" t="s">
        <v>14962</v>
      </c>
      <c r="D414" t="s">
        <v>2</v>
      </c>
      <c r="E414" s="5">
        <v>23179224</v>
      </c>
      <c r="F414" t="s">
        <v>11795</v>
      </c>
      <c r="G414">
        <v>37073</v>
      </c>
      <c r="H414" t="s">
        <v>31</v>
      </c>
      <c r="I414" t="s">
        <v>2</v>
      </c>
      <c r="J414" s="2">
        <v>139</v>
      </c>
      <c r="K414" s="1" t="s">
        <v>605</v>
      </c>
    </row>
    <row r="415" spans="1:11" x14ac:dyDescent="0.3">
      <c r="A415" s="3">
        <v>23102</v>
      </c>
      <c r="B415" t="s">
        <v>14963</v>
      </c>
      <c r="C415" t="s">
        <v>14964</v>
      </c>
      <c r="D415" t="s">
        <v>2</v>
      </c>
      <c r="E415" s="5">
        <v>23449479</v>
      </c>
      <c r="F415" t="s">
        <v>14965</v>
      </c>
      <c r="G415">
        <v>37124</v>
      </c>
      <c r="H415" t="s">
        <v>409</v>
      </c>
      <c r="I415" t="s">
        <v>2</v>
      </c>
      <c r="J415" s="2">
        <v>476</v>
      </c>
      <c r="K415" s="1" t="s">
        <v>14966</v>
      </c>
    </row>
    <row r="416" spans="1:11" x14ac:dyDescent="0.3">
      <c r="A416" s="3">
        <v>23102</v>
      </c>
      <c r="B416" t="s">
        <v>14967</v>
      </c>
      <c r="C416" t="s">
        <v>14968</v>
      </c>
      <c r="D416" t="s">
        <v>2</v>
      </c>
      <c r="E416" s="5">
        <v>89092116</v>
      </c>
      <c r="F416" t="s">
        <v>9923</v>
      </c>
      <c r="G416">
        <v>37073</v>
      </c>
      <c r="H416" t="s">
        <v>31</v>
      </c>
      <c r="I416" t="s">
        <v>2</v>
      </c>
      <c r="J416" s="2">
        <v>476</v>
      </c>
      <c r="K416" s="1" t="s">
        <v>14969</v>
      </c>
    </row>
    <row r="417" spans="1:11" x14ac:dyDescent="0.3">
      <c r="A417" s="3">
        <v>23102</v>
      </c>
      <c r="B417" t="s">
        <v>14970</v>
      </c>
      <c r="C417" t="s">
        <v>2</v>
      </c>
      <c r="D417" t="s">
        <v>2</v>
      </c>
      <c r="E417" s="5">
        <v>98882571</v>
      </c>
      <c r="F417" t="s">
        <v>14971</v>
      </c>
      <c r="G417">
        <v>37081</v>
      </c>
      <c r="H417" t="s">
        <v>31</v>
      </c>
      <c r="I417" t="s">
        <v>2</v>
      </c>
      <c r="J417" s="2">
        <v>451</v>
      </c>
      <c r="K417" s="1" t="s">
        <v>3995</v>
      </c>
    </row>
    <row r="418" spans="1:11" x14ac:dyDescent="0.3">
      <c r="A418" s="3">
        <v>23102</v>
      </c>
      <c r="B418" t="s">
        <v>14972</v>
      </c>
      <c r="C418" t="s">
        <v>2</v>
      </c>
      <c r="D418" t="s">
        <v>2</v>
      </c>
      <c r="E418" s="5">
        <v>23130066</v>
      </c>
      <c r="F418" t="s">
        <v>11004</v>
      </c>
      <c r="G418">
        <v>37081</v>
      </c>
      <c r="H418" t="s">
        <v>31</v>
      </c>
      <c r="I418" t="s">
        <v>2</v>
      </c>
      <c r="J418" s="2">
        <v>960</v>
      </c>
      <c r="K418" s="1" t="s">
        <v>14973</v>
      </c>
    </row>
    <row r="419" spans="1:11" x14ac:dyDescent="0.3">
      <c r="A419" s="3">
        <v>23102</v>
      </c>
      <c r="B419" t="s">
        <v>14974</v>
      </c>
      <c r="C419" t="s">
        <v>14975</v>
      </c>
      <c r="D419" t="s">
        <v>4157</v>
      </c>
      <c r="E419" s="5">
        <v>90088231</v>
      </c>
      <c r="F419" t="s">
        <v>14976</v>
      </c>
      <c r="G419">
        <v>37115</v>
      </c>
      <c r="H419" t="s">
        <v>4</v>
      </c>
      <c r="I419" t="s">
        <v>2</v>
      </c>
      <c r="J419" s="2">
        <v>813</v>
      </c>
      <c r="K419" s="1" t="s">
        <v>1306</v>
      </c>
    </row>
    <row r="420" spans="1:11" x14ac:dyDescent="0.3">
      <c r="A420" s="3">
        <v>23102</v>
      </c>
      <c r="B420" t="s">
        <v>14977</v>
      </c>
      <c r="C420" t="s">
        <v>14978</v>
      </c>
      <c r="D420" t="s">
        <v>2</v>
      </c>
      <c r="E420" s="5">
        <v>23430753</v>
      </c>
      <c r="F420" t="s">
        <v>14979</v>
      </c>
      <c r="G420">
        <v>37120</v>
      </c>
      <c r="H420" t="s">
        <v>114</v>
      </c>
      <c r="I420" t="s">
        <v>2</v>
      </c>
      <c r="J420" s="2">
        <v>472</v>
      </c>
      <c r="K420" s="1" t="s">
        <v>424</v>
      </c>
    </row>
    <row r="421" spans="1:11" x14ac:dyDescent="0.3">
      <c r="A421" s="3">
        <v>23102</v>
      </c>
      <c r="B421" t="s">
        <v>14980</v>
      </c>
      <c r="C421" t="s">
        <v>338</v>
      </c>
      <c r="D421" t="s">
        <v>2</v>
      </c>
      <c r="E421" s="5">
        <v>23234099</v>
      </c>
      <c r="F421" t="s">
        <v>14981</v>
      </c>
      <c r="G421">
        <v>37085</v>
      </c>
      <c r="H421" t="s">
        <v>31</v>
      </c>
      <c r="I421" t="s">
        <v>2</v>
      </c>
      <c r="J421" s="2">
        <v>722</v>
      </c>
      <c r="K421" s="1" t="s">
        <v>5232</v>
      </c>
    </row>
    <row r="422" spans="1:11" x14ac:dyDescent="0.3">
      <c r="A422" s="3">
        <v>23102</v>
      </c>
      <c r="B422" t="s">
        <v>14982</v>
      </c>
      <c r="C422" t="s">
        <v>14983</v>
      </c>
      <c r="D422" t="s">
        <v>2</v>
      </c>
      <c r="E422" s="5">
        <v>87408965</v>
      </c>
      <c r="F422" t="s">
        <v>14984</v>
      </c>
      <c r="G422">
        <v>37073</v>
      </c>
      <c r="H422" t="s">
        <v>31</v>
      </c>
      <c r="I422" t="s">
        <v>2</v>
      </c>
      <c r="J422" s="2">
        <v>561</v>
      </c>
      <c r="K422" s="1" t="s">
        <v>14985</v>
      </c>
    </row>
    <row r="423" spans="1:11" x14ac:dyDescent="0.3">
      <c r="A423" s="3">
        <v>23102</v>
      </c>
      <c r="B423" t="s">
        <v>14986</v>
      </c>
      <c r="C423" t="s">
        <v>6868</v>
      </c>
      <c r="D423" t="s">
        <v>2</v>
      </c>
      <c r="E423" s="5">
        <v>14279517</v>
      </c>
      <c r="F423" t="s">
        <v>14987</v>
      </c>
      <c r="G423">
        <v>37079</v>
      </c>
      <c r="H423" t="s">
        <v>31</v>
      </c>
      <c r="I423" t="s">
        <v>2</v>
      </c>
      <c r="J423" s="2">
        <v>701</v>
      </c>
      <c r="K423" s="1" t="s">
        <v>14988</v>
      </c>
    </row>
    <row r="424" spans="1:11" x14ac:dyDescent="0.3">
      <c r="A424" s="3">
        <v>23102</v>
      </c>
      <c r="B424" t="s">
        <v>14989</v>
      </c>
      <c r="C424" t="s">
        <v>14990</v>
      </c>
      <c r="D424" t="s">
        <v>2</v>
      </c>
      <c r="E424" s="5">
        <v>20916275</v>
      </c>
      <c r="F424" t="s">
        <v>14991</v>
      </c>
      <c r="G424">
        <v>37115</v>
      </c>
      <c r="H424" t="s">
        <v>4</v>
      </c>
      <c r="I424" t="s">
        <v>2255</v>
      </c>
      <c r="J424" s="2">
        <v>476</v>
      </c>
      <c r="K424" s="1" t="s">
        <v>152</v>
      </c>
    </row>
    <row r="425" spans="1:11" x14ac:dyDescent="0.3">
      <c r="A425" s="3">
        <v>23102</v>
      </c>
      <c r="B425" t="s">
        <v>14992</v>
      </c>
      <c r="C425" t="s">
        <v>2</v>
      </c>
      <c r="D425" t="s">
        <v>2</v>
      </c>
      <c r="E425" s="5">
        <v>95172309</v>
      </c>
      <c r="F425" t="s">
        <v>14993</v>
      </c>
      <c r="G425">
        <v>37434</v>
      </c>
      <c r="H425" t="s">
        <v>87</v>
      </c>
      <c r="I425" t="s">
        <v>2</v>
      </c>
      <c r="J425" s="2">
        <v>869</v>
      </c>
      <c r="K425" s="1" t="s">
        <v>14994</v>
      </c>
    </row>
    <row r="426" spans="1:11" x14ac:dyDescent="0.3">
      <c r="A426" s="3">
        <v>23102</v>
      </c>
      <c r="B426" t="s">
        <v>14995</v>
      </c>
      <c r="C426" t="s">
        <v>14996</v>
      </c>
      <c r="D426" t="s">
        <v>14997</v>
      </c>
      <c r="E426" s="5">
        <v>18382578</v>
      </c>
      <c r="F426" t="s">
        <v>14998</v>
      </c>
      <c r="G426">
        <v>37073</v>
      </c>
      <c r="H426" t="s">
        <v>31</v>
      </c>
      <c r="I426" t="s">
        <v>2</v>
      </c>
      <c r="J426" s="2">
        <v>869</v>
      </c>
      <c r="K426" s="1" t="s">
        <v>14999</v>
      </c>
    </row>
    <row r="427" spans="1:11" x14ac:dyDescent="0.3">
      <c r="A427" s="3">
        <v>23102</v>
      </c>
      <c r="B427" t="s">
        <v>15000</v>
      </c>
      <c r="C427" t="s">
        <v>15001</v>
      </c>
      <c r="D427" t="s">
        <v>2</v>
      </c>
      <c r="E427" s="5">
        <v>23462826</v>
      </c>
      <c r="F427" t="s">
        <v>11032</v>
      </c>
      <c r="G427">
        <v>37520</v>
      </c>
      <c r="H427" t="s">
        <v>20</v>
      </c>
      <c r="I427" t="s">
        <v>2</v>
      </c>
      <c r="J427" s="2">
        <v>477</v>
      </c>
      <c r="K427" s="1" t="s">
        <v>686</v>
      </c>
    </row>
    <row r="428" spans="1:11" x14ac:dyDescent="0.3">
      <c r="A428" s="3">
        <v>23102</v>
      </c>
      <c r="B428" t="s">
        <v>15002</v>
      </c>
      <c r="C428" t="s">
        <v>15003</v>
      </c>
      <c r="D428" t="s">
        <v>2</v>
      </c>
      <c r="E428" s="5">
        <v>23192298</v>
      </c>
      <c r="F428" t="s">
        <v>15004</v>
      </c>
      <c r="G428">
        <v>37520</v>
      </c>
      <c r="H428" t="s">
        <v>20</v>
      </c>
      <c r="I428" t="s">
        <v>2</v>
      </c>
      <c r="J428" s="2">
        <v>477</v>
      </c>
      <c r="K428" s="1" t="s">
        <v>15005</v>
      </c>
    </row>
    <row r="429" spans="1:11" x14ac:dyDescent="0.3">
      <c r="A429" s="3">
        <v>23102</v>
      </c>
      <c r="B429" t="s">
        <v>15006</v>
      </c>
      <c r="C429" t="s">
        <v>15007</v>
      </c>
      <c r="D429" t="s">
        <v>15008</v>
      </c>
      <c r="E429" s="5">
        <v>12429494</v>
      </c>
      <c r="F429" t="s">
        <v>10955</v>
      </c>
      <c r="G429">
        <v>37431</v>
      </c>
      <c r="H429" t="s">
        <v>46</v>
      </c>
      <c r="I429" t="s">
        <v>2</v>
      </c>
      <c r="J429" s="2">
        <v>683</v>
      </c>
      <c r="K429" s="1" t="s">
        <v>2410</v>
      </c>
    </row>
    <row r="430" spans="1:11" x14ac:dyDescent="0.3">
      <c r="A430" s="3">
        <v>23102</v>
      </c>
      <c r="B430" t="s">
        <v>15009</v>
      </c>
      <c r="C430" t="s">
        <v>2</v>
      </c>
      <c r="D430" t="s">
        <v>2</v>
      </c>
      <c r="E430" s="5">
        <v>23472286</v>
      </c>
      <c r="F430" t="s">
        <v>10955</v>
      </c>
      <c r="G430">
        <v>37431</v>
      </c>
      <c r="H430" t="s">
        <v>46</v>
      </c>
      <c r="I430" t="s">
        <v>2</v>
      </c>
      <c r="J430" s="2">
        <v>683</v>
      </c>
      <c r="K430" s="1" t="s">
        <v>15010</v>
      </c>
    </row>
    <row r="431" spans="1:11" x14ac:dyDescent="0.3">
      <c r="A431" s="3">
        <v>23102</v>
      </c>
      <c r="B431" t="s">
        <v>15011</v>
      </c>
      <c r="C431" t="s">
        <v>2</v>
      </c>
      <c r="D431" t="s">
        <v>2</v>
      </c>
      <c r="E431" s="5">
        <v>23315304</v>
      </c>
      <c r="F431" t="s">
        <v>15012</v>
      </c>
      <c r="G431">
        <v>37079</v>
      </c>
      <c r="H431" t="s">
        <v>31</v>
      </c>
      <c r="I431" t="s">
        <v>2</v>
      </c>
      <c r="J431" s="2">
        <v>813</v>
      </c>
      <c r="K431" s="1" t="s">
        <v>15013</v>
      </c>
    </row>
    <row r="432" spans="1:11" x14ac:dyDescent="0.3">
      <c r="A432" s="3">
        <v>23102</v>
      </c>
      <c r="B432" t="s">
        <v>15014</v>
      </c>
      <c r="C432" t="s">
        <v>15015</v>
      </c>
      <c r="D432" t="s">
        <v>2</v>
      </c>
      <c r="E432" s="5">
        <v>20752730</v>
      </c>
      <c r="F432" t="s">
        <v>2924</v>
      </c>
      <c r="G432">
        <v>37073</v>
      </c>
      <c r="H432" t="s">
        <v>31</v>
      </c>
      <c r="I432" t="s">
        <v>31</v>
      </c>
      <c r="J432" s="2">
        <v>639</v>
      </c>
      <c r="K432" s="1" t="s">
        <v>3904</v>
      </c>
    </row>
    <row r="433" spans="1:11" x14ac:dyDescent="0.3">
      <c r="A433" s="3">
        <v>23102</v>
      </c>
      <c r="B433" t="s">
        <v>15016</v>
      </c>
      <c r="C433" t="s">
        <v>15017</v>
      </c>
      <c r="D433" t="s">
        <v>2</v>
      </c>
      <c r="E433" s="5">
        <v>17844222</v>
      </c>
      <c r="F433" t="s">
        <v>15018</v>
      </c>
      <c r="G433">
        <v>37079</v>
      </c>
      <c r="H433" t="s">
        <v>31</v>
      </c>
      <c r="I433" t="s">
        <v>2</v>
      </c>
      <c r="J433" s="2">
        <v>620</v>
      </c>
      <c r="K433" s="1" t="s">
        <v>32</v>
      </c>
    </row>
    <row r="434" spans="1:11" x14ac:dyDescent="0.3">
      <c r="A434" s="3">
        <v>23102</v>
      </c>
      <c r="B434" t="s">
        <v>15019</v>
      </c>
      <c r="C434" t="s">
        <v>2</v>
      </c>
      <c r="D434" t="s">
        <v>2</v>
      </c>
      <c r="E434" s="5">
        <v>20545824</v>
      </c>
      <c r="F434" t="s">
        <v>11191</v>
      </c>
      <c r="G434">
        <v>37079</v>
      </c>
      <c r="H434" t="s">
        <v>31</v>
      </c>
      <c r="I434" t="s">
        <v>2</v>
      </c>
      <c r="J434" s="2">
        <v>620</v>
      </c>
      <c r="K434" s="1" t="s">
        <v>749</v>
      </c>
    </row>
    <row r="435" spans="1:11" x14ac:dyDescent="0.3">
      <c r="A435" s="3">
        <v>23102</v>
      </c>
      <c r="B435" t="s">
        <v>15020</v>
      </c>
      <c r="C435" t="s">
        <v>96</v>
      </c>
      <c r="D435" t="s">
        <v>2</v>
      </c>
      <c r="E435" s="5">
        <v>93335355</v>
      </c>
      <c r="F435" t="s">
        <v>11626</v>
      </c>
      <c r="G435">
        <v>34346</v>
      </c>
      <c r="H435" t="s">
        <v>50</v>
      </c>
      <c r="I435" t="s">
        <v>2</v>
      </c>
      <c r="J435" s="2">
        <v>432</v>
      </c>
      <c r="K435" s="1" t="s">
        <v>7744</v>
      </c>
    </row>
    <row r="436" spans="1:11" x14ac:dyDescent="0.3">
      <c r="A436" s="3">
        <v>23102</v>
      </c>
      <c r="B436" t="s">
        <v>15021</v>
      </c>
      <c r="C436" t="s">
        <v>15022</v>
      </c>
      <c r="D436" t="s">
        <v>2</v>
      </c>
      <c r="E436" s="5">
        <v>14227030</v>
      </c>
      <c r="F436" t="s">
        <v>15023</v>
      </c>
      <c r="G436">
        <v>37073</v>
      </c>
      <c r="H436" t="s">
        <v>31</v>
      </c>
      <c r="I436" t="s">
        <v>31</v>
      </c>
      <c r="J436" s="2">
        <v>742</v>
      </c>
      <c r="K436" s="1" t="s">
        <v>3156</v>
      </c>
    </row>
    <row r="437" spans="1:11" x14ac:dyDescent="0.3">
      <c r="A437" s="3">
        <v>23102</v>
      </c>
      <c r="B437" t="s">
        <v>15024</v>
      </c>
      <c r="C437" t="s">
        <v>15025</v>
      </c>
      <c r="D437" t="s">
        <v>2</v>
      </c>
      <c r="E437" s="5">
        <v>23135960</v>
      </c>
      <c r="F437" t="s">
        <v>15026</v>
      </c>
      <c r="G437">
        <v>37073</v>
      </c>
      <c r="H437" t="s">
        <v>31</v>
      </c>
      <c r="I437" t="s">
        <v>2</v>
      </c>
      <c r="J437" s="2">
        <v>477</v>
      </c>
      <c r="K437" s="1" t="s">
        <v>3290</v>
      </c>
    </row>
    <row r="438" spans="1:11" x14ac:dyDescent="0.3">
      <c r="A438" s="3">
        <v>23102</v>
      </c>
      <c r="B438" t="s">
        <v>15027</v>
      </c>
      <c r="C438" t="s">
        <v>15028</v>
      </c>
      <c r="D438" t="s">
        <v>2</v>
      </c>
      <c r="E438" s="5">
        <v>19582709</v>
      </c>
      <c r="F438" t="s">
        <v>15029</v>
      </c>
      <c r="G438">
        <v>37127</v>
      </c>
      <c r="H438" t="s">
        <v>1654</v>
      </c>
      <c r="I438" t="s">
        <v>1654</v>
      </c>
      <c r="J438" s="2">
        <v>803</v>
      </c>
      <c r="K438" s="1" t="s">
        <v>1656</v>
      </c>
    </row>
    <row r="439" spans="1:11" x14ac:dyDescent="0.3">
      <c r="A439" s="3">
        <v>23102</v>
      </c>
      <c r="B439" t="s">
        <v>15030</v>
      </c>
      <c r="C439" t="s">
        <v>15031</v>
      </c>
      <c r="D439" t="s">
        <v>15032</v>
      </c>
      <c r="E439" s="5">
        <v>23100383</v>
      </c>
      <c r="F439" t="s">
        <v>15033</v>
      </c>
      <c r="G439">
        <v>37077</v>
      </c>
      <c r="H439" t="s">
        <v>31</v>
      </c>
      <c r="I439" t="s">
        <v>2</v>
      </c>
      <c r="J439" s="2">
        <v>267</v>
      </c>
      <c r="K439" s="1" t="s">
        <v>2962</v>
      </c>
    </row>
    <row r="440" spans="1:11" x14ac:dyDescent="0.3">
      <c r="A440" s="3">
        <v>23102</v>
      </c>
      <c r="B440" t="s">
        <v>15034</v>
      </c>
      <c r="C440" t="s">
        <v>12690</v>
      </c>
      <c r="D440" t="s">
        <v>2</v>
      </c>
      <c r="E440" s="5">
        <v>23337015</v>
      </c>
      <c r="F440" t="s">
        <v>15035</v>
      </c>
      <c r="G440">
        <v>37075</v>
      </c>
      <c r="H440" t="s">
        <v>31</v>
      </c>
      <c r="I440" t="s">
        <v>2</v>
      </c>
      <c r="J440" s="2">
        <v>473</v>
      </c>
      <c r="K440" s="1" t="s">
        <v>307</v>
      </c>
    </row>
    <row r="441" spans="1:11" x14ac:dyDescent="0.3">
      <c r="A441" s="3">
        <v>23102</v>
      </c>
      <c r="B441" t="s">
        <v>15036</v>
      </c>
      <c r="C441" t="s">
        <v>1291</v>
      </c>
      <c r="D441" t="s">
        <v>2</v>
      </c>
      <c r="E441" s="5">
        <v>23372166</v>
      </c>
      <c r="F441" t="s">
        <v>14128</v>
      </c>
      <c r="G441">
        <v>37124</v>
      </c>
      <c r="H441" t="s">
        <v>409</v>
      </c>
      <c r="I441" t="s">
        <v>2</v>
      </c>
      <c r="J441" s="2">
        <v>15</v>
      </c>
      <c r="K441" s="1" t="s">
        <v>509</v>
      </c>
    </row>
    <row r="442" spans="1:11" x14ac:dyDescent="0.3">
      <c r="A442" s="3">
        <v>23102</v>
      </c>
      <c r="B442" t="s">
        <v>15037</v>
      </c>
      <c r="C442" t="s">
        <v>15038</v>
      </c>
      <c r="D442" t="s">
        <v>2</v>
      </c>
      <c r="E442" s="5">
        <v>23464721</v>
      </c>
      <c r="F442" t="s">
        <v>15039</v>
      </c>
      <c r="G442">
        <v>37434</v>
      </c>
      <c r="H442" t="s">
        <v>547</v>
      </c>
      <c r="I442" t="s">
        <v>2</v>
      </c>
      <c r="J442" s="2">
        <v>471</v>
      </c>
      <c r="K442" s="1" t="s">
        <v>361</v>
      </c>
    </row>
    <row r="443" spans="1:11" x14ac:dyDescent="0.3">
      <c r="A443" s="3">
        <v>23102</v>
      </c>
      <c r="B443" t="s">
        <v>15040</v>
      </c>
      <c r="C443" t="s">
        <v>15041</v>
      </c>
      <c r="D443" t="s">
        <v>2</v>
      </c>
      <c r="E443" s="5">
        <v>23379584</v>
      </c>
      <c r="F443" t="s">
        <v>15042</v>
      </c>
      <c r="G443">
        <v>34346</v>
      </c>
      <c r="H443" t="s">
        <v>50</v>
      </c>
      <c r="I443" t="s">
        <v>2</v>
      </c>
      <c r="J443" s="2">
        <v>24</v>
      </c>
      <c r="K443" s="1" t="s">
        <v>15043</v>
      </c>
    </row>
    <row r="444" spans="1:11" x14ac:dyDescent="0.3">
      <c r="A444" s="3">
        <v>23102</v>
      </c>
      <c r="B444" t="s">
        <v>15044</v>
      </c>
      <c r="C444" t="s">
        <v>15045</v>
      </c>
      <c r="D444" t="s">
        <v>2</v>
      </c>
      <c r="E444" s="5">
        <v>27356871</v>
      </c>
      <c r="F444" t="s">
        <v>15046</v>
      </c>
      <c r="G444">
        <v>37431</v>
      </c>
      <c r="H444" t="s">
        <v>46</v>
      </c>
      <c r="I444" t="s">
        <v>2</v>
      </c>
      <c r="J444" s="2">
        <v>702</v>
      </c>
      <c r="K444" s="1" t="s">
        <v>3951</v>
      </c>
    </row>
    <row r="445" spans="1:11" x14ac:dyDescent="0.3">
      <c r="A445" s="3">
        <v>23102</v>
      </c>
      <c r="B445" t="s">
        <v>15047</v>
      </c>
      <c r="C445" t="s">
        <v>2996</v>
      </c>
      <c r="D445" t="s">
        <v>2</v>
      </c>
      <c r="E445" s="5">
        <v>23309124</v>
      </c>
      <c r="F445" t="s">
        <v>15048</v>
      </c>
      <c r="G445">
        <v>37520</v>
      </c>
      <c r="H445" t="s">
        <v>20</v>
      </c>
      <c r="I445" t="s">
        <v>2</v>
      </c>
      <c r="J445" s="2">
        <v>691</v>
      </c>
      <c r="K445" s="1" t="s">
        <v>15049</v>
      </c>
    </row>
    <row r="446" spans="1:11" x14ac:dyDescent="0.3">
      <c r="A446" s="3">
        <v>23102</v>
      </c>
      <c r="B446" t="s">
        <v>15050</v>
      </c>
      <c r="C446" t="s">
        <v>1291</v>
      </c>
      <c r="D446" t="s">
        <v>2</v>
      </c>
      <c r="E446" s="5">
        <v>23309191</v>
      </c>
      <c r="F446" t="s">
        <v>15051</v>
      </c>
      <c r="G446">
        <v>37434</v>
      </c>
      <c r="H446" t="s">
        <v>266</v>
      </c>
      <c r="I446" t="s">
        <v>2</v>
      </c>
      <c r="J446" s="2">
        <v>15</v>
      </c>
      <c r="K446" s="1" t="s">
        <v>3286</v>
      </c>
    </row>
    <row r="447" spans="1:11" x14ac:dyDescent="0.3">
      <c r="A447" s="3">
        <v>23102</v>
      </c>
      <c r="B447" t="s">
        <v>15052</v>
      </c>
      <c r="C447" t="s">
        <v>15053</v>
      </c>
      <c r="D447" t="s">
        <v>2</v>
      </c>
      <c r="E447" s="5">
        <v>23410583</v>
      </c>
      <c r="F447" t="s">
        <v>15054</v>
      </c>
      <c r="G447">
        <v>37520</v>
      </c>
      <c r="H447" t="s">
        <v>20</v>
      </c>
      <c r="I447" t="s">
        <v>2</v>
      </c>
      <c r="J447" s="2">
        <v>474</v>
      </c>
      <c r="K447" s="1" t="s">
        <v>15055</v>
      </c>
    </row>
    <row r="448" spans="1:11" x14ac:dyDescent="0.3">
      <c r="A448" s="3">
        <v>23102</v>
      </c>
      <c r="B448" t="s">
        <v>15056</v>
      </c>
      <c r="C448" t="s">
        <v>2</v>
      </c>
      <c r="D448" t="s">
        <v>2</v>
      </c>
      <c r="E448" s="5">
        <v>23175435</v>
      </c>
      <c r="F448" t="s">
        <v>15057</v>
      </c>
      <c r="G448">
        <v>37079</v>
      </c>
      <c r="H448" t="s">
        <v>31</v>
      </c>
      <c r="I448" t="s">
        <v>982</v>
      </c>
      <c r="J448" s="2">
        <v>16</v>
      </c>
      <c r="K448" s="1" t="s">
        <v>276</v>
      </c>
    </row>
    <row r="449" spans="1:11" x14ac:dyDescent="0.3">
      <c r="A449" s="3">
        <v>23102</v>
      </c>
      <c r="B449" t="s">
        <v>15058</v>
      </c>
      <c r="C449" t="s">
        <v>2</v>
      </c>
      <c r="D449" t="s">
        <v>2</v>
      </c>
      <c r="E449" s="5">
        <v>57110877</v>
      </c>
      <c r="F449" t="s">
        <v>15059</v>
      </c>
      <c r="G449">
        <v>37083</v>
      </c>
      <c r="H449" t="s">
        <v>31</v>
      </c>
      <c r="I449" t="s">
        <v>31</v>
      </c>
      <c r="J449" s="2">
        <v>970</v>
      </c>
      <c r="K449" s="1" t="s">
        <v>4113</v>
      </c>
    </row>
    <row r="450" spans="1:11" x14ac:dyDescent="0.3">
      <c r="A450" s="3">
        <v>23102</v>
      </c>
      <c r="B450" t="s">
        <v>15060</v>
      </c>
      <c r="C450" t="s">
        <v>15061</v>
      </c>
      <c r="D450" t="s">
        <v>2</v>
      </c>
      <c r="E450" s="5">
        <v>23487585</v>
      </c>
      <c r="F450" t="s">
        <v>7533</v>
      </c>
      <c r="G450">
        <v>37115</v>
      </c>
      <c r="H450" t="s">
        <v>4</v>
      </c>
      <c r="I450" t="s">
        <v>2</v>
      </c>
      <c r="J450" s="2">
        <v>662</v>
      </c>
      <c r="K450" s="1" t="s">
        <v>2199</v>
      </c>
    </row>
    <row r="451" spans="1:11" x14ac:dyDescent="0.3">
      <c r="A451" s="3">
        <v>23102</v>
      </c>
      <c r="B451" t="s">
        <v>15062</v>
      </c>
      <c r="C451" t="s">
        <v>1301</v>
      </c>
      <c r="D451" t="s">
        <v>2</v>
      </c>
      <c r="E451" s="5">
        <v>83090963</v>
      </c>
      <c r="F451" t="s">
        <v>15063</v>
      </c>
      <c r="G451">
        <v>37431</v>
      </c>
      <c r="H451" t="s">
        <v>46</v>
      </c>
      <c r="I451" t="s">
        <v>2</v>
      </c>
      <c r="J451" s="2">
        <v>433</v>
      </c>
      <c r="K451" s="1" t="s">
        <v>15064</v>
      </c>
    </row>
    <row r="452" spans="1:11" x14ac:dyDescent="0.3">
      <c r="A452" s="3">
        <v>23102</v>
      </c>
      <c r="B452" t="s">
        <v>15065</v>
      </c>
      <c r="C452" t="s">
        <v>2</v>
      </c>
      <c r="D452" t="s">
        <v>2</v>
      </c>
      <c r="E452" s="5">
        <v>79426334</v>
      </c>
      <c r="F452" t="s">
        <v>15066</v>
      </c>
      <c r="G452">
        <v>34346</v>
      </c>
      <c r="H452" t="s">
        <v>50</v>
      </c>
      <c r="I452" t="s">
        <v>2</v>
      </c>
      <c r="J452" s="2">
        <v>970</v>
      </c>
      <c r="K452" s="1" t="s">
        <v>15067</v>
      </c>
    </row>
    <row r="453" spans="1:11" x14ac:dyDescent="0.3">
      <c r="A453" s="3">
        <v>23102</v>
      </c>
      <c r="B453" t="s">
        <v>15068</v>
      </c>
      <c r="C453" t="s">
        <v>15069</v>
      </c>
      <c r="D453" t="s">
        <v>2</v>
      </c>
      <c r="E453" s="5">
        <v>23433352</v>
      </c>
      <c r="F453" t="s">
        <v>15070</v>
      </c>
      <c r="G453">
        <v>37085</v>
      </c>
      <c r="H453" t="s">
        <v>31</v>
      </c>
      <c r="I453" t="s">
        <v>2</v>
      </c>
      <c r="J453" s="2">
        <v>711</v>
      </c>
      <c r="K453" s="1" t="s">
        <v>516</v>
      </c>
    </row>
    <row r="454" spans="1:11" x14ac:dyDescent="0.3">
      <c r="A454" s="3">
        <v>23102</v>
      </c>
      <c r="B454" t="s">
        <v>15071</v>
      </c>
      <c r="C454" t="s">
        <v>15072</v>
      </c>
      <c r="D454" t="s">
        <v>2</v>
      </c>
      <c r="E454" s="5">
        <v>23160520</v>
      </c>
      <c r="F454" t="s">
        <v>984</v>
      </c>
      <c r="G454">
        <v>37081</v>
      </c>
      <c r="H454" t="s">
        <v>31</v>
      </c>
      <c r="I454" t="s">
        <v>2</v>
      </c>
      <c r="J454" s="2">
        <v>711</v>
      </c>
      <c r="K454" s="1" t="s">
        <v>840</v>
      </c>
    </row>
    <row r="455" spans="1:11" x14ac:dyDescent="0.3">
      <c r="A455" s="3">
        <v>23102</v>
      </c>
      <c r="B455" t="s">
        <v>15073</v>
      </c>
      <c r="C455" t="s">
        <v>15074</v>
      </c>
      <c r="D455" t="s">
        <v>15075</v>
      </c>
      <c r="E455" s="5">
        <v>23460049</v>
      </c>
      <c r="F455" t="s">
        <v>15076</v>
      </c>
      <c r="G455">
        <v>37081</v>
      </c>
      <c r="H455" t="s">
        <v>31</v>
      </c>
      <c r="I455" t="s">
        <v>2</v>
      </c>
      <c r="J455" s="2">
        <v>472</v>
      </c>
      <c r="K455" s="1" t="s">
        <v>1820</v>
      </c>
    </row>
    <row r="456" spans="1:11" x14ac:dyDescent="0.3">
      <c r="A456" s="3">
        <v>23102</v>
      </c>
      <c r="B456" t="s">
        <v>15077</v>
      </c>
      <c r="C456" t="s">
        <v>15078</v>
      </c>
      <c r="D456" t="s">
        <v>2</v>
      </c>
      <c r="E456" s="5">
        <v>23203770</v>
      </c>
      <c r="F456" t="s">
        <v>812</v>
      </c>
      <c r="G456">
        <v>37081</v>
      </c>
      <c r="H456" t="s">
        <v>31</v>
      </c>
      <c r="I456" t="s">
        <v>2</v>
      </c>
      <c r="J456" s="2">
        <v>702</v>
      </c>
      <c r="K456" s="1" t="s">
        <v>4303</v>
      </c>
    </row>
    <row r="457" spans="1:11" x14ac:dyDescent="0.3">
      <c r="A457" s="3">
        <v>23102</v>
      </c>
      <c r="B457" t="s">
        <v>15079</v>
      </c>
      <c r="C457" t="s">
        <v>15080</v>
      </c>
      <c r="D457" t="s">
        <v>2</v>
      </c>
      <c r="E457" s="5">
        <v>23406532</v>
      </c>
      <c r="F457" t="s">
        <v>15081</v>
      </c>
      <c r="G457">
        <v>37412</v>
      </c>
      <c r="H457" t="s">
        <v>1353</v>
      </c>
      <c r="I457" t="s">
        <v>2</v>
      </c>
      <c r="J457" s="2">
        <v>731</v>
      </c>
      <c r="K457" s="1" t="s">
        <v>15082</v>
      </c>
    </row>
    <row r="458" spans="1:11" x14ac:dyDescent="0.3">
      <c r="A458" s="3">
        <v>23102</v>
      </c>
      <c r="B458" t="s">
        <v>15083</v>
      </c>
      <c r="C458" t="s">
        <v>3395</v>
      </c>
      <c r="D458" t="s">
        <v>2</v>
      </c>
      <c r="E458" s="5">
        <v>23430872</v>
      </c>
      <c r="F458" t="s">
        <v>15084</v>
      </c>
      <c r="G458">
        <v>37441</v>
      </c>
      <c r="H458" t="s">
        <v>951</v>
      </c>
      <c r="I458" t="s">
        <v>2</v>
      </c>
      <c r="J458" s="2">
        <v>869</v>
      </c>
      <c r="K458" s="1" t="s">
        <v>4070</v>
      </c>
    </row>
    <row r="459" spans="1:11" x14ac:dyDescent="0.3">
      <c r="A459" s="3">
        <v>23102</v>
      </c>
      <c r="B459" t="s">
        <v>15085</v>
      </c>
      <c r="C459" t="s">
        <v>2</v>
      </c>
      <c r="D459" t="s">
        <v>2</v>
      </c>
      <c r="E459" s="5">
        <v>50787701</v>
      </c>
      <c r="F459" t="s">
        <v>15086</v>
      </c>
      <c r="G459">
        <v>37083</v>
      </c>
      <c r="H459" t="s">
        <v>31</v>
      </c>
      <c r="I459" t="s">
        <v>2</v>
      </c>
      <c r="J459" s="2">
        <v>970</v>
      </c>
      <c r="K459" s="1" t="s">
        <v>3145</v>
      </c>
    </row>
    <row r="460" spans="1:11" x14ac:dyDescent="0.3">
      <c r="A460" s="3">
        <v>23102</v>
      </c>
      <c r="B460" t="s">
        <v>15087</v>
      </c>
      <c r="C460" t="s">
        <v>8370</v>
      </c>
      <c r="D460" t="s">
        <v>2</v>
      </c>
      <c r="E460" s="5">
        <v>78255273</v>
      </c>
      <c r="F460" t="s">
        <v>15088</v>
      </c>
      <c r="G460">
        <v>37434</v>
      </c>
      <c r="H460" t="s">
        <v>492</v>
      </c>
      <c r="I460" t="s">
        <v>2</v>
      </c>
      <c r="J460" s="2">
        <v>702</v>
      </c>
      <c r="K460" s="1" t="s">
        <v>493</v>
      </c>
    </row>
    <row r="461" spans="1:11" x14ac:dyDescent="0.3">
      <c r="A461" s="3">
        <v>23102</v>
      </c>
      <c r="B461" t="s">
        <v>15089</v>
      </c>
      <c r="C461" t="s">
        <v>15090</v>
      </c>
      <c r="D461" t="s">
        <v>15091</v>
      </c>
      <c r="E461" s="5">
        <v>23194256</v>
      </c>
      <c r="F461" t="s">
        <v>15092</v>
      </c>
      <c r="G461">
        <v>37124</v>
      </c>
      <c r="H461" t="s">
        <v>409</v>
      </c>
      <c r="I461" t="s">
        <v>2</v>
      </c>
      <c r="J461" s="2">
        <v>477</v>
      </c>
      <c r="K461" s="1" t="s">
        <v>1297</v>
      </c>
    </row>
    <row r="462" spans="1:11" x14ac:dyDescent="0.3">
      <c r="A462" s="3">
        <v>23102</v>
      </c>
      <c r="B462" t="s">
        <v>15093</v>
      </c>
      <c r="C462" t="s">
        <v>15094</v>
      </c>
      <c r="D462" t="s">
        <v>2</v>
      </c>
      <c r="E462" s="5">
        <v>23442375</v>
      </c>
      <c r="F462" t="s">
        <v>15095</v>
      </c>
      <c r="G462">
        <v>37133</v>
      </c>
      <c r="H462" t="s">
        <v>65</v>
      </c>
      <c r="I462" t="s">
        <v>2</v>
      </c>
      <c r="J462" s="2">
        <v>478</v>
      </c>
      <c r="K462" s="1" t="s">
        <v>101</v>
      </c>
    </row>
    <row r="463" spans="1:11" x14ac:dyDescent="0.3">
      <c r="A463" s="3">
        <v>23102</v>
      </c>
      <c r="B463" t="s">
        <v>14774</v>
      </c>
      <c r="C463" t="s">
        <v>15096</v>
      </c>
      <c r="D463" t="s">
        <v>2</v>
      </c>
      <c r="E463" s="5">
        <v>84456967</v>
      </c>
      <c r="F463" t="s">
        <v>15097</v>
      </c>
      <c r="G463">
        <v>37431</v>
      </c>
      <c r="H463" t="s">
        <v>46</v>
      </c>
      <c r="I463" t="s">
        <v>2</v>
      </c>
      <c r="J463" s="2">
        <v>811</v>
      </c>
      <c r="K463" s="1" t="s">
        <v>15098</v>
      </c>
    </row>
    <row r="464" spans="1:11" x14ac:dyDescent="0.3">
      <c r="A464" s="3">
        <v>23102</v>
      </c>
      <c r="B464" t="s">
        <v>15099</v>
      </c>
      <c r="C464" t="s">
        <v>2</v>
      </c>
      <c r="D464" t="s">
        <v>2</v>
      </c>
      <c r="E464" s="5">
        <v>51068601</v>
      </c>
      <c r="F464" t="s">
        <v>15100</v>
      </c>
      <c r="G464">
        <v>37077</v>
      </c>
      <c r="H464" t="s">
        <v>31</v>
      </c>
      <c r="I464" t="s">
        <v>2</v>
      </c>
      <c r="J464" s="2">
        <v>970</v>
      </c>
      <c r="K464" s="1" t="s">
        <v>220</v>
      </c>
    </row>
    <row r="465" spans="1:11" x14ac:dyDescent="0.3">
      <c r="A465" s="3">
        <v>23102</v>
      </c>
      <c r="B465" t="s">
        <v>15101</v>
      </c>
      <c r="C465" t="s">
        <v>676</v>
      </c>
      <c r="D465" t="s">
        <v>2</v>
      </c>
      <c r="E465" s="5">
        <v>23141991</v>
      </c>
      <c r="F465" t="s">
        <v>14752</v>
      </c>
      <c r="G465">
        <v>37073</v>
      </c>
      <c r="H465" t="s">
        <v>31</v>
      </c>
      <c r="I465" t="s">
        <v>2</v>
      </c>
      <c r="J465" s="2">
        <v>472</v>
      </c>
      <c r="K465" s="1" t="s">
        <v>15102</v>
      </c>
    </row>
    <row r="466" spans="1:11" x14ac:dyDescent="0.3">
      <c r="A466" s="3">
        <v>23102</v>
      </c>
      <c r="B466" t="s">
        <v>15103</v>
      </c>
      <c r="C466" t="s">
        <v>15104</v>
      </c>
      <c r="D466" t="s">
        <v>2</v>
      </c>
      <c r="E466" s="5">
        <v>31504189</v>
      </c>
      <c r="F466" t="s">
        <v>15105</v>
      </c>
      <c r="G466">
        <v>37136</v>
      </c>
      <c r="H466" t="s">
        <v>72</v>
      </c>
      <c r="I466" t="s">
        <v>2</v>
      </c>
      <c r="J466" s="2">
        <v>476</v>
      </c>
      <c r="K466" s="1" t="s">
        <v>477</v>
      </c>
    </row>
    <row r="467" spans="1:11" x14ac:dyDescent="0.3">
      <c r="A467" s="3">
        <v>23102</v>
      </c>
      <c r="B467" t="s">
        <v>15106</v>
      </c>
      <c r="C467" t="s">
        <v>2</v>
      </c>
      <c r="D467" t="s">
        <v>2</v>
      </c>
      <c r="E467" s="5">
        <v>50801986</v>
      </c>
      <c r="F467" t="s">
        <v>15107</v>
      </c>
      <c r="G467">
        <v>37081</v>
      </c>
      <c r="H467" t="s">
        <v>31</v>
      </c>
      <c r="I467" t="s">
        <v>2</v>
      </c>
      <c r="J467" s="2">
        <v>970</v>
      </c>
      <c r="K467" s="1" t="s">
        <v>609</v>
      </c>
    </row>
    <row r="468" spans="1:11" x14ac:dyDescent="0.3">
      <c r="A468" s="3">
        <v>23102</v>
      </c>
      <c r="B468" t="s">
        <v>15108</v>
      </c>
      <c r="C468" t="s">
        <v>11338</v>
      </c>
      <c r="D468" t="s">
        <v>2</v>
      </c>
      <c r="E468" s="5">
        <v>31728496</v>
      </c>
      <c r="F468" t="s">
        <v>15109</v>
      </c>
      <c r="G468">
        <v>37445</v>
      </c>
      <c r="H468" t="s">
        <v>673</v>
      </c>
      <c r="I468" t="s">
        <v>2</v>
      </c>
      <c r="J468" s="2">
        <v>811</v>
      </c>
      <c r="K468" s="1" t="s">
        <v>674</v>
      </c>
    </row>
    <row r="469" spans="1:11" x14ac:dyDescent="0.3">
      <c r="A469" s="3">
        <v>23102</v>
      </c>
      <c r="B469" t="s">
        <v>15110</v>
      </c>
      <c r="C469" t="s">
        <v>2</v>
      </c>
      <c r="D469" t="s">
        <v>2</v>
      </c>
      <c r="E469" s="5">
        <v>97858487</v>
      </c>
      <c r="F469" t="s">
        <v>15111</v>
      </c>
      <c r="G469">
        <v>37085</v>
      </c>
      <c r="H469" t="s">
        <v>31</v>
      </c>
      <c r="I469" t="s">
        <v>2</v>
      </c>
      <c r="J469" s="2">
        <v>970</v>
      </c>
      <c r="K469" s="1" t="s">
        <v>567</v>
      </c>
    </row>
    <row r="470" spans="1:11" x14ac:dyDescent="0.3">
      <c r="A470" s="3">
        <v>23102</v>
      </c>
      <c r="B470" t="s">
        <v>15112</v>
      </c>
      <c r="C470" t="s">
        <v>656</v>
      </c>
      <c r="D470" t="s">
        <v>2</v>
      </c>
      <c r="E470" s="5">
        <v>23104883</v>
      </c>
      <c r="F470" t="s">
        <v>15113</v>
      </c>
      <c r="G470">
        <v>37081</v>
      </c>
      <c r="H470" t="s">
        <v>31</v>
      </c>
      <c r="I470" t="s">
        <v>2</v>
      </c>
      <c r="J470" s="2">
        <v>683</v>
      </c>
      <c r="K470" s="1" t="s">
        <v>2033</v>
      </c>
    </row>
    <row r="471" spans="1:11" x14ac:dyDescent="0.3">
      <c r="A471" s="3">
        <v>23102</v>
      </c>
      <c r="B471" t="s">
        <v>15114</v>
      </c>
      <c r="C471" t="s">
        <v>2</v>
      </c>
      <c r="D471" t="s">
        <v>2</v>
      </c>
      <c r="E471" s="5">
        <v>96456504</v>
      </c>
      <c r="F471" t="s">
        <v>15115</v>
      </c>
      <c r="G471">
        <v>37441</v>
      </c>
      <c r="H471" t="s">
        <v>951</v>
      </c>
      <c r="I471" t="s">
        <v>2</v>
      </c>
      <c r="J471" s="2">
        <v>552</v>
      </c>
      <c r="K471" s="1" t="s">
        <v>1485</v>
      </c>
    </row>
    <row r="472" spans="1:11" x14ac:dyDescent="0.3">
      <c r="A472" s="3">
        <v>23102</v>
      </c>
      <c r="B472" t="s">
        <v>15116</v>
      </c>
      <c r="C472" t="s">
        <v>2</v>
      </c>
      <c r="D472" t="s">
        <v>2</v>
      </c>
      <c r="E472" s="5">
        <v>98331028</v>
      </c>
      <c r="F472" t="s">
        <v>15117</v>
      </c>
      <c r="G472">
        <v>37199</v>
      </c>
      <c r="H472" t="s">
        <v>822</v>
      </c>
      <c r="I472" t="s">
        <v>2</v>
      </c>
      <c r="J472" s="2">
        <v>970</v>
      </c>
      <c r="K472" s="1" t="s">
        <v>15118</v>
      </c>
    </row>
    <row r="473" spans="1:11" x14ac:dyDescent="0.3">
      <c r="A473" s="3">
        <v>23102</v>
      </c>
      <c r="B473" t="s">
        <v>15119</v>
      </c>
      <c r="C473" t="s">
        <v>2</v>
      </c>
      <c r="D473" t="s">
        <v>2</v>
      </c>
      <c r="E473" s="5">
        <v>58083314</v>
      </c>
      <c r="F473" t="s">
        <v>15120</v>
      </c>
      <c r="G473">
        <v>37139</v>
      </c>
      <c r="H473" t="s">
        <v>110</v>
      </c>
      <c r="I473" t="s">
        <v>110</v>
      </c>
      <c r="J473" s="2">
        <v>970</v>
      </c>
      <c r="K473" s="1" t="s">
        <v>1174</v>
      </c>
    </row>
    <row r="474" spans="1:11" x14ac:dyDescent="0.3">
      <c r="A474" s="3">
        <v>23102</v>
      </c>
      <c r="B474" t="s">
        <v>15121</v>
      </c>
      <c r="C474" t="s">
        <v>2</v>
      </c>
      <c r="D474" t="s">
        <v>2</v>
      </c>
      <c r="E474" s="5">
        <v>58074671</v>
      </c>
      <c r="F474" t="s">
        <v>15122</v>
      </c>
      <c r="G474">
        <v>37130</v>
      </c>
      <c r="H474" t="s">
        <v>60</v>
      </c>
      <c r="I474" t="s">
        <v>2</v>
      </c>
      <c r="J474" s="2">
        <v>970</v>
      </c>
      <c r="K474" s="1" t="s">
        <v>4373</v>
      </c>
    </row>
    <row r="475" spans="1:11" x14ac:dyDescent="0.3">
      <c r="A475" s="3">
        <v>23102</v>
      </c>
      <c r="B475" t="s">
        <v>15123</v>
      </c>
      <c r="C475" t="s">
        <v>2</v>
      </c>
      <c r="D475" t="s">
        <v>2</v>
      </c>
      <c r="E475" s="5">
        <v>95674237</v>
      </c>
      <c r="F475" t="s">
        <v>15124</v>
      </c>
      <c r="G475">
        <v>37520</v>
      </c>
      <c r="H475" t="s">
        <v>20</v>
      </c>
      <c r="I475" t="s">
        <v>2</v>
      </c>
      <c r="J475" s="2">
        <v>812</v>
      </c>
      <c r="K475" s="1" t="s">
        <v>15125</v>
      </c>
    </row>
    <row r="476" spans="1:11" x14ac:dyDescent="0.3">
      <c r="A476" s="3">
        <v>23102</v>
      </c>
      <c r="B476" t="s">
        <v>15126</v>
      </c>
      <c r="C476" t="s">
        <v>3299</v>
      </c>
      <c r="D476" t="s">
        <v>2</v>
      </c>
      <c r="E476" s="5">
        <v>23149443</v>
      </c>
      <c r="F476" t="s">
        <v>495</v>
      </c>
      <c r="G476">
        <v>37127</v>
      </c>
      <c r="H476" t="s">
        <v>496</v>
      </c>
      <c r="I476" t="s">
        <v>2</v>
      </c>
      <c r="J476" s="2">
        <v>522</v>
      </c>
      <c r="K476" s="1" t="s">
        <v>497</v>
      </c>
    </row>
    <row r="477" spans="1:11" x14ac:dyDescent="0.3">
      <c r="A477" s="3">
        <v>23102</v>
      </c>
      <c r="B477" t="s">
        <v>15127</v>
      </c>
      <c r="C477" t="s">
        <v>490</v>
      </c>
      <c r="D477" t="s">
        <v>2</v>
      </c>
      <c r="E477" s="5">
        <v>23434575</v>
      </c>
      <c r="F477" t="s">
        <v>15128</v>
      </c>
      <c r="G477">
        <v>37115</v>
      </c>
      <c r="H477" t="s">
        <v>4</v>
      </c>
      <c r="I477" t="s">
        <v>2</v>
      </c>
      <c r="J477" s="2">
        <v>310</v>
      </c>
      <c r="K477" s="1" t="s">
        <v>152</v>
      </c>
    </row>
    <row r="478" spans="1:11" x14ac:dyDescent="0.3">
      <c r="A478" s="3">
        <v>23102</v>
      </c>
      <c r="B478" t="s">
        <v>15129</v>
      </c>
      <c r="C478" t="s">
        <v>3007</v>
      </c>
      <c r="D478" t="s">
        <v>2</v>
      </c>
      <c r="E478" s="5">
        <v>23307849</v>
      </c>
      <c r="F478" t="s">
        <v>15130</v>
      </c>
      <c r="G478">
        <v>37127</v>
      </c>
      <c r="H478" t="s">
        <v>1654</v>
      </c>
      <c r="I478" t="s">
        <v>2</v>
      </c>
      <c r="J478" s="2">
        <v>702</v>
      </c>
      <c r="K478" s="1" t="s">
        <v>1656</v>
      </c>
    </row>
    <row r="479" spans="1:11" x14ac:dyDescent="0.3">
      <c r="A479" s="3">
        <v>23102</v>
      </c>
      <c r="B479" t="s">
        <v>15131</v>
      </c>
      <c r="C479" t="s">
        <v>2</v>
      </c>
      <c r="D479" t="s">
        <v>2</v>
      </c>
      <c r="E479" s="5">
        <v>98310864</v>
      </c>
      <c r="F479" t="s">
        <v>15132</v>
      </c>
      <c r="G479">
        <v>34346</v>
      </c>
      <c r="H479" t="s">
        <v>50</v>
      </c>
      <c r="I479" t="s">
        <v>2</v>
      </c>
      <c r="J479" s="2">
        <v>970</v>
      </c>
      <c r="K479" s="1" t="s">
        <v>1578</v>
      </c>
    </row>
    <row r="480" spans="1:11" x14ac:dyDescent="0.3">
      <c r="A480" s="3">
        <v>23102</v>
      </c>
      <c r="B480" t="s">
        <v>15133</v>
      </c>
      <c r="C480" t="s">
        <v>15134</v>
      </c>
      <c r="D480" t="s">
        <v>2</v>
      </c>
      <c r="E480" s="5">
        <v>23149513</v>
      </c>
      <c r="F480" t="s">
        <v>15135</v>
      </c>
      <c r="G480">
        <v>37083</v>
      </c>
      <c r="H480" t="s">
        <v>31</v>
      </c>
      <c r="I480" t="s">
        <v>2</v>
      </c>
      <c r="J480" s="2">
        <v>461</v>
      </c>
      <c r="K480" s="1" t="s">
        <v>4265</v>
      </c>
    </row>
    <row r="481" spans="1:11" x14ac:dyDescent="0.3">
      <c r="A481" s="3">
        <v>23102</v>
      </c>
      <c r="B481" t="s">
        <v>15136</v>
      </c>
      <c r="C481" t="s">
        <v>2</v>
      </c>
      <c r="D481" t="s">
        <v>2</v>
      </c>
      <c r="E481" s="5">
        <v>50900765</v>
      </c>
      <c r="F481" t="s">
        <v>15137</v>
      </c>
      <c r="G481">
        <v>37127</v>
      </c>
      <c r="H481" t="s">
        <v>324</v>
      </c>
      <c r="I481" t="s">
        <v>2</v>
      </c>
      <c r="J481" s="2">
        <v>970</v>
      </c>
      <c r="K481" s="1" t="s">
        <v>1817</v>
      </c>
    </row>
    <row r="482" spans="1:11" x14ac:dyDescent="0.3">
      <c r="A482" s="3">
        <v>23102</v>
      </c>
      <c r="B482" t="s">
        <v>15138</v>
      </c>
      <c r="C482" t="s">
        <v>15139</v>
      </c>
      <c r="D482" t="s">
        <v>2</v>
      </c>
      <c r="E482" s="5">
        <v>23176038</v>
      </c>
      <c r="F482" t="s">
        <v>15140</v>
      </c>
      <c r="G482">
        <v>37133</v>
      </c>
      <c r="H482" t="s">
        <v>65</v>
      </c>
      <c r="I482" t="s">
        <v>2</v>
      </c>
      <c r="J482" s="2">
        <v>433</v>
      </c>
      <c r="K482" s="1" t="s">
        <v>1584</v>
      </c>
    </row>
    <row r="483" spans="1:11" x14ac:dyDescent="0.3">
      <c r="A483" s="3">
        <v>23102</v>
      </c>
      <c r="B483" t="s">
        <v>15141</v>
      </c>
      <c r="C483" t="s">
        <v>2</v>
      </c>
      <c r="D483" t="s">
        <v>2</v>
      </c>
      <c r="E483" s="5">
        <v>50572832</v>
      </c>
      <c r="F483" t="s">
        <v>15142</v>
      </c>
      <c r="G483">
        <v>37133</v>
      </c>
      <c r="H483" t="s">
        <v>65</v>
      </c>
      <c r="I483" t="s">
        <v>15143</v>
      </c>
      <c r="J483" s="2">
        <v>970</v>
      </c>
      <c r="K483" s="1" t="s">
        <v>1416</v>
      </c>
    </row>
    <row r="484" spans="1:11" x14ac:dyDescent="0.3">
      <c r="A484" s="3">
        <v>23102</v>
      </c>
      <c r="B484" t="s">
        <v>15144</v>
      </c>
      <c r="C484" t="s">
        <v>2</v>
      </c>
      <c r="D484" t="s">
        <v>2</v>
      </c>
      <c r="E484" s="5">
        <v>70734134</v>
      </c>
      <c r="F484" t="s">
        <v>10338</v>
      </c>
      <c r="G484">
        <v>37127</v>
      </c>
      <c r="H484" t="s">
        <v>496</v>
      </c>
      <c r="I484" t="s">
        <v>2</v>
      </c>
      <c r="J484" s="2">
        <v>970</v>
      </c>
      <c r="K484" s="1" t="s">
        <v>1661</v>
      </c>
    </row>
    <row r="485" spans="1:11" x14ac:dyDescent="0.3">
      <c r="A485" s="3">
        <v>23102</v>
      </c>
      <c r="B485" t="s">
        <v>15144</v>
      </c>
      <c r="C485" t="s">
        <v>11954</v>
      </c>
      <c r="D485" t="s">
        <v>2</v>
      </c>
      <c r="E485" s="5">
        <v>23314644</v>
      </c>
      <c r="F485" t="s">
        <v>10338</v>
      </c>
      <c r="G485">
        <v>37127</v>
      </c>
      <c r="H485" t="s">
        <v>496</v>
      </c>
      <c r="I485" t="s">
        <v>2</v>
      </c>
      <c r="J485" s="2">
        <v>562</v>
      </c>
      <c r="K485" s="1" t="s">
        <v>497</v>
      </c>
    </row>
    <row r="486" spans="1:11" x14ac:dyDescent="0.3">
      <c r="A486" s="3">
        <v>23102</v>
      </c>
      <c r="B486" t="s">
        <v>15145</v>
      </c>
      <c r="C486" t="s">
        <v>15146</v>
      </c>
      <c r="D486" t="s">
        <v>2</v>
      </c>
      <c r="E486" s="5">
        <v>98696804</v>
      </c>
      <c r="F486" t="s">
        <v>15147</v>
      </c>
      <c r="G486">
        <v>37081</v>
      </c>
      <c r="H486" t="s">
        <v>31</v>
      </c>
      <c r="I486" t="s">
        <v>275</v>
      </c>
      <c r="J486" s="2">
        <v>454</v>
      </c>
      <c r="K486" s="1" t="s">
        <v>15148</v>
      </c>
    </row>
    <row r="487" spans="1:11" x14ac:dyDescent="0.3">
      <c r="A487" s="3">
        <v>23102</v>
      </c>
      <c r="B487" t="s">
        <v>15149</v>
      </c>
      <c r="C487" t="s">
        <v>2</v>
      </c>
      <c r="D487" t="s">
        <v>2</v>
      </c>
      <c r="E487" s="5">
        <v>19995606</v>
      </c>
      <c r="F487" t="s">
        <v>15150</v>
      </c>
      <c r="G487">
        <v>37085</v>
      </c>
      <c r="H487" t="s">
        <v>31</v>
      </c>
      <c r="I487" t="s">
        <v>31</v>
      </c>
      <c r="J487" s="2">
        <v>900</v>
      </c>
      <c r="K487" s="1" t="s">
        <v>1061</v>
      </c>
    </row>
    <row r="488" spans="1:11" x14ac:dyDescent="0.3">
      <c r="A488" s="3">
        <v>23102</v>
      </c>
      <c r="B488" t="s">
        <v>15151</v>
      </c>
      <c r="C488" t="s">
        <v>15152</v>
      </c>
      <c r="D488" t="s">
        <v>15153</v>
      </c>
      <c r="E488" s="5">
        <v>23189124</v>
      </c>
      <c r="F488" t="s">
        <v>15154</v>
      </c>
      <c r="G488">
        <v>37073</v>
      </c>
      <c r="H488" t="s">
        <v>31</v>
      </c>
      <c r="I488" t="s">
        <v>2</v>
      </c>
      <c r="J488" s="2">
        <v>869</v>
      </c>
      <c r="K488" s="1" t="s">
        <v>15155</v>
      </c>
    </row>
    <row r="489" spans="1:11" x14ac:dyDescent="0.3">
      <c r="A489" s="3">
        <v>23102</v>
      </c>
      <c r="B489" t="s">
        <v>15156</v>
      </c>
      <c r="C489" t="s">
        <v>15157</v>
      </c>
      <c r="D489" t="s">
        <v>2</v>
      </c>
      <c r="E489" s="5">
        <v>23167082</v>
      </c>
      <c r="F489" t="s">
        <v>15158</v>
      </c>
      <c r="G489">
        <v>34346</v>
      </c>
      <c r="H489" t="s">
        <v>50</v>
      </c>
      <c r="I489" t="s">
        <v>2</v>
      </c>
      <c r="J489" s="2">
        <v>421</v>
      </c>
      <c r="K489" s="1" t="s">
        <v>763</v>
      </c>
    </row>
    <row r="490" spans="1:11" x14ac:dyDescent="0.3">
      <c r="A490" s="3">
        <v>23102</v>
      </c>
      <c r="B490" t="s">
        <v>15159</v>
      </c>
      <c r="C490" t="s">
        <v>15160</v>
      </c>
      <c r="D490" t="s">
        <v>2</v>
      </c>
      <c r="E490" s="5">
        <v>18840696</v>
      </c>
      <c r="F490" t="s">
        <v>15161</v>
      </c>
      <c r="G490">
        <v>34355</v>
      </c>
      <c r="H490" t="s">
        <v>13</v>
      </c>
      <c r="I490" t="s">
        <v>15162</v>
      </c>
      <c r="J490" s="2">
        <v>465</v>
      </c>
      <c r="K490" s="1" t="s">
        <v>2559</v>
      </c>
    </row>
    <row r="491" spans="1:11" x14ac:dyDescent="0.3">
      <c r="A491" s="3">
        <v>23102</v>
      </c>
      <c r="B491" t="s">
        <v>15163</v>
      </c>
      <c r="C491" t="s">
        <v>8623</v>
      </c>
      <c r="D491" t="s">
        <v>2</v>
      </c>
      <c r="E491" s="5">
        <v>30685803</v>
      </c>
      <c r="F491" t="s">
        <v>15164</v>
      </c>
      <c r="G491">
        <v>37133</v>
      </c>
      <c r="H491" t="s">
        <v>65</v>
      </c>
      <c r="I491" t="s">
        <v>66</v>
      </c>
      <c r="J491" s="2">
        <v>691</v>
      </c>
      <c r="K491" s="1" t="s">
        <v>3073</v>
      </c>
    </row>
    <row r="492" spans="1:11" x14ac:dyDescent="0.3">
      <c r="A492" s="3">
        <v>23102</v>
      </c>
      <c r="B492" t="s">
        <v>15163</v>
      </c>
      <c r="C492" t="s">
        <v>15165</v>
      </c>
      <c r="D492" t="s">
        <v>2</v>
      </c>
      <c r="E492" s="5">
        <v>15813603</v>
      </c>
      <c r="F492" t="s">
        <v>15164</v>
      </c>
      <c r="G492">
        <v>37133</v>
      </c>
      <c r="H492" t="s">
        <v>65</v>
      </c>
      <c r="I492" t="s">
        <v>2</v>
      </c>
      <c r="J492" s="2">
        <v>24</v>
      </c>
      <c r="K492" s="1" t="s">
        <v>1416</v>
      </c>
    </row>
    <row r="493" spans="1:11" x14ac:dyDescent="0.3">
      <c r="A493" s="3">
        <v>23102</v>
      </c>
      <c r="B493" t="s">
        <v>15166</v>
      </c>
      <c r="C493" t="s">
        <v>15167</v>
      </c>
      <c r="D493" t="s">
        <v>2</v>
      </c>
      <c r="E493" s="5">
        <v>89101549</v>
      </c>
      <c r="F493" t="s">
        <v>15168</v>
      </c>
      <c r="G493">
        <v>37130</v>
      </c>
      <c r="H493" t="s">
        <v>60</v>
      </c>
      <c r="I493" t="s">
        <v>2</v>
      </c>
      <c r="J493" s="2">
        <v>562</v>
      </c>
      <c r="K493" s="1" t="s">
        <v>15169</v>
      </c>
    </row>
    <row r="494" spans="1:11" x14ac:dyDescent="0.3">
      <c r="A494" s="3">
        <v>23102</v>
      </c>
      <c r="B494" t="s">
        <v>15170</v>
      </c>
      <c r="C494" t="s">
        <v>15171</v>
      </c>
      <c r="D494" t="s">
        <v>2</v>
      </c>
      <c r="E494" s="5">
        <v>23432497</v>
      </c>
      <c r="F494" t="s">
        <v>15168</v>
      </c>
      <c r="G494">
        <v>37130</v>
      </c>
      <c r="H494" t="s">
        <v>60</v>
      </c>
      <c r="I494" t="s">
        <v>2</v>
      </c>
      <c r="J494" s="2">
        <v>562</v>
      </c>
      <c r="K494" s="1" t="s">
        <v>15172</v>
      </c>
    </row>
    <row r="495" spans="1:11" x14ac:dyDescent="0.3">
      <c r="A495" s="3">
        <v>23102</v>
      </c>
      <c r="B495" t="s">
        <v>15173</v>
      </c>
      <c r="C495" t="s">
        <v>146</v>
      </c>
      <c r="D495" t="s">
        <v>2</v>
      </c>
      <c r="E495" s="5">
        <v>23275317</v>
      </c>
      <c r="F495" t="s">
        <v>10020</v>
      </c>
      <c r="G495">
        <v>37081</v>
      </c>
      <c r="H495" t="s">
        <v>31</v>
      </c>
      <c r="I495" t="s">
        <v>2</v>
      </c>
      <c r="J495" s="2">
        <v>855</v>
      </c>
      <c r="K495" s="1" t="s">
        <v>15174</v>
      </c>
    </row>
    <row r="496" spans="1:11" x14ac:dyDescent="0.3">
      <c r="A496" s="3">
        <v>23102</v>
      </c>
      <c r="B496" t="s">
        <v>15173</v>
      </c>
      <c r="C496" t="s">
        <v>146</v>
      </c>
      <c r="D496" t="s">
        <v>15175</v>
      </c>
      <c r="E496" s="5">
        <v>23433404</v>
      </c>
      <c r="F496" t="s">
        <v>10307</v>
      </c>
      <c r="G496">
        <v>37115</v>
      </c>
      <c r="H496" t="s">
        <v>4</v>
      </c>
      <c r="I496" t="s">
        <v>2</v>
      </c>
      <c r="J496" s="2">
        <v>855</v>
      </c>
      <c r="K496" s="1" t="s">
        <v>4298</v>
      </c>
    </row>
    <row r="497" spans="1:11" x14ac:dyDescent="0.3">
      <c r="A497" s="3">
        <v>23102</v>
      </c>
      <c r="B497" t="s">
        <v>15176</v>
      </c>
      <c r="C497" t="s">
        <v>15177</v>
      </c>
      <c r="D497" t="s">
        <v>6652</v>
      </c>
      <c r="E497" s="5">
        <v>23361163</v>
      </c>
      <c r="F497" t="s">
        <v>721</v>
      </c>
      <c r="G497">
        <v>37073</v>
      </c>
      <c r="H497" t="s">
        <v>31</v>
      </c>
      <c r="I497" t="s">
        <v>2</v>
      </c>
      <c r="J497" s="2">
        <v>641</v>
      </c>
      <c r="K497" s="1" t="s">
        <v>2742</v>
      </c>
    </row>
    <row r="498" spans="1:11" x14ac:dyDescent="0.3">
      <c r="A498" s="3">
        <v>23102</v>
      </c>
      <c r="B498" t="s">
        <v>15178</v>
      </c>
      <c r="C498" t="s">
        <v>15179</v>
      </c>
      <c r="D498" t="s">
        <v>2</v>
      </c>
      <c r="E498" s="5">
        <v>23457414</v>
      </c>
      <c r="F498" t="s">
        <v>1445</v>
      </c>
      <c r="G498">
        <v>37073</v>
      </c>
      <c r="H498" t="s">
        <v>31</v>
      </c>
      <c r="I498" t="s">
        <v>2</v>
      </c>
      <c r="J498" s="2">
        <v>702</v>
      </c>
      <c r="K498" s="1" t="s">
        <v>9435</v>
      </c>
    </row>
    <row r="499" spans="1:11" x14ac:dyDescent="0.3">
      <c r="A499" s="3">
        <v>23102</v>
      </c>
      <c r="B499" t="s">
        <v>15180</v>
      </c>
      <c r="C499" t="s">
        <v>15181</v>
      </c>
      <c r="D499" t="s">
        <v>15182</v>
      </c>
      <c r="E499" s="5">
        <v>23214040</v>
      </c>
      <c r="F499" t="s">
        <v>10606</v>
      </c>
      <c r="G499">
        <v>37081</v>
      </c>
      <c r="H499" t="s">
        <v>31</v>
      </c>
      <c r="I499" t="s">
        <v>2</v>
      </c>
      <c r="J499" s="2">
        <v>493</v>
      </c>
      <c r="K499" s="1" t="s">
        <v>2033</v>
      </c>
    </row>
    <row r="500" spans="1:11" x14ac:dyDescent="0.3">
      <c r="A500" s="3">
        <v>23102</v>
      </c>
      <c r="B500" t="s">
        <v>15183</v>
      </c>
      <c r="C500" t="s">
        <v>2</v>
      </c>
      <c r="D500" t="s">
        <v>2</v>
      </c>
      <c r="E500" s="5">
        <v>23105383</v>
      </c>
      <c r="F500" t="s">
        <v>15184</v>
      </c>
      <c r="G500">
        <v>37520</v>
      </c>
      <c r="H500" t="s">
        <v>20</v>
      </c>
      <c r="I500" t="s">
        <v>2</v>
      </c>
      <c r="J500" s="2">
        <v>641</v>
      </c>
      <c r="K500" s="1" t="s">
        <v>15185</v>
      </c>
    </row>
    <row r="501" spans="1:11" x14ac:dyDescent="0.3">
      <c r="A501" s="3">
        <v>23102</v>
      </c>
      <c r="B501" t="s">
        <v>15183</v>
      </c>
      <c r="C501" t="s">
        <v>12815</v>
      </c>
      <c r="D501" t="s">
        <v>2</v>
      </c>
      <c r="E501" s="5">
        <v>23446272</v>
      </c>
      <c r="F501" t="s">
        <v>6000</v>
      </c>
      <c r="G501">
        <v>37115</v>
      </c>
      <c r="H501" t="s">
        <v>4</v>
      </c>
      <c r="I501" t="s">
        <v>2</v>
      </c>
      <c r="J501" s="2">
        <v>641</v>
      </c>
      <c r="K501" s="1" t="s">
        <v>2256</v>
      </c>
    </row>
    <row r="502" spans="1:11" x14ac:dyDescent="0.3">
      <c r="A502" s="3">
        <v>23102</v>
      </c>
      <c r="B502" t="s">
        <v>15183</v>
      </c>
      <c r="C502" t="s">
        <v>6652</v>
      </c>
      <c r="D502" t="s">
        <v>2</v>
      </c>
      <c r="E502" s="5">
        <v>23118704</v>
      </c>
      <c r="F502" t="s">
        <v>12591</v>
      </c>
      <c r="G502">
        <v>37073</v>
      </c>
      <c r="H502" t="s">
        <v>31</v>
      </c>
      <c r="I502" t="s">
        <v>2</v>
      </c>
      <c r="J502" s="2">
        <v>641</v>
      </c>
      <c r="K502" s="1" t="s">
        <v>540</v>
      </c>
    </row>
    <row r="503" spans="1:11" x14ac:dyDescent="0.3">
      <c r="A503" s="3">
        <v>23102</v>
      </c>
      <c r="B503" t="s">
        <v>15186</v>
      </c>
      <c r="C503" t="s">
        <v>15187</v>
      </c>
      <c r="D503" t="s">
        <v>15188</v>
      </c>
      <c r="E503" s="5">
        <v>23105394</v>
      </c>
      <c r="F503" t="s">
        <v>15189</v>
      </c>
      <c r="G503">
        <v>37431</v>
      </c>
      <c r="H503" t="s">
        <v>46</v>
      </c>
      <c r="I503" t="s">
        <v>2</v>
      </c>
      <c r="J503" s="2">
        <v>641</v>
      </c>
      <c r="K503" s="1" t="s">
        <v>3547</v>
      </c>
    </row>
    <row r="504" spans="1:11" x14ac:dyDescent="0.3">
      <c r="A504" s="3">
        <v>23102</v>
      </c>
      <c r="B504" t="s">
        <v>15186</v>
      </c>
      <c r="C504" t="s">
        <v>15187</v>
      </c>
      <c r="D504" t="s">
        <v>11927</v>
      </c>
      <c r="E504" s="5">
        <v>23106761</v>
      </c>
      <c r="F504" t="s">
        <v>15190</v>
      </c>
      <c r="G504">
        <v>34346</v>
      </c>
      <c r="H504" t="s">
        <v>50</v>
      </c>
      <c r="I504" t="s">
        <v>2</v>
      </c>
      <c r="J504" s="2">
        <v>641</v>
      </c>
      <c r="K504" s="1" t="s">
        <v>732</v>
      </c>
    </row>
    <row r="505" spans="1:11" x14ac:dyDescent="0.3">
      <c r="A505" s="3">
        <v>23102</v>
      </c>
      <c r="B505" t="s">
        <v>15191</v>
      </c>
      <c r="C505" t="s">
        <v>15192</v>
      </c>
      <c r="D505" t="s">
        <v>2</v>
      </c>
      <c r="E505" s="5">
        <v>98066038</v>
      </c>
      <c r="F505" t="s">
        <v>15193</v>
      </c>
      <c r="G505">
        <v>37431</v>
      </c>
      <c r="H505" t="s">
        <v>46</v>
      </c>
      <c r="I505" t="s">
        <v>2</v>
      </c>
      <c r="J505" s="2">
        <v>89</v>
      </c>
      <c r="K505" s="1" t="s">
        <v>15194</v>
      </c>
    </row>
    <row r="506" spans="1:11" x14ac:dyDescent="0.3">
      <c r="A506" s="3">
        <v>23102</v>
      </c>
      <c r="B506" t="s">
        <v>15195</v>
      </c>
      <c r="C506" t="s">
        <v>15196</v>
      </c>
      <c r="D506" t="s">
        <v>4905</v>
      </c>
      <c r="E506" s="5">
        <v>23472970</v>
      </c>
      <c r="F506" t="s">
        <v>15193</v>
      </c>
      <c r="G506">
        <v>37431</v>
      </c>
      <c r="H506" t="s">
        <v>46</v>
      </c>
      <c r="I506" t="s">
        <v>2</v>
      </c>
      <c r="J506" s="2">
        <v>89</v>
      </c>
      <c r="K506" s="1" t="s">
        <v>3547</v>
      </c>
    </row>
    <row r="507" spans="1:11" x14ac:dyDescent="0.3">
      <c r="A507" s="3">
        <v>23102</v>
      </c>
      <c r="B507" t="s">
        <v>15197</v>
      </c>
      <c r="C507" t="s">
        <v>15198</v>
      </c>
      <c r="D507" t="s">
        <v>2</v>
      </c>
      <c r="E507" s="5">
        <v>26103505</v>
      </c>
      <c r="F507" t="s">
        <v>15199</v>
      </c>
      <c r="G507">
        <v>37077</v>
      </c>
      <c r="H507" t="s">
        <v>31</v>
      </c>
      <c r="I507" t="s">
        <v>2</v>
      </c>
      <c r="J507" s="2">
        <v>949</v>
      </c>
      <c r="K507" s="1" t="s">
        <v>1361</v>
      </c>
    </row>
    <row r="508" spans="1:11" x14ac:dyDescent="0.3">
      <c r="A508" s="3">
        <v>23102</v>
      </c>
      <c r="B508" t="s">
        <v>15200</v>
      </c>
      <c r="C508" t="s">
        <v>6652</v>
      </c>
      <c r="D508" t="s">
        <v>2</v>
      </c>
      <c r="E508" s="5">
        <v>23116405</v>
      </c>
      <c r="F508" t="s">
        <v>15201</v>
      </c>
      <c r="G508">
        <v>37083</v>
      </c>
      <c r="H508" t="s">
        <v>31</v>
      </c>
      <c r="I508" t="s">
        <v>2</v>
      </c>
      <c r="J508" s="2">
        <v>641</v>
      </c>
      <c r="K508" s="1" t="s">
        <v>2717</v>
      </c>
    </row>
    <row r="509" spans="1:11" x14ac:dyDescent="0.3">
      <c r="A509" s="3">
        <v>23102</v>
      </c>
      <c r="B509" t="s">
        <v>15202</v>
      </c>
      <c r="C509" t="s">
        <v>603</v>
      </c>
      <c r="D509" t="s">
        <v>2</v>
      </c>
      <c r="E509" s="5">
        <v>23154101</v>
      </c>
      <c r="F509" t="s">
        <v>15203</v>
      </c>
      <c r="G509">
        <v>37083</v>
      </c>
      <c r="H509" t="s">
        <v>31</v>
      </c>
      <c r="I509" t="s">
        <v>2</v>
      </c>
      <c r="J509" s="2">
        <v>949</v>
      </c>
      <c r="K509" s="1" t="s">
        <v>279</v>
      </c>
    </row>
    <row r="510" spans="1:11" x14ac:dyDescent="0.3">
      <c r="A510" s="3">
        <v>23102</v>
      </c>
      <c r="B510" t="s">
        <v>15204</v>
      </c>
      <c r="C510" t="s">
        <v>15205</v>
      </c>
      <c r="D510" t="s">
        <v>2</v>
      </c>
      <c r="E510" s="5">
        <v>83045638</v>
      </c>
      <c r="F510" t="s">
        <v>8835</v>
      </c>
      <c r="G510">
        <v>37073</v>
      </c>
      <c r="H510" t="s">
        <v>31</v>
      </c>
      <c r="I510" t="s">
        <v>2</v>
      </c>
      <c r="J510" s="2">
        <v>949</v>
      </c>
      <c r="K510" s="1" t="s">
        <v>15206</v>
      </c>
    </row>
    <row r="511" spans="1:11" x14ac:dyDescent="0.3">
      <c r="A511" s="3">
        <v>23102</v>
      </c>
      <c r="B511" t="s">
        <v>15207</v>
      </c>
      <c r="C511" t="s">
        <v>15208</v>
      </c>
      <c r="D511" t="s">
        <v>2</v>
      </c>
      <c r="E511" s="5">
        <v>23100452</v>
      </c>
      <c r="F511" t="s">
        <v>15209</v>
      </c>
      <c r="G511">
        <v>37124</v>
      </c>
      <c r="H511" t="s">
        <v>409</v>
      </c>
      <c r="I511" t="s">
        <v>2</v>
      </c>
      <c r="J511" s="2">
        <v>642</v>
      </c>
      <c r="K511" s="1" t="s">
        <v>1849</v>
      </c>
    </row>
    <row r="512" spans="1:11" x14ac:dyDescent="0.3">
      <c r="A512" s="3">
        <v>23102</v>
      </c>
      <c r="B512" t="s">
        <v>15210</v>
      </c>
      <c r="C512" t="s">
        <v>15211</v>
      </c>
      <c r="D512" t="s">
        <v>2</v>
      </c>
      <c r="E512" s="5">
        <v>23267191</v>
      </c>
      <c r="F512" t="s">
        <v>5636</v>
      </c>
      <c r="G512">
        <v>37083</v>
      </c>
      <c r="H512" t="s">
        <v>31</v>
      </c>
      <c r="I512" t="s">
        <v>2</v>
      </c>
      <c r="J512" s="2">
        <v>949</v>
      </c>
      <c r="K512" s="1" t="s">
        <v>7386</v>
      </c>
    </row>
    <row r="513" spans="1:11" x14ac:dyDescent="0.3">
      <c r="A513" s="3">
        <v>23102</v>
      </c>
      <c r="B513" t="s">
        <v>15212</v>
      </c>
      <c r="C513" t="s">
        <v>15213</v>
      </c>
      <c r="D513" t="s">
        <v>2</v>
      </c>
      <c r="E513" s="5">
        <v>23181411</v>
      </c>
      <c r="F513" t="s">
        <v>15214</v>
      </c>
      <c r="G513">
        <v>34346</v>
      </c>
      <c r="H513" t="s">
        <v>50</v>
      </c>
      <c r="I513" t="s">
        <v>2</v>
      </c>
      <c r="J513" s="2">
        <v>651</v>
      </c>
      <c r="K513" s="1" t="s">
        <v>1371</v>
      </c>
    </row>
    <row r="514" spans="1:11" x14ac:dyDescent="0.3">
      <c r="A514" s="3">
        <v>23102</v>
      </c>
      <c r="B514" t="s">
        <v>15215</v>
      </c>
      <c r="C514" t="s">
        <v>2</v>
      </c>
      <c r="D514" t="s">
        <v>2</v>
      </c>
      <c r="E514" s="5">
        <v>23123283</v>
      </c>
      <c r="F514" t="s">
        <v>6881</v>
      </c>
      <c r="G514">
        <v>37079</v>
      </c>
      <c r="H514" t="s">
        <v>31</v>
      </c>
      <c r="I514" t="s">
        <v>2</v>
      </c>
      <c r="J514" s="2">
        <v>692</v>
      </c>
      <c r="K514" s="1" t="s">
        <v>2187</v>
      </c>
    </row>
    <row r="515" spans="1:11" x14ac:dyDescent="0.3">
      <c r="A515" s="3">
        <v>23102</v>
      </c>
      <c r="B515" t="s">
        <v>15216</v>
      </c>
      <c r="C515" t="s">
        <v>2345</v>
      </c>
      <c r="D515" t="s">
        <v>2</v>
      </c>
      <c r="E515" s="5">
        <v>91100494</v>
      </c>
      <c r="F515" t="s">
        <v>15217</v>
      </c>
      <c r="G515">
        <v>37085</v>
      </c>
      <c r="H515" t="s">
        <v>31</v>
      </c>
      <c r="I515" t="s">
        <v>2</v>
      </c>
      <c r="J515" s="2">
        <v>949</v>
      </c>
      <c r="K515" s="1" t="s">
        <v>15218</v>
      </c>
    </row>
    <row r="516" spans="1:11" x14ac:dyDescent="0.3">
      <c r="A516" s="3">
        <v>23102</v>
      </c>
      <c r="B516" t="s">
        <v>15219</v>
      </c>
      <c r="C516" t="s">
        <v>15220</v>
      </c>
      <c r="D516" t="s">
        <v>13</v>
      </c>
      <c r="E516" s="5">
        <v>85105317</v>
      </c>
      <c r="F516" t="s">
        <v>8696</v>
      </c>
      <c r="G516">
        <v>34355</v>
      </c>
      <c r="H516" t="s">
        <v>13</v>
      </c>
      <c r="I516" t="s">
        <v>2</v>
      </c>
      <c r="J516" s="2">
        <v>829</v>
      </c>
      <c r="K516" s="1" t="s">
        <v>15221</v>
      </c>
    </row>
    <row r="517" spans="1:11" x14ac:dyDescent="0.3">
      <c r="A517" s="3">
        <v>23102</v>
      </c>
      <c r="B517" t="s">
        <v>15219</v>
      </c>
      <c r="C517" t="s">
        <v>15222</v>
      </c>
      <c r="D517" t="s">
        <v>2</v>
      </c>
      <c r="E517" s="5">
        <v>23436413</v>
      </c>
      <c r="F517" t="s">
        <v>15223</v>
      </c>
      <c r="G517">
        <v>37081</v>
      </c>
      <c r="H517" t="s">
        <v>31</v>
      </c>
      <c r="I517" t="s">
        <v>2</v>
      </c>
      <c r="J517" s="2">
        <v>532</v>
      </c>
      <c r="K517" s="1" t="s">
        <v>6935</v>
      </c>
    </row>
    <row r="518" spans="1:11" x14ac:dyDescent="0.3">
      <c r="A518" s="3">
        <v>23102</v>
      </c>
      <c r="B518" t="s">
        <v>15219</v>
      </c>
      <c r="C518" t="s">
        <v>15222</v>
      </c>
      <c r="D518" t="s">
        <v>2</v>
      </c>
      <c r="E518" s="5">
        <v>23436424</v>
      </c>
      <c r="F518" t="s">
        <v>15224</v>
      </c>
      <c r="G518">
        <v>37120</v>
      </c>
      <c r="H518" t="s">
        <v>114</v>
      </c>
      <c r="I518" t="s">
        <v>2</v>
      </c>
      <c r="J518" s="2">
        <v>532</v>
      </c>
      <c r="K518" s="1" t="s">
        <v>15225</v>
      </c>
    </row>
    <row r="519" spans="1:11" x14ac:dyDescent="0.3">
      <c r="A519" s="3">
        <v>23102</v>
      </c>
      <c r="B519" t="s">
        <v>15219</v>
      </c>
      <c r="C519" t="s">
        <v>15222</v>
      </c>
      <c r="D519" t="s">
        <v>2</v>
      </c>
      <c r="E519" s="5">
        <v>23436430</v>
      </c>
      <c r="F519" t="s">
        <v>502</v>
      </c>
      <c r="G519">
        <v>37127</v>
      </c>
      <c r="H519" t="s">
        <v>324</v>
      </c>
      <c r="I519" t="s">
        <v>2</v>
      </c>
      <c r="J519" s="2">
        <v>532</v>
      </c>
      <c r="K519" s="1" t="s">
        <v>325</v>
      </c>
    </row>
    <row r="520" spans="1:11" x14ac:dyDescent="0.3">
      <c r="A520" s="3">
        <v>23102</v>
      </c>
      <c r="B520" t="s">
        <v>15219</v>
      </c>
      <c r="C520" t="s">
        <v>15222</v>
      </c>
      <c r="D520" t="s">
        <v>2</v>
      </c>
      <c r="E520" s="5">
        <v>23436435</v>
      </c>
      <c r="F520" t="s">
        <v>15226</v>
      </c>
      <c r="G520">
        <v>37130</v>
      </c>
      <c r="H520" t="s">
        <v>60</v>
      </c>
      <c r="I520" t="s">
        <v>2</v>
      </c>
      <c r="J520" s="2">
        <v>532</v>
      </c>
      <c r="K520" s="1" t="s">
        <v>2220</v>
      </c>
    </row>
    <row r="521" spans="1:11" x14ac:dyDescent="0.3">
      <c r="A521" s="3">
        <v>23102</v>
      </c>
      <c r="B521" t="s">
        <v>15219</v>
      </c>
      <c r="C521" t="s">
        <v>15222</v>
      </c>
      <c r="D521" t="s">
        <v>2</v>
      </c>
      <c r="E521" s="5">
        <v>23436441</v>
      </c>
      <c r="F521" t="s">
        <v>15227</v>
      </c>
      <c r="G521">
        <v>37133</v>
      </c>
      <c r="H521" t="s">
        <v>65</v>
      </c>
      <c r="I521" t="s">
        <v>2</v>
      </c>
      <c r="J521" s="2">
        <v>532</v>
      </c>
      <c r="K521" s="1" t="s">
        <v>101</v>
      </c>
    </row>
    <row r="522" spans="1:11" x14ac:dyDescent="0.3">
      <c r="A522" s="3">
        <v>23102</v>
      </c>
      <c r="B522" t="s">
        <v>15219</v>
      </c>
      <c r="C522" t="s">
        <v>15222</v>
      </c>
      <c r="D522" t="s">
        <v>2</v>
      </c>
      <c r="E522" s="5">
        <v>23436452</v>
      </c>
      <c r="F522" t="s">
        <v>15228</v>
      </c>
      <c r="G522">
        <v>37139</v>
      </c>
      <c r="H522" t="s">
        <v>110</v>
      </c>
      <c r="I522" t="s">
        <v>2</v>
      </c>
      <c r="J522" s="2">
        <v>532</v>
      </c>
      <c r="K522" s="1" t="s">
        <v>1174</v>
      </c>
    </row>
    <row r="523" spans="1:11" x14ac:dyDescent="0.3">
      <c r="A523" s="3">
        <v>23102</v>
      </c>
      <c r="B523" t="s">
        <v>15219</v>
      </c>
      <c r="C523" t="s">
        <v>15222</v>
      </c>
      <c r="D523" t="s">
        <v>2</v>
      </c>
      <c r="E523" s="5">
        <v>23436500</v>
      </c>
      <c r="F523" t="s">
        <v>15229</v>
      </c>
      <c r="G523">
        <v>37520</v>
      </c>
      <c r="H523" t="s">
        <v>20</v>
      </c>
      <c r="I523" t="s">
        <v>2</v>
      </c>
      <c r="J523" s="2">
        <v>532</v>
      </c>
      <c r="K523" s="1" t="s">
        <v>473</v>
      </c>
    </row>
    <row r="524" spans="1:11" x14ac:dyDescent="0.3">
      <c r="A524" s="3">
        <v>23102</v>
      </c>
      <c r="B524" t="s">
        <v>15219</v>
      </c>
      <c r="C524" t="s">
        <v>15222</v>
      </c>
      <c r="D524" t="s">
        <v>2</v>
      </c>
      <c r="E524" s="5">
        <v>23436516</v>
      </c>
      <c r="F524" t="s">
        <v>15230</v>
      </c>
      <c r="G524">
        <v>37115</v>
      </c>
      <c r="H524" t="s">
        <v>4</v>
      </c>
      <c r="I524" t="s">
        <v>2</v>
      </c>
      <c r="J524" s="2">
        <v>532</v>
      </c>
      <c r="K524" s="1" t="s">
        <v>3770</v>
      </c>
    </row>
    <row r="525" spans="1:11" x14ac:dyDescent="0.3">
      <c r="A525" s="3">
        <v>23102</v>
      </c>
      <c r="B525" t="s">
        <v>15219</v>
      </c>
      <c r="C525" t="s">
        <v>15222</v>
      </c>
      <c r="D525" t="s">
        <v>2</v>
      </c>
      <c r="E525" s="5">
        <v>23436533</v>
      </c>
      <c r="F525" t="s">
        <v>15231</v>
      </c>
      <c r="G525">
        <v>37431</v>
      </c>
      <c r="H525" t="s">
        <v>46</v>
      </c>
      <c r="I525" t="s">
        <v>2</v>
      </c>
      <c r="J525" s="2">
        <v>532</v>
      </c>
      <c r="K525" s="1" t="s">
        <v>15232</v>
      </c>
    </row>
    <row r="526" spans="1:11" x14ac:dyDescent="0.3">
      <c r="A526" s="3">
        <v>23102</v>
      </c>
      <c r="B526" t="s">
        <v>15219</v>
      </c>
      <c r="C526" t="s">
        <v>15222</v>
      </c>
      <c r="D526" t="s">
        <v>2</v>
      </c>
      <c r="E526" s="5">
        <v>23436544</v>
      </c>
      <c r="F526" t="s">
        <v>15233</v>
      </c>
      <c r="G526">
        <v>37434</v>
      </c>
      <c r="H526" t="s">
        <v>87</v>
      </c>
      <c r="I526" t="s">
        <v>2</v>
      </c>
      <c r="J526" s="2">
        <v>532</v>
      </c>
      <c r="K526" s="1" t="s">
        <v>2047</v>
      </c>
    </row>
    <row r="527" spans="1:11" x14ac:dyDescent="0.3">
      <c r="A527" s="3">
        <v>23102</v>
      </c>
      <c r="B527" t="s">
        <v>15219</v>
      </c>
      <c r="C527" t="s">
        <v>15222</v>
      </c>
      <c r="D527" t="s">
        <v>2</v>
      </c>
      <c r="E527" s="5">
        <v>23436555</v>
      </c>
      <c r="F527" t="s">
        <v>15234</v>
      </c>
      <c r="G527">
        <v>37441</v>
      </c>
      <c r="H527" t="s">
        <v>951</v>
      </c>
      <c r="I527" t="s">
        <v>2</v>
      </c>
      <c r="J527" s="2">
        <v>532</v>
      </c>
      <c r="K527" s="1" t="s">
        <v>15235</v>
      </c>
    </row>
    <row r="528" spans="1:11" x14ac:dyDescent="0.3">
      <c r="A528" s="3">
        <v>23102</v>
      </c>
      <c r="B528" t="s">
        <v>15219</v>
      </c>
      <c r="C528" t="s">
        <v>15236</v>
      </c>
      <c r="D528" t="s">
        <v>2</v>
      </c>
      <c r="E528" s="5">
        <v>23436652</v>
      </c>
      <c r="F528" t="s">
        <v>125</v>
      </c>
      <c r="G528">
        <v>34346</v>
      </c>
      <c r="H528" t="s">
        <v>50</v>
      </c>
      <c r="I528" t="s">
        <v>2</v>
      </c>
      <c r="J528" s="2">
        <v>532</v>
      </c>
      <c r="K528" s="1" t="s">
        <v>3410</v>
      </c>
    </row>
    <row r="529" spans="1:11" x14ac:dyDescent="0.3">
      <c r="A529" s="3">
        <v>23102</v>
      </c>
      <c r="B529" t="s">
        <v>15219</v>
      </c>
      <c r="C529" t="s">
        <v>15236</v>
      </c>
      <c r="D529" t="s">
        <v>2</v>
      </c>
      <c r="E529" s="5">
        <v>23436663</v>
      </c>
      <c r="F529" t="s">
        <v>15237</v>
      </c>
      <c r="G529">
        <v>34355</v>
      </c>
      <c r="H529" t="s">
        <v>13</v>
      </c>
      <c r="I529" t="s">
        <v>2</v>
      </c>
      <c r="J529" s="2">
        <v>532</v>
      </c>
      <c r="K529" s="1" t="s">
        <v>15238</v>
      </c>
    </row>
    <row r="530" spans="1:11" x14ac:dyDescent="0.3">
      <c r="A530" s="3">
        <v>23102</v>
      </c>
      <c r="B530" t="s">
        <v>15219</v>
      </c>
      <c r="C530" t="s">
        <v>15239</v>
      </c>
      <c r="D530" t="s">
        <v>2</v>
      </c>
      <c r="E530" s="5">
        <v>20327294</v>
      </c>
      <c r="F530" t="s">
        <v>15240</v>
      </c>
      <c r="G530">
        <v>34355</v>
      </c>
      <c r="H530" t="s">
        <v>13</v>
      </c>
      <c r="I530" t="s">
        <v>3255</v>
      </c>
      <c r="J530" s="2">
        <v>521</v>
      </c>
      <c r="K530" s="1" t="s">
        <v>15241</v>
      </c>
    </row>
    <row r="531" spans="1:11" x14ac:dyDescent="0.3">
      <c r="A531" s="3">
        <v>23102</v>
      </c>
      <c r="B531" t="s">
        <v>15219</v>
      </c>
      <c r="C531" t="s">
        <v>15242</v>
      </c>
      <c r="D531" t="s">
        <v>2</v>
      </c>
      <c r="E531" s="5">
        <v>23122011</v>
      </c>
      <c r="F531" t="s">
        <v>167</v>
      </c>
      <c r="G531">
        <v>37079</v>
      </c>
      <c r="H531" t="s">
        <v>31</v>
      </c>
      <c r="I531" t="s">
        <v>31</v>
      </c>
      <c r="J531" s="2">
        <v>822</v>
      </c>
      <c r="K531" s="1" t="s">
        <v>15243</v>
      </c>
    </row>
    <row r="532" spans="1:11" x14ac:dyDescent="0.3">
      <c r="A532" s="3">
        <v>23102</v>
      </c>
      <c r="B532" t="s">
        <v>15219</v>
      </c>
      <c r="C532" t="s">
        <v>15244</v>
      </c>
      <c r="D532" t="s">
        <v>2</v>
      </c>
      <c r="E532" s="5">
        <v>18855605</v>
      </c>
      <c r="F532" t="s">
        <v>15223</v>
      </c>
      <c r="G532">
        <v>37081</v>
      </c>
      <c r="H532" t="s">
        <v>31</v>
      </c>
      <c r="I532" t="s">
        <v>275</v>
      </c>
      <c r="J532" s="2">
        <v>701</v>
      </c>
      <c r="K532" s="1" t="s">
        <v>2868</v>
      </c>
    </row>
    <row r="533" spans="1:11" x14ac:dyDescent="0.3">
      <c r="A533" s="3">
        <v>23102</v>
      </c>
      <c r="B533" t="s">
        <v>15219</v>
      </c>
      <c r="C533" t="s">
        <v>15245</v>
      </c>
      <c r="D533" t="s">
        <v>2</v>
      </c>
      <c r="E533" s="5">
        <v>23450792</v>
      </c>
      <c r="F533" t="s">
        <v>15223</v>
      </c>
      <c r="G533">
        <v>37081</v>
      </c>
      <c r="H533" t="s">
        <v>31</v>
      </c>
      <c r="I533" t="s">
        <v>275</v>
      </c>
      <c r="J533" s="2">
        <v>869</v>
      </c>
      <c r="K533" s="1" t="s">
        <v>428</v>
      </c>
    </row>
    <row r="534" spans="1:11" x14ac:dyDescent="0.3">
      <c r="A534" s="3">
        <v>23102</v>
      </c>
      <c r="B534" t="s">
        <v>15219</v>
      </c>
      <c r="C534" t="s">
        <v>15246</v>
      </c>
      <c r="D534" t="s">
        <v>2</v>
      </c>
      <c r="E534" s="5">
        <v>23213470</v>
      </c>
      <c r="F534" t="s">
        <v>15247</v>
      </c>
      <c r="G534">
        <v>37412</v>
      </c>
      <c r="H534" t="s">
        <v>207</v>
      </c>
      <c r="I534" t="s">
        <v>2</v>
      </c>
      <c r="J534" s="2">
        <v>531</v>
      </c>
      <c r="K534" s="1" t="s">
        <v>1831</v>
      </c>
    </row>
    <row r="535" spans="1:11" x14ac:dyDescent="0.3">
      <c r="A535" s="3">
        <v>23102</v>
      </c>
      <c r="B535" t="s">
        <v>15219</v>
      </c>
      <c r="C535" t="s">
        <v>15248</v>
      </c>
      <c r="D535" t="s">
        <v>2</v>
      </c>
      <c r="E535" s="5">
        <v>23178336</v>
      </c>
      <c r="F535" t="s">
        <v>15247</v>
      </c>
      <c r="G535">
        <v>37412</v>
      </c>
      <c r="H535" t="s">
        <v>207</v>
      </c>
      <c r="I535" t="s">
        <v>2</v>
      </c>
      <c r="J535" s="2">
        <v>532</v>
      </c>
      <c r="K535" s="1" t="s">
        <v>1920</v>
      </c>
    </row>
    <row r="536" spans="1:11" x14ac:dyDescent="0.3">
      <c r="A536" s="3">
        <v>23102</v>
      </c>
      <c r="B536" t="s">
        <v>15249</v>
      </c>
      <c r="C536" t="s">
        <v>2</v>
      </c>
      <c r="D536" t="s">
        <v>2</v>
      </c>
      <c r="E536" s="5">
        <v>21940881</v>
      </c>
      <c r="F536" t="s">
        <v>15250</v>
      </c>
      <c r="G536">
        <v>37079</v>
      </c>
      <c r="H536" t="s">
        <v>31</v>
      </c>
      <c r="I536" t="s">
        <v>2</v>
      </c>
      <c r="J536" s="2">
        <v>532</v>
      </c>
      <c r="K536" s="1" t="s">
        <v>15251</v>
      </c>
    </row>
    <row r="537" spans="1:11" x14ac:dyDescent="0.3">
      <c r="A537" s="3">
        <v>23102</v>
      </c>
      <c r="B537" t="s">
        <v>15249</v>
      </c>
      <c r="C537" t="s">
        <v>2</v>
      </c>
      <c r="D537" t="s">
        <v>2</v>
      </c>
      <c r="E537" s="5">
        <v>86258564</v>
      </c>
      <c r="F537" t="s">
        <v>15252</v>
      </c>
      <c r="G537">
        <v>37520</v>
      </c>
      <c r="H537" t="s">
        <v>20</v>
      </c>
      <c r="I537" t="s">
        <v>2</v>
      </c>
      <c r="J537" s="2">
        <v>532</v>
      </c>
      <c r="K537" s="1" t="s">
        <v>356</v>
      </c>
    </row>
    <row r="538" spans="1:11" x14ac:dyDescent="0.3">
      <c r="A538" s="3">
        <v>23102</v>
      </c>
      <c r="B538" t="s">
        <v>15249</v>
      </c>
      <c r="C538" t="s">
        <v>15253</v>
      </c>
      <c r="D538" t="s">
        <v>2</v>
      </c>
      <c r="E538" s="5">
        <v>95106370</v>
      </c>
      <c r="F538" t="s">
        <v>15254</v>
      </c>
      <c r="G538">
        <v>37130</v>
      </c>
      <c r="H538" t="s">
        <v>60</v>
      </c>
      <c r="I538" t="s">
        <v>2</v>
      </c>
      <c r="J538" s="2">
        <v>532</v>
      </c>
      <c r="K538" s="1" t="s">
        <v>2095</v>
      </c>
    </row>
    <row r="539" spans="1:11" x14ac:dyDescent="0.3">
      <c r="A539" s="3">
        <v>23102</v>
      </c>
      <c r="B539" t="s">
        <v>15249</v>
      </c>
      <c r="C539" t="s">
        <v>15255</v>
      </c>
      <c r="D539" t="s">
        <v>2</v>
      </c>
      <c r="E539" s="5">
        <v>23200700</v>
      </c>
      <c r="F539" t="s">
        <v>15256</v>
      </c>
      <c r="G539">
        <v>34346</v>
      </c>
      <c r="H539" t="s">
        <v>50</v>
      </c>
      <c r="I539" t="s">
        <v>2</v>
      </c>
      <c r="J539" s="2">
        <v>532</v>
      </c>
      <c r="K539" s="1" t="s">
        <v>732</v>
      </c>
    </row>
    <row r="540" spans="1:11" x14ac:dyDescent="0.3">
      <c r="A540" s="3">
        <v>23102</v>
      </c>
      <c r="B540" t="s">
        <v>15257</v>
      </c>
      <c r="C540" t="s">
        <v>146</v>
      </c>
      <c r="D540" t="s">
        <v>15258</v>
      </c>
      <c r="E540" s="5">
        <v>23201415</v>
      </c>
      <c r="F540" t="s">
        <v>15259</v>
      </c>
      <c r="G540">
        <v>37127</v>
      </c>
      <c r="H540" t="s">
        <v>1654</v>
      </c>
      <c r="I540" t="s">
        <v>2</v>
      </c>
      <c r="J540" s="2">
        <v>476</v>
      </c>
      <c r="K540" s="1" t="s">
        <v>3195</v>
      </c>
    </row>
    <row r="541" spans="1:11" x14ac:dyDescent="0.3">
      <c r="A541" s="3">
        <v>23102</v>
      </c>
      <c r="B541" t="s">
        <v>15260</v>
      </c>
      <c r="C541" t="s">
        <v>15261</v>
      </c>
      <c r="D541" t="s">
        <v>15262</v>
      </c>
      <c r="E541" s="5">
        <v>23197625</v>
      </c>
      <c r="F541" t="s">
        <v>15263</v>
      </c>
      <c r="G541">
        <v>37520</v>
      </c>
      <c r="H541" t="s">
        <v>20</v>
      </c>
      <c r="I541" t="s">
        <v>2</v>
      </c>
      <c r="J541" s="2">
        <v>531</v>
      </c>
      <c r="K541" s="1" t="s">
        <v>3278</v>
      </c>
    </row>
    <row r="542" spans="1:11" x14ac:dyDescent="0.3">
      <c r="A542" s="3">
        <v>23102</v>
      </c>
      <c r="B542" t="s">
        <v>15260</v>
      </c>
      <c r="C542" t="s">
        <v>15261</v>
      </c>
      <c r="D542" t="s">
        <v>15264</v>
      </c>
      <c r="E542" s="5">
        <v>91124287</v>
      </c>
      <c r="F542" t="s">
        <v>15265</v>
      </c>
      <c r="G542">
        <v>37445</v>
      </c>
      <c r="H542" t="s">
        <v>673</v>
      </c>
      <c r="I542" t="s">
        <v>2</v>
      </c>
      <c r="J542" s="2">
        <v>532</v>
      </c>
      <c r="K542" s="1" t="s">
        <v>1536</v>
      </c>
    </row>
    <row r="543" spans="1:11" x14ac:dyDescent="0.3">
      <c r="A543" s="3">
        <v>23102</v>
      </c>
      <c r="B543" t="s">
        <v>15266</v>
      </c>
      <c r="C543" t="s">
        <v>15267</v>
      </c>
      <c r="D543" t="s">
        <v>2</v>
      </c>
      <c r="E543" s="5">
        <v>23127210</v>
      </c>
      <c r="F543" t="s">
        <v>15268</v>
      </c>
      <c r="G543">
        <v>37073</v>
      </c>
      <c r="H543" t="s">
        <v>31</v>
      </c>
      <c r="I543" t="s">
        <v>31</v>
      </c>
      <c r="J543" s="2">
        <v>949</v>
      </c>
      <c r="K543" s="1" t="s">
        <v>792</v>
      </c>
    </row>
    <row r="544" spans="1:11" x14ac:dyDescent="0.3">
      <c r="A544" s="3">
        <v>23102</v>
      </c>
      <c r="B544" t="s">
        <v>15269</v>
      </c>
      <c r="C544" t="s">
        <v>15270</v>
      </c>
      <c r="D544" t="s">
        <v>2</v>
      </c>
      <c r="E544" s="5">
        <v>17570158</v>
      </c>
      <c r="F544" t="s">
        <v>657</v>
      </c>
      <c r="G544">
        <v>37073</v>
      </c>
      <c r="H544" t="s">
        <v>31</v>
      </c>
      <c r="I544" t="s">
        <v>2</v>
      </c>
      <c r="J544" s="2">
        <v>931</v>
      </c>
      <c r="K544" s="1" t="s">
        <v>4674</v>
      </c>
    </row>
    <row r="545" spans="1:11" x14ac:dyDescent="0.3">
      <c r="A545" s="3">
        <v>23102</v>
      </c>
      <c r="B545" t="s">
        <v>15271</v>
      </c>
      <c r="C545" t="s">
        <v>15272</v>
      </c>
      <c r="D545" t="s">
        <v>31</v>
      </c>
      <c r="E545" s="5">
        <v>23180330</v>
      </c>
      <c r="F545" t="s">
        <v>15273</v>
      </c>
      <c r="G545">
        <v>37073</v>
      </c>
      <c r="H545" t="s">
        <v>31</v>
      </c>
      <c r="I545" t="s">
        <v>2</v>
      </c>
      <c r="J545" s="2">
        <v>949</v>
      </c>
      <c r="K545" s="1" t="s">
        <v>15274</v>
      </c>
    </row>
    <row r="546" spans="1:11" x14ac:dyDescent="0.3">
      <c r="A546" s="3">
        <v>23102</v>
      </c>
      <c r="B546" t="s">
        <v>15275</v>
      </c>
      <c r="C546" t="s">
        <v>15276</v>
      </c>
      <c r="D546" t="s">
        <v>15277</v>
      </c>
      <c r="E546" s="5">
        <v>23350159</v>
      </c>
      <c r="F546" t="s">
        <v>15278</v>
      </c>
      <c r="G546">
        <v>37520</v>
      </c>
      <c r="H546" t="s">
        <v>20</v>
      </c>
      <c r="I546" t="s">
        <v>2</v>
      </c>
      <c r="J546" s="2">
        <v>843</v>
      </c>
      <c r="K546" s="1" t="s">
        <v>565</v>
      </c>
    </row>
    <row r="547" spans="1:11" x14ac:dyDescent="0.3">
      <c r="A547" s="3">
        <v>23102</v>
      </c>
      <c r="B547" t="s">
        <v>15275</v>
      </c>
      <c r="C547" t="s">
        <v>15276</v>
      </c>
      <c r="D547" t="s">
        <v>15279</v>
      </c>
      <c r="E547" s="5">
        <v>23235831</v>
      </c>
      <c r="F547" t="s">
        <v>15280</v>
      </c>
      <c r="G547">
        <v>37083</v>
      </c>
      <c r="H547" t="s">
        <v>31</v>
      </c>
      <c r="I547" t="s">
        <v>2</v>
      </c>
      <c r="J547" s="2">
        <v>843</v>
      </c>
      <c r="K547" s="1" t="s">
        <v>279</v>
      </c>
    </row>
    <row r="548" spans="1:11" x14ac:dyDescent="0.3">
      <c r="A548" s="3">
        <v>23102</v>
      </c>
      <c r="B548" t="s">
        <v>15281</v>
      </c>
      <c r="C548" t="s">
        <v>15282</v>
      </c>
      <c r="D548" t="s">
        <v>15283</v>
      </c>
      <c r="E548" s="5">
        <v>14335092</v>
      </c>
      <c r="F548" t="s">
        <v>15284</v>
      </c>
      <c r="G548">
        <v>37412</v>
      </c>
      <c r="H548" t="s">
        <v>207</v>
      </c>
      <c r="I548" t="s">
        <v>2</v>
      </c>
      <c r="J548" s="2">
        <v>949</v>
      </c>
      <c r="K548" s="1" t="s">
        <v>1625</v>
      </c>
    </row>
    <row r="549" spans="1:11" x14ac:dyDescent="0.3">
      <c r="A549" s="3">
        <v>23102</v>
      </c>
      <c r="B549" t="s">
        <v>15285</v>
      </c>
      <c r="C549" t="s">
        <v>5092</v>
      </c>
      <c r="D549" t="s">
        <v>2</v>
      </c>
      <c r="E549" s="5">
        <v>23276842</v>
      </c>
      <c r="F549" t="s">
        <v>15286</v>
      </c>
      <c r="G549">
        <v>37075</v>
      </c>
      <c r="H549" t="s">
        <v>31</v>
      </c>
      <c r="I549" t="s">
        <v>2</v>
      </c>
      <c r="J549" s="2">
        <v>889</v>
      </c>
      <c r="K549" s="1" t="s">
        <v>2814</v>
      </c>
    </row>
    <row r="550" spans="1:11" x14ac:dyDescent="0.3">
      <c r="A550" s="3">
        <v>23102</v>
      </c>
      <c r="B550" t="s">
        <v>15285</v>
      </c>
      <c r="C550" t="s">
        <v>15287</v>
      </c>
      <c r="D550" t="s">
        <v>2</v>
      </c>
      <c r="E550" s="5">
        <v>23465954</v>
      </c>
      <c r="F550" t="s">
        <v>15288</v>
      </c>
      <c r="G550">
        <v>37520</v>
      </c>
      <c r="H550" t="s">
        <v>20</v>
      </c>
      <c r="I550" t="s">
        <v>2</v>
      </c>
      <c r="J550" s="2">
        <v>889</v>
      </c>
      <c r="K550" s="1" t="s">
        <v>3758</v>
      </c>
    </row>
    <row r="551" spans="1:11" x14ac:dyDescent="0.3">
      <c r="A551" s="3">
        <v>23102</v>
      </c>
      <c r="B551" t="s">
        <v>15289</v>
      </c>
      <c r="C551" t="s">
        <v>2</v>
      </c>
      <c r="D551" t="s">
        <v>2</v>
      </c>
      <c r="E551" s="5">
        <v>48933862</v>
      </c>
      <c r="F551" t="s">
        <v>15290</v>
      </c>
      <c r="G551">
        <v>37077</v>
      </c>
      <c r="H551" t="s">
        <v>31</v>
      </c>
      <c r="I551" t="s">
        <v>2</v>
      </c>
      <c r="J551" s="2">
        <v>949</v>
      </c>
      <c r="K551" s="1" t="s">
        <v>15291</v>
      </c>
    </row>
    <row r="552" spans="1:11" x14ac:dyDescent="0.3">
      <c r="A552" s="3">
        <v>23102</v>
      </c>
      <c r="B552" t="s">
        <v>15292</v>
      </c>
      <c r="C552" t="s">
        <v>15293</v>
      </c>
      <c r="D552" t="s">
        <v>2</v>
      </c>
      <c r="E552" s="5">
        <v>23107233</v>
      </c>
      <c r="F552" t="s">
        <v>15294</v>
      </c>
      <c r="G552">
        <v>37520</v>
      </c>
      <c r="H552" t="s">
        <v>20</v>
      </c>
      <c r="I552" t="s">
        <v>2</v>
      </c>
      <c r="J552" s="2">
        <v>942</v>
      </c>
      <c r="K552" s="1" t="s">
        <v>3528</v>
      </c>
    </row>
    <row r="553" spans="1:11" x14ac:dyDescent="0.3">
      <c r="A553" s="3">
        <v>23102</v>
      </c>
      <c r="B553" t="s">
        <v>15292</v>
      </c>
      <c r="C553" t="s">
        <v>15295</v>
      </c>
      <c r="D553" t="s">
        <v>2</v>
      </c>
      <c r="E553" s="5">
        <v>23218705</v>
      </c>
      <c r="F553" t="s">
        <v>539</v>
      </c>
      <c r="G553">
        <v>37073</v>
      </c>
      <c r="H553" t="s">
        <v>31</v>
      </c>
      <c r="I553" t="s">
        <v>2</v>
      </c>
      <c r="J553" s="2">
        <v>942</v>
      </c>
      <c r="K553" s="1" t="s">
        <v>969</v>
      </c>
    </row>
    <row r="554" spans="1:11" x14ac:dyDescent="0.3">
      <c r="A554" s="3">
        <v>23102</v>
      </c>
      <c r="B554" t="s">
        <v>15292</v>
      </c>
      <c r="C554" t="s">
        <v>15296</v>
      </c>
      <c r="D554" t="s">
        <v>2</v>
      </c>
      <c r="E554" s="5">
        <v>23214541</v>
      </c>
      <c r="F554" t="s">
        <v>15297</v>
      </c>
      <c r="G554">
        <v>34346</v>
      </c>
      <c r="H554" t="s">
        <v>50</v>
      </c>
      <c r="I554" t="s">
        <v>2</v>
      </c>
      <c r="J554" s="2">
        <v>942</v>
      </c>
      <c r="K554" s="1" t="s">
        <v>3198</v>
      </c>
    </row>
    <row r="555" spans="1:11" x14ac:dyDescent="0.3">
      <c r="A555" s="3">
        <v>23102</v>
      </c>
      <c r="B555" t="s">
        <v>15298</v>
      </c>
      <c r="C555" t="s">
        <v>603</v>
      </c>
      <c r="D555" t="s">
        <v>2</v>
      </c>
      <c r="E555" s="5">
        <v>80095718</v>
      </c>
      <c r="F555" t="s">
        <v>15299</v>
      </c>
      <c r="G555">
        <v>37073</v>
      </c>
      <c r="H555" t="s">
        <v>31</v>
      </c>
      <c r="I555" t="s">
        <v>2</v>
      </c>
      <c r="J555" s="2">
        <v>889</v>
      </c>
      <c r="K555" s="1" t="s">
        <v>15300</v>
      </c>
    </row>
    <row r="556" spans="1:11" x14ac:dyDescent="0.3">
      <c r="A556" s="3">
        <v>23102</v>
      </c>
      <c r="B556" t="s">
        <v>15298</v>
      </c>
      <c r="C556" t="s">
        <v>15301</v>
      </c>
      <c r="D556" t="s">
        <v>2461</v>
      </c>
      <c r="E556" s="5">
        <v>95691535</v>
      </c>
      <c r="F556" t="s">
        <v>15302</v>
      </c>
      <c r="G556">
        <v>37431</v>
      </c>
      <c r="H556" t="s">
        <v>46</v>
      </c>
      <c r="I556" t="s">
        <v>2</v>
      </c>
      <c r="J556" s="2">
        <v>889</v>
      </c>
      <c r="K556" s="1" t="s">
        <v>3552</v>
      </c>
    </row>
    <row r="557" spans="1:11" x14ac:dyDescent="0.3">
      <c r="A557" s="3">
        <v>23102</v>
      </c>
      <c r="B557" t="s">
        <v>15303</v>
      </c>
      <c r="C557" t="s">
        <v>5092</v>
      </c>
      <c r="D557" t="s">
        <v>2</v>
      </c>
      <c r="E557" s="5">
        <v>23278708</v>
      </c>
      <c r="F557" t="s">
        <v>14863</v>
      </c>
      <c r="G557">
        <v>37073</v>
      </c>
      <c r="H557" t="s">
        <v>31</v>
      </c>
      <c r="I557" t="s">
        <v>2</v>
      </c>
      <c r="J557" s="2">
        <v>949</v>
      </c>
      <c r="K557" s="1" t="s">
        <v>3904</v>
      </c>
    </row>
    <row r="558" spans="1:11" x14ac:dyDescent="0.3">
      <c r="A558" s="3">
        <v>23102</v>
      </c>
      <c r="B558" t="s">
        <v>15303</v>
      </c>
      <c r="C558" t="s">
        <v>15304</v>
      </c>
      <c r="D558" t="s">
        <v>2</v>
      </c>
      <c r="E558" s="5">
        <v>23346573</v>
      </c>
      <c r="F558" t="s">
        <v>15305</v>
      </c>
      <c r="G558">
        <v>37520</v>
      </c>
      <c r="H558" t="s">
        <v>20</v>
      </c>
      <c r="I558" t="s">
        <v>2</v>
      </c>
      <c r="J558" s="2">
        <v>889</v>
      </c>
      <c r="K558" s="1" t="s">
        <v>5097</v>
      </c>
    </row>
    <row r="559" spans="1:11" x14ac:dyDescent="0.3">
      <c r="A559" s="3">
        <v>23102</v>
      </c>
      <c r="B559" t="s">
        <v>15306</v>
      </c>
      <c r="C559" t="s">
        <v>15307</v>
      </c>
      <c r="D559" t="s">
        <v>2</v>
      </c>
      <c r="E559" s="5">
        <v>23396789</v>
      </c>
      <c r="F559" t="s">
        <v>15308</v>
      </c>
      <c r="G559">
        <v>37520</v>
      </c>
      <c r="H559" t="s">
        <v>20</v>
      </c>
      <c r="I559" t="s">
        <v>2</v>
      </c>
      <c r="J559" s="2">
        <v>949</v>
      </c>
      <c r="K559" s="1" t="s">
        <v>42</v>
      </c>
    </row>
    <row r="560" spans="1:11" x14ac:dyDescent="0.3">
      <c r="A560" s="3">
        <v>23102</v>
      </c>
      <c r="B560" t="s">
        <v>15309</v>
      </c>
      <c r="C560" t="s">
        <v>15310</v>
      </c>
      <c r="D560" t="s">
        <v>9074</v>
      </c>
      <c r="E560" s="5">
        <v>23245935</v>
      </c>
      <c r="F560" t="s">
        <v>15311</v>
      </c>
      <c r="G560">
        <v>37081</v>
      </c>
      <c r="H560" t="s">
        <v>31</v>
      </c>
      <c r="I560" t="s">
        <v>2</v>
      </c>
      <c r="J560" s="2">
        <v>889</v>
      </c>
      <c r="K560" s="1" t="s">
        <v>15312</v>
      </c>
    </row>
    <row r="561" spans="1:11" x14ac:dyDescent="0.3">
      <c r="A561" s="3">
        <v>23102</v>
      </c>
      <c r="B561" t="s">
        <v>15313</v>
      </c>
      <c r="C561" t="s">
        <v>132</v>
      </c>
      <c r="D561" t="s">
        <v>2</v>
      </c>
      <c r="E561" s="5">
        <v>84237437</v>
      </c>
      <c r="F561" t="s">
        <v>15314</v>
      </c>
      <c r="G561">
        <v>37079</v>
      </c>
      <c r="H561" t="s">
        <v>31</v>
      </c>
      <c r="I561" t="s">
        <v>2</v>
      </c>
      <c r="J561" s="2">
        <v>812</v>
      </c>
      <c r="K561" s="1" t="s">
        <v>15315</v>
      </c>
    </row>
    <row r="562" spans="1:11" x14ac:dyDescent="0.3">
      <c r="A562" s="3">
        <v>23102</v>
      </c>
      <c r="B562" t="s">
        <v>15316</v>
      </c>
      <c r="C562" t="s">
        <v>15317</v>
      </c>
      <c r="D562" t="s">
        <v>2</v>
      </c>
      <c r="E562" s="5">
        <v>23215438</v>
      </c>
      <c r="F562" t="s">
        <v>15318</v>
      </c>
      <c r="G562">
        <v>37083</v>
      </c>
      <c r="H562" t="s">
        <v>31</v>
      </c>
      <c r="I562" t="s">
        <v>2</v>
      </c>
      <c r="J562" s="2">
        <v>749</v>
      </c>
      <c r="K562" s="1" t="s">
        <v>2927</v>
      </c>
    </row>
    <row r="563" spans="1:11" x14ac:dyDescent="0.3">
      <c r="A563" s="3">
        <v>23102</v>
      </c>
      <c r="B563" t="s">
        <v>69876</v>
      </c>
      <c r="C563" t="s">
        <v>69875</v>
      </c>
      <c r="E563" s="5">
        <v>46917254</v>
      </c>
      <c r="F563" t="s">
        <v>69873</v>
      </c>
      <c r="G563">
        <v>34355</v>
      </c>
      <c r="H563" t="s">
        <v>13</v>
      </c>
      <c r="I563" t="s">
        <v>69874</v>
      </c>
      <c r="J563" s="2">
        <v>463</v>
      </c>
      <c r="K563" t="s">
        <v>2111</v>
      </c>
    </row>
    <row r="564" spans="1:11" x14ac:dyDescent="0.3">
      <c r="A564" s="3">
        <v>23102</v>
      </c>
      <c r="B564" t="s">
        <v>15319</v>
      </c>
      <c r="C564" t="s">
        <v>15320</v>
      </c>
      <c r="D564" t="s">
        <v>2</v>
      </c>
      <c r="E564" s="5">
        <v>28429585</v>
      </c>
      <c r="F564" t="s">
        <v>15321</v>
      </c>
      <c r="G564">
        <v>37412</v>
      </c>
      <c r="H564" t="s">
        <v>207</v>
      </c>
      <c r="I564" t="s">
        <v>2</v>
      </c>
      <c r="J564" s="2">
        <v>561</v>
      </c>
      <c r="K564" s="1" t="s">
        <v>5122</v>
      </c>
    </row>
    <row r="565" spans="1:11" x14ac:dyDescent="0.3">
      <c r="A565" s="3">
        <v>23102</v>
      </c>
      <c r="B565" t="s">
        <v>15322</v>
      </c>
      <c r="C565" t="s">
        <v>15323</v>
      </c>
      <c r="D565" t="s">
        <v>15324</v>
      </c>
      <c r="E565" s="5">
        <v>23444845</v>
      </c>
      <c r="F565" t="s">
        <v>15325</v>
      </c>
      <c r="G565">
        <v>37075</v>
      </c>
      <c r="H565" t="s">
        <v>31</v>
      </c>
      <c r="I565" t="s">
        <v>2</v>
      </c>
      <c r="J565" s="2">
        <v>721</v>
      </c>
      <c r="K565" s="1" t="s">
        <v>789</v>
      </c>
    </row>
    <row r="566" spans="1:11" x14ac:dyDescent="0.3">
      <c r="A566" s="3">
        <v>23102</v>
      </c>
      <c r="B566" t="s">
        <v>15326</v>
      </c>
      <c r="C566" t="s">
        <v>2</v>
      </c>
      <c r="D566" t="s">
        <v>2</v>
      </c>
      <c r="E566" s="5">
        <v>23278161</v>
      </c>
      <c r="F566" t="s">
        <v>15327</v>
      </c>
      <c r="G566">
        <v>37077</v>
      </c>
      <c r="H566" t="s">
        <v>31</v>
      </c>
      <c r="I566" t="s">
        <v>184</v>
      </c>
      <c r="J566" s="2">
        <v>721</v>
      </c>
      <c r="K566" s="1" t="s">
        <v>15328</v>
      </c>
    </row>
    <row r="567" spans="1:11" x14ac:dyDescent="0.3">
      <c r="A567" s="3">
        <v>23102</v>
      </c>
      <c r="B567" t="s">
        <v>15329</v>
      </c>
      <c r="C567" t="s">
        <v>15330</v>
      </c>
      <c r="D567" t="s">
        <v>2</v>
      </c>
      <c r="E567" s="5">
        <v>23457226</v>
      </c>
      <c r="F567" t="s">
        <v>15331</v>
      </c>
      <c r="G567">
        <v>37539</v>
      </c>
      <c r="H567" t="s">
        <v>295</v>
      </c>
      <c r="I567" t="s">
        <v>2</v>
      </c>
      <c r="J567" s="2">
        <v>851</v>
      </c>
      <c r="K567" s="1" t="s">
        <v>1811</v>
      </c>
    </row>
    <row r="568" spans="1:11" x14ac:dyDescent="0.3">
      <c r="A568" s="3">
        <v>23102</v>
      </c>
      <c r="B568" t="s">
        <v>15329</v>
      </c>
      <c r="C568" t="s">
        <v>15332</v>
      </c>
      <c r="D568" t="s">
        <v>2</v>
      </c>
      <c r="E568" s="5">
        <v>23128103</v>
      </c>
      <c r="F568" t="s">
        <v>15333</v>
      </c>
      <c r="G568">
        <v>37520</v>
      </c>
      <c r="H568" t="s">
        <v>20</v>
      </c>
      <c r="I568" t="s">
        <v>2</v>
      </c>
      <c r="J568" s="2">
        <v>869</v>
      </c>
      <c r="K568" s="1" t="s">
        <v>15334</v>
      </c>
    </row>
    <row r="569" spans="1:11" x14ac:dyDescent="0.3">
      <c r="A569" s="3">
        <v>23102</v>
      </c>
      <c r="B569" t="s">
        <v>15329</v>
      </c>
      <c r="C569" t="s">
        <v>15335</v>
      </c>
      <c r="D569" t="s">
        <v>2</v>
      </c>
      <c r="E569" s="5">
        <v>23415908</v>
      </c>
      <c r="F569" t="s">
        <v>15336</v>
      </c>
      <c r="G569">
        <v>37073</v>
      </c>
      <c r="H569" t="s">
        <v>31</v>
      </c>
      <c r="I569" t="s">
        <v>2</v>
      </c>
      <c r="J569" s="2">
        <v>889</v>
      </c>
      <c r="K569" s="1" t="s">
        <v>902</v>
      </c>
    </row>
    <row r="570" spans="1:11" x14ac:dyDescent="0.3">
      <c r="A570" s="3">
        <v>23102</v>
      </c>
      <c r="B570" t="s">
        <v>15337</v>
      </c>
      <c r="C570" t="s">
        <v>15338</v>
      </c>
      <c r="D570" t="s">
        <v>2</v>
      </c>
      <c r="E570" s="5">
        <v>23152694</v>
      </c>
      <c r="F570" t="s">
        <v>15339</v>
      </c>
      <c r="G570">
        <v>37073</v>
      </c>
      <c r="H570" t="s">
        <v>31</v>
      </c>
      <c r="I570" t="s">
        <v>2</v>
      </c>
      <c r="J570" s="2">
        <v>900</v>
      </c>
      <c r="K570" s="1" t="s">
        <v>15340</v>
      </c>
    </row>
    <row r="571" spans="1:11" x14ac:dyDescent="0.3">
      <c r="A571" s="3">
        <v>23102</v>
      </c>
      <c r="B571" t="s">
        <v>15341</v>
      </c>
      <c r="C571" t="s">
        <v>2</v>
      </c>
      <c r="D571" t="s">
        <v>2</v>
      </c>
      <c r="E571" s="5">
        <v>23202826</v>
      </c>
      <c r="F571" t="s">
        <v>15342</v>
      </c>
      <c r="G571">
        <v>34346</v>
      </c>
      <c r="H571" t="s">
        <v>50</v>
      </c>
      <c r="I571" t="s">
        <v>2</v>
      </c>
      <c r="J571" s="2">
        <v>949</v>
      </c>
      <c r="K571" s="1" t="s">
        <v>3848</v>
      </c>
    </row>
    <row r="572" spans="1:11" x14ac:dyDescent="0.3">
      <c r="A572" s="3">
        <v>23102</v>
      </c>
      <c r="B572" t="s">
        <v>15343</v>
      </c>
      <c r="C572" t="s">
        <v>15344</v>
      </c>
      <c r="D572" t="s">
        <v>15345</v>
      </c>
      <c r="E572" s="5">
        <v>23447553</v>
      </c>
      <c r="F572" t="s">
        <v>15346</v>
      </c>
      <c r="G572">
        <v>37115</v>
      </c>
      <c r="H572" t="s">
        <v>4</v>
      </c>
      <c r="I572" t="s">
        <v>2</v>
      </c>
      <c r="J572" s="2">
        <v>910</v>
      </c>
      <c r="K572" s="1" t="s">
        <v>124</v>
      </c>
    </row>
    <row r="573" spans="1:11" x14ac:dyDescent="0.3">
      <c r="A573" s="3">
        <v>23102</v>
      </c>
      <c r="B573" t="s">
        <v>15347</v>
      </c>
      <c r="C573" t="s">
        <v>15348</v>
      </c>
      <c r="D573" t="s">
        <v>15349</v>
      </c>
      <c r="E573" s="5">
        <v>23147527</v>
      </c>
      <c r="F573" t="s">
        <v>15350</v>
      </c>
      <c r="G573">
        <v>37073</v>
      </c>
      <c r="H573" t="s">
        <v>31</v>
      </c>
      <c r="I573" t="s">
        <v>2</v>
      </c>
      <c r="J573" s="2">
        <v>721</v>
      </c>
      <c r="K573" s="1" t="s">
        <v>15351</v>
      </c>
    </row>
    <row r="574" spans="1:11" x14ac:dyDescent="0.3">
      <c r="A574" s="3">
        <v>23102</v>
      </c>
      <c r="B574" t="s">
        <v>15352</v>
      </c>
      <c r="C574" t="s">
        <v>15353</v>
      </c>
      <c r="D574" t="s">
        <v>15354</v>
      </c>
      <c r="E574" s="5">
        <v>19828293</v>
      </c>
      <c r="F574" t="s">
        <v>15355</v>
      </c>
      <c r="G574">
        <v>37077</v>
      </c>
      <c r="H574" t="s">
        <v>31</v>
      </c>
      <c r="I574" t="s">
        <v>2</v>
      </c>
      <c r="J574" s="2">
        <v>721</v>
      </c>
      <c r="K574" s="1" t="s">
        <v>15356</v>
      </c>
    </row>
    <row r="575" spans="1:11" x14ac:dyDescent="0.3">
      <c r="A575" s="3">
        <v>23102</v>
      </c>
      <c r="B575" t="s">
        <v>15357</v>
      </c>
      <c r="C575" t="s">
        <v>15358</v>
      </c>
      <c r="D575" t="s">
        <v>2</v>
      </c>
      <c r="E575" s="5">
        <v>12397281</v>
      </c>
      <c r="F575" t="s">
        <v>9135</v>
      </c>
      <c r="G575">
        <v>37079</v>
      </c>
      <c r="H575" t="s">
        <v>31</v>
      </c>
      <c r="I575" t="s">
        <v>31</v>
      </c>
      <c r="J575" s="2">
        <v>611</v>
      </c>
      <c r="K575" s="1" t="s">
        <v>738</v>
      </c>
    </row>
    <row r="576" spans="1:11" x14ac:dyDescent="0.3">
      <c r="A576" s="3">
        <v>23102</v>
      </c>
      <c r="B576" t="s">
        <v>15357</v>
      </c>
      <c r="C576" t="s">
        <v>15359</v>
      </c>
      <c r="D576" t="s">
        <v>2</v>
      </c>
      <c r="E576" s="5">
        <v>11881607</v>
      </c>
      <c r="F576" t="s">
        <v>9068</v>
      </c>
      <c r="G576">
        <v>37077</v>
      </c>
      <c r="H576" t="s">
        <v>31</v>
      </c>
      <c r="I576" t="s">
        <v>184</v>
      </c>
      <c r="J576" s="2">
        <v>701</v>
      </c>
      <c r="K576" s="1" t="s">
        <v>728</v>
      </c>
    </row>
    <row r="577" spans="1:11" x14ac:dyDescent="0.3">
      <c r="A577" s="3">
        <v>23102</v>
      </c>
      <c r="B577" t="s">
        <v>15357</v>
      </c>
      <c r="C577" t="s">
        <v>15360</v>
      </c>
      <c r="D577" t="s">
        <v>15361</v>
      </c>
      <c r="E577" s="5">
        <v>23189909</v>
      </c>
      <c r="F577" t="s">
        <v>15362</v>
      </c>
      <c r="G577">
        <v>37077</v>
      </c>
      <c r="H577" t="s">
        <v>31</v>
      </c>
      <c r="I577" t="s">
        <v>2</v>
      </c>
      <c r="J577" s="2">
        <v>701</v>
      </c>
      <c r="K577" s="1" t="s">
        <v>3248</v>
      </c>
    </row>
    <row r="578" spans="1:11" x14ac:dyDescent="0.3">
      <c r="A578" s="3">
        <v>23102</v>
      </c>
      <c r="B578" t="s">
        <v>15357</v>
      </c>
      <c r="C578" t="s">
        <v>15363</v>
      </c>
      <c r="D578" t="s">
        <v>2</v>
      </c>
      <c r="E578" s="5">
        <v>23160234</v>
      </c>
      <c r="F578" t="s">
        <v>9068</v>
      </c>
      <c r="G578">
        <v>37077</v>
      </c>
      <c r="H578" t="s">
        <v>31</v>
      </c>
      <c r="I578" t="s">
        <v>2</v>
      </c>
      <c r="J578" s="2">
        <v>702</v>
      </c>
      <c r="K578" s="1" t="s">
        <v>321</v>
      </c>
    </row>
    <row r="579" spans="1:11" x14ac:dyDescent="0.3">
      <c r="A579" s="3">
        <v>23102</v>
      </c>
      <c r="B579" t="s">
        <v>15357</v>
      </c>
      <c r="C579" t="s">
        <v>15364</v>
      </c>
      <c r="D579" t="s">
        <v>15365</v>
      </c>
      <c r="E579" s="5">
        <v>19377642</v>
      </c>
      <c r="F579" t="s">
        <v>9068</v>
      </c>
      <c r="G579">
        <v>37077</v>
      </c>
      <c r="H579" t="s">
        <v>31</v>
      </c>
      <c r="I579" t="s">
        <v>184</v>
      </c>
      <c r="J579" s="2">
        <v>611</v>
      </c>
      <c r="K579" s="1" t="s">
        <v>1007</v>
      </c>
    </row>
    <row r="580" spans="1:11" x14ac:dyDescent="0.3">
      <c r="A580" s="3">
        <v>23102</v>
      </c>
      <c r="B580" t="s">
        <v>15357</v>
      </c>
      <c r="C580" t="s">
        <v>15366</v>
      </c>
      <c r="D580" t="s">
        <v>2</v>
      </c>
      <c r="E580" s="5">
        <v>23202427</v>
      </c>
      <c r="F580" t="s">
        <v>9135</v>
      </c>
      <c r="G580">
        <v>37079</v>
      </c>
      <c r="H580" t="s">
        <v>31</v>
      </c>
      <c r="I580" t="s">
        <v>2</v>
      </c>
      <c r="J580" s="2">
        <v>701</v>
      </c>
      <c r="K580" s="1" t="s">
        <v>276</v>
      </c>
    </row>
    <row r="581" spans="1:11" x14ac:dyDescent="0.3">
      <c r="A581" s="3">
        <v>23102</v>
      </c>
      <c r="B581" t="s">
        <v>15357</v>
      </c>
      <c r="C581" t="s">
        <v>15367</v>
      </c>
      <c r="D581" t="s">
        <v>15368</v>
      </c>
      <c r="E581" s="5">
        <v>23201698</v>
      </c>
      <c r="F581" t="s">
        <v>15369</v>
      </c>
      <c r="G581">
        <v>37412</v>
      </c>
      <c r="H581" t="s">
        <v>207</v>
      </c>
      <c r="I581" t="s">
        <v>2</v>
      </c>
      <c r="J581" s="2">
        <v>581</v>
      </c>
      <c r="K581" s="1" t="s">
        <v>6186</v>
      </c>
    </row>
    <row r="582" spans="1:11" x14ac:dyDescent="0.3">
      <c r="A582" s="3">
        <v>23102</v>
      </c>
      <c r="B582" t="s">
        <v>15357</v>
      </c>
      <c r="C582" t="s">
        <v>15370</v>
      </c>
      <c r="D582" t="s">
        <v>15371</v>
      </c>
      <c r="E582" s="5">
        <v>23185654</v>
      </c>
      <c r="F582" t="s">
        <v>15372</v>
      </c>
      <c r="G582">
        <v>37077</v>
      </c>
      <c r="H582" t="s">
        <v>31</v>
      </c>
      <c r="I582" t="s">
        <v>2</v>
      </c>
      <c r="J582" s="2">
        <v>581</v>
      </c>
      <c r="K582" s="1" t="s">
        <v>2785</v>
      </c>
    </row>
    <row r="583" spans="1:11" x14ac:dyDescent="0.3">
      <c r="A583" s="3">
        <v>23102</v>
      </c>
      <c r="B583" t="s">
        <v>15357</v>
      </c>
      <c r="C583" t="s">
        <v>15373</v>
      </c>
      <c r="D583" t="s">
        <v>2</v>
      </c>
      <c r="E583" s="5">
        <v>18586136</v>
      </c>
      <c r="F583" t="s">
        <v>9068</v>
      </c>
      <c r="G583">
        <v>37077</v>
      </c>
      <c r="H583" t="s">
        <v>31</v>
      </c>
      <c r="I583" t="s">
        <v>2</v>
      </c>
      <c r="J583" s="2">
        <v>701</v>
      </c>
      <c r="K583" s="1" t="s">
        <v>2785</v>
      </c>
    </row>
    <row r="584" spans="1:11" x14ac:dyDescent="0.3">
      <c r="A584" s="3">
        <v>23102</v>
      </c>
      <c r="B584" t="s">
        <v>15357</v>
      </c>
      <c r="C584" t="s">
        <v>15374</v>
      </c>
      <c r="D584" t="s">
        <v>15375</v>
      </c>
      <c r="E584" s="5">
        <v>23198476</v>
      </c>
      <c r="F584" t="s">
        <v>2288</v>
      </c>
      <c r="G584">
        <v>37073</v>
      </c>
      <c r="H584" t="s">
        <v>31</v>
      </c>
      <c r="I584" t="s">
        <v>2</v>
      </c>
      <c r="J584" s="2">
        <v>474</v>
      </c>
      <c r="K584" s="1" t="s">
        <v>1897</v>
      </c>
    </row>
    <row r="585" spans="1:11" x14ac:dyDescent="0.3">
      <c r="A585" s="3">
        <v>23102</v>
      </c>
      <c r="B585" t="s">
        <v>15357</v>
      </c>
      <c r="C585" t="s">
        <v>15376</v>
      </c>
      <c r="D585" t="s">
        <v>15377</v>
      </c>
      <c r="E585" s="5">
        <v>23189248</v>
      </c>
      <c r="F585" t="s">
        <v>15378</v>
      </c>
      <c r="G585">
        <v>37075</v>
      </c>
      <c r="H585" t="s">
        <v>31</v>
      </c>
      <c r="I585" t="s">
        <v>2</v>
      </c>
      <c r="J585" s="2">
        <v>611</v>
      </c>
      <c r="K585" s="1" t="s">
        <v>778</v>
      </c>
    </row>
    <row r="586" spans="1:11" x14ac:dyDescent="0.3">
      <c r="A586" s="3">
        <v>23102</v>
      </c>
      <c r="B586" t="s">
        <v>15357</v>
      </c>
      <c r="C586" t="s">
        <v>15376</v>
      </c>
      <c r="D586" t="s">
        <v>15379</v>
      </c>
      <c r="E586" s="5">
        <v>23190935</v>
      </c>
      <c r="F586" t="s">
        <v>15380</v>
      </c>
      <c r="G586">
        <v>37431</v>
      </c>
      <c r="H586" t="s">
        <v>46</v>
      </c>
      <c r="I586" t="s">
        <v>2</v>
      </c>
      <c r="J586" s="2">
        <v>611</v>
      </c>
      <c r="K586" s="1" t="s">
        <v>47</v>
      </c>
    </row>
    <row r="587" spans="1:11" x14ac:dyDescent="0.3">
      <c r="A587" s="3">
        <v>23102</v>
      </c>
      <c r="B587" t="s">
        <v>15357</v>
      </c>
      <c r="C587" t="s">
        <v>15376</v>
      </c>
      <c r="D587" t="s">
        <v>15379</v>
      </c>
      <c r="E587" s="5">
        <v>23190946</v>
      </c>
      <c r="F587" t="s">
        <v>15381</v>
      </c>
      <c r="G587">
        <v>37115</v>
      </c>
      <c r="H587" t="s">
        <v>4</v>
      </c>
      <c r="I587" t="s">
        <v>2</v>
      </c>
      <c r="J587" s="2">
        <v>611</v>
      </c>
      <c r="K587" s="1" t="s">
        <v>1380</v>
      </c>
    </row>
    <row r="588" spans="1:11" x14ac:dyDescent="0.3">
      <c r="A588" s="3">
        <v>23102</v>
      </c>
      <c r="B588" t="s">
        <v>15357</v>
      </c>
      <c r="C588" t="s">
        <v>15376</v>
      </c>
      <c r="D588" t="s">
        <v>15379</v>
      </c>
      <c r="E588" s="5">
        <v>23190968</v>
      </c>
      <c r="F588" t="s">
        <v>9068</v>
      </c>
      <c r="G588">
        <v>37077</v>
      </c>
      <c r="H588" t="s">
        <v>31</v>
      </c>
      <c r="I588" t="s">
        <v>2</v>
      </c>
      <c r="J588" s="2">
        <v>611</v>
      </c>
      <c r="K588" s="1" t="s">
        <v>2785</v>
      </c>
    </row>
    <row r="589" spans="1:11" x14ac:dyDescent="0.3">
      <c r="A589" s="3">
        <v>23102</v>
      </c>
      <c r="B589" t="s">
        <v>15357</v>
      </c>
      <c r="C589" t="s">
        <v>15376</v>
      </c>
      <c r="D589" t="s">
        <v>15379</v>
      </c>
      <c r="E589" s="5">
        <v>23190979</v>
      </c>
      <c r="F589" t="s">
        <v>15382</v>
      </c>
      <c r="G589">
        <v>34346</v>
      </c>
      <c r="H589" t="s">
        <v>50</v>
      </c>
      <c r="I589" t="s">
        <v>2</v>
      </c>
      <c r="J589" s="2">
        <v>611</v>
      </c>
      <c r="K589" s="1" t="s">
        <v>3410</v>
      </c>
    </row>
    <row r="590" spans="1:11" x14ac:dyDescent="0.3">
      <c r="A590" s="3">
        <v>23102</v>
      </c>
      <c r="B590" t="s">
        <v>15357</v>
      </c>
      <c r="C590" t="s">
        <v>15376</v>
      </c>
      <c r="D590" t="s">
        <v>15379</v>
      </c>
      <c r="E590" s="5">
        <v>23190980</v>
      </c>
      <c r="F590" t="s">
        <v>15247</v>
      </c>
      <c r="G590">
        <v>37412</v>
      </c>
      <c r="H590" t="s">
        <v>207</v>
      </c>
      <c r="I590" t="s">
        <v>2</v>
      </c>
      <c r="J590" s="2">
        <v>611</v>
      </c>
      <c r="K590" s="1" t="s">
        <v>7594</v>
      </c>
    </row>
    <row r="591" spans="1:11" x14ac:dyDescent="0.3">
      <c r="A591" s="3">
        <v>23102</v>
      </c>
      <c r="B591" t="s">
        <v>15357</v>
      </c>
      <c r="C591" t="s">
        <v>15376</v>
      </c>
      <c r="D591" t="s">
        <v>15379</v>
      </c>
      <c r="E591" s="5">
        <v>23191004</v>
      </c>
      <c r="F591" t="s">
        <v>15383</v>
      </c>
      <c r="G591">
        <v>37520</v>
      </c>
      <c r="H591" t="s">
        <v>20</v>
      </c>
      <c r="I591" t="s">
        <v>2</v>
      </c>
      <c r="J591" s="2">
        <v>611</v>
      </c>
      <c r="K591" s="1" t="s">
        <v>120</v>
      </c>
    </row>
    <row r="592" spans="1:11" x14ac:dyDescent="0.3">
      <c r="A592" s="3">
        <v>23102</v>
      </c>
      <c r="B592" t="s">
        <v>15357</v>
      </c>
      <c r="C592" t="s">
        <v>15384</v>
      </c>
      <c r="D592" t="s">
        <v>15385</v>
      </c>
      <c r="E592" s="5">
        <v>14060951</v>
      </c>
      <c r="F592" t="s">
        <v>9135</v>
      </c>
      <c r="G592">
        <v>37079</v>
      </c>
      <c r="H592" t="s">
        <v>31</v>
      </c>
      <c r="I592" t="s">
        <v>2</v>
      </c>
      <c r="J592" s="2">
        <v>611</v>
      </c>
      <c r="K592" s="1" t="s">
        <v>749</v>
      </c>
    </row>
    <row r="593" spans="1:11" x14ac:dyDescent="0.3">
      <c r="A593" s="3">
        <v>23102</v>
      </c>
      <c r="B593" t="s">
        <v>15357</v>
      </c>
      <c r="C593" t="s">
        <v>15386</v>
      </c>
      <c r="D593" t="s">
        <v>2</v>
      </c>
      <c r="E593" s="5">
        <v>18755006</v>
      </c>
      <c r="F593" t="s">
        <v>2021</v>
      </c>
      <c r="G593">
        <v>37079</v>
      </c>
      <c r="H593" t="s">
        <v>31</v>
      </c>
      <c r="I593" t="s">
        <v>2</v>
      </c>
      <c r="J593" s="2">
        <v>855</v>
      </c>
      <c r="K593" s="1" t="s">
        <v>15387</v>
      </c>
    </row>
    <row r="594" spans="1:11" x14ac:dyDescent="0.3">
      <c r="A594" s="3">
        <v>23102</v>
      </c>
      <c r="B594" t="s">
        <v>15357</v>
      </c>
      <c r="C594" t="s">
        <v>15388</v>
      </c>
      <c r="D594" t="s">
        <v>2</v>
      </c>
      <c r="E594" s="5">
        <v>23162942</v>
      </c>
      <c r="F594" t="s">
        <v>15362</v>
      </c>
      <c r="G594">
        <v>37077</v>
      </c>
      <c r="H594" t="s">
        <v>31</v>
      </c>
      <c r="I594" t="s">
        <v>2</v>
      </c>
      <c r="J594" s="2">
        <v>782</v>
      </c>
      <c r="K594" s="1" t="s">
        <v>728</v>
      </c>
    </row>
    <row r="595" spans="1:11" x14ac:dyDescent="0.3">
      <c r="A595" s="3">
        <v>23102</v>
      </c>
      <c r="B595" t="s">
        <v>15357</v>
      </c>
      <c r="C595" t="s">
        <v>15389</v>
      </c>
      <c r="D595" t="s">
        <v>2</v>
      </c>
      <c r="E595" s="5">
        <v>23109069</v>
      </c>
      <c r="F595" t="s">
        <v>9135</v>
      </c>
      <c r="G595">
        <v>37079</v>
      </c>
      <c r="H595" t="s">
        <v>31</v>
      </c>
      <c r="I595" t="s">
        <v>2</v>
      </c>
      <c r="J595" s="2">
        <v>960</v>
      </c>
      <c r="K595" s="1" t="s">
        <v>15390</v>
      </c>
    </row>
    <row r="596" spans="1:11" x14ac:dyDescent="0.3">
      <c r="A596" s="3">
        <v>23102</v>
      </c>
      <c r="B596" t="s">
        <v>15357</v>
      </c>
      <c r="C596" t="s">
        <v>15391</v>
      </c>
      <c r="D596" t="s">
        <v>2</v>
      </c>
      <c r="E596" s="5">
        <v>23115671</v>
      </c>
      <c r="F596" t="s">
        <v>9135</v>
      </c>
      <c r="G596">
        <v>37079</v>
      </c>
      <c r="H596" t="s">
        <v>31</v>
      </c>
      <c r="I596" t="s">
        <v>2</v>
      </c>
      <c r="J596" s="2">
        <v>611</v>
      </c>
      <c r="K596" s="1" t="s">
        <v>749</v>
      </c>
    </row>
    <row r="597" spans="1:11" x14ac:dyDescent="0.3">
      <c r="A597" s="3">
        <v>23102</v>
      </c>
      <c r="B597" t="s">
        <v>15357</v>
      </c>
      <c r="C597" t="s">
        <v>15392</v>
      </c>
      <c r="D597" t="s">
        <v>15393</v>
      </c>
      <c r="E597" s="5">
        <v>13803833</v>
      </c>
      <c r="F597" t="s">
        <v>15362</v>
      </c>
      <c r="G597">
        <v>37077</v>
      </c>
      <c r="H597" t="s">
        <v>31</v>
      </c>
      <c r="I597" t="s">
        <v>184</v>
      </c>
      <c r="J597" s="2">
        <v>692</v>
      </c>
      <c r="K597" s="1" t="s">
        <v>728</v>
      </c>
    </row>
    <row r="598" spans="1:11" x14ac:dyDescent="0.3">
      <c r="A598" s="3">
        <v>23102</v>
      </c>
      <c r="B598" t="s">
        <v>15357</v>
      </c>
      <c r="C598" t="s">
        <v>15394</v>
      </c>
      <c r="D598" t="s">
        <v>2</v>
      </c>
      <c r="E598" s="5">
        <v>13701464</v>
      </c>
      <c r="F598" t="s">
        <v>15395</v>
      </c>
      <c r="G598">
        <v>37075</v>
      </c>
      <c r="H598" t="s">
        <v>31</v>
      </c>
      <c r="I598" t="s">
        <v>184</v>
      </c>
      <c r="J598" s="2">
        <v>619</v>
      </c>
      <c r="K598" s="1" t="s">
        <v>1108</v>
      </c>
    </row>
    <row r="599" spans="1:11" x14ac:dyDescent="0.3">
      <c r="A599" s="3">
        <v>23102</v>
      </c>
      <c r="B599" t="s">
        <v>15357</v>
      </c>
      <c r="C599" t="s">
        <v>15396</v>
      </c>
      <c r="D599" t="s">
        <v>2</v>
      </c>
      <c r="E599" s="5">
        <v>13701088</v>
      </c>
      <c r="F599" t="s">
        <v>15395</v>
      </c>
      <c r="G599">
        <v>37075</v>
      </c>
      <c r="H599" t="s">
        <v>31</v>
      </c>
      <c r="I599" t="s">
        <v>184</v>
      </c>
      <c r="J599" s="2">
        <v>701</v>
      </c>
      <c r="K599" s="1" t="s">
        <v>1108</v>
      </c>
    </row>
    <row r="600" spans="1:11" x14ac:dyDescent="0.3">
      <c r="A600" s="3">
        <v>23102</v>
      </c>
      <c r="B600" t="s">
        <v>15357</v>
      </c>
      <c r="C600" t="s">
        <v>15396</v>
      </c>
      <c r="D600" t="s">
        <v>2</v>
      </c>
      <c r="E600" s="5">
        <v>14479586</v>
      </c>
      <c r="F600" t="s">
        <v>15397</v>
      </c>
      <c r="G600">
        <v>37412</v>
      </c>
      <c r="H600" t="s">
        <v>207</v>
      </c>
      <c r="I600" t="s">
        <v>2</v>
      </c>
      <c r="J600" s="2">
        <v>701</v>
      </c>
      <c r="K600" s="1" t="s">
        <v>10225</v>
      </c>
    </row>
    <row r="601" spans="1:11" x14ac:dyDescent="0.3">
      <c r="A601" s="3">
        <v>23102</v>
      </c>
      <c r="B601" t="s">
        <v>15357</v>
      </c>
      <c r="C601" t="s">
        <v>15398</v>
      </c>
      <c r="D601" t="s">
        <v>15399</v>
      </c>
      <c r="E601" s="5">
        <v>13701818</v>
      </c>
      <c r="F601" t="s">
        <v>15395</v>
      </c>
      <c r="G601">
        <v>37075</v>
      </c>
      <c r="H601" t="s">
        <v>31</v>
      </c>
      <c r="I601" t="s">
        <v>184</v>
      </c>
      <c r="J601" s="2">
        <v>701</v>
      </c>
      <c r="K601" s="1" t="s">
        <v>1108</v>
      </c>
    </row>
    <row r="602" spans="1:11" x14ac:dyDescent="0.3">
      <c r="A602" s="3">
        <v>23102</v>
      </c>
      <c r="B602" t="s">
        <v>15357</v>
      </c>
      <c r="C602" t="s">
        <v>15400</v>
      </c>
      <c r="D602" t="s">
        <v>2</v>
      </c>
      <c r="E602" s="5">
        <v>13701829</v>
      </c>
      <c r="F602" t="s">
        <v>15395</v>
      </c>
      <c r="G602">
        <v>37075</v>
      </c>
      <c r="H602" t="s">
        <v>31</v>
      </c>
      <c r="I602" t="s">
        <v>184</v>
      </c>
      <c r="J602" s="2">
        <v>801</v>
      </c>
      <c r="K602" s="1" t="s">
        <v>1108</v>
      </c>
    </row>
    <row r="603" spans="1:11" x14ac:dyDescent="0.3">
      <c r="A603" s="3">
        <v>23102</v>
      </c>
      <c r="B603" t="s">
        <v>15364</v>
      </c>
      <c r="C603" t="s">
        <v>15401</v>
      </c>
      <c r="D603" t="s">
        <v>2</v>
      </c>
      <c r="E603" s="5">
        <v>90676972</v>
      </c>
      <c r="F603" t="s">
        <v>9068</v>
      </c>
      <c r="G603">
        <v>37077</v>
      </c>
      <c r="H603" t="s">
        <v>31</v>
      </c>
      <c r="I603" t="s">
        <v>2</v>
      </c>
      <c r="J603" s="2">
        <v>631</v>
      </c>
      <c r="K603" s="1" t="s">
        <v>94</v>
      </c>
    </row>
    <row r="604" spans="1:11" x14ac:dyDescent="0.3">
      <c r="A604" s="3">
        <v>23102</v>
      </c>
      <c r="B604" t="s">
        <v>15402</v>
      </c>
      <c r="C604" t="s">
        <v>15403</v>
      </c>
      <c r="D604" t="s">
        <v>2</v>
      </c>
      <c r="E604" s="5">
        <v>94092838</v>
      </c>
      <c r="F604" t="s">
        <v>9068</v>
      </c>
      <c r="G604">
        <v>37077</v>
      </c>
      <c r="H604" t="s">
        <v>31</v>
      </c>
      <c r="I604" t="s">
        <v>184</v>
      </c>
      <c r="J604" s="2">
        <v>620</v>
      </c>
      <c r="K604" s="1" t="s">
        <v>2898</v>
      </c>
    </row>
    <row r="605" spans="1:11" x14ac:dyDescent="0.3">
      <c r="A605" s="3">
        <v>23102</v>
      </c>
      <c r="B605" t="s">
        <v>15404</v>
      </c>
      <c r="C605" t="s">
        <v>2</v>
      </c>
      <c r="D605" t="s">
        <v>2</v>
      </c>
      <c r="E605" s="5">
        <v>94195810</v>
      </c>
      <c r="F605" t="s">
        <v>9068</v>
      </c>
      <c r="G605">
        <v>37077</v>
      </c>
      <c r="H605" t="s">
        <v>31</v>
      </c>
      <c r="I605" t="s">
        <v>2</v>
      </c>
      <c r="J605" s="2">
        <v>620</v>
      </c>
      <c r="K605" s="1" t="s">
        <v>2898</v>
      </c>
    </row>
    <row r="606" spans="1:11" x14ac:dyDescent="0.3">
      <c r="A606" s="3">
        <v>23102</v>
      </c>
      <c r="B606" t="s">
        <v>15405</v>
      </c>
      <c r="C606" t="s">
        <v>15406</v>
      </c>
      <c r="D606" t="s">
        <v>2</v>
      </c>
      <c r="E606" s="5">
        <v>23173707</v>
      </c>
      <c r="F606" t="s">
        <v>15407</v>
      </c>
      <c r="G606">
        <v>37077</v>
      </c>
      <c r="H606" t="s">
        <v>31</v>
      </c>
      <c r="I606" t="s">
        <v>2</v>
      </c>
      <c r="J606" s="2">
        <v>611</v>
      </c>
      <c r="K606" s="1" t="s">
        <v>220</v>
      </c>
    </row>
    <row r="607" spans="1:11" x14ac:dyDescent="0.3">
      <c r="A607" s="3">
        <v>23102</v>
      </c>
      <c r="B607" t="s">
        <v>15408</v>
      </c>
      <c r="C607" t="s">
        <v>15409</v>
      </c>
      <c r="D607" t="s">
        <v>2</v>
      </c>
      <c r="E607" s="5">
        <v>18512369</v>
      </c>
      <c r="F607" t="s">
        <v>15378</v>
      </c>
      <c r="G607">
        <v>37075</v>
      </c>
      <c r="H607" t="s">
        <v>31</v>
      </c>
      <c r="I607" t="s">
        <v>2</v>
      </c>
      <c r="J607" s="2">
        <v>711</v>
      </c>
      <c r="K607" s="1" t="s">
        <v>789</v>
      </c>
    </row>
    <row r="608" spans="1:11" x14ac:dyDescent="0.3">
      <c r="A608" s="3">
        <v>23102</v>
      </c>
      <c r="B608" t="s">
        <v>15408</v>
      </c>
      <c r="C608" t="s">
        <v>15410</v>
      </c>
      <c r="D608" t="s">
        <v>15411</v>
      </c>
      <c r="E608" s="5">
        <v>15691014</v>
      </c>
      <c r="F608" t="s">
        <v>15362</v>
      </c>
      <c r="G608">
        <v>37077</v>
      </c>
      <c r="H608" t="s">
        <v>31</v>
      </c>
      <c r="I608" t="s">
        <v>2</v>
      </c>
      <c r="J608" s="2">
        <v>711</v>
      </c>
      <c r="K608" s="1" t="s">
        <v>203</v>
      </c>
    </row>
    <row r="609" spans="1:11" x14ac:dyDescent="0.3">
      <c r="A609" s="3">
        <v>23102</v>
      </c>
      <c r="B609" t="s">
        <v>15408</v>
      </c>
      <c r="C609" t="s">
        <v>15412</v>
      </c>
      <c r="D609" t="s">
        <v>2</v>
      </c>
      <c r="E609" s="5">
        <v>22676230</v>
      </c>
      <c r="F609" t="s">
        <v>15413</v>
      </c>
      <c r="G609">
        <v>37075</v>
      </c>
      <c r="H609" t="s">
        <v>31</v>
      </c>
      <c r="I609" t="s">
        <v>184</v>
      </c>
      <c r="J609" s="2">
        <v>711</v>
      </c>
      <c r="K609" s="1" t="s">
        <v>2814</v>
      </c>
    </row>
    <row r="610" spans="1:11" x14ac:dyDescent="0.3">
      <c r="A610" s="3">
        <v>23102</v>
      </c>
      <c r="B610" t="s">
        <v>15364</v>
      </c>
      <c r="C610" t="s">
        <v>15414</v>
      </c>
      <c r="D610" t="s">
        <v>15415</v>
      </c>
      <c r="E610" s="5">
        <v>15662019</v>
      </c>
      <c r="F610" t="s">
        <v>15380</v>
      </c>
      <c r="G610">
        <v>37431</v>
      </c>
      <c r="H610" t="s">
        <v>46</v>
      </c>
      <c r="I610" t="s">
        <v>2</v>
      </c>
      <c r="J610" s="2">
        <v>611</v>
      </c>
      <c r="K610" s="1" t="s">
        <v>365</v>
      </c>
    </row>
    <row r="611" spans="1:11" x14ac:dyDescent="0.3">
      <c r="A611" s="3">
        <v>23102</v>
      </c>
      <c r="B611" t="s">
        <v>15364</v>
      </c>
      <c r="C611" t="s">
        <v>15414</v>
      </c>
      <c r="D611" t="s">
        <v>15415</v>
      </c>
      <c r="E611" s="5">
        <v>15663190</v>
      </c>
      <c r="F611" t="s">
        <v>9068</v>
      </c>
      <c r="G611">
        <v>37077</v>
      </c>
      <c r="H611" t="s">
        <v>31</v>
      </c>
      <c r="I611" t="s">
        <v>2</v>
      </c>
      <c r="J611" s="2">
        <v>611</v>
      </c>
      <c r="K611" s="1" t="s">
        <v>203</v>
      </c>
    </row>
    <row r="612" spans="1:11" x14ac:dyDescent="0.3">
      <c r="A612" s="3">
        <v>23102</v>
      </c>
      <c r="B612" t="s">
        <v>15364</v>
      </c>
      <c r="C612" t="s">
        <v>15414</v>
      </c>
      <c r="D612" t="s">
        <v>15415</v>
      </c>
      <c r="E612" s="5">
        <v>15663873</v>
      </c>
      <c r="F612" t="s">
        <v>15413</v>
      </c>
      <c r="G612">
        <v>37075</v>
      </c>
      <c r="H612" t="s">
        <v>31</v>
      </c>
      <c r="I612" t="s">
        <v>2</v>
      </c>
      <c r="J612" s="2">
        <v>611</v>
      </c>
      <c r="K612" s="1" t="s">
        <v>1852</v>
      </c>
    </row>
    <row r="613" spans="1:11" x14ac:dyDescent="0.3">
      <c r="A613" s="3">
        <v>23102</v>
      </c>
      <c r="B613" t="s">
        <v>15364</v>
      </c>
      <c r="C613" t="s">
        <v>15414</v>
      </c>
      <c r="D613" t="s">
        <v>15415</v>
      </c>
      <c r="E613" s="5">
        <v>15664226</v>
      </c>
      <c r="F613" t="s">
        <v>15416</v>
      </c>
      <c r="G613">
        <v>34346</v>
      </c>
      <c r="H613" t="s">
        <v>50</v>
      </c>
      <c r="I613" t="s">
        <v>2</v>
      </c>
      <c r="J613" s="2">
        <v>611</v>
      </c>
      <c r="K613" s="1" t="s">
        <v>892</v>
      </c>
    </row>
    <row r="614" spans="1:11" x14ac:dyDescent="0.3">
      <c r="A614" s="3">
        <v>23102</v>
      </c>
      <c r="B614" t="s">
        <v>15364</v>
      </c>
      <c r="C614" t="s">
        <v>15414</v>
      </c>
      <c r="D614" t="s">
        <v>15415</v>
      </c>
      <c r="E614" s="5">
        <v>15665374</v>
      </c>
      <c r="F614" t="s">
        <v>15397</v>
      </c>
      <c r="G614">
        <v>37412</v>
      </c>
      <c r="H614" t="s">
        <v>207</v>
      </c>
      <c r="I614" t="s">
        <v>2</v>
      </c>
      <c r="J614" s="2">
        <v>611</v>
      </c>
      <c r="K614" s="1" t="s">
        <v>6186</v>
      </c>
    </row>
    <row r="615" spans="1:11" x14ac:dyDescent="0.3">
      <c r="A615" s="3">
        <v>23102</v>
      </c>
      <c r="B615" t="s">
        <v>15364</v>
      </c>
      <c r="C615" t="s">
        <v>15414</v>
      </c>
      <c r="D615" t="s">
        <v>15415</v>
      </c>
      <c r="E615" s="5">
        <v>15665911</v>
      </c>
      <c r="F615" t="s">
        <v>15383</v>
      </c>
      <c r="G615">
        <v>37520</v>
      </c>
      <c r="H615" t="s">
        <v>20</v>
      </c>
      <c r="I615" t="s">
        <v>2</v>
      </c>
      <c r="J615" s="2">
        <v>611</v>
      </c>
      <c r="K615" s="1" t="s">
        <v>3002</v>
      </c>
    </row>
    <row r="616" spans="1:11" x14ac:dyDescent="0.3">
      <c r="A616" s="3">
        <v>23102</v>
      </c>
      <c r="B616" t="s">
        <v>15364</v>
      </c>
      <c r="C616" t="s">
        <v>15414</v>
      </c>
      <c r="D616" t="s">
        <v>15389</v>
      </c>
      <c r="E616" s="5">
        <v>15738678</v>
      </c>
      <c r="F616" t="s">
        <v>9135</v>
      </c>
      <c r="G616">
        <v>37079</v>
      </c>
      <c r="H616" t="s">
        <v>31</v>
      </c>
      <c r="I616" t="s">
        <v>2</v>
      </c>
      <c r="J616" s="2">
        <v>611</v>
      </c>
      <c r="K616" s="1" t="s">
        <v>2953</v>
      </c>
    </row>
    <row r="617" spans="1:11" x14ac:dyDescent="0.3">
      <c r="A617" s="3">
        <v>23102</v>
      </c>
      <c r="B617" t="s">
        <v>15364</v>
      </c>
      <c r="C617" t="s">
        <v>15414</v>
      </c>
      <c r="D617" t="s">
        <v>15389</v>
      </c>
      <c r="E617" s="5">
        <v>18962810</v>
      </c>
      <c r="F617" t="s">
        <v>15413</v>
      </c>
      <c r="G617">
        <v>37075</v>
      </c>
      <c r="H617" t="s">
        <v>31</v>
      </c>
      <c r="I617" t="s">
        <v>184</v>
      </c>
      <c r="J617" s="2">
        <v>611</v>
      </c>
      <c r="K617" s="1" t="s">
        <v>778</v>
      </c>
    </row>
    <row r="618" spans="1:11" x14ac:dyDescent="0.3">
      <c r="A618" s="3">
        <v>23102</v>
      </c>
      <c r="B618" t="s">
        <v>15417</v>
      </c>
      <c r="C618" t="s">
        <v>2</v>
      </c>
      <c r="D618" t="s">
        <v>2</v>
      </c>
      <c r="E618" s="5">
        <v>22326527</v>
      </c>
      <c r="F618" t="s">
        <v>15413</v>
      </c>
      <c r="G618">
        <v>37075</v>
      </c>
      <c r="H618" t="s">
        <v>31</v>
      </c>
      <c r="I618" t="s">
        <v>184</v>
      </c>
      <c r="J618" s="2">
        <v>855</v>
      </c>
      <c r="K618" s="1" t="s">
        <v>1085</v>
      </c>
    </row>
    <row r="619" spans="1:11" x14ac:dyDescent="0.3">
      <c r="A619" s="3">
        <v>23102</v>
      </c>
      <c r="B619" t="s">
        <v>15364</v>
      </c>
      <c r="C619" t="s">
        <v>15418</v>
      </c>
      <c r="D619" t="s">
        <v>2</v>
      </c>
      <c r="E619" s="5">
        <v>13701590</v>
      </c>
      <c r="F619" t="s">
        <v>15395</v>
      </c>
      <c r="G619">
        <v>37075</v>
      </c>
      <c r="H619" t="s">
        <v>31</v>
      </c>
      <c r="I619" t="s">
        <v>184</v>
      </c>
      <c r="J619" s="2">
        <v>702</v>
      </c>
      <c r="K619" s="1" t="s">
        <v>1108</v>
      </c>
    </row>
    <row r="620" spans="1:11" x14ac:dyDescent="0.3">
      <c r="A620" s="3">
        <v>23102</v>
      </c>
      <c r="B620" t="s">
        <v>15419</v>
      </c>
      <c r="C620" t="s">
        <v>15420</v>
      </c>
      <c r="D620" t="s">
        <v>2</v>
      </c>
      <c r="E620" s="5">
        <v>23166606</v>
      </c>
      <c r="F620" t="s">
        <v>15421</v>
      </c>
      <c r="G620">
        <v>37073</v>
      </c>
      <c r="H620" t="s">
        <v>31</v>
      </c>
      <c r="I620" t="s">
        <v>2</v>
      </c>
      <c r="J620" s="2">
        <v>522</v>
      </c>
      <c r="K620" s="1" t="s">
        <v>15422</v>
      </c>
    </row>
    <row r="621" spans="1:11" x14ac:dyDescent="0.3">
      <c r="A621" s="3">
        <v>23102</v>
      </c>
      <c r="B621" t="s">
        <v>10118</v>
      </c>
      <c r="C621" t="s">
        <v>15423</v>
      </c>
      <c r="D621" t="s">
        <v>2</v>
      </c>
      <c r="E621" s="5">
        <v>23233594</v>
      </c>
      <c r="F621" t="s">
        <v>15424</v>
      </c>
      <c r="G621">
        <v>37115</v>
      </c>
      <c r="H621" t="s">
        <v>4</v>
      </c>
      <c r="I621" t="s">
        <v>2</v>
      </c>
      <c r="J621" s="2">
        <v>662</v>
      </c>
      <c r="K621" s="1" t="s">
        <v>15425</v>
      </c>
    </row>
    <row r="622" spans="1:11" x14ac:dyDescent="0.3">
      <c r="A622" s="3">
        <v>23102</v>
      </c>
      <c r="B622" t="s">
        <v>10118</v>
      </c>
      <c r="C622" t="s">
        <v>15426</v>
      </c>
      <c r="D622" t="s">
        <v>2</v>
      </c>
      <c r="E622" s="5">
        <v>22012686</v>
      </c>
      <c r="F622" t="s">
        <v>15427</v>
      </c>
      <c r="G622">
        <v>37441</v>
      </c>
      <c r="H622" t="s">
        <v>951</v>
      </c>
      <c r="I622" t="s">
        <v>2</v>
      </c>
      <c r="J622" s="2">
        <v>662</v>
      </c>
      <c r="K622" s="1" t="s">
        <v>2091</v>
      </c>
    </row>
    <row r="623" spans="1:11" x14ac:dyDescent="0.3">
      <c r="A623" s="3">
        <v>23102</v>
      </c>
      <c r="B623" t="s">
        <v>10118</v>
      </c>
      <c r="C623" t="s">
        <v>15428</v>
      </c>
      <c r="D623" t="s">
        <v>2</v>
      </c>
      <c r="E623" s="5">
        <v>78132489</v>
      </c>
      <c r="F623" t="s">
        <v>15429</v>
      </c>
      <c r="G623">
        <v>34346</v>
      </c>
      <c r="H623" t="s">
        <v>50</v>
      </c>
      <c r="I623" t="s">
        <v>2</v>
      </c>
      <c r="J623" s="2">
        <v>774</v>
      </c>
      <c r="K623" s="1" t="s">
        <v>2430</v>
      </c>
    </row>
    <row r="624" spans="1:11" x14ac:dyDescent="0.3">
      <c r="A624" s="3">
        <v>23102</v>
      </c>
      <c r="B624" t="s">
        <v>15430</v>
      </c>
      <c r="C624" t="s">
        <v>15431</v>
      </c>
      <c r="D624" t="s">
        <v>2</v>
      </c>
      <c r="E624" s="5">
        <v>96073631</v>
      </c>
      <c r="F624" t="s">
        <v>15432</v>
      </c>
      <c r="G624">
        <v>37085</v>
      </c>
      <c r="H624" t="s">
        <v>31</v>
      </c>
      <c r="I624" t="s">
        <v>2</v>
      </c>
      <c r="J624" s="2">
        <v>949</v>
      </c>
      <c r="K624" s="1" t="s">
        <v>4018</v>
      </c>
    </row>
    <row r="625" spans="1:11" x14ac:dyDescent="0.3">
      <c r="A625" s="3">
        <v>23102</v>
      </c>
      <c r="B625" t="s">
        <v>15433</v>
      </c>
      <c r="C625" t="s">
        <v>29</v>
      </c>
      <c r="D625" t="s">
        <v>2</v>
      </c>
      <c r="E625" s="5">
        <v>23364202</v>
      </c>
      <c r="F625" t="s">
        <v>15434</v>
      </c>
      <c r="G625">
        <v>37077</v>
      </c>
      <c r="H625" t="s">
        <v>31</v>
      </c>
      <c r="I625" t="s">
        <v>2</v>
      </c>
      <c r="J625" s="2">
        <v>949</v>
      </c>
      <c r="K625" s="1" t="s">
        <v>2785</v>
      </c>
    </row>
    <row r="626" spans="1:11" x14ac:dyDescent="0.3">
      <c r="A626" s="3">
        <v>23102</v>
      </c>
      <c r="B626" t="s">
        <v>15435</v>
      </c>
      <c r="C626" t="s">
        <v>2458</v>
      </c>
      <c r="D626" t="s">
        <v>2</v>
      </c>
      <c r="E626" s="5">
        <v>24865476</v>
      </c>
      <c r="F626" t="s">
        <v>15436</v>
      </c>
      <c r="G626">
        <v>37081</v>
      </c>
      <c r="H626" t="s">
        <v>31</v>
      </c>
      <c r="I626" t="s">
        <v>2</v>
      </c>
      <c r="J626" s="2">
        <v>949</v>
      </c>
      <c r="K626" s="1" t="s">
        <v>15437</v>
      </c>
    </row>
    <row r="627" spans="1:11" x14ac:dyDescent="0.3">
      <c r="A627" s="3">
        <v>23102</v>
      </c>
      <c r="B627" t="s">
        <v>15438</v>
      </c>
      <c r="C627" t="s">
        <v>15439</v>
      </c>
      <c r="D627" t="s">
        <v>2</v>
      </c>
      <c r="E627" s="5">
        <v>20329979</v>
      </c>
      <c r="F627" t="s">
        <v>15440</v>
      </c>
      <c r="G627">
        <v>37073</v>
      </c>
      <c r="H627" t="s">
        <v>31</v>
      </c>
      <c r="I627" t="s">
        <v>31</v>
      </c>
      <c r="J627" s="2">
        <v>563</v>
      </c>
      <c r="K627" s="1" t="s">
        <v>421</v>
      </c>
    </row>
    <row r="628" spans="1:11" x14ac:dyDescent="0.3">
      <c r="A628" s="3">
        <v>23102</v>
      </c>
      <c r="B628" t="s">
        <v>15441</v>
      </c>
      <c r="C628" t="s">
        <v>15442</v>
      </c>
      <c r="D628" t="s">
        <v>2</v>
      </c>
      <c r="E628" s="5">
        <v>29660777</v>
      </c>
      <c r="F628" t="s">
        <v>14846</v>
      </c>
      <c r="G628">
        <v>37079</v>
      </c>
      <c r="H628" t="s">
        <v>31</v>
      </c>
      <c r="I628" t="s">
        <v>2</v>
      </c>
      <c r="J628" s="2">
        <v>662</v>
      </c>
      <c r="K628" s="1" t="s">
        <v>15443</v>
      </c>
    </row>
    <row r="629" spans="1:11" x14ac:dyDescent="0.3">
      <c r="A629" s="3">
        <v>23102</v>
      </c>
      <c r="B629" t="s">
        <v>15444</v>
      </c>
      <c r="C629" t="s">
        <v>15445</v>
      </c>
      <c r="D629" t="s">
        <v>2</v>
      </c>
      <c r="E629" s="5">
        <v>23420789</v>
      </c>
      <c r="F629" t="s">
        <v>15446</v>
      </c>
      <c r="G629">
        <v>37081</v>
      </c>
      <c r="H629" t="s">
        <v>31</v>
      </c>
      <c r="I629" t="s">
        <v>31</v>
      </c>
      <c r="J629" s="2">
        <v>811</v>
      </c>
      <c r="K629" s="1" t="s">
        <v>15447</v>
      </c>
    </row>
    <row r="630" spans="1:11" x14ac:dyDescent="0.3">
      <c r="A630" s="3">
        <v>23102</v>
      </c>
      <c r="B630" t="s">
        <v>15448</v>
      </c>
      <c r="C630" t="s">
        <v>2</v>
      </c>
      <c r="D630" t="s">
        <v>2</v>
      </c>
      <c r="E630" s="5">
        <v>84934681</v>
      </c>
      <c r="F630" t="s">
        <v>15449</v>
      </c>
      <c r="G630">
        <v>37077</v>
      </c>
      <c r="H630" t="s">
        <v>31</v>
      </c>
      <c r="I630" t="s">
        <v>2</v>
      </c>
      <c r="J630" s="2">
        <v>620</v>
      </c>
      <c r="K630" s="1" t="s">
        <v>5754</v>
      </c>
    </row>
    <row r="631" spans="1:11" x14ac:dyDescent="0.3">
      <c r="A631" s="3">
        <v>23102</v>
      </c>
      <c r="B631" t="s">
        <v>15450</v>
      </c>
      <c r="C631" t="s">
        <v>96</v>
      </c>
      <c r="D631" t="s">
        <v>2</v>
      </c>
      <c r="E631" s="5">
        <v>95165630</v>
      </c>
      <c r="F631" t="s">
        <v>12408</v>
      </c>
      <c r="G631">
        <v>37081</v>
      </c>
      <c r="H631" t="s">
        <v>31</v>
      </c>
      <c r="I631" t="s">
        <v>2</v>
      </c>
      <c r="J631" s="2">
        <v>479</v>
      </c>
      <c r="K631" s="1" t="s">
        <v>4285</v>
      </c>
    </row>
    <row r="632" spans="1:11" x14ac:dyDescent="0.3">
      <c r="A632" s="3">
        <v>23102</v>
      </c>
      <c r="B632" t="s">
        <v>15451</v>
      </c>
      <c r="C632" t="s">
        <v>2</v>
      </c>
      <c r="D632" t="s">
        <v>2</v>
      </c>
      <c r="E632" s="5">
        <v>94465145</v>
      </c>
      <c r="F632" t="s">
        <v>9752</v>
      </c>
      <c r="G632">
        <v>37115</v>
      </c>
      <c r="H632" t="s">
        <v>4</v>
      </c>
      <c r="I632" t="s">
        <v>2</v>
      </c>
      <c r="J632" s="2">
        <v>683</v>
      </c>
      <c r="K632" s="1" t="s">
        <v>15452</v>
      </c>
    </row>
    <row r="633" spans="1:11" x14ac:dyDescent="0.3">
      <c r="A633" s="3">
        <v>23102</v>
      </c>
      <c r="B633" t="s">
        <v>15453</v>
      </c>
      <c r="C633" t="s">
        <v>2</v>
      </c>
      <c r="D633" t="s">
        <v>2</v>
      </c>
      <c r="E633" s="5">
        <v>18902140</v>
      </c>
      <c r="F633" t="s">
        <v>9752</v>
      </c>
      <c r="G633">
        <v>37115</v>
      </c>
      <c r="H633" t="s">
        <v>4</v>
      </c>
      <c r="I633" t="s">
        <v>2</v>
      </c>
      <c r="J633" s="2">
        <v>683</v>
      </c>
      <c r="K633" s="1" t="s">
        <v>15454</v>
      </c>
    </row>
    <row r="634" spans="1:11" x14ac:dyDescent="0.3">
      <c r="A634" s="3">
        <v>23102</v>
      </c>
      <c r="B634" t="s">
        <v>15455</v>
      </c>
      <c r="C634" t="s">
        <v>15456</v>
      </c>
      <c r="D634" t="s">
        <v>2</v>
      </c>
      <c r="E634" s="5">
        <v>23386253</v>
      </c>
      <c r="F634" t="s">
        <v>15457</v>
      </c>
      <c r="G634">
        <v>37136</v>
      </c>
      <c r="H634" t="s">
        <v>72</v>
      </c>
      <c r="I634" t="s">
        <v>2</v>
      </c>
      <c r="J634" s="2">
        <v>432</v>
      </c>
      <c r="K634" s="1" t="s">
        <v>405</v>
      </c>
    </row>
    <row r="635" spans="1:11" x14ac:dyDescent="0.3">
      <c r="A635" s="3">
        <v>23102</v>
      </c>
      <c r="B635" t="s">
        <v>15458</v>
      </c>
      <c r="C635" t="s">
        <v>2</v>
      </c>
      <c r="D635" t="s">
        <v>2</v>
      </c>
      <c r="E635" s="5">
        <v>23143700</v>
      </c>
      <c r="F635" t="s">
        <v>5598</v>
      </c>
      <c r="G635">
        <v>37079</v>
      </c>
      <c r="H635" t="s">
        <v>31</v>
      </c>
      <c r="I635" t="s">
        <v>2</v>
      </c>
      <c r="J635" s="2">
        <v>620</v>
      </c>
      <c r="K635" s="1" t="s">
        <v>15459</v>
      </c>
    </row>
    <row r="636" spans="1:11" x14ac:dyDescent="0.3">
      <c r="A636" s="3">
        <v>23102</v>
      </c>
      <c r="B636" t="s">
        <v>15460</v>
      </c>
      <c r="C636" t="s">
        <v>253</v>
      </c>
      <c r="D636" t="s">
        <v>2</v>
      </c>
      <c r="E636" s="5">
        <v>80047667</v>
      </c>
      <c r="F636" t="s">
        <v>15461</v>
      </c>
      <c r="G636">
        <v>37120</v>
      </c>
      <c r="H636" t="s">
        <v>114</v>
      </c>
      <c r="I636" t="s">
        <v>2</v>
      </c>
      <c r="J636" s="2">
        <v>702</v>
      </c>
      <c r="K636" s="1" t="s">
        <v>15462</v>
      </c>
    </row>
    <row r="637" spans="1:11" x14ac:dyDescent="0.3">
      <c r="A637" s="3">
        <v>23102</v>
      </c>
      <c r="B637" t="s">
        <v>15463</v>
      </c>
      <c r="C637" t="s">
        <v>2</v>
      </c>
      <c r="D637" t="s">
        <v>2</v>
      </c>
      <c r="E637" s="5">
        <v>23171232</v>
      </c>
      <c r="F637" t="s">
        <v>9898</v>
      </c>
      <c r="G637">
        <v>37115</v>
      </c>
      <c r="H637" t="s">
        <v>4</v>
      </c>
      <c r="I637" t="s">
        <v>2</v>
      </c>
      <c r="J637" s="2">
        <v>257</v>
      </c>
      <c r="K637" s="1" t="s">
        <v>15464</v>
      </c>
    </row>
    <row r="638" spans="1:11" x14ac:dyDescent="0.3">
      <c r="A638" s="3">
        <v>23102</v>
      </c>
      <c r="B638" t="s">
        <v>15465</v>
      </c>
      <c r="C638" t="s">
        <v>146</v>
      </c>
      <c r="D638" t="s">
        <v>2</v>
      </c>
      <c r="E638" s="5">
        <v>12845740</v>
      </c>
      <c r="F638" t="s">
        <v>15466</v>
      </c>
      <c r="G638">
        <v>37130</v>
      </c>
      <c r="H638" t="s">
        <v>60</v>
      </c>
      <c r="I638" t="s">
        <v>7287</v>
      </c>
      <c r="J638" s="2">
        <v>412</v>
      </c>
      <c r="K638" s="1" t="s">
        <v>15467</v>
      </c>
    </row>
    <row r="639" spans="1:11" x14ac:dyDescent="0.3">
      <c r="A639" s="3">
        <v>23102</v>
      </c>
      <c r="B639" t="s">
        <v>15468</v>
      </c>
      <c r="C639" t="s">
        <v>2</v>
      </c>
      <c r="D639" t="s">
        <v>2</v>
      </c>
      <c r="E639" s="5">
        <v>23123432</v>
      </c>
      <c r="F639" t="s">
        <v>9624</v>
      </c>
      <c r="G639">
        <v>37073</v>
      </c>
      <c r="H639" t="s">
        <v>31</v>
      </c>
      <c r="I639" t="s">
        <v>2</v>
      </c>
      <c r="J639" s="2">
        <v>942</v>
      </c>
      <c r="K639" s="1" t="s">
        <v>1457</v>
      </c>
    </row>
    <row r="640" spans="1:11" x14ac:dyDescent="0.3">
      <c r="A640" s="3">
        <v>23102</v>
      </c>
      <c r="B640" t="s">
        <v>15469</v>
      </c>
      <c r="C640" t="s">
        <v>2</v>
      </c>
      <c r="D640" t="s">
        <v>2</v>
      </c>
      <c r="E640" s="5">
        <v>23320517</v>
      </c>
      <c r="F640" t="s">
        <v>3289</v>
      </c>
      <c r="G640">
        <v>37073</v>
      </c>
      <c r="H640" t="s">
        <v>31</v>
      </c>
      <c r="I640" t="s">
        <v>2</v>
      </c>
      <c r="J640" s="2">
        <v>949</v>
      </c>
      <c r="K640" s="1" t="s">
        <v>15470</v>
      </c>
    </row>
    <row r="641" spans="1:11" x14ac:dyDescent="0.3">
      <c r="A641" s="3">
        <v>23102</v>
      </c>
      <c r="B641" t="s">
        <v>15471</v>
      </c>
      <c r="C641" t="s">
        <v>15472</v>
      </c>
      <c r="D641" t="s">
        <v>2</v>
      </c>
      <c r="E641" s="5">
        <v>96469510</v>
      </c>
      <c r="F641" t="s">
        <v>7415</v>
      </c>
      <c r="G641">
        <v>37073</v>
      </c>
      <c r="H641" t="s">
        <v>31</v>
      </c>
      <c r="I641" t="s">
        <v>2</v>
      </c>
      <c r="J641" s="2">
        <v>561</v>
      </c>
      <c r="K641" s="1" t="s">
        <v>902</v>
      </c>
    </row>
    <row r="642" spans="1:11" x14ac:dyDescent="0.3">
      <c r="A642" s="3">
        <v>23102</v>
      </c>
      <c r="B642" t="s">
        <v>15473</v>
      </c>
      <c r="C642" t="s">
        <v>15474</v>
      </c>
      <c r="D642" t="s">
        <v>2</v>
      </c>
      <c r="E642" s="5">
        <v>15596176</v>
      </c>
      <c r="F642" t="s">
        <v>15475</v>
      </c>
      <c r="G642">
        <v>37075</v>
      </c>
      <c r="H642" t="s">
        <v>31</v>
      </c>
      <c r="I642" t="s">
        <v>2</v>
      </c>
      <c r="J642" s="2">
        <v>476</v>
      </c>
      <c r="K642" s="1" t="s">
        <v>1852</v>
      </c>
    </row>
    <row r="643" spans="1:11" x14ac:dyDescent="0.3">
      <c r="A643" s="3">
        <v>23102</v>
      </c>
      <c r="B643" t="s">
        <v>15476</v>
      </c>
      <c r="C643" t="s">
        <v>15477</v>
      </c>
      <c r="D643" t="s">
        <v>2</v>
      </c>
      <c r="E643" s="5">
        <v>23470990</v>
      </c>
      <c r="F643" t="s">
        <v>15478</v>
      </c>
      <c r="G643">
        <v>34355</v>
      </c>
      <c r="H643" t="s">
        <v>13</v>
      </c>
      <c r="I643" t="s">
        <v>3255</v>
      </c>
      <c r="J643" s="2">
        <v>532</v>
      </c>
      <c r="K643" s="1" t="s">
        <v>4349</v>
      </c>
    </row>
    <row r="644" spans="1:11" x14ac:dyDescent="0.3">
      <c r="A644" s="3">
        <v>23102</v>
      </c>
      <c r="B644" t="s">
        <v>15479</v>
      </c>
      <c r="C644" t="s">
        <v>2</v>
      </c>
      <c r="D644" t="s">
        <v>2</v>
      </c>
      <c r="E644" s="5">
        <v>12479440</v>
      </c>
      <c r="F644" t="s">
        <v>15480</v>
      </c>
      <c r="G644">
        <v>34355</v>
      </c>
      <c r="H644" t="s">
        <v>13</v>
      </c>
      <c r="I644" t="s">
        <v>3255</v>
      </c>
      <c r="J644" s="2">
        <v>521</v>
      </c>
      <c r="K644" s="1" t="s">
        <v>15481</v>
      </c>
    </row>
    <row r="645" spans="1:11" x14ac:dyDescent="0.3">
      <c r="A645" s="3">
        <v>23102</v>
      </c>
      <c r="B645" t="s">
        <v>15482</v>
      </c>
      <c r="C645" t="s">
        <v>2</v>
      </c>
      <c r="D645" t="s">
        <v>2</v>
      </c>
      <c r="E645" s="5">
        <v>14430538</v>
      </c>
      <c r="F645" t="s">
        <v>167</v>
      </c>
      <c r="G645">
        <v>37079</v>
      </c>
      <c r="H645" t="s">
        <v>31</v>
      </c>
      <c r="I645" t="s">
        <v>2</v>
      </c>
      <c r="J645" s="2">
        <v>521</v>
      </c>
      <c r="K645" s="1" t="s">
        <v>2022</v>
      </c>
    </row>
    <row r="646" spans="1:11" x14ac:dyDescent="0.3">
      <c r="A646" s="3">
        <v>23102</v>
      </c>
      <c r="B646" t="s">
        <v>15482</v>
      </c>
      <c r="C646" t="s">
        <v>680</v>
      </c>
      <c r="D646" t="s">
        <v>2</v>
      </c>
      <c r="E646" s="5">
        <v>23170292</v>
      </c>
      <c r="F646" t="s">
        <v>167</v>
      </c>
      <c r="G646">
        <v>37079</v>
      </c>
      <c r="H646" t="s">
        <v>31</v>
      </c>
      <c r="I646" t="s">
        <v>2</v>
      </c>
      <c r="J646" s="2">
        <v>522</v>
      </c>
      <c r="K646" s="1" t="s">
        <v>3971</v>
      </c>
    </row>
    <row r="647" spans="1:11" x14ac:dyDescent="0.3">
      <c r="A647" s="3">
        <v>23102</v>
      </c>
      <c r="B647" t="s">
        <v>15483</v>
      </c>
      <c r="C647" t="s">
        <v>15484</v>
      </c>
      <c r="D647" t="s">
        <v>2</v>
      </c>
      <c r="E647" s="5">
        <v>17924930</v>
      </c>
      <c r="F647" t="s">
        <v>167</v>
      </c>
      <c r="G647">
        <v>37079</v>
      </c>
      <c r="H647" t="s">
        <v>31</v>
      </c>
      <c r="I647" t="s">
        <v>31</v>
      </c>
      <c r="J647" s="2">
        <v>522</v>
      </c>
      <c r="K647" s="1" t="s">
        <v>2022</v>
      </c>
    </row>
    <row r="648" spans="1:11" x14ac:dyDescent="0.3">
      <c r="A648" s="3">
        <v>23102</v>
      </c>
      <c r="B648" t="s">
        <v>15485</v>
      </c>
      <c r="C648" t="s">
        <v>3007</v>
      </c>
      <c r="D648" t="s">
        <v>2</v>
      </c>
      <c r="E648" s="5">
        <v>11892508</v>
      </c>
      <c r="F648" t="s">
        <v>15486</v>
      </c>
      <c r="G648">
        <v>37133</v>
      </c>
      <c r="H648" t="s">
        <v>65</v>
      </c>
      <c r="I648" t="s">
        <v>10632</v>
      </c>
      <c r="J648" s="2">
        <v>702</v>
      </c>
      <c r="K648" s="1" t="s">
        <v>5303</v>
      </c>
    </row>
    <row r="649" spans="1:11" x14ac:dyDescent="0.3">
      <c r="A649" s="3">
        <v>23102</v>
      </c>
      <c r="B649" t="s">
        <v>15487</v>
      </c>
      <c r="C649" t="s">
        <v>2</v>
      </c>
      <c r="D649" t="s">
        <v>2</v>
      </c>
      <c r="E649" s="5">
        <v>23378435</v>
      </c>
      <c r="F649" t="s">
        <v>15488</v>
      </c>
      <c r="G649">
        <v>37115</v>
      </c>
      <c r="H649" t="s">
        <v>4</v>
      </c>
      <c r="I649" t="s">
        <v>2</v>
      </c>
      <c r="J649" s="2">
        <v>461</v>
      </c>
      <c r="K649" s="1" t="s">
        <v>15489</v>
      </c>
    </row>
    <row r="650" spans="1:11" x14ac:dyDescent="0.3">
      <c r="A650" s="3">
        <v>23102</v>
      </c>
      <c r="B650" t="s">
        <v>15490</v>
      </c>
      <c r="C650" t="s">
        <v>15491</v>
      </c>
      <c r="D650" t="s">
        <v>2</v>
      </c>
      <c r="E650" s="5">
        <v>18260565</v>
      </c>
      <c r="F650" t="s">
        <v>15492</v>
      </c>
      <c r="G650">
        <v>37073</v>
      </c>
      <c r="H650" t="s">
        <v>31</v>
      </c>
      <c r="I650" t="s">
        <v>2</v>
      </c>
      <c r="J650" s="2">
        <v>862</v>
      </c>
      <c r="K650" s="1" t="s">
        <v>2975</v>
      </c>
    </row>
    <row r="651" spans="1:11" x14ac:dyDescent="0.3">
      <c r="A651" s="3">
        <v>23102</v>
      </c>
      <c r="B651" t="s">
        <v>15493</v>
      </c>
      <c r="C651" t="s">
        <v>15494</v>
      </c>
      <c r="D651" t="s">
        <v>2</v>
      </c>
      <c r="E651" s="5">
        <v>23135419</v>
      </c>
      <c r="F651" t="s">
        <v>10609</v>
      </c>
      <c r="G651">
        <v>37431</v>
      </c>
      <c r="H651" t="s">
        <v>46</v>
      </c>
      <c r="I651" t="s">
        <v>2</v>
      </c>
      <c r="J651" s="2">
        <v>861</v>
      </c>
      <c r="K651" s="1" t="s">
        <v>15495</v>
      </c>
    </row>
    <row r="652" spans="1:11" x14ac:dyDescent="0.3">
      <c r="A652" s="3">
        <v>23102</v>
      </c>
      <c r="B652" t="s">
        <v>15496</v>
      </c>
      <c r="C652" t="s">
        <v>15497</v>
      </c>
      <c r="D652" t="s">
        <v>2</v>
      </c>
      <c r="E652" s="5">
        <v>19469335</v>
      </c>
      <c r="F652" t="s">
        <v>15492</v>
      </c>
      <c r="G652">
        <v>37073</v>
      </c>
      <c r="H652" t="s">
        <v>31</v>
      </c>
      <c r="I652" t="s">
        <v>31</v>
      </c>
      <c r="J652" s="2">
        <v>862</v>
      </c>
      <c r="K652" s="1" t="s">
        <v>1911</v>
      </c>
    </row>
    <row r="653" spans="1:11" x14ac:dyDescent="0.3">
      <c r="A653" s="3">
        <v>23102</v>
      </c>
      <c r="B653" t="s">
        <v>15498</v>
      </c>
      <c r="C653" t="s">
        <v>15499</v>
      </c>
      <c r="D653" t="s">
        <v>2</v>
      </c>
      <c r="E653" s="5">
        <v>47113282</v>
      </c>
      <c r="F653" t="s">
        <v>15500</v>
      </c>
      <c r="G653">
        <v>34355</v>
      </c>
      <c r="H653" t="s">
        <v>13</v>
      </c>
      <c r="I653" t="s">
        <v>3274</v>
      </c>
      <c r="J653" s="2">
        <v>960</v>
      </c>
      <c r="K653" s="1" t="s">
        <v>216</v>
      </c>
    </row>
    <row r="654" spans="1:11" x14ac:dyDescent="0.3">
      <c r="A654" s="3">
        <v>23102</v>
      </c>
      <c r="B654" t="s">
        <v>15501</v>
      </c>
      <c r="C654" t="s">
        <v>15502</v>
      </c>
      <c r="D654" t="s">
        <v>2</v>
      </c>
      <c r="E654" s="5">
        <v>83828060</v>
      </c>
      <c r="F654" t="s">
        <v>5153</v>
      </c>
      <c r="G654">
        <v>37520</v>
      </c>
      <c r="H654" t="s">
        <v>20</v>
      </c>
      <c r="I654" t="s">
        <v>2</v>
      </c>
      <c r="J654" s="2">
        <v>682</v>
      </c>
      <c r="K654" s="1" t="s">
        <v>15503</v>
      </c>
    </row>
    <row r="655" spans="1:11" x14ac:dyDescent="0.3">
      <c r="A655" s="3">
        <v>23102</v>
      </c>
      <c r="B655" t="s">
        <v>15504</v>
      </c>
      <c r="C655" t="s">
        <v>2</v>
      </c>
      <c r="D655" t="s">
        <v>2</v>
      </c>
      <c r="E655" s="5">
        <v>17387053</v>
      </c>
      <c r="F655" t="s">
        <v>12034</v>
      </c>
      <c r="G655">
        <v>34346</v>
      </c>
      <c r="H655" t="s">
        <v>50</v>
      </c>
      <c r="I655" t="s">
        <v>2</v>
      </c>
      <c r="J655" s="2">
        <v>949</v>
      </c>
      <c r="K655" s="1" t="s">
        <v>1530</v>
      </c>
    </row>
    <row r="656" spans="1:11" x14ac:dyDescent="0.3">
      <c r="A656" s="3">
        <v>23102</v>
      </c>
      <c r="B656" t="s">
        <v>15505</v>
      </c>
      <c r="C656" t="s">
        <v>2</v>
      </c>
      <c r="D656" t="s">
        <v>2</v>
      </c>
      <c r="E656" s="5">
        <v>89150743</v>
      </c>
      <c r="F656" t="s">
        <v>11587</v>
      </c>
      <c r="G656">
        <v>37081</v>
      </c>
      <c r="H656" t="s">
        <v>31</v>
      </c>
      <c r="I656" t="s">
        <v>2</v>
      </c>
      <c r="J656" s="2">
        <v>862</v>
      </c>
      <c r="K656" s="1" t="s">
        <v>15506</v>
      </c>
    </row>
    <row r="657" spans="1:11" x14ac:dyDescent="0.3">
      <c r="A657" s="3">
        <v>23102</v>
      </c>
      <c r="B657" t="s">
        <v>15507</v>
      </c>
      <c r="C657" t="s">
        <v>15508</v>
      </c>
      <c r="D657" t="s">
        <v>15509</v>
      </c>
      <c r="E657" s="5">
        <v>23173193</v>
      </c>
      <c r="F657" t="s">
        <v>13389</v>
      </c>
      <c r="G657">
        <v>37081</v>
      </c>
      <c r="H657" t="s">
        <v>31</v>
      </c>
      <c r="I657" t="s">
        <v>2</v>
      </c>
      <c r="J657" s="2">
        <v>862</v>
      </c>
      <c r="K657" s="1" t="s">
        <v>601</v>
      </c>
    </row>
    <row r="658" spans="1:11" x14ac:dyDescent="0.3">
      <c r="A658" s="3">
        <v>23102</v>
      </c>
      <c r="B658" t="s">
        <v>15510</v>
      </c>
      <c r="C658" t="s">
        <v>31</v>
      </c>
      <c r="D658" t="s">
        <v>705</v>
      </c>
      <c r="E658" s="5">
        <v>23168727</v>
      </c>
      <c r="F658" t="s">
        <v>15511</v>
      </c>
      <c r="G658">
        <v>37073</v>
      </c>
      <c r="H658" t="s">
        <v>31</v>
      </c>
      <c r="I658" t="s">
        <v>2</v>
      </c>
      <c r="J658" s="2">
        <v>862</v>
      </c>
      <c r="K658" s="1" t="s">
        <v>1475</v>
      </c>
    </row>
    <row r="659" spans="1:11" x14ac:dyDescent="0.3">
      <c r="A659" s="3">
        <v>23102</v>
      </c>
      <c r="B659" t="s">
        <v>15512</v>
      </c>
      <c r="C659" t="s">
        <v>15513</v>
      </c>
      <c r="D659" t="s">
        <v>2350</v>
      </c>
      <c r="E659" s="5">
        <v>21858723</v>
      </c>
      <c r="F659" t="s">
        <v>12034</v>
      </c>
      <c r="G659">
        <v>34346</v>
      </c>
      <c r="H659" t="s">
        <v>50</v>
      </c>
      <c r="I659" t="s">
        <v>2</v>
      </c>
      <c r="J659" s="2">
        <v>871</v>
      </c>
      <c r="K659" s="1" t="s">
        <v>15514</v>
      </c>
    </row>
    <row r="660" spans="1:11" x14ac:dyDescent="0.3">
      <c r="A660" s="3">
        <v>23102</v>
      </c>
      <c r="B660" t="s">
        <v>15515</v>
      </c>
      <c r="C660" t="s">
        <v>15516</v>
      </c>
      <c r="D660" t="s">
        <v>2</v>
      </c>
      <c r="E660" s="5">
        <v>20383395</v>
      </c>
      <c r="F660" t="s">
        <v>15517</v>
      </c>
      <c r="G660">
        <v>37139</v>
      </c>
      <c r="H660" t="s">
        <v>110</v>
      </c>
      <c r="I660" t="s">
        <v>110</v>
      </c>
      <c r="J660" s="2">
        <v>873</v>
      </c>
      <c r="K660" s="1" t="s">
        <v>15518</v>
      </c>
    </row>
    <row r="661" spans="1:11" x14ac:dyDescent="0.3">
      <c r="A661" s="3">
        <v>23102</v>
      </c>
      <c r="B661" t="s">
        <v>15515</v>
      </c>
      <c r="C661" t="s">
        <v>15516</v>
      </c>
      <c r="D661" t="s">
        <v>2</v>
      </c>
      <c r="E661" s="5">
        <v>20383534</v>
      </c>
      <c r="F661" t="s">
        <v>15517</v>
      </c>
      <c r="G661">
        <v>37139</v>
      </c>
      <c r="H661" t="s">
        <v>110</v>
      </c>
      <c r="I661" t="s">
        <v>110</v>
      </c>
      <c r="J661" s="2">
        <v>881</v>
      </c>
      <c r="K661" s="1" t="s">
        <v>15519</v>
      </c>
    </row>
    <row r="662" spans="1:11" x14ac:dyDescent="0.3">
      <c r="A662" s="3">
        <v>23102</v>
      </c>
      <c r="B662" t="s">
        <v>15520</v>
      </c>
      <c r="C662" t="s">
        <v>295</v>
      </c>
      <c r="D662" t="s">
        <v>2</v>
      </c>
      <c r="E662" s="5">
        <v>22875845</v>
      </c>
      <c r="F662" t="s">
        <v>15521</v>
      </c>
      <c r="G662">
        <v>37539</v>
      </c>
      <c r="H662" t="s">
        <v>295</v>
      </c>
      <c r="I662" t="s">
        <v>2</v>
      </c>
      <c r="J662" s="2">
        <v>881</v>
      </c>
      <c r="K662" s="1" t="s">
        <v>1302</v>
      </c>
    </row>
    <row r="663" spans="1:11" x14ac:dyDescent="0.3">
      <c r="A663" s="3">
        <v>23102</v>
      </c>
      <c r="B663" t="s">
        <v>15522</v>
      </c>
      <c r="C663" t="s">
        <v>15523</v>
      </c>
      <c r="D663" t="s">
        <v>15524</v>
      </c>
      <c r="E663" s="5">
        <v>14660105</v>
      </c>
      <c r="F663" t="s">
        <v>15525</v>
      </c>
      <c r="G663">
        <v>37412</v>
      </c>
      <c r="H663" t="s">
        <v>207</v>
      </c>
      <c r="I663" t="s">
        <v>2</v>
      </c>
      <c r="J663" s="2">
        <v>889</v>
      </c>
      <c r="K663" s="1" t="s">
        <v>5309</v>
      </c>
    </row>
    <row r="664" spans="1:11" x14ac:dyDescent="0.3">
      <c r="A664" s="3">
        <v>23102</v>
      </c>
      <c r="B664" t="s">
        <v>15520</v>
      </c>
      <c r="C664" t="s">
        <v>15526</v>
      </c>
      <c r="D664" t="s">
        <v>15527</v>
      </c>
      <c r="E664" s="5">
        <v>23171625</v>
      </c>
      <c r="F664" t="s">
        <v>15528</v>
      </c>
      <c r="G664">
        <v>37520</v>
      </c>
      <c r="H664" t="s">
        <v>20</v>
      </c>
      <c r="I664" t="s">
        <v>20</v>
      </c>
      <c r="J664" s="2">
        <v>889</v>
      </c>
      <c r="K664" s="1" t="s">
        <v>15529</v>
      </c>
    </row>
    <row r="665" spans="1:11" x14ac:dyDescent="0.3">
      <c r="A665" s="3">
        <v>23102</v>
      </c>
      <c r="B665" t="s">
        <v>15530</v>
      </c>
      <c r="C665" t="s">
        <v>2</v>
      </c>
      <c r="D665" t="s">
        <v>2</v>
      </c>
      <c r="E665" s="5">
        <v>23172421</v>
      </c>
      <c r="F665" t="s">
        <v>4456</v>
      </c>
      <c r="G665">
        <v>37441</v>
      </c>
      <c r="H665" t="s">
        <v>951</v>
      </c>
      <c r="I665" t="s">
        <v>2</v>
      </c>
      <c r="J665" s="2">
        <v>889</v>
      </c>
      <c r="K665" s="1" t="s">
        <v>15531</v>
      </c>
    </row>
    <row r="666" spans="1:11" x14ac:dyDescent="0.3">
      <c r="A666" s="3">
        <v>23102</v>
      </c>
      <c r="B666" t="s">
        <v>15532</v>
      </c>
      <c r="C666" t="s">
        <v>15533</v>
      </c>
      <c r="D666" t="s">
        <v>2</v>
      </c>
      <c r="E666" s="5">
        <v>18182565</v>
      </c>
      <c r="F666" t="s">
        <v>3018</v>
      </c>
      <c r="G666">
        <v>37073</v>
      </c>
      <c r="H666" t="s">
        <v>31</v>
      </c>
      <c r="I666" t="s">
        <v>2</v>
      </c>
      <c r="J666" s="2">
        <v>889</v>
      </c>
      <c r="K666" s="1" t="s">
        <v>15534</v>
      </c>
    </row>
    <row r="667" spans="1:11" x14ac:dyDescent="0.3">
      <c r="A667" s="3">
        <v>23102</v>
      </c>
      <c r="B667" t="s">
        <v>15532</v>
      </c>
      <c r="C667" t="s">
        <v>15533</v>
      </c>
      <c r="D667" t="s">
        <v>2</v>
      </c>
      <c r="E667" s="5">
        <v>18182645</v>
      </c>
      <c r="F667" t="s">
        <v>15535</v>
      </c>
      <c r="G667">
        <v>34346</v>
      </c>
      <c r="H667" t="s">
        <v>50</v>
      </c>
      <c r="I667" t="s">
        <v>50</v>
      </c>
      <c r="J667" s="2">
        <v>889</v>
      </c>
      <c r="K667" s="1" t="s">
        <v>15536</v>
      </c>
    </row>
    <row r="668" spans="1:11" x14ac:dyDescent="0.3">
      <c r="A668" s="3">
        <v>23102</v>
      </c>
      <c r="B668" t="s">
        <v>15532</v>
      </c>
      <c r="C668" t="s">
        <v>15533</v>
      </c>
      <c r="D668" t="s">
        <v>2</v>
      </c>
      <c r="E668" s="5">
        <v>18182775</v>
      </c>
      <c r="F668" t="s">
        <v>15537</v>
      </c>
      <c r="G668">
        <v>37520</v>
      </c>
      <c r="H668" t="s">
        <v>20</v>
      </c>
      <c r="I668" t="s">
        <v>2</v>
      </c>
      <c r="J668" s="2">
        <v>889</v>
      </c>
      <c r="K668" s="1" t="s">
        <v>15538</v>
      </c>
    </row>
    <row r="669" spans="1:11" x14ac:dyDescent="0.3">
      <c r="A669" s="3">
        <v>23102</v>
      </c>
      <c r="B669" t="s">
        <v>15539</v>
      </c>
      <c r="C669" t="s">
        <v>338</v>
      </c>
      <c r="D669" t="s">
        <v>2</v>
      </c>
      <c r="E669" s="5">
        <v>23124013</v>
      </c>
      <c r="F669" t="s">
        <v>15540</v>
      </c>
      <c r="G669">
        <v>37079</v>
      </c>
      <c r="H669" t="s">
        <v>31</v>
      </c>
      <c r="I669" t="s">
        <v>2</v>
      </c>
      <c r="J669" s="2">
        <v>873</v>
      </c>
      <c r="K669" s="1" t="s">
        <v>1885</v>
      </c>
    </row>
    <row r="670" spans="1:11" x14ac:dyDescent="0.3">
      <c r="A670" s="3">
        <v>23102</v>
      </c>
      <c r="B670" t="s">
        <v>15541</v>
      </c>
      <c r="C670" t="s">
        <v>2</v>
      </c>
      <c r="D670" t="s">
        <v>2</v>
      </c>
      <c r="E670" s="5">
        <v>23103046</v>
      </c>
      <c r="F670" t="s">
        <v>15542</v>
      </c>
      <c r="G670">
        <v>37083</v>
      </c>
      <c r="H670" t="s">
        <v>31</v>
      </c>
      <c r="I670" t="s">
        <v>2</v>
      </c>
      <c r="J670" s="2">
        <v>949</v>
      </c>
      <c r="K670" s="1" t="s">
        <v>3897</v>
      </c>
    </row>
    <row r="671" spans="1:11" x14ac:dyDescent="0.3">
      <c r="A671" s="3">
        <v>23102</v>
      </c>
      <c r="B671" t="s">
        <v>15543</v>
      </c>
      <c r="C671" t="s">
        <v>15544</v>
      </c>
      <c r="D671" t="s">
        <v>2</v>
      </c>
      <c r="E671" s="5">
        <v>23460152</v>
      </c>
      <c r="F671" t="s">
        <v>15545</v>
      </c>
      <c r="G671">
        <v>37124</v>
      </c>
      <c r="H671" t="s">
        <v>409</v>
      </c>
      <c r="I671" t="s">
        <v>2</v>
      </c>
      <c r="J671" s="2">
        <v>881</v>
      </c>
      <c r="K671" s="1" t="s">
        <v>15546</v>
      </c>
    </row>
    <row r="672" spans="1:11" x14ac:dyDescent="0.3">
      <c r="A672" s="3">
        <v>23102</v>
      </c>
      <c r="B672" t="s">
        <v>15543</v>
      </c>
      <c r="C672" t="s">
        <v>15547</v>
      </c>
      <c r="D672" t="s">
        <v>5666</v>
      </c>
      <c r="E672" s="5">
        <v>21888718</v>
      </c>
      <c r="F672" t="s">
        <v>15545</v>
      </c>
      <c r="G672">
        <v>37124</v>
      </c>
      <c r="H672" t="s">
        <v>409</v>
      </c>
      <c r="I672" t="s">
        <v>2</v>
      </c>
      <c r="J672" s="2">
        <v>881</v>
      </c>
      <c r="K672" s="1" t="s">
        <v>15548</v>
      </c>
    </row>
    <row r="673" spans="1:11" x14ac:dyDescent="0.3">
      <c r="A673" s="3">
        <v>23102</v>
      </c>
      <c r="B673" t="s">
        <v>15549</v>
      </c>
      <c r="C673" t="s">
        <v>15550</v>
      </c>
      <c r="D673" t="s">
        <v>2</v>
      </c>
      <c r="E673" s="5">
        <v>23114414</v>
      </c>
      <c r="F673" t="s">
        <v>4456</v>
      </c>
      <c r="G673">
        <v>37441</v>
      </c>
      <c r="H673" t="s">
        <v>951</v>
      </c>
      <c r="I673" t="s">
        <v>2</v>
      </c>
      <c r="J673" s="2">
        <v>873</v>
      </c>
      <c r="K673" s="1" t="s">
        <v>1182</v>
      </c>
    </row>
    <row r="674" spans="1:11" x14ac:dyDescent="0.3">
      <c r="A674" s="3">
        <v>23102</v>
      </c>
      <c r="B674" t="s">
        <v>15551</v>
      </c>
      <c r="C674" t="s">
        <v>2</v>
      </c>
      <c r="D674" t="s">
        <v>2</v>
      </c>
      <c r="E674" s="5">
        <v>23150033</v>
      </c>
      <c r="F674" t="s">
        <v>15552</v>
      </c>
      <c r="G674">
        <v>37075</v>
      </c>
      <c r="H674" t="s">
        <v>31</v>
      </c>
      <c r="I674" t="s">
        <v>2</v>
      </c>
      <c r="J674" s="2">
        <v>949</v>
      </c>
      <c r="K674" s="1" t="s">
        <v>15553</v>
      </c>
    </row>
    <row r="675" spans="1:11" x14ac:dyDescent="0.3">
      <c r="A675" s="3">
        <v>23102</v>
      </c>
      <c r="B675" t="s">
        <v>15554</v>
      </c>
      <c r="C675" t="s">
        <v>2</v>
      </c>
      <c r="D675" t="s">
        <v>2</v>
      </c>
      <c r="E675" s="5">
        <v>23212641</v>
      </c>
      <c r="F675" t="s">
        <v>12824</v>
      </c>
      <c r="G675">
        <v>37075</v>
      </c>
      <c r="H675" t="s">
        <v>31</v>
      </c>
      <c r="I675" t="s">
        <v>2</v>
      </c>
      <c r="J675" s="2">
        <v>889</v>
      </c>
      <c r="K675" s="1" t="s">
        <v>15555</v>
      </c>
    </row>
    <row r="676" spans="1:11" x14ac:dyDescent="0.3">
      <c r="A676" s="3">
        <v>23102</v>
      </c>
      <c r="B676" t="s">
        <v>15556</v>
      </c>
      <c r="C676" t="s">
        <v>15557</v>
      </c>
      <c r="D676" t="s">
        <v>15557</v>
      </c>
      <c r="E676" s="5">
        <v>82156431</v>
      </c>
      <c r="F676" t="s">
        <v>15558</v>
      </c>
      <c r="G676">
        <v>37083</v>
      </c>
      <c r="H676" t="s">
        <v>31</v>
      </c>
      <c r="I676" t="s">
        <v>2</v>
      </c>
      <c r="J676" s="2">
        <v>561</v>
      </c>
      <c r="K676" s="1" t="s">
        <v>15559</v>
      </c>
    </row>
    <row r="677" spans="1:11" x14ac:dyDescent="0.3">
      <c r="A677" s="3">
        <v>23102</v>
      </c>
      <c r="B677" t="s">
        <v>15560</v>
      </c>
      <c r="C677" t="s">
        <v>15561</v>
      </c>
      <c r="D677" t="s">
        <v>2</v>
      </c>
      <c r="E677" s="5">
        <v>30668254</v>
      </c>
      <c r="F677" t="s">
        <v>15562</v>
      </c>
      <c r="G677">
        <v>37075</v>
      </c>
      <c r="H677" t="s">
        <v>31</v>
      </c>
      <c r="I677" t="s">
        <v>31</v>
      </c>
      <c r="J677" s="2">
        <v>561</v>
      </c>
      <c r="K677" s="1" t="s">
        <v>1344</v>
      </c>
    </row>
    <row r="678" spans="1:11" x14ac:dyDescent="0.3">
      <c r="A678" s="3">
        <v>23102</v>
      </c>
      <c r="B678" t="s">
        <v>15563</v>
      </c>
      <c r="C678" t="s">
        <v>2</v>
      </c>
      <c r="D678" t="s">
        <v>2</v>
      </c>
      <c r="E678" s="5">
        <v>58464230</v>
      </c>
      <c r="F678" t="s">
        <v>15564</v>
      </c>
      <c r="G678">
        <v>37124</v>
      </c>
      <c r="H678" t="s">
        <v>409</v>
      </c>
      <c r="I678" t="s">
        <v>3513</v>
      </c>
      <c r="J678" s="2">
        <v>970</v>
      </c>
      <c r="K678" s="1" t="s">
        <v>4123</v>
      </c>
    </row>
    <row r="679" spans="1:11" x14ac:dyDescent="0.3">
      <c r="A679" s="3">
        <v>23102</v>
      </c>
      <c r="B679" t="s">
        <v>15565</v>
      </c>
      <c r="C679" t="s">
        <v>2</v>
      </c>
      <c r="D679" t="s">
        <v>2</v>
      </c>
      <c r="E679" s="5">
        <v>84996620</v>
      </c>
      <c r="F679" t="s">
        <v>15566</v>
      </c>
      <c r="G679">
        <v>37434</v>
      </c>
      <c r="H679" t="s">
        <v>87</v>
      </c>
      <c r="I679" t="s">
        <v>2</v>
      </c>
      <c r="J679" s="2">
        <v>869</v>
      </c>
      <c r="K679" s="1" t="s">
        <v>15567</v>
      </c>
    </row>
    <row r="680" spans="1:11" x14ac:dyDescent="0.3">
      <c r="A680" s="3">
        <v>23102</v>
      </c>
      <c r="B680" t="s">
        <v>15568</v>
      </c>
      <c r="C680" t="s">
        <v>2</v>
      </c>
      <c r="D680" t="s">
        <v>2</v>
      </c>
      <c r="E680" s="5">
        <v>57507780</v>
      </c>
      <c r="F680" t="s">
        <v>15569</v>
      </c>
      <c r="G680">
        <v>37520</v>
      </c>
      <c r="H680" t="s">
        <v>20</v>
      </c>
      <c r="I680" t="s">
        <v>2</v>
      </c>
      <c r="J680" s="2">
        <v>970</v>
      </c>
      <c r="K680" s="1" t="s">
        <v>649</v>
      </c>
    </row>
    <row r="681" spans="1:11" x14ac:dyDescent="0.3">
      <c r="A681" s="3">
        <v>23102</v>
      </c>
      <c r="B681" t="s">
        <v>15570</v>
      </c>
      <c r="C681" t="s">
        <v>15571</v>
      </c>
      <c r="D681" t="s">
        <v>2</v>
      </c>
      <c r="E681" s="5">
        <v>12480277</v>
      </c>
      <c r="F681" t="s">
        <v>15572</v>
      </c>
      <c r="G681">
        <v>37115</v>
      </c>
      <c r="H681" t="s">
        <v>4</v>
      </c>
      <c r="I681" t="s">
        <v>4</v>
      </c>
      <c r="J681" s="2">
        <v>952</v>
      </c>
      <c r="K681" s="1" t="s">
        <v>695</v>
      </c>
    </row>
    <row r="682" spans="1:11" x14ac:dyDescent="0.3">
      <c r="A682" s="3">
        <v>23102</v>
      </c>
      <c r="B682" t="s">
        <v>15573</v>
      </c>
      <c r="C682" t="s">
        <v>2</v>
      </c>
      <c r="D682" t="s">
        <v>2</v>
      </c>
      <c r="E682" s="5">
        <v>58360781</v>
      </c>
      <c r="F682" t="s">
        <v>15574</v>
      </c>
      <c r="G682">
        <v>37083</v>
      </c>
      <c r="H682" t="s">
        <v>31</v>
      </c>
      <c r="I682" t="s">
        <v>2</v>
      </c>
      <c r="J682" s="2">
        <v>970</v>
      </c>
      <c r="K682" s="1" t="s">
        <v>710</v>
      </c>
    </row>
    <row r="683" spans="1:11" x14ac:dyDescent="0.3">
      <c r="A683" s="3">
        <v>23102</v>
      </c>
      <c r="B683" t="s">
        <v>15575</v>
      </c>
      <c r="C683" t="s">
        <v>2</v>
      </c>
      <c r="D683" t="s">
        <v>2</v>
      </c>
      <c r="E683" s="5">
        <v>83661840</v>
      </c>
      <c r="F683" t="s">
        <v>15576</v>
      </c>
      <c r="G683">
        <v>37520</v>
      </c>
      <c r="H683" t="s">
        <v>20</v>
      </c>
      <c r="I683" t="s">
        <v>2</v>
      </c>
      <c r="J683" s="2">
        <v>960</v>
      </c>
      <c r="K683" s="1" t="s">
        <v>15577</v>
      </c>
    </row>
    <row r="684" spans="1:11" x14ac:dyDescent="0.3">
      <c r="A684" s="3">
        <v>23102</v>
      </c>
      <c r="B684" t="s">
        <v>15578</v>
      </c>
      <c r="C684" t="s">
        <v>3663</v>
      </c>
      <c r="D684" t="s">
        <v>2</v>
      </c>
      <c r="E684" s="5">
        <v>28072643</v>
      </c>
      <c r="F684" t="s">
        <v>15566</v>
      </c>
      <c r="G684">
        <v>37434</v>
      </c>
      <c r="H684" t="s">
        <v>87</v>
      </c>
      <c r="I684" t="s">
        <v>2</v>
      </c>
      <c r="J684" s="2">
        <v>869</v>
      </c>
      <c r="K684" s="1" t="s">
        <v>889</v>
      </c>
    </row>
    <row r="685" spans="1:11" x14ac:dyDescent="0.3">
      <c r="A685" s="3">
        <v>23102</v>
      </c>
      <c r="B685" t="s">
        <v>15579</v>
      </c>
      <c r="C685" t="s">
        <v>2</v>
      </c>
      <c r="D685" t="s">
        <v>2</v>
      </c>
      <c r="E685" s="5">
        <v>14230707</v>
      </c>
      <c r="F685" t="s">
        <v>15580</v>
      </c>
      <c r="G685">
        <v>34346</v>
      </c>
      <c r="H685" t="s">
        <v>50</v>
      </c>
      <c r="I685" t="s">
        <v>2</v>
      </c>
      <c r="J685" s="2">
        <v>532</v>
      </c>
      <c r="K685" s="1" t="s">
        <v>2720</v>
      </c>
    </row>
    <row r="686" spans="1:11" x14ac:dyDescent="0.3">
      <c r="A686" s="3">
        <v>23102</v>
      </c>
      <c r="B686" t="s">
        <v>15579</v>
      </c>
      <c r="C686" t="s">
        <v>2</v>
      </c>
      <c r="D686" t="s">
        <v>2</v>
      </c>
      <c r="E686" s="5">
        <v>50802174</v>
      </c>
      <c r="F686" t="s">
        <v>15580</v>
      </c>
      <c r="G686">
        <v>34346</v>
      </c>
      <c r="H686" t="s">
        <v>50</v>
      </c>
      <c r="I686" t="s">
        <v>2</v>
      </c>
      <c r="J686" s="2">
        <v>970</v>
      </c>
      <c r="K686" s="1" t="s">
        <v>1578</v>
      </c>
    </row>
    <row r="687" spans="1:11" x14ac:dyDescent="0.3">
      <c r="A687" s="3">
        <v>23102</v>
      </c>
      <c r="B687" t="s">
        <v>15581</v>
      </c>
      <c r="C687" t="s">
        <v>15582</v>
      </c>
      <c r="D687" t="s">
        <v>2</v>
      </c>
      <c r="E687" s="5">
        <v>84568785</v>
      </c>
      <c r="F687" t="s">
        <v>15583</v>
      </c>
      <c r="G687">
        <v>34346</v>
      </c>
      <c r="H687" t="s">
        <v>50</v>
      </c>
      <c r="I687" t="s">
        <v>2</v>
      </c>
      <c r="J687" s="2">
        <v>960</v>
      </c>
      <c r="K687" s="1" t="s">
        <v>15584</v>
      </c>
    </row>
    <row r="688" spans="1:11" x14ac:dyDescent="0.3">
      <c r="A688" s="3">
        <v>23102</v>
      </c>
      <c r="B688" t="s">
        <v>15585</v>
      </c>
      <c r="C688" t="s">
        <v>15586</v>
      </c>
      <c r="D688" t="s">
        <v>2</v>
      </c>
      <c r="E688" s="5">
        <v>25598011</v>
      </c>
      <c r="F688" t="s">
        <v>15587</v>
      </c>
      <c r="G688">
        <v>34346</v>
      </c>
      <c r="H688" t="s">
        <v>50</v>
      </c>
      <c r="I688" t="s">
        <v>2826</v>
      </c>
      <c r="J688" s="2">
        <v>749</v>
      </c>
      <c r="K688" s="1" t="s">
        <v>2851</v>
      </c>
    </row>
    <row r="689" spans="1:11" x14ac:dyDescent="0.3">
      <c r="A689" s="3">
        <v>23102</v>
      </c>
      <c r="B689" t="s">
        <v>15588</v>
      </c>
      <c r="C689" t="s">
        <v>2017</v>
      </c>
      <c r="D689" t="s">
        <v>2018</v>
      </c>
      <c r="E689" s="5">
        <v>12901077</v>
      </c>
      <c r="F689" t="s">
        <v>2445</v>
      </c>
      <c r="G689">
        <v>37073</v>
      </c>
      <c r="H689" t="s">
        <v>31</v>
      </c>
      <c r="I689" t="s">
        <v>2</v>
      </c>
      <c r="J689" s="2">
        <v>476</v>
      </c>
      <c r="K689" s="1" t="s">
        <v>15589</v>
      </c>
    </row>
    <row r="690" spans="1:11" x14ac:dyDescent="0.3">
      <c r="A690" s="3">
        <v>23102</v>
      </c>
      <c r="B690" t="s">
        <v>15590</v>
      </c>
      <c r="C690" t="s">
        <v>15591</v>
      </c>
      <c r="D690" t="s">
        <v>2</v>
      </c>
      <c r="E690" s="5">
        <v>21290419</v>
      </c>
      <c r="F690" t="s">
        <v>15592</v>
      </c>
      <c r="G690">
        <v>37197</v>
      </c>
      <c r="H690" t="s">
        <v>156</v>
      </c>
      <c r="I690" t="s">
        <v>2</v>
      </c>
      <c r="J690" s="2">
        <v>475</v>
      </c>
      <c r="K690" s="1" t="s">
        <v>15593</v>
      </c>
    </row>
    <row r="691" spans="1:11" x14ac:dyDescent="0.3">
      <c r="A691" s="3">
        <v>23102</v>
      </c>
      <c r="B691" t="s">
        <v>15594</v>
      </c>
      <c r="C691" t="s">
        <v>15595</v>
      </c>
      <c r="D691" t="s">
        <v>2</v>
      </c>
      <c r="E691" s="5">
        <v>19740733</v>
      </c>
      <c r="F691" t="s">
        <v>15596</v>
      </c>
      <c r="G691">
        <v>37441</v>
      </c>
      <c r="H691" t="s">
        <v>951</v>
      </c>
      <c r="I691" t="s">
        <v>951</v>
      </c>
      <c r="J691" s="2">
        <v>262</v>
      </c>
      <c r="K691" s="1" t="s">
        <v>2180</v>
      </c>
    </row>
    <row r="692" spans="1:11" x14ac:dyDescent="0.3">
      <c r="A692" s="3">
        <v>23102</v>
      </c>
      <c r="B692" t="s">
        <v>15597</v>
      </c>
      <c r="C692" t="s">
        <v>2</v>
      </c>
      <c r="D692" t="s">
        <v>2</v>
      </c>
      <c r="E692" s="5">
        <v>22032618</v>
      </c>
      <c r="F692" t="s">
        <v>15598</v>
      </c>
      <c r="G692">
        <v>37073</v>
      </c>
      <c r="H692" t="s">
        <v>31</v>
      </c>
      <c r="I692" t="s">
        <v>2</v>
      </c>
      <c r="J692" s="2">
        <v>702</v>
      </c>
      <c r="K692" s="1" t="s">
        <v>3407</v>
      </c>
    </row>
    <row r="693" spans="1:11" x14ac:dyDescent="0.3">
      <c r="A693" s="3">
        <v>23102</v>
      </c>
      <c r="B693" t="s">
        <v>15599</v>
      </c>
      <c r="C693" t="s">
        <v>96</v>
      </c>
      <c r="D693" t="s">
        <v>2</v>
      </c>
      <c r="E693" s="5">
        <v>30975018</v>
      </c>
      <c r="F693" t="s">
        <v>15600</v>
      </c>
      <c r="G693">
        <v>34346</v>
      </c>
      <c r="H693" t="s">
        <v>50</v>
      </c>
      <c r="I693" t="s">
        <v>50</v>
      </c>
      <c r="J693" s="2">
        <v>855</v>
      </c>
      <c r="K693" s="1" t="s">
        <v>1394</v>
      </c>
    </row>
    <row r="694" spans="1:11" x14ac:dyDescent="0.3">
      <c r="A694" s="3">
        <v>23102</v>
      </c>
      <c r="B694" t="s">
        <v>15601</v>
      </c>
      <c r="C694" t="s">
        <v>15602</v>
      </c>
      <c r="D694" t="s">
        <v>15603</v>
      </c>
      <c r="E694" s="5">
        <v>23382163</v>
      </c>
      <c r="F694" t="s">
        <v>15604</v>
      </c>
      <c r="G694">
        <v>37081</v>
      </c>
      <c r="H694" t="s">
        <v>31</v>
      </c>
      <c r="I694" t="s">
        <v>275</v>
      </c>
      <c r="J694" s="2">
        <v>889</v>
      </c>
      <c r="K694" s="1" t="s">
        <v>15605</v>
      </c>
    </row>
    <row r="695" spans="1:11" x14ac:dyDescent="0.3">
      <c r="A695" s="3">
        <v>23102</v>
      </c>
      <c r="B695" t="s">
        <v>15606</v>
      </c>
      <c r="C695" t="s">
        <v>15379</v>
      </c>
      <c r="D695" t="s">
        <v>15607</v>
      </c>
      <c r="E695" s="5">
        <v>84737905</v>
      </c>
      <c r="F695" t="s">
        <v>15608</v>
      </c>
      <c r="G695">
        <v>37081</v>
      </c>
      <c r="H695" t="s">
        <v>31</v>
      </c>
      <c r="I695" t="s">
        <v>2</v>
      </c>
      <c r="J695" s="2">
        <v>522</v>
      </c>
      <c r="K695" s="1" t="s">
        <v>445</v>
      </c>
    </row>
    <row r="696" spans="1:11" x14ac:dyDescent="0.3">
      <c r="A696" s="3">
        <v>23102</v>
      </c>
      <c r="B696" t="s">
        <v>15609</v>
      </c>
      <c r="C696" t="s">
        <v>15610</v>
      </c>
      <c r="D696" t="s">
        <v>2</v>
      </c>
      <c r="E696" s="5">
        <v>23157901</v>
      </c>
      <c r="F696" t="s">
        <v>15611</v>
      </c>
      <c r="G696">
        <v>37139</v>
      </c>
      <c r="H696" t="s">
        <v>110</v>
      </c>
      <c r="I696" t="s">
        <v>2</v>
      </c>
      <c r="J696" s="2">
        <v>472</v>
      </c>
      <c r="K696" s="1" t="s">
        <v>807</v>
      </c>
    </row>
    <row r="697" spans="1:11" x14ac:dyDescent="0.3">
      <c r="A697" s="3">
        <v>23102</v>
      </c>
      <c r="B697" t="s">
        <v>15612</v>
      </c>
      <c r="C697" t="s">
        <v>2</v>
      </c>
      <c r="D697" t="s">
        <v>2</v>
      </c>
      <c r="E697" s="5">
        <v>89786477</v>
      </c>
      <c r="F697" t="s">
        <v>15613</v>
      </c>
      <c r="G697">
        <v>37520</v>
      </c>
      <c r="H697" t="s">
        <v>20</v>
      </c>
      <c r="I697" t="s">
        <v>2</v>
      </c>
      <c r="J697" s="2">
        <v>432</v>
      </c>
      <c r="K697" s="1" t="s">
        <v>15614</v>
      </c>
    </row>
    <row r="698" spans="1:11" x14ac:dyDescent="0.3">
      <c r="A698" s="3">
        <v>23102</v>
      </c>
      <c r="B698" t="s">
        <v>15615</v>
      </c>
      <c r="C698" t="s">
        <v>15616</v>
      </c>
      <c r="D698" t="s">
        <v>2</v>
      </c>
      <c r="E698" s="5">
        <v>87246355</v>
      </c>
      <c r="F698" t="s">
        <v>15617</v>
      </c>
      <c r="G698">
        <v>37115</v>
      </c>
      <c r="H698" t="s">
        <v>4</v>
      </c>
      <c r="I698" t="s">
        <v>2</v>
      </c>
      <c r="J698" s="2">
        <v>477</v>
      </c>
      <c r="K698" s="1" t="s">
        <v>5</v>
      </c>
    </row>
    <row r="699" spans="1:11" x14ac:dyDescent="0.3">
      <c r="A699" s="3">
        <v>23102</v>
      </c>
      <c r="B699" t="s">
        <v>15618</v>
      </c>
      <c r="C699" t="s">
        <v>15619</v>
      </c>
      <c r="D699" t="s">
        <v>2</v>
      </c>
      <c r="E699" s="5">
        <v>14167584</v>
      </c>
      <c r="F699" t="s">
        <v>15620</v>
      </c>
      <c r="G699">
        <v>34346</v>
      </c>
      <c r="H699" t="s">
        <v>50</v>
      </c>
      <c r="I699" t="s">
        <v>2</v>
      </c>
      <c r="J699" s="2">
        <v>477</v>
      </c>
      <c r="K699" s="1" t="s">
        <v>15621</v>
      </c>
    </row>
    <row r="700" spans="1:11" x14ac:dyDescent="0.3">
      <c r="A700" s="3">
        <v>23102</v>
      </c>
      <c r="B700" t="s">
        <v>15622</v>
      </c>
      <c r="C700" t="s">
        <v>15623</v>
      </c>
      <c r="D700" t="s">
        <v>2</v>
      </c>
      <c r="E700" s="5">
        <v>23364792</v>
      </c>
      <c r="F700" t="s">
        <v>15624</v>
      </c>
      <c r="G700">
        <v>37073</v>
      </c>
      <c r="H700" t="s">
        <v>31</v>
      </c>
      <c r="I700" t="s">
        <v>31</v>
      </c>
      <c r="J700" s="2">
        <v>477</v>
      </c>
      <c r="K700" s="1" t="s">
        <v>2313</v>
      </c>
    </row>
    <row r="701" spans="1:11" x14ac:dyDescent="0.3">
      <c r="A701" s="3">
        <v>23102</v>
      </c>
      <c r="B701" t="s">
        <v>15625</v>
      </c>
      <c r="C701" t="s">
        <v>15626</v>
      </c>
      <c r="D701" t="s">
        <v>2</v>
      </c>
      <c r="E701" s="5">
        <v>87869678</v>
      </c>
      <c r="F701" t="s">
        <v>4727</v>
      </c>
      <c r="G701">
        <v>34346</v>
      </c>
      <c r="H701" t="s">
        <v>50</v>
      </c>
      <c r="I701" t="s">
        <v>2</v>
      </c>
      <c r="J701" s="2">
        <v>563</v>
      </c>
      <c r="K701" s="1" t="s">
        <v>3314</v>
      </c>
    </row>
    <row r="702" spans="1:11" x14ac:dyDescent="0.3">
      <c r="A702" s="3">
        <v>23102</v>
      </c>
      <c r="B702" t="s">
        <v>15627</v>
      </c>
      <c r="C702" t="s">
        <v>15628</v>
      </c>
      <c r="D702" t="s">
        <v>2</v>
      </c>
      <c r="E702" s="5">
        <v>16529780</v>
      </c>
      <c r="F702" t="s">
        <v>9122</v>
      </c>
      <c r="G702">
        <v>37120</v>
      </c>
      <c r="H702" t="s">
        <v>114</v>
      </c>
      <c r="I702" t="s">
        <v>2</v>
      </c>
      <c r="J702" s="2">
        <v>900</v>
      </c>
      <c r="K702" s="1" t="s">
        <v>116</v>
      </c>
    </row>
    <row r="703" spans="1:11" x14ac:dyDescent="0.3">
      <c r="A703" s="3">
        <v>23102</v>
      </c>
      <c r="B703" t="s">
        <v>15629</v>
      </c>
      <c r="C703" t="s">
        <v>15630</v>
      </c>
      <c r="D703" t="s">
        <v>2</v>
      </c>
      <c r="E703" s="5">
        <v>20538994</v>
      </c>
      <c r="F703" t="s">
        <v>15631</v>
      </c>
      <c r="G703">
        <v>37085</v>
      </c>
      <c r="H703" t="s">
        <v>31</v>
      </c>
      <c r="I703" t="s">
        <v>2</v>
      </c>
      <c r="J703" s="2">
        <v>949</v>
      </c>
      <c r="K703" s="1" t="s">
        <v>164</v>
      </c>
    </row>
    <row r="704" spans="1:11" x14ac:dyDescent="0.3">
      <c r="A704" s="3">
        <v>23102</v>
      </c>
      <c r="B704" t="s">
        <v>15632</v>
      </c>
      <c r="C704" t="s">
        <v>2</v>
      </c>
      <c r="D704" t="s">
        <v>2</v>
      </c>
      <c r="E704" s="5">
        <v>16033770</v>
      </c>
      <c r="F704" t="s">
        <v>15633</v>
      </c>
      <c r="G704">
        <v>37073</v>
      </c>
      <c r="H704" t="s">
        <v>31</v>
      </c>
      <c r="I704" t="s">
        <v>2</v>
      </c>
      <c r="J704" s="2">
        <v>475</v>
      </c>
      <c r="K704" s="1" t="s">
        <v>3290</v>
      </c>
    </row>
    <row r="705" spans="1:11" x14ac:dyDescent="0.3">
      <c r="A705" s="3">
        <v>23102</v>
      </c>
      <c r="B705" t="s">
        <v>15634</v>
      </c>
      <c r="C705" t="s">
        <v>15635</v>
      </c>
      <c r="D705" t="s">
        <v>2</v>
      </c>
      <c r="E705" s="5">
        <v>23184891</v>
      </c>
      <c r="F705" t="s">
        <v>15636</v>
      </c>
      <c r="G705">
        <v>34355</v>
      </c>
      <c r="H705" t="s">
        <v>13</v>
      </c>
      <c r="I705" t="s">
        <v>2</v>
      </c>
      <c r="J705" s="2">
        <v>812</v>
      </c>
      <c r="K705" s="1" t="s">
        <v>5469</v>
      </c>
    </row>
    <row r="706" spans="1:11" x14ac:dyDescent="0.3">
      <c r="A706" s="3">
        <v>23102</v>
      </c>
      <c r="B706" t="s">
        <v>15637</v>
      </c>
      <c r="C706" t="s">
        <v>2</v>
      </c>
      <c r="D706" t="s">
        <v>2</v>
      </c>
      <c r="E706" s="5">
        <v>23104360</v>
      </c>
      <c r="F706" t="s">
        <v>15638</v>
      </c>
      <c r="G706">
        <v>37120</v>
      </c>
      <c r="H706" t="s">
        <v>114</v>
      </c>
      <c r="I706" t="s">
        <v>2</v>
      </c>
      <c r="J706" s="2">
        <v>325</v>
      </c>
      <c r="K706" s="1" t="s">
        <v>15639</v>
      </c>
    </row>
    <row r="707" spans="1:11" x14ac:dyDescent="0.3">
      <c r="A707" s="3">
        <v>23102</v>
      </c>
      <c r="B707" t="s">
        <v>15640</v>
      </c>
      <c r="C707" t="s">
        <v>15641</v>
      </c>
      <c r="D707" t="s">
        <v>2</v>
      </c>
      <c r="E707" s="5">
        <v>86901972</v>
      </c>
      <c r="F707" t="s">
        <v>15642</v>
      </c>
      <c r="G707">
        <v>37120</v>
      </c>
      <c r="H707" t="s">
        <v>114</v>
      </c>
      <c r="I707" t="s">
        <v>2</v>
      </c>
      <c r="J707" s="2">
        <v>742</v>
      </c>
      <c r="K707" s="1" t="s">
        <v>807</v>
      </c>
    </row>
    <row r="708" spans="1:11" x14ac:dyDescent="0.3">
      <c r="A708" s="3">
        <v>23102</v>
      </c>
      <c r="B708" t="s">
        <v>15643</v>
      </c>
      <c r="C708" t="s">
        <v>15644</v>
      </c>
      <c r="D708" t="s">
        <v>2</v>
      </c>
      <c r="E708" s="5">
        <v>23463036</v>
      </c>
      <c r="F708" t="s">
        <v>14695</v>
      </c>
      <c r="G708">
        <v>37434</v>
      </c>
      <c r="H708" t="s">
        <v>291</v>
      </c>
      <c r="I708" t="s">
        <v>2</v>
      </c>
      <c r="J708" s="2">
        <v>421</v>
      </c>
      <c r="K708" s="1" t="s">
        <v>292</v>
      </c>
    </row>
    <row r="709" spans="1:11" x14ac:dyDescent="0.3">
      <c r="A709" s="3">
        <v>23102</v>
      </c>
      <c r="B709" t="s">
        <v>15645</v>
      </c>
      <c r="C709" t="s">
        <v>2</v>
      </c>
      <c r="D709" t="s">
        <v>2</v>
      </c>
      <c r="E709" s="5">
        <v>29711448</v>
      </c>
      <c r="F709" t="s">
        <v>15646</v>
      </c>
      <c r="G709">
        <v>37115</v>
      </c>
      <c r="H709" t="s">
        <v>4</v>
      </c>
      <c r="I709" t="s">
        <v>9826</v>
      </c>
      <c r="J709" s="2">
        <v>471</v>
      </c>
      <c r="K709" s="1" t="s">
        <v>15647</v>
      </c>
    </row>
    <row r="710" spans="1:11" x14ac:dyDescent="0.3">
      <c r="A710" s="3">
        <v>23102</v>
      </c>
      <c r="B710" t="s">
        <v>15648</v>
      </c>
      <c r="C710" t="s">
        <v>2</v>
      </c>
      <c r="D710" t="s">
        <v>2</v>
      </c>
      <c r="E710" s="5">
        <v>88881961</v>
      </c>
      <c r="F710" t="s">
        <v>15649</v>
      </c>
      <c r="G710">
        <v>37115</v>
      </c>
      <c r="H710" t="s">
        <v>4</v>
      </c>
      <c r="I710" t="s">
        <v>2</v>
      </c>
      <c r="J710" s="2">
        <v>472</v>
      </c>
      <c r="K710" s="1" t="s">
        <v>15650</v>
      </c>
    </row>
    <row r="711" spans="1:11" x14ac:dyDescent="0.3">
      <c r="A711" s="3">
        <v>23102</v>
      </c>
      <c r="B711" t="s">
        <v>15651</v>
      </c>
      <c r="C711" t="s">
        <v>15652</v>
      </c>
      <c r="D711" t="s">
        <v>2</v>
      </c>
      <c r="E711" s="5">
        <v>23468036</v>
      </c>
      <c r="F711" t="s">
        <v>2021</v>
      </c>
      <c r="G711">
        <v>37079</v>
      </c>
      <c r="H711" t="s">
        <v>31</v>
      </c>
      <c r="I711" t="s">
        <v>2</v>
      </c>
      <c r="J711" s="2">
        <v>476</v>
      </c>
      <c r="K711" s="1" t="s">
        <v>91</v>
      </c>
    </row>
    <row r="712" spans="1:11" x14ac:dyDescent="0.3">
      <c r="A712" s="3">
        <v>23102</v>
      </c>
      <c r="B712" t="s">
        <v>15653</v>
      </c>
      <c r="C712" t="s">
        <v>15654</v>
      </c>
      <c r="D712" t="s">
        <v>2</v>
      </c>
      <c r="E712" s="5">
        <v>23206114</v>
      </c>
      <c r="F712" t="s">
        <v>15655</v>
      </c>
      <c r="G712">
        <v>37441</v>
      </c>
      <c r="H712" t="s">
        <v>951</v>
      </c>
      <c r="I712" t="s">
        <v>2</v>
      </c>
      <c r="J712" s="2">
        <v>475</v>
      </c>
      <c r="K712" s="1" t="s">
        <v>1485</v>
      </c>
    </row>
    <row r="713" spans="1:11" x14ac:dyDescent="0.3">
      <c r="A713" s="3">
        <v>23102</v>
      </c>
      <c r="B713" t="s">
        <v>15656</v>
      </c>
      <c r="C713" t="s">
        <v>15657</v>
      </c>
      <c r="D713" t="s">
        <v>2</v>
      </c>
      <c r="E713" s="5">
        <v>82795246</v>
      </c>
      <c r="F713" t="s">
        <v>15658</v>
      </c>
      <c r="G713">
        <v>37115</v>
      </c>
      <c r="H713" t="s">
        <v>4</v>
      </c>
      <c r="I713" t="s">
        <v>2</v>
      </c>
      <c r="J713" s="2">
        <v>813</v>
      </c>
      <c r="K713" s="1" t="s">
        <v>15659</v>
      </c>
    </row>
    <row r="714" spans="1:11" x14ac:dyDescent="0.3">
      <c r="A714" s="3">
        <v>23102</v>
      </c>
      <c r="B714" t="s">
        <v>15660</v>
      </c>
      <c r="C714" t="s">
        <v>2</v>
      </c>
      <c r="D714" t="s">
        <v>2</v>
      </c>
      <c r="E714" s="5">
        <v>95360487</v>
      </c>
      <c r="F714" t="s">
        <v>6157</v>
      </c>
      <c r="G714">
        <v>37197</v>
      </c>
      <c r="H714" t="s">
        <v>156</v>
      </c>
      <c r="I714" t="s">
        <v>15661</v>
      </c>
      <c r="J714" s="2">
        <v>331</v>
      </c>
      <c r="K714" s="1" t="s">
        <v>15662</v>
      </c>
    </row>
    <row r="715" spans="1:11" x14ac:dyDescent="0.3">
      <c r="A715" s="3">
        <v>23102</v>
      </c>
      <c r="B715" t="s">
        <v>15663</v>
      </c>
      <c r="C715" t="s">
        <v>15664</v>
      </c>
      <c r="D715" t="s">
        <v>2</v>
      </c>
      <c r="E715" s="5">
        <v>81249812</v>
      </c>
      <c r="F715" t="s">
        <v>6157</v>
      </c>
      <c r="G715">
        <v>37197</v>
      </c>
      <c r="H715" t="s">
        <v>156</v>
      </c>
      <c r="I715" t="s">
        <v>2</v>
      </c>
      <c r="J715" s="2">
        <v>683</v>
      </c>
      <c r="K715" s="1" t="s">
        <v>15665</v>
      </c>
    </row>
    <row r="716" spans="1:11" x14ac:dyDescent="0.3">
      <c r="A716" s="3">
        <v>23102</v>
      </c>
      <c r="B716" t="s">
        <v>15666</v>
      </c>
      <c r="C716" t="s">
        <v>15667</v>
      </c>
      <c r="D716" t="s">
        <v>2</v>
      </c>
      <c r="E716" s="5">
        <v>87358727</v>
      </c>
      <c r="F716" t="s">
        <v>309</v>
      </c>
      <c r="G716">
        <v>37079</v>
      </c>
      <c r="H716" t="s">
        <v>31</v>
      </c>
      <c r="I716" t="s">
        <v>2</v>
      </c>
      <c r="J716" s="2">
        <v>451</v>
      </c>
      <c r="K716" s="1" t="s">
        <v>15668</v>
      </c>
    </row>
    <row r="717" spans="1:11" x14ac:dyDescent="0.3">
      <c r="A717" s="3">
        <v>23102</v>
      </c>
      <c r="B717" t="s">
        <v>15669</v>
      </c>
      <c r="C717" t="s">
        <v>15670</v>
      </c>
      <c r="D717" t="s">
        <v>2</v>
      </c>
      <c r="E717" s="5">
        <v>23400536</v>
      </c>
      <c r="F717" t="s">
        <v>15671</v>
      </c>
      <c r="G717">
        <v>37520</v>
      </c>
      <c r="H717" t="s">
        <v>20</v>
      </c>
      <c r="I717" t="s">
        <v>2</v>
      </c>
      <c r="J717" s="2">
        <v>949</v>
      </c>
      <c r="K717" s="1" t="s">
        <v>8363</v>
      </c>
    </row>
    <row r="718" spans="1:11" x14ac:dyDescent="0.3">
      <c r="A718" s="3">
        <v>23102</v>
      </c>
      <c r="B718" t="s">
        <v>15672</v>
      </c>
      <c r="C718" t="s">
        <v>15673</v>
      </c>
      <c r="D718" t="s">
        <v>2</v>
      </c>
      <c r="E718" s="5">
        <v>11246048</v>
      </c>
      <c r="F718" t="s">
        <v>15674</v>
      </c>
      <c r="G718">
        <v>37081</v>
      </c>
      <c r="H718" t="s">
        <v>31</v>
      </c>
      <c r="I718" t="s">
        <v>2</v>
      </c>
      <c r="J718" s="2">
        <v>960</v>
      </c>
      <c r="K718" s="1" t="s">
        <v>3979</v>
      </c>
    </row>
    <row r="719" spans="1:11" x14ac:dyDescent="0.3">
      <c r="A719" s="3">
        <v>23102</v>
      </c>
      <c r="B719" t="s">
        <v>15675</v>
      </c>
      <c r="C719" t="s">
        <v>15676</v>
      </c>
      <c r="D719" t="s">
        <v>2</v>
      </c>
      <c r="E719" s="5">
        <v>23193756</v>
      </c>
      <c r="F719" t="s">
        <v>3018</v>
      </c>
      <c r="G719">
        <v>37073</v>
      </c>
      <c r="H719" t="s">
        <v>31</v>
      </c>
      <c r="I719" t="s">
        <v>2</v>
      </c>
      <c r="J719" s="2">
        <v>960</v>
      </c>
      <c r="K719" s="1" t="s">
        <v>3407</v>
      </c>
    </row>
    <row r="720" spans="1:11" x14ac:dyDescent="0.3">
      <c r="A720" s="3">
        <v>23102</v>
      </c>
      <c r="B720" t="s">
        <v>15677</v>
      </c>
      <c r="C720" t="s">
        <v>15678</v>
      </c>
      <c r="D720" t="s">
        <v>2</v>
      </c>
      <c r="E720" s="5">
        <v>18328188</v>
      </c>
      <c r="F720" t="s">
        <v>15679</v>
      </c>
      <c r="G720">
        <v>37133</v>
      </c>
      <c r="H720" t="s">
        <v>65</v>
      </c>
      <c r="I720" t="s">
        <v>66</v>
      </c>
      <c r="J720" s="2">
        <v>960</v>
      </c>
      <c r="K720" s="1" t="s">
        <v>1416</v>
      </c>
    </row>
    <row r="721" spans="1:11" x14ac:dyDescent="0.3">
      <c r="A721" s="3">
        <v>23102</v>
      </c>
      <c r="B721" t="s">
        <v>15680</v>
      </c>
      <c r="C721" t="s">
        <v>15681</v>
      </c>
      <c r="D721" t="s">
        <v>2</v>
      </c>
      <c r="E721" s="5">
        <v>23358102</v>
      </c>
      <c r="F721" t="s">
        <v>15682</v>
      </c>
      <c r="G721">
        <v>37085</v>
      </c>
      <c r="H721" t="s">
        <v>31</v>
      </c>
      <c r="I721" t="s">
        <v>2</v>
      </c>
      <c r="J721" s="2">
        <v>960</v>
      </c>
      <c r="K721" s="1" t="s">
        <v>6605</v>
      </c>
    </row>
    <row r="722" spans="1:11" x14ac:dyDescent="0.3">
      <c r="A722" s="3">
        <v>23102</v>
      </c>
      <c r="B722" t="s">
        <v>15683</v>
      </c>
      <c r="C722" t="s">
        <v>15684</v>
      </c>
      <c r="D722" t="s">
        <v>2</v>
      </c>
      <c r="E722" s="5">
        <v>89397886</v>
      </c>
      <c r="F722" t="s">
        <v>14436</v>
      </c>
      <c r="G722">
        <v>37133</v>
      </c>
      <c r="H722" t="s">
        <v>65</v>
      </c>
      <c r="I722" t="s">
        <v>2</v>
      </c>
      <c r="J722" s="2">
        <v>132</v>
      </c>
      <c r="K722" s="1" t="s">
        <v>101</v>
      </c>
    </row>
    <row r="723" spans="1:11" x14ac:dyDescent="0.3">
      <c r="A723" s="3">
        <v>23102</v>
      </c>
      <c r="B723" t="s">
        <v>15685</v>
      </c>
      <c r="C723" t="s">
        <v>15686</v>
      </c>
      <c r="D723" t="s">
        <v>15687</v>
      </c>
      <c r="E723" s="5">
        <v>23175613</v>
      </c>
      <c r="F723" t="s">
        <v>15688</v>
      </c>
      <c r="G723">
        <v>37073</v>
      </c>
      <c r="H723" t="s">
        <v>31</v>
      </c>
      <c r="I723" t="s">
        <v>2</v>
      </c>
      <c r="J723" s="2">
        <v>879</v>
      </c>
      <c r="K723" s="1" t="s">
        <v>15689</v>
      </c>
    </row>
    <row r="724" spans="1:11" x14ac:dyDescent="0.3">
      <c r="A724" s="3">
        <v>23102</v>
      </c>
      <c r="B724" t="s">
        <v>15690</v>
      </c>
      <c r="C724" t="s">
        <v>15691</v>
      </c>
      <c r="D724" t="s">
        <v>2</v>
      </c>
      <c r="E724" s="5">
        <v>78157058</v>
      </c>
      <c r="F724" t="s">
        <v>15692</v>
      </c>
      <c r="G724">
        <v>37130</v>
      </c>
      <c r="H724" t="s">
        <v>60</v>
      </c>
      <c r="I724" t="s">
        <v>15693</v>
      </c>
      <c r="J724" s="2">
        <v>639</v>
      </c>
      <c r="K724" s="1" t="s">
        <v>1081</v>
      </c>
    </row>
    <row r="725" spans="1:11" x14ac:dyDescent="0.3">
      <c r="A725" s="3">
        <v>23102</v>
      </c>
      <c r="B725" t="s">
        <v>15694</v>
      </c>
      <c r="C725" t="s">
        <v>2</v>
      </c>
      <c r="D725" t="s">
        <v>2</v>
      </c>
      <c r="E725" s="5">
        <v>86532123</v>
      </c>
      <c r="F725" t="s">
        <v>15695</v>
      </c>
      <c r="G725">
        <v>37077</v>
      </c>
      <c r="H725" t="s">
        <v>31</v>
      </c>
      <c r="I725" t="s">
        <v>2</v>
      </c>
      <c r="J725" s="2">
        <v>479</v>
      </c>
      <c r="K725" s="1" t="s">
        <v>15696</v>
      </c>
    </row>
    <row r="726" spans="1:11" x14ac:dyDescent="0.3">
      <c r="A726" s="3">
        <v>23102</v>
      </c>
      <c r="B726" t="s">
        <v>15697</v>
      </c>
      <c r="C726" t="s">
        <v>2</v>
      </c>
      <c r="D726" t="s">
        <v>2</v>
      </c>
      <c r="E726" s="5">
        <v>23185621</v>
      </c>
      <c r="F726" t="s">
        <v>15698</v>
      </c>
      <c r="G726">
        <v>37124</v>
      </c>
      <c r="H726" t="s">
        <v>409</v>
      </c>
      <c r="I726" t="s">
        <v>2</v>
      </c>
      <c r="J726" s="2">
        <v>932</v>
      </c>
      <c r="K726" s="1" t="s">
        <v>15699</v>
      </c>
    </row>
    <row r="727" spans="1:11" x14ac:dyDescent="0.3">
      <c r="A727" s="3">
        <v>23102</v>
      </c>
      <c r="B727" t="s">
        <v>15700</v>
      </c>
      <c r="C727" t="s">
        <v>2</v>
      </c>
      <c r="D727" t="s">
        <v>2</v>
      </c>
      <c r="E727" s="5">
        <v>88894147</v>
      </c>
      <c r="F727" t="s">
        <v>15617</v>
      </c>
      <c r="G727">
        <v>34346</v>
      </c>
      <c r="H727" t="s">
        <v>50</v>
      </c>
      <c r="I727" t="s">
        <v>2</v>
      </c>
      <c r="J727" s="2">
        <v>477</v>
      </c>
      <c r="K727" s="1" t="s">
        <v>15701</v>
      </c>
    </row>
    <row r="728" spans="1:11" x14ac:dyDescent="0.3">
      <c r="A728" s="3">
        <v>23102</v>
      </c>
      <c r="B728" t="s">
        <v>15702</v>
      </c>
      <c r="C728" t="s">
        <v>15703</v>
      </c>
      <c r="D728" t="s">
        <v>2</v>
      </c>
      <c r="E728" s="5">
        <v>14421720</v>
      </c>
      <c r="F728" t="s">
        <v>751</v>
      </c>
      <c r="G728">
        <v>37083</v>
      </c>
      <c r="H728" t="s">
        <v>31</v>
      </c>
      <c r="I728" t="s">
        <v>2</v>
      </c>
      <c r="J728" s="2">
        <v>841</v>
      </c>
      <c r="K728" s="1" t="s">
        <v>435</v>
      </c>
    </row>
    <row r="729" spans="1:11" x14ac:dyDescent="0.3">
      <c r="A729" s="3">
        <v>23102</v>
      </c>
      <c r="B729" t="s">
        <v>15704</v>
      </c>
      <c r="C729" t="s">
        <v>15705</v>
      </c>
      <c r="D729" t="s">
        <v>15706</v>
      </c>
      <c r="E729" s="5">
        <v>17440031</v>
      </c>
      <c r="F729" t="s">
        <v>15707</v>
      </c>
      <c r="G729">
        <v>34346</v>
      </c>
      <c r="H729" t="s">
        <v>50</v>
      </c>
      <c r="I729" t="s">
        <v>1370</v>
      </c>
      <c r="J729" s="2">
        <v>731</v>
      </c>
      <c r="K729" s="1" t="s">
        <v>15708</v>
      </c>
    </row>
    <row r="730" spans="1:11" x14ac:dyDescent="0.3">
      <c r="A730" s="3">
        <v>23102</v>
      </c>
      <c r="B730" t="s">
        <v>15709</v>
      </c>
      <c r="C730" t="s">
        <v>15710</v>
      </c>
      <c r="D730" t="s">
        <v>15711</v>
      </c>
      <c r="E730" s="5">
        <v>21983872</v>
      </c>
      <c r="F730" t="s">
        <v>15712</v>
      </c>
      <c r="G730">
        <v>37115</v>
      </c>
      <c r="H730" t="s">
        <v>4</v>
      </c>
      <c r="I730" t="s">
        <v>2</v>
      </c>
      <c r="J730" s="2">
        <v>433</v>
      </c>
      <c r="K730" s="1" t="s">
        <v>259</v>
      </c>
    </row>
    <row r="731" spans="1:11" x14ac:dyDescent="0.3">
      <c r="A731" s="3">
        <v>23102</v>
      </c>
      <c r="B731" t="s">
        <v>15713</v>
      </c>
      <c r="C731" t="s">
        <v>15714</v>
      </c>
      <c r="D731" t="s">
        <v>2</v>
      </c>
      <c r="E731" s="5">
        <v>28385914</v>
      </c>
      <c r="F731" t="s">
        <v>15715</v>
      </c>
      <c r="G731">
        <v>37441</v>
      </c>
      <c r="H731" t="s">
        <v>951</v>
      </c>
      <c r="I731" t="s">
        <v>2</v>
      </c>
      <c r="J731" s="2">
        <v>493</v>
      </c>
      <c r="K731" s="1" t="s">
        <v>1182</v>
      </c>
    </row>
    <row r="732" spans="1:11" x14ac:dyDescent="0.3">
      <c r="A732" s="3">
        <v>23102</v>
      </c>
      <c r="B732" t="s">
        <v>15716</v>
      </c>
      <c r="C732" t="s">
        <v>2</v>
      </c>
      <c r="D732" t="s">
        <v>2</v>
      </c>
      <c r="E732" s="5">
        <v>94784631</v>
      </c>
      <c r="F732" t="s">
        <v>15717</v>
      </c>
      <c r="G732">
        <v>37081</v>
      </c>
      <c r="H732" t="s">
        <v>31</v>
      </c>
      <c r="I732" t="s">
        <v>2</v>
      </c>
      <c r="J732" s="2">
        <v>889</v>
      </c>
      <c r="K732" s="1" t="s">
        <v>15718</v>
      </c>
    </row>
    <row r="733" spans="1:11" x14ac:dyDescent="0.3">
      <c r="A733" s="3">
        <v>23102</v>
      </c>
      <c r="B733" t="s">
        <v>15719</v>
      </c>
      <c r="C733" t="s">
        <v>15720</v>
      </c>
      <c r="D733" t="s">
        <v>2</v>
      </c>
      <c r="E733" s="5">
        <v>23449936</v>
      </c>
      <c r="F733" t="s">
        <v>15721</v>
      </c>
      <c r="G733">
        <v>37073</v>
      </c>
      <c r="H733" t="s">
        <v>31</v>
      </c>
      <c r="I733" t="s">
        <v>2</v>
      </c>
      <c r="J733" s="2">
        <v>477</v>
      </c>
      <c r="K733" s="1" t="s">
        <v>2890</v>
      </c>
    </row>
    <row r="734" spans="1:11" x14ac:dyDescent="0.3">
      <c r="A734" s="3">
        <v>23102</v>
      </c>
      <c r="B734" t="s">
        <v>15722</v>
      </c>
      <c r="C734" t="s">
        <v>15723</v>
      </c>
      <c r="D734" t="s">
        <v>2</v>
      </c>
      <c r="E734" s="5">
        <v>94191980</v>
      </c>
      <c r="F734" t="s">
        <v>2307</v>
      </c>
      <c r="G734">
        <v>37073</v>
      </c>
      <c r="H734" t="s">
        <v>31</v>
      </c>
      <c r="I734" t="s">
        <v>2</v>
      </c>
      <c r="J734" s="2">
        <v>477</v>
      </c>
      <c r="K734" s="1" t="s">
        <v>15724</v>
      </c>
    </row>
    <row r="735" spans="1:11" x14ac:dyDescent="0.3">
      <c r="A735" s="3">
        <v>23102</v>
      </c>
      <c r="B735" t="s">
        <v>15725</v>
      </c>
      <c r="C735" t="s">
        <v>2</v>
      </c>
      <c r="D735" t="s">
        <v>2</v>
      </c>
      <c r="E735" s="5">
        <v>23369263</v>
      </c>
      <c r="F735" t="s">
        <v>744</v>
      </c>
      <c r="G735">
        <v>34346</v>
      </c>
      <c r="H735" t="s">
        <v>50</v>
      </c>
      <c r="I735" t="s">
        <v>2</v>
      </c>
      <c r="J735" s="2">
        <v>477</v>
      </c>
      <c r="K735" s="1" t="s">
        <v>51</v>
      </c>
    </row>
    <row r="736" spans="1:11" x14ac:dyDescent="0.3">
      <c r="A736" s="3">
        <v>23102</v>
      </c>
      <c r="B736" t="s">
        <v>15726</v>
      </c>
      <c r="C736" t="s">
        <v>15727</v>
      </c>
      <c r="D736" t="s">
        <v>2</v>
      </c>
      <c r="E736" s="5">
        <v>22596900</v>
      </c>
      <c r="F736" t="s">
        <v>15728</v>
      </c>
      <c r="G736">
        <v>34346</v>
      </c>
      <c r="H736" t="s">
        <v>50</v>
      </c>
      <c r="I736" t="s">
        <v>2</v>
      </c>
      <c r="J736" s="2">
        <v>662</v>
      </c>
      <c r="K736" s="1" t="s">
        <v>1643</v>
      </c>
    </row>
    <row r="737" spans="1:11" x14ac:dyDescent="0.3">
      <c r="A737" s="3">
        <v>23102</v>
      </c>
      <c r="B737" t="s">
        <v>15729</v>
      </c>
      <c r="C737" t="s">
        <v>15730</v>
      </c>
      <c r="D737" t="s">
        <v>2</v>
      </c>
      <c r="E737" s="5">
        <v>18981129</v>
      </c>
      <c r="F737" t="s">
        <v>15731</v>
      </c>
      <c r="G737">
        <v>34346</v>
      </c>
      <c r="H737" t="s">
        <v>50</v>
      </c>
      <c r="I737" t="s">
        <v>50</v>
      </c>
      <c r="J737" s="2">
        <v>829</v>
      </c>
      <c r="K737" s="1" t="s">
        <v>892</v>
      </c>
    </row>
    <row r="738" spans="1:11" x14ac:dyDescent="0.3">
      <c r="A738" s="3">
        <v>23102</v>
      </c>
      <c r="B738" t="s">
        <v>15732</v>
      </c>
      <c r="C738" t="s">
        <v>15733</v>
      </c>
      <c r="D738" t="s">
        <v>15734</v>
      </c>
      <c r="E738" s="5">
        <v>21681097</v>
      </c>
      <c r="F738" t="s">
        <v>10755</v>
      </c>
      <c r="G738">
        <v>37120</v>
      </c>
      <c r="H738" t="s">
        <v>114</v>
      </c>
      <c r="I738" t="s">
        <v>2</v>
      </c>
      <c r="J738" s="2">
        <v>452</v>
      </c>
      <c r="K738" s="1" t="s">
        <v>15735</v>
      </c>
    </row>
    <row r="739" spans="1:11" x14ac:dyDescent="0.3">
      <c r="A739" s="3">
        <v>23102</v>
      </c>
      <c r="B739" t="s">
        <v>15736</v>
      </c>
      <c r="C739" t="s">
        <v>15737</v>
      </c>
      <c r="D739" t="s">
        <v>2</v>
      </c>
      <c r="E739" s="5">
        <v>23198250</v>
      </c>
      <c r="F739" t="s">
        <v>15738</v>
      </c>
      <c r="G739">
        <v>34346</v>
      </c>
      <c r="H739" t="s">
        <v>50</v>
      </c>
      <c r="I739" t="s">
        <v>2</v>
      </c>
      <c r="J739" s="2">
        <v>494</v>
      </c>
      <c r="K739" s="1" t="s">
        <v>15739</v>
      </c>
    </row>
    <row r="740" spans="1:11" x14ac:dyDescent="0.3">
      <c r="A740" s="3">
        <v>23102</v>
      </c>
      <c r="B740" t="s">
        <v>238</v>
      </c>
      <c r="C740" t="s">
        <v>15740</v>
      </c>
      <c r="D740" t="s">
        <v>2</v>
      </c>
      <c r="E740" s="5">
        <v>20741979</v>
      </c>
      <c r="F740" t="s">
        <v>15741</v>
      </c>
      <c r="G740">
        <v>37115</v>
      </c>
      <c r="H740" t="s">
        <v>4</v>
      </c>
      <c r="I740" t="s">
        <v>2</v>
      </c>
      <c r="J740" s="2">
        <v>829</v>
      </c>
      <c r="K740" s="1" t="s">
        <v>695</v>
      </c>
    </row>
    <row r="741" spans="1:11" x14ac:dyDescent="0.3">
      <c r="A741" s="3">
        <v>23102</v>
      </c>
      <c r="B741" t="s">
        <v>15742</v>
      </c>
      <c r="C741" t="s">
        <v>15743</v>
      </c>
      <c r="D741" t="s">
        <v>2</v>
      </c>
      <c r="E741" s="5">
        <v>23469349</v>
      </c>
      <c r="F741" t="s">
        <v>15744</v>
      </c>
      <c r="G741">
        <v>37081</v>
      </c>
      <c r="H741" t="s">
        <v>31</v>
      </c>
      <c r="I741" t="s">
        <v>2</v>
      </c>
      <c r="J741" s="2">
        <v>531</v>
      </c>
      <c r="K741" s="1" t="s">
        <v>4303</v>
      </c>
    </row>
    <row r="742" spans="1:11" x14ac:dyDescent="0.3">
      <c r="A742" s="3">
        <v>23102</v>
      </c>
      <c r="B742" t="s">
        <v>15745</v>
      </c>
      <c r="C742" t="s">
        <v>15746</v>
      </c>
      <c r="D742" t="s">
        <v>2</v>
      </c>
      <c r="E742" s="5">
        <v>85066902</v>
      </c>
      <c r="F742" t="s">
        <v>15747</v>
      </c>
      <c r="G742">
        <v>37085</v>
      </c>
      <c r="H742" t="s">
        <v>31</v>
      </c>
      <c r="I742" t="s">
        <v>2</v>
      </c>
      <c r="J742" s="2">
        <v>821</v>
      </c>
      <c r="K742" s="1" t="s">
        <v>4023</v>
      </c>
    </row>
    <row r="743" spans="1:11" x14ac:dyDescent="0.3">
      <c r="A743" s="3">
        <v>23102</v>
      </c>
      <c r="B743" t="s">
        <v>15748</v>
      </c>
      <c r="C743" t="s">
        <v>15749</v>
      </c>
      <c r="D743" t="s">
        <v>15750</v>
      </c>
      <c r="E743" s="5">
        <v>18843882</v>
      </c>
      <c r="F743" t="s">
        <v>15751</v>
      </c>
      <c r="G743">
        <v>37136</v>
      </c>
      <c r="H743" t="s">
        <v>72</v>
      </c>
      <c r="I743" t="s">
        <v>2</v>
      </c>
      <c r="J743" s="2">
        <v>811</v>
      </c>
      <c r="K743" s="1" t="s">
        <v>477</v>
      </c>
    </row>
    <row r="744" spans="1:11" x14ac:dyDescent="0.3">
      <c r="A744" s="3">
        <v>23102</v>
      </c>
      <c r="B744" t="s">
        <v>15752</v>
      </c>
      <c r="C744" t="s">
        <v>15753</v>
      </c>
      <c r="D744" t="s">
        <v>2</v>
      </c>
      <c r="E744" s="5">
        <v>23169701</v>
      </c>
      <c r="F744" t="s">
        <v>15754</v>
      </c>
      <c r="G744">
        <v>37077</v>
      </c>
      <c r="H744" t="s">
        <v>31</v>
      </c>
      <c r="I744" t="s">
        <v>2</v>
      </c>
      <c r="J744" s="2">
        <v>433</v>
      </c>
      <c r="K744" s="1" t="s">
        <v>94</v>
      </c>
    </row>
    <row r="745" spans="1:11" x14ac:dyDescent="0.3">
      <c r="A745" s="3">
        <v>23102</v>
      </c>
      <c r="B745" t="s">
        <v>15755</v>
      </c>
      <c r="C745" t="s">
        <v>15756</v>
      </c>
      <c r="D745" t="s">
        <v>15757</v>
      </c>
      <c r="E745" s="5">
        <v>92061967</v>
      </c>
      <c r="F745" t="s">
        <v>15758</v>
      </c>
      <c r="G745">
        <v>37081</v>
      </c>
      <c r="H745" t="s">
        <v>31</v>
      </c>
      <c r="I745" t="s">
        <v>2</v>
      </c>
      <c r="J745" s="2">
        <v>562</v>
      </c>
      <c r="K745" s="1" t="s">
        <v>1952</v>
      </c>
    </row>
    <row r="746" spans="1:11" x14ac:dyDescent="0.3">
      <c r="A746" s="3">
        <v>23102</v>
      </c>
      <c r="B746" t="s">
        <v>15759</v>
      </c>
      <c r="C746" t="s">
        <v>15760</v>
      </c>
      <c r="D746" t="s">
        <v>96</v>
      </c>
      <c r="E746" s="5">
        <v>24296148</v>
      </c>
      <c r="F746" t="s">
        <v>15761</v>
      </c>
      <c r="G746">
        <v>37441</v>
      </c>
      <c r="H746" t="s">
        <v>951</v>
      </c>
      <c r="I746" t="s">
        <v>13948</v>
      </c>
      <c r="J746" s="2">
        <v>855</v>
      </c>
      <c r="K746" s="1" t="s">
        <v>15762</v>
      </c>
    </row>
    <row r="747" spans="1:11" x14ac:dyDescent="0.3">
      <c r="A747" s="3">
        <v>23102</v>
      </c>
      <c r="B747" t="s">
        <v>15763</v>
      </c>
      <c r="C747" t="s">
        <v>2</v>
      </c>
      <c r="D747" t="s">
        <v>2</v>
      </c>
      <c r="E747" s="5">
        <v>92391487</v>
      </c>
      <c r="F747" t="s">
        <v>15764</v>
      </c>
      <c r="G747">
        <v>37520</v>
      </c>
      <c r="H747" t="s">
        <v>20</v>
      </c>
      <c r="I747" t="s">
        <v>2</v>
      </c>
      <c r="J747" s="2">
        <v>811</v>
      </c>
      <c r="K747" s="1" t="s">
        <v>11621</v>
      </c>
    </row>
    <row r="748" spans="1:11" x14ac:dyDescent="0.3">
      <c r="A748" s="3">
        <v>23102</v>
      </c>
      <c r="B748" t="s">
        <v>15765</v>
      </c>
      <c r="C748" t="s">
        <v>15766</v>
      </c>
      <c r="D748" t="s">
        <v>2</v>
      </c>
      <c r="E748" s="5">
        <v>19776376</v>
      </c>
      <c r="F748" t="s">
        <v>1977</v>
      </c>
      <c r="G748">
        <v>37079</v>
      </c>
      <c r="H748" t="s">
        <v>31</v>
      </c>
      <c r="I748" t="s">
        <v>275</v>
      </c>
      <c r="J748" s="2">
        <v>812</v>
      </c>
      <c r="K748" s="1" t="s">
        <v>276</v>
      </c>
    </row>
    <row r="749" spans="1:11" x14ac:dyDescent="0.3">
      <c r="A749" s="3">
        <v>23102</v>
      </c>
      <c r="B749" t="s">
        <v>15767</v>
      </c>
      <c r="C749" t="s">
        <v>15768</v>
      </c>
      <c r="D749" t="s">
        <v>15769</v>
      </c>
      <c r="E749" s="5">
        <v>19649412</v>
      </c>
      <c r="F749" t="s">
        <v>15770</v>
      </c>
      <c r="G749">
        <v>37434</v>
      </c>
      <c r="H749" t="s">
        <v>15771</v>
      </c>
      <c r="I749" t="s">
        <v>2</v>
      </c>
      <c r="J749" s="2">
        <v>561</v>
      </c>
      <c r="K749" s="1" t="s">
        <v>15772</v>
      </c>
    </row>
    <row r="750" spans="1:11" x14ac:dyDescent="0.3">
      <c r="A750" s="3">
        <v>23102</v>
      </c>
      <c r="B750" t="s">
        <v>15773</v>
      </c>
      <c r="C750" t="s">
        <v>2</v>
      </c>
      <c r="D750" t="s">
        <v>2</v>
      </c>
      <c r="E750" s="5">
        <v>23357098</v>
      </c>
      <c r="F750" t="s">
        <v>15774</v>
      </c>
      <c r="G750">
        <v>37441</v>
      </c>
      <c r="H750" t="s">
        <v>951</v>
      </c>
      <c r="I750" t="s">
        <v>2</v>
      </c>
      <c r="J750" s="2">
        <v>889</v>
      </c>
      <c r="K750" s="1" t="s">
        <v>3180</v>
      </c>
    </row>
    <row r="751" spans="1:11" x14ac:dyDescent="0.3">
      <c r="A751" s="3">
        <v>23102</v>
      </c>
      <c r="B751" t="s">
        <v>15775</v>
      </c>
      <c r="C751" t="s">
        <v>2</v>
      </c>
      <c r="D751" t="s">
        <v>2</v>
      </c>
      <c r="E751" s="5">
        <v>23133105</v>
      </c>
      <c r="F751" t="s">
        <v>15776</v>
      </c>
      <c r="G751">
        <v>34346</v>
      </c>
      <c r="H751" t="s">
        <v>50</v>
      </c>
      <c r="I751" t="s">
        <v>2</v>
      </c>
      <c r="J751" s="2">
        <v>551</v>
      </c>
      <c r="K751" s="1" t="s">
        <v>15777</v>
      </c>
    </row>
    <row r="752" spans="1:11" x14ac:dyDescent="0.3">
      <c r="A752" s="3">
        <v>23102</v>
      </c>
      <c r="B752" t="s">
        <v>15778</v>
      </c>
      <c r="C752" t="s">
        <v>2</v>
      </c>
      <c r="D752" t="s">
        <v>2</v>
      </c>
      <c r="E752" s="5">
        <v>17972080</v>
      </c>
      <c r="F752" t="s">
        <v>15779</v>
      </c>
      <c r="G752">
        <v>37083</v>
      </c>
      <c r="H752" t="s">
        <v>31</v>
      </c>
      <c r="I752" t="s">
        <v>2</v>
      </c>
      <c r="J752" s="2">
        <v>970</v>
      </c>
      <c r="K752" s="1" t="s">
        <v>3746</v>
      </c>
    </row>
    <row r="753" spans="1:11" x14ac:dyDescent="0.3">
      <c r="A753" s="3">
        <v>23102</v>
      </c>
      <c r="B753" t="s">
        <v>15780</v>
      </c>
      <c r="C753" t="s">
        <v>15781</v>
      </c>
      <c r="D753" t="s">
        <v>2</v>
      </c>
      <c r="E753" s="5">
        <v>24949200</v>
      </c>
      <c r="F753" t="s">
        <v>15782</v>
      </c>
      <c r="G753">
        <v>37079</v>
      </c>
      <c r="H753" t="s">
        <v>31</v>
      </c>
      <c r="I753" t="s">
        <v>2</v>
      </c>
      <c r="J753" s="2">
        <v>620</v>
      </c>
      <c r="K753" s="1" t="s">
        <v>195</v>
      </c>
    </row>
    <row r="754" spans="1:11" x14ac:dyDescent="0.3">
      <c r="A754" s="3">
        <v>23102</v>
      </c>
      <c r="B754" t="s">
        <v>15783</v>
      </c>
      <c r="C754" t="s">
        <v>15784</v>
      </c>
      <c r="D754" t="s">
        <v>2</v>
      </c>
      <c r="E754" s="5">
        <v>23180693</v>
      </c>
      <c r="F754" t="s">
        <v>11525</v>
      </c>
      <c r="G754">
        <v>34346</v>
      </c>
      <c r="H754" t="s">
        <v>50</v>
      </c>
      <c r="I754" t="s">
        <v>2</v>
      </c>
      <c r="J754" s="2">
        <v>471</v>
      </c>
      <c r="K754" s="1" t="s">
        <v>3032</v>
      </c>
    </row>
    <row r="755" spans="1:11" x14ac:dyDescent="0.3">
      <c r="A755" s="3">
        <v>23102</v>
      </c>
      <c r="B755" t="s">
        <v>15785</v>
      </c>
      <c r="C755" t="s">
        <v>2</v>
      </c>
      <c r="D755" t="s">
        <v>2</v>
      </c>
      <c r="E755" s="5">
        <v>91852699</v>
      </c>
      <c r="F755" t="s">
        <v>15786</v>
      </c>
      <c r="G755">
        <v>37079</v>
      </c>
      <c r="H755" t="s">
        <v>31</v>
      </c>
      <c r="I755" t="s">
        <v>2</v>
      </c>
      <c r="J755" s="2">
        <v>731</v>
      </c>
      <c r="K755" s="1" t="s">
        <v>15787</v>
      </c>
    </row>
    <row r="756" spans="1:11" x14ac:dyDescent="0.3">
      <c r="A756" s="3">
        <v>23102</v>
      </c>
      <c r="B756" t="s">
        <v>15788</v>
      </c>
      <c r="C756" t="s">
        <v>15789</v>
      </c>
      <c r="D756" t="s">
        <v>2</v>
      </c>
      <c r="E756" s="5">
        <v>23445005</v>
      </c>
      <c r="F756" t="s">
        <v>15492</v>
      </c>
      <c r="G756">
        <v>37073</v>
      </c>
      <c r="H756" t="s">
        <v>31</v>
      </c>
      <c r="I756" t="s">
        <v>2</v>
      </c>
      <c r="J756" s="2">
        <v>476</v>
      </c>
      <c r="K756" s="1" t="s">
        <v>15790</v>
      </c>
    </row>
    <row r="757" spans="1:11" x14ac:dyDescent="0.3">
      <c r="A757" s="3">
        <v>23102</v>
      </c>
      <c r="B757" t="s">
        <v>15791</v>
      </c>
      <c r="C757" t="s">
        <v>15792</v>
      </c>
      <c r="D757" t="s">
        <v>15793</v>
      </c>
      <c r="E757" s="5">
        <v>23393014</v>
      </c>
      <c r="F757" t="s">
        <v>15794</v>
      </c>
      <c r="G757">
        <v>37083</v>
      </c>
      <c r="H757" t="s">
        <v>31</v>
      </c>
      <c r="I757" t="s">
        <v>2</v>
      </c>
      <c r="J757" s="2">
        <v>869</v>
      </c>
      <c r="K757" s="1" t="s">
        <v>15795</v>
      </c>
    </row>
    <row r="758" spans="1:11" x14ac:dyDescent="0.3">
      <c r="A758" s="3">
        <v>23102</v>
      </c>
      <c r="B758" t="s">
        <v>15796</v>
      </c>
      <c r="C758" t="s">
        <v>15797</v>
      </c>
      <c r="D758" t="s">
        <v>2</v>
      </c>
      <c r="E758" s="5">
        <v>19989841</v>
      </c>
      <c r="F758" t="s">
        <v>15798</v>
      </c>
      <c r="G758">
        <v>37079</v>
      </c>
      <c r="H758" t="s">
        <v>31</v>
      </c>
      <c r="I758" t="s">
        <v>275</v>
      </c>
      <c r="J758" s="2">
        <v>563</v>
      </c>
      <c r="K758" s="1" t="s">
        <v>332</v>
      </c>
    </row>
    <row r="759" spans="1:11" x14ac:dyDescent="0.3">
      <c r="A759" s="3">
        <v>23102</v>
      </c>
      <c r="B759" t="s">
        <v>15799</v>
      </c>
      <c r="C759" t="s">
        <v>2</v>
      </c>
      <c r="D759" t="s">
        <v>2</v>
      </c>
      <c r="E759" s="5">
        <v>58644038</v>
      </c>
      <c r="F759" t="s">
        <v>9490</v>
      </c>
      <c r="G759">
        <v>37075</v>
      </c>
      <c r="H759" t="s">
        <v>31</v>
      </c>
      <c r="I759" t="s">
        <v>2</v>
      </c>
      <c r="J759" s="2">
        <v>970</v>
      </c>
      <c r="K759" s="1" t="s">
        <v>1344</v>
      </c>
    </row>
    <row r="760" spans="1:11" x14ac:dyDescent="0.3">
      <c r="A760" s="3">
        <v>23102</v>
      </c>
      <c r="B760" t="s">
        <v>15800</v>
      </c>
      <c r="C760" t="s">
        <v>15801</v>
      </c>
      <c r="D760" t="s">
        <v>15802</v>
      </c>
      <c r="E760" s="5">
        <v>23437863</v>
      </c>
      <c r="F760" t="s">
        <v>15803</v>
      </c>
      <c r="G760">
        <v>37127</v>
      </c>
      <c r="H760" t="s">
        <v>1654</v>
      </c>
      <c r="I760" t="s">
        <v>2</v>
      </c>
      <c r="J760" s="2">
        <v>773</v>
      </c>
      <c r="K760" s="1" t="s">
        <v>1656</v>
      </c>
    </row>
    <row r="761" spans="1:11" x14ac:dyDescent="0.3">
      <c r="A761" s="3">
        <v>23102</v>
      </c>
      <c r="B761" t="s">
        <v>15804</v>
      </c>
      <c r="C761" t="s">
        <v>15805</v>
      </c>
      <c r="D761" t="s">
        <v>2</v>
      </c>
      <c r="E761" s="5">
        <v>14135676</v>
      </c>
      <c r="F761" t="s">
        <v>15806</v>
      </c>
      <c r="G761">
        <v>37073</v>
      </c>
      <c r="H761" t="s">
        <v>31</v>
      </c>
      <c r="I761" t="s">
        <v>2</v>
      </c>
      <c r="J761" s="2">
        <v>661</v>
      </c>
      <c r="K761" s="1" t="s">
        <v>2235</v>
      </c>
    </row>
    <row r="762" spans="1:11" x14ac:dyDescent="0.3">
      <c r="A762" s="3">
        <v>23102</v>
      </c>
      <c r="B762" t="s">
        <v>15807</v>
      </c>
      <c r="C762" t="s">
        <v>15808</v>
      </c>
      <c r="D762" t="s">
        <v>2</v>
      </c>
      <c r="E762" s="5">
        <v>23323714</v>
      </c>
      <c r="F762" t="s">
        <v>15809</v>
      </c>
      <c r="G762">
        <v>37412</v>
      </c>
      <c r="H762" t="s">
        <v>207</v>
      </c>
      <c r="I762" t="s">
        <v>2</v>
      </c>
      <c r="J762" s="2">
        <v>461</v>
      </c>
      <c r="K762" s="1" t="s">
        <v>432</v>
      </c>
    </row>
    <row r="763" spans="1:11" x14ac:dyDescent="0.3">
      <c r="A763" s="3">
        <v>23102</v>
      </c>
      <c r="B763" t="s">
        <v>15810</v>
      </c>
      <c r="C763" t="s">
        <v>15811</v>
      </c>
      <c r="D763" t="s">
        <v>15812</v>
      </c>
      <c r="E763" s="5">
        <v>28202532</v>
      </c>
      <c r="F763" t="s">
        <v>15813</v>
      </c>
      <c r="G763">
        <v>34346</v>
      </c>
      <c r="H763" t="s">
        <v>50</v>
      </c>
      <c r="I763" t="s">
        <v>2</v>
      </c>
      <c r="J763" s="2">
        <v>421</v>
      </c>
      <c r="K763" s="1" t="s">
        <v>15814</v>
      </c>
    </row>
    <row r="764" spans="1:11" x14ac:dyDescent="0.3">
      <c r="A764" s="3">
        <v>23102</v>
      </c>
      <c r="B764" t="s">
        <v>15815</v>
      </c>
      <c r="C764" t="s">
        <v>3162</v>
      </c>
      <c r="D764" t="s">
        <v>2</v>
      </c>
      <c r="E764" s="5">
        <v>23223165</v>
      </c>
      <c r="F764" t="s">
        <v>15816</v>
      </c>
      <c r="G764">
        <v>34346</v>
      </c>
      <c r="H764" t="s">
        <v>50</v>
      </c>
      <c r="I764" t="s">
        <v>2</v>
      </c>
      <c r="J764" s="2">
        <v>15</v>
      </c>
      <c r="K764" s="1" t="s">
        <v>3410</v>
      </c>
    </row>
    <row r="765" spans="1:11" x14ac:dyDescent="0.3">
      <c r="A765" s="3">
        <v>23102</v>
      </c>
      <c r="B765" t="s">
        <v>15817</v>
      </c>
      <c r="C765" t="s">
        <v>2</v>
      </c>
      <c r="D765" t="s">
        <v>2</v>
      </c>
      <c r="E765" s="5">
        <v>31225067</v>
      </c>
      <c r="F765" t="s">
        <v>15818</v>
      </c>
      <c r="G765">
        <v>37434</v>
      </c>
      <c r="H765" t="s">
        <v>291</v>
      </c>
      <c r="I765" t="s">
        <v>2</v>
      </c>
      <c r="J765" s="2">
        <v>433</v>
      </c>
      <c r="K765" s="1" t="s">
        <v>3119</v>
      </c>
    </row>
    <row r="766" spans="1:11" x14ac:dyDescent="0.3">
      <c r="A766" s="3">
        <v>23102</v>
      </c>
      <c r="B766" t="s">
        <v>15819</v>
      </c>
      <c r="C766" t="s">
        <v>11371</v>
      </c>
      <c r="D766" t="s">
        <v>2</v>
      </c>
      <c r="E766" s="5">
        <v>23403152</v>
      </c>
      <c r="F766" t="s">
        <v>15820</v>
      </c>
      <c r="G766">
        <v>37115</v>
      </c>
      <c r="H766" t="s">
        <v>4</v>
      </c>
      <c r="I766" t="s">
        <v>2</v>
      </c>
      <c r="J766" s="2">
        <v>772</v>
      </c>
      <c r="K766" s="1" t="s">
        <v>1479</v>
      </c>
    </row>
    <row r="767" spans="1:11" x14ac:dyDescent="0.3">
      <c r="A767" s="3">
        <v>23102</v>
      </c>
      <c r="B767" t="s">
        <v>15821</v>
      </c>
      <c r="C767" t="s">
        <v>15822</v>
      </c>
      <c r="D767" t="s">
        <v>2</v>
      </c>
      <c r="E767" s="5">
        <v>23271299</v>
      </c>
      <c r="F767" t="s">
        <v>15823</v>
      </c>
      <c r="G767">
        <v>37127</v>
      </c>
      <c r="H767" t="s">
        <v>1654</v>
      </c>
      <c r="I767" t="s">
        <v>2</v>
      </c>
      <c r="J767" s="2">
        <v>421</v>
      </c>
      <c r="K767" s="1" t="s">
        <v>1656</v>
      </c>
    </row>
    <row r="768" spans="1:11" x14ac:dyDescent="0.3">
      <c r="A768" s="3">
        <v>23102</v>
      </c>
      <c r="B768" t="s">
        <v>15824</v>
      </c>
      <c r="C768" t="s">
        <v>15825</v>
      </c>
      <c r="D768" t="s">
        <v>2</v>
      </c>
      <c r="E768" s="5">
        <v>23369172</v>
      </c>
      <c r="F768" t="s">
        <v>15826</v>
      </c>
      <c r="G768">
        <v>37133</v>
      </c>
      <c r="H768" t="s">
        <v>65</v>
      </c>
      <c r="I768" t="s">
        <v>2</v>
      </c>
      <c r="J768" s="2">
        <v>812</v>
      </c>
      <c r="K768" s="1" t="s">
        <v>488</v>
      </c>
    </row>
    <row r="769" spans="1:11" x14ac:dyDescent="0.3">
      <c r="A769" s="3">
        <v>23102</v>
      </c>
      <c r="B769" t="s">
        <v>15827</v>
      </c>
      <c r="C769" t="s">
        <v>15828</v>
      </c>
      <c r="D769" t="s">
        <v>15829</v>
      </c>
      <c r="E769" s="5">
        <v>89496579</v>
      </c>
      <c r="F769" t="s">
        <v>15830</v>
      </c>
      <c r="G769">
        <v>37127</v>
      </c>
      <c r="H769" t="s">
        <v>1565</v>
      </c>
      <c r="I769" t="s">
        <v>2</v>
      </c>
      <c r="J769" s="2">
        <v>662</v>
      </c>
      <c r="K769" s="1" t="s">
        <v>477</v>
      </c>
    </row>
    <row r="770" spans="1:11" x14ac:dyDescent="0.3">
      <c r="A770" s="3">
        <v>23102</v>
      </c>
      <c r="B770" t="s">
        <v>15831</v>
      </c>
      <c r="C770" t="s">
        <v>11224</v>
      </c>
      <c r="D770" t="s">
        <v>2</v>
      </c>
      <c r="E770" s="5">
        <v>23129901</v>
      </c>
      <c r="F770" t="s">
        <v>10891</v>
      </c>
      <c r="G770">
        <v>37199</v>
      </c>
      <c r="H770" t="s">
        <v>822</v>
      </c>
      <c r="I770" t="s">
        <v>2</v>
      </c>
      <c r="J770" s="2">
        <v>477</v>
      </c>
      <c r="K770" s="1" t="s">
        <v>15832</v>
      </c>
    </row>
    <row r="771" spans="1:11" x14ac:dyDescent="0.3">
      <c r="A771" s="3">
        <v>23102</v>
      </c>
      <c r="B771" t="s">
        <v>15833</v>
      </c>
      <c r="C771" t="s">
        <v>3861</v>
      </c>
      <c r="D771" t="s">
        <v>2</v>
      </c>
      <c r="E771" s="5">
        <v>13721630</v>
      </c>
      <c r="F771" t="s">
        <v>15834</v>
      </c>
      <c r="G771">
        <v>34346</v>
      </c>
      <c r="H771" t="s">
        <v>50</v>
      </c>
      <c r="I771" t="s">
        <v>2</v>
      </c>
      <c r="J771" s="2">
        <v>813</v>
      </c>
      <c r="K771" s="1" t="s">
        <v>51</v>
      </c>
    </row>
    <row r="772" spans="1:11" x14ac:dyDescent="0.3">
      <c r="A772" s="3">
        <v>23102</v>
      </c>
      <c r="B772" t="s">
        <v>15835</v>
      </c>
      <c r="C772" t="s">
        <v>2</v>
      </c>
      <c r="D772" t="s">
        <v>2</v>
      </c>
      <c r="E772" s="5">
        <v>51084719</v>
      </c>
      <c r="F772" t="s">
        <v>9193</v>
      </c>
      <c r="G772">
        <v>37124</v>
      </c>
      <c r="H772" t="s">
        <v>409</v>
      </c>
      <c r="I772" t="s">
        <v>2</v>
      </c>
      <c r="J772" s="2">
        <v>970</v>
      </c>
      <c r="K772" s="1" t="s">
        <v>966</v>
      </c>
    </row>
    <row r="773" spans="1:11" x14ac:dyDescent="0.3">
      <c r="A773" s="3">
        <v>23102</v>
      </c>
      <c r="B773" t="s">
        <v>15836</v>
      </c>
      <c r="C773" t="s">
        <v>2</v>
      </c>
      <c r="D773" t="s">
        <v>2</v>
      </c>
      <c r="E773" s="5">
        <v>57715710</v>
      </c>
      <c r="F773" t="s">
        <v>15837</v>
      </c>
      <c r="G773">
        <v>37520</v>
      </c>
      <c r="H773" t="s">
        <v>20</v>
      </c>
      <c r="I773" t="s">
        <v>20</v>
      </c>
      <c r="J773" s="2">
        <v>970</v>
      </c>
      <c r="K773" s="1" t="s">
        <v>565</v>
      </c>
    </row>
    <row r="774" spans="1:11" x14ac:dyDescent="0.3">
      <c r="A774" s="3">
        <v>23102</v>
      </c>
      <c r="B774" t="s">
        <v>15836</v>
      </c>
      <c r="C774" t="s">
        <v>15838</v>
      </c>
      <c r="D774" t="s">
        <v>2</v>
      </c>
      <c r="E774" s="5">
        <v>23145074</v>
      </c>
      <c r="F774" t="s">
        <v>14070</v>
      </c>
      <c r="G774">
        <v>37520</v>
      </c>
      <c r="H774" t="s">
        <v>20</v>
      </c>
      <c r="I774" t="s">
        <v>2</v>
      </c>
      <c r="J774" s="2">
        <v>711</v>
      </c>
      <c r="K774" s="1" t="s">
        <v>570</v>
      </c>
    </row>
    <row r="775" spans="1:11" x14ac:dyDescent="0.3">
      <c r="A775" s="3">
        <v>23102</v>
      </c>
      <c r="B775" t="s">
        <v>15839</v>
      </c>
      <c r="C775" t="s">
        <v>3007</v>
      </c>
      <c r="D775" t="s">
        <v>2</v>
      </c>
      <c r="E775" s="5">
        <v>23174230</v>
      </c>
      <c r="F775" t="s">
        <v>15840</v>
      </c>
      <c r="G775">
        <v>37139</v>
      </c>
      <c r="H775" t="s">
        <v>110</v>
      </c>
      <c r="I775" t="s">
        <v>2</v>
      </c>
      <c r="J775" s="2">
        <v>702</v>
      </c>
      <c r="K775" s="1" t="s">
        <v>837</v>
      </c>
    </row>
    <row r="776" spans="1:11" x14ac:dyDescent="0.3">
      <c r="A776" s="3">
        <v>23102</v>
      </c>
      <c r="B776" t="s">
        <v>15841</v>
      </c>
      <c r="C776" t="s">
        <v>15842</v>
      </c>
      <c r="D776" t="s">
        <v>2</v>
      </c>
      <c r="E776" s="5">
        <v>23168523</v>
      </c>
      <c r="F776" t="s">
        <v>15843</v>
      </c>
      <c r="G776">
        <v>37073</v>
      </c>
      <c r="H776" t="s">
        <v>31</v>
      </c>
      <c r="I776" t="s">
        <v>2</v>
      </c>
      <c r="J776" s="2">
        <v>181</v>
      </c>
      <c r="K776" s="1" t="s">
        <v>15844</v>
      </c>
    </row>
    <row r="777" spans="1:11" x14ac:dyDescent="0.3">
      <c r="A777" s="3">
        <v>23102</v>
      </c>
      <c r="B777" t="s">
        <v>15845</v>
      </c>
      <c r="C777" t="s">
        <v>2600</v>
      </c>
      <c r="D777" t="s">
        <v>2</v>
      </c>
      <c r="E777" s="5">
        <v>23234556</v>
      </c>
      <c r="F777" t="s">
        <v>206</v>
      </c>
      <c r="G777">
        <v>37412</v>
      </c>
      <c r="H777" t="s">
        <v>207</v>
      </c>
      <c r="I777" t="s">
        <v>2</v>
      </c>
      <c r="J777" s="2">
        <v>522</v>
      </c>
      <c r="K777" s="1" t="s">
        <v>7594</v>
      </c>
    </row>
    <row r="778" spans="1:11" x14ac:dyDescent="0.3">
      <c r="A778" s="3">
        <v>23102</v>
      </c>
      <c r="B778" t="s">
        <v>15846</v>
      </c>
      <c r="C778" t="s">
        <v>15847</v>
      </c>
      <c r="D778" t="s">
        <v>10392</v>
      </c>
      <c r="E778" s="5">
        <v>23433222</v>
      </c>
      <c r="F778" t="s">
        <v>15848</v>
      </c>
      <c r="G778">
        <v>37127</v>
      </c>
      <c r="H778" t="s">
        <v>1654</v>
      </c>
      <c r="I778" t="s">
        <v>2</v>
      </c>
      <c r="J778" s="2">
        <v>811</v>
      </c>
      <c r="K778" s="1" t="s">
        <v>3195</v>
      </c>
    </row>
    <row r="779" spans="1:11" x14ac:dyDescent="0.3">
      <c r="A779" s="3">
        <v>23102</v>
      </c>
      <c r="B779" t="s">
        <v>15849</v>
      </c>
      <c r="C779" t="s">
        <v>3318</v>
      </c>
      <c r="D779" t="s">
        <v>2</v>
      </c>
      <c r="E779" s="5">
        <v>23366761</v>
      </c>
      <c r="F779" t="s">
        <v>15850</v>
      </c>
      <c r="G779">
        <v>37431</v>
      </c>
      <c r="H779" t="s">
        <v>46</v>
      </c>
      <c r="I779" t="s">
        <v>2</v>
      </c>
      <c r="J779" s="2">
        <v>432</v>
      </c>
      <c r="K779" s="1" t="s">
        <v>15851</v>
      </c>
    </row>
    <row r="780" spans="1:11" x14ac:dyDescent="0.3">
      <c r="A780" s="3">
        <v>23102</v>
      </c>
      <c r="B780" t="s">
        <v>15852</v>
      </c>
      <c r="C780" t="s">
        <v>5380</v>
      </c>
      <c r="D780" t="s">
        <v>2</v>
      </c>
      <c r="E780" s="5">
        <v>23109406</v>
      </c>
      <c r="F780" t="s">
        <v>7276</v>
      </c>
      <c r="G780">
        <v>37520</v>
      </c>
      <c r="H780" t="s">
        <v>20</v>
      </c>
      <c r="I780" t="s">
        <v>2</v>
      </c>
      <c r="J780" s="2">
        <v>472</v>
      </c>
      <c r="K780" s="1" t="s">
        <v>7053</v>
      </c>
    </row>
    <row r="781" spans="1:11" x14ac:dyDescent="0.3">
      <c r="A781" s="3">
        <v>23102</v>
      </c>
      <c r="B781" t="s">
        <v>15853</v>
      </c>
      <c r="C781" t="s">
        <v>15854</v>
      </c>
      <c r="D781" t="s">
        <v>2</v>
      </c>
      <c r="E781" s="5">
        <v>23133241</v>
      </c>
      <c r="F781" t="s">
        <v>2929</v>
      </c>
      <c r="G781">
        <v>37085</v>
      </c>
      <c r="H781" t="s">
        <v>31</v>
      </c>
      <c r="I781" t="s">
        <v>1208</v>
      </c>
      <c r="J781" s="2">
        <v>960</v>
      </c>
      <c r="K781" s="1" t="s">
        <v>4018</v>
      </c>
    </row>
    <row r="782" spans="1:11" x14ac:dyDescent="0.3">
      <c r="A782" s="3">
        <v>23102</v>
      </c>
      <c r="B782" t="s">
        <v>15855</v>
      </c>
      <c r="C782" t="s">
        <v>15856</v>
      </c>
      <c r="D782" t="s">
        <v>2</v>
      </c>
      <c r="E782" s="5">
        <v>22705398</v>
      </c>
      <c r="F782" t="s">
        <v>15857</v>
      </c>
      <c r="G782">
        <v>37539</v>
      </c>
      <c r="H782" t="s">
        <v>295</v>
      </c>
      <c r="I782" t="s">
        <v>2</v>
      </c>
      <c r="J782" s="2">
        <v>813</v>
      </c>
      <c r="K782" s="1" t="s">
        <v>735</v>
      </c>
    </row>
    <row r="783" spans="1:11" x14ac:dyDescent="0.3">
      <c r="A783" s="3">
        <v>23102</v>
      </c>
      <c r="B783" t="s">
        <v>15858</v>
      </c>
      <c r="C783" t="s">
        <v>15859</v>
      </c>
      <c r="D783" t="s">
        <v>2</v>
      </c>
      <c r="E783" s="5">
        <v>23184904</v>
      </c>
      <c r="F783" t="s">
        <v>15860</v>
      </c>
      <c r="G783">
        <v>37124</v>
      </c>
      <c r="H783" t="s">
        <v>409</v>
      </c>
      <c r="I783" t="s">
        <v>2</v>
      </c>
      <c r="J783" s="2">
        <v>683</v>
      </c>
      <c r="K783" s="1" t="s">
        <v>9473</v>
      </c>
    </row>
    <row r="784" spans="1:11" x14ac:dyDescent="0.3">
      <c r="A784" s="3">
        <v>23102</v>
      </c>
      <c r="B784" t="s">
        <v>15861</v>
      </c>
      <c r="C784" t="s">
        <v>15862</v>
      </c>
      <c r="D784" t="s">
        <v>2</v>
      </c>
      <c r="E784" s="5">
        <v>23429749</v>
      </c>
      <c r="F784" t="s">
        <v>15863</v>
      </c>
      <c r="G784">
        <v>37115</v>
      </c>
      <c r="H784" t="s">
        <v>4</v>
      </c>
      <c r="I784" t="s">
        <v>2</v>
      </c>
      <c r="J784" s="2">
        <v>433</v>
      </c>
      <c r="K784" s="1" t="s">
        <v>134</v>
      </c>
    </row>
    <row r="785" spans="1:11" x14ac:dyDescent="0.3">
      <c r="A785" s="3">
        <v>23102</v>
      </c>
      <c r="B785" t="s">
        <v>15864</v>
      </c>
      <c r="C785" t="s">
        <v>2</v>
      </c>
      <c r="D785" t="s">
        <v>2</v>
      </c>
      <c r="E785" s="5">
        <v>31847902</v>
      </c>
      <c r="F785" t="s">
        <v>15865</v>
      </c>
      <c r="G785">
        <v>37520</v>
      </c>
      <c r="H785" t="s">
        <v>20</v>
      </c>
      <c r="I785" t="s">
        <v>2</v>
      </c>
      <c r="J785" s="2">
        <v>869</v>
      </c>
      <c r="K785" s="1" t="s">
        <v>15866</v>
      </c>
    </row>
    <row r="786" spans="1:11" x14ac:dyDescent="0.3">
      <c r="A786" s="3">
        <v>23102</v>
      </c>
      <c r="B786" t="s">
        <v>15867</v>
      </c>
      <c r="C786" t="s">
        <v>2</v>
      </c>
      <c r="D786" t="s">
        <v>2</v>
      </c>
      <c r="E786" s="5">
        <v>50983112</v>
      </c>
      <c r="F786" t="s">
        <v>15868</v>
      </c>
      <c r="G786">
        <v>37077</v>
      </c>
      <c r="H786" t="s">
        <v>31</v>
      </c>
      <c r="I786" t="s">
        <v>2</v>
      </c>
      <c r="J786" s="2">
        <v>970</v>
      </c>
      <c r="K786" s="1" t="s">
        <v>220</v>
      </c>
    </row>
    <row r="787" spans="1:11" x14ac:dyDescent="0.3">
      <c r="A787" s="3">
        <v>23102</v>
      </c>
      <c r="B787" t="s">
        <v>15869</v>
      </c>
      <c r="C787" t="s">
        <v>2</v>
      </c>
      <c r="D787" t="s">
        <v>2</v>
      </c>
      <c r="E787" s="5">
        <v>78543431</v>
      </c>
      <c r="F787" t="s">
        <v>15870</v>
      </c>
      <c r="G787">
        <v>37085</v>
      </c>
      <c r="H787" t="s">
        <v>31</v>
      </c>
      <c r="I787" t="s">
        <v>2</v>
      </c>
      <c r="J787" s="2">
        <v>970</v>
      </c>
      <c r="K787" s="1" t="s">
        <v>2365</v>
      </c>
    </row>
    <row r="788" spans="1:11" x14ac:dyDescent="0.3">
      <c r="A788" s="3">
        <v>23102</v>
      </c>
      <c r="B788" t="s">
        <v>15871</v>
      </c>
      <c r="C788" t="s">
        <v>15872</v>
      </c>
      <c r="D788" t="s">
        <v>2</v>
      </c>
      <c r="E788" s="5">
        <v>23242464</v>
      </c>
      <c r="F788" t="s">
        <v>15873</v>
      </c>
      <c r="G788">
        <v>37127</v>
      </c>
      <c r="H788" t="s">
        <v>1565</v>
      </c>
      <c r="I788" t="s">
        <v>2</v>
      </c>
      <c r="J788" s="2">
        <v>161</v>
      </c>
      <c r="K788" s="1" t="s">
        <v>477</v>
      </c>
    </row>
    <row r="789" spans="1:11" x14ac:dyDescent="0.3">
      <c r="A789" s="3">
        <v>23102</v>
      </c>
      <c r="B789" t="s">
        <v>15874</v>
      </c>
      <c r="C789" t="s">
        <v>2</v>
      </c>
      <c r="D789" t="s">
        <v>2</v>
      </c>
      <c r="E789" s="5">
        <v>58349848</v>
      </c>
      <c r="F789" t="s">
        <v>15875</v>
      </c>
      <c r="G789">
        <v>37083</v>
      </c>
      <c r="H789" t="s">
        <v>31</v>
      </c>
      <c r="I789" t="s">
        <v>1208</v>
      </c>
      <c r="J789" s="2">
        <v>970</v>
      </c>
      <c r="K789" s="1" t="s">
        <v>435</v>
      </c>
    </row>
    <row r="790" spans="1:11" x14ac:dyDescent="0.3">
      <c r="A790" s="3">
        <v>23102</v>
      </c>
      <c r="B790" t="s">
        <v>15876</v>
      </c>
      <c r="C790" t="s">
        <v>2</v>
      </c>
      <c r="D790" t="s">
        <v>2</v>
      </c>
      <c r="E790" s="5">
        <v>79418653</v>
      </c>
      <c r="F790" t="s">
        <v>15877</v>
      </c>
      <c r="G790">
        <v>37539</v>
      </c>
      <c r="H790" t="s">
        <v>295</v>
      </c>
      <c r="I790" t="s">
        <v>2</v>
      </c>
      <c r="J790" s="2">
        <v>970</v>
      </c>
      <c r="K790" s="1" t="s">
        <v>15878</v>
      </c>
    </row>
    <row r="791" spans="1:11" x14ac:dyDescent="0.3">
      <c r="A791" s="3">
        <v>23102</v>
      </c>
      <c r="B791" t="s">
        <v>15879</v>
      </c>
      <c r="C791" t="s">
        <v>5171</v>
      </c>
      <c r="D791" t="s">
        <v>2</v>
      </c>
      <c r="E791" s="5">
        <v>23399281</v>
      </c>
      <c r="F791" t="s">
        <v>15880</v>
      </c>
      <c r="G791">
        <v>37127</v>
      </c>
      <c r="H791" t="s">
        <v>1654</v>
      </c>
      <c r="I791" t="s">
        <v>2</v>
      </c>
      <c r="J791" s="2">
        <v>711</v>
      </c>
      <c r="K791" s="1" t="s">
        <v>3195</v>
      </c>
    </row>
    <row r="792" spans="1:11" x14ac:dyDescent="0.3">
      <c r="A792" s="3">
        <v>23102</v>
      </c>
      <c r="B792" t="s">
        <v>15881</v>
      </c>
      <c r="C792" t="s">
        <v>15882</v>
      </c>
      <c r="D792" t="s">
        <v>2</v>
      </c>
      <c r="E792" s="5">
        <v>23370789</v>
      </c>
      <c r="F792" t="s">
        <v>15883</v>
      </c>
      <c r="G792">
        <v>37431</v>
      </c>
      <c r="H792" t="s">
        <v>46</v>
      </c>
      <c r="I792" t="s">
        <v>2</v>
      </c>
      <c r="J792" s="2">
        <v>683</v>
      </c>
      <c r="K792" s="1" t="s">
        <v>2509</v>
      </c>
    </row>
    <row r="793" spans="1:11" x14ac:dyDescent="0.3">
      <c r="A793" s="3">
        <v>23102</v>
      </c>
      <c r="B793" t="s">
        <v>15884</v>
      </c>
      <c r="C793" t="s">
        <v>15885</v>
      </c>
      <c r="D793" t="s">
        <v>2</v>
      </c>
      <c r="E793" s="5">
        <v>23179473</v>
      </c>
      <c r="F793" t="s">
        <v>15886</v>
      </c>
      <c r="G793">
        <v>37077</v>
      </c>
      <c r="H793" t="s">
        <v>31</v>
      </c>
      <c r="I793" t="s">
        <v>2</v>
      </c>
      <c r="J793" s="2">
        <v>970</v>
      </c>
      <c r="K793" s="1" t="s">
        <v>1007</v>
      </c>
    </row>
    <row r="794" spans="1:11" x14ac:dyDescent="0.3">
      <c r="A794" s="3">
        <v>23102</v>
      </c>
      <c r="B794" t="s">
        <v>15887</v>
      </c>
      <c r="C794" t="s">
        <v>2</v>
      </c>
      <c r="D794" t="s">
        <v>2</v>
      </c>
      <c r="E794" s="5">
        <v>79252454</v>
      </c>
      <c r="F794" t="s">
        <v>15888</v>
      </c>
      <c r="G794">
        <v>37539</v>
      </c>
      <c r="H794" t="s">
        <v>295</v>
      </c>
      <c r="I794" t="s">
        <v>2</v>
      </c>
      <c r="J794" s="2">
        <v>970</v>
      </c>
      <c r="K794" s="1" t="s">
        <v>15889</v>
      </c>
    </row>
    <row r="795" spans="1:11" x14ac:dyDescent="0.3">
      <c r="A795" s="3">
        <v>23102</v>
      </c>
      <c r="B795" t="s">
        <v>15890</v>
      </c>
      <c r="C795" t="s">
        <v>2</v>
      </c>
      <c r="D795" t="s">
        <v>2</v>
      </c>
      <c r="E795" s="5">
        <v>70613855</v>
      </c>
      <c r="F795" t="s">
        <v>993</v>
      </c>
      <c r="G795">
        <v>37431</v>
      </c>
      <c r="H795" t="s">
        <v>46</v>
      </c>
      <c r="I795" t="s">
        <v>2</v>
      </c>
      <c r="J795" s="2">
        <v>970</v>
      </c>
      <c r="K795" s="1" t="s">
        <v>2509</v>
      </c>
    </row>
    <row r="796" spans="1:11" x14ac:dyDescent="0.3">
      <c r="A796" s="3">
        <v>23102</v>
      </c>
      <c r="B796" t="s">
        <v>15891</v>
      </c>
      <c r="C796" t="s">
        <v>15892</v>
      </c>
      <c r="D796" t="s">
        <v>2</v>
      </c>
      <c r="E796" s="5">
        <v>23198379</v>
      </c>
      <c r="F796" t="s">
        <v>15893</v>
      </c>
      <c r="G796">
        <v>37127</v>
      </c>
      <c r="H796" t="s">
        <v>324</v>
      </c>
      <c r="I796" t="s">
        <v>2</v>
      </c>
      <c r="J796" s="2">
        <v>431</v>
      </c>
      <c r="K796" s="1" t="s">
        <v>15894</v>
      </c>
    </row>
    <row r="797" spans="1:11" x14ac:dyDescent="0.3">
      <c r="A797" s="3">
        <v>23102</v>
      </c>
      <c r="B797" t="s">
        <v>15895</v>
      </c>
      <c r="C797" t="s">
        <v>15896</v>
      </c>
      <c r="D797" t="s">
        <v>2</v>
      </c>
      <c r="E797" s="5">
        <v>23215472</v>
      </c>
      <c r="F797" t="s">
        <v>15897</v>
      </c>
      <c r="G797">
        <v>37120</v>
      </c>
      <c r="H797" t="s">
        <v>114</v>
      </c>
      <c r="I797" t="s">
        <v>2</v>
      </c>
      <c r="J797" s="2">
        <v>711</v>
      </c>
      <c r="K797" s="1" t="s">
        <v>810</v>
      </c>
    </row>
    <row r="798" spans="1:11" x14ac:dyDescent="0.3">
      <c r="A798" s="3">
        <v>23102</v>
      </c>
      <c r="B798" t="s">
        <v>15898</v>
      </c>
      <c r="C798" t="s">
        <v>2</v>
      </c>
      <c r="D798" t="s">
        <v>2</v>
      </c>
      <c r="E798" s="5">
        <v>57989481</v>
      </c>
      <c r="F798" t="s">
        <v>15899</v>
      </c>
      <c r="G798">
        <v>34346</v>
      </c>
      <c r="H798" t="s">
        <v>50</v>
      </c>
      <c r="I798" t="s">
        <v>2</v>
      </c>
      <c r="J798" s="2">
        <v>970</v>
      </c>
      <c r="K798" s="1" t="s">
        <v>3314</v>
      </c>
    </row>
    <row r="799" spans="1:11" x14ac:dyDescent="0.3">
      <c r="A799" s="3">
        <v>23102</v>
      </c>
      <c r="B799" t="s">
        <v>15900</v>
      </c>
      <c r="C799" t="s">
        <v>2</v>
      </c>
      <c r="D799" t="s">
        <v>2</v>
      </c>
      <c r="E799" s="5">
        <v>57304746</v>
      </c>
      <c r="F799" t="s">
        <v>15901</v>
      </c>
      <c r="G799">
        <v>37136</v>
      </c>
      <c r="H799" t="s">
        <v>626</v>
      </c>
      <c r="I799" t="s">
        <v>2</v>
      </c>
      <c r="J799" s="2">
        <v>970</v>
      </c>
      <c r="K799" s="1" t="s">
        <v>629</v>
      </c>
    </row>
    <row r="800" spans="1:11" x14ac:dyDescent="0.3">
      <c r="A800" s="3">
        <v>23102</v>
      </c>
      <c r="B800" t="s">
        <v>15902</v>
      </c>
      <c r="C800" t="s">
        <v>671</v>
      </c>
      <c r="D800" t="s">
        <v>2</v>
      </c>
      <c r="E800" s="5">
        <v>23391728</v>
      </c>
      <c r="F800" t="s">
        <v>15903</v>
      </c>
      <c r="G800">
        <v>37130</v>
      </c>
      <c r="H800" t="s">
        <v>60</v>
      </c>
      <c r="I800" t="s">
        <v>2</v>
      </c>
      <c r="J800" s="2">
        <v>522</v>
      </c>
      <c r="K800" s="1" t="s">
        <v>340</v>
      </c>
    </row>
    <row r="801" spans="1:11" x14ac:dyDescent="0.3">
      <c r="A801" s="3">
        <v>23102</v>
      </c>
      <c r="B801" t="s">
        <v>15904</v>
      </c>
      <c r="C801" t="s">
        <v>2</v>
      </c>
      <c r="D801" t="s">
        <v>2</v>
      </c>
      <c r="E801" s="5">
        <v>14971737</v>
      </c>
      <c r="F801" t="s">
        <v>15905</v>
      </c>
      <c r="G801">
        <v>37124</v>
      </c>
      <c r="H801" t="s">
        <v>409</v>
      </c>
      <c r="I801" t="s">
        <v>2</v>
      </c>
      <c r="J801" s="2">
        <v>494</v>
      </c>
      <c r="K801" s="1" t="s">
        <v>15906</v>
      </c>
    </row>
    <row r="802" spans="1:11" x14ac:dyDescent="0.3">
      <c r="A802" s="3">
        <v>23102</v>
      </c>
      <c r="B802" t="s">
        <v>15907</v>
      </c>
      <c r="C802" t="s">
        <v>15908</v>
      </c>
      <c r="D802" t="s">
        <v>2</v>
      </c>
      <c r="E802" s="5">
        <v>23307348</v>
      </c>
      <c r="F802" t="s">
        <v>15909</v>
      </c>
      <c r="G802">
        <v>37133</v>
      </c>
      <c r="H802" t="s">
        <v>65</v>
      </c>
      <c r="I802" t="s">
        <v>2</v>
      </c>
      <c r="J802" s="2">
        <v>439</v>
      </c>
      <c r="K802" s="1" t="s">
        <v>2071</v>
      </c>
    </row>
    <row r="803" spans="1:11" x14ac:dyDescent="0.3">
      <c r="A803" s="3">
        <v>23102</v>
      </c>
      <c r="B803" t="s">
        <v>15910</v>
      </c>
      <c r="C803" t="s">
        <v>15911</v>
      </c>
      <c r="D803" t="s">
        <v>2</v>
      </c>
      <c r="E803" s="5">
        <v>23132193</v>
      </c>
      <c r="F803" t="s">
        <v>15912</v>
      </c>
      <c r="G803">
        <v>37431</v>
      </c>
      <c r="H803" t="s">
        <v>46</v>
      </c>
      <c r="I803" t="s">
        <v>2</v>
      </c>
      <c r="J803" s="2">
        <v>139</v>
      </c>
      <c r="K803" s="1" t="s">
        <v>2410</v>
      </c>
    </row>
    <row r="804" spans="1:11" x14ac:dyDescent="0.3">
      <c r="A804" s="3">
        <v>23102</v>
      </c>
      <c r="B804" t="s">
        <v>15913</v>
      </c>
      <c r="C804" t="s">
        <v>15914</v>
      </c>
      <c r="D804" t="s">
        <v>15915</v>
      </c>
      <c r="E804" s="5">
        <v>23472759</v>
      </c>
      <c r="F804" t="s">
        <v>15916</v>
      </c>
      <c r="G804">
        <v>37520</v>
      </c>
      <c r="H804" t="s">
        <v>20</v>
      </c>
      <c r="I804" t="s">
        <v>2</v>
      </c>
      <c r="J804" s="2">
        <v>960</v>
      </c>
      <c r="K804" s="1" t="s">
        <v>1988</v>
      </c>
    </row>
    <row r="805" spans="1:11" x14ac:dyDescent="0.3">
      <c r="A805" s="3">
        <v>23102</v>
      </c>
      <c r="B805" t="s">
        <v>15917</v>
      </c>
      <c r="C805" t="s">
        <v>15918</v>
      </c>
      <c r="D805" t="s">
        <v>2</v>
      </c>
      <c r="E805" s="5">
        <v>23469823</v>
      </c>
      <c r="F805" t="s">
        <v>15919</v>
      </c>
      <c r="G805">
        <v>37081</v>
      </c>
      <c r="H805" t="s">
        <v>31</v>
      </c>
      <c r="I805" t="s">
        <v>2</v>
      </c>
      <c r="J805" s="2">
        <v>711</v>
      </c>
      <c r="K805" s="1" t="s">
        <v>4285</v>
      </c>
    </row>
    <row r="806" spans="1:11" x14ac:dyDescent="0.3">
      <c r="A806" s="3">
        <v>23102</v>
      </c>
      <c r="B806" t="s">
        <v>15920</v>
      </c>
      <c r="C806" t="s">
        <v>3081</v>
      </c>
      <c r="D806" t="s">
        <v>2</v>
      </c>
      <c r="E806" s="5">
        <v>23350718</v>
      </c>
      <c r="F806" t="s">
        <v>4630</v>
      </c>
      <c r="G806">
        <v>37073</v>
      </c>
      <c r="H806" t="s">
        <v>31</v>
      </c>
      <c r="I806" t="s">
        <v>2</v>
      </c>
      <c r="J806" s="2">
        <v>691</v>
      </c>
      <c r="K806" s="1" t="s">
        <v>5935</v>
      </c>
    </row>
    <row r="807" spans="1:11" x14ac:dyDescent="0.3">
      <c r="A807" s="3">
        <v>23102</v>
      </c>
      <c r="B807" t="s">
        <v>15921</v>
      </c>
      <c r="C807" t="s">
        <v>5788</v>
      </c>
      <c r="D807" t="s">
        <v>2</v>
      </c>
      <c r="E807" s="5">
        <v>28430674</v>
      </c>
      <c r="F807" t="s">
        <v>5540</v>
      </c>
      <c r="G807">
        <v>37520</v>
      </c>
      <c r="H807" t="s">
        <v>20</v>
      </c>
      <c r="I807" t="s">
        <v>2</v>
      </c>
      <c r="J807" s="2">
        <v>869</v>
      </c>
      <c r="K807" s="1" t="s">
        <v>1320</v>
      </c>
    </row>
    <row r="808" spans="1:11" x14ac:dyDescent="0.3">
      <c r="A808" s="3">
        <v>23102</v>
      </c>
      <c r="B808" t="s">
        <v>15922</v>
      </c>
      <c r="C808" t="s">
        <v>3385</v>
      </c>
      <c r="D808" t="s">
        <v>2</v>
      </c>
      <c r="E808" s="5">
        <v>23210386</v>
      </c>
      <c r="F808" t="s">
        <v>15923</v>
      </c>
      <c r="G808">
        <v>34346</v>
      </c>
      <c r="H808" t="s">
        <v>50</v>
      </c>
      <c r="I808" t="s">
        <v>2</v>
      </c>
      <c r="J808" s="2">
        <v>960</v>
      </c>
      <c r="K808" s="1" t="s">
        <v>15924</v>
      </c>
    </row>
    <row r="809" spans="1:11" x14ac:dyDescent="0.3">
      <c r="A809" s="3">
        <v>23102</v>
      </c>
      <c r="B809" t="s">
        <v>15922</v>
      </c>
      <c r="C809" t="s">
        <v>3385</v>
      </c>
      <c r="D809" t="s">
        <v>2</v>
      </c>
      <c r="E809" s="5">
        <v>23329787</v>
      </c>
      <c r="F809" t="s">
        <v>15925</v>
      </c>
      <c r="G809">
        <v>37127</v>
      </c>
      <c r="H809" t="s">
        <v>324</v>
      </c>
      <c r="I809" t="s">
        <v>2</v>
      </c>
      <c r="J809" s="2">
        <v>960</v>
      </c>
      <c r="K809" s="1" t="s">
        <v>1712</v>
      </c>
    </row>
    <row r="810" spans="1:11" x14ac:dyDescent="0.3">
      <c r="A810" s="3">
        <v>23102</v>
      </c>
      <c r="B810" t="s">
        <v>15926</v>
      </c>
      <c r="C810" t="s">
        <v>582</v>
      </c>
      <c r="D810" t="s">
        <v>2</v>
      </c>
      <c r="E810" s="5">
        <v>23114761</v>
      </c>
      <c r="F810" t="s">
        <v>11075</v>
      </c>
      <c r="G810">
        <v>37073</v>
      </c>
      <c r="H810" t="s">
        <v>31</v>
      </c>
      <c r="I810" t="s">
        <v>2</v>
      </c>
      <c r="J810" s="2">
        <v>682</v>
      </c>
      <c r="K810" s="1" t="s">
        <v>902</v>
      </c>
    </row>
    <row r="811" spans="1:11" x14ac:dyDescent="0.3">
      <c r="A811" s="3">
        <v>23102</v>
      </c>
      <c r="B811" t="s">
        <v>15927</v>
      </c>
      <c r="C811" t="s">
        <v>15928</v>
      </c>
      <c r="D811" t="s">
        <v>2</v>
      </c>
      <c r="E811" s="5">
        <v>23444873</v>
      </c>
      <c r="F811" t="s">
        <v>4752</v>
      </c>
      <c r="G811">
        <v>37127</v>
      </c>
      <c r="H811" t="s">
        <v>1654</v>
      </c>
      <c r="I811" t="s">
        <v>2</v>
      </c>
      <c r="J811" s="2">
        <v>900</v>
      </c>
      <c r="K811" s="1" t="s">
        <v>3195</v>
      </c>
    </row>
    <row r="812" spans="1:11" x14ac:dyDescent="0.3">
      <c r="A812" s="3">
        <v>23102</v>
      </c>
      <c r="B812" t="s">
        <v>15929</v>
      </c>
      <c r="C812" t="s">
        <v>15930</v>
      </c>
      <c r="D812" t="s">
        <v>2</v>
      </c>
      <c r="E812" s="5">
        <v>23307166</v>
      </c>
      <c r="F812" t="s">
        <v>15931</v>
      </c>
      <c r="G812">
        <v>37073</v>
      </c>
      <c r="H812" t="s">
        <v>31</v>
      </c>
      <c r="I812" t="s">
        <v>2</v>
      </c>
      <c r="J812" s="2">
        <v>475</v>
      </c>
      <c r="K812" s="1" t="s">
        <v>2235</v>
      </c>
    </row>
    <row r="813" spans="1:11" x14ac:dyDescent="0.3">
      <c r="A813" s="3">
        <v>23102</v>
      </c>
      <c r="B813" t="s">
        <v>15932</v>
      </c>
      <c r="C813" t="s">
        <v>2</v>
      </c>
      <c r="D813" t="s">
        <v>2</v>
      </c>
      <c r="E813" s="5">
        <v>70554450</v>
      </c>
      <c r="F813" t="s">
        <v>15933</v>
      </c>
      <c r="G813">
        <v>37073</v>
      </c>
      <c r="H813" t="s">
        <v>31</v>
      </c>
      <c r="I813" t="s">
        <v>2</v>
      </c>
      <c r="J813" s="2">
        <v>970</v>
      </c>
      <c r="K813" s="1" t="s">
        <v>886</v>
      </c>
    </row>
    <row r="814" spans="1:11" x14ac:dyDescent="0.3">
      <c r="A814" s="3">
        <v>23102</v>
      </c>
      <c r="B814" t="s">
        <v>15934</v>
      </c>
      <c r="C814" t="s">
        <v>15935</v>
      </c>
      <c r="D814" t="s">
        <v>2</v>
      </c>
      <c r="E814" s="5">
        <v>23440481</v>
      </c>
      <c r="F814" t="s">
        <v>15936</v>
      </c>
      <c r="G814">
        <v>37075</v>
      </c>
      <c r="H814" t="s">
        <v>31</v>
      </c>
      <c r="I814" t="s">
        <v>2</v>
      </c>
      <c r="J814" s="2">
        <v>322</v>
      </c>
      <c r="K814" s="1" t="s">
        <v>2844</v>
      </c>
    </row>
    <row r="815" spans="1:11" x14ac:dyDescent="0.3">
      <c r="A815" s="3">
        <v>23102</v>
      </c>
      <c r="B815" t="s">
        <v>15937</v>
      </c>
      <c r="C815" t="s">
        <v>2</v>
      </c>
      <c r="D815" t="s">
        <v>2</v>
      </c>
      <c r="E815" s="5">
        <v>30369489</v>
      </c>
      <c r="F815" t="s">
        <v>15938</v>
      </c>
      <c r="G815">
        <v>37520</v>
      </c>
      <c r="H815" t="s">
        <v>20</v>
      </c>
      <c r="I815" t="s">
        <v>2</v>
      </c>
      <c r="J815" s="2">
        <v>433</v>
      </c>
      <c r="K815" s="1" t="s">
        <v>15939</v>
      </c>
    </row>
    <row r="816" spans="1:11" x14ac:dyDescent="0.3">
      <c r="A816" s="3">
        <v>23102</v>
      </c>
      <c r="B816" t="s">
        <v>15940</v>
      </c>
      <c r="C816" t="s">
        <v>3228</v>
      </c>
      <c r="D816" t="s">
        <v>2</v>
      </c>
      <c r="E816" s="5">
        <v>23387470</v>
      </c>
      <c r="F816" t="s">
        <v>15941</v>
      </c>
      <c r="G816">
        <v>37083</v>
      </c>
      <c r="H816" t="s">
        <v>31</v>
      </c>
      <c r="I816" t="s">
        <v>31</v>
      </c>
      <c r="J816" s="2">
        <v>855</v>
      </c>
      <c r="K816" s="1" t="s">
        <v>15942</v>
      </c>
    </row>
    <row r="817" spans="1:11" x14ac:dyDescent="0.3">
      <c r="A817" s="3">
        <v>23102</v>
      </c>
      <c r="B817" t="s">
        <v>15943</v>
      </c>
      <c r="C817" t="s">
        <v>2</v>
      </c>
      <c r="D817" t="s">
        <v>2</v>
      </c>
      <c r="E817" s="5">
        <v>23446250</v>
      </c>
      <c r="F817" t="s">
        <v>15944</v>
      </c>
      <c r="G817">
        <v>37130</v>
      </c>
      <c r="H817" t="s">
        <v>60</v>
      </c>
      <c r="I817" t="s">
        <v>2</v>
      </c>
      <c r="J817" s="2">
        <v>855</v>
      </c>
      <c r="K817" s="1" t="s">
        <v>15945</v>
      </c>
    </row>
    <row r="818" spans="1:11" x14ac:dyDescent="0.3">
      <c r="A818" s="3">
        <v>23102</v>
      </c>
      <c r="B818" t="s">
        <v>15946</v>
      </c>
      <c r="C818" t="s">
        <v>656</v>
      </c>
      <c r="D818" t="s">
        <v>2</v>
      </c>
      <c r="E818" s="5">
        <v>23104031</v>
      </c>
      <c r="F818" t="s">
        <v>15947</v>
      </c>
      <c r="G818">
        <v>37085</v>
      </c>
      <c r="H818" t="s">
        <v>31</v>
      </c>
      <c r="I818" t="s">
        <v>2</v>
      </c>
      <c r="J818" s="2">
        <v>682</v>
      </c>
      <c r="K818" s="1" t="s">
        <v>1454</v>
      </c>
    </row>
    <row r="819" spans="1:11" x14ac:dyDescent="0.3">
      <c r="A819" s="3">
        <v>23102</v>
      </c>
      <c r="B819" t="s">
        <v>15948</v>
      </c>
      <c r="C819" t="s">
        <v>15949</v>
      </c>
      <c r="D819" t="s">
        <v>2</v>
      </c>
      <c r="E819" s="5">
        <v>22727685</v>
      </c>
      <c r="F819" t="s">
        <v>15950</v>
      </c>
      <c r="G819">
        <v>37539</v>
      </c>
      <c r="H819" t="s">
        <v>295</v>
      </c>
      <c r="I819" t="s">
        <v>2</v>
      </c>
      <c r="J819" s="2">
        <v>477</v>
      </c>
      <c r="K819" s="1" t="s">
        <v>300</v>
      </c>
    </row>
    <row r="820" spans="1:11" x14ac:dyDescent="0.3">
      <c r="A820" s="3">
        <v>23102</v>
      </c>
      <c r="B820" t="s">
        <v>15951</v>
      </c>
      <c r="C820" t="s">
        <v>15952</v>
      </c>
      <c r="D820" t="s">
        <v>2</v>
      </c>
      <c r="E820" s="5">
        <v>23278979</v>
      </c>
      <c r="F820" t="s">
        <v>15953</v>
      </c>
      <c r="G820">
        <v>37075</v>
      </c>
      <c r="H820" t="s">
        <v>31</v>
      </c>
      <c r="I820" t="s">
        <v>2</v>
      </c>
      <c r="J820" s="2">
        <v>322</v>
      </c>
      <c r="K820" s="1" t="s">
        <v>2844</v>
      </c>
    </row>
    <row r="821" spans="1:11" x14ac:dyDescent="0.3">
      <c r="A821" s="3">
        <v>23102</v>
      </c>
      <c r="B821" t="s">
        <v>15951</v>
      </c>
      <c r="C821" t="s">
        <v>15954</v>
      </c>
      <c r="D821" t="s">
        <v>2</v>
      </c>
      <c r="E821" s="5">
        <v>23191936</v>
      </c>
      <c r="F821" t="s">
        <v>15955</v>
      </c>
      <c r="G821">
        <v>37520</v>
      </c>
      <c r="H821" t="s">
        <v>20</v>
      </c>
      <c r="I821" t="s">
        <v>2</v>
      </c>
      <c r="J821" s="2">
        <v>702</v>
      </c>
      <c r="K821" s="1" t="s">
        <v>1871</v>
      </c>
    </row>
    <row r="822" spans="1:11" x14ac:dyDescent="0.3">
      <c r="A822" s="3">
        <v>23102</v>
      </c>
      <c r="B822" t="s">
        <v>15956</v>
      </c>
      <c r="C822" t="s">
        <v>1409</v>
      </c>
      <c r="D822" t="s">
        <v>2</v>
      </c>
      <c r="E822" s="5">
        <v>23380064</v>
      </c>
      <c r="F822" t="s">
        <v>15957</v>
      </c>
      <c r="G822">
        <v>34346</v>
      </c>
      <c r="H822" t="s">
        <v>50</v>
      </c>
      <c r="I822" t="s">
        <v>2</v>
      </c>
      <c r="J822" s="2">
        <v>461</v>
      </c>
      <c r="K822" s="1" t="s">
        <v>525</v>
      </c>
    </row>
    <row r="823" spans="1:11" x14ac:dyDescent="0.3">
      <c r="A823" s="3">
        <v>23102</v>
      </c>
      <c r="B823" t="s">
        <v>15958</v>
      </c>
      <c r="C823" t="s">
        <v>2</v>
      </c>
      <c r="D823" t="s">
        <v>2</v>
      </c>
      <c r="E823" s="5">
        <v>85078553</v>
      </c>
      <c r="F823" t="s">
        <v>15959</v>
      </c>
      <c r="G823">
        <v>34346</v>
      </c>
      <c r="H823" t="s">
        <v>50</v>
      </c>
      <c r="I823" t="s">
        <v>2</v>
      </c>
      <c r="J823" s="2">
        <v>472</v>
      </c>
      <c r="K823" s="1" t="s">
        <v>895</v>
      </c>
    </row>
    <row r="824" spans="1:11" x14ac:dyDescent="0.3">
      <c r="A824" s="3">
        <v>23102</v>
      </c>
      <c r="B824" t="s">
        <v>15960</v>
      </c>
      <c r="C824" t="s">
        <v>15961</v>
      </c>
      <c r="D824" t="s">
        <v>2</v>
      </c>
      <c r="E824" s="5">
        <v>23131125</v>
      </c>
      <c r="F824" t="s">
        <v>15962</v>
      </c>
      <c r="G824">
        <v>37434</v>
      </c>
      <c r="H824" t="s">
        <v>87</v>
      </c>
      <c r="I824" t="s">
        <v>2</v>
      </c>
      <c r="J824" s="2">
        <v>477</v>
      </c>
      <c r="K824" s="1" t="s">
        <v>889</v>
      </c>
    </row>
    <row r="825" spans="1:11" x14ac:dyDescent="0.3">
      <c r="A825" s="3">
        <v>23102</v>
      </c>
      <c r="B825" t="s">
        <v>15963</v>
      </c>
      <c r="C825" t="s">
        <v>705</v>
      </c>
      <c r="D825" t="s">
        <v>705</v>
      </c>
      <c r="E825" s="5">
        <v>28665291</v>
      </c>
      <c r="F825" t="s">
        <v>9515</v>
      </c>
      <c r="G825">
        <v>34346</v>
      </c>
      <c r="H825" t="s">
        <v>50</v>
      </c>
      <c r="I825" t="s">
        <v>2</v>
      </c>
      <c r="J825" s="2">
        <v>970</v>
      </c>
      <c r="K825" s="1" t="s">
        <v>6049</v>
      </c>
    </row>
    <row r="826" spans="1:11" x14ac:dyDescent="0.3">
      <c r="A826" s="3">
        <v>23102</v>
      </c>
      <c r="B826" t="s">
        <v>15964</v>
      </c>
      <c r="C826" t="s">
        <v>12690</v>
      </c>
      <c r="D826" t="s">
        <v>2</v>
      </c>
      <c r="E826" s="5">
        <v>23193579</v>
      </c>
      <c r="F826" t="s">
        <v>15965</v>
      </c>
      <c r="G826">
        <v>37075</v>
      </c>
      <c r="H826" t="s">
        <v>31</v>
      </c>
      <c r="I826" t="s">
        <v>2</v>
      </c>
      <c r="J826" s="2">
        <v>473</v>
      </c>
      <c r="K826" s="1" t="s">
        <v>5607</v>
      </c>
    </row>
    <row r="827" spans="1:11" x14ac:dyDescent="0.3">
      <c r="A827" s="3">
        <v>23102</v>
      </c>
      <c r="B827" t="s">
        <v>15966</v>
      </c>
      <c r="C827" t="s">
        <v>15967</v>
      </c>
      <c r="D827" t="s">
        <v>2</v>
      </c>
      <c r="E827" s="5">
        <v>17226827</v>
      </c>
      <c r="F827" t="s">
        <v>15968</v>
      </c>
      <c r="G827">
        <v>37077</v>
      </c>
      <c r="H827" t="s">
        <v>31</v>
      </c>
      <c r="I827" t="s">
        <v>184</v>
      </c>
      <c r="J827" s="2">
        <v>562</v>
      </c>
      <c r="K827" s="1" t="s">
        <v>182</v>
      </c>
    </row>
    <row r="828" spans="1:11" x14ac:dyDescent="0.3">
      <c r="A828" s="3">
        <v>23102</v>
      </c>
      <c r="B828" t="s">
        <v>15969</v>
      </c>
      <c r="C828" t="s">
        <v>15970</v>
      </c>
      <c r="D828" t="s">
        <v>2</v>
      </c>
      <c r="E828" s="5">
        <v>23436156</v>
      </c>
      <c r="F828" t="s">
        <v>15971</v>
      </c>
      <c r="G828">
        <v>37412</v>
      </c>
      <c r="H828" t="s">
        <v>207</v>
      </c>
      <c r="I828" t="s">
        <v>2</v>
      </c>
      <c r="J828" s="2">
        <v>439</v>
      </c>
      <c r="K828" s="1" t="s">
        <v>208</v>
      </c>
    </row>
    <row r="829" spans="1:11" x14ac:dyDescent="0.3">
      <c r="A829" s="3">
        <v>23102</v>
      </c>
      <c r="B829" t="s">
        <v>15972</v>
      </c>
      <c r="C829" t="s">
        <v>15973</v>
      </c>
      <c r="D829" t="s">
        <v>2</v>
      </c>
      <c r="E829" s="5">
        <v>23116455</v>
      </c>
      <c r="F829" t="s">
        <v>15974</v>
      </c>
      <c r="G829">
        <v>37073</v>
      </c>
      <c r="H829" t="s">
        <v>31</v>
      </c>
      <c r="I829" t="s">
        <v>2</v>
      </c>
      <c r="J829" s="2">
        <v>477</v>
      </c>
      <c r="K829" s="1" t="s">
        <v>605</v>
      </c>
    </row>
    <row r="830" spans="1:11" x14ac:dyDescent="0.3">
      <c r="A830" s="3">
        <v>23102</v>
      </c>
      <c r="B830" t="s">
        <v>15975</v>
      </c>
      <c r="C830" t="s">
        <v>2</v>
      </c>
      <c r="D830" t="s">
        <v>2</v>
      </c>
      <c r="E830" s="5">
        <v>71043692</v>
      </c>
      <c r="F830" t="s">
        <v>15976</v>
      </c>
      <c r="G830">
        <v>37077</v>
      </c>
      <c r="H830" t="s">
        <v>31</v>
      </c>
      <c r="I830" t="s">
        <v>2</v>
      </c>
      <c r="J830" s="2">
        <v>970</v>
      </c>
      <c r="K830" s="1" t="s">
        <v>94</v>
      </c>
    </row>
    <row r="831" spans="1:11" x14ac:dyDescent="0.3">
      <c r="A831" s="3">
        <v>23102</v>
      </c>
      <c r="B831" t="s">
        <v>15977</v>
      </c>
      <c r="C831" t="s">
        <v>15978</v>
      </c>
      <c r="D831" t="s">
        <v>2</v>
      </c>
      <c r="E831" s="5">
        <v>23331393</v>
      </c>
      <c r="F831" t="s">
        <v>11786</v>
      </c>
      <c r="G831">
        <v>37115</v>
      </c>
      <c r="H831" t="s">
        <v>4</v>
      </c>
      <c r="I831" t="s">
        <v>2</v>
      </c>
      <c r="J831" s="2">
        <v>452</v>
      </c>
      <c r="K831" s="1" t="s">
        <v>3049</v>
      </c>
    </row>
    <row r="832" spans="1:11" x14ac:dyDescent="0.3">
      <c r="A832" s="3">
        <v>23102</v>
      </c>
      <c r="B832" t="s">
        <v>15979</v>
      </c>
      <c r="C832" t="s">
        <v>3228</v>
      </c>
      <c r="D832" t="s">
        <v>2</v>
      </c>
      <c r="E832" s="5">
        <v>23381418</v>
      </c>
      <c r="F832" t="s">
        <v>15980</v>
      </c>
      <c r="G832">
        <v>37115</v>
      </c>
      <c r="H832" t="s">
        <v>4</v>
      </c>
      <c r="I832" t="s">
        <v>2</v>
      </c>
      <c r="J832" s="2">
        <v>855</v>
      </c>
      <c r="K832" s="1" t="s">
        <v>7079</v>
      </c>
    </row>
    <row r="833" spans="1:11" x14ac:dyDescent="0.3">
      <c r="A833" s="3">
        <v>23102</v>
      </c>
      <c r="B833" t="s">
        <v>15981</v>
      </c>
      <c r="C833" t="s">
        <v>2</v>
      </c>
      <c r="D833" t="s">
        <v>2</v>
      </c>
      <c r="E833" s="5">
        <v>57202424</v>
      </c>
      <c r="F833" t="s">
        <v>12602</v>
      </c>
      <c r="G833">
        <v>37073</v>
      </c>
      <c r="H833" t="s">
        <v>31</v>
      </c>
      <c r="I833" t="s">
        <v>2</v>
      </c>
      <c r="J833" s="2">
        <v>970</v>
      </c>
      <c r="K833" s="1" t="s">
        <v>317</v>
      </c>
    </row>
    <row r="834" spans="1:11" x14ac:dyDescent="0.3">
      <c r="A834" s="3">
        <v>23102</v>
      </c>
      <c r="B834" t="s">
        <v>15982</v>
      </c>
      <c r="C834" t="s">
        <v>3162</v>
      </c>
      <c r="D834" t="s">
        <v>2</v>
      </c>
      <c r="E834" s="5">
        <v>19677014</v>
      </c>
      <c r="F834" t="s">
        <v>15983</v>
      </c>
      <c r="G834">
        <v>37130</v>
      </c>
      <c r="H834" t="s">
        <v>60</v>
      </c>
      <c r="I834" t="s">
        <v>2</v>
      </c>
      <c r="J834" s="2">
        <v>15</v>
      </c>
      <c r="K834" s="1" t="s">
        <v>62</v>
      </c>
    </row>
    <row r="835" spans="1:11" x14ac:dyDescent="0.3">
      <c r="A835" s="3">
        <v>23102</v>
      </c>
      <c r="B835" t="s">
        <v>15984</v>
      </c>
      <c r="C835" t="s">
        <v>2</v>
      </c>
      <c r="D835" t="s">
        <v>2</v>
      </c>
      <c r="E835" s="5">
        <v>58238478</v>
      </c>
      <c r="F835" t="s">
        <v>15985</v>
      </c>
      <c r="G835">
        <v>37445</v>
      </c>
      <c r="H835" t="s">
        <v>673</v>
      </c>
      <c r="I835" t="s">
        <v>2</v>
      </c>
      <c r="J835" s="2">
        <v>970</v>
      </c>
      <c r="K835" s="1" t="s">
        <v>460</v>
      </c>
    </row>
    <row r="836" spans="1:11" x14ac:dyDescent="0.3">
      <c r="A836" s="3">
        <v>23102</v>
      </c>
      <c r="B836" t="s">
        <v>15986</v>
      </c>
      <c r="C836" t="s">
        <v>2</v>
      </c>
      <c r="D836" t="s">
        <v>2</v>
      </c>
      <c r="E836" s="5">
        <v>31842725</v>
      </c>
      <c r="F836" t="s">
        <v>15987</v>
      </c>
      <c r="G836">
        <v>37127</v>
      </c>
      <c r="H836" t="s">
        <v>1565</v>
      </c>
      <c r="I836" t="s">
        <v>2</v>
      </c>
      <c r="J836" s="2">
        <v>970</v>
      </c>
      <c r="K836" s="1" t="s">
        <v>477</v>
      </c>
    </row>
    <row r="837" spans="1:11" x14ac:dyDescent="0.3">
      <c r="A837" s="3">
        <v>23102</v>
      </c>
      <c r="B837" t="s">
        <v>15988</v>
      </c>
      <c r="C837" t="s">
        <v>2</v>
      </c>
      <c r="D837" t="s">
        <v>2</v>
      </c>
      <c r="E837" s="5">
        <v>50820007</v>
      </c>
      <c r="F837" t="s">
        <v>15989</v>
      </c>
      <c r="G837">
        <v>37115</v>
      </c>
      <c r="H837" t="s">
        <v>4</v>
      </c>
      <c r="I837" t="s">
        <v>2</v>
      </c>
      <c r="J837" s="2">
        <v>970</v>
      </c>
      <c r="K837" s="1" t="s">
        <v>7079</v>
      </c>
    </row>
    <row r="838" spans="1:11" x14ac:dyDescent="0.3">
      <c r="A838" s="3">
        <v>23102</v>
      </c>
      <c r="B838" t="s">
        <v>15990</v>
      </c>
      <c r="C838" t="s">
        <v>2</v>
      </c>
      <c r="D838" t="s">
        <v>2</v>
      </c>
      <c r="E838" s="5">
        <v>50862979</v>
      </c>
      <c r="F838" t="s">
        <v>15991</v>
      </c>
      <c r="G838">
        <v>37412</v>
      </c>
      <c r="H838" t="s">
        <v>207</v>
      </c>
      <c r="I838" t="s">
        <v>2</v>
      </c>
      <c r="J838" s="2">
        <v>970</v>
      </c>
      <c r="K838" s="1" t="s">
        <v>2524</v>
      </c>
    </row>
    <row r="839" spans="1:11" x14ac:dyDescent="0.3">
      <c r="A839" s="3">
        <v>23102</v>
      </c>
      <c r="B839" t="s">
        <v>15992</v>
      </c>
      <c r="C839" t="s">
        <v>2</v>
      </c>
      <c r="D839" t="s">
        <v>2</v>
      </c>
      <c r="E839" s="5">
        <v>57467953</v>
      </c>
      <c r="F839" t="s">
        <v>15993</v>
      </c>
      <c r="G839">
        <v>37520</v>
      </c>
      <c r="H839" t="s">
        <v>20</v>
      </c>
      <c r="I839" t="s">
        <v>8393</v>
      </c>
      <c r="J839" s="2">
        <v>970</v>
      </c>
      <c r="K839" s="1" t="s">
        <v>1320</v>
      </c>
    </row>
    <row r="840" spans="1:11" x14ac:dyDescent="0.3">
      <c r="A840" s="3">
        <v>23102</v>
      </c>
      <c r="B840" t="s">
        <v>15994</v>
      </c>
      <c r="C840" t="s">
        <v>2</v>
      </c>
      <c r="D840" t="s">
        <v>2</v>
      </c>
      <c r="E840" s="5">
        <v>24312912</v>
      </c>
      <c r="F840" t="s">
        <v>15995</v>
      </c>
      <c r="G840">
        <v>37085</v>
      </c>
      <c r="H840" t="s">
        <v>31</v>
      </c>
      <c r="I840" t="s">
        <v>2</v>
      </c>
      <c r="J840" s="2">
        <v>982</v>
      </c>
      <c r="K840" s="1" t="s">
        <v>164</v>
      </c>
    </row>
    <row r="841" spans="1:11" x14ac:dyDescent="0.3">
      <c r="A841" s="3">
        <v>23102</v>
      </c>
      <c r="B841" t="s">
        <v>15996</v>
      </c>
      <c r="C841" t="s">
        <v>15997</v>
      </c>
      <c r="D841" t="s">
        <v>2</v>
      </c>
      <c r="E841" s="5">
        <v>23196366</v>
      </c>
      <c r="F841" t="s">
        <v>15998</v>
      </c>
      <c r="G841">
        <v>37075</v>
      </c>
      <c r="H841" t="s">
        <v>31</v>
      </c>
      <c r="I841" t="s">
        <v>2</v>
      </c>
      <c r="J841" s="2">
        <v>13</v>
      </c>
      <c r="K841" s="1" t="s">
        <v>1344</v>
      </c>
    </row>
    <row r="842" spans="1:11" x14ac:dyDescent="0.3">
      <c r="A842" s="3">
        <v>23102</v>
      </c>
      <c r="B842" t="s">
        <v>15999</v>
      </c>
      <c r="C842" t="s">
        <v>16000</v>
      </c>
      <c r="D842" t="s">
        <v>2</v>
      </c>
      <c r="E842" s="5">
        <v>23197298</v>
      </c>
      <c r="F842" t="s">
        <v>16001</v>
      </c>
      <c r="G842">
        <v>34346</v>
      </c>
      <c r="H842" t="s">
        <v>50</v>
      </c>
      <c r="I842" t="s">
        <v>2</v>
      </c>
      <c r="J842" s="2">
        <v>477</v>
      </c>
      <c r="K842" s="1" t="s">
        <v>4836</v>
      </c>
    </row>
    <row r="843" spans="1:11" x14ac:dyDescent="0.3">
      <c r="A843" s="3">
        <v>23102</v>
      </c>
      <c r="B843" t="s">
        <v>16002</v>
      </c>
      <c r="C843" t="s">
        <v>16003</v>
      </c>
      <c r="D843" t="s">
        <v>2</v>
      </c>
      <c r="E843" s="5">
        <v>23276103</v>
      </c>
      <c r="F843" t="s">
        <v>16004</v>
      </c>
      <c r="G843">
        <v>37085</v>
      </c>
      <c r="H843" t="s">
        <v>31</v>
      </c>
      <c r="I843" t="s">
        <v>2</v>
      </c>
      <c r="J843" s="2">
        <v>475</v>
      </c>
      <c r="K843" s="1" t="s">
        <v>5232</v>
      </c>
    </row>
    <row r="844" spans="1:11" x14ac:dyDescent="0.3">
      <c r="A844" s="3">
        <v>23102</v>
      </c>
      <c r="B844" t="s">
        <v>16005</v>
      </c>
      <c r="C844" t="s">
        <v>2</v>
      </c>
      <c r="D844" t="s">
        <v>2</v>
      </c>
      <c r="E844" s="5">
        <v>82879112</v>
      </c>
      <c r="F844" t="s">
        <v>16006</v>
      </c>
      <c r="G844">
        <v>37081</v>
      </c>
      <c r="H844" t="s">
        <v>31</v>
      </c>
      <c r="I844" t="s">
        <v>2</v>
      </c>
      <c r="J844" s="2">
        <v>869</v>
      </c>
      <c r="K844" s="1" t="s">
        <v>16007</v>
      </c>
    </row>
    <row r="845" spans="1:11" x14ac:dyDescent="0.3">
      <c r="A845" s="3">
        <v>23102</v>
      </c>
      <c r="B845" t="s">
        <v>16008</v>
      </c>
      <c r="C845" t="s">
        <v>16009</v>
      </c>
      <c r="D845" t="s">
        <v>2</v>
      </c>
      <c r="E845" s="5">
        <v>47248325</v>
      </c>
      <c r="F845" t="s">
        <v>16010</v>
      </c>
      <c r="G845">
        <v>34355</v>
      </c>
      <c r="H845" t="s">
        <v>13</v>
      </c>
      <c r="I845" t="s">
        <v>2</v>
      </c>
      <c r="J845" s="2">
        <v>461</v>
      </c>
      <c r="K845" s="1" t="s">
        <v>2111</v>
      </c>
    </row>
    <row r="846" spans="1:11" x14ac:dyDescent="0.3">
      <c r="A846" s="3">
        <v>23102</v>
      </c>
      <c r="B846" t="s">
        <v>16011</v>
      </c>
      <c r="C846" t="s">
        <v>2</v>
      </c>
      <c r="D846" t="s">
        <v>2</v>
      </c>
      <c r="E846" s="5">
        <v>95726422</v>
      </c>
      <c r="F846" t="s">
        <v>16012</v>
      </c>
      <c r="G846">
        <v>34346</v>
      </c>
      <c r="H846" t="s">
        <v>50</v>
      </c>
      <c r="I846" t="s">
        <v>2</v>
      </c>
      <c r="J846" s="2">
        <v>461</v>
      </c>
      <c r="K846" s="1" t="s">
        <v>3198</v>
      </c>
    </row>
    <row r="847" spans="1:11" x14ac:dyDescent="0.3">
      <c r="A847" s="3">
        <v>23102</v>
      </c>
      <c r="B847" t="s">
        <v>16013</v>
      </c>
      <c r="C847" t="s">
        <v>1291</v>
      </c>
      <c r="D847" t="s">
        <v>2</v>
      </c>
      <c r="E847" s="5">
        <v>23254528</v>
      </c>
      <c r="F847" t="s">
        <v>5915</v>
      </c>
      <c r="G847">
        <v>37120</v>
      </c>
      <c r="H847" t="s">
        <v>114</v>
      </c>
      <c r="I847" t="s">
        <v>2</v>
      </c>
      <c r="J847" s="2">
        <v>15</v>
      </c>
      <c r="K847" s="1" t="s">
        <v>1769</v>
      </c>
    </row>
    <row r="848" spans="1:11" x14ac:dyDescent="0.3">
      <c r="A848" s="3">
        <v>23102</v>
      </c>
      <c r="B848" t="s">
        <v>16014</v>
      </c>
      <c r="C848" t="s">
        <v>705</v>
      </c>
      <c r="D848" t="s">
        <v>705</v>
      </c>
      <c r="E848" s="5">
        <v>23109423</v>
      </c>
      <c r="F848" t="s">
        <v>16015</v>
      </c>
      <c r="G848">
        <v>37115</v>
      </c>
      <c r="H848" t="s">
        <v>4</v>
      </c>
      <c r="I848" t="s">
        <v>2</v>
      </c>
      <c r="J848" s="2">
        <v>433</v>
      </c>
      <c r="K848" s="1" t="s">
        <v>16016</v>
      </c>
    </row>
    <row r="849" spans="1:11" x14ac:dyDescent="0.3">
      <c r="A849" s="3">
        <v>23102</v>
      </c>
      <c r="B849" t="s">
        <v>16017</v>
      </c>
      <c r="C849" t="s">
        <v>16018</v>
      </c>
      <c r="D849" t="s">
        <v>12493</v>
      </c>
      <c r="E849" s="5">
        <v>23439791</v>
      </c>
      <c r="F849" t="s">
        <v>16019</v>
      </c>
      <c r="G849">
        <v>37412</v>
      </c>
      <c r="H849" t="s">
        <v>207</v>
      </c>
      <c r="I849" t="s">
        <v>2</v>
      </c>
      <c r="J849" s="2">
        <v>475</v>
      </c>
      <c r="K849" s="1" t="s">
        <v>16020</v>
      </c>
    </row>
    <row r="850" spans="1:11" x14ac:dyDescent="0.3">
      <c r="A850" s="3">
        <v>23102</v>
      </c>
      <c r="B850" t="s">
        <v>16021</v>
      </c>
      <c r="C850" t="s">
        <v>2</v>
      </c>
      <c r="D850" t="s">
        <v>2</v>
      </c>
      <c r="E850" s="5">
        <v>17031913</v>
      </c>
      <c r="F850" t="s">
        <v>16022</v>
      </c>
      <c r="G850">
        <v>37077</v>
      </c>
      <c r="H850" t="s">
        <v>31</v>
      </c>
      <c r="I850" t="s">
        <v>184</v>
      </c>
      <c r="J850" s="2">
        <v>970</v>
      </c>
      <c r="K850" s="1" t="s">
        <v>2785</v>
      </c>
    </row>
    <row r="851" spans="1:11" x14ac:dyDescent="0.3">
      <c r="A851" s="3">
        <v>23102</v>
      </c>
      <c r="B851" t="s">
        <v>16023</v>
      </c>
      <c r="C851" t="s">
        <v>2</v>
      </c>
      <c r="D851" t="s">
        <v>2</v>
      </c>
      <c r="E851" s="5">
        <v>97893856</v>
      </c>
      <c r="F851" t="s">
        <v>1900</v>
      </c>
      <c r="G851">
        <v>37075</v>
      </c>
      <c r="H851" t="s">
        <v>31</v>
      </c>
      <c r="I851" t="s">
        <v>2</v>
      </c>
      <c r="J851" s="2">
        <v>970</v>
      </c>
      <c r="K851" s="1" t="s">
        <v>414</v>
      </c>
    </row>
    <row r="852" spans="1:11" x14ac:dyDescent="0.3">
      <c r="A852" s="3">
        <v>23102</v>
      </c>
      <c r="B852" t="s">
        <v>16024</v>
      </c>
      <c r="C852" t="s">
        <v>16025</v>
      </c>
      <c r="D852" t="s">
        <v>2</v>
      </c>
      <c r="E852" s="5">
        <v>50893362</v>
      </c>
      <c r="F852" t="s">
        <v>11004</v>
      </c>
      <c r="G852">
        <v>37081</v>
      </c>
      <c r="H852" t="s">
        <v>31</v>
      </c>
      <c r="I852" t="s">
        <v>2</v>
      </c>
      <c r="J852" s="2">
        <v>970</v>
      </c>
      <c r="K852" s="1" t="s">
        <v>16026</v>
      </c>
    </row>
    <row r="853" spans="1:11" x14ac:dyDescent="0.3">
      <c r="A853" s="3">
        <v>23102</v>
      </c>
      <c r="B853" t="s">
        <v>16027</v>
      </c>
      <c r="C853" t="s">
        <v>2</v>
      </c>
      <c r="D853" t="s">
        <v>2</v>
      </c>
      <c r="E853" s="5">
        <v>78680472</v>
      </c>
      <c r="F853" t="s">
        <v>16028</v>
      </c>
      <c r="G853">
        <v>37139</v>
      </c>
      <c r="H853" t="s">
        <v>110</v>
      </c>
      <c r="I853" t="s">
        <v>2</v>
      </c>
      <c r="J853" s="2">
        <v>970</v>
      </c>
      <c r="K853" s="1" t="s">
        <v>1426</v>
      </c>
    </row>
    <row r="854" spans="1:11" x14ac:dyDescent="0.3">
      <c r="A854" s="3">
        <v>23102</v>
      </c>
      <c r="B854" t="s">
        <v>16027</v>
      </c>
      <c r="C854" t="s">
        <v>2</v>
      </c>
      <c r="D854" t="s">
        <v>2</v>
      </c>
      <c r="E854" s="5">
        <v>81798646</v>
      </c>
      <c r="F854" t="s">
        <v>16029</v>
      </c>
      <c r="G854">
        <v>37079</v>
      </c>
      <c r="H854" t="s">
        <v>31</v>
      </c>
      <c r="I854" t="s">
        <v>2</v>
      </c>
      <c r="J854" s="2">
        <v>970</v>
      </c>
      <c r="K854" s="1" t="s">
        <v>16030</v>
      </c>
    </row>
    <row r="855" spans="1:11" x14ac:dyDescent="0.3">
      <c r="A855" s="3">
        <v>23102</v>
      </c>
      <c r="B855" t="s">
        <v>16031</v>
      </c>
      <c r="C855" t="s">
        <v>16032</v>
      </c>
      <c r="D855" t="s">
        <v>2</v>
      </c>
      <c r="E855" s="5">
        <v>95731704</v>
      </c>
      <c r="F855" t="s">
        <v>143</v>
      </c>
      <c r="G855">
        <v>37115</v>
      </c>
      <c r="H855" t="s">
        <v>4</v>
      </c>
      <c r="I855" t="s">
        <v>2</v>
      </c>
      <c r="J855" s="2">
        <v>750</v>
      </c>
      <c r="K855" s="1" t="s">
        <v>152</v>
      </c>
    </row>
    <row r="856" spans="1:11" x14ac:dyDescent="0.3">
      <c r="A856" s="3">
        <v>23102</v>
      </c>
      <c r="B856" t="s">
        <v>16033</v>
      </c>
      <c r="C856" t="s">
        <v>2</v>
      </c>
      <c r="D856" t="s">
        <v>2</v>
      </c>
      <c r="E856" s="5">
        <v>23424896</v>
      </c>
      <c r="F856" t="s">
        <v>16034</v>
      </c>
      <c r="G856">
        <v>37130</v>
      </c>
      <c r="H856" t="s">
        <v>60</v>
      </c>
      <c r="I856" t="s">
        <v>2</v>
      </c>
      <c r="J856" s="2">
        <v>970</v>
      </c>
      <c r="K856" s="1" t="s">
        <v>2095</v>
      </c>
    </row>
    <row r="857" spans="1:11" x14ac:dyDescent="0.3">
      <c r="A857" s="3">
        <v>23102</v>
      </c>
      <c r="B857" t="s">
        <v>16035</v>
      </c>
      <c r="C857" t="s">
        <v>2</v>
      </c>
      <c r="D857" t="s">
        <v>2</v>
      </c>
      <c r="E857" s="5">
        <v>57807705</v>
      </c>
      <c r="F857" t="s">
        <v>16036</v>
      </c>
      <c r="G857">
        <v>37520</v>
      </c>
      <c r="H857" t="s">
        <v>20</v>
      </c>
      <c r="I857" t="s">
        <v>2</v>
      </c>
      <c r="J857" s="2">
        <v>970</v>
      </c>
      <c r="K857" s="1" t="s">
        <v>4005</v>
      </c>
    </row>
    <row r="858" spans="1:11" x14ac:dyDescent="0.3">
      <c r="A858" s="3">
        <v>23102</v>
      </c>
      <c r="B858" t="s">
        <v>16037</v>
      </c>
      <c r="C858" t="s">
        <v>2</v>
      </c>
      <c r="D858" t="s">
        <v>2</v>
      </c>
      <c r="E858" s="5">
        <v>23126383</v>
      </c>
      <c r="F858" t="s">
        <v>16038</v>
      </c>
      <c r="G858">
        <v>34346</v>
      </c>
      <c r="H858" t="s">
        <v>50</v>
      </c>
      <c r="I858" t="s">
        <v>2</v>
      </c>
      <c r="J858" s="2">
        <v>701</v>
      </c>
      <c r="K858" s="1" t="s">
        <v>3032</v>
      </c>
    </row>
    <row r="859" spans="1:11" x14ac:dyDescent="0.3">
      <c r="A859" s="3">
        <v>23102</v>
      </c>
      <c r="B859" t="s">
        <v>16037</v>
      </c>
      <c r="C859" t="s">
        <v>656</v>
      </c>
      <c r="D859" t="s">
        <v>2</v>
      </c>
      <c r="E859" s="5">
        <v>23440841</v>
      </c>
      <c r="F859" t="s">
        <v>16038</v>
      </c>
      <c r="G859">
        <v>34346</v>
      </c>
      <c r="H859" t="s">
        <v>50</v>
      </c>
      <c r="I859" t="s">
        <v>2</v>
      </c>
      <c r="J859" s="2">
        <v>683</v>
      </c>
      <c r="K859" s="1" t="s">
        <v>3848</v>
      </c>
    </row>
    <row r="860" spans="1:11" x14ac:dyDescent="0.3">
      <c r="A860" s="3">
        <v>23102</v>
      </c>
      <c r="B860" t="s">
        <v>16039</v>
      </c>
      <c r="C860" t="s">
        <v>16040</v>
      </c>
      <c r="D860" t="s">
        <v>2</v>
      </c>
      <c r="E860" s="5">
        <v>23473540</v>
      </c>
      <c r="F860" t="s">
        <v>7784</v>
      </c>
      <c r="G860">
        <v>37130</v>
      </c>
      <c r="H860" t="s">
        <v>60</v>
      </c>
      <c r="I860" t="s">
        <v>6574</v>
      </c>
      <c r="J860" s="2">
        <v>139</v>
      </c>
      <c r="K860" s="1" t="s">
        <v>16041</v>
      </c>
    </row>
    <row r="861" spans="1:11" x14ac:dyDescent="0.3">
      <c r="A861" s="3">
        <v>23102</v>
      </c>
      <c r="B861" t="s">
        <v>16042</v>
      </c>
      <c r="C861" t="s">
        <v>16043</v>
      </c>
      <c r="D861" t="s">
        <v>2</v>
      </c>
      <c r="E861" s="5">
        <v>23440334</v>
      </c>
      <c r="F861" t="s">
        <v>16044</v>
      </c>
      <c r="G861">
        <v>34346</v>
      </c>
      <c r="H861" t="s">
        <v>50</v>
      </c>
      <c r="I861" t="s">
        <v>2</v>
      </c>
      <c r="J861" s="2">
        <v>453</v>
      </c>
      <c r="K861" s="1" t="s">
        <v>2572</v>
      </c>
    </row>
    <row r="862" spans="1:11" x14ac:dyDescent="0.3">
      <c r="A862" s="3">
        <v>23102</v>
      </c>
      <c r="B862" t="s">
        <v>16045</v>
      </c>
      <c r="C862" t="s">
        <v>2</v>
      </c>
      <c r="D862" t="s">
        <v>2</v>
      </c>
      <c r="E862" s="5">
        <v>98443346</v>
      </c>
      <c r="F862" t="s">
        <v>16046</v>
      </c>
      <c r="G862">
        <v>37085</v>
      </c>
      <c r="H862" t="s">
        <v>31</v>
      </c>
      <c r="I862" t="s">
        <v>2</v>
      </c>
      <c r="J862" s="2">
        <v>970</v>
      </c>
      <c r="K862" s="1" t="s">
        <v>1061</v>
      </c>
    </row>
    <row r="863" spans="1:11" x14ac:dyDescent="0.3">
      <c r="A863" s="3">
        <v>23102</v>
      </c>
      <c r="B863" t="s">
        <v>16047</v>
      </c>
      <c r="C863" t="s">
        <v>16048</v>
      </c>
      <c r="D863" t="s">
        <v>2</v>
      </c>
      <c r="E863" s="5">
        <v>23423021</v>
      </c>
      <c r="F863" t="s">
        <v>3512</v>
      </c>
      <c r="G863">
        <v>37520</v>
      </c>
      <c r="H863" t="s">
        <v>20</v>
      </c>
      <c r="I863" t="s">
        <v>2</v>
      </c>
      <c r="J863" s="2">
        <v>493</v>
      </c>
      <c r="K863" s="1" t="s">
        <v>3528</v>
      </c>
    </row>
    <row r="864" spans="1:11" x14ac:dyDescent="0.3">
      <c r="A864" s="3">
        <v>23102</v>
      </c>
      <c r="B864" t="s">
        <v>16049</v>
      </c>
      <c r="C864" t="s">
        <v>16050</v>
      </c>
      <c r="D864" t="s">
        <v>16051</v>
      </c>
      <c r="E864" s="5">
        <v>78196107</v>
      </c>
      <c r="F864" t="s">
        <v>16052</v>
      </c>
      <c r="G864">
        <v>34346</v>
      </c>
      <c r="H864" t="s">
        <v>50</v>
      </c>
      <c r="I864" t="s">
        <v>2</v>
      </c>
      <c r="J864" s="2">
        <v>821</v>
      </c>
      <c r="K864" s="1" t="s">
        <v>732</v>
      </c>
    </row>
    <row r="865" spans="1:11" x14ac:dyDescent="0.3">
      <c r="A865" s="3">
        <v>23102</v>
      </c>
      <c r="B865" t="s">
        <v>16053</v>
      </c>
      <c r="C865" t="s">
        <v>12450</v>
      </c>
      <c r="D865" t="s">
        <v>2</v>
      </c>
      <c r="E865" s="5">
        <v>23101733</v>
      </c>
      <c r="F865" t="s">
        <v>16054</v>
      </c>
      <c r="G865">
        <v>37434</v>
      </c>
      <c r="H865" t="s">
        <v>9</v>
      </c>
      <c r="I865" t="s">
        <v>2</v>
      </c>
      <c r="J865" s="2">
        <v>433</v>
      </c>
      <c r="K865" s="1" t="s">
        <v>16055</v>
      </c>
    </row>
    <row r="866" spans="1:11" x14ac:dyDescent="0.3">
      <c r="A866" s="3">
        <v>23102</v>
      </c>
      <c r="B866" t="s">
        <v>16056</v>
      </c>
      <c r="C866" t="s">
        <v>2</v>
      </c>
      <c r="D866" t="s">
        <v>2</v>
      </c>
      <c r="E866" s="5">
        <v>59079188</v>
      </c>
      <c r="F866" t="s">
        <v>16057</v>
      </c>
      <c r="G866">
        <v>37081</v>
      </c>
      <c r="H866" t="s">
        <v>31</v>
      </c>
      <c r="I866" t="s">
        <v>2</v>
      </c>
      <c r="J866" s="2">
        <v>970</v>
      </c>
      <c r="K866" s="1" t="s">
        <v>304</v>
      </c>
    </row>
    <row r="867" spans="1:11" x14ac:dyDescent="0.3">
      <c r="A867" s="3">
        <v>23102</v>
      </c>
      <c r="B867" t="s">
        <v>16058</v>
      </c>
      <c r="C867" t="s">
        <v>671</v>
      </c>
      <c r="D867" t="s">
        <v>2</v>
      </c>
      <c r="E867" s="5">
        <v>23407032</v>
      </c>
      <c r="F867" t="s">
        <v>16059</v>
      </c>
      <c r="G867">
        <v>37124</v>
      </c>
      <c r="H867" t="s">
        <v>409</v>
      </c>
      <c r="I867" t="s">
        <v>2</v>
      </c>
      <c r="J867" s="2">
        <v>522</v>
      </c>
      <c r="K867" s="1" t="s">
        <v>9473</v>
      </c>
    </row>
    <row r="868" spans="1:11" x14ac:dyDescent="0.3">
      <c r="A868" s="3">
        <v>23102</v>
      </c>
      <c r="B868" t="s">
        <v>16060</v>
      </c>
      <c r="C868" t="s">
        <v>16061</v>
      </c>
      <c r="D868" t="s">
        <v>16062</v>
      </c>
      <c r="E868" s="5">
        <v>23166241</v>
      </c>
      <c r="F868" t="s">
        <v>6757</v>
      </c>
      <c r="G868">
        <v>34346</v>
      </c>
      <c r="H868" t="s">
        <v>50</v>
      </c>
      <c r="I868" t="s">
        <v>2</v>
      </c>
      <c r="J868" s="2">
        <v>477</v>
      </c>
      <c r="K868" s="1" t="s">
        <v>732</v>
      </c>
    </row>
    <row r="869" spans="1:11" x14ac:dyDescent="0.3">
      <c r="A869" s="3">
        <v>23102</v>
      </c>
      <c r="B869" t="s">
        <v>16060</v>
      </c>
      <c r="C869" t="s">
        <v>16063</v>
      </c>
      <c r="D869" t="s">
        <v>2</v>
      </c>
      <c r="E869" s="5">
        <v>23201200</v>
      </c>
      <c r="F869" t="s">
        <v>16064</v>
      </c>
      <c r="G869">
        <v>37127</v>
      </c>
      <c r="H869" t="s">
        <v>1654</v>
      </c>
      <c r="I869" t="s">
        <v>2</v>
      </c>
      <c r="J869" s="2">
        <v>813</v>
      </c>
      <c r="K869" s="1" t="s">
        <v>16065</v>
      </c>
    </row>
    <row r="870" spans="1:11" x14ac:dyDescent="0.3">
      <c r="A870" s="3">
        <v>23102</v>
      </c>
      <c r="B870" t="s">
        <v>16066</v>
      </c>
      <c r="C870" t="s">
        <v>2453</v>
      </c>
      <c r="D870" t="s">
        <v>2</v>
      </c>
      <c r="E870" s="5">
        <v>23309783</v>
      </c>
      <c r="F870" t="s">
        <v>16067</v>
      </c>
      <c r="G870">
        <v>37136</v>
      </c>
      <c r="H870" t="s">
        <v>72</v>
      </c>
      <c r="I870" t="s">
        <v>5414</v>
      </c>
      <c r="J870" s="2">
        <v>432</v>
      </c>
      <c r="K870" s="1" t="s">
        <v>405</v>
      </c>
    </row>
    <row r="871" spans="1:11" x14ac:dyDescent="0.3">
      <c r="A871" s="3">
        <v>23102</v>
      </c>
      <c r="B871" t="s">
        <v>16068</v>
      </c>
      <c r="C871" t="s">
        <v>16069</v>
      </c>
      <c r="D871" t="s">
        <v>2</v>
      </c>
      <c r="E871" s="5">
        <v>23439699</v>
      </c>
      <c r="F871" t="s">
        <v>16070</v>
      </c>
      <c r="G871">
        <v>37434</v>
      </c>
      <c r="H871" t="s">
        <v>266</v>
      </c>
      <c r="I871" t="s">
        <v>2</v>
      </c>
      <c r="J871" s="2">
        <v>476</v>
      </c>
      <c r="K871" s="1" t="s">
        <v>2061</v>
      </c>
    </row>
    <row r="872" spans="1:11" x14ac:dyDescent="0.3">
      <c r="A872" s="3">
        <v>23102</v>
      </c>
      <c r="B872" t="s">
        <v>16071</v>
      </c>
      <c r="C872" t="s">
        <v>16072</v>
      </c>
      <c r="D872" t="s">
        <v>2</v>
      </c>
      <c r="E872" s="5">
        <v>17665647</v>
      </c>
      <c r="F872" t="s">
        <v>16073</v>
      </c>
      <c r="G872">
        <v>34355</v>
      </c>
      <c r="H872" t="s">
        <v>13</v>
      </c>
      <c r="I872" t="s">
        <v>2</v>
      </c>
      <c r="J872" s="2">
        <v>431</v>
      </c>
      <c r="K872" s="1" t="s">
        <v>216</v>
      </c>
    </row>
    <row r="873" spans="1:11" x14ac:dyDescent="0.3">
      <c r="A873" s="3">
        <v>23102</v>
      </c>
      <c r="B873" t="s">
        <v>16074</v>
      </c>
      <c r="C873" t="s">
        <v>2</v>
      </c>
      <c r="D873" t="s">
        <v>2</v>
      </c>
      <c r="E873" s="5">
        <v>78055631</v>
      </c>
      <c r="F873" t="s">
        <v>16075</v>
      </c>
      <c r="G873">
        <v>34346</v>
      </c>
      <c r="H873" t="s">
        <v>50</v>
      </c>
      <c r="I873" t="s">
        <v>2</v>
      </c>
      <c r="J873" s="2">
        <v>462</v>
      </c>
      <c r="K873" s="1" t="s">
        <v>1530</v>
      </c>
    </row>
    <row r="874" spans="1:11" x14ac:dyDescent="0.3">
      <c r="A874" s="3">
        <v>23102</v>
      </c>
      <c r="B874" t="s">
        <v>16076</v>
      </c>
      <c r="C874" t="s">
        <v>4397</v>
      </c>
      <c r="D874" t="s">
        <v>2</v>
      </c>
      <c r="E874" s="5">
        <v>23317896</v>
      </c>
      <c r="F874" t="s">
        <v>8568</v>
      </c>
      <c r="G874">
        <v>34346</v>
      </c>
      <c r="H874" t="s">
        <v>50</v>
      </c>
      <c r="I874" t="s">
        <v>2</v>
      </c>
      <c r="J874" s="2">
        <v>477</v>
      </c>
      <c r="K874" s="1" t="s">
        <v>51</v>
      </c>
    </row>
    <row r="875" spans="1:11" x14ac:dyDescent="0.3">
      <c r="A875" s="3">
        <v>23102</v>
      </c>
      <c r="B875" t="s">
        <v>16077</v>
      </c>
      <c r="C875" t="s">
        <v>16078</v>
      </c>
      <c r="D875" t="s">
        <v>2</v>
      </c>
      <c r="E875" s="5">
        <v>23393946</v>
      </c>
      <c r="F875" t="s">
        <v>16079</v>
      </c>
      <c r="G875">
        <v>34346</v>
      </c>
      <c r="H875" t="s">
        <v>50</v>
      </c>
      <c r="I875" t="s">
        <v>2</v>
      </c>
      <c r="J875" s="2">
        <v>479</v>
      </c>
      <c r="K875" s="1" t="s">
        <v>2473</v>
      </c>
    </row>
    <row r="876" spans="1:11" x14ac:dyDescent="0.3">
      <c r="A876" s="3">
        <v>23102</v>
      </c>
      <c r="B876" t="s">
        <v>16080</v>
      </c>
      <c r="C876" t="s">
        <v>2</v>
      </c>
      <c r="D876" t="s">
        <v>2</v>
      </c>
      <c r="E876" s="5">
        <v>57589949</v>
      </c>
      <c r="F876" t="s">
        <v>16081</v>
      </c>
      <c r="G876">
        <v>37520</v>
      </c>
      <c r="H876" t="s">
        <v>20</v>
      </c>
      <c r="I876" t="s">
        <v>8790</v>
      </c>
      <c r="J876" s="2">
        <v>970</v>
      </c>
      <c r="K876" s="1" t="s">
        <v>1188</v>
      </c>
    </row>
    <row r="877" spans="1:11" x14ac:dyDescent="0.3">
      <c r="A877" s="3">
        <v>23102</v>
      </c>
      <c r="B877" t="s">
        <v>16080</v>
      </c>
      <c r="C877" t="s">
        <v>16082</v>
      </c>
      <c r="D877" t="s">
        <v>2</v>
      </c>
      <c r="E877" s="5">
        <v>23388870</v>
      </c>
      <c r="F877" t="s">
        <v>16081</v>
      </c>
      <c r="G877">
        <v>37520</v>
      </c>
      <c r="H877" t="s">
        <v>20</v>
      </c>
      <c r="I877" t="s">
        <v>2</v>
      </c>
      <c r="J877" s="2">
        <v>265</v>
      </c>
      <c r="K877" s="1" t="s">
        <v>130</v>
      </c>
    </row>
    <row r="878" spans="1:11" x14ac:dyDescent="0.3">
      <c r="A878" s="3">
        <v>23102</v>
      </c>
      <c r="B878" t="s">
        <v>16083</v>
      </c>
      <c r="C878" t="s">
        <v>2</v>
      </c>
      <c r="D878" t="s">
        <v>2</v>
      </c>
      <c r="E878" s="5">
        <v>79082987</v>
      </c>
      <c r="F878" t="s">
        <v>16084</v>
      </c>
      <c r="G878">
        <v>37124</v>
      </c>
      <c r="H878" t="s">
        <v>409</v>
      </c>
      <c r="I878" t="s">
        <v>2</v>
      </c>
      <c r="J878" s="2">
        <v>970</v>
      </c>
      <c r="K878" s="1" t="s">
        <v>16085</v>
      </c>
    </row>
    <row r="879" spans="1:11" x14ac:dyDescent="0.3">
      <c r="A879" s="3">
        <v>23102</v>
      </c>
      <c r="B879" t="s">
        <v>16086</v>
      </c>
      <c r="C879" t="s">
        <v>2</v>
      </c>
      <c r="D879" t="s">
        <v>2</v>
      </c>
      <c r="E879" s="5">
        <v>23102574</v>
      </c>
      <c r="F879" t="s">
        <v>3506</v>
      </c>
      <c r="G879">
        <v>37073</v>
      </c>
      <c r="H879" t="s">
        <v>31</v>
      </c>
      <c r="I879" t="s">
        <v>2</v>
      </c>
      <c r="J879" s="2">
        <v>682</v>
      </c>
      <c r="K879" s="1" t="s">
        <v>174</v>
      </c>
    </row>
    <row r="880" spans="1:11" x14ac:dyDescent="0.3">
      <c r="A880" s="3">
        <v>23102</v>
      </c>
      <c r="B880" t="s">
        <v>16087</v>
      </c>
      <c r="C880" t="s">
        <v>3059</v>
      </c>
      <c r="D880" t="s">
        <v>2</v>
      </c>
      <c r="E880" s="5">
        <v>23280289</v>
      </c>
      <c r="F880" t="s">
        <v>16088</v>
      </c>
      <c r="G880">
        <v>37073</v>
      </c>
      <c r="H880" t="s">
        <v>31</v>
      </c>
      <c r="I880" t="s">
        <v>2</v>
      </c>
      <c r="J880" s="2">
        <v>862</v>
      </c>
      <c r="K880" s="1" t="s">
        <v>2742</v>
      </c>
    </row>
    <row r="881" spans="1:11" x14ac:dyDescent="0.3">
      <c r="A881" s="3">
        <v>23102</v>
      </c>
      <c r="B881" t="s">
        <v>16089</v>
      </c>
      <c r="C881" t="s">
        <v>16090</v>
      </c>
      <c r="D881" t="s">
        <v>2</v>
      </c>
      <c r="E881" s="5">
        <v>31377072</v>
      </c>
      <c r="F881" t="s">
        <v>16091</v>
      </c>
      <c r="G881">
        <v>37083</v>
      </c>
      <c r="H881" t="s">
        <v>31</v>
      </c>
      <c r="I881" t="s">
        <v>2</v>
      </c>
      <c r="J881" s="2">
        <v>682</v>
      </c>
      <c r="K881" s="1" t="s">
        <v>4554</v>
      </c>
    </row>
    <row r="882" spans="1:11" x14ac:dyDescent="0.3">
      <c r="A882" s="3">
        <v>23102</v>
      </c>
      <c r="B882" t="s">
        <v>16092</v>
      </c>
      <c r="C882" t="s">
        <v>2</v>
      </c>
      <c r="D882" t="s">
        <v>2</v>
      </c>
      <c r="E882" s="5">
        <v>70197128</v>
      </c>
      <c r="F882" t="s">
        <v>16093</v>
      </c>
      <c r="G882">
        <v>37127</v>
      </c>
      <c r="H882" t="s">
        <v>324</v>
      </c>
      <c r="I882" t="s">
        <v>2</v>
      </c>
      <c r="J882" s="2">
        <v>970</v>
      </c>
      <c r="K882" s="1" t="s">
        <v>325</v>
      </c>
    </row>
    <row r="883" spans="1:11" x14ac:dyDescent="0.3">
      <c r="A883" s="3">
        <v>23102</v>
      </c>
      <c r="B883" t="s">
        <v>16094</v>
      </c>
      <c r="C883" t="s">
        <v>16095</v>
      </c>
      <c r="D883" t="s">
        <v>2</v>
      </c>
      <c r="E883" s="5">
        <v>23446803</v>
      </c>
      <c r="F883" t="s">
        <v>16096</v>
      </c>
      <c r="G883">
        <v>37441</v>
      </c>
      <c r="H883" t="s">
        <v>951</v>
      </c>
      <c r="I883" t="s">
        <v>2</v>
      </c>
      <c r="J883" s="2">
        <v>551</v>
      </c>
      <c r="K883" s="1" t="s">
        <v>2091</v>
      </c>
    </row>
    <row r="884" spans="1:11" x14ac:dyDescent="0.3">
      <c r="A884" s="3">
        <v>23102</v>
      </c>
      <c r="B884" t="s">
        <v>16097</v>
      </c>
      <c r="C884" t="s">
        <v>2</v>
      </c>
      <c r="D884" t="s">
        <v>2</v>
      </c>
      <c r="E884" s="5">
        <v>98491378</v>
      </c>
      <c r="F884" t="s">
        <v>16098</v>
      </c>
      <c r="G884">
        <v>37083</v>
      </c>
      <c r="H884" t="s">
        <v>31</v>
      </c>
      <c r="I884" t="s">
        <v>2</v>
      </c>
      <c r="J884" s="2">
        <v>970</v>
      </c>
      <c r="K884" s="1" t="s">
        <v>3897</v>
      </c>
    </row>
    <row r="885" spans="1:11" x14ac:dyDescent="0.3">
      <c r="A885" s="3">
        <v>23102</v>
      </c>
      <c r="B885" t="s">
        <v>16099</v>
      </c>
      <c r="C885" t="s">
        <v>1440</v>
      </c>
      <c r="D885" t="s">
        <v>2</v>
      </c>
      <c r="E885" s="5">
        <v>29646596</v>
      </c>
      <c r="F885" t="s">
        <v>16100</v>
      </c>
      <c r="G885">
        <v>37133</v>
      </c>
      <c r="H885" t="s">
        <v>65</v>
      </c>
      <c r="I885" t="s">
        <v>9109</v>
      </c>
      <c r="J885" s="2">
        <v>692</v>
      </c>
      <c r="K885" s="1" t="s">
        <v>16101</v>
      </c>
    </row>
    <row r="886" spans="1:11" x14ac:dyDescent="0.3">
      <c r="A886" s="3">
        <v>23102</v>
      </c>
      <c r="B886" t="s">
        <v>16102</v>
      </c>
      <c r="C886" t="s">
        <v>16103</v>
      </c>
      <c r="D886" t="s">
        <v>2</v>
      </c>
      <c r="E886" s="5">
        <v>23171670</v>
      </c>
      <c r="F886" t="s">
        <v>16104</v>
      </c>
      <c r="G886">
        <v>37539</v>
      </c>
      <c r="H886" t="s">
        <v>295</v>
      </c>
      <c r="I886" t="s">
        <v>2</v>
      </c>
      <c r="J886" s="2">
        <v>432</v>
      </c>
      <c r="K886" s="1" t="s">
        <v>300</v>
      </c>
    </row>
    <row r="887" spans="1:11" x14ac:dyDescent="0.3">
      <c r="A887" s="3">
        <v>23102</v>
      </c>
      <c r="B887" t="s">
        <v>16105</v>
      </c>
      <c r="C887" t="s">
        <v>16106</v>
      </c>
      <c r="D887" t="s">
        <v>2</v>
      </c>
      <c r="E887" s="5">
        <v>23173466</v>
      </c>
      <c r="F887" t="s">
        <v>14561</v>
      </c>
      <c r="G887">
        <v>37079</v>
      </c>
      <c r="H887" t="s">
        <v>31</v>
      </c>
      <c r="I887" t="s">
        <v>2</v>
      </c>
      <c r="J887" s="2">
        <v>683</v>
      </c>
      <c r="K887" s="1" t="s">
        <v>2187</v>
      </c>
    </row>
    <row r="888" spans="1:11" x14ac:dyDescent="0.3">
      <c r="A888" s="3">
        <v>23102</v>
      </c>
      <c r="B888" t="s">
        <v>16107</v>
      </c>
      <c r="C888" t="s">
        <v>16108</v>
      </c>
      <c r="D888" t="s">
        <v>2</v>
      </c>
      <c r="E888" s="5">
        <v>23140364</v>
      </c>
      <c r="F888" t="s">
        <v>16109</v>
      </c>
      <c r="G888">
        <v>37431</v>
      </c>
      <c r="H888" t="s">
        <v>46</v>
      </c>
      <c r="I888" t="s">
        <v>2</v>
      </c>
      <c r="J888" s="2">
        <v>475</v>
      </c>
      <c r="K888" s="1" t="s">
        <v>1481</v>
      </c>
    </row>
    <row r="889" spans="1:11" x14ac:dyDescent="0.3">
      <c r="A889" s="3">
        <v>23102</v>
      </c>
      <c r="B889" t="s">
        <v>16110</v>
      </c>
      <c r="C889" t="s">
        <v>16111</v>
      </c>
      <c r="D889" t="s">
        <v>2</v>
      </c>
      <c r="E889" s="5">
        <v>23462115</v>
      </c>
      <c r="F889" t="s">
        <v>16112</v>
      </c>
      <c r="G889">
        <v>37115</v>
      </c>
      <c r="H889" t="s">
        <v>4</v>
      </c>
      <c r="I889" t="s">
        <v>2</v>
      </c>
      <c r="J889" s="2">
        <v>702</v>
      </c>
      <c r="K889" s="1" t="s">
        <v>1479</v>
      </c>
    </row>
    <row r="890" spans="1:11" x14ac:dyDescent="0.3">
      <c r="A890" s="3">
        <v>23102</v>
      </c>
      <c r="B890" t="s">
        <v>16113</v>
      </c>
      <c r="C890" t="s">
        <v>2</v>
      </c>
      <c r="D890" t="s">
        <v>2</v>
      </c>
      <c r="E890" s="5">
        <v>50221967</v>
      </c>
      <c r="F890" t="s">
        <v>16114</v>
      </c>
      <c r="G890">
        <v>37120</v>
      </c>
      <c r="H890" t="s">
        <v>114</v>
      </c>
      <c r="I890" t="s">
        <v>976</v>
      </c>
      <c r="J890" s="2">
        <v>970</v>
      </c>
      <c r="K890" s="1" t="s">
        <v>3418</v>
      </c>
    </row>
    <row r="891" spans="1:11" x14ac:dyDescent="0.3">
      <c r="A891" s="3">
        <v>23102</v>
      </c>
      <c r="B891" t="s">
        <v>16113</v>
      </c>
      <c r="C891" t="s">
        <v>12450</v>
      </c>
      <c r="D891" t="s">
        <v>2</v>
      </c>
      <c r="E891" s="5">
        <v>23462860</v>
      </c>
      <c r="F891" t="s">
        <v>16115</v>
      </c>
      <c r="G891">
        <v>37077</v>
      </c>
      <c r="H891" t="s">
        <v>31</v>
      </c>
      <c r="I891" t="s">
        <v>2</v>
      </c>
      <c r="J891" s="2">
        <v>433</v>
      </c>
      <c r="K891" s="1" t="s">
        <v>1361</v>
      </c>
    </row>
    <row r="892" spans="1:11" x14ac:dyDescent="0.3">
      <c r="A892" s="3">
        <v>23102</v>
      </c>
      <c r="B892" t="s">
        <v>16116</v>
      </c>
      <c r="C892" t="s">
        <v>15978</v>
      </c>
      <c r="D892" t="s">
        <v>2</v>
      </c>
      <c r="E892" s="5">
        <v>23374578</v>
      </c>
      <c r="F892" t="s">
        <v>16117</v>
      </c>
      <c r="G892">
        <v>37412</v>
      </c>
      <c r="H892" t="s">
        <v>207</v>
      </c>
      <c r="I892" t="s">
        <v>2</v>
      </c>
      <c r="J892" s="2">
        <v>452</v>
      </c>
      <c r="K892" s="1" t="s">
        <v>1920</v>
      </c>
    </row>
    <row r="893" spans="1:11" x14ac:dyDescent="0.3">
      <c r="A893" s="3">
        <v>23102</v>
      </c>
      <c r="B893" t="s">
        <v>16118</v>
      </c>
      <c r="C893" t="s">
        <v>16119</v>
      </c>
      <c r="D893" t="s">
        <v>2</v>
      </c>
      <c r="E893" s="5">
        <v>12959629</v>
      </c>
      <c r="F893" t="s">
        <v>16120</v>
      </c>
      <c r="G893">
        <v>37115</v>
      </c>
      <c r="H893" t="s">
        <v>4</v>
      </c>
      <c r="I893" t="s">
        <v>2</v>
      </c>
      <c r="J893" s="2">
        <v>461</v>
      </c>
      <c r="K893" s="1" t="s">
        <v>2256</v>
      </c>
    </row>
    <row r="894" spans="1:11" x14ac:dyDescent="0.3">
      <c r="A894" s="3">
        <v>23102</v>
      </c>
      <c r="B894" t="s">
        <v>16121</v>
      </c>
      <c r="C894" t="s">
        <v>1796</v>
      </c>
      <c r="D894" t="s">
        <v>2</v>
      </c>
      <c r="E894" s="5">
        <v>22907091</v>
      </c>
      <c r="F894" t="s">
        <v>16122</v>
      </c>
      <c r="G894">
        <v>37133</v>
      </c>
      <c r="H894" t="s">
        <v>65</v>
      </c>
      <c r="I894" t="s">
        <v>2</v>
      </c>
      <c r="J894" s="2">
        <v>812</v>
      </c>
      <c r="K894" s="1" t="s">
        <v>101</v>
      </c>
    </row>
    <row r="895" spans="1:11" x14ac:dyDescent="0.3">
      <c r="A895" s="3">
        <v>23102</v>
      </c>
      <c r="B895" t="s">
        <v>13902</v>
      </c>
      <c r="C895" t="s">
        <v>16123</v>
      </c>
      <c r="D895" t="s">
        <v>2</v>
      </c>
      <c r="E895" s="5">
        <v>23400707</v>
      </c>
      <c r="F895" t="s">
        <v>16124</v>
      </c>
      <c r="G895">
        <v>37136</v>
      </c>
      <c r="H895" t="s">
        <v>72</v>
      </c>
      <c r="I895" t="s">
        <v>2</v>
      </c>
      <c r="J895" s="2">
        <v>641</v>
      </c>
      <c r="K895" s="1" t="s">
        <v>477</v>
      </c>
    </row>
    <row r="896" spans="1:11" x14ac:dyDescent="0.3">
      <c r="A896" s="3">
        <v>23102</v>
      </c>
      <c r="B896" t="s">
        <v>16125</v>
      </c>
      <c r="C896" t="s">
        <v>640</v>
      </c>
      <c r="D896" t="s">
        <v>2</v>
      </c>
      <c r="E896" s="5">
        <v>23337377</v>
      </c>
      <c r="F896" t="s">
        <v>1948</v>
      </c>
      <c r="G896">
        <v>37085</v>
      </c>
      <c r="H896" t="s">
        <v>31</v>
      </c>
      <c r="I896" t="s">
        <v>2</v>
      </c>
      <c r="J896" s="2">
        <v>662</v>
      </c>
      <c r="K896" s="1" t="s">
        <v>2228</v>
      </c>
    </row>
    <row r="897" spans="1:11" x14ac:dyDescent="0.3">
      <c r="A897" s="3">
        <v>23102</v>
      </c>
      <c r="B897" t="s">
        <v>16126</v>
      </c>
      <c r="C897" t="s">
        <v>16127</v>
      </c>
      <c r="D897" t="s">
        <v>2</v>
      </c>
      <c r="E897" s="5">
        <v>23207655</v>
      </c>
      <c r="F897" t="s">
        <v>16128</v>
      </c>
      <c r="G897">
        <v>37412</v>
      </c>
      <c r="H897" t="s">
        <v>207</v>
      </c>
      <c r="I897" t="s">
        <v>2</v>
      </c>
      <c r="J897" s="2">
        <v>960</v>
      </c>
      <c r="K897" s="1" t="s">
        <v>1625</v>
      </c>
    </row>
    <row r="898" spans="1:11" x14ac:dyDescent="0.3">
      <c r="A898" s="3">
        <v>23102</v>
      </c>
      <c r="B898" t="s">
        <v>16129</v>
      </c>
      <c r="C898" t="s">
        <v>2</v>
      </c>
      <c r="D898" t="s">
        <v>2</v>
      </c>
      <c r="E898" s="5">
        <v>22695999</v>
      </c>
      <c r="F898" t="s">
        <v>16130</v>
      </c>
      <c r="G898">
        <v>37136</v>
      </c>
      <c r="H898" t="s">
        <v>198</v>
      </c>
      <c r="I898" t="s">
        <v>2</v>
      </c>
      <c r="J898" s="2">
        <v>433</v>
      </c>
      <c r="K898" s="1" t="s">
        <v>371</v>
      </c>
    </row>
    <row r="899" spans="1:11" x14ac:dyDescent="0.3">
      <c r="A899" s="3">
        <v>23102</v>
      </c>
      <c r="B899" t="s">
        <v>16131</v>
      </c>
      <c r="C899" t="s">
        <v>2</v>
      </c>
      <c r="D899" t="s">
        <v>2</v>
      </c>
      <c r="E899" s="5">
        <v>50979440</v>
      </c>
      <c r="F899" t="s">
        <v>16132</v>
      </c>
      <c r="G899">
        <v>37412</v>
      </c>
      <c r="H899" t="s">
        <v>207</v>
      </c>
      <c r="I899" t="s">
        <v>2</v>
      </c>
      <c r="J899" s="2">
        <v>970</v>
      </c>
      <c r="K899" s="1" t="s">
        <v>5611</v>
      </c>
    </row>
    <row r="900" spans="1:11" x14ac:dyDescent="0.3">
      <c r="A900" s="3">
        <v>23102</v>
      </c>
      <c r="B900" t="s">
        <v>16133</v>
      </c>
      <c r="C900" t="s">
        <v>2</v>
      </c>
      <c r="D900" t="s">
        <v>2</v>
      </c>
      <c r="E900" s="5">
        <v>78034292</v>
      </c>
      <c r="F900" t="s">
        <v>16134</v>
      </c>
      <c r="G900">
        <v>37079</v>
      </c>
      <c r="H900" t="s">
        <v>31</v>
      </c>
      <c r="I900" t="s">
        <v>2</v>
      </c>
      <c r="J900" s="2">
        <v>970</v>
      </c>
      <c r="K900" s="1" t="s">
        <v>1705</v>
      </c>
    </row>
    <row r="901" spans="1:11" x14ac:dyDescent="0.3">
      <c r="A901" s="3">
        <v>23102</v>
      </c>
      <c r="B901" t="s">
        <v>16135</v>
      </c>
      <c r="C901" t="s">
        <v>5380</v>
      </c>
      <c r="D901" t="s">
        <v>2</v>
      </c>
      <c r="E901" s="5">
        <v>23397212</v>
      </c>
      <c r="F901" t="s">
        <v>10044</v>
      </c>
      <c r="G901">
        <v>37120</v>
      </c>
      <c r="H901" t="s">
        <v>114</v>
      </c>
      <c r="I901" t="s">
        <v>2</v>
      </c>
      <c r="J901" s="2">
        <v>101</v>
      </c>
      <c r="K901" s="1" t="s">
        <v>1769</v>
      </c>
    </row>
    <row r="902" spans="1:11" x14ac:dyDescent="0.3">
      <c r="A902" s="3">
        <v>23102</v>
      </c>
      <c r="B902" t="s">
        <v>16136</v>
      </c>
      <c r="C902" t="s">
        <v>1409</v>
      </c>
      <c r="D902" t="s">
        <v>2</v>
      </c>
      <c r="E902" s="5">
        <v>23172900</v>
      </c>
      <c r="F902" t="s">
        <v>16137</v>
      </c>
      <c r="G902">
        <v>37120</v>
      </c>
      <c r="H902" t="s">
        <v>114</v>
      </c>
      <c r="I902" t="s">
        <v>2</v>
      </c>
      <c r="J902" s="2">
        <v>461</v>
      </c>
      <c r="K902" s="1" t="s">
        <v>2067</v>
      </c>
    </row>
    <row r="903" spans="1:11" x14ac:dyDescent="0.3">
      <c r="A903" s="3">
        <v>23102</v>
      </c>
      <c r="B903" t="s">
        <v>16138</v>
      </c>
      <c r="C903" t="s">
        <v>2</v>
      </c>
      <c r="D903" t="s">
        <v>2</v>
      </c>
      <c r="E903" s="5">
        <v>95416600</v>
      </c>
      <c r="F903" t="s">
        <v>16139</v>
      </c>
      <c r="G903">
        <v>37085</v>
      </c>
      <c r="H903" t="s">
        <v>31</v>
      </c>
      <c r="I903" t="s">
        <v>2</v>
      </c>
      <c r="J903" s="2">
        <v>829</v>
      </c>
      <c r="K903" s="1" t="s">
        <v>3271</v>
      </c>
    </row>
    <row r="904" spans="1:11" x14ac:dyDescent="0.3">
      <c r="A904" s="3">
        <v>23102</v>
      </c>
      <c r="B904" t="s">
        <v>16140</v>
      </c>
      <c r="C904" t="s">
        <v>16141</v>
      </c>
      <c r="D904" t="s">
        <v>2</v>
      </c>
      <c r="E904" s="5">
        <v>23151870</v>
      </c>
      <c r="F904" t="s">
        <v>16142</v>
      </c>
      <c r="G904">
        <v>34346</v>
      </c>
      <c r="H904" t="s">
        <v>50</v>
      </c>
      <c r="I904" t="s">
        <v>2</v>
      </c>
      <c r="J904" s="2">
        <v>432</v>
      </c>
      <c r="K904" s="1" t="s">
        <v>4376</v>
      </c>
    </row>
    <row r="905" spans="1:11" x14ac:dyDescent="0.3">
      <c r="A905" s="3">
        <v>23102</v>
      </c>
      <c r="B905" t="s">
        <v>16143</v>
      </c>
      <c r="C905" t="s">
        <v>3059</v>
      </c>
      <c r="D905" t="s">
        <v>2</v>
      </c>
      <c r="E905" s="5">
        <v>23290112</v>
      </c>
      <c r="F905" t="s">
        <v>16144</v>
      </c>
      <c r="G905">
        <v>37083</v>
      </c>
      <c r="H905" t="s">
        <v>31</v>
      </c>
      <c r="I905" t="s">
        <v>2</v>
      </c>
      <c r="J905" s="2">
        <v>862</v>
      </c>
      <c r="K905" s="1" t="s">
        <v>16145</v>
      </c>
    </row>
    <row r="906" spans="1:11" x14ac:dyDescent="0.3">
      <c r="A906" s="3">
        <v>23102</v>
      </c>
      <c r="B906" t="s">
        <v>16146</v>
      </c>
      <c r="C906" t="s">
        <v>2</v>
      </c>
      <c r="D906" t="s">
        <v>2</v>
      </c>
      <c r="E906" s="5">
        <v>57685838</v>
      </c>
      <c r="F906" t="s">
        <v>16147</v>
      </c>
      <c r="G906">
        <v>37520</v>
      </c>
      <c r="H906" t="s">
        <v>20</v>
      </c>
      <c r="I906" t="s">
        <v>20</v>
      </c>
      <c r="J906" s="2">
        <v>970</v>
      </c>
      <c r="K906" s="1" t="s">
        <v>473</v>
      </c>
    </row>
    <row r="907" spans="1:11" x14ac:dyDescent="0.3">
      <c r="A907" s="3">
        <v>23102</v>
      </c>
      <c r="B907" t="s">
        <v>16148</v>
      </c>
      <c r="C907" t="s">
        <v>2</v>
      </c>
      <c r="D907" t="s">
        <v>2</v>
      </c>
      <c r="E907" s="5">
        <v>50643148</v>
      </c>
      <c r="F907" t="s">
        <v>16149</v>
      </c>
      <c r="G907">
        <v>37120</v>
      </c>
      <c r="H907" t="s">
        <v>114</v>
      </c>
      <c r="I907" t="s">
        <v>2</v>
      </c>
      <c r="J907" s="2">
        <v>970</v>
      </c>
      <c r="K907" s="1" t="s">
        <v>908</v>
      </c>
    </row>
    <row r="908" spans="1:11" x14ac:dyDescent="0.3">
      <c r="A908" s="3">
        <v>23102</v>
      </c>
      <c r="B908" t="s">
        <v>16150</v>
      </c>
      <c r="C908" t="s">
        <v>2</v>
      </c>
      <c r="D908" t="s">
        <v>2</v>
      </c>
      <c r="E908" s="5">
        <v>50787933</v>
      </c>
      <c r="F908" t="s">
        <v>16151</v>
      </c>
      <c r="G908">
        <v>34346</v>
      </c>
      <c r="H908" t="s">
        <v>50</v>
      </c>
      <c r="I908" t="s">
        <v>2</v>
      </c>
      <c r="J908" s="2">
        <v>970</v>
      </c>
      <c r="K908" s="1" t="s">
        <v>3410</v>
      </c>
    </row>
    <row r="909" spans="1:11" x14ac:dyDescent="0.3">
      <c r="A909" s="3">
        <v>23102</v>
      </c>
      <c r="B909" t="s">
        <v>16152</v>
      </c>
      <c r="C909" t="s">
        <v>2</v>
      </c>
      <c r="D909" t="s">
        <v>2</v>
      </c>
      <c r="E909" s="5">
        <v>50925183</v>
      </c>
      <c r="F909" t="s">
        <v>16153</v>
      </c>
      <c r="G909">
        <v>37520</v>
      </c>
      <c r="H909" t="s">
        <v>20</v>
      </c>
      <c r="I909" t="s">
        <v>2</v>
      </c>
      <c r="J909" s="2">
        <v>970</v>
      </c>
      <c r="K909" s="1" t="s">
        <v>5405</v>
      </c>
    </row>
    <row r="910" spans="1:11" x14ac:dyDescent="0.3">
      <c r="A910" s="3">
        <v>23102</v>
      </c>
      <c r="B910" t="s">
        <v>16152</v>
      </c>
      <c r="C910" t="s">
        <v>16154</v>
      </c>
      <c r="D910" t="s">
        <v>2</v>
      </c>
      <c r="E910" s="5">
        <v>16066177</v>
      </c>
      <c r="F910" t="s">
        <v>16155</v>
      </c>
      <c r="G910">
        <v>37520</v>
      </c>
      <c r="H910" t="s">
        <v>20</v>
      </c>
      <c r="I910" t="s">
        <v>8393</v>
      </c>
      <c r="J910" s="2">
        <v>742</v>
      </c>
      <c r="K910" s="1" t="s">
        <v>2796</v>
      </c>
    </row>
    <row r="911" spans="1:11" x14ac:dyDescent="0.3">
      <c r="A911" s="3">
        <v>23102</v>
      </c>
      <c r="B911" t="s">
        <v>16156</v>
      </c>
      <c r="C911" t="s">
        <v>2</v>
      </c>
      <c r="D911" t="s">
        <v>2</v>
      </c>
      <c r="E911" s="5">
        <v>23422623</v>
      </c>
      <c r="F911" t="s">
        <v>16157</v>
      </c>
      <c r="G911">
        <v>37085</v>
      </c>
      <c r="H911" t="s">
        <v>31</v>
      </c>
      <c r="I911" t="s">
        <v>2</v>
      </c>
      <c r="J911" s="2">
        <v>970</v>
      </c>
      <c r="K911" s="1" t="s">
        <v>1454</v>
      </c>
    </row>
    <row r="912" spans="1:11" x14ac:dyDescent="0.3">
      <c r="A912" s="3">
        <v>23102</v>
      </c>
      <c r="B912" t="s">
        <v>16158</v>
      </c>
      <c r="C912" t="s">
        <v>2</v>
      </c>
      <c r="D912" t="s">
        <v>2</v>
      </c>
      <c r="E912" s="5">
        <v>58099408</v>
      </c>
      <c r="F912" t="s">
        <v>16159</v>
      </c>
      <c r="G912">
        <v>34346</v>
      </c>
      <c r="H912" t="s">
        <v>50</v>
      </c>
      <c r="I912" t="s">
        <v>2</v>
      </c>
      <c r="J912" s="2">
        <v>970</v>
      </c>
      <c r="K912" s="1" t="s">
        <v>1333</v>
      </c>
    </row>
    <row r="913" spans="1:11" x14ac:dyDescent="0.3">
      <c r="A913" s="3">
        <v>23102</v>
      </c>
      <c r="B913" t="s">
        <v>16160</v>
      </c>
      <c r="C913" t="s">
        <v>16161</v>
      </c>
      <c r="D913" t="s">
        <v>2</v>
      </c>
      <c r="E913" s="5">
        <v>96166342</v>
      </c>
      <c r="F913" t="s">
        <v>16162</v>
      </c>
      <c r="G913">
        <v>37083</v>
      </c>
      <c r="H913" t="s">
        <v>31</v>
      </c>
      <c r="I913" t="s">
        <v>2</v>
      </c>
      <c r="J913" s="2">
        <v>741</v>
      </c>
      <c r="K913" s="1" t="s">
        <v>16163</v>
      </c>
    </row>
    <row r="914" spans="1:11" x14ac:dyDescent="0.3">
      <c r="A914" s="3">
        <v>23102</v>
      </c>
      <c r="B914" t="s">
        <v>16160</v>
      </c>
      <c r="C914" t="s">
        <v>16164</v>
      </c>
      <c r="D914" t="s">
        <v>2</v>
      </c>
      <c r="E914" s="5">
        <v>27376421</v>
      </c>
      <c r="F914" t="s">
        <v>16165</v>
      </c>
      <c r="G914">
        <v>37539</v>
      </c>
      <c r="H914" t="s">
        <v>295</v>
      </c>
      <c r="I914" t="s">
        <v>2</v>
      </c>
      <c r="J914" s="2">
        <v>452</v>
      </c>
      <c r="K914" s="1" t="s">
        <v>16166</v>
      </c>
    </row>
    <row r="915" spans="1:11" x14ac:dyDescent="0.3">
      <c r="A915" s="3">
        <v>23102</v>
      </c>
      <c r="B915" t="s">
        <v>16167</v>
      </c>
      <c r="C915" t="s">
        <v>16168</v>
      </c>
      <c r="D915" t="s">
        <v>16169</v>
      </c>
      <c r="E915" s="5">
        <v>11391858</v>
      </c>
      <c r="F915" t="s">
        <v>16170</v>
      </c>
      <c r="G915">
        <v>37431</v>
      </c>
      <c r="H915" t="s">
        <v>46</v>
      </c>
      <c r="I915" t="s">
        <v>2</v>
      </c>
      <c r="J915" s="2">
        <v>855</v>
      </c>
      <c r="K915" s="1" t="s">
        <v>16171</v>
      </c>
    </row>
    <row r="916" spans="1:11" x14ac:dyDescent="0.3">
      <c r="A916" s="3">
        <v>23102</v>
      </c>
      <c r="B916" t="s">
        <v>16172</v>
      </c>
      <c r="C916" t="s">
        <v>16173</v>
      </c>
      <c r="D916" t="s">
        <v>2</v>
      </c>
      <c r="E916" s="5">
        <v>19309079</v>
      </c>
      <c r="F916" t="s">
        <v>16174</v>
      </c>
      <c r="G916">
        <v>37081</v>
      </c>
      <c r="H916" t="s">
        <v>31</v>
      </c>
      <c r="I916" t="s">
        <v>2</v>
      </c>
      <c r="J916" s="2">
        <v>920</v>
      </c>
      <c r="K916" s="1" t="s">
        <v>833</v>
      </c>
    </row>
    <row r="917" spans="1:11" x14ac:dyDescent="0.3">
      <c r="A917" s="3">
        <v>23102</v>
      </c>
      <c r="B917" t="s">
        <v>16175</v>
      </c>
      <c r="C917" t="s">
        <v>16176</v>
      </c>
      <c r="D917" t="s">
        <v>16177</v>
      </c>
      <c r="E917" s="5">
        <v>23102949</v>
      </c>
      <c r="F917" t="s">
        <v>16178</v>
      </c>
      <c r="G917">
        <v>37085</v>
      </c>
      <c r="H917" t="s">
        <v>31</v>
      </c>
      <c r="I917" t="s">
        <v>2</v>
      </c>
      <c r="J917" s="2">
        <v>620</v>
      </c>
      <c r="K917" s="1" t="s">
        <v>2015</v>
      </c>
    </row>
    <row r="918" spans="1:11" x14ac:dyDescent="0.3">
      <c r="A918" s="3">
        <v>23102</v>
      </c>
      <c r="B918" t="s">
        <v>16179</v>
      </c>
      <c r="C918" t="s">
        <v>2</v>
      </c>
      <c r="D918" t="s">
        <v>2</v>
      </c>
      <c r="E918" s="5">
        <v>83284934</v>
      </c>
      <c r="F918" t="s">
        <v>16180</v>
      </c>
      <c r="G918">
        <v>37115</v>
      </c>
      <c r="H918" t="s">
        <v>4</v>
      </c>
      <c r="I918" t="s">
        <v>2</v>
      </c>
      <c r="J918" s="2">
        <v>620</v>
      </c>
      <c r="K918" s="1" t="s">
        <v>16181</v>
      </c>
    </row>
    <row r="919" spans="1:11" x14ac:dyDescent="0.3">
      <c r="A919" s="3">
        <v>23102</v>
      </c>
      <c r="B919" t="s">
        <v>16182</v>
      </c>
      <c r="C919" t="s">
        <v>253</v>
      </c>
      <c r="D919" t="s">
        <v>2</v>
      </c>
      <c r="E919" s="5">
        <v>86969768</v>
      </c>
      <c r="F919" t="s">
        <v>702</v>
      </c>
      <c r="G919">
        <v>37081</v>
      </c>
      <c r="H919" t="s">
        <v>31</v>
      </c>
      <c r="I919" t="s">
        <v>2</v>
      </c>
      <c r="J919" s="2">
        <v>620</v>
      </c>
      <c r="K919" s="1" t="s">
        <v>2495</v>
      </c>
    </row>
    <row r="920" spans="1:11" x14ac:dyDescent="0.3">
      <c r="A920" s="3">
        <v>23102</v>
      </c>
      <c r="B920" t="s">
        <v>16183</v>
      </c>
      <c r="C920" t="s">
        <v>16184</v>
      </c>
      <c r="D920" t="s">
        <v>2</v>
      </c>
      <c r="E920" s="5">
        <v>23127799</v>
      </c>
      <c r="F920" t="s">
        <v>600</v>
      </c>
      <c r="G920">
        <v>37081</v>
      </c>
      <c r="H920" t="s">
        <v>31</v>
      </c>
      <c r="I920" t="s">
        <v>2</v>
      </c>
      <c r="J920" s="2">
        <v>181</v>
      </c>
      <c r="K920" s="1" t="s">
        <v>445</v>
      </c>
    </row>
    <row r="921" spans="1:11" x14ac:dyDescent="0.3">
      <c r="A921" s="3">
        <v>23102</v>
      </c>
      <c r="B921" t="s">
        <v>16185</v>
      </c>
      <c r="C921" t="s">
        <v>16186</v>
      </c>
      <c r="D921" t="s">
        <v>2</v>
      </c>
      <c r="E921" s="5">
        <v>19319178</v>
      </c>
      <c r="F921" t="s">
        <v>13737</v>
      </c>
      <c r="G921">
        <v>37139</v>
      </c>
      <c r="H921" t="s">
        <v>110</v>
      </c>
      <c r="I921" t="s">
        <v>2</v>
      </c>
      <c r="J921" s="2">
        <v>477</v>
      </c>
      <c r="K921" s="1" t="s">
        <v>1174</v>
      </c>
    </row>
    <row r="922" spans="1:11" x14ac:dyDescent="0.3">
      <c r="A922" s="3">
        <v>23102</v>
      </c>
      <c r="B922" t="s">
        <v>16187</v>
      </c>
      <c r="C922" t="s">
        <v>2</v>
      </c>
      <c r="D922" t="s">
        <v>2</v>
      </c>
      <c r="E922" s="5">
        <v>90556767</v>
      </c>
      <c r="F922" t="s">
        <v>6951</v>
      </c>
      <c r="G922">
        <v>37441</v>
      </c>
      <c r="H922" t="s">
        <v>951</v>
      </c>
      <c r="I922" t="s">
        <v>2</v>
      </c>
      <c r="J922" s="2">
        <v>620</v>
      </c>
      <c r="K922" s="1" t="s">
        <v>2434</v>
      </c>
    </row>
    <row r="923" spans="1:11" x14ac:dyDescent="0.3">
      <c r="A923" s="3">
        <v>23102</v>
      </c>
      <c r="B923" t="s">
        <v>16188</v>
      </c>
      <c r="C923" t="s">
        <v>16189</v>
      </c>
      <c r="D923" t="s">
        <v>16190</v>
      </c>
      <c r="E923" s="5">
        <v>86265745</v>
      </c>
      <c r="F923" t="s">
        <v>163</v>
      </c>
      <c r="G923">
        <v>37085</v>
      </c>
      <c r="H923" t="s">
        <v>31</v>
      </c>
      <c r="I923" t="s">
        <v>2</v>
      </c>
      <c r="J923" s="2">
        <v>855</v>
      </c>
      <c r="K923" s="1" t="s">
        <v>4023</v>
      </c>
    </row>
    <row r="924" spans="1:11" x14ac:dyDescent="0.3">
      <c r="A924" s="3">
        <v>23102</v>
      </c>
      <c r="B924" t="s">
        <v>16191</v>
      </c>
      <c r="C924" t="s">
        <v>2</v>
      </c>
      <c r="D924" t="s">
        <v>2</v>
      </c>
      <c r="E924" s="5">
        <v>23356769</v>
      </c>
      <c r="F924" t="s">
        <v>309</v>
      </c>
      <c r="G924">
        <v>37079</v>
      </c>
      <c r="H924" t="s">
        <v>31</v>
      </c>
      <c r="I924" t="s">
        <v>275</v>
      </c>
      <c r="J924" s="2">
        <v>464</v>
      </c>
      <c r="K924" s="1" t="s">
        <v>16192</v>
      </c>
    </row>
    <row r="925" spans="1:11" x14ac:dyDescent="0.3">
      <c r="A925" s="3">
        <v>23102</v>
      </c>
      <c r="B925" t="s">
        <v>16193</v>
      </c>
      <c r="C925" t="s">
        <v>15887</v>
      </c>
      <c r="D925" t="s">
        <v>2</v>
      </c>
      <c r="E925" s="5">
        <v>23302376</v>
      </c>
      <c r="F925" t="s">
        <v>16194</v>
      </c>
      <c r="G925">
        <v>37520</v>
      </c>
      <c r="H925" t="s">
        <v>20</v>
      </c>
      <c r="I925" t="s">
        <v>2</v>
      </c>
      <c r="J925" s="2">
        <v>464</v>
      </c>
      <c r="K925" s="1" t="s">
        <v>1188</v>
      </c>
    </row>
    <row r="926" spans="1:11" x14ac:dyDescent="0.3">
      <c r="A926" s="3">
        <v>23102</v>
      </c>
      <c r="B926" t="s">
        <v>16195</v>
      </c>
      <c r="C926" t="s">
        <v>2</v>
      </c>
      <c r="D926" t="s">
        <v>2</v>
      </c>
      <c r="E926" s="5">
        <v>83250672</v>
      </c>
      <c r="F926" t="s">
        <v>16196</v>
      </c>
      <c r="G926">
        <v>37412</v>
      </c>
      <c r="H926" t="s">
        <v>207</v>
      </c>
      <c r="I926" t="s">
        <v>2</v>
      </c>
      <c r="J926" s="2">
        <v>561</v>
      </c>
      <c r="K926" s="1" t="s">
        <v>16197</v>
      </c>
    </row>
    <row r="927" spans="1:11" x14ac:dyDescent="0.3">
      <c r="A927" s="3">
        <v>23102</v>
      </c>
      <c r="B927" t="s">
        <v>16198</v>
      </c>
      <c r="C927" t="s">
        <v>2</v>
      </c>
      <c r="D927" t="s">
        <v>2</v>
      </c>
      <c r="E927" s="5">
        <v>25006981</v>
      </c>
      <c r="F927" t="s">
        <v>1453</v>
      </c>
      <c r="G927">
        <v>37085</v>
      </c>
      <c r="H927" t="s">
        <v>31</v>
      </c>
      <c r="I927" t="s">
        <v>2</v>
      </c>
      <c r="J927" s="2">
        <v>562</v>
      </c>
      <c r="K927" s="1" t="s">
        <v>3271</v>
      </c>
    </row>
    <row r="928" spans="1:11" x14ac:dyDescent="0.3">
      <c r="A928" s="3">
        <v>23102</v>
      </c>
      <c r="B928" t="s">
        <v>16199</v>
      </c>
      <c r="C928" t="s">
        <v>146</v>
      </c>
      <c r="D928" t="s">
        <v>2</v>
      </c>
      <c r="E928" s="5">
        <v>23190177</v>
      </c>
      <c r="F928" t="s">
        <v>16200</v>
      </c>
      <c r="G928">
        <v>37431</v>
      </c>
      <c r="H928" t="s">
        <v>46</v>
      </c>
      <c r="I928" t="s">
        <v>2</v>
      </c>
      <c r="J928" s="2">
        <v>310</v>
      </c>
      <c r="K928" s="1" t="s">
        <v>2388</v>
      </c>
    </row>
    <row r="929" spans="1:11" x14ac:dyDescent="0.3">
      <c r="A929" s="3">
        <v>23102</v>
      </c>
      <c r="B929" t="s">
        <v>16201</v>
      </c>
      <c r="C929" t="s">
        <v>16202</v>
      </c>
      <c r="D929" t="s">
        <v>16203</v>
      </c>
      <c r="E929" s="5">
        <v>82614394</v>
      </c>
      <c r="F929" t="s">
        <v>16204</v>
      </c>
      <c r="G929">
        <v>37115</v>
      </c>
      <c r="H929" t="s">
        <v>4</v>
      </c>
      <c r="I929" t="s">
        <v>2</v>
      </c>
      <c r="J929" s="2">
        <v>869</v>
      </c>
      <c r="K929" s="1" t="s">
        <v>16205</v>
      </c>
    </row>
    <row r="930" spans="1:11" x14ac:dyDescent="0.3">
      <c r="A930" s="3">
        <v>23102</v>
      </c>
      <c r="B930" t="s">
        <v>16206</v>
      </c>
      <c r="C930" t="s">
        <v>2</v>
      </c>
      <c r="D930" t="s">
        <v>2</v>
      </c>
      <c r="E930" s="5">
        <v>85484679</v>
      </c>
      <c r="F930" t="s">
        <v>16207</v>
      </c>
      <c r="G930">
        <v>37139</v>
      </c>
      <c r="H930" t="s">
        <v>110</v>
      </c>
      <c r="I930" t="s">
        <v>2</v>
      </c>
      <c r="J930" s="2">
        <v>471</v>
      </c>
      <c r="K930" s="1" t="s">
        <v>1426</v>
      </c>
    </row>
    <row r="931" spans="1:11" x14ac:dyDescent="0.3">
      <c r="A931" s="3">
        <v>23102</v>
      </c>
      <c r="B931" t="s">
        <v>16208</v>
      </c>
      <c r="C931" t="s">
        <v>16209</v>
      </c>
      <c r="D931" t="s">
        <v>2</v>
      </c>
      <c r="E931" s="5">
        <v>82844325</v>
      </c>
      <c r="F931" t="s">
        <v>6396</v>
      </c>
      <c r="G931">
        <v>37073</v>
      </c>
      <c r="H931" t="s">
        <v>31</v>
      </c>
      <c r="I931" t="s">
        <v>2</v>
      </c>
      <c r="J931" s="2">
        <v>479</v>
      </c>
      <c r="K931" s="1" t="s">
        <v>16210</v>
      </c>
    </row>
    <row r="932" spans="1:11" x14ac:dyDescent="0.3">
      <c r="A932" s="3">
        <v>23102</v>
      </c>
      <c r="B932" t="s">
        <v>16211</v>
      </c>
      <c r="C932" t="s">
        <v>16212</v>
      </c>
      <c r="D932" t="s">
        <v>2</v>
      </c>
      <c r="E932" s="5">
        <v>23160461</v>
      </c>
      <c r="F932" t="s">
        <v>3773</v>
      </c>
      <c r="G932">
        <v>37073</v>
      </c>
      <c r="H932" t="s">
        <v>31</v>
      </c>
      <c r="I932" t="s">
        <v>2</v>
      </c>
      <c r="J932" s="2">
        <v>561</v>
      </c>
      <c r="K932" s="1" t="s">
        <v>873</v>
      </c>
    </row>
    <row r="933" spans="1:11" x14ac:dyDescent="0.3">
      <c r="A933" s="3">
        <v>23102</v>
      </c>
      <c r="B933" t="s">
        <v>16213</v>
      </c>
      <c r="C933" t="s">
        <v>16214</v>
      </c>
      <c r="D933" t="s">
        <v>2</v>
      </c>
      <c r="E933" s="5">
        <v>91170228</v>
      </c>
      <c r="F933" t="s">
        <v>16215</v>
      </c>
      <c r="G933">
        <v>37083</v>
      </c>
      <c r="H933" t="s">
        <v>31</v>
      </c>
      <c r="I933" t="s">
        <v>2</v>
      </c>
      <c r="J933" s="2">
        <v>561</v>
      </c>
      <c r="K933" s="1" t="s">
        <v>4265</v>
      </c>
    </row>
    <row r="934" spans="1:11" x14ac:dyDescent="0.3">
      <c r="A934" s="3">
        <v>23102</v>
      </c>
      <c r="B934" t="s">
        <v>16216</v>
      </c>
      <c r="C934" t="s">
        <v>3087</v>
      </c>
      <c r="D934" t="s">
        <v>2</v>
      </c>
      <c r="E934" s="5">
        <v>20855966</v>
      </c>
      <c r="F934" t="s">
        <v>16217</v>
      </c>
      <c r="G934">
        <v>37079</v>
      </c>
      <c r="H934" t="s">
        <v>31</v>
      </c>
      <c r="I934" t="s">
        <v>275</v>
      </c>
      <c r="J934" s="2">
        <v>325</v>
      </c>
      <c r="K934" s="1" t="s">
        <v>2187</v>
      </c>
    </row>
    <row r="935" spans="1:11" x14ac:dyDescent="0.3">
      <c r="A935" s="3">
        <v>23102</v>
      </c>
      <c r="B935" t="s">
        <v>16218</v>
      </c>
      <c r="C935" t="s">
        <v>2</v>
      </c>
      <c r="D935" t="s">
        <v>2</v>
      </c>
      <c r="E935" s="5">
        <v>23127345</v>
      </c>
      <c r="F935" t="s">
        <v>13937</v>
      </c>
      <c r="G935">
        <v>37077</v>
      </c>
      <c r="H935" t="s">
        <v>31</v>
      </c>
      <c r="I935" t="s">
        <v>2</v>
      </c>
      <c r="J935" s="2">
        <v>970</v>
      </c>
      <c r="K935" s="1" t="s">
        <v>203</v>
      </c>
    </row>
    <row r="936" spans="1:11" x14ac:dyDescent="0.3">
      <c r="A936" s="3">
        <v>23102</v>
      </c>
      <c r="B936" t="s">
        <v>16219</v>
      </c>
      <c r="C936" t="s">
        <v>2</v>
      </c>
      <c r="D936" t="s">
        <v>2</v>
      </c>
      <c r="E936" s="5">
        <v>70104570</v>
      </c>
      <c r="F936" t="s">
        <v>16220</v>
      </c>
      <c r="G936">
        <v>34346</v>
      </c>
      <c r="H936" t="s">
        <v>50</v>
      </c>
      <c r="I936" t="s">
        <v>2</v>
      </c>
      <c r="J936" s="2">
        <v>970</v>
      </c>
      <c r="K936" s="1" t="s">
        <v>2548</v>
      </c>
    </row>
    <row r="937" spans="1:11" x14ac:dyDescent="0.3">
      <c r="A937" s="3">
        <v>23102</v>
      </c>
      <c r="B937" t="s">
        <v>16221</v>
      </c>
      <c r="C937" t="s">
        <v>2</v>
      </c>
      <c r="D937" t="s">
        <v>2</v>
      </c>
      <c r="E937" s="5">
        <v>98882651</v>
      </c>
      <c r="F937" t="s">
        <v>7461</v>
      </c>
      <c r="G937">
        <v>37073</v>
      </c>
      <c r="H937" t="s">
        <v>31</v>
      </c>
      <c r="I937" t="s">
        <v>2</v>
      </c>
      <c r="J937" s="2">
        <v>619</v>
      </c>
      <c r="K937" s="1" t="s">
        <v>605</v>
      </c>
    </row>
    <row r="938" spans="1:11" x14ac:dyDescent="0.3">
      <c r="A938" s="3">
        <v>23102</v>
      </c>
      <c r="B938" t="s">
        <v>16222</v>
      </c>
      <c r="C938" t="s">
        <v>16223</v>
      </c>
      <c r="D938" t="s">
        <v>2</v>
      </c>
      <c r="E938" s="5">
        <v>6828371</v>
      </c>
      <c r="F938" t="s">
        <v>16224</v>
      </c>
      <c r="G938">
        <v>37431</v>
      </c>
      <c r="H938" t="s">
        <v>46</v>
      </c>
      <c r="I938" t="s">
        <v>2</v>
      </c>
      <c r="J938" s="2">
        <v>561</v>
      </c>
      <c r="K938" s="1" t="s">
        <v>1771</v>
      </c>
    </row>
    <row r="939" spans="1:11" x14ac:dyDescent="0.3">
      <c r="A939" s="3">
        <v>23102</v>
      </c>
      <c r="B939" t="s">
        <v>16225</v>
      </c>
      <c r="C939" t="s">
        <v>16226</v>
      </c>
      <c r="D939" t="s">
        <v>2</v>
      </c>
      <c r="E939" s="5">
        <v>98616705</v>
      </c>
      <c r="F939" t="s">
        <v>16227</v>
      </c>
      <c r="G939">
        <v>37073</v>
      </c>
      <c r="H939" t="s">
        <v>31</v>
      </c>
      <c r="I939" t="s">
        <v>2</v>
      </c>
      <c r="J939" s="2">
        <v>949</v>
      </c>
      <c r="K939" s="1" t="s">
        <v>1133</v>
      </c>
    </row>
    <row r="940" spans="1:11" x14ac:dyDescent="0.3">
      <c r="A940" s="3">
        <v>23102</v>
      </c>
      <c r="B940" t="s">
        <v>16228</v>
      </c>
      <c r="C940" t="s">
        <v>16229</v>
      </c>
      <c r="D940" t="s">
        <v>2</v>
      </c>
      <c r="E940" s="5">
        <v>18266992</v>
      </c>
      <c r="F940" t="s">
        <v>16230</v>
      </c>
      <c r="G940">
        <v>37073</v>
      </c>
      <c r="H940" t="s">
        <v>31</v>
      </c>
      <c r="I940" t="s">
        <v>31</v>
      </c>
      <c r="J940" s="2">
        <v>477</v>
      </c>
      <c r="K940" s="1" t="s">
        <v>4674</v>
      </c>
    </row>
    <row r="941" spans="1:11" x14ac:dyDescent="0.3">
      <c r="A941" s="3">
        <v>23102</v>
      </c>
      <c r="B941" t="s">
        <v>16231</v>
      </c>
      <c r="C941" t="s">
        <v>2</v>
      </c>
      <c r="D941" t="s">
        <v>2</v>
      </c>
      <c r="E941" s="5">
        <v>23199694</v>
      </c>
      <c r="F941" t="s">
        <v>16232</v>
      </c>
      <c r="G941">
        <v>37079</v>
      </c>
      <c r="H941" t="s">
        <v>31</v>
      </c>
      <c r="I941" t="s">
        <v>2</v>
      </c>
      <c r="J941" s="2">
        <v>464</v>
      </c>
      <c r="K941" s="1" t="s">
        <v>16233</v>
      </c>
    </row>
    <row r="942" spans="1:11" x14ac:dyDescent="0.3">
      <c r="A942" s="3">
        <v>23102</v>
      </c>
      <c r="B942" t="s">
        <v>16234</v>
      </c>
      <c r="C942" t="s">
        <v>2</v>
      </c>
      <c r="D942" t="s">
        <v>2</v>
      </c>
      <c r="E942" s="5">
        <v>23446502</v>
      </c>
      <c r="F942" t="s">
        <v>8920</v>
      </c>
      <c r="G942">
        <v>37081</v>
      </c>
      <c r="H942" t="s">
        <v>31</v>
      </c>
      <c r="I942" t="s">
        <v>2</v>
      </c>
      <c r="J942" s="2">
        <v>461</v>
      </c>
      <c r="K942" s="1" t="s">
        <v>445</v>
      </c>
    </row>
    <row r="943" spans="1:11" x14ac:dyDescent="0.3">
      <c r="A943" s="3">
        <v>23102</v>
      </c>
      <c r="B943" t="s">
        <v>16235</v>
      </c>
      <c r="C943" t="s">
        <v>16236</v>
      </c>
      <c r="D943" t="s">
        <v>2</v>
      </c>
      <c r="E943" s="5">
        <v>19231588</v>
      </c>
      <c r="F943" t="s">
        <v>681</v>
      </c>
      <c r="G943">
        <v>37079</v>
      </c>
      <c r="H943" t="s">
        <v>31</v>
      </c>
      <c r="I943" t="s">
        <v>2</v>
      </c>
      <c r="J943" s="2">
        <v>479</v>
      </c>
      <c r="K943" s="1" t="s">
        <v>6865</v>
      </c>
    </row>
    <row r="944" spans="1:11" x14ac:dyDescent="0.3">
      <c r="A944" s="3">
        <v>23102</v>
      </c>
      <c r="B944" t="s">
        <v>16237</v>
      </c>
      <c r="C944" t="s">
        <v>16238</v>
      </c>
      <c r="D944" t="s">
        <v>16239</v>
      </c>
      <c r="E944" s="5">
        <v>92103569</v>
      </c>
      <c r="F944" t="s">
        <v>16240</v>
      </c>
      <c r="G944">
        <v>37073</v>
      </c>
      <c r="H944" t="s">
        <v>31</v>
      </c>
      <c r="I944" t="s">
        <v>2</v>
      </c>
      <c r="J944" s="2">
        <v>581</v>
      </c>
      <c r="K944" s="1" t="s">
        <v>1133</v>
      </c>
    </row>
    <row r="945" spans="1:11" x14ac:dyDescent="0.3">
      <c r="A945" s="3">
        <v>23102</v>
      </c>
      <c r="B945" t="s">
        <v>16241</v>
      </c>
      <c r="C945" t="s">
        <v>16242</v>
      </c>
      <c r="D945" t="s">
        <v>2</v>
      </c>
      <c r="E945" s="5">
        <v>98857483</v>
      </c>
      <c r="F945" t="s">
        <v>16243</v>
      </c>
      <c r="G945">
        <v>37077</v>
      </c>
      <c r="H945" t="s">
        <v>31</v>
      </c>
      <c r="I945" t="s">
        <v>2</v>
      </c>
      <c r="J945" s="2">
        <v>869</v>
      </c>
      <c r="K945" s="1" t="s">
        <v>16244</v>
      </c>
    </row>
    <row r="946" spans="1:11" x14ac:dyDescent="0.3">
      <c r="A946" s="3">
        <v>23102</v>
      </c>
      <c r="B946" t="s">
        <v>16245</v>
      </c>
      <c r="C946" t="s">
        <v>16246</v>
      </c>
      <c r="D946" t="s">
        <v>2</v>
      </c>
      <c r="E946" s="5">
        <v>23392956</v>
      </c>
      <c r="F946" t="s">
        <v>16247</v>
      </c>
      <c r="G946">
        <v>37136</v>
      </c>
      <c r="H946" t="s">
        <v>344</v>
      </c>
      <c r="I946" t="s">
        <v>2</v>
      </c>
      <c r="J946" s="2">
        <v>721</v>
      </c>
      <c r="K946" s="1" t="s">
        <v>2981</v>
      </c>
    </row>
    <row r="947" spans="1:11" x14ac:dyDescent="0.3">
      <c r="A947" s="3">
        <v>23102</v>
      </c>
      <c r="B947" t="s">
        <v>16248</v>
      </c>
      <c r="C947" t="s">
        <v>16249</v>
      </c>
      <c r="D947" t="s">
        <v>2623</v>
      </c>
      <c r="E947" s="5">
        <v>61447893</v>
      </c>
      <c r="F947" t="s">
        <v>12933</v>
      </c>
      <c r="G947">
        <v>37520</v>
      </c>
      <c r="H947" t="s">
        <v>20</v>
      </c>
      <c r="I947" t="s">
        <v>2</v>
      </c>
      <c r="J947" s="2">
        <v>692</v>
      </c>
      <c r="K947" s="1" t="s">
        <v>473</v>
      </c>
    </row>
    <row r="948" spans="1:11" x14ac:dyDescent="0.3">
      <c r="A948" s="3">
        <v>23102</v>
      </c>
      <c r="B948" t="s">
        <v>16250</v>
      </c>
      <c r="C948" t="s">
        <v>3081</v>
      </c>
      <c r="D948" t="s">
        <v>2</v>
      </c>
      <c r="E948" s="5">
        <v>23164341</v>
      </c>
      <c r="F948" t="s">
        <v>1439</v>
      </c>
      <c r="G948">
        <v>37073</v>
      </c>
      <c r="H948" t="s">
        <v>31</v>
      </c>
      <c r="I948" t="s">
        <v>2</v>
      </c>
      <c r="J948" s="2">
        <v>691</v>
      </c>
      <c r="K948" s="1" t="s">
        <v>16251</v>
      </c>
    </row>
    <row r="949" spans="1:11" x14ac:dyDescent="0.3">
      <c r="A949" s="3">
        <v>23102</v>
      </c>
      <c r="B949" t="s">
        <v>16252</v>
      </c>
      <c r="C949" t="s">
        <v>2</v>
      </c>
      <c r="D949" t="s">
        <v>2</v>
      </c>
      <c r="E949" s="5">
        <v>91801835</v>
      </c>
      <c r="F949" t="s">
        <v>16253</v>
      </c>
      <c r="G949">
        <v>37124</v>
      </c>
      <c r="H949" t="s">
        <v>409</v>
      </c>
      <c r="I949" t="s">
        <v>2</v>
      </c>
      <c r="J949" s="2">
        <v>412</v>
      </c>
      <c r="K949" s="1" t="s">
        <v>13988</v>
      </c>
    </row>
    <row r="950" spans="1:11" x14ac:dyDescent="0.3">
      <c r="A950" s="3">
        <v>23102</v>
      </c>
      <c r="B950" t="s">
        <v>16254</v>
      </c>
      <c r="C950" t="s">
        <v>16255</v>
      </c>
      <c r="D950" t="s">
        <v>2</v>
      </c>
      <c r="E950" s="5">
        <v>24598597</v>
      </c>
      <c r="F950" t="s">
        <v>16256</v>
      </c>
      <c r="G950">
        <v>37520</v>
      </c>
      <c r="H950" t="s">
        <v>20</v>
      </c>
      <c r="I950" t="s">
        <v>685</v>
      </c>
      <c r="J950" s="2">
        <v>711</v>
      </c>
      <c r="K950" s="1" t="s">
        <v>130</v>
      </c>
    </row>
    <row r="951" spans="1:11" x14ac:dyDescent="0.3">
      <c r="A951" s="3">
        <v>23102</v>
      </c>
      <c r="B951" t="s">
        <v>16257</v>
      </c>
      <c r="C951" t="s">
        <v>16258</v>
      </c>
      <c r="D951" t="s">
        <v>2</v>
      </c>
      <c r="E951" s="5">
        <v>94987011</v>
      </c>
      <c r="F951" t="s">
        <v>16259</v>
      </c>
      <c r="G951">
        <v>34355</v>
      </c>
      <c r="H951" t="s">
        <v>13</v>
      </c>
      <c r="I951" t="s">
        <v>2</v>
      </c>
      <c r="J951" s="2">
        <v>712</v>
      </c>
      <c r="K951" s="1" t="s">
        <v>2559</v>
      </c>
    </row>
    <row r="952" spans="1:11" x14ac:dyDescent="0.3">
      <c r="A952" s="3">
        <v>23102</v>
      </c>
      <c r="B952" t="s">
        <v>16260</v>
      </c>
      <c r="C952" t="s">
        <v>2</v>
      </c>
      <c r="D952" t="s">
        <v>2</v>
      </c>
      <c r="E952" s="5">
        <v>19326213</v>
      </c>
      <c r="F952" t="s">
        <v>16261</v>
      </c>
      <c r="G952">
        <v>37124</v>
      </c>
      <c r="H952" t="s">
        <v>409</v>
      </c>
      <c r="I952" t="s">
        <v>2</v>
      </c>
      <c r="J952" s="2">
        <v>813</v>
      </c>
      <c r="K952" s="1" t="s">
        <v>449</v>
      </c>
    </row>
    <row r="953" spans="1:11" x14ac:dyDescent="0.3">
      <c r="A953" s="3">
        <v>23102</v>
      </c>
      <c r="B953" t="s">
        <v>16262</v>
      </c>
      <c r="C953" t="s">
        <v>16263</v>
      </c>
      <c r="D953" t="s">
        <v>2</v>
      </c>
      <c r="E953" s="5">
        <v>23128324</v>
      </c>
      <c r="F953" t="s">
        <v>16264</v>
      </c>
      <c r="G953">
        <v>37124</v>
      </c>
      <c r="H953" t="s">
        <v>409</v>
      </c>
      <c r="I953" t="s">
        <v>2</v>
      </c>
      <c r="J953" s="2">
        <v>711</v>
      </c>
      <c r="K953" s="1" t="s">
        <v>1609</v>
      </c>
    </row>
    <row r="954" spans="1:11" x14ac:dyDescent="0.3">
      <c r="A954" s="3">
        <v>23102</v>
      </c>
      <c r="B954" t="s">
        <v>16265</v>
      </c>
      <c r="C954" t="s">
        <v>16266</v>
      </c>
      <c r="D954" t="s">
        <v>16267</v>
      </c>
      <c r="E954" s="5">
        <v>23381679</v>
      </c>
      <c r="F954" t="s">
        <v>16268</v>
      </c>
      <c r="G954">
        <v>37120</v>
      </c>
      <c r="H954" t="s">
        <v>114</v>
      </c>
      <c r="I954" t="s">
        <v>2873</v>
      </c>
      <c r="J954" s="2">
        <v>711</v>
      </c>
      <c r="K954" s="1" t="s">
        <v>3846</v>
      </c>
    </row>
    <row r="955" spans="1:11" x14ac:dyDescent="0.3">
      <c r="A955" s="3">
        <v>23102</v>
      </c>
      <c r="B955" t="s">
        <v>16269</v>
      </c>
      <c r="C955" t="s">
        <v>2942</v>
      </c>
      <c r="D955" t="s">
        <v>2</v>
      </c>
      <c r="E955" s="5">
        <v>23122896</v>
      </c>
      <c r="F955" t="s">
        <v>16270</v>
      </c>
      <c r="G955">
        <v>37083</v>
      </c>
      <c r="H955" t="s">
        <v>31</v>
      </c>
      <c r="I955" t="s">
        <v>2</v>
      </c>
      <c r="J955" s="2">
        <v>711</v>
      </c>
      <c r="K955" s="1" t="s">
        <v>3871</v>
      </c>
    </row>
    <row r="956" spans="1:11" x14ac:dyDescent="0.3">
      <c r="A956" s="3">
        <v>23102</v>
      </c>
      <c r="B956" t="s">
        <v>16271</v>
      </c>
      <c r="C956" t="s">
        <v>16272</v>
      </c>
      <c r="D956" t="s">
        <v>2</v>
      </c>
      <c r="E956" s="5">
        <v>23131911</v>
      </c>
      <c r="F956" t="s">
        <v>16273</v>
      </c>
      <c r="G956">
        <v>37539</v>
      </c>
      <c r="H956" t="s">
        <v>295</v>
      </c>
      <c r="I956" t="s">
        <v>2</v>
      </c>
      <c r="J956" s="2">
        <v>711</v>
      </c>
      <c r="K956" s="1" t="s">
        <v>1811</v>
      </c>
    </row>
    <row r="957" spans="1:11" x14ac:dyDescent="0.3">
      <c r="A957" s="3">
        <v>23102</v>
      </c>
      <c r="B957" t="s">
        <v>16274</v>
      </c>
      <c r="C957" t="s">
        <v>16275</v>
      </c>
      <c r="D957" t="s">
        <v>2</v>
      </c>
      <c r="E957" s="5">
        <v>23320414</v>
      </c>
      <c r="F957" t="s">
        <v>6948</v>
      </c>
      <c r="G957">
        <v>37073</v>
      </c>
      <c r="H957" t="s">
        <v>31</v>
      </c>
      <c r="I957" t="s">
        <v>2</v>
      </c>
      <c r="J957" s="2">
        <v>711</v>
      </c>
      <c r="K957" s="1" t="s">
        <v>902</v>
      </c>
    </row>
    <row r="958" spans="1:11" x14ac:dyDescent="0.3">
      <c r="A958" s="3">
        <v>23102</v>
      </c>
      <c r="B958" t="s">
        <v>16276</v>
      </c>
      <c r="C958" t="s">
        <v>2942</v>
      </c>
      <c r="D958" t="s">
        <v>2</v>
      </c>
      <c r="E958" s="5">
        <v>23124804</v>
      </c>
      <c r="F958" t="s">
        <v>10868</v>
      </c>
      <c r="G958">
        <v>37073</v>
      </c>
      <c r="H958" t="s">
        <v>31</v>
      </c>
      <c r="I958" t="s">
        <v>2</v>
      </c>
      <c r="J958" s="2">
        <v>711</v>
      </c>
      <c r="K958" s="1" t="s">
        <v>2391</v>
      </c>
    </row>
    <row r="959" spans="1:11" x14ac:dyDescent="0.3">
      <c r="A959" s="3">
        <v>23102</v>
      </c>
      <c r="B959" t="s">
        <v>16277</v>
      </c>
      <c r="C959" t="s">
        <v>16278</v>
      </c>
      <c r="D959" t="s">
        <v>2</v>
      </c>
      <c r="E959" s="5">
        <v>83710601</v>
      </c>
      <c r="F959" t="s">
        <v>16279</v>
      </c>
      <c r="G959">
        <v>37412</v>
      </c>
      <c r="H959" t="s">
        <v>207</v>
      </c>
      <c r="I959" t="s">
        <v>2</v>
      </c>
      <c r="J959" s="2">
        <v>479</v>
      </c>
      <c r="K959" s="1" t="s">
        <v>16280</v>
      </c>
    </row>
    <row r="960" spans="1:11" x14ac:dyDescent="0.3">
      <c r="A960" s="3">
        <v>23102</v>
      </c>
      <c r="B960" t="s">
        <v>16281</v>
      </c>
      <c r="C960" t="s">
        <v>7297</v>
      </c>
      <c r="D960" t="s">
        <v>2</v>
      </c>
      <c r="E960" s="5">
        <v>23376024</v>
      </c>
      <c r="F960" t="s">
        <v>16282</v>
      </c>
      <c r="G960">
        <v>37431</v>
      </c>
      <c r="H960" t="s">
        <v>46</v>
      </c>
      <c r="I960" t="s">
        <v>2</v>
      </c>
      <c r="J960" s="2">
        <v>981</v>
      </c>
      <c r="K960" s="1" t="s">
        <v>2214</v>
      </c>
    </row>
    <row r="961" spans="1:11" x14ac:dyDescent="0.3">
      <c r="A961" s="3">
        <v>23102</v>
      </c>
      <c r="B961" t="s">
        <v>16283</v>
      </c>
      <c r="C961" t="s">
        <v>1979</v>
      </c>
      <c r="D961" t="s">
        <v>2</v>
      </c>
      <c r="E961" s="5">
        <v>23132912</v>
      </c>
      <c r="F961" t="s">
        <v>16284</v>
      </c>
      <c r="G961">
        <v>37075</v>
      </c>
      <c r="H961" t="s">
        <v>31</v>
      </c>
      <c r="I961" t="s">
        <v>2</v>
      </c>
      <c r="J961" s="2">
        <v>711</v>
      </c>
      <c r="K961" s="1" t="s">
        <v>1694</v>
      </c>
    </row>
    <row r="962" spans="1:11" x14ac:dyDescent="0.3">
      <c r="A962" s="3">
        <v>23102</v>
      </c>
      <c r="B962" t="s">
        <v>16285</v>
      </c>
      <c r="C962" t="s">
        <v>16286</v>
      </c>
      <c r="D962" t="s">
        <v>16287</v>
      </c>
      <c r="E962" s="5">
        <v>23204026</v>
      </c>
      <c r="F962" t="s">
        <v>1517</v>
      </c>
      <c r="G962">
        <v>37073</v>
      </c>
      <c r="H962" t="s">
        <v>31</v>
      </c>
      <c r="I962" t="s">
        <v>2</v>
      </c>
      <c r="J962" s="2">
        <v>711</v>
      </c>
      <c r="K962" s="1" t="s">
        <v>1124</v>
      </c>
    </row>
    <row r="963" spans="1:11" x14ac:dyDescent="0.3">
      <c r="A963" s="3">
        <v>23102</v>
      </c>
      <c r="B963" t="s">
        <v>16288</v>
      </c>
      <c r="C963" t="s">
        <v>2</v>
      </c>
      <c r="D963" t="s">
        <v>2</v>
      </c>
      <c r="E963" s="5">
        <v>23195543</v>
      </c>
      <c r="F963" t="s">
        <v>16289</v>
      </c>
      <c r="G963">
        <v>37081</v>
      </c>
      <c r="H963" t="s">
        <v>31</v>
      </c>
      <c r="I963" t="s">
        <v>2</v>
      </c>
      <c r="J963" s="2">
        <v>711</v>
      </c>
      <c r="K963" s="1" t="s">
        <v>601</v>
      </c>
    </row>
    <row r="964" spans="1:11" x14ac:dyDescent="0.3">
      <c r="A964" s="3">
        <v>23102</v>
      </c>
      <c r="B964" t="s">
        <v>16290</v>
      </c>
      <c r="C964" t="s">
        <v>1979</v>
      </c>
      <c r="D964" t="s">
        <v>2</v>
      </c>
      <c r="E964" s="5">
        <v>23161127</v>
      </c>
      <c r="F964" t="s">
        <v>16291</v>
      </c>
      <c r="G964">
        <v>37085</v>
      </c>
      <c r="H964" t="s">
        <v>31</v>
      </c>
      <c r="I964" t="s">
        <v>2</v>
      </c>
      <c r="J964" s="2">
        <v>711</v>
      </c>
      <c r="K964" s="1" t="s">
        <v>3079</v>
      </c>
    </row>
    <row r="965" spans="1:11" x14ac:dyDescent="0.3">
      <c r="A965" s="3">
        <v>23102</v>
      </c>
      <c r="B965" t="s">
        <v>16292</v>
      </c>
      <c r="C965" t="s">
        <v>16293</v>
      </c>
      <c r="D965" t="s">
        <v>16294</v>
      </c>
      <c r="E965" s="5">
        <v>23444691</v>
      </c>
      <c r="F965" t="s">
        <v>4431</v>
      </c>
      <c r="G965">
        <v>37085</v>
      </c>
      <c r="H965" t="s">
        <v>31</v>
      </c>
      <c r="I965" t="s">
        <v>2</v>
      </c>
      <c r="J965" s="2">
        <v>711</v>
      </c>
      <c r="K965" s="1" t="s">
        <v>7916</v>
      </c>
    </row>
    <row r="966" spans="1:11" x14ac:dyDescent="0.3">
      <c r="A966" s="3">
        <v>23102</v>
      </c>
      <c r="B966" t="s">
        <v>16295</v>
      </c>
      <c r="C966" t="s">
        <v>16296</v>
      </c>
      <c r="D966" t="s">
        <v>2</v>
      </c>
      <c r="E966" s="5">
        <v>23423349</v>
      </c>
      <c r="F966" t="s">
        <v>16297</v>
      </c>
      <c r="G966">
        <v>37520</v>
      </c>
      <c r="H966" t="s">
        <v>20</v>
      </c>
      <c r="I966" t="s">
        <v>2</v>
      </c>
      <c r="J966" s="2">
        <v>683</v>
      </c>
      <c r="K966" s="1" t="s">
        <v>3268</v>
      </c>
    </row>
    <row r="967" spans="1:11" x14ac:dyDescent="0.3">
      <c r="A967" s="3">
        <v>23102</v>
      </c>
      <c r="B967" t="s">
        <v>16298</v>
      </c>
      <c r="C967" t="s">
        <v>2942</v>
      </c>
      <c r="D967" t="s">
        <v>2</v>
      </c>
      <c r="E967" s="5">
        <v>23263712</v>
      </c>
      <c r="F967" t="s">
        <v>16299</v>
      </c>
      <c r="G967">
        <v>37130</v>
      </c>
      <c r="H967" t="s">
        <v>60</v>
      </c>
      <c r="I967" t="s">
        <v>2</v>
      </c>
      <c r="J967" s="2">
        <v>711</v>
      </c>
      <c r="K967" s="1" t="s">
        <v>3154</v>
      </c>
    </row>
    <row r="968" spans="1:11" x14ac:dyDescent="0.3">
      <c r="A968" s="3">
        <v>23102</v>
      </c>
      <c r="B968" t="s">
        <v>16300</v>
      </c>
      <c r="C968" t="s">
        <v>16301</v>
      </c>
      <c r="D968" t="s">
        <v>2</v>
      </c>
      <c r="E968" s="5">
        <v>23242102</v>
      </c>
      <c r="F968" t="s">
        <v>15542</v>
      </c>
      <c r="G968">
        <v>37441</v>
      </c>
      <c r="H968" t="s">
        <v>951</v>
      </c>
      <c r="I968" t="s">
        <v>2</v>
      </c>
      <c r="J968" s="2">
        <v>683</v>
      </c>
      <c r="K968" s="1" t="s">
        <v>1182</v>
      </c>
    </row>
    <row r="969" spans="1:11" x14ac:dyDescent="0.3">
      <c r="A969" s="3">
        <v>23102</v>
      </c>
      <c r="B969" t="s">
        <v>16302</v>
      </c>
      <c r="C969" t="s">
        <v>5171</v>
      </c>
      <c r="D969" t="s">
        <v>2</v>
      </c>
      <c r="E969" s="5">
        <v>23414736</v>
      </c>
      <c r="F969" t="s">
        <v>16303</v>
      </c>
      <c r="G969">
        <v>37115</v>
      </c>
      <c r="H969" t="s">
        <v>4</v>
      </c>
      <c r="I969" t="s">
        <v>2</v>
      </c>
      <c r="J969" s="2">
        <v>711</v>
      </c>
      <c r="K969" s="1" t="s">
        <v>3770</v>
      </c>
    </row>
    <row r="970" spans="1:11" x14ac:dyDescent="0.3">
      <c r="A970" s="3">
        <v>23102</v>
      </c>
      <c r="B970" t="s">
        <v>16304</v>
      </c>
      <c r="C970" t="s">
        <v>5171</v>
      </c>
      <c r="D970" t="s">
        <v>2</v>
      </c>
      <c r="E970" s="5">
        <v>29467766</v>
      </c>
      <c r="F970" t="s">
        <v>16305</v>
      </c>
      <c r="G970">
        <v>37412</v>
      </c>
      <c r="H970" t="s">
        <v>207</v>
      </c>
      <c r="I970" t="s">
        <v>2</v>
      </c>
      <c r="J970" s="2">
        <v>711</v>
      </c>
      <c r="K970" s="1" t="s">
        <v>1920</v>
      </c>
    </row>
    <row r="971" spans="1:11" x14ac:dyDescent="0.3">
      <c r="A971" s="3">
        <v>23102</v>
      </c>
      <c r="B971" t="s">
        <v>16306</v>
      </c>
      <c r="C971" t="s">
        <v>16307</v>
      </c>
      <c r="D971" t="s">
        <v>2</v>
      </c>
      <c r="E971" s="5">
        <v>23428798</v>
      </c>
      <c r="F971" t="s">
        <v>16308</v>
      </c>
      <c r="G971">
        <v>37085</v>
      </c>
      <c r="H971" t="s">
        <v>31</v>
      </c>
      <c r="I971" t="s">
        <v>1208</v>
      </c>
      <c r="J971" s="2">
        <v>439</v>
      </c>
      <c r="K971" s="1" t="s">
        <v>2589</v>
      </c>
    </row>
    <row r="972" spans="1:11" x14ac:dyDescent="0.3">
      <c r="A972" s="3">
        <v>23102</v>
      </c>
      <c r="B972" t="s">
        <v>16309</v>
      </c>
      <c r="C972" t="s">
        <v>16310</v>
      </c>
      <c r="D972" t="s">
        <v>2</v>
      </c>
      <c r="E972" s="5">
        <v>14922264</v>
      </c>
      <c r="F972" t="s">
        <v>16311</v>
      </c>
      <c r="G972">
        <v>37434</v>
      </c>
      <c r="H972" t="s">
        <v>87</v>
      </c>
      <c r="I972" t="s">
        <v>2</v>
      </c>
      <c r="J972" s="2">
        <v>620</v>
      </c>
      <c r="K972" s="1" t="s">
        <v>889</v>
      </c>
    </row>
    <row r="973" spans="1:11" x14ac:dyDescent="0.3">
      <c r="A973" s="3">
        <v>23102</v>
      </c>
      <c r="B973" t="s">
        <v>16312</v>
      </c>
      <c r="C973" t="s">
        <v>16313</v>
      </c>
      <c r="D973" t="s">
        <v>16314</v>
      </c>
      <c r="E973" s="5">
        <v>25906365</v>
      </c>
      <c r="F973" t="s">
        <v>16315</v>
      </c>
      <c r="G973">
        <v>37130</v>
      </c>
      <c r="H973" t="s">
        <v>60</v>
      </c>
      <c r="I973" t="s">
        <v>16316</v>
      </c>
      <c r="J973" s="2">
        <v>711</v>
      </c>
      <c r="K973" s="1" t="s">
        <v>4174</v>
      </c>
    </row>
    <row r="974" spans="1:11" x14ac:dyDescent="0.3">
      <c r="A974" s="3">
        <v>23102</v>
      </c>
      <c r="B974" t="s">
        <v>16317</v>
      </c>
      <c r="C974" t="s">
        <v>2</v>
      </c>
      <c r="D974" t="s">
        <v>2</v>
      </c>
      <c r="E974" s="5">
        <v>23367706</v>
      </c>
      <c r="F974" t="s">
        <v>16318</v>
      </c>
      <c r="G974">
        <v>37120</v>
      </c>
      <c r="H974" t="s">
        <v>114</v>
      </c>
      <c r="I974" t="s">
        <v>2</v>
      </c>
      <c r="J974" s="2">
        <v>711</v>
      </c>
      <c r="K974" s="1" t="s">
        <v>16319</v>
      </c>
    </row>
    <row r="975" spans="1:11" x14ac:dyDescent="0.3">
      <c r="A975" s="3">
        <v>23102</v>
      </c>
      <c r="B975" t="s">
        <v>16320</v>
      </c>
      <c r="C975" t="s">
        <v>9692</v>
      </c>
      <c r="D975" t="s">
        <v>2</v>
      </c>
      <c r="E975" s="5">
        <v>23240543</v>
      </c>
      <c r="F975" t="s">
        <v>16321</v>
      </c>
      <c r="G975">
        <v>37124</v>
      </c>
      <c r="H975" t="s">
        <v>409</v>
      </c>
      <c r="I975" t="s">
        <v>2</v>
      </c>
      <c r="J975" s="2">
        <v>711</v>
      </c>
      <c r="K975" s="1" t="s">
        <v>16322</v>
      </c>
    </row>
    <row r="976" spans="1:11" x14ac:dyDescent="0.3">
      <c r="A976" s="3">
        <v>23102</v>
      </c>
      <c r="B976" t="s">
        <v>16323</v>
      </c>
      <c r="C976" t="s">
        <v>16324</v>
      </c>
      <c r="D976" t="s">
        <v>2</v>
      </c>
      <c r="E976" s="5">
        <v>23439804</v>
      </c>
      <c r="F976" t="s">
        <v>16325</v>
      </c>
      <c r="G976">
        <v>37115</v>
      </c>
      <c r="H976" t="s">
        <v>4</v>
      </c>
      <c r="I976" t="s">
        <v>2</v>
      </c>
      <c r="J976" s="2">
        <v>711</v>
      </c>
      <c r="K976" s="1" t="s">
        <v>1367</v>
      </c>
    </row>
    <row r="977" spans="1:11" x14ac:dyDescent="0.3">
      <c r="A977" s="3">
        <v>23102</v>
      </c>
      <c r="B977" t="s">
        <v>16326</v>
      </c>
      <c r="C977" t="s">
        <v>16327</v>
      </c>
      <c r="D977" t="s">
        <v>16328</v>
      </c>
      <c r="E977" s="5">
        <v>23356587</v>
      </c>
      <c r="F977" t="s">
        <v>16329</v>
      </c>
      <c r="G977">
        <v>37412</v>
      </c>
      <c r="H977" t="s">
        <v>207</v>
      </c>
      <c r="I977" t="s">
        <v>2</v>
      </c>
      <c r="J977" s="2">
        <v>711</v>
      </c>
      <c r="K977" s="1" t="s">
        <v>7594</v>
      </c>
    </row>
    <row r="978" spans="1:11" x14ac:dyDescent="0.3">
      <c r="A978" s="3">
        <v>23102</v>
      </c>
      <c r="B978" t="s">
        <v>16330</v>
      </c>
      <c r="C978" t="s">
        <v>1563</v>
      </c>
      <c r="D978" t="s">
        <v>2</v>
      </c>
      <c r="E978" s="5">
        <v>23157600</v>
      </c>
      <c r="F978" t="s">
        <v>16331</v>
      </c>
      <c r="G978">
        <v>34355</v>
      </c>
      <c r="H978" t="s">
        <v>13</v>
      </c>
      <c r="I978" t="s">
        <v>2</v>
      </c>
      <c r="J978" s="2">
        <v>412</v>
      </c>
      <c r="K978" s="1" t="s">
        <v>2559</v>
      </c>
    </row>
    <row r="979" spans="1:11" x14ac:dyDescent="0.3">
      <c r="A979" s="3">
        <v>23102</v>
      </c>
      <c r="B979" t="s">
        <v>16332</v>
      </c>
      <c r="C979" t="s">
        <v>1979</v>
      </c>
      <c r="D979" t="s">
        <v>2</v>
      </c>
      <c r="E979" s="5">
        <v>7631020</v>
      </c>
      <c r="F979" t="s">
        <v>16333</v>
      </c>
      <c r="G979">
        <v>37130</v>
      </c>
      <c r="H979" t="s">
        <v>60</v>
      </c>
      <c r="I979" t="s">
        <v>6574</v>
      </c>
      <c r="J979" s="2">
        <v>711</v>
      </c>
      <c r="K979" s="1" t="s">
        <v>3154</v>
      </c>
    </row>
    <row r="980" spans="1:11" x14ac:dyDescent="0.3">
      <c r="A980" s="3">
        <v>23102</v>
      </c>
      <c r="B980" t="s">
        <v>16334</v>
      </c>
      <c r="C980" t="s">
        <v>5171</v>
      </c>
      <c r="D980" t="s">
        <v>2</v>
      </c>
      <c r="E980" s="5">
        <v>23417626</v>
      </c>
      <c r="F980" t="s">
        <v>16335</v>
      </c>
      <c r="G980">
        <v>37139</v>
      </c>
      <c r="H980" t="s">
        <v>110</v>
      </c>
      <c r="I980" t="s">
        <v>2</v>
      </c>
      <c r="J980" s="2">
        <v>711</v>
      </c>
      <c r="K980" s="1" t="s">
        <v>1174</v>
      </c>
    </row>
    <row r="981" spans="1:11" x14ac:dyDescent="0.3">
      <c r="A981" s="3">
        <v>23102</v>
      </c>
      <c r="B981" t="s">
        <v>16336</v>
      </c>
      <c r="C981" t="s">
        <v>2</v>
      </c>
      <c r="D981" t="s">
        <v>2</v>
      </c>
      <c r="E981" s="5">
        <v>26375058</v>
      </c>
      <c r="F981" t="s">
        <v>16337</v>
      </c>
      <c r="G981">
        <v>37127</v>
      </c>
      <c r="H981" t="s">
        <v>324</v>
      </c>
      <c r="I981" t="s">
        <v>2</v>
      </c>
      <c r="J981" s="2">
        <v>711</v>
      </c>
      <c r="K981" s="1" t="s">
        <v>16338</v>
      </c>
    </row>
    <row r="982" spans="1:11" x14ac:dyDescent="0.3">
      <c r="A982" s="3">
        <v>23102</v>
      </c>
      <c r="B982" t="s">
        <v>16339</v>
      </c>
      <c r="C982" t="s">
        <v>2</v>
      </c>
      <c r="D982" t="s">
        <v>2</v>
      </c>
      <c r="E982" s="5">
        <v>18997980</v>
      </c>
      <c r="F982" t="s">
        <v>16340</v>
      </c>
      <c r="G982">
        <v>37520</v>
      </c>
      <c r="H982" t="s">
        <v>20</v>
      </c>
      <c r="I982" t="s">
        <v>2</v>
      </c>
      <c r="J982" s="2">
        <v>711</v>
      </c>
      <c r="K982" s="1" t="s">
        <v>473</v>
      </c>
    </row>
    <row r="983" spans="1:11" x14ac:dyDescent="0.3">
      <c r="A983" s="3">
        <v>23102</v>
      </c>
      <c r="B983" t="s">
        <v>16341</v>
      </c>
      <c r="C983" t="s">
        <v>16342</v>
      </c>
      <c r="D983" t="s">
        <v>2</v>
      </c>
      <c r="E983" s="5">
        <v>23445681</v>
      </c>
      <c r="F983" t="s">
        <v>16343</v>
      </c>
      <c r="G983">
        <v>34355</v>
      </c>
      <c r="H983" t="s">
        <v>13</v>
      </c>
      <c r="I983" t="s">
        <v>2</v>
      </c>
      <c r="J983" s="2">
        <v>711</v>
      </c>
      <c r="K983" s="1" t="s">
        <v>5469</v>
      </c>
    </row>
    <row r="984" spans="1:11" x14ac:dyDescent="0.3">
      <c r="A984" s="3">
        <v>23102</v>
      </c>
      <c r="B984" t="s">
        <v>16344</v>
      </c>
      <c r="C984" t="s">
        <v>1979</v>
      </c>
      <c r="D984" t="s">
        <v>2</v>
      </c>
      <c r="E984" s="5">
        <v>23302720</v>
      </c>
      <c r="F984" t="s">
        <v>16345</v>
      </c>
      <c r="G984">
        <v>37431</v>
      </c>
      <c r="H984" t="s">
        <v>46</v>
      </c>
      <c r="I984" t="s">
        <v>2</v>
      </c>
      <c r="J984" s="2">
        <v>711</v>
      </c>
      <c r="K984" s="1" t="s">
        <v>3552</v>
      </c>
    </row>
    <row r="985" spans="1:11" x14ac:dyDescent="0.3">
      <c r="A985" s="3">
        <v>23102</v>
      </c>
      <c r="B985" t="s">
        <v>15838</v>
      </c>
      <c r="C985" t="s">
        <v>16346</v>
      </c>
      <c r="D985" t="s">
        <v>2</v>
      </c>
      <c r="E985" s="5">
        <v>32261587</v>
      </c>
      <c r="F985" t="s">
        <v>16347</v>
      </c>
      <c r="G985">
        <v>34346</v>
      </c>
      <c r="H985" t="s">
        <v>50</v>
      </c>
      <c r="I985" t="s">
        <v>2</v>
      </c>
      <c r="J985" s="2">
        <v>711</v>
      </c>
      <c r="K985" s="1" t="s">
        <v>2548</v>
      </c>
    </row>
    <row r="986" spans="1:11" x14ac:dyDescent="0.3">
      <c r="A986" s="3">
        <v>23102</v>
      </c>
      <c r="B986" t="s">
        <v>16348</v>
      </c>
      <c r="C986" t="s">
        <v>16349</v>
      </c>
      <c r="D986" t="s">
        <v>2</v>
      </c>
      <c r="E986" s="5">
        <v>23334238</v>
      </c>
      <c r="F986" t="s">
        <v>16350</v>
      </c>
      <c r="G986">
        <v>37120</v>
      </c>
      <c r="H986" t="s">
        <v>114</v>
      </c>
      <c r="I986" t="s">
        <v>2</v>
      </c>
      <c r="J986" s="2">
        <v>711</v>
      </c>
      <c r="K986" s="1" t="s">
        <v>2067</v>
      </c>
    </row>
    <row r="987" spans="1:11" x14ac:dyDescent="0.3">
      <c r="A987" s="3">
        <v>23102</v>
      </c>
      <c r="B987" t="s">
        <v>16351</v>
      </c>
      <c r="C987" t="s">
        <v>16352</v>
      </c>
      <c r="D987" t="s">
        <v>2</v>
      </c>
      <c r="E987" s="5">
        <v>85974057</v>
      </c>
      <c r="F987" t="s">
        <v>16353</v>
      </c>
      <c r="G987">
        <v>37079</v>
      </c>
      <c r="H987" t="s">
        <v>31</v>
      </c>
      <c r="I987" t="s">
        <v>2</v>
      </c>
      <c r="J987" s="2">
        <v>711</v>
      </c>
      <c r="K987" s="1" t="s">
        <v>16354</v>
      </c>
    </row>
    <row r="988" spans="1:11" x14ac:dyDescent="0.3">
      <c r="A988" s="3">
        <v>23102</v>
      </c>
      <c r="B988" t="s">
        <v>16355</v>
      </c>
      <c r="C988" t="s">
        <v>16356</v>
      </c>
      <c r="D988" t="s">
        <v>2</v>
      </c>
      <c r="E988" s="5">
        <v>23433114</v>
      </c>
      <c r="F988" t="s">
        <v>16357</v>
      </c>
      <c r="G988">
        <v>37130</v>
      </c>
      <c r="H988" t="s">
        <v>60</v>
      </c>
      <c r="I988" t="s">
        <v>2</v>
      </c>
      <c r="J988" s="2">
        <v>711</v>
      </c>
      <c r="K988" s="1" t="s">
        <v>1205</v>
      </c>
    </row>
    <row r="989" spans="1:11" x14ac:dyDescent="0.3">
      <c r="A989" s="3">
        <v>23102</v>
      </c>
      <c r="B989" t="s">
        <v>16358</v>
      </c>
      <c r="C989" t="s">
        <v>16359</v>
      </c>
      <c r="D989" t="s">
        <v>2</v>
      </c>
      <c r="E989" s="5">
        <v>23440686</v>
      </c>
      <c r="F989" t="s">
        <v>16360</v>
      </c>
      <c r="G989">
        <v>34355</v>
      </c>
      <c r="H989" t="s">
        <v>13</v>
      </c>
      <c r="I989" t="s">
        <v>2</v>
      </c>
      <c r="J989" s="2">
        <v>711</v>
      </c>
      <c r="K989" s="1" t="s">
        <v>216</v>
      </c>
    </row>
    <row r="990" spans="1:11" x14ac:dyDescent="0.3">
      <c r="A990" s="3">
        <v>23102</v>
      </c>
      <c r="B990" t="s">
        <v>16361</v>
      </c>
      <c r="C990" t="s">
        <v>16362</v>
      </c>
      <c r="D990" t="s">
        <v>2</v>
      </c>
      <c r="E990" s="5">
        <v>11491655</v>
      </c>
      <c r="F990" t="s">
        <v>16363</v>
      </c>
      <c r="G990">
        <v>34346</v>
      </c>
      <c r="H990" t="s">
        <v>50</v>
      </c>
      <c r="I990" t="s">
        <v>13322</v>
      </c>
      <c r="J990" s="2">
        <v>475</v>
      </c>
      <c r="K990" s="1" t="s">
        <v>2430</v>
      </c>
    </row>
    <row r="991" spans="1:11" x14ac:dyDescent="0.3">
      <c r="A991" s="3">
        <v>23102</v>
      </c>
      <c r="B991" t="s">
        <v>16364</v>
      </c>
      <c r="C991" t="s">
        <v>15918</v>
      </c>
      <c r="D991" t="s">
        <v>2</v>
      </c>
      <c r="E991" s="5">
        <v>23127061</v>
      </c>
      <c r="F991" t="s">
        <v>16365</v>
      </c>
      <c r="G991">
        <v>34346</v>
      </c>
      <c r="H991" t="s">
        <v>50</v>
      </c>
      <c r="I991" t="s">
        <v>2</v>
      </c>
      <c r="J991" s="2">
        <v>711</v>
      </c>
      <c r="K991" s="1" t="s">
        <v>525</v>
      </c>
    </row>
    <row r="992" spans="1:11" x14ac:dyDescent="0.3">
      <c r="A992" s="3">
        <v>23102</v>
      </c>
      <c r="B992" t="s">
        <v>16366</v>
      </c>
      <c r="C992" t="s">
        <v>5171</v>
      </c>
      <c r="D992" t="s">
        <v>2</v>
      </c>
      <c r="E992" s="5">
        <v>23242237</v>
      </c>
      <c r="F992" t="s">
        <v>9122</v>
      </c>
      <c r="G992">
        <v>34346</v>
      </c>
      <c r="H992" t="s">
        <v>50</v>
      </c>
      <c r="I992" t="s">
        <v>2</v>
      </c>
      <c r="J992" s="2">
        <v>711</v>
      </c>
      <c r="K992" s="1" t="s">
        <v>4836</v>
      </c>
    </row>
    <row r="993" spans="1:11" x14ac:dyDescent="0.3">
      <c r="A993" s="3">
        <v>23102</v>
      </c>
      <c r="B993" t="s">
        <v>16367</v>
      </c>
      <c r="C993" t="s">
        <v>16368</v>
      </c>
      <c r="D993" t="s">
        <v>2</v>
      </c>
      <c r="E993" s="5">
        <v>23356257</v>
      </c>
      <c r="F993" t="s">
        <v>16369</v>
      </c>
      <c r="G993">
        <v>34355</v>
      </c>
      <c r="H993" t="s">
        <v>13</v>
      </c>
      <c r="I993" t="s">
        <v>2</v>
      </c>
      <c r="J993" s="2">
        <v>711</v>
      </c>
      <c r="K993" s="1" t="s">
        <v>17</v>
      </c>
    </row>
    <row r="994" spans="1:11" x14ac:dyDescent="0.3">
      <c r="A994" s="3">
        <v>23102</v>
      </c>
      <c r="B994" t="s">
        <v>16370</v>
      </c>
      <c r="C994" t="s">
        <v>16371</v>
      </c>
      <c r="D994" t="s">
        <v>2</v>
      </c>
      <c r="E994" s="5">
        <v>23231370</v>
      </c>
      <c r="F994" t="s">
        <v>16372</v>
      </c>
      <c r="G994">
        <v>37085</v>
      </c>
      <c r="H994" t="s">
        <v>31</v>
      </c>
      <c r="I994" t="s">
        <v>2</v>
      </c>
      <c r="J994" s="2">
        <v>829</v>
      </c>
      <c r="K994" s="1" t="s">
        <v>2417</v>
      </c>
    </row>
    <row r="995" spans="1:11" x14ac:dyDescent="0.3">
      <c r="A995" s="3">
        <v>23102</v>
      </c>
      <c r="B995" t="s">
        <v>16373</v>
      </c>
      <c r="C995" t="s">
        <v>16374</v>
      </c>
      <c r="D995" t="s">
        <v>16375</v>
      </c>
      <c r="E995" s="5">
        <v>23431474</v>
      </c>
      <c r="F995" t="s">
        <v>16376</v>
      </c>
      <c r="G995">
        <v>37412</v>
      </c>
      <c r="H995" t="s">
        <v>207</v>
      </c>
      <c r="I995" t="s">
        <v>2</v>
      </c>
      <c r="J995" s="2">
        <v>711</v>
      </c>
      <c r="K995" s="1" t="s">
        <v>1831</v>
      </c>
    </row>
    <row r="996" spans="1:11" x14ac:dyDescent="0.3">
      <c r="A996" s="3">
        <v>23102</v>
      </c>
      <c r="B996" t="s">
        <v>16377</v>
      </c>
      <c r="C996" t="s">
        <v>2</v>
      </c>
      <c r="D996" t="s">
        <v>2</v>
      </c>
      <c r="E996" s="5">
        <v>23825794</v>
      </c>
      <c r="F996" t="s">
        <v>16378</v>
      </c>
      <c r="G996">
        <v>37120</v>
      </c>
      <c r="H996" t="s">
        <v>114</v>
      </c>
      <c r="I996" t="s">
        <v>7419</v>
      </c>
      <c r="J996" s="2">
        <v>749</v>
      </c>
      <c r="K996" s="1" t="s">
        <v>16379</v>
      </c>
    </row>
    <row r="997" spans="1:11" x14ac:dyDescent="0.3">
      <c r="A997" s="3">
        <v>23102</v>
      </c>
      <c r="B997" t="s">
        <v>16380</v>
      </c>
      <c r="C997" t="s">
        <v>2</v>
      </c>
      <c r="D997" t="s">
        <v>2</v>
      </c>
      <c r="E997" s="5">
        <v>19578467</v>
      </c>
      <c r="F997" t="s">
        <v>16381</v>
      </c>
      <c r="G997">
        <v>37120</v>
      </c>
      <c r="H997" t="s">
        <v>114</v>
      </c>
      <c r="I997" t="s">
        <v>2</v>
      </c>
      <c r="J997" s="2">
        <v>711</v>
      </c>
      <c r="K997" s="1" t="s">
        <v>5868</v>
      </c>
    </row>
    <row r="998" spans="1:11" x14ac:dyDescent="0.3">
      <c r="A998" s="3">
        <v>23102</v>
      </c>
      <c r="B998" t="s">
        <v>16382</v>
      </c>
      <c r="C998" t="s">
        <v>16383</v>
      </c>
      <c r="D998" t="s">
        <v>2</v>
      </c>
      <c r="E998" s="5">
        <v>23176414</v>
      </c>
      <c r="F998" t="s">
        <v>16384</v>
      </c>
      <c r="G998">
        <v>37081</v>
      </c>
      <c r="H998" t="s">
        <v>31</v>
      </c>
      <c r="I998" t="s">
        <v>2</v>
      </c>
      <c r="J998" s="2">
        <v>711</v>
      </c>
      <c r="K998" s="1" t="s">
        <v>833</v>
      </c>
    </row>
    <row r="999" spans="1:11" x14ac:dyDescent="0.3">
      <c r="A999" s="3">
        <v>23102</v>
      </c>
      <c r="B999" t="s">
        <v>16385</v>
      </c>
      <c r="C999" t="s">
        <v>16386</v>
      </c>
      <c r="D999" t="s">
        <v>16387</v>
      </c>
      <c r="E999" s="5">
        <v>22718100</v>
      </c>
      <c r="F999" t="s">
        <v>4945</v>
      </c>
      <c r="G999">
        <v>37075</v>
      </c>
      <c r="H999" t="s">
        <v>31</v>
      </c>
      <c r="I999" t="s">
        <v>2</v>
      </c>
      <c r="J999" s="2">
        <v>711</v>
      </c>
      <c r="K999" s="1" t="s">
        <v>528</v>
      </c>
    </row>
    <row r="1000" spans="1:11" x14ac:dyDescent="0.3">
      <c r="A1000" s="3">
        <v>23102</v>
      </c>
      <c r="B1000" t="s">
        <v>16388</v>
      </c>
      <c r="C1000" t="s">
        <v>3007</v>
      </c>
      <c r="D1000" t="s">
        <v>2</v>
      </c>
      <c r="E1000" s="5">
        <v>23130475</v>
      </c>
      <c r="F1000" t="s">
        <v>539</v>
      </c>
      <c r="G1000">
        <v>37073</v>
      </c>
      <c r="H1000" t="s">
        <v>31</v>
      </c>
      <c r="I1000" t="s">
        <v>31</v>
      </c>
      <c r="J1000" s="2">
        <v>702</v>
      </c>
      <c r="K1000" s="1" t="s">
        <v>16389</v>
      </c>
    </row>
    <row r="1001" spans="1:11" x14ac:dyDescent="0.3">
      <c r="A1001" s="3">
        <v>23102</v>
      </c>
      <c r="B1001" t="s">
        <v>16390</v>
      </c>
      <c r="C1001" t="s">
        <v>16391</v>
      </c>
      <c r="D1001" t="s">
        <v>2</v>
      </c>
      <c r="E1001" s="5">
        <v>23197000</v>
      </c>
      <c r="F1001" t="s">
        <v>8274</v>
      </c>
      <c r="G1001">
        <v>37124</v>
      </c>
      <c r="H1001" t="s">
        <v>409</v>
      </c>
      <c r="I1001" t="s">
        <v>2</v>
      </c>
      <c r="J1001" s="2">
        <v>711</v>
      </c>
      <c r="K1001" s="1" t="s">
        <v>16392</v>
      </c>
    </row>
    <row r="1002" spans="1:11" x14ac:dyDescent="0.3">
      <c r="A1002" s="3">
        <v>23102</v>
      </c>
      <c r="B1002" t="s">
        <v>16393</v>
      </c>
      <c r="C1002" t="s">
        <v>16394</v>
      </c>
      <c r="D1002" t="s">
        <v>2</v>
      </c>
      <c r="E1002" s="5">
        <v>23462780</v>
      </c>
      <c r="F1002" t="s">
        <v>1631</v>
      </c>
      <c r="G1002">
        <v>37079</v>
      </c>
      <c r="H1002" t="s">
        <v>31</v>
      </c>
      <c r="I1002" t="s">
        <v>2</v>
      </c>
      <c r="J1002" s="2">
        <v>256</v>
      </c>
      <c r="K1002" s="1" t="s">
        <v>195</v>
      </c>
    </row>
    <row r="1003" spans="1:11" x14ac:dyDescent="0.3">
      <c r="A1003" s="3">
        <v>23102</v>
      </c>
      <c r="B1003" t="s">
        <v>16395</v>
      </c>
      <c r="C1003" t="s">
        <v>16396</v>
      </c>
      <c r="D1003" t="s">
        <v>2</v>
      </c>
      <c r="E1003" s="5">
        <v>78264833</v>
      </c>
      <c r="F1003" t="s">
        <v>3428</v>
      </c>
      <c r="G1003">
        <v>37073</v>
      </c>
      <c r="H1003" t="s">
        <v>31</v>
      </c>
      <c r="I1003" t="s">
        <v>2</v>
      </c>
      <c r="J1003" s="2">
        <v>620</v>
      </c>
      <c r="K1003" s="1" t="s">
        <v>725</v>
      </c>
    </row>
    <row r="1004" spans="1:11" x14ac:dyDescent="0.3">
      <c r="A1004" s="3">
        <v>23102</v>
      </c>
      <c r="B1004" t="s">
        <v>16397</v>
      </c>
      <c r="C1004" t="s">
        <v>16398</v>
      </c>
      <c r="D1004" t="s">
        <v>2</v>
      </c>
      <c r="E1004" s="5">
        <v>23440885</v>
      </c>
      <c r="F1004" t="s">
        <v>6609</v>
      </c>
      <c r="G1004">
        <v>37081</v>
      </c>
      <c r="H1004" t="s">
        <v>31</v>
      </c>
      <c r="I1004" t="s">
        <v>275</v>
      </c>
      <c r="J1004" s="2">
        <v>711</v>
      </c>
      <c r="K1004" s="1" t="s">
        <v>16399</v>
      </c>
    </row>
    <row r="1005" spans="1:11" x14ac:dyDescent="0.3">
      <c r="A1005" s="3">
        <v>23102</v>
      </c>
      <c r="B1005" t="s">
        <v>16400</v>
      </c>
      <c r="C1005" t="s">
        <v>16401</v>
      </c>
      <c r="D1005" t="s">
        <v>16402</v>
      </c>
      <c r="E1005" s="5">
        <v>23345903</v>
      </c>
      <c r="F1005" t="s">
        <v>16403</v>
      </c>
      <c r="G1005">
        <v>37120</v>
      </c>
      <c r="H1005" t="s">
        <v>114</v>
      </c>
      <c r="I1005" t="s">
        <v>2</v>
      </c>
      <c r="J1005" s="2">
        <v>749</v>
      </c>
      <c r="K1005" s="1" t="s">
        <v>16404</v>
      </c>
    </row>
    <row r="1006" spans="1:11" x14ac:dyDescent="0.3">
      <c r="A1006" s="3">
        <v>23102</v>
      </c>
      <c r="B1006" t="s">
        <v>16405</v>
      </c>
      <c r="C1006" t="s">
        <v>2</v>
      </c>
      <c r="D1006" t="s">
        <v>2</v>
      </c>
      <c r="E1006" s="5">
        <v>29362641</v>
      </c>
      <c r="F1006" t="s">
        <v>423</v>
      </c>
      <c r="G1006">
        <v>37434</v>
      </c>
      <c r="H1006" t="s">
        <v>87</v>
      </c>
      <c r="I1006" t="s">
        <v>2</v>
      </c>
      <c r="J1006" s="2">
        <v>702</v>
      </c>
      <c r="K1006" s="1" t="s">
        <v>453</v>
      </c>
    </row>
    <row r="1007" spans="1:11" x14ac:dyDescent="0.3">
      <c r="A1007" s="3">
        <v>23102</v>
      </c>
      <c r="B1007" t="s">
        <v>16406</v>
      </c>
      <c r="C1007" t="s">
        <v>15918</v>
      </c>
      <c r="D1007" t="s">
        <v>2</v>
      </c>
      <c r="E1007" s="5">
        <v>23467314</v>
      </c>
      <c r="F1007" t="s">
        <v>16407</v>
      </c>
      <c r="G1007">
        <v>37539</v>
      </c>
      <c r="H1007" t="s">
        <v>295</v>
      </c>
      <c r="I1007" t="s">
        <v>2</v>
      </c>
      <c r="J1007" s="2">
        <v>711</v>
      </c>
      <c r="K1007" s="1" t="s">
        <v>3788</v>
      </c>
    </row>
    <row r="1008" spans="1:11" x14ac:dyDescent="0.3">
      <c r="A1008" s="3">
        <v>23102</v>
      </c>
      <c r="B1008" t="s">
        <v>16408</v>
      </c>
      <c r="C1008" t="s">
        <v>2931</v>
      </c>
      <c r="D1008" t="s">
        <v>2</v>
      </c>
      <c r="E1008" s="5">
        <v>12570896</v>
      </c>
      <c r="F1008" t="s">
        <v>16409</v>
      </c>
      <c r="G1008">
        <v>37136</v>
      </c>
      <c r="H1008" t="s">
        <v>344</v>
      </c>
      <c r="I1008" t="s">
        <v>2</v>
      </c>
      <c r="J1008" s="2">
        <v>429</v>
      </c>
      <c r="K1008" s="1" t="s">
        <v>16410</v>
      </c>
    </row>
    <row r="1009" spans="1:11" x14ac:dyDescent="0.3">
      <c r="A1009" s="3">
        <v>23102</v>
      </c>
      <c r="B1009" t="s">
        <v>16411</v>
      </c>
      <c r="C1009" t="s">
        <v>16412</v>
      </c>
      <c r="D1009" t="s">
        <v>2</v>
      </c>
      <c r="E1009" s="5">
        <v>23373908</v>
      </c>
      <c r="F1009" t="s">
        <v>16413</v>
      </c>
      <c r="G1009">
        <v>37127</v>
      </c>
      <c r="H1009" t="s">
        <v>324</v>
      </c>
      <c r="I1009" t="s">
        <v>2</v>
      </c>
      <c r="J1009" s="2">
        <v>711</v>
      </c>
      <c r="K1009" s="1" t="s">
        <v>11276</v>
      </c>
    </row>
    <row r="1010" spans="1:11" x14ac:dyDescent="0.3">
      <c r="A1010" s="3">
        <v>23102</v>
      </c>
      <c r="B1010" t="s">
        <v>16414</v>
      </c>
      <c r="C1010" t="s">
        <v>5279</v>
      </c>
      <c r="D1010" t="s">
        <v>2</v>
      </c>
      <c r="E1010" s="5">
        <v>23438089</v>
      </c>
      <c r="F1010" t="s">
        <v>167</v>
      </c>
      <c r="G1010">
        <v>37079</v>
      </c>
      <c r="H1010" t="s">
        <v>31</v>
      </c>
      <c r="I1010" t="s">
        <v>2</v>
      </c>
      <c r="J1010" s="2">
        <v>711</v>
      </c>
      <c r="K1010" s="1" t="s">
        <v>6391</v>
      </c>
    </row>
    <row r="1011" spans="1:11" x14ac:dyDescent="0.3">
      <c r="A1011" s="3">
        <v>23102</v>
      </c>
      <c r="B1011" t="s">
        <v>16415</v>
      </c>
      <c r="C1011" t="s">
        <v>16416</v>
      </c>
      <c r="D1011" t="s">
        <v>16417</v>
      </c>
      <c r="E1011" s="5">
        <v>15970513</v>
      </c>
      <c r="F1011" t="s">
        <v>16418</v>
      </c>
      <c r="G1011">
        <v>37431</v>
      </c>
      <c r="H1011" t="s">
        <v>46</v>
      </c>
      <c r="I1011" t="s">
        <v>2</v>
      </c>
      <c r="J1011" s="2">
        <v>692</v>
      </c>
      <c r="K1011" s="1" t="s">
        <v>365</v>
      </c>
    </row>
    <row r="1012" spans="1:11" x14ac:dyDescent="0.3">
      <c r="A1012" s="3">
        <v>23102</v>
      </c>
      <c r="B1012" t="s">
        <v>16419</v>
      </c>
      <c r="C1012" t="s">
        <v>2</v>
      </c>
      <c r="D1012" t="s">
        <v>2</v>
      </c>
      <c r="E1012" s="5">
        <v>84686016</v>
      </c>
      <c r="F1012" t="s">
        <v>16420</v>
      </c>
      <c r="G1012">
        <v>37073</v>
      </c>
      <c r="H1012" t="s">
        <v>31</v>
      </c>
      <c r="I1012" t="s">
        <v>2</v>
      </c>
      <c r="J1012" s="2">
        <v>711</v>
      </c>
      <c r="K1012" s="1" t="s">
        <v>16421</v>
      </c>
    </row>
    <row r="1013" spans="1:11" x14ac:dyDescent="0.3">
      <c r="A1013" s="3">
        <v>23102</v>
      </c>
      <c r="B1013" t="s">
        <v>16422</v>
      </c>
      <c r="C1013" t="s">
        <v>2</v>
      </c>
      <c r="D1013" t="s">
        <v>2</v>
      </c>
      <c r="E1013" s="5">
        <v>83861147</v>
      </c>
      <c r="F1013" t="s">
        <v>16423</v>
      </c>
      <c r="G1013">
        <v>37077</v>
      </c>
      <c r="H1013" t="s">
        <v>31</v>
      </c>
      <c r="I1013" t="s">
        <v>2</v>
      </c>
      <c r="J1013" s="2">
        <v>711</v>
      </c>
      <c r="K1013" s="1" t="s">
        <v>16424</v>
      </c>
    </row>
    <row r="1014" spans="1:11" x14ac:dyDescent="0.3">
      <c r="A1014" s="3">
        <v>23102</v>
      </c>
      <c r="B1014" t="s">
        <v>16425</v>
      </c>
      <c r="C1014" t="s">
        <v>16426</v>
      </c>
      <c r="D1014" t="s">
        <v>2</v>
      </c>
      <c r="E1014" s="5">
        <v>20761224</v>
      </c>
      <c r="F1014" t="s">
        <v>16427</v>
      </c>
      <c r="G1014">
        <v>37124</v>
      </c>
      <c r="H1014" t="s">
        <v>409</v>
      </c>
      <c r="I1014" t="s">
        <v>2</v>
      </c>
      <c r="J1014" s="2">
        <v>682</v>
      </c>
      <c r="K1014" s="1" t="s">
        <v>509</v>
      </c>
    </row>
    <row r="1015" spans="1:11" x14ac:dyDescent="0.3">
      <c r="A1015" s="3">
        <v>23102</v>
      </c>
      <c r="B1015" t="s">
        <v>16428</v>
      </c>
      <c r="C1015" t="s">
        <v>16429</v>
      </c>
      <c r="D1015" t="s">
        <v>16430</v>
      </c>
      <c r="E1015" s="5">
        <v>23179543</v>
      </c>
      <c r="F1015" t="s">
        <v>16431</v>
      </c>
      <c r="G1015">
        <v>37127</v>
      </c>
      <c r="H1015" t="s">
        <v>324</v>
      </c>
      <c r="I1015" t="s">
        <v>2</v>
      </c>
      <c r="J1015" s="2">
        <v>711</v>
      </c>
      <c r="K1015" s="1" t="s">
        <v>325</v>
      </c>
    </row>
    <row r="1016" spans="1:11" x14ac:dyDescent="0.3">
      <c r="A1016" s="3">
        <v>23102</v>
      </c>
      <c r="B1016" t="s">
        <v>16432</v>
      </c>
      <c r="C1016" t="s">
        <v>16433</v>
      </c>
      <c r="D1016" t="s">
        <v>16434</v>
      </c>
      <c r="E1016" s="5">
        <v>23389508</v>
      </c>
      <c r="F1016" t="s">
        <v>16435</v>
      </c>
      <c r="G1016">
        <v>37077</v>
      </c>
      <c r="H1016" t="s">
        <v>31</v>
      </c>
      <c r="I1016" t="s">
        <v>2</v>
      </c>
      <c r="J1016" s="2">
        <v>711</v>
      </c>
      <c r="K1016" s="1" t="s">
        <v>5874</v>
      </c>
    </row>
    <row r="1017" spans="1:11" x14ac:dyDescent="0.3">
      <c r="A1017" s="3">
        <v>23102</v>
      </c>
      <c r="B1017" t="s">
        <v>16436</v>
      </c>
      <c r="C1017" t="s">
        <v>2</v>
      </c>
      <c r="D1017" t="s">
        <v>2</v>
      </c>
      <c r="E1017" s="5">
        <v>59095199</v>
      </c>
      <c r="F1017" t="s">
        <v>16437</v>
      </c>
      <c r="G1017">
        <v>34346</v>
      </c>
      <c r="H1017" t="s">
        <v>50</v>
      </c>
      <c r="I1017" t="s">
        <v>2</v>
      </c>
      <c r="J1017" s="2">
        <v>970</v>
      </c>
      <c r="K1017" s="1" t="s">
        <v>3032</v>
      </c>
    </row>
    <row r="1018" spans="1:11" x14ac:dyDescent="0.3">
      <c r="A1018" s="3">
        <v>23102</v>
      </c>
      <c r="B1018" t="s">
        <v>16438</v>
      </c>
      <c r="C1018" t="s">
        <v>16439</v>
      </c>
      <c r="D1018" t="s">
        <v>2</v>
      </c>
      <c r="E1018" s="5">
        <v>13072305</v>
      </c>
      <c r="F1018" t="s">
        <v>16440</v>
      </c>
      <c r="G1018">
        <v>34355</v>
      </c>
      <c r="H1018" t="s">
        <v>13</v>
      </c>
      <c r="I1018" t="s">
        <v>6801</v>
      </c>
      <c r="J1018" s="2">
        <v>711</v>
      </c>
      <c r="K1018" s="1" t="s">
        <v>216</v>
      </c>
    </row>
    <row r="1019" spans="1:11" x14ac:dyDescent="0.3">
      <c r="A1019" s="3">
        <v>23102</v>
      </c>
      <c r="B1019" t="s">
        <v>16441</v>
      </c>
      <c r="C1019" t="s">
        <v>2</v>
      </c>
      <c r="D1019" t="s">
        <v>2</v>
      </c>
      <c r="E1019" s="5">
        <v>19716932</v>
      </c>
      <c r="F1019" t="s">
        <v>16442</v>
      </c>
      <c r="G1019">
        <v>37127</v>
      </c>
      <c r="H1019" t="s">
        <v>1565</v>
      </c>
      <c r="I1019" t="s">
        <v>1565</v>
      </c>
      <c r="J1019" s="2">
        <v>711</v>
      </c>
      <c r="K1019" s="1" t="s">
        <v>477</v>
      </c>
    </row>
    <row r="1020" spans="1:11" x14ac:dyDescent="0.3">
      <c r="A1020" s="3">
        <v>23102</v>
      </c>
      <c r="B1020" t="s">
        <v>16443</v>
      </c>
      <c r="C1020" t="s">
        <v>2942</v>
      </c>
      <c r="D1020" t="s">
        <v>2</v>
      </c>
      <c r="E1020" s="5">
        <v>23370610</v>
      </c>
      <c r="F1020" t="s">
        <v>16444</v>
      </c>
      <c r="G1020">
        <v>37133</v>
      </c>
      <c r="H1020" t="s">
        <v>65</v>
      </c>
      <c r="I1020" t="s">
        <v>2</v>
      </c>
      <c r="J1020" s="2">
        <v>711</v>
      </c>
      <c r="K1020" s="1" t="s">
        <v>1584</v>
      </c>
    </row>
    <row r="1021" spans="1:11" x14ac:dyDescent="0.3">
      <c r="A1021" s="3">
        <v>23102</v>
      </c>
      <c r="B1021" t="s">
        <v>16445</v>
      </c>
      <c r="C1021" t="s">
        <v>1979</v>
      </c>
      <c r="D1021" t="s">
        <v>2</v>
      </c>
      <c r="E1021" s="5">
        <v>23461039</v>
      </c>
      <c r="F1021" t="s">
        <v>16446</v>
      </c>
      <c r="G1021">
        <v>37136</v>
      </c>
      <c r="H1021" t="s">
        <v>626</v>
      </c>
      <c r="I1021" t="s">
        <v>2</v>
      </c>
      <c r="J1021" s="2">
        <v>711</v>
      </c>
      <c r="K1021" s="1" t="s">
        <v>16447</v>
      </c>
    </row>
    <row r="1022" spans="1:11" x14ac:dyDescent="0.3">
      <c r="A1022" s="3">
        <v>23102</v>
      </c>
      <c r="B1022" t="s">
        <v>16448</v>
      </c>
      <c r="C1022" t="s">
        <v>5171</v>
      </c>
      <c r="D1022" t="s">
        <v>2</v>
      </c>
      <c r="E1022" s="5">
        <v>23412288</v>
      </c>
      <c r="F1022" t="s">
        <v>16449</v>
      </c>
      <c r="G1022">
        <v>37073</v>
      </c>
      <c r="H1022" t="s">
        <v>31</v>
      </c>
      <c r="I1022" t="s">
        <v>2</v>
      </c>
      <c r="J1022" s="2">
        <v>711</v>
      </c>
      <c r="K1022" s="1" t="s">
        <v>1248</v>
      </c>
    </row>
    <row r="1023" spans="1:11" x14ac:dyDescent="0.3">
      <c r="A1023" s="3">
        <v>23102</v>
      </c>
      <c r="B1023" t="s">
        <v>16450</v>
      </c>
      <c r="C1023" t="s">
        <v>3929</v>
      </c>
      <c r="D1023" t="s">
        <v>2</v>
      </c>
      <c r="E1023" s="5">
        <v>32489182</v>
      </c>
      <c r="F1023" t="s">
        <v>16451</v>
      </c>
      <c r="G1023">
        <v>37115</v>
      </c>
      <c r="H1023" t="s">
        <v>4</v>
      </c>
      <c r="I1023" t="s">
        <v>16452</v>
      </c>
      <c r="J1023" s="2">
        <v>692</v>
      </c>
      <c r="K1023" s="1" t="s">
        <v>578</v>
      </c>
    </row>
    <row r="1024" spans="1:11" x14ac:dyDescent="0.3">
      <c r="A1024" s="3">
        <v>23102</v>
      </c>
      <c r="B1024" t="s">
        <v>16453</v>
      </c>
      <c r="C1024" t="s">
        <v>3929</v>
      </c>
      <c r="D1024" t="s">
        <v>2</v>
      </c>
      <c r="E1024" s="5">
        <v>23147793</v>
      </c>
      <c r="F1024" t="s">
        <v>15897</v>
      </c>
      <c r="G1024">
        <v>37120</v>
      </c>
      <c r="H1024" t="s">
        <v>114</v>
      </c>
      <c r="I1024" t="s">
        <v>2</v>
      </c>
      <c r="J1024" s="2">
        <v>692</v>
      </c>
      <c r="K1024" s="1" t="s">
        <v>16454</v>
      </c>
    </row>
    <row r="1025" spans="1:11" x14ac:dyDescent="0.3">
      <c r="A1025" s="3">
        <v>23102</v>
      </c>
      <c r="B1025" t="s">
        <v>16455</v>
      </c>
      <c r="C1025" t="s">
        <v>16456</v>
      </c>
      <c r="D1025" t="s">
        <v>2</v>
      </c>
      <c r="E1025" s="5">
        <v>23201585</v>
      </c>
      <c r="F1025" t="s">
        <v>16457</v>
      </c>
      <c r="G1025">
        <v>37085</v>
      </c>
      <c r="H1025" t="s">
        <v>31</v>
      </c>
      <c r="I1025" t="s">
        <v>2</v>
      </c>
      <c r="J1025" s="2">
        <v>692</v>
      </c>
      <c r="K1025" s="1" t="s">
        <v>164</v>
      </c>
    </row>
    <row r="1026" spans="1:11" x14ac:dyDescent="0.3">
      <c r="A1026" s="3">
        <v>23102</v>
      </c>
      <c r="B1026" t="s">
        <v>16458</v>
      </c>
      <c r="C1026" t="s">
        <v>1440</v>
      </c>
      <c r="D1026" t="s">
        <v>2</v>
      </c>
      <c r="E1026" s="5">
        <v>23142322</v>
      </c>
      <c r="F1026" t="s">
        <v>16459</v>
      </c>
      <c r="G1026">
        <v>37199</v>
      </c>
      <c r="H1026" t="s">
        <v>822</v>
      </c>
      <c r="I1026" t="s">
        <v>2</v>
      </c>
      <c r="J1026" s="2">
        <v>692</v>
      </c>
      <c r="K1026" s="1" t="s">
        <v>16460</v>
      </c>
    </row>
    <row r="1027" spans="1:11" x14ac:dyDescent="0.3">
      <c r="A1027" s="3">
        <v>23102</v>
      </c>
      <c r="B1027" t="s">
        <v>16461</v>
      </c>
      <c r="C1027" t="s">
        <v>2</v>
      </c>
      <c r="D1027" t="s">
        <v>2</v>
      </c>
      <c r="E1027" s="5">
        <v>17618804</v>
      </c>
      <c r="F1027" t="s">
        <v>16462</v>
      </c>
      <c r="G1027">
        <v>34346</v>
      </c>
      <c r="H1027" t="s">
        <v>50</v>
      </c>
      <c r="I1027" t="s">
        <v>2</v>
      </c>
      <c r="J1027" s="2">
        <v>661</v>
      </c>
      <c r="K1027" s="1" t="s">
        <v>16463</v>
      </c>
    </row>
    <row r="1028" spans="1:11" x14ac:dyDescent="0.3">
      <c r="A1028" s="3">
        <v>23102</v>
      </c>
      <c r="B1028" t="s">
        <v>16464</v>
      </c>
      <c r="C1028" t="s">
        <v>11459</v>
      </c>
      <c r="D1028" t="s">
        <v>2</v>
      </c>
      <c r="E1028" s="5">
        <v>23153736</v>
      </c>
      <c r="F1028" t="s">
        <v>16465</v>
      </c>
      <c r="G1028">
        <v>37133</v>
      </c>
      <c r="H1028" t="s">
        <v>65</v>
      </c>
      <c r="I1028" t="s">
        <v>2</v>
      </c>
      <c r="J1028" s="2">
        <v>702</v>
      </c>
      <c r="K1028" s="1" t="s">
        <v>488</v>
      </c>
    </row>
    <row r="1029" spans="1:11" x14ac:dyDescent="0.3">
      <c r="A1029" s="3">
        <v>23102</v>
      </c>
      <c r="B1029" t="s">
        <v>16466</v>
      </c>
      <c r="C1029" t="s">
        <v>2</v>
      </c>
      <c r="D1029" t="s">
        <v>2</v>
      </c>
      <c r="E1029" s="5">
        <v>58077480</v>
      </c>
      <c r="F1029" t="s">
        <v>16467</v>
      </c>
      <c r="G1029">
        <v>37441</v>
      </c>
      <c r="H1029" t="s">
        <v>951</v>
      </c>
      <c r="I1029" t="s">
        <v>13948</v>
      </c>
      <c r="J1029" s="2">
        <v>970</v>
      </c>
      <c r="K1029" s="1" t="s">
        <v>1182</v>
      </c>
    </row>
    <row r="1030" spans="1:11" x14ac:dyDescent="0.3">
      <c r="A1030" s="3">
        <v>23102</v>
      </c>
      <c r="B1030" t="s">
        <v>16468</v>
      </c>
      <c r="C1030" t="s">
        <v>3077</v>
      </c>
      <c r="D1030" t="s">
        <v>2</v>
      </c>
      <c r="E1030" s="5">
        <v>23320458</v>
      </c>
      <c r="F1030" t="s">
        <v>16469</v>
      </c>
      <c r="G1030">
        <v>37077</v>
      </c>
      <c r="H1030" t="s">
        <v>31</v>
      </c>
      <c r="I1030" t="s">
        <v>2</v>
      </c>
      <c r="J1030" s="2">
        <v>662</v>
      </c>
      <c r="K1030" s="1" t="s">
        <v>16470</v>
      </c>
    </row>
    <row r="1031" spans="1:11" x14ac:dyDescent="0.3">
      <c r="A1031" s="3">
        <v>23102</v>
      </c>
      <c r="B1031" t="s">
        <v>16471</v>
      </c>
      <c r="C1031" t="s">
        <v>1440</v>
      </c>
      <c r="D1031" t="s">
        <v>16472</v>
      </c>
      <c r="E1031" s="5">
        <v>23260434</v>
      </c>
      <c r="F1031" t="s">
        <v>16473</v>
      </c>
      <c r="G1031">
        <v>37085</v>
      </c>
      <c r="H1031" t="s">
        <v>31</v>
      </c>
      <c r="I1031" t="s">
        <v>2</v>
      </c>
      <c r="J1031" s="2">
        <v>692</v>
      </c>
      <c r="K1031" s="1" t="s">
        <v>5970</v>
      </c>
    </row>
    <row r="1032" spans="1:11" x14ac:dyDescent="0.3">
      <c r="A1032" s="3">
        <v>23102</v>
      </c>
      <c r="B1032" t="s">
        <v>16474</v>
      </c>
      <c r="C1032" t="s">
        <v>16475</v>
      </c>
      <c r="D1032" t="s">
        <v>2</v>
      </c>
      <c r="E1032" s="5">
        <v>12405696</v>
      </c>
      <c r="F1032" t="s">
        <v>14210</v>
      </c>
      <c r="G1032">
        <v>37412</v>
      </c>
      <c r="H1032" t="s">
        <v>207</v>
      </c>
      <c r="I1032" t="s">
        <v>207</v>
      </c>
      <c r="J1032" s="2">
        <v>692</v>
      </c>
      <c r="K1032" s="1" t="s">
        <v>6186</v>
      </c>
    </row>
    <row r="1033" spans="1:11" x14ac:dyDescent="0.3">
      <c r="A1033" s="3">
        <v>23102</v>
      </c>
      <c r="B1033" t="s">
        <v>16476</v>
      </c>
      <c r="C1033" t="s">
        <v>1440</v>
      </c>
      <c r="D1033" t="s">
        <v>2</v>
      </c>
      <c r="E1033" s="5">
        <v>23313701</v>
      </c>
      <c r="F1033" t="s">
        <v>11884</v>
      </c>
      <c r="G1033">
        <v>37520</v>
      </c>
      <c r="H1033" t="s">
        <v>20</v>
      </c>
      <c r="I1033" t="s">
        <v>2</v>
      </c>
      <c r="J1033" s="2">
        <v>692</v>
      </c>
      <c r="K1033" s="1" t="s">
        <v>16477</v>
      </c>
    </row>
    <row r="1034" spans="1:11" x14ac:dyDescent="0.3">
      <c r="A1034" s="3">
        <v>23102</v>
      </c>
      <c r="B1034" t="s">
        <v>12094</v>
      </c>
      <c r="C1034" t="s">
        <v>1440</v>
      </c>
      <c r="D1034" t="s">
        <v>2</v>
      </c>
      <c r="E1034" s="5">
        <v>14572363</v>
      </c>
      <c r="F1034" t="s">
        <v>5953</v>
      </c>
      <c r="G1034">
        <v>37073</v>
      </c>
      <c r="H1034" t="s">
        <v>31</v>
      </c>
      <c r="I1034" t="s">
        <v>2</v>
      </c>
      <c r="J1034" s="2">
        <v>692</v>
      </c>
      <c r="K1034" s="1" t="s">
        <v>742</v>
      </c>
    </row>
    <row r="1035" spans="1:11" x14ac:dyDescent="0.3">
      <c r="A1035" s="3">
        <v>23102</v>
      </c>
      <c r="B1035" t="s">
        <v>16478</v>
      </c>
      <c r="C1035" t="s">
        <v>3007</v>
      </c>
      <c r="D1035" t="s">
        <v>2</v>
      </c>
      <c r="E1035" s="5">
        <v>23172498</v>
      </c>
      <c r="F1035" t="s">
        <v>16479</v>
      </c>
      <c r="G1035">
        <v>37085</v>
      </c>
      <c r="H1035" t="s">
        <v>31</v>
      </c>
      <c r="I1035" t="s">
        <v>2</v>
      </c>
      <c r="J1035" s="2">
        <v>702</v>
      </c>
      <c r="K1035" s="1" t="s">
        <v>2585</v>
      </c>
    </row>
    <row r="1036" spans="1:11" x14ac:dyDescent="0.3">
      <c r="A1036" s="3">
        <v>23102</v>
      </c>
      <c r="B1036" t="s">
        <v>16480</v>
      </c>
      <c r="C1036" t="s">
        <v>16481</v>
      </c>
      <c r="D1036" t="s">
        <v>1440</v>
      </c>
      <c r="E1036" s="5">
        <v>30482886</v>
      </c>
      <c r="F1036" t="s">
        <v>16482</v>
      </c>
      <c r="G1036">
        <v>37075</v>
      </c>
      <c r="H1036" t="s">
        <v>31</v>
      </c>
      <c r="I1036" t="s">
        <v>2</v>
      </c>
      <c r="J1036" s="2">
        <v>692</v>
      </c>
      <c r="K1036" s="1" t="s">
        <v>1085</v>
      </c>
    </row>
    <row r="1037" spans="1:11" x14ac:dyDescent="0.3">
      <c r="A1037" s="3">
        <v>23102</v>
      </c>
      <c r="B1037" t="s">
        <v>16483</v>
      </c>
      <c r="C1037" t="s">
        <v>2</v>
      </c>
      <c r="D1037" t="s">
        <v>2</v>
      </c>
      <c r="E1037" s="5">
        <v>23183082</v>
      </c>
      <c r="F1037" t="s">
        <v>16484</v>
      </c>
      <c r="G1037">
        <v>37431</v>
      </c>
      <c r="H1037" t="s">
        <v>46</v>
      </c>
      <c r="I1037" t="s">
        <v>2</v>
      </c>
      <c r="J1037" s="2">
        <v>862</v>
      </c>
      <c r="K1037" s="1" t="s">
        <v>16485</v>
      </c>
    </row>
    <row r="1038" spans="1:11" x14ac:dyDescent="0.3">
      <c r="A1038" s="3">
        <v>23102</v>
      </c>
      <c r="B1038" t="s">
        <v>16486</v>
      </c>
      <c r="C1038" t="s">
        <v>5527</v>
      </c>
      <c r="D1038" t="s">
        <v>2</v>
      </c>
      <c r="E1038" s="5">
        <v>23376741</v>
      </c>
      <c r="F1038" t="s">
        <v>16487</v>
      </c>
      <c r="G1038">
        <v>37520</v>
      </c>
      <c r="H1038" t="s">
        <v>20</v>
      </c>
      <c r="I1038" t="s">
        <v>2</v>
      </c>
      <c r="J1038" s="2">
        <v>862</v>
      </c>
      <c r="K1038" s="1" t="s">
        <v>16488</v>
      </c>
    </row>
    <row r="1039" spans="1:11" x14ac:dyDescent="0.3">
      <c r="A1039" s="3">
        <v>23102</v>
      </c>
      <c r="B1039" t="s">
        <v>16489</v>
      </c>
      <c r="C1039" t="s">
        <v>3875</v>
      </c>
      <c r="D1039" t="s">
        <v>2</v>
      </c>
      <c r="E1039" s="5">
        <v>23385548</v>
      </c>
      <c r="F1039" t="s">
        <v>16490</v>
      </c>
      <c r="G1039">
        <v>37412</v>
      </c>
      <c r="H1039" t="s">
        <v>207</v>
      </c>
      <c r="I1039" t="s">
        <v>2</v>
      </c>
      <c r="J1039" s="2">
        <v>862</v>
      </c>
      <c r="K1039" s="1" t="s">
        <v>5309</v>
      </c>
    </row>
    <row r="1040" spans="1:11" x14ac:dyDescent="0.3">
      <c r="A1040" s="3">
        <v>23102</v>
      </c>
      <c r="B1040" t="s">
        <v>16491</v>
      </c>
      <c r="C1040" t="s">
        <v>2</v>
      </c>
      <c r="D1040" t="s">
        <v>2</v>
      </c>
      <c r="E1040" s="5">
        <v>57958690</v>
      </c>
      <c r="F1040" t="s">
        <v>16492</v>
      </c>
      <c r="G1040">
        <v>37412</v>
      </c>
      <c r="H1040" t="s">
        <v>207</v>
      </c>
      <c r="I1040" t="s">
        <v>207</v>
      </c>
      <c r="J1040" s="2">
        <v>970</v>
      </c>
      <c r="K1040" s="1" t="s">
        <v>5611</v>
      </c>
    </row>
    <row r="1041" spans="1:11" x14ac:dyDescent="0.3">
      <c r="A1041" s="3">
        <v>23102</v>
      </c>
      <c r="B1041" t="s">
        <v>16493</v>
      </c>
      <c r="C1041" t="s">
        <v>2</v>
      </c>
      <c r="D1041" t="s">
        <v>2</v>
      </c>
      <c r="E1041" s="5">
        <v>23162009</v>
      </c>
      <c r="F1041" t="s">
        <v>14926</v>
      </c>
      <c r="G1041">
        <v>37115</v>
      </c>
      <c r="H1041" t="s">
        <v>4</v>
      </c>
      <c r="I1041" t="s">
        <v>2</v>
      </c>
      <c r="J1041" s="2">
        <v>862</v>
      </c>
      <c r="K1041" s="1" t="s">
        <v>16494</v>
      </c>
    </row>
    <row r="1042" spans="1:11" x14ac:dyDescent="0.3">
      <c r="A1042" s="3">
        <v>23102</v>
      </c>
      <c r="B1042" t="s">
        <v>16495</v>
      </c>
      <c r="C1042" t="s">
        <v>2</v>
      </c>
      <c r="D1042" t="s">
        <v>2</v>
      </c>
      <c r="E1042" s="5">
        <v>24438662</v>
      </c>
      <c r="F1042" t="s">
        <v>16496</v>
      </c>
      <c r="G1042">
        <v>37431</v>
      </c>
      <c r="H1042" t="s">
        <v>46</v>
      </c>
      <c r="I1042" t="s">
        <v>2</v>
      </c>
      <c r="J1042" s="2">
        <v>862</v>
      </c>
      <c r="K1042" s="1" t="s">
        <v>6793</v>
      </c>
    </row>
    <row r="1043" spans="1:11" x14ac:dyDescent="0.3">
      <c r="A1043" s="3">
        <v>23102</v>
      </c>
      <c r="B1043" t="s">
        <v>16497</v>
      </c>
      <c r="C1043" t="s">
        <v>1440</v>
      </c>
      <c r="D1043" t="s">
        <v>2</v>
      </c>
      <c r="E1043" s="5">
        <v>23198671</v>
      </c>
      <c r="F1043" t="s">
        <v>16498</v>
      </c>
      <c r="G1043">
        <v>37079</v>
      </c>
      <c r="H1043" t="s">
        <v>31</v>
      </c>
      <c r="I1043" t="s">
        <v>2</v>
      </c>
      <c r="J1043" s="2">
        <v>692</v>
      </c>
      <c r="K1043" s="1" t="s">
        <v>16499</v>
      </c>
    </row>
    <row r="1044" spans="1:11" x14ac:dyDescent="0.3">
      <c r="A1044" s="3">
        <v>23102</v>
      </c>
      <c r="B1044" t="s">
        <v>16500</v>
      </c>
      <c r="C1044" t="s">
        <v>2</v>
      </c>
      <c r="D1044" t="s">
        <v>2</v>
      </c>
      <c r="E1044" s="5">
        <v>58298836</v>
      </c>
      <c r="F1044" t="s">
        <v>16501</v>
      </c>
      <c r="G1044">
        <v>37197</v>
      </c>
      <c r="H1044" t="s">
        <v>156</v>
      </c>
      <c r="I1044" t="s">
        <v>2</v>
      </c>
      <c r="J1044" s="2">
        <v>970</v>
      </c>
      <c r="K1044" s="1" t="s">
        <v>16502</v>
      </c>
    </row>
    <row r="1045" spans="1:11" x14ac:dyDescent="0.3">
      <c r="A1045" s="3">
        <v>23102</v>
      </c>
      <c r="B1045" t="s">
        <v>16503</v>
      </c>
      <c r="C1045" t="s">
        <v>16504</v>
      </c>
      <c r="D1045" t="s">
        <v>16505</v>
      </c>
      <c r="E1045" s="5">
        <v>23419467</v>
      </c>
      <c r="F1045" t="s">
        <v>16506</v>
      </c>
      <c r="G1045">
        <v>37412</v>
      </c>
      <c r="H1045" t="s">
        <v>207</v>
      </c>
      <c r="I1045" t="s">
        <v>2</v>
      </c>
      <c r="J1045" s="2">
        <v>855</v>
      </c>
      <c r="K1045" s="1" t="s">
        <v>208</v>
      </c>
    </row>
    <row r="1046" spans="1:11" x14ac:dyDescent="0.3">
      <c r="A1046" s="3">
        <v>23102</v>
      </c>
      <c r="B1046" t="s">
        <v>16507</v>
      </c>
      <c r="C1046" t="s">
        <v>16508</v>
      </c>
      <c r="D1046" t="s">
        <v>2</v>
      </c>
      <c r="E1046" s="5">
        <v>81802072</v>
      </c>
      <c r="F1046" t="s">
        <v>12233</v>
      </c>
      <c r="G1046">
        <v>37073</v>
      </c>
      <c r="H1046" t="s">
        <v>31</v>
      </c>
      <c r="I1046" t="s">
        <v>2</v>
      </c>
      <c r="J1046" s="2">
        <v>869</v>
      </c>
      <c r="K1046" s="1" t="s">
        <v>16509</v>
      </c>
    </row>
    <row r="1047" spans="1:11" x14ac:dyDescent="0.3">
      <c r="A1047" s="3">
        <v>23102</v>
      </c>
      <c r="B1047" t="s">
        <v>16510</v>
      </c>
      <c r="C1047" t="s">
        <v>4453</v>
      </c>
      <c r="D1047" t="s">
        <v>16511</v>
      </c>
      <c r="E1047" s="5">
        <v>23339324</v>
      </c>
      <c r="F1047" t="s">
        <v>16512</v>
      </c>
      <c r="G1047">
        <v>37120</v>
      </c>
      <c r="H1047" t="s">
        <v>114</v>
      </c>
      <c r="I1047" t="s">
        <v>2</v>
      </c>
      <c r="J1047" s="2">
        <v>869</v>
      </c>
      <c r="K1047" s="1" t="s">
        <v>1089</v>
      </c>
    </row>
    <row r="1048" spans="1:11" x14ac:dyDescent="0.3">
      <c r="A1048" s="3">
        <v>23102</v>
      </c>
      <c r="B1048" t="s">
        <v>16513</v>
      </c>
      <c r="C1048" t="s">
        <v>2</v>
      </c>
      <c r="D1048" t="s">
        <v>2</v>
      </c>
      <c r="E1048" s="5">
        <v>84233956</v>
      </c>
      <c r="F1048" t="s">
        <v>16514</v>
      </c>
      <c r="G1048">
        <v>37079</v>
      </c>
      <c r="H1048" t="s">
        <v>31</v>
      </c>
      <c r="I1048" t="s">
        <v>2</v>
      </c>
      <c r="J1048" s="2">
        <v>869</v>
      </c>
      <c r="K1048" s="1" t="s">
        <v>16515</v>
      </c>
    </row>
    <row r="1049" spans="1:11" x14ac:dyDescent="0.3">
      <c r="A1049" s="3">
        <v>23102</v>
      </c>
      <c r="B1049" t="s">
        <v>14141</v>
      </c>
      <c r="C1049" t="s">
        <v>16516</v>
      </c>
      <c r="D1049" t="s">
        <v>16517</v>
      </c>
      <c r="E1049" s="5">
        <v>35849663</v>
      </c>
      <c r="F1049" t="s">
        <v>15190</v>
      </c>
      <c r="G1049">
        <v>34346</v>
      </c>
      <c r="H1049" t="s">
        <v>50</v>
      </c>
      <c r="I1049" t="s">
        <v>50</v>
      </c>
      <c r="J1049" s="2">
        <v>869</v>
      </c>
      <c r="K1049" s="1" t="s">
        <v>3852</v>
      </c>
    </row>
    <row r="1050" spans="1:11" x14ac:dyDescent="0.3">
      <c r="A1050" s="3">
        <v>23102</v>
      </c>
      <c r="B1050" t="s">
        <v>7028</v>
      </c>
      <c r="C1050" t="s">
        <v>16518</v>
      </c>
      <c r="D1050" t="s">
        <v>2</v>
      </c>
      <c r="E1050" s="5">
        <v>23096473</v>
      </c>
      <c r="F1050" t="s">
        <v>16519</v>
      </c>
      <c r="G1050">
        <v>37139</v>
      </c>
      <c r="H1050" t="s">
        <v>110</v>
      </c>
      <c r="I1050" t="s">
        <v>2</v>
      </c>
      <c r="J1050" s="2">
        <v>869</v>
      </c>
      <c r="K1050" s="1" t="s">
        <v>1581</v>
      </c>
    </row>
    <row r="1051" spans="1:11" x14ac:dyDescent="0.3">
      <c r="A1051" s="3">
        <v>23102</v>
      </c>
      <c r="B1051" t="s">
        <v>16520</v>
      </c>
      <c r="C1051" t="s">
        <v>2</v>
      </c>
      <c r="D1051" t="s">
        <v>2</v>
      </c>
      <c r="E1051" s="5">
        <v>23465910</v>
      </c>
      <c r="F1051" t="s">
        <v>16521</v>
      </c>
      <c r="G1051">
        <v>37412</v>
      </c>
      <c r="H1051" t="s">
        <v>207</v>
      </c>
      <c r="I1051" t="s">
        <v>2</v>
      </c>
      <c r="J1051" s="2">
        <v>869</v>
      </c>
      <c r="K1051" s="1" t="s">
        <v>16522</v>
      </c>
    </row>
    <row r="1052" spans="1:11" x14ac:dyDescent="0.3">
      <c r="A1052" s="3">
        <v>23102</v>
      </c>
      <c r="B1052" t="s">
        <v>69877</v>
      </c>
      <c r="C1052" t="s">
        <v>69878</v>
      </c>
      <c r="E1052" s="5">
        <v>23467860</v>
      </c>
      <c r="F1052" t="s">
        <v>24601</v>
      </c>
      <c r="G1052">
        <v>37441</v>
      </c>
      <c r="H1052" t="s">
        <v>951</v>
      </c>
      <c r="J1052" s="2">
        <v>970</v>
      </c>
      <c r="K1052" t="s">
        <v>4161</v>
      </c>
    </row>
    <row r="1053" spans="1:11" x14ac:dyDescent="0.3">
      <c r="A1053" s="3">
        <v>23102</v>
      </c>
      <c r="B1053" t="s">
        <v>16523</v>
      </c>
      <c r="C1053" t="s">
        <v>16524</v>
      </c>
      <c r="D1053" t="s">
        <v>2</v>
      </c>
      <c r="E1053" s="5">
        <v>57866342</v>
      </c>
      <c r="F1053" t="s">
        <v>16525</v>
      </c>
      <c r="G1053">
        <v>34346</v>
      </c>
      <c r="H1053" t="s">
        <v>50</v>
      </c>
      <c r="I1053" t="s">
        <v>919</v>
      </c>
      <c r="J1053" s="2">
        <v>970</v>
      </c>
      <c r="K1053" s="1" t="s">
        <v>1333</v>
      </c>
    </row>
    <row r="1054" spans="1:11" x14ac:dyDescent="0.3">
      <c r="A1054" s="3">
        <v>23102</v>
      </c>
      <c r="B1054" t="s">
        <v>16526</v>
      </c>
      <c r="C1054" t="s">
        <v>16527</v>
      </c>
      <c r="D1054" t="s">
        <v>2</v>
      </c>
      <c r="E1054" s="5">
        <v>23292454</v>
      </c>
      <c r="F1054" t="s">
        <v>16528</v>
      </c>
      <c r="G1054">
        <v>37136</v>
      </c>
      <c r="H1054" t="s">
        <v>72</v>
      </c>
      <c r="I1054" t="s">
        <v>2</v>
      </c>
      <c r="J1054" s="2">
        <v>16</v>
      </c>
      <c r="K1054" s="1" t="s">
        <v>405</v>
      </c>
    </row>
    <row r="1055" spans="1:11" x14ac:dyDescent="0.3">
      <c r="A1055" s="3">
        <v>23102</v>
      </c>
      <c r="B1055" t="s">
        <v>16529</v>
      </c>
      <c r="C1055" t="s">
        <v>7545</v>
      </c>
      <c r="D1055" t="s">
        <v>16530</v>
      </c>
      <c r="E1055" s="5">
        <v>24931170</v>
      </c>
      <c r="F1055" t="s">
        <v>3593</v>
      </c>
      <c r="G1055">
        <v>37441</v>
      </c>
      <c r="H1055" t="s">
        <v>951</v>
      </c>
      <c r="I1055" t="s">
        <v>2</v>
      </c>
      <c r="J1055" s="2">
        <v>960</v>
      </c>
      <c r="K1055" s="1" t="s">
        <v>3293</v>
      </c>
    </row>
    <row r="1056" spans="1:11" x14ac:dyDescent="0.3">
      <c r="A1056" s="3">
        <v>23102</v>
      </c>
      <c r="B1056" t="s">
        <v>16531</v>
      </c>
      <c r="C1056" t="s">
        <v>16532</v>
      </c>
      <c r="D1056" t="s">
        <v>2</v>
      </c>
      <c r="E1056" s="5">
        <v>23142446</v>
      </c>
      <c r="F1056" t="s">
        <v>16533</v>
      </c>
      <c r="G1056">
        <v>37127</v>
      </c>
      <c r="H1056" t="s">
        <v>1565</v>
      </c>
      <c r="I1056" t="s">
        <v>7980</v>
      </c>
      <c r="J1056" s="2">
        <v>101</v>
      </c>
      <c r="K1056" s="1" t="s">
        <v>477</v>
      </c>
    </row>
    <row r="1057" spans="1:11" x14ac:dyDescent="0.3">
      <c r="A1057" s="3">
        <v>23102</v>
      </c>
      <c r="B1057" t="s">
        <v>16534</v>
      </c>
      <c r="C1057" t="s">
        <v>16535</v>
      </c>
      <c r="D1057" t="s">
        <v>2</v>
      </c>
      <c r="E1057" s="5">
        <v>17583950</v>
      </c>
      <c r="F1057" t="s">
        <v>14185</v>
      </c>
      <c r="G1057">
        <v>37075</v>
      </c>
      <c r="H1057" t="s">
        <v>31</v>
      </c>
      <c r="I1057" t="s">
        <v>2813</v>
      </c>
      <c r="J1057" s="2">
        <v>451</v>
      </c>
      <c r="K1057" s="1" t="s">
        <v>1085</v>
      </c>
    </row>
    <row r="1058" spans="1:11" x14ac:dyDescent="0.3">
      <c r="A1058" s="3">
        <v>23102</v>
      </c>
      <c r="B1058" t="s">
        <v>16536</v>
      </c>
      <c r="C1058" t="s">
        <v>2</v>
      </c>
      <c r="D1058" t="s">
        <v>2</v>
      </c>
      <c r="E1058" s="5">
        <v>70532395</v>
      </c>
      <c r="F1058" t="s">
        <v>16537</v>
      </c>
      <c r="G1058">
        <v>37197</v>
      </c>
      <c r="H1058" t="s">
        <v>156</v>
      </c>
      <c r="I1058" t="s">
        <v>2</v>
      </c>
      <c r="J1058" s="2">
        <v>970</v>
      </c>
      <c r="K1058" s="1" t="s">
        <v>16538</v>
      </c>
    </row>
    <row r="1059" spans="1:11" x14ac:dyDescent="0.3">
      <c r="A1059" s="3">
        <v>23102</v>
      </c>
      <c r="B1059" t="s">
        <v>16536</v>
      </c>
      <c r="C1059" t="s">
        <v>16539</v>
      </c>
      <c r="D1059" t="s">
        <v>16540</v>
      </c>
      <c r="E1059" s="5">
        <v>23347574</v>
      </c>
      <c r="F1059" t="s">
        <v>16537</v>
      </c>
      <c r="G1059">
        <v>37197</v>
      </c>
      <c r="H1059" t="s">
        <v>156</v>
      </c>
      <c r="I1059" t="s">
        <v>2</v>
      </c>
      <c r="J1059" s="2">
        <v>13</v>
      </c>
      <c r="K1059" s="1" t="s">
        <v>16541</v>
      </c>
    </row>
    <row r="1060" spans="1:11" x14ac:dyDescent="0.3">
      <c r="A1060" s="3">
        <v>23102</v>
      </c>
      <c r="B1060" t="s">
        <v>16542</v>
      </c>
      <c r="C1060" t="s">
        <v>2</v>
      </c>
      <c r="D1060" t="s">
        <v>2</v>
      </c>
      <c r="E1060" s="5">
        <v>23156454</v>
      </c>
      <c r="F1060" t="s">
        <v>16543</v>
      </c>
      <c r="G1060">
        <v>37085</v>
      </c>
      <c r="H1060" t="s">
        <v>31</v>
      </c>
      <c r="I1060" t="s">
        <v>2</v>
      </c>
      <c r="J1060" s="2">
        <v>970</v>
      </c>
      <c r="K1060" s="1" t="s">
        <v>2910</v>
      </c>
    </row>
    <row r="1061" spans="1:11" x14ac:dyDescent="0.3">
      <c r="A1061" s="3">
        <v>23102</v>
      </c>
      <c r="B1061" t="s">
        <v>16544</v>
      </c>
      <c r="C1061" t="s">
        <v>2</v>
      </c>
      <c r="D1061" t="s">
        <v>2</v>
      </c>
      <c r="E1061" s="5">
        <v>92710007</v>
      </c>
      <c r="F1061" t="s">
        <v>13268</v>
      </c>
      <c r="G1061">
        <v>34355</v>
      </c>
      <c r="H1061" t="s">
        <v>13</v>
      </c>
      <c r="I1061" t="s">
        <v>2</v>
      </c>
      <c r="J1061" s="2">
        <v>682</v>
      </c>
      <c r="K1061" s="1" t="s">
        <v>2638</v>
      </c>
    </row>
    <row r="1062" spans="1:11" x14ac:dyDescent="0.3">
      <c r="A1062" s="3">
        <v>23102</v>
      </c>
      <c r="B1062" t="s">
        <v>16545</v>
      </c>
      <c r="C1062" t="s">
        <v>2</v>
      </c>
      <c r="D1062" t="s">
        <v>2</v>
      </c>
      <c r="E1062" s="5">
        <v>97949608</v>
      </c>
      <c r="F1062" t="s">
        <v>16546</v>
      </c>
      <c r="G1062">
        <v>37075</v>
      </c>
      <c r="H1062" t="s">
        <v>31</v>
      </c>
      <c r="I1062" t="s">
        <v>2</v>
      </c>
      <c r="J1062" s="2">
        <v>970</v>
      </c>
      <c r="K1062" s="1" t="s">
        <v>5607</v>
      </c>
    </row>
    <row r="1063" spans="1:11" x14ac:dyDescent="0.3">
      <c r="A1063" s="3">
        <v>23102</v>
      </c>
      <c r="B1063" t="s">
        <v>16547</v>
      </c>
      <c r="C1063" t="s">
        <v>3081</v>
      </c>
      <c r="D1063" t="s">
        <v>2</v>
      </c>
      <c r="E1063" s="5">
        <v>23161451</v>
      </c>
      <c r="F1063" t="s">
        <v>16548</v>
      </c>
      <c r="G1063">
        <v>37073</v>
      </c>
      <c r="H1063" t="s">
        <v>31</v>
      </c>
      <c r="I1063" t="s">
        <v>2</v>
      </c>
      <c r="J1063" s="2">
        <v>691</v>
      </c>
      <c r="K1063" s="1" t="s">
        <v>317</v>
      </c>
    </row>
    <row r="1064" spans="1:11" x14ac:dyDescent="0.3">
      <c r="A1064" s="3">
        <v>23102</v>
      </c>
      <c r="B1064" t="s">
        <v>16549</v>
      </c>
      <c r="C1064" t="s">
        <v>2</v>
      </c>
      <c r="D1064" t="s">
        <v>2</v>
      </c>
      <c r="E1064" s="5">
        <v>96082507</v>
      </c>
      <c r="F1064" t="s">
        <v>16550</v>
      </c>
      <c r="G1064">
        <v>37077</v>
      </c>
      <c r="H1064" t="s">
        <v>31</v>
      </c>
      <c r="I1064" t="s">
        <v>2</v>
      </c>
      <c r="J1064" s="2">
        <v>683</v>
      </c>
      <c r="K1064" s="1" t="s">
        <v>16551</v>
      </c>
    </row>
    <row r="1065" spans="1:11" x14ac:dyDescent="0.3">
      <c r="A1065" s="3">
        <v>23102</v>
      </c>
      <c r="B1065" t="s">
        <v>16552</v>
      </c>
      <c r="C1065" t="s">
        <v>2</v>
      </c>
      <c r="D1065" t="s">
        <v>2</v>
      </c>
      <c r="E1065" s="5">
        <v>23159184</v>
      </c>
      <c r="F1065" t="s">
        <v>16553</v>
      </c>
      <c r="G1065">
        <v>37120</v>
      </c>
      <c r="H1065" t="s">
        <v>114</v>
      </c>
      <c r="I1065" t="s">
        <v>2</v>
      </c>
      <c r="J1065" s="2">
        <v>452</v>
      </c>
      <c r="K1065" s="1" t="s">
        <v>16554</v>
      </c>
    </row>
    <row r="1066" spans="1:11" x14ac:dyDescent="0.3">
      <c r="A1066" s="3">
        <v>23102</v>
      </c>
      <c r="B1066" t="s">
        <v>16555</v>
      </c>
      <c r="C1066" t="s">
        <v>16556</v>
      </c>
      <c r="D1066" t="s">
        <v>16557</v>
      </c>
      <c r="E1066" s="5">
        <v>23125105</v>
      </c>
      <c r="F1066" t="s">
        <v>16558</v>
      </c>
      <c r="G1066">
        <v>37539</v>
      </c>
      <c r="H1066" t="s">
        <v>295</v>
      </c>
      <c r="I1066" t="s">
        <v>2</v>
      </c>
      <c r="J1066" s="2">
        <v>432</v>
      </c>
      <c r="K1066" s="1" t="s">
        <v>3788</v>
      </c>
    </row>
    <row r="1067" spans="1:11" x14ac:dyDescent="0.3">
      <c r="A1067" s="3">
        <v>23102</v>
      </c>
      <c r="B1067" t="s">
        <v>16559</v>
      </c>
      <c r="C1067" t="s">
        <v>2</v>
      </c>
      <c r="D1067" t="s">
        <v>2</v>
      </c>
      <c r="E1067" s="5">
        <v>29383895</v>
      </c>
      <c r="F1067" t="s">
        <v>16560</v>
      </c>
      <c r="G1067">
        <v>37073</v>
      </c>
      <c r="H1067" t="s">
        <v>31</v>
      </c>
      <c r="I1067" t="s">
        <v>2</v>
      </c>
      <c r="J1067" s="2">
        <v>682</v>
      </c>
      <c r="K1067" s="1" t="s">
        <v>16561</v>
      </c>
    </row>
    <row r="1068" spans="1:11" x14ac:dyDescent="0.3">
      <c r="A1068" s="3">
        <v>23102</v>
      </c>
      <c r="B1068" t="s">
        <v>16562</v>
      </c>
      <c r="C1068" t="s">
        <v>2</v>
      </c>
      <c r="D1068" t="s">
        <v>2</v>
      </c>
      <c r="E1068" s="5">
        <v>58053120</v>
      </c>
      <c r="F1068" t="s">
        <v>16563</v>
      </c>
      <c r="G1068">
        <v>37136</v>
      </c>
      <c r="H1068" t="s">
        <v>344</v>
      </c>
      <c r="I1068" t="s">
        <v>2</v>
      </c>
      <c r="J1068" s="2">
        <v>970</v>
      </c>
      <c r="K1068" s="1" t="s">
        <v>1460</v>
      </c>
    </row>
    <row r="1069" spans="1:11" x14ac:dyDescent="0.3">
      <c r="A1069" s="3">
        <v>23102</v>
      </c>
      <c r="B1069" t="s">
        <v>16564</v>
      </c>
      <c r="C1069" t="s">
        <v>2</v>
      </c>
      <c r="D1069" t="s">
        <v>2</v>
      </c>
      <c r="E1069" s="5">
        <v>24206800</v>
      </c>
      <c r="F1069" t="s">
        <v>16565</v>
      </c>
      <c r="G1069">
        <v>34355</v>
      </c>
      <c r="H1069" t="s">
        <v>13</v>
      </c>
      <c r="I1069" t="s">
        <v>3274</v>
      </c>
      <c r="J1069" s="2">
        <v>474</v>
      </c>
      <c r="K1069" s="1" t="s">
        <v>2559</v>
      </c>
    </row>
    <row r="1070" spans="1:11" x14ac:dyDescent="0.3">
      <c r="A1070" s="3">
        <v>23102</v>
      </c>
      <c r="B1070" t="s">
        <v>16566</v>
      </c>
      <c r="C1070" t="s">
        <v>2</v>
      </c>
      <c r="D1070" t="s">
        <v>2</v>
      </c>
      <c r="E1070" s="5">
        <v>57731297</v>
      </c>
      <c r="F1070" t="s">
        <v>16567</v>
      </c>
      <c r="G1070">
        <v>37115</v>
      </c>
      <c r="H1070" t="s">
        <v>4</v>
      </c>
      <c r="I1070" t="s">
        <v>9826</v>
      </c>
      <c r="J1070" s="2">
        <v>970</v>
      </c>
      <c r="K1070" s="1" t="s">
        <v>152</v>
      </c>
    </row>
    <row r="1071" spans="1:11" x14ac:dyDescent="0.3">
      <c r="A1071" s="3">
        <v>23102</v>
      </c>
      <c r="B1071" t="s">
        <v>16568</v>
      </c>
      <c r="C1071" t="s">
        <v>2</v>
      </c>
      <c r="D1071" t="s">
        <v>2</v>
      </c>
      <c r="E1071" s="5">
        <v>23308771</v>
      </c>
      <c r="F1071" t="s">
        <v>16569</v>
      </c>
      <c r="G1071">
        <v>37115</v>
      </c>
      <c r="H1071" t="s">
        <v>4</v>
      </c>
      <c r="I1071" t="s">
        <v>2</v>
      </c>
      <c r="J1071" s="2">
        <v>15</v>
      </c>
      <c r="K1071" s="1" t="s">
        <v>16570</v>
      </c>
    </row>
    <row r="1072" spans="1:11" x14ac:dyDescent="0.3">
      <c r="A1072" s="3">
        <v>23102</v>
      </c>
      <c r="B1072" t="s">
        <v>16571</v>
      </c>
      <c r="C1072" t="s">
        <v>2453</v>
      </c>
      <c r="D1072" t="s">
        <v>2</v>
      </c>
      <c r="E1072" s="5">
        <v>23181126</v>
      </c>
      <c r="F1072" t="s">
        <v>16572</v>
      </c>
      <c r="G1072">
        <v>37197</v>
      </c>
      <c r="H1072" t="s">
        <v>156</v>
      </c>
      <c r="I1072" t="s">
        <v>2</v>
      </c>
      <c r="J1072" s="2">
        <v>432</v>
      </c>
      <c r="K1072" s="1" t="s">
        <v>16573</v>
      </c>
    </row>
    <row r="1073" spans="1:11" x14ac:dyDescent="0.3">
      <c r="A1073" s="3">
        <v>23102</v>
      </c>
      <c r="B1073" t="s">
        <v>16574</v>
      </c>
      <c r="C1073" t="s">
        <v>16575</v>
      </c>
      <c r="D1073" t="s">
        <v>2</v>
      </c>
      <c r="E1073" s="5">
        <v>22367630</v>
      </c>
      <c r="F1073" t="s">
        <v>16576</v>
      </c>
      <c r="G1073">
        <v>37073</v>
      </c>
      <c r="H1073" t="s">
        <v>31</v>
      </c>
      <c r="I1073" t="s">
        <v>31</v>
      </c>
      <c r="J1073" s="2">
        <v>471</v>
      </c>
      <c r="K1073" s="1" t="s">
        <v>174</v>
      </c>
    </row>
    <row r="1074" spans="1:11" x14ac:dyDescent="0.3">
      <c r="A1074" s="3">
        <v>23102</v>
      </c>
      <c r="B1074" t="s">
        <v>16577</v>
      </c>
      <c r="C1074" t="s">
        <v>2</v>
      </c>
      <c r="D1074" t="s">
        <v>2</v>
      </c>
      <c r="E1074" s="5">
        <v>91126212</v>
      </c>
      <c r="F1074" t="s">
        <v>16578</v>
      </c>
      <c r="G1074">
        <v>37539</v>
      </c>
      <c r="H1074" t="s">
        <v>295</v>
      </c>
      <c r="I1074" t="s">
        <v>2</v>
      </c>
      <c r="J1074" s="2">
        <v>811</v>
      </c>
      <c r="K1074" s="1" t="s">
        <v>1811</v>
      </c>
    </row>
    <row r="1075" spans="1:11" x14ac:dyDescent="0.3">
      <c r="A1075" s="3">
        <v>23102</v>
      </c>
      <c r="B1075" t="s">
        <v>16579</v>
      </c>
      <c r="C1075" t="s">
        <v>3228</v>
      </c>
      <c r="D1075" t="s">
        <v>2</v>
      </c>
      <c r="E1075" s="5">
        <v>23130135</v>
      </c>
      <c r="F1075" t="s">
        <v>16580</v>
      </c>
      <c r="G1075">
        <v>34346</v>
      </c>
      <c r="H1075" t="s">
        <v>50</v>
      </c>
      <c r="I1075" t="s">
        <v>2</v>
      </c>
      <c r="J1075" s="2">
        <v>855</v>
      </c>
      <c r="K1075" s="1" t="s">
        <v>525</v>
      </c>
    </row>
    <row r="1076" spans="1:11" x14ac:dyDescent="0.3">
      <c r="A1076" s="3">
        <v>23102</v>
      </c>
      <c r="B1076" t="s">
        <v>16581</v>
      </c>
      <c r="C1076" t="s">
        <v>3059</v>
      </c>
      <c r="D1076" t="s">
        <v>2</v>
      </c>
      <c r="E1076" s="5">
        <v>23371973</v>
      </c>
      <c r="F1076" t="s">
        <v>16582</v>
      </c>
      <c r="G1076">
        <v>37075</v>
      </c>
      <c r="H1076" t="s">
        <v>31</v>
      </c>
      <c r="I1076" t="s">
        <v>2</v>
      </c>
      <c r="J1076" s="2">
        <v>862</v>
      </c>
      <c r="K1076" s="1" t="s">
        <v>16583</v>
      </c>
    </row>
    <row r="1077" spans="1:11" x14ac:dyDescent="0.3">
      <c r="A1077" s="3">
        <v>23102</v>
      </c>
      <c r="B1077" t="s">
        <v>16584</v>
      </c>
      <c r="C1077" t="s">
        <v>2</v>
      </c>
      <c r="D1077" t="s">
        <v>2</v>
      </c>
      <c r="E1077" s="5">
        <v>28088602</v>
      </c>
      <c r="F1077" t="s">
        <v>16585</v>
      </c>
      <c r="G1077">
        <v>37445</v>
      </c>
      <c r="H1077" t="s">
        <v>673</v>
      </c>
      <c r="I1077" t="s">
        <v>2</v>
      </c>
      <c r="J1077" s="2">
        <v>478</v>
      </c>
      <c r="K1077" s="1" t="s">
        <v>16586</v>
      </c>
    </row>
    <row r="1078" spans="1:11" x14ac:dyDescent="0.3">
      <c r="A1078" s="3">
        <v>23102</v>
      </c>
      <c r="B1078" t="s">
        <v>16587</v>
      </c>
      <c r="C1078" t="s">
        <v>4636</v>
      </c>
      <c r="D1078" t="s">
        <v>2</v>
      </c>
      <c r="E1078" s="5">
        <v>19365905</v>
      </c>
      <c r="F1078" t="s">
        <v>16588</v>
      </c>
      <c r="G1078">
        <v>34355</v>
      </c>
      <c r="H1078" t="s">
        <v>13</v>
      </c>
      <c r="I1078" t="s">
        <v>374</v>
      </c>
      <c r="J1078" s="2">
        <v>21</v>
      </c>
      <c r="K1078" s="1" t="s">
        <v>1861</v>
      </c>
    </row>
    <row r="1079" spans="1:11" x14ac:dyDescent="0.3">
      <c r="A1079" s="3">
        <v>23102</v>
      </c>
      <c r="B1079" t="s">
        <v>16589</v>
      </c>
      <c r="C1079" t="s">
        <v>2</v>
      </c>
      <c r="D1079" t="s">
        <v>2</v>
      </c>
      <c r="E1079" s="5">
        <v>18416664</v>
      </c>
      <c r="F1079" t="s">
        <v>16590</v>
      </c>
      <c r="G1079">
        <v>37073</v>
      </c>
      <c r="H1079" t="s">
        <v>31</v>
      </c>
      <c r="I1079" t="s">
        <v>2</v>
      </c>
      <c r="J1079" s="2">
        <v>682</v>
      </c>
      <c r="K1079" s="1" t="s">
        <v>1375</v>
      </c>
    </row>
    <row r="1080" spans="1:11" x14ac:dyDescent="0.3">
      <c r="A1080" s="3">
        <v>23102</v>
      </c>
      <c r="B1080" t="s">
        <v>16591</v>
      </c>
      <c r="C1080" t="s">
        <v>2960</v>
      </c>
      <c r="D1080" t="s">
        <v>2</v>
      </c>
      <c r="E1080" s="5">
        <v>23178586</v>
      </c>
      <c r="F1080" t="s">
        <v>16592</v>
      </c>
      <c r="G1080">
        <v>37139</v>
      </c>
      <c r="H1080" t="s">
        <v>110</v>
      </c>
      <c r="I1080" t="s">
        <v>2</v>
      </c>
      <c r="J1080" s="2">
        <v>661</v>
      </c>
      <c r="K1080" s="1" t="s">
        <v>6965</v>
      </c>
    </row>
    <row r="1081" spans="1:11" x14ac:dyDescent="0.3">
      <c r="A1081" s="3">
        <v>23102</v>
      </c>
      <c r="B1081" t="s">
        <v>16593</v>
      </c>
      <c r="C1081" t="s">
        <v>16594</v>
      </c>
      <c r="D1081" t="s">
        <v>2</v>
      </c>
      <c r="E1081" s="5">
        <v>23176469</v>
      </c>
      <c r="F1081" t="s">
        <v>16595</v>
      </c>
      <c r="G1081">
        <v>37130</v>
      </c>
      <c r="H1081" t="s">
        <v>60</v>
      </c>
      <c r="I1081" t="s">
        <v>2</v>
      </c>
      <c r="J1081" s="2">
        <v>301</v>
      </c>
      <c r="K1081" s="1" t="s">
        <v>1429</v>
      </c>
    </row>
    <row r="1082" spans="1:11" x14ac:dyDescent="0.3">
      <c r="A1082" s="3">
        <v>23102</v>
      </c>
      <c r="B1082" t="s">
        <v>16596</v>
      </c>
      <c r="C1082" t="s">
        <v>2600</v>
      </c>
      <c r="D1082" t="s">
        <v>2</v>
      </c>
      <c r="E1082" s="5">
        <v>23139599</v>
      </c>
      <c r="F1082" t="s">
        <v>16597</v>
      </c>
      <c r="G1082">
        <v>37431</v>
      </c>
      <c r="H1082" t="s">
        <v>46</v>
      </c>
      <c r="I1082" t="s">
        <v>2</v>
      </c>
      <c r="J1082" s="2">
        <v>522</v>
      </c>
      <c r="K1082" s="1" t="s">
        <v>2509</v>
      </c>
    </row>
    <row r="1083" spans="1:11" x14ac:dyDescent="0.3">
      <c r="A1083" s="3">
        <v>23102</v>
      </c>
      <c r="B1083" t="s">
        <v>16598</v>
      </c>
      <c r="C1083" t="s">
        <v>1767</v>
      </c>
      <c r="D1083" t="s">
        <v>2</v>
      </c>
      <c r="E1083" s="5">
        <v>23461734</v>
      </c>
      <c r="F1083" t="s">
        <v>16599</v>
      </c>
      <c r="G1083">
        <v>37081</v>
      </c>
      <c r="H1083" t="s">
        <v>31</v>
      </c>
      <c r="I1083" t="s">
        <v>2</v>
      </c>
      <c r="J1083" s="2">
        <v>869</v>
      </c>
      <c r="K1083" s="1" t="s">
        <v>601</v>
      </c>
    </row>
    <row r="1084" spans="1:11" x14ac:dyDescent="0.3">
      <c r="A1084" s="3">
        <v>23102</v>
      </c>
      <c r="B1084" t="s">
        <v>16600</v>
      </c>
      <c r="C1084" t="s">
        <v>4157</v>
      </c>
      <c r="D1084" t="s">
        <v>2</v>
      </c>
      <c r="E1084" s="5">
        <v>23468952</v>
      </c>
      <c r="F1084" t="s">
        <v>16601</v>
      </c>
      <c r="G1084">
        <v>37431</v>
      </c>
      <c r="H1084" t="s">
        <v>46</v>
      </c>
      <c r="I1084" t="s">
        <v>2</v>
      </c>
      <c r="J1084" s="2">
        <v>813</v>
      </c>
      <c r="K1084" s="1" t="s">
        <v>47</v>
      </c>
    </row>
    <row r="1085" spans="1:11" x14ac:dyDescent="0.3">
      <c r="A1085" s="3">
        <v>23102</v>
      </c>
      <c r="B1085" t="s">
        <v>16602</v>
      </c>
      <c r="C1085" t="s">
        <v>2</v>
      </c>
      <c r="D1085" t="s">
        <v>2</v>
      </c>
      <c r="E1085" s="5">
        <v>85058695</v>
      </c>
      <c r="F1085" t="s">
        <v>16603</v>
      </c>
      <c r="G1085">
        <v>37115</v>
      </c>
      <c r="H1085" t="s">
        <v>4</v>
      </c>
      <c r="I1085" t="s">
        <v>2</v>
      </c>
      <c r="J1085" s="2">
        <v>970</v>
      </c>
      <c r="K1085" s="1" t="s">
        <v>1367</v>
      </c>
    </row>
    <row r="1086" spans="1:11" x14ac:dyDescent="0.3">
      <c r="A1086" s="3">
        <v>23102</v>
      </c>
      <c r="B1086" t="s">
        <v>16602</v>
      </c>
      <c r="C1086" t="s">
        <v>16604</v>
      </c>
      <c r="D1086" t="s">
        <v>2</v>
      </c>
      <c r="E1086" s="5">
        <v>20584081</v>
      </c>
      <c r="F1086" t="s">
        <v>16603</v>
      </c>
      <c r="G1086">
        <v>37115</v>
      </c>
      <c r="H1086" t="s">
        <v>4</v>
      </c>
      <c r="I1086" t="s">
        <v>3499</v>
      </c>
      <c r="J1086" s="2">
        <v>432</v>
      </c>
      <c r="K1086" s="1" t="s">
        <v>4237</v>
      </c>
    </row>
    <row r="1087" spans="1:11" x14ac:dyDescent="0.3">
      <c r="A1087" s="3">
        <v>23102</v>
      </c>
      <c r="B1087" t="s">
        <v>16605</v>
      </c>
      <c r="C1087" t="s">
        <v>3007</v>
      </c>
      <c r="D1087" t="s">
        <v>2</v>
      </c>
      <c r="E1087" s="5">
        <v>23139500</v>
      </c>
      <c r="F1087" t="s">
        <v>16606</v>
      </c>
      <c r="G1087">
        <v>37073</v>
      </c>
      <c r="H1087" t="s">
        <v>31</v>
      </c>
      <c r="I1087" t="s">
        <v>2</v>
      </c>
      <c r="J1087" s="2">
        <v>702</v>
      </c>
      <c r="K1087" s="1" t="s">
        <v>16607</v>
      </c>
    </row>
    <row r="1088" spans="1:11" x14ac:dyDescent="0.3">
      <c r="A1088" s="3">
        <v>23102</v>
      </c>
      <c r="B1088" t="s">
        <v>16608</v>
      </c>
      <c r="C1088" t="s">
        <v>490</v>
      </c>
      <c r="D1088" t="s">
        <v>2</v>
      </c>
      <c r="E1088" s="5">
        <v>23339723</v>
      </c>
      <c r="F1088" t="s">
        <v>16609</v>
      </c>
      <c r="G1088">
        <v>37127</v>
      </c>
      <c r="H1088" t="s">
        <v>496</v>
      </c>
      <c r="I1088" t="s">
        <v>2</v>
      </c>
      <c r="J1088" s="2">
        <v>433</v>
      </c>
      <c r="K1088" s="1" t="s">
        <v>16610</v>
      </c>
    </row>
    <row r="1089" spans="1:11" x14ac:dyDescent="0.3">
      <c r="A1089" s="3">
        <v>23102</v>
      </c>
      <c r="B1089" t="s">
        <v>16611</v>
      </c>
      <c r="C1089" t="s">
        <v>2</v>
      </c>
      <c r="D1089" t="s">
        <v>2</v>
      </c>
      <c r="E1089" s="5">
        <v>51040016</v>
      </c>
      <c r="F1089" t="s">
        <v>16612</v>
      </c>
      <c r="G1089">
        <v>37073</v>
      </c>
      <c r="H1089" t="s">
        <v>31</v>
      </c>
      <c r="I1089" t="s">
        <v>2</v>
      </c>
      <c r="J1089" s="2">
        <v>970</v>
      </c>
      <c r="K1089" s="1" t="s">
        <v>613</v>
      </c>
    </row>
    <row r="1090" spans="1:11" x14ac:dyDescent="0.3">
      <c r="A1090" s="3">
        <v>23102</v>
      </c>
      <c r="B1090" t="s">
        <v>16613</v>
      </c>
      <c r="C1090" t="s">
        <v>2</v>
      </c>
      <c r="D1090" t="s">
        <v>2</v>
      </c>
      <c r="E1090" s="5">
        <v>23158639</v>
      </c>
      <c r="F1090" t="s">
        <v>8600</v>
      </c>
      <c r="G1090">
        <v>37075</v>
      </c>
      <c r="H1090" t="s">
        <v>31</v>
      </c>
      <c r="I1090" t="s">
        <v>2</v>
      </c>
      <c r="J1090" s="2">
        <v>970</v>
      </c>
      <c r="K1090" s="1" t="s">
        <v>2814</v>
      </c>
    </row>
    <row r="1091" spans="1:11" x14ac:dyDescent="0.3">
      <c r="A1091" s="3">
        <v>23102</v>
      </c>
      <c r="B1091" t="s">
        <v>16614</v>
      </c>
      <c r="C1091" t="s">
        <v>2</v>
      </c>
      <c r="D1091" t="s">
        <v>2</v>
      </c>
      <c r="E1091" s="5">
        <v>23204793</v>
      </c>
      <c r="F1091" t="s">
        <v>2472</v>
      </c>
      <c r="G1091">
        <v>37120</v>
      </c>
      <c r="H1091" t="s">
        <v>114</v>
      </c>
      <c r="I1091" t="s">
        <v>2</v>
      </c>
      <c r="J1091" s="2">
        <v>811</v>
      </c>
      <c r="K1091" s="1" t="s">
        <v>2821</v>
      </c>
    </row>
    <row r="1092" spans="1:11" x14ac:dyDescent="0.3">
      <c r="A1092" s="3">
        <v>23102</v>
      </c>
      <c r="B1092" t="s">
        <v>16615</v>
      </c>
      <c r="C1092" t="s">
        <v>16616</v>
      </c>
      <c r="D1092" t="s">
        <v>2</v>
      </c>
      <c r="E1092" s="5">
        <v>23442843</v>
      </c>
      <c r="F1092" t="s">
        <v>16617</v>
      </c>
      <c r="G1092">
        <v>37520</v>
      </c>
      <c r="H1092" t="s">
        <v>20</v>
      </c>
      <c r="I1092" t="s">
        <v>2</v>
      </c>
      <c r="J1092" s="2">
        <v>472</v>
      </c>
      <c r="K1092" s="1" t="s">
        <v>1320</v>
      </c>
    </row>
    <row r="1093" spans="1:11" x14ac:dyDescent="0.3">
      <c r="A1093" s="3">
        <v>23102</v>
      </c>
      <c r="B1093" t="s">
        <v>16618</v>
      </c>
      <c r="C1093" t="s">
        <v>12439</v>
      </c>
      <c r="D1093" t="s">
        <v>2</v>
      </c>
      <c r="E1093" s="5">
        <v>23182445</v>
      </c>
      <c r="F1093" t="s">
        <v>16619</v>
      </c>
      <c r="G1093">
        <v>37115</v>
      </c>
      <c r="H1093" t="s">
        <v>4</v>
      </c>
      <c r="I1093" t="s">
        <v>2</v>
      </c>
      <c r="J1093" s="2">
        <v>433</v>
      </c>
      <c r="K1093" s="1" t="s">
        <v>16620</v>
      </c>
    </row>
    <row r="1094" spans="1:11" x14ac:dyDescent="0.3">
      <c r="A1094" s="3">
        <v>23102</v>
      </c>
      <c r="B1094" t="s">
        <v>16621</v>
      </c>
      <c r="C1094" t="s">
        <v>2</v>
      </c>
      <c r="D1094" t="s">
        <v>2</v>
      </c>
      <c r="E1094" s="5">
        <v>23170009</v>
      </c>
      <c r="F1094" t="s">
        <v>16622</v>
      </c>
      <c r="G1094">
        <v>37073</v>
      </c>
      <c r="H1094" t="s">
        <v>31</v>
      </c>
      <c r="I1094" t="s">
        <v>2</v>
      </c>
      <c r="J1094" s="2">
        <v>970</v>
      </c>
      <c r="K1094" s="1" t="s">
        <v>174</v>
      </c>
    </row>
    <row r="1095" spans="1:11" x14ac:dyDescent="0.3">
      <c r="A1095" s="3">
        <v>23102</v>
      </c>
      <c r="B1095" t="s">
        <v>16623</v>
      </c>
      <c r="C1095" t="s">
        <v>16624</v>
      </c>
      <c r="D1095" t="s">
        <v>2</v>
      </c>
      <c r="E1095" s="5">
        <v>23375626</v>
      </c>
      <c r="F1095" t="s">
        <v>16625</v>
      </c>
      <c r="G1095">
        <v>37085</v>
      </c>
      <c r="H1095" t="s">
        <v>31</v>
      </c>
      <c r="I1095" t="s">
        <v>2</v>
      </c>
      <c r="J1095" s="2">
        <v>869</v>
      </c>
      <c r="K1095" s="1" t="s">
        <v>1983</v>
      </c>
    </row>
    <row r="1096" spans="1:11" x14ac:dyDescent="0.3">
      <c r="A1096" s="3">
        <v>23102</v>
      </c>
      <c r="B1096" t="s">
        <v>16626</v>
      </c>
      <c r="C1096" t="s">
        <v>16627</v>
      </c>
      <c r="D1096" t="s">
        <v>2</v>
      </c>
      <c r="E1096" s="5">
        <v>23434262</v>
      </c>
      <c r="F1096" t="s">
        <v>9614</v>
      </c>
      <c r="G1096">
        <v>37083</v>
      </c>
      <c r="H1096" t="s">
        <v>31</v>
      </c>
      <c r="I1096" t="s">
        <v>2</v>
      </c>
      <c r="J1096" s="2">
        <v>432</v>
      </c>
      <c r="K1096" s="1" t="s">
        <v>16628</v>
      </c>
    </row>
    <row r="1097" spans="1:11" x14ac:dyDescent="0.3">
      <c r="A1097" s="3">
        <v>23102</v>
      </c>
      <c r="B1097" t="s">
        <v>16629</v>
      </c>
      <c r="C1097" t="s">
        <v>2</v>
      </c>
      <c r="D1097" t="s">
        <v>2</v>
      </c>
      <c r="E1097" s="5">
        <v>70660313</v>
      </c>
      <c r="F1097" t="s">
        <v>16630</v>
      </c>
      <c r="G1097">
        <v>37081</v>
      </c>
      <c r="H1097" t="s">
        <v>31</v>
      </c>
      <c r="I1097" t="s">
        <v>2</v>
      </c>
      <c r="J1097" s="2">
        <v>970</v>
      </c>
      <c r="K1097" s="1" t="s">
        <v>2868</v>
      </c>
    </row>
    <row r="1098" spans="1:11" x14ac:dyDescent="0.3">
      <c r="A1098" s="3">
        <v>23102</v>
      </c>
      <c r="B1098" t="s">
        <v>16631</v>
      </c>
      <c r="C1098" t="s">
        <v>2</v>
      </c>
      <c r="D1098" t="s">
        <v>2</v>
      </c>
      <c r="E1098" s="5">
        <v>50317499</v>
      </c>
      <c r="F1098" t="s">
        <v>16632</v>
      </c>
      <c r="G1098">
        <v>37115</v>
      </c>
      <c r="H1098" t="s">
        <v>4</v>
      </c>
      <c r="I1098" t="s">
        <v>2</v>
      </c>
      <c r="J1098" s="2">
        <v>970</v>
      </c>
      <c r="K1098" s="1" t="s">
        <v>662</v>
      </c>
    </row>
    <row r="1099" spans="1:11" x14ac:dyDescent="0.3">
      <c r="A1099" s="3">
        <v>23102</v>
      </c>
      <c r="B1099" t="s">
        <v>16631</v>
      </c>
      <c r="C1099" t="s">
        <v>16633</v>
      </c>
      <c r="D1099" t="s">
        <v>16634</v>
      </c>
      <c r="E1099" s="5">
        <v>23117321</v>
      </c>
      <c r="F1099" t="s">
        <v>15572</v>
      </c>
      <c r="G1099">
        <v>37115</v>
      </c>
      <c r="H1099" t="s">
        <v>4</v>
      </c>
      <c r="I1099" t="s">
        <v>2</v>
      </c>
      <c r="J1099" s="2">
        <v>774</v>
      </c>
      <c r="K1099" s="1" t="s">
        <v>16635</v>
      </c>
    </row>
    <row r="1100" spans="1:11" x14ac:dyDescent="0.3">
      <c r="A1100" s="3">
        <v>23102</v>
      </c>
      <c r="B1100" t="s">
        <v>16636</v>
      </c>
      <c r="C1100" t="s">
        <v>2</v>
      </c>
      <c r="D1100" t="s">
        <v>2</v>
      </c>
      <c r="E1100" s="5">
        <v>90013203</v>
      </c>
      <c r="F1100" t="s">
        <v>16637</v>
      </c>
      <c r="G1100">
        <v>37120</v>
      </c>
      <c r="H1100" t="s">
        <v>114</v>
      </c>
      <c r="I1100" t="s">
        <v>2</v>
      </c>
      <c r="J1100" s="2">
        <v>682</v>
      </c>
      <c r="K1100" s="1" t="s">
        <v>4262</v>
      </c>
    </row>
    <row r="1101" spans="1:11" x14ac:dyDescent="0.3">
      <c r="A1101" s="3">
        <v>23102</v>
      </c>
      <c r="B1101" t="s">
        <v>16638</v>
      </c>
      <c r="C1101" t="s">
        <v>2990</v>
      </c>
      <c r="D1101" t="s">
        <v>2</v>
      </c>
      <c r="E1101" s="5">
        <v>23428782</v>
      </c>
      <c r="F1101" t="s">
        <v>16639</v>
      </c>
      <c r="G1101">
        <v>34346</v>
      </c>
      <c r="H1101" t="s">
        <v>50</v>
      </c>
      <c r="I1101" t="s">
        <v>2</v>
      </c>
      <c r="J1101" s="2">
        <v>662</v>
      </c>
      <c r="K1101" s="1" t="s">
        <v>16640</v>
      </c>
    </row>
    <row r="1102" spans="1:11" x14ac:dyDescent="0.3">
      <c r="A1102" s="3">
        <v>23102</v>
      </c>
      <c r="B1102" t="s">
        <v>16641</v>
      </c>
      <c r="C1102" t="s">
        <v>16642</v>
      </c>
      <c r="D1102" t="s">
        <v>2</v>
      </c>
      <c r="E1102" s="5">
        <v>13316456</v>
      </c>
      <c r="F1102" t="s">
        <v>16639</v>
      </c>
      <c r="G1102">
        <v>34346</v>
      </c>
      <c r="H1102" t="s">
        <v>50</v>
      </c>
      <c r="I1102" t="s">
        <v>2</v>
      </c>
      <c r="J1102" s="2">
        <v>682</v>
      </c>
      <c r="K1102" s="1" t="s">
        <v>16643</v>
      </c>
    </row>
    <row r="1103" spans="1:11" x14ac:dyDescent="0.3">
      <c r="A1103" s="3">
        <v>23102</v>
      </c>
      <c r="B1103" t="s">
        <v>16641</v>
      </c>
      <c r="C1103" t="s">
        <v>16644</v>
      </c>
      <c r="D1103" t="s">
        <v>2</v>
      </c>
      <c r="E1103" s="5">
        <v>12027693</v>
      </c>
      <c r="F1103" t="s">
        <v>235</v>
      </c>
      <c r="G1103">
        <v>34346</v>
      </c>
      <c r="H1103" t="s">
        <v>50</v>
      </c>
      <c r="I1103" t="s">
        <v>50</v>
      </c>
      <c r="J1103" s="2">
        <v>682</v>
      </c>
      <c r="K1103" s="1" t="s">
        <v>3032</v>
      </c>
    </row>
    <row r="1104" spans="1:11" x14ac:dyDescent="0.3">
      <c r="A1104" s="3">
        <v>23102</v>
      </c>
      <c r="B1104" t="s">
        <v>16641</v>
      </c>
      <c r="C1104" t="s">
        <v>1547</v>
      </c>
      <c r="D1104" t="s">
        <v>2</v>
      </c>
      <c r="E1104" s="5">
        <v>12027604</v>
      </c>
      <c r="F1104" t="s">
        <v>3855</v>
      </c>
      <c r="G1104">
        <v>37124</v>
      </c>
      <c r="H1104" t="s">
        <v>409</v>
      </c>
      <c r="I1104" t="s">
        <v>409</v>
      </c>
      <c r="J1104" s="2">
        <v>662</v>
      </c>
      <c r="K1104" s="1" t="s">
        <v>11487</v>
      </c>
    </row>
    <row r="1105" spans="1:11" x14ac:dyDescent="0.3">
      <c r="A1105" s="3">
        <v>23102</v>
      </c>
      <c r="B1105" t="s">
        <v>16645</v>
      </c>
      <c r="C1105" t="s">
        <v>5774</v>
      </c>
      <c r="D1105" t="s">
        <v>2</v>
      </c>
      <c r="E1105" s="5">
        <v>12892635</v>
      </c>
      <c r="F1105" t="s">
        <v>16646</v>
      </c>
      <c r="G1105">
        <v>37431</v>
      </c>
      <c r="H1105" t="s">
        <v>46</v>
      </c>
      <c r="I1105" t="s">
        <v>5706</v>
      </c>
      <c r="J1105" s="2">
        <v>451</v>
      </c>
      <c r="K1105" s="1" t="s">
        <v>3552</v>
      </c>
    </row>
    <row r="1106" spans="1:11" x14ac:dyDescent="0.3">
      <c r="A1106" s="3">
        <v>23102</v>
      </c>
      <c r="B1106" t="s">
        <v>16647</v>
      </c>
      <c r="C1106" t="s">
        <v>11542</v>
      </c>
      <c r="D1106" t="s">
        <v>2</v>
      </c>
      <c r="E1106" s="5">
        <v>25374874</v>
      </c>
      <c r="F1106" t="s">
        <v>16648</v>
      </c>
      <c r="G1106">
        <v>37139</v>
      </c>
      <c r="H1106" t="s">
        <v>110</v>
      </c>
      <c r="I1106" t="s">
        <v>6239</v>
      </c>
      <c r="J1106" s="2">
        <v>683</v>
      </c>
      <c r="K1106" s="1" t="s">
        <v>111</v>
      </c>
    </row>
    <row r="1107" spans="1:11" x14ac:dyDescent="0.3">
      <c r="A1107" s="3">
        <v>23102</v>
      </c>
      <c r="B1107" t="s">
        <v>16649</v>
      </c>
      <c r="C1107" t="s">
        <v>238</v>
      </c>
      <c r="D1107" t="s">
        <v>2</v>
      </c>
      <c r="E1107" s="5">
        <v>19417439</v>
      </c>
      <c r="F1107" t="s">
        <v>16650</v>
      </c>
      <c r="G1107">
        <v>37115</v>
      </c>
      <c r="H1107" t="s">
        <v>4</v>
      </c>
      <c r="I1107" t="s">
        <v>16651</v>
      </c>
      <c r="J1107" s="2">
        <v>811</v>
      </c>
      <c r="K1107" s="1" t="s">
        <v>16652</v>
      </c>
    </row>
    <row r="1108" spans="1:11" x14ac:dyDescent="0.3">
      <c r="A1108" s="3">
        <v>23102</v>
      </c>
      <c r="B1108" t="s">
        <v>16653</v>
      </c>
      <c r="C1108" t="s">
        <v>5295</v>
      </c>
      <c r="D1108" t="s">
        <v>2</v>
      </c>
      <c r="E1108" s="5">
        <v>23150163</v>
      </c>
      <c r="F1108" t="s">
        <v>16654</v>
      </c>
      <c r="G1108">
        <v>37133</v>
      </c>
      <c r="H1108" t="s">
        <v>65</v>
      </c>
      <c r="I1108" t="s">
        <v>2</v>
      </c>
      <c r="J1108" s="2">
        <v>711</v>
      </c>
      <c r="K1108" s="1" t="s">
        <v>1584</v>
      </c>
    </row>
    <row r="1109" spans="1:11" x14ac:dyDescent="0.3">
      <c r="A1109" s="3">
        <v>23102</v>
      </c>
      <c r="B1109" t="s">
        <v>16655</v>
      </c>
      <c r="C1109" t="s">
        <v>2</v>
      </c>
      <c r="D1109" t="s">
        <v>2</v>
      </c>
      <c r="E1109" s="5">
        <v>23443484</v>
      </c>
      <c r="F1109" t="s">
        <v>16656</v>
      </c>
      <c r="G1109">
        <v>37124</v>
      </c>
      <c r="H1109" t="s">
        <v>409</v>
      </c>
      <c r="I1109" t="s">
        <v>2933</v>
      </c>
      <c r="J1109" s="2">
        <v>494</v>
      </c>
      <c r="K1109" s="1" t="s">
        <v>16657</v>
      </c>
    </row>
    <row r="1110" spans="1:11" x14ac:dyDescent="0.3">
      <c r="A1110" s="3">
        <v>23102</v>
      </c>
      <c r="B1110" t="s">
        <v>16658</v>
      </c>
      <c r="C1110" t="s">
        <v>16659</v>
      </c>
      <c r="D1110" t="s">
        <v>16375</v>
      </c>
      <c r="E1110" s="5">
        <v>96714675</v>
      </c>
      <c r="F1110" t="s">
        <v>16660</v>
      </c>
      <c r="G1110">
        <v>37077</v>
      </c>
      <c r="H1110" t="s">
        <v>31</v>
      </c>
      <c r="I1110" t="s">
        <v>2</v>
      </c>
      <c r="J1110" s="2">
        <v>711</v>
      </c>
      <c r="K1110" s="1" t="s">
        <v>16661</v>
      </c>
    </row>
    <row r="1111" spans="1:11" x14ac:dyDescent="0.3">
      <c r="A1111" s="3">
        <v>23102</v>
      </c>
      <c r="B1111" t="s">
        <v>16662</v>
      </c>
      <c r="C1111" t="s">
        <v>2</v>
      </c>
      <c r="D1111" t="s">
        <v>2</v>
      </c>
      <c r="E1111" s="5">
        <v>97747911</v>
      </c>
      <c r="F1111" t="s">
        <v>16663</v>
      </c>
      <c r="G1111">
        <v>37139</v>
      </c>
      <c r="H1111" t="s">
        <v>110</v>
      </c>
      <c r="I1111" t="s">
        <v>2</v>
      </c>
      <c r="J1111" s="2">
        <v>970</v>
      </c>
      <c r="K1111" s="1" t="s">
        <v>6965</v>
      </c>
    </row>
    <row r="1112" spans="1:11" x14ac:dyDescent="0.3">
      <c r="A1112" s="3">
        <v>23102</v>
      </c>
      <c r="B1112" t="s">
        <v>16664</v>
      </c>
      <c r="C1112" t="s">
        <v>16665</v>
      </c>
      <c r="D1112" t="s">
        <v>2</v>
      </c>
      <c r="E1112" s="5">
        <v>23203484</v>
      </c>
      <c r="F1112" t="s">
        <v>16666</v>
      </c>
      <c r="G1112">
        <v>37127</v>
      </c>
      <c r="H1112" t="s">
        <v>324</v>
      </c>
      <c r="I1112" t="s">
        <v>2</v>
      </c>
      <c r="J1112" s="2">
        <v>931</v>
      </c>
      <c r="K1112" s="1" t="s">
        <v>1500</v>
      </c>
    </row>
    <row r="1113" spans="1:11" x14ac:dyDescent="0.3">
      <c r="A1113" s="3">
        <v>23102</v>
      </c>
      <c r="B1113" t="s">
        <v>16667</v>
      </c>
      <c r="C1113" t="s">
        <v>16668</v>
      </c>
      <c r="D1113" t="s">
        <v>2</v>
      </c>
      <c r="E1113" s="5">
        <v>22867710</v>
      </c>
      <c r="F1113" t="s">
        <v>4002</v>
      </c>
      <c r="G1113">
        <v>37445</v>
      </c>
      <c r="H1113" t="s">
        <v>673</v>
      </c>
      <c r="I1113" t="s">
        <v>2</v>
      </c>
      <c r="J1113" s="2">
        <v>960</v>
      </c>
      <c r="K1113" s="1" t="s">
        <v>460</v>
      </c>
    </row>
    <row r="1114" spans="1:11" x14ac:dyDescent="0.3">
      <c r="A1114" s="3">
        <v>23102</v>
      </c>
      <c r="B1114" t="s">
        <v>16669</v>
      </c>
      <c r="C1114" t="s">
        <v>3053</v>
      </c>
      <c r="D1114" t="s">
        <v>2</v>
      </c>
      <c r="E1114" s="5">
        <v>23171987</v>
      </c>
      <c r="F1114" t="s">
        <v>16670</v>
      </c>
      <c r="G1114">
        <v>37539</v>
      </c>
      <c r="H1114" t="s">
        <v>295</v>
      </c>
      <c r="I1114" t="s">
        <v>2</v>
      </c>
      <c r="J1114" s="2">
        <v>439</v>
      </c>
      <c r="K1114" s="1" t="s">
        <v>2064</v>
      </c>
    </row>
    <row r="1115" spans="1:11" x14ac:dyDescent="0.3">
      <c r="A1115" s="3">
        <v>23102</v>
      </c>
      <c r="B1115" t="s">
        <v>16671</v>
      </c>
      <c r="C1115" t="s">
        <v>16672</v>
      </c>
      <c r="D1115" t="s">
        <v>2</v>
      </c>
      <c r="E1115" s="5">
        <v>26435584</v>
      </c>
      <c r="F1115" t="s">
        <v>16673</v>
      </c>
      <c r="G1115">
        <v>34355</v>
      </c>
      <c r="H1115" t="s">
        <v>13</v>
      </c>
      <c r="I1115" t="s">
        <v>3274</v>
      </c>
      <c r="J1115" s="2">
        <v>432</v>
      </c>
      <c r="K1115" s="1" t="s">
        <v>216</v>
      </c>
    </row>
    <row r="1116" spans="1:11" x14ac:dyDescent="0.3">
      <c r="A1116" s="3">
        <v>23102</v>
      </c>
      <c r="B1116" t="s">
        <v>10908</v>
      </c>
      <c r="C1116" t="s">
        <v>16674</v>
      </c>
      <c r="D1116" t="s">
        <v>2</v>
      </c>
      <c r="E1116" s="5">
        <v>14974245</v>
      </c>
      <c r="F1116" t="s">
        <v>16675</v>
      </c>
      <c r="G1116">
        <v>34346</v>
      </c>
      <c r="H1116" t="s">
        <v>50</v>
      </c>
      <c r="I1116" t="s">
        <v>2</v>
      </c>
      <c r="J1116" s="2">
        <v>881</v>
      </c>
      <c r="K1116" s="1" t="s">
        <v>16676</v>
      </c>
    </row>
    <row r="1117" spans="1:11" x14ac:dyDescent="0.3">
      <c r="A1117" s="3">
        <v>23102</v>
      </c>
      <c r="B1117" t="s">
        <v>9560</v>
      </c>
      <c r="C1117" t="s">
        <v>1385</v>
      </c>
      <c r="D1117" t="s">
        <v>2</v>
      </c>
      <c r="E1117" s="5">
        <v>23174719</v>
      </c>
      <c r="F1117" t="s">
        <v>458</v>
      </c>
      <c r="G1117">
        <v>37083</v>
      </c>
      <c r="H1117" t="s">
        <v>31</v>
      </c>
      <c r="I1117" t="s">
        <v>2</v>
      </c>
      <c r="J1117" s="2">
        <v>731</v>
      </c>
      <c r="K1117" s="1" t="s">
        <v>16677</v>
      </c>
    </row>
    <row r="1118" spans="1:11" x14ac:dyDescent="0.3">
      <c r="A1118" s="3">
        <v>23102</v>
      </c>
      <c r="B1118" t="s">
        <v>16678</v>
      </c>
      <c r="C1118" t="s">
        <v>2</v>
      </c>
      <c r="D1118" t="s">
        <v>2</v>
      </c>
      <c r="E1118" s="5">
        <v>13996994</v>
      </c>
      <c r="F1118" t="s">
        <v>16679</v>
      </c>
      <c r="G1118">
        <v>37441</v>
      </c>
      <c r="H1118" t="s">
        <v>951</v>
      </c>
      <c r="I1118" t="s">
        <v>2</v>
      </c>
      <c r="J1118" s="2">
        <v>477</v>
      </c>
      <c r="K1118" s="1" t="s">
        <v>4161</v>
      </c>
    </row>
    <row r="1119" spans="1:11" x14ac:dyDescent="0.3">
      <c r="A1119" s="3">
        <v>23102</v>
      </c>
      <c r="B1119" t="s">
        <v>16678</v>
      </c>
      <c r="C1119" t="s">
        <v>2</v>
      </c>
      <c r="D1119" t="s">
        <v>2</v>
      </c>
      <c r="E1119" s="5">
        <v>23122976</v>
      </c>
      <c r="F1119" t="s">
        <v>16680</v>
      </c>
      <c r="G1119">
        <v>37115</v>
      </c>
      <c r="H1119" t="s">
        <v>4</v>
      </c>
      <c r="I1119" t="s">
        <v>2</v>
      </c>
      <c r="J1119" s="2">
        <v>477</v>
      </c>
      <c r="K1119" s="1" t="s">
        <v>27</v>
      </c>
    </row>
    <row r="1120" spans="1:11" x14ac:dyDescent="0.3">
      <c r="A1120" s="3">
        <v>23102</v>
      </c>
      <c r="B1120" t="s">
        <v>16678</v>
      </c>
      <c r="C1120" t="s">
        <v>2</v>
      </c>
      <c r="D1120" t="s">
        <v>2</v>
      </c>
      <c r="E1120" s="5">
        <v>23123524</v>
      </c>
      <c r="F1120" t="s">
        <v>16681</v>
      </c>
      <c r="G1120">
        <v>34346</v>
      </c>
      <c r="H1120" t="s">
        <v>50</v>
      </c>
      <c r="I1120" t="s">
        <v>2</v>
      </c>
      <c r="J1120" s="2">
        <v>477</v>
      </c>
      <c r="K1120" s="1" t="s">
        <v>895</v>
      </c>
    </row>
    <row r="1121" spans="1:11" x14ac:dyDescent="0.3">
      <c r="A1121" s="3">
        <v>23102</v>
      </c>
      <c r="B1121" t="s">
        <v>16678</v>
      </c>
      <c r="C1121" t="s">
        <v>2</v>
      </c>
      <c r="D1121" t="s">
        <v>2</v>
      </c>
      <c r="E1121" s="5">
        <v>23351241</v>
      </c>
      <c r="F1121" t="s">
        <v>16682</v>
      </c>
      <c r="G1121">
        <v>37431</v>
      </c>
      <c r="H1121" t="s">
        <v>46</v>
      </c>
      <c r="I1121" t="s">
        <v>2</v>
      </c>
      <c r="J1121" s="2">
        <v>477</v>
      </c>
      <c r="K1121" s="1" t="s">
        <v>3552</v>
      </c>
    </row>
    <row r="1122" spans="1:11" x14ac:dyDescent="0.3">
      <c r="A1122" s="3">
        <v>23102</v>
      </c>
      <c r="B1122" t="s">
        <v>16678</v>
      </c>
      <c r="C1122" t="s">
        <v>2</v>
      </c>
      <c r="D1122" t="s">
        <v>2</v>
      </c>
      <c r="E1122" s="5">
        <v>23433313</v>
      </c>
      <c r="F1122" t="s">
        <v>400</v>
      </c>
      <c r="G1122">
        <v>37079</v>
      </c>
      <c r="H1122" t="s">
        <v>31</v>
      </c>
      <c r="I1122" t="s">
        <v>2</v>
      </c>
      <c r="J1122" s="2">
        <v>477</v>
      </c>
      <c r="K1122" s="1" t="s">
        <v>5283</v>
      </c>
    </row>
    <row r="1123" spans="1:11" x14ac:dyDescent="0.3">
      <c r="A1123" s="3">
        <v>23102</v>
      </c>
      <c r="B1123" t="s">
        <v>16678</v>
      </c>
      <c r="C1123" t="s">
        <v>2</v>
      </c>
      <c r="D1123" t="s">
        <v>2</v>
      </c>
      <c r="E1123" s="5">
        <v>23447699</v>
      </c>
      <c r="F1123" t="s">
        <v>16683</v>
      </c>
      <c r="G1123">
        <v>37520</v>
      </c>
      <c r="H1123" t="s">
        <v>20</v>
      </c>
      <c r="I1123" t="s">
        <v>2</v>
      </c>
      <c r="J1123" s="2">
        <v>477</v>
      </c>
      <c r="K1123" s="1" t="s">
        <v>686</v>
      </c>
    </row>
    <row r="1124" spans="1:11" x14ac:dyDescent="0.3">
      <c r="A1124" s="3">
        <v>23102</v>
      </c>
      <c r="B1124" t="s">
        <v>16678</v>
      </c>
      <c r="C1124" t="s">
        <v>2</v>
      </c>
      <c r="D1124" t="s">
        <v>2</v>
      </c>
      <c r="E1124" s="5">
        <v>28254922</v>
      </c>
      <c r="F1124" t="s">
        <v>466</v>
      </c>
      <c r="G1124">
        <v>37124</v>
      </c>
      <c r="H1124" t="s">
        <v>409</v>
      </c>
      <c r="I1124" t="s">
        <v>2</v>
      </c>
      <c r="J1124" s="2">
        <v>477</v>
      </c>
      <c r="K1124" s="1" t="s">
        <v>3176</v>
      </c>
    </row>
    <row r="1125" spans="1:11" x14ac:dyDescent="0.3">
      <c r="A1125" s="3">
        <v>23102</v>
      </c>
      <c r="B1125" t="s">
        <v>16678</v>
      </c>
      <c r="C1125" t="s">
        <v>2</v>
      </c>
      <c r="D1125" t="s">
        <v>2</v>
      </c>
      <c r="E1125" s="5">
        <v>80058735</v>
      </c>
      <c r="F1125" t="s">
        <v>16684</v>
      </c>
      <c r="G1125">
        <v>37120</v>
      </c>
      <c r="H1125" t="s">
        <v>114</v>
      </c>
      <c r="I1125" t="s">
        <v>2</v>
      </c>
      <c r="J1125" s="2">
        <v>477</v>
      </c>
      <c r="K1125" s="1" t="s">
        <v>16685</v>
      </c>
    </row>
    <row r="1126" spans="1:11" x14ac:dyDescent="0.3">
      <c r="A1126" s="3">
        <v>23102</v>
      </c>
      <c r="B1126" t="s">
        <v>16686</v>
      </c>
      <c r="C1126" t="s">
        <v>3059</v>
      </c>
      <c r="D1126" t="s">
        <v>2</v>
      </c>
      <c r="E1126" s="5">
        <v>23169197</v>
      </c>
      <c r="F1126" t="s">
        <v>3023</v>
      </c>
      <c r="G1126">
        <v>37073</v>
      </c>
      <c r="H1126" t="s">
        <v>31</v>
      </c>
      <c r="I1126" t="s">
        <v>2</v>
      </c>
      <c r="J1126" s="2">
        <v>862</v>
      </c>
      <c r="K1126" s="1" t="s">
        <v>969</v>
      </c>
    </row>
    <row r="1127" spans="1:11" x14ac:dyDescent="0.3">
      <c r="A1127" s="3">
        <v>23102</v>
      </c>
      <c r="B1127" t="s">
        <v>16687</v>
      </c>
      <c r="C1127" t="s">
        <v>4157</v>
      </c>
      <c r="D1127" t="s">
        <v>2</v>
      </c>
      <c r="E1127" s="5">
        <v>30051998</v>
      </c>
      <c r="F1127" t="s">
        <v>16688</v>
      </c>
      <c r="G1127">
        <v>37127</v>
      </c>
      <c r="H1127" t="s">
        <v>324</v>
      </c>
      <c r="I1127" t="s">
        <v>2</v>
      </c>
      <c r="J1127" s="2">
        <v>813</v>
      </c>
      <c r="K1127" s="1" t="s">
        <v>325</v>
      </c>
    </row>
    <row r="1128" spans="1:11" x14ac:dyDescent="0.3">
      <c r="A1128" s="3">
        <v>23102</v>
      </c>
      <c r="B1128" t="s">
        <v>16689</v>
      </c>
      <c r="C1128" t="s">
        <v>16690</v>
      </c>
      <c r="D1128" t="s">
        <v>2</v>
      </c>
      <c r="E1128" s="5">
        <v>22895952</v>
      </c>
      <c r="F1128" t="s">
        <v>16691</v>
      </c>
      <c r="G1128">
        <v>37445</v>
      </c>
      <c r="H1128" t="s">
        <v>673</v>
      </c>
      <c r="I1128" t="s">
        <v>2</v>
      </c>
      <c r="J1128" s="2">
        <v>432</v>
      </c>
      <c r="K1128" s="1" t="s">
        <v>6066</v>
      </c>
    </row>
    <row r="1129" spans="1:11" x14ac:dyDescent="0.3">
      <c r="A1129" s="3">
        <v>23102</v>
      </c>
      <c r="B1129" t="s">
        <v>16692</v>
      </c>
      <c r="C1129" t="s">
        <v>656</v>
      </c>
      <c r="D1129" t="s">
        <v>2</v>
      </c>
      <c r="E1129" s="5">
        <v>16944590</v>
      </c>
      <c r="F1129" t="s">
        <v>16693</v>
      </c>
      <c r="G1129">
        <v>37445</v>
      </c>
      <c r="H1129" t="s">
        <v>673</v>
      </c>
      <c r="I1129" t="s">
        <v>2</v>
      </c>
      <c r="J1129" s="2">
        <v>683</v>
      </c>
      <c r="K1129" s="1" t="s">
        <v>6066</v>
      </c>
    </row>
    <row r="1130" spans="1:11" x14ac:dyDescent="0.3">
      <c r="A1130" s="3">
        <v>23102</v>
      </c>
      <c r="B1130" t="s">
        <v>16694</v>
      </c>
      <c r="C1130" t="s">
        <v>16695</v>
      </c>
      <c r="D1130" t="s">
        <v>2</v>
      </c>
      <c r="E1130" s="5">
        <v>14392800</v>
      </c>
      <c r="F1130" t="s">
        <v>16696</v>
      </c>
      <c r="G1130">
        <v>37431</v>
      </c>
      <c r="H1130" t="s">
        <v>46</v>
      </c>
      <c r="I1130" t="s">
        <v>2</v>
      </c>
      <c r="J1130" s="2">
        <v>433</v>
      </c>
      <c r="K1130" s="1" t="s">
        <v>16697</v>
      </c>
    </row>
    <row r="1131" spans="1:11" x14ac:dyDescent="0.3">
      <c r="A1131" s="3">
        <v>23102</v>
      </c>
      <c r="B1131" t="s">
        <v>16698</v>
      </c>
      <c r="C1131" t="s">
        <v>12852</v>
      </c>
      <c r="D1131" t="s">
        <v>16699</v>
      </c>
      <c r="E1131" s="5">
        <v>15367539</v>
      </c>
      <c r="F1131" t="s">
        <v>16700</v>
      </c>
      <c r="G1131">
        <v>37434</v>
      </c>
      <c r="H1131" t="s">
        <v>360</v>
      </c>
      <c r="I1131" t="s">
        <v>2</v>
      </c>
      <c r="J1131" s="2">
        <v>683</v>
      </c>
      <c r="K1131" s="1" t="s">
        <v>3524</v>
      </c>
    </row>
    <row r="1132" spans="1:11" x14ac:dyDescent="0.3">
      <c r="A1132" s="3">
        <v>23102</v>
      </c>
      <c r="B1132" t="s">
        <v>16701</v>
      </c>
      <c r="C1132" t="s">
        <v>2</v>
      </c>
      <c r="D1132" t="s">
        <v>2</v>
      </c>
      <c r="E1132" s="5">
        <v>23128200</v>
      </c>
      <c r="F1132" t="s">
        <v>16702</v>
      </c>
      <c r="G1132">
        <v>37434</v>
      </c>
      <c r="H1132" t="s">
        <v>492</v>
      </c>
      <c r="I1132" t="s">
        <v>2</v>
      </c>
      <c r="J1132" s="2">
        <v>970</v>
      </c>
      <c r="K1132" s="1" t="s">
        <v>493</v>
      </c>
    </row>
    <row r="1133" spans="1:11" x14ac:dyDescent="0.3">
      <c r="A1133" s="3">
        <v>23102</v>
      </c>
      <c r="B1133" t="s">
        <v>16703</v>
      </c>
      <c r="C1133" t="s">
        <v>16704</v>
      </c>
      <c r="D1133" t="s">
        <v>2</v>
      </c>
      <c r="E1133" s="5">
        <v>86392237</v>
      </c>
      <c r="F1133" t="s">
        <v>16705</v>
      </c>
      <c r="G1133">
        <v>37431</v>
      </c>
      <c r="H1133" t="s">
        <v>46</v>
      </c>
      <c r="I1133" t="s">
        <v>2</v>
      </c>
      <c r="J1133" s="2">
        <v>461</v>
      </c>
      <c r="K1133" s="1" t="s">
        <v>16706</v>
      </c>
    </row>
    <row r="1134" spans="1:11" x14ac:dyDescent="0.3">
      <c r="A1134" s="3">
        <v>23102</v>
      </c>
      <c r="B1134" t="s">
        <v>16707</v>
      </c>
      <c r="C1134" t="s">
        <v>2</v>
      </c>
      <c r="D1134" t="s">
        <v>2</v>
      </c>
      <c r="E1134" s="5">
        <v>25208974</v>
      </c>
      <c r="F1134" t="s">
        <v>16708</v>
      </c>
      <c r="G1134">
        <v>37124</v>
      </c>
      <c r="H1134" t="s">
        <v>409</v>
      </c>
      <c r="I1134" t="s">
        <v>2</v>
      </c>
      <c r="J1134" s="2">
        <v>681</v>
      </c>
      <c r="K1134" s="1" t="s">
        <v>1297</v>
      </c>
    </row>
    <row r="1135" spans="1:11" x14ac:dyDescent="0.3">
      <c r="A1135" s="3">
        <v>23102</v>
      </c>
      <c r="B1135" t="s">
        <v>16707</v>
      </c>
      <c r="C1135" t="s">
        <v>11459</v>
      </c>
      <c r="D1135" t="s">
        <v>2</v>
      </c>
      <c r="E1135" s="5">
        <v>23422188</v>
      </c>
      <c r="F1135" t="s">
        <v>16709</v>
      </c>
      <c r="G1135">
        <v>37120</v>
      </c>
      <c r="H1135" t="s">
        <v>114</v>
      </c>
      <c r="I1135" t="s">
        <v>2</v>
      </c>
      <c r="J1135" s="2">
        <v>692</v>
      </c>
      <c r="K1135" s="1" t="s">
        <v>1588</v>
      </c>
    </row>
    <row r="1136" spans="1:11" x14ac:dyDescent="0.3">
      <c r="A1136" s="3">
        <v>23102</v>
      </c>
      <c r="B1136" t="s">
        <v>16710</v>
      </c>
      <c r="C1136" t="s">
        <v>2</v>
      </c>
      <c r="D1136" t="s">
        <v>2</v>
      </c>
      <c r="E1136" s="5">
        <v>97800364</v>
      </c>
      <c r="F1136" t="s">
        <v>16711</v>
      </c>
      <c r="G1136">
        <v>37139</v>
      </c>
      <c r="H1136" t="s">
        <v>110</v>
      </c>
      <c r="I1136" t="s">
        <v>2</v>
      </c>
      <c r="J1136" s="2">
        <v>970</v>
      </c>
      <c r="K1136" s="1" t="s">
        <v>594</v>
      </c>
    </row>
    <row r="1137" spans="1:11" x14ac:dyDescent="0.3">
      <c r="A1137" s="3">
        <v>23102</v>
      </c>
      <c r="B1137" t="s">
        <v>16712</v>
      </c>
      <c r="C1137" t="s">
        <v>16713</v>
      </c>
      <c r="D1137" t="s">
        <v>2</v>
      </c>
      <c r="E1137" s="5">
        <v>23464732</v>
      </c>
      <c r="F1137" t="s">
        <v>16714</v>
      </c>
      <c r="G1137">
        <v>37115</v>
      </c>
      <c r="H1137" t="s">
        <v>4</v>
      </c>
      <c r="I1137" t="s">
        <v>2</v>
      </c>
      <c r="J1137" s="2">
        <v>475</v>
      </c>
      <c r="K1137" s="1" t="s">
        <v>16715</v>
      </c>
    </row>
    <row r="1138" spans="1:11" x14ac:dyDescent="0.3">
      <c r="A1138" s="3">
        <v>23102</v>
      </c>
      <c r="B1138" t="s">
        <v>16716</v>
      </c>
      <c r="C1138" t="s">
        <v>2</v>
      </c>
      <c r="D1138" t="s">
        <v>2</v>
      </c>
      <c r="E1138" s="5">
        <v>23201961</v>
      </c>
      <c r="F1138" t="s">
        <v>16717</v>
      </c>
      <c r="G1138">
        <v>37520</v>
      </c>
      <c r="H1138" t="s">
        <v>20</v>
      </c>
      <c r="I1138" t="s">
        <v>2</v>
      </c>
      <c r="J1138" s="2">
        <v>711</v>
      </c>
      <c r="K1138" s="1" t="s">
        <v>16718</v>
      </c>
    </row>
    <row r="1139" spans="1:11" x14ac:dyDescent="0.3">
      <c r="A1139" s="3">
        <v>23102</v>
      </c>
      <c r="B1139" t="s">
        <v>16719</v>
      </c>
      <c r="C1139" t="s">
        <v>3087</v>
      </c>
      <c r="D1139" t="s">
        <v>2</v>
      </c>
      <c r="E1139" s="5">
        <v>23436026</v>
      </c>
      <c r="F1139" t="s">
        <v>16720</v>
      </c>
      <c r="G1139">
        <v>37136</v>
      </c>
      <c r="H1139" t="s">
        <v>72</v>
      </c>
      <c r="I1139" t="s">
        <v>2</v>
      </c>
      <c r="J1139" s="2">
        <v>325</v>
      </c>
      <c r="K1139" s="1" t="s">
        <v>477</v>
      </c>
    </row>
    <row r="1140" spans="1:11" x14ac:dyDescent="0.3">
      <c r="A1140" s="3">
        <v>23102</v>
      </c>
      <c r="B1140" t="s">
        <v>16721</v>
      </c>
      <c r="C1140" t="s">
        <v>16722</v>
      </c>
      <c r="D1140" t="s">
        <v>2</v>
      </c>
      <c r="E1140" s="5">
        <v>26651194</v>
      </c>
      <c r="F1140" t="s">
        <v>16723</v>
      </c>
      <c r="G1140">
        <v>37539</v>
      </c>
      <c r="H1140" t="s">
        <v>295</v>
      </c>
      <c r="I1140" t="s">
        <v>16724</v>
      </c>
      <c r="J1140" s="2">
        <v>960</v>
      </c>
      <c r="K1140" s="1" t="s">
        <v>300</v>
      </c>
    </row>
    <row r="1141" spans="1:11" x14ac:dyDescent="0.3">
      <c r="A1141" s="3">
        <v>23102</v>
      </c>
      <c r="B1141" t="s">
        <v>16725</v>
      </c>
      <c r="C1141" t="s">
        <v>2</v>
      </c>
      <c r="D1141" t="s">
        <v>2</v>
      </c>
      <c r="E1141" s="5">
        <v>32417722</v>
      </c>
      <c r="F1141" t="s">
        <v>16726</v>
      </c>
      <c r="G1141">
        <v>37085</v>
      </c>
      <c r="H1141" t="s">
        <v>31</v>
      </c>
      <c r="I1141" t="s">
        <v>2</v>
      </c>
      <c r="J1141" s="2">
        <v>661</v>
      </c>
      <c r="K1141" s="1" t="s">
        <v>2910</v>
      </c>
    </row>
    <row r="1142" spans="1:11" x14ac:dyDescent="0.3">
      <c r="A1142" s="3">
        <v>23102</v>
      </c>
      <c r="B1142" t="s">
        <v>16727</v>
      </c>
      <c r="C1142" t="s">
        <v>16728</v>
      </c>
      <c r="D1142" t="s">
        <v>2</v>
      </c>
      <c r="E1142" s="5">
        <v>23102186</v>
      </c>
      <c r="F1142" t="s">
        <v>6832</v>
      </c>
      <c r="G1142">
        <v>37115</v>
      </c>
      <c r="H1142" t="s">
        <v>4</v>
      </c>
      <c r="I1142" t="s">
        <v>2</v>
      </c>
      <c r="J1142" s="2">
        <v>421</v>
      </c>
      <c r="K1142" s="1" t="s">
        <v>1735</v>
      </c>
    </row>
    <row r="1143" spans="1:11" x14ac:dyDescent="0.3">
      <c r="A1143" s="3">
        <v>23102</v>
      </c>
      <c r="B1143" t="s">
        <v>16729</v>
      </c>
      <c r="C1143" t="s">
        <v>16730</v>
      </c>
      <c r="D1143" t="s">
        <v>2</v>
      </c>
      <c r="E1143" s="5">
        <v>23466869</v>
      </c>
      <c r="F1143" t="s">
        <v>16731</v>
      </c>
      <c r="G1143">
        <v>37412</v>
      </c>
      <c r="H1143" t="s">
        <v>207</v>
      </c>
      <c r="I1143" t="s">
        <v>2</v>
      </c>
      <c r="J1143" s="2">
        <v>683</v>
      </c>
      <c r="K1143" s="1" t="s">
        <v>432</v>
      </c>
    </row>
    <row r="1144" spans="1:11" x14ac:dyDescent="0.3">
      <c r="A1144" s="3">
        <v>23102</v>
      </c>
      <c r="B1144" t="s">
        <v>16732</v>
      </c>
      <c r="C1144" t="s">
        <v>2</v>
      </c>
      <c r="D1144" t="s">
        <v>2</v>
      </c>
      <c r="E1144" s="5">
        <v>28284422</v>
      </c>
      <c r="F1144" t="s">
        <v>16733</v>
      </c>
      <c r="G1144">
        <v>37139</v>
      </c>
      <c r="H1144" t="s">
        <v>110</v>
      </c>
      <c r="I1144" t="s">
        <v>110</v>
      </c>
      <c r="J1144" s="2">
        <v>433</v>
      </c>
      <c r="K1144" s="1" t="s">
        <v>16734</v>
      </c>
    </row>
    <row r="1145" spans="1:11" x14ac:dyDescent="0.3">
      <c r="A1145" s="3">
        <v>23102</v>
      </c>
      <c r="B1145" t="s">
        <v>16735</v>
      </c>
      <c r="C1145" t="s">
        <v>16736</v>
      </c>
      <c r="D1145" t="s">
        <v>2</v>
      </c>
      <c r="E1145" s="5">
        <v>29261650</v>
      </c>
      <c r="F1145" t="s">
        <v>16737</v>
      </c>
      <c r="G1145">
        <v>34346</v>
      </c>
      <c r="H1145" t="s">
        <v>50</v>
      </c>
      <c r="I1145" t="s">
        <v>11627</v>
      </c>
      <c r="J1145" s="2">
        <v>813</v>
      </c>
      <c r="K1145" s="1" t="s">
        <v>225</v>
      </c>
    </row>
    <row r="1146" spans="1:11" x14ac:dyDescent="0.3">
      <c r="A1146" s="3">
        <v>23102</v>
      </c>
      <c r="B1146" t="s">
        <v>16738</v>
      </c>
      <c r="C1146" t="s">
        <v>16739</v>
      </c>
      <c r="D1146" t="s">
        <v>2</v>
      </c>
      <c r="E1146" s="5">
        <v>23141150</v>
      </c>
      <c r="F1146" t="s">
        <v>16740</v>
      </c>
      <c r="G1146">
        <v>37073</v>
      </c>
      <c r="H1146" t="s">
        <v>31</v>
      </c>
      <c r="I1146" t="s">
        <v>2</v>
      </c>
      <c r="J1146" s="2">
        <v>620</v>
      </c>
      <c r="K1146" s="1" t="s">
        <v>1441</v>
      </c>
    </row>
    <row r="1147" spans="1:11" x14ac:dyDescent="0.3">
      <c r="A1147" s="3">
        <v>23102</v>
      </c>
      <c r="B1147" t="s">
        <v>16741</v>
      </c>
      <c r="C1147" t="s">
        <v>16742</v>
      </c>
      <c r="D1147" t="s">
        <v>2</v>
      </c>
      <c r="E1147" s="5">
        <v>17660681</v>
      </c>
      <c r="F1147" t="s">
        <v>2400</v>
      </c>
      <c r="G1147">
        <v>37081</v>
      </c>
      <c r="H1147" t="s">
        <v>31</v>
      </c>
      <c r="I1147" t="s">
        <v>2</v>
      </c>
      <c r="J1147" s="2">
        <v>422</v>
      </c>
      <c r="K1147" s="1" t="s">
        <v>16743</v>
      </c>
    </row>
    <row r="1148" spans="1:11" x14ac:dyDescent="0.3">
      <c r="A1148" s="3">
        <v>23102</v>
      </c>
      <c r="B1148" t="s">
        <v>16744</v>
      </c>
      <c r="C1148" t="s">
        <v>2</v>
      </c>
      <c r="D1148" t="s">
        <v>2</v>
      </c>
      <c r="E1148" s="5">
        <v>57452694</v>
      </c>
      <c r="F1148" t="s">
        <v>16745</v>
      </c>
      <c r="G1148">
        <v>37115</v>
      </c>
      <c r="H1148" t="s">
        <v>4</v>
      </c>
      <c r="I1148" t="s">
        <v>3499</v>
      </c>
      <c r="J1148" s="2">
        <v>970</v>
      </c>
      <c r="K1148" s="1" t="s">
        <v>144</v>
      </c>
    </row>
    <row r="1149" spans="1:11" x14ac:dyDescent="0.3">
      <c r="A1149" s="3">
        <v>23102</v>
      </c>
      <c r="B1149" t="s">
        <v>16746</v>
      </c>
      <c r="C1149" t="s">
        <v>3077</v>
      </c>
      <c r="D1149" t="s">
        <v>2</v>
      </c>
      <c r="E1149" s="5">
        <v>23163077</v>
      </c>
      <c r="F1149" t="s">
        <v>16747</v>
      </c>
      <c r="G1149">
        <v>37079</v>
      </c>
      <c r="H1149" t="s">
        <v>31</v>
      </c>
      <c r="I1149" t="s">
        <v>2</v>
      </c>
      <c r="J1149" s="2">
        <v>662</v>
      </c>
      <c r="K1149" s="1" t="s">
        <v>16748</v>
      </c>
    </row>
    <row r="1150" spans="1:11" x14ac:dyDescent="0.3">
      <c r="A1150" s="3">
        <v>23102</v>
      </c>
      <c r="B1150" t="s">
        <v>16749</v>
      </c>
      <c r="C1150" t="s">
        <v>3059</v>
      </c>
      <c r="D1150" t="s">
        <v>2</v>
      </c>
      <c r="E1150" s="5">
        <v>23193530</v>
      </c>
      <c r="F1150" t="s">
        <v>16750</v>
      </c>
      <c r="G1150">
        <v>37520</v>
      </c>
      <c r="H1150" t="s">
        <v>20</v>
      </c>
      <c r="I1150" t="s">
        <v>2</v>
      </c>
      <c r="J1150" s="2">
        <v>862</v>
      </c>
      <c r="K1150" s="1" t="s">
        <v>16751</v>
      </c>
    </row>
    <row r="1151" spans="1:11" x14ac:dyDescent="0.3">
      <c r="A1151" s="3">
        <v>23102</v>
      </c>
      <c r="B1151" t="s">
        <v>16752</v>
      </c>
      <c r="C1151" t="s">
        <v>16753</v>
      </c>
      <c r="D1151" t="s">
        <v>2</v>
      </c>
      <c r="E1151" s="5">
        <v>23429824</v>
      </c>
      <c r="F1151" t="s">
        <v>16754</v>
      </c>
      <c r="G1151">
        <v>37075</v>
      </c>
      <c r="H1151" t="s">
        <v>31</v>
      </c>
      <c r="I1151" t="s">
        <v>2</v>
      </c>
      <c r="J1151" s="2">
        <v>325</v>
      </c>
      <c r="K1151" s="1" t="s">
        <v>5607</v>
      </c>
    </row>
    <row r="1152" spans="1:11" x14ac:dyDescent="0.3">
      <c r="A1152" s="3">
        <v>23102</v>
      </c>
      <c r="B1152" t="s">
        <v>16755</v>
      </c>
      <c r="C1152" t="s">
        <v>10735</v>
      </c>
      <c r="D1152" t="s">
        <v>2</v>
      </c>
      <c r="E1152" s="5">
        <v>23357839</v>
      </c>
      <c r="F1152" t="s">
        <v>16756</v>
      </c>
      <c r="G1152">
        <v>37079</v>
      </c>
      <c r="H1152" t="s">
        <v>31</v>
      </c>
      <c r="I1152" t="s">
        <v>2</v>
      </c>
      <c r="J1152" s="2">
        <v>474</v>
      </c>
      <c r="K1152" s="1" t="s">
        <v>16757</v>
      </c>
    </row>
    <row r="1153" spans="1:11" x14ac:dyDescent="0.3">
      <c r="A1153" s="3">
        <v>23102</v>
      </c>
      <c r="B1153" t="s">
        <v>16758</v>
      </c>
      <c r="C1153" t="s">
        <v>2</v>
      </c>
      <c r="D1153" t="s">
        <v>2</v>
      </c>
      <c r="E1153" s="5">
        <v>46921950</v>
      </c>
      <c r="F1153" t="s">
        <v>12</v>
      </c>
      <c r="G1153">
        <v>34355</v>
      </c>
      <c r="H1153" t="s">
        <v>13</v>
      </c>
      <c r="I1153" t="s">
        <v>2</v>
      </c>
      <c r="J1153" s="2">
        <v>702</v>
      </c>
      <c r="K1153" s="1" t="s">
        <v>16759</v>
      </c>
    </row>
    <row r="1154" spans="1:11" x14ac:dyDescent="0.3">
      <c r="A1154" s="3">
        <v>23102</v>
      </c>
      <c r="B1154" t="s">
        <v>16760</v>
      </c>
      <c r="C1154" t="s">
        <v>2</v>
      </c>
      <c r="D1154" t="s">
        <v>2</v>
      </c>
      <c r="E1154" s="5">
        <v>58948735</v>
      </c>
      <c r="F1154" t="s">
        <v>16761</v>
      </c>
      <c r="G1154">
        <v>34346</v>
      </c>
      <c r="H1154" t="s">
        <v>50</v>
      </c>
      <c r="I1154" t="s">
        <v>2</v>
      </c>
      <c r="J1154" s="2">
        <v>970</v>
      </c>
      <c r="K1154" s="1" t="s">
        <v>5757</v>
      </c>
    </row>
    <row r="1155" spans="1:11" x14ac:dyDescent="0.3">
      <c r="A1155" s="3">
        <v>23102</v>
      </c>
      <c r="B1155" t="s">
        <v>16762</v>
      </c>
      <c r="C1155" t="s">
        <v>16763</v>
      </c>
      <c r="D1155" t="s">
        <v>2</v>
      </c>
      <c r="E1155" s="5">
        <v>84266308</v>
      </c>
      <c r="F1155" t="s">
        <v>16764</v>
      </c>
      <c r="G1155">
        <v>37445</v>
      </c>
      <c r="H1155" t="s">
        <v>673</v>
      </c>
      <c r="I1155" t="s">
        <v>2</v>
      </c>
      <c r="J1155" s="2">
        <v>552</v>
      </c>
      <c r="K1155" s="1" t="s">
        <v>16765</v>
      </c>
    </row>
    <row r="1156" spans="1:11" x14ac:dyDescent="0.3">
      <c r="A1156" s="3">
        <v>23102</v>
      </c>
      <c r="B1156" t="s">
        <v>16766</v>
      </c>
      <c r="C1156" t="s">
        <v>11608</v>
      </c>
      <c r="D1156" t="s">
        <v>2</v>
      </c>
      <c r="E1156" s="5">
        <v>79776997</v>
      </c>
      <c r="F1156" t="s">
        <v>16767</v>
      </c>
      <c r="G1156">
        <v>37073</v>
      </c>
      <c r="H1156" t="s">
        <v>31</v>
      </c>
      <c r="I1156" t="s">
        <v>2</v>
      </c>
      <c r="J1156" s="2">
        <v>970</v>
      </c>
      <c r="K1156" s="1" t="s">
        <v>16768</v>
      </c>
    </row>
    <row r="1157" spans="1:11" x14ac:dyDescent="0.3">
      <c r="A1157" s="3">
        <v>23102</v>
      </c>
      <c r="B1157" t="s">
        <v>16769</v>
      </c>
      <c r="C1157" t="s">
        <v>1304</v>
      </c>
      <c r="D1157" t="s">
        <v>2</v>
      </c>
      <c r="E1157" s="5">
        <v>23233908</v>
      </c>
      <c r="F1157" t="s">
        <v>16770</v>
      </c>
      <c r="G1157">
        <v>37115</v>
      </c>
      <c r="H1157" t="s">
        <v>4</v>
      </c>
      <c r="I1157" t="s">
        <v>2</v>
      </c>
      <c r="J1157" s="2">
        <v>107</v>
      </c>
      <c r="K1157" s="1" t="s">
        <v>16771</v>
      </c>
    </row>
    <row r="1158" spans="1:11" x14ac:dyDescent="0.3">
      <c r="A1158" s="3">
        <v>23102</v>
      </c>
      <c r="B1158" t="s">
        <v>16772</v>
      </c>
      <c r="C1158" t="s">
        <v>16773</v>
      </c>
      <c r="D1158" t="s">
        <v>2</v>
      </c>
      <c r="E1158" s="5">
        <v>23433585</v>
      </c>
      <c r="F1158" t="s">
        <v>6781</v>
      </c>
      <c r="G1158">
        <v>37081</v>
      </c>
      <c r="H1158" t="s">
        <v>31</v>
      </c>
      <c r="I1158" t="s">
        <v>2</v>
      </c>
      <c r="J1158" s="2">
        <v>951</v>
      </c>
      <c r="K1158" s="1" t="s">
        <v>16774</v>
      </c>
    </row>
    <row r="1159" spans="1:11" x14ac:dyDescent="0.3">
      <c r="A1159" s="3">
        <v>23102</v>
      </c>
      <c r="B1159" t="s">
        <v>16775</v>
      </c>
      <c r="C1159" t="s">
        <v>16776</v>
      </c>
      <c r="D1159" t="s">
        <v>2</v>
      </c>
      <c r="E1159" s="5">
        <v>15768141</v>
      </c>
      <c r="F1159" t="s">
        <v>16777</v>
      </c>
      <c r="G1159">
        <v>37073</v>
      </c>
      <c r="H1159" t="s">
        <v>31</v>
      </c>
      <c r="I1159" t="s">
        <v>2</v>
      </c>
      <c r="J1159" s="2">
        <v>563</v>
      </c>
      <c r="K1159" s="1" t="s">
        <v>5950</v>
      </c>
    </row>
    <row r="1160" spans="1:11" x14ac:dyDescent="0.3">
      <c r="A1160" s="3">
        <v>23102</v>
      </c>
      <c r="B1160" t="s">
        <v>16778</v>
      </c>
      <c r="C1160" t="s">
        <v>16779</v>
      </c>
      <c r="D1160" t="s">
        <v>2</v>
      </c>
      <c r="E1160" s="5">
        <v>89035855</v>
      </c>
      <c r="F1160" t="s">
        <v>1480</v>
      </c>
      <c r="G1160">
        <v>37431</v>
      </c>
      <c r="H1160" t="s">
        <v>46</v>
      </c>
      <c r="I1160" t="s">
        <v>2</v>
      </c>
      <c r="J1160" s="2">
        <v>563</v>
      </c>
      <c r="K1160" s="1" t="s">
        <v>1278</v>
      </c>
    </row>
    <row r="1161" spans="1:11" x14ac:dyDescent="0.3">
      <c r="A1161" s="3">
        <v>23102</v>
      </c>
      <c r="B1161" t="s">
        <v>69895</v>
      </c>
      <c r="C1161" t="s">
        <v>69896</v>
      </c>
      <c r="E1161" s="5">
        <v>20952101</v>
      </c>
      <c r="F1161" t="s">
        <v>48994</v>
      </c>
      <c r="G1161">
        <v>37073</v>
      </c>
      <c r="H1161" t="s">
        <v>31</v>
      </c>
      <c r="J1161" s="2">
        <v>563</v>
      </c>
      <c r="K1161" t="s">
        <v>1375</v>
      </c>
    </row>
    <row r="1162" spans="1:11" x14ac:dyDescent="0.3">
      <c r="A1162" s="3">
        <v>23102</v>
      </c>
      <c r="B1162" t="s">
        <v>16780</v>
      </c>
      <c r="C1162" t="s">
        <v>2</v>
      </c>
      <c r="D1162" t="s">
        <v>2</v>
      </c>
      <c r="E1162" s="5">
        <v>23174105</v>
      </c>
      <c r="F1162" t="s">
        <v>2494</v>
      </c>
      <c r="G1162">
        <v>37081</v>
      </c>
      <c r="H1162" t="s">
        <v>31</v>
      </c>
      <c r="I1162" t="s">
        <v>275</v>
      </c>
      <c r="J1162" s="2">
        <v>522</v>
      </c>
      <c r="K1162" s="1" t="s">
        <v>16781</v>
      </c>
    </row>
    <row r="1163" spans="1:11" x14ac:dyDescent="0.3">
      <c r="A1163" s="3">
        <v>23102</v>
      </c>
      <c r="B1163" t="s">
        <v>16782</v>
      </c>
      <c r="C1163" t="s">
        <v>2</v>
      </c>
      <c r="D1163" t="s">
        <v>2</v>
      </c>
      <c r="E1163" s="5">
        <v>24980329</v>
      </c>
      <c r="F1163" t="s">
        <v>16783</v>
      </c>
      <c r="G1163">
        <v>37079</v>
      </c>
      <c r="H1163" t="s">
        <v>31</v>
      </c>
      <c r="I1163" t="s">
        <v>2</v>
      </c>
      <c r="J1163" s="2">
        <v>451</v>
      </c>
      <c r="K1163" s="1" t="s">
        <v>16784</v>
      </c>
    </row>
    <row r="1164" spans="1:11" x14ac:dyDescent="0.3">
      <c r="A1164" s="3">
        <v>23102</v>
      </c>
      <c r="B1164" t="s">
        <v>16782</v>
      </c>
      <c r="C1164" t="s">
        <v>2</v>
      </c>
      <c r="D1164" t="s">
        <v>2</v>
      </c>
      <c r="E1164" s="5">
        <v>25971445</v>
      </c>
      <c r="F1164" t="s">
        <v>16785</v>
      </c>
      <c r="G1164">
        <v>37520</v>
      </c>
      <c r="H1164" t="s">
        <v>20</v>
      </c>
      <c r="I1164" t="s">
        <v>2</v>
      </c>
      <c r="J1164" s="2">
        <v>452</v>
      </c>
      <c r="K1164" s="1" t="s">
        <v>16786</v>
      </c>
    </row>
    <row r="1165" spans="1:11" x14ac:dyDescent="0.3">
      <c r="A1165" s="3">
        <v>23102</v>
      </c>
      <c r="B1165" t="s">
        <v>16787</v>
      </c>
      <c r="C1165" t="s">
        <v>16788</v>
      </c>
      <c r="D1165" t="s">
        <v>16789</v>
      </c>
      <c r="E1165" s="5">
        <v>12521595</v>
      </c>
      <c r="F1165" t="s">
        <v>16790</v>
      </c>
      <c r="G1165">
        <v>37081</v>
      </c>
      <c r="H1165" t="s">
        <v>31</v>
      </c>
      <c r="I1165" t="s">
        <v>2</v>
      </c>
      <c r="J1165" s="2">
        <v>949</v>
      </c>
      <c r="K1165" s="1" t="s">
        <v>304</v>
      </c>
    </row>
    <row r="1166" spans="1:11" x14ac:dyDescent="0.3">
      <c r="A1166" s="3">
        <v>23102</v>
      </c>
      <c r="B1166" t="s">
        <v>16791</v>
      </c>
      <c r="C1166" t="s">
        <v>16792</v>
      </c>
      <c r="D1166" t="s">
        <v>2</v>
      </c>
      <c r="E1166" s="5">
        <v>23204884</v>
      </c>
      <c r="F1166" t="s">
        <v>16793</v>
      </c>
      <c r="G1166">
        <v>37073</v>
      </c>
      <c r="H1166" t="s">
        <v>31</v>
      </c>
      <c r="I1166" t="s">
        <v>2</v>
      </c>
      <c r="J1166" s="2">
        <v>477</v>
      </c>
      <c r="K1166" s="1" t="s">
        <v>1375</v>
      </c>
    </row>
    <row r="1167" spans="1:11" x14ac:dyDescent="0.3">
      <c r="A1167" s="3">
        <v>23102</v>
      </c>
      <c r="B1167" t="s">
        <v>16794</v>
      </c>
      <c r="C1167" t="s">
        <v>146</v>
      </c>
      <c r="D1167" t="s">
        <v>2</v>
      </c>
      <c r="E1167" s="5">
        <v>23427866</v>
      </c>
      <c r="F1167" t="s">
        <v>16795</v>
      </c>
      <c r="G1167">
        <v>34346</v>
      </c>
      <c r="H1167" t="s">
        <v>50</v>
      </c>
      <c r="I1167" t="s">
        <v>2</v>
      </c>
      <c r="J1167" s="2">
        <v>475</v>
      </c>
      <c r="K1167" s="1" t="s">
        <v>16796</v>
      </c>
    </row>
    <row r="1168" spans="1:11" x14ac:dyDescent="0.3">
      <c r="A1168" s="3">
        <v>23102</v>
      </c>
      <c r="B1168" t="s">
        <v>16797</v>
      </c>
      <c r="C1168" t="s">
        <v>132</v>
      </c>
      <c r="D1168" t="s">
        <v>2</v>
      </c>
      <c r="E1168" s="5">
        <v>84132180</v>
      </c>
      <c r="F1168" t="s">
        <v>6076</v>
      </c>
      <c r="G1168">
        <v>37539</v>
      </c>
      <c r="H1168" t="s">
        <v>295</v>
      </c>
      <c r="I1168" t="s">
        <v>2</v>
      </c>
      <c r="J1168" s="2">
        <v>351</v>
      </c>
      <c r="K1168" s="1" t="s">
        <v>16798</v>
      </c>
    </row>
    <row r="1169" spans="1:11" x14ac:dyDescent="0.3">
      <c r="A1169" s="3">
        <v>23102</v>
      </c>
      <c r="B1169" t="s">
        <v>16799</v>
      </c>
      <c r="C1169" t="s">
        <v>2</v>
      </c>
      <c r="D1169" t="s">
        <v>2</v>
      </c>
      <c r="E1169" s="5">
        <v>85015169</v>
      </c>
      <c r="F1169" t="s">
        <v>16800</v>
      </c>
      <c r="G1169">
        <v>37077</v>
      </c>
      <c r="H1169" t="s">
        <v>31</v>
      </c>
      <c r="I1169" t="s">
        <v>2</v>
      </c>
      <c r="J1169" s="2">
        <v>477</v>
      </c>
      <c r="K1169" s="1" t="s">
        <v>1361</v>
      </c>
    </row>
    <row r="1170" spans="1:11" x14ac:dyDescent="0.3">
      <c r="A1170" s="3">
        <v>23102</v>
      </c>
      <c r="B1170" t="s">
        <v>16801</v>
      </c>
      <c r="C1170" t="s">
        <v>16802</v>
      </c>
      <c r="D1170" t="s">
        <v>2</v>
      </c>
      <c r="E1170" s="5">
        <v>25985231</v>
      </c>
      <c r="F1170" t="s">
        <v>16803</v>
      </c>
      <c r="G1170">
        <v>37073</v>
      </c>
      <c r="H1170" t="s">
        <v>31</v>
      </c>
      <c r="I1170" t="s">
        <v>2</v>
      </c>
      <c r="J1170" s="2">
        <v>563</v>
      </c>
      <c r="K1170" s="1" t="s">
        <v>16804</v>
      </c>
    </row>
    <row r="1171" spans="1:11" x14ac:dyDescent="0.3">
      <c r="A1171" s="3">
        <v>23102</v>
      </c>
      <c r="B1171" t="s">
        <v>16805</v>
      </c>
      <c r="C1171" t="s">
        <v>16806</v>
      </c>
      <c r="D1171" t="s">
        <v>2</v>
      </c>
      <c r="E1171" s="5">
        <v>23200157</v>
      </c>
      <c r="F1171" t="s">
        <v>16807</v>
      </c>
      <c r="G1171">
        <v>34346</v>
      </c>
      <c r="H1171" t="s">
        <v>50</v>
      </c>
      <c r="I1171" t="s">
        <v>2</v>
      </c>
      <c r="J1171" s="2">
        <v>692</v>
      </c>
      <c r="K1171" s="1" t="s">
        <v>16808</v>
      </c>
    </row>
    <row r="1172" spans="1:11" x14ac:dyDescent="0.3">
      <c r="A1172" s="3">
        <v>23102</v>
      </c>
      <c r="B1172" t="s">
        <v>16809</v>
      </c>
      <c r="C1172" t="s">
        <v>16806</v>
      </c>
      <c r="D1172" t="s">
        <v>2</v>
      </c>
      <c r="E1172" s="5">
        <v>23455213</v>
      </c>
      <c r="F1172" t="s">
        <v>15461</v>
      </c>
      <c r="G1172">
        <v>37085</v>
      </c>
      <c r="H1172" t="s">
        <v>31</v>
      </c>
      <c r="I1172" t="s">
        <v>2</v>
      </c>
      <c r="J1172" s="2">
        <v>692</v>
      </c>
      <c r="K1172" s="1" t="s">
        <v>16810</v>
      </c>
    </row>
    <row r="1173" spans="1:11" x14ac:dyDescent="0.3">
      <c r="A1173" s="3">
        <v>23102</v>
      </c>
      <c r="B1173" t="s">
        <v>16811</v>
      </c>
      <c r="C1173" t="s">
        <v>146</v>
      </c>
      <c r="D1173" t="s">
        <v>2</v>
      </c>
      <c r="E1173" s="5">
        <v>96144880</v>
      </c>
      <c r="F1173" t="s">
        <v>15461</v>
      </c>
      <c r="G1173">
        <v>37085</v>
      </c>
      <c r="H1173" t="s">
        <v>31</v>
      </c>
      <c r="I1173" t="s">
        <v>2</v>
      </c>
      <c r="J1173" s="2">
        <v>692</v>
      </c>
      <c r="K1173" s="1" t="s">
        <v>2365</v>
      </c>
    </row>
    <row r="1174" spans="1:11" x14ac:dyDescent="0.3">
      <c r="A1174" s="3">
        <v>23102</v>
      </c>
      <c r="B1174" t="s">
        <v>16812</v>
      </c>
      <c r="C1174" t="s">
        <v>2</v>
      </c>
      <c r="D1174" t="s">
        <v>2</v>
      </c>
      <c r="E1174" s="5">
        <v>23322917</v>
      </c>
      <c r="F1174" t="s">
        <v>16813</v>
      </c>
      <c r="G1174">
        <v>34346</v>
      </c>
      <c r="H1174" t="s">
        <v>50</v>
      </c>
      <c r="I1174" t="s">
        <v>2</v>
      </c>
      <c r="J1174" s="2">
        <v>284</v>
      </c>
      <c r="K1174" s="1" t="s">
        <v>16814</v>
      </c>
    </row>
    <row r="1175" spans="1:11" x14ac:dyDescent="0.3">
      <c r="A1175" s="3">
        <v>23102</v>
      </c>
      <c r="B1175" t="s">
        <v>16815</v>
      </c>
      <c r="C1175" t="s">
        <v>16816</v>
      </c>
      <c r="D1175" t="s">
        <v>2</v>
      </c>
      <c r="E1175" s="5">
        <v>23205987</v>
      </c>
      <c r="F1175" t="s">
        <v>16817</v>
      </c>
      <c r="G1175">
        <v>37124</v>
      </c>
      <c r="H1175" t="s">
        <v>409</v>
      </c>
      <c r="I1175" t="s">
        <v>2</v>
      </c>
      <c r="J1175" s="2">
        <v>282</v>
      </c>
      <c r="K1175" s="1" t="s">
        <v>1749</v>
      </c>
    </row>
    <row r="1176" spans="1:11" x14ac:dyDescent="0.3">
      <c r="A1176" s="3">
        <v>23102</v>
      </c>
      <c r="B1176" t="s">
        <v>16818</v>
      </c>
      <c r="C1176" t="s">
        <v>16819</v>
      </c>
      <c r="D1176" t="s">
        <v>16820</v>
      </c>
      <c r="E1176" s="5">
        <v>14075914</v>
      </c>
      <c r="F1176" t="s">
        <v>5063</v>
      </c>
      <c r="G1176">
        <v>37115</v>
      </c>
      <c r="H1176" t="s">
        <v>4</v>
      </c>
      <c r="I1176" t="s">
        <v>2</v>
      </c>
      <c r="J1176" s="2">
        <v>451</v>
      </c>
      <c r="K1176" s="1" t="s">
        <v>259</v>
      </c>
    </row>
    <row r="1177" spans="1:11" x14ac:dyDescent="0.3">
      <c r="A1177" s="3">
        <v>23102</v>
      </c>
      <c r="B1177" t="s">
        <v>16821</v>
      </c>
      <c r="C1177" t="s">
        <v>16822</v>
      </c>
      <c r="D1177" t="s">
        <v>16823</v>
      </c>
      <c r="E1177" s="5">
        <v>23213642</v>
      </c>
      <c r="F1177" t="s">
        <v>16824</v>
      </c>
      <c r="G1177">
        <v>37075</v>
      </c>
      <c r="H1177" t="s">
        <v>31</v>
      </c>
      <c r="I1177" t="s">
        <v>2</v>
      </c>
      <c r="J1177" s="2">
        <v>552</v>
      </c>
      <c r="K1177" s="1" t="s">
        <v>16825</v>
      </c>
    </row>
    <row r="1178" spans="1:11" x14ac:dyDescent="0.3">
      <c r="A1178" s="3">
        <v>23102</v>
      </c>
      <c r="B1178" t="s">
        <v>16826</v>
      </c>
      <c r="C1178" t="s">
        <v>16827</v>
      </c>
      <c r="D1178" t="s">
        <v>16828</v>
      </c>
      <c r="E1178" s="5">
        <v>23213653</v>
      </c>
      <c r="F1178" t="s">
        <v>16829</v>
      </c>
      <c r="G1178">
        <v>34346</v>
      </c>
      <c r="H1178" t="s">
        <v>50</v>
      </c>
      <c r="I1178" t="s">
        <v>2</v>
      </c>
      <c r="J1178" s="2">
        <v>552</v>
      </c>
      <c r="K1178" s="1" t="s">
        <v>16830</v>
      </c>
    </row>
    <row r="1179" spans="1:11" x14ac:dyDescent="0.3">
      <c r="A1179" s="3">
        <v>23102</v>
      </c>
      <c r="B1179" t="s">
        <v>16831</v>
      </c>
      <c r="C1179" t="s">
        <v>16832</v>
      </c>
      <c r="D1179" t="s">
        <v>2</v>
      </c>
      <c r="E1179" s="5">
        <v>23445539</v>
      </c>
      <c r="F1179" t="s">
        <v>16833</v>
      </c>
      <c r="G1179">
        <v>37115</v>
      </c>
      <c r="H1179" t="s">
        <v>4</v>
      </c>
      <c r="I1179" t="s">
        <v>2</v>
      </c>
      <c r="J1179" s="2">
        <v>552</v>
      </c>
      <c r="K1179" s="1" t="s">
        <v>16834</v>
      </c>
    </row>
    <row r="1180" spans="1:11" x14ac:dyDescent="0.3">
      <c r="A1180" s="3">
        <v>23102</v>
      </c>
      <c r="B1180" t="s">
        <v>16835</v>
      </c>
      <c r="C1180" t="s">
        <v>16836</v>
      </c>
      <c r="D1180" t="s">
        <v>2</v>
      </c>
      <c r="E1180" s="5">
        <v>17882952</v>
      </c>
      <c r="F1180" t="s">
        <v>16837</v>
      </c>
      <c r="G1180">
        <v>37073</v>
      </c>
      <c r="H1180" t="s">
        <v>31</v>
      </c>
      <c r="I1180" t="s">
        <v>2</v>
      </c>
      <c r="J1180" s="2">
        <v>471</v>
      </c>
      <c r="K1180" s="1" t="s">
        <v>725</v>
      </c>
    </row>
    <row r="1181" spans="1:11" x14ac:dyDescent="0.3">
      <c r="A1181" s="3">
        <v>23102</v>
      </c>
      <c r="B1181" t="s">
        <v>16838</v>
      </c>
      <c r="C1181" t="s">
        <v>16839</v>
      </c>
      <c r="D1181" t="s">
        <v>2</v>
      </c>
      <c r="E1181" s="5">
        <v>18078530</v>
      </c>
      <c r="F1181" t="s">
        <v>16840</v>
      </c>
      <c r="G1181">
        <v>37520</v>
      </c>
      <c r="H1181" t="s">
        <v>20</v>
      </c>
      <c r="I1181" t="s">
        <v>21</v>
      </c>
      <c r="J1181" s="2">
        <v>474</v>
      </c>
      <c r="K1181" s="1" t="s">
        <v>771</v>
      </c>
    </row>
    <row r="1182" spans="1:11" x14ac:dyDescent="0.3">
      <c r="A1182" s="3">
        <v>23102</v>
      </c>
      <c r="B1182" t="s">
        <v>16841</v>
      </c>
      <c r="C1182" t="s">
        <v>146</v>
      </c>
      <c r="D1182" t="s">
        <v>2</v>
      </c>
      <c r="E1182" s="5">
        <v>32290753</v>
      </c>
      <c r="F1182" t="s">
        <v>16842</v>
      </c>
      <c r="G1182">
        <v>37079</v>
      </c>
      <c r="H1182" t="s">
        <v>31</v>
      </c>
      <c r="I1182" t="s">
        <v>194</v>
      </c>
      <c r="J1182" s="2">
        <v>701</v>
      </c>
      <c r="K1182" s="1" t="s">
        <v>16843</v>
      </c>
    </row>
    <row r="1183" spans="1:11" x14ac:dyDescent="0.3">
      <c r="A1183" s="3">
        <v>23102</v>
      </c>
      <c r="B1183" t="s">
        <v>16844</v>
      </c>
      <c r="C1183" t="s">
        <v>2</v>
      </c>
      <c r="D1183" t="s">
        <v>2</v>
      </c>
      <c r="E1183" s="5">
        <v>21482052</v>
      </c>
      <c r="F1183" t="s">
        <v>788</v>
      </c>
      <c r="G1183">
        <v>37075</v>
      </c>
      <c r="H1183" t="s">
        <v>31</v>
      </c>
      <c r="I1183" t="s">
        <v>184</v>
      </c>
      <c r="J1183" s="2">
        <v>662</v>
      </c>
      <c r="K1183" s="1" t="s">
        <v>1888</v>
      </c>
    </row>
    <row r="1184" spans="1:11" x14ac:dyDescent="0.3">
      <c r="A1184" s="3">
        <v>23102</v>
      </c>
      <c r="B1184" t="s">
        <v>16845</v>
      </c>
      <c r="C1184" t="s">
        <v>2</v>
      </c>
      <c r="D1184" t="s">
        <v>2</v>
      </c>
      <c r="E1184" s="5">
        <v>17236210</v>
      </c>
      <c r="F1184" t="s">
        <v>16846</v>
      </c>
      <c r="G1184">
        <v>37124</v>
      </c>
      <c r="H1184" t="s">
        <v>409</v>
      </c>
      <c r="I1184" t="s">
        <v>2</v>
      </c>
      <c r="J1184" s="2">
        <v>325</v>
      </c>
      <c r="K1184" s="1" t="s">
        <v>16847</v>
      </c>
    </row>
    <row r="1185" spans="1:11" x14ac:dyDescent="0.3">
      <c r="A1185" s="3">
        <v>23102</v>
      </c>
      <c r="B1185" t="s">
        <v>16848</v>
      </c>
      <c r="C1185" t="s">
        <v>2</v>
      </c>
      <c r="D1185" t="s">
        <v>2</v>
      </c>
      <c r="E1185" s="5">
        <v>23334615</v>
      </c>
      <c r="F1185" t="s">
        <v>16849</v>
      </c>
      <c r="G1185">
        <v>37124</v>
      </c>
      <c r="H1185" t="s">
        <v>409</v>
      </c>
      <c r="I1185" t="s">
        <v>2</v>
      </c>
      <c r="J1185" s="2">
        <v>325</v>
      </c>
      <c r="K1185" s="1" t="s">
        <v>16850</v>
      </c>
    </row>
    <row r="1186" spans="1:11" x14ac:dyDescent="0.3">
      <c r="A1186" s="3">
        <v>23102</v>
      </c>
      <c r="B1186" t="s">
        <v>16851</v>
      </c>
      <c r="C1186" t="s">
        <v>16852</v>
      </c>
      <c r="D1186" t="s">
        <v>2</v>
      </c>
      <c r="E1186" s="5">
        <v>23151728</v>
      </c>
      <c r="F1186" t="s">
        <v>5917</v>
      </c>
      <c r="G1186">
        <v>37073</v>
      </c>
      <c r="H1186" t="s">
        <v>31</v>
      </c>
      <c r="I1186" t="s">
        <v>2</v>
      </c>
      <c r="J1186" s="2">
        <v>651</v>
      </c>
      <c r="K1186" s="1" t="s">
        <v>902</v>
      </c>
    </row>
    <row r="1187" spans="1:11" x14ac:dyDescent="0.3">
      <c r="A1187" s="3">
        <v>23102</v>
      </c>
      <c r="B1187" t="s">
        <v>16853</v>
      </c>
      <c r="C1187" t="s">
        <v>34</v>
      </c>
      <c r="D1187" t="s">
        <v>2</v>
      </c>
      <c r="E1187" s="5">
        <v>25943257</v>
      </c>
      <c r="F1187" t="s">
        <v>16854</v>
      </c>
      <c r="G1187">
        <v>37115</v>
      </c>
      <c r="H1187" t="s">
        <v>4</v>
      </c>
      <c r="I1187" t="s">
        <v>2255</v>
      </c>
      <c r="J1187" s="2">
        <v>931</v>
      </c>
      <c r="K1187" s="1" t="s">
        <v>259</v>
      </c>
    </row>
    <row r="1188" spans="1:11" x14ac:dyDescent="0.3">
      <c r="A1188" s="3">
        <v>23102</v>
      </c>
      <c r="B1188" t="s">
        <v>16855</v>
      </c>
      <c r="C1188" t="s">
        <v>2</v>
      </c>
      <c r="D1188" t="s">
        <v>2</v>
      </c>
      <c r="E1188" s="5">
        <v>22860746</v>
      </c>
      <c r="F1188" t="s">
        <v>16856</v>
      </c>
      <c r="G1188">
        <v>37445</v>
      </c>
      <c r="H1188" t="s">
        <v>673</v>
      </c>
      <c r="I1188" t="s">
        <v>2</v>
      </c>
      <c r="J1188" s="2">
        <v>931</v>
      </c>
      <c r="K1188" s="1" t="s">
        <v>3373</v>
      </c>
    </row>
    <row r="1189" spans="1:11" x14ac:dyDescent="0.3">
      <c r="A1189" s="3">
        <v>23102</v>
      </c>
      <c r="B1189" t="s">
        <v>16857</v>
      </c>
      <c r="C1189" t="s">
        <v>34</v>
      </c>
      <c r="D1189" t="s">
        <v>2</v>
      </c>
      <c r="E1189" s="5">
        <v>26168558</v>
      </c>
      <c r="F1189" t="s">
        <v>16858</v>
      </c>
      <c r="G1189">
        <v>37083</v>
      </c>
      <c r="H1189" t="s">
        <v>31</v>
      </c>
      <c r="I1189" t="s">
        <v>2</v>
      </c>
      <c r="J1189" s="2">
        <v>931</v>
      </c>
      <c r="K1189" s="1" t="s">
        <v>1450</v>
      </c>
    </row>
    <row r="1190" spans="1:11" x14ac:dyDescent="0.3">
      <c r="A1190" s="3">
        <v>23102</v>
      </c>
      <c r="B1190" t="s">
        <v>16859</v>
      </c>
      <c r="C1190" t="s">
        <v>16860</v>
      </c>
      <c r="D1190" t="s">
        <v>2250</v>
      </c>
      <c r="E1190" s="5">
        <v>23446153</v>
      </c>
      <c r="F1190" t="s">
        <v>16854</v>
      </c>
      <c r="G1190">
        <v>37115</v>
      </c>
      <c r="H1190" t="s">
        <v>4</v>
      </c>
      <c r="I1190" t="s">
        <v>2</v>
      </c>
      <c r="J1190" s="2">
        <v>931</v>
      </c>
      <c r="K1190" s="1" t="s">
        <v>1380</v>
      </c>
    </row>
    <row r="1191" spans="1:11" x14ac:dyDescent="0.3">
      <c r="A1191" s="3">
        <v>23102</v>
      </c>
      <c r="B1191" t="s">
        <v>16861</v>
      </c>
      <c r="C1191" t="s">
        <v>16862</v>
      </c>
      <c r="D1191" t="s">
        <v>34</v>
      </c>
      <c r="E1191" s="5">
        <v>84620665</v>
      </c>
      <c r="F1191" t="s">
        <v>16863</v>
      </c>
      <c r="G1191">
        <v>37073</v>
      </c>
      <c r="H1191" t="s">
        <v>31</v>
      </c>
      <c r="I1191" t="s">
        <v>2</v>
      </c>
      <c r="J1191" s="2">
        <v>721</v>
      </c>
      <c r="K1191" s="1" t="s">
        <v>16864</v>
      </c>
    </row>
    <row r="1192" spans="1:11" x14ac:dyDescent="0.3">
      <c r="A1192" s="3">
        <v>23102</v>
      </c>
      <c r="B1192" t="s">
        <v>16865</v>
      </c>
      <c r="C1192" t="s">
        <v>4905</v>
      </c>
      <c r="D1192" t="s">
        <v>2</v>
      </c>
      <c r="E1192" s="5">
        <v>20653104</v>
      </c>
      <c r="F1192" t="s">
        <v>4645</v>
      </c>
      <c r="G1192">
        <v>37073</v>
      </c>
      <c r="H1192" t="s">
        <v>31</v>
      </c>
      <c r="I1192" t="s">
        <v>2</v>
      </c>
      <c r="J1192" s="2">
        <v>701</v>
      </c>
      <c r="K1192" s="1" t="s">
        <v>3290</v>
      </c>
    </row>
    <row r="1193" spans="1:11" x14ac:dyDescent="0.3">
      <c r="A1193" s="3">
        <v>23102</v>
      </c>
      <c r="B1193" t="s">
        <v>16866</v>
      </c>
      <c r="C1193" t="s">
        <v>2</v>
      </c>
      <c r="D1193" t="s">
        <v>2</v>
      </c>
      <c r="E1193" s="5">
        <v>20147456</v>
      </c>
      <c r="F1193" t="s">
        <v>4645</v>
      </c>
      <c r="G1193">
        <v>37073</v>
      </c>
      <c r="H1193" t="s">
        <v>31</v>
      </c>
      <c r="I1193" t="s">
        <v>31</v>
      </c>
      <c r="J1193" s="2">
        <v>472</v>
      </c>
      <c r="K1193" s="1" t="s">
        <v>16867</v>
      </c>
    </row>
    <row r="1194" spans="1:11" x14ac:dyDescent="0.3">
      <c r="A1194" s="3">
        <v>23102</v>
      </c>
      <c r="B1194" t="s">
        <v>16868</v>
      </c>
      <c r="C1194" t="s">
        <v>2</v>
      </c>
      <c r="D1194" t="s">
        <v>2</v>
      </c>
      <c r="E1194" s="5">
        <v>27377121</v>
      </c>
      <c r="F1194" t="s">
        <v>5182</v>
      </c>
      <c r="G1194">
        <v>37431</v>
      </c>
      <c r="H1194" t="s">
        <v>46</v>
      </c>
      <c r="I1194" t="s">
        <v>2</v>
      </c>
      <c r="J1194" s="2">
        <v>683</v>
      </c>
      <c r="K1194" s="1" t="s">
        <v>16869</v>
      </c>
    </row>
    <row r="1195" spans="1:11" x14ac:dyDescent="0.3">
      <c r="A1195" s="3">
        <v>23102</v>
      </c>
      <c r="B1195" t="s">
        <v>16870</v>
      </c>
      <c r="C1195" t="s">
        <v>2</v>
      </c>
      <c r="D1195" t="s">
        <v>2</v>
      </c>
      <c r="E1195" s="5">
        <v>23172615</v>
      </c>
      <c r="F1195" t="s">
        <v>16871</v>
      </c>
      <c r="G1195">
        <v>37073</v>
      </c>
      <c r="H1195" t="s">
        <v>31</v>
      </c>
      <c r="I1195" t="s">
        <v>2</v>
      </c>
      <c r="J1195" s="2">
        <v>701</v>
      </c>
      <c r="K1195" s="1" t="s">
        <v>9868</v>
      </c>
    </row>
    <row r="1196" spans="1:11" x14ac:dyDescent="0.3">
      <c r="A1196" s="3">
        <v>23102</v>
      </c>
      <c r="B1196" t="s">
        <v>16872</v>
      </c>
      <c r="C1196" t="s">
        <v>2</v>
      </c>
      <c r="D1196" t="s">
        <v>2</v>
      </c>
      <c r="E1196" s="5">
        <v>21668706</v>
      </c>
      <c r="F1196" t="s">
        <v>13485</v>
      </c>
      <c r="G1196">
        <v>37124</v>
      </c>
      <c r="H1196" t="s">
        <v>409</v>
      </c>
      <c r="I1196" t="s">
        <v>2</v>
      </c>
      <c r="J1196" s="2">
        <v>741</v>
      </c>
      <c r="K1196" s="1" t="s">
        <v>1358</v>
      </c>
    </row>
    <row r="1197" spans="1:11" x14ac:dyDescent="0.3">
      <c r="A1197" s="3">
        <v>23102</v>
      </c>
      <c r="B1197" t="s">
        <v>16873</v>
      </c>
      <c r="C1197" t="s">
        <v>2</v>
      </c>
      <c r="D1197" t="s">
        <v>2</v>
      </c>
      <c r="E1197" s="5">
        <v>84003491</v>
      </c>
      <c r="F1197" t="s">
        <v>16874</v>
      </c>
      <c r="G1197">
        <v>37520</v>
      </c>
      <c r="H1197" t="s">
        <v>20</v>
      </c>
      <c r="I1197" t="s">
        <v>21</v>
      </c>
      <c r="J1197" s="2">
        <v>431</v>
      </c>
      <c r="K1197" s="1" t="s">
        <v>16875</v>
      </c>
    </row>
    <row r="1198" spans="1:11" x14ac:dyDescent="0.3">
      <c r="A1198" s="3">
        <v>23102</v>
      </c>
      <c r="B1198" t="s">
        <v>16876</v>
      </c>
      <c r="C1198" t="s">
        <v>4905</v>
      </c>
      <c r="D1198" t="s">
        <v>2</v>
      </c>
      <c r="E1198" s="5">
        <v>23201632</v>
      </c>
      <c r="F1198" t="s">
        <v>4665</v>
      </c>
      <c r="G1198">
        <v>37073</v>
      </c>
      <c r="H1198" t="s">
        <v>31</v>
      </c>
      <c r="I1198" t="s">
        <v>2</v>
      </c>
      <c r="J1198" s="2">
        <v>477</v>
      </c>
      <c r="K1198" s="1" t="s">
        <v>16877</v>
      </c>
    </row>
    <row r="1199" spans="1:11" x14ac:dyDescent="0.3">
      <c r="A1199" s="3">
        <v>23102</v>
      </c>
      <c r="B1199" t="s">
        <v>16876</v>
      </c>
      <c r="C1199" t="s">
        <v>4905</v>
      </c>
      <c r="D1199" t="s">
        <v>2</v>
      </c>
      <c r="E1199" s="5">
        <v>97488199</v>
      </c>
      <c r="F1199" t="s">
        <v>4778</v>
      </c>
      <c r="G1199">
        <v>37115</v>
      </c>
      <c r="H1199" t="s">
        <v>4</v>
      </c>
      <c r="I1199" t="s">
        <v>2</v>
      </c>
      <c r="J1199" s="2">
        <v>477</v>
      </c>
      <c r="K1199" s="1" t="s">
        <v>9837</v>
      </c>
    </row>
    <row r="1200" spans="1:11" x14ac:dyDescent="0.3">
      <c r="A1200" s="3">
        <v>23102</v>
      </c>
      <c r="B1200" t="s">
        <v>16878</v>
      </c>
      <c r="C1200" t="s">
        <v>2</v>
      </c>
      <c r="D1200" t="s">
        <v>2</v>
      </c>
      <c r="E1200" s="5">
        <v>86106489</v>
      </c>
      <c r="F1200" t="s">
        <v>16879</v>
      </c>
      <c r="G1200">
        <v>34355</v>
      </c>
      <c r="H1200" t="s">
        <v>13</v>
      </c>
      <c r="I1200" t="s">
        <v>2</v>
      </c>
      <c r="J1200" s="2">
        <v>477</v>
      </c>
      <c r="K1200" s="1" t="s">
        <v>5469</v>
      </c>
    </row>
    <row r="1201" spans="1:11" x14ac:dyDescent="0.3">
      <c r="A1201" s="3">
        <v>23102</v>
      </c>
      <c r="B1201" t="s">
        <v>16880</v>
      </c>
      <c r="C1201" t="s">
        <v>2</v>
      </c>
      <c r="D1201" t="s">
        <v>2</v>
      </c>
      <c r="E1201" s="5">
        <v>23422406</v>
      </c>
      <c r="F1201" t="s">
        <v>16881</v>
      </c>
      <c r="G1201">
        <v>37431</v>
      </c>
      <c r="H1201" t="s">
        <v>46</v>
      </c>
      <c r="I1201" t="s">
        <v>2</v>
      </c>
      <c r="J1201" s="2">
        <v>466</v>
      </c>
      <c r="K1201" s="1" t="s">
        <v>16882</v>
      </c>
    </row>
    <row r="1202" spans="1:11" x14ac:dyDescent="0.3">
      <c r="A1202" s="3">
        <v>23102</v>
      </c>
      <c r="B1202" t="s">
        <v>16883</v>
      </c>
      <c r="C1202" t="s">
        <v>2</v>
      </c>
      <c r="D1202" t="s">
        <v>2</v>
      </c>
      <c r="E1202" s="5">
        <v>28180206</v>
      </c>
      <c r="F1202" t="s">
        <v>11587</v>
      </c>
      <c r="G1202">
        <v>37081</v>
      </c>
      <c r="H1202" t="s">
        <v>31</v>
      </c>
      <c r="I1202" t="s">
        <v>2</v>
      </c>
      <c r="J1202" s="2">
        <v>682</v>
      </c>
      <c r="K1202" s="1" t="s">
        <v>2746</v>
      </c>
    </row>
    <row r="1203" spans="1:11" x14ac:dyDescent="0.3">
      <c r="A1203" s="3">
        <v>23102</v>
      </c>
      <c r="B1203" t="s">
        <v>16884</v>
      </c>
      <c r="C1203" t="s">
        <v>2</v>
      </c>
      <c r="D1203" t="s">
        <v>2</v>
      </c>
      <c r="E1203" s="5">
        <v>23194860</v>
      </c>
      <c r="F1203" t="s">
        <v>9707</v>
      </c>
      <c r="G1203">
        <v>37073</v>
      </c>
      <c r="H1203" t="s">
        <v>31</v>
      </c>
      <c r="I1203" t="s">
        <v>2</v>
      </c>
      <c r="J1203" s="2">
        <v>591</v>
      </c>
      <c r="K1203" s="1" t="s">
        <v>1144</v>
      </c>
    </row>
    <row r="1204" spans="1:11" x14ac:dyDescent="0.3">
      <c r="A1204" s="3">
        <v>23102</v>
      </c>
      <c r="B1204" t="s">
        <v>16885</v>
      </c>
      <c r="C1204" t="s">
        <v>31</v>
      </c>
      <c r="D1204" t="s">
        <v>2</v>
      </c>
      <c r="E1204" s="5">
        <v>23419504</v>
      </c>
      <c r="F1204" t="s">
        <v>16886</v>
      </c>
      <c r="G1204">
        <v>37079</v>
      </c>
      <c r="H1204" t="s">
        <v>31</v>
      </c>
      <c r="I1204" t="s">
        <v>2</v>
      </c>
      <c r="J1204" s="2">
        <v>383</v>
      </c>
      <c r="K1204" s="1" t="s">
        <v>16887</v>
      </c>
    </row>
    <row r="1205" spans="1:11" x14ac:dyDescent="0.3">
      <c r="A1205" s="3">
        <v>23102</v>
      </c>
      <c r="B1205" t="s">
        <v>16888</v>
      </c>
      <c r="C1205" t="s">
        <v>2</v>
      </c>
      <c r="D1205" t="s">
        <v>2</v>
      </c>
      <c r="E1205" s="5">
        <v>50285349</v>
      </c>
      <c r="F1205" t="s">
        <v>16889</v>
      </c>
      <c r="G1205">
        <v>37083</v>
      </c>
      <c r="H1205" t="s">
        <v>31</v>
      </c>
      <c r="I1205" t="s">
        <v>2</v>
      </c>
      <c r="J1205" s="2">
        <v>970</v>
      </c>
      <c r="K1205" s="1" t="s">
        <v>4113</v>
      </c>
    </row>
    <row r="1206" spans="1:11" x14ac:dyDescent="0.3">
      <c r="A1206" s="3">
        <v>23102</v>
      </c>
      <c r="B1206" t="s">
        <v>16890</v>
      </c>
      <c r="C1206" t="s">
        <v>16891</v>
      </c>
      <c r="D1206" t="s">
        <v>2</v>
      </c>
      <c r="E1206" s="5">
        <v>19722042</v>
      </c>
      <c r="F1206" t="s">
        <v>16892</v>
      </c>
      <c r="G1206">
        <v>37083</v>
      </c>
      <c r="H1206" t="s">
        <v>31</v>
      </c>
      <c r="I1206" t="s">
        <v>1208</v>
      </c>
      <c r="J1206" s="2">
        <v>561</v>
      </c>
      <c r="K1206" s="1" t="s">
        <v>435</v>
      </c>
    </row>
    <row r="1207" spans="1:11" x14ac:dyDescent="0.3">
      <c r="A1207" s="3">
        <v>23102</v>
      </c>
      <c r="B1207" t="s">
        <v>16893</v>
      </c>
      <c r="C1207" t="s">
        <v>16894</v>
      </c>
      <c r="D1207" t="s">
        <v>2</v>
      </c>
      <c r="E1207" s="5">
        <v>23412426</v>
      </c>
      <c r="F1207" t="s">
        <v>4760</v>
      </c>
      <c r="G1207">
        <v>37077</v>
      </c>
      <c r="H1207" t="s">
        <v>31</v>
      </c>
      <c r="I1207" t="s">
        <v>2</v>
      </c>
      <c r="J1207" s="2">
        <v>561</v>
      </c>
      <c r="K1207" s="1" t="s">
        <v>728</v>
      </c>
    </row>
    <row r="1208" spans="1:11" x14ac:dyDescent="0.3">
      <c r="A1208" s="3">
        <v>23102</v>
      </c>
      <c r="B1208" t="s">
        <v>16895</v>
      </c>
      <c r="C1208" t="s">
        <v>16896</v>
      </c>
      <c r="D1208" t="s">
        <v>2</v>
      </c>
      <c r="E1208" s="5">
        <v>27864939</v>
      </c>
      <c r="F1208" t="s">
        <v>16897</v>
      </c>
      <c r="G1208">
        <v>37539</v>
      </c>
      <c r="H1208" t="s">
        <v>295</v>
      </c>
      <c r="I1208" t="s">
        <v>2</v>
      </c>
      <c r="J1208" s="2">
        <v>551</v>
      </c>
      <c r="K1208" s="1" t="s">
        <v>16898</v>
      </c>
    </row>
    <row r="1209" spans="1:11" x14ac:dyDescent="0.3">
      <c r="A1209" s="3">
        <v>23102</v>
      </c>
      <c r="B1209" t="s">
        <v>16899</v>
      </c>
      <c r="C1209" t="s">
        <v>2</v>
      </c>
      <c r="D1209" t="s">
        <v>2</v>
      </c>
      <c r="E1209" s="5">
        <v>81724700</v>
      </c>
      <c r="F1209" t="s">
        <v>16900</v>
      </c>
      <c r="G1209">
        <v>37133</v>
      </c>
      <c r="H1209" t="s">
        <v>65</v>
      </c>
      <c r="I1209" t="s">
        <v>2</v>
      </c>
      <c r="J1209" s="2">
        <v>682</v>
      </c>
      <c r="K1209" s="1" t="s">
        <v>16901</v>
      </c>
    </row>
    <row r="1210" spans="1:11" x14ac:dyDescent="0.3">
      <c r="A1210" s="3">
        <v>23102</v>
      </c>
      <c r="B1210" t="s">
        <v>16902</v>
      </c>
      <c r="C1210" t="s">
        <v>16903</v>
      </c>
      <c r="D1210" t="s">
        <v>5590</v>
      </c>
      <c r="E1210" s="5">
        <v>23195348</v>
      </c>
      <c r="F1210" t="s">
        <v>3403</v>
      </c>
      <c r="G1210">
        <v>37115</v>
      </c>
      <c r="H1210" t="s">
        <v>4</v>
      </c>
      <c r="I1210" t="s">
        <v>2</v>
      </c>
      <c r="J1210" s="2">
        <v>477</v>
      </c>
      <c r="K1210" s="1" t="s">
        <v>134</v>
      </c>
    </row>
    <row r="1211" spans="1:11" x14ac:dyDescent="0.3">
      <c r="A1211" s="3">
        <v>23102</v>
      </c>
      <c r="B1211" t="s">
        <v>16904</v>
      </c>
      <c r="C1211" t="s">
        <v>16905</v>
      </c>
      <c r="D1211" t="s">
        <v>16906</v>
      </c>
      <c r="E1211" s="5">
        <v>15317674</v>
      </c>
      <c r="F1211" t="s">
        <v>16907</v>
      </c>
      <c r="G1211">
        <v>37115</v>
      </c>
      <c r="H1211" t="s">
        <v>4</v>
      </c>
      <c r="I1211" t="s">
        <v>2</v>
      </c>
      <c r="J1211" s="2">
        <v>477</v>
      </c>
      <c r="K1211" s="1" t="s">
        <v>152</v>
      </c>
    </row>
    <row r="1212" spans="1:11" x14ac:dyDescent="0.3">
      <c r="A1212" s="3">
        <v>23102</v>
      </c>
      <c r="B1212" t="s">
        <v>16908</v>
      </c>
      <c r="C1212" t="s">
        <v>16909</v>
      </c>
      <c r="D1212" t="s">
        <v>16910</v>
      </c>
      <c r="E1212" s="5">
        <v>30843319</v>
      </c>
      <c r="F1212" t="s">
        <v>16911</v>
      </c>
      <c r="G1212">
        <v>37081</v>
      </c>
      <c r="H1212" t="s">
        <v>31</v>
      </c>
      <c r="I1212" t="s">
        <v>2</v>
      </c>
      <c r="J1212" s="2">
        <v>432</v>
      </c>
      <c r="K1212" s="1" t="s">
        <v>16912</v>
      </c>
    </row>
    <row r="1213" spans="1:11" x14ac:dyDescent="0.3">
      <c r="A1213" s="3">
        <v>23102</v>
      </c>
      <c r="B1213" t="s">
        <v>16913</v>
      </c>
      <c r="C1213" t="s">
        <v>2</v>
      </c>
      <c r="D1213" t="s">
        <v>2</v>
      </c>
      <c r="E1213" s="5">
        <v>79763327</v>
      </c>
      <c r="F1213" t="s">
        <v>14221</v>
      </c>
      <c r="G1213">
        <v>37120</v>
      </c>
      <c r="H1213" t="s">
        <v>114</v>
      </c>
      <c r="I1213" t="s">
        <v>2</v>
      </c>
      <c r="J1213" s="2">
        <v>433</v>
      </c>
      <c r="K1213" s="1" t="s">
        <v>16914</v>
      </c>
    </row>
    <row r="1214" spans="1:11" x14ac:dyDescent="0.3">
      <c r="A1214" s="3">
        <v>23102</v>
      </c>
      <c r="B1214" t="s">
        <v>16915</v>
      </c>
      <c r="C1214" t="s">
        <v>16916</v>
      </c>
      <c r="D1214" t="s">
        <v>2</v>
      </c>
      <c r="E1214" s="5">
        <v>86430949</v>
      </c>
      <c r="F1214" t="s">
        <v>16917</v>
      </c>
      <c r="G1214">
        <v>37073</v>
      </c>
      <c r="H1214" t="s">
        <v>31</v>
      </c>
      <c r="I1214" t="s">
        <v>2</v>
      </c>
      <c r="J1214" s="2">
        <v>743</v>
      </c>
      <c r="K1214" s="1" t="s">
        <v>16918</v>
      </c>
    </row>
    <row r="1215" spans="1:11" x14ac:dyDescent="0.3">
      <c r="A1215" s="3">
        <v>23102</v>
      </c>
      <c r="B1215" t="s">
        <v>16919</v>
      </c>
      <c r="C1215" t="s">
        <v>16920</v>
      </c>
      <c r="D1215" t="s">
        <v>2</v>
      </c>
      <c r="E1215" s="5">
        <v>17408543</v>
      </c>
      <c r="F1215" t="s">
        <v>11286</v>
      </c>
      <c r="G1215">
        <v>34346</v>
      </c>
      <c r="H1215" t="s">
        <v>50</v>
      </c>
      <c r="I1215" t="s">
        <v>2</v>
      </c>
      <c r="J1215" s="2">
        <v>561</v>
      </c>
      <c r="K1215" s="1" t="s">
        <v>2572</v>
      </c>
    </row>
    <row r="1216" spans="1:11" x14ac:dyDescent="0.3">
      <c r="A1216" s="3">
        <v>23102</v>
      </c>
      <c r="B1216" t="s">
        <v>16921</v>
      </c>
      <c r="C1216" t="s">
        <v>2</v>
      </c>
      <c r="D1216" t="s">
        <v>2</v>
      </c>
      <c r="E1216" s="5">
        <v>23100549</v>
      </c>
      <c r="F1216" t="s">
        <v>16922</v>
      </c>
      <c r="G1216">
        <v>37431</v>
      </c>
      <c r="H1216" t="s">
        <v>46</v>
      </c>
      <c r="I1216" t="s">
        <v>923</v>
      </c>
      <c r="J1216" s="2">
        <v>433</v>
      </c>
      <c r="K1216" s="1" t="s">
        <v>16923</v>
      </c>
    </row>
    <row r="1217" spans="1:11" x14ac:dyDescent="0.3">
      <c r="A1217" s="3">
        <v>23102</v>
      </c>
      <c r="B1217" t="s">
        <v>16924</v>
      </c>
      <c r="C1217" t="s">
        <v>16925</v>
      </c>
      <c r="D1217" t="s">
        <v>2</v>
      </c>
      <c r="E1217" s="5">
        <v>19419573</v>
      </c>
      <c r="F1217" t="s">
        <v>16926</v>
      </c>
      <c r="G1217">
        <v>34346</v>
      </c>
      <c r="H1217" t="s">
        <v>50</v>
      </c>
      <c r="I1217" t="s">
        <v>50</v>
      </c>
      <c r="J1217" s="2">
        <v>551</v>
      </c>
      <c r="K1217" s="1" t="s">
        <v>3852</v>
      </c>
    </row>
    <row r="1218" spans="1:11" x14ac:dyDescent="0.3">
      <c r="A1218" s="3">
        <v>23102</v>
      </c>
      <c r="B1218" t="s">
        <v>16927</v>
      </c>
      <c r="C1218" t="s">
        <v>16928</v>
      </c>
      <c r="D1218" t="s">
        <v>2</v>
      </c>
      <c r="E1218" s="5">
        <v>26595782</v>
      </c>
      <c r="F1218" t="s">
        <v>16533</v>
      </c>
      <c r="G1218">
        <v>37412</v>
      </c>
      <c r="H1218" t="s">
        <v>1353</v>
      </c>
      <c r="I1218" t="s">
        <v>2</v>
      </c>
      <c r="J1218" s="2">
        <v>812</v>
      </c>
      <c r="K1218" s="1" t="s">
        <v>16929</v>
      </c>
    </row>
    <row r="1219" spans="1:11" x14ac:dyDescent="0.3">
      <c r="A1219" s="3">
        <v>23102</v>
      </c>
      <c r="B1219" t="s">
        <v>16930</v>
      </c>
      <c r="C1219" t="s">
        <v>2</v>
      </c>
      <c r="D1219" t="s">
        <v>2</v>
      </c>
      <c r="E1219" s="5">
        <v>57974907</v>
      </c>
      <c r="F1219" t="s">
        <v>16931</v>
      </c>
      <c r="G1219">
        <v>37083</v>
      </c>
      <c r="H1219" t="s">
        <v>31</v>
      </c>
      <c r="I1219" t="s">
        <v>2</v>
      </c>
      <c r="J1219" s="2">
        <v>970</v>
      </c>
      <c r="K1219" s="1" t="s">
        <v>3897</v>
      </c>
    </row>
    <row r="1220" spans="1:11" x14ac:dyDescent="0.3">
      <c r="A1220" s="3">
        <v>23102</v>
      </c>
      <c r="B1220" t="s">
        <v>16932</v>
      </c>
      <c r="C1220" t="s">
        <v>2</v>
      </c>
      <c r="D1220" t="s">
        <v>2</v>
      </c>
      <c r="E1220" s="5">
        <v>70103238</v>
      </c>
      <c r="F1220" t="s">
        <v>16933</v>
      </c>
      <c r="G1220">
        <v>37139</v>
      </c>
      <c r="H1220" t="s">
        <v>110</v>
      </c>
      <c r="I1220" t="s">
        <v>2</v>
      </c>
      <c r="J1220" s="2">
        <v>970</v>
      </c>
      <c r="K1220" s="1" t="s">
        <v>594</v>
      </c>
    </row>
    <row r="1221" spans="1:11" x14ac:dyDescent="0.3">
      <c r="A1221" s="3">
        <v>23102</v>
      </c>
      <c r="B1221" t="s">
        <v>16934</v>
      </c>
      <c r="C1221" t="s">
        <v>16935</v>
      </c>
      <c r="D1221" t="s">
        <v>2</v>
      </c>
      <c r="E1221" s="5">
        <v>14501948</v>
      </c>
      <c r="F1221" t="s">
        <v>16936</v>
      </c>
      <c r="G1221">
        <v>37073</v>
      </c>
      <c r="H1221" t="s">
        <v>31</v>
      </c>
      <c r="I1221" t="s">
        <v>2</v>
      </c>
      <c r="J1221" s="2">
        <v>949</v>
      </c>
      <c r="K1221" s="1" t="s">
        <v>613</v>
      </c>
    </row>
    <row r="1222" spans="1:11" x14ac:dyDescent="0.3">
      <c r="A1222" s="3">
        <v>23102</v>
      </c>
      <c r="B1222" t="s">
        <v>16937</v>
      </c>
      <c r="C1222" t="s">
        <v>16938</v>
      </c>
      <c r="D1222" t="s">
        <v>2</v>
      </c>
      <c r="E1222" s="5">
        <v>23349213</v>
      </c>
      <c r="F1222" t="s">
        <v>16939</v>
      </c>
      <c r="G1222">
        <v>37085</v>
      </c>
      <c r="H1222" t="s">
        <v>31</v>
      </c>
      <c r="I1222" t="s">
        <v>2</v>
      </c>
      <c r="J1222" s="2">
        <v>683</v>
      </c>
      <c r="K1222" s="1" t="s">
        <v>2417</v>
      </c>
    </row>
    <row r="1223" spans="1:11" x14ac:dyDescent="0.3">
      <c r="A1223" s="3">
        <v>23102</v>
      </c>
      <c r="B1223" t="s">
        <v>16940</v>
      </c>
      <c r="C1223" t="s">
        <v>2</v>
      </c>
      <c r="D1223" t="s">
        <v>2</v>
      </c>
      <c r="E1223" s="5">
        <v>23406894</v>
      </c>
      <c r="F1223" t="s">
        <v>11894</v>
      </c>
      <c r="G1223">
        <v>37079</v>
      </c>
      <c r="H1223" t="s">
        <v>31</v>
      </c>
      <c r="I1223" t="s">
        <v>2</v>
      </c>
      <c r="J1223" s="2">
        <v>475</v>
      </c>
      <c r="K1223" s="1" t="s">
        <v>6391</v>
      </c>
    </row>
    <row r="1224" spans="1:11" x14ac:dyDescent="0.3">
      <c r="A1224" s="3">
        <v>23102</v>
      </c>
      <c r="B1224" t="s">
        <v>16941</v>
      </c>
      <c r="C1224" t="s">
        <v>2</v>
      </c>
      <c r="D1224" t="s">
        <v>2</v>
      </c>
      <c r="E1224" s="5">
        <v>22034609</v>
      </c>
      <c r="F1224" t="s">
        <v>868</v>
      </c>
      <c r="G1224">
        <v>37081</v>
      </c>
      <c r="H1224" t="s">
        <v>31</v>
      </c>
      <c r="I1224" t="s">
        <v>31</v>
      </c>
      <c r="J1224" s="2">
        <v>683</v>
      </c>
      <c r="K1224" s="1" t="s">
        <v>304</v>
      </c>
    </row>
    <row r="1225" spans="1:11" x14ac:dyDescent="0.3">
      <c r="A1225" s="3">
        <v>23102</v>
      </c>
      <c r="B1225" t="s">
        <v>16942</v>
      </c>
      <c r="C1225" t="s">
        <v>16943</v>
      </c>
      <c r="D1225" t="s">
        <v>2</v>
      </c>
      <c r="E1225" s="5">
        <v>85445363</v>
      </c>
      <c r="F1225" t="s">
        <v>8554</v>
      </c>
      <c r="G1225">
        <v>37079</v>
      </c>
      <c r="H1225" t="s">
        <v>31</v>
      </c>
      <c r="I1225" t="s">
        <v>2</v>
      </c>
      <c r="J1225" s="2">
        <v>812</v>
      </c>
      <c r="K1225" s="1" t="s">
        <v>16944</v>
      </c>
    </row>
    <row r="1226" spans="1:11" x14ac:dyDescent="0.3">
      <c r="A1226" s="3">
        <v>23102</v>
      </c>
      <c r="B1226" t="s">
        <v>16945</v>
      </c>
      <c r="C1226" t="s">
        <v>2</v>
      </c>
      <c r="D1226" t="s">
        <v>2</v>
      </c>
      <c r="E1226" s="5">
        <v>50741881</v>
      </c>
      <c r="F1226" t="s">
        <v>16946</v>
      </c>
      <c r="G1226">
        <v>37115</v>
      </c>
      <c r="H1226" t="s">
        <v>4</v>
      </c>
      <c r="I1226" t="s">
        <v>2</v>
      </c>
      <c r="J1226" s="2">
        <v>970</v>
      </c>
      <c r="K1226" s="1" t="s">
        <v>3217</v>
      </c>
    </row>
    <row r="1227" spans="1:11" x14ac:dyDescent="0.3">
      <c r="A1227" s="3">
        <v>23102</v>
      </c>
      <c r="B1227" t="s">
        <v>16947</v>
      </c>
      <c r="C1227" t="s">
        <v>16948</v>
      </c>
      <c r="D1227" t="s">
        <v>2</v>
      </c>
      <c r="E1227" s="5">
        <v>28860072</v>
      </c>
      <c r="F1227" t="s">
        <v>15638</v>
      </c>
      <c r="G1227">
        <v>37120</v>
      </c>
      <c r="H1227" t="s">
        <v>114</v>
      </c>
      <c r="I1227" t="s">
        <v>2</v>
      </c>
      <c r="J1227" s="2">
        <v>475</v>
      </c>
      <c r="K1227" s="1" t="s">
        <v>853</v>
      </c>
    </row>
    <row r="1228" spans="1:11" x14ac:dyDescent="0.3">
      <c r="A1228" s="3">
        <v>23102</v>
      </c>
      <c r="B1228" t="s">
        <v>16949</v>
      </c>
      <c r="C1228" t="s">
        <v>2</v>
      </c>
      <c r="D1228" t="s">
        <v>2</v>
      </c>
      <c r="E1228" s="5">
        <v>70329515</v>
      </c>
      <c r="F1228" t="s">
        <v>16950</v>
      </c>
      <c r="G1228">
        <v>37412</v>
      </c>
      <c r="H1228" t="s">
        <v>207</v>
      </c>
      <c r="I1228" t="s">
        <v>2</v>
      </c>
      <c r="J1228" s="2">
        <v>970</v>
      </c>
      <c r="K1228" s="1" t="s">
        <v>4540</v>
      </c>
    </row>
    <row r="1229" spans="1:11" x14ac:dyDescent="0.3">
      <c r="A1229" s="3">
        <v>23102</v>
      </c>
      <c r="B1229" t="s">
        <v>16951</v>
      </c>
      <c r="C1229" t="s">
        <v>3077</v>
      </c>
      <c r="D1229" t="s">
        <v>16952</v>
      </c>
      <c r="E1229" s="5">
        <v>17342765</v>
      </c>
      <c r="F1229" t="s">
        <v>16565</v>
      </c>
      <c r="G1229">
        <v>34355</v>
      </c>
      <c r="H1229" t="s">
        <v>13</v>
      </c>
      <c r="I1229" t="s">
        <v>3274</v>
      </c>
      <c r="J1229" s="2">
        <v>662</v>
      </c>
      <c r="K1229" s="1" t="s">
        <v>2638</v>
      </c>
    </row>
    <row r="1230" spans="1:11" x14ac:dyDescent="0.3">
      <c r="A1230" s="3">
        <v>23102</v>
      </c>
      <c r="B1230" t="s">
        <v>16953</v>
      </c>
      <c r="C1230" t="s">
        <v>3081</v>
      </c>
      <c r="D1230" t="s">
        <v>2</v>
      </c>
      <c r="E1230" s="5">
        <v>23160973</v>
      </c>
      <c r="F1230" t="s">
        <v>716</v>
      </c>
      <c r="G1230">
        <v>37073</v>
      </c>
      <c r="H1230" t="s">
        <v>31</v>
      </c>
      <c r="I1230" t="s">
        <v>2</v>
      </c>
      <c r="J1230" s="2">
        <v>691</v>
      </c>
      <c r="K1230" s="1" t="s">
        <v>1621</v>
      </c>
    </row>
    <row r="1231" spans="1:11" x14ac:dyDescent="0.3">
      <c r="A1231" s="3">
        <v>23102</v>
      </c>
      <c r="B1231" t="s">
        <v>16954</v>
      </c>
      <c r="C1231" t="s">
        <v>2</v>
      </c>
      <c r="D1231" t="s">
        <v>2</v>
      </c>
      <c r="E1231" s="5">
        <v>50734240</v>
      </c>
      <c r="F1231" t="s">
        <v>16955</v>
      </c>
      <c r="G1231">
        <v>37115</v>
      </c>
      <c r="H1231" t="s">
        <v>4</v>
      </c>
      <c r="I1231" t="s">
        <v>2</v>
      </c>
      <c r="J1231" s="2">
        <v>970</v>
      </c>
      <c r="K1231" s="1" t="s">
        <v>4298</v>
      </c>
    </row>
    <row r="1232" spans="1:11" x14ac:dyDescent="0.3">
      <c r="A1232" s="3">
        <v>23102</v>
      </c>
      <c r="B1232" t="s">
        <v>16956</v>
      </c>
      <c r="C1232" t="s">
        <v>2</v>
      </c>
      <c r="D1232" t="s">
        <v>2</v>
      </c>
      <c r="E1232" s="5">
        <v>14417774</v>
      </c>
      <c r="F1232" t="s">
        <v>16957</v>
      </c>
      <c r="G1232">
        <v>37445</v>
      </c>
      <c r="H1232" t="s">
        <v>673</v>
      </c>
      <c r="I1232" t="s">
        <v>2</v>
      </c>
      <c r="J1232" s="2">
        <v>474</v>
      </c>
      <c r="K1232" s="1" t="s">
        <v>674</v>
      </c>
    </row>
    <row r="1233" spans="1:11" x14ac:dyDescent="0.3">
      <c r="A1233" s="3">
        <v>23102</v>
      </c>
      <c r="B1233" t="s">
        <v>16958</v>
      </c>
      <c r="C1233" t="s">
        <v>2</v>
      </c>
      <c r="D1233" t="s">
        <v>2</v>
      </c>
      <c r="E1233" s="5">
        <v>18735933</v>
      </c>
      <c r="F1233" t="s">
        <v>16959</v>
      </c>
      <c r="G1233">
        <v>37445</v>
      </c>
      <c r="H1233" t="s">
        <v>673</v>
      </c>
      <c r="I1233" t="s">
        <v>2</v>
      </c>
      <c r="J1233" s="2">
        <v>432</v>
      </c>
      <c r="K1233" s="1" t="s">
        <v>1098</v>
      </c>
    </row>
    <row r="1234" spans="1:11" x14ac:dyDescent="0.3">
      <c r="A1234" s="3">
        <v>23102</v>
      </c>
      <c r="B1234" t="s">
        <v>16960</v>
      </c>
      <c r="C1234" t="s">
        <v>2</v>
      </c>
      <c r="D1234" t="s">
        <v>2</v>
      </c>
      <c r="E1234" s="5">
        <v>85476491</v>
      </c>
      <c r="F1234" t="s">
        <v>16961</v>
      </c>
      <c r="G1234">
        <v>37520</v>
      </c>
      <c r="H1234" t="s">
        <v>20</v>
      </c>
      <c r="I1234" t="s">
        <v>2</v>
      </c>
      <c r="J1234" s="2">
        <v>479</v>
      </c>
      <c r="K1234" s="1" t="s">
        <v>356</v>
      </c>
    </row>
    <row r="1235" spans="1:11" x14ac:dyDescent="0.3">
      <c r="A1235" s="3">
        <v>23102</v>
      </c>
      <c r="B1235" t="s">
        <v>16962</v>
      </c>
      <c r="C1235" t="s">
        <v>2</v>
      </c>
      <c r="D1235" t="s">
        <v>2</v>
      </c>
      <c r="E1235" s="5">
        <v>50578365</v>
      </c>
      <c r="F1235" t="s">
        <v>16963</v>
      </c>
      <c r="G1235">
        <v>37085</v>
      </c>
      <c r="H1235" t="s">
        <v>31</v>
      </c>
      <c r="I1235" t="s">
        <v>2</v>
      </c>
      <c r="J1235" s="2">
        <v>970</v>
      </c>
      <c r="K1235" s="1" t="s">
        <v>6605</v>
      </c>
    </row>
    <row r="1236" spans="1:11" x14ac:dyDescent="0.3">
      <c r="A1236" s="3">
        <v>23102</v>
      </c>
      <c r="B1236" t="s">
        <v>16964</v>
      </c>
      <c r="C1236" t="s">
        <v>16965</v>
      </c>
      <c r="D1236" t="s">
        <v>2</v>
      </c>
      <c r="E1236" s="5">
        <v>23205578</v>
      </c>
      <c r="F1236" t="s">
        <v>16966</v>
      </c>
      <c r="G1236">
        <v>37539</v>
      </c>
      <c r="H1236" t="s">
        <v>295</v>
      </c>
      <c r="I1236" t="s">
        <v>2</v>
      </c>
      <c r="J1236" s="2">
        <v>813</v>
      </c>
      <c r="K1236" s="1" t="s">
        <v>5157</v>
      </c>
    </row>
    <row r="1237" spans="1:11" x14ac:dyDescent="0.3">
      <c r="A1237" s="3">
        <v>23102</v>
      </c>
      <c r="B1237" t="s">
        <v>16967</v>
      </c>
      <c r="C1237" t="s">
        <v>2</v>
      </c>
      <c r="D1237" t="s">
        <v>2</v>
      </c>
      <c r="E1237" s="5">
        <v>58675509</v>
      </c>
      <c r="F1237" t="s">
        <v>16968</v>
      </c>
      <c r="G1237">
        <v>37077</v>
      </c>
      <c r="H1237" t="s">
        <v>31</v>
      </c>
      <c r="I1237" t="s">
        <v>2</v>
      </c>
      <c r="J1237" s="2">
        <v>970</v>
      </c>
      <c r="K1237" s="1" t="s">
        <v>3068</v>
      </c>
    </row>
    <row r="1238" spans="1:11" x14ac:dyDescent="0.3">
      <c r="A1238" s="3">
        <v>23102</v>
      </c>
      <c r="B1238" t="s">
        <v>16969</v>
      </c>
      <c r="C1238" t="s">
        <v>2</v>
      </c>
      <c r="D1238" t="s">
        <v>2</v>
      </c>
      <c r="E1238" s="5">
        <v>57997027</v>
      </c>
      <c r="F1238" t="s">
        <v>16970</v>
      </c>
      <c r="G1238">
        <v>37075</v>
      </c>
      <c r="H1238" t="s">
        <v>31</v>
      </c>
      <c r="I1238" t="s">
        <v>2813</v>
      </c>
      <c r="J1238" s="2">
        <v>970</v>
      </c>
      <c r="K1238" s="1" t="s">
        <v>778</v>
      </c>
    </row>
    <row r="1239" spans="1:11" x14ac:dyDescent="0.3">
      <c r="A1239" s="3">
        <v>23102</v>
      </c>
      <c r="B1239" t="s">
        <v>16971</v>
      </c>
      <c r="C1239" t="s">
        <v>16972</v>
      </c>
      <c r="D1239" t="s">
        <v>2</v>
      </c>
      <c r="E1239" s="5">
        <v>95495872</v>
      </c>
      <c r="F1239" t="s">
        <v>16973</v>
      </c>
      <c r="G1239">
        <v>37081</v>
      </c>
      <c r="H1239" t="s">
        <v>31</v>
      </c>
      <c r="I1239" t="s">
        <v>2</v>
      </c>
      <c r="J1239" s="2">
        <v>920</v>
      </c>
      <c r="K1239" s="1" t="s">
        <v>428</v>
      </c>
    </row>
    <row r="1240" spans="1:11" x14ac:dyDescent="0.3">
      <c r="A1240" s="3">
        <v>23102</v>
      </c>
      <c r="B1240" t="s">
        <v>16974</v>
      </c>
      <c r="C1240" t="s">
        <v>16975</v>
      </c>
      <c r="D1240" t="s">
        <v>2</v>
      </c>
      <c r="E1240" s="5">
        <v>84388550</v>
      </c>
      <c r="F1240" t="s">
        <v>16976</v>
      </c>
      <c r="G1240">
        <v>37081</v>
      </c>
      <c r="H1240" t="s">
        <v>31</v>
      </c>
      <c r="I1240" t="s">
        <v>2</v>
      </c>
      <c r="J1240" s="2">
        <v>562</v>
      </c>
      <c r="K1240" s="1" t="s">
        <v>16977</v>
      </c>
    </row>
    <row r="1241" spans="1:11" x14ac:dyDescent="0.3">
      <c r="A1241" s="3">
        <v>23102</v>
      </c>
      <c r="B1241" t="s">
        <v>16978</v>
      </c>
      <c r="C1241" t="s">
        <v>16979</v>
      </c>
      <c r="D1241" t="s">
        <v>16980</v>
      </c>
      <c r="E1241" s="5">
        <v>23426592</v>
      </c>
      <c r="F1241" t="s">
        <v>16981</v>
      </c>
      <c r="G1241">
        <v>37081</v>
      </c>
      <c r="H1241" t="s">
        <v>31</v>
      </c>
      <c r="I1241" t="s">
        <v>2</v>
      </c>
      <c r="J1241" s="2">
        <v>941</v>
      </c>
      <c r="K1241" s="1" t="s">
        <v>336</v>
      </c>
    </row>
    <row r="1242" spans="1:11" x14ac:dyDescent="0.3">
      <c r="A1242" s="3">
        <v>23102</v>
      </c>
      <c r="B1242" t="s">
        <v>16982</v>
      </c>
      <c r="C1242" t="s">
        <v>2</v>
      </c>
      <c r="D1242" t="s">
        <v>2</v>
      </c>
      <c r="E1242" s="5">
        <v>23432539</v>
      </c>
      <c r="F1242" t="s">
        <v>7806</v>
      </c>
      <c r="G1242">
        <v>37073</v>
      </c>
      <c r="H1242" t="s">
        <v>31</v>
      </c>
      <c r="I1242" t="s">
        <v>2</v>
      </c>
      <c r="J1242" s="2">
        <v>731</v>
      </c>
      <c r="K1242" s="1" t="s">
        <v>16983</v>
      </c>
    </row>
    <row r="1243" spans="1:11" x14ac:dyDescent="0.3">
      <c r="A1243" s="3">
        <v>23102</v>
      </c>
      <c r="B1243" t="s">
        <v>16984</v>
      </c>
      <c r="C1243" t="s">
        <v>2</v>
      </c>
      <c r="D1243" t="s">
        <v>2</v>
      </c>
      <c r="E1243" s="5">
        <v>23443133</v>
      </c>
      <c r="F1243" t="s">
        <v>16985</v>
      </c>
      <c r="G1243">
        <v>37085</v>
      </c>
      <c r="H1243" t="s">
        <v>31</v>
      </c>
      <c r="I1243" t="s">
        <v>2</v>
      </c>
      <c r="J1243" s="2">
        <v>683</v>
      </c>
      <c r="K1243" s="1" t="s">
        <v>1061</v>
      </c>
    </row>
    <row r="1244" spans="1:11" x14ac:dyDescent="0.3">
      <c r="A1244" s="3">
        <v>23102</v>
      </c>
      <c r="B1244" t="s">
        <v>16986</v>
      </c>
      <c r="C1244" t="s">
        <v>16987</v>
      </c>
      <c r="D1244" t="s">
        <v>2</v>
      </c>
      <c r="E1244" s="5">
        <v>23448321</v>
      </c>
      <c r="F1244" t="s">
        <v>16988</v>
      </c>
      <c r="G1244">
        <v>37083</v>
      </c>
      <c r="H1244" t="s">
        <v>31</v>
      </c>
      <c r="I1244" t="s">
        <v>2</v>
      </c>
      <c r="J1244" s="2">
        <v>662</v>
      </c>
      <c r="K1244" s="1" t="s">
        <v>16989</v>
      </c>
    </row>
    <row r="1245" spans="1:11" x14ac:dyDescent="0.3">
      <c r="A1245" s="3">
        <v>23102</v>
      </c>
      <c r="B1245" t="s">
        <v>16990</v>
      </c>
      <c r="C1245" t="s">
        <v>16991</v>
      </c>
      <c r="D1245" t="s">
        <v>2</v>
      </c>
      <c r="E1245" s="5">
        <v>84502714</v>
      </c>
      <c r="F1245" t="s">
        <v>11513</v>
      </c>
      <c r="G1245">
        <v>37081</v>
      </c>
      <c r="H1245" t="s">
        <v>31</v>
      </c>
      <c r="I1245" t="s">
        <v>2</v>
      </c>
      <c r="J1245" s="2">
        <v>562</v>
      </c>
      <c r="K1245" s="1" t="s">
        <v>16992</v>
      </c>
    </row>
    <row r="1246" spans="1:11" x14ac:dyDescent="0.3">
      <c r="A1246" s="3">
        <v>23102</v>
      </c>
      <c r="B1246" t="s">
        <v>16993</v>
      </c>
      <c r="C1246" t="s">
        <v>2</v>
      </c>
      <c r="D1246" t="s">
        <v>2</v>
      </c>
      <c r="E1246" s="5">
        <v>58489007</v>
      </c>
      <c r="F1246" t="s">
        <v>16994</v>
      </c>
      <c r="G1246">
        <v>37075</v>
      </c>
      <c r="H1246" t="s">
        <v>31</v>
      </c>
      <c r="I1246" t="s">
        <v>31</v>
      </c>
      <c r="J1246" s="2">
        <v>970</v>
      </c>
      <c r="K1246" s="1" t="s">
        <v>414</v>
      </c>
    </row>
    <row r="1247" spans="1:11" x14ac:dyDescent="0.3">
      <c r="A1247" s="3">
        <v>23102</v>
      </c>
      <c r="B1247" t="s">
        <v>16995</v>
      </c>
      <c r="C1247" t="s">
        <v>2</v>
      </c>
      <c r="D1247" t="s">
        <v>2</v>
      </c>
      <c r="E1247" s="5">
        <v>7575129</v>
      </c>
      <c r="F1247" t="s">
        <v>16996</v>
      </c>
      <c r="G1247">
        <v>37115</v>
      </c>
      <c r="H1247" t="s">
        <v>4</v>
      </c>
      <c r="I1247" t="s">
        <v>2</v>
      </c>
      <c r="J1247" s="2">
        <v>411</v>
      </c>
      <c r="K1247" s="1" t="s">
        <v>1479</v>
      </c>
    </row>
    <row r="1248" spans="1:11" x14ac:dyDescent="0.3">
      <c r="A1248" s="3">
        <v>23102</v>
      </c>
      <c r="B1248" t="s">
        <v>11173</v>
      </c>
      <c r="C1248" t="s">
        <v>16997</v>
      </c>
      <c r="D1248" t="s">
        <v>2</v>
      </c>
      <c r="E1248" s="5">
        <v>89361668</v>
      </c>
      <c r="F1248" t="s">
        <v>11174</v>
      </c>
      <c r="G1248">
        <v>34346</v>
      </c>
      <c r="H1248" t="s">
        <v>50</v>
      </c>
      <c r="I1248" t="s">
        <v>2</v>
      </c>
      <c r="J1248" s="2">
        <v>561</v>
      </c>
      <c r="K1248" s="1" t="s">
        <v>76</v>
      </c>
    </row>
    <row r="1249" spans="1:11" x14ac:dyDescent="0.3">
      <c r="A1249" s="3">
        <v>23102</v>
      </c>
      <c r="B1249" t="s">
        <v>16998</v>
      </c>
      <c r="C1249" t="s">
        <v>16999</v>
      </c>
      <c r="D1249" t="s">
        <v>2</v>
      </c>
      <c r="E1249" s="5">
        <v>23174833</v>
      </c>
      <c r="F1249" t="s">
        <v>17000</v>
      </c>
      <c r="G1249">
        <v>37412</v>
      </c>
      <c r="H1249" t="s">
        <v>207</v>
      </c>
      <c r="I1249" t="s">
        <v>2</v>
      </c>
      <c r="J1249" s="2">
        <v>561</v>
      </c>
      <c r="K1249" s="1" t="s">
        <v>2950</v>
      </c>
    </row>
    <row r="1250" spans="1:11" x14ac:dyDescent="0.3">
      <c r="A1250" s="3">
        <v>23102</v>
      </c>
      <c r="B1250" t="s">
        <v>17001</v>
      </c>
      <c r="C1250" t="s">
        <v>2</v>
      </c>
      <c r="D1250" t="s">
        <v>2</v>
      </c>
      <c r="E1250" s="5">
        <v>81669406</v>
      </c>
      <c r="F1250" t="s">
        <v>12291</v>
      </c>
      <c r="G1250">
        <v>34346</v>
      </c>
      <c r="H1250" t="s">
        <v>50</v>
      </c>
      <c r="I1250" t="s">
        <v>2</v>
      </c>
      <c r="J1250" s="2">
        <v>561</v>
      </c>
      <c r="K1250" s="1" t="s">
        <v>17002</v>
      </c>
    </row>
    <row r="1251" spans="1:11" x14ac:dyDescent="0.3">
      <c r="A1251" s="3">
        <v>23102</v>
      </c>
      <c r="B1251" t="s">
        <v>17003</v>
      </c>
      <c r="C1251" t="s">
        <v>17004</v>
      </c>
      <c r="D1251" t="s">
        <v>2</v>
      </c>
      <c r="E1251" s="5">
        <v>25039731</v>
      </c>
      <c r="F1251" t="s">
        <v>17005</v>
      </c>
      <c r="G1251">
        <v>37139</v>
      </c>
      <c r="H1251" t="s">
        <v>110</v>
      </c>
      <c r="I1251" t="s">
        <v>2</v>
      </c>
      <c r="J1251" s="2">
        <v>561</v>
      </c>
      <c r="K1251" s="1" t="s">
        <v>837</v>
      </c>
    </row>
    <row r="1252" spans="1:11" x14ac:dyDescent="0.3">
      <c r="A1252" s="3">
        <v>23102</v>
      </c>
      <c r="B1252" t="s">
        <v>17003</v>
      </c>
      <c r="C1252" t="s">
        <v>17006</v>
      </c>
      <c r="D1252" t="s">
        <v>2</v>
      </c>
      <c r="E1252" s="5">
        <v>19524489</v>
      </c>
      <c r="F1252" t="s">
        <v>1938</v>
      </c>
      <c r="G1252">
        <v>37073</v>
      </c>
      <c r="H1252" t="s">
        <v>31</v>
      </c>
      <c r="I1252" t="s">
        <v>31</v>
      </c>
      <c r="J1252" s="2">
        <v>561</v>
      </c>
      <c r="K1252" s="1" t="s">
        <v>605</v>
      </c>
    </row>
    <row r="1253" spans="1:11" x14ac:dyDescent="0.3">
      <c r="A1253" s="3">
        <v>23102</v>
      </c>
      <c r="B1253" t="s">
        <v>17003</v>
      </c>
      <c r="C1253" t="s">
        <v>17007</v>
      </c>
      <c r="D1253" t="s">
        <v>2</v>
      </c>
      <c r="E1253" s="5">
        <v>91392670</v>
      </c>
      <c r="F1253" t="s">
        <v>17005</v>
      </c>
      <c r="G1253">
        <v>37139</v>
      </c>
      <c r="H1253" t="s">
        <v>110</v>
      </c>
      <c r="I1253" t="s">
        <v>2</v>
      </c>
      <c r="J1253" s="2">
        <v>561</v>
      </c>
      <c r="K1253" s="1" t="s">
        <v>17008</v>
      </c>
    </row>
    <row r="1254" spans="1:11" x14ac:dyDescent="0.3">
      <c r="A1254" s="3">
        <v>23102</v>
      </c>
      <c r="B1254" t="s">
        <v>17003</v>
      </c>
      <c r="C1254" t="s">
        <v>253</v>
      </c>
      <c r="D1254" t="s">
        <v>2</v>
      </c>
      <c r="E1254" s="5">
        <v>84372568</v>
      </c>
      <c r="F1254" t="s">
        <v>17009</v>
      </c>
      <c r="G1254">
        <v>37073</v>
      </c>
      <c r="H1254" t="s">
        <v>31</v>
      </c>
      <c r="I1254" t="s">
        <v>2</v>
      </c>
      <c r="J1254" s="2">
        <v>561</v>
      </c>
      <c r="K1254" s="1" t="s">
        <v>17010</v>
      </c>
    </row>
    <row r="1255" spans="1:11" x14ac:dyDescent="0.3">
      <c r="A1255" s="3">
        <v>23102</v>
      </c>
      <c r="B1255" t="s">
        <v>17011</v>
      </c>
      <c r="C1255" t="s">
        <v>245</v>
      </c>
      <c r="D1255" t="s">
        <v>2</v>
      </c>
      <c r="E1255" s="5">
        <v>89475379</v>
      </c>
      <c r="F1255" t="s">
        <v>17012</v>
      </c>
      <c r="G1255">
        <v>37520</v>
      </c>
      <c r="H1255" t="s">
        <v>20</v>
      </c>
      <c r="I1255" t="s">
        <v>2</v>
      </c>
      <c r="J1255" s="2">
        <v>561</v>
      </c>
      <c r="K1255" s="1" t="s">
        <v>17013</v>
      </c>
    </row>
    <row r="1256" spans="1:11" x14ac:dyDescent="0.3">
      <c r="A1256" s="3">
        <v>23102</v>
      </c>
      <c r="B1256" t="s">
        <v>17014</v>
      </c>
      <c r="C1256" t="s">
        <v>17015</v>
      </c>
      <c r="D1256" t="s">
        <v>2</v>
      </c>
      <c r="E1256" s="5">
        <v>89885074</v>
      </c>
      <c r="F1256" t="s">
        <v>17012</v>
      </c>
      <c r="G1256">
        <v>37520</v>
      </c>
      <c r="H1256" t="s">
        <v>20</v>
      </c>
      <c r="I1256" t="s">
        <v>2</v>
      </c>
      <c r="J1256" s="2">
        <v>561</v>
      </c>
      <c r="K1256" s="1" t="s">
        <v>240</v>
      </c>
    </row>
    <row r="1257" spans="1:11" x14ac:dyDescent="0.3">
      <c r="A1257" s="3">
        <v>23102</v>
      </c>
      <c r="B1257" t="s">
        <v>17016</v>
      </c>
      <c r="C1257" t="s">
        <v>17017</v>
      </c>
      <c r="D1257" t="s">
        <v>2</v>
      </c>
      <c r="E1257" s="5">
        <v>26006255</v>
      </c>
      <c r="F1257" t="s">
        <v>6215</v>
      </c>
      <c r="G1257">
        <v>37434</v>
      </c>
      <c r="H1257" t="s">
        <v>87</v>
      </c>
      <c r="I1257" t="s">
        <v>2</v>
      </c>
      <c r="J1257" s="2">
        <v>561</v>
      </c>
      <c r="K1257" s="1" t="s">
        <v>453</v>
      </c>
    </row>
    <row r="1258" spans="1:11" x14ac:dyDescent="0.3">
      <c r="A1258" s="3">
        <v>23102</v>
      </c>
      <c r="B1258" t="s">
        <v>17018</v>
      </c>
      <c r="C1258" t="s">
        <v>17019</v>
      </c>
      <c r="D1258" t="s">
        <v>2</v>
      </c>
      <c r="E1258" s="5">
        <v>88217078</v>
      </c>
      <c r="F1258" t="s">
        <v>17020</v>
      </c>
      <c r="G1258">
        <v>37431</v>
      </c>
      <c r="H1258" t="s">
        <v>46</v>
      </c>
      <c r="I1258" t="s">
        <v>2</v>
      </c>
      <c r="J1258" s="2">
        <v>561</v>
      </c>
      <c r="K1258" s="1" t="s">
        <v>17021</v>
      </c>
    </row>
    <row r="1259" spans="1:11" x14ac:dyDescent="0.3">
      <c r="A1259" s="3">
        <v>23102</v>
      </c>
      <c r="B1259" t="s">
        <v>17022</v>
      </c>
      <c r="C1259" t="s">
        <v>17023</v>
      </c>
      <c r="D1259" t="s">
        <v>2</v>
      </c>
      <c r="E1259" s="5">
        <v>26084596</v>
      </c>
      <c r="F1259" t="s">
        <v>8164</v>
      </c>
      <c r="G1259">
        <v>37434</v>
      </c>
      <c r="H1259" t="s">
        <v>266</v>
      </c>
      <c r="I1259" t="s">
        <v>2</v>
      </c>
      <c r="J1259" s="2">
        <v>561</v>
      </c>
      <c r="K1259" s="1" t="s">
        <v>267</v>
      </c>
    </row>
    <row r="1260" spans="1:11" x14ac:dyDescent="0.3">
      <c r="A1260" s="3">
        <v>23102</v>
      </c>
      <c r="B1260" t="s">
        <v>17024</v>
      </c>
      <c r="C1260" t="s">
        <v>2</v>
      </c>
      <c r="D1260" t="s">
        <v>2</v>
      </c>
      <c r="E1260" s="5">
        <v>23672541</v>
      </c>
      <c r="F1260" t="s">
        <v>16015</v>
      </c>
      <c r="G1260">
        <v>37115</v>
      </c>
      <c r="H1260" t="s">
        <v>4</v>
      </c>
      <c r="I1260" t="s">
        <v>2</v>
      </c>
      <c r="J1260" s="2">
        <v>702</v>
      </c>
      <c r="K1260" s="1" t="s">
        <v>2256</v>
      </c>
    </row>
    <row r="1261" spans="1:11" x14ac:dyDescent="0.3">
      <c r="A1261" s="3">
        <v>23102</v>
      </c>
      <c r="B1261" t="s">
        <v>17025</v>
      </c>
      <c r="C1261" t="s">
        <v>2</v>
      </c>
      <c r="D1261" t="s">
        <v>2</v>
      </c>
      <c r="E1261" s="5">
        <v>94172681</v>
      </c>
      <c r="F1261" t="s">
        <v>17026</v>
      </c>
      <c r="G1261">
        <v>37073</v>
      </c>
      <c r="H1261" t="s">
        <v>31</v>
      </c>
      <c r="I1261" t="s">
        <v>2</v>
      </c>
      <c r="J1261" s="2">
        <v>960</v>
      </c>
      <c r="K1261" s="1" t="s">
        <v>17027</v>
      </c>
    </row>
    <row r="1262" spans="1:11" x14ac:dyDescent="0.3">
      <c r="A1262" s="3">
        <v>23102</v>
      </c>
      <c r="B1262" t="s">
        <v>17028</v>
      </c>
      <c r="C1262" t="s">
        <v>2</v>
      </c>
      <c r="D1262" t="s">
        <v>2</v>
      </c>
      <c r="E1262" s="5">
        <v>89928478</v>
      </c>
      <c r="F1262" t="s">
        <v>3745</v>
      </c>
      <c r="G1262">
        <v>37083</v>
      </c>
      <c r="H1262" t="s">
        <v>31</v>
      </c>
      <c r="I1262" t="s">
        <v>2</v>
      </c>
      <c r="J1262" s="2">
        <v>960</v>
      </c>
      <c r="K1262" s="1" t="s">
        <v>5259</v>
      </c>
    </row>
    <row r="1263" spans="1:11" x14ac:dyDescent="0.3">
      <c r="A1263" s="3">
        <v>23102</v>
      </c>
      <c r="B1263" t="s">
        <v>17029</v>
      </c>
      <c r="C1263" t="s">
        <v>17030</v>
      </c>
      <c r="D1263" t="s">
        <v>2</v>
      </c>
      <c r="E1263" s="5">
        <v>92070092</v>
      </c>
      <c r="F1263" t="s">
        <v>17031</v>
      </c>
      <c r="G1263">
        <v>37073</v>
      </c>
      <c r="H1263" t="s">
        <v>31</v>
      </c>
      <c r="I1263" t="s">
        <v>2</v>
      </c>
      <c r="J1263" s="2">
        <v>433</v>
      </c>
      <c r="K1263" s="1" t="s">
        <v>17032</v>
      </c>
    </row>
    <row r="1264" spans="1:11" x14ac:dyDescent="0.3">
      <c r="A1264" s="3">
        <v>23102</v>
      </c>
      <c r="B1264" t="s">
        <v>17033</v>
      </c>
      <c r="C1264" t="s">
        <v>17034</v>
      </c>
      <c r="D1264" t="s">
        <v>2</v>
      </c>
      <c r="E1264" s="5">
        <v>23438671</v>
      </c>
      <c r="F1264" t="s">
        <v>17035</v>
      </c>
      <c r="G1264">
        <v>37073</v>
      </c>
      <c r="H1264" t="s">
        <v>31</v>
      </c>
      <c r="I1264" t="s">
        <v>2</v>
      </c>
      <c r="J1264" s="2">
        <v>711</v>
      </c>
      <c r="K1264" s="1" t="s">
        <v>17036</v>
      </c>
    </row>
    <row r="1265" spans="1:11" x14ac:dyDescent="0.3">
      <c r="A1265" s="3">
        <v>23102</v>
      </c>
      <c r="B1265" t="s">
        <v>17037</v>
      </c>
      <c r="C1265" t="s">
        <v>2</v>
      </c>
      <c r="D1265" t="s">
        <v>2</v>
      </c>
      <c r="E1265" s="5">
        <v>82269858</v>
      </c>
      <c r="F1265" t="s">
        <v>17038</v>
      </c>
      <c r="G1265">
        <v>37083</v>
      </c>
      <c r="H1265" t="s">
        <v>31</v>
      </c>
      <c r="I1265" t="s">
        <v>2</v>
      </c>
      <c r="J1265" s="2">
        <v>522</v>
      </c>
      <c r="K1265" s="1" t="s">
        <v>17039</v>
      </c>
    </row>
    <row r="1266" spans="1:11" x14ac:dyDescent="0.3">
      <c r="A1266" s="3">
        <v>23102</v>
      </c>
      <c r="B1266" t="s">
        <v>17040</v>
      </c>
      <c r="C1266" t="s">
        <v>17041</v>
      </c>
      <c r="D1266" t="s">
        <v>2</v>
      </c>
      <c r="E1266" s="5">
        <v>23136216</v>
      </c>
      <c r="F1266" t="s">
        <v>17042</v>
      </c>
      <c r="G1266">
        <v>37431</v>
      </c>
      <c r="H1266" t="s">
        <v>46</v>
      </c>
      <c r="I1266" t="s">
        <v>2</v>
      </c>
      <c r="J1266" s="2">
        <v>477</v>
      </c>
      <c r="K1266" s="1" t="s">
        <v>861</v>
      </c>
    </row>
    <row r="1267" spans="1:11" x14ac:dyDescent="0.3">
      <c r="A1267" s="3">
        <v>23102</v>
      </c>
      <c r="B1267" t="s">
        <v>17043</v>
      </c>
      <c r="C1267" t="s">
        <v>2</v>
      </c>
      <c r="D1267" t="s">
        <v>2</v>
      </c>
      <c r="E1267" s="5">
        <v>57917719</v>
      </c>
      <c r="F1267" t="s">
        <v>17044</v>
      </c>
      <c r="G1267">
        <v>37081</v>
      </c>
      <c r="H1267" t="s">
        <v>31</v>
      </c>
      <c r="I1267" t="s">
        <v>2</v>
      </c>
      <c r="J1267" s="2">
        <v>970</v>
      </c>
      <c r="K1267" s="1" t="s">
        <v>428</v>
      </c>
    </row>
    <row r="1268" spans="1:11" x14ac:dyDescent="0.3">
      <c r="A1268" s="3">
        <v>23102</v>
      </c>
      <c r="B1268" t="s">
        <v>17045</v>
      </c>
      <c r="C1268" t="s">
        <v>2</v>
      </c>
      <c r="D1268" t="s">
        <v>2</v>
      </c>
      <c r="E1268" s="5">
        <v>23144255</v>
      </c>
      <c r="F1268" t="s">
        <v>17046</v>
      </c>
      <c r="G1268">
        <v>37085</v>
      </c>
      <c r="H1268" t="s">
        <v>31</v>
      </c>
      <c r="I1268" t="s">
        <v>2</v>
      </c>
      <c r="J1268" s="2">
        <v>970</v>
      </c>
      <c r="K1268" s="1" t="s">
        <v>1061</v>
      </c>
    </row>
    <row r="1269" spans="1:11" x14ac:dyDescent="0.3">
      <c r="A1269" s="3">
        <v>23102</v>
      </c>
      <c r="B1269" t="s">
        <v>17045</v>
      </c>
      <c r="C1269" t="s">
        <v>10370</v>
      </c>
      <c r="D1269" t="s">
        <v>2</v>
      </c>
      <c r="E1269" s="5">
        <v>23383535</v>
      </c>
      <c r="F1269" t="s">
        <v>17047</v>
      </c>
      <c r="G1269">
        <v>37079</v>
      </c>
      <c r="H1269" t="s">
        <v>31</v>
      </c>
      <c r="I1269" t="s">
        <v>2</v>
      </c>
      <c r="J1269" s="2">
        <v>691</v>
      </c>
      <c r="K1269" s="1" t="s">
        <v>17048</v>
      </c>
    </row>
    <row r="1270" spans="1:11" x14ac:dyDescent="0.3">
      <c r="A1270" s="3">
        <v>23102</v>
      </c>
      <c r="B1270" t="s">
        <v>17049</v>
      </c>
      <c r="C1270" t="s">
        <v>2</v>
      </c>
      <c r="D1270" t="s">
        <v>2</v>
      </c>
      <c r="E1270" s="5">
        <v>50344356</v>
      </c>
      <c r="F1270" t="s">
        <v>17050</v>
      </c>
      <c r="G1270">
        <v>37445</v>
      </c>
      <c r="H1270" t="s">
        <v>673</v>
      </c>
      <c r="I1270" t="s">
        <v>2</v>
      </c>
      <c r="J1270" s="2">
        <v>970</v>
      </c>
      <c r="K1270" s="1" t="s">
        <v>6066</v>
      </c>
    </row>
    <row r="1271" spans="1:11" x14ac:dyDescent="0.3">
      <c r="A1271" s="3">
        <v>23102</v>
      </c>
      <c r="B1271" t="s">
        <v>17051</v>
      </c>
      <c r="C1271" t="s">
        <v>2</v>
      </c>
      <c r="D1271" t="s">
        <v>2</v>
      </c>
      <c r="E1271" s="5">
        <v>88946888</v>
      </c>
      <c r="F1271" t="s">
        <v>12622</v>
      </c>
      <c r="G1271">
        <v>37445</v>
      </c>
      <c r="H1271" t="s">
        <v>673</v>
      </c>
      <c r="I1271" t="s">
        <v>2</v>
      </c>
      <c r="J1271" s="2">
        <v>862</v>
      </c>
      <c r="K1271" s="1" t="s">
        <v>17052</v>
      </c>
    </row>
    <row r="1272" spans="1:11" x14ac:dyDescent="0.3">
      <c r="A1272" s="3">
        <v>23102</v>
      </c>
      <c r="B1272" t="s">
        <v>17053</v>
      </c>
      <c r="C1272" t="s">
        <v>2</v>
      </c>
      <c r="D1272" t="s">
        <v>2</v>
      </c>
      <c r="E1272" s="5">
        <v>96553568</v>
      </c>
      <c r="F1272" t="s">
        <v>11939</v>
      </c>
      <c r="G1272">
        <v>37431</v>
      </c>
      <c r="H1272" t="s">
        <v>46</v>
      </c>
      <c r="I1272" t="s">
        <v>2</v>
      </c>
      <c r="J1272" s="2">
        <v>869</v>
      </c>
      <c r="K1272" s="1" t="s">
        <v>440</v>
      </c>
    </row>
    <row r="1273" spans="1:11" x14ac:dyDescent="0.3">
      <c r="A1273" s="3">
        <v>23102</v>
      </c>
      <c r="B1273" t="s">
        <v>17054</v>
      </c>
      <c r="C1273" t="s">
        <v>1929</v>
      </c>
      <c r="D1273" t="s">
        <v>2</v>
      </c>
      <c r="E1273" s="5">
        <v>16191998</v>
      </c>
      <c r="F1273" t="s">
        <v>3668</v>
      </c>
      <c r="G1273">
        <v>37115</v>
      </c>
      <c r="H1273" t="s">
        <v>4</v>
      </c>
      <c r="I1273" t="s">
        <v>2</v>
      </c>
      <c r="J1273" s="2">
        <v>960</v>
      </c>
      <c r="K1273" s="1" t="s">
        <v>17055</v>
      </c>
    </row>
    <row r="1274" spans="1:11" x14ac:dyDescent="0.3">
      <c r="A1274" s="3">
        <v>23102</v>
      </c>
      <c r="B1274" t="s">
        <v>17056</v>
      </c>
      <c r="C1274" t="s">
        <v>1793</v>
      </c>
      <c r="D1274" t="s">
        <v>2</v>
      </c>
      <c r="E1274" s="5">
        <v>94220451</v>
      </c>
      <c r="F1274" t="s">
        <v>17057</v>
      </c>
      <c r="G1274">
        <v>37079</v>
      </c>
      <c r="H1274" t="s">
        <v>31</v>
      </c>
      <c r="I1274" t="s">
        <v>2</v>
      </c>
      <c r="J1274" s="2">
        <v>811</v>
      </c>
      <c r="K1274" s="1" t="s">
        <v>682</v>
      </c>
    </row>
    <row r="1275" spans="1:11" x14ac:dyDescent="0.3">
      <c r="A1275" s="3">
        <v>23102</v>
      </c>
      <c r="B1275" t="s">
        <v>17058</v>
      </c>
      <c r="C1275" t="s">
        <v>17059</v>
      </c>
      <c r="D1275" t="s">
        <v>17060</v>
      </c>
      <c r="E1275" s="5">
        <v>23189191</v>
      </c>
      <c r="F1275" t="s">
        <v>17061</v>
      </c>
      <c r="G1275">
        <v>37412</v>
      </c>
      <c r="H1275" t="s">
        <v>207</v>
      </c>
      <c r="I1275" t="s">
        <v>2</v>
      </c>
      <c r="J1275" s="2">
        <v>662</v>
      </c>
      <c r="K1275" s="1" t="s">
        <v>2950</v>
      </c>
    </row>
    <row r="1276" spans="1:11" x14ac:dyDescent="0.3">
      <c r="A1276" s="3">
        <v>23102</v>
      </c>
      <c r="B1276" t="s">
        <v>17062</v>
      </c>
      <c r="C1276" t="s">
        <v>2</v>
      </c>
      <c r="D1276" t="s">
        <v>2</v>
      </c>
      <c r="E1276" s="5">
        <v>78431414</v>
      </c>
      <c r="F1276" t="s">
        <v>17063</v>
      </c>
      <c r="G1276">
        <v>37133</v>
      </c>
      <c r="H1276" t="s">
        <v>65</v>
      </c>
      <c r="I1276" t="s">
        <v>2</v>
      </c>
      <c r="J1276" s="2">
        <v>970</v>
      </c>
      <c r="K1276" s="1" t="s">
        <v>3073</v>
      </c>
    </row>
    <row r="1277" spans="1:11" x14ac:dyDescent="0.3">
      <c r="A1277" s="3">
        <v>23102</v>
      </c>
      <c r="B1277" t="s">
        <v>17064</v>
      </c>
      <c r="C1277" t="s">
        <v>2</v>
      </c>
      <c r="D1277" t="s">
        <v>2</v>
      </c>
      <c r="E1277" s="5">
        <v>58061502</v>
      </c>
      <c r="F1277" t="s">
        <v>17057</v>
      </c>
      <c r="G1277">
        <v>37079</v>
      </c>
      <c r="H1277" t="s">
        <v>31</v>
      </c>
      <c r="I1277" t="s">
        <v>982</v>
      </c>
      <c r="J1277" s="2">
        <v>970</v>
      </c>
      <c r="K1277" s="1" t="s">
        <v>2022</v>
      </c>
    </row>
    <row r="1278" spans="1:11" x14ac:dyDescent="0.3">
      <c r="A1278" s="3">
        <v>23102</v>
      </c>
      <c r="B1278" t="s">
        <v>17065</v>
      </c>
      <c r="C1278" t="s">
        <v>2</v>
      </c>
      <c r="D1278" t="s">
        <v>2</v>
      </c>
      <c r="E1278" s="5">
        <v>50388008</v>
      </c>
      <c r="F1278" t="s">
        <v>17066</v>
      </c>
      <c r="G1278">
        <v>37434</v>
      </c>
      <c r="H1278" t="s">
        <v>547</v>
      </c>
      <c r="I1278" t="s">
        <v>2</v>
      </c>
      <c r="J1278" s="2">
        <v>970</v>
      </c>
      <c r="K1278" s="1" t="s">
        <v>361</v>
      </c>
    </row>
    <row r="1279" spans="1:11" x14ac:dyDescent="0.3">
      <c r="A1279" s="3">
        <v>23102</v>
      </c>
      <c r="B1279" t="s">
        <v>17067</v>
      </c>
      <c r="C1279" t="s">
        <v>17068</v>
      </c>
      <c r="D1279" t="s">
        <v>2</v>
      </c>
      <c r="E1279" s="5">
        <v>28422919</v>
      </c>
      <c r="F1279" t="s">
        <v>17069</v>
      </c>
      <c r="G1279">
        <v>37520</v>
      </c>
      <c r="H1279" t="s">
        <v>20</v>
      </c>
      <c r="I1279" t="s">
        <v>17070</v>
      </c>
      <c r="J1279" s="2">
        <v>561</v>
      </c>
      <c r="K1279" s="1" t="s">
        <v>42</v>
      </c>
    </row>
    <row r="1280" spans="1:11" x14ac:dyDescent="0.3">
      <c r="A1280" s="3">
        <v>23102</v>
      </c>
      <c r="B1280" t="s">
        <v>17071</v>
      </c>
      <c r="C1280" t="s">
        <v>958</v>
      </c>
      <c r="D1280" t="s">
        <v>2</v>
      </c>
      <c r="E1280" s="5">
        <v>23115745</v>
      </c>
      <c r="F1280" t="s">
        <v>17072</v>
      </c>
      <c r="G1280">
        <v>37434</v>
      </c>
      <c r="H1280" t="s">
        <v>958</v>
      </c>
      <c r="I1280" t="s">
        <v>2</v>
      </c>
      <c r="J1280" s="2">
        <v>841</v>
      </c>
      <c r="K1280" s="1" t="s">
        <v>2047</v>
      </c>
    </row>
    <row r="1281" spans="1:11" x14ac:dyDescent="0.3">
      <c r="A1281" s="3">
        <v>23102</v>
      </c>
      <c r="B1281" t="s">
        <v>17073</v>
      </c>
      <c r="C1281" t="s">
        <v>350</v>
      </c>
      <c r="D1281" t="s">
        <v>2</v>
      </c>
      <c r="E1281" s="5">
        <v>23115881</v>
      </c>
      <c r="F1281" t="s">
        <v>17074</v>
      </c>
      <c r="G1281">
        <v>37130</v>
      </c>
      <c r="H1281" t="s">
        <v>60</v>
      </c>
      <c r="I1281" t="s">
        <v>2</v>
      </c>
      <c r="J1281" s="2">
        <v>841</v>
      </c>
      <c r="K1281" s="1" t="s">
        <v>1429</v>
      </c>
    </row>
    <row r="1282" spans="1:11" x14ac:dyDescent="0.3">
      <c r="A1282" s="3">
        <v>23102</v>
      </c>
      <c r="B1282" t="s">
        <v>17075</v>
      </c>
      <c r="C1282" t="s">
        <v>17076</v>
      </c>
      <c r="D1282" t="s">
        <v>17077</v>
      </c>
      <c r="E1282" s="5">
        <v>23176948</v>
      </c>
      <c r="F1282" t="s">
        <v>17078</v>
      </c>
      <c r="G1282">
        <v>37412</v>
      </c>
      <c r="H1282" t="s">
        <v>207</v>
      </c>
      <c r="I1282" t="s">
        <v>2</v>
      </c>
      <c r="J1282" s="2">
        <v>563</v>
      </c>
      <c r="K1282" s="1" t="s">
        <v>4540</v>
      </c>
    </row>
    <row r="1283" spans="1:11" x14ac:dyDescent="0.3">
      <c r="A1283" s="3">
        <v>23102</v>
      </c>
      <c r="B1283" t="s">
        <v>17079</v>
      </c>
      <c r="C1283" t="s">
        <v>603</v>
      </c>
      <c r="D1283" t="s">
        <v>2</v>
      </c>
      <c r="E1283" s="5">
        <v>91306185</v>
      </c>
      <c r="F1283" t="s">
        <v>17080</v>
      </c>
      <c r="G1283">
        <v>37120</v>
      </c>
      <c r="H1283" t="s">
        <v>114</v>
      </c>
      <c r="I1283" t="s">
        <v>2</v>
      </c>
      <c r="J1283" s="2">
        <v>949</v>
      </c>
      <c r="K1283" s="1" t="s">
        <v>116</v>
      </c>
    </row>
    <row r="1284" spans="1:11" x14ac:dyDescent="0.3">
      <c r="A1284" s="3">
        <v>23102</v>
      </c>
      <c r="B1284" t="s">
        <v>17081</v>
      </c>
      <c r="C1284" t="s">
        <v>17082</v>
      </c>
      <c r="D1284" t="s">
        <v>2</v>
      </c>
      <c r="E1284" s="5">
        <v>95320796</v>
      </c>
      <c r="F1284" t="s">
        <v>17083</v>
      </c>
      <c r="G1284">
        <v>37075</v>
      </c>
      <c r="H1284" t="s">
        <v>31</v>
      </c>
      <c r="I1284" t="s">
        <v>2</v>
      </c>
      <c r="J1284" s="2">
        <v>471</v>
      </c>
      <c r="K1284" s="1" t="s">
        <v>17084</v>
      </c>
    </row>
    <row r="1285" spans="1:11" x14ac:dyDescent="0.3">
      <c r="A1285" s="3">
        <v>23102</v>
      </c>
      <c r="B1285" t="s">
        <v>17085</v>
      </c>
      <c r="C1285" t="s">
        <v>96</v>
      </c>
      <c r="D1285" t="s">
        <v>2</v>
      </c>
      <c r="E1285" s="5">
        <v>30877263</v>
      </c>
      <c r="F1285" t="s">
        <v>17083</v>
      </c>
      <c r="G1285">
        <v>37075</v>
      </c>
      <c r="H1285" t="s">
        <v>31</v>
      </c>
      <c r="I1285" t="s">
        <v>2813</v>
      </c>
      <c r="J1285" s="2">
        <v>471</v>
      </c>
      <c r="K1285" s="1" t="s">
        <v>17086</v>
      </c>
    </row>
    <row r="1286" spans="1:11" x14ac:dyDescent="0.3">
      <c r="A1286" s="3">
        <v>23102</v>
      </c>
      <c r="B1286" t="s">
        <v>17087</v>
      </c>
      <c r="C1286" t="s">
        <v>96</v>
      </c>
      <c r="D1286" t="s">
        <v>2</v>
      </c>
      <c r="E1286" s="5">
        <v>20820817</v>
      </c>
      <c r="F1286" t="s">
        <v>17088</v>
      </c>
      <c r="G1286">
        <v>37130</v>
      </c>
      <c r="H1286" t="s">
        <v>60</v>
      </c>
      <c r="I1286" t="s">
        <v>6574</v>
      </c>
      <c r="J1286" s="2">
        <v>471</v>
      </c>
      <c r="K1286" s="1" t="s">
        <v>1205</v>
      </c>
    </row>
    <row r="1287" spans="1:11" x14ac:dyDescent="0.3">
      <c r="A1287" s="3">
        <v>23102</v>
      </c>
      <c r="B1287" t="s">
        <v>17089</v>
      </c>
      <c r="C1287" t="s">
        <v>2</v>
      </c>
      <c r="D1287" t="s">
        <v>2</v>
      </c>
      <c r="E1287" s="5">
        <v>87334357</v>
      </c>
      <c r="F1287" t="s">
        <v>17090</v>
      </c>
      <c r="G1287">
        <v>34346</v>
      </c>
      <c r="H1287" t="s">
        <v>50</v>
      </c>
      <c r="I1287" t="s">
        <v>2</v>
      </c>
      <c r="J1287" s="2">
        <v>471</v>
      </c>
      <c r="K1287" s="1" t="s">
        <v>3314</v>
      </c>
    </row>
    <row r="1288" spans="1:11" x14ac:dyDescent="0.3">
      <c r="A1288" s="3">
        <v>23102</v>
      </c>
      <c r="B1288" t="s">
        <v>17091</v>
      </c>
      <c r="C1288" t="s">
        <v>17092</v>
      </c>
      <c r="D1288" t="s">
        <v>2</v>
      </c>
      <c r="E1288" s="5">
        <v>77199808</v>
      </c>
      <c r="F1288" t="s">
        <v>17093</v>
      </c>
      <c r="G1288">
        <v>37520</v>
      </c>
      <c r="H1288" t="s">
        <v>20</v>
      </c>
      <c r="I1288" t="s">
        <v>2</v>
      </c>
      <c r="J1288" s="2">
        <v>474</v>
      </c>
      <c r="K1288" s="1" t="s">
        <v>4403</v>
      </c>
    </row>
    <row r="1289" spans="1:11" x14ac:dyDescent="0.3">
      <c r="A1289" s="3">
        <v>23102</v>
      </c>
      <c r="B1289" t="s">
        <v>17094</v>
      </c>
      <c r="C1289" t="s">
        <v>2</v>
      </c>
      <c r="D1289" t="s">
        <v>2</v>
      </c>
      <c r="E1289" s="5">
        <v>92000565</v>
      </c>
      <c r="F1289" t="s">
        <v>17095</v>
      </c>
      <c r="G1289">
        <v>37520</v>
      </c>
      <c r="H1289" t="s">
        <v>20</v>
      </c>
      <c r="I1289" t="s">
        <v>2</v>
      </c>
      <c r="J1289" s="2">
        <v>452</v>
      </c>
      <c r="K1289" s="1" t="s">
        <v>3125</v>
      </c>
    </row>
    <row r="1290" spans="1:11" x14ac:dyDescent="0.3">
      <c r="A1290" s="3">
        <v>23102</v>
      </c>
      <c r="B1290" t="s">
        <v>17096</v>
      </c>
      <c r="C1290" t="s">
        <v>2</v>
      </c>
      <c r="D1290" t="s">
        <v>2</v>
      </c>
      <c r="E1290" s="5">
        <v>23205636</v>
      </c>
      <c r="F1290" t="s">
        <v>17097</v>
      </c>
      <c r="G1290">
        <v>37139</v>
      </c>
      <c r="H1290" t="s">
        <v>110</v>
      </c>
      <c r="I1290" t="s">
        <v>2</v>
      </c>
      <c r="J1290" s="2">
        <v>15</v>
      </c>
      <c r="K1290" s="1" t="s">
        <v>17098</v>
      </c>
    </row>
    <row r="1291" spans="1:11" x14ac:dyDescent="0.3">
      <c r="A1291" s="3">
        <v>23102</v>
      </c>
      <c r="B1291" t="s">
        <v>17099</v>
      </c>
      <c r="C1291" t="s">
        <v>2</v>
      </c>
      <c r="D1291" t="s">
        <v>2</v>
      </c>
      <c r="E1291" s="5">
        <v>57638868</v>
      </c>
      <c r="F1291" t="s">
        <v>17100</v>
      </c>
      <c r="G1291">
        <v>34346</v>
      </c>
      <c r="H1291" t="s">
        <v>50</v>
      </c>
      <c r="I1291" t="s">
        <v>2</v>
      </c>
      <c r="J1291" s="2">
        <v>970</v>
      </c>
      <c r="K1291" s="1" t="s">
        <v>3032</v>
      </c>
    </row>
    <row r="1292" spans="1:11" x14ac:dyDescent="0.3">
      <c r="A1292" s="3">
        <v>23102</v>
      </c>
      <c r="B1292" t="s">
        <v>17101</v>
      </c>
      <c r="C1292" t="s">
        <v>2</v>
      </c>
      <c r="D1292" t="s">
        <v>2</v>
      </c>
      <c r="E1292" s="5">
        <v>97726825</v>
      </c>
      <c r="F1292" t="s">
        <v>17102</v>
      </c>
      <c r="G1292">
        <v>37520</v>
      </c>
      <c r="H1292" t="s">
        <v>20</v>
      </c>
      <c r="I1292" t="s">
        <v>2</v>
      </c>
      <c r="J1292" s="2">
        <v>970</v>
      </c>
      <c r="K1292" s="1" t="s">
        <v>3268</v>
      </c>
    </row>
    <row r="1293" spans="1:11" x14ac:dyDescent="0.3">
      <c r="A1293" s="3">
        <v>23102</v>
      </c>
      <c r="B1293" t="s">
        <v>17103</v>
      </c>
      <c r="C1293" t="s">
        <v>2</v>
      </c>
      <c r="D1293" t="s">
        <v>2</v>
      </c>
      <c r="E1293" s="5">
        <v>57745146</v>
      </c>
      <c r="F1293" t="s">
        <v>8311</v>
      </c>
      <c r="G1293">
        <v>37133</v>
      </c>
      <c r="H1293" t="s">
        <v>65</v>
      </c>
      <c r="I1293" t="s">
        <v>66</v>
      </c>
      <c r="J1293" s="2">
        <v>970</v>
      </c>
      <c r="K1293" s="1" t="s">
        <v>488</v>
      </c>
    </row>
    <row r="1294" spans="1:11" x14ac:dyDescent="0.3">
      <c r="A1294" s="3">
        <v>23102</v>
      </c>
      <c r="B1294" t="s">
        <v>17104</v>
      </c>
      <c r="C1294" t="s">
        <v>2</v>
      </c>
      <c r="D1294" t="s">
        <v>2</v>
      </c>
      <c r="E1294" s="5">
        <v>58893650</v>
      </c>
      <c r="F1294" t="s">
        <v>17105</v>
      </c>
      <c r="G1294">
        <v>37124</v>
      </c>
      <c r="H1294" t="s">
        <v>409</v>
      </c>
      <c r="I1294" t="s">
        <v>2</v>
      </c>
      <c r="J1294" s="2">
        <v>970</v>
      </c>
      <c r="K1294" s="1" t="s">
        <v>509</v>
      </c>
    </row>
    <row r="1295" spans="1:11" x14ac:dyDescent="0.3">
      <c r="A1295" s="3">
        <v>23102</v>
      </c>
      <c r="B1295" t="s">
        <v>17106</v>
      </c>
      <c r="C1295" t="s">
        <v>2</v>
      </c>
      <c r="D1295" t="s">
        <v>2</v>
      </c>
      <c r="E1295" s="5">
        <v>23926989</v>
      </c>
      <c r="F1295" t="s">
        <v>17107</v>
      </c>
      <c r="G1295">
        <v>37075</v>
      </c>
      <c r="H1295" t="s">
        <v>31</v>
      </c>
      <c r="I1295" t="s">
        <v>2</v>
      </c>
      <c r="J1295" s="2">
        <v>970</v>
      </c>
      <c r="K1295" s="1" t="s">
        <v>1170</v>
      </c>
    </row>
    <row r="1296" spans="1:11" x14ac:dyDescent="0.3">
      <c r="A1296" s="3">
        <v>23102</v>
      </c>
      <c r="B1296" t="s">
        <v>17108</v>
      </c>
      <c r="C1296" t="s">
        <v>443</v>
      </c>
      <c r="D1296" t="s">
        <v>2</v>
      </c>
      <c r="E1296" s="5">
        <v>91866822</v>
      </c>
      <c r="F1296" t="s">
        <v>17109</v>
      </c>
      <c r="G1296">
        <v>37083</v>
      </c>
      <c r="H1296" t="s">
        <v>31</v>
      </c>
      <c r="I1296" t="s">
        <v>2</v>
      </c>
      <c r="J1296" s="2">
        <v>682</v>
      </c>
      <c r="K1296" s="1" t="s">
        <v>5259</v>
      </c>
    </row>
    <row r="1297" spans="1:11" x14ac:dyDescent="0.3">
      <c r="A1297" s="3">
        <v>23102</v>
      </c>
      <c r="B1297" t="s">
        <v>17110</v>
      </c>
      <c r="C1297" t="s">
        <v>2</v>
      </c>
      <c r="D1297" t="s">
        <v>2</v>
      </c>
      <c r="E1297" s="5">
        <v>97802828</v>
      </c>
      <c r="F1297" t="s">
        <v>17111</v>
      </c>
      <c r="G1297">
        <v>37520</v>
      </c>
      <c r="H1297" t="s">
        <v>20</v>
      </c>
      <c r="I1297" t="s">
        <v>2</v>
      </c>
      <c r="J1297" s="2">
        <v>970</v>
      </c>
      <c r="K1297" s="1" t="s">
        <v>11621</v>
      </c>
    </row>
    <row r="1298" spans="1:11" x14ac:dyDescent="0.3">
      <c r="A1298" s="3">
        <v>23102</v>
      </c>
      <c r="B1298" t="s">
        <v>17112</v>
      </c>
      <c r="C1298" t="s">
        <v>2</v>
      </c>
      <c r="D1298" t="s">
        <v>2</v>
      </c>
      <c r="E1298" s="5">
        <v>78550807</v>
      </c>
      <c r="F1298" t="s">
        <v>17113</v>
      </c>
      <c r="G1298">
        <v>37115</v>
      </c>
      <c r="H1298" t="s">
        <v>4</v>
      </c>
      <c r="I1298" t="s">
        <v>2</v>
      </c>
      <c r="J1298" s="2">
        <v>970</v>
      </c>
      <c r="K1298" s="1" t="s">
        <v>5</v>
      </c>
    </row>
    <row r="1299" spans="1:11" x14ac:dyDescent="0.3">
      <c r="A1299" s="3">
        <v>23102</v>
      </c>
      <c r="B1299" t="s">
        <v>17114</v>
      </c>
      <c r="C1299" t="s">
        <v>17115</v>
      </c>
      <c r="D1299" t="s">
        <v>2</v>
      </c>
      <c r="E1299" s="5">
        <v>98452775</v>
      </c>
      <c r="F1299" t="s">
        <v>17116</v>
      </c>
      <c r="G1299">
        <v>37539</v>
      </c>
      <c r="H1299" t="s">
        <v>295</v>
      </c>
      <c r="I1299" t="s">
        <v>2</v>
      </c>
      <c r="J1299" s="2">
        <v>970</v>
      </c>
      <c r="K1299" s="1" t="s">
        <v>2064</v>
      </c>
    </row>
    <row r="1300" spans="1:11" x14ac:dyDescent="0.3">
      <c r="A1300" s="3">
        <v>23102</v>
      </c>
      <c r="B1300" t="s">
        <v>17117</v>
      </c>
      <c r="C1300" t="s">
        <v>7031</v>
      </c>
      <c r="D1300" t="s">
        <v>2</v>
      </c>
      <c r="E1300" s="5">
        <v>23346345</v>
      </c>
      <c r="F1300" t="s">
        <v>17118</v>
      </c>
      <c r="G1300">
        <v>37520</v>
      </c>
      <c r="H1300" t="s">
        <v>20</v>
      </c>
      <c r="I1300" t="s">
        <v>2</v>
      </c>
      <c r="J1300" s="2">
        <v>869</v>
      </c>
      <c r="K1300" s="1" t="s">
        <v>4597</v>
      </c>
    </row>
    <row r="1301" spans="1:11" x14ac:dyDescent="0.3">
      <c r="A1301" s="3">
        <v>23102</v>
      </c>
      <c r="B1301" t="s">
        <v>17119</v>
      </c>
      <c r="C1301" t="s">
        <v>2</v>
      </c>
      <c r="D1301" t="s">
        <v>2</v>
      </c>
      <c r="E1301" s="5">
        <v>50924422</v>
      </c>
      <c r="F1301" t="s">
        <v>17120</v>
      </c>
      <c r="G1301">
        <v>37079</v>
      </c>
      <c r="H1301" t="s">
        <v>31</v>
      </c>
      <c r="I1301" t="s">
        <v>2</v>
      </c>
      <c r="J1301" s="2">
        <v>970</v>
      </c>
      <c r="K1301" s="1" t="s">
        <v>276</v>
      </c>
    </row>
    <row r="1302" spans="1:11" x14ac:dyDescent="0.3">
      <c r="A1302" s="3">
        <v>23102</v>
      </c>
      <c r="B1302" t="s">
        <v>17121</v>
      </c>
      <c r="C1302" t="s">
        <v>2</v>
      </c>
      <c r="D1302" t="s">
        <v>2</v>
      </c>
      <c r="E1302" s="5">
        <v>58344871</v>
      </c>
      <c r="F1302" t="s">
        <v>17122</v>
      </c>
      <c r="G1302">
        <v>37127</v>
      </c>
      <c r="H1302" t="s">
        <v>324</v>
      </c>
      <c r="I1302" t="s">
        <v>324</v>
      </c>
      <c r="J1302" s="2">
        <v>970</v>
      </c>
      <c r="K1302" s="1" t="s">
        <v>1817</v>
      </c>
    </row>
    <row r="1303" spans="1:11" x14ac:dyDescent="0.3">
      <c r="A1303" s="3">
        <v>23102</v>
      </c>
      <c r="B1303" t="s">
        <v>17123</v>
      </c>
      <c r="C1303" t="s">
        <v>2</v>
      </c>
      <c r="D1303" t="s">
        <v>2</v>
      </c>
      <c r="E1303" s="5">
        <v>50875758</v>
      </c>
      <c r="F1303" t="s">
        <v>17124</v>
      </c>
      <c r="G1303">
        <v>37073</v>
      </c>
      <c r="H1303" t="s">
        <v>31</v>
      </c>
      <c r="I1303" t="s">
        <v>2</v>
      </c>
      <c r="J1303" s="2">
        <v>970</v>
      </c>
      <c r="K1303" s="1" t="s">
        <v>4082</v>
      </c>
    </row>
    <row r="1304" spans="1:11" x14ac:dyDescent="0.3">
      <c r="A1304" s="3">
        <v>23102</v>
      </c>
      <c r="B1304" t="s">
        <v>17125</v>
      </c>
      <c r="C1304" t="s">
        <v>2</v>
      </c>
      <c r="D1304" t="s">
        <v>2</v>
      </c>
      <c r="E1304" s="5">
        <v>57932605</v>
      </c>
      <c r="F1304" t="s">
        <v>17126</v>
      </c>
      <c r="G1304">
        <v>37115</v>
      </c>
      <c r="H1304" t="s">
        <v>4</v>
      </c>
      <c r="I1304" t="s">
        <v>2</v>
      </c>
      <c r="J1304" s="2">
        <v>970</v>
      </c>
      <c r="K1304" s="1" t="s">
        <v>259</v>
      </c>
    </row>
    <row r="1305" spans="1:11" x14ac:dyDescent="0.3">
      <c r="A1305" s="3">
        <v>23102</v>
      </c>
      <c r="B1305" t="s">
        <v>17127</v>
      </c>
      <c r="C1305" t="s">
        <v>2</v>
      </c>
      <c r="D1305" t="s">
        <v>2</v>
      </c>
      <c r="E1305" s="5">
        <v>78317552</v>
      </c>
      <c r="F1305" t="s">
        <v>17128</v>
      </c>
      <c r="G1305">
        <v>37130</v>
      </c>
      <c r="H1305" t="s">
        <v>60</v>
      </c>
      <c r="I1305" t="s">
        <v>2</v>
      </c>
      <c r="J1305" s="2">
        <v>970</v>
      </c>
      <c r="K1305" s="1" t="s">
        <v>3154</v>
      </c>
    </row>
    <row r="1306" spans="1:11" x14ac:dyDescent="0.3">
      <c r="A1306" s="3">
        <v>23102</v>
      </c>
      <c r="B1306" t="s">
        <v>17129</v>
      </c>
      <c r="C1306" t="s">
        <v>5527</v>
      </c>
      <c r="D1306" t="s">
        <v>2</v>
      </c>
      <c r="E1306" s="5">
        <v>23398166</v>
      </c>
      <c r="F1306" t="s">
        <v>7759</v>
      </c>
      <c r="G1306">
        <v>37441</v>
      </c>
      <c r="H1306" t="s">
        <v>951</v>
      </c>
      <c r="I1306" t="s">
        <v>2</v>
      </c>
      <c r="J1306" s="2">
        <v>862</v>
      </c>
      <c r="K1306" s="1" t="s">
        <v>4070</v>
      </c>
    </row>
    <row r="1307" spans="1:11" x14ac:dyDescent="0.3">
      <c r="A1307" s="3">
        <v>23102</v>
      </c>
      <c r="B1307" t="s">
        <v>17130</v>
      </c>
      <c r="C1307" t="s">
        <v>2</v>
      </c>
      <c r="D1307" t="s">
        <v>2</v>
      </c>
      <c r="E1307" s="5">
        <v>79069495</v>
      </c>
      <c r="F1307" t="s">
        <v>17131</v>
      </c>
      <c r="G1307">
        <v>34346</v>
      </c>
      <c r="H1307" t="s">
        <v>50</v>
      </c>
      <c r="I1307" t="s">
        <v>2</v>
      </c>
      <c r="J1307" s="2">
        <v>970</v>
      </c>
      <c r="K1307" s="1" t="s">
        <v>17132</v>
      </c>
    </row>
    <row r="1308" spans="1:11" x14ac:dyDescent="0.3">
      <c r="A1308" s="3">
        <v>23102</v>
      </c>
      <c r="B1308" t="s">
        <v>17133</v>
      </c>
      <c r="C1308" t="s">
        <v>17134</v>
      </c>
      <c r="D1308" t="s">
        <v>2</v>
      </c>
      <c r="E1308" s="5">
        <v>97973751</v>
      </c>
      <c r="F1308" t="s">
        <v>12034</v>
      </c>
      <c r="G1308">
        <v>34346</v>
      </c>
      <c r="H1308" t="s">
        <v>50</v>
      </c>
      <c r="I1308" t="s">
        <v>2</v>
      </c>
      <c r="J1308" s="2">
        <v>970</v>
      </c>
      <c r="K1308" s="1" t="s">
        <v>2720</v>
      </c>
    </row>
    <row r="1309" spans="1:11" x14ac:dyDescent="0.3">
      <c r="A1309" s="3">
        <v>23102</v>
      </c>
      <c r="B1309" t="s">
        <v>17135</v>
      </c>
      <c r="C1309" t="s">
        <v>2</v>
      </c>
      <c r="D1309" t="s">
        <v>2</v>
      </c>
      <c r="E1309" s="5">
        <v>26465901</v>
      </c>
      <c r="F1309" t="s">
        <v>17136</v>
      </c>
      <c r="G1309">
        <v>37115</v>
      </c>
      <c r="H1309" t="s">
        <v>4</v>
      </c>
      <c r="I1309" t="s">
        <v>2</v>
      </c>
      <c r="J1309" s="2">
        <v>471</v>
      </c>
      <c r="K1309" s="1" t="s">
        <v>3049</v>
      </c>
    </row>
    <row r="1310" spans="1:11" x14ac:dyDescent="0.3">
      <c r="A1310" s="3">
        <v>23102</v>
      </c>
      <c r="B1310" t="s">
        <v>17137</v>
      </c>
      <c r="C1310" t="s">
        <v>2</v>
      </c>
      <c r="D1310" t="s">
        <v>2</v>
      </c>
      <c r="E1310" s="5">
        <v>57124964</v>
      </c>
      <c r="F1310" t="s">
        <v>17138</v>
      </c>
      <c r="G1310">
        <v>37081</v>
      </c>
      <c r="H1310" t="s">
        <v>31</v>
      </c>
      <c r="I1310" t="s">
        <v>275</v>
      </c>
      <c r="J1310" s="2">
        <v>970</v>
      </c>
      <c r="K1310" s="1" t="s">
        <v>304</v>
      </c>
    </row>
    <row r="1311" spans="1:11" x14ac:dyDescent="0.3">
      <c r="A1311" s="3">
        <v>23102</v>
      </c>
      <c r="B1311" t="s">
        <v>17139</v>
      </c>
      <c r="C1311" t="s">
        <v>1309</v>
      </c>
      <c r="D1311" t="s">
        <v>2</v>
      </c>
      <c r="E1311" s="5">
        <v>22859242</v>
      </c>
      <c r="F1311" t="s">
        <v>17140</v>
      </c>
      <c r="G1311">
        <v>37539</v>
      </c>
      <c r="H1311" t="s">
        <v>295</v>
      </c>
      <c r="I1311" t="s">
        <v>2</v>
      </c>
      <c r="J1311" s="2">
        <v>471</v>
      </c>
      <c r="K1311" s="1" t="s">
        <v>1339</v>
      </c>
    </row>
    <row r="1312" spans="1:11" x14ac:dyDescent="0.3">
      <c r="A1312" s="3">
        <v>23102</v>
      </c>
      <c r="B1312" t="s">
        <v>17141</v>
      </c>
      <c r="C1312" t="s">
        <v>2</v>
      </c>
      <c r="D1312" t="s">
        <v>2</v>
      </c>
      <c r="E1312" s="5">
        <v>17722828</v>
      </c>
      <c r="F1312" t="s">
        <v>17142</v>
      </c>
      <c r="G1312">
        <v>34346</v>
      </c>
      <c r="H1312" t="s">
        <v>50</v>
      </c>
      <c r="I1312" t="s">
        <v>2</v>
      </c>
      <c r="J1312" s="2">
        <v>522</v>
      </c>
      <c r="K1312" s="1" t="s">
        <v>3314</v>
      </c>
    </row>
    <row r="1313" spans="1:11" x14ac:dyDescent="0.3">
      <c r="A1313" s="3">
        <v>23102</v>
      </c>
      <c r="B1313" t="s">
        <v>17143</v>
      </c>
      <c r="C1313" t="s">
        <v>17144</v>
      </c>
      <c r="D1313" t="s">
        <v>2</v>
      </c>
      <c r="E1313" s="5">
        <v>12902961</v>
      </c>
      <c r="F1313" t="s">
        <v>17145</v>
      </c>
      <c r="G1313">
        <v>37136</v>
      </c>
      <c r="H1313" t="s">
        <v>626</v>
      </c>
      <c r="I1313" t="s">
        <v>12554</v>
      </c>
      <c r="J1313" s="2">
        <v>692</v>
      </c>
      <c r="K1313" s="1" t="s">
        <v>17146</v>
      </c>
    </row>
    <row r="1314" spans="1:11" x14ac:dyDescent="0.3">
      <c r="A1314" s="3">
        <v>23102</v>
      </c>
      <c r="B1314" t="s">
        <v>17147</v>
      </c>
      <c r="C1314" t="s">
        <v>2</v>
      </c>
      <c r="D1314" t="s">
        <v>2</v>
      </c>
      <c r="E1314" s="5">
        <v>98189548</v>
      </c>
      <c r="F1314" t="s">
        <v>17148</v>
      </c>
      <c r="G1314">
        <v>37441</v>
      </c>
      <c r="H1314" t="s">
        <v>951</v>
      </c>
      <c r="I1314" t="s">
        <v>2</v>
      </c>
      <c r="J1314" s="2">
        <v>970</v>
      </c>
      <c r="K1314" s="1" t="s">
        <v>2434</v>
      </c>
    </row>
    <row r="1315" spans="1:11" x14ac:dyDescent="0.3">
      <c r="A1315" s="3">
        <v>23102</v>
      </c>
      <c r="B1315" t="s">
        <v>17149</v>
      </c>
      <c r="C1315" t="s">
        <v>2</v>
      </c>
      <c r="D1315" t="s">
        <v>2</v>
      </c>
      <c r="E1315" s="5">
        <v>51090751</v>
      </c>
      <c r="F1315" t="s">
        <v>17150</v>
      </c>
      <c r="G1315">
        <v>37412</v>
      </c>
      <c r="H1315" t="s">
        <v>207</v>
      </c>
      <c r="I1315" t="s">
        <v>2</v>
      </c>
      <c r="J1315" s="2">
        <v>970</v>
      </c>
      <c r="K1315" s="1" t="s">
        <v>1920</v>
      </c>
    </row>
    <row r="1316" spans="1:11" x14ac:dyDescent="0.3">
      <c r="A1316" s="3">
        <v>23102</v>
      </c>
      <c r="B1316" t="s">
        <v>17151</v>
      </c>
      <c r="C1316" t="s">
        <v>2</v>
      </c>
      <c r="D1316" t="s">
        <v>2</v>
      </c>
      <c r="E1316" s="5">
        <v>59017230</v>
      </c>
      <c r="F1316" t="s">
        <v>1635</v>
      </c>
      <c r="G1316">
        <v>37431</v>
      </c>
      <c r="H1316" t="s">
        <v>46</v>
      </c>
      <c r="I1316" t="s">
        <v>2</v>
      </c>
      <c r="J1316" s="2">
        <v>970</v>
      </c>
      <c r="K1316" s="1" t="s">
        <v>6793</v>
      </c>
    </row>
    <row r="1317" spans="1:11" x14ac:dyDescent="0.3">
      <c r="A1317" s="3">
        <v>23102</v>
      </c>
      <c r="B1317" t="s">
        <v>17152</v>
      </c>
      <c r="C1317" t="s">
        <v>3385</v>
      </c>
      <c r="D1317" t="s">
        <v>2</v>
      </c>
      <c r="E1317" s="5">
        <v>23287140</v>
      </c>
      <c r="F1317" t="s">
        <v>17153</v>
      </c>
      <c r="G1317">
        <v>37431</v>
      </c>
      <c r="H1317" t="s">
        <v>46</v>
      </c>
      <c r="I1317" t="s">
        <v>2</v>
      </c>
      <c r="J1317" s="2">
        <v>960</v>
      </c>
      <c r="K1317" s="1" t="s">
        <v>1481</v>
      </c>
    </row>
    <row r="1318" spans="1:11" x14ac:dyDescent="0.3">
      <c r="A1318" s="3">
        <v>23102</v>
      </c>
      <c r="B1318" t="s">
        <v>17154</v>
      </c>
      <c r="C1318" t="s">
        <v>17155</v>
      </c>
      <c r="D1318" t="s">
        <v>2</v>
      </c>
      <c r="E1318" s="5">
        <v>14474707</v>
      </c>
      <c r="F1318" t="s">
        <v>17156</v>
      </c>
      <c r="G1318">
        <v>37081</v>
      </c>
      <c r="H1318" t="s">
        <v>31</v>
      </c>
      <c r="I1318" t="s">
        <v>275</v>
      </c>
      <c r="J1318" s="2">
        <v>471</v>
      </c>
      <c r="K1318" s="1" t="s">
        <v>304</v>
      </c>
    </row>
    <row r="1319" spans="1:11" x14ac:dyDescent="0.3">
      <c r="A1319" s="3">
        <v>23102</v>
      </c>
      <c r="B1319" t="s">
        <v>17157</v>
      </c>
      <c r="C1319" t="s">
        <v>2</v>
      </c>
      <c r="D1319" t="s">
        <v>2</v>
      </c>
      <c r="E1319" s="5">
        <v>98383970</v>
      </c>
      <c r="F1319" t="s">
        <v>17158</v>
      </c>
      <c r="G1319">
        <v>34355</v>
      </c>
      <c r="H1319" t="s">
        <v>13</v>
      </c>
      <c r="I1319" t="s">
        <v>2</v>
      </c>
      <c r="J1319" s="2">
        <v>970</v>
      </c>
      <c r="K1319" s="1" t="s">
        <v>2638</v>
      </c>
    </row>
    <row r="1320" spans="1:11" x14ac:dyDescent="0.3">
      <c r="A1320" s="3">
        <v>23102</v>
      </c>
      <c r="B1320" t="s">
        <v>17159</v>
      </c>
      <c r="C1320" t="s">
        <v>17160</v>
      </c>
      <c r="D1320" t="s">
        <v>2</v>
      </c>
      <c r="E1320" s="5">
        <v>23271006</v>
      </c>
      <c r="F1320" t="s">
        <v>17161</v>
      </c>
      <c r="G1320">
        <v>37081</v>
      </c>
      <c r="H1320" t="s">
        <v>31</v>
      </c>
      <c r="I1320" t="s">
        <v>2</v>
      </c>
      <c r="J1320" s="2">
        <v>472</v>
      </c>
      <c r="K1320" s="1" t="s">
        <v>2868</v>
      </c>
    </row>
    <row r="1321" spans="1:11" x14ac:dyDescent="0.3">
      <c r="A1321" s="3">
        <v>23102</v>
      </c>
      <c r="B1321" t="s">
        <v>17162</v>
      </c>
      <c r="C1321" t="s">
        <v>17163</v>
      </c>
      <c r="D1321" t="s">
        <v>2</v>
      </c>
      <c r="E1321" s="5">
        <v>23458396</v>
      </c>
      <c r="F1321" t="s">
        <v>17164</v>
      </c>
      <c r="G1321">
        <v>37085</v>
      </c>
      <c r="H1321" t="s">
        <v>31</v>
      </c>
      <c r="I1321" t="s">
        <v>2</v>
      </c>
      <c r="J1321" s="2">
        <v>620</v>
      </c>
      <c r="K1321" s="1" t="s">
        <v>164</v>
      </c>
    </row>
    <row r="1322" spans="1:11" x14ac:dyDescent="0.3">
      <c r="A1322" s="3">
        <v>23102</v>
      </c>
      <c r="B1322" t="s">
        <v>17162</v>
      </c>
      <c r="C1322" t="s">
        <v>17165</v>
      </c>
      <c r="D1322" t="s">
        <v>2</v>
      </c>
      <c r="E1322" s="5">
        <v>26652491</v>
      </c>
      <c r="F1322" t="s">
        <v>17166</v>
      </c>
      <c r="G1322">
        <v>37130</v>
      </c>
      <c r="H1322" t="s">
        <v>60</v>
      </c>
      <c r="I1322" t="s">
        <v>3400</v>
      </c>
      <c r="J1322" s="2">
        <v>14</v>
      </c>
      <c r="K1322" s="1" t="s">
        <v>1081</v>
      </c>
    </row>
    <row r="1323" spans="1:11" x14ac:dyDescent="0.3">
      <c r="A1323" s="3">
        <v>23102</v>
      </c>
      <c r="B1323" t="s">
        <v>17167</v>
      </c>
      <c r="C1323" t="s">
        <v>2</v>
      </c>
      <c r="D1323" t="s">
        <v>2</v>
      </c>
      <c r="E1323" s="5">
        <v>98458986</v>
      </c>
      <c r="F1323" t="s">
        <v>17168</v>
      </c>
      <c r="G1323">
        <v>37085</v>
      </c>
      <c r="H1323" t="s">
        <v>31</v>
      </c>
      <c r="I1323" t="s">
        <v>2</v>
      </c>
      <c r="J1323" s="2">
        <v>970</v>
      </c>
      <c r="K1323" s="1" t="s">
        <v>1061</v>
      </c>
    </row>
    <row r="1324" spans="1:11" x14ac:dyDescent="0.3">
      <c r="A1324" s="3">
        <v>23102</v>
      </c>
      <c r="B1324" t="s">
        <v>17169</v>
      </c>
      <c r="C1324" t="s">
        <v>2</v>
      </c>
      <c r="D1324" t="s">
        <v>2</v>
      </c>
      <c r="E1324" s="5">
        <v>58267992</v>
      </c>
      <c r="F1324" t="s">
        <v>17170</v>
      </c>
      <c r="G1324">
        <v>37085</v>
      </c>
      <c r="H1324" t="s">
        <v>31</v>
      </c>
      <c r="I1324" t="s">
        <v>1208</v>
      </c>
      <c r="J1324" s="2">
        <v>970</v>
      </c>
      <c r="K1324" s="1" t="s">
        <v>5232</v>
      </c>
    </row>
    <row r="1325" spans="1:11" x14ac:dyDescent="0.3">
      <c r="A1325" s="3">
        <v>23102</v>
      </c>
      <c r="B1325" t="s">
        <v>17169</v>
      </c>
      <c r="C1325" t="s">
        <v>17171</v>
      </c>
      <c r="D1325" t="s">
        <v>2</v>
      </c>
      <c r="E1325" s="5">
        <v>23327342</v>
      </c>
      <c r="F1325" t="s">
        <v>17172</v>
      </c>
      <c r="G1325">
        <v>37073</v>
      </c>
      <c r="H1325" t="s">
        <v>31</v>
      </c>
      <c r="I1325" t="s">
        <v>2</v>
      </c>
      <c r="J1325" s="2">
        <v>691</v>
      </c>
      <c r="K1325" s="1" t="s">
        <v>17173</v>
      </c>
    </row>
    <row r="1326" spans="1:11" x14ac:dyDescent="0.3">
      <c r="A1326" s="3">
        <v>23102</v>
      </c>
      <c r="B1326" t="s">
        <v>17174</v>
      </c>
      <c r="C1326" t="s">
        <v>3385</v>
      </c>
      <c r="D1326" t="s">
        <v>2</v>
      </c>
      <c r="E1326" s="5">
        <v>23340704</v>
      </c>
      <c r="F1326" t="s">
        <v>17175</v>
      </c>
      <c r="G1326">
        <v>34346</v>
      </c>
      <c r="H1326" t="s">
        <v>50</v>
      </c>
      <c r="I1326" t="s">
        <v>2</v>
      </c>
      <c r="J1326" s="2">
        <v>960</v>
      </c>
      <c r="K1326" s="1" t="s">
        <v>6113</v>
      </c>
    </row>
    <row r="1327" spans="1:11" x14ac:dyDescent="0.3">
      <c r="A1327" s="3">
        <v>23102</v>
      </c>
      <c r="B1327" t="s">
        <v>17176</v>
      </c>
      <c r="C1327" t="s">
        <v>2</v>
      </c>
      <c r="D1327" t="s">
        <v>2</v>
      </c>
      <c r="E1327" s="5">
        <v>78970359</v>
      </c>
      <c r="F1327" t="s">
        <v>17177</v>
      </c>
      <c r="G1327">
        <v>37136</v>
      </c>
      <c r="H1327" t="s">
        <v>198</v>
      </c>
      <c r="I1327" t="s">
        <v>2</v>
      </c>
      <c r="J1327" s="2">
        <v>970</v>
      </c>
      <c r="K1327" s="1" t="s">
        <v>17178</v>
      </c>
    </row>
    <row r="1328" spans="1:11" x14ac:dyDescent="0.3">
      <c r="A1328" s="3">
        <v>23102</v>
      </c>
      <c r="B1328" t="s">
        <v>17179</v>
      </c>
      <c r="C1328" t="s">
        <v>17180</v>
      </c>
      <c r="D1328" t="s">
        <v>2</v>
      </c>
      <c r="E1328" s="5">
        <v>23472743</v>
      </c>
      <c r="F1328" t="s">
        <v>17181</v>
      </c>
      <c r="G1328">
        <v>37520</v>
      </c>
      <c r="H1328" t="s">
        <v>20</v>
      </c>
      <c r="I1328" t="s">
        <v>2</v>
      </c>
      <c r="J1328" s="2">
        <v>471</v>
      </c>
      <c r="K1328" s="1" t="s">
        <v>4403</v>
      </c>
    </row>
    <row r="1329" spans="1:11" x14ac:dyDescent="0.3">
      <c r="A1329" s="3">
        <v>23102</v>
      </c>
      <c r="B1329" t="s">
        <v>17182</v>
      </c>
      <c r="C1329" t="s">
        <v>3748</v>
      </c>
      <c r="D1329" t="s">
        <v>2</v>
      </c>
      <c r="E1329" s="5">
        <v>17609870</v>
      </c>
      <c r="F1329" t="s">
        <v>17183</v>
      </c>
      <c r="G1329">
        <v>37081</v>
      </c>
      <c r="H1329" t="s">
        <v>31</v>
      </c>
      <c r="I1329" t="s">
        <v>2</v>
      </c>
      <c r="J1329" s="2">
        <v>889</v>
      </c>
      <c r="K1329" s="1" t="s">
        <v>2868</v>
      </c>
    </row>
    <row r="1330" spans="1:11" x14ac:dyDescent="0.3">
      <c r="A1330" s="3">
        <v>23102</v>
      </c>
      <c r="B1330" t="s">
        <v>17184</v>
      </c>
      <c r="C1330" t="s">
        <v>2</v>
      </c>
      <c r="D1330" t="s">
        <v>2</v>
      </c>
      <c r="E1330" s="5">
        <v>24207947</v>
      </c>
      <c r="F1330" t="s">
        <v>17185</v>
      </c>
      <c r="G1330">
        <v>37520</v>
      </c>
      <c r="H1330" t="s">
        <v>20</v>
      </c>
      <c r="I1330" t="s">
        <v>8447</v>
      </c>
      <c r="J1330" s="2">
        <v>970</v>
      </c>
      <c r="K1330" s="1" t="s">
        <v>398</v>
      </c>
    </row>
    <row r="1331" spans="1:11" x14ac:dyDescent="0.3">
      <c r="A1331" s="3">
        <v>23102</v>
      </c>
      <c r="B1331" t="s">
        <v>17186</v>
      </c>
      <c r="C1331" t="s">
        <v>17187</v>
      </c>
      <c r="D1331" t="s">
        <v>17188</v>
      </c>
      <c r="E1331" s="5">
        <v>23197749</v>
      </c>
      <c r="F1331" t="s">
        <v>1620</v>
      </c>
      <c r="G1331">
        <v>37073</v>
      </c>
      <c r="H1331" t="s">
        <v>31</v>
      </c>
      <c r="I1331" t="s">
        <v>2</v>
      </c>
      <c r="J1331" s="2">
        <v>475</v>
      </c>
      <c r="K1331" s="1" t="s">
        <v>613</v>
      </c>
    </row>
    <row r="1332" spans="1:11" x14ac:dyDescent="0.3">
      <c r="A1332" s="3">
        <v>23102</v>
      </c>
      <c r="B1332" t="s">
        <v>17189</v>
      </c>
      <c r="C1332" t="s">
        <v>2</v>
      </c>
      <c r="D1332" t="s">
        <v>2</v>
      </c>
      <c r="E1332" s="5">
        <v>50579533</v>
      </c>
      <c r="F1332" t="s">
        <v>17190</v>
      </c>
      <c r="G1332">
        <v>37539</v>
      </c>
      <c r="H1332" t="s">
        <v>295</v>
      </c>
      <c r="I1332" t="s">
        <v>2</v>
      </c>
      <c r="J1332" s="2">
        <v>970</v>
      </c>
      <c r="K1332" s="1" t="s">
        <v>3788</v>
      </c>
    </row>
    <row r="1333" spans="1:11" x14ac:dyDescent="0.3">
      <c r="A1333" s="3">
        <v>23102</v>
      </c>
      <c r="B1333" t="s">
        <v>17191</v>
      </c>
      <c r="C1333" t="s">
        <v>2</v>
      </c>
      <c r="D1333" t="s">
        <v>2</v>
      </c>
      <c r="E1333" s="5">
        <v>50731732</v>
      </c>
      <c r="F1333" t="s">
        <v>17192</v>
      </c>
      <c r="G1333">
        <v>37434</v>
      </c>
      <c r="H1333" t="s">
        <v>266</v>
      </c>
      <c r="I1333" t="s">
        <v>2</v>
      </c>
      <c r="J1333" s="2">
        <v>970</v>
      </c>
      <c r="K1333" s="1" t="s">
        <v>267</v>
      </c>
    </row>
    <row r="1334" spans="1:11" x14ac:dyDescent="0.3">
      <c r="A1334" s="3">
        <v>23102</v>
      </c>
      <c r="B1334" t="s">
        <v>17193</v>
      </c>
      <c r="C1334" t="s">
        <v>6844</v>
      </c>
      <c r="D1334" t="s">
        <v>2</v>
      </c>
      <c r="E1334" s="5">
        <v>27698458</v>
      </c>
      <c r="F1334" t="s">
        <v>17194</v>
      </c>
      <c r="G1334">
        <v>37539</v>
      </c>
      <c r="H1334" t="s">
        <v>295</v>
      </c>
      <c r="I1334" t="s">
        <v>2</v>
      </c>
      <c r="J1334" s="2">
        <v>561</v>
      </c>
      <c r="K1334" s="1" t="s">
        <v>300</v>
      </c>
    </row>
    <row r="1335" spans="1:11" x14ac:dyDescent="0.3">
      <c r="A1335" s="3">
        <v>23102</v>
      </c>
      <c r="B1335" t="s">
        <v>17195</v>
      </c>
      <c r="C1335" t="s">
        <v>582</v>
      </c>
      <c r="D1335" t="s">
        <v>2</v>
      </c>
      <c r="E1335" s="5">
        <v>27648468</v>
      </c>
      <c r="F1335" t="s">
        <v>1517</v>
      </c>
      <c r="G1335">
        <v>37073</v>
      </c>
      <c r="H1335" t="s">
        <v>31</v>
      </c>
      <c r="I1335" t="s">
        <v>2</v>
      </c>
      <c r="J1335" s="2">
        <v>682</v>
      </c>
      <c r="K1335" s="1" t="s">
        <v>1411</v>
      </c>
    </row>
    <row r="1336" spans="1:11" x14ac:dyDescent="0.3">
      <c r="A1336" s="3">
        <v>23102</v>
      </c>
      <c r="B1336" t="s">
        <v>17196</v>
      </c>
      <c r="C1336" t="s">
        <v>559</v>
      </c>
      <c r="D1336" t="s">
        <v>2</v>
      </c>
      <c r="E1336" s="5">
        <v>11488444</v>
      </c>
      <c r="F1336" t="s">
        <v>17197</v>
      </c>
      <c r="G1336">
        <v>37073</v>
      </c>
      <c r="H1336" t="s">
        <v>31</v>
      </c>
      <c r="I1336" t="s">
        <v>31</v>
      </c>
      <c r="J1336" s="2">
        <v>869</v>
      </c>
      <c r="K1336" s="1" t="s">
        <v>17198</v>
      </c>
    </row>
    <row r="1337" spans="1:11" x14ac:dyDescent="0.3">
      <c r="A1337" s="3">
        <v>23102</v>
      </c>
      <c r="B1337" t="s">
        <v>17199</v>
      </c>
      <c r="C1337" t="s">
        <v>2</v>
      </c>
      <c r="D1337" t="s">
        <v>2</v>
      </c>
      <c r="E1337" s="5">
        <v>23143163</v>
      </c>
      <c r="F1337" t="s">
        <v>17200</v>
      </c>
      <c r="G1337">
        <v>34346</v>
      </c>
      <c r="H1337" t="s">
        <v>50</v>
      </c>
      <c r="I1337" t="s">
        <v>2</v>
      </c>
      <c r="J1337" s="2">
        <v>970</v>
      </c>
      <c r="K1337" s="1" t="s">
        <v>3848</v>
      </c>
    </row>
    <row r="1338" spans="1:11" x14ac:dyDescent="0.3">
      <c r="A1338" s="3">
        <v>23102</v>
      </c>
      <c r="B1338" t="s">
        <v>17201</v>
      </c>
      <c r="C1338" t="s">
        <v>2</v>
      </c>
      <c r="D1338" t="s">
        <v>2</v>
      </c>
      <c r="E1338" s="5">
        <v>50522938</v>
      </c>
      <c r="F1338" t="s">
        <v>17202</v>
      </c>
      <c r="G1338">
        <v>37083</v>
      </c>
      <c r="H1338" t="s">
        <v>31</v>
      </c>
      <c r="I1338" t="s">
        <v>2</v>
      </c>
      <c r="J1338" s="2">
        <v>970</v>
      </c>
      <c r="K1338" s="1" t="s">
        <v>8091</v>
      </c>
    </row>
    <row r="1339" spans="1:11" x14ac:dyDescent="0.3">
      <c r="A1339" s="3">
        <v>23102</v>
      </c>
      <c r="B1339" t="s">
        <v>17203</v>
      </c>
      <c r="C1339" t="s">
        <v>17204</v>
      </c>
      <c r="D1339" t="s">
        <v>2</v>
      </c>
      <c r="E1339" s="5">
        <v>23183468</v>
      </c>
      <c r="F1339" t="s">
        <v>17205</v>
      </c>
      <c r="G1339">
        <v>37520</v>
      </c>
      <c r="H1339" t="s">
        <v>20</v>
      </c>
      <c r="I1339" t="s">
        <v>2</v>
      </c>
      <c r="J1339" s="2">
        <v>107</v>
      </c>
      <c r="K1339" s="1" t="s">
        <v>17206</v>
      </c>
    </row>
    <row r="1340" spans="1:11" x14ac:dyDescent="0.3">
      <c r="A1340" s="3">
        <v>23102</v>
      </c>
      <c r="B1340" t="s">
        <v>17207</v>
      </c>
      <c r="C1340" t="s">
        <v>17208</v>
      </c>
      <c r="D1340" t="s">
        <v>2</v>
      </c>
      <c r="E1340" s="5">
        <v>29878284</v>
      </c>
      <c r="F1340" t="s">
        <v>3446</v>
      </c>
      <c r="G1340">
        <v>37079</v>
      </c>
      <c r="H1340" t="s">
        <v>31</v>
      </c>
      <c r="I1340" t="s">
        <v>2</v>
      </c>
      <c r="J1340" s="2">
        <v>282</v>
      </c>
      <c r="K1340" s="1" t="s">
        <v>17209</v>
      </c>
    </row>
    <row r="1341" spans="1:11" x14ac:dyDescent="0.3">
      <c r="A1341" s="3">
        <v>23102</v>
      </c>
      <c r="B1341" t="s">
        <v>17210</v>
      </c>
      <c r="C1341" t="s">
        <v>2</v>
      </c>
      <c r="D1341" t="s">
        <v>2</v>
      </c>
      <c r="E1341" s="5">
        <v>23149288</v>
      </c>
      <c r="F1341" t="s">
        <v>8669</v>
      </c>
      <c r="G1341">
        <v>37133</v>
      </c>
      <c r="H1341" t="s">
        <v>65</v>
      </c>
      <c r="I1341" t="s">
        <v>17211</v>
      </c>
      <c r="J1341" s="2">
        <v>433</v>
      </c>
      <c r="K1341" s="1" t="s">
        <v>5303</v>
      </c>
    </row>
    <row r="1342" spans="1:11" x14ac:dyDescent="0.3">
      <c r="A1342" s="3">
        <v>23102</v>
      </c>
      <c r="B1342" t="s">
        <v>17212</v>
      </c>
      <c r="C1342" t="s">
        <v>2</v>
      </c>
      <c r="D1342" t="s">
        <v>2</v>
      </c>
      <c r="E1342" s="5">
        <v>23141036</v>
      </c>
      <c r="F1342" t="s">
        <v>17213</v>
      </c>
      <c r="G1342">
        <v>37115</v>
      </c>
      <c r="H1342" t="s">
        <v>4</v>
      </c>
      <c r="I1342" t="s">
        <v>2</v>
      </c>
      <c r="J1342" s="2">
        <v>439</v>
      </c>
      <c r="K1342" s="1" t="s">
        <v>17214</v>
      </c>
    </row>
    <row r="1343" spans="1:11" x14ac:dyDescent="0.3">
      <c r="A1343" s="3">
        <v>23102</v>
      </c>
      <c r="B1343" t="s">
        <v>17215</v>
      </c>
      <c r="C1343" t="s">
        <v>7551</v>
      </c>
      <c r="D1343" t="s">
        <v>2</v>
      </c>
      <c r="E1343" s="5">
        <v>97449367</v>
      </c>
      <c r="F1343" t="s">
        <v>17216</v>
      </c>
      <c r="G1343">
        <v>37431</v>
      </c>
      <c r="H1343" t="s">
        <v>46</v>
      </c>
      <c r="I1343" t="s">
        <v>2</v>
      </c>
      <c r="J1343" s="2">
        <v>711</v>
      </c>
      <c r="K1343" s="1" t="s">
        <v>17217</v>
      </c>
    </row>
    <row r="1344" spans="1:11" x14ac:dyDescent="0.3">
      <c r="A1344" s="3">
        <v>23102</v>
      </c>
      <c r="B1344" t="s">
        <v>17218</v>
      </c>
      <c r="C1344" t="s">
        <v>17219</v>
      </c>
      <c r="D1344" t="s">
        <v>2</v>
      </c>
      <c r="E1344" s="5">
        <v>28304814</v>
      </c>
      <c r="F1344" t="s">
        <v>17220</v>
      </c>
      <c r="G1344">
        <v>37077</v>
      </c>
      <c r="H1344" t="s">
        <v>31</v>
      </c>
      <c r="I1344" t="s">
        <v>184</v>
      </c>
      <c r="J1344" s="2">
        <v>889</v>
      </c>
      <c r="K1344" s="1" t="s">
        <v>2962</v>
      </c>
    </row>
    <row r="1345" spans="1:11" x14ac:dyDescent="0.3">
      <c r="A1345" s="3">
        <v>23102</v>
      </c>
      <c r="B1345" t="s">
        <v>17221</v>
      </c>
      <c r="C1345" t="s">
        <v>1867</v>
      </c>
      <c r="D1345" t="s">
        <v>2</v>
      </c>
      <c r="E1345" s="5">
        <v>23283578</v>
      </c>
      <c r="F1345" t="s">
        <v>17222</v>
      </c>
      <c r="G1345">
        <v>37199</v>
      </c>
      <c r="H1345" t="s">
        <v>822</v>
      </c>
      <c r="I1345" t="s">
        <v>2</v>
      </c>
      <c r="J1345" s="2">
        <v>471</v>
      </c>
      <c r="K1345" s="1" t="s">
        <v>17223</v>
      </c>
    </row>
    <row r="1346" spans="1:11" x14ac:dyDescent="0.3">
      <c r="A1346" s="3">
        <v>23102</v>
      </c>
      <c r="B1346" t="s">
        <v>17224</v>
      </c>
      <c r="C1346" t="s">
        <v>17225</v>
      </c>
      <c r="D1346" t="s">
        <v>2</v>
      </c>
      <c r="E1346" s="5">
        <v>23457464</v>
      </c>
      <c r="F1346" t="s">
        <v>16533</v>
      </c>
      <c r="G1346">
        <v>37412</v>
      </c>
      <c r="H1346" t="s">
        <v>207</v>
      </c>
      <c r="I1346" t="s">
        <v>2</v>
      </c>
      <c r="J1346" s="2">
        <v>479</v>
      </c>
      <c r="K1346" s="1" t="s">
        <v>2524</v>
      </c>
    </row>
    <row r="1347" spans="1:11" x14ac:dyDescent="0.3">
      <c r="A1347" s="3">
        <v>23102</v>
      </c>
      <c r="B1347" t="s">
        <v>17226</v>
      </c>
      <c r="C1347" t="s">
        <v>2</v>
      </c>
      <c r="D1347" t="s">
        <v>2</v>
      </c>
      <c r="E1347" s="5">
        <v>84874188</v>
      </c>
      <c r="F1347" t="s">
        <v>17227</v>
      </c>
      <c r="G1347">
        <v>37077</v>
      </c>
      <c r="H1347" t="s">
        <v>31</v>
      </c>
      <c r="I1347" t="s">
        <v>2</v>
      </c>
      <c r="J1347" s="2">
        <v>960</v>
      </c>
      <c r="K1347" s="1" t="s">
        <v>5754</v>
      </c>
    </row>
    <row r="1348" spans="1:11" x14ac:dyDescent="0.3">
      <c r="A1348" s="3">
        <v>23102</v>
      </c>
      <c r="B1348" t="s">
        <v>17228</v>
      </c>
      <c r="C1348" t="s">
        <v>17229</v>
      </c>
      <c r="D1348" t="s">
        <v>2</v>
      </c>
      <c r="E1348" s="5">
        <v>90579877</v>
      </c>
      <c r="F1348" t="s">
        <v>699</v>
      </c>
      <c r="G1348">
        <v>37079</v>
      </c>
      <c r="H1348" t="s">
        <v>31</v>
      </c>
      <c r="I1348" t="s">
        <v>2</v>
      </c>
      <c r="J1348" s="2">
        <v>453</v>
      </c>
      <c r="K1348" s="1" t="s">
        <v>1885</v>
      </c>
    </row>
    <row r="1349" spans="1:11" x14ac:dyDescent="0.3">
      <c r="A1349" s="3">
        <v>23102</v>
      </c>
      <c r="B1349" t="s">
        <v>17230</v>
      </c>
      <c r="C1349" t="s">
        <v>2</v>
      </c>
      <c r="D1349" t="s">
        <v>2</v>
      </c>
      <c r="E1349" s="5">
        <v>57599268</v>
      </c>
      <c r="F1349" t="s">
        <v>17231</v>
      </c>
      <c r="G1349">
        <v>37520</v>
      </c>
      <c r="H1349" t="s">
        <v>20</v>
      </c>
      <c r="I1349" t="s">
        <v>20</v>
      </c>
      <c r="J1349" s="2">
        <v>970</v>
      </c>
      <c r="K1349" s="1" t="s">
        <v>686</v>
      </c>
    </row>
    <row r="1350" spans="1:11" x14ac:dyDescent="0.3">
      <c r="A1350" s="3">
        <v>23102</v>
      </c>
      <c r="B1350" t="s">
        <v>17232</v>
      </c>
      <c r="C1350" t="s">
        <v>2</v>
      </c>
      <c r="D1350" t="s">
        <v>2</v>
      </c>
      <c r="E1350" s="5">
        <v>79317504</v>
      </c>
      <c r="F1350" t="s">
        <v>17233</v>
      </c>
      <c r="G1350">
        <v>37083</v>
      </c>
      <c r="H1350" t="s">
        <v>31</v>
      </c>
      <c r="I1350" t="s">
        <v>2</v>
      </c>
      <c r="J1350" s="2">
        <v>970</v>
      </c>
      <c r="K1350" s="1" t="s">
        <v>17234</v>
      </c>
    </row>
    <row r="1351" spans="1:11" x14ac:dyDescent="0.3">
      <c r="A1351" s="3">
        <v>23102</v>
      </c>
      <c r="B1351" t="s">
        <v>17235</v>
      </c>
      <c r="C1351" t="s">
        <v>8726</v>
      </c>
      <c r="D1351" t="s">
        <v>2</v>
      </c>
      <c r="E1351" s="5">
        <v>23342842</v>
      </c>
      <c r="F1351" t="s">
        <v>17236</v>
      </c>
      <c r="G1351">
        <v>37085</v>
      </c>
      <c r="H1351" t="s">
        <v>31</v>
      </c>
      <c r="I1351" t="s">
        <v>2</v>
      </c>
      <c r="J1351" s="2">
        <v>869</v>
      </c>
      <c r="K1351" s="1" t="s">
        <v>1716</v>
      </c>
    </row>
    <row r="1352" spans="1:11" x14ac:dyDescent="0.3">
      <c r="A1352" s="3">
        <v>23102</v>
      </c>
      <c r="B1352" t="s">
        <v>17237</v>
      </c>
      <c r="C1352" t="s">
        <v>17238</v>
      </c>
      <c r="D1352" t="s">
        <v>2</v>
      </c>
      <c r="E1352" s="5">
        <v>23100424</v>
      </c>
      <c r="F1352" t="s">
        <v>17239</v>
      </c>
      <c r="G1352">
        <v>37115</v>
      </c>
      <c r="H1352" t="s">
        <v>4</v>
      </c>
      <c r="I1352" t="s">
        <v>2</v>
      </c>
      <c r="J1352" s="2">
        <v>855</v>
      </c>
      <c r="K1352" s="1" t="s">
        <v>259</v>
      </c>
    </row>
    <row r="1353" spans="1:11" x14ac:dyDescent="0.3">
      <c r="A1353" s="3">
        <v>23102</v>
      </c>
      <c r="B1353" t="s">
        <v>17240</v>
      </c>
      <c r="C1353" t="s">
        <v>2</v>
      </c>
      <c r="D1353" t="s">
        <v>2</v>
      </c>
      <c r="E1353" s="5">
        <v>78303567</v>
      </c>
      <c r="F1353" t="s">
        <v>17241</v>
      </c>
      <c r="G1353">
        <v>37073</v>
      </c>
      <c r="H1353" t="s">
        <v>31</v>
      </c>
      <c r="I1353" t="s">
        <v>2</v>
      </c>
      <c r="J1353" s="2">
        <v>970</v>
      </c>
      <c r="K1353" s="1" t="s">
        <v>2142</v>
      </c>
    </row>
    <row r="1354" spans="1:11" x14ac:dyDescent="0.3">
      <c r="A1354" s="3">
        <v>23102</v>
      </c>
      <c r="B1354" t="s">
        <v>17242</v>
      </c>
      <c r="C1354" t="s">
        <v>2</v>
      </c>
      <c r="D1354" t="s">
        <v>2</v>
      </c>
      <c r="E1354" s="5">
        <v>59022545</v>
      </c>
      <c r="F1354" t="s">
        <v>17243</v>
      </c>
      <c r="G1354">
        <v>37412</v>
      </c>
      <c r="H1354" t="s">
        <v>207</v>
      </c>
      <c r="I1354" t="s">
        <v>2</v>
      </c>
      <c r="J1354" s="2">
        <v>970</v>
      </c>
      <c r="K1354" s="1" t="s">
        <v>1920</v>
      </c>
    </row>
    <row r="1355" spans="1:11" x14ac:dyDescent="0.3">
      <c r="A1355" s="3">
        <v>23102</v>
      </c>
      <c r="B1355" t="s">
        <v>17244</v>
      </c>
      <c r="C1355" t="s">
        <v>893</v>
      </c>
      <c r="D1355" t="s">
        <v>2</v>
      </c>
      <c r="E1355" s="5">
        <v>23141526</v>
      </c>
      <c r="F1355" t="s">
        <v>17245</v>
      </c>
      <c r="G1355">
        <v>37412</v>
      </c>
      <c r="H1355" t="s">
        <v>207</v>
      </c>
      <c r="I1355" t="s">
        <v>2</v>
      </c>
      <c r="J1355" s="2">
        <v>691</v>
      </c>
      <c r="K1355" s="1" t="s">
        <v>1468</v>
      </c>
    </row>
    <row r="1356" spans="1:11" x14ac:dyDescent="0.3">
      <c r="A1356" s="3">
        <v>23102</v>
      </c>
      <c r="B1356" t="s">
        <v>17246</v>
      </c>
      <c r="C1356" t="s">
        <v>2</v>
      </c>
      <c r="D1356" t="s">
        <v>2</v>
      </c>
      <c r="E1356" s="5">
        <v>58782097</v>
      </c>
      <c r="F1356" t="s">
        <v>17247</v>
      </c>
      <c r="G1356">
        <v>37412</v>
      </c>
      <c r="H1356" t="s">
        <v>207</v>
      </c>
      <c r="I1356" t="s">
        <v>2</v>
      </c>
      <c r="J1356" s="2">
        <v>970</v>
      </c>
      <c r="K1356" s="1" t="s">
        <v>2524</v>
      </c>
    </row>
    <row r="1357" spans="1:11" x14ac:dyDescent="0.3">
      <c r="A1357" s="3">
        <v>23102</v>
      </c>
      <c r="B1357" t="s">
        <v>17248</v>
      </c>
      <c r="C1357" t="s">
        <v>2</v>
      </c>
      <c r="D1357" t="s">
        <v>2</v>
      </c>
      <c r="E1357" s="5">
        <v>71056892</v>
      </c>
      <c r="F1357" t="s">
        <v>17249</v>
      </c>
      <c r="G1357">
        <v>37136</v>
      </c>
      <c r="H1357" t="s">
        <v>344</v>
      </c>
      <c r="I1357" t="s">
        <v>2</v>
      </c>
      <c r="J1357" s="2">
        <v>970</v>
      </c>
      <c r="K1357" s="1" t="s">
        <v>586</v>
      </c>
    </row>
    <row r="1358" spans="1:11" x14ac:dyDescent="0.3">
      <c r="A1358" s="3">
        <v>23102</v>
      </c>
      <c r="B1358" t="s">
        <v>17250</v>
      </c>
      <c r="C1358" t="s">
        <v>2</v>
      </c>
      <c r="D1358" t="s">
        <v>2</v>
      </c>
      <c r="E1358" s="5">
        <v>58064710</v>
      </c>
      <c r="F1358" t="s">
        <v>17251</v>
      </c>
      <c r="G1358">
        <v>37431</v>
      </c>
      <c r="H1358" t="s">
        <v>46</v>
      </c>
      <c r="I1358" t="s">
        <v>2</v>
      </c>
      <c r="J1358" s="2">
        <v>970</v>
      </c>
      <c r="K1358" s="1" t="s">
        <v>861</v>
      </c>
    </row>
    <row r="1359" spans="1:11" x14ac:dyDescent="0.3">
      <c r="A1359" s="3">
        <v>23102</v>
      </c>
      <c r="B1359" t="s">
        <v>17252</v>
      </c>
      <c r="C1359" t="s">
        <v>2</v>
      </c>
      <c r="D1359" t="s">
        <v>2</v>
      </c>
      <c r="E1359" s="5">
        <v>97983279</v>
      </c>
      <c r="F1359" t="s">
        <v>17253</v>
      </c>
      <c r="G1359">
        <v>37136</v>
      </c>
      <c r="H1359" t="s">
        <v>626</v>
      </c>
      <c r="I1359" t="s">
        <v>12554</v>
      </c>
      <c r="J1359" s="2">
        <v>970</v>
      </c>
      <c r="K1359" s="1" t="s">
        <v>629</v>
      </c>
    </row>
    <row r="1360" spans="1:11" x14ac:dyDescent="0.3">
      <c r="A1360" s="3">
        <v>23102</v>
      </c>
      <c r="B1360" t="s">
        <v>17254</v>
      </c>
      <c r="C1360" t="s">
        <v>2</v>
      </c>
      <c r="D1360" t="s">
        <v>2</v>
      </c>
      <c r="E1360" s="5">
        <v>78831630</v>
      </c>
      <c r="F1360" t="s">
        <v>17255</v>
      </c>
      <c r="G1360">
        <v>37120</v>
      </c>
      <c r="H1360" t="s">
        <v>114</v>
      </c>
      <c r="I1360" t="s">
        <v>2</v>
      </c>
      <c r="J1360" s="2">
        <v>970</v>
      </c>
      <c r="K1360" s="1" t="s">
        <v>807</v>
      </c>
    </row>
    <row r="1361" spans="1:11" x14ac:dyDescent="0.3">
      <c r="A1361" s="3">
        <v>23102</v>
      </c>
      <c r="B1361" t="s">
        <v>17256</v>
      </c>
      <c r="C1361" t="s">
        <v>2</v>
      </c>
      <c r="D1361" t="s">
        <v>2</v>
      </c>
      <c r="E1361" s="5">
        <v>50431142</v>
      </c>
      <c r="F1361" t="s">
        <v>17257</v>
      </c>
      <c r="G1361">
        <v>37115</v>
      </c>
      <c r="H1361" t="s">
        <v>4</v>
      </c>
      <c r="I1361" t="s">
        <v>2</v>
      </c>
      <c r="J1361" s="2">
        <v>970</v>
      </c>
      <c r="K1361" s="1" t="s">
        <v>2199</v>
      </c>
    </row>
    <row r="1362" spans="1:11" x14ac:dyDescent="0.3">
      <c r="A1362" s="3">
        <v>23102</v>
      </c>
      <c r="B1362" t="s">
        <v>17258</v>
      </c>
      <c r="C1362" t="s">
        <v>2</v>
      </c>
      <c r="D1362" t="s">
        <v>2</v>
      </c>
      <c r="E1362" s="5">
        <v>58513444</v>
      </c>
      <c r="F1362" t="s">
        <v>17259</v>
      </c>
      <c r="G1362">
        <v>37075</v>
      </c>
      <c r="H1362" t="s">
        <v>31</v>
      </c>
      <c r="I1362" t="s">
        <v>2</v>
      </c>
      <c r="J1362" s="2">
        <v>970</v>
      </c>
      <c r="K1362" s="1" t="s">
        <v>1888</v>
      </c>
    </row>
    <row r="1363" spans="1:11" x14ac:dyDescent="0.3">
      <c r="A1363" s="3">
        <v>23102</v>
      </c>
      <c r="B1363" t="s">
        <v>17260</v>
      </c>
      <c r="C1363" t="s">
        <v>2</v>
      </c>
      <c r="D1363" t="s">
        <v>2</v>
      </c>
      <c r="E1363" s="5">
        <v>50236151</v>
      </c>
      <c r="F1363" t="s">
        <v>17261</v>
      </c>
      <c r="G1363">
        <v>37431</v>
      </c>
      <c r="H1363" t="s">
        <v>46</v>
      </c>
      <c r="I1363" t="s">
        <v>2</v>
      </c>
      <c r="J1363" s="2">
        <v>970</v>
      </c>
      <c r="K1363" s="1" t="s">
        <v>223</v>
      </c>
    </row>
    <row r="1364" spans="1:11" x14ac:dyDescent="0.3">
      <c r="A1364" s="3">
        <v>23102</v>
      </c>
      <c r="B1364" t="s">
        <v>17262</v>
      </c>
      <c r="C1364" t="s">
        <v>2</v>
      </c>
      <c r="D1364" t="s">
        <v>2</v>
      </c>
      <c r="E1364" s="5">
        <v>50886900</v>
      </c>
      <c r="F1364" t="s">
        <v>17263</v>
      </c>
      <c r="G1364">
        <v>37520</v>
      </c>
      <c r="H1364" t="s">
        <v>20</v>
      </c>
      <c r="I1364" t="s">
        <v>2</v>
      </c>
      <c r="J1364" s="2">
        <v>970</v>
      </c>
      <c r="K1364" s="1" t="s">
        <v>2099</v>
      </c>
    </row>
    <row r="1365" spans="1:11" x14ac:dyDescent="0.3">
      <c r="A1365" s="3">
        <v>23102</v>
      </c>
      <c r="B1365" t="s">
        <v>17264</v>
      </c>
      <c r="C1365" t="s">
        <v>2</v>
      </c>
      <c r="D1365" t="s">
        <v>2</v>
      </c>
      <c r="E1365" s="5">
        <v>71015352</v>
      </c>
      <c r="F1365" t="s">
        <v>17265</v>
      </c>
      <c r="G1365">
        <v>37434</v>
      </c>
      <c r="H1365" t="s">
        <v>360</v>
      </c>
      <c r="I1365" t="s">
        <v>2</v>
      </c>
      <c r="J1365" s="2">
        <v>970</v>
      </c>
      <c r="K1365" s="1" t="s">
        <v>3524</v>
      </c>
    </row>
    <row r="1366" spans="1:11" x14ac:dyDescent="0.3">
      <c r="A1366" s="3">
        <v>23102</v>
      </c>
      <c r="B1366" t="s">
        <v>17266</v>
      </c>
      <c r="C1366" t="s">
        <v>2</v>
      </c>
      <c r="D1366" t="s">
        <v>2</v>
      </c>
      <c r="E1366" s="5">
        <v>83654077</v>
      </c>
      <c r="F1366" t="s">
        <v>17267</v>
      </c>
      <c r="G1366">
        <v>37412</v>
      </c>
      <c r="H1366" t="s">
        <v>207</v>
      </c>
      <c r="I1366" t="s">
        <v>2</v>
      </c>
      <c r="J1366" s="2">
        <v>862</v>
      </c>
      <c r="K1366" s="1" t="s">
        <v>17268</v>
      </c>
    </row>
    <row r="1367" spans="1:11" x14ac:dyDescent="0.3">
      <c r="A1367" s="3">
        <v>23102</v>
      </c>
      <c r="B1367" t="s">
        <v>17269</v>
      </c>
      <c r="C1367" t="s">
        <v>2</v>
      </c>
      <c r="D1367" t="s">
        <v>2</v>
      </c>
      <c r="E1367" s="5">
        <v>97334887</v>
      </c>
      <c r="F1367" t="s">
        <v>4456</v>
      </c>
      <c r="G1367">
        <v>37441</v>
      </c>
      <c r="H1367" t="s">
        <v>951</v>
      </c>
      <c r="I1367" t="s">
        <v>2</v>
      </c>
      <c r="J1367" s="2">
        <v>682</v>
      </c>
      <c r="K1367" s="1" t="s">
        <v>3005</v>
      </c>
    </row>
    <row r="1368" spans="1:11" x14ac:dyDescent="0.3">
      <c r="A1368" s="3">
        <v>23102</v>
      </c>
      <c r="B1368" t="s">
        <v>17270</v>
      </c>
      <c r="C1368" t="s">
        <v>2</v>
      </c>
      <c r="D1368" t="s">
        <v>2</v>
      </c>
      <c r="E1368" s="5">
        <v>70308571</v>
      </c>
      <c r="F1368" t="s">
        <v>17271</v>
      </c>
      <c r="G1368">
        <v>37130</v>
      </c>
      <c r="H1368" t="s">
        <v>60</v>
      </c>
      <c r="I1368" t="s">
        <v>2</v>
      </c>
      <c r="J1368" s="2">
        <v>970</v>
      </c>
      <c r="K1368" s="1" t="s">
        <v>1205</v>
      </c>
    </row>
    <row r="1369" spans="1:11" x14ac:dyDescent="0.3">
      <c r="A1369" s="3">
        <v>23102</v>
      </c>
      <c r="B1369" t="s">
        <v>17270</v>
      </c>
      <c r="C1369" t="s">
        <v>2</v>
      </c>
      <c r="D1369" t="s">
        <v>2</v>
      </c>
      <c r="E1369" s="5">
        <v>88086576</v>
      </c>
      <c r="F1369" t="s">
        <v>7839</v>
      </c>
      <c r="G1369">
        <v>37073</v>
      </c>
      <c r="H1369" t="s">
        <v>31</v>
      </c>
      <c r="I1369" t="s">
        <v>2</v>
      </c>
      <c r="J1369" s="2">
        <v>862</v>
      </c>
      <c r="K1369" s="1" t="s">
        <v>17272</v>
      </c>
    </row>
    <row r="1370" spans="1:11" x14ac:dyDescent="0.3">
      <c r="A1370" s="3">
        <v>23102</v>
      </c>
      <c r="B1370" t="s">
        <v>17273</v>
      </c>
      <c r="C1370" t="s">
        <v>2</v>
      </c>
      <c r="D1370" t="s">
        <v>2</v>
      </c>
      <c r="E1370" s="5">
        <v>70516807</v>
      </c>
      <c r="F1370" t="s">
        <v>17274</v>
      </c>
      <c r="G1370">
        <v>37085</v>
      </c>
      <c r="H1370" t="s">
        <v>31</v>
      </c>
      <c r="I1370" t="s">
        <v>2</v>
      </c>
      <c r="J1370" s="2">
        <v>970</v>
      </c>
      <c r="K1370" s="1" t="s">
        <v>516</v>
      </c>
    </row>
    <row r="1371" spans="1:11" x14ac:dyDescent="0.3">
      <c r="A1371" s="3">
        <v>23102</v>
      </c>
      <c r="B1371" t="s">
        <v>17275</v>
      </c>
      <c r="C1371" t="s">
        <v>2</v>
      </c>
      <c r="D1371" t="s">
        <v>2</v>
      </c>
      <c r="E1371" s="5">
        <v>97866211</v>
      </c>
      <c r="F1371" t="s">
        <v>17276</v>
      </c>
      <c r="G1371">
        <v>37124</v>
      </c>
      <c r="H1371" t="s">
        <v>409</v>
      </c>
      <c r="I1371" t="s">
        <v>2</v>
      </c>
      <c r="J1371" s="2">
        <v>970</v>
      </c>
      <c r="K1371" s="1" t="s">
        <v>1358</v>
      </c>
    </row>
    <row r="1372" spans="1:11" x14ac:dyDescent="0.3">
      <c r="A1372" s="3">
        <v>23102</v>
      </c>
      <c r="B1372" t="s">
        <v>17277</v>
      </c>
      <c r="C1372" t="s">
        <v>17278</v>
      </c>
      <c r="D1372" t="s">
        <v>2</v>
      </c>
      <c r="E1372" s="5">
        <v>25525035</v>
      </c>
      <c r="F1372" t="s">
        <v>17279</v>
      </c>
      <c r="G1372">
        <v>37085</v>
      </c>
      <c r="H1372" t="s">
        <v>31</v>
      </c>
      <c r="I1372" t="s">
        <v>2</v>
      </c>
      <c r="J1372" s="2">
        <v>970</v>
      </c>
      <c r="K1372" s="1" t="s">
        <v>516</v>
      </c>
    </row>
    <row r="1373" spans="1:11" x14ac:dyDescent="0.3">
      <c r="A1373" s="3">
        <v>23102</v>
      </c>
      <c r="B1373" t="s">
        <v>17280</v>
      </c>
      <c r="C1373" t="s">
        <v>193</v>
      </c>
      <c r="D1373" t="s">
        <v>2</v>
      </c>
      <c r="E1373" s="5">
        <v>23198410</v>
      </c>
      <c r="F1373" t="s">
        <v>17281</v>
      </c>
      <c r="G1373">
        <v>37073</v>
      </c>
      <c r="H1373" t="s">
        <v>31</v>
      </c>
      <c r="I1373" t="s">
        <v>2</v>
      </c>
      <c r="J1373" s="2">
        <v>464</v>
      </c>
      <c r="K1373" s="1" t="s">
        <v>2687</v>
      </c>
    </row>
    <row r="1374" spans="1:11" x14ac:dyDescent="0.3">
      <c r="A1374" s="3">
        <v>23102</v>
      </c>
      <c r="B1374" t="s">
        <v>17282</v>
      </c>
      <c r="C1374" t="s">
        <v>17283</v>
      </c>
      <c r="D1374" t="s">
        <v>2</v>
      </c>
      <c r="E1374" s="5">
        <v>89940338</v>
      </c>
      <c r="F1374" t="s">
        <v>17284</v>
      </c>
      <c r="G1374">
        <v>37520</v>
      </c>
      <c r="H1374" t="s">
        <v>20</v>
      </c>
      <c r="I1374" t="s">
        <v>2</v>
      </c>
      <c r="J1374" s="2">
        <v>471</v>
      </c>
      <c r="K1374" s="1" t="s">
        <v>240</v>
      </c>
    </row>
    <row r="1375" spans="1:11" x14ac:dyDescent="0.3">
      <c r="A1375" s="3">
        <v>23102</v>
      </c>
      <c r="B1375" t="s">
        <v>17285</v>
      </c>
      <c r="C1375" t="s">
        <v>2</v>
      </c>
      <c r="D1375" t="s">
        <v>2</v>
      </c>
      <c r="E1375" s="5">
        <v>23197094</v>
      </c>
      <c r="F1375" t="s">
        <v>17286</v>
      </c>
      <c r="G1375">
        <v>37520</v>
      </c>
      <c r="H1375" t="s">
        <v>20</v>
      </c>
      <c r="I1375" t="s">
        <v>2</v>
      </c>
      <c r="J1375" s="2">
        <v>11</v>
      </c>
      <c r="K1375" s="1" t="s">
        <v>7053</v>
      </c>
    </row>
    <row r="1376" spans="1:11" x14ac:dyDescent="0.3">
      <c r="A1376" s="3">
        <v>23102</v>
      </c>
      <c r="B1376" t="s">
        <v>17287</v>
      </c>
      <c r="C1376" t="s">
        <v>17288</v>
      </c>
      <c r="D1376" t="s">
        <v>2</v>
      </c>
      <c r="E1376" s="5">
        <v>23199967</v>
      </c>
      <c r="F1376" t="s">
        <v>17289</v>
      </c>
      <c r="G1376">
        <v>37130</v>
      </c>
      <c r="H1376" t="s">
        <v>60</v>
      </c>
      <c r="I1376" t="s">
        <v>2</v>
      </c>
      <c r="J1376" s="2">
        <v>881</v>
      </c>
      <c r="K1376" s="1" t="s">
        <v>17290</v>
      </c>
    </row>
    <row r="1377" spans="1:11" x14ac:dyDescent="0.3">
      <c r="A1377" s="3">
        <v>23102</v>
      </c>
      <c r="B1377" t="s">
        <v>17291</v>
      </c>
      <c r="C1377" t="s">
        <v>17292</v>
      </c>
      <c r="D1377" t="s">
        <v>2</v>
      </c>
      <c r="E1377" s="5">
        <v>95880248</v>
      </c>
      <c r="F1377" t="s">
        <v>17293</v>
      </c>
      <c r="G1377">
        <v>37073</v>
      </c>
      <c r="H1377" t="s">
        <v>31</v>
      </c>
      <c r="I1377" t="s">
        <v>2</v>
      </c>
      <c r="J1377" s="2">
        <v>561</v>
      </c>
      <c r="K1377" s="1" t="s">
        <v>17294</v>
      </c>
    </row>
    <row r="1378" spans="1:11" x14ac:dyDescent="0.3">
      <c r="A1378" s="3">
        <v>23102</v>
      </c>
      <c r="B1378" t="s">
        <v>17295</v>
      </c>
      <c r="C1378" t="s">
        <v>2</v>
      </c>
      <c r="D1378" t="s">
        <v>2</v>
      </c>
      <c r="E1378" s="5">
        <v>97875206</v>
      </c>
      <c r="F1378" t="s">
        <v>16457</v>
      </c>
      <c r="G1378">
        <v>37085</v>
      </c>
      <c r="H1378" t="s">
        <v>31</v>
      </c>
      <c r="I1378" t="s">
        <v>2</v>
      </c>
      <c r="J1378" s="2">
        <v>970</v>
      </c>
      <c r="K1378" s="1" t="s">
        <v>2015</v>
      </c>
    </row>
    <row r="1379" spans="1:11" x14ac:dyDescent="0.3">
      <c r="A1379" s="3">
        <v>23102</v>
      </c>
      <c r="B1379" t="s">
        <v>17296</v>
      </c>
      <c r="C1379" t="s">
        <v>2</v>
      </c>
      <c r="D1379" t="s">
        <v>2</v>
      </c>
      <c r="E1379" s="5">
        <v>98148202</v>
      </c>
      <c r="F1379" t="s">
        <v>16331</v>
      </c>
      <c r="G1379">
        <v>34355</v>
      </c>
      <c r="H1379" t="s">
        <v>13</v>
      </c>
      <c r="I1379" t="s">
        <v>2</v>
      </c>
      <c r="J1379" s="2">
        <v>970</v>
      </c>
      <c r="K1379" s="1" t="s">
        <v>2559</v>
      </c>
    </row>
    <row r="1380" spans="1:11" x14ac:dyDescent="0.3">
      <c r="A1380" s="3">
        <v>23102</v>
      </c>
      <c r="B1380" t="s">
        <v>17297</v>
      </c>
      <c r="C1380" t="s">
        <v>2</v>
      </c>
      <c r="D1380" t="s">
        <v>2</v>
      </c>
      <c r="E1380" s="5">
        <v>23349918</v>
      </c>
      <c r="F1380" t="s">
        <v>17298</v>
      </c>
      <c r="G1380">
        <v>34346</v>
      </c>
      <c r="H1380" t="s">
        <v>50</v>
      </c>
      <c r="I1380" t="s">
        <v>2</v>
      </c>
      <c r="J1380" s="2">
        <v>620</v>
      </c>
      <c r="K1380" s="1" t="s">
        <v>17299</v>
      </c>
    </row>
    <row r="1381" spans="1:11" x14ac:dyDescent="0.3">
      <c r="A1381" s="3">
        <v>23102</v>
      </c>
      <c r="B1381" t="s">
        <v>17300</v>
      </c>
      <c r="C1381" t="s">
        <v>9998</v>
      </c>
      <c r="D1381" t="s">
        <v>2</v>
      </c>
      <c r="E1381" s="5">
        <v>91760426</v>
      </c>
      <c r="F1381" t="s">
        <v>11758</v>
      </c>
      <c r="G1381">
        <v>37520</v>
      </c>
      <c r="H1381" t="s">
        <v>20</v>
      </c>
      <c r="I1381" t="s">
        <v>2</v>
      </c>
      <c r="J1381" s="2">
        <v>829</v>
      </c>
      <c r="K1381" s="1" t="s">
        <v>771</v>
      </c>
    </row>
    <row r="1382" spans="1:11" x14ac:dyDescent="0.3">
      <c r="A1382" s="3">
        <v>23102</v>
      </c>
      <c r="B1382" t="s">
        <v>17301</v>
      </c>
      <c r="C1382" t="s">
        <v>17302</v>
      </c>
      <c r="D1382" t="s">
        <v>2</v>
      </c>
      <c r="E1382" s="5">
        <v>24451012</v>
      </c>
      <c r="F1382" t="s">
        <v>17303</v>
      </c>
      <c r="G1382">
        <v>34355</v>
      </c>
      <c r="H1382" t="s">
        <v>13</v>
      </c>
      <c r="I1382" t="s">
        <v>9649</v>
      </c>
      <c r="J1382" s="2">
        <v>494</v>
      </c>
      <c r="K1382" s="1" t="s">
        <v>17304</v>
      </c>
    </row>
    <row r="1383" spans="1:11" x14ac:dyDescent="0.3">
      <c r="A1383" s="3">
        <v>23102</v>
      </c>
      <c r="B1383" t="s">
        <v>17305</v>
      </c>
      <c r="C1383" t="s">
        <v>2</v>
      </c>
      <c r="D1383" t="s">
        <v>2</v>
      </c>
      <c r="E1383" s="5">
        <v>78408591</v>
      </c>
      <c r="F1383" t="s">
        <v>4713</v>
      </c>
      <c r="G1383">
        <v>37085</v>
      </c>
      <c r="H1383" t="s">
        <v>31</v>
      </c>
      <c r="I1383" t="s">
        <v>2</v>
      </c>
      <c r="J1383" s="2">
        <v>970</v>
      </c>
      <c r="K1383" s="1" t="s">
        <v>1454</v>
      </c>
    </row>
    <row r="1384" spans="1:11" x14ac:dyDescent="0.3">
      <c r="A1384" s="3">
        <v>23102</v>
      </c>
      <c r="B1384" t="s">
        <v>17306</v>
      </c>
      <c r="C1384" t="s">
        <v>2</v>
      </c>
      <c r="D1384" t="s">
        <v>2</v>
      </c>
      <c r="E1384" s="5">
        <v>23135675</v>
      </c>
      <c r="F1384" t="s">
        <v>17307</v>
      </c>
      <c r="G1384">
        <v>37412</v>
      </c>
      <c r="H1384" t="s">
        <v>207</v>
      </c>
      <c r="I1384" t="s">
        <v>2</v>
      </c>
      <c r="J1384" s="2">
        <v>862</v>
      </c>
      <c r="K1384" s="1" t="s">
        <v>17308</v>
      </c>
    </row>
    <row r="1385" spans="1:11" x14ac:dyDescent="0.3">
      <c r="A1385" s="3">
        <v>23102</v>
      </c>
      <c r="B1385" t="s">
        <v>17309</v>
      </c>
      <c r="C1385" t="s">
        <v>2</v>
      </c>
      <c r="D1385" t="s">
        <v>2</v>
      </c>
      <c r="E1385" s="5">
        <v>84699215</v>
      </c>
      <c r="F1385" t="s">
        <v>11918</v>
      </c>
      <c r="G1385">
        <v>37073</v>
      </c>
      <c r="H1385" t="s">
        <v>31</v>
      </c>
      <c r="I1385" t="s">
        <v>2</v>
      </c>
      <c r="J1385" s="2">
        <v>862</v>
      </c>
      <c r="K1385" s="1" t="s">
        <v>3931</v>
      </c>
    </row>
    <row r="1386" spans="1:11" x14ac:dyDescent="0.3">
      <c r="A1386" s="3">
        <v>23102</v>
      </c>
      <c r="B1386" t="s">
        <v>17310</v>
      </c>
      <c r="C1386" t="s">
        <v>2</v>
      </c>
      <c r="D1386" t="s">
        <v>2</v>
      </c>
      <c r="E1386" s="5">
        <v>57489061</v>
      </c>
      <c r="F1386" t="s">
        <v>16917</v>
      </c>
      <c r="G1386">
        <v>37073</v>
      </c>
      <c r="H1386" t="s">
        <v>31</v>
      </c>
      <c r="I1386" t="s">
        <v>2</v>
      </c>
      <c r="J1386" s="2">
        <v>970</v>
      </c>
      <c r="K1386" s="1" t="s">
        <v>7451</v>
      </c>
    </row>
    <row r="1387" spans="1:11" x14ac:dyDescent="0.3">
      <c r="A1387" s="3">
        <v>23102</v>
      </c>
      <c r="B1387" t="s">
        <v>17311</v>
      </c>
      <c r="C1387" t="s">
        <v>2</v>
      </c>
      <c r="D1387" t="s">
        <v>2</v>
      </c>
      <c r="E1387" s="5">
        <v>57820091</v>
      </c>
      <c r="F1387" t="s">
        <v>17312</v>
      </c>
      <c r="G1387">
        <v>37127</v>
      </c>
      <c r="H1387" t="s">
        <v>1654</v>
      </c>
      <c r="I1387" t="s">
        <v>1654</v>
      </c>
      <c r="J1387" s="2">
        <v>970</v>
      </c>
      <c r="K1387" s="1" t="s">
        <v>3195</v>
      </c>
    </row>
    <row r="1388" spans="1:11" x14ac:dyDescent="0.3">
      <c r="A1388" s="3">
        <v>23102</v>
      </c>
      <c r="B1388" t="s">
        <v>17313</v>
      </c>
      <c r="C1388" t="s">
        <v>2</v>
      </c>
      <c r="D1388" t="s">
        <v>2</v>
      </c>
      <c r="E1388" s="5">
        <v>23116650</v>
      </c>
      <c r="F1388" t="s">
        <v>17312</v>
      </c>
      <c r="G1388">
        <v>37127</v>
      </c>
      <c r="H1388" t="s">
        <v>1654</v>
      </c>
      <c r="I1388" t="s">
        <v>2</v>
      </c>
      <c r="J1388" s="2">
        <v>970</v>
      </c>
      <c r="K1388" s="1" t="s">
        <v>3195</v>
      </c>
    </row>
    <row r="1389" spans="1:11" x14ac:dyDescent="0.3">
      <c r="A1389" s="3">
        <v>23102</v>
      </c>
      <c r="B1389" t="s">
        <v>17314</v>
      </c>
      <c r="C1389" t="s">
        <v>2</v>
      </c>
      <c r="D1389" t="s">
        <v>2</v>
      </c>
      <c r="E1389" s="5">
        <v>83831361</v>
      </c>
      <c r="F1389" t="s">
        <v>17315</v>
      </c>
      <c r="G1389">
        <v>37085</v>
      </c>
      <c r="H1389" t="s">
        <v>31</v>
      </c>
      <c r="I1389" t="s">
        <v>2</v>
      </c>
      <c r="J1389" s="2">
        <v>970</v>
      </c>
      <c r="K1389" s="1" t="s">
        <v>17316</v>
      </c>
    </row>
    <row r="1390" spans="1:11" x14ac:dyDescent="0.3">
      <c r="A1390" s="3">
        <v>23102</v>
      </c>
      <c r="B1390" t="s">
        <v>17317</v>
      </c>
      <c r="C1390" t="s">
        <v>2</v>
      </c>
      <c r="D1390" t="s">
        <v>2</v>
      </c>
      <c r="E1390" s="5">
        <v>50313833</v>
      </c>
      <c r="F1390" t="s">
        <v>17318</v>
      </c>
      <c r="G1390">
        <v>37085</v>
      </c>
      <c r="H1390" t="s">
        <v>31</v>
      </c>
      <c r="I1390" t="s">
        <v>2</v>
      </c>
      <c r="J1390" s="2">
        <v>970</v>
      </c>
      <c r="K1390" s="1" t="s">
        <v>2228</v>
      </c>
    </row>
    <row r="1391" spans="1:11" x14ac:dyDescent="0.3">
      <c r="A1391" s="3">
        <v>23102</v>
      </c>
      <c r="B1391" t="s">
        <v>17319</v>
      </c>
      <c r="C1391" t="s">
        <v>132</v>
      </c>
      <c r="D1391" t="s">
        <v>2</v>
      </c>
      <c r="E1391" s="5">
        <v>93781584</v>
      </c>
      <c r="F1391" t="s">
        <v>12882</v>
      </c>
      <c r="G1391">
        <v>37115</v>
      </c>
      <c r="H1391" t="s">
        <v>4</v>
      </c>
      <c r="I1391" t="s">
        <v>2</v>
      </c>
      <c r="J1391" s="2">
        <v>477</v>
      </c>
      <c r="K1391" s="1" t="s">
        <v>17320</v>
      </c>
    </row>
    <row r="1392" spans="1:11" x14ac:dyDescent="0.3">
      <c r="A1392" s="3">
        <v>23102</v>
      </c>
      <c r="B1392" t="s">
        <v>17321</v>
      </c>
      <c r="C1392" t="s">
        <v>17322</v>
      </c>
      <c r="D1392" t="s">
        <v>2</v>
      </c>
      <c r="E1392" s="5">
        <v>23206329</v>
      </c>
      <c r="F1392" t="s">
        <v>17323</v>
      </c>
      <c r="G1392">
        <v>37073</v>
      </c>
      <c r="H1392" t="s">
        <v>31</v>
      </c>
      <c r="I1392" t="s">
        <v>2</v>
      </c>
      <c r="J1392" s="2">
        <v>477</v>
      </c>
      <c r="K1392" s="1" t="s">
        <v>17324</v>
      </c>
    </row>
    <row r="1393" spans="1:11" x14ac:dyDescent="0.3">
      <c r="A1393" s="3">
        <v>23102</v>
      </c>
      <c r="B1393" t="s">
        <v>17325</v>
      </c>
      <c r="C1393" t="s">
        <v>17326</v>
      </c>
      <c r="D1393" t="s">
        <v>2</v>
      </c>
      <c r="E1393" s="5">
        <v>23374921</v>
      </c>
      <c r="F1393" t="s">
        <v>17327</v>
      </c>
      <c r="G1393">
        <v>37441</v>
      </c>
      <c r="H1393" t="s">
        <v>951</v>
      </c>
      <c r="I1393" t="s">
        <v>2</v>
      </c>
      <c r="J1393" s="2">
        <v>551</v>
      </c>
      <c r="K1393" s="1" t="s">
        <v>7277</v>
      </c>
    </row>
    <row r="1394" spans="1:11" x14ac:dyDescent="0.3">
      <c r="A1394" s="3">
        <v>23102</v>
      </c>
      <c r="B1394" t="s">
        <v>17328</v>
      </c>
      <c r="C1394" t="s">
        <v>17329</v>
      </c>
      <c r="D1394" t="s">
        <v>2</v>
      </c>
      <c r="E1394" s="5">
        <v>14762078</v>
      </c>
      <c r="F1394" t="s">
        <v>17330</v>
      </c>
      <c r="G1394">
        <v>37412</v>
      </c>
      <c r="H1394" t="s">
        <v>207</v>
      </c>
      <c r="I1394" t="s">
        <v>2</v>
      </c>
      <c r="J1394" s="2">
        <v>823</v>
      </c>
      <c r="K1394" s="1" t="s">
        <v>2671</v>
      </c>
    </row>
    <row r="1395" spans="1:11" x14ac:dyDescent="0.3">
      <c r="A1395" s="3">
        <v>23102</v>
      </c>
      <c r="B1395" t="s">
        <v>17331</v>
      </c>
      <c r="C1395" t="s">
        <v>17332</v>
      </c>
      <c r="D1395" t="s">
        <v>17333</v>
      </c>
      <c r="E1395" s="5">
        <v>17170488</v>
      </c>
      <c r="F1395" t="s">
        <v>17334</v>
      </c>
      <c r="G1395">
        <v>37083</v>
      </c>
      <c r="H1395" t="s">
        <v>31</v>
      </c>
      <c r="I1395" t="s">
        <v>2</v>
      </c>
      <c r="J1395" s="2">
        <v>869</v>
      </c>
      <c r="K1395" s="1" t="s">
        <v>1201</v>
      </c>
    </row>
    <row r="1396" spans="1:11" x14ac:dyDescent="0.3">
      <c r="A1396" s="3">
        <v>23102</v>
      </c>
      <c r="B1396" t="s">
        <v>17335</v>
      </c>
      <c r="C1396" t="s">
        <v>17336</v>
      </c>
      <c r="D1396" t="s">
        <v>1228</v>
      </c>
      <c r="E1396" s="5">
        <v>82434147</v>
      </c>
      <c r="F1396" t="s">
        <v>515</v>
      </c>
      <c r="G1396">
        <v>37085</v>
      </c>
      <c r="H1396" t="s">
        <v>31</v>
      </c>
      <c r="I1396" t="s">
        <v>2</v>
      </c>
      <c r="J1396" s="2">
        <v>862</v>
      </c>
      <c r="K1396" s="1" t="s">
        <v>17337</v>
      </c>
    </row>
    <row r="1397" spans="1:11" x14ac:dyDescent="0.3">
      <c r="A1397" s="3">
        <v>23102</v>
      </c>
      <c r="B1397" t="s">
        <v>17338</v>
      </c>
      <c r="C1397" t="s">
        <v>2</v>
      </c>
      <c r="D1397" t="s">
        <v>2</v>
      </c>
      <c r="E1397" s="5">
        <v>94790877</v>
      </c>
      <c r="F1397" t="s">
        <v>17339</v>
      </c>
      <c r="G1397">
        <v>37085</v>
      </c>
      <c r="H1397" t="s">
        <v>31</v>
      </c>
      <c r="I1397" t="s">
        <v>2</v>
      </c>
      <c r="J1397" s="2">
        <v>970</v>
      </c>
      <c r="K1397" s="1" t="s">
        <v>4018</v>
      </c>
    </row>
    <row r="1398" spans="1:11" x14ac:dyDescent="0.3">
      <c r="A1398" s="3">
        <v>23102</v>
      </c>
      <c r="B1398" t="s">
        <v>17340</v>
      </c>
      <c r="C1398" t="s">
        <v>2</v>
      </c>
      <c r="D1398" t="s">
        <v>2</v>
      </c>
      <c r="E1398" s="5">
        <v>58640900</v>
      </c>
      <c r="F1398" t="s">
        <v>17341</v>
      </c>
      <c r="G1398">
        <v>37431</v>
      </c>
      <c r="H1398" t="s">
        <v>46</v>
      </c>
      <c r="I1398" t="s">
        <v>2</v>
      </c>
      <c r="J1398" s="2">
        <v>970</v>
      </c>
      <c r="K1398" s="1" t="s">
        <v>229</v>
      </c>
    </row>
    <row r="1399" spans="1:11" x14ac:dyDescent="0.3">
      <c r="A1399" s="3">
        <v>23102</v>
      </c>
      <c r="B1399" t="s">
        <v>17340</v>
      </c>
      <c r="C1399" t="s">
        <v>17342</v>
      </c>
      <c r="D1399" t="s">
        <v>17343</v>
      </c>
      <c r="E1399" s="5">
        <v>23327575</v>
      </c>
      <c r="F1399" t="s">
        <v>11922</v>
      </c>
      <c r="G1399">
        <v>37412</v>
      </c>
      <c r="H1399" t="s">
        <v>207</v>
      </c>
      <c r="I1399" t="s">
        <v>207</v>
      </c>
      <c r="J1399" s="2">
        <v>862</v>
      </c>
      <c r="K1399" s="1" t="s">
        <v>10225</v>
      </c>
    </row>
    <row r="1400" spans="1:11" x14ac:dyDescent="0.3">
      <c r="A1400" s="3">
        <v>23102</v>
      </c>
      <c r="B1400" t="s">
        <v>17344</v>
      </c>
      <c r="C1400" t="s">
        <v>2</v>
      </c>
      <c r="D1400" t="s">
        <v>2</v>
      </c>
      <c r="E1400" s="5">
        <v>97738420</v>
      </c>
      <c r="F1400" t="s">
        <v>17345</v>
      </c>
      <c r="G1400">
        <v>37120</v>
      </c>
      <c r="H1400" t="s">
        <v>114</v>
      </c>
      <c r="I1400" t="s">
        <v>2</v>
      </c>
      <c r="J1400" s="2">
        <v>970</v>
      </c>
      <c r="K1400" s="1" t="s">
        <v>116</v>
      </c>
    </row>
    <row r="1401" spans="1:11" x14ac:dyDescent="0.3">
      <c r="A1401" s="3">
        <v>23102</v>
      </c>
      <c r="B1401" t="s">
        <v>17344</v>
      </c>
      <c r="C1401" t="s">
        <v>3081</v>
      </c>
      <c r="D1401" t="s">
        <v>2</v>
      </c>
      <c r="E1401" s="5">
        <v>13341399</v>
      </c>
      <c r="F1401" t="s">
        <v>1264</v>
      </c>
      <c r="G1401">
        <v>37073</v>
      </c>
      <c r="H1401" t="s">
        <v>31</v>
      </c>
      <c r="I1401" t="s">
        <v>2</v>
      </c>
      <c r="J1401" s="2">
        <v>691</v>
      </c>
      <c r="K1401" s="1" t="s">
        <v>4932</v>
      </c>
    </row>
    <row r="1402" spans="1:11" x14ac:dyDescent="0.3">
      <c r="A1402" s="3">
        <v>23102</v>
      </c>
      <c r="B1402" t="s">
        <v>17346</v>
      </c>
      <c r="C1402" t="s">
        <v>2</v>
      </c>
      <c r="D1402" t="s">
        <v>2</v>
      </c>
      <c r="E1402" s="5">
        <v>19977610</v>
      </c>
      <c r="F1402" t="s">
        <v>14737</v>
      </c>
      <c r="G1402">
        <v>37073</v>
      </c>
      <c r="H1402" t="s">
        <v>31</v>
      </c>
      <c r="I1402" t="s">
        <v>2</v>
      </c>
      <c r="J1402" s="2">
        <v>862</v>
      </c>
      <c r="K1402" s="1" t="s">
        <v>17347</v>
      </c>
    </row>
    <row r="1403" spans="1:11" x14ac:dyDescent="0.3">
      <c r="A1403" s="3">
        <v>23102</v>
      </c>
      <c r="B1403" t="s">
        <v>17348</v>
      </c>
      <c r="C1403" t="s">
        <v>2</v>
      </c>
      <c r="D1403" t="s">
        <v>2</v>
      </c>
      <c r="E1403" s="5">
        <v>29226792</v>
      </c>
      <c r="F1403" t="s">
        <v>12430</v>
      </c>
      <c r="G1403">
        <v>37085</v>
      </c>
      <c r="H1403" t="s">
        <v>31</v>
      </c>
      <c r="I1403" t="s">
        <v>2</v>
      </c>
      <c r="J1403" s="2">
        <v>970</v>
      </c>
      <c r="K1403" s="1" t="s">
        <v>3271</v>
      </c>
    </row>
    <row r="1404" spans="1:11" x14ac:dyDescent="0.3">
      <c r="A1404" s="3">
        <v>23102</v>
      </c>
      <c r="B1404" t="s">
        <v>17349</v>
      </c>
      <c r="C1404" t="s">
        <v>2</v>
      </c>
      <c r="D1404" t="s">
        <v>2</v>
      </c>
      <c r="E1404" s="5">
        <v>84124932</v>
      </c>
      <c r="F1404" t="s">
        <v>2993</v>
      </c>
      <c r="G1404">
        <v>37520</v>
      </c>
      <c r="H1404" t="s">
        <v>20</v>
      </c>
      <c r="I1404" t="s">
        <v>2</v>
      </c>
      <c r="J1404" s="2">
        <v>862</v>
      </c>
      <c r="K1404" s="1" t="s">
        <v>17350</v>
      </c>
    </row>
    <row r="1405" spans="1:11" x14ac:dyDescent="0.3">
      <c r="A1405" s="3">
        <v>23102</v>
      </c>
      <c r="B1405" t="s">
        <v>17351</v>
      </c>
      <c r="C1405" t="s">
        <v>2</v>
      </c>
      <c r="D1405" t="s">
        <v>2</v>
      </c>
      <c r="E1405" s="5">
        <v>23435439</v>
      </c>
      <c r="F1405" t="s">
        <v>2889</v>
      </c>
      <c r="G1405">
        <v>37073</v>
      </c>
      <c r="H1405" t="s">
        <v>31</v>
      </c>
      <c r="I1405" t="s">
        <v>2</v>
      </c>
      <c r="J1405" s="2">
        <v>862</v>
      </c>
      <c r="K1405" s="1" t="s">
        <v>17352</v>
      </c>
    </row>
    <row r="1406" spans="1:11" x14ac:dyDescent="0.3">
      <c r="A1406" s="3">
        <v>23102</v>
      </c>
      <c r="B1406" t="s">
        <v>17353</v>
      </c>
      <c r="C1406" t="s">
        <v>17354</v>
      </c>
      <c r="D1406" t="s">
        <v>2</v>
      </c>
      <c r="E1406" s="5">
        <v>23351069</v>
      </c>
      <c r="F1406" t="s">
        <v>17355</v>
      </c>
      <c r="G1406">
        <v>37124</v>
      </c>
      <c r="H1406" t="s">
        <v>409</v>
      </c>
      <c r="I1406" t="s">
        <v>2</v>
      </c>
      <c r="J1406" s="2">
        <v>750</v>
      </c>
      <c r="K1406" s="1" t="s">
        <v>4768</v>
      </c>
    </row>
    <row r="1407" spans="1:11" x14ac:dyDescent="0.3">
      <c r="A1407" s="3">
        <v>23102</v>
      </c>
      <c r="B1407" t="s">
        <v>17356</v>
      </c>
      <c r="C1407" t="s">
        <v>17357</v>
      </c>
      <c r="D1407" t="s">
        <v>2</v>
      </c>
      <c r="E1407" s="5">
        <v>71069459</v>
      </c>
      <c r="F1407" t="s">
        <v>1191</v>
      </c>
      <c r="G1407">
        <v>37085</v>
      </c>
      <c r="H1407" t="s">
        <v>31</v>
      </c>
      <c r="I1407" t="s">
        <v>2</v>
      </c>
      <c r="J1407" s="2">
        <v>970</v>
      </c>
      <c r="K1407" s="1" t="s">
        <v>161</v>
      </c>
    </row>
    <row r="1408" spans="1:11" x14ac:dyDescent="0.3">
      <c r="A1408" s="3">
        <v>23102</v>
      </c>
      <c r="B1408" t="s">
        <v>17358</v>
      </c>
      <c r="C1408" t="s">
        <v>17359</v>
      </c>
      <c r="D1408" t="s">
        <v>2</v>
      </c>
      <c r="E1408" s="5">
        <v>77962346</v>
      </c>
      <c r="F1408" t="s">
        <v>17360</v>
      </c>
      <c r="G1408">
        <v>37085</v>
      </c>
      <c r="H1408" t="s">
        <v>31</v>
      </c>
      <c r="I1408" t="s">
        <v>2</v>
      </c>
      <c r="J1408" s="2">
        <v>682</v>
      </c>
      <c r="K1408" s="1" t="s">
        <v>1983</v>
      </c>
    </row>
    <row r="1409" spans="1:11" x14ac:dyDescent="0.3">
      <c r="A1409" s="3">
        <v>23102</v>
      </c>
      <c r="B1409" t="s">
        <v>17361</v>
      </c>
      <c r="C1409" t="s">
        <v>12677</v>
      </c>
      <c r="D1409" t="s">
        <v>2</v>
      </c>
      <c r="E1409" s="5">
        <v>23447984</v>
      </c>
      <c r="F1409" t="s">
        <v>17362</v>
      </c>
      <c r="G1409">
        <v>37073</v>
      </c>
      <c r="H1409" t="s">
        <v>31</v>
      </c>
      <c r="I1409" t="s">
        <v>2</v>
      </c>
      <c r="J1409" s="2">
        <v>869</v>
      </c>
      <c r="K1409" s="1" t="s">
        <v>4451</v>
      </c>
    </row>
    <row r="1410" spans="1:11" x14ac:dyDescent="0.3">
      <c r="A1410" s="3">
        <v>23102</v>
      </c>
      <c r="B1410" t="s">
        <v>17363</v>
      </c>
      <c r="C1410" t="s">
        <v>2</v>
      </c>
      <c r="D1410" t="s">
        <v>2</v>
      </c>
      <c r="E1410" s="5">
        <v>58113161</v>
      </c>
      <c r="F1410" t="s">
        <v>17364</v>
      </c>
      <c r="G1410">
        <v>37085</v>
      </c>
      <c r="H1410" t="s">
        <v>31</v>
      </c>
      <c r="I1410" t="s">
        <v>31</v>
      </c>
      <c r="J1410" s="2">
        <v>970</v>
      </c>
      <c r="K1410" s="1" t="s">
        <v>516</v>
      </c>
    </row>
    <row r="1411" spans="1:11" x14ac:dyDescent="0.3">
      <c r="A1411" s="3">
        <v>23102</v>
      </c>
      <c r="B1411" t="s">
        <v>17365</v>
      </c>
      <c r="C1411" t="s">
        <v>2</v>
      </c>
      <c r="D1411" t="s">
        <v>2</v>
      </c>
      <c r="E1411" s="5">
        <v>23441574</v>
      </c>
      <c r="F1411" t="s">
        <v>17366</v>
      </c>
      <c r="G1411">
        <v>37120</v>
      </c>
      <c r="H1411" t="s">
        <v>114</v>
      </c>
      <c r="I1411" t="s">
        <v>2</v>
      </c>
      <c r="J1411" s="2">
        <v>970</v>
      </c>
      <c r="K1411" s="1" t="s">
        <v>4262</v>
      </c>
    </row>
    <row r="1412" spans="1:11" x14ac:dyDescent="0.3">
      <c r="A1412" s="3">
        <v>23102</v>
      </c>
      <c r="B1412" t="s">
        <v>17367</v>
      </c>
      <c r="C1412" t="s">
        <v>17368</v>
      </c>
      <c r="D1412" t="s">
        <v>2</v>
      </c>
      <c r="E1412" s="5">
        <v>98821505</v>
      </c>
      <c r="F1412" t="s">
        <v>17369</v>
      </c>
      <c r="G1412">
        <v>37124</v>
      </c>
      <c r="H1412" t="s">
        <v>409</v>
      </c>
      <c r="I1412" t="s">
        <v>2</v>
      </c>
      <c r="J1412" s="2">
        <v>439</v>
      </c>
      <c r="K1412" s="1" t="s">
        <v>3803</v>
      </c>
    </row>
    <row r="1413" spans="1:11" x14ac:dyDescent="0.3">
      <c r="A1413" s="3">
        <v>23102</v>
      </c>
      <c r="B1413" t="s">
        <v>17370</v>
      </c>
      <c r="C1413" t="s">
        <v>2</v>
      </c>
      <c r="D1413" t="s">
        <v>2</v>
      </c>
      <c r="E1413" s="5">
        <v>58664066</v>
      </c>
      <c r="F1413" t="s">
        <v>17371</v>
      </c>
      <c r="G1413">
        <v>37073</v>
      </c>
      <c r="H1413" t="s">
        <v>31</v>
      </c>
      <c r="I1413" t="s">
        <v>2</v>
      </c>
      <c r="J1413" s="2">
        <v>970</v>
      </c>
      <c r="K1413" s="1" t="s">
        <v>613</v>
      </c>
    </row>
    <row r="1414" spans="1:11" x14ac:dyDescent="0.3">
      <c r="A1414" s="3">
        <v>23102</v>
      </c>
      <c r="B1414" t="s">
        <v>17372</v>
      </c>
      <c r="C1414" t="s">
        <v>2</v>
      </c>
      <c r="D1414" t="s">
        <v>2</v>
      </c>
      <c r="E1414" s="5">
        <v>58686665</v>
      </c>
      <c r="F1414" t="s">
        <v>7267</v>
      </c>
      <c r="G1414">
        <v>37077</v>
      </c>
      <c r="H1414" t="s">
        <v>31</v>
      </c>
      <c r="I1414" t="s">
        <v>2</v>
      </c>
      <c r="J1414" s="2">
        <v>970</v>
      </c>
      <c r="K1414" s="1" t="s">
        <v>3710</v>
      </c>
    </row>
    <row r="1415" spans="1:11" x14ac:dyDescent="0.3">
      <c r="A1415" s="3">
        <v>23102</v>
      </c>
      <c r="B1415" t="s">
        <v>17373</v>
      </c>
      <c r="C1415" t="s">
        <v>2</v>
      </c>
      <c r="D1415" t="s">
        <v>2</v>
      </c>
      <c r="E1415" s="5">
        <v>23463462</v>
      </c>
      <c r="F1415" t="s">
        <v>17374</v>
      </c>
      <c r="G1415">
        <v>37130</v>
      </c>
      <c r="H1415" t="s">
        <v>60</v>
      </c>
      <c r="I1415" t="s">
        <v>2</v>
      </c>
      <c r="J1415" s="2">
        <v>970</v>
      </c>
      <c r="K1415" s="1" t="s">
        <v>3154</v>
      </c>
    </row>
    <row r="1416" spans="1:11" x14ac:dyDescent="0.3">
      <c r="A1416" s="3">
        <v>23102</v>
      </c>
      <c r="B1416" t="s">
        <v>17375</v>
      </c>
      <c r="C1416" t="s">
        <v>2</v>
      </c>
      <c r="D1416" t="s">
        <v>2</v>
      </c>
      <c r="E1416" s="5">
        <v>71064200</v>
      </c>
      <c r="F1416" t="s">
        <v>17376</v>
      </c>
      <c r="G1416">
        <v>37077</v>
      </c>
      <c r="H1416" t="s">
        <v>31</v>
      </c>
      <c r="I1416" t="s">
        <v>2</v>
      </c>
      <c r="J1416" s="2">
        <v>970</v>
      </c>
      <c r="K1416" s="1" t="s">
        <v>17377</v>
      </c>
    </row>
    <row r="1417" spans="1:11" x14ac:dyDescent="0.3">
      <c r="A1417" s="3">
        <v>23102</v>
      </c>
      <c r="B1417" t="s">
        <v>17378</v>
      </c>
      <c r="C1417" t="s">
        <v>2</v>
      </c>
      <c r="D1417" t="s">
        <v>2</v>
      </c>
      <c r="E1417" s="5">
        <v>23103472</v>
      </c>
      <c r="F1417" t="s">
        <v>17379</v>
      </c>
      <c r="G1417">
        <v>37520</v>
      </c>
      <c r="H1417" t="s">
        <v>20</v>
      </c>
      <c r="I1417" t="s">
        <v>2</v>
      </c>
      <c r="J1417" s="2">
        <v>821</v>
      </c>
      <c r="K1417" s="1" t="s">
        <v>11621</v>
      </c>
    </row>
    <row r="1418" spans="1:11" x14ac:dyDescent="0.3">
      <c r="A1418" s="3">
        <v>23102</v>
      </c>
      <c r="B1418" t="s">
        <v>17380</v>
      </c>
      <c r="C1418" t="s">
        <v>2</v>
      </c>
      <c r="D1418" t="s">
        <v>2</v>
      </c>
      <c r="E1418" s="5">
        <v>84057098</v>
      </c>
      <c r="F1418" t="s">
        <v>17381</v>
      </c>
      <c r="G1418">
        <v>37124</v>
      </c>
      <c r="H1418" t="s">
        <v>409</v>
      </c>
      <c r="I1418" t="s">
        <v>2</v>
      </c>
      <c r="J1418" s="2">
        <v>862</v>
      </c>
      <c r="K1418" s="1" t="s">
        <v>17382</v>
      </c>
    </row>
    <row r="1419" spans="1:11" x14ac:dyDescent="0.3">
      <c r="A1419" s="3">
        <v>23102</v>
      </c>
      <c r="B1419" t="s">
        <v>17383</v>
      </c>
      <c r="C1419" t="s">
        <v>4501</v>
      </c>
      <c r="D1419" t="s">
        <v>2</v>
      </c>
      <c r="E1419" s="5">
        <v>14323737</v>
      </c>
      <c r="F1419" t="s">
        <v>6459</v>
      </c>
      <c r="G1419">
        <v>37073</v>
      </c>
      <c r="H1419" t="s">
        <v>31</v>
      </c>
      <c r="I1419" t="s">
        <v>2</v>
      </c>
      <c r="J1419" s="2">
        <v>862</v>
      </c>
      <c r="K1419" s="1" t="s">
        <v>1261</v>
      </c>
    </row>
    <row r="1420" spans="1:11" x14ac:dyDescent="0.3">
      <c r="A1420" s="3">
        <v>23102</v>
      </c>
      <c r="B1420" t="s">
        <v>17384</v>
      </c>
      <c r="C1420" t="s">
        <v>2</v>
      </c>
      <c r="D1420" t="s">
        <v>2</v>
      </c>
      <c r="E1420" s="5">
        <v>78782129</v>
      </c>
      <c r="F1420" t="s">
        <v>17385</v>
      </c>
      <c r="G1420">
        <v>37085</v>
      </c>
      <c r="H1420" t="s">
        <v>31</v>
      </c>
      <c r="I1420" t="s">
        <v>2</v>
      </c>
      <c r="J1420" s="2">
        <v>970</v>
      </c>
      <c r="K1420" s="1" t="s">
        <v>6605</v>
      </c>
    </row>
    <row r="1421" spans="1:11" x14ac:dyDescent="0.3">
      <c r="A1421" s="3">
        <v>23102</v>
      </c>
      <c r="B1421" t="s">
        <v>17386</v>
      </c>
      <c r="C1421" t="s">
        <v>2</v>
      </c>
      <c r="D1421" t="s">
        <v>2</v>
      </c>
      <c r="E1421" s="5">
        <v>84801830</v>
      </c>
      <c r="F1421" t="s">
        <v>8301</v>
      </c>
      <c r="G1421">
        <v>37085</v>
      </c>
      <c r="H1421" t="s">
        <v>31</v>
      </c>
      <c r="I1421" t="s">
        <v>2</v>
      </c>
      <c r="J1421" s="2">
        <v>711</v>
      </c>
      <c r="K1421" s="1" t="s">
        <v>573</v>
      </c>
    </row>
    <row r="1422" spans="1:11" x14ac:dyDescent="0.3">
      <c r="A1422" s="3">
        <v>23102</v>
      </c>
      <c r="B1422" t="s">
        <v>17387</v>
      </c>
      <c r="C1422" t="s">
        <v>17388</v>
      </c>
      <c r="D1422" t="s">
        <v>2</v>
      </c>
      <c r="E1422" s="5">
        <v>23437293</v>
      </c>
      <c r="F1422" t="s">
        <v>17389</v>
      </c>
      <c r="G1422">
        <v>37127</v>
      </c>
      <c r="H1422" t="s">
        <v>1654</v>
      </c>
      <c r="I1422" t="s">
        <v>2</v>
      </c>
      <c r="J1422" s="2">
        <v>721</v>
      </c>
      <c r="K1422" s="1" t="s">
        <v>1656</v>
      </c>
    </row>
    <row r="1423" spans="1:11" x14ac:dyDescent="0.3">
      <c r="A1423" s="3">
        <v>23102</v>
      </c>
      <c r="B1423" t="s">
        <v>17390</v>
      </c>
      <c r="C1423" t="s">
        <v>2</v>
      </c>
      <c r="D1423" t="s">
        <v>2</v>
      </c>
      <c r="E1423" s="5">
        <v>23380257</v>
      </c>
      <c r="F1423" t="s">
        <v>17391</v>
      </c>
      <c r="G1423">
        <v>34355</v>
      </c>
      <c r="H1423" t="s">
        <v>13</v>
      </c>
      <c r="I1423" t="s">
        <v>2</v>
      </c>
      <c r="J1423" s="2">
        <v>970</v>
      </c>
      <c r="K1423" s="1" t="s">
        <v>3275</v>
      </c>
    </row>
    <row r="1424" spans="1:11" x14ac:dyDescent="0.3">
      <c r="A1424" s="3">
        <v>23102</v>
      </c>
      <c r="B1424" t="s">
        <v>17392</v>
      </c>
      <c r="C1424" t="s">
        <v>2</v>
      </c>
      <c r="D1424" t="s">
        <v>2</v>
      </c>
      <c r="E1424" s="5">
        <v>58699283</v>
      </c>
      <c r="F1424" t="s">
        <v>17393</v>
      </c>
      <c r="G1424">
        <v>37073</v>
      </c>
      <c r="H1424" t="s">
        <v>31</v>
      </c>
      <c r="I1424" t="s">
        <v>2</v>
      </c>
      <c r="J1424" s="2">
        <v>970</v>
      </c>
      <c r="K1424" s="1" t="s">
        <v>2142</v>
      </c>
    </row>
    <row r="1425" spans="1:11" x14ac:dyDescent="0.3">
      <c r="A1425" s="3">
        <v>23102</v>
      </c>
      <c r="B1425" t="s">
        <v>17394</v>
      </c>
      <c r="C1425" t="s">
        <v>2</v>
      </c>
      <c r="D1425" t="s">
        <v>2</v>
      </c>
      <c r="E1425" s="5">
        <v>51043133</v>
      </c>
      <c r="F1425" t="s">
        <v>17395</v>
      </c>
      <c r="G1425">
        <v>37073</v>
      </c>
      <c r="H1425" t="s">
        <v>31</v>
      </c>
      <c r="I1425" t="s">
        <v>2</v>
      </c>
      <c r="J1425" s="2">
        <v>970</v>
      </c>
      <c r="K1425" s="1" t="s">
        <v>3407</v>
      </c>
    </row>
    <row r="1426" spans="1:11" x14ac:dyDescent="0.3">
      <c r="A1426" s="3">
        <v>23102</v>
      </c>
      <c r="B1426" t="s">
        <v>17396</v>
      </c>
      <c r="C1426" t="s">
        <v>17397</v>
      </c>
      <c r="D1426" t="s">
        <v>2</v>
      </c>
      <c r="E1426" s="5">
        <v>19323794</v>
      </c>
      <c r="F1426" t="s">
        <v>11922</v>
      </c>
      <c r="G1426">
        <v>37412</v>
      </c>
      <c r="H1426" t="s">
        <v>207</v>
      </c>
      <c r="I1426" t="s">
        <v>2</v>
      </c>
      <c r="J1426" s="2">
        <v>862</v>
      </c>
      <c r="K1426" s="1" t="s">
        <v>2524</v>
      </c>
    </row>
    <row r="1427" spans="1:11" x14ac:dyDescent="0.3">
      <c r="A1427" s="3">
        <v>23102</v>
      </c>
      <c r="B1427" t="s">
        <v>17396</v>
      </c>
      <c r="C1427" t="s">
        <v>17398</v>
      </c>
      <c r="D1427" t="s">
        <v>2</v>
      </c>
      <c r="E1427" s="5">
        <v>82275189</v>
      </c>
      <c r="F1427" t="s">
        <v>17399</v>
      </c>
      <c r="G1427">
        <v>37073</v>
      </c>
      <c r="H1427" t="s">
        <v>31</v>
      </c>
      <c r="I1427" t="s">
        <v>2</v>
      </c>
      <c r="J1427" s="2">
        <v>841</v>
      </c>
      <c r="K1427" s="1" t="s">
        <v>17400</v>
      </c>
    </row>
    <row r="1428" spans="1:11" x14ac:dyDescent="0.3">
      <c r="A1428" s="3">
        <v>23102</v>
      </c>
      <c r="B1428" t="s">
        <v>17401</v>
      </c>
      <c r="C1428" t="s">
        <v>6538</v>
      </c>
      <c r="D1428" t="s">
        <v>2</v>
      </c>
      <c r="E1428" s="5">
        <v>23347244</v>
      </c>
      <c r="F1428" t="s">
        <v>7241</v>
      </c>
      <c r="G1428">
        <v>37115</v>
      </c>
      <c r="H1428" t="s">
        <v>4</v>
      </c>
      <c r="I1428" t="s">
        <v>2</v>
      </c>
      <c r="J1428" s="2">
        <v>862</v>
      </c>
      <c r="K1428" s="1" t="s">
        <v>1380</v>
      </c>
    </row>
    <row r="1429" spans="1:11" x14ac:dyDescent="0.3">
      <c r="A1429" s="3">
        <v>23102</v>
      </c>
      <c r="B1429" t="s">
        <v>17402</v>
      </c>
      <c r="C1429" t="s">
        <v>2</v>
      </c>
      <c r="D1429" t="s">
        <v>2</v>
      </c>
      <c r="E1429" s="5">
        <v>58691985</v>
      </c>
      <c r="F1429" t="s">
        <v>4496</v>
      </c>
      <c r="G1429">
        <v>37085</v>
      </c>
      <c r="H1429" t="s">
        <v>31</v>
      </c>
      <c r="I1429" t="s">
        <v>2</v>
      </c>
      <c r="J1429" s="2">
        <v>970</v>
      </c>
      <c r="K1429" s="1" t="s">
        <v>17403</v>
      </c>
    </row>
    <row r="1430" spans="1:11" x14ac:dyDescent="0.3">
      <c r="A1430" s="3">
        <v>23102</v>
      </c>
      <c r="B1430" t="s">
        <v>17404</v>
      </c>
      <c r="C1430" t="s">
        <v>2</v>
      </c>
      <c r="D1430" t="s">
        <v>2</v>
      </c>
      <c r="E1430" s="5">
        <v>97848996</v>
      </c>
      <c r="F1430" t="s">
        <v>17405</v>
      </c>
      <c r="G1430">
        <v>37539</v>
      </c>
      <c r="H1430" t="s">
        <v>295</v>
      </c>
      <c r="I1430" t="s">
        <v>2</v>
      </c>
      <c r="J1430" s="2">
        <v>970</v>
      </c>
      <c r="K1430" s="1" t="s">
        <v>3788</v>
      </c>
    </row>
    <row r="1431" spans="1:11" x14ac:dyDescent="0.3">
      <c r="A1431" s="3">
        <v>23102</v>
      </c>
      <c r="B1431" t="s">
        <v>17406</v>
      </c>
      <c r="C1431" t="s">
        <v>2</v>
      </c>
      <c r="D1431" t="s">
        <v>2</v>
      </c>
      <c r="E1431" s="5">
        <v>23441136</v>
      </c>
      <c r="F1431" t="s">
        <v>17407</v>
      </c>
      <c r="G1431">
        <v>37075</v>
      </c>
      <c r="H1431" t="s">
        <v>31</v>
      </c>
      <c r="I1431" t="s">
        <v>2</v>
      </c>
      <c r="J1431" s="2">
        <v>970</v>
      </c>
      <c r="K1431" s="1" t="s">
        <v>1888</v>
      </c>
    </row>
    <row r="1432" spans="1:11" x14ac:dyDescent="0.3">
      <c r="A1432" s="3">
        <v>23102</v>
      </c>
      <c r="B1432" t="s">
        <v>17408</v>
      </c>
      <c r="C1432" t="s">
        <v>2</v>
      </c>
      <c r="D1432" t="s">
        <v>2</v>
      </c>
      <c r="E1432" s="5">
        <v>57235521</v>
      </c>
      <c r="F1432" t="s">
        <v>17409</v>
      </c>
      <c r="G1432">
        <v>37136</v>
      </c>
      <c r="H1432" t="s">
        <v>626</v>
      </c>
      <c r="I1432" t="s">
        <v>12554</v>
      </c>
      <c r="J1432" s="2">
        <v>970</v>
      </c>
      <c r="K1432" s="1" t="s">
        <v>629</v>
      </c>
    </row>
    <row r="1433" spans="1:11" x14ac:dyDescent="0.3">
      <c r="A1433" s="3">
        <v>23102</v>
      </c>
      <c r="B1433" t="s">
        <v>17410</v>
      </c>
      <c r="C1433" t="s">
        <v>2</v>
      </c>
      <c r="D1433" t="s">
        <v>2</v>
      </c>
      <c r="E1433" s="5">
        <v>24673292</v>
      </c>
      <c r="F1433" t="s">
        <v>17411</v>
      </c>
      <c r="G1433">
        <v>37085</v>
      </c>
      <c r="H1433" t="s">
        <v>31</v>
      </c>
      <c r="I1433" t="s">
        <v>2</v>
      </c>
      <c r="J1433" s="2">
        <v>869</v>
      </c>
      <c r="K1433" s="1" t="s">
        <v>164</v>
      </c>
    </row>
    <row r="1434" spans="1:11" x14ac:dyDescent="0.3">
      <c r="A1434" s="3">
        <v>23102</v>
      </c>
      <c r="B1434" t="s">
        <v>17412</v>
      </c>
      <c r="C1434" t="s">
        <v>2</v>
      </c>
      <c r="D1434" t="s">
        <v>2</v>
      </c>
      <c r="E1434" s="5">
        <v>70933658</v>
      </c>
      <c r="F1434" t="s">
        <v>17413</v>
      </c>
      <c r="G1434">
        <v>37115</v>
      </c>
      <c r="H1434" t="s">
        <v>4</v>
      </c>
      <c r="I1434" t="s">
        <v>2</v>
      </c>
      <c r="J1434" s="2">
        <v>970</v>
      </c>
      <c r="K1434" s="1" t="s">
        <v>845</v>
      </c>
    </row>
    <row r="1435" spans="1:11" x14ac:dyDescent="0.3">
      <c r="A1435" s="3">
        <v>23102</v>
      </c>
      <c r="B1435" t="s">
        <v>17414</v>
      </c>
      <c r="C1435" t="s">
        <v>2</v>
      </c>
      <c r="D1435" t="s">
        <v>2</v>
      </c>
      <c r="E1435" s="5">
        <v>57752129</v>
      </c>
      <c r="F1435" t="s">
        <v>17415</v>
      </c>
      <c r="G1435">
        <v>37085</v>
      </c>
      <c r="H1435" t="s">
        <v>31</v>
      </c>
      <c r="I1435" t="s">
        <v>1208</v>
      </c>
      <c r="J1435" s="2">
        <v>970</v>
      </c>
      <c r="K1435" s="1" t="s">
        <v>3271</v>
      </c>
    </row>
    <row r="1436" spans="1:11" x14ac:dyDescent="0.3">
      <c r="A1436" s="3">
        <v>23102</v>
      </c>
      <c r="B1436" t="s">
        <v>17416</v>
      </c>
      <c r="C1436" t="s">
        <v>4465</v>
      </c>
      <c r="D1436" t="s">
        <v>2</v>
      </c>
      <c r="E1436" s="5">
        <v>23141902</v>
      </c>
      <c r="F1436" t="s">
        <v>17417</v>
      </c>
      <c r="G1436">
        <v>37073</v>
      </c>
      <c r="H1436" t="s">
        <v>31</v>
      </c>
      <c r="I1436" t="s">
        <v>2</v>
      </c>
      <c r="J1436" s="2">
        <v>862</v>
      </c>
      <c r="K1436" s="1" t="s">
        <v>2742</v>
      </c>
    </row>
    <row r="1437" spans="1:11" x14ac:dyDescent="0.3">
      <c r="A1437" s="3">
        <v>23102</v>
      </c>
      <c r="B1437" t="s">
        <v>17418</v>
      </c>
      <c r="C1437" t="s">
        <v>17419</v>
      </c>
      <c r="D1437" t="s">
        <v>582</v>
      </c>
      <c r="E1437" s="5">
        <v>19601810</v>
      </c>
      <c r="F1437" t="s">
        <v>14868</v>
      </c>
      <c r="G1437">
        <v>37520</v>
      </c>
      <c r="H1437" t="s">
        <v>20</v>
      </c>
      <c r="I1437" t="s">
        <v>21</v>
      </c>
      <c r="J1437" s="2">
        <v>682</v>
      </c>
      <c r="K1437" s="1" t="s">
        <v>771</v>
      </c>
    </row>
    <row r="1438" spans="1:11" x14ac:dyDescent="0.3">
      <c r="A1438" s="3">
        <v>23102</v>
      </c>
      <c r="B1438" t="s">
        <v>17420</v>
      </c>
      <c r="C1438" t="s">
        <v>2</v>
      </c>
      <c r="D1438" t="s">
        <v>2</v>
      </c>
      <c r="E1438" s="5">
        <v>79053099</v>
      </c>
      <c r="F1438" t="s">
        <v>17421</v>
      </c>
      <c r="G1438">
        <v>37075</v>
      </c>
      <c r="H1438" t="s">
        <v>31</v>
      </c>
      <c r="I1438" t="s">
        <v>2</v>
      </c>
      <c r="J1438" s="2">
        <v>970</v>
      </c>
      <c r="K1438" s="1" t="s">
        <v>17422</v>
      </c>
    </row>
    <row r="1439" spans="1:11" x14ac:dyDescent="0.3">
      <c r="A1439" s="3">
        <v>23102</v>
      </c>
      <c r="B1439" t="s">
        <v>17423</v>
      </c>
      <c r="C1439" t="s">
        <v>2</v>
      </c>
      <c r="D1439" t="s">
        <v>2</v>
      </c>
      <c r="E1439" s="5">
        <v>58997074</v>
      </c>
      <c r="F1439" t="s">
        <v>17424</v>
      </c>
      <c r="G1439">
        <v>37073</v>
      </c>
      <c r="H1439" t="s">
        <v>31</v>
      </c>
      <c r="I1439" t="s">
        <v>2</v>
      </c>
      <c r="J1439" s="2">
        <v>970</v>
      </c>
      <c r="K1439" s="1" t="s">
        <v>2725</v>
      </c>
    </row>
    <row r="1440" spans="1:11" x14ac:dyDescent="0.3">
      <c r="A1440" s="3">
        <v>23102</v>
      </c>
      <c r="B1440" t="s">
        <v>17425</v>
      </c>
      <c r="C1440" t="s">
        <v>17426</v>
      </c>
      <c r="D1440" t="s">
        <v>2</v>
      </c>
      <c r="E1440" s="5">
        <v>26939117</v>
      </c>
      <c r="F1440" t="s">
        <v>17427</v>
      </c>
      <c r="G1440">
        <v>37073</v>
      </c>
      <c r="H1440" t="s">
        <v>31</v>
      </c>
      <c r="I1440" t="s">
        <v>2</v>
      </c>
      <c r="J1440" s="2">
        <v>862</v>
      </c>
      <c r="K1440" s="1" t="s">
        <v>1621</v>
      </c>
    </row>
    <row r="1441" spans="1:11" x14ac:dyDescent="0.3">
      <c r="A1441" s="3">
        <v>23102</v>
      </c>
      <c r="B1441" t="s">
        <v>17428</v>
      </c>
      <c r="C1441" t="s">
        <v>2</v>
      </c>
      <c r="D1441" t="s">
        <v>2</v>
      </c>
      <c r="E1441" s="5">
        <v>97951323</v>
      </c>
      <c r="F1441" t="s">
        <v>17429</v>
      </c>
      <c r="G1441">
        <v>37085</v>
      </c>
      <c r="H1441" t="s">
        <v>31</v>
      </c>
      <c r="I1441" t="s">
        <v>2</v>
      </c>
      <c r="J1441" s="2">
        <v>970</v>
      </c>
      <c r="K1441" s="1" t="s">
        <v>1716</v>
      </c>
    </row>
    <row r="1442" spans="1:11" x14ac:dyDescent="0.3">
      <c r="A1442" s="3">
        <v>23102</v>
      </c>
      <c r="B1442" t="s">
        <v>17430</v>
      </c>
      <c r="C1442" t="s">
        <v>13636</v>
      </c>
      <c r="D1442" t="s">
        <v>2</v>
      </c>
      <c r="E1442" s="5">
        <v>23168027</v>
      </c>
      <c r="F1442" t="s">
        <v>17431</v>
      </c>
      <c r="G1442">
        <v>37434</v>
      </c>
      <c r="H1442" t="s">
        <v>547</v>
      </c>
      <c r="I1442" t="s">
        <v>2</v>
      </c>
      <c r="J1442" s="2">
        <v>821</v>
      </c>
      <c r="K1442" s="1" t="s">
        <v>361</v>
      </c>
    </row>
    <row r="1443" spans="1:11" x14ac:dyDescent="0.3">
      <c r="A1443" s="3">
        <v>23102</v>
      </c>
      <c r="B1443" t="s">
        <v>17432</v>
      </c>
      <c r="C1443" t="s">
        <v>2</v>
      </c>
      <c r="D1443" t="s">
        <v>2</v>
      </c>
      <c r="E1443" s="5">
        <v>22631607</v>
      </c>
      <c r="F1443" t="s">
        <v>898</v>
      </c>
      <c r="G1443">
        <v>37115</v>
      </c>
      <c r="H1443" t="s">
        <v>4</v>
      </c>
      <c r="I1443" t="s">
        <v>4</v>
      </c>
      <c r="J1443" s="2">
        <v>661</v>
      </c>
      <c r="K1443" s="1" t="s">
        <v>144</v>
      </c>
    </row>
    <row r="1444" spans="1:11" x14ac:dyDescent="0.3">
      <c r="A1444" s="3">
        <v>23102</v>
      </c>
      <c r="B1444" t="s">
        <v>17433</v>
      </c>
      <c r="C1444" t="s">
        <v>2</v>
      </c>
      <c r="D1444" t="s">
        <v>2</v>
      </c>
      <c r="E1444" s="5">
        <v>78840403</v>
      </c>
      <c r="F1444" t="s">
        <v>17434</v>
      </c>
      <c r="G1444">
        <v>37081</v>
      </c>
      <c r="H1444" t="s">
        <v>31</v>
      </c>
      <c r="I1444" t="s">
        <v>2</v>
      </c>
      <c r="J1444" s="2">
        <v>970</v>
      </c>
      <c r="K1444" s="1" t="s">
        <v>2495</v>
      </c>
    </row>
    <row r="1445" spans="1:11" x14ac:dyDescent="0.3">
      <c r="A1445" s="3">
        <v>23102</v>
      </c>
      <c r="B1445" t="s">
        <v>17435</v>
      </c>
      <c r="C1445" t="s">
        <v>4465</v>
      </c>
      <c r="D1445" t="s">
        <v>2</v>
      </c>
      <c r="E1445" s="5">
        <v>23348245</v>
      </c>
      <c r="F1445" t="s">
        <v>17436</v>
      </c>
      <c r="G1445">
        <v>37083</v>
      </c>
      <c r="H1445" t="s">
        <v>31</v>
      </c>
      <c r="I1445" t="s">
        <v>2</v>
      </c>
      <c r="J1445" s="2">
        <v>862</v>
      </c>
      <c r="K1445" s="1" t="s">
        <v>2717</v>
      </c>
    </row>
    <row r="1446" spans="1:11" x14ac:dyDescent="0.3">
      <c r="A1446" s="3">
        <v>23102</v>
      </c>
      <c r="B1446" t="s">
        <v>17437</v>
      </c>
      <c r="C1446" t="s">
        <v>4465</v>
      </c>
      <c r="D1446" t="s">
        <v>2</v>
      </c>
      <c r="E1446" s="5">
        <v>23388950</v>
      </c>
      <c r="F1446" t="s">
        <v>4047</v>
      </c>
      <c r="G1446">
        <v>37085</v>
      </c>
      <c r="H1446" t="s">
        <v>31</v>
      </c>
      <c r="I1446" t="s">
        <v>2</v>
      </c>
      <c r="J1446" s="2">
        <v>862</v>
      </c>
      <c r="K1446" s="1" t="s">
        <v>5232</v>
      </c>
    </row>
    <row r="1447" spans="1:11" x14ac:dyDescent="0.3">
      <c r="A1447" s="3">
        <v>23102</v>
      </c>
      <c r="B1447" t="s">
        <v>17438</v>
      </c>
      <c r="C1447" t="s">
        <v>2</v>
      </c>
      <c r="D1447" t="s">
        <v>2</v>
      </c>
      <c r="E1447" s="5">
        <v>58201528</v>
      </c>
      <c r="F1447" t="s">
        <v>17439</v>
      </c>
      <c r="G1447">
        <v>37077</v>
      </c>
      <c r="H1447" t="s">
        <v>31</v>
      </c>
      <c r="I1447" t="s">
        <v>184</v>
      </c>
      <c r="J1447" s="2">
        <v>970</v>
      </c>
      <c r="K1447" s="1" t="s">
        <v>182</v>
      </c>
    </row>
    <row r="1448" spans="1:11" x14ac:dyDescent="0.3">
      <c r="A1448" s="3">
        <v>23102</v>
      </c>
      <c r="B1448" t="s">
        <v>17440</v>
      </c>
      <c r="C1448" t="s">
        <v>2</v>
      </c>
      <c r="D1448" t="s">
        <v>2</v>
      </c>
      <c r="E1448" s="5">
        <v>70249717</v>
      </c>
      <c r="F1448" t="s">
        <v>17441</v>
      </c>
      <c r="G1448">
        <v>37115</v>
      </c>
      <c r="H1448" t="s">
        <v>4</v>
      </c>
      <c r="I1448" t="s">
        <v>2</v>
      </c>
      <c r="J1448" s="2">
        <v>970</v>
      </c>
      <c r="K1448" s="1" t="s">
        <v>695</v>
      </c>
    </row>
    <row r="1449" spans="1:11" x14ac:dyDescent="0.3">
      <c r="A1449" s="3">
        <v>23102</v>
      </c>
      <c r="B1449" t="s">
        <v>17442</v>
      </c>
      <c r="C1449" t="s">
        <v>2</v>
      </c>
      <c r="D1449" t="s">
        <v>2</v>
      </c>
      <c r="E1449" s="5">
        <v>70332086</v>
      </c>
      <c r="F1449" t="s">
        <v>17443</v>
      </c>
      <c r="G1449">
        <v>37120</v>
      </c>
      <c r="H1449" t="s">
        <v>114</v>
      </c>
      <c r="I1449" t="s">
        <v>2</v>
      </c>
      <c r="J1449" s="2">
        <v>970</v>
      </c>
      <c r="K1449" s="1" t="s">
        <v>5868</v>
      </c>
    </row>
    <row r="1450" spans="1:11" x14ac:dyDescent="0.3">
      <c r="A1450" s="3">
        <v>23102</v>
      </c>
      <c r="B1450" t="s">
        <v>17444</v>
      </c>
      <c r="C1450" t="s">
        <v>7639</v>
      </c>
      <c r="D1450" t="s">
        <v>2</v>
      </c>
      <c r="E1450" s="5">
        <v>97696458</v>
      </c>
      <c r="F1450" t="s">
        <v>8392</v>
      </c>
      <c r="G1450">
        <v>37520</v>
      </c>
      <c r="H1450" t="s">
        <v>20</v>
      </c>
      <c r="I1450" t="s">
        <v>2</v>
      </c>
      <c r="J1450" s="2">
        <v>862</v>
      </c>
      <c r="K1450" s="1" t="s">
        <v>17445</v>
      </c>
    </row>
    <row r="1451" spans="1:11" x14ac:dyDescent="0.3">
      <c r="A1451" s="3">
        <v>23102</v>
      </c>
      <c r="B1451" t="s">
        <v>17446</v>
      </c>
      <c r="C1451" t="s">
        <v>2</v>
      </c>
      <c r="D1451" t="s">
        <v>2</v>
      </c>
      <c r="E1451" s="5">
        <v>95028627</v>
      </c>
      <c r="F1451" t="s">
        <v>17447</v>
      </c>
      <c r="G1451">
        <v>37073</v>
      </c>
      <c r="H1451" t="s">
        <v>31</v>
      </c>
      <c r="I1451" t="s">
        <v>2</v>
      </c>
      <c r="J1451" s="2">
        <v>970</v>
      </c>
      <c r="K1451" s="1" t="s">
        <v>1133</v>
      </c>
    </row>
    <row r="1452" spans="1:11" x14ac:dyDescent="0.3">
      <c r="A1452" s="3">
        <v>23102</v>
      </c>
      <c r="B1452" t="s">
        <v>17448</v>
      </c>
      <c r="C1452" t="s">
        <v>2</v>
      </c>
      <c r="D1452" t="s">
        <v>2</v>
      </c>
      <c r="E1452" s="5">
        <v>57444090</v>
      </c>
      <c r="F1452" t="s">
        <v>17449</v>
      </c>
      <c r="G1452">
        <v>37081</v>
      </c>
      <c r="H1452" t="s">
        <v>31</v>
      </c>
      <c r="I1452" t="s">
        <v>275</v>
      </c>
      <c r="J1452" s="2">
        <v>970</v>
      </c>
      <c r="K1452" s="1" t="s">
        <v>609</v>
      </c>
    </row>
    <row r="1453" spans="1:11" x14ac:dyDescent="0.3">
      <c r="A1453" s="3">
        <v>23102</v>
      </c>
      <c r="B1453" t="s">
        <v>17448</v>
      </c>
      <c r="C1453" t="s">
        <v>17450</v>
      </c>
      <c r="D1453" t="s">
        <v>17451</v>
      </c>
      <c r="E1453" s="5">
        <v>46940726</v>
      </c>
      <c r="F1453" t="s">
        <v>2437</v>
      </c>
      <c r="G1453">
        <v>37073</v>
      </c>
      <c r="H1453" t="s">
        <v>31</v>
      </c>
      <c r="I1453" t="s">
        <v>2</v>
      </c>
      <c r="J1453" s="2">
        <v>862</v>
      </c>
      <c r="K1453" s="1" t="s">
        <v>17452</v>
      </c>
    </row>
    <row r="1454" spans="1:11" x14ac:dyDescent="0.3">
      <c r="A1454" s="3">
        <v>23102</v>
      </c>
      <c r="B1454" t="s">
        <v>17453</v>
      </c>
      <c r="C1454" t="s">
        <v>2</v>
      </c>
      <c r="D1454" t="s">
        <v>2</v>
      </c>
      <c r="E1454" s="5">
        <v>58570810</v>
      </c>
      <c r="F1454" t="s">
        <v>17454</v>
      </c>
      <c r="G1454">
        <v>37073</v>
      </c>
      <c r="H1454" t="s">
        <v>31</v>
      </c>
      <c r="I1454" t="s">
        <v>2</v>
      </c>
      <c r="J1454" s="2">
        <v>970</v>
      </c>
      <c r="K1454" s="1" t="s">
        <v>2142</v>
      </c>
    </row>
    <row r="1455" spans="1:11" x14ac:dyDescent="0.3">
      <c r="A1455" s="3">
        <v>23102</v>
      </c>
      <c r="B1455" t="s">
        <v>17455</v>
      </c>
      <c r="C1455" t="s">
        <v>2</v>
      </c>
      <c r="D1455" t="s">
        <v>2</v>
      </c>
      <c r="E1455" s="5">
        <v>58628226</v>
      </c>
      <c r="F1455" t="s">
        <v>17456</v>
      </c>
      <c r="G1455">
        <v>37075</v>
      </c>
      <c r="H1455" t="s">
        <v>31</v>
      </c>
      <c r="I1455" t="s">
        <v>2</v>
      </c>
      <c r="J1455" s="2">
        <v>970</v>
      </c>
      <c r="K1455" s="1" t="s">
        <v>1312</v>
      </c>
    </row>
    <row r="1456" spans="1:11" x14ac:dyDescent="0.3">
      <c r="A1456" s="3">
        <v>23102</v>
      </c>
      <c r="B1456" t="s">
        <v>17457</v>
      </c>
      <c r="C1456" t="s">
        <v>17458</v>
      </c>
      <c r="D1456" t="s">
        <v>17459</v>
      </c>
      <c r="E1456" s="5">
        <v>96404049</v>
      </c>
      <c r="F1456" t="s">
        <v>17460</v>
      </c>
      <c r="G1456">
        <v>37133</v>
      </c>
      <c r="H1456" t="s">
        <v>65</v>
      </c>
      <c r="I1456" t="s">
        <v>2</v>
      </c>
      <c r="J1456" s="2">
        <v>862</v>
      </c>
      <c r="K1456" s="1" t="s">
        <v>17461</v>
      </c>
    </row>
    <row r="1457" spans="1:11" x14ac:dyDescent="0.3">
      <c r="A1457" s="3">
        <v>23102</v>
      </c>
      <c r="B1457" t="s">
        <v>17462</v>
      </c>
      <c r="C1457" t="s">
        <v>2</v>
      </c>
      <c r="D1457" t="s">
        <v>2</v>
      </c>
      <c r="E1457" s="5">
        <v>79213047</v>
      </c>
      <c r="F1457" t="s">
        <v>17463</v>
      </c>
      <c r="G1457">
        <v>37133</v>
      </c>
      <c r="H1457" t="s">
        <v>65</v>
      </c>
      <c r="I1457" t="s">
        <v>2</v>
      </c>
      <c r="J1457" s="2">
        <v>970</v>
      </c>
      <c r="K1457" s="1" t="s">
        <v>17464</v>
      </c>
    </row>
    <row r="1458" spans="1:11" x14ac:dyDescent="0.3">
      <c r="A1458" s="3">
        <v>23102</v>
      </c>
      <c r="B1458" t="s">
        <v>17465</v>
      </c>
      <c r="C1458" t="s">
        <v>2</v>
      </c>
      <c r="D1458" t="s">
        <v>2</v>
      </c>
      <c r="E1458" s="5">
        <v>23389256</v>
      </c>
      <c r="F1458" t="s">
        <v>17466</v>
      </c>
      <c r="G1458">
        <v>37115</v>
      </c>
      <c r="H1458" t="s">
        <v>4</v>
      </c>
      <c r="I1458" t="s">
        <v>2</v>
      </c>
      <c r="J1458" s="2">
        <v>970</v>
      </c>
      <c r="K1458" s="1" t="s">
        <v>1735</v>
      </c>
    </row>
    <row r="1459" spans="1:11" x14ac:dyDescent="0.3">
      <c r="A1459" s="3">
        <v>23102</v>
      </c>
      <c r="B1459" t="s">
        <v>17467</v>
      </c>
      <c r="C1459" t="s">
        <v>17468</v>
      </c>
      <c r="D1459" t="s">
        <v>2</v>
      </c>
      <c r="E1459" s="5">
        <v>23304993</v>
      </c>
      <c r="F1459" t="s">
        <v>17466</v>
      </c>
      <c r="G1459">
        <v>37115</v>
      </c>
      <c r="H1459" t="s">
        <v>4</v>
      </c>
      <c r="I1459" t="s">
        <v>2</v>
      </c>
      <c r="J1459" s="2">
        <v>862</v>
      </c>
      <c r="K1459" s="1" t="s">
        <v>17469</v>
      </c>
    </row>
    <row r="1460" spans="1:11" x14ac:dyDescent="0.3">
      <c r="A1460" s="3">
        <v>23102</v>
      </c>
      <c r="B1460" t="s">
        <v>17470</v>
      </c>
      <c r="C1460" t="s">
        <v>2</v>
      </c>
      <c r="D1460" t="s">
        <v>2</v>
      </c>
      <c r="E1460" s="5">
        <v>79056612</v>
      </c>
      <c r="F1460" t="s">
        <v>17471</v>
      </c>
      <c r="G1460">
        <v>37077</v>
      </c>
      <c r="H1460" t="s">
        <v>31</v>
      </c>
      <c r="I1460" t="s">
        <v>2</v>
      </c>
      <c r="J1460" s="2">
        <v>970</v>
      </c>
      <c r="K1460" s="1" t="s">
        <v>17472</v>
      </c>
    </row>
    <row r="1461" spans="1:11" x14ac:dyDescent="0.3">
      <c r="A1461" s="3">
        <v>23102</v>
      </c>
      <c r="B1461" t="s">
        <v>17470</v>
      </c>
      <c r="C1461" t="s">
        <v>2</v>
      </c>
      <c r="D1461" t="s">
        <v>2</v>
      </c>
      <c r="E1461" s="5">
        <v>97971457</v>
      </c>
      <c r="F1461" t="s">
        <v>17471</v>
      </c>
      <c r="G1461">
        <v>37077</v>
      </c>
      <c r="H1461" t="s">
        <v>31</v>
      </c>
      <c r="I1461" t="s">
        <v>184</v>
      </c>
      <c r="J1461" s="2">
        <v>970</v>
      </c>
      <c r="K1461" s="1" t="s">
        <v>4118</v>
      </c>
    </row>
    <row r="1462" spans="1:11" x14ac:dyDescent="0.3">
      <c r="A1462" s="3">
        <v>23102</v>
      </c>
      <c r="B1462" t="s">
        <v>17473</v>
      </c>
      <c r="C1462" t="s">
        <v>2</v>
      </c>
      <c r="D1462" t="s">
        <v>2</v>
      </c>
      <c r="E1462" s="5">
        <v>98403623</v>
      </c>
      <c r="F1462" t="s">
        <v>17474</v>
      </c>
      <c r="G1462">
        <v>37083</v>
      </c>
      <c r="H1462" t="s">
        <v>31</v>
      </c>
      <c r="I1462" t="s">
        <v>2</v>
      </c>
      <c r="J1462" s="2">
        <v>970</v>
      </c>
      <c r="K1462" s="1" t="s">
        <v>4554</v>
      </c>
    </row>
    <row r="1463" spans="1:11" x14ac:dyDescent="0.3">
      <c r="A1463" s="3">
        <v>23102</v>
      </c>
      <c r="B1463" t="s">
        <v>17475</v>
      </c>
      <c r="C1463" t="s">
        <v>2</v>
      </c>
      <c r="D1463" t="s">
        <v>2</v>
      </c>
      <c r="E1463" s="5">
        <v>29564849</v>
      </c>
      <c r="F1463" t="s">
        <v>17476</v>
      </c>
      <c r="G1463">
        <v>37081</v>
      </c>
      <c r="H1463" t="s">
        <v>31</v>
      </c>
      <c r="I1463" t="s">
        <v>2</v>
      </c>
      <c r="J1463" s="2">
        <v>970</v>
      </c>
      <c r="K1463" s="1" t="s">
        <v>244</v>
      </c>
    </row>
    <row r="1464" spans="1:11" x14ac:dyDescent="0.3">
      <c r="A1464" s="3">
        <v>23102</v>
      </c>
      <c r="B1464" t="s">
        <v>17477</v>
      </c>
      <c r="C1464" t="s">
        <v>2</v>
      </c>
      <c r="D1464" t="s">
        <v>2</v>
      </c>
      <c r="E1464" s="5">
        <v>78323624</v>
      </c>
      <c r="F1464" t="s">
        <v>17478</v>
      </c>
      <c r="G1464">
        <v>37120</v>
      </c>
      <c r="H1464" t="s">
        <v>114</v>
      </c>
      <c r="I1464" t="s">
        <v>2</v>
      </c>
      <c r="J1464" s="2">
        <v>970</v>
      </c>
      <c r="K1464" s="1" t="s">
        <v>5868</v>
      </c>
    </row>
    <row r="1465" spans="1:11" x14ac:dyDescent="0.3">
      <c r="A1465" s="3">
        <v>23102</v>
      </c>
      <c r="B1465" t="s">
        <v>17479</v>
      </c>
      <c r="C1465" t="s">
        <v>3875</v>
      </c>
      <c r="D1465" t="s">
        <v>2</v>
      </c>
      <c r="E1465" s="5">
        <v>23408658</v>
      </c>
      <c r="F1465" t="s">
        <v>17480</v>
      </c>
      <c r="G1465">
        <v>37073</v>
      </c>
      <c r="H1465" t="s">
        <v>31</v>
      </c>
      <c r="I1465" t="s">
        <v>2</v>
      </c>
      <c r="J1465" s="2">
        <v>862</v>
      </c>
      <c r="K1465" s="1" t="s">
        <v>1248</v>
      </c>
    </row>
    <row r="1466" spans="1:11" x14ac:dyDescent="0.3">
      <c r="A1466" s="3">
        <v>23102</v>
      </c>
      <c r="B1466" t="s">
        <v>17481</v>
      </c>
      <c r="C1466" t="s">
        <v>2</v>
      </c>
      <c r="D1466" t="s">
        <v>2</v>
      </c>
      <c r="E1466" s="5">
        <v>70840257</v>
      </c>
      <c r="F1466" t="s">
        <v>17482</v>
      </c>
      <c r="G1466">
        <v>37077</v>
      </c>
      <c r="H1466" t="s">
        <v>31</v>
      </c>
      <c r="I1466" t="s">
        <v>2</v>
      </c>
      <c r="J1466" s="2">
        <v>970</v>
      </c>
      <c r="K1466" s="1" t="s">
        <v>3710</v>
      </c>
    </row>
    <row r="1467" spans="1:11" x14ac:dyDescent="0.3">
      <c r="A1467" s="3">
        <v>23102</v>
      </c>
      <c r="B1467" t="s">
        <v>17483</v>
      </c>
      <c r="C1467" t="s">
        <v>2</v>
      </c>
      <c r="D1467" t="s">
        <v>2</v>
      </c>
      <c r="E1467" s="5">
        <v>59041565</v>
      </c>
      <c r="F1467" t="s">
        <v>17484</v>
      </c>
      <c r="G1467">
        <v>37077</v>
      </c>
      <c r="H1467" t="s">
        <v>31</v>
      </c>
      <c r="I1467" t="s">
        <v>2</v>
      </c>
      <c r="J1467" s="2">
        <v>970</v>
      </c>
      <c r="K1467" s="1" t="s">
        <v>2962</v>
      </c>
    </row>
    <row r="1468" spans="1:11" x14ac:dyDescent="0.3">
      <c r="A1468" s="3">
        <v>23102</v>
      </c>
      <c r="B1468" t="s">
        <v>17485</v>
      </c>
      <c r="C1468" t="s">
        <v>2</v>
      </c>
      <c r="D1468" t="s">
        <v>2</v>
      </c>
      <c r="E1468" s="5">
        <v>70417614</v>
      </c>
      <c r="F1468" t="s">
        <v>17486</v>
      </c>
      <c r="G1468">
        <v>37075</v>
      </c>
      <c r="H1468" t="s">
        <v>31</v>
      </c>
      <c r="I1468" t="s">
        <v>2</v>
      </c>
      <c r="J1468" s="2">
        <v>970</v>
      </c>
      <c r="K1468" s="1" t="s">
        <v>528</v>
      </c>
    </row>
    <row r="1469" spans="1:11" x14ac:dyDescent="0.3">
      <c r="A1469" s="3">
        <v>23102</v>
      </c>
      <c r="B1469" t="s">
        <v>17487</v>
      </c>
      <c r="C1469" t="s">
        <v>2</v>
      </c>
      <c r="D1469" t="s">
        <v>2</v>
      </c>
      <c r="E1469" s="5">
        <v>50978132</v>
      </c>
      <c r="F1469" t="s">
        <v>17488</v>
      </c>
      <c r="G1469">
        <v>37120</v>
      </c>
      <c r="H1469" t="s">
        <v>114</v>
      </c>
      <c r="I1469" t="s">
        <v>2</v>
      </c>
      <c r="J1469" s="2">
        <v>970</v>
      </c>
      <c r="K1469" s="1" t="s">
        <v>2067</v>
      </c>
    </row>
    <row r="1470" spans="1:11" x14ac:dyDescent="0.3">
      <c r="A1470" s="3">
        <v>23102</v>
      </c>
      <c r="B1470" t="s">
        <v>17489</v>
      </c>
      <c r="C1470" t="s">
        <v>2</v>
      </c>
      <c r="D1470" t="s">
        <v>2</v>
      </c>
      <c r="E1470" s="5">
        <v>96426078</v>
      </c>
      <c r="F1470" t="s">
        <v>17490</v>
      </c>
      <c r="G1470">
        <v>37075</v>
      </c>
      <c r="H1470" t="s">
        <v>31</v>
      </c>
      <c r="I1470" t="s">
        <v>2</v>
      </c>
      <c r="J1470" s="2">
        <v>970</v>
      </c>
      <c r="K1470" s="1" t="s">
        <v>1344</v>
      </c>
    </row>
    <row r="1471" spans="1:11" x14ac:dyDescent="0.3">
      <c r="A1471" s="3">
        <v>23102</v>
      </c>
      <c r="B1471" t="s">
        <v>17491</v>
      </c>
      <c r="C1471" t="s">
        <v>2</v>
      </c>
      <c r="D1471" t="s">
        <v>2</v>
      </c>
      <c r="E1471" s="5">
        <v>78808799</v>
      </c>
      <c r="F1471" t="s">
        <v>17492</v>
      </c>
      <c r="G1471">
        <v>37075</v>
      </c>
      <c r="H1471" t="s">
        <v>31</v>
      </c>
      <c r="I1471" t="s">
        <v>2</v>
      </c>
      <c r="J1471" s="2">
        <v>970</v>
      </c>
      <c r="K1471" s="1" t="s">
        <v>528</v>
      </c>
    </row>
    <row r="1472" spans="1:11" x14ac:dyDescent="0.3">
      <c r="A1472" s="3">
        <v>23102</v>
      </c>
      <c r="B1472" t="s">
        <v>17493</v>
      </c>
      <c r="C1472" t="s">
        <v>2</v>
      </c>
      <c r="D1472" t="s">
        <v>2</v>
      </c>
      <c r="E1472" s="5">
        <v>98164732</v>
      </c>
      <c r="F1472" t="s">
        <v>515</v>
      </c>
      <c r="G1472">
        <v>37085</v>
      </c>
      <c r="H1472" t="s">
        <v>31</v>
      </c>
      <c r="I1472" t="s">
        <v>2</v>
      </c>
      <c r="J1472" s="2">
        <v>970</v>
      </c>
      <c r="K1472" s="1" t="s">
        <v>2585</v>
      </c>
    </row>
    <row r="1473" spans="1:11" x14ac:dyDescent="0.3">
      <c r="A1473" s="3">
        <v>23102</v>
      </c>
      <c r="B1473" t="s">
        <v>17494</v>
      </c>
      <c r="C1473" t="s">
        <v>17495</v>
      </c>
      <c r="D1473" t="s">
        <v>2</v>
      </c>
      <c r="E1473" s="5">
        <v>23403846</v>
      </c>
      <c r="F1473" t="s">
        <v>17496</v>
      </c>
      <c r="G1473">
        <v>37085</v>
      </c>
      <c r="H1473" t="s">
        <v>31</v>
      </c>
      <c r="I1473" t="s">
        <v>2</v>
      </c>
      <c r="J1473" s="2">
        <v>683</v>
      </c>
      <c r="K1473" s="1" t="s">
        <v>1061</v>
      </c>
    </row>
    <row r="1474" spans="1:11" x14ac:dyDescent="0.3">
      <c r="A1474" s="3">
        <v>23102</v>
      </c>
      <c r="B1474" t="s">
        <v>17497</v>
      </c>
      <c r="C1474" t="s">
        <v>2</v>
      </c>
      <c r="D1474" t="s">
        <v>2</v>
      </c>
      <c r="E1474" s="5">
        <v>78550534</v>
      </c>
      <c r="F1474" t="s">
        <v>17498</v>
      </c>
      <c r="G1474">
        <v>37075</v>
      </c>
      <c r="H1474" t="s">
        <v>31</v>
      </c>
      <c r="I1474" t="s">
        <v>2</v>
      </c>
      <c r="J1474" s="2">
        <v>970</v>
      </c>
      <c r="K1474" s="1" t="s">
        <v>1170</v>
      </c>
    </row>
    <row r="1475" spans="1:11" x14ac:dyDescent="0.3">
      <c r="A1475" s="3">
        <v>23102</v>
      </c>
      <c r="B1475" t="s">
        <v>17499</v>
      </c>
      <c r="C1475" t="s">
        <v>3875</v>
      </c>
      <c r="D1475" t="s">
        <v>2</v>
      </c>
      <c r="E1475" s="5">
        <v>23410914</v>
      </c>
      <c r="F1475" t="s">
        <v>17500</v>
      </c>
      <c r="G1475">
        <v>37120</v>
      </c>
      <c r="H1475" t="s">
        <v>114</v>
      </c>
      <c r="I1475" t="s">
        <v>2</v>
      </c>
      <c r="J1475" s="2">
        <v>862</v>
      </c>
      <c r="K1475" s="1" t="s">
        <v>17501</v>
      </c>
    </row>
    <row r="1476" spans="1:11" x14ac:dyDescent="0.3">
      <c r="A1476" s="3">
        <v>23102</v>
      </c>
      <c r="B1476" t="s">
        <v>17502</v>
      </c>
      <c r="C1476" t="s">
        <v>7639</v>
      </c>
      <c r="D1476" t="s">
        <v>2</v>
      </c>
      <c r="E1476" s="5">
        <v>23169073</v>
      </c>
      <c r="F1476" t="s">
        <v>9878</v>
      </c>
      <c r="G1476">
        <v>37073</v>
      </c>
      <c r="H1476" t="s">
        <v>31</v>
      </c>
      <c r="I1476" t="s">
        <v>2</v>
      </c>
      <c r="J1476" s="2">
        <v>862</v>
      </c>
      <c r="K1476" s="1" t="s">
        <v>17503</v>
      </c>
    </row>
    <row r="1477" spans="1:11" x14ac:dyDescent="0.3">
      <c r="A1477" s="3">
        <v>23102</v>
      </c>
      <c r="B1477" t="s">
        <v>17504</v>
      </c>
      <c r="C1477" t="s">
        <v>7639</v>
      </c>
      <c r="D1477" t="s">
        <v>2</v>
      </c>
      <c r="E1477" s="5">
        <v>23102302</v>
      </c>
      <c r="F1477" t="s">
        <v>9624</v>
      </c>
      <c r="G1477">
        <v>37073</v>
      </c>
      <c r="H1477" t="s">
        <v>31</v>
      </c>
      <c r="I1477" t="s">
        <v>2</v>
      </c>
      <c r="J1477" s="2">
        <v>862</v>
      </c>
      <c r="K1477" s="1" t="s">
        <v>17505</v>
      </c>
    </row>
    <row r="1478" spans="1:11" x14ac:dyDescent="0.3">
      <c r="A1478" s="3">
        <v>23102</v>
      </c>
      <c r="B1478" t="s">
        <v>17506</v>
      </c>
      <c r="C1478" t="s">
        <v>4465</v>
      </c>
      <c r="D1478" t="s">
        <v>2</v>
      </c>
      <c r="E1478" s="5">
        <v>23181160</v>
      </c>
      <c r="F1478" t="s">
        <v>10334</v>
      </c>
      <c r="G1478">
        <v>37124</v>
      </c>
      <c r="H1478" t="s">
        <v>409</v>
      </c>
      <c r="I1478" t="s">
        <v>2</v>
      </c>
      <c r="J1478" s="2">
        <v>862</v>
      </c>
      <c r="K1478" s="1" t="s">
        <v>9473</v>
      </c>
    </row>
    <row r="1479" spans="1:11" x14ac:dyDescent="0.3">
      <c r="A1479" s="3">
        <v>23102</v>
      </c>
      <c r="B1479" t="s">
        <v>17507</v>
      </c>
      <c r="C1479" t="s">
        <v>17508</v>
      </c>
      <c r="D1479" t="s">
        <v>2</v>
      </c>
      <c r="E1479" s="5">
        <v>19412451</v>
      </c>
      <c r="F1479" t="s">
        <v>17509</v>
      </c>
      <c r="G1479">
        <v>37073</v>
      </c>
      <c r="H1479" t="s">
        <v>31</v>
      </c>
      <c r="I1479" t="s">
        <v>2</v>
      </c>
      <c r="J1479" s="2">
        <v>862</v>
      </c>
      <c r="K1479" s="1" t="s">
        <v>17510</v>
      </c>
    </row>
    <row r="1480" spans="1:11" x14ac:dyDescent="0.3">
      <c r="A1480" s="3">
        <v>23102</v>
      </c>
      <c r="B1480" t="s">
        <v>17511</v>
      </c>
      <c r="C1480" t="s">
        <v>17512</v>
      </c>
      <c r="D1480" t="s">
        <v>17513</v>
      </c>
      <c r="E1480" s="5">
        <v>23471991</v>
      </c>
      <c r="F1480" t="s">
        <v>2076</v>
      </c>
      <c r="G1480">
        <v>37120</v>
      </c>
      <c r="H1480" t="s">
        <v>114</v>
      </c>
      <c r="I1480" t="s">
        <v>976</v>
      </c>
      <c r="J1480" s="2">
        <v>862</v>
      </c>
      <c r="K1480" s="1" t="s">
        <v>1769</v>
      </c>
    </row>
    <row r="1481" spans="1:11" x14ac:dyDescent="0.3">
      <c r="A1481" s="3">
        <v>23102</v>
      </c>
      <c r="B1481" t="s">
        <v>17514</v>
      </c>
      <c r="C1481" t="s">
        <v>2</v>
      </c>
      <c r="D1481" t="s">
        <v>2</v>
      </c>
      <c r="E1481" s="5">
        <v>50318257</v>
      </c>
      <c r="F1481" t="s">
        <v>17515</v>
      </c>
      <c r="G1481">
        <v>37085</v>
      </c>
      <c r="H1481" t="s">
        <v>31</v>
      </c>
      <c r="I1481" t="s">
        <v>2</v>
      </c>
      <c r="J1481" s="2">
        <v>970</v>
      </c>
      <c r="K1481" s="1" t="s">
        <v>2589</v>
      </c>
    </row>
    <row r="1482" spans="1:11" x14ac:dyDescent="0.3">
      <c r="A1482" s="3">
        <v>23102</v>
      </c>
      <c r="B1482" t="s">
        <v>17516</v>
      </c>
      <c r="C1482" t="s">
        <v>2</v>
      </c>
      <c r="D1482" t="s">
        <v>2</v>
      </c>
      <c r="E1482" s="5">
        <v>50472404</v>
      </c>
      <c r="F1482" t="s">
        <v>17517</v>
      </c>
      <c r="G1482">
        <v>37085</v>
      </c>
      <c r="H1482" t="s">
        <v>31</v>
      </c>
      <c r="I1482" t="s">
        <v>2</v>
      </c>
      <c r="J1482" s="2">
        <v>970</v>
      </c>
      <c r="K1482" s="1" t="s">
        <v>17518</v>
      </c>
    </row>
    <row r="1483" spans="1:11" x14ac:dyDescent="0.3">
      <c r="A1483" s="3">
        <v>23102</v>
      </c>
      <c r="B1483" t="s">
        <v>17519</v>
      </c>
      <c r="C1483" t="s">
        <v>2</v>
      </c>
      <c r="D1483" t="s">
        <v>2</v>
      </c>
      <c r="E1483" s="5">
        <v>78830304</v>
      </c>
      <c r="F1483" t="s">
        <v>17520</v>
      </c>
      <c r="G1483">
        <v>37085</v>
      </c>
      <c r="H1483" t="s">
        <v>31</v>
      </c>
      <c r="I1483" t="s">
        <v>2</v>
      </c>
      <c r="J1483" s="2">
        <v>970</v>
      </c>
      <c r="K1483" s="1" t="s">
        <v>573</v>
      </c>
    </row>
    <row r="1484" spans="1:11" x14ac:dyDescent="0.3">
      <c r="A1484" s="3">
        <v>23102</v>
      </c>
      <c r="B1484" t="s">
        <v>17521</v>
      </c>
      <c r="C1484" t="s">
        <v>2</v>
      </c>
      <c r="D1484" t="s">
        <v>2</v>
      </c>
      <c r="E1484" s="5">
        <v>59053907</v>
      </c>
      <c r="F1484" t="s">
        <v>17522</v>
      </c>
      <c r="G1484">
        <v>37120</v>
      </c>
      <c r="H1484" t="s">
        <v>114</v>
      </c>
      <c r="I1484" t="s">
        <v>2</v>
      </c>
      <c r="J1484" s="2">
        <v>970</v>
      </c>
      <c r="K1484" s="1" t="s">
        <v>4262</v>
      </c>
    </row>
    <row r="1485" spans="1:11" x14ac:dyDescent="0.3">
      <c r="A1485" s="3">
        <v>23102</v>
      </c>
      <c r="B1485" t="s">
        <v>17523</v>
      </c>
      <c r="C1485" t="s">
        <v>2</v>
      </c>
      <c r="D1485" t="s">
        <v>2</v>
      </c>
      <c r="E1485" s="5">
        <v>23113316</v>
      </c>
      <c r="F1485" t="s">
        <v>1173</v>
      </c>
      <c r="G1485">
        <v>37127</v>
      </c>
      <c r="H1485" t="s">
        <v>324</v>
      </c>
      <c r="I1485" t="s">
        <v>2</v>
      </c>
      <c r="J1485" s="2">
        <v>472</v>
      </c>
      <c r="K1485" s="1" t="s">
        <v>17524</v>
      </c>
    </row>
    <row r="1486" spans="1:11" x14ac:dyDescent="0.3">
      <c r="A1486" s="3">
        <v>23102</v>
      </c>
      <c r="B1486" t="s">
        <v>17525</v>
      </c>
      <c r="C1486" t="s">
        <v>17526</v>
      </c>
      <c r="D1486" t="s">
        <v>2</v>
      </c>
      <c r="E1486" s="5">
        <v>17820991</v>
      </c>
      <c r="F1486" t="s">
        <v>17527</v>
      </c>
      <c r="G1486">
        <v>37127</v>
      </c>
      <c r="H1486" t="s">
        <v>324</v>
      </c>
      <c r="I1486" t="s">
        <v>2</v>
      </c>
      <c r="J1486" s="2">
        <v>620</v>
      </c>
      <c r="K1486" s="1" t="s">
        <v>1407</v>
      </c>
    </row>
    <row r="1487" spans="1:11" x14ac:dyDescent="0.3">
      <c r="A1487" s="3">
        <v>23102</v>
      </c>
      <c r="B1487" t="s">
        <v>17528</v>
      </c>
      <c r="C1487" t="s">
        <v>2</v>
      </c>
      <c r="D1487" t="s">
        <v>2</v>
      </c>
      <c r="E1487" s="5">
        <v>23197589</v>
      </c>
      <c r="F1487" t="s">
        <v>17529</v>
      </c>
      <c r="G1487">
        <v>37127</v>
      </c>
      <c r="H1487" t="s">
        <v>324</v>
      </c>
      <c r="I1487" t="s">
        <v>2</v>
      </c>
      <c r="J1487" s="2">
        <v>581</v>
      </c>
      <c r="K1487" s="1" t="s">
        <v>1500</v>
      </c>
    </row>
    <row r="1488" spans="1:11" x14ac:dyDescent="0.3">
      <c r="A1488" s="3">
        <v>23102</v>
      </c>
      <c r="B1488" t="s">
        <v>17530</v>
      </c>
      <c r="C1488" t="s">
        <v>17531</v>
      </c>
      <c r="D1488" t="s">
        <v>17532</v>
      </c>
      <c r="E1488" s="5">
        <v>23198498</v>
      </c>
      <c r="F1488" t="s">
        <v>17533</v>
      </c>
      <c r="G1488">
        <v>37127</v>
      </c>
      <c r="H1488" t="s">
        <v>324</v>
      </c>
      <c r="I1488" t="s">
        <v>2</v>
      </c>
      <c r="J1488" s="2">
        <v>949</v>
      </c>
      <c r="K1488" s="1" t="s">
        <v>17534</v>
      </c>
    </row>
    <row r="1489" spans="1:11" x14ac:dyDescent="0.3">
      <c r="A1489" s="3">
        <v>23102</v>
      </c>
      <c r="B1489" t="s">
        <v>17535</v>
      </c>
      <c r="C1489" t="s">
        <v>2</v>
      </c>
      <c r="D1489" t="s">
        <v>2</v>
      </c>
      <c r="E1489" s="5">
        <v>23404541</v>
      </c>
      <c r="F1489" t="s">
        <v>17536</v>
      </c>
      <c r="G1489">
        <v>37127</v>
      </c>
      <c r="H1489" t="s">
        <v>324</v>
      </c>
      <c r="I1489" t="s">
        <v>2</v>
      </c>
      <c r="J1489" s="2">
        <v>931</v>
      </c>
      <c r="K1489" s="1" t="s">
        <v>503</v>
      </c>
    </row>
    <row r="1490" spans="1:11" x14ac:dyDescent="0.3">
      <c r="A1490" s="3">
        <v>23102</v>
      </c>
      <c r="B1490" t="s">
        <v>17537</v>
      </c>
      <c r="C1490" t="s">
        <v>5361</v>
      </c>
      <c r="D1490" t="s">
        <v>2</v>
      </c>
      <c r="E1490" s="5">
        <v>95419799</v>
      </c>
      <c r="F1490" t="s">
        <v>17538</v>
      </c>
      <c r="G1490">
        <v>37127</v>
      </c>
      <c r="H1490" t="s">
        <v>324</v>
      </c>
      <c r="I1490" t="s">
        <v>2</v>
      </c>
      <c r="J1490" s="2">
        <v>931</v>
      </c>
      <c r="K1490" s="1" t="s">
        <v>1293</v>
      </c>
    </row>
    <row r="1491" spans="1:11" x14ac:dyDescent="0.3">
      <c r="A1491" s="3">
        <v>23102</v>
      </c>
      <c r="B1491" t="s">
        <v>17539</v>
      </c>
      <c r="C1491" t="s">
        <v>2</v>
      </c>
      <c r="D1491" t="s">
        <v>2</v>
      </c>
      <c r="E1491" s="5">
        <v>17102479</v>
      </c>
      <c r="F1491" t="s">
        <v>17540</v>
      </c>
      <c r="G1491">
        <v>37075</v>
      </c>
      <c r="H1491" t="s">
        <v>31</v>
      </c>
      <c r="I1491" t="s">
        <v>2</v>
      </c>
      <c r="J1491" s="2">
        <v>970</v>
      </c>
      <c r="K1491" s="1" t="s">
        <v>1085</v>
      </c>
    </row>
    <row r="1492" spans="1:11" x14ac:dyDescent="0.3">
      <c r="A1492" s="3">
        <v>23102</v>
      </c>
      <c r="B1492" t="s">
        <v>17541</v>
      </c>
      <c r="C1492" t="s">
        <v>2</v>
      </c>
      <c r="D1492" t="s">
        <v>2</v>
      </c>
      <c r="E1492" s="5">
        <v>78776165</v>
      </c>
      <c r="F1492" t="s">
        <v>17542</v>
      </c>
      <c r="G1492">
        <v>37075</v>
      </c>
      <c r="H1492" t="s">
        <v>31</v>
      </c>
      <c r="I1492" t="s">
        <v>2</v>
      </c>
      <c r="J1492" s="2">
        <v>970</v>
      </c>
      <c r="K1492" s="1" t="s">
        <v>1085</v>
      </c>
    </row>
    <row r="1493" spans="1:11" x14ac:dyDescent="0.3">
      <c r="A1493" s="3">
        <v>23102</v>
      </c>
      <c r="B1493" t="s">
        <v>17543</v>
      </c>
      <c r="C1493" t="s">
        <v>2</v>
      </c>
      <c r="D1493" t="s">
        <v>2</v>
      </c>
      <c r="E1493" s="5">
        <v>58341613</v>
      </c>
      <c r="F1493" t="s">
        <v>17544</v>
      </c>
      <c r="G1493">
        <v>37539</v>
      </c>
      <c r="H1493" t="s">
        <v>295</v>
      </c>
      <c r="I1493" t="s">
        <v>2</v>
      </c>
      <c r="J1493" s="2">
        <v>970</v>
      </c>
      <c r="K1493" s="1" t="s">
        <v>300</v>
      </c>
    </row>
    <row r="1494" spans="1:11" x14ac:dyDescent="0.3">
      <c r="A1494" s="3">
        <v>23102</v>
      </c>
      <c r="B1494" t="s">
        <v>17545</v>
      </c>
      <c r="C1494" t="s">
        <v>17546</v>
      </c>
      <c r="D1494" t="s">
        <v>17547</v>
      </c>
      <c r="E1494" s="5">
        <v>22875264</v>
      </c>
      <c r="F1494" t="s">
        <v>17548</v>
      </c>
      <c r="G1494">
        <v>37539</v>
      </c>
      <c r="H1494" t="s">
        <v>295</v>
      </c>
      <c r="I1494" t="s">
        <v>2</v>
      </c>
      <c r="J1494" s="2">
        <v>862</v>
      </c>
      <c r="K1494" s="1" t="s">
        <v>17549</v>
      </c>
    </row>
    <row r="1495" spans="1:11" x14ac:dyDescent="0.3">
      <c r="A1495" s="3">
        <v>23102</v>
      </c>
      <c r="B1495" t="s">
        <v>17550</v>
      </c>
      <c r="C1495" t="s">
        <v>2</v>
      </c>
      <c r="D1495" t="s">
        <v>2</v>
      </c>
      <c r="E1495" s="5">
        <v>57228709</v>
      </c>
      <c r="F1495" t="s">
        <v>17551</v>
      </c>
      <c r="G1495">
        <v>37120</v>
      </c>
      <c r="H1495" t="s">
        <v>114</v>
      </c>
      <c r="I1495" t="s">
        <v>2</v>
      </c>
      <c r="J1495" s="2">
        <v>970</v>
      </c>
      <c r="K1495" s="1" t="s">
        <v>908</v>
      </c>
    </row>
    <row r="1496" spans="1:11" x14ac:dyDescent="0.3">
      <c r="A1496" s="3">
        <v>23102</v>
      </c>
      <c r="B1496" t="s">
        <v>17552</v>
      </c>
      <c r="C1496" t="s">
        <v>2</v>
      </c>
      <c r="D1496" t="s">
        <v>2</v>
      </c>
      <c r="E1496" s="5">
        <v>70202671</v>
      </c>
      <c r="F1496" t="s">
        <v>17553</v>
      </c>
      <c r="G1496">
        <v>37075</v>
      </c>
      <c r="H1496" t="s">
        <v>31</v>
      </c>
      <c r="I1496" t="s">
        <v>2</v>
      </c>
      <c r="J1496" s="2">
        <v>970</v>
      </c>
      <c r="K1496" s="1" t="s">
        <v>1085</v>
      </c>
    </row>
    <row r="1497" spans="1:11" x14ac:dyDescent="0.3">
      <c r="A1497" s="3">
        <v>23102</v>
      </c>
      <c r="B1497" t="s">
        <v>17554</v>
      </c>
      <c r="C1497" t="s">
        <v>2</v>
      </c>
      <c r="D1497" t="s">
        <v>2</v>
      </c>
      <c r="E1497" s="5">
        <v>70324899</v>
      </c>
      <c r="F1497" t="s">
        <v>17555</v>
      </c>
      <c r="G1497">
        <v>37130</v>
      </c>
      <c r="H1497" t="s">
        <v>60</v>
      </c>
      <c r="I1497" t="s">
        <v>2</v>
      </c>
      <c r="J1497" s="2">
        <v>970</v>
      </c>
      <c r="K1497" s="1" t="s">
        <v>1429</v>
      </c>
    </row>
    <row r="1498" spans="1:11" x14ac:dyDescent="0.3">
      <c r="A1498" s="3">
        <v>23102</v>
      </c>
      <c r="B1498" t="s">
        <v>17556</v>
      </c>
      <c r="C1498" t="s">
        <v>2</v>
      </c>
      <c r="D1498" t="s">
        <v>2</v>
      </c>
      <c r="E1498" s="5">
        <v>89183651</v>
      </c>
      <c r="F1498" t="s">
        <v>17557</v>
      </c>
      <c r="G1498">
        <v>37085</v>
      </c>
      <c r="H1498" t="s">
        <v>31</v>
      </c>
      <c r="I1498" t="s">
        <v>2</v>
      </c>
      <c r="J1498" s="2">
        <v>862</v>
      </c>
      <c r="K1498" s="1" t="s">
        <v>17558</v>
      </c>
    </row>
    <row r="1499" spans="1:11" x14ac:dyDescent="0.3">
      <c r="A1499" s="3">
        <v>23102</v>
      </c>
      <c r="B1499" t="s">
        <v>17559</v>
      </c>
      <c r="C1499" t="s">
        <v>2</v>
      </c>
      <c r="D1499" t="s">
        <v>2</v>
      </c>
      <c r="E1499" s="5">
        <v>58604364</v>
      </c>
      <c r="F1499" t="s">
        <v>17560</v>
      </c>
      <c r="G1499">
        <v>37120</v>
      </c>
      <c r="H1499" t="s">
        <v>114</v>
      </c>
      <c r="I1499" t="s">
        <v>2</v>
      </c>
      <c r="J1499" s="2">
        <v>970</v>
      </c>
      <c r="K1499" s="1" t="s">
        <v>5868</v>
      </c>
    </row>
    <row r="1500" spans="1:11" x14ac:dyDescent="0.3">
      <c r="A1500" s="3">
        <v>23102</v>
      </c>
      <c r="B1500" t="s">
        <v>17561</v>
      </c>
      <c r="C1500" t="s">
        <v>17562</v>
      </c>
      <c r="D1500" t="s">
        <v>2</v>
      </c>
      <c r="E1500" s="5">
        <v>23185346</v>
      </c>
      <c r="F1500" t="s">
        <v>17136</v>
      </c>
      <c r="G1500">
        <v>37115</v>
      </c>
      <c r="H1500" t="s">
        <v>4</v>
      </c>
      <c r="I1500" t="s">
        <v>2</v>
      </c>
      <c r="J1500" s="2">
        <v>682</v>
      </c>
      <c r="K1500" s="1" t="s">
        <v>4298</v>
      </c>
    </row>
    <row r="1501" spans="1:11" x14ac:dyDescent="0.3">
      <c r="A1501" s="3">
        <v>23102</v>
      </c>
      <c r="B1501" t="s">
        <v>17563</v>
      </c>
      <c r="C1501" t="s">
        <v>2</v>
      </c>
      <c r="D1501" t="s">
        <v>2</v>
      </c>
      <c r="E1501" s="5">
        <v>78586234</v>
      </c>
      <c r="F1501" t="s">
        <v>17564</v>
      </c>
      <c r="G1501">
        <v>37124</v>
      </c>
      <c r="H1501" t="s">
        <v>409</v>
      </c>
      <c r="I1501" t="s">
        <v>2</v>
      </c>
      <c r="J1501" s="2">
        <v>970</v>
      </c>
      <c r="K1501" s="1" t="s">
        <v>1609</v>
      </c>
    </row>
    <row r="1502" spans="1:11" x14ac:dyDescent="0.3">
      <c r="A1502" s="3">
        <v>23102</v>
      </c>
      <c r="B1502" t="s">
        <v>17565</v>
      </c>
      <c r="C1502" t="s">
        <v>2</v>
      </c>
      <c r="D1502" t="s">
        <v>2</v>
      </c>
      <c r="E1502" s="5">
        <v>57520834</v>
      </c>
      <c r="F1502" t="s">
        <v>17566</v>
      </c>
      <c r="G1502">
        <v>37077</v>
      </c>
      <c r="H1502" t="s">
        <v>31</v>
      </c>
      <c r="I1502" t="s">
        <v>2</v>
      </c>
      <c r="J1502" s="2">
        <v>970</v>
      </c>
      <c r="K1502" s="1" t="s">
        <v>17567</v>
      </c>
    </row>
    <row r="1503" spans="1:11" x14ac:dyDescent="0.3">
      <c r="A1503" s="3">
        <v>23102</v>
      </c>
      <c r="B1503" t="s">
        <v>17568</v>
      </c>
      <c r="C1503" t="s">
        <v>2</v>
      </c>
      <c r="D1503" t="s">
        <v>2</v>
      </c>
      <c r="E1503" s="5">
        <v>70616233</v>
      </c>
      <c r="F1503" t="s">
        <v>17569</v>
      </c>
      <c r="G1503">
        <v>37431</v>
      </c>
      <c r="H1503" t="s">
        <v>46</v>
      </c>
      <c r="I1503" t="s">
        <v>2</v>
      </c>
      <c r="J1503" s="2">
        <v>970</v>
      </c>
      <c r="K1503" s="1" t="s">
        <v>47</v>
      </c>
    </row>
    <row r="1504" spans="1:11" x14ac:dyDescent="0.3">
      <c r="A1504" s="3">
        <v>23102</v>
      </c>
      <c r="B1504" t="s">
        <v>17570</v>
      </c>
      <c r="C1504" t="s">
        <v>2</v>
      </c>
      <c r="D1504" t="s">
        <v>2</v>
      </c>
      <c r="E1504" s="5">
        <v>50562943</v>
      </c>
      <c r="F1504" t="s">
        <v>17571</v>
      </c>
      <c r="G1504">
        <v>37085</v>
      </c>
      <c r="H1504" t="s">
        <v>31</v>
      </c>
      <c r="I1504" t="s">
        <v>2</v>
      </c>
      <c r="J1504" s="2">
        <v>970</v>
      </c>
      <c r="K1504" s="1" t="s">
        <v>905</v>
      </c>
    </row>
    <row r="1505" spans="1:11" x14ac:dyDescent="0.3">
      <c r="A1505" s="3">
        <v>23102</v>
      </c>
      <c r="B1505" t="s">
        <v>17572</v>
      </c>
      <c r="C1505" t="s">
        <v>2</v>
      </c>
      <c r="D1505" t="s">
        <v>2</v>
      </c>
      <c r="E1505" s="5">
        <v>58379538</v>
      </c>
      <c r="F1505" t="s">
        <v>16543</v>
      </c>
      <c r="G1505">
        <v>37085</v>
      </c>
      <c r="H1505" t="s">
        <v>31</v>
      </c>
      <c r="I1505" t="s">
        <v>2</v>
      </c>
      <c r="J1505" s="2">
        <v>970</v>
      </c>
      <c r="K1505" s="1" t="s">
        <v>1716</v>
      </c>
    </row>
    <row r="1506" spans="1:11" x14ac:dyDescent="0.3">
      <c r="A1506" s="3">
        <v>23102</v>
      </c>
      <c r="B1506" t="s">
        <v>17573</v>
      </c>
      <c r="C1506" t="s">
        <v>6538</v>
      </c>
      <c r="D1506" t="s">
        <v>2</v>
      </c>
      <c r="E1506" s="5">
        <v>23412950</v>
      </c>
      <c r="F1506" t="s">
        <v>6771</v>
      </c>
      <c r="G1506">
        <v>37073</v>
      </c>
      <c r="H1506" t="s">
        <v>31</v>
      </c>
      <c r="I1506" t="s">
        <v>2</v>
      </c>
      <c r="J1506" s="2">
        <v>862</v>
      </c>
      <c r="K1506" s="1" t="s">
        <v>7451</v>
      </c>
    </row>
    <row r="1507" spans="1:11" x14ac:dyDescent="0.3">
      <c r="A1507" s="3">
        <v>23102</v>
      </c>
      <c r="B1507" t="s">
        <v>17574</v>
      </c>
      <c r="C1507" t="s">
        <v>2</v>
      </c>
      <c r="D1507" t="s">
        <v>2</v>
      </c>
      <c r="E1507" s="5">
        <v>57300509</v>
      </c>
      <c r="F1507" t="s">
        <v>9699</v>
      </c>
      <c r="G1507">
        <v>37075</v>
      </c>
      <c r="H1507" t="s">
        <v>31</v>
      </c>
      <c r="I1507" t="s">
        <v>2</v>
      </c>
      <c r="J1507" s="2">
        <v>970</v>
      </c>
      <c r="K1507" s="1" t="s">
        <v>414</v>
      </c>
    </row>
    <row r="1508" spans="1:11" x14ac:dyDescent="0.3">
      <c r="A1508" s="3">
        <v>23102</v>
      </c>
      <c r="B1508" t="s">
        <v>17575</v>
      </c>
      <c r="C1508" t="s">
        <v>2</v>
      </c>
      <c r="D1508" t="s">
        <v>2</v>
      </c>
      <c r="E1508" s="5">
        <v>23112510</v>
      </c>
      <c r="F1508" t="s">
        <v>17576</v>
      </c>
      <c r="G1508">
        <v>37077</v>
      </c>
      <c r="H1508" t="s">
        <v>31</v>
      </c>
      <c r="I1508" t="s">
        <v>2</v>
      </c>
      <c r="J1508" s="2">
        <v>970</v>
      </c>
      <c r="K1508" s="1" t="s">
        <v>1007</v>
      </c>
    </row>
    <row r="1509" spans="1:11" x14ac:dyDescent="0.3">
      <c r="A1509" s="3">
        <v>23102</v>
      </c>
      <c r="B1509" t="s">
        <v>17577</v>
      </c>
      <c r="C1509" t="s">
        <v>13198</v>
      </c>
      <c r="D1509" t="s">
        <v>2</v>
      </c>
      <c r="E1509" s="5">
        <v>23126572</v>
      </c>
      <c r="F1509" t="s">
        <v>16842</v>
      </c>
      <c r="G1509">
        <v>37079</v>
      </c>
      <c r="H1509" t="s">
        <v>31</v>
      </c>
      <c r="I1509" t="s">
        <v>2</v>
      </c>
      <c r="J1509" s="2">
        <v>862</v>
      </c>
      <c r="K1509" s="1" t="s">
        <v>17578</v>
      </c>
    </row>
    <row r="1510" spans="1:11" x14ac:dyDescent="0.3">
      <c r="A1510" s="3">
        <v>23102</v>
      </c>
      <c r="B1510" t="s">
        <v>17579</v>
      </c>
      <c r="C1510" t="s">
        <v>17580</v>
      </c>
      <c r="D1510" t="s">
        <v>2</v>
      </c>
      <c r="E1510" s="5">
        <v>23308009</v>
      </c>
      <c r="F1510" t="s">
        <v>11075</v>
      </c>
      <c r="G1510">
        <v>37073</v>
      </c>
      <c r="H1510" t="s">
        <v>31</v>
      </c>
      <c r="I1510" t="s">
        <v>2</v>
      </c>
      <c r="J1510" s="2">
        <v>862</v>
      </c>
      <c r="K1510" s="1" t="s">
        <v>1248</v>
      </c>
    </row>
    <row r="1511" spans="1:11" x14ac:dyDescent="0.3">
      <c r="A1511" s="3">
        <v>23102</v>
      </c>
      <c r="B1511" t="s">
        <v>17581</v>
      </c>
      <c r="C1511" t="s">
        <v>2</v>
      </c>
      <c r="D1511" t="s">
        <v>2</v>
      </c>
      <c r="E1511" s="5">
        <v>82267418</v>
      </c>
      <c r="F1511" t="s">
        <v>17564</v>
      </c>
      <c r="G1511">
        <v>37124</v>
      </c>
      <c r="H1511" t="s">
        <v>409</v>
      </c>
      <c r="I1511" t="s">
        <v>2</v>
      </c>
      <c r="J1511" s="2">
        <v>970</v>
      </c>
      <c r="K1511" s="1" t="s">
        <v>17582</v>
      </c>
    </row>
    <row r="1512" spans="1:11" x14ac:dyDescent="0.3">
      <c r="A1512" s="3">
        <v>23102</v>
      </c>
      <c r="B1512" t="s">
        <v>17583</v>
      </c>
      <c r="C1512" t="s">
        <v>2</v>
      </c>
      <c r="D1512" t="s">
        <v>2</v>
      </c>
      <c r="E1512" s="5">
        <v>23432959</v>
      </c>
      <c r="F1512" t="s">
        <v>17584</v>
      </c>
      <c r="G1512">
        <v>37431</v>
      </c>
      <c r="H1512" t="s">
        <v>46</v>
      </c>
      <c r="I1512" t="s">
        <v>2</v>
      </c>
      <c r="J1512" s="2">
        <v>970</v>
      </c>
      <c r="K1512" s="1" t="s">
        <v>861</v>
      </c>
    </row>
    <row r="1513" spans="1:11" x14ac:dyDescent="0.3">
      <c r="A1513" s="3">
        <v>23102</v>
      </c>
      <c r="B1513" t="s">
        <v>17585</v>
      </c>
      <c r="C1513" t="s">
        <v>4465</v>
      </c>
      <c r="D1513" t="s">
        <v>2</v>
      </c>
      <c r="E1513" s="5">
        <v>23449015</v>
      </c>
      <c r="F1513" t="s">
        <v>17586</v>
      </c>
      <c r="G1513">
        <v>37073</v>
      </c>
      <c r="H1513" t="s">
        <v>31</v>
      </c>
      <c r="I1513" t="s">
        <v>2</v>
      </c>
      <c r="J1513" s="2">
        <v>862</v>
      </c>
      <c r="K1513" s="1" t="s">
        <v>1441</v>
      </c>
    </row>
    <row r="1514" spans="1:11" x14ac:dyDescent="0.3">
      <c r="A1514" s="3">
        <v>23102</v>
      </c>
      <c r="B1514" t="s">
        <v>17587</v>
      </c>
      <c r="C1514" t="s">
        <v>17588</v>
      </c>
      <c r="D1514" t="s">
        <v>2708</v>
      </c>
      <c r="E1514" s="5">
        <v>29338263</v>
      </c>
      <c r="F1514" t="s">
        <v>7686</v>
      </c>
      <c r="G1514">
        <v>37073</v>
      </c>
      <c r="H1514" t="s">
        <v>31</v>
      </c>
      <c r="I1514" t="s">
        <v>2</v>
      </c>
      <c r="J1514" s="2">
        <v>862</v>
      </c>
      <c r="K1514" s="1" t="s">
        <v>1133</v>
      </c>
    </row>
    <row r="1515" spans="1:11" x14ac:dyDescent="0.3">
      <c r="A1515" s="3">
        <v>23102</v>
      </c>
      <c r="B1515" t="s">
        <v>17589</v>
      </c>
      <c r="C1515" t="s">
        <v>4465</v>
      </c>
      <c r="D1515" t="s">
        <v>2</v>
      </c>
      <c r="E1515" s="5">
        <v>23335137</v>
      </c>
      <c r="F1515" t="s">
        <v>17590</v>
      </c>
      <c r="G1515">
        <v>37077</v>
      </c>
      <c r="H1515" t="s">
        <v>31</v>
      </c>
      <c r="I1515" t="s">
        <v>2</v>
      </c>
      <c r="J1515" s="2">
        <v>862</v>
      </c>
      <c r="K1515" s="1" t="s">
        <v>2785</v>
      </c>
    </row>
    <row r="1516" spans="1:11" x14ac:dyDescent="0.3">
      <c r="A1516" s="3">
        <v>23102</v>
      </c>
      <c r="B1516" t="s">
        <v>17591</v>
      </c>
      <c r="C1516" t="s">
        <v>2</v>
      </c>
      <c r="D1516" t="s">
        <v>2</v>
      </c>
      <c r="E1516" s="5">
        <v>70376476</v>
      </c>
      <c r="F1516" t="s">
        <v>17592</v>
      </c>
      <c r="G1516">
        <v>37085</v>
      </c>
      <c r="H1516" t="s">
        <v>31</v>
      </c>
      <c r="I1516" t="s">
        <v>2</v>
      </c>
      <c r="J1516" s="2">
        <v>970</v>
      </c>
      <c r="K1516" s="1" t="s">
        <v>17593</v>
      </c>
    </row>
    <row r="1517" spans="1:11" x14ac:dyDescent="0.3">
      <c r="A1517" s="3">
        <v>23102</v>
      </c>
      <c r="B1517" t="s">
        <v>17594</v>
      </c>
      <c r="C1517" t="s">
        <v>17595</v>
      </c>
      <c r="D1517" t="s">
        <v>2</v>
      </c>
      <c r="E1517" s="5">
        <v>98646881</v>
      </c>
      <c r="F1517" t="s">
        <v>7686</v>
      </c>
      <c r="G1517">
        <v>37073</v>
      </c>
      <c r="H1517" t="s">
        <v>31</v>
      </c>
      <c r="I1517" t="s">
        <v>2</v>
      </c>
      <c r="J1517" s="2">
        <v>862</v>
      </c>
      <c r="K1517" s="1" t="s">
        <v>17596</v>
      </c>
    </row>
    <row r="1518" spans="1:11" x14ac:dyDescent="0.3">
      <c r="A1518" s="3">
        <v>23102</v>
      </c>
      <c r="B1518" t="s">
        <v>17597</v>
      </c>
      <c r="C1518" t="s">
        <v>2</v>
      </c>
      <c r="D1518" t="s">
        <v>2</v>
      </c>
      <c r="E1518" s="5">
        <v>98423575</v>
      </c>
      <c r="F1518" t="s">
        <v>17598</v>
      </c>
      <c r="G1518">
        <v>37085</v>
      </c>
      <c r="H1518" t="s">
        <v>31</v>
      </c>
      <c r="I1518" t="s">
        <v>2</v>
      </c>
      <c r="J1518" s="2">
        <v>970</v>
      </c>
      <c r="K1518" s="1" t="s">
        <v>905</v>
      </c>
    </row>
    <row r="1519" spans="1:11" x14ac:dyDescent="0.3">
      <c r="A1519" s="3">
        <v>23102</v>
      </c>
      <c r="B1519" t="s">
        <v>17599</v>
      </c>
      <c r="C1519" t="s">
        <v>17600</v>
      </c>
      <c r="D1519" t="s">
        <v>17601</v>
      </c>
      <c r="E1519" s="5">
        <v>23466396</v>
      </c>
      <c r="F1519" t="s">
        <v>17598</v>
      </c>
      <c r="G1519">
        <v>37085</v>
      </c>
      <c r="H1519" t="s">
        <v>31</v>
      </c>
      <c r="I1519" t="s">
        <v>2</v>
      </c>
      <c r="J1519" s="2">
        <v>682</v>
      </c>
      <c r="K1519" s="1" t="s">
        <v>1454</v>
      </c>
    </row>
    <row r="1520" spans="1:11" x14ac:dyDescent="0.3">
      <c r="A1520" s="3">
        <v>23102</v>
      </c>
      <c r="B1520" t="s">
        <v>17602</v>
      </c>
      <c r="C1520" t="s">
        <v>2</v>
      </c>
      <c r="D1520" t="s">
        <v>2</v>
      </c>
      <c r="E1520" s="5">
        <v>50323879</v>
      </c>
      <c r="F1520" t="s">
        <v>17603</v>
      </c>
      <c r="G1520">
        <v>37083</v>
      </c>
      <c r="H1520" t="s">
        <v>31</v>
      </c>
      <c r="I1520" t="s">
        <v>2</v>
      </c>
      <c r="J1520" s="2">
        <v>970</v>
      </c>
      <c r="K1520" s="1" t="s">
        <v>3871</v>
      </c>
    </row>
    <row r="1521" spans="1:11" x14ac:dyDescent="0.3">
      <c r="A1521" s="3">
        <v>23102</v>
      </c>
      <c r="B1521" t="s">
        <v>17604</v>
      </c>
      <c r="C1521" t="s">
        <v>2</v>
      </c>
      <c r="D1521" t="s">
        <v>2</v>
      </c>
      <c r="E1521" s="5">
        <v>50727280</v>
      </c>
      <c r="F1521" t="s">
        <v>17605</v>
      </c>
      <c r="G1521">
        <v>37073</v>
      </c>
      <c r="H1521" t="s">
        <v>31</v>
      </c>
      <c r="I1521" t="s">
        <v>2</v>
      </c>
      <c r="J1521" s="2">
        <v>970</v>
      </c>
      <c r="K1521" s="1" t="s">
        <v>540</v>
      </c>
    </row>
    <row r="1522" spans="1:11" x14ac:dyDescent="0.3">
      <c r="A1522" s="3">
        <v>23102</v>
      </c>
      <c r="B1522" t="s">
        <v>17606</v>
      </c>
      <c r="C1522" t="s">
        <v>2</v>
      </c>
      <c r="D1522" t="s">
        <v>2</v>
      </c>
      <c r="E1522" s="5">
        <v>59098443</v>
      </c>
      <c r="F1522" t="s">
        <v>17607</v>
      </c>
      <c r="G1522">
        <v>37073</v>
      </c>
      <c r="H1522" t="s">
        <v>31</v>
      </c>
      <c r="I1522" t="s">
        <v>2</v>
      </c>
      <c r="J1522" s="2">
        <v>970</v>
      </c>
      <c r="K1522" s="1" t="s">
        <v>421</v>
      </c>
    </row>
    <row r="1523" spans="1:11" x14ac:dyDescent="0.3">
      <c r="A1523" s="3">
        <v>23102</v>
      </c>
      <c r="B1523" t="s">
        <v>17608</v>
      </c>
      <c r="C1523" t="s">
        <v>2</v>
      </c>
      <c r="D1523" t="s">
        <v>2</v>
      </c>
      <c r="E1523" s="5">
        <v>82165197</v>
      </c>
      <c r="F1523" t="s">
        <v>17609</v>
      </c>
      <c r="G1523">
        <v>37073</v>
      </c>
      <c r="H1523" t="s">
        <v>31</v>
      </c>
      <c r="I1523" t="s">
        <v>2</v>
      </c>
      <c r="J1523" s="2">
        <v>862</v>
      </c>
      <c r="K1523" s="1" t="s">
        <v>17610</v>
      </c>
    </row>
    <row r="1524" spans="1:11" x14ac:dyDescent="0.3">
      <c r="A1524" s="3">
        <v>23102</v>
      </c>
      <c r="B1524" t="s">
        <v>17611</v>
      </c>
      <c r="C1524" t="s">
        <v>2</v>
      </c>
      <c r="D1524" t="s">
        <v>2</v>
      </c>
      <c r="E1524" s="5">
        <v>58325004</v>
      </c>
      <c r="F1524" t="s">
        <v>17612</v>
      </c>
      <c r="G1524">
        <v>37083</v>
      </c>
      <c r="H1524" t="s">
        <v>31</v>
      </c>
      <c r="I1524" t="s">
        <v>1208</v>
      </c>
      <c r="J1524" s="2">
        <v>970</v>
      </c>
      <c r="K1524" s="1" t="s">
        <v>2717</v>
      </c>
    </row>
    <row r="1525" spans="1:11" x14ac:dyDescent="0.3">
      <c r="A1525" s="3">
        <v>23102</v>
      </c>
      <c r="B1525" t="s">
        <v>17613</v>
      </c>
      <c r="C1525" t="s">
        <v>2</v>
      </c>
      <c r="D1525" t="s">
        <v>2</v>
      </c>
      <c r="E1525" s="5">
        <v>50748031</v>
      </c>
      <c r="F1525" t="s">
        <v>17614</v>
      </c>
      <c r="G1525">
        <v>37083</v>
      </c>
      <c r="H1525" t="s">
        <v>31</v>
      </c>
      <c r="I1525" t="s">
        <v>2</v>
      </c>
      <c r="J1525" s="2">
        <v>970</v>
      </c>
      <c r="K1525" s="1" t="s">
        <v>1101</v>
      </c>
    </row>
    <row r="1526" spans="1:11" x14ac:dyDescent="0.3">
      <c r="A1526" s="3">
        <v>23102</v>
      </c>
      <c r="B1526" t="s">
        <v>17615</v>
      </c>
      <c r="C1526" t="s">
        <v>2</v>
      </c>
      <c r="D1526" t="s">
        <v>2</v>
      </c>
      <c r="E1526" s="5">
        <v>70292603</v>
      </c>
      <c r="F1526" t="s">
        <v>7296</v>
      </c>
      <c r="G1526">
        <v>37124</v>
      </c>
      <c r="H1526" t="s">
        <v>409</v>
      </c>
      <c r="I1526" t="s">
        <v>2</v>
      </c>
      <c r="J1526" s="2">
        <v>970</v>
      </c>
      <c r="K1526" s="1" t="s">
        <v>1749</v>
      </c>
    </row>
    <row r="1527" spans="1:11" x14ac:dyDescent="0.3">
      <c r="A1527" s="3">
        <v>23102</v>
      </c>
      <c r="B1527" t="s">
        <v>17616</v>
      </c>
      <c r="C1527" t="s">
        <v>2</v>
      </c>
      <c r="D1527" t="s">
        <v>2</v>
      </c>
      <c r="E1527" s="5">
        <v>23444140</v>
      </c>
      <c r="F1527" t="s">
        <v>5945</v>
      </c>
      <c r="G1527">
        <v>37115</v>
      </c>
      <c r="H1527" t="s">
        <v>4</v>
      </c>
      <c r="I1527" t="s">
        <v>2</v>
      </c>
      <c r="J1527" s="2">
        <v>862</v>
      </c>
      <c r="K1527" s="1" t="s">
        <v>17617</v>
      </c>
    </row>
    <row r="1528" spans="1:11" x14ac:dyDescent="0.3">
      <c r="A1528" s="3">
        <v>23102</v>
      </c>
      <c r="B1528" t="s">
        <v>17618</v>
      </c>
      <c r="C1528" t="s">
        <v>2</v>
      </c>
      <c r="D1528" t="s">
        <v>2</v>
      </c>
      <c r="E1528" s="5">
        <v>50516354</v>
      </c>
      <c r="F1528" t="s">
        <v>17619</v>
      </c>
      <c r="G1528">
        <v>37085</v>
      </c>
      <c r="H1528" t="s">
        <v>31</v>
      </c>
      <c r="I1528" t="s">
        <v>2</v>
      </c>
      <c r="J1528" s="2">
        <v>970</v>
      </c>
      <c r="K1528" s="1" t="s">
        <v>2585</v>
      </c>
    </row>
    <row r="1529" spans="1:11" x14ac:dyDescent="0.3">
      <c r="A1529" s="3">
        <v>23102</v>
      </c>
      <c r="B1529" t="s">
        <v>17620</v>
      </c>
      <c r="C1529" t="s">
        <v>17354</v>
      </c>
      <c r="D1529" t="s">
        <v>2</v>
      </c>
      <c r="E1529" s="5">
        <v>23337550</v>
      </c>
      <c r="F1529" t="s">
        <v>17621</v>
      </c>
      <c r="G1529">
        <v>37139</v>
      </c>
      <c r="H1529" t="s">
        <v>110</v>
      </c>
      <c r="I1529" t="s">
        <v>2</v>
      </c>
      <c r="J1529" s="2">
        <v>750</v>
      </c>
      <c r="K1529" s="1" t="s">
        <v>6965</v>
      </c>
    </row>
    <row r="1530" spans="1:11" x14ac:dyDescent="0.3">
      <c r="A1530" s="3">
        <v>23102</v>
      </c>
      <c r="B1530" t="s">
        <v>17622</v>
      </c>
      <c r="C1530" t="s">
        <v>3875</v>
      </c>
      <c r="D1530" t="s">
        <v>2</v>
      </c>
      <c r="E1530" s="5">
        <v>23154964</v>
      </c>
      <c r="F1530" t="s">
        <v>4047</v>
      </c>
      <c r="G1530">
        <v>37085</v>
      </c>
      <c r="H1530" t="s">
        <v>31</v>
      </c>
      <c r="I1530" t="s">
        <v>2</v>
      </c>
      <c r="J1530" s="2">
        <v>862</v>
      </c>
      <c r="K1530" s="1" t="s">
        <v>17623</v>
      </c>
    </row>
    <row r="1531" spans="1:11" x14ac:dyDescent="0.3">
      <c r="A1531" s="3">
        <v>23102</v>
      </c>
      <c r="B1531" t="s">
        <v>17624</v>
      </c>
      <c r="C1531" t="s">
        <v>17625</v>
      </c>
      <c r="D1531" t="s">
        <v>2</v>
      </c>
      <c r="E1531" s="5">
        <v>23413791</v>
      </c>
      <c r="F1531" t="s">
        <v>17626</v>
      </c>
      <c r="G1531">
        <v>37133</v>
      </c>
      <c r="H1531" t="s">
        <v>65</v>
      </c>
      <c r="I1531" t="s">
        <v>2</v>
      </c>
      <c r="J1531" s="2">
        <v>970</v>
      </c>
      <c r="K1531" s="1" t="s">
        <v>1416</v>
      </c>
    </row>
    <row r="1532" spans="1:11" x14ac:dyDescent="0.3">
      <c r="A1532" s="3">
        <v>23102</v>
      </c>
      <c r="B1532" t="s">
        <v>17627</v>
      </c>
      <c r="C1532" t="s">
        <v>6538</v>
      </c>
      <c r="D1532" t="s">
        <v>2</v>
      </c>
      <c r="E1532" s="5">
        <v>23310241</v>
      </c>
      <c r="F1532" t="s">
        <v>17628</v>
      </c>
      <c r="G1532">
        <v>34346</v>
      </c>
      <c r="H1532" t="s">
        <v>50</v>
      </c>
      <c r="I1532" t="s">
        <v>2</v>
      </c>
      <c r="J1532" s="2">
        <v>862</v>
      </c>
      <c r="K1532" s="1" t="s">
        <v>3852</v>
      </c>
    </row>
    <row r="1533" spans="1:11" x14ac:dyDescent="0.3">
      <c r="A1533" s="3">
        <v>23102</v>
      </c>
      <c r="B1533" t="s">
        <v>17629</v>
      </c>
      <c r="C1533" t="s">
        <v>2</v>
      </c>
      <c r="D1533" t="s">
        <v>2</v>
      </c>
      <c r="E1533" s="5">
        <v>78368020</v>
      </c>
      <c r="F1533" t="s">
        <v>17630</v>
      </c>
      <c r="G1533">
        <v>37077</v>
      </c>
      <c r="H1533" t="s">
        <v>31</v>
      </c>
      <c r="I1533" t="s">
        <v>2</v>
      </c>
      <c r="J1533" s="2">
        <v>970</v>
      </c>
      <c r="K1533" s="1" t="s">
        <v>914</v>
      </c>
    </row>
    <row r="1534" spans="1:11" x14ac:dyDescent="0.3">
      <c r="A1534" s="3">
        <v>23102</v>
      </c>
      <c r="B1534" t="s">
        <v>17631</v>
      </c>
      <c r="C1534" t="s">
        <v>2</v>
      </c>
      <c r="D1534" t="s">
        <v>2</v>
      </c>
      <c r="E1534" s="5">
        <v>78881987</v>
      </c>
      <c r="F1534" t="s">
        <v>17632</v>
      </c>
      <c r="G1534">
        <v>37077</v>
      </c>
      <c r="H1534" t="s">
        <v>31</v>
      </c>
      <c r="I1534" t="s">
        <v>2</v>
      </c>
      <c r="J1534" s="2">
        <v>970</v>
      </c>
      <c r="K1534" s="1" t="s">
        <v>5754</v>
      </c>
    </row>
    <row r="1535" spans="1:11" x14ac:dyDescent="0.3">
      <c r="A1535" s="3">
        <v>23102</v>
      </c>
      <c r="B1535" t="s">
        <v>17633</v>
      </c>
      <c r="C1535" t="s">
        <v>17634</v>
      </c>
      <c r="D1535" t="s">
        <v>342</v>
      </c>
      <c r="E1535" s="5">
        <v>82092667</v>
      </c>
      <c r="F1535" t="s">
        <v>17635</v>
      </c>
      <c r="G1535">
        <v>37073</v>
      </c>
      <c r="H1535" t="s">
        <v>31</v>
      </c>
      <c r="I1535" t="s">
        <v>2</v>
      </c>
      <c r="J1535" s="2">
        <v>854</v>
      </c>
      <c r="K1535" s="1" t="s">
        <v>17636</v>
      </c>
    </row>
    <row r="1536" spans="1:11" x14ac:dyDescent="0.3">
      <c r="A1536" s="3">
        <v>23102</v>
      </c>
      <c r="B1536" t="s">
        <v>17637</v>
      </c>
      <c r="C1536" t="s">
        <v>3059</v>
      </c>
      <c r="D1536" t="s">
        <v>2</v>
      </c>
      <c r="E1536" s="5">
        <v>23417147</v>
      </c>
      <c r="F1536" t="s">
        <v>17638</v>
      </c>
      <c r="G1536">
        <v>37115</v>
      </c>
      <c r="H1536" t="s">
        <v>4</v>
      </c>
      <c r="I1536" t="s">
        <v>2</v>
      </c>
      <c r="J1536" s="2">
        <v>862</v>
      </c>
      <c r="K1536" s="1" t="s">
        <v>27</v>
      </c>
    </row>
    <row r="1537" spans="1:11" x14ac:dyDescent="0.3">
      <c r="A1537" s="3">
        <v>23102</v>
      </c>
      <c r="B1537" t="s">
        <v>17639</v>
      </c>
      <c r="C1537" t="s">
        <v>2</v>
      </c>
      <c r="D1537" t="s">
        <v>2</v>
      </c>
      <c r="E1537" s="5">
        <v>50288240</v>
      </c>
      <c r="F1537" t="s">
        <v>17640</v>
      </c>
      <c r="G1537">
        <v>37115</v>
      </c>
      <c r="H1537" t="s">
        <v>4</v>
      </c>
      <c r="I1537" t="s">
        <v>2</v>
      </c>
      <c r="J1537" s="2">
        <v>970</v>
      </c>
      <c r="K1537" s="1" t="s">
        <v>27</v>
      </c>
    </row>
    <row r="1538" spans="1:11" x14ac:dyDescent="0.3">
      <c r="A1538" s="3">
        <v>23102</v>
      </c>
      <c r="B1538" t="s">
        <v>17641</v>
      </c>
      <c r="C1538" t="s">
        <v>17642</v>
      </c>
      <c r="D1538" t="s">
        <v>2</v>
      </c>
      <c r="E1538" s="5">
        <v>23462171</v>
      </c>
      <c r="F1538" t="s">
        <v>2342</v>
      </c>
      <c r="G1538">
        <v>37115</v>
      </c>
      <c r="H1538" t="s">
        <v>4</v>
      </c>
      <c r="I1538" t="s">
        <v>2</v>
      </c>
      <c r="J1538" s="2">
        <v>682</v>
      </c>
      <c r="K1538" s="1" t="s">
        <v>1380</v>
      </c>
    </row>
    <row r="1539" spans="1:11" x14ac:dyDescent="0.3">
      <c r="A1539" s="3">
        <v>23102</v>
      </c>
      <c r="B1539" t="s">
        <v>17643</v>
      </c>
      <c r="C1539" t="s">
        <v>2</v>
      </c>
      <c r="D1539" t="s">
        <v>2</v>
      </c>
      <c r="E1539" s="5">
        <v>70365872</v>
      </c>
      <c r="F1539" t="s">
        <v>17644</v>
      </c>
      <c r="G1539">
        <v>37115</v>
      </c>
      <c r="H1539" t="s">
        <v>4</v>
      </c>
      <c r="I1539" t="s">
        <v>2</v>
      </c>
      <c r="J1539" s="2">
        <v>970</v>
      </c>
      <c r="K1539" s="1" t="s">
        <v>2256</v>
      </c>
    </row>
    <row r="1540" spans="1:11" x14ac:dyDescent="0.3">
      <c r="A1540" s="3">
        <v>23102</v>
      </c>
      <c r="B1540" t="s">
        <v>17643</v>
      </c>
      <c r="C1540" t="s">
        <v>6538</v>
      </c>
      <c r="D1540" t="s">
        <v>2</v>
      </c>
      <c r="E1540" s="5">
        <v>23419991</v>
      </c>
      <c r="F1540" t="s">
        <v>17645</v>
      </c>
      <c r="G1540">
        <v>37115</v>
      </c>
      <c r="H1540" t="s">
        <v>4</v>
      </c>
      <c r="I1540" t="s">
        <v>2</v>
      </c>
      <c r="J1540" s="2">
        <v>862</v>
      </c>
      <c r="K1540" s="1" t="s">
        <v>152</v>
      </c>
    </row>
    <row r="1541" spans="1:11" x14ac:dyDescent="0.3">
      <c r="A1541" s="3">
        <v>23102</v>
      </c>
      <c r="B1541" t="s">
        <v>17646</v>
      </c>
      <c r="C1541" t="s">
        <v>2</v>
      </c>
      <c r="D1541" t="s">
        <v>2</v>
      </c>
      <c r="E1541" s="5">
        <v>28864258</v>
      </c>
      <c r="F1541" t="s">
        <v>17647</v>
      </c>
      <c r="G1541">
        <v>37127</v>
      </c>
      <c r="H1541" t="s">
        <v>324</v>
      </c>
      <c r="I1541" t="s">
        <v>10723</v>
      </c>
      <c r="J1541" s="2">
        <v>103</v>
      </c>
      <c r="K1541" s="1" t="s">
        <v>1500</v>
      </c>
    </row>
    <row r="1542" spans="1:11" x14ac:dyDescent="0.3">
      <c r="A1542" s="3">
        <v>23102</v>
      </c>
      <c r="B1542" t="s">
        <v>17648</v>
      </c>
      <c r="C1542" t="s">
        <v>17649</v>
      </c>
      <c r="D1542" t="s">
        <v>17650</v>
      </c>
      <c r="E1542" s="5">
        <v>23173171</v>
      </c>
      <c r="F1542" t="s">
        <v>17651</v>
      </c>
      <c r="G1542">
        <v>37075</v>
      </c>
      <c r="H1542" t="s">
        <v>31</v>
      </c>
      <c r="I1542" t="s">
        <v>2</v>
      </c>
      <c r="J1542" s="2">
        <v>862</v>
      </c>
      <c r="K1542" s="1" t="s">
        <v>307</v>
      </c>
    </row>
    <row r="1543" spans="1:11" x14ac:dyDescent="0.3">
      <c r="A1543" s="3">
        <v>23102</v>
      </c>
      <c r="B1543" t="s">
        <v>17652</v>
      </c>
      <c r="C1543" t="s">
        <v>17653</v>
      </c>
      <c r="D1543" t="s">
        <v>2</v>
      </c>
      <c r="E1543" s="5">
        <v>23435634</v>
      </c>
      <c r="F1543" t="s">
        <v>17654</v>
      </c>
      <c r="G1543">
        <v>37081</v>
      </c>
      <c r="H1543" t="s">
        <v>31</v>
      </c>
      <c r="I1543" t="s">
        <v>2</v>
      </c>
      <c r="J1543" s="2">
        <v>620</v>
      </c>
      <c r="K1543" s="1" t="s">
        <v>833</v>
      </c>
    </row>
    <row r="1544" spans="1:11" x14ac:dyDescent="0.3">
      <c r="A1544" s="3">
        <v>23102</v>
      </c>
      <c r="B1544" t="s">
        <v>17655</v>
      </c>
      <c r="C1544" t="s">
        <v>2</v>
      </c>
      <c r="D1544" t="s">
        <v>2</v>
      </c>
      <c r="E1544" s="5">
        <v>91403365</v>
      </c>
      <c r="F1544" t="s">
        <v>17656</v>
      </c>
      <c r="G1544">
        <v>34346</v>
      </c>
      <c r="H1544" t="s">
        <v>50</v>
      </c>
      <c r="I1544" t="s">
        <v>2</v>
      </c>
      <c r="J1544" s="2">
        <v>682</v>
      </c>
      <c r="K1544" s="1" t="s">
        <v>2430</v>
      </c>
    </row>
    <row r="1545" spans="1:11" x14ac:dyDescent="0.3">
      <c r="A1545" s="3">
        <v>23102</v>
      </c>
      <c r="B1545" t="s">
        <v>17657</v>
      </c>
      <c r="C1545" t="s">
        <v>2</v>
      </c>
      <c r="D1545" t="s">
        <v>2</v>
      </c>
      <c r="E1545" s="5">
        <v>19156445</v>
      </c>
      <c r="F1545" t="s">
        <v>3041</v>
      </c>
      <c r="G1545">
        <v>37073</v>
      </c>
      <c r="H1545" t="s">
        <v>31</v>
      </c>
      <c r="I1545" t="s">
        <v>2</v>
      </c>
      <c r="J1545" s="2">
        <v>461</v>
      </c>
      <c r="K1545" s="1" t="s">
        <v>1248</v>
      </c>
    </row>
    <row r="1546" spans="1:11" x14ac:dyDescent="0.3">
      <c r="A1546" s="3">
        <v>23102</v>
      </c>
      <c r="B1546" t="s">
        <v>17658</v>
      </c>
      <c r="C1546" t="s">
        <v>2</v>
      </c>
      <c r="D1546" t="s">
        <v>2</v>
      </c>
      <c r="E1546" s="5">
        <v>57178765</v>
      </c>
      <c r="F1546" t="s">
        <v>17659</v>
      </c>
      <c r="G1546">
        <v>37085</v>
      </c>
      <c r="H1546" t="s">
        <v>31</v>
      </c>
      <c r="I1546" t="s">
        <v>2</v>
      </c>
      <c r="J1546" s="2">
        <v>970</v>
      </c>
      <c r="K1546" s="1" t="s">
        <v>567</v>
      </c>
    </row>
    <row r="1547" spans="1:11" x14ac:dyDescent="0.3">
      <c r="A1547" s="3">
        <v>23102</v>
      </c>
      <c r="B1547" t="s">
        <v>17660</v>
      </c>
      <c r="C1547" t="s">
        <v>6538</v>
      </c>
      <c r="D1547" t="s">
        <v>2</v>
      </c>
      <c r="E1547" s="5">
        <v>23449663</v>
      </c>
      <c r="F1547" t="s">
        <v>17661</v>
      </c>
      <c r="G1547">
        <v>37073</v>
      </c>
      <c r="H1547" t="s">
        <v>31</v>
      </c>
      <c r="I1547" t="s">
        <v>2</v>
      </c>
      <c r="J1547" s="2">
        <v>862</v>
      </c>
      <c r="K1547" s="1" t="s">
        <v>1441</v>
      </c>
    </row>
    <row r="1548" spans="1:11" x14ac:dyDescent="0.3">
      <c r="A1548" s="3">
        <v>23102</v>
      </c>
      <c r="B1548" t="s">
        <v>17662</v>
      </c>
      <c r="C1548" t="s">
        <v>17354</v>
      </c>
      <c r="D1548" t="s">
        <v>2</v>
      </c>
      <c r="E1548" s="5">
        <v>23121823</v>
      </c>
      <c r="F1548" t="s">
        <v>17663</v>
      </c>
      <c r="G1548">
        <v>37124</v>
      </c>
      <c r="H1548" t="s">
        <v>409</v>
      </c>
      <c r="I1548" t="s">
        <v>2</v>
      </c>
      <c r="J1548" s="2">
        <v>750</v>
      </c>
      <c r="K1548" s="1" t="s">
        <v>2981</v>
      </c>
    </row>
    <row r="1549" spans="1:11" x14ac:dyDescent="0.3">
      <c r="A1549" s="3">
        <v>23102</v>
      </c>
      <c r="B1549" t="s">
        <v>17664</v>
      </c>
      <c r="C1549" t="s">
        <v>2</v>
      </c>
      <c r="D1549" t="s">
        <v>2</v>
      </c>
      <c r="E1549" s="5">
        <v>93817837</v>
      </c>
      <c r="F1549" t="s">
        <v>17665</v>
      </c>
      <c r="G1549">
        <v>37083</v>
      </c>
      <c r="H1549" t="s">
        <v>31</v>
      </c>
      <c r="I1549" t="s">
        <v>2</v>
      </c>
      <c r="J1549" s="2">
        <v>970</v>
      </c>
      <c r="K1549" s="1" t="s">
        <v>3369</v>
      </c>
    </row>
    <row r="1550" spans="1:11" x14ac:dyDescent="0.3">
      <c r="A1550" s="3">
        <v>23102</v>
      </c>
      <c r="B1550" t="s">
        <v>17666</v>
      </c>
      <c r="C1550" t="s">
        <v>3059</v>
      </c>
      <c r="D1550" t="s">
        <v>2</v>
      </c>
      <c r="E1550" s="5">
        <v>23446459</v>
      </c>
      <c r="F1550" t="s">
        <v>4076</v>
      </c>
      <c r="G1550">
        <v>37127</v>
      </c>
      <c r="H1550" t="s">
        <v>324</v>
      </c>
      <c r="I1550" t="s">
        <v>2</v>
      </c>
      <c r="J1550" s="2">
        <v>862</v>
      </c>
      <c r="K1550" s="1" t="s">
        <v>17667</v>
      </c>
    </row>
    <row r="1551" spans="1:11" x14ac:dyDescent="0.3">
      <c r="A1551" s="3">
        <v>23102</v>
      </c>
      <c r="B1551" t="s">
        <v>17668</v>
      </c>
      <c r="C1551" t="s">
        <v>17669</v>
      </c>
      <c r="D1551" t="s">
        <v>17670</v>
      </c>
      <c r="E1551" s="5">
        <v>23177654</v>
      </c>
      <c r="F1551" t="s">
        <v>5517</v>
      </c>
      <c r="G1551">
        <v>37073</v>
      </c>
      <c r="H1551" t="s">
        <v>31</v>
      </c>
      <c r="I1551" t="s">
        <v>2</v>
      </c>
      <c r="J1551" s="2">
        <v>862</v>
      </c>
      <c r="K1551" s="1" t="s">
        <v>17671</v>
      </c>
    </row>
    <row r="1552" spans="1:11" x14ac:dyDescent="0.3">
      <c r="A1552" s="3">
        <v>23102</v>
      </c>
      <c r="B1552" t="s">
        <v>17672</v>
      </c>
      <c r="C1552" t="s">
        <v>6465</v>
      </c>
      <c r="D1552" t="s">
        <v>2</v>
      </c>
      <c r="E1552" s="5">
        <v>23385844</v>
      </c>
      <c r="F1552" t="s">
        <v>17673</v>
      </c>
      <c r="G1552">
        <v>37085</v>
      </c>
      <c r="H1552" t="s">
        <v>31</v>
      </c>
      <c r="I1552" t="s">
        <v>2</v>
      </c>
      <c r="J1552" s="2">
        <v>862</v>
      </c>
      <c r="K1552" s="1" t="s">
        <v>3079</v>
      </c>
    </row>
    <row r="1553" spans="1:11" x14ac:dyDescent="0.3">
      <c r="A1553" s="3">
        <v>23102</v>
      </c>
      <c r="B1553" t="s">
        <v>17674</v>
      </c>
      <c r="C1553" t="s">
        <v>2</v>
      </c>
      <c r="D1553" t="s">
        <v>2</v>
      </c>
      <c r="E1553" s="5">
        <v>51065486</v>
      </c>
      <c r="F1553" t="s">
        <v>17675</v>
      </c>
      <c r="G1553">
        <v>37434</v>
      </c>
      <c r="H1553" t="s">
        <v>492</v>
      </c>
      <c r="I1553" t="s">
        <v>2</v>
      </c>
      <c r="J1553" s="2">
        <v>970</v>
      </c>
      <c r="K1553" s="1" t="s">
        <v>493</v>
      </c>
    </row>
    <row r="1554" spans="1:11" x14ac:dyDescent="0.3">
      <c r="A1554" s="3">
        <v>23102</v>
      </c>
      <c r="B1554" t="s">
        <v>17676</v>
      </c>
      <c r="C1554" t="s">
        <v>2</v>
      </c>
      <c r="D1554" t="s">
        <v>2</v>
      </c>
      <c r="E1554" s="5">
        <v>59065171</v>
      </c>
      <c r="F1554" t="s">
        <v>12027</v>
      </c>
      <c r="G1554">
        <v>37441</v>
      </c>
      <c r="H1554" t="s">
        <v>951</v>
      </c>
      <c r="I1554" t="s">
        <v>2</v>
      </c>
      <c r="J1554" s="2">
        <v>970</v>
      </c>
      <c r="K1554" s="1" t="s">
        <v>4161</v>
      </c>
    </row>
    <row r="1555" spans="1:11" x14ac:dyDescent="0.3">
      <c r="A1555" s="3">
        <v>23102</v>
      </c>
      <c r="B1555" t="s">
        <v>17677</v>
      </c>
      <c r="C1555" t="s">
        <v>3059</v>
      </c>
      <c r="D1555" t="s">
        <v>2</v>
      </c>
      <c r="E1555" s="5">
        <v>23334591</v>
      </c>
      <c r="F1555" t="s">
        <v>17678</v>
      </c>
      <c r="G1555">
        <v>37441</v>
      </c>
      <c r="H1555" t="s">
        <v>951</v>
      </c>
      <c r="I1555" t="s">
        <v>2</v>
      </c>
      <c r="J1555" s="2">
        <v>862</v>
      </c>
      <c r="K1555" s="1" t="s">
        <v>17679</v>
      </c>
    </row>
    <row r="1556" spans="1:11" x14ac:dyDescent="0.3">
      <c r="A1556" s="3">
        <v>23102</v>
      </c>
      <c r="B1556" t="s">
        <v>17680</v>
      </c>
      <c r="C1556" t="s">
        <v>2</v>
      </c>
      <c r="D1556" t="s">
        <v>2</v>
      </c>
      <c r="E1556" s="5">
        <v>57103043</v>
      </c>
      <c r="F1556" t="s">
        <v>17681</v>
      </c>
      <c r="G1556">
        <v>37434</v>
      </c>
      <c r="H1556" t="s">
        <v>266</v>
      </c>
      <c r="I1556" t="s">
        <v>2</v>
      </c>
      <c r="J1556" s="2">
        <v>970</v>
      </c>
      <c r="K1556" s="1" t="s">
        <v>3286</v>
      </c>
    </row>
    <row r="1557" spans="1:11" x14ac:dyDescent="0.3">
      <c r="A1557" s="3">
        <v>23102</v>
      </c>
      <c r="B1557" t="s">
        <v>17682</v>
      </c>
      <c r="C1557" t="s">
        <v>2</v>
      </c>
      <c r="D1557" t="s">
        <v>2</v>
      </c>
      <c r="E1557" s="5">
        <v>17689310</v>
      </c>
      <c r="F1557" t="s">
        <v>17683</v>
      </c>
      <c r="G1557">
        <v>37139</v>
      </c>
      <c r="H1557" t="s">
        <v>110</v>
      </c>
      <c r="I1557" t="s">
        <v>110</v>
      </c>
      <c r="J1557" s="2">
        <v>862</v>
      </c>
      <c r="K1557" s="1" t="s">
        <v>1174</v>
      </c>
    </row>
    <row r="1558" spans="1:11" x14ac:dyDescent="0.3">
      <c r="A1558" s="3">
        <v>23102</v>
      </c>
      <c r="B1558" t="s">
        <v>17682</v>
      </c>
      <c r="C1558" t="s">
        <v>2</v>
      </c>
      <c r="D1558" t="s">
        <v>2</v>
      </c>
      <c r="E1558" s="5">
        <v>29220810</v>
      </c>
      <c r="F1558" t="s">
        <v>8045</v>
      </c>
      <c r="G1558">
        <v>37073</v>
      </c>
      <c r="H1558" t="s">
        <v>31</v>
      </c>
      <c r="I1558" t="s">
        <v>2</v>
      </c>
      <c r="J1558" s="2">
        <v>862</v>
      </c>
      <c r="K1558" s="1" t="s">
        <v>17684</v>
      </c>
    </row>
    <row r="1559" spans="1:11" x14ac:dyDescent="0.3">
      <c r="A1559" s="3">
        <v>23102</v>
      </c>
      <c r="B1559" t="s">
        <v>17685</v>
      </c>
      <c r="C1559" t="s">
        <v>17686</v>
      </c>
      <c r="D1559" t="s">
        <v>2</v>
      </c>
      <c r="E1559" s="5">
        <v>96468187</v>
      </c>
      <c r="F1559" t="s">
        <v>462</v>
      </c>
      <c r="G1559">
        <v>37075</v>
      </c>
      <c r="H1559" t="s">
        <v>31</v>
      </c>
      <c r="I1559" t="s">
        <v>2</v>
      </c>
      <c r="J1559" s="2">
        <v>869</v>
      </c>
      <c r="K1559" s="1" t="s">
        <v>307</v>
      </c>
    </row>
    <row r="1560" spans="1:11" x14ac:dyDescent="0.3">
      <c r="A1560" s="3">
        <v>23102</v>
      </c>
      <c r="B1560" t="s">
        <v>17687</v>
      </c>
      <c r="C1560" t="s">
        <v>2</v>
      </c>
      <c r="D1560" t="s">
        <v>2</v>
      </c>
      <c r="E1560" s="5">
        <v>58153499</v>
      </c>
      <c r="F1560" t="s">
        <v>17688</v>
      </c>
      <c r="G1560">
        <v>37073</v>
      </c>
      <c r="H1560" t="s">
        <v>31</v>
      </c>
      <c r="I1560" t="s">
        <v>31</v>
      </c>
      <c r="J1560" s="2">
        <v>970</v>
      </c>
      <c r="K1560" s="1" t="s">
        <v>3931</v>
      </c>
    </row>
    <row r="1561" spans="1:11" x14ac:dyDescent="0.3">
      <c r="A1561" s="3">
        <v>23102</v>
      </c>
      <c r="B1561" t="s">
        <v>17689</v>
      </c>
      <c r="C1561" t="s">
        <v>17690</v>
      </c>
      <c r="D1561" t="s">
        <v>2708</v>
      </c>
      <c r="E1561" s="5">
        <v>23464082</v>
      </c>
      <c r="F1561" t="s">
        <v>17691</v>
      </c>
      <c r="G1561">
        <v>37075</v>
      </c>
      <c r="H1561" t="s">
        <v>31</v>
      </c>
      <c r="I1561" t="s">
        <v>2</v>
      </c>
      <c r="J1561" s="2">
        <v>862</v>
      </c>
      <c r="K1561" s="1" t="s">
        <v>17692</v>
      </c>
    </row>
    <row r="1562" spans="1:11" x14ac:dyDescent="0.3">
      <c r="A1562" s="3">
        <v>23102</v>
      </c>
      <c r="B1562" t="s">
        <v>17693</v>
      </c>
      <c r="C1562" t="s">
        <v>17694</v>
      </c>
      <c r="D1562" t="s">
        <v>17695</v>
      </c>
      <c r="E1562" s="5">
        <v>21627017</v>
      </c>
      <c r="F1562" t="s">
        <v>1948</v>
      </c>
      <c r="G1562">
        <v>37085</v>
      </c>
      <c r="H1562" t="s">
        <v>31</v>
      </c>
      <c r="I1562" t="s">
        <v>2</v>
      </c>
      <c r="J1562" s="2">
        <v>862</v>
      </c>
      <c r="K1562" s="1" t="s">
        <v>1983</v>
      </c>
    </row>
    <row r="1563" spans="1:11" x14ac:dyDescent="0.3">
      <c r="A1563" s="3">
        <v>23102</v>
      </c>
      <c r="B1563" t="s">
        <v>17696</v>
      </c>
      <c r="C1563" t="s">
        <v>2</v>
      </c>
      <c r="D1563" t="s">
        <v>2</v>
      </c>
      <c r="E1563" s="5">
        <v>57461398</v>
      </c>
      <c r="F1563" t="s">
        <v>17697</v>
      </c>
      <c r="G1563">
        <v>37120</v>
      </c>
      <c r="H1563" t="s">
        <v>114</v>
      </c>
      <c r="I1563" t="s">
        <v>2</v>
      </c>
      <c r="J1563" s="2">
        <v>970</v>
      </c>
      <c r="K1563" s="1" t="s">
        <v>1769</v>
      </c>
    </row>
    <row r="1564" spans="1:11" x14ac:dyDescent="0.3">
      <c r="A1564" s="3">
        <v>23102</v>
      </c>
      <c r="B1564" t="s">
        <v>17698</v>
      </c>
      <c r="C1564" t="s">
        <v>17699</v>
      </c>
      <c r="D1564" t="s">
        <v>2</v>
      </c>
      <c r="E1564" s="5">
        <v>57508678</v>
      </c>
      <c r="F1564" t="s">
        <v>17700</v>
      </c>
      <c r="G1564">
        <v>37085</v>
      </c>
      <c r="H1564" t="s">
        <v>31</v>
      </c>
      <c r="I1564" t="s">
        <v>2</v>
      </c>
      <c r="J1564" s="2">
        <v>970</v>
      </c>
      <c r="K1564" s="1" t="s">
        <v>17701</v>
      </c>
    </row>
    <row r="1565" spans="1:11" x14ac:dyDescent="0.3">
      <c r="A1565" s="3">
        <v>23102</v>
      </c>
      <c r="B1565" t="s">
        <v>17702</v>
      </c>
      <c r="C1565" t="s">
        <v>2</v>
      </c>
      <c r="D1565" t="s">
        <v>2</v>
      </c>
      <c r="E1565" s="5">
        <v>58140557</v>
      </c>
      <c r="F1565" t="s">
        <v>17703</v>
      </c>
      <c r="G1565">
        <v>37085</v>
      </c>
      <c r="H1565" t="s">
        <v>31</v>
      </c>
      <c r="I1565" t="s">
        <v>1208</v>
      </c>
      <c r="J1565" s="2">
        <v>970</v>
      </c>
      <c r="K1565" s="1" t="s">
        <v>1426</v>
      </c>
    </row>
    <row r="1566" spans="1:11" x14ac:dyDescent="0.3">
      <c r="A1566" s="3">
        <v>23102</v>
      </c>
      <c r="B1566" t="s">
        <v>17704</v>
      </c>
      <c r="C1566" t="s">
        <v>2</v>
      </c>
      <c r="D1566" t="s">
        <v>2</v>
      </c>
      <c r="E1566" s="5">
        <v>18782732</v>
      </c>
      <c r="F1566" t="s">
        <v>5790</v>
      </c>
      <c r="G1566">
        <v>37085</v>
      </c>
      <c r="H1566" t="s">
        <v>31</v>
      </c>
      <c r="I1566" t="s">
        <v>31</v>
      </c>
      <c r="J1566" s="2">
        <v>749</v>
      </c>
      <c r="K1566" s="1" t="s">
        <v>3271</v>
      </c>
    </row>
    <row r="1567" spans="1:11" x14ac:dyDescent="0.3">
      <c r="A1567" s="3">
        <v>23102</v>
      </c>
      <c r="B1567" t="s">
        <v>17705</v>
      </c>
      <c r="C1567" t="s">
        <v>2</v>
      </c>
      <c r="D1567" t="s">
        <v>2</v>
      </c>
      <c r="E1567" s="5">
        <v>23444970</v>
      </c>
      <c r="F1567" t="s">
        <v>17706</v>
      </c>
      <c r="G1567">
        <v>37085</v>
      </c>
      <c r="H1567" t="s">
        <v>31</v>
      </c>
      <c r="I1567" t="s">
        <v>2</v>
      </c>
      <c r="J1567" s="2">
        <v>862</v>
      </c>
      <c r="K1567" s="1" t="s">
        <v>1983</v>
      </c>
    </row>
    <row r="1568" spans="1:11" x14ac:dyDescent="0.3">
      <c r="A1568" s="3">
        <v>23102</v>
      </c>
      <c r="B1568" t="s">
        <v>17707</v>
      </c>
      <c r="C1568" t="s">
        <v>17708</v>
      </c>
      <c r="D1568" t="s">
        <v>17709</v>
      </c>
      <c r="E1568" s="5">
        <v>31868372</v>
      </c>
      <c r="F1568" t="s">
        <v>5955</v>
      </c>
      <c r="G1568">
        <v>37073</v>
      </c>
      <c r="H1568" t="s">
        <v>31</v>
      </c>
      <c r="I1568" t="s">
        <v>2</v>
      </c>
      <c r="J1568" s="2">
        <v>862</v>
      </c>
      <c r="K1568" s="1" t="s">
        <v>9512</v>
      </c>
    </row>
    <row r="1569" spans="1:11" x14ac:dyDescent="0.3">
      <c r="A1569" s="3">
        <v>23102</v>
      </c>
      <c r="B1569" t="s">
        <v>17710</v>
      </c>
      <c r="C1569" t="s">
        <v>2</v>
      </c>
      <c r="D1569" t="s">
        <v>2</v>
      </c>
      <c r="E1569" s="5">
        <v>98430825</v>
      </c>
      <c r="F1569" t="s">
        <v>17711</v>
      </c>
      <c r="G1569">
        <v>37077</v>
      </c>
      <c r="H1569" t="s">
        <v>31</v>
      </c>
      <c r="I1569" t="s">
        <v>2</v>
      </c>
      <c r="J1569" s="2">
        <v>970</v>
      </c>
      <c r="K1569" s="1" t="s">
        <v>1007</v>
      </c>
    </row>
    <row r="1570" spans="1:11" x14ac:dyDescent="0.3">
      <c r="A1570" s="3">
        <v>23102</v>
      </c>
      <c r="B1570" t="s">
        <v>17712</v>
      </c>
      <c r="C1570" t="s">
        <v>2</v>
      </c>
      <c r="D1570" t="s">
        <v>2</v>
      </c>
      <c r="E1570" s="5">
        <v>50318315</v>
      </c>
      <c r="F1570" t="s">
        <v>6864</v>
      </c>
      <c r="G1570">
        <v>37127</v>
      </c>
      <c r="H1570" t="s">
        <v>324</v>
      </c>
      <c r="I1570" t="s">
        <v>2</v>
      </c>
      <c r="J1570" s="2">
        <v>970</v>
      </c>
      <c r="K1570" s="1" t="s">
        <v>1407</v>
      </c>
    </row>
    <row r="1571" spans="1:11" x14ac:dyDescent="0.3">
      <c r="A1571" s="3">
        <v>23102</v>
      </c>
      <c r="B1571" t="s">
        <v>17713</v>
      </c>
      <c r="C1571" t="s">
        <v>4556</v>
      </c>
      <c r="D1571" t="s">
        <v>2</v>
      </c>
      <c r="E1571" s="5">
        <v>23288038</v>
      </c>
      <c r="F1571" t="s">
        <v>17714</v>
      </c>
      <c r="G1571">
        <v>37130</v>
      </c>
      <c r="H1571" t="s">
        <v>60</v>
      </c>
      <c r="I1571" t="s">
        <v>2</v>
      </c>
      <c r="J1571" s="2">
        <v>552</v>
      </c>
      <c r="K1571" s="1" t="s">
        <v>914</v>
      </c>
    </row>
    <row r="1572" spans="1:11" x14ac:dyDescent="0.3">
      <c r="A1572" s="3">
        <v>23102</v>
      </c>
      <c r="B1572" t="s">
        <v>17715</v>
      </c>
      <c r="C1572" t="s">
        <v>12191</v>
      </c>
      <c r="D1572" t="s">
        <v>2</v>
      </c>
      <c r="E1572" s="5">
        <v>23461723</v>
      </c>
      <c r="F1572" t="s">
        <v>17716</v>
      </c>
      <c r="G1572">
        <v>37115</v>
      </c>
      <c r="H1572" t="s">
        <v>4</v>
      </c>
      <c r="I1572" t="s">
        <v>2</v>
      </c>
      <c r="J1572" s="2">
        <v>750</v>
      </c>
      <c r="K1572" s="1" t="s">
        <v>17717</v>
      </c>
    </row>
    <row r="1573" spans="1:11" x14ac:dyDescent="0.3">
      <c r="A1573" s="3">
        <v>23102</v>
      </c>
      <c r="B1573" t="s">
        <v>17718</v>
      </c>
      <c r="C1573" t="s">
        <v>17719</v>
      </c>
      <c r="D1573" t="s">
        <v>2</v>
      </c>
      <c r="E1573" s="5">
        <v>98418692</v>
      </c>
      <c r="F1573" t="s">
        <v>17720</v>
      </c>
      <c r="G1573">
        <v>37085</v>
      </c>
      <c r="H1573" t="s">
        <v>31</v>
      </c>
      <c r="I1573" t="s">
        <v>2</v>
      </c>
      <c r="J1573" s="2">
        <v>970</v>
      </c>
      <c r="K1573" s="1" t="s">
        <v>522</v>
      </c>
    </row>
    <row r="1574" spans="1:11" x14ac:dyDescent="0.3">
      <c r="A1574" s="3">
        <v>23102</v>
      </c>
      <c r="B1574" t="s">
        <v>17721</v>
      </c>
      <c r="C1574" t="s">
        <v>17722</v>
      </c>
      <c r="D1574" t="s">
        <v>2</v>
      </c>
      <c r="E1574" s="5">
        <v>23376683</v>
      </c>
      <c r="F1574" t="s">
        <v>17723</v>
      </c>
      <c r="G1574">
        <v>37133</v>
      </c>
      <c r="H1574" t="s">
        <v>65</v>
      </c>
      <c r="I1574" t="s">
        <v>2</v>
      </c>
      <c r="J1574" s="2">
        <v>862</v>
      </c>
      <c r="K1574" s="1" t="s">
        <v>1416</v>
      </c>
    </row>
    <row r="1575" spans="1:11" x14ac:dyDescent="0.3">
      <c r="A1575" s="3">
        <v>23102</v>
      </c>
      <c r="B1575" t="s">
        <v>17724</v>
      </c>
      <c r="C1575" t="s">
        <v>2</v>
      </c>
      <c r="D1575" t="s">
        <v>2</v>
      </c>
      <c r="E1575" s="5">
        <v>98246939</v>
      </c>
      <c r="F1575" t="s">
        <v>7145</v>
      </c>
      <c r="G1575">
        <v>37441</v>
      </c>
      <c r="H1575" t="s">
        <v>951</v>
      </c>
      <c r="I1575" t="s">
        <v>2</v>
      </c>
      <c r="J1575" s="2">
        <v>970</v>
      </c>
      <c r="K1575" s="1" t="s">
        <v>3293</v>
      </c>
    </row>
    <row r="1576" spans="1:11" x14ac:dyDescent="0.3">
      <c r="A1576" s="3">
        <v>23102</v>
      </c>
      <c r="B1576" t="s">
        <v>17725</v>
      </c>
      <c r="C1576" t="s">
        <v>2</v>
      </c>
      <c r="D1576" t="s">
        <v>2</v>
      </c>
      <c r="E1576" s="5">
        <v>79199971</v>
      </c>
      <c r="F1576" t="s">
        <v>17726</v>
      </c>
      <c r="G1576">
        <v>37120</v>
      </c>
      <c r="H1576" t="s">
        <v>114</v>
      </c>
      <c r="I1576" t="s">
        <v>2</v>
      </c>
      <c r="J1576" s="2">
        <v>970</v>
      </c>
      <c r="K1576" s="1" t="s">
        <v>17727</v>
      </c>
    </row>
    <row r="1577" spans="1:11" x14ac:dyDescent="0.3">
      <c r="A1577" s="3">
        <v>23102</v>
      </c>
      <c r="B1577" t="s">
        <v>17728</v>
      </c>
      <c r="C1577" t="s">
        <v>2</v>
      </c>
      <c r="D1577" t="s">
        <v>2</v>
      </c>
      <c r="E1577" s="5">
        <v>57669902</v>
      </c>
      <c r="F1577" t="s">
        <v>17729</v>
      </c>
      <c r="G1577">
        <v>37083</v>
      </c>
      <c r="H1577" t="s">
        <v>31</v>
      </c>
      <c r="I1577" t="s">
        <v>2</v>
      </c>
      <c r="J1577" s="2">
        <v>970</v>
      </c>
      <c r="K1577" s="1" t="s">
        <v>84</v>
      </c>
    </row>
    <row r="1578" spans="1:11" x14ac:dyDescent="0.3">
      <c r="A1578" s="3">
        <v>23102</v>
      </c>
      <c r="B1578" t="s">
        <v>17730</v>
      </c>
      <c r="C1578" t="s">
        <v>2</v>
      </c>
      <c r="D1578" t="s">
        <v>2</v>
      </c>
      <c r="E1578" s="5">
        <v>23109639</v>
      </c>
      <c r="F1578" t="s">
        <v>17731</v>
      </c>
      <c r="G1578">
        <v>37431</v>
      </c>
      <c r="H1578" t="s">
        <v>46</v>
      </c>
      <c r="I1578" t="s">
        <v>2</v>
      </c>
      <c r="J1578" s="2">
        <v>461</v>
      </c>
      <c r="K1578" s="1" t="s">
        <v>223</v>
      </c>
    </row>
    <row r="1579" spans="1:11" x14ac:dyDescent="0.3">
      <c r="A1579" s="3">
        <v>23102</v>
      </c>
      <c r="B1579" t="s">
        <v>17732</v>
      </c>
      <c r="C1579" t="s">
        <v>17733</v>
      </c>
      <c r="D1579" t="s">
        <v>17734</v>
      </c>
      <c r="E1579" s="5">
        <v>23308349</v>
      </c>
      <c r="F1579" t="s">
        <v>17735</v>
      </c>
      <c r="G1579">
        <v>37434</v>
      </c>
      <c r="H1579" t="s">
        <v>87</v>
      </c>
      <c r="I1579" t="s">
        <v>2</v>
      </c>
      <c r="J1579" s="2">
        <v>862</v>
      </c>
      <c r="K1579" s="1" t="s">
        <v>17736</v>
      </c>
    </row>
    <row r="1580" spans="1:11" x14ac:dyDescent="0.3">
      <c r="A1580" s="3">
        <v>23102</v>
      </c>
      <c r="B1580" t="s">
        <v>17737</v>
      </c>
      <c r="C1580" t="s">
        <v>17738</v>
      </c>
      <c r="D1580" t="s">
        <v>2</v>
      </c>
      <c r="E1580" s="5">
        <v>23104510</v>
      </c>
      <c r="F1580" t="s">
        <v>17739</v>
      </c>
      <c r="G1580">
        <v>37120</v>
      </c>
      <c r="H1580" t="s">
        <v>114</v>
      </c>
      <c r="I1580" t="s">
        <v>2</v>
      </c>
      <c r="J1580" s="2">
        <v>702</v>
      </c>
      <c r="K1580" s="1" t="s">
        <v>853</v>
      </c>
    </row>
    <row r="1581" spans="1:11" x14ac:dyDescent="0.3">
      <c r="A1581" s="3">
        <v>23102</v>
      </c>
      <c r="B1581" t="s">
        <v>17740</v>
      </c>
      <c r="C1581" t="s">
        <v>2</v>
      </c>
      <c r="D1581" t="s">
        <v>2</v>
      </c>
      <c r="E1581" s="5">
        <v>78422903</v>
      </c>
      <c r="F1581" t="s">
        <v>17741</v>
      </c>
      <c r="G1581">
        <v>34346</v>
      </c>
      <c r="H1581" t="s">
        <v>50</v>
      </c>
      <c r="I1581" t="s">
        <v>2</v>
      </c>
      <c r="J1581" s="2">
        <v>970</v>
      </c>
      <c r="K1581" s="1" t="s">
        <v>3314</v>
      </c>
    </row>
    <row r="1582" spans="1:11" x14ac:dyDescent="0.3">
      <c r="A1582" s="3">
        <v>23102</v>
      </c>
      <c r="B1582" t="s">
        <v>17742</v>
      </c>
      <c r="C1582" t="s">
        <v>6538</v>
      </c>
      <c r="D1582" t="s">
        <v>2</v>
      </c>
      <c r="E1582" s="5">
        <v>23349008</v>
      </c>
      <c r="F1582" t="s">
        <v>2705</v>
      </c>
      <c r="G1582">
        <v>37075</v>
      </c>
      <c r="H1582" t="s">
        <v>31</v>
      </c>
      <c r="I1582" t="s">
        <v>2</v>
      </c>
      <c r="J1582" s="2">
        <v>862</v>
      </c>
      <c r="K1582" s="1" t="s">
        <v>1694</v>
      </c>
    </row>
    <row r="1583" spans="1:11" x14ac:dyDescent="0.3">
      <c r="A1583" s="3">
        <v>23102</v>
      </c>
      <c r="B1583" t="s">
        <v>17743</v>
      </c>
      <c r="C1583" t="s">
        <v>17744</v>
      </c>
      <c r="D1583" t="s">
        <v>2</v>
      </c>
      <c r="E1583" s="5">
        <v>23193415</v>
      </c>
      <c r="F1583" t="s">
        <v>17745</v>
      </c>
      <c r="G1583">
        <v>37075</v>
      </c>
      <c r="H1583" t="s">
        <v>31</v>
      </c>
      <c r="I1583" t="s">
        <v>2</v>
      </c>
      <c r="J1583" s="2">
        <v>862</v>
      </c>
      <c r="K1583" s="1" t="s">
        <v>1694</v>
      </c>
    </row>
    <row r="1584" spans="1:11" x14ac:dyDescent="0.3">
      <c r="A1584" s="3">
        <v>23102</v>
      </c>
      <c r="B1584" t="s">
        <v>17746</v>
      </c>
      <c r="C1584" t="s">
        <v>2</v>
      </c>
      <c r="D1584" t="s">
        <v>2</v>
      </c>
      <c r="E1584" s="5">
        <v>70258025</v>
      </c>
      <c r="F1584" t="s">
        <v>17747</v>
      </c>
      <c r="G1584">
        <v>37079</v>
      </c>
      <c r="H1584" t="s">
        <v>31</v>
      </c>
      <c r="I1584" t="s">
        <v>2</v>
      </c>
      <c r="J1584" s="2">
        <v>970</v>
      </c>
      <c r="K1584" s="1" t="s">
        <v>91</v>
      </c>
    </row>
    <row r="1585" spans="1:11" x14ac:dyDescent="0.3">
      <c r="A1585" s="3">
        <v>23102</v>
      </c>
      <c r="B1585" t="s">
        <v>17748</v>
      </c>
      <c r="C1585" t="s">
        <v>2</v>
      </c>
      <c r="D1585" t="s">
        <v>2</v>
      </c>
      <c r="E1585" s="5">
        <v>21602871</v>
      </c>
      <c r="F1585" t="s">
        <v>17749</v>
      </c>
      <c r="G1585">
        <v>37083</v>
      </c>
      <c r="H1585" t="s">
        <v>31</v>
      </c>
      <c r="I1585" t="s">
        <v>1208</v>
      </c>
      <c r="J1585" s="2">
        <v>970</v>
      </c>
      <c r="K1585" s="1" t="s">
        <v>2717</v>
      </c>
    </row>
    <row r="1586" spans="1:11" x14ac:dyDescent="0.3">
      <c r="A1586" s="3">
        <v>23102</v>
      </c>
      <c r="B1586" t="s">
        <v>17750</v>
      </c>
      <c r="C1586" t="s">
        <v>17751</v>
      </c>
      <c r="D1586" t="s">
        <v>17752</v>
      </c>
      <c r="E1586" s="5">
        <v>23462564</v>
      </c>
      <c r="F1586" t="s">
        <v>17753</v>
      </c>
      <c r="G1586">
        <v>37115</v>
      </c>
      <c r="H1586" t="s">
        <v>4</v>
      </c>
      <c r="I1586" t="s">
        <v>2</v>
      </c>
      <c r="J1586" s="2">
        <v>862</v>
      </c>
      <c r="K1586" s="1" t="s">
        <v>17754</v>
      </c>
    </row>
    <row r="1587" spans="1:11" x14ac:dyDescent="0.3">
      <c r="A1587" s="3">
        <v>23102</v>
      </c>
      <c r="B1587" t="s">
        <v>17755</v>
      </c>
      <c r="C1587" t="s">
        <v>2</v>
      </c>
      <c r="D1587" t="s">
        <v>2</v>
      </c>
      <c r="E1587" s="5">
        <v>50767074</v>
      </c>
      <c r="F1587" t="s">
        <v>17756</v>
      </c>
      <c r="G1587">
        <v>37077</v>
      </c>
      <c r="H1587" t="s">
        <v>31</v>
      </c>
      <c r="I1587" t="s">
        <v>2</v>
      </c>
      <c r="J1587" s="2">
        <v>970</v>
      </c>
      <c r="K1587" s="1" t="s">
        <v>3068</v>
      </c>
    </row>
    <row r="1588" spans="1:11" x14ac:dyDescent="0.3">
      <c r="A1588" s="3">
        <v>23102</v>
      </c>
      <c r="B1588" t="s">
        <v>17757</v>
      </c>
      <c r="C1588" t="s">
        <v>17757</v>
      </c>
      <c r="D1588" t="s">
        <v>2</v>
      </c>
      <c r="E1588" s="5">
        <v>88302174</v>
      </c>
      <c r="F1588" t="s">
        <v>17758</v>
      </c>
      <c r="G1588">
        <v>37073</v>
      </c>
      <c r="H1588" t="s">
        <v>31</v>
      </c>
      <c r="I1588" t="s">
        <v>2</v>
      </c>
      <c r="J1588" s="2">
        <v>692</v>
      </c>
      <c r="K1588" s="1" t="s">
        <v>1765</v>
      </c>
    </row>
    <row r="1589" spans="1:11" x14ac:dyDescent="0.3">
      <c r="A1589" s="3">
        <v>23102</v>
      </c>
      <c r="B1589" t="s">
        <v>17759</v>
      </c>
      <c r="C1589" t="s">
        <v>2</v>
      </c>
      <c r="D1589" t="s">
        <v>2</v>
      </c>
      <c r="E1589" s="5">
        <v>70307860</v>
      </c>
      <c r="F1589" t="s">
        <v>14504</v>
      </c>
      <c r="G1589">
        <v>37073</v>
      </c>
      <c r="H1589" t="s">
        <v>31</v>
      </c>
      <c r="I1589" t="s">
        <v>2</v>
      </c>
      <c r="J1589" s="2">
        <v>970</v>
      </c>
      <c r="K1589" s="1" t="s">
        <v>4082</v>
      </c>
    </row>
    <row r="1590" spans="1:11" x14ac:dyDescent="0.3">
      <c r="A1590" s="3">
        <v>23102</v>
      </c>
      <c r="B1590" t="s">
        <v>17760</v>
      </c>
      <c r="C1590" t="s">
        <v>2</v>
      </c>
      <c r="D1590" t="s">
        <v>2</v>
      </c>
      <c r="E1590" s="5">
        <v>79065903</v>
      </c>
      <c r="F1590" t="s">
        <v>17761</v>
      </c>
      <c r="G1590">
        <v>37073</v>
      </c>
      <c r="H1590" t="s">
        <v>31</v>
      </c>
      <c r="I1590" t="s">
        <v>2</v>
      </c>
      <c r="J1590" s="2">
        <v>970</v>
      </c>
      <c r="K1590" s="1" t="s">
        <v>17762</v>
      </c>
    </row>
    <row r="1591" spans="1:11" x14ac:dyDescent="0.3">
      <c r="A1591" s="3">
        <v>23102</v>
      </c>
      <c r="B1591" t="s">
        <v>17763</v>
      </c>
      <c r="C1591" t="s">
        <v>17764</v>
      </c>
      <c r="D1591" t="s">
        <v>3935</v>
      </c>
      <c r="E1591" s="5">
        <v>12488726</v>
      </c>
      <c r="F1591" t="s">
        <v>2301</v>
      </c>
      <c r="G1591">
        <v>37085</v>
      </c>
      <c r="H1591" t="s">
        <v>31</v>
      </c>
      <c r="I1591" t="s">
        <v>31</v>
      </c>
      <c r="J1591" s="2">
        <v>682</v>
      </c>
      <c r="K1591" s="1" t="s">
        <v>1061</v>
      </c>
    </row>
    <row r="1592" spans="1:11" x14ac:dyDescent="0.3">
      <c r="A1592" s="3">
        <v>23102</v>
      </c>
      <c r="B1592" t="s">
        <v>17765</v>
      </c>
      <c r="C1592" t="s">
        <v>2</v>
      </c>
      <c r="D1592" t="s">
        <v>2</v>
      </c>
      <c r="E1592" s="5">
        <v>83567366</v>
      </c>
      <c r="F1592" t="s">
        <v>17766</v>
      </c>
      <c r="G1592">
        <v>34346</v>
      </c>
      <c r="H1592" t="s">
        <v>50</v>
      </c>
      <c r="I1592" t="s">
        <v>2</v>
      </c>
      <c r="J1592" s="2">
        <v>862</v>
      </c>
      <c r="K1592" s="1" t="s">
        <v>17767</v>
      </c>
    </row>
    <row r="1593" spans="1:11" x14ac:dyDescent="0.3">
      <c r="A1593" s="3">
        <v>23102</v>
      </c>
      <c r="B1593" t="s">
        <v>17768</v>
      </c>
      <c r="C1593" t="s">
        <v>3059</v>
      </c>
      <c r="D1593" t="s">
        <v>2</v>
      </c>
      <c r="E1593" s="5">
        <v>98962367</v>
      </c>
      <c r="F1593" t="s">
        <v>13441</v>
      </c>
      <c r="G1593">
        <v>37073</v>
      </c>
      <c r="H1593" t="s">
        <v>31</v>
      </c>
      <c r="I1593" t="s">
        <v>2</v>
      </c>
      <c r="J1593" s="2">
        <v>862</v>
      </c>
      <c r="K1593" s="1" t="s">
        <v>873</v>
      </c>
    </row>
    <row r="1594" spans="1:11" x14ac:dyDescent="0.3">
      <c r="A1594" s="3">
        <v>23102</v>
      </c>
      <c r="B1594" t="s">
        <v>17769</v>
      </c>
      <c r="C1594" t="s">
        <v>17770</v>
      </c>
      <c r="D1594" t="s">
        <v>2708</v>
      </c>
      <c r="E1594" s="5">
        <v>26317650</v>
      </c>
      <c r="F1594" t="s">
        <v>13658</v>
      </c>
      <c r="G1594">
        <v>37073</v>
      </c>
      <c r="H1594" t="s">
        <v>31</v>
      </c>
      <c r="I1594" t="s">
        <v>2</v>
      </c>
      <c r="J1594" s="2">
        <v>862</v>
      </c>
      <c r="K1594" s="1" t="s">
        <v>17771</v>
      </c>
    </row>
    <row r="1595" spans="1:11" x14ac:dyDescent="0.3">
      <c r="A1595" s="3">
        <v>23102</v>
      </c>
      <c r="B1595" t="s">
        <v>17772</v>
      </c>
      <c r="C1595" t="s">
        <v>2</v>
      </c>
      <c r="D1595" t="s">
        <v>2</v>
      </c>
      <c r="E1595" s="5">
        <v>97807856</v>
      </c>
      <c r="F1595" t="s">
        <v>17773</v>
      </c>
      <c r="G1595">
        <v>37120</v>
      </c>
      <c r="H1595" t="s">
        <v>114</v>
      </c>
      <c r="I1595" t="s">
        <v>2</v>
      </c>
      <c r="J1595" s="2">
        <v>970</v>
      </c>
      <c r="K1595" s="1" t="s">
        <v>2821</v>
      </c>
    </row>
    <row r="1596" spans="1:11" x14ac:dyDescent="0.3">
      <c r="A1596" s="3">
        <v>23102</v>
      </c>
      <c r="B1596" t="s">
        <v>17774</v>
      </c>
      <c r="C1596" t="s">
        <v>2</v>
      </c>
      <c r="D1596" t="s">
        <v>2</v>
      </c>
      <c r="E1596" s="5">
        <v>50564633</v>
      </c>
      <c r="F1596" t="s">
        <v>17775</v>
      </c>
      <c r="G1596">
        <v>34346</v>
      </c>
      <c r="H1596" t="s">
        <v>50</v>
      </c>
      <c r="I1596" t="s">
        <v>2</v>
      </c>
      <c r="J1596" s="2">
        <v>970</v>
      </c>
      <c r="K1596" s="1" t="s">
        <v>2473</v>
      </c>
    </row>
    <row r="1597" spans="1:11" x14ac:dyDescent="0.3">
      <c r="A1597" s="3">
        <v>23102</v>
      </c>
      <c r="B1597" t="s">
        <v>17776</v>
      </c>
      <c r="C1597" t="s">
        <v>2</v>
      </c>
      <c r="D1597" t="s">
        <v>2</v>
      </c>
      <c r="E1597" s="5">
        <v>50638293</v>
      </c>
      <c r="F1597" t="s">
        <v>17777</v>
      </c>
      <c r="G1597">
        <v>34346</v>
      </c>
      <c r="H1597" t="s">
        <v>50</v>
      </c>
      <c r="I1597" t="s">
        <v>2</v>
      </c>
      <c r="J1597" s="2">
        <v>970</v>
      </c>
      <c r="K1597" s="1" t="s">
        <v>225</v>
      </c>
    </row>
    <row r="1598" spans="1:11" x14ac:dyDescent="0.3">
      <c r="A1598" s="3">
        <v>23102</v>
      </c>
      <c r="B1598" t="s">
        <v>17778</v>
      </c>
      <c r="C1598" t="s">
        <v>2</v>
      </c>
      <c r="D1598" t="s">
        <v>2</v>
      </c>
      <c r="E1598" s="5">
        <v>81990332</v>
      </c>
      <c r="F1598" t="s">
        <v>9236</v>
      </c>
      <c r="G1598">
        <v>37115</v>
      </c>
      <c r="H1598" t="s">
        <v>4</v>
      </c>
      <c r="I1598" t="s">
        <v>2</v>
      </c>
      <c r="J1598" s="2">
        <v>862</v>
      </c>
      <c r="K1598" s="1" t="s">
        <v>17779</v>
      </c>
    </row>
    <row r="1599" spans="1:11" x14ac:dyDescent="0.3">
      <c r="A1599" s="3">
        <v>23102</v>
      </c>
      <c r="B1599" t="s">
        <v>17780</v>
      </c>
      <c r="C1599" t="s">
        <v>2</v>
      </c>
      <c r="D1599" t="s">
        <v>2</v>
      </c>
      <c r="E1599" s="5">
        <v>23320948</v>
      </c>
      <c r="F1599" t="s">
        <v>17569</v>
      </c>
      <c r="G1599">
        <v>37431</v>
      </c>
      <c r="H1599" t="s">
        <v>46</v>
      </c>
      <c r="I1599" t="s">
        <v>2</v>
      </c>
      <c r="J1599" s="2">
        <v>862</v>
      </c>
      <c r="K1599" s="1" t="s">
        <v>17781</v>
      </c>
    </row>
    <row r="1600" spans="1:11" x14ac:dyDescent="0.3">
      <c r="A1600" s="3">
        <v>23102</v>
      </c>
      <c r="B1600" t="s">
        <v>17782</v>
      </c>
      <c r="C1600" t="s">
        <v>611</v>
      </c>
      <c r="D1600" t="s">
        <v>2</v>
      </c>
      <c r="E1600" s="5">
        <v>91422530</v>
      </c>
      <c r="F1600" t="s">
        <v>3901</v>
      </c>
      <c r="G1600">
        <v>37431</v>
      </c>
      <c r="H1600" t="s">
        <v>46</v>
      </c>
      <c r="I1600" t="s">
        <v>2</v>
      </c>
      <c r="J1600" s="2">
        <v>682</v>
      </c>
      <c r="K1600" s="1" t="s">
        <v>17783</v>
      </c>
    </row>
    <row r="1601" spans="1:11" x14ac:dyDescent="0.3">
      <c r="A1601" s="3">
        <v>23102</v>
      </c>
      <c r="B1601" t="s">
        <v>17784</v>
      </c>
      <c r="C1601" t="s">
        <v>2</v>
      </c>
      <c r="D1601" t="s">
        <v>2</v>
      </c>
      <c r="E1601" s="5">
        <v>57820477</v>
      </c>
      <c r="F1601" t="s">
        <v>17785</v>
      </c>
      <c r="G1601">
        <v>37073</v>
      </c>
      <c r="H1601" t="s">
        <v>31</v>
      </c>
      <c r="I1601" t="s">
        <v>2</v>
      </c>
      <c r="J1601" s="2">
        <v>970</v>
      </c>
      <c r="K1601" s="1" t="s">
        <v>864</v>
      </c>
    </row>
    <row r="1602" spans="1:11" x14ac:dyDescent="0.3">
      <c r="A1602" s="3">
        <v>23102</v>
      </c>
      <c r="B1602" t="s">
        <v>17786</v>
      </c>
      <c r="C1602" t="s">
        <v>17787</v>
      </c>
      <c r="D1602" t="s">
        <v>2</v>
      </c>
      <c r="E1602" s="5">
        <v>78193488</v>
      </c>
      <c r="F1602" t="s">
        <v>17788</v>
      </c>
      <c r="G1602">
        <v>37085</v>
      </c>
      <c r="H1602" t="s">
        <v>31</v>
      </c>
      <c r="I1602" t="s">
        <v>2</v>
      </c>
      <c r="J1602" s="2">
        <v>862</v>
      </c>
      <c r="K1602" s="1" t="s">
        <v>5232</v>
      </c>
    </row>
    <row r="1603" spans="1:11" x14ac:dyDescent="0.3">
      <c r="A1603" s="3">
        <v>23102</v>
      </c>
      <c r="B1603" t="s">
        <v>17789</v>
      </c>
      <c r="C1603" t="s">
        <v>12677</v>
      </c>
      <c r="D1603" t="s">
        <v>2</v>
      </c>
      <c r="E1603" s="5">
        <v>23181536</v>
      </c>
      <c r="F1603" t="s">
        <v>4329</v>
      </c>
      <c r="G1603">
        <v>37085</v>
      </c>
      <c r="H1603" t="s">
        <v>31</v>
      </c>
      <c r="I1603" t="s">
        <v>2</v>
      </c>
      <c r="J1603" s="2">
        <v>869</v>
      </c>
      <c r="K1603" s="1" t="s">
        <v>1426</v>
      </c>
    </row>
    <row r="1604" spans="1:11" x14ac:dyDescent="0.3">
      <c r="A1604" s="3">
        <v>23102</v>
      </c>
      <c r="B1604" t="s">
        <v>17790</v>
      </c>
      <c r="C1604" t="s">
        <v>3875</v>
      </c>
      <c r="D1604" t="s">
        <v>2</v>
      </c>
      <c r="E1604" s="5">
        <v>23457390</v>
      </c>
      <c r="F1604" t="s">
        <v>913</v>
      </c>
      <c r="G1604">
        <v>37130</v>
      </c>
      <c r="H1604" t="s">
        <v>60</v>
      </c>
      <c r="I1604" t="s">
        <v>2</v>
      </c>
      <c r="J1604" s="2">
        <v>862</v>
      </c>
      <c r="K1604" s="1" t="s">
        <v>1205</v>
      </c>
    </row>
    <row r="1605" spans="1:11" x14ac:dyDescent="0.3">
      <c r="A1605" s="3">
        <v>23102</v>
      </c>
      <c r="B1605" t="s">
        <v>17791</v>
      </c>
      <c r="C1605" t="s">
        <v>3875</v>
      </c>
      <c r="D1605" t="s">
        <v>2</v>
      </c>
      <c r="E1605" s="5">
        <v>23288390</v>
      </c>
      <c r="F1605" t="s">
        <v>17792</v>
      </c>
      <c r="G1605">
        <v>37085</v>
      </c>
      <c r="H1605" t="s">
        <v>31</v>
      </c>
      <c r="I1605" t="s">
        <v>2</v>
      </c>
      <c r="J1605" s="2">
        <v>862</v>
      </c>
      <c r="K1605" s="1" t="s">
        <v>5232</v>
      </c>
    </row>
    <row r="1606" spans="1:11" x14ac:dyDescent="0.3">
      <c r="A1606" s="3">
        <v>23102</v>
      </c>
      <c r="B1606" t="s">
        <v>17793</v>
      </c>
      <c r="C1606" t="s">
        <v>2</v>
      </c>
      <c r="D1606" t="s">
        <v>2</v>
      </c>
      <c r="E1606" s="5">
        <v>57928476</v>
      </c>
      <c r="F1606" t="s">
        <v>17794</v>
      </c>
      <c r="G1606">
        <v>37083</v>
      </c>
      <c r="H1606" t="s">
        <v>31</v>
      </c>
      <c r="I1606" t="s">
        <v>1208</v>
      </c>
      <c r="J1606" s="2">
        <v>970</v>
      </c>
      <c r="K1606" s="1" t="s">
        <v>279</v>
      </c>
    </row>
    <row r="1607" spans="1:11" x14ac:dyDescent="0.3">
      <c r="A1607" s="3">
        <v>23102</v>
      </c>
      <c r="B1607" t="s">
        <v>17795</v>
      </c>
      <c r="C1607" t="s">
        <v>2</v>
      </c>
      <c r="D1607" t="s">
        <v>2</v>
      </c>
      <c r="E1607" s="5">
        <v>17337193</v>
      </c>
      <c r="F1607" t="s">
        <v>17796</v>
      </c>
      <c r="G1607">
        <v>37083</v>
      </c>
      <c r="H1607" t="s">
        <v>31</v>
      </c>
      <c r="I1607" t="s">
        <v>2</v>
      </c>
      <c r="J1607" s="2">
        <v>862</v>
      </c>
      <c r="K1607" s="1" t="s">
        <v>8091</v>
      </c>
    </row>
    <row r="1608" spans="1:11" x14ac:dyDescent="0.3">
      <c r="A1608" s="3">
        <v>23102</v>
      </c>
      <c r="B1608" t="s">
        <v>17795</v>
      </c>
      <c r="C1608" t="s">
        <v>2</v>
      </c>
      <c r="D1608" t="s">
        <v>2</v>
      </c>
      <c r="E1608" s="5">
        <v>58001781</v>
      </c>
      <c r="F1608" t="s">
        <v>17797</v>
      </c>
      <c r="G1608">
        <v>37073</v>
      </c>
      <c r="H1608" t="s">
        <v>31</v>
      </c>
      <c r="I1608" t="s">
        <v>2</v>
      </c>
      <c r="J1608" s="2">
        <v>970</v>
      </c>
      <c r="K1608" s="1" t="s">
        <v>174</v>
      </c>
    </row>
    <row r="1609" spans="1:11" x14ac:dyDescent="0.3">
      <c r="A1609" s="3">
        <v>23102</v>
      </c>
      <c r="B1609" t="s">
        <v>17798</v>
      </c>
      <c r="C1609" t="s">
        <v>2</v>
      </c>
      <c r="D1609" t="s">
        <v>2</v>
      </c>
      <c r="E1609" s="5">
        <v>58521796</v>
      </c>
      <c r="F1609" t="s">
        <v>17799</v>
      </c>
      <c r="G1609">
        <v>37441</v>
      </c>
      <c r="H1609" t="s">
        <v>951</v>
      </c>
      <c r="I1609" t="s">
        <v>2</v>
      </c>
      <c r="J1609" s="2">
        <v>970</v>
      </c>
      <c r="K1609" s="1" t="s">
        <v>7277</v>
      </c>
    </row>
    <row r="1610" spans="1:11" x14ac:dyDescent="0.3">
      <c r="A1610" s="3">
        <v>23102</v>
      </c>
      <c r="B1610" t="s">
        <v>17800</v>
      </c>
      <c r="C1610" t="s">
        <v>2</v>
      </c>
      <c r="D1610" t="s">
        <v>2</v>
      </c>
      <c r="E1610" s="5">
        <v>19386017</v>
      </c>
      <c r="F1610" t="s">
        <v>17801</v>
      </c>
      <c r="G1610">
        <v>37083</v>
      </c>
      <c r="H1610" t="s">
        <v>31</v>
      </c>
      <c r="I1610" t="s">
        <v>2</v>
      </c>
      <c r="J1610" s="2">
        <v>862</v>
      </c>
      <c r="K1610" s="1" t="s">
        <v>17802</v>
      </c>
    </row>
    <row r="1611" spans="1:11" x14ac:dyDescent="0.3">
      <c r="A1611" s="3">
        <v>23102</v>
      </c>
      <c r="B1611" t="s">
        <v>17803</v>
      </c>
      <c r="C1611" t="s">
        <v>2</v>
      </c>
      <c r="D1611" t="s">
        <v>2</v>
      </c>
      <c r="E1611" s="5">
        <v>50569848</v>
      </c>
      <c r="F1611" t="s">
        <v>17804</v>
      </c>
      <c r="G1611">
        <v>37075</v>
      </c>
      <c r="H1611" t="s">
        <v>31</v>
      </c>
      <c r="I1611" t="s">
        <v>2</v>
      </c>
      <c r="J1611" s="2">
        <v>970</v>
      </c>
      <c r="K1611" s="1" t="s">
        <v>1170</v>
      </c>
    </row>
    <row r="1612" spans="1:11" x14ac:dyDescent="0.3">
      <c r="A1612" s="3">
        <v>23102</v>
      </c>
      <c r="B1612" t="s">
        <v>17805</v>
      </c>
      <c r="C1612" t="s">
        <v>3880</v>
      </c>
      <c r="D1612" t="s">
        <v>2</v>
      </c>
      <c r="E1612" s="5">
        <v>23182207</v>
      </c>
      <c r="F1612" t="s">
        <v>17806</v>
      </c>
      <c r="G1612">
        <v>37130</v>
      </c>
      <c r="H1612" t="s">
        <v>60</v>
      </c>
      <c r="I1612" t="s">
        <v>2</v>
      </c>
      <c r="J1612" s="2">
        <v>869</v>
      </c>
      <c r="K1612" s="1" t="s">
        <v>1429</v>
      </c>
    </row>
    <row r="1613" spans="1:11" x14ac:dyDescent="0.3">
      <c r="A1613" s="3">
        <v>23102</v>
      </c>
      <c r="B1613" t="s">
        <v>17807</v>
      </c>
      <c r="C1613" t="s">
        <v>3875</v>
      </c>
      <c r="D1613" t="s">
        <v>2</v>
      </c>
      <c r="E1613" s="5">
        <v>23385606</v>
      </c>
      <c r="F1613" t="s">
        <v>17808</v>
      </c>
      <c r="G1613">
        <v>37136</v>
      </c>
      <c r="H1613" t="s">
        <v>344</v>
      </c>
      <c r="I1613" t="s">
        <v>2</v>
      </c>
      <c r="J1613" s="2">
        <v>862</v>
      </c>
      <c r="K1613" s="1" t="s">
        <v>586</v>
      </c>
    </row>
    <row r="1614" spans="1:11" x14ac:dyDescent="0.3">
      <c r="A1614" s="3">
        <v>23102</v>
      </c>
      <c r="B1614" t="s">
        <v>17809</v>
      </c>
      <c r="C1614" t="s">
        <v>4465</v>
      </c>
      <c r="D1614" t="s">
        <v>2</v>
      </c>
      <c r="E1614" s="5">
        <v>23165718</v>
      </c>
      <c r="F1614" t="s">
        <v>5945</v>
      </c>
      <c r="G1614">
        <v>37115</v>
      </c>
      <c r="H1614" t="s">
        <v>4</v>
      </c>
      <c r="I1614" t="s">
        <v>2</v>
      </c>
      <c r="J1614" s="2">
        <v>862</v>
      </c>
      <c r="K1614" s="1" t="s">
        <v>17810</v>
      </c>
    </row>
    <row r="1615" spans="1:11" x14ac:dyDescent="0.3">
      <c r="A1615" s="3">
        <v>23102</v>
      </c>
      <c r="B1615" t="s">
        <v>17811</v>
      </c>
      <c r="C1615" t="s">
        <v>2</v>
      </c>
      <c r="D1615" t="s">
        <v>2</v>
      </c>
      <c r="E1615" s="5">
        <v>57494581</v>
      </c>
      <c r="F1615" t="s">
        <v>17812</v>
      </c>
      <c r="G1615">
        <v>37075</v>
      </c>
      <c r="H1615" t="s">
        <v>31</v>
      </c>
      <c r="I1615" t="s">
        <v>2</v>
      </c>
      <c r="J1615" s="2">
        <v>970</v>
      </c>
      <c r="K1615" s="1" t="s">
        <v>9320</v>
      </c>
    </row>
    <row r="1616" spans="1:11" x14ac:dyDescent="0.3">
      <c r="A1616" s="3">
        <v>23102</v>
      </c>
      <c r="B1616" t="s">
        <v>17813</v>
      </c>
      <c r="C1616" t="s">
        <v>17814</v>
      </c>
      <c r="D1616" t="s">
        <v>2</v>
      </c>
      <c r="E1616" s="5">
        <v>23441114</v>
      </c>
      <c r="F1616" t="s">
        <v>17815</v>
      </c>
      <c r="G1616">
        <v>37085</v>
      </c>
      <c r="H1616" t="s">
        <v>31</v>
      </c>
      <c r="I1616" t="s">
        <v>2</v>
      </c>
      <c r="J1616" s="2">
        <v>855</v>
      </c>
      <c r="K1616" s="1" t="s">
        <v>6605</v>
      </c>
    </row>
    <row r="1617" spans="1:11" x14ac:dyDescent="0.3">
      <c r="A1617" s="3">
        <v>23102</v>
      </c>
      <c r="B1617" t="s">
        <v>17816</v>
      </c>
      <c r="C1617" t="s">
        <v>2</v>
      </c>
      <c r="D1617" t="s">
        <v>2</v>
      </c>
      <c r="E1617" s="5">
        <v>50903057</v>
      </c>
      <c r="F1617" t="s">
        <v>17817</v>
      </c>
      <c r="G1617">
        <v>37124</v>
      </c>
      <c r="H1617" t="s">
        <v>409</v>
      </c>
      <c r="I1617" t="s">
        <v>2</v>
      </c>
      <c r="J1617" s="2">
        <v>970</v>
      </c>
      <c r="K1617" s="1" t="s">
        <v>1609</v>
      </c>
    </row>
    <row r="1618" spans="1:11" x14ac:dyDescent="0.3">
      <c r="A1618" s="3">
        <v>23102</v>
      </c>
      <c r="B1618" t="s">
        <v>17816</v>
      </c>
      <c r="C1618" t="s">
        <v>2</v>
      </c>
      <c r="D1618" t="s">
        <v>2</v>
      </c>
      <c r="E1618" s="5">
        <v>57880334</v>
      </c>
      <c r="F1618" t="s">
        <v>17818</v>
      </c>
      <c r="G1618">
        <v>37075</v>
      </c>
      <c r="H1618" t="s">
        <v>31</v>
      </c>
      <c r="I1618" t="s">
        <v>2</v>
      </c>
      <c r="J1618" s="2">
        <v>970</v>
      </c>
      <c r="K1618" s="1" t="s">
        <v>2844</v>
      </c>
    </row>
    <row r="1619" spans="1:11" x14ac:dyDescent="0.3">
      <c r="A1619" s="3">
        <v>23102</v>
      </c>
      <c r="B1619" t="s">
        <v>17819</v>
      </c>
      <c r="C1619" t="s">
        <v>2</v>
      </c>
      <c r="D1619" t="s">
        <v>2</v>
      </c>
      <c r="E1619" s="5">
        <v>28942371</v>
      </c>
      <c r="F1619" t="s">
        <v>17820</v>
      </c>
      <c r="G1619">
        <v>37073</v>
      </c>
      <c r="H1619" t="s">
        <v>31</v>
      </c>
      <c r="I1619" t="s">
        <v>2</v>
      </c>
      <c r="J1619" s="2">
        <v>869</v>
      </c>
      <c r="K1619" s="1" t="s">
        <v>2742</v>
      </c>
    </row>
    <row r="1620" spans="1:11" x14ac:dyDescent="0.3">
      <c r="A1620" s="3">
        <v>23102</v>
      </c>
      <c r="B1620" t="s">
        <v>17819</v>
      </c>
      <c r="C1620" t="s">
        <v>2</v>
      </c>
      <c r="D1620" t="s">
        <v>2</v>
      </c>
      <c r="E1620" s="5">
        <v>50998006</v>
      </c>
      <c r="F1620" t="s">
        <v>17821</v>
      </c>
      <c r="G1620">
        <v>37083</v>
      </c>
      <c r="H1620" t="s">
        <v>31</v>
      </c>
      <c r="I1620" t="s">
        <v>2</v>
      </c>
      <c r="J1620" s="2">
        <v>970</v>
      </c>
      <c r="K1620" s="1" t="s">
        <v>2717</v>
      </c>
    </row>
    <row r="1621" spans="1:11" x14ac:dyDescent="0.3">
      <c r="A1621" s="3">
        <v>23102</v>
      </c>
      <c r="B1621" t="s">
        <v>17822</v>
      </c>
      <c r="C1621" t="s">
        <v>2</v>
      </c>
      <c r="D1621" t="s">
        <v>2</v>
      </c>
      <c r="E1621" s="5">
        <v>57592949</v>
      </c>
      <c r="F1621" t="s">
        <v>17823</v>
      </c>
      <c r="G1621">
        <v>37079</v>
      </c>
      <c r="H1621" t="s">
        <v>31</v>
      </c>
      <c r="I1621" t="s">
        <v>2</v>
      </c>
      <c r="J1621" s="2">
        <v>970</v>
      </c>
      <c r="K1621" s="1" t="s">
        <v>276</v>
      </c>
    </row>
    <row r="1622" spans="1:11" x14ac:dyDescent="0.3">
      <c r="A1622" s="3">
        <v>23102</v>
      </c>
      <c r="B1622" t="s">
        <v>17824</v>
      </c>
      <c r="C1622" t="s">
        <v>17825</v>
      </c>
      <c r="D1622" t="s">
        <v>2</v>
      </c>
      <c r="E1622" s="5">
        <v>78530733</v>
      </c>
      <c r="F1622" t="s">
        <v>17826</v>
      </c>
      <c r="G1622">
        <v>37197</v>
      </c>
      <c r="H1622" t="s">
        <v>156</v>
      </c>
      <c r="I1622" t="s">
        <v>2</v>
      </c>
      <c r="J1622" s="2">
        <v>970</v>
      </c>
      <c r="K1622" s="1" t="s">
        <v>17827</v>
      </c>
    </row>
    <row r="1623" spans="1:11" x14ac:dyDescent="0.3">
      <c r="A1623" s="3">
        <v>23102</v>
      </c>
      <c r="B1623" t="s">
        <v>17828</v>
      </c>
      <c r="C1623" t="s">
        <v>2</v>
      </c>
      <c r="D1623" t="s">
        <v>2</v>
      </c>
      <c r="E1623" s="5">
        <v>83738328</v>
      </c>
      <c r="F1623" t="s">
        <v>17829</v>
      </c>
      <c r="G1623">
        <v>37130</v>
      </c>
      <c r="H1623" t="s">
        <v>60</v>
      </c>
      <c r="I1623" t="s">
        <v>2</v>
      </c>
      <c r="J1623" s="2">
        <v>862</v>
      </c>
      <c r="K1623" s="1" t="s">
        <v>17830</v>
      </c>
    </row>
    <row r="1624" spans="1:11" x14ac:dyDescent="0.3">
      <c r="A1624" s="3">
        <v>23102</v>
      </c>
      <c r="B1624" t="s">
        <v>17831</v>
      </c>
      <c r="C1624" t="s">
        <v>2</v>
      </c>
      <c r="D1624" t="s">
        <v>2</v>
      </c>
      <c r="E1624" s="5">
        <v>23461272</v>
      </c>
      <c r="F1624" t="s">
        <v>17832</v>
      </c>
      <c r="G1624">
        <v>37412</v>
      </c>
      <c r="H1624" t="s">
        <v>207</v>
      </c>
      <c r="I1624" t="s">
        <v>2</v>
      </c>
      <c r="J1624" s="2">
        <v>970</v>
      </c>
      <c r="K1624" s="1" t="s">
        <v>2671</v>
      </c>
    </row>
    <row r="1625" spans="1:11" x14ac:dyDescent="0.3">
      <c r="A1625" s="3">
        <v>23102</v>
      </c>
      <c r="B1625" t="s">
        <v>17831</v>
      </c>
      <c r="C1625" t="s">
        <v>6538</v>
      </c>
      <c r="D1625" t="s">
        <v>2</v>
      </c>
      <c r="E1625" s="5">
        <v>23457749</v>
      </c>
      <c r="F1625" t="s">
        <v>17833</v>
      </c>
      <c r="G1625">
        <v>37412</v>
      </c>
      <c r="H1625" t="s">
        <v>207</v>
      </c>
      <c r="I1625" t="s">
        <v>2</v>
      </c>
      <c r="J1625" s="2">
        <v>862</v>
      </c>
      <c r="K1625" s="1" t="s">
        <v>17834</v>
      </c>
    </row>
    <row r="1626" spans="1:11" x14ac:dyDescent="0.3">
      <c r="A1626" s="3">
        <v>23102</v>
      </c>
      <c r="B1626" t="s">
        <v>17835</v>
      </c>
      <c r="C1626" t="s">
        <v>6538</v>
      </c>
      <c r="D1626" t="s">
        <v>2</v>
      </c>
      <c r="E1626" s="5">
        <v>23238981</v>
      </c>
      <c r="F1626" t="s">
        <v>17836</v>
      </c>
      <c r="G1626">
        <v>37085</v>
      </c>
      <c r="H1626" t="s">
        <v>31</v>
      </c>
      <c r="I1626" t="s">
        <v>2</v>
      </c>
      <c r="J1626" s="2">
        <v>862</v>
      </c>
      <c r="K1626" s="1" t="s">
        <v>1716</v>
      </c>
    </row>
    <row r="1627" spans="1:11" x14ac:dyDescent="0.3">
      <c r="A1627" s="3">
        <v>23102</v>
      </c>
      <c r="B1627" t="s">
        <v>17837</v>
      </c>
      <c r="C1627" t="s">
        <v>2</v>
      </c>
      <c r="D1627" t="s">
        <v>2</v>
      </c>
      <c r="E1627" s="5">
        <v>96799284</v>
      </c>
      <c r="F1627" t="s">
        <v>17838</v>
      </c>
      <c r="G1627">
        <v>37073</v>
      </c>
      <c r="H1627" t="s">
        <v>31</v>
      </c>
      <c r="I1627" t="s">
        <v>2</v>
      </c>
      <c r="J1627" s="2">
        <v>862</v>
      </c>
      <c r="K1627" s="1" t="s">
        <v>421</v>
      </c>
    </row>
    <row r="1628" spans="1:11" x14ac:dyDescent="0.3">
      <c r="A1628" s="3">
        <v>23102</v>
      </c>
      <c r="B1628" t="s">
        <v>17839</v>
      </c>
      <c r="C1628" t="s">
        <v>2</v>
      </c>
      <c r="D1628" t="s">
        <v>2</v>
      </c>
      <c r="E1628" s="5">
        <v>57979360</v>
      </c>
      <c r="F1628" t="s">
        <v>17840</v>
      </c>
      <c r="G1628">
        <v>37441</v>
      </c>
      <c r="H1628" t="s">
        <v>951</v>
      </c>
      <c r="I1628" t="s">
        <v>951</v>
      </c>
      <c r="J1628" s="2">
        <v>970</v>
      </c>
      <c r="K1628" s="1" t="s">
        <v>2978</v>
      </c>
    </row>
    <row r="1629" spans="1:11" x14ac:dyDescent="0.3">
      <c r="A1629" s="3">
        <v>23102</v>
      </c>
      <c r="B1629" t="s">
        <v>17841</v>
      </c>
      <c r="C1629" t="s">
        <v>2</v>
      </c>
      <c r="D1629" t="s">
        <v>2</v>
      </c>
      <c r="E1629" s="5">
        <v>50615116</v>
      </c>
      <c r="F1629" t="s">
        <v>17842</v>
      </c>
      <c r="G1629">
        <v>37073</v>
      </c>
      <c r="H1629" t="s">
        <v>31</v>
      </c>
      <c r="I1629" t="s">
        <v>2</v>
      </c>
      <c r="J1629" s="2">
        <v>970</v>
      </c>
      <c r="K1629" s="1" t="s">
        <v>17843</v>
      </c>
    </row>
    <row r="1630" spans="1:11" x14ac:dyDescent="0.3">
      <c r="A1630" s="3">
        <v>23102</v>
      </c>
      <c r="B1630" t="s">
        <v>17841</v>
      </c>
      <c r="C1630" t="s">
        <v>2</v>
      </c>
      <c r="D1630" t="s">
        <v>2</v>
      </c>
      <c r="E1630" s="5">
        <v>84556559</v>
      </c>
      <c r="F1630" t="s">
        <v>6781</v>
      </c>
      <c r="G1630">
        <v>37081</v>
      </c>
      <c r="H1630" t="s">
        <v>31</v>
      </c>
      <c r="I1630" t="s">
        <v>2</v>
      </c>
      <c r="J1630" s="2">
        <v>862</v>
      </c>
      <c r="K1630" s="1" t="s">
        <v>17844</v>
      </c>
    </row>
    <row r="1631" spans="1:11" x14ac:dyDescent="0.3">
      <c r="A1631" s="3">
        <v>23102</v>
      </c>
      <c r="B1631" t="s">
        <v>17845</v>
      </c>
      <c r="C1631" t="s">
        <v>2</v>
      </c>
      <c r="D1631" t="s">
        <v>2</v>
      </c>
      <c r="E1631" s="5">
        <v>57701792</v>
      </c>
      <c r="F1631" t="s">
        <v>17846</v>
      </c>
      <c r="G1631">
        <v>37085</v>
      </c>
      <c r="H1631" t="s">
        <v>31</v>
      </c>
      <c r="I1631" t="s">
        <v>2</v>
      </c>
      <c r="J1631" s="2">
        <v>970</v>
      </c>
      <c r="K1631" s="1" t="s">
        <v>567</v>
      </c>
    </row>
    <row r="1632" spans="1:11" x14ac:dyDescent="0.3">
      <c r="A1632" s="3">
        <v>23102</v>
      </c>
      <c r="B1632" t="s">
        <v>17847</v>
      </c>
      <c r="C1632" t="s">
        <v>2</v>
      </c>
      <c r="D1632" t="s">
        <v>2</v>
      </c>
      <c r="E1632" s="5">
        <v>58005171</v>
      </c>
      <c r="F1632" t="s">
        <v>17848</v>
      </c>
      <c r="G1632">
        <v>37085</v>
      </c>
      <c r="H1632" t="s">
        <v>31</v>
      </c>
      <c r="I1632" t="s">
        <v>31</v>
      </c>
      <c r="J1632" s="2">
        <v>970</v>
      </c>
      <c r="K1632" s="1" t="s">
        <v>164</v>
      </c>
    </row>
    <row r="1633" spans="1:11" x14ac:dyDescent="0.3">
      <c r="A1633" s="3">
        <v>23102</v>
      </c>
      <c r="B1633" t="s">
        <v>17849</v>
      </c>
      <c r="C1633" t="s">
        <v>2</v>
      </c>
      <c r="D1633" t="s">
        <v>2</v>
      </c>
      <c r="E1633" s="5">
        <v>57652936</v>
      </c>
      <c r="F1633" t="s">
        <v>17850</v>
      </c>
      <c r="G1633">
        <v>37085</v>
      </c>
      <c r="H1633" t="s">
        <v>31</v>
      </c>
      <c r="I1633" t="s">
        <v>2</v>
      </c>
      <c r="J1633" s="2">
        <v>970</v>
      </c>
      <c r="K1633" s="1" t="s">
        <v>6605</v>
      </c>
    </row>
    <row r="1634" spans="1:11" x14ac:dyDescent="0.3">
      <c r="A1634" s="3">
        <v>23102</v>
      </c>
      <c r="B1634" t="s">
        <v>17851</v>
      </c>
      <c r="C1634" t="s">
        <v>2</v>
      </c>
      <c r="D1634" t="s">
        <v>2</v>
      </c>
      <c r="E1634" s="5">
        <v>28090365</v>
      </c>
      <c r="F1634" t="s">
        <v>17852</v>
      </c>
      <c r="G1634">
        <v>37520</v>
      </c>
      <c r="H1634" t="s">
        <v>20</v>
      </c>
      <c r="I1634" t="s">
        <v>20</v>
      </c>
      <c r="J1634" s="2">
        <v>682</v>
      </c>
      <c r="K1634" s="1" t="s">
        <v>5405</v>
      </c>
    </row>
    <row r="1635" spans="1:11" x14ac:dyDescent="0.3">
      <c r="A1635" s="3">
        <v>23102</v>
      </c>
      <c r="B1635" t="s">
        <v>17853</v>
      </c>
      <c r="C1635" t="s">
        <v>2</v>
      </c>
      <c r="D1635" t="s">
        <v>2</v>
      </c>
      <c r="E1635" s="5">
        <v>86605007</v>
      </c>
      <c r="F1635" t="s">
        <v>17854</v>
      </c>
      <c r="G1635">
        <v>37083</v>
      </c>
      <c r="H1635" t="s">
        <v>31</v>
      </c>
      <c r="I1635" t="s">
        <v>2</v>
      </c>
      <c r="J1635" s="2">
        <v>970</v>
      </c>
      <c r="K1635" s="1" t="s">
        <v>5167</v>
      </c>
    </row>
    <row r="1636" spans="1:11" x14ac:dyDescent="0.3">
      <c r="A1636" s="3">
        <v>23102</v>
      </c>
      <c r="B1636" t="s">
        <v>17855</v>
      </c>
      <c r="C1636" t="s">
        <v>2</v>
      </c>
      <c r="D1636" t="s">
        <v>2</v>
      </c>
      <c r="E1636" s="5">
        <v>57824999</v>
      </c>
      <c r="F1636" t="s">
        <v>17856</v>
      </c>
      <c r="G1636">
        <v>37075</v>
      </c>
      <c r="H1636" t="s">
        <v>31</v>
      </c>
      <c r="I1636" t="s">
        <v>184</v>
      </c>
      <c r="J1636" s="2">
        <v>970</v>
      </c>
      <c r="K1636" s="1" t="s">
        <v>1694</v>
      </c>
    </row>
    <row r="1637" spans="1:11" x14ac:dyDescent="0.3">
      <c r="A1637" s="3">
        <v>23102</v>
      </c>
      <c r="B1637" t="s">
        <v>17857</v>
      </c>
      <c r="C1637" t="s">
        <v>3875</v>
      </c>
      <c r="D1637" t="s">
        <v>2</v>
      </c>
      <c r="E1637" s="5">
        <v>23298245</v>
      </c>
      <c r="F1637" t="s">
        <v>17858</v>
      </c>
      <c r="G1637">
        <v>37431</v>
      </c>
      <c r="H1637" t="s">
        <v>46</v>
      </c>
      <c r="I1637" t="s">
        <v>2</v>
      </c>
      <c r="J1637" s="2">
        <v>862</v>
      </c>
      <c r="K1637" s="1" t="s">
        <v>3552</v>
      </c>
    </row>
    <row r="1638" spans="1:11" x14ac:dyDescent="0.3">
      <c r="A1638" s="3">
        <v>23102</v>
      </c>
      <c r="B1638" t="s">
        <v>17859</v>
      </c>
      <c r="C1638" t="s">
        <v>2</v>
      </c>
      <c r="D1638" t="s">
        <v>2</v>
      </c>
      <c r="E1638" s="5">
        <v>70301136</v>
      </c>
      <c r="F1638" t="s">
        <v>12660</v>
      </c>
      <c r="G1638">
        <v>37075</v>
      </c>
      <c r="H1638" t="s">
        <v>31</v>
      </c>
      <c r="I1638" t="s">
        <v>2</v>
      </c>
      <c r="J1638" s="2">
        <v>970</v>
      </c>
      <c r="K1638" s="1" t="s">
        <v>939</v>
      </c>
    </row>
    <row r="1639" spans="1:11" x14ac:dyDescent="0.3">
      <c r="A1639" s="3">
        <v>23102</v>
      </c>
      <c r="B1639" t="s">
        <v>17860</v>
      </c>
      <c r="C1639" t="s">
        <v>2</v>
      </c>
      <c r="D1639" t="s">
        <v>2</v>
      </c>
      <c r="E1639" s="5">
        <v>57225682</v>
      </c>
      <c r="F1639" t="s">
        <v>17861</v>
      </c>
      <c r="G1639">
        <v>37085</v>
      </c>
      <c r="H1639" t="s">
        <v>31</v>
      </c>
      <c r="I1639" t="s">
        <v>2</v>
      </c>
      <c r="J1639" s="2">
        <v>970</v>
      </c>
      <c r="K1639" s="1" t="s">
        <v>2701</v>
      </c>
    </row>
    <row r="1640" spans="1:11" x14ac:dyDescent="0.3">
      <c r="A1640" s="3">
        <v>23102</v>
      </c>
      <c r="B1640" t="s">
        <v>17862</v>
      </c>
      <c r="C1640" t="s">
        <v>2</v>
      </c>
      <c r="D1640" t="s">
        <v>2</v>
      </c>
      <c r="E1640" s="5">
        <v>98427131</v>
      </c>
      <c r="F1640" t="s">
        <v>17863</v>
      </c>
      <c r="G1640">
        <v>37083</v>
      </c>
      <c r="H1640" t="s">
        <v>31</v>
      </c>
      <c r="I1640" t="s">
        <v>2</v>
      </c>
      <c r="J1640" s="2">
        <v>970</v>
      </c>
      <c r="K1640" s="1" t="s">
        <v>4113</v>
      </c>
    </row>
    <row r="1641" spans="1:11" x14ac:dyDescent="0.3">
      <c r="A1641" s="3">
        <v>23102</v>
      </c>
      <c r="B1641" t="s">
        <v>17864</v>
      </c>
      <c r="C1641" t="s">
        <v>17865</v>
      </c>
      <c r="D1641" t="s">
        <v>2</v>
      </c>
      <c r="E1641" s="5">
        <v>58397437</v>
      </c>
      <c r="F1641" t="s">
        <v>17866</v>
      </c>
      <c r="G1641">
        <v>37115</v>
      </c>
      <c r="H1641" t="s">
        <v>4</v>
      </c>
      <c r="I1641" t="s">
        <v>2</v>
      </c>
      <c r="J1641" s="2">
        <v>970</v>
      </c>
      <c r="K1641" s="1" t="s">
        <v>3049</v>
      </c>
    </row>
    <row r="1642" spans="1:11" x14ac:dyDescent="0.3">
      <c r="A1642" s="3">
        <v>23102</v>
      </c>
      <c r="B1642" t="s">
        <v>17867</v>
      </c>
      <c r="C1642" t="s">
        <v>2</v>
      </c>
      <c r="D1642" t="s">
        <v>2</v>
      </c>
      <c r="E1642" s="5">
        <v>23405494</v>
      </c>
      <c r="F1642" t="s">
        <v>17868</v>
      </c>
      <c r="G1642">
        <v>37073</v>
      </c>
      <c r="H1642" t="s">
        <v>31</v>
      </c>
      <c r="I1642" t="s">
        <v>2</v>
      </c>
      <c r="J1642" s="2">
        <v>970</v>
      </c>
      <c r="K1642" s="1" t="s">
        <v>9568</v>
      </c>
    </row>
    <row r="1643" spans="1:11" x14ac:dyDescent="0.3">
      <c r="A1643" s="3">
        <v>23102</v>
      </c>
      <c r="B1643" t="s">
        <v>17869</v>
      </c>
      <c r="C1643" t="s">
        <v>2</v>
      </c>
      <c r="D1643" t="s">
        <v>2</v>
      </c>
      <c r="E1643" s="5">
        <v>57394927</v>
      </c>
      <c r="F1643" t="s">
        <v>12714</v>
      </c>
      <c r="G1643">
        <v>37085</v>
      </c>
      <c r="H1643" t="s">
        <v>31</v>
      </c>
      <c r="I1643" t="s">
        <v>2</v>
      </c>
      <c r="J1643" s="2">
        <v>970</v>
      </c>
      <c r="K1643" s="1" t="s">
        <v>17870</v>
      </c>
    </row>
    <row r="1644" spans="1:11" x14ac:dyDescent="0.3">
      <c r="A1644" s="3">
        <v>23102</v>
      </c>
      <c r="B1644" t="s">
        <v>17871</v>
      </c>
      <c r="C1644" t="s">
        <v>4465</v>
      </c>
      <c r="D1644" t="s">
        <v>2</v>
      </c>
      <c r="E1644" s="5">
        <v>23159071</v>
      </c>
      <c r="F1644" t="s">
        <v>17872</v>
      </c>
      <c r="G1644">
        <v>37085</v>
      </c>
      <c r="H1644" t="s">
        <v>31</v>
      </c>
      <c r="I1644" t="s">
        <v>2</v>
      </c>
      <c r="J1644" s="2">
        <v>862</v>
      </c>
      <c r="K1644" s="1" t="s">
        <v>2657</v>
      </c>
    </row>
    <row r="1645" spans="1:11" x14ac:dyDescent="0.3">
      <c r="A1645" s="3">
        <v>23102</v>
      </c>
      <c r="B1645" t="s">
        <v>17873</v>
      </c>
      <c r="C1645" t="s">
        <v>2</v>
      </c>
      <c r="D1645" t="s">
        <v>2</v>
      </c>
      <c r="E1645" s="5">
        <v>79311499</v>
      </c>
      <c r="F1645" t="s">
        <v>17874</v>
      </c>
      <c r="G1645">
        <v>37077</v>
      </c>
      <c r="H1645" t="s">
        <v>31</v>
      </c>
      <c r="I1645" t="s">
        <v>2</v>
      </c>
      <c r="J1645" s="2">
        <v>970</v>
      </c>
      <c r="K1645" s="1" t="s">
        <v>17875</v>
      </c>
    </row>
    <row r="1646" spans="1:11" x14ac:dyDescent="0.3">
      <c r="A1646" s="3">
        <v>23102</v>
      </c>
      <c r="B1646" t="s">
        <v>17876</v>
      </c>
      <c r="C1646" t="s">
        <v>2</v>
      </c>
      <c r="D1646" t="s">
        <v>2</v>
      </c>
      <c r="E1646" s="5">
        <v>58715067</v>
      </c>
      <c r="F1646" t="s">
        <v>17877</v>
      </c>
      <c r="G1646">
        <v>37120</v>
      </c>
      <c r="H1646" t="s">
        <v>114</v>
      </c>
      <c r="I1646" t="s">
        <v>2</v>
      </c>
      <c r="J1646" s="2">
        <v>970</v>
      </c>
      <c r="K1646" s="1" t="s">
        <v>853</v>
      </c>
    </row>
    <row r="1647" spans="1:11" x14ac:dyDescent="0.3">
      <c r="A1647" s="3">
        <v>23102</v>
      </c>
      <c r="B1647" t="s">
        <v>17878</v>
      </c>
      <c r="C1647" t="s">
        <v>17879</v>
      </c>
      <c r="D1647" t="s">
        <v>2</v>
      </c>
      <c r="E1647" s="5">
        <v>23367579</v>
      </c>
      <c r="F1647" t="s">
        <v>143</v>
      </c>
      <c r="G1647">
        <v>37115</v>
      </c>
      <c r="H1647" t="s">
        <v>4</v>
      </c>
      <c r="I1647" t="s">
        <v>2</v>
      </c>
      <c r="J1647" s="2">
        <v>862</v>
      </c>
      <c r="K1647" s="1" t="s">
        <v>17880</v>
      </c>
    </row>
    <row r="1648" spans="1:11" x14ac:dyDescent="0.3">
      <c r="A1648" s="3">
        <v>23102</v>
      </c>
      <c r="B1648" t="s">
        <v>17881</v>
      </c>
      <c r="C1648" t="s">
        <v>2</v>
      </c>
      <c r="D1648" t="s">
        <v>2</v>
      </c>
      <c r="E1648" s="5">
        <v>70946390</v>
      </c>
      <c r="F1648" t="s">
        <v>17882</v>
      </c>
      <c r="G1648">
        <v>37085</v>
      </c>
      <c r="H1648" t="s">
        <v>31</v>
      </c>
      <c r="I1648" t="s">
        <v>2</v>
      </c>
      <c r="J1648" s="2">
        <v>970</v>
      </c>
      <c r="K1648" s="1" t="s">
        <v>516</v>
      </c>
    </row>
    <row r="1649" spans="1:11" x14ac:dyDescent="0.3">
      <c r="A1649" s="3">
        <v>23102</v>
      </c>
      <c r="B1649" t="s">
        <v>17883</v>
      </c>
      <c r="C1649" t="s">
        <v>2</v>
      </c>
      <c r="D1649" t="s">
        <v>2</v>
      </c>
      <c r="E1649" s="5">
        <v>50292662</v>
      </c>
      <c r="F1649" t="s">
        <v>17884</v>
      </c>
      <c r="G1649">
        <v>37075</v>
      </c>
      <c r="H1649" t="s">
        <v>31</v>
      </c>
      <c r="I1649" t="s">
        <v>2</v>
      </c>
      <c r="J1649" s="2">
        <v>970</v>
      </c>
      <c r="K1649" s="1" t="s">
        <v>9320</v>
      </c>
    </row>
    <row r="1650" spans="1:11" x14ac:dyDescent="0.3">
      <c r="A1650" s="3">
        <v>23102</v>
      </c>
      <c r="B1650" t="s">
        <v>17885</v>
      </c>
      <c r="C1650" t="s">
        <v>2</v>
      </c>
      <c r="D1650" t="s">
        <v>2</v>
      </c>
      <c r="E1650" s="5">
        <v>23230541</v>
      </c>
      <c r="F1650" t="s">
        <v>17886</v>
      </c>
      <c r="G1650">
        <v>37075</v>
      </c>
      <c r="H1650" t="s">
        <v>31</v>
      </c>
      <c r="I1650" t="s">
        <v>2</v>
      </c>
      <c r="J1650" s="2">
        <v>970</v>
      </c>
      <c r="K1650" s="1" t="s">
        <v>2844</v>
      </c>
    </row>
    <row r="1651" spans="1:11" x14ac:dyDescent="0.3">
      <c r="A1651" s="3">
        <v>23102</v>
      </c>
      <c r="B1651" t="s">
        <v>17887</v>
      </c>
      <c r="C1651" t="s">
        <v>17888</v>
      </c>
      <c r="D1651" t="s">
        <v>2</v>
      </c>
      <c r="E1651" s="5">
        <v>50446689</v>
      </c>
      <c r="F1651" t="s">
        <v>17889</v>
      </c>
      <c r="G1651">
        <v>37085</v>
      </c>
      <c r="H1651" t="s">
        <v>31</v>
      </c>
      <c r="I1651" t="s">
        <v>2</v>
      </c>
      <c r="J1651" s="2">
        <v>970</v>
      </c>
      <c r="K1651" s="1" t="s">
        <v>164</v>
      </c>
    </row>
    <row r="1652" spans="1:11" x14ac:dyDescent="0.3">
      <c r="A1652" s="3">
        <v>23102</v>
      </c>
      <c r="B1652" t="s">
        <v>17890</v>
      </c>
      <c r="C1652" t="s">
        <v>2</v>
      </c>
      <c r="D1652" t="s">
        <v>2</v>
      </c>
      <c r="E1652" s="5">
        <v>70415930</v>
      </c>
      <c r="F1652" t="s">
        <v>1639</v>
      </c>
      <c r="G1652">
        <v>37077</v>
      </c>
      <c r="H1652" t="s">
        <v>31</v>
      </c>
      <c r="I1652" t="s">
        <v>2</v>
      </c>
      <c r="J1652" s="2">
        <v>970</v>
      </c>
      <c r="K1652" s="1" t="s">
        <v>620</v>
      </c>
    </row>
    <row r="1653" spans="1:11" x14ac:dyDescent="0.3">
      <c r="A1653" s="3">
        <v>23102</v>
      </c>
      <c r="B1653" t="s">
        <v>17891</v>
      </c>
      <c r="C1653" t="s">
        <v>17892</v>
      </c>
      <c r="D1653" t="s">
        <v>2</v>
      </c>
      <c r="E1653" s="5">
        <v>23406326</v>
      </c>
      <c r="F1653" t="s">
        <v>17893</v>
      </c>
      <c r="G1653">
        <v>37085</v>
      </c>
      <c r="H1653" t="s">
        <v>31</v>
      </c>
      <c r="I1653" t="s">
        <v>2</v>
      </c>
      <c r="J1653" s="2">
        <v>711</v>
      </c>
      <c r="K1653" s="1" t="s">
        <v>1454</v>
      </c>
    </row>
    <row r="1654" spans="1:11" x14ac:dyDescent="0.3">
      <c r="A1654" s="3">
        <v>23102</v>
      </c>
      <c r="B1654" t="s">
        <v>17894</v>
      </c>
      <c r="C1654" t="s">
        <v>2</v>
      </c>
      <c r="D1654" t="s">
        <v>2</v>
      </c>
      <c r="E1654" s="5">
        <v>57614882</v>
      </c>
      <c r="F1654" t="s">
        <v>17895</v>
      </c>
      <c r="G1654">
        <v>37085</v>
      </c>
      <c r="H1654" t="s">
        <v>31</v>
      </c>
      <c r="I1654" t="s">
        <v>2</v>
      </c>
      <c r="J1654" s="2">
        <v>970</v>
      </c>
      <c r="K1654" s="1" t="s">
        <v>516</v>
      </c>
    </row>
    <row r="1655" spans="1:11" x14ac:dyDescent="0.3">
      <c r="A1655" s="3">
        <v>23102</v>
      </c>
      <c r="B1655" t="s">
        <v>17896</v>
      </c>
      <c r="C1655" t="s">
        <v>2</v>
      </c>
      <c r="D1655" t="s">
        <v>2</v>
      </c>
      <c r="E1655" s="5">
        <v>97422583</v>
      </c>
      <c r="F1655" t="s">
        <v>17897</v>
      </c>
      <c r="G1655">
        <v>37075</v>
      </c>
      <c r="H1655" t="s">
        <v>31</v>
      </c>
      <c r="I1655" t="s">
        <v>184</v>
      </c>
      <c r="J1655" s="2">
        <v>721</v>
      </c>
      <c r="K1655" s="1" t="s">
        <v>1312</v>
      </c>
    </row>
    <row r="1656" spans="1:11" x14ac:dyDescent="0.3">
      <c r="A1656" s="3">
        <v>23102</v>
      </c>
      <c r="B1656" t="s">
        <v>17898</v>
      </c>
      <c r="C1656" t="s">
        <v>2</v>
      </c>
      <c r="D1656" t="s">
        <v>2</v>
      </c>
      <c r="E1656" s="5">
        <v>57829994</v>
      </c>
      <c r="F1656" t="s">
        <v>17899</v>
      </c>
      <c r="G1656">
        <v>37083</v>
      </c>
      <c r="H1656" t="s">
        <v>31</v>
      </c>
      <c r="I1656" t="s">
        <v>2</v>
      </c>
      <c r="J1656" s="2">
        <v>970</v>
      </c>
      <c r="K1656" s="1" t="s">
        <v>1450</v>
      </c>
    </row>
    <row r="1657" spans="1:11" x14ac:dyDescent="0.3">
      <c r="A1657" s="3">
        <v>23102</v>
      </c>
      <c r="B1657" t="s">
        <v>17900</v>
      </c>
      <c r="C1657" t="s">
        <v>2</v>
      </c>
      <c r="D1657" t="s">
        <v>2</v>
      </c>
      <c r="E1657" s="5">
        <v>50405247</v>
      </c>
      <c r="F1657" t="s">
        <v>14075</v>
      </c>
      <c r="G1657">
        <v>37077</v>
      </c>
      <c r="H1657" t="s">
        <v>31</v>
      </c>
      <c r="I1657" t="s">
        <v>2</v>
      </c>
      <c r="J1657" s="2">
        <v>970</v>
      </c>
      <c r="K1657" s="1" t="s">
        <v>728</v>
      </c>
    </row>
    <row r="1658" spans="1:11" x14ac:dyDescent="0.3">
      <c r="A1658" s="3">
        <v>23102</v>
      </c>
      <c r="B1658" t="s">
        <v>17901</v>
      </c>
      <c r="C1658" t="s">
        <v>2</v>
      </c>
      <c r="D1658" t="s">
        <v>2</v>
      </c>
      <c r="E1658" s="5">
        <v>14323322</v>
      </c>
      <c r="F1658" t="s">
        <v>17902</v>
      </c>
      <c r="G1658">
        <v>37077</v>
      </c>
      <c r="H1658" t="s">
        <v>31</v>
      </c>
      <c r="I1658" t="s">
        <v>184</v>
      </c>
      <c r="J1658" s="2">
        <v>970</v>
      </c>
      <c r="K1658" s="1" t="s">
        <v>321</v>
      </c>
    </row>
    <row r="1659" spans="1:11" x14ac:dyDescent="0.3">
      <c r="A1659" s="3">
        <v>23102</v>
      </c>
      <c r="B1659" t="s">
        <v>17903</v>
      </c>
      <c r="C1659" t="s">
        <v>17904</v>
      </c>
      <c r="D1659" t="s">
        <v>17905</v>
      </c>
      <c r="E1659" s="5">
        <v>27808805</v>
      </c>
      <c r="F1659" t="s">
        <v>5517</v>
      </c>
      <c r="G1659">
        <v>37073</v>
      </c>
      <c r="H1659" t="s">
        <v>31</v>
      </c>
      <c r="I1659" t="s">
        <v>2</v>
      </c>
      <c r="J1659" s="2">
        <v>862</v>
      </c>
      <c r="K1659" s="1" t="s">
        <v>17906</v>
      </c>
    </row>
    <row r="1660" spans="1:11" x14ac:dyDescent="0.3">
      <c r="A1660" s="3">
        <v>23102</v>
      </c>
      <c r="B1660" t="s">
        <v>17907</v>
      </c>
      <c r="C1660" t="s">
        <v>2</v>
      </c>
      <c r="D1660" t="s">
        <v>2</v>
      </c>
      <c r="E1660" s="5">
        <v>57296605</v>
      </c>
      <c r="F1660" t="s">
        <v>17908</v>
      </c>
      <c r="G1660">
        <v>37075</v>
      </c>
      <c r="H1660" t="s">
        <v>31</v>
      </c>
      <c r="I1660" t="s">
        <v>2</v>
      </c>
      <c r="J1660" s="2">
        <v>970</v>
      </c>
      <c r="K1660" s="1" t="s">
        <v>778</v>
      </c>
    </row>
    <row r="1661" spans="1:11" x14ac:dyDescent="0.3">
      <c r="A1661" s="3">
        <v>23102</v>
      </c>
      <c r="B1661" t="s">
        <v>17907</v>
      </c>
      <c r="C1661" t="s">
        <v>17909</v>
      </c>
      <c r="D1661" t="s">
        <v>2</v>
      </c>
      <c r="E1661" s="5">
        <v>23261798</v>
      </c>
      <c r="F1661" t="s">
        <v>17910</v>
      </c>
      <c r="G1661">
        <v>37075</v>
      </c>
      <c r="H1661" t="s">
        <v>31</v>
      </c>
      <c r="I1661" t="s">
        <v>2</v>
      </c>
      <c r="J1661" s="2">
        <v>862</v>
      </c>
      <c r="K1661" s="1" t="s">
        <v>17911</v>
      </c>
    </row>
    <row r="1662" spans="1:11" x14ac:dyDescent="0.3">
      <c r="A1662" s="3">
        <v>23102</v>
      </c>
      <c r="B1662" t="s">
        <v>17912</v>
      </c>
      <c r="C1662" t="s">
        <v>2</v>
      </c>
      <c r="D1662" t="s">
        <v>2</v>
      </c>
      <c r="E1662" s="5">
        <v>23420255</v>
      </c>
      <c r="F1662" t="s">
        <v>17913</v>
      </c>
      <c r="G1662">
        <v>37120</v>
      </c>
      <c r="H1662" t="s">
        <v>114</v>
      </c>
      <c r="I1662" t="s">
        <v>2</v>
      </c>
      <c r="J1662" s="2">
        <v>970</v>
      </c>
      <c r="K1662" s="1" t="s">
        <v>1769</v>
      </c>
    </row>
    <row r="1663" spans="1:11" x14ac:dyDescent="0.3">
      <c r="A1663" s="3">
        <v>23102</v>
      </c>
      <c r="B1663" t="s">
        <v>17914</v>
      </c>
      <c r="C1663" t="s">
        <v>17915</v>
      </c>
      <c r="D1663" t="s">
        <v>17916</v>
      </c>
      <c r="E1663" s="5">
        <v>94896470</v>
      </c>
      <c r="F1663" t="s">
        <v>17917</v>
      </c>
      <c r="G1663">
        <v>37520</v>
      </c>
      <c r="H1663" t="s">
        <v>20</v>
      </c>
      <c r="I1663" t="s">
        <v>2</v>
      </c>
      <c r="J1663" s="2">
        <v>862</v>
      </c>
      <c r="K1663" s="1" t="s">
        <v>17918</v>
      </c>
    </row>
    <row r="1664" spans="1:11" x14ac:dyDescent="0.3">
      <c r="A1664" s="3">
        <v>23102</v>
      </c>
      <c r="B1664" t="s">
        <v>17919</v>
      </c>
      <c r="C1664" t="s">
        <v>2</v>
      </c>
      <c r="D1664" t="s">
        <v>2</v>
      </c>
      <c r="E1664" s="5">
        <v>23153279</v>
      </c>
      <c r="F1664" t="s">
        <v>17920</v>
      </c>
      <c r="G1664">
        <v>37075</v>
      </c>
      <c r="H1664" t="s">
        <v>31</v>
      </c>
      <c r="I1664" t="s">
        <v>2</v>
      </c>
      <c r="J1664" s="2">
        <v>821</v>
      </c>
      <c r="K1664" s="1" t="s">
        <v>1108</v>
      </c>
    </row>
    <row r="1665" spans="1:11" x14ac:dyDescent="0.3">
      <c r="A1665" s="3">
        <v>23102</v>
      </c>
      <c r="B1665" t="s">
        <v>17921</v>
      </c>
      <c r="C1665" t="s">
        <v>2</v>
      </c>
      <c r="D1665" t="s">
        <v>2</v>
      </c>
      <c r="E1665" s="5">
        <v>57641408</v>
      </c>
      <c r="F1665" t="s">
        <v>17922</v>
      </c>
      <c r="G1665">
        <v>37133</v>
      </c>
      <c r="H1665" t="s">
        <v>65</v>
      </c>
      <c r="I1665" t="s">
        <v>2</v>
      </c>
      <c r="J1665" s="2">
        <v>970</v>
      </c>
      <c r="K1665" s="1" t="s">
        <v>488</v>
      </c>
    </row>
    <row r="1666" spans="1:11" x14ac:dyDescent="0.3">
      <c r="A1666" s="3">
        <v>23102</v>
      </c>
      <c r="B1666" t="s">
        <v>17923</v>
      </c>
      <c r="C1666" t="s">
        <v>2</v>
      </c>
      <c r="D1666" t="s">
        <v>2</v>
      </c>
      <c r="E1666" s="5">
        <v>23134446</v>
      </c>
      <c r="F1666" t="s">
        <v>17924</v>
      </c>
      <c r="G1666">
        <v>37083</v>
      </c>
      <c r="H1666" t="s">
        <v>31</v>
      </c>
      <c r="I1666" t="s">
        <v>2</v>
      </c>
      <c r="J1666" s="2">
        <v>970</v>
      </c>
      <c r="K1666" s="1" t="s">
        <v>4265</v>
      </c>
    </row>
    <row r="1667" spans="1:11" x14ac:dyDescent="0.3">
      <c r="A1667" s="3">
        <v>23102</v>
      </c>
      <c r="B1667" t="s">
        <v>17925</v>
      </c>
      <c r="C1667" t="s">
        <v>2</v>
      </c>
      <c r="D1667" t="s">
        <v>2</v>
      </c>
      <c r="E1667" s="5">
        <v>58379635</v>
      </c>
      <c r="F1667" t="s">
        <v>17926</v>
      </c>
      <c r="G1667">
        <v>37085</v>
      </c>
      <c r="H1667" t="s">
        <v>31</v>
      </c>
      <c r="I1667" t="s">
        <v>2</v>
      </c>
      <c r="J1667" s="2">
        <v>970</v>
      </c>
      <c r="K1667" s="1" t="s">
        <v>2365</v>
      </c>
    </row>
    <row r="1668" spans="1:11" x14ac:dyDescent="0.3">
      <c r="A1668" s="3">
        <v>23102</v>
      </c>
      <c r="B1668" t="s">
        <v>17927</v>
      </c>
      <c r="C1668" t="s">
        <v>2</v>
      </c>
      <c r="D1668" t="s">
        <v>2</v>
      </c>
      <c r="E1668" s="5">
        <v>50446639</v>
      </c>
      <c r="F1668" t="s">
        <v>8761</v>
      </c>
      <c r="G1668">
        <v>37085</v>
      </c>
      <c r="H1668" t="s">
        <v>31</v>
      </c>
      <c r="I1668" t="s">
        <v>2</v>
      </c>
      <c r="J1668" s="2">
        <v>970</v>
      </c>
      <c r="K1668" s="1" t="s">
        <v>3271</v>
      </c>
    </row>
    <row r="1669" spans="1:11" x14ac:dyDescent="0.3">
      <c r="A1669" s="3">
        <v>23102</v>
      </c>
      <c r="B1669" t="s">
        <v>17928</v>
      </c>
      <c r="C1669" t="s">
        <v>2</v>
      </c>
      <c r="D1669" t="s">
        <v>2</v>
      </c>
      <c r="E1669" s="5">
        <v>89885386</v>
      </c>
      <c r="F1669" t="s">
        <v>17929</v>
      </c>
      <c r="G1669">
        <v>37083</v>
      </c>
      <c r="H1669" t="s">
        <v>31</v>
      </c>
      <c r="I1669" t="s">
        <v>2</v>
      </c>
      <c r="J1669" s="2">
        <v>862</v>
      </c>
      <c r="K1669" s="1" t="s">
        <v>5259</v>
      </c>
    </row>
    <row r="1670" spans="1:11" x14ac:dyDescent="0.3">
      <c r="A1670" s="3">
        <v>23102</v>
      </c>
      <c r="B1670" t="s">
        <v>17930</v>
      </c>
      <c r="C1670" t="s">
        <v>2</v>
      </c>
      <c r="D1670" t="s">
        <v>2</v>
      </c>
      <c r="E1670" s="5">
        <v>79188416</v>
      </c>
      <c r="F1670" t="s">
        <v>17931</v>
      </c>
      <c r="G1670">
        <v>37441</v>
      </c>
      <c r="H1670" t="s">
        <v>951</v>
      </c>
      <c r="I1670" t="s">
        <v>2</v>
      </c>
      <c r="J1670" s="2">
        <v>970</v>
      </c>
      <c r="K1670" s="1" t="s">
        <v>17932</v>
      </c>
    </row>
    <row r="1671" spans="1:11" x14ac:dyDescent="0.3">
      <c r="A1671" s="3">
        <v>23102</v>
      </c>
      <c r="B1671" t="s">
        <v>17933</v>
      </c>
      <c r="C1671" t="s">
        <v>2</v>
      </c>
      <c r="D1671" t="s">
        <v>2</v>
      </c>
      <c r="E1671" s="5">
        <v>32687707</v>
      </c>
      <c r="F1671" t="s">
        <v>286</v>
      </c>
      <c r="G1671">
        <v>37136</v>
      </c>
      <c r="H1671" t="s">
        <v>72</v>
      </c>
      <c r="I1671" t="s">
        <v>2</v>
      </c>
      <c r="J1671" s="2">
        <v>970</v>
      </c>
      <c r="K1671" s="1" t="s">
        <v>405</v>
      </c>
    </row>
    <row r="1672" spans="1:11" x14ac:dyDescent="0.3">
      <c r="A1672" s="3">
        <v>23102</v>
      </c>
      <c r="B1672" t="s">
        <v>17934</v>
      </c>
      <c r="C1672" t="s">
        <v>3059</v>
      </c>
      <c r="D1672" t="s">
        <v>2</v>
      </c>
      <c r="E1672" s="5">
        <v>23132575</v>
      </c>
      <c r="F1672" t="s">
        <v>17935</v>
      </c>
      <c r="G1672">
        <v>37073</v>
      </c>
      <c r="H1672" t="s">
        <v>31</v>
      </c>
      <c r="I1672" t="s">
        <v>2</v>
      </c>
      <c r="J1672" s="2">
        <v>862</v>
      </c>
      <c r="K1672" s="1" t="s">
        <v>540</v>
      </c>
    </row>
    <row r="1673" spans="1:11" x14ac:dyDescent="0.3">
      <c r="A1673" s="3">
        <v>23102</v>
      </c>
      <c r="B1673" t="s">
        <v>17936</v>
      </c>
      <c r="C1673" t="s">
        <v>6538</v>
      </c>
      <c r="D1673" t="s">
        <v>2</v>
      </c>
      <c r="E1673" s="5">
        <v>23430554</v>
      </c>
      <c r="F1673" t="s">
        <v>5960</v>
      </c>
      <c r="G1673">
        <v>37075</v>
      </c>
      <c r="H1673" t="s">
        <v>31</v>
      </c>
      <c r="I1673" t="s">
        <v>2</v>
      </c>
      <c r="J1673" s="2">
        <v>862</v>
      </c>
      <c r="K1673" s="1" t="s">
        <v>414</v>
      </c>
    </row>
    <row r="1674" spans="1:11" x14ac:dyDescent="0.3">
      <c r="A1674" s="3">
        <v>23102</v>
      </c>
      <c r="B1674" t="s">
        <v>17937</v>
      </c>
      <c r="C1674" t="s">
        <v>17938</v>
      </c>
      <c r="D1674" t="s">
        <v>17939</v>
      </c>
      <c r="E1674" s="5">
        <v>79784474</v>
      </c>
      <c r="F1674" t="s">
        <v>11390</v>
      </c>
      <c r="G1674">
        <v>37085</v>
      </c>
      <c r="H1674" t="s">
        <v>31</v>
      </c>
      <c r="I1674" t="s">
        <v>2</v>
      </c>
      <c r="J1674" s="2">
        <v>862</v>
      </c>
      <c r="K1674" s="1" t="s">
        <v>17940</v>
      </c>
    </row>
    <row r="1675" spans="1:11" x14ac:dyDescent="0.3">
      <c r="A1675" s="3">
        <v>23102</v>
      </c>
      <c r="B1675" t="s">
        <v>17941</v>
      </c>
      <c r="C1675" t="s">
        <v>2</v>
      </c>
      <c r="D1675" t="s">
        <v>2</v>
      </c>
      <c r="E1675" s="5">
        <v>96479044</v>
      </c>
      <c r="F1675" t="s">
        <v>17942</v>
      </c>
      <c r="G1675">
        <v>34355</v>
      </c>
      <c r="H1675" t="s">
        <v>13</v>
      </c>
      <c r="I1675" t="s">
        <v>3274</v>
      </c>
      <c r="J1675" s="2">
        <v>620</v>
      </c>
      <c r="K1675" s="1" t="s">
        <v>5469</v>
      </c>
    </row>
    <row r="1676" spans="1:11" x14ac:dyDescent="0.3">
      <c r="A1676" s="3">
        <v>23102</v>
      </c>
      <c r="B1676" t="s">
        <v>17943</v>
      </c>
      <c r="C1676" t="s">
        <v>2</v>
      </c>
      <c r="D1676" t="s">
        <v>2</v>
      </c>
      <c r="E1676" s="5">
        <v>97938290</v>
      </c>
      <c r="F1676" t="s">
        <v>17944</v>
      </c>
      <c r="G1676">
        <v>37073</v>
      </c>
      <c r="H1676" t="s">
        <v>31</v>
      </c>
      <c r="I1676" t="s">
        <v>2</v>
      </c>
      <c r="J1676" s="2">
        <v>970</v>
      </c>
      <c r="K1676" s="1" t="s">
        <v>1124</v>
      </c>
    </row>
    <row r="1677" spans="1:11" x14ac:dyDescent="0.3">
      <c r="A1677" s="3">
        <v>23102</v>
      </c>
      <c r="B1677" t="s">
        <v>17945</v>
      </c>
      <c r="C1677" t="s">
        <v>17946</v>
      </c>
      <c r="D1677" t="s">
        <v>2</v>
      </c>
      <c r="E1677" s="5">
        <v>83014367</v>
      </c>
      <c r="F1677" t="s">
        <v>17569</v>
      </c>
      <c r="G1677">
        <v>37431</v>
      </c>
      <c r="H1677" t="s">
        <v>46</v>
      </c>
      <c r="I1677" t="s">
        <v>2</v>
      </c>
      <c r="J1677" s="2">
        <v>862</v>
      </c>
      <c r="K1677" s="1" t="s">
        <v>17947</v>
      </c>
    </row>
    <row r="1678" spans="1:11" x14ac:dyDescent="0.3">
      <c r="A1678" s="3">
        <v>23102</v>
      </c>
      <c r="B1678" t="s">
        <v>17948</v>
      </c>
      <c r="C1678" t="s">
        <v>2</v>
      </c>
      <c r="D1678" t="s">
        <v>2</v>
      </c>
      <c r="E1678" s="5">
        <v>78706336</v>
      </c>
      <c r="F1678" t="s">
        <v>17949</v>
      </c>
      <c r="G1678">
        <v>37083</v>
      </c>
      <c r="H1678" t="s">
        <v>31</v>
      </c>
      <c r="I1678" t="s">
        <v>2</v>
      </c>
      <c r="J1678" s="2">
        <v>970</v>
      </c>
      <c r="K1678" s="1" t="s">
        <v>5167</v>
      </c>
    </row>
    <row r="1679" spans="1:11" x14ac:dyDescent="0.3">
      <c r="A1679" s="3">
        <v>23102</v>
      </c>
      <c r="B1679" t="s">
        <v>17950</v>
      </c>
      <c r="C1679" t="s">
        <v>2</v>
      </c>
      <c r="D1679" t="s">
        <v>2</v>
      </c>
      <c r="E1679" s="5">
        <v>58029339</v>
      </c>
      <c r="F1679" t="s">
        <v>17951</v>
      </c>
      <c r="G1679">
        <v>37077</v>
      </c>
      <c r="H1679" t="s">
        <v>31</v>
      </c>
      <c r="I1679" t="s">
        <v>184</v>
      </c>
      <c r="J1679" s="2">
        <v>970</v>
      </c>
      <c r="K1679" s="1" t="s">
        <v>2962</v>
      </c>
    </row>
    <row r="1680" spans="1:11" x14ac:dyDescent="0.3">
      <c r="A1680" s="3">
        <v>23102</v>
      </c>
      <c r="B1680" t="s">
        <v>17952</v>
      </c>
      <c r="C1680" t="s">
        <v>2</v>
      </c>
      <c r="D1680" t="s">
        <v>2</v>
      </c>
      <c r="E1680" s="5">
        <v>29286922</v>
      </c>
      <c r="F1680" t="s">
        <v>1970</v>
      </c>
      <c r="G1680">
        <v>37120</v>
      </c>
      <c r="H1680" t="s">
        <v>114</v>
      </c>
      <c r="I1680" t="s">
        <v>976</v>
      </c>
      <c r="J1680" s="2">
        <v>970</v>
      </c>
      <c r="K1680" s="1" t="s">
        <v>424</v>
      </c>
    </row>
    <row r="1681" spans="1:11" x14ac:dyDescent="0.3">
      <c r="A1681" s="3">
        <v>23102</v>
      </c>
      <c r="B1681" t="s">
        <v>17953</v>
      </c>
      <c r="C1681" t="s">
        <v>2</v>
      </c>
      <c r="D1681" t="s">
        <v>2</v>
      </c>
      <c r="E1681" s="5">
        <v>57717034</v>
      </c>
      <c r="F1681" t="s">
        <v>17954</v>
      </c>
      <c r="G1681">
        <v>37073</v>
      </c>
      <c r="H1681" t="s">
        <v>31</v>
      </c>
      <c r="I1681" t="s">
        <v>2</v>
      </c>
      <c r="J1681" s="2">
        <v>970</v>
      </c>
      <c r="K1681" s="1" t="s">
        <v>1911</v>
      </c>
    </row>
    <row r="1682" spans="1:11" x14ac:dyDescent="0.3">
      <c r="A1682" s="3">
        <v>23102</v>
      </c>
      <c r="B1682" t="s">
        <v>17953</v>
      </c>
      <c r="C1682" t="s">
        <v>2</v>
      </c>
      <c r="D1682" t="s">
        <v>2</v>
      </c>
      <c r="E1682" s="5">
        <v>58667598</v>
      </c>
      <c r="F1682" t="s">
        <v>17955</v>
      </c>
      <c r="G1682">
        <v>37073</v>
      </c>
      <c r="H1682" t="s">
        <v>31</v>
      </c>
      <c r="I1682" t="s">
        <v>2</v>
      </c>
      <c r="J1682" s="2">
        <v>970</v>
      </c>
      <c r="K1682" s="1" t="s">
        <v>3407</v>
      </c>
    </row>
    <row r="1683" spans="1:11" x14ac:dyDescent="0.3">
      <c r="A1683" s="3">
        <v>23102</v>
      </c>
      <c r="B1683" t="s">
        <v>17956</v>
      </c>
      <c r="C1683" t="s">
        <v>2</v>
      </c>
      <c r="D1683" t="s">
        <v>2</v>
      </c>
      <c r="E1683" s="5">
        <v>58377024</v>
      </c>
      <c r="F1683" t="s">
        <v>17957</v>
      </c>
      <c r="G1683">
        <v>37139</v>
      </c>
      <c r="H1683" t="s">
        <v>110</v>
      </c>
      <c r="I1683" t="s">
        <v>2</v>
      </c>
      <c r="J1683" s="2">
        <v>970</v>
      </c>
      <c r="K1683" s="1" t="s">
        <v>1174</v>
      </c>
    </row>
    <row r="1684" spans="1:11" x14ac:dyDescent="0.3">
      <c r="A1684" s="3">
        <v>23102</v>
      </c>
      <c r="B1684" t="s">
        <v>17958</v>
      </c>
      <c r="C1684" t="s">
        <v>2</v>
      </c>
      <c r="D1684" t="s">
        <v>2</v>
      </c>
      <c r="E1684" s="5">
        <v>78566601</v>
      </c>
      <c r="F1684" t="s">
        <v>17959</v>
      </c>
      <c r="G1684">
        <v>37120</v>
      </c>
      <c r="H1684" t="s">
        <v>114</v>
      </c>
      <c r="I1684" t="s">
        <v>2</v>
      </c>
      <c r="J1684" s="2">
        <v>970</v>
      </c>
      <c r="K1684" s="1" t="s">
        <v>17960</v>
      </c>
    </row>
    <row r="1685" spans="1:11" x14ac:dyDescent="0.3">
      <c r="A1685" s="3">
        <v>23102</v>
      </c>
      <c r="B1685" t="s">
        <v>17961</v>
      </c>
      <c r="C1685" t="s">
        <v>2</v>
      </c>
      <c r="D1685" t="s">
        <v>2</v>
      </c>
      <c r="E1685" s="5">
        <v>70158182</v>
      </c>
      <c r="F1685" t="s">
        <v>17962</v>
      </c>
      <c r="G1685">
        <v>37075</v>
      </c>
      <c r="H1685" t="s">
        <v>31</v>
      </c>
      <c r="I1685" t="s">
        <v>2</v>
      </c>
      <c r="J1685" s="2">
        <v>970</v>
      </c>
      <c r="K1685" s="1" t="s">
        <v>1170</v>
      </c>
    </row>
    <row r="1686" spans="1:11" x14ac:dyDescent="0.3">
      <c r="A1686" s="3">
        <v>23102</v>
      </c>
      <c r="B1686" t="s">
        <v>17963</v>
      </c>
      <c r="C1686" t="s">
        <v>2</v>
      </c>
      <c r="D1686" t="s">
        <v>2</v>
      </c>
      <c r="E1686" s="5">
        <v>23456264</v>
      </c>
      <c r="F1686" t="s">
        <v>17964</v>
      </c>
      <c r="G1686">
        <v>37077</v>
      </c>
      <c r="H1686" t="s">
        <v>31</v>
      </c>
      <c r="I1686" t="s">
        <v>2</v>
      </c>
      <c r="J1686" s="2">
        <v>970</v>
      </c>
      <c r="K1686" s="1" t="s">
        <v>2898</v>
      </c>
    </row>
    <row r="1687" spans="1:11" x14ac:dyDescent="0.3">
      <c r="A1687" s="3">
        <v>23102</v>
      </c>
      <c r="B1687" t="s">
        <v>17965</v>
      </c>
      <c r="C1687" t="s">
        <v>6538</v>
      </c>
      <c r="D1687" t="s">
        <v>2</v>
      </c>
      <c r="E1687" s="5">
        <v>23422690</v>
      </c>
      <c r="F1687" t="s">
        <v>17966</v>
      </c>
      <c r="G1687">
        <v>37431</v>
      </c>
      <c r="H1687" t="s">
        <v>46</v>
      </c>
      <c r="I1687" t="s">
        <v>2</v>
      </c>
      <c r="J1687" s="2">
        <v>862</v>
      </c>
      <c r="K1687" s="1" t="s">
        <v>3552</v>
      </c>
    </row>
    <row r="1688" spans="1:11" x14ac:dyDescent="0.3">
      <c r="A1688" s="3">
        <v>23102</v>
      </c>
      <c r="B1688" t="s">
        <v>17967</v>
      </c>
      <c r="C1688" t="s">
        <v>2</v>
      </c>
      <c r="D1688" t="s">
        <v>2</v>
      </c>
      <c r="E1688" s="5">
        <v>50459715</v>
      </c>
      <c r="F1688" t="s">
        <v>17968</v>
      </c>
      <c r="G1688">
        <v>37130</v>
      </c>
      <c r="H1688" t="s">
        <v>60</v>
      </c>
      <c r="I1688" t="s">
        <v>2</v>
      </c>
      <c r="J1688" s="2">
        <v>970</v>
      </c>
      <c r="K1688" s="1" t="s">
        <v>2220</v>
      </c>
    </row>
    <row r="1689" spans="1:11" x14ac:dyDescent="0.3">
      <c r="A1689" s="3">
        <v>23102</v>
      </c>
      <c r="B1689" t="s">
        <v>17969</v>
      </c>
      <c r="C1689" t="s">
        <v>17970</v>
      </c>
      <c r="D1689" t="s">
        <v>2</v>
      </c>
      <c r="E1689" s="5">
        <v>23140934</v>
      </c>
      <c r="F1689" t="s">
        <v>17971</v>
      </c>
      <c r="G1689">
        <v>34346</v>
      </c>
      <c r="H1689" t="s">
        <v>50</v>
      </c>
      <c r="I1689" t="s">
        <v>2</v>
      </c>
      <c r="J1689" s="2">
        <v>862</v>
      </c>
      <c r="K1689" s="1" t="s">
        <v>892</v>
      </c>
    </row>
    <row r="1690" spans="1:11" x14ac:dyDescent="0.3">
      <c r="A1690" s="3">
        <v>23102</v>
      </c>
      <c r="B1690" t="s">
        <v>17972</v>
      </c>
      <c r="C1690" t="s">
        <v>2</v>
      </c>
      <c r="D1690" t="s">
        <v>2</v>
      </c>
      <c r="E1690" s="5">
        <v>57393937</v>
      </c>
      <c r="F1690" t="s">
        <v>17973</v>
      </c>
      <c r="G1690">
        <v>37075</v>
      </c>
      <c r="H1690" t="s">
        <v>31</v>
      </c>
      <c r="I1690" t="s">
        <v>2813</v>
      </c>
      <c r="J1690" s="2">
        <v>970</v>
      </c>
      <c r="K1690" s="1" t="s">
        <v>414</v>
      </c>
    </row>
    <row r="1691" spans="1:11" x14ac:dyDescent="0.3">
      <c r="A1691" s="3">
        <v>23102</v>
      </c>
      <c r="B1691" t="s">
        <v>17974</v>
      </c>
      <c r="C1691" t="s">
        <v>2</v>
      </c>
      <c r="D1691" t="s">
        <v>2</v>
      </c>
      <c r="E1691" s="5">
        <v>97952205</v>
      </c>
      <c r="F1691" t="s">
        <v>17975</v>
      </c>
      <c r="G1691">
        <v>37083</v>
      </c>
      <c r="H1691" t="s">
        <v>31</v>
      </c>
      <c r="I1691" t="s">
        <v>2</v>
      </c>
      <c r="J1691" s="2">
        <v>970</v>
      </c>
      <c r="K1691" s="1" t="s">
        <v>4113</v>
      </c>
    </row>
    <row r="1692" spans="1:11" x14ac:dyDescent="0.3">
      <c r="A1692" s="3">
        <v>23102</v>
      </c>
      <c r="B1692" t="s">
        <v>17976</v>
      </c>
      <c r="C1692" t="s">
        <v>17977</v>
      </c>
      <c r="D1692" t="s">
        <v>2</v>
      </c>
      <c r="E1692" s="5">
        <v>28031186</v>
      </c>
      <c r="F1692" t="s">
        <v>4047</v>
      </c>
      <c r="G1692">
        <v>37085</v>
      </c>
      <c r="H1692" t="s">
        <v>31</v>
      </c>
      <c r="I1692" t="s">
        <v>2</v>
      </c>
      <c r="J1692" s="2">
        <v>869</v>
      </c>
      <c r="K1692" s="1" t="s">
        <v>1454</v>
      </c>
    </row>
    <row r="1693" spans="1:11" x14ac:dyDescent="0.3">
      <c r="A1693" s="3">
        <v>23102</v>
      </c>
      <c r="B1693" t="s">
        <v>17978</v>
      </c>
      <c r="C1693" t="s">
        <v>17979</v>
      </c>
      <c r="D1693" t="s">
        <v>17980</v>
      </c>
      <c r="E1693" s="5">
        <v>23445783</v>
      </c>
      <c r="F1693" t="s">
        <v>17981</v>
      </c>
      <c r="G1693">
        <v>37073</v>
      </c>
      <c r="H1693" t="s">
        <v>31</v>
      </c>
      <c r="I1693" t="s">
        <v>2</v>
      </c>
      <c r="J1693" s="2">
        <v>862</v>
      </c>
      <c r="K1693" s="1" t="s">
        <v>1621</v>
      </c>
    </row>
    <row r="1694" spans="1:11" x14ac:dyDescent="0.3">
      <c r="A1694" s="3">
        <v>23102</v>
      </c>
      <c r="B1694" t="s">
        <v>17982</v>
      </c>
      <c r="C1694" t="s">
        <v>7639</v>
      </c>
      <c r="D1694" t="s">
        <v>2</v>
      </c>
      <c r="E1694" s="5">
        <v>23241839</v>
      </c>
      <c r="F1694" t="s">
        <v>17983</v>
      </c>
      <c r="G1694">
        <v>37085</v>
      </c>
      <c r="H1694" t="s">
        <v>31</v>
      </c>
      <c r="I1694" t="s">
        <v>2</v>
      </c>
      <c r="J1694" s="2">
        <v>862</v>
      </c>
      <c r="K1694" s="1" t="s">
        <v>1716</v>
      </c>
    </row>
    <row r="1695" spans="1:11" x14ac:dyDescent="0.3">
      <c r="A1695" s="3">
        <v>23102</v>
      </c>
      <c r="B1695" t="s">
        <v>17984</v>
      </c>
      <c r="C1695" t="s">
        <v>3875</v>
      </c>
      <c r="D1695" t="s">
        <v>2</v>
      </c>
      <c r="E1695" s="5">
        <v>23336025</v>
      </c>
      <c r="F1695" t="s">
        <v>17985</v>
      </c>
      <c r="G1695">
        <v>37085</v>
      </c>
      <c r="H1695" t="s">
        <v>31</v>
      </c>
      <c r="I1695" t="s">
        <v>2</v>
      </c>
      <c r="J1695" s="2">
        <v>862</v>
      </c>
      <c r="K1695" s="1" t="s">
        <v>1983</v>
      </c>
    </row>
    <row r="1696" spans="1:11" x14ac:dyDescent="0.3">
      <c r="A1696" s="3">
        <v>23102</v>
      </c>
      <c r="B1696" t="s">
        <v>17986</v>
      </c>
      <c r="C1696" t="s">
        <v>2</v>
      </c>
      <c r="D1696" t="s">
        <v>2</v>
      </c>
      <c r="E1696" s="5">
        <v>78663820</v>
      </c>
      <c r="F1696" t="s">
        <v>17987</v>
      </c>
      <c r="G1696">
        <v>37077</v>
      </c>
      <c r="H1696" t="s">
        <v>31</v>
      </c>
      <c r="I1696" t="s">
        <v>2</v>
      </c>
      <c r="J1696" s="2">
        <v>970</v>
      </c>
      <c r="K1696" s="1" t="s">
        <v>17988</v>
      </c>
    </row>
    <row r="1697" spans="1:11" x14ac:dyDescent="0.3">
      <c r="A1697" s="3">
        <v>23102</v>
      </c>
      <c r="B1697" t="s">
        <v>17989</v>
      </c>
      <c r="C1697" t="s">
        <v>2</v>
      </c>
      <c r="D1697" t="s">
        <v>2</v>
      </c>
      <c r="E1697" s="5">
        <v>58927206</v>
      </c>
      <c r="F1697" t="s">
        <v>17990</v>
      </c>
      <c r="G1697">
        <v>34346</v>
      </c>
      <c r="H1697" t="s">
        <v>50</v>
      </c>
      <c r="I1697" t="s">
        <v>50</v>
      </c>
      <c r="J1697" s="2">
        <v>970</v>
      </c>
      <c r="K1697" s="1" t="s">
        <v>3852</v>
      </c>
    </row>
    <row r="1698" spans="1:11" x14ac:dyDescent="0.3">
      <c r="A1698" s="3">
        <v>23102</v>
      </c>
      <c r="B1698" t="s">
        <v>17991</v>
      </c>
      <c r="C1698" t="s">
        <v>2</v>
      </c>
      <c r="D1698" t="s">
        <v>2</v>
      </c>
      <c r="E1698" s="5">
        <v>98802012</v>
      </c>
      <c r="F1698" t="s">
        <v>17447</v>
      </c>
      <c r="G1698">
        <v>37073</v>
      </c>
      <c r="H1698" t="s">
        <v>31</v>
      </c>
      <c r="I1698" t="s">
        <v>2</v>
      </c>
      <c r="J1698" s="2">
        <v>970</v>
      </c>
      <c r="K1698" s="1" t="s">
        <v>613</v>
      </c>
    </row>
    <row r="1699" spans="1:11" x14ac:dyDescent="0.3">
      <c r="A1699" s="3">
        <v>23102</v>
      </c>
      <c r="B1699" t="s">
        <v>17992</v>
      </c>
      <c r="C1699" t="s">
        <v>2</v>
      </c>
      <c r="D1699" t="s">
        <v>2</v>
      </c>
      <c r="E1699" s="5">
        <v>84173818</v>
      </c>
      <c r="F1699" t="s">
        <v>9773</v>
      </c>
      <c r="G1699">
        <v>37520</v>
      </c>
      <c r="H1699" t="s">
        <v>20</v>
      </c>
      <c r="I1699" t="s">
        <v>2</v>
      </c>
      <c r="J1699" s="2">
        <v>862</v>
      </c>
      <c r="K1699" s="1" t="s">
        <v>17993</v>
      </c>
    </row>
    <row r="1700" spans="1:11" x14ac:dyDescent="0.3">
      <c r="A1700" s="3">
        <v>23102</v>
      </c>
      <c r="B1700" t="s">
        <v>17994</v>
      </c>
      <c r="C1700" t="s">
        <v>2</v>
      </c>
      <c r="D1700" t="s">
        <v>2</v>
      </c>
      <c r="E1700" s="5">
        <v>23318546</v>
      </c>
      <c r="F1700" t="s">
        <v>17995</v>
      </c>
      <c r="G1700">
        <v>37079</v>
      </c>
      <c r="H1700" t="s">
        <v>31</v>
      </c>
      <c r="I1700" t="s">
        <v>2</v>
      </c>
      <c r="J1700" s="2">
        <v>682</v>
      </c>
      <c r="K1700" s="1" t="s">
        <v>310</v>
      </c>
    </row>
    <row r="1701" spans="1:11" x14ac:dyDescent="0.3">
      <c r="A1701" s="3">
        <v>23102</v>
      </c>
      <c r="B1701" t="s">
        <v>17996</v>
      </c>
      <c r="C1701" t="s">
        <v>2</v>
      </c>
      <c r="D1701" t="s">
        <v>2</v>
      </c>
      <c r="E1701" s="5">
        <v>57306657</v>
      </c>
      <c r="F1701" t="s">
        <v>17997</v>
      </c>
      <c r="G1701">
        <v>37520</v>
      </c>
      <c r="H1701" t="s">
        <v>20</v>
      </c>
      <c r="I1701" t="s">
        <v>17998</v>
      </c>
      <c r="J1701" s="2">
        <v>970</v>
      </c>
      <c r="K1701" s="1" t="s">
        <v>22</v>
      </c>
    </row>
    <row r="1702" spans="1:11" x14ac:dyDescent="0.3">
      <c r="A1702" s="3">
        <v>23102</v>
      </c>
      <c r="B1702" t="s">
        <v>17999</v>
      </c>
      <c r="C1702" t="s">
        <v>2</v>
      </c>
      <c r="D1702" t="s">
        <v>2</v>
      </c>
      <c r="E1702" s="5">
        <v>58629626</v>
      </c>
      <c r="F1702" t="s">
        <v>18000</v>
      </c>
      <c r="G1702">
        <v>37081</v>
      </c>
      <c r="H1702" t="s">
        <v>31</v>
      </c>
      <c r="I1702" t="s">
        <v>2</v>
      </c>
      <c r="J1702" s="2">
        <v>970</v>
      </c>
      <c r="K1702" s="1" t="s">
        <v>617</v>
      </c>
    </row>
    <row r="1703" spans="1:11" x14ac:dyDescent="0.3">
      <c r="A1703" s="3">
        <v>23102</v>
      </c>
      <c r="B1703" t="s">
        <v>18001</v>
      </c>
      <c r="C1703" t="s">
        <v>2</v>
      </c>
      <c r="D1703" t="s">
        <v>2</v>
      </c>
      <c r="E1703" s="5">
        <v>59017792</v>
      </c>
      <c r="F1703" t="s">
        <v>6612</v>
      </c>
      <c r="G1703">
        <v>37073</v>
      </c>
      <c r="H1703" t="s">
        <v>31</v>
      </c>
      <c r="I1703" t="s">
        <v>2</v>
      </c>
      <c r="J1703" s="2">
        <v>970</v>
      </c>
      <c r="K1703" s="1" t="s">
        <v>7641</v>
      </c>
    </row>
    <row r="1704" spans="1:11" x14ac:dyDescent="0.3">
      <c r="A1704" s="3">
        <v>23102</v>
      </c>
      <c r="B1704" t="s">
        <v>18002</v>
      </c>
      <c r="C1704" t="s">
        <v>2</v>
      </c>
      <c r="D1704" t="s">
        <v>2</v>
      </c>
      <c r="E1704" s="5">
        <v>86106310</v>
      </c>
      <c r="F1704" t="s">
        <v>8045</v>
      </c>
      <c r="G1704">
        <v>37073</v>
      </c>
      <c r="H1704" t="s">
        <v>31</v>
      </c>
      <c r="I1704" t="s">
        <v>2</v>
      </c>
      <c r="J1704" s="2">
        <v>691</v>
      </c>
      <c r="K1704" s="1" t="s">
        <v>1745</v>
      </c>
    </row>
    <row r="1705" spans="1:11" x14ac:dyDescent="0.3">
      <c r="A1705" s="3">
        <v>23102</v>
      </c>
      <c r="B1705" t="s">
        <v>18003</v>
      </c>
      <c r="C1705" t="s">
        <v>2</v>
      </c>
      <c r="D1705" t="s">
        <v>2</v>
      </c>
      <c r="E1705" s="5">
        <v>58614873</v>
      </c>
      <c r="F1705" t="s">
        <v>18004</v>
      </c>
      <c r="G1705">
        <v>37073</v>
      </c>
      <c r="H1705" t="s">
        <v>31</v>
      </c>
      <c r="I1705" t="s">
        <v>2</v>
      </c>
      <c r="J1705" s="2">
        <v>970</v>
      </c>
      <c r="K1705" s="1" t="s">
        <v>774</v>
      </c>
    </row>
    <row r="1706" spans="1:11" x14ac:dyDescent="0.3">
      <c r="A1706" s="3">
        <v>23102</v>
      </c>
      <c r="B1706" t="s">
        <v>18005</v>
      </c>
      <c r="C1706" t="s">
        <v>3059</v>
      </c>
      <c r="D1706" t="s">
        <v>2</v>
      </c>
      <c r="E1706" s="5">
        <v>23410798</v>
      </c>
      <c r="F1706" t="s">
        <v>2795</v>
      </c>
      <c r="G1706">
        <v>37520</v>
      </c>
      <c r="H1706" t="s">
        <v>20</v>
      </c>
      <c r="I1706" t="s">
        <v>2</v>
      </c>
      <c r="J1706" s="2">
        <v>862</v>
      </c>
      <c r="K1706" s="1" t="s">
        <v>18006</v>
      </c>
    </row>
    <row r="1707" spans="1:11" x14ac:dyDescent="0.3">
      <c r="A1707" s="3">
        <v>23102</v>
      </c>
      <c r="B1707" t="s">
        <v>18007</v>
      </c>
      <c r="C1707" t="s">
        <v>2</v>
      </c>
      <c r="D1707" t="s">
        <v>2</v>
      </c>
      <c r="E1707" s="5">
        <v>23437282</v>
      </c>
      <c r="F1707" t="s">
        <v>12430</v>
      </c>
      <c r="G1707">
        <v>37085</v>
      </c>
      <c r="H1707" t="s">
        <v>31</v>
      </c>
      <c r="I1707" t="s">
        <v>2</v>
      </c>
      <c r="J1707" s="2">
        <v>461</v>
      </c>
      <c r="K1707" s="1" t="s">
        <v>5970</v>
      </c>
    </row>
    <row r="1708" spans="1:11" x14ac:dyDescent="0.3">
      <c r="A1708" s="3">
        <v>23102</v>
      </c>
      <c r="B1708" t="s">
        <v>18008</v>
      </c>
      <c r="C1708" t="s">
        <v>2</v>
      </c>
      <c r="D1708" t="s">
        <v>2</v>
      </c>
      <c r="E1708" s="5">
        <v>70196736</v>
      </c>
      <c r="F1708" t="s">
        <v>18009</v>
      </c>
      <c r="G1708">
        <v>37077</v>
      </c>
      <c r="H1708" t="s">
        <v>31</v>
      </c>
      <c r="I1708" t="s">
        <v>2</v>
      </c>
      <c r="J1708" s="2">
        <v>970</v>
      </c>
      <c r="K1708" s="1" t="s">
        <v>94</v>
      </c>
    </row>
    <row r="1709" spans="1:11" x14ac:dyDescent="0.3">
      <c r="A1709" s="3">
        <v>23102</v>
      </c>
      <c r="B1709" t="s">
        <v>18010</v>
      </c>
      <c r="C1709" t="s">
        <v>2</v>
      </c>
      <c r="D1709" t="s">
        <v>2</v>
      </c>
      <c r="E1709" s="5">
        <v>18253418</v>
      </c>
      <c r="F1709" t="s">
        <v>18011</v>
      </c>
      <c r="G1709">
        <v>37075</v>
      </c>
      <c r="H1709" t="s">
        <v>31</v>
      </c>
      <c r="I1709" t="s">
        <v>2</v>
      </c>
      <c r="J1709" s="2">
        <v>970</v>
      </c>
      <c r="K1709" s="1" t="s">
        <v>1852</v>
      </c>
    </row>
    <row r="1710" spans="1:11" x14ac:dyDescent="0.3">
      <c r="A1710" s="3">
        <v>23102</v>
      </c>
      <c r="B1710" t="s">
        <v>18012</v>
      </c>
      <c r="C1710" t="s">
        <v>2</v>
      </c>
      <c r="D1710" t="s">
        <v>2</v>
      </c>
      <c r="E1710" s="5">
        <v>23216974</v>
      </c>
      <c r="F1710" t="s">
        <v>18013</v>
      </c>
      <c r="G1710">
        <v>34346</v>
      </c>
      <c r="H1710" t="s">
        <v>50</v>
      </c>
      <c r="I1710" t="s">
        <v>2</v>
      </c>
      <c r="J1710" s="2">
        <v>970</v>
      </c>
      <c r="K1710" s="1" t="s">
        <v>763</v>
      </c>
    </row>
    <row r="1711" spans="1:11" x14ac:dyDescent="0.3">
      <c r="A1711" s="3">
        <v>23102</v>
      </c>
      <c r="B1711" t="s">
        <v>18014</v>
      </c>
      <c r="C1711" t="s">
        <v>2</v>
      </c>
      <c r="D1711" t="s">
        <v>2</v>
      </c>
      <c r="E1711" s="5">
        <v>58227016</v>
      </c>
      <c r="F1711" t="s">
        <v>18015</v>
      </c>
      <c r="G1711">
        <v>37120</v>
      </c>
      <c r="H1711" t="s">
        <v>114</v>
      </c>
      <c r="I1711" t="s">
        <v>2</v>
      </c>
      <c r="J1711" s="2">
        <v>970</v>
      </c>
      <c r="K1711" s="1" t="s">
        <v>2821</v>
      </c>
    </row>
    <row r="1712" spans="1:11" x14ac:dyDescent="0.3">
      <c r="A1712" s="3">
        <v>23102</v>
      </c>
      <c r="B1712" t="s">
        <v>18016</v>
      </c>
      <c r="C1712" t="s">
        <v>2</v>
      </c>
      <c r="D1712" t="s">
        <v>2</v>
      </c>
      <c r="E1712" s="5">
        <v>98386289</v>
      </c>
      <c r="F1712" t="s">
        <v>18017</v>
      </c>
      <c r="G1712">
        <v>37085</v>
      </c>
      <c r="H1712" t="s">
        <v>31</v>
      </c>
      <c r="I1712" t="s">
        <v>2</v>
      </c>
      <c r="J1712" s="2">
        <v>970</v>
      </c>
      <c r="K1712" s="1" t="s">
        <v>3079</v>
      </c>
    </row>
    <row r="1713" spans="1:11" x14ac:dyDescent="0.3">
      <c r="A1713" s="3">
        <v>23102</v>
      </c>
      <c r="B1713" t="s">
        <v>18018</v>
      </c>
      <c r="C1713" t="s">
        <v>18019</v>
      </c>
      <c r="D1713" t="s">
        <v>18020</v>
      </c>
      <c r="E1713" s="5">
        <v>23258441</v>
      </c>
      <c r="F1713" t="s">
        <v>18021</v>
      </c>
      <c r="G1713">
        <v>37073</v>
      </c>
      <c r="H1713" t="s">
        <v>31</v>
      </c>
      <c r="I1713" t="s">
        <v>2</v>
      </c>
      <c r="J1713" s="2">
        <v>862</v>
      </c>
      <c r="K1713" s="1" t="s">
        <v>658</v>
      </c>
    </row>
    <row r="1714" spans="1:11" x14ac:dyDescent="0.3">
      <c r="A1714" s="3">
        <v>23102</v>
      </c>
      <c r="B1714" t="s">
        <v>18022</v>
      </c>
      <c r="C1714" t="s">
        <v>3081</v>
      </c>
      <c r="D1714" t="s">
        <v>2</v>
      </c>
      <c r="E1714" s="5">
        <v>86536218</v>
      </c>
      <c r="F1714" t="s">
        <v>18023</v>
      </c>
      <c r="G1714">
        <v>37075</v>
      </c>
      <c r="H1714" t="s">
        <v>31</v>
      </c>
      <c r="I1714" t="s">
        <v>2</v>
      </c>
      <c r="J1714" s="2">
        <v>691</v>
      </c>
      <c r="K1714" s="1" t="s">
        <v>1085</v>
      </c>
    </row>
    <row r="1715" spans="1:11" x14ac:dyDescent="0.3">
      <c r="A1715" s="3">
        <v>23102</v>
      </c>
      <c r="B1715" t="s">
        <v>18024</v>
      </c>
      <c r="C1715" t="s">
        <v>2</v>
      </c>
      <c r="D1715" t="s">
        <v>2</v>
      </c>
      <c r="E1715" s="5">
        <v>97720880</v>
      </c>
      <c r="F1715" t="s">
        <v>18025</v>
      </c>
      <c r="G1715">
        <v>37130</v>
      </c>
      <c r="H1715" t="s">
        <v>60</v>
      </c>
      <c r="I1715" t="s">
        <v>2</v>
      </c>
      <c r="J1715" s="2">
        <v>970</v>
      </c>
      <c r="K1715" s="1" t="s">
        <v>340</v>
      </c>
    </row>
    <row r="1716" spans="1:11" x14ac:dyDescent="0.3">
      <c r="A1716" s="3">
        <v>23102</v>
      </c>
      <c r="B1716" t="s">
        <v>18026</v>
      </c>
      <c r="C1716" t="s">
        <v>6538</v>
      </c>
      <c r="D1716" t="s">
        <v>2</v>
      </c>
      <c r="E1716" s="5">
        <v>23216781</v>
      </c>
      <c r="F1716" t="s">
        <v>11918</v>
      </c>
      <c r="G1716">
        <v>37073</v>
      </c>
      <c r="H1716" t="s">
        <v>31</v>
      </c>
      <c r="I1716" t="s">
        <v>2</v>
      </c>
      <c r="J1716" s="2">
        <v>862</v>
      </c>
      <c r="K1716" s="1" t="s">
        <v>969</v>
      </c>
    </row>
    <row r="1717" spans="1:11" x14ac:dyDescent="0.3">
      <c r="A1717" s="3">
        <v>23102</v>
      </c>
      <c r="B1717" t="s">
        <v>18027</v>
      </c>
      <c r="C1717" t="s">
        <v>3007</v>
      </c>
      <c r="D1717" t="s">
        <v>2</v>
      </c>
      <c r="E1717" s="5">
        <v>28870887</v>
      </c>
      <c r="F1717" t="s">
        <v>17564</v>
      </c>
      <c r="G1717">
        <v>37124</v>
      </c>
      <c r="H1717" t="s">
        <v>409</v>
      </c>
      <c r="I1717" t="s">
        <v>18028</v>
      </c>
      <c r="J1717" s="2">
        <v>702</v>
      </c>
      <c r="K1717" s="1" t="s">
        <v>1237</v>
      </c>
    </row>
    <row r="1718" spans="1:11" x14ac:dyDescent="0.3">
      <c r="A1718" s="3">
        <v>23102</v>
      </c>
      <c r="B1718" t="s">
        <v>18029</v>
      </c>
      <c r="C1718" t="s">
        <v>2</v>
      </c>
      <c r="D1718" t="s">
        <v>2</v>
      </c>
      <c r="E1718" s="5">
        <v>70320300</v>
      </c>
      <c r="F1718" t="s">
        <v>18030</v>
      </c>
      <c r="G1718">
        <v>37085</v>
      </c>
      <c r="H1718" t="s">
        <v>31</v>
      </c>
      <c r="I1718" t="s">
        <v>2</v>
      </c>
      <c r="J1718" s="2">
        <v>970</v>
      </c>
      <c r="K1718" s="1" t="s">
        <v>2365</v>
      </c>
    </row>
    <row r="1719" spans="1:11" x14ac:dyDescent="0.3">
      <c r="A1719" s="3">
        <v>23102</v>
      </c>
      <c r="B1719" t="s">
        <v>18029</v>
      </c>
      <c r="C1719" t="s">
        <v>2</v>
      </c>
      <c r="D1719" t="s">
        <v>2</v>
      </c>
      <c r="E1719" s="5">
        <v>79250322</v>
      </c>
      <c r="F1719" t="s">
        <v>18030</v>
      </c>
      <c r="G1719">
        <v>37085</v>
      </c>
      <c r="H1719" t="s">
        <v>31</v>
      </c>
      <c r="I1719" t="s">
        <v>2</v>
      </c>
      <c r="J1719" s="2">
        <v>970</v>
      </c>
      <c r="K1719" s="1" t="s">
        <v>18031</v>
      </c>
    </row>
    <row r="1720" spans="1:11" x14ac:dyDescent="0.3">
      <c r="A1720" s="3">
        <v>23102</v>
      </c>
      <c r="B1720" t="s">
        <v>18032</v>
      </c>
      <c r="C1720" t="s">
        <v>2</v>
      </c>
      <c r="D1720" t="s">
        <v>2</v>
      </c>
      <c r="E1720" s="5">
        <v>70150958</v>
      </c>
      <c r="F1720" t="s">
        <v>18033</v>
      </c>
      <c r="G1720">
        <v>34355</v>
      </c>
      <c r="H1720" t="s">
        <v>13</v>
      </c>
      <c r="I1720" t="s">
        <v>2</v>
      </c>
      <c r="J1720" s="2">
        <v>970</v>
      </c>
      <c r="K1720" s="1" t="s">
        <v>17</v>
      </c>
    </row>
    <row r="1721" spans="1:11" x14ac:dyDescent="0.3">
      <c r="A1721" s="3">
        <v>23102</v>
      </c>
      <c r="B1721" t="s">
        <v>18034</v>
      </c>
      <c r="C1721" t="s">
        <v>18035</v>
      </c>
      <c r="D1721" t="s">
        <v>2230</v>
      </c>
      <c r="E1721" s="5">
        <v>23281257</v>
      </c>
      <c r="F1721" t="s">
        <v>18036</v>
      </c>
      <c r="G1721">
        <v>37136</v>
      </c>
      <c r="H1721" t="s">
        <v>198</v>
      </c>
      <c r="I1721" t="s">
        <v>2</v>
      </c>
      <c r="J1721" s="2">
        <v>862</v>
      </c>
      <c r="K1721" s="1" t="s">
        <v>18037</v>
      </c>
    </row>
    <row r="1722" spans="1:11" x14ac:dyDescent="0.3">
      <c r="A1722" s="3">
        <v>23102</v>
      </c>
      <c r="B1722" t="s">
        <v>18038</v>
      </c>
      <c r="C1722" t="s">
        <v>18039</v>
      </c>
      <c r="D1722" t="s">
        <v>18040</v>
      </c>
      <c r="E1722" s="5">
        <v>23465276</v>
      </c>
      <c r="F1722" t="s">
        <v>7282</v>
      </c>
      <c r="G1722">
        <v>37073</v>
      </c>
      <c r="H1722" t="s">
        <v>31</v>
      </c>
      <c r="I1722" t="s">
        <v>2</v>
      </c>
      <c r="J1722" s="2">
        <v>862</v>
      </c>
      <c r="K1722" s="1" t="s">
        <v>1441</v>
      </c>
    </row>
    <row r="1723" spans="1:11" x14ac:dyDescent="0.3">
      <c r="A1723" s="3">
        <v>23102</v>
      </c>
      <c r="B1723" t="s">
        <v>18041</v>
      </c>
      <c r="C1723" t="s">
        <v>2</v>
      </c>
      <c r="D1723" t="s">
        <v>2</v>
      </c>
      <c r="E1723" s="5">
        <v>58640090</v>
      </c>
      <c r="F1723" t="s">
        <v>18042</v>
      </c>
      <c r="G1723">
        <v>37075</v>
      </c>
      <c r="H1723" t="s">
        <v>31</v>
      </c>
      <c r="I1723" t="s">
        <v>184</v>
      </c>
      <c r="J1723" s="2">
        <v>970</v>
      </c>
      <c r="K1723" s="1" t="s">
        <v>1312</v>
      </c>
    </row>
    <row r="1724" spans="1:11" x14ac:dyDescent="0.3">
      <c r="A1724" s="3">
        <v>23102</v>
      </c>
      <c r="B1724" t="s">
        <v>18043</v>
      </c>
      <c r="C1724" t="s">
        <v>3007</v>
      </c>
      <c r="D1724" t="s">
        <v>2</v>
      </c>
      <c r="E1724" s="5">
        <v>23440540</v>
      </c>
      <c r="F1724" t="s">
        <v>6350</v>
      </c>
      <c r="G1724">
        <v>37075</v>
      </c>
      <c r="H1724" t="s">
        <v>31</v>
      </c>
      <c r="I1724" t="s">
        <v>2</v>
      </c>
      <c r="J1724" s="2">
        <v>702</v>
      </c>
      <c r="K1724" s="1" t="s">
        <v>789</v>
      </c>
    </row>
    <row r="1725" spans="1:11" x14ac:dyDescent="0.3">
      <c r="A1725" s="3">
        <v>23102</v>
      </c>
      <c r="B1725" t="s">
        <v>18044</v>
      </c>
      <c r="C1725" t="s">
        <v>2</v>
      </c>
      <c r="D1725" t="s">
        <v>2</v>
      </c>
      <c r="E1725" s="5">
        <v>79307136</v>
      </c>
      <c r="F1725" t="s">
        <v>18045</v>
      </c>
      <c r="G1725">
        <v>37085</v>
      </c>
      <c r="H1725" t="s">
        <v>31</v>
      </c>
      <c r="I1725" t="s">
        <v>2</v>
      </c>
      <c r="J1725" s="2">
        <v>970</v>
      </c>
      <c r="K1725" s="1" t="s">
        <v>18046</v>
      </c>
    </row>
    <row r="1726" spans="1:11" x14ac:dyDescent="0.3">
      <c r="A1726" s="3">
        <v>23102</v>
      </c>
      <c r="B1726" t="s">
        <v>18047</v>
      </c>
      <c r="C1726" t="s">
        <v>13198</v>
      </c>
      <c r="D1726" t="s">
        <v>2</v>
      </c>
      <c r="E1726" s="5">
        <v>23117515</v>
      </c>
      <c r="F1726" t="s">
        <v>18048</v>
      </c>
      <c r="G1726">
        <v>37075</v>
      </c>
      <c r="H1726" t="s">
        <v>31</v>
      </c>
      <c r="I1726" t="s">
        <v>2</v>
      </c>
      <c r="J1726" s="2">
        <v>821</v>
      </c>
      <c r="K1726" s="1" t="s">
        <v>1312</v>
      </c>
    </row>
    <row r="1727" spans="1:11" x14ac:dyDescent="0.3">
      <c r="A1727" s="3">
        <v>23102</v>
      </c>
      <c r="B1727" t="s">
        <v>18049</v>
      </c>
      <c r="C1727" t="s">
        <v>2</v>
      </c>
      <c r="D1727" t="s">
        <v>2</v>
      </c>
      <c r="E1727" s="5">
        <v>70313395</v>
      </c>
      <c r="F1727" t="s">
        <v>18050</v>
      </c>
      <c r="G1727">
        <v>37075</v>
      </c>
      <c r="H1727" t="s">
        <v>31</v>
      </c>
      <c r="I1727" t="s">
        <v>2</v>
      </c>
      <c r="J1727" s="2">
        <v>970</v>
      </c>
      <c r="K1727" s="1" t="s">
        <v>778</v>
      </c>
    </row>
    <row r="1728" spans="1:11" x14ac:dyDescent="0.3">
      <c r="A1728" s="3">
        <v>23102</v>
      </c>
      <c r="B1728" t="s">
        <v>18051</v>
      </c>
      <c r="C1728" t="s">
        <v>2</v>
      </c>
      <c r="D1728" t="s">
        <v>2</v>
      </c>
      <c r="E1728" s="5">
        <v>23167457</v>
      </c>
      <c r="F1728" t="s">
        <v>18052</v>
      </c>
      <c r="G1728">
        <v>37539</v>
      </c>
      <c r="H1728" t="s">
        <v>295</v>
      </c>
      <c r="I1728" t="s">
        <v>2</v>
      </c>
      <c r="J1728" s="2">
        <v>970</v>
      </c>
      <c r="K1728" s="1" t="s">
        <v>735</v>
      </c>
    </row>
    <row r="1729" spans="1:11" x14ac:dyDescent="0.3">
      <c r="A1729" s="3">
        <v>23102</v>
      </c>
      <c r="B1729" t="s">
        <v>18053</v>
      </c>
      <c r="C1729" t="s">
        <v>2</v>
      </c>
      <c r="D1729" t="s">
        <v>2</v>
      </c>
      <c r="E1729" s="5">
        <v>57817137</v>
      </c>
      <c r="F1729" t="s">
        <v>18054</v>
      </c>
      <c r="G1729">
        <v>37085</v>
      </c>
      <c r="H1729" t="s">
        <v>31</v>
      </c>
      <c r="I1729" t="s">
        <v>1208</v>
      </c>
      <c r="J1729" s="2">
        <v>970</v>
      </c>
      <c r="K1729" s="1" t="s">
        <v>2657</v>
      </c>
    </row>
    <row r="1730" spans="1:11" x14ac:dyDescent="0.3">
      <c r="A1730" s="3">
        <v>23102</v>
      </c>
      <c r="B1730" t="s">
        <v>18055</v>
      </c>
      <c r="C1730" t="s">
        <v>6538</v>
      </c>
      <c r="D1730" t="s">
        <v>2</v>
      </c>
      <c r="E1730" s="5">
        <v>23124193</v>
      </c>
      <c r="F1730" t="s">
        <v>4047</v>
      </c>
      <c r="G1730">
        <v>37085</v>
      </c>
      <c r="H1730" t="s">
        <v>31</v>
      </c>
      <c r="I1730" t="s">
        <v>2</v>
      </c>
      <c r="J1730" s="2">
        <v>862</v>
      </c>
      <c r="K1730" s="1" t="s">
        <v>18056</v>
      </c>
    </row>
    <row r="1731" spans="1:11" x14ac:dyDescent="0.3">
      <c r="A1731" s="3">
        <v>23102</v>
      </c>
      <c r="B1731" t="s">
        <v>18057</v>
      </c>
      <c r="C1731" t="s">
        <v>2</v>
      </c>
      <c r="D1731" t="s">
        <v>2</v>
      </c>
      <c r="E1731" s="5">
        <v>50371544</v>
      </c>
      <c r="F1731" t="s">
        <v>18058</v>
      </c>
      <c r="G1731">
        <v>37075</v>
      </c>
      <c r="H1731" t="s">
        <v>31</v>
      </c>
      <c r="I1731" t="s">
        <v>2</v>
      </c>
      <c r="J1731" s="2">
        <v>970</v>
      </c>
      <c r="K1731" s="1" t="s">
        <v>1170</v>
      </c>
    </row>
    <row r="1732" spans="1:11" x14ac:dyDescent="0.3">
      <c r="A1732" s="3">
        <v>23102</v>
      </c>
      <c r="B1732" t="s">
        <v>2054</v>
      </c>
      <c r="C1732" t="s">
        <v>2</v>
      </c>
      <c r="D1732" t="s">
        <v>2</v>
      </c>
      <c r="E1732" s="5">
        <v>58287451</v>
      </c>
      <c r="F1732" t="s">
        <v>18059</v>
      </c>
      <c r="G1732">
        <v>37075</v>
      </c>
      <c r="H1732" t="s">
        <v>31</v>
      </c>
      <c r="I1732" t="s">
        <v>2</v>
      </c>
      <c r="J1732" s="2">
        <v>970</v>
      </c>
      <c r="K1732" s="1" t="s">
        <v>1888</v>
      </c>
    </row>
    <row r="1733" spans="1:11" x14ac:dyDescent="0.3">
      <c r="A1733" s="3">
        <v>23102</v>
      </c>
      <c r="B1733" t="s">
        <v>18060</v>
      </c>
      <c r="C1733" t="s">
        <v>2</v>
      </c>
      <c r="D1733" t="s">
        <v>2</v>
      </c>
      <c r="E1733" s="5">
        <v>97928403</v>
      </c>
      <c r="F1733" t="s">
        <v>18061</v>
      </c>
      <c r="G1733">
        <v>37085</v>
      </c>
      <c r="H1733" t="s">
        <v>31</v>
      </c>
      <c r="I1733" t="s">
        <v>2</v>
      </c>
      <c r="J1733" s="2">
        <v>970</v>
      </c>
      <c r="K1733" s="1" t="s">
        <v>2657</v>
      </c>
    </row>
    <row r="1734" spans="1:11" x14ac:dyDescent="0.3">
      <c r="A1734" s="3">
        <v>23102</v>
      </c>
      <c r="B1734" t="s">
        <v>18062</v>
      </c>
      <c r="C1734" t="s">
        <v>2</v>
      </c>
      <c r="D1734" t="s">
        <v>2</v>
      </c>
      <c r="E1734" s="5">
        <v>23431663</v>
      </c>
      <c r="F1734" t="s">
        <v>18063</v>
      </c>
      <c r="G1734">
        <v>37124</v>
      </c>
      <c r="H1734" t="s">
        <v>409</v>
      </c>
      <c r="I1734" t="s">
        <v>2</v>
      </c>
      <c r="J1734" s="2">
        <v>970</v>
      </c>
      <c r="K1734" s="1" t="s">
        <v>1358</v>
      </c>
    </row>
    <row r="1735" spans="1:11" x14ac:dyDescent="0.3">
      <c r="A1735" s="3">
        <v>23102</v>
      </c>
      <c r="B1735" t="s">
        <v>18064</v>
      </c>
      <c r="C1735" t="s">
        <v>7639</v>
      </c>
      <c r="D1735" t="s">
        <v>2</v>
      </c>
      <c r="E1735" s="5">
        <v>23155390</v>
      </c>
      <c r="F1735" t="s">
        <v>18065</v>
      </c>
      <c r="G1735">
        <v>37083</v>
      </c>
      <c r="H1735" t="s">
        <v>31</v>
      </c>
      <c r="I1735" t="s">
        <v>2</v>
      </c>
      <c r="J1735" s="2">
        <v>862</v>
      </c>
      <c r="K1735" s="1" t="s">
        <v>18066</v>
      </c>
    </row>
    <row r="1736" spans="1:11" x14ac:dyDescent="0.3">
      <c r="A1736" s="3">
        <v>23102</v>
      </c>
      <c r="B1736" t="s">
        <v>18067</v>
      </c>
      <c r="C1736" t="s">
        <v>2</v>
      </c>
      <c r="D1736" t="s">
        <v>2</v>
      </c>
      <c r="E1736" s="5">
        <v>97939979</v>
      </c>
      <c r="F1736" t="s">
        <v>18068</v>
      </c>
      <c r="G1736">
        <v>37120</v>
      </c>
      <c r="H1736" t="s">
        <v>114</v>
      </c>
      <c r="I1736" t="s">
        <v>2</v>
      </c>
      <c r="J1736" s="2">
        <v>970</v>
      </c>
      <c r="K1736" s="1" t="s">
        <v>5868</v>
      </c>
    </row>
    <row r="1737" spans="1:11" x14ac:dyDescent="0.3">
      <c r="A1737" s="3">
        <v>23102</v>
      </c>
      <c r="B1737" t="s">
        <v>18069</v>
      </c>
      <c r="C1737" t="s">
        <v>2</v>
      </c>
      <c r="D1737" t="s">
        <v>2</v>
      </c>
      <c r="E1737" s="5">
        <v>70497547</v>
      </c>
      <c r="F1737" t="s">
        <v>18070</v>
      </c>
      <c r="G1737">
        <v>37120</v>
      </c>
      <c r="H1737" t="s">
        <v>114</v>
      </c>
      <c r="I1737" t="s">
        <v>2</v>
      </c>
      <c r="J1737" s="2">
        <v>970</v>
      </c>
      <c r="K1737" s="1" t="s">
        <v>2821</v>
      </c>
    </row>
    <row r="1738" spans="1:11" x14ac:dyDescent="0.3">
      <c r="A1738" s="3">
        <v>23102</v>
      </c>
      <c r="B1738" t="s">
        <v>18071</v>
      </c>
      <c r="C1738" t="s">
        <v>2</v>
      </c>
      <c r="D1738" t="s">
        <v>2</v>
      </c>
      <c r="E1738" s="5">
        <v>59013043</v>
      </c>
      <c r="F1738" t="s">
        <v>18072</v>
      </c>
      <c r="G1738">
        <v>37073</v>
      </c>
      <c r="H1738" t="s">
        <v>31</v>
      </c>
      <c r="I1738" t="s">
        <v>2</v>
      </c>
      <c r="J1738" s="2">
        <v>970</v>
      </c>
      <c r="K1738" s="1" t="s">
        <v>421</v>
      </c>
    </row>
    <row r="1739" spans="1:11" x14ac:dyDescent="0.3">
      <c r="A1739" s="3">
        <v>23102</v>
      </c>
      <c r="B1739" t="s">
        <v>18073</v>
      </c>
      <c r="C1739" t="s">
        <v>2</v>
      </c>
      <c r="D1739" t="s">
        <v>2</v>
      </c>
      <c r="E1739" s="5">
        <v>78116753</v>
      </c>
      <c r="F1739" t="s">
        <v>18074</v>
      </c>
      <c r="G1739">
        <v>37520</v>
      </c>
      <c r="H1739" t="s">
        <v>20</v>
      </c>
      <c r="I1739" t="s">
        <v>2</v>
      </c>
      <c r="J1739" s="2">
        <v>682</v>
      </c>
      <c r="K1739" s="1" t="s">
        <v>8363</v>
      </c>
    </row>
    <row r="1740" spans="1:11" x14ac:dyDescent="0.3">
      <c r="A1740" s="3">
        <v>23102</v>
      </c>
      <c r="B1740" t="s">
        <v>18073</v>
      </c>
      <c r="C1740" t="s">
        <v>2</v>
      </c>
      <c r="D1740" t="s">
        <v>2</v>
      </c>
      <c r="E1740" s="5">
        <v>78663153</v>
      </c>
      <c r="F1740" t="s">
        <v>16750</v>
      </c>
      <c r="G1740">
        <v>37520</v>
      </c>
      <c r="H1740" t="s">
        <v>20</v>
      </c>
      <c r="I1740" t="s">
        <v>2</v>
      </c>
      <c r="J1740" s="2">
        <v>970</v>
      </c>
      <c r="K1740" s="1" t="s">
        <v>562</v>
      </c>
    </row>
    <row r="1741" spans="1:11" x14ac:dyDescent="0.3">
      <c r="A1741" s="3">
        <v>23102</v>
      </c>
      <c r="B1741" t="s">
        <v>18075</v>
      </c>
      <c r="C1741" t="s">
        <v>2</v>
      </c>
      <c r="D1741" t="s">
        <v>2</v>
      </c>
      <c r="E1741" s="5">
        <v>97819207</v>
      </c>
      <c r="F1741" t="s">
        <v>18076</v>
      </c>
      <c r="G1741">
        <v>37085</v>
      </c>
      <c r="H1741" t="s">
        <v>31</v>
      </c>
      <c r="I1741" t="s">
        <v>2</v>
      </c>
      <c r="J1741" s="2">
        <v>970</v>
      </c>
      <c r="K1741" s="1" t="s">
        <v>905</v>
      </c>
    </row>
    <row r="1742" spans="1:11" x14ac:dyDescent="0.3">
      <c r="A1742" s="3">
        <v>23102</v>
      </c>
      <c r="B1742" t="s">
        <v>18077</v>
      </c>
      <c r="C1742" t="s">
        <v>7639</v>
      </c>
      <c r="D1742" t="s">
        <v>2</v>
      </c>
      <c r="E1742" s="5">
        <v>23349177</v>
      </c>
      <c r="F1742" t="s">
        <v>11390</v>
      </c>
      <c r="G1742">
        <v>37085</v>
      </c>
      <c r="H1742" t="s">
        <v>31</v>
      </c>
      <c r="I1742" t="s">
        <v>2</v>
      </c>
      <c r="J1742" s="2">
        <v>862</v>
      </c>
      <c r="K1742" s="1" t="s">
        <v>18078</v>
      </c>
    </row>
    <row r="1743" spans="1:11" x14ac:dyDescent="0.3">
      <c r="A1743" s="3">
        <v>23102</v>
      </c>
      <c r="B1743" t="s">
        <v>18079</v>
      </c>
      <c r="C1743" t="s">
        <v>3875</v>
      </c>
      <c r="D1743" t="s">
        <v>2</v>
      </c>
      <c r="E1743" s="5">
        <v>23366419</v>
      </c>
      <c r="F1743" t="s">
        <v>7371</v>
      </c>
      <c r="G1743">
        <v>37124</v>
      </c>
      <c r="H1743" t="s">
        <v>409</v>
      </c>
      <c r="I1743" t="s">
        <v>2</v>
      </c>
      <c r="J1743" s="2">
        <v>862</v>
      </c>
      <c r="K1743" s="1" t="s">
        <v>18080</v>
      </c>
    </row>
    <row r="1744" spans="1:11" x14ac:dyDescent="0.3">
      <c r="A1744" s="3">
        <v>23102</v>
      </c>
      <c r="B1744" t="s">
        <v>18079</v>
      </c>
      <c r="C1744" t="s">
        <v>582</v>
      </c>
      <c r="D1744" t="s">
        <v>2</v>
      </c>
      <c r="E1744" s="5">
        <v>17214407</v>
      </c>
      <c r="F1744" t="s">
        <v>18081</v>
      </c>
      <c r="G1744">
        <v>37073</v>
      </c>
      <c r="H1744" t="s">
        <v>31</v>
      </c>
      <c r="I1744" t="s">
        <v>2</v>
      </c>
      <c r="J1744" s="2">
        <v>682</v>
      </c>
      <c r="K1744" s="1" t="s">
        <v>1124</v>
      </c>
    </row>
    <row r="1745" spans="1:11" x14ac:dyDescent="0.3">
      <c r="A1745" s="3">
        <v>23102</v>
      </c>
      <c r="B1745" t="s">
        <v>18082</v>
      </c>
      <c r="C1745" t="s">
        <v>2</v>
      </c>
      <c r="D1745" t="s">
        <v>2</v>
      </c>
      <c r="E1745" s="5">
        <v>79271680</v>
      </c>
      <c r="F1745" t="s">
        <v>10363</v>
      </c>
      <c r="G1745">
        <v>37133</v>
      </c>
      <c r="H1745" t="s">
        <v>65</v>
      </c>
      <c r="I1745" t="s">
        <v>2</v>
      </c>
      <c r="J1745" s="2">
        <v>970</v>
      </c>
      <c r="K1745" s="1" t="s">
        <v>18083</v>
      </c>
    </row>
    <row r="1746" spans="1:11" x14ac:dyDescent="0.3">
      <c r="A1746" s="3">
        <v>23102</v>
      </c>
      <c r="B1746" t="s">
        <v>18084</v>
      </c>
      <c r="C1746" t="s">
        <v>18085</v>
      </c>
      <c r="D1746" t="s">
        <v>18086</v>
      </c>
      <c r="E1746" s="5">
        <v>23132115</v>
      </c>
      <c r="F1746" t="s">
        <v>18087</v>
      </c>
      <c r="G1746">
        <v>37073</v>
      </c>
      <c r="H1746" t="s">
        <v>31</v>
      </c>
      <c r="I1746" t="s">
        <v>2</v>
      </c>
      <c r="J1746" s="2">
        <v>862</v>
      </c>
      <c r="K1746" s="1" t="s">
        <v>18088</v>
      </c>
    </row>
    <row r="1747" spans="1:11" x14ac:dyDescent="0.3">
      <c r="A1747" s="3">
        <v>23102</v>
      </c>
      <c r="B1747" t="s">
        <v>18089</v>
      </c>
      <c r="C1747" t="s">
        <v>18090</v>
      </c>
      <c r="D1747" t="s">
        <v>705</v>
      </c>
      <c r="E1747" s="5">
        <v>11497651</v>
      </c>
      <c r="F1747" t="s">
        <v>4665</v>
      </c>
      <c r="G1747">
        <v>37073</v>
      </c>
      <c r="H1747" t="s">
        <v>31</v>
      </c>
      <c r="I1747" t="s">
        <v>31</v>
      </c>
      <c r="J1747" s="2">
        <v>862</v>
      </c>
      <c r="K1747" s="1" t="s">
        <v>18091</v>
      </c>
    </row>
    <row r="1748" spans="1:11" x14ac:dyDescent="0.3">
      <c r="A1748" s="3">
        <v>23102</v>
      </c>
      <c r="B1748" t="s">
        <v>18092</v>
      </c>
      <c r="C1748" t="s">
        <v>18093</v>
      </c>
      <c r="D1748" t="s">
        <v>2</v>
      </c>
      <c r="E1748" s="5">
        <v>18147914</v>
      </c>
      <c r="F1748" t="s">
        <v>18094</v>
      </c>
      <c r="G1748">
        <v>37073</v>
      </c>
      <c r="H1748" t="s">
        <v>31</v>
      </c>
      <c r="I1748" t="s">
        <v>2</v>
      </c>
      <c r="J1748" s="2">
        <v>970</v>
      </c>
      <c r="K1748" s="1" t="s">
        <v>7451</v>
      </c>
    </row>
    <row r="1749" spans="1:11" x14ac:dyDescent="0.3">
      <c r="A1749" s="3">
        <v>23102</v>
      </c>
      <c r="B1749" t="s">
        <v>18095</v>
      </c>
      <c r="C1749" t="s">
        <v>18096</v>
      </c>
      <c r="D1749" t="s">
        <v>2</v>
      </c>
      <c r="E1749" s="5">
        <v>23132876</v>
      </c>
      <c r="F1749" t="s">
        <v>2437</v>
      </c>
      <c r="G1749">
        <v>37073</v>
      </c>
      <c r="H1749" t="s">
        <v>31</v>
      </c>
      <c r="I1749" t="s">
        <v>2</v>
      </c>
      <c r="J1749" s="2">
        <v>862</v>
      </c>
      <c r="K1749" s="1" t="s">
        <v>758</v>
      </c>
    </row>
    <row r="1750" spans="1:11" x14ac:dyDescent="0.3">
      <c r="A1750" s="3">
        <v>23102</v>
      </c>
      <c r="B1750" t="s">
        <v>18097</v>
      </c>
      <c r="C1750" t="s">
        <v>2</v>
      </c>
      <c r="D1750" t="s">
        <v>2</v>
      </c>
      <c r="E1750" s="5">
        <v>58474050</v>
      </c>
      <c r="F1750" t="s">
        <v>8747</v>
      </c>
      <c r="G1750">
        <v>37085</v>
      </c>
      <c r="H1750" t="s">
        <v>31</v>
      </c>
      <c r="I1750" t="s">
        <v>31</v>
      </c>
      <c r="J1750" s="2">
        <v>970</v>
      </c>
      <c r="K1750" s="1" t="s">
        <v>164</v>
      </c>
    </row>
    <row r="1751" spans="1:11" x14ac:dyDescent="0.3">
      <c r="A1751" s="3">
        <v>23102</v>
      </c>
      <c r="B1751" t="s">
        <v>18098</v>
      </c>
      <c r="C1751" t="s">
        <v>2</v>
      </c>
      <c r="D1751" t="s">
        <v>2</v>
      </c>
      <c r="E1751" s="5">
        <v>88390730</v>
      </c>
      <c r="F1751" t="s">
        <v>4431</v>
      </c>
      <c r="G1751">
        <v>37085</v>
      </c>
      <c r="H1751" t="s">
        <v>31</v>
      </c>
      <c r="I1751" t="s">
        <v>2</v>
      </c>
      <c r="J1751" s="2">
        <v>862</v>
      </c>
      <c r="K1751" s="1" t="s">
        <v>18099</v>
      </c>
    </row>
    <row r="1752" spans="1:11" x14ac:dyDescent="0.3">
      <c r="A1752" s="3">
        <v>23102</v>
      </c>
      <c r="B1752" t="s">
        <v>18100</v>
      </c>
      <c r="C1752" t="s">
        <v>2</v>
      </c>
      <c r="D1752" t="s">
        <v>2</v>
      </c>
      <c r="E1752" s="5">
        <v>59046199</v>
      </c>
      <c r="F1752" t="s">
        <v>18101</v>
      </c>
      <c r="G1752">
        <v>37075</v>
      </c>
      <c r="H1752" t="s">
        <v>31</v>
      </c>
      <c r="I1752" t="s">
        <v>2</v>
      </c>
      <c r="J1752" s="2">
        <v>970</v>
      </c>
      <c r="K1752" s="1" t="s">
        <v>528</v>
      </c>
    </row>
    <row r="1753" spans="1:11" x14ac:dyDescent="0.3">
      <c r="A1753" s="3">
        <v>23102</v>
      </c>
      <c r="B1753" t="s">
        <v>18102</v>
      </c>
      <c r="C1753" t="s">
        <v>2</v>
      </c>
      <c r="D1753" t="s">
        <v>2</v>
      </c>
      <c r="E1753" s="5">
        <v>23439046</v>
      </c>
      <c r="F1753" t="s">
        <v>18103</v>
      </c>
      <c r="G1753">
        <v>37073</v>
      </c>
      <c r="H1753" t="s">
        <v>31</v>
      </c>
      <c r="I1753" t="s">
        <v>2</v>
      </c>
      <c r="J1753" s="2">
        <v>862</v>
      </c>
      <c r="K1753" s="1" t="s">
        <v>18104</v>
      </c>
    </row>
    <row r="1754" spans="1:11" x14ac:dyDescent="0.3">
      <c r="A1754" s="3">
        <v>23102</v>
      </c>
      <c r="B1754" t="s">
        <v>18105</v>
      </c>
      <c r="C1754" t="s">
        <v>3081</v>
      </c>
      <c r="D1754" t="s">
        <v>2</v>
      </c>
      <c r="E1754" s="5">
        <v>23268604</v>
      </c>
      <c r="F1754" t="s">
        <v>18106</v>
      </c>
      <c r="G1754">
        <v>34346</v>
      </c>
      <c r="H1754" t="s">
        <v>50</v>
      </c>
      <c r="I1754" t="s">
        <v>2</v>
      </c>
      <c r="J1754" s="2">
        <v>691</v>
      </c>
      <c r="K1754" s="1" t="s">
        <v>3852</v>
      </c>
    </row>
    <row r="1755" spans="1:11" x14ac:dyDescent="0.3">
      <c r="A1755" s="3">
        <v>23102</v>
      </c>
      <c r="B1755" t="s">
        <v>18107</v>
      </c>
      <c r="C1755" t="s">
        <v>2</v>
      </c>
      <c r="D1755" t="s">
        <v>2</v>
      </c>
      <c r="E1755" s="5">
        <v>29846684</v>
      </c>
      <c r="F1755" t="s">
        <v>18108</v>
      </c>
      <c r="G1755">
        <v>37120</v>
      </c>
      <c r="H1755" t="s">
        <v>114</v>
      </c>
      <c r="I1755" t="s">
        <v>2873</v>
      </c>
      <c r="J1755" s="2">
        <v>16</v>
      </c>
      <c r="K1755" s="1" t="s">
        <v>18109</v>
      </c>
    </row>
    <row r="1756" spans="1:11" x14ac:dyDescent="0.3">
      <c r="A1756" s="3">
        <v>23102</v>
      </c>
      <c r="B1756" t="s">
        <v>18110</v>
      </c>
      <c r="C1756" t="s">
        <v>18111</v>
      </c>
      <c r="D1756" t="s">
        <v>2</v>
      </c>
      <c r="E1756" s="5">
        <v>30788818</v>
      </c>
      <c r="F1756" t="s">
        <v>18108</v>
      </c>
      <c r="G1756">
        <v>37120</v>
      </c>
      <c r="H1756" t="s">
        <v>114</v>
      </c>
      <c r="I1756" t="s">
        <v>2873</v>
      </c>
      <c r="J1756" s="2">
        <v>476</v>
      </c>
      <c r="K1756" s="1" t="s">
        <v>18112</v>
      </c>
    </row>
    <row r="1757" spans="1:11" x14ac:dyDescent="0.3">
      <c r="A1757" s="3">
        <v>23102</v>
      </c>
      <c r="B1757" t="s">
        <v>18113</v>
      </c>
      <c r="C1757" t="s">
        <v>18114</v>
      </c>
      <c r="D1757" t="s">
        <v>2</v>
      </c>
      <c r="E1757" s="5">
        <v>23416556</v>
      </c>
      <c r="F1757" t="s">
        <v>347</v>
      </c>
      <c r="G1757">
        <v>37120</v>
      </c>
      <c r="H1757" t="s">
        <v>114</v>
      </c>
      <c r="I1757" t="s">
        <v>2</v>
      </c>
      <c r="J1757" s="2">
        <v>683</v>
      </c>
      <c r="K1757" s="1" t="s">
        <v>1089</v>
      </c>
    </row>
    <row r="1758" spans="1:11" x14ac:dyDescent="0.3">
      <c r="A1758" s="3">
        <v>23102</v>
      </c>
      <c r="B1758" t="s">
        <v>18115</v>
      </c>
      <c r="C1758" t="s">
        <v>18116</v>
      </c>
      <c r="D1758" t="s">
        <v>2</v>
      </c>
      <c r="E1758" s="5">
        <v>40632337</v>
      </c>
      <c r="F1758" t="s">
        <v>18117</v>
      </c>
      <c r="G1758">
        <v>37077</v>
      </c>
      <c r="H1758" t="s">
        <v>31</v>
      </c>
      <c r="I1758" t="s">
        <v>2</v>
      </c>
      <c r="J1758" s="2">
        <v>900</v>
      </c>
      <c r="K1758" s="1" t="s">
        <v>3710</v>
      </c>
    </row>
    <row r="1759" spans="1:11" x14ac:dyDescent="0.3">
      <c r="A1759" s="3">
        <v>23102</v>
      </c>
      <c r="B1759" t="s">
        <v>18118</v>
      </c>
      <c r="C1759" t="s">
        <v>6538</v>
      </c>
      <c r="D1759" t="s">
        <v>2</v>
      </c>
      <c r="E1759" s="5">
        <v>23287333</v>
      </c>
      <c r="F1759" t="s">
        <v>17411</v>
      </c>
      <c r="G1759">
        <v>37085</v>
      </c>
      <c r="H1759" t="s">
        <v>31</v>
      </c>
      <c r="I1759" t="s">
        <v>2</v>
      </c>
      <c r="J1759" s="2">
        <v>862</v>
      </c>
      <c r="K1759" s="1" t="s">
        <v>1983</v>
      </c>
    </row>
    <row r="1760" spans="1:11" x14ac:dyDescent="0.3">
      <c r="A1760" s="3">
        <v>23102</v>
      </c>
      <c r="B1760" t="s">
        <v>18119</v>
      </c>
      <c r="C1760" t="s">
        <v>2</v>
      </c>
      <c r="D1760" t="s">
        <v>2</v>
      </c>
      <c r="E1760" s="5">
        <v>79037602</v>
      </c>
      <c r="F1760" t="s">
        <v>18120</v>
      </c>
      <c r="G1760">
        <v>34346</v>
      </c>
      <c r="H1760" t="s">
        <v>50</v>
      </c>
      <c r="I1760" t="s">
        <v>2</v>
      </c>
      <c r="J1760" s="2">
        <v>970</v>
      </c>
      <c r="K1760" s="1" t="s">
        <v>18121</v>
      </c>
    </row>
    <row r="1761" spans="1:11" x14ac:dyDescent="0.3">
      <c r="A1761" s="3">
        <v>23102</v>
      </c>
      <c r="B1761" t="s">
        <v>18119</v>
      </c>
      <c r="C1761" t="s">
        <v>18122</v>
      </c>
      <c r="D1761" t="s">
        <v>18123</v>
      </c>
      <c r="E1761" s="5">
        <v>23179770</v>
      </c>
      <c r="F1761" t="s">
        <v>5535</v>
      </c>
      <c r="G1761">
        <v>34346</v>
      </c>
      <c r="H1761" t="s">
        <v>50</v>
      </c>
      <c r="I1761" t="s">
        <v>2</v>
      </c>
      <c r="J1761" s="2">
        <v>862</v>
      </c>
      <c r="K1761" s="1" t="s">
        <v>18124</v>
      </c>
    </row>
    <row r="1762" spans="1:11" x14ac:dyDescent="0.3">
      <c r="A1762" s="3">
        <v>23102</v>
      </c>
      <c r="B1762" t="s">
        <v>18125</v>
      </c>
      <c r="C1762" t="s">
        <v>2</v>
      </c>
      <c r="D1762" t="s">
        <v>2</v>
      </c>
      <c r="E1762" s="5">
        <v>25807548</v>
      </c>
      <c r="F1762" t="s">
        <v>12973</v>
      </c>
      <c r="G1762">
        <v>37081</v>
      </c>
      <c r="H1762" t="s">
        <v>31</v>
      </c>
      <c r="I1762" t="s">
        <v>2</v>
      </c>
      <c r="J1762" s="2">
        <v>493</v>
      </c>
      <c r="K1762" s="1" t="s">
        <v>18126</v>
      </c>
    </row>
    <row r="1763" spans="1:11" x14ac:dyDescent="0.3">
      <c r="A1763" s="3">
        <v>23102</v>
      </c>
      <c r="B1763" t="s">
        <v>18127</v>
      </c>
      <c r="C1763" t="s">
        <v>18128</v>
      </c>
      <c r="D1763" t="s">
        <v>2</v>
      </c>
      <c r="E1763" s="5">
        <v>22733499</v>
      </c>
      <c r="F1763" t="s">
        <v>18129</v>
      </c>
      <c r="G1763">
        <v>37441</v>
      </c>
      <c r="H1763" t="s">
        <v>951</v>
      </c>
      <c r="I1763" t="s">
        <v>2</v>
      </c>
      <c r="J1763" s="2">
        <v>494</v>
      </c>
      <c r="K1763" s="1" t="s">
        <v>2434</v>
      </c>
    </row>
    <row r="1764" spans="1:11" x14ac:dyDescent="0.3">
      <c r="A1764" s="3">
        <v>23102</v>
      </c>
      <c r="B1764" t="s">
        <v>18130</v>
      </c>
      <c r="C1764" t="s">
        <v>18131</v>
      </c>
      <c r="D1764" t="s">
        <v>2</v>
      </c>
      <c r="E1764" s="5">
        <v>14810505</v>
      </c>
      <c r="F1764" t="s">
        <v>163</v>
      </c>
      <c r="G1764">
        <v>37085</v>
      </c>
      <c r="H1764" t="s">
        <v>31</v>
      </c>
      <c r="I1764" t="s">
        <v>1208</v>
      </c>
      <c r="J1764" s="2">
        <v>712</v>
      </c>
      <c r="K1764" s="1" t="s">
        <v>2015</v>
      </c>
    </row>
    <row r="1765" spans="1:11" x14ac:dyDescent="0.3">
      <c r="A1765" s="3">
        <v>23102</v>
      </c>
      <c r="B1765" t="s">
        <v>18132</v>
      </c>
      <c r="C1765" t="s">
        <v>2</v>
      </c>
      <c r="D1765" t="s">
        <v>2</v>
      </c>
      <c r="E1765" s="5">
        <v>22628657</v>
      </c>
      <c r="F1765" t="s">
        <v>13229</v>
      </c>
      <c r="G1765">
        <v>34346</v>
      </c>
      <c r="H1765" t="s">
        <v>50</v>
      </c>
      <c r="I1765" t="s">
        <v>50</v>
      </c>
      <c r="J1765" s="2">
        <v>453</v>
      </c>
      <c r="K1765" s="1" t="s">
        <v>18133</v>
      </c>
    </row>
    <row r="1766" spans="1:11" x14ac:dyDescent="0.3">
      <c r="A1766" s="3">
        <v>23102</v>
      </c>
      <c r="B1766" t="s">
        <v>18134</v>
      </c>
      <c r="C1766" t="s">
        <v>2</v>
      </c>
      <c r="D1766" t="s">
        <v>2</v>
      </c>
      <c r="E1766" s="5">
        <v>50583614</v>
      </c>
      <c r="F1766" t="s">
        <v>18135</v>
      </c>
      <c r="G1766">
        <v>37136</v>
      </c>
      <c r="H1766" t="s">
        <v>344</v>
      </c>
      <c r="I1766" t="s">
        <v>2</v>
      </c>
      <c r="J1766" s="2">
        <v>970</v>
      </c>
      <c r="K1766" s="1" t="s">
        <v>586</v>
      </c>
    </row>
    <row r="1767" spans="1:11" x14ac:dyDescent="0.3">
      <c r="A1767" s="3">
        <v>23102</v>
      </c>
      <c r="B1767" t="s">
        <v>18136</v>
      </c>
      <c r="C1767" t="s">
        <v>2</v>
      </c>
      <c r="D1767" t="s">
        <v>2</v>
      </c>
      <c r="E1767" s="5">
        <v>98238029</v>
      </c>
      <c r="F1767" t="s">
        <v>18137</v>
      </c>
      <c r="G1767">
        <v>37085</v>
      </c>
      <c r="H1767" t="s">
        <v>31</v>
      </c>
      <c r="I1767" t="s">
        <v>2</v>
      </c>
      <c r="J1767" s="2">
        <v>970</v>
      </c>
      <c r="K1767" s="1" t="s">
        <v>4018</v>
      </c>
    </row>
    <row r="1768" spans="1:11" x14ac:dyDescent="0.3">
      <c r="A1768" s="3">
        <v>23102</v>
      </c>
      <c r="B1768" t="s">
        <v>18138</v>
      </c>
      <c r="C1768" t="s">
        <v>18139</v>
      </c>
      <c r="D1768" t="s">
        <v>18140</v>
      </c>
      <c r="E1768" s="5">
        <v>17951655</v>
      </c>
      <c r="F1768" t="s">
        <v>18141</v>
      </c>
      <c r="G1768">
        <v>37073</v>
      </c>
      <c r="H1768" t="s">
        <v>31</v>
      </c>
      <c r="I1768" t="s">
        <v>31</v>
      </c>
      <c r="J1768" s="2">
        <v>477</v>
      </c>
      <c r="K1768" s="1" t="s">
        <v>1457</v>
      </c>
    </row>
    <row r="1769" spans="1:11" x14ac:dyDescent="0.3">
      <c r="A1769" s="3">
        <v>23102</v>
      </c>
      <c r="B1769" t="s">
        <v>18142</v>
      </c>
      <c r="C1769" t="s">
        <v>2</v>
      </c>
      <c r="D1769" t="s">
        <v>2</v>
      </c>
      <c r="E1769" s="5">
        <v>58433960</v>
      </c>
      <c r="F1769" t="s">
        <v>11383</v>
      </c>
      <c r="G1769">
        <v>37075</v>
      </c>
      <c r="H1769" t="s">
        <v>31</v>
      </c>
      <c r="I1769" t="s">
        <v>2</v>
      </c>
      <c r="J1769" s="2">
        <v>970</v>
      </c>
      <c r="K1769" s="1" t="s">
        <v>789</v>
      </c>
    </row>
    <row r="1770" spans="1:11" x14ac:dyDescent="0.3">
      <c r="A1770" s="3">
        <v>23102</v>
      </c>
      <c r="B1770" t="s">
        <v>18143</v>
      </c>
      <c r="C1770" t="s">
        <v>13636</v>
      </c>
      <c r="D1770" t="s">
        <v>2</v>
      </c>
      <c r="E1770" s="5">
        <v>23390545</v>
      </c>
      <c r="F1770" t="s">
        <v>18144</v>
      </c>
      <c r="G1770">
        <v>37136</v>
      </c>
      <c r="H1770" t="s">
        <v>626</v>
      </c>
      <c r="I1770" t="s">
        <v>2</v>
      </c>
      <c r="J1770" s="2">
        <v>821</v>
      </c>
      <c r="K1770" s="1" t="s">
        <v>629</v>
      </c>
    </row>
    <row r="1771" spans="1:11" x14ac:dyDescent="0.3">
      <c r="A1771" s="3">
        <v>23102</v>
      </c>
      <c r="B1771" t="s">
        <v>18145</v>
      </c>
      <c r="C1771" t="s">
        <v>2</v>
      </c>
      <c r="D1771" t="s">
        <v>2</v>
      </c>
      <c r="E1771" s="5">
        <v>23336957</v>
      </c>
      <c r="F1771" t="s">
        <v>18146</v>
      </c>
      <c r="G1771">
        <v>37127</v>
      </c>
      <c r="H1771" t="s">
        <v>1654</v>
      </c>
      <c r="I1771" t="s">
        <v>2</v>
      </c>
      <c r="J1771" s="2">
        <v>970</v>
      </c>
      <c r="K1771" s="1" t="s">
        <v>1656</v>
      </c>
    </row>
    <row r="1772" spans="1:11" x14ac:dyDescent="0.3">
      <c r="A1772" s="3">
        <v>23102</v>
      </c>
      <c r="B1772" t="s">
        <v>18147</v>
      </c>
      <c r="C1772" t="s">
        <v>2</v>
      </c>
      <c r="D1772" t="s">
        <v>2</v>
      </c>
      <c r="E1772" s="5">
        <v>23288697</v>
      </c>
      <c r="F1772" t="s">
        <v>18148</v>
      </c>
      <c r="G1772">
        <v>37115</v>
      </c>
      <c r="H1772" t="s">
        <v>4</v>
      </c>
      <c r="I1772" t="s">
        <v>2</v>
      </c>
      <c r="J1772" s="2">
        <v>970</v>
      </c>
      <c r="K1772" s="1" t="s">
        <v>27</v>
      </c>
    </row>
    <row r="1773" spans="1:11" x14ac:dyDescent="0.3">
      <c r="A1773" s="3">
        <v>23102</v>
      </c>
      <c r="B1773" t="s">
        <v>18147</v>
      </c>
      <c r="C1773" t="s">
        <v>2</v>
      </c>
      <c r="D1773" t="s">
        <v>2</v>
      </c>
      <c r="E1773" s="5">
        <v>70313625</v>
      </c>
      <c r="F1773" t="s">
        <v>13740</v>
      </c>
      <c r="G1773">
        <v>37085</v>
      </c>
      <c r="H1773" t="s">
        <v>31</v>
      </c>
      <c r="I1773" t="s">
        <v>2</v>
      </c>
      <c r="J1773" s="2">
        <v>970</v>
      </c>
      <c r="K1773" s="1" t="s">
        <v>2657</v>
      </c>
    </row>
    <row r="1774" spans="1:11" x14ac:dyDescent="0.3">
      <c r="A1774" s="3">
        <v>23102</v>
      </c>
      <c r="B1774" t="s">
        <v>18149</v>
      </c>
      <c r="C1774" t="s">
        <v>2</v>
      </c>
      <c r="D1774" t="s">
        <v>2</v>
      </c>
      <c r="E1774" s="5">
        <v>18195639</v>
      </c>
      <c r="F1774" t="s">
        <v>18150</v>
      </c>
      <c r="G1774">
        <v>37085</v>
      </c>
      <c r="H1774" t="s">
        <v>31</v>
      </c>
      <c r="I1774" t="s">
        <v>1208</v>
      </c>
      <c r="J1774" s="2">
        <v>970</v>
      </c>
      <c r="K1774" s="1" t="s">
        <v>1716</v>
      </c>
    </row>
    <row r="1775" spans="1:11" x14ac:dyDescent="0.3">
      <c r="A1775" s="3">
        <v>23102</v>
      </c>
      <c r="B1775" t="s">
        <v>18151</v>
      </c>
      <c r="C1775" t="s">
        <v>6538</v>
      </c>
      <c r="D1775" t="s">
        <v>2</v>
      </c>
      <c r="E1775" s="5">
        <v>23284078</v>
      </c>
      <c r="F1775" t="s">
        <v>4894</v>
      </c>
      <c r="G1775">
        <v>37441</v>
      </c>
      <c r="H1775" t="s">
        <v>951</v>
      </c>
      <c r="I1775" t="s">
        <v>2</v>
      </c>
      <c r="J1775" s="2">
        <v>862</v>
      </c>
      <c r="K1775" s="1" t="s">
        <v>2434</v>
      </c>
    </row>
    <row r="1776" spans="1:11" x14ac:dyDescent="0.3">
      <c r="A1776" s="3">
        <v>23102</v>
      </c>
      <c r="B1776" t="s">
        <v>18152</v>
      </c>
      <c r="C1776" t="s">
        <v>2</v>
      </c>
      <c r="D1776" t="s">
        <v>2</v>
      </c>
      <c r="E1776" s="5">
        <v>58194142</v>
      </c>
      <c r="F1776" t="s">
        <v>18153</v>
      </c>
      <c r="G1776">
        <v>37073</v>
      </c>
      <c r="H1776" t="s">
        <v>31</v>
      </c>
      <c r="I1776" t="s">
        <v>2</v>
      </c>
      <c r="J1776" s="2">
        <v>970</v>
      </c>
      <c r="K1776" s="1" t="s">
        <v>3480</v>
      </c>
    </row>
    <row r="1777" spans="1:11" x14ac:dyDescent="0.3">
      <c r="A1777" s="3">
        <v>23102</v>
      </c>
      <c r="B1777" t="s">
        <v>18154</v>
      </c>
      <c r="C1777" t="s">
        <v>18155</v>
      </c>
      <c r="D1777" t="s">
        <v>2</v>
      </c>
      <c r="E1777" s="5">
        <v>94661531</v>
      </c>
      <c r="F1777" t="s">
        <v>18156</v>
      </c>
      <c r="G1777">
        <v>37412</v>
      </c>
      <c r="H1777" t="s">
        <v>207</v>
      </c>
      <c r="I1777" t="s">
        <v>2</v>
      </c>
      <c r="J1777" s="2">
        <v>862</v>
      </c>
      <c r="K1777" s="1" t="s">
        <v>1468</v>
      </c>
    </row>
    <row r="1778" spans="1:11" x14ac:dyDescent="0.3">
      <c r="A1778" s="3">
        <v>23102</v>
      </c>
      <c r="B1778" t="s">
        <v>18157</v>
      </c>
      <c r="C1778" t="s">
        <v>2708</v>
      </c>
      <c r="D1778" t="s">
        <v>18158</v>
      </c>
      <c r="E1778" s="5">
        <v>20909700</v>
      </c>
      <c r="F1778" t="s">
        <v>17628</v>
      </c>
      <c r="G1778">
        <v>34346</v>
      </c>
      <c r="H1778" t="s">
        <v>50</v>
      </c>
      <c r="I1778" t="s">
        <v>50</v>
      </c>
      <c r="J1778" s="2">
        <v>862</v>
      </c>
      <c r="K1778" s="1" t="s">
        <v>18159</v>
      </c>
    </row>
    <row r="1779" spans="1:11" x14ac:dyDescent="0.3">
      <c r="A1779" s="3">
        <v>23102</v>
      </c>
      <c r="B1779" t="s">
        <v>18160</v>
      </c>
      <c r="C1779" t="s">
        <v>18161</v>
      </c>
      <c r="D1779" t="s">
        <v>2</v>
      </c>
      <c r="E1779" s="5">
        <v>89204850</v>
      </c>
      <c r="F1779" t="s">
        <v>18162</v>
      </c>
      <c r="G1779">
        <v>34346</v>
      </c>
      <c r="H1779" t="s">
        <v>50</v>
      </c>
      <c r="I1779" t="s">
        <v>2</v>
      </c>
      <c r="J1779" s="2">
        <v>493</v>
      </c>
      <c r="K1779" s="1" t="s">
        <v>18163</v>
      </c>
    </row>
    <row r="1780" spans="1:11" x14ac:dyDescent="0.3">
      <c r="A1780" s="3">
        <v>23102</v>
      </c>
      <c r="B1780" t="s">
        <v>18164</v>
      </c>
      <c r="C1780" t="s">
        <v>18165</v>
      </c>
      <c r="D1780" t="s">
        <v>2</v>
      </c>
      <c r="E1780" s="5">
        <v>26048740</v>
      </c>
      <c r="F1780" t="s">
        <v>18166</v>
      </c>
      <c r="G1780">
        <v>37083</v>
      </c>
      <c r="H1780" t="s">
        <v>31</v>
      </c>
      <c r="I1780" t="s">
        <v>2</v>
      </c>
      <c r="J1780" s="2">
        <v>711</v>
      </c>
      <c r="K1780" s="1" t="s">
        <v>2717</v>
      </c>
    </row>
    <row r="1781" spans="1:11" x14ac:dyDescent="0.3">
      <c r="A1781" s="3">
        <v>23102</v>
      </c>
      <c r="B1781" t="s">
        <v>18167</v>
      </c>
      <c r="C1781" t="s">
        <v>18168</v>
      </c>
      <c r="D1781" t="s">
        <v>2</v>
      </c>
      <c r="E1781" s="5">
        <v>97035323</v>
      </c>
      <c r="F1781" t="s">
        <v>18169</v>
      </c>
      <c r="G1781">
        <v>37133</v>
      </c>
      <c r="H1781" t="s">
        <v>65</v>
      </c>
      <c r="I1781" t="s">
        <v>2</v>
      </c>
      <c r="J1781" s="2">
        <v>16</v>
      </c>
      <c r="K1781" s="1" t="s">
        <v>1556</v>
      </c>
    </row>
    <row r="1782" spans="1:11" x14ac:dyDescent="0.3">
      <c r="A1782" s="3">
        <v>23102</v>
      </c>
      <c r="B1782" t="s">
        <v>18170</v>
      </c>
      <c r="C1782" t="s">
        <v>7055</v>
      </c>
      <c r="D1782" t="s">
        <v>18171</v>
      </c>
      <c r="E1782" s="5">
        <v>23105203</v>
      </c>
      <c r="F1782" t="s">
        <v>4335</v>
      </c>
      <c r="G1782">
        <v>37133</v>
      </c>
      <c r="H1782" t="s">
        <v>65</v>
      </c>
      <c r="I1782" t="s">
        <v>2</v>
      </c>
      <c r="J1782" s="2">
        <v>15</v>
      </c>
      <c r="K1782" s="1" t="s">
        <v>5303</v>
      </c>
    </row>
    <row r="1783" spans="1:11" x14ac:dyDescent="0.3">
      <c r="A1783" s="3">
        <v>23102</v>
      </c>
      <c r="B1783" t="s">
        <v>18172</v>
      </c>
      <c r="C1783" t="s">
        <v>490</v>
      </c>
      <c r="D1783" t="s">
        <v>2</v>
      </c>
      <c r="E1783" s="5">
        <v>23131084</v>
      </c>
      <c r="F1783" t="s">
        <v>18173</v>
      </c>
      <c r="G1783">
        <v>37197</v>
      </c>
      <c r="H1783" t="s">
        <v>156</v>
      </c>
      <c r="I1783" t="s">
        <v>2</v>
      </c>
      <c r="J1783" s="2">
        <v>433</v>
      </c>
      <c r="K1783" s="1" t="s">
        <v>18174</v>
      </c>
    </row>
    <row r="1784" spans="1:11" x14ac:dyDescent="0.3">
      <c r="A1784" s="3">
        <v>23102</v>
      </c>
      <c r="B1784" t="s">
        <v>18175</v>
      </c>
      <c r="C1784" t="s">
        <v>18176</v>
      </c>
      <c r="D1784" t="s">
        <v>2</v>
      </c>
      <c r="E1784" s="5">
        <v>53620706</v>
      </c>
      <c r="F1784" t="s">
        <v>2633</v>
      </c>
      <c r="G1784">
        <v>34346</v>
      </c>
      <c r="H1784" t="s">
        <v>50</v>
      </c>
      <c r="I1784" t="s">
        <v>2</v>
      </c>
      <c r="J1784" s="2">
        <v>477</v>
      </c>
      <c r="K1784" s="1" t="s">
        <v>79</v>
      </c>
    </row>
    <row r="1785" spans="1:11" x14ac:dyDescent="0.3">
      <c r="A1785" s="3">
        <v>23102</v>
      </c>
      <c r="B1785" t="s">
        <v>18177</v>
      </c>
      <c r="C1785" t="s">
        <v>2</v>
      </c>
      <c r="D1785" t="s">
        <v>2</v>
      </c>
      <c r="E1785" s="5">
        <v>23388357</v>
      </c>
      <c r="F1785" t="s">
        <v>13544</v>
      </c>
      <c r="G1785">
        <v>37130</v>
      </c>
      <c r="H1785" t="s">
        <v>60</v>
      </c>
      <c r="I1785" t="s">
        <v>2</v>
      </c>
      <c r="J1785" s="2">
        <v>970</v>
      </c>
      <c r="K1785" s="1" t="s">
        <v>914</v>
      </c>
    </row>
    <row r="1786" spans="1:11" x14ac:dyDescent="0.3">
      <c r="A1786" s="3">
        <v>23102</v>
      </c>
      <c r="B1786" t="s">
        <v>18178</v>
      </c>
      <c r="C1786" t="s">
        <v>2</v>
      </c>
      <c r="D1786" t="s">
        <v>2</v>
      </c>
      <c r="E1786" s="5">
        <v>98229701</v>
      </c>
      <c r="F1786" t="s">
        <v>18179</v>
      </c>
      <c r="G1786">
        <v>37075</v>
      </c>
      <c r="H1786" t="s">
        <v>31</v>
      </c>
      <c r="I1786" t="s">
        <v>2</v>
      </c>
      <c r="J1786" s="2">
        <v>970</v>
      </c>
      <c r="K1786" s="1" t="s">
        <v>9320</v>
      </c>
    </row>
    <row r="1787" spans="1:11" x14ac:dyDescent="0.3">
      <c r="A1787" s="3">
        <v>23102</v>
      </c>
      <c r="B1787" t="s">
        <v>18180</v>
      </c>
      <c r="C1787" t="s">
        <v>2</v>
      </c>
      <c r="D1787" t="s">
        <v>2</v>
      </c>
      <c r="E1787" s="5">
        <v>98249910</v>
      </c>
      <c r="F1787" t="s">
        <v>18181</v>
      </c>
      <c r="G1787">
        <v>37073</v>
      </c>
      <c r="H1787" t="s">
        <v>31</v>
      </c>
      <c r="I1787" t="s">
        <v>2</v>
      </c>
      <c r="J1787" s="2">
        <v>970</v>
      </c>
      <c r="K1787" s="1" t="s">
        <v>1261</v>
      </c>
    </row>
    <row r="1788" spans="1:11" x14ac:dyDescent="0.3">
      <c r="A1788" s="3">
        <v>23102</v>
      </c>
      <c r="B1788" t="s">
        <v>18182</v>
      </c>
      <c r="C1788" t="s">
        <v>2</v>
      </c>
      <c r="D1788" t="s">
        <v>2</v>
      </c>
      <c r="E1788" s="5">
        <v>96005126</v>
      </c>
      <c r="F1788" t="s">
        <v>18183</v>
      </c>
      <c r="G1788">
        <v>37120</v>
      </c>
      <c r="H1788" t="s">
        <v>114</v>
      </c>
      <c r="I1788" t="s">
        <v>2</v>
      </c>
      <c r="J1788" s="2">
        <v>970</v>
      </c>
      <c r="K1788" s="1" t="s">
        <v>4782</v>
      </c>
    </row>
    <row r="1789" spans="1:11" x14ac:dyDescent="0.3">
      <c r="A1789" s="3">
        <v>23102</v>
      </c>
      <c r="B1789" t="s">
        <v>18184</v>
      </c>
      <c r="C1789" t="s">
        <v>2</v>
      </c>
      <c r="D1789" t="s">
        <v>2</v>
      </c>
      <c r="E1789" s="5">
        <v>23816178</v>
      </c>
      <c r="F1789" t="s">
        <v>18185</v>
      </c>
      <c r="G1789">
        <v>37520</v>
      </c>
      <c r="H1789" t="s">
        <v>20</v>
      </c>
      <c r="I1789" t="s">
        <v>2</v>
      </c>
      <c r="J1789" s="2">
        <v>862</v>
      </c>
      <c r="K1789" s="1" t="s">
        <v>473</v>
      </c>
    </row>
    <row r="1790" spans="1:11" x14ac:dyDescent="0.3">
      <c r="A1790" s="3">
        <v>23102</v>
      </c>
      <c r="B1790" t="s">
        <v>18186</v>
      </c>
      <c r="C1790" t="s">
        <v>2</v>
      </c>
      <c r="D1790" t="s">
        <v>2</v>
      </c>
      <c r="E1790" s="5">
        <v>58732370</v>
      </c>
      <c r="F1790" t="s">
        <v>18187</v>
      </c>
      <c r="G1790">
        <v>37085</v>
      </c>
      <c r="H1790" t="s">
        <v>31</v>
      </c>
      <c r="I1790" t="s">
        <v>2</v>
      </c>
      <c r="J1790" s="2">
        <v>970</v>
      </c>
      <c r="K1790" s="1" t="s">
        <v>3079</v>
      </c>
    </row>
    <row r="1791" spans="1:11" x14ac:dyDescent="0.3">
      <c r="A1791" s="3">
        <v>23102</v>
      </c>
      <c r="B1791" t="s">
        <v>18188</v>
      </c>
      <c r="C1791" t="s">
        <v>7639</v>
      </c>
      <c r="D1791" t="s">
        <v>2</v>
      </c>
      <c r="E1791" s="5">
        <v>23149346</v>
      </c>
      <c r="F1791" t="s">
        <v>18189</v>
      </c>
      <c r="G1791">
        <v>37075</v>
      </c>
      <c r="H1791" t="s">
        <v>31</v>
      </c>
      <c r="I1791" t="s">
        <v>2</v>
      </c>
      <c r="J1791" s="2">
        <v>862</v>
      </c>
      <c r="K1791" s="1" t="s">
        <v>1852</v>
      </c>
    </row>
    <row r="1792" spans="1:11" x14ac:dyDescent="0.3">
      <c r="A1792" s="3">
        <v>23102</v>
      </c>
      <c r="B1792" t="s">
        <v>18190</v>
      </c>
      <c r="C1792" t="s">
        <v>2</v>
      </c>
      <c r="D1792" t="s">
        <v>2</v>
      </c>
      <c r="E1792" s="5">
        <v>23116320</v>
      </c>
      <c r="F1792" t="s">
        <v>4489</v>
      </c>
      <c r="G1792">
        <v>37085</v>
      </c>
      <c r="H1792" t="s">
        <v>31</v>
      </c>
      <c r="I1792" t="s">
        <v>2</v>
      </c>
      <c r="J1792" s="2">
        <v>970</v>
      </c>
      <c r="K1792" s="1" t="s">
        <v>567</v>
      </c>
    </row>
    <row r="1793" spans="1:11" x14ac:dyDescent="0.3">
      <c r="A1793" s="3">
        <v>23102</v>
      </c>
      <c r="B1793" t="s">
        <v>18191</v>
      </c>
      <c r="C1793" t="s">
        <v>3875</v>
      </c>
      <c r="D1793" t="s">
        <v>2</v>
      </c>
      <c r="E1793" s="5">
        <v>23284238</v>
      </c>
      <c r="F1793" t="s">
        <v>3428</v>
      </c>
      <c r="G1793">
        <v>37073</v>
      </c>
      <c r="H1793" t="s">
        <v>31</v>
      </c>
      <c r="I1793" t="s">
        <v>2</v>
      </c>
      <c r="J1793" s="2">
        <v>862</v>
      </c>
      <c r="K1793" s="1" t="s">
        <v>969</v>
      </c>
    </row>
    <row r="1794" spans="1:11" x14ac:dyDescent="0.3">
      <c r="A1794" s="3">
        <v>23102</v>
      </c>
      <c r="B1794" t="s">
        <v>18192</v>
      </c>
      <c r="C1794" t="s">
        <v>2</v>
      </c>
      <c r="D1794" t="s">
        <v>2</v>
      </c>
      <c r="E1794" s="5">
        <v>97993027</v>
      </c>
      <c r="F1794" t="s">
        <v>18193</v>
      </c>
      <c r="G1794">
        <v>37441</v>
      </c>
      <c r="H1794" t="s">
        <v>951</v>
      </c>
      <c r="I1794" t="s">
        <v>2</v>
      </c>
      <c r="J1794" s="2">
        <v>970</v>
      </c>
      <c r="K1794" s="1" t="s">
        <v>2180</v>
      </c>
    </row>
    <row r="1795" spans="1:11" x14ac:dyDescent="0.3">
      <c r="A1795" s="3">
        <v>23102</v>
      </c>
      <c r="B1795" t="s">
        <v>18194</v>
      </c>
      <c r="C1795" t="s">
        <v>2</v>
      </c>
      <c r="D1795" t="s">
        <v>2</v>
      </c>
      <c r="E1795" s="5">
        <v>23458493</v>
      </c>
      <c r="F1795" t="s">
        <v>18195</v>
      </c>
      <c r="G1795">
        <v>37124</v>
      </c>
      <c r="H1795" t="s">
        <v>409</v>
      </c>
      <c r="I1795" t="s">
        <v>2</v>
      </c>
      <c r="J1795" s="2">
        <v>970</v>
      </c>
      <c r="K1795" s="1" t="s">
        <v>18196</v>
      </c>
    </row>
    <row r="1796" spans="1:11" x14ac:dyDescent="0.3">
      <c r="A1796" s="3">
        <v>23102</v>
      </c>
      <c r="B1796" t="s">
        <v>18194</v>
      </c>
      <c r="C1796" t="s">
        <v>7639</v>
      </c>
      <c r="D1796" t="s">
        <v>2</v>
      </c>
      <c r="E1796" s="5">
        <v>23424625</v>
      </c>
      <c r="F1796" t="s">
        <v>18197</v>
      </c>
      <c r="G1796">
        <v>37085</v>
      </c>
      <c r="H1796" t="s">
        <v>31</v>
      </c>
      <c r="I1796" t="s">
        <v>2</v>
      </c>
      <c r="J1796" s="2">
        <v>862</v>
      </c>
      <c r="K1796" s="1" t="s">
        <v>14414</v>
      </c>
    </row>
    <row r="1797" spans="1:11" x14ac:dyDescent="0.3">
      <c r="A1797" s="3">
        <v>23102</v>
      </c>
      <c r="B1797" t="s">
        <v>18198</v>
      </c>
      <c r="C1797" t="s">
        <v>2</v>
      </c>
      <c r="D1797" t="s">
        <v>2</v>
      </c>
      <c r="E1797" s="5">
        <v>58284971</v>
      </c>
      <c r="F1797" t="s">
        <v>18199</v>
      </c>
      <c r="G1797">
        <v>37085</v>
      </c>
      <c r="H1797" t="s">
        <v>31</v>
      </c>
      <c r="I1797" t="s">
        <v>2</v>
      </c>
      <c r="J1797" s="2">
        <v>970</v>
      </c>
      <c r="K1797" s="1" t="s">
        <v>2015</v>
      </c>
    </row>
    <row r="1798" spans="1:11" x14ac:dyDescent="0.3">
      <c r="A1798" s="3">
        <v>23102</v>
      </c>
      <c r="B1798" t="s">
        <v>18200</v>
      </c>
      <c r="C1798" t="s">
        <v>18201</v>
      </c>
      <c r="D1798" t="s">
        <v>2</v>
      </c>
      <c r="E1798" s="5">
        <v>23421370</v>
      </c>
      <c r="F1798" t="s">
        <v>9600</v>
      </c>
      <c r="G1798">
        <v>37073</v>
      </c>
      <c r="H1798" t="s">
        <v>31</v>
      </c>
      <c r="I1798" t="s">
        <v>2</v>
      </c>
      <c r="J1798" s="2">
        <v>862</v>
      </c>
      <c r="K1798" s="1" t="s">
        <v>18202</v>
      </c>
    </row>
    <row r="1799" spans="1:11" x14ac:dyDescent="0.3">
      <c r="A1799" s="3">
        <v>23102</v>
      </c>
      <c r="B1799" t="s">
        <v>18203</v>
      </c>
      <c r="C1799" t="s">
        <v>2</v>
      </c>
      <c r="D1799" t="s">
        <v>2</v>
      </c>
      <c r="E1799" s="5">
        <v>20428515</v>
      </c>
      <c r="F1799" t="s">
        <v>18204</v>
      </c>
      <c r="G1799">
        <v>34346</v>
      </c>
      <c r="H1799" t="s">
        <v>50</v>
      </c>
      <c r="I1799" t="s">
        <v>919</v>
      </c>
      <c r="J1799" s="2">
        <v>682</v>
      </c>
      <c r="K1799" s="1" t="s">
        <v>18205</v>
      </c>
    </row>
    <row r="1800" spans="1:11" x14ac:dyDescent="0.3">
      <c r="A1800" s="3">
        <v>23102</v>
      </c>
      <c r="B1800" t="s">
        <v>18206</v>
      </c>
      <c r="C1800" t="s">
        <v>2</v>
      </c>
      <c r="D1800" t="s">
        <v>2</v>
      </c>
      <c r="E1800" s="5">
        <v>98116868</v>
      </c>
      <c r="F1800" t="s">
        <v>18207</v>
      </c>
      <c r="G1800">
        <v>37520</v>
      </c>
      <c r="H1800" t="s">
        <v>20</v>
      </c>
      <c r="I1800" t="s">
        <v>2</v>
      </c>
      <c r="J1800" s="2">
        <v>970</v>
      </c>
      <c r="K1800" s="1" t="s">
        <v>42</v>
      </c>
    </row>
    <row r="1801" spans="1:11" x14ac:dyDescent="0.3">
      <c r="A1801" s="3">
        <v>23102</v>
      </c>
      <c r="B1801" t="s">
        <v>18208</v>
      </c>
      <c r="C1801" t="s">
        <v>2</v>
      </c>
      <c r="D1801" t="s">
        <v>2</v>
      </c>
      <c r="E1801" s="5">
        <v>78581688</v>
      </c>
      <c r="F1801" t="s">
        <v>12556</v>
      </c>
      <c r="G1801">
        <v>37127</v>
      </c>
      <c r="H1801" t="s">
        <v>1654</v>
      </c>
      <c r="I1801" t="s">
        <v>2</v>
      </c>
      <c r="J1801" s="2">
        <v>970</v>
      </c>
      <c r="K1801" s="1" t="s">
        <v>3195</v>
      </c>
    </row>
    <row r="1802" spans="1:11" x14ac:dyDescent="0.3">
      <c r="A1802" s="3">
        <v>23102</v>
      </c>
      <c r="B1802" t="s">
        <v>18209</v>
      </c>
      <c r="C1802" t="s">
        <v>2</v>
      </c>
      <c r="D1802" t="s">
        <v>2</v>
      </c>
      <c r="E1802" s="5">
        <v>58329861</v>
      </c>
      <c r="F1802" t="s">
        <v>18210</v>
      </c>
      <c r="G1802">
        <v>37075</v>
      </c>
      <c r="H1802" t="s">
        <v>31</v>
      </c>
      <c r="I1802" t="s">
        <v>31</v>
      </c>
      <c r="J1802" s="2">
        <v>970</v>
      </c>
      <c r="K1802" s="1" t="s">
        <v>2844</v>
      </c>
    </row>
    <row r="1803" spans="1:11" x14ac:dyDescent="0.3">
      <c r="A1803" s="3">
        <v>23102</v>
      </c>
      <c r="B1803" t="s">
        <v>18211</v>
      </c>
      <c r="C1803" t="s">
        <v>2</v>
      </c>
      <c r="D1803" t="s">
        <v>2</v>
      </c>
      <c r="E1803" s="5">
        <v>93821003</v>
      </c>
      <c r="F1803" t="s">
        <v>18212</v>
      </c>
      <c r="G1803">
        <v>37075</v>
      </c>
      <c r="H1803" t="s">
        <v>31</v>
      </c>
      <c r="I1803" t="s">
        <v>2</v>
      </c>
      <c r="J1803" s="2">
        <v>970</v>
      </c>
      <c r="K1803" s="1" t="s">
        <v>1852</v>
      </c>
    </row>
    <row r="1804" spans="1:11" x14ac:dyDescent="0.3">
      <c r="A1804" s="3">
        <v>23102</v>
      </c>
      <c r="B1804" t="s">
        <v>18213</v>
      </c>
      <c r="C1804" t="s">
        <v>2</v>
      </c>
      <c r="D1804" t="s">
        <v>2</v>
      </c>
      <c r="E1804" s="5">
        <v>58054251</v>
      </c>
      <c r="F1804" t="s">
        <v>18214</v>
      </c>
      <c r="G1804">
        <v>37441</v>
      </c>
      <c r="H1804" t="s">
        <v>951</v>
      </c>
      <c r="I1804" t="s">
        <v>13948</v>
      </c>
      <c r="J1804" s="2">
        <v>970</v>
      </c>
      <c r="K1804" s="1" t="s">
        <v>1182</v>
      </c>
    </row>
    <row r="1805" spans="1:11" x14ac:dyDescent="0.3">
      <c r="A1805" s="3">
        <v>23102</v>
      </c>
      <c r="B1805" t="s">
        <v>18215</v>
      </c>
      <c r="C1805" t="s">
        <v>2</v>
      </c>
      <c r="D1805" t="s">
        <v>2</v>
      </c>
      <c r="E1805" s="5">
        <v>98271856</v>
      </c>
      <c r="F1805" t="s">
        <v>18216</v>
      </c>
      <c r="G1805">
        <v>37085</v>
      </c>
      <c r="H1805" t="s">
        <v>31</v>
      </c>
      <c r="I1805" t="s">
        <v>2</v>
      </c>
      <c r="J1805" s="2">
        <v>970</v>
      </c>
      <c r="K1805" s="1" t="s">
        <v>6605</v>
      </c>
    </row>
    <row r="1806" spans="1:11" x14ac:dyDescent="0.3">
      <c r="A1806" s="3">
        <v>23102</v>
      </c>
      <c r="B1806" t="s">
        <v>18217</v>
      </c>
      <c r="C1806" t="s">
        <v>2</v>
      </c>
      <c r="D1806" t="s">
        <v>2</v>
      </c>
      <c r="E1806" s="5">
        <v>78981103</v>
      </c>
      <c r="F1806" t="s">
        <v>18218</v>
      </c>
      <c r="G1806">
        <v>37073</v>
      </c>
      <c r="H1806" t="s">
        <v>31</v>
      </c>
      <c r="I1806" t="s">
        <v>2</v>
      </c>
      <c r="J1806" s="2">
        <v>970</v>
      </c>
      <c r="K1806" s="1" t="s">
        <v>18219</v>
      </c>
    </row>
    <row r="1807" spans="1:11" x14ac:dyDescent="0.3">
      <c r="A1807" s="3">
        <v>23102</v>
      </c>
      <c r="B1807" t="s">
        <v>18220</v>
      </c>
      <c r="C1807" t="s">
        <v>2</v>
      </c>
      <c r="D1807" t="s">
        <v>2</v>
      </c>
      <c r="E1807" s="5">
        <v>50697967</v>
      </c>
      <c r="F1807" t="s">
        <v>18221</v>
      </c>
      <c r="G1807">
        <v>37085</v>
      </c>
      <c r="H1807" t="s">
        <v>31</v>
      </c>
      <c r="I1807" t="s">
        <v>2</v>
      </c>
      <c r="J1807" s="2">
        <v>970</v>
      </c>
      <c r="K1807" s="1" t="s">
        <v>1716</v>
      </c>
    </row>
    <row r="1808" spans="1:11" x14ac:dyDescent="0.3">
      <c r="A1808" s="3">
        <v>23102</v>
      </c>
      <c r="B1808" t="s">
        <v>18222</v>
      </c>
      <c r="C1808" t="s">
        <v>18223</v>
      </c>
      <c r="D1808" t="s">
        <v>17734</v>
      </c>
      <c r="E1808" s="5">
        <v>23154021</v>
      </c>
      <c r="F1808" t="s">
        <v>18224</v>
      </c>
      <c r="G1808">
        <v>37075</v>
      </c>
      <c r="H1808" t="s">
        <v>31</v>
      </c>
      <c r="I1808" t="s">
        <v>2</v>
      </c>
      <c r="J1808" s="2">
        <v>862</v>
      </c>
      <c r="K1808" s="1" t="s">
        <v>18225</v>
      </c>
    </row>
    <row r="1809" spans="1:11" x14ac:dyDescent="0.3">
      <c r="A1809" s="3">
        <v>23102</v>
      </c>
      <c r="B1809" t="s">
        <v>18226</v>
      </c>
      <c r="C1809" t="s">
        <v>2</v>
      </c>
      <c r="D1809" t="s">
        <v>2</v>
      </c>
      <c r="E1809" s="5">
        <v>70389170</v>
      </c>
      <c r="F1809" t="s">
        <v>18227</v>
      </c>
      <c r="G1809">
        <v>37520</v>
      </c>
      <c r="H1809" t="s">
        <v>20</v>
      </c>
      <c r="I1809" t="s">
        <v>2</v>
      </c>
      <c r="J1809" s="2">
        <v>970</v>
      </c>
      <c r="K1809" s="1" t="s">
        <v>2796</v>
      </c>
    </row>
    <row r="1810" spans="1:11" x14ac:dyDescent="0.3">
      <c r="A1810" s="3">
        <v>23102</v>
      </c>
      <c r="B1810" t="s">
        <v>18228</v>
      </c>
      <c r="C1810" t="s">
        <v>2</v>
      </c>
      <c r="D1810" t="s">
        <v>2</v>
      </c>
      <c r="E1810" s="5">
        <v>58896711</v>
      </c>
      <c r="F1810" t="s">
        <v>18229</v>
      </c>
      <c r="G1810">
        <v>37085</v>
      </c>
      <c r="H1810" t="s">
        <v>31</v>
      </c>
      <c r="I1810" t="s">
        <v>2</v>
      </c>
      <c r="J1810" s="2">
        <v>970</v>
      </c>
      <c r="K1810" s="1" t="s">
        <v>2417</v>
      </c>
    </row>
    <row r="1811" spans="1:11" x14ac:dyDescent="0.3">
      <c r="A1811" s="3">
        <v>23102</v>
      </c>
      <c r="B1811" t="s">
        <v>18230</v>
      </c>
      <c r="C1811" t="s">
        <v>2</v>
      </c>
      <c r="D1811" t="s">
        <v>2</v>
      </c>
      <c r="E1811" s="5">
        <v>57311950</v>
      </c>
      <c r="F1811" t="s">
        <v>18231</v>
      </c>
      <c r="G1811">
        <v>37431</v>
      </c>
      <c r="H1811" t="s">
        <v>46</v>
      </c>
      <c r="I1811" t="s">
        <v>2</v>
      </c>
      <c r="J1811" s="2">
        <v>970</v>
      </c>
      <c r="K1811" s="1" t="s">
        <v>2214</v>
      </c>
    </row>
    <row r="1812" spans="1:11" x14ac:dyDescent="0.3">
      <c r="A1812" s="3">
        <v>23102</v>
      </c>
      <c r="B1812" t="s">
        <v>18230</v>
      </c>
      <c r="C1812" t="s">
        <v>6465</v>
      </c>
      <c r="D1812" t="s">
        <v>2</v>
      </c>
      <c r="E1812" s="5">
        <v>23135179</v>
      </c>
      <c r="F1812" t="s">
        <v>18231</v>
      </c>
      <c r="G1812">
        <v>37431</v>
      </c>
      <c r="H1812" t="s">
        <v>46</v>
      </c>
      <c r="I1812" t="s">
        <v>2</v>
      </c>
      <c r="J1812" s="2">
        <v>862</v>
      </c>
      <c r="K1812" s="1" t="s">
        <v>3552</v>
      </c>
    </row>
    <row r="1813" spans="1:11" x14ac:dyDescent="0.3">
      <c r="A1813" s="3">
        <v>23102</v>
      </c>
      <c r="B1813" t="s">
        <v>18232</v>
      </c>
      <c r="C1813" t="s">
        <v>2</v>
      </c>
      <c r="D1813" t="s">
        <v>2</v>
      </c>
      <c r="E1813" s="5">
        <v>58414290</v>
      </c>
      <c r="F1813" t="s">
        <v>18233</v>
      </c>
      <c r="G1813">
        <v>37085</v>
      </c>
      <c r="H1813" t="s">
        <v>31</v>
      </c>
      <c r="I1813" t="s">
        <v>2</v>
      </c>
      <c r="J1813" s="2">
        <v>970</v>
      </c>
      <c r="K1813" s="1" t="s">
        <v>161</v>
      </c>
    </row>
    <row r="1814" spans="1:11" x14ac:dyDescent="0.3">
      <c r="A1814" s="3">
        <v>23102</v>
      </c>
      <c r="B1814" t="s">
        <v>18234</v>
      </c>
      <c r="C1814" t="s">
        <v>18235</v>
      </c>
      <c r="D1814" t="s">
        <v>705</v>
      </c>
      <c r="E1814" s="5">
        <v>23367261</v>
      </c>
      <c r="F1814" t="s">
        <v>18236</v>
      </c>
      <c r="G1814">
        <v>34346</v>
      </c>
      <c r="H1814" t="s">
        <v>50</v>
      </c>
      <c r="I1814" t="s">
        <v>2</v>
      </c>
      <c r="J1814" s="2">
        <v>862</v>
      </c>
      <c r="K1814" s="1" t="s">
        <v>18237</v>
      </c>
    </row>
    <row r="1815" spans="1:11" x14ac:dyDescent="0.3">
      <c r="A1815" s="3">
        <v>23102</v>
      </c>
      <c r="B1815" t="s">
        <v>18238</v>
      </c>
      <c r="C1815" t="e">
        <f>- Zahnärzte</f>
        <v>#NAME?</v>
      </c>
      <c r="D1815" t="s">
        <v>2</v>
      </c>
      <c r="E1815" s="5">
        <v>23286526</v>
      </c>
      <c r="F1815" t="s">
        <v>18239</v>
      </c>
      <c r="G1815">
        <v>37073</v>
      </c>
      <c r="H1815" t="s">
        <v>31</v>
      </c>
      <c r="I1815" t="s">
        <v>2</v>
      </c>
      <c r="J1815" s="2">
        <v>862</v>
      </c>
      <c r="K1815" s="1" t="s">
        <v>7641</v>
      </c>
    </row>
    <row r="1816" spans="1:11" x14ac:dyDescent="0.3">
      <c r="A1816" s="3">
        <v>23102</v>
      </c>
      <c r="B1816" t="s">
        <v>18240</v>
      </c>
      <c r="C1816" t="s">
        <v>7639</v>
      </c>
      <c r="D1816" t="s">
        <v>2</v>
      </c>
      <c r="E1816" s="5">
        <v>23420040</v>
      </c>
      <c r="F1816" t="s">
        <v>18241</v>
      </c>
      <c r="G1816">
        <v>37434</v>
      </c>
      <c r="H1816" t="s">
        <v>958</v>
      </c>
      <c r="I1816" t="s">
        <v>2</v>
      </c>
      <c r="J1816" s="2">
        <v>862</v>
      </c>
      <c r="K1816" s="1" t="s">
        <v>18242</v>
      </c>
    </row>
    <row r="1817" spans="1:11" x14ac:dyDescent="0.3">
      <c r="A1817" s="3">
        <v>23102</v>
      </c>
      <c r="B1817" t="s">
        <v>18243</v>
      </c>
      <c r="C1817" t="s">
        <v>18244</v>
      </c>
      <c r="D1817" t="s">
        <v>2</v>
      </c>
      <c r="E1817" s="5">
        <v>23425125</v>
      </c>
      <c r="F1817" t="s">
        <v>18245</v>
      </c>
      <c r="G1817">
        <v>37083</v>
      </c>
      <c r="H1817" t="s">
        <v>31</v>
      </c>
      <c r="I1817" t="s">
        <v>2</v>
      </c>
      <c r="J1817" s="2">
        <v>862</v>
      </c>
      <c r="K1817" s="1" t="s">
        <v>4265</v>
      </c>
    </row>
    <row r="1818" spans="1:11" x14ac:dyDescent="0.3">
      <c r="A1818" s="3">
        <v>23102</v>
      </c>
      <c r="B1818" t="s">
        <v>18246</v>
      </c>
      <c r="C1818" t="s">
        <v>2</v>
      </c>
      <c r="D1818" t="s">
        <v>2</v>
      </c>
      <c r="E1818" s="5">
        <v>23348928</v>
      </c>
      <c r="F1818" t="s">
        <v>370</v>
      </c>
      <c r="G1818">
        <v>37412</v>
      </c>
      <c r="H1818" t="s">
        <v>207</v>
      </c>
      <c r="I1818" t="s">
        <v>2</v>
      </c>
      <c r="J1818" s="2">
        <v>862</v>
      </c>
      <c r="K1818" s="1" t="s">
        <v>18247</v>
      </c>
    </row>
    <row r="1819" spans="1:11" x14ac:dyDescent="0.3">
      <c r="A1819" s="3">
        <v>23102</v>
      </c>
      <c r="B1819" t="s">
        <v>18248</v>
      </c>
      <c r="C1819" t="s">
        <v>18249</v>
      </c>
      <c r="D1819" t="s">
        <v>18250</v>
      </c>
      <c r="E1819" s="5">
        <v>23346389</v>
      </c>
      <c r="F1819" t="s">
        <v>6811</v>
      </c>
      <c r="G1819">
        <v>37073</v>
      </c>
      <c r="H1819" t="s">
        <v>31</v>
      </c>
      <c r="I1819" t="s">
        <v>2</v>
      </c>
      <c r="J1819" s="2">
        <v>862</v>
      </c>
      <c r="K1819" s="1" t="s">
        <v>18251</v>
      </c>
    </row>
    <row r="1820" spans="1:11" x14ac:dyDescent="0.3">
      <c r="A1820" s="3">
        <v>23102</v>
      </c>
      <c r="B1820" t="s">
        <v>18252</v>
      </c>
      <c r="C1820" t="s">
        <v>2</v>
      </c>
      <c r="D1820" t="s">
        <v>2</v>
      </c>
      <c r="E1820" s="5">
        <v>50469277</v>
      </c>
      <c r="F1820" t="s">
        <v>18253</v>
      </c>
      <c r="G1820">
        <v>37075</v>
      </c>
      <c r="H1820" t="s">
        <v>31</v>
      </c>
      <c r="I1820" t="s">
        <v>2</v>
      </c>
      <c r="J1820" s="2">
        <v>970</v>
      </c>
      <c r="K1820" s="1" t="s">
        <v>1888</v>
      </c>
    </row>
    <row r="1821" spans="1:11" x14ac:dyDescent="0.3">
      <c r="A1821" s="3">
        <v>23102</v>
      </c>
      <c r="B1821" t="s">
        <v>18254</v>
      </c>
      <c r="C1821" t="s">
        <v>18255</v>
      </c>
      <c r="D1821" t="s">
        <v>2708</v>
      </c>
      <c r="E1821" s="5">
        <v>27211449</v>
      </c>
      <c r="F1821" t="s">
        <v>2705</v>
      </c>
      <c r="G1821">
        <v>37075</v>
      </c>
      <c r="H1821" t="s">
        <v>31</v>
      </c>
      <c r="I1821" t="s">
        <v>184</v>
      </c>
      <c r="J1821" s="2">
        <v>862</v>
      </c>
      <c r="K1821" s="1" t="s">
        <v>18256</v>
      </c>
    </row>
    <row r="1822" spans="1:11" x14ac:dyDescent="0.3">
      <c r="A1822" s="3">
        <v>23102</v>
      </c>
      <c r="B1822" t="s">
        <v>18257</v>
      </c>
      <c r="C1822" t="s">
        <v>18258</v>
      </c>
      <c r="D1822" t="s">
        <v>2</v>
      </c>
      <c r="E1822" s="5">
        <v>81674608</v>
      </c>
      <c r="F1822" t="s">
        <v>18259</v>
      </c>
      <c r="G1822">
        <v>37124</v>
      </c>
      <c r="H1822" t="s">
        <v>409</v>
      </c>
      <c r="I1822" t="s">
        <v>2</v>
      </c>
      <c r="J1822" s="2">
        <v>862</v>
      </c>
      <c r="K1822" s="1" t="s">
        <v>18260</v>
      </c>
    </row>
    <row r="1823" spans="1:11" x14ac:dyDescent="0.3">
      <c r="A1823" s="3">
        <v>23102</v>
      </c>
      <c r="B1823" t="s">
        <v>18261</v>
      </c>
      <c r="C1823" t="s">
        <v>2</v>
      </c>
      <c r="D1823" t="s">
        <v>2</v>
      </c>
      <c r="E1823" s="5">
        <v>70776408</v>
      </c>
      <c r="F1823" t="s">
        <v>18262</v>
      </c>
      <c r="G1823">
        <v>37441</v>
      </c>
      <c r="H1823" t="s">
        <v>951</v>
      </c>
      <c r="I1823" t="s">
        <v>2</v>
      </c>
      <c r="J1823" s="2">
        <v>970</v>
      </c>
      <c r="K1823" s="1" t="s">
        <v>1485</v>
      </c>
    </row>
    <row r="1824" spans="1:11" x14ac:dyDescent="0.3">
      <c r="A1824" s="3">
        <v>23102</v>
      </c>
      <c r="B1824" t="s">
        <v>18263</v>
      </c>
      <c r="C1824" t="s">
        <v>18264</v>
      </c>
      <c r="D1824" t="s">
        <v>2</v>
      </c>
      <c r="E1824" s="5">
        <v>57566037</v>
      </c>
      <c r="F1824" t="s">
        <v>8639</v>
      </c>
      <c r="G1824">
        <v>37115</v>
      </c>
      <c r="H1824" t="s">
        <v>4</v>
      </c>
      <c r="I1824" t="s">
        <v>2</v>
      </c>
      <c r="J1824" s="2">
        <v>970</v>
      </c>
      <c r="K1824" s="1" t="s">
        <v>18265</v>
      </c>
    </row>
    <row r="1825" spans="1:11" x14ac:dyDescent="0.3">
      <c r="A1825" s="3">
        <v>23102</v>
      </c>
      <c r="B1825" t="s">
        <v>18266</v>
      </c>
      <c r="C1825" t="s">
        <v>18267</v>
      </c>
      <c r="D1825" t="s">
        <v>2</v>
      </c>
      <c r="E1825" s="5">
        <v>81894192</v>
      </c>
      <c r="F1825" t="s">
        <v>5517</v>
      </c>
      <c r="G1825">
        <v>37073</v>
      </c>
      <c r="H1825" t="s">
        <v>31</v>
      </c>
      <c r="I1825" t="s">
        <v>2</v>
      </c>
      <c r="J1825" s="2">
        <v>862</v>
      </c>
      <c r="K1825" s="1" t="s">
        <v>18268</v>
      </c>
    </row>
    <row r="1826" spans="1:11" x14ac:dyDescent="0.3">
      <c r="A1826" s="3">
        <v>23102</v>
      </c>
      <c r="B1826" t="s">
        <v>18269</v>
      </c>
      <c r="C1826" t="s">
        <v>18270</v>
      </c>
      <c r="D1826" t="s">
        <v>2708</v>
      </c>
      <c r="E1826" s="5">
        <v>12642648</v>
      </c>
      <c r="F1826" t="s">
        <v>11922</v>
      </c>
      <c r="G1826">
        <v>37412</v>
      </c>
      <c r="H1826" t="s">
        <v>207</v>
      </c>
      <c r="I1826" t="s">
        <v>2</v>
      </c>
      <c r="J1826" s="2">
        <v>862</v>
      </c>
      <c r="K1826" s="1" t="s">
        <v>18271</v>
      </c>
    </row>
    <row r="1827" spans="1:11" x14ac:dyDescent="0.3">
      <c r="A1827" s="3">
        <v>23102</v>
      </c>
      <c r="B1827" t="s">
        <v>18272</v>
      </c>
      <c r="C1827" t="s">
        <v>18273</v>
      </c>
      <c r="D1827" t="s">
        <v>2</v>
      </c>
      <c r="E1827" s="5">
        <v>21796660</v>
      </c>
      <c r="F1827" t="s">
        <v>18274</v>
      </c>
      <c r="G1827">
        <v>37075</v>
      </c>
      <c r="H1827" t="s">
        <v>31</v>
      </c>
      <c r="I1827" t="s">
        <v>2</v>
      </c>
      <c r="J1827" s="2">
        <v>862</v>
      </c>
      <c r="K1827" s="1" t="s">
        <v>1085</v>
      </c>
    </row>
    <row r="1828" spans="1:11" x14ac:dyDescent="0.3">
      <c r="A1828" s="3">
        <v>23102</v>
      </c>
      <c r="B1828" t="s">
        <v>18275</v>
      </c>
      <c r="C1828" t="s">
        <v>2</v>
      </c>
      <c r="D1828" t="s">
        <v>2</v>
      </c>
      <c r="E1828" s="5">
        <v>58539303</v>
      </c>
      <c r="F1828" t="s">
        <v>18276</v>
      </c>
      <c r="G1828">
        <v>37520</v>
      </c>
      <c r="H1828" t="s">
        <v>20</v>
      </c>
      <c r="I1828" t="s">
        <v>2</v>
      </c>
      <c r="J1828" s="2">
        <v>970</v>
      </c>
      <c r="K1828" s="1" t="s">
        <v>771</v>
      </c>
    </row>
    <row r="1829" spans="1:11" x14ac:dyDescent="0.3">
      <c r="A1829" s="3">
        <v>23102</v>
      </c>
      <c r="B1829" t="s">
        <v>18277</v>
      </c>
      <c r="C1829" t="s">
        <v>2</v>
      </c>
      <c r="D1829" t="s">
        <v>2</v>
      </c>
      <c r="E1829" s="5">
        <v>91618375</v>
      </c>
      <c r="F1829" t="s">
        <v>18278</v>
      </c>
      <c r="G1829">
        <v>37120</v>
      </c>
      <c r="H1829" t="s">
        <v>114</v>
      </c>
      <c r="I1829" t="s">
        <v>2</v>
      </c>
      <c r="J1829" s="2">
        <v>970</v>
      </c>
      <c r="K1829" s="1" t="s">
        <v>18279</v>
      </c>
    </row>
    <row r="1830" spans="1:11" x14ac:dyDescent="0.3">
      <c r="A1830" s="3">
        <v>23102</v>
      </c>
      <c r="B1830" t="s">
        <v>18280</v>
      </c>
      <c r="C1830" t="s">
        <v>18281</v>
      </c>
      <c r="D1830" t="s">
        <v>4501</v>
      </c>
      <c r="E1830" s="5">
        <v>14785565</v>
      </c>
      <c r="F1830" t="s">
        <v>18282</v>
      </c>
      <c r="G1830">
        <v>37083</v>
      </c>
      <c r="H1830" t="s">
        <v>31</v>
      </c>
      <c r="I1830" t="s">
        <v>2</v>
      </c>
      <c r="J1830" s="2">
        <v>862</v>
      </c>
      <c r="K1830" s="1" t="s">
        <v>3871</v>
      </c>
    </row>
    <row r="1831" spans="1:11" x14ac:dyDescent="0.3">
      <c r="A1831" s="3">
        <v>23102</v>
      </c>
      <c r="B1831" t="s">
        <v>18283</v>
      </c>
      <c r="C1831" t="s">
        <v>1228</v>
      </c>
      <c r="D1831" t="s">
        <v>2</v>
      </c>
      <c r="E1831" s="5">
        <v>23180808</v>
      </c>
      <c r="F1831" t="s">
        <v>18284</v>
      </c>
      <c r="G1831">
        <v>37073</v>
      </c>
      <c r="H1831" t="s">
        <v>31</v>
      </c>
      <c r="I1831" t="s">
        <v>2</v>
      </c>
      <c r="J1831" s="2">
        <v>862</v>
      </c>
      <c r="K1831" s="1" t="s">
        <v>18285</v>
      </c>
    </row>
    <row r="1832" spans="1:11" x14ac:dyDescent="0.3">
      <c r="A1832" s="3">
        <v>23102</v>
      </c>
      <c r="B1832" t="s">
        <v>18286</v>
      </c>
      <c r="C1832" t="s">
        <v>1228</v>
      </c>
      <c r="D1832" t="s">
        <v>2</v>
      </c>
      <c r="E1832" s="5">
        <v>82032824</v>
      </c>
      <c r="F1832" t="s">
        <v>18284</v>
      </c>
      <c r="G1832">
        <v>37073</v>
      </c>
      <c r="H1832" t="s">
        <v>31</v>
      </c>
      <c r="I1832" t="s">
        <v>2</v>
      </c>
      <c r="J1832" s="2">
        <v>862</v>
      </c>
      <c r="K1832" s="1" t="s">
        <v>18287</v>
      </c>
    </row>
    <row r="1833" spans="1:11" x14ac:dyDescent="0.3">
      <c r="A1833" s="3">
        <v>23102</v>
      </c>
      <c r="B1833" t="s">
        <v>18288</v>
      </c>
      <c r="C1833" t="s">
        <v>18289</v>
      </c>
      <c r="D1833" t="s">
        <v>8483</v>
      </c>
      <c r="E1833" s="5">
        <v>23312209</v>
      </c>
      <c r="F1833" t="s">
        <v>18290</v>
      </c>
      <c r="G1833">
        <v>37434</v>
      </c>
      <c r="H1833" t="s">
        <v>87</v>
      </c>
      <c r="I1833" t="s">
        <v>2</v>
      </c>
      <c r="J1833" s="2">
        <v>862</v>
      </c>
      <c r="K1833" s="1" t="s">
        <v>18291</v>
      </c>
    </row>
    <row r="1834" spans="1:11" x14ac:dyDescent="0.3">
      <c r="A1834" s="3">
        <v>23102</v>
      </c>
      <c r="B1834" t="s">
        <v>18292</v>
      </c>
      <c r="C1834" t="s">
        <v>18293</v>
      </c>
      <c r="D1834" t="s">
        <v>2</v>
      </c>
      <c r="E1834" s="5">
        <v>23300795</v>
      </c>
      <c r="F1834" t="s">
        <v>18294</v>
      </c>
      <c r="G1834">
        <v>37077</v>
      </c>
      <c r="H1834" t="s">
        <v>31</v>
      </c>
      <c r="I1834" t="s">
        <v>2</v>
      </c>
      <c r="J1834" s="2">
        <v>862</v>
      </c>
      <c r="K1834" s="1" t="s">
        <v>18295</v>
      </c>
    </row>
    <row r="1835" spans="1:11" x14ac:dyDescent="0.3">
      <c r="A1835" s="3">
        <v>23102</v>
      </c>
      <c r="B1835" t="s">
        <v>18296</v>
      </c>
      <c r="C1835" t="s">
        <v>18297</v>
      </c>
      <c r="D1835" t="s">
        <v>2</v>
      </c>
      <c r="E1835" s="5">
        <v>95453235</v>
      </c>
      <c r="F1835" t="s">
        <v>400</v>
      </c>
      <c r="G1835">
        <v>37079</v>
      </c>
      <c r="H1835" t="s">
        <v>31</v>
      </c>
      <c r="I1835" t="s">
        <v>2</v>
      </c>
      <c r="J1835" s="2">
        <v>862</v>
      </c>
      <c r="K1835" s="1" t="s">
        <v>18298</v>
      </c>
    </row>
    <row r="1836" spans="1:11" x14ac:dyDescent="0.3">
      <c r="A1836" s="3">
        <v>23102</v>
      </c>
      <c r="B1836" t="s">
        <v>18299</v>
      </c>
      <c r="C1836" t="s">
        <v>2</v>
      </c>
      <c r="D1836" t="s">
        <v>2</v>
      </c>
      <c r="E1836" s="5">
        <v>23455274</v>
      </c>
      <c r="F1836" t="s">
        <v>18300</v>
      </c>
      <c r="G1836">
        <v>37120</v>
      </c>
      <c r="H1836" t="s">
        <v>114</v>
      </c>
      <c r="I1836" t="s">
        <v>2</v>
      </c>
      <c r="J1836" s="2">
        <v>970</v>
      </c>
      <c r="K1836" s="1" t="s">
        <v>883</v>
      </c>
    </row>
    <row r="1837" spans="1:11" x14ac:dyDescent="0.3">
      <c r="A1837" s="3">
        <v>23102</v>
      </c>
      <c r="B1837" t="s">
        <v>18301</v>
      </c>
      <c r="C1837" t="s">
        <v>18302</v>
      </c>
      <c r="D1837" t="s">
        <v>2</v>
      </c>
      <c r="E1837" s="5">
        <v>27373719</v>
      </c>
      <c r="F1837" t="s">
        <v>7806</v>
      </c>
      <c r="G1837">
        <v>37073</v>
      </c>
      <c r="H1837" t="s">
        <v>31</v>
      </c>
      <c r="I1837" t="s">
        <v>2</v>
      </c>
      <c r="J1837" s="2">
        <v>731</v>
      </c>
      <c r="K1837" s="1" t="s">
        <v>18303</v>
      </c>
    </row>
    <row r="1838" spans="1:11" x14ac:dyDescent="0.3">
      <c r="A1838" s="3">
        <v>23102</v>
      </c>
      <c r="B1838" t="s">
        <v>18304</v>
      </c>
      <c r="C1838" t="s">
        <v>18305</v>
      </c>
      <c r="D1838" t="s">
        <v>2</v>
      </c>
      <c r="E1838" s="5">
        <v>18595520</v>
      </c>
      <c r="F1838" t="s">
        <v>14926</v>
      </c>
      <c r="G1838">
        <v>37115</v>
      </c>
      <c r="H1838" t="s">
        <v>4</v>
      </c>
      <c r="I1838" t="s">
        <v>2</v>
      </c>
      <c r="J1838" s="2">
        <v>862</v>
      </c>
      <c r="K1838" s="1" t="s">
        <v>18306</v>
      </c>
    </row>
    <row r="1839" spans="1:11" x14ac:dyDescent="0.3">
      <c r="A1839" s="3">
        <v>23102</v>
      </c>
      <c r="B1839" t="s">
        <v>18307</v>
      </c>
      <c r="C1839" t="s">
        <v>18308</v>
      </c>
      <c r="D1839" t="s">
        <v>2</v>
      </c>
      <c r="E1839" s="5">
        <v>23204383</v>
      </c>
      <c r="F1839" t="s">
        <v>11918</v>
      </c>
      <c r="G1839">
        <v>37073</v>
      </c>
      <c r="H1839" t="s">
        <v>31</v>
      </c>
      <c r="I1839" t="s">
        <v>2</v>
      </c>
      <c r="J1839" s="2">
        <v>862</v>
      </c>
      <c r="K1839" s="1" t="s">
        <v>18309</v>
      </c>
    </row>
    <row r="1840" spans="1:11" x14ac:dyDescent="0.3">
      <c r="A1840" s="3">
        <v>23102</v>
      </c>
      <c r="B1840" t="s">
        <v>18310</v>
      </c>
      <c r="C1840" t="s">
        <v>18311</v>
      </c>
      <c r="D1840" t="s">
        <v>2</v>
      </c>
      <c r="E1840" s="5">
        <v>23159139</v>
      </c>
      <c r="F1840" t="s">
        <v>18312</v>
      </c>
      <c r="G1840">
        <v>37073</v>
      </c>
      <c r="H1840" t="s">
        <v>31</v>
      </c>
      <c r="I1840" t="s">
        <v>2</v>
      </c>
      <c r="J1840" s="2">
        <v>970</v>
      </c>
      <c r="K1840" s="1" t="s">
        <v>742</v>
      </c>
    </row>
    <row r="1841" spans="1:11" x14ac:dyDescent="0.3">
      <c r="A1841" s="3">
        <v>23102</v>
      </c>
      <c r="B1841" t="s">
        <v>18313</v>
      </c>
      <c r="C1841" t="s">
        <v>18313</v>
      </c>
      <c r="D1841" t="s">
        <v>2</v>
      </c>
      <c r="E1841" s="5">
        <v>87643788</v>
      </c>
      <c r="F1841" t="s">
        <v>13894</v>
      </c>
      <c r="G1841">
        <v>37083</v>
      </c>
      <c r="H1841" t="s">
        <v>31</v>
      </c>
      <c r="I1841" t="s">
        <v>2</v>
      </c>
      <c r="J1841" s="2">
        <v>702</v>
      </c>
      <c r="K1841" s="1" t="s">
        <v>1828</v>
      </c>
    </row>
    <row r="1842" spans="1:11" x14ac:dyDescent="0.3">
      <c r="A1842" s="3">
        <v>23102</v>
      </c>
      <c r="B1842" t="s">
        <v>18314</v>
      </c>
      <c r="C1842" t="s">
        <v>2</v>
      </c>
      <c r="D1842" t="s">
        <v>2</v>
      </c>
      <c r="E1842" s="5">
        <v>23193175</v>
      </c>
      <c r="F1842" t="s">
        <v>18315</v>
      </c>
      <c r="G1842">
        <v>37085</v>
      </c>
      <c r="H1842" t="s">
        <v>31</v>
      </c>
      <c r="I1842" t="s">
        <v>2</v>
      </c>
      <c r="J1842" s="2">
        <v>970</v>
      </c>
      <c r="K1842" s="1" t="s">
        <v>6605</v>
      </c>
    </row>
    <row r="1843" spans="1:11" x14ac:dyDescent="0.3">
      <c r="A1843" s="3">
        <v>23102</v>
      </c>
      <c r="B1843" t="s">
        <v>18316</v>
      </c>
      <c r="C1843" t="s">
        <v>12191</v>
      </c>
      <c r="D1843" t="s">
        <v>2</v>
      </c>
      <c r="E1843" s="5">
        <v>23187188</v>
      </c>
      <c r="F1843" t="s">
        <v>506</v>
      </c>
      <c r="G1843">
        <v>37124</v>
      </c>
      <c r="H1843" t="s">
        <v>409</v>
      </c>
      <c r="I1843" t="s">
        <v>2</v>
      </c>
      <c r="J1843" s="2">
        <v>750</v>
      </c>
      <c r="K1843" s="1" t="s">
        <v>18317</v>
      </c>
    </row>
    <row r="1844" spans="1:11" x14ac:dyDescent="0.3">
      <c r="A1844" s="3">
        <v>23102</v>
      </c>
      <c r="B1844" t="s">
        <v>18318</v>
      </c>
      <c r="C1844" t="s">
        <v>18319</v>
      </c>
      <c r="D1844" t="s">
        <v>2</v>
      </c>
      <c r="E1844" s="5">
        <v>86551105</v>
      </c>
      <c r="F1844" t="s">
        <v>10328</v>
      </c>
      <c r="G1844">
        <v>37085</v>
      </c>
      <c r="H1844" t="s">
        <v>31</v>
      </c>
      <c r="I1844" t="s">
        <v>2</v>
      </c>
      <c r="J1844" s="2">
        <v>862</v>
      </c>
      <c r="K1844" s="1" t="s">
        <v>4023</v>
      </c>
    </row>
    <row r="1845" spans="1:11" x14ac:dyDescent="0.3">
      <c r="A1845" s="3">
        <v>23102</v>
      </c>
      <c r="B1845" t="s">
        <v>18320</v>
      </c>
      <c r="C1845" t="s">
        <v>18321</v>
      </c>
      <c r="D1845" t="s">
        <v>2708</v>
      </c>
      <c r="E1845" s="5">
        <v>11559515</v>
      </c>
      <c r="F1845" t="s">
        <v>18322</v>
      </c>
      <c r="G1845">
        <v>34346</v>
      </c>
      <c r="H1845" t="s">
        <v>50</v>
      </c>
      <c r="I1845" t="s">
        <v>2</v>
      </c>
      <c r="J1845" s="2">
        <v>862</v>
      </c>
      <c r="K1845" s="1" t="s">
        <v>18323</v>
      </c>
    </row>
    <row r="1846" spans="1:11" x14ac:dyDescent="0.3">
      <c r="A1846" s="3">
        <v>23102</v>
      </c>
      <c r="B1846" t="s">
        <v>18324</v>
      </c>
      <c r="C1846" t="s">
        <v>18325</v>
      </c>
      <c r="D1846" t="s">
        <v>2</v>
      </c>
      <c r="E1846" s="5">
        <v>23347095</v>
      </c>
      <c r="F1846" t="s">
        <v>4927</v>
      </c>
      <c r="G1846">
        <v>37073</v>
      </c>
      <c r="H1846" t="s">
        <v>31</v>
      </c>
      <c r="I1846" t="s">
        <v>2</v>
      </c>
      <c r="J1846" s="2">
        <v>862</v>
      </c>
      <c r="K1846" s="1" t="s">
        <v>18326</v>
      </c>
    </row>
    <row r="1847" spans="1:11" x14ac:dyDescent="0.3">
      <c r="A1847" s="3">
        <v>23102</v>
      </c>
      <c r="B1847" t="s">
        <v>18327</v>
      </c>
      <c r="C1847" t="s">
        <v>2</v>
      </c>
      <c r="D1847" t="s">
        <v>2</v>
      </c>
      <c r="E1847" s="5">
        <v>57430204</v>
      </c>
      <c r="F1847" t="s">
        <v>18328</v>
      </c>
      <c r="G1847">
        <v>37085</v>
      </c>
      <c r="H1847" t="s">
        <v>31</v>
      </c>
      <c r="I1847" t="s">
        <v>2</v>
      </c>
      <c r="J1847" s="2">
        <v>970</v>
      </c>
      <c r="K1847" s="1" t="s">
        <v>1716</v>
      </c>
    </row>
    <row r="1848" spans="1:11" x14ac:dyDescent="0.3">
      <c r="A1848" s="3">
        <v>23102</v>
      </c>
      <c r="B1848" t="s">
        <v>18329</v>
      </c>
      <c r="C1848" t="s">
        <v>2</v>
      </c>
      <c r="D1848" t="s">
        <v>2</v>
      </c>
      <c r="E1848" s="5">
        <v>23428663</v>
      </c>
      <c r="F1848" t="s">
        <v>18330</v>
      </c>
      <c r="G1848">
        <v>37431</v>
      </c>
      <c r="H1848" t="s">
        <v>46</v>
      </c>
      <c r="I1848" t="s">
        <v>2</v>
      </c>
      <c r="J1848" s="2">
        <v>970</v>
      </c>
      <c r="K1848" s="1" t="s">
        <v>223</v>
      </c>
    </row>
    <row r="1849" spans="1:11" x14ac:dyDescent="0.3">
      <c r="A1849" s="3">
        <v>23102</v>
      </c>
      <c r="B1849" t="s">
        <v>18331</v>
      </c>
      <c r="C1849" t="s">
        <v>2</v>
      </c>
      <c r="D1849" t="s">
        <v>2</v>
      </c>
      <c r="E1849" s="5">
        <v>57107753</v>
      </c>
      <c r="F1849" t="s">
        <v>18332</v>
      </c>
      <c r="G1849">
        <v>37120</v>
      </c>
      <c r="H1849" t="s">
        <v>114</v>
      </c>
      <c r="I1849" t="s">
        <v>882</v>
      </c>
      <c r="J1849" s="2">
        <v>970</v>
      </c>
      <c r="K1849" s="1" t="s">
        <v>424</v>
      </c>
    </row>
    <row r="1850" spans="1:11" x14ac:dyDescent="0.3">
      <c r="A1850" s="3">
        <v>23102</v>
      </c>
      <c r="B1850" t="s">
        <v>18333</v>
      </c>
      <c r="C1850" t="s">
        <v>2</v>
      </c>
      <c r="D1850" t="s">
        <v>2</v>
      </c>
      <c r="E1850" s="5">
        <v>70860440</v>
      </c>
      <c r="F1850" t="s">
        <v>18334</v>
      </c>
      <c r="G1850">
        <v>37077</v>
      </c>
      <c r="H1850" t="s">
        <v>31</v>
      </c>
      <c r="I1850" t="s">
        <v>2</v>
      </c>
      <c r="J1850" s="2">
        <v>970</v>
      </c>
      <c r="K1850" s="1" t="s">
        <v>393</v>
      </c>
    </row>
    <row r="1851" spans="1:11" x14ac:dyDescent="0.3">
      <c r="A1851" s="3">
        <v>23102</v>
      </c>
      <c r="B1851" t="s">
        <v>18335</v>
      </c>
      <c r="C1851" t="s">
        <v>12590</v>
      </c>
      <c r="D1851" t="s">
        <v>2</v>
      </c>
      <c r="E1851" s="5">
        <v>23430929</v>
      </c>
      <c r="F1851" t="s">
        <v>18336</v>
      </c>
      <c r="G1851">
        <v>37073</v>
      </c>
      <c r="H1851" t="s">
        <v>31</v>
      </c>
      <c r="I1851" t="s">
        <v>2</v>
      </c>
      <c r="J1851" s="2">
        <v>862</v>
      </c>
      <c r="K1851" s="1" t="s">
        <v>18337</v>
      </c>
    </row>
    <row r="1852" spans="1:11" x14ac:dyDescent="0.3">
      <c r="A1852" s="3">
        <v>23102</v>
      </c>
      <c r="B1852" t="s">
        <v>18338</v>
      </c>
      <c r="C1852" t="s">
        <v>2</v>
      </c>
      <c r="D1852" t="s">
        <v>2</v>
      </c>
      <c r="E1852" s="5">
        <v>78974592</v>
      </c>
      <c r="F1852" t="s">
        <v>18339</v>
      </c>
      <c r="G1852">
        <v>37073</v>
      </c>
      <c r="H1852" t="s">
        <v>31</v>
      </c>
      <c r="I1852" t="s">
        <v>2</v>
      </c>
      <c r="J1852" s="2">
        <v>970</v>
      </c>
      <c r="K1852" s="1" t="s">
        <v>18340</v>
      </c>
    </row>
    <row r="1853" spans="1:11" x14ac:dyDescent="0.3">
      <c r="A1853" s="3">
        <v>23102</v>
      </c>
      <c r="B1853" t="s">
        <v>18338</v>
      </c>
      <c r="C1853" t="s">
        <v>2</v>
      </c>
      <c r="D1853" t="s">
        <v>2</v>
      </c>
      <c r="E1853" s="5">
        <v>85712298</v>
      </c>
      <c r="F1853" t="s">
        <v>18339</v>
      </c>
      <c r="G1853">
        <v>37073</v>
      </c>
      <c r="H1853" t="s">
        <v>31</v>
      </c>
      <c r="I1853" t="s">
        <v>2</v>
      </c>
      <c r="J1853" s="2">
        <v>889</v>
      </c>
      <c r="K1853" s="1" t="s">
        <v>1745</v>
      </c>
    </row>
    <row r="1854" spans="1:11" x14ac:dyDescent="0.3">
      <c r="A1854" s="3">
        <v>23102</v>
      </c>
      <c r="B1854" t="s">
        <v>18341</v>
      </c>
      <c r="C1854" t="s">
        <v>2</v>
      </c>
      <c r="D1854" t="s">
        <v>2</v>
      </c>
      <c r="E1854" s="5">
        <v>19666846</v>
      </c>
      <c r="F1854" t="s">
        <v>18342</v>
      </c>
      <c r="G1854">
        <v>34346</v>
      </c>
      <c r="H1854" t="s">
        <v>50</v>
      </c>
      <c r="I1854" t="s">
        <v>50</v>
      </c>
      <c r="J1854" s="2">
        <v>475</v>
      </c>
      <c r="K1854" s="1" t="s">
        <v>2851</v>
      </c>
    </row>
    <row r="1855" spans="1:11" x14ac:dyDescent="0.3">
      <c r="A1855" s="3">
        <v>23102</v>
      </c>
      <c r="B1855" t="s">
        <v>18343</v>
      </c>
      <c r="C1855" t="s">
        <v>253</v>
      </c>
      <c r="D1855" t="s">
        <v>2</v>
      </c>
      <c r="E1855" s="5">
        <v>86096659</v>
      </c>
      <c r="F1855" t="s">
        <v>4378</v>
      </c>
      <c r="G1855">
        <v>34346</v>
      </c>
      <c r="H1855" t="s">
        <v>50</v>
      </c>
      <c r="I1855" t="s">
        <v>2</v>
      </c>
      <c r="J1855" s="2">
        <v>682</v>
      </c>
      <c r="K1855" s="1" t="s">
        <v>5757</v>
      </c>
    </row>
    <row r="1856" spans="1:11" x14ac:dyDescent="0.3">
      <c r="A1856" s="3">
        <v>23102</v>
      </c>
      <c r="B1856" t="s">
        <v>18344</v>
      </c>
      <c r="C1856" t="s">
        <v>18345</v>
      </c>
      <c r="D1856" t="s">
        <v>2</v>
      </c>
      <c r="E1856" s="5">
        <v>21741072</v>
      </c>
      <c r="F1856" t="s">
        <v>18346</v>
      </c>
      <c r="G1856">
        <v>37441</v>
      </c>
      <c r="H1856" t="s">
        <v>951</v>
      </c>
      <c r="I1856" t="s">
        <v>2</v>
      </c>
      <c r="J1856" s="2">
        <v>691</v>
      </c>
      <c r="K1856" s="1" t="s">
        <v>18347</v>
      </c>
    </row>
    <row r="1857" spans="1:11" x14ac:dyDescent="0.3">
      <c r="A1857" s="3">
        <v>23102</v>
      </c>
      <c r="B1857" t="s">
        <v>18348</v>
      </c>
      <c r="C1857" t="s">
        <v>18349</v>
      </c>
      <c r="D1857" t="s">
        <v>8775</v>
      </c>
      <c r="E1857" s="5">
        <v>23415269</v>
      </c>
      <c r="F1857" t="s">
        <v>18350</v>
      </c>
      <c r="G1857">
        <v>37431</v>
      </c>
      <c r="H1857" t="s">
        <v>46</v>
      </c>
      <c r="I1857" t="s">
        <v>2</v>
      </c>
      <c r="J1857" s="2">
        <v>563</v>
      </c>
      <c r="K1857" s="1" t="s">
        <v>18351</v>
      </c>
    </row>
    <row r="1858" spans="1:11" x14ac:dyDescent="0.3">
      <c r="A1858" s="3">
        <v>23102</v>
      </c>
      <c r="B1858" t="s">
        <v>18352</v>
      </c>
      <c r="C1858" t="s">
        <v>2</v>
      </c>
      <c r="D1858" t="s">
        <v>2</v>
      </c>
      <c r="E1858" s="5">
        <v>13047472</v>
      </c>
      <c r="F1858" t="s">
        <v>18353</v>
      </c>
      <c r="G1858">
        <v>37077</v>
      </c>
      <c r="H1858" t="s">
        <v>31</v>
      </c>
      <c r="I1858" t="s">
        <v>2</v>
      </c>
      <c r="J1858" s="2">
        <v>970</v>
      </c>
      <c r="K1858" s="1" t="s">
        <v>3710</v>
      </c>
    </row>
    <row r="1859" spans="1:11" x14ac:dyDescent="0.3">
      <c r="A1859" s="3">
        <v>23102</v>
      </c>
      <c r="B1859" t="s">
        <v>18352</v>
      </c>
      <c r="C1859" t="s">
        <v>6538</v>
      </c>
      <c r="D1859" t="s">
        <v>2</v>
      </c>
      <c r="E1859" s="5">
        <v>23352685</v>
      </c>
      <c r="F1859" t="s">
        <v>15492</v>
      </c>
      <c r="G1859">
        <v>37073</v>
      </c>
      <c r="H1859" t="s">
        <v>31</v>
      </c>
      <c r="I1859" t="s">
        <v>2</v>
      </c>
      <c r="J1859" s="2">
        <v>862</v>
      </c>
      <c r="K1859" s="1" t="s">
        <v>969</v>
      </c>
    </row>
    <row r="1860" spans="1:11" x14ac:dyDescent="0.3">
      <c r="A1860" s="3">
        <v>23102</v>
      </c>
      <c r="B1860" t="s">
        <v>18354</v>
      </c>
      <c r="C1860" t="s">
        <v>18355</v>
      </c>
      <c r="D1860" t="s">
        <v>2708</v>
      </c>
      <c r="E1860" s="5">
        <v>23317556</v>
      </c>
      <c r="F1860" t="s">
        <v>15492</v>
      </c>
      <c r="G1860">
        <v>37073</v>
      </c>
      <c r="H1860" t="s">
        <v>31</v>
      </c>
      <c r="I1860" t="s">
        <v>2</v>
      </c>
      <c r="J1860" s="2">
        <v>862</v>
      </c>
      <c r="K1860" s="1" t="s">
        <v>1248</v>
      </c>
    </row>
    <row r="1861" spans="1:11" x14ac:dyDescent="0.3">
      <c r="A1861" s="3">
        <v>23102</v>
      </c>
      <c r="B1861" t="s">
        <v>18356</v>
      </c>
      <c r="C1861" t="s">
        <v>2</v>
      </c>
      <c r="D1861" t="s">
        <v>2</v>
      </c>
      <c r="E1861" s="5">
        <v>58349234</v>
      </c>
      <c r="F1861" t="s">
        <v>18357</v>
      </c>
      <c r="G1861">
        <v>37085</v>
      </c>
      <c r="H1861" t="s">
        <v>31</v>
      </c>
      <c r="I1861" t="s">
        <v>2</v>
      </c>
      <c r="J1861" s="2">
        <v>970</v>
      </c>
      <c r="K1861" s="1" t="s">
        <v>1983</v>
      </c>
    </row>
    <row r="1862" spans="1:11" x14ac:dyDescent="0.3">
      <c r="A1862" s="3">
        <v>23102</v>
      </c>
      <c r="B1862" t="s">
        <v>18358</v>
      </c>
      <c r="C1862" t="s">
        <v>2</v>
      </c>
      <c r="D1862" t="s">
        <v>2</v>
      </c>
      <c r="E1862" s="5">
        <v>57402814</v>
      </c>
      <c r="F1862" t="s">
        <v>18359</v>
      </c>
      <c r="G1862">
        <v>37073</v>
      </c>
      <c r="H1862" t="s">
        <v>31</v>
      </c>
      <c r="I1862" t="s">
        <v>2</v>
      </c>
      <c r="J1862" s="2">
        <v>970</v>
      </c>
      <c r="K1862" s="1" t="s">
        <v>1441</v>
      </c>
    </row>
    <row r="1863" spans="1:11" x14ac:dyDescent="0.3">
      <c r="A1863" s="3">
        <v>23102</v>
      </c>
      <c r="B1863" t="s">
        <v>18360</v>
      </c>
      <c r="C1863" t="s">
        <v>18361</v>
      </c>
      <c r="D1863" t="s">
        <v>2</v>
      </c>
      <c r="E1863" s="5">
        <v>27265945</v>
      </c>
      <c r="F1863" t="s">
        <v>18362</v>
      </c>
      <c r="G1863">
        <v>37079</v>
      </c>
      <c r="H1863" t="s">
        <v>31</v>
      </c>
      <c r="I1863" t="s">
        <v>982</v>
      </c>
      <c r="J1863" s="2">
        <v>467</v>
      </c>
      <c r="K1863" s="1" t="s">
        <v>332</v>
      </c>
    </row>
    <row r="1864" spans="1:11" x14ac:dyDescent="0.3">
      <c r="A1864" s="3">
        <v>23102</v>
      </c>
      <c r="B1864" t="s">
        <v>18363</v>
      </c>
      <c r="C1864" t="s">
        <v>3875</v>
      </c>
      <c r="D1864" t="s">
        <v>2</v>
      </c>
      <c r="E1864" s="5">
        <v>23143395</v>
      </c>
      <c r="F1864" t="s">
        <v>4182</v>
      </c>
      <c r="G1864">
        <v>37520</v>
      </c>
      <c r="H1864" t="s">
        <v>20</v>
      </c>
      <c r="I1864" t="s">
        <v>2</v>
      </c>
      <c r="J1864" s="2">
        <v>970</v>
      </c>
      <c r="K1864" s="1" t="s">
        <v>2796</v>
      </c>
    </row>
    <row r="1865" spans="1:11" x14ac:dyDescent="0.3">
      <c r="A1865" s="3">
        <v>23102</v>
      </c>
      <c r="B1865" t="s">
        <v>18364</v>
      </c>
      <c r="C1865" t="s">
        <v>18365</v>
      </c>
      <c r="D1865" t="s">
        <v>2</v>
      </c>
      <c r="E1865" s="5">
        <v>91988475</v>
      </c>
      <c r="F1865" t="s">
        <v>18366</v>
      </c>
      <c r="G1865">
        <v>37520</v>
      </c>
      <c r="H1865" t="s">
        <v>20</v>
      </c>
      <c r="I1865" t="s">
        <v>2</v>
      </c>
      <c r="J1865" s="2">
        <v>862</v>
      </c>
      <c r="K1865" s="1" t="s">
        <v>18367</v>
      </c>
    </row>
    <row r="1866" spans="1:11" x14ac:dyDescent="0.3">
      <c r="A1866" s="3">
        <v>23102</v>
      </c>
      <c r="B1866" t="s">
        <v>18368</v>
      </c>
      <c r="C1866" t="s">
        <v>2</v>
      </c>
      <c r="D1866" t="s">
        <v>2</v>
      </c>
      <c r="E1866" s="5">
        <v>50504231</v>
      </c>
      <c r="F1866" t="s">
        <v>18369</v>
      </c>
      <c r="G1866">
        <v>37127</v>
      </c>
      <c r="H1866" t="s">
        <v>324</v>
      </c>
      <c r="I1866" t="s">
        <v>2</v>
      </c>
      <c r="J1866" s="2">
        <v>970</v>
      </c>
      <c r="K1866" s="1" t="s">
        <v>325</v>
      </c>
    </row>
    <row r="1867" spans="1:11" x14ac:dyDescent="0.3">
      <c r="A1867" s="3">
        <v>23102</v>
      </c>
      <c r="B1867" t="s">
        <v>18370</v>
      </c>
      <c r="C1867" t="s">
        <v>18371</v>
      </c>
      <c r="D1867" t="s">
        <v>3935</v>
      </c>
      <c r="E1867" s="5">
        <v>11559149</v>
      </c>
      <c r="F1867" t="s">
        <v>18372</v>
      </c>
      <c r="G1867">
        <v>34346</v>
      </c>
      <c r="H1867" t="s">
        <v>50</v>
      </c>
      <c r="I1867" t="s">
        <v>50</v>
      </c>
      <c r="J1867" s="2">
        <v>682</v>
      </c>
      <c r="K1867" s="1" t="s">
        <v>18373</v>
      </c>
    </row>
    <row r="1868" spans="1:11" x14ac:dyDescent="0.3">
      <c r="A1868" s="3">
        <v>23102</v>
      </c>
      <c r="B1868" t="s">
        <v>18374</v>
      </c>
      <c r="C1868" t="s">
        <v>18375</v>
      </c>
      <c r="D1868" t="s">
        <v>2</v>
      </c>
      <c r="E1868" s="5">
        <v>32434084</v>
      </c>
      <c r="F1868" t="s">
        <v>18376</v>
      </c>
      <c r="G1868">
        <v>37120</v>
      </c>
      <c r="H1868" t="s">
        <v>114</v>
      </c>
      <c r="I1868" t="s">
        <v>2</v>
      </c>
      <c r="J1868" s="2">
        <v>702</v>
      </c>
      <c r="K1868" s="1" t="s">
        <v>853</v>
      </c>
    </row>
    <row r="1869" spans="1:11" x14ac:dyDescent="0.3">
      <c r="A1869" s="3">
        <v>23102</v>
      </c>
      <c r="B1869" t="s">
        <v>18377</v>
      </c>
      <c r="C1869" t="s">
        <v>2</v>
      </c>
      <c r="D1869" t="s">
        <v>2</v>
      </c>
      <c r="E1869" s="5">
        <v>57273107</v>
      </c>
      <c r="F1869" t="s">
        <v>18378</v>
      </c>
      <c r="G1869">
        <v>37120</v>
      </c>
      <c r="H1869" t="s">
        <v>114</v>
      </c>
      <c r="I1869" t="s">
        <v>2873</v>
      </c>
      <c r="J1869" s="2">
        <v>970</v>
      </c>
      <c r="K1869" s="1" t="s">
        <v>424</v>
      </c>
    </row>
    <row r="1870" spans="1:11" x14ac:dyDescent="0.3">
      <c r="A1870" s="3">
        <v>23102</v>
      </c>
      <c r="B1870" t="s">
        <v>18379</v>
      </c>
      <c r="C1870" t="s">
        <v>18380</v>
      </c>
      <c r="D1870" t="s">
        <v>2</v>
      </c>
      <c r="E1870" s="5">
        <v>23130669</v>
      </c>
      <c r="F1870" t="s">
        <v>18381</v>
      </c>
      <c r="G1870">
        <v>37136</v>
      </c>
      <c r="H1870" t="s">
        <v>626</v>
      </c>
      <c r="I1870" t="s">
        <v>2</v>
      </c>
      <c r="J1870" s="2">
        <v>821</v>
      </c>
      <c r="K1870" s="1" t="s">
        <v>629</v>
      </c>
    </row>
    <row r="1871" spans="1:11" x14ac:dyDescent="0.3">
      <c r="A1871" s="3">
        <v>23102</v>
      </c>
      <c r="B1871" t="s">
        <v>18382</v>
      </c>
      <c r="C1871" t="s">
        <v>3059</v>
      </c>
      <c r="D1871" t="s">
        <v>2</v>
      </c>
      <c r="E1871" s="5">
        <v>13094113</v>
      </c>
      <c r="F1871" t="s">
        <v>13658</v>
      </c>
      <c r="G1871">
        <v>37073</v>
      </c>
      <c r="H1871" t="s">
        <v>31</v>
      </c>
      <c r="I1871" t="s">
        <v>2</v>
      </c>
      <c r="J1871" s="2">
        <v>862</v>
      </c>
      <c r="K1871" s="1" t="s">
        <v>969</v>
      </c>
    </row>
    <row r="1872" spans="1:11" x14ac:dyDescent="0.3">
      <c r="A1872" s="3">
        <v>23102</v>
      </c>
      <c r="B1872" t="s">
        <v>18383</v>
      </c>
      <c r="C1872" t="s">
        <v>6538</v>
      </c>
      <c r="D1872" t="s">
        <v>2</v>
      </c>
      <c r="E1872" s="5">
        <v>23290496</v>
      </c>
      <c r="F1872" t="s">
        <v>2437</v>
      </c>
      <c r="G1872">
        <v>37073</v>
      </c>
      <c r="H1872" t="s">
        <v>31</v>
      </c>
      <c r="I1872" t="s">
        <v>2</v>
      </c>
      <c r="J1872" s="2">
        <v>862</v>
      </c>
      <c r="K1872" s="1" t="s">
        <v>2313</v>
      </c>
    </row>
    <row r="1873" spans="1:11" x14ac:dyDescent="0.3">
      <c r="A1873" s="3">
        <v>23102</v>
      </c>
      <c r="B1873" t="s">
        <v>18384</v>
      </c>
      <c r="C1873" t="s">
        <v>2</v>
      </c>
      <c r="D1873" t="s">
        <v>2</v>
      </c>
      <c r="E1873" s="5">
        <v>98944586</v>
      </c>
      <c r="F1873" t="s">
        <v>9490</v>
      </c>
      <c r="G1873">
        <v>37075</v>
      </c>
      <c r="H1873" t="s">
        <v>31</v>
      </c>
      <c r="I1873" t="s">
        <v>2</v>
      </c>
      <c r="J1873" s="2">
        <v>970</v>
      </c>
      <c r="K1873" s="1" t="s">
        <v>939</v>
      </c>
    </row>
    <row r="1874" spans="1:11" x14ac:dyDescent="0.3">
      <c r="A1874" s="3">
        <v>23102</v>
      </c>
      <c r="B1874" t="s">
        <v>18385</v>
      </c>
      <c r="C1874" t="s">
        <v>2</v>
      </c>
      <c r="D1874" t="s">
        <v>2</v>
      </c>
      <c r="E1874" s="5">
        <v>98384971</v>
      </c>
      <c r="F1874" t="s">
        <v>18386</v>
      </c>
      <c r="G1874">
        <v>37120</v>
      </c>
      <c r="H1874" t="s">
        <v>114</v>
      </c>
      <c r="I1874" t="s">
        <v>2</v>
      </c>
      <c r="J1874" s="2">
        <v>970</v>
      </c>
      <c r="K1874" s="1" t="s">
        <v>810</v>
      </c>
    </row>
    <row r="1875" spans="1:11" x14ac:dyDescent="0.3">
      <c r="A1875" s="3">
        <v>23102</v>
      </c>
      <c r="B1875" t="s">
        <v>18387</v>
      </c>
      <c r="C1875" t="s">
        <v>18388</v>
      </c>
      <c r="D1875" t="s">
        <v>2</v>
      </c>
      <c r="E1875" s="5">
        <v>23180728</v>
      </c>
      <c r="F1875" t="s">
        <v>18389</v>
      </c>
      <c r="G1875">
        <v>34346</v>
      </c>
      <c r="H1875" t="s">
        <v>50</v>
      </c>
      <c r="I1875" t="s">
        <v>2</v>
      </c>
      <c r="J1875" s="2">
        <v>821</v>
      </c>
      <c r="K1875" s="1" t="s">
        <v>4376</v>
      </c>
    </row>
    <row r="1876" spans="1:11" x14ac:dyDescent="0.3">
      <c r="A1876" s="3">
        <v>23102</v>
      </c>
      <c r="B1876" t="s">
        <v>18390</v>
      </c>
      <c r="C1876" t="s">
        <v>2</v>
      </c>
      <c r="D1876" t="s">
        <v>2</v>
      </c>
      <c r="E1876" s="5">
        <v>57375764</v>
      </c>
      <c r="F1876" t="s">
        <v>18391</v>
      </c>
      <c r="G1876">
        <v>37075</v>
      </c>
      <c r="H1876" t="s">
        <v>31</v>
      </c>
      <c r="I1876" t="s">
        <v>2</v>
      </c>
      <c r="J1876" s="2">
        <v>970</v>
      </c>
      <c r="K1876" s="1" t="s">
        <v>1852</v>
      </c>
    </row>
    <row r="1877" spans="1:11" x14ac:dyDescent="0.3">
      <c r="A1877" s="3">
        <v>23102</v>
      </c>
      <c r="B1877" t="s">
        <v>18392</v>
      </c>
      <c r="C1877" t="s">
        <v>9329</v>
      </c>
      <c r="D1877" t="s">
        <v>2</v>
      </c>
      <c r="E1877" s="5">
        <v>23459290</v>
      </c>
      <c r="F1877" t="s">
        <v>11157</v>
      </c>
      <c r="G1877">
        <v>37520</v>
      </c>
      <c r="H1877" t="s">
        <v>20</v>
      </c>
      <c r="I1877" t="s">
        <v>2</v>
      </c>
      <c r="J1877" s="2">
        <v>869</v>
      </c>
      <c r="K1877" s="1" t="s">
        <v>3528</v>
      </c>
    </row>
    <row r="1878" spans="1:11" x14ac:dyDescent="0.3">
      <c r="A1878" s="3">
        <v>23102</v>
      </c>
      <c r="B1878" t="s">
        <v>18393</v>
      </c>
      <c r="C1878" t="s">
        <v>2</v>
      </c>
      <c r="D1878" t="s">
        <v>2</v>
      </c>
      <c r="E1878" s="5">
        <v>78621072</v>
      </c>
      <c r="F1878" t="s">
        <v>18394</v>
      </c>
      <c r="G1878">
        <v>37115</v>
      </c>
      <c r="H1878" t="s">
        <v>4</v>
      </c>
      <c r="I1878" t="s">
        <v>2</v>
      </c>
      <c r="J1878" s="2">
        <v>970</v>
      </c>
      <c r="K1878" s="1" t="s">
        <v>4723</v>
      </c>
    </row>
    <row r="1879" spans="1:11" x14ac:dyDescent="0.3">
      <c r="A1879" s="3">
        <v>23102</v>
      </c>
      <c r="B1879" t="s">
        <v>18395</v>
      </c>
      <c r="C1879" t="s">
        <v>3059</v>
      </c>
      <c r="D1879" t="s">
        <v>2</v>
      </c>
      <c r="E1879" s="5">
        <v>23349689</v>
      </c>
      <c r="F1879" t="s">
        <v>18396</v>
      </c>
      <c r="G1879">
        <v>37073</v>
      </c>
      <c r="H1879" t="s">
        <v>31</v>
      </c>
      <c r="I1879" t="s">
        <v>31</v>
      </c>
      <c r="J1879" s="2">
        <v>862</v>
      </c>
      <c r="K1879" s="1" t="s">
        <v>18397</v>
      </c>
    </row>
    <row r="1880" spans="1:11" x14ac:dyDescent="0.3">
      <c r="A1880" s="3">
        <v>23102</v>
      </c>
      <c r="B1880" t="s">
        <v>18398</v>
      </c>
      <c r="C1880" t="s">
        <v>2</v>
      </c>
      <c r="D1880" t="s">
        <v>2</v>
      </c>
      <c r="E1880" s="5">
        <v>50411052</v>
      </c>
      <c r="F1880" t="s">
        <v>1678</v>
      </c>
      <c r="G1880">
        <v>37127</v>
      </c>
      <c r="H1880" t="s">
        <v>496</v>
      </c>
      <c r="I1880" t="s">
        <v>2</v>
      </c>
      <c r="J1880" s="2">
        <v>970</v>
      </c>
      <c r="K1880" s="1" t="s">
        <v>497</v>
      </c>
    </row>
    <row r="1881" spans="1:11" x14ac:dyDescent="0.3">
      <c r="A1881" s="3">
        <v>23102</v>
      </c>
      <c r="B1881" t="s">
        <v>18399</v>
      </c>
      <c r="C1881" t="s">
        <v>2</v>
      </c>
      <c r="D1881" t="s">
        <v>2</v>
      </c>
      <c r="E1881" s="5">
        <v>97929609</v>
      </c>
      <c r="F1881" t="s">
        <v>18400</v>
      </c>
      <c r="G1881">
        <v>37073</v>
      </c>
      <c r="H1881" t="s">
        <v>31</v>
      </c>
      <c r="I1881" t="s">
        <v>2</v>
      </c>
      <c r="J1881" s="2">
        <v>970</v>
      </c>
      <c r="K1881" s="1" t="s">
        <v>1124</v>
      </c>
    </row>
    <row r="1882" spans="1:11" x14ac:dyDescent="0.3">
      <c r="A1882" s="3">
        <v>23102</v>
      </c>
      <c r="B1882" t="s">
        <v>18401</v>
      </c>
      <c r="C1882" t="s">
        <v>2</v>
      </c>
      <c r="D1882" t="s">
        <v>2</v>
      </c>
      <c r="E1882" s="5">
        <v>23410969</v>
      </c>
      <c r="F1882" t="s">
        <v>18402</v>
      </c>
      <c r="G1882">
        <v>37075</v>
      </c>
      <c r="H1882" t="s">
        <v>31</v>
      </c>
      <c r="I1882" t="s">
        <v>2</v>
      </c>
      <c r="J1882" s="2">
        <v>970</v>
      </c>
      <c r="K1882" s="1" t="s">
        <v>2844</v>
      </c>
    </row>
    <row r="1883" spans="1:11" x14ac:dyDescent="0.3">
      <c r="A1883" s="3">
        <v>23102</v>
      </c>
      <c r="B1883" t="s">
        <v>18403</v>
      </c>
      <c r="C1883" t="s">
        <v>2</v>
      </c>
      <c r="D1883" t="s">
        <v>2</v>
      </c>
      <c r="E1883" s="5">
        <v>57855624</v>
      </c>
      <c r="F1883" t="s">
        <v>18404</v>
      </c>
      <c r="G1883">
        <v>34346</v>
      </c>
      <c r="H1883" t="s">
        <v>50</v>
      </c>
      <c r="I1883" t="s">
        <v>50</v>
      </c>
      <c r="J1883" s="2">
        <v>970</v>
      </c>
      <c r="K1883" s="1" t="s">
        <v>18405</v>
      </c>
    </row>
    <row r="1884" spans="1:11" x14ac:dyDescent="0.3">
      <c r="A1884" s="3">
        <v>23102</v>
      </c>
      <c r="B1884" t="s">
        <v>18406</v>
      </c>
      <c r="C1884" t="s">
        <v>2</v>
      </c>
      <c r="D1884" t="s">
        <v>2</v>
      </c>
      <c r="E1884" s="5">
        <v>57609072</v>
      </c>
      <c r="F1884" t="s">
        <v>18407</v>
      </c>
      <c r="G1884">
        <v>37075</v>
      </c>
      <c r="H1884" t="s">
        <v>31</v>
      </c>
      <c r="I1884" t="s">
        <v>2</v>
      </c>
      <c r="J1884" s="2">
        <v>970</v>
      </c>
      <c r="K1884" s="1" t="s">
        <v>1344</v>
      </c>
    </row>
    <row r="1885" spans="1:11" x14ac:dyDescent="0.3">
      <c r="A1885" s="3">
        <v>23102</v>
      </c>
      <c r="B1885" t="s">
        <v>18408</v>
      </c>
      <c r="C1885" t="s">
        <v>2</v>
      </c>
      <c r="D1885" t="s">
        <v>2</v>
      </c>
      <c r="E1885" s="5">
        <v>57140156</v>
      </c>
      <c r="F1885" t="s">
        <v>7781</v>
      </c>
      <c r="G1885">
        <v>37073</v>
      </c>
      <c r="H1885" t="s">
        <v>31</v>
      </c>
      <c r="I1885" t="s">
        <v>2</v>
      </c>
      <c r="J1885" s="2">
        <v>970</v>
      </c>
      <c r="K1885" s="1" t="s">
        <v>4674</v>
      </c>
    </row>
    <row r="1886" spans="1:11" x14ac:dyDescent="0.3">
      <c r="A1886" s="3">
        <v>23102</v>
      </c>
      <c r="B1886" t="s">
        <v>18409</v>
      </c>
      <c r="C1886" t="s">
        <v>18410</v>
      </c>
      <c r="D1886" t="s">
        <v>2708</v>
      </c>
      <c r="E1886" s="5">
        <v>23425922</v>
      </c>
      <c r="F1886" t="s">
        <v>2437</v>
      </c>
      <c r="G1886">
        <v>37073</v>
      </c>
      <c r="H1886" t="s">
        <v>31</v>
      </c>
      <c r="I1886" t="s">
        <v>2</v>
      </c>
      <c r="J1886" s="2">
        <v>862</v>
      </c>
      <c r="K1886" s="1" t="s">
        <v>1010</v>
      </c>
    </row>
    <row r="1887" spans="1:11" x14ac:dyDescent="0.3">
      <c r="A1887" s="3">
        <v>23102</v>
      </c>
      <c r="B1887" t="s">
        <v>18411</v>
      </c>
      <c r="C1887" t="s">
        <v>18412</v>
      </c>
      <c r="D1887" t="s">
        <v>2</v>
      </c>
      <c r="E1887" s="5">
        <v>23306553</v>
      </c>
      <c r="F1887" t="s">
        <v>18413</v>
      </c>
      <c r="G1887">
        <v>37431</v>
      </c>
      <c r="H1887" t="s">
        <v>46</v>
      </c>
      <c r="I1887" t="s">
        <v>2</v>
      </c>
      <c r="J1887" s="2">
        <v>970</v>
      </c>
      <c r="K1887" s="1" t="s">
        <v>223</v>
      </c>
    </row>
    <row r="1888" spans="1:11" x14ac:dyDescent="0.3">
      <c r="A1888" s="3">
        <v>23102</v>
      </c>
      <c r="B1888" t="s">
        <v>18414</v>
      </c>
      <c r="C1888" t="s">
        <v>2</v>
      </c>
      <c r="D1888" t="s">
        <v>2</v>
      </c>
      <c r="E1888" s="5">
        <v>70450405</v>
      </c>
      <c r="F1888" t="s">
        <v>18415</v>
      </c>
      <c r="G1888">
        <v>37539</v>
      </c>
      <c r="H1888" t="s">
        <v>295</v>
      </c>
      <c r="I1888" t="s">
        <v>2</v>
      </c>
      <c r="J1888" s="2">
        <v>970</v>
      </c>
      <c r="K1888" s="1" t="s">
        <v>3788</v>
      </c>
    </row>
    <row r="1889" spans="1:11" x14ac:dyDescent="0.3">
      <c r="A1889" s="3">
        <v>23102</v>
      </c>
      <c r="B1889" t="s">
        <v>18416</v>
      </c>
      <c r="C1889" t="s">
        <v>2</v>
      </c>
      <c r="D1889" t="s">
        <v>2</v>
      </c>
      <c r="E1889" s="5">
        <v>58215181</v>
      </c>
      <c r="F1889" t="s">
        <v>18417</v>
      </c>
      <c r="G1889">
        <v>37073</v>
      </c>
      <c r="H1889" t="s">
        <v>31</v>
      </c>
      <c r="I1889" t="s">
        <v>2</v>
      </c>
      <c r="J1889" s="2">
        <v>970</v>
      </c>
      <c r="K1889" s="1" t="s">
        <v>2890</v>
      </c>
    </row>
    <row r="1890" spans="1:11" x14ac:dyDescent="0.3">
      <c r="A1890" s="3">
        <v>23102</v>
      </c>
      <c r="B1890" t="s">
        <v>18418</v>
      </c>
      <c r="C1890" t="s">
        <v>18419</v>
      </c>
      <c r="D1890" t="s">
        <v>2</v>
      </c>
      <c r="E1890" s="5">
        <v>18045789</v>
      </c>
      <c r="F1890" t="s">
        <v>18420</v>
      </c>
      <c r="G1890">
        <v>37073</v>
      </c>
      <c r="H1890" t="s">
        <v>31</v>
      </c>
      <c r="I1890" t="s">
        <v>2</v>
      </c>
      <c r="J1890" s="2">
        <v>749</v>
      </c>
      <c r="K1890" s="1" t="s">
        <v>2742</v>
      </c>
    </row>
    <row r="1891" spans="1:11" x14ac:dyDescent="0.3">
      <c r="A1891" s="3">
        <v>23102</v>
      </c>
      <c r="B1891" t="s">
        <v>18421</v>
      </c>
      <c r="C1891" t="s">
        <v>4465</v>
      </c>
      <c r="D1891" t="s">
        <v>2</v>
      </c>
      <c r="E1891" s="5">
        <v>23353049</v>
      </c>
      <c r="F1891" t="s">
        <v>6811</v>
      </c>
      <c r="G1891">
        <v>37073</v>
      </c>
      <c r="H1891" t="s">
        <v>31</v>
      </c>
      <c r="I1891" t="s">
        <v>2</v>
      </c>
      <c r="J1891" s="2">
        <v>862</v>
      </c>
      <c r="K1891" s="1" t="s">
        <v>2313</v>
      </c>
    </row>
    <row r="1892" spans="1:11" x14ac:dyDescent="0.3">
      <c r="A1892" s="3">
        <v>23102</v>
      </c>
      <c r="B1892" t="s">
        <v>18422</v>
      </c>
      <c r="C1892" t="s">
        <v>6538</v>
      </c>
      <c r="D1892" t="s">
        <v>2</v>
      </c>
      <c r="E1892" s="5">
        <v>23274167</v>
      </c>
      <c r="F1892" t="s">
        <v>18423</v>
      </c>
      <c r="G1892">
        <v>34346</v>
      </c>
      <c r="H1892" t="s">
        <v>50</v>
      </c>
      <c r="I1892" t="s">
        <v>2</v>
      </c>
      <c r="J1892" s="2">
        <v>862</v>
      </c>
      <c r="K1892" s="1" t="s">
        <v>2430</v>
      </c>
    </row>
    <row r="1893" spans="1:11" x14ac:dyDescent="0.3">
      <c r="A1893" s="3">
        <v>23102</v>
      </c>
      <c r="B1893" t="s">
        <v>18424</v>
      </c>
      <c r="C1893" t="s">
        <v>18425</v>
      </c>
      <c r="D1893" t="s">
        <v>132</v>
      </c>
      <c r="E1893" s="5">
        <v>94788629</v>
      </c>
      <c r="F1893" t="s">
        <v>18426</v>
      </c>
      <c r="G1893">
        <v>37083</v>
      </c>
      <c r="H1893" t="s">
        <v>31</v>
      </c>
      <c r="I1893" t="s">
        <v>2</v>
      </c>
      <c r="J1893" s="2">
        <v>682</v>
      </c>
      <c r="K1893" s="1" t="s">
        <v>18427</v>
      </c>
    </row>
    <row r="1894" spans="1:11" x14ac:dyDescent="0.3">
      <c r="A1894" s="3">
        <v>23102</v>
      </c>
      <c r="B1894" t="s">
        <v>18428</v>
      </c>
      <c r="C1894" t="s">
        <v>2</v>
      </c>
      <c r="D1894" t="s">
        <v>2</v>
      </c>
      <c r="E1894" s="5">
        <v>24007525</v>
      </c>
      <c r="F1894" t="s">
        <v>18426</v>
      </c>
      <c r="G1894">
        <v>37083</v>
      </c>
      <c r="H1894" t="s">
        <v>31</v>
      </c>
      <c r="I1894" t="s">
        <v>2</v>
      </c>
      <c r="J1894" s="2">
        <v>683</v>
      </c>
      <c r="K1894" s="1" t="s">
        <v>2717</v>
      </c>
    </row>
    <row r="1895" spans="1:11" x14ac:dyDescent="0.3">
      <c r="A1895" s="3">
        <v>23102</v>
      </c>
      <c r="B1895" t="s">
        <v>18429</v>
      </c>
      <c r="C1895" t="s">
        <v>2</v>
      </c>
      <c r="D1895" t="s">
        <v>2</v>
      </c>
      <c r="E1895" s="5">
        <v>79158459</v>
      </c>
      <c r="F1895" t="s">
        <v>18430</v>
      </c>
      <c r="G1895">
        <v>37083</v>
      </c>
      <c r="H1895" t="s">
        <v>31</v>
      </c>
      <c r="I1895" t="s">
        <v>2</v>
      </c>
      <c r="J1895" s="2">
        <v>970</v>
      </c>
      <c r="K1895" s="1" t="s">
        <v>18431</v>
      </c>
    </row>
    <row r="1896" spans="1:11" x14ac:dyDescent="0.3">
      <c r="A1896" s="3">
        <v>23102</v>
      </c>
      <c r="B1896" t="s">
        <v>18432</v>
      </c>
      <c r="C1896" t="s">
        <v>6538</v>
      </c>
      <c r="D1896" t="s">
        <v>2</v>
      </c>
      <c r="E1896" s="5">
        <v>23241511</v>
      </c>
      <c r="F1896" t="s">
        <v>18433</v>
      </c>
      <c r="G1896">
        <v>34346</v>
      </c>
      <c r="H1896" t="s">
        <v>50</v>
      </c>
      <c r="I1896" t="s">
        <v>2</v>
      </c>
      <c r="J1896" s="2">
        <v>862</v>
      </c>
      <c r="K1896" s="1" t="s">
        <v>892</v>
      </c>
    </row>
    <row r="1897" spans="1:11" x14ac:dyDescent="0.3">
      <c r="A1897" s="3">
        <v>23102</v>
      </c>
      <c r="B1897" t="s">
        <v>18434</v>
      </c>
      <c r="C1897" t="s">
        <v>2</v>
      </c>
      <c r="D1897" t="s">
        <v>2</v>
      </c>
      <c r="E1897" s="5">
        <v>78442202</v>
      </c>
      <c r="F1897" t="s">
        <v>7618</v>
      </c>
      <c r="G1897">
        <v>37434</v>
      </c>
      <c r="H1897" t="s">
        <v>360</v>
      </c>
      <c r="I1897" t="s">
        <v>2</v>
      </c>
      <c r="J1897" s="2">
        <v>970</v>
      </c>
      <c r="K1897" s="1" t="s">
        <v>3524</v>
      </c>
    </row>
    <row r="1898" spans="1:11" x14ac:dyDescent="0.3">
      <c r="A1898" s="3">
        <v>23102</v>
      </c>
      <c r="B1898" t="s">
        <v>18434</v>
      </c>
      <c r="C1898" t="s">
        <v>6465</v>
      </c>
      <c r="D1898" t="s">
        <v>2</v>
      </c>
      <c r="E1898" s="5">
        <v>23297299</v>
      </c>
      <c r="F1898" t="s">
        <v>7618</v>
      </c>
      <c r="G1898">
        <v>37434</v>
      </c>
      <c r="H1898" t="s">
        <v>360</v>
      </c>
      <c r="I1898" t="s">
        <v>2</v>
      </c>
      <c r="J1898" s="2">
        <v>862</v>
      </c>
      <c r="K1898" s="1" t="s">
        <v>3524</v>
      </c>
    </row>
    <row r="1899" spans="1:11" x14ac:dyDescent="0.3">
      <c r="A1899" s="3">
        <v>23102</v>
      </c>
      <c r="B1899" t="s">
        <v>18435</v>
      </c>
      <c r="C1899" t="s">
        <v>3875</v>
      </c>
      <c r="D1899" t="s">
        <v>2</v>
      </c>
      <c r="E1899" s="5">
        <v>23397256</v>
      </c>
      <c r="F1899" t="s">
        <v>10328</v>
      </c>
      <c r="G1899">
        <v>37085</v>
      </c>
      <c r="H1899" t="s">
        <v>31</v>
      </c>
      <c r="I1899" t="s">
        <v>2</v>
      </c>
      <c r="J1899" s="2">
        <v>862</v>
      </c>
      <c r="K1899" s="1" t="s">
        <v>905</v>
      </c>
    </row>
    <row r="1900" spans="1:11" x14ac:dyDescent="0.3">
      <c r="A1900" s="3">
        <v>23102</v>
      </c>
      <c r="B1900" t="s">
        <v>18436</v>
      </c>
      <c r="C1900" t="s">
        <v>2</v>
      </c>
      <c r="D1900" t="s">
        <v>2</v>
      </c>
      <c r="E1900" s="5">
        <v>58919370</v>
      </c>
      <c r="F1900" t="s">
        <v>18437</v>
      </c>
      <c r="G1900">
        <v>37083</v>
      </c>
      <c r="H1900" t="s">
        <v>31</v>
      </c>
      <c r="I1900" t="s">
        <v>2</v>
      </c>
      <c r="J1900" s="2">
        <v>970</v>
      </c>
      <c r="K1900" s="1" t="s">
        <v>3871</v>
      </c>
    </row>
    <row r="1901" spans="1:11" x14ac:dyDescent="0.3">
      <c r="A1901" s="3">
        <v>23102</v>
      </c>
      <c r="B1901" t="s">
        <v>18438</v>
      </c>
      <c r="C1901" t="s">
        <v>1979</v>
      </c>
      <c r="D1901" t="s">
        <v>2</v>
      </c>
      <c r="E1901" s="5">
        <v>23314109</v>
      </c>
      <c r="F1901" t="s">
        <v>18439</v>
      </c>
      <c r="G1901">
        <v>34346</v>
      </c>
      <c r="H1901" t="s">
        <v>50</v>
      </c>
      <c r="I1901" t="s">
        <v>2</v>
      </c>
      <c r="J1901" s="2">
        <v>711</v>
      </c>
      <c r="K1901" s="1" t="s">
        <v>1371</v>
      </c>
    </row>
    <row r="1902" spans="1:11" x14ac:dyDescent="0.3">
      <c r="A1902" s="3">
        <v>23102</v>
      </c>
      <c r="B1902" t="s">
        <v>18440</v>
      </c>
      <c r="C1902" t="s">
        <v>6465</v>
      </c>
      <c r="D1902" t="s">
        <v>2</v>
      </c>
      <c r="E1902" s="5">
        <v>23337903</v>
      </c>
      <c r="F1902" t="s">
        <v>18441</v>
      </c>
      <c r="G1902">
        <v>37085</v>
      </c>
      <c r="H1902" t="s">
        <v>31</v>
      </c>
      <c r="I1902" t="s">
        <v>2</v>
      </c>
      <c r="J1902" s="2">
        <v>862</v>
      </c>
      <c r="K1902" s="1" t="s">
        <v>1983</v>
      </c>
    </row>
    <row r="1903" spans="1:11" x14ac:dyDescent="0.3">
      <c r="A1903" s="3">
        <v>23102</v>
      </c>
      <c r="B1903" t="s">
        <v>18442</v>
      </c>
      <c r="C1903" t="s">
        <v>2</v>
      </c>
      <c r="D1903" t="s">
        <v>2</v>
      </c>
      <c r="E1903" s="5">
        <v>50560274</v>
      </c>
      <c r="F1903" t="s">
        <v>18443</v>
      </c>
      <c r="G1903">
        <v>37075</v>
      </c>
      <c r="H1903" t="s">
        <v>31</v>
      </c>
      <c r="I1903" t="s">
        <v>2</v>
      </c>
      <c r="J1903" s="2">
        <v>970</v>
      </c>
      <c r="K1903" s="1" t="s">
        <v>1170</v>
      </c>
    </row>
    <row r="1904" spans="1:11" x14ac:dyDescent="0.3">
      <c r="A1904" s="3">
        <v>23102</v>
      </c>
      <c r="B1904" t="s">
        <v>18444</v>
      </c>
      <c r="C1904" t="s">
        <v>2</v>
      </c>
      <c r="D1904" t="s">
        <v>2</v>
      </c>
      <c r="E1904" s="5">
        <v>50654404</v>
      </c>
      <c r="F1904" t="s">
        <v>18445</v>
      </c>
      <c r="G1904">
        <v>34355</v>
      </c>
      <c r="H1904" t="s">
        <v>13</v>
      </c>
      <c r="I1904" t="s">
        <v>3255</v>
      </c>
      <c r="J1904" s="2">
        <v>970</v>
      </c>
      <c r="K1904" s="1" t="s">
        <v>2111</v>
      </c>
    </row>
    <row r="1905" spans="1:11" x14ac:dyDescent="0.3">
      <c r="A1905" s="3">
        <v>23102</v>
      </c>
      <c r="B1905" t="s">
        <v>18446</v>
      </c>
      <c r="C1905" t="s">
        <v>2</v>
      </c>
      <c r="D1905" t="s">
        <v>2</v>
      </c>
      <c r="E1905" s="5">
        <v>50367634</v>
      </c>
      <c r="F1905" t="s">
        <v>18447</v>
      </c>
      <c r="G1905">
        <v>37520</v>
      </c>
      <c r="H1905" t="s">
        <v>20</v>
      </c>
      <c r="I1905" t="s">
        <v>2</v>
      </c>
      <c r="J1905" s="2">
        <v>970</v>
      </c>
      <c r="K1905" s="1" t="s">
        <v>22</v>
      </c>
    </row>
    <row r="1906" spans="1:11" x14ac:dyDescent="0.3">
      <c r="A1906" s="3">
        <v>23102</v>
      </c>
      <c r="B1906" t="s">
        <v>18448</v>
      </c>
      <c r="C1906" t="s">
        <v>2</v>
      </c>
      <c r="D1906" t="s">
        <v>2</v>
      </c>
      <c r="E1906" s="5">
        <v>58693271</v>
      </c>
      <c r="F1906" t="s">
        <v>7618</v>
      </c>
      <c r="G1906">
        <v>37434</v>
      </c>
      <c r="H1906" t="s">
        <v>360</v>
      </c>
      <c r="I1906" t="s">
        <v>2</v>
      </c>
      <c r="J1906" s="2">
        <v>970</v>
      </c>
      <c r="K1906" s="1" t="s">
        <v>3524</v>
      </c>
    </row>
    <row r="1907" spans="1:11" x14ac:dyDescent="0.3">
      <c r="A1907" s="3">
        <v>23102</v>
      </c>
      <c r="B1907" t="s">
        <v>18449</v>
      </c>
      <c r="C1907" t="s">
        <v>17354</v>
      </c>
      <c r="D1907" t="s">
        <v>2</v>
      </c>
      <c r="E1907" s="5">
        <v>23320118</v>
      </c>
      <c r="F1907" t="s">
        <v>18450</v>
      </c>
      <c r="G1907">
        <v>37127</v>
      </c>
      <c r="H1907" t="s">
        <v>324</v>
      </c>
      <c r="I1907" t="s">
        <v>2</v>
      </c>
      <c r="J1907" s="2">
        <v>750</v>
      </c>
      <c r="K1907" s="1" t="s">
        <v>325</v>
      </c>
    </row>
    <row r="1908" spans="1:11" x14ac:dyDescent="0.3">
      <c r="A1908" s="3">
        <v>23102</v>
      </c>
      <c r="B1908" t="s">
        <v>18451</v>
      </c>
      <c r="C1908" t="s">
        <v>2</v>
      </c>
      <c r="D1908" t="s">
        <v>2</v>
      </c>
      <c r="E1908" s="5">
        <v>71011126</v>
      </c>
      <c r="F1908" t="s">
        <v>18452</v>
      </c>
      <c r="G1908">
        <v>37081</v>
      </c>
      <c r="H1908" t="s">
        <v>31</v>
      </c>
      <c r="I1908" t="s">
        <v>2</v>
      </c>
      <c r="J1908" s="2">
        <v>970</v>
      </c>
      <c r="K1908" s="1" t="s">
        <v>304</v>
      </c>
    </row>
    <row r="1909" spans="1:11" x14ac:dyDescent="0.3">
      <c r="A1909" s="3">
        <v>23102</v>
      </c>
      <c r="B1909" t="s">
        <v>18453</v>
      </c>
      <c r="C1909" t="s">
        <v>18454</v>
      </c>
      <c r="D1909" t="s">
        <v>2708</v>
      </c>
      <c r="E1909" s="5">
        <v>23321017</v>
      </c>
      <c r="F1909" t="s">
        <v>18455</v>
      </c>
      <c r="G1909">
        <v>37073</v>
      </c>
      <c r="H1909" t="s">
        <v>31</v>
      </c>
      <c r="I1909" t="s">
        <v>2</v>
      </c>
      <c r="J1909" s="2">
        <v>862</v>
      </c>
      <c r="K1909" s="1" t="s">
        <v>1248</v>
      </c>
    </row>
    <row r="1910" spans="1:11" x14ac:dyDescent="0.3">
      <c r="A1910" s="3">
        <v>23102</v>
      </c>
      <c r="B1910" t="s">
        <v>18456</v>
      </c>
      <c r="C1910" t="s">
        <v>6538</v>
      </c>
      <c r="D1910" t="s">
        <v>2</v>
      </c>
      <c r="E1910" s="5">
        <v>23473124</v>
      </c>
      <c r="F1910" t="s">
        <v>18457</v>
      </c>
      <c r="G1910">
        <v>37085</v>
      </c>
      <c r="H1910" t="s">
        <v>31</v>
      </c>
      <c r="I1910" t="s">
        <v>2</v>
      </c>
      <c r="J1910" s="2">
        <v>862</v>
      </c>
      <c r="K1910" s="1" t="s">
        <v>905</v>
      </c>
    </row>
    <row r="1911" spans="1:11" x14ac:dyDescent="0.3">
      <c r="A1911" s="3">
        <v>23102</v>
      </c>
      <c r="B1911" t="s">
        <v>18458</v>
      </c>
      <c r="C1911" t="s">
        <v>2</v>
      </c>
      <c r="D1911" t="s">
        <v>2</v>
      </c>
      <c r="E1911" s="5">
        <v>58341550</v>
      </c>
      <c r="F1911" t="s">
        <v>18459</v>
      </c>
      <c r="G1911">
        <v>37083</v>
      </c>
      <c r="H1911" t="s">
        <v>31</v>
      </c>
      <c r="I1911" t="s">
        <v>1208</v>
      </c>
      <c r="J1911" s="2">
        <v>970</v>
      </c>
      <c r="K1911" s="1" t="s">
        <v>1450</v>
      </c>
    </row>
    <row r="1912" spans="1:11" x14ac:dyDescent="0.3">
      <c r="A1912" s="3">
        <v>23102</v>
      </c>
      <c r="B1912" t="s">
        <v>18460</v>
      </c>
      <c r="C1912" t="s">
        <v>18461</v>
      </c>
      <c r="D1912" t="s">
        <v>18462</v>
      </c>
      <c r="E1912" s="5">
        <v>23365009</v>
      </c>
      <c r="F1912" t="s">
        <v>5960</v>
      </c>
      <c r="G1912">
        <v>37075</v>
      </c>
      <c r="H1912" t="s">
        <v>31</v>
      </c>
      <c r="I1912" t="s">
        <v>2</v>
      </c>
      <c r="J1912" s="2">
        <v>869</v>
      </c>
      <c r="K1912" s="1" t="s">
        <v>307</v>
      </c>
    </row>
    <row r="1913" spans="1:11" x14ac:dyDescent="0.3">
      <c r="A1913" s="3">
        <v>23102</v>
      </c>
      <c r="B1913" t="s">
        <v>18463</v>
      </c>
      <c r="C1913" t="s">
        <v>2</v>
      </c>
      <c r="D1913" t="s">
        <v>2</v>
      </c>
      <c r="E1913" s="5">
        <v>18269951</v>
      </c>
      <c r="F1913" t="s">
        <v>18464</v>
      </c>
      <c r="G1913">
        <v>37073</v>
      </c>
      <c r="H1913" t="s">
        <v>31</v>
      </c>
      <c r="I1913" t="s">
        <v>2</v>
      </c>
      <c r="J1913" s="2">
        <v>982</v>
      </c>
      <c r="K1913" s="1" t="s">
        <v>2975</v>
      </c>
    </row>
    <row r="1914" spans="1:11" x14ac:dyDescent="0.3">
      <c r="A1914" s="3">
        <v>23102</v>
      </c>
      <c r="B1914" t="s">
        <v>18465</v>
      </c>
      <c r="C1914" t="s">
        <v>2</v>
      </c>
      <c r="D1914" t="s">
        <v>2</v>
      </c>
      <c r="E1914" s="5">
        <v>20890522</v>
      </c>
      <c r="F1914" t="s">
        <v>18466</v>
      </c>
      <c r="G1914">
        <v>37083</v>
      </c>
      <c r="H1914" t="s">
        <v>31</v>
      </c>
      <c r="I1914" t="s">
        <v>2</v>
      </c>
      <c r="J1914" s="2">
        <v>970</v>
      </c>
      <c r="K1914" s="1" t="s">
        <v>3871</v>
      </c>
    </row>
    <row r="1915" spans="1:11" x14ac:dyDescent="0.3">
      <c r="A1915" s="3">
        <v>23102</v>
      </c>
      <c r="B1915" t="s">
        <v>18465</v>
      </c>
      <c r="C1915" t="s">
        <v>18467</v>
      </c>
      <c r="D1915" t="s">
        <v>2</v>
      </c>
      <c r="E1915" s="5">
        <v>23461299</v>
      </c>
      <c r="F1915" t="s">
        <v>17399</v>
      </c>
      <c r="G1915">
        <v>37073</v>
      </c>
      <c r="H1915" t="s">
        <v>31</v>
      </c>
      <c r="I1915" t="s">
        <v>2</v>
      </c>
      <c r="J1915" s="2">
        <v>841</v>
      </c>
      <c r="K1915" s="1" t="s">
        <v>2890</v>
      </c>
    </row>
    <row r="1916" spans="1:11" x14ac:dyDescent="0.3">
      <c r="A1916" s="3">
        <v>23102</v>
      </c>
      <c r="B1916" t="s">
        <v>18468</v>
      </c>
      <c r="C1916" t="s">
        <v>2</v>
      </c>
      <c r="D1916" t="s">
        <v>2</v>
      </c>
      <c r="E1916" s="5">
        <v>98186738</v>
      </c>
      <c r="F1916" t="s">
        <v>18469</v>
      </c>
      <c r="G1916">
        <v>37077</v>
      </c>
      <c r="H1916" t="s">
        <v>31</v>
      </c>
      <c r="I1916" t="s">
        <v>2</v>
      </c>
      <c r="J1916" s="2">
        <v>970</v>
      </c>
      <c r="K1916" s="1" t="s">
        <v>5874</v>
      </c>
    </row>
    <row r="1917" spans="1:11" x14ac:dyDescent="0.3">
      <c r="A1917" s="3">
        <v>23102</v>
      </c>
      <c r="B1917" t="s">
        <v>18470</v>
      </c>
      <c r="C1917" t="s">
        <v>2</v>
      </c>
      <c r="D1917" t="s">
        <v>2</v>
      </c>
      <c r="E1917" s="5">
        <v>23414918</v>
      </c>
      <c r="F1917" t="s">
        <v>18471</v>
      </c>
      <c r="G1917">
        <v>37077</v>
      </c>
      <c r="H1917" t="s">
        <v>31</v>
      </c>
      <c r="I1917" t="s">
        <v>2</v>
      </c>
      <c r="J1917" s="2">
        <v>970</v>
      </c>
      <c r="K1917" s="1" t="s">
        <v>94</v>
      </c>
    </row>
    <row r="1918" spans="1:11" x14ac:dyDescent="0.3">
      <c r="A1918" s="3">
        <v>23102</v>
      </c>
      <c r="B1918" t="s">
        <v>18472</v>
      </c>
      <c r="C1918" t="s">
        <v>2</v>
      </c>
      <c r="D1918" t="s">
        <v>2</v>
      </c>
      <c r="E1918" s="5">
        <v>78325552</v>
      </c>
      <c r="F1918" t="s">
        <v>18473</v>
      </c>
      <c r="G1918">
        <v>37085</v>
      </c>
      <c r="H1918" t="s">
        <v>31</v>
      </c>
      <c r="I1918" t="s">
        <v>2</v>
      </c>
      <c r="J1918" s="2">
        <v>970</v>
      </c>
      <c r="K1918" s="1" t="s">
        <v>1454</v>
      </c>
    </row>
    <row r="1919" spans="1:11" x14ac:dyDescent="0.3">
      <c r="A1919" s="3">
        <v>23102</v>
      </c>
      <c r="B1919" t="s">
        <v>18472</v>
      </c>
      <c r="C1919" t="s">
        <v>4465</v>
      </c>
      <c r="D1919" t="s">
        <v>2</v>
      </c>
      <c r="E1919" s="5">
        <v>23304389</v>
      </c>
      <c r="F1919" t="s">
        <v>18473</v>
      </c>
      <c r="G1919">
        <v>37085</v>
      </c>
      <c r="H1919" t="s">
        <v>31</v>
      </c>
      <c r="I1919" t="s">
        <v>2</v>
      </c>
      <c r="J1919" s="2">
        <v>862</v>
      </c>
      <c r="K1919" s="1" t="s">
        <v>6605</v>
      </c>
    </row>
    <row r="1920" spans="1:11" x14ac:dyDescent="0.3">
      <c r="A1920" s="3">
        <v>23102</v>
      </c>
      <c r="B1920" t="s">
        <v>18474</v>
      </c>
      <c r="C1920" t="s">
        <v>18475</v>
      </c>
      <c r="D1920" t="s">
        <v>2</v>
      </c>
      <c r="E1920" s="5">
        <v>23245309</v>
      </c>
      <c r="F1920" t="s">
        <v>18476</v>
      </c>
      <c r="G1920">
        <v>37073</v>
      </c>
      <c r="H1920" t="s">
        <v>31</v>
      </c>
      <c r="I1920" t="s">
        <v>2</v>
      </c>
      <c r="J1920" s="2">
        <v>862</v>
      </c>
      <c r="K1920" s="1" t="s">
        <v>18477</v>
      </c>
    </row>
    <row r="1921" spans="1:11" x14ac:dyDescent="0.3">
      <c r="A1921" s="3">
        <v>23102</v>
      </c>
      <c r="B1921" t="s">
        <v>18478</v>
      </c>
      <c r="C1921" t="s">
        <v>2</v>
      </c>
      <c r="D1921" t="s">
        <v>2</v>
      </c>
      <c r="E1921" s="5">
        <v>81997362</v>
      </c>
      <c r="F1921" t="s">
        <v>18479</v>
      </c>
      <c r="G1921">
        <v>37073</v>
      </c>
      <c r="H1921" t="s">
        <v>31</v>
      </c>
      <c r="I1921" t="s">
        <v>2</v>
      </c>
      <c r="J1921" s="2">
        <v>682</v>
      </c>
      <c r="K1921" s="1" t="s">
        <v>18480</v>
      </c>
    </row>
    <row r="1922" spans="1:11" x14ac:dyDescent="0.3">
      <c r="A1922" s="3">
        <v>23102</v>
      </c>
      <c r="B1922" t="s">
        <v>18481</v>
      </c>
      <c r="C1922" t="s">
        <v>2</v>
      </c>
      <c r="D1922" t="s">
        <v>2</v>
      </c>
      <c r="E1922" s="5">
        <v>59032810</v>
      </c>
      <c r="F1922" t="s">
        <v>12793</v>
      </c>
      <c r="G1922">
        <v>37073</v>
      </c>
      <c r="H1922" t="s">
        <v>31</v>
      </c>
      <c r="I1922" t="s">
        <v>2</v>
      </c>
      <c r="J1922" s="2">
        <v>970</v>
      </c>
      <c r="K1922" s="1" t="s">
        <v>9257</v>
      </c>
    </row>
    <row r="1923" spans="1:11" x14ac:dyDescent="0.3">
      <c r="A1923" s="3">
        <v>23102</v>
      </c>
      <c r="B1923" t="s">
        <v>18482</v>
      </c>
      <c r="C1923" t="s">
        <v>18483</v>
      </c>
      <c r="D1923" t="s">
        <v>2</v>
      </c>
      <c r="E1923" s="5">
        <v>23299315</v>
      </c>
      <c r="F1923" t="s">
        <v>18484</v>
      </c>
      <c r="G1923">
        <v>37124</v>
      </c>
      <c r="H1923" t="s">
        <v>409</v>
      </c>
      <c r="I1923" t="s">
        <v>2</v>
      </c>
      <c r="J1923" s="2">
        <v>862</v>
      </c>
      <c r="K1923" s="1" t="s">
        <v>966</v>
      </c>
    </row>
    <row r="1924" spans="1:11" x14ac:dyDescent="0.3">
      <c r="A1924" s="3">
        <v>23102</v>
      </c>
      <c r="B1924" t="s">
        <v>18485</v>
      </c>
      <c r="C1924" t="s">
        <v>2</v>
      </c>
      <c r="D1924" t="s">
        <v>2</v>
      </c>
      <c r="E1924" s="5">
        <v>78337965</v>
      </c>
      <c r="F1924" t="s">
        <v>18486</v>
      </c>
      <c r="G1924">
        <v>37539</v>
      </c>
      <c r="H1924" t="s">
        <v>295</v>
      </c>
      <c r="I1924" t="s">
        <v>2</v>
      </c>
      <c r="J1924" s="2">
        <v>970</v>
      </c>
      <c r="K1924" s="1" t="s">
        <v>1811</v>
      </c>
    </row>
    <row r="1925" spans="1:11" x14ac:dyDescent="0.3">
      <c r="A1925" s="3">
        <v>23102</v>
      </c>
      <c r="B1925" t="s">
        <v>18487</v>
      </c>
      <c r="C1925" t="s">
        <v>13198</v>
      </c>
      <c r="D1925" t="s">
        <v>2</v>
      </c>
      <c r="E1925" s="5">
        <v>22840978</v>
      </c>
      <c r="F1925" t="s">
        <v>6864</v>
      </c>
      <c r="G1925">
        <v>37127</v>
      </c>
      <c r="H1925" t="s">
        <v>324</v>
      </c>
      <c r="I1925" t="s">
        <v>2</v>
      </c>
      <c r="J1925" s="2">
        <v>862</v>
      </c>
      <c r="K1925" s="1" t="s">
        <v>325</v>
      </c>
    </row>
    <row r="1926" spans="1:11" x14ac:dyDescent="0.3">
      <c r="A1926" s="3">
        <v>23102</v>
      </c>
      <c r="B1926" t="s">
        <v>18488</v>
      </c>
      <c r="C1926" t="s">
        <v>2</v>
      </c>
      <c r="D1926" t="s">
        <v>2</v>
      </c>
      <c r="E1926" s="5">
        <v>97819213</v>
      </c>
      <c r="F1926" t="s">
        <v>18076</v>
      </c>
      <c r="G1926">
        <v>37085</v>
      </c>
      <c r="H1926" t="s">
        <v>31</v>
      </c>
      <c r="I1926" t="s">
        <v>2</v>
      </c>
      <c r="J1926" s="2">
        <v>970</v>
      </c>
      <c r="K1926" s="1" t="s">
        <v>1061</v>
      </c>
    </row>
    <row r="1927" spans="1:11" x14ac:dyDescent="0.3">
      <c r="A1927" s="3">
        <v>23102</v>
      </c>
      <c r="B1927" t="s">
        <v>18489</v>
      </c>
      <c r="C1927" t="s">
        <v>2</v>
      </c>
      <c r="D1927" t="s">
        <v>2</v>
      </c>
      <c r="E1927" s="5">
        <v>17599588</v>
      </c>
      <c r="F1927" t="s">
        <v>18490</v>
      </c>
      <c r="G1927">
        <v>37085</v>
      </c>
      <c r="H1927" t="s">
        <v>31</v>
      </c>
      <c r="I1927" t="s">
        <v>2</v>
      </c>
      <c r="J1927" s="2">
        <v>749</v>
      </c>
      <c r="K1927" s="1" t="s">
        <v>18491</v>
      </c>
    </row>
    <row r="1928" spans="1:11" x14ac:dyDescent="0.3">
      <c r="A1928" s="3">
        <v>23102</v>
      </c>
      <c r="B1928" t="s">
        <v>18492</v>
      </c>
      <c r="C1928" t="s">
        <v>18493</v>
      </c>
      <c r="D1928" t="s">
        <v>2708</v>
      </c>
      <c r="E1928" s="5">
        <v>23467553</v>
      </c>
      <c r="F1928" t="s">
        <v>17598</v>
      </c>
      <c r="G1928">
        <v>34346</v>
      </c>
      <c r="H1928" t="s">
        <v>50</v>
      </c>
      <c r="I1928" t="s">
        <v>2</v>
      </c>
      <c r="J1928" s="2">
        <v>862</v>
      </c>
      <c r="K1928" s="1" t="s">
        <v>18494</v>
      </c>
    </row>
    <row r="1929" spans="1:11" x14ac:dyDescent="0.3">
      <c r="A1929" s="3">
        <v>23102</v>
      </c>
      <c r="B1929" t="s">
        <v>18495</v>
      </c>
      <c r="C1929" t="s">
        <v>18496</v>
      </c>
      <c r="D1929" t="s">
        <v>18497</v>
      </c>
      <c r="E1929" s="5">
        <v>23459206</v>
      </c>
      <c r="F1929" t="s">
        <v>18498</v>
      </c>
      <c r="G1929">
        <v>34346</v>
      </c>
      <c r="H1929" t="s">
        <v>50</v>
      </c>
      <c r="I1929" t="s">
        <v>2</v>
      </c>
      <c r="J1929" s="2">
        <v>461</v>
      </c>
      <c r="K1929" s="1" t="s">
        <v>920</v>
      </c>
    </row>
    <row r="1930" spans="1:11" x14ac:dyDescent="0.3">
      <c r="A1930" s="3">
        <v>23102</v>
      </c>
      <c r="B1930" t="s">
        <v>18499</v>
      </c>
      <c r="C1930" t="s">
        <v>6538</v>
      </c>
      <c r="D1930" t="s">
        <v>2</v>
      </c>
      <c r="E1930" s="5">
        <v>23305905</v>
      </c>
      <c r="F1930" t="s">
        <v>16496</v>
      </c>
      <c r="G1930">
        <v>37431</v>
      </c>
      <c r="H1930" t="s">
        <v>46</v>
      </c>
      <c r="I1930" t="s">
        <v>2</v>
      </c>
      <c r="J1930" s="2">
        <v>862</v>
      </c>
      <c r="K1930" s="1" t="s">
        <v>1771</v>
      </c>
    </row>
    <row r="1931" spans="1:11" x14ac:dyDescent="0.3">
      <c r="A1931" s="3">
        <v>23102</v>
      </c>
      <c r="B1931" t="s">
        <v>18500</v>
      </c>
      <c r="C1931" t="s">
        <v>3059</v>
      </c>
      <c r="D1931" t="s">
        <v>2</v>
      </c>
      <c r="E1931" s="5">
        <v>23296163</v>
      </c>
      <c r="F1931" t="s">
        <v>18501</v>
      </c>
      <c r="G1931">
        <v>37085</v>
      </c>
      <c r="H1931" t="s">
        <v>31</v>
      </c>
      <c r="I1931" t="s">
        <v>2</v>
      </c>
      <c r="J1931" s="2">
        <v>862</v>
      </c>
      <c r="K1931" s="1" t="s">
        <v>905</v>
      </c>
    </row>
    <row r="1932" spans="1:11" x14ac:dyDescent="0.3">
      <c r="A1932" s="3">
        <v>23102</v>
      </c>
      <c r="B1932" t="s">
        <v>18502</v>
      </c>
      <c r="C1932" t="s">
        <v>2</v>
      </c>
      <c r="D1932" t="s">
        <v>2</v>
      </c>
      <c r="E1932" s="5">
        <v>23360572</v>
      </c>
      <c r="F1932" t="s">
        <v>18503</v>
      </c>
      <c r="G1932">
        <v>37077</v>
      </c>
      <c r="H1932" t="s">
        <v>31</v>
      </c>
      <c r="I1932" t="s">
        <v>2</v>
      </c>
      <c r="J1932" s="2">
        <v>970</v>
      </c>
      <c r="K1932" s="1" t="s">
        <v>94</v>
      </c>
    </row>
    <row r="1933" spans="1:11" x14ac:dyDescent="0.3">
      <c r="A1933" s="3">
        <v>23102</v>
      </c>
      <c r="B1933" t="s">
        <v>18504</v>
      </c>
      <c r="C1933" t="s">
        <v>6538</v>
      </c>
      <c r="D1933" t="s">
        <v>2</v>
      </c>
      <c r="E1933" s="5">
        <v>23277240</v>
      </c>
      <c r="F1933" t="s">
        <v>18505</v>
      </c>
      <c r="G1933">
        <v>37073</v>
      </c>
      <c r="H1933" t="s">
        <v>31</v>
      </c>
      <c r="I1933" t="s">
        <v>2</v>
      </c>
      <c r="J1933" s="2">
        <v>862</v>
      </c>
      <c r="K1933" s="1" t="s">
        <v>2742</v>
      </c>
    </row>
    <row r="1934" spans="1:11" x14ac:dyDescent="0.3">
      <c r="A1934" s="3">
        <v>23102</v>
      </c>
      <c r="B1934" t="s">
        <v>18506</v>
      </c>
      <c r="C1934" t="s">
        <v>2</v>
      </c>
      <c r="D1934" t="s">
        <v>2</v>
      </c>
      <c r="E1934" s="5">
        <v>92582002</v>
      </c>
      <c r="F1934" t="s">
        <v>18507</v>
      </c>
      <c r="G1934">
        <v>37077</v>
      </c>
      <c r="H1934" t="s">
        <v>31</v>
      </c>
      <c r="I1934" t="s">
        <v>2</v>
      </c>
      <c r="J1934" s="2">
        <v>970</v>
      </c>
      <c r="K1934" s="1" t="s">
        <v>393</v>
      </c>
    </row>
    <row r="1935" spans="1:11" x14ac:dyDescent="0.3">
      <c r="A1935" s="3">
        <v>23102</v>
      </c>
      <c r="B1935" t="s">
        <v>18508</v>
      </c>
      <c r="C1935" t="s">
        <v>2</v>
      </c>
      <c r="D1935" t="s">
        <v>2</v>
      </c>
      <c r="E1935" s="5">
        <v>57177274</v>
      </c>
      <c r="F1935" t="s">
        <v>18509</v>
      </c>
      <c r="G1935">
        <v>37120</v>
      </c>
      <c r="H1935" t="s">
        <v>114</v>
      </c>
      <c r="I1935" t="s">
        <v>976</v>
      </c>
      <c r="J1935" s="2">
        <v>970</v>
      </c>
      <c r="K1935" s="1" t="s">
        <v>853</v>
      </c>
    </row>
    <row r="1936" spans="1:11" x14ac:dyDescent="0.3">
      <c r="A1936" s="3">
        <v>23102</v>
      </c>
      <c r="B1936" t="s">
        <v>18510</v>
      </c>
      <c r="C1936" t="s">
        <v>3059</v>
      </c>
      <c r="D1936" t="s">
        <v>2</v>
      </c>
      <c r="E1936" s="5">
        <v>23439702</v>
      </c>
      <c r="F1936" t="s">
        <v>18511</v>
      </c>
      <c r="G1936">
        <v>37083</v>
      </c>
      <c r="H1936" t="s">
        <v>31</v>
      </c>
      <c r="I1936" t="s">
        <v>2</v>
      </c>
      <c r="J1936" s="2">
        <v>862</v>
      </c>
      <c r="K1936" s="1" t="s">
        <v>18512</v>
      </c>
    </row>
    <row r="1937" spans="1:11" x14ac:dyDescent="0.3">
      <c r="A1937" s="3">
        <v>23102</v>
      </c>
      <c r="B1937" t="s">
        <v>18513</v>
      </c>
      <c r="C1937" t="s">
        <v>6538</v>
      </c>
      <c r="D1937" t="s">
        <v>2</v>
      </c>
      <c r="E1937" s="5">
        <v>23387982</v>
      </c>
      <c r="F1937" t="s">
        <v>18514</v>
      </c>
      <c r="G1937">
        <v>37077</v>
      </c>
      <c r="H1937" t="s">
        <v>31</v>
      </c>
      <c r="I1937" t="s">
        <v>2</v>
      </c>
      <c r="J1937" s="2">
        <v>821</v>
      </c>
      <c r="K1937" s="1" t="s">
        <v>728</v>
      </c>
    </row>
    <row r="1938" spans="1:11" x14ac:dyDescent="0.3">
      <c r="A1938" s="3">
        <v>23102</v>
      </c>
      <c r="B1938" t="s">
        <v>18515</v>
      </c>
      <c r="C1938" t="s">
        <v>18516</v>
      </c>
      <c r="D1938" t="s">
        <v>2</v>
      </c>
      <c r="E1938" s="5">
        <v>23365383</v>
      </c>
      <c r="F1938" t="s">
        <v>18517</v>
      </c>
      <c r="G1938">
        <v>37077</v>
      </c>
      <c r="H1938" t="s">
        <v>31</v>
      </c>
      <c r="I1938" t="s">
        <v>2</v>
      </c>
      <c r="J1938" s="2">
        <v>970</v>
      </c>
      <c r="K1938" s="1" t="s">
        <v>2898</v>
      </c>
    </row>
    <row r="1939" spans="1:11" x14ac:dyDescent="0.3">
      <c r="A1939" s="3">
        <v>23102</v>
      </c>
      <c r="B1939" t="s">
        <v>18518</v>
      </c>
      <c r="C1939" t="s">
        <v>2</v>
      </c>
      <c r="D1939" t="s">
        <v>2</v>
      </c>
      <c r="E1939" s="5">
        <v>58051214</v>
      </c>
      <c r="F1939" t="s">
        <v>18519</v>
      </c>
      <c r="G1939">
        <v>37075</v>
      </c>
      <c r="H1939" t="s">
        <v>31</v>
      </c>
      <c r="I1939" t="s">
        <v>2813</v>
      </c>
      <c r="J1939" s="2">
        <v>970</v>
      </c>
      <c r="K1939" s="1" t="s">
        <v>1312</v>
      </c>
    </row>
    <row r="1940" spans="1:11" x14ac:dyDescent="0.3">
      <c r="A1940" s="3">
        <v>23102</v>
      </c>
      <c r="B1940" t="s">
        <v>18520</v>
      </c>
      <c r="C1940" t="s">
        <v>6465</v>
      </c>
      <c r="D1940" t="s">
        <v>2</v>
      </c>
      <c r="E1940" s="5">
        <v>23125731</v>
      </c>
      <c r="F1940" t="s">
        <v>18521</v>
      </c>
      <c r="G1940">
        <v>34355</v>
      </c>
      <c r="H1940" t="s">
        <v>13</v>
      </c>
      <c r="I1940" t="s">
        <v>2</v>
      </c>
      <c r="J1940" s="2">
        <v>862</v>
      </c>
      <c r="K1940" s="1" t="s">
        <v>1861</v>
      </c>
    </row>
    <row r="1941" spans="1:11" x14ac:dyDescent="0.3">
      <c r="A1941" s="3">
        <v>23102</v>
      </c>
      <c r="B1941" t="s">
        <v>18522</v>
      </c>
      <c r="C1941" t="s">
        <v>18523</v>
      </c>
      <c r="D1941" t="s">
        <v>2</v>
      </c>
      <c r="E1941" s="5">
        <v>23181752</v>
      </c>
      <c r="F1941" t="s">
        <v>18524</v>
      </c>
      <c r="G1941">
        <v>37083</v>
      </c>
      <c r="H1941" t="s">
        <v>31</v>
      </c>
      <c r="I1941" t="s">
        <v>2</v>
      </c>
      <c r="J1941" s="2">
        <v>702</v>
      </c>
      <c r="K1941" s="1" t="s">
        <v>435</v>
      </c>
    </row>
    <row r="1942" spans="1:11" x14ac:dyDescent="0.3">
      <c r="A1942" s="3">
        <v>23102</v>
      </c>
      <c r="B1942" t="s">
        <v>18525</v>
      </c>
      <c r="C1942" t="s">
        <v>2</v>
      </c>
      <c r="D1942" t="s">
        <v>2</v>
      </c>
      <c r="E1942" s="5">
        <v>98168199</v>
      </c>
      <c r="F1942" t="s">
        <v>18526</v>
      </c>
      <c r="G1942">
        <v>37441</v>
      </c>
      <c r="H1942" t="s">
        <v>951</v>
      </c>
      <c r="I1942" t="s">
        <v>2</v>
      </c>
      <c r="J1942" s="2">
        <v>970</v>
      </c>
      <c r="K1942" s="1" t="s">
        <v>2434</v>
      </c>
    </row>
    <row r="1943" spans="1:11" x14ac:dyDescent="0.3">
      <c r="A1943" s="3">
        <v>23102</v>
      </c>
      <c r="B1943" t="s">
        <v>18527</v>
      </c>
      <c r="C1943" t="s">
        <v>2</v>
      </c>
      <c r="D1943" t="s">
        <v>2</v>
      </c>
      <c r="E1943" s="5">
        <v>57163091</v>
      </c>
      <c r="F1943" t="s">
        <v>18528</v>
      </c>
      <c r="G1943">
        <v>37120</v>
      </c>
      <c r="H1943" t="s">
        <v>114</v>
      </c>
      <c r="I1943" t="s">
        <v>2</v>
      </c>
      <c r="J1943" s="2">
        <v>970</v>
      </c>
      <c r="K1943" s="1" t="s">
        <v>853</v>
      </c>
    </row>
    <row r="1944" spans="1:11" x14ac:dyDescent="0.3">
      <c r="A1944" s="3">
        <v>23102</v>
      </c>
      <c r="B1944" t="s">
        <v>18529</v>
      </c>
      <c r="C1944" t="s">
        <v>18530</v>
      </c>
      <c r="D1944" t="s">
        <v>2</v>
      </c>
      <c r="E1944" s="5">
        <v>23140780</v>
      </c>
      <c r="F1944" t="s">
        <v>4393</v>
      </c>
      <c r="G1944">
        <v>37073</v>
      </c>
      <c r="H1944" t="s">
        <v>31</v>
      </c>
      <c r="I1944" t="s">
        <v>2</v>
      </c>
      <c r="J1944" s="2">
        <v>862</v>
      </c>
      <c r="K1944" s="1" t="s">
        <v>10797</v>
      </c>
    </row>
    <row r="1945" spans="1:11" x14ac:dyDescent="0.3">
      <c r="A1945" s="3">
        <v>23102</v>
      </c>
      <c r="B1945" t="s">
        <v>18531</v>
      </c>
      <c r="C1945" t="s">
        <v>2</v>
      </c>
      <c r="D1945" t="s">
        <v>2</v>
      </c>
      <c r="E1945" s="5">
        <v>58779042</v>
      </c>
      <c r="F1945" t="s">
        <v>18532</v>
      </c>
      <c r="G1945">
        <v>37077</v>
      </c>
      <c r="H1945" t="s">
        <v>31</v>
      </c>
      <c r="I1945" t="s">
        <v>3067</v>
      </c>
      <c r="J1945" s="2">
        <v>970</v>
      </c>
      <c r="K1945" s="1" t="s">
        <v>3710</v>
      </c>
    </row>
    <row r="1946" spans="1:11" x14ac:dyDescent="0.3">
      <c r="A1946" s="3">
        <v>23102</v>
      </c>
      <c r="B1946" t="s">
        <v>18533</v>
      </c>
      <c r="C1946" t="s">
        <v>6538</v>
      </c>
      <c r="D1946" t="s">
        <v>2</v>
      </c>
      <c r="E1946" s="5">
        <v>23330508</v>
      </c>
      <c r="F1946" t="s">
        <v>18534</v>
      </c>
      <c r="G1946">
        <v>37075</v>
      </c>
      <c r="H1946" t="s">
        <v>31</v>
      </c>
      <c r="I1946" t="s">
        <v>2</v>
      </c>
      <c r="J1946" s="2">
        <v>862</v>
      </c>
      <c r="K1946" s="1" t="s">
        <v>1085</v>
      </c>
    </row>
    <row r="1947" spans="1:11" x14ac:dyDescent="0.3">
      <c r="A1947" s="3">
        <v>23102</v>
      </c>
      <c r="B1947" t="s">
        <v>18535</v>
      </c>
      <c r="C1947" t="s">
        <v>2</v>
      </c>
      <c r="D1947" t="s">
        <v>2</v>
      </c>
      <c r="E1947" s="5">
        <v>58380699</v>
      </c>
      <c r="F1947" t="s">
        <v>18536</v>
      </c>
      <c r="G1947">
        <v>37085</v>
      </c>
      <c r="H1947" t="s">
        <v>31</v>
      </c>
      <c r="I1947" t="s">
        <v>2</v>
      </c>
      <c r="J1947" s="2">
        <v>970</v>
      </c>
      <c r="K1947" s="1" t="s">
        <v>2657</v>
      </c>
    </row>
    <row r="1948" spans="1:11" x14ac:dyDescent="0.3">
      <c r="A1948" s="3">
        <v>23102</v>
      </c>
      <c r="B1948" t="s">
        <v>18537</v>
      </c>
      <c r="C1948" t="s">
        <v>2</v>
      </c>
      <c r="D1948" t="s">
        <v>2</v>
      </c>
      <c r="E1948" s="5">
        <v>50779999</v>
      </c>
      <c r="F1948" t="s">
        <v>18538</v>
      </c>
      <c r="G1948">
        <v>37127</v>
      </c>
      <c r="H1948" t="s">
        <v>324</v>
      </c>
      <c r="I1948" t="s">
        <v>2</v>
      </c>
      <c r="J1948" s="2">
        <v>970</v>
      </c>
      <c r="K1948" s="1" t="s">
        <v>325</v>
      </c>
    </row>
    <row r="1949" spans="1:11" x14ac:dyDescent="0.3">
      <c r="A1949" s="3">
        <v>23102</v>
      </c>
      <c r="B1949" t="s">
        <v>18539</v>
      </c>
      <c r="C1949" t="s">
        <v>2</v>
      </c>
      <c r="D1949" t="s">
        <v>2</v>
      </c>
      <c r="E1949" s="5">
        <v>79248297</v>
      </c>
      <c r="F1949" t="s">
        <v>18229</v>
      </c>
      <c r="G1949">
        <v>37085</v>
      </c>
      <c r="H1949" t="s">
        <v>31</v>
      </c>
      <c r="I1949" t="s">
        <v>2</v>
      </c>
      <c r="J1949" s="2">
        <v>970</v>
      </c>
      <c r="K1949" s="1" t="s">
        <v>18540</v>
      </c>
    </row>
    <row r="1950" spans="1:11" x14ac:dyDescent="0.3">
      <c r="A1950" s="3">
        <v>23102</v>
      </c>
      <c r="B1950" t="s">
        <v>18541</v>
      </c>
      <c r="C1950" t="s">
        <v>18542</v>
      </c>
      <c r="D1950" t="s">
        <v>18543</v>
      </c>
      <c r="E1950" s="5">
        <v>23347632</v>
      </c>
      <c r="F1950" t="s">
        <v>18544</v>
      </c>
      <c r="G1950">
        <v>37073</v>
      </c>
      <c r="H1950" t="s">
        <v>31</v>
      </c>
      <c r="I1950" t="s">
        <v>2</v>
      </c>
      <c r="J1950" s="2">
        <v>862</v>
      </c>
      <c r="K1950" s="1" t="s">
        <v>2451</v>
      </c>
    </row>
    <row r="1951" spans="1:11" x14ac:dyDescent="0.3">
      <c r="A1951" s="3">
        <v>23102</v>
      </c>
      <c r="B1951" t="s">
        <v>18545</v>
      </c>
      <c r="C1951" t="s">
        <v>2</v>
      </c>
      <c r="D1951" t="s">
        <v>2</v>
      </c>
      <c r="E1951" s="5">
        <v>50567595</v>
      </c>
      <c r="F1951" t="s">
        <v>18546</v>
      </c>
      <c r="G1951">
        <v>37085</v>
      </c>
      <c r="H1951" t="s">
        <v>31</v>
      </c>
      <c r="I1951" t="s">
        <v>2</v>
      </c>
      <c r="J1951" s="2">
        <v>970</v>
      </c>
      <c r="K1951" s="1" t="s">
        <v>905</v>
      </c>
    </row>
    <row r="1952" spans="1:11" x14ac:dyDescent="0.3">
      <c r="A1952" s="3">
        <v>23102</v>
      </c>
      <c r="B1952" t="s">
        <v>18547</v>
      </c>
      <c r="C1952" t="s">
        <v>2</v>
      </c>
      <c r="D1952" t="s">
        <v>2</v>
      </c>
      <c r="E1952" s="5">
        <v>79058226</v>
      </c>
      <c r="F1952" t="s">
        <v>18548</v>
      </c>
      <c r="G1952">
        <v>37085</v>
      </c>
      <c r="H1952" t="s">
        <v>31</v>
      </c>
      <c r="I1952" t="s">
        <v>2</v>
      </c>
      <c r="J1952" s="2">
        <v>970</v>
      </c>
      <c r="K1952" s="1" t="s">
        <v>18549</v>
      </c>
    </row>
    <row r="1953" spans="1:11" x14ac:dyDescent="0.3">
      <c r="A1953" s="3">
        <v>23102</v>
      </c>
      <c r="B1953" t="s">
        <v>18550</v>
      </c>
      <c r="C1953" t="s">
        <v>4465</v>
      </c>
      <c r="D1953" t="s">
        <v>2</v>
      </c>
      <c r="E1953" s="5">
        <v>23455053</v>
      </c>
      <c r="F1953" t="s">
        <v>18551</v>
      </c>
      <c r="G1953">
        <v>37073</v>
      </c>
      <c r="H1953" t="s">
        <v>31</v>
      </c>
      <c r="I1953" t="s">
        <v>2</v>
      </c>
      <c r="J1953" s="2">
        <v>862</v>
      </c>
      <c r="K1953" s="1" t="s">
        <v>1441</v>
      </c>
    </row>
    <row r="1954" spans="1:11" x14ac:dyDescent="0.3">
      <c r="A1954" s="3">
        <v>23102</v>
      </c>
      <c r="B1954" t="s">
        <v>18552</v>
      </c>
      <c r="C1954" t="s">
        <v>18553</v>
      </c>
      <c r="D1954" t="s">
        <v>2</v>
      </c>
      <c r="E1954" s="5">
        <v>23197614</v>
      </c>
      <c r="F1954" t="s">
        <v>6337</v>
      </c>
      <c r="G1954">
        <v>37081</v>
      </c>
      <c r="H1954" t="s">
        <v>31</v>
      </c>
      <c r="I1954" t="s">
        <v>275</v>
      </c>
      <c r="J1954" s="2">
        <v>862</v>
      </c>
      <c r="K1954" s="1" t="s">
        <v>18554</v>
      </c>
    </row>
    <row r="1955" spans="1:11" x14ac:dyDescent="0.3">
      <c r="A1955" s="3">
        <v>23102</v>
      </c>
      <c r="B1955" t="s">
        <v>18555</v>
      </c>
      <c r="C1955" t="s">
        <v>2</v>
      </c>
      <c r="D1955" t="s">
        <v>2</v>
      </c>
      <c r="E1955" s="5">
        <v>58458697</v>
      </c>
      <c r="F1955" t="s">
        <v>18556</v>
      </c>
      <c r="G1955">
        <v>37077</v>
      </c>
      <c r="H1955" t="s">
        <v>31</v>
      </c>
      <c r="I1955" t="s">
        <v>2</v>
      </c>
      <c r="J1955" s="2">
        <v>970</v>
      </c>
      <c r="K1955" s="1" t="s">
        <v>5526</v>
      </c>
    </row>
    <row r="1956" spans="1:11" x14ac:dyDescent="0.3">
      <c r="A1956" s="3">
        <v>23102</v>
      </c>
      <c r="B1956" t="s">
        <v>18557</v>
      </c>
      <c r="C1956" t="s">
        <v>3059</v>
      </c>
      <c r="D1956" t="s">
        <v>2</v>
      </c>
      <c r="E1956" s="5">
        <v>14886345</v>
      </c>
      <c r="F1956" t="s">
        <v>4665</v>
      </c>
      <c r="G1956">
        <v>37073</v>
      </c>
      <c r="H1956" t="s">
        <v>31</v>
      </c>
      <c r="I1956" t="s">
        <v>2</v>
      </c>
      <c r="J1956" s="2">
        <v>862</v>
      </c>
      <c r="K1956" s="1" t="s">
        <v>18558</v>
      </c>
    </row>
    <row r="1957" spans="1:11" x14ac:dyDescent="0.3">
      <c r="A1957" s="3">
        <v>23102</v>
      </c>
      <c r="B1957" t="s">
        <v>18559</v>
      </c>
      <c r="C1957" t="s">
        <v>2</v>
      </c>
      <c r="D1957" t="s">
        <v>2</v>
      </c>
      <c r="E1957" s="5">
        <v>50878507</v>
      </c>
      <c r="F1957" t="s">
        <v>18560</v>
      </c>
      <c r="G1957">
        <v>37412</v>
      </c>
      <c r="H1957" t="s">
        <v>207</v>
      </c>
      <c r="I1957" t="s">
        <v>2</v>
      </c>
      <c r="J1957" s="2">
        <v>970</v>
      </c>
      <c r="K1957" s="1" t="s">
        <v>432</v>
      </c>
    </row>
    <row r="1958" spans="1:11" x14ac:dyDescent="0.3">
      <c r="A1958" s="3">
        <v>23102</v>
      </c>
      <c r="B1958" t="s">
        <v>18561</v>
      </c>
      <c r="C1958" t="s">
        <v>6538</v>
      </c>
      <c r="D1958" t="s">
        <v>2</v>
      </c>
      <c r="E1958" s="5">
        <v>23103154</v>
      </c>
      <c r="F1958" t="s">
        <v>4673</v>
      </c>
      <c r="G1958">
        <v>37073</v>
      </c>
      <c r="H1958" t="s">
        <v>31</v>
      </c>
      <c r="I1958" t="s">
        <v>2</v>
      </c>
      <c r="J1958" s="2">
        <v>862</v>
      </c>
      <c r="K1958" s="1" t="s">
        <v>2451</v>
      </c>
    </row>
    <row r="1959" spans="1:11" x14ac:dyDescent="0.3">
      <c r="A1959" s="3">
        <v>23102</v>
      </c>
      <c r="B1959" t="s">
        <v>18562</v>
      </c>
      <c r="C1959" t="s">
        <v>17354</v>
      </c>
      <c r="D1959" t="s">
        <v>2</v>
      </c>
      <c r="E1959" s="5">
        <v>23125149</v>
      </c>
      <c r="F1959" t="s">
        <v>18563</v>
      </c>
      <c r="G1959">
        <v>37434</v>
      </c>
      <c r="H1959" t="s">
        <v>87</v>
      </c>
      <c r="I1959" t="s">
        <v>2</v>
      </c>
      <c r="J1959" s="2">
        <v>750</v>
      </c>
      <c r="K1959" s="1" t="s">
        <v>2047</v>
      </c>
    </row>
    <row r="1960" spans="1:11" x14ac:dyDescent="0.3">
      <c r="A1960" s="3">
        <v>23102</v>
      </c>
      <c r="B1960" t="s">
        <v>18564</v>
      </c>
      <c r="C1960" t="s">
        <v>3875</v>
      </c>
      <c r="D1960" t="s">
        <v>2</v>
      </c>
      <c r="E1960" s="5">
        <v>23387700</v>
      </c>
      <c r="F1960" t="s">
        <v>10280</v>
      </c>
      <c r="G1960">
        <v>37073</v>
      </c>
      <c r="H1960" t="s">
        <v>31</v>
      </c>
      <c r="I1960" t="s">
        <v>2</v>
      </c>
      <c r="J1960" s="2">
        <v>862</v>
      </c>
      <c r="K1960" s="1" t="s">
        <v>18565</v>
      </c>
    </row>
    <row r="1961" spans="1:11" x14ac:dyDescent="0.3">
      <c r="A1961" s="3">
        <v>23102</v>
      </c>
      <c r="B1961" t="s">
        <v>18566</v>
      </c>
      <c r="C1961" t="s">
        <v>2</v>
      </c>
      <c r="D1961" t="s">
        <v>2</v>
      </c>
      <c r="E1961" s="5">
        <v>70730733</v>
      </c>
      <c r="F1961" t="s">
        <v>1900</v>
      </c>
      <c r="G1961">
        <v>37075</v>
      </c>
      <c r="H1961" t="s">
        <v>31</v>
      </c>
      <c r="I1961" t="s">
        <v>2</v>
      </c>
      <c r="J1961" s="2">
        <v>970</v>
      </c>
      <c r="K1961" s="1" t="s">
        <v>9320</v>
      </c>
    </row>
    <row r="1962" spans="1:11" x14ac:dyDescent="0.3">
      <c r="A1962" s="3">
        <v>23102</v>
      </c>
      <c r="B1962" t="s">
        <v>18567</v>
      </c>
      <c r="C1962" t="s">
        <v>4465</v>
      </c>
      <c r="D1962" t="s">
        <v>2</v>
      </c>
      <c r="E1962" s="5">
        <v>23408419</v>
      </c>
      <c r="F1962" t="s">
        <v>18568</v>
      </c>
      <c r="G1962">
        <v>37431</v>
      </c>
      <c r="H1962" t="s">
        <v>46</v>
      </c>
      <c r="I1962" t="s">
        <v>2</v>
      </c>
      <c r="J1962" s="2">
        <v>862</v>
      </c>
      <c r="K1962" s="1" t="s">
        <v>18569</v>
      </c>
    </row>
    <row r="1963" spans="1:11" x14ac:dyDescent="0.3">
      <c r="A1963" s="3">
        <v>23102</v>
      </c>
      <c r="B1963" t="s">
        <v>18570</v>
      </c>
      <c r="C1963" t="s">
        <v>2</v>
      </c>
      <c r="D1963" t="s">
        <v>2</v>
      </c>
      <c r="E1963" s="5">
        <v>57777134</v>
      </c>
      <c r="F1963" t="s">
        <v>18571</v>
      </c>
      <c r="G1963">
        <v>37077</v>
      </c>
      <c r="H1963" t="s">
        <v>31</v>
      </c>
      <c r="I1963" t="s">
        <v>1093</v>
      </c>
      <c r="J1963" s="2">
        <v>970</v>
      </c>
      <c r="K1963" s="1" t="s">
        <v>728</v>
      </c>
    </row>
    <row r="1964" spans="1:11" x14ac:dyDescent="0.3">
      <c r="A1964" s="3">
        <v>23102</v>
      </c>
      <c r="B1964" t="s">
        <v>18572</v>
      </c>
      <c r="C1964" t="s">
        <v>6538</v>
      </c>
      <c r="D1964" t="s">
        <v>2</v>
      </c>
      <c r="E1964" s="5">
        <v>23467159</v>
      </c>
      <c r="F1964" t="s">
        <v>17638</v>
      </c>
      <c r="G1964">
        <v>37115</v>
      </c>
      <c r="H1964" t="s">
        <v>4</v>
      </c>
      <c r="I1964" t="s">
        <v>2</v>
      </c>
      <c r="J1964" s="2">
        <v>862</v>
      </c>
      <c r="K1964" s="1" t="s">
        <v>3770</v>
      </c>
    </row>
    <row r="1965" spans="1:11" x14ac:dyDescent="0.3">
      <c r="A1965" s="3">
        <v>23102</v>
      </c>
      <c r="B1965" t="s">
        <v>18573</v>
      </c>
      <c r="C1965" t="s">
        <v>2</v>
      </c>
      <c r="D1965" t="s">
        <v>2</v>
      </c>
      <c r="E1965" s="5">
        <v>23381134</v>
      </c>
      <c r="F1965" t="s">
        <v>18574</v>
      </c>
      <c r="G1965">
        <v>37120</v>
      </c>
      <c r="H1965" t="s">
        <v>114</v>
      </c>
      <c r="I1965" t="s">
        <v>2</v>
      </c>
      <c r="J1965" s="2">
        <v>970</v>
      </c>
      <c r="K1965" s="1" t="s">
        <v>1769</v>
      </c>
    </row>
    <row r="1966" spans="1:11" x14ac:dyDescent="0.3">
      <c r="A1966" s="3">
        <v>23102</v>
      </c>
      <c r="B1966" t="s">
        <v>18575</v>
      </c>
      <c r="C1966" t="s">
        <v>2</v>
      </c>
      <c r="D1966" t="s">
        <v>2</v>
      </c>
      <c r="E1966" s="5">
        <v>87886908</v>
      </c>
      <c r="F1966" t="s">
        <v>2437</v>
      </c>
      <c r="G1966">
        <v>37073</v>
      </c>
      <c r="H1966" t="s">
        <v>31</v>
      </c>
      <c r="I1966" t="s">
        <v>2</v>
      </c>
      <c r="J1966" s="2">
        <v>862</v>
      </c>
      <c r="K1966" s="1" t="s">
        <v>18576</v>
      </c>
    </row>
    <row r="1967" spans="1:11" x14ac:dyDescent="0.3">
      <c r="A1967" s="3">
        <v>23102</v>
      </c>
      <c r="B1967" t="s">
        <v>18577</v>
      </c>
      <c r="C1967" t="s">
        <v>4465</v>
      </c>
      <c r="D1967" t="s">
        <v>2</v>
      </c>
      <c r="E1967" s="5">
        <v>23471640</v>
      </c>
      <c r="F1967" t="s">
        <v>18578</v>
      </c>
      <c r="G1967">
        <v>37083</v>
      </c>
      <c r="H1967" t="s">
        <v>31</v>
      </c>
      <c r="I1967" t="s">
        <v>2</v>
      </c>
      <c r="J1967" s="2">
        <v>862</v>
      </c>
      <c r="K1967" s="1" t="s">
        <v>3369</v>
      </c>
    </row>
    <row r="1968" spans="1:11" x14ac:dyDescent="0.3">
      <c r="A1968" s="3">
        <v>23102</v>
      </c>
      <c r="B1968" t="s">
        <v>18579</v>
      </c>
      <c r="C1968" t="s">
        <v>18580</v>
      </c>
      <c r="D1968" t="s">
        <v>2</v>
      </c>
      <c r="E1968" s="5">
        <v>18788221</v>
      </c>
      <c r="F1968" t="s">
        <v>11922</v>
      </c>
      <c r="G1968">
        <v>37412</v>
      </c>
      <c r="H1968" t="s">
        <v>207</v>
      </c>
      <c r="I1968" t="s">
        <v>207</v>
      </c>
      <c r="J1968" s="2">
        <v>862</v>
      </c>
      <c r="K1968" s="1" t="s">
        <v>1831</v>
      </c>
    </row>
    <row r="1969" spans="1:11" x14ac:dyDescent="0.3">
      <c r="A1969" s="3">
        <v>23102</v>
      </c>
      <c r="B1969" t="s">
        <v>18581</v>
      </c>
      <c r="C1969" t="s">
        <v>656</v>
      </c>
      <c r="D1969" t="s">
        <v>2</v>
      </c>
      <c r="E1969" s="5">
        <v>23163614</v>
      </c>
      <c r="F1969" t="s">
        <v>18582</v>
      </c>
      <c r="G1969">
        <v>37085</v>
      </c>
      <c r="H1969" t="s">
        <v>31</v>
      </c>
      <c r="I1969" t="s">
        <v>2</v>
      </c>
      <c r="J1969" s="2">
        <v>682</v>
      </c>
      <c r="K1969" s="1" t="s">
        <v>522</v>
      </c>
    </row>
    <row r="1970" spans="1:11" x14ac:dyDescent="0.3">
      <c r="A1970" s="3">
        <v>23102</v>
      </c>
      <c r="B1970" t="s">
        <v>18583</v>
      </c>
      <c r="C1970" t="s">
        <v>2</v>
      </c>
      <c r="D1970" t="s">
        <v>2</v>
      </c>
      <c r="E1970" s="5">
        <v>70706135</v>
      </c>
      <c r="F1970" t="s">
        <v>18584</v>
      </c>
      <c r="G1970">
        <v>37083</v>
      </c>
      <c r="H1970" t="s">
        <v>31</v>
      </c>
      <c r="I1970" t="s">
        <v>2</v>
      </c>
      <c r="J1970" s="2">
        <v>970</v>
      </c>
      <c r="K1970" s="1" t="s">
        <v>4554</v>
      </c>
    </row>
    <row r="1971" spans="1:11" x14ac:dyDescent="0.3">
      <c r="A1971" s="3">
        <v>23102</v>
      </c>
      <c r="B1971" t="s">
        <v>18585</v>
      </c>
      <c r="C1971" t="s">
        <v>2</v>
      </c>
      <c r="D1971" t="s">
        <v>2</v>
      </c>
      <c r="E1971" s="5">
        <v>70722658</v>
      </c>
      <c r="F1971" t="s">
        <v>18586</v>
      </c>
      <c r="G1971">
        <v>37073</v>
      </c>
      <c r="H1971" t="s">
        <v>31</v>
      </c>
      <c r="I1971" t="s">
        <v>2</v>
      </c>
      <c r="J1971" s="2">
        <v>970</v>
      </c>
      <c r="K1971" s="1" t="s">
        <v>613</v>
      </c>
    </row>
    <row r="1972" spans="1:11" x14ac:dyDescent="0.3">
      <c r="A1972" s="3">
        <v>23102</v>
      </c>
      <c r="B1972" t="s">
        <v>18587</v>
      </c>
      <c r="C1972" t="s">
        <v>2</v>
      </c>
      <c r="D1972" t="s">
        <v>2</v>
      </c>
      <c r="E1972" s="5">
        <v>57715139</v>
      </c>
      <c r="F1972" t="s">
        <v>18588</v>
      </c>
      <c r="G1972">
        <v>37133</v>
      </c>
      <c r="H1972" t="s">
        <v>65</v>
      </c>
      <c r="I1972" t="s">
        <v>66</v>
      </c>
      <c r="J1972" s="2">
        <v>970</v>
      </c>
      <c r="K1972" s="1" t="s">
        <v>101</v>
      </c>
    </row>
    <row r="1973" spans="1:11" x14ac:dyDescent="0.3">
      <c r="A1973" s="3">
        <v>23102</v>
      </c>
      <c r="B1973" t="s">
        <v>18589</v>
      </c>
      <c r="C1973" t="s">
        <v>2</v>
      </c>
      <c r="D1973" t="s">
        <v>2</v>
      </c>
      <c r="E1973" s="5">
        <v>97818245</v>
      </c>
      <c r="F1973" t="s">
        <v>18590</v>
      </c>
      <c r="G1973">
        <v>37075</v>
      </c>
      <c r="H1973" t="s">
        <v>31</v>
      </c>
      <c r="I1973" t="s">
        <v>2</v>
      </c>
      <c r="J1973" s="2">
        <v>970</v>
      </c>
      <c r="K1973" s="1" t="s">
        <v>528</v>
      </c>
    </row>
    <row r="1974" spans="1:11" x14ac:dyDescent="0.3">
      <c r="A1974" s="3">
        <v>23102</v>
      </c>
      <c r="B1974" t="s">
        <v>18591</v>
      </c>
      <c r="C1974" t="s">
        <v>2</v>
      </c>
      <c r="D1974" t="s">
        <v>2</v>
      </c>
      <c r="E1974" s="5">
        <v>18756160</v>
      </c>
      <c r="F1974" t="s">
        <v>11922</v>
      </c>
      <c r="G1974">
        <v>37412</v>
      </c>
      <c r="H1974" t="s">
        <v>207</v>
      </c>
      <c r="I1974" t="s">
        <v>2</v>
      </c>
      <c r="J1974" s="2">
        <v>862</v>
      </c>
      <c r="K1974" s="1" t="s">
        <v>2524</v>
      </c>
    </row>
    <row r="1975" spans="1:11" x14ac:dyDescent="0.3">
      <c r="A1975" s="3">
        <v>23102</v>
      </c>
      <c r="B1975" t="s">
        <v>18592</v>
      </c>
      <c r="C1975" t="s">
        <v>2</v>
      </c>
      <c r="D1975" t="s">
        <v>2</v>
      </c>
      <c r="E1975" s="5">
        <v>57273038</v>
      </c>
      <c r="F1975" t="s">
        <v>18593</v>
      </c>
      <c r="G1975">
        <v>37077</v>
      </c>
      <c r="H1975" t="s">
        <v>31</v>
      </c>
      <c r="I1975" t="s">
        <v>1093</v>
      </c>
      <c r="J1975" s="2">
        <v>970</v>
      </c>
      <c r="K1975" s="1" t="s">
        <v>3248</v>
      </c>
    </row>
    <row r="1976" spans="1:11" x14ac:dyDescent="0.3">
      <c r="A1976" s="3">
        <v>23102</v>
      </c>
      <c r="B1976" t="s">
        <v>18594</v>
      </c>
      <c r="C1976" t="s">
        <v>6465</v>
      </c>
      <c r="D1976" t="s">
        <v>2</v>
      </c>
      <c r="E1976" s="5">
        <v>23176857</v>
      </c>
      <c r="F1976" t="s">
        <v>18595</v>
      </c>
      <c r="G1976">
        <v>37130</v>
      </c>
      <c r="H1976" t="s">
        <v>60</v>
      </c>
      <c r="I1976" t="s">
        <v>2</v>
      </c>
      <c r="J1976" s="2">
        <v>862</v>
      </c>
      <c r="K1976" s="1" t="s">
        <v>2095</v>
      </c>
    </row>
    <row r="1977" spans="1:11" x14ac:dyDescent="0.3">
      <c r="A1977" s="3">
        <v>23102</v>
      </c>
      <c r="B1977" t="s">
        <v>18596</v>
      </c>
      <c r="C1977" t="s">
        <v>6538</v>
      </c>
      <c r="D1977" t="s">
        <v>2</v>
      </c>
      <c r="E1977" s="5">
        <v>23403744</v>
      </c>
      <c r="F1977" t="s">
        <v>14273</v>
      </c>
      <c r="G1977">
        <v>37077</v>
      </c>
      <c r="H1977" t="s">
        <v>31</v>
      </c>
      <c r="I1977" t="s">
        <v>2</v>
      </c>
      <c r="J1977" s="2">
        <v>862</v>
      </c>
      <c r="K1977" s="1" t="s">
        <v>203</v>
      </c>
    </row>
    <row r="1978" spans="1:11" x14ac:dyDescent="0.3">
      <c r="A1978" s="3">
        <v>23102</v>
      </c>
      <c r="B1978" t="s">
        <v>18597</v>
      </c>
      <c r="C1978" t="s">
        <v>2</v>
      </c>
      <c r="D1978" t="s">
        <v>2</v>
      </c>
      <c r="E1978" s="5">
        <v>17790381</v>
      </c>
      <c r="F1978" t="s">
        <v>18598</v>
      </c>
      <c r="G1978">
        <v>37073</v>
      </c>
      <c r="H1978" t="s">
        <v>31</v>
      </c>
      <c r="I1978" t="s">
        <v>2</v>
      </c>
      <c r="J1978" s="2">
        <v>862</v>
      </c>
      <c r="K1978" s="1" t="s">
        <v>421</v>
      </c>
    </row>
    <row r="1979" spans="1:11" x14ac:dyDescent="0.3">
      <c r="A1979" s="3">
        <v>23102</v>
      </c>
      <c r="B1979" t="s">
        <v>18599</v>
      </c>
      <c r="C1979" t="s">
        <v>18600</v>
      </c>
      <c r="D1979" t="s">
        <v>2</v>
      </c>
      <c r="E1979" s="5">
        <v>23122603</v>
      </c>
      <c r="F1979" t="s">
        <v>18601</v>
      </c>
      <c r="G1979">
        <v>37073</v>
      </c>
      <c r="H1979" t="s">
        <v>31</v>
      </c>
      <c r="I1979" t="s">
        <v>2</v>
      </c>
      <c r="J1979" s="2">
        <v>869</v>
      </c>
      <c r="K1979" s="1" t="s">
        <v>18602</v>
      </c>
    </row>
    <row r="1980" spans="1:11" x14ac:dyDescent="0.3">
      <c r="A1980" s="3">
        <v>23102</v>
      </c>
      <c r="B1980" t="s">
        <v>18603</v>
      </c>
      <c r="C1980" t="s">
        <v>18604</v>
      </c>
      <c r="D1980" t="s">
        <v>2</v>
      </c>
      <c r="E1980" s="5">
        <v>23161274</v>
      </c>
      <c r="F1980" t="s">
        <v>4695</v>
      </c>
      <c r="G1980">
        <v>37085</v>
      </c>
      <c r="H1980" t="s">
        <v>31</v>
      </c>
      <c r="I1980" t="s">
        <v>2</v>
      </c>
      <c r="J1980" s="2">
        <v>466</v>
      </c>
      <c r="K1980" s="1" t="s">
        <v>2365</v>
      </c>
    </row>
    <row r="1981" spans="1:11" x14ac:dyDescent="0.3">
      <c r="A1981" s="3">
        <v>23102</v>
      </c>
      <c r="B1981" t="s">
        <v>18605</v>
      </c>
      <c r="C1981" t="s">
        <v>2</v>
      </c>
      <c r="D1981" t="s">
        <v>2</v>
      </c>
      <c r="E1981" s="5">
        <v>23232510</v>
      </c>
      <c r="F1981" t="s">
        <v>18606</v>
      </c>
      <c r="G1981">
        <v>37085</v>
      </c>
      <c r="H1981" t="s">
        <v>31</v>
      </c>
      <c r="I1981" t="s">
        <v>2</v>
      </c>
      <c r="J1981" s="2">
        <v>970</v>
      </c>
      <c r="K1981" s="1" t="s">
        <v>2910</v>
      </c>
    </row>
    <row r="1982" spans="1:11" x14ac:dyDescent="0.3">
      <c r="A1982" s="3">
        <v>23102</v>
      </c>
      <c r="B1982" t="s">
        <v>18607</v>
      </c>
      <c r="C1982" t="s">
        <v>2</v>
      </c>
      <c r="D1982" t="s">
        <v>2</v>
      </c>
      <c r="E1982" s="5">
        <v>97803885</v>
      </c>
      <c r="F1982" t="s">
        <v>18608</v>
      </c>
      <c r="G1982">
        <v>37083</v>
      </c>
      <c r="H1982" t="s">
        <v>31</v>
      </c>
      <c r="I1982" t="s">
        <v>2</v>
      </c>
      <c r="J1982" s="2">
        <v>970</v>
      </c>
      <c r="K1982" s="1" t="s">
        <v>435</v>
      </c>
    </row>
    <row r="1983" spans="1:11" x14ac:dyDescent="0.3">
      <c r="A1983" s="3">
        <v>23102</v>
      </c>
      <c r="B1983" t="s">
        <v>18609</v>
      </c>
      <c r="C1983" t="s">
        <v>2</v>
      </c>
      <c r="D1983" t="s">
        <v>2</v>
      </c>
      <c r="E1983" s="5">
        <v>70595409</v>
      </c>
      <c r="F1983" t="s">
        <v>18610</v>
      </c>
      <c r="G1983">
        <v>37077</v>
      </c>
      <c r="H1983" t="s">
        <v>31</v>
      </c>
      <c r="I1983" t="s">
        <v>2</v>
      </c>
      <c r="J1983" s="2">
        <v>970</v>
      </c>
      <c r="K1983" s="1" t="s">
        <v>18611</v>
      </c>
    </row>
    <row r="1984" spans="1:11" x14ac:dyDescent="0.3">
      <c r="A1984" s="3">
        <v>23102</v>
      </c>
      <c r="B1984" t="s">
        <v>18612</v>
      </c>
      <c r="C1984" t="s">
        <v>2</v>
      </c>
      <c r="D1984" t="s">
        <v>2</v>
      </c>
      <c r="E1984" s="5">
        <v>70255373</v>
      </c>
      <c r="F1984" t="s">
        <v>18613</v>
      </c>
      <c r="G1984">
        <v>37120</v>
      </c>
      <c r="H1984" t="s">
        <v>114</v>
      </c>
      <c r="I1984" t="s">
        <v>2</v>
      </c>
      <c r="J1984" s="2">
        <v>970</v>
      </c>
      <c r="K1984" s="1" t="s">
        <v>4782</v>
      </c>
    </row>
    <row r="1985" spans="1:11" x14ac:dyDescent="0.3">
      <c r="A1985" s="3">
        <v>23102</v>
      </c>
      <c r="B1985" t="s">
        <v>18614</v>
      </c>
      <c r="C1985" t="s">
        <v>2</v>
      </c>
      <c r="D1985" t="s">
        <v>2</v>
      </c>
      <c r="E1985" s="5">
        <v>23117252</v>
      </c>
      <c r="F1985" t="s">
        <v>18615</v>
      </c>
      <c r="G1985">
        <v>37130</v>
      </c>
      <c r="H1985" t="s">
        <v>60</v>
      </c>
      <c r="I1985" t="s">
        <v>2</v>
      </c>
      <c r="J1985" s="2">
        <v>970</v>
      </c>
      <c r="K1985" s="1" t="s">
        <v>340</v>
      </c>
    </row>
    <row r="1986" spans="1:11" x14ac:dyDescent="0.3">
      <c r="A1986" s="3">
        <v>23102</v>
      </c>
      <c r="B1986" t="s">
        <v>18616</v>
      </c>
      <c r="C1986" t="s">
        <v>2</v>
      </c>
      <c r="D1986" t="s">
        <v>2</v>
      </c>
      <c r="E1986" s="5">
        <v>70661503</v>
      </c>
      <c r="F1986" t="s">
        <v>18617</v>
      </c>
      <c r="G1986">
        <v>37085</v>
      </c>
      <c r="H1986" t="s">
        <v>31</v>
      </c>
      <c r="I1986" t="s">
        <v>2</v>
      </c>
      <c r="J1986" s="2">
        <v>970</v>
      </c>
      <c r="K1986" s="1" t="s">
        <v>6605</v>
      </c>
    </row>
    <row r="1987" spans="1:11" x14ac:dyDescent="0.3">
      <c r="A1987" s="3">
        <v>23102</v>
      </c>
      <c r="B1987" t="s">
        <v>18618</v>
      </c>
      <c r="C1987" t="s">
        <v>6538</v>
      </c>
      <c r="D1987" t="s">
        <v>2</v>
      </c>
      <c r="E1987" s="5">
        <v>23100402</v>
      </c>
      <c r="F1987" t="s">
        <v>18619</v>
      </c>
      <c r="G1987">
        <v>37075</v>
      </c>
      <c r="H1987" t="s">
        <v>31</v>
      </c>
      <c r="I1987" t="s">
        <v>2</v>
      </c>
      <c r="J1987" s="2">
        <v>862</v>
      </c>
      <c r="K1987" s="1" t="s">
        <v>1852</v>
      </c>
    </row>
    <row r="1988" spans="1:11" x14ac:dyDescent="0.3">
      <c r="A1988" s="3">
        <v>23102</v>
      </c>
      <c r="B1988" t="s">
        <v>18620</v>
      </c>
      <c r="C1988" t="s">
        <v>2</v>
      </c>
      <c r="D1988" t="s">
        <v>2</v>
      </c>
      <c r="E1988" s="5">
        <v>78801417</v>
      </c>
      <c r="F1988" t="s">
        <v>18621</v>
      </c>
      <c r="G1988">
        <v>37120</v>
      </c>
      <c r="H1988" t="s">
        <v>114</v>
      </c>
      <c r="I1988" t="s">
        <v>2</v>
      </c>
      <c r="J1988" s="2">
        <v>970</v>
      </c>
      <c r="K1988" s="1" t="s">
        <v>807</v>
      </c>
    </row>
    <row r="1989" spans="1:11" x14ac:dyDescent="0.3">
      <c r="A1989" s="3">
        <v>23102</v>
      </c>
      <c r="B1989" t="s">
        <v>18622</v>
      </c>
      <c r="C1989" t="s">
        <v>4465</v>
      </c>
      <c r="D1989" t="s">
        <v>2</v>
      </c>
      <c r="E1989" s="5">
        <v>23427229</v>
      </c>
      <c r="F1989" t="s">
        <v>10651</v>
      </c>
      <c r="G1989">
        <v>37120</v>
      </c>
      <c r="H1989" t="s">
        <v>114</v>
      </c>
      <c r="I1989" t="s">
        <v>2</v>
      </c>
      <c r="J1989" s="2">
        <v>862</v>
      </c>
      <c r="K1989" s="1" t="s">
        <v>5868</v>
      </c>
    </row>
    <row r="1990" spans="1:11" x14ac:dyDescent="0.3">
      <c r="A1990" s="3">
        <v>23102</v>
      </c>
      <c r="B1990" t="s">
        <v>18623</v>
      </c>
      <c r="C1990" t="s">
        <v>2</v>
      </c>
      <c r="D1990" t="s">
        <v>2</v>
      </c>
      <c r="E1990" s="5">
        <v>57348446</v>
      </c>
      <c r="F1990" t="s">
        <v>1900</v>
      </c>
      <c r="G1990">
        <v>37075</v>
      </c>
      <c r="H1990" t="s">
        <v>31</v>
      </c>
      <c r="I1990" t="s">
        <v>2</v>
      </c>
      <c r="J1990" s="2">
        <v>970</v>
      </c>
      <c r="K1990" s="1" t="s">
        <v>414</v>
      </c>
    </row>
    <row r="1991" spans="1:11" x14ac:dyDescent="0.3">
      <c r="A1991" s="3">
        <v>23102</v>
      </c>
      <c r="B1991" t="s">
        <v>18624</v>
      </c>
      <c r="C1991" t="s">
        <v>6538</v>
      </c>
      <c r="D1991" t="s">
        <v>2</v>
      </c>
      <c r="E1991" s="5">
        <v>23310673</v>
      </c>
      <c r="F1991" t="s">
        <v>18625</v>
      </c>
      <c r="G1991">
        <v>37079</v>
      </c>
      <c r="H1991" t="s">
        <v>31</v>
      </c>
      <c r="I1991" t="s">
        <v>2893</v>
      </c>
      <c r="J1991" s="2">
        <v>862</v>
      </c>
      <c r="K1991" s="1" t="s">
        <v>4815</v>
      </c>
    </row>
    <row r="1992" spans="1:11" x14ac:dyDescent="0.3">
      <c r="A1992" s="3">
        <v>23102</v>
      </c>
      <c r="B1992" t="s">
        <v>18626</v>
      </c>
      <c r="C1992" t="s">
        <v>2</v>
      </c>
      <c r="D1992" t="s">
        <v>2</v>
      </c>
      <c r="E1992" s="5">
        <v>23471695</v>
      </c>
      <c r="F1992" t="s">
        <v>18627</v>
      </c>
      <c r="G1992">
        <v>37075</v>
      </c>
      <c r="H1992" t="s">
        <v>31</v>
      </c>
      <c r="I1992" t="s">
        <v>2</v>
      </c>
      <c r="J1992" s="2">
        <v>970</v>
      </c>
      <c r="K1992" s="1" t="s">
        <v>939</v>
      </c>
    </row>
    <row r="1993" spans="1:11" x14ac:dyDescent="0.3">
      <c r="A1993" s="3">
        <v>23102</v>
      </c>
      <c r="B1993" t="s">
        <v>18628</v>
      </c>
      <c r="C1993" t="s">
        <v>2</v>
      </c>
      <c r="D1993" t="s">
        <v>2</v>
      </c>
      <c r="E1993" s="5">
        <v>23187315</v>
      </c>
      <c r="F1993" t="s">
        <v>18629</v>
      </c>
      <c r="G1993">
        <v>37085</v>
      </c>
      <c r="H1993" t="s">
        <v>31</v>
      </c>
      <c r="I1993" t="s">
        <v>2</v>
      </c>
      <c r="J1993" s="2">
        <v>970</v>
      </c>
      <c r="K1993" s="1" t="s">
        <v>3271</v>
      </c>
    </row>
    <row r="1994" spans="1:11" x14ac:dyDescent="0.3">
      <c r="A1994" s="3">
        <v>23102</v>
      </c>
      <c r="B1994" t="s">
        <v>18630</v>
      </c>
      <c r="C1994" t="s">
        <v>18631</v>
      </c>
      <c r="D1994" t="s">
        <v>2</v>
      </c>
      <c r="E1994" s="5">
        <v>23145290</v>
      </c>
      <c r="F1994" t="s">
        <v>18632</v>
      </c>
      <c r="G1994">
        <v>37115</v>
      </c>
      <c r="H1994" t="s">
        <v>4</v>
      </c>
      <c r="I1994" t="s">
        <v>2</v>
      </c>
      <c r="J1994" s="2">
        <v>862</v>
      </c>
      <c r="K1994" s="1" t="s">
        <v>1380</v>
      </c>
    </row>
    <row r="1995" spans="1:11" x14ac:dyDescent="0.3">
      <c r="A1995" s="3">
        <v>23102</v>
      </c>
      <c r="B1995" t="s">
        <v>18633</v>
      </c>
      <c r="C1995" t="s">
        <v>2</v>
      </c>
      <c r="D1995" t="s">
        <v>2</v>
      </c>
      <c r="E1995" s="5">
        <v>57407745</v>
      </c>
      <c r="F1995" t="s">
        <v>18634</v>
      </c>
      <c r="G1995">
        <v>37077</v>
      </c>
      <c r="H1995" t="s">
        <v>31</v>
      </c>
      <c r="I1995" t="s">
        <v>2</v>
      </c>
      <c r="J1995" s="2">
        <v>970</v>
      </c>
      <c r="K1995" s="1" t="s">
        <v>2962</v>
      </c>
    </row>
    <row r="1996" spans="1:11" x14ac:dyDescent="0.3">
      <c r="A1996" s="3">
        <v>23102</v>
      </c>
      <c r="B1996" t="s">
        <v>18635</v>
      </c>
      <c r="C1996" t="s">
        <v>18636</v>
      </c>
      <c r="D1996" t="s">
        <v>2</v>
      </c>
      <c r="E1996" s="5">
        <v>23293843</v>
      </c>
      <c r="F1996" t="s">
        <v>18637</v>
      </c>
      <c r="G1996">
        <v>37073</v>
      </c>
      <c r="H1996" t="s">
        <v>31</v>
      </c>
      <c r="I1996" t="s">
        <v>2</v>
      </c>
      <c r="J1996" s="2">
        <v>862</v>
      </c>
      <c r="K1996" s="1" t="s">
        <v>1441</v>
      </c>
    </row>
    <row r="1997" spans="1:11" x14ac:dyDescent="0.3">
      <c r="A1997" s="3">
        <v>23102</v>
      </c>
      <c r="B1997" t="s">
        <v>18638</v>
      </c>
      <c r="C1997" t="s">
        <v>582</v>
      </c>
      <c r="D1997" t="s">
        <v>2</v>
      </c>
      <c r="E1997" s="5">
        <v>20137897</v>
      </c>
      <c r="F1997" t="s">
        <v>18639</v>
      </c>
      <c r="G1997">
        <v>37120</v>
      </c>
      <c r="H1997" t="s">
        <v>114</v>
      </c>
      <c r="I1997" t="s">
        <v>2</v>
      </c>
      <c r="J1997" s="2">
        <v>682</v>
      </c>
      <c r="K1997" s="1" t="s">
        <v>1089</v>
      </c>
    </row>
    <row r="1998" spans="1:11" x14ac:dyDescent="0.3">
      <c r="A1998" s="3">
        <v>23102</v>
      </c>
      <c r="B1998" t="s">
        <v>18640</v>
      </c>
      <c r="C1998" t="s">
        <v>2</v>
      </c>
      <c r="D1998" t="s">
        <v>2</v>
      </c>
      <c r="E1998" s="5">
        <v>78721701</v>
      </c>
      <c r="F1998" t="s">
        <v>10606</v>
      </c>
      <c r="G1998">
        <v>37081</v>
      </c>
      <c r="H1998" t="s">
        <v>31</v>
      </c>
      <c r="I1998" t="s">
        <v>2</v>
      </c>
      <c r="J1998" s="2">
        <v>970</v>
      </c>
      <c r="K1998" s="1" t="s">
        <v>2495</v>
      </c>
    </row>
    <row r="1999" spans="1:11" x14ac:dyDescent="0.3">
      <c r="A1999" s="3">
        <v>23102</v>
      </c>
      <c r="B1999" t="s">
        <v>18641</v>
      </c>
      <c r="C1999" t="s">
        <v>18642</v>
      </c>
      <c r="D1999" t="s">
        <v>2</v>
      </c>
      <c r="E1999" s="5">
        <v>23471703</v>
      </c>
      <c r="F1999" t="s">
        <v>18643</v>
      </c>
      <c r="G1999">
        <v>37075</v>
      </c>
      <c r="H1999" t="s">
        <v>31</v>
      </c>
      <c r="I1999" t="s">
        <v>2</v>
      </c>
      <c r="J1999" s="2">
        <v>855</v>
      </c>
      <c r="K1999" s="1" t="s">
        <v>307</v>
      </c>
    </row>
    <row r="2000" spans="1:11" x14ac:dyDescent="0.3">
      <c r="A2000" s="3">
        <v>23102</v>
      </c>
      <c r="B2000" t="s">
        <v>18644</v>
      </c>
      <c r="C2000" t="s">
        <v>6538</v>
      </c>
      <c r="D2000" t="s">
        <v>2</v>
      </c>
      <c r="E2000" s="5">
        <v>23390306</v>
      </c>
      <c r="F2000" t="s">
        <v>2705</v>
      </c>
      <c r="G2000">
        <v>37075</v>
      </c>
      <c r="H2000" t="s">
        <v>31</v>
      </c>
      <c r="I2000" t="s">
        <v>2</v>
      </c>
      <c r="J2000" s="2">
        <v>862</v>
      </c>
      <c r="K2000" s="1" t="s">
        <v>1852</v>
      </c>
    </row>
    <row r="2001" spans="1:11" x14ac:dyDescent="0.3">
      <c r="A2001" s="3">
        <v>23102</v>
      </c>
      <c r="B2001" t="s">
        <v>18645</v>
      </c>
      <c r="C2001" t="s">
        <v>18646</v>
      </c>
      <c r="D2001" t="s">
        <v>2</v>
      </c>
      <c r="E2001" s="5">
        <v>23464629</v>
      </c>
      <c r="F2001" t="s">
        <v>2437</v>
      </c>
      <c r="G2001">
        <v>37073</v>
      </c>
      <c r="H2001" t="s">
        <v>31</v>
      </c>
      <c r="I2001" t="s">
        <v>2</v>
      </c>
      <c r="J2001" s="2">
        <v>862</v>
      </c>
      <c r="K2001" s="1" t="s">
        <v>18647</v>
      </c>
    </row>
    <row r="2002" spans="1:11" x14ac:dyDescent="0.3">
      <c r="A2002" s="3">
        <v>23102</v>
      </c>
      <c r="B2002" t="s">
        <v>18648</v>
      </c>
      <c r="C2002" t="s">
        <v>6538</v>
      </c>
      <c r="D2002" t="s">
        <v>2</v>
      </c>
      <c r="E2002" s="5">
        <v>23405450</v>
      </c>
      <c r="F2002" t="s">
        <v>9236</v>
      </c>
      <c r="G2002">
        <v>37115</v>
      </c>
      <c r="H2002" t="s">
        <v>4</v>
      </c>
      <c r="I2002" t="s">
        <v>2</v>
      </c>
      <c r="J2002" s="2">
        <v>862</v>
      </c>
      <c r="K2002" s="1" t="s">
        <v>18649</v>
      </c>
    </row>
    <row r="2003" spans="1:11" x14ac:dyDescent="0.3">
      <c r="A2003" s="3">
        <v>23102</v>
      </c>
      <c r="B2003" t="s">
        <v>18650</v>
      </c>
      <c r="C2003" t="s">
        <v>2</v>
      </c>
      <c r="D2003" t="s">
        <v>2</v>
      </c>
      <c r="E2003" s="5">
        <v>23421416</v>
      </c>
      <c r="F2003" t="s">
        <v>18651</v>
      </c>
      <c r="G2003">
        <v>37083</v>
      </c>
      <c r="H2003" t="s">
        <v>31</v>
      </c>
      <c r="I2003" t="s">
        <v>2</v>
      </c>
      <c r="J2003" s="2">
        <v>862</v>
      </c>
      <c r="K2003" s="1" t="s">
        <v>18652</v>
      </c>
    </row>
    <row r="2004" spans="1:11" x14ac:dyDescent="0.3">
      <c r="A2004" s="3">
        <v>23102</v>
      </c>
      <c r="B2004" t="s">
        <v>18653</v>
      </c>
      <c r="C2004" t="s">
        <v>2</v>
      </c>
      <c r="D2004" t="s">
        <v>2</v>
      </c>
      <c r="E2004" s="5">
        <v>57361815</v>
      </c>
      <c r="F2004" t="s">
        <v>18654</v>
      </c>
      <c r="G2004">
        <v>37075</v>
      </c>
      <c r="H2004" t="s">
        <v>31</v>
      </c>
      <c r="I2004" t="s">
        <v>2</v>
      </c>
      <c r="J2004" s="2">
        <v>970</v>
      </c>
      <c r="K2004" s="1" t="s">
        <v>307</v>
      </c>
    </row>
    <row r="2005" spans="1:11" x14ac:dyDescent="0.3">
      <c r="A2005" s="3">
        <v>23102</v>
      </c>
      <c r="B2005" t="s">
        <v>18655</v>
      </c>
      <c r="C2005" t="s">
        <v>2</v>
      </c>
      <c r="D2005" t="s">
        <v>2</v>
      </c>
      <c r="E2005" s="5">
        <v>50595219</v>
      </c>
      <c r="F2005" t="s">
        <v>18625</v>
      </c>
      <c r="G2005">
        <v>37079</v>
      </c>
      <c r="H2005" t="s">
        <v>31</v>
      </c>
      <c r="I2005" t="s">
        <v>2</v>
      </c>
      <c r="J2005" s="2">
        <v>970</v>
      </c>
      <c r="K2005" s="1" t="s">
        <v>2022</v>
      </c>
    </row>
    <row r="2006" spans="1:11" x14ac:dyDescent="0.3">
      <c r="A2006" s="3">
        <v>23102</v>
      </c>
      <c r="B2006" t="s">
        <v>18656</v>
      </c>
      <c r="C2006" t="s">
        <v>656</v>
      </c>
      <c r="D2006" t="s">
        <v>2</v>
      </c>
      <c r="E2006" s="5">
        <v>23277159</v>
      </c>
      <c r="F2006" t="s">
        <v>18426</v>
      </c>
      <c r="G2006">
        <v>37083</v>
      </c>
      <c r="H2006" t="s">
        <v>31</v>
      </c>
      <c r="I2006" t="s">
        <v>2</v>
      </c>
      <c r="J2006" s="2">
        <v>682</v>
      </c>
      <c r="K2006" s="1" t="s">
        <v>8091</v>
      </c>
    </row>
    <row r="2007" spans="1:11" x14ac:dyDescent="0.3">
      <c r="A2007" s="3">
        <v>23102</v>
      </c>
      <c r="B2007" t="s">
        <v>18657</v>
      </c>
      <c r="C2007" t="s">
        <v>18642</v>
      </c>
      <c r="D2007" t="s">
        <v>2</v>
      </c>
      <c r="E2007" s="5">
        <v>23430725</v>
      </c>
      <c r="F2007" t="s">
        <v>18658</v>
      </c>
      <c r="G2007">
        <v>37073</v>
      </c>
      <c r="H2007" t="s">
        <v>31</v>
      </c>
      <c r="I2007" t="s">
        <v>2</v>
      </c>
      <c r="J2007" s="2">
        <v>722</v>
      </c>
      <c r="K2007" s="1" t="s">
        <v>725</v>
      </c>
    </row>
    <row r="2008" spans="1:11" x14ac:dyDescent="0.3">
      <c r="A2008" s="3">
        <v>23102</v>
      </c>
      <c r="B2008" t="s">
        <v>18659</v>
      </c>
      <c r="C2008" t="s">
        <v>2</v>
      </c>
      <c r="D2008" t="s">
        <v>2</v>
      </c>
      <c r="E2008" s="5">
        <v>78482416</v>
      </c>
      <c r="F2008" t="s">
        <v>18660</v>
      </c>
      <c r="G2008">
        <v>37120</v>
      </c>
      <c r="H2008" t="s">
        <v>114</v>
      </c>
      <c r="I2008" t="s">
        <v>2</v>
      </c>
      <c r="J2008" s="2">
        <v>970</v>
      </c>
      <c r="K2008" s="1" t="s">
        <v>810</v>
      </c>
    </row>
    <row r="2009" spans="1:11" x14ac:dyDescent="0.3">
      <c r="A2009" s="3">
        <v>23102</v>
      </c>
      <c r="B2009" t="s">
        <v>18661</v>
      </c>
      <c r="C2009" t="s">
        <v>17388</v>
      </c>
      <c r="D2009" t="s">
        <v>2</v>
      </c>
      <c r="E2009" s="5">
        <v>23105679</v>
      </c>
      <c r="F2009" t="s">
        <v>5960</v>
      </c>
      <c r="G2009">
        <v>37075</v>
      </c>
      <c r="H2009" t="s">
        <v>31</v>
      </c>
      <c r="I2009" t="s">
        <v>2</v>
      </c>
      <c r="J2009" s="2">
        <v>862</v>
      </c>
      <c r="K2009" s="1" t="s">
        <v>5607</v>
      </c>
    </row>
    <row r="2010" spans="1:11" x14ac:dyDescent="0.3">
      <c r="A2010" s="3">
        <v>23102</v>
      </c>
      <c r="B2010" t="s">
        <v>18662</v>
      </c>
      <c r="C2010" t="s">
        <v>18663</v>
      </c>
      <c r="D2010" t="s">
        <v>2</v>
      </c>
      <c r="E2010" s="5">
        <v>23440453</v>
      </c>
      <c r="F2010" t="s">
        <v>18664</v>
      </c>
      <c r="G2010">
        <v>37077</v>
      </c>
      <c r="H2010" t="s">
        <v>31</v>
      </c>
      <c r="I2010" t="s">
        <v>2</v>
      </c>
      <c r="J2010" s="2">
        <v>721</v>
      </c>
      <c r="K2010" s="1" t="s">
        <v>321</v>
      </c>
    </row>
    <row r="2011" spans="1:11" x14ac:dyDescent="0.3">
      <c r="A2011" s="3">
        <v>23102</v>
      </c>
      <c r="B2011" t="s">
        <v>18665</v>
      </c>
      <c r="C2011" t="s">
        <v>16296</v>
      </c>
      <c r="D2011" t="s">
        <v>2</v>
      </c>
      <c r="E2011" s="5">
        <v>23396244</v>
      </c>
      <c r="F2011" t="s">
        <v>18666</v>
      </c>
      <c r="G2011">
        <v>37075</v>
      </c>
      <c r="H2011" t="s">
        <v>31</v>
      </c>
      <c r="I2011" t="s">
        <v>2</v>
      </c>
      <c r="J2011" s="2">
        <v>683</v>
      </c>
      <c r="K2011" s="1" t="s">
        <v>528</v>
      </c>
    </row>
    <row r="2012" spans="1:11" x14ac:dyDescent="0.3">
      <c r="A2012" s="3">
        <v>23102</v>
      </c>
      <c r="B2012" t="s">
        <v>18667</v>
      </c>
      <c r="C2012" t="s">
        <v>18668</v>
      </c>
      <c r="D2012" t="s">
        <v>2</v>
      </c>
      <c r="E2012" s="5">
        <v>19657721</v>
      </c>
      <c r="F2012" t="s">
        <v>18660</v>
      </c>
      <c r="G2012">
        <v>37120</v>
      </c>
      <c r="H2012" t="s">
        <v>114</v>
      </c>
      <c r="I2012" t="s">
        <v>2</v>
      </c>
      <c r="J2012" s="2">
        <v>642</v>
      </c>
      <c r="K2012" s="1" t="s">
        <v>116</v>
      </c>
    </row>
    <row r="2013" spans="1:11" x14ac:dyDescent="0.3">
      <c r="A2013" s="3">
        <v>23102</v>
      </c>
      <c r="B2013" t="s">
        <v>18669</v>
      </c>
      <c r="C2013" t="s">
        <v>417</v>
      </c>
      <c r="D2013" t="s">
        <v>2</v>
      </c>
      <c r="E2013" s="5">
        <v>12688858</v>
      </c>
      <c r="F2013" t="s">
        <v>2562</v>
      </c>
      <c r="G2013">
        <v>37139</v>
      </c>
      <c r="H2013" t="s">
        <v>110</v>
      </c>
      <c r="I2013" t="s">
        <v>2</v>
      </c>
      <c r="J2013" s="2">
        <v>931</v>
      </c>
      <c r="K2013" s="1" t="s">
        <v>594</v>
      </c>
    </row>
    <row r="2014" spans="1:11" x14ac:dyDescent="0.3">
      <c r="A2014" s="3">
        <v>23102</v>
      </c>
      <c r="B2014" t="s">
        <v>18669</v>
      </c>
      <c r="C2014" t="s">
        <v>3059</v>
      </c>
      <c r="D2014" t="s">
        <v>2</v>
      </c>
      <c r="E2014" s="5">
        <v>23334374</v>
      </c>
      <c r="F2014" t="s">
        <v>2562</v>
      </c>
      <c r="G2014">
        <v>37139</v>
      </c>
      <c r="H2014" t="s">
        <v>110</v>
      </c>
      <c r="I2014" t="s">
        <v>2</v>
      </c>
      <c r="J2014" s="2">
        <v>862</v>
      </c>
      <c r="K2014" s="1" t="s">
        <v>18670</v>
      </c>
    </row>
    <row r="2015" spans="1:11" x14ac:dyDescent="0.3">
      <c r="A2015" s="3">
        <v>23102</v>
      </c>
      <c r="B2015" t="s">
        <v>18671</v>
      </c>
      <c r="C2015" t="s">
        <v>6538</v>
      </c>
      <c r="D2015" t="s">
        <v>2</v>
      </c>
      <c r="E2015" s="5">
        <v>23431970</v>
      </c>
      <c r="F2015" t="s">
        <v>18672</v>
      </c>
      <c r="G2015">
        <v>37085</v>
      </c>
      <c r="H2015" t="s">
        <v>31</v>
      </c>
      <c r="I2015" t="s">
        <v>2</v>
      </c>
      <c r="J2015" s="2">
        <v>862</v>
      </c>
      <c r="K2015" s="1" t="s">
        <v>2657</v>
      </c>
    </row>
    <row r="2016" spans="1:11" x14ac:dyDescent="0.3">
      <c r="A2016" s="3">
        <v>23102</v>
      </c>
      <c r="B2016" t="s">
        <v>18673</v>
      </c>
      <c r="C2016" t="s">
        <v>2</v>
      </c>
      <c r="D2016" t="s">
        <v>2</v>
      </c>
      <c r="E2016" s="5">
        <v>57286716</v>
      </c>
      <c r="F2016" t="s">
        <v>18674</v>
      </c>
      <c r="G2016">
        <v>37085</v>
      </c>
      <c r="H2016" t="s">
        <v>31</v>
      </c>
      <c r="I2016" t="s">
        <v>2</v>
      </c>
      <c r="J2016" s="2">
        <v>970</v>
      </c>
      <c r="K2016" s="1" t="s">
        <v>5232</v>
      </c>
    </row>
    <row r="2017" spans="1:11" x14ac:dyDescent="0.3">
      <c r="A2017" s="3">
        <v>23102</v>
      </c>
      <c r="B2017" t="s">
        <v>18675</v>
      </c>
      <c r="C2017" t="s">
        <v>2</v>
      </c>
      <c r="D2017" t="s">
        <v>2</v>
      </c>
      <c r="E2017" s="5">
        <v>97836286</v>
      </c>
      <c r="F2017" t="s">
        <v>515</v>
      </c>
      <c r="G2017">
        <v>37085</v>
      </c>
      <c r="H2017" t="s">
        <v>31</v>
      </c>
      <c r="I2017" t="s">
        <v>2</v>
      </c>
      <c r="J2017" s="2">
        <v>970</v>
      </c>
      <c r="K2017" s="1" t="s">
        <v>164</v>
      </c>
    </row>
    <row r="2018" spans="1:11" x14ac:dyDescent="0.3">
      <c r="A2018" s="3">
        <v>23102</v>
      </c>
      <c r="B2018" t="s">
        <v>18676</v>
      </c>
      <c r="C2018" t="s">
        <v>2</v>
      </c>
      <c r="D2018" t="s">
        <v>2</v>
      </c>
      <c r="E2018" s="5">
        <v>23165154</v>
      </c>
      <c r="F2018" t="s">
        <v>14334</v>
      </c>
      <c r="G2018">
        <v>37085</v>
      </c>
      <c r="H2018" t="s">
        <v>31</v>
      </c>
      <c r="I2018" t="s">
        <v>2</v>
      </c>
      <c r="J2018" s="2">
        <v>970</v>
      </c>
      <c r="K2018" s="1" t="s">
        <v>6605</v>
      </c>
    </row>
    <row r="2019" spans="1:11" x14ac:dyDescent="0.3">
      <c r="A2019" s="3">
        <v>23102</v>
      </c>
      <c r="B2019" t="s">
        <v>18677</v>
      </c>
      <c r="C2019" t="s">
        <v>17412</v>
      </c>
      <c r="D2019" t="s">
        <v>17734</v>
      </c>
      <c r="E2019" s="5">
        <v>23204890</v>
      </c>
      <c r="F2019" t="s">
        <v>18678</v>
      </c>
      <c r="G2019">
        <v>37115</v>
      </c>
      <c r="H2019" t="s">
        <v>4</v>
      </c>
      <c r="I2019" t="s">
        <v>2</v>
      </c>
      <c r="J2019" s="2">
        <v>862</v>
      </c>
      <c r="K2019" s="1" t="s">
        <v>18679</v>
      </c>
    </row>
    <row r="2020" spans="1:11" x14ac:dyDescent="0.3">
      <c r="A2020" s="3">
        <v>23102</v>
      </c>
      <c r="B2020" t="s">
        <v>18680</v>
      </c>
      <c r="C2020" t="s">
        <v>12792</v>
      </c>
      <c r="D2020" t="s">
        <v>2</v>
      </c>
      <c r="E2020" s="5">
        <v>23183220</v>
      </c>
      <c r="F2020" t="s">
        <v>18681</v>
      </c>
      <c r="G2020">
        <v>37120</v>
      </c>
      <c r="H2020" t="s">
        <v>114</v>
      </c>
      <c r="I2020" t="s">
        <v>2</v>
      </c>
      <c r="J2020" s="2">
        <v>821</v>
      </c>
      <c r="K2020" s="1" t="s">
        <v>853</v>
      </c>
    </row>
    <row r="2021" spans="1:11" x14ac:dyDescent="0.3">
      <c r="A2021" s="3">
        <v>23102</v>
      </c>
      <c r="B2021" t="s">
        <v>18682</v>
      </c>
      <c r="C2021" t="s">
        <v>2</v>
      </c>
      <c r="D2021" t="s">
        <v>2</v>
      </c>
      <c r="E2021" s="5">
        <v>57490521</v>
      </c>
      <c r="F2021" t="s">
        <v>18683</v>
      </c>
      <c r="G2021">
        <v>37120</v>
      </c>
      <c r="H2021" t="s">
        <v>114</v>
      </c>
      <c r="I2021" t="s">
        <v>976</v>
      </c>
      <c r="J2021" s="2">
        <v>970</v>
      </c>
      <c r="K2021" s="1" t="s">
        <v>3846</v>
      </c>
    </row>
    <row r="2022" spans="1:11" x14ac:dyDescent="0.3">
      <c r="A2022" s="3">
        <v>23102</v>
      </c>
      <c r="B2022" t="s">
        <v>18684</v>
      </c>
      <c r="C2022" t="s">
        <v>2</v>
      </c>
      <c r="D2022" t="s">
        <v>2</v>
      </c>
      <c r="E2022" s="5">
        <v>70534536</v>
      </c>
      <c r="F2022" t="s">
        <v>18685</v>
      </c>
      <c r="G2022">
        <v>37085</v>
      </c>
      <c r="H2022" t="s">
        <v>31</v>
      </c>
      <c r="I2022" t="s">
        <v>2</v>
      </c>
      <c r="J2022" s="2">
        <v>970</v>
      </c>
      <c r="K2022" s="1" t="s">
        <v>1454</v>
      </c>
    </row>
    <row r="2023" spans="1:11" x14ac:dyDescent="0.3">
      <c r="A2023" s="3">
        <v>23102</v>
      </c>
      <c r="B2023" t="s">
        <v>18686</v>
      </c>
      <c r="C2023" t="s">
        <v>2</v>
      </c>
      <c r="D2023" t="s">
        <v>2</v>
      </c>
      <c r="E2023" s="5">
        <v>97961217</v>
      </c>
      <c r="F2023" t="s">
        <v>18687</v>
      </c>
      <c r="G2023">
        <v>37197</v>
      </c>
      <c r="H2023" t="s">
        <v>156</v>
      </c>
      <c r="I2023" t="s">
        <v>2</v>
      </c>
      <c r="J2023" s="2">
        <v>970</v>
      </c>
      <c r="K2023" s="1" t="s">
        <v>18688</v>
      </c>
    </row>
    <row r="2024" spans="1:11" x14ac:dyDescent="0.3">
      <c r="A2024" s="3">
        <v>23102</v>
      </c>
      <c r="B2024" t="s">
        <v>18689</v>
      </c>
      <c r="C2024" t="s">
        <v>2</v>
      </c>
      <c r="D2024" t="s">
        <v>2</v>
      </c>
      <c r="E2024" s="5">
        <v>23823827</v>
      </c>
      <c r="F2024" t="s">
        <v>18690</v>
      </c>
      <c r="G2024">
        <v>37133</v>
      </c>
      <c r="H2024" t="s">
        <v>65</v>
      </c>
      <c r="I2024" t="s">
        <v>2</v>
      </c>
      <c r="J2024" s="2">
        <v>682</v>
      </c>
      <c r="K2024" s="1" t="s">
        <v>101</v>
      </c>
    </row>
    <row r="2025" spans="1:11" x14ac:dyDescent="0.3">
      <c r="A2025" s="3">
        <v>23102</v>
      </c>
      <c r="B2025" t="s">
        <v>18691</v>
      </c>
      <c r="C2025" t="s">
        <v>6465</v>
      </c>
      <c r="D2025" t="s">
        <v>2</v>
      </c>
      <c r="E2025" s="5">
        <v>23434735</v>
      </c>
      <c r="F2025" t="s">
        <v>18692</v>
      </c>
      <c r="G2025">
        <v>37520</v>
      </c>
      <c r="H2025" t="s">
        <v>20</v>
      </c>
      <c r="I2025" t="s">
        <v>2</v>
      </c>
      <c r="J2025" s="2">
        <v>862</v>
      </c>
      <c r="K2025" s="1" t="s">
        <v>120</v>
      </c>
    </row>
    <row r="2026" spans="1:11" x14ac:dyDescent="0.3">
      <c r="A2026" s="3">
        <v>23102</v>
      </c>
      <c r="B2026" t="s">
        <v>18693</v>
      </c>
      <c r="C2026" t="s">
        <v>18694</v>
      </c>
      <c r="D2026" t="s">
        <v>2</v>
      </c>
      <c r="E2026" s="5">
        <v>23344434</v>
      </c>
      <c r="F2026" t="s">
        <v>18695</v>
      </c>
      <c r="G2026">
        <v>37520</v>
      </c>
      <c r="H2026" t="s">
        <v>20</v>
      </c>
      <c r="I2026" t="s">
        <v>2</v>
      </c>
      <c r="J2026" s="2">
        <v>862</v>
      </c>
      <c r="K2026" s="1" t="s">
        <v>18696</v>
      </c>
    </row>
    <row r="2027" spans="1:11" x14ac:dyDescent="0.3">
      <c r="A2027" s="3">
        <v>23102</v>
      </c>
      <c r="B2027" t="s">
        <v>18697</v>
      </c>
      <c r="C2027" t="s">
        <v>6538</v>
      </c>
      <c r="D2027" t="s">
        <v>2</v>
      </c>
      <c r="E2027" s="5">
        <v>23355520</v>
      </c>
      <c r="F2027" t="s">
        <v>18698</v>
      </c>
      <c r="G2027">
        <v>37085</v>
      </c>
      <c r="H2027" t="s">
        <v>31</v>
      </c>
      <c r="I2027" t="s">
        <v>2</v>
      </c>
      <c r="J2027" s="2">
        <v>862</v>
      </c>
      <c r="K2027" s="1" t="s">
        <v>522</v>
      </c>
    </row>
    <row r="2028" spans="1:11" x14ac:dyDescent="0.3">
      <c r="A2028" s="3">
        <v>23102</v>
      </c>
      <c r="B2028" t="s">
        <v>18699</v>
      </c>
      <c r="C2028" t="s">
        <v>2</v>
      </c>
      <c r="D2028" t="s">
        <v>2</v>
      </c>
      <c r="E2028" s="5">
        <v>58326196</v>
      </c>
      <c r="F2028" t="s">
        <v>18700</v>
      </c>
      <c r="G2028">
        <v>37077</v>
      </c>
      <c r="H2028" t="s">
        <v>31</v>
      </c>
      <c r="I2028" t="s">
        <v>1093</v>
      </c>
      <c r="J2028" s="2">
        <v>970</v>
      </c>
      <c r="K2028" s="1" t="s">
        <v>2962</v>
      </c>
    </row>
    <row r="2029" spans="1:11" x14ac:dyDescent="0.3">
      <c r="A2029" s="3">
        <v>23102</v>
      </c>
      <c r="B2029" t="s">
        <v>18701</v>
      </c>
      <c r="C2029" t="s">
        <v>18702</v>
      </c>
      <c r="D2029" t="s">
        <v>18703</v>
      </c>
      <c r="E2029" s="5">
        <v>23149261</v>
      </c>
      <c r="F2029" t="s">
        <v>18704</v>
      </c>
      <c r="G2029">
        <v>37130</v>
      </c>
      <c r="H2029" t="s">
        <v>60</v>
      </c>
      <c r="I2029" t="s">
        <v>2</v>
      </c>
      <c r="J2029" s="2">
        <v>711</v>
      </c>
      <c r="K2029" s="1" t="s">
        <v>1429</v>
      </c>
    </row>
    <row r="2030" spans="1:11" x14ac:dyDescent="0.3">
      <c r="A2030" s="3">
        <v>23102</v>
      </c>
      <c r="B2030" t="s">
        <v>18705</v>
      </c>
      <c r="C2030" t="s">
        <v>18706</v>
      </c>
      <c r="D2030" t="s">
        <v>2</v>
      </c>
      <c r="E2030" s="5">
        <v>85086962</v>
      </c>
      <c r="F2030" t="s">
        <v>4278</v>
      </c>
      <c r="G2030">
        <v>37075</v>
      </c>
      <c r="H2030" t="s">
        <v>31</v>
      </c>
      <c r="I2030" t="s">
        <v>2</v>
      </c>
      <c r="J2030" s="2">
        <v>472</v>
      </c>
      <c r="K2030" s="1" t="s">
        <v>528</v>
      </c>
    </row>
    <row r="2031" spans="1:11" x14ac:dyDescent="0.3">
      <c r="A2031" s="3">
        <v>23102</v>
      </c>
      <c r="B2031" t="s">
        <v>18707</v>
      </c>
      <c r="C2031" t="s">
        <v>2</v>
      </c>
      <c r="D2031" t="s">
        <v>2</v>
      </c>
      <c r="E2031" s="5">
        <v>78472868</v>
      </c>
      <c r="F2031" t="s">
        <v>18708</v>
      </c>
      <c r="G2031">
        <v>37085</v>
      </c>
      <c r="H2031" t="s">
        <v>31</v>
      </c>
      <c r="I2031" t="s">
        <v>2</v>
      </c>
      <c r="J2031" s="2">
        <v>970</v>
      </c>
      <c r="K2031" s="1" t="s">
        <v>2365</v>
      </c>
    </row>
    <row r="2032" spans="1:11" x14ac:dyDescent="0.3">
      <c r="A2032" s="3">
        <v>23102</v>
      </c>
      <c r="B2032" t="s">
        <v>18709</v>
      </c>
      <c r="C2032" t="s">
        <v>2</v>
      </c>
      <c r="D2032" t="s">
        <v>2</v>
      </c>
      <c r="E2032" s="5">
        <v>86240448</v>
      </c>
      <c r="F2032" t="s">
        <v>18710</v>
      </c>
      <c r="G2032">
        <v>37120</v>
      </c>
      <c r="H2032" t="s">
        <v>114</v>
      </c>
      <c r="I2032" t="s">
        <v>2</v>
      </c>
      <c r="J2032" s="2">
        <v>702</v>
      </c>
      <c r="K2032" s="1" t="s">
        <v>2067</v>
      </c>
    </row>
    <row r="2033" spans="1:11" x14ac:dyDescent="0.3">
      <c r="A2033" s="3">
        <v>23102</v>
      </c>
      <c r="B2033" t="s">
        <v>18711</v>
      </c>
      <c r="C2033" t="s">
        <v>2</v>
      </c>
      <c r="D2033" t="s">
        <v>2</v>
      </c>
      <c r="E2033" s="5">
        <v>50762809</v>
      </c>
      <c r="F2033" t="s">
        <v>5710</v>
      </c>
      <c r="G2033">
        <v>37073</v>
      </c>
      <c r="H2033" t="s">
        <v>31</v>
      </c>
      <c r="I2033" t="s">
        <v>2</v>
      </c>
      <c r="J2033" s="2">
        <v>970</v>
      </c>
      <c r="K2033" s="1" t="s">
        <v>717</v>
      </c>
    </row>
    <row r="2034" spans="1:11" x14ac:dyDescent="0.3">
      <c r="A2034" s="3">
        <v>23102</v>
      </c>
      <c r="B2034" t="s">
        <v>18712</v>
      </c>
      <c r="C2034" t="s">
        <v>18713</v>
      </c>
      <c r="D2034" t="s">
        <v>2</v>
      </c>
      <c r="E2034" s="5">
        <v>27087385</v>
      </c>
      <c r="F2034" t="s">
        <v>18714</v>
      </c>
      <c r="G2034">
        <v>37079</v>
      </c>
      <c r="H2034" t="s">
        <v>31</v>
      </c>
      <c r="I2034" t="s">
        <v>2</v>
      </c>
      <c r="J2034" s="2">
        <v>282</v>
      </c>
      <c r="K2034" s="1" t="s">
        <v>18715</v>
      </c>
    </row>
    <row r="2035" spans="1:11" x14ac:dyDescent="0.3">
      <c r="A2035" s="3">
        <v>23102</v>
      </c>
      <c r="B2035" t="s">
        <v>18716</v>
      </c>
      <c r="C2035" t="s">
        <v>3427</v>
      </c>
      <c r="D2035" t="s">
        <v>2</v>
      </c>
      <c r="E2035" s="5">
        <v>23355303</v>
      </c>
      <c r="F2035" t="s">
        <v>8712</v>
      </c>
      <c r="G2035">
        <v>37127</v>
      </c>
      <c r="H2035" t="s">
        <v>324</v>
      </c>
      <c r="I2035" t="s">
        <v>2</v>
      </c>
      <c r="J2035" s="2">
        <v>691</v>
      </c>
      <c r="K2035" s="1" t="s">
        <v>1817</v>
      </c>
    </row>
    <row r="2036" spans="1:11" x14ac:dyDescent="0.3">
      <c r="A2036" s="3">
        <v>23102</v>
      </c>
      <c r="B2036" t="s">
        <v>18717</v>
      </c>
      <c r="C2036" t="s">
        <v>4465</v>
      </c>
      <c r="D2036" t="s">
        <v>2</v>
      </c>
      <c r="E2036" s="5">
        <v>23303140</v>
      </c>
      <c r="F2036" t="s">
        <v>18336</v>
      </c>
      <c r="G2036">
        <v>37073</v>
      </c>
      <c r="H2036" t="s">
        <v>31</v>
      </c>
      <c r="I2036" t="s">
        <v>2</v>
      </c>
      <c r="J2036" s="2">
        <v>862</v>
      </c>
      <c r="K2036" s="1" t="s">
        <v>1248</v>
      </c>
    </row>
    <row r="2037" spans="1:11" x14ac:dyDescent="0.3">
      <c r="A2037" s="3">
        <v>23102</v>
      </c>
      <c r="B2037" t="s">
        <v>18718</v>
      </c>
      <c r="C2037" t="s">
        <v>2</v>
      </c>
      <c r="D2037" t="s">
        <v>2</v>
      </c>
      <c r="E2037" s="5">
        <v>57473893</v>
      </c>
      <c r="F2037" t="s">
        <v>18719</v>
      </c>
      <c r="G2037">
        <v>37077</v>
      </c>
      <c r="H2037" t="s">
        <v>31</v>
      </c>
      <c r="I2037" t="s">
        <v>184</v>
      </c>
      <c r="J2037" s="2">
        <v>970</v>
      </c>
      <c r="K2037" s="1" t="s">
        <v>2898</v>
      </c>
    </row>
    <row r="2038" spans="1:11" x14ac:dyDescent="0.3">
      <c r="A2038" s="3">
        <v>23102</v>
      </c>
      <c r="B2038" t="s">
        <v>18720</v>
      </c>
      <c r="C2038" t="s">
        <v>2</v>
      </c>
      <c r="D2038" t="s">
        <v>2</v>
      </c>
      <c r="E2038" s="5">
        <v>23181013</v>
      </c>
      <c r="F2038" t="s">
        <v>18721</v>
      </c>
      <c r="G2038">
        <v>37073</v>
      </c>
      <c r="H2038" t="s">
        <v>31</v>
      </c>
      <c r="I2038" t="s">
        <v>2</v>
      </c>
      <c r="J2038" s="2">
        <v>970</v>
      </c>
      <c r="K2038" s="1" t="s">
        <v>2725</v>
      </c>
    </row>
    <row r="2039" spans="1:11" x14ac:dyDescent="0.3">
      <c r="A2039" s="3">
        <v>23102</v>
      </c>
      <c r="B2039" t="s">
        <v>18722</v>
      </c>
      <c r="C2039" t="s">
        <v>2</v>
      </c>
      <c r="D2039" t="s">
        <v>2</v>
      </c>
      <c r="E2039" s="5">
        <v>50447890</v>
      </c>
      <c r="F2039" t="s">
        <v>18723</v>
      </c>
      <c r="G2039">
        <v>37085</v>
      </c>
      <c r="H2039" t="s">
        <v>31</v>
      </c>
      <c r="I2039" t="s">
        <v>2</v>
      </c>
      <c r="J2039" s="2">
        <v>970</v>
      </c>
      <c r="K2039" s="1" t="s">
        <v>1716</v>
      </c>
    </row>
    <row r="2040" spans="1:11" x14ac:dyDescent="0.3">
      <c r="A2040" s="3">
        <v>23102</v>
      </c>
      <c r="B2040" t="s">
        <v>18724</v>
      </c>
      <c r="C2040" t="s">
        <v>656</v>
      </c>
      <c r="D2040" t="s">
        <v>2</v>
      </c>
      <c r="E2040" s="5">
        <v>23431162</v>
      </c>
      <c r="F2040" t="s">
        <v>7606</v>
      </c>
      <c r="G2040">
        <v>37085</v>
      </c>
      <c r="H2040" t="s">
        <v>31</v>
      </c>
      <c r="I2040" t="s">
        <v>2</v>
      </c>
      <c r="J2040" s="2">
        <v>682</v>
      </c>
      <c r="K2040" s="1" t="s">
        <v>905</v>
      </c>
    </row>
    <row r="2041" spans="1:11" x14ac:dyDescent="0.3">
      <c r="A2041" s="3">
        <v>23102</v>
      </c>
      <c r="B2041" t="s">
        <v>18725</v>
      </c>
      <c r="C2041" t="s">
        <v>4465</v>
      </c>
      <c r="D2041" t="s">
        <v>2</v>
      </c>
      <c r="E2041" s="5">
        <v>23182467</v>
      </c>
      <c r="F2041" t="s">
        <v>18726</v>
      </c>
      <c r="G2041">
        <v>37073</v>
      </c>
      <c r="H2041" t="s">
        <v>31</v>
      </c>
      <c r="I2041" t="s">
        <v>2</v>
      </c>
      <c r="J2041" s="2">
        <v>862</v>
      </c>
      <c r="K2041" s="1" t="s">
        <v>18727</v>
      </c>
    </row>
    <row r="2042" spans="1:11" x14ac:dyDescent="0.3">
      <c r="A2042" s="3">
        <v>23102</v>
      </c>
      <c r="B2042" t="s">
        <v>18728</v>
      </c>
      <c r="C2042" t="s">
        <v>18729</v>
      </c>
      <c r="D2042" t="s">
        <v>2</v>
      </c>
      <c r="E2042" s="5">
        <v>23137461</v>
      </c>
      <c r="F2042" t="s">
        <v>3241</v>
      </c>
      <c r="G2042">
        <v>37077</v>
      </c>
      <c r="H2042" t="s">
        <v>31</v>
      </c>
      <c r="I2042" t="s">
        <v>2</v>
      </c>
      <c r="J2042" s="2">
        <v>475</v>
      </c>
      <c r="K2042" s="1" t="s">
        <v>220</v>
      </c>
    </row>
    <row r="2043" spans="1:11" x14ac:dyDescent="0.3">
      <c r="A2043" s="3">
        <v>23102</v>
      </c>
      <c r="B2043" t="s">
        <v>18730</v>
      </c>
      <c r="C2043" t="s">
        <v>2</v>
      </c>
      <c r="D2043" t="s">
        <v>2</v>
      </c>
      <c r="E2043" s="5">
        <v>98226008</v>
      </c>
      <c r="F2043" t="s">
        <v>18731</v>
      </c>
      <c r="G2043">
        <v>37085</v>
      </c>
      <c r="H2043" t="s">
        <v>31</v>
      </c>
      <c r="I2043" t="s">
        <v>2</v>
      </c>
      <c r="J2043" s="2">
        <v>970</v>
      </c>
      <c r="K2043" s="1" t="s">
        <v>164</v>
      </c>
    </row>
    <row r="2044" spans="1:11" x14ac:dyDescent="0.3">
      <c r="A2044" s="3">
        <v>23102</v>
      </c>
      <c r="B2044" t="s">
        <v>18732</v>
      </c>
      <c r="C2044" t="s">
        <v>18733</v>
      </c>
      <c r="D2044" t="s">
        <v>2</v>
      </c>
      <c r="E2044" s="5">
        <v>23187053</v>
      </c>
      <c r="F2044" t="s">
        <v>18734</v>
      </c>
      <c r="G2044">
        <v>37434</v>
      </c>
      <c r="H2044" t="s">
        <v>266</v>
      </c>
      <c r="I2044" t="s">
        <v>2</v>
      </c>
      <c r="J2044" s="2">
        <v>862</v>
      </c>
      <c r="K2044" s="1" t="s">
        <v>3286</v>
      </c>
    </row>
    <row r="2045" spans="1:11" x14ac:dyDescent="0.3">
      <c r="A2045" s="3">
        <v>23102</v>
      </c>
      <c r="B2045" t="s">
        <v>18735</v>
      </c>
      <c r="C2045" t="s">
        <v>2</v>
      </c>
      <c r="D2045" t="s">
        <v>2</v>
      </c>
      <c r="E2045" s="5">
        <v>58260198</v>
      </c>
      <c r="F2045" t="s">
        <v>18736</v>
      </c>
      <c r="G2045">
        <v>37085</v>
      </c>
      <c r="H2045" t="s">
        <v>31</v>
      </c>
      <c r="I2045" t="s">
        <v>2</v>
      </c>
      <c r="J2045" s="2">
        <v>970</v>
      </c>
      <c r="K2045" s="1" t="s">
        <v>2657</v>
      </c>
    </row>
    <row r="2046" spans="1:11" x14ac:dyDescent="0.3">
      <c r="A2046" s="3">
        <v>23102</v>
      </c>
      <c r="B2046" t="s">
        <v>18737</v>
      </c>
      <c r="C2046" t="s">
        <v>6538</v>
      </c>
      <c r="D2046" t="s">
        <v>2</v>
      </c>
      <c r="E2046" s="5">
        <v>23382237</v>
      </c>
      <c r="F2046" t="s">
        <v>18738</v>
      </c>
      <c r="G2046">
        <v>37115</v>
      </c>
      <c r="H2046" t="s">
        <v>4</v>
      </c>
      <c r="I2046" t="s">
        <v>2</v>
      </c>
      <c r="J2046" s="2">
        <v>862</v>
      </c>
      <c r="K2046" s="1" t="s">
        <v>2256</v>
      </c>
    </row>
    <row r="2047" spans="1:11" x14ac:dyDescent="0.3">
      <c r="A2047" s="3">
        <v>23102</v>
      </c>
      <c r="B2047" t="s">
        <v>18739</v>
      </c>
      <c r="C2047" t="s">
        <v>2</v>
      </c>
      <c r="D2047" t="s">
        <v>2</v>
      </c>
      <c r="E2047" s="5">
        <v>51029846</v>
      </c>
      <c r="F2047" t="s">
        <v>18740</v>
      </c>
      <c r="G2047">
        <v>37083</v>
      </c>
      <c r="H2047" t="s">
        <v>31</v>
      </c>
      <c r="I2047" t="s">
        <v>2</v>
      </c>
      <c r="J2047" s="2">
        <v>970</v>
      </c>
      <c r="K2047" s="1" t="s">
        <v>7386</v>
      </c>
    </row>
    <row r="2048" spans="1:11" x14ac:dyDescent="0.3">
      <c r="A2048" s="3">
        <v>23102</v>
      </c>
      <c r="B2048" t="s">
        <v>18741</v>
      </c>
      <c r="C2048" t="s">
        <v>2</v>
      </c>
      <c r="D2048" t="s">
        <v>2</v>
      </c>
      <c r="E2048" s="5">
        <v>70823547</v>
      </c>
      <c r="F2048" t="s">
        <v>18742</v>
      </c>
      <c r="G2048">
        <v>37120</v>
      </c>
      <c r="H2048" t="s">
        <v>114</v>
      </c>
      <c r="I2048" t="s">
        <v>2</v>
      </c>
      <c r="J2048" s="2">
        <v>970</v>
      </c>
      <c r="K2048" s="1" t="s">
        <v>2821</v>
      </c>
    </row>
    <row r="2049" spans="1:11" x14ac:dyDescent="0.3">
      <c r="A2049" s="3">
        <v>23102</v>
      </c>
      <c r="B2049" t="s">
        <v>18743</v>
      </c>
      <c r="C2049" t="s">
        <v>6465</v>
      </c>
      <c r="D2049" t="s">
        <v>2</v>
      </c>
      <c r="E2049" s="5">
        <v>23289803</v>
      </c>
      <c r="F2049" t="s">
        <v>469</v>
      </c>
      <c r="G2049">
        <v>37127</v>
      </c>
      <c r="H2049" t="s">
        <v>324</v>
      </c>
      <c r="I2049" t="s">
        <v>2</v>
      </c>
      <c r="J2049" s="2">
        <v>862</v>
      </c>
      <c r="K2049" s="1" t="s">
        <v>1407</v>
      </c>
    </row>
    <row r="2050" spans="1:11" x14ac:dyDescent="0.3">
      <c r="A2050" s="3">
        <v>23102</v>
      </c>
      <c r="B2050" t="s">
        <v>18744</v>
      </c>
      <c r="C2050" t="s">
        <v>18745</v>
      </c>
      <c r="D2050" t="s">
        <v>2</v>
      </c>
      <c r="E2050" s="5">
        <v>23108752</v>
      </c>
      <c r="F2050" t="s">
        <v>18746</v>
      </c>
      <c r="G2050">
        <v>37075</v>
      </c>
      <c r="H2050" t="s">
        <v>31</v>
      </c>
      <c r="I2050" t="s">
        <v>2</v>
      </c>
      <c r="J2050" s="2">
        <v>821</v>
      </c>
      <c r="K2050" s="1" t="s">
        <v>1312</v>
      </c>
    </row>
    <row r="2051" spans="1:11" x14ac:dyDescent="0.3">
      <c r="A2051" s="3">
        <v>23102</v>
      </c>
      <c r="B2051" t="s">
        <v>18747</v>
      </c>
      <c r="C2051" t="s">
        <v>2</v>
      </c>
      <c r="D2051" t="s">
        <v>2</v>
      </c>
      <c r="E2051" s="5">
        <v>59073472</v>
      </c>
      <c r="F2051" t="s">
        <v>18748</v>
      </c>
      <c r="G2051">
        <v>37075</v>
      </c>
      <c r="H2051" t="s">
        <v>31</v>
      </c>
      <c r="I2051" t="s">
        <v>2</v>
      </c>
      <c r="J2051" s="2">
        <v>970</v>
      </c>
      <c r="K2051" s="1" t="s">
        <v>528</v>
      </c>
    </row>
    <row r="2052" spans="1:11" x14ac:dyDescent="0.3">
      <c r="A2052" s="3">
        <v>23102</v>
      </c>
      <c r="B2052" t="s">
        <v>18749</v>
      </c>
      <c r="C2052" t="s">
        <v>2</v>
      </c>
      <c r="D2052" t="s">
        <v>2</v>
      </c>
      <c r="E2052" s="5">
        <v>23230153</v>
      </c>
      <c r="F2052" t="s">
        <v>18750</v>
      </c>
      <c r="G2052">
        <v>37073</v>
      </c>
      <c r="H2052" t="s">
        <v>31</v>
      </c>
      <c r="I2052" t="s">
        <v>2</v>
      </c>
      <c r="J2052" s="2">
        <v>970</v>
      </c>
      <c r="K2052" s="1" t="s">
        <v>2235</v>
      </c>
    </row>
    <row r="2053" spans="1:11" x14ac:dyDescent="0.3">
      <c r="A2053" s="3">
        <v>23102</v>
      </c>
      <c r="B2053" t="s">
        <v>18751</v>
      </c>
      <c r="C2053" t="s">
        <v>18752</v>
      </c>
      <c r="D2053" t="s">
        <v>2</v>
      </c>
      <c r="E2053" s="5">
        <v>23290203</v>
      </c>
      <c r="F2053" t="s">
        <v>2437</v>
      </c>
      <c r="G2053">
        <v>37073</v>
      </c>
      <c r="H2053" t="s">
        <v>31</v>
      </c>
      <c r="I2053" t="s">
        <v>2</v>
      </c>
      <c r="J2053" s="2">
        <v>862</v>
      </c>
      <c r="K2053" s="1" t="s">
        <v>2313</v>
      </c>
    </row>
    <row r="2054" spans="1:11" x14ac:dyDescent="0.3">
      <c r="A2054" s="3">
        <v>23102</v>
      </c>
      <c r="B2054" t="s">
        <v>18753</v>
      </c>
      <c r="C2054" t="s">
        <v>3059</v>
      </c>
      <c r="D2054" t="s">
        <v>2</v>
      </c>
      <c r="E2054" s="5">
        <v>23313723</v>
      </c>
      <c r="F2054" t="s">
        <v>18754</v>
      </c>
      <c r="G2054">
        <v>34346</v>
      </c>
      <c r="H2054" t="s">
        <v>50</v>
      </c>
      <c r="I2054" t="s">
        <v>2</v>
      </c>
      <c r="J2054" s="2">
        <v>862</v>
      </c>
      <c r="K2054" s="1" t="s">
        <v>18755</v>
      </c>
    </row>
    <row r="2055" spans="1:11" x14ac:dyDescent="0.3">
      <c r="A2055" s="3">
        <v>23102</v>
      </c>
      <c r="B2055" t="s">
        <v>18756</v>
      </c>
      <c r="C2055" t="s">
        <v>2</v>
      </c>
      <c r="D2055" t="s">
        <v>2</v>
      </c>
      <c r="E2055" s="5">
        <v>97869867</v>
      </c>
      <c r="F2055" t="s">
        <v>18757</v>
      </c>
      <c r="G2055">
        <v>37085</v>
      </c>
      <c r="H2055" t="s">
        <v>31</v>
      </c>
      <c r="I2055" t="s">
        <v>2</v>
      </c>
      <c r="J2055" s="2">
        <v>970</v>
      </c>
      <c r="K2055" s="1" t="s">
        <v>164</v>
      </c>
    </row>
    <row r="2056" spans="1:11" x14ac:dyDescent="0.3">
      <c r="A2056" s="3">
        <v>23102</v>
      </c>
      <c r="B2056" t="s">
        <v>18758</v>
      </c>
      <c r="C2056" t="s">
        <v>6538</v>
      </c>
      <c r="D2056" t="s">
        <v>2</v>
      </c>
      <c r="E2056" s="5">
        <v>23347119</v>
      </c>
      <c r="F2056" t="s">
        <v>18759</v>
      </c>
      <c r="G2056">
        <v>37431</v>
      </c>
      <c r="H2056" t="s">
        <v>46</v>
      </c>
      <c r="I2056" t="s">
        <v>2</v>
      </c>
      <c r="J2056" s="2">
        <v>862</v>
      </c>
      <c r="K2056" s="1" t="s">
        <v>47</v>
      </c>
    </row>
    <row r="2057" spans="1:11" x14ac:dyDescent="0.3">
      <c r="A2057" s="3">
        <v>23102</v>
      </c>
      <c r="B2057" t="s">
        <v>18760</v>
      </c>
      <c r="C2057" t="s">
        <v>2</v>
      </c>
      <c r="D2057" t="s">
        <v>2</v>
      </c>
      <c r="E2057" s="5">
        <v>70119925</v>
      </c>
      <c r="F2057" t="s">
        <v>18761</v>
      </c>
      <c r="G2057">
        <v>37136</v>
      </c>
      <c r="H2057" t="s">
        <v>626</v>
      </c>
      <c r="I2057" t="s">
        <v>2</v>
      </c>
      <c r="J2057" s="2">
        <v>970</v>
      </c>
      <c r="K2057" s="1" t="s">
        <v>629</v>
      </c>
    </row>
    <row r="2058" spans="1:11" x14ac:dyDescent="0.3">
      <c r="A2058" s="3">
        <v>23102</v>
      </c>
      <c r="B2058" t="s">
        <v>18762</v>
      </c>
      <c r="C2058" t="s">
        <v>17354</v>
      </c>
      <c r="D2058" t="s">
        <v>2</v>
      </c>
      <c r="E2058" s="5">
        <v>23153321</v>
      </c>
      <c r="F2058" t="s">
        <v>3989</v>
      </c>
      <c r="G2058">
        <v>37085</v>
      </c>
      <c r="H2058" t="s">
        <v>31</v>
      </c>
      <c r="I2058" t="s">
        <v>2</v>
      </c>
      <c r="J2058" s="2">
        <v>750</v>
      </c>
      <c r="K2058" s="1" t="s">
        <v>2701</v>
      </c>
    </row>
    <row r="2059" spans="1:11" x14ac:dyDescent="0.3">
      <c r="A2059" s="3">
        <v>23102</v>
      </c>
      <c r="B2059" t="s">
        <v>18763</v>
      </c>
      <c r="C2059" t="s">
        <v>4465</v>
      </c>
      <c r="D2059" t="s">
        <v>2</v>
      </c>
      <c r="E2059" s="5">
        <v>23465799</v>
      </c>
      <c r="F2059" t="s">
        <v>18764</v>
      </c>
      <c r="G2059">
        <v>37431</v>
      </c>
      <c r="H2059" t="s">
        <v>46</v>
      </c>
      <c r="I2059" t="s">
        <v>2</v>
      </c>
      <c r="J2059" s="2">
        <v>862</v>
      </c>
      <c r="K2059" s="1" t="s">
        <v>18765</v>
      </c>
    </row>
    <row r="2060" spans="1:11" x14ac:dyDescent="0.3">
      <c r="A2060" s="3">
        <v>23102</v>
      </c>
      <c r="B2060" t="s">
        <v>18766</v>
      </c>
      <c r="C2060" t="s">
        <v>2</v>
      </c>
      <c r="D2060" t="s">
        <v>2</v>
      </c>
      <c r="E2060" s="5">
        <v>98498267</v>
      </c>
      <c r="F2060" t="s">
        <v>18767</v>
      </c>
      <c r="G2060">
        <v>37441</v>
      </c>
      <c r="H2060" t="s">
        <v>951</v>
      </c>
      <c r="I2060" t="s">
        <v>2</v>
      </c>
      <c r="J2060" s="2">
        <v>970</v>
      </c>
      <c r="K2060" s="1" t="s">
        <v>1985</v>
      </c>
    </row>
    <row r="2061" spans="1:11" x14ac:dyDescent="0.3">
      <c r="A2061" s="3">
        <v>23102</v>
      </c>
      <c r="B2061" t="s">
        <v>18768</v>
      </c>
      <c r="C2061" t="s">
        <v>2</v>
      </c>
      <c r="D2061" t="s">
        <v>2</v>
      </c>
      <c r="E2061" s="5">
        <v>70446749</v>
      </c>
      <c r="F2061" t="s">
        <v>18769</v>
      </c>
      <c r="G2061">
        <v>37085</v>
      </c>
      <c r="H2061" t="s">
        <v>31</v>
      </c>
      <c r="I2061" t="s">
        <v>2</v>
      </c>
      <c r="J2061" s="2">
        <v>970</v>
      </c>
      <c r="K2061" s="1" t="s">
        <v>2585</v>
      </c>
    </row>
    <row r="2062" spans="1:11" x14ac:dyDescent="0.3">
      <c r="A2062" s="3">
        <v>23102</v>
      </c>
      <c r="B2062" t="s">
        <v>18770</v>
      </c>
      <c r="C2062" t="s">
        <v>2</v>
      </c>
      <c r="D2062" t="s">
        <v>2</v>
      </c>
      <c r="E2062" s="5">
        <v>70597929</v>
      </c>
      <c r="F2062" t="s">
        <v>18771</v>
      </c>
      <c r="G2062">
        <v>37077</v>
      </c>
      <c r="H2062" t="s">
        <v>31</v>
      </c>
      <c r="I2062" t="s">
        <v>2</v>
      </c>
      <c r="J2062" s="2">
        <v>970</v>
      </c>
      <c r="K2062" s="1" t="s">
        <v>620</v>
      </c>
    </row>
    <row r="2063" spans="1:11" x14ac:dyDescent="0.3">
      <c r="A2063" s="3">
        <v>23102</v>
      </c>
      <c r="B2063" t="s">
        <v>18770</v>
      </c>
      <c r="C2063" t="s">
        <v>12191</v>
      </c>
      <c r="D2063" t="s">
        <v>2</v>
      </c>
      <c r="E2063" s="5">
        <v>23374749</v>
      </c>
      <c r="F2063" t="s">
        <v>6475</v>
      </c>
      <c r="G2063">
        <v>37077</v>
      </c>
      <c r="H2063" t="s">
        <v>31</v>
      </c>
      <c r="I2063" t="s">
        <v>2</v>
      </c>
      <c r="J2063" s="2">
        <v>750</v>
      </c>
      <c r="K2063" s="1" t="s">
        <v>3068</v>
      </c>
    </row>
    <row r="2064" spans="1:11" x14ac:dyDescent="0.3">
      <c r="A2064" s="3">
        <v>23102</v>
      </c>
      <c r="B2064" t="s">
        <v>18772</v>
      </c>
      <c r="C2064" t="s">
        <v>2</v>
      </c>
      <c r="D2064" t="s">
        <v>2</v>
      </c>
      <c r="E2064" s="5">
        <v>78474353</v>
      </c>
      <c r="F2064" t="s">
        <v>18773</v>
      </c>
      <c r="G2064">
        <v>34346</v>
      </c>
      <c r="H2064" t="s">
        <v>50</v>
      </c>
      <c r="I2064" t="s">
        <v>2</v>
      </c>
      <c r="J2064" s="2">
        <v>970</v>
      </c>
      <c r="K2064" s="1" t="s">
        <v>3314</v>
      </c>
    </row>
    <row r="2065" spans="1:11" x14ac:dyDescent="0.3">
      <c r="A2065" s="3">
        <v>23102</v>
      </c>
      <c r="B2065" t="s">
        <v>18774</v>
      </c>
      <c r="C2065" t="s">
        <v>2</v>
      </c>
      <c r="D2065" t="s">
        <v>2</v>
      </c>
      <c r="E2065" s="5">
        <v>58435893</v>
      </c>
      <c r="F2065" t="s">
        <v>18775</v>
      </c>
      <c r="G2065">
        <v>37085</v>
      </c>
      <c r="H2065" t="s">
        <v>31</v>
      </c>
      <c r="I2065" t="s">
        <v>31</v>
      </c>
      <c r="J2065" s="2">
        <v>970</v>
      </c>
      <c r="K2065" s="1" t="s">
        <v>4018</v>
      </c>
    </row>
    <row r="2066" spans="1:11" x14ac:dyDescent="0.3">
      <c r="A2066" s="3">
        <v>23102</v>
      </c>
      <c r="B2066" t="s">
        <v>18776</v>
      </c>
      <c r="C2066" t="s">
        <v>5375</v>
      </c>
      <c r="D2066" t="s">
        <v>2</v>
      </c>
      <c r="E2066" s="5">
        <v>23466426</v>
      </c>
      <c r="F2066" t="s">
        <v>18777</v>
      </c>
      <c r="G2066">
        <v>37130</v>
      </c>
      <c r="H2066" t="s">
        <v>60</v>
      </c>
      <c r="I2066" t="s">
        <v>2</v>
      </c>
      <c r="J2066" s="2">
        <v>682</v>
      </c>
      <c r="K2066" s="1" t="s">
        <v>62</v>
      </c>
    </row>
    <row r="2067" spans="1:11" x14ac:dyDescent="0.3">
      <c r="A2067" s="3">
        <v>23102</v>
      </c>
      <c r="B2067" t="s">
        <v>18778</v>
      </c>
      <c r="C2067" t="s">
        <v>6465</v>
      </c>
      <c r="D2067" t="s">
        <v>2</v>
      </c>
      <c r="E2067" s="5">
        <v>23386355</v>
      </c>
      <c r="F2067" t="s">
        <v>2705</v>
      </c>
      <c r="G2067">
        <v>37075</v>
      </c>
      <c r="H2067" t="s">
        <v>31</v>
      </c>
      <c r="I2067" t="s">
        <v>2</v>
      </c>
      <c r="J2067" s="2">
        <v>862</v>
      </c>
      <c r="K2067" s="1" t="s">
        <v>9320</v>
      </c>
    </row>
    <row r="2068" spans="1:11" x14ac:dyDescent="0.3">
      <c r="A2068" s="3">
        <v>23102</v>
      </c>
      <c r="B2068" t="s">
        <v>18779</v>
      </c>
      <c r="C2068" t="s">
        <v>2</v>
      </c>
      <c r="D2068" t="s">
        <v>2</v>
      </c>
      <c r="E2068" s="5">
        <v>78782130</v>
      </c>
      <c r="F2068" t="s">
        <v>18780</v>
      </c>
      <c r="G2068">
        <v>37079</v>
      </c>
      <c r="H2068" t="s">
        <v>31</v>
      </c>
      <c r="I2068" t="s">
        <v>2</v>
      </c>
      <c r="J2068" s="2">
        <v>970</v>
      </c>
      <c r="K2068" s="1" t="s">
        <v>382</v>
      </c>
    </row>
    <row r="2069" spans="1:11" x14ac:dyDescent="0.3">
      <c r="A2069" s="3">
        <v>23102</v>
      </c>
      <c r="B2069" t="s">
        <v>18781</v>
      </c>
      <c r="C2069" t="s">
        <v>2</v>
      </c>
      <c r="D2069" t="s">
        <v>2</v>
      </c>
      <c r="E2069" s="5">
        <v>78344748</v>
      </c>
      <c r="F2069" t="s">
        <v>18782</v>
      </c>
      <c r="G2069">
        <v>37085</v>
      </c>
      <c r="H2069" t="s">
        <v>31</v>
      </c>
      <c r="I2069" t="s">
        <v>2</v>
      </c>
      <c r="J2069" s="2">
        <v>970</v>
      </c>
      <c r="K2069" s="1" t="s">
        <v>161</v>
      </c>
    </row>
    <row r="2070" spans="1:11" x14ac:dyDescent="0.3">
      <c r="A2070" s="3">
        <v>23102</v>
      </c>
      <c r="B2070" t="s">
        <v>18781</v>
      </c>
      <c r="C2070" t="s">
        <v>6358</v>
      </c>
      <c r="D2070" t="s">
        <v>2</v>
      </c>
      <c r="E2070" s="5">
        <v>23292773</v>
      </c>
      <c r="F2070" t="s">
        <v>18782</v>
      </c>
      <c r="G2070">
        <v>37085</v>
      </c>
      <c r="H2070" t="s">
        <v>31</v>
      </c>
      <c r="I2070" t="s">
        <v>31</v>
      </c>
      <c r="J2070" s="2">
        <v>869</v>
      </c>
      <c r="K2070" s="1" t="s">
        <v>3079</v>
      </c>
    </row>
    <row r="2071" spans="1:11" x14ac:dyDescent="0.3">
      <c r="A2071" s="3">
        <v>23102</v>
      </c>
      <c r="B2071" t="s">
        <v>18783</v>
      </c>
      <c r="C2071" t="s">
        <v>18784</v>
      </c>
      <c r="D2071" t="s">
        <v>18785</v>
      </c>
      <c r="E2071" s="5">
        <v>23305244</v>
      </c>
      <c r="F2071" t="s">
        <v>18786</v>
      </c>
      <c r="G2071">
        <v>37075</v>
      </c>
      <c r="H2071" t="s">
        <v>31</v>
      </c>
      <c r="I2071" t="s">
        <v>2</v>
      </c>
      <c r="J2071" s="2">
        <v>862</v>
      </c>
      <c r="K2071" s="1" t="s">
        <v>2844</v>
      </c>
    </row>
    <row r="2072" spans="1:11" x14ac:dyDescent="0.3">
      <c r="A2072" s="3">
        <v>23102</v>
      </c>
      <c r="B2072" t="s">
        <v>18787</v>
      </c>
      <c r="C2072" t="s">
        <v>2</v>
      </c>
      <c r="D2072" t="s">
        <v>2</v>
      </c>
      <c r="E2072" s="5">
        <v>58530003</v>
      </c>
      <c r="F2072" t="s">
        <v>18788</v>
      </c>
      <c r="G2072">
        <v>37077</v>
      </c>
      <c r="H2072" t="s">
        <v>31</v>
      </c>
      <c r="I2072" t="s">
        <v>2</v>
      </c>
      <c r="J2072" s="2">
        <v>970</v>
      </c>
      <c r="K2072" s="1" t="s">
        <v>18789</v>
      </c>
    </row>
    <row r="2073" spans="1:11" x14ac:dyDescent="0.3">
      <c r="A2073" s="3">
        <v>23102</v>
      </c>
      <c r="B2073" t="s">
        <v>18790</v>
      </c>
      <c r="C2073" t="s">
        <v>2</v>
      </c>
      <c r="D2073" t="s">
        <v>2</v>
      </c>
      <c r="E2073" s="5">
        <v>23351150</v>
      </c>
      <c r="F2073" t="s">
        <v>18791</v>
      </c>
      <c r="G2073">
        <v>37120</v>
      </c>
      <c r="H2073" t="s">
        <v>114</v>
      </c>
      <c r="I2073" t="s">
        <v>2</v>
      </c>
      <c r="J2073" s="2">
        <v>970</v>
      </c>
      <c r="K2073" s="1" t="s">
        <v>5868</v>
      </c>
    </row>
    <row r="2074" spans="1:11" x14ac:dyDescent="0.3">
      <c r="A2074" s="3">
        <v>23102</v>
      </c>
      <c r="B2074" t="s">
        <v>18792</v>
      </c>
      <c r="C2074" t="s">
        <v>2</v>
      </c>
      <c r="D2074" t="s">
        <v>2</v>
      </c>
      <c r="E2074" s="5">
        <v>23432000</v>
      </c>
      <c r="F2074" t="s">
        <v>18793</v>
      </c>
      <c r="G2074">
        <v>37115</v>
      </c>
      <c r="H2074" t="s">
        <v>4</v>
      </c>
      <c r="I2074" t="s">
        <v>2</v>
      </c>
      <c r="J2074" s="2">
        <v>970</v>
      </c>
      <c r="K2074" s="1" t="s">
        <v>1306</v>
      </c>
    </row>
    <row r="2075" spans="1:11" x14ac:dyDescent="0.3">
      <c r="A2075" s="3">
        <v>23102</v>
      </c>
      <c r="B2075" t="s">
        <v>18794</v>
      </c>
      <c r="C2075" t="s">
        <v>17354</v>
      </c>
      <c r="D2075" t="s">
        <v>2</v>
      </c>
      <c r="E2075" s="5">
        <v>23281554</v>
      </c>
      <c r="F2075" t="s">
        <v>18795</v>
      </c>
      <c r="G2075">
        <v>37431</v>
      </c>
      <c r="H2075" t="s">
        <v>46</v>
      </c>
      <c r="I2075" t="s">
        <v>2</v>
      </c>
      <c r="J2075" s="2">
        <v>750</v>
      </c>
      <c r="K2075" s="1" t="s">
        <v>18796</v>
      </c>
    </row>
    <row r="2076" spans="1:11" x14ac:dyDescent="0.3">
      <c r="A2076" s="3">
        <v>23102</v>
      </c>
      <c r="B2076" t="s">
        <v>18797</v>
      </c>
      <c r="C2076" t="s">
        <v>2</v>
      </c>
      <c r="D2076" t="s">
        <v>2</v>
      </c>
      <c r="E2076" s="5">
        <v>78558811</v>
      </c>
      <c r="F2076" t="s">
        <v>18798</v>
      </c>
      <c r="G2076">
        <v>37075</v>
      </c>
      <c r="H2076" t="s">
        <v>31</v>
      </c>
      <c r="I2076" t="s">
        <v>2</v>
      </c>
      <c r="J2076" s="2">
        <v>970</v>
      </c>
      <c r="K2076" s="1" t="s">
        <v>1170</v>
      </c>
    </row>
    <row r="2077" spans="1:11" x14ac:dyDescent="0.3">
      <c r="A2077" s="3">
        <v>23102</v>
      </c>
      <c r="B2077" t="s">
        <v>18799</v>
      </c>
      <c r="C2077" t="s">
        <v>2</v>
      </c>
      <c r="D2077" t="s">
        <v>2</v>
      </c>
      <c r="E2077" s="5">
        <v>23109310</v>
      </c>
      <c r="F2077" t="s">
        <v>18800</v>
      </c>
      <c r="G2077">
        <v>37077</v>
      </c>
      <c r="H2077" t="s">
        <v>31</v>
      </c>
      <c r="I2077" t="s">
        <v>2</v>
      </c>
      <c r="J2077" s="2">
        <v>970</v>
      </c>
      <c r="K2077" s="1" t="s">
        <v>3248</v>
      </c>
    </row>
    <row r="2078" spans="1:11" x14ac:dyDescent="0.3">
      <c r="A2078" s="3">
        <v>23102</v>
      </c>
      <c r="B2078" t="s">
        <v>18801</v>
      </c>
      <c r="C2078" t="s">
        <v>18802</v>
      </c>
      <c r="D2078" t="s">
        <v>10370</v>
      </c>
      <c r="E2078" s="5">
        <v>23352538</v>
      </c>
      <c r="F2078" t="s">
        <v>2660</v>
      </c>
      <c r="G2078">
        <v>37073</v>
      </c>
      <c r="H2078" t="s">
        <v>31</v>
      </c>
      <c r="I2078" t="s">
        <v>2</v>
      </c>
      <c r="J2078" s="2">
        <v>691</v>
      </c>
      <c r="K2078" s="1" t="s">
        <v>18803</v>
      </c>
    </row>
    <row r="2079" spans="1:11" x14ac:dyDescent="0.3">
      <c r="A2079" s="3">
        <v>23102</v>
      </c>
      <c r="B2079" t="s">
        <v>18804</v>
      </c>
      <c r="C2079" t="s">
        <v>2</v>
      </c>
      <c r="D2079" t="s">
        <v>2</v>
      </c>
      <c r="E2079" s="5">
        <v>70179303</v>
      </c>
      <c r="F2079" t="s">
        <v>18805</v>
      </c>
      <c r="G2079">
        <v>37083</v>
      </c>
      <c r="H2079" t="s">
        <v>31</v>
      </c>
      <c r="I2079" t="s">
        <v>2</v>
      </c>
      <c r="J2079" s="2">
        <v>970</v>
      </c>
      <c r="K2079" s="1" t="s">
        <v>3897</v>
      </c>
    </row>
    <row r="2080" spans="1:11" x14ac:dyDescent="0.3">
      <c r="A2080" s="3">
        <v>23102</v>
      </c>
      <c r="B2080" t="s">
        <v>18804</v>
      </c>
      <c r="C2080" t="s">
        <v>17946</v>
      </c>
      <c r="D2080" t="s">
        <v>2</v>
      </c>
      <c r="E2080" s="5">
        <v>81619068</v>
      </c>
      <c r="F2080" t="s">
        <v>18806</v>
      </c>
      <c r="G2080">
        <v>37081</v>
      </c>
      <c r="H2080" t="s">
        <v>31</v>
      </c>
      <c r="I2080" t="s">
        <v>2</v>
      </c>
      <c r="J2080" s="2">
        <v>862</v>
      </c>
      <c r="K2080" s="1" t="s">
        <v>18807</v>
      </c>
    </row>
    <row r="2081" spans="1:11" x14ac:dyDescent="0.3">
      <c r="A2081" s="3">
        <v>23102</v>
      </c>
      <c r="B2081" t="s">
        <v>18808</v>
      </c>
      <c r="C2081" t="s">
        <v>2</v>
      </c>
      <c r="D2081" t="s">
        <v>2</v>
      </c>
      <c r="E2081" s="5">
        <v>79011344</v>
      </c>
      <c r="F2081" t="s">
        <v>18809</v>
      </c>
      <c r="G2081">
        <v>37075</v>
      </c>
      <c r="H2081" t="s">
        <v>31</v>
      </c>
      <c r="I2081" t="s">
        <v>2</v>
      </c>
      <c r="J2081" s="2">
        <v>970</v>
      </c>
      <c r="K2081" s="1" t="s">
        <v>18810</v>
      </c>
    </row>
    <row r="2082" spans="1:11" x14ac:dyDescent="0.3">
      <c r="A2082" s="3">
        <v>23102</v>
      </c>
      <c r="B2082" t="s">
        <v>18811</v>
      </c>
      <c r="C2082" t="s">
        <v>2</v>
      </c>
      <c r="D2082" t="s">
        <v>2</v>
      </c>
      <c r="E2082" s="5">
        <v>70389994</v>
      </c>
      <c r="F2082" t="s">
        <v>8476</v>
      </c>
      <c r="G2082">
        <v>34346</v>
      </c>
      <c r="H2082" t="s">
        <v>50</v>
      </c>
      <c r="I2082" t="s">
        <v>2</v>
      </c>
      <c r="J2082" s="2">
        <v>970</v>
      </c>
      <c r="K2082" s="1" t="s">
        <v>1530</v>
      </c>
    </row>
    <row r="2083" spans="1:11" x14ac:dyDescent="0.3">
      <c r="A2083" s="3">
        <v>23102</v>
      </c>
      <c r="B2083" t="s">
        <v>18812</v>
      </c>
      <c r="C2083" t="s">
        <v>2</v>
      </c>
      <c r="D2083" t="s">
        <v>2</v>
      </c>
      <c r="E2083" s="5">
        <v>98445991</v>
      </c>
      <c r="F2083" t="s">
        <v>7316</v>
      </c>
      <c r="G2083">
        <v>37120</v>
      </c>
      <c r="H2083" t="s">
        <v>114</v>
      </c>
      <c r="I2083" t="s">
        <v>2</v>
      </c>
      <c r="J2083" s="2">
        <v>970</v>
      </c>
      <c r="K2083" s="1" t="s">
        <v>1089</v>
      </c>
    </row>
    <row r="2084" spans="1:11" x14ac:dyDescent="0.3">
      <c r="A2084" s="3">
        <v>23102</v>
      </c>
      <c r="B2084" t="s">
        <v>18813</v>
      </c>
      <c r="C2084" t="s">
        <v>2</v>
      </c>
      <c r="D2084" t="s">
        <v>2</v>
      </c>
      <c r="E2084" s="5">
        <v>70247975</v>
      </c>
      <c r="F2084" t="s">
        <v>18814</v>
      </c>
      <c r="G2084">
        <v>37073</v>
      </c>
      <c r="H2084" t="s">
        <v>31</v>
      </c>
      <c r="I2084" t="s">
        <v>2</v>
      </c>
      <c r="J2084" s="2">
        <v>970</v>
      </c>
      <c r="K2084" s="1" t="s">
        <v>3407</v>
      </c>
    </row>
    <row r="2085" spans="1:11" x14ac:dyDescent="0.3">
      <c r="A2085" s="3">
        <v>23102</v>
      </c>
      <c r="B2085" t="s">
        <v>18815</v>
      </c>
      <c r="C2085" t="s">
        <v>18816</v>
      </c>
      <c r="D2085" t="s">
        <v>4449</v>
      </c>
      <c r="E2085" s="5">
        <v>23446073</v>
      </c>
      <c r="F2085" t="s">
        <v>1006</v>
      </c>
      <c r="G2085">
        <v>37077</v>
      </c>
      <c r="H2085" t="s">
        <v>31</v>
      </c>
      <c r="I2085" t="s">
        <v>2</v>
      </c>
      <c r="J2085" s="2">
        <v>869</v>
      </c>
      <c r="K2085" s="1" t="s">
        <v>4118</v>
      </c>
    </row>
    <row r="2086" spans="1:11" x14ac:dyDescent="0.3">
      <c r="A2086" s="3">
        <v>23102</v>
      </c>
      <c r="B2086" t="s">
        <v>18813</v>
      </c>
      <c r="C2086" t="s">
        <v>18817</v>
      </c>
      <c r="D2086" t="s">
        <v>2</v>
      </c>
      <c r="E2086" s="5">
        <v>23431873</v>
      </c>
      <c r="F2086" t="s">
        <v>18818</v>
      </c>
      <c r="G2086">
        <v>37085</v>
      </c>
      <c r="H2086" t="s">
        <v>31</v>
      </c>
      <c r="I2086" t="s">
        <v>2</v>
      </c>
      <c r="J2086" s="2">
        <v>970</v>
      </c>
      <c r="K2086" s="1" t="s">
        <v>2910</v>
      </c>
    </row>
    <row r="2087" spans="1:11" x14ac:dyDescent="0.3">
      <c r="A2087" s="3">
        <v>23102</v>
      </c>
      <c r="B2087" t="s">
        <v>18819</v>
      </c>
      <c r="C2087" t="s">
        <v>2</v>
      </c>
      <c r="D2087" t="s">
        <v>2</v>
      </c>
      <c r="E2087" s="5">
        <v>23331714</v>
      </c>
      <c r="F2087" t="s">
        <v>4915</v>
      </c>
      <c r="G2087">
        <v>37120</v>
      </c>
      <c r="H2087" t="s">
        <v>114</v>
      </c>
      <c r="I2087" t="s">
        <v>2</v>
      </c>
      <c r="J2087" s="2">
        <v>862</v>
      </c>
      <c r="K2087" s="1" t="s">
        <v>5144</v>
      </c>
    </row>
    <row r="2088" spans="1:11" x14ac:dyDescent="0.3">
      <c r="A2088" s="3">
        <v>23102</v>
      </c>
      <c r="B2088" t="s">
        <v>18820</v>
      </c>
      <c r="C2088" t="s">
        <v>2</v>
      </c>
      <c r="D2088" t="s">
        <v>2</v>
      </c>
      <c r="E2088" s="5">
        <v>79387684</v>
      </c>
      <c r="F2088" t="s">
        <v>18821</v>
      </c>
      <c r="G2088">
        <v>37075</v>
      </c>
      <c r="H2088" t="s">
        <v>31</v>
      </c>
      <c r="I2088" t="s">
        <v>2</v>
      </c>
      <c r="J2088" s="2">
        <v>970</v>
      </c>
      <c r="K2088" s="1" t="s">
        <v>18822</v>
      </c>
    </row>
    <row r="2089" spans="1:11" x14ac:dyDescent="0.3">
      <c r="A2089" s="3">
        <v>23102</v>
      </c>
      <c r="B2089" t="s">
        <v>18820</v>
      </c>
      <c r="C2089" t="s">
        <v>6465</v>
      </c>
      <c r="D2089" t="s">
        <v>2</v>
      </c>
      <c r="E2089" s="5">
        <v>23377343</v>
      </c>
      <c r="F2089" t="s">
        <v>2705</v>
      </c>
      <c r="G2089">
        <v>37075</v>
      </c>
      <c r="H2089" t="s">
        <v>31</v>
      </c>
      <c r="I2089" t="s">
        <v>2</v>
      </c>
      <c r="J2089" s="2">
        <v>862</v>
      </c>
      <c r="K2089" s="1" t="s">
        <v>9320</v>
      </c>
    </row>
    <row r="2090" spans="1:11" x14ac:dyDescent="0.3">
      <c r="A2090" s="3">
        <v>23102</v>
      </c>
      <c r="B2090" t="s">
        <v>18823</v>
      </c>
      <c r="C2090" t="s">
        <v>6538</v>
      </c>
      <c r="D2090" t="s">
        <v>2</v>
      </c>
      <c r="E2090" s="5">
        <v>23378845</v>
      </c>
      <c r="F2090" t="s">
        <v>18824</v>
      </c>
      <c r="G2090">
        <v>34346</v>
      </c>
      <c r="H2090" t="s">
        <v>50</v>
      </c>
      <c r="I2090" t="s">
        <v>2</v>
      </c>
      <c r="J2090" s="2">
        <v>862</v>
      </c>
      <c r="K2090" s="1" t="s">
        <v>732</v>
      </c>
    </row>
    <row r="2091" spans="1:11" x14ac:dyDescent="0.3">
      <c r="A2091" s="3">
        <v>23102</v>
      </c>
      <c r="B2091" t="s">
        <v>18825</v>
      </c>
      <c r="C2091" t="s">
        <v>2</v>
      </c>
      <c r="D2091" t="s">
        <v>2</v>
      </c>
      <c r="E2091" s="5">
        <v>12587060</v>
      </c>
      <c r="F2091" t="s">
        <v>18826</v>
      </c>
      <c r="G2091">
        <v>37133</v>
      </c>
      <c r="H2091" t="s">
        <v>65</v>
      </c>
      <c r="I2091" t="s">
        <v>2</v>
      </c>
      <c r="J2091" s="2">
        <v>862</v>
      </c>
      <c r="K2091" s="1" t="s">
        <v>18827</v>
      </c>
    </row>
    <row r="2092" spans="1:11" x14ac:dyDescent="0.3">
      <c r="A2092" s="3">
        <v>23102</v>
      </c>
      <c r="B2092" t="s">
        <v>18828</v>
      </c>
      <c r="C2092" t="s">
        <v>2</v>
      </c>
      <c r="D2092" t="s">
        <v>2</v>
      </c>
      <c r="E2092" s="5">
        <v>98386002</v>
      </c>
      <c r="F2092" t="s">
        <v>18829</v>
      </c>
      <c r="G2092">
        <v>37130</v>
      </c>
      <c r="H2092" t="s">
        <v>60</v>
      </c>
      <c r="I2092" t="s">
        <v>2</v>
      </c>
      <c r="J2092" s="2">
        <v>970</v>
      </c>
      <c r="K2092" s="1" t="s">
        <v>1081</v>
      </c>
    </row>
    <row r="2093" spans="1:11" x14ac:dyDescent="0.3">
      <c r="A2093" s="3">
        <v>23102</v>
      </c>
      <c r="B2093" t="s">
        <v>18830</v>
      </c>
      <c r="C2093" t="s">
        <v>2</v>
      </c>
      <c r="D2093" t="s">
        <v>2</v>
      </c>
      <c r="E2093" s="5">
        <v>58590040</v>
      </c>
      <c r="F2093" t="s">
        <v>18826</v>
      </c>
      <c r="G2093">
        <v>37133</v>
      </c>
      <c r="H2093" t="s">
        <v>65</v>
      </c>
      <c r="I2093" t="s">
        <v>2</v>
      </c>
      <c r="J2093" s="2">
        <v>970</v>
      </c>
      <c r="K2093" s="1" t="s">
        <v>18831</v>
      </c>
    </row>
    <row r="2094" spans="1:11" x14ac:dyDescent="0.3">
      <c r="A2094" s="3">
        <v>23102</v>
      </c>
      <c r="B2094" t="s">
        <v>18832</v>
      </c>
      <c r="C2094" t="s">
        <v>6465</v>
      </c>
      <c r="D2094" t="s">
        <v>2</v>
      </c>
      <c r="E2094" s="5">
        <v>23169482</v>
      </c>
      <c r="F2094" t="s">
        <v>18833</v>
      </c>
      <c r="G2094">
        <v>34346</v>
      </c>
      <c r="H2094" t="s">
        <v>50</v>
      </c>
      <c r="I2094" t="s">
        <v>2</v>
      </c>
      <c r="J2094" s="2">
        <v>862</v>
      </c>
      <c r="K2094" s="1" t="s">
        <v>3410</v>
      </c>
    </row>
    <row r="2095" spans="1:11" x14ac:dyDescent="0.3">
      <c r="A2095" s="3">
        <v>23102</v>
      </c>
      <c r="B2095" t="s">
        <v>18834</v>
      </c>
      <c r="C2095" t="s">
        <v>8044</v>
      </c>
      <c r="D2095" t="s">
        <v>2</v>
      </c>
      <c r="E2095" s="5">
        <v>23337195</v>
      </c>
      <c r="F2095" t="s">
        <v>18835</v>
      </c>
      <c r="G2095">
        <v>37085</v>
      </c>
      <c r="H2095" t="s">
        <v>31</v>
      </c>
      <c r="I2095" t="s">
        <v>2</v>
      </c>
      <c r="J2095" s="2">
        <v>691</v>
      </c>
      <c r="K2095" s="1" t="s">
        <v>2701</v>
      </c>
    </row>
    <row r="2096" spans="1:11" x14ac:dyDescent="0.3">
      <c r="A2096" s="3">
        <v>23102</v>
      </c>
      <c r="B2096" t="s">
        <v>18836</v>
      </c>
      <c r="C2096" t="s">
        <v>582</v>
      </c>
      <c r="D2096" t="s">
        <v>2</v>
      </c>
      <c r="E2096" s="5">
        <v>95316546</v>
      </c>
      <c r="F2096" t="s">
        <v>18837</v>
      </c>
      <c r="G2096">
        <v>37077</v>
      </c>
      <c r="H2096" t="s">
        <v>31</v>
      </c>
      <c r="I2096" t="s">
        <v>2</v>
      </c>
      <c r="J2096" s="2">
        <v>682</v>
      </c>
      <c r="K2096" s="1" t="s">
        <v>728</v>
      </c>
    </row>
    <row r="2097" spans="1:11" x14ac:dyDescent="0.3">
      <c r="A2097" s="3">
        <v>23102</v>
      </c>
      <c r="B2097" t="s">
        <v>18838</v>
      </c>
      <c r="C2097" t="s">
        <v>18839</v>
      </c>
      <c r="D2097" t="s">
        <v>1228</v>
      </c>
      <c r="E2097" s="5">
        <v>23263222</v>
      </c>
      <c r="F2097" t="s">
        <v>18840</v>
      </c>
      <c r="G2097">
        <v>37079</v>
      </c>
      <c r="H2097" t="s">
        <v>31</v>
      </c>
      <c r="I2097" t="s">
        <v>2</v>
      </c>
      <c r="J2097" s="2">
        <v>862</v>
      </c>
      <c r="K2097" s="1" t="s">
        <v>18841</v>
      </c>
    </row>
    <row r="2098" spans="1:11" x14ac:dyDescent="0.3">
      <c r="A2098" s="3">
        <v>23102</v>
      </c>
      <c r="B2098" t="s">
        <v>18842</v>
      </c>
      <c r="C2098" t="s">
        <v>6465</v>
      </c>
      <c r="D2098" t="s">
        <v>2</v>
      </c>
      <c r="E2098" s="5">
        <v>23246093</v>
      </c>
      <c r="F2098" t="s">
        <v>18843</v>
      </c>
      <c r="G2098">
        <v>37075</v>
      </c>
      <c r="H2098" t="s">
        <v>31</v>
      </c>
      <c r="I2098" t="s">
        <v>2</v>
      </c>
      <c r="J2098" s="2">
        <v>862</v>
      </c>
      <c r="K2098" s="1" t="s">
        <v>307</v>
      </c>
    </row>
    <row r="2099" spans="1:11" x14ac:dyDescent="0.3">
      <c r="A2099" s="3">
        <v>23102</v>
      </c>
      <c r="B2099" t="s">
        <v>18844</v>
      </c>
      <c r="C2099" t="s">
        <v>2</v>
      </c>
      <c r="D2099" t="s">
        <v>2</v>
      </c>
      <c r="E2099" s="5">
        <v>23480599</v>
      </c>
      <c r="F2099" t="s">
        <v>18845</v>
      </c>
      <c r="G2099">
        <v>37083</v>
      </c>
      <c r="H2099" t="s">
        <v>31</v>
      </c>
      <c r="I2099" t="s">
        <v>2</v>
      </c>
      <c r="J2099" s="2">
        <v>682</v>
      </c>
      <c r="K2099" s="1" t="s">
        <v>4113</v>
      </c>
    </row>
    <row r="2100" spans="1:11" x14ac:dyDescent="0.3">
      <c r="A2100" s="3">
        <v>23102</v>
      </c>
      <c r="B2100" t="s">
        <v>18846</v>
      </c>
      <c r="C2100" t="s">
        <v>2</v>
      </c>
      <c r="D2100" t="s">
        <v>2</v>
      </c>
      <c r="E2100" s="5">
        <v>50645787</v>
      </c>
      <c r="F2100" t="s">
        <v>18847</v>
      </c>
      <c r="G2100">
        <v>37077</v>
      </c>
      <c r="H2100" t="s">
        <v>31</v>
      </c>
      <c r="I2100" t="s">
        <v>2</v>
      </c>
      <c r="J2100" s="2">
        <v>970</v>
      </c>
      <c r="K2100" s="1" t="s">
        <v>220</v>
      </c>
    </row>
    <row r="2101" spans="1:11" x14ac:dyDescent="0.3">
      <c r="A2101" s="3">
        <v>23102</v>
      </c>
      <c r="B2101" t="s">
        <v>18848</v>
      </c>
      <c r="C2101" t="s">
        <v>705</v>
      </c>
      <c r="D2101" t="s">
        <v>705</v>
      </c>
      <c r="E2101" s="5">
        <v>23155419</v>
      </c>
      <c r="F2101" t="s">
        <v>18849</v>
      </c>
      <c r="G2101">
        <v>37136</v>
      </c>
      <c r="H2101" t="s">
        <v>344</v>
      </c>
      <c r="I2101" t="s">
        <v>2</v>
      </c>
      <c r="J2101" s="2">
        <v>970</v>
      </c>
      <c r="K2101" s="1" t="s">
        <v>586</v>
      </c>
    </row>
    <row r="2102" spans="1:11" x14ac:dyDescent="0.3">
      <c r="A2102" s="3">
        <v>23102</v>
      </c>
      <c r="B2102" t="s">
        <v>18850</v>
      </c>
      <c r="C2102" t="s">
        <v>2</v>
      </c>
      <c r="D2102" t="s">
        <v>2</v>
      </c>
      <c r="E2102" s="5">
        <v>29427988</v>
      </c>
      <c r="F2102" t="s">
        <v>18851</v>
      </c>
      <c r="G2102">
        <v>37085</v>
      </c>
      <c r="H2102" t="s">
        <v>31</v>
      </c>
      <c r="I2102" t="s">
        <v>1208</v>
      </c>
      <c r="J2102" s="2">
        <v>749</v>
      </c>
      <c r="K2102" s="1" t="s">
        <v>905</v>
      </c>
    </row>
    <row r="2103" spans="1:11" x14ac:dyDescent="0.3">
      <c r="A2103" s="3">
        <v>23102</v>
      </c>
      <c r="B2103" t="s">
        <v>18852</v>
      </c>
      <c r="C2103" t="s">
        <v>2</v>
      </c>
      <c r="D2103" t="s">
        <v>2</v>
      </c>
      <c r="E2103" s="5">
        <v>23125844</v>
      </c>
      <c r="F2103" t="s">
        <v>18853</v>
      </c>
      <c r="G2103">
        <v>37073</v>
      </c>
      <c r="H2103" t="s">
        <v>31</v>
      </c>
      <c r="I2103" t="s">
        <v>2</v>
      </c>
      <c r="J2103" s="2">
        <v>970</v>
      </c>
      <c r="K2103" s="1" t="s">
        <v>9257</v>
      </c>
    </row>
    <row r="2104" spans="1:11" x14ac:dyDescent="0.3">
      <c r="A2104" s="3">
        <v>23102</v>
      </c>
      <c r="B2104" t="s">
        <v>18854</v>
      </c>
      <c r="C2104" t="s">
        <v>2</v>
      </c>
      <c r="D2104" t="s">
        <v>2</v>
      </c>
      <c r="E2104" s="5">
        <v>97800859</v>
      </c>
      <c r="F2104" t="s">
        <v>18855</v>
      </c>
      <c r="G2104">
        <v>37124</v>
      </c>
      <c r="H2104" t="s">
        <v>409</v>
      </c>
      <c r="I2104" t="s">
        <v>7568</v>
      </c>
      <c r="J2104" s="2">
        <v>970</v>
      </c>
      <c r="K2104" s="1" t="s">
        <v>857</v>
      </c>
    </row>
    <row r="2105" spans="1:11" x14ac:dyDescent="0.3">
      <c r="A2105" s="3">
        <v>23102</v>
      </c>
      <c r="B2105" t="s">
        <v>18854</v>
      </c>
      <c r="C2105" t="s">
        <v>6538</v>
      </c>
      <c r="D2105" t="s">
        <v>2</v>
      </c>
      <c r="E2105" s="5">
        <v>23182855</v>
      </c>
      <c r="F2105" t="s">
        <v>16683</v>
      </c>
      <c r="G2105">
        <v>37073</v>
      </c>
      <c r="H2105" t="s">
        <v>31</v>
      </c>
      <c r="I2105" t="s">
        <v>2</v>
      </c>
      <c r="J2105" s="2">
        <v>862</v>
      </c>
      <c r="K2105" s="1" t="s">
        <v>18856</v>
      </c>
    </row>
    <row r="2106" spans="1:11" x14ac:dyDescent="0.3">
      <c r="A2106" s="3">
        <v>23102</v>
      </c>
      <c r="B2106" t="s">
        <v>18857</v>
      </c>
      <c r="C2106" t="s">
        <v>2</v>
      </c>
      <c r="D2106" t="s">
        <v>2</v>
      </c>
      <c r="E2106" s="5">
        <v>97895842</v>
      </c>
      <c r="F2106" t="s">
        <v>18858</v>
      </c>
      <c r="G2106">
        <v>37136</v>
      </c>
      <c r="H2106" t="s">
        <v>626</v>
      </c>
      <c r="I2106" t="s">
        <v>2</v>
      </c>
      <c r="J2106" s="2">
        <v>970</v>
      </c>
      <c r="K2106" s="1" t="s">
        <v>627</v>
      </c>
    </row>
    <row r="2107" spans="1:11" x14ac:dyDescent="0.3">
      <c r="A2107" s="3">
        <v>23102</v>
      </c>
      <c r="B2107" t="s">
        <v>18859</v>
      </c>
      <c r="C2107" t="s">
        <v>2</v>
      </c>
      <c r="D2107" t="s">
        <v>2</v>
      </c>
      <c r="E2107" s="5">
        <v>97894323</v>
      </c>
      <c r="F2107" t="s">
        <v>18860</v>
      </c>
      <c r="G2107">
        <v>37115</v>
      </c>
      <c r="H2107" t="s">
        <v>4</v>
      </c>
      <c r="I2107" t="s">
        <v>2</v>
      </c>
      <c r="J2107" s="2">
        <v>970</v>
      </c>
      <c r="K2107" s="1" t="s">
        <v>1306</v>
      </c>
    </row>
    <row r="2108" spans="1:11" x14ac:dyDescent="0.3">
      <c r="A2108" s="3">
        <v>23102</v>
      </c>
      <c r="B2108" t="s">
        <v>18861</v>
      </c>
      <c r="C2108" t="s">
        <v>2</v>
      </c>
      <c r="D2108" t="s">
        <v>2</v>
      </c>
      <c r="E2108" s="5">
        <v>98373780</v>
      </c>
      <c r="F2108" t="s">
        <v>18862</v>
      </c>
      <c r="G2108">
        <v>37115</v>
      </c>
      <c r="H2108" t="s">
        <v>4</v>
      </c>
      <c r="I2108" t="s">
        <v>2</v>
      </c>
      <c r="J2108" s="2">
        <v>970</v>
      </c>
      <c r="K2108" s="1" t="s">
        <v>107</v>
      </c>
    </row>
    <row r="2109" spans="1:11" x14ac:dyDescent="0.3">
      <c r="A2109" s="3">
        <v>23102</v>
      </c>
      <c r="B2109" t="s">
        <v>18863</v>
      </c>
      <c r="C2109" t="s">
        <v>2</v>
      </c>
      <c r="D2109" t="s">
        <v>2</v>
      </c>
      <c r="E2109" s="5">
        <v>57779682</v>
      </c>
      <c r="F2109" t="s">
        <v>18864</v>
      </c>
      <c r="G2109">
        <v>34346</v>
      </c>
      <c r="H2109" t="s">
        <v>50</v>
      </c>
      <c r="I2109" t="s">
        <v>50</v>
      </c>
      <c r="J2109" s="2">
        <v>970</v>
      </c>
      <c r="K2109" s="1" t="s">
        <v>1394</v>
      </c>
    </row>
    <row r="2110" spans="1:11" x14ac:dyDescent="0.3">
      <c r="A2110" s="3">
        <v>23102</v>
      </c>
      <c r="B2110" t="s">
        <v>18865</v>
      </c>
      <c r="C2110" t="s">
        <v>18866</v>
      </c>
      <c r="D2110" t="s">
        <v>2</v>
      </c>
      <c r="E2110" s="5">
        <v>23259044</v>
      </c>
      <c r="F2110" t="s">
        <v>9563</v>
      </c>
      <c r="G2110">
        <v>37073</v>
      </c>
      <c r="H2110" t="s">
        <v>31</v>
      </c>
      <c r="I2110" t="s">
        <v>31</v>
      </c>
      <c r="J2110" s="2">
        <v>791</v>
      </c>
      <c r="K2110" s="1" t="s">
        <v>864</v>
      </c>
    </row>
    <row r="2111" spans="1:11" x14ac:dyDescent="0.3">
      <c r="A2111" s="3">
        <v>23102</v>
      </c>
      <c r="B2111" t="s">
        <v>18867</v>
      </c>
      <c r="C2111" t="s">
        <v>5375</v>
      </c>
      <c r="D2111" t="s">
        <v>2</v>
      </c>
      <c r="E2111" s="5">
        <v>23438955</v>
      </c>
      <c r="F2111" t="s">
        <v>18868</v>
      </c>
      <c r="G2111">
        <v>37073</v>
      </c>
      <c r="H2111" t="s">
        <v>31</v>
      </c>
      <c r="I2111" t="s">
        <v>2</v>
      </c>
      <c r="J2111" s="2">
        <v>683</v>
      </c>
      <c r="K2111" s="1" t="s">
        <v>9257</v>
      </c>
    </row>
    <row r="2112" spans="1:11" x14ac:dyDescent="0.3">
      <c r="A2112" s="3">
        <v>23102</v>
      </c>
      <c r="B2112" t="s">
        <v>18869</v>
      </c>
      <c r="C2112" t="s">
        <v>2</v>
      </c>
      <c r="D2112" t="s">
        <v>2</v>
      </c>
      <c r="E2112" s="5">
        <v>59007313</v>
      </c>
      <c r="F2112" t="s">
        <v>18534</v>
      </c>
      <c r="G2112">
        <v>37075</v>
      </c>
      <c r="H2112" t="s">
        <v>31</v>
      </c>
      <c r="I2112" t="s">
        <v>2</v>
      </c>
      <c r="J2112" s="2">
        <v>970</v>
      </c>
      <c r="K2112" s="1" t="s">
        <v>778</v>
      </c>
    </row>
    <row r="2113" spans="1:11" x14ac:dyDescent="0.3">
      <c r="A2113" s="3">
        <v>23102</v>
      </c>
      <c r="B2113" t="s">
        <v>18870</v>
      </c>
      <c r="C2113" t="s">
        <v>2</v>
      </c>
      <c r="D2113" t="s">
        <v>2</v>
      </c>
      <c r="E2113" s="5">
        <v>78861933</v>
      </c>
      <c r="F2113" t="s">
        <v>18871</v>
      </c>
      <c r="G2113">
        <v>34346</v>
      </c>
      <c r="H2113" t="s">
        <v>50</v>
      </c>
      <c r="I2113" t="s">
        <v>2</v>
      </c>
      <c r="J2113" s="2">
        <v>970</v>
      </c>
      <c r="K2113" s="1" t="s">
        <v>895</v>
      </c>
    </row>
    <row r="2114" spans="1:11" x14ac:dyDescent="0.3">
      <c r="A2114" s="3">
        <v>23102</v>
      </c>
      <c r="B2114" t="s">
        <v>18872</v>
      </c>
      <c r="C2114" t="s">
        <v>2</v>
      </c>
      <c r="D2114" t="s">
        <v>2</v>
      </c>
      <c r="E2114" s="5">
        <v>78549379</v>
      </c>
      <c r="F2114" t="s">
        <v>18873</v>
      </c>
      <c r="G2114">
        <v>37077</v>
      </c>
      <c r="H2114" t="s">
        <v>31</v>
      </c>
      <c r="I2114" t="s">
        <v>2</v>
      </c>
      <c r="J2114" s="2">
        <v>970</v>
      </c>
      <c r="K2114" s="1" t="s">
        <v>3710</v>
      </c>
    </row>
    <row r="2115" spans="1:11" x14ac:dyDescent="0.3">
      <c r="A2115" s="3">
        <v>23102</v>
      </c>
      <c r="B2115" t="s">
        <v>18872</v>
      </c>
      <c r="C2115" t="s">
        <v>9299</v>
      </c>
      <c r="D2115" t="s">
        <v>2</v>
      </c>
      <c r="E2115" s="5">
        <v>23389223</v>
      </c>
      <c r="F2115" t="s">
        <v>7839</v>
      </c>
      <c r="G2115">
        <v>37073</v>
      </c>
      <c r="H2115" t="s">
        <v>31</v>
      </c>
      <c r="I2115" t="s">
        <v>2</v>
      </c>
      <c r="J2115" s="2">
        <v>862</v>
      </c>
      <c r="K2115" s="1" t="s">
        <v>969</v>
      </c>
    </row>
    <row r="2116" spans="1:11" x14ac:dyDescent="0.3">
      <c r="A2116" s="3">
        <v>23102</v>
      </c>
      <c r="B2116" t="s">
        <v>18874</v>
      </c>
      <c r="C2116" t="s">
        <v>6465</v>
      </c>
      <c r="D2116" t="s">
        <v>2</v>
      </c>
      <c r="E2116" s="5">
        <v>23373087</v>
      </c>
      <c r="F2116" t="s">
        <v>5960</v>
      </c>
      <c r="G2116">
        <v>37075</v>
      </c>
      <c r="H2116" t="s">
        <v>31</v>
      </c>
      <c r="I2116" t="s">
        <v>2</v>
      </c>
      <c r="J2116" s="2">
        <v>862</v>
      </c>
      <c r="K2116" s="1" t="s">
        <v>9320</v>
      </c>
    </row>
    <row r="2117" spans="1:11" x14ac:dyDescent="0.3">
      <c r="A2117" s="3">
        <v>23102</v>
      </c>
      <c r="B2117" t="s">
        <v>18875</v>
      </c>
      <c r="C2117" t="s">
        <v>2</v>
      </c>
      <c r="D2117" t="s">
        <v>2</v>
      </c>
      <c r="E2117" s="5">
        <v>58390134</v>
      </c>
      <c r="F2117" t="s">
        <v>18876</v>
      </c>
      <c r="G2117">
        <v>37081</v>
      </c>
      <c r="H2117" t="s">
        <v>31</v>
      </c>
      <c r="I2117" t="s">
        <v>275</v>
      </c>
      <c r="J2117" s="2">
        <v>970</v>
      </c>
      <c r="K2117" s="1" t="s">
        <v>840</v>
      </c>
    </row>
    <row r="2118" spans="1:11" x14ac:dyDescent="0.3">
      <c r="A2118" s="3">
        <v>23102</v>
      </c>
      <c r="B2118" t="s">
        <v>18877</v>
      </c>
      <c r="C2118" t="s">
        <v>5375</v>
      </c>
      <c r="D2118" t="s">
        <v>2</v>
      </c>
      <c r="E2118" s="5">
        <v>23399555</v>
      </c>
      <c r="F2118" t="s">
        <v>18878</v>
      </c>
      <c r="G2118">
        <v>37197</v>
      </c>
      <c r="H2118" t="s">
        <v>156</v>
      </c>
      <c r="I2118" t="s">
        <v>2</v>
      </c>
      <c r="J2118" s="2">
        <v>682</v>
      </c>
      <c r="K2118" s="1" t="s">
        <v>6014</v>
      </c>
    </row>
    <row r="2119" spans="1:11" x14ac:dyDescent="0.3">
      <c r="A2119" s="3">
        <v>23102</v>
      </c>
      <c r="B2119" t="s">
        <v>18879</v>
      </c>
      <c r="C2119" t="s">
        <v>18880</v>
      </c>
      <c r="D2119" t="s">
        <v>2</v>
      </c>
      <c r="E2119" s="5">
        <v>23200016</v>
      </c>
      <c r="F2119" t="s">
        <v>9442</v>
      </c>
      <c r="G2119">
        <v>37075</v>
      </c>
      <c r="H2119" t="s">
        <v>31</v>
      </c>
      <c r="I2119" t="s">
        <v>2</v>
      </c>
      <c r="J2119" s="2">
        <v>662</v>
      </c>
      <c r="K2119" s="1" t="s">
        <v>2844</v>
      </c>
    </row>
    <row r="2120" spans="1:11" x14ac:dyDescent="0.3">
      <c r="A2120" s="3">
        <v>23102</v>
      </c>
      <c r="B2120" t="s">
        <v>18881</v>
      </c>
      <c r="C2120" t="s">
        <v>3081</v>
      </c>
      <c r="D2120" t="s">
        <v>2</v>
      </c>
      <c r="E2120" s="5">
        <v>23301262</v>
      </c>
      <c r="F2120" t="s">
        <v>716</v>
      </c>
      <c r="G2120">
        <v>37073</v>
      </c>
      <c r="H2120" t="s">
        <v>31</v>
      </c>
      <c r="I2120" t="s">
        <v>2</v>
      </c>
      <c r="J2120" s="2">
        <v>691</v>
      </c>
      <c r="K2120" s="1" t="s">
        <v>613</v>
      </c>
    </row>
    <row r="2121" spans="1:11" x14ac:dyDescent="0.3">
      <c r="A2121" s="3">
        <v>23102</v>
      </c>
      <c r="B2121" t="s">
        <v>18882</v>
      </c>
      <c r="C2121" t="s">
        <v>2</v>
      </c>
      <c r="D2121" t="s">
        <v>2</v>
      </c>
      <c r="E2121" s="5">
        <v>57451459</v>
      </c>
      <c r="F2121" t="s">
        <v>18883</v>
      </c>
      <c r="G2121">
        <v>37075</v>
      </c>
      <c r="H2121" t="s">
        <v>31</v>
      </c>
      <c r="I2121" t="s">
        <v>2</v>
      </c>
      <c r="J2121" s="2">
        <v>970</v>
      </c>
      <c r="K2121" s="1" t="s">
        <v>528</v>
      </c>
    </row>
    <row r="2122" spans="1:11" x14ac:dyDescent="0.3">
      <c r="A2122" s="3">
        <v>23102</v>
      </c>
      <c r="B2122" t="s">
        <v>18884</v>
      </c>
      <c r="C2122" t="s">
        <v>18885</v>
      </c>
      <c r="D2122" t="s">
        <v>2708</v>
      </c>
      <c r="E2122" s="5">
        <v>23125601</v>
      </c>
      <c r="F2122" t="s">
        <v>18886</v>
      </c>
      <c r="G2122">
        <v>37120</v>
      </c>
      <c r="H2122" t="s">
        <v>114</v>
      </c>
      <c r="I2122" t="s">
        <v>2</v>
      </c>
      <c r="J2122" s="2">
        <v>862</v>
      </c>
      <c r="K2122" s="1" t="s">
        <v>18887</v>
      </c>
    </row>
    <row r="2123" spans="1:11" x14ac:dyDescent="0.3">
      <c r="A2123" s="3">
        <v>23102</v>
      </c>
      <c r="B2123" t="s">
        <v>18888</v>
      </c>
      <c r="C2123" t="s">
        <v>18889</v>
      </c>
      <c r="D2123" t="s">
        <v>2</v>
      </c>
      <c r="E2123" s="5">
        <v>23416603</v>
      </c>
      <c r="F2123" t="s">
        <v>681</v>
      </c>
      <c r="G2123">
        <v>37079</v>
      </c>
      <c r="H2123" t="s">
        <v>31</v>
      </c>
      <c r="I2123" t="s">
        <v>2</v>
      </c>
      <c r="J2123" s="2">
        <v>620</v>
      </c>
      <c r="K2123" s="1" t="s">
        <v>332</v>
      </c>
    </row>
    <row r="2124" spans="1:11" x14ac:dyDescent="0.3">
      <c r="A2124" s="3">
        <v>23102</v>
      </c>
      <c r="B2124" t="s">
        <v>18890</v>
      </c>
      <c r="C2124" t="s">
        <v>6538</v>
      </c>
      <c r="D2124" t="s">
        <v>2</v>
      </c>
      <c r="E2124" s="5">
        <v>23336899</v>
      </c>
      <c r="F2124" t="s">
        <v>18891</v>
      </c>
      <c r="G2124">
        <v>37085</v>
      </c>
      <c r="H2124" t="s">
        <v>31</v>
      </c>
      <c r="I2124" t="s">
        <v>2</v>
      </c>
      <c r="J2124" s="2">
        <v>862</v>
      </c>
      <c r="K2124" s="1" t="s">
        <v>2657</v>
      </c>
    </row>
    <row r="2125" spans="1:11" x14ac:dyDescent="0.3">
      <c r="A2125" s="3">
        <v>23102</v>
      </c>
      <c r="B2125" t="s">
        <v>18892</v>
      </c>
      <c r="C2125" t="s">
        <v>18893</v>
      </c>
      <c r="D2125" t="s">
        <v>18894</v>
      </c>
      <c r="E2125" s="5">
        <v>18615277</v>
      </c>
      <c r="F2125" t="s">
        <v>18895</v>
      </c>
      <c r="G2125">
        <v>37079</v>
      </c>
      <c r="H2125" t="s">
        <v>31</v>
      </c>
      <c r="I2125" t="s">
        <v>18896</v>
      </c>
      <c r="J2125" s="2">
        <v>602</v>
      </c>
      <c r="K2125" s="1" t="s">
        <v>32</v>
      </c>
    </row>
    <row r="2126" spans="1:11" x14ac:dyDescent="0.3">
      <c r="A2126" s="3">
        <v>23102</v>
      </c>
      <c r="B2126" t="s">
        <v>18897</v>
      </c>
      <c r="C2126" t="s">
        <v>2</v>
      </c>
      <c r="D2126" t="s">
        <v>2</v>
      </c>
      <c r="E2126" s="5">
        <v>97714520</v>
      </c>
      <c r="F2126" t="s">
        <v>18898</v>
      </c>
      <c r="G2126">
        <v>37085</v>
      </c>
      <c r="H2126" t="s">
        <v>31</v>
      </c>
      <c r="I2126" t="s">
        <v>2</v>
      </c>
      <c r="J2126" s="2">
        <v>970</v>
      </c>
      <c r="K2126" s="1" t="s">
        <v>1061</v>
      </c>
    </row>
    <row r="2127" spans="1:11" x14ac:dyDescent="0.3">
      <c r="A2127" s="3">
        <v>23102</v>
      </c>
      <c r="B2127" t="s">
        <v>18897</v>
      </c>
      <c r="C2127" t="s">
        <v>6538</v>
      </c>
      <c r="D2127" t="s">
        <v>2</v>
      </c>
      <c r="E2127" s="5">
        <v>23151734</v>
      </c>
      <c r="F2127" t="s">
        <v>18898</v>
      </c>
      <c r="G2127">
        <v>37085</v>
      </c>
      <c r="H2127" t="s">
        <v>31</v>
      </c>
      <c r="I2127" t="s">
        <v>2</v>
      </c>
      <c r="J2127" s="2">
        <v>862</v>
      </c>
      <c r="K2127" s="1" t="s">
        <v>5232</v>
      </c>
    </row>
    <row r="2128" spans="1:11" x14ac:dyDescent="0.3">
      <c r="A2128" s="3">
        <v>23102</v>
      </c>
      <c r="B2128" t="s">
        <v>18899</v>
      </c>
      <c r="C2128" t="s">
        <v>2</v>
      </c>
      <c r="D2128" t="s">
        <v>2</v>
      </c>
      <c r="E2128" s="5">
        <v>58123711</v>
      </c>
      <c r="F2128" t="s">
        <v>572</v>
      </c>
      <c r="G2128">
        <v>37085</v>
      </c>
      <c r="H2128" t="s">
        <v>31</v>
      </c>
      <c r="I2128" t="s">
        <v>2</v>
      </c>
      <c r="J2128" s="2">
        <v>970</v>
      </c>
      <c r="K2128" s="1" t="s">
        <v>3027</v>
      </c>
    </row>
    <row r="2129" spans="1:11" x14ac:dyDescent="0.3">
      <c r="A2129" s="3">
        <v>23102</v>
      </c>
      <c r="B2129" t="s">
        <v>18900</v>
      </c>
      <c r="C2129" t="s">
        <v>2</v>
      </c>
      <c r="D2129" t="s">
        <v>2</v>
      </c>
      <c r="E2129" s="5">
        <v>23442644</v>
      </c>
      <c r="F2129" t="s">
        <v>18901</v>
      </c>
      <c r="G2129">
        <v>37075</v>
      </c>
      <c r="H2129" t="s">
        <v>31</v>
      </c>
      <c r="I2129" t="s">
        <v>2</v>
      </c>
      <c r="J2129" s="2">
        <v>970</v>
      </c>
      <c r="K2129" s="1" t="s">
        <v>2814</v>
      </c>
    </row>
    <row r="2130" spans="1:11" x14ac:dyDescent="0.3">
      <c r="A2130" s="3">
        <v>23102</v>
      </c>
      <c r="B2130" t="s">
        <v>18902</v>
      </c>
      <c r="C2130" t="s">
        <v>2</v>
      </c>
      <c r="D2130" t="s">
        <v>2</v>
      </c>
      <c r="E2130" s="5">
        <v>79095328</v>
      </c>
      <c r="F2130" t="s">
        <v>18903</v>
      </c>
      <c r="G2130">
        <v>37085</v>
      </c>
      <c r="H2130" t="s">
        <v>31</v>
      </c>
      <c r="I2130" t="s">
        <v>2</v>
      </c>
      <c r="J2130" s="2">
        <v>970</v>
      </c>
      <c r="K2130" s="1" t="s">
        <v>18904</v>
      </c>
    </row>
    <row r="2131" spans="1:11" x14ac:dyDescent="0.3">
      <c r="A2131" s="3">
        <v>23102</v>
      </c>
      <c r="B2131" t="s">
        <v>18902</v>
      </c>
      <c r="C2131" t="s">
        <v>18905</v>
      </c>
      <c r="D2131" t="s">
        <v>18906</v>
      </c>
      <c r="E2131" s="5">
        <v>23377445</v>
      </c>
      <c r="F2131" t="s">
        <v>18903</v>
      </c>
      <c r="G2131">
        <v>37085</v>
      </c>
      <c r="H2131" t="s">
        <v>31</v>
      </c>
      <c r="I2131" t="s">
        <v>2</v>
      </c>
      <c r="J2131" s="2">
        <v>862</v>
      </c>
      <c r="K2131" s="1" t="s">
        <v>161</v>
      </c>
    </row>
    <row r="2132" spans="1:11" x14ac:dyDescent="0.3">
      <c r="A2132" s="3">
        <v>23102</v>
      </c>
      <c r="B2132" t="s">
        <v>18907</v>
      </c>
      <c r="C2132" t="s">
        <v>18908</v>
      </c>
      <c r="D2132" t="s">
        <v>18909</v>
      </c>
      <c r="E2132" s="5">
        <v>23380246</v>
      </c>
      <c r="F2132" t="s">
        <v>17833</v>
      </c>
      <c r="G2132">
        <v>37412</v>
      </c>
      <c r="H2132" t="s">
        <v>207</v>
      </c>
      <c r="I2132" t="s">
        <v>2</v>
      </c>
      <c r="J2132" s="2">
        <v>862</v>
      </c>
      <c r="K2132" s="1" t="s">
        <v>4540</v>
      </c>
    </row>
    <row r="2133" spans="1:11" x14ac:dyDescent="0.3">
      <c r="A2133" s="3">
        <v>23102</v>
      </c>
      <c r="B2133" t="s">
        <v>18910</v>
      </c>
      <c r="C2133" t="s">
        <v>2</v>
      </c>
      <c r="D2133" t="s">
        <v>2</v>
      </c>
      <c r="E2133" s="5">
        <v>23136487</v>
      </c>
      <c r="F2133" t="s">
        <v>18911</v>
      </c>
      <c r="G2133">
        <v>37431</v>
      </c>
      <c r="H2133" t="s">
        <v>46</v>
      </c>
      <c r="I2133" t="s">
        <v>2</v>
      </c>
      <c r="J2133" s="2">
        <v>970</v>
      </c>
      <c r="K2133" s="1" t="s">
        <v>223</v>
      </c>
    </row>
    <row r="2134" spans="1:11" x14ac:dyDescent="0.3">
      <c r="A2134" s="3">
        <v>23102</v>
      </c>
      <c r="B2134" t="s">
        <v>18912</v>
      </c>
      <c r="C2134" t="s">
        <v>2</v>
      </c>
      <c r="D2134" t="s">
        <v>2</v>
      </c>
      <c r="E2134" s="5">
        <v>23181273</v>
      </c>
      <c r="F2134" t="s">
        <v>3783</v>
      </c>
      <c r="G2134">
        <v>34346</v>
      </c>
      <c r="H2134" t="s">
        <v>50</v>
      </c>
      <c r="I2134" t="s">
        <v>2</v>
      </c>
      <c r="J2134" s="2">
        <v>970</v>
      </c>
      <c r="K2134" s="1" t="s">
        <v>4376</v>
      </c>
    </row>
    <row r="2135" spans="1:11" x14ac:dyDescent="0.3">
      <c r="A2135" s="3">
        <v>23102</v>
      </c>
      <c r="B2135" t="s">
        <v>18913</v>
      </c>
      <c r="C2135" t="s">
        <v>2</v>
      </c>
      <c r="D2135" t="s">
        <v>2</v>
      </c>
      <c r="E2135" s="5">
        <v>98312387</v>
      </c>
      <c r="F2135" t="s">
        <v>18914</v>
      </c>
      <c r="G2135">
        <v>37197</v>
      </c>
      <c r="H2135" t="s">
        <v>156</v>
      </c>
      <c r="I2135" t="s">
        <v>2</v>
      </c>
      <c r="J2135" s="2">
        <v>970</v>
      </c>
      <c r="K2135" s="1" t="s">
        <v>18915</v>
      </c>
    </row>
    <row r="2136" spans="1:11" x14ac:dyDescent="0.3">
      <c r="A2136" s="3">
        <v>23102</v>
      </c>
      <c r="B2136" t="s">
        <v>18916</v>
      </c>
      <c r="C2136" t="s">
        <v>2</v>
      </c>
      <c r="D2136" t="s">
        <v>2</v>
      </c>
      <c r="E2136" s="5">
        <v>98460849</v>
      </c>
      <c r="F2136" t="s">
        <v>18917</v>
      </c>
      <c r="G2136">
        <v>37085</v>
      </c>
      <c r="H2136" t="s">
        <v>31</v>
      </c>
      <c r="I2136" t="s">
        <v>2</v>
      </c>
      <c r="J2136" s="2">
        <v>970</v>
      </c>
      <c r="K2136" s="1" t="s">
        <v>6605</v>
      </c>
    </row>
    <row r="2137" spans="1:11" x14ac:dyDescent="0.3">
      <c r="A2137" s="3">
        <v>23102</v>
      </c>
      <c r="B2137" t="s">
        <v>18916</v>
      </c>
      <c r="C2137" t="s">
        <v>656</v>
      </c>
      <c r="D2137" t="s">
        <v>2</v>
      </c>
      <c r="E2137" s="5">
        <v>23196555</v>
      </c>
      <c r="F2137" t="s">
        <v>18917</v>
      </c>
      <c r="G2137">
        <v>37085</v>
      </c>
      <c r="H2137" t="s">
        <v>31</v>
      </c>
      <c r="I2137" t="s">
        <v>2</v>
      </c>
      <c r="J2137" s="2">
        <v>682</v>
      </c>
      <c r="K2137" s="1" t="s">
        <v>3027</v>
      </c>
    </row>
    <row r="2138" spans="1:11" x14ac:dyDescent="0.3">
      <c r="A2138" s="3">
        <v>23102</v>
      </c>
      <c r="B2138" t="s">
        <v>18918</v>
      </c>
      <c r="C2138" t="s">
        <v>18919</v>
      </c>
      <c r="D2138" t="s">
        <v>2</v>
      </c>
      <c r="E2138" s="5">
        <v>23424589</v>
      </c>
      <c r="F2138" t="s">
        <v>1855</v>
      </c>
      <c r="G2138">
        <v>37115</v>
      </c>
      <c r="H2138" t="s">
        <v>4</v>
      </c>
      <c r="I2138" t="s">
        <v>2</v>
      </c>
      <c r="J2138" s="2">
        <v>682</v>
      </c>
      <c r="K2138" s="1" t="s">
        <v>134</v>
      </c>
    </row>
    <row r="2139" spans="1:11" x14ac:dyDescent="0.3">
      <c r="A2139" s="3">
        <v>23102</v>
      </c>
      <c r="B2139" t="s">
        <v>18920</v>
      </c>
      <c r="C2139" t="s">
        <v>2</v>
      </c>
      <c r="D2139" t="s">
        <v>2</v>
      </c>
      <c r="E2139" s="5">
        <v>93686986</v>
      </c>
      <c r="F2139" t="s">
        <v>18498</v>
      </c>
      <c r="G2139">
        <v>34346</v>
      </c>
      <c r="H2139" t="s">
        <v>50</v>
      </c>
      <c r="I2139" t="s">
        <v>2</v>
      </c>
      <c r="J2139" s="2">
        <v>862</v>
      </c>
      <c r="K2139" s="1" t="s">
        <v>18921</v>
      </c>
    </row>
    <row r="2140" spans="1:11" x14ac:dyDescent="0.3">
      <c r="A2140" s="3">
        <v>23102</v>
      </c>
      <c r="B2140" t="s">
        <v>18920</v>
      </c>
      <c r="C2140" t="s">
        <v>18922</v>
      </c>
      <c r="D2140" t="s">
        <v>2</v>
      </c>
      <c r="E2140" s="5">
        <v>14218870</v>
      </c>
      <c r="F2140" t="s">
        <v>18498</v>
      </c>
      <c r="G2140">
        <v>34346</v>
      </c>
      <c r="H2140" t="s">
        <v>50</v>
      </c>
      <c r="I2140" t="s">
        <v>2</v>
      </c>
      <c r="J2140" s="2">
        <v>862</v>
      </c>
      <c r="K2140" s="1" t="s">
        <v>2720</v>
      </c>
    </row>
    <row r="2141" spans="1:11" x14ac:dyDescent="0.3">
      <c r="A2141" s="3">
        <v>23102</v>
      </c>
      <c r="B2141" t="s">
        <v>18923</v>
      </c>
      <c r="C2141" t="s">
        <v>2</v>
      </c>
      <c r="D2141" t="s">
        <v>2</v>
      </c>
      <c r="E2141" s="5">
        <v>23414155</v>
      </c>
      <c r="F2141" t="s">
        <v>4673</v>
      </c>
      <c r="G2141">
        <v>37073</v>
      </c>
      <c r="H2141" t="s">
        <v>31</v>
      </c>
      <c r="I2141" t="s">
        <v>2</v>
      </c>
      <c r="J2141" s="2">
        <v>702</v>
      </c>
      <c r="K2141" s="1" t="s">
        <v>18924</v>
      </c>
    </row>
    <row r="2142" spans="1:11" x14ac:dyDescent="0.3">
      <c r="A2142" s="3">
        <v>23102</v>
      </c>
      <c r="B2142" t="s">
        <v>18925</v>
      </c>
      <c r="C2142" t="s">
        <v>2</v>
      </c>
      <c r="D2142" t="s">
        <v>2</v>
      </c>
      <c r="E2142" s="5">
        <v>81795476</v>
      </c>
      <c r="F2142" t="s">
        <v>4673</v>
      </c>
      <c r="G2142">
        <v>37073</v>
      </c>
      <c r="H2142" t="s">
        <v>31</v>
      </c>
      <c r="I2142" t="s">
        <v>2</v>
      </c>
      <c r="J2142" s="2">
        <v>749</v>
      </c>
      <c r="K2142" s="1" t="s">
        <v>18926</v>
      </c>
    </row>
    <row r="2143" spans="1:11" x14ac:dyDescent="0.3">
      <c r="A2143" s="3">
        <v>23102</v>
      </c>
      <c r="B2143" t="s">
        <v>18927</v>
      </c>
      <c r="C2143" t="s">
        <v>18928</v>
      </c>
      <c r="D2143" t="s">
        <v>2</v>
      </c>
      <c r="E2143" s="5">
        <v>23372268</v>
      </c>
      <c r="F2143" t="s">
        <v>7223</v>
      </c>
      <c r="G2143">
        <v>37073</v>
      </c>
      <c r="H2143" t="s">
        <v>31</v>
      </c>
      <c r="I2143" t="s">
        <v>2</v>
      </c>
      <c r="J2143" s="2">
        <v>662</v>
      </c>
      <c r="K2143" s="1" t="s">
        <v>18929</v>
      </c>
    </row>
    <row r="2144" spans="1:11" x14ac:dyDescent="0.3">
      <c r="A2144" s="3">
        <v>23102</v>
      </c>
      <c r="B2144" t="s">
        <v>18930</v>
      </c>
      <c r="C2144" t="s">
        <v>18931</v>
      </c>
      <c r="D2144" t="s">
        <v>2</v>
      </c>
      <c r="E2144" s="5">
        <v>19299562</v>
      </c>
      <c r="F2144" t="s">
        <v>18764</v>
      </c>
      <c r="G2144">
        <v>37431</v>
      </c>
      <c r="H2144" t="s">
        <v>46</v>
      </c>
      <c r="I2144" t="s">
        <v>2</v>
      </c>
      <c r="J2144" s="2">
        <v>862</v>
      </c>
      <c r="K2144" s="1" t="s">
        <v>18932</v>
      </c>
    </row>
    <row r="2145" spans="1:11" x14ac:dyDescent="0.3">
      <c r="A2145" s="3">
        <v>23102</v>
      </c>
      <c r="B2145" t="s">
        <v>18933</v>
      </c>
      <c r="C2145" t="s">
        <v>4465</v>
      </c>
      <c r="D2145" t="s">
        <v>2</v>
      </c>
      <c r="E2145" s="5">
        <v>23124375</v>
      </c>
      <c r="F2145" t="s">
        <v>18934</v>
      </c>
      <c r="G2145">
        <v>37412</v>
      </c>
      <c r="H2145" t="s">
        <v>207</v>
      </c>
      <c r="I2145" t="s">
        <v>2</v>
      </c>
      <c r="J2145" s="2">
        <v>862</v>
      </c>
      <c r="K2145" s="1" t="s">
        <v>1625</v>
      </c>
    </row>
    <row r="2146" spans="1:11" x14ac:dyDescent="0.3">
      <c r="A2146" s="3">
        <v>23102</v>
      </c>
      <c r="B2146" t="s">
        <v>18935</v>
      </c>
      <c r="C2146" t="s">
        <v>2</v>
      </c>
      <c r="D2146" t="s">
        <v>2</v>
      </c>
      <c r="E2146" s="5">
        <v>57667916</v>
      </c>
      <c r="F2146" t="s">
        <v>18936</v>
      </c>
      <c r="G2146">
        <v>37075</v>
      </c>
      <c r="H2146" t="s">
        <v>31</v>
      </c>
      <c r="I2146" t="s">
        <v>31</v>
      </c>
      <c r="J2146" s="2">
        <v>970</v>
      </c>
      <c r="K2146" s="1" t="s">
        <v>9320</v>
      </c>
    </row>
    <row r="2147" spans="1:11" x14ac:dyDescent="0.3">
      <c r="A2147" s="3">
        <v>23102</v>
      </c>
      <c r="B2147" t="s">
        <v>18937</v>
      </c>
      <c r="C2147" t="s">
        <v>3875</v>
      </c>
      <c r="D2147" t="s">
        <v>2</v>
      </c>
      <c r="E2147" s="5">
        <v>23429813</v>
      </c>
      <c r="F2147" t="s">
        <v>18938</v>
      </c>
      <c r="G2147">
        <v>37124</v>
      </c>
      <c r="H2147" t="s">
        <v>409</v>
      </c>
      <c r="I2147" t="s">
        <v>3174</v>
      </c>
      <c r="J2147" s="2">
        <v>862</v>
      </c>
      <c r="K2147" s="1" t="s">
        <v>11487</v>
      </c>
    </row>
    <row r="2148" spans="1:11" x14ac:dyDescent="0.3">
      <c r="A2148" s="3">
        <v>23102</v>
      </c>
      <c r="B2148" t="s">
        <v>18939</v>
      </c>
      <c r="C2148" t="s">
        <v>2</v>
      </c>
      <c r="D2148" t="s">
        <v>2</v>
      </c>
      <c r="E2148" s="5">
        <v>79208415</v>
      </c>
      <c r="F2148" t="s">
        <v>18940</v>
      </c>
      <c r="G2148">
        <v>37075</v>
      </c>
      <c r="H2148" t="s">
        <v>31</v>
      </c>
      <c r="I2148" t="s">
        <v>2</v>
      </c>
      <c r="J2148" s="2">
        <v>970</v>
      </c>
      <c r="K2148" s="1" t="s">
        <v>18941</v>
      </c>
    </row>
    <row r="2149" spans="1:11" x14ac:dyDescent="0.3">
      <c r="A2149" s="3">
        <v>23102</v>
      </c>
      <c r="B2149" t="s">
        <v>18942</v>
      </c>
      <c r="C2149" t="s">
        <v>2</v>
      </c>
      <c r="D2149" t="s">
        <v>2</v>
      </c>
      <c r="E2149" s="5">
        <v>23441886</v>
      </c>
      <c r="F2149" t="s">
        <v>18943</v>
      </c>
      <c r="G2149">
        <v>37073</v>
      </c>
      <c r="H2149" t="s">
        <v>31</v>
      </c>
      <c r="I2149" t="s">
        <v>2</v>
      </c>
      <c r="J2149" s="2">
        <v>682</v>
      </c>
      <c r="K2149" s="1" t="s">
        <v>774</v>
      </c>
    </row>
    <row r="2150" spans="1:11" x14ac:dyDescent="0.3">
      <c r="A2150" s="3">
        <v>23102</v>
      </c>
      <c r="B2150" t="s">
        <v>18944</v>
      </c>
      <c r="C2150" t="s">
        <v>2</v>
      </c>
      <c r="D2150" t="s">
        <v>2</v>
      </c>
      <c r="E2150" s="5">
        <v>18583515</v>
      </c>
      <c r="F2150" t="s">
        <v>18945</v>
      </c>
      <c r="G2150">
        <v>34346</v>
      </c>
      <c r="H2150" t="s">
        <v>50</v>
      </c>
      <c r="I2150" t="s">
        <v>50</v>
      </c>
      <c r="J2150" s="2">
        <v>970</v>
      </c>
      <c r="K2150" s="1" t="s">
        <v>1578</v>
      </c>
    </row>
    <row r="2151" spans="1:11" x14ac:dyDescent="0.3">
      <c r="A2151" s="3">
        <v>23102</v>
      </c>
      <c r="B2151" t="s">
        <v>18946</v>
      </c>
      <c r="C2151" t="s">
        <v>12191</v>
      </c>
      <c r="D2151" t="s">
        <v>2</v>
      </c>
      <c r="E2151" s="5">
        <v>23383078</v>
      </c>
      <c r="F2151" t="s">
        <v>18947</v>
      </c>
      <c r="G2151">
        <v>37441</v>
      </c>
      <c r="H2151" t="s">
        <v>951</v>
      </c>
      <c r="I2151" t="s">
        <v>2</v>
      </c>
      <c r="J2151" s="2">
        <v>750</v>
      </c>
      <c r="K2151" s="1" t="s">
        <v>18948</v>
      </c>
    </row>
    <row r="2152" spans="1:11" x14ac:dyDescent="0.3">
      <c r="A2152" s="3">
        <v>23102</v>
      </c>
      <c r="B2152" t="s">
        <v>18949</v>
      </c>
      <c r="C2152" t="s">
        <v>4465</v>
      </c>
      <c r="D2152" t="s">
        <v>2</v>
      </c>
      <c r="E2152" s="5">
        <v>23419274</v>
      </c>
      <c r="F2152" t="s">
        <v>18950</v>
      </c>
      <c r="G2152">
        <v>34346</v>
      </c>
      <c r="H2152" t="s">
        <v>50</v>
      </c>
      <c r="I2152" t="s">
        <v>2</v>
      </c>
      <c r="J2152" s="2">
        <v>862</v>
      </c>
      <c r="K2152" s="1" t="s">
        <v>892</v>
      </c>
    </row>
    <row r="2153" spans="1:11" x14ac:dyDescent="0.3">
      <c r="A2153" s="3">
        <v>23102</v>
      </c>
      <c r="B2153" t="s">
        <v>18951</v>
      </c>
      <c r="C2153" t="s">
        <v>18952</v>
      </c>
      <c r="D2153" t="s">
        <v>11459</v>
      </c>
      <c r="E2153" s="5">
        <v>23390885</v>
      </c>
      <c r="F2153" t="s">
        <v>18953</v>
      </c>
      <c r="G2153">
        <v>37520</v>
      </c>
      <c r="H2153" t="s">
        <v>20</v>
      </c>
      <c r="I2153" t="s">
        <v>2</v>
      </c>
      <c r="J2153" s="2">
        <v>743</v>
      </c>
      <c r="K2153" s="1" t="s">
        <v>11621</v>
      </c>
    </row>
    <row r="2154" spans="1:11" x14ac:dyDescent="0.3">
      <c r="A2154" s="3">
        <v>23102</v>
      </c>
      <c r="B2154" t="s">
        <v>18954</v>
      </c>
      <c r="C2154" t="s">
        <v>2</v>
      </c>
      <c r="D2154" t="s">
        <v>2</v>
      </c>
      <c r="E2154" s="5">
        <v>23138144</v>
      </c>
      <c r="F2154" t="s">
        <v>18955</v>
      </c>
      <c r="G2154">
        <v>37085</v>
      </c>
      <c r="H2154" t="s">
        <v>31</v>
      </c>
      <c r="I2154" t="s">
        <v>2</v>
      </c>
      <c r="J2154" s="2">
        <v>970</v>
      </c>
      <c r="K2154" s="1" t="s">
        <v>6605</v>
      </c>
    </row>
    <row r="2155" spans="1:11" x14ac:dyDescent="0.3">
      <c r="A2155" s="3">
        <v>23102</v>
      </c>
      <c r="B2155" t="s">
        <v>18956</v>
      </c>
      <c r="C2155" t="s">
        <v>2</v>
      </c>
      <c r="D2155" t="s">
        <v>2</v>
      </c>
      <c r="E2155" s="5">
        <v>57379815</v>
      </c>
      <c r="F2155" t="s">
        <v>18957</v>
      </c>
      <c r="G2155">
        <v>37520</v>
      </c>
      <c r="H2155" t="s">
        <v>20</v>
      </c>
      <c r="I2155" t="s">
        <v>2</v>
      </c>
      <c r="J2155" s="2">
        <v>970</v>
      </c>
      <c r="K2155" s="1" t="s">
        <v>4597</v>
      </c>
    </row>
    <row r="2156" spans="1:11" x14ac:dyDescent="0.3">
      <c r="A2156" s="3">
        <v>23102</v>
      </c>
      <c r="B2156" t="s">
        <v>18958</v>
      </c>
      <c r="C2156" t="s">
        <v>2</v>
      </c>
      <c r="D2156" t="s">
        <v>2</v>
      </c>
      <c r="E2156" s="5">
        <v>57209502</v>
      </c>
      <c r="F2156" t="s">
        <v>18959</v>
      </c>
      <c r="G2156">
        <v>37081</v>
      </c>
      <c r="H2156" t="s">
        <v>31</v>
      </c>
      <c r="I2156" t="s">
        <v>2</v>
      </c>
      <c r="J2156" s="2">
        <v>970</v>
      </c>
      <c r="K2156" s="1" t="s">
        <v>4285</v>
      </c>
    </row>
    <row r="2157" spans="1:11" x14ac:dyDescent="0.3">
      <c r="A2157" s="3">
        <v>23102</v>
      </c>
      <c r="B2157" t="s">
        <v>18960</v>
      </c>
      <c r="C2157" t="s">
        <v>2</v>
      </c>
      <c r="D2157" t="s">
        <v>2</v>
      </c>
      <c r="E2157" s="5">
        <v>98375884</v>
      </c>
      <c r="F2157" t="s">
        <v>18961</v>
      </c>
      <c r="G2157">
        <v>37073</v>
      </c>
      <c r="H2157" t="s">
        <v>31</v>
      </c>
      <c r="I2157" t="s">
        <v>2</v>
      </c>
      <c r="J2157" s="2">
        <v>970</v>
      </c>
      <c r="K2157" s="1" t="s">
        <v>1144</v>
      </c>
    </row>
    <row r="2158" spans="1:11" x14ac:dyDescent="0.3">
      <c r="A2158" s="3">
        <v>23102</v>
      </c>
      <c r="B2158" t="s">
        <v>18962</v>
      </c>
      <c r="C2158" t="s">
        <v>2</v>
      </c>
      <c r="D2158" t="s">
        <v>2</v>
      </c>
      <c r="E2158" s="5">
        <v>97727392</v>
      </c>
      <c r="F2158" t="s">
        <v>18963</v>
      </c>
      <c r="G2158">
        <v>37075</v>
      </c>
      <c r="H2158" t="s">
        <v>31</v>
      </c>
      <c r="I2158" t="s">
        <v>2</v>
      </c>
      <c r="J2158" s="2">
        <v>970</v>
      </c>
      <c r="K2158" s="1" t="s">
        <v>528</v>
      </c>
    </row>
    <row r="2159" spans="1:11" x14ac:dyDescent="0.3">
      <c r="A2159" s="3">
        <v>23102</v>
      </c>
      <c r="B2159" t="s">
        <v>18964</v>
      </c>
      <c r="C2159" t="s">
        <v>18965</v>
      </c>
      <c r="D2159" t="s">
        <v>2</v>
      </c>
      <c r="E2159" s="5">
        <v>23472583</v>
      </c>
      <c r="F2159" t="s">
        <v>4450</v>
      </c>
      <c r="G2159">
        <v>37073</v>
      </c>
      <c r="H2159" t="s">
        <v>31</v>
      </c>
      <c r="I2159" t="s">
        <v>2</v>
      </c>
      <c r="J2159" s="2">
        <v>869</v>
      </c>
      <c r="K2159" s="1" t="s">
        <v>9257</v>
      </c>
    </row>
    <row r="2160" spans="1:11" x14ac:dyDescent="0.3">
      <c r="A2160" s="3">
        <v>23102</v>
      </c>
      <c r="B2160" t="s">
        <v>18966</v>
      </c>
      <c r="C2160" t="s">
        <v>2</v>
      </c>
      <c r="D2160" t="s">
        <v>2</v>
      </c>
      <c r="E2160" s="5">
        <v>98447099</v>
      </c>
      <c r="F2160" t="s">
        <v>18967</v>
      </c>
      <c r="G2160">
        <v>37130</v>
      </c>
      <c r="H2160" t="s">
        <v>60</v>
      </c>
      <c r="I2160" t="s">
        <v>2</v>
      </c>
      <c r="J2160" s="2">
        <v>970</v>
      </c>
      <c r="K2160" s="1" t="s">
        <v>340</v>
      </c>
    </row>
    <row r="2161" spans="1:11" x14ac:dyDescent="0.3">
      <c r="A2161" s="3">
        <v>23102</v>
      </c>
      <c r="B2161" t="s">
        <v>18968</v>
      </c>
      <c r="C2161" t="s">
        <v>17450</v>
      </c>
      <c r="D2161" t="s">
        <v>18969</v>
      </c>
      <c r="E2161" s="5">
        <v>23197395</v>
      </c>
      <c r="F2161" t="s">
        <v>18970</v>
      </c>
      <c r="G2161">
        <v>34346</v>
      </c>
      <c r="H2161" t="s">
        <v>50</v>
      </c>
      <c r="I2161" t="s">
        <v>2</v>
      </c>
      <c r="J2161" s="2">
        <v>862</v>
      </c>
      <c r="K2161" s="1" t="s">
        <v>18971</v>
      </c>
    </row>
    <row r="2162" spans="1:11" x14ac:dyDescent="0.3">
      <c r="A2162" s="3">
        <v>23102</v>
      </c>
      <c r="B2162" t="s">
        <v>18972</v>
      </c>
      <c r="C2162" t="s">
        <v>443</v>
      </c>
      <c r="D2162" t="s">
        <v>2</v>
      </c>
      <c r="E2162" s="5">
        <v>30089947</v>
      </c>
      <c r="F2162" t="s">
        <v>18973</v>
      </c>
      <c r="G2162">
        <v>34346</v>
      </c>
      <c r="H2162" t="s">
        <v>50</v>
      </c>
      <c r="I2162" t="s">
        <v>2</v>
      </c>
      <c r="J2162" s="2">
        <v>682</v>
      </c>
      <c r="K2162" s="1" t="s">
        <v>9654</v>
      </c>
    </row>
    <row r="2163" spans="1:11" x14ac:dyDescent="0.3">
      <c r="A2163" s="3">
        <v>23102</v>
      </c>
      <c r="B2163" t="s">
        <v>18974</v>
      </c>
      <c r="C2163" t="s">
        <v>1979</v>
      </c>
      <c r="D2163" t="s">
        <v>2</v>
      </c>
      <c r="E2163" s="5">
        <v>23344105</v>
      </c>
      <c r="F2163" t="s">
        <v>18975</v>
      </c>
      <c r="G2163">
        <v>37083</v>
      </c>
      <c r="H2163" t="s">
        <v>31</v>
      </c>
      <c r="I2163" t="s">
        <v>1208</v>
      </c>
      <c r="J2163" s="2">
        <v>711</v>
      </c>
      <c r="K2163" s="1" t="s">
        <v>4265</v>
      </c>
    </row>
    <row r="2164" spans="1:11" x14ac:dyDescent="0.3">
      <c r="A2164" s="3">
        <v>23102</v>
      </c>
      <c r="B2164" t="s">
        <v>18976</v>
      </c>
      <c r="C2164" t="s">
        <v>18977</v>
      </c>
      <c r="D2164" t="s">
        <v>2</v>
      </c>
      <c r="E2164" s="5">
        <v>18234345</v>
      </c>
      <c r="F2164" t="s">
        <v>18978</v>
      </c>
      <c r="G2164">
        <v>34346</v>
      </c>
      <c r="H2164" t="s">
        <v>50</v>
      </c>
      <c r="I2164" t="s">
        <v>13664</v>
      </c>
      <c r="J2164" s="2">
        <v>855</v>
      </c>
      <c r="K2164" s="1" t="s">
        <v>18979</v>
      </c>
    </row>
    <row r="2165" spans="1:11" x14ac:dyDescent="0.3">
      <c r="A2165" s="3">
        <v>23102</v>
      </c>
      <c r="B2165" t="s">
        <v>18980</v>
      </c>
      <c r="C2165" t="s">
        <v>2</v>
      </c>
      <c r="D2165" t="s">
        <v>2</v>
      </c>
      <c r="E2165" s="5">
        <v>97715081</v>
      </c>
      <c r="F2165" t="s">
        <v>572</v>
      </c>
      <c r="G2165">
        <v>37085</v>
      </c>
      <c r="H2165" t="s">
        <v>31</v>
      </c>
      <c r="I2165" t="s">
        <v>2</v>
      </c>
      <c r="J2165" s="2">
        <v>970</v>
      </c>
      <c r="K2165" s="1" t="s">
        <v>1061</v>
      </c>
    </row>
    <row r="2166" spans="1:11" x14ac:dyDescent="0.3">
      <c r="A2166" s="3">
        <v>23102</v>
      </c>
      <c r="B2166" t="s">
        <v>18981</v>
      </c>
      <c r="C2166" t="s">
        <v>4465</v>
      </c>
      <c r="D2166" t="s">
        <v>2</v>
      </c>
      <c r="E2166" s="5">
        <v>23337468</v>
      </c>
      <c r="F2166" t="s">
        <v>10287</v>
      </c>
      <c r="G2166">
        <v>37073</v>
      </c>
      <c r="H2166" t="s">
        <v>31</v>
      </c>
      <c r="I2166" t="s">
        <v>2</v>
      </c>
      <c r="J2166" s="2">
        <v>862</v>
      </c>
      <c r="K2166" s="1" t="s">
        <v>3061</v>
      </c>
    </row>
    <row r="2167" spans="1:11" x14ac:dyDescent="0.3">
      <c r="A2167" s="3">
        <v>23102</v>
      </c>
      <c r="B2167" t="s">
        <v>18982</v>
      </c>
      <c r="C2167" t="s">
        <v>2</v>
      </c>
      <c r="D2167" t="s">
        <v>2</v>
      </c>
      <c r="E2167" s="5">
        <v>97790390</v>
      </c>
      <c r="F2167" t="s">
        <v>18983</v>
      </c>
      <c r="G2167">
        <v>37085</v>
      </c>
      <c r="H2167" t="s">
        <v>31</v>
      </c>
      <c r="I2167" t="s">
        <v>2</v>
      </c>
      <c r="J2167" s="2">
        <v>970</v>
      </c>
      <c r="K2167" s="1" t="s">
        <v>2589</v>
      </c>
    </row>
    <row r="2168" spans="1:11" x14ac:dyDescent="0.3">
      <c r="A2168" s="3">
        <v>23102</v>
      </c>
      <c r="B2168" t="s">
        <v>18984</v>
      </c>
      <c r="C2168" t="s">
        <v>18985</v>
      </c>
      <c r="D2168" t="s">
        <v>2</v>
      </c>
      <c r="E2168" s="5">
        <v>57408450</v>
      </c>
      <c r="F2168" t="s">
        <v>9160</v>
      </c>
      <c r="G2168">
        <v>37075</v>
      </c>
      <c r="H2168" t="s">
        <v>31</v>
      </c>
      <c r="I2168" t="s">
        <v>2</v>
      </c>
      <c r="J2168" s="2">
        <v>970</v>
      </c>
      <c r="K2168" s="1" t="s">
        <v>1888</v>
      </c>
    </row>
    <row r="2169" spans="1:11" x14ac:dyDescent="0.3">
      <c r="A2169" s="3">
        <v>23102</v>
      </c>
      <c r="B2169" t="s">
        <v>18984</v>
      </c>
      <c r="C2169" t="s">
        <v>18986</v>
      </c>
      <c r="D2169" t="s">
        <v>2</v>
      </c>
      <c r="E2169" s="5">
        <v>23116785</v>
      </c>
      <c r="F2169" t="s">
        <v>9160</v>
      </c>
      <c r="G2169">
        <v>37075</v>
      </c>
      <c r="H2169" t="s">
        <v>31</v>
      </c>
      <c r="I2169" t="s">
        <v>2</v>
      </c>
      <c r="J2169" s="2">
        <v>862</v>
      </c>
      <c r="K2169" s="1" t="s">
        <v>1694</v>
      </c>
    </row>
    <row r="2170" spans="1:11" x14ac:dyDescent="0.3">
      <c r="A2170" s="3">
        <v>23102</v>
      </c>
      <c r="B2170" t="s">
        <v>18987</v>
      </c>
      <c r="C2170" t="s">
        <v>2</v>
      </c>
      <c r="D2170" t="s">
        <v>2</v>
      </c>
      <c r="E2170" s="5">
        <v>57126465</v>
      </c>
      <c r="F2170" t="s">
        <v>18988</v>
      </c>
      <c r="G2170">
        <v>37075</v>
      </c>
      <c r="H2170" t="s">
        <v>31</v>
      </c>
      <c r="I2170" t="s">
        <v>2</v>
      </c>
      <c r="J2170" s="2">
        <v>970</v>
      </c>
      <c r="K2170" s="1" t="s">
        <v>1085</v>
      </c>
    </row>
    <row r="2171" spans="1:11" x14ac:dyDescent="0.3">
      <c r="A2171" s="3">
        <v>23102</v>
      </c>
      <c r="B2171" t="s">
        <v>18989</v>
      </c>
      <c r="C2171" t="s">
        <v>2</v>
      </c>
      <c r="D2171" t="s">
        <v>2</v>
      </c>
      <c r="E2171" s="5">
        <v>50710817</v>
      </c>
      <c r="F2171" t="s">
        <v>18990</v>
      </c>
      <c r="G2171">
        <v>37073</v>
      </c>
      <c r="H2171" t="s">
        <v>31</v>
      </c>
      <c r="I2171" t="s">
        <v>2</v>
      </c>
      <c r="J2171" s="2">
        <v>970</v>
      </c>
      <c r="K2171" s="1" t="s">
        <v>2313</v>
      </c>
    </row>
    <row r="2172" spans="1:11" x14ac:dyDescent="0.3">
      <c r="A2172" s="3">
        <v>23102</v>
      </c>
      <c r="B2172" t="s">
        <v>18991</v>
      </c>
      <c r="C2172" t="s">
        <v>2</v>
      </c>
      <c r="D2172" t="s">
        <v>2</v>
      </c>
      <c r="E2172" s="5">
        <v>97926423</v>
      </c>
      <c r="F2172" t="s">
        <v>18992</v>
      </c>
      <c r="G2172">
        <v>37085</v>
      </c>
      <c r="H2172" t="s">
        <v>31</v>
      </c>
      <c r="I2172" t="s">
        <v>1208</v>
      </c>
      <c r="J2172" s="2">
        <v>970</v>
      </c>
      <c r="K2172" s="1" t="s">
        <v>6605</v>
      </c>
    </row>
    <row r="2173" spans="1:11" x14ac:dyDescent="0.3">
      <c r="A2173" s="3">
        <v>23102</v>
      </c>
      <c r="B2173" t="s">
        <v>18993</v>
      </c>
      <c r="C2173" t="s">
        <v>7639</v>
      </c>
      <c r="D2173" t="s">
        <v>2</v>
      </c>
      <c r="E2173" s="5">
        <v>23471941</v>
      </c>
      <c r="F2173" t="s">
        <v>18994</v>
      </c>
      <c r="G2173">
        <v>37434</v>
      </c>
      <c r="H2173" t="s">
        <v>87</v>
      </c>
      <c r="I2173" t="s">
        <v>2</v>
      </c>
      <c r="J2173" s="2">
        <v>862</v>
      </c>
      <c r="K2173" s="1" t="s">
        <v>18995</v>
      </c>
    </row>
    <row r="2174" spans="1:11" x14ac:dyDescent="0.3">
      <c r="A2174" s="3">
        <v>23102</v>
      </c>
      <c r="B2174" t="s">
        <v>18996</v>
      </c>
      <c r="C2174" t="s">
        <v>18997</v>
      </c>
      <c r="D2174" t="s">
        <v>2</v>
      </c>
      <c r="E2174" s="5">
        <v>23450332</v>
      </c>
      <c r="F2174" t="s">
        <v>18998</v>
      </c>
      <c r="G2174">
        <v>37073</v>
      </c>
      <c r="H2174" t="s">
        <v>31</v>
      </c>
      <c r="I2174" t="s">
        <v>2</v>
      </c>
      <c r="J2174" s="2">
        <v>869</v>
      </c>
      <c r="K2174" s="1" t="s">
        <v>4451</v>
      </c>
    </row>
    <row r="2175" spans="1:11" x14ac:dyDescent="0.3">
      <c r="A2175" s="3">
        <v>23102</v>
      </c>
      <c r="B2175" t="s">
        <v>18999</v>
      </c>
      <c r="C2175" t="s">
        <v>19000</v>
      </c>
      <c r="D2175" t="s">
        <v>2</v>
      </c>
      <c r="E2175" s="5">
        <v>59084567</v>
      </c>
      <c r="F2175" t="s">
        <v>19001</v>
      </c>
      <c r="G2175">
        <v>37085</v>
      </c>
      <c r="H2175" t="s">
        <v>31</v>
      </c>
      <c r="I2175" t="s">
        <v>2</v>
      </c>
      <c r="J2175" s="2">
        <v>970</v>
      </c>
      <c r="K2175" s="1" t="s">
        <v>522</v>
      </c>
    </row>
    <row r="2176" spans="1:11" x14ac:dyDescent="0.3">
      <c r="A2176" s="3">
        <v>23102</v>
      </c>
      <c r="B2176" t="s">
        <v>19002</v>
      </c>
      <c r="C2176" t="s">
        <v>19003</v>
      </c>
      <c r="D2176" t="s">
        <v>2</v>
      </c>
      <c r="E2176" s="5">
        <v>92065039</v>
      </c>
      <c r="F2176" t="s">
        <v>10020</v>
      </c>
      <c r="G2176">
        <v>37081</v>
      </c>
      <c r="H2176" t="s">
        <v>31</v>
      </c>
      <c r="I2176" t="s">
        <v>2</v>
      </c>
      <c r="J2176" s="2">
        <v>691</v>
      </c>
      <c r="K2176" s="1" t="s">
        <v>19004</v>
      </c>
    </row>
    <row r="2177" spans="1:11" x14ac:dyDescent="0.3">
      <c r="A2177" s="3">
        <v>23102</v>
      </c>
      <c r="B2177" t="s">
        <v>19005</v>
      </c>
      <c r="C2177" t="s">
        <v>2</v>
      </c>
      <c r="D2177" t="s">
        <v>2</v>
      </c>
      <c r="E2177" s="5">
        <v>97984925</v>
      </c>
      <c r="F2177" t="s">
        <v>19006</v>
      </c>
      <c r="G2177">
        <v>37085</v>
      </c>
      <c r="H2177" t="s">
        <v>31</v>
      </c>
      <c r="I2177" t="s">
        <v>31</v>
      </c>
      <c r="J2177" s="2">
        <v>970</v>
      </c>
      <c r="K2177" s="1" t="s">
        <v>1983</v>
      </c>
    </row>
    <row r="2178" spans="1:11" x14ac:dyDescent="0.3">
      <c r="A2178" s="3">
        <v>23102</v>
      </c>
      <c r="B2178" t="s">
        <v>19007</v>
      </c>
      <c r="C2178" t="s">
        <v>2</v>
      </c>
      <c r="D2178" t="s">
        <v>2</v>
      </c>
      <c r="E2178" s="5">
        <v>57871281</v>
      </c>
      <c r="F2178" t="s">
        <v>9792</v>
      </c>
      <c r="G2178">
        <v>37073</v>
      </c>
      <c r="H2178" t="s">
        <v>31</v>
      </c>
      <c r="I2178" t="s">
        <v>31</v>
      </c>
      <c r="J2178" s="2">
        <v>970</v>
      </c>
      <c r="K2178" s="1" t="s">
        <v>2313</v>
      </c>
    </row>
    <row r="2179" spans="1:11" x14ac:dyDescent="0.3">
      <c r="A2179" s="3">
        <v>23102</v>
      </c>
      <c r="B2179" t="s">
        <v>19008</v>
      </c>
      <c r="C2179" t="s">
        <v>2</v>
      </c>
      <c r="D2179" t="s">
        <v>2</v>
      </c>
      <c r="E2179" s="5">
        <v>57816983</v>
      </c>
      <c r="F2179" t="s">
        <v>19009</v>
      </c>
      <c r="G2179">
        <v>37081</v>
      </c>
      <c r="H2179" t="s">
        <v>31</v>
      </c>
      <c r="I2179" t="s">
        <v>275</v>
      </c>
      <c r="J2179" s="2">
        <v>970</v>
      </c>
      <c r="K2179" s="1" t="s">
        <v>833</v>
      </c>
    </row>
    <row r="2180" spans="1:11" x14ac:dyDescent="0.3">
      <c r="A2180" s="3">
        <v>23102</v>
      </c>
      <c r="B2180" t="s">
        <v>19010</v>
      </c>
      <c r="C2180" t="s">
        <v>2</v>
      </c>
      <c r="D2180" t="s">
        <v>2</v>
      </c>
      <c r="E2180" s="5">
        <v>86270092</v>
      </c>
      <c r="F2180" t="s">
        <v>9624</v>
      </c>
      <c r="G2180">
        <v>37073</v>
      </c>
      <c r="H2180" t="s">
        <v>31</v>
      </c>
      <c r="I2180" t="s">
        <v>2</v>
      </c>
      <c r="J2180" s="2">
        <v>862</v>
      </c>
      <c r="K2180" s="1" t="s">
        <v>19011</v>
      </c>
    </row>
    <row r="2181" spans="1:11" x14ac:dyDescent="0.3">
      <c r="A2181" s="3">
        <v>23102</v>
      </c>
      <c r="B2181" t="s">
        <v>19012</v>
      </c>
      <c r="C2181" t="s">
        <v>2</v>
      </c>
      <c r="D2181" t="s">
        <v>2</v>
      </c>
      <c r="E2181" s="5">
        <v>78438110</v>
      </c>
      <c r="F2181" t="s">
        <v>9228</v>
      </c>
      <c r="G2181">
        <v>37120</v>
      </c>
      <c r="H2181" t="s">
        <v>114</v>
      </c>
      <c r="I2181" t="s">
        <v>2</v>
      </c>
      <c r="J2181" s="2">
        <v>970</v>
      </c>
      <c r="K2181" s="1" t="s">
        <v>19013</v>
      </c>
    </row>
    <row r="2182" spans="1:11" x14ac:dyDescent="0.3">
      <c r="A2182" s="3">
        <v>23102</v>
      </c>
      <c r="B2182" t="s">
        <v>19014</v>
      </c>
      <c r="C2182" t="s">
        <v>2</v>
      </c>
      <c r="D2182" t="s">
        <v>2</v>
      </c>
      <c r="E2182" s="5">
        <v>23441864</v>
      </c>
      <c r="F2182" t="s">
        <v>19015</v>
      </c>
      <c r="G2182">
        <v>37077</v>
      </c>
      <c r="H2182" t="s">
        <v>31</v>
      </c>
      <c r="I2182" t="s">
        <v>2</v>
      </c>
      <c r="J2182" s="2">
        <v>970</v>
      </c>
      <c r="K2182" s="1" t="s">
        <v>2898</v>
      </c>
    </row>
    <row r="2183" spans="1:11" x14ac:dyDescent="0.3">
      <c r="A2183" s="3">
        <v>23102</v>
      </c>
      <c r="B2183" t="s">
        <v>19016</v>
      </c>
      <c r="C2183" t="s">
        <v>19017</v>
      </c>
      <c r="D2183" t="s">
        <v>17905</v>
      </c>
      <c r="E2183" s="5">
        <v>93696039</v>
      </c>
      <c r="F2183" t="s">
        <v>19018</v>
      </c>
      <c r="G2183">
        <v>37073</v>
      </c>
      <c r="H2183" t="s">
        <v>31</v>
      </c>
      <c r="I2183" t="s">
        <v>2</v>
      </c>
      <c r="J2183" s="2">
        <v>862</v>
      </c>
      <c r="K2183" s="1" t="s">
        <v>19019</v>
      </c>
    </row>
    <row r="2184" spans="1:11" x14ac:dyDescent="0.3">
      <c r="A2184" s="3">
        <v>23102</v>
      </c>
      <c r="B2184" t="s">
        <v>19020</v>
      </c>
      <c r="C2184" t="s">
        <v>2</v>
      </c>
      <c r="D2184" t="s">
        <v>2</v>
      </c>
      <c r="E2184" s="5">
        <v>50622267</v>
      </c>
      <c r="F2184" t="s">
        <v>19021</v>
      </c>
      <c r="G2184">
        <v>37073</v>
      </c>
      <c r="H2184" t="s">
        <v>31</v>
      </c>
      <c r="I2184" t="s">
        <v>2</v>
      </c>
      <c r="J2184" s="2">
        <v>970</v>
      </c>
      <c r="K2184" s="1" t="s">
        <v>540</v>
      </c>
    </row>
    <row r="2185" spans="1:11" x14ac:dyDescent="0.3">
      <c r="A2185" s="3">
        <v>23102</v>
      </c>
      <c r="B2185" t="s">
        <v>19022</v>
      </c>
      <c r="C2185" t="s">
        <v>2</v>
      </c>
      <c r="D2185" t="s">
        <v>2</v>
      </c>
      <c r="E2185" s="5">
        <v>58391556</v>
      </c>
      <c r="F2185" t="s">
        <v>19023</v>
      </c>
      <c r="G2185">
        <v>37083</v>
      </c>
      <c r="H2185" t="s">
        <v>31</v>
      </c>
      <c r="I2185" t="s">
        <v>31</v>
      </c>
      <c r="J2185" s="2">
        <v>970</v>
      </c>
      <c r="K2185" s="1" t="s">
        <v>1599</v>
      </c>
    </row>
    <row r="2186" spans="1:11" x14ac:dyDescent="0.3">
      <c r="A2186" s="3">
        <v>23102</v>
      </c>
      <c r="B2186" t="s">
        <v>19024</v>
      </c>
      <c r="C2186" t="s">
        <v>2</v>
      </c>
      <c r="D2186" t="s">
        <v>2</v>
      </c>
      <c r="E2186" s="5">
        <v>57309364</v>
      </c>
      <c r="F2186" t="s">
        <v>19025</v>
      </c>
      <c r="G2186">
        <v>37075</v>
      </c>
      <c r="H2186" t="s">
        <v>31</v>
      </c>
      <c r="I2186" t="s">
        <v>2</v>
      </c>
      <c r="J2186" s="2">
        <v>970</v>
      </c>
      <c r="K2186" s="1" t="s">
        <v>5607</v>
      </c>
    </row>
    <row r="2187" spans="1:11" x14ac:dyDescent="0.3">
      <c r="A2187" s="3">
        <v>23102</v>
      </c>
      <c r="B2187" t="s">
        <v>19026</v>
      </c>
      <c r="C2187" t="s">
        <v>19027</v>
      </c>
      <c r="D2187" t="s">
        <v>19028</v>
      </c>
      <c r="E2187" s="5">
        <v>86833321</v>
      </c>
      <c r="F2187" t="s">
        <v>19025</v>
      </c>
      <c r="G2187">
        <v>37075</v>
      </c>
      <c r="H2187" t="s">
        <v>31</v>
      </c>
      <c r="I2187" t="s">
        <v>2</v>
      </c>
      <c r="J2187" s="2">
        <v>439</v>
      </c>
      <c r="K2187" s="1" t="s">
        <v>4288</v>
      </c>
    </row>
    <row r="2188" spans="1:11" x14ac:dyDescent="0.3">
      <c r="A2188" s="3">
        <v>23102</v>
      </c>
      <c r="B2188" t="s">
        <v>19029</v>
      </c>
      <c r="C2188" t="s">
        <v>2</v>
      </c>
      <c r="D2188" t="s">
        <v>2</v>
      </c>
      <c r="E2188" s="5">
        <v>23186392</v>
      </c>
      <c r="F2188" t="s">
        <v>19030</v>
      </c>
      <c r="G2188">
        <v>37085</v>
      </c>
      <c r="H2188" t="s">
        <v>31</v>
      </c>
      <c r="I2188" t="s">
        <v>2</v>
      </c>
      <c r="J2188" s="2">
        <v>970</v>
      </c>
      <c r="K2188" s="1" t="s">
        <v>2910</v>
      </c>
    </row>
    <row r="2189" spans="1:11" x14ac:dyDescent="0.3">
      <c r="A2189" s="3">
        <v>23102</v>
      </c>
      <c r="B2189" t="s">
        <v>19031</v>
      </c>
      <c r="C2189" t="s">
        <v>2</v>
      </c>
      <c r="D2189" t="s">
        <v>2</v>
      </c>
      <c r="E2189" s="5">
        <v>78505167</v>
      </c>
      <c r="F2189" t="s">
        <v>19032</v>
      </c>
      <c r="G2189">
        <v>37085</v>
      </c>
      <c r="H2189" t="s">
        <v>31</v>
      </c>
      <c r="I2189" t="s">
        <v>2</v>
      </c>
      <c r="J2189" s="2">
        <v>970</v>
      </c>
      <c r="K2189" s="1" t="s">
        <v>2365</v>
      </c>
    </row>
    <row r="2190" spans="1:11" x14ac:dyDescent="0.3">
      <c r="A2190" s="3">
        <v>23102</v>
      </c>
      <c r="B2190" t="s">
        <v>19033</v>
      </c>
      <c r="C2190" t="s">
        <v>19034</v>
      </c>
      <c r="D2190" t="s">
        <v>2</v>
      </c>
      <c r="E2190" s="5">
        <v>57205956</v>
      </c>
      <c r="F2190" t="s">
        <v>19035</v>
      </c>
      <c r="G2190">
        <v>37079</v>
      </c>
      <c r="H2190" t="s">
        <v>31</v>
      </c>
      <c r="I2190" t="s">
        <v>2</v>
      </c>
      <c r="J2190" s="2">
        <v>970</v>
      </c>
      <c r="K2190" s="1" t="s">
        <v>91</v>
      </c>
    </row>
    <row r="2191" spans="1:11" x14ac:dyDescent="0.3">
      <c r="A2191" s="3">
        <v>23102</v>
      </c>
      <c r="B2191" t="s">
        <v>19036</v>
      </c>
      <c r="C2191" t="s">
        <v>2</v>
      </c>
      <c r="D2191" t="s">
        <v>2</v>
      </c>
      <c r="E2191" s="5">
        <v>31895079</v>
      </c>
      <c r="F2191" t="s">
        <v>19037</v>
      </c>
      <c r="G2191">
        <v>37073</v>
      </c>
      <c r="H2191" t="s">
        <v>31</v>
      </c>
      <c r="I2191" t="s">
        <v>2</v>
      </c>
      <c r="J2191" s="2">
        <v>474</v>
      </c>
      <c r="K2191" s="1" t="s">
        <v>7641</v>
      </c>
    </row>
    <row r="2192" spans="1:11" x14ac:dyDescent="0.3">
      <c r="A2192" s="3">
        <v>23102</v>
      </c>
      <c r="B2192" t="s">
        <v>19038</v>
      </c>
      <c r="C2192" t="s">
        <v>2</v>
      </c>
      <c r="D2192" t="s">
        <v>2</v>
      </c>
      <c r="E2192" s="5">
        <v>97952277</v>
      </c>
      <c r="F2192" t="s">
        <v>19039</v>
      </c>
      <c r="G2192">
        <v>37075</v>
      </c>
      <c r="H2192" t="s">
        <v>31</v>
      </c>
      <c r="I2192" t="s">
        <v>2</v>
      </c>
      <c r="J2192" s="2">
        <v>970</v>
      </c>
      <c r="K2192" s="1" t="s">
        <v>9320</v>
      </c>
    </row>
    <row r="2193" spans="1:11" x14ac:dyDescent="0.3">
      <c r="A2193" s="3">
        <v>23102</v>
      </c>
      <c r="B2193" t="s">
        <v>19040</v>
      </c>
      <c r="C2193" t="s">
        <v>2</v>
      </c>
      <c r="D2193" t="s">
        <v>2</v>
      </c>
      <c r="E2193" s="5">
        <v>79307579</v>
      </c>
      <c r="F2193" t="s">
        <v>19041</v>
      </c>
      <c r="G2193">
        <v>37434</v>
      </c>
      <c r="H2193" t="s">
        <v>9</v>
      </c>
      <c r="I2193" t="s">
        <v>2</v>
      </c>
      <c r="J2193" s="2">
        <v>970</v>
      </c>
      <c r="K2193" s="1" t="s">
        <v>19042</v>
      </c>
    </row>
    <row r="2194" spans="1:11" x14ac:dyDescent="0.3">
      <c r="A2194" s="3">
        <v>23102</v>
      </c>
      <c r="B2194" t="s">
        <v>730</v>
      </c>
      <c r="C2194" t="s">
        <v>19043</v>
      </c>
      <c r="D2194" t="s">
        <v>2</v>
      </c>
      <c r="E2194" s="5">
        <v>23188505</v>
      </c>
      <c r="F2194" t="s">
        <v>4420</v>
      </c>
      <c r="G2194">
        <v>34346</v>
      </c>
      <c r="H2194" t="s">
        <v>50</v>
      </c>
      <c r="I2194" t="s">
        <v>2</v>
      </c>
      <c r="J2194" s="2">
        <v>477</v>
      </c>
      <c r="K2194" s="1" t="s">
        <v>19044</v>
      </c>
    </row>
    <row r="2195" spans="1:11" x14ac:dyDescent="0.3">
      <c r="A2195" s="3">
        <v>23102</v>
      </c>
      <c r="B2195" t="s">
        <v>19045</v>
      </c>
      <c r="C2195" t="s">
        <v>17354</v>
      </c>
      <c r="D2195" t="s">
        <v>2</v>
      </c>
      <c r="E2195" s="5">
        <v>14654248</v>
      </c>
      <c r="F2195" t="s">
        <v>4645</v>
      </c>
      <c r="G2195">
        <v>37434</v>
      </c>
      <c r="H2195" t="s">
        <v>87</v>
      </c>
      <c r="I2195" t="s">
        <v>2</v>
      </c>
      <c r="J2195" s="2">
        <v>750</v>
      </c>
      <c r="K2195" s="1" t="s">
        <v>19046</v>
      </c>
    </row>
    <row r="2196" spans="1:11" x14ac:dyDescent="0.3">
      <c r="A2196" s="3">
        <v>23102</v>
      </c>
      <c r="B2196" t="s">
        <v>19047</v>
      </c>
      <c r="C2196" t="s">
        <v>2</v>
      </c>
      <c r="D2196" t="s">
        <v>2</v>
      </c>
      <c r="E2196" s="5">
        <v>86437991</v>
      </c>
      <c r="F2196" t="s">
        <v>19048</v>
      </c>
      <c r="G2196">
        <v>37139</v>
      </c>
      <c r="H2196" t="s">
        <v>110</v>
      </c>
      <c r="I2196" t="s">
        <v>2</v>
      </c>
      <c r="J2196" s="2">
        <v>15</v>
      </c>
      <c r="K2196" s="1" t="s">
        <v>557</v>
      </c>
    </row>
    <row r="2197" spans="1:11" x14ac:dyDescent="0.3">
      <c r="A2197" s="3">
        <v>23102</v>
      </c>
      <c r="B2197" t="s">
        <v>19049</v>
      </c>
      <c r="C2197" t="s">
        <v>2</v>
      </c>
      <c r="D2197" t="s">
        <v>2</v>
      </c>
      <c r="E2197" s="5">
        <v>58207034</v>
      </c>
      <c r="F2197" t="s">
        <v>19050</v>
      </c>
      <c r="G2197">
        <v>37075</v>
      </c>
      <c r="H2197" t="s">
        <v>31</v>
      </c>
      <c r="I2197" t="s">
        <v>2</v>
      </c>
      <c r="J2197" s="2">
        <v>970</v>
      </c>
      <c r="K2197" s="1" t="s">
        <v>1694</v>
      </c>
    </row>
    <row r="2198" spans="1:11" x14ac:dyDescent="0.3">
      <c r="A2198" s="3">
        <v>23102</v>
      </c>
      <c r="B2198" t="s">
        <v>19051</v>
      </c>
      <c r="C2198" t="s">
        <v>13198</v>
      </c>
      <c r="D2198" t="s">
        <v>2</v>
      </c>
      <c r="E2198" s="5">
        <v>23464333</v>
      </c>
      <c r="F2198" t="s">
        <v>19052</v>
      </c>
      <c r="G2198">
        <v>37441</v>
      </c>
      <c r="H2198" t="s">
        <v>951</v>
      </c>
      <c r="I2198" t="s">
        <v>2</v>
      </c>
      <c r="J2198" s="2">
        <v>862</v>
      </c>
      <c r="K2198" s="1" t="s">
        <v>19053</v>
      </c>
    </row>
    <row r="2199" spans="1:11" x14ac:dyDescent="0.3">
      <c r="A2199" s="3">
        <v>23102</v>
      </c>
      <c r="B2199" t="s">
        <v>19054</v>
      </c>
      <c r="C2199" t="s">
        <v>3059</v>
      </c>
      <c r="D2199" t="s">
        <v>2</v>
      </c>
      <c r="E2199" s="5">
        <v>23451533</v>
      </c>
      <c r="F2199" t="s">
        <v>17586</v>
      </c>
      <c r="G2199">
        <v>37073</v>
      </c>
      <c r="H2199" t="s">
        <v>31</v>
      </c>
      <c r="I2199" t="s">
        <v>2</v>
      </c>
      <c r="J2199" s="2">
        <v>862</v>
      </c>
      <c r="K2199" s="1" t="s">
        <v>19055</v>
      </c>
    </row>
    <row r="2200" spans="1:11" x14ac:dyDescent="0.3">
      <c r="A2200" s="3">
        <v>23102</v>
      </c>
      <c r="B2200" t="s">
        <v>19056</v>
      </c>
      <c r="C2200" t="s">
        <v>2</v>
      </c>
      <c r="D2200" t="s">
        <v>2</v>
      </c>
      <c r="E2200" s="5">
        <v>57834941</v>
      </c>
      <c r="F2200" t="s">
        <v>19057</v>
      </c>
      <c r="G2200">
        <v>37083</v>
      </c>
      <c r="H2200" t="s">
        <v>31</v>
      </c>
      <c r="I2200" t="s">
        <v>31</v>
      </c>
      <c r="J2200" s="2">
        <v>970</v>
      </c>
      <c r="K2200" s="1" t="s">
        <v>7386</v>
      </c>
    </row>
    <row r="2201" spans="1:11" x14ac:dyDescent="0.3">
      <c r="A2201" s="3">
        <v>23102</v>
      </c>
      <c r="B2201" t="s">
        <v>19058</v>
      </c>
      <c r="C2201" t="s">
        <v>19059</v>
      </c>
      <c r="D2201" t="s">
        <v>2</v>
      </c>
      <c r="E2201" s="5">
        <v>25767744</v>
      </c>
      <c r="F2201" t="s">
        <v>19060</v>
      </c>
      <c r="G2201">
        <v>37539</v>
      </c>
      <c r="H2201" t="s">
        <v>295</v>
      </c>
      <c r="I2201" t="s">
        <v>2</v>
      </c>
      <c r="J2201" s="2">
        <v>477</v>
      </c>
      <c r="K2201" s="1" t="s">
        <v>1300</v>
      </c>
    </row>
    <row r="2202" spans="1:11" x14ac:dyDescent="0.3">
      <c r="A2202" s="3">
        <v>23102</v>
      </c>
      <c r="B2202" t="s">
        <v>19058</v>
      </c>
      <c r="C2202" t="s">
        <v>19061</v>
      </c>
      <c r="D2202" t="s">
        <v>2</v>
      </c>
      <c r="E2202" s="5">
        <v>21190372</v>
      </c>
      <c r="F2202" t="s">
        <v>19062</v>
      </c>
      <c r="G2202">
        <v>37539</v>
      </c>
      <c r="H2202" t="s">
        <v>295</v>
      </c>
      <c r="I2202" t="s">
        <v>2</v>
      </c>
      <c r="J2202" s="2">
        <v>477</v>
      </c>
      <c r="K2202" s="1" t="s">
        <v>19063</v>
      </c>
    </row>
    <row r="2203" spans="1:11" x14ac:dyDescent="0.3">
      <c r="A2203" s="3">
        <v>23102</v>
      </c>
      <c r="B2203" t="s">
        <v>19064</v>
      </c>
      <c r="C2203" t="s">
        <v>3875</v>
      </c>
      <c r="D2203" t="s">
        <v>2</v>
      </c>
      <c r="E2203" s="5">
        <v>23298063</v>
      </c>
      <c r="F2203" t="s">
        <v>19065</v>
      </c>
      <c r="G2203">
        <v>37412</v>
      </c>
      <c r="H2203" t="s">
        <v>207</v>
      </c>
      <c r="I2203" t="s">
        <v>2</v>
      </c>
      <c r="J2203" s="2">
        <v>862</v>
      </c>
      <c r="K2203" s="1" t="s">
        <v>7594</v>
      </c>
    </row>
    <row r="2204" spans="1:11" x14ac:dyDescent="0.3">
      <c r="A2204" s="3">
        <v>23102</v>
      </c>
      <c r="B2204" t="s">
        <v>19066</v>
      </c>
      <c r="C2204" t="s">
        <v>2</v>
      </c>
      <c r="D2204" t="s">
        <v>2</v>
      </c>
      <c r="E2204" s="5">
        <v>58966066</v>
      </c>
      <c r="F2204" t="s">
        <v>19067</v>
      </c>
      <c r="G2204">
        <v>37081</v>
      </c>
      <c r="H2204" t="s">
        <v>31</v>
      </c>
      <c r="I2204" t="s">
        <v>2</v>
      </c>
      <c r="J2204" s="2">
        <v>970</v>
      </c>
      <c r="K2204" s="1" t="s">
        <v>19068</v>
      </c>
    </row>
    <row r="2205" spans="1:11" x14ac:dyDescent="0.3">
      <c r="A2205" s="3">
        <v>23102</v>
      </c>
      <c r="B2205" t="s">
        <v>19069</v>
      </c>
      <c r="C2205" t="s">
        <v>2</v>
      </c>
      <c r="D2205" t="s">
        <v>2</v>
      </c>
      <c r="E2205" s="5">
        <v>57349356</v>
      </c>
      <c r="F2205" t="s">
        <v>19070</v>
      </c>
      <c r="G2205">
        <v>37085</v>
      </c>
      <c r="H2205" t="s">
        <v>31</v>
      </c>
      <c r="I2205" t="s">
        <v>2</v>
      </c>
      <c r="J2205" s="2">
        <v>970</v>
      </c>
      <c r="K2205" s="1" t="s">
        <v>905</v>
      </c>
    </row>
    <row r="2206" spans="1:11" x14ac:dyDescent="0.3">
      <c r="A2206" s="3">
        <v>23102</v>
      </c>
      <c r="B2206" t="s">
        <v>19071</v>
      </c>
      <c r="C2206" t="s">
        <v>19072</v>
      </c>
      <c r="D2206" t="s">
        <v>2</v>
      </c>
      <c r="E2206" s="5">
        <v>84118923</v>
      </c>
      <c r="F2206" t="s">
        <v>19073</v>
      </c>
      <c r="G2206">
        <v>37445</v>
      </c>
      <c r="H2206" t="s">
        <v>673</v>
      </c>
      <c r="I2206" t="s">
        <v>2</v>
      </c>
      <c r="J2206" s="2">
        <v>559</v>
      </c>
      <c r="K2206" s="1" t="s">
        <v>19074</v>
      </c>
    </row>
    <row r="2207" spans="1:11" x14ac:dyDescent="0.3">
      <c r="A2207" s="3">
        <v>23102</v>
      </c>
      <c r="B2207" t="s">
        <v>19075</v>
      </c>
      <c r="C2207" t="s">
        <v>2</v>
      </c>
      <c r="D2207" t="s">
        <v>2</v>
      </c>
      <c r="E2207" s="5">
        <v>23463235</v>
      </c>
      <c r="F2207" t="s">
        <v>19076</v>
      </c>
      <c r="G2207">
        <v>37077</v>
      </c>
      <c r="H2207" t="s">
        <v>31</v>
      </c>
      <c r="I2207" t="s">
        <v>2</v>
      </c>
      <c r="J2207" s="2">
        <v>970</v>
      </c>
      <c r="K2207" s="1" t="s">
        <v>2898</v>
      </c>
    </row>
    <row r="2208" spans="1:11" x14ac:dyDescent="0.3">
      <c r="A2208" s="3">
        <v>23102</v>
      </c>
      <c r="B2208" t="s">
        <v>19077</v>
      </c>
      <c r="C2208" t="s">
        <v>6465</v>
      </c>
      <c r="D2208" t="s">
        <v>2</v>
      </c>
      <c r="E2208" s="5">
        <v>23447030</v>
      </c>
      <c r="F2208" t="s">
        <v>4894</v>
      </c>
      <c r="G2208">
        <v>37441</v>
      </c>
      <c r="H2208" t="s">
        <v>951</v>
      </c>
      <c r="I2208" t="s">
        <v>2</v>
      </c>
      <c r="J2208" s="2">
        <v>862</v>
      </c>
      <c r="K2208" s="1" t="s">
        <v>3293</v>
      </c>
    </row>
    <row r="2209" spans="1:11" x14ac:dyDescent="0.3">
      <c r="A2209" s="3">
        <v>23102</v>
      </c>
      <c r="B2209" t="s">
        <v>19078</v>
      </c>
      <c r="C2209" t="s">
        <v>3059</v>
      </c>
      <c r="D2209" t="s">
        <v>2</v>
      </c>
      <c r="E2209" s="5">
        <v>23326604</v>
      </c>
      <c r="F2209" t="s">
        <v>7882</v>
      </c>
      <c r="G2209">
        <v>37073</v>
      </c>
      <c r="H2209" t="s">
        <v>31</v>
      </c>
      <c r="I2209" t="s">
        <v>2</v>
      </c>
      <c r="J2209" s="2">
        <v>862</v>
      </c>
      <c r="K2209" s="1" t="s">
        <v>19079</v>
      </c>
    </row>
    <row r="2210" spans="1:11" x14ac:dyDescent="0.3">
      <c r="A2210" s="3">
        <v>23102</v>
      </c>
      <c r="B2210" t="s">
        <v>19080</v>
      </c>
      <c r="C2210" t="s">
        <v>5305</v>
      </c>
      <c r="D2210" t="s">
        <v>19081</v>
      </c>
      <c r="E2210" s="5">
        <v>23461216</v>
      </c>
      <c r="F2210" t="s">
        <v>8729</v>
      </c>
      <c r="G2210">
        <v>37130</v>
      </c>
      <c r="H2210" t="s">
        <v>60</v>
      </c>
      <c r="I2210" t="s">
        <v>2</v>
      </c>
      <c r="J2210" s="2">
        <v>14</v>
      </c>
      <c r="K2210" s="1" t="s">
        <v>2095</v>
      </c>
    </row>
    <row r="2211" spans="1:11" x14ac:dyDescent="0.3">
      <c r="A2211" s="3">
        <v>23102</v>
      </c>
      <c r="B2211" t="s">
        <v>19082</v>
      </c>
      <c r="C2211" t="s">
        <v>2</v>
      </c>
      <c r="D2211" t="s">
        <v>2</v>
      </c>
      <c r="E2211" s="5">
        <v>50297929</v>
      </c>
      <c r="F2211" t="s">
        <v>19083</v>
      </c>
      <c r="G2211">
        <v>37412</v>
      </c>
      <c r="H2211" t="s">
        <v>207</v>
      </c>
      <c r="I2211" t="s">
        <v>2</v>
      </c>
      <c r="J2211" s="2">
        <v>970</v>
      </c>
      <c r="K2211" s="1" t="s">
        <v>5309</v>
      </c>
    </row>
    <row r="2212" spans="1:11" x14ac:dyDescent="0.3">
      <c r="A2212" s="3">
        <v>23102</v>
      </c>
      <c r="B2212" t="s">
        <v>19084</v>
      </c>
      <c r="C2212" t="s">
        <v>2</v>
      </c>
      <c r="D2212" t="s">
        <v>2</v>
      </c>
      <c r="E2212" s="5">
        <v>23338163</v>
      </c>
      <c r="F2212" t="s">
        <v>18473</v>
      </c>
      <c r="G2212">
        <v>37085</v>
      </c>
      <c r="H2212" t="s">
        <v>31</v>
      </c>
      <c r="I2212" t="s">
        <v>2</v>
      </c>
      <c r="J2212" s="2">
        <v>862</v>
      </c>
      <c r="K2212" s="1" t="s">
        <v>516</v>
      </c>
    </row>
    <row r="2213" spans="1:11" x14ac:dyDescent="0.3">
      <c r="A2213" s="3">
        <v>23102</v>
      </c>
      <c r="B2213" t="s">
        <v>19084</v>
      </c>
      <c r="C2213" t="s">
        <v>2</v>
      </c>
      <c r="D2213" t="s">
        <v>2</v>
      </c>
      <c r="E2213" s="5">
        <v>50468168</v>
      </c>
      <c r="F2213" t="s">
        <v>19085</v>
      </c>
      <c r="G2213">
        <v>37130</v>
      </c>
      <c r="H2213" t="s">
        <v>60</v>
      </c>
      <c r="I2213" t="s">
        <v>2</v>
      </c>
      <c r="J2213" s="2">
        <v>970</v>
      </c>
      <c r="K2213" s="1" t="s">
        <v>4174</v>
      </c>
    </row>
    <row r="2214" spans="1:11" x14ac:dyDescent="0.3">
      <c r="A2214" s="3">
        <v>23102</v>
      </c>
      <c r="B2214" t="s">
        <v>19086</v>
      </c>
      <c r="C2214" t="s">
        <v>582</v>
      </c>
      <c r="D2214" t="s">
        <v>2</v>
      </c>
      <c r="E2214" s="5">
        <v>23446671</v>
      </c>
      <c r="F2214" t="s">
        <v>19087</v>
      </c>
      <c r="G2214">
        <v>37073</v>
      </c>
      <c r="H2214" t="s">
        <v>31</v>
      </c>
      <c r="I2214" t="s">
        <v>2</v>
      </c>
      <c r="J2214" s="2">
        <v>682</v>
      </c>
      <c r="K2214" s="1" t="s">
        <v>2725</v>
      </c>
    </row>
    <row r="2215" spans="1:11" x14ac:dyDescent="0.3">
      <c r="A2215" s="3">
        <v>23102</v>
      </c>
      <c r="B2215" t="s">
        <v>19088</v>
      </c>
      <c r="C2215" t="s">
        <v>705</v>
      </c>
      <c r="D2215" t="s">
        <v>705</v>
      </c>
      <c r="E2215" s="5">
        <v>23333761</v>
      </c>
      <c r="F2215" t="s">
        <v>11918</v>
      </c>
      <c r="G2215">
        <v>37073</v>
      </c>
      <c r="H2215" t="s">
        <v>31</v>
      </c>
      <c r="I2215" t="s">
        <v>2</v>
      </c>
      <c r="J2215" s="2">
        <v>862</v>
      </c>
      <c r="K2215" s="1" t="s">
        <v>19089</v>
      </c>
    </row>
    <row r="2216" spans="1:11" x14ac:dyDescent="0.3">
      <c r="A2216" s="3">
        <v>23102</v>
      </c>
      <c r="B2216" t="s">
        <v>19090</v>
      </c>
      <c r="C2216" t="s">
        <v>2</v>
      </c>
      <c r="D2216" t="s">
        <v>2</v>
      </c>
      <c r="E2216" s="5">
        <v>93762171</v>
      </c>
      <c r="F2216" t="s">
        <v>19091</v>
      </c>
      <c r="G2216">
        <v>37124</v>
      </c>
      <c r="H2216" t="s">
        <v>409</v>
      </c>
      <c r="I2216" t="s">
        <v>2</v>
      </c>
      <c r="J2216" s="2">
        <v>970</v>
      </c>
      <c r="K2216" s="1" t="s">
        <v>857</v>
      </c>
    </row>
    <row r="2217" spans="1:11" x14ac:dyDescent="0.3">
      <c r="A2217" s="3">
        <v>23102</v>
      </c>
      <c r="B2217" t="s">
        <v>19092</v>
      </c>
      <c r="C2217" t="s">
        <v>19093</v>
      </c>
      <c r="D2217" t="s">
        <v>19094</v>
      </c>
      <c r="E2217" s="5">
        <v>23178928</v>
      </c>
      <c r="F2217" t="s">
        <v>19095</v>
      </c>
      <c r="G2217">
        <v>37077</v>
      </c>
      <c r="H2217" t="s">
        <v>31</v>
      </c>
      <c r="I2217" t="s">
        <v>2</v>
      </c>
      <c r="J2217" s="2">
        <v>721</v>
      </c>
      <c r="K2217" s="1" t="s">
        <v>203</v>
      </c>
    </row>
    <row r="2218" spans="1:11" x14ac:dyDescent="0.3">
      <c r="A2218" s="3">
        <v>23102</v>
      </c>
      <c r="B2218" t="s">
        <v>19096</v>
      </c>
      <c r="C2218" t="s">
        <v>6465</v>
      </c>
      <c r="D2218" t="s">
        <v>2</v>
      </c>
      <c r="E2218" s="5">
        <v>23363121</v>
      </c>
      <c r="F2218" t="s">
        <v>19097</v>
      </c>
      <c r="G2218">
        <v>37115</v>
      </c>
      <c r="H2218" t="s">
        <v>4</v>
      </c>
      <c r="I2218" t="s">
        <v>2</v>
      </c>
      <c r="J2218" s="2">
        <v>862</v>
      </c>
      <c r="K2218" s="1" t="s">
        <v>845</v>
      </c>
    </row>
    <row r="2219" spans="1:11" x14ac:dyDescent="0.3">
      <c r="A2219" s="3">
        <v>23102</v>
      </c>
      <c r="B2219" t="s">
        <v>19098</v>
      </c>
      <c r="C2219" t="s">
        <v>2</v>
      </c>
      <c r="D2219" t="s">
        <v>2</v>
      </c>
      <c r="E2219" s="5">
        <v>57608048</v>
      </c>
      <c r="F2219" t="s">
        <v>19099</v>
      </c>
      <c r="G2219">
        <v>37083</v>
      </c>
      <c r="H2219" t="s">
        <v>31</v>
      </c>
      <c r="I2219" t="s">
        <v>2</v>
      </c>
      <c r="J2219" s="2">
        <v>970</v>
      </c>
      <c r="K2219" s="1" t="s">
        <v>279</v>
      </c>
    </row>
    <row r="2220" spans="1:11" x14ac:dyDescent="0.3">
      <c r="A2220" s="3">
        <v>23102</v>
      </c>
      <c r="B2220" t="s">
        <v>19100</v>
      </c>
      <c r="C2220" t="s">
        <v>2</v>
      </c>
      <c r="D2220" t="s">
        <v>2</v>
      </c>
      <c r="E2220" s="5">
        <v>78892343</v>
      </c>
      <c r="F2220" t="s">
        <v>19101</v>
      </c>
      <c r="G2220">
        <v>37120</v>
      </c>
      <c r="H2220" t="s">
        <v>114</v>
      </c>
      <c r="I2220" t="s">
        <v>2</v>
      </c>
      <c r="J2220" s="2">
        <v>970</v>
      </c>
      <c r="K2220" s="1" t="s">
        <v>2067</v>
      </c>
    </row>
    <row r="2221" spans="1:11" x14ac:dyDescent="0.3">
      <c r="A2221" s="3">
        <v>23102</v>
      </c>
      <c r="B2221" t="s">
        <v>19102</v>
      </c>
      <c r="C2221" t="s">
        <v>3059</v>
      </c>
      <c r="D2221" t="s">
        <v>2</v>
      </c>
      <c r="E2221" s="5">
        <v>23292604</v>
      </c>
      <c r="F2221" t="s">
        <v>19103</v>
      </c>
      <c r="G2221">
        <v>37115</v>
      </c>
      <c r="H2221" t="s">
        <v>4</v>
      </c>
      <c r="I2221" t="s">
        <v>2</v>
      </c>
      <c r="J2221" s="2">
        <v>862</v>
      </c>
      <c r="K2221" s="1" t="s">
        <v>19104</v>
      </c>
    </row>
    <row r="2222" spans="1:11" x14ac:dyDescent="0.3">
      <c r="A2222" s="3">
        <v>23102</v>
      </c>
      <c r="B2222" t="s">
        <v>19105</v>
      </c>
      <c r="C2222" t="s">
        <v>6465</v>
      </c>
      <c r="D2222" t="s">
        <v>2</v>
      </c>
      <c r="E2222" s="5">
        <v>23269079</v>
      </c>
      <c r="F2222" t="s">
        <v>19106</v>
      </c>
      <c r="G2222">
        <v>37124</v>
      </c>
      <c r="H2222" t="s">
        <v>409</v>
      </c>
      <c r="I2222" t="s">
        <v>2</v>
      </c>
      <c r="J2222" s="2">
        <v>862</v>
      </c>
      <c r="K2222" s="1" t="s">
        <v>9473</v>
      </c>
    </row>
    <row r="2223" spans="1:11" x14ac:dyDescent="0.3">
      <c r="A2223" s="3">
        <v>23102</v>
      </c>
      <c r="B2223" t="s">
        <v>19107</v>
      </c>
      <c r="C2223" t="s">
        <v>2</v>
      </c>
      <c r="D2223" t="s">
        <v>2</v>
      </c>
      <c r="E2223" s="5">
        <v>78638361</v>
      </c>
      <c r="F2223" t="s">
        <v>19108</v>
      </c>
      <c r="G2223">
        <v>37077</v>
      </c>
      <c r="H2223" t="s">
        <v>31</v>
      </c>
      <c r="I2223" t="s">
        <v>2</v>
      </c>
      <c r="J2223" s="2">
        <v>970</v>
      </c>
      <c r="K2223" s="1" t="s">
        <v>914</v>
      </c>
    </row>
    <row r="2224" spans="1:11" x14ac:dyDescent="0.3">
      <c r="A2224" s="3">
        <v>23102</v>
      </c>
      <c r="B2224" t="s">
        <v>19109</v>
      </c>
      <c r="C2224" t="s">
        <v>2</v>
      </c>
      <c r="D2224" t="s">
        <v>2</v>
      </c>
      <c r="E2224" s="5">
        <v>57985524</v>
      </c>
      <c r="F2224" t="s">
        <v>19110</v>
      </c>
      <c r="G2224">
        <v>37083</v>
      </c>
      <c r="H2224" t="s">
        <v>31</v>
      </c>
      <c r="I2224" t="s">
        <v>2</v>
      </c>
      <c r="J2224" s="2">
        <v>970</v>
      </c>
      <c r="K2224" s="1" t="s">
        <v>19111</v>
      </c>
    </row>
    <row r="2225" spans="1:11" x14ac:dyDescent="0.3">
      <c r="A2225" s="3">
        <v>23102</v>
      </c>
      <c r="B2225" t="s">
        <v>19112</v>
      </c>
      <c r="C2225" t="s">
        <v>2</v>
      </c>
      <c r="D2225" t="s">
        <v>2</v>
      </c>
      <c r="E2225" s="5">
        <v>23277616</v>
      </c>
      <c r="F2225" t="s">
        <v>17838</v>
      </c>
      <c r="G2225">
        <v>37073</v>
      </c>
      <c r="H2225" t="s">
        <v>31</v>
      </c>
      <c r="I2225" t="s">
        <v>2</v>
      </c>
      <c r="J2225" s="2">
        <v>982</v>
      </c>
      <c r="K2225" s="1" t="s">
        <v>886</v>
      </c>
    </row>
    <row r="2226" spans="1:11" x14ac:dyDescent="0.3">
      <c r="A2226" s="3">
        <v>23102</v>
      </c>
      <c r="B2226" t="s">
        <v>19113</v>
      </c>
      <c r="C2226" t="s">
        <v>2</v>
      </c>
      <c r="D2226" t="s">
        <v>2</v>
      </c>
      <c r="E2226" s="5">
        <v>58149083</v>
      </c>
      <c r="F2226" t="s">
        <v>12267</v>
      </c>
      <c r="G2226">
        <v>37085</v>
      </c>
      <c r="H2226" t="s">
        <v>31</v>
      </c>
      <c r="I2226" t="s">
        <v>2</v>
      </c>
      <c r="J2226" s="2">
        <v>970</v>
      </c>
      <c r="K2226" s="1" t="s">
        <v>1426</v>
      </c>
    </row>
    <row r="2227" spans="1:11" x14ac:dyDescent="0.3">
      <c r="A2227" s="3">
        <v>23102</v>
      </c>
      <c r="B2227" t="s">
        <v>19114</v>
      </c>
      <c r="C2227" t="s">
        <v>19115</v>
      </c>
      <c r="D2227" t="s">
        <v>2708</v>
      </c>
      <c r="E2227" s="5">
        <v>23162485</v>
      </c>
      <c r="F2227" t="s">
        <v>11918</v>
      </c>
      <c r="G2227">
        <v>37073</v>
      </c>
      <c r="H2227" t="s">
        <v>31</v>
      </c>
      <c r="I2227" t="s">
        <v>2</v>
      </c>
      <c r="J2227" s="2">
        <v>862</v>
      </c>
      <c r="K2227" s="1" t="s">
        <v>19116</v>
      </c>
    </row>
    <row r="2228" spans="1:11" x14ac:dyDescent="0.3">
      <c r="A2228" s="3">
        <v>23102</v>
      </c>
      <c r="B2228" t="s">
        <v>19117</v>
      </c>
      <c r="C2228" t="s">
        <v>2</v>
      </c>
      <c r="D2228" t="s">
        <v>2</v>
      </c>
      <c r="E2228" s="5">
        <v>50691621</v>
      </c>
      <c r="F2228" t="s">
        <v>12085</v>
      </c>
      <c r="G2228">
        <v>34346</v>
      </c>
      <c r="H2228" t="s">
        <v>50</v>
      </c>
      <c r="I2228" t="s">
        <v>2</v>
      </c>
      <c r="J2228" s="2">
        <v>970</v>
      </c>
      <c r="K2228" s="1" t="s">
        <v>1394</v>
      </c>
    </row>
    <row r="2229" spans="1:11" x14ac:dyDescent="0.3">
      <c r="A2229" s="3">
        <v>23102</v>
      </c>
      <c r="B2229" t="s">
        <v>19118</v>
      </c>
      <c r="C2229" t="s">
        <v>2</v>
      </c>
      <c r="D2229" t="s">
        <v>2</v>
      </c>
      <c r="E2229" s="5">
        <v>23101653</v>
      </c>
      <c r="F2229" t="s">
        <v>19119</v>
      </c>
      <c r="G2229">
        <v>37136</v>
      </c>
      <c r="H2229" t="s">
        <v>344</v>
      </c>
      <c r="I2229" t="s">
        <v>2</v>
      </c>
      <c r="J2229" s="2">
        <v>970</v>
      </c>
      <c r="K2229" s="1" t="s">
        <v>586</v>
      </c>
    </row>
    <row r="2230" spans="1:11" x14ac:dyDescent="0.3">
      <c r="A2230" s="3">
        <v>23102</v>
      </c>
      <c r="B2230" t="s">
        <v>19120</v>
      </c>
      <c r="C2230" t="s">
        <v>2</v>
      </c>
      <c r="D2230" t="s">
        <v>2</v>
      </c>
      <c r="E2230" s="5">
        <v>79406200</v>
      </c>
      <c r="F2230" t="s">
        <v>3430</v>
      </c>
      <c r="G2230">
        <v>37077</v>
      </c>
      <c r="H2230" t="s">
        <v>31</v>
      </c>
      <c r="I2230" t="s">
        <v>2</v>
      </c>
      <c r="J2230" s="2">
        <v>970</v>
      </c>
      <c r="K2230" s="1" t="s">
        <v>19121</v>
      </c>
    </row>
    <row r="2231" spans="1:11" x14ac:dyDescent="0.3">
      <c r="A2231" s="3">
        <v>23102</v>
      </c>
      <c r="B2231" t="s">
        <v>19122</v>
      </c>
      <c r="C2231" t="s">
        <v>2</v>
      </c>
      <c r="D2231" t="s">
        <v>2</v>
      </c>
      <c r="E2231" s="5">
        <v>85388068</v>
      </c>
      <c r="F2231" t="s">
        <v>18245</v>
      </c>
      <c r="G2231">
        <v>37083</v>
      </c>
      <c r="H2231" t="s">
        <v>31</v>
      </c>
      <c r="I2231" t="s">
        <v>2</v>
      </c>
      <c r="J2231" s="2">
        <v>862</v>
      </c>
      <c r="K2231" s="1" t="s">
        <v>19123</v>
      </c>
    </row>
    <row r="2232" spans="1:11" x14ac:dyDescent="0.3">
      <c r="A2232" s="3">
        <v>23102</v>
      </c>
      <c r="B2232" t="s">
        <v>19124</v>
      </c>
      <c r="C2232" t="s">
        <v>2</v>
      </c>
      <c r="D2232" t="s">
        <v>2</v>
      </c>
      <c r="E2232" s="5">
        <v>57106707</v>
      </c>
      <c r="F2232" t="s">
        <v>19125</v>
      </c>
      <c r="G2232">
        <v>37130</v>
      </c>
      <c r="H2232" t="s">
        <v>60</v>
      </c>
      <c r="I2232" t="s">
        <v>4015</v>
      </c>
      <c r="J2232" s="2">
        <v>970</v>
      </c>
      <c r="K2232" s="1" t="s">
        <v>2220</v>
      </c>
    </row>
    <row r="2233" spans="1:11" x14ac:dyDescent="0.3">
      <c r="A2233" s="3">
        <v>23102</v>
      </c>
      <c r="B2233" t="s">
        <v>19126</v>
      </c>
      <c r="C2233" t="s">
        <v>2</v>
      </c>
      <c r="D2233" t="s">
        <v>2</v>
      </c>
      <c r="E2233" s="5">
        <v>57549347</v>
      </c>
      <c r="F2233" t="s">
        <v>19127</v>
      </c>
      <c r="G2233">
        <v>37075</v>
      </c>
      <c r="H2233" t="s">
        <v>31</v>
      </c>
      <c r="I2233" t="s">
        <v>2</v>
      </c>
      <c r="J2233" s="2">
        <v>970</v>
      </c>
      <c r="K2233" s="1" t="s">
        <v>778</v>
      </c>
    </row>
    <row r="2234" spans="1:11" x14ac:dyDescent="0.3">
      <c r="A2234" s="3">
        <v>23102</v>
      </c>
      <c r="B2234" t="s">
        <v>19128</v>
      </c>
      <c r="C2234" t="s">
        <v>2</v>
      </c>
      <c r="D2234" t="s">
        <v>2</v>
      </c>
      <c r="E2234" s="5">
        <v>97799828</v>
      </c>
      <c r="F2234" t="s">
        <v>19129</v>
      </c>
      <c r="G2234">
        <v>37075</v>
      </c>
      <c r="H2234" t="s">
        <v>31</v>
      </c>
      <c r="I2234" t="s">
        <v>2</v>
      </c>
      <c r="J2234" s="2">
        <v>970</v>
      </c>
      <c r="K2234" s="1" t="s">
        <v>414</v>
      </c>
    </row>
    <row r="2235" spans="1:11" x14ac:dyDescent="0.3">
      <c r="A2235" s="3">
        <v>23102</v>
      </c>
      <c r="B2235" t="s">
        <v>19130</v>
      </c>
      <c r="C2235" t="s">
        <v>3059</v>
      </c>
      <c r="D2235" t="s">
        <v>2</v>
      </c>
      <c r="E2235" s="5">
        <v>23251901</v>
      </c>
      <c r="F2235" t="s">
        <v>19131</v>
      </c>
      <c r="G2235">
        <v>34346</v>
      </c>
      <c r="H2235" t="s">
        <v>50</v>
      </c>
      <c r="I2235" t="s">
        <v>2</v>
      </c>
      <c r="J2235" s="2">
        <v>862</v>
      </c>
      <c r="K2235" s="1" t="s">
        <v>892</v>
      </c>
    </row>
    <row r="2236" spans="1:11" x14ac:dyDescent="0.3">
      <c r="A2236" s="3">
        <v>23102</v>
      </c>
      <c r="B2236" t="s">
        <v>19132</v>
      </c>
      <c r="C2236" t="s">
        <v>2</v>
      </c>
      <c r="D2236" t="s">
        <v>2</v>
      </c>
      <c r="E2236" s="5">
        <v>58777051</v>
      </c>
      <c r="F2236" t="s">
        <v>19133</v>
      </c>
      <c r="G2236">
        <v>37073</v>
      </c>
      <c r="H2236" t="s">
        <v>31</v>
      </c>
      <c r="I2236" t="s">
        <v>2</v>
      </c>
      <c r="J2236" s="2">
        <v>970</v>
      </c>
      <c r="K2236" s="1" t="s">
        <v>658</v>
      </c>
    </row>
    <row r="2237" spans="1:11" x14ac:dyDescent="0.3">
      <c r="A2237" s="3">
        <v>23102</v>
      </c>
      <c r="B2237" t="s">
        <v>19134</v>
      </c>
      <c r="C2237" t="s">
        <v>2</v>
      </c>
      <c r="D2237" t="s">
        <v>2</v>
      </c>
      <c r="E2237" s="5">
        <v>78980276</v>
      </c>
      <c r="F2237" t="s">
        <v>19135</v>
      </c>
      <c r="G2237">
        <v>34346</v>
      </c>
      <c r="H2237" t="s">
        <v>50</v>
      </c>
      <c r="I2237" t="s">
        <v>2</v>
      </c>
      <c r="J2237" s="2">
        <v>970</v>
      </c>
      <c r="K2237" s="1" t="s">
        <v>19136</v>
      </c>
    </row>
    <row r="2238" spans="1:11" x14ac:dyDescent="0.3">
      <c r="A2238" s="3">
        <v>23102</v>
      </c>
      <c r="B2238" t="s">
        <v>19137</v>
      </c>
      <c r="C2238" t="s">
        <v>19138</v>
      </c>
      <c r="D2238" t="s">
        <v>19139</v>
      </c>
      <c r="E2238" s="5">
        <v>14021908</v>
      </c>
      <c r="F2238" t="s">
        <v>19140</v>
      </c>
      <c r="G2238">
        <v>37073</v>
      </c>
      <c r="H2238" t="s">
        <v>31</v>
      </c>
      <c r="I2238" t="s">
        <v>2</v>
      </c>
      <c r="J2238" s="2">
        <v>475</v>
      </c>
      <c r="K2238" s="1" t="s">
        <v>2975</v>
      </c>
    </row>
    <row r="2239" spans="1:11" x14ac:dyDescent="0.3">
      <c r="A2239" s="3">
        <v>23102</v>
      </c>
      <c r="B2239" t="s">
        <v>19141</v>
      </c>
      <c r="C2239" t="s">
        <v>19142</v>
      </c>
      <c r="D2239" t="s">
        <v>19143</v>
      </c>
      <c r="E2239" s="5">
        <v>29949160</v>
      </c>
      <c r="F2239" t="s">
        <v>19144</v>
      </c>
      <c r="G2239">
        <v>37077</v>
      </c>
      <c r="H2239" t="s">
        <v>31</v>
      </c>
      <c r="I2239" t="s">
        <v>184</v>
      </c>
      <c r="J2239" s="2">
        <v>702</v>
      </c>
      <c r="K2239" s="1" t="s">
        <v>1007</v>
      </c>
    </row>
    <row r="2240" spans="1:11" x14ac:dyDescent="0.3">
      <c r="A2240" s="3">
        <v>23102</v>
      </c>
      <c r="B2240" t="s">
        <v>19145</v>
      </c>
      <c r="C2240" t="s">
        <v>2</v>
      </c>
      <c r="D2240" t="s">
        <v>2</v>
      </c>
      <c r="E2240" s="5">
        <v>97794344</v>
      </c>
      <c r="F2240" t="s">
        <v>19146</v>
      </c>
      <c r="G2240">
        <v>34346</v>
      </c>
      <c r="H2240" t="s">
        <v>50</v>
      </c>
      <c r="I2240" t="s">
        <v>2</v>
      </c>
      <c r="J2240" s="2">
        <v>970</v>
      </c>
      <c r="K2240" s="1" t="s">
        <v>2473</v>
      </c>
    </row>
    <row r="2241" spans="1:11" x14ac:dyDescent="0.3">
      <c r="A2241" s="3">
        <v>23102</v>
      </c>
      <c r="B2241" t="s">
        <v>19147</v>
      </c>
      <c r="C2241" t="s">
        <v>3059</v>
      </c>
      <c r="D2241" t="s">
        <v>2</v>
      </c>
      <c r="E2241" s="5">
        <v>23468213</v>
      </c>
      <c r="F2241" t="s">
        <v>19148</v>
      </c>
      <c r="G2241">
        <v>37199</v>
      </c>
      <c r="H2241" t="s">
        <v>822</v>
      </c>
      <c r="I2241" t="s">
        <v>2</v>
      </c>
      <c r="J2241" s="2">
        <v>862</v>
      </c>
      <c r="K2241" s="1" t="s">
        <v>19149</v>
      </c>
    </row>
    <row r="2242" spans="1:11" x14ac:dyDescent="0.3">
      <c r="A2242" s="3">
        <v>23102</v>
      </c>
      <c r="B2242" t="s">
        <v>19150</v>
      </c>
      <c r="C2242" t="s">
        <v>17595</v>
      </c>
      <c r="D2242" t="s">
        <v>2</v>
      </c>
      <c r="E2242" s="5">
        <v>96192071</v>
      </c>
      <c r="F2242" t="s">
        <v>12591</v>
      </c>
      <c r="G2242">
        <v>37073</v>
      </c>
      <c r="H2242" t="s">
        <v>31</v>
      </c>
      <c r="I2242" t="s">
        <v>2</v>
      </c>
      <c r="J2242" s="2">
        <v>862</v>
      </c>
      <c r="K2242" s="1" t="s">
        <v>613</v>
      </c>
    </row>
    <row r="2243" spans="1:11" x14ac:dyDescent="0.3">
      <c r="A2243" s="3">
        <v>23102</v>
      </c>
      <c r="B2243" t="s">
        <v>19151</v>
      </c>
      <c r="C2243" t="s">
        <v>2</v>
      </c>
      <c r="D2243" t="s">
        <v>2</v>
      </c>
      <c r="E2243" s="5">
        <v>70277051</v>
      </c>
      <c r="F2243" t="s">
        <v>19152</v>
      </c>
      <c r="G2243">
        <v>37075</v>
      </c>
      <c r="H2243" t="s">
        <v>31</v>
      </c>
      <c r="I2243" t="s">
        <v>2</v>
      </c>
      <c r="J2243" s="2">
        <v>970</v>
      </c>
      <c r="K2243" s="1" t="s">
        <v>1694</v>
      </c>
    </row>
    <row r="2244" spans="1:11" x14ac:dyDescent="0.3">
      <c r="A2244" s="3">
        <v>23102</v>
      </c>
      <c r="B2244" t="s">
        <v>19153</v>
      </c>
      <c r="C2244" t="s">
        <v>17354</v>
      </c>
      <c r="D2244" t="s">
        <v>2</v>
      </c>
      <c r="E2244" s="5">
        <v>23428112</v>
      </c>
      <c r="F2244" t="s">
        <v>19154</v>
      </c>
      <c r="G2244">
        <v>37434</v>
      </c>
      <c r="H2244" t="s">
        <v>87</v>
      </c>
      <c r="I2244" t="s">
        <v>2</v>
      </c>
      <c r="J2244" s="2">
        <v>750</v>
      </c>
      <c r="K2244" s="1" t="s">
        <v>889</v>
      </c>
    </row>
    <row r="2245" spans="1:11" x14ac:dyDescent="0.3">
      <c r="A2245" s="3">
        <v>23102</v>
      </c>
      <c r="B2245" t="s">
        <v>19155</v>
      </c>
      <c r="C2245" t="s">
        <v>2</v>
      </c>
      <c r="D2245" t="s">
        <v>2</v>
      </c>
      <c r="E2245" s="5">
        <v>50439054</v>
      </c>
      <c r="F2245" t="s">
        <v>19156</v>
      </c>
      <c r="G2245">
        <v>37077</v>
      </c>
      <c r="H2245" t="s">
        <v>31</v>
      </c>
      <c r="I2245" t="s">
        <v>2</v>
      </c>
      <c r="J2245" s="2">
        <v>970</v>
      </c>
      <c r="K2245" s="1" t="s">
        <v>620</v>
      </c>
    </row>
    <row r="2246" spans="1:11" x14ac:dyDescent="0.3">
      <c r="A2246" s="3">
        <v>23102</v>
      </c>
      <c r="B2246" t="s">
        <v>19157</v>
      </c>
      <c r="C2246" t="s">
        <v>2</v>
      </c>
      <c r="D2246" t="s">
        <v>2</v>
      </c>
      <c r="E2246" s="5">
        <v>50645721</v>
      </c>
      <c r="F2246" t="s">
        <v>19158</v>
      </c>
      <c r="G2246">
        <v>37073</v>
      </c>
      <c r="H2246" t="s">
        <v>31</v>
      </c>
      <c r="I2246" t="s">
        <v>2</v>
      </c>
      <c r="J2246" s="2">
        <v>970</v>
      </c>
      <c r="K2246" s="1" t="s">
        <v>2313</v>
      </c>
    </row>
    <row r="2247" spans="1:11" x14ac:dyDescent="0.3">
      <c r="A2247" s="3">
        <v>23102</v>
      </c>
      <c r="B2247" t="s">
        <v>19159</v>
      </c>
      <c r="C2247" t="s">
        <v>2</v>
      </c>
      <c r="D2247" t="s">
        <v>2</v>
      </c>
      <c r="E2247" s="5">
        <v>70471319</v>
      </c>
      <c r="F2247" t="s">
        <v>19160</v>
      </c>
      <c r="G2247">
        <v>37120</v>
      </c>
      <c r="H2247" t="s">
        <v>114</v>
      </c>
      <c r="I2247" t="s">
        <v>2</v>
      </c>
      <c r="J2247" s="2">
        <v>970</v>
      </c>
      <c r="K2247" s="1" t="s">
        <v>1588</v>
      </c>
    </row>
    <row r="2248" spans="1:11" x14ac:dyDescent="0.3">
      <c r="A2248" s="3">
        <v>23102</v>
      </c>
      <c r="B2248" t="s">
        <v>19161</v>
      </c>
      <c r="C2248" t="s">
        <v>2</v>
      </c>
      <c r="D2248" t="s">
        <v>2</v>
      </c>
      <c r="E2248" s="5">
        <v>50628769</v>
      </c>
      <c r="F2248" t="s">
        <v>19162</v>
      </c>
      <c r="G2248">
        <v>37124</v>
      </c>
      <c r="H2248" t="s">
        <v>409</v>
      </c>
      <c r="I2248" t="s">
        <v>2</v>
      </c>
      <c r="J2248" s="2">
        <v>970</v>
      </c>
      <c r="K2248" s="1" t="s">
        <v>3176</v>
      </c>
    </row>
    <row r="2249" spans="1:11" x14ac:dyDescent="0.3">
      <c r="A2249" s="3">
        <v>23102</v>
      </c>
      <c r="B2249" t="s">
        <v>19163</v>
      </c>
      <c r="C2249" t="s">
        <v>2230</v>
      </c>
      <c r="D2249" t="s">
        <v>2</v>
      </c>
      <c r="E2249" s="5">
        <v>20968488</v>
      </c>
      <c r="F2249" t="s">
        <v>7790</v>
      </c>
      <c r="G2249">
        <v>37073</v>
      </c>
      <c r="H2249" t="s">
        <v>31</v>
      </c>
      <c r="I2249" t="s">
        <v>2</v>
      </c>
      <c r="J2249" s="2">
        <v>862</v>
      </c>
      <c r="K2249" s="1" t="s">
        <v>19164</v>
      </c>
    </row>
    <row r="2250" spans="1:11" x14ac:dyDescent="0.3">
      <c r="A2250" s="3">
        <v>23102</v>
      </c>
      <c r="B2250" t="s">
        <v>19165</v>
      </c>
      <c r="C2250" t="s">
        <v>19166</v>
      </c>
      <c r="D2250" t="s">
        <v>19167</v>
      </c>
      <c r="E2250" s="5">
        <v>16992225</v>
      </c>
      <c r="F2250" t="s">
        <v>6559</v>
      </c>
      <c r="G2250">
        <v>37115</v>
      </c>
      <c r="H2250" t="s">
        <v>4</v>
      </c>
      <c r="I2250" t="s">
        <v>2</v>
      </c>
      <c r="J2250" s="2">
        <v>862</v>
      </c>
      <c r="K2250" s="1" t="s">
        <v>19168</v>
      </c>
    </row>
    <row r="2251" spans="1:11" x14ac:dyDescent="0.3">
      <c r="A2251" s="3">
        <v>23102</v>
      </c>
      <c r="B2251" t="s">
        <v>19169</v>
      </c>
      <c r="C2251" t="s">
        <v>2</v>
      </c>
      <c r="D2251" t="s">
        <v>2</v>
      </c>
      <c r="E2251" s="5">
        <v>95807408</v>
      </c>
      <c r="F2251" t="s">
        <v>19170</v>
      </c>
      <c r="G2251">
        <v>34346</v>
      </c>
      <c r="H2251" t="s">
        <v>50</v>
      </c>
      <c r="I2251" t="s">
        <v>2</v>
      </c>
      <c r="J2251" s="2">
        <v>862</v>
      </c>
      <c r="K2251" s="1" t="s">
        <v>19171</v>
      </c>
    </row>
    <row r="2252" spans="1:11" x14ac:dyDescent="0.3">
      <c r="A2252" s="3">
        <v>23102</v>
      </c>
      <c r="B2252" t="s">
        <v>19172</v>
      </c>
      <c r="C2252" t="s">
        <v>6465</v>
      </c>
      <c r="D2252" t="s">
        <v>2</v>
      </c>
      <c r="E2252" s="5">
        <v>23342136</v>
      </c>
      <c r="F2252" t="s">
        <v>19173</v>
      </c>
      <c r="G2252">
        <v>37081</v>
      </c>
      <c r="H2252" t="s">
        <v>31</v>
      </c>
      <c r="I2252" t="s">
        <v>2</v>
      </c>
      <c r="J2252" s="2">
        <v>862</v>
      </c>
      <c r="K2252" s="1" t="s">
        <v>4303</v>
      </c>
    </row>
    <row r="2253" spans="1:11" x14ac:dyDescent="0.3">
      <c r="A2253" s="3">
        <v>23102</v>
      </c>
      <c r="B2253" t="s">
        <v>19174</v>
      </c>
      <c r="C2253" t="s">
        <v>2</v>
      </c>
      <c r="D2253" t="s">
        <v>2</v>
      </c>
      <c r="E2253" s="5">
        <v>83265021</v>
      </c>
      <c r="F2253" t="s">
        <v>19175</v>
      </c>
      <c r="G2253">
        <v>37130</v>
      </c>
      <c r="H2253" t="s">
        <v>60</v>
      </c>
      <c r="I2253" t="s">
        <v>2</v>
      </c>
      <c r="J2253" s="2">
        <v>862</v>
      </c>
      <c r="K2253" s="1" t="s">
        <v>19176</v>
      </c>
    </row>
    <row r="2254" spans="1:11" x14ac:dyDescent="0.3">
      <c r="A2254" s="3">
        <v>23102</v>
      </c>
      <c r="B2254" t="s">
        <v>19177</v>
      </c>
      <c r="C2254" t="s">
        <v>3059</v>
      </c>
      <c r="D2254" t="s">
        <v>2</v>
      </c>
      <c r="E2254" s="5">
        <v>23398428</v>
      </c>
      <c r="F2254" t="s">
        <v>19178</v>
      </c>
      <c r="G2254">
        <v>37073</v>
      </c>
      <c r="H2254" t="s">
        <v>31</v>
      </c>
      <c r="I2254" t="s">
        <v>2</v>
      </c>
      <c r="J2254" s="2">
        <v>862</v>
      </c>
      <c r="K2254" s="1" t="s">
        <v>19179</v>
      </c>
    </row>
    <row r="2255" spans="1:11" x14ac:dyDescent="0.3">
      <c r="A2255" s="3">
        <v>23102</v>
      </c>
      <c r="B2255" t="s">
        <v>19180</v>
      </c>
      <c r="C2255" t="s">
        <v>2</v>
      </c>
      <c r="D2255" t="s">
        <v>2</v>
      </c>
      <c r="E2255" s="5">
        <v>58934147</v>
      </c>
      <c r="F2255" t="s">
        <v>19181</v>
      </c>
      <c r="G2255">
        <v>37085</v>
      </c>
      <c r="H2255" t="s">
        <v>31</v>
      </c>
      <c r="I2255" t="s">
        <v>2</v>
      </c>
      <c r="J2255" s="2">
        <v>970</v>
      </c>
      <c r="K2255" s="1" t="s">
        <v>164</v>
      </c>
    </row>
    <row r="2256" spans="1:11" x14ac:dyDescent="0.3">
      <c r="A2256" s="3">
        <v>23102</v>
      </c>
      <c r="B2256" t="s">
        <v>19182</v>
      </c>
      <c r="C2256" t="s">
        <v>3059</v>
      </c>
      <c r="D2256" t="s">
        <v>2</v>
      </c>
      <c r="E2256" s="5">
        <v>23403243</v>
      </c>
      <c r="F2256" t="s">
        <v>6701</v>
      </c>
      <c r="G2256">
        <v>37115</v>
      </c>
      <c r="H2256" t="s">
        <v>4</v>
      </c>
      <c r="I2256" t="s">
        <v>2</v>
      </c>
      <c r="J2256" s="2">
        <v>862</v>
      </c>
      <c r="K2256" s="1" t="s">
        <v>19183</v>
      </c>
    </row>
    <row r="2257" spans="1:11" x14ac:dyDescent="0.3">
      <c r="A2257" s="3">
        <v>23102</v>
      </c>
      <c r="B2257" t="s">
        <v>19184</v>
      </c>
      <c r="C2257" t="s">
        <v>6538</v>
      </c>
      <c r="D2257" t="s">
        <v>2</v>
      </c>
      <c r="E2257" s="5">
        <v>23458034</v>
      </c>
      <c r="F2257" t="s">
        <v>2705</v>
      </c>
      <c r="G2257">
        <v>37075</v>
      </c>
      <c r="H2257" t="s">
        <v>31</v>
      </c>
      <c r="I2257" t="s">
        <v>2</v>
      </c>
      <c r="J2257" s="2">
        <v>862</v>
      </c>
      <c r="K2257" s="1" t="s">
        <v>9320</v>
      </c>
    </row>
    <row r="2258" spans="1:11" x14ac:dyDescent="0.3">
      <c r="A2258" s="3">
        <v>23102</v>
      </c>
      <c r="B2258" t="s">
        <v>19185</v>
      </c>
      <c r="C2258" t="s">
        <v>2</v>
      </c>
      <c r="D2258" t="s">
        <v>2</v>
      </c>
      <c r="E2258" s="5">
        <v>57563302</v>
      </c>
      <c r="F2258" t="s">
        <v>19186</v>
      </c>
      <c r="G2258">
        <v>37085</v>
      </c>
      <c r="H2258" t="s">
        <v>31</v>
      </c>
      <c r="I2258" t="s">
        <v>31</v>
      </c>
      <c r="J2258" s="2">
        <v>970</v>
      </c>
      <c r="K2258" s="1" t="s">
        <v>1716</v>
      </c>
    </row>
    <row r="2259" spans="1:11" x14ac:dyDescent="0.3">
      <c r="A2259" s="3">
        <v>23102</v>
      </c>
      <c r="B2259" t="s">
        <v>19187</v>
      </c>
      <c r="C2259" t="s">
        <v>3059</v>
      </c>
      <c r="D2259" t="s">
        <v>2</v>
      </c>
      <c r="E2259" s="5">
        <v>23431696</v>
      </c>
      <c r="F2259" t="s">
        <v>19188</v>
      </c>
      <c r="G2259">
        <v>37431</v>
      </c>
      <c r="H2259" t="s">
        <v>46</v>
      </c>
      <c r="I2259" t="s">
        <v>2</v>
      </c>
      <c r="J2259" s="2">
        <v>862</v>
      </c>
      <c r="K2259" s="1" t="s">
        <v>19189</v>
      </c>
    </row>
    <row r="2260" spans="1:11" x14ac:dyDescent="0.3">
      <c r="A2260" s="3">
        <v>23102</v>
      </c>
      <c r="B2260" t="s">
        <v>19190</v>
      </c>
      <c r="C2260" t="s">
        <v>2</v>
      </c>
      <c r="D2260" t="s">
        <v>2</v>
      </c>
      <c r="E2260" s="5">
        <v>50823475</v>
      </c>
      <c r="F2260" t="s">
        <v>19191</v>
      </c>
      <c r="G2260">
        <v>37120</v>
      </c>
      <c r="H2260" t="s">
        <v>114</v>
      </c>
      <c r="I2260" t="s">
        <v>2</v>
      </c>
      <c r="J2260" s="2">
        <v>970</v>
      </c>
      <c r="K2260" s="1" t="s">
        <v>853</v>
      </c>
    </row>
    <row r="2261" spans="1:11" x14ac:dyDescent="0.3">
      <c r="A2261" s="3">
        <v>23102</v>
      </c>
      <c r="B2261" t="s">
        <v>19192</v>
      </c>
      <c r="C2261" t="s">
        <v>2</v>
      </c>
      <c r="D2261" t="s">
        <v>2</v>
      </c>
      <c r="E2261" s="5">
        <v>50698504</v>
      </c>
      <c r="F2261" t="s">
        <v>19193</v>
      </c>
      <c r="G2261">
        <v>37075</v>
      </c>
      <c r="H2261" t="s">
        <v>31</v>
      </c>
      <c r="I2261" t="s">
        <v>2</v>
      </c>
      <c r="J2261" s="2">
        <v>970</v>
      </c>
      <c r="K2261" s="1" t="s">
        <v>9320</v>
      </c>
    </row>
    <row r="2262" spans="1:11" x14ac:dyDescent="0.3">
      <c r="A2262" s="3">
        <v>23102</v>
      </c>
      <c r="B2262" t="s">
        <v>19194</v>
      </c>
      <c r="C2262" t="s">
        <v>2</v>
      </c>
      <c r="D2262" t="s">
        <v>2</v>
      </c>
      <c r="E2262" s="5">
        <v>79009556</v>
      </c>
      <c r="F2262" t="s">
        <v>19195</v>
      </c>
      <c r="G2262">
        <v>37073</v>
      </c>
      <c r="H2262" t="s">
        <v>31</v>
      </c>
      <c r="I2262" t="s">
        <v>2</v>
      </c>
      <c r="J2262" s="2">
        <v>970</v>
      </c>
      <c r="K2262" s="1" t="s">
        <v>19196</v>
      </c>
    </row>
    <row r="2263" spans="1:11" x14ac:dyDescent="0.3">
      <c r="A2263" s="3">
        <v>23102</v>
      </c>
      <c r="B2263" t="s">
        <v>19197</v>
      </c>
      <c r="C2263" t="s">
        <v>2</v>
      </c>
      <c r="D2263" t="s">
        <v>2</v>
      </c>
      <c r="E2263" s="5">
        <v>70231164</v>
      </c>
      <c r="F2263" t="s">
        <v>19198</v>
      </c>
      <c r="G2263">
        <v>37441</v>
      </c>
      <c r="H2263" t="s">
        <v>951</v>
      </c>
      <c r="I2263" t="s">
        <v>2</v>
      </c>
      <c r="J2263" s="2">
        <v>970</v>
      </c>
      <c r="K2263" s="1" t="s">
        <v>3180</v>
      </c>
    </row>
    <row r="2264" spans="1:11" x14ac:dyDescent="0.3">
      <c r="A2264" s="3">
        <v>23102</v>
      </c>
      <c r="B2264" t="s">
        <v>19199</v>
      </c>
      <c r="C2264" t="s">
        <v>2</v>
      </c>
      <c r="D2264" t="s">
        <v>2</v>
      </c>
      <c r="E2264" s="5">
        <v>50720808</v>
      </c>
      <c r="F2264" t="s">
        <v>19200</v>
      </c>
      <c r="G2264">
        <v>37085</v>
      </c>
      <c r="H2264" t="s">
        <v>31</v>
      </c>
      <c r="I2264" t="s">
        <v>2</v>
      </c>
      <c r="J2264" s="2">
        <v>970</v>
      </c>
      <c r="K2264" s="1" t="s">
        <v>1716</v>
      </c>
    </row>
    <row r="2265" spans="1:11" x14ac:dyDescent="0.3">
      <c r="A2265" s="3">
        <v>23102</v>
      </c>
      <c r="B2265" t="s">
        <v>19201</v>
      </c>
      <c r="C2265" t="s">
        <v>19202</v>
      </c>
      <c r="D2265" t="s">
        <v>2708</v>
      </c>
      <c r="E2265" s="5">
        <v>27055230</v>
      </c>
      <c r="F2265" t="s">
        <v>19203</v>
      </c>
      <c r="G2265">
        <v>37115</v>
      </c>
      <c r="H2265" t="s">
        <v>4</v>
      </c>
      <c r="I2265" t="s">
        <v>2</v>
      </c>
      <c r="J2265" s="2">
        <v>862</v>
      </c>
      <c r="K2265" s="1" t="s">
        <v>19204</v>
      </c>
    </row>
    <row r="2266" spans="1:11" x14ac:dyDescent="0.3">
      <c r="A2266" s="3">
        <v>23102</v>
      </c>
      <c r="B2266" t="s">
        <v>19205</v>
      </c>
      <c r="C2266" t="s">
        <v>2</v>
      </c>
      <c r="D2266" t="s">
        <v>2</v>
      </c>
      <c r="E2266" s="5">
        <v>57810885</v>
      </c>
      <c r="F2266" t="s">
        <v>19206</v>
      </c>
      <c r="G2266">
        <v>37085</v>
      </c>
      <c r="H2266" t="s">
        <v>31</v>
      </c>
      <c r="I2266" t="s">
        <v>31</v>
      </c>
      <c r="J2266" s="2">
        <v>970</v>
      </c>
      <c r="K2266" s="1" t="s">
        <v>1716</v>
      </c>
    </row>
    <row r="2267" spans="1:11" x14ac:dyDescent="0.3">
      <c r="A2267" s="3">
        <v>23102</v>
      </c>
      <c r="B2267" t="s">
        <v>19207</v>
      </c>
      <c r="C2267" t="s">
        <v>2</v>
      </c>
      <c r="D2267" t="s">
        <v>2</v>
      </c>
      <c r="E2267" s="5">
        <v>50931108</v>
      </c>
      <c r="F2267" t="s">
        <v>17981</v>
      </c>
      <c r="G2267">
        <v>37073</v>
      </c>
      <c r="H2267" t="s">
        <v>31</v>
      </c>
      <c r="I2267" t="s">
        <v>2</v>
      </c>
      <c r="J2267" s="2">
        <v>970</v>
      </c>
      <c r="K2267" s="1" t="s">
        <v>2687</v>
      </c>
    </row>
    <row r="2268" spans="1:11" x14ac:dyDescent="0.3">
      <c r="A2268" s="3">
        <v>23102</v>
      </c>
      <c r="B2268" t="s">
        <v>19208</v>
      </c>
      <c r="C2268" t="s">
        <v>2</v>
      </c>
      <c r="D2268" t="s">
        <v>2</v>
      </c>
      <c r="E2268" s="5">
        <v>78462019</v>
      </c>
      <c r="F2268" t="s">
        <v>19209</v>
      </c>
      <c r="G2268">
        <v>37083</v>
      </c>
      <c r="H2268" t="s">
        <v>31</v>
      </c>
      <c r="I2268" t="s">
        <v>2</v>
      </c>
      <c r="J2268" s="2">
        <v>970</v>
      </c>
      <c r="K2268" s="1" t="s">
        <v>5167</v>
      </c>
    </row>
    <row r="2269" spans="1:11" x14ac:dyDescent="0.3">
      <c r="A2269" s="3">
        <v>23102</v>
      </c>
      <c r="B2269" t="s">
        <v>19210</v>
      </c>
      <c r="C2269" t="s">
        <v>2</v>
      </c>
      <c r="D2269" t="s">
        <v>2</v>
      </c>
      <c r="E2269" s="5">
        <v>70896807</v>
      </c>
      <c r="F2269" t="s">
        <v>19211</v>
      </c>
      <c r="G2269">
        <v>37085</v>
      </c>
      <c r="H2269" t="s">
        <v>31</v>
      </c>
      <c r="I2269" t="s">
        <v>2</v>
      </c>
      <c r="J2269" s="2">
        <v>970</v>
      </c>
      <c r="K2269" s="1" t="s">
        <v>2657</v>
      </c>
    </row>
    <row r="2270" spans="1:11" x14ac:dyDescent="0.3">
      <c r="A2270" s="3">
        <v>23102</v>
      </c>
      <c r="B2270" t="s">
        <v>19210</v>
      </c>
      <c r="C2270" t="s">
        <v>12191</v>
      </c>
      <c r="D2270" t="s">
        <v>2</v>
      </c>
      <c r="E2270" s="5">
        <v>23334352</v>
      </c>
      <c r="F2270" t="s">
        <v>19211</v>
      </c>
      <c r="G2270">
        <v>37085</v>
      </c>
      <c r="H2270" t="s">
        <v>31</v>
      </c>
      <c r="I2270" t="s">
        <v>2</v>
      </c>
      <c r="J2270" s="2">
        <v>750</v>
      </c>
      <c r="K2270" s="1" t="s">
        <v>573</v>
      </c>
    </row>
    <row r="2271" spans="1:11" x14ac:dyDescent="0.3">
      <c r="A2271" s="3">
        <v>23102</v>
      </c>
      <c r="B2271" t="s">
        <v>19212</v>
      </c>
      <c r="C2271" t="s">
        <v>2</v>
      </c>
      <c r="D2271" t="s">
        <v>2</v>
      </c>
      <c r="E2271" s="5">
        <v>95098483</v>
      </c>
      <c r="F2271" t="s">
        <v>19213</v>
      </c>
      <c r="G2271">
        <v>34346</v>
      </c>
      <c r="H2271" t="s">
        <v>50</v>
      </c>
      <c r="I2271" t="s">
        <v>2</v>
      </c>
      <c r="J2271" s="2">
        <v>862</v>
      </c>
      <c r="K2271" s="1" t="s">
        <v>19214</v>
      </c>
    </row>
    <row r="2272" spans="1:11" x14ac:dyDescent="0.3">
      <c r="A2272" s="3">
        <v>23102</v>
      </c>
      <c r="B2272" t="s">
        <v>19215</v>
      </c>
      <c r="C2272" t="s">
        <v>19216</v>
      </c>
      <c r="D2272" t="s">
        <v>2</v>
      </c>
      <c r="E2272" s="5">
        <v>95502536</v>
      </c>
      <c r="F2272" t="s">
        <v>19217</v>
      </c>
      <c r="G2272">
        <v>37120</v>
      </c>
      <c r="H2272" t="s">
        <v>114</v>
      </c>
      <c r="I2272" t="s">
        <v>2</v>
      </c>
      <c r="J2272" s="2">
        <v>749</v>
      </c>
      <c r="K2272" s="1" t="s">
        <v>2821</v>
      </c>
    </row>
    <row r="2273" spans="1:11" x14ac:dyDescent="0.3">
      <c r="A2273" s="3">
        <v>23102</v>
      </c>
      <c r="B2273" t="s">
        <v>19218</v>
      </c>
      <c r="C2273" t="s">
        <v>3059</v>
      </c>
      <c r="D2273" t="s">
        <v>2</v>
      </c>
      <c r="E2273" s="5">
        <v>18141434</v>
      </c>
      <c r="F2273" t="s">
        <v>19219</v>
      </c>
      <c r="G2273">
        <v>37073</v>
      </c>
      <c r="H2273" t="s">
        <v>31</v>
      </c>
      <c r="I2273" t="s">
        <v>31</v>
      </c>
      <c r="J2273" s="2">
        <v>862</v>
      </c>
      <c r="K2273" s="1" t="s">
        <v>10797</v>
      </c>
    </row>
    <row r="2274" spans="1:11" x14ac:dyDescent="0.3">
      <c r="A2274" s="3">
        <v>23102</v>
      </c>
      <c r="B2274" t="s">
        <v>19220</v>
      </c>
      <c r="C2274" t="s">
        <v>2</v>
      </c>
      <c r="D2274" t="s">
        <v>2</v>
      </c>
      <c r="E2274" s="5">
        <v>18660638</v>
      </c>
      <c r="F2274" t="s">
        <v>19221</v>
      </c>
      <c r="G2274">
        <v>37085</v>
      </c>
      <c r="H2274" t="s">
        <v>31</v>
      </c>
      <c r="I2274" t="s">
        <v>2</v>
      </c>
      <c r="J2274" s="2">
        <v>582</v>
      </c>
      <c r="K2274" s="1" t="s">
        <v>3079</v>
      </c>
    </row>
    <row r="2275" spans="1:11" x14ac:dyDescent="0.3">
      <c r="A2275" s="3">
        <v>23102</v>
      </c>
      <c r="B2275" t="s">
        <v>19222</v>
      </c>
      <c r="C2275" t="s">
        <v>2</v>
      </c>
      <c r="D2275" t="s">
        <v>2</v>
      </c>
      <c r="E2275" s="5">
        <v>57767575</v>
      </c>
      <c r="F2275" t="s">
        <v>19223</v>
      </c>
      <c r="G2275">
        <v>37085</v>
      </c>
      <c r="H2275" t="s">
        <v>31</v>
      </c>
      <c r="I2275" t="s">
        <v>1208</v>
      </c>
      <c r="J2275" s="2">
        <v>970</v>
      </c>
      <c r="K2275" s="1" t="s">
        <v>1061</v>
      </c>
    </row>
    <row r="2276" spans="1:11" x14ac:dyDescent="0.3">
      <c r="A2276" s="3">
        <v>23102</v>
      </c>
      <c r="B2276" t="s">
        <v>19222</v>
      </c>
      <c r="C2276" t="s">
        <v>3081</v>
      </c>
      <c r="D2276" t="s">
        <v>2</v>
      </c>
      <c r="E2276" s="5">
        <v>23422439</v>
      </c>
      <c r="F2276" t="s">
        <v>19223</v>
      </c>
      <c r="G2276">
        <v>37085</v>
      </c>
      <c r="H2276" t="s">
        <v>31</v>
      </c>
      <c r="I2276" t="s">
        <v>1208</v>
      </c>
      <c r="J2276" s="2">
        <v>691</v>
      </c>
      <c r="K2276" s="1" t="s">
        <v>516</v>
      </c>
    </row>
    <row r="2277" spans="1:11" x14ac:dyDescent="0.3">
      <c r="A2277" s="3">
        <v>23102</v>
      </c>
      <c r="B2277" t="s">
        <v>19224</v>
      </c>
      <c r="C2277" t="s">
        <v>2</v>
      </c>
      <c r="D2277" t="s">
        <v>2</v>
      </c>
      <c r="E2277" s="5">
        <v>23230529</v>
      </c>
      <c r="F2277" t="s">
        <v>19225</v>
      </c>
      <c r="G2277">
        <v>37085</v>
      </c>
      <c r="H2277" t="s">
        <v>31</v>
      </c>
      <c r="I2277" t="s">
        <v>2</v>
      </c>
      <c r="J2277" s="2">
        <v>970</v>
      </c>
      <c r="K2277" s="1" t="s">
        <v>573</v>
      </c>
    </row>
    <row r="2278" spans="1:11" x14ac:dyDescent="0.3">
      <c r="A2278" s="3">
        <v>23102</v>
      </c>
      <c r="B2278" t="s">
        <v>19226</v>
      </c>
      <c r="C2278" t="s">
        <v>2</v>
      </c>
      <c r="D2278" t="s">
        <v>2</v>
      </c>
      <c r="E2278" s="5">
        <v>11301990</v>
      </c>
      <c r="F2278" t="s">
        <v>19227</v>
      </c>
      <c r="G2278">
        <v>37136</v>
      </c>
      <c r="H2278" t="s">
        <v>626</v>
      </c>
      <c r="I2278" t="s">
        <v>2</v>
      </c>
      <c r="J2278" s="2">
        <v>683</v>
      </c>
      <c r="K2278" s="1" t="s">
        <v>5469</v>
      </c>
    </row>
    <row r="2279" spans="1:11" x14ac:dyDescent="0.3">
      <c r="A2279" s="3">
        <v>23102</v>
      </c>
      <c r="B2279" t="s">
        <v>19228</v>
      </c>
      <c r="C2279" t="s">
        <v>3007</v>
      </c>
      <c r="D2279" t="s">
        <v>2</v>
      </c>
      <c r="E2279" s="5">
        <v>23404277</v>
      </c>
      <c r="F2279" t="s">
        <v>19229</v>
      </c>
      <c r="G2279">
        <v>37085</v>
      </c>
      <c r="H2279" t="s">
        <v>31</v>
      </c>
      <c r="I2279" t="s">
        <v>2</v>
      </c>
      <c r="J2279" s="2">
        <v>702</v>
      </c>
      <c r="K2279" s="1" t="s">
        <v>2585</v>
      </c>
    </row>
    <row r="2280" spans="1:11" x14ac:dyDescent="0.3">
      <c r="A2280" s="3">
        <v>23102</v>
      </c>
      <c r="B2280" t="s">
        <v>19230</v>
      </c>
      <c r="C2280" t="s">
        <v>19231</v>
      </c>
      <c r="D2280" t="s">
        <v>2</v>
      </c>
      <c r="E2280" s="5">
        <v>89709097</v>
      </c>
      <c r="F2280" t="s">
        <v>712</v>
      </c>
      <c r="G2280">
        <v>37073</v>
      </c>
      <c r="H2280" t="s">
        <v>31</v>
      </c>
      <c r="I2280" t="s">
        <v>2</v>
      </c>
      <c r="J2280" s="2">
        <v>691</v>
      </c>
      <c r="K2280" s="1" t="s">
        <v>19232</v>
      </c>
    </row>
    <row r="2281" spans="1:11" x14ac:dyDescent="0.3">
      <c r="A2281" s="3">
        <v>23102</v>
      </c>
      <c r="B2281" t="s">
        <v>19233</v>
      </c>
      <c r="C2281" t="s">
        <v>2</v>
      </c>
      <c r="D2281" t="s">
        <v>2</v>
      </c>
      <c r="E2281" s="5">
        <v>50464142</v>
      </c>
      <c r="F2281" t="s">
        <v>19234</v>
      </c>
      <c r="G2281">
        <v>34346</v>
      </c>
      <c r="H2281" t="s">
        <v>50</v>
      </c>
      <c r="I2281" t="s">
        <v>50</v>
      </c>
      <c r="J2281" s="2">
        <v>970</v>
      </c>
      <c r="K2281" s="1" t="s">
        <v>1578</v>
      </c>
    </row>
    <row r="2282" spans="1:11" x14ac:dyDescent="0.3">
      <c r="A2282" s="3">
        <v>23102</v>
      </c>
      <c r="B2282" t="s">
        <v>19235</v>
      </c>
      <c r="C2282" t="s">
        <v>2</v>
      </c>
      <c r="D2282" t="s">
        <v>2</v>
      </c>
      <c r="E2282" s="5">
        <v>21899469</v>
      </c>
      <c r="F2282" t="s">
        <v>19236</v>
      </c>
      <c r="G2282">
        <v>37120</v>
      </c>
      <c r="H2282" t="s">
        <v>114</v>
      </c>
      <c r="I2282" t="s">
        <v>2</v>
      </c>
      <c r="J2282" s="2">
        <v>970</v>
      </c>
      <c r="K2282" s="1" t="s">
        <v>116</v>
      </c>
    </row>
    <row r="2283" spans="1:11" x14ac:dyDescent="0.3">
      <c r="A2283" s="3">
        <v>23102</v>
      </c>
      <c r="B2283" t="s">
        <v>19237</v>
      </c>
      <c r="C2283" t="s">
        <v>2</v>
      </c>
      <c r="D2283" t="s">
        <v>2</v>
      </c>
      <c r="E2283" s="5">
        <v>57792833</v>
      </c>
      <c r="F2283" t="s">
        <v>19238</v>
      </c>
      <c r="G2283">
        <v>37075</v>
      </c>
      <c r="H2283" t="s">
        <v>31</v>
      </c>
      <c r="I2283" t="s">
        <v>31</v>
      </c>
      <c r="J2283" s="2">
        <v>970</v>
      </c>
      <c r="K2283" s="1" t="s">
        <v>2814</v>
      </c>
    </row>
    <row r="2284" spans="1:11" x14ac:dyDescent="0.3">
      <c r="A2284" s="3">
        <v>23102</v>
      </c>
      <c r="B2284" t="s">
        <v>19239</v>
      </c>
      <c r="C2284" t="s">
        <v>2</v>
      </c>
      <c r="D2284" t="s">
        <v>2</v>
      </c>
      <c r="E2284" s="5">
        <v>17817309</v>
      </c>
      <c r="F2284" t="s">
        <v>19240</v>
      </c>
      <c r="G2284">
        <v>37073</v>
      </c>
      <c r="H2284" t="s">
        <v>31</v>
      </c>
      <c r="I2284" t="s">
        <v>2</v>
      </c>
      <c r="J2284" s="2">
        <v>477</v>
      </c>
      <c r="K2284" s="1" t="s">
        <v>19241</v>
      </c>
    </row>
    <row r="2285" spans="1:11" x14ac:dyDescent="0.3">
      <c r="A2285" s="3">
        <v>23102</v>
      </c>
      <c r="B2285" t="s">
        <v>19242</v>
      </c>
      <c r="C2285" t="s">
        <v>2</v>
      </c>
      <c r="D2285" t="s">
        <v>2</v>
      </c>
      <c r="E2285" s="5">
        <v>77958049</v>
      </c>
      <c r="F2285" t="s">
        <v>4393</v>
      </c>
      <c r="G2285">
        <v>37073</v>
      </c>
      <c r="H2285" t="s">
        <v>31</v>
      </c>
      <c r="I2285" t="s">
        <v>2</v>
      </c>
      <c r="J2285" s="2">
        <v>970</v>
      </c>
      <c r="K2285" s="1" t="s">
        <v>1911</v>
      </c>
    </row>
    <row r="2286" spans="1:11" x14ac:dyDescent="0.3">
      <c r="A2286" s="3">
        <v>23102</v>
      </c>
      <c r="B2286" t="s">
        <v>19243</v>
      </c>
      <c r="C2286" t="s">
        <v>2</v>
      </c>
      <c r="D2286" t="s">
        <v>2</v>
      </c>
      <c r="E2286" s="5">
        <v>23390954</v>
      </c>
      <c r="F2286" t="s">
        <v>19244</v>
      </c>
      <c r="G2286">
        <v>37073</v>
      </c>
      <c r="H2286" t="s">
        <v>31</v>
      </c>
      <c r="I2286" t="s">
        <v>2</v>
      </c>
      <c r="J2286" s="2">
        <v>862</v>
      </c>
      <c r="K2286" s="1" t="s">
        <v>19245</v>
      </c>
    </row>
    <row r="2287" spans="1:11" x14ac:dyDescent="0.3">
      <c r="A2287" s="3">
        <v>23102</v>
      </c>
      <c r="B2287" t="s">
        <v>19243</v>
      </c>
      <c r="C2287" t="s">
        <v>2</v>
      </c>
      <c r="D2287" t="s">
        <v>2</v>
      </c>
      <c r="E2287" s="5">
        <v>58280972</v>
      </c>
      <c r="F2287" t="s">
        <v>19246</v>
      </c>
      <c r="G2287">
        <v>37085</v>
      </c>
      <c r="H2287" t="s">
        <v>31</v>
      </c>
      <c r="I2287" t="s">
        <v>2</v>
      </c>
      <c r="J2287" s="2">
        <v>970</v>
      </c>
      <c r="K2287" s="1" t="s">
        <v>5970</v>
      </c>
    </row>
    <row r="2288" spans="1:11" x14ac:dyDescent="0.3">
      <c r="A2288" s="3">
        <v>23102</v>
      </c>
      <c r="B2288" t="s">
        <v>19247</v>
      </c>
      <c r="C2288" t="s">
        <v>2</v>
      </c>
      <c r="D2288" t="s">
        <v>2</v>
      </c>
      <c r="E2288" s="5">
        <v>70485031</v>
      </c>
      <c r="F2288" t="s">
        <v>515</v>
      </c>
      <c r="G2288">
        <v>37085</v>
      </c>
      <c r="H2288" t="s">
        <v>31</v>
      </c>
      <c r="I2288" t="s">
        <v>2</v>
      </c>
      <c r="J2288" s="2">
        <v>970</v>
      </c>
      <c r="K2288" s="1" t="s">
        <v>4018</v>
      </c>
    </row>
    <row r="2289" spans="1:11" x14ac:dyDescent="0.3">
      <c r="A2289" s="3">
        <v>23102</v>
      </c>
      <c r="B2289" t="s">
        <v>19248</v>
      </c>
      <c r="C2289" t="s">
        <v>2</v>
      </c>
      <c r="D2289" t="s">
        <v>2</v>
      </c>
      <c r="E2289" s="5">
        <v>23244115</v>
      </c>
      <c r="F2289" t="s">
        <v>19249</v>
      </c>
      <c r="G2289">
        <v>37075</v>
      </c>
      <c r="H2289" t="s">
        <v>31</v>
      </c>
      <c r="I2289" t="s">
        <v>2</v>
      </c>
      <c r="J2289" s="2">
        <v>970</v>
      </c>
      <c r="K2289" s="1" t="s">
        <v>2844</v>
      </c>
    </row>
    <row r="2290" spans="1:11" x14ac:dyDescent="0.3">
      <c r="A2290" s="3">
        <v>23102</v>
      </c>
      <c r="B2290" t="s">
        <v>19250</v>
      </c>
      <c r="C2290" t="s">
        <v>5527</v>
      </c>
      <c r="D2290" t="s">
        <v>2</v>
      </c>
      <c r="E2290" s="5">
        <v>23156380</v>
      </c>
      <c r="F2290" t="s">
        <v>19251</v>
      </c>
      <c r="G2290">
        <v>37115</v>
      </c>
      <c r="H2290" t="s">
        <v>4</v>
      </c>
      <c r="I2290" t="s">
        <v>2</v>
      </c>
      <c r="J2290" s="2">
        <v>862</v>
      </c>
      <c r="K2290" s="1" t="s">
        <v>1380</v>
      </c>
    </row>
    <row r="2291" spans="1:11" x14ac:dyDescent="0.3">
      <c r="A2291" s="3">
        <v>23102</v>
      </c>
      <c r="B2291" t="s">
        <v>19252</v>
      </c>
      <c r="C2291" t="s">
        <v>19253</v>
      </c>
      <c r="D2291" t="s">
        <v>19254</v>
      </c>
      <c r="E2291" s="5">
        <v>23283419</v>
      </c>
      <c r="F2291" t="s">
        <v>19255</v>
      </c>
      <c r="G2291">
        <v>34346</v>
      </c>
      <c r="H2291" t="s">
        <v>50</v>
      </c>
      <c r="I2291" t="s">
        <v>50</v>
      </c>
      <c r="J2291" s="2">
        <v>881</v>
      </c>
      <c r="K2291" s="1" t="s">
        <v>19256</v>
      </c>
    </row>
    <row r="2292" spans="1:11" x14ac:dyDescent="0.3">
      <c r="A2292" s="3">
        <v>23102</v>
      </c>
      <c r="B2292" t="s">
        <v>19257</v>
      </c>
      <c r="C2292" t="s">
        <v>2</v>
      </c>
      <c r="D2292" t="s">
        <v>2</v>
      </c>
      <c r="E2292" s="5">
        <v>57174287</v>
      </c>
      <c r="F2292" t="s">
        <v>18988</v>
      </c>
      <c r="G2292">
        <v>37075</v>
      </c>
      <c r="H2292" t="s">
        <v>31</v>
      </c>
      <c r="I2292" t="s">
        <v>2</v>
      </c>
      <c r="J2292" s="2">
        <v>970</v>
      </c>
      <c r="K2292" s="1" t="s">
        <v>414</v>
      </c>
    </row>
    <row r="2293" spans="1:11" x14ac:dyDescent="0.3">
      <c r="A2293" s="3">
        <v>23102</v>
      </c>
      <c r="B2293" t="s">
        <v>19258</v>
      </c>
      <c r="C2293" t="s">
        <v>2</v>
      </c>
      <c r="D2293" t="s">
        <v>2</v>
      </c>
      <c r="E2293" s="5">
        <v>23170500</v>
      </c>
      <c r="F2293" t="s">
        <v>19259</v>
      </c>
      <c r="G2293">
        <v>37124</v>
      </c>
      <c r="H2293" t="s">
        <v>409</v>
      </c>
      <c r="I2293" t="s">
        <v>2</v>
      </c>
      <c r="J2293" s="2">
        <v>970</v>
      </c>
      <c r="K2293" s="1" t="s">
        <v>509</v>
      </c>
    </row>
    <row r="2294" spans="1:11" x14ac:dyDescent="0.3">
      <c r="A2294" s="3">
        <v>23102</v>
      </c>
      <c r="B2294" t="s">
        <v>19260</v>
      </c>
      <c r="C2294" t="s">
        <v>2</v>
      </c>
      <c r="D2294" t="s">
        <v>2</v>
      </c>
      <c r="E2294" s="5">
        <v>50705741</v>
      </c>
      <c r="F2294" t="s">
        <v>19261</v>
      </c>
      <c r="G2294">
        <v>37075</v>
      </c>
      <c r="H2294" t="s">
        <v>31</v>
      </c>
      <c r="I2294" t="s">
        <v>2</v>
      </c>
      <c r="J2294" s="2">
        <v>970</v>
      </c>
      <c r="K2294" s="1" t="s">
        <v>5607</v>
      </c>
    </row>
    <row r="2295" spans="1:11" x14ac:dyDescent="0.3">
      <c r="A2295" s="3">
        <v>23102</v>
      </c>
      <c r="B2295" t="s">
        <v>19262</v>
      </c>
      <c r="C2295" t="s">
        <v>2</v>
      </c>
      <c r="D2295" t="s">
        <v>2</v>
      </c>
      <c r="E2295" s="5">
        <v>97991888</v>
      </c>
      <c r="F2295" t="s">
        <v>19263</v>
      </c>
      <c r="G2295">
        <v>37441</v>
      </c>
      <c r="H2295" t="s">
        <v>951</v>
      </c>
      <c r="I2295" t="s">
        <v>951</v>
      </c>
      <c r="J2295" s="2">
        <v>970</v>
      </c>
      <c r="K2295" s="1" t="s">
        <v>1985</v>
      </c>
    </row>
    <row r="2296" spans="1:11" x14ac:dyDescent="0.3">
      <c r="A2296" s="3">
        <v>23102</v>
      </c>
      <c r="B2296" t="s">
        <v>19264</v>
      </c>
      <c r="C2296" t="s">
        <v>2</v>
      </c>
      <c r="D2296" t="s">
        <v>2</v>
      </c>
      <c r="E2296" s="5">
        <v>78650988</v>
      </c>
      <c r="F2296" t="s">
        <v>19265</v>
      </c>
      <c r="G2296">
        <v>37083</v>
      </c>
      <c r="H2296" t="s">
        <v>31</v>
      </c>
      <c r="I2296" t="s">
        <v>2</v>
      </c>
      <c r="J2296" s="2">
        <v>970</v>
      </c>
      <c r="K2296" s="1" t="s">
        <v>5167</v>
      </c>
    </row>
    <row r="2297" spans="1:11" x14ac:dyDescent="0.3">
      <c r="A2297" s="3">
        <v>23102</v>
      </c>
      <c r="B2297" t="s">
        <v>19266</v>
      </c>
      <c r="C2297" t="s">
        <v>2</v>
      </c>
      <c r="D2297" t="s">
        <v>2</v>
      </c>
      <c r="E2297" s="5">
        <v>58118532</v>
      </c>
      <c r="F2297" t="s">
        <v>11725</v>
      </c>
      <c r="G2297">
        <v>37075</v>
      </c>
      <c r="H2297" t="s">
        <v>31</v>
      </c>
      <c r="I2297" t="s">
        <v>2</v>
      </c>
      <c r="J2297" s="2">
        <v>970</v>
      </c>
      <c r="K2297" s="1" t="s">
        <v>939</v>
      </c>
    </row>
    <row r="2298" spans="1:11" x14ac:dyDescent="0.3">
      <c r="A2298" s="3">
        <v>23102</v>
      </c>
      <c r="B2298" t="s">
        <v>6818</v>
      </c>
      <c r="C2298" t="s">
        <v>2</v>
      </c>
      <c r="D2298" t="s">
        <v>2</v>
      </c>
      <c r="E2298" s="5">
        <v>58049059</v>
      </c>
      <c r="F2298" t="s">
        <v>17407</v>
      </c>
      <c r="G2298">
        <v>37075</v>
      </c>
      <c r="H2298" t="s">
        <v>31</v>
      </c>
      <c r="I2298" t="s">
        <v>2</v>
      </c>
      <c r="J2298" s="2">
        <v>970</v>
      </c>
      <c r="K2298" s="1" t="s">
        <v>778</v>
      </c>
    </row>
    <row r="2299" spans="1:11" x14ac:dyDescent="0.3">
      <c r="A2299" s="3">
        <v>23102</v>
      </c>
      <c r="B2299" t="s">
        <v>6818</v>
      </c>
      <c r="C2299" t="s">
        <v>2</v>
      </c>
      <c r="D2299" t="s">
        <v>2</v>
      </c>
      <c r="E2299" s="5">
        <v>85301337</v>
      </c>
      <c r="F2299" t="s">
        <v>4695</v>
      </c>
      <c r="G2299">
        <v>37085</v>
      </c>
      <c r="H2299" t="s">
        <v>31</v>
      </c>
      <c r="I2299" t="s">
        <v>2</v>
      </c>
      <c r="J2299" s="2">
        <v>862</v>
      </c>
      <c r="K2299" s="1" t="s">
        <v>19267</v>
      </c>
    </row>
    <row r="2300" spans="1:11" x14ac:dyDescent="0.3">
      <c r="A2300" s="3">
        <v>23102</v>
      </c>
      <c r="B2300" t="s">
        <v>19268</v>
      </c>
      <c r="C2300" t="s">
        <v>2</v>
      </c>
      <c r="D2300" t="s">
        <v>2</v>
      </c>
      <c r="E2300" s="5">
        <v>97701013</v>
      </c>
      <c r="F2300" t="s">
        <v>19269</v>
      </c>
      <c r="G2300">
        <v>37073</v>
      </c>
      <c r="H2300" t="s">
        <v>31</v>
      </c>
      <c r="I2300" t="s">
        <v>2</v>
      </c>
      <c r="J2300" s="2">
        <v>970</v>
      </c>
      <c r="K2300" s="1" t="s">
        <v>2687</v>
      </c>
    </row>
    <row r="2301" spans="1:11" x14ac:dyDescent="0.3">
      <c r="A2301" s="3">
        <v>23102</v>
      </c>
      <c r="B2301" t="s">
        <v>19270</v>
      </c>
      <c r="C2301" t="s">
        <v>2</v>
      </c>
      <c r="D2301" t="s">
        <v>2</v>
      </c>
      <c r="E2301" s="5">
        <v>97868816</v>
      </c>
      <c r="F2301" t="s">
        <v>19271</v>
      </c>
      <c r="G2301">
        <v>37075</v>
      </c>
      <c r="H2301" t="s">
        <v>31</v>
      </c>
      <c r="I2301" t="s">
        <v>2</v>
      </c>
      <c r="J2301" s="2">
        <v>970</v>
      </c>
      <c r="K2301" s="1" t="s">
        <v>2844</v>
      </c>
    </row>
    <row r="2302" spans="1:11" x14ac:dyDescent="0.3">
      <c r="A2302" s="3">
        <v>23102</v>
      </c>
      <c r="B2302" t="s">
        <v>19270</v>
      </c>
      <c r="C2302" t="s">
        <v>19272</v>
      </c>
      <c r="D2302" t="s">
        <v>2</v>
      </c>
      <c r="E2302" s="5">
        <v>97415539</v>
      </c>
      <c r="F2302" t="s">
        <v>11587</v>
      </c>
      <c r="G2302">
        <v>37081</v>
      </c>
      <c r="H2302" t="s">
        <v>31</v>
      </c>
      <c r="I2302" t="s">
        <v>2</v>
      </c>
      <c r="J2302" s="2">
        <v>862</v>
      </c>
      <c r="K2302" s="1" t="s">
        <v>19273</v>
      </c>
    </row>
    <row r="2303" spans="1:11" x14ac:dyDescent="0.3">
      <c r="A2303" s="3">
        <v>23102</v>
      </c>
      <c r="B2303" t="s">
        <v>19274</v>
      </c>
      <c r="C2303" t="s">
        <v>19275</v>
      </c>
      <c r="D2303" t="s">
        <v>19276</v>
      </c>
      <c r="E2303" s="5">
        <v>11875994</v>
      </c>
      <c r="F2303" t="s">
        <v>17838</v>
      </c>
      <c r="G2303">
        <v>37073</v>
      </c>
      <c r="H2303" t="s">
        <v>31</v>
      </c>
      <c r="I2303" t="s">
        <v>31</v>
      </c>
      <c r="J2303" s="2">
        <v>862</v>
      </c>
      <c r="K2303" s="1" t="s">
        <v>19277</v>
      </c>
    </row>
    <row r="2304" spans="1:11" x14ac:dyDescent="0.3">
      <c r="A2304" s="3">
        <v>23102</v>
      </c>
      <c r="B2304" t="s">
        <v>19278</v>
      </c>
      <c r="C2304" t="s">
        <v>2</v>
      </c>
      <c r="D2304" t="s">
        <v>2</v>
      </c>
      <c r="E2304" s="5">
        <v>98179922</v>
      </c>
      <c r="F2304" t="s">
        <v>19279</v>
      </c>
      <c r="G2304">
        <v>37197</v>
      </c>
      <c r="H2304" t="s">
        <v>156</v>
      </c>
      <c r="I2304" t="s">
        <v>2</v>
      </c>
      <c r="J2304" s="2">
        <v>970</v>
      </c>
      <c r="K2304" s="1" t="s">
        <v>5299</v>
      </c>
    </row>
    <row r="2305" spans="1:11" x14ac:dyDescent="0.3">
      <c r="A2305" s="3">
        <v>23102</v>
      </c>
      <c r="B2305" t="s">
        <v>19280</v>
      </c>
      <c r="C2305" t="s">
        <v>19281</v>
      </c>
      <c r="D2305" t="s">
        <v>2</v>
      </c>
      <c r="E2305" s="5">
        <v>58833538</v>
      </c>
      <c r="F2305" t="s">
        <v>19282</v>
      </c>
      <c r="G2305">
        <v>37120</v>
      </c>
      <c r="H2305" t="s">
        <v>114</v>
      </c>
      <c r="I2305" t="s">
        <v>2</v>
      </c>
      <c r="J2305" s="2">
        <v>970</v>
      </c>
      <c r="K2305" s="1" t="s">
        <v>883</v>
      </c>
    </row>
    <row r="2306" spans="1:11" x14ac:dyDescent="0.3">
      <c r="A2306" s="3">
        <v>23102</v>
      </c>
      <c r="B2306" t="s">
        <v>19283</v>
      </c>
      <c r="C2306" t="s">
        <v>19284</v>
      </c>
      <c r="D2306" t="s">
        <v>2</v>
      </c>
      <c r="E2306" s="5">
        <v>23237504</v>
      </c>
      <c r="F2306" t="s">
        <v>14487</v>
      </c>
      <c r="G2306">
        <v>37075</v>
      </c>
      <c r="H2306" t="s">
        <v>31</v>
      </c>
      <c r="I2306" t="s">
        <v>2</v>
      </c>
      <c r="J2306" s="2">
        <v>821</v>
      </c>
      <c r="K2306" s="1" t="s">
        <v>1108</v>
      </c>
    </row>
    <row r="2307" spans="1:11" x14ac:dyDescent="0.3">
      <c r="A2307" s="3">
        <v>23102</v>
      </c>
      <c r="B2307" t="s">
        <v>19283</v>
      </c>
      <c r="C2307" t="s">
        <v>19285</v>
      </c>
      <c r="D2307" t="s">
        <v>2</v>
      </c>
      <c r="E2307" s="5">
        <v>78385338</v>
      </c>
      <c r="F2307" t="s">
        <v>1900</v>
      </c>
      <c r="G2307">
        <v>37075</v>
      </c>
      <c r="H2307" t="s">
        <v>31</v>
      </c>
      <c r="I2307" t="s">
        <v>2</v>
      </c>
      <c r="J2307" s="2">
        <v>970</v>
      </c>
      <c r="K2307" s="1" t="s">
        <v>19286</v>
      </c>
    </row>
    <row r="2308" spans="1:11" x14ac:dyDescent="0.3">
      <c r="A2308" s="3">
        <v>23102</v>
      </c>
      <c r="B2308" t="s">
        <v>19287</v>
      </c>
      <c r="C2308" t="s">
        <v>2</v>
      </c>
      <c r="D2308" t="s">
        <v>2</v>
      </c>
      <c r="E2308" s="5">
        <v>70432424</v>
      </c>
      <c r="F2308" t="s">
        <v>19288</v>
      </c>
      <c r="G2308">
        <v>37085</v>
      </c>
      <c r="H2308" t="s">
        <v>31</v>
      </c>
      <c r="I2308" t="s">
        <v>2</v>
      </c>
      <c r="J2308" s="2">
        <v>970</v>
      </c>
      <c r="K2308" s="1" t="s">
        <v>19289</v>
      </c>
    </row>
    <row r="2309" spans="1:11" x14ac:dyDescent="0.3">
      <c r="A2309" s="3">
        <v>23102</v>
      </c>
      <c r="B2309" t="s">
        <v>19290</v>
      </c>
      <c r="C2309" t="s">
        <v>2</v>
      </c>
      <c r="D2309" t="s">
        <v>2</v>
      </c>
      <c r="E2309" s="5">
        <v>98285077</v>
      </c>
      <c r="F2309" t="s">
        <v>19048</v>
      </c>
      <c r="G2309">
        <v>37139</v>
      </c>
      <c r="H2309" t="s">
        <v>110</v>
      </c>
      <c r="I2309" t="s">
        <v>2</v>
      </c>
      <c r="J2309" s="2">
        <v>970</v>
      </c>
      <c r="K2309" s="1" t="s">
        <v>837</v>
      </c>
    </row>
    <row r="2310" spans="1:11" x14ac:dyDescent="0.3">
      <c r="A2310" s="3">
        <v>23102</v>
      </c>
      <c r="B2310" t="s">
        <v>19291</v>
      </c>
      <c r="C2310" t="s">
        <v>5375</v>
      </c>
      <c r="D2310" t="s">
        <v>2</v>
      </c>
      <c r="E2310" s="5">
        <v>23463816</v>
      </c>
      <c r="F2310" t="s">
        <v>19048</v>
      </c>
      <c r="G2310">
        <v>37139</v>
      </c>
      <c r="H2310" t="s">
        <v>110</v>
      </c>
      <c r="I2310" t="s">
        <v>2</v>
      </c>
      <c r="J2310" s="2">
        <v>682</v>
      </c>
      <c r="K2310" s="1" t="s">
        <v>557</v>
      </c>
    </row>
    <row r="2311" spans="1:11" x14ac:dyDescent="0.3">
      <c r="A2311" s="3">
        <v>23102</v>
      </c>
      <c r="B2311" t="s">
        <v>19291</v>
      </c>
      <c r="C2311" t="s">
        <v>1291</v>
      </c>
      <c r="D2311" t="s">
        <v>2</v>
      </c>
      <c r="E2311" s="5">
        <v>23225680</v>
      </c>
      <c r="F2311" t="s">
        <v>19048</v>
      </c>
      <c r="G2311">
        <v>37139</v>
      </c>
      <c r="H2311" t="s">
        <v>110</v>
      </c>
      <c r="I2311" t="s">
        <v>2</v>
      </c>
      <c r="J2311" s="2">
        <v>15</v>
      </c>
      <c r="K2311" s="1" t="s">
        <v>6965</v>
      </c>
    </row>
    <row r="2312" spans="1:11" x14ac:dyDescent="0.3">
      <c r="A2312" s="3">
        <v>23102</v>
      </c>
      <c r="B2312" t="s">
        <v>19292</v>
      </c>
      <c r="C2312" t="s">
        <v>2</v>
      </c>
      <c r="D2312" t="s">
        <v>2</v>
      </c>
      <c r="E2312" s="5">
        <v>57466844</v>
      </c>
      <c r="F2312" t="s">
        <v>19293</v>
      </c>
      <c r="G2312">
        <v>37085</v>
      </c>
      <c r="H2312" t="s">
        <v>31</v>
      </c>
      <c r="I2312" t="s">
        <v>1208</v>
      </c>
      <c r="J2312" s="2">
        <v>970</v>
      </c>
      <c r="K2312" s="1" t="s">
        <v>2585</v>
      </c>
    </row>
    <row r="2313" spans="1:11" x14ac:dyDescent="0.3">
      <c r="A2313" s="3">
        <v>23102</v>
      </c>
      <c r="B2313" t="s">
        <v>19294</v>
      </c>
      <c r="C2313" t="s">
        <v>2</v>
      </c>
      <c r="D2313" t="s">
        <v>2</v>
      </c>
      <c r="E2313" s="5">
        <v>79254576</v>
      </c>
      <c r="F2313" t="s">
        <v>19295</v>
      </c>
      <c r="G2313">
        <v>37115</v>
      </c>
      <c r="H2313" t="s">
        <v>4</v>
      </c>
      <c r="I2313" t="s">
        <v>2</v>
      </c>
      <c r="J2313" s="2">
        <v>970</v>
      </c>
      <c r="K2313" s="1" t="s">
        <v>19296</v>
      </c>
    </row>
    <row r="2314" spans="1:11" x14ac:dyDescent="0.3">
      <c r="A2314" s="3">
        <v>23102</v>
      </c>
      <c r="B2314" t="s">
        <v>19294</v>
      </c>
      <c r="C2314" t="s">
        <v>19297</v>
      </c>
      <c r="D2314" t="s">
        <v>2</v>
      </c>
      <c r="E2314" s="5">
        <v>23183594</v>
      </c>
      <c r="F2314" t="s">
        <v>4450</v>
      </c>
      <c r="G2314">
        <v>37073</v>
      </c>
      <c r="H2314" t="s">
        <v>31</v>
      </c>
      <c r="I2314" t="s">
        <v>2</v>
      </c>
      <c r="J2314" s="2">
        <v>869</v>
      </c>
      <c r="K2314" s="1" t="s">
        <v>9257</v>
      </c>
    </row>
    <row r="2315" spans="1:11" x14ac:dyDescent="0.3">
      <c r="A2315" s="3">
        <v>23102</v>
      </c>
      <c r="B2315" t="s">
        <v>19298</v>
      </c>
      <c r="C2315" t="s">
        <v>6538</v>
      </c>
      <c r="D2315" t="s">
        <v>2</v>
      </c>
      <c r="E2315" s="5">
        <v>23382829</v>
      </c>
      <c r="F2315" t="s">
        <v>19299</v>
      </c>
      <c r="G2315">
        <v>37431</v>
      </c>
      <c r="H2315" t="s">
        <v>46</v>
      </c>
      <c r="I2315" t="s">
        <v>2</v>
      </c>
      <c r="J2315" s="2">
        <v>862</v>
      </c>
      <c r="K2315" s="1" t="s">
        <v>365</v>
      </c>
    </row>
    <row r="2316" spans="1:11" x14ac:dyDescent="0.3">
      <c r="A2316" s="3">
        <v>23102</v>
      </c>
      <c r="B2316" t="s">
        <v>19300</v>
      </c>
      <c r="C2316" t="s">
        <v>2</v>
      </c>
      <c r="D2316" t="s">
        <v>2</v>
      </c>
      <c r="E2316" s="5">
        <v>97876991</v>
      </c>
      <c r="F2316" t="s">
        <v>515</v>
      </c>
      <c r="G2316">
        <v>37085</v>
      </c>
      <c r="H2316" t="s">
        <v>31</v>
      </c>
      <c r="I2316" t="s">
        <v>2</v>
      </c>
      <c r="J2316" s="2">
        <v>970</v>
      </c>
      <c r="K2316" s="1" t="s">
        <v>2585</v>
      </c>
    </row>
    <row r="2317" spans="1:11" x14ac:dyDescent="0.3">
      <c r="A2317" s="3">
        <v>23102</v>
      </c>
      <c r="B2317" t="s">
        <v>19301</v>
      </c>
      <c r="C2317" t="s">
        <v>656</v>
      </c>
      <c r="D2317" t="s">
        <v>2</v>
      </c>
      <c r="E2317" s="5">
        <v>13067477</v>
      </c>
      <c r="F2317" t="s">
        <v>19302</v>
      </c>
      <c r="G2317">
        <v>37085</v>
      </c>
      <c r="H2317" t="s">
        <v>31</v>
      </c>
      <c r="I2317" t="s">
        <v>2</v>
      </c>
      <c r="J2317" s="2">
        <v>682</v>
      </c>
      <c r="K2317" s="1" t="s">
        <v>3079</v>
      </c>
    </row>
    <row r="2318" spans="1:11" x14ac:dyDescent="0.3">
      <c r="A2318" s="3">
        <v>23102</v>
      </c>
      <c r="B2318" t="s">
        <v>19303</v>
      </c>
      <c r="C2318" t="s">
        <v>6538</v>
      </c>
      <c r="D2318" t="s">
        <v>2</v>
      </c>
      <c r="E2318" s="5">
        <v>23193712</v>
      </c>
      <c r="F2318" t="s">
        <v>19304</v>
      </c>
      <c r="G2318">
        <v>37431</v>
      </c>
      <c r="H2318" t="s">
        <v>46</v>
      </c>
      <c r="I2318" t="s">
        <v>2</v>
      </c>
      <c r="J2318" s="2">
        <v>862</v>
      </c>
      <c r="K2318" s="1" t="s">
        <v>47</v>
      </c>
    </row>
    <row r="2319" spans="1:11" x14ac:dyDescent="0.3">
      <c r="A2319" s="3">
        <v>23102</v>
      </c>
      <c r="B2319" t="s">
        <v>19305</v>
      </c>
      <c r="C2319" t="s">
        <v>2</v>
      </c>
      <c r="D2319" t="s">
        <v>2</v>
      </c>
      <c r="E2319" s="5">
        <v>50355630</v>
      </c>
      <c r="F2319" t="s">
        <v>19306</v>
      </c>
      <c r="G2319">
        <v>37073</v>
      </c>
      <c r="H2319" t="s">
        <v>31</v>
      </c>
      <c r="I2319" t="s">
        <v>2</v>
      </c>
      <c r="J2319" s="2">
        <v>970</v>
      </c>
      <c r="K2319" s="1" t="s">
        <v>540</v>
      </c>
    </row>
    <row r="2320" spans="1:11" x14ac:dyDescent="0.3">
      <c r="A2320" s="3">
        <v>23102</v>
      </c>
      <c r="B2320" t="s">
        <v>19307</v>
      </c>
      <c r="C2320" t="s">
        <v>2</v>
      </c>
      <c r="D2320" t="s">
        <v>2</v>
      </c>
      <c r="E2320" s="5">
        <v>78739465</v>
      </c>
      <c r="F2320" t="s">
        <v>19308</v>
      </c>
      <c r="G2320">
        <v>37077</v>
      </c>
      <c r="H2320" t="s">
        <v>31</v>
      </c>
      <c r="I2320" t="s">
        <v>2</v>
      </c>
      <c r="J2320" s="2">
        <v>970</v>
      </c>
      <c r="K2320" s="1" t="s">
        <v>1361</v>
      </c>
    </row>
    <row r="2321" spans="1:11" x14ac:dyDescent="0.3">
      <c r="A2321" s="3">
        <v>23102</v>
      </c>
      <c r="B2321" t="s">
        <v>19309</v>
      </c>
      <c r="C2321" t="s">
        <v>2</v>
      </c>
      <c r="D2321" t="s">
        <v>2</v>
      </c>
      <c r="E2321" s="5">
        <v>71019373</v>
      </c>
      <c r="F2321" t="s">
        <v>6259</v>
      </c>
      <c r="G2321">
        <v>37073</v>
      </c>
      <c r="H2321" t="s">
        <v>31</v>
      </c>
      <c r="I2321" t="s">
        <v>2</v>
      </c>
      <c r="J2321" s="2">
        <v>970</v>
      </c>
      <c r="K2321" s="1" t="s">
        <v>2975</v>
      </c>
    </row>
    <row r="2322" spans="1:11" x14ac:dyDescent="0.3">
      <c r="A2322" s="3">
        <v>23102</v>
      </c>
      <c r="B2322" t="s">
        <v>19310</v>
      </c>
      <c r="C2322" t="s">
        <v>19311</v>
      </c>
      <c r="D2322" t="s">
        <v>2</v>
      </c>
      <c r="E2322" s="5">
        <v>23170696</v>
      </c>
      <c r="F2322" t="s">
        <v>14163</v>
      </c>
      <c r="G2322">
        <v>37434</v>
      </c>
      <c r="H2322" t="s">
        <v>87</v>
      </c>
      <c r="I2322" t="s">
        <v>2</v>
      </c>
      <c r="J2322" s="2">
        <v>476</v>
      </c>
      <c r="K2322" s="1" t="s">
        <v>453</v>
      </c>
    </row>
    <row r="2323" spans="1:11" x14ac:dyDescent="0.3">
      <c r="A2323" s="3">
        <v>23102</v>
      </c>
      <c r="B2323" t="s">
        <v>19312</v>
      </c>
      <c r="C2323" t="s">
        <v>2</v>
      </c>
      <c r="D2323" t="s">
        <v>2</v>
      </c>
      <c r="E2323" s="5">
        <v>26929171</v>
      </c>
      <c r="F2323" t="s">
        <v>19313</v>
      </c>
      <c r="G2323">
        <v>37520</v>
      </c>
      <c r="H2323" t="s">
        <v>20</v>
      </c>
      <c r="I2323" t="s">
        <v>20</v>
      </c>
      <c r="J2323" s="2">
        <v>862</v>
      </c>
      <c r="K2323" s="1" t="s">
        <v>130</v>
      </c>
    </row>
    <row r="2324" spans="1:11" x14ac:dyDescent="0.3">
      <c r="A2324" s="3">
        <v>23102</v>
      </c>
      <c r="B2324" t="s">
        <v>19314</v>
      </c>
      <c r="C2324" t="s">
        <v>2</v>
      </c>
      <c r="D2324" t="s">
        <v>2</v>
      </c>
      <c r="E2324" s="5">
        <v>20841908</v>
      </c>
      <c r="F2324" t="s">
        <v>19315</v>
      </c>
      <c r="G2324">
        <v>37085</v>
      </c>
      <c r="H2324" t="s">
        <v>31</v>
      </c>
      <c r="I2324" t="s">
        <v>1208</v>
      </c>
      <c r="J2324" s="2">
        <v>862</v>
      </c>
      <c r="K2324" s="1" t="s">
        <v>1061</v>
      </c>
    </row>
    <row r="2325" spans="1:11" x14ac:dyDescent="0.3">
      <c r="A2325" s="3">
        <v>23102</v>
      </c>
      <c r="B2325" t="s">
        <v>19316</v>
      </c>
      <c r="C2325" t="s">
        <v>2</v>
      </c>
      <c r="D2325" t="s">
        <v>2</v>
      </c>
      <c r="E2325" s="5">
        <v>97966655</v>
      </c>
      <c r="F2325" t="s">
        <v>19317</v>
      </c>
      <c r="G2325">
        <v>37136</v>
      </c>
      <c r="H2325" t="s">
        <v>626</v>
      </c>
      <c r="I2325" t="s">
        <v>2</v>
      </c>
      <c r="J2325" s="2">
        <v>970</v>
      </c>
      <c r="K2325" s="1" t="s">
        <v>629</v>
      </c>
    </row>
    <row r="2326" spans="1:11" x14ac:dyDescent="0.3">
      <c r="A2326" s="3">
        <v>23102</v>
      </c>
      <c r="B2326" t="s">
        <v>19318</v>
      </c>
      <c r="C2326" t="s">
        <v>19319</v>
      </c>
      <c r="D2326" t="s">
        <v>2</v>
      </c>
      <c r="E2326" s="5">
        <v>28044244</v>
      </c>
      <c r="F2326" t="s">
        <v>19320</v>
      </c>
      <c r="G2326">
        <v>37120</v>
      </c>
      <c r="H2326" t="s">
        <v>114</v>
      </c>
      <c r="I2326" t="s">
        <v>19321</v>
      </c>
      <c r="J2326" s="2">
        <v>970</v>
      </c>
      <c r="K2326" s="1" t="s">
        <v>116</v>
      </c>
    </row>
    <row r="2327" spans="1:11" x14ac:dyDescent="0.3">
      <c r="A2327" s="3">
        <v>23102</v>
      </c>
      <c r="B2327" t="s">
        <v>19322</v>
      </c>
      <c r="C2327" t="s">
        <v>2</v>
      </c>
      <c r="D2327" t="s">
        <v>2</v>
      </c>
      <c r="E2327" s="5">
        <v>59083424</v>
      </c>
      <c r="F2327" t="s">
        <v>19323</v>
      </c>
      <c r="G2327">
        <v>37077</v>
      </c>
      <c r="H2327" t="s">
        <v>31</v>
      </c>
      <c r="I2327" t="s">
        <v>2</v>
      </c>
      <c r="J2327" s="2">
        <v>970</v>
      </c>
      <c r="K2327" s="1" t="s">
        <v>393</v>
      </c>
    </row>
    <row r="2328" spans="1:11" x14ac:dyDescent="0.3">
      <c r="A2328" s="3">
        <v>23102</v>
      </c>
      <c r="B2328" t="s">
        <v>19324</v>
      </c>
      <c r="C2328" t="s">
        <v>5788</v>
      </c>
      <c r="D2328" t="s">
        <v>2</v>
      </c>
      <c r="E2328" s="5">
        <v>23373076</v>
      </c>
      <c r="F2328" t="s">
        <v>5366</v>
      </c>
      <c r="G2328">
        <v>37073</v>
      </c>
      <c r="H2328" t="s">
        <v>31</v>
      </c>
      <c r="I2328" t="s">
        <v>31</v>
      </c>
      <c r="J2328" s="2">
        <v>869</v>
      </c>
      <c r="K2328" s="1" t="s">
        <v>1621</v>
      </c>
    </row>
    <row r="2329" spans="1:11" x14ac:dyDescent="0.3">
      <c r="A2329" s="3">
        <v>23102</v>
      </c>
      <c r="B2329" t="s">
        <v>19325</v>
      </c>
      <c r="C2329" t="s">
        <v>2</v>
      </c>
      <c r="D2329" t="s">
        <v>2</v>
      </c>
      <c r="E2329" s="5">
        <v>97654697</v>
      </c>
      <c r="F2329" t="s">
        <v>19326</v>
      </c>
      <c r="G2329">
        <v>37077</v>
      </c>
      <c r="H2329" t="s">
        <v>31</v>
      </c>
      <c r="I2329" t="s">
        <v>184</v>
      </c>
      <c r="J2329" s="2">
        <v>862</v>
      </c>
      <c r="K2329" s="1" t="s">
        <v>19327</v>
      </c>
    </row>
    <row r="2330" spans="1:11" x14ac:dyDescent="0.3">
      <c r="A2330" s="3">
        <v>23102</v>
      </c>
      <c r="B2330" t="s">
        <v>19328</v>
      </c>
      <c r="C2330" t="s">
        <v>2</v>
      </c>
      <c r="D2330" t="s">
        <v>2</v>
      </c>
      <c r="E2330" s="5">
        <v>58256238</v>
      </c>
      <c r="F2330" t="s">
        <v>19329</v>
      </c>
      <c r="G2330">
        <v>37130</v>
      </c>
      <c r="H2330" t="s">
        <v>60</v>
      </c>
      <c r="I2330" t="s">
        <v>3796</v>
      </c>
      <c r="J2330" s="2">
        <v>970</v>
      </c>
      <c r="K2330" s="1" t="s">
        <v>1205</v>
      </c>
    </row>
    <row r="2331" spans="1:11" x14ac:dyDescent="0.3">
      <c r="A2331" s="3">
        <v>23102</v>
      </c>
      <c r="B2331" t="s">
        <v>19330</v>
      </c>
      <c r="C2331" t="s">
        <v>2</v>
      </c>
      <c r="D2331" t="s">
        <v>2</v>
      </c>
      <c r="E2331" s="5">
        <v>79077202</v>
      </c>
      <c r="F2331" t="s">
        <v>17756</v>
      </c>
      <c r="G2331">
        <v>37077</v>
      </c>
      <c r="H2331" t="s">
        <v>31</v>
      </c>
      <c r="I2331" t="s">
        <v>2</v>
      </c>
      <c r="J2331" s="2">
        <v>970</v>
      </c>
      <c r="K2331" s="1" t="s">
        <v>19331</v>
      </c>
    </row>
    <row r="2332" spans="1:11" x14ac:dyDescent="0.3">
      <c r="A2332" s="3">
        <v>23102</v>
      </c>
      <c r="B2332" t="s">
        <v>19332</v>
      </c>
      <c r="C2332" t="s">
        <v>2</v>
      </c>
      <c r="D2332" t="s">
        <v>2</v>
      </c>
      <c r="E2332" s="5">
        <v>70251994</v>
      </c>
      <c r="F2332" t="s">
        <v>19333</v>
      </c>
      <c r="G2332">
        <v>37085</v>
      </c>
      <c r="H2332" t="s">
        <v>31</v>
      </c>
      <c r="I2332" t="s">
        <v>2</v>
      </c>
      <c r="J2332" s="2">
        <v>970</v>
      </c>
      <c r="K2332" s="1" t="s">
        <v>1454</v>
      </c>
    </row>
    <row r="2333" spans="1:11" x14ac:dyDescent="0.3">
      <c r="A2333" s="3">
        <v>23102</v>
      </c>
      <c r="B2333" t="s">
        <v>19334</v>
      </c>
      <c r="C2333" t="s">
        <v>2</v>
      </c>
      <c r="D2333" t="s">
        <v>2</v>
      </c>
      <c r="E2333" s="5">
        <v>50871333</v>
      </c>
      <c r="F2333" t="s">
        <v>7174</v>
      </c>
      <c r="G2333">
        <v>37085</v>
      </c>
      <c r="H2333" t="s">
        <v>31</v>
      </c>
      <c r="I2333" t="s">
        <v>2</v>
      </c>
      <c r="J2333" s="2">
        <v>970</v>
      </c>
      <c r="K2333" s="1" t="s">
        <v>19335</v>
      </c>
    </row>
    <row r="2334" spans="1:11" x14ac:dyDescent="0.3">
      <c r="A2334" s="3">
        <v>23102</v>
      </c>
      <c r="B2334" t="s">
        <v>19336</v>
      </c>
      <c r="C2334" t="s">
        <v>19337</v>
      </c>
      <c r="D2334" t="s">
        <v>2</v>
      </c>
      <c r="E2334" s="5">
        <v>28082490</v>
      </c>
      <c r="F2334" t="s">
        <v>11587</v>
      </c>
      <c r="G2334">
        <v>37081</v>
      </c>
      <c r="H2334" t="s">
        <v>31</v>
      </c>
      <c r="I2334" t="s">
        <v>2</v>
      </c>
      <c r="J2334" s="2">
        <v>862</v>
      </c>
      <c r="K2334" s="1" t="s">
        <v>19338</v>
      </c>
    </row>
    <row r="2335" spans="1:11" x14ac:dyDescent="0.3">
      <c r="A2335" s="3">
        <v>23102</v>
      </c>
      <c r="B2335" t="s">
        <v>19339</v>
      </c>
      <c r="C2335" t="s">
        <v>19340</v>
      </c>
      <c r="D2335" t="s">
        <v>2</v>
      </c>
      <c r="E2335" s="5">
        <v>23201056</v>
      </c>
      <c r="F2335" t="s">
        <v>19341</v>
      </c>
      <c r="G2335">
        <v>37133</v>
      </c>
      <c r="H2335" t="s">
        <v>65</v>
      </c>
      <c r="I2335" t="s">
        <v>2</v>
      </c>
      <c r="J2335" s="2">
        <v>889</v>
      </c>
      <c r="K2335" s="1" t="s">
        <v>3073</v>
      </c>
    </row>
    <row r="2336" spans="1:11" x14ac:dyDescent="0.3">
      <c r="A2336" s="3">
        <v>23102</v>
      </c>
      <c r="B2336" t="s">
        <v>19342</v>
      </c>
      <c r="C2336" t="s">
        <v>19343</v>
      </c>
      <c r="D2336" t="s">
        <v>12104</v>
      </c>
      <c r="E2336" s="5">
        <v>11613908</v>
      </c>
      <c r="F2336" t="s">
        <v>12104</v>
      </c>
      <c r="G2336">
        <v>37539</v>
      </c>
      <c r="H2336" t="s">
        <v>295</v>
      </c>
      <c r="I2336" t="s">
        <v>16724</v>
      </c>
      <c r="J2336" s="2">
        <v>682</v>
      </c>
      <c r="K2336" s="1" t="s">
        <v>1811</v>
      </c>
    </row>
    <row r="2337" spans="1:11" x14ac:dyDescent="0.3">
      <c r="A2337" s="3">
        <v>23102</v>
      </c>
      <c r="B2337" t="s">
        <v>19344</v>
      </c>
      <c r="C2337" t="s">
        <v>2</v>
      </c>
      <c r="D2337" t="s">
        <v>2</v>
      </c>
      <c r="E2337" s="5">
        <v>79163092</v>
      </c>
      <c r="F2337" t="s">
        <v>12104</v>
      </c>
      <c r="G2337">
        <v>37539</v>
      </c>
      <c r="H2337" t="s">
        <v>295</v>
      </c>
      <c r="I2337" t="s">
        <v>2</v>
      </c>
      <c r="J2337" s="2">
        <v>970</v>
      </c>
      <c r="K2337" s="1" t="s">
        <v>19345</v>
      </c>
    </row>
    <row r="2338" spans="1:11" x14ac:dyDescent="0.3">
      <c r="A2338" s="3">
        <v>23102</v>
      </c>
      <c r="B2338" t="s">
        <v>19346</v>
      </c>
      <c r="C2338" t="s">
        <v>3875</v>
      </c>
      <c r="D2338" t="s">
        <v>2</v>
      </c>
      <c r="E2338" s="5">
        <v>12754661</v>
      </c>
      <c r="F2338" t="s">
        <v>18938</v>
      </c>
      <c r="G2338">
        <v>37124</v>
      </c>
      <c r="H2338" t="s">
        <v>409</v>
      </c>
      <c r="I2338" t="s">
        <v>3174</v>
      </c>
      <c r="J2338" s="2">
        <v>862</v>
      </c>
      <c r="K2338" s="1" t="s">
        <v>3674</v>
      </c>
    </row>
    <row r="2339" spans="1:11" x14ac:dyDescent="0.3">
      <c r="A2339" s="3">
        <v>23102</v>
      </c>
      <c r="B2339" t="s">
        <v>19347</v>
      </c>
      <c r="C2339" t="s">
        <v>2</v>
      </c>
      <c r="D2339" t="s">
        <v>2</v>
      </c>
      <c r="E2339" s="5">
        <v>98428735</v>
      </c>
      <c r="F2339" t="s">
        <v>19087</v>
      </c>
      <c r="G2339">
        <v>37073</v>
      </c>
      <c r="H2339" t="s">
        <v>31</v>
      </c>
      <c r="I2339" t="s">
        <v>2</v>
      </c>
      <c r="J2339" s="2">
        <v>970</v>
      </c>
      <c r="K2339" s="1" t="s">
        <v>3156</v>
      </c>
    </row>
    <row r="2340" spans="1:11" x14ac:dyDescent="0.3">
      <c r="A2340" s="3">
        <v>23102</v>
      </c>
      <c r="B2340" t="s">
        <v>19348</v>
      </c>
      <c r="C2340" t="s">
        <v>2</v>
      </c>
      <c r="D2340" t="s">
        <v>2</v>
      </c>
      <c r="E2340" s="5">
        <v>58925697</v>
      </c>
      <c r="F2340" t="s">
        <v>19349</v>
      </c>
      <c r="G2340">
        <v>37434</v>
      </c>
      <c r="H2340" t="s">
        <v>958</v>
      </c>
      <c r="I2340" t="s">
        <v>2</v>
      </c>
      <c r="J2340" s="2">
        <v>970</v>
      </c>
      <c r="K2340" s="1" t="s">
        <v>8453</v>
      </c>
    </row>
    <row r="2341" spans="1:11" x14ac:dyDescent="0.3">
      <c r="A2341" s="3">
        <v>23102</v>
      </c>
      <c r="B2341" t="s">
        <v>19350</v>
      </c>
      <c r="C2341" t="s">
        <v>2</v>
      </c>
      <c r="D2341" t="s">
        <v>2</v>
      </c>
      <c r="E2341" s="5">
        <v>23451173</v>
      </c>
      <c r="F2341" t="s">
        <v>11075</v>
      </c>
      <c r="G2341">
        <v>37073</v>
      </c>
      <c r="H2341" t="s">
        <v>31</v>
      </c>
      <c r="I2341" t="s">
        <v>2</v>
      </c>
      <c r="J2341" s="2">
        <v>862</v>
      </c>
      <c r="K2341" s="1" t="s">
        <v>19351</v>
      </c>
    </row>
    <row r="2342" spans="1:11" x14ac:dyDescent="0.3">
      <c r="A2342" s="3">
        <v>23102</v>
      </c>
      <c r="B2342" t="s">
        <v>19352</v>
      </c>
      <c r="C2342" t="s">
        <v>2</v>
      </c>
      <c r="D2342" t="s">
        <v>2</v>
      </c>
      <c r="E2342" s="5">
        <v>97763939</v>
      </c>
      <c r="F2342" t="s">
        <v>19353</v>
      </c>
      <c r="G2342">
        <v>37075</v>
      </c>
      <c r="H2342" t="s">
        <v>31</v>
      </c>
      <c r="I2342" t="s">
        <v>31</v>
      </c>
      <c r="J2342" s="2">
        <v>970</v>
      </c>
      <c r="K2342" s="1" t="s">
        <v>1852</v>
      </c>
    </row>
    <row r="2343" spans="1:11" x14ac:dyDescent="0.3">
      <c r="A2343" s="3">
        <v>23102</v>
      </c>
      <c r="B2343" t="s">
        <v>5497</v>
      </c>
      <c r="C2343" t="s">
        <v>2</v>
      </c>
      <c r="D2343" t="s">
        <v>2</v>
      </c>
      <c r="E2343" s="5">
        <v>57780561</v>
      </c>
      <c r="F2343" t="s">
        <v>19354</v>
      </c>
      <c r="G2343">
        <v>37079</v>
      </c>
      <c r="H2343" t="s">
        <v>31</v>
      </c>
      <c r="I2343" t="s">
        <v>6408</v>
      </c>
      <c r="J2343" s="2">
        <v>970</v>
      </c>
      <c r="K2343" s="1" t="s">
        <v>310</v>
      </c>
    </row>
    <row r="2344" spans="1:11" x14ac:dyDescent="0.3">
      <c r="A2344" s="3">
        <v>23102</v>
      </c>
      <c r="B2344" t="s">
        <v>5497</v>
      </c>
      <c r="C2344" t="s">
        <v>19355</v>
      </c>
      <c r="D2344" t="s">
        <v>2</v>
      </c>
      <c r="E2344" s="5">
        <v>16934504</v>
      </c>
      <c r="F2344" t="s">
        <v>19354</v>
      </c>
      <c r="G2344">
        <v>37079</v>
      </c>
      <c r="H2344" t="s">
        <v>31</v>
      </c>
      <c r="I2344" t="s">
        <v>2</v>
      </c>
      <c r="J2344" s="2">
        <v>631</v>
      </c>
      <c r="K2344" s="1" t="s">
        <v>4611</v>
      </c>
    </row>
    <row r="2345" spans="1:11" x14ac:dyDescent="0.3">
      <c r="A2345" s="3">
        <v>23102</v>
      </c>
      <c r="B2345" t="s">
        <v>19356</v>
      </c>
      <c r="C2345" t="s">
        <v>2</v>
      </c>
      <c r="D2345" t="s">
        <v>2</v>
      </c>
      <c r="E2345" s="5">
        <v>25086513</v>
      </c>
      <c r="F2345" t="s">
        <v>19357</v>
      </c>
      <c r="G2345">
        <v>37075</v>
      </c>
      <c r="H2345" t="s">
        <v>31</v>
      </c>
      <c r="I2345" t="s">
        <v>2</v>
      </c>
      <c r="J2345" s="2">
        <v>970</v>
      </c>
      <c r="K2345" s="1" t="s">
        <v>9320</v>
      </c>
    </row>
    <row r="2346" spans="1:11" x14ac:dyDescent="0.3">
      <c r="A2346" s="3">
        <v>23102</v>
      </c>
      <c r="B2346" t="s">
        <v>19358</v>
      </c>
      <c r="C2346" t="s">
        <v>2</v>
      </c>
      <c r="D2346" t="s">
        <v>2</v>
      </c>
      <c r="E2346" s="5">
        <v>58674251</v>
      </c>
      <c r="F2346" t="s">
        <v>19359</v>
      </c>
      <c r="G2346">
        <v>37075</v>
      </c>
      <c r="H2346" t="s">
        <v>31</v>
      </c>
      <c r="I2346" t="s">
        <v>2</v>
      </c>
      <c r="J2346" s="2">
        <v>970</v>
      </c>
      <c r="K2346" s="1" t="s">
        <v>778</v>
      </c>
    </row>
    <row r="2347" spans="1:11" x14ac:dyDescent="0.3">
      <c r="A2347" s="3">
        <v>23102</v>
      </c>
      <c r="B2347" t="s">
        <v>19360</v>
      </c>
      <c r="C2347" t="s">
        <v>19361</v>
      </c>
      <c r="D2347" t="s">
        <v>19362</v>
      </c>
      <c r="E2347" s="5">
        <v>23461062</v>
      </c>
      <c r="F2347" t="s">
        <v>3316</v>
      </c>
      <c r="G2347">
        <v>37083</v>
      </c>
      <c r="H2347" t="s">
        <v>31</v>
      </c>
      <c r="I2347" t="s">
        <v>2</v>
      </c>
      <c r="J2347" s="2">
        <v>325</v>
      </c>
      <c r="K2347" s="1" t="s">
        <v>4554</v>
      </c>
    </row>
    <row r="2348" spans="1:11" x14ac:dyDescent="0.3">
      <c r="A2348" s="3">
        <v>23102</v>
      </c>
      <c r="B2348" t="s">
        <v>19360</v>
      </c>
      <c r="C2348" t="s">
        <v>7639</v>
      </c>
      <c r="D2348" t="s">
        <v>2</v>
      </c>
      <c r="E2348" s="5">
        <v>23444195</v>
      </c>
      <c r="F2348" t="s">
        <v>19363</v>
      </c>
      <c r="G2348">
        <v>37130</v>
      </c>
      <c r="H2348" t="s">
        <v>60</v>
      </c>
      <c r="I2348" t="s">
        <v>2</v>
      </c>
      <c r="J2348" s="2">
        <v>862</v>
      </c>
      <c r="K2348" s="1" t="s">
        <v>7916</v>
      </c>
    </row>
    <row r="2349" spans="1:11" x14ac:dyDescent="0.3">
      <c r="A2349" s="3">
        <v>23102</v>
      </c>
      <c r="B2349" t="s">
        <v>19364</v>
      </c>
      <c r="C2349" t="s">
        <v>2</v>
      </c>
      <c r="D2349" t="s">
        <v>2</v>
      </c>
      <c r="E2349" s="5">
        <v>22814215</v>
      </c>
      <c r="F2349" t="s">
        <v>19365</v>
      </c>
      <c r="G2349">
        <v>37539</v>
      </c>
      <c r="H2349" t="s">
        <v>295</v>
      </c>
      <c r="I2349" t="s">
        <v>2</v>
      </c>
      <c r="J2349" s="2">
        <v>851</v>
      </c>
      <c r="K2349" s="1" t="s">
        <v>735</v>
      </c>
    </row>
    <row r="2350" spans="1:11" x14ac:dyDescent="0.3">
      <c r="A2350" s="3">
        <v>23102</v>
      </c>
      <c r="B2350" t="s">
        <v>19364</v>
      </c>
      <c r="C2350" t="s">
        <v>2</v>
      </c>
      <c r="D2350" t="s">
        <v>2</v>
      </c>
      <c r="E2350" s="5">
        <v>22814339</v>
      </c>
      <c r="F2350" t="s">
        <v>19366</v>
      </c>
      <c r="G2350">
        <v>37539</v>
      </c>
      <c r="H2350" t="s">
        <v>295</v>
      </c>
      <c r="I2350" t="s">
        <v>2</v>
      </c>
      <c r="J2350" s="2">
        <v>851</v>
      </c>
      <c r="K2350" s="1" t="s">
        <v>735</v>
      </c>
    </row>
    <row r="2351" spans="1:11" x14ac:dyDescent="0.3">
      <c r="A2351" s="3">
        <v>23102</v>
      </c>
      <c r="B2351" t="s">
        <v>19367</v>
      </c>
      <c r="C2351" t="s">
        <v>2</v>
      </c>
      <c r="D2351" t="s">
        <v>2</v>
      </c>
      <c r="E2351" s="5">
        <v>23181080</v>
      </c>
      <c r="F2351" t="s">
        <v>19368</v>
      </c>
      <c r="G2351">
        <v>37120</v>
      </c>
      <c r="H2351" t="s">
        <v>114</v>
      </c>
      <c r="I2351" t="s">
        <v>2</v>
      </c>
      <c r="J2351" s="2">
        <v>851</v>
      </c>
      <c r="K2351" s="1" t="s">
        <v>19369</v>
      </c>
    </row>
    <row r="2352" spans="1:11" x14ac:dyDescent="0.3">
      <c r="A2352" s="3">
        <v>23102</v>
      </c>
      <c r="B2352" t="s">
        <v>19370</v>
      </c>
      <c r="C2352" t="s">
        <v>19371</v>
      </c>
      <c r="D2352" t="s">
        <v>2</v>
      </c>
      <c r="E2352" s="5">
        <v>23234168</v>
      </c>
      <c r="F2352" t="s">
        <v>19372</v>
      </c>
      <c r="G2352">
        <v>37115</v>
      </c>
      <c r="H2352" t="s">
        <v>4</v>
      </c>
      <c r="I2352" t="s">
        <v>2</v>
      </c>
      <c r="J2352" s="2">
        <v>889</v>
      </c>
      <c r="K2352" s="1" t="s">
        <v>19373</v>
      </c>
    </row>
    <row r="2353" spans="1:11" x14ac:dyDescent="0.3">
      <c r="A2353" s="3">
        <v>23102</v>
      </c>
      <c r="B2353" t="s">
        <v>19374</v>
      </c>
      <c r="C2353" t="s">
        <v>19375</v>
      </c>
      <c r="D2353" t="s">
        <v>2</v>
      </c>
      <c r="E2353" s="5">
        <v>23166428</v>
      </c>
      <c r="F2353" t="s">
        <v>1169</v>
      </c>
      <c r="G2353">
        <v>37075</v>
      </c>
      <c r="H2353" t="s">
        <v>31</v>
      </c>
      <c r="I2353" t="s">
        <v>184</v>
      </c>
      <c r="J2353" s="2">
        <v>889</v>
      </c>
      <c r="K2353" s="1" t="s">
        <v>19376</v>
      </c>
    </row>
    <row r="2354" spans="1:11" x14ac:dyDescent="0.3">
      <c r="A2354" s="3">
        <v>23102</v>
      </c>
      <c r="B2354" t="s">
        <v>19377</v>
      </c>
      <c r="C2354" t="s">
        <v>19378</v>
      </c>
      <c r="D2354" t="s">
        <v>19379</v>
      </c>
      <c r="E2354" s="5">
        <v>26610268</v>
      </c>
      <c r="F2354" t="s">
        <v>19380</v>
      </c>
      <c r="G2354">
        <v>34346</v>
      </c>
      <c r="H2354" t="s">
        <v>50</v>
      </c>
      <c r="I2354" t="s">
        <v>2</v>
      </c>
      <c r="J2354" s="2">
        <v>889</v>
      </c>
      <c r="K2354" s="1" t="s">
        <v>1333</v>
      </c>
    </row>
    <row r="2355" spans="1:11" x14ac:dyDescent="0.3">
      <c r="A2355" s="3">
        <v>23102</v>
      </c>
      <c r="B2355" t="s">
        <v>19381</v>
      </c>
      <c r="C2355" t="s">
        <v>19382</v>
      </c>
      <c r="D2355" t="s">
        <v>34</v>
      </c>
      <c r="E2355" s="5">
        <v>90894050</v>
      </c>
      <c r="F2355" t="s">
        <v>15333</v>
      </c>
      <c r="G2355">
        <v>37520</v>
      </c>
      <c r="H2355" t="s">
        <v>20</v>
      </c>
      <c r="I2355" t="s">
        <v>2</v>
      </c>
      <c r="J2355" s="2">
        <v>889</v>
      </c>
      <c r="K2355" s="1" t="s">
        <v>19383</v>
      </c>
    </row>
    <row r="2356" spans="1:11" x14ac:dyDescent="0.3">
      <c r="A2356" s="3">
        <v>23102</v>
      </c>
      <c r="B2356" t="s">
        <v>19384</v>
      </c>
      <c r="C2356" t="s">
        <v>19385</v>
      </c>
      <c r="D2356" t="s">
        <v>34</v>
      </c>
      <c r="E2356" s="5">
        <v>90893798</v>
      </c>
      <c r="F2356" t="s">
        <v>10070</v>
      </c>
      <c r="G2356">
        <v>37520</v>
      </c>
      <c r="H2356" t="s">
        <v>20</v>
      </c>
      <c r="I2356" t="s">
        <v>2</v>
      </c>
      <c r="J2356" s="2">
        <v>889</v>
      </c>
      <c r="K2356" s="1" t="s">
        <v>4403</v>
      </c>
    </row>
    <row r="2357" spans="1:11" x14ac:dyDescent="0.3">
      <c r="A2357" s="3">
        <v>23102</v>
      </c>
      <c r="B2357" t="s">
        <v>19386</v>
      </c>
      <c r="C2357" t="s">
        <v>19387</v>
      </c>
      <c r="D2357" t="s">
        <v>2</v>
      </c>
      <c r="E2357" s="5">
        <v>23215201</v>
      </c>
      <c r="F2357" t="s">
        <v>19388</v>
      </c>
      <c r="G2357">
        <v>34346</v>
      </c>
      <c r="H2357" t="s">
        <v>50</v>
      </c>
      <c r="I2357" t="s">
        <v>2</v>
      </c>
      <c r="J2357" s="2">
        <v>889</v>
      </c>
      <c r="K2357" s="1" t="s">
        <v>19389</v>
      </c>
    </row>
    <row r="2358" spans="1:11" x14ac:dyDescent="0.3">
      <c r="A2358" s="3">
        <v>23102</v>
      </c>
      <c r="B2358" t="s">
        <v>19386</v>
      </c>
      <c r="C2358" t="s">
        <v>19390</v>
      </c>
      <c r="D2358" t="s">
        <v>19391</v>
      </c>
      <c r="E2358" s="5">
        <v>23111228</v>
      </c>
      <c r="F2358" t="s">
        <v>19388</v>
      </c>
      <c r="G2358">
        <v>34346</v>
      </c>
      <c r="H2358" t="s">
        <v>50</v>
      </c>
      <c r="I2358" t="s">
        <v>2</v>
      </c>
      <c r="J2358" s="2">
        <v>851</v>
      </c>
      <c r="K2358" s="1" t="s">
        <v>19392</v>
      </c>
    </row>
    <row r="2359" spans="1:11" x14ac:dyDescent="0.3">
      <c r="A2359" s="3">
        <v>23102</v>
      </c>
      <c r="B2359" t="s">
        <v>19393</v>
      </c>
      <c r="C2359" t="s">
        <v>19394</v>
      </c>
      <c r="D2359" t="s">
        <v>324</v>
      </c>
      <c r="E2359" s="5">
        <v>23111240</v>
      </c>
      <c r="F2359" t="s">
        <v>3477</v>
      </c>
      <c r="G2359">
        <v>37127</v>
      </c>
      <c r="H2359" t="s">
        <v>1565</v>
      </c>
      <c r="I2359" t="s">
        <v>2</v>
      </c>
      <c r="J2359" s="2">
        <v>851</v>
      </c>
      <c r="K2359" s="1" t="s">
        <v>19395</v>
      </c>
    </row>
    <row r="2360" spans="1:11" x14ac:dyDescent="0.3">
      <c r="A2360" s="3">
        <v>23102</v>
      </c>
      <c r="B2360" t="s">
        <v>19396</v>
      </c>
      <c r="C2360" t="s">
        <v>19397</v>
      </c>
      <c r="D2360" t="s">
        <v>19398</v>
      </c>
      <c r="E2360" s="5">
        <v>23406440</v>
      </c>
      <c r="F2360" t="s">
        <v>19399</v>
      </c>
      <c r="G2360">
        <v>37077</v>
      </c>
      <c r="H2360" t="s">
        <v>31</v>
      </c>
      <c r="I2360" t="s">
        <v>2</v>
      </c>
      <c r="J2360" s="2">
        <v>862</v>
      </c>
      <c r="K2360" s="1" t="s">
        <v>19400</v>
      </c>
    </row>
    <row r="2361" spans="1:11" x14ac:dyDescent="0.3">
      <c r="A2361" s="3">
        <v>23102</v>
      </c>
      <c r="B2361" t="s">
        <v>19401</v>
      </c>
      <c r="C2361" t="s">
        <v>6538</v>
      </c>
      <c r="D2361" t="s">
        <v>2</v>
      </c>
      <c r="E2361" s="5">
        <v>23171540</v>
      </c>
      <c r="F2361" t="s">
        <v>8016</v>
      </c>
      <c r="G2361">
        <v>37115</v>
      </c>
      <c r="H2361" t="s">
        <v>4</v>
      </c>
      <c r="I2361" t="s">
        <v>2</v>
      </c>
      <c r="J2361" s="2">
        <v>862</v>
      </c>
      <c r="K2361" s="1" t="s">
        <v>845</v>
      </c>
    </row>
    <row r="2362" spans="1:11" x14ac:dyDescent="0.3">
      <c r="A2362" s="3">
        <v>23102</v>
      </c>
      <c r="B2362" t="s">
        <v>19402</v>
      </c>
      <c r="C2362" t="s">
        <v>19403</v>
      </c>
      <c r="D2362" t="s">
        <v>19404</v>
      </c>
      <c r="E2362" s="5">
        <v>23345479</v>
      </c>
      <c r="F2362" t="s">
        <v>19405</v>
      </c>
      <c r="G2362">
        <v>37085</v>
      </c>
      <c r="H2362" t="s">
        <v>31</v>
      </c>
      <c r="I2362" t="s">
        <v>2</v>
      </c>
      <c r="J2362" s="2">
        <v>691</v>
      </c>
      <c r="K2362" s="1" t="s">
        <v>5970</v>
      </c>
    </row>
    <row r="2363" spans="1:11" x14ac:dyDescent="0.3">
      <c r="A2363" s="3">
        <v>23102</v>
      </c>
      <c r="B2363" t="s">
        <v>19406</v>
      </c>
      <c r="C2363" t="s">
        <v>2</v>
      </c>
      <c r="D2363" t="s">
        <v>2</v>
      </c>
      <c r="E2363" s="5">
        <v>57883166</v>
      </c>
      <c r="F2363" t="s">
        <v>19407</v>
      </c>
      <c r="G2363">
        <v>37127</v>
      </c>
      <c r="H2363" t="s">
        <v>324</v>
      </c>
      <c r="I2363" t="s">
        <v>324</v>
      </c>
      <c r="J2363" s="2">
        <v>970</v>
      </c>
      <c r="K2363" s="1" t="s">
        <v>325</v>
      </c>
    </row>
    <row r="2364" spans="1:11" x14ac:dyDescent="0.3">
      <c r="A2364" s="3">
        <v>23102</v>
      </c>
      <c r="B2364" t="s">
        <v>19408</v>
      </c>
      <c r="C2364" t="s">
        <v>19409</v>
      </c>
      <c r="D2364" t="s">
        <v>2</v>
      </c>
      <c r="E2364" s="5">
        <v>23116810</v>
      </c>
      <c r="F2364" t="s">
        <v>19410</v>
      </c>
      <c r="G2364">
        <v>37075</v>
      </c>
      <c r="H2364" t="s">
        <v>31</v>
      </c>
      <c r="I2364" t="s">
        <v>2</v>
      </c>
      <c r="J2364" s="2">
        <v>702</v>
      </c>
      <c r="K2364" s="1" t="s">
        <v>789</v>
      </c>
    </row>
    <row r="2365" spans="1:11" x14ac:dyDescent="0.3">
      <c r="A2365" s="3">
        <v>23102</v>
      </c>
      <c r="B2365" t="s">
        <v>19411</v>
      </c>
      <c r="C2365" t="s">
        <v>2</v>
      </c>
      <c r="D2365" t="s">
        <v>2</v>
      </c>
      <c r="E2365" s="5">
        <v>78572205</v>
      </c>
      <c r="F2365" t="s">
        <v>18236</v>
      </c>
      <c r="G2365">
        <v>34346</v>
      </c>
      <c r="H2365" t="s">
        <v>50</v>
      </c>
      <c r="I2365" t="s">
        <v>2</v>
      </c>
      <c r="J2365" s="2">
        <v>970</v>
      </c>
      <c r="K2365" s="1" t="s">
        <v>3314</v>
      </c>
    </row>
    <row r="2366" spans="1:11" x14ac:dyDescent="0.3">
      <c r="A2366" s="3">
        <v>23102</v>
      </c>
      <c r="B2366" t="s">
        <v>19412</v>
      </c>
      <c r="C2366" t="s">
        <v>2</v>
      </c>
      <c r="D2366" t="s">
        <v>2</v>
      </c>
      <c r="E2366" s="5">
        <v>23443941</v>
      </c>
      <c r="F2366" t="s">
        <v>19413</v>
      </c>
      <c r="G2366">
        <v>37079</v>
      </c>
      <c r="H2366" t="s">
        <v>31</v>
      </c>
      <c r="I2366" t="s">
        <v>2</v>
      </c>
      <c r="J2366" s="2">
        <v>970</v>
      </c>
      <c r="K2366" s="1" t="s">
        <v>19414</v>
      </c>
    </row>
    <row r="2367" spans="1:11" x14ac:dyDescent="0.3">
      <c r="A2367" s="3">
        <v>23102</v>
      </c>
      <c r="B2367" t="s">
        <v>19415</v>
      </c>
      <c r="C2367" t="s">
        <v>19416</v>
      </c>
      <c r="D2367" t="s">
        <v>2</v>
      </c>
      <c r="E2367" s="5">
        <v>23261914</v>
      </c>
      <c r="F2367" t="s">
        <v>19417</v>
      </c>
      <c r="G2367">
        <v>37431</v>
      </c>
      <c r="H2367" t="s">
        <v>46</v>
      </c>
      <c r="I2367" t="s">
        <v>2</v>
      </c>
      <c r="J2367" s="2">
        <v>970</v>
      </c>
      <c r="K2367" s="1" t="s">
        <v>223</v>
      </c>
    </row>
    <row r="2368" spans="1:11" x14ac:dyDescent="0.3">
      <c r="A2368" s="3">
        <v>23102</v>
      </c>
      <c r="B2368" t="s">
        <v>19418</v>
      </c>
      <c r="C2368" t="s">
        <v>2</v>
      </c>
      <c r="D2368" t="s">
        <v>2</v>
      </c>
      <c r="E2368" s="5">
        <v>50368630</v>
      </c>
      <c r="F2368" t="s">
        <v>19419</v>
      </c>
      <c r="G2368">
        <v>37073</v>
      </c>
      <c r="H2368" t="s">
        <v>31</v>
      </c>
      <c r="I2368" t="s">
        <v>2</v>
      </c>
      <c r="J2368" s="2">
        <v>970</v>
      </c>
      <c r="K2368" s="1" t="s">
        <v>3480</v>
      </c>
    </row>
    <row r="2369" spans="1:11" x14ac:dyDescent="0.3">
      <c r="A2369" s="3">
        <v>23102</v>
      </c>
      <c r="B2369" t="s">
        <v>19420</v>
      </c>
      <c r="C2369" t="s">
        <v>2</v>
      </c>
      <c r="D2369" t="s">
        <v>2</v>
      </c>
      <c r="E2369" s="5">
        <v>78589458</v>
      </c>
      <c r="F2369" t="s">
        <v>19421</v>
      </c>
      <c r="G2369">
        <v>37136</v>
      </c>
      <c r="H2369" t="s">
        <v>626</v>
      </c>
      <c r="I2369" t="s">
        <v>2</v>
      </c>
      <c r="J2369" s="2">
        <v>970</v>
      </c>
      <c r="K2369" s="1" t="s">
        <v>629</v>
      </c>
    </row>
    <row r="2370" spans="1:11" x14ac:dyDescent="0.3">
      <c r="A2370" s="3">
        <v>23102</v>
      </c>
      <c r="B2370" t="s">
        <v>19422</v>
      </c>
      <c r="C2370" t="s">
        <v>2</v>
      </c>
      <c r="D2370" t="s">
        <v>2</v>
      </c>
      <c r="E2370" s="5">
        <v>78451954</v>
      </c>
      <c r="F2370" t="s">
        <v>12622</v>
      </c>
      <c r="G2370">
        <v>37445</v>
      </c>
      <c r="H2370" t="s">
        <v>673</v>
      </c>
      <c r="I2370" t="s">
        <v>2</v>
      </c>
      <c r="J2370" s="2">
        <v>970</v>
      </c>
      <c r="K2370" s="1" t="s">
        <v>6066</v>
      </c>
    </row>
    <row r="2371" spans="1:11" x14ac:dyDescent="0.3">
      <c r="A2371" s="3">
        <v>23102</v>
      </c>
      <c r="B2371" t="s">
        <v>19423</v>
      </c>
      <c r="C2371" t="s">
        <v>2</v>
      </c>
      <c r="D2371" t="s">
        <v>2</v>
      </c>
      <c r="E2371" s="5">
        <v>98298390</v>
      </c>
      <c r="F2371" t="s">
        <v>19424</v>
      </c>
      <c r="G2371">
        <v>37120</v>
      </c>
      <c r="H2371" t="s">
        <v>114</v>
      </c>
      <c r="I2371" t="s">
        <v>2</v>
      </c>
      <c r="J2371" s="2">
        <v>970</v>
      </c>
      <c r="K2371" s="1" t="s">
        <v>3846</v>
      </c>
    </row>
    <row r="2372" spans="1:11" x14ac:dyDescent="0.3">
      <c r="A2372" s="3">
        <v>23102</v>
      </c>
      <c r="B2372" t="s">
        <v>19423</v>
      </c>
      <c r="C2372" t="s">
        <v>8044</v>
      </c>
      <c r="D2372" t="s">
        <v>2</v>
      </c>
      <c r="E2372" s="5">
        <v>23129109</v>
      </c>
      <c r="F2372" t="s">
        <v>19425</v>
      </c>
      <c r="G2372">
        <v>37073</v>
      </c>
      <c r="H2372" t="s">
        <v>31</v>
      </c>
      <c r="I2372" t="s">
        <v>2</v>
      </c>
      <c r="J2372" s="2">
        <v>691</v>
      </c>
      <c r="K2372" s="1" t="s">
        <v>725</v>
      </c>
    </row>
    <row r="2373" spans="1:11" x14ac:dyDescent="0.3">
      <c r="A2373" s="3">
        <v>23102</v>
      </c>
      <c r="B2373" t="s">
        <v>19426</v>
      </c>
      <c r="C2373" t="s">
        <v>19427</v>
      </c>
      <c r="D2373" t="s">
        <v>2</v>
      </c>
      <c r="E2373" s="5">
        <v>23472189</v>
      </c>
      <c r="F2373" t="s">
        <v>19428</v>
      </c>
      <c r="G2373">
        <v>37077</v>
      </c>
      <c r="H2373" t="s">
        <v>31</v>
      </c>
      <c r="I2373" t="s">
        <v>2</v>
      </c>
      <c r="J2373" s="2">
        <v>970</v>
      </c>
      <c r="K2373" s="1" t="s">
        <v>2898</v>
      </c>
    </row>
    <row r="2374" spans="1:11" x14ac:dyDescent="0.3">
      <c r="A2374" s="3">
        <v>23102</v>
      </c>
      <c r="B2374" t="s">
        <v>19429</v>
      </c>
      <c r="C2374" t="s">
        <v>19430</v>
      </c>
      <c r="D2374" t="s">
        <v>19431</v>
      </c>
      <c r="E2374" s="5">
        <v>23186063</v>
      </c>
      <c r="F2374" t="s">
        <v>6811</v>
      </c>
      <c r="G2374">
        <v>37073</v>
      </c>
      <c r="H2374" t="s">
        <v>31</v>
      </c>
      <c r="I2374" t="s">
        <v>2</v>
      </c>
      <c r="J2374" s="2">
        <v>862</v>
      </c>
      <c r="K2374" s="1" t="s">
        <v>19432</v>
      </c>
    </row>
    <row r="2375" spans="1:11" x14ac:dyDescent="0.3">
      <c r="A2375" s="3">
        <v>23102</v>
      </c>
      <c r="B2375" t="s">
        <v>19433</v>
      </c>
      <c r="C2375" t="s">
        <v>2</v>
      </c>
      <c r="D2375" t="s">
        <v>2</v>
      </c>
      <c r="E2375" s="5">
        <v>22683074</v>
      </c>
      <c r="F2375" t="s">
        <v>19434</v>
      </c>
      <c r="G2375">
        <v>37077</v>
      </c>
      <c r="H2375" t="s">
        <v>31</v>
      </c>
      <c r="I2375" t="s">
        <v>2</v>
      </c>
      <c r="J2375" s="2">
        <v>855</v>
      </c>
      <c r="K2375" s="1" t="s">
        <v>1007</v>
      </c>
    </row>
    <row r="2376" spans="1:11" x14ac:dyDescent="0.3">
      <c r="A2376" s="3">
        <v>23102</v>
      </c>
      <c r="B2376" t="s">
        <v>19435</v>
      </c>
      <c r="C2376" t="s">
        <v>2</v>
      </c>
      <c r="D2376" t="s">
        <v>2</v>
      </c>
      <c r="E2376" s="5">
        <v>82249648</v>
      </c>
      <c r="F2376" t="s">
        <v>19436</v>
      </c>
      <c r="G2376">
        <v>34346</v>
      </c>
      <c r="H2376" t="s">
        <v>50</v>
      </c>
      <c r="I2376" t="s">
        <v>2</v>
      </c>
      <c r="J2376" s="2">
        <v>682</v>
      </c>
      <c r="K2376" s="1" t="s">
        <v>19437</v>
      </c>
    </row>
    <row r="2377" spans="1:11" x14ac:dyDescent="0.3">
      <c r="A2377" s="3">
        <v>23102</v>
      </c>
      <c r="B2377" t="s">
        <v>19438</v>
      </c>
      <c r="C2377" t="s">
        <v>2</v>
      </c>
      <c r="D2377" t="s">
        <v>2</v>
      </c>
      <c r="E2377" s="5">
        <v>24942572</v>
      </c>
      <c r="F2377" t="s">
        <v>19439</v>
      </c>
      <c r="G2377">
        <v>37124</v>
      </c>
      <c r="H2377" t="s">
        <v>409</v>
      </c>
      <c r="I2377" t="s">
        <v>2</v>
      </c>
      <c r="J2377" s="2">
        <v>970</v>
      </c>
      <c r="K2377" s="1" t="s">
        <v>449</v>
      </c>
    </row>
    <row r="2378" spans="1:11" x14ac:dyDescent="0.3">
      <c r="A2378" s="3">
        <v>23102</v>
      </c>
      <c r="B2378" t="s">
        <v>19440</v>
      </c>
      <c r="C2378" t="s">
        <v>2</v>
      </c>
      <c r="D2378" t="s">
        <v>2</v>
      </c>
      <c r="E2378" s="5">
        <v>97708281</v>
      </c>
      <c r="F2378" t="s">
        <v>19441</v>
      </c>
      <c r="G2378">
        <v>37431</v>
      </c>
      <c r="H2378" t="s">
        <v>46</v>
      </c>
      <c r="I2378" t="s">
        <v>2</v>
      </c>
      <c r="J2378" s="2">
        <v>970</v>
      </c>
      <c r="K2378" s="1" t="s">
        <v>1481</v>
      </c>
    </row>
    <row r="2379" spans="1:11" x14ac:dyDescent="0.3">
      <c r="A2379" s="3">
        <v>23102</v>
      </c>
      <c r="B2379" t="s">
        <v>19442</v>
      </c>
      <c r="C2379" t="s">
        <v>2</v>
      </c>
      <c r="D2379" t="s">
        <v>2</v>
      </c>
      <c r="E2379" s="5">
        <v>23128905</v>
      </c>
      <c r="F2379" t="s">
        <v>19443</v>
      </c>
      <c r="G2379">
        <v>37197</v>
      </c>
      <c r="H2379" t="s">
        <v>156</v>
      </c>
      <c r="I2379" t="s">
        <v>2</v>
      </c>
      <c r="J2379" s="2">
        <v>970</v>
      </c>
      <c r="K2379" s="1" t="s">
        <v>19444</v>
      </c>
    </row>
    <row r="2380" spans="1:11" x14ac:dyDescent="0.3">
      <c r="A2380" s="3">
        <v>23102</v>
      </c>
      <c r="B2380" t="s">
        <v>19445</v>
      </c>
      <c r="C2380" t="s">
        <v>19446</v>
      </c>
      <c r="D2380" t="s">
        <v>19447</v>
      </c>
      <c r="E2380" s="5">
        <v>23207085</v>
      </c>
      <c r="F2380" t="s">
        <v>17820</v>
      </c>
      <c r="G2380">
        <v>37073</v>
      </c>
      <c r="H2380" t="s">
        <v>31</v>
      </c>
      <c r="I2380" t="s">
        <v>2</v>
      </c>
      <c r="J2380" s="2">
        <v>869</v>
      </c>
      <c r="K2380" s="1" t="s">
        <v>4451</v>
      </c>
    </row>
    <row r="2381" spans="1:11" x14ac:dyDescent="0.3">
      <c r="A2381" s="3">
        <v>23102</v>
      </c>
      <c r="B2381" t="s">
        <v>19448</v>
      </c>
      <c r="C2381" t="s">
        <v>19449</v>
      </c>
      <c r="D2381" t="s">
        <v>2</v>
      </c>
      <c r="E2381" s="5">
        <v>23420905</v>
      </c>
      <c r="F2381" t="s">
        <v>19450</v>
      </c>
      <c r="G2381">
        <v>37077</v>
      </c>
      <c r="H2381" t="s">
        <v>31</v>
      </c>
      <c r="I2381" t="s">
        <v>2</v>
      </c>
      <c r="J2381" s="2">
        <v>692</v>
      </c>
      <c r="K2381" s="1" t="s">
        <v>19451</v>
      </c>
    </row>
    <row r="2382" spans="1:11" x14ac:dyDescent="0.3">
      <c r="A2382" s="3">
        <v>23102</v>
      </c>
      <c r="B2382" t="s">
        <v>19452</v>
      </c>
      <c r="C2382" t="s">
        <v>19453</v>
      </c>
      <c r="D2382" t="s">
        <v>19454</v>
      </c>
      <c r="E2382" s="5">
        <v>23319240</v>
      </c>
      <c r="F2382" t="s">
        <v>19450</v>
      </c>
      <c r="G2382">
        <v>37077</v>
      </c>
      <c r="H2382" t="s">
        <v>31</v>
      </c>
      <c r="I2382" t="s">
        <v>2</v>
      </c>
      <c r="J2382" s="2">
        <v>692</v>
      </c>
      <c r="K2382" s="1" t="s">
        <v>19455</v>
      </c>
    </row>
    <row r="2383" spans="1:11" x14ac:dyDescent="0.3">
      <c r="A2383" s="3">
        <v>23102</v>
      </c>
      <c r="B2383" t="s">
        <v>19456</v>
      </c>
      <c r="C2383" t="s">
        <v>2</v>
      </c>
      <c r="D2383" t="s">
        <v>2</v>
      </c>
      <c r="E2383" s="5">
        <v>58747618</v>
      </c>
      <c r="F2383" t="s">
        <v>19457</v>
      </c>
      <c r="G2383">
        <v>37085</v>
      </c>
      <c r="H2383" t="s">
        <v>31</v>
      </c>
      <c r="I2383" t="s">
        <v>2</v>
      </c>
      <c r="J2383" s="2">
        <v>970</v>
      </c>
      <c r="K2383" s="1" t="s">
        <v>2228</v>
      </c>
    </row>
    <row r="2384" spans="1:11" x14ac:dyDescent="0.3">
      <c r="A2384" s="3">
        <v>23102</v>
      </c>
      <c r="B2384" t="s">
        <v>19458</v>
      </c>
      <c r="C2384" t="s">
        <v>2</v>
      </c>
      <c r="D2384" t="s">
        <v>2</v>
      </c>
      <c r="E2384" s="5">
        <v>17615964</v>
      </c>
      <c r="F2384" t="s">
        <v>19459</v>
      </c>
      <c r="G2384">
        <v>37120</v>
      </c>
      <c r="H2384" t="s">
        <v>114</v>
      </c>
      <c r="I2384" t="s">
        <v>2</v>
      </c>
      <c r="J2384" s="2">
        <v>970</v>
      </c>
      <c r="K2384" s="1" t="s">
        <v>4262</v>
      </c>
    </row>
    <row r="2385" spans="1:11" x14ac:dyDescent="0.3">
      <c r="A2385" s="3">
        <v>23102</v>
      </c>
      <c r="B2385" t="s">
        <v>19460</v>
      </c>
      <c r="C2385" t="s">
        <v>2</v>
      </c>
      <c r="D2385" t="s">
        <v>2</v>
      </c>
      <c r="E2385" s="5">
        <v>31532490</v>
      </c>
      <c r="F2385" t="s">
        <v>19461</v>
      </c>
      <c r="G2385">
        <v>34346</v>
      </c>
      <c r="H2385" t="s">
        <v>50</v>
      </c>
      <c r="I2385" t="s">
        <v>50</v>
      </c>
      <c r="J2385" s="2">
        <v>477</v>
      </c>
      <c r="K2385" s="1" t="s">
        <v>19462</v>
      </c>
    </row>
    <row r="2386" spans="1:11" x14ac:dyDescent="0.3">
      <c r="A2386" s="3">
        <v>23102</v>
      </c>
      <c r="B2386" t="s">
        <v>19463</v>
      </c>
      <c r="C2386" t="s">
        <v>19464</v>
      </c>
      <c r="D2386" t="s">
        <v>2</v>
      </c>
      <c r="E2386" s="5">
        <v>23149615</v>
      </c>
      <c r="F2386" t="s">
        <v>1977</v>
      </c>
      <c r="G2386">
        <v>37079</v>
      </c>
      <c r="H2386" t="s">
        <v>31</v>
      </c>
      <c r="I2386" t="s">
        <v>275</v>
      </c>
      <c r="J2386" s="2">
        <v>712</v>
      </c>
      <c r="K2386" s="1" t="s">
        <v>19465</v>
      </c>
    </row>
    <row r="2387" spans="1:11" x14ac:dyDescent="0.3">
      <c r="A2387" s="3">
        <v>23102</v>
      </c>
      <c r="B2387" t="s">
        <v>19466</v>
      </c>
      <c r="C2387" t="s">
        <v>146</v>
      </c>
      <c r="D2387" t="s">
        <v>2</v>
      </c>
      <c r="E2387" s="5">
        <v>23385822</v>
      </c>
      <c r="F2387" t="s">
        <v>19221</v>
      </c>
      <c r="G2387">
        <v>37085</v>
      </c>
      <c r="H2387" t="s">
        <v>31</v>
      </c>
      <c r="I2387" t="s">
        <v>2</v>
      </c>
      <c r="J2387" s="2">
        <v>620</v>
      </c>
      <c r="K2387" s="1" t="s">
        <v>2015</v>
      </c>
    </row>
    <row r="2388" spans="1:11" x14ac:dyDescent="0.3">
      <c r="A2388" s="3">
        <v>23102</v>
      </c>
      <c r="B2388" t="s">
        <v>19467</v>
      </c>
      <c r="C2388" t="s">
        <v>19468</v>
      </c>
      <c r="D2388" t="s">
        <v>2</v>
      </c>
      <c r="E2388" s="5">
        <v>23178939</v>
      </c>
      <c r="F2388" t="s">
        <v>1169</v>
      </c>
      <c r="G2388">
        <v>37075</v>
      </c>
      <c r="H2388" t="s">
        <v>31</v>
      </c>
      <c r="I2388" t="s">
        <v>2</v>
      </c>
      <c r="J2388" s="2">
        <v>869</v>
      </c>
      <c r="K2388" s="1" t="s">
        <v>543</v>
      </c>
    </row>
    <row r="2389" spans="1:11" x14ac:dyDescent="0.3">
      <c r="A2389" s="3">
        <v>23102</v>
      </c>
      <c r="B2389" t="s">
        <v>19469</v>
      </c>
      <c r="C2389" t="s">
        <v>2</v>
      </c>
      <c r="D2389" t="s">
        <v>2</v>
      </c>
      <c r="E2389" s="5">
        <v>79234576</v>
      </c>
      <c r="F2389" t="s">
        <v>19470</v>
      </c>
      <c r="G2389">
        <v>37077</v>
      </c>
      <c r="H2389" t="s">
        <v>31</v>
      </c>
      <c r="I2389" t="s">
        <v>2</v>
      </c>
      <c r="J2389" s="2">
        <v>970</v>
      </c>
      <c r="K2389" s="1" t="s">
        <v>19471</v>
      </c>
    </row>
    <row r="2390" spans="1:11" x14ac:dyDescent="0.3">
      <c r="A2390" s="3">
        <v>23102</v>
      </c>
      <c r="B2390" t="s">
        <v>19472</v>
      </c>
      <c r="C2390" t="s">
        <v>2</v>
      </c>
      <c r="D2390" t="s">
        <v>2</v>
      </c>
      <c r="E2390" s="5">
        <v>79395703</v>
      </c>
      <c r="F2390" t="s">
        <v>19473</v>
      </c>
      <c r="G2390">
        <v>37085</v>
      </c>
      <c r="H2390" t="s">
        <v>31</v>
      </c>
      <c r="I2390" t="s">
        <v>2</v>
      </c>
      <c r="J2390" s="2">
        <v>970</v>
      </c>
      <c r="K2390" s="1" t="s">
        <v>19474</v>
      </c>
    </row>
    <row r="2391" spans="1:11" x14ac:dyDescent="0.3">
      <c r="A2391" s="3">
        <v>23102</v>
      </c>
      <c r="B2391" t="s">
        <v>19475</v>
      </c>
      <c r="C2391" t="s">
        <v>19476</v>
      </c>
      <c r="D2391" t="s">
        <v>2</v>
      </c>
      <c r="E2391" s="5">
        <v>23410468</v>
      </c>
      <c r="F2391" t="s">
        <v>19477</v>
      </c>
      <c r="G2391">
        <v>37083</v>
      </c>
      <c r="H2391" t="s">
        <v>31</v>
      </c>
      <c r="I2391" t="s">
        <v>2</v>
      </c>
      <c r="J2391" s="2">
        <v>869</v>
      </c>
      <c r="K2391" s="1" t="s">
        <v>3793</v>
      </c>
    </row>
    <row r="2392" spans="1:11" x14ac:dyDescent="0.3">
      <c r="A2392" s="3">
        <v>23102</v>
      </c>
      <c r="B2392" t="s">
        <v>19478</v>
      </c>
      <c r="C2392" t="s">
        <v>603</v>
      </c>
      <c r="D2392" t="s">
        <v>2</v>
      </c>
      <c r="E2392" s="5">
        <v>23214324</v>
      </c>
      <c r="F2392" t="s">
        <v>19479</v>
      </c>
      <c r="G2392">
        <v>37081</v>
      </c>
      <c r="H2392" t="s">
        <v>31</v>
      </c>
      <c r="I2392" t="s">
        <v>2</v>
      </c>
      <c r="J2392" s="2">
        <v>869</v>
      </c>
      <c r="K2392" s="1" t="s">
        <v>19480</v>
      </c>
    </row>
    <row r="2393" spans="1:11" x14ac:dyDescent="0.3">
      <c r="A2393" s="3">
        <v>23102</v>
      </c>
      <c r="B2393" t="s">
        <v>19481</v>
      </c>
      <c r="C2393" t="s">
        <v>2</v>
      </c>
      <c r="D2393" t="s">
        <v>2</v>
      </c>
      <c r="E2393" s="5">
        <v>19739002</v>
      </c>
      <c r="F2393" t="s">
        <v>19372</v>
      </c>
      <c r="G2393">
        <v>37115</v>
      </c>
      <c r="H2393" t="s">
        <v>4</v>
      </c>
      <c r="I2393" t="s">
        <v>2</v>
      </c>
      <c r="J2393" s="2">
        <v>478</v>
      </c>
      <c r="K2393" s="1" t="s">
        <v>19482</v>
      </c>
    </row>
    <row r="2394" spans="1:11" x14ac:dyDescent="0.3">
      <c r="A2394" s="3">
        <v>23102</v>
      </c>
      <c r="B2394" t="s">
        <v>19483</v>
      </c>
      <c r="C2394" t="s">
        <v>19468</v>
      </c>
      <c r="D2394" t="s">
        <v>2</v>
      </c>
      <c r="E2394" s="5">
        <v>83371521</v>
      </c>
      <c r="F2394" t="s">
        <v>1169</v>
      </c>
      <c r="G2394">
        <v>37075</v>
      </c>
      <c r="H2394" t="s">
        <v>31</v>
      </c>
      <c r="I2394" t="s">
        <v>2</v>
      </c>
      <c r="J2394" s="2">
        <v>960</v>
      </c>
      <c r="K2394" s="1" t="s">
        <v>19484</v>
      </c>
    </row>
    <row r="2395" spans="1:11" x14ac:dyDescent="0.3">
      <c r="A2395" s="3">
        <v>23102</v>
      </c>
      <c r="B2395" t="s">
        <v>19485</v>
      </c>
      <c r="C2395" t="s">
        <v>19340</v>
      </c>
      <c r="D2395" t="s">
        <v>2</v>
      </c>
      <c r="E2395" s="5">
        <v>23105903</v>
      </c>
      <c r="F2395" t="s">
        <v>7670</v>
      </c>
      <c r="G2395">
        <v>37133</v>
      </c>
      <c r="H2395" t="s">
        <v>65</v>
      </c>
      <c r="I2395" t="s">
        <v>2</v>
      </c>
      <c r="J2395" s="2">
        <v>889</v>
      </c>
      <c r="K2395" s="1" t="s">
        <v>1556</v>
      </c>
    </row>
    <row r="2396" spans="1:11" x14ac:dyDescent="0.3">
      <c r="A2396" s="3">
        <v>23102</v>
      </c>
      <c r="B2396" t="s">
        <v>19486</v>
      </c>
      <c r="C2396" t="s">
        <v>2</v>
      </c>
      <c r="D2396" t="s">
        <v>2</v>
      </c>
      <c r="E2396" s="5">
        <v>83807958</v>
      </c>
      <c r="F2396" t="s">
        <v>19487</v>
      </c>
      <c r="G2396">
        <v>37085</v>
      </c>
      <c r="H2396" t="s">
        <v>31</v>
      </c>
      <c r="I2396" t="s">
        <v>2</v>
      </c>
      <c r="J2396" s="2">
        <v>682</v>
      </c>
      <c r="K2396" s="1" t="s">
        <v>19488</v>
      </c>
    </row>
    <row r="2397" spans="1:11" x14ac:dyDescent="0.3">
      <c r="A2397" s="3">
        <v>23102</v>
      </c>
      <c r="B2397" t="s">
        <v>19489</v>
      </c>
      <c r="C2397" t="s">
        <v>19490</v>
      </c>
      <c r="D2397" t="s">
        <v>19491</v>
      </c>
      <c r="E2397" s="5">
        <v>23425784</v>
      </c>
      <c r="F2397" t="s">
        <v>19492</v>
      </c>
      <c r="G2397">
        <v>37115</v>
      </c>
      <c r="H2397" t="s">
        <v>4</v>
      </c>
      <c r="I2397" t="s">
        <v>2</v>
      </c>
      <c r="J2397" s="2">
        <v>702</v>
      </c>
      <c r="K2397" s="1" t="s">
        <v>1367</v>
      </c>
    </row>
    <row r="2398" spans="1:11" x14ac:dyDescent="0.3">
      <c r="A2398" s="3">
        <v>23102</v>
      </c>
      <c r="B2398" t="s">
        <v>19493</v>
      </c>
      <c r="C2398" t="s">
        <v>2</v>
      </c>
      <c r="D2398" t="s">
        <v>2</v>
      </c>
      <c r="E2398" s="5">
        <v>23404119</v>
      </c>
      <c r="F2398" t="s">
        <v>19494</v>
      </c>
      <c r="G2398">
        <v>37075</v>
      </c>
      <c r="H2398" t="s">
        <v>31</v>
      </c>
      <c r="I2398" t="s">
        <v>2</v>
      </c>
      <c r="J2398" s="2">
        <v>970</v>
      </c>
      <c r="K2398" s="1" t="s">
        <v>2844</v>
      </c>
    </row>
    <row r="2399" spans="1:11" x14ac:dyDescent="0.3">
      <c r="A2399" s="3">
        <v>23102</v>
      </c>
      <c r="B2399" t="s">
        <v>19495</v>
      </c>
      <c r="C2399" t="s">
        <v>2</v>
      </c>
      <c r="D2399" t="s">
        <v>2</v>
      </c>
      <c r="E2399" s="5">
        <v>70277090</v>
      </c>
      <c r="F2399" t="s">
        <v>19496</v>
      </c>
      <c r="G2399">
        <v>34355</v>
      </c>
      <c r="H2399" t="s">
        <v>13</v>
      </c>
      <c r="I2399" t="s">
        <v>2</v>
      </c>
      <c r="J2399" s="2">
        <v>970</v>
      </c>
      <c r="K2399" s="1" t="s">
        <v>17</v>
      </c>
    </row>
    <row r="2400" spans="1:11" x14ac:dyDescent="0.3">
      <c r="A2400" s="3">
        <v>23102</v>
      </c>
      <c r="B2400" t="s">
        <v>19497</v>
      </c>
      <c r="C2400" t="s">
        <v>6465</v>
      </c>
      <c r="D2400" t="s">
        <v>2</v>
      </c>
      <c r="E2400" s="5">
        <v>23257359</v>
      </c>
      <c r="F2400" t="s">
        <v>19496</v>
      </c>
      <c r="G2400">
        <v>34355</v>
      </c>
      <c r="H2400" t="s">
        <v>13</v>
      </c>
      <c r="I2400" t="s">
        <v>2</v>
      </c>
      <c r="J2400" s="2">
        <v>862</v>
      </c>
      <c r="K2400" s="1" t="s">
        <v>2638</v>
      </c>
    </row>
    <row r="2401" spans="1:11" x14ac:dyDescent="0.3">
      <c r="A2401" s="3">
        <v>23102</v>
      </c>
      <c r="B2401" t="s">
        <v>19498</v>
      </c>
      <c r="C2401" t="s">
        <v>19499</v>
      </c>
      <c r="D2401" t="s">
        <v>19500</v>
      </c>
      <c r="E2401" s="5">
        <v>23177610</v>
      </c>
      <c r="F2401" t="s">
        <v>7541</v>
      </c>
      <c r="G2401">
        <v>37073</v>
      </c>
      <c r="H2401" t="s">
        <v>31</v>
      </c>
      <c r="I2401" t="s">
        <v>2</v>
      </c>
      <c r="J2401" s="2">
        <v>472</v>
      </c>
      <c r="K2401" s="1" t="s">
        <v>2890</v>
      </c>
    </row>
    <row r="2402" spans="1:11" x14ac:dyDescent="0.3">
      <c r="A2402" s="3">
        <v>23102</v>
      </c>
      <c r="B2402" t="s">
        <v>19501</v>
      </c>
      <c r="C2402" t="s">
        <v>2</v>
      </c>
      <c r="D2402" t="s">
        <v>2</v>
      </c>
      <c r="E2402" s="5">
        <v>58490932</v>
      </c>
      <c r="F2402" t="s">
        <v>19502</v>
      </c>
      <c r="G2402">
        <v>37073</v>
      </c>
      <c r="H2402" t="s">
        <v>31</v>
      </c>
      <c r="I2402" t="s">
        <v>2</v>
      </c>
      <c r="J2402" s="2">
        <v>970</v>
      </c>
      <c r="K2402" s="1" t="s">
        <v>2725</v>
      </c>
    </row>
    <row r="2403" spans="1:11" x14ac:dyDescent="0.3">
      <c r="A2403" s="3">
        <v>23102</v>
      </c>
      <c r="B2403" t="s">
        <v>19503</v>
      </c>
      <c r="C2403" t="s">
        <v>2</v>
      </c>
      <c r="D2403" t="s">
        <v>2</v>
      </c>
      <c r="E2403" s="5">
        <v>70745319</v>
      </c>
      <c r="F2403" t="s">
        <v>19504</v>
      </c>
      <c r="G2403">
        <v>37073</v>
      </c>
      <c r="H2403" t="s">
        <v>31</v>
      </c>
      <c r="I2403" t="s">
        <v>2</v>
      </c>
      <c r="J2403" s="2">
        <v>970</v>
      </c>
      <c r="K2403" s="1" t="s">
        <v>1745</v>
      </c>
    </row>
    <row r="2404" spans="1:11" x14ac:dyDescent="0.3">
      <c r="A2404" s="3">
        <v>23102</v>
      </c>
      <c r="B2404" t="s">
        <v>19505</v>
      </c>
      <c r="C2404" t="s">
        <v>2</v>
      </c>
      <c r="D2404" t="s">
        <v>2</v>
      </c>
      <c r="E2404" s="5">
        <v>78685148</v>
      </c>
      <c r="F2404" t="s">
        <v>19001</v>
      </c>
      <c r="G2404">
        <v>37085</v>
      </c>
      <c r="H2404" t="s">
        <v>31</v>
      </c>
      <c r="I2404" t="s">
        <v>2</v>
      </c>
      <c r="J2404" s="2">
        <v>970</v>
      </c>
      <c r="K2404" s="1" t="s">
        <v>6605</v>
      </c>
    </row>
    <row r="2405" spans="1:11" x14ac:dyDescent="0.3">
      <c r="A2405" s="3">
        <v>23102</v>
      </c>
      <c r="B2405" t="s">
        <v>19506</v>
      </c>
      <c r="C2405" t="s">
        <v>2</v>
      </c>
      <c r="D2405" t="s">
        <v>2</v>
      </c>
      <c r="E2405" s="5">
        <v>58506161</v>
      </c>
      <c r="F2405" t="s">
        <v>19507</v>
      </c>
      <c r="G2405">
        <v>37083</v>
      </c>
      <c r="H2405" t="s">
        <v>31</v>
      </c>
      <c r="I2405" t="s">
        <v>2</v>
      </c>
      <c r="J2405" s="2">
        <v>970</v>
      </c>
      <c r="K2405" s="1" t="s">
        <v>7386</v>
      </c>
    </row>
    <row r="2406" spans="1:11" x14ac:dyDescent="0.3">
      <c r="A2406" s="3">
        <v>23102</v>
      </c>
      <c r="B2406" t="s">
        <v>19508</v>
      </c>
      <c r="C2406" t="s">
        <v>2</v>
      </c>
      <c r="D2406" t="s">
        <v>2</v>
      </c>
      <c r="E2406" s="5">
        <v>70635925</v>
      </c>
      <c r="F2406" t="s">
        <v>10310</v>
      </c>
      <c r="G2406">
        <v>37136</v>
      </c>
      <c r="H2406" t="s">
        <v>626</v>
      </c>
      <c r="I2406" t="s">
        <v>2</v>
      </c>
      <c r="J2406" s="2">
        <v>970</v>
      </c>
      <c r="K2406" s="1" t="s">
        <v>629</v>
      </c>
    </row>
    <row r="2407" spans="1:11" x14ac:dyDescent="0.3">
      <c r="A2407" s="3">
        <v>23102</v>
      </c>
      <c r="B2407" t="s">
        <v>19509</v>
      </c>
      <c r="C2407" t="s">
        <v>2</v>
      </c>
      <c r="D2407" t="s">
        <v>2</v>
      </c>
      <c r="E2407" s="5">
        <v>79374280</v>
      </c>
      <c r="F2407" t="s">
        <v>19510</v>
      </c>
      <c r="G2407">
        <v>37075</v>
      </c>
      <c r="H2407" t="s">
        <v>31</v>
      </c>
      <c r="I2407" t="s">
        <v>2</v>
      </c>
      <c r="J2407" s="2">
        <v>970</v>
      </c>
      <c r="K2407" s="1" t="s">
        <v>19511</v>
      </c>
    </row>
    <row r="2408" spans="1:11" x14ac:dyDescent="0.3">
      <c r="A2408" s="3">
        <v>23102</v>
      </c>
      <c r="B2408" t="s">
        <v>19512</v>
      </c>
      <c r="C2408" t="s">
        <v>19513</v>
      </c>
      <c r="D2408" t="s">
        <v>2</v>
      </c>
      <c r="E2408" s="5">
        <v>23416259</v>
      </c>
      <c r="F2408" t="s">
        <v>18224</v>
      </c>
      <c r="G2408">
        <v>37075</v>
      </c>
      <c r="H2408" t="s">
        <v>31</v>
      </c>
      <c r="I2408" t="s">
        <v>2</v>
      </c>
      <c r="J2408" s="2">
        <v>862</v>
      </c>
      <c r="K2408" s="1" t="s">
        <v>19514</v>
      </c>
    </row>
    <row r="2409" spans="1:11" x14ac:dyDescent="0.3">
      <c r="A2409" s="3">
        <v>23102</v>
      </c>
      <c r="B2409" t="s">
        <v>19515</v>
      </c>
      <c r="C2409" t="s">
        <v>2</v>
      </c>
      <c r="D2409" t="s">
        <v>2</v>
      </c>
      <c r="E2409" s="5">
        <v>97904854</v>
      </c>
      <c r="F2409" t="s">
        <v>1900</v>
      </c>
      <c r="G2409">
        <v>37075</v>
      </c>
      <c r="H2409" t="s">
        <v>31</v>
      </c>
      <c r="I2409" t="s">
        <v>2</v>
      </c>
      <c r="J2409" s="2">
        <v>970</v>
      </c>
      <c r="K2409" s="1" t="s">
        <v>2844</v>
      </c>
    </row>
    <row r="2410" spans="1:11" x14ac:dyDescent="0.3">
      <c r="A2410" s="3">
        <v>23102</v>
      </c>
      <c r="B2410" t="s">
        <v>19516</v>
      </c>
      <c r="C2410" t="s">
        <v>19517</v>
      </c>
      <c r="D2410" t="s">
        <v>2</v>
      </c>
      <c r="E2410" s="5">
        <v>23437000</v>
      </c>
      <c r="F2410" t="s">
        <v>19518</v>
      </c>
      <c r="G2410">
        <v>37077</v>
      </c>
      <c r="H2410" t="s">
        <v>31</v>
      </c>
      <c r="I2410" t="s">
        <v>2</v>
      </c>
      <c r="J2410" s="2">
        <v>869</v>
      </c>
      <c r="K2410" s="1" t="s">
        <v>5526</v>
      </c>
    </row>
    <row r="2411" spans="1:11" x14ac:dyDescent="0.3">
      <c r="A2411" s="3">
        <v>23102</v>
      </c>
      <c r="B2411" t="s">
        <v>19519</v>
      </c>
      <c r="C2411" t="s">
        <v>1291</v>
      </c>
      <c r="D2411" t="s">
        <v>2</v>
      </c>
      <c r="E2411" s="5">
        <v>23217112</v>
      </c>
      <c r="F2411" t="s">
        <v>19520</v>
      </c>
      <c r="G2411">
        <v>37520</v>
      </c>
      <c r="H2411" t="s">
        <v>20</v>
      </c>
      <c r="I2411" t="s">
        <v>2</v>
      </c>
      <c r="J2411" s="2">
        <v>11</v>
      </c>
      <c r="K2411" s="1" t="s">
        <v>19521</v>
      </c>
    </row>
    <row r="2412" spans="1:11" x14ac:dyDescent="0.3">
      <c r="A2412" s="3">
        <v>23102</v>
      </c>
      <c r="B2412" t="s">
        <v>19522</v>
      </c>
      <c r="C2412" t="s">
        <v>2</v>
      </c>
      <c r="D2412" t="s">
        <v>2</v>
      </c>
      <c r="E2412" s="5">
        <v>79336460</v>
      </c>
      <c r="F2412" t="s">
        <v>19523</v>
      </c>
      <c r="G2412">
        <v>37085</v>
      </c>
      <c r="H2412" t="s">
        <v>31</v>
      </c>
      <c r="I2412" t="s">
        <v>2</v>
      </c>
      <c r="J2412" s="2">
        <v>970</v>
      </c>
      <c r="K2412" s="1" t="s">
        <v>19524</v>
      </c>
    </row>
    <row r="2413" spans="1:11" x14ac:dyDescent="0.3">
      <c r="A2413" s="3">
        <v>23102</v>
      </c>
      <c r="B2413" t="s">
        <v>19525</v>
      </c>
      <c r="C2413" t="s">
        <v>2</v>
      </c>
      <c r="D2413" t="s">
        <v>2</v>
      </c>
      <c r="E2413" s="5">
        <v>50979439</v>
      </c>
      <c r="F2413" t="s">
        <v>19526</v>
      </c>
      <c r="G2413">
        <v>37077</v>
      </c>
      <c r="H2413" t="s">
        <v>31</v>
      </c>
      <c r="I2413" t="s">
        <v>2</v>
      </c>
      <c r="J2413" s="2">
        <v>970</v>
      </c>
      <c r="K2413" s="1" t="s">
        <v>1361</v>
      </c>
    </row>
    <row r="2414" spans="1:11" x14ac:dyDescent="0.3">
      <c r="A2414" s="3">
        <v>23102</v>
      </c>
      <c r="B2414" t="s">
        <v>19527</v>
      </c>
      <c r="C2414" t="s">
        <v>2</v>
      </c>
      <c r="D2414" t="s">
        <v>2</v>
      </c>
      <c r="E2414" s="5">
        <v>98342048</v>
      </c>
      <c r="F2414" t="s">
        <v>19528</v>
      </c>
      <c r="G2414">
        <v>34346</v>
      </c>
      <c r="H2414" t="s">
        <v>50</v>
      </c>
      <c r="I2414" t="s">
        <v>2</v>
      </c>
      <c r="J2414" s="2">
        <v>970</v>
      </c>
      <c r="K2414" s="1" t="s">
        <v>2548</v>
      </c>
    </row>
    <row r="2415" spans="1:11" x14ac:dyDescent="0.3">
      <c r="A2415" s="3">
        <v>23102</v>
      </c>
      <c r="B2415" t="s">
        <v>19529</v>
      </c>
      <c r="C2415" t="s">
        <v>19530</v>
      </c>
      <c r="D2415" t="s">
        <v>2</v>
      </c>
      <c r="E2415" s="5">
        <v>23178176</v>
      </c>
      <c r="F2415" t="s">
        <v>8800</v>
      </c>
      <c r="G2415">
        <v>37085</v>
      </c>
      <c r="H2415" t="s">
        <v>31</v>
      </c>
      <c r="I2415" t="s">
        <v>2</v>
      </c>
      <c r="J2415" s="2">
        <v>702</v>
      </c>
      <c r="K2415" s="1" t="s">
        <v>2585</v>
      </c>
    </row>
    <row r="2416" spans="1:11" x14ac:dyDescent="0.3">
      <c r="A2416" s="3">
        <v>23102</v>
      </c>
      <c r="B2416" t="s">
        <v>19531</v>
      </c>
      <c r="C2416" t="s">
        <v>19532</v>
      </c>
      <c r="D2416" t="s">
        <v>2</v>
      </c>
      <c r="E2416" s="5">
        <v>23424818</v>
      </c>
      <c r="F2416" t="s">
        <v>19533</v>
      </c>
      <c r="G2416">
        <v>37085</v>
      </c>
      <c r="H2416" t="s">
        <v>31</v>
      </c>
      <c r="I2416" t="s">
        <v>2</v>
      </c>
      <c r="J2416" s="2">
        <v>620</v>
      </c>
      <c r="K2416" s="1" t="s">
        <v>2585</v>
      </c>
    </row>
    <row r="2417" spans="1:11" x14ac:dyDescent="0.3">
      <c r="A2417" s="3">
        <v>23102</v>
      </c>
      <c r="B2417" t="s">
        <v>19534</v>
      </c>
      <c r="C2417" t="s">
        <v>2</v>
      </c>
      <c r="D2417" t="s">
        <v>2</v>
      </c>
      <c r="E2417" s="5">
        <v>91624135</v>
      </c>
      <c r="F2417" t="s">
        <v>19535</v>
      </c>
      <c r="G2417">
        <v>37120</v>
      </c>
      <c r="H2417" t="s">
        <v>114</v>
      </c>
      <c r="I2417" t="s">
        <v>2</v>
      </c>
      <c r="J2417" s="2">
        <v>970</v>
      </c>
      <c r="K2417" s="1" t="s">
        <v>424</v>
      </c>
    </row>
    <row r="2418" spans="1:11" x14ac:dyDescent="0.3">
      <c r="A2418" s="3">
        <v>23102</v>
      </c>
      <c r="B2418" t="s">
        <v>19536</v>
      </c>
      <c r="C2418" t="s">
        <v>2</v>
      </c>
      <c r="D2418" t="s">
        <v>2</v>
      </c>
      <c r="E2418" s="5">
        <v>97938416</v>
      </c>
      <c r="F2418" t="s">
        <v>19537</v>
      </c>
      <c r="G2418">
        <v>37073</v>
      </c>
      <c r="H2418" t="s">
        <v>31</v>
      </c>
      <c r="I2418" t="s">
        <v>2</v>
      </c>
      <c r="J2418" s="2">
        <v>970</v>
      </c>
      <c r="K2418" s="1" t="s">
        <v>1124</v>
      </c>
    </row>
    <row r="2419" spans="1:11" x14ac:dyDescent="0.3">
      <c r="A2419" s="3">
        <v>23102</v>
      </c>
      <c r="B2419" t="s">
        <v>19538</v>
      </c>
      <c r="C2419" t="s">
        <v>19539</v>
      </c>
      <c r="D2419" t="s">
        <v>2</v>
      </c>
      <c r="E2419" s="5">
        <v>87542337</v>
      </c>
      <c r="F2419" t="s">
        <v>19223</v>
      </c>
      <c r="G2419">
        <v>37085</v>
      </c>
      <c r="H2419" t="s">
        <v>31</v>
      </c>
      <c r="I2419" t="s">
        <v>2</v>
      </c>
      <c r="J2419" s="2">
        <v>749</v>
      </c>
      <c r="K2419" s="1" t="s">
        <v>19540</v>
      </c>
    </row>
    <row r="2420" spans="1:11" x14ac:dyDescent="0.3">
      <c r="A2420" s="3">
        <v>23102</v>
      </c>
      <c r="B2420" t="s">
        <v>19541</v>
      </c>
      <c r="C2420" t="s">
        <v>19542</v>
      </c>
      <c r="D2420" t="s">
        <v>2</v>
      </c>
      <c r="E2420" s="5">
        <v>19136979</v>
      </c>
      <c r="F2420" t="s">
        <v>19223</v>
      </c>
      <c r="G2420">
        <v>37085</v>
      </c>
      <c r="H2420" t="s">
        <v>31</v>
      </c>
      <c r="I2420" t="s">
        <v>1208</v>
      </c>
      <c r="J2420" s="2">
        <v>691</v>
      </c>
      <c r="K2420" s="1" t="s">
        <v>19543</v>
      </c>
    </row>
    <row r="2421" spans="1:11" x14ac:dyDescent="0.3">
      <c r="A2421" s="3">
        <v>23102</v>
      </c>
      <c r="B2421" t="s">
        <v>19544</v>
      </c>
      <c r="C2421" t="s">
        <v>2</v>
      </c>
      <c r="D2421" t="s">
        <v>2</v>
      </c>
      <c r="E2421" s="5">
        <v>57565708</v>
      </c>
      <c r="F2421" t="s">
        <v>19545</v>
      </c>
      <c r="G2421">
        <v>37077</v>
      </c>
      <c r="H2421" t="s">
        <v>31</v>
      </c>
      <c r="I2421" t="s">
        <v>3067</v>
      </c>
      <c r="J2421" s="2">
        <v>970</v>
      </c>
      <c r="K2421" s="1" t="s">
        <v>4118</v>
      </c>
    </row>
    <row r="2422" spans="1:11" x14ac:dyDescent="0.3">
      <c r="A2422" s="3">
        <v>23102</v>
      </c>
      <c r="B2422" t="s">
        <v>19546</v>
      </c>
      <c r="C2422" t="s">
        <v>2</v>
      </c>
      <c r="D2422" t="s">
        <v>2</v>
      </c>
      <c r="E2422" s="5">
        <v>50550579</v>
      </c>
      <c r="F2422" t="s">
        <v>13694</v>
      </c>
      <c r="G2422">
        <v>37073</v>
      </c>
      <c r="H2422" t="s">
        <v>31</v>
      </c>
      <c r="I2422" t="s">
        <v>2</v>
      </c>
      <c r="J2422" s="2">
        <v>970</v>
      </c>
      <c r="K2422" s="1" t="s">
        <v>605</v>
      </c>
    </row>
    <row r="2423" spans="1:11" x14ac:dyDescent="0.3">
      <c r="A2423" s="3">
        <v>23102</v>
      </c>
      <c r="B2423" t="s">
        <v>19547</v>
      </c>
      <c r="C2423" t="s">
        <v>2</v>
      </c>
      <c r="D2423" t="s">
        <v>2</v>
      </c>
      <c r="E2423" s="5">
        <v>57171228</v>
      </c>
      <c r="F2423" t="s">
        <v>17818</v>
      </c>
      <c r="G2423">
        <v>37075</v>
      </c>
      <c r="H2423" t="s">
        <v>31</v>
      </c>
      <c r="I2423" t="s">
        <v>2</v>
      </c>
      <c r="J2423" s="2">
        <v>970</v>
      </c>
      <c r="K2423" s="1" t="s">
        <v>2844</v>
      </c>
    </row>
    <row r="2424" spans="1:11" x14ac:dyDescent="0.3">
      <c r="A2424" s="3">
        <v>23102</v>
      </c>
      <c r="B2424" t="s">
        <v>19548</v>
      </c>
      <c r="C2424" t="s">
        <v>2</v>
      </c>
      <c r="D2424" t="s">
        <v>2</v>
      </c>
      <c r="E2424" s="5">
        <v>58431805</v>
      </c>
      <c r="F2424" t="s">
        <v>11383</v>
      </c>
      <c r="G2424">
        <v>37075</v>
      </c>
      <c r="H2424" t="s">
        <v>31</v>
      </c>
      <c r="I2424" t="s">
        <v>2</v>
      </c>
      <c r="J2424" s="2">
        <v>970</v>
      </c>
      <c r="K2424" s="1" t="s">
        <v>4325</v>
      </c>
    </row>
    <row r="2425" spans="1:11" x14ac:dyDescent="0.3">
      <c r="A2425" s="3">
        <v>23102</v>
      </c>
      <c r="B2425" t="s">
        <v>19549</v>
      </c>
      <c r="C2425" t="s">
        <v>2</v>
      </c>
      <c r="D2425" t="s">
        <v>2</v>
      </c>
      <c r="E2425" s="5">
        <v>78808835</v>
      </c>
      <c r="F2425" t="s">
        <v>19550</v>
      </c>
      <c r="G2425">
        <v>37077</v>
      </c>
      <c r="H2425" t="s">
        <v>31</v>
      </c>
      <c r="I2425" t="s">
        <v>2</v>
      </c>
      <c r="J2425" s="2">
        <v>970</v>
      </c>
      <c r="K2425" s="1" t="s">
        <v>1361</v>
      </c>
    </row>
    <row r="2426" spans="1:11" x14ac:dyDescent="0.3">
      <c r="A2426" s="3">
        <v>23102</v>
      </c>
      <c r="B2426" t="s">
        <v>19551</v>
      </c>
      <c r="C2426" t="s">
        <v>6538</v>
      </c>
      <c r="D2426" t="s">
        <v>2</v>
      </c>
      <c r="E2426" s="5">
        <v>23154394</v>
      </c>
      <c r="F2426" t="s">
        <v>2571</v>
      </c>
      <c r="G2426">
        <v>34346</v>
      </c>
      <c r="H2426" t="s">
        <v>50</v>
      </c>
      <c r="I2426" t="s">
        <v>2</v>
      </c>
      <c r="J2426" s="2">
        <v>862</v>
      </c>
      <c r="K2426" s="1" t="s">
        <v>3410</v>
      </c>
    </row>
    <row r="2427" spans="1:11" x14ac:dyDescent="0.3">
      <c r="A2427" s="3">
        <v>23102</v>
      </c>
      <c r="B2427" t="s">
        <v>19552</v>
      </c>
      <c r="C2427" t="s">
        <v>2</v>
      </c>
      <c r="D2427" t="s">
        <v>2</v>
      </c>
      <c r="E2427" s="5">
        <v>98199965</v>
      </c>
      <c r="F2427" t="s">
        <v>19553</v>
      </c>
      <c r="G2427">
        <v>34346</v>
      </c>
      <c r="H2427" t="s">
        <v>50</v>
      </c>
      <c r="I2427" t="s">
        <v>2</v>
      </c>
      <c r="J2427" s="2">
        <v>970</v>
      </c>
      <c r="K2427" s="1" t="s">
        <v>1371</v>
      </c>
    </row>
    <row r="2428" spans="1:11" x14ac:dyDescent="0.3">
      <c r="A2428" s="3">
        <v>23102</v>
      </c>
      <c r="B2428" t="s">
        <v>19554</v>
      </c>
      <c r="C2428" t="s">
        <v>6538</v>
      </c>
      <c r="D2428" t="s">
        <v>2</v>
      </c>
      <c r="E2428" s="5">
        <v>23403675</v>
      </c>
      <c r="F2428" t="s">
        <v>7209</v>
      </c>
      <c r="G2428">
        <v>37520</v>
      </c>
      <c r="H2428" t="s">
        <v>20</v>
      </c>
      <c r="I2428" t="s">
        <v>2</v>
      </c>
      <c r="J2428" s="2">
        <v>862</v>
      </c>
      <c r="K2428" s="1" t="s">
        <v>19555</v>
      </c>
    </row>
    <row r="2429" spans="1:11" x14ac:dyDescent="0.3">
      <c r="A2429" s="3">
        <v>23102</v>
      </c>
      <c r="B2429" t="s">
        <v>19556</v>
      </c>
      <c r="C2429" t="s">
        <v>2</v>
      </c>
      <c r="D2429" t="s">
        <v>2</v>
      </c>
      <c r="E2429" s="5">
        <v>98427698</v>
      </c>
      <c r="F2429" t="s">
        <v>19557</v>
      </c>
      <c r="G2429">
        <v>37075</v>
      </c>
      <c r="H2429" t="s">
        <v>31</v>
      </c>
      <c r="I2429" t="s">
        <v>2</v>
      </c>
      <c r="J2429" s="2">
        <v>970</v>
      </c>
      <c r="K2429" s="1" t="s">
        <v>528</v>
      </c>
    </row>
    <row r="2430" spans="1:11" x14ac:dyDescent="0.3">
      <c r="A2430" s="3">
        <v>23102</v>
      </c>
      <c r="B2430" t="s">
        <v>19558</v>
      </c>
      <c r="C2430" t="s">
        <v>2</v>
      </c>
      <c r="D2430" t="s">
        <v>2</v>
      </c>
      <c r="E2430" s="5">
        <v>78951340</v>
      </c>
      <c r="F2430" t="s">
        <v>12001</v>
      </c>
      <c r="G2430">
        <v>37085</v>
      </c>
      <c r="H2430" t="s">
        <v>31</v>
      </c>
      <c r="I2430" t="s">
        <v>2</v>
      </c>
      <c r="J2430" s="2">
        <v>970</v>
      </c>
      <c r="K2430" s="1" t="s">
        <v>19559</v>
      </c>
    </row>
    <row r="2431" spans="1:11" x14ac:dyDescent="0.3">
      <c r="A2431" s="3">
        <v>23102</v>
      </c>
      <c r="B2431" t="s">
        <v>19560</v>
      </c>
      <c r="C2431" t="s">
        <v>2</v>
      </c>
      <c r="D2431" t="s">
        <v>2</v>
      </c>
      <c r="E2431" s="5">
        <v>79258239</v>
      </c>
      <c r="F2431" t="s">
        <v>19561</v>
      </c>
      <c r="G2431">
        <v>37077</v>
      </c>
      <c r="H2431" t="s">
        <v>31</v>
      </c>
      <c r="I2431" t="s">
        <v>2</v>
      </c>
      <c r="J2431" s="2">
        <v>970</v>
      </c>
      <c r="K2431" s="1" t="s">
        <v>19562</v>
      </c>
    </row>
    <row r="2432" spans="1:11" x14ac:dyDescent="0.3">
      <c r="A2432" s="3">
        <v>23102</v>
      </c>
      <c r="B2432" t="s">
        <v>19563</v>
      </c>
      <c r="C2432" t="s">
        <v>2</v>
      </c>
      <c r="D2432" t="s">
        <v>2</v>
      </c>
      <c r="E2432" s="5">
        <v>70259173</v>
      </c>
      <c r="F2432" t="s">
        <v>19564</v>
      </c>
      <c r="G2432">
        <v>37085</v>
      </c>
      <c r="H2432" t="s">
        <v>31</v>
      </c>
      <c r="I2432" t="s">
        <v>2</v>
      </c>
      <c r="J2432" s="2">
        <v>970</v>
      </c>
      <c r="K2432" s="1" t="s">
        <v>6605</v>
      </c>
    </row>
    <row r="2433" spans="1:11" x14ac:dyDescent="0.3">
      <c r="A2433" s="3">
        <v>23102</v>
      </c>
      <c r="B2433" t="s">
        <v>19565</v>
      </c>
      <c r="C2433" t="s">
        <v>19566</v>
      </c>
      <c r="D2433" t="s">
        <v>2</v>
      </c>
      <c r="E2433" s="5">
        <v>58685755</v>
      </c>
      <c r="F2433" t="s">
        <v>19567</v>
      </c>
      <c r="G2433">
        <v>37077</v>
      </c>
      <c r="H2433" t="s">
        <v>31</v>
      </c>
      <c r="I2433" t="s">
        <v>2</v>
      </c>
      <c r="J2433" s="2">
        <v>970</v>
      </c>
      <c r="K2433" s="1" t="s">
        <v>4118</v>
      </c>
    </row>
    <row r="2434" spans="1:11" x14ac:dyDescent="0.3">
      <c r="A2434" s="3">
        <v>23102</v>
      </c>
      <c r="B2434" t="s">
        <v>19565</v>
      </c>
      <c r="C2434" t="s">
        <v>19568</v>
      </c>
      <c r="D2434" t="s">
        <v>2</v>
      </c>
      <c r="E2434" s="5">
        <v>93177183</v>
      </c>
      <c r="F2434" t="s">
        <v>19567</v>
      </c>
      <c r="G2434">
        <v>37077</v>
      </c>
      <c r="H2434" t="s">
        <v>31</v>
      </c>
      <c r="I2434" t="s">
        <v>2</v>
      </c>
      <c r="J2434" s="2">
        <v>620</v>
      </c>
      <c r="K2434" s="1" t="s">
        <v>393</v>
      </c>
    </row>
    <row r="2435" spans="1:11" x14ac:dyDescent="0.3">
      <c r="A2435" s="3">
        <v>23102</v>
      </c>
      <c r="B2435" t="s">
        <v>19569</v>
      </c>
      <c r="C2435" t="s">
        <v>2</v>
      </c>
      <c r="D2435" t="s">
        <v>2</v>
      </c>
      <c r="E2435" s="5">
        <v>23448645</v>
      </c>
      <c r="F2435" t="s">
        <v>19570</v>
      </c>
      <c r="G2435">
        <v>37130</v>
      </c>
      <c r="H2435" t="s">
        <v>60</v>
      </c>
      <c r="I2435" t="s">
        <v>2</v>
      </c>
      <c r="J2435" s="2">
        <v>970</v>
      </c>
      <c r="K2435" s="1" t="s">
        <v>62</v>
      </c>
    </row>
    <row r="2436" spans="1:11" x14ac:dyDescent="0.3">
      <c r="A2436" s="3">
        <v>23102</v>
      </c>
      <c r="B2436" t="s">
        <v>19571</v>
      </c>
      <c r="C2436" t="s">
        <v>6465</v>
      </c>
      <c r="D2436" t="s">
        <v>2</v>
      </c>
      <c r="E2436" s="5">
        <v>23388051</v>
      </c>
      <c r="F2436" t="s">
        <v>898</v>
      </c>
      <c r="G2436">
        <v>34346</v>
      </c>
      <c r="H2436" t="s">
        <v>50</v>
      </c>
      <c r="I2436" t="s">
        <v>2</v>
      </c>
      <c r="J2436" s="2">
        <v>862</v>
      </c>
      <c r="K2436" s="1" t="s">
        <v>2827</v>
      </c>
    </row>
    <row r="2437" spans="1:11" x14ac:dyDescent="0.3">
      <c r="A2437" s="3">
        <v>23102</v>
      </c>
      <c r="B2437" t="s">
        <v>19572</v>
      </c>
      <c r="C2437" t="s">
        <v>2</v>
      </c>
      <c r="D2437" t="s">
        <v>2</v>
      </c>
      <c r="E2437" s="5">
        <v>58696935</v>
      </c>
      <c r="F2437" t="s">
        <v>19573</v>
      </c>
      <c r="G2437">
        <v>37083</v>
      </c>
      <c r="H2437" t="s">
        <v>31</v>
      </c>
      <c r="I2437" t="s">
        <v>2</v>
      </c>
      <c r="J2437" s="2">
        <v>970</v>
      </c>
      <c r="K2437" s="1" t="s">
        <v>3871</v>
      </c>
    </row>
    <row r="2438" spans="1:11" x14ac:dyDescent="0.3">
      <c r="A2438" s="3">
        <v>23102</v>
      </c>
      <c r="B2438" t="s">
        <v>19574</v>
      </c>
      <c r="C2438" t="s">
        <v>2</v>
      </c>
      <c r="D2438" t="s">
        <v>2</v>
      </c>
      <c r="E2438" s="5">
        <v>26564477</v>
      </c>
      <c r="F2438" t="s">
        <v>19575</v>
      </c>
      <c r="G2438">
        <v>37075</v>
      </c>
      <c r="H2438" t="s">
        <v>31</v>
      </c>
      <c r="I2438" t="s">
        <v>2</v>
      </c>
      <c r="J2438" s="2">
        <v>970</v>
      </c>
      <c r="K2438" s="1" t="s">
        <v>1108</v>
      </c>
    </row>
    <row r="2439" spans="1:11" x14ac:dyDescent="0.3">
      <c r="A2439" s="3">
        <v>23102</v>
      </c>
      <c r="B2439" t="s">
        <v>19576</v>
      </c>
      <c r="C2439" t="s">
        <v>7639</v>
      </c>
      <c r="D2439" t="s">
        <v>2</v>
      </c>
      <c r="E2439" s="5">
        <v>95825159</v>
      </c>
      <c r="F2439" t="s">
        <v>3035</v>
      </c>
      <c r="G2439">
        <v>37073</v>
      </c>
      <c r="H2439" t="s">
        <v>31</v>
      </c>
      <c r="I2439" t="s">
        <v>2</v>
      </c>
      <c r="J2439" s="2">
        <v>862</v>
      </c>
      <c r="K2439" s="1" t="s">
        <v>5157</v>
      </c>
    </row>
    <row r="2440" spans="1:11" x14ac:dyDescent="0.3">
      <c r="A2440" s="3">
        <v>23102</v>
      </c>
      <c r="B2440" t="s">
        <v>19577</v>
      </c>
      <c r="C2440" t="s">
        <v>2</v>
      </c>
      <c r="D2440" t="s">
        <v>2</v>
      </c>
      <c r="E2440" s="5">
        <v>51016066</v>
      </c>
      <c r="F2440" t="s">
        <v>19578</v>
      </c>
      <c r="G2440">
        <v>37081</v>
      </c>
      <c r="H2440" t="s">
        <v>31</v>
      </c>
      <c r="I2440" t="s">
        <v>2</v>
      </c>
      <c r="J2440" s="2">
        <v>970</v>
      </c>
      <c r="K2440" s="1" t="s">
        <v>336</v>
      </c>
    </row>
    <row r="2441" spans="1:11" x14ac:dyDescent="0.3">
      <c r="A2441" s="3">
        <v>23102</v>
      </c>
      <c r="B2441" t="s">
        <v>19579</v>
      </c>
      <c r="C2441" t="s">
        <v>2</v>
      </c>
      <c r="D2441" t="s">
        <v>2</v>
      </c>
      <c r="E2441" s="5">
        <v>58594686</v>
      </c>
      <c r="F2441" t="s">
        <v>19580</v>
      </c>
      <c r="G2441">
        <v>37445</v>
      </c>
      <c r="H2441" t="s">
        <v>673</v>
      </c>
      <c r="I2441" t="s">
        <v>2</v>
      </c>
      <c r="J2441" s="2">
        <v>970</v>
      </c>
      <c r="K2441" s="1" t="s">
        <v>19581</v>
      </c>
    </row>
    <row r="2442" spans="1:11" x14ac:dyDescent="0.3">
      <c r="A2442" s="3">
        <v>23102</v>
      </c>
      <c r="B2442" t="s">
        <v>19582</v>
      </c>
      <c r="C2442" t="s">
        <v>2</v>
      </c>
      <c r="D2442" t="s">
        <v>2</v>
      </c>
      <c r="E2442" s="5">
        <v>50338046</v>
      </c>
      <c r="F2442" t="s">
        <v>19583</v>
      </c>
      <c r="G2442">
        <v>37075</v>
      </c>
      <c r="H2442" t="s">
        <v>31</v>
      </c>
      <c r="I2442" t="s">
        <v>2</v>
      </c>
      <c r="J2442" s="2">
        <v>970</v>
      </c>
      <c r="K2442" s="1" t="s">
        <v>4288</v>
      </c>
    </row>
    <row r="2443" spans="1:11" x14ac:dyDescent="0.3">
      <c r="A2443" s="3">
        <v>23102</v>
      </c>
      <c r="B2443" t="s">
        <v>19584</v>
      </c>
      <c r="C2443" t="s">
        <v>2</v>
      </c>
      <c r="D2443" t="s">
        <v>2</v>
      </c>
      <c r="E2443" s="5">
        <v>58441124</v>
      </c>
      <c r="F2443" t="s">
        <v>19585</v>
      </c>
      <c r="G2443">
        <v>37085</v>
      </c>
      <c r="H2443" t="s">
        <v>31</v>
      </c>
      <c r="I2443" t="s">
        <v>1208</v>
      </c>
      <c r="J2443" s="2">
        <v>970</v>
      </c>
      <c r="K2443" s="1" t="s">
        <v>5232</v>
      </c>
    </row>
    <row r="2444" spans="1:11" x14ac:dyDescent="0.3">
      <c r="A2444" s="3">
        <v>23102</v>
      </c>
      <c r="B2444" t="s">
        <v>19586</v>
      </c>
      <c r="C2444" t="s">
        <v>2</v>
      </c>
      <c r="D2444" t="s">
        <v>2</v>
      </c>
      <c r="E2444" s="5">
        <v>58174115</v>
      </c>
      <c r="F2444" t="s">
        <v>19587</v>
      </c>
      <c r="G2444">
        <v>37075</v>
      </c>
      <c r="H2444" t="s">
        <v>31</v>
      </c>
      <c r="I2444" t="s">
        <v>2</v>
      </c>
      <c r="J2444" s="2">
        <v>970</v>
      </c>
      <c r="K2444" s="1" t="s">
        <v>1694</v>
      </c>
    </row>
    <row r="2445" spans="1:11" x14ac:dyDescent="0.3">
      <c r="A2445" s="3">
        <v>23102</v>
      </c>
      <c r="B2445" t="s">
        <v>19588</v>
      </c>
      <c r="C2445" t="s">
        <v>705</v>
      </c>
      <c r="D2445" t="s">
        <v>705</v>
      </c>
      <c r="E2445" s="5">
        <v>23428015</v>
      </c>
      <c r="F2445" t="s">
        <v>19589</v>
      </c>
      <c r="G2445">
        <v>37412</v>
      </c>
      <c r="H2445" t="s">
        <v>207</v>
      </c>
      <c r="I2445" t="s">
        <v>2</v>
      </c>
      <c r="J2445" s="2">
        <v>862</v>
      </c>
      <c r="K2445" s="1" t="s">
        <v>19590</v>
      </c>
    </row>
    <row r="2446" spans="1:11" x14ac:dyDescent="0.3">
      <c r="A2446" s="3">
        <v>23102</v>
      </c>
      <c r="B2446" t="s">
        <v>19591</v>
      </c>
      <c r="C2446" t="s">
        <v>2</v>
      </c>
      <c r="D2446" t="s">
        <v>2</v>
      </c>
      <c r="E2446" s="5">
        <v>50921112</v>
      </c>
      <c r="F2446" t="s">
        <v>19592</v>
      </c>
      <c r="G2446">
        <v>37120</v>
      </c>
      <c r="H2446" t="s">
        <v>114</v>
      </c>
      <c r="I2446" t="s">
        <v>2</v>
      </c>
      <c r="J2446" s="2">
        <v>970</v>
      </c>
      <c r="K2446" s="1" t="s">
        <v>4262</v>
      </c>
    </row>
    <row r="2447" spans="1:11" x14ac:dyDescent="0.3">
      <c r="A2447" s="3">
        <v>23102</v>
      </c>
      <c r="B2447" t="s">
        <v>19593</v>
      </c>
      <c r="C2447" t="s">
        <v>2</v>
      </c>
      <c r="D2447" t="s">
        <v>2</v>
      </c>
      <c r="E2447" s="5">
        <v>23416055</v>
      </c>
      <c r="F2447" t="s">
        <v>19594</v>
      </c>
      <c r="G2447">
        <v>37075</v>
      </c>
      <c r="H2447" t="s">
        <v>31</v>
      </c>
      <c r="I2447" t="s">
        <v>2</v>
      </c>
      <c r="J2447" s="2">
        <v>862</v>
      </c>
      <c r="K2447" s="1" t="s">
        <v>19595</v>
      </c>
    </row>
    <row r="2448" spans="1:11" x14ac:dyDescent="0.3">
      <c r="A2448" s="3">
        <v>23102</v>
      </c>
      <c r="B2448" t="s">
        <v>19593</v>
      </c>
      <c r="C2448" t="s">
        <v>17682</v>
      </c>
      <c r="D2448" t="s">
        <v>4449</v>
      </c>
      <c r="E2448" s="5">
        <v>23197099</v>
      </c>
      <c r="F2448" t="s">
        <v>18224</v>
      </c>
      <c r="G2448">
        <v>37075</v>
      </c>
      <c r="H2448" t="s">
        <v>31</v>
      </c>
      <c r="I2448" t="s">
        <v>2</v>
      </c>
      <c r="J2448" s="2">
        <v>862</v>
      </c>
      <c r="K2448" s="1" t="s">
        <v>19596</v>
      </c>
    </row>
    <row r="2449" spans="1:11" x14ac:dyDescent="0.3">
      <c r="A2449" s="3">
        <v>23102</v>
      </c>
      <c r="B2449" t="s">
        <v>19597</v>
      </c>
      <c r="C2449" t="s">
        <v>2</v>
      </c>
      <c r="D2449" t="s">
        <v>2</v>
      </c>
      <c r="E2449" s="5">
        <v>79160965</v>
      </c>
      <c r="F2449" t="s">
        <v>19598</v>
      </c>
      <c r="G2449">
        <v>37124</v>
      </c>
      <c r="H2449" t="s">
        <v>409</v>
      </c>
      <c r="I2449" t="s">
        <v>2</v>
      </c>
      <c r="J2449" s="2">
        <v>970</v>
      </c>
      <c r="K2449" s="1" t="s">
        <v>19599</v>
      </c>
    </row>
    <row r="2450" spans="1:11" x14ac:dyDescent="0.3">
      <c r="A2450" s="3">
        <v>23102</v>
      </c>
      <c r="B2450" t="s">
        <v>19600</v>
      </c>
      <c r="C2450" t="s">
        <v>2</v>
      </c>
      <c r="D2450" t="s">
        <v>2</v>
      </c>
      <c r="E2450" s="5">
        <v>29575938</v>
      </c>
      <c r="F2450" t="s">
        <v>19601</v>
      </c>
      <c r="G2450">
        <v>37075</v>
      </c>
      <c r="H2450" t="s">
        <v>31</v>
      </c>
      <c r="I2450" t="s">
        <v>2</v>
      </c>
      <c r="J2450" s="2">
        <v>970</v>
      </c>
      <c r="K2450" s="1" t="s">
        <v>19602</v>
      </c>
    </row>
    <row r="2451" spans="1:11" x14ac:dyDescent="0.3">
      <c r="A2451" s="3">
        <v>23102</v>
      </c>
      <c r="B2451" t="s">
        <v>19603</v>
      </c>
      <c r="C2451" t="s">
        <v>2</v>
      </c>
      <c r="D2451" t="s">
        <v>2</v>
      </c>
      <c r="E2451" s="5">
        <v>98322766</v>
      </c>
      <c r="F2451" t="s">
        <v>19604</v>
      </c>
      <c r="G2451">
        <v>37127</v>
      </c>
      <c r="H2451" t="s">
        <v>1565</v>
      </c>
      <c r="I2451" t="s">
        <v>2</v>
      </c>
      <c r="J2451" s="2">
        <v>970</v>
      </c>
      <c r="K2451" s="1" t="s">
        <v>477</v>
      </c>
    </row>
    <row r="2452" spans="1:11" x14ac:dyDescent="0.3">
      <c r="A2452" s="3">
        <v>23102</v>
      </c>
      <c r="B2452" t="s">
        <v>19605</v>
      </c>
      <c r="C2452" t="s">
        <v>2</v>
      </c>
      <c r="D2452" t="s">
        <v>2</v>
      </c>
      <c r="E2452" s="5">
        <v>58403583</v>
      </c>
      <c r="F2452" t="s">
        <v>19606</v>
      </c>
      <c r="G2452">
        <v>37079</v>
      </c>
      <c r="H2452" t="s">
        <v>31</v>
      </c>
      <c r="I2452" t="s">
        <v>2</v>
      </c>
      <c r="J2452" s="2">
        <v>970</v>
      </c>
      <c r="K2452" s="1" t="s">
        <v>1705</v>
      </c>
    </row>
    <row r="2453" spans="1:11" x14ac:dyDescent="0.3">
      <c r="A2453" s="3">
        <v>23102</v>
      </c>
      <c r="B2453" t="s">
        <v>19607</v>
      </c>
      <c r="C2453" t="s">
        <v>2</v>
      </c>
      <c r="D2453" t="s">
        <v>2</v>
      </c>
      <c r="E2453" s="5">
        <v>98328277</v>
      </c>
      <c r="F2453" t="s">
        <v>19608</v>
      </c>
      <c r="G2453">
        <v>37085</v>
      </c>
      <c r="H2453" t="s">
        <v>31</v>
      </c>
      <c r="I2453" t="s">
        <v>2</v>
      </c>
      <c r="J2453" s="2">
        <v>970</v>
      </c>
      <c r="K2453" s="1" t="s">
        <v>3079</v>
      </c>
    </row>
    <row r="2454" spans="1:11" x14ac:dyDescent="0.3">
      <c r="A2454" s="3">
        <v>23102</v>
      </c>
      <c r="B2454" t="s">
        <v>19609</v>
      </c>
      <c r="C2454" t="s">
        <v>2</v>
      </c>
      <c r="D2454" t="s">
        <v>2</v>
      </c>
      <c r="E2454" s="5">
        <v>17199686</v>
      </c>
      <c r="F2454" t="s">
        <v>19610</v>
      </c>
      <c r="G2454">
        <v>37085</v>
      </c>
      <c r="H2454" t="s">
        <v>31</v>
      </c>
      <c r="I2454" t="s">
        <v>2</v>
      </c>
      <c r="J2454" s="2">
        <v>970</v>
      </c>
      <c r="K2454" s="1" t="s">
        <v>19611</v>
      </c>
    </row>
    <row r="2455" spans="1:11" x14ac:dyDescent="0.3">
      <c r="A2455" s="3">
        <v>23102</v>
      </c>
      <c r="B2455" t="s">
        <v>19612</v>
      </c>
      <c r="C2455" t="s">
        <v>7639</v>
      </c>
      <c r="D2455" t="s">
        <v>2</v>
      </c>
      <c r="E2455" s="5">
        <v>23120543</v>
      </c>
      <c r="F2455" t="s">
        <v>19613</v>
      </c>
      <c r="G2455">
        <v>37083</v>
      </c>
      <c r="H2455" t="s">
        <v>31</v>
      </c>
      <c r="I2455" t="s">
        <v>2</v>
      </c>
      <c r="J2455" s="2">
        <v>862</v>
      </c>
      <c r="K2455" s="1" t="s">
        <v>19614</v>
      </c>
    </row>
    <row r="2456" spans="1:11" x14ac:dyDescent="0.3">
      <c r="A2456" s="3">
        <v>23102</v>
      </c>
      <c r="B2456" t="s">
        <v>19615</v>
      </c>
      <c r="C2456" t="s">
        <v>2</v>
      </c>
      <c r="D2456" t="s">
        <v>2</v>
      </c>
      <c r="E2456" s="5">
        <v>78644876</v>
      </c>
      <c r="F2456" t="s">
        <v>515</v>
      </c>
      <c r="G2456">
        <v>37085</v>
      </c>
      <c r="H2456" t="s">
        <v>31</v>
      </c>
      <c r="I2456" t="s">
        <v>2</v>
      </c>
      <c r="J2456" s="2">
        <v>970</v>
      </c>
      <c r="K2456" s="1" t="s">
        <v>19616</v>
      </c>
    </row>
    <row r="2457" spans="1:11" x14ac:dyDescent="0.3">
      <c r="A2457" s="3">
        <v>23102</v>
      </c>
      <c r="B2457" t="s">
        <v>19617</v>
      </c>
      <c r="C2457" t="s">
        <v>2</v>
      </c>
      <c r="D2457" t="s">
        <v>2</v>
      </c>
      <c r="E2457" s="5">
        <v>92402418</v>
      </c>
      <c r="F2457" t="s">
        <v>10253</v>
      </c>
      <c r="G2457">
        <v>37073</v>
      </c>
      <c r="H2457" t="s">
        <v>31</v>
      </c>
      <c r="I2457" t="s">
        <v>2</v>
      </c>
      <c r="J2457" s="2">
        <v>970</v>
      </c>
      <c r="K2457" s="1" t="s">
        <v>7962</v>
      </c>
    </row>
    <row r="2458" spans="1:11" x14ac:dyDescent="0.3">
      <c r="A2458" s="3">
        <v>23102</v>
      </c>
      <c r="B2458" t="s">
        <v>19618</v>
      </c>
      <c r="C2458" t="s">
        <v>2</v>
      </c>
      <c r="D2458" t="s">
        <v>2</v>
      </c>
      <c r="E2458" s="5">
        <v>97949384</v>
      </c>
      <c r="F2458" t="s">
        <v>19619</v>
      </c>
      <c r="G2458">
        <v>37077</v>
      </c>
      <c r="H2458" t="s">
        <v>31</v>
      </c>
      <c r="I2458" t="s">
        <v>2</v>
      </c>
      <c r="J2458" s="2">
        <v>970</v>
      </c>
      <c r="K2458" s="1" t="s">
        <v>4118</v>
      </c>
    </row>
    <row r="2459" spans="1:11" x14ac:dyDescent="0.3">
      <c r="A2459" s="3">
        <v>23102</v>
      </c>
      <c r="B2459" t="s">
        <v>19620</v>
      </c>
      <c r="C2459" t="s">
        <v>2</v>
      </c>
      <c r="D2459" t="s">
        <v>2</v>
      </c>
      <c r="E2459" s="5">
        <v>23363713</v>
      </c>
      <c r="F2459" t="s">
        <v>19621</v>
      </c>
      <c r="G2459">
        <v>37083</v>
      </c>
      <c r="H2459" t="s">
        <v>31</v>
      </c>
      <c r="I2459" t="s">
        <v>2</v>
      </c>
      <c r="J2459" s="2">
        <v>970</v>
      </c>
      <c r="K2459" s="1" t="s">
        <v>1450</v>
      </c>
    </row>
    <row r="2460" spans="1:11" x14ac:dyDescent="0.3">
      <c r="A2460" s="3">
        <v>23102</v>
      </c>
      <c r="B2460" t="s">
        <v>19622</v>
      </c>
      <c r="C2460" t="s">
        <v>2</v>
      </c>
      <c r="D2460" t="s">
        <v>2</v>
      </c>
      <c r="E2460" s="5">
        <v>70462610</v>
      </c>
      <c r="F2460" t="s">
        <v>19623</v>
      </c>
      <c r="G2460">
        <v>37083</v>
      </c>
      <c r="H2460" t="s">
        <v>31</v>
      </c>
      <c r="I2460" t="s">
        <v>2</v>
      </c>
      <c r="J2460" s="2">
        <v>970</v>
      </c>
      <c r="K2460" s="1" t="s">
        <v>1201</v>
      </c>
    </row>
    <row r="2461" spans="1:11" x14ac:dyDescent="0.3">
      <c r="A2461" s="3">
        <v>23102</v>
      </c>
      <c r="B2461" t="s">
        <v>19624</v>
      </c>
      <c r="C2461" t="s">
        <v>2</v>
      </c>
      <c r="D2461" t="s">
        <v>2</v>
      </c>
      <c r="E2461" s="5">
        <v>97830742</v>
      </c>
      <c r="F2461" t="s">
        <v>19625</v>
      </c>
      <c r="G2461">
        <v>37075</v>
      </c>
      <c r="H2461" t="s">
        <v>31</v>
      </c>
      <c r="I2461" t="s">
        <v>2</v>
      </c>
      <c r="J2461" s="2">
        <v>970</v>
      </c>
      <c r="K2461" s="1" t="s">
        <v>307</v>
      </c>
    </row>
    <row r="2462" spans="1:11" x14ac:dyDescent="0.3">
      <c r="A2462" s="3">
        <v>23102</v>
      </c>
      <c r="B2462" t="s">
        <v>19626</v>
      </c>
      <c r="C2462" t="s">
        <v>19627</v>
      </c>
      <c r="D2462" t="s">
        <v>19628</v>
      </c>
      <c r="E2462" s="5">
        <v>23193784</v>
      </c>
      <c r="F2462" t="s">
        <v>19629</v>
      </c>
      <c r="G2462">
        <v>37434</v>
      </c>
      <c r="H2462" t="s">
        <v>87</v>
      </c>
      <c r="I2462" t="s">
        <v>2</v>
      </c>
      <c r="J2462" s="2">
        <v>862</v>
      </c>
      <c r="K2462" s="1" t="s">
        <v>19630</v>
      </c>
    </row>
    <row r="2463" spans="1:11" x14ac:dyDescent="0.3">
      <c r="A2463" s="3">
        <v>23102</v>
      </c>
      <c r="B2463" t="s">
        <v>19631</v>
      </c>
      <c r="C2463" t="s">
        <v>12191</v>
      </c>
      <c r="D2463" t="s">
        <v>2</v>
      </c>
      <c r="E2463" s="5">
        <v>23435401</v>
      </c>
      <c r="F2463" t="s">
        <v>19632</v>
      </c>
      <c r="G2463">
        <v>37120</v>
      </c>
      <c r="H2463" t="s">
        <v>114</v>
      </c>
      <c r="I2463" t="s">
        <v>2</v>
      </c>
      <c r="J2463" s="2">
        <v>750</v>
      </c>
      <c r="K2463" s="1" t="s">
        <v>5868</v>
      </c>
    </row>
    <row r="2464" spans="1:11" x14ac:dyDescent="0.3">
      <c r="A2464" s="3">
        <v>23102</v>
      </c>
      <c r="B2464" t="s">
        <v>19633</v>
      </c>
      <c r="C2464" t="s">
        <v>3875</v>
      </c>
      <c r="D2464" t="s">
        <v>2</v>
      </c>
      <c r="E2464" s="5">
        <v>23389289</v>
      </c>
      <c r="F2464" t="s">
        <v>19634</v>
      </c>
      <c r="G2464">
        <v>37081</v>
      </c>
      <c r="H2464" t="s">
        <v>31</v>
      </c>
      <c r="I2464" t="s">
        <v>2</v>
      </c>
      <c r="J2464" s="2">
        <v>862</v>
      </c>
      <c r="K2464" s="1" t="s">
        <v>840</v>
      </c>
    </row>
    <row r="2465" spans="1:11" x14ac:dyDescent="0.3">
      <c r="A2465" s="3">
        <v>23102</v>
      </c>
      <c r="B2465" t="s">
        <v>19635</v>
      </c>
      <c r="C2465" t="s">
        <v>2</v>
      </c>
      <c r="D2465" t="s">
        <v>2</v>
      </c>
      <c r="E2465" s="5">
        <v>70922455</v>
      </c>
      <c r="F2465" t="s">
        <v>19636</v>
      </c>
      <c r="G2465">
        <v>37124</v>
      </c>
      <c r="H2465" t="s">
        <v>409</v>
      </c>
      <c r="I2465" t="s">
        <v>2</v>
      </c>
      <c r="J2465" s="2">
        <v>970</v>
      </c>
      <c r="K2465" s="1" t="s">
        <v>3176</v>
      </c>
    </row>
    <row r="2466" spans="1:11" x14ac:dyDescent="0.3">
      <c r="A2466" s="3">
        <v>23102</v>
      </c>
      <c r="B2466" t="s">
        <v>19637</v>
      </c>
      <c r="C2466" t="s">
        <v>2</v>
      </c>
      <c r="D2466" t="s">
        <v>2</v>
      </c>
      <c r="E2466" s="5">
        <v>57476885</v>
      </c>
      <c r="F2466" t="s">
        <v>19638</v>
      </c>
      <c r="G2466">
        <v>37085</v>
      </c>
      <c r="H2466" t="s">
        <v>31</v>
      </c>
      <c r="I2466" t="s">
        <v>2</v>
      </c>
      <c r="J2466" s="2">
        <v>970</v>
      </c>
      <c r="K2466" s="1" t="s">
        <v>2657</v>
      </c>
    </row>
    <row r="2467" spans="1:11" x14ac:dyDescent="0.3">
      <c r="A2467" s="3">
        <v>23102</v>
      </c>
      <c r="B2467" t="s">
        <v>19639</v>
      </c>
      <c r="C2467" t="s">
        <v>3059</v>
      </c>
      <c r="D2467" t="s">
        <v>2</v>
      </c>
      <c r="E2467" s="5">
        <v>23146689</v>
      </c>
      <c r="F2467" t="s">
        <v>19640</v>
      </c>
      <c r="G2467">
        <v>37412</v>
      </c>
      <c r="H2467" t="s">
        <v>207</v>
      </c>
      <c r="I2467" t="s">
        <v>2</v>
      </c>
      <c r="J2467" s="2">
        <v>862</v>
      </c>
      <c r="K2467" s="1" t="s">
        <v>19641</v>
      </c>
    </row>
    <row r="2468" spans="1:11" x14ac:dyDescent="0.3">
      <c r="A2468" s="3">
        <v>23102</v>
      </c>
      <c r="B2468" t="s">
        <v>19642</v>
      </c>
      <c r="C2468" t="s">
        <v>7639</v>
      </c>
      <c r="D2468" t="s">
        <v>2</v>
      </c>
      <c r="E2468" s="5">
        <v>23367513</v>
      </c>
      <c r="F2468" t="s">
        <v>4659</v>
      </c>
      <c r="G2468">
        <v>37073</v>
      </c>
      <c r="H2468" t="s">
        <v>31</v>
      </c>
      <c r="I2468" t="s">
        <v>2</v>
      </c>
      <c r="J2468" s="2">
        <v>862</v>
      </c>
      <c r="K2468" s="1" t="s">
        <v>19643</v>
      </c>
    </row>
    <row r="2469" spans="1:11" x14ac:dyDescent="0.3">
      <c r="A2469" s="3">
        <v>23102</v>
      </c>
      <c r="B2469" t="s">
        <v>19644</v>
      </c>
      <c r="C2469" t="s">
        <v>2</v>
      </c>
      <c r="D2469" t="s">
        <v>2</v>
      </c>
      <c r="E2469" s="5">
        <v>70156403</v>
      </c>
      <c r="F2469" t="s">
        <v>4888</v>
      </c>
      <c r="G2469">
        <v>37073</v>
      </c>
      <c r="H2469" t="s">
        <v>31</v>
      </c>
      <c r="I2469" t="s">
        <v>2</v>
      </c>
      <c r="J2469" s="2">
        <v>970</v>
      </c>
      <c r="K2469" s="1" t="s">
        <v>2142</v>
      </c>
    </row>
    <row r="2470" spans="1:11" x14ac:dyDescent="0.3">
      <c r="A2470" s="3">
        <v>23102</v>
      </c>
      <c r="B2470" t="s">
        <v>19645</v>
      </c>
      <c r="C2470" t="s">
        <v>19646</v>
      </c>
      <c r="D2470" t="s">
        <v>2</v>
      </c>
      <c r="E2470" s="5">
        <v>94378047</v>
      </c>
      <c r="F2470" t="s">
        <v>19647</v>
      </c>
      <c r="G2470">
        <v>37115</v>
      </c>
      <c r="H2470" t="s">
        <v>4</v>
      </c>
      <c r="I2470" t="s">
        <v>2</v>
      </c>
      <c r="J2470" s="2">
        <v>750</v>
      </c>
      <c r="K2470" s="1" t="s">
        <v>144</v>
      </c>
    </row>
    <row r="2471" spans="1:11" x14ac:dyDescent="0.3">
      <c r="A2471" s="3">
        <v>23102</v>
      </c>
      <c r="B2471" t="s">
        <v>19648</v>
      </c>
      <c r="C2471" t="s">
        <v>2</v>
      </c>
      <c r="D2471" t="s">
        <v>2</v>
      </c>
      <c r="E2471" s="5">
        <v>58074067</v>
      </c>
      <c r="F2471" t="s">
        <v>19649</v>
      </c>
      <c r="G2471">
        <v>34346</v>
      </c>
      <c r="H2471" t="s">
        <v>50</v>
      </c>
      <c r="I2471" t="s">
        <v>2</v>
      </c>
      <c r="J2471" s="2">
        <v>970</v>
      </c>
      <c r="K2471" s="1" t="s">
        <v>2572</v>
      </c>
    </row>
    <row r="2472" spans="1:11" x14ac:dyDescent="0.3">
      <c r="A2472" s="3">
        <v>23102</v>
      </c>
      <c r="B2472" t="s">
        <v>19650</v>
      </c>
      <c r="C2472" t="s">
        <v>2</v>
      </c>
      <c r="D2472" t="s">
        <v>2</v>
      </c>
      <c r="E2472" s="5">
        <v>17888446</v>
      </c>
      <c r="F2472" t="s">
        <v>15794</v>
      </c>
      <c r="G2472">
        <v>37083</v>
      </c>
      <c r="H2472" t="s">
        <v>31</v>
      </c>
      <c r="I2472" t="s">
        <v>2</v>
      </c>
      <c r="J2472" s="2">
        <v>862</v>
      </c>
      <c r="K2472" s="1" t="s">
        <v>435</v>
      </c>
    </row>
    <row r="2473" spans="1:11" x14ac:dyDescent="0.3">
      <c r="A2473" s="3">
        <v>23102</v>
      </c>
      <c r="B2473" t="s">
        <v>19651</v>
      </c>
      <c r="C2473" t="s">
        <v>19652</v>
      </c>
      <c r="D2473" t="s">
        <v>2</v>
      </c>
      <c r="E2473" s="5">
        <v>97991348</v>
      </c>
      <c r="F2473" t="s">
        <v>19653</v>
      </c>
      <c r="G2473">
        <v>37081</v>
      </c>
      <c r="H2473" t="s">
        <v>31</v>
      </c>
      <c r="I2473" t="s">
        <v>31</v>
      </c>
      <c r="J2473" s="2">
        <v>970</v>
      </c>
      <c r="K2473" s="1" t="s">
        <v>833</v>
      </c>
    </row>
    <row r="2474" spans="1:11" x14ac:dyDescent="0.3">
      <c r="A2474" s="3">
        <v>23102</v>
      </c>
      <c r="B2474" t="s">
        <v>19654</v>
      </c>
      <c r="C2474" t="s">
        <v>2</v>
      </c>
      <c r="D2474" t="s">
        <v>2</v>
      </c>
      <c r="E2474" s="5">
        <v>15808811</v>
      </c>
      <c r="F2474" t="s">
        <v>11735</v>
      </c>
      <c r="G2474">
        <v>37083</v>
      </c>
      <c r="H2474" t="s">
        <v>31</v>
      </c>
      <c r="I2474" t="s">
        <v>2</v>
      </c>
      <c r="J2474" s="2">
        <v>970</v>
      </c>
      <c r="K2474" s="1" t="s">
        <v>84</v>
      </c>
    </row>
    <row r="2475" spans="1:11" x14ac:dyDescent="0.3">
      <c r="A2475" s="3">
        <v>23102</v>
      </c>
      <c r="B2475" t="s">
        <v>4937</v>
      </c>
      <c r="C2475" t="s">
        <v>19655</v>
      </c>
      <c r="D2475" t="s">
        <v>2</v>
      </c>
      <c r="E2475" s="5">
        <v>13023037</v>
      </c>
      <c r="F2475" t="s">
        <v>19656</v>
      </c>
      <c r="G2475">
        <v>37083</v>
      </c>
      <c r="H2475" t="s">
        <v>31</v>
      </c>
      <c r="I2475" t="s">
        <v>1208</v>
      </c>
      <c r="J2475" s="2">
        <v>532</v>
      </c>
      <c r="K2475" s="1" t="s">
        <v>279</v>
      </c>
    </row>
    <row r="2476" spans="1:11" x14ac:dyDescent="0.3">
      <c r="A2476" s="3">
        <v>23102</v>
      </c>
      <c r="B2476" t="s">
        <v>4937</v>
      </c>
      <c r="C2476" t="s">
        <v>19655</v>
      </c>
      <c r="D2476" t="s">
        <v>2</v>
      </c>
      <c r="E2476" s="5">
        <v>23198125</v>
      </c>
      <c r="F2476" t="s">
        <v>10651</v>
      </c>
      <c r="G2476">
        <v>37120</v>
      </c>
      <c r="H2476" t="s">
        <v>114</v>
      </c>
      <c r="I2476" t="s">
        <v>2</v>
      </c>
      <c r="J2476" s="2">
        <v>532</v>
      </c>
      <c r="K2476" s="1" t="s">
        <v>883</v>
      </c>
    </row>
    <row r="2477" spans="1:11" x14ac:dyDescent="0.3">
      <c r="A2477" s="3">
        <v>23102</v>
      </c>
      <c r="B2477" t="s">
        <v>19657</v>
      </c>
      <c r="C2477" t="s">
        <v>7639</v>
      </c>
      <c r="D2477" t="s">
        <v>2</v>
      </c>
      <c r="E2477" s="5">
        <v>23447702</v>
      </c>
      <c r="F2477" t="s">
        <v>625</v>
      </c>
      <c r="G2477">
        <v>37136</v>
      </c>
      <c r="H2477" t="s">
        <v>626</v>
      </c>
      <c r="I2477" t="s">
        <v>2</v>
      </c>
      <c r="J2477" s="2">
        <v>862</v>
      </c>
      <c r="K2477" s="1" t="s">
        <v>19658</v>
      </c>
    </row>
    <row r="2478" spans="1:11" x14ac:dyDescent="0.3">
      <c r="A2478" s="3">
        <v>23102</v>
      </c>
      <c r="B2478" t="s">
        <v>19659</v>
      </c>
      <c r="C2478" t="s">
        <v>2</v>
      </c>
      <c r="D2478" t="s">
        <v>2</v>
      </c>
      <c r="E2478" s="5">
        <v>51000763</v>
      </c>
      <c r="F2478" t="s">
        <v>19660</v>
      </c>
      <c r="G2478">
        <v>37073</v>
      </c>
      <c r="H2478" t="s">
        <v>31</v>
      </c>
      <c r="I2478" t="s">
        <v>2</v>
      </c>
      <c r="J2478" s="2">
        <v>970</v>
      </c>
      <c r="K2478" s="1" t="s">
        <v>774</v>
      </c>
    </row>
    <row r="2479" spans="1:11" x14ac:dyDescent="0.3">
      <c r="A2479" s="3">
        <v>23102</v>
      </c>
      <c r="B2479" t="s">
        <v>19661</v>
      </c>
      <c r="C2479" t="s">
        <v>2</v>
      </c>
      <c r="D2479" t="s">
        <v>2</v>
      </c>
      <c r="E2479" s="5">
        <v>50901636</v>
      </c>
      <c r="F2479" t="s">
        <v>19662</v>
      </c>
      <c r="G2479">
        <v>37085</v>
      </c>
      <c r="H2479" t="s">
        <v>31</v>
      </c>
      <c r="I2479" t="s">
        <v>2</v>
      </c>
      <c r="J2479" s="2">
        <v>970</v>
      </c>
      <c r="K2479" s="1" t="s">
        <v>3079</v>
      </c>
    </row>
    <row r="2480" spans="1:11" x14ac:dyDescent="0.3">
      <c r="A2480" s="3">
        <v>23102</v>
      </c>
      <c r="B2480" t="s">
        <v>19663</v>
      </c>
      <c r="C2480" t="s">
        <v>2</v>
      </c>
      <c r="D2480" t="s">
        <v>2</v>
      </c>
      <c r="E2480" s="5">
        <v>21608742</v>
      </c>
      <c r="F2480" t="s">
        <v>19664</v>
      </c>
      <c r="G2480">
        <v>37077</v>
      </c>
      <c r="H2480" t="s">
        <v>31</v>
      </c>
      <c r="I2480" t="s">
        <v>184</v>
      </c>
      <c r="J2480" s="2">
        <v>970</v>
      </c>
      <c r="K2480" s="1" t="s">
        <v>4118</v>
      </c>
    </row>
    <row r="2481" spans="1:11" x14ac:dyDescent="0.3">
      <c r="A2481" s="3">
        <v>23102</v>
      </c>
      <c r="B2481" t="s">
        <v>19665</v>
      </c>
      <c r="C2481" t="s">
        <v>2</v>
      </c>
      <c r="D2481" t="s">
        <v>2</v>
      </c>
      <c r="E2481" s="5">
        <v>57324391</v>
      </c>
      <c r="F2481" t="s">
        <v>19666</v>
      </c>
      <c r="G2481">
        <v>37077</v>
      </c>
      <c r="H2481" t="s">
        <v>31</v>
      </c>
      <c r="I2481" t="s">
        <v>184</v>
      </c>
      <c r="J2481" s="2">
        <v>970</v>
      </c>
      <c r="K2481" s="1" t="s">
        <v>3068</v>
      </c>
    </row>
    <row r="2482" spans="1:11" x14ac:dyDescent="0.3">
      <c r="A2482" s="3">
        <v>23102</v>
      </c>
      <c r="B2482" t="s">
        <v>19667</v>
      </c>
      <c r="C2482" t="s">
        <v>18646</v>
      </c>
      <c r="D2482" t="s">
        <v>2</v>
      </c>
      <c r="E2482" s="5">
        <v>11486152</v>
      </c>
      <c r="F2482" t="s">
        <v>8835</v>
      </c>
      <c r="G2482">
        <v>37073</v>
      </c>
      <c r="H2482" t="s">
        <v>31</v>
      </c>
      <c r="I2482" t="s">
        <v>2</v>
      </c>
      <c r="J2482" s="2">
        <v>862</v>
      </c>
      <c r="K2482" s="1" t="s">
        <v>19668</v>
      </c>
    </row>
    <row r="2483" spans="1:11" x14ac:dyDescent="0.3">
      <c r="A2483" s="3">
        <v>23102</v>
      </c>
      <c r="B2483" t="s">
        <v>19669</v>
      </c>
      <c r="C2483" t="s">
        <v>3059</v>
      </c>
      <c r="D2483" t="s">
        <v>2</v>
      </c>
      <c r="E2483" s="5">
        <v>91298608</v>
      </c>
      <c r="F2483" t="s">
        <v>19670</v>
      </c>
      <c r="G2483">
        <v>37085</v>
      </c>
      <c r="H2483" t="s">
        <v>31</v>
      </c>
      <c r="I2483" t="s">
        <v>2</v>
      </c>
      <c r="J2483" s="2">
        <v>862</v>
      </c>
      <c r="K2483" s="1" t="s">
        <v>19671</v>
      </c>
    </row>
    <row r="2484" spans="1:11" x14ac:dyDescent="0.3">
      <c r="A2484" s="3">
        <v>23102</v>
      </c>
      <c r="B2484" t="s">
        <v>19672</v>
      </c>
      <c r="C2484" t="s">
        <v>2</v>
      </c>
      <c r="D2484" t="s">
        <v>2</v>
      </c>
      <c r="E2484" s="5">
        <v>50210010</v>
      </c>
      <c r="F2484" t="s">
        <v>19673</v>
      </c>
      <c r="G2484">
        <v>37520</v>
      </c>
      <c r="H2484" t="s">
        <v>20</v>
      </c>
      <c r="I2484" t="s">
        <v>2</v>
      </c>
      <c r="J2484" s="2">
        <v>970</v>
      </c>
      <c r="K2484" s="1" t="s">
        <v>3758</v>
      </c>
    </row>
    <row r="2485" spans="1:11" x14ac:dyDescent="0.3">
      <c r="A2485" s="3">
        <v>23102</v>
      </c>
      <c r="B2485" t="s">
        <v>19672</v>
      </c>
      <c r="C2485" t="s">
        <v>6538</v>
      </c>
      <c r="D2485" t="s">
        <v>2</v>
      </c>
      <c r="E2485" s="5">
        <v>23290123</v>
      </c>
      <c r="F2485" t="s">
        <v>19674</v>
      </c>
      <c r="G2485">
        <v>37520</v>
      </c>
      <c r="H2485" t="s">
        <v>20</v>
      </c>
      <c r="I2485" t="s">
        <v>2</v>
      </c>
      <c r="J2485" s="2">
        <v>862</v>
      </c>
      <c r="K2485" s="1" t="s">
        <v>19675</v>
      </c>
    </row>
    <row r="2486" spans="1:11" x14ac:dyDescent="0.3">
      <c r="A2486" s="3">
        <v>23102</v>
      </c>
      <c r="B2486" t="s">
        <v>19676</v>
      </c>
      <c r="C2486" t="s">
        <v>19677</v>
      </c>
      <c r="D2486" t="s">
        <v>19678</v>
      </c>
      <c r="E2486" s="5">
        <v>29602691</v>
      </c>
      <c r="F2486" t="s">
        <v>19679</v>
      </c>
      <c r="G2486">
        <v>37412</v>
      </c>
      <c r="H2486" t="s">
        <v>207</v>
      </c>
      <c r="I2486" t="s">
        <v>2</v>
      </c>
      <c r="J2486" s="2">
        <v>862</v>
      </c>
      <c r="K2486" s="1" t="s">
        <v>19680</v>
      </c>
    </row>
    <row r="2487" spans="1:11" x14ac:dyDescent="0.3">
      <c r="A2487" s="3">
        <v>23102</v>
      </c>
      <c r="B2487" t="s">
        <v>19681</v>
      </c>
      <c r="C2487" t="s">
        <v>2</v>
      </c>
      <c r="D2487" t="s">
        <v>2</v>
      </c>
      <c r="E2487" s="5">
        <v>50994422</v>
      </c>
      <c r="F2487" t="s">
        <v>19682</v>
      </c>
      <c r="G2487">
        <v>37127</v>
      </c>
      <c r="H2487" t="s">
        <v>324</v>
      </c>
      <c r="I2487" t="s">
        <v>2</v>
      </c>
      <c r="J2487" s="2">
        <v>970</v>
      </c>
      <c r="K2487" s="1" t="s">
        <v>325</v>
      </c>
    </row>
    <row r="2488" spans="1:11" x14ac:dyDescent="0.3">
      <c r="A2488" s="3">
        <v>23102</v>
      </c>
      <c r="B2488" t="s">
        <v>19683</v>
      </c>
      <c r="C2488" t="s">
        <v>2</v>
      </c>
      <c r="D2488" t="s">
        <v>2</v>
      </c>
      <c r="E2488" s="5">
        <v>97809961</v>
      </c>
      <c r="F2488" t="s">
        <v>19684</v>
      </c>
      <c r="G2488">
        <v>37130</v>
      </c>
      <c r="H2488" t="s">
        <v>60</v>
      </c>
      <c r="I2488" t="s">
        <v>2</v>
      </c>
      <c r="J2488" s="2">
        <v>970</v>
      </c>
      <c r="K2488" s="1" t="s">
        <v>62</v>
      </c>
    </row>
    <row r="2489" spans="1:11" x14ac:dyDescent="0.3">
      <c r="A2489" s="3">
        <v>23102</v>
      </c>
      <c r="B2489" t="s">
        <v>19685</v>
      </c>
      <c r="C2489" t="s">
        <v>6538</v>
      </c>
      <c r="D2489" t="s">
        <v>2</v>
      </c>
      <c r="E2489" s="5">
        <v>23137633</v>
      </c>
      <c r="F2489" t="s">
        <v>2437</v>
      </c>
      <c r="G2489">
        <v>37073</v>
      </c>
      <c r="H2489" t="s">
        <v>31</v>
      </c>
      <c r="I2489" t="s">
        <v>2</v>
      </c>
      <c r="J2489" s="2">
        <v>862</v>
      </c>
      <c r="K2489" s="1" t="s">
        <v>758</v>
      </c>
    </row>
    <row r="2490" spans="1:11" x14ac:dyDescent="0.3">
      <c r="A2490" s="3">
        <v>23102</v>
      </c>
      <c r="B2490" t="s">
        <v>19686</v>
      </c>
      <c r="C2490" t="s">
        <v>2</v>
      </c>
      <c r="D2490" t="s">
        <v>2</v>
      </c>
      <c r="E2490" s="5">
        <v>57877447</v>
      </c>
      <c r="F2490" t="s">
        <v>11550</v>
      </c>
      <c r="G2490">
        <v>37434</v>
      </c>
      <c r="H2490" t="s">
        <v>266</v>
      </c>
      <c r="I2490" t="s">
        <v>2</v>
      </c>
      <c r="J2490" s="2">
        <v>970</v>
      </c>
      <c r="K2490" s="1" t="s">
        <v>3286</v>
      </c>
    </row>
    <row r="2491" spans="1:11" x14ac:dyDescent="0.3">
      <c r="A2491" s="3">
        <v>23102</v>
      </c>
      <c r="B2491" t="s">
        <v>19687</v>
      </c>
      <c r="C2491" t="s">
        <v>2</v>
      </c>
      <c r="D2491" t="s">
        <v>2</v>
      </c>
      <c r="E2491" s="5">
        <v>58842788</v>
      </c>
      <c r="F2491" t="s">
        <v>19688</v>
      </c>
      <c r="G2491">
        <v>37075</v>
      </c>
      <c r="H2491" t="s">
        <v>31</v>
      </c>
      <c r="I2491" t="s">
        <v>2</v>
      </c>
      <c r="J2491" s="2">
        <v>970</v>
      </c>
      <c r="K2491" s="1" t="s">
        <v>1344</v>
      </c>
    </row>
    <row r="2492" spans="1:11" x14ac:dyDescent="0.3">
      <c r="A2492" s="3">
        <v>23102</v>
      </c>
      <c r="B2492" t="s">
        <v>19689</v>
      </c>
      <c r="C2492" t="s">
        <v>2</v>
      </c>
      <c r="D2492" t="s">
        <v>2</v>
      </c>
      <c r="E2492" s="5">
        <v>58152288</v>
      </c>
      <c r="F2492" t="s">
        <v>19690</v>
      </c>
      <c r="G2492">
        <v>37075</v>
      </c>
      <c r="H2492" t="s">
        <v>31</v>
      </c>
      <c r="I2492" t="s">
        <v>31</v>
      </c>
      <c r="J2492" s="2">
        <v>970</v>
      </c>
      <c r="K2492" s="1" t="s">
        <v>1694</v>
      </c>
    </row>
    <row r="2493" spans="1:11" x14ac:dyDescent="0.3">
      <c r="A2493" s="3">
        <v>23102</v>
      </c>
      <c r="B2493" t="s">
        <v>19691</v>
      </c>
      <c r="C2493" t="s">
        <v>2</v>
      </c>
      <c r="D2493" t="s">
        <v>2</v>
      </c>
      <c r="E2493" s="5">
        <v>12474428</v>
      </c>
      <c r="F2493" t="s">
        <v>19692</v>
      </c>
      <c r="G2493">
        <v>37120</v>
      </c>
      <c r="H2493" t="s">
        <v>114</v>
      </c>
      <c r="I2493" t="s">
        <v>2</v>
      </c>
      <c r="J2493" s="2">
        <v>862</v>
      </c>
      <c r="K2493" s="1" t="s">
        <v>4782</v>
      </c>
    </row>
    <row r="2494" spans="1:11" x14ac:dyDescent="0.3">
      <c r="A2494" s="3">
        <v>23102</v>
      </c>
      <c r="B2494" t="s">
        <v>19691</v>
      </c>
      <c r="C2494" t="s">
        <v>2</v>
      </c>
      <c r="D2494" t="s">
        <v>2</v>
      </c>
      <c r="E2494" s="5">
        <v>70437151</v>
      </c>
      <c r="F2494" t="s">
        <v>19692</v>
      </c>
      <c r="G2494">
        <v>37120</v>
      </c>
      <c r="H2494" t="s">
        <v>114</v>
      </c>
      <c r="I2494" t="s">
        <v>2</v>
      </c>
      <c r="J2494" s="2">
        <v>970</v>
      </c>
      <c r="K2494" s="1" t="s">
        <v>1769</v>
      </c>
    </row>
    <row r="2495" spans="1:11" x14ac:dyDescent="0.3">
      <c r="A2495" s="3">
        <v>23102</v>
      </c>
      <c r="B2495" t="s">
        <v>19693</v>
      </c>
      <c r="C2495" t="s">
        <v>2</v>
      </c>
      <c r="D2495" t="s">
        <v>2</v>
      </c>
      <c r="E2495" s="5">
        <v>83983894</v>
      </c>
      <c r="F2495" t="s">
        <v>19694</v>
      </c>
      <c r="G2495">
        <v>34346</v>
      </c>
      <c r="H2495" t="s">
        <v>50</v>
      </c>
      <c r="I2495" t="s">
        <v>2</v>
      </c>
      <c r="J2495" s="2">
        <v>682</v>
      </c>
      <c r="K2495" s="1" t="s">
        <v>19695</v>
      </c>
    </row>
    <row r="2496" spans="1:11" x14ac:dyDescent="0.3">
      <c r="A2496" s="3">
        <v>23102</v>
      </c>
      <c r="B2496" t="s">
        <v>19696</v>
      </c>
      <c r="C2496" t="s">
        <v>2</v>
      </c>
      <c r="D2496" t="s">
        <v>2</v>
      </c>
      <c r="E2496" s="5">
        <v>58354528</v>
      </c>
      <c r="F2496" t="s">
        <v>19697</v>
      </c>
      <c r="G2496">
        <v>37120</v>
      </c>
      <c r="H2496" t="s">
        <v>114</v>
      </c>
      <c r="I2496" t="s">
        <v>882</v>
      </c>
      <c r="J2496" s="2">
        <v>970</v>
      </c>
      <c r="K2496" s="1" t="s">
        <v>424</v>
      </c>
    </row>
    <row r="2497" spans="1:11" x14ac:dyDescent="0.3">
      <c r="A2497" s="3">
        <v>23102</v>
      </c>
      <c r="B2497" t="s">
        <v>19696</v>
      </c>
      <c r="C2497" t="s">
        <v>19698</v>
      </c>
      <c r="D2497" t="s">
        <v>2</v>
      </c>
      <c r="E2497" s="5">
        <v>23133855</v>
      </c>
      <c r="F2497" t="s">
        <v>19699</v>
      </c>
      <c r="G2497">
        <v>37412</v>
      </c>
      <c r="H2497" t="s">
        <v>207</v>
      </c>
      <c r="I2497" t="s">
        <v>207</v>
      </c>
      <c r="J2497" s="2">
        <v>862</v>
      </c>
      <c r="K2497" s="1" t="s">
        <v>19700</v>
      </c>
    </row>
    <row r="2498" spans="1:11" x14ac:dyDescent="0.3">
      <c r="A2498" s="3">
        <v>23102</v>
      </c>
      <c r="B2498" t="s">
        <v>19701</v>
      </c>
      <c r="C2498" t="s">
        <v>2</v>
      </c>
      <c r="D2498" t="s">
        <v>2</v>
      </c>
      <c r="E2498" s="5">
        <v>57289047</v>
      </c>
      <c r="F2498" t="s">
        <v>6453</v>
      </c>
      <c r="G2498">
        <v>37083</v>
      </c>
      <c r="H2498" t="s">
        <v>31</v>
      </c>
      <c r="I2498" t="s">
        <v>2</v>
      </c>
      <c r="J2498" s="2">
        <v>970</v>
      </c>
      <c r="K2498" s="1" t="s">
        <v>4265</v>
      </c>
    </row>
    <row r="2499" spans="1:11" x14ac:dyDescent="0.3">
      <c r="A2499" s="3">
        <v>23102</v>
      </c>
      <c r="B2499" t="s">
        <v>19702</v>
      </c>
      <c r="C2499" t="s">
        <v>2</v>
      </c>
      <c r="D2499" t="s">
        <v>2</v>
      </c>
      <c r="E2499" s="5">
        <v>97899113</v>
      </c>
      <c r="F2499" t="s">
        <v>19703</v>
      </c>
      <c r="G2499">
        <v>37120</v>
      </c>
      <c r="H2499" t="s">
        <v>114</v>
      </c>
      <c r="I2499" t="s">
        <v>2</v>
      </c>
      <c r="J2499" s="2">
        <v>970</v>
      </c>
      <c r="K2499" s="1" t="s">
        <v>3418</v>
      </c>
    </row>
    <row r="2500" spans="1:11" x14ac:dyDescent="0.3">
      <c r="A2500" s="3">
        <v>23102</v>
      </c>
      <c r="B2500" t="s">
        <v>19704</v>
      </c>
      <c r="C2500" t="s">
        <v>2</v>
      </c>
      <c r="D2500" t="s">
        <v>2</v>
      </c>
      <c r="E2500" s="5">
        <v>93590117</v>
      </c>
      <c r="F2500" t="s">
        <v>2710</v>
      </c>
      <c r="G2500">
        <v>37115</v>
      </c>
      <c r="H2500" t="s">
        <v>4</v>
      </c>
      <c r="I2500" t="s">
        <v>2</v>
      </c>
      <c r="J2500" s="2">
        <v>862</v>
      </c>
      <c r="K2500" s="1" t="s">
        <v>144</v>
      </c>
    </row>
    <row r="2501" spans="1:11" x14ac:dyDescent="0.3">
      <c r="A2501" s="3">
        <v>23102</v>
      </c>
      <c r="B2501" t="s">
        <v>19705</v>
      </c>
      <c r="C2501" t="s">
        <v>2</v>
      </c>
      <c r="D2501" t="s">
        <v>2</v>
      </c>
      <c r="E2501" s="5">
        <v>79282449</v>
      </c>
      <c r="F2501" t="s">
        <v>18943</v>
      </c>
      <c r="G2501">
        <v>37073</v>
      </c>
      <c r="H2501" t="s">
        <v>31</v>
      </c>
      <c r="I2501" t="s">
        <v>2</v>
      </c>
      <c r="J2501" s="2">
        <v>970</v>
      </c>
      <c r="K2501" s="1" t="s">
        <v>19706</v>
      </c>
    </row>
    <row r="2502" spans="1:11" x14ac:dyDescent="0.3">
      <c r="A2502" s="3">
        <v>23102</v>
      </c>
      <c r="B2502" t="s">
        <v>19707</v>
      </c>
      <c r="C2502" t="s">
        <v>19708</v>
      </c>
      <c r="D2502" t="s">
        <v>13734</v>
      </c>
      <c r="E2502" s="5">
        <v>99124906</v>
      </c>
      <c r="F2502" t="s">
        <v>12891</v>
      </c>
      <c r="G2502">
        <v>37115</v>
      </c>
      <c r="H2502" t="s">
        <v>4</v>
      </c>
      <c r="I2502" t="s">
        <v>2</v>
      </c>
      <c r="J2502" s="2">
        <v>501</v>
      </c>
      <c r="K2502" s="1" t="s">
        <v>3049</v>
      </c>
    </row>
    <row r="2503" spans="1:11" x14ac:dyDescent="0.3">
      <c r="A2503" s="3">
        <v>23102</v>
      </c>
      <c r="B2503" t="s">
        <v>19709</v>
      </c>
      <c r="C2503" t="s">
        <v>2</v>
      </c>
      <c r="D2503" t="s">
        <v>2</v>
      </c>
      <c r="E2503" s="5">
        <v>57128194</v>
      </c>
      <c r="F2503" t="s">
        <v>19710</v>
      </c>
      <c r="G2503">
        <v>37075</v>
      </c>
      <c r="H2503" t="s">
        <v>31</v>
      </c>
      <c r="I2503" t="s">
        <v>2</v>
      </c>
      <c r="J2503" s="2">
        <v>970</v>
      </c>
      <c r="K2503" s="1" t="s">
        <v>1108</v>
      </c>
    </row>
    <row r="2504" spans="1:11" x14ac:dyDescent="0.3">
      <c r="A2504" s="3">
        <v>23102</v>
      </c>
      <c r="B2504" t="s">
        <v>19711</v>
      </c>
      <c r="C2504" t="s">
        <v>2</v>
      </c>
      <c r="D2504" t="s">
        <v>2</v>
      </c>
      <c r="E2504" s="5">
        <v>98236425</v>
      </c>
      <c r="F2504" t="s">
        <v>19712</v>
      </c>
      <c r="G2504">
        <v>37077</v>
      </c>
      <c r="H2504" t="s">
        <v>31</v>
      </c>
      <c r="I2504" t="s">
        <v>2</v>
      </c>
      <c r="J2504" s="2">
        <v>970</v>
      </c>
      <c r="K2504" s="1" t="s">
        <v>220</v>
      </c>
    </row>
    <row r="2505" spans="1:11" x14ac:dyDescent="0.3">
      <c r="A2505" s="3">
        <v>23102</v>
      </c>
      <c r="B2505" t="s">
        <v>19713</v>
      </c>
      <c r="C2505" t="s">
        <v>2</v>
      </c>
      <c r="D2505" t="s">
        <v>2</v>
      </c>
      <c r="E2505" s="5">
        <v>22906051</v>
      </c>
      <c r="F2505" t="s">
        <v>19714</v>
      </c>
      <c r="G2505">
        <v>37445</v>
      </c>
      <c r="H2505" t="s">
        <v>673</v>
      </c>
      <c r="I2505" t="s">
        <v>2</v>
      </c>
      <c r="J2505" s="2">
        <v>862</v>
      </c>
      <c r="K2505" s="1" t="s">
        <v>19715</v>
      </c>
    </row>
    <row r="2506" spans="1:11" x14ac:dyDescent="0.3">
      <c r="A2506" s="3">
        <v>23102</v>
      </c>
      <c r="B2506" t="s">
        <v>19716</v>
      </c>
      <c r="C2506" t="s">
        <v>19717</v>
      </c>
      <c r="D2506" t="s">
        <v>2708</v>
      </c>
      <c r="E2506" s="5">
        <v>23443634</v>
      </c>
      <c r="F2506" t="s">
        <v>12591</v>
      </c>
      <c r="G2506">
        <v>37073</v>
      </c>
      <c r="H2506" t="s">
        <v>31</v>
      </c>
      <c r="I2506" t="s">
        <v>2</v>
      </c>
      <c r="J2506" s="2">
        <v>862</v>
      </c>
      <c r="K2506" s="1" t="s">
        <v>19718</v>
      </c>
    </row>
    <row r="2507" spans="1:11" x14ac:dyDescent="0.3">
      <c r="A2507" s="3">
        <v>23102</v>
      </c>
      <c r="B2507" t="s">
        <v>19719</v>
      </c>
      <c r="C2507" t="s">
        <v>4318</v>
      </c>
      <c r="D2507" t="s">
        <v>2</v>
      </c>
      <c r="E2507" s="5">
        <v>23175914</v>
      </c>
      <c r="F2507" t="s">
        <v>19720</v>
      </c>
      <c r="G2507">
        <v>37083</v>
      </c>
      <c r="H2507" t="s">
        <v>31</v>
      </c>
      <c r="I2507" t="s">
        <v>2</v>
      </c>
      <c r="J2507" s="2">
        <v>862</v>
      </c>
      <c r="K2507" s="1" t="s">
        <v>19721</v>
      </c>
    </row>
    <row r="2508" spans="1:11" x14ac:dyDescent="0.3">
      <c r="A2508" s="3">
        <v>23102</v>
      </c>
      <c r="B2508" t="s">
        <v>19722</v>
      </c>
      <c r="C2508" t="s">
        <v>2</v>
      </c>
      <c r="D2508" t="s">
        <v>2</v>
      </c>
      <c r="E2508" s="5">
        <v>70452743</v>
      </c>
      <c r="F2508" t="s">
        <v>19723</v>
      </c>
      <c r="G2508">
        <v>37120</v>
      </c>
      <c r="H2508" t="s">
        <v>114</v>
      </c>
      <c r="I2508" t="s">
        <v>2</v>
      </c>
      <c r="J2508" s="2">
        <v>970</v>
      </c>
      <c r="K2508" s="1" t="s">
        <v>4782</v>
      </c>
    </row>
    <row r="2509" spans="1:11" x14ac:dyDescent="0.3">
      <c r="A2509" s="3">
        <v>23102</v>
      </c>
      <c r="B2509" t="s">
        <v>19724</v>
      </c>
      <c r="C2509" t="s">
        <v>6538</v>
      </c>
      <c r="D2509" t="s">
        <v>2</v>
      </c>
      <c r="E2509" s="5">
        <v>23238388</v>
      </c>
      <c r="F2509" t="s">
        <v>515</v>
      </c>
      <c r="G2509">
        <v>37085</v>
      </c>
      <c r="H2509" t="s">
        <v>31</v>
      </c>
      <c r="I2509" t="s">
        <v>2</v>
      </c>
      <c r="J2509" s="2">
        <v>862</v>
      </c>
      <c r="K2509" s="1" t="s">
        <v>19725</v>
      </c>
    </row>
    <row r="2510" spans="1:11" x14ac:dyDescent="0.3">
      <c r="A2510" s="3">
        <v>23102</v>
      </c>
      <c r="B2510" t="s">
        <v>19726</v>
      </c>
      <c r="C2510" t="s">
        <v>2</v>
      </c>
      <c r="D2510" t="s">
        <v>2</v>
      </c>
      <c r="E2510" s="5">
        <v>97926280</v>
      </c>
      <c r="F2510" t="s">
        <v>19727</v>
      </c>
      <c r="G2510">
        <v>37120</v>
      </c>
      <c r="H2510" t="s">
        <v>114</v>
      </c>
      <c r="I2510" t="s">
        <v>2</v>
      </c>
      <c r="J2510" s="2">
        <v>970</v>
      </c>
      <c r="K2510" s="1" t="s">
        <v>5868</v>
      </c>
    </row>
    <row r="2511" spans="1:11" x14ac:dyDescent="0.3">
      <c r="A2511" s="3">
        <v>23102</v>
      </c>
      <c r="B2511" t="s">
        <v>19728</v>
      </c>
      <c r="C2511" t="s">
        <v>19729</v>
      </c>
      <c r="D2511" t="s">
        <v>2</v>
      </c>
      <c r="E2511" s="5">
        <v>23113679</v>
      </c>
      <c r="F2511" t="s">
        <v>19730</v>
      </c>
      <c r="G2511">
        <v>37073</v>
      </c>
      <c r="H2511" t="s">
        <v>31</v>
      </c>
      <c r="I2511" t="s">
        <v>2</v>
      </c>
      <c r="J2511" s="2">
        <v>862</v>
      </c>
      <c r="K2511" s="1" t="s">
        <v>19731</v>
      </c>
    </row>
    <row r="2512" spans="1:11" x14ac:dyDescent="0.3">
      <c r="A2512" s="3">
        <v>23102</v>
      </c>
      <c r="B2512" t="s">
        <v>19732</v>
      </c>
      <c r="C2512" t="s">
        <v>18483</v>
      </c>
      <c r="D2512" t="s">
        <v>2</v>
      </c>
      <c r="E2512" s="5">
        <v>22793926</v>
      </c>
      <c r="F2512" t="s">
        <v>19733</v>
      </c>
      <c r="G2512">
        <v>37539</v>
      </c>
      <c r="H2512" t="s">
        <v>295</v>
      </c>
      <c r="I2512" t="s">
        <v>2</v>
      </c>
      <c r="J2512" s="2">
        <v>862</v>
      </c>
      <c r="K2512" s="1" t="s">
        <v>2064</v>
      </c>
    </row>
    <row r="2513" spans="1:11" x14ac:dyDescent="0.3">
      <c r="A2513" s="3">
        <v>23102</v>
      </c>
      <c r="B2513" t="s">
        <v>19734</v>
      </c>
      <c r="C2513" t="s">
        <v>19735</v>
      </c>
      <c r="D2513" t="s">
        <v>19736</v>
      </c>
      <c r="E2513" s="5">
        <v>23360208</v>
      </c>
      <c r="F2513" t="s">
        <v>19737</v>
      </c>
      <c r="G2513">
        <v>37431</v>
      </c>
      <c r="H2513" t="s">
        <v>46</v>
      </c>
      <c r="I2513" t="s">
        <v>2</v>
      </c>
      <c r="J2513" s="2">
        <v>862</v>
      </c>
      <c r="K2513" s="1" t="s">
        <v>19738</v>
      </c>
    </row>
    <row r="2514" spans="1:11" x14ac:dyDescent="0.3">
      <c r="A2514" s="3">
        <v>23102</v>
      </c>
      <c r="B2514" t="s">
        <v>19739</v>
      </c>
      <c r="C2514" t="s">
        <v>4318</v>
      </c>
      <c r="D2514" t="s">
        <v>2</v>
      </c>
      <c r="E2514" s="5">
        <v>28054599</v>
      </c>
      <c r="F2514" t="s">
        <v>5529</v>
      </c>
      <c r="G2514">
        <v>34346</v>
      </c>
      <c r="H2514" t="s">
        <v>50</v>
      </c>
      <c r="I2514" t="s">
        <v>2</v>
      </c>
      <c r="J2514" s="2">
        <v>862</v>
      </c>
      <c r="K2514" s="1" t="s">
        <v>19740</v>
      </c>
    </row>
    <row r="2515" spans="1:11" x14ac:dyDescent="0.3">
      <c r="A2515" s="3">
        <v>23102</v>
      </c>
      <c r="B2515" t="s">
        <v>19741</v>
      </c>
      <c r="C2515" t="s">
        <v>2</v>
      </c>
      <c r="D2515" t="s">
        <v>2</v>
      </c>
      <c r="E2515" s="5">
        <v>97977362</v>
      </c>
      <c r="F2515" t="s">
        <v>19742</v>
      </c>
      <c r="G2515">
        <v>37539</v>
      </c>
      <c r="H2515" t="s">
        <v>295</v>
      </c>
      <c r="I2515" t="s">
        <v>2</v>
      </c>
      <c r="J2515" s="2">
        <v>970</v>
      </c>
      <c r="K2515" s="1" t="s">
        <v>1302</v>
      </c>
    </row>
    <row r="2516" spans="1:11" x14ac:dyDescent="0.3">
      <c r="A2516" s="3">
        <v>23102</v>
      </c>
      <c r="B2516" t="s">
        <v>19743</v>
      </c>
      <c r="C2516" t="s">
        <v>2</v>
      </c>
      <c r="D2516" t="s">
        <v>2</v>
      </c>
      <c r="E2516" s="5">
        <v>58796709</v>
      </c>
      <c r="F2516" t="s">
        <v>16492</v>
      </c>
      <c r="G2516">
        <v>37412</v>
      </c>
      <c r="H2516" t="s">
        <v>207</v>
      </c>
      <c r="I2516" t="s">
        <v>2</v>
      </c>
      <c r="J2516" s="2">
        <v>970</v>
      </c>
      <c r="K2516" s="1" t="s">
        <v>5611</v>
      </c>
    </row>
    <row r="2517" spans="1:11" x14ac:dyDescent="0.3">
      <c r="A2517" s="3">
        <v>23102</v>
      </c>
      <c r="B2517" t="s">
        <v>19744</v>
      </c>
      <c r="C2517" t="s">
        <v>19745</v>
      </c>
      <c r="D2517" t="s">
        <v>2</v>
      </c>
      <c r="E2517" s="5">
        <v>30422484</v>
      </c>
      <c r="F2517" t="s">
        <v>19746</v>
      </c>
      <c r="G2517">
        <v>37130</v>
      </c>
      <c r="H2517" t="s">
        <v>60</v>
      </c>
      <c r="I2517" t="s">
        <v>61</v>
      </c>
      <c r="J2517" s="2">
        <v>862</v>
      </c>
      <c r="K2517" s="1" t="s">
        <v>4174</v>
      </c>
    </row>
    <row r="2518" spans="1:11" x14ac:dyDescent="0.3">
      <c r="A2518" s="3">
        <v>23102</v>
      </c>
      <c r="B2518" t="s">
        <v>19747</v>
      </c>
      <c r="C2518" t="s">
        <v>2</v>
      </c>
      <c r="D2518" t="s">
        <v>2</v>
      </c>
      <c r="E2518" s="5">
        <v>84455261</v>
      </c>
      <c r="F2518" t="s">
        <v>17714</v>
      </c>
      <c r="G2518">
        <v>37130</v>
      </c>
      <c r="H2518" t="s">
        <v>60</v>
      </c>
      <c r="I2518" t="s">
        <v>2</v>
      </c>
      <c r="J2518" s="2">
        <v>552</v>
      </c>
      <c r="K2518" s="1" t="s">
        <v>19748</v>
      </c>
    </row>
    <row r="2519" spans="1:11" x14ac:dyDescent="0.3">
      <c r="A2519" s="3">
        <v>23102</v>
      </c>
      <c r="B2519" t="s">
        <v>19749</v>
      </c>
      <c r="C2519" t="s">
        <v>19750</v>
      </c>
      <c r="D2519" t="s">
        <v>2</v>
      </c>
      <c r="E2519" s="5">
        <v>19853256</v>
      </c>
      <c r="F2519" t="s">
        <v>19751</v>
      </c>
      <c r="G2519">
        <v>37115</v>
      </c>
      <c r="H2519" t="s">
        <v>4</v>
      </c>
      <c r="I2519" t="s">
        <v>2</v>
      </c>
      <c r="J2519" s="2">
        <v>869</v>
      </c>
      <c r="K2519" s="1" t="s">
        <v>134</v>
      </c>
    </row>
    <row r="2520" spans="1:11" x14ac:dyDescent="0.3">
      <c r="A2520" s="3">
        <v>23102</v>
      </c>
      <c r="B2520" t="s">
        <v>19752</v>
      </c>
      <c r="C2520" t="s">
        <v>2</v>
      </c>
      <c r="D2520" t="s">
        <v>2</v>
      </c>
      <c r="E2520" s="5">
        <v>50928352</v>
      </c>
      <c r="F2520" t="s">
        <v>19753</v>
      </c>
      <c r="G2520">
        <v>37077</v>
      </c>
      <c r="H2520" t="s">
        <v>31</v>
      </c>
      <c r="I2520" t="s">
        <v>2</v>
      </c>
      <c r="J2520" s="2">
        <v>970</v>
      </c>
      <c r="K2520" s="1" t="s">
        <v>94</v>
      </c>
    </row>
    <row r="2521" spans="1:11" x14ac:dyDescent="0.3">
      <c r="A2521" s="3">
        <v>23102</v>
      </c>
      <c r="B2521" t="s">
        <v>19754</v>
      </c>
      <c r="C2521" t="s">
        <v>19755</v>
      </c>
      <c r="D2521" t="s">
        <v>2</v>
      </c>
      <c r="E2521" s="5">
        <v>81428498</v>
      </c>
      <c r="F2521" t="s">
        <v>19756</v>
      </c>
      <c r="G2521">
        <v>37124</v>
      </c>
      <c r="H2521" t="s">
        <v>409</v>
      </c>
      <c r="I2521" t="s">
        <v>2</v>
      </c>
      <c r="J2521" s="2">
        <v>862</v>
      </c>
      <c r="K2521" s="1" t="s">
        <v>19757</v>
      </c>
    </row>
    <row r="2522" spans="1:11" x14ac:dyDescent="0.3">
      <c r="A2522" s="3">
        <v>23102</v>
      </c>
      <c r="B2522" t="s">
        <v>19758</v>
      </c>
      <c r="C2522" t="s">
        <v>3059</v>
      </c>
      <c r="D2522" t="s">
        <v>2</v>
      </c>
      <c r="E2522" s="5">
        <v>95731889</v>
      </c>
      <c r="F2522" t="s">
        <v>13441</v>
      </c>
      <c r="G2522">
        <v>37073</v>
      </c>
      <c r="H2522" t="s">
        <v>31</v>
      </c>
      <c r="I2522" t="s">
        <v>2</v>
      </c>
      <c r="J2522" s="2">
        <v>862</v>
      </c>
      <c r="K2522" s="1" t="s">
        <v>1911</v>
      </c>
    </row>
    <row r="2523" spans="1:11" x14ac:dyDescent="0.3">
      <c r="A2523" s="3">
        <v>23102</v>
      </c>
      <c r="B2523" t="s">
        <v>19759</v>
      </c>
      <c r="C2523" t="s">
        <v>2</v>
      </c>
      <c r="D2523" t="s">
        <v>2</v>
      </c>
      <c r="E2523" s="5">
        <v>25009018</v>
      </c>
      <c r="F2523" t="s">
        <v>19760</v>
      </c>
      <c r="G2523">
        <v>37075</v>
      </c>
      <c r="H2523" t="s">
        <v>31</v>
      </c>
      <c r="I2523" t="s">
        <v>2</v>
      </c>
      <c r="J2523" s="2">
        <v>862</v>
      </c>
      <c r="K2523" s="1" t="s">
        <v>19761</v>
      </c>
    </row>
    <row r="2524" spans="1:11" x14ac:dyDescent="0.3">
      <c r="A2524" s="3">
        <v>23102</v>
      </c>
      <c r="B2524" t="s">
        <v>19762</v>
      </c>
      <c r="C2524" t="s">
        <v>19763</v>
      </c>
      <c r="D2524" t="s">
        <v>2708</v>
      </c>
      <c r="E2524" s="5">
        <v>12600745</v>
      </c>
      <c r="F2524" t="s">
        <v>19764</v>
      </c>
      <c r="G2524">
        <v>37120</v>
      </c>
      <c r="H2524" t="s">
        <v>114</v>
      </c>
      <c r="I2524" t="s">
        <v>2</v>
      </c>
      <c r="J2524" s="2">
        <v>862</v>
      </c>
      <c r="K2524" s="1" t="s">
        <v>19765</v>
      </c>
    </row>
    <row r="2525" spans="1:11" x14ac:dyDescent="0.3">
      <c r="A2525" s="3">
        <v>23102</v>
      </c>
      <c r="B2525" t="s">
        <v>19766</v>
      </c>
      <c r="C2525" t="s">
        <v>19767</v>
      </c>
      <c r="D2525" t="s">
        <v>18475</v>
      </c>
      <c r="E2525" s="5">
        <v>23449305</v>
      </c>
      <c r="F2525" t="s">
        <v>9773</v>
      </c>
      <c r="G2525">
        <v>37520</v>
      </c>
      <c r="H2525" t="s">
        <v>20</v>
      </c>
      <c r="I2525" t="s">
        <v>2</v>
      </c>
      <c r="J2525" s="2">
        <v>862</v>
      </c>
      <c r="K2525" s="1" t="s">
        <v>19768</v>
      </c>
    </row>
    <row r="2526" spans="1:11" x14ac:dyDescent="0.3">
      <c r="A2526" s="3">
        <v>23102</v>
      </c>
      <c r="B2526" t="s">
        <v>19769</v>
      </c>
      <c r="C2526" t="s">
        <v>19770</v>
      </c>
      <c r="D2526" t="s">
        <v>14034</v>
      </c>
      <c r="E2526" s="5">
        <v>23172341</v>
      </c>
      <c r="F2526" t="s">
        <v>13772</v>
      </c>
      <c r="G2526">
        <v>37073</v>
      </c>
      <c r="H2526" t="s">
        <v>31</v>
      </c>
      <c r="I2526" t="s">
        <v>2</v>
      </c>
      <c r="J2526" s="2">
        <v>862</v>
      </c>
      <c r="K2526" s="1" t="s">
        <v>540</v>
      </c>
    </row>
    <row r="2527" spans="1:11" x14ac:dyDescent="0.3">
      <c r="A2527" s="3">
        <v>23102</v>
      </c>
      <c r="B2527" t="s">
        <v>19771</v>
      </c>
      <c r="C2527" t="s">
        <v>17970</v>
      </c>
      <c r="D2527" t="s">
        <v>2</v>
      </c>
      <c r="E2527" s="5">
        <v>23183366</v>
      </c>
      <c r="F2527" t="s">
        <v>17971</v>
      </c>
      <c r="G2527">
        <v>34346</v>
      </c>
      <c r="H2527" t="s">
        <v>50</v>
      </c>
      <c r="I2527" t="s">
        <v>2</v>
      </c>
      <c r="J2527" s="2">
        <v>862</v>
      </c>
      <c r="K2527" s="1" t="s">
        <v>2430</v>
      </c>
    </row>
    <row r="2528" spans="1:11" x14ac:dyDescent="0.3">
      <c r="A2528" s="3">
        <v>23102</v>
      </c>
      <c r="B2528" t="s">
        <v>19772</v>
      </c>
      <c r="C2528" t="s">
        <v>19773</v>
      </c>
      <c r="D2528" t="s">
        <v>19774</v>
      </c>
      <c r="E2528" s="5">
        <v>90904002</v>
      </c>
      <c r="F2528" t="s">
        <v>19775</v>
      </c>
      <c r="G2528">
        <v>37412</v>
      </c>
      <c r="H2528" t="s">
        <v>207</v>
      </c>
      <c r="I2528" t="s">
        <v>207</v>
      </c>
      <c r="J2528" s="2">
        <v>682</v>
      </c>
      <c r="K2528" s="1" t="s">
        <v>10225</v>
      </c>
    </row>
    <row r="2529" spans="1:11" x14ac:dyDescent="0.3">
      <c r="A2529" s="3">
        <v>23102</v>
      </c>
      <c r="B2529" t="s">
        <v>19776</v>
      </c>
      <c r="C2529" t="s">
        <v>7639</v>
      </c>
      <c r="D2529" t="s">
        <v>2</v>
      </c>
      <c r="E2529" s="5">
        <v>23422532</v>
      </c>
      <c r="F2529" t="s">
        <v>19777</v>
      </c>
      <c r="G2529">
        <v>37133</v>
      </c>
      <c r="H2529" t="s">
        <v>65</v>
      </c>
      <c r="I2529" t="s">
        <v>2</v>
      </c>
      <c r="J2529" s="2">
        <v>862</v>
      </c>
      <c r="K2529" s="1" t="s">
        <v>19778</v>
      </c>
    </row>
    <row r="2530" spans="1:11" x14ac:dyDescent="0.3">
      <c r="A2530" s="3">
        <v>23102</v>
      </c>
      <c r="B2530" t="s">
        <v>19779</v>
      </c>
      <c r="C2530" t="s">
        <v>19780</v>
      </c>
      <c r="D2530" t="s">
        <v>8483</v>
      </c>
      <c r="E2530" s="5">
        <v>23392160</v>
      </c>
      <c r="F2530" t="s">
        <v>19781</v>
      </c>
      <c r="G2530">
        <v>37085</v>
      </c>
      <c r="H2530" t="s">
        <v>31</v>
      </c>
      <c r="I2530" t="s">
        <v>2</v>
      </c>
      <c r="J2530" s="2">
        <v>862</v>
      </c>
      <c r="K2530" s="1" t="s">
        <v>19782</v>
      </c>
    </row>
    <row r="2531" spans="1:11" x14ac:dyDescent="0.3">
      <c r="A2531" s="3">
        <v>23102</v>
      </c>
      <c r="B2531" t="s">
        <v>19783</v>
      </c>
      <c r="C2531" t="s">
        <v>3059</v>
      </c>
      <c r="D2531" t="s">
        <v>2</v>
      </c>
      <c r="E2531" s="5">
        <v>23393025</v>
      </c>
      <c r="F2531" t="s">
        <v>19784</v>
      </c>
      <c r="G2531">
        <v>37077</v>
      </c>
      <c r="H2531" t="s">
        <v>31</v>
      </c>
      <c r="I2531" t="s">
        <v>2</v>
      </c>
      <c r="J2531" s="2">
        <v>862</v>
      </c>
      <c r="K2531" s="1" t="s">
        <v>5581</v>
      </c>
    </row>
    <row r="2532" spans="1:11" x14ac:dyDescent="0.3">
      <c r="A2532" s="3">
        <v>23102</v>
      </c>
      <c r="B2532" t="s">
        <v>19785</v>
      </c>
      <c r="C2532" t="s">
        <v>2</v>
      </c>
      <c r="D2532" t="s">
        <v>2</v>
      </c>
      <c r="E2532" s="5">
        <v>23186074</v>
      </c>
      <c r="F2532" t="s">
        <v>19786</v>
      </c>
      <c r="G2532">
        <v>37130</v>
      </c>
      <c r="H2532" t="s">
        <v>60</v>
      </c>
      <c r="I2532" t="s">
        <v>2</v>
      </c>
      <c r="J2532" s="2">
        <v>862</v>
      </c>
      <c r="K2532" s="1" t="s">
        <v>19787</v>
      </c>
    </row>
    <row r="2533" spans="1:11" x14ac:dyDescent="0.3">
      <c r="A2533" s="3">
        <v>23102</v>
      </c>
      <c r="B2533" t="s">
        <v>19788</v>
      </c>
      <c r="C2533" t="s">
        <v>3059</v>
      </c>
      <c r="D2533" t="s">
        <v>2</v>
      </c>
      <c r="E2533" s="5">
        <v>23285638</v>
      </c>
      <c r="F2533" t="s">
        <v>18239</v>
      </c>
      <c r="G2533">
        <v>37073</v>
      </c>
      <c r="H2533" t="s">
        <v>31</v>
      </c>
      <c r="I2533" t="s">
        <v>2</v>
      </c>
      <c r="J2533" s="2">
        <v>862</v>
      </c>
      <c r="K2533" s="1" t="s">
        <v>2543</v>
      </c>
    </row>
    <row r="2534" spans="1:11" x14ac:dyDescent="0.3">
      <c r="A2534" s="3">
        <v>23102</v>
      </c>
      <c r="B2534" t="s">
        <v>19789</v>
      </c>
      <c r="C2534" t="s">
        <v>6538</v>
      </c>
      <c r="D2534" t="s">
        <v>2</v>
      </c>
      <c r="E2534" s="5">
        <v>23266964</v>
      </c>
      <c r="F2534" t="s">
        <v>19790</v>
      </c>
      <c r="G2534">
        <v>37085</v>
      </c>
      <c r="H2534" t="s">
        <v>31</v>
      </c>
      <c r="I2534" t="s">
        <v>2</v>
      </c>
      <c r="J2534" s="2">
        <v>862</v>
      </c>
      <c r="K2534" s="1" t="s">
        <v>1983</v>
      </c>
    </row>
    <row r="2535" spans="1:11" x14ac:dyDescent="0.3">
      <c r="A2535" s="3">
        <v>23102</v>
      </c>
      <c r="B2535" t="s">
        <v>19791</v>
      </c>
      <c r="C2535" t="s">
        <v>2</v>
      </c>
      <c r="D2535" t="s">
        <v>2</v>
      </c>
      <c r="E2535" s="5">
        <v>57620141</v>
      </c>
      <c r="F2535" t="s">
        <v>19792</v>
      </c>
      <c r="G2535">
        <v>37077</v>
      </c>
      <c r="H2535" t="s">
        <v>31</v>
      </c>
      <c r="I2535" t="s">
        <v>1093</v>
      </c>
      <c r="J2535" s="2">
        <v>970</v>
      </c>
      <c r="K2535" s="1" t="s">
        <v>620</v>
      </c>
    </row>
    <row r="2536" spans="1:11" x14ac:dyDescent="0.3">
      <c r="A2536" s="3">
        <v>23102</v>
      </c>
      <c r="B2536" t="s">
        <v>19793</v>
      </c>
      <c r="C2536" t="s">
        <v>2</v>
      </c>
      <c r="D2536" t="s">
        <v>2</v>
      </c>
      <c r="E2536" s="5">
        <v>23169535</v>
      </c>
      <c r="F2536" t="s">
        <v>19794</v>
      </c>
      <c r="G2536">
        <v>37081</v>
      </c>
      <c r="H2536" t="s">
        <v>31</v>
      </c>
      <c r="I2536" t="s">
        <v>2</v>
      </c>
      <c r="J2536" s="2">
        <v>862</v>
      </c>
      <c r="K2536" s="1" t="s">
        <v>19795</v>
      </c>
    </row>
    <row r="2537" spans="1:11" x14ac:dyDescent="0.3">
      <c r="A2537" s="3">
        <v>23102</v>
      </c>
      <c r="B2537" t="s">
        <v>19796</v>
      </c>
      <c r="C2537" t="s">
        <v>2</v>
      </c>
      <c r="D2537" t="s">
        <v>2</v>
      </c>
      <c r="E2537" s="5">
        <v>26875462</v>
      </c>
      <c r="F2537" t="s">
        <v>11922</v>
      </c>
      <c r="G2537">
        <v>37412</v>
      </c>
      <c r="H2537" t="s">
        <v>207</v>
      </c>
      <c r="I2537" t="s">
        <v>2</v>
      </c>
      <c r="J2537" s="2">
        <v>862</v>
      </c>
      <c r="K2537" s="1" t="s">
        <v>4540</v>
      </c>
    </row>
    <row r="2538" spans="1:11" x14ac:dyDescent="0.3">
      <c r="A2538" s="3">
        <v>23102</v>
      </c>
      <c r="B2538" t="s">
        <v>19797</v>
      </c>
      <c r="C2538" t="s">
        <v>2</v>
      </c>
      <c r="D2538" t="s">
        <v>2</v>
      </c>
      <c r="E2538" s="5">
        <v>57692063</v>
      </c>
      <c r="F2538" t="s">
        <v>19798</v>
      </c>
      <c r="G2538">
        <v>37075</v>
      </c>
      <c r="H2538" t="s">
        <v>31</v>
      </c>
      <c r="I2538" t="s">
        <v>2</v>
      </c>
      <c r="J2538" s="2">
        <v>970</v>
      </c>
      <c r="K2538" s="1" t="s">
        <v>2844</v>
      </c>
    </row>
    <row r="2539" spans="1:11" x14ac:dyDescent="0.3">
      <c r="A2539" s="3">
        <v>23102</v>
      </c>
      <c r="B2539" t="s">
        <v>19799</v>
      </c>
      <c r="C2539" t="s">
        <v>2</v>
      </c>
      <c r="D2539" t="s">
        <v>2</v>
      </c>
      <c r="E2539" s="5">
        <v>58935416</v>
      </c>
      <c r="F2539" t="s">
        <v>19800</v>
      </c>
      <c r="G2539">
        <v>34346</v>
      </c>
      <c r="H2539" t="s">
        <v>50</v>
      </c>
      <c r="I2539" t="s">
        <v>2</v>
      </c>
      <c r="J2539" s="2">
        <v>970</v>
      </c>
      <c r="K2539" s="1" t="s">
        <v>2430</v>
      </c>
    </row>
    <row r="2540" spans="1:11" x14ac:dyDescent="0.3">
      <c r="A2540" s="3">
        <v>23102</v>
      </c>
      <c r="B2540" t="s">
        <v>19801</v>
      </c>
      <c r="C2540" t="s">
        <v>6538</v>
      </c>
      <c r="D2540" t="s">
        <v>2</v>
      </c>
      <c r="E2540" s="5">
        <v>23176276</v>
      </c>
      <c r="F2540" t="s">
        <v>19802</v>
      </c>
      <c r="G2540">
        <v>37079</v>
      </c>
      <c r="H2540" t="s">
        <v>31</v>
      </c>
      <c r="I2540" t="s">
        <v>2</v>
      </c>
      <c r="J2540" s="2">
        <v>821</v>
      </c>
      <c r="K2540" s="1" t="s">
        <v>104</v>
      </c>
    </row>
    <row r="2541" spans="1:11" x14ac:dyDescent="0.3">
      <c r="A2541" s="3">
        <v>23102</v>
      </c>
      <c r="B2541" t="s">
        <v>19803</v>
      </c>
      <c r="C2541" t="s">
        <v>2</v>
      </c>
      <c r="D2541" t="s">
        <v>2</v>
      </c>
      <c r="E2541" s="5">
        <v>57621205</v>
      </c>
      <c r="F2541" t="s">
        <v>19804</v>
      </c>
      <c r="G2541">
        <v>37081</v>
      </c>
      <c r="H2541" t="s">
        <v>31</v>
      </c>
      <c r="I2541" t="s">
        <v>2</v>
      </c>
      <c r="J2541" s="2">
        <v>970</v>
      </c>
      <c r="K2541" s="1" t="s">
        <v>1820</v>
      </c>
    </row>
    <row r="2542" spans="1:11" x14ac:dyDescent="0.3">
      <c r="A2542" s="3">
        <v>23102</v>
      </c>
      <c r="B2542" t="s">
        <v>19805</v>
      </c>
      <c r="C2542" t="s">
        <v>2</v>
      </c>
      <c r="D2542" t="s">
        <v>2</v>
      </c>
      <c r="E2542" s="5">
        <v>98242695</v>
      </c>
      <c r="F2542" t="s">
        <v>19806</v>
      </c>
      <c r="G2542">
        <v>37085</v>
      </c>
      <c r="H2542" t="s">
        <v>31</v>
      </c>
      <c r="I2542" t="s">
        <v>2</v>
      </c>
      <c r="J2542" s="2">
        <v>970</v>
      </c>
      <c r="K2542" s="1" t="s">
        <v>3079</v>
      </c>
    </row>
    <row r="2543" spans="1:11" x14ac:dyDescent="0.3">
      <c r="A2543" s="3">
        <v>23102</v>
      </c>
      <c r="B2543" t="s">
        <v>19807</v>
      </c>
      <c r="C2543" t="s">
        <v>19808</v>
      </c>
      <c r="D2543" t="s">
        <v>2</v>
      </c>
      <c r="E2543" s="5">
        <v>23267464</v>
      </c>
      <c r="F2543" t="s">
        <v>19809</v>
      </c>
      <c r="G2543">
        <v>37085</v>
      </c>
      <c r="H2543" t="s">
        <v>31</v>
      </c>
      <c r="I2543" t="s">
        <v>2</v>
      </c>
      <c r="J2543" s="2">
        <v>862</v>
      </c>
      <c r="K2543" s="1" t="s">
        <v>1983</v>
      </c>
    </row>
    <row r="2544" spans="1:11" x14ac:dyDescent="0.3">
      <c r="A2544" s="3">
        <v>23102</v>
      </c>
      <c r="B2544" t="s">
        <v>19810</v>
      </c>
      <c r="C2544" t="s">
        <v>2</v>
      </c>
      <c r="D2544" t="s">
        <v>2</v>
      </c>
      <c r="E2544" s="5">
        <v>26351517</v>
      </c>
      <c r="F2544" t="s">
        <v>19811</v>
      </c>
      <c r="G2544">
        <v>37073</v>
      </c>
      <c r="H2544" t="s">
        <v>31</v>
      </c>
      <c r="I2544" t="s">
        <v>31</v>
      </c>
      <c r="J2544" s="2">
        <v>862</v>
      </c>
      <c r="K2544" s="1" t="s">
        <v>10797</v>
      </c>
    </row>
    <row r="2545" spans="1:11" x14ac:dyDescent="0.3">
      <c r="A2545" s="3">
        <v>23102</v>
      </c>
      <c r="B2545" t="s">
        <v>19812</v>
      </c>
      <c r="C2545" t="s">
        <v>19813</v>
      </c>
      <c r="D2545" t="s">
        <v>19814</v>
      </c>
      <c r="E2545" s="5">
        <v>92355616</v>
      </c>
      <c r="F2545" t="s">
        <v>11918</v>
      </c>
      <c r="G2545">
        <v>37073</v>
      </c>
      <c r="H2545" t="s">
        <v>31</v>
      </c>
      <c r="I2545" t="s">
        <v>2</v>
      </c>
      <c r="J2545" s="2">
        <v>862</v>
      </c>
      <c r="K2545" s="1" t="s">
        <v>19815</v>
      </c>
    </row>
    <row r="2546" spans="1:11" x14ac:dyDescent="0.3">
      <c r="A2546" s="3">
        <v>23102</v>
      </c>
      <c r="B2546" t="s">
        <v>19816</v>
      </c>
      <c r="C2546" t="s">
        <v>2</v>
      </c>
      <c r="D2546" t="s">
        <v>2</v>
      </c>
      <c r="E2546" s="5">
        <v>17747166</v>
      </c>
      <c r="F2546" t="s">
        <v>5535</v>
      </c>
      <c r="G2546">
        <v>34346</v>
      </c>
      <c r="H2546" t="s">
        <v>50</v>
      </c>
      <c r="I2546" t="s">
        <v>2</v>
      </c>
      <c r="J2546" s="2">
        <v>862</v>
      </c>
      <c r="K2546" s="1" t="s">
        <v>2851</v>
      </c>
    </row>
    <row r="2547" spans="1:11" x14ac:dyDescent="0.3">
      <c r="A2547" s="3">
        <v>23102</v>
      </c>
      <c r="B2547" t="s">
        <v>19817</v>
      </c>
      <c r="C2547" t="s">
        <v>13198</v>
      </c>
      <c r="D2547" t="s">
        <v>2</v>
      </c>
      <c r="E2547" s="5">
        <v>22824364</v>
      </c>
      <c r="F2547" t="s">
        <v>15193</v>
      </c>
      <c r="G2547">
        <v>37445</v>
      </c>
      <c r="H2547" t="s">
        <v>673</v>
      </c>
      <c r="I2547" t="s">
        <v>2</v>
      </c>
      <c r="J2547" s="2">
        <v>862</v>
      </c>
      <c r="K2547" s="1" t="s">
        <v>19818</v>
      </c>
    </row>
    <row r="2548" spans="1:11" x14ac:dyDescent="0.3">
      <c r="A2548" s="3">
        <v>23102</v>
      </c>
      <c r="B2548" t="s">
        <v>19819</v>
      </c>
      <c r="C2548" t="s">
        <v>2</v>
      </c>
      <c r="D2548" t="s">
        <v>2</v>
      </c>
      <c r="E2548" s="5">
        <v>57309289</v>
      </c>
      <c r="F2548" t="s">
        <v>19820</v>
      </c>
      <c r="G2548">
        <v>37520</v>
      </c>
      <c r="H2548" t="s">
        <v>20</v>
      </c>
      <c r="I2548" t="s">
        <v>2</v>
      </c>
      <c r="J2548" s="2">
        <v>970</v>
      </c>
      <c r="K2548" s="1" t="s">
        <v>1871</v>
      </c>
    </row>
    <row r="2549" spans="1:11" x14ac:dyDescent="0.3">
      <c r="A2549" s="3">
        <v>23102</v>
      </c>
      <c r="B2549" t="s">
        <v>19821</v>
      </c>
      <c r="C2549" t="s">
        <v>2</v>
      </c>
      <c r="D2549" t="s">
        <v>2</v>
      </c>
      <c r="E2549" s="5">
        <v>17039261</v>
      </c>
      <c r="F2549" t="s">
        <v>19822</v>
      </c>
      <c r="G2549">
        <v>37075</v>
      </c>
      <c r="H2549" t="s">
        <v>31</v>
      </c>
      <c r="I2549" t="s">
        <v>2</v>
      </c>
      <c r="J2549" s="2">
        <v>862</v>
      </c>
      <c r="K2549" s="1" t="s">
        <v>1085</v>
      </c>
    </row>
    <row r="2550" spans="1:11" x14ac:dyDescent="0.3">
      <c r="A2550" s="3">
        <v>23102</v>
      </c>
      <c r="B2550" t="s">
        <v>19823</v>
      </c>
      <c r="C2550" t="s">
        <v>2</v>
      </c>
      <c r="D2550" t="s">
        <v>2</v>
      </c>
      <c r="E2550" s="5">
        <v>23249030</v>
      </c>
      <c r="F2550" t="s">
        <v>19824</v>
      </c>
      <c r="G2550">
        <v>37431</v>
      </c>
      <c r="H2550" t="s">
        <v>46</v>
      </c>
      <c r="I2550" t="s">
        <v>2</v>
      </c>
      <c r="J2550" s="2">
        <v>862</v>
      </c>
      <c r="K2550" s="1" t="s">
        <v>19825</v>
      </c>
    </row>
    <row r="2551" spans="1:11" x14ac:dyDescent="0.3">
      <c r="A2551" s="3">
        <v>23102</v>
      </c>
      <c r="B2551" t="s">
        <v>19826</v>
      </c>
      <c r="C2551" t="s">
        <v>2</v>
      </c>
      <c r="D2551" t="s">
        <v>2</v>
      </c>
      <c r="E2551" s="5">
        <v>23236148</v>
      </c>
      <c r="F2551" t="s">
        <v>19827</v>
      </c>
      <c r="G2551">
        <v>37085</v>
      </c>
      <c r="H2551" t="s">
        <v>31</v>
      </c>
      <c r="I2551" t="s">
        <v>2</v>
      </c>
      <c r="J2551" s="2">
        <v>970</v>
      </c>
      <c r="K2551" s="1" t="s">
        <v>1454</v>
      </c>
    </row>
    <row r="2552" spans="1:11" x14ac:dyDescent="0.3">
      <c r="A2552" s="3">
        <v>23102</v>
      </c>
      <c r="B2552" t="s">
        <v>19828</v>
      </c>
      <c r="C2552" t="s">
        <v>2</v>
      </c>
      <c r="D2552" t="s">
        <v>2</v>
      </c>
      <c r="E2552" s="5">
        <v>70133581</v>
      </c>
      <c r="F2552" t="s">
        <v>19829</v>
      </c>
      <c r="G2552">
        <v>37085</v>
      </c>
      <c r="H2552" t="s">
        <v>31</v>
      </c>
      <c r="I2552" t="s">
        <v>2</v>
      </c>
      <c r="J2552" s="2">
        <v>970</v>
      </c>
      <c r="K2552" s="1" t="s">
        <v>2701</v>
      </c>
    </row>
    <row r="2553" spans="1:11" x14ac:dyDescent="0.3">
      <c r="A2553" s="3">
        <v>23102</v>
      </c>
      <c r="B2553" t="s">
        <v>19830</v>
      </c>
      <c r="C2553" t="s">
        <v>2</v>
      </c>
      <c r="D2553" t="s">
        <v>2</v>
      </c>
      <c r="E2553" s="5">
        <v>50986666</v>
      </c>
      <c r="F2553" t="s">
        <v>18938</v>
      </c>
      <c r="G2553">
        <v>37124</v>
      </c>
      <c r="H2553" t="s">
        <v>409</v>
      </c>
      <c r="I2553" t="s">
        <v>2</v>
      </c>
      <c r="J2553" s="2">
        <v>970</v>
      </c>
      <c r="K2553" s="1" t="s">
        <v>1297</v>
      </c>
    </row>
    <row r="2554" spans="1:11" x14ac:dyDescent="0.3">
      <c r="A2554" s="3">
        <v>23102</v>
      </c>
      <c r="B2554" t="s">
        <v>19831</v>
      </c>
      <c r="C2554" t="s">
        <v>2</v>
      </c>
      <c r="D2554" t="s">
        <v>2</v>
      </c>
      <c r="E2554" s="5">
        <v>20719431</v>
      </c>
      <c r="F2554" t="s">
        <v>19832</v>
      </c>
      <c r="G2554">
        <v>34346</v>
      </c>
      <c r="H2554" t="s">
        <v>50</v>
      </c>
      <c r="I2554" t="s">
        <v>2</v>
      </c>
      <c r="J2554" s="2">
        <v>970</v>
      </c>
      <c r="K2554" s="1" t="s">
        <v>3848</v>
      </c>
    </row>
    <row r="2555" spans="1:11" x14ac:dyDescent="0.3">
      <c r="A2555" s="3">
        <v>23102</v>
      </c>
      <c r="B2555" t="s">
        <v>19833</v>
      </c>
      <c r="C2555" t="s">
        <v>6538</v>
      </c>
      <c r="D2555" t="s">
        <v>2</v>
      </c>
      <c r="E2555" s="5">
        <v>23266292</v>
      </c>
      <c r="F2555" t="s">
        <v>1467</v>
      </c>
      <c r="G2555">
        <v>37520</v>
      </c>
      <c r="H2555" t="s">
        <v>20</v>
      </c>
      <c r="I2555" t="s">
        <v>2</v>
      </c>
      <c r="J2555" s="2">
        <v>862</v>
      </c>
      <c r="K2555" s="1" t="s">
        <v>19834</v>
      </c>
    </row>
    <row r="2556" spans="1:11" x14ac:dyDescent="0.3">
      <c r="A2556" s="3">
        <v>23102</v>
      </c>
      <c r="B2556" t="s">
        <v>19835</v>
      </c>
      <c r="C2556" t="s">
        <v>19836</v>
      </c>
      <c r="D2556" t="s">
        <v>2</v>
      </c>
      <c r="E2556" s="5">
        <v>23172205</v>
      </c>
      <c r="F2556" t="s">
        <v>10504</v>
      </c>
      <c r="G2556">
        <v>34346</v>
      </c>
      <c r="H2556" t="s">
        <v>50</v>
      </c>
      <c r="I2556" t="s">
        <v>2</v>
      </c>
      <c r="J2556" s="2">
        <v>862</v>
      </c>
      <c r="K2556" s="1" t="s">
        <v>19837</v>
      </c>
    </row>
    <row r="2557" spans="1:11" x14ac:dyDescent="0.3">
      <c r="A2557" s="3">
        <v>23102</v>
      </c>
      <c r="B2557" t="s">
        <v>19838</v>
      </c>
      <c r="C2557" t="s">
        <v>6538</v>
      </c>
      <c r="D2557" t="s">
        <v>2</v>
      </c>
      <c r="E2557" s="5">
        <v>23151648</v>
      </c>
      <c r="F2557" t="s">
        <v>19839</v>
      </c>
      <c r="G2557">
        <v>37075</v>
      </c>
      <c r="H2557" t="s">
        <v>31</v>
      </c>
      <c r="I2557" t="s">
        <v>2</v>
      </c>
      <c r="J2557" s="2">
        <v>862</v>
      </c>
      <c r="K2557" s="1" t="s">
        <v>414</v>
      </c>
    </row>
    <row r="2558" spans="1:11" x14ac:dyDescent="0.3">
      <c r="A2558" s="3">
        <v>23102</v>
      </c>
      <c r="B2558" t="s">
        <v>19840</v>
      </c>
      <c r="C2558" t="s">
        <v>2</v>
      </c>
      <c r="D2558" t="s">
        <v>2</v>
      </c>
      <c r="E2558" s="5">
        <v>57952746</v>
      </c>
      <c r="F2558" t="s">
        <v>4727</v>
      </c>
      <c r="G2558">
        <v>37130</v>
      </c>
      <c r="H2558" t="s">
        <v>60</v>
      </c>
      <c r="I2558" t="s">
        <v>4015</v>
      </c>
      <c r="J2558" s="2">
        <v>970</v>
      </c>
      <c r="K2558" s="1" t="s">
        <v>914</v>
      </c>
    </row>
    <row r="2559" spans="1:11" x14ac:dyDescent="0.3">
      <c r="A2559" s="3">
        <v>23102</v>
      </c>
      <c r="B2559" t="s">
        <v>19841</v>
      </c>
      <c r="C2559" t="s">
        <v>4318</v>
      </c>
      <c r="D2559" t="s">
        <v>2</v>
      </c>
      <c r="E2559" s="5">
        <v>11804248</v>
      </c>
      <c r="F2559" t="s">
        <v>5620</v>
      </c>
      <c r="G2559">
        <v>37073</v>
      </c>
      <c r="H2559" t="s">
        <v>31</v>
      </c>
      <c r="I2559" t="s">
        <v>2</v>
      </c>
      <c r="J2559" s="2">
        <v>862</v>
      </c>
      <c r="K2559" s="1" t="s">
        <v>19842</v>
      </c>
    </row>
    <row r="2560" spans="1:11" x14ac:dyDescent="0.3">
      <c r="A2560" s="3">
        <v>23102</v>
      </c>
      <c r="B2560" t="s">
        <v>19843</v>
      </c>
      <c r="C2560" t="s">
        <v>2</v>
      </c>
      <c r="D2560" t="s">
        <v>2</v>
      </c>
      <c r="E2560" s="5">
        <v>57745099</v>
      </c>
      <c r="F2560" t="s">
        <v>1511</v>
      </c>
      <c r="G2560">
        <v>37120</v>
      </c>
      <c r="H2560" t="s">
        <v>114</v>
      </c>
      <c r="I2560" t="s">
        <v>2</v>
      </c>
      <c r="J2560" s="2">
        <v>970</v>
      </c>
      <c r="K2560" s="1" t="s">
        <v>2067</v>
      </c>
    </row>
    <row r="2561" spans="1:11" x14ac:dyDescent="0.3">
      <c r="A2561" s="3">
        <v>23102</v>
      </c>
      <c r="B2561" t="s">
        <v>19844</v>
      </c>
      <c r="C2561" t="s">
        <v>2</v>
      </c>
      <c r="D2561" t="s">
        <v>2</v>
      </c>
      <c r="E2561" s="5">
        <v>23198580</v>
      </c>
      <c r="F2561" t="s">
        <v>8488</v>
      </c>
      <c r="G2561">
        <v>37077</v>
      </c>
      <c r="H2561" t="s">
        <v>31</v>
      </c>
      <c r="I2561" t="s">
        <v>184</v>
      </c>
      <c r="J2561" s="2">
        <v>862</v>
      </c>
      <c r="K2561" s="1" t="s">
        <v>19845</v>
      </c>
    </row>
    <row r="2562" spans="1:11" x14ac:dyDescent="0.3">
      <c r="A2562" s="3">
        <v>23102</v>
      </c>
      <c r="B2562" t="s">
        <v>19846</v>
      </c>
      <c r="C2562" t="s">
        <v>19847</v>
      </c>
      <c r="D2562" t="s">
        <v>2</v>
      </c>
      <c r="E2562" s="5">
        <v>95137076</v>
      </c>
      <c r="F2562" t="s">
        <v>19848</v>
      </c>
      <c r="G2562">
        <v>37434</v>
      </c>
      <c r="H2562" t="s">
        <v>266</v>
      </c>
      <c r="I2562" t="s">
        <v>2</v>
      </c>
      <c r="J2562" s="2">
        <v>862</v>
      </c>
      <c r="K2562" s="1" t="s">
        <v>19849</v>
      </c>
    </row>
    <row r="2563" spans="1:11" x14ac:dyDescent="0.3">
      <c r="A2563" s="3">
        <v>23102</v>
      </c>
      <c r="B2563" t="s">
        <v>19850</v>
      </c>
      <c r="C2563" t="s">
        <v>19836</v>
      </c>
      <c r="D2563" t="s">
        <v>2</v>
      </c>
      <c r="E2563" s="5">
        <v>17972148</v>
      </c>
      <c r="F2563" t="s">
        <v>10504</v>
      </c>
      <c r="G2563">
        <v>34346</v>
      </c>
      <c r="H2563" t="s">
        <v>50</v>
      </c>
      <c r="I2563" t="s">
        <v>2</v>
      </c>
      <c r="J2563" s="2">
        <v>862</v>
      </c>
      <c r="K2563" s="1" t="s">
        <v>19851</v>
      </c>
    </row>
    <row r="2564" spans="1:11" x14ac:dyDescent="0.3">
      <c r="A2564" s="3">
        <v>23102</v>
      </c>
      <c r="B2564" t="s">
        <v>19852</v>
      </c>
      <c r="C2564" t="s">
        <v>2</v>
      </c>
      <c r="D2564" t="s">
        <v>2</v>
      </c>
      <c r="E2564" s="5">
        <v>23465351</v>
      </c>
      <c r="F2564" t="s">
        <v>19853</v>
      </c>
      <c r="G2564">
        <v>37085</v>
      </c>
      <c r="H2564" t="s">
        <v>31</v>
      </c>
      <c r="I2564" t="s">
        <v>2</v>
      </c>
      <c r="J2564" s="2">
        <v>970</v>
      </c>
      <c r="K2564" s="1" t="s">
        <v>3271</v>
      </c>
    </row>
    <row r="2565" spans="1:11" x14ac:dyDescent="0.3">
      <c r="A2565" s="3">
        <v>23102</v>
      </c>
      <c r="B2565" t="s">
        <v>19854</v>
      </c>
      <c r="C2565" t="s">
        <v>19855</v>
      </c>
      <c r="D2565" t="s">
        <v>2</v>
      </c>
      <c r="E2565" s="5">
        <v>23131131</v>
      </c>
      <c r="F2565" t="s">
        <v>19856</v>
      </c>
      <c r="G2565">
        <v>37197</v>
      </c>
      <c r="H2565" t="s">
        <v>156</v>
      </c>
      <c r="I2565" t="s">
        <v>2</v>
      </c>
      <c r="J2565" s="2">
        <v>477</v>
      </c>
      <c r="K2565" s="1" t="s">
        <v>19857</v>
      </c>
    </row>
    <row r="2566" spans="1:11" x14ac:dyDescent="0.3">
      <c r="A2566" s="3">
        <v>23102</v>
      </c>
      <c r="B2566" t="s">
        <v>19858</v>
      </c>
      <c r="C2566" t="s">
        <v>2</v>
      </c>
      <c r="D2566" t="s">
        <v>2</v>
      </c>
      <c r="E2566" s="5">
        <v>86120454</v>
      </c>
      <c r="F2566" t="s">
        <v>17808</v>
      </c>
      <c r="G2566">
        <v>37136</v>
      </c>
      <c r="H2566" t="s">
        <v>344</v>
      </c>
      <c r="I2566" t="s">
        <v>2</v>
      </c>
      <c r="J2566" s="2">
        <v>862</v>
      </c>
      <c r="K2566" s="1" t="s">
        <v>19859</v>
      </c>
    </row>
    <row r="2567" spans="1:11" x14ac:dyDescent="0.3">
      <c r="A2567" s="3">
        <v>23102</v>
      </c>
      <c r="B2567" t="s">
        <v>19860</v>
      </c>
      <c r="C2567" t="s">
        <v>3875</v>
      </c>
      <c r="D2567" t="s">
        <v>2</v>
      </c>
      <c r="E2567" s="5">
        <v>23170366</v>
      </c>
      <c r="F2567" t="s">
        <v>2055</v>
      </c>
      <c r="G2567">
        <v>37083</v>
      </c>
      <c r="H2567" t="s">
        <v>31</v>
      </c>
      <c r="I2567" t="s">
        <v>2</v>
      </c>
      <c r="J2567" s="2">
        <v>862</v>
      </c>
      <c r="K2567" s="1" t="s">
        <v>3897</v>
      </c>
    </row>
    <row r="2568" spans="1:11" x14ac:dyDescent="0.3">
      <c r="A2568" s="3">
        <v>23102</v>
      </c>
      <c r="B2568" t="s">
        <v>19861</v>
      </c>
      <c r="C2568" t="s">
        <v>2</v>
      </c>
      <c r="D2568" t="s">
        <v>2</v>
      </c>
      <c r="E2568" s="5">
        <v>57603112</v>
      </c>
      <c r="F2568" t="s">
        <v>19862</v>
      </c>
      <c r="G2568">
        <v>37133</v>
      </c>
      <c r="H2568" t="s">
        <v>65</v>
      </c>
      <c r="I2568" t="s">
        <v>2</v>
      </c>
      <c r="J2568" s="2">
        <v>970</v>
      </c>
      <c r="K2568" s="1" t="s">
        <v>1584</v>
      </c>
    </row>
    <row r="2569" spans="1:11" x14ac:dyDescent="0.3">
      <c r="A2569" s="3">
        <v>23102</v>
      </c>
      <c r="B2569" t="s">
        <v>19863</v>
      </c>
      <c r="C2569" t="s">
        <v>2</v>
      </c>
      <c r="D2569" t="s">
        <v>2</v>
      </c>
      <c r="E2569" s="5">
        <v>98252498</v>
      </c>
      <c r="F2569" t="s">
        <v>19864</v>
      </c>
      <c r="G2569">
        <v>37412</v>
      </c>
      <c r="H2569" t="s">
        <v>207</v>
      </c>
      <c r="I2569" t="s">
        <v>2</v>
      </c>
      <c r="J2569" s="2">
        <v>970</v>
      </c>
      <c r="K2569" s="1" t="s">
        <v>208</v>
      </c>
    </row>
    <row r="2570" spans="1:11" x14ac:dyDescent="0.3">
      <c r="A2570" s="3">
        <v>23102</v>
      </c>
      <c r="B2570" t="s">
        <v>19865</v>
      </c>
      <c r="C2570" t="s">
        <v>19866</v>
      </c>
      <c r="D2570" t="s">
        <v>2</v>
      </c>
      <c r="E2570" s="5">
        <v>94866269</v>
      </c>
      <c r="F2570" t="s">
        <v>7541</v>
      </c>
      <c r="G2570">
        <v>37073</v>
      </c>
      <c r="H2570" t="s">
        <v>31</v>
      </c>
      <c r="I2570" t="s">
        <v>2</v>
      </c>
      <c r="J2570" s="2">
        <v>862</v>
      </c>
      <c r="K2570" s="1" t="s">
        <v>7268</v>
      </c>
    </row>
    <row r="2571" spans="1:11" x14ac:dyDescent="0.3">
      <c r="A2571" s="3">
        <v>23102</v>
      </c>
      <c r="B2571" t="s">
        <v>19867</v>
      </c>
      <c r="C2571" t="s">
        <v>19868</v>
      </c>
      <c r="D2571" t="s">
        <v>19869</v>
      </c>
      <c r="E2571" s="5">
        <v>26099058</v>
      </c>
      <c r="F2571" t="s">
        <v>5535</v>
      </c>
      <c r="G2571">
        <v>34346</v>
      </c>
      <c r="H2571" t="s">
        <v>50</v>
      </c>
      <c r="I2571" t="s">
        <v>50</v>
      </c>
      <c r="J2571" s="2">
        <v>862</v>
      </c>
      <c r="K2571" s="1" t="s">
        <v>19870</v>
      </c>
    </row>
    <row r="2572" spans="1:11" x14ac:dyDescent="0.3">
      <c r="A2572" s="3">
        <v>23102</v>
      </c>
      <c r="B2572" t="s">
        <v>19871</v>
      </c>
      <c r="C2572" t="s">
        <v>2</v>
      </c>
      <c r="D2572" t="s">
        <v>2</v>
      </c>
      <c r="E2572" s="5">
        <v>20684065</v>
      </c>
      <c r="F2572" t="s">
        <v>19872</v>
      </c>
      <c r="G2572">
        <v>37073</v>
      </c>
      <c r="H2572" t="s">
        <v>31</v>
      </c>
      <c r="I2572" t="s">
        <v>31</v>
      </c>
      <c r="J2572" s="2">
        <v>862</v>
      </c>
      <c r="K2572" s="1" t="s">
        <v>19873</v>
      </c>
    </row>
    <row r="2573" spans="1:11" x14ac:dyDescent="0.3">
      <c r="A2573" s="3">
        <v>23102</v>
      </c>
      <c r="B2573" t="s">
        <v>19874</v>
      </c>
      <c r="C2573" t="s">
        <v>2</v>
      </c>
      <c r="D2573" t="s">
        <v>2</v>
      </c>
      <c r="E2573" s="5">
        <v>22798317</v>
      </c>
      <c r="F2573" t="s">
        <v>19875</v>
      </c>
      <c r="G2573">
        <v>37445</v>
      </c>
      <c r="H2573" t="s">
        <v>673</v>
      </c>
      <c r="I2573" t="s">
        <v>2</v>
      </c>
      <c r="J2573" s="2">
        <v>862</v>
      </c>
      <c r="K2573" s="1" t="s">
        <v>7322</v>
      </c>
    </row>
    <row r="2574" spans="1:11" x14ac:dyDescent="0.3">
      <c r="A2574" s="3">
        <v>23102</v>
      </c>
      <c r="B2574" t="s">
        <v>19876</v>
      </c>
      <c r="C2574" t="s">
        <v>2</v>
      </c>
      <c r="D2574" t="s">
        <v>2</v>
      </c>
      <c r="E2574" s="5">
        <v>23173046</v>
      </c>
      <c r="F2574" t="s">
        <v>19733</v>
      </c>
      <c r="G2574">
        <v>37539</v>
      </c>
      <c r="H2574" t="s">
        <v>295</v>
      </c>
      <c r="I2574" t="s">
        <v>2</v>
      </c>
      <c r="J2574" s="2">
        <v>862</v>
      </c>
      <c r="K2574" s="1" t="s">
        <v>19877</v>
      </c>
    </row>
    <row r="2575" spans="1:11" x14ac:dyDescent="0.3">
      <c r="A2575" s="3">
        <v>23102</v>
      </c>
      <c r="B2575" t="s">
        <v>19878</v>
      </c>
      <c r="C2575" t="s">
        <v>17849</v>
      </c>
      <c r="D2575" t="s">
        <v>19879</v>
      </c>
      <c r="E2575" s="5">
        <v>23198318</v>
      </c>
      <c r="F2575" t="s">
        <v>4191</v>
      </c>
      <c r="G2575">
        <v>37124</v>
      </c>
      <c r="H2575" t="s">
        <v>409</v>
      </c>
      <c r="I2575" t="s">
        <v>2</v>
      </c>
      <c r="J2575" s="2">
        <v>862</v>
      </c>
      <c r="K2575" s="1" t="s">
        <v>19880</v>
      </c>
    </row>
    <row r="2576" spans="1:11" x14ac:dyDescent="0.3">
      <c r="A2576" s="3">
        <v>23102</v>
      </c>
      <c r="B2576" t="s">
        <v>19881</v>
      </c>
      <c r="C2576" t="s">
        <v>19882</v>
      </c>
      <c r="D2576" t="s">
        <v>19883</v>
      </c>
      <c r="E2576" s="5">
        <v>20725445</v>
      </c>
      <c r="F2576" t="s">
        <v>19884</v>
      </c>
      <c r="G2576">
        <v>37073</v>
      </c>
      <c r="H2576" t="s">
        <v>31</v>
      </c>
      <c r="I2576" t="s">
        <v>2</v>
      </c>
      <c r="J2576" s="2">
        <v>862</v>
      </c>
      <c r="K2576" s="1" t="s">
        <v>19885</v>
      </c>
    </row>
    <row r="2577" spans="1:11" x14ac:dyDescent="0.3">
      <c r="A2577" s="3">
        <v>23102</v>
      </c>
      <c r="B2577" t="s">
        <v>19886</v>
      </c>
      <c r="C2577" t="s">
        <v>2</v>
      </c>
      <c r="D2577" t="s">
        <v>2</v>
      </c>
      <c r="E2577" s="5">
        <v>58731734</v>
      </c>
      <c r="F2577" t="s">
        <v>19887</v>
      </c>
      <c r="G2577">
        <v>37520</v>
      </c>
      <c r="H2577" t="s">
        <v>20</v>
      </c>
      <c r="I2577" t="s">
        <v>2</v>
      </c>
      <c r="J2577" s="2">
        <v>970</v>
      </c>
      <c r="K2577" s="1" t="s">
        <v>2099</v>
      </c>
    </row>
    <row r="2578" spans="1:11" x14ac:dyDescent="0.3">
      <c r="A2578" s="3">
        <v>23102</v>
      </c>
      <c r="B2578" t="s">
        <v>19886</v>
      </c>
      <c r="C2578" t="s">
        <v>12155</v>
      </c>
      <c r="D2578" t="s">
        <v>2</v>
      </c>
      <c r="E2578" s="5">
        <v>20048957</v>
      </c>
      <c r="F2578" t="s">
        <v>19888</v>
      </c>
      <c r="G2578">
        <v>37199</v>
      </c>
      <c r="H2578" t="s">
        <v>822</v>
      </c>
      <c r="I2578" t="s">
        <v>2</v>
      </c>
      <c r="J2578" s="2">
        <v>862</v>
      </c>
      <c r="K2578" s="1" t="s">
        <v>19889</v>
      </c>
    </row>
    <row r="2579" spans="1:11" x14ac:dyDescent="0.3">
      <c r="A2579" s="3">
        <v>23102</v>
      </c>
      <c r="B2579" t="s">
        <v>19890</v>
      </c>
      <c r="C2579" t="s">
        <v>2</v>
      </c>
      <c r="D2579" t="s">
        <v>2</v>
      </c>
      <c r="E2579" s="5">
        <v>79193015</v>
      </c>
      <c r="F2579" t="s">
        <v>2766</v>
      </c>
      <c r="G2579">
        <v>37120</v>
      </c>
      <c r="H2579" t="s">
        <v>114</v>
      </c>
      <c r="I2579" t="s">
        <v>2</v>
      </c>
      <c r="J2579" s="2">
        <v>970</v>
      </c>
      <c r="K2579" s="1" t="s">
        <v>19891</v>
      </c>
    </row>
    <row r="2580" spans="1:11" x14ac:dyDescent="0.3">
      <c r="A2580" s="3">
        <v>23102</v>
      </c>
      <c r="B2580" t="s">
        <v>19892</v>
      </c>
      <c r="C2580" t="s">
        <v>19893</v>
      </c>
      <c r="D2580" t="s">
        <v>15153</v>
      </c>
      <c r="E2580" s="5">
        <v>84567574</v>
      </c>
      <c r="F2580" t="s">
        <v>19894</v>
      </c>
      <c r="G2580">
        <v>37073</v>
      </c>
      <c r="H2580" t="s">
        <v>31</v>
      </c>
      <c r="I2580" t="s">
        <v>2</v>
      </c>
      <c r="J2580" s="2">
        <v>862</v>
      </c>
      <c r="K2580" s="1" t="s">
        <v>19895</v>
      </c>
    </row>
    <row r="2581" spans="1:11" x14ac:dyDescent="0.3">
      <c r="A2581" s="3">
        <v>23102</v>
      </c>
      <c r="B2581" t="s">
        <v>19896</v>
      </c>
      <c r="C2581" t="s">
        <v>2</v>
      </c>
      <c r="D2581" t="s">
        <v>2</v>
      </c>
      <c r="E2581" s="5">
        <v>83955743</v>
      </c>
      <c r="F2581" t="s">
        <v>17598</v>
      </c>
      <c r="G2581">
        <v>34346</v>
      </c>
      <c r="H2581" t="s">
        <v>50</v>
      </c>
      <c r="I2581" t="s">
        <v>2</v>
      </c>
      <c r="J2581" s="2">
        <v>862</v>
      </c>
      <c r="K2581" s="1" t="s">
        <v>19897</v>
      </c>
    </row>
    <row r="2582" spans="1:11" x14ac:dyDescent="0.3">
      <c r="A2582" s="3">
        <v>23102</v>
      </c>
      <c r="B2582" t="s">
        <v>19898</v>
      </c>
      <c r="C2582" t="s">
        <v>2</v>
      </c>
      <c r="D2582" t="s">
        <v>2</v>
      </c>
      <c r="E2582" s="5">
        <v>58029328</v>
      </c>
      <c r="F2582" t="s">
        <v>19899</v>
      </c>
      <c r="G2582">
        <v>37073</v>
      </c>
      <c r="H2582" t="s">
        <v>31</v>
      </c>
      <c r="I2582" t="s">
        <v>2</v>
      </c>
      <c r="J2582" s="2">
        <v>970</v>
      </c>
      <c r="K2582" s="1" t="s">
        <v>3480</v>
      </c>
    </row>
    <row r="2583" spans="1:11" x14ac:dyDescent="0.3">
      <c r="A2583" s="3">
        <v>23102</v>
      </c>
      <c r="B2583" t="s">
        <v>19900</v>
      </c>
      <c r="C2583" t="s">
        <v>2</v>
      </c>
      <c r="D2583" t="s">
        <v>2</v>
      </c>
      <c r="E2583" s="5">
        <v>32711080</v>
      </c>
      <c r="F2583" t="s">
        <v>18560</v>
      </c>
      <c r="G2583">
        <v>37412</v>
      </c>
      <c r="H2583" t="s">
        <v>207</v>
      </c>
      <c r="I2583" t="s">
        <v>2</v>
      </c>
      <c r="J2583" s="2">
        <v>862</v>
      </c>
      <c r="K2583" s="1" t="s">
        <v>19901</v>
      </c>
    </row>
    <row r="2584" spans="1:11" x14ac:dyDescent="0.3">
      <c r="A2584" s="3">
        <v>23102</v>
      </c>
      <c r="B2584" t="s">
        <v>19902</v>
      </c>
      <c r="C2584" t="s">
        <v>2</v>
      </c>
      <c r="D2584" t="s">
        <v>2</v>
      </c>
      <c r="E2584" s="5">
        <v>20274720</v>
      </c>
      <c r="F2584" t="s">
        <v>17723</v>
      </c>
      <c r="G2584">
        <v>37133</v>
      </c>
      <c r="H2584" t="s">
        <v>65</v>
      </c>
      <c r="I2584" t="s">
        <v>2</v>
      </c>
      <c r="J2584" s="2">
        <v>821</v>
      </c>
      <c r="K2584" s="1" t="s">
        <v>488</v>
      </c>
    </row>
    <row r="2585" spans="1:11" x14ac:dyDescent="0.3">
      <c r="A2585" s="3">
        <v>23102</v>
      </c>
      <c r="B2585" t="s">
        <v>19903</v>
      </c>
      <c r="C2585" t="s">
        <v>19904</v>
      </c>
      <c r="D2585" t="s">
        <v>2</v>
      </c>
      <c r="E2585" s="5">
        <v>23312744</v>
      </c>
      <c r="F2585" t="s">
        <v>19905</v>
      </c>
      <c r="G2585">
        <v>37073</v>
      </c>
      <c r="H2585" t="s">
        <v>31</v>
      </c>
      <c r="I2585" t="s">
        <v>2</v>
      </c>
      <c r="J2585" s="2">
        <v>862</v>
      </c>
      <c r="K2585" s="1" t="s">
        <v>19906</v>
      </c>
    </row>
    <row r="2586" spans="1:11" x14ac:dyDescent="0.3">
      <c r="A2586" s="3">
        <v>23102</v>
      </c>
      <c r="B2586" t="s">
        <v>19907</v>
      </c>
      <c r="C2586" t="s">
        <v>2</v>
      </c>
      <c r="D2586" t="s">
        <v>2</v>
      </c>
      <c r="E2586" s="5">
        <v>98492211</v>
      </c>
      <c r="F2586" t="s">
        <v>19908</v>
      </c>
      <c r="G2586">
        <v>37431</v>
      </c>
      <c r="H2586" t="s">
        <v>46</v>
      </c>
      <c r="I2586" t="s">
        <v>2</v>
      </c>
      <c r="J2586" s="2">
        <v>970</v>
      </c>
      <c r="K2586" s="1" t="s">
        <v>2410</v>
      </c>
    </row>
    <row r="2587" spans="1:11" x14ac:dyDescent="0.3">
      <c r="A2587" s="3">
        <v>23102</v>
      </c>
      <c r="B2587" t="s">
        <v>19909</v>
      </c>
      <c r="C2587" t="s">
        <v>19910</v>
      </c>
      <c r="D2587" t="s">
        <v>2</v>
      </c>
      <c r="E2587" s="5">
        <v>97079883</v>
      </c>
      <c r="F2587" t="s">
        <v>19911</v>
      </c>
      <c r="G2587">
        <v>37073</v>
      </c>
      <c r="H2587" t="s">
        <v>31</v>
      </c>
      <c r="I2587" t="s">
        <v>2</v>
      </c>
      <c r="J2587" s="2">
        <v>862</v>
      </c>
      <c r="K2587" s="1" t="s">
        <v>19912</v>
      </c>
    </row>
    <row r="2588" spans="1:11" x14ac:dyDescent="0.3">
      <c r="A2588" s="3">
        <v>23102</v>
      </c>
      <c r="B2588" t="s">
        <v>19913</v>
      </c>
      <c r="C2588" t="s">
        <v>2</v>
      </c>
      <c r="D2588" t="s">
        <v>2</v>
      </c>
      <c r="E2588" s="5">
        <v>78469807</v>
      </c>
      <c r="F2588" t="s">
        <v>19914</v>
      </c>
      <c r="G2588">
        <v>37412</v>
      </c>
      <c r="H2588" t="s">
        <v>928</v>
      </c>
      <c r="I2588" t="s">
        <v>2</v>
      </c>
      <c r="J2588" s="2">
        <v>970</v>
      </c>
      <c r="K2588" s="1" t="s">
        <v>19915</v>
      </c>
    </row>
    <row r="2589" spans="1:11" x14ac:dyDescent="0.3">
      <c r="A2589" s="3">
        <v>23102</v>
      </c>
      <c r="B2589" t="s">
        <v>19916</v>
      </c>
      <c r="C2589" t="s">
        <v>5527</v>
      </c>
      <c r="D2589" t="s">
        <v>2</v>
      </c>
      <c r="E2589" s="5">
        <v>23432614</v>
      </c>
      <c r="F2589" t="s">
        <v>19917</v>
      </c>
      <c r="G2589">
        <v>37133</v>
      </c>
      <c r="H2589" t="s">
        <v>65</v>
      </c>
      <c r="I2589" t="s">
        <v>2</v>
      </c>
      <c r="J2589" s="2">
        <v>862</v>
      </c>
      <c r="K2589" s="1" t="s">
        <v>2071</v>
      </c>
    </row>
    <row r="2590" spans="1:11" x14ac:dyDescent="0.3">
      <c r="A2590" s="3">
        <v>23102</v>
      </c>
      <c r="B2590" t="s">
        <v>19918</v>
      </c>
      <c r="C2590" t="s">
        <v>2</v>
      </c>
      <c r="D2590" t="s">
        <v>2</v>
      </c>
      <c r="E2590" s="5">
        <v>50984965</v>
      </c>
      <c r="F2590" t="s">
        <v>19919</v>
      </c>
      <c r="G2590">
        <v>37127</v>
      </c>
      <c r="H2590" t="s">
        <v>496</v>
      </c>
      <c r="I2590" t="s">
        <v>2</v>
      </c>
      <c r="J2590" s="2">
        <v>970</v>
      </c>
      <c r="K2590" s="1" t="s">
        <v>1661</v>
      </c>
    </row>
    <row r="2591" spans="1:11" x14ac:dyDescent="0.3">
      <c r="A2591" s="3">
        <v>23102</v>
      </c>
      <c r="B2591" t="s">
        <v>19920</v>
      </c>
      <c r="C2591" t="s">
        <v>2</v>
      </c>
      <c r="D2591" t="s">
        <v>2</v>
      </c>
      <c r="E2591" s="5">
        <v>95250628</v>
      </c>
      <c r="F2591" t="s">
        <v>19921</v>
      </c>
      <c r="G2591">
        <v>37139</v>
      </c>
      <c r="H2591" t="s">
        <v>110</v>
      </c>
      <c r="I2591" t="s">
        <v>2</v>
      </c>
      <c r="J2591" s="2">
        <v>862</v>
      </c>
      <c r="K2591" s="1" t="s">
        <v>594</v>
      </c>
    </row>
    <row r="2592" spans="1:11" x14ac:dyDescent="0.3">
      <c r="A2592" s="3">
        <v>23102</v>
      </c>
      <c r="B2592" t="s">
        <v>19922</v>
      </c>
      <c r="C2592" t="s">
        <v>2</v>
      </c>
      <c r="D2592" t="s">
        <v>2</v>
      </c>
      <c r="E2592" s="5">
        <v>50691676</v>
      </c>
      <c r="F2592" t="s">
        <v>19923</v>
      </c>
      <c r="G2592">
        <v>37520</v>
      </c>
      <c r="H2592" t="s">
        <v>20</v>
      </c>
      <c r="I2592" t="s">
        <v>2</v>
      </c>
      <c r="J2592" s="2">
        <v>970</v>
      </c>
      <c r="K2592" s="1" t="s">
        <v>1988</v>
      </c>
    </row>
    <row r="2593" spans="1:11" x14ac:dyDescent="0.3">
      <c r="A2593" s="3">
        <v>23102</v>
      </c>
      <c r="B2593" t="s">
        <v>19924</v>
      </c>
      <c r="C2593" t="s">
        <v>2</v>
      </c>
      <c r="D2593" t="s">
        <v>2</v>
      </c>
      <c r="E2593" s="5">
        <v>58990102</v>
      </c>
      <c r="F2593" t="s">
        <v>19925</v>
      </c>
      <c r="G2593">
        <v>37085</v>
      </c>
      <c r="H2593" t="s">
        <v>31</v>
      </c>
      <c r="I2593" t="s">
        <v>2</v>
      </c>
      <c r="J2593" s="2">
        <v>970</v>
      </c>
      <c r="K2593" s="1" t="s">
        <v>573</v>
      </c>
    </row>
    <row r="2594" spans="1:11" x14ac:dyDescent="0.3">
      <c r="A2594" s="3">
        <v>23102</v>
      </c>
      <c r="B2594" t="s">
        <v>19926</v>
      </c>
      <c r="C2594" t="s">
        <v>6465</v>
      </c>
      <c r="D2594" t="s">
        <v>2</v>
      </c>
      <c r="E2594" s="5">
        <v>23266691</v>
      </c>
      <c r="F2594" t="s">
        <v>19927</v>
      </c>
      <c r="G2594">
        <v>37124</v>
      </c>
      <c r="H2594" t="s">
        <v>409</v>
      </c>
      <c r="I2594" t="s">
        <v>2</v>
      </c>
      <c r="J2594" s="2">
        <v>862</v>
      </c>
      <c r="K2594" s="1" t="s">
        <v>9473</v>
      </c>
    </row>
    <row r="2595" spans="1:11" x14ac:dyDescent="0.3">
      <c r="A2595" s="3">
        <v>23102</v>
      </c>
      <c r="B2595" t="s">
        <v>19928</v>
      </c>
      <c r="C2595" t="s">
        <v>19929</v>
      </c>
      <c r="D2595" t="s">
        <v>2</v>
      </c>
      <c r="E2595" s="5">
        <v>95502694</v>
      </c>
      <c r="F2595" t="s">
        <v>19930</v>
      </c>
      <c r="G2595">
        <v>37077</v>
      </c>
      <c r="H2595" t="s">
        <v>31</v>
      </c>
      <c r="I2595" t="s">
        <v>2</v>
      </c>
      <c r="J2595" s="2">
        <v>862</v>
      </c>
      <c r="K2595" s="1" t="s">
        <v>3710</v>
      </c>
    </row>
    <row r="2596" spans="1:11" x14ac:dyDescent="0.3">
      <c r="A2596" s="3">
        <v>23102</v>
      </c>
      <c r="B2596" t="s">
        <v>6814</v>
      </c>
      <c r="C2596" t="s">
        <v>2</v>
      </c>
      <c r="D2596" t="s">
        <v>2</v>
      </c>
      <c r="E2596" s="5">
        <v>25339302</v>
      </c>
      <c r="F2596" t="s">
        <v>6816</v>
      </c>
      <c r="G2596">
        <v>37115</v>
      </c>
      <c r="H2596" t="s">
        <v>4</v>
      </c>
      <c r="I2596" t="s">
        <v>2</v>
      </c>
      <c r="J2596" s="2">
        <v>862</v>
      </c>
      <c r="K2596" s="1" t="s">
        <v>19931</v>
      </c>
    </row>
    <row r="2597" spans="1:11" x14ac:dyDescent="0.3">
      <c r="A2597" s="3">
        <v>23102</v>
      </c>
      <c r="B2597" t="s">
        <v>19932</v>
      </c>
      <c r="C2597" t="s">
        <v>19933</v>
      </c>
      <c r="D2597" t="s">
        <v>2</v>
      </c>
      <c r="E2597" s="5">
        <v>23174866</v>
      </c>
      <c r="F2597" t="s">
        <v>19934</v>
      </c>
      <c r="G2597">
        <v>37073</v>
      </c>
      <c r="H2597" t="s">
        <v>31</v>
      </c>
      <c r="I2597" t="s">
        <v>2</v>
      </c>
      <c r="J2597" s="2">
        <v>721</v>
      </c>
      <c r="K2597" s="1" t="s">
        <v>7451</v>
      </c>
    </row>
    <row r="2598" spans="1:11" x14ac:dyDescent="0.3">
      <c r="A2598" s="3">
        <v>23102</v>
      </c>
      <c r="B2598" t="s">
        <v>19935</v>
      </c>
      <c r="C2598" t="s">
        <v>2</v>
      </c>
      <c r="D2598" t="s">
        <v>2</v>
      </c>
      <c r="E2598" s="5">
        <v>17799131</v>
      </c>
      <c r="F2598" t="s">
        <v>12982</v>
      </c>
      <c r="G2598">
        <v>37073</v>
      </c>
      <c r="H2598" t="s">
        <v>31</v>
      </c>
      <c r="I2598" t="s">
        <v>2</v>
      </c>
      <c r="J2598" s="2">
        <v>869</v>
      </c>
      <c r="K2598" s="1" t="s">
        <v>969</v>
      </c>
    </row>
    <row r="2599" spans="1:11" x14ac:dyDescent="0.3">
      <c r="A2599" s="3">
        <v>23102</v>
      </c>
      <c r="B2599" t="s">
        <v>19936</v>
      </c>
      <c r="C2599" t="s">
        <v>2</v>
      </c>
      <c r="D2599" t="s">
        <v>2</v>
      </c>
      <c r="E2599" s="5">
        <v>88238858</v>
      </c>
      <c r="F2599" t="s">
        <v>16750</v>
      </c>
      <c r="G2599">
        <v>37520</v>
      </c>
      <c r="H2599" t="s">
        <v>20</v>
      </c>
      <c r="I2599" t="s">
        <v>2</v>
      </c>
      <c r="J2599" s="2">
        <v>862</v>
      </c>
      <c r="K2599" s="1" t="s">
        <v>19937</v>
      </c>
    </row>
    <row r="2600" spans="1:11" x14ac:dyDescent="0.3">
      <c r="A2600" s="3">
        <v>23102</v>
      </c>
      <c r="B2600" t="s">
        <v>19938</v>
      </c>
      <c r="C2600" t="s">
        <v>6538</v>
      </c>
      <c r="D2600" t="s">
        <v>2</v>
      </c>
      <c r="E2600" s="5">
        <v>23433546</v>
      </c>
      <c r="F2600" t="s">
        <v>19939</v>
      </c>
      <c r="G2600">
        <v>34346</v>
      </c>
      <c r="H2600" t="s">
        <v>50</v>
      </c>
      <c r="I2600" t="s">
        <v>2</v>
      </c>
      <c r="J2600" s="2">
        <v>862</v>
      </c>
      <c r="K2600" s="1" t="s">
        <v>19940</v>
      </c>
    </row>
    <row r="2601" spans="1:11" x14ac:dyDescent="0.3">
      <c r="A2601" s="3">
        <v>23102</v>
      </c>
      <c r="B2601" t="s">
        <v>19941</v>
      </c>
      <c r="C2601" t="s">
        <v>19942</v>
      </c>
      <c r="D2601" t="s">
        <v>2</v>
      </c>
      <c r="E2601" s="5">
        <v>23448309</v>
      </c>
      <c r="F2601" t="s">
        <v>19943</v>
      </c>
      <c r="G2601">
        <v>37073</v>
      </c>
      <c r="H2601" t="s">
        <v>31</v>
      </c>
      <c r="I2601" t="s">
        <v>2</v>
      </c>
      <c r="J2601" s="2">
        <v>862</v>
      </c>
      <c r="K2601" s="1" t="s">
        <v>1441</v>
      </c>
    </row>
    <row r="2602" spans="1:11" x14ac:dyDescent="0.3">
      <c r="A2602" s="3">
        <v>23102</v>
      </c>
      <c r="B2602" t="s">
        <v>19944</v>
      </c>
      <c r="C2602" t="s">
        <v>19945</v>
      </c>
      <c r="D2602" t="s">
        <v>2</v>
      </c>
      <c r="E2602" s="5">
        <v>23269809</v>
      </c>
      <c r="F2602" t="s">
        <v>19946</v>
      </c>
      <c r="G2602">
        <v>37085</v>
      </c>
      <c r="H2602" t="s">
        <v>31</v>
      </c>
      <c r="I2602" t="s">
        <v>2</v>
      </c>
      <c r="J2602" s="2">
        <v>862</v>
      </c>
      <c r="K2602" s="1" t="s">
        <v>5232</v>
      </c>
    </row>
    <row r="2603" spans="1:11" x14ac:dyDescent="0.3">
      <c r="A2603" s="3">
        <v>23102</v>
      </c>
      <c r="B2603" t="s">
        <v>19947</v>
      </c>
      <c r="C2603" t="s">
        <v>4465</v>
      </c>
      <c r="D2603" t="s">
        <v>2</v>
      </c>
      <c r="E2603" s="5">
        <v>23231575</v>
      </c>
      <c r="F2603" t="s">
        <v>8274</v>
      </c>
      <c r="G2603">
        <v>34346</v>
      </c>
      <c r="H2603" t="s">
        <v>50</v>
      </c>
      <c r="I2603" t="s">
        <v>2</v>
      </c>
      <c r="J2603" s="2">
        <v>862</v>
      </c>
      <c r="K2603" s="1" t="s">
        <v>892</v>
      </c>
    </row>
    <row r="2604" spans="1:11" x14ac:dyDescent="0.3">
      <c r="A2604" s="3">
        <v>23102</v>
      </c>
      <c r="B2604" t="s">
        <v>19948</v>
      </c>
      <c r="C2604" t="s">
        <v>2</v>
      </c>
      <c r="D2604" t="s">
        <v>2</v>
      </c>
      <c r="E2604" s="5">
        <v>26348828</v>
      </c>
      <c r="F2604" t="s">
        <v>16490</v>
      </c>
      <c r="G2604">
        <v>37412</v>
      </c>
      <c r="H2604" t="s">
        <v>207</v>
      </c>
      <c r="I2604" t="s">
        <v>2</v>
      </c>
      <c r="J2604" s="2">
        <v>750</v>
      </c>
      <c r="K2604" s="1" t="s">
        <v>19949</v>
      </c>
    </row>
    <row r="2605" spans="1:11" x14ac:dyDescent="0.3">
      <c r="A2605" s="3">
        <v>23102</v>
      </c>
      <c r="B2605" t="s">
        <v>19950</v>
      </c>
      <c r="C2605" t="s">
        <v>2</v>
      </c>
      <c r="D2605" t="s">
        <v>2</v>
      </c>
      <c r="E2605" s="5">
        <v>17126160</v>
      </c>
      <c r="F2605" t="s">
        <v>19951</v>
      </c>
      <c r="G2605">
        <v>37120</v>
      </c>
      <c r="H2605" t="s">
        <v>114</v>
      </c>
      <c r="I2605" t="s">
        <v>2</v>
      </c>
      <c r="J2605" s="2">
        <v>750</v>
      </c>
      <c r="K2605" s="1" t="s">
        <v>19952</v>
      </c>
    </row>
    <row r="2606" spans="1:11" x14ac:dyDescent="0.3">
      <c r="A2606" s="3">
        <v>23102</v>
      </c>
      <c r="B2606" t="s">
        <v>19953</v>
      </c>
      <c r="C2606" t="s">
        <v>12191</v>
      </c>
      <c r="D2606" t="s">
        <v>2</v>
      </c>
      <c r="E2606" s="5">
        <v>23143016</v>
      </c>
      <c r="F2606" t="s">
        <v>17312</v>
      </c>
      <c r="G2606">
        <v>37431</v>
      </c>
      <c r="H2606" t="s">
        <v>46</v>
      </c>
      <c r="I2606" t="s">
        <v>2</v>
      </c>
      <c r="J2606" s="2">
        <v>750</v>
      </c>
      <c r="K2606" s="1" t="s">
        <v>9837</v>
      </c>
    </row>
    <row r="2607" spans="1:11" x14ac:dyDescent="0.3">
      <c r="A2607" s="3">
        <v>23102</v>
      </c>
      <c r="B2607" t="s">
        <v>19954</v>
      </c>
      <c r="C2607" t="s">
        <v>12191</v>
      </c>
      <c r="D2607" t="s">
        <v>2</v>
      </c>
      <c r="E2607" s="5">
        <v>23173876</v>
      </c>
      <c r="F2607" t="s">
        <v>19955</v>
      </c>
      <c r="G2607">
        <v>37083</v>
      </c>
      <c r="H2607" t="s">
        <v>31</v>
      </c>
      <c r="I2607" t="s">
        <v>2</v>
      </c>
      <c r="J2607" s="2">
        <v>750</v>
      </c>
      <c r="K2607" s="1" t="s">
        <v>19956</v>
      </c>
    </row>
    <row r="2608" spans="1:11" x14ac:dyDescent="0.3">
      <c r="A2608" s="3">
        <v>23102</v>
      </c>
      <c r="B2608" t="s">
        <v>19957</v>
      </c>
      <c r="C2608" t="s">
        <v>12191</v>
      </c>
      <c r="D2608" t="s">
        <v>2</v>
      </c>
      <c r="E2608" s="5">
        <v>22894449</v>
      </c>
      <c r="F2608" t="s">
        <v>19958</v>
      </c>
      <c r="G2608">
        <v>37445</v>
      </c>
      <c r="H2608" t="s">
        <v>673</v>
      </c>
      <c r="I2608" t="s">
        <v>2</v>
      </c>
      <c r="J2608" s="2">
        <v>750</v>
      </c>
      <c r="K2608" s="1" t="s">
        <v>674</v>
      </c>
    </row>
    <row r="2609" spans="1:11" x14ac:dyDescent="0.3">
      <c r="A2609" s="3">
        <v>23102</v>
      </c>
      <c r="B2609" t="s">
        <v>19959</v>
      </c>
      <c r="C2609" t="s">
        <v>19960</v>
      </c>
      <c r="D2609" t="s">
        <v>2</v>
      </c>
      <c r="E2609" s="5">
        <v>23302263</v>
      </c>
      <c r="F2609" t="s">
        <v>19961</v>
      </c>
      <c r="G2609">
        <v>37079</v>
      </c>
      <c r="H2609" t="s">
        <v>31</v>
      </c>
      <c r="I2609" t="s">
        <v>2</v>
      </c>
      <c r="J2609" s="2">
        <v>750</v>
      </c>
      <c r="K2609" s="1" t="s">
        <v>1065</v>
      </c>
    </row>
    <row r="2610" spans="1:11" x14ac:dyDescent="0.3">
      <c r="A2610" s="3">
        <v>23102</v>
      </c>
      <c r="B2610" t="s">
        <v>19962</v>
      </c>
      <c r="C2610" t="s">
        <v>19646</v>
      </c>
      <c r="D2610" t="s">
        <v>2</v>
      </c>
      <c r="E2610" s="5">
        <v>17338598</v>
      </c>
      <c r="F2610" t="s">
        <v>19963</v>
      </c>
      <c r="G2610">
        <v>37130</v>
      </c>
      <c r="H2610" t="s">
        <v>60</v>
      </c>
      <c r="I2610" t="s">
        <v>3400</v>
      </c>
      <c r="J2610" s="2">
        <v>750</v>
      </c>
      <c r="K2610" s="1" t="s">
        <v>2095</v>
      </c>
    </row>
    <row r="2611" spans="1:11" x14ac:dyDescent="0.3">
      <c r="A2611" s="3">
        <v>23102</v>
      </c>
      <c r="B2611" t="s">
        <v>19964</v>
      </c>
      <c r="C2611" t="s">
        <v>19965</v>
      </c>
      <c r="D2611" t="s">
        <v>19966</v>
      </c>
      <c r="E2611" s="5">
        <v>23152126</v>
      </c>
      <c r="F2611" t="s">
        <v>19967</v>
      </c>
      <c r="G2611">
        <v>37073</v>
      </c>
      <c r="H2611" t="s">
        <v>31</v>
      </c>
      <c r="I2611" t="s">
        <v>2</v>
      </c>
      <c r="J2611" s="2">
        <v>862</v>
      </c>
      <c r="K2611" s="1" t="s">
        <v>2742</v>
      </c>
    </row>
    <row r="2612" spans="1:11" x14ac:dyDescent="0.3">
      <c r="A2612" s="3">
        <v>23102</v>
      </c>
      <c r="B2612" t="s">
        <v>19968</v>
      </c>
      <c r="C2612" t="s">
        <v>12155</v>
      </c>
      <c r="D2612" t="s">
        <v>2</v>
      </c>
      <c r="E2612" s="5">
        <v>23205088</v>
      </c>
      <c r="F2612" t="s">
        <v>19969</v>
      </c>
      <c r="G2612">
        <v>37520</v>
      </c>
      <c r="H2612" t="s">
        <v>20</v>
      </c>
      <c r="I2612" t="s">
        <v>2</v>
      </c>
      <c r="J2612" s="2">
        <v>862</v>
      </c>
      <c r="K2612" s="1" t="s">
        <v>4403</v>
      </c>
    </row>
    <row r="2613" spans="1:11" x14ac:dyDescent="0.3">
      <c r="A2613" s="3">
        <v>23102</v>
      </c>
      <c r="B2613" t="s">
        <v>19970</v>
      </c>
      <c r="C2613" t="s">
        <v>2</v>
      </c>
      <c r="D2613" t="s">
        <v>2</v>
      </c>
      <c r="E2613" s="5">
        <v>82448837</v>
      </c>
      <c r="F2613" t="s">
        <v>18911</v>
      </c>
      <c r="G2613">
        <v>37431</v>
      </c>
      <c r="H2613" t="s">
        <v>46</v>
      </c>
      <c r="I2613" t="s">
        <v>2</v>
      </c>
      <c r="J2613" s="2">
        <v>862</v>
      </c>
      <c r="K2613" s="1" t="s">
        <v>19971</v>
      </c>
    </row>
    <row r="2614" spans="1:11" x14ac:dyDescent="0.3">
      <c r="A2614" s="3">
        <v>23102</v>
      </c>
      <c r="B2614" t="s">
        <v>19972</v>
      </c>
      <c r="C2614" t="s">
        <v>2</v>
      </c>
      <c r="D2614" t="s">
        <v>2</v>
      </c>
      <c r="E2614" s="5">
        <v>58525391</v>
      </c>
      <c r="F2614" t="s">
        <v>19973</v>
      </c>
      <c r="G2614">
        <v>37115</v>
      </c>
      <c r="H2614" t="s">
        <v>4</v>
      </c>
      <c r="I2614" t="s">
        <v>2</v>
      </c>
      <c r="J2614" s="2">
        <v>970</v>
      </c>
      <c r="K2614" s="1" t="s">
        <v>1735</v>
      </c>
    </row>
    <row r="2615" spans="1:11" x14ac:dyDescent="0.3">
      <c r="A2615" s="3">
        <v>23102</v>
      </c>
      <c r="B2615" t="s">
        <v>19974</v>
      </c>
      <c r="C2615" t="s">
        <v>2</v>
      </c>
      <c r="D2615" t="s">
        <v>2</v>
      </c>
      <c r="E2615" s="5">
        <v>78936174</v>
      </c>
      <c r="F2615" t="s">
        <v>19975</v>
      </c>
      <c r="G2615">
        <v>37120</v>
      </c>
      <c r="H2615" t="s">
        <v>114</v>
      </c>
      <c r="I2615" t="s">
        <v>2</v>
      </c>
      <c r="J2615" s="2">
        <v>970</v>
      </c>
      <c r="K2615" s="1" t="s">
        <v>19976</v>
      </c>
    </row>
    <row r="2616" spans="1:11" x14ac:dyDescent="0.3">
      <c r="A2616" s="3">
        <v>23102</v>
      </c>
      <c r="B2616" t="s">
        <v>19977</v>
      </c>
      <c r="C2616" t="s">
        <v>2</v>
      </c>
      <c r="D2616" t="s">
        <v>2</v>
      </c>
      <c r="E2616" s="5">
        <v>79023058</v>
      </c>
      <c r="F2616" t="s">
        <v>19978</v>
      </c>
      <c r="G2616">
        <v>37083</v>
      </c>
      <c r="H2616" t="s">
        <v>31</v>
      </c>
      <c r="I2616" t="s">
        <v>2</v>
      </c>
      <c r="J2616" s="2">
        <v>970</v>
      </c>
      <c r="K2616" s="1" t="s">
        <v>19979</v>
      </c>
    </row>
    <row r="2617" spans="1:11" x14ac:dyDescent="0.3">
      <c r="A2617" s="3">
        <v>23102</v>
      </c>
      <c r="B2617" t="s">
        <v>19980</v>
      </c>
      <c r="C2617" t="s">
        <v>2</v>
      </c>
      <c r="D2617" t="s">
        <v>2</v>
      </c>
      <c r="E2617" s="5">
        <v>78738608</v>
      </c>
      <c r="F2617" t="s">
        <v>19981</v>
      </c>
      <c r="G2617">
        <v>37085</v>
      </c>
      <c r="H2617" t="s">
        <v>31</v>
      </c>
      <c r="I2617" t="s">
        <v>2</v>
      </c>
      <c r="J2617" s="2">
        <v>970</v>
      </c>
      <c r="K2617" s="1" t="s">
        <v>4023</v>
      </c>
    </row>
    <row r="2618" spans="1:11" x14ac:dyDescent="0.3">
      <c r="A2618" s="3">
        <v>23102</v>
      </c>
      <c r="B2618" t="s">
        <v>19982</v>
      </c>
      <c r="C2618" t="s">
        <v>2</v>
      </c>
      <c r="D2618" t="s">
        <v>2</v>
      </c>
      <c r="E2618" s="5">
        <v>70248049</v>
      </c>
      <c r="F2618" t="s">
        <v>19983</v>
      </c>
      <c r="G2618">
        <v>37085</v>
      </c>
      <c r="H2618" t="s">
        <v>31</v>
      </c>
      <c r="I2618" t="s">
        <v>2</v>
      </c>
      <c r="J2618" s="2">
        <v>970</v>
      </c>
      <c r="K2618" s="1" t="s">
        <v>3027</v>
      </c>
    </row>
    <row r="2619" spans="1:11" x14ac:dyDescent="0.3">
      <c r="A2619" s="3">
        <v>23102</v>
      </c>
      <c r="B2619" t="s">
        <v>19984</v>
      </c>
      <c r="C2619" t="s">
        <v>19985</v>
      </c>
      <c r="D2619" t="s">
        <v>2</v>
      </c>
      <c r="E2619" s="5">
        <v>23178449</v>
      </c>
      <c r="F2619" t="s">
        <v>17706</v>
      </c>
      <c r="G2619">
        <v>37085</v>
      </c>
      <c r="H2619" t="s">
        <v>31</v>
      </c>
      <c r="I2619" t="s">
        <v>2</v>
      </c>
      <c r="J2619" s="2">
        <v>855</v>
      </c>
      <c r="K2619" s="1" t="s">
        <v>6605</v>
      </c>
    </row>
    <row r="2620" spans="1:11" x14ac:dyDescent="0.3">
      <c r="A2620" s="3">
        <v>23102</v>
      </c>
      <c r="B2620" t="s">
        <v>19986</v>
      </c>
      <c r="C2620" t="s">
        <v>2</v>
      </c>
      <c r="D2620" t="s">
        <v>2</v>
      </c>
      <c r="E2620" s="5">
        <v>84435415</v>
      </c>
      <c r="F2620" t="s">
        <v>143</v>
      </c>
      <c r="G2620">
        <v>37115</v>
      </c>
      <c r="H2620" t="s">
        <v>4</v>
      </c>
      <c r="I2620" t="s">
        <v>2</v>
      </c>
      <c r="J2620" s="2">
        <v>862</v>
      </c>
      <c r="K2620" s="1" t="s">
        <v>19987</v>
      </c>
    </row>
    <row r="2621" spans="1:11" x14ac:dyDescent="0.3">
      <c r="A2621" s="3">
        <v>23102</v>
      </c>
      <c r="B2621" t="s">
        <v>19988</v>
      </c>
      <c r="C2621" t="s">
        <v>2</v>
      </c>
      <c r="D2621" t="s">
        <v>2</v>
      </c>
      <c r="E2621" s="5">
        <v>57555723</v>
      </c>
      <c r="F2621" t="s">
        <v>17848</v>
      </c>
      <c r="G2621">
        <v>37085</v>
      </c>
      <c r="H2621" t="s">
        <v>31</v>
      </c>
      <c r="I2621" t="s">
        <v>31</v>
      </c>
      <c r="J2621" s="2">
        <v>970</v>
      </c>
      <c r="K2621" s="1" t="s">
        <v>905</v>
      </c>
    </row>
    <row r="2622" spans="1:11" x14ac:dyDescent="0.3">
      <c r="A2622" s="3">
        <v>23102</v>
      </c>
      <c r="B2622" t="s">
        <v>19989</v>
      </c>
      <c r="C2622" t="s">
        <v>13198</v>
      </c>
      <c r="D2622" t="s">
        <v>2</v>
      </c>
      <c r="E2622" s="5">
        <v>12974354</v>
      </c>
      <c r="F2622" t="s">
        <v>19279</v>
      </c>
      <c r="G2622">
        <v>37197</v>
      </c>
      <c r="H2622" t="s">
        <v>156</v>
      </c>
      <c r="I2622" t="s">
        <v>2</v>
      </c>
      <c r="J2622" s="2">
        <v>862</v>
      </c>
      <c r="K2622" s="1" t="s">
        <v>19990</v>
      </c>
    </row>
    <row r="2623" spans="1:11" x14ac:dyDescent="0.3">
      <c r="A2623" s="3">
        <v>23102</v>
      </c>
      <c r="B2623" t="s">
        <v>19991</v>
      </c>
      <c r="C2623" t="s">
        <v>2</v>
      </c>
      <c r="D2623" t="s">
        <v>2</v>
      </c>
      <c r="E2623" s="5">
        <v>70211644</v>
      </c>
      <c r="F2623" t="s">
        <v>19992</v>
      </c>
      <c r="G2623">
        <v>37120</v>
      </c>
      <c r="H2623" t="s">
        <v>114</v>
      </c>
      <c r="I2623" t="s">
        <v>2</v>
      </c>
      <c r="J2623" s="2">
        <v>970</v>
      </c>
      <c r="K2623" s="1" t="s">
        <v>2821</v>
      </c>
    </row>
    <row r="2624" spans="1:11" x14ac:dyDescent="0.3">
      <c r="A2624" s="3">
        <v>23102</v>
      </c>
      <c r="B2624" t="s">
        <v>19993</v>
      </c>
      <c r="C2624" t="s">
        <v>19994</v>
      </c>
      <c r="D2624" t="s">
        <v>2</v>
      </c>
      <c r="E2624" s="5">
        <v>27091939</v>
      </c>
      <c r="F2624" t="s">
        <v>19995</v>
      </c>
      <c r="G2624">
        <v>37115</v>
      </c>
      <c r="H2624" t="s">
        <v>4</v>
      </c>
      <c r="I2624" t="s">
        <v>19996</v>
      </c>
      <c r="J2624" s="2">
        <v>862</v>
      </c>
      <c r="K2624" s="1" t="s">
        <v>662</v>
      </c>
    </row>
    <row r="2625" spans="1:11" x14ac:dyDescent="0.3">
      <c r="A2625" s="3">
        <v>23102</v>
      </c>
      <c r="B2625" t="s">
        <v>19997</v>
      </c>
      <c r="C2625" t="s">
        <v>2</v>
      </c>
      <c r="D2625" t="s">
        <v>2</v>
      </c>
      <c r="E2625" s="5">
        <v>70275726</v>
      </c>
      <c r="F2625" t="s">
        <v>19998</v>
      </c>
      <c r="G2625">
        <v>37520</v>
      </c>
      <c r="H2625" t="s">
        <v>20</v>
      </c>
      <c r="I2625" t="s">
        <v>2</v>
      </c>
      <c r="J2625" s="2">
        <v>970</v>
      </c>
      <c r="K2625" s="1" t="s">
        <v>473</v>
      </c>
    </row>
    <row r="2626" spans="1:11" x14ac:dyDescent="0.3">
      <c r="A2626" s="3">
        <v>23102</v>
      </c>
      <c r="B2626" t="s">
        <v>19999</v>
      </c>
      <c r="C2626" t="s">
        <v>20000</v>
      </c>
      <c r="D2626" t="s">
        <v>10798</v>
      </c>
      <c r="E2626" s="5">
        <v>23108514</v>
      </c>
      <c r="F2626" t="s">
        <v>18835</v>
      </c>
      <c r="G2626">
        <v>37085</v>
      </c>
      <c r="H2626" t="s">
        <v>31</v>
      </c>
      <c r="I2626" t="s">
        <v>2</v>
      </c>
      <c r="J2626" s="2">
        <v>691</v>
      </c>
      <c r="K2626" s="1" t="s">
        <v>1454</v>
      </c>
    </row>
    <row r="2627" spans="1:11" x14ac:dyDescent="0.3">
      <c r="A2627" s="3">
        <v>23102</v>
      </c>
      <c r="B2627" t="s">
        <v>20001</v>
      </c>
      <c r="C2627" t="s">
        <v>2</v>
      </c>
      <c r="D2627" t="s">
        <v>2</v>
      </c>
      <c r="E2627" s="5">
        <v>82601527</v>
      </c>
      <c r="F2627" t="s">
        <v>20002</v>
      </c>
      <c r="G2627">
        <v>37120</v>
      </c>
      <c r="H2627" t="s">
        <v>114</v>
      </c>
      <c r="I2627" t="s">
        <v>2</v>
      </c>
      <c r="J2627" s="2">
        <v>721</v>
      </c>
      <c r="K2627" s="1" t="s">
        <v>20003</v>
      </c>
    </row>
    <row r="2628" spans="1:11" x14ac:dyDescent="0.3">
      <c r="A2628" s="3">
        <v>23102</v>
      </c>
      <c r="B2628" t="s">
        <v>20004</v>
      </c>
      <c r="C2628" t="s">
        <v>2</v>
      </c>
      <c r="D2628" t="s">
        <v>2</v>
      </c>
      <c r="E2628" s="5">
        <v>57523007</v>
      </c>
      <c r="F2628" t="s">
        <v>20005</v>
      </c>
      <c r="G2628">
        <v>34355</v>
      </c>
      <c r="H2628" t="s">
        <v>13</v>
      </c>
      <c r="I2628" t="s">
        <v>3274</v>
      </c>
      <c r="J2628" s="2">
        <v>970</v>
      </c>
      <c r="K2628" s="1" t="s">
        <v>2559</v>
      </c>
    </row>
    <row r="2629" spans="1:11" x14ac:dyDescent="0.3">
      <c r="A2629" s="3">
        <v>23102</v>
      </c>
      <c r="B2629" t="s">
        <v>20006</v>
      </c>
      <c r="C2629" t="s">
        <v>2</v>
      </c>
      <c r="D2629" t="s">
        <v>2</v>
      </c>
      <c r="E2629" s="5">
        <v>58857359</v>
      </c>
      <c r="F2629" t="s">
        <v>20007</v>
      </c>
      <c r="G2629">
        <v>37083</v>
      </c>
      <c r="H2629" t="s">
        <v>31</v>
      </c>
      <c r="I2629" t="s">
        <v>2</v>
      </c>
      <c r="J2629" s="2">
        <v>970</v>
      </c>
      <c r="K2629" s="1" t="s">
        <v>1450</v>
      </c>
    </row>
    <row r="2630" spans="1:11" x14ac:dyDescent="0.3">
      <c r="A2630" s="3">
        <v>23102</v>
      </c>
      <c r="B2630" t="s">
        <v>20008</v>
      </c>
      <c r="C2630" t="s">
        <v>2</v>
      </c>
      <c r="D2630" t="s">
        <v>2</v>
      </c>
      <c r="E2630" s="5">
        <v>23400386</v>
      </c>
      <c r="F2630" t="s">
        <v>17569</v>
      </c>
      <c r="G2630">
        <v>37431</v>
      </c>
      <c r="H2630" t="s">
        <v>46</v>
      </c>
      <c r="I2630" t="s">
        <v>2</v>
      </c>
      <c r="J2630" s="2">
        <v>862</v>
      </c>
      <c r="K2630" s="1" t="s">
        <v>20009</v>
      </c>
    </row>
    <row r="2631" spans="1:11" x14ac:dyDescent="0.3">
      <c r="A2631" s="3">
        <v>23102</v>
      </c>
      <c r="B2631" t="s">
        <v>20010</v>
      </c>
      <c r="C2631" t="s">
        <v>20011</v>
      </c>
      <c r="D2631" t="s">
        <v>20012</v>
      </c>
      <c r="E2631" s="5">
        <v>23265484</v>
      </c>
      <c r="F2631" t="s">
        <v>10334</v>
      </c>
      <c r="G2631">
        <v>37124</v>
      </c>
      <c r="H2631" t="s">
        <v>409</v>
      </c>
      <c r="I2631" t="s">
        <v>2</v>
      </c>
      <c r="J2631" s="2">
        <v>862</v>
      </c>
      <c r="K2631" s="1" t="s">
        <v>20013</v>
      </c>
    </row>
    <row r="2632" spans="1:11" x14ac:dyDescent="0.3">
      <c r="A2632" s="3">
        <v>23102</v>
      </c>
      <c r="B2632" t="s">
        <v>20014</v>
      </c>
      <c r="C2632" t="s">
        <v>6538</v>
      </c>
      <c r="D2632" t="s">
        <v>2</v>
      </c>
      <c r="E2632" s="5">
        <v>23444349</v>
      </c>
      <c r="F2632" t="s">
        <v>20015</v>
      </c>
      <c r="G2632">
        <v>37075</v>
      </c>
      <c r="H2632" t="s">
        <v>31</v>
      </c>
      <c r="I2632" t="s">
        <v>2</v>
      </c>
      <c r="J2632" s="2">
        <v>862</v>
      </c>
      <c r="K2632" s="1" t="s">
        <v>414</v>
      </c>
    </row>
    <row r="2633" spans="1:11" x14ac:dyDescent="0.3">
      <c r="A2633" s="3">
        <v>23102</v>
      </c>
      <c r="B2633" t="s">
        <v>20016</v>
      </c>
      <c r="C2633" t="s">
        <v>20017</v>
      </c>
      <c r="D2633" t="s">
        <v>20018</v>
      </c>
      <c r="E2633" s="5">
        <v>23278274</v>
      </c>
      <c r="F2633" t="s">
        <v>18505</v>
      </c>
      <c r="G2633">
        <v>37073</v>
      </c>
      <c r="H2633" t="s">
        <v>31</v>
      </c>
      <c r="I2633" t="s">
        <v>2</v>
      </c>
      <c r="J2633" s="2">
        <v>862</v>
      </c>
      <c r="K2633" s="1" t="s">
        <v>20019</v>
      </c>
    </row>
    <row r="2634" spans="1:11" x14ac:dyDescent="0.3">
      <c r="A2634" s="3">
        <v>23102</v>
      </c>
      <c r="B2634" t="s">
        <v>20020</v>
      </c>
      <c r="C2634" t="s">
        <v>2</v>
      </c>
      <c r="D2634" t="s">
        <v>2</v>
      </c>
      <c r="E2634" s="5">
        <v>23353733</v>
      </c>
      <c r="F2634" t="s">
        <v>20021</v>
      </c>
      <c r="G2634">
        <v>37085</v>
      </c>
      <c r="H2634" t="s">
        <v>31</v>
      </c>
      <c r="I2634" t="s">
        <v>2</v>
      </c>
      <c r="J2634" s="2">
        <v>970</v>
      </c>
      <c r="K2634" s="1" t="s">
        <v>2417</v>
      </c>
    </row>
    <row r="2635" spans="1:11" x14ac:dyDescent="0.3">
      <c r="A2635" s="3">
        <v>23102</v>
      </c>
      <c r="B2635" t="s">
        <v>20022</v>
      </c>
      <c r="C2635" t="s">
        <v>2</v>
      </c>
      <c r="D2635" t="s">
        <v>2</v>
      </c>
      <c r="E2635" s="5">
        <v>97723304</v>
      </c>
      <c r="F2635" t="s">
        <v>20023</v>
      </c>
      <c r="G2635">
        <v>34346</v>
      </c>
      <c r="H2635" t="s">
        <v>50</v>
      </c>
      <c r="I2635" t="s">
        <v>2</v>
      </c>
      <c r="J2635" s="2">
        <v>970</v>
      </c>
      <c r="K2635" s="1" t="s">
        <v>3848</v>
      </c>
    </row>
    <row r="2636" spans="1:11" x14ac:dyDescent="0.3">
      <c r="A2636" s="3">
        <v>23102</v>
      </c>
      <c r="B2636" t="s">
        <v>20024</v>
      </c>
      <c r="C2636" t="s">
        <v>2</v>
      </c>
      <c r="D2636" t="s">
        <v>2</v>
      </c>
      <c r="E2636" s="5">
        <v>59097620</v>
      </c>
      <c r="F2636" t="s">
        <v>20025</v>
      </c>
      <c r="G2636">
        <v>37139</v>
      </c>
      <c r="H2636" t="s">
        <v>110</v>
      </c>
      <c r="I2636" t="s">
        <v>2</v>
      </c>
      <c r="J2636" s="2">
        <v>970</v>
      </c>
      <c r="K2636" s="1" t="s">
        <v>594</v>
      </c>
    </row>
    <row r="2637" spans="1:11" x14ac:dyDescent="0.3">
      <c r="A2637" s="3">
        <v>23102</v>
      </c>
      <c r="B2637" t="s">
        <v>20026</v>
      </c>
      <c r="C2637" t="s">
        <v>20027</v>
      </c>
      <c r="D2637" t="s">
        <v>2</v>
      </c>
      <c r="E2637" s="5">
        <v>85004445</v>
      </c>
      <c r="F2637" t="s">
        <v>20028</v>
      </c>
      <c r="G2637">
        <v>37412</v>
      </c>
      <c r="H2637" t="s">
        <v>207</v>
      </c>
      <c r="I2637" t="s">
        <v>2</v>
      </c>
      <c r="J2637" s="2">
        <v>862</v>
      </c>
      <c r="K2637" s="1" t="s">
        <v>20029</v>
      </c>
    </row>
    <row r="2638" spans="1:11" x14ac:dyDescent="0.3">
      <c r="A2638" s="3">
        <v>23102</v>
      </c>
      <c r="B2638" t="s">
        <v>20030</v>
      </c>
      <c r="C2638" t="s">
        <v>20031</v>
      </c>
      <c r="D2638" t="s">
        <v>2</v>
      </c>
      <c r="E2638" s="5">
        <v>23108536</v>
      </c>
      <c r="F2638" t="s">
        <v>3684</v>
      </c>
      <c r="G2638">
        <v>37083</v>
      </c>
      <c r="H2638" t="s">
        <v>31</v>
      </c>
      <c r="I2638" t="s">
        <v>2</v>
      </c>
      <c r="J2638" s="2">
        <v>721</v>
      </c>
      <c r="K2638" s="1" t="s">
        <v>84</v>
      </c>
    </row>
    <row r="2639" spans="1:11" x14ac:dyDescent="0.3">
      <c r="A2639" s="3">
        <v>23102</v>
      </c>
      <c r="B2639" t="s">
        <v>20032</v>
      </c>
      <c r="C2639" t="s">
        <v>2</v>
      </c>
      <c r="D2639" t="s">
        <v>2</v>
      </c>
      <c r="E2639" s="5">
        <v>50240835</v>
      </c>
      <c r="F2639" t="s">
        <v>12662</v>
      </c>
      <c r="G2639">
        <v>37073</v>
      </c>
      <c r="H2639" t="s">
        <v>31</v>
      </c>
      <c r="I2639" t="s">
        <v>2</v>
      </c>
      <c r="J2639" s="2">
        <v>970</v>
      </c>
      <c r="K2639" s="1" t="s">
        <v>658</v>
      </c>
    </row>
    <row r="2640" spans="1:11" x14ac:dyDescent="0.3">
      <c r="A2640" s="3">
        <v>23102</v>
      </c>
      <c r="B2640" t="s">
        <v>20033</v>
      </c>
      <c r="C2640" t="s">
        <v>6465</v>
      </c>
      <c r="D2640" t="s">
        <v>2</v>
      </c>
      <c r="E2640" s="5">
        <v>23289905</v>
      </c>
      <c r="F2640" t="s">
        <v>7461</v>
      </c>
      <c r="G2640">
        <v>37073</v>
      </c>
      <c r="H2640" t="s">
        <v>31</v>
      </c>
      <c r="I2640" t="s">
        <v>2</v>
      </c>
      <c r="J2640" s="2">
        <v>862</v>
      </c>
      <c r="K2640" s="1" t="s">
        <v>969</v>
      </c>
    </row>
    <row r="2641" spans="1:11" x14ac:dyDescent="0.3">
      <c r="A2641" s="3">
        <v>23102</v>
      </c>
      <c r="B2641" t="s">
        <v>20034</v>
      </c>
      <c r="C2641" t="s">
        <v>2</v>
      </c>
      <c r="D2641" t="s">
        <v>2</v>
      </c>
      <c r="E2641" s="5">
        <v>59022880</v>
      </c>
      <c r="F2641" t="s">
        <v>20035</v>
      </c>
      <c r="G2641">
        <v>37075</v>
      </c>
      <c r="H2641" t="s">
        <v>31</v>
      </c>
      <c r="I2641" t="s">
        <v>2</v>
      </c>
      <c r="J2641" s="2">
        <v>970</v>
      </c>
      <c r="K2641" s="1" t="s">
        <v>1108</v>
      </c>
    </row>
    <row r="2642" spans="1:11" x14ac:dyDescent="0.3">
      <c r="A2642" s="3">
        <v>23102</v>
      </c>
      <c r="B2642" t="s">
        <v>20036</v>
      </c>
      <c r="C2642" t="s">
        <v>2</v>
      </c>
      <c r="D2642" t="s">
        <v>2</v>
      </c>
      <c r="E2642" s="5">
        <v>23412222</v>
      </c>
      <c r="F2642" t="s">
        <v>20037</v>
      </c>
      <c r="G2642">
        <v>37075</v>
      </c>
      <c r="H2642" t="s">
        <v>31</v>
      </c>
      <c r="I2642" t="s">
        <v>2</v>
      </c>
      <c r="J2642" s="2">
        <v>970</v>
      </c>
      <c r="K2642" s="1" t="s">
        <v>2844</v>
      </c>
    </row>
    <row r="2643" spans="1:11" x14ac:dyDescent="0.3">
      <c r="A2643" s="3">
        <v>23102</v>
      </c>
      <c r="B2643" t="s">
        <v>20038</v>
      </c>
      <c r="C2643" t="s">
        <v>20039</v>
      </c>
      <c r="D2643" t="s">
        <v>2</v>
      </c>
      <c r="E2643" s="5">
        <v>22975243</v>
      </c>
      <c r="F2643" t="s">
        <v>17954</v>
      </c>
      <c r="G2643">
        <v>37073</v>
      </c>
      <c r="H2643" t="s">
        <v>31</v>
      </c>
      <c r="I2643" t="s">
        <v>2</v>
      </c>
      <c r="J2643" s="2">
        <v>981</v>
      </c>
      <c r="K2643" s="1" t="s">
        <v>1144</v>
      </c>
    </row>
    <row r="2644" spans="1:11" x14ac:dyDescent="0.3">
      <c r="A2644" s="3">
        <v>23102</v>
      </c>
      <c r="B2644" t="s">
        <v>20040</v>
      </c>
      <c r="C2644" t="s">
        <v>2</v>
      </c>
      <c r="D2644" t="s">
        <v>2</v>
      </c>
      <c r="E2644" s="5">
        <v>57479406</v>
      </c>
      <c r="F2644" t="s">
        <v>13652</v>
      </c>
      <c r="G2644">
        <v>37441</v>
      </c>
      <c r="H2644" t="s">
        <v>951</v>
      </c>
      <c r="I2644" t="s">
        <v>2</v>
      </c>
      <c r="J2644" s="2">
        <v>970</v>
      </c>
      <c r="K2644" s="1" t="s">
        <v>2091</v>
      </c>
    </row>
    <row r="2645" spans="1:11" x14ac:dyDescent="0.3">
      <c r="A2645" s="3">
        <v>23102</v>
      </c>
      <c r="B2645" t="s">
        <v>20041</v>
      </c>
      <c r="C2645" t="s">
        <v>2</v>
      </c>
      <c r="D2645" t="s">
        <v>2</v>
      </c>
      <c r="E2645" s="5">
        <v>20548758</v>
      </c>
      <c r="F2645" t="s">
        <v>20042</v>
      </c>
      <c r="G2645">
        <v>37120</v>
      </c>
      <c r="H2645" t="s">
        <v>114</v>
      </c>
      <c r="I2645" t="s">
        <v>2</v>
      </c>
      <c r="J2645" s="2">
        <v>749</v>
      </c>
      <c r="K2645" s="1" t="s">
        <v>424</v>
      </c>
    </row>
    <row r="2646" spans="1:11" x14ac:dyDescent="0.3">
      <c r="A2646" s="3">
        <v>23102</v>
      </c>
      <c r="B2646" t="s">
        <v>20043</v>
      </c>
      <c r="C2646" t="s">
        <v>2230</v>
      </c>
      <c r="D2646" t="s">
        <v>2</v>
      </c>
      <c r="E2646" s="5">
        <v>95726503</v>
      </c>
      <c r="F2646" t="s">
        <v>18734</v>
      </c>
      <c r="G2646">
        <v>37434</v>
      </c>
      <c r="H2646" t="s">
        <v>266</v>
      </c>
      <c r="I2646" t="s">
        <v>2</v>
      </c>
      <c r="J2646" s="2">
        <v>862</v>
      </c>
      <c r="K2646" s="1" t="s">
        <v>20044</v>
      </c>
    </row>
    <row r="2647" spans="1:11" x14ac:dyDescent="0.3">
      <c r="A2647" s="3">
        <v>23102</v>
      </c>
      <c r="B2647" t="s">
        <v>20045</v>
      </c>
      <c r="C2647" t="s">
        <v>2</v>
      </c>
      <c r="D2647" t="s">
        <v>2</v>
      </c>
      <c r="E2647" s="5">
        <v>23149192</v>
      </c>
      <c r="F2647" t="s">
        <v>20046</v>
      </c>
      <c r="G2647">
        <v>37083</v>
      </c>
      <c r="H2647" t="s">
        <v>31</v>
      </c>
      <c r="I2647" t="s">
        <v>2</v>
      </c>
      <c r="J2647" s="2">
        <v>970</v>
      </c>
      <c r="K2647" s="1" t="s">
        <v>3145</v>
      </c>
    </row>
    <row r="2648" spans="1:11" x14ac:dyDescent="0.3">
      <c r="A2648" s="3">
        <v>23102</v>
      </c>
      <c r="B2648" t="s">
        <v>20047</v>
      </c>
      <c r="C2648" t="s">
        <v>2</v>
      </c>
      <c r="D2648" t="s">
        <v>2</v>
      </c>
      <c r="E2648" s="5">
        <v>18372593</v>
      </c>
      <c r="F2648" t="s">
        <v>17954</v>
      </c>
      <c r="G2648">
        <v>37073</v>
      </c>
      <c r="H2648" t="s">
        <v>31</v>
      </c>
      <c r="I2648" t="s">
        <v>2</v>
      </c>
      <c r="J2648" s="2">
        <v>702</v>
      </c>
      <c r="K2648" s="1" t="s">
        <v>2451</v>
      </c>
    </row>
    <row r="2649" spans="1:11" x14ac:dyDescent="0.3">
      <c r="A2649" s="3">
        <v>23102</v>
      </c>
      <c r="B2649" t="s">
        <v>20047</v>
      </c>
      <c r="C2649" t="s">
        <v>6538</v>
      </c>
      <c r="D2649" t="s">
        <v>2</v>
      </c>
      <c r="E2649" s="5">
        <v>23277148</v>
      </c>
      <c r="F2649" t="s">
        <v>17788</v>
      </c>
      <c r="G2649">
        <v>37085</v>
      </c>
      <c r="H2649" t="s">
        <v>31</v>
      </c>
      <c r="I2649" t="s">
        <v>2</v>
      </c>
      <c r="J2649" s="2">
        <v>862</v>
      </c>
      <c r="K2649" s="1" t="s">
        <v>20048</v>
      </c>
    </row>
    <row r="2650" spans="1:11" x14ac:dyDescent="0.3">
      <c r="A2650" s="3">
        <v>23102</v>
      </c>
      <c r="B2650" t="s">
        <v>20049</v>
      </c>
      <c r="C2650" t="s">
        <v>2</v>
      </c>
      <c r="D2650" t="s">
        <v>2</v>
      </c>
      <c r="E2650" s="5">
        <v>70748243</v>
      </c>
      <c r="F2650" t="s">
        <v>20050</v>
      </c>
      <c r="G2650">
        <v>37073</v>
      </c>
      <c r="H2650" t="s">
        <v>31</v>
      </c>
      <c r="I2650" t="s">
        <v>2</v>
      </c>
      <c r="J2650" s="2">
        <v>970</v>
      </c>
      <c r="K2650" s="1" t="s">
        <v>902</v>
      </c>
    </row>
    <row r="2651" spans="1:11" x14ac:dyDescent="0.3">
      <c r="A2651" s="3">
        <v>23102</v>
      </c>
      <c r="B2651" t="s">
        <v>20051</v>
      </c>
      <c r="C2651" t="s">
        <v>20052</v>
      </c>
      <c r="D2651" t="s">
        <v>2</v>
      </c>
      <c r="E2651" s="5">
        <v>23123955</v>
      </c>
      <c r="F2651" t="s">
        <v>20053</v>
      </c>
      <c r="G2651">
        <v>37085</v>
      </c>
      <c r="H2651" t="s">
        <v>31</v>
      </c>
      <c r="I2651" t="s">
        <v>2</v>
      </c>
      <c r="J2651" s="2">
        <v>855</v>
      </c>
      <c r="K2651" s="1" t="s">
        <v>905</v>
      </c>
    </row>
    <row r="2652" spans="1:11" x14ac:dyDescent="0.3">
      <c r="A2652" s="3">
        <v>23102</v>
      </c>
      <c r="B2652" t="s">
        <v>20054</v>
      </c>
      <c r="C2652" t="s">
        <v>2</v>
      </c>
      <c r="D2652" t="s">
        <v>2</v>
      </c>
      <c r="E2652" s="5">
        <v>88837911</v>
      </c>
      <c r="F2652" t="s">
        <v>20055</v>
      </c>
      <c r="G2652">
        <v>37077</v>
      </c>
      <c r="H2652" t="s">
        <v>31</v>
      </c>
      <c r="I2652" t="s">
        <v>2</v>
      </c>
      <c r="J2652" s="2">
        <v>970</v>
      </c>
      <c r="K2652" s="1" t="s">
        <v>20056</v>
      </c>
    </row>
    <row r="2653" spans="1:11" x14ac:dyDescent="0.3">
      <c r="A2653" s="3">
        <v>23102</v>
      </c>
      <c r="B2653" t="s">
        <v>20057</v>
      </c>
      <c r="C2653" t="s">
        <v>2</v>
      </c>
      <c r="D2653" t="s">
        <v>2</v>
      </c>
      <c r="E2653" s="5">
        <v>57372813</v>
      </c>
      <c r="F2653" t="s">
        <v>18030</v>
      </c>
      <c r="G2653">
        <v>37085</v>
      </c>
      <c r="H2653" t="s">
        <v>31</v>
      </c>
      <c r="I2653" t="s">
        <v>1208</v>
      </c>
      <c r="J2653" s="2">
        <v>970</v>
      </c>
      <c r="K2653" s="1" t="s">
        <v>3079</v>
      </c>
    </row>
    <row r="2654" spans="1:11" x14ac:dyDescent="0.3">
      <c r="A2654" s="3">
        <v>23102</v>
      </c>
      <c r="B2654" t="s">
        <v>20058</v>
      </c>
      <c r="C2654" t="s">
        <v>2</v>
      </c>
      <c r="D2654" t="s">
        <v>2</v>
      </c>
      <c r="E2654" s="5">
        <v>70914068</v>
      </c>
      <c r="F2654" t="s">
        <v>20059</v>
      </c>
      <c r="G2654">
        <v>37079</v>
      </c>
      <c r="H2654" t="s">
        <v>31</v>
      </c>
      <c r="I2654" t="s">
        <v>2</v>
      </c>
      <c r="J2654" s="2">
        <v>970</v>
      </c>
      <c r="K2654" s="1" t="s">
        <v>1885</v>
      </c>
    </row>
    <row r="2655" spans="1:11" x14ac:dyDescent="0.3">
      <c r="A2655" s="3">
        <v>23102</v>
      </c>
      <c r="B2655" t="s">
        <v>20060</v>
      </c>
      <c r="C2655" t="s">
        <v>20061</v>
      </c>
      <c r="D2655" t="s">
        <v>2</v>
      </c>
      <c r="E2655" s="5">
        <v>23406736</v>
      </c>
      <c r="F2655" t="s">
        <v>20062</v>
      </c>
      <c r="G2655">
        <v>37085</v>
      </c>
      <c r="H2655" t="s">
        <v>31</v>
      </c>
      <c r="I2655" t="s">
        <v>2</v>
      </c>
      <c r="J2655" s="2">
        <v>869</v>
      </c>
      <c r="K2655" s="1" t="s">
        <v>1426</v>
      </c>
    </row>
    <row r="2656" spans="1:11" x14ac:dyDescent="0.3">
      <c r="A2656" s="3">
        <v>23102</v>
      </c>
      <c r="B2656" t="s">
        <v>20063</v>
      </c>
      <c r="C2656" t="s">
        <v>705</v>
      </c>
      <c r="D2656" t="s">
        <v>705</v>
      </c>
      <c r="E2656" s="5">
        <v>23353174</v>
      </c>
      <c r="F2656" t="s">
        <v>7825</v>
      </c>
      <c r="G2656">
        <v>37079</v>
      </c>
      <c r="H2656" t="s">
        <v>31</v>
      </c>
      <c r="I2656" t="s">
        <v>2</v>
      </c>
      <c r="J2656" s="2">
        <v>721</v>
      </c>
      <c r="K2656" s="1" t="s">
        <v>2953</v>
      </c>
    </row>
    <row r="2657" spans="1:11" x14ac:dyDescent="0.3">
      <c r="A2657" s="3">
        <v>23102</v>
      </c>
      <c r="B2657" t="s">
        <v>20064</v>
      </c>
      <c r="C2657" t="s">
        <v>2</v>
      </c>
      <c r="D2657" t="s">
        <v>2</v>
      </c>
      <c r="E2657" s="5">
        <v>70665216</v>
      </c>
      <c r="F2657" t="s">
        <v>20065</v>
      </c>
      <c r="G2657">
        <v>37073</v>
      </c>
      <c r="H2657" t="s">
        <v>31</v>
      </c>
      <c r="I2657" t="s">
        <v>2</v>
      </c>
      <c r="J2657" s="2">
        <v>970</v>
      </c>
      <c r="K2657" s="1" t="s">
        <v>1375</v>
      </c>
    </row>
    <row r="2658" spans="1:11" x14ac:dyDescent="0.3">
      <c r="A2658" s="3">
        <v>23102</v>
      </c>
      <c r="B2658" t="s">
        <v>20066</v>
      </c>
      <c r="C2658" t="s">
        <v>20067</v>
      </c>
      <c r="D2658" t="s">
        <v>2</v>
      </c>
      <c r="E2658" s="5">
        <v>23471332</v>
      </c>
      <c r="F2658" t="s">
        <v>20068</v>
      </c>
      <c r="G2658">
        <v>34346</v>
      </c>
      <c r="H2658" t="s">
        <v>50</v>
      </c>
      <c r="I2658" t="s">
        <v>2</v>
      </c>
      <c r="J2658" s="2">
        <v>970</v>
      </c>
      <c r="K2658" s="1" t="s">
        <v>20069</v>
      </c>
    </row>
    <row r="2659" spans="1:11" x14ac:dyDescent="0.3">
      <c r="A2659" s="3">
        <v>23102</v>
      </c>
      <c r="B2659" t="s">
        <v>20070</v>
      </c>
      <c r="C2659" t="s">
        <v>4465</v>
      </c>
      <c r="D2659" t="s">
        <v>2</v>
      </c>
      <c r="E2659" s="5">
        <v>23206261</v>
      </c>
      <c r="F2659" t="s">
        <v>20071</v>
      </c>
      <c r="G2659">
        <v>34346</v>
      </c>
      <c r="H2659" t="s">
        <v>50</v>
      </c>
      <c r="I2659" t="s">
        <v>2</v>
      </c>
      <c r="J2659" s="2">
        <v>862</v>
      </c>
      <c r="K2659" s="1" t="s">
        <v>20072</v>
      </c>
    </row>
    <row r="2660" spans="1:11" x14ac:dyDescent="0.3">
      <c r="A2660" s="3">
        <v>23102</v>
      </c>
      <c r="B2660" t="s">
        <v>20073</v>
      </c>
      <c r="C2660" t="s">
        <v>2</v>
      </c>
      <c r="D2660" t="s">
        <v>2</v>
      </c>
      <c r="E2660" s="5">
        <v>78405509</v>
      </c>
      <c r="F2660" t="s">
        <v>20074</v>
      </c>
      <c r="G2660">
        <v>37075</v>
      </c>
      <c r="H2660" t="s">
        <v>31</v>
      </c>
      <c r="I2660" t="s">
        <v>2</v>
      </c>
      <c r="J2660" s="2">
        <v>970</v>
      </c>
      <c r="K2660" s="1" t="s">
        <v>1170</v>
      </c>
    </row>
    <row r="2661" spans="1:11" x14ac:dyDescent="0.3">
      <c r="A2661" s="3">
        <v>23102</v>
      </c>
      <c r="B2661" t="s">
        <v>20075</v>
      </c>
      <c r="C2661" t="s">
        <v>20076</v>
      </c>
      <c r="D2661" t="s">
        <v>1087</v>
      </c>
      <c r="E2661" s="5">
        <v>23363176</v>
      </c>
      <c r="F2661" t="s">
        <v>20077</v>
      </c>
      <c r="G2661">
        <v>37081</v>
      </c>
      <c r="H2661" t="s">
        <v>31</v>
      </c>
      <c r="I2661" t="s">
        <v>2</v>
      </c>
      <c r="J2661" s="2">
        <v>692</v>
      </c>
      <c r="K2661" s="1" t="s">
        <v>2388</v>
      </c>
    </row>
    <row r="2662" spans="1:11" x14ac:dyDescent="0.3">
      <c r="A2662" s="3">
        <v>23102</v>
      </c>
      <c r="B2662" t="s">
        <v>20078</v>
      </c>
      <c r="C2662" t="s">
        <v>2</v>
      </c>
      <c r="D2662" t="s">
        <v>2</v>
      </c>
      <c r="E2662" s="5">
        <v>70855604</v>
      </c>
      <c r="F2662" t="s">
        <v>9833</v>
      </c>
      <c r="G2662">
        <v>37073</v>
      </c>
      <c r="H2662" t="s">
        <v>31</v>
      </c>
      <c r="I2662" t="s">
        <v>2</v>
      </c>
      <c r="J2662" s="2">
        <v>970</v>
      </c>
      <c r="K2662" s="1" t="s">
        <v>7962</v>
      </c>
    </row>
    <row r="2663" spans="1:11" x14ac:dyDescent="0.3">
      <c r="A2663" s="3">
        <v>23102</v>
      </c>
      <c r="B2663" t="s">
        <v>2539</v>
      </c>
      <c r="C2663" t="s">
        <v>3663</v>
      </c>
      <c r="D2663" t="s">
        <v>2</v>
      </c>
      <c r="E2663" s="5">
        <v>28197579</v>
      </c>
      <c r="F2663" t="s">
        <v>11922</v>
      </c>
      <c r="G2663">
        <v>37412</v>
      </c>
      <c r="H2663" t="s">
        <v>207</v>
      </c>
      <c r="I2663" t="s">
        <v>207</v>
      </c>
      <c r="J2663" s="2">
        <v>869</v>
      </c>
      <c r="K2663" s="1" t="s">
        <v>678</v>
      </c>
    </row>
    <row r="2664" spans="1:11" x14ac:dyDescent="0.3">
      <c r="A2664" s="3">
        <v>23102</v>
      </c>
      <c r="B2664" t="s">
        <v>8515</v>
      </c>
      <c r="C2664" t="s">
        <v>20079</v>
      </c>
      <c r="D2664" t="s">
        <v>2</v>
      </c>
      <c r="E2664" s="5">
        <v>23135486</v>
      </c>
      <c r="F2664" t="s">
        <v>20080</v>
      </c>
      <c r="G2664">
        <v>37431</v>
      </c>
      <c r="H2664" t="s">
        <v>46</v>
      </c>
      <c r="I2664" t="s">
        <v>2</v>
      </c>
      <c r="J2664" s="2">
        <v>861</v>
      </c>
      <c r="K2664" s="1" t="s">
        <v>20081</v>
      </c>
    </row>
    <row r="2665" spans="1:11" x14ac:dyDescent="0.3">
      <c r="A2665" s="3">
        <v>23102</v>
      </c>
      <c r="B2665" t="s">
        <v>20082</v>
      </c>
      <c r="C2665" t="s">
        <v>2</v>
      </c>
      <c r="D2665" t="s">
        <v>2</v>
      </c>
      <c r="E2665" s="5">
        <v>58898416</v>
      </c>
      <c r="F2665" t="s">
        <v>20083</v>
      </c>
      <c r="G2665">
        <v>37075</v>
      </c>
      <c r="H2665" t="s">
        <v>31</v>
      </c>
      <c r="I2665" t="s">
        <v>2</v>
      </c>
      <c r="J2665" s="2">
        <v>970</v>
      </c>
      <c r="K2665" s="1" t="s">
        <v>1694</v>
      </c>
    </row>
    <row r="2666" spans="1:11" x14ac:dyDescent="0.3">
      <c r="A2666" s="3">
        <v>23102</v>
      </c>
      <c r="B2666" t="s">
        <v>20084</v>
      </c>
      <c r="C2666" t="s">
        <v>4318</v>
      </c>
      <c r="D2666" t="s">
        <v>2</v>
      </c>
      <c r="E2666" s="5">
        <v>97351087</v>
      </c>
      <c r="F2666" t="s">
        <v>495</v>
      </c>
      <c r="G2666">
        <v>37083</v>
      </c>
      <c r="H2666" t="s">
        <v>31</v>
      </c>
      <c r="I2666" t="s">
        <v>2</v>
      </c>
      <c r="J2666" s="2">
        <v>862</v>
      </c>
      <c r="K2666" s="1" t="s">
        <v>20085</v>
      </c>
    </row>
    <row r="2667" spans="1:11" x14ac:dyDescent="0.3">
      <c r="A2667" s="3">
        <v>23102</v>
      </c>
      <c r="B2667" t="s">
        <v>20086</v>
      </c>
      <c r="C2667" t="s">
        <v>2</v>
      </c>
      <c r="D2667" t="s">
        <v>2</v>
      </c>
      <c r="E2667" s="5">
        <v>57460928</v>
      </c>
      <c r="F2667" t="s">
        <v>18212</v>
      </c>
      <c r="G2667">
        <v>37075</v>
      </c>
      <c r="H2667" t="s">
        <v>31</v>
      </c>
      <c r="I2667" t="s">
        <v>2</v>
      </c>
      <c r="J2667" s="2">
        <v>970</v>
      </c>
      <c r="K2667" s="1" t="s">
        <v>2814</v>
      </c>
    </row>
    <row r="2668" spans="1:11" x14ac:dyDescent="0.3">
      <c r="A2668" s="3">
        <v>23102</v>
      </c>
      <c r="B2668" t="s">
        <v>20087</v>
      </c>
      <c r="C2668" t="s">
        <v>2</v>
      </c>
      <c r="D2668" t="s">
        <v>2</v>
      </c>
      <c r="E2668" s="5">
        <v>58491546</v>
      </c>
      <c r="F2668" t="s">
        <v>18357</v>
      </c>
      <c r="G2668">
        <v>37085</v>
      </c>
      <c r="H2668" t="s">
        <v>31</v>
      </c>
      <c r="I2668" t="s">
        <v>31</v>
      </c>
      <c r="J2668" s="2">
        <v>970</v>
      </c>
      <c r="K2668" s="1" t="s">
        <v>5232</v>
      </c>
    </row>
    <row r="2669" spans="1:11" x14ac:dyDescent="0.3">
      <c r="A2669" s="3">
        <v>23102</v>
      </c>
      <c r="B2669" t="s">
        <v>20088</v>
      </c>
      <c r="C2669" t="s">
        <v>3059</v>
      </c>
      <c r="D2669" t="s">
        <v>2</v>
      </c>
      <c r="E2669" s="5">
        <v>17051753</v>
      </c>
      <c r="F2669" t="s">
        <v>6337</v>
      </c>
      <c r="G2669">
        <v>37081</v>
      </c>
      <c r="H2669" t="s">
        <v>31</v>
      </c>
      <c r="I2669" t="s">
        <v>2</v>
      </c>
      <c r="J2669" s="2">
        <v>862</v>
      </c>
      <c r="K2669" s="1" t="s">
        <v>20089</v>
      </c>
    </row>
    <row r="2670" spans="1:11" x14ac:dyDescent="0.3">
      <c r="A2670" s="3">
        <v>23102</v>
      </c>
      <c r="B2670" t="s">
        <v>20090</v>
      </c>
      <c r="C2670" t="s">
        <v>2</v>
      </c>
      <c r="D2670" t="s">
        <v>2</v>
      </c>
      <c r="E2670" s="5">
        <v>96185664</v>
      </c>
      <c r="F2670" t="s">
        <v>20091</v>
      </c>
      <c r="G2670">
        <v>34346</v>
      </c>
      <c r="H2670" t="s">
        <v>50</v>
      </c>
      <c r="I2670" t="s">
        <v>2</v>
      </c>
      <c r="J2670" s="2">
        <v>862</v>
      </c>
      <c r="K2670" s="1" t="s">
        <v>20092</v>
      </c>
    </row>
    <row r="2671" spans="1:11" x14ac:dyDescent="0.3">
      <c r="A2671" s="3">
        <v>23102</v>
      </c>
      <c r="B2671" t="s">
        <v>20093</v>
      </c>
      <c r="C2671" t="s">
        <v>7639</v>
      </c>
      <c r="D2671" t="s">
        <v>2</v>
      </c>
      <c r="E2671" s="5">
        <v>27986399</v>
      </c>
      <c r="F2671" t="s">
        <v>20094</v>
      </c>
      <c r="G2671">
        <v>37077</v>
      </c>
      <c r="H2671" t="s">
        <v>31</v>
      </c>
      <c r="I2671" t="s">
        <v>184</v>
      </c>
      <c r="J2671" s="2">
        <v>862</v>
      </c>
      <c r="K2671" s="1" t="s">
        <v>20095</v>
      </c>
    </row>
    <row r="2672" spans="1:11" x14ac:dyDescent="0.3">
      <c r="A2672" s="3">
        <v>23102</v>
      </c>
      <c r="B2672" t="s">
        <v>20096</v>
      </c>
      <c r="C2672" t="s">
        <v>2</v>
      </c>
      <c r="D2672" t="s">
        <v>2</v>
      </c>
      <c r="E2672" s="5">
        <v>78715218</v>
      </c>
      <c r="F2672" t="s">
        <v>12367</v>
      </c>
      <c r="G2672">
        <v>37073</v>
      </c>
      <c r="H2672" t="s">
        <v>31</v>
      </c>
      <c r="I2672" t="s">
        <v>2</v>
      </c>
      <c r="J2672" s="2">
        <v>970</v>
      </c>
      <c r="K2672" s="1" t="s">
        <v>1745</v>
      </c>
    </row>
    <row r="2673" spans="1:11" x14ac:dyDescent="0.3">
      <c r="A2673" s="3">
        <v>23102</v>
      </c>
      <c r="B2673" t="s">
        <v>20097</v>
      </c>
      <c r="C2673" t="s">
        <v>20098</v>
      </c>
      <c r="D2673" t="s">
        <v>2</v>
      </c>
      <c r="E2673" s="5">
        <v>88096196</v>
      </c>
      <c r="F2673" t="s">
        <v>20099</v>
      </c>
      <c r="G2673">
        <v>37115</v>
      </c>
      <c r="H2673" t="s">
        <v>4</v>
      </c>
      <c r="I2673" t="s">
        <v>2</v>
      </c>
      <c r="J2673" s="2">
        <v>682</v>
      </c>
      <c r="K2673" s="1" t="s">
        <v>20100</v>
      </c>
    </row>
    <row r="2674" spans="1:11" x14ac:dyDescent="0.3">
      <c r="A2674" s="3">
        <v>23102</v>
      </c>
      <c r="B2674" t="s">
        <v>20101</v>
      </c>
      <c r="C2674" t="s">
        <v>2</v>
      </c>
      <c r="D2674" t="s">
        <v>2</v>
      </c>
      <c r="E2674" s="5">
        <v>17855168</v>
      </c>
      <c r="F2674" t="s">
        <v>20102</v>
      </c>
      <c r="G2674">
        <v>37120</v>
      </c>
      <c r="H2674" t="s">
        <v>114</v>
      </c>
      <c r="I2674" t="s">
        <v>2</v>
      </c>
      <c r="J2674" s="2">
        <v>829</v>
      </c>
      <c r="K2674" s="1" t="s">
        <v>908</v>
      </c>
    </row>
    <row r="2675" spans="1:11" x14ac:dyDescent="0.3">
      <c r="A2675" s="3">
        <v>23102</v>
      </c>
      <c r="B2675" t="s">
        <v>20103</v>
      </c>
      <c r="C2675" t="s">
        <v>2</v>
      </c>
      <c r="D2675" t="s">
        <v>2</v>
      </c>
      <c r="E2675" s="5">
        <v>51000536</v>
      </c>
      <c r="F2675" t="s">
        <v>20104</v>
      </c>
      <c r="G2675">
        <v>37127</v>
      </c>
      <c r="H2675" t="s">
        <v>1565</v>
      </c>
      <c r="I2675" t="s">
        <v>2</v>
      </c>
      <c r="J2675" s="2">
        <v>970</v>
      </c>
      <c r="K2675" s="1" t="s">
        <v>477</v>
      </c>
    </row>
    <row r="2676" spans="1:11" x14ac:dyDescent="0.3">
      <c r="A2676" s="3">
        <v>23102</v>
      </c>
      <c r="B2676" t="s">
        <v>20105</v>
      </c>
      <c r="C2676" t="s">
        <v>20106</v>
      </c>
      <c r="D2676" t="s">
        <v>2</v>
      </c>
      <c r="E2676" s="5">
        <v>86665744</v>
      </c>
      <c r="F2676" t="s">
        <v>20107</v>
      </c>
      <c r="G2676">
        <v>37085</v>
      </c>
      <c r="H2676" t="s">
        <v>31</v>
      </c>
      <c r="I2676" t="s">
        <v>2</v>
      </c>
      <c r="J2676" s="2">
        <v>881</v>
      </c>
      <c r="K2676" s="1" t="s">
        <v>20108</v>
      </c>
    </row>
    <row r="2677" spans="1:11" x14ac:dyDescent="0.3">
      <c r="A2677" s="3">
        <v>23102</v>
      </c>
      <c r="B2677" t="s">
        <v>20109</v>
      </c>
      <c r="C2677" t="s">
        <v>2</v>
      </c>
      <c r="D2677" t="s">
        <v>2</v>
      </c>
      <c r="E2677" s="5">
        <v>95199214</v>
      </c>
      <c r="F2677" t="s">
        <v>20110</v>
      </c>
      <c r="G2677">
        <v>37077</v>
      </c>
      <c r="H2677" t="s">
        <v>31</v>
      </c>
      <c r="I2677" t="s">
        <v>2</v>
      </c>
      <c r="J2677" s="2">
        <v>862</v>
      </c>
      <c r="K2677" s="1" t="s">
        <v>620</v>
      </c>
    </row>
    <row r="2678" spans="1:11" x14ac:dyDescent="0.3">
      <c r="A2678" s="3">
        <v>23102</v>
      </c>
      <c r="B2678" t="s">
        <v>20111</v>
      </c>
      <c r="C2678" t="s">
        <v>2</v>
      </c>
      <c r="D2678" t="s">
        <v>2</v>
      </c>
      <c r="E2678" s="5">
        <v>70629580</v>
      </c>
      <c r="F2678" t="s">
        <v>8010</v>
      </c>
      <c r="G2678">
        <v>37085</v>
      </c>
      <c r="H2678" t="s">
        <v>31</v>
      </c>
      <c r="I2678" t="s">
        <v>2</v>
      </c>
      <c r="J2678" s="2">
        <v>970</v>
      </c>
      <c r="K2678" s="1" t="s">
        <v>4018</v>
      </c>
    </row>
    <row r="2679" spans="1:11" x14ac:dyDescent="0.3">
      <c r="A2679" s="3">
        <v>23102</v>
      </c>
      <c r="B2679" t="s">
        <v>20112</v>
      </c>
      <c r="C2679" t="s">
        <v>2</v>
      </c>
      <c r="D2679" t="s">
        <v>2</v>
      </c>
      <c r="E2679" s="5">
        <v>50874694</v>
      </c>
      <c r="F2679" t="s">
        <v>20113</v>
      </c>
      <c r="G2679">
        <v>34346</v>
      </c>
      <c r="H2679" t="s">
        <v>50</v>
      </c>
      <c r="I2679" t="s">
        <v>2</v>
      </c>
      <c r="J2679" s="2">
        <v>970</v>
      </c>
      <c r="K2679" s="1" t="s">
        <v>2572</v>
      </c>
    </row>
    <row r="2680" spans="1:11" x14ac:dyDescent="0.3">
      <c r="A2680" s="3">
        <v>23102</v>
      </c>
      <c r="B2680" t="s">
        <v>20114</v>
      </c>
      <c r="C2680" t="s">
        <v>6538</v>
      </c>
      <c r="D2680" t="s">
        <v>2</v>
      </c>
      <c r="E2680" s="5">
        <v>23202143</v>
      </c>
      <c r="F2680" t="s">
        <v>20115</v>
      </c>
      <c r="G2680">
        <v>37441</v>
      </c>
      <c r="H2680" t="s">
        <v>951</v>
      </c>
      <c r="I2680" t="s">
        <v>2</v>
      </c>
      <c r="J2680" s="2">
        <v>862</v>
      </c>
      <c r="K2680" s="1" t="s">
        <v>20116</v>
      </c>
    </row>
    <row r="2681" spans="1:11" x14ac:dyDescent="0.3">
      <c r="A2681" s="3">
        <v>23102</v>
      </c>
      <c r="B2681" t="s">
        <v>20117</v>
      </c>
      <c r="C2681" t="s">
        <v>2</v>
      </c>
      <c r="D2681" t="s">
        <v>2</v>
      </c>
      <c r="E2681" s="5">
        <v>70940480</v>
      </c>
      <c r="F2681" t="s">
        <v>20118</v>
      </c>
      <c r="G2681">
        <v>37075</v>
      </c>
      <c r="H2681" t="s">
        <v>31</v>
      </c>
      <c r="I2681" t="s">
        <v>2</v>
      </c>
      <c r="J2681" s="2">
        <v>970</v>
      </c>
      <c r="K2681" s="1" t="s">
        <v>1852</v>
      </c>
    </row>
    <row r="2682" spans="1:11" x14ac:dyDescent="0.3">
      <c r="A2682" s="3">
        <v>23102</v>
      </c>
      <c r="B2682" t="s">
        <v>20119</v>
      </c>
      <c r="C2682" t="s">
        <v>2</v>
      </c>
      <c r="D2682" t="s">
        <v>2</v>
      </c>
      <c r="E2682" s="5">
        <v>58512842</v>
      </c>
      <c r="F2682" t="s">
        <v>20120</v>
      </c>
      <c r="G2682">
        <v>37085</v>
      </c>
      <c r="H2682" t="s">
        <v>31</v>
      </c>
      <c r="I2682" t="s">
        <v>2</v>
      </c>
      <c r="J2682" s="2">
        <v>970</v>
      </c>
      <c r="K2682" s="1" t="s">
        <v>1983</v>
      </c>
    </row>
    <row r="2683" spans="1:11" x14ac:dyDescent="0.3">
      <c r="A2683" s="3">
        <v>23102</v>
      </c>
      <c r="B2683" t="s">
        <v>20121</v>
      </c>
      <c r="C2683" t="s">
        <v>20122</v>
      </c>
      <c r="D2683" t="s">
        <v>2</v>
      </c>
      <c r="E2683" s="5">
        <v>23286617</v>
      </c>
      <c r="F2683" t="s">
        <v>20113</v>
      </c>
      <c r="G2683">
        <v>34346</v>
      </c>
      <c r="H2683" t="s">
        <v>50</v>
      </c>
      <c r="I2683" t="s">
        <v>2</v>
      </c>
      <c r="J2683" s="2">
        <v>862</v>
      </c>
      <c r="K2683" s="1" t="s">
        <v>20123</v>
      </c>
    </row>
    <row r="2684" spans="1:11" x14ac:dyDescent="0.3">
      <c r="A2684" s="3">
        <v>23102</v>
      </c>
      <c r="B2684" t="s">
        <v>20124</v>
      </c>
      <c r="C2684" t="s">
        <v>3059</v>
      </c>
      <c r="D2684" t="s">
        <v>2</v>
      </c>
      <c r="E2684" s="5">
        <v>23265816</v>
      </c>
      <c r="F2684" t="s">
        <v>20125</v>
      </c>
      <c r="G2684">
        <v>37077</v>
      </c>
      <c r="H2684" t="s">
        <v>31</v>
      </c>
      <c r="I2684" t="s">
        <v>184</v>
      </c>
      <c r="J2684" s="2">
        <v>862</v>
      </c>
      <c r="K2684" s="1" t="s">
        <v>5874</v>
      </c>
    </row>
    <row r="2685" spans="1:11" x14ac:dyDescent="0.3">
      <c r="A2685" s="3">
        <v>23102</v>
      </c>
      <c r="B2685" t="s">
        <v>20126</v>
      </c>
      <c r="C2685" t="s">
        <v>20127</v>
      </c>
      <c r="D2685" t="s">
        <v>2</v>
      </c>
      <c r="E2685" s="5">
        <v>23409820</v>
      </c>
      <c r="F2685" t="s">
        <v>20128</v>
      </c>
      <c r="G2685">
        <v>37431</v>
      </c>
      <c r="H2685" t="s">
        <v>46</v>
      </c>
      <c r="I2685" t="s">
        <v>2</v>
      </c>
      <c r="J2685" s="2">
        <v>889</v>
      </c>
      <c r="K2685" s="1" t="s">
        <v>212</v>
      </c>
    </row>
    <row r="2686" spans="1:11" x14ac:dyDescent="0.3">
      <c r="A2686" s="3">
        <v>23102</v>
      </c>
      <c r="B2686" t="s">
        <v>20129</v>
      </c>
      <c r="C2686" t="s">
        <v>3059</v>
      </c>
      <c r="D2686" t="s">
        <v>2</v>
      </c>
      <c r="E2686" s="5">
        <v>28890739</v>
      </c>
      <c r="F2686" t="s">
        <v>18840</v>
      </c>
      <c r="G2686">
        <v>37079</v>
      </c>
      <c r="H2686" t="s">
        <v>31</v>
      </c>
      <c r="I2686" t="s">
        <v>2</v>
      </c>
      <c r="J2686" s="2">
        <v>862</v>
      </c>
      <c r="K2686" s="1" t="s">
        <v>3444</v>
      </c>
    </row>
    <row r="2687" spans="1:11" x14ac:dyDescent="0.3">
      <c r="A2687" s="3">
        <v>23102</v>
      </c>
      <c r="B2687" t="s">
        <v>20130</v>
      </c>
      <c r="C2687" t="s">
        <v>2</v>
      </c>
      <c r="D2687" t="s">
        <v>2</v>
      </c>
      <c r="E2687" s="5">
        <v>70744723</v>
      </c>
      <c r="F2687" t="s">
        <v>20131</v>
      </c>
      <c r="G2687">
        <v>37412</v>
      </c>
      <c r="H2687" t="s">
        <v>207</v>
      </c>
      <c r="I2687" t="s">
        <v>2</v>
      </c>
      <c r="J2687" s="2">
        <v>970</v>
      </c>
      <c r="K2687" s="1" t="s">
        <v>208</v>
      </c>
    </row>
    <row r="2688" spans="1:11" x14ac:dyDescent="0.3">
      <c r="A2688" s="3">
        <v>23102</v>
      </c>
      <c r="B2688" t="s">
        <v>20132</v>
      </c>
      <c r="C2688" t="s">
        <v>20133</v>
      </c>
      <c r="D2688" t="s">
        <v>2</v>
      </c>
      <c r="E2688" s="5">
        <v>94259629</v>
      </c>
      <c r="F2688" t="s">
        <v>13740</v>
      </c>
      <c r="G2688">
        <v>37085</v>
      </c>
      <c r="H2688" t="s">
        <v>31</v>
      </c>
      <c r="I2688" t="s">
        <v>2</v>
      </c>
      <c r="J2688" s="2">
        <v>682</v>
      </c>
      <c r="K2688" s="1" t="s">
        <v>164</v>
      </c>
    </row>
    <row r="2689" spans="1:11" x14ac:dyDescent="0.3">
      <c r="A2689" s="3">
        <v>23102</v>
      </c>
      <c r="B2689" t="s">
        <v>20134</v>
      </c>
      <c r="C2689" t="s">
        <v>3081</v>
      </c>
      <c r="D2689" t="s">
        <v>2</v>
      </c>
      <c r="E2689" s="5">
        <v>23164454</v>
      </c>
      <c r="F2689" t="s">
        <v>712</v>
      </c>
      <c r="G2689">
        <v>37073</v>
      </c>
      <c r="H2689" t="s">
        <v>31</v>
      </c>
      <c r="I2689" t="s">
        <v>2</v>
      </c>
      <c r="J2689" s="2">
        <v>691</v>
      </c>
      <c r="K2689" s="1" t="s">
        <v>969</v>
      </c>
    </row>
    <row r="2690" spans="1:11" x14ac:dyDescent="0.3">
      <c r="A2690" s="3">
        <v>23102</v>
      </c>
      <c r="B2690" t="s">
        <v>20135</v>
      </c>
      <c r="C2690" t="s">
        <v>2</v>
      </c>
      <c r="D2690" t="s">
        <v>2</v>
      </c>
      <c r="E2690" s="5">
        <v>58929413</v>
      </c>
      <c r="F2690" t="s">
        <v>19636</v>
      </c>
      <c r="G2690">
        <v>37133</v>
      </c>
      <c r="H2690" t="s">
        <v>65</v>
      </c>
      <c r="I2690" t="s">
        <v>2</v>
      </c>
      <c r="J2690" s="2">
        <v>970</v>
      </c>
      <c r="K2690" s="1" t="s">
        <v>5303</v>
      </c>
    </row>
    <row r="2691" spans="1:11" x14ac:dyDescent="0.3">
      <c r="A2691" s="3">
        <v>23102</v>
      </c>
      <c r="B2691" t="s">
        <v>20136</v>
      </c>
      <c r="C2691" t="s">
        <v>20137</v>
      </c>
      <c r="D2691" t="s">
        <v>2</v>
      </c>
      <c r="E2691" s="5">
        <v>96052567</v>
      </c>
      <c r="F2691" t="s">
        <v>18366</v>
      </c>
      <c r="G2691">
        <v>37520</v>
      </c>
      <c r="H2691" t="s">
        <v>20</v>
      </c>
      <c r="I2691" t="s">
        <v>2</v>
      </c>
      <c r="J2691" s="2">
        <v>862</v>
      </c>
      <c r="K2691" s="1" t="s">
        <v>1320</v>
      </c>
    </row>
    <row r="2692" spans="1:11" x14ac:dyDescent="0.3">
      <c r="A2692" s="3">
        <v>23102</v>
      </c>
      <c r="B2692" t="s">
        <v>20138</v>
      </c>
      <c r="C2692" t="s">
        <v>20139</v>
      </c>
      <c r="D2692" t="s">
        <v>2</v>
      </c>
      <c r="E2692" s="5">
        <v>22812235</v>
      </c>
      <c r="F2692" t="s">
        <v>20140</v>
      </c>
      <c r="G2692">
        <v>37539</v>
      </c>
      <c r="H2692" t="s">
        <v>295</v>
      </c>
      <c r="I2692" t="s">
        <v>2</v>
      </c>
      <c r="J2692" s="2">
        <v>477</v>
      </c>
      <c r="K2692" s="1" t="s">
        <v>296</v>
      </c>
    </row>
    <row r="2693" spans="1:11" x14ac:dyDescent="0.3">
      <c r="A2693" s="3">
        <v>23102</v>
      </c>
      <c r="B2693" t="s">
        <v>20141</v>
      </c>
      <c r="C2693" t="s">
        <v>17354</v>
      </c>
      <c r="D2693" t="s">
        <v>2</v>
      </c>
      <c r="E2693" s="5">
        <v>23451264</v>
      </c>
      <c r="F2693" t="s">
        <v>20142</v>
      </c>
      <c r="G2693">
        <v>37130</v>
      </c>
      <c r="H2693" t="s">
        <v>60</v>
      </c>
      <c r="I2693" t="s">
        <v>2</v>
      </c>
      <c r="J2693" s="2">
        <v>750</v>
      </c>
      <c r="K2693" s="1" t="s">
        <v>1081</v>
      </c>
    </row>
    <row r="2694" spans="1:11" x14ac:dyDescent="0.3">
      <c r="A2694" s="3">
        <v>23102</v>
      </c>
      <c r="B2694" t="s">
        <v>20143</v>
      </c>
      <c r="C2694" t="s">
        <v>20144</v>
      </c>
      <c r="D2694" t="s">
        <v>2</v>
      </c>
      <c r="E2694" s="5">
        <v>23143562</v>
      </c>
      <c r="F2694" t="s">
        <v>20145</v>
      </c>
      <c r="G2694">
        <v>34346</v>
      </c>
      <c r="H2694" t="s">
        <v>50</v>
      </c>
      <c r="I2694" t="s">
        <v>2</v>
      </c>
      <c r="J2694" s="2">
        <v>682</v>
      </c>
      <c r="K2694" s="1" t="s">
        <v>2851</v>
      </c>
    </row>
    <row r="2695" spans="1:11" x14ac:dyDescent="0.3">
      <c r="A2695" s="3">
        <v>23102</v>
      </c>
      <c r="B2695" t="s">
        <v>20146</v>
      </c>
      <c r="C2695" t="s">
        <v>2</v>
      </c>
      <c r="D2695" t="s">
        <v>2</v>
      </c>
      <c r="E2695" s="5">
        <v>23116649</v>
      </c>
      <c r="F2695" t="s">
        <v>20147</v>
      </c>
      <c r="G2695">
        <v>37127</v>
      </c>
      <c r="H2695" t="s">
        <v>1654</v>
      </c>
      <c r="I2695" t="s">
        <v>2</v>
      </c>
      <c r="J2695" s="2">
        <v>970</v>
      </c>
      <c r="K2695" s="1" t="s">
        <v>1656</v>
      </c>
    </row>
    <row r="2696" spans="1:11" x14ac:dyDescent="0.3">
      <c r="A2696" s="3">
        <v>23102</v>
      </c>
      <c r="B2696" t="s">
        <v>20148</v>
      </c>
      <c r="C2696" t="s">
        <v>2</v>
      </c>
      <c r="D2696" t="s">
        <v>2</v>
      </c>
      <c r="E2696" s="5">
        <v>59025213</v>
      </c>
      <c r="F2696" t="s">
        <v>20149</v>
      </c>
      <c r="G2696">
        <v>37083</v>
      </c>
      <c r="H2696" t="s">
        <v>31</v>
      </c>
      <c r="I2696" t="s">
        <v>2</v>
      </c>
      <c r="J2696" s="2">
        <v>970</v>
      </c>
      <c r="K2696" s="1" t="s">
        <v>4113</v>
      </c>
    </row>
    <row r="2697" spans="1:11" x14ac:dyDescent="0.3">
      <c r="A2697" s="3">
        <v>23102</v>
      </c>
      <c r="B2697" t="s">
        <v>20150</v>
      </c>
      <c r="C2697" t="s">
        <v>20151</v>
      </c>
      <c r="D2697" t="s">
        <v>2</v>
      </c>
      <c r="E2697" s="5">
        <v>23299235</v>
      </c>
      <c r="F2697" t="s">
        <v>20152</v>
      </c>
      <c r="G2697">
        <v>37079</v>
      </c>
      <c r="H2697" t="s">
        <v>31</v>
      </c>
      <c r="I2697" t="s">
        <v>2</v>
      </c>
      <c r="J2697" s="2">
        <v>862</v>
      </c>
      <c r="K2697" s="1" t="s">
        <v>749</v>
      </c>
    </row>
    <row r="2698" spans="1:11" x14ac:dyDescent="0.3">
      <c r="A2698" s="3">
        <v>23102</v>
      </c>
      <c r="B2698" t="s">
        <v>20153</v>
      </c>
      <c r="C2698" t="s">
        <v>2</v>
      </c>
      <c r="D2698" t="s">
        <v>2</v>
      </c>
      <c r="E2698" s="5">
        <v>58290309</v>
      </c>
      <c r="F2698" t="s">
        <v>20154</v>
      </c>
      <c r="G2698">
        <v>37085</v>
      </c>
      <c r="H2698" t="s">
        <v>31</v>
      </c>
      <c r="I2698" t="s">
        <v>2</v>
      </c>
      <c r="J2698" s="2">
        <v>970</v>
      </c>
      <c r="K2698" s="1" t="s">
        <v>516</v>
      </c>
    </row>
    <row r="2699" spans="1:11" x14ac:dyDescent="0.3">
      <c r="A2699" s="3">
        <v>23102</v>
      </c>
      <c r="B2699" t="s">
        <v>20155</v>
      </c>
      <c r="C2699" t="s">
        <v>2</v>
      </c>
      <c r="D2699" t="s">
        <v>2</v>
      </c>
      <c r="E2699" s="5">
        <v>83650552</v>
      </c>
      <c r="F2699" t="s">
        <v>5547</v>
      </c>
      <c r="G2699">
        <v>37081</v>
      </c>
      <c r="H2699" t="s">
        <v>31</v>
      </c>
      <c r="I2699" t="s">
        <v>2</v>
      </c>
      <c r="J2699" s="2">
        <v>862</v>
      </c>
      <c r="K2699" s="1" t="s">
        <v>20156</v>
      </c>
    </row>
    <row r="2700" spans="1:11" x14ac:dyDescent="0.3">
      <c r="A2700" s="3">
        <v>23102</v>
      </c>
      <c r="B2700" t="s">
        <v>20157</v>
      </c>
      <c r="C2700" t="s">
        <v>2</v>
      </c>
      <c r="D2700" t="s">
        <v>2</v>
      </c>
      <c r="E2700" s="5">
        <v>58186790</v>
      </c>
      <c r="F2700" t="s">
        <v>20158</v>
      </c>
      <c r="G2700">
        <v>37085</v>
      </c>
      <c r="H2700" t="s">
        <v>31</v>
      </c>
      <c r="I2700" t="s">
        <v>2</v>
      </c>
      <c r="J2700" s="2">
        <v>970</v>
      </c>
      <c r="K2700" s="1" t="s">
        <v>1061</v>
      </c>
    </row>
    <row r="2701" spans="1:11" x14ac:dyDescent="0.3">
      <c r="A2701" s="3">
        <v>23102</v>
      </c>
      <c r="B2701" t="s">
        <v>20159</v>
      </c>
      <c r="C2701" t="s">
        <v>2</v>
      </c>
      <c r="D2701" t="s">
        <v>2</v>
      </c>
      <c r="E2701" s="5">
        <v>78505505</v>
      </c>
      <c r="F2701" t="s">
        <v>20160</v>
      </c>
      <c r="G2701">
        <v>37115</v>
      </c>
      <c r="H2701" t="s">
        <v>4</v>
      </c>
      <c r="I2701" t="s">
        <v>2</v>
      </c>
      <c r="J2701" s="2">
        <v>970</v>
      </c>
      <c r="K2701" s="1" t="s">
        <v>5</v>
      </c>
    </row>
    <row r="2702" spans="1:11" x14ac:dyDescent="0.3">
      <c r="A2702" s="3">
        <v>23102</v>
      </c>
      <c r="B2702" t="s">
        <v>20161</v>
      </c>
      <c r="C2702" t="s">
        <v>20162</v>
      </c>
      <c r="D2702" t="s">
        <v>2</v>
      </c>
      <c r="E2702" s="5">
        <v>23178893</v>
      </c>
      <c r="F2702" t="s">
        <v>20163</v>
      </c>
      <c r="G2702">
        <v>37412</v>
      </c>
      <c r="H2702" t="s">
        <v>207</v>
      </c>
      <c r="I2702" t="s">
        <v>2</v>
      </c>
      <c r="J2702" s="2">
        <v>862</v>
      </c>
      <c r="K2702" s="1" t="s">
        <v>20164</v>
      </c>
    </row>
    <row r="2703" spans="1:11" x14ac:dyDescent="0.3">
      <c r="A2703" s="3">
        <v>23102</v>
      </c>
      <c r="B2703" t="s">
        <v>20165</v>
      </c>
      <c r="C2703" t="s">
        <v>2</v>
      </c>
      <c r="D2703" t="s">
        <v>2</v>
      </c>
      <c r="E2703" s="5">
        <v>85683841</v>
      </c>
      <c r="F2703" t="s">
        <v>539</v>
      </c>
      <c r="G2703">
        <v>37073</v>
      </c>
      <c r="H2703" t="s">
        <v>31</v>
      </c>
      <c r="I2703" t="s">
        <v>2</v>
      </c>
      <c r="J2703" s="2">
        <v>691</v>
      </c>
      <c r="K2703" s="1" t="s">
        <v>3931</v>
      </c>
    </row>
    <row r="2704" spans="1:11" x14ac:dyDescent="0.3">
      <c r="A2704" s="3">
        <v>23102</v>
      </c>
      <c r="B2704" t="s">
        <v>20166</v>
      </c>
      <c r="C2704" t="s">
        <v>2</v>
      </c>
      <c r="D2704" t="s">
        <v>2</v>
      </c>
      <c r="E2704" s="5">
        <v>78443981</v>
      </c>
      <c r="F2704" t="s">
        <v>20167</v>
      </c>
      <c r="G2704">
        <v>34346</v>
      </c>
      <c r="H2704" t="s">
        <v>50</v>
      </c>
      <c r="I2704" t="s">
        <v>2</v>
      </c>
      <c r="J2704" s="2">
        <v>970</v>
      </c>
      <c r="K2704" s="1" t="s">
        <v>5757</v>
      </c>
    </row>
    <row r="2705" spans="1:11" x14ac:dyDescent="0.3">
      <c r="A2705" s="3">
        <v>23102</v>
      </c>
      <c r="B2705" t="s">
        <v>20168</v>
      </c>
      <c r="C2705" t="s">
        <v>20169</v>
      </c>
      <c r="D2705" t="s">
        <v>2</v>
      </c>
      <c r="E2705" s="5">
        <v>23376375</v>
      </c>
      <c r="F2705" t="s">
        <v>20170</v>
      </c>
      <c r="G2705">
        <v>37073</v>
      </c>
      <c r="H2705" t="s">
        <v>31</v>
      </c>
      <c r="I2705" t="s">
        <v>2</v>
      </c>
      <c r="J2705" s="2">
        <v>683</v>
      </c>
      <c r="K2705" s="1" t="s">
        <v>1411</v>
      </c>
    </row>
    <row r="2706" spans="1:11" x14ac:dyDescent="0.3">
      <c r="A2706" s="3">
        <v>23102</v>
      </c>
      <c r="B2706" t="s">
        <v>20171</v>
      </c>
      <c r="C2706" t="s">
        <v>2</v>
      </c>
      <c r="D2706" t="s">
        <v>2</v>
      </c>
      <c r="E2706" s="5">
        <v>98105024</v>
      </c>
      <c r="F2706" t="s">
        <v>20172</v>
      </c>
      <c r="G2706">
        <v>37085</v>
      </c>
      <c r="H2706" t="s">
        <v>31</v>
      </c>
      <c r="I2706" t="s">
        <v>2</v>
      </c>
      <c r="J2706" s="2">
        <v>970</v>
      </c>
      <c r="K2706" s="1" t="s">
        <v>3271</v>
      </c>
    </row>
    <row r="2707" spans="1:11" x14ac:dyDescent="0.3">
      <c r="A2707" s="3">
        <v>23102</v>
      </c>
      <c r="B2707" t="s">
        <v>20173</v>
      </c>
      <c r="C2707" t="s">
        <v>2</v>
      </c>
      <c r="D2707" t="s">
        <v>2</v>
      </c>
      <c r="E2707" s="5">
        <v>57469831</v>
      </c>
      <c r="F2707" t="s">
        <v>20174</v>
      </c>
      <c r="G2707">
        <v>37085</v>
      </c>
      <c r="H2707" t="s">
        <v>31</v>
      </c>
      <c r="I2707" t="s">
        <v>2</v>
      </c>
      <c r="J2707" s="2">
        <v>970</v>
      </c>
      <c r="K2707" s="1" t="s">
        <v>5232</v>
      </c>
    </row>
    <row r="2708" spans="1:11" x14ac:dyDescent="0.3">
      <c r="A2708" s="3">
        <v>23102</v>
      </c>
      <c r="B2708" t="s">
        <v>20173</v>
      </c>
      <c r="C2708" t="s">
        <v>6538</v>
      </c>
      <c r="D2708" t="s">
        <v>2</v>
      </c>
      <c r="E2708" s="5">
        <v>14271068</v>
      </c>
      <c r="F2708" t="s">
        <v>20174</v>
      </c>
      <c r="G2708">
        <v>37085</v>
      </c>
      <c r="H2708" t="s">
        <v>31</v>
      </c>
      <c r="I2708" t="s">
        <v>2</v>
      </c>
      <c r="J2708" s="2">
        <v>862</v>
      </c>
      <c r="K2708" s="1" t="s">
        <v>1061</v>
      </c>
    </row>
    <row r="2709" spans="1:11" x14ac:dyDescent="0.3">
      <c r="A2709" s="3">
        <v>23102</v>
      </c>
      <c r="B2709" t="s">
        <v>20175</v>
      </c>
      <c r="C2709" t="s">
        <v>20176</v>
      </c>
      <c r="D2709" t="s">
        <v>2</v>
      </c>
      <c r="E2709" s="5">
        <v>23365599</v>
      </c>
      <c r="F2709" t="s">
        <v>20177</v>
      </c>
      <c r="G2709">
        <v>37075</v>
      </c>
      <c r="H2709" t="s">
        <v>31</v>
      </c>
      <c r="I2709" t="s">
        <v>2</v>
      </c>
      <c r="J2709" s="2">
        <v>862</v>
      </c>
      <c r="K2709" s="1" t="s">
        <v>20178</v>
      </c>
    </row>
    <row r="2710" spans="1:11" x14ac:dyDescent="0.3">
      <c r="A2710" s="3">
        <v>23102</v>
      </c>
      <c r="B2710" t="s">
        <v>20179</v>
      </c>
      <c r="C2710" t="s">
        <v>2</v>
      </c>
      <c r="D2710" t="s">
        <v>2</v>
      </c>
      <c r="E2710" s="5">
        <v>57808330</v>
      </c>
      <c r="F2710" t="s">
        <v>20180</v>
      </c>
      <c r="G2710">
        <v>37127</v>
      </c>
      <c r="H2710" t="s">
        <v>1654</v>
      </c>
      <c r="I2710" t="s">
        <v>1655</v>
      </c>
      <c r="J2710" s="2">
        <v>970</v>
      </c>
      <c r="K2710" s="1" t="s">
        <v>1656</v>
      </c>
    </row>
    <row r="2711" spans="1:11" x14ac:dyDescent="0.3">
      <c r="A2711" s="3">
        <v>23102</v>
      </c>
      <c r="B2711" t="s">
        <v>20181</v>
      </c>
      <c r="C2711" t="s">
        <v>3059</v>
      </c>
      <c r="D2711" t="s">
        <v>2</v>
      </c>
      <c r="E2711" s="5">
        <v>23276205</v>
      </c>
      <c r="F2711" t="s">
        <v>20182</v>
      </c>
      <c r="G2711">
        <v>37431</v>
      </c>
      <c r="H2711" t="s">
        <v>46</v>
      </c>
      <c r="I2711" t="s">
        <v>2</v>
      </c>
      <c r="J2711" s="2">
        <v>862</v>
      </c>
      <c r="K2711" s="1" t="s">
        <v>20183</v>
      </c>
    </row>
    <row r="2712" spans="1:11" x14ac:dyDescent="0.3">
      <c r="A2712" s="3">
        <v>23102</v>
      </c>
      <c r="B2712" t="s">
        <v>20184</v>
      </c>
      <c r="C2712" t="s">
        <v>20185</v>
      </c>
      <c r="D2712" t="s">
        <v>19404</v>
      </c>
      <c r="E2712" s="5">
        <v>23279890</v>
      </c>
      <c r="F2712" t="s">
        <v>20186</v>
      </c>
      <c r="G2712">
        <v>37073</v>
      </c>
      <c r="H2712" t="s">
        <v>31</v>
      </c>
      <c r="I2712" t="s">
        <v>2</v>
      </c>
      <c r="J2712" s="2">
        <v>691</v>
      </c>
      <c r="K2712" s="1" t="s">
        <v>1765</v>
      </c>
    </row>
    <row r="2713" spans="1:11" x14ac:dyDescent="0.3">
      <c r="A2713" s="3">
        <v>23102</v>
      </c>
      <c r="B2713" t="s">
        <v>20187</v>
      </c>
      <c r="C2713" t="s">
        <v>2</v>
      </c>
      <c r="D2713" t="s">
        <v>2</v>
      </c>
      <c r="E2713" s="5">
        <v>78697682</v>
      </c>
      <c r="F2713" t="s">
        <v>20188</v>
      </c>
      <c r="G2713">
        <v>37077</v>
      </c>
      <c r="H2713" t="s">
        <v>31</v>
      </c>
      <c r="I2713" t="s">
        <v>2</v>
      </c>
      <c r="J2713" s="2">
        <v>970</v>
      </c>
      <c r="K2713" s="1" t="s">
        <v>914</v>
      </c>
    </row>
    <row r="2714" spans="1:11" x14ac:dyDescent="0.3">
      <c r="A2714" s="3">
        <v>23102</v>
      </c>
      <c r="B2714" t="s">
        <v>20189</v>
      </c>
      <c r="C2714" t="s">
        <v>6465</v>
      </c>
      <c r="D2714" t="s">
        <v>2</v>
      </c>
      <c r="E2714" s="5">
        <v>23336720</v>
      </c>
      <c r="F2714" t="s">
        <v>20190</v>
      </c>
      <c r="G2714">
        <v>37073</v>
      </c>
      <c r="H2714" t="s">
        <v>31</v>
      </c>
      <c r="I2714" t="s">
        <v>2</v>
      </c>
      <c r="J2714" s="2">
        <v>862</v>
      </c>
      <c r="K2714" s="1" t="s">
        <v>317</v>
      </c>
    </row>
    <row r="2715" spans="1:11" x14ac:dyDescent="0.3">
      <c r="A2715" s="3">
        <v>23102</v>
      </c>
      <c r="B2715" t="s">
        <v>20191</v>
      </c>
      <c r="C2715" t="s">
        <v>6538</v>
      </c>
      <c r="D2715" t="s">
        <v>2</v>
      </c>
      <c r="E2715" s="5">
        <v>23447564</v>
      </c>
      <c r="F2715" t="s">
        <v>20192</v>
      </c>
      <c r="G2715">
        <v>37073</v>
      </c>
      <c r="H2715" t="s">
        <v>31</v>
      </c>
      <c r="I2715" t="s">
        <v>2</v>
      </c>
      <c r="J2715" s="2">
        <v>862</v>
      </c>
      <c r="K2715" s="1" t="s">
        <v>2742</v>
      </c>
    </row>
    <row r="2716" spans="1:11" x14ac:dyDescent="0.3">
      <c r="A2716" s="3">
        <v>23102</v>
      </c>
      <c r="B2716" t="s">
        <v>20191</v>
      </c>
      <c r="C2716" t="s">
        <v>20193</v>
      </c>
      <c r="D2716" t="s">
        <v>2</v>
      </c>
      <c r="E2716" s="5">
        <v>23145746</v>
      </c>
      <c r="F2716" t="s">
        <v>18245</v>
      </c>
      <c r="G2716">
        <v>37083</v>
      </c>
      <c r="H2716" t="s">
        <v>31</v>
      </c>
      <c r="I2716" t="s">
        <v>2</v>
      </c>
      <c r="J2716" s="2">
        <v>682</v>
      </c>
      <c r="K2716" s="1" t="s">
        <v>3897</v>
      </c>
    </row>
    <row r="2717" spans="1:11" x14ac:dyDescent="0.3">
      <c r="A2717" s="3">
        <v>23102</v>
      </c>
      <c r="B2717" t="s">
        <v>20194</v>
      </c>
      <c r="C2717" t="s">
        <v>2</v>
      </c>
      <c r="D2717" t="s">
        <v>2</v>
      </c>
      <c r="E2717" s="5">
        <v>59067219</v>
      </c>
      <c r="F2717" t="s">
        <v>20195</v>
      </c>
      <c r="G2717">
        <v>37136</v>
      </c>
      <c r="H2717" t="s">
        <v>561</v>
      </c>
      <c r="I2717" t="s">
        <v>2</v>
      </c>
      <c r="J2717" s="2">
        <v>970</v>
      </c>
      <c r="K2717" s="1" t="s">
        <v>562</v>
      </c>
    </row>
    <row r="2718" spans="1:11" x14ac:dyDescent="0.3">
      <c r="A2718" s="3">
        <v>23102</v>
      </c>
      <c r="B2718" t="s">
        <v>20196</v>
      </c>
      <c r="C2718" t="s">
        <v>2</v>
      </c>
      <c r="D2718" t="s">
        <v>2</v>
      </c>
      <c r="E2718" s="5">
        <v>23330109</v>
      </c>
      <c r="F2718" t="s">
        <v>11587</v>
      </c>
      <c r="G2718">
        <v>37081</v>
      </c>
      <c r="H2718" t="s">
        <v>31</v>
      </c>
      <c r="I2718" t="s">
        <v>2</v>
      </c>
      <c r="J2718" s="2">
        <v>862</v>
      </c>
      <c r="K2718" s="1" t="s">
        <v>20197</v>
      </c>
    </row>
    <row r="2719" spans="1:11" x14ac:dyDescent="0.3">
      <c r="A2719" s="3">
        <v>23102</v>
      </c>
      <c r="B2719" t="s">
        <v>20198</v>
      </c>
      <c r="C2719" t="s">
        <v>2</v>
      </c>
      <c r="D2719" t="s">
        <v>2</v>
      </c>
      <c r="E2719" s="5">
        <v>70616615</v>
      </c>
      <c r="F2719" t="s">
        <v>20199</v>
      </c>
      <c r="G2719">
        <v>37083</v>
      </c>
      <c r="H2719" t="s">
        <v>31</v>
      </c>
      <c r="I2719" t="s">
        <v>2</v>
      </c>
      <c r="J2719" s="2">
        <v>970</v>
      </c>
      <c r="K2719" s="1" t="s">
        <v>1828</v>
      </c>
    </row>
    <row r="2720" spans="1:11" x14ac:dyDescent="0.3">
      <c r="A2720" s="3">
        <v>23102</v>
      </c>
      <c r="B2720" t="s">
        <v>20198</v>
      </c>
      <c r="C2720" t="s">
        <v>2</v>
      </c>
      <c r="D2720" t="s">
        <v>2</v>
      </c>
      <c r="E2720" s="5">
        <v>78875030</v>
      </c>
      <c r="F2720" t="s">
        <v>20199</v>
      </c>
      <c r="G2720">
        <v>37083</v>
      </c>
      <c r="H2720" t="s">
        <v>31</v>
      </c>
      <c r="I2720" t="s">
        <v>2</v>
      </c>
      <c r="J2720" s="2">
        <v>970</v>
      </c>
      <c r="K2720" s="1" t="s">
        <v>1201</v>
      </c>
    </row>
    <row r="2721" spans="1:11" x14ac:dyDescent="0.3">
      <c r="A2721" s="3">
        <v>23102</v>
      </c>
      <c r="B2721" t="s">
        <v>20200</v>
      </c>
      <c r="C2721" t="s">
        <v>6538</v>
      </c>
      <c r="D2721" t="s">
        <v>2</v>
      </c>
      <c r="E2721" s="5">
        <v>23343104</v>
      </c>
      <c r="F2721" t="s">
        <v>20201</v>
      </c>
      <c r="G2721">
        <v>37520</v>
      </c>
      <c r="H2721" t="s">
        <v>20</v>
      </c>
      <c r="I2721" t="s">
        <v>2</v>
      </c>
      <c r="J2721" s="2">
        <v>862</v>
      </c>
      <c r="K2721" s="1" t="s">
        <v>120</v>
      </c>
    </row>
    <row r="2722" spans="1:11" x14ac:dyDescent="0.3">
      <c r="A2722" s="3">
        <v>23102</v>
      </c>
      <c r="B2722" t="s">
        <v>20202</v>
      </c>
      <c r="C2722" t="s">
        <v>2</v>
      </c>
      <c r="D2722" t="s">
        <v>2</v>
      </c>
      <c r="E2722" s="5">
        <v>70550202</v>
      </c>
      <c r="F2722" t="s">
        <v>20203</v>
      </c>
      <c r="G2722">
        <v>37083</v>
      </c>
      <c r="H2722" t="s">
        <v>31</v>
      </c>
      <c r="I2722" t="s">
        <v>2</v>
      </c>
      <c r="J2722" s="2">
        <v>970</v>
      </c>
      <c r="K2722" s="1" t="s">
        <v>435</v>
      </c>
    </row>
    <row r="2723" spans="1:11" x14ac:dyDescent="0.3">
      <c r="A2723" s="3">
        <v>23102</v>
      </c>
      <c r="B2723" t="s">
        <v>20204</v>
      </c>
      <c r="C2723" t="s">
        <v>1979</v>
      </c>
      <c r="D2723" t="s">
        <v>2</v>
      </c>
      <c r="E2723" s="5">
        <v>23125571</v>
      </c>
      <c r="F2723" t="s">
        <v>20205</v>
      </c>
      <c r="G2723">
        <v>34346</v>
      </c>
      <c r="H2723" t="s">
        <v>50</v>
      </c>
      <c r="I2723" t="s">
        <v>2</v>
      </c>
      <c r="J2723" s="2">
        <v>721</v>
      </c>
      <c r="K2723" s="1" t="s">
        <v>4836</v>
      </c>
    </row>
    <row r="2724" spans="1:11" x14ac:dyDescent="0.3">
      <c r="A2724" s="3">
        <v>23102</v>
      </c>
      <c r="B2724" t="s">
        <v>20206</v>
      </c>
      <c r="C2724" t="s">
        <v>20207</v>
      </c>
      <c r="D2724" t="s">
        <v>20208</v>
      </c>
      <c r="E2724" s="5">
        <v>23395107</v>
      </c>
      <c r="F2724" t="s">
        <v>5945</v>
      </c>
      <c r="G2724">
        <v>37115</v>
      </c>
      <c r="H2724" t="s">
        <v>4</v>
      </c>
      <c r="I2724" t="s">
        <v>2</v>
      </c>
      <c r="J2724" s="2">
        <v>862</v>
      </c>
      <c r="K2724" s="1" t="s">
        <v>20209</v>
      </c>
    </row>
    <row r="2725" spans="1:11" x14ac:dyDescent="0.3">
      <c r="A2725" s="3">
        <v>23102</v>
      </c>
      <c r="B2725" t="s">
        <v>20210</v>
      </c>
      <c r="C2725" t="s">
        <v>2</v>
      </c>
      <c r="D2725" t="s">
        <v>2</v>
      </c>
      <c r="E2725" s="5">
        <v>97825762</v>
      </c>
      <c r="F2725" t="s">
        <v>20211</v>
      </c>
      <c r="G2725">
        <v>37075</v>
      </c>
      <c r="H2725" t="s">
        <v>31</v>
      </c>
      <c r="I2725" t="s">
        <v>2</v>
      </c>
      <c r="J2725" s="2">
        <v>970</v>
      </c>
      <c r="K2725" s="1" t="s">
        <v>1694</v>
      </c>
    </row>
    <row r="2726" spans="1:11" x14ac:dyDescent="0.3">
      <c r="A2726" s="3">
        <v>23102</v>
      </c>
      <c r="B2726" t="s">
        <v>20212</v>
      </c>
      <c r="C2726" t="s">
        <v>2</v>
      </c>
      <c r="D2726" t="s">
        <v>2</v>
      </c>
      <c r="E2726" s="5">
        <v>23314531</v>
      </c>
      <c r="F2726" t="s">
        <v>20213</v>
      </c>
      <c r="G2726">
        <v>37085</v>
      </c>
      <c r="H2726" t="s">
        <v>31</v>
      </c>
      <c r="I2726" t="s">
        <v>2</v>
      </c>
      <c r="J2726" s="2">
        <v>970</v>
      </c>
      <c r="K2726" s="1" t="s">
        <v>2365</v>
      </c>
    </row>
    <row r="2727" spans="1:11" x14ac:dyDescent="0.3">
      <c r="A2727" s="3">
        <v>23102</v>
      </c>
      <c r="B2727" t="s">
        <v>20214</v>
      </c>
      <c r="C2727" t="s">
        <v>18642</v>
      </c>
      <c r="D2727" t="s">
        <v>2</v>
      </c>
      <c r="E2727" s="5">
        <v>23106282</v>
      </c>
      <c r="F2727" t="s">
        <v>20215</v>
      </c>
      <c r="G2727">
        <v>37136</v>
      </c>
      <c r="H2727" t="s">
        <v>626</v>
      </c>
      <c r="I2727" t="s">
        <v>2</v>
      </c>
      <c r="J2727" s="2">
        <v>821</v>
      </c>
      <c r="K2727" s="1" t="s">
        <v>629</v>
      </c>
    </row>
    <row r="2728" spans="1:11" x14ac:dyDescent="0.3">
      <c r="A2728" s="3">
        <v>23102</v>
      </c>
      <c r="B2728" t="s">
        <v>20216</v>
      </c>
      <c r="C2728" t="s">
        <v>20217</v>
      </c>
      <c r="D2728" t="s">
        <v>20218</v>
      </c>
      <c r="E2728" s="5">
        <v>23473431</v>
      </c>
      <c r="F2728" t="s">
        <v>20219</v>
      </c>
      <c r="G2728">
        <v>37077</v>
      </c>
      <c r="H2728" t="s">
        <v>31</v>
      </c>
      <c r="I2728" t="s">
        <v>2</v>
      </c>
      <c r="J2728" s="2">
        <v>581</v>
      </c>
      <c r="K2728" s="1" t="s">
        <v>1007</v>
      </c>
    </row>
    <row r="2729" spans="1:11" x14ac:dyDescent="0.3">
      <c r="A2729" s="3">
        <v>23102</v>
      </c>
      <c r="B2729" t="s">
        <v>20220</v>
      </c>
      <c r="C2729" t="s">
        <v>2</v>
      </c>
      <c r="D2729" t="s">
        <v>2</v>
      </c>
      <c r="E2729" s="5">
        <v>98145168</v>
      </c>
      <c r="F2729" t="s">
        <v>20221</v>
      </c>
      <c r="G2729">
        <v>37120</v>
      </c>
      <c r="H2729" t="s">
        <v>114</v>
      </c>
      <c r="I2729" t="s">
        <v>2</v>
      </c>
      <c r="J2729" s="2">
        <v>970</v>
      </c>
      <c r="K2729" s="1" t="s">
        <v>810</v>
      </c>
    </row>
    <row r="2730" spans="1:11" x14ac:dyDescent="0.3">
      <c r="A2730" s="3">
        <v>23102</v>
      </c>
      <c r="B2730" t="s">
        <v>20222</v>
      </c>
      <c r="C2730" t="s">
        <v>2</v>
      </c>
      <c r="D2730" t="s">
        <v>2</v>
      </c>
      <c r="E2730" s="5">
        <v>57179038</v>
      </c>
      <c r="F2730" t="s">
        <v>20223</v>
      </c>
      <c r="G2730">
        <v>37120</v>
      </c>
      <c r="H2730" t="s">
        <v>114</v>
      </c>
      <c r="I2730" t="s">
        <v>2873</v>
      </c>
      <c r="J2730" s="2">
        <v>970</v>
      </c>
      <c r="K2730" s="1" t="s">
        <v>853</v>
      </c>
    </row>
    <row r="2731" spans="1:11" x14ac:dyDescent="0.3">
      <c r="A2731" s="3">
        <v>23102</v>
      </c>
      <c r="B2731" t="s">
        <v>20224</v>
      </c>
      <c r="C2731" t="s">
        <v>6538</v>
      </c>
      <c r="D2731" t="s">
        <v>2</v>
      </c>
      <c r="E2731" s="5">
        <v>23317692</v>
      </c>
      <c r="F2731" t="s">
        <v>20225</v>
      </c>
      <c r="G2731">
        <v>37083</v>
      </c>
      <c r="H2731" t="s">
        <v>31</v>
      </c>
      <c r="I2731" t="s">
        <v>2</v>
      </c>
      <c r="J2731" s="2">
        <v>862</v>
      </c>
      <c r="K2731" s="1" t="s">
        <v>20226</v>
      </c>
    </row>
    <row r="2732" spans="1:11" x14ac:dyDescent="0.3">
      <c r="A2732" s="3">
        <v>23102</v>
      </c>
      <c r="B2732" t="s">
        <v>20227</v>
      </c>
      <c r="C2732" t="s">
        <v>6465</v>
      </c>
      <c r="D2732" t="s">
        <v>2</v>
      </c>
      <c r="E2732" s="5">
        <v>23455075</v>
      </c>
      <c r="F2732" t="s">
        <v>20228</v>
      </c>
      <c r="G2732">
        <v>37127</v>
      </c>
      <c r="H2732" t="s">
        <v>1565</v>
      </c>
      <c r="I2732" t="s">
        <v>2</v>
      </c>
      <c r="J2732" s="2">
        <v>862</v>
      </c>
      <c r="K2732" s="1" t="s">
        <v>20229</v>
      </c>
    </row>
    <row r="2733" spans="1:11" x14ac:dyDescent="0.3">
      <c r="A2733" s="3">
        <v>23102</v>
      </c>
      <c r="B2733" t="s">
        <v>20230</v>
      </c>
      <c r="C2733" t="s">
        <v>2</v>
      </c>
      <c r="D2733" t="s">
        <v>2</v>
      </c>
      <c r="E2733" s="5">
        <v>97826085</v>
      </c>
      <c r="F2733" t="s">
        <v>20231</v>
      </c>
      <c r="G2733">
        <v>37081</v>
      </c>
      <c r="H2733" t="s">
        <v>31</v>
      </c>
      <c r="I2733" t="s">
        <v>2</v>
      </c>
      <c r="J2733" s="2">
        <v>970</v>
      </c>
      <c r="K2733" s="1" t="s">
        <v>609</v>
      </c>
    </row>
    <row r="2734" spans="1:11" x14ac:dyDescent="0.3">
      <c r="A2734" s="3">
        <v>23102</v>
      </c>
      <c r="B2734" t="s">
        <v>20232</v>
      </c>
      <c r="C2734" t="s">
        <v>2</v>
      </c>
      <c r="D2734" t="s">
        <v>2</v>
      </c>
      <c r="E2734" s="5">
        <v>14352260</v>
      </c>
      <c r="F2734" t="s">
        <v>20233</v>
      </c>
      <c r="G2734">
        <v>37079</v>
      </c>
      <c r="H2734" t="s">
        <v>31</v>
      </c>
      <c r="I2734" t="s">
        <v>194</v>
      </c>
      <c r="J2734" s="2">
        <v>970</v>
      </c>
      <c r="K2734" s="1" t="s">
        <v>682</v>
      </c>
    </row>
    <row r="2735" spans="1:11" x14ac:dyDescent="0.3">
      <c r="A2735" s="3">
        <v>23102</v>
      </c>
      <c r="B2735" t="s">
        <v>20234</v>
      </c>
      <c r="C2735" t="s">
        <v>6538</v>
      </c>
      <c r="D2735" t="s">
        <v>2</v>
      </c>
      <c r="E2735" s="5">
        <v>23322860</v>
      </c>
      <c r="F2735" t="s">
        <v>20235</v>
      </c>
      <c r="G2735">
        <v>34346</v>
      </c>
      <c r="H2735" t="s">
        <v>50</v>
      </c>
      <c r="I2735" t="s">
        <v>2</v>
      </c>
      <c r="J2735" s="2">
        <v>862</v>
      </c>
      <c r="K2735" s="1" t="s">
        <v>3852</v>
      </c>
    </row>
    <row r="2736" spans="1:11" x14ac:dyDescent="0.3">
      <c r="A2736" s="3">
        <v>23102</v>
      </c>
      <c r="B2736" t="s">
        <v>20236</v>
      </c>
      <c r="C2736" t="s">
        <v>3059</v>
      </c>
      <c r="D2736" t="s">
        <v>2</v>
      </c>
      <c r="E2736" s="5">
        <v>23235842</v>
      </c>
      <c r="F2736" t="s">
        <v>20237</v>
      </c>
      <c r="G2736">
        <v>37081</v>
      </c>
      <c r="H2736" t="s">
        <v>31</v>
      </c>
      <c r="I2736" t="s">
        <v>2</v>
      </c>
      <c r="J2736" s="2">
        <v>862</v>
      </c>
      <c r="K2736" s="1" t="s">
        <v>428</v>
      </c>
    </row>
    <row r="2737" spans="1:11" x14ac:dyDescent="0.3">
      <c r="A2737" s="3">
        <v>23102</v>
      </c>
      <c r="B2737" t="s">
        <v>20238</v>
      </c>
      <c r="C2737" t="s">
        <v>18631</v>
      </c>
      <c r="D2737" t="s">
        <v>2</v>
      </c>
      <c r="E2737" s="5">
        <v>23157109</v>
      </c>
      <c r="F2737" t="s">
        <v>17609</v>
      </c>
      <c r="G2737">
        <v>37073</v>
      </c>
      <c r="H2737" t="s">
        <v>31</v>
      </c>
      <c r="I2737" t="s">
        <v>2</v>
      </c>
      <c r="J2737" s="2">
        <v>862</v>
      </c>
      <c r="K2737" s="1" t="s">
        <v>4082</v>
      </c>
    </row>
    <row r="2738" spans="1:11" x14ac:dyDescent="0.3">
      <c r="A2738" s="3">
        <v>23102</v>
      </c>
      <c r="B2738" t="s">
        <v>20239</v>
      </c>
      <c r="C2738" t="s">
        <v>6538</v>
      </c>
      <c r="D2738" t="s">
        <v>2</v>
      </c>
      <c r="E2738" s="5">
        <v>23141116</v>
      </c>
      <c r="F2738" t="s">
        <v>20240</v>
      </c>
      <c r="G2738">
        <v>37520</v>
      </c>
      <c r="H2738" t="s">
        <v>20</v>
      </c>
      <c r="I2738" t="s">
        <v>2</v>
      </c>
      <c r="J2738" s="2">
        <v>862</v>
      </c>
      <c r="K2738" s="1" t="s">
        <v>20241</v>
      </c>
    </row>
    <row r="2739" spans="1:11" x14ac:dyDescent="0.3">
      <c r="A2739" s="3">
        <v>23102</v>
      </c>
      <c r="B2739" t="s">
        <v>20242</v>
      </c>
      <c r="C2739" t="s">
        <v>2</v>
      </c>
      <c r="D2739" t="s">
        <v>2</v>
      </c>
      <c r="E2739" s="5">
        <v>58966254</v>
      </c>
      <c r="F2739" t="s">
        <v>20243</v>
      </c>
      <c r="G2739">
        <v>37073</v>
      </c>
      <c r="H2739" t="s">
        <v>31</v>
      </c>
      <c r="I2739" t="s">
        <v>2</v>
      </c>
      <c r="J2739" s="2">
        <v>970</v>
      </c>
      <c r="K2739" s="1" t="s">
        <v>1765</v>
      </c>
    </row>
    <row r="2740" spans="1:11" x14ac:dyDescent="0.3">
      <c r="A2740" s="3">
        <v>23102</v>
      </c>
      <c r="B2740" t="s">
        <v>20242</v>
      </c>
      <c r="C2740" t="s">
        <v>1440</v>
      </c>
      <c r="D2740" t="s">
        <v>2</v>
      </c>
      <c r="E2740" s="5">
        <v>18109122</v>
      </c>
      <c r="F2740" t="s">
        <v>17758</v>
      </c>
      <c r="G2740">
        <v>37073</v>
      </c>
      <c r="H2740" t="s">
        <v>31</v>
      </c>
      <c r="I2740" t="s">
        <v>2</v>
      </c>
      <c r="J2740" s="2">
        <v>692</v>
      </c>
      <c r="K2740" s="1" t="s">
        <v>2451</v>
      </c>
    </row>
    <row r="2741" spans="1:11" x14ac:dyDescent="0.3">
      <c r="A2741" s="3">
        <v>23102</v>
      </c>
      <c r="B2741" t="s">
        <v>20244</v>
      </c>
      <c r="C2741" t="s">
        <v>2</v>
      </c>
      <c r="D2741" t="s">
        <v>2</v>
      </c>
      <c r="E2741" s="5">
        <v>79097934</v>
      </c>
      <c r="F2741" t="s">
        <v>20245</v>
      </c>
      <c r="G2741">
        <v>37412</v>
      </c>
      <c r="H2741" t="s">
        <v>207</v>
      </c>
      <c r="I2741" t="s">
        <v>2</v>
      </c>
      <c r="J2741" s="2">
        <v>970</v>
      </c>
      <c r="K2741" s="1" t="s">
        <v>20246</v>
      </c>
    </row>
    <row r="2742" spans="1:11" x14ac:dyDescent="0.3">
      <c r="A2742" s="3">
        <v>23102</v>
      </c>
      <c r="B2742" t="s">
        <v>20247</v>
      </c>
      <c r="C2742" t="s">
        <v>4465</v>
      </c>
      <c r="D2742" t="s">
        <v>2</v>
      </c>
      <c r="E2742" s="5">
        <v>23338915</v>
      </c>
      <c r="F2742" t="s">
        <v>20248</v>
      </c>
      <c r="G2742">
        <v>37120</v>
      </c>
      <c r="H2742" t="s">
        <v>114</v>
      </c>
      <c r="I2742" t="s">
        <v>2</v>
      </c>
      <c r="J2742" s="2">
        <v>862</v>
      </c>
      <c r="K2742" s="1" t="s">
        <v>810</v>
      </c>
    </row>
    <row r="2743" spans="1:11" x14ac:dyDescent="0.3">
      <c r="A2743" s="3">
        <v>23102</v>
      </c>
      <c r="B2743" t="s">
        <v>20249</v>
      </c>
      <c r="C2743" t="s">
        <v>20250</v>
      </c>
      <c r="D2743" t="s">
        <v>20251</v>
      </c>
      <c r="E2743" s="5">
        <v>23137494</v>
      </c>
      <c r="F2743" t="s">
        <v>17838</v>
      </c>
      <c r="G2743">
        <v>37073</v>
      </c>
      <c r="H2743" t="s">
        <v>31</v>
      </c>
      <c r="I2743" t="s">
        <v>2</v>
      </c>
      <c r="J2743" s="2">
        <v>862</v>
      </c>
      <c r="K2743" s="1" t="s">
        <v>758</v>
      </c>
    </row>
    <row r="2744" spans="1:11" x14ac:dyDescent="0.3">
      <c r="A2744" s="3">
        <v>23102</v>
      </c>
      <c r="B2744" t="s">
        <v>20252</v>
      </c>
      <c r="C2744" t="s">
        <v>15153</v>
      </c>
      <c r="D2744" t="s">
        <v>2</v>
      </c>
      <c r="E2744" s="5">
        <v>23113851</v>
      </c>
      <c r="F2744" t="s">
        <v>4463</v>
      </c>
      <c r="G2744">
        <v>34346</v>
      </c>
      <c r="H2744" t="s">
        <v>50</v>
      </c>
      <c r="I2744" t="s">
        <v>2</v>
      </c>
      <c r="J2744" s="2">
        <v>869</v>
      </c>
      <c r="K2744" s="1" t="s">
        <v>9654</v>
      </c>
    </row>
    <row r="2745" spans="1:11" x14ac:dyDescent="0.3">
      <c r="A2745" s="3">
        <v>23102</v>
      </c>
      <c r="B2745" t="s">
        <v>20253</v>
      </c>
      <c r="C2745" t="s">
        <v>2</v>
      </c>
      <c r="D2745" t="s">
        <v>2</v>
      </c>
      <c r="E2745" s="5">
        <v>23135802</v>
      </c>
      <c r="F2745" t="s">
        <v>15023</v>
      </c>
      <c r="G2745">
        <v>37073</v>
      </c>
      <c r="H2745" t="s">
        <v>31</v>
      </c>
      <c r="I2745" t="s">
        <v>2</v>
      </c>
      <c r="J2745" s="2">
        <v>970</v>
      </c>
      <c r="K2745" s="1" t="s">
        <v>742</v>
      </c>
    </row>
    <row r="2746" spans="1:11" x14ac:dyDescent="0.3">
      <c r="A2746" s="3">
        <v>23102</v>
      </c>
      <c r="B2746" t="s">
        <v>20254</v>
      </c>
      <c r="C2746" t="s">
        <v>2</v>
      </c>
      <c r="D2746" t="s">
        <v>2</v>
      </c>
      <c r="E2746" s="5">
        <v>97941240</v>
      </c>
      <c r="F2746" t="s">
        <v>20255</v>
      </c>
      <c r="G2746">
        <v>37441</v>
      </c>
      <c r="H2746" t="s">
        <v>951</v>
      </c>
      <c r="I2746" t="s">
        <v>2</v>
      </c>
      <c r="J2746" s="2">
        <v>970</v>
      </c>
      <c r="K2746" s="1" t="s">
        <v>4070</v>
      </c>
    </row>
    <row r="2747" spans="1:11" x14ac:dyDescent="0.3">
      <c r="A2747" s="3">
        <v>23102</v>
      </c>
      <c r="B2747" t="s">
        <v>20256</v>
      </c>
      <c r="C2747" t="s">
        <v>2996</v>
      </c>
      <c r="D2747" t="s">
        <v>2</v>
      </c>
      <c r="E2747" s="5">
        <v>88937707</v>
      </c>
      <c r="F2747" t="s">
        <v>20257</v>
      </c>
      <c r="G2747">
        <v>34346</v>
      </c>
      <c r="H2747" t="s">
        <v>50</v>
      </c>
      <c r="I2747" t="s">
        <v>2</v>
      </c>
      <c r="J2747" s="2">
        <v>691</v>
      </c>
      <c r="K2747" s="1" t="s">
        <v>20258</v>
      </c>
    </row>
    <row r="2748" spans="1:11" x14ac:dyDescent="0.3">
      <c r="A2748" s="3">
        <v>23102</v>
      </c>
      <c r="B2748" t="s">
        <v>20259</v>
      </c>
      <c r="C2748" t="s">
        <v>2</v>
      </c>
      <c r="D2748" t="s">
        <v>2</v>
      </c>
      <c r="E2748" s="5">
        <v>57238660</v>
      </c>
      <c r="F2748" t="s">
        <v>19613</v>
      </c>
      <c r="G2748">
        <v>37083</v>
      </c>
      <c r="H2748" t="s">
        <v>31</v>
      </c>
      <c r="I2748" t="s">
        <v>2</v>
      </c>
      <c r="J2748" s="2">
        <v>970</v>
      </c>
      <c r="K2748" s="1" t="s">
        <v>3746</v>
      </c>
    </row>
    <row r="2749" spans="1:11" x14ac:dyDescent="0.3">
      <c r="A2749" s="3">
        <v>23102</v>
      </c>
      <c r="B2749" t="s">
        <v>20260</v>
      </c>
      <c r="C2749" t="s">
        <v>2</v>
      </c>
      <c r="D2749" t="s">
        <v>2</v>
      </c>
      <c r="E2749" s="5">
        <v>57246040</v>
      </c>
      <c r="F2749" t="s">
        <v>20261</v>
      </c>
      <c r="G2749">
        <v>37130</v>
      </c>
      <c r="H2749" t="s">
        <v>60</v>
      </c>
      <c r="I2749" t="s">
        <v>3796</v>
      </c>
      <c r="J2749" s="2">
        <v>970</v>
      </c>
      <c r="K2749" s="1" t="s">
        <v>3154</v>
      </c>
    </row>
    <row r="2750" spans="1:11" x14ac:dyDescent="0.3">
      <c r="A2750" s="3">
        <v>23102</v>
      </c>
      <c r="B2750" t="s">
        <v>20262</v>
      </c>
      <c r="C2750" t="s">
        <v>20263</v>
      </c>
      <c r="D2750" t="s">
        <v>15153</v>
      </c>
      <c r="E2750" s="5">
        <v>23375136</v>
      </c>
      <c r="F2750" t="s">
        <v>4450</v>
      </c>
      <c r="G2750">
        <v>37073</v>
      </c>
      <c r="H2750" t="s">
        <v>31</v>
      </c>
      <c r="I2750" t="s">
        <v>2</v>
      </c>
      <c r="J2750" s="2">
        <v>869</v>
      </c>
      <c r="K2750" s="1" t="s">
        <v>4451</v>
      </c>
    </row>
    <row r="2751" spans="1:11" x14ac:dyDescent="0.3">
      <c r="A2751" s="3">
        <v>23102</v>
      </c>
      <c r="B2751" t="s">
        <v>20264</v>
      </c>
      <c r="C2751" t="s">
        <v>2</v>
      </c>
      <c r="D2751" t="s">
        <v>2</v>
      </c>
      <c r="E2751" s="5">
        <v>79062803</v>
      </c>
      <c r="F2751" t="s">
        <v>20265</v>
      </c>
      <c r="G2751">
        <v>37120</v>
      </c>
      <c r="H2751" t="s">
        <v>114</v>
      </c>
      <c r="I2751" t="s">
        <v>2</v>
      </c>
      <c r="J2751" s="2">
        <v>970</v>
      </c>
      <c r="K2751" s="1" t="s">
        <v>20266</v>
      </c>
    </row>
    <row r="2752" spans="1:11" x14ac:dyDescent="0.3">
      <c r="A2752" s="3">
        <v>23102</v>
      </c>
      <c r="B2752" t="s">
        <v>20267</v>
      </c>
      <c r="C2752" t="s">
        <v>20268</v>
      </c>
      <c r="D2752" t="s">
        <v>2</v>
      </c>
      <c r="E2752" s="5">
        <v>22692667</v>
      </c>
      <c r="F2752" t="s">
        <v>16498</v>
      </c>
      <c r="G2752">
        <v>37079</v>
      </c>
      <c r="H2752" t="s">
        <v>31</v>
      </c>
      <c r="I2752" t="s">
        <v>2</v>
      </c>
      <c r="J2752" s="2">
        <v>691</v>
      </c>
      <c r="K2752" s="1" t="s">
        <v>20269</v>
      </c>
    </row>
    <row r="2753" spans="1:11" x14ac:dyDescent="0.3">
      <c r="A2753" s="3">
        <v>23102</v>
      </c>
      <c r="B2753" t="s">
        <v>20270</v>
      </c>
      <c r="C2753" t="s">
        <v>2</v>
      </c>
      <c r="D2753" t="s">
        <v>2</v>
      </c>
      <c r="E2753" s="5">
        <v>70197093</v>
      </c>
      <c r="F2753" t="s">
        <v>20271</v>
      </c>
      <c r="G2753">
        <v>37077</v>
      </c>
      <c r="H2753" t="s">
        <v>31</v>
      </c>
      <c r="I2753" t="s">
        <v>2</v>
      </c>
      <c r="J2753" s="2">
        <v>970</v>
      </c>
      <c r="K2753" s="1" t="s">
        <v>1007</v>
      </c>
    </row>
    <row r="2754" spans="1:11" x14ac:dyDescent="0.3">
      <c r="A2754" s="3">
        <v>23102</v>
      </c>
      <c r="B2754" t="s">
        <v>20272</v>
      </c>
      <c r="C2754" t="s">
        <v>2</v>
      </c>
      <c r="D2754" t="s">
        <v>2</v>
      </c>
      <c r="E2754" s="5">
        <v>97992588</v>
      </c>
      <c r="F2754" t="s">
        <v>20273</v>
      </c>
      <c r="G2754">
        <v>37075</v>
      </c>
      <c r="H2754" t="s">
        <v>31</v>
      </c>
      <c r="I2754" t="s">
        <v>31</v>
      </c>
      <c r="J2754" s="2">
        <v>970</v>
      </c>
      <c r="K2754" s="1" t="s">
        <v>1108</v>
      </c>
    </row>
    <row r="2755" spans="1:11" x14ac:dyDescent="0.3">
      <c r="A2755" s="3">
        <v>23102</v>
      </c>
      <c r="B2755" t="s">
        <v>20274</v>
      </c>
      <c r="C2755" t="s">
        <v>2</v>
      </c>
      <c r="D2755" t="s">
        <v>2</v>
      </c>
      <c r="E2755" s="5">
        <v>57943038</v>
      </c>
      <c r="F2755" t="s">
        <v>20275</v>
      </c>
      <c r="G2755">
        <v>37075</v>
      </c>
      <c r="H2755" t="s">
        <v>31</v>
      </c>
      <c r="I2755" t="s">
        <v>2</v>
      </c>
      <c r="J2755" s="2">
        <v>970</v>
      </c>
      <c r="K2755" s="1" t="s">
        <v>2844</v>
      </c>
    </row>
    <row r="2756" spans="1:11" x14ac:dyDescent="0.3">
      <c r="A2756" s="3">
        <v>23102</v>
      </c>
      <c r="B2756" t="s">
        <v>20276</v>
      </c>
      <c r="C2756" t="s">
        <v>13198</v>
      </c>
      <c r="D2756" t="s">
        <v>2</v>
      </c>
      <c r="E2756" s="5">
        <v>22877927</v>
      </c>
      <c r="F2756" t="s">
        <v>20277</v>
      </c>
      <c r="G2756">
        <v>37445</v>
      </c>
      <c r="H2756" t="s">
        <v>673</v>
      </c>
      <c r="I2756" t="s">
        <v>2</v>
      </c>
      <c r="J2756" s="2">
        <v>862</v>
      </c>
      <c r="K2756" s="1" t="s">
        <v>20278</v>
      </c>
    </row>
    <row r="2757" spans="1:11" x14ac:dyDescent="0.3">
      <c r="A2757" s="3">
        <v>23102</v>
      </c>
      <c r="B2757" t="s">
        <v>20279</v>
      </c>
      <c r="C2757" t="s">
        <v>2</v>
      </c>
      <c r="D2757" t="s">
        <v>2</v>
      </c>
      <c r="E2757" s="5">
        <v>91313732</v>
      </c>
      <c r="F2757" t="s">
        <v>20280</v>
      </c>
      <c r="G2757">
        <v>37124</v>
      </c>
      <c r="H2757" t="s">
        <v>409</v>
      </c>
      <c r="I2757" t="s">
        <v>2</v>
      </c>
      <c r="J2757" s="2">
        <v>682</v>
      </c>
      <c r="K2757" s="1" t="s">
        <v>3176</v>
      </c>
    </row>
    <row r="2758" spans="1:11" x14ac:dyDescent="0.3">
      <c r="A2758" s="3">
        <v>23102</v>
      </c>
      <c r="B2758" t="s">
        <v>20281</v>
      </c>
      <c r="C2758" t="s">
        <v>2</v>
      </c>
      <c r="D2758" t="s">
        <v>2</v>
      </c>
      <c r="E2758" s="5">
        <v>98221495</v>
      </c>
      <c r="F2758" t="s">
        <v>20282</v>
      </c>
      <c r="G2758">
        <v>37075</v>
      </c>
      <c r="H2758" t="s">
        <v>31</v>
      </c>
      <c r="I2758" t="s">
        <v>2</v>
      </c>
      <c r="J2758" s="2">
        <v>970</v>
      </c>
      <c r="K2758" s="1" t="s">
        <v>9320</v>
      </c>
    </row>
    <row r="2759" spans="1:11" x14ac:dyDescent="0.3">
      <c r="A2759" s="3">
        <v>23102</v>
      </c>
      <c r="B2759" t="s">
        <v>20283</v>
      </c>
      <c r="C2759" t="s">
        <v>1979</v>
      </c>
      <c r="D2759" t="s">
        <v>2</v>
      </c>
      <c r="E2759" s="5">
        <v>23461552</v>
      </c>
      <c r="F2759" t="s">
        <v>20282</v>
      </c>
      <c r="G2759">
        <v>37075</v>
      </c>
      <c r="H2759" t="s">
        <v>31</v>
      </c>
      <c r="I2759" t="s">
        <v>2</v>
      </c>
      <c r="J2759" s="2">
        <v>711</v>
      </c>
      <c r="K2759" s="1" t="s">
        <v>1085</v>
      </c>
    </row>
    <row r="2760" spans="1:11" x14ac:dyDescent="0.3">
      <c r="A2760" s="3">
        <v>23102</v>
      </c>
      <c r="B2760" t="s">
        <v>20284</v>
      </c>
      <c r="C2760" t="s">
        <v>2</v>
      </c>
      <c r="D2760" t="s">
        <v>2</v>
      </c>
      <c r="E2760" s="5">
        <v>97843918</v>
      </c>
      <c r="F2760" t="s">
        <v>20285</v>
      </c>
      <c r="G2760">
        <v>37520</v>
      </c>
      <c r="H2760" t="s">
        <v>20</v>
      </c>
      <c r="I2760" t="s">
        <v>2</v>
      </c>
      <c r="J2760" s="2">
        <v>970</v>
      </c>
      <c r="K2760" s="1" t="s">
        <v>5405</v>
      </c>
    </row>
    <row r="2761" spans="1:11" x14ac:dyDescent="0.3">
      <c r="A2761" s="3">
        <v>23102</v>
      </c>
      <c r="B2761" t="s">
        <v>20286</v>
      </c>
      <c r="C2761" t="s">
        <v>2</v>
      </c>
      <c r="D2761" t="s">
        <v>2</v>
      </c>
      <c r="E2761" s="5">
        <v>97768370</v>
      </c>
      <c r="F2761" t="s">
        <v>20287</v>
      </c>
      <c r="G2761">
        <v>37077</v>
      </c>
      <c r="H2761" t="s">
        <v>31</v>
      </c>
      <c r="I2761" t="s">
        <v>2</v>
      </c>
      <c r="J2761" s="2">
        <v>970</v>
      </c>
      <c r="K2761" s="1" t="s">
        <v>203</v>
      </c>
    </row>
    <row r="2762" spans="1:11" x14ac:dyDescent="0.3">
      <c r="A2762" s="3">
        <v>23102</v>
      </c>
      <c r="B2762" t="s">
        <v>20288</v>
      </c>
      <c r="C2762" t="s">
        <v>2</v>
      </c>
      <c r="D2762" t="s">
        <v>2</v>
      </c>
      <c r="E2762" s="5">
        <v>70939938</v>
      </c>
      <c r="F2762" t="s">
        <v>20289</v>
      </c>
      <c r="G2762">
        <v>37083</v>
      </c>
      <c r="H2762" t="s">
        <v>31</v>
      </c>
      <c r="I2762" t="s">
        <v>2</v>
      </c>
      <c r="J2762" s="2">
        <v>970</v>
      </c>
      <c r="K2762" s="1" t="s">
        <v>20290</v>
      </c>
    </row>
    <row r="2763" spans="1:11" x14ac:dyDescent="0.3">
      <c r="A2763" s="3">
        <v>23102</v>
      </c>
      <c r="B2763" t="s">
        <v>20291</v>
      </c>
      <c r="C2763" t="s">
        <v>20292</v>
      </c>
      <c r="D2763" t="s">
        <v>20293</v>
      </c>
      <c r="E2763" s="5">
        <v>84932587</v>
      </c>
      <c r="F2763" t="s">
        <v>2879</v>
      </c>
      <c r="G2763">
        <v>37520</v>
      </c>
      <c r="H2763" t="s">
        <v>20</v>
      </c>
      <c r="I2763" t="s">
        <v>2</v>
      </c>
      <c r="J2763" s="2">
        <v>749</v>
      </c>
      <c r="K2763" s="1" t="s">
        <v>1349</v>
      </c>
    </row>
    <row r="2764" spans="1:11" x14ac:dyDescent="0.3">
      <c r="A2764" s="3">
        <v>23102</v>
      </c>
      <c r="B2764" t="s">
        <v>20294</v>
      </c>
      <c r="C2764" t="s">
        <v>2</v>
      </c>
      <c r="D2764" t="s">
        <v>2</v>
      </c>
      <c r="E2764" s="5">
        <v>57187603</v>
      </c>
      <c r="F2764" t="s">
        <v>20295</v>
      </c>
      <c r="G2764">
        <v>37130</v>
      </c>
      <c r="H2764" t="s">
        <v>60</v>
      </c>
      <c r="I2764" t="s">
        <v>3796</v>
      </c>
      <c r="J2764" s="2">
        <v>970</v>
      </c>
      <c r="K2764" s="1" t="s">
        <v>2095</v>
      </c>
    </row>
    <row r="2765" spans="1:11" x14ac:dyDescent="0.3">
      <c r="A2765" s="3">
        <v>23102</v>
      </c>
      <c r="B2765" t="s">
        <v>20296</v>
      </c>
      <c r="C2765" t="s">
        <v>2</v>
      </c>
      <c r="D2765" t="s">
        <v>2</v>
      </c>
      <c r="E2765" s="5">
        <v>23465232</v>
      </c>
      <c r="F2765" t="s">
        <v>20297</v>
      </c>
      <c r="G2765">
        <v>37079</v>
      </c>
      <c r="H2765" t="s">
        <v>31</v>
      </c>
      <c r="I2765" t="s">
        <v>2</v>
      </c>
      <c r="J2765" s="2">
        <v>702</v>
      </c>
      <c r="K2765" s="1" t="s">
        <v>20298</v>
      </c>
    </row>
    <row r="2766" spans="1:11" x14ac:dyDescent="0.3">
      <c r="A2766" s="3">
        <v>23102</v>
      </c>
      <c r="B2766" t="s">
        <v>20299</v>
      </c>
      <c r="C2766" t="s">
        <v>2</v>
      </c>
      <c r="D2766" t="s">
        <v>2</v>
      </c>
      <c r="E2766" s="5">
        <v>98139411</v>
      </c>
      <c r="F2766" t="s">
        <v>20300</v>
      </c>
      <c r="G2766">
        <v>37130</v>
      </c>
      <c r="H2766" t="s">
        <v>60</v>
      </c>
      <c r="I2766" t="s">
        <v>2</v>
      </c>
      <c r="J2766" s="2">
        <v>970</v>
      </c>
      <c r="K2766" s="1" t="s">
        <v>4174</v>
      </c>
    </row>
    <row r="2767" spans="1:11" x14ac:dyDescent="0.3">
      <c r="A2767" s="3">
        <v>23102</v>
      </c>
      <c r="B2767" t="s">
        <v>20301</v>
      </c>
      <c r="C2767" t="s">
        <v>6465</v>
      </c>
      <c r="D2767" t="s">
        <v>2</v>
      </c>
      <c r="E2767" s="5">
        <v>23447821</v>
      </c>
      <c r="F2767" t="s">
        <v>11563</v>
      </c>
      <c r="G2767">
        <v>37130</v>
      </c>
      <c r="H2767" t="s">
        <v>60</v>
      </c>
      <c r="I2767" t="s">
        <v>2</v>
      </c>
      <c r="J2767" s="2">
        <v>862</v>
      </c>
      <c r="K2767" s="1" t="s">
        <v>1205</v>
      </c>
    </row>
    <row r="2768" spans="1:11" x14ac:dyDescent="0.3">
      <c r="A2768" s="3">
        <v>23102</v>
      </c>
      <c r="B2768" t="s">
        <v>20299</v>
      </c>
      <c r="C2768" t="s">
        <v>20302</v>
      </c>
      <c r="D2768" t="s">
        <v>2</v>
      </c>
      <c r="E2768" s="5">
        <v>23447826</v>
      </c>
      <c r="F2768" t="s">
        <v>20300</v>
      </c>
      <c r="G2768">
        <v>37130</v>
      </c>
      <c r="H2768" t="s">
        <v>60</v>
      </c>
      <c r="I2768" t="s">
        <v>2</v>
      </c>
      <c r="J2768" s="2">
        <v>477</v>
      </c>
      <c r="K2768" s="1" t="s">
        <v>914</v>
      </c>
    </row>
    <row r="2769" spans="1:11" x14ac:dyDescent="0.3">
      <c r="A2769" s="3">
        <v>23102</v>
      </c>
      <c r="B2769" t="s">
        <v>20303</v>
      </c>
      <c r="C2769" t="s">
        <v>2</v>
      </c>
      <c r="D2769" t="s">
        <v>2</v>
      </c>
      <c r="E2769" s="5">
        <v>98312515</v>
      </c>
      <c r="F2769" t="s">
        <v>20304</v>
      </c>
      <c r="G2769">
        <v>37139</v>
      </c>
      <c r="H2769" t="s">
        <v>110</v>
      </c>
      <c r="I2769" t="s">
        <v>2</v>
      </c>
      <c r="J2769" s="2">
        <v>970</v>
      </c>
      <c r="K2769" s="1" t="s">
        <v>111</v>
      </c>
    </row>
    <row r="2770" spans="1:11" x14ac:dyDescent="0.3">
      <c r="A2770" s="3">
        <v>23102</v>
      </c>
      <c r="B2770" t="s">
        <v>20305</v>
      </c>
      <c r="C2770" t="s">
        <v>17508</v>
      </c>
      <c r="D2770" t="s">
        <v>2</v>
      </c>
      <c r="E2770" s="5">
        <v>27399888</v>
      </c>
      <c r="F2770" t="s">
        <v>5540</v>
      </c>
      <c r="G2770">
        <v>37520</v>
      </c>
      <c r="H2770" t="s">
        <v>20</v>
      </c>
      <c r="I2770" t="s">
        <v>2</v>
      </c>
      <c r="J2770" s="2">
        <v>862</v>
      </c>
      <c r="K2770" s="1" t="s">
        <v>20306</v>
      </c>
    </row>
    <row r="2771" spans="1:11" x14ac:dyDescent="0.3">
      <c r="A2771" s="3">
        <v>23102</v>
      </c>
      <c r="B2771" t="s">
        <v>20307</v>
      </c>
      <c r="C2771" t="s">
        <v>2</v>
      </c>
      <c r="D2771" t="s">
        <v>2</v>
      </c>
      <c r="E2771" s="5">
        <v>57495371</v>
      </c>
      <c r="F2771" t="s">
        <v>20308</v>
      </c>
      <c r="G2771">
        <v>37077</v>
      </c>
      <c r="H2771" t="s">
        <v>31</v>
      </c>
      <c r="I2771" t="s">
        <v>1093</v>
      </c>
      <c r="J2771" s="2">
        <v>970</v>
      </c>
      <c r="K2771" s="1" t="s">
        <v>2898</v>
      </c>
    </row>
    <row r="2772" spans="1:11" x14ac:dyDescent="0.3">
      <c r="A2772" s="3">
        <v>23102</v>
      </c>
      <c r="B2772" t="s">
        <v>20309</v>
      </c>
      <c r="C2772" t="s">
        <v>2</v>
      </c>
      <c r="D2772" t="s">
        <v>2</v>
      </c>
      <c r="E2772" s="5">
        <v>78528465</v>
      </c>
      <c r="F2772" t="s">
        <v>20310</v>
      </c>
      <c r="G2772">
        <v>37085</v>
      </c>
      <c r="H2772" t="s">
        <v>31</v>
      </c>
      <c r="I2772" t="s">
        <v>2</v>
      </c>
      <c r="J2772" s="2">
        <v>970</v>
      </c>
      <c r="K2772" s="1" t="s">
        <v>2365</v>
      </c>
    </row>
    <row r="2773" spans="1:11" x14ac:dyDescent="0.3">
      <c r="A2773" s="3">
        <v>23102</v>
      </c>
      <c r="B2773" t="s">
        <v>20311</v>
      </c>
      <c r="C2773" t="s">
        <v>6538</v>
      </c>
      <c r="D2773" t="s">
        <v>207</v>
      </c>
      <c r="E2773" s="5">
        <v>23299929</v>
      </c>
      <c r="F2773" t="s">
        <v>17833</v>
      </c>
      <c r="G2773">
        <v>37412</v>
      </c>
      <c r="H2773" t="s">
        <v>207</v>
      </c>
      <c r="I2773" t="s">
        <v>2</v>
      </c>
      <c r="J2773" s="2">
        <v>862</v>
      </c>
      <c r="K2773" s="1" t="s">
        <v>2524</v>
      </c>
    </row>
    <row r="2774" spans="1:11" x14ac:dyDescent="0.3">
      <c r="A2774" s="3">
        <v>23102</v>
      </c>
      <c r="B2774" t="s">
        <v>20312</v>
      </c>
      <c r="C2774" t="s">
        <v>3081</v>
      </c>
      <c r="D2774" t="s">
        <v>2</v>
      </c>
      <c r="E2774" s="5">
        <v>23441739</v>
      </c>
      <c r="F2774" t="s">
        <v>20313</v>
      </c>
      <c r="G2774">
        <v>37077</v>
      </c>
      <c r="H2774" t="s">
        <v>31</v>
      </c>
      <c r="I2774" t="s">
        <v>2</v>
      </c>
      <c r="J2774" s="2">
        <v>691</v>
      </c>
      <c r="K2774" s="1" t="s">
        <v>20314</v>
      </c>
    </row>
    <row r="2775" spans="1:11" x14ac:dyDescent="0.3">
      <c r="A2775" s="3">
        <v>23102</v>
      </c>
      <c r="B2775" t="s">
        <v>20315</v>
      </c>
      <c r="C2775" t="s">
        <v>2</v>
      </c>
      <c r="D2775" t="s">
        <v>2</v>
      </c>
      <c r="E2775" s="5">
        <v>70562193</v>
      </c>
      <c r="F2775" t="s">
        <v>20316</v>
      </c>
      <c r="G2775">
        <v>37133</v>
      </c>
      <c r="H2775" t="s">
        <v>65</v>
      </c>
      <c r="I2775" t="s">
        <v>2</v>
      </c>
      <c r="J2775" s="2">
        <v>970</v>
      </c>
      <c r="K2775" s="1" t="s">
        <v>67</v>
      </c>
    </row>
    <row r="2776" spans="1:11" x14ac:dyDescent="0.3">
      <c r="A2776" s="3">
        <v>23102</v>
      </c>
      <c r="B2776" t="s">
        <v>20317</v>
      </c>
      <c r="C2776" t="s">
        <v>20318</v>
      </c>
      <c r="D2776" t="s">
        <v>20319</v>
      </c>
      <c r="E2776" s="5">
        <v>23119356</v>
      </c>
      <c r="F2776" t="s">
        <v>20320</v>
      </c>
      <c r="G2776">
        <v>37520</v>
      </c>
      <c r="H2776" t="s">
        <v>20</v>
      </c>
      <c r="I2776" t="s">
        <v>2</v>
      </c>
      <c r="J2776" s="2">
        <v>862</v>
      </c>
      <c r="K2776" s="1" t="s">
        <v>4597</v>
      </c>
    </row>
    <row r="2777" spans="1:11" x14ac:dyDescent="0.3">
      <c r="A2777" s="3">
        <v>23102</v>
      </c>
      <c r="B2777" t="s">
        <v>20321</v>
      </c>
      <c r="C2777" t="s">
        <v>20322</v>
      </c>
      <c r="D2777" t="s">
        <v>2</v>
      </c>
      <c r="E2777" s="5">
        <v>23148124</v>
      </c>
      <c r="F2777" t="s">
        <v>20320</v>
      </c>
      <c r="G2777">
        <v>37520</v>
      </c>
      <c r="H2777" t="s">
        <v>20</v>
      </c>
      <c r="I2777" t="s">
        <v>2</v>
      </c>
      <c r="J2777" s="2">
        <v>862</v>
      </c>
      <c r="K2777" s="1" t="s">
        <v>1882</v>
      </c>
    </row>
    <row r="2778" spans="1:11" x14ac:dyDescent="0.3">
      <c r="A2778" s="3">
        <v>23102</v>
      </c>
      <c r="B2778" t="s">
        <v>20323</v>
      </c>
      <c r="C2778" t="s">
        <v>20324</v>
      </c>
      <c r="D2778" t="s">
        <v>2</v>
      </c>
      <c r="E2778" s="5">
        <v>23199375</v>
      </c>
      <c r="F2778" t="s">
        <v>19908</v>
      </c>
      <c r="G2778">
        <v>37431</v>
      </c>
      <c r="H2778" t="s">
        <v>46</v>
      </c>
      <c r="I2778" t="s">
        <v>2</v>
      </c>
      <c r="J2778" s="2">
        <v>682</v>
      </c>
      <c r="K2778" s="1" t="s">
        <v>229</v>
      </c>
    </row>
    <row r="2779" spans="1:11" x14ac:dyDescent="0.3">
      <c r="A2779" s="3">
        <v>23102</v>
      </c>
      <c r="B2779" t="s">
        <v>20325</v>
      </c>
      <c r="C2779" t="s">
        <v>2</v>
      </c>
      <c r="D2779" t="s">
        <v>2</v>
      </c>
      <c r="E2779" s="5">
        <v>98493649</v>
      </c>
      <c r="F2779" t="s">
        <v>20326</v>
      </c>
      <c r="G2779">
        <v>37120</v>
      </c>
      <c r="H2779" t="s">
        <v>114</v>
      </c>
      <c r="I2779" t="s">
        <v>2</v>
      </c>
      <c r="J2779" s="2">
        <v>970</v>
      </c>
      <c r="K2779" s="1" t="s">
        <v>2067</v>
      </c>
    </row>
    <row r="2780" spans="1:11" x14ac:dyDescent="0.3">
      <c r="A2780" s="3">
        <v>23102</v>
      </c>
      <c r="B2780" t="s">
        <v>20327</v>
      </c>
      <c r="C2780" t="s">
        <v>18646</v>
      </c>
      <c r="D2780" t="s">
        <v>2</v>
      </c>
      <c r="E2780" s="5">
        <v>23206158</v>
      </c>
      <c r="F2780" t="s">
        <v>17427</v>
      </c>
      <c r="G2780">
        <v>37073</v>
      </c>
      <c r="H2780" t="s">
        <v>31</v>
      </c>
      <c r="I2780" t="s">
        <v>2</v>
      </c>
      <c r="J2780" s="2">
        <v>862</v>
      </c>
      <c r="K2780" s="1" t="s">
        <v>613</v>
      </c>
    </row>
    <row r="2781" spans="1:11" x14ac:dyDescent="0.3">
      <c r="A2781" s="3">
        <v>23102</v>
      </c>
      <c r="B2781" t="s">
        <v>20328</v>
      </c>
      <c r="C2781" t="s">
        <v>20329</v>
      </c>
      <c r="D2781" t="s">
        <v>2</v>
      </c>
      <c r="E2781" s="5">
        <v>23353107</v>
      </c>
      <c r="F2781" t="s">
        <v>20330</v>
      </c>
      <c r="G2781">
        <v>37077</v>
      </c>
      <c r="H2781" t="s">
        <v>31</v>
      </c>
      <c r="I2781" t="s">
        <v>2</v>
      </c>
      <c r="J2781" s="2">
        <v>855</v>
      </c>
      <c r="K2781" s="1" t="s">
        <v>1361</v>
      </c>
    </row>
    <row r="2782" spans="1:11" x14ac:dyDescent="0.3">
      <c r="A2782" s="3">
        <v>23102</v>
      </c>
      <c r="B2782" t="s">
        <v>20331</v>
      </c>
      <c r="C2782" t="s">
        <v>6465</v>
      </c>
      <c r="D2782" t="s">
        <v>2</v>
      </c>
      <c r="E2782" s="5">
        <v>23319912</v>
      </c>
      <c r="F2782" t="s">
        <v>125</v>
      </c>
      <c r="G2782">
        <v>37115</v>
      </c>
      <c r="H2782" t="s">
        <v>4</v>
      </c>
      <c r="I2782" t="s">
        <v>2</v>
      </c>
      <c r="J2782" s="2">
        <v>862</v>
      </c>
      <c r="K2782" s="1" t="s">
        <v>152</v>
      </c>
    </row>
    <row r="2783" spans="1:11" x14ac:dyDescent="0.3">
      <c r="A2783" s="3">
        <v>23102</v>
      </c>
      <c r="B2783" t="s">
        <v>20332</v>
      </c>
      <c r="C2783" t="s">
        <v>20333</v>
      </c>
      <c r="D2783" t="s">
        <v>2</v>
      </c>
      <c r="E2783" s="5">
        <v>23375114</v>
      </c>
      <c r="F2783" t="s">
        <v>4400</v>
      </c>
      <c r="G2783">
        <v>37083</v>
      </c>
      <c r="H2783" t="s">
        <v>31</v>
      </c>
      <c r="I2783" t="s">
        <v>2</v>
      </c>
      <c r="J2783" s="2">
        <v>869</v>
      </c>
      <c r="K2783" s="1" t="s">
        <v>710</v>
      </c>
    </row>
    <row r="2784" spans="1:11" x14ac:dyDescent="0.3">
      <c r="A2784" s="3">
        <v>23102</v>
      </c>
      <c r="B2784" t="s">
        <v>20334</v>
      </c>
      <c r="C2784" t="s">
        <v>2</v>
      </c>
      <c r="D2784" t="s">
        <v>2</v>
      </c>
      <c r="E2784" s="5">
        <v>57867935</v>
      </c>
      <c r="F2784" t="s">
        <v>20335</v>
      </c>
      <c r="G2784">
        <v>37073</v>
      </c>
      <c r="H2784" t="s">
        <v>31</v>
      </c>
      <c r="I2784" t="s">
        <v>31</v>
      </c>
      <c r="J2784" s="2">
        <v>970</v>
      </c>
      <c r="K2784" s="1" t="s">
        <v>540</v>
      </c>
    </row>
    <row r="2785" spans="1:11" x14ac:dyDescent="0.3">
      <c r="A2785" s="3">
        <v>23102</v>
      </c>
      <c r="B2785" t="s">
        <v>20336</v>
      </c>
      <c r="C2785" t="s">
        <v>2</v>
      </c>
      <c r="D2785" t="s">
        <v>2</v>
      </c>
      <c r="E2785" s="5">
        <v>57577865</v>
      </c>
      <c r="F2785" t="s">
        <v>20337</v>
      </c>
      <c r="G2785">
        <v>37520</v>
      </c>
      <c r="H2785" t="s">
        <v>20</v>
      </c>
      <c r="I2785" t="s">
        <v>21</v>
      </c>
      <c r="J2785" s="2">
        <v>970</v>
      </c>
      <c r="K2785" s="1" t="s">
        <v>3278</v>
      </c>
    </row>
    <row r="2786" spans="1:11" x14ac:dyDescent="0.3">
      <c r="A2786" s="3">
        <v>23102</v>
      </c>
      <c r="B2786" t="s">
        <v>20338</v>
      </c>
      <c r="C2786" t="s">
        <v>2</v>
      </c>
      <c r="D2786" t="s">
        <v>2</v>
      </c>
      <c r="E2786" s="5">
        <v>97827764</v>
      </c>
      <c r="F2786" t="s">
        <v>20339</v>
      </c>
      <c r="G2786">
        <v>37079</v>
      </c>
      <c r="H2786" t="s">
        <v>31</v>
      </c>
      <c r="I2786" t="s">
        <v>2</v>
      </c>
      <c r="J2786" s="2">
        <v>970</v>
      </c>
      <c r="K2786" s="1" t="s">
        <v>2187</v>
      </c>
    </row>
    <row r="2787" spans="1:11" x14ac:dyDescent="0.3">
      <c r="A2787" s="3">
        <v>23102</v>
      </c>
      <c r="B2787" t="s">
        <v>20340</v>
      </c>
      <c r="C2787" t="s">
        <v>656</v>
      </c>
      <c r="D2787" t="s">
        <v>2</v>
      </c>
      <c r="E2787" s="5">
        <v>23415715</v>
      </c>
      <c r="F2787" t="s">
        <v>20341</v>
      </c>
      <c r="G2787">
        <v>37085</v>
      </c>
      <c r="H2787" t="s">
        <v>31</v>
      </c>
      <c r="I2787" t="s">
        <v>2</v>
      </c>
      <c r="J2787" s="2">
        <v>683</v>
      </c>
      <c r="K2787" s="1" t="s">
        <v>1061</v>
      </c>
    </row>
    <row r="2788" spans="1:11" x14ac:dyDescent="0.3">
      <c r="A2788" s="3">
        <v>23102</v>
      </c>
      <c r="B2788" t="s">
        <v>20342</v>
      </c>
      <c r="C2788" t="s">
        <v>20343</v>
      </c>
      <c r="D2788" t="s">
        <v>2</v>
      </c>
      <c r="E2788" s="5">
        <v>25781456</v>
      </c>
      <c r="F2788" t="s">
        <v>20344</v>
      </c>
      <c r="G2788">
        <v>37085</v>
      </c>
      <c r="H2788" t="s">
        <v>31</v>
      </c>
      <c r="I2788" t="s">
        <v>2</v>
      </c>
      <c r="J2788" s="2">
        <v>702</v>
      </c>
      <c r="K2788" s="1" t="s">
        <v>516</v>
      </c>
    </row>
    <row r="2789" spans="1:11" x14ac:dyDescent="0.3">
      <c r="A2789" s="3">
        <v>23102</v>
      </c>
      <c r="B2789" t="s">
        <v>20345</v>
      </c>
      <c r="C2789" t="s">
        <v>2</v>
      </c>
      <c r="D2789" t="s">
        <v>2</v>
      </c>
      <c r="E2789" s="5">
        <v>70927245</v>
      </c>
      <c r="F2789" t="s">
        <v>20346</v>
      </c>
      <c r="G2789">
        <v>37073</v>
      </c>
      <c r="H2789" t="s">
        <v>31</v>
      </c>
      <c r="I2789" t="s">
        <v>2</v>
      </c>
      <c r="J2789" s="2">
        <v>970</v>
      </c>
      <c r="K2789" s="1" t="s">
        <v>2725</v>
      </c>
    </row>
    <row r="2790" spans="1:11" x14ac:dyDescent="0.3">
      <c r="A2790" s="3">
        <v>23102</v>
      </c>
      <c r="B2790" t="s">
        <v>20347</v>
      </c>
      <c r="C2790" t="s">
        <v>2</v>
      </c>
      <c r="D2790" t="s">
        <v>2</v>
      </c>
      <c r="E2790" s="5">
        <v>57454743</v>
      </c>
      <c r="F2790" t="s">
        <v>20348</v>
      </c>
      <c r="G2790">
        <v>37083</v>
      </c>
      <c r="H2790" t="s">
        <v>31</v>
      </c>
      <c r="I2790" t="s">
        <v>2</v>
      </c>
      <c r="J2790" s="2">
        <v>970</v>
      </c>
      <c r="K2790" s="1" t="s">
        <v>3897</v>
      </c>
    </row>
    <row r="2791" spans="1:11" x14ac:dyDescent="0.3">
      <c r="A2791" s="3">
        <v>23102</v>
      </c>
      <c r="B2791" t="s">
        <v>20349</v>
      </c>
      <c r="C2791" t="s">
        <v>2</v>
      </c>
      <c r="D2791" t="s">
        <v>2</v>
      </c>
      <c r="E2791" s="5">
        <v>58795946</v>
      </c>
      <c r="F2791" t="s">
        <v>20350</v>
      </c>
      <c r="G2791">
        <v>37079</v>
      </c>
      <c r="H2791" t="s">
        <v>31</v>
      </c>
      <c r="I2791" t="s">
        <v>4417</v>
      </c>
      <c r="J2791" s="2">
        <v>970</v>
      </c>
      <c r="K2791" s="1" t="s">
        <v>2334</v>
      </c>
    </row>
    <row r="2792" spans="1:11" x14ac:dyDescent="0.3">
      <c r="A2792" s="3">
        <v>23102</v>
      </c>
      <c r="B2792" t="s">
        <v>20349</v>
      </c>
      <c r="C2792" t="s">
        <v>4465</v>
      </c>
      <c r="D2792" t="s">
        <v>2</v>
      </c>
      <c r="E2792" s="5">
        <v>23332511</v>
      </c>
      <c r="F2792" t="s">
        <v>5945</v>
      </c>
      <c r="G2792">
        <v>37115</v>
      </c>
      <c r="H2792" t="s">
        <v>4</v>
      </c>
      <c r="I2792" t="s">
        <v>2</v>
      </c>
      <c r="J2792" s="2">
        <v>862</v>
      </c>
      <c r="K2792" s="1" t="s">
        <v>20351</v>
      </c>
    </row>
    <row r="2793" spans="1:11" x14ac:dyDescent="0.3">
      <c r="A2793" s="3">
        <v>23102</v>
      </c>
      <c r="B2793" t="s">
        <v>20352</v>
      </c>
      <c r="C2793" t="s">
        <v>2</v>
      </c>
      <c r="D2793" t="s">
        <v>2</v>
      </c>
      <c r="E2793" s="5">
        <v>50394090</v>
      </c>
      <c r="F2793" t="s">
        <v>20353</v>
      </c>
      <c r="G2793">
        <v>37075</v>
      </c>
      <c r="H2793" t="s">
        <v>31</v>
      </c>
      <c r="I2793" t="s">
        <v>2813</v>
      </c>
      <c r="J2793" s="2">
        <v>970</v>
      </c>
      <c r="K2793" s="1" t="s">
        <v>9320</v>
      </c>
    </row>
    <row r="2794" spans="1:11" x14ac:dyDescent="0.3">
      <c r="A2794" s="3">
        <v>23102</v>
      </c>
      <c r="B2794" t="s">
        <v>20354</v>
      </c>
      <c r="C2794" t="s">
        <v>2</v>
      </c>
      <c r="D2794" t="s">
        <v>2</v>
      </c>
      <c r="E2794" s="5">
        <v>70786854</v>
      </c>
      <c r="F2794" t="s">
        <v>20355</v>
      </c>
      <c r="G2794">
        <v>37085</v>
      </c>
      <c r="H2794" t="s">
        <v>31</v>
      </c>
      <c r="I2794" t="s">
        <v>2</v>
      </c>
      <c r="J2794" s="2">
        <v>970</v>
      </c>
      <c r="K2794" s="1" t="s">
        <v>2589</v>
      </c>
    </row>
    <row r="2795" spans="1:11" x14ac:dyDescent="0.3">
      <c r="A2795" s="3">
        <v>23102</v>
      </c>
      <c r="B2795" t="s">
        <v>20356</v>
      </c>
      <c r="C2795" t="s">
        <v>12191</v>
      </c>
      <c r="D2795" t="s">
        <v>2</v>
      </c>
      <c r="E2795" s="5">
        <v>23342498</v>
      </c>
      <c r="F2795" t="s">
        <v>20355</v>
      </c>
      <c r="G2795">
        <v>37085</v>
      </c>
      <c r="H2795" t="s">
        <v>31</v>
      </c>
      <c r="I2795" t="s">
        <v>2</v>
      </c>
      <c r="J2795" s="2">
        <v>750</v>
      </c>
      <c r="K2795" s="1" t="s">
        <v>20357</v>
      </c>
    </row>
    <row r="2796" spans="1:11" x14ac:dyDescent="0.3">
      <c r="A2796" s="3">
        <v>23102</v>
      </c>
      <c r="B2796" t="s">
        <v>20358</v>
      </c>
      <c r="C2796" t="s">
        <v>3875</v>
      </c>
      <c r="D2796" t="s">
        <v>2</v>
      </c>
      <c r="E2796" s="5">
        <v>23371143</v>
      </c>
      <c r="F2796" t="s">
        <v>20359</v>
      </c>
      <c r="G2796">
        <v>37073</v>
      </c>
      <c r="H2796" t="s">
        <v>31</v>
      </c>
      <c r="I2796" t="s">
        <v>2</v>
      </c>
      <c r="J2796" s="2">
        <v>862</v>
      </c>
      <c r="K2796" s="1" t="s">
        <v>2313</v>
      </c>
    </row>
    <row r="2797" spans="1:11" x14ac:dyDescent="0.3">
      <c r="A2797" s="3">
        <v>23102</v>
      </c>
      <c r="B2797" t="s">
        <v>20360</v>
      </c>
      <c r="C2797" t="s">
        <v>2</v>
      </c>
      <c r="D2797" t="s">
        <v>2</v>
      </c>
      <c r="E2797" s="5">
        <v>58321987</v>
      </c>
      <c r="F2797" t="s">
        <v>20361</v>
      </c>
      <c r="G2797">
        <v>37077</v>
      </c>
      <c r="H2797" t="s">
        <v>31</v>
      </c>
      <c r="I2797" t="s">
        <v>3067</v>
      </c>
      <c r="J2797" s="2">
        <v>970</v>
      </c>
      <c r="K2797" s="1" t="s">
        <v>220</v>
      </c>
    </row>
    <row r="2798" spans="1:11" x14ac:dyDescent="0.3">
      <c r="A2798" s="3">
        <v>23102</v>
      </c>
      <c r="B2798" t="s">
        <v>20362</v>
      </c>
      <c r="C2798" t="s">
        <v>2</v>
      </c>
      <c r="D2798" t="s">
        <v>2</v>
      </c>
      <c r="E2798" s="5">
        <v>78673554</v>
      </c>
      <c r="F2798" t="s">
        <v>20363</v>
      </c>
      <c r="G2798">
        <v>34346</v>
      </c>
      <c r="H2798" t="s">
        <v>50</v>
      </c>
      <c r="I2798" t="s">
        <v>2</v>
      </c>
      <c r="J2798" s="2">
        <v>970</v>
      </c>
      <c r="K2798" s="1" t="s">
        <v>5757</v>
      </c>
    </row>
    <row r="2799" spans="1:11" x14ac:dyDescent="0.3">
      <c r="A2799" s="3">
        <v>23102</v>
      </c>
      <c r="B2799" t="s">
        <v>20364</v>
      </c>
      <c r="C2799" t="s">
        <v>2</v>
      </c>
      <c r="D2799" t="s">
        <v>2</v>
      </c>
      <c r="E2799" s="5">
        <v>70667678</v>
      </c>
      <c r="F2799" t="s">
        <v>20365</v>
      </c>
      <c r="G2799">
        <v>37083</v>
      </c>
      <c r="H2799" t="s">
        <v>31</v>
      </c>
      <c r="I2799" t="s">
        <v>2</v>
      </c>
      <c r="J2799" s="2">
        <v>970</v>
      </c>
      <c r="K2799" s="1" t="s">
        <v>2717</v>
      </c>
    </row>
    <row r="2800" spans="1:11" x14ac:dyDescent="0.3">
      <c r="A2800" s="3">
        <v>23102</v>
      </c>
      <c r="B2800" t="s">
        <v>20366</v>
      </c>
      <c r="C2800" t="s">
        <v>20367</v>
      </c>
      <c r="D2800" t="s">
        <v>20368</v>
      </c>
      <c r="E2800" s="5">
        <v>23133560</v>
      </c>
      <c r="F2800" t="s">
        <v>20369</v>
      </c>
      <c r="G2800">
        <v>37136</v>
      </c>
      <c r="H2800" t="s">
        <v>344</v>
      </c>
      <c r="I2800" t="s">
        <v>2</v>
      </c>
      <c r="J2800" s="2">
        <v>712</v>
      </c>
      <c r="K2800" s="1" t="s">
        <v>20370</v>
      </c>
    </row>
    <row r="2801" spans="1:11" x14ac:dyDescent="0.3">
      <c r="A2801" s="3">
        <v>23102</v>
      </c>
      <c r="B2801" t="s">
        <v>20371</v>
      </c>
      <c r="C2801" t="s">
        <v>2</v>
      </c>
      <c r="D2801" t="s">
        <v>2</v>
      </c>
      <c r="E2801" s="5">
        <v>23459699</v>
      </c>
      <c r="F2801" t="s">
        <v>20372</v>
      </c>
      <c r="G2801">
        <v>37120</v>
      </c>
      <c r="H2801" t="s">
        <v>114</v>
      </c>
      <c r="I2801" t="s">
        <v>2</v>
      </c>
      <c r="J2801" s="2">
        <v>970</v>
      </c>
      <c r="K2801" s="1" t="s">
        <v>1769</v>
      </c>
    </row>
    <row r="2802" spans="1:11" x14ac:dyDescent="0.3">
      <c r="A2802" s="3">
        <v>23102</v>
      </c>
      <c r="B2802" t="s">
        <v>20373</v>
      </c>
      <c r="C2802" t="s">
        <v>2</v>
      </c>
      <c r="D2802" t="s">
        <v>2</v>
      </c>
      <c r="E2802" s="5">
        <v>70630292</v>
      </c>
      <c r="F2802" t="s">
        <v>20374</v>
      </c>
      <c r="G2802">
        <v>37073</v>
      </c>
      <c r="H2802" t="s">
        <v>31</v>
      </c>
      <c r="I2802" t="s">
        <v>2</v>
      </c>
      <c r="J2802" s="2">
        <v>970</v>
      </c>
      <c r="K2802" s="1" t="s">
        <v>9568</v>
      </c>
    </row>
    <row r="2803" spans="1:11" x14ac:dyDescent="0.3">
      <c r="A2803" s="3">
        <v>23102</v>
      </c>
      <c r="B2803" t="s">
        <v>20375</v>
      </c>
      <c r="C2803" t="s">
        <v>2</v>
      </c>
      <c r="D2803" t="s">
        <v>2</v>
      </c>
      <c r="E2803" s="5">
        <v>58430945</v>
      </c>
      <c r="F2803" t="s">
        <v>20376</v>
      </c>
      <c r="G2803">
        <v>37115</v>
      </c>
      <c r="H2803" t="s">
        <v>4</v>
      </c>
      <c r="I2803" t="s">
        <v>4</v>
      </c>
      <c r="J2803" s="2">
        <v>970</v>
      </c>
      <c r="K2803" s="1" t="s">
        <v>6020</v>
      </c>
    </row>
    <row r="2804" spans="1:11" x14ac:dyDescent="0.3">
      <c r="A2804" s="3">
        <v>23102</v>
      </c>
      <c r="B2804" t="s">
        <v>20377</v>
      </c>
      <c r="C2804" t="s">
        <v>20378</v>
      </c>
      <c r="D2804" t="s">
        <v>17734</v>
      </c>
      <c r="E2804" s="5">
        <v>23265849</v>
      </c>
      <c r="F2804" t="s">
        <v>13061</v>
      </c>
      <c r="G2804">
        <v>37115</v>
      </c>
      <c r="H2804" t="s">
        <v>4</v>
      </c>
      <c r="I2804" t="s">
        <v>2</v>
      </c>
      <c r="J2804" s="2">
        <v>862</v>
      </c>
      <c r="K2804" s="1" t="s">
        <v>20379</v>
      </c>
    </row>
    <row r="2805" spans="1:11" x14ac:dyDescent="0.3">
      <c r="A2805" s="3">
        <v>23102</v>
      </c>
      <c r="B2805" t="s">
        <v>20380</v>
      </c>
      <c r="C2805" t="s">
        <v>893</v>
      </c>
      <c r="D2805" t="s">
        <v>2</v>
      </c>
      <c r="E2805" s="5">
        <v>23182127</v>
      </c>
      <c r="F2805" t="s">
        <v>20381</v>
      </c>
      <c r="G2805">
        <v>37124</v>
      </c>
      <c r="H2805" t="s">
        <v>409</v>
      </c>
      <c r="I2805" t="s">
        <v>2</v>
      </c>
      <c r="J2805" s="2">
        <v>691</v>
      </c>
      <c r="K2805" s="1" t="s">
        <v>1358</v>
      </c>
    </row>
    <row r="2806" spans="1:11" x14ac:dyDescent="0.3">
      <c r="A2806" s="3">
        <v>23102</v>
      </c>
      <c r="B2806" t="s">
        <v>20382</v>
      </c>
      <c r="C2806" t="s">
        <v>2</v>
      </c>
      <c r="D2806" t="s">
        <v>2</v>
      </c>
      <c r="E2806" s="5">
        <v>70299547</v>
      </c>
      <c r="F2806" t="s">
        <v>20383</v>
      </c>
      <c r="G2806">
        <v>37077</v>
      </c>
      <c r="H2806" t="s">
        <v>31</v>
      </c>
      <c r="I2806" t="s">
        <v>2</v>
      </c>
      <c r="J2806" s="2">
        <v>970</v>
      </c>
      <c r="K2806" s="1" t="s">
        <v>393</v>
      </c>
    </row>
    <row r="2807" spans="1:11" x14ac:dyDescent="0.3">
      <c r="A2807" s="3">
        <v>23102</v>
      </c>
      <c r="B2807" t="s">
        <v>20384</v>
      </c>
      <c r="C2807" t="s">
        <v>2</v>
      </c>
      <c r="D2807" t="s">
        <v>2</v>
      </c>
      <c r="E2807" s="5">
        <v>98259412</v>
      </c>
      <c r="F2807" t="s">
        <v>20385</v>
      </c>
      <c r="G2807">
        <v>37079</v>
      </c>
      <c r="H2807" t="s">
        <v>31</v>
      </c>
      <c r="I2807" t="s">
        <v>2</v>
      </c>
      <c r="J2807" s="2">
        <v>970</v>
      </c>
      <c r="K2807" s="1" t="s">
        <v>310</v>
      </c>
    </row>
    <row r="2808" spans="1:11" x14ac:dyDescent="0.3">
      <c r="A2808" s="3">
        <v>23102</v>
      </c>
      <c r="B2808" t="s">
        <v>20384</v>
      </c>
      <c r="C2808" t="s">
        <v>3875</v>
      </c>
      <c r="D2808" t="s">
        <v>2</v>
      </c>
      <c r="E2808" s="5">
        <v>23414428</v>
      </c>
      <c r="F2808" t="s">
        <v>5544</v>
      </c>
      <c r="G2808">
        <v>37075</v>
      </c>
      <c r="H2808" t="s">
        <v>31</v>
      </c>
      <c r="I2808" t="s">
        <v>2</v>
      </c>
      <c r="J2808" s="2">
        <v>862</v>
      </c>
      <c r="K2808" s="1" t="s">
        <v>9320</v>
      </c>
    </row>
    <row r="2809" spans="1:11" x14ac:dyDescent="0.3">
      <c r="A2809" s="3">
        <v>23102</v>
      </c>
      <c r="B2809" t="s">
        <v>20384</v>
      </c>
      <c r="C2809" t="s">
        <v>582</v>
      </c>
      <c r="D2809" t="s">
        <v>2</v>
      </c>
      <c r="E2809" s="5">
        <v>87087912</v>
      </c>
      <c r="F2809" t="s">
        <v>20383</v>
      </c>
      <c r="G2809">
        <v>37077</v>
      </c>
      <c r="H2809" t="s">
        <v>31</v>
      </c>
      <c r="I2809" t="s">
        <v>2</v>
      </c>
      <c r="J2809" s="2">
        <v>682</v>
      </c>
      <c r="K2809" s="1" t="s">
        <v>914</v>
      </c>
    </row>
    <row r="2810" spans="1:11" x14ac:dyDescent="0.3">
      <c r="A2810" s="3">
        <v>23102</v>
      </c>
      <c r="B2810" t="s">
        <v>20386</v>
      </c>
      <c r="C2810" t="s">
        <v>18483</v>
      </c>
      <c r="D2810" t="s">
        <v>20387</v>
      </c>
      <c r="E2810" s="5">
        <v>23428311</v>
      </c>
      <c r="F2810" t="s">
        <v>20388</v>
      </c>
      <c r="G2810">
        <v>37136</v>
      </c>
      <c r="H2810" t="s">
        <v>344</v>
      </c>
      <c r="I2810" t="s">
        <v>2</v>
      </c>
      <c r="J2810" s="2">
        <v>862</v>
      </c>
      <c r="K2810" s="1" t="s">
        <v>20389</v>
      </c>
    </row>
    <row r="2811" spans="1:11" x14ac:dyDescent="0.3">
      <c r="A2811" s="3">
        <v>23102</v>
      </c>
      <c r="B2811" t="s">
        <v>20390</v>
      </c>
      <c r="C2811" t="s">
        <v>2</v>
      </c>
      <c r="D2811" t="s">
        <v>2</v>
      </c>
      <c r="E2811" s="5">
        <v>58560926</v>
      </c>
      <c r="F2811" t="s">
        <v>20391</v>
      </c>
      <c r="G2811">
        <v>37124</v>
      </c>
      <c r="H2811" t="s">
        <v>409</v>
      </c>
      <c r="I2811" t="s">
        <v>11103</v>
      </c>
      <c r="J2811" s="2">
        <v>970</v>
      </c>
      <c r="K2811" s="1" t="s">
        <v>3176</v>
      </c>
    </row>
    <row r="2812" spans="1:11" x14ac:dyDescent="0.3">
      <c r="A2812" s="3">
        <v>23102</v>
      </c>
      <c r="B2812" t="s">
        <v>20392</v>
      </c>
      <c r="C2812" t="s">
        <v>2</v>
      </c>
      <c r="D2812" t="s">
        <v>2</v>
      </c>
      <c r="E2812" s="5">
        <v>18723018</v>
      </c>
      <c r="F2812" t="s">
        <v>11922</v>
      </c>
      <c r="G2812">
        <v>37412</v>
      </c>
      <c r="H2812" t="s">
        <v>207</v>
      </c>
      <c r="I2812" t="s">
        <v>2</v>
      </c>
      <c r="J2812" s="2">
        <v>862</v>
      </c>
      <c r="K2812" s="1" t="s">
        <v>6186</v>
      </c>
    </row>
    <row r="2813" spans="1:11" x14ac:dyDescent="0.3">
      <c r="A2813" s="3">
        <v>23102</v>
      </c>
      <c r="B2813" t="s">
        <v>20393</v>
      </c>
      <c r="C2813" t="s">
        <v>2</v>
      </c>
      <c r="D2813" t="s">
        <v>2</v>
      </c>
      <c r="E2813" s="5">
        <v>70444560</v>
      </c>
      <c r="F2813" t="s">
        <v>20394</v>
      </c>
      <c r="G2813">
        <v>37085</v>
      </c>
      <c r="H2813" t="s">
        <v>31</v>
      </c>
      <c r="I2813" t="s">
        <v>2</v>
      </c>
      <c r="J2813" s="2">
        <v>970</v>
      </c>
      <c r="K2813" s="1" t="s">
        <v>2417</v>
      </c>
    </row>
    <row r="2814" spans="1:11" x14ac:dyDescent="0.3">
      <c r="A2814" s="3">
        <v>23102</v>
      </c>
      <c r="B2814" t="s">
        <v>20395</v>
      </c>
      <c r="C2814" t="s">
        <v>2623</v>
      </c>
      <c r="D2814" t="s">
        <v>2</v>
      </c>
      <c r="E2814" s="5">
        <v>77944952</v>
      </c>
      <c r="F2814" t="s">
        <v>20396</v>
      </c>
      <c r="G2814">
        <v>37431</v>
      </c>
      <c r="H2814" t="s">
        <v>46</v>
      </c>
      <c r="I2814" t="s">
        <v>2</v>
      </c>
      <c r="J2814" s="2">
        <v>702</v>
      </c>
      <c r="K2814" s="1" t="s">
        <v>1698</v>
      </c>
    </row>
    <row r="2815" spans="1:11" x14ac:dyDescent="0.3">
      <c r="A2815" s="3">
        <v>23102</v>
      </c>
      <c r="B2815" t="s">
        <v>20397</v>
      </c>
      <c r="C2815" t="s">
        <v>20398</v>
      </c>
      <c r="D2815" t="s">
        <v>4449</v>
      </c>
      <c r="E2815" s="5">
        <v>23400148</v>
      </c>
      <c r="F2815" t="s">
        <v>9600</v>
      </c>
      <c r="G2815">
        <v>37073</v>
      </c>
      <c r="H2815" t="s">
        <v>31</v>
      </c>
      <c r="I2815" t="s">
        <v>2</v>
      </c>
      <c r="J2815" s="2">
        <v>862</v>
      </c>
      <c r="K2815" s="1" t="s">
        <v>20399</v>
      </c>
    </row>
    <row r="2816" spans="1:11" x14ac:dyDescent="0.3">
      <c r="A2816" s="3">
        <v>23102</v>
      </c>
      <c r="B2816" t="s">
        <v>20400</v>
      </c>
      <c r="C2816" t="s">
        <v>2</v>
      </c>
      <c r="D2816" t="s">
        <v>2</v>
      </c>
      <c r="E2816" s="5">
        <v>23418148</v>
      </c>
      <c r="F2816" t="s">
        <v>20401</v>
      </c>
      <c r="G2816">
        <v>37083</v>
      </c>
      <c r="H2816" t="s">
        <v>31</v>
      </c>
      <c r="I2816" t="s">
        <v>2</v>
      </c>
      <c r="J2816" s="2">
        <v>970</v>
      </c>
      <c r="K2816" s="1" t="s">
        <v>1828</v>
      </c>
    </row>
    <row r="2817" spans="1:11" x14ac:dyDescent="0.3">
      <c r="A2817" s="3">
        <v>23102</v>
      </c>
      <c r="B2817" t="s">
        <v>20402</v>
      </c>
      <c r="C2817" t="s">
        <v>2</v>
      </c>
      <c r="D2817" t="s">
        <v>2</v>
      </c>
      <c r="E2817" s="5">
        <v>70700327</v>
      </c>
      <c r="F2817" t="s">
        <v>20403</v>
      </c>
      <c r="G2817">
        <v>37083</v>
      </c>
      <c r="H2817" t="s">
        <v>31</v>
      </c>
      <c r="I2817" t="s">
        <v>2</v>
      </c>
      <c r="J2817" s="2">
        <v>970</v>
      </c>
      <c r="K2817" s="1" t="s">
        <v>84</v>
      </c>
    </row>
    <row r="2818" spans="1:11" x14ac:dyDescent="0.3">
      <c r="A2818" s="3">
        <v>23102</v>
      </c>
      <c r="B2818" t="s">
        <v>20404</v>
      </c>
      <c r="C2818" t="s">
        <v>2</v>
      </c>
      <c r="D2818" t="s">
        <v>2</v>
      </c>
      <c r="E2818" s="5">
        <v>70491233</v>
      </c>
      <c r="F2818" t="s">
        <v>18959</v>
      </c>
      <c r="G2818">
        <v>37081</v>
      </c>
      <c r="H2818" t="s">
        <v>31</v>
      </c>
      <c r="I2818" t="s">
        <v>2</v>
      </c>
      <c r="J2818" s="2">
        <v>970</v>
      </c>
      <c r="K2818" s="1" t="s">
        <v>2746</v>
      </c>
    </row>
    <row r="2819" spans="1:11" x14ac:dyDescent="0.3">
      <c r="A2819" s="3">
        <v>23102</v>
      </c>
      <c r="B2819" t="s">
        <v>20405</v>
      </c>
      <c r="C2819" t="s">
        <v>2</v>
      </c>
      <c r="D2819" t="s">
        <v>2</v>
      </c>
      <c r="E2819" s="5">
        <v>97833067</v>
      </c>
      <c r="F2819" t="s">
        <v>20406</v>
      </c>
      <c r="G2819">
        <v>37136</v>
      </c>
      <c r="H2819" t="s">
        <v>626</v>
      </c>
      <c r="I2819" t="s">
        <v>2</v>
      </c>
      <c r="J2819" s="2">
        <v>970</v>
      </c>
      <c r="K2819" s="1" t="s">
        <v>629</v>
      </c>
    </row>
    <row r="2820" spans="1:11" x14ac:dyDescent="0.3">
      <c r="A2820" s="3">
        <v>23102</v>
      </c>
      <c r="B2820" t="s">
        <v>20407</v>
      </c>
      <c r="C2820" t="s">
        <v>2</v>
      </c>
      <c r="D2820" t="s">
        <v>2</v>
      </c>
      <c r="E2820" s="5">
        <v>98400000</v>
      </c>
      <c r="F2820" t="s">
        <v>20408</v>
      </c>
      <c r="G2820">
        <v>37083</v>
      </c>
      <c r="H2820" t="s">
        <v>31</v>
      </c>
      <c r="I2820" t="s">
        <v>2</v>
      </c>
      <c r="J2820" s="2">
        <v>970</v>
      </c>
      <c r="K2820" s="1" t="s">
        <v>4554</v>
      </c>
    </row>
    <row r="2821" spans="1:11" x14ac:dyDescent="0.3">
      <c r="A2821" s="3">
        <v>23102</v>
      </c>
      <c r="B2821" t="s">
        <v>20409</v>
      </c>
      <c r="C2821" t="s">
        <v>6538</v>
      </c>
      <c r="D2821" t="s">
        <v>2</v>
      </c>
      <c r="E2821" s="5">
        <v>23157035</v>
      </c>
      <c r="F2821" t="s">
        <v>14059</v>
      </c>
      <c r="G2821">
        <v>37073</v>
      </c>
      <c r="H2821" t="s">
        <v>31</v>
      </c>
      <c r="I2821" t="s">
        <v>2</v>
      </c>
      <c r="J2821" s="2">
        <v>821</v>
      </c>
      <c r="K2821" s="1" t="s">
        <v>2391</v>
      </c>
    </row>
    <row r="2822" spans="1:11" x14ac:dyDescent="0.3">
      <c r="A2822" s="3">
        <v>23102</v>
      </c>
      <c r="B2822" t="s">
        <v>20410</v>
      </c>
      <c r="C2822" t="s">
        <v>3059</v>
      </c>
      <c r="D2822" t="s">
        <v>2</v>
      </c>
      <c r="E2822" s="5">
        <v>13846516</v>
      </c>
      <c r="F2822" t="s">
        <v>20411</v>
      </c>
      <c r="G2822">
        <v>37075</v>
      </c>
      <c r="H2822" t="s">
        <v>31</v>
      </c>
      <c r="I2822" t="s">
        <v>2</v>
      </c>
      <c r="J2822" s="2">
        <v>862</v>
      </c>
      <c r="K2822" s="1" t="s">
        <v>2844</v>
      </c>
    </row>
    <row r="2823" spans="1:11" x14ac:dyDescent="0.3">
      <c r="A2823" s="3">
        <v>23102</v>
      </c>
      <c r="B2823" t="s">
        <v>20412</v>
      </c>
      <c r="C2823" t="s">
        <v>6465</v>
      </c>
      <c r="D2823" t="s">
        <v>2</v>
      </c>
      <c r="E2823" s="5">
        <v>23267373</v>
      </c>
      <c r="F2823" t="s">
        <v>20413</v>
      </c>
      <c r="G2823">
        <v>37115</v>
      </c>
      <c r="H2823" t="s">
        <v>4</v>
      </c>
      <c r="I2823" t="s">
        <v>2</v>
      </c>
      <c r="J2823" s="2">
        <v>862</v>
      </c>
      <c r="K2823" s="1" t="s">
        <v>1364</v>
      </c>
    </row>
    <row r="2824" spans="1:11" x14ac:dyDescent="0.3">
      <c r="A2824" s="3">
        <v>23102</v>
      </c>
      <c r="B2824" t="s">
        <v>20414</v>
      </c>
      <c r="C2824" t="s">
        <v>2</v>
      </c>
      <c r="D2824" t="s">
        <v>2</v>
      </c>
      <c r="E2824" s="5">
        <v>57700978</v>
      </c>
      <c r="F2824" t="s">
        <v>20415</v>
      </c>
      <c r="G2824">
        <v>37434</v>
      </c>
      <c r="H2824" t="s">
        <v>266</v>
      </c>
      <c r="I2824" t="s">
        <v>2</v>
      </c>
      <c r="J2824" s="2">
        <v>970</v>
      </c>
      <c r="K2824" s="1" t="s">
        <v>2061</v>
      </c>
    </row>
    <row r="2825" spans="1:11" x14ac:dyDescent="0.3">
      <c r="A2825" s="3">
        <v>23102</v>
      </c>
      <c r="B2825" t="s">
        <v>20416</v>
      </c>
      <c r="C2825" t="s">
        <v>2</v>
      </c>
      <c r="D2825" t="s">
        <v>2</v>
      </c>
      <c r="E2825" s="5">
        <v>98430249</v>
      </c>
      <c r="F2825" t="s">
        <v>20417</v>
      </c>
      <c r="G2825">
        <v>37120</v>
      </c>
      <c r="H2825" t="s">
        <v>114</v>
      </c>
      <c r="I2825" t="s">
        <v>2</v>
      </c>
      <c r="J2825" s="2">
        <v>970</v>
      </c>
      <c r="K2825" s="1" t="s">
        <v>3846</v>
      </c>
    </row>
    <row r="2826" spans="1:11" x14ac:dyDescent="0.3">
      <c r="A2826" s="3">
        <v>23102</v>
      </c>
      <c r="B2826" t="s">
        <v>20418</v>
      </c>
      <c r="C2826" t="s">
        <v>6465</v>
      </c>
      <c r="D2826" t="s">
        <v>2</v>
      </c>
      <c r="E2826" s="5">
        <v>23345219</v>
      </c>
      <c r="F2826" t="s">
        <v>6826</v>
      </c>
      <c r="G2826">
        <v>37077</v>
      </c>
      <c r="H2826" t="s">
        <v>31</v>
      </c>
      <c r="I2826" t="s">
        <v>2</v>
      </c>
      <c r="J2826" s="2">
        <v>862</v>
      </c>
      <c r="K2826" s="1" t="s">
        <v>2962</v>
      </c>
    </row>
    <row r="2827" spans="1:11" x14ac:dyDescent="0.3">
      <c r="A2827" s="3">
        <v>23102</v>
      </c>
      <c r="B2827" t="s">
        <v>20419</v>
      </c>
      <c r="C2827" t="s">
        <v>3059</v>
      </c>
      <c r="D2827" t="s">
        <v>2</v>
      </c>
      <c r="E2827" s="5">
        <v>23328025</v>
      </c>
      <c r="F2827" t="s">
        <v>20420</v>
      </c>
      <c r="G2827">
        <v>37073</v>
      </c>
      <c r="H2827" t="s">
        <v>31</v>
      </c>
      <c r="I2827" t="s">
        <v>2</v>
      </c>
      <c r="J2827" s="2">
        <v>862</v>
      </c>
      <c r="K2827" s="1" t="s">
        <v>7641</v>
      </c>
    </row>
    <row r="2828" spans="1:11" x14ac:dyDescent="0.3">
      <c r="A2828" s="3">
        <v>23102</v>
      </c>
      <c r="B2828" t="s">
        <v>20421</v>
      </c>
      <c r="C2828" t="s">
        <v>2</v>
      </c>
      <c r="D2828" t="s">
        <v>2</v>
      </c>
      <c r="E2828" s="5">
        <v>23174462</v>
      </c>
      <c r="F2828" t="s">
        <v>18835</v>
      </c>
      <c r="G2828">
        <v>37085</v>
      </c>
      <c r="H2828" t="s">
        <v>31</v>
      </c>
      <c r="I2828" t="s">
        <v>2</v>
      </c>
      <c r="J2828" s="2">
        <v>691</v>
      </c>
      <c r="K2828" s="1" t="s">
        <v>1069</v>
      </c>
    </row>
    <row r="2829" spans="1:11" x14ac:dyDescent="0.3">
      <c r="A2829" s="3">
        <v>23102</v>
      </c>
      <c r="B2829" t="s">
        <v>20422</v>
      </c>
      <c r="C2829" t="s">
        <v>20423</v>
      </c>
      <c r="D2829" t="s">
        <v>2</v>
      </c>
      <c r="E2829" s="5">
        <v>57245107</v>
      </c>
      <c r="F2829" t="s">
        <v>20424</v>
      </c>
      <c r="G2829">
        <v>37085</v>
      </c>
      <c r="H2829" t="s">
        <v>31</v>
      </c>
      <c r="I2829" t="s">
        <v>2</v>
      </c>
      <c r="J2829" s="2">
        <v>970</v>
      </c>
      <c r="K2829" s="1" t="s">
        <v>2585</v>
      </c>
    </row>
    <row r="2830" spans="1:11" x14ac:dyDescent="0.3">
      <c r="A2830" s="3">
        <v>23102</v>
      </c>
      <c r="B2830" t="s">
        <v>20425</v>
      </c>
      <c r="C2830" t="s">
        <v>2</v>
      </c>
      <c r="D2830" t="s">
        <v>2</v>
      </c>
      <c r="E2830" s="5">
        <v>23467592</v>
      </c>
      <c r="F2830" t="s">
        <v>20426</v>
      </c>
      <c r="G2830">
        <v>37115</v>
      </c>
      <c r="H2830" t="s">
        <v>4</v>
      </c>
      <c r="I2830" t="s">
        <v>2</v>
      </c>
      <c r="J2830" s="2">
        <v>970</v>
      </c>
      <c r="K2830" s="1" t="s">
        <v>1380</v>
      </c>
    </row>
    <row r="2831" spans="1:11" x14ac:dyDescent="0.3">
      <c r="A2831" s="3">
        <v>23102</v>
      </c>
      <c r="B2831" t="s">
        <v>20427</v>
      </c>
      <c r="C2831" t="s">
        <v>20428</v>
      </c>
      <c r="D2831" t="s">
        <v>2</v>
      </c>
      <c r="E2831" s="5">
        <v>23387562</v>
      </c>
      <c r="F2831" t="s">
        <v>17745</v>
      </c>
      <c r="G2831">
        <v>37075</v>
      </c>
      <c r="H2831" t="s">
        <v>31</v>
      </c>
      <c r="I2831" t="s">
        <v>2</v>
      </c>
      <c r="J2831" s="2">
        <v>862</v>
      </c>
      <c r="K2831" s="1" t="s">
        <v>1852</v>
      </c>
    </row>
    <row r="2832" spans="1:11" x14ac:dyDescent="0.3">
      <c r="A2832" s="3">
        <v>23102</v>
      </c>
      <c r="B2832" t="s">
        <v>20429</v>
      </c>
      <c r="C2832" t="s">
        <v>6465</v>
      </c>
      <c r="D2832" t="s">
        <v>2</v>
      </c>
      <c r="E2832" s="5">
        <v>23322508</v>
      </c>
      <c r="F2832" t="s">
        <v>17267</v>
      </c>
      <c r="G2832">
        <v>37412</v>
      </c>
      <c r="H2832" t="s">
        <v>207</v>
      </c>
      <c r="I2832" t="s">
        <v>2</v>
      </c>
      <c r="J2832" s="2">
        <v>862</v>
      </c>
      <c r="K2832" s="1" t="s">
        <v>20430</v>
      </c>
    </row>
    <row r="2833" spans="1:11" x14ac:dyDescent="0.3">
      <c r="A2833" s="3">
        <v>23102</v>
      </c>
      <c r="B2833" t="s">
        <v>20431</v>
      </c>
      <c r="C2833" t="s">
        <v>3059</v>
      </c>
      <c r="D2833" t="s">
        <v>2</v>
      </c>
      <c r="E2833" s="5">
        <v>23364554</v>
      </c>
      <c r="F2833" t="s">
        <v>20432</v>
      </c>
      <c r="G2833">
        <v>34355</v>
      </c>
      <c r="H2833" t="s">
        <v>13</v>
      </c>
      <c r="I2833" t="s">
        <v>3274</v>
      </c>
      <c r="J2833" s="2">
        <v>862</v>
      </c>
      <c r="K2833" s="1" t="s">
        <v>20433</v>
      </c>
    </row>
    <row r="2834" spans="1:11" x14ac:dyDescent="0.3">
      <c r="A2834" s="3">
        <v>23102</v>
      </c>
      <c r="B2834" t="s">
        <v>20434</v>
      </c>
      <c r="C2834" t="s">
        <v>582</v>
      </c>
      <c r="D2834" t="s">
        <v>2</v>
      </c>
      <c r="E2834" s="5">
        <v>24498169</v>
      </c>
      <c r="F2834" t="s">
        <v>20435</v>
      </c>
      <c r="G2834">
        <v>37075</v>
      </c>
      <c r="H2834" t="s">
        <v>31</v>
      </c>
      <c r="I2834" t="s">
        <v>2</v>
      </c>
      <c r="J2834" s="2">
        <v>682</v>
      </c>
      <c r="K2834" s="1" t="s">
        <v>5607</v>
      </c>
    </row>
    <row r="2835" spans="1:11" x14ac:dyDescent="0.3">
      <c r="A2835" s="3">
        <v>23102</v>
      </c>
      <c r="B2835" t="s">
        <v>20436</v>
      </c>
      <c r="C2835" t="s">
        <v>18631</v>
      </c>
      <c r="D2835" t="s">
        <v>2</v>
      </c>
      <c r="E2835" s="5">
        <v>23361107</v>
      </c>
      <c r="F2835" t="s">
        <v>20437</v>
      </c>
      <c r="G2835">
        <v>37120</v>
      </c>
      <c r="H2835" t="s">
        <v>114</v>
      </c>
      <c r="I2835" t="s">
        <v>2</v>
      </c>
      <c r="J2835" s="2">
        <v>862</v>
      </c>
      <c r="K2835" s="1" t="s">
        <v>20438</v>
      </c>
    </row>
    <row r="2836" spans="1:11" x14ac:dyDescent="0.3">
      <c r="A2836" s="3">
        <v>23102</v>
      </c>
      <c r="B2836" t="s">
        <v>20439</v>
      </c>
      <c r="C2836" t="s">
        <v>20440</v>
      </c>
      <c r="D2836" t="s">
        <v>2</v>
      </c>
      <c r="E2836" s="5">
        <v>23392477</v>
      </c>
      <c r="F2836" t="s">
        <v>5188</v>
      </c>
      <c r="G2836">
        <v>37083</v>
      </c>
      <c r="H2836" t="s">
        <v>31</v>
      </c>
      <c r="I2836" t="s">
        <v>2</v>
      </c>
      <c r="J2836" s="2">
        <v>862</v>
      </c>
      <c r="K2836" s="1" t="s">
        <v>4554</v>
      </c>
    </row>
    <row r="2837" spans="1:11" x14ac:dyDescent="0.3">
      <c r="A2837" s="3">
        <v>23102</v>
      </c>
      <c r="B2837" t="s">
        <v>20441</v>
      </c>
      <c r="C2837" t="s">
        <v>20442</v>
      </c>
      <c r="D2837" t="s">
        <v>2</v>
      </c>
      <c r="E2837" s="5">
        <v>23377003</v>
      </c>
      <c r="F2837" t="s">
        <v>20443</v>
      </c>
      <c r="G2837">
        <v>37085</v>
      </c>
      <c r="H2837" t="s">
        <v>31</v>
      </c>
      <c r="I2837" t="s">
        <v>2</v>
      </c>
      <c r="J2837" s="2">
        <v>869</v>
      </c>
      <c r="K2837" s="1" t="s">
        <v>1426</v>
      </c>
    </row>
    <row r="2838" spans="1:11" x14ac:dyDescent="0.3">
      <c r="A2838" s="3">
        <v>23102</v>
      </c>
      <c r="B2838" t="s">
        <v>20444</v>
      </c>
      <c r="C2838" t="s">
        <v>3059</v>
      </c>
      <c r="D2838" t="s">
        <v>2</v>
      </c>
      <c r="E2838" s="5">
        <v>14040002</v>
      </c>
      <c r="F2838" t="s">
        <v>18239</v>
      </c>
      <c r="G2838">
        <v>37073</v>
      </c>
      <c r="H2838" t="s">
        <v>31</v>
      </c>
      <c r="I2838" t="s">
        <v>2</v>
      </c>
      <c r="J2838" s="2">
        <v>862</v>
      </c>
      <c r="K2838" s="1" t="s">
        <v>20445</v>
      </c>
    </row>
    <row r="2839" spans="1:11" x14ac:dyDescent="0.3">
      <c r="A2839" s="3">
        <v>23102</v>
      </c>
      <c r="B2839" t="s">
        <v>20446</v>
      </c>
      <c r="C2839" t="s">
        <v>3059</v>
      </c>
      <c r="D2839" t="s">
        <v>2</v>
      </c>
      <c r="E2839" s="5">
        <v>23309976</v>
      </c>
      <c r="F2839" t="s">
        <v>20447</v>
      </c>
      <c r="G2839">
        <v>34346</v>
      </c>
      <c r="H2839" t="s">
        <v>50</v>
      </c>
      <c r="I2839" t="s">
        <v>2</v>
      </c>
      <c r="J2839" s="2">
        <v>862</v>
      </c>
      <c r="K2839" s="1" t="s">
        <v>9654</v>
      </c>
    </row>
    <row r="2840" spans="1:11" x14ac:dyDescent="0.3">
      <c r="A2840" s="3">
        <v>23102</v>
      </c>
      <c r="B2840" t="s">
        <v>20448</v>
      </c>
      <c r="C2840" t="s">
        <v>2</v>
      </c>
      <c r="D2840" t="s">
        <v>2</v>
      </c>
      <c r="E2840" s="5">
        <v>79281330</v>
      </c>
      <c r="F2840" t="s">
        <v>20449</v>
      </c>
      <c r="G2840">
        <v>37085</v>
      </c>
      <c r="H2840" t="s">
        <v>31</v>
      </c>
      <c r="I2840" t="s">
        <v>2</v>
      </c>
      <c r="J2840" s="2">
        <v>970</v>
      </c>
      <c r="K2840" s="1" t="s">
        <v>20450</v>
      </c>
    </row>
    <row r="2841" spans="1:11" x14ac:dyDescent="0.3">
      <c r="A2841" s="3">
        <v>23102</v>
      </c>
      <c r="B2841" t="s">
        <v>20451</v>
      </c>
      <c r="C2841" t="s">
        <v>2</v>
      </c>
      <c r="D2841" t="s">
        <v>2</v>
      </c>
      <c r="E2841" s="5">
        <v>70811714</v>
      </c>
      <c r="F2841" t="s">
        <v>20452</v>
      </c>
      <c r="G2841">
        <v>37075</v>
      </c>
      <c r="H2841" t="s">
        <v>31</v>
      </c>
      <c r="I2841" t="s">
        <v>2</v>
      </c>
      <c r="J2841" s="2">
        <v>970</v>
      </c>
      <c r="K2841" s="1" t="s">
        <v>1312</v>
      </c>
    </row>
    <row r="2842" spans="1:11" x14ac:dyDescent="0.3">
      <c r="A2842" s="3">
        <v>23102</v>
      </c>
      <c r="B2842" t="s">
        <v>20453</v>
      </c>
      <c r="C2842" t="s">
        <v>4465</v>
      </c>
      <c r="D2842" t="s">
        <v>2</v>
      </c>
      <c r="E2842" s="5">
        <v>23327592</v>
      </c>
      <c r="F2842" t="s">
        <v>20454</v>
      </c>
      <c r="G2842">
        <v>37085</v>
      </c>
      <c r="H2842" t="s">
        <v>31</v>
      </c>
      <c r="I2842" t="s">
        <v>2</v>
      </c>
      <c r="J2842" s="2">
        <v>862</v>
      </c>
      <c r="K2842" s="1" t="s">
        <v>2657</v>
      </c>
    </row>
    <row r="2843" spans="1:11" x14ac:dyDescent="0.3">
      <c r="A2843" s="3">
        <v>23102</v>
      </c>
      <c r="B2843" t="s">
        <v>20455</v>
      </c>
      <c r="C2843" t="s">
        <v>2</v>
      </c>
      <c r="D2843" t="s">
        <v>2</v>
      </c>
      <c r="E2843" s="5">
        <v>97990779</v>
      </c>
      <c r="F2843" t="s">
        <v>20456</v>
      </c>
      <c r="G2843">
        <v>37077</v>
      </c>
      <c r="H2843" t="s">
        <v>31</v>
      </c>
      <c r="I2843" t="s">
        <v>2</v>
      </c>
      <c r="J2843" s="2">
        <v>970</v>
      </c>
      <c r="K2843" s="1" t="s">
        <v>220</v>
      </c>
    </row>
    <row r="2844" spans="1:11" x14ac:dyDescent="0.3">
      <c r="A2844" s="3">
        <v>23102</v>
      </c>
      <c r="B2844" t="s">
        <v>20457</v>
      </c>
      <c r="C2844" t="s">
        <v>2</v>
      </c>
      <c r="D2844" t="s">
        <v>2</v>
      </c>
      <c r="E2844" s="5">
        <v>78833040</v>
      </c>
      <c r="F2844" t="s">
        <v>20458</v>
      </c>
      <c r="G2844">
        <v>37520</v>
      </c>
      <c r="H2844" t="s">
        <v>20</v>
      </c>
      <c r="I2844" t="s">
        <v>2</v>
      </c>
      <c r="J2844" s="2">
        <v>970</v>
      </c>
      <c r="K2844" s="1" t="s">
        <v>356</v>
      </c>
    </row>
    <row r="2845" spans="1:11" x14ac:dyDescent="0.3">
      <c r="A2845" s="3">
        <v>23102</v>
      </c>
      <c r="B2845" t="s">
        <v>20459</v>
      </c>
      <c r="C2845" t="s">
        <v>2</v>
      </c>
      <c r="D2845" t="s">
        <v>2</v>
      </c>
      <c r="E2845" s="5">
        <v>98116829</v>
      </c>
      <c r="F2845" t="s">
        <v>20460</v>
      </c>
      <c r="G2845">
        <v>37520</v>
      </c>
      <c r="H2845" t="s">
        <v>20</v>
      </c>
      <c r="I2845" t="s">
        <v>2</v>
      </c>
      <c r="J2845" s="2">
        <v>970</v>
      </c>
      <c r="K2845" s="1" t="s">
        <v>42</v>
      </c>
    </row>
    <row r="2846" spans="1:11" x14ac:dyDescent="0.3">
      <c r="A2846" s="3">
        <v>23102</v>
      </c>
      <c r="B2846" t="s">
        <v>20461</v>
      </c>
      <c r="C2846" t="s">
        <v>2</v>
      </c>
      <c r="D2846" t="s">
        <v>2</v>
      </c>
      <c r="E2846" s="5">
        <v>58322498</v>
      </c>
      <c r="F2846" t="s">
        <v>15620</v>
      </c>
      <c r="G2846">
        <v>37077</v>
      </c>
      <c r="H2846" t="s">
        <v>31</v>
      </c>
      <c r="I2846" t="s">
        <v>3067</v>
      </c>
      <c r="J2846" s="2">
        <v>970</v>
      </c>
      <c r="K2846" s="1" t="s">
        <v>620</v>
      </c>
    </row>
    <row r="2847" spans="1:11" x14ac:dyDescent="0.3">
      <c r="A2847" s="3">
        <v>23102</v>
      </c>
      <c r="B2847" t="s">
        <v>20462</v>
      </c>
      <c r="C2847" t="s">
        <v>20463</v>
      </c>
      <c r="D2847" t="s">
        <v>2</v>
      </c>
      <c r="E2847" s="5">
        <v>23402264</v>
      </c>
      <c r="F2847" t="s">
        <v>15620</v>
      </c>
      <c r="G2847">
        <v>37077</v>
      </c>
      <c r="H2847" t="s">
        <v>31</v>
      </c>
      <c r="I2847" t="s">
        <v>2</v>
      </c>
      <c r="J2847" s="2">
        <v>862</v>
      </c>
      <c r="K2847" s="1" t="s">
        <v>203</v>
      </c>
    </row>
    <row r="2848" spans="1:11" x14ac:dyDescent="0.3">
      <c r="A2848" s="3">
        <v>23102</v>
      </c>
      <c r="B2848" t="s">
        <v>20464</v>
      </c>
      <c r="C2848" t="s">
        <v>7639</v>
      </c>
      <c r="D2848" t="s">
        <v>2</v>
      </c>
      <c r="E2848" s="5">
        <v>23405074</v>
      </c>
      <c r="F2848" t="s">
        <v>4892</v>
      </c>
      <c r="G2848">
        <v>37520</v>
      </c>
      <c r="H2848" t="s">
        <v>20</v>
      </c>
      <c r="I2848" t="s">
        <v>2</v>
      </c>
      <c r="J2848" s="2">
        <v>862</v>
      </c>
      <c r="K2848" s="1" t="s">
        <v>20465</v>
      </c>
    </row>
    <row r="2849" spans="1:11" x14ac:dyDescent="0.3">
      <c r="A2849" s="3">
        <v>23102</v>
      </c>
      <c r="B2849" t="s">
        <v>20466</v>
      </c>
      <c r="C2849" t="s">
        <v>2</v>
      </c>
      <c r="D2849" t="s">
        <v>2</v>
      </c>
      <c r="E2849" s="5">
        <v>98114439</v>
      </c>
      <c r="F2849" t="s">
        <v>20467</v>
      </c>
      <c r="G2849">
        <v>37120</v>
      </c>
      <c r="H2849" t="s">
        <v>114</v>
      </c>
      <c r="I2849" t="s">
        <v>2</v>
      </c>
      <c r="J2849" s="2">
        <v>970</v>
      </c>
      <c r="K2849" s="1" t="s">
        <v>810</v>
      </c>
    </row>
    <row r="2850" spans="1:11" x14ac:dyDescent="0.3">
      <c r="A2850" s="3">
        <v>23102</v>
      </c>
      <c r="B2850" t="s">
        <v>20466</v>
      </c>
      <c r="C2850" t="s">
        <v>20468</v>
      </c>
      <c r="D2850" t="s">
        <v>2</v>
      </c>
      <c r="E2850" s="5">
        <v>23458756</v>
      </c>
      <c r="F2850" t="s">
        <v>9600</v>
      </c>
      <c r="G2850">
        <v>37073</v>
      </c>
      <c r="H2850" t="s">
        <v>31</v>
      </c>
      <c r="I2850" t="s">
        <v>2</v>
      </c>
      <c r="J2850" s="2">
        <v>862</v>
      </c>
      <c r="K2850" s="1" t="s">
        <v>20469</v>
      </c>
    </row>
    <row r="2851" spans="1:11" x14ac:dyDescent="0.3">
      <c r="A2851" s="3">
        <v>23102</v>
      </c>
      <c r="B2851" t="s">
        <v>20470</v>
      </c>
      <c r="C2851" t="s">
        <v>2</v>
      </c>
      <c r="D2851" t="s">
        <v>2</v>
      </c>
      <c r="E2851" s="5">
        <v>98282519</v>
      </c>
      <c r="F2851" t="s">
        <v>20471</v>
      </c>
      <c r="G2851">
        <v>37085</v>
      </c>
      <c r="H2851" t="s">
        <v>31</v>
      </c>
      <c r="I2851" t="s">
        <v>2</v>
      </c>
      <c r="J2851" s="2">
        <v>970</v>
      </c>
      <c r="K2851" s="1" t="s">
        <v>5970</v>
      </c>
    </row>
    <row r="2852" spans="1:11" x14ac:dyDescent="0.3">
      <c r="A2852" s="3">
        <v>23102</v>
      </c>
      <c r="B2852" t="s">
        <v>20472</v>
      </c>
      <c r="C2852" t="s">
        <v>6538</v>
      </c>
      <c r="D2852" t="s">
        <v>2</v>
      </c>
      <c r="E2852" s="5">
        <v>23458216</v>
      </c>
      <c r="F2852" t="s">
        <v>20473</v>
      </c>
      <c r="G2852">
        <v>37441</v>
      </c>
      <c r="H2852" t="s">
        <v>951</v>
      </c>
      <c r="I2852" t="s">
        <v>2</v>
      </c>
      <c r="J2852" s="2">
        <v>862</v>
      </c>
      <c r="K2852" s="1" t="s">
        <v>20474</v>
      </c>
    </row>
    <row r="2853" spans="1:11" x14ac:dyDescent="0.3">
      <c r="A2853" s="3">
        <v>23102</v>
      </c>
      <c r="B2853" t="s">
        <v>20475</v>
      </c>
      <c r="C2853" t="s">
        <v>2</v>
      </c>
      <c r="D2853" t="s">
        <v>2</v>
      </c>
      <c r="E2853" s="5">
        <v>91968687</v>
      </c>
      <c r="F2853" t="s">
        <v>20476</v>
      </c>
      <c r="G2853">
        <v>37077</v>
      </c>
      <c r="H2853" t="s">
        <v>31</v>
      </c>
      <c r="I2853" t="s">
        <v>2</v>
      </c>
      <c r="J2853" s="2">
        <v>682</v>
      </c>
      <c r="K2853" s="1" t="s">
        <v>94</v>
      </c>
    </row>
    <row r="2854" spans="1:11" x14ac:dyDescent="0.3">
      <c r="A2854" s="3">
        <v>23102</v>
      </c>
      <c r="B2854" t="s">
        <v>20475</v>
      </c>
      <c r="C2854" t="s">
        <v>9299</v>
      </c>
      <c r="D2854" t="s">
        <v>2</v>
      </c>
      <c r="E2854" s="5">
        <v>23416066</v>
      </c>
      <c r="F2854" t="s">
        <v>1260</v>
      </c>
      <c r="G2854">
        <v>37073</v>
      </c>
      <c r="H2854" t="s">
        <v>31</v>
      </c>
      <c r="I2854" t="s">
        <v>2</v>
      </c>
      <c r="J2854" s="2">
        <v>862</v>
      </c>
      <c r="K2854" s="1" t="s">
        <v>2451</v>
      </c>
    </row>
    <row r="2855" spans="1:11" x14ac:dyDescent="0.3">
      <c r="A2855" s="3">
        <v>23102</v>
      </c>
      <c r="B2855" t="s">
        <v>20475</v>
      </c>
      <c r="C2855" t="s">
        <v>20477</v>
      </c>
      <c r="D2855" t="s">
        <v>2</v>
      </c>
      <c r="E2855" s="5">
        <v>23137063</v>
      </c>
      <c r="F2855" t="s">
        <v>20476</v>
      </c>
      <c r="G2855">
        <v>37077</v>
      </c>
      <c r="H2855" t="s">
        <v>31</v>
      </c>
      <c r="I2855" t="s">
        <v>2</v>
      </c>
      <c r="J2855" s="2">
        <v>970</v>
      </c>
      <c r="K2855" s="1" t="s">
        <v>1007</v>
      </c>
    </row>
    <row r="2856" spans="1:11" x14ac:dyDescent="0.3">
      <c r="A2856" s="3">
        <v>23102</v>
      </c>
      <c r="B2856" t="s">
        <v>20478</v>
      </c>
      <c r="C2856" t="s">
        <v>2</v>
      </c>
      <c r="D2856" t="s">
        <v>2</v>
      </c>
      <c r="E2856" s="5">
        <v>78395186</v>
      </c>
      <c r="F2856" t="s">
        <v>20479</v>
      </c>
      <c r="G2856">
        <v>37083</v>
      </c>
      <c r="H2856" t="s">
        <v>31</v>
      </c>
      <c r="I2856" t="s">
        <v>2</v>
      </c>
      <c r="J2856" s="2">
        <v>970</v>
      </c>
      <c r="K2856" s="1" t="s">
        <v>5259</v>
      </c>
    </row>
    <row r="2857" spans="1:11" x14ac:dyDescent="0.3">
      <c r="A2857" s="3">
        <v>23102</v>
      </c>
      <c r="B2857" t="s">
        <v>20480</v>
      </c>
      <c r="C2857" t="s">
        <v>2</v>
      </c>
      <c r="D2857" t="s">
        <v>2</v>
      </c>
      <c r="E2857" s="5">
        <v>23162895</v>
      </c>
      <c r="F2857" t="s">
        <v>20481</v>
      </c>
      <c r="G2857">
        <v>37075</v>
      </c>
      <c r="H2857" t="s">
        <v>31</v>
      </c>
      <c r="I2857" t="s">
        <v>31</v>
      </c>
      <c r="J2857" s="2">
        <v>970</v>
      </c>
      <c r="K2857" s="1" t="s">
        <v>939</v>
      </c>
    </row>
    <row r="2858" spans="1:11" x14ac:dyDescent="0.3">
      <c r="A2858" s="3">
        <v>23102</v>
      </c>
      <c r="B2858" t="s">
        <v>20482</v>
      </c>
      <c r="C2858" t="s">
        <v>2</v>
      </c>
      <c r="D2858" t="s">
        <v>2</v>
      </c>
      <c r="E2858" s="5">
        <v>58838754</v>
      </c>
      <c r="F2858" t="s">
        <v>20273</v>
      </c>
      <c r="G2858">
        <v>37075</v>
      </c>
      <c r="H2858" t="s">
        <v>31</v>
      </c>
      <c r="I2858" t="s">
        <v>2</v>
      </c>
      <c r="J2858" s="2">
        <v>970</v>
      </c>
      <c r="K2858" s="1" t="s">
        <v>1085</v>
      </c>
    </row>
    <row r="2859" spans="1:11" x14ac:dyDescent="0.3">
      <c r="A2859" s="3">
        <v>23102</v>
      </c>
      <c r="B2859" t="s">
        <v>20482</v>
      </c>
      <c r="C2859" t="s">
        <v>20483</v>
      </c>
      <c r="D2859" t="s">
        <v>2</v>
      </c>
      <c r="E2859" s="5">
        <v>25027710</v>
      </c>
      <c r="F2859" t="s">
        <v>18336</v>
      </c>
      <c r="G2859">
        <v>37073</v>
      </c>
      <c r="H2859" t="s">
        <v>31</v>
      </c>
      <c r="I2859" t="s">
        <v>31</v>
      </c>
      <c r="J2859" s="2">
        <v>862</v>
      </c>
      <c r="K2859" s="1" t="s">
        <v>20484</v>
      </c>
    </row>
    <row r="2860" spans="1:11" x14ac:dyDescent="0.3">
      <c r="A2860" s="3">
        <v>23102</v>
      </c>
      <c r="B2860" t="s">
        <v>20485</v>
      </c>
      <c r="C2860" t="s">
        <v>17450</v>
      </c>
      <c r="D2860" t="s">
        <v>2</v>
      </c>
      <c r="E2860" s="5">
        <v>29462868</v>
      </c>
      <c r="F2860" t="s">
        <v>11550</v>
      </c>
      <c r="G2860">
        <v>37520</v>
      </c>
      <c r="H2860" t="s">
        <v>20</v>
      </c>
      <c r="I2860" t="s">
        <v>2</v>
      </c>
      <c r="J2860" s="2">
        <v>862</v>
      </c>
      <c r="K2860" s="1" t="s">
        <v>20486</v>
      </c>
    </row>
    <row r="2861" spans="1:11" x14ac:dyDescent="0.3">
      <c r="A2861" s="3">
        <v>23102</v>
      </c>
      <c r="B2861" t="s">
        <v>20487</v>
      </c>
      <c r="C2861" t="s">
        <v>1083</v>
      </c>
      <c r="D2861" t="s">
        <v>2</v>
      </c>
      <c r="E2861" s="5">
        <v>23166719</v>
      </c>
      <c r="F2861" t="s">
        <v>20488</v>
      </c>
      <c r="G2861">
        <v>37075</v>
      </c>
      <c r="H2861" t="s">
        <v>31</v>
      </c>
      <c r="I2861" t="s">
        <v>2</v>
      </c>
      <c r="J2861" s="2">
        <v>471</v>
      </c>
      <c r="K2861" s="1" t="s">
        <v>1344</v>
      </c>
    </row>
    <row r="2862" spans="1:11" x14ac:dyDescent="0.3">
      <c r="A2862" s="3">
        <v>23102</v>
      </c>
      <c r="B2862" t="s">
        <v>20489</v>
      </c>
      <c r="C2862" t="s">
        <v>19404</v>
      </c>
      <c r="D2862" t="s">
        <v>2</v>
      </c>
      <c r="E2862" s="5">
        <v>23169410</v>
      </c>
      <c r="F2862" t="s">
        <v>20490</v>
      </c>
      <c r="G2862">
        <v>37085</v>
      </c>
      <c r="H2862" t="s">
        <v>31</v>
      </c>
      <c r="I2862" t="s">
        <v>2</v>
      </c>
      <c r="J2862" s="2">
        <v>691</v>
      </c>
      <c r="K2862" s="1" t="s">
        <v>20491</v>
      </c>
    </row>
    <row r="2863" spans="1:11" x14ac:dyDescent="0.3">
      <c r="A2863" s="3">
        <v>23102</v>
      </c>
      <c r="B2863" t="s">
        <v>20492</v>
      </c>
      <c r="C2863" t="s">
        <v>2</v>
      </c>
      <c r="D2863" t="s">
        <v>2</v>
      </c>
      <c r="E2863" s="5">
        <v>81407313</v>
      </c>
      <c r="F2863" t="s">
        <v>11473</v>
      </c>
      <c r="G2863">
        <v>37073</v>
      </c>
      <c r="H2863" t="s">
        <v>31</v>
      </c>
      <c r="I2863" t="s">
        <v>2</v>
      </c>
      <c r="J2863" s="2">
        <v>970</v>
      </c>
      <c r="K2863" s="1" t="s">
        <v>20493</v>
      </c>
    </row>
    <row r="2864" spans="1:11" x14ac:dyDescent="0.3">
      <c r="A2864" s="3">
        <v>23102</v>
      </c>
      <c r="B2864" t="s">
        <v>20494</v>
      </c>
      <c r="C2864" t="s">
        <v>2</v>
      </c>
      <c r="D2864" t="s">
        <v>2</v>
      </c>
      <c r="E2864" s="5">
        <v>50388025</v>
      </c>
      <c r="F2864" t="s">
        <v>20495</v>
      </c>
      <c r="G2864">
        <v>37085</v>
      </c>
      <c r="H2864" t="s">
        <v>31</v>
      </c>
      <c r="I2864" t="s">
        <v>2</v>
      </c>
      <c r="J2864" s="2">
        <v>970</v>
      </c>
      <c r="K2864" s="1" t="s">
        <v>567</v>
      </c>
    </row>
    <row r="2865" spans="1:11" x14ac:dyDescent="0.3">
      <c r="A2865" s="3">
        <v>23102</v>
      </c>
      <c r="B2865" t="s">
        <v>20494</v>
      </c>
      <c r="C2865" t="s">
        <v>4465</v>
      </c>
      <c r="D2865" t="s">
        <v>2</v>
      </c>
      <c r="E2865" s="5">
        <v>77946152</v>
      </c>
      <c r="F2865" t="s">
        <v>20496</v>
      </c>
      <c r="G2865">
        <v>37085</v>
      </c>
      <c r="H2865" t="s">
        <v>31</v>
      </c>
      <c r="I2865" t="s">
        <v>2</v>
      </c>
      <c r="J2865" s="2">
        <v>821</v>
      </c>
      <c r="K2865" s="1" t="s">
        <v>5232</v>
      </c>
    </row>
    <row r="2866" spans="1:11" x14ac:dyDescent="0.3">
      <c r="A2866" s="3">
        <v>23102</v>
      </c>
      <c r="B2866" t="s">
        <v>20497</v>
      </c>
      <c r="C2866" t="s">
        <v>2</v>
      </c>
      <c r="D2866" t="s">
        <v>2</v>
      </c>
      <c r="E2866" s="5">
        <v>58910811</v>
      </c>
      <c r="F2866" t="s">
        <v>20498</v>
      </c>
      <c r="G2866">
        <v>37083</v>
      </c>
      <c r="H2866" t="s">
        <v>31</v>
      </c>
      <c r="I2866" t="s">
        <v>2</v>
      </c>
      <c r="J2866" s="2">
        <v>970</v>
      </c>
      <c r="K2866" s="1" t="s">
        <v>4554</v>
      </c>
    </row>
    <row r="2867" spans="1:11" x14ac:dyDescent="0.3">
      <c r="A2867" s="3">
        <v>23102</v>
      </c>
      <c r="B2867" t="s">
        <v>20499</v>
      </c>
      <c r="C2867" t="s">
        <v>2</v>
      </c>
      <c r="D2867" t="s">
        <v>2</v>
      </c>
      <c r="E2867" s="5">
        <v>70331160</v>
      </c>
      <c r="F2867" t="s">
        <v>20500</v>
      </c>
      <c r="G2867">
        <v>37085</v>
      </c>
      <c r="H2867" t="s">
        <v>31</v>
      </c>
      <c r="I2867" t="s">
        <v>2</v>
      </c>
      <c r="J2867" s="2">
        <v>970</v>
      </c>
      <c r="K2867" s="1" t="s">
        <v>6605</v>
      </c>
    </row>
    <row r="2868" spans="1:11" x14ac:dyDescent="0.3">
      <c r="A2868" s="3">
        <v>23102</v>
      </c>
      <c r="B2868" t="s">
        <v>20501</v>
      </c>
      <c r="C2868" t="s">
        <v>2</v>
      </c>
      <c r="D2868" t="s">
        <v>2</v>
      </c>
      <c r="E2868" s="5">
        <v>79414502</v>
      </c>
      <c r="F2868" t="s">
        <v>20502</v>
      </c>
      <c r="G2868">
        <v>37083</v>
      </c>
      <c r="H2868" t="s">
        <v>31</v>
      </c>
      <c r="I2868" t="s">
        <v>2</v>
      </c>
      <c r="J2868" s="2">
        <v>970</v>
      </c>
      <c r="K2868" s="1" t="s">
        <v>20503</v>
      </c>
    </row>
    <row r="2869" spans="1:11" x14ac:dyDescent="0.3">
      <c r="A2869" s="3">
        <v>23102</v>
      </c>
      <c r="B2869" t="s">
        <v>20504</v>
      </c>
      <c r="C2869" t="s">
        <v>20505</v>
      </c>
      <c r="D2869" t="s">
        <v>20506</v>
      </c>
      <c r="E2869" s="5">
        <v>94039347</v>
      </c>
      <c r="F2869" t="s">
        <v>3035</v>
      </c>
      <c r="G2869">
        <v>37073</v>
      </c>
      <c r="H2869" t="s">
        <v>31</v>
      </c>
      <c r="I2869" t="s">
        <v>2</v>
      </c>
      <c r="J2869" s="2">
        <v>862</v>
      </c>
      <c r="K2869" s="1" t="s">
        <v>20507</v>
      </c>
    </row>
    <row r="2870" spans="1:11" x14ac:dyDescent="0.3">
      <c r="A2870" s="3">
        <v>23102</v>
      </c>
      <c r="B2870" t="s">
        <v>20508</v>
      </c>
      <c r="C2870" t="s">
        <v>2</v>
      </c>
      <c r="D2870" t="s">
        <v>2</v>
      </c>
      <c r="E2870" s="5">
        <v>18747312</v>
      </c>
      <c r="F2870" t="s">
        <v>19827</v>
      </c>
      <c r="G2870">
        <v>37085</v>
      </c>
      <c r="H2870" t="s">
        <v>31</v>
      </c>
      <c r="I2870" t="s">
        <v>2</v>
      </c>
      <c r="J2870" s="2">
        <v>702</v>
      </c>
      <c r="K2870" s="1" t="s">
        <v>2657</v>
      </c>
    </row>
    <row r="2871" spans="1:11" x14ac:dyDescent="0.3">
      <c r="A2871" s="3">
        <v>23102</v>
      </c>
      <c r="B2871" t="s">
        <v>20509</v>
      </c>
      <c r="C2871" t="s">
        <v>2</v>
      </c>
      <c r="D2871" t="s">
        <v>2</v>
      </c>
      <c r="E2871" s="5">
        <v>23263153</v>
      </c>
      <c r="F2871" t="s">
        <v>16482</v>
      </c>
      <c r="G2871">
        <v>37075</v>
      </c>
      <c r="H2871" t="s">
        <v>31</v>
      </c>
      <c r="I2871" t="s">
        <v>2</v>
      </c>
      <c r="J2871" s="2">
        <v>692</v>
      </c>
      <c r="K2871" s="1" t="s">
        <v>20510</v>
      </c>
    </row>
    <row r="2872" spans="1:11" x14ac:dyDescent="0.3">
      <c r="A2872" s="3">
        <v>23102</v>
      </c>
      <c r="B2872" t="s">
        <v>20511</v>
      </c>
      <c r="C2872" t="s">
        <v>2</v>
      </c>
      <c r="D2872" t="s">
        <v>2</v>
      </c>
      <c r="E2872" s="5">
        <v>91056365</v>
      </c>
      <c r="F2872" t="s">
        <v>20512</v>
      </c>
      <c r="G2872">
        <v>37120</v>
      </c>
      <c r="H2872" t="s">
        <v>114</v>
      </c>
      <c r="I2872" t="s">
        <v>2</v>
      </c>
      <c r="J2872" s="2">
        <v>970</v>
      </c>
      <c r="K2872" s="1" t="s">
        <v>20513</v>
      </c>
    </row>
    <row r="2873" spans="1:11" x14ac:dyDescent="0.3">
      <c r="A2873" s="3">
        <v>23102</v>
      </c>
      <c r="B2873" t="s">
        <v>20514</v>
      </c>
      <c r="C2873" t="s">
        <v>2</v>
      </c>
      <c r="D2873" t="s">
        <v>2</v>
      </c>
      <c r="E2873" s="5">
        <v>97887739</v>
      </c>
      <c r="F2873" t="s">
        <v>20515</v>
      </c>
      <c r="G2873">
        <v>37085</v>
      </c>
      <c r="H2873" t="s">
        <v>31</v>
      </c>
      <c r="I2873" t="s">
        <v>2</v>
      </c>
      <c r="J2873" s="2">
        <v>970</v>
      </c>
      <c r="K2873" s="1" t="s">
        <v>161</v>
      </c>
    </row>
    <row r="2874" spans="1:11" x14ac:dyDescent="0.3">
      <c r="A2874" s="3">
        <v>23102</v>
      </c>
      <c r="B2874" t="s">
        <v>20516</v>
      </c>
      <c r="C2874" t="s">
        <v>2230</v>
      </c>
      <c r="D2874" t="s">
        <v>2</v>
      </c>
      <c r="E2874" s="5">
        <v>16150988</v>
      </c>
      <c r="F2874" t="s">
        <v>20225</v>
      </c>
      <c r="G2874">
        <v>37083</v>
      </c>
      <c r="H2874" t="s">
        <v>31</v>
      </c>
      <c r="I2874" t="s">
        <v>2</v>
      </c>
      <c r="J2874" s="2">
        <v>862</v>
      </c>
      <c r="K2874" s="1" t="s">
        <v>20517</v>
      </c>
    </row>
    <row r="2875" spans="1:11" x14ac:dyDescent="0.3">
      <c r="A2875" s="3">
        <v>23102</v>
      </c>
      <c r="B2875" t="s">
        <v>20518</v>
      </c>
      <c r="C2875" t="s">
        <v>17751</v>
      </c>
      <c r="D2875" t="s">
        <v>17343</v>
      </c>
      <c r="E2875" s="5">
        <v>94501827</v>
      </c>
      <c r="F2875" t="s">
        <v>18366</v>
      </c>
      <c r="G2875">
        <v>37520</v>
      </c>
      <c r="H2875" t="s">
        <v>20</v>
      </c>
      <c r="I2875" t="s">
        <v>2</v>
      </c>
      <c r="J2875" s="2">
        <v>862</v>
      </c>
      <c r="K2875" s="1" t="s">
        <v>20519</v>
      </c>
    </row>
    <row r="2876" spans="1:11" x14ac:dyDescent="0.3">
      <c r="A2876" s="3">
        <v>23102</v>
      </c>
      <c r="B2876" t="s">
        <v>20520</v>
      </c>
      <c r="C2876" t="s">
        <v>2</v>
      </c>
      <c r="D2876" t="s">
        <v>2</v>
      </c>
      <c r="E2876" s="5">
        <v>50458877</v>
      </c>
      <c r="F2876" t="s">
        <v>20521</v>
      </c>
      <c r="G2876">
        <v>37136</v>
      </c>
      <c r="H2876" t="s">
        <v>626</v>
      </c>
      <c r="I2876" t="s">
        <v>2</v>
      </c>
      <c r="J2876" s="2">
        <v>970</v>
      </c>
      <c r="K2876" s="1" t="s">
        <v>5469</v>
      </c>
    </row>
    <row r="2877" spans="1:11" x14ac:dyDescent="0.3">
      <c r="A2877" s="3">
        <v>23102</v>
      </c>
      <c r="B2877" t="s">
        <v>20522</v>
      </c>
      <c r="C2877" t="s">
        <v>2</v>
      </c>
      <c r="D2877" t="s">
        <v>2</v>
      </c>
      <c r="E2877" s="5">
        <v>51020460</v>
      </c>
      <c r="F2877" t="s">
        <v>20523</v>
      </c>
      <c r="G2877">
        <v>37085</v>
      </c>
      <c r="H2877" t="s">
        <v>31</v>
      </c>
      <c r="I2877" t="s">
        <v>2</v>
      </c>
      <c r="J2877" s="2">
        <v>970</v>
      </c>
      <c r="K2877" s="1" t="s">
        <v>1426</v>
      </c>
    </row>
    <row r="2878" spans="1:11" x14ac:dyDescent="0.3">
      <c r="A2878" s="3">
        <v>23102</v>
      </c>
      <c r="B2878" t="s">
        <v>20524</v>
      </c>
      <c r="C2878" t="s">
        <v>2</v>
      </c>
      <c r="D2878" t="s">
        <v>2</v>
      </c>
      <c r="E2878" s="5">
        <v>29836563</v>
      </c>
      <c r="F2878" t="s">
        <v>167</v>
      </c>
      <c r="G2878">
        <v>37079</v>
      </c>
      <c r="H2878" t="s">
        <v>31</v>
      </c>
      <c r="I2878" t="s">
        <v>2</v>
      </c>
      <c r="J2878" s="2">
        <v>474</v>
      </c>
      <c r="K2878" s="1" t="s">
        <v>20525</v>
      </c>
    </row>
    <row r="2879" spans="1:11" x14ac:dyDescent="0.3">
      <c r="A2879" s="3">
        <v>23102</v>
      </c>
      <c r="B2879" t="s">
        <v>20526</v>
      </c>
      <c r="C2879" t="s">
        <v>20527</v>
      </c>
      <c r="D2879" t="s">
        <v>2</v>
      </c>
      <c r="E2879" s="5">
        <v>18885166</v>
      </c>
      <c r="F2879" t="s">
        <v>20528</v>
      </c>
      <c r="G2879">
        <v>34346</v>
      </c>
      <c r="H2879" t="s">
        <v>50</v>
      </c>
      <c r="I2879" t="s">
        <v>1370</v>
      </c>
      <c r="J2879" s="2">
        <v>862</v>
      </c>
      <c r="K2879" s="1" t="s">
        <v>20529</v>
      </c>
    </row>
    <row r="2880" spans="1:11" x14ac:dyDescent="0.3">
      <c r="A2880" s="3">
        <v>23102</v>
      </c>
      <c r="B2880" t="s">
        <v>20530</v>
      </c>
      <c r="C2880" t="s">
        <v>2</v>
      </c>
      <c r="D2880" t="s">
        <v>2</v>
      </c>
      <c r="E2880" s="5">
        <v>58347276</v>
      </c>
      <c r="F2880" t="s">
        <v>4446</v>
      </c>
      <c r="G2880">
        <v>37085</v>
      </c>
      <c r="H2880" t="s">
        <v>31</v>
      </c>
      <c r="I2880" t="s">
        <v>2</v>
      </c>
      <c r="J2880" s="2">
        <v>970</v>
      </c>
      <c r="K2880" s="1" t="s">
        <v>3079</v>
      </c>
    </row>
    <row r="2881" spans="1:11" x14ac:dyDescent="0.3">
      <c r="A2881" s="3">
        <v>23102</v>
      </c>
      <c r="B2881" t="s">
        <v>20531</v>
      </c>
      <c r="C2881" t="s">
        <v>2</v>
      </c>
      <c r="D2881" t="s">
        <v>2</v>
      </c>
      <c r="E2881" s="5">
        <v>58495857</v>
      </c>
      <c r="F2881" t="s">
        <v>20532</v>
      </c>
      <c r="G2881">
        <v>37081</v>
      </c>
      <c r="H2881" t="s">
        <v>31</v>
      </c>
      <c r="I2881" t="s">
        <v>2</v>
      </c>
      <c r="J2881" s="2">
        <v>970</v>
      </c>
      <c r="K2881" s="1" t="s">
        <v>2746</v>
      </c>
    </row>
    <row r="2882" spans="1:11" x14ac:dyDescent="0.3">
      <c r="A2882" s="3">
        <v>23102</v>
      </c>
      <c r="B2882" t="s">
        <v>20533</v>
      </c>
      <c r="C2882" t="s">
        <v>2</v>
      </c>
      <c r="D2882" t="s">
        <v>2</v>
      </c>
      <c r="E2882" s="5">
        <v>58248179</v>
      </c>
      <c r="F2882" t="s">
        <v>20534</v>
      </c>
      <c r="G2882">
        <v>37120</v>
      </c>
      <c r="H2882" t="s">
        <v>114</v>
      </c>
      <c r="I2882" t="s">
        <v>2</v>
      </c>
      <c r="J2882" s="2">
        <v>970</v>
      </c>
      <c r="K2882" s="1" t="s">
        <v>1089</v>
      </c>
    </row>
    <row r="2883" spans="1:11" x14ac:dyDescent="0.3">
      <c r="A2883" s="3">
        <v>23102</v>
      </c>
      <c r="B2883" t="s">
        <v>20535</v>
      </c>
      <c r="C2883" t="s">
        <v>2</v>
      </c>
      <c r="D2883" t="s">
        <v>2</v>
      </c>
      <c r="E2883" s="5">
        <v>78846391</v>
      </c>
      <c r="F2883" t="s">
        <v>20536</v>
      </c>
      <c r="G2883">
        <v>37083</v>
      </c>
      <c r="H2883" t="s">
        <v>31</v>
      </c>
      <c r="I2883" t="s">
        <v>2</v>
      </c>
      <c r="J2883" s="2">
        <v>970</v>
      </c>
      <c r="K2883" s="1" t="s">
        <v>5167</v>
      </c>
    </row>
    <row r="2884" spans="1:11" x14ac:dyDescent="0.3">
      <c r="A2884" s="3">
        <v>23102</v>
      </c>
      <c r="B2884" t="s">
        <v>20537</v>
      </c>
      <c r="C2884" t="s">
        <v>2</v>
      </c>
      <c r="D2884" t="s">
        <v>2</v>
      </c>
      <c r="E2884" s="5">
        <v>95480028</v>
      </c>
      <c r="F2884" t="s">
        <v>20538</v>
      </c>
      <c r="G2884">
        <v>37081</v>
      </c>
      <c r="H2884" t="s">
        <v>31</v>
      </c>
      <c r="I2884" t="s">
        <v>2</v>
      </c>
      <c r="J2884" s="2">
        <v>862</v>
      </c>
      <c r="K2884" s="1" t="s">
        <v>20539</v>
      </c>
    </row>
    <row r="2885" spans="1:11" x14ac:dyDescent="0.3">
      <c r="A2885" s="3">
        <v>23102</v>
      </c>
      <c r="B2885" t="s">
        <v>20540</v>
      </c>
      <c r="C2885" t="s">
        <v>2</v>
      </c>
      <c r="D2885" t="s">
        <v>2</v>
      </c>
      <c r="E2885" s="5">
        <v>57270416</v>
      </c>
      <c r="F2885" t="s">
        <v>18868</v>
      </c>
      <c r="G2885">
        <v>37073</v>
      </c>
      <c r="H2885" t="s">
        <v>31</v>
      </c>
      <c r="I2885" t="s">
        <v>2</v>
      </c>
      <c r="J2885" s="2">
        <v>970</v>
      </c>
      <c r="K2885" s="1" t="s">
        <v>886</v>
      </c>
    </row>
    <row r="2886" spans="1:11" x14ac:dyDescent="0.3">
      <c r="A2886" s="3">
        <v>23102</v>
      </c>
      <c r="B2886" t="s">
        <v>20541</v>
      </c>
      <c r="C2886" t="s">
        <v>2</v>
      </c>
      <c r="D2886" t="s">
        <v>2</v>
      </c>
      <c r="E2886" s="5">
        <v>98297555</v>
      </c>
      <c r="F2886" t="s">
        <v>20542</v>
      </c>
      <c r="G2886">
        <v>37120</v>
      </c>
      <c r="H2886" t="s">
        <v>114</v>
      </c>
      <c r="I2886" t="s">
        <v>2</v>
      </c>
      <c r="J2886" s="2">
        <v>970</v>
      </c>
      <c r="K2886" s="1" t="s">
        <v>3846</v>
      </c>
    </row>
    <row r="2887" spans="1:11" x14ac:dyDescent="0.3">
      <c r="A2887" s="3">
        <v>23102</v>
      </c>
      <c r="B2887" t="s">
        <v>20543</v>
      </c>
      <c r="C2887" t="s">
        <v>2</v>
      </c>
      <c r="D2887" t="s">
        <v>2</v>
      </c>
      <c r="E2887" s="5">
        <v>23346802</v>
      </c>
      <c r="F2887" t="s">
        <v>20544</v>
      </c>
      <c r="G2887">
        <v>37077</v>
      </c>
      <c r="H2887" t="s">
        <v>31</v>
      </c>
      <c r="I2887" t="s">
        <v>2</v>
      </c>
      <c r="J2887" s="2">
        <v>267</v>
      </c>
      <c r="K2887" s="1" t="s">
        <v>4118</v>
      </c>
    </row>
    <row r="2888" spans="1:11" x14ac:dyDescent="0.3">
      <c r="A2888" s="3">
        <v>23102</v>
      </c>
      <c r="B2888" t="s">
        <v>20545</v>
      </c>
      <c r="C2888" t="s">
        <v>2</v>
      </c>
      <c r="D2888" t="s">
        <v>2</v>
      </c>
      <c r="E2888" s="5">
        <v>58869013</v>
      </c>
      <c r="F2888" t="s">
        <v>20546</v>
      </c>
      <c r="G2888">
        <v>37085</v>
      </c>
      <c r="H2888" t="s">
        <v>31</v>
      </c>
      <c r="I2888" t="s">
        <v>2</v>
      </c>
      <c r="J2888" s="2">
        <v>970</v>
      </c>
      <c r="K2888" s="1" t="s">
        <v>164</v>
      </c>
    </row>
    <row r="2889" spans="1:11" x14ac:dyDescent="0.3">
      <c r="A2889" s="3">
        <v>23102</v>
      </c>
      <c r="B2889" t="s">
        <v>20547</v>
      </c>
      <c r="C2889" t="s">
        <v>2</v>
      </c>
      <c r="D2889" t="s">
        <v>2</v>
      </c>
      <c r="E2889" s="5">
        <v>59099956</v>
      </c>
      <c r="F2889" t="s">
        <v>20548</v>
      </c>
      <c r="G2889">
        <v>37085</v>
      </c>
      <c r="H2889" t="s">
        <v>31</v>
      </c>
      <c r="I2889" t="s">
        <v>2</v>
      </c>
      <c r="J2889" s="2">
        <v>970</v>
      </c>
      <c r="K2889" s="1" t="s">
        <v>2365</v>
      </c>
    </row>
    <row r="2890" spans="1:11" x14ac:dyDescent="0.3">
      <c r="A2890" s="3">
        <v>23102</v>
      </c>
      <c r="B2890" t="s">
        <v>20549</v>
      </c>
      <c r="C2890" t="s">
        <v>4318</v>
      </c>
      <c r="D2890" t="s">
        <v>2</v>
      </c>
      <c r="E2890" s="5">
        <v>94823358</v>
      </c>
      <c r="F2890" t="s">
        <v>19927</v>
      </c>
      <c r="G2890">
        <v>37124</v>
      </c>
      <c r="H2890" t="s">
        <v>409</v>
      </c>
      <c r="I2890" t="s">
        <v>2</v>
      </c>
      <c r="J2890" s="2">
        <v>862</v>
      </c>
      <c r="K2890" s="1" t="s">
        <v>20550</v>
      </c>
    </row>
    <row r="2891" spans="1:11" x14ac:dyDescent="0.3">
      <c r="A2891" s="3">
        <v>23102</v>
      </c>
      <c r="B2891" t="s">
        <v>20551</v>
      </c>
      <c r="C2891" t="s">
        <v>2</v>
      </c>
      <c r="D2891" t="s">
        <v>2</v>
      </c>
      <c r="E2891" s="5">
        <v>70843261</v>
      </c>
      <c r="F2891" t="s">
        <v>2001</v>
      </c>
      <c r="G2891">
        <v>37085</v>
      </c>
      <c r="H2891" t="s">
        <v>31</v>
      </c>
      <c r="I2891" t="s">
        <v>2</v>
      </c>
      <c r="J2891" s="2">
        <v>970</v>
      </c>
      <c r="K2891" s="1" t="s">
        <v>2589</v>
      </c>
    </row>
    <row r="2892" spans="1:11" x14ac:dyDescent="0.3">
      <c r="A2892" s="3">
        <v>23102</v>
      </c>
      <c r="B2892" t="s">
        <v>20552</v>
      </c>
      <c r="C2892" t="s">
        <v>2</v>
      </c>
      <c r="D2892" t="s">
        <v>2</v>
      </c>
      <c r="E2892" s="5">
        <v>78593471</v>
      </c>
      <c r="F2892" t="s">
        <v>20546</v>
      </c>
      <c r="G2892">
        <v>37085</v>
      </c>
      <c r="H2892" t="s">
        <v>31</v>
      </c>
      <c r="I2892" t="s">
        <v>2</v>
      </c>
      <c r="J2892" s="2">
        <v>970</v>
      </c>
      <c r="K2892" s="1" t="s">
        <v>2365</v>
      </c>
    </row>
    <row r="2893" spans="1:11" x14ac:dyDescent="0.3">
      <c r="A2893" s="3">
        <v>23102</v>
      </c>
      <c r="B2893" t="s">
        <v>20553</v>
      </c>
      <c r="C2893" t="s">
        <v>2</v>
      </c>
      <c r="D2893" t="s">
        <v>2</v>
      </c>
      <c r="E2893" s="5">
        <v>78725647</v>
      </c>
      <c r="F2893" t="s">
        <v>20554</v>
      </c>
      <c r="G2893">
        <v>37073</v>
      </c>
      <c r="H2893" t="s">
        <v>31</v>
      </c>
      <c r="I2893" t="s">
        <v>2</v>
      </c>
      <c r="J2893" s="2">
        <v>970</v>
      </c>
      <c r="K2893" s="1" t="s">
        <v>717</v>
      </c>
    </row>
    <row r="2894" spans="1:11" x14ac:dyDescent="0.3">
      <c r="A2894" s="3">
        <v>23102</v>
      </c>
      <c r="B2894" t="s">
        <v>20555</v>
      </c>
      <c r="C2894" t="s">
        <v>2</v>
      </c>
      <c r="D2894" t="s">
        <v>2</v>
      </c>
      <c r="E2894" s="5">
        <v>70473496</v>
      </c>
      <c r="F2894" t="s">
        <v>20556</v>
      </c>
      <c r="G2894">
        <v>34346</v>
      </c>
      <c r="H2894" t="s">
        <v>50</v>
      </c>
      <c r="I2894" t="s">
        <v>2</v>
      </c>
      <c r="J2894" s="2">
        <v>970</v>
      </c>
      <c r="K2894" s="1" t="s">
        <v>3852</v>
      </c>
    </row>
    <row r="2895" spans="1:11" x14ac:dyDescent="0.3">
      <c r="A2895" s="3">
        <v>23102</v>
      </c>
      <c r="B2895" t="s">
        <v>20557</v>
      </c>
      <c r="C2895" t="s">
        <v>2</v>
      </c>
      <c r="D2895" t="s">
        <v>2</v>
      </c>
      <c r="E2895" s="5">
        <v>57566748</v>
      </c>
      <c r="F2895" t="s">
        <v>20558</v>
      </c>
      <c r="G2895">
        <v>37077</v>
      </c>
      <c r="H2895" t="s">
        <v>31</v>
      </c>
      <c r="I2895" t="s">
        <v>2</v>
      </c>
      <c r="J2895" s="2">
        <v>970</v>
      </c>
      <c r="K2895" s="1" t="s">
        <v>220</v>
      </c>
    </row>
    <row r="2896" spans="1:11" x14ac:dyDescent="0.3">
      <c r="A2896" s="3">
        <v>23102</v>
      </c>
      <c r="B2896" t="s">
        <v>20559</v>
      </c>
      <c r="C2896" t="s">
        <v>20560</v>
      </c>
      <c r="D2896" t="s">
        <v>20561</v>
      </c>
      <c r="E2896" s="5">
        <v>18889694</v>
      </c>
      <c r="F2896" t="s">
        <v>7560</v>
      </c>
      <c r="G2896">
        <v>37073</v>
      </c>
      <c r="H2896" t="s">
        <v>31</v>
      </c>
      <c r="I2896" t="s">
        <v>2</v>
      </c>
      <c r="J2896" s="2">
        <v>862</v>
      </c>
      <c r="K2896" s="1" t="s">
        <v>20562</v>
      </c>
    </row>
    <row r="2897" spans="1:11" x14ac:dyDescent="0.3">
      <c r="A2897" s="3">
        <v>23102</v>
      </c>
      <c r="B2897" t="s">
        <v>20563</v>
      </c>
      <c r="C2897" t="s">
        <v>2</v>
      </c>
      <c r="D2897" t="s">
        <v>2</v>
      </c>
      <c r="E2897" s="5">
        <v>85634965</v>
      </c>
      <c r="F2897" t="s">
        <v>11918</v>
      </c>
      <c r="G2897">
        <v>37073</v>
      </c>
      <c r="H2897" t="s">
        <v>31</v>
      </c>
      <c r="I2897" t="s">
        <v>2</v>
      </c>
      <c r="J2897" s="2">
        <v>862</v>
      </c>
      <c r="K2897" s="1" t="s">
        <v>1745</v>
      </c>
    </row>
    <row r="2898" spans="1:11" x14ac:dyDescent="0.3">
      <c r="A2898" s="3">
        <v>23102</v>
      </c>
      <c r="B2898" t="s">
        <v>20564</v>
      </c>
      <c r="C2898" t="s">
        <v>2</v>
      </c>
      <c r="D2898" t="s">
        <v>2</v>
      </c>
      <c r="E2898" s="5">
        <v>97984550</v>
      </c>
      <c r="F2898" t="s">
        <v>20565</v>
      </c>
      <c r="G2898">
        <v>37083</v>
      </c>
      <c r="H2898" t="s">
        <v>31</v>
      </c>
      <c r="I2898" t="s">
        <v>1208</v>
      </c>
      <c r="J2898" s="2">
        <v>970</v>
      </c>
      <c r="K2898" s="1" t="s">
        <v>3871</v>
      </c>
    </row>
    <row r="2899" spans="1:11" x14ac:dyDescent="0.3">
      <c r="A2899" s="3">
        <v>23102</v>
      </c>
      <c r="B2899" t="s">
        <v>20566</v>
      </c>
      <c r="C2899" t="s">
        <v>2</v>
      </c>
      <c r="D2899" t="s">
        <v>2</v>
      </c>
      <c r="E2899" s="5">
        <v>97807355</v>
      </c>
      <c r="F2899" t="s">
        <v>13671</v>
      </c>
      <c r="G2899">
        <v>37085</v>
      </c>
      <c r="H2899" t="s">
        <v>31</v>
      </c>
      <c r="I2899" t="s">
        <v>2</v>
      </c>
      <c r="J2899" s="2">
        <v>970</v>
      </c>
      <c r="K2899" s="1" t="s">
        <v>2585</v>
      </c>
    </row>
    <row r="2900" spans="1:11" x14ac:dyDescent="0.3">
      <c r="A2900" s="3">
        <v>23102</v>
      </c>
      <c r="B2900" t="s">
        <v>20567</v>
      </c>
      <c r="C2900" t="s">
        <v>705</v>
      </c>
      <c r="D2900" t="s">
        <v>705</v>
      </c>
      <c r="E2900" s="5">
        <v>97914463</v>
      </c>
      <c r="F2900" t="s">
        <v>6819</v>
      </c>
      <c r="G2900">
        <v>37073</v>
      </c>
      <c r="H2900" t="s">
        <v>31</v>
      </c>
      <c r="I2900" t="s">
        <v>2</v>
      </c>
      <c r="J2900" s="2">
        <v>970</v>
      </c>
      <c r="K2900" s="1" t="s">
        <v>20568</v>
      </c>
    </row>
    <row r="2901" spans="1:11" x14ac:dyDescent="0.3">
      <c r="A2901" s="3">
        <v>23102</v>
      </c>
      <c r="B2901" t="s">
        <v>20569</v>
      </c>
      <c r="C2901" t="s">
        <v>2</v>
      </c>
      <c r="D2901" t="s">
        <v>2</v>
      </c>
      <c r="E2901" s="5">
        <v>23198216</v>
      </c>
      <c r="F2901" t="s">
        <v>20570</v>
      </c>
      <c r="G2901">
        <v>37441</v>
      </c>
      <c r="H2901" t="s">
        <v>951</v>
      </c>
      <c r="I2901" t="s">
        <v>2</v>
      </c>
      <c r="J2901" s="2">
        <v>970</v>
      </c>
      <c r="K2901" s="1" t="s">
        <v>1182</v>
      </c>
    </row>
    <row r="2902" spans="1:11" x14ac:dyDescent="0.3">
      <c r="A2902" s="3">
        <v>23102</v>
      </c>
      <c r="B2902" t="s">
        <v>20569</v>
      </c>
      <c r="C2902" t="s">
        <v>7639</v>
      </c>
      <c r="D2902" t="s">
        <v>2</v>
      </c>
      <c r="E2902" s="5">
        <v>23145041</v>
      </c>
      <c r="F2902" t="s">
        <v>20571</v>
      </c>
      <c r="G2902">
        <v>37120</v>
      </c>
      <c r="H2902" t="s">
        <v>114</v>
      </c>
      <c r="I2902" t="s">
        <v>2</v>
      </c>
      <c r="J2902" s="2">
        <v>862</v>
      </c>
      <c r="K2902" s="1" t="s">
        <v>20572</v>
      </c>
    </row>
    <row r="2903" spans="1:11" x14ac:dyDescent="0.3">
      <c r="A2903" s="3">
        <v>23102</v>
      </c>
      <c r="B2903" t="s">
        <v>20573</v>
      </c>
      <c r="C2903" t="s">
        <v>4465</v>
      </c>
      <c r="D2903" t="s">
        <v>2</v>
      </c>
      <c r="E2903" s="5">
        <v>23205237</v>
      </c>
      <c r="F2903" t="s">
        <v>19872</v>
      </c>
      <c r="G2903">
        <v>37073</v>
      </c>
      <c r="H2903" t="s">
        <v>31</v>
      </c>
      <c r="I2903" t="s">
        <v>2</v>
      </c>
      <c r="J2903" s="2">
        <v>862</v>
      </c>
      <c r="K2903" s="1" t="s">
        <v>4674</v>
      </c>
    </row>
    <row r="2904" spans="1:11" x14ac:dyDescent="0.3">
      <c r="A2904" s="3">
        <v>23102</v>
      </c>
      <c r="B2904" t="s">
        <v>20574</v>
      </c>
      <c r="C2904" t="s">
        <v>2</v>
      </c>
      <c r="D2904" t="s">
        <v>2</v>
      </c>
      <c r="E2904" s="5">
        <v>58881941</v>
      </c>
      <c r="F2904" t="s">
        <v>20575</v>
      </c>
      <c r="G2904">
        <v>37075</v>
      </c>
      <c r="H2904" t="s">
        <v>31</v>
      </c>
      <c r="I2904" t="s">
        <v>2</v>
      </c>
      <c r="J2904" s="2">
        <v>970</v>
      </c>
      <c r="K2904" s="1" t="s">
        <v>1694</v>
      </c>
    </row>
    <row r="2905" spans="1:11" x14ac:dyDescent="0.3">
      <c r="A2905" s="3">
        <v>23102</v>
      </c>
      <c r="B2905" t="s">
        <v>20576</v>
      </c>
      <c r="C2905" t="s">
        <v>20577</v>
      </c>
      <c r="D2905" t="s">
        <v>2</v>
      </c>
      <c r="E2905" s="5">
        <v>23375125</v>
      </c>
      <c r="F2905" t="s">
        <v>20578</v>
      </c>
      <c r="G2905">
        <v>37085</v>
      </c>
      <c r="H2905" t="s">
        <v>31</v>
      </c>
      <c r="I2905" t="s">
        <v>2</v>
      </c>
      <c r="J2905" s="2">
        <v>869</v>
      </c>
      <c r="K2905" s="1" t="s">
        <v>1426</v>
      </c>
    </row>
    <row r="2906" spans="1:11" x14ac:dyDescent="0.3">
      <c r="A2906" s="3">
        <v>23102</v>
      </c>
      <c r="B2906" t="s">
        <v>20579</v>
      </c>
      <c r="C2906" t="s">
        <v>3059</v>
      </c>
      <c r="D2906" t="s">
        <v>2</v>
      </c>
      <c r="E2906" s="5">
        <v>23458751</v>
      </c>
      <c r="F2906" t="s">
        <v>20580</v>
      </c>
      <c r="G2906">
        <v>37081</v>
      </c>
      <c r="H2906" t="s">
        <v>31</v>
      </c>
      <c r="I2906" t="s">
        <v>2</v>
      </c>
      <c r="J2906" s="2">
        <v>862</v>
      </c>
      <c r="K2906" s="1" t="s">
        <v>36</v>
      </c>
    </row>
    <row r="2907" spans="1:11" x14ac:dyDescent="0.3">
      <c r="A2907" s="3">
        <v>23102</v>
      </c>
      <c r="B2907" t="s">
        <v>20581</v>
      </c>
      <c r="C2907" t="s">
        <v>2</v>
      </c>
      <c r="D2907" t="s">
        <v>2</v>
      </c>
      <c r="E2907" s="5">
        <v>57300623</v>
      </c>
      <c r="F2907" t="s">
        <v>20582</v>
      </c>
      <c r="G2907">
        <v>37073</v>
      </c>
      <c r="H2907" t="s">
        <v>31</v>
      </c>
      <c r="I2907" t="s">
        <v>31</v>
      </c>
      <c r="J2907" s="2">
        <v>970</v>
      </c>
      <c r="K2907" s="1" t="s">
        <v>873</v>
      </c>
    </row>
    <row r="2908" spans="1:11" x14ac:dyDescent="0.3">
      <c r="A2908" s="3">
        <v>23102</v>
      </c>
      <c r="B2908" t="s">
        <v>20583</v>
      </c>
      <c r="C2908" t="s">
        <v>3059</v>
      </c>
      <c r="D2908" t="s">
        <v>2</v>
      </c>
      <c r="E2908" s="5">
        <v>23426832</v>
      </c>
      <c r="F2908" t="s">
        <v>20584</v>
      </c>
      <c r="G2908">
        <v>37085</v>
      </c>
      <c r="H2908" t="s">
        <v>31</v>
      </c>
      <c r="I2908" t="s">
        <v>2</v>
      </c>
      <c r="J2908" s="2">
        <v>862</v>
      </c>
      <c r="K2908" s="1" t="s">
        <v>20585</v>
      </c>
    </row>
    <row r="2909" spans="1:11" x14ac:dyDescent="0.3">
      <c r="A2909" s="3">
        <v>23102</v>
      </c>
      <c r="B2909" t="s">
        <v>18999</v>
      </c>
      <c r="C2909" t="s">
        <v>20586</v>
      </c>
      <c r="D2909" t="s">
        <v>2</v>
      </c>
      <c r="E2909" s="5">
        <v>24088033</v>
      </c>
      <c r="F2909" t="s">
        <v>20587</v>
      </c>
      <c r="G2909">
        <v>37115</v>
      </c>
      <c r="H2909" t="s">
        <v>4</v>
      </c>
      <c r="I2909" t="s">
        <v>2</v>
      </c>
      <c r="J2909" s="2">
        <v>970</v>
      </c>
      <c r="K2909" s="1" t="s">
        <v>1479</v>
      </c>
    </row>
    <row r="2910" spans="1:11" x14ac:dyDescent="0.3">
      <c r="A2910" s="3">
        <v>23102</v>
      </c>
      <c r="B2910" t="s">
        <v>20588</v>
      </c>
      <c r="C2910" t="s">
        <v>2</v>
      </c>
      <c r="D2910" t="s">
        <v>2</v>
      </c>
      <c r="E2910" s="5">
        <v>58628312</v>
      </c>
      <c r="F2910" t="s">
        <v>20589</v>
      </c>
      <c r="G2910">
        <v>37083</v>
      </c>
      <c r="H2910" t="s">
        <v>31</v>
      </c>
      <c r="I2910" t="s">
        <v>2</v>
      </c>
      <c r="J2910" s="2">
        <v>970</v>
      </c>
      <c r="K2910" s="1" t="s">
        <v>7386</v>
      </c>
    </row>
    <row r="2911" spans="1:11" x14ac:dyDescent="0.3">
      <c r="A2911" s="3">
        <v>23102</v>
      </c>
      <c r="B2911" t="s">
        <v>20590</v>
      </c>
      <c r="C2911" t="s">
        <v>2</v>
      </c>
      <c r="D2911" t="s">
        <v>2</v>
      </c>
      <c r="E2911" s="5">
        <v>78425525</v>
      </c>
      <c r="F2911" t="s">
        <v>20591</v>
      </c>
      <c r="G2911">
        <v>37136</v>
      </c>
      <c r="H2911" t="s">
        <v>344</v>
      </c>
      <c r="I2911" t="s">
        <v>2</v>
      </c>
      <c r="J2911" s="2">
        <v>970</v>
      </c>
      <c r="K2911" s="1" t="s">
        <v>586</v>
      </c>
    </row>
    <row r="2912" spans="1:11" x14ac:dyDescent="0.3">
      <c r="A2912" s="3">
        <v>23102</v>
      </c>
      <c r="B2912" t="s">
        <v>20592</v>
      </c>
      <c r="C2912" t="s">
        <v>2</v>
      </c>
      <c r="D2912" t="s">
        <v>2</v>
      </c>
      <c r="E2912" s="5">
        <v>70653137</v>
      </c>
      <c r="F2912" t="s">
        <v>20593</v>
      </c>
      <c r="G2912">
        <v>37520</v>
      </c>
      <c r="H2912" t="s">
        <v>20</v>
      </c>
      <c r="I2912" t="s">
        <v>2</v>
      </c>
      <c r="J2912" s="2">
        <v>970</v>
      </c>
      <c r="K2912" s="1" t="s">
        <v>3268</v>
      </c>
    </row>
    <row r="2913" spans="1:11" x14ac:dyDescent="0.3">
      <c r="A2913" s="3">
        <v>23102</v>
      </c>
      <c r="B2913" t="s">
        <v>20594</v>
      </c>
      <c r="C2913" t="s">
        <v>2</v>
      </c>
      <c r="D2913" t="s">
        <v>2</v>
      </c>
      <c r="E2913" s="5">
        <v>84101526</v>
      </c>
      <c r="F2913" t="s">
        <v>20595</v>
      </c>
      <c r="G2913">
        <v>37520</v>
      </c>
      <c r="H2913" t="s">
        <v>20</v>
      </c>
      <c r="I2913" t="s">
        <v>2</v>
      </c>
      <c r="J2913" s="2">
        <v>862</v>
      </c>
      <c r="K2913" s="1" t="s">
        <v>20596</v>
      </c>
    </row>
    <row r="2914" spans="1:11" x14ac:dyDescent="0.3">
      <c r="A2914" s="3">
        <v>23102</v>
      </c>
      <c r="B2914" t="s">
        <v>20597</v>
      </c>
      <c r="C2914" t="s">
        <v>2</v>
      </c>
      <c r="D2914" t="s">
        <v>2</v>
      </c>
      <c r="E2914" s="5">
        <v>57340147</v>
      </c>
      <c r="F2914" t="s">
        <v>20598</v>
      </c>
      <c r="G2914">
        <v>37127</v>
      </c>
      <c r="H2914" t="s">
        <v>1565</v>
      </c>
      <c r="I2914" t="s">
        <v>2</v>
      </c>
      <c r="J2914" s="2">
        <v>970</v>
      </c>
      <c r="K2914" s="1" t="s">
        <v>477</v>
      </c>
    </row>
    <row r="2915" spans="1:11" x14ac:dyDescent="0.3">
      <c r="A2915" s="3">
        <v>23102</v>
      </c>
      <c r="B2915" t="s">
        <v>20597</v>
      </c>
      <c r="C2915" t="s">
        <v>17354</v>
      </c>
      <c r="D2915" t="s">
        <v>2</v>
      </c>
      <c r="E2915" s="5">
        <v>23438476</v>
      </c>
      <c r="F2915" t="s">
        <v>8016</v>
      </c>
      <c r="G2915">
        <v>37124</v>
      </c>
      <c r="H2915" t="s">
        <v>409</v>
      </c>
      <c r="I2915" t="s">
        <v>2</v>
      </c>
      <c r="J2915" s="2">
        <v>750</v>
      </c>
      <c r="K2915" s="1" t="s">
        <v>20599</v>
      </c>
    </row>
    <row r="2916" spans="1:11" x14ac:dyDescent="0.3">
      <c r="A2916" s="3">
        <v>23102</v>
      </c>
      <c r="B2916" t="s">
        <v>20600</v>
      </c>
      <c r="C2916" t="s">
        <v>2</v>
      </c>
      <c r="D2916" t="s">
        <v>2</v>
      </c>
      <c r="E2916" s="5">
        <v>70759674</v>
      </c>
      <c r="F2916" t="s">
        <v>20571</v>
      </c>
      <c r="G2916">
        <v>37120</v>
      </c>
      <c r="H2916" t="s">
        <v>114</v>
      </c>
      <c r="I2916" t="s">
        <v>2</v>
      </c>
      <c r="J2916" s="2">
        <v>970</v>
      </c>
      <c r="K2916" s="1" t="s">
        <v>2067</v>
      </c>
    </row>
    <row r="2917" spans="1:11" x14ac:dyDescent="0.3">
      <c r="A2917" s="3">
        <v>23102</v>
      </c>
      <c r="B2917" t="s">
        <v>20601</v>
      </c>
      <c r="C2917" t="s">
        <v>19698</v>
      </c>
      <c r="D2917" t="s">
        <v>2</v>
      </c>
      <c r="E2917" s="5">
        <v>93544633</v>
      </c>
      <c r="F2917" t="s">
        <v>13569</v>
      </c>
      <c r="G2917">
        <v>37081</v>
      </c>
      <c r="H2917" t="s">
        <v>31</v>
      </c>
      <c r="I2917" t="s">
        <v>2</v>
      </c>
      <c r="J2917" s="2">
        <v>862</v>
      </c>
      <c r="K2917" s="1" t="s">
        <v>20602</v>
      </c>
    </row>
    <row r="2918" spans="1:11" x14ac:dyDescent="0.3">
      <c r="A2918" s="3">
        <v>23102</v>
      </c>
      <c r="B2918" t="s">
        <v>20603</v>
      </c>
      <c r="C2918" t="s">
        <v>2</v>
      </c>
      <c r="D2918" t="s">
        <v>2</v>
      </c>
      <c r="E2918" s="5">
        <v>80007373</v>
      </c>
      <c r="F2918" t="s">
        <v>20604</v>
      </c>
      <c r="G2918">
        <v>37434</v>
      </c>
      <c r="H2918" t="s">
        <v>547</v>
      </c>
      <c r="I2918" t="s">
        <v>2</v>
      </c>
      <c r="J2918" s="2">
        <v>862</v>
      </c>
      <c r="K2918" s="1" t="s">
        <v>20605</v>
      </c>
    </row>
    <row r="2919" spans="1:11" x14ac:dyDescent="0.3">
      <c r="A2919" s="3">
        <v>23102</v>
      </c>
      <c r="B2919" t="s">
        <v>20606</v>
      </c>
      <c r="C2919" t="s">
        <v>2</v>
      </c>
      <c r="D2919" t="s">
        <v>2</v>
      </c>
      <c r="E2919" s="5">
        <v>23289095</v>
      </c>
      <c r="F2919" t="s">
        <v>20607</v>
      </c>
      <c r="G2919">
        <v>37120</v>
      </c>
      <c r="H2919" t="s">
        <v>114</v>
      </c>
      <c r="I2919" t="s">
        <v>2</v>
      </c>
      <c r="J2919" s="2">
        <v>970</v>
      </c>
      <c r="K2919" s="1" t="s">
        <v>4723</v>
      </c>
    </row>
    <row r="2920" spans="1:11" x14ac:dyDescent="0.3">
      <c r="A2920" s="3">
        <v>23102</v>
      </c>
      <c r="B2920" t="s">
        <v>20608</v>
      </c>
      <c r="C2920" t="s">
        <v>2</v>
      </c>
      <c r="D2920" t="s">
        <v>2</v>
      </c>
      <c r="E2920" s="5">
        <v>57697262</v>
      </c>
      <c r="F2920" t="s">
        <v>20609</v>
      </c>
      <c r="G2920">
        <v>37077</v>
      </c>
      <c r="H2920" t="s">
        <v>31</v>
      </c>
      <c r="I2920" t="s">
        <v>2</v>
      </c>
      <c r="J2920" s="2">
        <v>970</v>
      </c>
      <c r="K2920" s="1" t="s">
        <v>620</v>
      </c>
    </row>
    <row r="2921" spans="1:11" x14ac:dyDescent="0.3">
      <c r="A2921" s="3">
        <v>23102</v>
      </c>
      <c r="B2921" t="s">
        <v>20610</v>
      </c>
      <c r="C2921" t="s">
        <v>2</v>
      </c>
      <c r="D2921" t="s">
        <v>2</v>
      </c>
      <c r="E2921" s="5">
        <v>58634105</v>
      </c>
      <c r="F2921" t="s">
        <v>20611</v>
      </c>
      <c r="G2921">
        <v>37073</v>
      </c>
      <c r="H2921" t="s">
        <v>31</v>
      </c>
      <c r="I2921" t="s">
        <v>2</v>
      </c>
      <c r="J2921" s="2">
        <v>970</v>
      </c>
      <c r="K2921" s="1" t="s">
        <v>7451</v>
      </c>
    </row>
    <row r="2922" spans="1:11" x14ac:dyDescent="0.3">
      <c r="A2922" s="3">
        <v>23102</v>
      </c>
      <c r="B2922" t="s">
        <v>20612</v>
      </c>
      <c r="C2922" t="s">
        <v>2</v>
      </c>
      <c r="D2922" t="s">
        <v>2</v>
      </c>
      <c r="E2922" s="5">
        <v>85873590</v>
      </c>
      <c r="F2922" t="s">
        <v>20613</v>
      </c>
      <c r="G2922">
        <v>37073</v>
      </c>
      <c r="H2922" t="s">
        <v>31</v>
      </c>
      <c r="I2922" t="s">
        <v>2</v>
      </c>
      <c r="J2922" s="2">
        <v>862</v>
      </c>
      <c r="K2922" s="1" t="s">
        <v>20614</v>
      </c>
    </row>
    <row r="2923" spans="1:11" x14ac:dyDescent="0.3">
      <c r="A2923" s="3">
        <v>23102</v>
      </c>
      <c r="B2923" t="s">
        <v>20615</v>
      </c>
      <c r="C2923" t="s">
        <v>18483</v>
      </c>
      <c r="D2923" t="s">
        <v>2</v>
      </c>
      <c r="E2923" s="5">
        <v>23149233</v>
      </c>
      <c r="F2923" t="s">
        <v>19967</v>
      </c>
      <c r="G2923">
        <v>37073</v>
      </c>
      <c r="H2923" t="s">
        <v>31</v>
      </c>
      <c r="I2923" t="s">
        <v>2</v>
      </c>
      <c r="J2923" s="2">
        <v>862</v>
      </c>
      <c r="K2923" s="1" t="s">
        <v>20616</v>
      </c>
    </row>
    <row r="2924" spans="1:11" x14ac:dyDescent="0.3">
      <c r="A2924" s="3">
        <v>23102</v>
      </c>
      <c r="B2924" t="s">
        <v>17770</v>
      </c>
      <c r="C2924" t="s">
        <v>3059</v>
      </c>
      <c r="D2924" t="s">
        <v>2</v>
      </c>
      <c r="E2924" s="5">
        <v>14532080</v>
      </c>
      <c r="F2924" t="s">
        <v>20617</v>
      </c>
      <c r="G2924">
        <v>37075</v>
      </c>
      <c r="H2924" t="s">
        <v>31</v>
      </c>
      <c r="I2924" t="s">
        <v>2</v>
      </c>
      <c r="J2924" s="2">
        <v>862</v>
      </c>
      <c r="K2924" s="1" t="s">
        <v>1085</v>
      </c>
    </row>
    <row r="2925" spans="1:11" x14ac:dyDescent="0.3">
      <c r="A2925" s="3">
        <v>23102</v>
      </c>
      <c r="B2925" t="s">
        <v>20618</v>
      </c>
      <c r="C2925" t="s">
        <v>2</v>
      </c>
      <c r="D2925" t="s">
        <v>2</v>
      </c>
      <c r="E2925" s="5">
        <v>95807447</v>
      </c>
      <c r="F2925" t="s">
        <v>20619</v>
      </c>
      <c r="G2925">
        <v>34346</v>
      </c>
      <c r="H2925" t="s">
        <v>50</v>
      </c>
      <c r="I2925" t="s">
        <v>2</v>
      </c>
      <c r="J2925" s="2">
        <v>862</v>
      </c>
      <c r="K2925" s="1" t="s">
        <v>895</v>
      </c>
    </row>
    <row r="2926" spans="1:11" x14ac:dyDescent="0.3">
      <c r="A2926" s="3">
        <v>23102</v>
      </c>
      <c r="B2926" t="s">
        <v>20620</v>
      </c>
      <c r="C2926" t="s">
        <v>19169</v>
      </c>
      <c r="D2926" t="s">
        <v>20018</v>
      </c>
      <c r="E2926" s="5">
        <v>23405713</v>
      </c>
      <c r="F2926" t="s">
        <v>20071</v>
      </c>
      <c r="G2926">
        <v>34346</v>
      </c>
      <c r="H2926" t="s">
        <v>50</v>
      </c>
      <c r="I2926" t="s">
        <v>2</v>
      </c>
      <c r="J2926" s="2">
        <v>862</v>
      </c>
      <c r="K2926" s="1" t="s">
        <v>4836</v>
      </c>
    </row>
    <row r="2927" spans="1:11" x14ac:dyDescent="0.3">
      <c r="A2927" s="3">
        <v>23102</v>
      </c>
      <c r="B2927" t="s">
        <v>20621</v>
      </c>
      <c r="C2927" t="s">
        <v>2</v>
      </c>
      <c r="D2927" t="s">
        <v>2</v>
      </c>
      <c r="E2927" s="5">
        <v>58533938</v>
      </c>
      <c r="F2927" t="s">
        <v>20622</v>
      </c>
      <c r="G2927">
        <v>37075</v>
      </c>
      <c r="H2927" t="s">
        <v>31</v>
      </c>
      <c r="I2927" t="s">
        <v>2</v>
      </c>
      <c r="J2927" s="2">
        <v>970</v>
      </c>
      <c r="K2927" s="1" t="s">
        <v>1852</v>
      </c>
    </row>
    <row r="2928" spans="1:11" x14ac:dyDescent="0.3">
      <c r="A2928" s="3">
        <v>23102</v>
      </c>
      <c r="B2928" t="s">
        <v>20623</v>
      </c>
      <c r="C2928" t="s">
        <v>2</v>
      </c>
      <c r="D2928" t="s">
        <v>2</v>
      </c>
      <c r="E2928" s="5">
        <v>28384467</v>
      </c>
      <c r="F2928" t="s">
        <v>17661</v>
      </c>
      <c r="G2928">
        <v>37073</v>
      </c>
      <c r="H2928" t="s">
        <v>31</v>
      </c>
      <c r="I2928" t="s">
        <v>2</v>
      </c>
      <c r="J2928" s="2">
        <v>862</v>
      </c>
      <c r="K2928" s="1" t="s">
        <v>20624</v>
      </c>
    </row>
    <row r="2929" spans="1:11" x14ac:dyDescent="0.3">
      <c r="A2929" s="3">
        <v>23102</v>
      </c>
      <c r="B2929" t="s">
        <v>20625</v>
      </c>
      <c r="C2929" t="s">
        <v>2</v>
      </c>
      <c r="D2929" t="s">
        <v>2</v>
      </c>
      <c r="E2929" s="5">
        <v>50390871</v>
      </c>
      <c r="F2929" t="s">
        <v>14052</v>
      </c>
      <c r="G2929">
        <v>37520</v>
      </c>
      <c r="H2929" t="s">
        <v>20</v>
      </c>
      <c r="I2929" t="s">
        <v>2</v>
      </c>
      <c r="J2929" s="2">
        <v>970</v>
      </c>
      <c r="K2929" s="1" t="s">
        <v>1871</v>
      </c>
    </row>
    <row r="2930" spans="1:11" x14ac:dyDescent="0.3">
      <c r="A2930" s="3">
        <v>23102</v>
      </c>
      <c r="B2930" t="s">
        <v>20626</v>
      </c>
      <c r="C2930" t="s">
        <v>2</v>
      </c>
      <c r="D2930" t="s">
        <v>2</v>
      </c>
      <c r="E2930" s="5">
        <v>85122988</v>
      </c>
      <c r="F2930" t="s">
        <v>20627</v>
      </c>
      <c r="G2930">
        <v>37085</v>
      </c>
      <c r="H2930" t="s">
        <v>31</v>
      </c>
      <c r="I2930" t="s">
        <v>2</v>
      </c>
      <c r="J2930" s="2">
        <v>970</v>
      </c>
      <c r="K2930" s="1" t="s">
        <v>573</v>
      </c>
    </row>
    <row r="2931" spans="1:11" x14ac:dyDescent="0.3">
      <c r="A2931" s="3">
        <v>23102</v>
      </c>
      <c r="B2931" t="s">
        <v>20628</v>
      </c>
      <c r="C2931" t="s">
        <v>2</v>
      </c>
      <c r="D2931" t="s">
        <v>2</v>
      </c>
      <c r="E2931" s="5">
        <v>57138711</v>
      </c>
      <c r="F2931" t="s">
        <v>20629</v>
      </c>
      <c r="G2931">
        <v>37130</v>
      </c>
      <c r="H2931" t="s">
        <v>60</v>
      </c>
      <c r="I2931" t="s">
        <v>3796</v>
      </c>
      <c r="J2931" s="2">
        <v>970</v>
      </c>
      <c r="K2931" s="1" t="s">
        <v>4373</v>
      </c>
    </row>
    <row r="2932" spans="1:11" x14ac:dyDescent="0.3">
      <c r="A2932" s="3">
        <v>23102</v>
      </c>
      <c r="B2932" t="s">
        <v>20630</v>
      </c>
      <c r="C2932" t="s">
        <v>2</v>
      </c>
      <c r="D2932" t="s">
        <v>2</v>
      </c>
      <c r="E2932" s="5">
        <v>97936868</v>
      </c>
      <c r="F2932" t="s">
        <v>5254</v>
      </c>
      <c r="G2932">
        <v>37085</v>
      </c>
      <c r="H2932" t="s">
        <v>31</v>
      </c>
      <c r="I2932" t="s">
        <v>2</v>
      </c>
      <c r="J2932" s="2">
        <v>970</v>
      </c>
      <c r="K2932" s="1" t="s">
        <v>2701</v>
      </c>
    </row>
    <row r="2933" spans="1:11" x14ac:dyDescent="0.3">
      <c r="A2933" s="3">
        <v>23102</v>
      </c>
      <c r="B2933" t="s">
        <v>20631</v>
      </c>
      <c r="C2933" t="s">
        <v>2</v>
      </c>
      <c r="D2933" t="s">
        <v>2</v>
      </c>
      <c r="E2933" s="5">
        <v>58587307</v>
      </c>
      <c r="F2933" t="s">
        <v>20632</v>
      </c>
      <c r="G2933">
        <v>37136</v>
      </c>
      <c r="H2933" t="s">
        <v>626</v>
      </c>
      <c r="I2933" t="s">
        <v>2</v>
      </c>
      <c r="J2933" s="2">
        <v>970</v>
      </c>
      <c r="K2933" s="1" t="s">
        <v>629</v>
      </c>
    </row>
    <row r="2934" spans="1:11" x14ac:dyDescent="0.3">
      <c r="A2934" s="3">
        <v>23102</v>
      </c>
      <c r="B2934" t="s">
        <v>20633</v>
      </c>
      <c r="C2934" t="s">
        <v>2</v>
      </c>
      <c r="D2934" t="s">
        <v>2</v>
      </c>
      <c r="E2934" s="5">
        <v>58667548</v>
      </c>
      <c r="F2934" t="s">
        <v>20634</v>
      </c>
      <c r="G2934">
        <v>37073</v>
      </c>
      <c r="H2934" t="s">
        <v>31</v>
      </c>
      <c r="I2934" t="s">
        <v>2</v>
      </c>
      <c r="J2934" s="2">
        <v>970</v>
      </c>
      <c r="K2934" s="1" t="s">
        <v>3407</v>
      </c>
    </row>
    <row r="2935" spans="1:11" x14ac:dyDescent="0.3">
      <c r="A2935" s="3">
        <v>23102</v>
      </c>
      <c r="B2935" t="s">
        <v>20633</v>
      </c>
      <c r="C2935" t="s">
        <v>2</v>
      </c>
      <c r="D2935" t="s">
        <v>2</v>
      </c>
      <c r="E2935" s="5">
        <v>78847018</v>
      </c>
      <c r="F2935" t="s">
        <v>20635</v>
      </c>
      <c r="G2935">
        <v>37075</v>
      </c>
      <c r="H2935" t="s">
        <v>31</v>
      </c>
      <c r="I2935" t="s">
        <v>2</v>
      </c>
      <c r="J2935" s="2">
        <v>970</v>
      </c>
      <c r="K2935" s="1" t="s">
        <v>4288</v>
      </c>
    </row>
    <row r="2936" spans="1:11" x14ac:dyDescent="0.3">
      <c r="A2936" s="3">
        <v>23102</v>
      </c>
      <c r="B2936" t="s">
        <v>20636</v>
      </c>
      <c r="C2936" t="s">
        <v>2</v>
      </c>
      <c r="D2936" t="s">
        <v>2</v>
      </c>
      <c r="E2936" s="5">
        <v>23114340</v>
      </c>
      <c r="F2936" t="s">
        <v>20637</v>
      </c>
      <c r="G2936">
        <v>37115</v>
      </c>
      <c r="H2936" t="s">
        <v>4</v>
      </c>
      <c r="I2936" t="s">
        <v>2</v>
      </c>
      <c r="J2936" s="2">
        <v>862</v>
      </c>
      <c r="K2936" s="1" t="s">
        <v>20638</v>
      </c>
    </row>
    <row r="2937" spans="1:11" x14ac:dyDescent="0.3">
      <c r="A2937" s="3">
        <v>23102</v>
      </c>
      <c r="B2937" t="s">
        <v>20639</v>
      </c>
      <c r="C2937" t="s">
        <v>4465</v>
      </c>
      <c r="D2937" t="s">
        <v>2</v>
      </c>
      <c r="E2937" s="5">
        <v>23205501</v>
      </c>
      <c r="F2937" t="s">
        <v>20640</v>
      </c>
      <c r="G2937">
        <v>37073</v>
      </c>
      <c r="H2937" t="s">
        <v>31</v>
      </c>
      <c r="I2937" t="s">
        <v>2</v>
      </c>
      <c r="J2937" s="2">
        <v>869</v>
      </c>
      <c r="K2937" s="1" t="s">
        <v>605</v>
      </c>
    </row>
    <row r="2938" spans="1:11" x14ac:dyDescent="0.3">
      <c r="A2938" s="3">
        <v>23102</v>
      </c>
      <c r="B2938" t="s">
        <v>20641</v>
      </c>
      <c r="C2938" t="s">
        <v>2</v>
      </c>
      <c r="D2938" t="s">
        <v>2</v>
      </c>
      <c r="E2938" s="5">
        <v>81929860</v>
      </c>
      <c r="F2938" t="s">
        <v>17609</v>
      </c>
      <c r="G2938">
        <v>37073</v>
      </c>
      <c r="H2938" t="s">
        <v>31</v>
      </c>
      <c r="I2938" t="s">
        <v>2</v>
      </c>
      <c r="J2938" s="2">
        <v>862</v>
      </c>
      <c r="K2938" s="1" t="s">
        <v>20642</v>
      </c>
    </row>
    <row r="2939" spans="1:11" x14ac:dyDescent="0.3">
      <c r="A2939" s="3">
        <v>23102</v>
      </c>
      <c r="B2939" t="s">
        <v>20643</v>
      </c>
      <c r="C2939" t="s">
        <v>2</v>
      </c>
      <c r="D2939" t="s">
        <v>2</v>
      </c>
      <c r="E2939" s="5">
        <v>57970873</v>
      </c>
      <c r="F2939" t="s">
        <v>20644</v>
      </c>
      <c r="G2939">
        <v>37077</v>
      </c>
      <c r="H2939" t="s">
        <v>31</v>
      </c>
      <c r="I2939" t="s">
        <v>184</v>
      </c>
      <c r="J2939" s="2">
        <v>970</v>
      </c>
      <c r="K2939" s="1" t="s">
        <v>728</v>
      </c>
    </row>
    <row r="2940" spans="1:11" x14ac:dyDescent="0.3">
      <c r="A2940" s="3">
        <v>23102</v>
      </c>
      <c r="B2940" t="s">
        <v>20645</v>
      </c>
      <c r="C2940" t="s">
        <v>2</v>
      </c>
      <c r="D2940" t="s">
        <v>2</v>
      </c>
      <c r="E2940" s="5">
        <v>97891386</v>
      </c>
      <c r="F2940" t="s">
        <v>20646</v>
      </c>
      <c r="G2940">
        <v>37136</v>
      </c>
      <c r="H2940" t="s">
        <v>344</v>
      </c>
      <c r="I2940" t="s">
        <v>2</v>
      </c>
      <c r="J2940" s="2">
        <v>970</v>
      </c>
      <c r="K2940" s="1" t="s">
        <v>586</v>
      </c>
    </row>
    <row r="2941" spans="1:11" x14ac:dyDescent="0.3">
      <c r="A2941" s="3">
        <v>23102</v>
      </c>
      <c r="B2941" t="s">
        <v>20647</v>
      </c>
      <c r="C2941" t="s">
        <v>2</v>
      </c>
      <c r="D2941" t="s">
        <v>2</v>
      </c>
      <c r="E2941" s="5">
        <v>98326253</v>
      </c>
      <c r="F2941" t="s">
        <v>20648</v>
      </c>
      <c r="G2941">
        <v>37073</v>
      </c>
      <c r="H2941" t="s">
        <v>31</v>
      </c>
      <c r="I2941" t="s">
        <v>2</v>
      </c>
      <c r="J2941" s="2">
        <v>970</v>
      </c>
      <c r="K2941" s="1" t="s">
        <v>2687</v>
      </c>
    </row>
    <row r="2942" spans="1:11" x14ac:dyDescent="0.3">
      <c r="A2942" s="3">
        <v>23102</v>
      </c>
      <c r="B2942" t="s">
        <v>20649</v>
      </c>
      <c r="C2942" t="s">
        <v>2</v>
      </c>
      <c r="D2942" t="s">
        <v>2</v>
      </c>
      <c r="E2942" s="5">
        <v>50680473</v>
      </c>
      <c r="F2942" t="s">
        <v>20650</v>
      </c>
      <c r="G2942">
        <v>37083</v>
      </c>
      <c r="H2942" t="s">
        <v>31</v>
      </c>
      <c r="I2942" t="s">
        <v>2</v>
      </c>
      <c r="J2942" s="2">
        <v>970</v>
      </c>
      <c r="K2942" s="1" t="s">
        <v>3871</v>
      </c>
    </row>
    <row r="2943" spans="1:11" x14ac:dyDescent="0.3">
      <c r="A2943" s="3">
        <v>23102</v>
      </c>
      <c r="B2943" t="s">
        <v>20651</v>
      </c>
      <c r="C2943" t="s">
        <v>2</v>
      </c>
      <c r="D2943" t="s">
        <v>2</v>
      </c>
      <c r="E2943" s="5">
        <v>97996719</v>
      </c>
      <c r="F2943" t="s">
        <v>20652</v>
      </c>
      <c r="G2943">
        <v>37085</v>
      </c>
      <c r="H2943" t="s">
        <v>31</v>
      </c>
      <c r="I2943" t="s">
        <v>1208</v>
      </c>
      <c r="J2943" s="2">
        <v>970</v>
      </c>
      <c r="K2943" s="1" t="s">
        <v>5232</v>
      </c>
    </row>
    <row r="2944" spans="1:11" x14ac:dyDescent="0.3">
      <c r="A2944" s="3">
        <v>23102</v>
      </c>
      <c r="B2944" t="s">
        <v>20653</v>
      </c>
      <c r="C2944" t="s">
        <v>3059</v>
      </c>
      <c r="D2944" t="s">
        <v>2</v>
      </c>
      <c r="E2944" s="5">
        <v>23447586</v>
      </c>
      <c r="F2944" t="s">
        <v>20654</v>
      </c>
      <c r="G2944">
        <v>37081</v>
      </c>
      <c r="H2944" t="s">
        <v>31</v>
      </c>
      <c r="I2944" t="s">
        <v>2</v>
      </c>
      <c r="J2944" s="2">
        <v>862</v>
      </c>
      <c r="K2944" s="1" t="s">
        <v>36</v>
      </c>
    </row>
    <row r="2945" spans="1:11" x14ac:dyDescent="0.3">
      <c r="A2945" s="3">
        <v>23102</v>
      </c>
      <c r="B2945" t="s">
        <v>20655</v>
      </c>
      <c r="C2945" t="s">
        <v>2</v>
      </c>
      <c r="D2945" t="s">
        <v>2</v>
      </c>
      <c r="E2945" s="5">
        <v>79244965</v>
      </c>
      <c r="F2945" t="s">
        <v>20656</v>
      </c>
      <c r="G2945">
        <v>37120</v>
      </c>
      <c r="H2945" t="s">
        <v>114</v>
      </c>
      <c r="I2945" t="s">
        <v>2</v>
      </c>
      <c r="J2945" s="2">
        <v>970</v>
      </c>
      <c r="K2945" s="1" t="s">
        <v>20657</v>
      </c>
    </row>
    <row r="2946" spans="1:11" x14ac:dyDescent="0.3">
      <c r="A2946" s="3">
        <v>23102</v>
      </c>
      <c r="B2946" t="s">
        <v>20658</v>
      </c>
      <c r="C2946" t="s">
        <v>1228</v>
      </c>
      <c r="D2946" t="s">
        <v>2</v>
      </c>
      <c r="E2946" s="5">
        <v>23470319</v>
      </c>
      <c r="F2946" t="s">
        <v>5498</v>
      </c>
      <c r="G2946">
        <v>37079</v>
      </c>
      <c r="H2946" t="s">
        <v>31</v>
      </c>
      <c r="I2946" t="s">
        <v>2893</v>
      </c>
      <c r="J2946" s="2">
        <v>862</v>
      </c>
      <c r="K2946" s="1" t="s">
        <v>20659</v>
      </c>
    </row>
    <row r="2947" spans="1:11" x14ac:dyDescent="0.3">
      <c r="A2947" s="3">
        <v>23102</v>
      </c>
      <c r="B2947" t="s">
        <v>20660</v>
      </c>
      <c r="C2947" t="s">
        <v>18553</v>
      </c>
      <c r="D2947" t="s">
        <v>2</v>
      </c>
      <c r="E2947" s="5">
        <v>17743500</v>
      </c>
      <c r="F2947" t="s">
        <v>19872</v>
      </c>
      <c r="G2947">
        <v>37073</v>
      </c>
      <c r="H2947" t="s">
        <v>31</v>
      </c>
      <c r="I2947" t="s">
        <v>2</v>
      </c>
      <c r="J2947" s="2">
        <v>862</v>
      </c>
      <c r="K2947" s="1" t="s">
        <v>613</v>
      </c>
    </row>
    <row r="2948" spans="1:11" x14ac:dyDescent="0.3">
      <c r="A2948" s="3">
        <v>23102</v>
      </c>
      <c r="B2948" t="s">
        <v>20661</v>
      </c>
      <c r="C2948" t="s">
        <v>2</v>
      </c>
      <c r="D2948" t="s">
        <v>2</v>
      </c>
      <c r="E2948" s="5">
        <v>57269782</v>
      </c>
      <c r="F2948" t="s">
        <v>20662</v>
      </c>
      <c r="G2948">
        <v>37083</v>
      </c>
      <c r="H2948" t="s">
        <v>31</v>
      </c>
      <c r="I2948" t="s">
        <v>2</v>
      </c>
      <c r="J2948" s="2">
        <v>970</v>
      </c>
      <c r="K2948" s="1" t="s">
        <v>2927</v>
      </c>
    </row>
    <row r="2949" spans="1:11" x14ac:dyDescent="0.3">
      <c r="A2949" s="3">
        <v>23102</v>
      </c>
      <c r="B2949" t="s">
        <v>20663</v>
      </c>
      <c r="C2949" t="s">
        <v>20664</v>
      </c>
      <c r="D2949" t="s">
        <v>2</v>
      </c>
      <c r="E2949" s="5">
        <v>23145029</v>
      </c>
      <c r="F2949" t="s">
        <v>20665</v>
      </c>
      <c r="G2949">
        <v>37083</v>
      </c>
      <c r="H2949" t="s">
        <v>31</v>
      </c>
      <c r="I2949" t="s">
        <v>2</v>
      </c>
      <c r="J2949" s="2">
        <v>821</v>
      </c>
      <c r="K2949" s="1" t="s">
        <v>3871</v>
      </c>
    </row>
    <row r="2950" spans="1:11" x14ac:dyDescent="0.3">
      <c r="A2950" s="3">
        <v>23102</v>
      </c>
      <c r="B2950" t="s">
        <v>20666</v>
      </c>
      <c r="C2950" t="s">
        <v>2</v>
      </c>
      <c r="D2950" t="s">
        <v>2</v>
      </c>
      <c r="E2950" s="5">
        <v>83893167</v>
      </c>
      <c r="F2950" t="s">
        <v>18795</v>
      </c>
      <c r="G2950">
        <v>37431</v>
      </c>
      <c r="H2950" t="s">
        <v>46</v>
      </c>
      <c r="I2950" t="s">
        <v>2</v>
      </c>
      <c r="J2950" s="2">
        <v>750</v>
      </c>
      <c r="K2950" s="1" t="s">
        <v>20667</v>
      </c>
    </row>
    <row r="2951" spans="1:11" x14ac:dyDescent="0.3">
      <c r="A2951" s="3">
        <v>23102</v>
      </c>
      <c r="B2951" t="s">
        <v>20668</v>
      </c>
      <c r="C2951" t="s">
        <v>2</v>
      </c>
      <c r="D2951" t="s">
        <v>2</v>
      </c>
      <c r="E2951" s="5">
        <v>57165076</v>
      </c>
      <c r="F2951" t="s">
        <v>12766</v>
      </c>
      <c r="G2951">
        <v>37077</v>
      </c>
      <c r="H2951" t="s">
        <v>31</v>
      </c>
      <c r="I2951" t="s">
        <v>184</v>
      </c>
      <c r="J2951" s="2">
        <v>970</v>
      </c>
      <c r="K2951" s="1" t="s">
        <v>2785</v>
      </c>
    </row>
    <row r="2952" spans="1:11" x14ac:dyDescent="0.3">
      <c r="A2952" s="3">
        <v>23102</v>
      </c>
      <c r="B2952" t="s">
        <v>20668</v>
      </c>
      <c r="C2952" t="s">
        <v>20669</v>
      </c>
      <c r="D2952" t="s">
        <v>2</v>
      </c>
      <c r="E2952" s="5">
        <v>14815748</v>
      </c>
      <c r="F2952" t="s">
        <v>20094</v>
      </c>
      <c r="G2952">
        <v>37077</v>
      </c>
      <c r="H2952" t="s">
        <v>31</v>
      </c>
      <c r="I2952" t="s">
        <v>184</v>
      </c>
      <c r="J2952" s="2">
        <v>862</v>
      </c>
      <c r="K2952" s="1" t="s">
        <v>20670</v>
      </c>
    </row>
    <row r="2953" spans="1:11" x14ac:dyDescent="0.3">
      <c r="A2953" s="3">
        <v>23102</v>
      </c>
      <c r="B2953" t="s">
        <v>20671</v>
      </c>
      <c r="C2953" t="s">
        <v>2</v>
      </c>
      <c r="D2953" t="s">
        <v>2</v>
      </c>
      <c r="E2953" s="5">
        <v>58924189</v>
      </c>
      <c r="F2953" t="s">
        <v>20672</v>
      </c>
      <c r="G2953">
        <v>37136</v>
      </c>
      <c r="H2953" t="s">
        <v>626</v>
      </c>
      <c r="I2953" t="s">
        <v>2</v>
      </c>
      <c r="J2953" s="2">
        <v>970</v>
      </c>
      <c r="K2953" s="1" t="s">
        <v>627</v>
      </c>
    </row>
    <row r="2954" spans="1:11" x14ac:dyDescent="0.3">
      <c r="A2954" s="3">
        <v>23102</v>
      </c>
      <c r="B2954" t="s">
        <v>20673</v>
      </c>
      <c r="C2954" t="s">
        <v>656</v>
      </c>
      <c r="D2954" t="s">
        <v>2</v>
      </c>
      <c r="E2954" s="5">
        <v>23448371</v>
      </c>
      <c r="F2954" t="s">
        <v>20674</v>
      </c>
      <c r="G2954">
        <v>37077</v>
      </c>
      <c r="H2954" t="s">
        <v>31</v>
      </c>
      <c r="I2954" t="s">
        <v>2</v>
      </c>
      <c r="J2954" s="2">
        <v>683</v>
      </c>
      <c r="K2954" s="1" t="s">
        <v>203</v>
      </c>
    </row>
    <row r="2955" spans="1:11" x14ac:dyDescent="0.3">
      <c r="A2955" s="3">
        <v>23102</v>
      </c>
      <c r="B2955" t="s">
        <v>20675</v>
      </c>
      <c r="C2955" t="s">
        <v>2</v>
      </c>
      <c r="D2955" t="s">
        <v>2</v>
      </c>
      <c r="E2955" s="5">
        <v>57559340</v>
      </c>
      <c r="F2955" t="s">
        <v>20676</v>
      </c>
      <c r="G2955">
        <v>37075</v>
      </c>
      <c r="H2955" t="s">
        <v>31</v>
      </c>
      <c r="I2955" t="s">
        <v>2</v>
      </c>
      <c r="J2955" s="2">
        <v>970</v>
      </c>
      <c r="K2955" s="1" t="s">
        <v>1888</v>
      </c>
    </row>
    <row r="2956" spans="1:11" x14ac:dyDescent="0.3">
      <c r="A2956" s="3">
        <v>23102</v>
      </c>
      <c r="B2956" t="s">
        <v>20677</v>
      </c>
      <c r="C2956" t="s">
        <v>6465</v>
      </c>
      <c r="D2956" t="s">
        <v>2</v>
      </c>
      <c r="E2956" s="5">
        <v>23140990</v>
      </c>
      <c r="F2956" t="s">
        <v>20678</v>
      </c>
      <c r="G2956">
        <v>37199</v>
      </c>
      <c r="H2956" t="s">
        <v>822</v>
      </c>
      <c r="I2956" t="s">
        <v>2</v>
      </c>
      <c r="J2956" s="2">
        <v>862</v>
      </c>
      <c r="K2956" s="1" t="s">
        <v>20679</v>
      </c>
    </row>
    <row r="2957" spans="1:11" x14ac:dyDescent="0.3">
      <c r="A2957" s="3">
        <v>23102</v>
      </c>
      <c r="B2957" t="s">
        <v>20680</v>
      </c>
      <c r="C2957" t="s">
        <v>2</v>
      </c>
      <c r="D2957" t="s">
        <v>2</v>
      </c>
      <c r="E2957" s="5">
        <v>57416057</v>
      </c>
      <c r="F2957" t="s">
        <v>20681</v>
      </c>
      <c r="G2957">
        <v>37075</v>
      </c>
      <c r="H2957" t="s">
        <v>31</v>
      </c>
      <c r="I2957" t="s">
        <v>2</v>
      </c>
      <c r="J2957" s="2">
        <v>970</v>
      </c>
      <c r="K2957" s="1" t="s">
        <v>1852</v>
      </c>
    </row>
    <row r="2958" spans="1:11" x14ac:dyDescent="0.3">
      <c r="A2958" s="3">
        <v>23102</v>
      </c>
      <c r="B2958" t="s">
        <v>20682</v>
      </c>
      <c r="C2958" t="s">
        <v>20683</v>
      </c>
      <c r="D2958" t="s">
        <v>4449</v>
      </c>
      <c r="E2958" s="5">
        <v>23471161</v>
      </c>
      <c r="F2958" t="s">
        <v>2437</v>
      </c>
      <c r="G2958">
        <v>37073</v>
      </c>
      <c r="H2958" t="s">
        <v>31</v>
      </c>
      <c r="I2958" t="s">
        <v>2</v>
      </c>
      <c r="J2958" s="2">
        <v>862</v>
      </c>
      <c r="K2958" s="1" t="s">
        <v>1441</v>
      </c>
    </row>
    <row r="2959" spans="1:11" x14ac:dyDescent="0.3">
      <c r="A2959" s="3">
        <v>23102</v>
      </c>
      <c r="B2959" t="s">
        <v>20684</v>
      </c>
      <c r="C2959" t="s">
        <v>7639</v>
      </c>
      <c r="D2959" t="s">
        <v>2</v>
      </c>
      <c r="E2959" s="5">
        <v>23467223</v>
      </c>
      <c r="F2959" t="s">
        <v>10274</v>
      </c>
      <c r="G2959">
        <v>37139</v>
      </c>
      <c r="H2959" t="s">
        <v>110</v>
      </c>
      <c r="I2959" t="s">
        <v>2</v>
      </c>
      <c r="J2959" s="2">
        <v>862</v>
      </c>
      <c r="K2959" s="1" t="s">
        <v>20685</v>
      </c>
    </row>
    <row r="2960" spans="1:11" x14ac:dyDescent="0.3">
      <c r="A2960" s="3">
        <v>23102</v>
      </c>
      <c r="B2960" t="s">
        <v>20686</v>
      </c>
      <c r="C2960" t="s">
        <v>20687</v>
      </c>
      <c r="D2960" t="s">
        <v>2</v>
      </c>
      <c r="E2960" s="5">
        <v>23331257</v>
      </c>
      <c r="F2960" t="s">
        <v>20688</v>
      </c>
      <c r="G2960">
        <v>37075</v>
      </c>
      <c r="H2960" t="s">
        <v>31</v>
      </c>
      <c r="I2960" t="s">
        <v>2813</v>
      </c>
      <c r="J2960" s="2">
        <v>862</v>
      </c>
      <c r="K2960" s="1" t="s">
        <v>789</v>
      </c>
    </row>
    <row r="2961" spans="1:11" x14ac:dyDescent="0.3">
      <c r="A2961" s="3">
        <v>23102</v>
      </c>
      <c r="B2961" t="s">
        <v>20689</v>
      </c>
      <c r="C2961" t="s">
        <v>2</v>
      </c>
      <c r="D2961" t="s">
        <v>2</v>
      </c>
      <c r="E2961" s="5">
        <v>83640451</v>
      </c>
      <c r="F2961" t="s">
        <v>20690</v>
      </c>
      <c r="G2961">
        <v>37083</v>
      </c>
      <c r="H2961" t="s">
        <v>31</v>
      </c>
      <c r="I2961" t="s">
        <v>2</v>
      </c>
      <c r="J2961" s="2">
        <v>970</v>
      </c>
      <c r="K2961" s="1" t="s">
        <v>20691</v>
      </c>
    </row>
    <row r="2962" spans="1:11" x14ac:dyDescent="0.3">
      <c r="A2962" s="3">
        <v>23102</v>
      </c>
      <c r="B2962" t="s">
        <v>20692</v>
      </c>
      <c r="C2962" t="s">
        <v>2</v>
      </c>
      <c r="D2962" t="s">
        <v>2</v>
      </c>
      <c r="E2962" s="5">
        <v>50646259</v>
      </c>
      <c r="F2962" t="s">
        <v>20693</v>
      </c>
      <c r="G2962">
        <v>37130</v>
      </c>
      <c r="H2962" t="s">
        <v>60</v>
      </c>
      <c r="I2962" t="s">
        <v>2</v>
      </c>
      <c r="J2962" s="2">
        <v>970</v>
      </c>
      <c r="K2962" s="1" t="s">
        <v>62</v>
      </c>
    </row>
    <row r="2963" spans="1:11" x14ac:dyDescent="0.3">
      <c r="A2963" s="3">
        <v>23102</v>
      </c>
      <c r="B2963" t="s">
        <v>20694</v>
      </c>
      <c r="C2963" t="s">
        <v>2</v>
      </c>
      <c r="D2963" t="s">
        <v>2</v>
      </c>
      <c r="E2963" s="5">
        <v>70940065</v>
      </c>
      <c r="F2963" t="s">
        <v>20695</v>
      </c>
      <c r="G2963">
        <v>37083</v>
      </c>
      <c r="H2963" t="s">
        <v>31</v>
      </c>
      <c r="I2963" t="s">
        <v>2</v>
      </c>
      <c r="J2963" s="2">
        <v>970</v>
      </c>
      <c r="K2963" s="1" t="s">
        <v>2717</v>
      </c>
    </row>
    <row r="2964" spans="1:11" x14ac:dyDescent="0.3">
      <c r="A2964" s="3">
        <v>23102</v>
      </c>
      <c r="B2964" t="s">
        <v>20696</v>
      </c>
      <c r="C2964" t="s">
        <v>13198</v>
      </c>
      <c r="D2964" t="s">
        <v>2</v>
      </c>
      <c r="E2964" s="5">
        <v>23205442</v>
      </c>
      <c r="F2964" t="s">
        <v>18840</v>
      </c>
      <c r="G2964">
        <v>37079</v>
      </c>
      <c r="H2964" t="s">
        <v>31</v>
      </c>
      <c r="I2964" t="s">
        <v>2</v>
      </c>
      <c r="J2964" s="2">
        <v>862</v>
      </c>
      <c r="K2964" s="1" t="s">
        <v>20697</v>
      </c>
    </row>
    <row r="2965" spans="1:11" x14ac:dyDescent="0.3">
      <c r="A2965" s="3">
        <v>23102</v>
      </c>
      <c r="B2965" t="s">
        <v>20698</v>
      </c>
      <c r="C2965" t="s">
        <v>3162</v>
      </c>
      <c r="D2965" t="s">
        <v>2</v>
      </c>
      <c r="E2965" s="5">
        <v>19531923</v>
      </c>
      <c r="F2965" t="s">
        <v>20699</v>
      </c>
      <c r="G2965">
        <v>37520</v>
      </c>
      <c r="H2965" t="s">
        <v>20</v>
      </c>
      <c r="I2965" t="s">
        <v>2</v>
      </c>
      <c r="J2965" s="2">
        <v>15</v>
      </c>
      <c r="K2965" s="1" t="s">
        <v>771</v>
      </c>
    </row>
    <row r="2966" spans="1:11" x14ac:dyDescent="0.3">
      <c r="A2966" s="3">
        <v>23102</v>
      </c>
      <c r="B2966" t="s">
        <v>20700</v>
      </c>
      <c r="C2966" t="s">
        <v>2</v>
      </c>
      <c r="D2966" t="s">
        <v>2</v>
      </c>
      <c r="E2966" s="5">
        <v>93817553</v>
      </c>
      <c r="F2966" t="s">
        <v>18672</v>
      </c>
      <c r="G2966">
        <v>37085</v>
      </c>
      <c r="H2966" t="s">
        <v>31</v>
      </c>
      <c r="I2966" t="s">
        <v>2</v>
      </c>
      <c r="J2966" s="2">
        <v>970</v>
      </c>
      <c r="K2966" s="1" t="s">
        <v>2228</v>
      </c>
    </row>
    <row r="2967" spans="1:11" x14ac:dyDescent="0.3">
      <c r="A2967" s="3">
        <v>23102</v>
      </c>
      <c r="B2967" t="s">
        <v>20701</v>
      </c>
      <c r="C2967" t="s">
        <v>2</v>
      </c>
      <c r="D2967" t="s">
        <v>2</v>
      </c>
      <c r="E2967" s="5">
        <v>58739920</v>
      </c>
      <c r="F2967" t="s">
        <v>20702</v>
      </c>
      <c r="G2967">
        <v>37083</v>
      </c>
      <c r="H2967" t="s">
        <v>31</v>
      </c>
      <c r="I2967" t="s">
        <v>2</v>
      </c>
      <c r="J2967" s="2">
        <v>970</v>
      </c>
      <c r="K2967" s="1" t="s">
        <v>4113</v>
      </c>
    </row>
    <row r="2968" spans="1:11" x14ac:dyDescent="0.3">
      <c r="A2968" s="3">
        <v>23102</v>
      </c>
      <c r="B2968" t="s">
        <v>20703</v>
      </c>
      <c r="C2968" t="s">
        <v>6465</v>
      </c>
      <c r="D2968" t="s">
        <v>2</v>
      </c>
      <c r="E2968" s="5">
        <v>23108115</v>
      </c>
      <c r="F2968" t="s">
        <v>608</v>
      </c>
      <c r="G2968">
        <v>37081</v>
      </c>
      <c r="H2968" t="s">
        <v>31</v>
      </c>
      <c r="I2968" t="s">
        <v>2</v>
      </c>
      <c r="J2968" s="2">
        <v>862</v>
      </c>
      <c r="K2968" s="1" t="s">
        <v>20704</v>
      </c>
    </row>
    <row r="2969" spans="1:11" x14ac:dyDescent="0.3">
      <c r="A2969" s="3">
        <v>23102</v>
      </c>
      <c r="B2969" t="s">
        <v>20705</v>
      </c>
      <c r="C2969" t="s">
        <v>2</v>
      </c>
      <c r="D2969" t="s">
        <v>2</v>
      </c>
      <c r="E2969" s="5">
        <v>57678413</v>
      </c>
      <c r="F2969" t="s">
        <v>20706</v>
      </c>
      <c r="G2969">
        <v>37075</v>
      </c>
      <c r="H2969" t="s">
        <v>31</v>
      </c>
      <c r="I2969" t="s">
        <v>184</v>
      </c>
      <c r="J2969" s="2">
        <v>970</v>
      </c>
      <c r="K2969" s="1" t="s">
        <v>414</v>
      </c>
    </row>
    <row r="2970" spans="1:11" x14ac:dyDescent="0.3">
      <c r="A2970" s="3">
        <v>23102</v>
      </c>
      <c r="B2970" t="s">
        <v>20707</v>
      </c>
      <c r="C2970" t="s">
        <v>6538</v>
      </c>
      <c r="D2970" t="s">
        <v>2</v>
      </c>
      <c r="E2970" s="5">
        <v>23409591</v>
      </c>
      <c r="F2970" t="s">
        <v>20099</v>
      </c>
      <c r="G2970">
        <v>37115</v>
      </c>
      <c r="H2970" t="s">
        <v>4</v>
      </c>
      <c r="I2970" t="s">
        <v>2</v>
      </c>
      <c r="J2970" s="2">
        <v>862</v>
      </c>
      <c r="K2970" s="1" t="s">
        <v>20708</v>
      </c>
    </row>
    <row r="2971" spans="1:11" x14ac:dyDescent="0.3">
      <c r="A2971" s="3">
        <v>23102</v>
      </c>
      <c r="B2971" t="s">
        <v>20707</v>
      </c>
      <c r="C2971" t="s">
        <v>20709</v>
      </c>
      <c r="D2971" t="s">
        <v>2</v>
      </c>
      <c r="E2971" s="5">
        <v>96974414</v>
      </c>
      <c r="F2971" t="s">
        <v>4974</v>
      </c>
      <c r="G2971">
        <v>37136</v>
      </c>
      <c r="H2971" t="s">
        <v>344</v>
      </c>
      <c r="I2971" t="s">
        <v>12176</v>
      </c>
      <c r="J2971" s="2">
        <v>16</v>
      </c>
      <c r="K2971" s="1" t="s">
        <v>2981</v>
      </c>
    </row>
    <row r="2972" spans="1:11" x14ac:dyDescent="0.3">
      <c r="A2972" s="3">
        <v>23102</v>
      </c>
      <c r="B2972" t="s">
        <v>20710</v>
      </c>
      <c r="C2972" t="s">
        <v>20711</v>
      </c>
      <c r="D2972" t="s">
        <v>2</v>
      </c>
      <c r="E2972" s="5">
        <v>58138240</v>
      </c>
      <c r="F2972" t="s">
        <v>14628</v>
      </c>
      <c r="G2972">
        <v>37075</v>
      </c>
      <c r="H2972" t="s">
        <v>31</v>
      </c>
      <c r="I2972" t="s">
        <v>2</v>
      </c>
      <c r="J2972" s="2">
        <v>970</v>
      </c>
      <c r="K2972" s="1" t="s">
        <v>1694</v>
      </c>
    </row>
    <row r="2973" spans="1:11" x14ac:dyDescent="0.3">
      <c r="A2973" s="3">
        <v>23102</v>
      </c>
      <c r="B2973" t="s">
        <v>20712</v>
      </c>
      <c r="C2973" t="s">
        <v>2</v>
      </c>
      <c r="D2973" t="s">
        <v>2</v>
      </c>
      <c r="E2973" s="5">
        <v>58229581</v>
      </c>
      <c r="F2973" t="s">
        <v>17078</v>
      </c>
      <c r="G2973">
        <v>37136</v>
      </c>
      <c r="H2973" t="s">
        <v>626</v>
      </c>
      <c r="I2973" t="s">
        <v>2</v>
      </c>
      <c r="J2973" s="2">
        <v>970</v>
      </c>
      <c r="K2973" s="1" t="s">
        <v>20713</v>
      </c>
    </row>
    <row r="2974" spans="1:11" x14ac:dyDescent="0.3">
      <c r="A2974" s="3">
        <v>23102</v>
      </c>
      <c r="B2974" t="s">
        <v>20714</v>
      </c>
      <c r="C2974" t="s">
        <v>20715</v>
      </c>
      <c r="D2974" t="s">
        <v>17734</v>
      </c>
      <c r="E2974" s="5">
        <v>23153218</v>
      </c>
      <c r="F2974" t="s">
        <v>17436</v>
      </c>
      <c r="G2974">
        <v>37083</v>
      </c>
      <c r="H2974" t="s">
        <v>31</v>
      </c>
      <c r="I2974" t="s">
        <v>2</v>
      </c>
      <c r="J2974" s="2">
        <v>862</v>
      </c>
      <c r="K2974" s="1" t="s">
        <v>8091</v>
      </c>
    </row>
    <row r="2975" spans="1:11" x14ac:dyDescent="0.3">
      <c r="A2975" s="3">
        <v>23102</v>
      </c>
      <c r="B2975" t="s">
        <v>20716</v>
      </c>
      <c r="C2975" t="s">
        <v>17787</v>
      </c>
      <c r="D2975" t="s">
        <v>2</v>
      </c>
      <c r="E2975" s="5">
        <v>14933024</v>
      </c>
      <c r="F2975" t="s">
        <v>20717</v>
      </c>
      <c r="G2975">
        <v>37077</v>
      </c>
      <c r="H2975" t="s">
        <v>31</v>
      </c>
      <c r="I2975" t="s">
        <v>184</v>
      </c>
      <c r="J2975" s="2">
        <v>862</v>
      </c>
      <c r="K2975" s="1" t="s">
        <v>1361</v>
      </c>
    </row>
    <row r="2976" spans="1:11" x14ac:dyDescent="0.3">
      <c r="A2976" s="3">
        <v>23102</v>
      </c>
      <c r="B2976" t="s">
        <v>20718</v>
      </c>
      <c r="C2976" t="s">
        <v>2</v>
      </c>
      <c r="D2976" t="s">
        <v>2</v>
      </c>
      <c r="E2976" s="5">
        <v>57177348</v>
      </c>
      <c r="F2976" t="s">
        <v>20719</v>
      </c>
      <c r="G2976">
        <v>37120</v>
      </c>
      <c r="H2976" t="s">
        <v>114</v>
      </c>
      <c r="I2976" t="s">
        <v>2</v>
      </c>
      <c r="J2976" s="2">
        <v>970</v>
      </c>
      <c r="K2976" s="1" t="s">
        <v>853</v>
      </c>
    </row>
    <row r="2977" spans="1:11" x14ac:dyDescent="0.3">
      <c r="A2977" s="3">
        <v>23102</v>
      </c>
      <c r="B2977" t="s">
        <v>20720</v>
      </c>
      <c r="C2977" t="s">
        <v>2</v>
      </c>
      <c r="D2977" t="s">
        <v>2</v>
      </c>
      <c r="E2977" s="5">
        <v>50847548</v>
      </c>
      <c r="F2977" t="s">
        <v>20721</v>
      </c>
      <c r="G2977">
        <v>37073</v>
      </c>
      <c r="H2977" t="s">
        <v>31</v>
      </c>
      <c r="I2977" t="s">
        <v>2</v>
      </c>
      <c r="J2977" s="2">
        <v>970</v>
      </c>
      <c r="K2977" s="1" t="s">
        <v>864</v>
      </c>
    </row>
    <row r="2978" spans="1:11" x14ac:dyDescent="0.3">
      <c r="A2978" s="3">
        <v>23102</v>
      </c>
      <c r="B2978" t="s">
        <v>20722</v>
      </c>
      <c r="C2978" t="s">
        <v>2</v>
      </c>
      <c r="D2978" t="s">
        <v>2</v>
      </c>
      <c r="E2978" s="5">
        <v>13412885</v>
      </c>
      <c r="F2978" t="s">
        <v>20723</v>
      </c>
      <c r="G2978">
        <v>37075</v>
      </c>
      <c r="H2978" t="s">
        <v>31</v>
      </c>
      <c r="I2978" t="s">
        <v>184</v>
      </c>
      <c r="J2978" s="2">
        <v>970</v>
      </c>
      <c r="K2978" s="1" t="s">
        <v>1312</v>
      </c>
    </row>
    <row r="2979" spans="1:11" x14ac:dyDescent="0.3">
      <c r="A2979" s="3">
        <v>23102</v>
      </c>
      <c r="B2979" t="s">
        <v>20722</v>
      </c>
      <c r="C2979" t="s">
        <v>2</v>
      </c>
      <c r="D2979" t="s">
        <v>2</v>
      </c>
      <c r="E2979" s="5">
        <v>50405258</v>
      </c>
      <c r="F2979" t="s">
        <v>20724</v>
      </c>
      <c r="G2979">
        <v>37085</v>
      </c>
      <c r="H2979" t="s">
        <v>31</v>
      </c>
      <c r="I2979" t="s">
        <v>2</v>
      </c>
      <c r="J2979" s="2">
        <v>970</v>
      </c>
      <c r="K2979" s="1" t="s">
        <v>1983</v>
      </c>
    </row>
    <row r="2980" spans="1:11" x14ac:dyDescent="0.3">
      <c r="A2980" s="3">
        <v>23102</v>
      </c>
      <c r="B2980" t="s">
        <v>20722</v>
      </c>
      <c r="C2980" t="s">
        <v>2</v>
      </c>
      <c r="D2980" t="s">
        <v>2</v>
      </c>
      <c r="E2980" s="5">
        <v>92074939</v>
      </c>
      <c r="F2980" t="s">
        <v>20725</v>
      </c>
      <c r="G2980">
        <v>37130</v>
      </c>
      <c r="H2980" t="s">
        <v>60</v>
      </c>
      <c r="I2980" t="s">
        <v>2</v>
      </c>
      <c r="J2980" s="2">
        <v>14</v>
      </c>
      <c r="K2980" s="1" t="s">
        <v>20726</v>
      </c>
    </row>
    <row r="2981" spans="1:11" x14ac:dyDescent="0.3">
      <c r="A2981" s="3">
        <v>23102</v>
      </c>
      <c r="B2981" t="s">
        <v>20727</v>
      </c>
      <c r="C2981" t="s">
        <v>6465</v>
      </c>
      <c r="D2981" t="s">
        <v>2</v>
      </c>
      <c r="E2981" s="5">
        <v>23154281</v>
      </c>
      <c r="F2981" t="s">
        <v>17985</v>
      </c>
      <c r="G2981">
        <v>37085</v>
      </c>
      <c r="H2981" t="s">
        <v>31</v>
      </c>
      <c r="I2981" t="s">
        <v>2</v>
      </c>
      <c r="J2981" s="2">
        <v>862</v>
      </c>
      <c r="K2981" s="1" t="s">
        <v>2657</v>
      </c>
    </row>
    <row r="2982" spans="1:11" x14ac:dyDescent="0.3">
      <c r="A2982" s="3">
        <v>23102</v>
      </c>
      <c r="B2982" t="s">
        <v>20728</v>
      </c>
      <c r="C2982" t="s">
        <v>17354</v>
      </c>
      <c r="D2982" t="s">
        <v>2</v>
      </c>
      <c r="E2982" s="5">
        <v>23407975</v>
      </c>
      <c r="F2982" t="s">
        <v>17236</v>
      </c>
      <c r="G2982">
        <v>37085</v>
      </c>
      <c r="H2982" t="s">
        <v>31</v>
      </c>
      <c r="I2982" t="s">
        <v>2</v>
      </c>
      <c r="J2982" s="2">
        <v>750</v>
      </c>
      <c r="K2982" s="1" t="s">
        <v>5970</v>
      </c>
    </row>
    <row r="2983" spans="1:11" x14ac:dyDescent="0.3">
      <c r="A2983" s="3">
        <v>23102</v>
      </c>
      <c r="B2983" t="s">
        <v>20729</v>
      </c>
      <c r="C2983" t="s">
        <v>2</v>
      </c>
      <c r="D2983" t="s">
        <v>2</v>
      </c>
      <c r="E2983" s="5">
        <v>58424533</v>
      </c>
      <c r="F2983" t="s">
        <v>20730</v>
      </c>
      <c r="G2983">
        <v>37075</v>
      </c>
      <c r="H2983" t="s">
        <v>31</v>
      </c>
      <c r="I2983" t="s">
        <v>31</v>
      </c>
      <c r="J2983" s="2">
        <v>970</v>
      </c>
      <c r="K2983" s="1" t="s">
        <v>939</v>
      </c>
    </row>
    <row r="2984" spans="1:11" x14ac:dyDescent="0.3">
      <c r="A2984" s="3">
        <v>23102</v>
      </c>
      <c r="B2984" t="s">
        <v>20731</v>
      </c>
      <c r="C2984" t="s">
        <v>2</v>
      </c>
      <c r="D2984" t="s">
        <v>2</v>
      </c>
      <c r="E2984" s="5">
        <v>78782072</v>
      </c>
      <c r="F2984" t="s">
        <v>20732</v>
      </c>
      <c r="G2984">
        <v>34346</v>
      </c>
      <c r="H2984" t="s">
        <v>50</v>
      </c>
      <c r="I2984" t="s">
        <v>2</v>
      </c>
      <c r="J2984" s="2">
        <v>970</v>
      </c>
      <c r="K2984" s="1" t="s">
        <v>5757</v>
      </c>
    </row>
    <row r="2985" spans="1:11" x14ac:dyDescent="0.3">
      <c r="A2985" s="3">
        <v>23102</v>
      </c>
      <c r="B2985" t="s">
        <v>20733</v>
      </c>
      <c r="C2985" t="s">
        <v>2</v>
      </c>
      <c r="D2985" t="s">
        <v>2</v>
      </c>
      <c r="E2985" s="5">
        <v>57158066</v>
      </c>
      <c r="F2985" t="s">
        <v>20734</v>
      </c>
      <c r="G2985">
        <v>37520</v>
      </c>
      <c r="H2985" t="s">
        <v>20</v>
      </c>
      <c r="I2985" t="s">
        <v>2</v>
      </c>
      <c r="J2985" s="2">
        <v>970</v>
      </c>
      <c r="K2985" s="1" t="s">
        <v>130</v>
      </c>
    </row>
    <row r="2986" spans="1:11" x14ac:dyDescent="0.3">
      <c r="A2986" s="3">
        <v>23102</v>
      </c>
      <c r="B2986" t="s">
        <v>20735</v>
      </c>
      <c r="C2986" t="s">
        <v>2</v>
      </c>
      <c r="D2986" t="s">
        <v>2</v>
      </c>
      <c r="E2986" s="5">
        <v>97867251</v>
      </c>
      <c r="F2986" t="s">
        <v>2974</v>
      </c>
      <c r="G2986">
        <v>37073</v>
      </c>
      <c r="H2986" t="s">
        <v>31</v>
      </c>
      <c r="I2986" t="s">
        <v>2</v>
      </c>
      <c r="J2986" s="2">
        <v>970</v>
      </c>
      <c r="K2986" s="1" t="s">
        <v>2235</v>
      </c>
    </row>
    <row r="2987" spans="1:11" x14ac:dyDescent="0.3">
      <c r="A2987" s="3">
        <v>23102</v>
      </c>
      <c r="B2987" t="s">
        <v>20736</v>
      </c>
      <c r="C2987" t="s">
        <v>5305</v>
      </c>
      <c r="D2987" t="s">
        <v>2</v>
      </c>
      <c r="E2987" s="5">
        <v>23188737</v>
      </c>
      <c r="F2987" t="s">
        <v>1415</v>
      </c>
      <c r="G2987">
        <v>37133</v>
      </c>
      <c r="H2987" t="s">
        <v>65</v>
      </c>
      <c r="I2987" t="s">
        <v>2</v>
      </c>
      <c r="J2987" s="2">
        <v>15</v>
      </c>
      <c r="K2987" s="1" t="s">
        <v>5303</v>
      </c>
    </row>
    <row r="2988" spans="1:11" x14ac:dyDescent="0.3">
      <c r="A2988" s="3">
        <v>23102</v>
      </c>
      <c r="B2988" t="s">
        <v>20737</v>
      </c>
      <c r="C2988" t="s">
        <v>20738</v>
      </c>
      <c r="D2988" t="s">
        <v>2</v>
      </c>
      <c r="E2988" s="5">
        <v>82212376</v>
      </c>
      <c r="F2988" t="s">
        <v>19656</v>
      </c>
      <c r="G2988">
        <v>37083</v>
      </c>
      <c r="H2988" t="s">
        <v>31</v>
      </c>
      <c r="I2988" t="s">
        <v>2</v>
      </c>
      <c r="J2988" s="2">
        <v>477</v>
      </c>
      <c r="K2988" s="1" t="s">
        <v>20739</v>
      </c>
    </row>
    <row r="2989" spans="1:11" x14ac:dyDescent="0.3">
      <c r="A2989" s="3">
        <v>23102</v>
      </c>
      <c r="B2989" t="s">
        <v>20740</v>
      </c>
      <c r="C2989" t="s">
        <v>2</v>
      </c>
      <c r="D2989" t="s">
        <v>2</v>
      </c>
      <c r="E2989" s="5">
        <v>58394930</v>
      </c>
      <c r="F2989" t="s">
        <v>20741</v>
      </c>
      <c r="G2989">
        <v>37083</v>
      </c>
      <c r="H2989" t="s">
        <v>31</v>
      </c>
      <c r="I2989" t="s">
        <v>31</v>
      </c>
      <c r="J2989" s="2">
        <v>970</v>
      </c>
      <c r="K2989" s="1" t="s">
        <v>279</v>
      </c>
    </row>
    <row r="2990" spans="1:11" x14ac:dyDescent="0.3">
      <c r="A2990" s="3">
        <v>23102</v>
      </c>
      <c r="B2990" t="s">
        <v>20740</v>
      </c>
      <c r="C2990" t="s">
        <v>12052</v>
      </c>
      <c r="D2990" t="s">
        <v>20742</v>
      </c>
      <c r="E2990" s="5">
        <v>91954556</v>
      </c>
      <c r="F2990" t="s">
        <v>17557</v>
      </c>
      <c r="G2990">
        <v>37085</v>
      </c>
      <c r="H2990" t="s">
        <v>31</v>
      </c>
      <c r="I2990" t="s">
        <v>2</v>
      </c>
      <c r="J2990" s="2">
        <v>862</v>
      </c>
      <c r="K2990" s="1" t="s">
        <v>161</v>
      </c>
    </row>
    <row r="2991" spans="1:11" x14ac:dyDescent="0.3">
      <c r="A2991" s="3">
        <v>23102</v>
      </c>
      <c r="B2991" t="s">
        <v>20743</v>
      </c>
      <c r="C2991" t="s">
        <v>2</v>
      </c>
      <c r="D2991" t="s">
        <v>2</v>
      </c>
      <c r="E2991" s="5">
        <v>78982303</v>
      </c>
      <c r="F2991" t="s">
        <v>20744</v>
      </c>
      <c r="G2991">
        <v>37083</v>
      </c>
      <c r="H2991" t="s">
        <v>31</v>
      </c>
      <c r="I2991" t="s">
        <v>2</v>
      </c>
      <c r="J2991" s="2">
        <v>970</v>
      </c>
      <c r="K2991" s="1" t="s">
        <v>20745</v>
      </c>
    </row>
    <row r="2992" spans="1:11" x14ac:dyDescent="0.3">
      <c r="A2992" s="3">
        <v>23102</v>
      </c>
      <c r="B2992" t="s">
        <v>20746</v>
      </c>
      <c r="C2992" t="s">
        <v>2</v>
      </c>
      <c r="D2992" t="s">
        <v>2</v>
      </c>
      <c r="E2992" s="5">
        <v>70439911</v>
      </c>
      <c r="F2992" t="s">
        <v>20747</v>
      </c>
      <c r="G2992">
        <v>37085</v>
      </c>
      <c r="H2992" t="s">
        <v>31</v>
      </c>
      <c r="I2992" t="s">
        <v>2</v>
      </c>
      <c r="J2992" s="2">
        <v>970</v>
      </c>
      <c r="K2992" s="1" t="s">
        <v>2910</v>
      </c>
    </row>
    <row r="2993" spans="1:11" x14ac:dyDescent="0.3">
      <c r="A2993" s="3">
        <v>23102</v>
      </c>
      <c r="B2993" t="s">
        <v>20748</v>
      </c>
      <c r="C2993" t="s">
        <v>2</v>
      </c>
      <c r="D2993" t="s">
        <v>2</v>
      </c>
      <c r="E2993" s="5">
        <v>50439338</v>
      </c>
      <c r="F2993" t="s">
        <v>20749</v>
      </c>
      <c r="G2993">
        <v>37073</v>
      </c>
      <c r="H2993" t="s">
        <v>31</v>
      </c>
      <c r="I2993" t="s">
        <v>2</v>
      </c>
      <c r="J2993" s="2">
        <v>970</v>
      </c>
      <c r="K2993" s="1" t="s">
        <v>3407</v>
      </c>
    </row>
    <row r="2994" spans="1:11" x14ac:dyDescent="0.3">
      <c r="A2994" s="3">
        <v>23102</v>
      </c>
      <c r="B2994" t="s">
        <v>20750</v>
      </c>
      <c r="C2994" t="s">
        <v>2</v>
      </c>
      <c r="D2994" t="s">
        <v>2</v>
      </c>
      <c r="E2994" s="5">
        <v>96184555</v>
      </c>
      <c r="F2994" t="s">
        <v>17661</v>
      </c>
      <c r="G2994">
        <v>37073</v>
      </c>
      <c r="H2994" t="s">
        <v>31</v>
      </c>
      <c r="I2994" t="s">
        <v>2</v>
      </c>
      <c r="J2994" s="2">
        <v>862</v>
      </c>
      <c r="K2994" s="1" t="s">
        <v>20751</v>
      </c>
    </row>
    <row r="2995" spans="1:11" x14ac:dyDescent="0.3">
      <c r="A2995" s="3">
        <v>23102</v>
      </c>
      <c r="B2995" t="s">
        <v>20752</v>
      </c>
      <c r="C2995" t="s">
        <v>2</v>
      </c>
      <c r="D2995" t="s">
        <v>2</v>
      </c>
      <c r="E2995" s="5">
        <v>58292000</v>
      </c>
      <c r="F2995" t="s">
        <v>20753</v>
      </c>
      <c r="G2995">
        <v>37075</v>
      </c>
      <c r="H2995" t="s">
        <v>31</v>
      </c>
      <c r="I2995" t="s">
        <v>2</v>
      </c>
      <c r="J2995" s="2">
        <v>970</v>
      </c>
      <c r="K2995" s="1" t="s">
        <v>778</v>
      </c>
    </row>
    <row r="2996" spans="1:11" x14ac:dyDescent="0.3">
      <c r="A2996" s="3">
        <v>23102</v>
      </c>
      <c r="B2996" t="s">
        <v>20754</v>
      </c>
      <c r="C2996" t="s">
        <v>2</v>
      </c>
      <c r="D2996" t="s">
        <v>2</v>
      </c>
      <c r="E2996" s="5">
        <v>58760030</v>
      </c>
      <c r="F2996" t="s">
        <v>18030</v>
      </c>
      <c r="G2996">
        <v>37085</v>
      </c>
      <c r="H2996" t="s">
        <v>31</v>
      </c>
      <c r="I2996" t="s">
        <v>2</v>
      </c>
      <c r="J2996" s="2">
        <v>970</v>
      </c>
      <c r="K2996" s="1" t="s">
        <v>2657</v>
      </c>
    </row>
    <row r="2997" spans="1:11" x14ac:dyDescent="0.3">
      <c r="A2997" s="3">
        <v>23102</v>
      </c>
      <c r="B2997" t="s">
        <v>20755</v>
      </c>
      <c r="C2997" t="s">
        <v>2</v>
      </c>
      <c r="D2997" t="s">
        <v>2</v>
      </c>
      <c r="E2997" s="5">
        <v>70615497</v>
      </c>
      <c r="F2997" t="s">
        <v>20756</v>
      </c>
      <c r="G2997">
        <v>37127</v>
      </c>
      <c r="H2997" t="s">
        <v>1654</v>
      </c>
      <c r="I2997" t="s">
        <v>2</v>
      </c>
      <c r="J2997" s="2">
        <v>970</v>
      </c>
      <c r="K2997" s="1" t="s">
        <v>3195</v>
      </c>
    </row>
    <row r="2998" spans="1:11" x14ac:dyDescent="0.3">
      <c r="A2998" s="3">
        <v>23102</v>
      </c>
      <c r="B2998" t="s">
        <v>20757</v>
      </c>
      <c r="C2998" t="s">
        <v>2</v>
      </c>
      <c r="D2998" t="s">
        <v>2</v>
      </c>
      <c r="E2998" s="5">
        <v>57454635</v>
      </c>
      <c r="F2998" t="s">
        <v>1060</v>
      </c>
      <c r="G2998">
        <v>37085</v>
      </c>
      <c r="H2998" t="s">
        <v>31</v>
      </c>
      <c r="I2998" t="s">
        <v>2</v>
      </c>
      <c r="J2998" s="2">
        <v>970</v>
      </c>
      <c r="K2998" s="1" t="s">
        <v>4018</v>
      </c>
    </row>
    <row r="2999" spans="1:11" x14ac:dyDescent="0.3">
      <c r="A2999" s="3">
        <v>23102</v>
      </c>
      <c r="B2999" t="s">
        <v>20757</v>
      </c>
      <c r="C2999" t="s">
        <v>3081</v>
      </c>
      <c r="D2999" t="s">
        <v>2</v>
      </c>
      <c r="E2999" s="5">
        <v>15601435</v>
      </c>
      <c r="F2999" t="s">
        <v>20758</v>
      </c>
      <c r="G2999">
        <v>37075</v>
      </c>
      <c r="H2999" t="s">
        <v>31</v>
      </c>
      <c r="I2999" t="s">
        <v>2</v>
      </c>
      <c r="J2999" s="2">
        <v>691</v>
      </c>
      <c r="K2999" s="1" t="s">
        <v>414</v>
      </c>
    </row>
    <row r="3000" spans="1:11" x14ac:dyDescent="0.3">
      <c r="A3000" s="3">
        <v>23102</v>
      </c>
      <c r="B3000" t="s">
        <v>20759</v>
      </c>
      <c r="C3000" t="s">
        <v>2</v>
      </c>
      <c r="D3000" t="s">
        <v>2</v>
      </c>
      <c r="E3000" s="5">
        <v>50429256</v>
      </c>
      <c r="F3000" t="s">
        <v>20760</v>
      </c>
      <c r="G3000">
        <v>37083</v>
      </c>
      <c r="H3000" t="s">
        <v>31</v>
      </c>
      <c r="I3000" t="s">
        <v>2</v>
      </c>
      <c r="J3000" s="2">
        <v>970</v>
      </c>
      <c r="K3000" s="1" t="s">
        <v>1450</v>
      </c>
    </row>
    <row r="3001" spans="1:11" x14ac:dyDescent="0.3">
      <c r="A3001" s="3">
        <v>23102</v>
      </c>
      <c r="B3001" t="s">
        <v>20761</v>
      </c>
      <c r="C3001" t="s">
        <v>2</v>
      </c>
      <c r="D3001" t="s">
        <v>2</v>
      </c>
      <c r="E3001" s="5">
        <v>98172446</v>
      </c>
      <c r="F3001" t="s">
        <v>11390</v>
      </c>
      <c r="G3001">
        <v>37085</v>
      </c>
      <c r="H3001" t="s">
        <v>31</v>
      </c>
      <c r="I3001" t="s">
        <v>2</v>
      </c>
      <c r="J3001" s="2">
        <v>970</v>
      </c>
      <c r="K3001" s="1" t="s">
        <v>1454</v>
      </c>
    </row>
    <row r="3002" spans="1:11" x14ac:dyDescent="0.3">
      <c r="A3002" s="3">
        <v>23102</v>
      </c>
      <c r="B3002" t="s">
        <v>20761</v>
      </c>
      <c r="C3002" t="s">
        <v>6538</v>
      </c>
      <c r="D3002" t="s">
        <v>2</v>
      </c>
      <c r="E3002" s="5">
        <v>23425751</v>
      </c>
      <c r="F3002" t="s">
        <v>4254</v>
      </c>
      <c r="G3002">
        <v>37073</v>
      </c>
      <c r="H3002" t="s">
        <v>31</v>
      </c>
      <c r="I3002" t="s">
        <v>2</v>
      </c>
      <c r="J3002" s="2">
        <v>862</v>
      </c>
      <c r="K3002" s="1" t="s">
        <v>4674</v>
      </c>
    </row>
    <row r="3003" spans="1:11" x14ac:dyDescent="0.3">
      <c r="A3003" s="3">
        <v>23102</v>
      </c>
      <c r="B3003" t="s">
        <v>20762</v>
      </c>
      <c r="C3003" t="s">
        <v>2</v>
      </c>
      <c r="D3003" t="s">
        <v>2</v>
      </c>
      <c r="E3003" s="5">
        <v>58842492</v>
      </c>
      <c r="F3003" t="s">
        <v>20763</v>
      </c>
      <c r="G3003">
        <v>37083</v>
      </c>
      <c r="H3003" t="s">
        <v>31</v>
      </c>
      <c r="I3003" t="s">
        <v>2</v>
      </c>
      <c r="J3003" s="2">
        <v>970</v>
      </c>
      <c r="K3003" s="1" t="s">
        <v>84</v>
      </c>
    </row>
    <row r="3004" spans="1:11" x14ac:dyDescent="0.3">
      <c r="A3004" s="3">
        <v>23102</v>
      </c>
      <c r="B3004" t="s">
        <v>20764</v>
      </c>
      <c r="C3004" t="s">
        <v>20765</v>
      </c>
      <c r="D3004" t="s">
        <v>2</v>
      </c>
      <c r="E3004" s="5">
        <v>23242738</v>
      </c>
      <c r="F3004" t="s">
        <v>12591</v>
      </c>
      <c r="G3004">
        <v>37073</v>
      </c>
      <c r="H3004" t="s">
        <v>31</v>
      </c>
      <c r="I3004" t="s">
        <v>2</v>
      </c>
      <c r="J3004" s="2">
        <v>862</v>
      </c>
      <c r="K3004" s="1" t="s">
        <v>20766</v>
      </c>
    </row>
    <row r="3005" spans="1:11" x14ac:dyDescent="0.3">
      <c r="A3005" s="3">
        <v>23102</v>
      </c>
      <c r="B3005" t="s">
        <v>20767</v>
      </c>
      <c r="C3005" t="s">
        <v>2</v>
      </c>
      <c r="D3005" t="s">
        <v>2</v>
      </c>
      <c r="E3005" s="5">
        <v>58081669</v>
      </c>
      <c r="F3005" t="s">
        <v>20768</v>
      </c>
      <c r="G3005">
        <v>37085</v>
      </c>
      <c r="H3005" t="s">
        <v>31</v>
      </c>
      <c r="I3005" t="s">
        <v>2</v>
      </c>
      <c r="J3005" s="2">
        <v>970</v>
      </c>
      <c r="K3005" s="1" t="s">
        <v>516</v>
      </c>
    </row>
    <row r="3006" spans="1:11" x14ac:dyDescent="0.3">
      <c r="A3006" s="3">
        <v>23102</v>
      </c>
      <c r="B3006" t="s">
        <v>20769</v>
      </c>
      <c r="C3006" t="s">
        <v>2</v>
      </c>
      <c r="D3006" t="s">
        <v>2</v>
      </c>
      <c r="E3006" s="5">
        <v>23238322</v>
      </c>
      <c r="F3006" t="s">
        <v>9075</v>
      </c>
      <c r="G3006">
        <v>37073</v>
      </c>
      <c r="H3006" t="s">
        <v>31</v>
      </c>
      <c r="I3006" t="s">
        <v>2</v>
      </c>
      <c r="J3006" s="2">
        <v>862</v>
      </c>
      <c r="K3006" s="1" t="s">
        <v>20770</v>
      </c>
    </row>
    <row r="3007" spans="1:11" x14ac:dyDescent="0.3">
      <c r="A3007" s="3">
        <v>23102</v>
      </c>
      <c r="B3007" t="s">
        <v>20771</v>
      </c>
      <c r="C3007" t="s">
        <v>2</v>
      </c>
      <c r="D3007" t="s">
        <v>2</v>
      </c>
      <c r="E3007" s="5">
        <v>97449221</v>
      </c>
      <c r="F3007" t="s">
        <v>20772</v>
      </c>
      <c r="G3007">
        <v>37197</v>
      </c>
      <c r="H3007" t="s">
        <v>156</v>
      </c>
      <c r="I3007" t="s">
        <v>2</v>
      </c>
      <c r="J3007" s="2">
        <v>712</v>
      </c>
      <c r="K3007" s="1" t="s">
        <v>20773</v>
      </c>
    </row>
    <row r="3008" spans="1:11" x14ac:dyDescent="0.3">
      <c r="A3008" s="3">
        <v>23102</v>
      </c>
      <c r="B3008" t="s">
        <v>20774</v>
      </c>
      <c r="C3008" t="s">
        <v>2</v>
      </c>
      <c r="D3008" t="s">
        <v>2</v>
      </c>
      <c r="E3008" s="5">
        <v>23438346</v>
      </c>
      <c r="F3008" t="s">
        <v>20775</v>
      </c>
      <c r="G3008">
        <v>37085</v>
      </c>
      <c r="H3008" t="s">
        <v>31</v>
      </c>
      <c r="I3008" t="s">
        <v>2</v>
      </c>
      <c r="J3008" s="2">
        <v>682</v>
      </c>
      <c r="K3008" s="1" t="s">
        <v>905</v>
      </c>
    </row>
    <row r="3009" spans="1:11" x14ac:dyDescent="0.3">
      <c r="A3009" s="3">
        <v>23102</v>
      </c>
      <c r="B3009" t="s">
        <v>20774</v>
      </c>
      <c r="C3009" t="s">
        <v>2</v>
      </c>
      <c r="D3009" t="s">
        <v>2</v>
      </c>
      <c r="E3009" s="5">
        <v>79001171</v>
      </c>
      <c r="F3009" t="s">
        <v>20775</v>
      </c>
      <c r="G3009">
        <v>37085</v>
      </c>
      <c r="H3009" t="s">
        <v>31</v>
      </c>
      <c r="I3009" t="s">
        <v>2</v>
      </c>
      <c r="J3009" s="2">
        <v>970</v>
      </c>
      <c r="K3009" s="1" t="s">
        <v>20776</v>
      </c>
    </row>
    <row r="3010" spans="1:11" x14ac:dyDescent="0.3">
      <c r="A3010" s="3">
        <v>23102</v>
      </c>
      <c r="B3010" t="s">
        <v>20777</v>
      </c>
      <c r="C3010" t="s">
        <v>2</v>
      </c>
      <c r="D3010" t="s">
        <v>2</v>
      </c>
      <c r="E3010" s="5">
        <v>57182226</v>
      </c>
      <c r="F3010" t="s">
        <v>18601</v>
      </c>
      <c r="G3010">
        <v>37073</v>
      </c>
      <c r="H3010" t="s">
        <v>31</v>
      </c>
      <c r="I3010" t="s">
        <v>2</v>
      </c>
      <c r="J3010" s="2">
        <v>970</v>
      </c>
      <c r="K3010" s="1" t="s">
        <v>4674</v>
      </c>
    </row>
    <row r="3011" spans="1:11" x14ac:dyDescent="0.3">
      <c r="A3011" s="3">
        <v>23102</v>
      </c>
      <c r="B3011" t="s">
        <v>20778</v>
      </c>
      <c r="C3011" t="s">
        <v>2</v>
      </c>
      <c r="D3011" t="s">
        <v>2</v>
      </c>
      <c r="E3011" s="5">
        <v>57121120</v>
      </c>
      <c r="F3011" t="s">
        <v>20779</v>
      </c>
      <c r="G3011">
        <v>37075</v>
      </c>
      <c r="H3011" t="s">
        <v>31</v>
      </c>
      <c r="I3011" t="s">
        <v>31</v>
      </c>
      <c r="J3011" s="2">
        <v>970</v>
      </c>
      <c r="K3011" s="1" t="s">
        <v>789</v>
      </c>
    </row>
    <row r="3012" spans="1:11" x14ac:dyDescent="0.3">
      <c r="A3012" s="3">
        <v>23102</v>
      </c>
      <c r="B3012" t="s">
        <v>20780</v>
      </c>
      <c r="C3012" t="s">
        <v>20781</v>
      </c>
      <c r="D3012" t="s">
        <v>2</v>
      </c>
      <c r="E3012" s="5">
        <v>23135664</v>
      </c>
      <c r="F3012" t="s">
        <v>18294</v>
      </c>
      <c r="G3012">
        <v>37077</v>
      </c>
      <c r="H3012" t="s">
        <v>31</v>
      </c>
      <c r="I3012" t="s">
        <v>184</v>
      </c>
      <c r="J3012" s="2">
        <v>869</v>
      </c>
      <c r="K3012" s="1" t="s">
        <v>2785</v>
      </c>
    </row>
    <row r="3013" spans="1:11" x14ac:dyDescent="0.3">
      <c r="A3013" s="3">
        <v>23102</v>
      </c>
      <c r="B3013" t="s">
        <v>20782</v>
      </c>
      <c r="C3013" t="s">
        <v>2</v>
      </c>
      <c r="D3013" t="s">
        <v>2</v>
      </c>
      <c r="E3013" s="5">
        <v>59018372</v>
      </c>
      <c r="F3013" t="s">
        <v>20783</v>
      </c>
      <c r="G3013">
        <v>37130</v>
      </c>
      <c r="H3013" t="s">
        <v>60</v>
      </c>
      <c r="I3013" t="s">
        <v>2</v>
      </c>
      <c r="J3013" s="2">
        <v>970</v>
      </c>
      <c r="K3013" s="1" t="s">
        <v>62</v>
      </c>
    </row>
    <row r="3014" spans="1:11" x14ac:dyDescent="0.3">
      <c r="A3014" s="3">
        <v>23102</v>
      </c>
      <c r="B3014" t="s">
        <v>20784</v>
      </c>
      <c r="C3014" t="s">
        <v>7961</v>
      </c>
      <c r="D3014" t="s">
        <v>2</v>
      </c>
      <c r="E3014" s="5">
        <v>23151374</v>
      </c>
      <c r="F3014" t="s">
        <v>20785</v>
      </c>
      <c r="G3014">
        <v>37077</v>
      </c>
      <c r="H3014" t="s">
        <v>31</v>
      </c>
      <c r="I3014" t="s">
        <v>2</v>
      </c>
      <c r="J3014" s="2">
        <v>181</v>
      </c>
      <c r="K3014" s="1" t="s">
        <v>1007</v>
      </c>
    </row>
    <row r="3015" spans="1:11" x14ac:dyDescent="0.3">
      <c r="A3015" s="3">
        <v>23102</v>
      </c>
      <c r="B3015" t="s">
        <v>20786</v>
      </c>
      <c r="C3015" t="s">
        <v>20787</v>
      </c>
      <c r="D3015" t="s">
        <v>2</v>
      </c>
      <c r="E3015" s="5">
        <v>95472324</v>
      </c>
      <c r="F3015" t="s">
        <v>20788</v>
      </c>
      <c r="G3015">
        <v>37081</v>
      </c>
      <c r="H3015" t="s">
        <v>31</v>
      </c>
      <c r="I3015" t="s">
        <v>2</v>
      </c>
      <c r="J3015" s="2">
        <v>181</v>
      </c>
      <c r="K3015" s="1" t="s">
        <v>601</v>
      </c>
    </row>
    <row r="3016" spans="1:11" x14ac:dyDescent="0.3">
      <c r="A3016" s="3">
        <v>23102</v>
      </c>
      <c r="B3016" t="s">
        <v>20789</v>
      </c>
      <c r="C3016" t="s">
        <v>20790</v>
      </c>
      <c r="D3016" t="s">
        <v>2</v>
      </c>
      <c r="E3016" s="5">
        <v>28206217</v>
      </c>
      <c r="F3016" t="s">
        <v>20788</v>
      </c>
      <c r="G3016">
        <v>37081</v>
      </c>
      <c r="H3016" t="s">
        <v>31</v>
      </c>
      <c r="I3016" t="s">
        <v>275</v>
      </c>
      <c r="J3016" s="2">
        <v>181</v>
      </c>
      <c r="K3016" s="1" t="s">
        <v>304</v>
      </c>
    </row>
    <row r="3017" spans="1:11" x14ac:dyDescent="0.3">
      <c r="A3017" s="3">
        <v>23102</v>
      </c>
      <c r="B3017" t="s">
        <v>20791</v>
      </c>
      <c r="C3017" t="s">
        <v>20792</v>
      </c>
      <c r="D3017" t="s">
        <v>2</v>
      </c>
      <c r="E3017" s="5">
        <v>19598030</v>
      </c>
      <c r="F3017" t="s">
        <v>20793</v>
      </c>
      <c r="G3017">
        <v>37520</v>
      </c>
      <c r="H3017" t="s">
        <v>20</v>
      </c>
      <c r="I3017" t="s">
        <v>2</v>
      </c>
      <c r="J3017" s="2">
        <v>474</v>
      </c>
      <c r="K3017" s="1" t="s">
        <v>356</v>
      </c>
    </row>
    <row r="3018" spans="1:11" x14ac:dyDescent="0.3">
      <c r="A3018" s="3">
        <v>23102</v>
      </c>
      <c r="B3018" t="s">
        <v>20794</v>
      </c>
      <c r="C3018" t="s">
        <v>20795</v>
      </c>
      <c r="D3018" t="s">
        <v>2</v>
      </c>
      <c r="E3018" s="5">
        <v>23448144</v>
      </c>
      <c r="F3018" t="s">
        <v>20796</v>
      </c>
      <c r="G3018">
        <v>37412</v>
      </c>
      <c r="H3018" t="s">
        <v>207</v>
      </c>
      <c r="I3018" t="s">
        <v>2</v>
      </c>
      <c r="J3018" s="2">
        <v>181</v>
      </c>
      <c r="K3018" s="1" t="s">
        <v>1920</v>
      </c>
    </row>
    <row r="3019" spans="1:11" x14ac:dyDescent="0.3">
      <c r="A3019" s="3">
        <v>23102</v>
      </c>
      <c r="B3019" t="s">
        <v>20797</v>
      </c>
      <c r="C3019" t="s">
        <v>20798</v>
      </c>
      <c r="D3019" t="s">
        <v>2</v>
      </c>
      <c r="E3019" s="5">
        <v>18912288</v>
      </c>
      <c r="F3019" t="s">
        <v>15617</v>
      </c>
      <c r="G3019">
        <v>37115</v>
      </c>
      <c r="H3019" t="s">
        <v>4</v>
      </c>
      <c r="I3019" t="s">
        <v>4</v>
      </c>
      <c r="J3019" s="2">
        <v>181</v>
      </c>
      <c r="K3019" s="1" t="s">
        <v>3770</v>
      </c>
    </row>
    <row r="3020" spans="1:11" x14ac:dyDescent="0.3">
      <c r="A3020" s="3">
        <v>23102</v>
      </c>
      <c r="B3020" t="s">
        <v>20799</v>
      </c>
      <c r="C3020" t="s">
        <v>2</v>
      </c>
      <c r="D3020" t="s">
        <v>2</v>
      </c>
      <c r="E3020" s="5">
        <v>50224481</v>
      </c>
      <c r="F3020" t="s">
        <v>1704</v>
      </c>
      <c r="G3020">
        <v>37133</v>
      </c>
      <c r="H3020" t="s">
        <v>65</v>
      </c>
      <c r="I3020" t="s">
        <v>2</v>
      </c>
      <c r="J3020" s="2">
        <v>970</v>
      </c>
      <c r="K3020" s="1" t="s">
        <v>101</v>
      </c>
    </row>
    <row r="3021" spans="1:11" x14ac:dyDescent="0.3">
      <c r="A3021" s="3">
        <v>23102</v>
      </c>
      <c r="B3021" t="s">
        <v>20800</v>
      </c>
      <c r="C3021" t="s">
        <v>2</v>
      </c>
      <c r="D3021" t="s">
        <v>2</v>
      </c>
      <c r="E3021" s="5">
        <v>79117847</v>
      </c>
      <c r="F3021" t="s">
        <v>20801</v>
      </c>
      <c r="G3021">
        <v>37075</v>
      </c>
      <c r="H3021" t="s">
        <v>31</v>
      </c>
      <c r="I3021" t="s">
        <v>2</v>
      </c>
      <c r="J3021" s="2">
        <v>970</v>
      </c>
      <c r="K3021" s="1" t="s">
        <v>20802</v>
      </c>
    </row>
    <row r="3022" spans="1:11" x14ac:dyDescent="0.3">
      <c r="A3022" s="3">
        <v>23102</v>
      </c>
      <c r="B3022" t="s">
        <v>20803</v>
      </c>
      <c r="C3022" t="s">
        <v>6465</v>
      </c>
      <c r="D3022" t="s">
        <v>2</v>
      </c>
      <c r="E3022" s="5">
        <v>23354814</v>
      </c>
      <c r="F3022" t="s">
        <v>20804</v>
      </c>
      <c r="G3022">
        <v>37127</v>
      </c>
      <c r="H3022" t="s">
        <v>324</v>
      </c>
      <c r="I3022" t="s">
        <v>2</v>
      </c>
      <c r="J3022" s="2">
        <v>862</v>
      </c>
      <c r="K3022" s="1" t="s">
        <v>1712</v>
      </c>
    </row>
    <row r="3023" spans="1:11" x14ac:dyDescent="0.3">
      <c r="A3023" s="3">
        <v>23102</v>
      </c>
      <c r="B3023" t="s">
        <v>20805</v>
      </c>
      <c r="C3023" t="s">
        <v>2</v>
      </c>
      <c r="D3023" t="s">
        <v>2</v>
      </c>
      <c r="E3023" s="5">
        <v>58074596</v>
      </c>
      <c r="F3023" t="s">
        <v>20806</v>
      </c>
      <c r="G3023">
        <v>37077</v>
      </c>
      <c r="H3023" t="s">
        <v>31</v>
      </c>
      <c r="I3023" t="s">
        <v>184</v>
      </c>
      <c r="J3023" s="2">
        <v>970</v>
      </c>
      <c r="K3023" s="1" t="s">
        <v>20807</v>
      </c>
    </row>
    <row r="3024" spans="1:11" x14ac:dyDescent="0.3">
      <c r="A3024" s="3">
        <v>23102</v>
      </c>
      <c r="B3024" t="s">
        <v>20808</v>
      </c>
      <c r="C3024" t="s">
        <v>2</v>
      </c>
      <c r="D3024" t="s">
        <v>2</v>
      </c>
      <c r="E3024" s="5">
        <v>57152009</v>
      </c>
      <c r="F3024" t="s">
        <v>20809</v>
      </c>
      <c r="G3024">
        <v>37075</v>
      </c>
      <c r="H3024" t="s">
        <v>31</v>
      </c>
      <c r="I3024" t="s">
        <v>2</v>
      </c>
      <c r="J3024" s="2">
        <v>970</v>
      </c>
      <c r="K3024" s="1" t="s">
        <v>789</v>
      </c>
    </row>
    <row r="3025" spans="1:11" x14ac:dyDescent="0.3">
      <c r="A3025" s="3">
        <v>23102</v>
      </c>
      <c r="B3025" t="s">
        <v>20810</v>
      </c>
      <c r="C3025" t="s">
        <v>20811</v>
      </c>
      <c r="D3025" t="s">
        <v>2</v>
      </c>
      <c r="E3025" s="5">
        <v>23403971</v>
      </c>
      <c r="F3025" t="s">
        <v>20812</v>
      </c>
      <c r="G3025">
        <v>37085</v>
      </c>
      <c r="H3025" t="s">
        <v>31</v>
      </c>
      <c r="I3025" t="s">
        <v>2</v>
      </c>
      <c r="J3025" s="2">
        <v>862</v>
      </c>
      <c r="K3025" s="1" t="s">
        <v>905</v>
      </c>
    </row>
    <row r="3026" spans="1:11" x14ac:dyDescent="0.3">
      <c r="A3026" s="3">
        <v>23102</v>
      </c>
      <c r="B3026" t="s">
        <v>20813</v>
      </c>
      <c r="C3026" t="s">
        <v>2</v>
      </c>
      <c r="D3026" t="s">
        <v>2</v>
      </c>
      <c r="E3026" s="5">
        <v>98212661</v>
      </c>
      <c r="F3026" t="s">
        <v>20814</v>
      </c>
      <c r="G3026">
        <v>37077</v>
      </c>
      <c r="H3026" t="s">
        <v>31</v>
      </c>
      <c r="I3026" t="s">
        <v>2</v>
      </c>
      <c r="J3026" s="2">
        <v>970</v>
      </c>
      <c r="K3026" s="1" t="s">
        <v>5874</v>
      </c>
    </row>
    <row r="3027" spans="1:11" x14ac:dyDescent="0.3">
      <c r="A3027" s="3">
        <v>23102</v>
      </c>
      <c r="B3027" t="s">
        <v>20815</v>
      </c>
      <c r="C3027" t="s">
        <v>6465</v>
      </c>
      <c r="D3027" t="s">
        <v>2</v>
      </c>
      <c r="E3027" s="5">
        <v>23438513</v>
      </c>
      <c r="F3027" t="s">
        <v>20816</v>
      </c>
      <c r="G3027">
        <v>37431</v>
      </c>
      <c r="H3027" t="s">
        <v>46</v>
      </c>
      <c r="I3027" t="s">
        <v>2</v>
      </c>
      <c r="J3027" s="2">
        <v>862</v>
      </c>
      <c r="K3027" s="1" t="s">
        <v>20817</v>
      </c>
    </row>
    <row r="3028" spans="1:11" x14ac:dyDescent="0.3">
      <c r="A3028" s="3">
        <v>23102</v>
      </c>
      <c r="B3028" t="s">
        <v>20818</v>
      </c>
      <c r="C3028" t="s">
        <v>2</v>
      </c>
      <c r="D3028" t="s">
        <v>2</v>
      </c>
      <c r="E3028" s="5">
        <v>31251776</v>
      </c>
      <c r="F3028" t="s">
        <v>20819</v>
      </c>
      <c r="G3028">
        <v>34346</v>
      </c>
      <c r="H3028" t="s">
        <v>50</v>
      </c>
      <c r="I3028" t="s">
        <v>2</v>
      </c>
      <c r="J3028" s="2">
        <v>970</v>
      </c>
      <c r="K3028" s="1" t="s">
        <v>5757</v>
      </c>
    </row>
    <row r="3029" spans="1:11" x14ac:dyDescent="0.3">
      <c r="A3029" s="3">
        <v>23102</v>
      </c>
      <c r="B3029" t="s">
        <v>20820</v>
      </c>
      <c r="C3029" t="s">
        <v>20821</v>
      </c>
      <c r="D3029" t="s">
        <v>842</v>
      </c>
      <c r="E3029" s="5">
        <v>23128563</v>
      </c>
      <c r="F3029" t="s">
        <v>20822</v>
      </c>
      <c r="G3029">
        <v>37073</v>
      </c>
      <c r="H3029" t="s">
        <v>31</v>
      </c>
      <c r="I3029" t="s">
        <v>2</v>
      </c>
      <c r="J3029" s="2">
        <v>702</v>
      </c>
      <c r="K3029" s="1" t="s">
        <v>3480</v>
      </c>
    </row>
    <row r="3030" spans="1:11" x14ac:dyDescent="0.3">
      <c r="A3030" s="3">
        <v>23102</v>
      </c>
      <c r="B3030" t="s">
        <v>20823</v>
      </c>
      <c r="C3030" t="s">
        <v>2</v>
      </c>
      <c r="D3030" t="s">
        <v>2</v>
      </c>
      <c r="E3030" s="5">
        <v>57667476</v>
      </c>
      <c r="F3030" t="s">
        <v>20824</v>
      </c>
      <c r="G3030">
        <v>37085</v>
      </c>
      <c r="H3030" t="s">
        <v>31</v>
      </c>
      <c r="I3030" t="s">
        <v>31</v>
      </c>
      <c r="J3030" s="2">
        <v>970</v>
      </c>
      <c r="K3030" s="1" t="s">
        <v>1983</v>
      </c>
    </row>
    <row r="3031" spans="1:11" x14ac:dyDescent="0.3">
      <c r="A3031" s="3">
        <v>23102</v>
      </c>
      <c r="B3031" t="s">
        <v>20825</v>
      </c>
      <c r="C3031" t="s">
        <v>2</v>
      </c>
      <c r="D3031" t="s">
        <v>2</v>
      </c>
      <c r="E3031" s="5">
        <v>79043488</v>
      </c>
      <c r="F3031" t="s">
        <v>20826</v>
      </c>
      <c r="G3031">
        <v>37073</v>
      </c>
      <c r="H3031" t="s">
        <v>31</v>
      </c>
      <c r="I3031" t="s">
        <v>2</v>
      </c>
      <c r="J3031" s="2">
        <v>970</v>
      </c>
      <c r="K3031" s="1" t="s">
        <v>20827</v>
      </c>
    </row>
    <row r="3032" spans="1:11" x14ac:dyDescent="0.3">
      <c r="A3032" s="3">
        <v>23102</v>
      </c>
      <c r="B3032" t="s">
        <v>20828</v>
      </c>
      <c r="C3032" t="s">
        <v>12191</v>
      </c>
      <c r="D3032" t="s">
        <v>2</v>
      </c>
      <c r="E3032" s="5">
        <v>23398337</v>
      </c>
      <c r="F3032" t="s">
        <v>20829</v>
      </c>
      <c r="G3032">
        <v>34346</v>
      </c>
      <c r="H3032" t="s">
        <v>50</v>
      </c>
      <c r="I3032" t="s">
        <v>2</v>
      </c>
      <c r="J3032" s="2">
        <v>750</v>
      </c>
      <c r="K3032" s="1" t="s">
        <v>3198</v>
      </c>
    </row>
    <row r="3033" spans="1:11" x14ac:dyDescent="0.3">
      <c r="A3033" s="3">
        <v>23102</v>
      </c>
      <c r="B3033" t="s">
        <v>20830</v>
      </c>
      <c r="C3033" t="s">
        <v>2</v>
      </c>
      <c r="D3033" t="s">
        <v>2</v>
      </c>
      <c r="E3033" s="5">
        <v>58775798</v>
      </c>
      <c r="F3033" t="s">
        <v>20831</v>
      </c>
      <c r="G3033">
        <v>37120</v>
      </c>
      <c r="H3033" t="s">
        <v>114</v>
      </c>
      <c r="I3033" t="s">
        <v>2</v>
      </c>
      <c r="J3033" s="2">
        <v>970</v>
      </c>
      <c r="K3033" s="1" t="s">
        <v>853</v>
      </c>
    </row>
    <row r="3034" spans="1:11" x14ac:dyDescent="0.3">
      <c r="A3034" s="3">
        <v>23102</v>
      </c>
      <c r="B3034" t="s">
        <v>20832</v>
      </c>
      <c r="C3034" t="s">
        <v>20833</v>
      </c>
      <c r="D3034" t="s">
        <v>2</v>
      </c>
      <c r="E3034" s="5">
        <v>78151182</v>
      </c>
      <c r="F3034" t="s">
        <v>2437</v>
      </c>
      <c r="G3034">
        <v>37073</v>
      </c>
      <c r="H3034" t="s">
        <v>31</v>
      </c>
      <c r="I3034" t="s">
        <v>2</v>
      </c>
      <c r="J3034" s="2">
        <v>862</v>
      </c>
      <c r="K3034" s="1" t="s">
        <v>536</v>
      </c>
    </row>
    <row r="3035" spans="1:11" x14ac:dyDescent="0.3">
      <c r="A3035" s="3">
        <v>23102</v>
      </c>
      <c r="B3035" t="s">
        <v>20834</v>
      </c>
      <c r="C3035" t="s">
        <v>2</v>
      </c>
      <c r="D3035" t="s">
        <v>2</v>
      </c>
      <c r="E3035" s="5">
        <v>23472544</v>
      </c>
      <c r="F3035" t="s">
        <v>20835</v>
      </c>
      <c r="G3035">
        <v>37083</v>
      </c>
      <c r="H3035" t="s">
        <v>31</v>
      </c>
      <c r="I3035" t="s">
        <v>2</v>
      </c>
      <c r="J3035" s="2">
        <v>970</v>
      </c>
      <c r="K3035" s="1" t="s">
        <v>435</v>
      </c>
    </row>
    <row r="3036" spans="1:11" x14ac:dyDescent="0.3">
      <c r="A3036" s="3">
        <v>23102</v>
      </c>
      <c r="B3036" t="s">
        <v>20836</v>
      </c>
      <c r="C3036" t="s">
        <v>2</v>
      </c>
      <c r="D3036" t="s">
        <v>2</v>
      </c>
      <c r="E3036" s="5">
        <v>23113236</v>
      </c>
      <c r="F3036" t="s">
        <v>20837</v>
      </c>
      <c r="G3036">
        <v>37075</v>
      </c>
      <c r="H3036" t="s">
        <v>31</v>
      </c>
      <c r="I3036" t="s">
        <v>2</v>
      </c>
      <c r="J3036" s="2">
        <v>970</v>
      </c>
      <c r="K3036" s="1" t="s">
        <v>1344</v>
      </c>
    </row>
    <row r="3037" spans="1:11" x14ac:dyDescent="0.3">
      <c r="A3037" s="3">
        <v>23102</v>
      </c>
      <c r="B3037" t="s">
        <v>20838</v>
      </c>
      <c r="C3037" t="s">
        <v>2</v>
      </c>
      <c r="D3037" t="s">
        <v>2</v>
      </c>
      <c r="E3037" s="5">
        <v>16894420</v>
      </c>
      <c r="F3037" t="s">
        <v>20839</v>
      </c>
      <c r="G3037">
        <v>37520</v>
      </c>
      <c r="H3037" t="s">
        <v>20</v>
      </c>
      <c r="I3037" t="s">
        <v>2</v>
      </c>
      <c r="J3037" s="2">
        <v>970</v>
      </c>
      <c r="K3037" s="1" t="s">
        <v>4779</v>
      </c>
    </row>
    <row r="3038" spans="1:11" x14ac:dyDescent="0.3">
      <c r="A3038" s="3">
        <v>23102</v>
      </c>
      <c r="B3038" t="s">
        <v>20840</v>
      </c>
      <c r="C3038" t="s">
        <v>2</v>
      </c>
      <c r="D3038" t="s">
        <v>2</v>
      </c>
      <c r="E3038" s="5">
        <v>86046204</v>
      </c>
      <c r="F3038" t="s">
        <v>20841</v>
      </c>
      <c r="G3038">
        <v>37073</v>
      </c>
      <c r="H3038" t="s">
        <v>31</v>
      </c>
      <c r="I3038" t="s">
        <v>2</v>
      </c>
      <c r="J3038" s="2">
        <v>862</v>
      </c>
      <c r="K3038" s="1" t="s">
        <v>20842</v>
      </c>
    </row>
    <row r="3039" spans="1:11" x14ac:dyDescent="0.3">
      <c r="A3039" s="3">
        <v>23102</v>
      </c>
      <c r="B3039" t="s">
        <v>20843</v>
      </c>
      <c r="C3039" t="s">
        <v>2</v>
      </c>
      <c r="D3039" t="s">
        <v>2</v>
      </c>
      <c r="E3039" s="5">
        <v>70212598</v>
      </c>
      <c r="F3039" t="s">
        <v>20844</v>
      </c>
      <c r="G3039">
        <v>37075</v>
      </c>
      <c r="H3039" t="s">
        <v>31</v>
      </c>
      <c r="I3039" t="s">
        <v>2</v>
      </c>
      <c r="J3039" s="2">
        <v>970</v>
      </c>
      <c r="K3039" s="1" t="s">
        <v>5607</v>
      </c>
    </row>
    <row r="3040" spans="1:11" x14ac:dyDescent="0.3">
      <c r="A3040" s="3">
        <v>23102</v>
      </c>
      <c r="B3040" t="s">
        <v>20845</v>
      </c>
      <c r="C3040" t="s">
        <v>2</v>
      </c>
      <c r="D3040" t="s">
        <v>2</v>
      </c>
      <c r="E3040" s="5">
        <v>70371767</v>
      </c>
      <c r="F3040" t="s">
        <v>20846</v>
      </c>
      <c r="G3040">
        <v>37073</v>
      </c>
      <c r="H3040" t="s">
        <v>31</v>
      </c>
      <c r="I3040" t="s">
        <v>2</v>
      </c>
      <c r="J3040" s="2">
        <v>970</v>
      </c>
      <c r="K3040" s="1" t="s">
        <v>873</v>
      </c>
    </row>
    <row r="3041" spans="1:11" x14ac:dyDescent="0.3">
      <c r="A3041" s="3">
        <v>23102</v>
      </c>
      <c r="B3041" t="s">
        <v>20847</v>
      </c>
      <c r="C3041" t="s">
        <v>6465</v>
      </c>
      <c r="D3041" t="s">
        <v>2</v>
      </c>
      <c r="E3041" s="5">
        <v>23192118</v>
      </c>
      <c r="F3041" t="s">
        <v>20848</v>
      </c>
      <c r="G3041">
        <v>37085</v>
      </c>
      <c r="H3041" t="s">
        <v>31</v>
      </c>
      <c r="I3041" t="s">
        <v>2</v>
      </c>
      <c r="J3041" s="2">
        <v>862</v>
      </c>
      <c r="K3041" s="1" t="s">
        <v>2657</v>
      </c>
    </row>
    <row r="3042" spans="1:11" x14ac:dyDescent="0.3">
      <c r="A3042" s="3">
        <v>23102</v>
      </c>
      <c r="B3042" t="s">
        <v>20849</v>
      </c>
      <c r="C3042" t="s">
        <v>2</v>
      </c>
      <c r="D3042" t="s">
        <v>2</v>
      </c>
      <c r="E3042" s="5">
        <v>23395458</v>
      </c>
      <c r="F3042" t="s">
        <v>20850</v>
      </c>
      <c r="G3042">
        <v>37130</v>
      </c>
      <c r="H3042" t="s">
        <v>60</v>
      </c>
      <c r="I3042" t="s">
        <v>2</v>
      </c>
      <c r="J3042" s="2">
        <v>970</v>
      </c>
      <c r="K3042" s="1" t="s">
        <v>2095</v>
      </c>
    </row>
    <row r="3043" spans="1:11" x14ac:dyDescent="0.3">
      <c r="A3043" s="3">
        <v>23102</v>
      </c>
      <c r="B3043" t="s">
        <v>20851</v>
      </c>
      <c r="C3043" t="s">
        <v>2</v>
      </c>
      <c r="D3043" t="s">
        <v>2</v>
      </c>
      <c r="E3043" s="5">
        <v>58377967</v>
      </c>
      <c r="F3043" t="s">
        <v>20852</v>
      </c>
      <c r="G3043">
        <v>37127</v>
      </c>
      <c r="H3043" t="s">
        <v>1565</v>
      </c>
      <c r="I3043" t="s">
        <v>2</v>
      </c>
      <c r="J3043" s="2">
        <v>970</v>
      </c>
      <c r="K3043" s="1" t="s">
        <v>477</v>
      </c>
    </row>
    <row r="3044" spans="1:11" x14ac:dyDescent="0.3">
      <c r="A3044" s="3">
        <v>23102</v>
      </c>
      <c r="B3044" t="s">
        <v>20853</v>
      </c>
      <c r="C3044" t="s">
        <v>20854</v>
      </c>
      <c r="D3044" t="s">
        <v>2708</v>
      </c>
      <c r="E3044" s="5">
        <v>23254378</v>
      </c>
      <c r="F3044" t="s">
        <v>20855</v>
      </c>
      <c r="G3044">
        <v>37073</v>
      </c>
      <c r="H3044" t="s">
        <v>31</v>
      </c>
      <c r="I3044" t="s">
        <v>2</v>
      </c>
      <c r="J3044" s="2">
        <v>862</v>
      </c>
      <c r="K3044" s="1" t="s">
        <v>20856</v>
      </c>
    </row>
    <row r="3045" spans="1:11" x14ac:dyDescent="0.3">
      <c r="A3045" s="3">
        <v>23102</v>
      </c>
      <c r="B3045" t="s">
        <v>20857</v>
      </c>
      <c r="C3045" t="s">
        <v>2</v>
      </c>
      <c r="D3045" t="s">
        <v>2</v>
      </c>
      <c r="E3045" s="5">
        <v>79143097</v>
      </c>
      <c r="F3045" t="s">
        <v>20858</v>
      </c>
      <c r="G3045">
        <v>37434</v>
      </c>
      <c r="H3045" t="s">
        <v>266</v>
      </c>
      <c r="I3045" t="s">
        <v>2</v>
      </c>
      <c r="J3045" s="2">
        <v>970</v>
      </c>
      <c r="K3045" s="1" t="s">
        <v>20859</v>
      </c>
    </row>
    <row r="3046" spans="1:11" x14ac:dyDescent="0.3">
      <c r="A3046" s="3">
        <v>23102</v>
      </c>
      <c r="B3046" t="s">
        <v>20860</v>
      </c>
      <c r="C3046" t="s">
        <v>2</v>
      </c>
      <c r="D3046" t="s">
        <v>2</v>
      </c>
      <c r="E3046" s="5">
        <v>97974353</v>
      </c>
      <c r="F3046" t="s">
        <v>20861</v>
      </c>
      <c r="G3046">
        <v>37075</v>
      </c>
      <c r="H3046" t="s">
        <v>31</v>
      </c>
      <c r="I3046" t="s">
        <v>31</v>
      </c>
      <c r="J3046" s="2">
        <v>970</v>
      </c>
      <c r="K3046" s="1" t="s">
        <v>778</v>
      </c>
    </row>
    <row r="3047" spans="1:11" x14ac:dyDescent="0.3">
      <c r="A3047" s="3">
        <v>23102</v>
      </c>
      <c r="B3047" t="s">
        <v>20862</v>
      </c>
      <c r="C3047" t="s">
        <v>2</v>
      </c>
      <c r="D3047" t="s">
        <v>2</v>
      </c>
      <c r="E3047" s="5">
        <v>57794306</v>
      </c>
      <c r="F3047" t="s">
        <v>13273</v>
      </c>
      <c r="G3047">
        <v>37073</v>
      </c>
      <c r="H3047" t="s">
        <v>31</v>
      </c>
      <c r="I3047" t="s">
        <v>31</v>
      </c>
      <c r="J3047" s="2">
        <v>970</v>
      </c>
      <c r="K3047" s="1" t="s">
        <v>1144</v>
      </c>
    </row>
    <row r="3048" spans="1:11" x14ac:dyDescent="0.3">
      <c r="A3048" s="3">
        <v>23102</v>
      </c>
      <c r="B3048" t="s">
        <v>20863</v>
      </c>
      <c r="C3048" t="s">
        <v>2</v>
      </c>
      <c r="D3048" t="s">
        <v>2</v>
      </c>
      <c r="E3048" s="5">
        <v>58909390</v>
      </c>
      <c r="F3048" t="s">
        <v>20864</v>
      </c>
      <c r="G3048">
        <v>37083</v>
      </c>
      <c r="H3048" t="s">
        <v>31</v>
      </c>
      <c r="I3048" t="s">
        <v>2</v>
      </c>
      <c r="J3048" s="2">
        <v>970</v>
      </c>
      <c r="K3048" s="1" t="s">
        <v>7386</v>
      </c>
    </row>
    <row r="3049" spans="1:11" x14ac:dyDescent="0.3">
      <c r="A3049" s="3">
        <v>23102</v>
      </c>
      <c r="B3049" t="s">
        <v>20863</v>
      </c>
      <c r="C3049" t="s">
        <v>2</v>
      </c>
      <c r="D3049" t="s">
        <v>2</v>
      </c>
      <c r="E3049" s="5">
        <v>98455437</v>
      </c>
      <c r="F3049" t="s">
        <v>20865</v>
      </c>
      <c r="G3049">
        <v>34346</v>
      </c>
      <c r="H3049" t="s">
        <v>50</v>
      </c>
      <c r="I3049" t="s">
        <v>2</v>
      </c>
      <c r="J3049" s="2">
        <v>970</v>
      </c>
      <c r="K3049" s="1" t="s">
        <v>2851</v>
      </c>
    </row>
    <row r="3050" spans="1:11" x14ac:dyDescent="0.3">
      <c r="A3050" s="3">
        <v>23102</v>
      </c>
      <c r="B3050" t="s">
        <v>20866</v>
      </c>
      <c r="C3050" t="s">
        <v>4465</v>
      </c>
      <c r="D3050" t="s">
        <v>2</v>
      </c>
      <c r="E3050" s="5">
        <v>23468872</v>
      </c>
      <c r="F3050" t="s">
        <v>20867</v>
      </c>
      <c r="G3050">
        <v>37073</v>
      </c>
      <c r="H3050" t="s">
        <v>31</v>
      </c>
      <c r="I3050" t="s">
        <v>2</v>
      </c>
      <c r="J3050" s="2">
        <v>862</v>
      </c>
      <c r="K3050" s="1" t="s">
        <v>20868</v>
      </c>
    </row>
    <row r="3051" spans="1:11" x14ac:dyDescent="0.3">
      <c r="A3051" s="3">
        <v>23102</v>
      </c>
      <c r="B3051" t="s">
        <v>20869</v>
      </c>
      <c r="C3051" t="s">
        <v>5305</v>
      </c>
      <c r="D3051" t="s">
        <v>2</v>
      </c>
      <c r="E3051" s="5">
        <v>23445733</v>
      </c>
      <c r="F3051" t="s">
        <v>20870</v>
      </c>
      <c r="G3051">
        <v>37412</v>
      </c>
      <c r="H3051" t="s">
        <v>207</v>
      </c>
      <c r="I3051" t="s">
        <v>2</v>
      </c>
      <c r="J3051" s="2">
        <v>14</v>
      </c>
      <c r="K3051" s="1" t="s">
        <v>4540</v>
      </c>
    </row>
    <row r="3052" spans="1:11" x14ac:dyDescent="0.3">
      <c r="A3052" s="3">
        <v>23102</v>
      </c>
      <c r="B3052" t="s">
        <v>20871</v>
      </c>
      <c r="C3052" t="s">
        <v>20872</v>
      </c>
      <c r="D3052" t="s">
        <v>2</v>
      </c>
      <c r="E3052" s="5">
        <v>23190478</v>
      </c>
      <c r="F3052" t="s">
        <v>20763</v>
      </c>
      <c r="G3052">
        <v>37083</v>
      </c>
      <c r="H3052" t="s">
        <v>31</v>
      </c>
      <c r="I3052" t="s">
        <v>2</v>
      </c>
      <c r="J3052" s="2">
        <v>869</v>
      </c>
      <c r="K3052" s="1" t="s">
        <v>20873</v>
      </c>
    </row>
    <row r="3053" spans="1:11" x14ac:dyDescent="0.3">
      <c r="A3053" s="3">
        <v>23102</v>
      </c>
      <c r="B3053" t="s">
        <v>20874</v>
      </c>
      <c r="C3053" t="s">
        <v>1979</v>
      </c>
      <c r="D3053" t="s">
        <v>2</v>
      </c>
      <c r="E3053" s="5">
        <v>18160592</v>
      </c>
      <c r="F3053" t="s">
        <v>20875</v>
      </c>
      <c r="G3053">
        <v>34346</v>
      </c>
      <c r="H3053" t="s">
        <v>50</v>
      </c>
      <c r="I3053" t="s">
        <v>2</v>
      </c>
      <c r="J3053" s="2">
        <v>711</v>
      </c>
      <c r="K3053" s="1" t="s">
        <v>892</v>
      </c>
    </row>
    <row r="3054" spans="1:11" x14ac:dyDescent="0.3">
      <c r="A3054" s="3">
        <v>23102</v>
      </c>
      <c r="B3054" t="s">
        <v>20876</v>
      </c>
      <c r="C3054" t="s">
        <v>2</v>
      </c>
      <c r="D3054" t="s">
        <v>2</v>
      </c>
      <c r="E3054" s="5">
        <v>85243416</v>
      </c>
      <c r="F3054" t="s">
        <v>20877</v>
      </c>
      <c r="G3054">
        <v>37133</v>
      </c>
      <c r="H3054" t="s">
        <v>65</v>
      </c>
      <c r="I3054" t="s">
        <v>2</v>
      </c>
      <c r="J3054" s="2">
        <v>722</v>
      </c>
      <c r="K3054" s="1" t="s">
        <v>2071</v>
      </c>
    </row>
    <row r="3055" spans="1:11" x14ac:dyDescent="0.3">
      <c r="A3055" s="3">
        <v>23102</v>
      </c>
      <c r="B3055" t="s">
        <v>20878</v>
      </c>
      <c r="C3055" t="s">
        <v>2</v>
      </c>
      <c r="D3055" t="s">
        <v>2</v>
      </c>
      <c r="E3055" s="5">
        <v>23125036</v>
      </c>
      <c r="F3055" t="s">
        <v>20879</v>
      </c>
      <c r="G3055">
        <v>37441</v>
      </c>
      <c r="H3055" t="s">
        <v>951</v>
      </c>
      <c r="I3055" t="s">
        <v>2</v>
      </c>
      <c r="J3055" s="2">
        <v>970</v>
      </c>
      <c r="K3055" s="1" t="s">
        <v>1182</v>
      </c>
    </row>
    <row r="3056" spans="1:11" x14ac:dyDescent="0.3">
      <c r="A3056" s="3">
        <v>23102</v>
      </c>
      <c r="B3056" t="s">
        <v>20880</v>
      </c>
      <c r="C3056" t="s">
        <v>19646</v>
      </c>
      <c r="D3056" t="s">
        <v>2</v>
      </c>
      <c r="E3056" s="5">
        <v>93321639</v>
      </c>
      <c r="F3056" t="s">
        <v>20881</v>
      </c>
      <c r="G3056">
        <v>37083</v>
      </c>
      <c r="H3056" t="s">
        <v>31</v>
      </c>
      <c r="I3056" t="s">
        <v>2</v>
      </c>
      <c r="J3056" s="2">
        <v>750</v>
      </c>
      <c r="K3056" s="1" t="s">
        <v>435</v>
      </c>
    </row>
    <row r="3057" spans="1:11" x14ac:dyDescent="0.3">
      <c r="A3057" s="3">
        <v>23102</v>
      </c>
      <c r="B3057" t="s">
        <v>20882</v>
      </c>
      <c r="C3057" t="s">
        <v>20883</v>
      </c>
      <c r="D3057" t="s">
        <v>20884</v>
      </c>
      <c r="E3057" s="5">
        <v>84273153</v>
      </c>
      <c r="F3057" t="s">
        <v>6938</v>
      </c>
      <c r="G3057">
        <v>37441</v>
      </c>
      <c r="H3057" t="s">
        <v>951</v>
      </c>
      <c r="I3057" t="s">
        <v>2</v>
      </c>
      <c r="J3057" s="2">
        <v>854</v>
      </c>
      <c r="K3057" s="1" t="s">
        <v>20885</v>
      </c>
    </row>
    <row r="3058" spans="1:11" x14ac:dyDescent="0.3">
      <c r="A3058" s="3">
        <v>23102</v>
      </c>
      <c r="B3058" t="s">
        <v>20886</v>
      </c>
      <c r="C3058" t="s">
        <v>20887</v>
      </c>
      <c r="D3058" t="s">
        <v>20888</v>
      </c>
      <c r="E3058" s="5">
        <v>13088627</v>
      </c>
      <c r="F3058" t="s">
        <v>20889</v>
      </c>
      <c r="G3058">
        <v>37127</v>
      </c>
      <c r="H3058" t="s">
        <v>324</v>
      </c>
      <c r="I3058" t="s">
        <v>2</v>
      </c>
      <c r="J3058" s="2">
        <v>869</v>
      </c>
      <c r="K3058" s="1" t="s">
        <v>325</v>
      </c>
    </row>
    <row r="3059" spans="1:11" x14ac:dyDescent="0.3">
      <c r="A3059" s="3">
        <v>23102</v>
      </c>
      <c r="B3059" t="s">
        <v>20890</v>
      </c>
      <c r="C3059" t="s">
        <v>2</v>
      </c>
      <c r="D3059" t="s">
        <v>2</v>
      </c>
      <c r="E3059" s="5">
        <v>79197360</v>
      </c>
      <c r="F3059" t="s">
        <v>20891</v>
      </c>
      <c r="G3059">
        <v>37077</v>
      </c>
      <c r="H3059" t="s">
        <v>31</v>
      </c>
      <c r="I3059" t="s">
        <v>2</v>
      </c>
      <c r="J3059" s="2">
        <v>970</v>
      </c>
      <c r="K3059" s="1" t="s">
        <v>20892</v>
      </c>
    </row>
    <row r="3060" spans="1:11" x14ac:dyDescent="0.3">
      <c r="A3060" s="3">
        <v>23102</v>
      </c>
      <c r="B3060" t="s">
        <v>20893</v>
      </c>
      <c r="C3060" t="s">
        <v>2</v>
      </c>
      <c r="D3060" t="s">
        <v>2</v>
      </c>
      <c r="E3060" s="5">
        <v>70766417</v>
      </c>
      <c r="F3060" t="s">
        <v>8579</v>
      </c>
      <c r="G3060">
        <v>34346</v>
      </c>
      <c r="H3060" t="s">
        <v>50</v>
      </c>
      <c r="I3060" t="s">
        <v>2</v>
      </c>
      <c r="J3060" s="2">
        <v>970</v>
      </c>
      <c r="K3060" s="1" t="s">
        <v>6049</v>
      </c>
    </row>
    <row r="3061" spans="1:11" x14ac:dyDescent="0.3">
      <c r="A3061" s="3">
        <v>23102</v>
      </c>
      <c r="B3061" t="s">
        <v>20894</v>
      </c>
      <c r="C3061" t="s">
        <v>2</v>
      </c>
      <c r="D3061" t="s">
        <v>2</v>
      </c>
      <c r="E3061" s="5">
        <v>50685235</v>
      </c>
      <c r="F3061" t="s">
        <v>20895</v>
      </c>
      <c r="G3061">
        <v>37520</v>
      </c>
      <c r="H3061" t="s">
        <v>20</v>
      </c>
      <c r="I3061" t="s">
        <v>2</v>
      </c>
      <c r="J3061" s="2">
        <v>970</v>
      </c>
      <c r="K3061" s="1" t="s">
        <v>4779</v>
      </c>
    </row>
    <row r="3062" spans="1:11" x14ac:dyDescent="0.3">
      <c r="A3062" s="3">
        <v>23102</v>
      </c>
      <c r="B3062" t="s">
        <v>20896</v>
      </c>
      <c r="C3062" t="s">
        <v>6418</v>
      </c>
      <c r="D3062" t="s">
        <v>2</v>
      </c>
      <c r="E3062" s="5">
        <v>23184539</v>
      </c>
      <c r="F3062" t="s">
        <v>20897</v>
      </c>
      <c r="G3062">
        <v>34346</v>
      </c>
      <c r="H3062" t="s">
        <v>50</v>
      </c>
      <c r="I3062" t="s">
        <v>2</v>
      </c>
      <c r="J3062" s="2">
        <v>821</v>
      </c>
      <c r="K3062" s="1" t="s">
        <v>4376</v>
      </c>
    </row>
    <row r="3063" spans="1:11" x14ac:dyDescent="0.3">
      <c r="A3063" s="3">
        <v>23102</v>
      </c>
      <c r="B3063" t="s">
        <v>20898</v>
      </c>
      <c r="C3063" t="s">
        <v>2</v>
      </c>
      <c r="D3063" t="s">
        <v>2</v>
      </c>
      <c r="E3063" s="5">
        <v>70801836</v>
      </c>
      <c r="F3063" t="s">
        <v>20899</v>
      </c>
      <c r="G3063">
        <v>34355</v>
      </c>
      <c r="H3063" t="s">
        <v>13</v>
      </c>
      <c r="I3063" t="s">
        <v>2</v>
      </c>
      <c r="J3063" s="2">
        <v>970</v>
      </c>
      <c r="K3063" s="1" t="s">
        <v>2638</v>
      </c>
    </row>
    <row r="3064" spans="1:11" x14ac:dyDescent="0.3">
      <c r="A3064" s="3">
        <v>23102</v>
      </c>
      <c r="B3064" t="s">
        <v>20900</v>
      </c>
      <c r="C3064" t="s">
        <v>2</v>
      </c>
      <c r="D3064" t="s">
        <v>2</v>
      </c>
      <c r="E3064" s="5">
        <v>23209145</v>
      </c>
      <c r="F3064" t="s">
        <v>9352</v>
      </c>
      <c r="G3064">
        <v>37139</v>
      </c>
      <c r="H3064" t="s">
        <v>110</v>
      </c>
      <c r="I3064" t="s">
        <v>2</v>
      </c>
      <c r="J3064" s="2">
        <v>862</v>
      </c>
      <c r="K3064" s="1" t="s">
        <v>6965</v>
      </c>
    </row>
    <row r="3065" spans="1:11" x14ac:dyDescent="0.3">
      <c r="A3065" s="3">
        <v>23102</v>
      </c>
      <c r="B3065" t="s">
        <v>20901</v>
      </c>
      <c r="C3065" t="s">
        <v>6465</v>
      </c>
      <c r="D3065" t="s">
        <v>2</v>
      </c>
      <c r="E3065" s="5">
        <v>23151238</v>
      </c>
      <c r="F3065" t="s">
        <v>20902</v>
      </c>
      <c r="G3065">
        <v>37083</v>
      </c>
      <c r="H3065" t="s">
        <v>31</v>
      </c>
      <c r="I3065" t="s">
        <v>2</v>
      </c>
      <c r="J3065" s="2">
        <v>862</v>
      </c>
      <c r="K3065" s="1" t="s">
        <v>3897</v>
      </c>
    </row>
    <row r="3066" spans="1:11" x14ac:dyDescent="0.3">
      <c r="A3066" s="3">
        <v>23102</v>
      </c>
      <c r="B3066" t="s">
        <v>20903</v>
      </c>
      <c r="C3066" t="s">
        <v>20904</v>
      </c>
      <c r="D3066" t="s">
        <v>20905</v>
      </c>
      <c r="E3066" s="5">
        <v>14936625</v>
      </c>
      <c r="F3066" t="s">
        <v>20902</v>
      </c>
      <c r="G3066">
        <v>37083</v>
      </c>
      <c r="H3066" t="s">
        <v>31</v>
      </c>
      <c r="I3066" t="s">
        <v>2</v>
      </c>
      <c r="J3066" s="2">
        <v>862</v>
      </c>
      <c r="K3066" s="1" t="s">
        <v>4265</v>
      </c>
    </row>
    <row r="3067" spans="1:11" x14ac:dyDescent="0.3">
      <c r="A3067" s="3">
        <v>23102</v>
      </c>
      <c r="B3067" t="s">
        <v>20906</v>
      </c>
      <c r="C3067" t="s">
        <v>2</v>
      </c>
      <c r="D3067" t="s">
        <v>2</v>
      </c>
      <c r="E3067" s="5">
        <v>57269151</v>
      </c>
      <c r="F3067" t="s">
        <v>20907</v>
      </c>
      <c r="G3067">
        <v>37085</v>
      </c>
      <c r="H3067" t="s">
        <v>31</v>
      </c>
      <c r="I3067" t="s">
        <v>31</v>
      </c>
      <c r="J3067" s="2">
        <v>970</v>
      </c>
      <c r="K3067" s="1" t="s">
        <v>164</v>
      </c>
    </row>
    <row r="3068" spans="1:11" x14ac:dyDescent="0.3">
      <c r="A3068" s="3">
        <v>23102</v>
      </c>
      <c r="B3068" t="s">
        <v>20908</v>
      </c>
      <c r="C3068" t="s">
        <v>2</v>
      </c>
      <c r="D3068" t="s">
        <v>2</v>
      </c>
      <c r="E3068" s="5">
        <v>23134424</v>
      </c>
      <c r="F3068" t="s">
        <v>20909</v>
      </c>
      <c r="G3068">
        <v>37085</v>
      </c>
      <c r="H3068" t="s">
        <v>31</v>
      </c>
      <c r="I3068" t="s">
        <v>2</v>
      </c>
      <c r="J3068" s="2">
        <v>691</v>
      </c>
      <c r="K3068" s="1" t="s">
        <v>20910</v>
      </c>
    </row>
    <row r="3069" spans="1:11" x14ac:dyDescent="0.3">
      <c r="A3069" s="3">
        <v>23102</v>
      </c>
      <c r="B3069" t="s">
        <v>20911</v>
      </c>
      <c r="C3069" t="s">
        <v>6538</v>
      </c>
      <c r="D3069" t="s">
        <v>2</v>
      </c>
      <c r="E3069" s="5">
        <v>23325807</v>
      </c>
      <c r="F3069" t="s">
        <v>20912</v>
      </c>
      <c r="G3069">
        <v>37412</v>
      </c>
      <c r="H3069" t="s">
        <v>207</v>
      </c>
      <c r="I3069" t="s">
        <v>2</v>
      </c>
      <c r="J3069" s="2">
        <v>862</v>
      </c>
      <c r="K3069" s="1" t="s">
        <v>20913</v>
      </c>
    </row>
    <row r="3070" spans="1:11" x14ac:dyDescent="0.3">
      <c r="A3070" s="3">
        <v>23102</v>
      </c>
      <c r="B3070" t="s">
        <v>20914</v>
      </c>
      <c r="C3070" t="s">
        <v>2</v>
      </c>
      <c r="D3070" t="s">
        <v>2</v>
      </c>
      <c r="E3070" s="5">
        <v>98298578</v>
      </c>
      <c r="F3070" t="s">
        <v>20915</v>
      </c>
      <c r="G3070">
        <v>34355</v>
      </c>
      <c r="H3070" t="s">
        <v>13</v>
      </c>
      <c r="I3070" t="s">
        <v>2</v>
      </c>
      <c r="J3070" s="2">
        <v>970</v>
      </c>
      <c r="K3070" s="1" t="s">
        <v>1861</v>
      </c>
    </row>
    <row r="3071" spans="1:11" x14ac:dyDescent="0.3">
      <c r="A3071" s="3">
        <v>23102</v>
      </c>
      <c r="B3071" t="s">
        <v>20916</v>
      </c>
      <c r="C3071" t="s">
        <v>20917</v>
      </c>
      <c r="D3071" t="s">
        <v>2</v>
      </c>
      <c r="E3071" s="5">
        <v>23355826</v>
      </c>
      <c r="F3071" t="s">
        <v>20918</v>
      </c>
      <c r="G3071">
        <v>37083</v>
      </c>
      <c r="H3071" t="s">
        <v>31</v>
      </c>
      <c r="I3071" t="s">
        <v>2</v>
      </c>
      <c r="J3071" s="2">
        <v>862</v>
      </c>
      <c r="K3071" s="1" t="s">
        <v>20919</v>
      </c>
    </row>
    <row r="3072" spans="1:11" x14ac:dyDescent="0.3">
      <c r="A3072" s="3">
        <v>23102</v>
      </c>
      <c r="B3072" t="s">
        <v>20920</v>
      </c>
      <c r="C3072" t="s">
        <v>2</v>
      </c>
      <c r="D3072" t="s">
        <v>2</v>
      </c>
      <c r="E3072" s="5">
        <v>58372381</v>
      </c>
      <c r="F3072" t="s">
        <v>20921</v>
      </c>
      <c r="G3072">
        <v>37127</v>
      </c>
      <c r="H3072" t="s">
        <v>3320</v>
      </c>
      <c r="I3072" t="s">
        <v>2</v>
      </c>
      <c r="J3072" s="2">
        <v>970</v>
      </c>
      <c r="K3072" s="1" t="s">
        <v>5831</v>
      </c>
    </row>
    <row r="3073" spans="1:11" x14ac:dyDescent="0.3">
      <c r="A3073" s="3">
        <v>23102</v>
      </c>
      <c r="B3073" t="s">
        <v>20922</v>
      </c>
      <c r="C3073" t="s">
        <v>6538</v>
      </c>
      <c r="D3073" t="s">
        <v>2</v>
      </c>
      <c r="E3073" s="5">
        <v>23435952</v>
      </c>
      <c r="F3073" t="s">
        <v>20923</v>
      </c>
      <c r="G3073">
        <v>37075</v>
      </c>
      <c r="H3073" t="s">
        <v>31</v>
      </c>
      <c r="I3073" t="s">
        <v>2</v>
      </c>
      <c r="J3073" s="2">
        <v>862</v>
      </c>
      <c r="K3073" s="1" t="s">
        <v>414</v>
      </c>
    </row>
    <row r="3074" spans="1:11" x14ac:dyDescent="0.3">
      <c r="A3074" s="3">
        <v>23102</v>
      </c>
      <c r="B3074" t="s">
        <v>20924</v>
      </c>
      <c r="C3074" t="s">
        <v>20925</v>
      </c>
      <c r="D3074" t="s">
        <v>2960</v>
      </c>
      <c r="E3074" s="5">
        <v>16163391</v>
      </c>
      <c r="F3074" t="s">
        <v>20926</v>
      </c>
      <c r="G3074">
        <v>37079</v>
      </c>
      <c r="H3074" t="s">
        <v>31</v>
      </c>
      <c r="I3074" t="s">
        <v>2</v>
      </c>
      <c r="J3074" s="2">
        <v>661</v>
      </c>
      <c r="K3074" s="1" t="s">
        <v>91</v>
      </c>
    </row>
    <row r="3075" spans="1:11" x14ac:dyDescent="0.3">
      <c r="A3075" s="3">
        <v>23102</v>
      </c>
      <c r="B3075" t="s">
        <v>20927</v>
      </c>
      <c r="C3075" t="s">
        <v>2</v>
      </c>
      <c r="D3075" t="s">
        <v>2</v>
      </c>
      <c r="E3075" s="5">
        <v>71076863</v>
      </c>
      <c r="F3075" t="s">
        <v>10253</v>
      </c>
      <c r="G3075">
        <v>37073</v>
      </c>
      <c r="H3075" t="s">
        <v>31</v>
      </c>
      <c r="I3075" t="s">
        <v>2</v>
      </c>
      <c r="J3075" s="2">
        <v>970</v>
      </c>
      <c r="K3075" s="1" t="s">
        <v>4906</v>
      </c>
    </row>
    <row r="3076" spans="1:11" x14ac:dyDescent="0.3">
      <c r="A3076" s="3">
        <v>23102</v>
      </c>
      <c r="B3076" t="s">
        <v>20928</v>
      </c>
      <c r="C3076" t="s">
        <v>656</v>
      </c>
      <c r="D3076" t="s">
        <v>2</v>
      </c>
      <c r="E3076" s="5">
        <v>12643126</v>
      </c>
      <c r="F3076" t="s">
        <v>12299</v>
      </c>
      <c r="G3076">
        <v>37073</v>
      </c>
      <c r="H3076" t="s">
        <v>31</v>
      </c>
      <c r="I3076" t="s">
        <v>2</v>
      </c>
      <c r="J3076" s="2">
        <v>683</v>
      </c>
      <c r="K3076" s="1" t="s">
        <v>2313</v>
      </c>
    </row>
    <row r="3077" spans="1:11" x14ac:dyDescent="0.3">
      <c r="A3077" s="3">
        <v>23102</v>
      </c>
      <c r="B3077" t="s">
        <v>20929</v>
      </c>
      <c r="C3077" t="s">
        <v>6538</v>
      </c>
      <c r="D3077" t="s">
        <v>2</v>
      </c>
      <c r="E3077" s="5">
        <v>23186810</v>
      </c>
      <c r="F3077" t="s">
        <v>7794</v>
      </c>
      <c r="G3077">
        <v>34346</v>
      </c>
      <c r="H3077" t="s">
        <v>50</v>
      </c>
      <c r="I3077" t="s">
        <v>2</v>
      </c>
      <c r="J3077" s="2">
        <v>862</v>
      </c>
      <c r="K3077" s="1" t="s">
        <v>2430</v>
      </c>
    </row>
    <row r="3078" spans="1:11" x14ac:dyDescent="0.3">
      <c r="A3078" s="3">
        <v>23102</v>
      </c>
      <c r="B3078" t="s">
        <v>20930</v>
      </c>
      <c r="C3078" t="s">
        <v>6465</v>
      </c>
      <c r="D3078" t="s">
        <v>2</v>
      </c>
      <c r="E3078" s="5">
        <v>23210488</v>
      </c>
      <c r="F3078" t="s">
        <v>20931</v>
      </c>
      <c r="G3078">
        <v>34346</v>
      </c>
      <c r="H3078" t="s">
        <v>50</v>
      </c>
      <c r="I3078" t="s">
        <v>2</v>
      </c>
      <c r="J3078" s="2">
        <v>970</v>
      </c>
      <c r="K3078" s="1" t="s">
        <v>2572</v>
      </c>
    </row>
    <row r="3079" spans="1:11" x14ac:dyDescent="0.3">
      <c r="A3079" s="3">
        <v>23102</v>
      </c>
      <c r="B3079" t="s">
        <v>20932</v>
      </c>
      <c r="C3079" t="s">
        <v>6538</v>
      </c>
      <c r="D3079" t="s">
        <v>2</v>
      </c>
      <c r="E3079" s="5">
        <v>23141473</v>
      </c>
      <c r="F3079" t="s">
        <v>20933</v>
      </c>
      <c r="G3079">
        <v>37412</v>
      </c>
      <c r="H3079" t="s">
        <v>207</v>
      </c>
      <c r="I3079" t="s">
        <v>2</v>
      </c>
      <c r="J3079" s="2">
        <v>862</v>
      </c>
      <c r="K3079" s="1" t="s">
        <v>1625</v>
      </c>
    </row>
    <row r="3080" spans="1:11" x14ac:dyDescent="0.3">
      <c r="A3080" s="3">
        <v>23102</v>
      </c>
      <c r="B3080" t="s">
        <v>20934</v>
      </c>
      <c r="C3080" t="s">
        <v>2</v>
      </c>
      <c r="D3080" t="s">
        <v>2</v>
      </c>
      <c r="E3080" s="5">
        <v>57706473</v>
      </c>
      <c r="F3080" t="s">
        <v>19798</v>
      </c>
      <c r="G3080">
        <v>37075</v>
      </c>
      <c r="H3080" t="s">
        <v>31</v>
      </c>
      <c r="I3080" t="s">
        <v>2</v>
      </c>
      <c r="J3080" s="2">
        <v>970</v>
      </c>
      <c r="K3080" s="1" t="s">
        <v>1312</v>
      </c>
    </row>
    <row r="3081" spans="1:11" x14ac:dyDescent="0.3">
      <c r="A3081" s="3">
        <v>23102</v>
      </c>
      <c r="B3081" t="s">
        <v>20935</v>
      </c>
      <c r="C3081" t="s">
        <v>20936</v>
      </c>
      <c r="D3081" t="s">
        <v>2</v>
      </c>
      <c r="E3081" s="5">
        <v>20596638</v>
      </c>
      <c r="F3081" t="s">
        <v>20937</v>
      </c>
      <c r="G3081">
        <v>37085</v>
      </c>
      <c r="H3081" t="s">
        <v>31</v>
      </c>
      <c r="I3081" t="s">
        <v>2</v>
      </c>
      <c r="J3081" s="2">
        <v>862</v>
      </c>
      <c r="K3081" s="1" t="s">
        <v>3079</v>
      </c>
    </row>
    <row r="3082" spans="1:11" x14ac:dyDescent="0.3">
      <c r="A3082" s="3">
        <v>23102</v>
      </c>
      <c r="B3082" t="s">
        <v>20935</v>
      </c>
      <c r="C3082" t="s">
        <v>20936</v>
      </c>
      <c r="D3082" t="s">
        <v>2</v>
      </c>
      <c r="E3082" s="5">
        <v>58570713</v>
      </c>
      <c r="F3082" t="s">
        <v>20937</v>
      </c>
      <c r="G3082">
        <v>37085</v>
      </c>
      <c r="H3082" t="s">
        <v>31</v>
      </c>
      <c r="I3082" t="s">
        <v>2</v>
      </c>
      <c r="J3082" s="2">
        <v>970</v>
      </c>
      <c r="K3082" s="1" t="s">
        <v>1983</v>
      </c>
    </row>
    <row r="3083" spans="1:11" x14ac:dyDescent="0.3">
      <c r="A3083" s="3">
        <v>23102</v>
      </c>
      <c r="B3083" t="s">
        <v>20938</v>
      </c>
      <c r="C3083" t="s">
        <v>2</v>
      </c>
      <c r="D3083" t="s">
        <v>2</v>
      </c>
      <c r="E3083" s="5">
        <v>70294611</v>
      </c>
      <c r="F3083" t="s">
        <v>20939</v>
      </c>
      <c r="G3083">
        <v>37083</v>
      </c>
      <c r="H3083" t="s">
        <v>31</v>
      </c>
      <c r="I3083" t="s">
        <v>2</v>
      </c>
      <c r="J3083" s="2">
        <v>970</v>
      </c>
      <c r="K3083" s="1" t="s">
        <v>4113</v>
      </c>
    </row>
    <row r="3084" spans="1:11" x14ac:dyDescent="0.3">
      <c r="A3084" s="3">
        <v>23102</v>
      </c>
      <c r="B3084" t="s">
        <v>20940</v>
      </c>
      <c r="C3084" t="s">
        <v>2</v>
      </c>
      <c r="D3084" t="s">
        <v>2</v>
      </c>
      <c r="E3084" s="5">
        <v>23152325</v>
      </c>
      <c r="F3084" t="s">
        <v>20941</v>
      </c>
      <c r="G3084">
        <v>34346</v>
      </c>
      <c r="H3084" t="s">
        <v>50</v>
      </c>
      <c r="I3084" t="s">
        <v>2</v>
      </c>
      <c r="J3084" s="2">
        <v>970</v>
      </c>
      <c r="K3084" s="1" t="s">
        <v>1326</v>
      </c>
    </row>
    <row r="3085" spans="1:11" x14ac:dyDescent="0.3">
      <c r="A3085" s="3">
        <v>23102</v>
      </c>
      <c r="B3085" t="s">
        <v>20942</v>
      </c>
      <c r="C3085" t="s">
        <v>2</v>
      </c>
      <c r="D3085" t="s">
        <v>2</v>
      </c>
      <c r="E3085" s="5">
        <v>97595177</v>
      </c>
      <c r="F3085" t="s">
        <v>20943</v>
      </c>
      <c r="G3085">
        <v>37124</v>
      </c>
      <c r="H3085" t="s">
        <v>409</v>
      </c>
      <c r="I3085" t="s">
        <v>18028</v>
      </c>
      <c r="J3085" s="2">
        <v>970</v>
      </c>
      <c r="K3085" s="1" t="s">
        <v>1297</v>
      </c>
    </row>
    <row r="3086" spans="1:11" x14ac:dyDescent="0.3">
      <c r="A3086" s="3">
        <v>23102</v>
      </c>
      <c r="B3086" t="s">
        <v>20944</v>
      </c>
      <c r="C3086" t="s">
        <v>3059</v>
      </c>
      <c r="D3086" t="s">
        <v>2</v>
      </c>
      <c r="E3086" s="5">
        <v>23350616</v>
      </c>
      <c r="F3086" t="s">
        <v>14187</v>
      </c>
      <c r="G3086">
        <v>37434</v>
      </c>
      <c r="H3086" t="s">
        <v>360</v>
      </c>
      <c r="I3086" t="s">
        <v>2</v>
      </c>
      <c r="J3086" s="2">
        <v>862</v>
      </c>
      <c r="K3086" s="1" t="s">
        <v>20945</v>
      </c>
    </row>
    <row r="3087" spans="1:11" x14ac:dyDescent="0.3">
      <c r="A3087" s="3">
        <v>23102</v>
      </c>
      <c r="B3087" t="s">
        <v>20946</v>
      </c>
      <c r="C3087" t="s">
        <v>20947</v>
      </c>
      <c r="D3087" t="s">
        <v>20948</v>
      </c>
      <c r="E3087" s="5">
        <v>23113269</v>
      </c>
      <c r="F3087" t="s">
        <v>7187</v>
      </c>
      <c r="G3087">
        <v>37073</v>
      </c>
      <c r="H3087" t="s">
        <v>31</v>
      </c>
      <c r="I3087" t="s">
        <v>2</v>
      </c>
      <c r="J3087" s="2">
        <v>474</v>
      </c>
      <c r="K3087" s="1" t="s">
        <v>2235</v>
      </c>
    </row>
    <row r="3088" spans="1:11" x14ac:dyDescent="0.3">
      <c r="A3088" s="3">
        <v>23102</v>
      </c>
      <c r="B3088" t="s">
        <v>20949</v>
      </c>
      <c r="C3088" t="s">
        <v>20950</v>
      </c>
      <c r="D3088" t="s">
        <v>2</v>
      </c>
      <c r="E3088" s="5">
        <v>17103959</v>
      </c>
      <c r="F3088" t="s">
        <v>20951</v>
      </c>
      <c r="G3088">
        <v>37115</v>
      </c>
      <c r="H3088" t="s">
        <v>4</v>
      </c>
      <c r="I3088" t="s">
        <v>2</v>
      </c>
      <c r="J3088" s="2">
        <v>24</v>
      </c>
      <c r="K3088" s="1" t="s">
        <v>6020</v>
      </c>
    </row>
    <row r="3089" spans="1:11" x14ac:dyDescent="0.3">
      <c r="A3089" s="3">
        <v>23102</v>
      </c>
      <c r="B3089" t="s">
        <v>20949</v>
      </c>
      <c r="C3089" t="s">
        <v>17354</v>
      </c>
      <c r="D3089" t="s">
        <v>2</v>
      </c>
      <c r="E3089" s="5">
        <v>23317180</v>
      </c>
      <c r="F3089" t="s">
        <v>20951</v>
      </c>
      <c r="G3089">
        <v>37115</v>
      </c>
      <c r="H3089" t="s">
        <v>4</v>
      </c>
      <c r="I3089" t="s">
        <v>2</v>
      </c>
      <c r="J3089" s="2">
        <v>750</v>
      </c>
      <c r="K3089" s="1" t="s">
        <v>20952</v>
      </c>
    </row>
    <row r="3090" spans="1:11" x14ac:dyDescent="0.3">
      <c r="A3090" s="3">
        <v>23102</v>
      </c>
      <c r="B3090" t="s">
        <v>20953</v>
      </c>
      <c r="C3090" t="s">
        <v>20954</v>
      </c>
      <c r="D3090" t="s">
        <v>2</v>
      </c>
      <c r="E3090" s="5">
        <v>23368990</v>
      </c>
      <c r="F3090" t="s">
        <v>4375</v>
      </c>
      <c r="G3090">
        <v>34355</v>
      </c>
      <c r="H3090" t="s">
        <v>13</v>
      </c>
      <c r="I3090" t="s">
        <v>2</v>
      </c>
      <c r="J3090" s="2">
        <v>691</v>
      </c>
      <c r="K3090" s="1" t="s">
        <v>4349</v>
      </c>
    </row>
    <row r="3091" spans="1:11" x14ac:dyDescent="0.3">
      <c r="A3091" s="3">
        <v>23102</v>
      </c>
      <c r="B3091" t="s">
        <v>20955</v>
      </c>
      <c r="C3091" t="s">
        <v>8370</v>
      </c>
      <c r="D3091" t="s">
        <v>2</v>
      </c>
      <c r="E3091" s="5">
        <v>22350904</v>
      </c>
      <c r="F3091" t="s">
        <v>20956</v>
      </c>
      <c r="G3091">
        <v>37120</v>
      </c>
      <c r="H3091" t="s">
        <v>114</v>
      </c>
      <c r="I3091" t="s">
        <v>114</v>
      </c>
      <c r="J3091" s="2">
        <v>702</v>
      </c>
      <c r="K3091" s="1" t="s">
        <v>4782</v>
      </c>
    </row>
    <row r="3092" spans="1:11" x14ac:dyDescent="0.3">
      <c r="A3092" s="3">
        <v>23102</v>
      </c>
      <c r="B3092" t="s">
        <v>20957</v>
      </c>
      <c r="C3092" t="s">
        <v>2</v>
      </c>
      <c r="D3092" t="s">
        <v>2</v>
      </c>
      <c r="E3092" s="5">
        <v>23360823</v>
      </c>
      <c r="F3092" t="s">
        <v>20958</v>
      </c>
      <c r="G3092">
        <v>34346</v>
      </c>
      <c r="H3092" t="s">
        <v>50</v>
      </c>
      <c r="I3092" t="s">
        <v>2</v>
      </c>
      <c r="J3092" s="2">
        <v>970</v>
      </c>
      <c r="K3092" s="1" t="s">
        <v>763</v>
      </c>
    </row>
    <row r="3093" spans="1:11" x14ac:dyDescent="0.3">
      <c r="A3093" s="3">
        <v>23102</v>
      </c>
      <c r="B3093" t="s">
        <v>20959</v>
      </c>
      <c r="C3093" t="s">
        <v>6465</v>
      </c>
      <c r="D3093" t="s">
        <v>2</v>
      </c>
      <c r="E3093" s="5">
        <v>23290533</v>
      </c>
      <c r="F3093" t="s">
        <v>20960</v>
      </c>
      <c r="G3093">
        <v>37133</v>
      </c>
      <c r="H3093" t="s">
        <v>65</v>
      </c>
      <c r="I3093" t="s">
        <v>2</v>
      </c>
      <c r="J3093" s="2">
        <v>862</v>
      </c>
      <c r="K3093" s="1" t="s">
        <v>20961</v>
      </c>
    </row>
    <row r="3094" spans="1:11" x14ac:dyDescent="0.3">
      <c r="A3094" s="3">
        <v>23102</v>
      </c>
      <c r="B3094" t="s">
        <v>20962</v>
      </c>
      <c r="C3094" t="s">
        <v>6538</v>
      </c>
      <c r="D3094" t="s">
        <v>2</v>
      </c>
      <c r="E3094" s="5">
        <v>23240509</v>
      </c>
      <c r="F3094" t="s">
        <v>20963</v>
      </c>
      <c r="G3094">
        <v>37115</v>
      </c>
      <c r="H3094" t="s">
        <v>4</v>
      </c>
      <c r="I3094" t="s">
        <v>2</v>
      </c>
      <c r="J3094" s="2">
        <v>862</v>
      </c>
      <c r="K3094" s="1" t="s">
        <v>152</v>
      </c>
    </row>
    <row r="3095" spans="1:11" x14ac:dyDescent="0.3">
      <c r="A3095" s="3">
        <v>23102</v>
      </c>
      <c r="B3095" t="s">
        <v>20964</v>
      </c>
      <c r="C3095" t="s">
        <v>6538</v>
      </c>
      <c r="D3095" t="s">
        <v>2</v>
      </c>
      <c r="E3095" s="5">
        <v>16195208</v>
      </c>
      <c r="F3095" t="s">
        <v>19884</v>
      </c>
      <c r="G3095">
        <v>37073</v>
      </c>
      <c r="H3095" t="s">
        <v>31</v>
      </c>
      <c r="I3095" t="s">
        <v>2</v>
      </c>
      <c r="J3095" s="2">
        <v>862</v>
      </c>
      <c r="K3095" s="1" t="s">
        <v>20965</v>
      </c>
    </row>
    <row r="3096" spans="1:11" x14ac:dyDescent="0.3">
      <c r="A3096" s="3">
        <v>23102</v>
      </c>
      <c r="B3096" t="s">
        <v>20966</v>
      </c>
      <c r="C3096" t="s">
        <v>6538</v>
      </c>
      <c r="D3096" t="s">
        <v>2</v>
      </c>
      <c r="E3096" s="5">
        <v>23375568</v>
      </c>
      <c r="F3096" t="s">
        <v>20967</v>
      </c>
      <c r="G3096">
        <v>34346</v>
      </c>
      <c r="H3096" t="s">
        <v>50</v>
      </c>
      <c r="I3096" t="s">
        <v>2</v>
      </c>
      <c r="J3096" s="2">
        <v>862</v>
      </c>
      <c r="K3096" s="1" t="s">
        <v>732</v>
      </c>
    </row>
    <row r="3097" spans="1:11" x14ac:dyDescent="0.3">
      <c r="A3097" s="3">
        <v>23102</v>
      </c>
      <c r="B3097" t="s">
        <v>20968</v>
      </c>
      <c r="C3097" t="s">
        <v>2</v>
      </c>
      <c r="D3097" t="s">
        <v>2</v>
      </c>
      <c r="E3097" s="5">
        <v>70905789</v>
      </c>
      <c r="F3097" t="s">
        <v>20969</v>
      </c>
      <c r="G3097">
        <v>34346</v>
      </c>
      <c r="H3097" t="s">
        <v>50</v>
      </c>
      <c r="I3097" t="s">
        <v>2</v>
      </c>
      <c r="J3097" s="2">
        <v>970</v>
      </c>
      <c r="K3097" s="1" t="s">
        <v>76</v>
      </c>
    </row>
    <row r="3098" spans="1:11" x14ac:dyDescent="0.3">
      <c r="A3098" s="3">
        <v>23102</v>
      </c>
      <c r="B3098" t="s">
        <v>20970</v>
      </c>
      <c r="C3098" t="s">
        <v>2</v>
      </c>
      <c r="D3098" t="s">
        <v>2</v>
      </c>
      <c r="E3098" s="5">
        <v>58035257</v>
      </c>
      <c r="F3098" t="s">
        <v>20971</v>
      </c>
      <c r="G3098">
        <v>37139</v>
      </c>
      <c r="H3098" t="s">
        <v>110</v>
      </c>
      <c r="I3098" t="s">
        <v>110</v>
      </c>
      <c r="J3098" s="2">
        <v>970</v>
      </c>
      <c r="K3098" s="1" t="s">
        <v>6965</v>
      </c>
    </row>
    <row r="3099" spans="1:11" x14ac:dyDescent="0.3">
      <c r="A3099" s="3">
        <v>23102</v>
      </c>
      <c r="B3099" t="s">
        <v>20972</v>
      </c>
      <c r="C3099" t="s">
        <v>2</v>
      </c>
      <c r="D3099" t="s">
        <v>2</v>
      </c>
      <c r="E3099" s="5">
        <v>98153632</v>
      </c>
      <c r="F3099" t="s">
        <v>20973</v>
      </c>
      <c r="G3099">
        <v>37124</v>
      </c>
      <c r="H3099" t="s">
        <v>409</v>
      </c>
      <c r="I3099" t="s">
        <v>2</v>
      </c>
      <c r="J3099" s="2">
        <v>970</v>
      </c>
      <c r="K3099" s="1" t="s">
        <v>1849</v>
      </c>
    </row>
    <row r="3100" spans="1:11" x14ac:dyDescent="0.3">
      <c r="A3100" s="3">
        <v>23102</v>
      </c>
      <c r="B3100" t="s">
        <v>20974</v>
      </c>
      <c r="C3100" t="s">
        <v>2</v>
      </c>
      <c r="D3100" t="s">
        <v>2</v>
      </c>
      <c r="E3100" s="5">
        <v>97948173</v>
      </c>
      <c r="F3100" t="s">
        <v>20975</v>
      </c>
      <c r="G3100">
        <v>37120</v>
      </c>
      <c r="H3100" t="s">
        <v>114</v>
      </c>
      <c r="I3100" t="s">
        <v>2</v>
      </c>
      <c r="J3100" s="2">
        <v>970</v>
      </c>
      <c r="K3100" s="1" t="s">
        <v>116</v>
      </c>
    </row>
    <row r="3101" spans="1:11" x14ac:dyDescent="0.3">
      <c r="A3101" s="3">
        <v>23102</v>
      </c>
      <c r="B3101" t="s">
        <v>20976</v>
      </c>
      <c r="C3101" t="s">
        <v>2</v>
      </c>
      <c r="D3101" t="s">
        <v>2</v>
      </c>
      <c r="E3101" s="5">
        <v>57909462</v>
      </c>
      <c r="F3101" t="s">
        <v>20977</v>
      </c>
      <c r="G3101">
        <v>34346</v>
      </c>
      <c r="H3101" t="s">
        <v>50</v>
      </c>
      <c r="I3101" t="s">
        <v>2</v>
      </c>
      <c r="J3101" s="2">
        <v>970</v>
      </c>
      <c r="K3101" s="1" t="s">
        <v>3852</v>
      </c>
    </row>
    <row r="3102" spans="1:11" x14ac:dyDescent="0.3">
      <c r="A3102" s="3">
        <v>23102</v>
      </c>
      <c r="B3102" t="s">
        <v>20978</v>
      </c>
      <c r="C3102" t="s">
        <v>3059</v>
      </c>
      <c r="D3102" t="s">
        <v>2</v>
      </c>
      <c r="E3102" s="5">
        <v>23242987</v>
      </c>
      <c r="F3102" t="s">
        <v>20979</v>
      </c>
      <c r="G3102">
        <v>37081</v>
      </c>
      <c r="H3102" t="s">
        <v>31</v>
      </c>
      <c r="I3102" t="s">
        <v>2</v>
      </c>
      <c r="J3102" s="2">
        <v>862</v>
      </c>
      <c r="K3102" s="1" t="s">
        <v>20980</v>
      </c>
    </row>
    <row r="3103" spans="1:11" x14ac:dyDescent="0.3">
      <c r="A3103" s="3">
        <v>23102</v>
      </c>
      <c r="B3103" t="s">
        <v>20981</v>
      </c>
      <c r="C3103" t="s">
        <v>3059</v>
      </c>
      <c r="D3103" t="s">
        <v>2</v>
      </c>
      <c r="E3103" s="5">
        <v>23238377</v>
      </c>
      <c r="F3103" t="s">
        <v>20982</v>
      </c>
      <c r="G3103">
        <v>34346</v>
      </c>
      <c r="H3103" t="s">
        <v>50</v>
      </c>
      <c r="I3103" t="s">
        <v>2</v>
      </c>
      <c r="J3103" s="2">
        <v>862</v>
      </c>
      <c r="K3103" s="1" t="s">
        <v>892</v>
      </c>
    </row>
    <row r="3104" spans="1:11" x14ac:dyDescent="0.3">
      <c r="A3104" s="3">
        <v>23102</v>
      </c>
      <c r="B3104" t="s">
        <v>20983</v>
      </c>
      <c r="C3104" t="s">
        <v>2</v>
      </c>
      <c r="D3104" t="s">
        <v>2</v>
      </c>
      <c r="E3104" s="5">
        <v>98261906</v>
      </c>
      <c r="F3104" t="s">
        <v>20984</v>
      </c>
      <c r="G3104">
        <v>37115</v>
      </c>
      <c r="H3104" t="s">
        <v>4</v>
      </c>
      <c r="I3104" t="s">
        <v>2</v>
      </c>
      <c r="J3104" s="2">
        <v>970</v>
      </c>
      <c r="K3104" s="1" t="s">
        <v>107</v>
      </c>
    </row>
    <row r="3105" spans="1:11" x14ac:dyDescent="0.3">
      <c r="A3105" s="3">
        <v>23102</v>
      </c>
      <c r="B3105" t="s">
        <v>20983</v>
      </c>
      <c r="C3105" t="s">
        <v>13198</v>
      </c>
      <c r="D3105" t="s">
        <v>2</v>
      </c>
      <c r="E3105" s="5">
        <v>19705449</v>
      </c>
      <c r="F3105" t="s">
        <v>20984</v>
      </c>
      <c r="G3105">
        <v>37115</v>
      </c>
      <c r="H3105" t="s">
        <v>4</v>
      </c>
      <c r="I3105" t="s">
        <v>2</v>
      </c>
      <c r="J3105" s="2">
        <v>862</v>
      </c>
      <c r="K3105" s="1" t="s">
        <v>20985</v>
      </c>
    </row>
    <row r="3106" spans="1:11" x14ac:dyDescent="0.3">
      <c r="A3106" s="3">
        <v>23102</v>
      </c>
      <c r="B3106" t="s">
        <v>20986</v>
      </c>
      <c r="C3106" t="s">
        <v>2</v>
      </c>
      <c r="D3106" t="s">
        <v>2</v>
      </c>
      <c r="E3106" s="5">
        <v>50271025</v>
      </c>
      <c r="F3106" t="s">
        <v>20987</v>
      </c>
      <c r="G3106">
        <v>37520</v>
      </c>
      <c r="H3106" t="s">
        <v>20</v>
      </c>
      <c r="I3106" t="s">
        <v>2</v>
      </c>
      <c r="J3106" s="2">
        <v>970</v>
      </c>
      <c r="K3106" s="1" t="s">
        <v>5405</v>
      </c>
    </row>
    <row r="3107" spans="1:11" x14ac:dyDescent="0.3">
      <c r="A3107" s="3">
        <v>23102</v>
      </c>
      <c r="B3107" t="s">
        <v>20988</v>
      </c>
      <c r="C3107" t="s">
        <v>6538</v>
      </c>
      <c r="D3107" t="s">
        <v>2</v>
      </c>
      <c r="E3107" s="5">
        <v>23417307</v>
      </c>
      <c r="F3107" t="s">
        <v>17833</v>
      </c>
      <c r="G3107">
        <v>37412</v>
      </c>
      <c r="H3107" t="s">
        <v>207</v>
      </c>
      <c r="I3107" t="s">
        <v>2</v>
      </c>
      <c r="J3107" s="2">
        <v>862</v>
      </c>
      <c r="K3107" s="1" t="s">
        <v>1625</v>
      </c>
    </row>
    <row r="3108" spans="1:11" x14ac:dyDescent="0.3">
      <c r="A3108" s="3">
        <v>23102</v>
      </c>
      <c r="B3108" t="s">
        <v>20989</v>
      </c>
      <c r="C3108" t="s">
        <v>6465</v>
      </c>
      <c r="D3108" t="s">
        <v>2</v>
      </c>
      <c r="E3108" s="5">
        <v>23385855</v>
      </c>
      <c r="F3108" t="s">
        <v>20091</v>
      </c>
      <c r="G3108">
        <v>34346</v>
      </c>
      <c r="H3108" t="s">
        <v>50</v>
      </c>
      <c r="I3108" t="s">
        <v>2</v>
      </c>
      <c r="J3108" s="2">
        <v>862</v>
      </c>
      <c r="K3108" s="1" t="s">
        <v>2827</v>
      </c>
    </row>
    <row r="3109" spans="1:11" x14ac:dyDescent="0.3">
      <c r="A3109" s="3">
        <v>23102</v>
      </c>
      <c r="B3109" t="s">
        <v>20990</v>
      </c>
      <c r="C3109" t="s">
        <v>2</v>
      </c>
      <c r="D3109" t="s">
        <v>2</v>
      </c>
      <c r="E3109" s="5">
        <v>70374709</v>
      </c>
      <c r="F3109" t="s">
        <v>20991</v>
      </c>
      <c r="G3109">
        <v>37077</v>
      </c>
      <c r="H3109" t="s">
        <v>31</v>
      </c>
      <c r="I3109" t="s">
        <v>2</v>
      </c>
      <c r="J3109" s="2">
        <v>970</v>
      </c>
      <c r="K3109" s="1" t="s">
        <v>2898</v>
      </c>
    </row>
    <row r="3110" spans="1:11" x14ac:dyDescent="0.3">
      <c r="A3110" s="3">
        <v>23102</v>
      </c>
      <c r="B3110" t="s">
        <v>20992</v>
      </c>
      <c r="C3110" t="s">
        <v>20993</v>
      </c>
      <c r="D3110" t="s">
        <v>2</v>
      </c>
      <c r="E3110" s="5">
        <v>23185916</v>
      </c>
      <c r="F3110" t="s">
        <v>20654</v>
      </c>
      <c r="G3110">
        <v>37081</v>
      </c>
      <c r="H3110" t="s">
        <v>31</v>
      </c>
      <c r="I3110" t="s">
        <v>2</v>
      </c>
      <c r="J3110" s="2">
        <v>862</v>
      </c>
      <c r="K3110" s="1" t="s">
        <v>20994</v>
      </c>
    </row>
    <row r="3111" spans="1:11" x14ac:dyDescent="0.3">
      <c r="A3111" s="3">
        <v>23102</v>
      </c>
      <c r="B3111" t="s">
        <v>20995</v>
      </c>
      <c r="C3111" t="s">
        <v>2</v>
      </c>
      <c r="D3111" t="s">
        <v>2</v>
      </c>
      <c r="E3111" s="5">
        <v>23439223</v>
      </c>
      <c r="F3111" t="s">
        <v>20996</v>
      </c>
      <c r="G3111">
        <v>37083</v>
      </c>
      <c r="H3111" t="s">
        <v>31</v>
      </c>
      <c r="I3111" t="s">
        <v>2</v>
      </c>
      <c r="J3111" s="2">
        <v>970</v>
      </c>
      <c r="K3111" s="1" t="s">
        <v>2927</v>
      </c>
    </row>
    <row r="3112" spans="1:11" x14ac:dyDescent="0.3">
      <c r="A3112" s="3">
        <v>23102</v>
      </c>
      <c r="B3112" t="s">
        <v>20997</v>
      </c>
      <c r="C3112" t="s">
        <v>20998</v>
      </c>
      <c r="D3112" t="s">
        <v>2</v>
      </c>
      <c r="E3112" s="5">
        <v>31839229</v>
      </c>
      <c r="F3112" t="s">
        <v>20999</v>
      </c>
      <c r="G3112">
        <v>37445</v>
      </c>
      <c r="H3112" t="s">
        <v>673</v>
      </c>
      <c r="I3112" t="s">
        <v>2</v>
      </c>
      <c r="J3112" s="2">
        <v>561</v>
      </c>
      <c r="K3112" s="1" t="s">
        <v>3005</v>
      </c>
    </row>
    <row r="3113" spans="1:11" x14ac:dyDescent="0.3">
      <c r="A3113" s="3">
        <v>23102</v>
      </c>
      <c r="B3113" t="s">
        <v>21000</v>
      </c>
      <c r="C3113" t="s">
        <v>2</v>
      </c>
      <c r="D3113" t="s">
        <v>2</v>
      </c>
      <c r="E3113" s="5">
        <v>19775234</v>
      </c>
      <c r="F3113" t="s">
        <v>15535</v>
      </c>
      <c r="G3113">
        <v>34346</v>
      </c>
      <c r="H3113" t="s">
        <v>50</v>
      </c>
      <c r="I3113" t="s">
        <v>2</v>
      </c>
      <c r="J3113" s="2">
        <v>682</v>
      </c>
      <c r="K3113" s="1" t="s">
        <v>2430</v>
      </c>
    </row>
    <row r="3114" spans="1:11" x14ac:dyDescent="0.3">
      <c r="A3114" s="3">
        <v>23102</v>
      </c>
      <c r="B3114" t="s">
        <v>21001</v>
      </c>
      <c r="C3114" t="s">
        <v>2</v>
      </c>
      <c r="D3114" t="s">
        <v>2</v>
      </c>
      <c r="E3114" s="5">
        <v>78351691</v>
      </c>
      <c r="F3114" t="s">
        <v>21002</v>
      </c>
      <c r="G3114">
        <v>37079</v>
      </c>
      <c r="H3114" t="s">
        <v>31</v>
      </c>
      <c r="I3114" t="s">
        <v>2</v>
      </c>
      <c r="J3114" s="2">
        <v>970</v>
      </c>
      <c r="K3114" s="1" t="s">
        <v>1885</v>
      </c>
    </row>
    <row r="3115" spans="1:11" x14ac:dyDescent="0.3">
      <c r="A3115" s="3">
        <v>23102</v>
      </c>
      <c r="B3115" t="s">
        <v>21003</v>
      </c>
      <c r="C3115" t="s">
        <v>3007</v>
      </c>
      <c r="D3115" t="s">
        <v>2</v>
      </c>
      <c r="E3115" s="5">
        <v>23450855</v>
      </c>
      <c r="F3115" t="s">
        <v>21004</v>
      </c>
      <c r="G3115">
        <v>37077</v>
      </c>
      <c r="H3115" t="s">
        <v>31</v>
      </c>
      <c r="I3115" t="s">
        <v>2</v>
      </c>
      <c r="J3115" s="2">
        <v>702</v>
      </c>
      <c r="K3115" s="1" t="s">
        <v>321</v>
      </c>
    </row>
    <row r="3116" spans="1:11" x14ac:dyDescent="0.3">
      <c r="A3116" s="3">
        <v>23102</v>
      </c>
      <c r="B3116" t="s">
        <v>21005</v>
      </c>
      <c r="C3116" t="s">
        <v>2</v>
      </c>
      <c r="D3116" t="s">
        <v>2</v>
      </c>
      <c r="E3116" s="5">
        <v>58198993</v>
      </c>
      <c r="F3116" t="s">
        <v>21006</v>
      </c>
      <c r="G3116">
        <v>37085</v>
      </c>
      <c r="H3116" t="s">
        <v>31</v>
      </c>
      <c r="I3116" t="s">
        <v>2</v>
      </c>
      <c r="J3116" s="2">
        <v>970</v>
      </c>
      <c r="K3116" s="1" t="s">
        <v>522</v>
      </c>
    </row>
    <row r="3117" spans="1:11" x14ac:dyDescent="0.3">
      <c r="A3117" s="3">
        <v>23102</v>
      </c>
      <c r="B3117" t="s">
        <v>21007</v>
      </c>
      <c r="C3117" t="s">
        <v>6465</v>
      </c>
      <c r="D3117" t="s">
        <v>2</v>
      </c>
      <c r="E3117" s="5">
        <v>23347459</v>
      </c>
      <c r="F3117" t="s">
        <v>7759</v>
      </c>
      <c r="G3117">
        <v>37441</v>
      </c>
      <c r="H3117" t="s">
        <v>951</v>
      </c>
      <c r="I3117" t="s">
        <v>2</v>
      </c>
      <c r="J3117" s="2">
        <v>862</v>
      </c>
      <c r="K3117" s="1" t="s">
        <v>21008</v>
      </c>
    </row>
    <row r="3118" spans="1:11" x14ac:dyDescent="0.3">
      <c r="A3118" s="3">
        <v>23102</v>
      </c>
      <c r="B3118" t="s">
        <v>21009</v>
      </c>
      <c r="C3118" t="s">
        <v>2</v>
      </c>
      <c r="D3118" t="s">
        <v>2</v>
      </c>
      <c r="E3118" s="5">
        <v>50418851</v>
      </c>
      <c r="F3118" t="s">
        <v>21010</v>
      </c>
      <c r="G3118">
        <v>37085</v>
      </c>
      <c r="H3118" t="s">
        <v>31</v>
      </c>
      <c r="I3118" t="s">
        <v>2</v>
      </c>
      <c r="J3118" s="2">
        <v>970</v>
      </c>
      <c r="K3118" s="1" t="s">
        <v>2228</v>
      </c>
    </row>
    <row r="3119" spans="1:11" x14ac:dyDescent="0.3">
      <c r="A3119" s="3">
        <v>23102</v>
      </c>
      <c r="B3119" t="s">
        <v>21011</v>
      </c>
      <c r="C3119" t="s">
        <v>2</v>
      </c>
      <c r="D3119" t="s">
        <v>2</v>
      </c>
      <c r="E3119" s="5">
        <v>23124046</v>
      </c>
      <c r="F3119" t="s">
        <v>21012</v>
      </c>
      <c r="G3119">
        <v>37075</v>
      </c>
      <c r="H3119" t="s">
        <v>31</v>
      </c>
      <c r="I3119" t="s">
        <v>2</v>
      </c>
      <c r="J3119" s="2">
        <v>970</v>
      </c>
      <c r="K3119" s="1" t="s">
        <v>1344</v>
      </c>
    </row>
    <row r="3120" spans="1:11" x14ac:dyDescent="0.3">
      <c r="A3120" s="3">
        <v>23102</v>
      </c>
      <c r="B3120" t="s">
        <v>21013</v>
      </c>
      <c r="C3120" t="s">
        <v>2</v>
      </c>
      <c r="D3120" t="s">
        <v>2</v>
      </c>
      <c r="E3120" s="5">
        <v>23473113</v>
      </c>
      <c r="F3120" t="s">
        <v>21014</v>
      </c>
      <c r="G3120">
        <v>37075</v>
      </c>
      <c r="H3120" t="s">
        <v>31</v>
      </c>
      <c r="I3120" t="s">
        <v>2</v>
      </c>
      <c r="J3120" s="2">
        <v>970</v>
      </c>
      <c r="K3120" s="1" t="s">
        <v>939</v>
      </c>
    </row>
    <row r="3121" spans="1:11" x14ac:dyDescent="0.3">
      <c r="A3121" s="3">
        <v>23102</v>
      </c>
      <c r="B3121" t="s">
        <v>21015</v>
      </c>
      <c r="C3121" t="s">
        <v>2</v>
      </c>
      <c r="D3121" t="s">
        <v>2</v>
      </c>
      <c r="E3121" s="5">
        <v>58948730</v>
      </c>
      <c r="F3121" t="s">
        <v>21016</v>
      </c>
      <c r="G3121">
        <v>37079</v>
      </c>
      <c r="H3121" t="s">
        <v>31</v>
      </c>
      <c r="I3121" t="s">
        <v>2</v>
      </c>
      <c r="J3121" s="2">
        <v>970</v>
      </c>
      <c r="K3121" s="1" t="s">
        <v>738</v>
      </c>
    </row>
    <row r="3122" spans="1:11" x14ac:dyDescent="0.3">
      <c r="A3122" s="3">
        <v>23102</v>
      </c>
      <c r="B3122" t="s">
        <v>21017</v>
      </c>
      <c r="C3122" t="s">
        <v>3059</v>
      </c>
      <c r="D3122" t="s">
        <v>2</v>
      </c>
      <c r="E3122" s="5">
        <v>23326660</v>
      </c>
      <c r="F3122" t="s">
        <v>21018</v>
      </c>
      <c r="G3122">
        <v>37073</v>
      </c>
      <c r="H3122" t="s">
        <v>31</v>
      </c>
      <c r="I3122" t="s">
        <v>2</v>
      </c>
      <c r="J3122" s="2">
        <v>862</v>
      </c>
      <c r="K3122" s="1" t="s">
        <v>21019</v>
      </c>
    </row>
    <row r="3123" spans="1:11" x14ac:dyDescent="0.3">
      <c r="A3123" s="3">
        <v>23102</v>
      </c>
      <c r="B3123" t="s">
        <v>21020</v>
      </c>
      <c r="C3123" t="s">
        <v>2</v>
      </c>
      <c r="D3123" t="s">
        <v>2</v>
      </c>
      <c r="E3123" s="5">
        <v>19413828</v>
      </c>
      <c r="F3123" t="s">
        <v>21021</v>
      </c>
      <c r="G3123">
        <v>37075</v>
      </c>
      <c r="H3123" t="s">
        <v>31</v>
      </c>
      <c r="I3123" t="s">
        <v>2</v>
      </c>
      <c r="J3123" s="2">
        <v>682</v>
      </c>
      <c r="K3123" s="1" t="s">
        <v>414</v>
      </c>
    </row>
    <row r="3124" spans="1:11" x14ac:dyDescent="0.3">
      <c r="A3124" s="3">
        <v>23102</v>
      </c>
      <c r="B3124" t="s">
        <v>21022</v>
      </c>
      <c r="C3124" t="s">
        <v>21023</v>
      </c>
      <c r="D3124" t="s">
        <v>2</v>
      </c>
      <c r="E3124" s="5">
        <v>29932703</v>
      </c>
      <c r="F3124" t="s">
        <v>11922</v>
      </c>
      <c r="G3124">
        <v>37412</v>
      </c>
      <c r="H3124" t="s">
        <v>207</v>
      </c>
      <c r="I3124" t="s">
        <v>2</v>
      </c>
      <c r="J3124" s="2">
        <v>862</v>
      </c>
      <c r="K3124" s="1" t="s">
        <v>5611</v>
      </c>
    </row>
    <row r="3125" spans="1:11" x14ac:dyDescent="0.3">
      <c r="A3125" s="3">
        <v>23102</v>
      </c>
      <c r="B3125" t="s">
        <v>21024</v>
      </c>
      <c r="C3125" t="s">
        <v>21025</v>
      </c>
      <c r="D3125" t="s">
        <v>2</v>
      </c>
      <c r="E3125" s="5">
        <v>23295903</v>
      </c>
      <c r="F3125" t="s">
        <v>2060</v>
      </c>
      <c r="G3125">
        <v>37431</v>
      </c>
      <c r="H3125" t="s">
        <v>46</v>
      </c>
      <c r="I3125" t="s">
        <v>2</v>
      </c>
      <c r="J3125" s="2">
        <v>862</v>
      </c>
      <c r="K3125" s="1" t="s">
        <v>47</v>
      </c>
    </row>
    <row r="3126" spans="1:11" x14ac:dyDescent="0.3">
      <c r="A3126" s="3">
        <v>23102</v>
      </c>
      <c r="B3126" t="s">
        <v>21026</v>
      </c>
      <c r="C3126" t="s">
        <v>21027</v>
      </c>
      <c r="D3126" t="s">
        <v>705</v>
      </c>
      <c r="E3126" s="5">
        <v>23365190</v>
      </c>
      <c r="F3126" t="s">
        <v>20071</v>
      </c>
      <c r="G3126">
        <v>34346</v>
      </c>
      <c r="H3126" t="s">
        <v>50</v>
      </c>
      <c r="I3126" t="s">
        <v>2</v>
      </c>
      <c r="J3126" s="2">
        <v>862</v>
      </c>
      <c r="K3126" s="1" t="s">
        <v>21028</v>
      </c>
    </row>
    <row r="3127" spans="1:11" x14ac:dyDescent="0.3">
      <c r="A3127" s="3">
        <v>23102</v>
      </c>
      <c r="B3127" t="s">
        <v>21029</v>
      </c>
      <c r="C3127" t="s">
        <v>18631</v>
      </c>
      <c r="D3127" t="s">
        <v>21030</v>
      </c>
      <c r="E3127" s="5">
        <v>23322198</v>
      </c>
      <c r="F3127" t="s">
        <v>21031</v>
      </c>
      <c r="G3127">
        <v>37085</v>
      </c>
      <c r="H3127" t="s">
        <v>31</v>
      </c>
      <c r="I3127" t="s">
        <v>2</v>
      </c>
      <c r="J3127" s="2">
        <v>862</v>
      </c>
      <c r="K3127" s="1" t="s">
        <v>21032</v>
      </c>
    </row>
    <row r="3128" spans="1:11" x14ac:dyDescent="0.3">
      <c r="A3128" s="3">
        <v>23102</v>
      </c>
      <c r="B3128" t="s">
        <v>21033</v>
      </c>
      <c r="C3128" t="s">
        <v>2</v>
      </c>
      <c r="D3128" t="s">
        <v>2</v>
      </c>
      <c r="E3128" s="5">
        <v>50438872</v>
      </c>
      <c r="F3128" t="s">
        <v>21034</v>
      </c>
      <c r="G3128">
        <v>37085</v>
      </c>
      <c r="H3128" t="s">
        <v>31</v>
      </c>
      <c r="I3128" t="s">
        <v>2</v>
      </c>
      <c r="J3128" s="2">
        <v>970</v>
      </c>
      <c r="K3128" s="1" t="s">
        <v>2015</v>
      </c>
    </row>
    <row r="3129" spans="1:11" x14ac:dyDescent="0.3">
      <c r="A3129" s="3">
        <v>23102</v>
      </c>
      <c r="B3129" t="s">
        <v>21035</v>
      </c>
      <c r="C3129" t="s">
        <v>2</v>
      </c>
      <c r="D3129" t="s">
        <v>2</v>
      </c>
      <c r="E3129" s="5">
        <v>98448706</v>
      </c>
      <c r="F3129" t="s">
        <v>21036</v>
      </c>
      <c r="G3129">
        <v>37075</v>
      </c>
      <c r="H3129" t="s">
        <v>31</v>
      </c>
      <c r="I3129" t="s">
        <v>31</v>
      </c>
      <c r="J3129" s="2">
        <v>970</v>
      </c>
      <c r="K3129" s="1" t="s">
        <v>1852</v>
      </c>
    </row>
    <row r="3130" spans="1:11" x14ac:dyDescent="0.3">
      <c r="A3130" s="3">
        <v>23102</v>
      </c>
      <c r="B3130" t="s">
        <v>21037</v>
      </c>
      <c r="C3130" t="s">
        <v>2</v>
      </c>
      <c r="D3130" t="s">
        <v>2</v>
      </c>
      <c r="E3130" s="5">
        <v>31843691</v>
      </c>
      <c r="F3130" t="s">
        <v>12909</v>
      </c>
      <c r="G3130">
        <v>37079</v>
      </c>
      <c r="H3130" t="s">
        <v>31</v>
      </c>
      <c r="I3130" t="s">
        <v>194</v>
      </c>
      <c r="J3130" s="2">
        <v>461</v>
      </c>
      <c r="K3130" s="1" t="s">
        <v>14726</v>
      </c>
    </row>
    <row r="3131" spans="1:11" x14ac:dyDescent="0.3">
      <c r="A3131" s="3">
        <v>23102</v>
      </c>
      <c r="B3131" t="s">
        <v>21038</v>
      </c>
      <c r="C3131" t="s">
        <v>8098</v>
      </c>
      <c r="D3131" t="s">
        <v>2</v>
      </c>
      <c r="E3131" s="5">
        <v>23169120</v>
      </c>
      <c r="F3131" t="s">
        <v>21039</v>
      </c>
      <c r="G3131">
        <v>37085</v>
      </c>
      <c r="H3131" t="s">
        <v>31</v>
      </c>
      <c r="I3131" t="s">
        <v>2</v>
      </c>
      <c r="J3131" s="2">
        <v>702</v>
      </c>
      <c r="K3131" s="1" t="s">
        <v>2585</v>
      </c>
    </row>
    <row r="3132" spans="1:11" x14ac:dyDescent="0.3">
      <c r="A3132" s="3">
        <v>23102</v>
      </c>
      <c r="B3132" t="s">
        <v>21040</v>
      </c>
      <c r="C3132" t="s">
        <v>2</v>
      </c>
      <c r="D3132" t="s">
        <v>2</v>
      </c>
      <c r="E3132" s="5">
        <v>70955132</v>
      </c>
      <c r="F3132" t="s">
        <v>21041</v>
      </c>
      <c r="G3132">
        <v>37130</v>
      </c>
      <c r="H3132" t="s">
        <v>60</v>
      </c>
      <c r="I3132" t="s">
        <v>2</v>
      </c>
      <c r="J3132" s="2">
        <v>970</v>
      </c>
      <c r="K3132" s="1" t="s">
        <v>1429</v>
      </c>
    </row>
    <row r="3133" spans="1:11" x14ac:dyDescent="0.3">
      <c r="A3133" s="3">
        <v>23102</v>
      </c>
      <c r="B3133" t="s">
        <v>21042</v>
      </c>
      <c r="C3133" t="s">
        <v>2</v>
      </c>
      <c r="D3133" t="s">
        <v>2</v>
      </c>
      <c r="E3133" s="5">
        <v>28411272</v>
      </c>
      <c r="F3133" t="s">
        <v>14561</v>
      </c>
      <c r="G3133">
        <v>37079</v>
      </c>
      <c r="H3133" t="s">
        <v>31</v>
      </c>
      <c r="I3133" t="s">
        <v>275</v>
      </c>
      <c r="J3133" s="2">
        <v>451</v>
      </c>
      <c r="K3133" s="1" t="s">
        <v>310</v>
      </c>
    </row>
    <row r="3134" spans="1:11" x14ac:dyDescent="0.3">
      <c r="A3134" s="3">
        <v>23102</v>
      </c>
      <c r="B3134" t="s">
        <v>21043</v>
      </c>
      <c r="C3134" t="s">
        <v>2</v>
      </c>
      <c r="D3134" t="s">
        <v>2</v>
      </c>
      <c r="E3134" s="5">
        <v>57954383</v>
      </c>
      <c r="F3134" t="s">
        <v>1463</v>
      </c>
      <c r="G3134">
        <v>37081</v>
      </c>
      <c r="H3134" t="s">
        <v>31</v>
      </c>
      <c r="I3134" t="s">
        <v>2</v>
      </c>
      <c r="J3134" s="2">
        <v>970</v>
      </c>
      <c r="K3134" s="1" t="s">
        <v>6935</v>
      </c>
    </row>
    <row r="3135" spans="1:11" x14ac:dyDescent="0.3">
      <c r="A3135" s="3">
        <v>23102</v>
      </c>
      <c r="B3135" t="s">
        <v>21044</v>
      </c>
      <c r="C3135" t="s">
        <v>2</v>
      </c>
      <c r="D3135" t="s">
        <v>2</v>
      </c>
      <c r="E3135" s="5">
        <v>57765475</v>
      </c>
      <c r="F3135" t="s">
        <v>984</v>
      </c>
      <c r="G3135">
        <v>37081</v>
      </c>
      <c r="H3135" t="s">
        <v>31</v>
      </c>
      <c r="I3135" t="s">
        <v>275</v>
      </c>
      <c r="J3135" s="2">
        <v>970</v>
      </c>
      <c r="K3135" s="1" t="s">
        <v>304</v>
      </c>
    </row>
    <row r="3136" spans="1:11" x14ac:dyDescent="0.3">
      <c r="A3136" s="3">
        <v>23102</v>
      </c>
      <c r="B3136" t="s">
        <v>21045</v>
      </c>
      <c r="C3136" t="s">
        <v>21046</v>
      </c>
      <c r="D3136" t="s">
        <v>2</v>
      </c>
      <c r="E3136" s="5">
        <v>28315060</v>
      </c>
      <c r="F3136" t="s">
        <v>21047</v>
      </c>
      <c r="G3136">
        <v>34346</v>
      </c>
      <c r="H3136" t="s">
        <v>50</v>
      </c>
      <c r="I3136" t="s">
        <v>2</v>
      </c>
      <c r="J3136" s="2">
        <v>451</v>
      </c>
      <c r="K3136" s="1" t="s">
        <v>3852</v>
      </c>
    </row>
    <row r="3137" spans="1:11" x14ac:dyDescent="0.3">
      <c r="A3137" s="3">
        <v>23102</v>
      </c>
      <c r="B3137" t="s">
        <v>21048</v>
      </c>
      <c r="C3137" t="s">
        <v>2</v>
      </c>
      <c r="D3137" t="s">
        <v>2</v>
      </c>
      <c r="E3137" s="5">
        <v>28943845</v>
      </c>
      <c r="F3137" t="s">
        <v>21049</v>
      </c>
      <c r="G3137">
        <v>34355</v>
      </c>
      <c r="H3137" t="s">
        <v>13</v>
      </c>
      <c r="I3137" t="s">
        <v>2</v>
      </c>
      <c r="J3137" s="2">
        <v>383</v>
      </c>
      <c r="K3137" s="1" t="s">
        <v>21050</v>
      </c>
    </row>
    <row r="3138" spans="1:11" x14ac:dyDescent="0.3">
      <c r="A3138" s="3">
        <v>23102</v>
      </c>
      <c r="B3138" t="s">
        <v>21051</v>
      </c>
      <c r="C3138" t="s">
        <v>21052</v>
      </c>
      <c r="D3138" t="s">
        <v>132</v>
      </c>
      <c r="E3138" s="5">
        <v>82682707</v>
      </c>
      <c r="F3138" t="s">
        <v>21053</v>
      </c>
      <c r="G3138">
        <v>37081</v>
      </c>
      <c r="H3138" t="s">
        <v>31</v>
      </c>
      <c r="I3138" t="s">
        <v>2</v>
      </c>
      <c r="J3138" s="2">
        <v>829</v>
      </c>
      <c r="K3138" s="1" t="s">
        <v>21054</v>
      </c>
    </row>
    <row r="3139" spans="1:11" x14ac:dyDescent="0.3">
      <c r="A3139" s="3">
        <v>23102</v>
      </c>
      <c r="B3139" t="s">
        <v>21055</v>
      </c>
      <c r="C3139" t="s">
        <v>96</v>
      </c>
      <c r="D3139" t="s">
        <v>2</v>
      </c>
      <c r="E3139" s="5">
        <v>26016047</v>
      </c>
      <c r="F3139" t="s">
        <v>15679</v>
      </c>
      <c r="G3139">
        <v>37133</v>
      </c>
      <c r="H3139" t="s">
        <v>65</v>
      </c>
      <c r="I3139" t="s">
        <v>66</v>
      </c>
      <c r="J3139" s="2">
        <v>332</v>
      </c>
      <c r="K3139" s="1" t="s">
        <v>67</v>
      </c>
    </row>
    <row r="3140" spans="1:11" x14ac:dyDescent="0.3">
      <c r="A3140" s="3">
        <v>23102</v>
      </c>
      <c r="B3140" t="s">
        <v>21056</v>
      </c>
      <c r="C3140" t="s">
        <v>21057</v>
      </c>
      <c r="D3140" t="s">
        <v>2</v>
      </c>
      <c r="E3140" s="5">
        <v>21692454</v>
      </c>
      <c r="F3140" t="s">
        <v>21058</v>
      </c>
      <c r="G3140">
        <v>37079</v>
      </c>
      <c r="H3140" t="s">
        <v>31</v>
      </c>
      <c r="I3140" t="s">
        <v>2893</v>
      </c>
      <c r="J3140" s="2">
        <v>712</v>
      </c>
      <c r="K3140" s="1" t="s">
        <v>276</v>
      </c>
    </row>
    <row r="3141" spans="1:11" x14ac:dyDescent="0.3">
      <c r="A3141" s="3">
        <v>23102</v>
      </c>
      <c r="B3141" t="s">
        <v>21059</v>
      </c>
      <c r="C3141" t="s">
        <v>21060</v>
      </c>
      <c r="D3141" t="s">
        <v>21061</v>
      </c>
      <c r="E3141" s="5">
        <v>23183549</v>
      </c>
      <c r="F3141" t="s">
        <v>10882</v>
      </c>
      <c r="G3141">
        <v>37197</v>
      </c>
      <c r="H3141" t="s">
        <v>156</v>
      </c>
      <c r="I3141" t="s">
        <v>2</v>
      </c>
      <c r="J3141" s="2">
        <v>251</v>
      </c>
      <c r="K3141" s="1" t="s">
        <v>21062</v>
      </c>
    </row>
    <row r="3142" spans="1:11" x14ac:dyDescent="0.3">
      <c r="A3142" s="3">
        <v>23102</v>
      </c>
      <c r="B3142" t="s">
        <v>21063</v>
      </c>
      <c r="C3142" t="s">
        <v>2</v>
      </c>
      <c r="D3142" t="s">
        <v>2</v>
      </c>
      <c r="E3142" s="5">
        <v>85021292</v>
      </c>
      <c r="F3142" t="s">
        <v>9068</v>
      </c>
      <c r="G3142">
        <v>37077</v>
      </c>
      <c r="H3142" t="s">
        <v>31</v>
      </c>
      <c r="I3142" t="s">
        <v>2</v>
      </c>
      <c r="J3142" s="2">
        <v>620</v>
      </c>
      <c r="K3142" s="1" t="s">
        <v>1361</v>
      </c>
    </row>
    <row r="3143" spans="1:11" x14ac:dyDescent="0.3">
      <c r="A3143" s="3">
        <v>23102</v>
      </c>
      <c r="B3143" t="s">
        <v>21064</v>
      </c>
      <c r="C3143" t="s">
        <v>15410</v>
      </c>
      <c r="D3143" t="s">
        <v>15411</v>
      </c>
      <c r="E3143" s="5">
        <v>15691138</v>
      </c>
      <c r="F3143" t="s">
        <v>15413</v>
      </c>
      <c r="G3143">
        <v>37075</v>
      </c>
      <c r="H3143" t="s">
        <v>31</v>
      </c>
      <c r="I3143" t="s">
        <v>2</v>
      </c>
      <c r="J3143" s="2">
        <v>611</v>
      </c>
      <c r="K3143" s="1" t="s">
        <v>1852</v>
      </c>
    </row>
    <row r="3144" spans="1:11" x14ac:dyDescent="0.3">
      <c r="A3144" s="3">
        <v>23102</v>
      </c>
      <c r="B3144" t="s">
        <v>21064</v>
      </c>
      <c r="C3144" t="s">
        <v>15410</v>
      </c>
      <c r="D3144" t="s">
        <v>15411</v>
      </c>
      <c r="E3144" s="5">
        <v>15691309</v>
      </c>
      <c r="F3144" t="s">
        <v>21065</v>
      </c>
      <c r="G3144">
        <v>34346</v>
      </c>
      <c r="H3144" t="s">
        <v>50</v>
      </c>
      <c r="I3144" t="s">
        <v>2</v>
      </c>
      <c r="J3144" s="2">
        <v>611</v>
      </c>
      <c r="K3144" s="1" t="s">
        <v>763</v>
      </c>
    </row>
    <row r="3145" spans="1:11" x14ac:dyDescent="0.3">
      <c r="A3145" s="3">
        <v>23102</v>
      </c>
      <c r="B3145" t="s">
        <v>21064</v>
      </c>
      <c r="C3145" t="s">
        <v>15410</v>
      </c>
      <c r="D3145" t="s">
        <v>15411</v>
      </c>
      <c r="E3145" s="5">
        <v>15691478</v>
      </c>
      <c r="F3145" t="s">
        <v>21066</v>
      </c>
      <c r="G3145">
        <v>37412</v>
      </c>
      <c r="H3145" t="s">
        <v>207</v>
      </c>
      <c r="I3145" t="s">
        <v>2</v>
      </c>
      <c r="J3145" s="2">
        <v>611</v>
      </c>
      <c r="K3145" s="1" t="s">
        <v>10225</v>
      </c>
    </row>
    <row r="3146" spans="1:11" x14ac:dyDescent="0.3">
      <c r="A3146" s="3">
        <v>23102</v>
      </c>
      <c r="B3146" t="s">
        <v>21067</v>
      </c>
      <c r="C3146" t="s">
        <v>2</v>
      </c>
      <c r="D3146" t="s">
        <v>2</v>
      </c>
      <c r="E3146" s="5">
        <v>23128302</v>
      </c>
      <c r="F3146" t="s">
        <v>11587</v>
      </c>
      <c r="G3146">
        <v>37081</v>
      </c>
      <c r="H3146" t="s">
        <v>31</v>
      </c>
      <c r="I3146" t="s">
        <v>2</v>
      </c>
      <c r="J3146" s="2">
        <v>683</v>
      </c>
      <c r="K3146" s="1" t="s">
        <v>21068</v>
      </c>
    </row>
    <row r="3147" spans="1:11" x14ac:dyDescent="0.3">
      <c r="A3147" s="3">
        <v>23102</v>
      </c>
      <c r="B3147" t="s">
        <v>21069</v>
      </c>
      <c r="C3147" t="s">
        <v>146</v>
      </c>
      <c r="D3147" t="s">
        <v>2</v>
      </c>
      <c r="E3147" s="5">
        <v>86093532</v>
      </c>
      <c r="F3147" t="s">
        <v>11587</v>
      </c>
      <c r="G3147">
        <v>37081</v>
      </c>
      <c r="H3147" t="s">
        <v>31</v>
      </c>
      <c r="I3147" t="s">
        <v>2</v>
      </c>
      <c r="J3147" s="2">
        <v>642</v>
      </c>
      <c r="K3147" s="1" t="s">
        <v>21070</v>
      </c>
    </row>
    <row r="3148" spans="1:11" x14ac:dyDescent="0.3">
      <c r="A3148" s="3">
        <v>23102</v>
      </c>
      <c r="B3148" t="s">
        <v>21071</v>
      </c>
      <c r="C3148" t="s">
        <v>2</v>
      </c>
      <c r="D3148" t="s">
        <v>2</v>
      </c>
      <c r="E3148" s="5">
        <v>85015379</v>
      </c>
      <c r="F3148" t="s">
        <v>9068</v>
      </c>
      <c r="G3148">
        <v>37077</v>
      </c>
      <c r="H3148" t="s">
        <v>31</v>
      </c>
      <c r="I3148" t="s">
        <v>2</v>
      </c>
      <c r="J3148" s="2">
        <v>620</v>
      </c>
      <c r="K3148" s="1" t="s">
        <v>1361</v>
      </c>
    </row>
    <row r="3149" spans="1:11" x14ac:dyDescent="0.3">
      <c r="A3149" s="3">
        <v>23102</v>
      </c>
      <c r="B3149" t="s">
        <v>21072</v>
      </c>
      <c r="C3149" t="s">
        <v>2</v>
      </c>
      <c r="D3149" t="s">
        <v>2</v>
      </c>
      <c r="E3149" s="5">
        <v>87080044</v>
      </c>
      <c r="F3149" t="s">
        <v>15339</v>
      </c>
      <c r="G3149">
        <v>37073</v>
      </c>
      <c r="H3149" t="s">
        <v>31</v>
      </c>
      <c r="I3149" t="s">
        <v>2</v>
      </c>
      <c r="J3149" s="2">
        <v>563</v>
      </c>
      <c r="K3149" s="1" t="s">
        <v>21073</v>
      </c>
    </row>
    <row r="3150" spans="1:11" x14ac:dyDescent="0.3">
      <c r="A3150" s="3">
        <v>23102</v>
      </c>
      <c r="B3150" t="s">
        <v>21074</v>
      </c>
      <c r="C3150" t="s">
        <v>21075</v>
      </c>
      <c r="D3150" t="s">
        <v>2</v>
      </c>
      <c r="E3150" s="5">
        <v>23471861</v>
      </c>
      <c r="F3150" t="s">
        <v>15339</v>
      </c>
      <c r="G3150">
        <v>37073</v>
      </c>
      <c r="H3150" t="s">
        <v>31</v>
      </c>
      <c r="I3150" t="s">
        <v>2</v>
      </c>
      <c r="J3150" s="2">
        <v>561</v>
      </c>
      <c r="K3150" s="1" t="s">
        <v>21076</v>
      </c>
    </row>
    <row r="3151" spans="1:11" x14ac:dyDescent="0.3">
      <c r="A3151" s="3">
        <v>23102</v>
      </c>
      <c r="B3151" t="s">
        <v>21077</v>
      </c>
      <c r="C3151" t="s">
        <v>21078</v>
      </c>
      <c r="D3151" t="s">
        <v>2</v>
      </c>
      <c r="E3151" s="5">
        <v>12650035</v>
      </c>
      <c r="F3151" t="s">
        <v>21079</v>
      </c>
      <c r="G3151">
        <v>37073</v>
      </c>
      <c r="H3151" t="s">
        <v>31</v>
      </c>
      <c r="I3151" t="s">
        <v>2</v>
      </c>
      <c r="J3151" s="2">
        <v>477</v>
      </c>
      <c r="K3151" s="1" t="s">
        <v>969</v>
      </c>
    </row>
    <row r="3152" spans="1:11" x14ac:dyDescent="0.3">
      <c r="A3152" s="3">
        <v>23102</v>
      </c>
      <c r="B3152" t="s">
        <v>21080</v>
      </c>
      <c r="C3152" t="s">
        <v>2</v>
      </c>
      <c r="D3152" t="s">
        <v>2</v>
      </c>
      <c r="E3152" s="5">
        <v>47174087</v>
      </c>
      <c r="F3152" t="s">
        <v>21081</v>
      </c>
      <c r="G3152">
        <v>37441</v>
      </c>
      <c r="H3152" t="s">
        <v>951</v>
      </c>
      <c r="I3152" t="s">
        <v>2</v>
      </c>
      <c r="J3152" s="2">
        <v>949</v>
      </c>
      <c r="K3152" s="1" t="s">
        <v>2394</v>
      </c>
    </row>
    <row r="3153" spans="1:11" x14ac:dyDescent="0.3">
      <c r="A3153" s="3">
        <v>23102</v>
      </c>
      <c r="B3153" t="s">
        <v>21082</v>
      </c>
      <c r="C3153" t="s">
        <v>21083</v>
      </c>
      <c r="D3153" t="s">
        <v>2</v>
      </c>
      <c r="E3153" s="5">
        <v>22988124</v>
      </c>
      <c r="F3153" t="s">
        <v>19790</v>
      </c>
      <c r="G3153">
        <v>37085</v>
      </c>
      <c r="H3153" t="s">
        <v>31</v>
      </c>
      <c r="I3153" t="s">
        <v>2</v>
      </c>
      <c r="J3153" s="2">
        <v>869</v>
      </c>
      <c r="K3153" s="1" t="s">
        <v>21084</v>
      </c>
    </row>
    <row r="3154" spans="1:11" x14ac:dyDescent="0.3">
      <c r="A3154" s="3">
        <v>23102</v>
      </c>
      <c r="B3154" t="s">
        <v>21085</v>
      </c>
      <c r="C3154" t="s">
        <v>2</v>
      </c>
      <c r="D3154" t="s">
        <v>2</v>
      </c>
      <c r="E3154" s="5">
        <v>24993905</v>
      </c>
      <c r="F3154" t="s">
        <v>15346</v>
      </c>
      <c r="G3154">
        <v>37115</v>
      </c>
      <c r="H3154" t="s">
        <v>4</v>
      </c>
      <c r="I3154" t="s">
        <v>2</v>
      </c>
      <c r="J3154" s="2">
        <v>949</v>
      </c>
      <c r="K3154" s="1" t="s">
        <v>1364</v>
      </c>
    </row>
    <row r="3155" spans="1:11" x14ac:dyDescent="0.3">
      <c r="A3155" s="3">
        <v>23102</v>
      </c>
      <c r="B3155" t="s">
        <v>21086</v>
      </c>
      <c r="C3155" t="s">
        <v>2</v>
      </c>
      <c r="D3155" t="s">
        <v>2</v>
      </c>
      <c r="E3155" s="5">
        <v>87069328</v>
      </c>
      <c r="F3155" t="s">
        <v>9917</v>
      </c>
      <c r="G3155">
        <v>37115</v>
      </c>
      <c r="H3155" t="s">
        <v>4</v>
      </c>
      <c r="I3155" t="s">
        <v>2</v>
      </c>
      <c r="J3155" s="2">
        <v>829</v>
      </c>
      <c r="K3155" s="1" t="s">
        <v>21087</v>
      </c>
    </row>
    <row r="3156" spans="1:11" x14ac:dyDescent="0.3">
      <c r="A3156" s="3">
        <v>23102</v>
      </c>
      <c r="B3156" t="s">
        <v>21088</v>
      </c>
      <c r="C3156" t="s">
        <v>926</v>
      </c>
      <c r="D3156" t="s">
        <v>2</v>
      </c>
      <c r="E3156" s="5">
        <v>18696463</v>
      </c>
      <c r="F3156" t="s">
        <v>8984</v>
      </c>
      <c r="G3156">
        <v>37115</v>
      </c>
      <c r="H3156" t="s">
        <v>4</v>
      </c>
      <c r="I3156" t="s">
        <v>2</v>
      </c>
      <c r="J3156" s="2">
        <v>351</v>
      </c>
      <c r="K3156" s="1" t="s">
        <v>3770</v>
      </c>
    </row>
    <row r="3157" spans="1:11" x14ac:dyDescent="0.3">
      <c r="A3157" s="3">
        <v>23102</v>
      </c>
      <c r="B3157" t="s">
        <v>21089</v>
      </c>
      <c r="C3157" t="s">
        <v>2</v>
      </c>
      <c r="D3157" t="s">
        <v>2</v>
      </c>
      <c r="E3157" s="5">
        <v>23289961</v>
      </c>
      <c r="F3157" t="s">
        <v>21090</v>
      </c>
      <c r="G3157">
        <v>37115</v>
      </c>
      <c r="H3157" t="s">
        <v>4</v>
      </c>
      <c r="I3157" t="s">
        <v>2</v>
      </c>
      <c r="J3157" s="2">
        <v>325</v>
      </c>
      <c r="K3157" s="1" t="s">
        <v>21091</v>
      </c>
    </row>
    <row r="3158" spans="1:11" x14ac:dyDescent="0.3">
      <c r="A3158" s="3">
        <v>23102</v>
      </c>
      <c r="B3158" t="s">
        <v>21092</v>
      </c>
      <c r="C3158" t="s">
        <v>253</v>
      </c>
      <c r="D3158" t="s">
        <v>2</v>
      </c>
      <c r="E3158" s="5">
        <v>82269250</v>
      </c>
      <c r="F3158" t="s">
        <v>21093</v>
      </c>
      <c r="G3158">
        <v>37115</v>
      </c>
      <c r="H3158" t="s">
        <v>4</v>
      </c>
      <c r="I3158" t="s">
        <v>2</v>
      </c>
      <c r="J3158" s="2">
        <v>110</v>
      </c>
      <c r="K3158" s="1" t="s">
        <v>21094</v>
      </c>
    </row>
    <row r="3159" spans="1:11" x14ac:dyDescent="0.3">
      <c r="A3159" s="3">
        <v>23102</v>
      </c>
      <c r="B3159" t="s">
        <v>21095</v>
      </c>
      <c r="C3159" t="s">
        <v>21096</v>
      </c>
      <c r="D3159" t="s">
        <v>21097</v>
      </c>
      <c r="E3159" s="5">
        <v>23164186</v>
      </c>
      <c r="F3159" t="s">
        <v>21098</v>
      </c>
      <c r="G3159">
        <v>37115</v>
      </c>
      <c r="H3159" t="s">
        <v>4</v>
      </c>
      <c r="I3159" t="s">
        <v>2</v>
      </c>
      <c r="J3159" s="2">
        <v>233</v>
      </c>
      <c r="K3159" s="1" t="s">
        <v>1364</v>
      </c>
    </row>
    <row r="3160" spans="1:11" x14ac:dyDescent="0.3">
      <c r="A3160" s="3">
        <v>23102</v>
      </c>
      <c r="B3160" t="s">
        <v>21099</v>
      </c>
      <c r="C3160" t="s">
        <v>21100</v>
      </c>
      <c r="D3160" t="s">
        <v>2</v>
      </c>
      <c r="E3160" s="5">
        <v>23526310</v>
      </c>
      <c r="F3160" t="s">
        <v>21101</v>
      </c>
      <c r="G3160">
        <v>37115</v>
      </c>
      <c r="H3160" t="s">
        <v>4</v>
      </c>
      <c r="I3160" t="s">
        <v>2255</v>
      </c>
      <c r="J3160" s="2">
        <v>532</v>
      </c>
      <c r="K3160" s="1" t="s">
        <v>21102</v>
      </c>
    </row>
    <row r="3161" spans="1:11" x14ac:dyDescent="0.3">
      <c r="A3161" s="3">
        <v>23102</v>
      </c>
      <c r="B3161" t="s">
        <v>21099</v>
      </c>
      <c r="C3161" t="s">
        <v>21103</v>
      </c>
      <c r="D3161" t="s">
        <v>2</v>
      </c>
      <c r="E3161" s="5">
        <v>23167641</v>
      </c>
      <c r="F3161" t="s">
        <v>21101</v>
      </c>
      <c r="G3161">
        <v>37115</v>
      </c>
      <c r="H3161" t="s">
        <v>4</v>
      </c>
      <c r="I3161" t="s">
        <v>2</v>
      </c>
      <c r="J3161" s="2">
        <v>532</v>
      </c>
      <c r="K3161" s="1" t="s">
        <v>3217</v>
      </c>
    </row>
    <row r="3162" spans="1:11" x14ac:dyDescent="0.3">
      <c r="A3162" s="3">
        <v>23102</v>
      </c>
      <c r="B3162" t="s">
        <v>21104</v>
      </c>
      <c r="C3162" t="s">
        <v>21105</v>
      </c>
      <c r="D3162" t="s">
        <v>21106</v>
      </c>
      <c r="E3162" s="5">
        <v>23403470</v>
      </c>
      <c r="F3162" t="s">
        <v>21107</v>
      </c>
      <c r="G3162">
        <v>37115</v>
      </c>
      <c r="H3162" t="s">
        <v>4</v>
      </c>
      <c r="I3162" t="s">
        <v>2</v>
      </c>
      <c r="J3162" s="2">
        <v>310</v>
      </c>
      <c r="K3162" s="1" t="s">
        <v>7079</v>
      </c>
    </row>
    <row r="3163" spans="1:11" x14ac:dyDescent="0.3">
      <c r="A3163" s="3">
        <v>23102</v>
      </c>
      <c r="B3163" t="s">
        <v>4</v>
      </c>
      <c r="C3163" t="s">
        <v>146</v>
      </c>
      <c r="D3163" t="s">
        <v>2</v>
      </c>
      <c r="E3163" s="5">
        <v>90165105</v>
      </c>
      <c r="F3163" t="s">
        <v>17136</v>
      </c>
      <c r="G3163">
        <v>37115</v>
      </c>
      <c r="H3163" t="s">
        <v>4</v>
      </c>
      <c r="I3163" t="s">
        <v>2</v>
      </c>
      <c r="J3163" s="2">
        <v>472</v>
      </c>
      <c r="K3163" s="1" t="s">
        <v>21108</v>
      </c>
    </row>
    <row r="3164" spans="1:11" x14ac:dyDescent="0.3">
      <c r="A3164" s="3">
        <v>23102</v>
      </c>
      <c r="B3164" t="s">
        <v>21109</v>
      </c>
      <c r="C3164" t="s">
        <v>132</v>
      </c>
      <c r="D3164" t="s">
        <v>2</v>
      </c>
      <c r="E3164" s="5">
        <v>27550985</v>
      </c>
      <c r="F3164" t="s">
        <v>9917</v>
      </c>
      <c r="G3164">
        <v>37115</v>
      </c>
      <c r="H3164" t="s">
        <v>4</v>
      </c>
      <c r="I3164" t="s">
        <v>2</v>
      </c>
      <c r="J3164" s="2">
        <v>110</v>
      </c>
      <c r="K3164" s="1" t="s">
        <v>21110</v>
      </c>
    </row>
    <row r="3165" spans="1:11" x14ac:dyDescent="0.3">
      <c r="A3165" s="3">
        <v>23102</v>
      </c>
      <c r="B3165" t="s">
        <v>21111</v>
      </c>
      <c r="C3165" t="s">
        <v>21112</v>
      </c>
      <c r="D3165" t="s">
        <v>2</v>
      </c>
      <c r="E3165" s="5">
        <v>23135551</v>
      </c>
      <c r="F3165" t="s">
        <v>163</v>
      </c>
      <c r="G3165">
        <v>37085</v>
      </c>
      <c r="H3165" t="s">
        <v>31</v>
      </c>
      <c r="I3165" t="s">
        <v>2</v>
      </c>
      <c r="J3165" s="2">
        <v>620</v>
      </c>
      <c r="K3165" s="1" t="s">
        <v>522</v>
      </c>
    </row>
    <row r="3166" spans="1:11" x14ac:dyDescent="0.3">
      <c r="A3166" s="3">
        <v>23102</v>
      </c>
      <c r="B3166" t="s">
        <v>21113</v>
      </c>
      <c r="C3166" t="s">
        <v>21114</v>
      </c>
      <c r="D3166" t="s">
        <v>2</v>
      </c>
      <c r="E3166" s="5">
        <v>18342756</v>
      </c>
      <c r="F3166" t="s">
        <v>21115</v>
      </c>
      <c r="G3166">
        <v>37115</v>
      </c>
      <c r="H3166" t="s">
        <v>4</v>
      </c>
      <c r="I3166" t="s">
        <v>4</v>
      </c>
      <c r="J3166" s="2">
        <v>471</v>
      </c>
      <c r="K3166" s="1" t="s">
        <v>3770</v>
      </c>
    </row>
    <row r="3167" spans="1:11" x14ac:dyDescent="0.3">
      <c r="A3167" s="3">
        <v>23102</v>
      </c>
      <c r="B3167" t="s">
        <v>21116</v>
      </c>
      <c r="C3167" t="s">
        <v>2</v>
      </c>
      <c r="D3167" t="s">
        <v>2</v>
      </c>
      <c r="E3167" s="5">
        <v>97969425</v>
      </c>
      <c r="F3167" t="s">
        <v>21117</v>
      </c>
      <c r="G3167">
        <v>37127</v>
      </c>
      <c r="H3167" t="s">
        <v>324</v>
      </c>
      <c r="I3167" t="s">
        <v>2</v>
      </c>
      <c r="J3167" s="2">
        <v>970</v>
      </c>
      <c r="K3167" s="1" t="s">
        <v>1500</v>
      </c>
    </row>
    <row r="3168" spans="1:11" x14ac:dyDescent="0.3">
      <c r="A3168" s="3">
        <v>23102</v>
      </c>
      <c r="B3168" t="s">
        <v>21118</v>
      </c>
      <c r="C3168" t="s">
        <v>4397</v>
      </c>
      <c r="D3168" t="s">
        <v>2</v>
      </c>
      <c r="E3168" s="5">
        <v>9139539</v>
      </c>
      <c r="F3168" t="s">
        <v>21119</v>
      </c>
      <c r="G3168">
        <v>37412</v>
      </c>
      <c r="H3168" t="s">
        <v>207</v>
      </c>
      <c r="I3168" t="s">
        <v>2</v>
      </c>
      <c r="J3168" s="2">
        <v>477</v>
      </c>
      <c r="K3168" s="1" t="s">
        <v>2524</v>
      </c>
    </row>
    <row r="3169" spans="1:11" x14ac:dyDescent="0.3">
      <c r="A3169" s="3">
        <v>23102</v>
      </c>
      <c r="B3169" t="s">
        <v>21120</v>
      </c>
      <c r="C3169" t="s">
        <v>21121</v>
      </c>
      <c r="D3169" t="s">
        <v>2</v>
      </c>
      <c r="E3169" s="5">
        <v>23452647</v>
      </c>
      <c r="F3169" t="s">
        <v>832</v>
      </c>
      <c r="G3169">
        <v>37081</v>
      </c>
      <c r="H3169" t="s">
        <v>31</v>
      </c>
      <c r="I3169" t="s">
        <v>2</v>
      </c>
      <c r="J3169" s="2">
        <v>561</v>
      </c>
      <c r="K3169" s="1" t="s">
        <v>2033</v>
      </c>
    </row>
    <row r="3170" spans="1:11" x14ac:dyDescent="0.3">
      <c r="A3170" s="3">
        <v>23102</v>
      </c>
      <c r="B3170" t="s">
        <v>21122</v>
      </c>
      <c r="C3170" t="s">
        <v>6652</v>
      </c>
      <c r="D3170" t="s">
        <v>2</v>
      </c>
      <c r="E3170" s="5">
        <v>23101191</v>
      </c>
      <c r="F3170" t="s">
        <v>21123</v>
      </c>
      <c r="G3170">
        <v>37081</v>
      </c>
      <c r="H3170" t="s">
        <v>31</v>
      </c>
      <c r="I3170" t="s">
        <v>275</v>
      </c>
      <c r="J3170" s="2">
        <v>451</v>
      </c>
      <c r="K3170" s="1" t="s">
        <v>21124</v>
      </c>
    </row>
    <row r="3171" spans="1:11" x14ac:dyDescent="0.3">
      <c r="A3171" s="3">
        <v>23102</v>
      </c>
      <c r="B3171" t="s">
        <v>21125</v>
      </c>
      <c r="C3171" t="s">
        <v>3414</v>
      </c>
      <c r="D3171" t="s">
        <v>2</v>
      </c>
      <c r="E3171" s="5">
        <v>27842943</v>
      </c>
      <c r="F3171" t="s">
        <v>21126</v>
      </c>
      <c r="G3171">
        <v>37081</v>
      </c>
      <c r="H3171" t="s">
        <v>31</v>
      </c>
      <c r="I3171" t="s">
        <v>2</v>
      </c>
      <c r="J3171" s="2">
        <v>812</v>
      </c>
      <c r="K3171" s="1" t="s">
        <v>4303</v>
      </c>
    </row>
    <row r="3172" spans="1:11" x14ac:dyDescent="0.3">
      <c r="A3172" s="3">
        <v>23102</v>
      </c>
      <c r="B3172" t="s">
        <v>21127</v>
      </c>
      <c r="C3172" t="s">
        <v>21128</v>
      </c>
      <c r="D3172" t="s">
        <v>2</v>
      </c>
      <c r="E3172" s="5">
        <v>30462882</v>
      </c>
      <c r="F3172" t="s">
        <v>21129</v>
      </c>
      <c r="G3172">
        <v>37115</v>
      </c>
      <c r="H3172" t="s">
        <v>4</v>
      </c>
      <c r="I3172" t="s">
        <v>2</v>
      </c>
      <c r="J3172" s="2">
        <v>960</v>
      </c>
      <c r="K3172" s="1" t="s">
        <v>1479</v>
      </c>
    </row>
    <row r="3173" spans="1:11" x14ac:dyDescent="0.3">
      <c r="A3173" s="3">
        <v>23102</v>
      </c>
      <c r="B3173" t="s">
        <v>21130</v>
      </c>
      <c r="C3173" t="s">
        <v>21131</v>
      </c>
      <c r="D3173" t="s">
        <v>2</v>
      </c>
      <c r="E3173" s="5">
        <v>28970515</v>
      </c>
      <c r="F3173" t="s">
        <v>11758</v>
      </c>
      <c r="G3173">
        <v>37077</v>
      </c>
      <c r="H3173" t="s">
        <v>31</v>
      </c>
      <c r="I3173" t="s">
        <v>2</v>
      </c>
      <c r="J3173" s="2">
        <v>464</v>
      </c>
      <c r="K3173" s="1" t="s">
        <v>620</v>
      </c>
    </row>
    <row r="3174" spans="1:11" x14ac:dyDescent="0.3">
      <c r="A3174" s="3">
        <v>23102</v>
      </c>
      <c r="B3174" t="s">
        <v>21132</v>
      </c>
      <c r="C3174" t="s">
        <v>2</v>
      </c>
      <c r="D3174" t="s">
        <v>2</v>
      </c>
      <c r="E3174" s="5">
        <v>79796510</v>
      </c>
      <c r="F3174" t="s">
        <v>21133</v>
      </c>
      <c r="G3174">
        <v>37115</v>
      </c>
      <c r="H3174" t="s">
        <v>4</v>
      </c>
      <c r="I3174" t="s">
        <v>2</v>
      </c>
      <c r="J3174" s="2">
        <v>256</v>
      </c>
      <c r="K3174" s="1" t="s">
        <v>21134</v>
      </c>
    </row>
    <row r="3175" spans="1:11" x14ac:dyDescent="0.3">
      <c r="A3175" s="3">
        <v>23102</v>
      </c>
      <c r="B3175" t="s">
        <v>21135</v>
      </c>
      <c r="C3175" t="s">
        <v>2</v>
      </c>
      <c r="D3175" t="s">
        <v>2</v>
      </c>
      <c r="E3175" s="5">
        <v>91477785</v>
      </c>
      <c r="F3175" t="s">
        <v>21133</v>
      </c>
      <c r="G3175">
        <v>37115</v>
      </c>
      <c r="H3175" t="s">
        <v>4</v>
      </c>
      <c r="I3175" t="s">
        <v>2</v>
      </c>
      <c r="J3175" s="2">
        <v>293</v>
      </c>
      <c r="K3175" s="1" t="s">
        <v>21136</v>
      </c>
    </row>
    <row r="3176" spans="1:11" x14ac:dyDescent="0.3">
      <c r="A3176" s="3">
        <v>23102</v>
      </c>
      <c r="B3176" t="s">
        <v>21137</v>
      </c>
      <c r="C3176" t="s">
        <v>2</v>
      </c>
      <c r="D3176" t="s">
        <v>2</v>
      </c>
      <c r="E3176" s="5">
        <v>23467923</v>
      </c>
      <c r="F3176" t="s">
        <v>21138</v>
      </c>
      <c r="G3176">
        <v>37539</v>
      </c>
      <c r="H3176" t="s">
        <v>295</v>
      </c>
      <c r="I3176" t="s">
        <v>2</v>
      </c>
      <c r="J3176" s="2">
        <v>692</v>
      </c>
      <c r="K3176" s="1" t="s">
        <v>1300</v>
      </c>
    </row>
    <row r="3177" spans="1:11" x14ac:dyDescent="0.3">
      <c r="A3177" s="3">
        <v>23102</v>
      </c>
      <c r="B3177" t="s">
        <v>21139</v>
      </c>
      <c r="C3177" t="s">
        <v>2</v>
      </c>
      <c r="D3177" t="s">
        <v>2</v>
      </c>
      <c r="E3177" s="5">
        <v>23457146</v>
      </c>
      <c r="F3177" t="s">
        <v>21140</v>
      </c>
      <c r="G3177">
        <v>37130</v>
      </c>
      <c r="H3177" t="s">
        <v>60</v>
      </c>
      <c r="I3177" t="s">
        <v>3796</v>
      </c>
      <c r="J3177" s="2">
        <v>412</v>
      </c>
      <c r="K3177" s="1" t="s">
        <v>2220</v>
      </c>
    </row>
    <row r="3178" spans="1:11" x14ac:dyDescent="0.3">
      <c r="A3178" s="3">
        <v>23102</v>
      </c>
      <c r="B3178" t="s">
        <v>21141</v>
      </c>
      <c r="C3178" t="s">
        <v>21142</v>
      </c>
      <c r="D3178" t="s">
        <v>21143</v>
      </c>
      <c r="E3178" s="5">
        <v>23150943</v>
      </c>
      <c r="F3178" t="s">
        <v>600</v>
      </c>
      <c r="G3178">
        <v>37081</v>
      </c>
      <c r="H3178" t="s">
        <v>31</v>
      </c>
      <c r="I3178" t="s">
        <v>2</v>
      </c>
      <c r="J3178" s="2">
        <v>711</v>
      </c>
      <c r="K3178" s="1" t="s">
        <v>609</v>
      </c>
    </row>
    <row r="3179" spans="1:11" x14ac:dyDescent="0.3">
      <c r="A3179" s="3">
        <v>23102</v>
      </c>
      <c r="B3179" t="s">
        <v>21144</v>
      </c>
      <c r="C3179" t="s">
        <v>21145</v>
      </c>
      <c r="D3179" t="s">
        <v>21146</v>
      </c>
      <c r="E3179" s="5">
        <v>23201927</v>
      </c>
      <c r="F3179" t="s">
        <v>21147</v>
      </c>
      <c r="G3179">
        <v>34346</v>
      </c>
      <c r="H3179" t="s">
        <v>50</v>
      </c>
      <c r="I3179" t="s">
        <v>2</v>
      </c>
      <c r="J3179" s="2">
        <v>471</v>
      </c>
      <c r="K3179" s="1" t="s">
        <v>3815</v>
      </c>
    </row>
    <row r="3180" spans="1:11" x14ac:dyDescent="0.3">
      <c r="A3180" s="3">
        <v>23102</v>
      </c>
      <c r="B3180" t="s">
        <v>21148</v>
      </c>
      <c r="C3180" t="s">
        <v>2</v>
      </c>
      <c r="D3180" t="s">
        <v>2</v>
      </c>
      <c r="E3180" s="5">
        <v>14962623</v>
      </c>
      <c r="F3180" t="s">
        <v>21149</v>
      </c>
      <c r="G3180">
        <v>37115</v>
      </c>
      <c r="H3180" t="s">
        <v>4</v>
      </c>
      <c r="I3180" t="s">
        <v>2</v>
      </c>
      <c r="J3180" s="2">
        <v>812</v>
      </c>
      <c r="K3180" s="1" t="s">
        <v>2359</v>
      </c>
    </row>
    <row r="3181" spans="1:11" x14ac:dyDescent="0.3">
      <c r="A3181" s="3">
        <v>23102</v>
      </c>
      <c r="B3181" t="s">
        <v>21150</v>
      </c>
      <c r="C3181" t="s">
        <v>2</v>
      </c>
      <c r="D3181" t="s">
        <v>2</v>
      </c>
      <c r="E3181" s="5">
        <v>81885384</v>
      </c>
      <c r="F3181" t="s">
        <v>21149</v>
      </c>
      <c r="G3181">
        <v>37115</v>
      </c>
      <c r="H3181" t="s">
        <v>4</v>
      </c>
      <c r="I3181" t="s">
        <v>2</v>
      </c>
      <c r="J3181" s="2">
        <v>812</v>
      </c>
      <c r="K3181" s="1" t="s">
        <v>21151</v>
      </c>
    </row>
    <row r="3182" spans="1:11" x14ac:dyDescent="0.3">
      <c r="A3182" s="3">
        <v>23102</v>
      </c>
      <c r="B3182" t="s">
        <v>21152</v>
      </c>
      <c r="C3182" t="s">
        <v>2</v>
      </c>
      <c r="D3182" t="s">
        <v>2</v>
      </c>
      <c r="E3182" s="5">
        <v>23145826</v>
      </c>
      <c r="F3182" t="s">
        <v>10422</v>
      </c>
      <c r="G3182">
        <v>34355</v>
      </c>
      <c r="H3182" t="s">
        <v>13</v>
      </c>
      <c r="I3182" t="s">
        <v>2</v>
      </c>
      <c r="J3182" s="2">
        <v>701</v>
      </c>
      <c r="K3182" s="1" t="s">
        <v>2559</v>
      </c>
    </row>
    <row r="3183" spans="1:11" x14ac:dyDescent="0.3">
      <c r="A3183" s="3">
        <v>23102</v>
      </c>
      <c r="B3183" t="s">
        <v>21153</v>
      </c>
      <c r="C3183" t="s">
        <v>21154</v>
      </c>
      <c r="D3183" t="s">
        <v>2</v>
      </c>
      <c r="E3183" s="5">
        <v>23196862</v>
      </c>
      <c r="F3183" t="s">
        <v>21155</v>
      </c>
      <c r="G3183">
        <v>37083</v>
      </c>
      <c r="H3183" t="s">
        <v>31</v>
      </c>
      <c r="I3183" t="s">
        <v>2</v>
      </c>
      <c r="J3183" s="2">
        <v>941</v>
      </c>
      <c r="K3183" s="1" t="s">
        <v>3897</v>
      </c>
    </row>
    <row r="3184" spans="1:11" x14ac:dyDescent="0.3">
      <c r="A3184" s="3">
        <v>23102</v>
      </c>
      <c r="B3184" t="s">
        <v>21156</v>
      </c>
      <c r="C3184" t="s">
        <v>21157</v>
      </c>
      <c r="D3184" t="s">
        <v>21158</v>
      </c>
      <c r="E3184" s="5">
        <v>31590093</v>
      </c>
      <c r="F3184" t="s">
        <v>21159</v>
      </c>
      <c r="G3184">
        <v>37120</v>
      </c>
      <c r="H3184" t="s">
        <v>114</v>
      </c>
      <c r="I3184" t="s">
        <v>2</v>
      </c>
      <c r="J3184" s="2">
        <v>812</v>
      </c>
      <c r="K3184" s="1" t="s">
        <v>21160</v>
      </c>
    </row>
    <row r="3185" spans="1:11" x14ac:dyDescent="0.3">
      <c r="A3185" s="3">
        <v>23102</v>
      </c>
      <c r="B3185" t="s">
        <v>21161</v>
      </c>
      <c r="C3185" t="s">
        <v>2</v>
      </c>
      <c r="D3185" t="s">
        <v>2</v>
      </c>
      <c r="E3185" s="5">
        <v>97279772</v>
      </c>
      <c r="F3185" t="s">
        <v>21162</v>
      </c>
      <c r="G3185">
        <v>37130</v>
      </c>
      <c r="H3185" t="s">
        <v>60</v>
      </c>
      <c r="I3185" t="s">
        <v>2</v>
      </c>
      <c r="J3185" s="2">
        <v>329</v>
      </c>
      <c r="K3185" s="1" t="s">
        <v>1429</v>
      </c>
    </row>
    <row r="3186" spans="1:11" x14ac:dyDescent="0.3">
      <c r="A3186" s="3">
        <v>23102</v>
      </c>
      <c r="B3186" t="s">
        <v>21163</v>
      </c>
      <c r="C3186" t="s">
        <v>2</v>
      </c>
      <c r="D3186" t="s">
        <v>2</v>
      </c>
      <c r="E3186" s="5">
        <v>28772850</v>
      </c>
      <c r="F3186" t="s">
        <v>4507</v>
      </c>
      <c r="G3186">
        <v>37130</v>
      </c>
      <c r="H3186" t="s">
        <v>60</v>
      </c>
      <c r="I3186" t="s">
        <v>2</v>
      </c>
      <c r="J3186" s="2">
        <v>16</v>
      </c>
      <c r="K3186" s="1" t="s">
        <v>21164</v>
      </c>
    </row>
    <row r="3187" spans="1:11" x14ac:dyDescent="0.3">
      <c r="A3187" s="3">
        <v>23102</v>
      </c>
      <c r="B3187" t="s">
        <v>21165</v>
      </c>
      <c r="C3187" t="s">
        <v>2</v>
      </c>
      <c r="D3187" t="s">
        <v>2</v>
      </c>
      <c r="E3187" s="5">
        <v>95242906</v>
      </c>
      <c r="F3187" t="s">
        <v>21166</v>
      </c>
      <c r="G3187">
        <v>37431</v>
      </c>
      <c r="H3187" t="s">
        <v>46</v>
      </c>
      <c r="I3187" t="s">
        <v>2</v>
      </c>
      <c r="J3187" s="2">
        <v>981</v>
      </c>
      <c r="K3187" s="1" t="s">
        <v>861</v>
      </c>
    </row>
    <row r="3188" spans="1:11" x14ac:dyDescent="0.3">
      <c r="A3188" s="3">
        <v>23102</v>
      </c>
      <c r="B3188" t="s">
        <v>21167</v>
      </c>
      <c r="C3188" t="s">
        <v>31</v>
      </c>
      <c r="D3188" t="s">
        <v>2</v>
      </c>
      <c r="E3188" s="5">
        <v>23388541</v>
      </c>
      <c r="F3188" t="s">
        <v>21168</v>
      </c>
      <c r="G3188">
        <v>37075</v>
      </c>
      <c r="H3188" t="s">
        <v>31</v>
      </c>
      <c r="I3188" t="s">
        <v>2</v>
      </c>
      <c r="J3188" s="2">
        <v>475</v>
      </c>
      <c r="K3188" s="1" t="s">
        <v>2844</v>
      </c>
    </row>
    <row r="3189" spans="1:11" x14ac:dyDescent="0.3">
      <c r="A3189" s="3">
        <v>23102</v>
      </c>
      <c r="B3189" t="s">
        <v>21169</v>
      </c>
      <c r="C3189" t="s">
        <v>2</v>
      </c>
      <c r="D3189" t="s">
        <v>2</v>
      </c>
      <c r="E3189" s="5">
        <v>91127439</v>
      </c>
      <c r="F3189" t="s">
        <v>21170</v>
      </c>
      <c r="G3189">
        <v>37130</v>
      </c>
      <c r="H3189" t="s">
        <v>60</v>
      </c>
      <c r="I3189" t="s">
        <v>2</v>
      </c>
      <c r="J3189" s="2">
        <v>265</v>
      </c>
      <c r="K3189" s="1" t="s">
        <v>3154</v>
      </c>
    </row>
    <row r="3190" spans="1:11" x14ac:dyDescent="0.3">
      <c r="A3190" s="3">
        <v>23102</v>
      </c>
      <c r="B3190" t="s">
        <v>21171</v>
      </c>
      <c r="C3190" t="s">
        <v>2</v>
      </c>
      <c r="D3190" t="s">
        <v>2</v>
      </c>
      <c r="E3190" s="5">
        <v>29970248</v>
      </c>
      <c r="F3190" t="s">
        <v>21172</v>
      </c>
      <c r="G3190">
        <v>37075</v>
      </c>
      <c r="H3190" t="s">
        <v>31</v>
      </c>
      <c r="I3190" t="s">
        <v>184</v>
      </c>
      <c r="J3190" s="2">
        <v>353</v>
      </c>
      <c r="K3190" s="1" t="s">
        <v>1344</v>
      </c>
    </row>
    <row r="3191" spans="1:11" x14ac:dyDescent="0.3">
      <c r="A3191" s="3">
        <v>23102</v>
      </c>
      <c r="B3191" t="s">
        <v>21173</v>
      </c>
      <c r="C3191" t="s">
        <v>21174</v>
      </c>
      <c r="D3191" t="s">
        <v>21175</v>
      </c>
      <c r="E3191" s="5">
        <v>23119033</v>
      </c>
      <c r="F3191" t="s">
        <v>21176</v>
      </c>
      <c r="G3191">
        <v>37081</v>
      </c>
      <c r="H3191" t="s">
        <v>31</v>
      </c>
      <c r="I3191" t="s">
        <v>2</v>
      </c>
      <c r="J3191" s="2">
        <v>351</v>
      </c>
      <c r="K3191" s="1" t="s">
        <v>21177</v>
      </c>
    </row>
    <row r="3192" spans="1:11" x14ac:dyDescent="0.3">
      <c r="A3192" s="3">
        <v>23102</v>
      </c>
      <c r="B3192" t="s">
        <v>21178</v>
      </c>
      <c r="C3192" t="s">
        <v>21179</v>
      </c>
      <c r="D3192" t="s">
        <v>21175</v>
      </c>
      <c r="E3192" s="5">
        <v>23468382</v>
      </c>
      <c r="F3192" t="s">
        <v>15925</v>
      </c>
      <c r="G3192">
        <v>37127</v>
      </c>
      <c r="H3192" t="s">
        <v>324</v>
      </c>
      <c r="I3192" t="s">
        <v>2</v>
      </c>
      <c r="J3192" s="2">
        <v>351</v>
      </c>
      <c r="K3192" s="1" t="s">
        <v>325</v>
      </c>
    </row>
    <row r="3193" spans="1:11" x14ac:dyDescent="0.3">
      <c r="A3193" s="3">
        <v>23102</v>
      </c>
      <c r="B3193" t="s">
        <v>21180</v>
      </c>
      <c r="C3193" t="s">
        <v>2</v>
      </c>
      <c r="D3193" t="s">
        <v>2</v>
      </c>
      <c r="E3193" s="5">
        <v>29972780</v>
      </c>
      <c r="F3193" t="s">
        <v>21176</v>
      </c>
      <c r="G3193">
        <v>37081</v>
      </c>
      <c r="H3193" t="s">
        <v>31</v>
      </c>
      <c r="I3193" t="s">
        <v>2</v>
      </c>
      <c r="J3193" s="2">
        <v>351</v>
      </c>
      <c r="K3193" s="1" t="s">
        <v>2495</v>
      </c>
    </row>
    <row r="3194" spans="1:11" x14ac:dyDescent="0.3">
      <c r="A3194" s="3">
        <v>23102</v>
      </c>
      <c r="B3194" t="s">
        <v>21181</v>
      </c>
      <c r="C3194" t="s">
        <v>2</v>
      </c>
      <c r="D3194" t="s">
        <v>2</v>
      </c>
      <c r="E3194" s="5">
        <v>82580890</v>
      </c>
      <c r="F3194" t="s">
        <v>21182</v>
      </c>
      <c r="G3194">
        <v>37083</v>
      </c>
      <c r="H3194" t="s">
        <v>31</v>
      </c>
      <c r="I3194" t="s">
        <v>2</v>
      </c>
      <c r="J3194" s="2">
        <v>620</v>
      </c>
      <c r="K3194" s="1" t="s">
        <v>21183</v>
      </c>
    </row>
    <row r="3195" spans="1:11" x14ac:dyDescent="0.3">
      <c r="A3195" s="3">
        <v>23102</v>
      </c>
      <c r="B3195" t="s">
        <v>21184</v>
      </c>
      <c r="C3195" t="s">
        <v>692</v>
      </c>
      <c r="D3195" t="s">
        <v>2</v>
      </c>
      <c r="E3195" s="5">
        <v>98665681</v>
      </c>
      <c r="F3195" t="s">
        <v>4778</v>
      </c>
      <c r="G3195">
        <v>37115</v>
      </c>
      <c r="H3195" t="s">
        <v>4</v>
      </c>
      <c r="I3195" t="s">
        <v>4</v>
      </c>
      <c r="J3195" s="2">
        <v>477</v>
      </c>
      <c r="K3195" s="1" t="s">
        <v>21185</v>
      </c>
    </row>
    <row r="3196" spans="1:11" x14ac:dyDescent="0.3">
      <c r="A3196" s="3">
        <v>23102</v>
      </c>
      <c r="B3196" t="s">
        <v>21186</v>
      </c>
      <c r="C3196" t="s">
        <v>21187</v>
      </c>
      <c r="D3196" t="s">
        <v>2</v>
      </c>
      <c r="E3196" s="5">
        <v>23154189</v>
      </c>
      <c r="F3196" t="s">
        <v>5262</v>
      </c>
      <c r="G3196">
        <v>37085</v>
      </c>
      <c r="H3196" t="s">
        <v>31</v>
      </c>
      <c r="I3196" t="s">
        <v>2</v>
      </c>
      <c r="J3196" s="2">
        <v>451</v>
      </c>
      <c r="K3196" s="1" t="s">
        <v>5232</v>
      </c>
    </row>
    <row r="3197" spans="1:11" x14ac:dyDescent="0.3">
      <c r="A3197" s="3">
        <v>23102</v>
      </c>
      <c r="B3197" t="s">
        <v>21188</v>
      </c>
      <c r="C3197" t="s">
        <v>21189</v>
      </c>
      <c r="D3197" t="s">
        <v>2</v>
      </c>
      <c r="E3197" s="5">
        <v>21131046</v>
      </c>
      <c r="F3197" t="s">
        <v>2565</v>
      </c>
      <c r="G3197">
        <v>37520</v>
      </c>
      <c r="H3197" t="s">
        <v>20</v>
      </c>
      <c r="I3197" t="s">
        <v>20</v>
      </c>
      <c r="J3197" s="2">
        <v>931</v>
      </c>
      <c r="K3197" s="1" t="s">
        <v>686</v>
      </c>
    </row>
    <row r="3198" spans="1:11" x14ac:dyDescent="0.3">
      <c r="A3198" s="3">
        <v>23102</v>
      </c>
      <c r="B3198" t="s">
        <v>21190</v>
      </c>
      <c r="C3198" t="s">
        <v>31</v>
      </c>
      <c r="D3198" t="s">
        <v>2</v>
      </c>
      <c r="E3198" s="5">
        <v>89651829</v>
      </c>
      <c r="F3198" t="s">
        <v>21191</v>
      </c>
      <c r="G3198">
        <v>37073</v>
      </c>
      <c r="H3198" t="s">
        <v>31</v>
      </c>
      <c r="I3198" t="s">
        <v>2</v>
      </c>
      <c r="J3198" s="2">
        <v>931</v>
      </c>
      <c r="K3198" s="1" t="s">
        <v>21192</v>
      </c>
    </row>
    <row r="3199" spans="1:11" x14ac:dyDescent="0.3">
      <c r="A3199" s="3">
        <v>23102</v>
      </c>
      <c r="B3199" t="s">
        <v>21193</v>
      </c>
      <c r="C3199" t="s">
        <v>21194</v>
      </c>
      <c r="D3199" t="s">
        <v>2</v>
      </c>
      <c r="E3199" s="5">
        <v>17411398</v>
      </c>
      <c r="F3199" t="s">
        <v>21195</v>
      </c>
      <c r="G3199">
        <v>37077</v>
      </c>
      <c r="H3199" t="s">
        <v>31</v>
      </c>
      <c r="I3199" t="s">
        <v>2</v>
      </c>
      <c r="J3199" s="2">
        <v>433</v>
      </c>
      <c r="K3199" s="1" t="s">
        <v>182</v>
      </c>
    </row>
    <row r="3200" spans="1:11" x14ac:dyDescent="0.3">
      <c r="A3200" s="3">
        <v>23102</v>
      </c>
      <c r="B3200" t="s">
        <v>21196</v>
      </c>
      <c r="C3200" t="s">
        <v>21197</v>
      </c>
      <c r="D3200" t="s">
        <v>2</v>
      </c>
      <c r="E3200" s="5">
        <v>23338027</v>
      </c>
      <c r="F3200" t="s">
        <v>6191</v>
      </c>
      <c r="G3200">
        <v>34346</v>
      </c>
      <c r="H3200" t="s">
        <v>50</v>
      </c>
      <c r="I3200" t="s">
        <v>2</v>
      </c>
      <c r="J3200" s="2">
        <v>452</v>
      </c>
      <c r="K3200" s="1" t="s">
        <v>1643</v>
      </c>
    </row>
    <row r="3201" spans="1:11" x14ac:dyDescent="0.3">
      <c r="A3201" s="3">
        <v>23102</v>
      </c>
      <c r="B3201" t="s">
        <v>21198</v>
      </c>
      <c r="C3201" t="s">
        <v>3199</v>
      </c>
      <c r="D3201" t="s">
        <v>2</v>
      </c>
      <c r="E3201" s="5">
        <v>22705428</v>
      </c>
      <c r="F3201" t="s">
        <v>21199</v>
      </c>
      <c r="G3201">
        <v>37445</v>
      </c>
      <c r="H3201" t="s">
        <v>673</v>
      </c>
      <c r="I3201" t="s">
        <v>2</v>
      </c>
      <c r="J3201" s="2">
        <v>433</v>
      </c>
      <c r="K3201" s="1" t="s">
        <v>7322</v>
      </c>
    </row>
    <row r="3202" spans="1:11" x14ac:dyDescent="0.3">
      <c r="A3202" s="3">
        <v>23102</v>
      </c>
      <c r="B3202" t="s">
        <v>21200</v>
      </c>
      <c r="C3202" t="s">
        <v>21201</v>
      </c>
      <c r="D3202" t="s">
        <v>2</v>
      </c>
      <c r="E3202" s="5">
        <v>23375089</v>
      </c>
      <c r="F3202" t="s">
        <v>21202</v>
      </c>
      <c r="G3202">
        <v>37081</v>
      </c>
      <c r="H3202" t="s">
        <v>31</v>
      </c>
      <c r="I3202" t="s">
        <v>2</v>
      </c>
      <c r="J3202" s="2">
        <v>461</v>
      </c>
      <c r="K3202" s="1" t="s">
        <v>617</v>
      </c>
    </row>
    <row r="3203" spans="1:11" x14ac:dyDescent="0.3">
      <c r="A3203" s="3">
        <v>23102</v>
      </c>
      <c r="B3203" t="s">
        <v>21203</v>
      </c>
      <c r="C3203" t="s">
        <v>611</v>
      </c>
      <c r="D3203" t="s">
        <v>2</v>
      </c>
      <c r="E3203" s="5">
        <v>25035407</v>
      </c>
      <c r="F3203" t="s">
        <v>21204</v>
      </c>
      <c r="G3203">
        <v>37077</v>
      </c>
      <c r="H3203" t="s">
        <v>31</v>
      </c>
      <c r="I3203" t="s">
        <v>184</v>
      </c>
      <c r="J3203" s="2">
        <v>682</v>
      </c>
      <c r="K3203" s="1" t="s">
        <v>728</v>
      </c>
    </row>
    <row r="3204" spans="1:11" x14ac:dyDescent="0.3">
      <c r="A3204" s="3">
        <v>23102</v>
      </c>
      <c r="B3204" t="s">
        <v>21205</v>
      </c>
      <c r="C3204" t="s">
        <v>21206</v>
      </c>
      <c r="D3204" t="s">
        <v>2</v>
      </c>
      <c r="E3204" s="5">
        <v>23172465</v>
      </c>
      <c r="F3204" t="s">
        <v>21207</v>
      </c>
      <c r="G3204">
        <v>34355</v>
      </c>
      <c r="H3204" t="s">
        <v>13</v>
      </c>
      <c r="I3204" t="s">
        <v>2</v>
      </c>
      <c r="J3204" s="2">
        <v>433</v>
      </c>
      <c r="K3204" s="1" t="s">
        <v>2638</v>
      </c>
    </row>
    <row r="3205" spans="1:11" x14ac:dyDescent="0.3">
      <c r="A3205" s="3">
        <v>23102</v>
      </c>
      <c r="B3205" t="s">
        <v>21208</v>
      </c>
      <c r="C3205" t="s">
        <v>21209</v>
      </c>
      <c r="D3205" t="s">
        <v>21210</v>
      </c>
      <c r="E3205" s="5">
        <v>23381599</v>
      </c>
      <c r="F3205" t="s">
        <v>4487</v>
      </c>
      <c r="G3205">
        <v>37434</v>
      </c>
      <c r="H3205" t="s">
        <v>266</v>
      </c>
      <c r="I3205" t="s">
        <v>2</v>
      </c>
      <c r="J3205" s="2">
        <v>476</v>
      </c>
      <c r="K3205" s="1" t="s">
        <v>267</v>
      </c>
    </row>
    <row r="3206" spans="1:11" x14ac:dyDescent="0.3">
      <c r="A3206" s="3">
        <v>23102</v>
      </c>
      <c r="B3206" t="s">
        <v>21211</v>
      </c>
      <c r="C3206" t="s">
        <v>21212</v>
      </c>
      <c r="D3206" t="s">
        <v>2</v>
      </c>
      <c r="E3206" s="5">
        <v>47311287</v>
      </c>
      <c r="F3206" t="s">
        <v>21213</v>
      </c>
      <c r="G3206">
        <v>34346</v>
      </c>
      <c r="H3206" t="s">
        <v>50</v>
      </c>
      <c r="I3206" t="s">
        <v>2</v>
      </c>
      <c r="J3206" s="2">
        <v>900</v>
      </c>
      <c r="K3206" s="1" t="s">
        <v>2473</v>
      </c>
    </row>
    <row r="3207" spans="1:11" x14ac:dyDescent="0.3">
      <c r="A3207" s="3">
        <v>23102</v>
      </c>
      <c r="B3207" t="s">
        <v>21214</v>
      </c>
      <c r="C3207" t="s">
        <v>2</v>
      </c>
      <c r="D3207" t="s">
        <v>2</v>
      </c>
      <c r="E3207" s="5">
        <v>96554353</v>
      </c>
      <c r="F3207" t="s">
        <v>13963</v>
      </c>
      <c r="G3207">
        <v>37120</v>
      </c>
      <c r="H3207" t="s">
        <v>114</v>
      </c>
      <c r="I3207" t="s">
        <v>2</v>
      </c>
      <c r="J3207" s="2">
        <v>682</v>
      </c>
      <c r="K3207" s="1" t="s">
        <v>5868</v>
      </c>
    </row>
    <row r="3208" spans="1:11" x14ac:dyDescent="0.3">
      <c r="A3208" s="3">
        <v>23102</v>
      </c>
      <c r="B3208" t="s">
        <v>21215</v>
      </c>
      <c r="C3208" t="s">
        <v>21216</v>
      </c>
      <c r="D3208" t="s">
        <v>2</v>
      </c>
      <c r="E3208" s="5">
        <v>23260571</v>
      </c>
      <c r="F3208" t="s">
        <v>21217</v>
      </c>
      <c r="G3208">
        <v>37127</v>
      </c>
      <c r="H3208" t="s">
        <v>324</v>
      </c>
      <c r="I3208" t="s">
        <v>2</v>
      </c>
      <c r="J3208" s="2">
        <v>472</v>
      </c>
      <c r="K3208" s="1" t="s">
        <v>503</v>
      </c>
    </row>
    <row r="3209" spans="1:11" x14ac:dyDescent="0.3">
      <c r="A3209" s="3">
        <v>23102</v>
      </c>
      <c r="B3209" t="s">
        <v>21218</v>
      </c>
      <c r="C3209" t="s">
        <v>2</v>
      </c>
      <c r="D3209" t="s">
        <v>2</v>
      </c>
      <c r="E3209" s="5">
        <v>50574430</v>
      </c>
      <c r="F3209" t="s">
        <v>21219</v>
      </c>
      <c r="G3209">
        <v>34355</v>
      </c>
      <c r="H3209" t="s">
        <v>13</v>
      </c>
      <c r="I3209" t="s">
        <v>2</v>
      </c>
      <c r="J3209" s="2">
        <v>970</v>
      </c>
      <c r="K3209" s="1" t="s">
        <v>3275</v>
      </c>
    </row>
    <row r="3210" spans="1:11" x14ac:dyDescent="0.3">
      <c r="A3210" s="3">
        <v>23102</v>
      </c>
      <c r="B3210" t="s">
        <v>21220</v>
      </c>
      <c r="C3210" t="s">
        <v>21221</v>
      </c>
      <c r="D3210" t="s">
        <v>16505</v>
      </c>
      <c r="E3210" s="5">
        <v>84174842</v>
      </c>
      <c r="F3210" t="s">
        <v>21222</v>
      </c>
      <c r="G3210">
        <v>37136</v>
      </c>
      <c r="H3210" t="s">
        <v>626</v>
      </c>
      <c r="I3210" t="s">
        <v>2</v>
      </c>
      <c r="J3210" s="2">
        <v>471</v>
      </c>
      <c r="K3210" s="1" t="s">
        <v>21223</v>
      </c>
    </row>
    <row r="3211" spans="1:11" x14ac:dyDescent="0.3">
      <c r="A3211" s="3">
        <v>23102</v>
      </c>
      <c r="B3211" t="s">
        <v>21220</v>
      </c>
      <c r="C3211" t="s">
        <v>1291</v>
      </c>
      <c r="D3211" t="s">
        <v>2</v>
      </c>
      <c r="E3211" s="5">
        <v>23357203</v>
      </c>
      <c r="F3211" t="s">
        <v>21224</v>
      </c>
      <c r="G3211">
        <v>37136</v>
      </c>
      <c r="H3211" t="s">
        <v>72</v>
      </c>
      <c r="I3211" t="s">
        <v>2</v>
      </c>
      <c r="J3211" s="2">
        <v>15</v>
      </c>
      <c r="K3211" s="1" t="s">
        <v>21225</v>
      </c>
    </row>
    <row r="3212" spans="1:11" x14ac:dyDescent="0.3">
      <c r="A3212" s="3">
        <v>23102</v>
      </c>
      <c r="B3212" t="s">
        <v>21226</v>
      </c>
      <c r="C3212" t="s">
        <v>15997</v>
      </c>
      <c r="D3212" t="s">
        <v>2</v>
      </c>
      <c r="E3212" s="5">
        <v>23208521</v>
      </c>
      <c r="F3212" t="s">
        <v>21227</v>
      </c>
      <c r="G3212">
        <v>37124</v>
      </c>
      <c r="H3212" t="s">
        <v>409</v>
      </c>
      <c r="I3212" t="s">
        <v>2</v>
      </c>
      <c r="J3212" s="2">
        <v>13</v>
      </c>
      <c r="K3212" s="1" t="s">
        <v>509</v>
      </c>
    </row>
    <row r="3213" spans="1:11" x14ac:dyDescent="0.3">
      <c r="A3213" s="3">
        <v>23102</v>
      </c>
      <c r="B3213" t="s">
        <v>21228</v>
      </c>
      <c r="C3213" t="s">
        <v>2</v>
      </c>
      <c r="D3213" t="s">
        <v>2</v>
      </c>
      <c r="E3213" s="5">
        <v>97778765</v>
      </c>
      <c r="F3213" t="s">
        <v>18824</v>
      </c>
      <c r="G3213">
        <v>34346</v>
      </c>
      <c r="H3213" t="s">
        <v>50</v>
      </c>
      <c r="I3213" t="s">
        <v>2</v>
      </c>
      <c r="J3213" s="2">
        <v>970</v>
      </c>
      <c r="K3213" s="1" t="s">
        <v>1371</v>
      </c>
    </row>
    <row r="3214" spans="1:11" x14ac:dyDescent="0.3">
      <c r="A3214" s="3">
        <v>23102</v>
      </c>
      <c r="B3214" t="s">
        <v>21229</v>
      </c>
      <c r="C3214" t="s">
        <v>21230</v>
      </c>
      <c r="D3214" t="s">
        <v>2</v>
      </c>
      <c r="E3214" s="5">
        <v>57453166</v>
      </c>
      <c r="F3214" t="s">
        <v>21231</v>
      </c>
      <c r="G3214">
        <v>37077</v>
      </c>
      <c r="H3214" t="s">
        <v>31</v>
      </c>
      <c r="I3214" t="s">
        <v>184</v>
      </c>
      <c r="J3214" s="2">
        <v>970</v>
      </c>
      <c r="K3214" s="1" t="s">
        <v>2962</v>
      </c>
    </row>
    <row r="3215" spans="1:11" x14ac:dyDescent="0.3">
      <c r="A3215" s="3">
        <v>23102</v>
      </c>
      <c r="B3215" t="s">
        <v>21232</v>
      </c>
      <c r="C3215" t="s">
        <v>21233</v>
      </c>
      <c r="D3215" t="s">
        <v>21234</v>
      </c>
      <c r="E3215" s="5">
        <v>94669971</v>
      </c>
      <c r="F3215" t="s">
        <v>21235</v>
      </c>
      <c r="G3215">
        <v>37133</v>
      </c>
      <c r="H3215" t="s">
        <v>65</v>
      </c>
      <c r="I3215" t="s">
        <v>2</v>
      </c>
      <c r="J3215" s="2">
        <v>471</v>
      </c>
      <c r="K3215" s="1" t="s">
        <v>101</v>
      </c>
    </row>
    <row r="3216" spans="1:11" x14ac:dyDescent="0.3">
      <c r="A3216" s="3">
        <v>23102</v>
      </c>
      <c r="B3216" t="s">
        <v>21236</v>
      </c>
      <c r="C3216" t="s">
        <v>2</v>
      </c>
      <c r="D3216" t="s">
        <v>2</v>
      </c>
      <c r="E3216" s="5">
        <v>78512775</v>
      </c>
      <c r="F3216" t="s">
        <v>21237</v>
      </c>
      <c r="G3216">
        <v>37520</v>
      </c>
      <c r="H3216" t="s">
        <v>20</v>
      </c>
      <c r="I3216" t="s">
        <v>2</v>
      </c>
      <c r="J3216" s="2">
        <v>970</v>
      </c>
      <c r="K3216" s="1" t="s">
        <v>5405</v>
      </c>
    </row>
    <row r="3217" spans="1:11" x14ac:dyDescent="0.3">
      <c r="A3217" s="3">
        <v>23102</v>
      </c>
      <c r="B3217" t="s">
        <v>21238</v>
      </c>
      <c r="C3217" t="s">
        <v>2</v>
      </c>
      <c r="D3217" t="s">
        <v>2</v>
      </c>
      <c r="E3217" s="5">
        <v>58231374</v>
      </c>
      <c r="F3217" t="s">
        <v>21239</v>
      </c>
      <c r="G3217">
        <v>37539</v>
      </c>
      <c r="H3217" t="s">
        <v>295</v>
      </c>
      <c r="I3217" t="s">
        <v>2</v>
      </c>
      <c r="J3217" s="2">
        <v>970</v>
      </c>
      <c r="K3217" s="1" t="s">
        <v>1339</v>
      </c>
    </row>
    <row r="3218" spans="1:11" x14ac:dyDescent="0.3">
      <c r="A3218" s="3">
        <v>23102</v>
      </c>
      <c r="B3218" t="s">
        <v>21238</v>
      </c>
      <c r="C3218" t="s">
        <v>1309</v>
      </c>
      <c r="D3218" t="s">
        <v>2</v>
      </c>
      <c r="E3218" s="5">
        <v>22727801</v>
      </c>
      <c r="F3218" t="s">
        <v>21239</v>
      </c>
      <c r="G3218">
        <v>37539</v>
      </c>
      <c r="H3218" t="s">
        <v>295</v>
      </c>
      <c r="I3218" t="s">
        <v>2</v>
      </c>
      <c r="J3218" s="2">
        <v>471</v>
      </c>
      <c r="K3218" s="1" t="s">
        <v>1339</v>
      </c>
    </row>
    <row r="3219" spans="1:11" x14ac:dyDescent="0.3">
      <c r="A3219" s="3">
        <v>23102</v>
      </c>
      <c r="B3219" t="s">
        <v>21240</v>
      </c>
      <c r="C3219" t="s">
        <v>3037</v>
      </c>
      <c r="D3219" t="s">
        <v>2</v>
      </c>
      <c r="E3219" s="5">
        <v>12428767</v>
      </c>
      <c r="F3219" t="s">
        <v>21241</v>
      </c>
      <c r="G3219">
        <v>37539</v>
      </c>
      <c r="H3219" t="s">
        <v>295</v>
      </c>
      <c r="I3219" t="s">
        <v>2</v>
      </c>
      <c r="J3219" s="2">
        <v>561</v>
      </c>
      <c r="K3219" s="1" t="s">
        <v>1811</v>
      </c>
    </row>
    <row r="3220" spans="1:11" x14ac:dyDescent="0.3">
      <c r="A3220" s="3">
        <v>23102</v>
      </c>
      <c r="B3220" t="s">
        <v>21242</v>
      </c>
      <c r="C3220" t="s">
        <v>1502</v>
      </c>
      <c r="D3220" t="s">
        <v>2</v>
      </c>
      <c r="E3220" s="5">
        <v>23469106</v>
      </c>
      <c r="F3220" t="s">
        <v>21243</v>
      </c>
      <c r="G3220">
        <v>34346</v>
      </c>
      <c r="H3220" t="s">
        <v>50</v>
      </c>
      <c r="I3220" t="s">
        <v>2</v>
      </c>
      <c r="J3220" s="2">
        <v>952</v>
      </c>
      <c r="K3220" s="1" t="s">
        <v>1530</v>
      </c>
    </row>
    <row r="3221" spans="1:11" x14ac:dyDescent="0.3">
      <c r="A3221" s="3">
        <v>23102</v>
      </c>
      <c r="B3221" t="s">
        <v>21244</v>
      </c>
      <c r="C3221" t="s">
        <v>2</v>
      </c>
      <c r="D3221" t="s">
        <v>2</v>
      </c>
      <c r="E3221" s="5">
        <v>25086001</v>
      </c>
      <c r="F3221" t="s">
        <v>21245</v>
      </c>
      <c r="G3221">
        <v>37079</v>
      </c>
      <c r="H3221" t="s">
        <v>31</v>
      </c>
      <c r="I3221" t="s">
        <v>2</v>
      </c>
      <c r="J3221" s="2">
        <v>683</v>
      </c>
      <c r="K3221" s="1" t="s">
        <v>21246</v>
      </c>
    </row>
    <row r="3222" spans="1:11" x14ac:dyDescent="0.3">
      <c r="A3222" s="3">
        <v>23102</v>
      </c>
      <c r="B3222" t="s">
        <v>21247</v>
      </c>
      <c r="C3222" t="s">
        <v>2</v>
      </c>
      <c r="D3222" t="s">
        <v>2</v>
      </c>
      <c r="E3222" s="5">
        <v>28289364</v>
      </c>
      <c r="F3222" t="s">
        <v>21245</v>
      </c>
      <c r="G3222">
        <v>37079</v>
      </c>
      <c r="H3222" t="s">
        <v>31</v>
      </c>
      <c r="I3222" t="s">
        <v>2</v>
      </c>
      <c r="J3222" s="2">
        <v>683</v>
      </c>
      <c r="K3222" s="1" t="s">
        <v>21248</v>
      </c>
    </row>
    <row r="3223" spans="1:11" x14ac:dyDescent="0.3">
      <c r="A3223" s="3">
        <v>23102</v>
      </c>
      <c r="B3223" t="s">
        <v>21249</v>
      </c>
      <c r="C3223" t="s">
        <v>21250</v>
      </c>
      <c r="D3223" t="s">
        <v>2</v>
      </c>
      <c r="E3223" s="5">
        <v>23158161</v>
      </c>
      <c r="F3223" t="s">
        <v>19746</v>
      </c>
      <c r="G3223">
        <v>37130</v>
      </c>
      <c r="H3223" t="s">
        <v>60</v>
      </c>
      <c r="I3223" t="s">
        <v>2</v>
      </c>
      <c r="J3223" s="2">
        <v>479</v>
      </c>
      <c r="K3223" s="1" t="s">
        <v>1081</v>
      </c>
    </row>
    <row r="3224" spans="1:11" x14ac:dyDescent="0.3">
      <c r="A3224" s="3">
        <v>23102</v>
      </c>
      <c r="B3224" t="s">
        <v>21251</v>
      </c>
      <c r="C3224" t="s">
        <v>21252</v>
      </c>
      <c r="D3224" t="s">
        <v>2</v>
      </c>
      <c r="E3224" s="5">
        <v>12893469</v>
      </c>
      <c r="F3224" t="s">
        <v>21253</v>
      </c>
      <c r="G3224">
        <v>37441</v>
      </c>
      <c r="H3224" t="s">
        <v>951</v>
      </c>
      <c r="I3224" t="s">
        <v>2</v>
      </c>
      <c r="J3224" s="2">
        <v>702</v>
      </c>
      <c r="K3224" s="1" t="s">
        <v>2180</v>
      </c>
    </row>
    <row r="3225" spans="1:11" x14ac:dyDescent="0.3">
      <c r="A3225" s="3">
        <v>23102</v>
      </c>
      <c r="B3225" t="s">
        <v>21254</v>
      </c>
      <c r="C3225" t="s">
        <v>132</v>
      </c>
      <c r="D3225" t="s">
        <v>2</v>
      </c>
      <c r="E3225" s="5">
        <v>31555103</v>
      </c>
      <c r="F3225" t="s">
        <v>21255</v>
      </c>
      <c r="G3225">
        <v>37081</v>
      </c>
      <c r="H3225" t="s">
        <v>31</v>
      </c>
      <c r="I3225" t="s">
        <v>2</v>
      </c>
      <c r="J3225" s="2">
        <v>682</v>
      </c>
      <c r="K3225" s="1" t="s">
        <v>304</v>
      </c>
    </row>
    <row r="3226" spans="1:11" x14ac:dyDescent="0.3">
      <c r="A3226" s="3">
        <v>23102</v>
      </c>
      <c r="B3226" t="s">
        <v>21256</v>
      </c>
      <c r="C3226" t="s">
        <v>21257</v>
      </c>
      <c r="D3226" t="s">
        <v>21258</v>
      </c>
      <c r="E3226" s="5">
        <v>78090963</v>
      </c>
      <c r="F3226" t="s">
        <v>524</v>
      </c>
      <c r="G3226">
        <v>34346</v>
      </c>
      <c r="H3226" t="s">
        <v>50</v>
      </c>
      <c r="I3226" t="s">
        <v>2</v>
      </c>
      <c r="J3226" s="2">
        <v>949</v>
      </c>
      <c r="K3226" s="1" t="s">
        <v>1643</v>
      </c>
    </row>
    <row r="3227" spans="1:11" x14ac:dyDescent="0.3">
      <c r="A3227" s="3">
        <v>23102</v>
      </c>
      <c r="B3227" t="s">
        <v>21259</v>
      </c>
      <c r="C3227" t="s">
        <v>21260</v>
      </c>
      <c r="D3227" t="s">
        <v>2</v>
      </c>
      <c r="E3227" s="5">
        <v>32764790</v>
      </c>
      <c r="F3227" t="s">
        <v>21261</v>
      </c>
      <c r="G3227">
        <v>37115</v>
      </c>
      <c r="H3227" t="s">
        <v>4</v>
      </c>
      <c r="I3227" t="s">
        <v>2</v>
      </c>
      <c r="J3227" s="2">
        <v>711</v>
      </c>
      <c r="K3227" s="1" t="s">
        <v>21262</v>
      </c>
    </row>
    <row r="3228" spans="1:11" x14ac:dyDescent="0.3">
      <c r="A3228" s="3">
        <v>23102</v>
      </c>
      <c r="B3228" t="s">
        <v>21263</v>
      </c>
      <c r="C3228" t="s">
        <v>21264</v>
      </c>
      <c r="D3228" t="s">
        <v>2</v>
      </c>
      <c r="E3228" s="5">
        <v>23358545</v>
      </c>
      <c r="F3228" t="s">
        <v>21265</v>
      </c>
      <c r="G3228">
        <v>37115</v>
      </c>
      <c r="H3228" t="s">
        <v>4</v>
      </c>
      <c r="I3228" t="s">
        <v>2</v>
      </c>
      <c r="J3228" s="2">
        <v>101</v>
      </c>
      <c r="K3228" s="1" t="s">
        <v>21266</v>
      </c>
    </row>
    <row r="3229" spans="1:11" x14ac:dyDescent="0.3">
      <c r="A3229" s="3">
        <v>23102</v>
      </c>
      <c r="B3229" t="s">
        <v>21267</v>
      </c>
      <c r="C3229" t="s">
        <v>2</v>
      </c>
      <c r="D3229" t="s">
        <v>2</v>
      </c>
      <c r="E3229" s="5">
        <v>58170684</v>
      </c>
      <c r="F3229" t="s">
        <v>21268</v>
      </c>
      <c r="G3229">
        <v>37085</v>
      </c>
      <c r="H3229" t="s">
        <v>31</v>
      </c>
      <c r="I3229" t="s">
        <v>31</v>
      </c>
      <c r="J3229" s="2">
        <v>970</v>
      </c>
      <c r="K3229" s="1" t="s">
        <v>2585</v>
      </c>
    </row>
    <row r="3230" spans="1:11" x14ac:dyDescent="0.3">
      <c r="A3230" s="3">
        <v>23102</v>
      </c>
      <c r="B3230" t="s">
        <v>21269</v>
      </c>
      <c r="C3230" t="s">
        <v>21270</v>
      </c>
      <c r="D3230" t="s">
        <v>2</v>
      </c>
      <c r="E3230" s="5">
        <v>23451491</v>
      </c>
      <c r="F3230" t="s">
        <v>21271</v>
      </c>
      <c r="G3230">
        <v>37079</v>
      </c>
      <c r="H3230" t="s">
        <v>31</v>
      </c>
      <c r="I3230" t="s">
        <v>2</v>
      </c>
      <c r="J3230" s="2">
        <v>267</v>
      </c>
      <c r="K3230" s="1" t="s">
        <v>6391</v>
      </c>
    </row>
    <row r="3231" spans="1:11" x14ac:dyDescent="0.3">
      <c r="A3231" s="3">
        <v>23102</v>
      </c>
      <c r="B3231" t="s">
        <v>21272</v>
      </c>
      <c r="C3231" t="s">
        <v>2</v>
      </c>
      <c r="D3231" t="s">
        <v>2</v>
      </c>
      <c r="E3231" s="5">
        <v>97713493</v>
      </c>
      <c r="F3231" t="s">
        <v>21273</v>
      </c>
      <c r="G3231">
        <v>37120</v>
      </c>
      <c r="H3231" t="s">
        <v>114</v>
      </c>
      <c r="I3231" t="s">
        <v>2</v>
      </c>
      <c r="J3231" s="2">
        <v>970</v>
      </c>
      <c r="K3231" s="1" t="s">
        <v>1089</v>
      </c>
    </row>
    <row r="3232" spans="1:11" x14ac:dyDescent="0.3">
      <c r="A3232" s="3">
        <v>23102</v>
      </c>
      <c r="B3232" t="s">
        <v>21274</v>
      </c>
      <c r="C3232" t="s">
        <v>2</v>
      </c>
      <c r="D3232" t="s">
        <v>2</v>
      </c>
      <c r="E3232" s="5">
        <v>91362594</v>
      </c>
      <c r="F3232" t="s">
        <v>21275</v>
      </c>
      <c r="G3232">
        <v>34346</v>
      </c>
      <c r="H3232" t="s">
        <v>50</v>
      </c>
      <c r="I3232" t="s">
        <v>2</v>
      </c>
      <c r="J3232" s="2">
        <v>551</v>
      </c>
      <c r="K3232" s="1" t="s">
        <v>21276</v>
      </c>
    </row>
    <row r="3233" spans="1:11" x14ac:dyDescent="0.3">
      <c r="A3233" s="3">
        <v>23102</v>
      </c>
      <c r="B3233" t="s">
        <v>21277</v>
      </c>
      <c r="C3233" t="s">
        <v>2</v>
      </c>
      <c r="D3233" t="s">
        <v>2</v>
      </c>
      <c r="E3233" s="5">
        <v>23283000</v>
      </c>
      <c r="F3233" t="s">
        <v>21278</v>
      </c>
      <c r="G3233">
        <v>37115</v>
      </c>
      <c r="H3233" t="s">
        <v>4</v>
      </c>
      <c r="I3233" t="s">
        <v>2</v>
      </c>
      <c r="J3233" s="2">
        <v>16</v>
      </c>
      <c r="K3233" s="1" t="s">
        <v>21279</v>
      </c>
    </row>
    <row r="3234" spans="1:11" x14ac:dyDescent="0.3">
      <c r="A3234" s="3">
        <v>23102</v>
      </c>
      <c r="B3234" t="s">
        <v>21280</v>
      </c>
      <c r="C3234" t="s">
        <v>2</v>
      </c>
      <c r="D3234" t="s">
        <v>2</v>
      </c>
      <c r="E3234" s="5">
        <v>28548287</v>
      </c>
      <c r="F3234" t="s">
        <v>21281</v>
      </c>
      <c r="G3234">
        <v>37434</v>
      </c>
      <c r="H3234" t="s">
        <v>360</v>
      </c>
      <c r="I3234" t="s">
        <v>2</v>
      </c>
      <c r="J3234" s="2">
        <v>14</v>
      </c>
      <c r="K3234" s="1" t="s">
        <v>21282</v>
      </c>
    </row>
    <row r="3235" spans="1:11" x14ac:dyDescent="0.3">
      <c r="A3235" s="3">
        <v>23102</v>
      </c>
      <c r="B3235" t="s">
        <v>21280</v>
      </c>
      <c r="C3235" t="s">
        <v>21283</v>
      </c>
      <c r="D3235" t="s">
        <v>21284</v>
      </c>
      <c r="E3235" s="5">
        <v>28977204</v>
      </c>
      <c r="F3235" t="s">
        <v>21285</v>
      </c>
      <c r="G3235">
        <v>37081</v>
      </c>
      <c r="H3235" t="s">
        <v>31</v>
      </c>
      <c r="I3235" t="s">
        <v>275</v>
      </c>
      <c r="J3235" s="2">
        <v>682</v>
      </c>
      <c r="K3235" s="1" t="s">
        <v>3995</v>
      </c>
    </row>
    <row r="3236" spans="1:11" x14ac:dyDescent="0.3">
      <c r="A3236" s="3">
        <v>23102</v>
      </c>
      <c r="B3236" t="s">
        <v>21286</v>
      </c>
      <c r="C3236" t="s">
        <v>2</v>
      </c>
      <c r="D3236" t="s">
        <v>2</v>
      </c>
      <c r="E3236" s="5">
        <v>23119481</v>
      </c>
      <c r="F3236" t="s">
        <v>21287</v>
      </c>
      <c r="G3236">
        <v>37115</v>
      </c>
      <c r="H3236" t="s">
        <v>4</v>
      </c>
      <c r="I3236" t="s">
        <v>2</v>
      </c>
      <c r="J3236" s="2">
        <v>474</v>
      </c>
      <c r="K3236" s="1" t="s">
        <v>4237</v>
      </c>
    </row>
    <row r="3237" spans="1:11" x14ac:dyDescent="0.3">
      <c r="A3237" s="3">
        <v>23102</v>
      </c>
      <c r="B3237" t="s">
        <v>21288</v>
      </c>
      <c r="C3237" t="s">
        <v>2</v>
      </c>
      <c r="D3237" t="s">
        <v>2</v>
      </c>
      <c r="E3237" s="5">
        <v>86052203</v>
      </c>
      <c r="F3237" t="s">
        <v>21289</v>
      </c>
      <c r="G3237">
        <v>37115</v>
      </c>
      <c r="H3237" t="s">
        <v>4</v>
      </c>
      <c r="I3237" t="s">
        <v>2</v>
      </c>
      <c r="J3237" s="2">
        <v>432</v>
      </c>
      <c r="K3237" s="1" t="s">
        <v>21290</v>
      </c>
    </row>
    <row r="3238" spans="1:11" x14ac:dyDescent="0.3">
      <c r="A3238" s="3">
        <v>23102</v>
      </c>
      <c r="B3238" t="s">
        <v>21291</v>
      </c>
      <c r="C3238" t="s">
        <v>2</v>
      </c>
      <c r="D3238" t="s">
        <v>2</v>
      </c>
      <c r="E3238" s="5">
        <v>57241745</v>
      </c>
      <c r="F3238" t="s">
        <v>21292</v>
      </c>
      <c r="G3238">
        <v>37085</v>
      </c>
      <c r="H3238" t="s">
        <v>31</v>
      </c>
      <c r="I3238" t="s">
        <v>1208</v>
      </c>
      <c r="J3238" s="2">
        <v>970</v>
      </c>
      <c r="K3238" s="1" t="s">
        <v>5232</v>
      </c>
    </row>
    <row r="3239" spans="1:11" x14ac:dyDescent="0.3">
      <c r="A3239" s="3">
        <v>23102</v>
      </c>
      <c r="B3239" t="s">
        <v>21293</v>
      </c>
      <c r="C3239" t="s">
        <v>21294</v>
      </c>
      <c r="D3239" t="s">
        <v>2</v>
      </c>
      <c r="E3239" s="5">
        <v>23204167</v>
      </c>
      <c r="F3239" t="s">
        <v>21295</v>
      </c>
      <c r="G3239">
        <v>37127</v>
      </c>
      <c r="H3239" t="s">
        <v>1565</v>
      </c>
      <c r="I3239" t="s">
        <v>2</v>
      </c>
      <c r="J3239" s="2">
        <v>702</v>
      </c>
      <c r="K3239" s="1" t="s">
        <v>477</v>
      </c>
    </row>
    <row r="3240" spans="1:11" x14ac:dyDescent="0.3">
      <c r="A3240" s="3">
        <v>23102</v>
      </c>
      <c r="B3240" t="s">
        <v>21296</v>
      </c>
      <c r="C3240" t="s">
        <v>1547</v>
      </c>
      <c r="D3240" t="s">
        <v>2</v>
      </c>
      <c r="E3240" s="5">
        <v>23375988</v>
      </c>
      <c r="F3240" t="s">
        <v>5462</v>
      </c>
      <c r="G3240">
        <v>37081</v>
      </c>
      <c r="H3240" t="s">
        <v>31</v>
      </c>
      <c r="I3240" t="s">
        <v>2</v>
      </c>
      <c r="J3240" s="2">
        <v>662</v>
      </c>
      <c r="K3240" s="1" t="s">
        <v>445</v>
      </c>
    </row>
    <row r="3241" spans="1:11" x14ac:dyDescent="0.3">
      <c r="A3241" s="3">
        <v>23102</v>
      </c>
      <c r="B3241" t="s">
        <v>21297</v>
      </c>
      <c r="C3241" t="s">
        <v>21298</v>
      </c>
      <c r="D3241" t="s">
        <v>2</v>
      </c>
      <c r="E3241" s="5">
        <v>23392411</v>
      </c>
      <c r="F3241" t="s">
        <v>4120</v>
      </c>
      <c r="G3241">
        <v>37075</v>
      </c>
      <c r="H3241" t="s">
        <v>31</v>
      </c>
      <c r="I3241" t="s">
        <v>2</v>
      </c>
      <c r="J3241" s="2">
        <v>869</v>
      </c>
      <c r="K3241" s="1" t="s">
        <v>654</v>
      </c>
    </row>
    <row r="3242" spans="1:11" x14ac:dyDescent="0.3">
      <c r="A3242" s="3">
        <v>23102</v>
      </c>
      <c r="B3242" t="s">
        <v>21299</v>
      </c>
      <c r="C3242" t="s">
        <v>21300</v>
      </c>
      <c r="D3242" t="s">
        <v>2</v>
      </c>
      <c r="E3242" s="5">
        <v>14704915</v>
      </c>
      <c r="F3242" t="s">
        <v>21301</v>
      </c>
      <c r="G3242">
        <v>37073</v>
      </c>
      <c r="H3242" t="s">
        <v>31</v>
      </c>
      <c r="I3242" t="s">
        <v>2</v>
      </c>
      <c r="J3242" s="2">
        <v>432</v>
      </c>
      <c r="K3242" s="1" t="s">
        <v>2451</v>
      </c>
    </row>
    <row r="3243" spans="1:11" x14ac:dyDescent="0.3">
      <c r="A3243" s="3">
        <v>23102</v>
      </c>
      <c r="B3243" t="s">
        <v>21302</v>
      </c>
      <c r="C3243" t="s">
        <v>5305</v>
      </c>
      <c r="D3243" t="s">
        <v>2</v>
      </c>
      <c r="E3243" s="5">
        <v>23396233</v>
      </c>
      <c r="F3243" t="s">
        <v>21303</v>
      </c>
      <c r="G3243">
        <v>34346</v>
      </c>
      <c r="H3243" t="s">
        <v>50</v>
      </c>
      <c r="I3243" t="s">
        <v>2</v>
      </c>
      <c r="J3243" s="2">
        <v>15</v>
      </c>
      <c r="K3243" s="1" t="s">
        <v>9654</v>
      </c>
    </row>
    <row r="3244" spans="1:11" x14ac:dyDescent="0.3">
      <c r="A3244" s="3">
        <v>23102</v>
      </c>
      <c r="B3244" t="s">
        <v>21304</v>
      </c>
      <c r="C3244" t="s">
        <v>2453</v>
      </c>
      <c r="D3244" t="s">
        <v>2</v>
      </c>
      <c r="E3244" s="5">
        <v>23173234</v>
      </c>
      <c r="F3244" t="s">
        <v>21305</v>
      </c>
      <c r="G3244">
        <v>37539</v>
      </c>
      <c r="H3244" t="s">
        <v>295</v>
      </c>
      <c r="I3244" t="s">
        <v>2</v>
      </c>
      <c r="J3244" s="2">
        <v>432</v>
      </c>
      <c r="K3244" s="1" t="s">
        <v>1300</v>
      </c>
    </row>
    <row r="3245" spans="1:11" x14ac:dyDescent="0.3">
      <c r="A3245" s="3">
        <v>23102</v>
      </c>
      <c r="B3245" t="s">
        <v>21306</v>
      </c>
      <c r="C3245" t="s">
        <v>21307</v>
      </c>
      <c r="D3245" t="s">
        <v>21308</v>
      </c>
      <c r="E3245" s="5">
        <v>93494699</v>
      </c>
      <c r="F3245" t="s">
        <v>21309</v>
      </c>
      <c r="G3245">
        <v>37083</v>
      </c>
      <c r="H3245" t="s">
        <v>31</v>
      </c>
      <c r="I3245" t="s">
        <v>2</v>
      </c>
      <c r="J3245" s="2">
        <v>749</v>
      </c>
      <c r="K3245" s="1" t="s">
        <v>4554</v>
      </c>
    </row>
    <row r="3246" spans="1:11" x14ac:dyDescent="0.3">
      <c r="A3246" s="3">
        <v>23102</v>
      </c>
      <c r="B3246" t="s">
        <v>21310</v>
      </c>
      <c r="C3246" t="s">
        <v>5474</v>
      </c>
      <c r="D3246" t="s">
        <v>2</v>
      </c>
      <c r="E3246" s="5">
        <v>28381099</v>
      </c>
      <c r="F3246" t="s">
        <v>7769</v>
      </c>
      <c r="G3246">
        <v>37434</v>
      </c>
      <c r="H3246" t="s">
        <v>958</v>
      </c>
      <c r="I3246" t="s">
        <v>2</v>
      </c>
      <c r="J3246" s="2">
        <v>451</v>
      </c>
      <c r="K3246" s="1" t="s">
        <v>21311</v>
      </c>
    </row>
    <row r="3247" spans="1:11" x14ac:dyDescent="0.3">
      <c r="A3247" s="3">
        <v>23102</v>
      </c>
      <c r="B3247" t="s">
        <v>21312</v>
      </c>
      <c r="C3247" t="s">
        <v>2</v>
      </c>
      <c r="D3247" t="s">
        <v>2</v>
      </c>
      <c r="E3247" s="5">
        <v>50230797</v>
      </c>
      <c r="F3247" t="s">
        <v>21313</v>
      </c>
      <c r="G3247">
        <v>37085</v>
      </c>
      <c r="H3247" t="s">
        <v>31</v>
      </c>
      <c r="I3247" t="s">
        <v>2</v>
      </c>
      <c r="J3247" s="2">
        <v>970</v>
      </c>
      <c r="K3247" s="1" t="s">
        <v>2228</v>
      </c>
    </row>
    <row r="3248" spans="1:11" x14ac:dyDescent="0.3">
      <c r="A3248" s="3">
        <v>23102</v>
      </c>
      <c r="B3248" t="s">
        <v>21314</v>
      </c>
      <c r="C3248" t="s">
        <v>132</v>
      </c>
      <c r="D3248" t="s">
        <v>2</v>
      </c>
      <c r="E3248" s="5">
        <v>88352335</v>
      </c>
      <c r="F3248" t="s">
        <v>8366</v>
      </c>
      <c r="G3248">
        <v>37079</v>
      </c>
      <c r="H3248" t="s">
        <v>31</v>
      </c>
      <c r="I3248" t="s">
        <v>2</v>
      </c>
      <c r="J3248" s="2">
        <v>682</v>
      </c>
      <c r="K3248" s="1" t="s">
        <v>91</v>
      </c>
    </row>
    <row r="3249" spans="1:11" x14ac:dyDescent="0.3">
      <c r="A3249" s="3">
        <v>23102</v>
      </c>
      <c r="B3249" t="s">
        <v>21315</v>
      </c>
      <c r="C3249" t="s">
        <v>21316</v>
      </c>
      <c r="D3249" t="s">
        <v>2</v>
      </c>
      <c r="E3249" s="5">
        <v>22910320</v>
      </c>
      <c r="F3249" t="s">
        <v>21317</v>
      </c>
      <c r="G3249">
        <v>37075</v>
      </c>
      <c r="H3249" t="s">
        <v>31</v>
      </c>
      <c r="I3249" t="s">
        <v>2813</v>
      </c>
      <c r="J3249" s="2">
        <v>711</v>
      </c>
      <c r="K3249" s="1" t="s">
        <v>21318</v>
      </c>
    </row>
    <row r="3250" spans="1:11" x14ac:dyDescent="0.3">
      <c r="A3250" s="3">
        <v>23102</v>
      </c>
      <c r="B3250" t="s">
        <v>21319</v>
      </c>
      <c r="C3250" t="s">
        <v>2</v>
      </c>
      <c r="D3250" t="s">
        <v>2</v>
      </c>
      <c r="E3250" s="5">
        <v>81848220</v>
      </c>
      <c r="F3250" t="s">
        <v>21320</v>
      </c>
      <c r="G3250">
        <v>37115</v>
      </c>
      <c r="H3250" t="s">
        <v>4</v>
      </c>
      <c r="I3250" t="s">
        <v>2</v>
      </c>
      <c r="J3250" s="2">
        <v>869</v>
      </c>
      <c r="K3250" s="1" t="s">
        <v>21321</v>
      </c>
    </row>
    <row r="3251" spans="1:11" x14ac:dyDescent="0.3">
      <c r="A3251" s="3">
        <v>23102</v>
      </c>
      <c r="B3251" t="s">
        <v>21319</v>
      </c>
      <c r="C3251" t="s">
        <v>2</v>
      </c>
      <c r="D3251" t="s">
        <v>2</v>
      </c>
      <c r="E3251" s="5">
        <v>83149724</v>
      </c>
      <c r="F3251" t="s">
        <v>1884</v>
      </c>
      <c r="G3251">
        <v>37079</v>
      </c>
      <c r="H3251" t="s">
        <v>31</v>
      </c>
      <c r="I3251" t="s">
        <v>2</v>
      </c>
      <c r="J3251" s="2">
        <v>869</v>
      </c>
      <c r="K3251" s="1" t="s">
        <v>21322</v>
      </c>
    </row>
    <row r="3252" spans="1:11" x14ac:dyDescent="0.3">
      <c r="A3252" s="3">
        <v>23102</v>
      </c>
      <c r="B3252" t="s">
        <v>21323</v>
      </c>
      <c r="C3252" t="s">
        <v>21324</v>
      </c>
      <c r="D3252" t="s">
        <v>2</v>
      </c>
      <c r="E3252" s="5">
        <v>22639217</v>
      </c>
      <c r="F3252" t="s">
        <v>21325</v>
      </c>
      <c r="G3252">
        <v>37085</v>
      </c>
      <c r="H3252" t="s">
        <v>31</v>
      </c>
      <c r="I3252" t="s">
        <v>1208</v>
      </c>
      <c r="J3252" s="2">
        <v>479</v>
      </c>
      <c r="K3252" s="1" t="s">
        <v>2657</v>
      </c>
    </row>
    <row r="3253" spans="1:11" x14ac:dyDescent="0.3">
      <c r="A3253" s="3">
        <v>23102</v>
      </c>
      <c r="B3253" t="s">
        <v>21326</v>
      </c>
      <c r="C3253" t="s">
        <v>719</v>
      </c>
      <c r="D3253" t="s">
        <v>2</v>
      </c>
      <c r="E3253" s="5">
        <v>23215085</v>
      </c>
      <c r="F3253" t="s">
        <v>21327</v>
      </c>
      <c r="G3253">
        <v>37077</v>
      </c>
      <c r="H3253" t="s">
        <v>31</v>
      </c>
      <c r="I3253" t="s">
        <v>2</v>
      </c>
      <c r="J3253" s="2">
        <v>692</v>
      </c>
      <c r="K3253" s="1" t="s">
        <v>21328</v>
      </c>
    </row>
    <row r="3254" spans="1:11" x14ac:dyDescent="0.3">
      <c r="A3254" s="3">
        <v>23102</v>
      </c>
      <c r="B3254" t="s">
        <v>21329</v>
      </c>
      <c r="C3254" t="s">
        <v>2</v>
      </c>
      <c r="D3254" t="s">
        <v>2</v>
      </c>
      <c r="E3254" s="5">
        <v>20919206</v>
      </c>
      <c r="F3254" t="s">
        <v>21330</v>
      </c>
      <c r="G3254">
        <v>37079</v>
      </c>
      <c r="H3254" t="s">
        <v>31</v>
      </c>
      <c r="I3254" t="s">
        <v>2</v>
      </c>
      <c r="J3254" s="2">
        <v>431</v>
      </c>
      <c r="K3254" s="1" t="s">
        <v>21331</v>
      </c>
    </row>
    <row r="3255" spans="1:11" x14ac:dyDescent="0.3">
      <c r="A3255" s="3">
        <v>23102</v>
      </c>
      <c r="B3255" t="s">
        <v>21332</v>
      </c>
      <c r="C3255" t="s">
        <v>21333</v>
      </c>
      <c r="D3255" t="s">
        <v>21334</v>
      </c>
      <c r="E3255" s="5">
        <v>12693526</v>
      </c>
      <c r="F3255" t="s">
        <v>1764</v>
      </c>
      <c r="G3255">
        <v>37073</v>
      </c>
      <c r="H3255" t="s">
        <v>31</v>
      </c>
      <c r="I3255" t="s">
        <v>2</v>
      </c>
      <c r="J3255" s="2">
        <v>477</v>
      </c>
      <c r="K3255" s="1" t="s">
        <v>2391</v>
      </c>
    </row>
    <row r="3256" spans="1:11" x14ac:dyDescent="0.3">
      <c r="A3256" s="3">
        <v>23102</v>
      </c>
      <c r="B3256" t="s">
        <v>21335</v>
      </c>
      <c r="C3256" t="s">
        <v>2</v>
      </c>
      <c r="D3256" t="s">
        <v>2</v>
      </c>
      <c r="E3256" s="5">
        <v>70981765</v>
      </c>
      <c r="F3256" t="s">
        <v>21336</v>
      </c>
      <c r="G3256">
        <v>37075</v>
      </c>
      <c r="H3256" t="s">
        <v>31</v>
      </c>
      <c r="I3256" t="s">
        <v>2</v>
      </c>
      <c r="J3256" s="2">
        <v>970</v>
      </c>
      <c r="K3256" s="1" t="s">
        <v>2814</v>
      </c>
    </row>
    <row r="3257" spans="1:11" x14ac:dyDescent="0.3">
      <c r="A3257" s="3">
        <v>23102</v>
      </c>
      <c r="B3257" t="s">
        <v>21337</v>
      </c>
      <c r="C3257" t="s">
        <v>2</v>
      </c>
      <c r="D3257" t="s">
        <v>2</v>
      </c>
      <c r="E3257" s="5">
        <v>78613276</v>
      </c>
      <c r="F3257" t="s">
        <v>21338</v>
      </c>
      <c r="G3257">
        <v>37441</v>
      </c>
      <c r="H3257" t="s">
        <v>951</v>
      </c>
      <c r="I3257" t="s">
        <v>2</v>
      </c>
      <c r="J3257" s="2">
        <v>970</v>
      </c>
      <c r="K3257" s="1" t="s">
        <v>3180</v>
      </c>
    </row>
    <row r="3258" spans="1:11" x14ac:dyDescent="0.3">
      <c r="A3258" s="3">
        <v>23102</v>
      </c>
      <c r="B3258" t="s">
        <v>21339</v>
      </c>
      <c r="C3258" t="s">
        <v>2</v>
      </c>
      <c r="D3258" t="s">
        <v>2</v>
      </c>
      <c r="E3258" s="5">
        <v>71053387</v>
      </c>
      <c r="F3258" t="s">
        <v>21340</v>
      </c>
      <c r="G3258">
        <v>37075</v>
      </c>
      <c r="H3258" t="s">
        <v>31</v>
      </c>
      <c r="I3258" t="s">
        <v>2</v>
      </c>
      <c r="J3258" s="2">
        <v>970</v>
      </c>
      <c r="K3258" s="1" t="s">
        <v>2814</v>
      </c>
    </row>
    <row r="3259" spans="1:11" x14ac:dyDescent="0.3">
      <c r="A3259" s="3">
        <v>23102</v>
      </c>
      <c r="B3259" t="s">
        <v>21341</v>
      </c>
      <c r="C3259" t="s">
        <v>21342</v>
      </c>
      <c r="D3259" t="s">
        <v>2</v>
      </c>
      <c r="E3259" s="5">
        <v>23406601</v>
      </c>
      <c r="F3259" t="s">
        <v>21343</v>
      </c>
      <c r="G3259">
        <v>37124</v>
      </c>
      <c r="H3259" t="s">
        <v>409</v>
      </c>
      <c r="I3259" t="s">
        <v>2</v>
      </c>
      <c r="J3259" s="2">
        <v>682</v>
      </c>
      <c r="K3259" s="1" t="s">
        <v>1389</v>
      </c>
    </row>
    <row r="3260" spans="1:11" x14ac:dyDescent="0.3">
      <c r="A3260" s="3">
        <v>23102</v>
      </c>
      <c r="B3260" t="s">
        <v>21344</v>
      </c>
      <c r="C3260" t="s">
        <v>21345</v>
      </c>
      <c r="D3260" t="s">
        <v>2</v>
      </c>
      <c r="E3260" s="5">
        <v>23205168</v>
      </c>
      <c r="F3260" t="s">
        <v>21346</v>
      </c>
      <c r="G3260">
        <v>37441</v>
      </c>
      <c r="H3260" t="s">
        <v>951</v>
      </c>
      <c r="I3260" t="s">
        <v>2</v>
      </c>
      <c r="J3260" s="2">
        <v>559</v>
      </c>
      <c r="K3260" s="1" t="s">
        <v>2180</v>
      </c>
    </row>
    <row r="3261" spans="1:11" x14ac:dyDescent="0.3">
      <c r="A3261" s="3">
        <v>23102</v>
      </c>
      <c r="B3261" t="s">
        <v>21347</v>
      </c>
      <c r="C3261" t="s">
        <v>21348</v>
      </c>
      <c r="D3261" t="s">
        <v>2</v>
      </c>
      <c r="E3261" s="5">
        <v>22854828</v>
      </c>
      <c r="F3261" t="s">
        <v>21349</v>
      </c>
      <c r="G3261">
        <v>37539</v>
      </c>
      <c r="H3261" t="s">
        <v>295</v>
      </c>
      <c r="I3261" t="s">
        <v>2</v>
      </c>
      <c r="J3261" s="2">
        <v>472</v>
      </c>
      <c r="K3261" s="1" t="s">
        <v>2064</v>
      </c>
    </row>
    <row r="3262" spans="1:11" x14ac:dyDescent="0.3">
      <c r="A3262" s="3">
        <v>23102</v>
      </c>
      <c r="B3262" t="s">
        <v>21350</v>
      </c>
      <c r="C3262" t="s">
        <v>2</v>
      </c>
      <c r="D3262" t="s">
        <v>2</v>
      </c>
      <c r="E3262" s="5">
        <v>57416702</v>
      </c>
      <c r="F3262" t="s">
        <v>21351</v>
      </c>
      <c r="G3262">
        <v>34346</v>
      </c>
      <c r="H3262" t="s">
        <v>50</v>
      </c>
      <c r="I3262" t="s">
        <v>2</v>
      </c>
      <c r="J3262" s="2">
        <v>970</v>
      </c>
      <c r="K3262" s="1" t="s">
        <v>6049</v>
      </c>
    </row>
    <row r="3263" spans="1:11" x14ac:dyDescent="0.3">
      <c r="A3263" s="3">
        <v>23102</v>
      </c>
      <c r="B3263" t="s">
        <v>21352</v>
      </c>
      <c r="C3263" t="s">
        <v>2</v>
      </c>
      <c r="D3263" t="s">
        <v>2</v>
      </c>
      <c r="E3263" s="5">
        <v>12615218</v>
      </c>
      <c r="F3263" t="s">
        <v>2571</v>
      </c>
      <c r="G3263">
        <v>34346</v>
      </c>
      <c r="H3263" t="s">
        <v>50</v>
      </c>
      <c r="I3263" t="s">
        <v>2</v>
      </c>
      <c r="J3263" s="2">
        <v>562</v>
      </c>
      <c r="K3263" s="1" t="s">
        <v>21353</v>
      </c>
    </row>
    <row r="3264" spans="1:11" x14ac:dyDescent="0.3">
      <c r="A3264" s="3">
        <v>23102</v>
      </c>
      <c r="B3264" t="s">
        <v>21354</v>
      </c>
      <c r="C3264" t="s">
        <v>2</v>
      </c>
      <c r="D3264" t="s">
        <v>2</v>
      </c>
      <c r="E3264" s="5">
        <v>27052664</v>
      </c>
      <c r="F3264" t="s">
        <v>21355</v>
      </c>
      <c r="G3264">
        <v>37081</v>
      </c>
      <c r="H3264" t="s">
        <v>31</v>
      </c>
      <c r="I3264" t="s">
        <v>2</v>
      </c>
      <c r="J3264" s="2">
        <v>582</v>
      </c>
      <c r="K3264" s="1" t="s">
        <v>21356</v>
      </c>
    </row>
    <row r="3265" spans="1:11" x14ac:dyDescent="0.3">
      <c r="A3265" s="3">
        <v>23102</v>
      </c>
      <c r="B3265" t="s">
        <v>21357</v>
      </c>
      <c r="C3265" t="s">
        <v>21358</v>
      </c>
      <c r="D3265" t="s">
        <v>2</v>
      </c>
      <c r="E3265" s="5">
        <v>23165990</v>
      </c>
      <c r="F3265" t="s">
        <v>6855</v>
      </c>
      <c r="G3265">
        <v>37434</v>
      </c>
      <c r="H3265" t="s">
        <v>360</v>
      </c>
      <c r="I3265" t="s">
        <v>2</v>
      </c>
      <c r="J3265" s="2">
        <v>471</v>
      </c>
      <c r="K3265" s="1" t="s">
        <v>21359</v>
      </c>
    </row>
    <row r="3266" spans="1:11" x14ac:dyDescent="0.3">
      <c r="A3266" s="3">
        <v>23102</v>
      </c>
      <c r="B3266" t="s">
        <v>21360</v>
      </c>
      <c r="C3266" t="s">
        <v>21361</v>
      </c>
      <c r="D3266" t="s">
        <v>2</v>
      </c>
      <c r="E3266" s="5">
        <v>23362609</v>
      </c>
      <c r="F3266" t="s">
        <v>16681</v>
      </c>
      <c r="G3266">
        <v>34346</v>
      </c>
      <c r="H3266" t="s">
        <v>50</v>
      </c>
      <c r="I3266" t="s">
        <v>2</v>
      </c>
      <c r="J3266" s="2">
        <v>471</v>
      </c>
      <c r="K3266" s="1" t="s">
        <v>2430</v>
      </c>
    </row>
    <row r="3267" spans="1:11" x14ac:dyDescent="0.3">
      <c r="A3267" s="3">
        <v>23102</v>
      </c>
      <c r="B3267" t="s">
        <v>21362</v>
      </c>
      <c r="C3267" t="s">
        <v>21363</v>
      </c>
      <c r="D3267" t="s">
        <v>2</v>
      </c>
      <c r="E3267" s="5">
        <v>23357555</v>
      </c>
      <c r="F3267" t="s">
        <v>21364</v>
      </c>
      <c r="G3267">
        <v>34355</v>
      </c>
      <c r="H3267" t="s">
        <v>13</v>
      </c>
      <c r="I3267" t="s">
        <v>2</v>
      </c>
      <c r="J3267" s="2">
        <v>471</v>
      </c>
      <c r="K3267" s="1" t="s">
        <v>2638</v>
      </c>
    </row>
    <row r="3268" spans="1:11" x14ac:dyDescent="0.3">
      <c r="A3268" s="3">
        <v>23102</v>
      </c>
      <c r="B3268" t="s">
        <v>21365</v>
      </c>
      <c r="C3268" t="s">
        <v>2</v>
      </c>
      <c r="D3268" t="s">
        <v>2</v>
      </c>
      <c r="E3268" s="5">
        <v>18592867</v>
      </c>
      <c r="F3268" t="s">
        <v>3970</v>
      </c>
      <c r="G3268">
        <v>37115</v>
      </c>
      <c r="H3268" t="s">
        <v>4</v>
      </c>
      <c r="I3268" t="s">
        <v>2</v>
      </c>
      <c r="J3268" s="2">
        <v>471</v>
      </c>
      <c r="K3268" s="1" t="s">
        <v>21366</v>
      </c>
    </row>
    <row r="3269" spans="1:11" x14ac:dyDescent="0.3">
      <c r="A3269" s="3">
        <v>23102</v>
      </c>
      <c r="B3269" t="s">
        <v>21367</v>
      </c>
      <c r="C3269" t="s">
        <v>21368</v>
      </c>
      <c r="D3269" t="s">
        <v>2</v>
      </c>
      <c r="E3269" s="5">
        <v>23857500</v>
      </c>
      <c r="F3269" t="s">
        <v>21369</v>
      </c>
      <c r="G3269">
        <v>37124</v>
      </c>
      <c r="H3269" t="s">
        <v>409</v>
      </c>
      <c r="I3269" t="s">
        <v>2</v>
      </c>
      <c r="J3269" s="2">
        <v>471</v>
      </c>
      <c r="K3269" s="1" t="s">
        <v>1807</v>
      </c>
    </row>
    <row r="3270" spans="1:11" x14ac:dyDescent="0.3">
      <c r="A3270" s="3">
        <v>23102</v>
      </c>
      <c r="B3270" t="s">
        <v>21370</v>
      </c>
      <c r="C3270" t="s">
        <v>21371</v>
      </c>
      <c r="D3270" t="s">
        <v>2</v>
      </c>
      <c r="E3270" s="5">
        <v>91447669</v>
      </c>
      <c r="F3270" t="s">
        <v>6742</v>
      </c>
      <c r="G3270">
        <v>37133</v>
      </c>
      <c r="H3270" t="s">
        <v>65</v>
      </c>
      <c r="I3270" t="s">
        <v>2</v>
      </c>
      <c r="J3270" s="2">
        <v>471</v>
      </c>
      <c r="K3270" s="1" t="s">
        <v>21372</v>
      </c>
    </row>
    <row r="3271" spans="1:11" x14ac:dyDescent="0.3">
      <c r="A3271" s="3">
        <v>23102</v>
      </c>
      <c r="B3271" t="s">
        <v>21373</v>
      </c>
      <c r="C3271" t="s">
        <v>21374</v>
      </c>
      <c r="D3271" t="s">
        <v>2</v>
      </c>
      <c r="E3271" s="5">
        <v>23195042</v>
      </c>
      <c r="F3271" t="s">
        <v>17005</v>
      </c>
      <c r="G3271">
        <v>37139</v>
      </c>
      <c r="H3271" t="s">
        <v>110</v>
      </c>
      <c r="I3271" t="s">
        <v>2</v>
      </c>
      <c r="J3271" s="2">
        <v>471</v>
      </c>
      <c r="K3271" s="1" t="s">
        <v>6965</v>
      </c>
    </row>
    <row r="3272" spans="1:11" x14ac:dyDescent="0.3">
      <c r="A3272" s="3">
        <v>23102</v>
      </c>
      <c r="B3272" t="s">
        <v>21375</v>
      </c>
      <c r="C3272" t="s">
        <v>21376</v>
      </c>
      <c r="D3272" t="s">
        <v>146</v>
      </c>
      <c r="E3272" s="5">
        <v>85075630</v>
      </c>
      <c r="F3272" t="s">
        <v>6715</v>
      </c>
      <c r="G3272">
        <v>37431</v>
      </c>
      <c r="H3272" t="s">
        <v>46</v>
      </c>
      <c r="I3272" t="s">
        <v>2</v>
      </c>
      <c r="J3272" s="2">
        <v>471</v>
      </c>
      <c r="K3272" s="1" t="s">
        <v>21377</v>
      </c>
    </row>
    <row r="3273" spans="1:11" x14ac:dyDescent="0.3">
      <c r="A3273" s="3">
        <v>23102</v>
      </c>
      <c r="B3273" t="s">
        <v>21378</v>
      </c>
      <c r="C3273" t="s">
        <v>21379</v>
      </c>
      <c r="D3273" t="s">
        <v>2</v>
      </c>
      <c r="E3273" s="5">
        <v>27381634</v>
      </c>
      <c r="F3273" t="s">
        <v>1465</v>
      </c>
      <c r="G3273">
        <v>37539</v>
      </c>
      <c r="H3273" t="s">
        <v>295</v>
      </c>
      <c r="I3273" t="s">
        <v>1466</v>
      </c>
      <c r="J3273" s="2">
        <v>471</v>
      </c>
      <c r="K3273" s="1" t="s">
        <v>21380</v>
      </c>
    </row>
    <row r="3274" spans="1:11" x14ac:dyDescent="0.3">
      <c r="A3274" s="3">
        <v>23102</v>
      </c>
      <c r="B3274" t="s">
        <v>21381</v>
      </c>
      <c r="C3274" t="s">
        <v>11028</v>
      </c>
      <c r="D3274" t="s">
        <v>2</v>
      </c>
      <c r="E3274" s="5">
        <v>27633804</v>
      </c>
      <c r="F3274" t="s">
        <v>21382</v>
      </c>
      <c r="G3274">
        <v>37085</v>
      </c>
      <c r="H3274" t="s">
        <v>31</v>
      </c>
      <c r="I3274" t="s">
        <v>2</v>
      </c>
      <c r="J3274" s="2">
        <v>561</v>
      </c>
      <c r="K3274" s="1" t="s">
        <v>161</v>
      </c>
    </row>
    <row r="3275" spans="1:11" x14ac:dyDescent="0.3">
      <c r="A3275" s="3">
        <v>23102</v>
      </c>
      <c r="B3275" t="s">
        <v>21383</v>
      </c>
      <c r="C3275" t="s">
        <v>2</v>
      </c>
      <c r="D3275" t="s">
        <v>2</v>
      </c>
      <c r="E3275" s="5">
        <v>57262882</v>
      </c>
      <c r="F3275" t="s">
        <v>21384</v>
      </c>
      <c r="G3275">
        <v>37085</v>
      </c>
      <c r="H3275" t="s">
        <v>31</v>
      </c>
      <c r="I3275" t="s">
        <v>2</v>
      </c>
      <c r="J3275" s="2">
        <v>970</v>
      </c>
      <c r="K3275" s="1" t="s">
        <v>2015</v>
      </c>
    </row>
    <row r="3276" spans="1:11" x14ac:dyDescent="0.3">
      <c r="A3276" s="3">
        <v>23102</v>
      </c>
      <c r="B3276" t="s">
        <v>21385</v>
      </c>
      <c r="C3276" t="s">
        <v>2</v>
      </c>
      <c r="D3276" t="s">
        <v>2</v>
      </c>
      <c r="E3276" s="5">
        <v>86128383</v>
      </c>
      <c r="F3276" t="s">
        <v>17376</v>
      </c>
      <c r="G3276">
        <v>37077</v>
      </c>
      <c r="H3276" t="s">
        <v>31</v>
      </c>
      <c r="I3276" t="s">
        <v>2</v>
      </c>
      <c r="J3276" s="2">
        <v>879</v>
      </c>
      <c r="K3276" s="1" t="s">
        <v>1361</v>
      </c>
    </row>
    <row r="3277" spans="1:11" x14ac:dyDescent="0.3">
      <c r="A3277" s="3">
        <v>23102</v>
      </c>
      <c r="B3277" t="s">
        <v>21386</v>
      </c>
      <c r="C3277" t="s">
        <v>2</v>
      </c>
      <c r="D3277" t="s">
        <v>2</v>
      </c>
      <c r="E3277" s="5">
        <v>57123188</v>
      </c>
      <c r="F3277" t="s">
        <v>569</v>
      </c>
      <c r="G3277">
        <v>37520</v>
      </c>
      <c r="H3277" t="s">
        <v>20</v>
      </c>
      <c r="I3277" t="s">
        <v>20</v>
      </c>
      <c r="J3277" s="2">
        <v>970</v>
      </c>
      <c r="K3277" s="1" t="s">
        <v>22</v>
      </c>
    </row>
    <row r="3278" spans="1:11" x14ac:dyDescent="0.3">
      <c r="A3278" s="3">
        <v>23102</v>
      </c>
      <c r="B3278" t="s">
        <v>21387</v>
      </c>
      <c r="C3278" t="s">
        <v>21388</v>
      </c>
      <c r="D3278" t="s">
        <v>2</v>
      </c>
      <c r="E3278" s="5">
        <v>22533312</v>
      </c>
      <c r="F3278" t="s">
        <v>21389</v>
      </c>
      <c r="G3278">
        <v>37081</v>
      </c>
      <c r="H3278" t="s">
        <v>31</v>
      </c>
      <c r="I3278" t="s">
        <v>31</v>
      </c>
      <c r="J3278" s="2">
        <v>461</v>
      </c>
      <c r="K3278" s="1" t="s">
        <v>833</v>
      </c>
    </row>
    <row r="3279" spans="1:11" x14ac:dyDescent="0.3">
      <c r="A3279" s="3">
        <v>23102</v>
      </c>
      <c r="B3279" t="s">
        <v>21390</v>
      </c>
      <c r="C3279" t="s">
        <v>96</v>
      </c>
      <c r="D3279" t="s">
        <v>2</v>
      </c>
      <c r="E3279" s="5">
        <v>19804735</v>
      </c>
      <c r="F3279" t="s">
        <v>2011</v>
      </c>
      <c r="G3279">
        <v>37073</v>
      </c>
      <c r="H3279" t="s">
        <v>31</v>
      </c>
      <c r="I3279" t="s">
        <v>2</v>
      </c>
      <c r="J3279" s="2">
        <v>101</v>
      </c>
      <c r="K3279" s="1" t="s">
        <v>540</v>
      </c>
    </row>
    <row r="3280" spans="1:11" x14ac:dyDescent="0.3">
      <c r="A3280" s="3">
        <v>23102</v>
      </c>
      <c r="B3280" t="s">
        <v>21391</v>
      </c>
      <c r="C3280" t="s">
        <v>21392</v>
      </c>
      <c r="D3280" t="s">
        <v>2</v>
      </c>
      <c r="E3280" s="5">
        <v>22080968</v>
      </c>
      <c r="F3280" t="s">
        <v>4487</v>
      </c>
      <c r="G3280">
        <v>34346</v>
      </c>
      <c r="H3280" t="s">
        <v>50</v>
      </c>
      <c r="I3280" t="s">
        <v>2</v>
      </c>
      <c r="J3280" s="2">
        <v>422</v>
      </c>
      <c r="K3280" s="1" t="s">
        <v>2851</v>
      </c>
    </row>
    <row r="3281" spans="1:11" x14ac:dyDescent="0.3">
      <c r="A3281" s="3">
        <v>23102</v>
      </c>
      <c r="B3281" t="s">
        <v>21393</v>
      </c>
      <c r="C3281" t="s">
        <v>21394</v>
      </c>
      <c r="D3281" t="s">
        <v>2</v>
      </c>
      <c r="E3281" s="5">
        <v>23447962</v>
      </c>
      <c r="F3281" t="s">
        <v>21395</v>
      </c>
      <c r="G3281">
        <v>37520</v>
      </c>
      <c r="H3281" t="s">
        <v>20</v>
      </c>
      <c r="I3281" t="s">
        <v>2</v>
      </c>
      <c r="J3281" s="2">
        <v>284</v>
      </c>
      <c r="K3281" s="1" t="s">
        <v>3278</v>
      </c>
    </row>
    <row r="3282" spans="1:11" x14ac:dyDescent="0.3">
      <c r="A3282" s="3">
        <v>23102</v>
      </c>
      <c r="B3282" t="s">
        <v>21396</v>
      </c>
      <c r="C3282" t="s">
        <v>21397</v>
      </c>
      <c r="D3282" t="s">
        <v>2</v>
      </c>
      <c r="E3282" s="5">
        <v>22896355</v>
      </c>
      <c r="F3282" t="s">
        <v>21398</v>
      </c>
      <c r="G3282">
        <v>37445</v>
      </c>
      <c r="H3282" t="s">
        <v>673</v>
      </c>
      <c r="I3282" t="s">
        <v>2</v>
      </c>
      <c r="J3282" s="2">
        <v>563</v>
      </c>
      <c r="K3282" s="1" t="s">
        <v>1098</v>
      </c>
    </row>
    <row r="3283" spans="1:11" x14ac:dyDescent="0.3">
      <c r="A3283" s="3">
        <v>23102</v>
      </c>
      <c r="B3283" t="s">
        <v>21399</v>
      </c>
      <c r="C3283" t="s">
        <v>2</v>
      </c>
      <c r="D3283" t="s">
        <v>2</v>
      </c>
      <c r="E3283" s="5">
        <v>58138939</v>
      </c>
      <c r="F3283" t="s">
        <v>21400</v>
      </c>
      <c r="G3283">
        <v>37412</v>
      </c>
      <c r="H3283" t="s">
        <v>207</v>
      </c>
      <c r="I3283" t="s">
        <v>4755</v>
      </c>
      <c r="J3283" s="2">
        <v>970</v>
      </c>
      <c r="K3283" s="1" t="s">
        <v>10225</v>
      </c>
    </row>
    <row r="3284" spans="1:11" x14ac:dyDescent="0.3">
      <c r="A3284" s="3">
        <v>23102</v>
      </c>
      <c r="B3284" t="s">
        <v>21401</v>
      </c>
      <c r="C3284" t="s">
        <v>2</v>
      </c>
      <c r="D3284" t="s">
        <v>2</v>
      </c>
      <c r="E3284" s="5">
        <v>58615453</v>
      </c>
      <c r="F3284" t="s">
        <v>9173</v>
      </c>
      <c r="G3284">
        <v>34346</v>
      </c>
      <c r="H3284" t="s">
        <v>50</v>
      </c>
      <c r="I3284" t="s">
        <v>2</v>
      </c>
      <c r="J3284" s="2">
        <v>970</v>
      </c>
      <c r="K3284" s="1" t="s">
        <v>4376</v>
      </c>
    </row>
    <row r="3285" spans="1:11" x14ac:dyDescent="0.3">
      <c r="A3285" s="3">
        <v>23102</v>
      </c>
      <c r="B3285" t="s">
        <v>21402</v>
      </c>
      <c r="C3285" t="s">
        <v>2</v>
      </c>
      <c r="D3285" t="s">
        <v>2</v>
      </c>
      <c r="E3285" s="5">
        <v>23250693</v>
      </c>
      <c r="F3285" t="s">
        <v>21403</v>
      </c>
      <c r="G3285">
        <v>37136</v>
      </c>
      <c r="H3285" t="s">
        <v>344</v>
      </c>
      <c r="I3285" t="s">
        <v>2</v>
      </c>
      <c r="J3285" s="2">
        <v>563</v>
      </c>
      <c r="K3285" s="1" t="s">
        <v>21404</v>
      </c>
    </row>
    <row r="3286" spans="1:11" x14ac:dyDescent="0.3">
      <c r="A3286" s="3">
        <v>23102</v>
      </c>
      <c r="B3286" t="s">
        <v>21405</v>
      </c>
      <c r="C3286" t="s">
        <v>2</v>
      </c>
      <c r="D3286" t="s">
        <v>2</v>
      </c>
      <c r="E3286" s="5">
        <v>50995423</v>
      </c>
      <c r="F3286" t="s">
        <v>18761</v>
      </c>
      <c r="G3286">
        <v>37136</v>
      </c>
      <c r="H3286" t="s">
        <v>626</v>
      </c>
      <c r="I3286" t="s">
        <v>2</v>
      </c>
      <c r="J3286" s="2">
        <v>970</v>
      </c>
      <c r="K3286" s="1" t="s">
        <v>629</v>
      </c>
    </row>
    <row r="3287" spans="1:11" x14ac:dyDescent="0.3">
      <c r="A3287" s="3">
        <v>23102</v>
      </c>
      <c r="B3287" t="s">
        <v>21406</v>
      </c>
      <c r="C3287" t="s">
        <v>2</v>
      </c>
      <c r="D3287" t="s">
        <v>2</v>
      </c>
      <c r="E3287" s="5">
        <v>21555653</v>
      </c>
      <c r="F3287" t="s">
        <v>21407</v>
      </c>
      <c r="G3287">
        <v>37539</v>
      </c>
      <c r="H3287" t="s">
        <v>295</v>
      </c>
      <c r="I3287" t="s">
        <v>2</v>
      </c>
      <c r="J3287" s="2">
        <v>682</v>
      </c>
      <c r="K3287" s="1" t="s">
        <v>5891</v>
      </c>
    </row>
    <row r="3288" spans="1:11" x14ac:dyDescent="0.3">
      <c r="A3288" s="3">
        <v>23102</v>
      </c>
      <c r="B3288" t="s">
        <v>21408</v>
      </c>
      <c r="C3288" t="s">
        <v>1809</v>
      </c>
      <c r="D3288" t="s">
        <v>2</v>
      </c>
      <c r="E3288" s="5">
        <v>22855339</v>
      </c>
      <c r="F3288" t="s">
        <v>21409</v>
      </c>
      <c r="G3288">
        <v>37539</v>
      </c>
      <c r="H3288" t="s">
        <v>295</v>
      </c>
      <c r="I3288" t="s">
        <v>2</v>
      </c>
      <c r="J3288" s="2">
        <v>471</v>
      </c>
      <c r="K3288" s="1" t="s">
        <v>1339</v>
      </c>
    </row>
    <row r="3289" spans="1:11" x14ac:dyDescent="0.3">
      <c r="A3289" s="3">
        <v>23102</v>
      </c>
      <c r="B3289" t="s">
        <v>21410</v>
      </c>
      <c r="C3289" t="s">
        <v>2</v>
      </c>
      <c r="D3289" t="s">
        <v>2</v>
      </c>
      <c r="E3289" s="5">
        <v>30873140</v>
      </c>
      <c r="F3289" t="s">
        <v>21411</v>
      </c>
      <c r="G3289">
        <v>37434</v>
      </c>
      <c r="H3289" t="s">
        <v>459</v>
      </c>
      <c r="I3289" t="s">
        <v>2</v>
      </c>
      <c r="J3289" s="2">
        <v>970</v>
      </c>
      <c r="K3289" s="1" t="s">
        <v>460</v>
      </c>
    </row>
    <row r="3290" spans="1:11" x14ac:dyDescent="0.3">
      <c r="A3290" s="3">
        <v>23102</v>
      </c>
      <c r="B3290" t="s">
        <v>21412</v>
      </c>
      <c r="C3290" t="s">
        <v>2</v>
      </c>
      <c r="D3290" t="s">
        <v>2</v>
      </c>
      <c r="E3290" s="5">
        <v>58950325</v>
      </c>
      <c r="F3290" t="s">
        <v>21413</v>
      </c>
      <c r="G3290">
        <v>37136</v>
      </c>
      <c r="H3290" t="s">
        <v>198</v>
      </c>
      <c r="I3290" t="s">
        <v>2</v>
      </c>
      <c r="J3290" s="2">
        <v>970</v>
      </c>
      <c r="K3290" s="1" t="s">
        <v>371</v>
      </c>
    </row>
    <row r="3291" spans="1:11" x14ac:dyDescent="0.3">
      <c r="A3291" s="3">
        <v>23102</v>
      </c>
      <c r="B3291" t="s">
        <v>21414</v>
      </c>
      <c r="C3291" t="s">
        <v>2</v>
      </c>
      <c r="D3291" t="s">
        <v>2</v>
      </c>
      <c r="E3291" s="5">
        <v>78591195</v>
      </c>
      <c r="F3291" t="s">
        <v>21415</v>
      </c>
      <c r="G3291">
        <v>37431</v>
      </c>
      <c r="H3291" t="s">
        <v>46</v>
      </c>
      <c r="I3291" t="s">
        <v>2</v>
      </c>
      <c r="J3291" s="2">
        <v>970</v>
      </c>
      <c r="K3291" s="1" t="s">
        <v>223</v>
      </c>
    </row>
    <row r="3292" spans="1:11" x14ac:dyDescent="0.3">
      <c r="A3292" s="3">
        <v>23102</v>
      </c>
      <c r="B3292" t="s">
        <v>21416</v>
      </c>
      <c r="C3292" t="s">
        <v>2</v>
      </c>
      <c r="D3292" t="s">
        <v>2</v>
      </c>
      <c r="E3292" s="5">
        <v>70265514</v>
      </c>
      <c r="F3292" t="s">
        <v>21417</v>
      </c>
      <c r="G3292">
        <v>37127</v>
      </c>
      <c r="H3292" t="s">
        <v>1565</v>
      </c>
      <c r="I3292" t="s">
        <v>2</v>
      </c>
      <c r="J3292" s="2">
        <v>970</v>
      </c>
      <c r="K3292" s="1" t="s">
        <v>9103</v>
      </c>
    </row>
    <row r="3293" spans="1:11" x14ac:dyDescent="0.3">
      <c r="A3293" s="3">
        <v>23102</v>
      </c>
      <c r="B3293" t="s">
        <v>21418</v>
      </c>
      <c r="C3293" t="s">
        <v>2</v>
      </c>
      <c r="D3293" t="s">
        <v>2</v>
      </c>
      <c r="E3293" s="5">
        <v>97900695</v>
      </c>
      <c r="F3293" t="s">
        <v>21419</v>
      </c>
      <c r="G3293">
        <v>37075</v>
      </c>
      <c r="H3293" t="s">
        <v>31</v>
      </c>
      <c r="I3293" t="s">
        <v>2</v>
      </c>
      <c r="J3293" s="2">
        <v>970</v>
      </c>
      <c r="K3293" s="1" t="s">
        <v>5607</v>
      </c>
    </row>
    <row r="3294" spans="1:11" x14ac:dyDescent="0.3">
      <c r="A3294" s="3">
        <v>23102</v>
      </c>
      <c r="B3294" t="s">
        <v>21420</v>
      </c>
      <c r="C3294" t="s">
        <v>21421</v>
      </c>
      <c r="D3294" t="s">
        <v>2</v>
      </c>
      <c r="E3294" s="5">
        <v>95305725</v>
      </c>
      <c r="F3294" t="s">
        <v>21422</v>
      </c>
      <c r="G3294">
        <v>37133</v>
      </c>
      <c r="H3294" t="s">
        <v>65</v>
      </c>
      <c r="I3294" t="s">
        <v>2</v>
      </c>
      <c r="J3294" s="2">
        <v>551</v>
      </c>
      <c r="K3294" s="1" t="s">
        <v>3073</v>
      </c>
    </row>
    <row r="3295" spans="1:11" x14ac:dyDescent="0.3">
      <c r="A3295" s="3">
        <v>23102</v>
      </c>
      <c r="B3295" t="s">
        <v>21423</v>
      </c>
      <c r="C3295" t="s">
        <v>21424</v>
      </c>
      <c r="D3295" t="s">
        <v>2</v>
      </c>
      <c r="E3295" s="5">
        <v>23133753</v>
      </c>
      <c r="F3295" t="s">
        <v>7433</v>
      </c>
      <c r="G3295">
        <v>37079</v>
      </c>
      <c r="H3295" t="s">
        <v>31</v>
      </c>
      <c r="I3295" t="s">
        <v>2</v>
      </c>
      <c r="J3295" s="2">
        <v>477</v>
      </c>
      <c r="K3295" s="1" t="s">
        <v>32</v>
      </c>
    </row>
    <row r="3296" spans="1:11" x14ac:dyDescent="0.3">
      <c r="A3296" s="3">
        <v>23102</v>
      </c>
      <c r="B3296" t="s">
        <v>21425</v>
      </c>
      <c r="C3296" t="s">
        <v>2</v>
      </c>
      <c r="D3296" t="s">
        <v>2</v>
      </c>
      <c r="E3296" s="5">
        <v>23072658</v>
      </c>
      <c r="F3296" t="s">
        <v>21426</v>
      </c>
      <c r="G3296">
        <v>37120</v>
      </c>
      <c r="H3296" t="s">
        <v>114</v>
      </c>
      <c r="I3296" t="s">
        <v>882</v>
      </c>
      <c r="J3296" s="2">
        <v>749</v>
      </c>
      <c r="K3296" s="1" t="s">
        <v>908</v>
      </c>
    </row>
    <row r="3297" spans="1:11" x14ac:dyDescent="0.3">
      <c r="A3297" s="3">
        <v>23102</v>
      </c>
      <c r="B3297" t="s">
        <v>21427</v>
      </c>
      <c r="C3297" t="s">
        <v>2</v>
      </c>
      <c r="D3297" t="s">
        <v>2</v>
      </c>
      <c r="E3297" s="5">
        <v>23150512</v>
      </c>
      <c r="F3297" t="s">
        <v>7103</v>
      </c>
      <c r="G3297">
        <v>37083</v>
      </c>
      <c r="H3297" t="s">
        <v>31</v>
      </c>
      <c r="I3297" t="s">
        <v>2</v>
      </c>
      <c r="J3297" s="2">
        <v>551</v>
      </c>
      <c r="K3297" s="1" t="s">
        <v>21428</v>
      </c>
    </row>
    <row r="3298" spans="1:11" x14ac:dyDescent="0.3">
      <c r="A3298" s="3">
        <v>23102</v>
      </c>
      <c r="B3298" t="s">
        <v>21429</v>
      </c>
      <c r="C3298" t="s">
        <v>21430</v>
      </c>
      <c r="D3298" t="s">
        <v>2</v>
      </c>
      <c r="E3298" s="5">
        <v>94245644</v>
      </c>
      <c r="F3298" t="s">
        <v>21431</v>
      </c>
      <c r="G3298">
        <v>37115</v>
      </c>
      <c r="H3298" t="s">
        <v>4</v>
      </c>
      <c r="I3298" t="s">
        <v>2</v>
      </c>
      <c r="J3298" s="2">
        <v>561</v>
      </c>
      <c r="K3298" s="1" t="s">
        <v>21432</v>
      </c>
    </row>
    <row r="3299" spans="1:11" x14ac:dyDescent="0.3">
      <c r="A3299" s="3">
        <v>23102</v>
      </c>
      <c r="B3299" t="s">
        <v>21433</v>
      </c>
      <c r="C3299" t="s">
        <v>2</v>
      </c>
      <c r="D3299" t="s">
        <v>2</v>
      </c>
      <c r="E3299" s="5">
        <v>58249448</v>
      </c>
      <c r="F3299" t="s">
        <v>21434</v>
      </c>
      <c r="G3299">
        <v>37520</v>
      </c>
      <c r="H3299" t="s">
        <v>20</v>
      </c>
      <c r="I3299" t="s">
        <v>8790</v>
      </c>
      <c r="J3299" s="2">
        <v>970</v>
      </c>
      <c r="K3299" s="1" t="s">
        <v>398</v>
      </c>
    </row>
    <row r="3300" spans="1:11" x14ac:dyDescent="0.3">
      <c r="A3300" s="3">
        <v>23102</v>
      </c>
      <c r="B3300" t="s">
        <v>21435</v>
      </c>
      <c r="C3300" t="s">
        <v>21436</v>
      </c>
      <c r="D3300" t="s">
        <v>2</v>
      </c>
      <c r="E3300" s="5">
        <v>19870996</v>
      </c>
      <c r="F3300" t="s">
        <v>21437</v>
      </c>
      <c r="G3300">
        <v>37520</v>
      </c>
      <c r="H3300" t="s">
        <v>20</v>
      </c>
      <c r="I3300" t="s">
        <v>2</v>
      </c>
      <c r="J3300" s="2">
        <v>475</v>
      </c>
      <c r="K3300" s="1" t="s">
        <v>130</v>
      </c>
    </row>
    <row r="3301" spans="1:11" x14ac:dyDescent="0.3">
      <c r="A3301" s="3">
        <v>23102</v>
      </c>
      <c r="B3301" t="s">
        <v>21438</v>
      </c>
      <c r="C3301" t="s">
        <v>21439</v>
      </c>
      <c r="D3301" t="s">
        <v>2</v>
      </c>
      <c r="E3301" s="5">
        <v>23122835</v>
      </c>
      <c r="F3301" t="s">
        <v>21440</v>
      </c>
      <c r="G3301">
        <v>37124</v>
      </c>
      <c r="H3301" t="s">
        <v>409</v>
      </c>
      <c r="I3301" t="s">
        <v>2</v>
      </c>
      <c r="J3301" s="2">
        <v>412</v>
      </c>
      <c r="K3301" s="1" t="s">
        <v>3176</v>
      </c>
    </row>
    <row r="3302" spans="1:11" x14ac:dyDescent="0.3">
      <c r="A3302" s="3">
        <v>23102</v>
      </c>
      <c r="B3302" t="s">
        <v>21441</v>
      </c>
      <c r="C3302" t="s">
        <v>443</v>
      </c>
      <c r="D3302" t="s">
        <v>2</v>
      </c>
      <c r="E3302" s="5">
        <v>15887760</v>
      </c>
      <c r="F3302" t="s">
        <v>21440</v>
      </c>
      <c r="G3302">
        <v>37124</v>
      </c>
      <c r="H3302" t="s">
        <v>409</v>
      </c>
      <c r="I3302" t="s">
        <v>2</v>
      </c>
      <c r="J3302" s="2">
        <v>682</v>
      </c>
      <c r="K3302" s="1" t="s">
        <v>1389</v>
      </c>
    </row>
    <row r="3303" spans="1:11" x14ac:dyDescent="0.3">
      <c r="A3303" s="3">
        <v>23102</v>
      </c>
      <c r="B3303" t="s">
        <v>21441</v>
      </c>
      <c r="C3303" t="s">
        <v>21442</v>
      </c>
      <c r="D3303" t="s">
        <v>2</v>
      </c>
      <c r="E3303" s="5">
        <v>23110892</v>
      </c>
      <c r="F3303" t="s">
        <v>21443</v>
      </c>
      <c r="G3303">
        <v>37083</v>
      </c>
      <c r="H3303" t="s">
        <v>31</v>
      </c>
      <c r="I3303" t="s">
        <v>2</v>
      </c>
      <c r="J3303" s="2">
        <v>682</v>
      </c>
      <c r="K3303" s="1" t="s">
        <v>3746</v>
      </c>
    </row>
    <row r="3304" spans="1:11" x14ac:dyDescent="0.3">
      <c r="A3304" s="3">
        <v>23102</v>
      </c>
      <c r="B3304" t="s">
        <v>21444</v>
      </c>
      <c r="C3304" t="s">
        <v>21445</v>
      </c>
      <c r="D3304" t="s">
        <v>2</v>
      </c>
      <c r="E3304" s="5">
        <v>23120229</v>
      </c>
      <c r="F3304" t="s">
        <v>21446</v>
      </c>
      <c r="G3304">
        <v>37520</v>
      </c>
      <c r="H3304" t="s">
        <v>20</v>
      </c>
      <c r="I3304" t="s">
        <v>2</v>
      </c>
      <c r="J3304" s="2">
        <v>960</v>
      </c>
      <c r="K3304" s="1" t="s">
        <v>4005</v>
      </c>
    </row>
    <row r="3305" spans="1:11" x14ac:dyDescent="0.3">
      <c r="A3305" s="3">
        <v>23102</v>
      </c>
      <c r="B3305" t="s">
        <v>21447</v>
      </c>
      <c r="C3305" t="s">
        <v>242</v>
      </c>
      <c r="D3305" t="s">
        <v>2</v>
      </c>
      <c r="E3305" s="5">
        <v>23138291</v>
      </c>
      <c r="F3305" t="s">
        <v>21448</v>
      </c>
      <c r="G3305">
        <v>37079</v>
      </c>
      <c r="H3305" t="s">
        <v>31</v>
      </c>
      <c r="I3305" t="s">
        <v>2</v>
      </c>
      <c r="J3305" s="2">
        <v>493</v>
      </c>
      <c r="K3305" s="1" t="s">
        <v>2334</v>
      </c>
    </row>
    <row r="3306" spans="1:11" x14ac:dyDescent="0.3">
      <c r="A3306" s="3">
        <v>23102</v>
      </c>
      <c r="B3306" t="s">
        <v>21449</v>
      </c>
      <c r="C3306" t="s">
        <v>2</v>
      </c>
      <c r="D3306" t="s">
        <v>2</v>
      </c>
      <c r="E3306" s="5">
        <v>21482085</v>
      </c>
      <c r="F3306" t="s">
        <v>21450</v>
      </c>
      <c r="G3306">
        <v>37434</v>
      </c>
      <c r="H3306" t="s">
        <v>291</v>
      </c>
      <c r="I3306" t="s">
        <v>2</v>
      </c>
      <c r="J3306" s="2">
        <v>432</v>
      </c>
      <c r="K3306" s="1" t="s">
        <v>21451</v>
      </c>
    </row>
    <row r="3307" spans="1:11" x14ac:dyDescent="0.3">
      <c r="A3307" s="3">
        <v>23102</v>
      </c>
      <c r="B3307" t="s">
        <v>21452</v>
      </c>
      <c r="C3307" t="s">
        <v>2</v>
      </c>
      <c r="D3307" t="s">
        <v>2</v>
      </c>
      <c r="E3307" s="5">
        <v>78641709</v>
      </c>
      <c r="F3307" t="s">
        <v>21453</v>
      </c>
      <c r="G3307">
        <v>34346</v>
      </c>
      <c r="H3307" t="s">
        <v>50</v>
      </c>
      <c r="I3307" t="s">
        <v>2</v>
      </c>
      <c r="J3307" s="2">
        <v>970</v>
      </c>
      <c r="K3307" s="1" t="s">
        <v>5757</v>
      </c>
    </row>
    <row r="3308" spans="1:11" x14ac:dyDescent="0.3">
      <c r="A3308" s="3">
        <v>23102</v>
      </c>
      <c r="B3308" t="s">
        <v>21454</v>
      </c>
      <c r="C3308" t="s">
        <v>21455</v>
      </c>
      <c r="D3308" t="s">
        <v>2</v>
      </c>
      <c r="E3308" s="5">
        <v>23273440</v>
      </c>
      <c r="F3308" t="s">
        <v>21456</v>
      </c>
      <c r="G3308">
        <v>34346</v>
      </c>
      <c r="H3308" t="s">
        <v>50</v>
      </c>
      <c r="I3308" t="s">
        <v>1370</v>
      </c>
      <c r="J3308" s="2">
        <v>466</v>
      </c>
      <c r="K3308" s="1" t="s">
        <v>21457</v>
      </c>
    </row>
    <row r="3309" spans="1:11" x14ac:dyDescent="0.3">
      <c r="A3309" s="3">
        <v>23102</v>
      </c>
      <c r="B3309" t="s">
        <v>21458</v>
      </c>
      <c r="C3309" t="s">
        <v>21459</v>
      </c>
      <c r="D3309" t="s">
        <v>21460</v>
      </c>
      <c r="E3309" s="5">
        <v>23358419</v>
      </c>
      <c r="F3309" t="s">
        <v>21461</v>
      </c>
      <c r="G3309">
        <v>37073</v>
      </c>
      <c r="H3309" t="s">
        <v>31</v>
      </c>
      <c r="I3309" t="s">
        <v>2</v>
      </c>
      <c r="J3309" s="2">
        <v>477</v>
      </c>
      <c r="K3309" s="1" t="s">
        <v>1272</v>
      </c>
    </row>
    <row r="3310" spans="1:11" x14ac:dyDescent="0.3">
      <c r="A3310" s="3">
        <v>23102</v>
      </c>
      <c r="B3310" t="s">
        <v>21462</v>
      </c>
      <c r="C3310" t="s">
        <v>2</v>
      </c>
      <c r="D3310" t="s">
        <v>2</v>
      </c>
      <c r="E3310" s="5">
        <v>50562237</v>
      </c>
      <c r="F3310" t="s">
        <v>21463</v>
      </c>
      <c r="G3310">
        <v>34346</v>
      </c>
      <c r="H3310" t="s">
        <v>50</v>
      </c>
      <c r="I3310" t="s">
        <v>2</v>
      </c>
      <c r="J3310" s="2">
        <v>970</v>
      </c>
      <c r="K3310" s="1" t="s">
        <v>1371</v>
      </c>
    </row>
    <row r="3311" spans="1:11" x14ac:dyDescent="0.3">
      <c r="A3311" s="3">
        <v>23102</v>
      </c>
      <c r="B3311" t="s">
        <v>21462</v>
      </c>
      <c r="C3311" t="s">
        <v>21464</v>
      </c>
      <c r="D3311" t="s">
        <v>2</v>
      </c>
      <c r="E3311" s="5">
        <v>23273963</v>
      </c>
      <c r="F3311" t="s">
        <v>21465</v>
      </c>
      <c r="G3311">
        <v>34346</v>
      </c>
      <c r="H3311" t="s">
        <v>50</v>
      </c>
      <c r="I3311" t="s">
        <v>2</v>
      </c>
      <c r="J3311" s="2">
        <v>869</v>
      </c>
      <c r="K3311" s="1" t="s">
        <v>3848</v>
      </c>
    </row>
    <row r="3312" spans="1:11" x14ac:dyDescent="0.3">
      <c r="A3312" s="3">
        <v>23102</v>
      </c>
      <c r="B3312" t="s">
        <v>21466</v>
      </c>
      <c r="C3312" t="s">
        <v>21467</v>
      </c>
      <c r="D3312" t="s">
        <v>443</v>
      </c>
      <c r="E3312" s="5">
        <v>23473265</v>
      </c>
      <c r="F3312" t="s">
        <v>21468</v>
      </c>
      <c r="G3312">
        <v>37124</v>
      </c>
      <c r="H3312" t="s">
        <v>409</v>
      </c>
      <c r="I3312" t="s">
        <v>2</v>
      </c>
      <c r="J3312" s="2">
        <v>682</v>
      </c>
      <c r="K3312" s="1" t="s">
        <v>1849</v>
      </c>
    </row>
    <row r="3313" spans="1:11" x14ac:dyDescent="0.3">
      <c r="A3313" s="3">
        <v>23102</v>
      </c>
      <c r="B3313" t="s">
        <v>21469</v>
      </c>
      <c r="C3313" t="s">
        <v>1409</v>
      </c>
      <c r="D3313" t="s">
        <v>2</v>
      </c>
      <c r="E3313" s="5">
        <v>23372532</v>
      </c>
      <c r="F3313" t="s">
        <v>8729</v>
      </c>
      <c r="G3313">
        <v>37077</v>
      </c>
      <c r="H3313" t="s">
        <v>31</v>
      </c>
      <c r="I3313" t="s">
        <v>2</v>
      </c>
      <c r="J3313" s="2">
        <v>461</v>
      </c>
      <c r="K3313" s="1" t="s">
        <v>220</v>
      </c>
    </row>
    <row r="3314" spans="1:11" x14ac:dyDescent="0.3">
      <c r="A3314" s="3">
        <v>23102</v>
      </c>
      <c r="B3314" t="s">
        <v>21470</v>
      </c>
      <c r="C3314" t="s">
        <v>2</v>
      </c>
      <c r="D3314" t="s">
        <v>2</v>
      </c>
      <c r="E3314" s="5">
        <v>70872449</v>
      </c>
      <c r="F3314" t="s">
        <v>21471</v>
      </c>
      <c r="G3314">
        <v>37083</v>
      </c>
      <c r="H3314" t="s">
        <v>31</v>
      </c>
      <c r="I3314" t="s">
        <v>2</v>
      </c>
      <c r="J3314" s="2">
        <v>970</v>
      </c>
      <c r="K3314" s="1" t="s">
        <v>1101</v>
      </c>
    </row>
    <row r="3315" spans="1:11" x14ac:dyDescent="0.3">
      <c r="A3315" s="3">
        <v>23102</v>
      </c>
      <c r="B3315" t="s">
        <v>21472</v>
      </c>
      <c r="C3315" t="s">
        <v>1409</v>
      </c>
      <c r="D3315" t="s">
        <v>2</v>
      </c>
      <c r="E3315" s="5">
        <v>23409922</v>
      </c>
      <c r="F3315" t="s">
        <v>21473</v>
      </c>
      <c r="G3315">
        <v>37520</v>
      </c>
      <c r="H3315" t="s">
        <v>20</v>
      </c>
      <c r="I3315" t="s">
        <v>2</v>
      </c>
      <c r="J3315" s="2">
        <v>461</v>
      </c>
      <c r="K3315" s="1" t="s">
        <v>3278</v>
      </c>
    </row>
    <row r="3316" spans="1:11" x14ac:dyDescent="0.3">
      <c r="A3316" s="3">
        <v>23102</v>
      </c>
      <c r="B3316" t="s">
        <v>21474</v>
      </c>
      <c r="C3316" t="s">
        <v>21475</v>
      </c>
      <c r="D3316" t="s">
        <v>2</v>
      </c>
      <c r="E3316" s="5">
        <v>89095552</v>
      </c>
      <c r="F3316" t="s">
        <v>21476</v>
      </c>
      <c r="G3316">
        <v>37136</v>
      </c>
      <c r="H3316" t="s">
        <v>198</v>
      </c>
      <c r="I3316" t="s">
        <v>2</v>
      </c>
      <c r="J3316" s="2">
        <v>433</v>
      </c>
      <c r="K3316" s="1" t="s">
        <v>21477</v>
      </c>
    </row>
    <row r="3317" spans="1:11" x14ac:dyDescent="0.3">
      <c r="A3317" s="3">
        <v>23102</v>
      </c>
      <c r="B3317" t="s">
        <v>21478</v>
      </c>
      <c r="C3317" t="s">
        <v>2</v>
      </c>
      <c r="D3317" t="s">
        <v>2</v>
      </c>
      <c r="E3317" s="5">
        <v>23456219</v>
      </c>
      <c r="F3317" t="s">
        <v>12769</v>
      </c>
      <c r="G3317">
        <v>37127</v>
      </c>
      <c r="H3317" t="s">
        <v>324</v>
      </c>
      <c r="I3317" t="s">
        <v>2</v>
      </c>
      <c r="J3317" s="2">
        <v>461</v>
      </c>
      <c r="K3317" s="1" t="s">
        <v>1500</v>
      </c>
    </row>
    <row r="3318" spans="1:11" x14ac:dyDescent="0.3">
      <c r="A3318" s="3">
        <v>23102</v>
      </c>
      <c r="B3318" t="s">
        <v>21479</v>
      </c>
      <c r="C3318" t="s">
        <v>21480</v>
      </c>
      <c r="D3318" t="s">
        <v>2</v>
      </c>
      <c r="E3318" s="5">
        <v>87452215</v>
      </c>
      <c r="F3318" t="s">
        <v>11722</v>
      </c>
      <c r="G3318">
        <v>37073</v>
      </c>
      <c r="H3318" t="s">
        <v>31</v>
      </c>
      <c r="I3318" t="s">
        <v>2</v>
      </c>
      <c r="J3318" s="2">
        <v>561</v>
      </c>
      <c r="K3318" s="1" t="s">
        <v>21481</v>
      </c>
    </row>
    <row r="3319" spans="1:11" x14ac:dyDescent="0.3">
      <c r="A3319" s="3">
        <v>23102</v>
      </c>
      <c r="B3319" t="s">
        <v>21482</v>
      </c>
      <c r="C3319" t="s">
        <v>21483</v>
      </c>
      <c r="D3319" t="s">
        <v>2</v>
      </c>
      <c r="E3319" s="5">
        <v>82591201</v>
      </c>
      <c r="F3319" t="s">
        <v>21484</v>
      </c>
      <c r="G3319">
        <v>37520</v>
      </c>
      <c r="H3319" t="s">
        <v>20</v>
      </c>
      <c r="I3319" t="s">
        <v>2</v>
      </c>
      <c r="J3319" s="2">
        <v>561</v>
      </c>
      <c r="K3319" s="1" t="s">
        <v>21485</v>
      </c>
    </row>
    <row r="3320" spans="1:11" x14ac:dyDescent="0.3">
      <c r="A3320" s="3">
        <v>23102</v>
      </c>
      <c r="B3320" t="s">
        <v>21486</v>
      </c>
      <c r="C3320" t="s">
        <v>6565</v>
      </c>
      <c r="D3320" t="s">
        <v>2</v>
      </c>
      <c r="E3320" s="5">
        <v>23180897</v>
      </c>
      <c r="F3320" t="s">
        <v>21487</v>
      </c>
      <c r="G3320">
        <v>34346</v>
      </c>
      <c r="H3320" t="s">
        <v>50</v>
      </c>
      <c r="I3320" t="s">
        <v>2</v>
      </c>
      <c r="J3320" s="2">
        <v>432</v>
      </c>
      <c r="K3320" s="1" t="s">
        <v>21488</v>
      </c>
    </row>
    <row r="3321" spans="1:11" x14ac:dyDescent="0.3">
      <c r="A3321" s="3">
        <v>23102</v>
      </c>
      <c r="B3321" t="s">
        <v>21489</v>
      </c>
      <c r="C3321" t="s">
        <v>21490</v>
      </c>
      <c r="D3321" t="s">
        <v>2</v>
      </c>
      <c r="E3321" s="5">
        <v>82574949</v>
      </c>
      <c r="F3321" t="s">
        <v>6874</v>
      </c>
      <c r="G3321">
        <v>37120</v>
      </c>
      <c r="H3321" t="s">
        <v>114</v>
      </c>
      <c r="I3321" t="s">
        <v>2</v>
      </c>
      <c r="J3321" s="2">
        <v>432</v>
      </c>
      <c r="K3321" s="1" t="s">
        <v>21491</v>
      </c>
    </row>
    <row r="3322" spans="1:11" x14ac:dyDescent="0.3">
      <c r="A3322" s="3">
        <v>23102</v>
      </c>
      <c r="B3322" t="s">
        <v>21492</v>
      </c>
      <c r="C3322" t="s">
        <v>21493</v>
      </c>
      <c r="D3322" t="s">
        <v>2</v>
      </c>
      <c r="E3322" s="5">
        <v>81343884</v>
      </c>
      <c r="F3322" t="s">
        <v>21494</v>
      </c>
      <c r="G3322">
        <v>34346</v>
      </c>
      <c r="H3322" t="s">
        <v>50</v>
      </c>
      <c r="I3322" t="s">
        <v>2</v>
      </c>
      <c r="J3322" s="2">
        <v>561</v>
      </c>
      <c r="K3322" s="1" t="s">
        <v>21495</v>
      </c>
    </row>
    <row r="3323" spans="1:11" x14ac:dyDescent="0.3">
      <c r="A3323" s="3">
        <v>23102</v>
      </c>
      <c r="B3323" t="s">
        <v>21496</v>
      </c>
      <c r="C3323" t="s">
        <v>2</v>
      </c>
      <c r="D3323" t="s">
        <v>2</v>
      </c>
      <c r="E3323" s="5">
        <v>78803670</v>
      </c>
      <c r="F3323" t="s">
        <v>21497</v>
      </c>
      <c r="G3323">
        <v>37539</v>
      </c>
      <c r="H3323" t="s">
        <v>295</v>
      </c>
      <c r="I3323" t="s">
        <v>2</v>
      </c>
      <c r="J3323" s="2">
        <v>970</v>
      </c>
      <c r="K3323" s="1" t="s">
        <v>1339</v>
      </c>
    </row>
    <row r="3324" spans="1:11" x14ac:dyDescent="0.3">
      <c r="A3324" s="3">
        <v>23102</v>
      </c>
      <c r="B3324" t="s">
        <v>21498</v>
      </c>
      <c r="C3324" t="s">
        <v>2</v>
      </c>
      <c r="D3324" t="s">
        <v>2</v>
      </c>
      <c r="E3324" s="5">
        <v>70961215</v>
      </c>
      <c r="F3324" t="s">
        <v>21499</v>
      </c>
      <c r="G3324">
        <v>37431</v>
      </c>
      <c r="H3324" t="s">
        <v>46</v>
      </c>
      <c r="I3324" t="s">
        <v>2</v>
      </c>
      <c r="J3324" s="2">
        <v>970</v>
      </c>
      <c r="K3324" s="1" t="s">
        <v>47</v>
      </c>
    </row>
    <row r="3325" spans="1:11" x14ac:dyDescent="0.3">
      <c r="A3325" s="3">
        <v>23102</v>
      </c>
      <c r="B3325" t="s">
        <v>21500</v>
      </c>
      <c r="C3325" t="s">
        <v>2</v>
      </c>
      <c r="D3325" t="s">
        <v>2</v>
      </c>
      <c r="E3325" s="5">
        <v>70734087</v>
      </c>
      <c r="F3325" t="s">
        <v>5153</v>
      </c>
      <c r="G3325">
        <v>37520</v>
      </c>
      <c r="H3325" t="s">
        <v>20</v>
      </c>
      <c r="I3325" t="s">
        <v>2</v>
      </c>
      <c r="J3325" s="2">
        <v>970</v>
      </c>
      <c r="K3325" s="1" t="s">
        <v>7591</v>
      </c>
    </row>
    <row r="3326" spans="1:11" x14ac:dyDescent="0.3">
      <c r="A3326" s="3">
        <v>23102</v>
      </c>
      <c r="B3326" t="s">
        <v>21501</v>
      </c>
      <c r="C3326" t="s">
        <v>2</v>
      </c>
      <c r="D3326" t="s">
        <v>2</v>
      </c>
      <c r="E3326" s="5">
        <v>23170065</v>
      </c>
      <c r="F3326" t="s">
        <v>21502</v>
      </c>
      <c r="G3326">
        <v>37085</v>
      </c>
      <c r="H3326" t="s">
        <v>31</v>
      </c>
      <c r="I3326" t="s">
        <v>2</v>
      </c>
      <c r="J3326" s="2">
        <v>970</v>
      </c>
      <c r="K3326" s="1" t="s">
        <v>567</v>
      </c>
    </row>
    <row r="3327" spans="1:11" x14ac:dyDescent="0.3">
      <c r="A3327" s="3">
        <v>23102</v>
      </c>
      <c r="B3327" t="s">
        <v>21503</v>
      </c>
      <c r="C3327" t="s">
        <v>2</v>
      </c>
      <c r="D3327" t="s">
        <v>2</v>
      </c>
      <c r="E3327" s="5">
        <v>97754335</v>
      </c>
      <c r="F3327" t="s">
        <v>21504</v>
      </c>
      <c r="G3327">
        <v>37085</v>
      </c>
      <c r="H3327" t="s">
        <v>31</v>
      </c>
      <c r="I3327" t="s">
        <v>2</v>
      </c>
      <c r="J3327" s="2">
        <v>970</v>
      </c>
      <c r="K3327" s="1" t="s">
        <v>4018</v>
      </c>
    </row>
    <row r="3328" spans="1:11" x14ac:dyDescent="0.3">
      <c r="A3328" s="3">
        <v>23102</v>
      </c>
      <c r="B3328" t="s">
        <v>21505</v>
      </c>
      <c r="C3328" t="s">
        <v>2</v>
      </c>
      <c r="D3328" t="s">
        <v>2</v>
      </c>
      <c r="E3328" s="5">
        <v>79246427</v>
      </c>
      <c r="F3328" t="s">
        <v>21506</v>
      </c>
      <c r="G3328">
        <v>37115</v>
      </c>
      <c r="H3328" t="s">
        <v>4</v>
      </c>
      <c r="I3328" t="s">
        <v>2</v>
      </c>
      <c r="J3328" s="2">
        <v>970</v>
      </c>
      <c r="K3328" s="1" t="s">
        <v>21507</v>
      </c>
    </row>
    <row r="3329" spans="1:11" x14ac:dyDescent="0.3">
      <c r="A3329" s="3">
        <v>23102</v>
      </c>
      <c r="B3329" t="s">
        <v>21508</v>
      </c>
      <c r="C3329" t="s">
        <v>2</v>
      </c>
      <c r="D3329" t="s">
        <v>2</v>
      </c>
      <c r="E3329" s="5">
        <v>98324228</v>
      </c>
      <c r="F3329" t="s">
        <v>21509</v>
      </c>
      <c r="G3329">
        <v>37441</v>
      </c>
      <c r="H3329" t="s">
        <v>951</v>
      </c>
      <c r="I3329" t="s">
        <v>2</v>
      </c>
      <c r="J3329" s="2">
        <v>970</v>
      </c>
      <c r="K3329" s="1" t="s">
        <v>1485</v>
      </c>
    </row>
    <row r="3330" spans="1:11" x14ac:dyDescent="0.3">
      <c r="A3330" s="3">
        <v>23102</v>
      </c>
      <c r="B3330" t="s">
        <v>21510</v>
      </c>
      <c r="C3330" t="s">
        <v>2</v>
      </c>
      <c r="D3330" t="s">
        <v>2</v>
      </c>
      <c r="E3330" s="5">
        <v>58035122</v>
      </c>
      <c r="F3330" t="s">
        <v>21511</v>
      </c>
      <c r="G3330">
        <v>37412</v>
      </c>
      <c r="H3330" t="s">
        <v>207</v>
      </c>
      <c r="I3330" t="s">
        <v>2</v>
      </c>
      <c r="J3330" s="2">
        <v>970</v>
      </c>
      <c r="K3330" s="1" t="s">
        <v>2671</v>
      </c>
    </row>
    <row r="3331" spans="1:11" x14ac:dyDescent="0.3">
      <c r="A3331" s="3">
        <v>23102</v>
      </c>
      <c r="B3331" t="s">
        <v>21512</v>
      </c>
      <c r="C3331" t="s">
        <v>7031</v>
      </c>
      <c r="D3331" t="s">
        <v>2</v>
      </c>
      <c r="E3331" s="5">
        <v>23287776</v>
      </c>
      <c r="F3331" t="s">
        <v>12307</v>
      </c>
      <c r="G3331">
        <v>37124</v>
      </c>
      <c r="H3331" t="s">
        <v>409</v>
      </c>
      <c r="I3331" t="s">
        <v>2</v>
      </c>
      <c r="J3331" s="2">
        <v>869</v>
      </c>
      <c r="K3331" s="1" t="s">
        <v>1849</v>
      </c>
    </row>
    <row r="3332" spans="1:11" x14ac:dyDescent="0.3">
      <c r="A3332" s="3">
        <v>23102</v>
      </c>
      <c r="B3332" t="s">
        <v>21513</v>
      </c>
      <c r="C3332" t="s">
        <v>2</v>
      </c>
      <c r="D3332" t="s">
        <v>2</v>
      </c>
      <c r="E3332" s="5">
        <v>14832055</v>
      </c>
      <c r="F3332" t="s">
        <v>21514</v>
      </c>
      <c r="G3332">
        <v>37412</v>
      </c>
      <c r="H3332" t="s">
        <v>207</v>
      </c>
      <c r="I3332" t="s">
        <v>2</v>
      </c>
      <c r="J3332" s="2">
        <v>970</v>
      </c>
      <c r="K3332" s="1" t="s">
        <v>1625</v>
      </c>
    </row>
    <row r="3333" spans="1:11" x14ac:dyDescent="0.3">
      <c r="A3333" s="3">
        <v>23102</v>
      </c>
      <c r="B3333" t="s">
        <v>21515</v>
      </c>
      <c r="C3333" t="s">
        <v>2</v>
      </c>
      <c r="D3333" t="s">
        <v>2</v>
      </c>
      <c r="E3333" s="5">
        <v>27689203</v>
      </c>
      <c r="F3333" t="s">
        <v>21516</v>
      </c>
      <c r="G3333">
        <v>37441</v>
      </c>
      <c r="H3333" t="s">
        <v>951</v>
      </c>
      <c r="I3333" t="s">
        <v>2</v>
      </c>
      <c r="J3333" s="2">
        <v>970</v>
      </c>
      <c r="K3333" s="1" t="s">
        <v>3293</v>
      </c>
    </row>
    <row r="3334" spans="1:11" x14ac:dyDescent="0.3">
      <c r="A3334" s="3">
        <v>23102</v>
      </c>
      <c r="B3334" t="s">
        <v>21517</v>
      </c>
      <c r="C3334" t="s">
        <v>2</v>
      </c>
      <c r="D3334" t="s">
        <v>2</v>
      </c>
      <c r="E3334" s="5">
        <v>97706677</v>
      </c>
      <c r="F3334" t="s">
        <v>7316</v>
      </c>
      <c r="G3334">
        <v>37431</v>
      </c>
      <c r="H3334" t="s">
        <v>46</v>
      </c>
      <c r="I3334" t="s">
        <v>2</v>
      </c>
      <c r="J3334" s="2">
        <v>970</v>
      </c>
      <c r="K3334" s="1" t="s">
        <v>1481</v>
      </c>
    </row>
    <row r="3335" spans="1:11" x14ac:dyDescent="0.3">
      <c r="A3335" s="3">
        <v>23102</v>
      </c>
      <c r="B3335" t="s">
        <v>21518</v>
      </c>
      <c r="C3335" t="s">
        <v>2</v>
      </c>
      <c r="D3335" t="s">
        <v>2</v>
      </c>
      <c r="E3335" s="5">
        <v>50709580</v>
      </c>
      <c r="F3335" t="s">
        <v>21519</v>
      </c>
      <c r="G3335">
        <v>37133</v>
      </c>
      <c r="H3335" t="s">
        <v>65</v>
      </c>
      <c r="I3335" t="s">
        <v>2</v>
      </c>
      <c r="J3335" s="2">
        <v>970</v>
      </c>
      <c r="K3335" s="1" t="s">
        <v>1556</v>
      </c>
    </row>
    <row r="3336" spans="1:11" x14ac:dyDescent="0.3">
      <c r="A3336" s="3">
        <v>23102</v>
      </c>
      <c r="B3336" t="s">
        <v>21520</v>
      </c>
      <c r="C3336" t="s">
        <v>2</v>
      </c>
      <c r="D3336" t="s">
        <v>2</v>
      </c>
      <c r="E3336" s="5">
        <v>57542486</v>
      </c>
      <c r="F3336" t="s">
        <v>1900</v>
      </c>
      <c r="G3336">
        <v>37075</v>
      </c>
      <c r="H3336" t="s">
        <v>31</v>
      </c>
      <c r="I3336" t="s">
        <v>31</v>
      </c>
      <c r="J3336" s="2">
        <v>970</v>
      </c>
      <c r="K3336" s="1" t="s">
        <v>4325</v>
      </c>
    </row>
    <row r="3337" spans="1:11" x14ac:dyDescent="0.3">
      <c r="A3337" s="3">
        <v>23102</v>
      </c>
      <c r="B3337" t="s">
        <v>21521</v>
      </c>
      <c r="C3337" t="s">
        <v>2</v>
      </c>
      <c r="D3337" t="s">
        <v>2</v>
      </c>
      <c r="E3337" s="5">
        <v>57991220</v>
      </c>
      <c r="F3337" t="s">
        <v>21522</v>
      </c>
      <c r="G3337">
        <v>37083</v>
      </c>
      <c r="H3337" t="s">
        <v>31</v>
      </c>
      <c r="I3337" t="s">
        <v>31</v>
      </c>
      <c r="J3337" s="2">
        <v>970</v>
      </c>
      <c r="K3337" s="1" t="s">
        <v>7386</v>
      </c>
    </row>
    <row r="3338" spans="1:11" x14ac:dyDescent="0.3">
      <c r="A3338" s="3">
        <v>23102</v>
      </c>
      <c r="B3338" t="s">
        <v>21523</v>
      </c>
      <c r="C3338" t="s">
        <v>2</v>
      </c>
      <c r="D3338" t="s">
        <v>2</v>
      </c>
      <c r="E3338" s="5">
        <v>97767568</v>
      </c>
      <c r="F3338" t="s">
        <v>21524</v>
      </c>
      <c r="G3338">
        <v>37120</v>
      </c>
      <c r="H3338" t="s">
        <v>114</v>
      </c>
      <c r="I3338" t="s">
        <v>2</v>
      </c>
      <c r="J3338" s="2">
        <v>970</v>
      </c>
      <c r="K3338" s="1" t="s">
        <v>1089</v>
      </c>
    </row>
    <row r="3339" spans="1:11" x14ac:dyDescent="0.3">
      <c r="A3339" s="3">
        <v>23102</v>
      </c>
      <c r="B3339" t="s">
        <v>21525</v>
      </c>
      <c r="C3339" t="s">
        <v>2</v>
      </c>
      <c r="D3339" t="s">
        <v>2</v>
      </c>
      <c r="E3339" s="5">
        <v>50272281</v>
      </c>
      <c r="F3339" t="s">
        <v>4332</v>
      </c>
      <c r="G3339">
        <v>37130</v>
      </c>
      <c r="H3339" t="s">
        <v>60</v>
      </c>
      <c r="I3339" t="s">
        <v>2</v>
      </c>
      <c r="J3339" s="2">
        <v>970</v>
      </c>
      <c r="K3339" s="1" t="s">
        <v>3154</v>
      </c>
    </row>
    <row r="3340" spans="1:11" x14ac:dyDescent="0.3">
      <c r="A3340" s="3">
        <v>23102</v>
      </c>
      <c r="B3340" t="s">
        <v>21526</v>
      </c>
      <c r="C3340" t="s">
        <v>2</v>
      </c>
      <c r="D3340" t="s">
        <v>2</v>
      </c>
      <c r="E3340" s="5">
        <v>97888002</v>
      </c>
      <c r="F3340" t="s">
        <v>4393</v>
      </c>
      <c r="G3340">
        <v>37073</v>
      </c>
      <c r="H3340" t="s">
        <v>31</v>
      </c>
      <c r="I3340" t="s">
        <v>2</v>
      </c>
      <c r="J3340" s="2">
        <v>970</v>
      </c>
      <c r="K3340" s="1" t="s">
        <v>2235</v>
      </c>
    </row>
    <row r="3341" spans="1:11" x14ac:dyDescent="0.3">
      <c r="A3341" s="3">
        <v>23102</v>
      </c>
      <c r="B3341" t="s">
        <v>21527</v>
      </c>
      <c r="C3341" t="s">
        <v>2</v>
      </c>
      <c r="D3341" t="s">
        <v>2</v>
      </c>
      <c r="E3341" s="5">
        <v>82267613</v>
      </c>
      <c r="F3341" t="s">
        <v>21528</v>
      </c>
      <c r="G3341">
        <v>37120</v>
      </c>
      <c r="H3341" t="s">
        <v>114</v>
      </c>
      <c r="I3341" t="s">
        <v>2</v>
      </c>
      <c r="J3341" s="2">
        <v>970</v>
      </c>
      <c r="K3341" s="1" t="s">
        <v>21529</v>
      </c>
    </row>
    <row r="3342" spans="1:11" x14ac:dyDescent="0.3">
      <c r="A3342" s="3">
        <v>23102</v>
      </c>
      <c r="B3342" t="s">
        <v>21530</v>
      </c>
      <c r="C3342" t="s">
        <v>2</v>
      </c>
      <c r="D3342" t="s">
        <v>2</v>
      </c>
      <c r="E3342" s="5">
        <v>57220437</v>
      </c>
      <c r="F3342" t="s">
        <v>21531</v>
      </c>
      <c r="G3342">
        <v>37124</v>
      </c>
      <c r="H3342" t="s">
        <v>409</v>
      </c>
      <c r="I3342" t="s">
        <v>2</v>
      </c>
      <c r="J3342" s="2">
        <v>970</v>
      </c>
      <c r="K3342" s="1" t="s">
        <v>4768</v>
      </c>
    </row>
    <row r="3343" spans="1:11" x14ac:dyDescent="0.3">
      <c r="A3343" s="3">
        <v>23102</v>
      </c>
      <c r="B3343" t="s">
        <v>21532</v>
      </c>
      <c r="C3343" t="s">
        <v>2</v>
      </c>
      <c r="D3343" t="s">
        <v>2</v>
      </c>
      <c r="E3343" s="5">
        <v>50884297</v>
      </c>
      <c r="F3343" t="s">
        <v>21533</v>
      </c>
      <c r="G3343">
        <v>37085</v>
      </c>
      <c r="H3343" t="s">
        <v>31</v>
      </c>
      <c r="I3343" t="s">
        <v>2</v>
      </c>
      <c r="J3343" s="2">
        <v>970</v>
      </c>
      <c r="K3343" s="1" t="s">
        <v>2365</v>
      </c>
    </row>
    <row r="3344" spans="1:11" x14ac:dyDescent="0.3">
      <c r="A3344" s="3">
        <v>23102</v>
      </c>
      <c r="B3344" t="s">
        <v>21534</v>
      </c>
      <c r="C3344" t="s">
        <v>1799</v>
      </c>
      <c r="D3344" t="s">
        <v>2</v>
      </c>
      <c r="E3344" s="5">
        <v>23150000</v>
      </c>
      <c r="F3344" t="s">
        <v>21535</v>
      </c>
      <c r="G3344">
        <v>37075</v>
      </c>
      <c r="H3344" t="s">
        <v>31</v>
      </c>
      <c r="I3344" t="s">
        <v>2</v>
      </c>
      <c r="J3344" s="2">
        <v>559</v>
      </c>
      <c r="K3344" s="1" t="s">
        <v>528</v>
      </c>
    </row>
    <row r="3345" spans="1:11" x14ac:dyDescent="0.3">
      <c r="A3345" s="3">
        <v>23102</v>
      </c>
      <c r="B3345" t="s">
        <v>21536</v>
      </c>
      <c r="C3345" t="s">
        <v>2</v>
      </c>
      <c r="D3345" t="s">
        <v>2</v>
      </c>
      <c r="E3345" s="5">
        <v>23361232</v>
      </c>
      <c r="F3345" t="s">
        <v>21537</v>
      </c>
      <c r="G3345">
        <v>37520</v>
      </c>
      <c r="H3345" t="s">
        <v>20</v>
      </c>
      <c r="I3345" t="s">
        <v>2</v>
      </c>
      <c r="J3345" s="2">
        <v>970</v>
      </c>
      <c r="K3345" s="1" t="s">
        <v>3278</v>
      </c>
    </row>
    <row r="3346" spans="1:11" x14ac:dyDescent="0.3">
      <c r="A3346" s="3">
        <v>23102</v>
      </c>
      <c r="B3346" t="s">
        <v>21536</v>
      </c>
      <c r="C3346" t="s">
        <v>21538</v>
      </c>
      <c r="D3346" t="s">
        <v>21539</v>
      </c>
      <c r="E3346" s="5">
        <v>23139679</v>
      </c>
      <c r="F3346" t="s">
        <v>21537</v>
      </c>
      <c r="G3346">
        <v>37520</v>
      </c>
      <c r="H3346" t="s">
        <v>20</v>
      </c>
      <c r="I3346" t="s">
        <v>2</v>
      </c>
      <c r="J3346" s="2">
        <v>692</v>
      </c>
      <c r="K3346" s="1" t="s">
        <v>22</v>
      </c>
    </row>
    <row r="3347" spans="1:11" x14ac:dyDescent="0.3">
      <c r="A3347" s="3">
        <v>23102</v>
      </c>
      <c r="B3347" t="s">
        <v>21540</v>
      </c>
      <c r="C3347" t="s">
        <v>2</v>
      </c>
      <c r="D3347" t="s">
        <v>2</v>
      </c>
      <c r="E3347" s="5">
        <v>46902980</v>
      </c>
      <c r="F3347" t="s">
        <v>15237</v>
      </c>
      <c r="G3347">
        <v>34355</v>
      </c>
      <c r="H3347" t="s">
        <v>13</v>
      </c>
      <c r="I3347" t="s">
        <v>2</v>
      </c>
      <c r="J3347" s="2">
        <v>479</v>
      </c>
      <c r="K3347" s="1" t="s">
        <v>21541</v>
      </c>
    </row>
    <row r="3348" spans="1:11" x14ac:dyDescent="0.3">
      <c r="A3348" s="3">
        <v>23102</v>
      </c>
      <c r="B3348" t="s">
        <v>21542</v>
      </c>
      <c r="C3348" t="s">
        <v>2</v>
      </c>
      <c r="D3348" t="s">
        <v>2</v>
      </c>
      <c r="E3348" s="5">
        <v>23376650</v>
      </c>
      <c r="F3348" t="s">
        <v>21543</v>
      </c>
      <c r="G3348">
        <v>37115</v>
      </c>
      <c r="H3348" t="s">
        <v>4</v>
      </c>
      <c r="I3348" t="s">
        <v>2</v>
      </c>
      <c r="J3348" s="2">
        <v>970</v>
      </c>
      <c r="K3348" s="1" t="s">
        <v>144</v>
      </c>
    </row>
    <row r="3349" spans="1:11" x14ac:dyDescent="0.3">
      <c r="A3349" s="3">
        <v>23102</v>
      </c>
      <c r="B3349" t="s">
        <v>21544</v>
      </c>
      <c r="C3349" t="s">
        <v>2</v>
      </c>
      <c r="D3349" t="s">
        <v>2</v>
      </c>
      <c r="E3349" s="5">
        <v>98453060</v>
      </c>
      <c r="F3349" t="s">
        <v>21545</v>
      </c>
      <c r="G3349">
        <v>37075</v>
      </c>
      <c r="H3349" t="s">
        <v>31</v>
      </c>
      <c r="I3349" t="s">
        <v>2</v>
      </c>
      <c r="J3349" s="2">
        <v>970</v>
      </c>
      <c r="K3349" s="1" t="s">
        <v>1085</v>
      </c>
    </row>
    <row r="3350" spans="1:11" x14ac:dyDescent="0.3">
      <c r="A3350" s="3">
        <v>23102</v>
      </c>
      <c r="B3350" t="s">
        <v>21546</v>
      </c>
      <c r="C3350" t="s">
        <v>2</v>
      </c>
      <c r="D3350" t="s">
        <v>2</v>
      </c>
      <c r="E3350" s="5">
        <v>23232532</v>
      </c>
      <c r="F3350" t="s">
        <v>18723</v>
      </c>
      <c r="G3350">
        <v>37085</v>
      </c>
      <c r="H3350" t="s">
        <v>31</v>
      </c>
      <c r="I3350" t="s">
        <v>2</v>
      </c>
      <c r="J3350" s="2">
        <v>970</v>
      </c>
      <c r="K3350" s="1" t="s">
        <v>1061</v>
      </c>
    </row>
    <row r="3351" spans="1:11" x14ac:dyDescent="0.3">
      <c r="A3351" s="3">
        <v>23102</v>
      </c>
      <c r="B3351" t="s">
        <v>21547</v>
      </c>
      <c r="C3351" t="s">
        <v>2</v>
      </c>
      <c r="D3351" t="s">
        <v>2</v>
      </c>
      <c r="E3351" s="5">
        <v>18591800</v>
      </c>
      <c r="F3351" t="s">
        <v>21548</v>
      </c>
      <c r="G3351">
        <v>37077</v>
      </c>
      <c r="H3351" t="s">
        <v>31</v>
      </c>
      <c r="I3351" t="s">
        <v>2</v>
      </c>
      <c r="J3351" s="2">
        <v>264</v>
      </c>
      <c r="K3351" s="1" t="s">
        <v>21549</v>
      </c>
    </row>
    <row r="3352" spans="1:11" x14ac:dyDescent="0.3">
      <c r="A3352" s="3">
        <v>23102</v>
      </c>
      <c r="B3352" t="s">
        <v>21547</v>
      </c>
      <c r="C3352" t="s">
        <v>2</v>
      </c>
      <c r="D3352" t="s">
        <v>2</v>
      </c>
      <c r="E3352" s="5">
        <v>18648818</v>
      </c>
      <c r="F3352" t="s">
        <v>16473</v>
      </c>
      <c r="G3352">
        <v>37085</v>
      </c>
      <c r="H3352" t="s">
        <v>31</v>
      </c>
      <c r="I3352" t="s">
        <v>2</v>
      </c>
      <c r="J3352" s="2">
        <v>262</v>
      </c>
      <c r="K3352" s="1" t="s">
        <v>522</v>
      </c>
    </row>
    <row r="3353" spans="1:11" x14ac:dyDescent="0.3">
      <c r="A3353" s="3">
        <v>23102</v>
      </c>
      <c r="B3353" t="s">
        <v>21550</v>
      </c>
      <c r="C3353" t="s">
        <v>21551</v>
      </c>
      <c r="D3353" t="s">
        <v>14666</v>
      </c>
      <c r="E3353" s="5">
        <v>13081686</v>
      </c>
      <c r="F3353" t="s">
        <v>21552</v>
      </c>
      <c r="G3353">
        <v>37073</v>
      </c>
      <c r="H3353" t="s">
        <v>31</v>
      </c>
      <c r="I3353" t="s">
        <v>2</v>
      </c>
      <c r="J3353" s="2">
        <v>581</v>
      </c>
      <c r="K3353" s="1" t="s">
        <v>21553</v>
      </c>
    </row>
    <row r="3354" spans="1:11" x14ac:dyDescent="0.3">
      <c r="A3354" s="3">
        <v>23102</v>
      </c>
      <c r="B3354" t="s">
        <v>21554</v>
      </c>
      <c r="C3354" t="s">
        <v>21555</v>
      </c>
      <c r="D3354" t="s">
        <v>2</v>
      </c>
      <c r="E3354" s="5">
        <v>23339119</v>
      </c>
      <c r="F3354" t="s">
        <v>21556</v>
      </c>
      <c r="G3354">
        <v>37434</v>
      </c>
      <c r="H3354" t="s">
        <v>266</v>
      </c>
      <c r="I3354" t="s">
        <v>2</v>
      </c>
      <c r="J3354" s="2">
        <v>256</v>
      </c>
      <c r="K3354" s="1" t="s">
        <v>3286</v>
      </c>
    </row>
    <row r="3355" spans="1:11" x14ac:dyDescent="0.3">
      <c r="A3355" s="3">
        <v>23102</v>
      </c>
      <c r="B3355" t="s">
        <v>21557</v>
      </c>
      <c r="C3355" t="s">
        <v>2</v>
      </c>
      <c r="D3355" t="s">
        <v>2</v>
      </c>
      <c r="E3355" s="5">
        <v>89656880</v>
      </c>
      <c r="F3355" t="s">
        <v>21558</v>
      </c>
      <c r="G3355">
        <v>37079</v>
      </c>
      <c r="H3355" t="s">
        <v>31</v>
      </c>
      <c r="I3355" t="s">
        <v>2</v>
      </c>
      <c r="J3355" s="2">
        <v>432</v>
      </c>
      <c r="K3355" s="1" t="s">
        <v>91</v>
      </c>
    </row>
    <row r="3356" spans="1:11" x14ac:dyDescent="0.3">
      <c r="A3356" s="3">
        <v>23102</v>
      </c>
      <c r="B3356" t="s">
        <v>21559</v>
      </c>
      <c r="C3356" t="s">
        <v>2</v>
      </c>
      <c r="D3356" t="s">
        <v>2</v>
      </c>
      <c r="E3356" s="5">
        <v>30242486</v>
      </c>
      <c r="F3356" t="s">
        <v>21560</v>
      </c>
      <c r="G3356">
        <v>37124</v>
      </c>
      <c r="H3356" t="s">
        <v>409</v>
      </c>
      <c r="I3356" t="s">
        <v>2</v>
      </c>
      <c r="J3356" s="2">
        <v>431</v>
      </c>
      <c r="K3356" s="1" t="s">
        <v>1389</v>
      </c>
    </row>
    <row r="3357" spans="1:11" x14ac:dyDescent="0.3">
      <c r="A3357" s="3">
        <v>23102</v>
      </c>
      <c r="B3357" t="s">
        <v>21561</v>
      </c>
      <c r="C3357" t="s">
        <v>21562</v>
      </c>
      <c r="D3357" t="s">
        <v>2</v>
      </c>
      <c r="E3357" s="5">
        <v>23209884</v>
      </c>
      <c r="F3357" t="s">
        <v>21563</v>
      </c>
      <c r="G3357">
        <v>37139</v>
      </c>
      <c r="H3357" t="s">
        <v>110</v>
      </c>
      <c r="I3357" t="s">
        <v>2</v>
      </c>
      <c r="J3357" s="2">
        <v>960</v>
      </c>
      <c r="K3357" s="1" t="s">
        <v>21564</v>
      </c>
    </row>
    <row r="3358" spans="1:11" x14ac:dyDescent="0.3">
      <c r="A3358" s="3">
        <v>23102</v>
      </c>
      <c r="B3358" t="s">
        <v>21565</v>
      </c>
      <c r="C3358" t="s">
        <v>15808</v>
      </c>
      <c r="D3358" t="s">
        <v>2</v>
      </c>
      <c r="E3358" s="5">
        <v>23254926</v>
      </c>
      <c r="F3358" t="s">
        <v>21566</v>
      </c>
      <c r="G3358">
        <v>37085</v>
      </c>
      <c r="H3358" t="s">
        <v>31</v>
      </c>
      <c r="I3358" t="s">
        <v>2</v>
      </c>
      <c r="J3358" s="2">
        <v>461</v>
      </c>
      <c r="K3358" s="1" t="s">
        <v>905</v>
      </c>
    </row>
    <row r="3359" spans="1:11" x14ac:dyDescent="0.3">
      <c r="A3359" s="3">
        <v>23102</v>
      </c>
      <c r="B3359" t="s">
        <v>21567</v>
      </c>
      <c r="C3359" t="s">
        <v>11185</v>
      </c>
      <c r="D3359" t="s">
        <v>2</v>
      </c>
      <c r="E3359" s="5">
        <v>23439002</v>
      </c>
      <c r="F3359" t="s">
        <v>21568</v>
      </c>
      <c r="G3359">
        <v>37081</v>
      </c>
      <c r="H3359" t="s">
        <v>31</v>
      </c>
      <c r="I3359" t="s">
        <v>2</v>
      </c>
      <c r="J3359" s="2">
        <v>620</v>
      </c>
      <c r="K3359" s="1" t="s">
        <v>428</v>
      </c>
    </row>
    <row r="3360" spans="1:11" x14ac:dyDescent="0.3">
      <c r="A3360" s="3">
        <v>23102</v>
      </c>
      <c r="B3360" t="s">
        <v>21569</v>
      </c>
      <c r="C3360" t="s">
        <v>21570</v>
      </c>
      <c r="D3360" t="s">
        <v>2</v>
      </c>
      <c r="E3360" s="5">
        <v>23142424</v>
      </c>
      <c r="F3360" t="s">
        <v>5843</v>
      </c>
      <c r="G3360">
        <v>37115</v>
      </c>
      <c r="H3360" t="s">
        <v>4</v>
      </c>
      <c r="I3360" t="s">
        <v>2</v>
      </c>
      <c r="J3360" s="2">
        <v>453</v>
      </c>
      <c r="K3360" s="1" t="s">
        <v>21571</v>
      </c>
    </row>
    <row r="3361" spans="1:11" x14ac:dyDescent="0.3">
      <c r="A3361" s="3">
        <v>23102</v>
      </c>
      <c r="B3361" t="s">
        <v>21572</v>
      </c>
      <c r="C3361" t="s">
        <v>21573</v>
      </c>
      <c r="D3361" t="s">
        <v>2</v>
      </c>
      <c r="E3361" s="5">
        <v>23171700</v>
      </c>
      <c r="F3361" t="s">
        <v>21574</v>
      </c>
      <c r="G3361">
        <v>37115</v>
      </c>
      <c r="H3361" t="s">
        <v>4</v>
      </c>
      <c r="I3361" t="s">
        <v>2</v>
      </c>
      <c r="J3361" s="2">
        <v>439</v>
      </c>
      <c r="K3361" s="1" t="s">
        <v>21575</v>
      </c>
    </row>
    <row r="3362" spans="1:11" x14ac:dyDescent="0.3">
      <c r="A3362" s="3">
        <v>23102</v>
      </c>
      <c r="B3362" t="s">
        <v>21576</v>
      </c>
      <c r="C3362" t="s">
        <v>1291</v>
      </c>
      <c r="D3362" t="s">
        <v>2</v>
      </c>
      <c r="E3362" s="5">
        <v>23366578</v>
      </c>
      <c r="F3362" t="s">
        <v>21577</v>
      </c>
      <c r="G3362">
        <v>37434</v>
      </c>
      <c r="H3362" t="s">
        <v>87</v>
      </c>
      <c r="I3362" t="s">
        <v>2</v>
      </c>
      <c r="J3362" s="2">
        <v>15</v>
      </c>
      <c r="K3362" s="1" t="s">
        <v>9112</v>
      </c>
    </row>
    <row r="3363" spans="1:11" x14ac:dyDescent="0.3">
      <c r="A3363" s="3">
        <v>23102</v>
      </c>
      <c r="B3363" t="s">
        <v>21578</v>
      </c>
      <c r="C3363" t="s">
        <v>238</v>
      </c>
      <c r="D3363" t="s">
        <v>2</v>
      </c>
      <c r="E3363" s="5">
        <v>81895967</v>
      </c>
      <c r="F3363" t="s">
        <v>21579</v>
      </c>
      <c r="G3363">
        <v>34346</v>
      </c>
      <c r="H3363" t="s">
        <v>50</v>
      </c>
      <c r="I3363" t="s">
        <v>2</v>
      </c>
      <c r="J3363" s="2">
        <v>431</v>
      </c>
      <c r="K3363" s="1" t="s">
        <v>21580</v>
      </c>
    </row>
    <row r="3364" spans="1:11" x14ac:dyDescent="0.3">
      <c r="A3364" s="3">
        <v>23102</v>
      </c>
      <c r="B3364" t="s">
        <v>21581</v>
      </c>
      <c r="C3364" t="s">
        <v>1291</v>
      </c>
      <c r="D3364" t="s">
        <v>2</v>
      </c>
      <c r="E3364" s="5">
        <v>23225372</v>
      </c>
      <c r="F3364" t="s">
        <v>21582</v>
      </c>
      <c r="G3364">
        <v>37133</v>
      </c>
      <c r="H3364" t="s">
        <v>65</v>
      </c>
      <c r="I3364" t="s">
        <v>2</v>
      </c>
      <c r="J3364" s="2">
        <v>15</v>
      </c>
      <c r="K3364" s="1" t="s">
        <v>5303</v>
      </c>
    </row>
    <row r="3365" spans="1:11" x14ac:dyDescent="0.3">
      <c r="A3365" s="3">
        <v>23102</v>
      </c>
      <c r="B3365" t="s">
        <v>21583</v>
      </c>
      <c r="C3365" t="s">
        <v>2</v>
      </c>
      <c r="D3365" t="s">
        <v>2</v>
      </c>
      <c r="E3365" s="5">
        <v>24997562</v>
      </c>
      <c r="F3365" t="s">
        <v>21584</v>
      </c>
      <c r="G3365">
        <v>37081</v>
      </c>
      <c r="H3365" t="s">
        <v>31</v>
      </c>
      <c r="I3365" t="s">
        <v>2</v>
      </c>
      <c r="J3365" s="2">
        <v>711</v>
      </c>
      <c r="K3365" s="1" t="s">
        <v>304</v>
      </c>
    </row>
    <row r="3366" spans="1:11" x14ac:dyDescent="0.3">
      <c r="A3366" s="3">
        <v>23102</v>
      </c>
      <c r="B3366" t="s">
        <v>21585</v>
      </c>
      <c r="C3366" t="s">
        <v>21586</v>
      </c>
      <c r="D3366" t="s">
        <v>2</v>
      </c>
      <c r="E3366" s="5">
        <v>95437600</v>
      </c>
      <c r="F3366" t="s">
        <v>600</v>
      </c>
      <c r="G3366">
        <v>37081</v>
      </c>
      <c r="H3366" t="s">
        <v>31</v>
      </c>
      <c r="I3366" t="s">
        <v>2</v>
      </c>
      <c r="J3366" s="2">
        <v>855</v>
      </c>
      <c r="K3366" s="1" t="s">
        <v>601</v>
      </c>
    </row>
    <row r="3367" spans="1:11" x14ac:dyDescent="0.3">
      <c r="A3367" s="3">
        <v>23102</v>
      </c>
      <c r="B3367" t="s">
        <v>21587</v>
      </c>
      <c r="C3367" t="s">
        <v>2</v>
      </c>
      <c r="D3367" t="s">
        <v>2</v>
      </c>
      <c r="E3367" s="5">
        <v>89611318</v>
      </c>
      <c r="F3367" t="s">
        <v>2281</v>
      </c>
      <c r="G3367">
        <v>37073</v>
      </c>
      <c r="H3367" t="s">
        <v>31</v>
      </c>
      <c r="I3367" t="s">
        <v>2</v>
      </c>
      <c r="J3367" s="2">
        <v>620</v>
      </c>
      <c r="K3367" s="1" t="s">
        <v>3156</v>
      </c>
    </row>
    <row r="3368" spans="1:11" x14ac:dyDescent="0.3">
      <c r="A3368" s="3">
        <v>23102</v>
      </c>
      <c r="B3368" t="s">
        <v>21588</v>
      </c>
      <c r="C3368" t="s">
        <v>21589</v>
      </c>
      <c r="D3368" t="s">
        <v>2</v>
      </c>
      <c r="E3368" s="5">
        <v>23110131</v>
      </c>
      <c r="F3368" t="s">
        <v>21590</v>
      </c>
      <c r="G3368">
        <v>37520</v>
      </c>
      <c r="H3368" t="s">
        <v>20</v>
      </c>
      <c r="I3368" t="s">
        <v>2</v>
      </c>
      <c r="J3368" s="2">
        <v>960</v>
      </c>
      <c r="K3368" s="1" t="s">
        <v>1320</v>
      </c>
    </row>
    <row r="3369" spans="1:11" x14ac:dyDescent="0.3">
      <c r="A3369" s="3">
        <v>23102</v>
      </c>
      <c r="B3369" t="s">
        <v>21591</v>
      </c>
      <c r="C3369" t="s">
        <v>2</v>
      </c>
      <c r="D3369" t="s">
        <v>2</v>
      </c>
      <c r="E3369" s="5">
        <v>23414166</v>
      </c>
      <c r="F3369" t="s">
        <v>5028</v>
      </c>
      <c r="G3369">
        <v>37073</v>
      </c>
      <c r="H3369" t="s">
        <v>31</v>
      </c>
      <c r="I3369" t="s">
        <v>2</v>
      </c>
      <c r="J3369" s="2">
        <v>620</v>
      </c>
      <c r="K3369" s="1" t="s">
        <v>5935</v>
      </c>
    </row>
    <row r="3370" spans="1:11" x14ac:dyDescent="0.3">
      <c r="A3370" s="3">
        <v>23102</v>
      </c>
      <c r="B3370" t="s">
        <v>8224</v>
      </c>
      <c r="C3370" t="s">
        <v>21592</v>
      </c>
      <c r="D3370" t="s">
        <v>2</v>
      </c>
      <c r="E3370" s="5">
        <v>27856735</v>
      </c>
      <c r="F3370" t="s">
        <v>21593</v>
      </c>
      <c r="G3370">
        <v>34346</v>
      </c>
      <c r="H3370" t="s">
        <v>50</v>
      </c>
      <c r="I3370" t="s">
        <v>11627</v>
      </c>
      <c r="J3370" s="2">
        <v>620</v>
      </c>
      <c r="K3370" s="1" t="s">
        <v>525</v>
      </c>
    </row>
    <row r="3371" spans="1:11" x14ac:dyDescent="0.3">
      <c r="A3371" s="3">
        <v>23102</v>
      </c>
      <c r="B3371" t="s">
        <v>21594</v>
      </c>
      <c r="C3371" t="s">
        <v>2</v>
      </c>
      <c r="D3371" t="s">
        <v>2</v>
      </c>
      <c r="E3371" s="5">
        <v>57985831</v>
      </c>
      <c r="F3371" t="s">
        <v>1752</v>
      </c>
      <c r="G3371">
        <v>37434</v>
      </c>
      <c r="H3371" t="s">
        <v>291</v>
      </c>
      <c r="I3371" t="s">
        <v>2</v>
      </c>
      <c r="J3371" s="2">
        <v>970</v>
      </c>
      <c r="K3371" s="1" t="s">
        <v>3119</v>
      </c>
    </row>
    <row r="3372" spans="1:11" x14ac:dyDescent="0.3">
      <c r="A3372" s="3">
        <v>23102</v>
      </c>
      <c r="B3372" t="s">
        <v>21595</v>
      </c>
      <c r="C3372" t="s">
        <v>21596</v>
      </c>
      <c r="D3372" t="s">
        <v>2</v>
      </c>
      <c r="E3372" s="5">
        <v>23196311</v>
      </c>
      <c r="F3372" t="s">
        <v>21597</v>
      </c>
      <c r="G3372">
        <v>37081</v>
      </c>
      <c r="H3372" t="s">
        <v>31</v>
      </c>
      <c r="I3372" t="s">
        <v>2</v>
      </c>
      <c r="J3372" s="2">
        <v>771</v>
      </c>
      <c r="K3372" s="1" t="s">
        <v>2746</v>
      </c>
    </row>
    <row r="3373" spans="1:11" x14ac:dyDescent="0.3">
      <c r="A3373" s="3">
        <v>23102</v>
      </c>
      <c r="B3373" t="s">
        <v>21598</v>
      </c>
      <c r="C3373" t="s">
        <v>21599</v>
      </c>
      <c r="D3373" t="s">
        <v>2</v>
      </c>
      <c r="E3373" s="5">
        <v>21186393</v>
      </c>
      <c r="F3373" t="s">
        <v>21600</v>
      </c>
      <c r="G3373">
        <v>37445</v>
      </c>
      <c r="H3373" t="s">
        <v>673</v>
      </c>
      <c r="I3373" t="s">
        <v>2</v>
      </c>
      <c r="J3373" s="2">
        <v>14</v>
      </c>
      <c r="K3373" s="1" t="s">
        <v>1098</v>
      </c>
    </row>
    <row r="3374" spans="1:11" x14ac:dyDescent="0.3">
      <c r="A3374" s="3">
        <v>23102</v>
      </c>
      <c r="B3374" t="s">
        <v>21601</v>
      </c>
      <c r="C3374" t="s">
        <v>21602</v>
      </c>
      <c r="D3374" t="s">
        <v>2</v>
      </c>
      <c r="E3374" s="5">
        <v>23107432</v>
      </c>
      <c r="F3374" t="s">
        <v>21603</v>
      </c>
      <c r="G3374">
        <v>37079</v>
      </c>
      <c r="H3374" t="s">
        <v>31</v>
      </c>
      <c r="I3374" t="s">
        <v>2</v>
      </c>
      <c r="J3374" s="2">
        <v>711</v>
      </c>
      <c r="K3374" s="1" t="s">
        <v>104</v>
      </c>
    </row>
    <row r="3375" spans="1:11" x14ac:dyDescent="0.3">
      <c r="A3375" s="3">
        <v>23102</v>
      </c>
      <c r="B3375" t="s">
        <v>21604</v>
      </c>
      <c r="C3375" t="s">
        <v>21605</v>
      </c>
      <c r="D3375" t="s">
        <v>2</v>
      </c>
      <c r="E3375" s="5">
        <v>26615309</v>
      </c>
      <c r="F3375" t="s">
        <v>16842</v>
      </c>
      <c r="G3375">
        <v>37079</v>
      </c>
      <c r="H3375" t="s">
        <v>31</v>
      </c>
      <c r="I3375" t="s">
        <v>194</v>
      </c>
      <c r="J3375" s="2">
        <v>432</v>
      </c>
      <c r="K3375" s="1" t="s">
        <v>21606</v>
      </c>
    </row>
    <row r="3376" spans="1:11" x14ac:dyDescent="0.3">
      <c r="A3376" s="3">
        <v>23102</v>
      </c>
      <c r="B3376" t="s">
        <v>21607</v>
      </c>
      <c r="C3376" t="s">
        <v>21608</v>
      </c>
      <c r="D3376" t="s">
        <v>720</v>
      </c>
      <c r="E3376" s="5">
        <v>23174008</v>
      </c>
      <c r="F3376" t="s">
        <v>21609</v>
      </c>
      <c r="G3376">
        <v>37115</v>
      </c>
      <c r="H3376" t="s">
        <v>4</v>
      </c>
      <c r="I3376" t="s">
        <v>2</v>
      </c>
      <c r="J3376" s="2">
        <v>351</v>
      </c>
      <c r="K3376" s="1" t="s">
        <v>21610</v>
      </c>
    </row>
    <row r="3377" spans="1:11" x14ac:dyDescent="0.3">
      <c r="A3377" s="3">
        <v>23102</v>
      </c>
      <c r="B3377" t="s">
        <v>21611</v>
      </c>
      <c r="C3377" t="s">
        <v>2</v>
      </c>
      <c r="D3377" t="s">
        <v>2</v>
      </c>
      <c r="E3377" s="5">
        <v>23188884</v>
      </c>
      <c r="F3377" t="s">
        <v>21612</v>
      </c>
      <c r="G3377">
        <v>37133</v>
      </c>
      <c r="H3377" t="s">
        <v>65</v>
      </c>
      <c r="I3377" t="s">
        <v>2</v>
      </c>
      <c r="J3377" s="2">
        <v>464</v>
      </c>
      <c r="K3377" s="1" t="s">
        <v>1584</v>
      </c>
    </row>
    <row r="3378" spans="1:11" x14ac:dyDescent="0.3">
      <c r="A3378" s="3">
        <v>23102</v>
      </c>
      <c r="B3378" t="s">
        <v>21613</v>
      </c>
      <c r="C3378" t="s">
        <v>2</v>
      </c>
      <c r="D3378" t="s">
        <v>2</v>
      </c>
      <c r="E3378" s="5">
        <v>95722177</v>
      </c>
      <c r="F3378" t="s">
        <v>6151</v>
      </c>
      <c r="G3378">
        <v>37079</v>
      </c>
      <c r="H3378" t="s">
        <v>31</v>
      </c>
      <c r="I3378" t="s">
        <v>2</v>
      </c>
      <c r="J3378" s="2">
        <v>451</v>
      </c>
      <c r="K3378" s="1" t="s">
        <v>21614</v>
      </c>
    </row>
    <row r="3379" spans="1:11" x14ac:dyDescent="0.3">
      <c r="A3379" s="3">
        <v>23102</v>
      </c>
      <c r="B3379" t="s">
        <v>21615</v>
      </c>
      <c r="C3379" t="s">
        <v>2</v>
      </c>
      <c r="D3379" t="s">
        <v>2</v>
      </c>
      <c r="E3379" s="5">
        <v>84399707</v>
      </c>
      <c r="F3379" t="s">
        <v>21616</v>
      </c>
      <c r="G3379">
        <v>37081</v>
      </c>
      <c r="H3379" t="s">
        <v>31</v>
      </c>
      <c r="I3379" t="s">
        <v>2</v>
      </c>
      <c r="J3379" s="2">
        <v>561</v>
      </c>
      <c r="K3379" s="1" t="s">
        <v>21617</v>
      </c>
    </row>
    <row r="3380" spans="1:11" x14ac:dyDescent="0.3">
      <c r="A3380" s="3">
        <v>23102</v>
      </c>
      <c r="B3380" t="s">
        <v>21618</v>
      </c>
      <c r="C3380" t="s">
        <v>2</v>
      </c>
      <c r="D3380" t="s">
        <v>2</v>
      </c>
      <c r="E3380" s="5">
        <v>23186314</v>
      </c>
      <c r="F3380" t="s">
        <v>2889</v>
      </c>
      <c r="G3380">
        <v>37073</v>
      </c>
      <c r="H3380" t="s">
        <v>31</v>
      </c>
      <c r="I3380" t="s">
        <v>2</v>
      </c>
      <c r="J3380" s="2">
        <v>561</v>
      </c>
      <c r="K3380" s="1" t="s">
        <v>3156</v>
      </c>
    </row>
    <row r="3381" spans="1:11" x14ac:dyDescent="0.3">
      <c r="A3381" s="3">
        <v>23102</v>
      </c>
      <c r="B3381" t="s">
        <v>21619</v>
      </c>
      <c r="C3381" t="s">
        <v>253</v>
      </c>
      <c r="D3381" t="s">
        <v>2</v>
      </c>
      <c r="E3381" s="5">
        <v>84470711</v>
      </c>
      <c r="F3381" t="s">
        <v>2889</v>
      </c>
      <c r="G3381">
        <v>37073</v>
      </c>
      <c r="H3381" t="s">
        <v>31</v>
      </c>
      <c r="I3381" t="s">
        <v>2</v>
      </c>
      <c r="J3381" s="2">
        <v>561</v>
      </c>
      <c r="K3381" s="1" t="s">
        <v>21620</v>
      </c>
    </row>
    <row r="3382" spans="1:11" x14ac:dyDescent="0.3">
      <c r="A3382" s="3">
        <v>23102</v>
      </c>
      <c r="B3382" t="s">
        <v>21621</v>
      </c>
      <c r="C3382" t="s">
        <v>2</v>
      </c>
      <c r="D3382" t="s">
        <v>2</v>
      </c>
      <c r="E3382" s="5">
        <v>81669918</v>
      </c>
      <c r="F3382" t="s">
        <v>21622</v>
      </c>
      <c r="G3382">
        <v>37073</v>
      </c>
      <c r="H3382" t="s">
        <v>31</v>
      </c>
      <c r="I3382" t="s">
        <v>2</v>
      </c>
      <c r="J3382" s="2">
        <v>561</v>
      </c>
      <c r="K3382" s="1" t="s">
        <v>21623</v>
      </c>
    </row>
    <row r="3383" spans="1:11" x14ac:dyDescent="0.3">
      <c r="A3383" s="3">
        <v>23102</v>
      </c>
      <c r="B3383" t="s">
        <v>21624</v>
      </c>
      <c r="C3383" t="s">
        <v>2</v>
      </c>
      <c r="D3383" t="s">
        <v>2</v>
      </c>
      <c r="E3383" s="5">
        <v>23152796</v>
      </c>
      <c r="F3383" t="s">
        <v>21625</v>
      </c>
      <c r="G3383">
        <v>37073</v>
      </c>
      <c r="H3383" t="s">
        <v>31</v>
      </c>
      <c r="I3383" t="s">
        <v>2</v>
      </c>
      <c r="J3383" s="2">
        <v>949</v>
      </c>
      <c r="K3383" s="1" t="s">
        <v>21626</v>
      </c>
    </row>
    <row r="3384" spans="1:11" x14ac:dyDescent="0.3">
      <c r="A3384" s="3">
        <v>23102</v>
      </c>
      <c r="B3384" t="s">
        <v>21627</v>
      </c>
      <c r="C3384" t="s">
        <v>2</v>
      </c>
      <c r="D3384" t="s">
        <v>2</v>
      </c>
      <c r="E3384" s="5">
        <v>23242351</v>
      </c>
      <c r="F3384" t="s">
        <v>21628</v>
      </c>
      <c r="G3384">
        <v>37412</v>
      </c>
      <c r="H3384" t="s">
        <v>207</v>
      </c>
      <c r="I3384" t="s">
        <v>2</v>
      </c>
      <c r="J3384" s="2">
        <v>949</v>
      </c>
      <c r="K3384" s="1" t="s">
        <v>21629</v>
      </c>
    </row>
    <row r="3385" spans="1:11" x14ac:dyDescent="0.3">
      <c r="A3385" s="3">
        <v>23102</v>
      </c>
      <c r="B3385" t="s">
        <v>21630</v>
      </c>
      <c r="C3385" t="s">
        <v>2</v>
      </c>
      <c r="D3385" t="s">
        <v>2</v>
      </c>
      <c r="E3385" s="5">
        <v>23182640</v>
      </c>
      <c r="F3385" t="s">
        <v>13530</v>
      </c>
      <c r="G3385">
        <v>37079</v>
      </c>
      <c r="H3385" t="s">
        <v>31</v>
      </c>
      <c r="I3385" t="s">
        <v>2</v>
      </c>
      <c r="J3385" s="2">
        <v>464</v>
      </c>
      <c r="K3385" s="1" t="s">
        <v>332</v>
      </c>
    </row>
    <row r="3386" spans="1:11" x14ac:dyDescent="0.3">
      <c r="A3386" s="3">
        <v>23102</v>
      </c>
      <c r="B3386" t="s">
        <v>21631</v>
      </c>
      <c r="C3386" t="s">
        <v>21632</v>
      </c>
      <c r="D3386" t="s">
        <v>2</v>
      </c>
      <c r="E3386" s="5">
        <v>12955915</v>
      </c>
      <c r="F3386" t="s">
        <v>21633</v>
      </c>
      <c r="G3386">
        <v>37130</v>
      </c>
      <c r="H3386" t="s">
        <v>60</v>
      </c>
      <c r="I3386" t="s">
        <v>2</v>
      </c>
      <c r="J3386" s="2">
        <v>261</v>
      </c>
      <c r="K3386" s="1" t="s">
        <v>6752</v>
      </c>
    </row>
    <row r="3387" spans="1:11" x14ac:dyDescent="0.3">
      <c r="A3387" s="3">
        <v>23102</v>
      </c>
      <c r="B3387" t="s">
        <v>21634</v>
      </c>
      <c r="C3387" t="s">
        <v>2</v>
      </c>
      <c r="D3387" t="s">
        <v>2</v>
      </c>
      <c r="E3387" s="5">
        <v>23436060</v>
      </c>
      <c r="F3387" t="s">
        <v>5775</v>
      </c>
      <c r="G3387">
        <v>37520</v>
      </c>
      <c r="H3387" t="s">
        <v>20</v>
      </c>
      <c r="I3387" t="s">
        <v>2</v>
      </c>
      <c r="J3387" s="2">
        <v>256</v>
      </c>
      <c r="K3387" s="1" t="s">
        <v>8363</v>
      </c>
    </row>
    <row r="3388" spans="1:11" x14ac:dyDescent="0.3">
      <c r="A3388" s="3">
        <v>23102</v>
      </c>
      <c r="B3388" t="s">
        <v>21635</v>
      </c>
      <c r="C3388" t="s">
        <v>2</v>
      </c>
      <c r="D3388" t="s">
        <v>2</v>
      </c>
      <c r="E3388" s="5">
        <v>84573878</v>
      </c>
      <c r="F3388" t="s">
        <v>3018</v>
      </c>
      <c r="G3388">
        <v>37073</v>
      </c>
      <c r="H3388" t="s">
        <v>31</v>
      </c>
      <c r="I3388" t="s">
        <v>2</v>
      </c>
      <c r="J3388" s="2">
        <v>620</v>
      </c>
      <c r="K3388" s="1" t="s">
        <v>21636</v>
      </c>
    </row>
    <row r="3389" spans="1:11" x14ac:dyDescent="0.3">
      <c r="A3389" s="3">
        <v>23102</v>
      </c>
      <c r="B3389" t="s">
        <v>21637</v>
      </c>
      <c r="C3389" t="s">
        <v>2</v>
      </c>
      <c r="D3389" t="s">
        <v>2</v>
      </c>
      <c r="E3389" s="5">
        <v>23200960</v>
      </c>
      <c r="F3389" t="s">
        <v>21638</v>
      </c>
      <c r="G3389">
        <v>37073</v>
      </c>
      <c r="H3389" t="s">
        <v>31</v>
      </c>
      <c r="I3389" t="s">
        <v>2</v>
      </c>
      <c r="J3389" s="2">
        <v>439</v>
      </c>
      <c r="K3389" s="1" t="s">
        <v>1261</v>
      </c>
    </row>
    <row r="3390" spans="1:11" x14ac:dyDescent="0.3">
      <c r="A3390" s="3">
        <v>23102</v>
      </c>
      <c r="B3390" t="s">
        <v>21639</v>
      </c>
      <c r="C3390" t="s">
        <v>2</v>
      </c>
      <c r="D3390" t="s">
        <v>2</v>
      </c>
      <c r="E3390" s="5">
        <v>15889819</v>
      </c>
      <c r="F3390" t="s">
        <v>21640</v>
      </c>
      <c r="G3390">
        <v>37197</v>
      </c>
      <c r="H3390" t="s">
        <v>156</v>
      </c>
      <c r="I3390" t="s">
        <v>2</v>
      </c>
      <c r="J3390" s="2">
        <v>682</v>
      </c>
      <c r="K3390" s="1" t="s">
        <v>21641</v>
      </c>
    </row>
    <row r="3391" spans="1:11" x14ac:dyDescent="0.3">
      <c r="A3391" s="3">
        <v>23102</v>
      </c>
      <c r="B3391" t="s">
        <v>21642</v>
      </c>
      <c r="C3391" t="s">
        <v>2</v>
      </c>
      <c r="D3391" t="s">
        <v>2</v>
      </c>
      <c r="E3391" s="5">
        <v>78432460</v>
      </c>
      <c r="F3391" t="s">
        <v>21643</v>
      </c>
      <c r="G3391">
        <v>37085</v>
      </c>
      <c r="H3391" t="s">
        <v>31</v>
      </c>
      <c r="I3391" t="s">
        <v>2</v>
      </c>
      <c r="J3391" s="2">
        <v>970</v>
      </c>
      <c r="K3391" s="1" t="s">
        <v>2365</v>
      </c>
    </row>
    <row r="3392" spans="1:11" x14ac:dyDescent="0.3">
      <c r="A3392" s="3">
        <v>23102</v>
      </c>
      <c r="B3392" t="s">
        <v>21644</v>
      </c>
      <c r="C3392" t="s">
        <v>21645</v>
      </c>
      <c r="D3392" t="s">
        <v>21646</v>
      </c>
      <c r="E3392" s="5">
        <v>12834509</v>
      </c>
      <c r="F3392" t="s">
        <v>16767</v>
      </c>
      <c r="G3392">
        <v>37073</v>
      </c>
      <c r="H3392" t="s">
        <v>31</v>
      </c>
      <c r="I3392" t="s">
        <v>2</v>
      </c>
      <c r="J3392" s="2">
        <v>683</v>
      </c>
      <c r="K3392" s="1" t="s">
        <v>3480</v>
      </c>
    </row>
    <row r="3393" spans="1:11" x14ac:dyDescent="0.3">
      <c r="A3393" s="3">
        <v>23102</v>
      </c>
      <c r="B3393" t="s">
        <v>21647</v>
      </c>
      <c r="C3393" t="s">
        <v>2</v>
      </c>
      <c r="D3393" t="s">
        <v>2</v>
      </c>
      <c r="E3393" s="5">
        <v>15951484</v>
      </c>
      <c r="F3393" t="s">
        <v>21648</v>
      </c>
      <c r="G3393">
        <v>37120</v>
      </c>
      <c r="H3393" t="s">
        <v>114</v>
      </c>
      <c r="I3393" t="s">
        <v>2</v>
      </c>
      <c r="J3393" s="2">
        <v>682</v>
      </c>
      <c r="K3393" s="1" t="s">
        <v>883</v>
      </c>
    </row>
    <row r="3394" spans="1:11" x14ac:dyDescent="0.3">
      <c r="A3394" s="3">
        <v>23102</v>
      </c>
      <c r="B3394" t="s">
        <v>21649</v>
      </c>
      <c r="C3394" t="s">
        <v>2</v>
      </c>
      <c r="D3394" t="s">
        <v>2</v>
      </c>
      <c r="E3394" s="5">
        <v>84535369</v>
      </c>
      <c r="F3394" t="s">
        <v>21650</v>
      </c>
      <c r="G3394">
        <v>37079</v>
      </c>
      <c r="H3394" t="s">
        <v>31</v>
      </c>
      <c r="I3394" t="s">
        <v>2</v>
      </c>
      <c r="J3394" s="2">
        <v>970</v>
      </c>
      <c r="K3394" s="1" t="s">
        <v>21651</v>
      </c>
    </row>
    <row r="3395" spans="1:11" x14ac:dyDescent="0.3">
      <c r="A3395" s="3">
        <v>23102</v>
      </c>
      <c r="B3395" t="s">
        <v>21652</v>
      </c>
      <c r="C3395" t="s">
        <v>2</v>
      </c>
      <c r="D3395" t="s">
        <v>2</v>
      </c>
      <c r="E3395" s="5">
        <v>96462443</v>
      </c>
      <c r="F3395" t="s">
        <v>21653</v>
      </c>
      <c r="G3395">
        <v>37520</v>
      </c>
      <c r="H3395" t="s">
        <v>20</v>
      </c>
      <c r="I3395" t="s">
        <v>2</v>
      </c>
      <c r="J3395" s="2">
        <v>478</v>
      </c>
      <c r="K3395" s="1" t="s">
        <v>1188</v>
      </c>
    </row>
    <row r="3396" spans="1:11" x14ac:dyDescent="0.3">
      <c r="A3396" s="3">
        <v>23102</v>
      </c>
      <c r="B3396" t="s">
        <v>21654</v>
      </c>
      <c r="C3396" t="s">
        <v>2</v>
      </c>
      <c r="D3396" t="s">
        <v>2</v>
      </c>
      <c r="E3396" s="5">
        <v>22853291</v>
      </c>
      <c r="F3396" t="s">
        <v>10385</v>
      </c>
      <c r="G3396">
        <v>37445</v>
      </c>
      <c r="H3396" t="s">
        <v>673</v>
      </c>
      <c r="I3396" t="s">
        <v>2</v>
      </c>
      <c r="J3396" s="2">
        <v>970</v>
      </c>
      <c r="K3396" s="1" t="s">
        <v>1536</v>
      </c>
    </row>
    <row r="3397" spans="1:11" x14ac:dyDescent="0.3">
      <c r="A3397" s="3">
        <v>23102</v>
      </c>
      <c r="B3397" t="s">
        <v>21655</v>
      </c>
      <c r="C3397" t="s">
        <v>2</v>
      </c>
      <c r="D3397" t="s">
        <v>2</v>
      </c>
      <c r="E3397" s="5">
        <v>50825586</v>
      </c>
      <c r="F3397" t="s">
        <v>21656</v>
      </c>
      <c r="G3397">
        <v>37441</v>
      </c>
      <c r="H3397" t="s">
        <v>951</v>
      </c>
      <c r="I3397" t="s">
        <v>2</v>
      </c>
      <c r="J3397" s="2">
        <v>970</v>
      </c>
      <c r="K3397" s="1" t="s">
        <v>2091</v>
      </c>
    </row>
    <row r="3398" spans="1:11" x14ac:dyDescent="0.3">
      <c r="A3398" s="3">
        <v>23102</v>
      </c>
      <c r="B3398" t="s">
        <v>21657</v>
      </c>
      <c r="C3398" t="s">
        <v>2</v>
      </c>
      <c r="D3398" t="s">
        <v>2</v>
      </c>
      <c r="E3398" s="5">
        <v>58044759</v>
      </c>
      <c r="F3398" t="s">
        <v>515</v>
      </c>
      <c r="G3398">
        <v>37085</v>
      </c>
      <c r="H3398" t="s">
        <v>31</v>
      </c>
      <c r="I3398" t="s">
        <v>2</v>
      </c>
      <c r="J3398" s="2">
        <v>970</v>
      </c>
      <c r="K3398" s="1" t="s">
        <v>2365</v>
      </c>
    </row>
    <row r="3399" spans="1:11" x14ac:dyDescent="0.3">
      <c r="A3399" s="3">
        <v>23102</v>
      </c>
      <c r="B3399" t="s">
        <v>21658</v>
      </c>
      <c r="C3399" t="s">
        <v>2</v>
      </c>
      <c r="D3399" t="s">
        <v>2</v>
      </c>
      <c r="E3399" s="5">
        <v>78588236</v>
      </c>
      <c r="F3399" t="s">
        <v>21659</v>
      </c>
      <c r="G3399">
        <v>34355</v>
      </c>
      <c r="H3399" t="s">
        <v>13</v>
      </c>
      <c r="I3399" t="s">
        <v>2</v>
      </c>
      <c r="J3399" s="2">
        <v>970</v>
      </c>
      <c r="K3399" s="1" t="s">
        <v>216</v>
      </c>
    </row>
    <row r="3400" spans="1:11" x14ac:dyDescent="0.3">
      <c r="A3400" s="3">
        <v>23102</v>
      </c>
      <c r="B3400" t="s">
        <v>21660</v>
      </c>
      <c r="C3400" t="s">
        <v>2</v>
      </c>
      <c r="D3400" t="s">
        <v>2</v>
      </c>
      <c r="E3400" s="5">
        <v>70490573</v>
      </c>
      <c r="F3400" t="s">
        <v>21661</v>
      </c>
      <c r="G3400">
        <v>37412</v>
      </c>
      <c r="H3400" t="s">
        <v>207</v>
      </c>
      <c r="I3400" t="s">
        <v>2</v>
      </c>
      <c r="J3400" s="2">
        <v>970</v>
      </c>
      <c r="K3400" s="1" t="s">
        <v>7594</v>
      </c>
    </row>
    <row r="3401" spans="1:11" x14ac:dyDescent="0.3">
      <c r="A3401" s="3">
        <v>23102</v>
      </c>
      <c r="B3401" t="s">
        <v>21662</v>
      </c>
      <c r="C3401" t="s">
        <v>2</v>
      </c>
      <c r="D3401" t="s">
        <v>2</v>
      </c>
      <c r="E3401" s="5">
        <v>97718443</v>
      </c>
      <c r="F3401" t="s">
        <v>21663</v>
      </c>
      <c r="G3401">
        <v>37520</v>
      </c>
      <c r="H3401" t="s">
        <v>20</v>
      </c>
      <c r="I3401" t="s">
        <v>2</v>
      </c>
      <c r="J3401" s="2">
        <v>970</v>
      </c>
      <c r="K3401" s="1" t="s">
        <v>22</v>
      </c>
    </row>
    <row r="3402" spans="1:11" x14ac:dyDescent="0.3">
      <c r="A3402" s="3">
        <v>23102</v>
      </c>
      <c r="B3402" t="s">
        <v>21664</v>
      </c>
      <c r="C3402" t="s">
        <v>21665</v>
      </c>
      <c r="D3402" t="s">
        <v>2</v>
      </c>
      <c r="E3402" s="5">
        <v>23440539</v>
      </c>
      <c r="F3402" t="s">
        <v>21666</v>
      </c>
      <c r="G3402">
        <v>37520</v>
      </c>
      <c r="H3402" t="s">
        <v>20</v>
      </c>
      <c r="I3402" t="s">
        <v>2</v>
      </c>
      <c r="J3402" s="2">
        <v>477</v>
      </c>
      <c r="K3402" s="1" t="s">
        <v>398</v>
      </c>
    </row>
    <row r="3403" spans="1:11" x14ac:dyDescent="0.3">
      <c r="A3403" s="3">
        <v>23102</v>
      </c>
      <c r="B3403" t="s">
        <v>21667</v>
      </c>
      <c r="C3403" t="s">
        <v>21668</v>
      </c>
      <c r="D3403" t="s">
        <v>2</v>
      </c>
      <c r="E3403" s="5">
        <v>23461493</v>
      </c>
      <c r="F3403" t="s">
        <v>21669</v>
      </c>
      <c r="G3403">
        <v>37539</v>
      </c>
      <c r="H3403" t="s">
        <v>295</v>
      </c>
      <c r="I3403" t="s">
        <v>2</v>
      </c>
      <c r="J3403" s="2">
        <v>461</v>
      </c>
      <c r="K3403" s="1" t="s">
        <v>5891</v>
      </c>
    </row>
    <row r="3404" spans="1:11" x14ac:dyDescent="0.3">
      <c r="A3404" s="3">
        <v>23102</v>
      </c>
      <c r="B3404" t="s">
        <v>21670</v>
      </c>
      <c r="C3404" t="s">
        <v>21671</v>
      </c>
      <c r="D3404" t="s">
        <v>2</v>
      </c>
      <c r="E3404" s="5">
        <v>23224565</v>
      </c>
      <c r="F3404" t="s">
        <v>21672</v>
      </c>
      <c r="G3404">
        <v>37130</v>
      </c>
      <c r="H3404" t="s">
        <v>60</v>
      </c>
      <c r="I3404" t="s">
        <v>2</v>
      </c>
      <c r="J3404" s="2">
        <v>11</v>
      </c>
      <c r="K3404" s="1" t="s">
        <v>3154</v>
      </c>
    </row>
    <row r="3405" spans="1:11" x14ac:dyDescent="0.3">
      <c r="A3405" s="3">
        <v>23102</v>
      </c>
      <c r="B3405" t="s">
        <v>21673</v>
      </c>
      <c r="C3405" t="s">
        <v>1291</v>
      </c>
      <c r="D3405" t="s">
        <v>2</v>
      </c>
      <c r="E3405" s="5">
        <v>23223724</v>
      </c>
      <c r="F3405" t="s">
        <v>21674</v>
      </c>
      <c r="G3405">
        <v>37079</v>
      </c>
      <c r="H3405" t="s">
        <v>31</v>
      </c>
      <c r="I3405" t="s">
        <v>2</v>
      </c>
      <c r="J3405" s="2">
        <v>15</v>
      </c>
      <c r="K3405" s="1" t="s">
        <v>4611</v>
      </c>
    </row>
    <row r="3406" spans="1:11" x14ac:dyDescent="0.3">
      <c r="A3406" s="3">
        <v>23102</v>
      </c>
      <c r="B3406" t="s">
        <v>21675</v>
      </c>
      <c r="C3406" t="s">
        <v>21676</v>
      </c>
      <c r="D3406" t="s">
        <v>21677</v>
      </c>
      <c r="E3406" s="5">
        <v>23152201</v>
      </c>
      <c r="F3406" t="s">
        <v>21678</v>
      </c>
      <c r="G3406">
        <v>37077</v>
      </c>
      <c r="H3406" t="s">
        <v>31</v>
      </c>
      <c r="I3406" t="s">
        <v>2</v>
      </c>
      <c r="J3406" s="2">
        <v>791</v>
      </c>
      <c r="K3406" s="1" t="s">
        <v>5754</v>
      </c>
    </row>
    <row r="3407" spans="1:11" x14ac:dyDescent="0.3">
      <c r="A3407" s="3">
        <v>23102</v>
      </c>
      <c r="B3407" t="s">
        <v>21679</v>
      </c>
      <c r="C3407" t="s">
        <v>7961</v>
      </c>
      <c r="D3407" t="s">
        <v>2</v>
      </c>
      <c r="E3407" s="5">
        <v>23194074</v>
      </c>
      <c r="F3407" t="s">
        <v>9126</v>
      </c>
      <c r="G3407">
        <v>37124</v>
      </c>
      <c r="H3407" t="s">
        <v>409</v>
      </c>
      <c r="I3407" t="s">
        <v>2</v>
      </c>
      <c r="J3407" s="2">
        <v>960</v>
      </c>
      <c r="K3407" s="1" t="s">
        <v>21680</v>
      </c>
    </row>
    <row r="3408" spans="1:11" x14ac:dyDescent="0.3">
      <c r="A3408" s="3">
        <v>23102</v>
      </c>
      <c r="B3408" t="s">
        <v>21681</v>
      </c>
      <c r="C3408" t="s">
        <v>12819</v>
      </c>
      <c r="D3408" t="s">
        <v>2</v>
      </c>
      <c r="E3408" s="5">
        <v>81456643</v>
      </c>
      <c r="F3408" t="s">
        <v>21682</v>
      </c>
      <c r="G3408">
        <v>37431</v>
      </c>
      <c r="H3408" t="s">
        <v>46</v>
      </c>
      <c r="I3408" t="s">
        <v>2</v>
      </c>
      <c r="J3408" s="2">
        <v>561</v>
      </c>
      <c r="K3408" s="1" t="s">
        <v>21683</v>
      </c>
    </row>
    <row r="3409" spans="1:11" x14ac:dyDescent="0.3">
      <c r="A3409" s="3">
        <v>23102</v>
      </c>
      <c r="B3409" t="s">
        <v>21684</v>
      </c>
      <c r="C3409" t="s">
        <v>21685</v>
      </c>
      <c r="D3409" t="s">
        <v>2</v>
      </c>
      <c r="E3409" s="5">
        <v>16448737</v>
      </c>
      <c r="F3409" t="s">
        <v>21686</v>
      </c>
      <c r="G3409">
        <v>37434</v>
      </c>
      <c r="H3409" t="s">
        <v>492</v>
      </c>
      <c r="I3409" t="s">
        <v>2</v>
      </c>
      <c r="J3409" s="2">
        <v>412</v>
      </c>
      <c r="K3409" s="1" t="s">
        <v>493</v>
      </c>
    </row>
    <row r="3410" spans="1:11" x14ac:dyDescent="0.3">
      <c r="A3410" s="3">
        <v>23102</v>
      </c>
      <c r="B3410" t="s">
        <v>21687</v>
      </c>
      <c r="C3410" t="s">
        <v>2</v>
      </c>
      <c r="D3410" t="s">
        <v>2</v>
      </c>
      <c r="E3410" s="5">
        <v>89298114</v>
      </c>
      <c r="F3410" t="s">
        <v>21688</v>
      </c>
      <c r="G3410">
        <v>37434</v>
      </c>
      <c r="H3410" t="s">
        <v>492</v>
      </c>
      <c r="I3410" t="s">
        <v>2</v>
      </c>
      <c r="J3410" s="2">
        <v>11</v>
      </c>
      <c r="K3410" s="1" t="s">
        <v>21689</v>
      </c>
    </row>
    <row r="3411" spans="1:11" x14ac:dyDescent="0.3">
      <c r="A3411" s="3">
        <v>23102</v>
      </c>
      <c r="B3411" t="s">
        <v>21690</v>
      </c>
      <c r="C3411" t="s">
        <v>11185</v>
      </c>
      <c r="D3411" t="s">
        <v>2</v>
      </c>
      <c r="E3411" s="5">
        <v>27248351</v>
      </c>
      <c r="F3411" t="s">
        <v>21691</v>
      </c>
      <c r="G3411">
        <v>37434</v>
      </c>
      <c r="H3411" t="s">
        <v>87</v>
      </c>
      <c r="I3411" t="s">
        <v>2</v>
      </c>
      <c r="J3411" s="2">
        <v>467</v>
      </c>
      <c r="K3411" s="1" t="s">
        <v>5179</v>
      </c>
    </row>
    <row r="3412" spans="1:11" x14ac:dyDescent="0.3">
      <c r="A3412" s="3">
        <v>23102</v>
      </c>
      <c r="B3412" t="s">
        <v>21692</v>
      </c>
      <c r="C3412" t="s">
        <v>2</v>
      </c>
      <c r="D3412" t="s">
        <v>2</v>
      </c>
      <c r="E3412" s="5">
        <v>18467804</v>
      </c>
      <c r="F3412" t="s">
        <v>21693</v>
      </c>
      <c r="G3412">
        <v>37434</v>
      </c>
      <c r="H3412" t="s">
        <v>492</v>
      </c>
      <c r="I3412" t="s">
        <v>2</v>
      </c>
      <c r="J3412" s="2">
        <v>774</v>
      </c>
      <c r="K3412" s="1" t="s">
        <v>21694</v>
      </c>
    </row>
    <row r="3413" spans="1:11" x14ac:dyDescent="0.3">
      <c r="A3413" s="3">
        <v>23102</v>
      </c>
      <c r="B3413" t="s">
        <v>21695</v>
      </c>
      <c r="C3413" t="s">
        <v>2</v>
      </c>
      <c r="D3413" t="s">
        <v>2</v>
      </c>
      <c r="E3413" s="5">
        <v>93552883</v>
      </c>
      <c r="F3413" t="s">
        <v>21693</v>
      </c>
      <c r="G3413">
        <v>37434</v>
      </c>
      <c r="H3413" t="s">
        <v>492</v>
      </c>
      <c r="I3413" t="s">
        <v>2</v>
      </c>
      <c r="J3413" s="2">
        <v>841</v>
      </c>
      <c r="K3413" s="1" t="s">
        <v>21696</v>
      </c>
    </row>
    <row r="3414" spans="1:11" x14ac:dyDescent="0.3">
      <c r="A3414" s="3">
        <v>23102</v>
      </c>
      <c r="B3414" t="s">
        <v>21697</v>
      </c>
      <c r="C3414" t="s">
        <v>21698</v>
      </c>
      <c r="D3414" t="s">
        <v>2</v>
      </c>
      <c r="E3414" s="5">
        <v>86762684</v>
      </c>
      <c r="F3414" t="s">
        <v>21699</v>
      </c>
      <c r="G3414">
        <v>37130</v>
      </c>
      <c r="H3414" t="s">
        <v>60</v>
      </c>
      <c r="I3414" t="s">
        <v>2</v>
      </c>
      <c r="J3414" s="2">
        <v>494</v>
      </c>
      <c r="K3414" s="1" t="s">
        <v>62</v>
      </c>
    </row>
    <row r="3415" spans="1:11" x14ac:dyDescent="0.3">
      <c r="A3415" s="3">
        <v>23102</v>
      </c>
      <c r="B3415" t="s">
        <v>21700</v>
      </c>
      <c r="C3415" t="s">
        <v>21701</v>
      </c>
      <c r="D3415" t="s">
        <v>2</v>
      </c>
      <c r="E3415" s="5">
        <v>17462749</v>
      </c>
      <c r="F3415" t="s">
        <v>14059</v>
      </c>
      <c r="G3415">
        <v>37073</v>
      </c>
      <c r="H3415" t="s">
        <v>31</v>
      </c>
      <c r="I3415" t="s">
        <v>2</v>
      </c>
      <c r="J3415" s="2">
        <v>970</v>
      </c>
      <c r="K3415" s="1" t="s">
        <v>4674</v>
      </c>
    </row>
    <row r="3416" spans="1:11" x14ac:dyDescent="0.3">
      <c r="A3416" s="3">
        <v>23102</v>
      </c>
      <c r="B3416" t="s">
        <v>21702</v>
      </c>
      <c r="C3416" t="s">
        <v>21703</v>
      </c>
      <c r="D3416" t="s">
        <v>2</v>
      </c>
      <c r="E3416" s="5">
        <v>97567588</v>
      </c>
      <c r="F3416" t="s">
        <v>21704</v>
      </c>
      <c r="G3416">
        <v>37441</v>
      </c>
      <c r="H3416" t="s">
        <v>951</v>
      </c>
      <c r="I3416" t="s">
        <v>5809</v>
      </c>
      <c r="J3416" s="2">
        <v>982</v>
      </c>
      <c r="K3416" s="1" t="s">
        <v>2978</v>
      </c>
    </row>
    <row r="3417" spans="1:11" x14ac:dyDescent="0.3">
      <c r="A3417" s="3">
        <v>23102</v>
      </c>
      <c r="B3417" t="s">
        <v>21705</v>
      </c>
      <c r="C3417" t="s">
        <v>21706</v>
      </c>
      <c r="D3417" t="s">
        <v>2</v>
      </c>
      <c r="E3417" s="5">
        <v>96777988</v>
      </c>
      <c r="F3417" t="s">
        <v>21707</v>
      </c>
      <c r="G3417">
        <v>37085</v>
      </c>
      <c r="H3417" t="s">
        <v>31</v>
      </c>
      <c r="I3417" t="s">
        <v>2</v>
      </c>
      <c r="J3417" s="2">
        <v>970</v>
      </c>
      <c r="K3417" s="1" t="s">
        <v>905</v>
      </c>
    </row>
    <row r="3418" spans="1:11" x14ac:dyDescent="0.3">
      <c r="A3418" s="3">
        <v>23102</v>
      </c>
      <c r="B3418" t="s">
        <v>21708</v>
      </c>
      <c r="C3418" t="s">
        <v>21709</v>
      </c>
      <c r="D3418" t="s">
        <v>2</v>
      </c>
      <c r="E3418" s="5">
        <v>23467165</v>
      </c>
      <c r="F3418" t="s">
        <v>21710</v>
      </c>
      <c r="G3418">
        <v>34355</v>
      </c>
      <c r="H3418" t="s">
        <v>13</v>
      </c>
      <c r="I3418" t="s">
        <v>2</v>
      </c>
      <c r="J3418" s="2">
        <v>236</v>
      </c>
      <c r="K3418" s="1" t="s">
        <v>21711</v>
      </c>
    </row>
    <row r="3419" spans="1:11" x14ac:dyDescent="0.3">
      <c r="A3419" s="3">
        <v>23102</v>
      </c>
      <c r="B3419" t="s">
        <v>21712</v>
      </c>
      <c r="C3419" t="s">
        <v>21713</v>
      </c>
      <c r="D3419" t="s">
        <v>2</v>
      </c>
      <c r="E3419" s="5">
        <v>86096999</v>
      </c>
      <c r="F3419" t="s">
        <v>21714</v>
      </c>
      <c r="G3419">
        <v>37115</v>
      </c>
      <c r="H3419" t="s">
        <v>4</v>
      </c>
      <c r="I3419" t="s">
        <v>2</v>
      </c>
      <c r="J3419" s="2">
        <v>439</v>
      </c>
      <c r="K3419" s="1" t="s">
        <v>21715</v>
      </c>
    </row>
    <row r="3420" spans="1:11" x14ac:dyDescent="0.3">
      <c r="A3420" s="3">
        <v>23102</v>
      </c>
      <c r="B3420" t="s">
        <v>21716</v>
      </c>
      <c r="C3420" t="s">
        <v>705</v>
      </c>
      <c r="D3420" t="s">
        <v>705</v>
      </c>
      <c r="E3420" s="5">
        <v>26132247</v>
      </c>
      <c r="F3420" t="s">
        <v>20538</v>
      </c>
      <c r="G3420">
        <v>37081</v>
      </c>
      <c r="H3420" t="s">
        <v>31</v>
      </c>
      <c r="I3420" t="s">
        <v>275</v>
      </c>
      <c r="J3420" s="2">
        <v>682</v>
      </c>
      <c r="K3420" s="1" t="s">
        <v>336</v>
      </c>
    </row>
    <row r="3421" spans="1:11" x14ac:dyDescent="0.3">
      <c r="A3421" s="3">
        <v>23102</v>
      </c>
      <c r="B3421" t="s">
        <v>21717</v>
      </c>
      <c r="C3421" t="s">
        <v>2</v>
      </c>
      <c r="D3421" t="s">
        <v>2</v>
      </c>
      <c r="E3421" s="5">
        <v>23254539</v>
      </c>
      <c r="F3421" t="s">
        <v>306</v>
      </c>
      <c r="G3421">
        <v>37075</v>
      </c>
      <c r="H3421" t="s">
        <v>31</v>
      </c>
      <c r="I3421" t="s">
        <v>2</v>
      </c>
      <c r="J3421" s="2">
        <v>711</v>
      </c>
      <c r="K3421" s="1" t="s">
        <v>21718</v>
      </c>
    </row>
    <row r="3422" spans="1:11" x14ac:dyDescent="0.3">
      <c r="A3422" s="3">
        <v>23102</v>
      </c>
      <c r="B3422" t="s">
        <v>21719</v>
      </c>
      <c r="C3422" t="s">
        <v>132</v>
      </c>
      <c r="D3422" t="s">
        <v>2</v>
      </c>
      <c r="E3422" s="5">
        <v>23107552</v>
      </c>
      <c r="F3422" t="s">
        <v>21720</v>
      </c>
      <c r="G3422">
        <v>37199</v>
      </c>
      <c r="H3422" t="s">
        <v>822</v>
      </c>
      <c r="I3422" t="s">
        <v>2</v>
      </c>
      <c r="J3422" s="2">
        <v>453</v>
      </c>
      <c r="K3422" s="1" t="s">
        <v>21721</v>
      </c>
    </row>
    <row r="3423" spans="1:11" x14ac:dyDescent="0.3">
      <c r="A3423" s="3">
        <v>23102</v>
      </c>
      <c r="B3423" t="s">
        <v>21719</v>
      </c>
      <c r="C3423" t="s">
        <v>132</v>
      </c>
      <c r="D3423" t="s">
        <v>2</v>
      </c>
      <c r="E3423" s="5">
        <v>23165650</v>
      </c>
      <c r="F3423" t="s">
        <v>2603</v>
      </c>
      <c r="G3423">
        <v>37115</v>
      </c>
      <c r="H3423" t="s">
        <v>4</v>
      </c>
      <c r="I3423" t="s">
        <v>2</v>
      </c>
      <c r="J3423" s="2">
        <v>453</v>
      </c>
      <c r="K3423" s="1" t="s">
        <v>1364</v>
      </c>
    </row>
    <row r="3424" spans="1:11" x14ac:dyDescent="0.3">
      <c r="A3424" s="3">
        <v>23102</v>
      </c>
      <c r="B3424" t="s">
        <v>21719</v>
      </c>
      <c r="C3424" t="s">
        <v>132</v>
      </c>
      <c r="D3424" t="s">
        <v>2</v>
      </c>
      <c r="E3424" s="5">
        <v>23328980</v>
      </c>
      <c r="F3424" t="s">
        <v>21720</v>
      </c>
      <c r="G3424">
        <v>37199</v>
      </c>
      <c r="H3424" t="s">
        <v>822</v>
      </c>
      <c r="I3424" t="s">
        <v>2</v>
      </c>
      <c r="J3424" s="2">
        <v>701</v>
      </c>
      <c r="K3424" s="1" t="s">
        <v>21722</v>
      </c>
    </row>
    <row r="3425" spans="1:11" x14ac:dyDescent="0.3">
      <c r="A3425" s="3">
        <v>23102</v>
      </c>
      <c r="B3425" t="s">
        <v>21719</v>
      </c>
      <c r="C3425" t="s">
        <v>132</v>
      </c>
      <c r="D3425" t="s">
        <v>680</v>
      </c>
      <c r="E3425" s="5">
        <v>23100588</v>
      </c>
      <c r="F3425" t="s">
        <v>21723</v>
      </c>
      <c r="G3425">
        <v>37075</v>
      </c>
      <c r="H3425" t="s">
        <v>31</v>
      </c>
      <c r="I3425" t="s">
        <v>2</v>
      </c>
      <c r="J3425" s="2">
        <v>453</v>
      </c>
      <c r="K3425" s="1" t="s">
        <v>21724</v>
      </c>
    </row>
    <row r="3426" spans="1:11" x14ac:dyDescent="0.3">
      <c r="A3426" s="3">
        <v>23102</v>
      </c>
      <c r="B3426" t="s">
        <v>21719</v>
      </c>
      <c r="C3426" t="s">
        <v>132</v>
      </c>
      <c r="D3426" t="s">
        <v>683</v>
      </c>
      <c r="E3426" s="5">
        <v>23107574</v>
      </c>
      <c r="F3426" t="s">
        <v>21725</v>
      </c>
      <c r="G3426">
        <v>37520</v>
      </c>
      <c r="H3426" t="s">
        <v>20</v>
      </c>
      <c r="I3426" t="s">
        <v>2</v>
      </c>
      <c r="J3426" s="2">
        <v>453</v>
      </c>
      <c r="K3426" s="1" t="s">
        <v>21726</v>
      </c>
    </row>
    <row r="3427" spans="1:11" x14ac:dyDescent="0.3">
      <c r="A3427" s="3">
        <v>23102</v>
      </c>
      <c r="B3427" t="s">
        <v>21727</v>
      </c>
      <c r="C3427" t="s">
        <v>21728</v>
      </c>
      <c r="D3427" t="s">
        <v>2</v>
      </c>
      <c r="E3427" s="5">
        <v>23193654</v>
      </c>
      <c r="F3427" t="s">
        <v>3147</v>
      </c>
      <c r="G3427">
        <v>37127</v>
      </c>
      <c r="H3427" t="s">
        <v>324</v>
      </c>
      <c r="I3427" t="s">
        <v>2</v>
      </c>
      <c r="J3427" s="2">
        <v>563</v>
      </c>
      <c r="K3427" s="1" t="s">
        <v>1500</v>
      </c>
    </row>
    <row r="3428" spans="1:11" x14ac:dyDescent="0.3">
      <c r="A3428" s="3">
        <v>23102</v>
      </c>
      <c r="B3428" t="s">
        <v>21729</v>
      </c>
      <c r="C3428" t="s">
        <v>2</v>
      </c>
      <c r="D3428" t="s">
        <v>2</v>
      </c>
      <c r="E3428" s="5">
        <v>24828470</v>
      </c>
      <c r="F3428" t="s">
        <v>9917</v>
      </c>
      <c r="G3428">
        <v>37115</v>
      </c>
      <c r="H3428" t="s">
        <v>4</v>
      </c>
      <c r="I3428" t="s">
        <v>2</v>
      </c>
      <c r="J3428" s="2">
        <v>511</v>
      </c>
      <c r="K3428" s="1" t="s">
        <v>21730</v>
      </c>
    </row>
    <row r="3429" spans="1:11" x14ac:dyDescent="0.3">
      <c r="A3429" s="3">
        <v>23102</v>
      </c>
      <c r="B3429" t="s">
        <v>21731</v>
      </c>
      <c r="C3429" t="s">
        <v>21732</v>
      </c>
      <c r="D3429" t="s">
        <v>2</v>
      </c>
      <c r="E3429" s="5">
        <v>23385559</v>
      </c>
      <c r="F3429" t="s">
        <v>15875</v>
      </c>
      <c r="G3429">
        <v>37434</v>
      </c>
      <c r="H3429" t="s">
        <v>266</v>
      </c>
      <c r="I3429" t="s">
        <v>2</v>
      </c>
      <c r="J3429" s="2">
        <v>477</v>
      </c>
      <c r="K3429" s="1" t="s">
        <v>21733</v>
      </c>
    </row>
    <row r="3430" spans="1:11" x14ac:dyDescent="0.3">
      <c r="A3430" s="3">
        <v>23102</v>
      </c>
      <c r="B3430" t="s">
        <v>21734</v>
      </c>
      <c r="C3430" t="s">
        <v>21735</v>
      </c>
      <c r="D3430" t="s">
        <v>2</v>
      </c>
      <c r="E3430" s="5">
        <v>23167594</v>
      </c>
      <c r="F3430" t="s">
        <v>21736</v>
      </c>
      <c r="G3430">
        <v>37434</v>
      </c>
      <c r="H3430" t="s">
        <v>547</v>
      </c>
      <c r="I3430" t="s">
        <v>2</v>
      </c>
      <c r="J3430" s="2">
        <v>683</v>
      </c>
      <c r="K3430" s="1" t="s">
        <v>361</v>
      </c>
    </row>
    <row r="3431" spans="1:11" x14ac:dyDescent="0.3">
      <c r="A3431" s="3">
        <v>23102</v>
      </c>
      <c r="B3431" t="s">
        <v>21737</v>
      </c>
      <c r="C3431" t="s">
        <v>21738</v>
      </c>
      <c r="D3431" t="s">
        <v>2</v>
      </c>
      <c r="E3431" s="5">
        <v>23181763</v>
      </c>
      <c r="F3431" t="s">
        <v>5178</v>
      </c>
      <c r="G3431">
        <v>37434</v>
      </c>
      <c r="H3431" t="s">
        <v>87</v>
      </c>
      <c r="I3431" t="s">
        <v>2</v>
      </c>
      <c r="J3431" s="2">
        <v>853</v>
      </c>
      <c r="K3431" s="1" t="s">
        <v>5179</v>
      </c>
    </row>
    <row r="3432" spans="1:11" x14ac:dyDescent="0.3">
      <c r="A3432" s="3">
        <v>23102</v>
      </c>
      <c r="B3432" t="s">
        <v>21739</v>
      </c>
      <c r="C3432" t="s">
        <v>21740</v>
      </c>
      <c r="D3432" t="s">
        <v>2</v>
      </c>
      <c r="E3432" s="5">
        <v>17809907</v>
      </c>
      <c r="F3432" t="s">
        <v>15558</v>
      </c>
      <c r="G3432">
        <v>37083</v>
      </c>
      <c r="H3432" t="s">
        <v>31</v>
      </c>
      <c r="I3432" t="s">
        <v>2</v>
      </c>
      <c r="J3432" s="2">
        <v>472</v>
      </c>
      <c r="K3432" s="1" t="s">
        <v>84</v>
      </c>
    </row>
    <row r="3433" spans="1:11" x14ac:dyDescent="0.3">
      <c r="A3433" s="3">
        <v>23102</v>
      </c>
      <c r="B3433" t="s">
        <v>21741</v>
      </c>
      <c r="C3433" t="s">
        <v>21742</v>
      </c>
      <c r="D3433" t="s">
        <v>21743</v>
      </c>
      <c r="E3433" s="5">
        <v>23466056</v>
      </c>
      <c r="F3433" t="s">
        <v>21744</v>
      </c>
      <c r="G3433">
        <v>37115</v>
      </c>
      <c r="H3433" t="s">
        <v>4</v>
      </c>
      <c r="I3433" t="s">
        <v>2</v>
      </c>
      <c r="J3433" s="2">
        <v>433</v>
      </c>
      <c r="K3433" s="1" t="s">
        <v>845</v>
      </c>
    </row>
    <row r="3434" spans="1:11" x14ac:dyDescent="0.3">
      <c r="A3434" s="3">
        <v>23102</v>
      </c>
      <c r="B3434" t="s">
        <v>21745</v>
      </c>
      <c r="C3434" t="s">
        <v>21746</v>
      </c>
      <c r="D3434" t="s">
        <v>2</v>
      </c>
      <c r="E3434" s="5">
        <v>23337641</v>
      </c>
      <c r="F3434" t="s">
        <v>21609</v>
      </c>
      <c r="G3434">
        <v>37115</v>
      </c>
      <c r="H3434" t="s">
        <v>4</v>
      </c>
      <c r="I3434" t="s">
        <v>2</v>
      </c>
      <c r="J3434" s="2">
        <v>351</v>
      </c>
      <c r="K3434" s="1" t="s">
        <v>21747</v>
      </c>
    </row>
    <row r="3435" spans="1:11" x14ac:dyDescent="0.3">
      <c r="A3435" s="3">
        <v>23102</v>
      </c>
      <c r="B3435" t="s">
        <v>21748</v>
      </c>
      <c r="C3435" t="s">
        <v>146</v>
      </c>
      <c r="D3435" t="s">
        <v>2</v>
      </c>
      <c r="E3435" s="5">
        <v>18167407</v>
      </c>
      <c r="F3435" t="s">
        <v>8470</v>
      </c>
      <c r="G3435">
        <v>37434</v>
      </c>
      <c r="H3435" t="s">
        <v>87</v>
      </c>
      <c r="I3435" t="s">
        <v>2</v>
      </c>
      <c r="J3435" s="2">
        <v>620</v>
      </c>
      <c r="K3435" s="1" t="s">
        <v>5179</v>
      </c>
    </row>
    <row r="3436" spans="1:11" x14ac:dyDescent="0.3">
      <c r="A3436" s="3">
        <v>23102</v>
      </c>
      <c r="B3436" t="s">
        <v>21749</v>
      </c>
      <c r="C3436" t="s">
        <v>2</v>
      </c>
      <c r="D3436" t="s">
        <v>2</v>
      </c>
      <c r="E3436" s="5">
        <v>84373536</v>
      </c>
      <c r="F3436" t="s">
        <v>21750</v>
      </c>
      <c r="G3436">
        <v>37115</v>
      </c>
      <c r="H3436" t="s">
        <v>4</v>
      </c>
      <c r="I3436" t="s">
        <v>2</v>
      </c>
      <c r="J3436" s="2">
        <v>433</v>
      </c>
      <c r="K3436" s="1" t="s">
        <v>21751</v>
      </c>
    </row>
    <row r="3437" spans="1:11" x14ac:dyDescent="0.3">
      <c r="A3437" s="3">
        <v>23102</v>
      </c>
      <c r="B3437" t="s">
        <v>21752</v>
      </c>
      <c r="C3437" t="s">
        <v>21753</v>
      </c>
      <c r="D3437" t="s">
        <v>2</v>
      </c>
      <c r="E3437" s="5">
        <v>29882714</v>
      </c>
      <c r="F3437" t="s">
        <v>5420</v>
      </c>
      <c r="G3437">
        <v>37136</v>
      </c>
      <c r="H3437" t="s">
        <v>198</v>
      </c>
      <c r="I3437" t="s">
        <v>2</v>
      </c>
      <c r="J3437" s="2">
        <v>472</v>
      </c>
      <c r="K3437" s="1" t="s">
        <v>21754</v>
      </c>
    </row>
    <row r="3438" spans="1:11" x14ac:dyDescent="0.3">
      <c r="A3438" s="3">
        <v>23102</v>
      </c>
      <c r="B3438" t="s">
        <v>21755</v>
      </c>
      <c r="C3438" t="s">
        <v>21756</v>
      </c>
      <c r="D3438" t="s">
        <v>2</v>
      </c>
      <c r="E3438" s="5">
        <v>23109786</v>
      </c>
      <c r="F3438" t="s">
        <v>21757</v>
      </c>
      <c r="G3438">
        <v>37136</v>
      </c>
      <c r="H3438" t="s">
        <v>561</v>
      </c>
      <c r="I3438" t="s">
        <v>2</v>
      </c>
      <c r="J3438" s="2">
        <v>682</v>
      </c>
      <c r="K3438" s="1" t="s">
        <v>3332</v>
      </c>
    </row>
    <row r="3439" spans="1:11" x14ac:dyDescent="0.3">
      <c r="A3439" s="3">
        <v>23102</v>
      </c>
      <c r="B3439" t="s">
        <v>21755</v>
      </c>
      <c r="C3439" t="s">
        <v>21758</v>
      </c>
      <c r="D3439" t="s">
        <v>2</v>
      </c>
      <c r="E3439" s="5">
        <v>23200163</v>
      </c>
      <c r="F3439" t="s">
        <v>21759</v>
      </c>
      <c r="G3439">
        <v>37073</v>
      </c>
      <c r="H3439" t="s">
        <v>31</v>
      </c>
      <c r="I3439" t="s">
        <v>2</v>
      </c>
      <c r="J3439" s="2">
        <v>682</v>
      </c>
      <c r="K3439" s="1" t="s">
        <v>4451</v>
      </c>
    </row>
    <row r="3440" spans="1:11" x14ac:dyDescent="0.3">
      <c r="A3440" s="3">
        <v>23102</v>
      </c>
      <c r="B3440" t="s">
        <v>21760</v>
      </c>
      <c r="C3440" t="s">
        <v>146</v>
      </c>
      <c r="D3440" t="s">
        <v>2</v>
      </c>
      <c r="E3440" s="5">
        <v>85091236</v>
      </c>
      <c r="F3440" t="s">
        <v>21761</v>
      </c>
      <c r="G3440">
        <v>37115</v>
      </c>
      <c r="H3440" t="s">
        <v>4</v>
      </c>
      <c r="I3440" t="s">
        <v>2</v>
      </c>
      <c r="J3440" s="2">
        <v>494</v>
      </c>
      <c r="K3440" s="1" t="s">
        <v>21762</v>
      </c>
    </row>
    <row r="3441" spans="1:11" x14ac:dyDescent="0.3">
      <c r="A3441" s="3">
        <v>23102</v>
      </c>
      <c r="B3441" t="s">
        <v>21763</v>
      </c>
      <c r="C3441" t="s">
        <v>21764</v>
      </c>
      <c r="D3441" t="s">
        <v>2</v>
      </c>
      <c r="E3441" s="5">
        <v>23464679</v>
      </c>
      <c r="F3441" t="s">
        <v>21765</v>
      </c>
      <c r="G3441">
        <v>37115</v>
      </c>
      <c r="H3441" t="s">
        <v>4</v>
      </c>
      <c r="I3441" t="s">
        <v>2</v>
      </c>
      <c r="J3441" s="2">
        <v>439</v>
      </c>
      <c r="K3441" s="1" t="s">
        <v>21766</v>
      </c>
    </row>
    <row r="3442" spans="1:11" x14ac:dyDescent="0.3">
      <c r="A3442" s="3">
        <v>23102</v>
      </c>
      <c r="B3442" t="s">
        <v>21767</v>
      </c>
      <c r="C3442" t="s">
        <v>132</v>
      </c>
      <c r="D3442" t="s">
        <v>2</v>
      </c>
      <c r="E3442" s="5">
        <v>23265224</v>
      </c>
      <c r="F3442" t="s">
        <v>21768</v>
      </c>
      <c r="G3442">
        <v>37434</v>
      </c>
      <c r="H3442" t="s">
        <v>87</v>
      </c>
      <c r="I3442" t="s">
        <v>2</v>
      </c>
      <c r="J3442" s="2">
        <v>475</v>
      </c>
      <c r="K3442" s="1" t="s">
        <v>21769</v>
      </c>
    </row>
    <row r="3443" spans="1:11" x14ac:dyDescent="0.3">
      <c r="A3443" s="3">
        <v>23102</v>
      </c>
      <c r="B3443" t="s">
        <v>21770</v>
      </c>
      <c r="C3443" t="s">
        <v>21771</v>
      </c>
      <c r="D3443" t="s">
        <v>2</v>
      </c>
      <c r="E3443" s="5">
        <v>23433006</v>
      </c>
      <c r="F3443" t="s">
        <v>2696</v>
      </c>
      <c r="G3443">
        <v>37434</v>
      </c>
      <c r="H3443" t="s">
        <v>87</v>
      </c>
      <c r="I3443" t="s">
        <v>2</v>
      </c>
      <c r="J3443" s="2">
        <v>855</v>
      </c>
      <c r="K3443" s="1" t="s">
        <v>5179</v>
      </c>
    </row>
    <row r="3444" spans="1:11" x14ac:dyDescent="0.3">
      <c r="A3444" s="3">
        <v>23102</v>
      </c>
      <c r="B3444" t="s">
        <v>21772</v>
      </c>
      <c r="C3444" t="s">
        <v>21773</v>
      </c>
      <c r="D3444" t="s">
        <v>2</v>
      </c>
      <c r="E3444" s="5">
        <v>23412197</v>
      </c>
      <c r="F3444" t="s">
        <v>21609</v>
      </c>
      <c r="G3444">
        <v>37115</v>
      </c>
      <c r="H3444" t="s">
        <v>4</v>
      </c>
      <c r="I3444" t="s">
        <v>2</v>
      </c>
      <c r="J3444" s="2">
        <v>370</v>
      </c>
      <c r="K3444" s="1" t="s">
        <v>1367</v>
      </c>
    </row>
    <row r="3445" spans="1:11" x14ac:dyDescent="0.3">
      <c r="A3445" s="3">
        <v>23102</v>
      </c>
      <c r="B3445" t="s">
        <v>21774</v>
      </c>
      <c r="C3445" t="s">
        <v>21775</v>
      </c>
      <c r="D3445" t="s">
        <v>2</v>
      </c>
      <c r="E3445" s="5">
        <v>23314314</v>
      </c>
      <c r="F3445" t="s">
        <v>14358</v>
      </c>
      <c r="G3445">
        <v>37434</v>
      </c>
      <c r="H3445" t="s">
        <v>87</v>
      </c>
      <c r="I3445" t="s">
        <v>2</v>
      </c>
      <c r="J3445" s="2">
        <v>101</v>
      </c>
      <c r="K3445" s="1" t="s">
        <v>21776</v>
      </c>
    </row>
    <row r="3446" spans="1:11" x14ac:dyDescent="0.3">
      <c r="A3446" s="3">
        <v>23102</v>
      </c>
      <c r="B3446" t="s">
        <v>21777</v>
      </c>
      <c r="C3446" t="s">
        <v>21778</v>
      </c>
      <c r="D3446" t="s">
        <v>2</v>
      </c>
      <c r="E3446" s="5">
        <v>86735538</v>
      </c>
      <c r="F3446" t="s">
        <v>21779</v>
      </c>
      <c r="G3446">
        <v>37115</v>
      </c>
      <c r="H3446" t="s">
        <v>4</v>
      </c>
      <c r="I3446" t="s">
        <v>2</v>
      </c>
      <c r="J3446" s="2">
        <v>563</v>
      </c>
      <c r="K3446" s="1" t="s">
        <v>1367</v>
      </c>
    </row>
    <row r="3447" spans="1:11" x14ac:dyDescent="0.3">
      <c r="A3447" s="3">
        <v>23102</v>
      </c>
      <c r="B3447" t="s">
        <v>21780</v>
      </c>
      <c r="C3447" t="s">
        <v>2</v>
      </c>
      <c r="D3447" t="s">
        <v>2</v>
      </c>
      <c r="E3447" s="5">
        <v>23386399</v>
      </c>
      <c r="F3447" t="s">
        <v>21781</v>
      </c>
      <c r="G3447">
        <v>37115</v>
      </c>
      <c r="H3447" t="s">
        <v>4</v>
      </c>
      <c r="I3447" t="s">
        <v>2</v>
      </c>
      <c r="J3447" s="2">
        <v>474</v>
      </c>
      <c r="K3447" s="1" t="s">
        <v>4237</v>
      </c>
    </row>
    <row r="3448" spans="1:11" x14ac:dyDescent="0.3">
      <c r="A3448" s="3">
        <v>23102</v>
      </c>
      <c r="B3448" t="s">
        <v>21782</v>
      </c>
      <c r="C3448" t="s">
        <v>21783</v>
      </c>
      <c r="D3448" t="s">
        <v>2</v>
      </c>
      <c r="E3448" s="5">
        <v>23443321</v>
      </c>
      <c r="F3448" t="s">
        <v>21781</v>
      </c>
      <c r="G3448">
        <v>37115</v>
      </c>
      <c r="H3448" t="s">
        <v>4</v>
      </c>
      <c r="I3448" t="s">
        <v>2</v>
      </c>
      <c r="J3448" s="2">
        <v>620</v>
      </c>
      <c r="K3448" s="1" t="s">
        <v>3770</v>
      </c>
    </row>
    <row r="3449" spans="1:11" x14ac:dyDescent="0.3">
      <c r="A3449" s="3">
        <v>23102</v>
      </c>
      <c r="B3449" t="s">
        <v>21784</v>
      </c>
      <c r="C3449" t="s">
        <v>21785</v>
      </c>
      <c r="D3449" t="s">
        <v>21786</v>
      </c>
      <c r="E3449" s="5">
        <v>95665845</v>
      </c>
      <c r="F3449" t="s">
        <v>6215</v>
      </c>
      <c r="G3449">
        <v>37520</v>
      </c>
      <c r="H3449" t="s">
        <v>20</v>
      </c>
      <c r="I3449" t="s">
        <v>2</v>
      </c>
      <c r="J3449" s="2">
        <v>478</v>
      </c>
      <c r="K3449" s="1" t="s">
        <v>1349</v>
      </c>
    </row>
    <row r="3450" spans="1:11" x14ac:dyDescent="0.3">
      <c r="A3450" s="3">
        <v>23102</v>
      </c>
      <c r="B3450" t="s">
        <v>21787</v>
      </c>
      <c r="C3450" t="s">
        <v>34</v>
      </c>
      <c r="D3450" t="s">
        <v>2</v>
      </c>
      <c r="E3450" s="5">
        <v>26660247</v>
      </c>
      <c r="F3450" t="s">
        <v>21788</v>
      </c>
      <c r="G3450">
        <v>37120</v>
      </c>
      <c r="H3450" t="s">
        <v>114</v>
      </c>
      <c r="I3450" t="s">
        <v>882</v>
      </c>
      <c r="J3450" s="2">
        <v>889</v>
      </c>
      <c r="K3450" s="1" t="s">
        <v>3418</v>
      </c>
    </row>
    <row r="3451" spans="1:11" x14ac:dyDescent="0.3">
      <c r="A3451" s="3">
        <v>23102</v>
      </c>
      <c r="B3451" t="s">
        <v>21789</v>
      </c>
      <c r="C3451" t="s">
        <v>2</v>
      </c>
      <c r="D3451" t="s">
        <v>2</v>
      </c>
      <c r="E3451" s="5">
        <v>19755690</v>
      </c>
      <c r="F3451" t="s">
        <v>539</v>
      </c>
      <c r="G3451">
        <v>37073</v>
      </c>
      <c r="H3451" t="s">
        <v>31</v>
      </c>
      <c r="I3451" t="s">
        <v>31</v>
      </c>
      <c r="J3451" s="2">
        <v>682</v>
      </c>
      <c r="K3451" s="1" t="s">
        <v>540</v>
      </c>
    </row>
    <row r="3452" spans="1:11" x14ac:dyDescent="0.3">
      <c r="A3452" s="3">
        <v>23102</v>
      </c>
      <c r="B3452" t="s">
        <v>21789</v>
      </c>
      <c r="C3452" t="s">
        <v>21790</v>
      </c>
      <c r="D3452" t="s">
        <v>2</v>
      </c>
      <c r="E3452" s="5">
        <v>23201404</v>
      </c>
      <c r="F3452" t="s">
        <v>21790</v>
      </c>
      <c r="G3452">
        <v>34346</v>
      </c>
      <c r="H3452" t="s">
        <v>50</v>
      </c>
      <c r="I3452" t="s">
        <v>2</v>
      </c>
      <c r="J3452" s="2">
        <v>683</v>
      </c>
      <c r="K3452" s="1" t="s">
        <v>1333</v>
      </c>
    </row>
    <row r="3453" spans="1:11" x14ac:dyDescent="0.3">
      <c r="A3453" s="3">
        <v>23102</v>
      </c>
      <c r="B3453" t="s">
        <v>21789</v>
      </c>
      <c r="C3453" t="s">
        <v>20760</v>
      </c>
      <c r="D3453" t="s">
        <v>2</v>
      </c>
      <c r="E3453" s="5">
        <v>23372736</v>
      </c>
      <c r="F3453" t="s">
        <v>20760</v>
      </c>
      <c r="G3453">
        <v>37083</v>
      </c>
      <c r="H3453" t="s">
        <v>31</v>
      </c>
      <c r="I3453" t="s">
        <v>2</v>
      </c>
      <c r="J3453" s="2">
        <v>682</v>
      </c>
      <c r="K3453" s="1" t="s">
        <v>7386</v>
      </c>
    </row>
    <row r="3454" spans="1:11" x14ac:dyDescent="0.3">
      <c r="A3454" s="3">
        <v>23102</v>
      </c>
      <c r="B3454" t="s">
        <v>21789</v>
      </c>
      <c r="C3454" t="s">
        <v>21791</v>
      </c>
      <c r="D3454" t="s">
        <v>2</v>
      </c>
      <c r="E3454" s="5">
        <v>23143436</v>
      </c>
      <c r="F3454" t="s">
        <v>21792</v>
      </c>
      <c r="G3454">
        <v>37077</v>
      </c>
      <c r="H3454" t="s">
        <v>31</v>
      </c>
      <c r="I3454" t="s">
        <v>2</v>
      </c>
      <c r="J3454" s="2">
        <v>682</v>
      </c>
      <c r="K3454" s="1" t="s">
        <v>1361</v>
      </c>
    </row>
    <row r="3455" spans="1:11" x14ac:dyDescent="0.3">
      <c r="A3455" s="3">
        <v>23102</v>
      </c>
      <c r="B3455" t="s">
        <v>21789</v>
      </c>
      <c r="C3455" t="s">
        <v>21793</v>
      </c>
      <c r="D3455" t="s">
        <v>2</v>
      </c>
      <c r="E3455" s="5">
        <v>23372861</v>
      </c>
      <c r="F3455" t="s">
        <v>21794</v>
      </c>
      <c r="G3455">
        <v>37081</v>
      </c>
      <c r="H3455" t="s">
        <v>31</v>
      </c>
      <c r="I3455" t="s">
        <v>2</v>
      </c>
      <c r="J3455" s="2">
        <v>682</v>
      </c>
      <c r="K3455" s="1" t="s">
        <v>336</v>
      </c>
    </row>
    <row r="3456" spans="1:11" x14ac:dyDescent="0.3">
      <c r="A3456" s="3">
        <v>23102</v>
      </c>
      <c r="B3456" t="s">
        <v>21789</v>
      </c>
      <c r="C3456" t="s">
        <v>21795</v>
      </c>
      <c r="D3456" t="s">
        <v>2</v>
      </c>
      <c r="E3456" s="5">
        <v>23152154</v>
      </c>
      <c r="F3456" t="s">
        <v>21795</v>
      </c>
      <c r="G3456">
        <v>37083</v>
      </c>
      <c r="H3456" t="s">
        <v>31</v>
      </c>
      <c r="I3456" t="s">
        <v>2</v>
      </c>
      <c r="J3456" s="2">
        <v>682</v>
      </c>
      <c r="K3456" s="1" t="s">
        <v>3897</v>
      </c>
    </row>
    <row r="3457" spans="1:11" x14ac:dyDescent="0.3">
      <c r="A3457" s="3">
        <v>23102</v>
      </c>
      <c r="B3457" t="s">
        <v>21789</v>
      </c>
      <c r="C3457" t="s">
        <v>21796</v>
      </c>
      <c r="D3457" t="s">
        <v>2</v>
      </c>
      <c r="E3457" s="5">
        <v>23418741</v>
      </c>
      <c r="F3457" t="s">
        <v>21797</v>
      </c>
      <c r="G3457">
        <v>37085</v>
      </c>
      <c r="H3457" t="s">
        <v>31</v>
      </c>
      <c r="I3457" t="s">
        <v>2</v>
      </c>
      <c r="J3457" s="2">
        <v>682</v>
      </c>
      <c r="K3457" s="1" t="s">
        <v>3079</v>
      </c>
    </row>
    <row r="3458" spans="1:11" x14ac:dyDescent="0.3">
      <c r="A3458" s="3">
        <v>23102</v>
      </c>
      <c r="B3458" t="s">
        <v>21789</v>
      </c>
      <c r="C3458" t="s">
        <v>21798</v>
      </c>
      <c r="D3458" t="s">
        <v>2</v>
      </c>
      <c r="E3458" s="5">
        <v>90080847</v>
      </c>
      <c r="F3458" t="s">
        <v>21799</v>
      </c>
      <c r="G3458">
        <v>37115</v>
      </c>
      <c r="H3458" t="s">
        <v>4</v>
      </c>
      <c r="I3458" t="s">
        <v>2</v>
      </c>
      <c r="J3458" s="2">
        <v>682</v>
      </c>
      <c r="K3458" s="1" t="s">
        <v>1306</v>
      </c>
    </row>
    <row r="3459" spans="1:11" x14ac:dyDescent="0.3">
      <c r="A3459" s="3">
        <v>23102</v>
      </c>
      <c r="B3459" t="s">
        <v>21800</v>
      </c>
      <c r="C3459" t="s">
        <v>21801</v>
      </c>
      <c r="D3459" t="s">
        <v>21802</v>
      </c>
      <c r="E3459" s="5">
        <v>98650565</v>
      </c>
      <c r="F3459" t="s">
        <v>21803</v>
      </c>
      <c r="G3459">
        <v>37431</v>
      </c>
      <c r="H3459" t="s">
        <v>46</v>
      </c>
      <c r="I3459" t="s">
        <v>2</v>
      </c>
      <c r="J3459" s="2">
        <v>552</v>
      </c>
      <c r="K3459" s="1" t="s">
        <v>1481</v>
      </c>
    </row>
    <row r="3460" spans="1:11" x14ac:dyDescent="0.3">
      <c r="A3460" s="3">
        <v>23102</v>
      </c>
      <c r="B3460" t="s">
        <v>21789</v>
      </c>
      <c r="C3460" t="s">
        <v>21804</v>
      </c>
      <c r="D3460" t="s">
        <v>2</v>
      </c>
      <c r="E3460" s="5">
        <v>23418433</v>
      </c>
      <c r="F3460" t="s">
        <v>21805</v>
      </c>
      <c r="G3460">
        <v>37077</v>
      </c>
      <c r="H3460" t="s">
        <v>31</v>
      </c>
      <c r="I3460" t="s">
        <v>2</v>
      </c>
      <c r="J3460" s="2">
        <v>682</v>
      </c>
      <c r="K3460" s="1" t="s">
        <v>220</v>
      </c>
    </row>
    <row r="3461" spans="1:11" x14ac:dyDescent="0.3">
      <c r="A3461" s="3">
        <v>23102</v>
      </c>
      <c r="B3461" t="s">
        <v>21789</v>
      </c>
      <c r="C3461" t="s">
        <v>21806</v>
      </c>
      <c r="D3461" t="s">
        <v>2</v>
      </c>
      <c r="E3461" s="5">
        <v>23197700</v>
      </c>
      <c r="F3461" t="s">
        <v>21807</v>
      </c>
      <c r="G3461">
        <v>37085</v>
      </c>
      <c r="H3461" t="s">
        <v>31</v>
      </c>
      <c r="I3461" t="s">
        <v>2</v>
      </c>
      <c r="J3461" s="2">
        <v>682</v>
      </c>
      <c r="K3461" s="1" t="s">
        <v>2701</v>
      </c>
    </row>
    <row r="3462" spans="1:11" x14ac:dyDescent="0.3">
      <c r="A3462" s="3">
        <v>23102</v>
      </c>
      <c r="B3462" t="s">
        <v>21789</v>
      </c>
      <c r="C3462" t="s">
        <v>21808</v>
      </c>
      <c r="D3462" t="s">
        <v>2</v>
      </c>
      <c r="E3462" s="5">
        <v>23156410</v>
      </c>
      <c r="F3462" t="s">
        <v>21808</v>
      </c>
      <c r="G3462">
        <v>37085</v>
      </c>
      <c r="H3462" t="s">
        <v>31</v>
      </c>
      <c r="I3462" t="s">
        <v>2</v>
      </c>
      <c r="J3462" s="2">
        <v>682</v>
      </c>
      <c r="K3462" s="1" t="s">
        <v>2657</v>
      </c>
    </row>
    <row r="3463" spans="1:11" x14ac:dyDescent="0.3">
      <c r="A3463" s="3">
        <v>23102</v>
      </c>
      <c r="B3463" t="s">
        <v>21789</v>
      </c>
      <c r="C3463" t="s">
        <v>21809</v>
      </c>
      <c r="D3463" t="s">
        <v>2</v>
      </c>
      <c r="E3463" s="5">
        <v>23114716</v>
      </c>
      <c r="F3463" t="s">
        <v>21809</v>
      </c>
      <c r="G3463">
        <v>37075</v>
      </c>
      <c r="H3463" t="s">
        <v>31</v>
      </c>
      <c r="I3463" t="s">
        <v>2</v>
      </c>
      <c r="J3463" s="2">
        <v>682</v>
      </c>
      <c r="K3463" s="1" t="s">
        <v>9320</v>
      </c>
    </row>
    <row r="3464" spans="1:11" x14ac:dyDescent="0.3">
      <c r="A3464" s="3">
        <v>23102</v>
      </c>
      <c r="B3464" t="s">
        <v>21789</v>
      </c>
      <c r="C3464" t="s">
        <v>21810</v>
      </c>
      <c r="D3464" t="s">
        <v>2</v>
      </c>
      <c r="E3464" s="5">
        <v>23163501</v>
      </c>
      <c r="F3464" t="s">
        <v>21810</v>
      </c>
      <c r="G3464">
        <v>37081</v>
      </c>
      <c r="H3464" t="s">
        <v>31</v>
      </c>
      <c r="I3464" t="s">
        <v>2</v>
      </c>
      <c r="J3464" s="2">
        <v>682</v>
      </c>
      <c r="K3464" s="1" t="s">
        <v>3979</v>
      </c>
    </row>
    <row r="3465" spans="1:11" x14ac:dyDescent="0.3">
      <c r="A3465" s="3">
        <v>23102</v>
      </c>
      <c r="B3465" t="s">
        <v>21789</v>
      </c>
      <c r="C3465" t="s">
        <v>21811</v>
      </c>
      <c r="D3465" t="s">
        <v>2</v>
      </c>
      <c r="E3465" s="5">
        <v>23418342</v>
      </c>
      <c r="F3465" t="s">
        <v>21812</v>
      </c>
      <c r="G3465">
        <v>37520</v>
      </c>
      <c r="H3465" t="s">
        <v>20</v>
      </c>
      <c r="I3465" t="s">
        <v>2</v>
      </c>
      <c r="J3465" s="2">
        <v>682</v>
      </c>
      <c r="K3465" s="1" t="s">
        <v>3278</v>
      </c>
    </row>
    <row r="3466" spans="1:11" x14ac:dyDescent="0.3">
      <c r="A3466" s="3">
        <v>23102</v>
      </c>
      <c r="B3466" t="s">
        <v>21789</v>
      </c>
      <c r="C3466" t="s">
        <v>21813</v>
      </c>
      <c r="D3466" t="s">
        <v>2</v>
      </c>
      <c r="E3466" s="5">
        <v>23103542</v>
      </c>
      <c r="F3466" t="s">
        <v>21814</v>
      </c>
      <c r="G3466">
        <v>37075</v>
      </c>
      <c r="H3466" t="s">
        <v>31</v>
      </c>
      <c r="I3466" t="s">
        <v>2</v>
      </c>
      <c r="J3466" s="2">
        <v>682</v>
      </c>
      <c r="K3466" s="1" t="s">
        <v>2814</v>
      </c>
    </row>
    <row r="3467" spans="1:11" x14ac:dyDescent="0.3">
      <c r="A3467" s="3">
        <v>23102</v>
      </c>
      <c r="B3467" t="s">
        <v>21789</v>
      </c>
      <c r="C3467" t="s">
        <v>21815</v>
      </c>
      <c r="D3467" t="s">
        <v>2</v>
      </c>
      <c r="E3467" s="5">
        <v>23103564</v>
      </c>
      <c r="F3467" t="s">
        <v>21816</v>
      </c>
      <c r="G3467">
        <v>37520</v>
      </c>
      <c r="H3467" t="s">
        <v>20</v>
      </c>
      <c r="I3467" t="s">
        <v>2</v>
      </c>
      <c r="J3467" s="2">
        <v>682</v>
      </c>
      <c r="K3467" s="1" t="s">
        <v>1882</v>
      </c>
    </row>
    <row r="3468" spans="1:11" x14ac:dyDescent="0.3">
      <c r="A3468" s="3">
        <v>23102</v>
      </c>
      <c r="B3468" t="s">
        <v>21789</v>
      </c>
      <c r="C3468" t="s">
        <v>21817</v>
      </c>
      <c r="D3468" t="s">
        <v>2</v>
      </c>
      <c r="E3468" s="5">
        <v>23109252</v>
      </c>
      <c r="F3468" t="s">
        <v>21818</v>
      </c>
      <c r="G3468">
        <v>37127</v>
      </c>
      <c r="H3468" t="s">
        <v>324</v>
      </c>
      <c r="I3468" t="s">
        <v>2</v>
      </c>
      <c r="J3468" s="2">
        <v>682</v>
      </c>
      <c r="K3468" s="1" t="s">
        <v>1712</v>
      </c>
    </row>
    <row r="3469" spans="1:11" x14ac:dyDescent="0.3">
      <c r="A3469" s="3">
        <v>23102</v>
      </c>
      <c r="B3469" t="s">
        <v>21789</v>
      </c>
      <c r="C3469" t="s">
        <v>9476</v>
      </c>
      <c r="D3469" t="s">
        <v>2</v>
      </c>
      <c r="E3469" s="5">
        <v>23114705</v>
      </c>
      <c r="F3469" t="s">
        <v>9476</v>
      </c>
      <c r="G3469">
        <v>37073</v>
      </c>
      <c r="H3469" t="s">
        <v>31</v>
      </c>
      <c r="I3469" t="s">
        <v>2</v>
      </c>
      <c r="J3469" s="2">
        <v>682</v>
      </c>
      <c r="K3469" s="1" t="s">
        <v>902</v>
      </c>
    </row>
    <row r="3470" spans="1:11" x14ac:dyDescent="0.3">
      <c r="A3470" s="3">
        <v>23102</v>
      </c>
      <c r="B3470" t="s">
        <v>21789</v>
      </c>
      <c r="C3470" t="s">
        <v>21819</v>
      </c>
      <c r="D3470" t="s">
        <v>2</v>
      </c>
      <c r="E3470" s="5">
        <v>23372929</v>
      </c>
      <c r="F3470" t="s">
        <v>21820</v>
      </c>
      <c r="G3470">
        <v>37081</v>
      </c>
      <c r="H3470" t="s">
        <v>31</v>
      </c>
      <c r="I3470" t="s">
        <v>2</v>
      </c>
      <c r="J3470" s="2">
        <v>682</v>
      </c>
      <c r="K3470" s="1" t="s">
        <v>336</v>
      </c>
    </row>
    <row r="3471" spans="1:11" x14ac:dyDescent="0.3">
      <c r="A3471" s="3">
        <v>23102</v>
      </c>
      <c r="B3471" t="s">
        <v>21789</v>
      </c>
      <c r="C3471" t="s">
        <v>21821</v>
      </c>
      <c r="D3471" t="s">
        <v>2</v>
      </c>
      <c r="E3471" s="5">
        <v>23373668</v>
      </c>
      <c r="F3471" t="s">
        <v>21822</v>
      </c>
      <c r="G3471">
        <v>37085</v>
      </c>
      <c r="H3471" t="s">
        <v>31</v>
      </c>
      <c r="I3471" t="s">
        <v>2</v>
      </c>
      <c r="J3471" s="2">
        <v>682</v>
      </c>
      <c r="K3471" s="1" t="s">
        <v>1454</v>
      </c>
    </row>
    <row r="3472" spans="1:11" x14ac:dyDescent="0.3">
      <c r="A3472" s="3">
        <v>23102</v>
      </c>
      <c r="B3472" t="s">
        <v>21789</v>
      </c>
      <c r="C3472" t="s">
        <v>21823</v>
      </c>
      <c r="D3472" t="s">
        <v>2</v>
      </c>
      <c r="E3472" s="5">
        <v>23418730</v>
      </c>
      <c r="F3472" t="s">
        <v>21824</v>
      </c>
      <c r="G3472">
        <v>37085</v>
      </c>
      <c r="H3472" t="s">
        <v>31</v>
      </c>
      <c r="I3472" t="s">
        <v>2</v>
      </c>
      <c r="J3472" s="2">
        <v>682</v>
      </c>
      <c r="K3472" s="1" t="s">
        <v>3079</v>
      </c>
    </row>
    <row r="3473" spans="1:11" x14ac:dyDescent="0.3">
      <c r="A3473" s="3">
        <v>23102</v>
      </c>
      <c r="B3473" t="s">
        <v>21789</v>
      </c>
      <c r="C3473" t="s">
        <v>21825</v>
      </c>
      <c r="D3473" t="s">
        <v>2</v>
      </c>
      <c r="E3473" s="5">
        <v>23399840</v>
      </c>
      <c r="F3473" t="s">
        <v>21826</v>
      </c>
      <c r="G3473">
        <v>37077</v>
      </c>
      <c r="H3473" t="s">
        <v>31</v>
      </c>
      <c r="I3473" t="s">
        <v>2</v>
      </c>
      <c r="J3473" s="2">
        <v>682</v>
      </c>
      <c r="K3473" s="1" t="s">
        <v>5874</v>
      </c>
    </row>
    <row r="3474" spans="1:11" x14ac:dyDescent="0.3">
      <c r="A3474" s="3">
        <v>23102</v>
      </c>
      <c r="B3474" t="s">
        <v>21789</v>
      </c>
      <c r="C3474" t="s">
        <v>21827</v>
      </c>
      <c r="D3474" t="s">
        <v>2</v>
      </c>
      <c r="E3474" s="5">
        <v>23462586</v>
      </c>
      <c r="F3474" t="s">
        <v>21827</v>
      </c>
      <c r="G3474">
        <v>37412</v>
      </c>
      <c r="H3474" t="s">
        <v>207</v>
      </c>
      <c r="I3474" t="s">
        <v>2</v>
      </c>
      <c r="J3474" s="2">
        <v>682</v>
      </c>
      <c r="K3474" s="1" t="s">
        <v>208</v>
      </c>
    </row>
    <row r="3475" spans="1:11" x14ac:dyDescent="0.3">
      <c r="A3475" s="3">
        <v>23102</v>
      </c>
      <c r="B3475" t="s">
        <v>21789</v>
      </c>
      <c r="C3475" t="s">
        <v>21828</v>
      </c>
      <c r="D3475" t="s">
        <v>2</v>
      </c>
      <c r="E3475" s="5">
        <v>23186405</v>
      </c>
      <c r="F3475" t="s">
        <v>21829</v>
      </c>
      <c r="G3475">
        <v>37077</v>
      </c>
      <c r="H3475" t="s">
        <v>31</v>
      </c>
      <c r="I3475" t="s">
        <v>2</v>
      </c>
      <c r="J3475" s="2">
        <v>683</v>
      </c>
      <c r="K3475" s="1" t="s">
        <v>203</v>
      </c>
    </row>
    <row r="3476" spans="1:11" x14ac:dyDescent="0.3">
      <c r="A3476" s="3">
        <v>23102</v>
      </c>
      <c r="B3476" t="s">
        <v>21789</v>
      </c>
      <c r="C3476" t="s">
        <v>21830</v>
      </c>
      <c r="D3476" t="s">
        <v>2</v>
      </c>
      <c r="E3476" s="5">
        <v>23372816</v>
      </c>
      <c r="F3476" t="s">
        <v>21831</v>
      </c>
      <c r="G3476">
        <v>37081</v>
      </c>
      <c r="H3476" t="s">
        <v>31</v>
      </c>
      <c r="I3476" t="s">
        <v>2</v>
      </c>
      <c r="J3476" s="2">
        <v>682</v>
      </c>
      <c r="K3476" s="1" t="s">
        <v>336</v>
      </c>
    </row>
    <row r="3477" spans="1:11" x14ac:dyDescent="0.3">
      <c r="A3477" s="3">
        <v>23102</v>
      </c>
      <c r="B3477" t="s">
        <v>21789</v>
      </c>
      <c r="C3477" t="s">
        <v>19760</v>
      </c>
      <c r="D3477" t="s">
        <v>2</v>
      </c>
      <c r="E3477" s="5">
        <v>23380781</v>
      </c>
      <c r="F3477" t="s">
        <v>19760</v>
      </c>
      <c r="G3477">
        <v>37075</v>
      </c>
      <c r="H3477" t="s">
        <v>31</v>
      </c>
      <c r="I3477" t="s">
        <v>2</v>
      </c>
      <c r="J3477" s="2">
        <v>682</v>
      </c>
      <c r="K3477" s="1" t="s">
        <v>2814</v>
      </c>
    </row>
    <row r="3478" spans="1:11" x14ac:dyDescent="0.3">
      <c r="A3478" s="3">
        <v>23102</v>
      </c>
      <c r="B3478" t="s">
        <v>21789</v>
      </c>
      <c r="C3478" t="s">
        <v>21832</v>
      </c>
      <c r="D3478" t="s">
        <v>2</v>
      </c>
      <c r="E3478" s="5">
        <v>23156409</v>
      </c>
      <c r="F3478" t="s">
        <v>21832</v>
      </c>
      <c r="G3478">
        <v>37077</v>
      </c>
      <c r="H3478" t="s">
        <v>31</v>
      </c>
      <c r="I3478" t="s">
        <v>2</v>
      </c>
      <c r="J3478" s="2">
        <v>682</v>
      </c>
      <c r="K3478" s="1" t="s">
        <v>2785</v>
      </c>
    </row>
    <row r="3479" spans="1:11" x14ac:dyDescent="0.3">
      <c r="A3479" s="3">
        <v>23102</v>
      </c>
      <c r="B3479" t="s">
        <v>21789</v>
      </c>
      <c r="C3479" t="s">
        <v>21833</v>
      </c>
      <c r="D3479" t="s">
        <v>2</v>
      </c>
      <c r="E3479" s="5">
        <v>23373646</v>
      </c>
      <c r="F3479" t="s">
        <v>21834</v>
      </c>
      <c r="G3479">
        <v>37077</v>
      </c>
      <c r="H3479" t="s">
        <v>31</v>
      </c>
      <c r="I3479" t="s">
        <v>2</v>
      </c>
      <c r="J3479" s="2">
        <v>682</v>
      </c>
      <c r="K3479" s="1" t="s">
        <v>5874</v>
      </c>
    </row>
    <row r="3480" spans="1:11" x14ac:dyDescent="0.3">
      <c r="A3480" s="3">
        <v>23102</v>
      </c>
      <c r="B3480" t="s">
        <v>21789</v>
      </c>
      <c r="C3480" t="s">
        <v>21835</v>
      </c>
      <c r="D3480" t="s">
        <v>2</v>
      </c>
      <c r="E3480" s="5">
        <v>23309044</v>
      </c>
      <c r="F3480" t="s">
        <v>21836</v>
      </c>
      <c r="G3480">
        <v>37081</v>
      </c>
      <c r="H3480" t="s">
        <v>31</v>
      </c>
      <c r="I3480" t="s">
        <v>2</v>
      </c>
      <c r="J3480" s="2">
        <v>682</v>
      </c>
      <c r="K3480" s="1" t="s">
        <v>336</v>
      </c>
    </row>
    <row r="3481" spans="1:11" x14ac:dyDescent="0.3">
      <c r="A3481" s="3">
        <v>23102</v>
      </c>
      <c r="B3481" t="s">
        <v>21789</v>
      </c>
      <c r="C3481" t="s">
        <v>21837</v>
      </c>
      <c r="D3481" t="s">
        <v>2</v>
      </c>
      <c r="E3481" s="5">
        <v>31174647</v>
      </c>
      <c r="F3481" t="s">
        <v>21838</v>
      </c>
      <c r="G3481">
        <v>37085</v>
      </c>
      <c r="H3481" t="s">
        <v>31</v>
      </c>
      <c r="I3481" t="s">
        <v>31</v>
      </c>
      <c r="J3481" s="2">
        <v>682</v>
      </c>
      <c r="K3481" s="1" t="s">
        <v>1454</v>
      </c>
    </row>
    <row r="3482" spans="1:11" x14ac:dyDescent="0.3">
      <c r="A3482" s="3">
        <v>23102</v>
      </c>
      <c r="B3482" t="s">
        <v>21789</v>
      </c>
      <c r="C3482" t="s">
        <v>21839</v>
      </c>
      <c r="D3482" t="s">
        <v>2</v>
      </c>
      <c r="E3482" s="5">
        <v>23418729</v>
      </c>
      <c r="F3482" t="s">
        <v>2607</v>
      </c>
      <c r="G3482">
        <v>37085</v>
      </c>
      <c r="H3482" t="s">
        <v>31</v>
      </c>
      <c r="I3482" t="s">
        <v>2</v>
      </c>
      <c r="J3482" s="2">
        <v>682</v>
      </c>
      <c r="K3482" s="1" t="s">
        <v>3079</v>
      </c>
    </row>
    <row r="3483" spans="1:11" x14ac:dyDescent="0.3">
      <c r="A3483" s="3">
        <v>23102</v>
      </c>
      <c r="B3483" t="s">
        <v>21840</v>
      </c>
      <c r="C3483" t="s">
        <v>21841</v>
      </c>
      <c r="D3483" t="s">
        <v>2</v>
      </c>
      <c r="E3483" s="5">
        <v>23318385</v>
      </c>
      <c r="F3483" t="s">
        <v>21842</v>
      </c>
      <c r="G3483">
        <v>37124</v>
      </c>
      <c r="H3483" t="s">
        <v>409</v>
      </c>
      <c r="I3483" t="s">
        <v>2</v>
      </c>
      <c r="J3483" s="2">
        <v>682</v>
      </c>
      <c r="K3483" s="1" t="s">
        <v>966</v>
      </c>
    </row>
    <row r="3484" spans="1:11" x14ac:dyDescent="0.3">
      <c r="A3484" s="3">
        <v>23102</v>
      </c>
      <c r="B3484" t="s">
        <v>21789</v>
      </c>
      <c r="C3484" t="s">
        <v>21843</v>
      </c>
      <c r="D3484" t="s">
        <v>2</v>
      </c>
      <c r="E3484" s="5">
        <v>23449856</v>
      </c>
      <c r="F3484" t="s">
        <v>21461</v>
      </c>
      <c r="G3484">
        <v>37073</v>
      </c>
      <c r="H3484" t="s">
        <v>31</v>
      </c>
      <c r="I3484" t="s">
        <v>2</v>
      </c>
      <c r="J3484" s="2">
        <v>682</v>
      </c>
      <c r="K3484" s="1" t="s">
        <v>2725</v>
      </c>
    </row>
    <row r="3485" spans="1:11" x14ac:dyDescent="0.3">
      <c r="A3485" s="3">
        <v>23102</v>
      </c>
      <c r="B3485" t="s">
        <v>21789</v>
      </c>
      <c r="C3485" t="s">
        <v>21844</v>
      </c>
      <c r="D3485" t="s">
        <v>2</v>
      </c>
      <c r="E3485" s="5">
        <v>23264187</v>
      </c>
      <c r="F3485" t="s">
        <v>21845</v>
      </c>
      <c r="G3485">
        <v>37085</v>
      </c>
      <c r="H3485" t="s">
        <v>31</v>
      </c>
      <c r="I3485" t="s">
        <v>2</v>
      </c>
      <c r="J3485" s="2">
        <v>682</v>
      </c>
      <c r="K3485" s="1" t="s">
        <v>2701</v>
      </c>
    </row>
    <row r="3486" spans="1:11" x14ac:dyDescent="0.3">
      <c r="A3486" s="3">
        <v>23102</v>
      </c>
      <c r="B3486" t="s">
        <v>21789</v>
      </c>
      <c r="C3486" t="s">
        <v>21846</v>
      </c>
      <c r="D3486" t="s">
        <v>2</v>
      </c>
      <c r="E3486" s="5">
        <v>23372883</v>
      </c>
      <c r="F3486" t="s">
        <v>6706</v>
      </c>
      <c r="G3486">
        <v>37081</v>
      </c>
      <c r="H3486" t="s">
        <v>31</v>
      </c>
      <c r="I3486" t="s">
        <v>2</v>
      </c>
      <c r="J3486" s="2">
        <v>682</v>
      </c>
      <c r="K3486" s="1" t="s">
        <v>336</v>
      </c>
    </row>
    <row r="3487" spans="1:11" x14ac:dyDescent="0.3">
      <c r="A3487" s="3">
        <v>23102</v>
      </c>
      <c r="B3487" t="s">
        <v>21789</v>
      </c>
      <c r="C3487" t="s">
        <v>21847</v>
      </c>
      <c r="D3487" t="s">
        <v>2</v>
      </c>
      <c r="E3487" s="5">
        <v>23373679</v>
      </c>
      <c r="F3487" t="s">
        <v>21847</v>
      </c>
      <c r="G3487">
        <v>37079</v>
      </c>
      <c r="H3487" t="s">
        <v>31</v>
      </c>
      <c r="I3487" t="s">
        <v>2</v>
      </c>
      <c r="J3487" s="2">
        <v>682</v>
      </c>
      <c r="K3487" s="1" t="s">
        <v>682</v>
      </c>
    </row>
    <row r="3488" spans="1:11" x14ac:dyDescent="0.3">
      <c r="A3488" s="3">
        <v>23102</v>
      </c>
      <c r="B3488" t="s">
        <v>21789</v>
      </c>
      <c r="C3488" t="s">
        <v>21848</v>
      </c>
      <c r="D3488" t="s">
        <v>21849</v>
      </c>
      <c r="E3488" s="5">
        <v>23421688</v>
      </c>
      <c r="F3488" t="s">
        <v>21850</v>
      </c>
      <c r="G3488">
        <v>37073</v>
      </c>
      <c r="H3488" t="s">
        <v>31</v>
      </c>
      <c r="I3488" t="s">
        <v>2</v>
      </c>
      <c r="J3488" s="2">
        <v>682</v>
      </c>
      <c r="K3488" s="1" t="s">
        <v>2313</v>
      </c>
    </row>
    <row r="3489" spans="1:11" x14ac:dyDescent="0.3">
      <c r="A3489" s="3">
        <v>23102</v>
      </c>
      <c r="B3489" t="s">
        <v>21789</v>
      </c>
      <c r="C3489" t="s">
        <v>21851</v>
      </c>
      <c r="D3489" t="s">
        <v>2</v>
      </c>
      <c r="E3489" s="5">
        <v>12935501</v>
      </c>
      <c r="F3489" t="s">
        <v>21851</v>
      </c>
      <c r="G3489">
        <v>34346</v>
      </c>
      <c r="H3489" t="s">
        <v>50</v>
      </c>
      <c r="I3489" t="s">
        <v>2</v>
      </c>
      <c r="J3489" s="2">
        <v>682</v>
      </c>
      <c r="K3489" s="1" t="s">
        <v>2827</v>
      </c>
    </row>
    <row r="3490" spans="1:11" x14ac:dyDescent="0.3">
      <c r="A3490" s="3">
        <v>23102</v>
      </c>
      <c r="B3490" t="s">
        <v>21789</v>
      </c>
      <c r="C3490" t="s">
        <v>21852</v>
      </c>
      <c r="D3490" t="s">
        <v>2</v>
      </c>
      <c r="E3490" s="5">
        <v>23372805</v>
      </c>
      <c r="F3490" t="s">
        <v>21852</v>
      </c>
      <c r="G3490">
        <v>37073</v>
      </c>
      <c r="H3490" t="s">
        <v>31</v>
      </c>
      <c r="I3490" t="s">
        <v>2</v>
      </c>
      <c r="J3490" s="2">
        <v>682</v>
      </c>
      <c r="K3490" s="1" t="s">
        <v>1144</v>
      </c>
    </row>
    <row r="3491" spans="1:11" x14ac:dyDescent="0.3">
      <c r="A3491" s="3">
        <v>23102</v>
      </c>
      <c r="B3491" t="s">
        <v>21789</v>
      </c>
      <c r="C3491" t="s">
        <v>21853</v>
      </c>
      <c r="D3491" t="s">
        <v>2</v>
      </c>
      <c r="E3491" s="5">
        <v>23372907</v>
      </c>
      <c r="F3491" t="s">
        <v>21854</v>
      </c>
      <c r="G3491">
        <v>37085</v>
      </c>
      <c r="H3491" t="s">
        <v>31</v>
      </c>
      <c r="I3491" t="s">
        <v>2</v>
      </c>
      <c r="J3491" s="2">
        <v>682</v>
      </c>
      <c r="K3491" s="1" t="s">
        <v>1716</v>
      </c>
    </row>
    <row r="3492" spans="1:11" x14ac:dyDescent="0.3">
      <c r="A3492" s="3">
        <v>23102</v>
      </c>
      <c r="B3492" t="s">
        <v>21789</v>
      </c>
      <c r="C3492" t="s">
        <v>21855</v>
      </c>
      <c r="D3492" t="s">
        <v>2</v>
      </c>
      <c r="E3492" s="5">
        <v>23114681</v>
      </c>
      <c r="F3492" t="s">
        <v>21855</v>
      </c>
      <c r="G3492">
        <v>37073</v>
      </c>
      <c r="H3492" t="s">
        <v>31</v>
      </c>
      <c r="I3492" t="s">
        <v>2</v>
      </c>
      <c r="J3492" s="2">
        <v>682</v>
      </c>
      <c r="K3492" s="1" t="s">
        <v>902</v>
      </c>
    </row>
    <row r="3493" spans="1:11" x14ac:dyDescent="0.3">
      <c r="A3493" s="3">
        <v>23102</v>
      </c>
      <c r="B3493" t="s">
        <v>21789</v>
      </c>
      <c r="C3493" t="s">
        <v>3132</v>
      </c>
      <c r="D3493" t="s">
        <v>2</v>
      </c>
      <c r="E3493" s="5">
        <v>23418627</v>
      </c>
      <c r="F3493" t="s">
        <v>3132</v>
      </c>
      <c r="G3493">
        <v>37085</v>
      </c>
      <c r="H3493" t="s">
        <v>31</v>
      </c>
      <c r="I3493" t="s">
        <v>2</v>
      </c>
      <c r="J3493" s="2">
        <v>682</v>
      </c>
      <c r="K3493" s="1" t="s">
        <v>3079</v>
      </c>
    </row>
    <row r="3494" spans="1:11" x14ac:dyDescent="0.3">
      <c r="A3494" s="3">
        <v>23102</v>
      </c>
      <c r="B3494" t="s">
        <v>21789</v>
      </c>
      <c r="C3494" t="s">
        <v>21856</v>
      </c>
      <c r="D3494" t="s">
        <v>21857</v>
      </c>
      <c r="E3494" s="5">
        <v>23462592</v>
      </c>
      <c r="F3494" t="s">
        <v>11565</v>
      </c>
      <c r="G3494">
        <v>37431</v>
      </c>
      <c r="H3494" t="s">
        <v>46</v>
      </c>
      <c r="I3494" t="s">
        <v>2</v>
      </c>
      <c r="J3494" s="2">
        <v>682</v>
      </c>
      <c r="K3494" s="1" t="s">
        <v>2509</v>
      </c>
    </row>
    <row r="3495" spans="1:11" x14ac:dyDescent="0.3">
      <c r="A3495" s="3">
        <v>23102</v>
      </c>
      <c r="B3495" t="s">
        <v>21789</v>
      </c>
      <c r="C3495" t="s">
        <v>21858</v>
      </c>
      <c r="D3495" t="s">
        <v>2</v>
      </c>
      <c r="E3495" s="5">
        <v>23418683</v>
      </c>
      <c r="F3495" t="s">
        <v>21858</v>
      </c>
      <c r="G3495">
        <v>37077</v>
      </c>
      <c r="H3495" t="s">
        <v>31</v>
      </c>
      <c r="I3495" t="s">
        <v>2</v>
      </c>
      <c r="J3495" s="2">
        <v>682</v>
      </c>
      <c r="K3495" s="1" t="s">
        <v>220</v>
      </c>
    </row>
    <row r="3496" spans="1:11" x14ac:dyDescent="0.3">
      <c r="A3496" s="3">
        <v>23102</v>
      </c>
      <c r="B3496" t="s">
        <v>21859</v>
      </c>
      <c r="C3496" t="s">
        <v>253</v>
      </c>
      <c r="D3496" t="s">
        <v>2</v>
      </c>
      <c r="E3496" s="5">
        <v>25665029</v>
      </c>
      <c r="F3496" t="s">
        <v>9885</v>
      </c>
      <c r="G3496">
        <v>37520</v>
      </c>
      <c r="H3496" t="s">
        <v>20</v>
      </c>
      <c r="I3496" t="s">
        <v>685</v>
      </c>
      <c r="J3496" s="2">
        <v>952</v>
      </c>
      <c r="K3496" s="1" t="s">
        <v>130</v>
      </c>
    </row>
    <row r="3497" spans="1:11" x14ac:dyDescent="0.3">
      <c r="A3497" s="3">
        <v>23102</v>
      </c>
      <c r="B3497" t="s">
        <v>21860</v>
      </c>
      <c r="C3497" t="s">
        <v>2</v>
      </c>
      <c r="D3497" t="s">
        <v>2</v>
      </c>
      <c r="E3497" s="5">
        <v>79103453</v>
      </c>
      <c r="F3497" t="s">
        <v>21861</v>
      </c>
      <c r="G3497">
        <v>37520</v>
      </c>
      <c r="H3497" t="s">
        <v>20</v>
      </c>
      <c r="I3497" t="s">
        <v>2</v>
      </c>
      <c r="J3497" s="2">
        <v>970</v>
      </c>
      <c r="K3497" s="1" t="s">
        <v>21862</v>
      </c>
    </row>
    <row r="3498" spans="1:11" x14ac:dyDescent="0.3">
      <c r="A3498" s="3">
        <v>23102</v>
      </c>
      <c r="B3498" t="s">
        <v>21863</v>
      </c>
      <c r="C3498" t="s">
        <v>2</v>
      </c>
      <c r="D3498" t="s">
        <v>2</v>
      </c>
      <c r="E3498" s="5">
        <v>28728786</v>
      </c>
      <c r="F3498" t="s">
        <v>13903</v>
      </c>
      <c r="G3498">
        <v>37136</v>
      </c>
      <c r="H3498" t="s">
        <v>72</v>
      </c>
      <c r="I3498" t="s">
        <v>2</v>
      </c>
      <c r="J3498" s="2">
        <v>813</v>
      </c>
      <c r="K3498" s="1" t="s">
        <v>21864</v>
      </c>
    </row>
    <row r="3499" spans="1:11" x14ac:dyDescent="0.3">
      <c r="A3499" s="3">
        <v>23102</v>
      </c>
      <c r="B3499" t="s">
        <v>21865</v>
      </c>
      <c r="C3499" t="s">
        <v>2</v>
      </c>
      <c r="D3499" t="s">
        <v>2</v>
      </c>
      <c r="E3499" s="5">
        <v>79787854</v>
      </c>
      <c r="F3499" t="s">
        <v>15424</v>
      </c>
      <c r="G3499">
        <v>37115</v>
      </c>
      <c r="H3499" t="s">
        <v>4</v>
      </c>
      <c r="I3499" t="s">
        <v>2</v>
      </c>
      <c r="J3499" s="2">
        <v>662</v>
      </c>
      <c r="K3499" s="1" t="s">
        <v>21866</v>
      </c>
    </row>
    <row r="3500" spans="1:11" x14ac:dyDescent="0.3">
      <c r="A3500" s="3">
        <v>23102</v>
      </c>
      <c r="B3500" t="s">
        <v>21867</v>
      </c>
      <c r="C3500" t="s">
        <v>18880</v>
      </c>
      <c r="D3500" t="s">
        <v>2</v>
      </c>
      <c r="E3500" s="5">
        <v>83951534</v>
      </c>
      <c r="F3500" t="s">
        <v>21868</v>
      </c>
      <c r="G3500">
        <v>37434</v>
      </c>
      <c r="H3500" t="s">
        <v>266</v>
      </c>
      <c r="I3500" t="s">
        <v>2</v>
      </c>
      <c r="J3500" s="2">
        <v>662</v>
      </c>
      <c r="K3500" s="1" t="s">
        <v>21869</v>
      </c>
    </row>
    <row r="3501" spans="1:11" x14ac:dyDescent="0.3">
      <c r="A3501" s="3">
        <v>23102</v>
      </c>
      <c r="B3501" t="s">
        <v>21870</v>
      </c>
      <c r="C3501" t="s">
        <v>21871</v>
      </c>
      <c r="D3501" t="s">
        <v>1228</v>
      </c>
      <c r="E3501" s="5">
        <v>31497749</v>
      </c>
      <c r="F3501" t="s">
        <v>21872</v>
      </c>
      <c r="G3501">
        <v>37079</v>
      </c>
      <c r="H3501" t="s">
        <v>31</v>
      </c>
      <c r="I3501" t="s">
        <v>2</v>
      </c>
      <c r="J3501" s="2">
        <v>812</v>
      </c>
      <c r="K3501" s="1" t="s">
        <v>2334</v>
      </c>
    </row>
    <row r="3502" spans="1:11" x14ac:dyDescent="0.3">
      <c r="A3502" s="3">
        <v>23102</v>
      </c>
      <c r="B3502" t="s">
        <v>21873</v>
      </c>
      <c r="C3502" t="s">
        <v>21874</v>
      </c>
      <c r="D3502" t="s">
        <v>2</v>
      </c>
      <c r="E3502" s="5">
        <v>23425615</v>
      </c>
      <c r="F3502" t="s">
        <v>15314</v>
      </c>
      <c r="G3502">
        <v>37079</v>
      </c>
      <c r="H3502" t="s">
        <v>31</v>
      </c>
      <c r="I3502" t="s">
        <v>2</v>
      </c>
      <c r="J3502" s="2">
        <v>452</v>
      </c>
      <c r="K3502" s="1" t="s">
        <v>682</v>
      </c>
    </row>
    <row r="3503" spans="1:11" x14ac:dyDescent="0.3">
      <c r="A3503" s="3">
        <v>23102</v>
      </c>
      <c r="B3503" t="s">
        <v>21875</v>
      </c>
      <c r="C3503" t="s">
        <v>1291</v>
      </c>
      <c r="D3503" t="s">
        <v>2</v>
      </c>
      <c r="E3503" s="5">
        <v>23129519</v>
      </c>
      <c r="F3503" t="s">
        <v>21876</v>
      </c>
      <c r="G3503">
        <v>37431</v>
      </c>
      <c r="H3503" t="s">
        <v>46</v>
      </c>
      <c r="I3503" t="s">
        <v>2</v>
      </c>
      <c r="J3503" s="2">
        <v>15</v>
      </c>
      <c r="K3503" s="1" t="s">
        <v>861</v>
      </c>
    </row>
    <row r="3504" spans="1:11" x14ac:dyDescent="0.3">
      <c r="A3504" s="3">
        <v>23102</v>
      </c>
      <c r="B3504" t="s">
        <v>21877</v>
      </c>
      <c r="C3504" t="s">
        <v>21878</v>
      </c>
      <c r="D3504" t="s">
        <v>2</v>
      </c>
      <c r="E3504" s="5">
        <v>95430196</v>
      </c>
      <c r="F3504" t="s">
        <v>8404</v>
      </c>
      <c r="G3504">
        <v>37130</v>
      </c>
      <c r="H3504" t="s">
        <v>60</v>
      </c>
      <c r="I3504" t="s">
        <v>2</v>
      </c>
      <c r="J3504" s="2">
        <v>682</v>
      </c>
      <c r="K3504" s="1" t="s">
        <v>340</v>
      </c>
    </row>
    <row r="3505" spans="1:11" x14ac:dyDescent="0.3">
      <c r="A3505" s="3">
        <v>23102</v>
      </c>
      <c r="B3505" t="s">
        <v>21879</v>
      </c>
      <c r="C3505" t="s">
        <v>21880</v>
      </c>
      <c r="D3505" t="s">
        <v>2</v>
      </c>
      <c r="E3505" s="5">
        <v>91816499</v>
      </c>
      <c r="F3505" t="s">
        <v>21881</v>
      </c>
      <c r="G3505">
        <v>34346</v>
      </c>
      <c r="H3505" t="s">
        <v>50</v>
      </c>
      <c r="I3505" t="s">
        <v>2</v>
      </c>
      <c r="J3505" s="2">
        <v>433</v>
      </c>
      <c r="K3505" s="1" t="s">
        <v>2851</v>
      </c>
    </row>
    <row r="3506" spans="1:11" x14ac:dyDescent="0.3">
      <c r="A3506" s="3">
        <v>23102</v>
      </c>
      <c r="B3506" t="s">
        <v>21882</v>
      </c>
      <c r="C3506" t="s">
        <v>21883</v>
      </c>
      <c r="D3506" t="s">
        <v>2</v>
      </c>
      <c r="E3506" s="5">
        <v>23135436</v>
      </c>
      <c r="F3506" t="s">
        <v>19188</v>
      </c>
      <c r="G3506">
        <v>37431</v>
      </c>
      <c r="H3506" t="s">
        <v>46</v>
      </c>
      <c r="I3506" t="s">
        <v>2</v>
      </c>
      <c r="J3506" s="2">
        <v>477</v>
      </c>
      <c r="K3506" s="1" t="s">
        <v>3951</v>
      </c>
    </row>
    <row r="3507" spans="1:11" x14ac:dyDescent="0.3">
      <c r="A3507" s="3">
        <v>23102</v>
      </c>
      <c r="B3507" t="s">
        <v>21882</v>
      </c>
      <c r="C3507" t="s">
        <v>21884</v>
      </c>
      <c r="D3507" t="s">
        <v>2</v>
      </c>
      <c r="E3507" s="5">
        <v>31482359</v>
      </c>
      <c r="F3507" t="s">
        <v>10067</v>
      </c>
      <c r="G3507">
        <v>37139</v>
      </c>
      <c r="H3507" t="s">
        <v>110</v>
      </c>
      <c r="I3507" t="s">
        <v>2</v>
      </c>
      <c r="J3507" s="2">
        <v>477</v>
      </c>
      <c r="K3507" s="1" t="s">
        <v>6965</v>
      </c>
    </row>
    <row r="3508" spans="1:11" x14ac:dyDescent="0.3">
      <c r="A3508" s="3">
        <v>23102</v>
      </c>
      <c r="B3508" t="s">
        <v>21885</v>
      </c>
      <c r="C3508" t="s">
        <v>21886</v>
      </c>
      <c r="D3508" t="s">
        <v>2</v>
      </c>
      <c r="E3508" s="5">
        <v>87289687</v>
      </c>
      <c r="F3508" t="s">
        <v>21887</v>
      </c>
      <c r="G3508">
        <v>37412</v>
      </c>
      <c r="H3508" t="s">
        <v>207</v>
      </c>
      <c r="I3508" t="s">
        <v>2</v>
      </c>
      <c r="J3508" s="2">
        <v>14</v>
      </c>
      <c r="K3508" s="1" t="s">
        <v>3013</v>
      </c>
    </row>
    <row r="3509" spans="1:11" x14ac:dyDescent="0.3">
      <c r="A3509" s="3">
        <v>23102</v>
      </c>
      <c r="B3509" t="s">
        <v>21888</v>
      </c>
      <c r="C3509" t="s">
        <v>2</v>
      </c>
      <c r="D3509" t="s">
        <v>2</v>
      </c>
      <c r="E3509" s="5">
        <v>23119738</v>
      </c>
      <c r="F3509" t="s">
        <v>21889</v>
      </c>
      <c r="G3509">
        <v>37073</v>
      </c>
      <c r="H3509" t="s">
        <v>31</v>
      </c>
      <c r="I3509" t="s">
        <v>2</v>
      </c>
      <c r="J3509" s="2">
        <v>475</v>
      </c>
      <c r="K3509" s="1" t="s">
        <v>21890</v>
      </c>
    </row>
    <row r="3510" spans="1:11" x14ac:dyDescent="0.3">
      <c r="A3510" s="3">
        <v>23102</v>
      </c>
      <c r="B3510" t="s">
        <v>21891</v>
      </c>
      <c r="C3510" t="s">
        <v>21892</v>
      </c>
      <c r="D3510" t="s">
        <v>2</v>
      </c>
      <c r="E3510" s="5">
        <v>23206380</v>
      </c>
      <c r="F3510" t="s">
        <v>21893</v>
      </c>
      <c r="G3510">
        <v>37431</v>
      </c>
      <c r="H3510" t="s">
        <v>46</v>
      </c>
      <c r="I3510" t="s">
        <v>2</v>
      </c>
      <c r="J3510" s="2">
        <v>475</v>
      </c>
      <c r="K3510" s="1" t="s">
        <v>21894</v>
      </c>
    </row>
    <row r="3511" spans="1:11" x14ac:dyDescent="0.3">
      <c r="A3511" s="3">
        <v>23102</v>
      </c>
      <c r="B3511" t="s">
        <v>21895</v>
      </c>
      <c r="C3511" t="s">
        <v>705</v>
      </c>
      <c r="D3511" t="s">
        <v>705</v>
      </c>
      <c r="E3511" s="5">
        <v>90974989</v>
      </c>
      <c r="F3511" t="s">
        <v>21896</v>
      </c>
      <c r="G3511">
        <v>37085</v>
      </c>
      <c r="H3511" t="s">
        <v>31</v>
      </c>
      <c r="I3511" t="s">
        <v>2</v>
      </c>
      <c r="J3511" s="2">
        <v>731</v>
      </c>
      <c r="K3511" s="1" t="s">
        <v>21897</v>
      </c>
    </row>
    <row r="3512" spans="1:11" x14ac:dyDescent="0.3">
      <c r="A3512" s="3">
        <v>23102</v>
      </c>
      <c r="B3512" t="s">
        <v>21898</v>
      </c>
      <c r="C3512" t="s">
        <v>21899</v>
      </c>
      <c r="D3512" t="s">
        <v>2</v>
      </c>
      <c r="E3512" s="5">
        <v>17622985</v>
      </c>
      <c r="F3512" t="s">
        <v>21900</v>
      </c>
      <c r="G3512">
        <v>37520</v>
      </c>
      <c r="H3512" t="s">
        <v>20</v>
      </c>
      <c r="I3512" t="s">
        <v>2</v>
      </c>
      <c r="J3512" s="2">
        <v>561</v>
      </c>
      <c r="K3512" s="1" t="s">
        <v>686</v>
      </c>
    </row>
    <row r="3513" spans="1:11" x14ac:dyDescent="0.3">
      <c r="A3513" s="3">
        <v>23102</v>
      </c>
      <c r="B3513" t="s">
        <v>2685</v>
      </c>
      <c r="C3513" t="s">
        <v>21901</v>
      </c>
      <c r="D3513" t="s">
        <v>21902</v>
      </c>
      <c r="E3513" s="5">
        <v>91053783</v>
      </c>
      <c r="F3513" t="s">
        <v>21903</v>
      </c>
      <c r="G3513">
        <v>37081</v>
      </c>
      <c r="H3513" t="s">
        <v>31</v>
      </c>
      <c r="I3513" t="s">
        <v>2</v>
      </c>
      <c r="J3513" s="2">
        <v>472</v>
      </c>
      <c r="K3513" s="1" t="s">
        <v>6782</v>
      </c>
    </row>
    <row r="3514" spans="1:11" x14ac:dyDescent="0.3">
      <c r="A3514" s="3">
        <v>23102</v>
      </c>
      <c r="B3514" t="s">
        <v>21904</v>
      </c>
      <c r="C3514" t="s">
        <v>21905</v>
      </c>
      <c r="D3514" t="s">
        <v>2</v>
      </c>
      <c r="E3514" s="5">
        <v>89215330</v>
      </c>
      <c r="F3514" t="s">
        <v>21906</v>
      </c>
      <c r="G3514">
        <v>37431</v>
      </c>
      <c r="H3514" t="s">
        <v>46</v>
      </c>
      <c r="I3514" t="s">
        <v>2</v>
      </c>
      <c r="J3514" s="2">
        <v>477</v>
      </c>
      <c r="K3514" s="1" t="s">
        <v>1278</v>
      </c>
    </row>
    <row r="3515" spans="1:11" x14ac:dyDescent="0.3">
      <c r="A3515" s="3">
        <v>23102</v>
      </c>
      <c r="B3515" t="s">
        <v>21907</v>
      </c>
      <c r="C3515" t="s">
        <v>21908</v>
      </c>
      <c r="D3515" t="s">
        <v>2</v>
      </c>
      <c r="E3515" s="5">
        <v>23374534</v>
      </c>
      <c r="F3515" t="s">
        <v>21909</v>
      </c>
      <c r="G3515">
        <v>37520</v>
      </c>
      <c r="H3515" t="s">
        <v>20</v>
      </c>
      <c r="I3515" t="s">
        <v>2</v>
      </c>
      <c r="J3515" s="2">
        <v>941</v>
      </c>
      <c r="K3515" s="1" t="s">
        <v>570</v>
      </c>
    </row>
    <row r="3516" spans="1:11" x14ac:dyDescent="0.3">
      <c r="A3516" s="3">
        <v>23102</v>
      </c>
      <c r="B3516" t="s">
        <v>1414</v>
      </c>
      <c r="C3516" t="s">
        <v>21910</v>
      </c>
      <c r="D3516" t="s">
        <v>21911</v>
      </c>
      <c r="E3516" s="5">
        <v>92692788</v>
      </c>
      <c r="F3516" t="s">
        <v>21912</v>
      </c>
      <c r="G3516">
        <v>37079</v>
      </c>
      <c r="H3516" t="s">
        <v>31</v>
      </c>
      <c r="I3516" t="s">
        <v>2</v>
      </c>
      <c r="J3516" s="2">
        <v>701</v>
      </c>
      <c r="K3516" s="1" t="s">
        <v>3940</v>
      </c>
    </row>
    <row r="3517" spans="1:11" x14ac:dyDescent="0.3">
      <c r="A3517" s="3">
        <v>23102</v>
      </c>
      <c r="B3517" t="s">
        <v>21913</v>
      </c>
      <c r="C3517" t="s">
        <v>2</v>
      </c>
      <c r="D3517" t="s">
        <v>2</v>
      </c>
      <c r="E3517" s="5">
        <v>86459157</v>
      </c>
      <c r="F3517" t="s">
        <v>17362</v>
      </c>
      <c r="G3517">
        <v>37073</v>
      </c>
      <c r="H3517" t="s">
        <v>31</v>
      </c>
      <c r="I3517" t="s">
        <v>2</v>
      </c>
      <c r="J3517" s="2">
        <v>869</v>
      </c>
      <c r="K3517" s="1" t="s">
        <v>717</v>
      </c>
    </row>
    <row r="3518" spans="1:11" x14ac:dyDescent="0.3">
      <c r="A3518" s="3">
        <v>23102</v>
      </c>
      <c r="B3518" t="s">
        <v>21914</v>
      </c>
      <c r="C3518" t="s">
        <v>21915</v>
      </c>
      <c r="D3518" t="s">
        <v>2</v>
      </c>
      <c r="E3518" s="5">
        <v>23415555</v>
      </c>
      <c r="F3518" t="s">
        <v>21916</v>
      </c>
      <c r="G3518">
        <v>37441</v>
      </c>
      <c r="H3518" t="s">
        <v>951</v>
      </c>
      <c r="I3518" t="s">
        <v>2</v>
      </c>
      <c r="J3518" s="2">
        <v>561</v>
      </c>
      <c r="K3518" s="1" t="s">
        <v>21917</v>
      </c>
    </row>
    <row r="3519" spans="1:11" x14ac:dyDescent="0.3">
      <c r="A3519" s="3">
        <v>23102</v>
      </c>
      <c r="B3519" t="s">
        <v>21918</v>
      </c>
      <c r="C3519" t="s">
        <v>21919</v>
      </c>
      <c r="D3519" t="s">
        <v>2</v>
      </c>
      <c r="E3519" s="5">
        <v>32703320</v>
      </c>
      <c r="F3519" t="s">
        <v>400</v>
      </c>
      <c r="G3519">
        <v>37079</v>
      </c>
      <c r="H3519" t="s">
        <v>31</v>
      </c>
      <c r="I3519" t="s">
        <v>275</v>
      </c>
      <c r="J3519" s="2">
        <v>561</v>
      </c>
      <c r="K3519" s="1" t="s">
        <v>1885</v>
      </c>
    </row>
    <row r="3520" spans="1:11" x14ac:dyDescent="0.3">
      <c r="A3520" s="3">
        <v>23102</v>
      </c>
      <c r="B3520" t="s">
        <v>21918</v>
      </c>
      <c r="C3520" t="s">
        <v>69882</v>
      </c>
      <c r="E3520" s="5">
        <v>75664426</v>
      </c>
      <c r="F3520" t="s">
        <v>25468</v>
      </c>
      <c r="G3520">
        <v>37080</v>
      </c>
      <c r="H3520" t="s">
        <v>31</v>
      </c>
      <c r="J3520" s="2">
        <v>561</v>
      </c>
      <c r="K3520" t="s">
        <v>69881</v>
      </c>
    </row>
    <row r="3521" spans="1:11" x14ac:dyDescent="0.3">
      <c r="A3521" s="3">
        <v>23102</v>
      </c>
      <c r="B3521" t="s">
        <v>21920</v>
      </c>
      <c r="C3521" t="s">
        <v>21921</v>
      </c>
      <c r="D3521" t="s">
        <v>96</v>
      </c>
      <c r="E3521" s="5">
        <v>31511769</v>
      </c>
      <c r="F3521" t="s">
        <v>21922</v>
      </c>
      <c r="G3521">
        <v>37081</v>
      </c>
      <c r="H3521" t="s">
        <v>31</v>
      </c>
      <c r="I3521" t="s">
        <v>275</v>
      </c>
      <c r="J3521" s="2">
        <v>561</v>
      </c>
      <c r="K3521" s="1" t="s">
        <v>1952</v>
      </c>
    </row>
    <row r="3522" spans="1:11" x14ac:dyDescent="0.3">
      <c r="A3522" s="3">
        <v>23102</v>
      </c>
      <c r="B3522" t="s">
        <v>61102</v>
      </c>
      <c r="C3522" t="s">
        <v>69879</v>
      </c>
      <c r="E3522" s="5">
        <v>23065170</v>
      </c>
      <c r="F3522" t="s">
        <v>61103</v>
      </c>
      <c r="G3522">
        <v>37073</v>
      </c>
      <c r="H3522" t="s">
        <v>31</v>
      </c>
      <c r="J3522" s="2">
        <v>561</v>
      </c>
      <c r="K3522" t="s">
        <v>69880</v>
      </c>
    </row>
    <row r="3523" spans="1:11" x14ac:dyDescent="0.3">
      <c r="A3523" s="3">
        <v>23102</v>
      </c>
      <c r="B3523" t="s">
        <v>21923</v>
      </c>
      <c r="C3523" t="s">
        <v>21924</v>
      </c>
      <c r="D3523" t="s">
        <v>2</v>
      </c>
      <c r="E3523" s="5">
        <v>23187172</v>
      </c>
      <c r="F3523" t="s">
        <v>21494</v>
      </c>
      <c r="G3523">
        <v>34346</v>
      </c>
      <c r="H3523" t="s">
        <v>50</v>
      </c>
      <c r="I3523" t="s">
        <v>2</v>
      </c>
      <c r="J3523" s="2">
        <v>561</v>
      </c>
      <c r="K3523" s="1" t="s">
        <v>525</v>
      </c>
    </row>
    <row r="3524" spans="1:11" x14ac:dyDescent="0.3">
      <c r="A3524" s="3">
        <v>23102</v>
      </c>
      <c r="B3524" t="s">
        <v>21925</v>
      </c>
      <c r="C3524" t="s">
        <v>21926</v>
      </c>
      <c r="D3524" t="s">
        <v>2</v>
      </c>
      <c r="E3524" s="5">
        <v>23160483</v>
      </c>
      <c r="F3524" t="s">
        <v>21927</v>
      </c>
      <c r="G3524">
        <v>37115</v>
      </c>
      <c r="H3524" t="s">
        <v>4</v>
      </c>
      <c r="I3524" t="s">
        <v>2</v>
      </c>
      <c r="J3524" s="2">
        <v>561</v>
      </c>
      <c r="K3524" s="1" t="s">
        <v>21928</v>
      </c>
    </row>
    <row r="3525" spans="1:11" x14ac:dyDescent="0.3">
      <c r="A3525" s="3">
        <v>23102</v>
      </c>
      <c r="B3525" t="s">
        <v>21929</v>
      </c>
      <c r="C3525" t="s">
        <v>21930</v>
      </c>
      <c r="D3525" t="s">
        <v>2</v>
      </c>
      <c r="E3525" s="5">
        <v>14898726</v>
      </c>
      <c r="F3525" t="s">
        <v>6215</v>
      </c>
      <c r="G3525">
        <v>37197</v>
      </c>
      <c r="H3525" t="s">
        <v>156</v>
      </c>
      <c r="I3525" t="s">
        <v>2</v>
      </c>
      <c r="J3525" s="2">
        <v>561</v>
      </c>
      <c r="K3525" s="1" t="s">
        <v>21931</v>
      </c>
    </row>
    <row r="3526" spans="1:11" x14ac:dyDescent="0.3">
      <c r="A3526" s="3">
        <v>23102</v>
      </c>
      <c r="B3526" t="s">
        <v>21932</v>
      </c>
      <c r="C3526" t="s">
        <v>21933</v>
      </c>
      <c r="D3526" t="s">
        <v>21934</v>
      </c>
      <c r="E3526" s="5">
        <v>23436264</v>
      </c>
      <c r="F3526" t="s">
        <v>14372</v>
      </c>
      <c r="G3526">
        <v>37083</v>
      </c>
      <c r="H3526" t="s">
        <v>31</v>
      </c>
      <c r="I3526" t="s">
        <v>2</v>
      </c>
      <c r="J3526" s="2">
        <v>561</v>
      </c>
      <c r="K3526" s="1" t="s">
        <v>21935</v>
      </c>
    </row>
    <row r="3527" spans="1:11" x14ac:dyDescent="0.3">
      <c r="A3527" s="3">
        <v>23102</v>
      </c>
      <c r="B3527" t="s">
        <v>21936</v>
      </c>
      <c r="C3527" t="s">
        <v>21937</v>
      </c>
      <c r="D3527" t="s">
        <v>2</v>
      </c>
      <c r="E3527" s="5">
        <v>22888441</v>
      </c>
      <c r="F3527" t="s">
        <v>21938</v>
      </c>
      <c r="G3527">
        <v>37115</v>
      </c>
      <c r="H3527" t="s">
        <v>4</v>
      </c>
      <c r="I3527" t="s">
        <v>2</v>
      </c>
      <c r="J3527" s="2">
        <v>561</v>
      </c>
      <c r="K3527" s="1" t="s">
        <v>21939</v>
      </c>
    </row>
    <row r="3528" spans="1:11" x14ac:dyDescent="0.3">
      <c r="A3528" s="3">
        <v>23102</v>
      </c>
      <c r="B3528" t="s">
        <v>21940</v>
      </c>
      <c r="C3528" t="s">
        <v>21941</v>
      </c>
      <c r="D3528" t="s">
        <v>2</v>
      </c>
      <c r="E3528" s="5">
        <v>11898138</v>
      </c>
      <c r="F3528" t="s">
        <v>21942</v>
      </c>
      <c r="G3528">
        <v>37520</v>
      </c>
      <c r="H3528" t="s">
        <v>20</v>
      </c>
      <c r="I3528" t="s">
        <v>20</v>
      </c>
      <c r="J3528" s="2">
        <v>561</v>
      </c>
      <c r="K3528" s="1" t="s">
        <v>565</v>
      </c>
    </row>
    <row r="3529" spans="1:11" x14ac:dyDescent="0.3">
      <c r="A3529" s="3">
        <v>23102</v>
      </c>
      <c r="B3529" t="s">
        <v>21943</v>
      </c>
      <c r="C3529" t="s">
        <v>2</v>
      </c>
      <c r="D3529" t="s">
        <v>2</v>
      </c>
      <c r="E3529" s="5">
        <v>86031263</v>
      </c>
      <c r="F3529" t="s">
        <v>21942</v>
      </c>
      <c r="G3529">
        <v>37520</v>
      </c>
      <c r="H3529" t="s">
        <v>20</v>
      </c>
      <c r="I3529" t="s">
        <v>2</v>
      </c>
      <c r="J3529" s="2">
        <v>561</v>
      </c>
      <c r="K3529" s="1" t="s">
        <v>21944</v>
      </c>
    </row>
    <row r="3530" spans="1:11" x14ac:dyDescent="0.3">
      <c r="A3530" s="3">
        <v>23102</v>
      </c>
      <c r="B3530" t="s">
        <v>21945</v>
      </c>
      <c r="C3530" t="s">
        <v>21946</v>
      </c>
      <c r="D3530" t="s">
        <v>2</v>
      </c>
      <c r="E3530" s="5">
        <v>83066440</v>
      </c>
      <c r="F3530" t="s">
        <v>21431</v>
      </c>
      <c r="G3530">
        <v>37115</v>
      </c>
      <c r="H3530" t="s">
        <v>4</v>
      </c>
      <c r="I3530" t="s">
        <v>2</v>
      </c>
      <c r="J3530" s="2">
        <v>561</v>
      </c>
      <c r="K3530" s="1" t="s">
        <v>21947</v>
      </c>
    </row>
    <row r="3531" spans="1:11" x14ac:dyDescent="0.3">
      <c r="A3531" s="3">
        <v>23102</v>
      </c>
      <c r="B3531" t="s">
        <v>21948</v>
      </c>
      <c r="C3531" t="s">
        <v>21949</v>
      </c>
      <c r="D3531" t="s">
        <v>1414</v>
      </c>
      <c r="E3531" s="5">
        <v>82612912</v>
      </c>
      <c r="F3531" t="s">
        <v>7587</v>
      </c>
      <c r="G3531">
        <v>37115</v>
      </c>
      <c r="H3531" t="s">
        <v>4</v>
      </c>
      <c r="I3531" t="s">
        <v>2</v>
      </c>
      <c r="J3531" s="2">
        <v>561</v>
      </c>
      <c r="K3531" s="1" t="s">
        <v>21950</v>
      </c>
    </row>
    <row r="3532" spans="1:11" x14ac:dyDescent="0.3">
      <c r="A3532" s="3">
        <v>23102</v>
      </c>
      <c r="B3532" t="s">
        <v>21951</v>
      </c>
      <c r="C3532" t="s">
        <v>21952</v>
      </c>
      <c r="D3532" t="s">
        <v>2</v>
      </c>
      <c r="E3532" s="5">
        <v>23191663</v>
      </c>
      <c r="F3532" t="s">
        <v>21953</v>
      </c>
      <c r="G3532">
        <v>37412</v>
      </c>
      <c r="H3532" t="s">
        <v>207</v>
      </c>
      <c r="I3532" t="s">
        <v>2</v>
      </c>
      <c r="J3532" s="2">
        <v>561</v>
      </c>
      <c r="K3532" s="1" t="s">
        <v>5309</v>
      </c>
    </row>
    <row r="3533" spans="1:11" x14ac:dyDescent="0.3">
      <c r="A3533" s="3">
        <v>23102</v>
      </c>
      <c r="B3533" t="s">
        <v>21954</v>
      </c>
      <c r="C3533" t="s">
        <v>21955</v>
      </c>
      <c r="D3533" t="s">
        <v>2</v>
      </c>
      <c r="E3533" s="5">
        <v>23410491</v>
      </c>
      <c r="F3533" t="s">
        <v>21956</v>
      </c>
      <c r="G3533">
        <v>37441</v>
      </c>
      <c r="H3533" t="s">
        <v>951</v>
      </c>
      <c r="I3533" t="s">
        <v>2</v>
      </c>
      <c r="J3533" s="2">
        <v>561</v>
      </c>
      <c r="K3533" s="1" t="s">
        <v>2978</v>
      </c>
    </row>
    <row r="3534" spans="1:11" x14ac:dyDescent="0.3">
      <c r="A3534" s="3">
        <v>23102</v>
      </c>
      <c r="B3534" t="s">
        <v>11613</v>
      </c>
      <c r="C3534" t="s">
        <v>21957</v>
      </c>
      <c r="D3534" t="s">
        <v>2</v>
      </c>
      <c r="E3534" s="5">
        <v>90147287</v>
      </c>
      <c r="F3534" t="s">
        <v>21958</v>
      </c>
      <c r="G3534">
        <v>37073</v>
      </c>
      <c r="H3534" t="s">
        <v>31</v>
      </c>
      <c r="I3534" t="s">
        <v>2</v>
      </c>
      <c r="J3534" s="2">
        <v>561</v>
      </c>
      <c r="K3534" s="1" t="s">
        <v>4906</v>
      </c>
    </row>
    <row r="3535" spans="1:11" x14ac:dyDescent="0.3">
      <c r="A3535" s="3">
        <v>23102</v>
      </c>
      <c r="B3535" t="s">
        <v>21959</v>
      </c>
      <c r="C3535" t="s">
        <v>21960</v>
      </c>
      <c r="D3535" t="s">
        <v>2</v>
      </c>
      <c r="E3535" s="5">
        <v>23315144</v>
      </c>
      <c r="F3535" t="s">
        <v>21961</v>
      </c>
      <c r="G3535">
        <v>37127</v>
      </c>
      <c r="H3535" t="s">
        <v>324</v>
      </c>
      <c r="I3535" t="s">
        <v>2</v>
      </c>
      <c r="J3535" s="2">
        <v>561</v>
      </c>
      <c r="K3535" s="1" t="s">
        <v>1712</v>
      </c>
    </row>
    <row r="3536" spans="1:11" x14ac:dyDescent="0.3">
      <c r="A3536" s="3">
        <v>23102</v>
      </c>
      <c r="B3536" t="s">
        <v>12819</v>
      </c>
      <c r="C3536" t="s">
        <v>21962</v>
      </c>
      <c r="D3536" t="s">
        <v>2</v>
      </c>
      <c r="E3536" s="5">
        <v>88198371</v>
      </c>
      <c r="F3536" t="s">
        <v>21682</v>
      </c>
      <c r="G3536">
        <v>37431</v>
      </c>
      <c r="H3536" t="s">
        <v>46</v>
      </c>
      <c r="I3536" t="s">
        <v>2</v>
      </c>
      <c r="J3536" s="2">
        <v>561</v>
      </c>
      <c r="K3536" s="1" t="s">
        <v>223</v>
      </c>
    </row>
    <row r="3537" spans="1:11" x14ac:dyDescent="0.3">
      <c r="A3537" s="3">
        <v>23102</v>
      </c>
      <c r="B3537" t="s">
        <v>21963</v>
      </c>
      <c r="C3537" t="s">
        <v>21964</v>
      </c>
      <c r="D3537" t="s">
        <v>2</v>
      </c>
      <c r="E3537" s="5">
        <v>23386424</v>
      </c>
      <c r="F3537" t="s">
        <v>7728</v>
      </c>
      <c r="G3537">
        <v>37083</v>
      </c>
      <c r="H3537" t="s">
        <v>31</v>
      </c>
      <c r="I3537" t="s">
        <v>2</v>
      </c>
      <c r="J3537" s="2">
        <v>561</v>
      </c>
      <c r="K3537" s="1" t="s">
        <v>3746</v>
      </c>
    </row>
    <row r="3538" spans="1:11" x14ac:dyDescent="0.3">
      <c r="A3538" s="3">
        <v>23102</v>
      </c>
      <c r="B3538" t="s">
        <v>12819</v>
      </c>
      <c r="C3538" t="s">
        <v>21965</v>
      </c>
      <c r="D3538" t="s">
        <v>2</v>
      </c>
      <c r="E3538" s="5">
        <v>23261195</v>
      </c>
      <c r="F3538" t="s">
        <v>21966</v>
      </c>
      <c r="G3538">
        <v>37120</v>
      </c>
      <c r="H3538" t="s">
        <v>114</v>
      </c>
      <c r="I3538" t="s">
        <v>2</v>
      </c>
      <c r="J3538" s="2">
        <v>561</v>
      </c>
      <c r="K3538" s="1" t="s">
        <v>21967</v>
      </c>
    </row>
    <row r="3539" spans="1:11" x14ac:dyDescent="0.3">
      <c r="A3539" s="3">
        <v>23102</v>
      </c>
      <c r="B3539" t="s">
        <v>12819</v>
      </c>
      <c r="C3539" t="s">
        <v>21965</v>
      </c>
      <c r="D3539" t="s">
        <v>2</v>
      </c>
      <c r="E3539" s="5">
        <v>23318626</v>
      </c>
      <c r="F3539" t="s">
        <v>21968</v>
      </c>
      <c r="G3539">
        <v>37077</v>
      </c>
      <c r="H3539" t="s">
        <v>31</v>
      </c>
      <c r="I3539" t="s">
        <v>2</v>
      </c>
      <c r="J3539" s="2">
        <v>561</v>
      </c>
      <c r="K3539" s="1" t="s">
        <v>5874</v>
      </c>
    </row>
    <row r="3540" spans="1:11" x14ac:dyDescent="0.3">
      <c r="A3540" s="3">
        <v>23102</v>
      </c>
      <c r="B3540" t="s">
        <v>12819</v>
      </c>
      <c r="C3540" t="s">
        <v>21969</v>
      </c>
      <c r="D3540" t="s">
        <v>2</v>
      </c>
      <c r="E3540" s="5">
        <v>23128222</v>
      </c>
      <c r="F3540" t="s">
        <v>21970</v>
      </c>
      <c r="G3540">
        <v>37139</v>
      </c>
      <c r="H3540" t="s">
        <v>110</v>
      </c>
      <c r="I3540" t="s">
        <v>2</v>
      </c>
      <c r="J3540" s="2">
        <v>561</v>
      </c>
      <c r="K3540" s="1" t="s">
        <v>1581</v>
      </c>
    </row>
    <row r="3541" spans="1:11" x14ac:dyDescent="0.3">
      <c r="A3541" s="3">
        <v>23102</v>
      </c>
      <c r="B3541" t="s">
        <v>21971</v>
      </c>
      <c r="C3541" t="s">
        <v>21972</v>
      </c>
      <c r="D3541" t="s">
        <v>2</v>
      </c>
      <c r="E3541" s="5">
        <v>19458309</v>
      </c>
      <c r="F3541" t="s">
        <v>21431</v>
      </c>
      <c r="G3541">
        <v>34346</v>
      </c>
      <c r="H3541" t="s">
        <v>50</v>
      </c>
      <c r="I3541" t="s">
        <v>2</v>
      </c>
      <c r="J3541" s="2">
        <v>561</v>
      </c>
      <c r="K3541" s="1" t="s">
        <v>3852</v>
      </c>
    </row>
    <row r="3542" spans="1:11" x14ac:dyDescent="0.3">
      <c r="A3542" s="3">
        <v>23102</v>
      </c>
      <c r="B3542" t="s">
        <v>21973</v>
      </c>
      <c r="C3542" t="s">
        <v>21974</v>
      </c>
      <c r="D3542" t="s">
        <v>2</v>
      </c>
      <c r="E3542" s="5">
        <v>18827901</v>
      </c>
      <c r="F3542" t="s">
        <v>21682</v>
      </c>
      <c r="G3542">
        <v>37431</v>
      </c>
      <c r="H3542" t="s">
        <v>46</v>
      </c>
      <c r="I3542" t="s">
        <v>46</v>
      </c>
      <c r="J3542" s="2">
        <v>561</v>
      </c>
      <c r="K3542" s="1" t="s">
        <v>2410</v>
      </c>
    </row>
    <row r="3543" spans="1:11" x14ac:dyDescent="0.3">
      <c r="A3543" s="3">
        <v>23102</v>
      </c>
      <c r="B3543" t="s">
        <v>21975</v>
      </c>
      <c r="C3543" t="s">
        <v>21976</v>
      </c>
      <c r="D3543" t="s">
        <v>2</v>
      </c>
      <c r="E3543" s="5">
        <v>29939436</v>
      </c>
      <c r="F3543" t="s">
        <v>21977</v>
      </c>
      <c r="G3543">
        <v>37520</v>
      </c>
      <c r="H3543" t="s">
        <v>20</v>
      </c>
      <c r="I3543" t="s">
        <v>2</v>
      </c>
      <c r="J3543" s="2">
        <v>561</v>
      </c>
      <c r="K3543" s="1" t="s">
        <v>21978</v>
      </c>
    </row>
    <row r="3544" spans="1:11" x14ac:dyDescent="0.3">
      <c r="A3544" s="3">
        <v>23102</v>
      </c>
      <c r="B3544" t="s">
        <v>21979</v>
      </c>
      <c r="C3544" t="s">
        <v>21980</v>
      </c>
      <c r="D3544" t="s">
        <v>2</v>
      </c>
      <c r="E3544" s="5">
        <v>18016983</v>
      </c>
      <c r="F3544" t="s">
        <v>7187</v>
      </c>
      <c r="G3544">
        <v>37539</v>
      </c>
      <c r="H3544" t="s">
        <v>295</v>
      </c>
      <c r="I3544" t="s">
        <v>2</v>
      </c>
      <c r="J3544" s="2">
        <v>561</v>
      </c>
      <c r="K3544" s="1" t="s">
        <v>1300</v>
      </c>
    </row>
    <row r="3545" spans="1:11" x14ac:dyDescent="0.3">
      <c r="A3545" s="3">
        <v>23102</v>
      </c>
      <c r="B3545" t="s">
        <v>21981</v>
      </c>
      <c r="C3545" t="s">
        <v>21982</v>
      </c>
      <c r="D3545" t="s">
        <v>2</v>
      </c>
      <c r="E3545" s="5">
        <v>95981672</v>
      </c>
      <c r="F3545" t="s">
        <v>21983</v>
      </c>
      <c r="G3545">
        <v>34355</v>
      </c>
      <c r="H3545" t="s">
        <v>13</v>
      </c>
      <c r="I3545" t="s">
        <v>2</v>
      </c>
      <c r="J3545" s="2">
        <v>561</v>
      </c>
      <c r="K3545" s="1" t="s">
        <v>2111</v>
      </c>
    </row>
    <row r="3546" spans="1:11" x14ac:dyDescent="0.3">
      <c r="A3546" s="3">
        <v>23102</v>
      </c>
      <c r="B3546" t="s">
        <v>21984</v>
      </c>
      <c r="C3546" t="s">
        <v>21985</v>
      </c>
      <c r="D3546" t="s">
        <v>2</v>
      </c>
      <c r="E3546" s="5">
        <v>23303242</v>
      </c>
      <c r="F3546" t="s">
        <v>21986</v>
      </c>
      <c r="G3546">
        <v>37081</v>
      </c>
      <c r="H3546" t="s">
        <v>31</v>
      </c>
      <c r="I3546" t="s">
        <v>2</v>
      </c>
      <c r="J3546" s="2">
        <v>931</v>
      </c>
      <c r="K3546" s="1" t="s">
        <v>36</v>
      </c>
    </row>
    <row r="3547" spans="1:11" x14ac:dyDescent="0.3">
      <c r="A3547" s="3">
        <v>23102</v>
      </c>
      <c r="B3547" t="s">
        <v>21987</v>
      </c>
      <c r="C3547" t="s">
        <v>21988</v>
      </c>
      <c r="D3547" t="s">
        <v>21989</v>
      </c>
      <c r="E3547" s="5">
        <v>17969455</v>
      </c>
      <c r="F3547" t="s">
        <v>30</v>
      </c>
      <c r="G3547">
        <v>37079</v>
      </c>
      <c r="H3547" t="s">
        <v>31</v>
      </c>
      <c r="I3547" t="s">
        <v>2</v>
      </c>
      <c r="J3547" s="2">
        <v>931</v>
      </c>
      <c r="K3547" s="1" t="s">
        <v>5283</v>
      </c>
    </row>
    <row r="3548" spans="1:11" x14ac:dyDescent="0.3">
      <c r="A3548" s="3">
        <v>23102</v>
      </c>
      <c r="B3548" t="s">
        <v>21990</v>
      </c>
      <c r="C3548" t="s">
        <v>21991</v>
      </c>
      <c r="D3548" t="s">
        <v>2</v>
      </c>
      <c r="E3548" s="5">
        <v>26601978</v>
      </c>
      <c r="F3548" t="s">
        <v>20971</v>
      </c>
      <c r="G3548">
        <v>34346</v>
      </c>
      <c r="H3548" t="s">
        <v>50</v>
      </c>
      <c r="I3548" t="s">
        <v>2</v>
      </c>
      <c r="J3548" s="2">
        <v>256</v>
      </c>
      <c r="K3548" s="1" t="s">
        <v>1371</v>
      </c>
    </row>
    <row r="3549" spans="1:11" x14ac:dyDescent="0.3">
      <c r="A3549" s="3">
        <v>23102</v>
      </c>
      <c r="B3549" t="s">
        <v>21992</v>
      </c>
      <c r="C3549" t="s">
        <v>21993</v>
      </c>
      <c r="D3549" t="s">
        <v>2</v>
      </c>
      <c r="E3549" s="5">
        <v>25061768</v>
      </c>
      <c r="F3549" t="s">
        <v>15717</v>
      </c>
      <c r="G3549">
        <v>37081</v>
      </c>
      <c r="H3549" t="s">
        <v>31</v>
      </c>
      <c r="I3549" t="s">
        <v>2</v>
      </c>
      <c r="J3549" s="2">
        <v>256</v>
      </c>
      <c r="K3549" s="1" t="s">
        <v>833</v>
      </c>
    </row>
    <row r="3550" spans="1:11" x14ac:dyDescent="0.3">
      <c r="A3550" s="3">
        <v>23102</v>
      </c>
      <c r="B3550" t="s">
        <v>21990</v>
      </c>
      <c r="C3550" t="s">
        <v>21994</v>
      </c>
      <c r="D3550" t="s">
        <v>2</v>
      </c>
      <c r="E3550" s="5">
        <v>87047451</v>
      </c>
      <c r="F3550" t="s">
        <v>21995</v>
      </c>
      <c r="G3550">
        <v>34346</v>
      </c>
      <c r="H3550" t="s">
        <v>50</v>
      </c>
      <c r="I3550" t="s">
        <v>2</v>
      </c>
      <c r="J3550" s="2">
        <v>439</v>
      </c>
      <c r="K3550" s="1" t="s">
        <v>2473</v>
      </c>
    </row>
    <row r="3551" spans="1:11" x14ac:dyDescent="0.3">
      <c r="A3551" s="3">
        <v>23102</v>
      </c>
      <c r="B3551" t="s">
        <v>21996</v>
      </c>
      <c r="C3551" t="s">
        <v>21997</v>
      </c>
      <c r="D3551" t="s">
        <v>2</v>
      </c>
      <c r="E3551" s="5">
        <v>22738358</v>
      </c>
      <c r="F3551" t="s">
        <v>21998</v>
      </c>
      <c r="G3551">
        <v>37520</v>
      </c>
      <c r="H3551" t="s">
        <v>20</v>
      </c>
      <c r="I3551" t="s">
        <v>2</v>
      </c>
      <c r="J3551" s="2">
        <v>257</v>
      </c>
      <c r="K3551" s="1" t="s">
        <v>21999</v>
      </c>
    </row>
    <row r="3552" spans="1:11" x14ac:dyDescent="0.3">
      <c r="A3552" s="3">
        <v>23102</v>
      </c>
      <c r="B3552" t="s">
        <v>22000</v>
      </c>
      <c r="C3552" t="s">
        <v>2</v>
      </c>
      <c r="D3552" t="s">
        <v>2</v>
      </c>
      <c r="E3552" s="5">
        <v>23207109</v>
      </c>
      <c r="F3552" t="s">
        <v>22001</v>
      </c>
      <c r="G3552">
        <v>37115</v>
      </c>
      <c r="H3552" t="s">
        <v>4</v>
      </c>
      <c r="I3552" t="s">
        <v>2</v>
      </c>
      <c r="J3552" s="2">
        <v>471</v>
      </c>
      <c r="K3552" s="1" t="s">
        <v>22002</v>
      </c>
    </row>
    <row r="3553" spans="1:11" x14ac:dyDescent="0.3">
      <c r="A3553" s="3">
        <v>23102</v>
      </c>
      <c r="B3553" t="s">
        <v>22003</v>
      </c>
      <c r="C3553" t="s">
        <v>132</v>
      </c>
      <c r="D3553" t="s">
        <v>2</v>
      </c>
      <c r="E3553" s="5">
        <v>86541373</v>
      </c>
      <c r="F3553" t="s">
        <v>22004</v>
      </c>
      <c r="G3553">
        <v>37120</v>
      </c>
      <c r="H3553" t="s">
        <v>114</v>
      </c>
      <c r="I3553" t="s">
        <v>2</v>
      </c>
      <c r="J3553" s="2">
        <v>282</v>
      </c>
      <c r="K3553" s="1" t="s">
        <v>22005</v>
      </c>
    </row>
    <row r="3554" spans="1:11" x14ac:dyDescent="0.3">
      <c r="A3554" s="3">
        <v>23102</v>
      </c>
      <c r="B3554" t="s">
        <v>22006</v>
      </c>
      <c r="C3554" t="s">
        <v>22007</v>
      </c>
      <c r="D3554" t="s">
        <v>2</v>
      </c>
      <c r="E3554" s="5">
        <v>97079081</v>
      </c>
      <c r="F3554" t="s">
        <v>7187</v>
      </c>
      <c r="G3554">
        <v>37539</v>
      </c>
      <c r="H3554" t="s">
        <v>295</v>
      </c>
      <c r="I3554" t="s">
        <v>2</v>
      </c>
      <c r="J3554" s="2">
        <v>561</v>
      </c>
      <c r="K3554" s="1" t="s">
        <v>1302</v>
      </c>
    </row>
    <row r="3555" spans="1:11" x14ac:dyDescent="0.3">
      <c r="A3555" s="3">
        <v>23102</v>
      </c>
      <c r="B3555" t="s">
        <v>22008</v>
      </c>
      <c r="C3555" t="s">
        <v>22009</v>
      </c>
      <c r="D3555" t="s">
        <v>2</v>
      </c>
      <c r="E3555" s="5">
        <v>23245628</v>
      </c>
      <c r="F3555" t="s">
        <v>7587</v>
      </c>
      <c r="G3555">
        <v>37115</v>
      </c>
      <c r="H3555" t="s">
        <v>4</v>
      </c>
      <c r="I3555" t="s">
        <v>2</v>
      </c>
      <c r="J3555" s="2">
        <v>561</v>
      </c>
      <c r="K3555" s="1" t="s">
        <v>4298</v>
      </c>
    </row>
    <row r="3556" spans="1:11" x14ac:dyDescent="0.3">
      <c r="A3556" s="3">
        <v>23102</v>
      </c>
      <c r="B3556" t="s">
        <v>22010</v>
      </c>
      <c r="C3556" t="s">
        <v>146</v>
      </c>
      <c r="D3556" t="s">
        <v>2</v>
      </c>
      <c r="E3556" s="5">
        <v>94699916</v>
      </c>
      <c r="F3556" t="s">
        <v>22011</v>
      </c>
      <c r="G3556">
        <v>37079</v>
      </c>
      <c r="H3556" t="s">
        <v>31</v>
      </c>
      <c r="I3556" t="s">
        <v>2</v>
      </c>
      <c r="J3556" s="2">
        <v>477</v>
      </c>
      <c r="K3556" s="1" t="s">
        <v>6928</v>
      </c>
    </row>
    <row r="3557" spans="1:11" x14ac:dyDescent="0.3">
      <c r="A3557" s="3">
        <v>23102</v>
      </c>
      <c r="B3557" t="s">
        <v>22012</v>
      </c>
      <c r="C3557" t="s">
        <v>22013</v>
      </c>
      <c r="D3557" t="s">
        <v>2</v>
      </c>
      <c r="E3557" s="5">
        <v>23201222</v>
      </c>
      <c r="F3557" t="s">
        <v>22014</v>
      </c>
      <c r="G3557">
        <v>37124</v>
      </c>
      <c r="H3557" t="s">
        <v>409</v>
      </c>
      <c r="I3557" t="s">
        <v>2</v>
      </c>
      <c r="J3557" s="2">
        <v>439</v>
      </c>
      <c r="K3557" s="1" t="s">
        <v>22015</v>
      </c>
    </row>
    <row r="3558" spans="1:11" x14ac:dyDescent="0.3">
      <c r="A3558" s="3">
        <v>23102</v>
      </c>
      <c r="B3558" t="s">
        <v>22016</v>
      </c>
      <c r="C3558" t="s">
        <v>22017</v>
      </c>
      <c r="D3558" t="s">
        <v>22018</v>
      </c>
      <c r="E3558" s="5">
        <v>12049358</v>
      </c>
      <c r="F3558" t="s">
        <v>22019</v>
      </c>
      <c r="G3558">
        <v>37124</v>
      </c>
      <c r="H3558" t="s">
        <v>409</v>
      </c>
      <c r="I3558" t="s">
        <v>2933</v>
      </c>
      <c r="J3558" s="2">
        <v>494</v>
      </c>
      <c r="K3558" s="1" t="s">
        <v>449</v>
      </c>
    </row>
    <row r="3559" spans="1:11" x14ac:dyDescent="0.3">
      <c r="A3559" s="3">
        <v>23102</v>
      </c>
      <c r="B3559" t="s">
        <v>22020</v>
      </c>
      <c r="C3559" t="s">
        <v>2</v>
      </c>
      <c r="D3559" t="s">
        <v>2</v>
      </c>
      <c r="E3559" s="5">
        <v>58921131</v>
      </c>
      <c r="F3559" t="s">
        <v>22021</v>
      </c>
      <c r="G3559">
        <v>37081</v>
      </c>
      <c r="H3559" t="s">
        <v>31</v>
      </c>
      <c r="I3559" t="s">
        <v>2</v>
      </c>
      <c r="J3559" s="2">
        <v>970</v>
      </c>
      <c r="K3559" s="1" t="s">
        <v>601</v>
      </c>
    </row>
    <row r="3560" spans="1:11" x14ac:dyDescent="0.3">
      <c r="A3560" s="3">
        <v>23102</v>
      </c>
      <c r="B3560" t="s">
        <v>22022</v>
      </c>
      <c r="C3560" t="s">
        <v>2</v>
      </c>
      <c r="D3560" t="s">
        <v>2</v>
      </c>
      <c r="E3560" s="5">
        <v>20904852</v>
      </c>
      <c r="F3560" t="s">
        <v>93</v>
      </c>
      <c r="G3560">
        <v>37077</v>
      </c>
      <c r="H3560" t="s">
        <v>31</v>
      </c>
      <c r="I3560" t="s">
        <v>3067</v>
      </c>
      <c r="J3560" s="2">
        <v>960</v>
      </c>
      <c r="K3560" s="1" t="s">
        <v>321</v>
      </c>
    </row>
    <row r="3561" spans="1:11" x14ac:dyDescent="0.3">
      <c r="A3561" s="3">
        <v>23102</v>
      </c>
      <c r="B3561" t="s">
        <v>22023</v>
      </c>
      <c r="C3561" t="s">
        <v>2</v>
      </c>
      <c r="D3561" t="s">
        <v>2</v>
      </c>
      <c r="E3561" s="5">
        <v>23078762</v>
      </c>
      <c r="F3561" t="s">
        <v>1752</v>
      </c>
      <c r="G3561">
        <v>34346</v>
      </c>
      <c r="H3561" t="s">
        <v>50</v>
      </c>
      <c r="I3561" t="s">
        <v>2</v>
      </c>
      <c r="J3561" s="2">
        <v>222</v>
      </c>
      <c r="K3561" s="1" t="s">
        <v>22024</v>
      </c>
    </row>
    <row r="3562" spans="1:11" x14ac:dyDescent="0.3">
      <c r="A3562" s="3">
        <v>23102</v>
      </c>
      <c r="B3562" t="s">
        <v>22025</v>
      </c>
      <c r="C3562" t="s">
        <v>2</v>
      </c>
      <c r="D3562" t="s">
        <v>2</v>
      </c>
      <c r="E3562" s="5">
        <v>78303556</v>
      </c>
      <c r="F3562" t="s">
        <v>22026</v>
      </c>
      <c r="G3562">
        <v>37073</v>
      </c>
      <c r="H3562" t="s">
        <v>31</v>
      </c>
      <c r="I3562" t="s">
        <v>2</v>
      </c>
      <c r="J3562" s="2">
        <v>970</v>
      </c>
      <c r="K3562" s="1" t="s">
        <v>4906</v>
      </c>
    </row>
    <row r="3563" spans="1:11" x14ac:dyDescent="0.3">
      <c r="A3563" s="3">
        <v>23102</v>
      </c>
      <c r="B3563" t="s">
        <v>22027</v>
      </c>
      <c r="C3563" t="s">
        <v>2</v>
      </c>
      <c r="D3563" t="s">
        <v>2</v>
      </c>
      <c r="E3563" s="5">
        <v>17664845</v>
      </c>
      <c r="F3563" t="s">
        <v>22028</v>
      </c>
      <c r="G3563">
        <v>37520</v>
      </c>
      <c r="H3563" t="s">
        <v>20</v>
      </c>
      <c r="I3563" t="s">
        <v>2</v>
      </c>
      <c r="J3563" s="2">
        <v>221</v>
      </c>
      <c r="K3563" s="1" t="s">
        <v>2362</v>
      </c>
    </row>
    <row r="3564" spans="1:11" x14ac:dyDescent="0.3">
      <c r="A3564" s="3">
        <v>23102</v>
      </c>
      <c r="B3564" t="s">
        <v>22029</v>
      </c>
      <c r="C3564" t="s">
        <v>8775</v>
      </c>
      <c r="D3564" t="s">
        <v>22030</v>
      </c>
      <c r="E3564" s="5">
        <v>92379339</v>
      </c>
      <c r="F3564" t="s">
        <v>3896</v>
      </c>
      <c r="G3564">
        <v>37083</v>
      </c>
      <c r="H3564" t="s">
        <v>31</v>
      </c>
      <c r="I3564" t="s">
        <v>2</v>
      </c>
      <c r="J3564" s="2">
        <v>563</v>
      </c>
      <c r="K3564" s="1" t="s">
        <v>1101</v>
      </c>
    </row>
    <row r="3565" spans="1:11" x14ac:dyDescent="0.3">
      <c r="A3565" s="3">
        <v>23102</v>
      </c>
      <c r="B3565" t="s">
        <v>22031</v>
      </c>
      <c r="C3565" t="s">
        <v>5027</v>
      </c>
      <c r="D3565" t="s">
        <v>2</v>
      </c>
      <c r="E3565" s="5">
        <v>88993330</v>
      </c>
      <c r="F3565" t="s">
        <v>3896</v>
      </c>
      <c r="G3565">
        <v>37083</v>
      </c>
      <c r="H3565" t="s">
        <v>31</v>
      </c>
      <c r="I3565" t="s">
        <v>2</v>
      </c>
      <c r="J3565" s="2">
        <v>561</v>
      </c>
      <c r="K3565" s="1" t="s">
        <v>22032</v>
      </c>
    </row>
    <row r="3566" spans="1:11" x14ac:dyDescent="0.3">
      <c r="A3566" s="3">
        <v>23102</v>
      </c>
      <c r="B3566" t="s">
        <v>22033</v>
      </c>
      <c r="C3566" t="s">
        <v>2</v>
      </c>
      <c r="D3566" t="s">
        <v>2</v>
      </c>
      <c r="E3566" s="5">
        <v>23366669</v>
      </c>
      <c r="F3566" t="s">
        <v>22034</v>
      </c>
      <c r="G3566">
        <v>37081</v>
      </c>
      <c r="H3566" t="s">
        <v>31</v>
      </c>
      <c r="I3566" t="s">
        <v>2</v>
      </c>
      <c r="J3566" s="2">
        <v>261</v>
      </c>
      <c r="K3566" s="1" t="s">
        <v>13818</v>
      </c>
    </row>
    <row r="3567" spans="1:11" x14ac:dyDescent="0.3">
      <c r="A3567" s="3">
        <v>23102</v>
      </c>
      <c r="B3567" t="s">
        <v>22035</v>
      </c>
      <c r="C3567" t="s">
        <v>22036</v>
      </c>
      <c r="D3567" t="s">
        <v>2</v>
      </c>
      <c r="E3567" s="5">
        <v>23187703</v>
      </c>
      <c r="F3567" t="s">
        <v>22037</v>
      </c>
      <c r="G3567">
        <v>37136</v>
      </c>
      <c r="H3567" t="s">
        <v>344</v>
      </c>
      <c r="I3567" t="s">
        <v>2</v>
      </c>
      <c r="J3567" s="2">
        <v>325</v>
      </c>
      <c r="K3567" s="1" t="s">
        <v>586</v>
      </c>
    </row>
    <row r="3568" spans="1:11" x14ac:dyDescent="0.3">
      <c r="A3568" s="3">
        <v>23102</v>
      </c>
      <c r="B3568" t="s">
        <v>22038</v>
      </c>
      <c r="C3568" t="s">
        <v>2</v>
      </c>
      <c r="D3568" t="s">
        <v>2</v>
      </c>
      <c r="E3568" s="5">
        <v>32282968</v>
      </c>
      <c r="F3568" t="s">
        <v>22039</v>
      </c>
      <c r="G3568">
        <v>37115</v>
      </c>
      <c r="H3568" t="s">
        <v>4</v>
      </c>
      <c r="I3568" t="s">
        <v>2</v>
      </c>
      <c r="J3568" s="2">
        <v>475</v>
      </c>
      <c r="K3568" s="1" t="s">
        <v>22040</v>
      </c>
    </row>
    <row r="3569" spans="1:11" x14ac:dyDescent="0.3">
      <c r="A3569" s="3">
        <v>23102</v>
      </c>
      <c r="B3569" t="s">
        <v>22041</v>
      </c>
      <c r="C3569" t="s">
        <v>22042</v>
      </c>
      <c r="D3569" t="s">
        <v>2</v>
      </c>
      <c r="E3569" s="5">
        <v>23387880</v>
      </c>
      <c r="F3569" t="s">
        <v>22043</v>
      </c>
      <c r="G3569">
        <v>37412</v>
      </c>
      <c r="H3569" t="s">
        <v>928</v>
      </c>
      <c r="I3569" t="s">
        <v>2</v>
      </c>
      <c r="J3569" s="2">
        <v>451</v>
      </c>
      <c r="K3569" s="1" t="s">
        <v>22044</v>
      </c>
    </row>
    <row r="3570" spans="1:11" x14ac:dyDescent="0.3">
      <c r="A3570" s="3">
        <v>23102</v>
      </c>
      <c r="B3570" t="s">
        <v>22045</v>
      </c>
      <c r="C3570" t="s">
        <v>2</v>
      </c>
      <c r="D3570" t="s">
        <v>2</v>
      </c>
      <c r="E3570" s="5">
        <v>23322176</v>
      </c>
      <c r="F3570" t="s">
        <v>22046</v>
      </c>
      <c r="G3570">
        <v>37120</v>
      </c>
      <c r="H3570" t="s">
        <v>114</v>
      </c>
      <c r="I3570" t="s">
        <v>2</v>
      </c>
      <c r="J3570" s="2">
        <v>432</v>
      </c>
      <c r="K3570" s="1" t="s">
        <v>22047</v>
      </c>
    </row>
    <row r="3571" spans="1:11" x14ac:dyDescent="0.3">
      <c r="A3571" s="3">
        <v>23102</v>
      </c>
      <c r="B3571" t="s">
        <v>22048</v>
      </c>
      <c r="C3571" t="s">
        <v>22049</v>
      </c>
      <c r="D3571" t="s">
        <v>2</v>
      </c>
      <c r="E3571" s="5">
        <v>93824870</v>
      </c>
      <c r="F3571" t="s">
        <v>14826</v>
      </c>
      <c r="G3571">
        <v>34355</v>
      </c>
      <c r="H3571" t="s">
        <v>13</v>
      </c>
      <c r="I3571" t="s">
        <v>2</v>
      </c>
      <c r="J3571" s="2">
        <v>432</v>
      </c>
      <c r="K3571" s="1" t="s">
        <v>22050</v>
      </c>
    </row>
    <row r="3572" spans="1:11" x14ac:dyDescent="0.3">
      <c r="A3572" s="3">
        <v>23102</v>
      </c>
      <c r="B3572" t="s">
        <v>22051</v>
      </c>
      <c r="C3572" t="s">
        <v>2</v>
      </c>
      <c r="D3572" t="s">
        <v>2</v>
      </c>
      <c r="E3572" s="5">
        <v>85768503</v>
      </c>
      <c r="F3572" t="s">
        <v>22052</v>
      </c>
      <c r="G3572">
        <v>37434</v>
      </c>
      <c r="H3572" t="s">
        <v>87</v>
      </c>
      <c r="I3572" t="s">
        <v>2</v>
      </c>
      <c r="J3572" s="2">
        <v>432</v>
      </c>
      <c r="K3572" s="1" t="s">
        <v>22053</v>
      </c>
    </row>
    <row r="3573" spans="1:11" x14ac:dyDescent="0.3">
      <c r="A3573" s="3">
        <v>23102</v>
      </c>
      <c r="B3573" t="s">
        <v>22054</v>
      </c>
      <c r="C3573" t="s">
        <v>2</v>
      </c>
      <c r="D3573" t="s">
        <v>2</v>
      </c>
      <c r="E3573" s="5">
        <v>18560933</v>
      </c>
      <c r="F3573" t="s">
        <v>22052</v>
      </c>
      <c r="G3573">
        <v>37434</v>
      </c>
      <c r="H3573" t="s">
        <v>87</v>
      </c>
      <c r="I3573" t="s">
        <v>2</v>
      </c>
      <c r="J3573" s="2">
        <v>475</v>
      </c>
      <c r="K3573" s="1" t="s">
        <v>889</v>
      </c>
    </row>
    <row r="3574" spans="1:11" x14ac:dyDescent="0.3">
      <c r="A3574" s="3">
        <v>23102</v>
      </c>
      <c r="B3574" t="s">
        <v>22055</v>
      </c>
      <c r="C3574" t="s">
        <v>22056</v>
      </c>
      <c r="D3574" t="s">
        <v>2453</v>
      </c>
      <c r="E3574" s="5">
        <v>23152989</v>
      </c>
      <c r="F3574" t="s">
        <v>22057</v>
      </c>
      <c r="G3574">
        <v>37083</v>
      </c>
      <c r="H3574" t="s">
        <v>31</v>
      </c>
      <c r="I3574" t="s">
        <v>1208</v>
      </c>
      <c r="J3574" s="2">
        <v>432</v>
      </c>
      <c r="K3574" s="1" t="s">
        <v>22058</v>
      </c>
    </row>
    <row r="3575" spans="1:11" x14ac:dyDescent="0.3">
      <c r="A3575" s="3">
        <v>23102</v>
      </c>
      <c r="B3575" t="s">
        <v>22059</v>
      </c>
      <c r="C3575" t="s">
        <v>22060</v>
      </c>
      <c r="D3575" t="s">
        <v>2</v>
      </c>
      <c r="E3575" s="5">
        <v>23469101</v>
      </c>
      <c r="F3575" t="s">
        <v>6264</v>
      </c>
      <c r="G3575">
        <v>37441</v>
      </c>
      <c r="H3575" t="s">
        <v>951</v>
      </c>
      <c r="I3575" t="s">
        <v>2</v>
      </c>
      <c r="J3575" s="2">
        <v>432</v>
      </c>
      <c r="K3575" s="1" t="s">
        <v>22061</v>
      </c>
    </row>
    <row r="3576" spans="1:11" x14ac:dyDescent="0.3">
      <c r="A3576" s="3">
        <v>23102</v>
      </c>
      <c r="B3576" t="s">
        <v>7134</v>
      </c>
      <c r="C3576" t="s">
        <v>22062</v>
      </c>
      <c r="D3576" t="s">
        <v>2</v>
      </c>
      <c r="E3576" s="5">
        <v>24241789</v>
      </c>
      <c r="F3576" t="s">
        <v>10410</v>
      </c>
      <c r="G3576">
        <v>34355</v>
      </c>
      <c r="H3576" t="s">
        <v>13</v>
      </c>
      <c r="I3576" t="s">
        <v>1860</v>
      </c>
      <c r="J3576" s="2">
        <v>475</v>
      </c>
      <c r="K3576" s="1" t="s">
        <v>2111</v>
      </c>
    </row>
    <row r="3577" spans="1:11" x14ac:dyDescent="0.3">
      <c r="A3577" s="3">
        <v>23102</v>
      </c>
      <c r="B3577" t="s">
        <v>22063</v>
      </c>
      <c r="C3577" t="s">
        <v>2</v>
      </c>
      <c r="D3577" t="s">
        <v>2</v>
      </c>
      <c r="E3577" s="5">
        <v>14317200</v>
      </c>
      <c r="F3577" t="s">
        <v>22064</v>
      </c>
      <c r="G3577">
        <v>37077</v>
      </c>
      <c r="H3577" t="s">
        <v>31</v>
      </c>
      <c r="I3577" t="s">
        <v>184</v>
      </c>
      <c r="J3577" s="2">
        <v>432</v>
      </c>
      <c r="K3577" s="1" t="s">
        <v>182</v>
      </c>
    </row>
    <row r="3578" spans="1:11" x14ac:dyDescent="0.3">
      <c r="A3578" s="3">
        <v>23102</v>
      </c>
      <c r="B3578" t="s">
        <v>22065</v>
      </c>
      <c r="C3578" t="s">
        <v>22066</v>
      </c>
      <c r="D3578" t="s">
        <v>2</v>
      </c>
      <c r="E3578" s="5">
        <v>88221347</v>
      </c>
      <c r="F3578" t="s">
        <v>22067</v>
      </c>
      <c r="G3578">
        <v>37139</v>
      </c>
      <c r="H3578" t="s">
        <v>110</v>
      </c>
      <c r="I3578" t="s">
        <v>2</v>
      </c>
      <c r="J3578" s="2">
        <v>432</v>
      </c>
      <c r="K3578" s="1" t="s">
        <v>22068</v>
      </c>
    </row>
    <row r="3579" spans="1:11" x14ac:dyDescent="0.3">
      <c r="A3579" s="3">
        <v>23102</v>
      </c>
      <c r="B3579" t="s">
        <v>22069</v>
      </c>
      <c r="C3579" t="s">
        <v>22070</v>
      </c>
      <c r="D3579" t="s">
        <v>2</v>
      </c>
      <c r="E3579" s="5">
        <v>23473556</v>
      </c>
      <c r="F3579" t="s">
        <v>22071</v>
      </c>
      <c r="G3579">
        <v>37520</v>
      </c>
      <c r="H3579" t="s">
        <v>20</v>
      </c>
      <c r="I3579" t="s">
        <v>2</v>
      </c>
      <c r="J3579" s="2">
        <v>432</v>
      </c>
      <c r="K3579" s="1" t="s">
        <v>22072</v>
      </c>
    </row>
    <row r="3580" spans="1:11" x14ac:dyDescent="0.3">
      <c r="A3580" s="3">
        <v>23102</v>
      </c>
      <c r="B3580" t="s">
        <v>22073</v>
      </c>
      <c r="C3580" t="s">
        <v>22074</v>
      </c>
      <c r="D3580" t="s">
        <v>2</v>
      </c>
      <c r="E3580" s="5">
        <v>23164153</v>
      </c>
      <c r="F3580" t="s">
        <v>22075</v>
      </c>
      <c r="G3580">
        <v>37115</v>
      </c>
      <c r="H3580" t="s">
        <v>4</v>
      </c>
      <c r="I3580" t="s">
        <v>2</v>
      </c>
      <c r="J3580" s="2">
        <v>475</v>
      </c>
      <c r="K3580" s="1" t="s">
        <v>22076</v>
      </c>
    </row>
    <row r="3581" spans="1:11" x14ac:dyDescent="0.3">
      <c r="A3581" s="3">
        <v>23102</v>
      </c>
      <c r="B3581" t="s">
        <v>22077</v>
      </c>
      <c r="C3581" t="s">
        <v>22078</v>
      </c>
      <c r="D3581" t="s">
        <v>2</v>
      </c>
      <c r="E3581" s="5">
        <v>16591082</v>
      </c>
      <c r="F3581" t="s">
        <v>22079</v>
      </c>
      <c r="G3581">
        <v>37441</v>
      </c>
      <c r="H3581" t="s">
        <v>951</v>
      </c>
      <c r="I3581" t="s">
        <v>2</v>
      </c>
      <c r="J3581" s="2">
        <v>432</v>
      </c>
      <c r="K3581" s="1" t="s">
        <v>7277</v>
      </c>
    </row>
    <row r="3582" spans="1:11" x14ac:dyDescent="0.3">
      <c r="A3582" s="3">
        <v>23102</v>
      </c>
      <c r="B3582" t="s">
        <v>22080</v>
      </c>
      <c r="C3582" t="s">
        <v>22081</v>
      </c>
      <c r="D3582" t="s">
        <v>2</v>
      </c>
      <c r="E3582" s="5">
        <v>23443866</v>
      </c>
      <c r="F3582" t="s">
        <v>22082</v>
      </c>
      <c r="G3582">
        <v>37115</v>
      </c>
      <c r="H3582" t="s">
        <v>4</v>
      </c>
      <c r="I3582" t="s">
        <v>2</v>
      </c>
      <c r="J3582" s="2">
        <v>432</v>
      </c>
      <c r="K3582" s="1" t="s">
        <v>3217</v>
      </c>
    </row>
    <row r="3583" spans="1:11" x14ac:dyDescent="0.3">
      <c r="A3583" s="3">
        <v>23102</v>
      </c>
      <c r="B3583" t="s">
        <v>2453</v>
      </c>
      <c r="C3583" t="s">
        <v>22083</v>
      </c>
      <c r="D3583" t="s">
        <v>2</v>
      </c>
      <c r="E3583" s="5">
        <v>23179985</v>
      </c>
      <c r="F3583" t="s">
        <v>22084</v>
      </c>
      <c r="G3583">
        <v>34346</v>
      </c>
      <c r="H3583" t="s">
        <v>50</v>
      </c>
      <c r="I3583" t="s">
        <v>2</v>
      </c>
      <c r="J3583" s="2">
        <v>432</v>
      </c>
      <c r="K3583" s="1" t="s">
        <v>2720</v>
      </c>
    </row>
    <row r="3584" spans="1:11" x14ac:dyDescent="0.3">
      <c r="A3584" s="3">
        <v>23102</v>
      </c>
      <c r="B3584" t="s">
        <v>22085</v>
      </c>
      <c r="C3584" t="s">
        <v>2</v>
      </c>
      <c r="D3584" t="s">
        <v>2</v>
      </c>
      <c r="E3584" s="5">
        <v>23121754</v>
      </c>
      <c r="F3584" t="s">
        <v>22086</v>
      </c>
      <c r="G3584">
        <v>37136</v>
      </c>
      <c r="H3584" t="s">
        <v>72</v>
      </c>
      <c r="I3584" t="s">
        <v>2</v>
      </c>
      <c r="J3584" s="2">
        <v>432</v>
      </c>
      <c r="K3584" s="1" t="s">
        <v>13364</v>
      </c>
    </row>
    <row r="3585" spans="1:11" x14ac:dyDescent="0.3">
      <c r="A3585" s="3">
        <v>23102</v>
      </c>
      <c r="B3585" t="s">
        <v>22087</v>
      </c>
      <c r="C3585" t="s">
        <v>22088</v>
      </c>
      <c r="D3585" t="s">
        <v>2</v>
      </c>
      <c r="E3585" s="5">
        <v>23458524</v>
      </c>
      <c r="F3585" t="s">
        <v>22089</v>
      </c>
      <c r="G3585">
        <v>37431</v>
      </c>
      <c r="H3585" t="s">
        <v>46</v>
      </c>
      <c r="I3585" t="s">
        <v>2</v>
      </c>
      <c r="J3585" s="2">
        <v>432</v>
      </c>
      <c r="K3585" s="1" t="s">
        <v>6793</v>
      </c>
    </row>
    <row r="3586" spans="1:11" x14ac:dyDescent="0.3">
      <c r="A3586" s="3">
        <v>23102</v>
      </c>
      <c r="B3586" t="s">
        <v>22090</v>
      </c>
      <c r="C3586" t="s">
        <v>22091</v>
      </c>
      <c r="D3586" t="s">
        <v>2</v>
      </c>
      <c r="E3586" s="5">
        <v>88177321</v>
      </c>
      <c r="F3586" t="s">
        <v>22092</v>
      </c>
      <c r="G3586">
        <v>37136</v>
      </c>
      <c r="H3586" t="s">
        <v>72</v>
      </c>
      <c r="I3586" t="s">
        <v>2</v>
      </c>
      <c r="J3586" s="2">
        <v>432</v>
      </c>
      <c r="K3586" s="1" t="s">
        <v>405</v>
      </c>
    </row>
    <row r="3587" spans="1:11" x14ac:dyDescent="0.3">
      <c r="A3587" s="3">
        <v>23102</v>
      </c>
      <c r="B3587" t="s">
        <v>22093</v>
      </c>
      <c r="C3587" t="s">
        <v>2</v>
      </c>
      <c r="D3587" t="s">
        <v>2</v>
      </c>
      <c r="E3587" s="5">
        <v>23292238</v>
      </c>
      <c r="F3587" t="s">
        <v>22094</v>
      </c>
      <c r="G3587">
        <v>37079</v>
      </c>
      <c r="H3587" t="s">
        <v>31</v>
      </c>
      <c r="I3587" t="s">
        <v>2</v>
      </c>
      <c r="J3587" s="2">
        <v>432</v>
      </c>
      <c r="K3587" s="1" t="s">
        <v>22095</v>
      </c>
    </row>
    <row r="3588" spans="1:11" x14ac:dyDescent="0.3">
      <c r="A3588" s="3">
        <v>23102</v>
      </c>
      <c r="B3588" t="s">
        <v>22096</v>
      </c>
      <c r="C3588" t="s">
        <v>6652</v>
      </c>
      <c r="D3588" t="s">
        <v>2</v>
      </c>
      <c r="E3588" s="5">
        <v>23100577</v>
      </c>
      <c r="F3588" t="s">
        <v>22097</v>
      </c>
      <c r="G3588">
        <v>37077</v>
      </c>
      <c r="H3588" t="s">
        <v>31</v>
      </c>
      <c r="I3588" t="s">
        <v>2</v>
      </c>
      <c r="J3588" s="2">
        <v>475</v>
      </c>
      <c r="K3588" s="1" t="s">
        <v>94</v>
      </c>
    </row>
    <row r="3589" spans="1:11" x14ac:dyDescent="0.3">
      <c r="A3589" s="3">
        <v>23102</v>
      </c>
      <c r="B3589" t="s">
        <v>22098</v>
      </c>
      <c r="C3589" t="s">
        <v>22099</v>
      </c>
      <c r="D3589" t="s">
        <v>2</v>
      </c>
      <c r="E3589" s="5">
        <v>23437174</v>
      </c>
      <c r="F3589" t="s">
        <v>22100</v>
      </c>
      <c r="G3589">
        <v>34346</v>
      </c>
      <c r="H3589" t="s">
        <v>50</v>
      </c>
      <c r="I3589" t="s">
        <v>2</v>
      </c>
      <c r="J3589" s="2">
        <v>475</v>
      </c>
      <c r="K3589" s="1" t="s">
        <v>763</v>
      </c>
    </row>
    <row r="3590" spans="1:11" x14ac:dyDescent="0.3">
      <c r="A3590" s="3">
        <v>23102</v>
      </c>
      <c r="B3590" t="s">
        <v>22101</v>
      </c>
      <c r="C3590" t="s">
        <v>22102</v>
      </c>
      <c r="D3590" t="s">
        <v>2</v>
      </c>
      <c r="E3590" s="5">
        <v>23126418</v>
      </c>
      <c r="F3590" t="s">
        <v>22103</v>
      </c>
      <c r="G3590">
        <v>34346</v>
      </c>
      <c r="H3590" t="s">
        <v>50</v>
      </c>
      <c r="I3590" t="s">
        <v>50</v>
      </c>
      <c r="J3590" s="2">
        <v>432</v>
      </c>
      <c r="K3590" s="1" t="s">
        <v>3032</v>
      </c>
    </row>
    <row r="3591" spans="1:11" x14ac:dyDescent="0.3">
      <c r="A3591" s="3">
        <v>23102</v>
      </c>
      <c r="B3591" t="s">
        <v>22104</v>
      </c>
      <c r="C3591" t="s">
        <v>22105</v>
      </c>
      <c r="D3591" t="s">
        <v>2</v>
      </c>
      <c r="E3591" s="5">
        <v>94567757</v>
      </c>
      <c r="F3591" t="s">
        <v>22103</v>
      </c>
      <c r="G3591">
        <v>34346</v>
      </c>
      <c r="H3591" t="s">
        <v>50</v>
      </c>
      <c r="I3591" t="s">
        <v>2</v>
      </c>
      <c r="J3591" s="2">
        <v>432</v>
      </c>
      <c r="K3591" s="1" t="s">
        <v>1333</v>
      </c>
    </row>
    <row r="3592" spans="1:11" x14ac:dyDescent="0.3">
      <c r="A3592" s="3">
        <v>23102</v>
      </c>
      <c r="B3592" t="s">
        <v>22106</v>
      </c>
      <c r="C3592" t="s">
        <v>2</v>
      </c>
      <c r="D3592" t="s">
        <v>2</v>
      </c>
      <c r="E3592" s="5">
        <v>23209908</v>
      </c>
      <c r="F3592" t="s">
        <v>7825</v>
      </c>
      <c r="G3592">
        <v>37079</v>
      </c>
      <c r="H3592" t="s">
        <v>31</v>
      </c>
      <c r="I3592" t="s">
        <v>2</v>
      </c>
      <c r="J3592" s="2">
        <v>432</v>
      </c>
      <c r="K3592" s="1" t="s">
        <v>22107</v>
      </c>
    </row>
    <row r="3593" spans="1:11" x14ac:dyDescent="0.3">
      <c r="A3593" s="3">
        <v>23102</v>
      </c>
      <c r="B3593" t="s">
        <v>22108</v>
      </c>
      <c r="C3593" t="s">
        <v>2</v>
      </c>
      <c r="D3593" t="s">
        <v>2</v>
      </c>
      <c r="E3593" s="5">
        <v>22008970</v>
      </c>
      <c r="F3593" t="s">
        <v>22109</v>
      </c>
      <c r="G3593">
        <v>37445</v>
      </c>
      <c r="H3593" t="s">
        <v>673</v>
      </c>
      <c r="I3593" t="s">
        <v>2</v>
      </c>
      <c r="J3593" s="2">
        <v>432</v>
      </c>
      <c r="K3593" s="1" t="s">
        <v>1536</v>
      </c>
    </row>
    <row r="3594" spans="1:11" x14ac:dyDescent="0.3">
      <c r="A3594" s="3">
        <v>23102</v>
      </c>
      <c r="B3594" t="s">
        <v>22110</v>
      </c>
      <c r="C3594" t="s">
        <v>2</v>
      </c>
      <c r="D3594" t="s">
        <v>2</v>
      </c>
      <c r="E3594" s="5">
        <v>23173597</v>
      </c>
      <c r="F3594" t="s">
        <v>22111</v>
      </c>
      <c r="G3594">
        <v>37136</v>
      </c>
      <c r="H3594" t="s">
        <v>198</v>
      </c>
      <c r="I3594" t="s">
        <v>2</v>
      </c>
      <c r="J3594" s="2">
        <v>432</v>
      </c>
      <c r="K3594" s="1" t="s">
        <v>22112</v>
      </c>
    </row>
    <row r="3595" spans="1:11" x14ac:dyDescent="0.3">
      <c r="A3595" s="3">
        <v>23102</v>
      </c>
      <c r="B3595" t="s">
        <v>22113</v>
      </c>
      <c r="C3595" t="s">
        <v>22114</v>
      </c>
      <c r="D3595" t="s">
        <v>2</v>
      </c>
      <c r="E3595" s="5">
        <v>18024255</v>
      </c>
      <c r="F3595" t="s">
        <v>15190</v>
      </c>
      <c r="G3595">
        <v>37127</v>
      </c>
      <c r="H3595" t="s">
        <v>324</v>
      </c>
      <c r="I3595" t="s">
        <v>2</v>
      </c>
      <c r="J3595" s="2">
        <v>474</v>
      </c>
      <c r="K3595" s="1" t="s">
        <v>22115</v>
      </c>
    </row>
    <row r="3596" spans="1:11" x14ac:dyDescent="0.3">
      <c r="A3596" s="3">
        <v>23102</v>
      </c>
      <c r="B3596" t="s">
        <v>22116</v>
      </c>
      <c r="C3596" t="s">
        <v>22117</v>
      </c>
      <c r="D3596" t="s">
        <v>2</v>
      </c>
      <c r="E3596" s="5">
        <v>23436914</v>
      </c>
      <c r="F3596" t="s">
        <v>3244</v>
      </c>
      <c r="G3596">
        <v>37133</v>
      </c>
      <c r="H3596" t="s">
        <v>65</v>
      </c>
      <c r="I3596" t="s">
        <v>2</v>
      </c>
      <c r="J3596" s="2">
        <v>432</v>
      </c>
      <c r="K3596" s="1" t="s">
        <v>22118</v>
      </c>
    </row>
    <row r="3597" spans="1:11" x14ac:dyDescent="0.3">
      <c r="A3597" s="3">
        <v>23102</v>
      </c>
      <c r="B3597" t="s">
        <v>22119</v>
      </c>
      <c r="C3597" t="s">
        <v>2</v>
      </c>
      <c r="D3597" t="s">
        <v>2</v>
      </c>
      <c r="E3597" s="5">
        <v>17014525</v>
      </c>
      <c r="F3597" t="s">
        <v>13963</v>
      </c>
      <c r="G3597">
        <v>37120</v>
      </c>
      <c r="H3597" t="s">
        <v>114</v>
      </c>
      <c r="I3597" t="s">
        <v>2</v>
      </c>
      <c r="J3597" s="2">
        <v>432</v>
      </c>
      <c r="K3597" s="1" t="s">
        <v>22120</v>
      </c>
    </row>
    <row r="3598" spans="1:11" x14ac:dyDescent="0.3">
      <c r="A3598" s="3">
        <v>23102</v>
      </c>
      <c r="B3598" t="s">
        <v>22121</v>
      </c>
      <c r="C3598" t="s">
        <v>22122</v>
      </c>
      <c r="D3598" t="s">
        <v>2</v>
      </c>
      <c r="E3598" s="5">
        <v>22082971</v>
      </c>
      <c r="F3598" t="s">
        <v>22123</v>
      </c>
      <c r="G3598">
        <v>37520</v>
      </c>
      <c r="H3598" t="s">
        <v>20</v>
      </c>
      <c r="I3598" t="s">
        <v>2</v>
      </c>
      <c r="J3598" s="2">
        <v>432</v>
      </c>
      <c r="K3598" s="1" t="s">
        <v>3528</v>
      </c>
    </row>
    <row r="3599" spans="1:11" x14ac:dyDescent="0.3">
      <c r="A3599" s="3">
        <v>23102</v>
      </c>
      <c r="B3599" t="s">
        <v>22124</v>
      </c>
      <c r="C3599" t="s">
        <v>2</v>
      </c>
      <c r="D3599" t="s">
        <v>2</v>
      </c>
      <c r="E3599" s="5">
        <v>23416099</v>
      </c>
      <c r="F3599" t="s">
        <v>11186</v>
      </c>
      <c r="G3599">
        <v>37124</v>
      </c>
      <c r="H3599" t="s">
        <v>409</v>
      </c>
      <c r="I3599" t="s">
        <v>2</v>
      </c>
      <c r="J3599" s="2">
        <v>432</v>
      </c>
      <c r="K3599" s="1" t="s">
        <v>22125</v>
      </c>
    </row>
    <row r="3600" spans="1:11" x14ac:dyDescent="0.3">
      <c r="A3600" s="3">
        <v>23102</v>
      </c>
      <c r="B3600" t="s">
        <v>22126</v>
      </c>
      <c r="C3600" t="s">
        <v>22127</v>
      </c>
      <c r="D3600" t="s">
        <v>2</v>
      </c>
      <c r="E3600" s="5">
        <v>19437132</v>
      </c>
      <c r="F3600" t="s">
        <v>22128</v>
      </c>
      <c r="G3600">
        <v>34355</v>
      </c>
      <c r="H3600" t="s">
        <v>13</v>
      </c>
      <c r="I3600" t="s">
        <v>15162</v>
      </c>
      <c r="J3600" s="2">
        <v>475</v>
      </c>
      <c r="K3600" s="1" t="s">
        <v>216</v>
      </c>
    </row>
    <row r="3601" spans="1:11" x14ac:dyDescent="0.3">
      <c r="A3601" s="3">
        <v>23102</v>
      </c>
      <c r="B3601" t="s">
        <v>22129</v>
      </c>
      <c r="C3601" t="s">
        <v>2</v>
      </c>
      <c r="D3601" t="s">
        <v>2</v>
      </c>
      <c r="E3601" s="5">
        <v>23198897</v>
      </c>
      <c r="F3601" t="s">
        <v>22130</v>
      </c>
      <c r="G3601">
        <v>37434</v>
      </c>
      <c r="H3601" t="s">
        <v>266</v>
      </c>
      <c r="I3601" t="s">
        <v>2</v>
      </c>
      <c r="J3601" s="2">
        <v>432</v>
      </c>
      <c r="K3601" s="1" t="s">
        <v>22131</v>
      </c>
    </row>
    <row r="3602" spans="1:11" x14ac:dyDescent="0.3">
      <c r="A3602" s="3">
        <v>23102</v>
      </c>
      <c r="B3602" t="s">
        <v>22132</v>
      </c>
      <c r="C3602" t="s">
        <v>2</v>
      </c>
      <c r="D3602" t="s">
        <v>2</v>
      </c>
      <c r="E3602" s="5">
        <v>23265144</v>
      </c>
      <c r="F3602" t="s">
        <v>309</v>
      </c>
      <c r="G3602">
        <v>37079</v>
      </c>
      <c r="H3602" t="s">
        <v>31</v>
      </c>
      <c r="I3602" t="s">
        <v>2</v>
      </c>
      <c r="J3602" s="2">
        <v>432</v>
      </c>
      <c r="K3602" s="1" t="s">
        <v>682</v>
      </c>
    </row>
    <row r="3603" spans="1:11" x14ac:dyDescent="0.3">
      <c r="A3603" s="3">
        <v>23102</v>
      </c>
      <c r="B3603" t="s">
        <v>22133</v>
      </c>
      <c r="C3603" t="s">
        <v>96</v>
      </c>
      <c r="D3603" t="s">
        <v>2</v>
      </c>
      <c r="E3603" s="5">
        <v>23169790</v>
      </c>
      <c r="F3603" t="s">
        <v>22134</v>
      </c>
      <c r="G3603">
        <v>37431</v>
      </c>
      <c r="H3603" t="s">
        <v>46</v>
      </c>
      <c r="I3603" t="s">
        <v>2</v>
      </c>
      <c r="J3603" s="2">
        <v>432</v>
      </c>
      <c r="K3603" s="1" t="s">
        <v>22135</v>
      </c>
    </row>
    <row r="3604" spans="1:11" x14ac:dyDescent="0.3">
      <c r="A3604" s="3">
        <v>23102</v>
      </c>
      <c r="B3604" t="s">
        <v>22136</v>
      </c>
      <c r="C3604" t="s">
        <v>22137</v>
      </c>
      <c r="D3604" t="s">
        <v>2</v>
      </c>
      <c r="E3604" s="5">
        <v>23387788</v>
      </c>
      <c r="F3604" t="s">
        <v>22138</v>
      </c>
      <c r="G3604">
        <v>37431</v>
      </c>
      <c r="H3604" t="s">
        <v>46</v>
      </c>
      <c r="I3604" t="s">
        <v>5706</v>
      </c>
      <c r="J3604" s="2">
        <v>432</v>
      </c>
      <c r="K3604" s="1" t="s">
        <v>22139</v>
      </c>
    </row>
    <row r="3605" spans="1:11" x14ac:dyDescent="0.3">
      <c r="A3605" s="3">
        <v>23102</v>
      </c>
      <c r="B3605" t="s">
        <v>22140</v>
      </c>
      <c r="C3605" t="s">
        <v>2</v>
      </c>
      <c r="D3605" t="s">
        <v>2</v>
      </c>
      <c r="E3605" s="5">
        <v>23176896</v>
      </c>
      <c r="F3605" t="s">
        <v>2514</v>
      </c>
      <c r="G3605">
        <v>37139</v>
      </c>
      <c r="H3605" t="s">
        <v>110</v>
      </c>
      <c r="I3605" t="s">
        <v>2</v>
      </c>
      <c r="J3605" s="2">
        <v>432</v>
      </c>
      <c r="K3605" s="1" t="s">
        <v>837</v>
      </c>
    </row>
    <row r="3606" spans="1:11" x14ac:dyDescent="0.3">
      <c r="A3606" s="3">
        <v>23102</v>
      </c>
      <c r="B3606" t="s">
        <v>22141</v>
      </c>
      <c r="C3606" t="s">
        <v>22142</v>
      </c>
      <c r="D3606" t="s">
        <v>2</v>
      </c>
      <c r="E3606" s="5">
        <v>29506427</v>
      </c>
      <c r="F3606" t="s">
        <v>22143</v>
      </c>
      <c r="G3606">
        <v>37124</v>
      </c>
      <c r="H3606" t="s">
        <v>409</v>
      </c>
      <c r="I3606" t="s">
        <v>2</v>
      </c>
      <c r="J3606" s="2">
        <v>960</v>
      </c>
      <c r="K3606" s="1" t="s">
        <v>22144</v>
      </c>
    </row>
    <row r="3607" spans="1:11" x14ac:dyDescent="0.3">
      <c r="A3607" s="3">
        <v>23102</v>
      </c>
      <c r="B3607" t="s">
        <v>22145</v>
      </c>
      <c r="C3607" t="s">
        <v>2</v>
      </c>
      <c r="D3607" t="s">
        <v>2</v>
      </c>
      <c r="E3607" s="5">
        <v>57197649</v>
      </c>
      <c r="F3607" t="s">
        <v>22146</v>
      </c>
      <c r="G3607">
        <v>37081</v>
      </c>
      <c r="H3607" t="s">
        <v>31</v>
      </c>
      <c r="I3607" t="s">
        <v>275</v>
      </c>
      <c r="J3607" s="2">
        <v>970</v>
      </c>
      <c r="K3607" s="1" t="s">
        <v>6935</v>
      </c>
    </row>
    <row r="3608" spans="1:11" x14ac:dyDescent="0.3">
      <c r="A3608" s="3">
        <v>23102</v>
      </c>
      <c r="B3608" t="s">
        <v>22147</v>
      </c>
      <c r="C3608" t="s">
        <v>22148</v>
      </c>
      <c r="D3608" t="s">
        <v>2</v>
      </c>
      <c r="E3608" s="5">
        <v>24906926</v>
      </c>
      <c r="F3608" t="s">
        <v>22149</v>
      </c>
      <c r="G3608">
        <v>34355</v>
      </c>
      <c r="H3608" t="s">
        <v>13</v>
      </c>
      <c r="I3608" t="s">
        <v>1860</v>
      </c>
      <c r="J3608" s="2">
        <v>476</v>
      </c>
      <c r="K3608" s="1" t="s">
        <v>2559</v>
      </c>
    </row>
    <row r="3609" spans="1:11" x14ac:dyDescent="0.3">
      <c r="A3609" s="3">
        <v>23102</v>
      </c>
      <c r="B3609" t="s">
        <v>22150</v>
      </c>
      <c r="C3609" t="s">
        <v>22151</v>
      </c>
      <c r="D3609" t="s">
        <v>2</v>
      </c>
      <c r="E3609" s="5">
        <v>19798333</v>
      </c>
      <c r="F3609" t="s">
        <v>1884</v>
      </c>
      <c r="G3609">
        <v>37079</v>
      </c>
      <c r="H3609" t="s">
        <v>31</v>
      </c>
      <c r="I3609" t="s">
        <v>31</v>
      </c>
      <c r="J3609" s="2">
        <v>952</v>
      </c>
      <c r="K3609" s="1" t="s">
        <v>2894</v>
      </c>
    </row>
    <row r="3610" spans="1:11" x14ac:dyDescent="0.3">
      <c r="A3610" s="3">
        <v>23102</v>
      </c>
      <c r="B3610" t="s">
        <v>22152</v>
      </c>
      <c r="C3610" t="s">
        <v>2</v>
      </c>
      <c r="D3610" t="s">
        <v>2</v>
      </c>
      <c r="E3610" s="5">
        <v>70217053</v>
      </c>
      <c r="F3610" t="s">
        <v>22153</v>
      </c>
      <c r="G3610">
        <v>34346</v>
      </c>
      <c r="H3610" t="s">
        <v>50</v>
      </c>
      <c r="I3610" t="s">
        <v>2</v>
      </c>
      <c r="J3610" s="2">
        <v>970</v>
      </c>
      <c r="K3610" s="1" t="s">
        <v>2548</v>
      </c>
    </row>
    <row r="3611" spans="1:11" x14ac:dyDescent="0.3">
      <c r="A3611" s="3">
        <v>23102</v>
      </c>
      <c r="B3611" t="s">
        <v>22154</v>
      </c>
      <c r="C3611" t="s">
        <v>22155</v>
      </c>
      <c r="D3611" t="s">
        <v>2</v>
      </c>
      <c r="E3611" s="5">
        <v>13434153</v>
      </c>
      <c r="F3611" t="s">
        <v>22156</v>
      </c>
      <c r="G3611">
        <v>37520</v>
      </c>
      <c r="H3611" t="s">
        <v>20</v>
      </c>
      <c r="I3611" t="s">
        <v>2</v>
      </c>
      <c r="J3611" s="2">
        <v>471</v>
      </c>
      <c r="K3611" s="1" t="s">
        <v>3278</v>
      </c>
    </row>
    <row r="3612" spans="1:11" x14ac:dyDescent="0.3">
      <c r="A3612" s="3">
        <v>23102</v>
      </c>
      <c r="B3612" t="s">
        <v>22157</v>
      </c>
      <c r="C3612" t="s">
        <v>22158</v>
      </c>
      <c r="D3612" t="s">
        <v>2</v>
      </c>
      <c r="E3612" s="5">
        <v>85355548</v>
      </c>
      <c r="F3612" t="s">
        <v>400</v>
      </c>
      <c r="G3612">
        <v>37079</v>
      </c>
      <c r="H3612" t="s">
        <v>31</v>
      </c>
      <c r="I3612" t="s">
        <v>2</v>
      </c>
      <c r="J3612" s="2">
        <v>960</v>
      </c>
      <c r="K3612" s="1" t="s">
        <v>5283</v>
      </c>
    </row>
    <row r="3613" spans="1:11" x14ac:dyDescent="0.3">
      <c r="A3613" s="3">
        <v>23102</v>
      </c>
      <c r="B3613" t="s">
        <v>22159</v>
      </c>
      <c r="C3613" t="s">
        <v>2</v>
      </c>
      <c r="D3613" t="s">
        <v>2</v>
      </c>
      <c r="E3613" s="5">
        <v>70809668</v>
      </c>
      <c r="F3613" t="s">
        <v>5710</v>
      </c>
      <c r="G3613">
        <v>37073</v>
      </c>
      <c r="H3613" t="s">
        <v>31</v>
      </c>
      <c r="I3613" t="s">
        <v>2</v>
      </c>
      <c r="J3613" s="2">
        <v>970</v>
      </c>
      <c r="K3613" s="1" t="s">
        <v>7962</v>
      </c>
    </row>
    <row r="3614" spans="1:11" x14ac:dyDescent="0.3">
      <c r="A3614" s="3">
        <v>23102</v>
      </c>
      <c r="B3614" t="s">
        <v>22160</v>
      </c>
      <c r="C3614" t="s">
        <v>11306</v>
      </c>
      <c r="D3614" t="s">
        <v>2</v>
      </c>
      <c r="E3614" s="5">
        <v>23178779</v>
      </c>
      <c r="F3614" t="s">
        <v>22161</v>
      </c>
      <c r="G3614">
        <v>37136</v>
      </c>
      <c r="H3614" t="s">
        <v>344</v>
      </c>
      <c r="I3614" t="s">
        <v>2</v>
      </c>
      <c r="J3614" s="2">
        <v>869</v>
      </c>
      <c r="K3614" s="1" t="s">
        <v>2981</v>
      </c>
    </row>
    <row r="3615" spans="1:11" x14ac:dyDescent="0.3">
      <c r="A3615" s="3">
        <v>23102</v>
      </c>
      <c r="B3615" t="s">
        <v>22162</v>
      </c>
      <c r="C3615" t="s">
        <v>22163</v>
      </c>
      <c r="D3615" t="s">
        <v>2</v>
      </c>
      <c r="E3615" s="5">
        <v>23431771</v>
      </c>
      <c r="F3615" t="s">
        <v>22164</v>
      </c>
      <c r="G3615">
        <v>37079</v>
      </c>
      <c r="H3615" t="s">
        <v>31</v>
      </c>
      <c r="I3615" t="s">
        <v>2</v>
      </c>
      <c r="J3615" s="2">
        <v>471</v>
      </c>
      <c r="K3615" s="1" t="s">
        <v>195</v>
      </c>
    </row>
    <row r="3616" spans="1:11" x14ac:dyDescent="0.3">
      <c r="A3616" s="3">
        <v>23102</v>
      </c>
      <c r="B3616" t="s">
        <v>22165</v>
      </c>
      <c r="C3616" t="s">
        <v>2</v>
      </c>
      <c r="D3616" t="s">
        <v>2</v>
      </c>
      <c r="E3616" s="5">
        <v>78389440</v>
      </c>
      <c r="F3616" t="s">
        <v>22166</v>
      </c>
      <c r="G3616">
        <v>37412</v>
      </c>
      <c r="H3616" t="s">
        <v>207</v>
      </c>
      <c r="I3616" t="s">
        <v>2</v>
      </c>
      <c r="J3616" s="2">
        <v>970</v>
      </c>
      <c r="K3616" s="1" t="s">
        <v>1468</v>
      </c>
    </row>
    <row r="3617" spans="1:11" x14ac:dyDescent="0.3">
      <c r="A3617" s="3">
        <v>23102</v>
      </c>
      <c r="B3617" t="s">
        <v>22167</v>
      </c>
      <c r="C3617" t="s">
        <v>22168</v>
      </c>
      <c r="D3617" t="s">
        <v>22169</v>
      </c>
      <c r="E3617" s="5">
        <v>18138736</v>
      </c>
      <c r="F3617" t="s">
        <v>8835</v>
      </c>
      <c r="G3617">
        <v>37073</v>
      </c>
      <c r="H3617" t="s">
        <v>31</v>
      </c>
      <c r="I3617" t="s">
        <v>2</v>
      </c>
      <c r="J3617" s="2">
        <v>862</v>
      </c>
      <c r="K3617" s="1" t="s">
        <v>22170</v>
      </c>
    </row>
    <row r="3618" spans="1:11" x14ac:dyDescent="0.3">
      <c r="A3618" s="3">
        <v>23102</v>
      </c>
      <c r="B3618" t="s">
        <v>22171</v>
      </c>
      <c r="C3618" t="s">
        <v>1409</v>
      </c>
      <c r="D3618" t="s">
        <v>2</v>
      </c>
      <c r="E3618" s="5">
        <v>23437340</v>
      </c>
      <c r="F3618" t="s">
        <v>22172</v>
      </c>
      <c r="G3618">
        <v>37441</v>
      </c>
      <c r="H3618" t="s">
        <v>951</v>
      </c>
      <c r="I3618" t="s">
        <v>2</v>
      </c>
      <c r="J3618" s="2">
        <v>461</v>
      </c>
      <c r="K3618" s="1" t="s">
        <v>3293</v>
      </c>
    </row>
    <row r="3619" spans="1:11" x14ac:dyDescent="0.3">
      <c r="A3619" s="3">
        <v>23102</v>
      </c>
      <c r="B3619" t="s">
        <v>22173</v>
      </c>
      <c r="C3619" t="s">
        <v>2</v>
      </c>
      <c r="D3619" t="s">
        <v>2</v>
      </c>
      <c r="E3619" s="5">
        <v>22008975</v>
      </c>
      <c r="F3619" t="s">
        <v>22109</v>
      </c>
      <c r="G3619">
        <v>37445</v>
      </c>
      <c r="H3619" t="s">
        <v>673</v>
      </c>
      <c r="I3619" t="s">
        <v>2</v>
      </c>
      <c r="J3619" s="2">
        <v>432</v>
      </c>
      <c r="K3619" s="1" t="s">
        <v>4426</v>
      </c>
    </row>
    <row r="3620" spans="1:11" x14ac:dyDescent="0.3">
      <c r="A3620" s="3">
        <v>23102</v>
      </c>
      <c r="B3620" t="s">
        <v>22174</v>
      </c>
      <c r="C3620" t="s">
        <v>2</v>
      </c>
      <c r="D3620" t="s">
        <v>2</v>
      </c>
      <c r="E3620" s="5">
        <v>23168620</v>
      </c>
      <c r="F3620" t="s">
        <v>22175</v>
      </c>
      <c r="G3620">
        <v>37085</v>
      </c>
      <c r="H3620" t="s">
        <v>31</v>
      </c>
      <c r="I3620" t="s">
        <v>2</v>
      </c>
      <c r="J3620" s="2">
        <v>620</v>
      </c>
      <c r="K3620" s="1" t="s">
        <v>5232</v>
      </c>
    </row>
    <row r="3621" spans="1:11" x14ac:dyDescent="0.3">
      <c r="A3621" s="3">
        <v>23102</v>
      </c>
      <c r="B3621" t="s">
        <v>22176</v>
      </c>
      <c r="C3621" t="s">
        <v>2</v>
      </c>
      <c r="D3621" t="s">
        <v>2</v>
      </c>
      <c r="E3621" s="5">
        <v>23147145</v>
      </c>
      <c r="F3621" t="s">
        <v>22175</v>
      </c>
      <c r="G3621">
        <v>37085</v>
      </c>
      <c r="H3621" t="s">
        <v>31</v>
      </c>
      <c r="I3621" t="s">
        <v>2</v>
      </c>
      <c r="J3621" s="2">
        <v>620</v>
      </c>
      <c r="K3621" s="1" t="s">
        <v>522</v>
      </c>
    </row>
    <row r="3622" spans="1:11" x14ac:dyDescent="0.3">
      <c r="A3622" s="3">
        <v>23102</v>
      </c>
      <c r="B3622" t="s">
        <v>22177</v>
      </c>
      <c r="C3622" t="s">
        <v>22178</v>
      </c>
      <c r="D3622" t="s">
        <v>253</v>
      </c>
      <c r="E3622" s="5">
        <v>20737433</v>
      </c>
      <c r="F3622" t="s">
        <v>4067</v>
      </c>
      <c r="G3622">
        <v>37124</v>
      </c>
      <c r="H3622" t="s">
        <v>409</v>
      </c>
      <c r="I3622" t="s">
        <v>409</v>
      </c>
      <c r="J3622" s="2">
        <v>731</v>
      </c>
      <c r="K3622" s="1" t="s">
        <v>1849</v>
      </c>
    </row>
    <row r="3623" spans="1:11" x14ac:dyDescent="0.3">
      <c r="A3623" s="3">
        <v>23102</v>
      </c>
      <c r="B3623" t="s">
        <v>22179</v>
      </c>
      <c r="C3623" t="s">
        <v>22180</v>
      </c>
      <c r="D3623" t="s">
        <v>2</v>
      </c>
      <c r="E3623" s="5">
        <v>23165785</v>
      </c>
      <c r="F3623" t="s">
        <v>7187</v>
      </c>
      <c r="G3623">
        <v>37073</v>
      </c>
      <c r="H3623" t="s">
        <v>31</v>
      </c>
      <c r="I3623" t="s">
        <v>2</v>
      </c>
      <c r="J3623" s="2">
        <v>477</v>
      </c>
      <c r="K3623" s="1" t="s">
        <v>2890</v>
      </c>
    </row>
    <row r="3624" spans="1:11" x14ac:dyDescent="0.3">
      <c r="A3624" s="3">
        <v>23102</v>
      </c>
      <c r="B3624" t="s">
        <v>22181</v>
      </c>
      <c r="C3624" t="s">
        <v>2</v>
      </c>
      <c r="D3624" t="s">
        <v>2</v>
      </c>
      <c r="E3624" s="5">
        <v>23101049</v>
      </c>
      <c r="F3624" t="s">
        <v>22182</v>
      </c>
      <c r="G3624">
        <v>37520</v>
      </c>
      <c r="H3624" t="s">
        <v>20</v>
      </c>
      <c r="I3624" t="s">
        <v>2</v>
      </c>
      <c r="J3624" s="2">
        <v>970</v>
      </c>
      <c r="K3624" s="1" t="s">
        <v>3268</v>
      </c>
    </row>
    <row r="3625" spans="1:11" x14ac:dyDescent="0.3">
      <c r="A3625" s="3">
        <v>23102</v>
      </c>
      <c r="B3625" t="s">
        <v>22183</v>
      </c>
      <c r="C3625" t="s">
        <v>2</v>
      </c>
      <c r="D3625" t="s">
        <v>2</v>
      </c>
      <c r="E3625" s="5">
        <v>97841482</v>
      </c>
      <c r="F3625" t="s">
        <v>515</v>
      </c>
      <c r="G3625">
        <v>37085</v>
      </c>
      <c r="H3625" t="s">
        <v>31</v>
      </c>
      <c r="I3625" t="s">
        <v>2</v>
      </c>
      <c r="J3625" s="2">
        <v>970</v>
      </c>
      <c r="K3625" s="1" t="s">
        <v>164</v>
      </c>
    </row>
    <row r="3626" spans="1:11" x14ac:dyDescent="0.3">
      <c r="A3626" s="3">
        <v>23102</v>
      </c>
      <c r="B3626" t="s">
        <v>22184</v>
      </c>
      <c r="C3626" t="s">
        <v>2</v>
      </c>
      <c r="D3626" t="s">
        <v>2</v>
      </c>
      <c r="E3626" s="5">
        <v>79134392</v>
      </c>
      <c r="F3626" t="s">
        <v>22185</v>
      </c>
      <c r="G3626">
        <v>37115</v>
      </c>
      <c r="H3626" t="s">
        <v>4</v>
      </c>
      <c r="I3626" t="s">
        <v>2</v>
      </c>
      <c r="J3626" s="2">
        <v>970</v>
      </c>
      <c r="K3626" s="1" t="s">
        <v>22186</v>
      </c>
    </row>
    <row r="3627" spans="1:11" x14ac:dyDescent="0.3">
      <c r="A3627" s="3">
        <v>23102</v>
      </c>
      <c r="B3627" t="s">
        <v>22187</v>
      </c>
      <c r="C3627" t="s">
        <v>2</v>
      </c>
      <c r="D3627" t="s">
        <v>2</v>
      </c>
      <c r="E3627" s="5">
        <v>50853677</v>
      </c>
      <c r="F3627" t="s">
        <v>22188</v>
      </c>
      <c r="G3627">
        <v>37083</v>
      </c>
      <c r="H3627" t="s">
        <v>31</v>
      </c>
      <c r="I3627" t="s">
        <v>2</v>
      </c>
      <c r="J3627" s="2">
        <v>970</v>
      </c>
      <c r="K3627" s="1" t="s">
        <v>3871</v>
      </c>
    </row>
    <row r="3628" spans="1:11" x14ac:dyDescent="0.3">
      <c r="A3628" s="3">
        <v>23102</v>
      </c>
      <c r="B3628" t="s">
        <v>22189</v>
      </c>
      <c r="C3628" t="s">
        <v>2</v>
      </c>
      <c r="D3628" t="s">
        <v>2</v>
      </c>
      <c r="E3628" s="5">
        <v>78304740</v>
      </c>
      <c r="F3628" t="s">
        <v>4287</v>
      </c>
      <c r="G3628">
        <v>37075</v>
      </c>
      <c r="H3628" t="s">
        <v>31</v>
      </c>
      <c r="I3628" t="s">
        <v>2</v>
      </c>
      <c r="J3628" s="2">
        <v>970</v>
      </c>
      <c r="K3628" s="1" t="s">
        <v>2814</v>
      </c>
    </row>
    <row r="3629" spans="1:11" x14ac:dyDescent="0.3">
      <c r="A3629" s="3">
        <v>23102</v>
      </c>
      <c r="B3629" t="s">
        <v>22190</v>
      </c>
      <c r="C3629" t="s">
        <v>2</v>
      </c>
      <c r="D3629" t="s">
        <v>2</v>
      </c>
      <c r="E3629" s="5">
        <v>23459536</v>
      </c>
      <c r="F3629" t="s">
        <v>22191</v>
      </c>
      <c r="G3629">
        <v>34355</v>
      </c>
      <c r="H3629" t="s">
        <v>13</v>
      </c>
      <c r="I3629" t="s">
        <v>2</v>
      </c>
      <c r="J3629" s="2">
        <v>682</v>
      </c>
      <c r="K3629" s="1" t="s">
        <v>22192</v>
      </c>
    </row>
    <row r="3630" spans="1:11" x14ac:dyDescent="0.3">
      <c r="A3630" s="3">
        <v>23102</v>
      </c>
      <c r="B3630" t="s">
        <v>22193</v>
      </c>
      <c r="C3630" t="s">
        <v>22194</v>
      </c>
      <c r="D3630" t="s">
        <v>2</v>
      </c>
      <c r="E3630" s="5">
        <v>78781407</v>
      </c>
      <c r="F3630" t="s">
        <v>20681</v>
      </c>
      <c r="G3630">
        <v>37075</v>
      </c>
      <c r="H3630" t="s">
        <v>31</v>
      </c>
      <c r="I3630" t="s">
        <v>2</v>
      </c>
      <c r="J3630" s="2">
        <v>970</v>
      </c>
      <c r="K3630" s="1" t="s">
        <v>4288</v>
      </c>
    </row>
    <row r="3631" spans="1:11" x14ac:dyDescent="0.3">
      <c r="A3631" s="3">
        <v>23102</v>
      </c>
      <c r="B3631" t="s">
        <v>22195</v>
      </c>
      <c r="C3631" t="s">
        <v>2</v>
      </c>
      <c r="D3631" t="s">
        <v>2</v>
      </c>
      <c r="E3631" s="5">
        <v>58842998</v>
      </c>
      <c r="F3631" t="s">
        <v>16533</v>
      </c>
      <c r="G3631">
        <v>37139</v>
      </c>
      <c r="H3631" t="s">
        <v>110</v>
      </c>
      <c r="I3631" t="s">
        <v>2</v>
      </c>
      <c r="J3631" s="2">
        <v>970</v>
      </c>
      <c r="K3631" s="1" t="s">
        <v>111</v>
      </c>
    </row>
    <row r="3632" spans="1:11" x14ac:dyDescent="0.3">
      <c r="A3632" s="3">
        <v>23102</v>
      </c>
      <c r="B3632" t="s">
        <v>22196</v>
      </c>
      <c r="C3632" t="s">
        <v>2</v>
      </c>
      <c r="D3632" t="s">
        <v>2</v>
      </c>
      <c r="E3632" s="5">
        <v>19982526</v>
      </c>
      <c r="F3632" t="s">
        <v>22197</v>
      </c>
      <c r="G3632">
        <v>34346</v>
      </c>
      <c r="H3632" t="s">
        <v>50</v>
      </c>
      <c r="I3632" t="s">
        <v>50</v>
      </c>
      <c r="J3632" s="2">
        <v>970</v>
      </c>
      <c r="K3632" s="1" t="s">
        <v>3848</v>
      </c>
    </row>
    <row r="3633" spans="1:11" x14ac:dyDescent="0.3">
      <c r="A3633" s="3">
        <v>23102</v>
      </c>
      <c r="B3633" t="s">
        <v>22198</v>
      </c>
      <c r="C3633" t="s">
        <v>2</v>
      </c>
      <c r="D3633" t="s">
        <v>2</v>
      </c>
      <c r="E3633" s="5">
        <v>50606901</v>
      </c>
      <c r="F3633" t="s">
        <v>22199</v>
      </c>
      <c r="G3633">
        <v>37441</v>
      </c>
      <c r="H3633" t="s">
        <v>951</v>
      </c>
      <c r="I3633" t="s">
        <v>2</v>
      </c>
      <c r="J3633" s="2">
        <v>970</v>
      </c>
      <c r="K3633" s="1" t="s">
        <v>4070</v>
      </c>
    </row>
    <row r="3634" spans="1:11" x14ac:dyDescent="0.3">
      <c r="A3634" s="3">
        <v>23102</v>
      </c>
      <c r="B3634" t="s">
        <v>22200</v>
      </c>
      <c r="C3634" t="s">
        <v>2</v>
      </c>
      <c r="D3634" t="s">
        <v>2</v>
      </c>
      <c r="E3634" s="5">
        <v>71083452</v>
      </c>
      <c r="F3634" t="s">
        <v>22201</v>
      </c>
      <c r="G3634">
        <v>37124</v>
      </c>
      <c r="H3634" t="s">
        <v>409</v>
      </c>
      <c r="I3634" t="s">
        <v>2</v>
      </c>
      <c r="J3634" s="2">
        <v>970</v>
      </c>
      <c r="K3634" s="1" t="s">
        <v>1358</v>
      </c>
    </row>
    <row r="3635" spans="1:11" x14ac:dyDescent="0.3">
      <c r="A3635" s="3">
        <v>23102</v>
      </c>
      <c r="B3635" t="s">
        <v>22202</v>
      </c>
      <c r="C3635" t="s">
        <v>2</v>
      </c>
      <c r="D3635" t="s">
        <v>2</v>
      </c>
      <c r="E3635" s="5">
        <v>50534179</v>
      </c>
      <c r="F3635" t="s">
        <v>22203</v>
      </c>
      <c r="G3635">
        <v>37085</v>
      </c>
      <c r="H3635" t="s">
        <v>31</v>
      </c>
      <c r="I3635" t="s">
        <v>2</v>
      </c>
      <c r="J3635" s="2">
        <v>970</v>
      </c>
      <c r="K3635" s="1" t="s">
        <v>4018</v>
      </c>
    </row>
    <row r="3636" spans="1:11" x14ac:dyDescent="0.3">
      <c r="A3636" s="3">
        <v>23102</v>
      </c>
      <c r="B3636" t="s">
        <v>22204</v>
      </c>
      <c r="C3636" t="s">
        <v>22205</v>
      </c>
      <c r="D3636" t="s">
        <v>2</v>
      </c>
      <c r="E3636" s="5">
        <v>22706195</v>
      </c>
      <c r="F3636" t="s">
        <v>18141</v>
      </c>
      <c r="G3636">
        <v>37539</v>
      </c>
      <c r="H3636" t="s">
        <v>295</v>
      </c>
      <c r="I3636" t="s">
        <v>2</v>
      </c>
      <c r="J3636" s="2">
        <v>561</v>
      </c>
      <c r="K3636" s="1" t="s">
        <v>2064</v>
      </c>
    </row>
    <row r="3637" spans="1:11" x14ac:dyDescent="0.3">
      <c r="A3637" s="3">
        <v>23102</v>
      </c>
      <c r="B3637" t="s">
        <v>22206</v>
      </c>
      <c r="C3637" t="s">
        <v>2</v>
      </c>
      <c r="D3637" t="s">
        <v>2</v>
      </c>
      <c r="E3637" s="5">
        <v>14939797</v>
      </c>
      <c r="F3637" t="s">
        <v>6090</v>
      </c>
      <c r="G3637">
        <v>37127</v>
      </c>
      <c r="H3637" t="s">
        <v>324</v>
      </c>
      <c r="I3637" t="s">
        <v>2</v>
      </c>
      <c r="J3637" s="2">
        <v>461</v>
      </c>
      <c r="K3637" s="1" t="s">
        <v>1500</v>
      </c>
    </row>
    <row r="3638" spans="1:11" x14ac:dyDescent="0.3">
      <c r="A3638" s="3">
        <v>23102</v>
      </c>
      <c r="B3638" t="s">
        <v>22207</v>
      </c>
      <c r="C3638" t="s">
        <v>2</v>
      </c>
      <c r="D3638" t="s">
        <v>2</v>
      </c>
      <c r="E3638" s="5">
        <v>20880713</v>
      </c>
      <c r="F3638" t="s">
        <v>22208</v>
      </c>
      <c r="G3638">
        <v>37081</v>
      </c>
      <c r="H3638" t="s">
        <v>31</v>
      </c>
      <c r="I3638" t="s">
        <v>31</v>
      </c>
      <c r="J3638" s="2">
        <v>461</v>
      </c>
      <c r="K3638" s="1" t="s">
        <v>2868</v>
      </c>
    </row>
    <row r="3639" spans="1:11" x14ac:dyDescent="0.3">
      <c r="A3639" s="3">
        <v>23102</v>
      </c>
      <c r="B3639" t="s">
        <v>22209</v>
      </c>
      <c r="C3639" t="s">
        <v>2</v>
      </c>
      <c r="D3639" t="s">
        <v>2</v>
      </c>
      <c r="E3639" s="5">
        <v>89194391</v>
      </c>
      <c r="F3639" t="s">
        <v>22210</v>
      </c>
      <c r="G3639">
        <v>37075</v>
      </c>
      <c r="H3639" t="s">
        <v>31</v>
      </c>
      <c r="I3639" t="s">
        <v>2</v>
      </c>
      <c r="J3639" s="2">
        <v>494</v>
      </c>
      <c r="K3639" s="1" t="s">
        <v>1170</v>
      </c>
    </row>
    <row r="3640" spans="1:11" x14ac:dyDescent="0.3">
      <c r="A3640" s="3">
        <v>23102</v>
      </c>
      <c r="B3640" t="s">
        <v>22211</v>
      </c>
      <c r="C3640" t="s">
        <v>22212</v>
      </c>
      <c r="D3640" t="s">
        <v>2</v>
      </c>
      <c r="E3640" s="5">
        <v>95403024</v>
      </c>
      <c r="F3640" t="s">
        <v>316</v>
      </c>
      <c r="G3640">
        <v>37073</v>
      </c>
      <c r="H3640" t="s">
        <v>31</v>
      </c>
      <c r="I3640" t="s">
        <v>2</v>
      </c>
      <c r="J3640" s="2">
        <v>477</v>
      </c>
      <c r="K3640" s="1" t="s">
        <v>4451</v>
      </c>
    </row>
    <row r="3641" spans="1:11" x14ac:dyDescent="0.3">
      <c r="A3641" s="3">
        <v>23102</v>
      </c>
      <c r="B3641" t="s">
        <v>22213</v>
      </c>
      <c r="C3641" t="s">
        <v>22214</v>
      </c>
      <c r="D3641" t="s">
        <v>2</v>
      </c>
      <c r="E3641" s="5">
        <v>26677985</v>
      </c>
      <c r="F3641" t="s">
        <v>495</v>
      </c>
      <c r="G3641">
        <v>37083</v>
      </c>
      <c r="H3641" t="s">
        <v>31</v>
      </c>
      <c r="I3641" t="s">
        <v>1208</v>
      </c>
      <c r="J3641" s="2">
        <v>620</v>
      </c>
      <c r="K3641" s="1" t="s">
        <v>2717</v>
      </c>
    </row>
    <row r="3642" spans="1:11" x14ac:dyDescent="0.3">
      <c r="A3642" s="3">
        <v>23102</v>
      </c>
      <c r="B3642" t="s">
        <v>22215</v>
      </c>
      <c r="C3642" t="s">
        <v>2</v>
      </c>
      <c r="D3642" t="s">
        <v>2</v>
      </c>
      <c r="E3642" s="5">
        <v>50460837</v>
      </c>
      <c r="F3642" t="s">
        <v>22216</v>
      </c>
      <c r="G3642">
        <v>37412</v>
      </c>
      <c r="H3642" t="s">
        <v>207</v>
      </c>
      <c r="I3642" t="s">
        <v>2</v>
      </c>
      <c r="J3642" s="2">
        <v>970</v>
      </c>
      <c r="K3642" s="1" t="s">
        <v>2950</v>
      </c>
    </row>
    <row r="3643" spans="1:11" x14ac:dyDescent="0.3">
      <c r="A3643" s="3">
        <v>23102</v>
      </c>
      <c r="B3643" t="s">
        <v>22217</v>
      </c>
      <c r="C3643" t="s">
        <v>22218</v>
      </c>
      <c r="D3643" t="s">
        <v>2</v>
      </c>
      <c r="E3643" s="5">
        <v>82581595</v>
      </c>
      <c r="F3643" t="s">
        <v>22219</v>
      </c>
      <c r="G3643">
        <v>37445</v>
      </c>
      <c r="H3643" t="s">
        <v>673</v>
      </c>
      <c r="I3643" t="s">
        <v>2</v>
      </c>
      <c r="J3643" s="2">
        <v>551</v>
      </c>
      <c r="K3643" s="1" t="s">
        <v>22220</v>
      </c>
    </row>
    <row r="3644" spans="1:11" x14ac:dyDescent="0.3">
      <c r="A3644" s="3">
        <v>23102</v>
      </c>
      <c r="B3644" t="s">
        <v>22221</v>
      </c>
      <c r="C3644" t="s">
        <v>2</v>
      </c>
      <c r="D3644" t="s">
        <v>2</v>
      </c>
      <c r="E3644" s="5">
        <v>23328296</v>
      </c>
      <c r="F3644" t="s">
        <v>21678</v>
      </c>
      <c r="G3644">
        <v>37077</v>
      </c>
      <c r="H3644" t="s">
        <v>31</v>
      </c>
      <c r="I3644" t="s">
        <v>184</v>
      </c>
      <c r="J3644" s="2">
        <v>701</v>
      </c>
      <c r="K3644" s="1" t="s">
        <v>22222</v>
      </c>
    </row>
    <row r="3645" spans="1:11" x14ac:dyDescent="0.3">
      <c r="A3645" s="3">
        <v>23102</v>
      </c>
      <c r="B3645" t="s">
        <v>22223</v>
      </c>
      <c r="C3645" t="s">
        <v>2</v>
      </c>
      <c r="D3645" t="s">
        <v>2</v>
      </c>
      <c r="E3645" s="5">
        <v>57290580</v>
      </c>
      <c r="F3645" t="s">
        <v>4478</v>
      </c>
      <c r="G3645">
        <v>37085</v>
      </c>
      <c r="H3645" t="s">
        <v>31</v>
      </c>
      <c r="I3645" t="s">
        <v>2</v>
      </c>
      <c r="J3645" s="2">
        <v>970</v>
      </c>
      <c r="K3645" s="1" t="s">
        <v>164</v>
      </c>
    </row>
    <row r="3646" spans="1:11" x14ac:dyDescent="0.3">
      <c r="A3646" s="3">
        <v>23102</v>
      </c>
      <c r="B3646" t="s">
        <v>22224</v>
      </c>
      <c r="C3646" t="s">
        <v>2</v>
      </c>
      <c r="D3646" t="s">
        <v>2</v>
      </c>
      <c r="E3646" s="5">
        <v>78665731</v>
      </c>
      <c r="F3646" t="s">
        <v>22225</v>
      </c>
      <c r="G3646">
        <v>37130</v>
      </c>
      <c r="H3646" t="s">
        <v>60</v>
      </c>
      <c r="I3646" t="s">
        <v>2</v>
      </c>
      <c r="J3646" s="2">
        <v>970</v>
      </c>
      <c r="K3646" s="1" t="s">
        <v>62</v>
      </c>
    </row>
    <row r="3647" spans="1:11" x14ac:dyDescent="0.3">
      <c r="A3647" s="3">
        <v>23102</v>
      </c>
      <c r="B3647" t="s">
        <v>22226</v>
      </c>
      <c r="C3647" t="s">
        <v>2</v>
      </c>
      <c r="D3647" t="s">
        <v>2</v>
      </c>
      <c r="E3647" s="5">
        <v>79371163</v>
      </c>
      <c r="F3647" t="s">
        <v>22227</v>
      </c>
      <c r="G3647">
        <v>37085</v>
      </c>
      <c r="H3647" t="s">
        <v>31</v>
      </c>
      <c r="I3647" t="s">
        <v>2</v>
      </c>
      <c r="J3647" s="2">
        <v>970</v>
      </c>
      <c r="K3647" s="1" t="s">
        <v>22228</v>
      </c>
    </row>
    <row r="3648" spans="1:11" x14ac:dyDescent="0.3">
      <c r="A3648" s="3">
        <v>23102</v>
      </c>
      <c r="B3648" t="s">
        <v>22229</v>
      </c>
      <c r="C3648" t="s">
        <v>22230</v>
      </c>
      <c r="D3648" t="s">
        <v>1440</v>
      </c>
      <c r="E3648" s="5">
        <v>23154009</v>
      </c>
      <c r="F3648" t="s">
        <v>10363</v>
      </c>
      <c r="G3648">
        <v>37434</v>
      </c>
      <c r="H3648" t="s">
        <v>5352</v>
      </c>
      <c r="I3648" t="s">
        <v>2</v>
      </c>
      <c r="J3648" s="2">
        <v>692</v>
      </c>
      <c r="K3648" s="1" t="s">
        <v>5401</v>
      </c>
    </row>
    <row r="3649" spans="1:11" x14ac:dyDescent="0.3">
      <c r="A3649" s="3">
        <v>23102</v>
      </c>
      <c r="B3649" t="s">
        <v>22231</v>
      </c>
      <c r="C3649" t="s">
        <v>2</v>
      </c>
      <c r="D3649" t="s">
        <v>2</v>
      </c>
      <c r="E3649" s="5">
        <v>23197830</v>
      </c>
      <c r="F3649" t="s">
        <v>22232</v>
      </c>
      <c r="G3649">
        <v>37434</v>
      </c>
      <c r="H3649" t="s">
        <v>291</v>
      </c>
      <c r="I3649" t="s">
        <v>2</v>
      </c>
      <c r="J3649" s="2">
        <v>970</v>
      </c>
      <c r="K3649" s="1" t="s">
        <v>3119</v>
      </c>
    </row>
    <row r="3650" spans="1:11" x14ac:dyDescent="0.3">
      <c r="A3650" s="3">
        <v>23102</v>
      </c>
      <c r="B3650" t="s">
        <v>22233</v>
      </c>
      <c r="C3650" t="s">
        <v>2</v>
      </c>
      <c r="D3650" t="s">
        <v>2</v>
      </c>
      <c r="E3650" s="5">
        <v>51004329</v>
      </c>
      <c r="F3650" t="s">
        <v>19894</v>
      </c>
      <c r="G3650">
        <v>37073</v>
      </c>
      <c r="H3650" t="s">
        <v>31</v>
      </c>
      <c r="I3650" t="s">
        <v>2</v>
      </c>
      <c r="J3650" s="2">
        <v>970</v>
      </c>
      <c r="K3650" s="1" t="s">
        <v>22234</v>
      </c>
    </row>
    <row r="3651" spans="1:11" x14ac:dyDescent="0.3">
      <c r="A3651" s="3">
        <v>23102</v>
      </c>
      <c r="B3651" t="s">
        <v>22235</v>
      </c>
      <c r="C3651" t="s">
        <v>2</v>
      </c>
      <c r="D3651" t="s">
        <v>2</v>
      </c>
      <c r="E3651" s="5">
        <v>21916740</v>
      </c>
      <c r="F3651" t="s">
        <v>22236</v>
      </c>
      <c r="G3651">
        <v>37133</v>
      </c>
      <c r="H3651" t="s">
        <v>65</v>
      </c>
      <c r="I3651" t="s">
        <v>2</v>
      </c>
      <c r="J3651" s="2">
        <v>970</v>
      </c>
      <c r="K3651" s="1" t="s">
        <v>2071</v>
      </c>
    </row>
    <row r="3652" spans="1:11" x14ac:dyDescent="0.3">
      <c r="A3652" s="3">
        <v>23102</v>
      </c>
      <c r="B3652" t="s">
        <v>22237</v>
      </c>
      <c r="C3652" t="s">
        <v>2</v>
      </c>
      <c r="D3652" t="s">
        <v>2</v>
      </c>
      <c r="E3652" s="5">
        <v>70414251</v>
      </c>
      <c r="F3652" t="s">
        <v>22238</v>
      </c>
      <c r="G3652">
        <v>37130</v>
      </c>
      <c r="H3652" t="s">
        <v>60</v>
      </c>
      <c r="I3652" t="s">
        <v>2</v>
      </c>
      <c r="J3652" s="2">
        <v>970</v>
      </c>
      <c r="K3652" s="1" t="s">
        <v>22239</v>
      </c>
    </row>
    <row r="3653" spans="1:11" x14ac:dyDescent="0.3">
      <c r="A3653" s="3">
        <v>23102</v>
      </c>
      <c r="B3653" t="s">
        <v>22240</v>
      </c>
      <c r="C3653" t="s">
        <v>2</v>
      </c>
      <c r="D3653" t="s">
        <v>2</v>
      </c>
      <c r="E3653" s="5">
        <v>78688458</v>
      </c>
      <c r="F3653" t="s">
        <v>22241</v>
      </c>
      <c r="G3653">
        <v>34346</v>
      </c>
      <c r="H3653" t="s">
        <v>50</v>
      </c>
      <c r="I3653" t="s">
        <v>2</v>
      </c>
      <c r="J3653" s="2">
        <v>970</v>
      </c>
      <c r="K3653" s="1" t="s">
        <v>5757</v>
      </c>
    </row>
    <row r="3654" spans="1:11" x14ac:dyDescent="0.3">
      <c r="A3654" s="3">
        <v>23102</v>
      </c>
      <c r="B3654" t="s">
        <v>22242</v>
      </c>
      <c r="C3654" t="s">
        <v>2</v>
      </c>
      <c r="D3654" t="s">
        <v>2</v>
      </c>
      <c r="E3654" s="5">
        <v>58734566</v>
      </c>
      <c r="F3654" t="s">
        <v>22243</v>
      </c>
      <c r="G3654">
        <v>37120</v>
      </c>
      <c r="H3654" t="s">
        <v>114</v>
      </c>
      <c r="I3654" t="s">
        <v>2</v>
      </c>
      <c r="J3654" s="2">
        <v>970</v>
      </c>
      <c r="K3654" s="1" t="s">
        <v>116</v>
      </c>
    </row>
    <row r="3655" spans="1:11" x14ac:dyDescent="0.3">
      <c r="A3655" s="3">
        <v>23102</v>
      </c>
      <c r="B3655" t="s">
        <v>22244</v>
      </c>
      <c r="C3655" t="s">
        <v>2</v>
      </c>
      <c r="D3655" t="s">
        <v>2</v>
      </c>
      <c r="E3655" s="5">
        <v>97855401</v>
      </c>
      <c r="F3655" t="s">
        <v>22245</v>
      </c>
      <c r="G3655">
        <v>37083</v>
      </c>
      <c r="H3655" t="s">
        <v>31</v>
      </c>
      <c r="I3655" t="s">
        <v>2</v>
      </c>
      <c r="J3655" s="2">
        <v>970</v>
      </c>
      <c r="K3655" s="1" t="s">
        <v>2927</v>
      </c>
    </row>
    <row r="3656" spans="1:11" x14ac:dyDescent="0.3">
      <c r="A3656" s="3">
        <v>23102</v>
      </c>
      <c r="B3656" t="s">
        <v>22246</v>
      </c>
      <c r="C3656" t="s">
        <v>2</v>
      </c>
      <c r="D3656" t="s">
        <v>2</v>
      </c>
      <c r="E3656" s="5">
        <v>79415256</v>
      </c>
      <c r="F3656" t="s">
        <v>22247</v>
      </c>
      <c r="G3656">
        <v>37085</v>
      </c>
      <c r="H3656" t="s">
        <v>31</v>
      </c>
      <c r="I3656" t="s">
        <v>2</v>
      </c>
      <c r="J3656" s="2">
        <v>970</v>
      </c>
      <c r="K3656" s="1" t="s">
        <v>22248</v>
      </c>
    </row>
    <row r="3657" spans="1:11" x14ac:dyDescent="0.3">
      <c r="A3657" s="3">
        <v>23102</v>
      </c>
      <c r="B3657" t="s">
        <v>22249</v>
      </c>
      <c r="C3657" t="s">
        <v>2</v>
      </c>
      <c r="D3657" t="s">
        <v>2</v>
      </c>
      <c r="E3657" s="5">
        <v>51016210</v>
      </c>
      <c r="F3657" t="s">
        <v>22250</v>
      </c>
      <c r="G3657">
        <v>37434</v>
      </c>
      <c r="H3657" t="s">
        <v>360</v>
      </c>
      <c r="I3657" t="s">
        <v>2</v>
      </c>
      <c r="J3657" s="2">
        <v>970</v>
      </c>
      <c r="K3657" s="1" t="s">
        <v>3524</v>
      </c>
    </row>
    <row r="3658" spans="1:11" x14ac:dyDescent="0.3">
      <c r="A3658" s="3">
        <v>23102</v>
      </c>
      <c r="B3658" t="s">
        <v>22251</v>
      </c>
      <c r="C3658" t="s">
        <v>2</v>
      </c>
      <c r="D3658" t="s">
        <v>2</v>
      </c>
      <c r="E3658" s="5">
        <v>57363732</v>
      </c>
      <c r="F3658" t="s">
        <v>22252</v>
      </c>
      <c r="G3658">
        <v>37445</v>
      </c>
      <c r="H3658" t="s">
        <v>673</v>
      </c>
      <c r="I3658" t="s">
        <v>2</v>
      </c>
      <c r="J3658" s="2">
        <v>970</v>
      </c>
      <c r="K3658" s="1" t="s">
        <v>674</v>
      </c>
    </row>
    <row r="3659" spans="1:11" x14ac:dyDescent="0.3">
      <c r="A3659" s="3">
        <v>23102</v>
      </c>
      <c r="B3659" t="s">
        <v>22253</v>
      </c>
      <c r="C3659" t="s">
        <v>2</v>
      </c>
      <c r="D3659" t="s">
        <v>2</v>
      </c>
      <c r="E3659" s="5">
        <v>58039239</v>
      </c>
      <c r="F3659" t="s">
        <v>22254</v>
      </c>
      <c r="G3659">
        <v>37077</v>
      </c>
      <c r="H3659" t="s">
        <v>31</v>
      </c>
      <c r="I3659" t="s">
        <v>184</v>
      </c>
      <c r="J3659" s="2">
        <v>970</v>
      </c>
      <c r="K3659" s="1" t="s">
        <v>5754</v>
      </c>
    </row>
    <row r="3660" spans="1:11" x14ac:dyDescent="0.3">
      <c r="A3660" s="3">
        <v>23102</v>
      </c>
      <c r="B3660" t="s">
        <v>22255</v>
      </c>
      <c r="C3660" t="s">
        <v>2</v>
      </c>
      <c r="D3660" t="s">
        <v>2</v>
      </c>
      <c r="E3660" s="5">
        <v>98441123</v>
      </c>
      <c r="F3660" t="s">
        <v>22256</v>
      </c>
      <c r="G3660">
        <v>37115</v>
      </c>
      <c r="H3660" t="s">
        <v>4</v>
      </c>
      <c r="I3660" t="s">
        <v>2</v>
      </c>
      <c r="J3660" s="2">
        <v>970</v>
      </c>
      <c r="K3660" s="1" t="s">
        <v>7079</v>
      </c>
    </row>
    <row r="3661" spans="1:11" x14ac:dyDescent="0.3">
      <c r="A3661" s="3">
        <v>23102</v>
      </c>
      <c r="B3661" t="s">
        <v>22257</v>
      </c>
      <c r="C3661" t="s">
        <v>2</v>
      </c>
      <c r="D3661" t="s">
        <v>2</v>
      </c>
      <c r="E3661" s="5">
        <v>70521416</v>
      </c>
      <c r="F3661" t="s">
        <v>22258</v>
      </c>
      <c r="G3661">
        <v>37520</v>
      </c>
      <c r="H3661" t="s">
        <v>20</v>
      </c>
      <c r="I3661" t="s">
        <v>2</v>
      </c>
      <c r="J3661" s="2">
        <v>970</v>
      </c>
      <c r="K3661" s="1" t="s">
        <v>3528</v>
      </c>
    </row>
    <row r="3662" spans="1:11" x14ac:dyDescent="0.3">
      <c r="A3662" s="3">
        <v>23102</v>
      </c>
      <c r="B3662" t="s">
        <v>22259</v>
      </c>
      <c r="C3662" t="s">
        <v>2</v>
      </c>
      <c r="D3662" t="s">
        <v>2</v>
      </c>
      <c r="E3662" s="5">
        <v>57525925</v>
      </c>
      <c r="F3662" t="s">
        <v>22260</v>
      </c>
      <c r="G3662">
        <v>37120</v>
      </c>
      <c r="H3662" t="s">
        <v>114</v>
      </c>
      <c r="I3662" t="s">
        <v>2</v>
      </c>
      <c r="J3662" s="2">
        <v>970</v>
      </c>
      <c r="K3662" s="1" t="s">
        <v>116</v>
      </c>
    </row>
    <row r="3663" spans="1:11" x14ac:dyDescent="0.3">
      <c r="A3663" s="3">
        <v>23102</v>
      </c>
      <c r="B3663" t="s">
        <v>22261</v>
      </c>
      <c r="C3663" t="s">
        <v>2</v>
      </c>
      <c r="D3663" t="s">
        <v>2</v>
      </c>
      <c r="E3663" s="5">
        <v>58442222</v>
      </c>
      <c r="F3663" t="s">
        <v>22262</v>
      </c>
      <c r="G3663">
        <v>37085</v>
      </c>
      <c r="H3663" t="s">
        <v>31</v>
      </c>
      <c r="I3663" t="s">
        <v>2</v>
      </c>
      <c r="J3663" s="2">
        <v>970</v>
      </c>
      <c r="K3663" s="1" t="s">
        <v>5232</v>
      </c>
    </row>
    <row r="3664" spans="1:11" x14ac:dyDescent="0.3">
      <c r="A3664" s="3">
        <v>23102</v>
      </c>
      <c r="B3664" t="s">
        <v>22263</v>
      </c>
      <c r="C3664" t="s">
        <v>2</v>
      </c>
      <c r="D3664" t="s">
        <v>2</v>
      </c>
      <c r="E3664" s="5">
        <v>70695143</v>
      </c>
      <c r="F3664" t="s">
        <v>5718</v>
      </c>
      <c r="G3664">
        <v>37520</v>
      </c>
      <c r="H3664" t="s">
        <v>20</v>
      </c>
      <c r="I3664" t="s">
        <v>2</v>
      </c>
      <c r="J3664" s="2">
        <v>970</v>
      </c>
      <c r="K3664" s="1" t="s">
        <v>356</v>
      </c>
    </row>
    <row r="3665" spans="1:11" x14ac:dyDescent="0.3">
      <c r="A3665" s="3">
        <v>23102</v>
      </c>
      <c r="B3665" t="s">
        <v>22264</v>
      </c>
      <c r="C3665" t="s">
        <v>2</v>
      </c>
      <c r="D3665" t="s">
        <v>2</v>
      </c>
      <c r="E3665" s="5">
        <v>21958284</v>
      </c>
      <c r="F3665" t="s">
        <v>22265</v>
      </c>
      <c r="G3665">
        <v>37073</v>
      </c>
      <c r="H3665" t="s">
        <v>31</v>
      </c>
      <c r="I3665" t="s">
        <v>31</v>
      </c>
      <c r="J3665" s="2">
        <v>970</v>
      </c>
      <c r="K3665" s="1" t="s">
        <v>725</v>
      </c>
    </row>
    <row r="3666" spans="1:11" x14ac:dyDescent="0.3">
      <c r="A3666" s="3">
        <v>23102</v>
      </c>
      <c r="B3666" t="s">
        <v>22266</v>
      </c>
      <c r="C3666" t="s">
        <v>3915</v>
      </c>
      <c r="D3666" t="s">
        <v>2</v>
      </c>
      <c r="E3666" s="5">
        <v>23160826</v>
      </c>
      <c r="F3666" t="s">
        <v>22267</v>
      </c>
      <c r="G3666">
        <v>34346</v>
      </c>
      <c r="H3666" t="s">
        <v>50</v>
      </c>
      <c r="I3666" t="s">
        <v>2</v>
      </c>
      <c r="J3666" s="2">
        <v>551</v>
      </c>
      <c r="K3666" s="1" t="s">
        <v>1643</v>
      </c>
    </row>
    <row r="3667" spans="1:11" x14ac:dyDescent="0.3">
      <c r="A3667" s="3">
        <v>23102</v>
      </c>
      <c r="B3667" t="s">
        <v>22268</v>
      </c>
      <c r="C3667" t="s">
        <v>2</v>
      </c>
      <c r="D3667" t="s">
        <v>2</v>
      </c>
      <c r="E3667" s="5">
        <v>97838211</v>
      </c>
      <c r="F3667" t="s">
        <v>515</v>
      </c>
      <c r="G3667">
        <v>37085</v>
      </c>
      <c r="H3667" t="s">
        <v>31</v>
      </c>
      <c r="I3667" t="s">
        <v>2</v>
      </c>
      <c r="J3667" s="2">
        <v>970</v>
      </c>
      <c r="K3667" s="1" t="s">
        <v>164</v>
      </c>
    </row>
    <row r="3668" spans="1:11" x14ac:dyDescent="0.3">
      <c r="A3668" s="3">
        <v>23102</v>
      </c>
      <c r="B3668" t="s">
        <v>22269</v>
      </c>
      <c r="C3668" t="s">
        <v>2</v>
      </c>
      <c r="D3668" t="s">
        <v>2</v>
      </c>
      <c r="E3668" s="5">
        <v>50797628</v>
      </c>
      <c r="F3668" t="s">
        <v>22270</v>
      </c>
      <c r="G3668">
        <v>34346</v>
      </c>
      <c r="H3668" t="s">
        <v>50</v>
      </c>
      <c r="I3668" t="s">
        <v>2</v>
      </c>
      <c r="J3668" s="2">
        <v>970</v>
      </c>
      <c r="K3668" s="1" t="s">
        <v>1578</v>
      </c>
    </row>
    <row r="3669" spans="1:11" x14ac:dyDescent="0.3">
      <c r="A3669" s="3">
        <v>23102</v>
      </c>
      <c r="B3669" t="s">
        <v>22271</v>
      </c>
      <c r="C3669" t="s">
        <v>2</v>
      </c>
      <c r="D3669" t="s">
        <v>2</v>
      </c>
      <c r="E3669" s="5">
        <v>57114273</v>
      </c>
      <c r="F3669" t="s">
        <v>22272</v>
      </c>
      <c r="G3669">
        <v>37083</v>
      </c>
      <c r="H3669" t="s">
        <v>31</v>
      </c>
      <c r="I3669" t="s">
        <v>2</v>
      </c>
      <c r="J3669" s="2">
        <v>970</v>
      </c>
      <c r="K3669" s="1" t="s">
        <v>1201</v>
      </c>
    </row>
    <row r="3670" spans="1:11" x14ac:dyDescent="0.3">
      <c r="A3670" s="3">
        <v>23102</v>
      </c>
      <c r="B3670" t="s">
        <v>22273</v>
      </c>
      <c r="C3670" t="s">
        <v>3981</v>
      </c>
      <c r="D3670" t="s">
        <v>2</v>
      </c>
      <c r="E3670" s="5">
        <v>23287721</v>
      </c>
      <c r="F3670" t="s">
        <v>22274</v>
      </c>
      <c r="G3670">
        <v>37124</v>
      </c>
      <c r="H3670" t="s">
        <v>409</v>
      </c>
      <c r="I3670" t="s">
        <v>2</v>
      </c>
      <c r="J3670" s="2">
        <v>869</v>
      </c>
      <c r="K3670" s="1" t="s">
        <v>1849</v>
      </c>
    </row>
    <row r="3671" spans="1:11" x14ac:dyDescent="0.3">
      <c r="A3671" s="3">
        <v>23102</v>
      </c>
      <c r="B3671" t="s">
        <v>22275</v>
      </c>
      <c r="C3671" t="s">
        <v>2</v>
      </c>
      <c r="D3671" t="s">
        <v>2</v>
      </c>
      <c r="E3671" s="5">
        <v>12953360</v>
      </c>
      <c r="F3671" t="s">
        <v>22276</v>
      </c>
      <c r="G3671">
        <v>34355</v>
      </c>
      <c r="H3671" t="s">
        <v>13</v>
      </c>
      <c r="I3671" t="s">
        <v>6801</v>
      </c>
      <c r="J3671" s="2">
        <v>970</v>
      </c>
      <c r="K3671" s="1" t="s">
        <v>216</v>
      </c>
    </row>
    <row r="3672" spans="1:11" x14ac:dyDescent="0.3">
      <c r="A3672" s="3">
        <v>23102</v>
      </c>
      <c r="B3672" t="s">
        <v>22277</v>
      </c>
      <c r="C3672" t="s">
        <v>2</v>
      </c>
      <c r="D3672" t="s">
        <v>2</v>
      </c>
      <c r="E3672" s="5">
        <v>58625644</v>
      </c>
      <c r="F3672" t="s">
        <v>22278</v>
      </c>
      <c r="G3672">
        <v>37434</v>
      </c>
      <c r="H3672" t="s">
        <v>87</v>
      </c>
      <c r="I3672" t="s">
        <v>2</v>
      </c>
      <c r="J3672" s="2">
        <v>970</v>
      </c>
      <c r="K3672" s="1" t="s">
        <v>453</v>
      </c>
    </row>
    <row r="3673" spans="1:11" x14ac:dyDescent="0.3">
      <c r="A3673" s="3">
        <v>23102</v>
      </c>
      <c r="B3673" t="s">
        <v>22279</v>
      </c>
      <c r="C3673" t="s">
        <v>22280</v>
      </c>
      <c r="D3673" t="s">
        <v>22281</v>
      </c>
      <c r="E3673" s="5">
        <v>23428190</v>
      </c>
      <c r="F3673" t="s">
        <v>9122</v>
      </c>
      <c r="G3673">
        <v>37124</v>
      </c>
      <c r="H3673" t="s">
        <v>409</v>
      </c>
      <c r="I3673" t="s">
        <v>2</v>
      </c>
      <c r="J3673" s="2">
        <v>561</v>
      </c>
      <c r="K3673" s="1" t="s">
        <v>509</v>
      </c>
    </row>
    <row r="3674" spans="1:11" x14ac:dyDescent="0.3">
      <c r="A3674" s="3">
        <v>23102</v>
      </c>
      <c r="B3674" t="s">
        <v>22282</v>
      </c>
      <c r="C3674" t="s">
        <v>2</v>
      </c>
      <c r="D3674" t="s">
        <v>2</v>
      </c>
      <c r="E3674" s="5">
        <v>23179291</v>
      </c>
      <c r="F3674" t="s">
        <v>4182</v>
      </c>
      <c r="G3674">
        <v>37127</v>
      </c>
      <c r="H3674" t="s">
        <v>1654</v>
      </c>
      <c r="I3674" t="s">
        <v>2</v>
      </c>
      <c r="J3674" s="2">
        <v>970</v>
      </c>
      <c r="K3674" s="1" t="s">
        <v>1656</v>
      </c>
    </row>
    <row r="3675" spans="1:11" x14ac:dyDescent="0.3">
      <c r="A3675" s="3">
        <v>23102</v>
      </c>
      <c r="B3675" t="s">
        <v>22283</v>
      </c>
      <c r="C3675" t="s">
        <v>2</v>
      </c>
      <c r="D3675" t="s">
        <v>2</v>
      </c>
      <c r="E3675" s="5">
        <v>98327705</v>
      </c>
      <c r="F3675" t="s">
        <v>5705</v>
      </c>
      <c r="G3675">
        <v>37434</v>
      </c>
      <c r="H3675" t="s">
        <v>360</v>
      </c>
      <c r="I3675" t="s">
        <v>2</v>
      </c>
      <c r="J3675" s="2">
        <v>970</v>
      </c>
      <c r="K3675" s="1" t="s">
        <v>3524</v>
      </c>
    </row>
    <row r="3676" spans="1:11" x14ac:dyDescent="0.3">
      <c r="A3676" s="3">
        <v>23102</v>
      </c>
      <c r="B3676" t="s">
        <v>22284</v>
      </c>
      <c r="C3676" t="s">
        <v>22285</v>
      </c>
      <c r="D3676" t="s">
        <v>2</v>
      </c>
      <c r="E3676" s="5">
        <v>23137791</v>
      </c>
      <c r="F3676" t="s">
        <v>22286</v>
      </c>
      <c r="G3676">
        <v>37075</v>
      </c>
      <c r="H3676" t="s">
        <v>31</v>
      </c>
      <c r="I3676" t="s">
        <v>2</v>
      </c>
      <c r="J3676" s="2">
        <v>477</v>
      </c>
      <c r="K3676" s="1" t="s">
        <v>4325</v>
      </c>
    </row>
    <row r="3677" spans="1:11" x14ac:dyDescent="0.3">
      <c r="A3677" s="3">
        <v>23102</v>
      </c>
      <c r="B3677" t="s">
        <v>22287</v>
      </c>
      <c r="C3677" t="s">
        <v>2</v>
      </c>
      <c r="D3677" t="s">
        <v>2</v>
      </c>
      <c r="E3677" s="5">
        <v>50278959</v>
      </c>
      <c r="F3677" t="s">
        <v>22288</v>
      </c>
      <c r="G3677">
        <v>37434</v>
      </c>
      <c r="H3677" t="s">
        <v>547</v>
      </c>
      <c r="I3677" t="s">
        <v>2</v>
      </c>
      <c r="J3677" s="2">
        <v>970</v>
      </c>
      <c r="K3677" s="1" t="s">
        <v>654</v>
      </c>
    </row>
    <row r="3678" spans="1:11" x14ac:dyDescent="0.3">
      <c r="A3678" s="3">
        <v>23102</v>
      </c>
      <c r="B3678" t="s">
        <v>22289</v>
      </c>
      <c r="C3678" t="s">
        <v>2</v>
      </c>
      <c r="D3678" t="s">
        <v>2</v>
      </c>
      <c r="E3678" s="5">
        <v>23184880</v>
      </c>
      <c r="F3678" t="s">
        <v>22290</v>
      </c>
      <c r="G3678">
        <v>37075</v>
      </c>
      <c r="H3678" t="s">
        <v>31</v>
      </c>
      <c r="I3678" t="s">
        <v>2</v>
      </c>
      <c r="J3678" s="2">
        <v>970</v>
      </c>
      <c r="K3678" s="1" t="s">
        <v>5607</v>
      </c>
    </row>
    <row r="3679" spans="1:11" x14ac:dyDescent="0.3">
      <c r="A3679" s="3">
        <v>23102</v>
      </c>
      <c r="B3679" t="s">
        <v>22291</v>
      </c>
      <c r="C3679" t="s">
        <v>2</v>
      </c>
      <c r="D3679" t="s">
        <v>2</v>
      </c>
      <c r="E3679" s="5">
        <v>79353559</v>
      </c>
      <c r="F3679" t="s">
        <v>22292</v>
      </c>
      <c r="G3679">
        <v>37075</v>
      </c>
      <c r="H3679" t="s">
        <v>31</v>
      </c>
      <c r="I3679" t="s">
        <v>2</v>
      </c>
      <c r="J3679" s="2">
        <v>970</v>
      </c>
      <c r="K3679" s="1" t="s">
        <v>22293</v>
      </c>
    </row>
    <row r="3680" spans="1:11" x14ac:dyDescent="0.3">
      <c r="A3680" s="3">
        <v>23102</v>
      </c>
      <c r="B3680" t="s">
        <v>22294</v>
      </c>
      <c r="C3680" t="s">
        <v>1809</v>
      </c>
      <c r="D3680" t="s">
        <v>2</v>
      </c>
      <c r="E3680" s="5">
        <v>23167817</v>
      </c>
      <c r="F3680" t="s">
        <v>22295</v>
      </c>
      <c r="G3680">
        <v>37136</v>
      </c>
      <c r="H3680" t="s">
        <v>561</v>
      </c>
      <c r="I3680" t="s">
        <v>2</v>
      </c>
      <c r="J3680" s="2">
        <v>471</v>
      </c>
      <c r="K3680" s="1" t="s">
        <v>3332</v>
      </c>
    </row>
    <row r="3681" spans="1:11" x14ac:dyDescent="0.3">
      <c r="A3681" s="3">
        <v>23102</v>
      </c>
      <c r="B3681" t="s">
        <v>22296</v>
      </c>
      <c r="C3681" t="s">
        <v>22297</v>
      </c>
      <c r="D3681" t="s">
        <v>2</v>
      </c>
      <c r="E3681" s="5">
        <v>23134572</v>
      </c>
      <c r="F3681" t="s">
        <v>22298</v>
      </c>
      <c r="G3681">
        <v>37434</v>
      </c>
      <c r="H3681" t="s">
        <v>547</v>
      </c>
      <c r="I3681" t="s">
        <v>2</v>
      </c>
      <c r="J3681" s="2">
        <v>869</v>
      </c>
      <c r="K3681" s="1" t="s">
        <v>361</v>
      </c>
    </row>
    <row r="3682" spans="1:11" x14ac:dyDescent="0.3">
      <c r="A3682" s="3">
        <v>23102</v>
      </c>
      <c r="B3682" t="s">
        <v>22299</v>
      </c>
      <c r="C3682" t="s">
        <v>2</v>
      </c>
      <c r="D3682" t="s">
        <v>2</v>
      </c>
      <c r="E3682" s="5">
        <v>57796928</v>
      </c>
      <c r="F3682" t="s">
        <v>1900</v>
      </c>
      <c r="G3682">
        <v>37075</v>
      </c>
      <c r="H3682" t="s">
        <v>31</v>
      </c>
      <c r="I3682" t="s">
        <v>31</v>
      </c>
      <c r="J3682" s="2">
        <v>970</v>
      </c>
      <c r="K3682" s="1" t="s">
        <v>5607</v>
      </c>
    </row>
    <row r="3683" spans="1:11" x14ac:dyDescent="0.3">
      <c r="A3683" s="3">
        <v>23102</v>
      </c>
      <c r="B3683" t="s">
        <v>22300</v>
      </c>
      <c r="C3683" t="s">
        <v>11413</v>
      </c>
      <c r="D3683" t="s">
        <v>2</v>
      </c>
      <c r="E3683" s="5">
        <v>23359158</v>
      </c>
      <c r="F3683" t="s">
        <v>22301</v>
      </c>
      <c r="G3683">
        <v>37073</v>
      </c>
      <c r="H3683" t="s">
        <v>31</v>
      </c>
      <c r="I3683" t="s">
        <v>2</v>
      </c>
      <c r="J3683" s="2">
        <v>869</v>
      </c>
      <c r="K3683" s="1" t="s">
        <v>758</v>
      </c>
    </row>
    <row r="3684" spans="1:11" x14ac:dyDescent="0.3">
      <c r="A3684" s="3">
        <v>23102</v>
      </c>
      <c r="B3684" t="s">
        <v>22302</v>
      </c>
      <c r="C3684" t="s">
        <v>22303</v>
      </c>
      <c r="D3684" t="s">
        <v>2</v>
      </c>
      <c r="E3684" s="5">
        <v>86051792</v>
      </c>
      <c r="F3684" t="s">
        <v>1022</v>
      </c>
      <c r="G3684">
        <v>37081</v>
      </c>
      <c r="H3684" t="s">
        <v>31</v>
      </c>
      <c r="I3684" t="s">
        <v>2</v>
      </c>
      <c r="J3684" s="2">
        <v>471</v>
      </c>
      <c r="K3684" s="1" t="s">
        <v>2495</v>
      </c>
    </row>
    <row r="3685" spans="1:11" x14ac:dyDescent="0.3">
      <c r="A3685" s="3">
        <v>23102</v>
      </c>
      <c r="B3685" t="s">
        <v>22304</v>
      </c>
      <c r="C3685" t="s">
        <v>2</v>
      </c>
      <c r="D3685" t="s">
        <v>2</v>
      </c>
      <c r="E3685" s="5">
        <v>23352162</v>
      </c>
      <c r="F3685" t="s">
        <v>22305</v>
      </c>
      <c r="G3685">
        <v>37085</v>
      </c>
      <c r="H3685" t="s">
        <v>31</v>
      </c>
      <c r="I3685" t="s">
        <v>2</v>
      </c>
      <c r="J3685" s="2">
        <v>970</v>
      </c>
      <c r="K3685" s="1" t="s">
        <v>516</v>
      </c>
    </row>
    <row r="3686" spans="1:11" x14ac:dyDescent="0.3">
      <c r="A3686" s="3">
        <v>23102</v>
      </c>
      <c r="B3686" t="s">
        <v>22304</v>
      </c>
      <c r="C3686" t="s">
        <v>2</v>
      </c>
      <c r="D3686" t="s">
        <v>2</v>
      </c>
      <c r="E3686" s="5">
        <v>58020324</v>
      </c>
      <c r="F3686" t="s">
        <v>22306</v>
      </c>
      <c r="G3686">
        <v>37445</v>
      </c>
      <c r="H3686" t="s">
        <v>673</v>
      </c>
      <c r="I3686" t="s">
        <v>2</v>
      </c>
      <c r="J3686" s="2">
        <v>970</v>
      </c>
      <c r="K3686" s="1" t="s">
        <v>674</v>
      </c>
    </row>
    <row r="3687" spans="1:11" x14ac:dyDescent="0.3">
      <c r="A3687" s="3">
        <v>23102</v>
      </c>
      <c r="B3687" t="s">
        <v>22307</v>
      </c>
      <c r="C3687" t="s">
        <v>2</v>
      </c>
      <c r="D3687" t="s">
        <v>2</v>
      </c>
      <c r="E3687" s="5">
        <v>97721476</v>
      </c>
      <c r="F3687" t="s">
        <v>22308</v>
      </c>
      <c r="G3687">
        <v>37412</v>
      </c>
      <c r="H3687" t="s">
        <v>207</v>
      </c>
      <c r="I3687" t="s">
        <v>2</v>
      </c>
      <c r="J3687" s="2">
        <v>970</v>
      </c>
      <c r="K3687" s="1" t="s">
        <v>2524</v>
      </c>
    </row>
    <row r="3688" spans="1:11" x14ac:dyDescent="0.3">
      <c r="A3688" s="3">
        <v>23102</v>
      </c>
      <c r="B3688" t="s">
        <v>22309</v>
      </c>
      <c r="C3688" t="s">
        <v>2</v>
      </c>
      <c r="D3688" t="s">
        <v>2</v>
      </c>
      <c r="E3688" s="5">
        <v>58368870</v>
      </c>
      <c r="F3688" t="s">
        <v>22310</v>
      </c>
      <c r="G3688">
        <v>34346</v>
      </c>
      <c r="H3688" t="s">
        <v>50</v>
      </c>
      <c r="I3688" t="s">
        <v>50</v>
      </c>
      <c r="J3688" s="2">
        <v>970</v>
      </c>
      <c r="K3688" s="1" t="s">
        <v>2473</v>
      </c>
    </row>
    <row r="3689" spans="1:11" x14ac:dyDescent="0.3">
      <c r="A3689" s="3">
        <v>23102</v>
      </c>
      <c r="B3689" t="s">
        <v>22311</v>
      </c>
      <c r="C3689" t="s">
        <v>2</v>
      </c>
      <c r="D3689" t="s">
        <v>2</v>
      </c>
      <c r="E3689" s="5">
        <v>58020374</v>
      </c>
      <c r="F3689" t="s">
        <v>22312</v>
      </c>
      <c r="G3689">
        <v>37077</v>
      </c>
      <c r="H3689" t="s">
        <v>31</v>
      </c>
      <c r="I3689" t="s">
        <v>2</v>
      </c>
      <c r="J3689" s="2">
        <v>970</v>
      </c>
      <c r="K3689" s="1" t="s">
        <v>321</v>
      </c>
    </row>
    <row r="3690" spans="1:11" x14ac:dyDescent="0.3">
      <c r="A3690" s="3">
        <v>23102</v>
      </c>
      <c r="B3690" t="s">
        <v>22313</v>
      </c>
      <c r="C3690" t="s">
        <v>8397</v>
      </c>
      <c r="D3690" t="s">
        <v>2</v>
      </c>
      <c r="E3690" s="5">
        <v>23430371</v>
      </c>
      <c r="F3690" t="s">
        <v>12525</v>
      </c>
      <c r="G3690">
        <v>37127</v>
      </c>
      <c r="H3690" t="s">
        <v>1654</v>
      </c>
      <c r="I3690" t="s">
        <v>2</v>
      </c>
      <c r="J3690" s="2">
        <v>682</v>
      </c>
      <c r="K3690" s="1" t="s">
        <v>22314</v>
      </c>
    </row>
    <row r="3691" spans="1:11" x14ac:dyDescent="0.3">
      <c r="A3691" s="3">
        <v>23102</v>
      </c>
      <c r="B3691" t="s">
        <v>22315</v>
      </c>
      <c r="C3691" t="s">
        <v>2</v>
      </c>
      <c r="D3691" t="s">
        <v>2</v>
      </c>
      <c r="E3691" s="5">
        <v>70717695</v>
      </c>
      <c r="F3691" t="s">
        <v>22316</v>
      </c>
      <c r="G3691">
        <v>37120</v>
      </c>
      <c r="H3691" t="s">
        <v>114</v>
      </c>
      <c r="I3691" t="s">
        <v>2</v>
      </c>
      <c r="J3691" s="2">
        <v>970</v>
      </c>
      <c r="K3691" s="1" t="s">
        <v>883</v>
      </c>
    </row>
    <row r="3692" spans="1:11" x14ac:dyDescent="0.3">
      <c r="A3692" s="3">
        <v>23102</v>
      </c>
      <c r="B3692" t="s">
        <v>22317</v>
      </c>
      <c r="C3692" t="s">
        <v>2</v>
      </c>
      <c r="D3692" t="s">
        <v>2</v>
      </c>
      <c r="E3692" s="5">
        <v>70169038</v>
      </c>
      <c r="F3692" t="s">
        <v>22318</v>
      </c>
      <c r="G3692">
        <v>34355</v>
      </c>
      <c r="H3692" t="s">
        <v>13</v>
      </c>
      <c r="I3692" t="s">
        <v>2</v>
      </c>
      <c r="J3692" s="2">
        <v>970</v>
      </c>
      <c r="K3692" s="1" t="s">
        <v>2111</v>
      </c>
    </row>
    <row r="3693" spans="1:11" x14ac:dyDescent="0.3">
      <c r="A3693" s="3">
        <v>23102</v>
      </c>
      <c r="B3693" t="s">
        <v>22319</v>
      </c>
      <c r="C3693" t="s">
        <v>2</v>
      </c>
      <c r="D3693" t="s">
        <v>2</v>
      </c>
      <c r="E3693" s="5">
        <v>70294898</v>
      </c>
      <c r="F3693" t="s">
        <v>1900</v>
      </c>
      <c r="G3693">
        <v>37075</v>
      </c>
      <c r="H3693" t="s">
        <v>31</v>
      </c>
      <c r="I3693" t="s">
        <v>2</v>
      </c>
      <c r="J3693" s="2">
        <v>970</v>
      </c>
      <c r="K3693" s="1" t="s">
        <v>22320</v>
      </c>
    </row>
    <row r="3694" spans="1:11" x14ac:dyDescent="0.3">
      <c r="A3694" s="3">
        <v>23102</v>
      </c>
      <c r="B3694" t="s">
        <v>22321</v>
      </c>
      <c r="C3694" t="s">
        <v>22322</v>
      </c>
      <c r="D3694" t="s">
        <v>2</v>
      </c>
      <c r="E3694" s="5">
        <v>28016729</v>
      </c>
      <c r="F3694" t="s">
        <v>6396</v>
      </c>
      <c r="G3694">
        <v>37073</v>
      </c>
      <c r="H3694" t="s">
        <v>31</v>
      </c>
      <c r="I3694" t="s">
        <v>2</v>
      </c>
      <c r="J3694" s="2">
        <v>562</v>
      </c>
      <c r="K3694" s="1" t="s">
        <v>421</v>
      </c>
    </row>
    <row r="3695" spans="1:11" x14ac:dyDescent="0.3">
      <c r="A3695" s="3">
        <v>23102</v>
      </c>
      <c r="B3695" t="s">
        <v>22323</v>
      </c>
      <c r="C3695" t="s">
        <v>2</v>
      </c>
      <c r="D3695" t="s">
        <v>2</v>
      </c>
      <c r="E3695" s="5">
        <v>98433361</v>
      </c>
      <c r="F3695" t="s">
        <v>22324</v>
      </c>
      <c r="G3695">
        <v>37130</v>
      </c>
      <c r="H3695" t="s">
        <v>60</v>
      </c>
      <c r="I3695" t="s">
        <v>2</v>
      </c>
      <c r="J3695" s="2">
        <v>970</v>
      </c>
      <c r="K3695" s="1" t="s">
        <v>2220</v>
      </c>
    </row>
    <row r="3696" spans="1:11" x14ac:dyDescent="0.3">
      <c r="A3696" s="3">
        <v>23102</v>
      </c>
      <c r="B3696" t="s">
        <v>22325</v>
      </c>
      <c r="C3696" t="s">
        <v>2</v>
      </c>
      <c r="D3696" t="s">
        <v>2</v>
      </c>
      <c r="E3696" s="5">
        <v>70207900</v>
      </c>
      <c r="F3696" t="s">
        <v>22326</v>
      </c>
      <c r="G3696">
        <v>37130</v>
      </c>
      <c r="H3696" t="s">
        <v>60</v>
      </c>
      <c r="I3696" t="s">
        <v>2</v>
      </c>
      <c r="J3696" s="2">
        <v>970</v>
      </c>
      <c r="K3696" s="1" t="s">
        <v>4373</v>
      </c>
    </row>
    <row r="3697" spans="1:11" x14ac:dyDescent="0.3">
      <c r="A3697" s="3">
        <v>23102</v>
      </c>
      <c r="B3697" t="s">
        <v>22327</v>
      </c>
      <c r="C3697" t="s">
        <v>2</v>
      </c>
      <c r="D3697" t="s">
        <v>2</v>
      </c>
      <c r="E3697" s="5">
        <v>70543086</v>
      </c>
      <c r="F3697" t="s">
        <v>22328</v>
      </c>
      <c r="G3697">
        <v>37085</v>
      </c>
      <c r="H3697" t="s">
        <v>31</v>
      </c>
      <c r="I3697" t="s">
        <v>2</v>
      </c>
      <c r="J3697" s="2">
        <v>970</v>
      </c>
      <c r="K3697" s="1" t="s">
        <v>516</v>
      </c>
    </row>
    <row r="3698" spans="1:11" x14ac:dyDescent="0.3">
      <c r="A3698" s="3">
        <v>23102</v>
      </c>
      <c r="B3698" t="s">
        <v>22329</v>
      </c>
      <c r="C3698" t="s">
        <v>2</v>
      </c>
      <c r="D3698" t="s">
        <v>2</v>
      </c>
      <c r="E3698" s="5">
        <v>22026164</v>
      </c>
      <c r="F3698" t="s">
        <v>22330</v>
      </c>
      <c r="G3698">
        <v>37073</v>
      </c>
      <c r="H3698" t="s">
        <v>31</v>
      </c>
      <c r="I3698" t="s">
        <v>2</v>
      </c>
      <c r="J3698" s="2">
        <v>477</v>
      </c>
      <c r="K3698" s="1" t="s">
        <v>22331</v>
      </c>
    </row>
    <row r="3699" spans="1:11" x14ac:dyDescent="0.3">
      <c r="A3699" s="3">
        <v>23102</v>
      </c>
      <c r="B3699" t="s">
        <v>22332</v>
      </c>
      <c r="C3699" t="s">
        <v>2</v>
      </c>
      <c r="D3699" t="s">
        <v>2</v>
      </c>
      <c r="E3699" s="5">
        <v>50482188</v>
      </c>
      <c r="F3699" t="s">
        <v>12606</v>
      </c>
      <c r="G3699">
        <v>37083</v>
      </c>
      <c r="H3699" t="s">
        <v>31</v>
      </c>
      <c r="I3699" t="s">
        <v>2</v>
      </c>
      <c r="J3699" s="2">
        <v>970</v>
      </c>
      <c r="K3699" s="1" t="s">
        <v>3145</v>
      </c>
    </row>
    <row r="3700" spans="1:11" x14ac:dyDescent="0.3">
      <c r="A3700" s="3">
        <v>23102</v>
      </c>
      <c r="B3700" t="s">
        <v>22333</v>
      </c>
      <c r="C3700" t="s">
        <v>2</v>
      </c>
      <c r="D3700" t="s">
        <v>2</v>
      </c>
      <c r="E3700" s="5">
        <v>23379700</v>
      </c>
      <c r="F3700" t="s">
        <v>907</v>
      </c>
      <c r="G3700">
        <v>37120</v>
      </c>
      <c r="H3700" t="s">
        <v>114</v>
      </c>
      <c r="I3700" t="s">
        <v>2</v>
      </c>
      <c r="J3700" s="2">
        <v>275</v>
      </c>
      <c r="K3700" s="1" t="s">
        <v>2067</v>
      </c>
    </row>
    <row r="3701" spans="1:11" x14ac:dyDescent="0.3">
      <c r="A3701" s="3">
        <v>23102</v>
      </c>
      <c r="B3701" t="s">
        <v>22334</v>
      </c>
      <c r="C3701" t="s">
        <v>705</v>
      </c>
      <c r="D3701" t="s">
        <v>705</v>
      </c>
      <c r="E3701" s="5">
        <v>93536369</v>
      </c>
      <c r="F3701" t="s">
        <v>18833</v>
      </c>
      <c r="G3701">
        <v>34346</v>
      </c>
      <c r="H3701" t="s">
        <v>50</v>
      </c>
      <c r="I3701" t="s">
        <v>2</v>
      </c>
      <c r="J3701" s="2">
        <v>477</v>
      </c>
      <c r="K3701" s="1" t="s">
        <v>22335</v>
      </c>
    </row>
    <row r="3702" spans="1:11" x14ac:dyDescent="0.3">
      <c r="A3702" s="3">
        <v>23102</v>
      </c>
      <c r="B3702" t="s">
        <v>22336</v>
      </c>
      <c r="C3702" t="s">
        <v>2</v>
      </c>
      <c r="D3702" t="s">
        <v>2</v>
      </c>
      <c r="E3702" s="5">
        <v>50370913</v>
      </c>
      <c r="F3702" t="s">
        <v>22337</v>
      </c>
      <c r="G3702">
        <v>37085</v>
      </c>
      <c r="H3702" t="s">
        <v>31</v>
      </c>
      <c r="I3702" t="s">
        <v>2</v>
      </c>
      <c r="J3702" s="2">
        <v>970</v>
      </c>
      <c r="K3702" s="1" t="s">
        <v>1061</v>
      </c>
    </row>
    <row r="3703" spans="1:11" x14ac:dyDescent="0.3">
      <c r="A3703" s="3">
        <v>23102</v>
      </c>
      <c r="B3703" t="s">
        <v>22338</v>
      </c>
      <c r="C3703" t="s">
        <v>22339</v>
      </c>
      <c r="D3703" t="s">
        <v>2</v>
      </c>
      <c r="E3703" s="5">
        <v>23446313</v>
      </c>
      <c r="F3703" t="s">
        <v>22340</v>
      </c>
      <c r="G3703">
        <v>37073</v>
      </c>
      <c r="H3703" t="s">
        <v>31</v>
      </c>
      <c r="I3703" t="s">
        <v>2</v>
      </c>
      <c r="J3703" s="2">
        <v>562</v>
      </c>
      <c r="K3703" s="1" t="s">
        <v>658</v>
      </c>
    </row>
    <row r="3704" spans="1:11" x14ac:dyDescent="0.3">
      <c r="A3704" s="3">
        <v>23102</v>
      </c>
      <c r="B3704" t="s">
        <v>22341</v>
      </c>
      <c r="C3704" t="s">
        <v>2</v>
      </c>
      <c r="D3704" t="s">
        <v>2</v>
      </c>
      <c r="E3704" s="5">
        <v>50799481</v>
      </c>
      <c r="F3704" t="s">
        <v>20158</v>
      </c>
      <c r="G3704">
        <v>37085</v>
      </c>
      <c r="H3704" t="s">
        <v>31</v>
      </c>
      <c r="I3704" t="s">
        <v>2</v>
      </c>
      <c r="J3704" s="2">
        <v>970</v>
      </c>
      <c r="K3704" s="1" t="s">
        <v>522</v>
      </c>
    </row>
    <row r="3705" spans="1:11" x14ac:dyDescent="0.3">
      <c r="A3705" s="3">
        <v>23102</v>
      </c>
      <c r="B3705" t="s">
        <v>22341</v>
      </c>
      <c r="C3705" t="s">
        <v>22342</v>
      </c>
      <c r="D3705" t="s">
        <v>2</v>
      </c>
      <c r="E3705" s="5">
        <v>1765570</v>
      </c>
      <c r="F3705" t="s">
        <v>20158</v>
      </c>
      <c r="G3705">
        <v>37085</v>
      </c>
      <c r="H3705" t="s">
        <v>31</v>
      </c>
      <c r="I3705" t="s">
        <v>31</v>
      </c>
      <c r="J3705" s="2">
        <v>773</v>
      </c>
      <c r="K3705" s="1" t="s">
        <v>22343</v>
      </c>
    </row>
    <row r="3706" spans="1:11" x14ac:dyDescent="0.3">
      <c r="A3706" s="3">
        <v>23102</v>
      </c>
      <c r="B3706" t="s">
        <v>22344</v>
      </c>
      <c r="C3706" t="s">
        <v>22345</v>
      </c>
      <c r="D3706" t="s">
        <v>2</v>
      </c>
      <c r="E3706" s="5">
        <v>96953016</v>
      </c>
      <c r="F3706" t="s">
        <v>2238</v>
      </c>
      <c r="G3706">
        <v>37431</v>
      </c>
      <c r="H3706" t="s">
        <v>46</v>
      </c>
      <c r="I3706" t="s">
        <v>2</v>
      </c>
      <c r="J3706" s="2">
        <v>475</v>
      </c>
      <c r="K3706" s="1" t="s">
        <v>1492</v>
      </c>
    </row>
    <row r="3707" spans="1:11" x14ac:dyDescent="0.3">
      <c r="A3707" s="3">
        <v>23102</v>
      </c>
      <c r="B3707" t="s">
        <v>22346</v>
      </c>
      <c r="C3707" t="s">
        <v>2</v>
      </c>
      <c r="D3707" t="s">
        <v>2</v>
      </c>
      <c r="E3707" s="5">
        <v>82648970</v>
      </c>
      <c r="F3707" t="s">
        <v>19097</v>
      </c>
      <c r="G3707">
        <v>37115</v>
      </c>
      <c r="H3707" t="s">
        <v>4</v>
      </c>
      <c r="I3707" t="s">
        <v>2</v>
      </c>
      <c r="J3707" s="2">
        <v>869</v>
      </c>
      <c r="K3707" s="1" t="s">
        <v>22347</v>
      </c>
    </row>
    <row r="3708" spans="1:11" x14ac:dyDescent="0.3">
      <c r="A3708" s="3">
        <v>23102</v>
      </c>
      <c r="B3708" t="s">
        <v>22348</v>
      </c>
      <c r="C3708" t="s">
        <v>2</v>
      </c>
      <c r="D3708" t="s">
        <v>2</v>
      </c>
      <c r="E3708" s="5">
        <v>97935851</v>
      </c>
      <c r="F3708" t="s">
        <v>22349</v>
      </c>
      <c r="G3708">
        <v>37520</v>
      </c>
      <c r="H3708" t="s">
        <v>20</v>
      </c>
      <c r="I3708" t="s">
        <v>2</v>
      </c>
      <c r="J3708" s="2">
        <v>970</v>
      </c>
      <c r="K3708" s="1" t="s">
        <v>2099</v>
      </c>
    </row>
    <row r="3709" spans="1:11" x14ac:dyDescent="0.3">
      <c r="A3709" s="3">
        <v>23102</v>
      </c>
      <c r="B3709" t="s">
        <v>22350</v>
      </c>
      <c r="C3709" t="s">
        <v>2</v>
      </c>
      <c r="D3709" t="s">
        <v>2</v>
      </c>
      <c r="E3709" s="5">
        <v>50428983</v>
      </c>
      <c r="F3709" t="s">
        <v>22351</v>
      </c>
      <c r="G3709">
        <v>37520</v>
      </c>
      <c r="H3709" t="s">
        <v>20</v>
      </c>
      <c r="I3709" t="s">
        <v>2</v>
      </c>
      <c r="J3709" s="2">
        <v>970</v>
      </c>
      <c r="K3709" s="1" t="s">
        <v>686</v>
      </c>
    </row>
    <row r="3710" spans="1:11" x14ac:dyDescent="0.3">
      <c r="A3710" s="3">
        <v>23102</v>
      </c>
      <c r="B3710" t="s">
        <v>22352</v>
      </c>
      <c r="C3710" t="s">
        <v>2</v>
      </c>
      <c r="D3710" t="s">
        <v>2</v>
      </c>
      <c r="E3710" s="5">
        <v>98906671</v>
      </c>
      <c r="F3710" t="s">
        <v>22353</v>
      </c>
      <c r="G3710">
        <v>37130</v>
      </c>
      <c r="H3710" t="s">
        <v>60</v>
      </c>
      <c r="I3710" t="s">
        <v>2</v>
      </c>
      <c r="J3710" s="2">
        <v>970</v>
      </c>
      <c r="K3710" s="1" t="s">
        <v>2095</v>
      </c>
    </row>
    <row r="3711" spans="1:11" x14ac:dyDescent="0.3">
      <c r="A3711" s="3">
        <v>23102</v>
      </c>
      <c r="B3711" t="s">
        <v>22354</v>
      </c>
      <c r="C3711" t="s">
        <v>2</v>
      </c>
      <c r="D3711" t="s">
        <v>2</v>
      </c>
      <c r="E3711" s="5">
        <v>70145012</v>
      </c>
      <c r="F3711" t="s">
        <v>22355</v>
      </c>
      <c r="G3711">
        <v>37081</v>
      </c>
      <c r="H3711" t="s">
        <v>31</v>
      </c>
      <c r="I3711" t="s">
        <v>2</v>
      </c>
      <c r="J3711" s="2">
        <v>970</v>
      </c>
      <c r="K3711" s="1" t="s">
        <v>6782</v>
      </c>
    </row>
    <row r="3712" spans="1:11" x14ac:dyDescent="0.3">
      <c r="A3712" s="3">
        <v>23102</v>
      </c>
      <c r="B3712" t="s">
        <v>22354</v>
      </c>
      <c r="C3712" t="s">
        <v>9329</v>
      </c>
      <c r="D3712" t="s">
        <v>2</v>
      </c>
      <c r="E3712" s="5">
        <v>14856555</v>
      </c>
      <c r="F3712" t="s">
        <v>379</v>
      </c>
      <c r="G3712">
        <v>37073</v>
      </c>
      <c r="H3712" t="s">
        <v>31</v>
      </c>
      <c r="I3712" t="s">
        <v>2</v>
      </c>
      <c r="J3712" s="2">
        <v>869</v>
      </c>
      <c r="K3712" s="1" t="s">
        <v>1441</v>
      </c>
    </row>
    <row r="3713" spans="1:11" x14ac:dyDescent="0.3">
      <c r="A3713" s="3">
        <v>23102</v>
      </c>
      <c r="B3713" t="s">
        <v>22356</v>
      </c>
      <c r="C3713" t="s">
        <v>2</v>
      </c>
      <c r="D3713" t="s">
        <v>2</v>
      </c>
      <c r="E3713" s="5">
        <v>70691963</v>
      </c>
      <c r="F3713" t="s">
        <v>22357</v>
      </c>
      <c r="G3713">
        <v>37136</v>
      </c>
      <c r="H3713" t="s">
        <v>344</v>
      </c>
      <c r="I3713" t="s">
        <v>2</v>
      </c>
      <c r="J3713" s="2">
        <v>970</v>
      </c>
      <c r="K3713" s="1" t="s">
        <v>2981</v>
      </c>
    </row>
    <row r="3714" spans="1:11" x14ac:dyDescent="0.3">
      <c r="A3714" s="3">
        <v>23102</v>
      </c>
      <c r="B3714" t="s">
        <v>22358</v>
      </c>
      <c r="C3714" t="s">
        <v>2</v>
      </c>
      <c r="D3714" t="s">
        <v>2</v>
      </c>
      <c r="E3714" s="5">
        <v>23148501</v>
      </c>
      <c r="F3714" t="s">
        <v>14950</v>
      </c>
      <c r="G3714">
        <v>37136</v>
      </c>
      <c r="H3714" t="s">
        <v>626</v>
      </c>
      <c r="I3714" t="s">
        <v>2</v>
      </c>
      <c r="J3714" s="2">
        <v>970</v>
      </c>
      <c r="K3714" s="1" t="s">
        <v>5469</v>
      </c>
    </row>
    <row r="3715" spans="1:11" x14ac:dyDescent="0.3">
      <c r="A3715" s="3">
        <v>23102</v>
      </c>
      <c r="B3715" t="s">
        <v>22359</v>
      </c>
      <c r="C3715" t="s">
        <v>22360</v>
      </c>
      <c r="D3715" t="s">
        <v>2</v>
      </c>
      <c r="E3715" s="5">
        <v>23154054</v>
      </c>
      <c r="F3715" t="s">
        <v>22361</v>
      </c>
      <c r="G3715">
        <v>37520</v>
      </c>
      <c r="H3715" t="s">
        <v>20</v>
      </c>
      <c r="I3715" t="s">
        <v>2</v>
      </c>
      <c r="J3715" s="2">
        <v>475</v>
      </c>
      <c r="K3715" s="1" t="s">
        <v>42</v>
      </c>
    </row>
    <row r="3716" spans="1:11" x14ac:dyDescent="0.3">
      <c r="A3716" s="3">
        <v>23102</v>
      </c>
      <c r="B3716" t="s">
        <v>22362</v>
      </c>
      <c r="C3716" t="s">
        <v>2</v>
      </c>
      <c r="D3716" t="s">
        <v>2</v>
      </c>
      <c r="E3716" s="5">
        <v>58754685</v>
      </c>
      <c r="F3716" t="s">
        <v>22363</v>
      </c>
      <c r="G3716">
        <v>37075</v>
      </c>
      <c r="H3716" t="s">
        <v>31</v>
      </c>
      <c r="I3716" t="s">
        <v>2</v>
      </c>
      <c r="J3716" s="2">
        <v>970</v>
      </c>
      <c r="K3716" s="1" t="s">
        <v>939</v>
      </c>
    </row>
    <row r="3717" spans="1:11" x14ac:dyDescent="0.3">
      <c r="A3717" s="3">
        <v>23102</v>
      </c>
      <c r="B3717" t="s">
        <v>22364</v>
      </c>
      <c r="C3717" t="s">
        <v>14274</v>
      </c>
      <c r="D3717" t="s">
        <v>2</v>
      </c>
      <c r="E3717" s="5">
        <v>26605825</v>
      </c>
      <c r="F3717" t="s">
        <v>22365</v>
      </c>
      <c r="G3717">
        <v>37130</v>
      </c>
      <c r="H3717" t="s">
        <v>60</v>
      </c>
      <c r="I3717" t="s">
        <v>6574</v>
      </c>
      <c r="J3717" s="2">
        <v>712</v>
      </c>
      <c r="K3717" s="1" t="s">
        <v>1429</v>
      </c>
    </row>
    <row r="3718" spans="1:11" x14ac:dyDescent="0.3">
      <c r="A3718" s="3">
        <v>23102</v>
      </c>
      <c r="B3718" t="s">
        <v>22366</v>
      </c>
      <c r="C3718" t="s">
        <v>1409</v>
      </c>
      <c r="D3718" t="s">
        <v>2</v>
      </c>
      <c r="E3718" s="5">
        <v>23374260</v>
      </c>
      <c r="F3718" t="s">
        <v>22367</v>
      </c>
      <c r="G3718">
        <v>37081</v>
      </c>
      <c r="H3718" t="s">
        <v>31</v>
      </c>
      <c r="I3718" t="s">
        <v>2</v>
      </c>
      <c r="J3718" s="2">
        <v>461</v>
      </c>
      <c r="K3718" s="1" t="s">
        <v>617</v>
      </c>
    </row>
    <row r="3719" spans="1:11" x14ac:dyDescent="0.3">
      <c r="A3719" s="3">
        <v>23102</v>
      </c>
      <c r="B3719" t="s">
        <v>22368</v>
      </c>
      <c r="C3719" t="s">
        <v>2</v>
      </c>
      <c r="D3719" t="s">
        <v>2</v>
      </c>
      <c r="E3719" s="5">
        <v>97987029</v>
      </c>
      <c r="F3719" t="s">
        <v>22369</v>
      </c>
      <c r="G3719">
        <v>37085</v>
      </c>
      <c r="H3719" t="s">
        <v>31</v>
      </c>
      <c r="I3719" t="s">
        <v>31</v>
      </c>
      <c r="J3719" s="2">
        <v>970</v>
      </c>
      <c r="K3719" s="1" t="s">
        <v>522</v>
      </c>
    </row>
    <row r="3720" spans="1:11" x14ac:dyDescent="0.3">
      <c r="A3720" s="3">
        <v>23102</v>
      </c>
      <c r="B3720" t="s">
        <v>22370</v>
      </c>
      <c r="C3720" t="s">
        <v>22371</v>
      </c>
      <c r="D3720" t="s">
        <v>2</v>
      </c>
      <c r="E3720" s="5">
        <v>23279516</v>
      </c>
      <c r="F3720" t="s">
        <v>22372</v>
      </c>
      <c r="G3720">
        <v>37431</v>
      </c>
      <c r="H3720" t="s">
        <v>46</v>
      </c>
      <c r="I3720" t="s">
        <v>2</v>
      </c>
      <c r="J3720" s="2">
        <v>477</v>
      </c>
      <c r="K3720" s="1" t="s">
        <v>3951</v>
      </c>
    </row>
    <row r="3721" spans="1:11" x14ac:dyDescent="0.3">
      <c r="A3721" s="3">
        <v>23102</v>
      </c>
      <c r="B3721" t="s">
        <v>22373</v>
      </c>
      <c r="C3721" t="s">
        <v>2</v>
      </c>
      <c r="D3721" t="s">
        <v>2</v>
      </c>
      <c r="E3721" s="5">
        <v>70676635</v>
      </c>
      <c r="F3721" t="s">
        <v>17241</v>
      </c>
      <c r="G3721">
        <v>37073</v>
      </c>
      <c r="H3721" t="s">
        <v>31</v>
      </c>
      <c r="I3721" t="s">
        <v>2</v>
      </c>
      <c r="J3721" s="2">
        <v>970</v>
      </c>
      <c r="K3721" s="1" t="s">
        <v>3407</v>
      </c>
    </row>
    <row r="3722" spans="1:11" x14ac:dyDescent="0.3">
      <c r="A3722" s="3">
        <v>23102</v>
      </c>
      <c r="B3722" t="s">
        <v>22374</v>
      </c>
      <c r="C3722" t="s">
        <v>2</v>
      </c>
      <c r="D3722" t="s">
        <v>2</v>
      </c>
      <c r="E3722" s="5">
        <v>58193749</v>
      </c>
      <c r="F3722" t="s">
        <v>9284</v>
      </c>
      <c r="G3722">
        <v>37085</v>
      </c>
      <c r="H3722" t="s">
        <v>31</v>
      </c>
      <c r="I3722" t="s">
        <v>2</v>
      </c>
      <c r="J3722" s="2">
        <v>970</v>
      </c>
      <c r="K3722" s="1" t="s">
        <v>164</v>
      </c>
    </row>
    <row r="3723" spans="1:11" x14ac:dyDescent="0.3">
      <c r="A3723" s="3">
        <v>23102</v>
      </c>
      <c r="B3723" t="s">
        <v>22375</v>
      </c>
      <c r="C3723" t="s">
        <v>2</v>
      </c>
      <c r="D3723" t="s">
        <v>2</v>
      </c>
      <c r="E3723" s="5">
        <v>50762945</v>
      </c>
      <c r="F3723" t="s">
        <v>22376</v>
      </c>
      <c r="G3723">
        <v>37115</v>
      </c>
      <c r="H3723" t="s">
        <v>4</v>
      </c>
      <c r="I3723" t="s">
        <v>2</v>
      </c>
      <c r="J3723" s="2">
        <v>970</v>
      </c>
      <c r="K3723" s="1" t="s">
        <v>1364</v>
      </c>
    </row>
    <row r="3724" spans="1:11" x14ac:dyDescent="0.3">
      <c r="A3724" s="3">
        <v>23102</v>
      </c>
      <c r="B3724" t="s">
        <v>22377</v>
      </c>
      <c r="C3724" t="s">
        <v>12748</v>
      </c>
      <c r="D3724" t="s">
        <v>2</v>
      </c>
      <c r="E3724" s="5">
        <v>23316394</v>
      </c>
      <c r="F3724" t="s">
        <v>16514</v>
      </c>
      <c r="G3724">
        <v>37079</v>
      </c>
      <c r="H3724" t="s">
        <v>31</v>
      </c>
      <c r="I3724" t="s">
        <v>2</v>
      </c>
      <c r="J3724" s="2">
        <v>869</v>
      </c>
      <c r="K3724" s="1" t="s">
        <v>627</v>
      </c>
    </row>
    <row r="3725" spans="1:11" x14ac:dyDescent="0.3">
      <c r="A3725" s="3">
        <v>23102</v>
      </c>
      <c r="B3725" t="s">
        <v>22378</v>
      </c>
      <c r="C3725" t="s">
        <v>2</v>
      </c>
      <c r="D3725" t="s">
        <v>2</v>
      </c>
      <c r="E3725" s="5">
        <v>79087271</v>
      </c>
      <c r="F3725" t="s">
        <v>22379</v>
      </c>
      <c r="G3725">
        <v>37120</v>
      </c>
      <c r="H3725" t="s">
        <v>114</v>
      </c>
      <c r="I3725" t="s">
        <v>2</v>
      </c>
      <c r="J3725" s="2">
        <v>970</v>
      </c>
      <c r="K3725" s="1" t="s">
        <v>22380</v>
      </c>
    </row>
    <row r="3726" spans="1:11" x14ac:dyDescent="0.3">
      <c r="A3726" s="3">
        <v>23102</v>
      </c>
      <c r="B3726" t="s">
        <v>22381</v>
      </c>
      <c r="C3726" t="s">
        <v>2</v>
      </c>
      <c r="D3726" t="s">
        <v>2</v>
      </c>
      <c r="E3726" s="5">
        <v>51009875</v>
      </c>
      <c r="F3726" t="s">
        <v>22382</v>
      </c>
      <c r="G3726">
        <v>37120</v>
      </c>
      <c r="H3726" t="s">
        <v>114</v>
      </c>
      <c r="I3726" t="s">
        <v>2</v>
      </c>
      <c r="J3726" s="2">
        <v>970</v>
      </c>
      <c r="K3726" s="1" t="s">
        <v>810</v>
      </c>
    </row>
    <row r="3727" spans="1:11" x14ac:dyDescent="0.3">
      <c r="A3727" s="3">
        <v>23102</v>
      </c>
      <c r="B3727" t="s">
        <v>22383</v>
      </c>
      <c r="C3727" t="s">
        <v>2</v>
      </c>
      <c r="D3727" t="s">
        <v>2</v>
      </c>
      <c r="E3727" s="5">
        <v>58640858</v>
      </c>
      <c r="F3727" t="s">
        <v>22384</v>
      </c>
      <c r="G3727">
        <v>34355</v>
      </c>
      <c r="H3727" t="s">
        <v>13</v>
      </c>
      <c r="I3727" t="s">
        <v>2</v>
      </c>
      <c r="J3727" s="2">
        <v>970</v>
      </c>
      <c r="K3727" s="1" t="s">
        <v>216</v>
      </c>
    </row>
    <row r="3728" spans="1:11" x14ac:dyDescent="0.3">
      <c r="A3728" s="3">
        <v>23102</v>
      </c>
      <c r="B3728" t="s">
        <v>22385</v>
      </c>
      <c r="C3728" t="s">
        <v>2931</v>
      </c>
      <c r="D3728" t="s">
        <v>2</v>
      </c>
      <c r="E3728" s="5">
        <v>23196544</v>
      </c>
      <c r="F3728" t="s">
        <v>22386</v>
      </c>
      <c r="G3728">
        <v>37539</v>
      </c>
      <c r="H3728" t="s">
        <v>295</v>
      </c>
      <c r="I3728" t="s">
        <v>2</v>
      </c>
      <c r="J3728" s="2">
        <v>412</v>
      </c>
      <c r="K3728" s="1" t="s">
        <v>1339</v>
      </c>
    </row>
    <row r="3729" spans="1:11" x14ac:dyDescent="0.3">
      <c r="A3729" s="3">
        <v>23102</v>
      </c>
      <c r="B3729" t="s">
        <v>22387</v>
      </c>
      <c r="C3729" t="s">
        <v>22388</v>
      </c>
      <c r="D3729" t="s">
        <v>22389</v>
      </c>
      <c r="E3729" s="5">
        <v>12597170</v>
      </c>
      <c r="F3729" t="s">
        <v>22389</v>
      </c>
      <c r="G3729">
        <v>37120</v>
      </c>
      <c r="H3729" t="s">
        <v>114</v>
      </c>
      <c r="I3729" t="s">
        <v>2</v>
      </c>
      <c r="J3729" s="2">
        <v>682</v>
      </c>
      <c r="K3729" s="1" t="s">
        <v>2821</v>
      </c>
    </row>
    <row r="3730" spans="1:11" x14ac:dyDescent="0.3">
      <c r="A3730" s="3">
        <v>23102</v>
      </c>
      <c r="B3730" t="s">
        <v>22390</v>
      </c>
      <c r="C3730" t="s">
        <v>2</v>
      </c>
      <c r="D3730" t="s">
        <v>2</v>
      </c>
      <c r="E3730" s="5">
        <v>70244881</v>
      </c>
      <c r="F3730" t="s">
        <v>22391</v>
      </c>
      <c r="G3730">
        <v>37085</v>
      </c>
      <c r="H3730" t="s">
        <v>31</v>
      </c>
      <c r="I3730" t="s">
        <v>2</v>
      </c>
      <c r="J3730" s="2">
        <v>970</v>
      </c>
      <c r="K3730" s="1" t="s">
        <v>2228</v>
      </c>
    </row>
    <row r="3731" spans="1:11" x14ac:dyDescent="0.3">
      <c r="A3731" s="3">
        <v>23102</v>
      </c>
      <c r="B3731" t="s">
        <v>22392</v>
      </c>
      <c r="C3731" t="s">
        <v>2</v>
      </c>
      <c r="D3731" t="s">
        <v>2</v>
      </c>
      <c r="E3731" s="5">
        <v>78656137</v>
      </c>
      <c r="F3731" t="s">
        <v>22393</v>
      </c>
      <c r="G3731">
        <v>37073</v>
      </c>
      <c r="H3731" t="s">
        <v>31</v>
      </c>
      <c r="I3731" t="s">
        <v>2</v>
      </c>
      <c r="J3731" s="2">
        <v>970</v>
      </c>
      <c r="K3731" s="1" t="s">
        <v>1745</v>
      </c>
    </row>
    <row r="3732" spans="1:11" x14ac:dyDescent="0.3">
      <c r="A3732" s="3">
        <v>23102</v>
      </c>
      <c r="B3732" t="s">
        <v>22394</v>
      </c>
      <c r="C3732" t="s">
        <v>2</v>
      </c>
      <c r="D3732" t="s">
        <v>2</v>
      </c>
      <c r="E3732" s="5">
        <v>84295859</v>
      </c>
      <c r="F3732" t="s">
        <v>22395</v>
      </c>
      <c r="G3732">
        <v>37412</v>
      </c>
      <c r="H3732" t="s">
        <v>207</v>
      </c>
      <c r="I3732" t="s">
        <v>2</v>
      </c>
      <c r="J3732" s="2">
        <v>552</v>
      </c>
      <c r="K3732" s="1" t="s">
        <v>22396</v>
      </c>
    </row>
    <row r="3733" spans="1:11" x14ac:dyDescent="0.3">
      <c r="A3733" s="3">
        <v>23102</v>
      </c>
      <c r="B3733" t="s">
        <v>22397</v>
      </c>
      <c r="C3733" t="s">
        <v>2</v>
      </c>
      <c r="D3733" t="s">
        <v>2</v>
      </c>
      <c r="E3733" s="5">
        <v>70714636</v>
      </c>
      <c r="F3733" t="s">
        <v>22398</v>
      </c>
      <c r="G3733">
        <v>37412</v>
      </c>
      <c r="H3733" t="s">
        <v>207</v>
      </c>
      <c r="I3733" t="s">
        <v>2</v>
      </c>
      <c r="J3733" s="2">
        <v>970</v>
      </c>
      <c r="K3733" s="1" t="s">
        <v>2524</v>
      </c>
    </row>
    <row r="3734" spans="1:11" x14ac:dyDescent="0.3">
      <c r="A3734" s="3">
        <v>23102</v>
      </c>
      <c r="B3734" t="s">
        <v>22399</v>
      </c>
      <c r="C3734" t="s">
        <v>22400</v>
      </c>
      <c r="D3734" t="s">
        <v>2</v>
      </c>
      <c r="E3734" s="5">
        <v>23456021</v>
      </c>
      <c r="F3734" t="s">
        <v>15875</v>
      </c>
      <c r="G3734">
        <v>37412</v>
      </c>
      <c r="H3734" t="s">
        <v>207</v>
      </c>
      <c r="I3734" t="s">
        <v>2</v>
      </c>
      <c r="J3734" s="2">
        <v>472</v>
      </c>
      <c r="K3734" s="1" t="s">
        <v>5611</v>
      </c>
    </row>
    <row r="3735" spans="1:11" x14ac:dyDescent="0.3">
      <c r="A3735" s="3">
        <v>23102</v>
      </c>
      <c r="B3735" t="s">
        <v>22401</v>
      </c>
      <c r="C3735" t="s">
        <v>2</v>
      </c>
      <c r="D3735" t="s">
        <v>2</v>
      </c>
      <c r="E3735" s="5">
        <v>58233548</v>
      </c>
      <c r="F3735" t="s">
        <v>458</v>
      </c>
      <c r="G3735">
        <v>37520</v>
      </c>
      <c r="H3735" t="s">
        <v>20</v>
      </c>
      <c r="I3735" t="s">
        <v>21</v>
      </c>
      <c r="J3735" s="2">
        <v>970</v>
      </c>
      <c r="K3735" s="1" t="s">
        <v>240</v>
      </c>
    </row>
    <row r="3736" spans="1:11" x14ac:dyDescent="0.3">
      <c r="A3736" s="3">
        <v>23102</v>
      </c>
      <c r="B3736" t="s">
        <v>22402</v>
      </c>
      <c r="C3736" t="s">
        <v>22403</v>
      </c>
      <c r="D3736" t="s">
        <v>2</v>
      </c>
      <c r="E3736" s="5">
        <v>31462236</v>
      </c>
      <c r="F3736" t="s">
        <v>10070</v>
      </c>
      <c r="G3736">
        <v>37520</v>
      </c>
      <c r="H3736" t="s">
        <v>20</v>
      </c>
      <c r="I3736" t="s">
        <v>2</v>
      </c>
      <c r="J3736" s="2">
        <v>702</v>
      </c>
      <c r="K3736" s="1" t="s">
        <v>22404</v>
      </c>
    </row>
    <row r="3737" spans="1:11" x14ac:dyDescent="0.3">
      <c r="A3737" s="3">
        <v>23102</v>
      </c>
      <c r="B3737" t="s">
        <v>22405</v>
      </c>
      <c r="C3737" t="s">
        <v>2</v>
      </c>
      <c r="D3737" t="s">
        <v>2</v>
      </c>
      <c r="E3737" s="5">
        <v>70349449</v>
      </c>
      <c r="F3737" t="s">
        <v>22406</v>
      </c>
      <c r="G3737">
        <v>34346</v>
      </c>
      <c r="H3737" t="s">
        <v>50</v>
      </c>
      <c r="I3737" t="s">
        <v>2</v>
      </c>
      <c r="J3737" s="2">
        <v>970</v>
      </c>
      <c r="K3737" s="1" t="s">
        <v>1326</v>
      </c>
    </row>
    <row r="3738" spans="1:11" x14ac:dyDescent="0.3">
      <c r="A3738" s="3">
        <v>23102</v>
      </c>
      <c r="B3738" t="s">
        <v>22407</v>
      </c>
      <c r="C3738" t="s">
        <v>22408</v>
      </c>
      <c r="D3738" t="s">
        <v>2</v>
      </c>
      <c r="E3738" s="5">
        <v>23365668</v>
      </c>
      <c r="F3738" t="s">
        <v>1873</v>
      </c>
      <c r="G3738">
        <v>37434</v>
      </c>
      <c r="H3738" t="s">
        <v>87</v>
      </c>
      <c r="I3738" t="s">
        <v>2</v>
      </c>
      <c r="J3738" s="2">
        <v>682</v>
      </c>
      <c r="K3738" s="1" t="s">
        <v>5179</v>
      </c>
    </row>
    <row r="3739" spans="1:11" x14ac:dyDescent="0.3">
      <c r="A3739" s="3">
        <v>23102</v>
      </c>
      <c r="B3739" t="s">
        <v>22409</v>
      </c>
      <c r="C3739" t="s">
        <v>2</v>
      </c>
      <c r="D3739" t="s">
        <v>2</v>
      </c>
      <c r="E3739" s="5">
        <v>50815631</v>
      </c>
      <c r="F3739" t="s">
        <v>22410</v>
      </c>
      <c r="G3739">
        <v>37120</v>
      </c>
      <c r="H3739" t="s">
        <v>114</v>
      </c>
      <c r="I3739" t="s">
        <v>2</v>
      </c>
      <c r="J3739" s="2">
        <v>970</v>
      </c>
      <c r="K3739" s="1" t="s">
        <v>116</v>
      </c>
    </row>
    <row r="3740" spans="1:11" x14ac:dyDescent="0.3">
      <c r="A3740" s="3">
        <v>23102</v>
      </c>
      <c r="B3740" t="s">
        <v>22411</v>
      </c>
      <c r="C3740" t="s">
        <v>2</v>
      </c>
      <c r="D3740" t="s">
        <v>2</v>
      </c>
      <c r="E3740" s="5">
        <v>70385438</v>
      </c>
      <c r="F3740" t="s">
        <v>22412</v>
      </c>
      <c r="G3740">
        <v>34346</v>
      </c>
      <c r="H3740" t="s">
        <v>50</v>
      </c>
      <c r="I3740" t="s">
        <v>2</v>
      </c>
      <c r="J3740" s="2">
        <v>970</v>
      </c>
      <c r="K3740" s="1" t="s">
        <v>6049</v>
      </c>
    </row>
    <row r="3741" spans="1:11" x14ac:dyDescent="0.3">
      <c r="A3741" s="3">
        <v>23102</v>
      </c>
      <c r="B3741" t="s">
        <v>22413</v>
      </c>
      <c r="C3741" t="s">
        <v>22414</v>
      </c>
      <c r="D3741" t="s">
        <v>2</v>
      </c>
      <c r="E3741" s="5">
        <v>23451236</v>
      </c>
      <c r="F3741" t="s">
        <v>2459</v>
      </c>
      <c r="G3741">
        <v>37081</v>
      </c>
      <c r="H3741" t="s">
        <v>31</v>
      </c>
      <c r="I3741" t="s">
        <v>2</v>
      </c>
      <c r="J3741" s="2">
        <v>869</v>
      </c>
      <c r="K3741" s="1" t="s">
        <v>5891</v>
      </c>
    </row>
    <row r="3742" spans="1:11" x14ac:dyDescent="0.3">
      <c r="A3742" s="3">
        <v>23102</v>
      </c>
      <c r="B3742" t="s">
        <v>22415</v>
      </c>
      <c r="C3742" t="s">
        <v>2</v>
      </c>
      <c r="D3742" t="s">
        <v>2</v>
      </c>
      <c r="E3742" s="5">
        <v>57645220</v>
      </c>
      <c r="F3742" t="s">
        <v>18199</v>
      </c>
      <c r="G3742">
        <v>37085</v>
      </c>
      <c r="H3742" t="s">
        <v>31</v>
      </c>
      <c r="I3742" t="s">
        <v>2</v>
      </c>
      <c r="J3742" s="2">
        <v>970</v>
      </c>
      <c r="K3742" s="1" t="s">
        <v>2365</v>
      </c>
    </row>
    <row r="3743" spans="1:11" x14ac:dyDescent="0.3">
      <c r="A3743" s="3">
        <v>23102</v>
      </c>
      <c r="B3743" t="s">
        <v>22416</v>
      </c>
      <c r="C3743" t="s">
        <v>2</v>
      </c>
      <c r="D3743" t="s">
        <v>2</v>
      </c>
      <c r="E3743" s="5">
        <v>98374623</v>
      </c>
      <c r="F3743" t="s">
        <v>22417</v>
      </c>
      <c r="G3743">
        <v>37124</v>
      </c>
      <c r="H3743" t="s">
        <v>409</v>
      </c>
      <c r="I3743" t="s">
        <v>2</v>
      </c>
      <c r="J3743" s="2">
        <v>970</v>
      </c>
      <c r="K3743" s="1" t="s">
        <v>966</v>
      </c>
    </row>
    <row r="3744" spans="1:11" x14ac:dyDescent="0.3">
      <c r="A3744" s="3">
        <v>23102</v>
      </c>
      <c r="B3744" t="s">
        <v>22416</v>
      </c>
      <c r="C3744" t="s">
        <v>22418</v>
      </c>
      <c r="D3744" t="s">
        <v>2</v>
      </c>
      <c r="E3744" s="5">
        <v>23182069</v>
      </c>
      <c r="F3744" t="s">
        <v>22417</v>
      </c>
      <c r="G3744">
        <v>37124</v>
      </c>
      <c r="H3744" t="s">
        <v>409</v>
      </c>
      <c r="I3744" t="s">
        <v>2</v>
      </c>
      <c r="J3744" s="2">
        <v>661</v>
      </c>
      <c r="K3744" s="1" t="s">
        <v>3674</v>
      </c>
    </row>
    <row r="3745" spans="1:11" x14ac:dyDescent="0.3">
      <c r="A3745" s="3">
        <v>23102</v>
      </c>
      <c r="B3745" t="s">
        <v>22419</v>
      </c>
      <c r="C3745" t="s">
        <v>2</v>
      </c>
      <c r="D3745" t="s">
        <v>2</v>
      </c>
      <c r="E3745" s="5">
        <v>57790922</v>
      </c>
      <c r="F3745" t="s">
        <v>22420</v>
      </c>
      <c r="G3745">
        <v>37077</v>
      </c>
      <c r="H3745" t="s">
        <v>31</v>
      </c>
      <c r="I3745" t="s">
        <v>184</v>
      </c>
      <c r="J3745" s="2">
        <v>970</v>
      </c>
      <c r="K3745" s="1" t="s">
        <v>2962</v>
      </c>
    </row>
    <row r="3746" spans="1:11" x14ac:dyDescent="0.3">
      <c r="A3746" s="3">
        <v>23102</v>
      </c>
      <c r="B3746" t="s">
        <v>22421</v>
      </c>
      <c r="C3746" t="s">
        <v>2</v>
      </c>
      <c r="D3746" t="s">
        <v>2</v>
      </c>
      <c r="E3746" s="5">
        <v>78660929</v>
      </c>
      <c r="F3746" t="s">
        <v>22422</v>
      </c>
      <c r="G3746">
        <v>37520</v>
      </c>
      <c r="H3746" t="s">
        <v>20</v>
      </c>
      <c r="I3746" t="s">
        <v>2</v>
      </c>
      <c r="J3746" s="2">
        <v>970</v>
      </c>
      <c r="K3746" s="1" t="s">
        <v>356</v>
      </c>
    </row>
    <row r="3747" spans="1:11" x14ac:dyDescent="0.3">
      <c r="A3747" s="3">
        <v>23102</v>
      </c>
      <c r="B3747" t="s">
        <v>22423</v>
      </c>
      <c r="C3747" t="s">
        <v>22424</v>
      </c>
      <c r="D3747" t="s">
        <v>2</v>
      </c>
      <c r="E3747" s="5">
        <v>92443930</v>
      </c>
      <c r="F3747" t="s">
        <v>22425</v>
      </c>
      <c r="G3747">
        <v>37120</v>
      </c>
      <c r="H3747" t="s">
        <v>114</v>
      </c>
      <c r="I3747" t="s">
        <v>2</v>
      </c>
      <c r="J3747" s="2">
        <v>881</v>
      </c>
      <c r="K3747" s="1" t="s">
        <v>4960</v>
      </c>
    </row>
    <row r="3748" spans="1:11" x14ac:dyDescent="0.3">
      <c r="A3748" s="3">
        <v>23102</v>
      </c>
      <c r="B3748" t="s">
        <v>22426</v>
      </c>
      <c r="C3748" t="s">
        <v>3385</v>
      </c>
      <c r="D3748" t="s">
        <v>2</v>
      </c>
      <c r="E3748" s="5">
        <v>23296243</v>
      </c>
      <c r="F3748" t="s">
        <v>19211</v>
      </c>
      <c r="G3748">
        <v>37085</v>
      </c>
      <c r="H3748" t="s">
        <v>31</v>
      </c>
      <c r="I3748" t="s">
        <v>2</v>
      </c>
      <c r="J3748" s="2">
        <v>960</v>
      </c>
      <c r="K3748" s="1" t="s">
        <v>573</v>
      </c>
    </row>
    <row r="3749" spans="1:11" x14ac:dyDescent="0.3">
      <c r="A3749" s="3">
        <v>23102</v>
      </c>
      <c r="B3749" t="s">
        <v>22427</v>
      </c>
      <c r="C3749" t="s">
        <v>2</v>
      </c>
      <c r="D3749" t="s">
        <v>2</v>
      </c>
      <c r="E3749" s="5">
        <v>50809483</v>
      </c>
      <c r="F3749" t="s">
        <v>22428</v>
      </c>
      <c r="G3749">
        <v>37085</v>
      </c>
      <c r="H3749" t="s">
        <v>31</v>
      </c>
      <c r="I3749" t="s">
        <v>2</v>
      </c>
      <c r="J3749" s="2">
        <v>970</v>
      </c>
      <c r="K3749" s="1" t="s">
        <v>522</v>
      </c>
    </row>
    <row r="3750" spans="1:11" x14ac:dyDescent="0.3">
      <c r="A3750" s="3">
        <v>23102</v>
      </c>
      <c r="B3750" t="s">
        <v>22429</v>
      </c>
      <c r="C3750" t="s">
        <v>2</v>
      </c>
      <c r="D3750" t="s">
        <v>2</v>
      </c>
      <c r="E3750" s="5">
        <v>58385694</v>
      </c>
      <c r="F3750" t="s">
        <v>22430</v>
      </c>
      <c r="G3750">
        <v>37520</v>
      </c>
      <c r="H3750" t="s">
        <v>20</v>
      </c>
      <c r="I3750" t="s">
        <v>20</v>
      </c>
      <c r="J3750" s="2">
        <v>970</v>
      </c>
      <c r="K3750" s="1" t="s">
        <v>2099</v>
      </c>
    </row>
    <row r="3751" spans="1:11" x14ac:dyDescent="0.3">
      <c r="A3751" s="3">
        <v>23102</v>
      </c>
      <c r="B3751" t="s">
        <v>22431</v>
      </c>
      <c r="C3751" t="s">
        <v>22432</v>
      </c>
      <c r="D3751" t="s">
        <v>2</v>
      </c>
      <c r="E3751" s="5">
        <v>78200158</v>
      </c>
      <c r="F3751" t="s">
        <v>22433</v>
      </c>
      <c r="G3751">
        <v>37133</v>
      </c>
      <c r="H3751" t="s">
        <v>65</v>
      </c>
      <c r="I3751" t="s">
        <v>66</v>
      </c>
      <c r="J3751" s="2">
        <v>900</v>
      </c>
      <c r="K3751" s="1" t="s">
        <v>101</v>
      </c>
    </row>
    <row r="3752" spans="1:11" x14ac:dyDescent="0.3">
      <c r="A3752" s="3">
        <v>23102</v>
      </c>
      <c r="B3752" t="s">
        <v>22434</v>
      </c>
      <c r="C3752" t="s">
        <v>13195</v>
      </c>
      <c r="D3752" t="s">
        <v>2</v>
      </c>
      <c r="E3752" s="5">
        <v>23183026</v>
      </c>
      <c r="F3752" t="s">
        <v>9665</v>
      </c>
      <c r="G3752">
        <v>37115</v>
      </c>
      <c r="H3752" t="s">
        <v>4</v>
      </c>
      <c r="I3752" t="s">
        <v>2</v>
      </c>
      <c r="J3752" s="2">
        <v>932</v>
      </c>
      <c r="K3752" s="1" t="s">
        <v>2030</v>
      </c>
    </row>
    <row r="3753" spans="1:11" x14ac:dyDescent="0.3">
      <c r="A3753" s="3">
        <v>23102</v>
      </c>
      <c r="B3753" t="s">
        <v>22435</v>
      </c>
      <c r="C3753" t="s">
        <v>3385</v>
      </c>
      <c r="D3753" t="s">
        <v>2</v>
      </c>
      <c r="E3753" s="5">
        <v>23169507</v>
      </c>
      <c r="F3753" t="s">
        <v>22436</v>
      </c>
      <c r="G3753">
        <v>37539</v>
      </c>
      <c r="H3753" t="s">
        <v>295</v>
      </c>
      <c r="I3753" t="s">
        <v>2</v>
      </c>
      <c r="J3753" s="2">
        <v>960</v>
      </c>
      <c r="K3753" s="1" t="s">
        <v>22437</v>
      </c>
    </row>
    <row r="3754" spans="1:11" x14ac:dyDescent="0.3">
      <c r="A3754" s="3">
        <v>23102</v>
      </c>
      <c r="B3754" t="s">
        <v>22438</v>
      </c>
      <c r="C3754" t="s">
        <v>2</v>
      </c>
      <c r="D3754" t="s">
        <v>2</v>
      </c>
      <c r="E3754" s="5">
        <v>14414834</v>
      </c>
      <c r="F3754" t="s">
        <v>22439</v>
      </c>
      <c r="G3754">
        <v>37115</v>
      </c>
      <c r="H3754" t="s">
        <v>4</v>
      </c>
      <c r="I3754" t="s">
        <v>3509</v>
      </c>
      <c r="J3754" s="2">
        <v>432</v>
      </c>
      <c r="K3754" s="1" t="s">
        <v>22440</v>
      </c>
    </row>
    <row r="3755" spans="1:11" x14ac:dyDescent="0.3">
      <c r="A3755" s="3">
        <v>23102</v>
      </c>
      <c r="B3755" t="s">
        <v>22441</v>
      </c>
      <c r="C3755" t="s">
        <v>2</v>
      </c>
      <c r="D3755" t="s">
        <v>2</v>
      </c>
      <c r="E3755" s="5">
        <v>50786282</v>
      </c>
      <c r="F3755" t="s">
        <v>22442</v>
      </c>
      <c r="G3755">
        <v>34346</v>
      </c>
      <c r="H3755" t="s">
        <v>50</v>
      </c>
      <c r="I3755" t="s">
        <v>2</v>
      </c>
      <c r="J3755" s="2">
        <v>970</v>
      </c>
      <c r="K3755" s="1" t="s">
        <v>9654</v>
      </c>
    </row>
    <row r="3756" spans="1:11" x14ac:dyDescent="0.3">
      <c r="A3756" s="3">
        <v>23102</v>
      </c>
      <c r="B3756" t="s">
        <v>22443</v>
      </c>
      <c r="C3756" t="s">
        <v>2</v>
      </c>
      <c r="D3756" t="s">
        <v>2</v>
      </c>
      <c r="E3756" s="5">
        <v>78961455</v>
      </c>
      <c r="F3756" t="s">
        <v>22444</v>
      </c>
      <c r="G3756">
        <v>37073</v>
      </c>
      <c r="H3756" t="s">
        <v>31</v>
      </c>
      <c r="I3756" t="s">
        <v>2</v>
      </c>
      <c r="J3756" s="2">
        <v>970</v>
      </c>
      <c r="K3756" s="1" t="s">
        <v>22445</v>
      </c>
    </row>
    <row r="3757" spans="1:11" x14ac:dyDescent="0.3">
      <c r="A3757" s="3">
        <v>23102</v>
      </c>
      <c r="B3757" t="s">
        <v>22443</v>
      </c>
      <c r="C3757" t="s">
        <v>22446</v>
      </c>
      <c r="D3757" t="s">
        <v>22447</v>
      </c>
      <c r="E3757" s="5">
        <v>23365054</v>
      </c>
      <c r="F3757" t="s">
        <v>2437</v>
      </c>
      <c r="G3757">
        <v>37073</v>
      </c>
      <c r="H3757" t="s">
        <v>31</v>
      </c>
      <c r="I3757" t="s">
        <v>2</v>
      </c>
      <c r="J3757" s="2">
        <v>862</v>
      </c>
      <c r="K3757" s="1" t="s">
        <v>22448</v>
      </c>
    </row>
    <row r="3758" spans="1:11" x14ac:dyDescent="0.3">
      <c r="A3758" s="3">
        <v>23102</v>
      </c>
      <c r="B3758" t="s">
        <v>22449</v>
      </c>
      <c r="C3758" t="s">
        <v>22450</v>
      </c>
      <c r="D3758" t="s">
        <v>2</v>
      </c>
      <c r="E3758" s="5">
        <v>90188910</v>
      </c>
      <c r="F3758" t="s">
        <v>22451</v>
      </c>
      <c r="G3758">
        <v>37073</v>
      </c>
      <c r="H3758" t="s">
        <v>31</v>
      </c>
      <c r="I3758" t="s">
        <v>2</v>
      </c>
      <c r="J3758" s="2">
        <v>475</v>
      </c>
      <c r="K3758" s="1" t="s">
        <v>4906</v>
      </c>
    </row>
    <row r="3759" spans="1:11" x14ac:dyDescent="0.3">
      <c r="A3759" s="3">
        <v>23102</v>
      </c>
      <c r="B3759" t="s">
        <v>22452</v>
      </c>
      <c r="C3759" t="s">
        <v>2</v>
      </c>
      <c r="D3759" t="s">
        <v>2</v>
      </c>
      <c r="E3759" s="5">
        <v>78350279</v>
      </c>
      <c r="F3759" t="s">
        <v>22453</v>
      </c>
      <c r="G3759">
        <v>34346</v>
      </c>
      <c r="H3759" t="s">
        <v>50</v>
      </c>
      <c r="I3759" t="s">
        <v>2</v>
      </c>
      <c r="J3759" s="2">
        <v>970</v>
      </c>
      <c r="K3759" s="1" t="s">
        <v>76</v>
      </c>
    </row>
    <row r="3760" spans="1:11" x14ac:dyDescent="0.3">
      <c r="A3760" s="3">
        <v>23102</v>
      </c>
      <c r="B3760" t="s">
        <v>22454</v>
      </c>
      <c r="C3760" t="s">
        <v>22455</v>
      </c>
      <c r="D3760" t="s">
        <v>2</v>
      </c>
      <c r="E3760" s="5">
        <v>23248950</v>
      </c>
      <c r="F3760" t="s">
        <v>22456</v>
      </c>
      <c r="G3760">
        <v>37115</v>
      </c>
      <c r="H3760" t="s">
        <v>4</v>
      </c>
      <c r="I3760" t="s">
        <v>2</v>
      </c>
      <c r="J3760" s="2">
        <v>477</v>
      </c>
      <c r="K3760" s="1" t="s">
        <v>4237</v>
      </c>
    </row>
    <row r="3761" spans="1:11" x14ac:dyDescent="0.3">
      <c r="A3761" s="3">
        <v>23102</v>
      </c>
      <c r="B3761" t="s">
        <v>22457</v>
      </c>
      <c r="C3761" t="s">
        <v>22458</v>
      </c>
      <c r="D3761" t="s">
        <v>2</v>
      </c>
      <c r="E3761" s="5">
        <v>23458610</v>
      </c>
      <c r="F3761" t="s">
        <v>2019</v>
      </c>
      <c r="G3761">
        <v>37081</v>
      </c>
      <c r="H3761" t="s">
        <v>31</v>
      </c>
      <c r="I3761" t="s">
        <v>2</v>
      </c>
      <c r="J3761" s="2">
        <v>477</v>
      </c>
      <c r="K3761" s="1" t="s">
        <v>2746</v>
      </c>
    </row>
    <row r="3762" spans="1:11" x14ac:dyDescent="0.3">
      <c r="A3762" s="3">
        <v>23102</v>
      </c>
      <c r="B3762" t="s">
        <v>22459</v>
      </c>
      <c r="C3762" t="s">
        <v>2</v>
      </c>
      <c r="D3762" t="s">
        <v>2</v>
      </c>
      <c r="E3762" s="5">
        <v>78878705</v>
      </c>
      <c r="F3762" t="s">
        <v>22460</v>
      </c>
      <c r="G3762">
        <v>37441</v>
      </c>
      <c r="H3762" t="s">
        <v>951</v>
      </c>
      <c r="I3762" t="s">
        <v>2</v>
      </c>
      <c r="J3762" s="2">
        <v>970</v>
      </c>
      <c r="K3762" s="1" t="s">
        <v>1485</v>
      </c>
    </row>
    <row r="3763" spans="1:11" x14ac:dyDescent="0.3">
      <c r="A3763" s="3">
        <v>23102</v>
      </c>
      <c r="B3763" t="s">
        <v>22461</v>
      </c>
      <c r="C3763" t="s">
        <v>2</v>
      </c>
      <c r="D3763" t="s">
        <v>2</v>
      </c>
      <c r="E3763" s="5">
        <v>58180584</v>
      </c>
      <c r="F3763" t="s">
        <v>22462</v>
      </c>
      <c r="G3763">
        <v>37136</v>
      </c>
      <c r="H3763" t="s">
        <v>626</v>
      </c>
      <c r="I3763" t="s">
        <v>2</v>
      </c>
      <c r="J3763" s="2">
        <v>970</v>
      </c>
      <c r="K3763" s="1" t="s">
        <v>5469</v>
      </c>
    </row>
    <row r="3764" spans="1:11" x14ac:dyDescent="0.3">
      <c r="A3764" s="3">
        <v>23102</v>
      </c>
      <c r="B3764" t="s">
        <v>22463</v>
      </c>
      <c r="C3764" t="s">
        <v>2</v>
      </c>
      <c r="D3764" t="s">
        <v>2</v>
      </c>
      <c r="E3764" s="5">
        <v>29551526</v>
      </c>
      <c r="F3764" t="s">
        <v>22464</v>
      </c>
      <c r="G3764">
        <v>34346</v>
      </c>
      <c r="H3764" t="s">
        <v>50</v>
      </c>
      <c r="I3764" t="s">
        <v>2</v>
      </c>
      <c r="J3764" s="2">
        <v>970</v>
      </c>
      <c r="K3764" s="1" t="s">
        <v>2851</v>
      </c>
    </row>
    <row r="3765" spans="1:11" x14ac:dyDescent="0.3">
      <c r="A3765" s="3">
        <v>23102</v>
      </c>
      <c r="B3765" t="s">
        <v>22465</v>
      </c>
      <c r="C3765" t="s">
        <v>96</v>
      </c>
      <c r="D3765" t="s">
        <v>2</v>
      </c>
      <c r="E3765" s="5">
        <v>93787205</v>
      </c>
      <c r="F3765" t="s">
        <v>22466</v>
      </c>
      <c r="G3765">
        <v>37073</v>
      </c>
      <c r="H3765" t="s">
        <v>31</v>
      </c>
      <c r="I3765" t="s">
        <v>2</v>
      </c>
      <c r="J3765" s="2">
        <v>103</v>
      </c>
      <c r="K3765" s="1" t="s">
        <v>22467</v>
      </c>
    </row>
    <row r="3766" spans="1:11" x14ac:dyDescent="0.3">
      <c r="A3766" s="3">
        <v>23102</v>
      </c>
      <c r="B3766" t="s">
        <v>22468</v>
      </c>
      <c r="C3766" t="s">
        <v>22469</v>
      </c>
      <c r="D3766" t="s">
        <v>2</v>
      </c>
      <c r="E3766" s="5">
        <v>23310731</v>
      </c>
      <c r="F3766" t="s">
        <v>22470</v>
      </c>
      <c r="G3766">
        <v>37520</v>
      </c>
      <c r="H3766" t="s">
        <v>20</v>
      </c>
      <c r="I3766" t="s">
        <v>2</v>
      </c>
      <c r="J3766" s="2">
        <v>731</v>
      </c>
      <c r="K3766" s="1" t="s">
        <v>22471</v>
      </c>
    </row>
    <row r="3767" spans="1:11" x14ac:dyDescent="0.3">
      <c r="A3767" s="3">
        <v>23102</v>
      </c>
      <c r="B3767" t="s">
        <v>22472</v>
      </c>
      <c r="C3767" t="s">
        <v>2</v>
      </c>
      <c r="D3767" t="s">
        <v>2</v>
      </c>
      <c r="E3767" s="5">
        <v>23449812</v>
      </c>
      <c r="F3767" t="s">
        <v>22473</v>
      </c>
      <c r="G3767">
        <v>37079</v>
      </c>
      <c r="H3767" t="s">
        <v>31</v>
      </c>
      <c r="I3767" t="s">
        <v>2</v>
      </c>
      <c r="J3767" s="2">
        <v>310</v>
      </c>
      <c r="K3767" s="1" t="s">
        <v>22474</v>
      </c>
    </row>
    <row r="3768" spans="1:11" x14ac:dyDescent="0.3">
      <c r="A3768" s="3">
        <v>23102</v>
      </c>
      <c r="B3768" t="s">
        <v>22475</v>
      </c>
      <c r="C3768" t="s">
        <v>2</v>
      </c>
      <c r="D3768" t="s">
        <v>2</v>
      </c>
      <c r="E3768" s="5">
        <v>58980309</v>
      </c>
      <c r="F3768" t="s">
        <v>22476</v>
      </c>
      <c r="G3768">
        <v>37412</v>
      </c>
      <c r="H3768" t="s">
        <v>928</v>
      </c>
      <c r="I3768" t="s">
        <v>2</v>
      </c>
      <c r="J3768" s="2">
        <v>970</v>
      </c>
      <c r="K3768" s="1" t="s">
        <v>22477</v>
      </c>
    </row>
    <row r="3769" spans="1:11" x14ac:dyDescent="0.3">
      <c r="A3769" s="3">
        <v>23102</v>
      </c>
      <c r="B3769" t="s">
        <v>22478</v>
      </c>
      <c r="C3769" t="s">
        <v>2</v>
      </c>
      <c r="D3769" t="s">
        <v>2</v>
      </c>
      <c r="E3769" s="5">
        <v>28318488</v>
      </c>
      <c r="F3769" t="s">
        <v>22479</v>
      </c>
      <c r="G3769">
        <v>34355</v>
      </c>
      <c r="H3769" t="s">
        <v>13</v>
      </c>
      <c r="I3769" t="s">
        <v>22480</v>
      </c>
      <c r="J3769" s="2">
        <v>970</v>
      </c>
      <c r="K3769" s="1" t="s">
        <v>2111</v>
      </c>
    </row>
    <row r="3770" spans="1:11" x14ac:dyDescent="0.3">
      <c r="A3770" s="3">
        <v>23102</v>
      </c>
      <c r="B3770" t="s">
        <v>22481</v>
      </c>
      <c r="C3770" t="s">
        <v>2</v>
      </c>
      <c r="D3770" t="s">
        <v>2</v>
      </c>
      <c r="E3770" s="5">
        <v>70943171</v>
      </c>
      <c r="F3770" t="s">
        <v>22482</v>
      </c>
      <c r="G3770">
        <v>37077</v>
      </c>
      <c r="H3770" t="s">
        <v>31</v>
      </c>
      <c r="I3770" t="s">
        <v>2</v>
      </c>
      <c r="J3770" s="2">
        <v>970</v>
      </c>
      <c r="K3770" s="1" t="s">
        <v>321</v>
      </c>
    </row>
    <row r="3771" spans="1:11" x14ac:dyDescent="0.3">
      <c r="A3771" s="3">
        <v>23102</v>
      </c>
      <c r="B3771" t="s">
        <v>22483</v>
      </c>
      <c r="C3771" t="s">
        <v>22484</v>
      </c>
      <c r="D3771" t="s">
        <v>2</v>
      </c>
      <c r="E3771" s="5">
        <v>94747123</v>
      </c>
      <c r="F3771" t="s">
        <v>22485</v>
      </c>
      <c r="G3771">
        <v>37085</v>
      </c>
      <c r="H3771" t="s">
        <v>31</v>
      </c>
      <c r="I3771" t="s">
        <v>2</v>
      </c>
      <c r="J3771" s="2">
        <v>561</v>
      </c>
      <c r="K3771" s="1" t="s">
        <v>6605</v>
      </c>
    </row>
    <row r="3772" spans="1:11" x14ac:dyDescent="0.3">
      <c r="A3772" s="3">
        <v>23102</v>
      </c>
      <c r="B3772" t="s">
        <v>22486</v>
      </c>
      <c r="C3772" t="s">
        <v>2</v>
      </c>
      <c r="D3772" t="s">
        <v>2</v>
      </c>
      <c r="E3772" s="5">
        <v>23152041</v>
      </c>
      <c r="F3772" t="s">
        <v>22487</v>
      </c>
      <c r="G3772">
        <v>34346</v>
      </c>
      <c r="H3772" t="s">
        <v>50</v>
      </c>
      <c r="I3772" t="s">
        <v>2</v>
      </c>
      <c r="J3772" s="2">
        <v>970</v>
      </c>
      <c r="K3772" s="1" t="s">
        <v>4376</v>
      </c>
    </row>
    <row r="3773" spans="1:11" x14ac:dyDescent="0.3">
      <c r="A3773" s="3">
        <v>23102</v>
      </c>
      <c r="B3773" t="s">
        <v>22488</v>
      </c>
      <c r="C3773" t="s">
        <v>2</v>
      </c>
      <c r="D3773" t="s">
        <v>2</v>
      </c>
      <c r="E3773" s="5">
        <v>23172706</v>
      </c>
      <c r="F3773" t="s">
        <v>22489</v>
      </c>
      <c r="G3773">
        <v>37520</v>
      </c>
      <c r="H3773" t="s">
        <v>20</v>
      </c>
      <c r="I3773" t="s">
        <v>2</v>
      </c>
      <c r="J3773" s="2">
        <v>970</v>
      </c>
      <c r="K3773" s="1" t="s">
        <v>3528</v>
      </c>
    </row>
    <row r="3774" spans="1:11" x14ac:dyDescent="0.3">
      <c r="A3774" s="3">
        <v>23102</v>
      </c>
      <c r="B3774" t="s">
        <v>22490</v>
      </c>
      <c r="C3774" t="s">
        <v>22491</v>
      </c>
      <c r="D3774" t="s">
        <v>22492</v>
      </c>
      <c r="E3774" s="5">
        <v>17932781</v>
      </c>
      <c r="F3774" t="s">
        <v>22493</v>
      </c>
      <c r="G3774">
        <v>37115</v>
      </c>
      <c r="H3774" t="s">
        <v>4</v>
      </c>
      <c r="I3774" t="s">
        <v>2</v>
      </c>
      <c r="J3774" s="2">
        <v>439</v>
      </c>
      <c r="K3774" s="1" t="s">
        <v>1479</v>
      </c>
    </row>
    <row r="3775" spans="1:11" x14ac:dyDescent="0.3">
      <c r="A3775" s="3">
        <v>23102</v>
      </c>
      <c r="B3775" t="s">
        <v>22494</v>
      </c>
      <c r="C3775" t="s">
        <v>22495</v>
      </c>
      <c r="D3775" t="s">
        <v>22496</v>
      </c>
      <c r="E3775" s="5">
        <v>16439291</v>
      </c>
      <c r="F3775" t="s">
        <v>22497</v>
      </c>
      <c r="G3775">
        <v>37073</v>
      </c>
      <c r="H3775" t="s">
        <v>31</v>
      </c>
      <c r="I3775" t="s">
        <v>2</v>
      </c>
      <c r="J3775" s="2">
        <v>781</v>
      </c>
      <c r="K3775" s="1" t="s">
        <v>1897</v>
      </c>
    </row>
    <row r="3776" spans="1:11" x14ac:dyDescent="0.3">
      <c r="A3776" s="3">
        <v>23102</v>
      </c>
      <c r="B3776" t="s">
        <v>22498</v>
      </c>
      <c r="C3776" t="s">
        <v>2</v>
      </c>
      <c r="D3776" t="s">
        <v>2</v>
      </c>
      <c r="E3776" s="5">
        <v>31951465</v>
      </c>
      <c r="F3776" t="s">
        <v>6836</v>
      </c>
      <c r="G3776">
        <v>37115</v>
      </c>
      <c r="H3776" t="s">
        <v>4</v>
      </c>
      <c r="I3776" t="s">
        <v>16651</v>
      </c>
      <c r="J3776" s="2">
        <v>101</v>
      </c>
      <c r="K3776" s="1" t="s">
        <v>22499</v>
      </c>
    </row>
    <row r="3777" spans="1:11" x14ac:dyDescent="0.3">
      <c r="A3777" s="3">
        <v>23102</v>
      </c>
      <c r="B3777" t="s">
        <v>22500</v>
      </c>
      <c r="C3777" t="s">
        <v>22501</v>
      </c>
      <c r="D3777" t="s">
        <v>2</v>
      </c>
      <c r="E3777" s="5">
        <v>23120979</v>
      </c>
      <c r="F3777" t="s">
        <v>22502</v>
      </c>
      <c r="G3777">
        <v>37133</v>
      </c>
      <c r="H3777" t="s">
        <v>65</v>
      </c>
      <c r="I3777" t="s">
        <v>2</v>
      </c>
      <c r="J3777" s="2">
        <v>960</v>
      </c>
      <c r="K3777" s="1" t="s">
        <v>1416</v>
      </c>
    </row>
    <row r="3778" spans="1:11" x14ac:dyDescent="0.3">
      <c r="A3778" s="3">
        <v>23102</v>
      </c>
      <c r="B3778" t="s">
        <v>22503</v>
      </c>
      <c r="C3778" t="s">
        <v>22504</v>
      </c>
      <c r="D3778" t="s">
        <v>2</v>
      </c>
      <c r="E3778" s="5">
        <v>78254858</v>
      </c>
      <c r="F3778" t="s">
        <v>12846</v>
      </c>
      <c r="G3778">
        <v>37075</v>
      </c>
      <c r="H3778" t="s">
        <v>31</v>
      </c>
      <c r="I3778" t="s">
        <v>2</v>
      </c>
      <c r="J3778" s="2">
        <v>477</v>
      </c>
      <c r="K3778" s="1" t="s">
        <v>939</v>
      </c>
    </row>
    <row r="3779" spans="1:11" x14ac:dyDescent="0.3">
      <c r="A3779" s="3">
        <v>23102</v>
      </c>
      <c r="B3779" t="s">
        <v>22505</v>
      </c>
      <c r="C3779" t="s">
        <v>656</v>
      </c>
      <c r="D3779" t="s">
        <v>2</v>
      </c>
      <c r="E3779" s="5">
        <v>23114669</v>
      </c>
      <c r="F3779" t="s">
        <v>22506</v>
      </c>
      <c r="G3779">
        <v>37081</v>
      </c>
      <c r="H3779" t="s">
        <v>31</v>
      </c>
      <c r="I3779" t="s">
        <v>2</v>
      </c>
      <c r="J3779" s="2">
        <v>682</v>
      </c>
      <c r="K3779" s="1" t="s">
        <v>22507</v>
      </c>
    </row>
    <row r="3780" spans="1:11" x14ac:dyDescent="0.3">
      <c r="A3780" s="3">
        <v>23102</v>
      </c>
      <c r="B3780" t="s">
        <v>22508</v>
      </c>
      <c r="C3780" t="s">
        <v>22509</v>
      </c>
      <c r="D3780" t="s">
        <v>2</v>
      </c>
      <c r="E3780" s="5">
        <v>23137860</v>
      </c>
      <c r="F3780" t="s">
        <v>17312</v>
      </c>
      <c r="G3780">
        <v>37434</v>
      </c>
      <c r="H3780" t="s">
        <v>360</v>
      </c>
      <c r="I3780" t="s">
        <v>2</v>
      </c>
      <c r="J3780" s="2">
        <v>256</v>
      </c>
      <c r="K3780" s="1" t="s">
        <v>22510</v>
      </c>
    </row>
    <row r="3781" spans="1:11" x14ac:dyDescent="0.3">
      <c r="A3781" s="3">
        <v>23102</v>
      </c>
      <c r="B3781" t="s">
        <v>22511</v>
      </c>
      <c r="C3781" t="s">
        <v>2</v>
      </c>
      <c r="D3781" t="s">
        <v>2</v>
      </c>
      <c r="E3781" s="5">
        <v>96477684</v>
      </c>
      <c r="F3781" t="s">
        <v>2032</v>
      </c>
      <c r="G3781">
        <v>37081</v>
      </c>
      <c r="H3781" t="s">
        <v>31</v>
      </c>
      <c r="I3781" t="s">
        <v>2</v>
      </c>
      <c r="J3781" s="2">
        <v>561</v>
      </c>
      <c r="K3781" s="1" t="s">
        <v>22512</v>
      </c>
    </row>
    <row r="3782" spans="1:11" x14ac:dyDescent="0.3">
      <c r="A3782" s="3">
        <v>23102</v>
      </c>
      <c r="B3782" t="s">
        <v>22513</v>
      </c>
      <c r="C3782" t="s">
        <v>22514</v>
      </c>
      <c r="D3782" t="s">
        <v>2</v>
      </c>
      <c r="E3782" s="5">
        <v>23163669</v>
      </c>
      <c r="F3782" t="s">
        <v>22515</v>
      </c>
      <c r="G3782">
        <v>37441</v>
      </c>
      <c r="H3782" t="s">
        <v>951</v>
      </c>
      <c r="I3782" t="s">
        <v>2</v>
      </c>
      <c r="J3782" s="2">
        <v>561</v>
      </c>
      <c r="K3782" s="1" t="s">
        <v>7277</v>
      </c>
    </row>
    <row r="3783" spans="1:11" x14ac:dyDescent="0.3">
      <c r="A3783" s="3">
        <v>23102</v>
      </c>
      <c r="B3783" t="s">
        <v>22516</v>
      </c>
      <c r="C3783" t="s">
        <v>2</v>
      </c>
      <c r="D3783" t="s">
        <v>2</v>
      </c>
      <c r="E3783" s="5">
        <v>58821799</v>
      </c>
      <c r="F3783" t="s">
        <v>22517</v>
      </c>
      <c r="G3783">
        <v>37073</v>
      </c>
      <c r="H3783" t="s">
        <v>31</v>
      </c>
      <c r="I3783" t="s">
        <v>2</v>
      </c>
      <c r="J3783" s="2">
        <v>970</v>
      </c>
      <c r="K3783" s="1" t="s">
        <v>9512</v>
      </c>
    </row>
    <row r="3784" spans="1:11" x14ac:dyDescent="0.3">
      <c r="A3784" s="3">
        <v>23102</v>
      </c>
      <c r="B3784" t="s">
        <v>22518</v>
      </c>
      <c r="C3784" t="s">
        <v>22519</v>
      </c>
      <c r="D3784" t="s">
        <v>2</v>
      </c>
      <c r="E3784" s="5">
        <v>23445954</v>
      </c>
      <c r="F3784" t="s">
        <v>176</v>
      </c>
      <c r="G3784">
        <v>37079</v>
      </c>
      <c r="H3784" t="s">
        <v>31</v>
      </c>
      <c r="I3784" t="s">
        <v>2</v>
      </c>
      <c r="J3784" s="2">
        <v>702</v>
      </c>
      <c r="K3784" s="1" t="s">
        <v>332</v>
      </c>
    </row>
    <row r="3785" spans="1:11" x14ac:dyDescent="0.3">
      <c r="A3785" s="3">
        <v>23102</v>
      </c>
      <c r="B3785" t="s">
        <v>22520</v>
      </c>
      <c r="C3785" t="s">
        <v>2</v>
      </c>
      <c r="D3785" t="s">
        <v>2</v>
      </c>
      <c r="E3785" s="5">
        <v>57751112</v>
      </c>
      <c r="F3785" t="s">
        <v>22521</v>
      </c>
      <c r="G3785">
        <v>37075</v>
      </c>
      <c r="H3785" t="s">
        <v>31</v>
      </c>
      <c r="I3785" t="s">
        <v>2</v>
      </c>
      <c r="J3785" s="2">
        <v>970</v>
      </c>
      <c r="K3785" s="1" t="s">
        <v>1852</v>
      </c>
    </row>
    <row r="3786" spans="1:11" x14ac:dyDescent="0.3">
      <c r="A3786" s="3">
        <v>23102</v>
      </c>
      <c r="B3786" t="s">
        <v>22522</v>
      </c>
      <c r="C3786" t="s">
        <v>2</v>
      </c>
      <c r="D3786" t="s">
        <v>2</v>
      </c>
      <c r="E3786" s="5">
        <v>50783531</v>
      </c>
      <c r="F3786" t="s">
        <v>22523</v>
      </c>
      <c r="G3786">
        <v>37077</v>
      </c>
      <c r="H3786" t="s">
        <v>31</v>
      </c>
      <c r="I3786" t="s">
        <v>2</v>
      </c>
      <c r="J3786" s="2">
        <v>970</v>
      </c>
      <c r="K3786" s="1" t="s">
        <v>321</v>
      </c>
    </row>
    <row r="3787" spans="1:11" x14ac:dyDescent="0.3">
      <c r="A3787" s="3">
        <v>23102</v>
      </c>
      <c r="B3787" t="s">
        <v>22524</v>
      </c>
      <c r="C3787" t="s">
        <v>2</v>
      </c>
      <c r="D3787" t="s">
        <v>2</v>
      </c>
      <c r="E3787" s="5">
        <v>58261888</v>
      </c>
      <c r="F3787" t="s">
        <v>3766</v>
      </c>
      <c r="G3787">
        <v>37124</v>
      </c>
      <c r="H3787" t="s">
        <v>409</v>
      </c>
      <c r="I3787" t="s">
        <v>2</v>
      </c>
      <c r="J3787" s="2">
        <v>970</v>
      </c>
      <c r="K3787" s="1" t="s">
        <v>449</v>
      </c>
    </row>
    <row r="3788" spans="1:11" x14ac:dyDescent="0.3">
      <c r="A3788" s="3">
        <v>23102</v>
      </c>
      <c r="B3788" t="s">
        <v>22525</v>
      </c>
      <c r="C3788" t="s">
        <v>2</v>
      </c>
      <c r="D3788" t="s">
        <v>2</v>
      </c>
      <c r="E3788" s="5">
        <v>50559464</v>
      </c>
      <c r="F3788" t="s">
        <v>22526</v>
      </c>
      <c r="G3788">
        <v>37120</v>
      </c>
      <c r="H3788" t="s">
        <v>114</v>
      </c>
      <c r="I3788" t="s">
        <v>2</v>
      </c>
      <c r="J3788" s="2">
        <v>970</v>
      </c>
      <c r="K3788" s="1" t="s">
        <v>4782</v>
      </c>
    </row>
    <row r="3789" spans="1:11" x14ac:dyDescent="0.3">
      <c r="A3789" s="3">
        <v>23102</v>
      </c>
      <c r="B3789" t="s">
        <v>22527</v>
      </c>
      <c r="C3789" t="s">
        <v>22528</v>
      </c>
      <c r="D3789" t="s">
        <v>2</v>
      </c>
      <c r="E3789" s="5">
        <v>85719217</v>
      </c>
      <c r="F3789" t="s">
        <v>16423</v>
      </c>
      <c r="G3789">
        <v>37077</v>
      </c>
      <c r="H3789" t="s">
        <v>31</v>
      </c>
      <c r="I3789" t="s">
        <v>2</v>
      </c>
      <c r="J3789" s="2">
        <v>812</v>
      </c>
      <c r="K3789" s="1" t="s">
        <v>1361</v>
      </c>
    </row>
    <row r="3790" spans="1:11" x14ac:dyDescent="0.3">
      <c r="A3790" s="3">
        <v>23102</v>
      </c>
      <c r="B3790" t="s">
        <v>22529</v>
      </c>
      <c r="C3790" t="s">
        <v>2</v>
      </c>
      <c r="D3790" t="s">
        <v>2</v>
      </c>
      <c r="E3790" s="5">
        <v>58198846</v>
      </c>
      <c r="F3790" t="s">
        <v>22084</v>
      </c>
      <c r="G3790">
        <v>34346</v>
      </c>
      <c r="H3790" t="s">
        <v>50</v>
      </c>
      <c r="I3790" t="s">
        <v>2</v>
      </c>
      <c r="J3790" s="2">
        <v>970</v>
      </c>
      <c r="K3790" s="1" t="s">
        <v>1643</v>
      </c>
    </row>
    <row r="3791" spans="1:11" x14ac:dyDescent="0.3">
      <c r="A3791" s="3">
        <v>23102</v>
      </c>
      <c r="B3791" t="s">
        <v>22530</v>
      </c>
      <c r="C3791" t="s">
        <v>2</v>
      </c>
      <c r="D3791" t="s">
        <v>2</v>
      </c>
      <c r="E3791" s="5">
        <v>57713677</v>
      </c>
      <c r="F3791" t="s">
        <v>22531</v>
      </c>
      <c r="G3791">
        <v>37083</v>
      </c>
      <c r="H3791" t="s">
        <v>31</v>
      </c>
      <c r="I3791" t="s">
        <v>1208</v>
      </c>
      <c r="J3791" s="2">
        <v>970</v>
      </c>
      <c r="K3791" s="1" t="s">
        <v>7386</v>
      </c>
    </row>
    <row r="3792" spans="1:11" x14ac:dyDescent="0.3">
      <c r="A3792" s="3">
        <v>23102</v>
      </c>
      <c r="B3792" t="s">
        <v>22532</v>
      </c>
      <c r="C3792" t="s">
        <v>2</v>
      </c>
      <c r="D3792" t="s">
        <v>2</v>
      </c>
      <c r="E3792" s="5">
        <v>58656636</v>
      </c>
      <c r="F3792" t="s">
        <v>22533</v>
      </c>
      <c r="G3792">
        <v>37412</v>
      </c>
      <c r="H3792" t="s">
        <v>207</v>
      </c>
      <c r="I3792" t="s">
        <v>2</v>
      </c>
      <c r="J3792" s="2">
        <v>970</v>
      </c>
      <c r="K3792" s="1" t="s">
        <v>208</v>
      </c>
    </row>
    <row r="3793" spans="1:11" x14ac:dyDescent="0.3">
      <c r="A3793" s="3">
        <v>23102</v>
      </c>
      <c r="B3793" t="s">
        <v>22534</v>
      </c>
      <c r="C3793" t="s">
        <v>22535</v>
      </c>
      <c r="D3793" t="s">
        <v>2</v>
      </c>
      <c r="E3793" s="5">
        <v>23110471</v>
      </c>
      <c r="F3793" t="s">
        <v>9193</v>
      </c>
      <c r="G3793">
        <v>37124</v>
      </c>
      <c r="H3793" t="s">
        <v>409</v>
      </c>
      <c r="I3793" t="s">
        <v>2</v>
      </c>
      <c r="J3793" s="2">
        <v>682</v>
      </c>
      <c r="K3793" s="1" t="s">
        <v>3176</v>
      </c>
    </row>
    <row r="3794" spans="1:11" x14ac:dyDescent="0.3">
      <c r="A3794" s="3">
        <v>23102</v>
      </c>
      <c r="B3794" t="s">
        <v>22536</v>
      </c>
      <c r="C3794" t="s">
        <v>2</v>
      </c>
      <c r="D3794" t="s">
        <v>2</v>
      </c>
      <c r="E3794" s="5">
        <v>50329609</v>
      </c>
      <c r="F3794" t="s">
        <v>22537</v>
      </c>
      <c r="G3794">
        <v>37083</v>
      </c>
      <c r="H3794" t="s">
        <v>31</v>
      </c>
      <c r="I3794" t="s">
        <v>2</v>
      </c>
      <c r="J3794" s="2">
        <v>970</v>
      </c>
      <c r="K3794" s="1" t="s">
        <v>2927</v>
      </c>
    </row>
    <row r="3795" spans="1:11" x14ac:dyDescent="0.3">
      <c r="A3795" s="3">
        <v>23102</v>
      </c>
      <c r="B3795" t="s">
        <v>22538</v>
      </c>
      <c r="C3795" t="s">
        <v>2</v>
      </c>
      <c r="D3795" t="s">
        <v>2</v>
      </c>
      <c r="E3795" s="5">
        <v>97844925</v>
      </c>
      <c r="F3795" t="s">
        <v>515</v>
      </c>
      <c r="G3795">
        <v>37085</v>
      </c>
      <c r="H3795" t="s">
        <v>31</v>
      </c>
      <c r="I3795" t="s">
        <v>2</v>
      </c>
      <c r="J3795" s="2">
        <v>970</v>
      </c>
      <c r="K3795" s="1" t="s">
        <v>3271</v>
      </c>
    </row>
    <row r="3796" spans="1:11" x14ac:dyDescent="0.3">
      <c r="A3796" s="3">
        <v>23102</v>
      </c>
      <c r="B3796" t="s">
        <v>22539</v>
      </c>
      <c r="C3796" t="s">
        <v>5477</v>
      </c>
      <c r="D3796" t="s">
        <v>2</v>
      </c>
      <c r="E3796" s="5">
        <v>23150083</v>
      </c>
      <c r="F3796" t="s">
        <v>16803</v>
      </c>
      <c r="G3796">
        <v>37073</v>
      </c>
      <c r="H3796" t="s">
        <v>31</v>
      </c>
      <c r="I3796" t="s">
        <v>2</v>
      </c>
      <c r="J3796" s="2">
        <v>561</v>
      </c>
      <c r="K3796" s="1" t="s">
        <v>969</v>
      </c>
    </row>
    <row r="3797" spans="1:11" x14ac:dyDescent="0.3">
      <c r="A3797" s="3">
        <v>23102</v>
      </c>
      <c r="B3797" t="s">
        <v>22540</v>
      </c>
      <c r="C3797" t="s">
        <v>2</v>
      </c>
      <c r="D3797" t="s">
        <v>2</v>
      </c>
      <c r="E3797" s="5">
        <v>78223946</v>
      </c>
      <c r="F3797" t="s">
        <v>6762</v>
      </c>
      <c r="G3797">
        <v>37073</v>
      </c>
      <c r="H3797" t="s">
        <v>31</v>
      </c>
      <c r="I3797" t="s">
        <v>2</v>
      </c>
      <c r="J3797" s="2">
        <v>920</v>
      </c>
      <c r="K3797" s="1" t="s">
        <v>1124</v>
      </c>
    </row>
    <row r="3798" spans="1:11" x14ac:dyDescent="0.3">
      <c r="A3798" s="3">
        <v>23102</v>
      </c>
      <c r="B3798" t="s">
        <v>22541</v>
      </c>
      <c r="C3798" t="s">
        <v>2</v>
      </c>
      <c r="D3798" t="s">
        <v>2</v>
      </c>
      <c r="E3798" s="5">
        <v>22602920</v>
      </c>
      <c r="F3798" t="s">
        <v>22542</v>
      </c>
      <c r="G3798">
        <v>37412</v>
      </c>
      <c r="H3798" t="s">
        <v>207</v>
      </c>
      <c r="I3798" t="s">
        <v>2</v>
      </c>
      <c r="J3798" s="2">
        <v>461</v>
      </c>
      <c r="K3798" s="1" t="s">
        <v>1831</v>
      </c>
    </row>
    <row r="3799" spans="1:11" x14ac:dyDescent="0.3">
      <c r="A3799" s="3">
        <v>23102</v>
      </c>
      <c r="B3799" t="s">
        <v>22543</v>
      </c>
      <c r="C3799" t="s">
        <v>22544</v>
      </c>
      <c r="D3799" t="s">
        <v>22545</v>
      </c>
      <c r="E3799" s="5">
        <v>23439206</v>
      </c>
      <c r="F3799" t="s">
        <v>22546</v>
      </c>
      <c r="G3799">
        <v>37136</v>
      </c>
      <c r="H3799" t="s">
        <v>626</v>
      </c>
      <c r="I3799" t="s">
        <v>2</v>
      </c>
      <c r="J3799" s="2">
        <v>949</v>
      </c>
      <c r="K3799" s="1" t="s">
        <v>629</v>
      </c>
    </row>
    <row r="3800" spans="1:11" x14ac:dyDescent="0.3">
      <c r="A3800" s="3">
        <v>23102</v>
      </c>
      <c r="B3800" t="s">
        <v>22547</v>
      </c>
      <c r="C3800" t="s">
        <v>22548</v>
      </c>
      <c r="D3800" t="s">
        <v>2</v>
      </c>
      <c r="E3800" s="5">
        <v>23356224</v>
      </c>
      <c r="F3800" t="s">
        <v>22549</v>
      </c>
      <c r="G3800">
        <v>37075</v>
      </c>
      <c r="H3800" t="s">
        <v>31</v>
      </c>
      <c r="I3800" t="s">
        <v>2</v>
      </c>
      <c r="J3800" s="2">
        <v>889</v>
      </c>
      <c r="K3800" s="1" t="s">
        <v>22550</v>
      </c>
    </row>
    <row r="3801" spans="1:11" x14ac:dyDescent="0.3">
      <c r="A3801" s="3">
        <v>23102</v>
      </c>
      <c r="B3801" t="s">
        <v>22551</v>
      </c>
      <c r="C3801" t="s">
        <v>22552</v>
      </c>
      <c r="D3801" t="s">
        <v>31</v>
      </c>
      <c r="E3801" s="5">
        <v>23101005</v>
      </c>
      <c r="F3801" t="s">
        <v>22553</v>
      </c>
      <c r="G3801">
        <v>37073</v>
      </c>
      <c r="H3801" t="s">
        <v>31</v>
      </c>
      <c r="I3801" t="s">
        <v>2</v>
      </c>
      <c r="J3801" s="2">
        <v>949</v>
      </c>
      <c r="K3801" s="1" t="s">
        <v>317</v>
      </c>
    </row>
    <row r="3802" spans="1:11" x14ac:dyDescent="0.3">
      <c r="A3802" s="3">
        <v>23102</v>
      </c>
      <c r="B3802" t="s">
        <v>22554</v>
      </c>
      <c r="C3802" t="s">
        <v>22555</v>
      </c>
      <c r="D3802" t="s">
        <v>2</v>
      </c>
      <c r="E3802" s="5">
        <v>19781891</v>
      </c>
      <c r="F3802" t="s">
        <v>7488</v>
      </c>
      <c r="G3802">
        <v>37431</v>
      </c>
      <c r="H3802" t="s">
        <v>46</v>
      </c>
      <c r="I3802" t="s">
        <v>1636</v>
      </c>
      <c r="J3802" s="2">
        <v>889</v>
      </c>
      <c r="K3802" s="1" t="s">
        <v>2214</v>
      </c>
    </row>
    <row r="3803" spans="1:11" x14ac:dyDescent="0.3">
      <c r="A3803" s="3">
        <v>23102</v>
      </c>
      <c r="B3803" t="s">
        <v>22556</v>
      </c>
      <c r="C3803" t="s">
        <v>22557</v>
      </c>
      <c r="D3803" t="s">
        <v>2</v>
      </c>
      <c r="E3803" s="5">
        <v>23195816</v>
      </c>
      <c r="F3803" t="s">
        <v>22558</v>
      </c>
      <c r="G3803">
        <v>37520</v>
      </c>
      <c r="H3803" t="s">
        <v>20</v>
      </c>
      <c r="I3803" t="s">
        <v>2</v>
      </c>
      <c r="J3803" s="2">
        <v>949</v>
      </c>
      <c r="K3803" s="1" t="s">
        <v>1988</v>
      </c>
    </row>
    <row r="3804" spans="1:11" x14ac:dyDescent="0.3">
      <c r="A3804" s="3">
        <v>23102</v>
      </c>
      <c r="B3804" t="s">
        <v>22559</v>
      </c>
      <c r="C3804" t="s">
        <v>2</v>
      </c>
      <c r="D3804" t="s">
        <v>2</v>
      </c>
      <c r="E3804" s="5">
        <v>58322108</v>
      </c>
      <c r="F3804" t="s">
        <v>22560</v>
      </c>
      <c r="G3804">
        <v>34346</v>
      </c>
      <c r="H3804" t="s">
        <v>50</v>
      </c>
      <c r="I3804" t="s">
        <v>50</v>
      </c>
      <c r="J3804" s="2">
        <v>970</v>
      </c>
      <c r="K3804" s="1" t="s">
        <v>920</v>
      </c>
    </row>
    <row r="3805" spans="1:11" x14ac:dyDescent="0.3">
      <c r="A3805" s="3">
        <v>23102</v>
      </c>
      <c r="B3805" t="s">
        <v>22561</v>
      </c>
      <c r="C3805" t="s">
        <v>2</v>
      </c>
      <c r="D3805" t="s">
        <v>2</v>
      </c>
      <c r="E3805" s="5">
        <v>58581761</v>
      </c>
      <c r="F3805" t="s">
        <v>22562</v>
      </c>
      <c r="G3805">
        <v>37520</v>
      </c>
      <c r="H3805" t="s">
        <v>20</v>
      </c>
      <c r="I3805" t="s">
        <v>2</v>
      </c>
      <c r="J3805" s="2">
        <v>970</v>
      </c>
      <c r="K3805" s="1" t="s">
        <v>565</v>
      </c>
    </row>
    <row r="3806" spans="1:11" x14ac:dyDescent="0.3">
      <c r="A3806" s="3">
        <v>23102</v>
      </c>
      <c r="B3806" t="s">
        <v>22563</v>
      </c>
      <c r="C3806" t="s">
        <v>2</v>
      </c>
      <c r="D3806" t="s">
        <v>2</v>
      </c>
      <c r="E3806" s="5">
        <v>58706362</v>
      </c>
      <c r="F3806" t="s">
        <v>22564</v>
      </c>
      <c r="G3806">
        <v>37077</v>
      </c>
      <c r="H3806" t="s">
        <v>31</v>
      </c>
      <c r="I3806" t="s">
        <v>184</v>
      </c>
      <c r="J3806" s="2">
        <v>970</v>
      </c>
      <c r="K3806" s="1" t="s">
        <v>2785</v>
      </c>
    </row>
    <row r="3807" spans="1:11" x14ac:dyDescent="0.3">
      <c r="A3807" s="3">
        <v>23102</v>
      </c>
      <c r="B3807" t="s">
        <v>22565</v>
      </c>
      <c r="C3807" t="s">
        <v>2</v>
      </c>
      <c r="D3807" t="s">
        <v>2</v>
      </c>
      <c r="E3807" s="5">
        <v>70769261</v>
      </c>
      <c r="F3807" t="s">
        <v>22566</v>
      </c>
      <c r="G3807">
        <v>37085</v>
      </c>
      <c r="H3807" t="s">
        <v>31</v>
      </c>
      <c r="I3807" t="s">
        <v>2</v>
      </c>
      <c r="J3807" s="2">
        <v>970</v>
      </c>
      <c r="K3807" s="1" t="s">
        <v>6605</v>
      </c>
    </row>
    <row r="3808" spans="1:11" x14ac:dyDescent="0.3">
      <c r="A3808" s="3">
        <v>23102</v>
      </c>
      <c r="B3808" t="s">
        <v>22567</v>
      </c>
      <c r="C3808" t="s">
        <v>22568</v>
      </c>
      <c r="D3808" t="s">
        <v>2</v>
      </c>
      <c r="E3808" s="5">
        <v>14521236</v>
      </c>
      <c r="F3808" t="s">
        <v>22569</v>
      </c>
      <c r="G3808">
        <v>37539</v>
      </c>
      <c r="H3808" t="s">
        <v>295</v>
      </c>
      <c r="I3808" t="s">
        <v>2</v>
      </c>
      <c r="J3808" s="2">
        <v>552</v>
      </c>
      <c r="K3808" s="1" t="s">
        <v>3788</v>
      </c>
    </row>
    <row r="3809" spans="1:11" x14ac:dyDescent="0.3">
      <c r="A3809" s="3">
        <v>23102</v>
      </c>
      <c r="B3809" t="s">
        <v>22570</v>
      </c>
      <c r="C3809" t="s">
        <v>2</v>
      </c>
      <c r="D3809" t="s">
        <v>2</v>
      </c>
      <c r="E3809" s="5">
        <v>50544876</v>
      </c>
      <c r="F3809" t="s">
        <v>22571</v>
      </c>
      <c r="G3809">
        <v>37127</v>
      </c>
      <c r="H3809" t="s">
        <v>1654</v>
      </c>
      <c r="I3809" t="s">
        <v>2</v>
      </c>
      <c r="J3809" s="2">
        <v>970</v>
      </c>
      <c r="K3809" s="1" t="s">
        <v>3195</v>
      </c>
    </row>
    <row r="3810" spans="1:11" x14ac:dyDescent="0.3">
      <c r="A3810" s="3">
        <v>23102</v>
      </c>
      <c r="B3810" t="s">
        <v>22572</v>
      </c>
      <c r="C3810" t="s">
        <v>2</v>
      </c>
      <c r="D3810" t="s">
        <v>2</v>
      </c>
      <c r="E3810" s="5">
        <v>50765567</v>
      </c>
      <c r="F3810" t="s">
        <v>22573</v>
      </c>
      <c r="G3810">
        <v>34355</v>
      </c>
      <c r="H3810" t="s">
        <v>13</v>
      </c>
      <c r="I3810" t="s">
        <v>2</v>
      </c>
      <c r="J3810" s="2">
        <v>970</v>
      </c>
      <c r="K3810" s="1" t="s">
        <v>17</v>
      </c>
    </row>
    <row r="3811" spans="1:11" x14ac:dyDescent="0.3">
      <c r="A3811" s="3">
        <v>23102</v>
      </c>
      <c r="B3811" t="s">
        <v>22574</v>
      </c>
      <c r="C3811" t="s">
        <v>2</v>
      </c>
      <c r="D3811" t="s">
        <v>2</v>
      </c>
      <c r="E3811" s="5">
        <v>58540567</v>
      </c>
      <c r="F3811" t="s">
        <v>22575</v>
      </c>
      <c r="G3811">
        <v>37431</v>
      </c>
      <c r="H3811" t="s">
        <v>46</v>
      </c>
      <c r="I3811" t="s">
        <v>2</v>
      </c>
      <c r="J3811" s="2">
        <v>970</v>
      </c>
      <c r="K3811" s="1" t="s">
        <v>365</v>
      </c>
    </row>
    <row r="3812" spans="1:11" x14ac:dyDescent="0.3">
      <c r="A3812" s="3">
        <v>23102</v>
      </c>
      <c r="B3812" t="s">
        <v>22574</v>
      </c>
      <c r="C3812" t="s">
        <v>7031</v>
      </c>
      <c r="D3812" t="s">
        <v>2</v>
      </c>
      <c r="E3812" s="5">
        <v>23394286</v>
      </c>
      <c r="F3812" t="s">
        <v>22575</v>
      </c>
      <c r="G3812">
        <v>37431</v>
      </c>
      <c r="H3812" t="s">
        <v>46</v>
      </c>
      <c r="I3812" t="s">
        <v>2</v>
      </c>
      <c r="J3812" s="2">
        <v>869</v>
      </c>
      <c r="K3812" s="1" t="s">
        <v>1698</v>
      </c>
    </row>
    <row r="3813" spans="1:11" x14ac:dyDescent="0.3">
      <c r="A3813" s="3">
        <v>23102</v>
      </c>
      <c r="B3813" t="s">
        <v>22576</v>
      </c>
      <c r="C3813" t="s">
        <v>22577</v>
      </c>
      <c r="D3813" t="s">
        <v>2</v>
      </c>
      <c r="E3813" s="5">
        <v>23312323</v>
      </c>
      <c r="F3813" t="s">
        <v>22578</v>
      </c>
      <c r="G3813">
        <v>37431</v>
      </c>
      <c r="H3813" t="s">
        <v>46</v>
      </c>
      <c r="I3813" t="s">
        <v>2</v>
      </c>
      <c r="J3813" s="2">
        <v>683</v>
      </c>
      <c r="K3813" s="1" t="s">
        <v>3951</v>
      </c>
    </row>
    <row r="3814" spans="1:11" x14ac:dyDescent="0.3">
      <c r="A3814" s="3">
        <v>23102</v>
      </c>
      <c r="B3814" t="s">
        <v>22579</v>
      </c>
      <c r="C3814" t="s">
        <v>22580</v>
      </c>
      <c r="D3814" t="s">
        <v>2</v>
      </c>
      <c r="E3814" s="5">
        <v>86216529</v>
      </c>
      <c r="F3814" t="s">
        <v>22581</v>
      </c>
      <c r="G3814">
        <v>37434</v>
      </c>
      <c r="H3814" t="s">
        <v>87</v>
      </c>
      <c r="I3814" t="s">
        <v>2</v>
      </c>
      <c r="J3814" s="2">
        <v>561</v>
      </c>
      <c r="K3814" s="1" t="s">
        <v>22582</v>
      </c>
    </row>
    <row r="3815" spans="1:11" x14ac:dyDescent="0.3">
      <c r="A3815" s="3">
        <v>23102</v>
      </c>
      <c r="B3815" t="s">
        <v>22583</v>
      </c>
      <c r="C3815" t="s">
        <v>22579</v>
      </c>
      <c r="D3815" t="s">
        <v>2</v>
      </c>
      <c r="E3815" s="5">
        <v>95326155</v>
      </c>
      <c r="F3815" t="s">
        <v>22584</v>
      </c>
      <c r="G3815">
        <v>37127</v>
      </c>
      <c r="H3815" t="s">
        <v>324</v>
      </c>
      <c r="I3815" t="s">
        <v>2</v>
      </c>
      <c r="J3815" s="2">
        <v>451</v>
      </c>
      <c r="K3815" s="1" t="s">
        <v>22582</v>
      </c>
    </row>
    <row r="3816" spans="1:11" x14ac:dyDescent="0.3">
      <c r="A3816" s="3">
        <v>23102</v>
      </c>
      <c r="B3816" t="s">
        <v>22585</v>
      </c>
      <c r="C3816" t="s">
        <v>2</v>
      </c>
      <c r="D3816" t="s">
        <v>2</v>
      </c>
      <c r="E3816" s="5">
        <v>22111265</v>
      </c>
      <c r="F3816" t="s">
        <v>22586</v>
      </c>
      <c r="G3816">
        <v>37075</v>
      </c>
      <c r="H3816" t="s">
        <v>31</v>
      </c>
      <c r="I3816" t="s">
        <v>184</v>
      </c>
      <c r="J3816" s="2">
        <v>682</v>
      </c>
      <c r="K3816" s="1" t="s">
        <v>22587</v>
      </c>
    </row>
    <row r="3817" spans="1:11" x14ac:dyDescent="0.3">
      <c r="A3817" s="3">
        <v>23102</v>
      </c>
      <c r="B3817" t="s">
        <v>22588</v>
      </c>
      <c r="C3817" t="s">
        <v>22589</v>
      </c>
      <c r="D3817" t="s">
        <v>2</v>
      </c>
      <c r="E3817" s="5">
        <v>30411777</v>
      </c>
      <c r="F3817" t="s">
        <v>22590</v>
      </c>
      <c r="G3817">
        <v>37431</v>
      </c>
      <c r="H3817" t="s">
        <v>46</v>
      </c>
      <c r="I3817" t="s">
        <v>2</v>
      </c>
      <c r="J3817" s="2">
        <v>561</v>
      </c>
      <c r="K3817" s="1" t="s">
        <v>22591</v>
      </c>
    </row>
    <row r="3818" spans="1:11" x14ac:dyDescent="0.3">
      <c r="A3818" s="3">
        <v>23102</v>
      </c>
      <c r="B3818" t="s">
        <v>22592</v>
      </c>
      <c r="C3818" t="s">
        <v>22593</v>
      </c>
      <c r="D3818" t="s">
        <v>2</v>
      </c>
      <c r="E3818" s="5">
        <v>87195149</v>
      </c>
      <c r="F3818" t="s">
        <v>22594</v>
      </c>
      <c r="G3818">
        <v>34346</v>
      </c>
      <c r="H3818" t="s">
        <v>50</v>
      </c>
      <c r="I3818" t="s">
        <v>13322</v>
      </c>
      <c r="J3818" s="2">
        <v>433</v>
      </c>
      <c r="K3818" s="1" t="s">
        <v>22595</v>
      </c>
    </row>
    <row r="3819" spans="1:11" x14ac:dyDescent="0.3">
      <c r="A3819" s="3">
        <v>23102</v>
      </c>
      <c r="B3819" t="s">
        <v>22596</v>
      </c>
      <c r="C3819" t="s">
        <v>22597</v>
      </c>
      <c r="D3819" t="s">
        <v>2</v>
      </c>
      <c r="E3819" s="5">
        <v>23121920</v>
      </c>
      <c r="F3819" t="s">
        <v>22598</v>
      </c>
      <c r="G3819">
        <v>37115</v>
      </c>
      <c r="H3819" t="s">
        <v>4</v>
      </c>
      <c r="I3819" t="s">
        <v>2</v>
      </c>
      <c r="J3819" s="2">
        <v>433</v>
      </c>
      <c r="K3819" s="1" t="s">
        <v>22599</v>
      </c>
    </row>
    <row r="3820" spans="1:11" x14ac:dyDescent="0.3">
      <c r="A3820" s="3">
        <v>23102</v>
      </c>
      <c r="B3820" t="s">
        <v>22600</v>
      </c>
      <c r="C3820" t="s">
        <v>2</v>
      </c>
      <c r="D3820" t="s">
        <v>2</v>
      </c>
      <c r="E3820" s="5">
        <v>83639891</v>
      </c>
      <c r="F3820" t="s">
        <v>1197</v>
      </c>
      <c r="G3820">
        <v>37520</v>
      </c>
      <c r="H3820" t="s">
        <v>20</v>
      </c>
      <c r="I3820" t="s">
        <v>2</v>
      </c>
      <c r="J3820" s="2">
        <v>256</v>
      </c>
      <c r="K3820" s="1" t="s">
        <v>22601</v>
      </c>
    </row>
    <row r="3821" spans="1:11" x14ac:dyDescent="0.3">
      <c r="A3821" s="3">
        <v>23102</v>
      </c>
      <c r="B3821" t="s">
        <v>22602</v>
      </c>
      <c r="C3821" t="s">
        <v>22603</v>
      </c>
      <c r="D3821" t="s">
        <v>22604</v>
      </c>
      <c r="E3821" s="5">
        <v>23137741</v>
      </c>
      <c r="F3821" t="s">
        <v>22605</v>
      </c>
      <c r="G3821">
        <v>37441</v>
      </c>
      <c r="H3821" t="s">
        <v>951</v>
      </c>
      <c r="I3821" t="s">
        <v>2</v>
      </c>
      <c r="J3821" s="2">
        <v>467</v>
      </c>
      <c r="K3821" s="1" t="s">
        <v>2978</v>
      </c>
    </row>
    <row r="3822" spans="1:11" x14ac:dyDescent="0.3">
      <c r="A3822" s="3">
        <v>23102</v>
      </c>
      <c r="B3822" t="s">
        <v>22606</v>
      </c>
      <c r="C3822" t="s">
        <v>22607</v>
      </c>
      <c r="D3822" t="s">
        <v>2</v>
      </c>
      <c r="E3822" s="5">
        <v>23118823</v>
      </c>
      <c r="F3822" t="s">
        <v>22608</v>
      </c>
      <c r="G3822">
        <v>34355</v>
      </c>
      <c r="H3822" t="s">
        <v>13</v>
      </c>
      <c r="I3822" t="s">
        <v>2</v>
      </c>
      <c r="J3822" s="2">
        <v>682</v>
      </c>
      <c r="K3822" s="1" t="s">
        <v>2111</v>
      </c>
    </row>
    <row r="3823" spans="1:11" x14ac:dyDescent="0.3">
      <c r="A3823" s="3">
        <v>23102</v>
      </c>
      <c r="B3823" t="s">
        <v>22609</v>
      </c>
      <c r="C3823" t="s">
        <v>22610</v>
      </c>
      <c r="D3823" t="e">
        <f>- Schwabengarage GmbH</f>
        <v>#NAME?</v>
      </c>
      <c r="E3823" s="5">
        <v>84084809</v>
      </c>
      <c r="F3823" t="s">
        <v>22611</v>
      </c>
      <c r="G3823">
        <v>37079</v>
      </c>
      <c r="H3823" t="s">
        <v>31</v>
      </c>
      <c r="I3823" t="s">
        <v>2</v>
      </c>
      <c r="J3823" s="2">
        <v>451</v>
      </c>
      <c r="K3823" s="1" t="s">
        <v>22612</v>
      </c>
    </row>
    <row r="3824" spans="1:11" x14ac:dyDescent="0.3">
      <c r="A3824" s="3">
        <v>23102</v>
      </c>
      <c r="B3824" t="s">
        <v>22613</v>
      </c>
      <c r="C3824" t="s">
        <v>2</v>
      </c>
      <c r="D3824" t="s">
        <v>2</v>
      </c>
      <c r="E3824" s="5">
        <v>78776176</v>
      </c>
      <c r="F3824" t="s">
        <v>22614</v>
      </c>
      <c r="G3824">
        <v>37085</v>
      </c>
      <c r="H3824" t="s">
        <v>31</v>
      </c>
      <c r="I3824" t="s">
        <v>2</v>
      </c>
      <c r="J3824" s="2">
        <v>970</v>
      </c>
      <c r="K3824" s="1" t="s">
        <v>573</v>
      </c>
    </row>
    <row r="3825" spans="1:11" x14ac:dyDescent="0.3">
      <c r="A3825" s="3">
        <v>23102</v>
      </c>
      <c r="B3825" t="s">
        <v>22615</v>
      </c>
      <c r="C3825" t="s">
        <v>2</v>
      </c>
      <c r="D3825" t="s">
        <v>2</v>
      </c>
      <c r="E3825" s="5">
        <v>57673407</v>
      </c>
      <c r="F3825" t="s">
        <v>22616</v>
      </c>
      <c r="G3825">
        <v>34355</v>
      </c>
      <c r="H3825" t="s">
        <v>13</v>
      </c>
      <c r="I3825" t="s">
        <v>374</v>
      </c>
      <c r="J3825" s="2">
        <v>970</v>
      </c>
      <c r="K3825" s="1" t="s">
        <v>216</v>
      </c>
    </row>
    <row r="3826" spans="1:11" x14ac:dyDescent="0.3">
      <c r="A3826" s="3">
        <v>23102</v>
      </c>
      <c r="B3826" t="s">
        <v>22617</v>
      </c>
      <c r="C3826" t="s">
        <v>2</v>
      </c>
      <c r="D3826" t="s">
        <v>2</v>
      </c>
      <c r="E3826" s="5">
        <v>23461563</v>
      </c>
      <c r="F3826" t="s">
        <v>22618</v>
      </c>
      <c r="G3826">
        <v>37077</v>
      </c>
      <c r="H3826" t="s">
        <v>31</v>
      </c>
      <c r="I3826" t="s">
        <v>2</v>
      </c>
      <c r="J3826" s="2">
        <v>970</v>
      </c>
      <c r="K3826" s="1" t="s">
        <v>3248</v>
      </c>
    </row>
    <row r="3827" spans="1:11" x14ac:dyDescent="0.3">
      <c r="A3827" s="3">
        <v>23102</v>
      </c>
      <c r="B3827" t="s">
        <v>22619</v>
      </c>
      <c r="C3827" t="s">
        <v>2</v>
      </c>
      <c r="D3827" t="s">
        <v>2</v>
      </c>
      <c r="E3827" s="5">
        <v>23369797</v>
      </c>
      <c r="F3827" t="s">
        <v>22620</v>
      </c>
      <c r="G3827">
        <v>37083</v>
      </c>
      <c r="H3827" t="s">
        <v>31</v>
      </c>
      <c r="I3827" t="s">
        <v>2</v>
      </c>
      <c r="J3827" s="2">
        <v>970</v>
      </c>
      <c r="K3827" s="1" t="s">
        <v>5259</v>
      </c>
    </row>
    <row r="3828" spans="1:11" x14ac:dyDescent="0.3">
      <c r="A3828" s="3">
        <v>23102</v>
      </c>
      <c r="B3828" t="s">
        <v>22621</v>
      </c>
      <c r="C3828" t="s">
        <v>22622</v>
      </c>
      <c r="D3828" t="s">
        <v>2</v>
      </c>
      <c r="E3828" s="5">
        <v>83550813</v>
      </c>
      <c r="F3828" t="s">
        <v>22623</v>
      </c>
      <c r="G3828">
        <v>37120</v>
      </c>
      <c r="H3828" t="s">
        <v>114</v>
      </c>
      <c r="I3828" t="s">
        <v>2</v>
      </c>
      <c r="J3828" s="2">
        <v>14</v>
      </c>
      <c r="K3828" s="1" t="s">
        <v>22624</v>
      </c>
    </row>
    <row r="3829" spans="1:11" x14ac:dyDescent="0.3">
      <c r="A3829" s="3">
        <v>23102</v>
      </c>
      <c r="B3829" t="s">
        <v>22625</v>
      </c>
      <c r="C3829" t="s">
        <v>2</v>
      </c>
      <c r="D3829" t="s">
        <v>2</v>
      </c>
      <c r="E3829" s="5">
        <v>13198408</v>
      </c>
      <c r="F3829" t="s">
        <v>22626</v>
      </c>
      <c r="G3829">
        <v>37075</v>
      </c>
      <c r="H3829" t="s">
        <v>31</v>
      </c>
      <c r="I3829" t="s">
        <v>2</v>
      </c>
      <c r="J3829" s="2">
        <v>172</v>
      </c>
      <c r="K3829" s="1" t="s">
        <v>1312</v>
      </c>
    </row>
    <row r="3830" spans="1:11" x14ac:dyDescent="0.3">
      <c r="A3830" s="3">
        <v>23102</v>
      </c>
      <c r="B3830" t="s">
        <v>22627</v>
      </c>
      <c r="C3830" t="s">
        <v>22628</v>
      </c>
      <c r="D3830" t="s">
        <v>2</v>
      </c>
      <c r="E3830" s="5">
        <v>23206579</v>
      </c>
      <c r="F3830" t="s">
        <v>22629</v>
      </c>
      <c r="G3830">
        <v>37520</v>
      </c>
      <c r="H3830" t="s">
        <v>20</v>
      </c>
      <c r="I3830" t="s">
        <v>2</v>
      </c>
      <c r="J3830" s="2">
        <v>522</v>
      </c>
      <c r="K3830" s="1" t="s">
        <v>1882</v>
      </c>
    </row>
    <row r="3831" spans="1:11" x14ac:dyDescent="0.3">
      <c r="A3831" s="3">
        <v>23102</v>
      </c>
      <c r="B3831" t="s">
        <v>22630</v>
      </c>
      <c r="C3831" t="s">
        <v>22631</v>
      </c>
      <c r="D3831" t="s">
        <v>2</v>
      </c>
      <c r="E3831" s="5">
        <v>20915360</v>
      </c>
      <c r="F3831" t="s">
        <v>10296</v>
      </c>
      <c r="G3831">
        <v>34346</v>
      </c>
      <c r="H3831" t="s">
        <v>50</v>
      </c>
      <c r="I3831" t="s">
        <v>50</v>
      </c>
      <c r="J3831" s="2">
        <v>952</v>
      </c>
      <c r="K3831" s="1" t="s">
        <v>3032</v>
      </c>
    </row>
    <row r="3832" spans="1:11" x14ac:dyDescent="0.3">
      <c r="A3832" s="3">
        <v>23102</v>
      </c>
      <c r="B3832" t="s">
        <v>22632</v>
      </c>
      <c r="C3832" t="s">
        <v>22633</v>
      </c>
      <c r="D3832" t="s">
        <v>22634</v>
      </c>
      <c r="E3832" s="5">
        <v>23186289</v>
      </c>
      <c r="F3832" t="s">
        <v>22635</v>
      </c>
      <c r="G3832">
        <v>37081</v>
      </c>
      <c r="H3832" t="s">
        <v>31</v>
      </c>
      <c r="I3832" t="s">
        <v>2</v>
      </c>
      <c r="J3832" s="2">
        <v>432</v>
      </c>
      <c r="K3832" s="1" t="s">
        <v>2033</v>
      </c>
    </row>
    <row r="3833" spans="1:11" x14ac:dyDescent="0.3">
      <c r="A3833" s="3">
        <v>23102</v>
      </c>
      <c r="B3833" t="s">
        <v>22636</v>
      </c>
      <c r="C3833" t="s">
        <v>22637</v>
      </c>
      <c r="D3833" t="s">
        <v>2</v>
      </c>
      <c r="E3833" s="5">
        <v>11881696</v>
      </c>
      <c r="F3833" t="s">
        <v>6855</v>
      </c>
      <c r="G3833">
        <v>37520</v>
      </c>
      <c r="H3833" t="s">
        <v>20</v>
      </c>
      <c r="I3833" t="s">
        <v>20</v>
      </c>
      <c r="J3833" s="2">
        <v>432</v>
      </c>
      <c r="K3833" s="1" t="s">
        <v>22638</v>
      </c>
    </row>
    <row r="3834" spans="1:11" x14ac:dyDescent="0.3">
      <c r="A3834" s="3">
        <v>23102</v>
      </c>
      <c r="B3834" t="s">
        <v>22639</v>
      </c>
      <c r="C3834" t="s">
        <v>2</v>
      </c>
      <c r="D3834" t="s">
        <v>2</v>
      </c>
      <c r="E3834" s="5">
        <v>23133070</v>
      </c>
      <c r="F3834" t="s">
        <v>121</v>
      </c>
      <c r="G3834">
        <v>37083</v>
      </c>
      <c r="H3834" t="s">
        <v>31</v>
      </c>
      <c r="I3834" t="s">
        <v>2</v>
      </c>
      <c r="J3834" s="2">
        <v>620</v>
      </c>
      <c r="K3834" s="1" t="s">
        <v>22640</v>
      </c>
    </row>
    <row r="3835" spans="1:11" x14ac:dyDescent="0.3">
      <c r="A3835" s="3">
        <v>23102</v>
      </c>
      <c r="B3835" t="s">
        <v>22641</v>
      </c>
      <c r="C3835" t="s">
        <v>2</v>
      </c>
      <c r="D3835" t="s">
        <v>2</v>
      </c>
      <c r="E3835" s="5">
        <v>58466414</v>
      </c>
      <c r="F3835" t="s">
        <v>22642</v>
      </c>
      <c r="G3835">
        <v>37445</v>
      </c>
      <c r="H3835" t="s">
        <v>673</v>
      </c>
      <c r="I3835" t="s">
        <v>2</v>
      </c>
      <c r="J3835" s="2">
        <v>970</v>
      </c>
      <c r="K3835" s="1" t="s">
        <v>4426</v>
      </c>
    </row>
    <row r="3836" spans="1:11" x14ac:dyDescent="0.3">
      <c r="A3836" s="3">
        <v>23102</v>
      </c>
      <c r="B3836" t="s">
        <v>22643</v>
      </c>
      <c r="C3836" t="s">
        <v>2</v>
      </c>
      <c r="D3836" t="s">
        <v>2</v>
      </c>
      <c r="E3836" s="5">
        <v>86403058</v>
      </c>
      <c r="F3836" t="s">
        <v>167</v>
      </c>
      <c r="G3836">
        <v>37079</v>
      </c>
      <c r="H3836" t="s">
        <v>31</v>
      </c>
      <c r="I3836" t="s">
        <v>2</v>
      </c>
      <c r="J3836" s="2">
        <v>881</v>
      </c>
      <c r="K3836" s="1" t="s">
        <v>22644</v>
      </c>
    </row>
    <row r="3837" spans="1:11" x14ac:dyDescent="0.3">
      <c r="A3837" s="3">
        <v>23102</v>
      </c>
      <c r="B3837" t="s">
        <v>22643</v>
      </c>
      <c r="C3837" t="s">
        <v>2</v>
      </c>
      <c r="D3837" t="s">
        <v>2</v>
      </c>
      <c r="E3837" s="5">
        <v>86403365</v>
      </c>
      <c r="F3837" t="s">
        <v>2517</v>
      </c>
      <c r="G3837">
        <v>34346</v>
      </c>
      <c r="H3837" t="s">
        <v>50</v>
      </c>
      <c r="I3837" t="s">
        <v>2</v>
      </c>
      <c r="J3837" s="2">
        <v>881</v>
      </c>
      <c r="K3837" s="1" t="s">
        <v>22645</v>
      </c>
    </row>
    <row r="3838" spans="1:11" x14ac:dyDescent="0.3">
      <c r="A3838" s="3">
        <v>23102</v>
      </c>
      <c r="B3838" t="s">
        <v>22646</v>
      </c>
      <c r="C3838" t="s">
        <v>2</v>
      </c>
      <c r="D3838" t="s">
        <v>2</v>
      </c>
      <c r="E3838" s="5">
        <v>58584440</v>
      </c>
      <c r="F3838" t="s">
        <v>22647</v>
      </c>
      <c r="G3838">
        <v>37412</v>
      </c>
      <c r="H3838" t="s">
        <v>207</v>
      </c>
      <c r="I3838" t="s">
        <v>2</v>
      </c>
      <c r="J3838" s="2">
        <v>970</v>
      </c>
      <c r="K3838" s="1" t="s">
        <v>2524</v>
      </c>
    </row>
    <row r="3839" spans="1:11" x14ac:dyDescent="0.3">
      <c r="A3839" s="3">
        <v>23102</v>
      </c>
      <c r="B3839" t="s">
        <v>22648</v>
      </c>
      <c r="C3839" t="s">
        <v>2</v>
      </c>
      <c r="D3839" t="s">
        <v>2</v>
      </c>
      <c r="E3839" s="5">
        <v>58010355</v>
      </c>
      <c r="F3839" t="s">
        <v>22649</v>
      </c>
      <c r="G3839">
        <v>37081</v>
      </c>
      <c r="H3839" t="s">
        <v>31</v>
      </c>
      <c r="I3839" t="s">
        <v>275</v>
      </c>
      <c r="J3839" s="2">
        <v>970</v>
      </c>
      <c r="K3839" s="1" t="s">
        <v>6935</v>
      </c>
    </row>
    <row r="3840" spans="1:11" x14ac:dyDescent="0.3">
      <c r="A3840" s="3">
        <v>23102</v>
      </c>
      <c r="B3840" t="s">
        <v>22650</v>
      </c>
      <c r="C3840" t="s">
        <v>2</v>
      </c>
      <c r="D3840" t="s">
        <v>2</v>
      </c>
      <c r="E3840" s="5">
        <v>50681253</v>
      </c>
      <c r="F3840" t="s">
        <v>20681</v>
      </c>
      <c r="G3840">
        <v>37075</v>
      </c>
      <c r="H3840" t="s">
        <v>31</v>
      </c>
      <c r="I3840" t="s">
        <v>2</v>
      </c>
      <c r="J3840" s="2">
        <v>970</v>
      </c>
      <c r="K3840" s="1" t="s">
        <v>414</v>
      </c>
    </row>
    <row r="3841" spans="1:11" x14ac:dyDescent="0.3">
      <c r="A3841" s="3">
        <v>23102</v>
      </c>
      <c r="B3841" t="s">
        <v>22651</v>
      </c>
      <c r="C3841" t="s">
        <v>2</v>
      </c>
      <c r="D3841" t="s">
        <v>2</v>
      </c>
      <c r="E3841" s="5">
        <v>23777091</v>
      </c>
      <c r="F3841" t="s">
        <v>8848</v>
      </c>
      <c r="G3841">
        <v>37115</v>
      </c>
      <c r="H3841" t="s">
        <v>4</v>
      </c>
      <c r="I3841" t="s">
        <v>2</v>
      </c>
      <c r="J3841" s="2">
        <v>889</v>
      </c>
      <c r="K3841" s="1" t="s">
        <v>1735</v>
      </c>
    </row>
    <row r="3842" spans="1:11" x14ac:dyDescent="0.3">
      <c r="A3842" s="3">
        <v>23102</v>
      </c>
      <c r="B3842" t="s">
        <v>22652</v>
      </c>
      <c r="C3842" t="s">
        <v>2</v>
      </c>
      <c r="D3842" t="s">
        <v>2</v>
      </c>
      <c r="E3842" s="5">
        <v>23422177</v>
      </c>
      <c r="F3842" t="s">
        <v>22653</v>
      </c>
      <c r="G3842">
        <v>37199</v>
      </c>
      <c r="H3842" t="s">
        <v>822</v>
      </c>
      <c r="I3842" t="s">
        <v>2</v>
      </c>
      <c r="J3842" s="2">
        <v>970</v>
      </c>
      <c r="K3842" s="1" t="s">
        <v>22654</v>
      </c>
    </row>
    <row r="3843" spans="1:11" x14ac:dyDescent="0.3">
      <c r="A3843" s="3">
        <v>23102</v>
      </c>
      <c r="B3843" t="s">
        <v>22655</v>
      </c>
      <c r="C3843" t="s">
        <v>2</v>
      </c>
      <c r="D3843" t="s">
        <v>2</v>
      </c>
      <c r="E3843" s="5">
        <v>23464485</v>
      </c>
      <c r="F3843" t="s">
        <v>22656</v>
      </c>
      <c r="G3843">
        <v>37085</v>
      </c>
      <c r="H3843" t="s">
        <v>31</v>
      </c>
      <c r="I3843" t="s">
        <v>2</v>
      </c>
      <c r="J3843" s="2">
        <v>970</v>
      </c>
      <c r="K3843" s="1" t="s">
        <v>3271</v>
      </c>
    </row>
    <row r="3844" spans="1:11" x14ac:dyDescent="0.3">
      <c r="A3844" s="3">
        <v>23102</v>
      </c>
      <c r="B3844" t="s">
        <v>22657</v>
      </c>
      <c r="C3844" t="s">
        <v>2</v>
      </c>
      <c r="D3844" t="s">
        <v>2</v>
      </c>
      <c r="E3844" s="5">
        <v>12674298</v>
      </c>
      <c r="F3844" t="s">
        <v>22658</v>
      </c>
      <c r="G3844">
        <v>34346</v>
      </c>
      <c r="H3844" t="s">
        <v>50</v>
      </c>
      <c r="I3844" t="s">
        <v>6478</v>
      </c>
      <c r="J3844" s="2">
        <v>970</v>
      </c>
      <c r="K3844" s="1" t="s">
        <v>3032</v>
      </c>
    </row>
    <row r="3845" spans="1:11" x14ac:dyDescent="0.3">
      <c r="A3845" s="3">
        <v>23102</v>
      </c>
      <c r="B3845" t="s">
        <v>22659</v>
      </c>
      <c r="C3845" t="s">
        <v>2</v>
      </c>
      <c r="D3845" t="s">
        <v>2</v>
      </c>
      <c r="E3845" s="5">
        <v>23189921</v>
      </c>
      <c r="F3845" t="s">
        <v>2390</v>
      </c>
      <c r="G3845">
        <v>37073</v>
      </c>
      <c r="H3845" t="s">
        <v>31</v>
      </c>
      <c r="I3845" t="s">
        <v>2</v>
      </c>
      <c r="J3845" s="2">
        <v>970</v>
      </c>
      <c r="K3845" s="1" t="s">
        <v>2725</v>
      </c>
    </row>
    <row r="3846" spans="1:11" x14ac:dyDescent="0.3">
      <c r="A3846" s="3">
        <v>23102</v>
      </c>
      <c r="B3846" t="s">
        <v>22660</v>
      </c>
      <c r="C3846" t="s">
        <v>2</v>
      </c>
      <c r="D3846" t="s">
        <v>2</v>
      </c>
      <c r="E3846" s="5">
        <v>57620050</v>
      </c>
      <c r="F3846" t="s">
        <v>22661</v>
      </c>
      <c r="G3846">
        <v>37441</v>
      </c>
      <c r="H3846" t="s">
        <v>951</v>
      </c>
      <c r="I3846" t="s">
        <v>951</v>
      </c>
      <c r="J3846" s="2">
        <v>970</v>
      </c>
      <c r="K3846" s="1" t="s">
        <v>1182</v>
      </c>
    </row>
    <row r="3847" spans="1:11" x14ac:dyDescent="0.3">
      <c r="A3847" s="3">
        <v>23102</v>
      </c>
      <c r="B3847" t="s">
        <v>22662</v>
      </c>
      <c r="C3847" t="s">
        <v>2</v>
      </c>
      <c r="D3847" t="s">
        <v>2</v>
      </c>
      <c r="E3847" s="5">
        <v>78740732</v>
      </c>
      <c r="F3847" t="s">
        <v>22663</v>
      </c>
      <c r="G3847">
        <v>37412</v>
      </c>
      <c r="H3847" t="s">
        <v>207</v>
      </c>
      <c r="I3847" t="s">
        <v>2</v>
      </c>
      <c r="J3847" s="2">
        <v>970</v>
      </c>
      <c r="K3847" s="1" t="s">
        <v>497</v>
      </c>
    </row>
    <row r="3848" spans="1:11" x14ac:dyDescent="0.3">
      <c r="A3848" s="3">
        <v>23102</v>
      </c>
      <c r="B3848" t="s">
        <v>22664</v>
      </c>
      <c r="C3848" t="s">
        <v>2</v>
      </c>
      <c r="D3848" t="s">
        <v>2</v>
      </c>
      <c r="E3848" s="5">
        <v>23401274</v>
      </c>
      <c r="F3848" t="s">
        <v>22665</v>
      </c>
      <c r="G3848">
        <v>37441</v>
      </c>
      <c r="H3848" t="s">
        <v>951</v>
      </c>
      <c r="I3848" t="s">
        <v>2</v>
      </c>
      <c r="J3848" s="2">
        <v>970</v>
      </c>
      <c r="K3848" s="1" t="s">
        <v>2434</v>
      </c>
    </row>
    <row r="3849" spans="1:11" x14ac:dyDescent="0.3">
      <c r="A3849" s="3">
        <v>23102</v>
      </c>
      <c r="B3849" t="s">
        <v>22666</v>
      </c>
      <c r="C3849" t="s">
        <v>2</v>
      </c>
      <c r="D3849" t="s">
        <v>2</v>
      </c>
      <c r="E3849" s="5">
        <v>23302490</v>
      </c>
      <c r="F3849" t="s">
        <v>22667</v>
      </c>
      <c r="G3849">
        <v>37081</v>
      </c>
      <c r="H3849" t="s">
        <v>31</v>
      </c>
      <c r="I3849" t="s">
        <v>2</v>
      </c>
      <c r="J3849" s="2">
        <v>771</v>
      </c>
      <c r="K3849" s="1" t="s">
        <v>22668</v>
      </c>
    </row>
    <row r="3850" spans="1:11" x14ac:dyDescent="0.3">
      <c r="A3850" s="3">
        <v>23102</v>
      </c>
      <c r="B3850" t="s">
        <v>22669</v>
      </c>
      <c r="C3850" t="s">
        <v>22670</v>
      </c>
      <c r="D3850" t="s">
        <v>2</v>
      </c>
      <c r="E3850" s="5">
        <v>26269776</v>
      </c>
      <c r="F3850" t="s">
        <v>22671</v>
      </c>
      <c r="G3850">
        <v>37127</v>
      </c>
      <c r="H3850" t="s">
        <v>324</v>
      </c>
      <c r="I3850" t="s">
        <v>2</v>
      </c>
      <c r="J3850" s="2">
        <v>960</v>
      </c>
      <c r="K3850" s="1" t="s">
        <v>1500</v>
      </c>
    </row>
    <row r="3851" spans="1:11" x14ac:dyDescent="0.3">
      <c r="A3851" s="3">
        <v>23102</v>
      </c>
      <c r="B3851" t="s">
        <v>22672</v>
      </c>
      <c r="C3851" t="s">
        <v>1087</v>
      </c>
      <c r="D3851" t="s">
        <v>2</v>
      </c>
      <c r="E3851" s="5">
        <v>23141105</v>
      </c>
      <c r="F3851" t="s">
        <v>22673</v>
      </c>
      <c r="G3851">
        <v>37130</v>
      </c>
      <c r="H3851" t="s">
        <v>60</v>
      </c>
      <c r="I3851" t="s">
        <v>2</v>
      </c>
      <c r="J3851" s="2">
        <v>464</v>
      </c>
      <c r="K3851" s="1" t="s">
        <v>2220</v>
      </c>
    </row>
    <row r="3852" spans="1:11" x14ac:dyDescent="0.3">
      <c r="A3852" s="3">
        <v>23102</v>
      </c>
      <c r="B3852" t="s">
        <v>22674</v>
      </c>
      <c r="C3852" t="s">
        <v>2</v>
      </c>
      <c r="D3852" t="s">
        <v>2</v>
      </c>
      <c r="E3852" s="5">
        <v>22034591</v>
      </c>
      <c r="F3852" t="s">
        <v>22675</v>
      </c>
      <c r="G3852">
        <v>37073</v>
      </c>
      <c r="H3852" t="s">
        <v>31</v>
      </c>
      <c r="I3852" t="s">
        <v>31</v>
      </c>
      <c r="J3852" s="2">
        <v>477</v>
      </c>
      <c r="K3852" s="1" t="s">
        <v>4674</v>
      </c>
    </row>
    <row r="3853" spans="1:11" x14ac:dyDescent="0.3">
      <c r="A3853" s="3">
        <v>23102</v>
      </c>
      <c r="B3853" t="s">
        <v>22676</v>
      </c>
      <c r="C3853" t="s">
        <v>22677</v>
      </c>
      <c r="D3853" t="s">
        <v>2</v>
      </c>
      <c r="E3853" s="5">
        <v>23800238</v>
      </c>
      <c r="F3853" t="s">
        <v>22675</v>
      </c>
      <c r="G3853">
        <v>37073</v>
      </c>
      <c r="H3853" t="s">
        <v>31</v>
      </c>
      <c r="I3853" t="s">
        <v>2</v>
      </c>
      <c r="J3853" s="2">
        <v>561</v>
      </c>
      <c r="K3853" s="1" t="s">
        <v>2451</v>
      </c>
    </row>
    <row r="3854" spans="1:11" x14ac:dyDescent="0.3">
      <c r="A3854" s="3">
        <v>23102</v>
      </c>
      <c r="B3854" t="s">
        <v>22678</v>
      </c>
      <c r="C3854" t="s">
        <v>22679</v>
      </c>
      <c r="D3854" t="s">
        <v>2</v>
      </c>
      <c r="E3854" s="5">
        <v>23101619</v>
      </c>
      <c r="F3854" t="s">
        <v>22680</v>
      </c>
      <c r="G3854">
        <v>37520</v>
      </c>
      <c r="H3854" t="s">
        <v>20</v>
      </c>
      <c r="I3854" t="s">
        <v>2</v>
      </c>
      <c r="J3854" s="2">
        <v>451</v>
      </c>
      <c r="K3854" s="1" t="s">
        <v>1882</v>
      </c>
    </row>
    <row r="3855" spans="1:11" x14ac:dyDescent="0.3">
      <c r="A3855" s="3">
        <v>23102</v>
      </c>
      <c r="B3855" t="s">
        <v>22681</v>
      </c>
      <c r="C3855" t="s">
        <v>2</v>
      </c>
      <c r="D3855" t="s">
        <v>2</v>
      </c>
      <c r="E3855" s="5">
        <v>84991420</v>
      </c>
      <c r="F3855" t="s">
        <v>22682</v>
      </c>
      <c r="G3855">
        <v>37412</v>
      </c>
      <c r="H3855" t="s">
        <v>207</v>
      </c>
      <c r="I3855" t="s">
        <v>2</v>
      </c>
      <c r="J3855" s="2">
        <v>479</v>
      </c>
      <c r="K3855" s="1" t="s">
        <v>432</v>
      </c>
    </row>
    <row r="3856" spans="1:11" x14ac:dyDescent="0.3">
      <c r="A3856" s="3">
        <v>23102</v>
      </c>
      <c r="B3856" t="s">
        <v>22683</v>
      </c>
      <c r="C3856" t="s">
        <v>1414</v>
      </c>
      <c r="D3856" t="s">
        <v>2</v>
      </c>
      <c r="E3856" s="5">
        <v>80024938</v>
      </c>
      <c r="F3856" t="s">
        <v>22671</v>
      </c>
      <c r="G3856">
        <v>37127</v>
      </c>
      <c r="H3856" t="s">
        <v>324</v>
      </c>
      <c r="I3856" t="s">
        <v>2</v>
      </c>
      <c r="J3856" s="2">
        <v>960</v>
      </c>
      <c r="K3856" s="1" t="s">
        <v>22684</v>
      </c>
    </row>
    <row r="3857" spans="1:11" x14ac:dyDescent="0.3">
      <c r="A3857" s="3">
        <v>23102</v>
      </c>
      <c r="B3857" t="s">
        <v>22685</v>
      </c>
      <c r="C3857" t="s">
        <v>2</v>
      </c>
      <c r="D3857" t="s">
        <v>2</v>
      </c>
      <c r="E3857" s="5">
        <v>85071378</v>
      </c>
      <c r="F3857" t="s">
        <v>10104</v>
      </c>
      <c r="G3857">
        <v>37079</v>
      </c>
      <c r="H3857" t="s">
        <v>31</v>
      </c>
      <c r="I3857" t="s">
        <v>2</v>
      </c>
      <c r="J3857" s="2">
        <v>479</v>
      </c>
      <c r="K3857" s="1" t="s">
        <v>22686</v>
      </c>
    </row>
    <row r="3858" spans="1:11" x14ac:dyDescent="0.3">
      <c r="A3858" s="3">
        <v>23102</v>
      </c>
      <c r="B3858" t="s">
        <v>22687</v>
      </c>
      <c r="C3858" t="s">
        <v>2</v>
      </c>
      <c r="D3858" t="s">
        <v>2</v>
      </c>
      <c r="E3858" s="5">
        <v>23465556</v>
      </c>
      <c r="F3858" t="s">
        <v>2400</v>
      </c>
      <c r="G3858">
        <v>37081</v>
      </c>
      <c r="H3858" t="s">
        <v>31</v>
      </c>
      <c r="I3858" t="s">
        <v>2</v>
      </c>
      <c r="J3858" s="2">
        <v>949</v>
      </c>
      <c r="K3858" s="1" t="s">
        <v>1952</v>
      </c>
    </row>
    <row r="3859" spans="1:11" x14ac:dyDescent="0.3">
      <c r="A3859" s="3">
        <v>23102</v>
      </c>
      <c r="B3859" t="s">
        <v>22688</v>
      </c>
      <c r="C3859" t="s">
        <v>22689</v>
      </c>
      <c r="D3859" t="s">
        <v>22690</v>
      </c>
      <c r="E3859" s="5">
        <v>23434780</v>
      </c>
      <c r="F3859" t="s">
        <v>5960</v>
      </c>
      <c r="G3859">
        <v>37075</v>
      </c>
      <c r="H3859" t="s">
        <v>31</v>
      </c>
      <c r="I3859" t="s">
        <v>2</v>
      </c>
      <c r="J3859" s="2">
        <v>861</v>
      </c>
      <c r="K3859" s="1" t="s">
        <v>9320</v>
      </c>
    </row>
    <row r="3860" spans="1:11" x14ac:dyDescent="0.3">
      <c r="A3860" s="3">
        <v>23102</v>
      </c>
      <c r="B3860" t="s">
        <v>22691</v>
      </c>
      <c r="C3860" t="s">
        <v>5375</v>
      </c>
      <c r="D3860" t="s">
        <v>2</v>
      </c>
      <c r="E3860" s="5">
        <v>91902176</v>
      </c>
      <c r="F3860" t="s">
        <v>22692</v>
      </c>
      <c r="G3860">
        <v>37073</v>
      </c>
      <c r="H3860" t="s">
        <v>31</v>
      </c>
      <c r="I3860" t="s">
        <v>2</v>
      </c>
      <c r="J3860" s="2">
        <v>682</v>
      </c>
      <c r="K3860" s="1" t="s">
        <v>902</v>
      </c>
    </row>
    <row r="3861" spans="1:11" x14ac:dyDescent="0.3">
      <c r="A3861" s="3">
        <v>23102</v>
      </c>
      <c r="B3861" t="s">
        <v>22693</v>
      </c>
      <c r="C3861" t="s">
        <v>2458</v>
      </c>
      <c r="D3861" t="s">
        <v>2</v>
      </c>
      <c r="E3861" s="5">
        <v>20856013</v>
      </c>
      <c r="F3861" t="s">
        <v>17093</v>
      </c>
      <c r="G3861">
        <v>37073</v>
      </c>
      <c r="H3861" t="s">
        <v>31</v>
      </c>
      <c r="I3861" t="s">
        <v>2</v>
      </c>
      <c r="J3861" s="2">
        <v>749</v>
      </c>
      <c r="K3861" s="1" t="s">
        <v>22694</v>
      </c>
    </row>
    <row r="3862" spans="1:11" x14ac:dyDescent="0.3">
      <c r="A3862" s="3">
        <v>23102</v>
      </c>
      <c r="B3862" t="s">
        <v>22695</v>
      </c>
      <c r="C3862" t="s">
        <v>2</v>
      </c>
      <c r="D3862" t="s">
        <v>2</v>
      </c>
      <c r="E3862" s="5">
        <v>23124763</v>
      </c>
      <c r="F3862" t="s">
        <v>22696</v>
      </c>
      <c r="G3862">
        <v>37077</v>
      </c>
      <c r="H3862" t="s">
        <v>31</v>
      </c>
      <c r="I3862" t="s">
        <v>2</v>
      </c>
      <c r="J3862" s="2">
        <v>949</v>
      </c>
      <c r="K3862" s="1" t="s">
        <v>3710</v>
      </c>
    </row>
    <row r="3863" spans="1:11" x14ac:dyDescent="0.3">
      <c r="A3863" s="3">
        <v>23102</v>
      </c>
      <c r="B3863" t="s">
        <v>22697</v>
      </c>
      <c r="C3863" t="s">
        <v>146</v>
      </c>
      <c r="D3863" t="s">
        <v>2</v>
      </c>
      <c r="E3863" s="5">
        <v>11971003</v>
      </c>
      <c r="F3863" t="s">
        <v>4901</v>
      </c>
      <c r="G3863">
        <v>37073</v>
      </c>
      <c r="H3863" t="s">
        <v>31</v>
      </c>
      <c r="I3863" t="s">
        <v>2</v>
      </c>
      <c r="J3863" s="2">
        <v>711</v>
      </c>
      <c r="K3863" s="1" t="s">
        <v>2687</v>
      </c>
    </row>
    <row r="3864" spans="1:11" x14ac:dyDescent="0.3">
      <c r="A3864" s="3">
        <v>23102</v>
      </c>
      <c r="B3864" t="s">
        <v>22698</v>
      </c>
      <c r="C3864" t="s">
        <v>2</v>
      </c>
      <c r="D3864" t="s">
        <v>2</v>
      </c>
      <c r="E3864" s="5">
        <v>28709830</v>
      </c>
      <c r="F3864" t="s">
        <v>400</v>
      </c>
      <c r="G3864">
        <v>37079</v>
      </c>
      <c r="H3864" t="s">
        <v>31</v>
      </c>
      <c r="I3864" t="s">
        <v>275</v>
      </c>
      <c r="J3864" s="2">
        <v>477</v>
      </c>
      <c r="K3864" s="1" t="s">
        <v>22699</v>
      </c>
    </row>
    <row r="3865" spans="1:11" x14ac:dyDescent="0.3">
      <c r="A3865" s="3">
        <v>23102</v>
      </c>
      <c r="B3865" t="s">
        <v>22700</v>
      </c>
      <c r="C3865" t="s">
        <v>22701</v>
      </c>
      <c r="D3865" t="s">
        <v>2</v>
      </c>
      <c r="E3865" s="5">
        <v>23367568</v>
      </c>
      <c r="F3865" t="s">
        <v>22702</v>
      </c>
      <c r="G3865">
        <v>37077</v>
      </c>
      <c r="H3865" t="s">
        <v>31</v>
      </c>
      <c r="I3865" t="s">
        <v>2</v>
      </c>
      <c r="J3865" s="2">
        <v>900</v>
      </c>
      <c r="K3865" s="1" t="s">
        <v>3710</v>
      </c>
    </row>
    <row r="3866" spans="1:11" x14ac:dyDescent="0.3">
      <c r="A3866" s="3">
        <v>23102</v>
      </c>
      <c r="B3866" t="s">
        <v>22703</v>
      </c>
      <c r="C3866" t="s">
        <v>22704</v>
      </c>
      <c r="D3866" t="s">
        <v>22705</v>
      </c>
      <c r="E3866" s="5">
        <v>23177142</v>
      </c>
      <c r="F3866" t="s">
        <v>22706</v>
      </c>
      <c r="G3866">
        <v>37199</v>
      </c>
      <c r="H3866" t="s">
        <v>822</v>
      </c>
      <c r="I3866" t="s">
        <v>2</v>
      </c>
      <c r="J3866" s="2">
        <v>439</v>
      </c>
      <c r="K3866" s="1" t="s">
        <v>22707</v>
      </c>
    </row>
    <row r="3867" spans="1:11" x14ac:dyDescent="0.3">
      <c r="A3867" s="3">
        <v>23102</v>
      </c>
      <c r="B3867" t="s">
        <v>22708</v>
      </c>
      <c r="C3867" t="s">
        <v>22709</v>
      </c>
      <c r="D3867" t="s">
        <v>2</v>
      </c>
      <c r="E3867" s="5">
        <v>23323827</v>
      </c>
      <c r="F3867" t="s">
        <v>19927</v>
      </c>
      <c r="G3867">
        <v>37434</v>
      </c>
      <c r="H3867" t="s">
        <v>266</v>
      </c>
      <c r="I3867" t="s">
        <v>2</v>
      </c>
      <c r="J3867" s="2">
        <v>101</v>
      </c>
      <c r="K3867" s="1" t="s">
        <v>3286</v>
      </c>
    </row>
    <row r="3868" spans="1:11" x14ac:dyDescent="0.3">
      <c r="A3868" s="3">
        <v>23102</v>
      </c>
      <c r="B3868" t="s">
        <v>22710</v>
      </c>
      <c r="C3868" t="s">
        <v>2</v>
      </c>
      <c r="D3868" t="s">
        <v>2</v>
      </c>
      <c r="E3868" s="5">
        <v>87217588</v>
      </c>
      <c r="F3868" t="s">
        <v>22711</v>
      </c>
      <c r="G3868">
        <v>37079</v>
      </c>
      <c r="H3868" t="s">
        <v>31</v>
      </c>
      <c r="I3868" t="s">
        <v>2</v>
      </c>
      <c r="J3868" s="2">
        <v>682</v>
      </c>
      <c r="K3868" s="1" t="s">
        <v>22712</v>
      </c>
    </row>
    <row r="3869" spans="1:11" x14ac:dyDescent="0.3">
      <c r="A3869" s="3">
        <v>23102</v>
      </c>
      <c r="B3869" t="s">
        <v>22713</v>
      </c>
      <c r="C3869" t="s">
        <v>22607</v>
      </c>
      <c r="D3869" t="s">
        <v>2</v>
      </c>
      <c r="E3869" s="5">
        <v>23389655</v>
      </c>
      <c r="F3869" t="s">
        <v>9083</v>
      </c>
      <c r="G3869">
        <v>37115</v>
      </c>
      <c r="H3869" t="s">
        <v>4</v>
      </c>
      <c r="I3869" t="s">
        <v>2</v>
      </c>
      <c r="J3869" s="2">
        <v>682</v>
      </c>
      <c r="K3869" s="1" t="s">
        <v>4298</v>
      </c>
    </row>
    <row r="3870" spans="1:11" x14ac:dyDescent="0.3">
      <c r="A3870" s="3">
        <v>23102</v>
      </c>
      <c r="B3870" t="s">
        <v>22714</v>
      </c>
      <c r="C3870" t="s">
        <v>22715</v>
      </c>
      <c r="D3870" t="s">
        <v>2</v>
      </c>
      <c r="E3870" s="5">
        <v>23112601</v>
      </c>
      <c r="F3870" t="s">
        <v>22711</v>
      </c>
      <c r="G3870">
        <v>37079</v>
      </c>
      <c r="H3870" t="s">
        <v>31</v>
      </c>
      <c r="I3870" t="s">
        <v>2</v>
      </c>
      <c r="J3870" s="2">
        <v>683</v>
      </c>
      <c r="K3870" s="1" t="s">
        <v>22716</v>
      </c>
    </row>
    <row r="3871" spans="1:11" x14ac:dyDescent="0.3">
      <c r="A3871" s="3">
        <v>23102</v>
      </c>
      <c r="B3871" t="s">
        <v>22717</v>
      </c>
      <c r="C3871" t="s">
        <v>22718</v>
      </c>
      <c r="D3871" t="s">
        <v>2</v>
      </c>
      <c r="E3871" s="5">
        <v>23471504</v>
      </c>
      <c r="F3871" t="s">
        <v>20758</v>
      </c>
      <c r="G3871">
        <v>37075</v>
      </c>
      <c r="H3871" t="s">
        <v>31</v>
      </c>
      <c r="I3871" t="s">
        <v>2</v>
      </c>
      <c r="J3871" s="2">
        <v>702</v>
      </c>
      <c r="K3871" s="1" t="s">
        <v>414</v>
      </c>
    </row>
    <row r="3872" spans="1:11" x14ac:dyDescent="0.3">
      <c r="A3872" s="3">
        <v>23102</v>
      </c>
      <c r="B3872" t="s">
        <v>22719</v>
      </c>
      <c r="C3872" t="s">
        <v>21596</v>
      </c>
      <c r="D3872" t="s">
        <v>2</v>
      </c>
      <c r="E3872" s="5">
        <v>17974076</v>
      </c>
      <c r="F3872" t="s">
        <v>22720</v>
      </c>
      <c r="G3872">
        <v>37120</v>
      </c>
      <c r="H3872" t="s">
        <v>114</v>
      </c>
      <c r="I3872" t="s">
        <v>2</v>
      </c>
      <c r="J3872" s="2">
        <v>771</v>
      </c>
      <c r="K3872" s="1" t="s">
        <v>1588</v>
      </c>
    </row>
    <row r="3873" spans="1:11" x14ac:dyDescent="0.3">
      <c r="A3873" s="3">
        <v>23102</v>
      </c>
      <c r="B3873" t="s">
        <v>22721</v>
      </c>
      <c r="C3873" t="s">
        <v>22722</v>
      </c>
      <c r="D3873" t="s">
        <v>2605</v>
      </c>
      <c r="E3873" s="5">
        <v>21372817</v>
      </c>
      <c r="F3873" t="s">
        <v>22723</v>
      </c>
      <c r="G3873">
        <v>37073</v>
      </c>
      <c r="H3873" t="s">
        <v>31</v>
      </c>
      <c r="I3873" t="s">
        <v>2</v>
      </c>
      <c r="J3873" s="2">
        <v>683</v>
      </c>
      <c r="K3873" s="1" t="s">
        <v>3290</v>
      </c>
    </row>
    <row r="3874" spans="1:11" x14ac:dyDescent="0.3">
      <c r="A3874" s="3">
        <v>23102</v>
      </c>
      <c r="B3874" t="s">
        <v>22724</v>
      </c>
      <c r="C3874" t="s">
        <v>22725</v>
      </c>
      <c r="D3874" t="s">
        <v>2</v>
      </c>
      <c r="E3874" s="5">
        <v>30000417</v>
      </c>
      <c r="F3874" t="s">
        <v>11758</v>
      </c>
      <c r="G3874">
        <v>37127</v>
      </c>
      <c r="H3874" t="s">
        <v>324</v>
      </c>
      <c r="I3874" t="s">
        <v>2</v>
      </c>
      <c r="J3874" s="2">
        <v>749</v>
      </c>
      <c r="K3874" s="1" t="s">
        <v>1293</v>
      </c>
    </row>
    <row r="3875" spans="1:11" x14ac:dyDescent="0.3">
      <c r="A3875" s="3">
        <v>23102</v>
      </c>
      <c r="B3875" t="s">
        <v>22726</v>
      </c>
      <c r="C3875" t="s">
        <v>6844</v>
      </c>
      <c r="D3875" t="s">
        <v>2</v>
      </c>
      <c r="E3875" s="5">
        <v>19526841</v>
      </c>
      <c r="F3875" t="s">
        <v>14752</v>
      </c>
      <c r="G3875">
        <v>37073</v>
      </c>
      <c r="H3875" t="s">
        <v>31</v>
      </c>
      <c r="I3875" t="s">
        <v>2</v>
      </c>
      <c r="J3875" s="2">
        <v>561</v>
      </c>
      <c r="K3875" s="1" t="s">
        <v>605</v>
      </c>
    </row>
    <row r="3876" spans="1:11" x14ac:dyDescent="0.3">
      <c r="A3876" s="3">
        <v>23102</v>
      </c>
      <c r="B3876" t="s">
        <v>22727</v>
      </c>
      <c r="C3876" t="s">
        <v>2</v>
      </c>
      <c r="D3876" t="s">
        <v>2</v>
      </c>
      <c r="E3876" s="5">
        <v>23449674</v>
      </c>
      <c r="F3876" t="s">
        <v>22728</v>
      </c>
      <c r="G3876">
        <v>37412</v>
      </c>
      <c r="H3876" t="s">
        <v>207</v>
      </c>
      <c r="I3876" t="s">
        <v>2</v>
      </c>
      <c r="J3876" s="2">
        <v>432</v>
      </c>
      <c r="K3876" s="1" t="s">
        <v>1625</v>
      </c>
    </row>
    <row r="3877" spans="1:11" x14ac:dyDescent="0.3">
      <c r="A3877" s="3">
        <v>23102</v>
      </c>
      <c r="B3877" t="s">
        <v>22729</v>
      </c>
      <c r="C3877" t="s">
        <v>22730</v>
      </c>
      <c r="D3877" t="s">
        <v>2</v>
      </c>
      <c r="E3877" s="5">
        <v>23178780</v>
      </c>
      <c r="F3877" t="s">
        <v>22731</v>
      </c>
      <c r="G3877">
        <v>37081</v>
      </c>
      <c r="H3877" t="s">
        <v>31</v>
      </c>
      <c r="I3877" t="s">
        <v>2</v>
      </c>
      <c r="J3877" s="2">
        <v>462</v>
      </c>
      <c r="K3877" s="1" t="s">
        <v>617</v>
      </c>
    </row>
    <row r="3878" spans="1:11" x14ac:dyDescent="0.3">
      <c r="A3878" s="3">
        <v>23102</v>
      </c>
      <c r="B3878" t="s">
        <v>22732</v>
      </c>
      <c r="C3878" t="s">
        <v>2</v>
      </c>
      <c r="D3878" t="s">
        <v>2</v>
      </c>
      <c r="E3878" s="5">
        <v>89300345</v>
      </c>
      <c r="F3878" t="s">
        <v>10132</v>
      </c>
      <c r="G3878">
        <v>37073</v>
      </c>
      <c r="H3878" t="s">
        <v>31</v>
      </c>
      <c r="I3878" t="s">
        <v>2</v>
      </c>
      <c r="J3878" s="2">
        <v>829</v>
      </c>
      <c r="K3878" s="1" t="s">
        <v>4906</v>
      </c>
    </row>
    <row r="3879" spans="1:11" x14ac:dyDescent="0.3">
      <c r="A3879" s="3">
        <v>23102</v>
      </c>
      <c r="B3879" t="s">
        <v>22733</v>
      </c>
      <c r="C3879" t="s">
        <v>2</v>
      </c>
      <c r="D3879" t="s">
        <v>2</v>
      </c>
      <c r="E3879" s="5">
        <v>57890104</v>
      </c>
      <c r="F3879" t="s">
        <v>18212</v>
      </c>
      <c r="G3879">
        <v>37075</v>
      </c>
      <c r="H3879" t="s">
        <v>31</v>
      </c>
      <c r="I3879" t="s">
        <v>31</v>
      </c>
      <c r="J3879" s="2">
        <v>970</v>
      </c>
      <c r="K3879" s="1" t="s">
        <v>9320</v>
      </c>
    </row>
    <row r="3880" spans="1:11" x14ac:dyDescent="0.3">
      <c r="A3880" s="3">
        <v>23102</v>
      </c>
      <c r="B3880" t="s">
        <v>22734</v>
      </c>
      <c r="C3880" t="s">
        <v>96</v>
      </c>
      <c r="D3880" t="s">
        <v>2</v>
      </c>
      <c r="E3880" s="5">
        <v>96632552</v>
      </c>
      <c r="F3880" t="s">
        <v>22735</v>
      </c>
      <c r="G3880">
        <v>37520</v>
      </c>
      <c r="H3880" t="s">
        <v>20</v>
      </c>
      <c r="I3880" t="s">
        <v>2</v>
      </c>
      <c r="J3880" s="2">
        <v>889</v>
      </c>
      <c r="K3880" s="1" t="s">
        <v>22736</v>
      </c>
    </row>
    <row r="3881" spans="1:11" x14ac:dyDescent="0.3">
      <c r="A3881" s="3">
        <v>23102</v>
      </c>
      <c r="B3881" t="s">
        <v>22737</v>
      </c>
      <c r="C3881" t="s">
        <v>2</v>
      </c>
      <c r="D3881" t="s">
        <v>2</v>
      </c>
      <c r="E3881" s="5">
        <v>21561440</v>
      </c>
      <c r="F3881" t="s">
        <v>22738</v>
      </c>
      <c r="G3881">
        <v>37073</v>
      </c>
      <c r="H3881" t="s">
        <v>31</v>
      </c>
      <c r="I3881" t="s">
        <v>31</v>
      </c>
      <c r="J3881" s="2">
        <v>749</v>
      </c>
      <c r="K3881" s="1" t="s">
        <v>902</v>
      </c>
    </row>
    <row r="3882" spans="1:11" x14ac:dyDescent="0.3">
      <c r="A3882" s="3">
        <v>23102</v>
      </c>
      <c r="B3882" t="s">
        <v>22739</v>
      </c>
      <c r="C3882" t="s">
        <v>6868</v>
      </c>
      <c r="D3882" t="s">
        <v>2</v>
      </c>
      <c r="E3882" s="5">
        <v>98861354</v>
      </c>
      <c r="F3882" t="s">
        <v>22740</v>
      </c>
      <c r="G3882">
        <v>37085</v>
      </c>
      <c r="H3882" t="s">
        <v>31</v>
      </c>
      <c r="I3882" t="s">
        <v>2</v>
      </c>
      <c r="J3882" s="2">
        <v>702</v>
      </c>
      <c r="K3882" s="1" t="s">
        <v>567</v>
      </c>
    </row>
    <row r="3883" spans="1:11" x14ac:dyDescent="0.3">
      <c r="A3883" s="3">
        <v>23102</v>
      </c>
      <c r="B3883" t="s">
        <v>22741</v>
      </c>
      <c r="C3883" t="s">
        <v>2</v>
      </c>
      <c r="D3883" t="s">
        <v>2</v>
      </c>
      <c r="E3883" s="5">
        <v>83790339</v>
      </c>
      <c r="F3883" t="s">
        <v>22740</v>
      </c>
      <c r="G3883">
        <v>37085</v>
      </c>
      <c r="H3883" t="s">
        <v>31</v>
      </c>
      <c r="I3883" t="s">
        <v>2</v>
      </c>
      <c r="J3883" s="2">
        <v>702</v>
      </c>
      <c r="K3883" s="1" t="s">
        <v>22742</v>
      </c>
    </row>
    <row r="3884" spans="1:11" x14ac:dyDescent="0.3">
      <c r="A3884" s="3">
        <v>23102</v>
      </c>
      <c r="B3884" t="s">
        <v>22743</v>
      </c>
      <c r="C3884" t="s">
        <v>2</v>
      </c>
      <c r="D3884" t="s">
        <v>2</v>
      </c>
      <c r="E3884" s="5">
        <v>83790317</v>
      </c>
      <c r="F3884" t="s">
        <v>22740</v>
      </c>
      <c r="G3884">
        <v>37085</v>
      </c>
      <c r="H3884" t="s">
        <v>31</v>
      </c>
      <c r="I3884" t="s">
        <v>2</v>
      </c>
      <c r="J3884" s="2">
        <v>701</v>
      </c>
      <c r="K3884" s="1" t="s">
        <v>22744</v>
      </c>
    </row>
    <row r="3885" spans="1:11" x14ac:dyDescent="0.3">
      <c r="A3885" s="3">
        <v>23102</v>
      </c>
      <c r="B3885" t="s">
        <v>22745</v>
      </c>
      <c r="C3885" t="s">
        <v>22746</v>
      </c>
      <c r="D3885" t="s">
        <v>2</v>
      </c>
      <c r="E3885" s="5">
        <v>13470067</v>
      </c>
      <c r="F3885" t="s">
        <v>22747</v>
      </c>
      <c r="G3885">
        <v>37520</v>
      </c>
      <c r="H3885" t="s">
        <v>20</v>
      </c>
      <c r="I3885" t="s">
        <v>8447</v>
      </c>
      <c r="J3885" s="2">
        <v>531</v>
      </c>
      <c r="K3885" s="1" t="s">
        <v>4779</v>
      </c>
    </row>
    <row r="3886" spans="1:11" x14ac:dyDescent="0.3">
      <c r="A3886" s="3">
        <v>23102</v>
      </c>
      <c r="B3886" t="s">
        <v>22748</v>
      </c>
      <c r="C3886" t="s">
        <v>22749</v>
      </c>
      <c r="D3886" t="s">
        <v>2</v>
      </c>
      <c r="E3886" s="5">
        <v>23262323</v>
      </c>
      <c r="F3886" t="s">
        <v>22750</v>
      </c>
      <c r="G3886">
        <v>37115</v>
      </c>
      <c r="H3886" t="s">
        <v>4</v>
      </c>
      <c r="I3886" t="s">
        <v>2</v>
      </c>
      <c r="J3886" s="2">
        <v>561</v>
      </c>
      <c r="K3886" s="1" t="s">
        <v>22751</v>
      </c>
    </row>
    <row r="3887" spans="1:11" x14ac:dyDescent="0.3">
      <c r="A3887" s="3">
        <v>23102</v>
      </c>
      <c r="B3887" t="s">
        <v>22752</v>
      </c>
      <c r="C3887" t="s">
        <v>22753</v>
      </c>
      <c r="D3887" t="s">
        <v>2</v>
      </c>
      <c r="E3887" s="5">
        <v>26421418</v>
      </c>
      <c r="F3887" t="s">
        <v>22754</v>
      </c>
      <c r="G3887">
        <v>37081</v>
      </c>
      <c r="H3887" t="s">
        <v>31</v>
      </c>
      <c r="I3887" t="s">
        <v>2</v>
      </c>
      <c r="J3887" s="2">
        <v>452</v>
      </c>
      <c r="K3887" s="1" t="s">
        <v>445</v>
      </c>
    </row>
    <row r="3888" spans="1:11" x14ac:dyDescent="0.3">
      <c r="A3888" s="3">
        <v>23102</v>
      </c>
      <c r="B3888" t="s">
        <v>22755</v>
      </c>
      <c r="C3888" t="s">
        <v>22756</v>
      </c>
      <c r="D3888" t="s">
        <v>342</v>
      </c>
      <c r="E3888" s="5">
        <v>81288422</v>
      </c>
      <c r="F3888" t="s">
        <v>22757</v>
      </c>
      <c r="G3888">
        <v>37077</v>
      </c>
      <c r="H3888" t="s">
        <v>31</v>
      </c>
      <c r="I3888" t="s">
        <v>2</v>
      </c>
      <c r="J3888" s="2">
        <v>721</v>
      </c>
      <c r="K3888" s="1" t="s">
        <v>22758</v>
      </c>
    </row>
    <row r="3889" spans="1:11" x14ac:dyDescent="0.3">
      <c r="A3889" s="3">
        <v>23102</v>
      </c>
      <c r="B3889" t="s">
        <v>22759</v>
      </c>
      <c r="C3889" t="s">
        <v>2</v>
      </c>
      <c r="D3889" t="s">
        <v>2</v>
      </c>
      <c r="E3889" s="5">
        <v>95459942</v>
      </c>
      <c r="F3889" t="s">
        <v>11747</v>
      </c>
      <c r="G3889">
        <v>37139</v>
      </c>
      <c r="H3889" t="s">
        <v>110</v>
      </c>
      <c r="I3889" t="s">
        <v>2</v>
      </c>
      <c r="J3889" s="2">
        <v>620</v>
      </c>
      <c r="K3889" s="1" t="s">
        <v>111</v>
      </c>
    </row>
    <row r="3890" spans="1:11" x14ac:dyDescent="0.3">
      <c r="A3890" s="3">
        <v>23102</v>
      </c>
      <c r="B3890" t="s">
        <v>22760</v>
      </c>
      <c r="C3890" t="s">
        <v>22761</v>
      </c>
      <c r="D3890" t="s">
        <v>2</v>
      </c>
      <c r="E3890" s="5">
        <v>94268722</v>
      </c>
      <c r="F3890" t="s">
        <v>6365</v>
      </c>
      <c r="G3890">
        <v>37073</v>
      </c>
      <c r="H3890" t="s">
        <v>31</v>
      </c>
      <c r="I3890" t="s">
        <v>2</v>
      </c>
      <c r="J3890" s="2">
        <v>771</v>
      </c>
      <c r="K3890" s="1" t="s">
        <v>22762</v>
      </c>
    </row>
    <row r="3891" spans="1:11" x14ac:dyDescent="0.3">
      <c r="A3891" s="3">
        <v>23102</v>
      </c>
      <c r="B3891" t="s">
        <v>22763</v>
      </c>
      <c r="C3891" t="s">
        <v>2</v>
      </c>
      <c r="D3891" t="s">
        <v>2</v>
      </c>
      <c r="E3891" s="5">
        <v>11406689</v>
      </c>
      <c r="F3891" t="s">
        <v>5509</v>
      </c>
      <c r="G3891">
        <v>37073</v>
      </c>
      <c r="H3891" t="s">
        <v>31</v>
      </c>
      <c r="I3891" t="s">
        <v>2</v>
      </c>
      <c r="J3891" s="2">
        <v>581</v>
      </c>
      <c r="K3891" s="1" t="s">
        <v>22764</v>
      </c>
    </row>
    <row r="3892" spans="1:11" x14ac:dyDescent="0.3">
      <c r="A3892" s="3">
        <v>23102</v>
      </c>
      <c r="B3892" t="s">
        <v>22765</v>
      </c>
      <c r="C3892" t="s">
        <v>2</v>
      </c>
      <c r="D3892" t="s">
        <v>2</v>
      </c>
      <c r="E3892" s="5">
        <v>16279050</v>
      </c>
      <c r="F3892" t="s">
        <v>657</v>
      </c>
      <c r="G3892">
        <v>37073</v>
      </c>
      <c r="H3892" t="s">
        <v>31</v>
      </c>
      <c r="I3892" t="s">
        <v>2</v>
      </c>
      <c r="J3892" s="2">
        <v>702</v>
      </c>
      <c r="K3892" s="1" t="s">
        <v>4932</v>
      </c>
    </row>
    <row r="3893" spans="1:11" x14ac:dyDescent="0.3">
      <c r="A3893" s="3">
        <v>23102</v>
      </c>
      <c r="B3893" t="s">
        <v>22766</v>
      </c>
      <c r="C3893" t="s">
        <v>22767</v>
      </c>
      <c r="D3893" t="s">
        <v>2</v>
      </c>
      <c r="E3893" s="5">
        <v>23447121</v>
      </c>
      <c r="F3893" t="s">
        <v>22768</v>
      </c>
      <c r="G3893">
        <v>37075</v>
      </c>
      <c r="H3893" t="s">
        <v>31</v>
      </c>
      <c r="I3893" t="s">
        <v>2</v>
      </c>
      <c r="J3893" s="2">
        <v>941</v>
      </c>
      <c r="K3893" s="1" t="s">
        <v>1312</v>
      </c>
    </row>
    <row r="3894" spans="1:11" x14ac:dyDescent="0.3">
      <c r="A3894" s="3">
        <v>23102</v>
      </c>
      <c r="B3894" t="s">
        <v>22769</v>
      </c>
      <c r="C3894" t="s">
        <v>4157</v>
      </c>
      <c r="D3894" t="s">
        <v>2</v>
      </c>
      <c r="E3894" s="5">
        <v>15159097</v>
      </c>
      <c r="F3894" t="s">
        <v>22770</v>
      </c>
      <c r="G3894">
        <v>37431</v>
      </c>
      <c r="H3894" t="s">
        <v>46</v>
      </c>
      <c r="I3894" t="s">
        <v>2</v>
      </c>
      <c r="J3894" s="2">
        <v>813</v>
      </c>
      <c r="K3894" s="1" t="s">
        <v>861</v>
      </c>
    </row>
    <row r="3895" spans="1:11" x14ac:dyDescent="0.3">
      <c r="A3895" s="3">
        <v>23102</v>
      </c>
      <c r="B3895" t="s">
        <v>22771</v>
      </c>
      <c r="C3895" t="s">
        <v>1793</v>
      </c>
      <c r="D3895" t="s">
        <v>2</v>
      </c>
      <c r="E3895" s="5">
        <v>26264350</v>
      </c>
      <c r="F3895" t="s">
        <v>22772</v>
      </c>
      <c r="G3895">
        <v>37431</v>
      </c>
      <c r="H3895" t="s">
        <v>46</v>
      </c>
      <c r="I3895" t="s">
        <v>2</v>
      </c>
      <c r="J3895" s="2">
        <v>811</v>
      </c>
      <c r="K3895" s="1" t="s">
        <v>1278</v>
      </c>
    </row>
    <row r="3896" spans="1:11" x14ac:dyDescent="0.3">
      <c r="A3896" s="3">
        <v>23102</v>
      </c>
      <c r="B3896" t="s">
        <v>22773</v>
      </c>
      <c r="C3896" t="s">
        <v>22774</v>
      </c>
      <c r="D3896" t="s">
        <v>2</v>
      </c>
      <c r="E3896" s="5">
        <v>94199471</v>
      </c>
      <c r="F3896" t="s">
        <v>22775</v>
      </c>
      <c r="G3896">
        <v>37412</v>
      </c>
      <c r="H3896" t="s">
        <v>207</v>
      </c>
      <c r="I3896" t="s">
        <v>2</v>
      </c>
      <c r="J3896" s="2">
        <v>451</v>
      </c>
      <c r="K3896" s="1" t="s">
        <v>5611</v>
      </c>
    </row>
    <row r="3897" spans="1:11" x14ac:dyDescent="0.3">
      <c r="A3897" s="3">
        <v>23102</v>
      </c>
      <c r="B3897" t="s">
        <v>22776</v>
      </c>
      <c r="C3897" t="s">
        <v>146</v>
      </c>
      <c r="D3897" t="s">
        <v>2</v>
      </c>
      <c r="E3897" s="5">
        <v>83824653</v>
      </c>
      <c r="F3897" t="s">
        <v>163</v>
      </c>
      <c r="G3897">
        <v>37085</v>
      </c>
      <c r="H3897" t="s">
        <v>31</v>
      </c>
      <c r="I3897" t="s">
        <v>2</v>
      </c>
      <c r="J3897" s="2">
        <v>620</v>
      </c>
      <c r="K3897" s="1" t="s">
        <v>22777</v>
      </c>
    </row>
    <row r="3898" spans="1:11" x14ac:dyDescent="0.3">
      <c r="A3898" s="3">
        <v>23102</v>
      </c>
      <c r="B3898" t="s">
        <v>22778</v>
      </c>
      <c r="C3898" t="s">
        <v>2</v>
      </c>
      <c r="D3898" t="s">
        <v>2</v>
      </c>
      <c r="E3898" s="5">
        <v>85029547</v>
      </c>
      <c r="F3898" t="s">
        <v>163</v>
      </c>
      <c r="G3898">
        <v>37085</v>
      </c>
      <c r="H3898" t="s">
        <v>31</v>
      </c>
      <c r="I3898" t="s">
        <v>2</v>
      </c>
      <c r="J3898" s="2">
        <v>620</v>
      </c>
      <c r="K3898" s="1" t="s">
        <v>22779</v>
      </c>
    </row>
    <row r="3899" spans="1:11" x14ac:dyDescent="0.3">
      <c r="A3899" s="3">
        <v>23102</v>
      </c>
      <c r="B3899" t="s">
        <v>22780</v>
      </c>
      <c r="C3899" t="s">
        <v>2</v>
      </c>
      <c r="D3899" t="s">
        <v>2</v>
      </c>
      <c r="E3899" s="5">
        <v>28311340</v>
      </c>
      <c r="F3899" t="s">
        <v>21176</v>
      </c>
      <c r="G3899">
        <v>37081</v>
      </c>
      <c r="H3899" t="s">
        <v>31</v>
      </c>
      <c r="I3899" t="s">
        <v>2</v>
      </c>
      <c r="J3899" s="2">
        <v>351</v>
      </c>
      <c r="K3899" s="1" t="s">
        <v>22781</v>
      </c>
    </row>
    <row r="3900" spans="1:11" x14ac:dyDescent="0.3">
      <c r="A3900" s="3">
        <v>23102</v>
      </c>
      <c r="B3900" t="s">
        <v>22782</v>
      </c>
      <c r="C3900" t="s">
        <v>146</v>
      </c>
      <c r="D3900" t="s">
        <v>2</v>
      </c>
      <c r="E3900" s="5">
        <v>23436394</v>
      </c>
      <c r="F3900" t="s">
        <v>21172</v>
      </c>
      <c r="G3900">
        <v>37075</v>
      </c>
      <c r="H3900" t="s">
        <v>31</v>
      </c>
      <c r="I3900" t="s">
        <v>2</v>
      </c>
      <c r="J3900" s="2">
        <v>353</v>
      </c>
      <c r="K3900" s="1" t="s">
        <v>939</v>
      </c>
    </row>
    <row r="3901" spans="1:11" x14ac:dyDescent="0.3">
      <c r="A3901" s="3">
        <v>23102</v>
      </c>
      <c r="B3901" t="s">
        <v>22783</v>
      </c>
      <c r="C3901" t="s">
        <v>22784</v>
      </c>
      <c r="D3901" t="s">
        <v>2</v>
      </c>
      <c r="E3901" s="5">
        <v>31820488</v>
      </c>
      <c r="F3901" t="s">
        <v>22785</v>
      </c>
      <c r="G3901">
        <v>37434</v>
      </c>
      <c r="H3901" t="s">
        <v>87</v>
      </c>
      <c r="I3901" t="s">
        <v>2</v>
      </c>
      <c r="J3901" s="2">
        <v>712</v>
      </c>
      <c r="K3901" s="1" t="s">
        <v>9112</v>
      </c>
    </row>
    <row r="3902" spans="1:11" x14ac:dyDescent="0.3">
      <c r="A3902" s="3">
        <v>23102</v>
      </c>
      <c r="B3902" t="s">
        <v>22786</v>
      </c>
      <c r="C3902" t="s">
        <v>22787</v>
      </c>
      <c r="D3902" t="s">
        <v>2</v>
      </c>
      <c r="E3902" s="5">
        <v>23455521</v>
      </c>
      <c r="F3902" t="s">
        <v>4659</v>
      </c>
      <c r="G3902">
        <v>37073</v>
      </c>
      <c r="H3902" t="s">
        <v>31</v>
      </c>
      <c r="I3902" t="s">
        <v>2</v>
      </c>
      <c r="J3902" s="2">
        <v>829</v>
      </c>
      <c r="K3902" s="1" t="s">
        <v>2235</v>
      </c>
    </row>
    <row r="3903" spans="1:11" x14ac:dyDescent="0.3">
      <c r="A3903" s="3">
        <v>23102</v>
      </c>
      <c r="B3903" t="s">
        <v>22788</v>
      </c>
      <c r="C3903" t="s">
        <v>2</v>
      </c>
      <c r="D3903" t="s">
        <v>2</v>
      </c>
      <c r="E3903" s="5">
        <v>25988278</v>
      </c>
      <c r="F3903" t="s">
        <v>9177</v>
      </c>
      <c r="G3903">
        <v>37079</v>
      </c>
      <c r="H3903" t="s">
        <v>31</v>
      </c>
      <c r="I3903" t="s">
        <v>2</v>
      </c>
      <c r="J3903" s="2">
        <v>721</v>
      </c>
      <c r="K3903" s="1" t="s">
        <v>6391</v>
      </c>
    </row>
    <row r="3904" spans="1:11" x14ac:dyDescent="0.3">
      <c r="A3904" s="3">
        <v>23102</v>
      </c>
      <c r="B3904" t="s">
        <v>22789</v>
      </c>
      <c r="C3904" t="s">
        <v>22790</v>
      </c>
      <c r="D3904" t="s">
        <v>2</v>
      </c>
      <c r="E3904" s="5">
        <v>23137472</v>
      </c>
      <c r="F3904" t="s">
        <v>22791</v>
      </c>
      <c r="G3904">
        <v>37520</v>
      </c>
      <c r="H3904" t="s">
        <v>20</v>
      </c>
      <c r="I3904" t="s">
        <v>2</v>
      </c>
      <c r="J3904" s="2">
        <v>477</v>
      </c>
      <c r="K3904" s="1" t="s">
        <v>3002</v>
      </c>
    </row>
    <row r="3905" spans="1:11" x14ac:dyDescent="0.3">
      <c r="A3905" s="3">
        <v>23102</v>
      </c>
      <c r="B3905" t="s">
        <v>22792</v>
      </c>
      <c r="C3905" t="s">
        <v>22793</v>
      </c>
      <c r="D3905" t="s">
        <v>22794</v>
      </c>
      <c r="E3905" s="5">
        <v>23408692</v>
      </c>
      <c r="F3905" t="s">
        <v>1277</v>
      </c>
      <c r="G3905">
        <v>37412</v>
      </c>
      <c r="H3905" t="s">
        <v>207</v>
      </c>
      <c r="I3905" t="s">
        <v>2</v>
      </c>
      <c r="J3905" s="2">
        <v>474</v>
      </c>
      <c r="K3905" s="1" t="s">
        <v>22795</v>
      </c>
    </row>
    <row r="3906" spans="1:11" x14ac:dyDescent="0.3">
      <c r="A3906" s="3">
        <v>23102</v>
      </c>
      <c r="B3906" t="s">
        <v>22796</v>
      </c>
      <c r="C3906" t="s">
        <v>22797</v>
      </c>
      <c r="D3906" t="s">
        <v>2</v>
      </c>
      <c r="E3906" s="5">
        <v>22730429</v>
      </c>
      <c r="F3906" t="s">
        <v>22798</v>
      </c>
      <c r="G3906">
        <v>37445</v>
      </c>
      <c r="H3906" t="s">
        <v>673</v>
      </c>
      <c r="I3906" t="s">
        <v>2</v>
      </c>
      <c r="J3906" s="2">
        <v>952</v>
      </c>
      <c r="K3906" s="1" t="s">
        <v>4971</v>
      </c>
    </row>
    <row r="3907" spans="1:11" x14ac:dyDescent="0.3">
      <c r="A3907" s="3">
        <v>23102</v>
      </c>
      <c r="B3907" t="s">
        <v>22799</v>
      </c>
      <c r="C3907" t="s">
        <v>22800</v>
      </c>
      <c r="D3907" t="s">
        <v>2</v>
      </c>
      <c r="E3907" s="5">
        <v>23319990</v>
      </c>
      <c r="F3907" t="s">
        <v>22801</v>
      </c>
      <c r="G3907">
        <v>37115</v>
      </c>
      <c r="H3907" t="s">
        <v>4</v>
      </c>
      <c r="I3907" t="s">
        <v>2</v>
      </c>
      <c r="J3907" s="2">
        <v>581</v>
      </c>
      <c r="K3907" s="1" t="s">
        <v>22802</v>
      </c>
    </row>
    <row r="3908" spans="1:11" x14ac:dyDescent="0.3">
      <c r="A3908" s="3">
        <v>23102</v>
      </c>
      <c r="B3908" t="s">
        <v>22803</v>
      </c>
      <c r="C3908" t="s">
        <v>2</v>
      </c>
      <c r="D3908" t="s">
        <v>2</v>
      </c>
      <c r="E3908" s="5">
        <v>23164853</v>
      </c>
      <c r="F3908" t="s">
        <v>13399</v>
      </c>
      <c r="G3908">
        <v>37073</v>
      </c>
      <c r="H3908" t="s">
        <v>31</v>
      </c>
      <c r="I3908" t="s">
        <v>2</v>
      </c>
      <c r="J3908" s="2">
        <v>702</v>
      </c>
      <c r="K3908" s="1" t="s">
        <v>4674</v>
      </c>
    </row>
    <row r="3909" spans="1:11" x14ac:dyDescent="0.3">
      <c r="A3909" s="3">
        <v>23102</v>
      </c>
      <c r="B3909" t="s">
        <v>22804</v>
      </c>
      <c r="C3909" t="s">
        <v>22805</v>
      </c>
      <c r="D3909" t="s">
        <v>22806</v>
      </c>
      <c r="E3909" s="5">
        <v>23431286</v>
      </c>
      <c r="F3909" t="s">
        <v>163</v>
      </c>
      <c r="G3909">
        <v>37085</v>
      </c>
      <c r="H3909" t="s">
        <v>31</v>
      </c>
      <c r="I3909" t="s">
        <v>2</v>
      </c>
      <c r="J3909" s="2">
        <v>711</v>
      </c>
      <c r="K3909" s="1" t="s">
        <v>22807</v>
      </c>
    </row>
    <row r="3910" spans="1:11" x14ac:dyDescent="0.3">
      <c r="A3910" s="3">
        <v>23102</v>
      </c>
      <c r="B3910" t="s">
        <v>22808</v>
      </c>
      <c r="C3910" t="s">
        <v>2</v>
      </c>
      <c r="D3910" t="s">
        <v>2</v>
      </c>
      <c r="E3910" s="5">
        <v>23100145</v>
      </c>
      <c r="F3910" t="s">
        <v>9083</v>
      </c>
      <c r="G3910">
        <v>37115</v>
      </c>
      <c r="H3910" t="s">
        <v>4</v>
      </c>
      <c r="I3910" t="s">
        <v>2</v>
      </c>
      <c r="J3910" s="2">
        <v>477</v>
      </c>
      <c r="K3910" s="1" t="s">
        <v>22809</v>
      </c>
    </row>
    <row r="3911" spans="1:11" x14ac:dyDescent="0.3">
      <c r="A3911" s="3">
        <v>23102</v>
      </c>
      <c r="B3911" t="s">
        <v>22808</v>
      </c>
      <c r="C3911" t="s">
        <v>2</v>
      </c>
      <c r="D3911" t="s">
        <v>2</v>
      </c>
      <c r="E3911" s="5">
        <v>23289482</v>
      </c>
      <c r="F3911" t="s">
        <v>7728</v>
      </c>
      <c r="G3911">
        <v>37412</v>
      </c>
      <c r="H3911" t="s">
        <v>207</v>
      </c>
      <c r="I3911" t="s">
        <v>2</v>
      </c>
      <c r="J3911" s="2">
        <v>477</v>
      </c>
      <c r="K3911" s="1" t="s">
        <v>2524</v>
      </c>
    </row>
    <row r="3912" spans="1:11" x14ac:dyDescent="0.3">
      <c r="A3912" s="3">
        <v>23102</v>
      </c>
      <c r="B3912" t="s">
        <v>22810</v>
      </c>
      <c r="C3912" t="s">
        <v>443</v>
      </c>
      <c r="D3912" t="s">
        <v>2</v>
      </c>
      <c r="E3912" s="5">
        <v>23100834</v>
      </c>
      <c r="F3912" t="s">
        <v>2307</v>
      </c>
      <c r="G3912">
        <v>37073</v>
      </c>
      <c r="H3912" t="s">
        <v>31</v>
      </c>
      <c r="I3912" t="s">
        <v>2</v>
      </c>
      <c r="J3912" s="2">
        <v>682</v>
      </c>
      <c r="K3912" s="1" t="s">
        <v>1144</v>
      </c>
    </row>
    <row r="3913" spans="1:11" x14ac:dyDescent="0.3">
      <c r="A3913" s="3">
        <v>23102</v>
      </c>
      <c r="B3913" t="s">
        <v>22811</v>
      </c>
      <c r="C3913" t="s">
        <v>2</v>
      </c>
      <c r="D3913" t="s">
        <v>2</v>
      </c>
      <c r="E3913" s="5">
        <v>23175641</v>
      </c>
      <c r="F3913" t="s">
        <v>13485</v>
      </c>
      <c r="G3913">
        <v>37124</v>
      </c>
      <c r="H3913" t="s">
        <v>409</v>
      </c>
      <c r="I3913" t="s">
        <v>2</v>
      </c>
      <c r="J3913" s="2">
        <v>682</v>
      </c>
      <c r="K3913" s="1" t="s">
        <v>4768</v>
      </c>
    </row>
    <row r="3914" spans="1:11" x14ac:dyDescent="0.3">
      <c r="A3914" s="3">
        <v>23102</v>
      </c>
      <c r="B3914" t="s">
        <v>22811</v>
      </c>
      <c r="C3914" t="s">
        <v>2</v>
      </c>
      <c r="D3914" t="s">
        <v>2</v>
      </c>
      <c r="E3914" s="5">
        <v>23181650</v>
      </c>
      <c r="F3914" t="s">
        <v>22812</v>
      </c>
      <c r="G3914">
        <v>37077</v>
      </c>
      <c r="H3914" t="s">
        <v>31</v>
      </c>
      <c r="I3914" t="s">
        <v>2</v>
      </c>
      <c r="J3914" s="2">
        <v>682</v>
      </c>
      <c r="K3914" s="1" t="s">
        <v>3068</v>
      </c>
    </row>
    <row r="3915" spans="1:11" x14ac:dyDescent="0.3">
      <c r="A3915" s="3">
        <v>23102</v>
      </c>
      <c r="B3915" t="s">
        <v>22811</v>
      </c>
      <c r="C3915" t="s">
        <v>2</v>
      </c>
      <c r="D3915" t="s">
        <v>2</v>
      </c>
      <c r="E3915" s="5">
        <v>23389940</v>
      </c>
      <c r="F3915" t="s">
        <v>13485</v>
      </c>
      <c r="G3915">
        <v>37124</v>
      </c>
      <c r="H3915" t="s">
        <v>409</v>
      </c>
      <c r="I3915" t="s">
        <v>2</v>
      </c>
      <c r="J3915" s="2">
        <v>682</v>
      </c>
      <c r="K3915" s="1" t="s">
        <v>1849</v>
      </c>
    </row>
    <row r="3916" spans="1:11" x14ac:dyDescent="0.3">
      <c r="A3916" s="3">
        <v>23102</v>
      </c>
      <c r="B3916" t="s">
        <v>22813</v>
      </c>
      <c r="C3916" t="s">
        <v>611</v>
      </c>
      <c r="D3916" t="s">
        <v>2</v>
      </c>
      <c r="E3916" s="5">
        <v>30871951</v>
      </c>
      <c r="F3916" t="s">
        <v>22814</v>
      </c>
      <c r="G3916">
        <v>37120</v>
      </c>
      <c r="H3916" t="s">
        <v>114</v>
      </c>
      <c r="I3916" t="s">
        <v>2</v>
      </c>
      <c r="J3916" s="2">
        <v>682</v>
      </c>
      <c r="K3916" s="1" t="s">
        <v>2821</v>
      </c>
    </row>
    <row r="3917" spans="1:11" x14ac:dyDescent="0.3">
      <c r="A3917" s="3">
        <v>23102</v>
      </c>
      <c r="B3917" t="s">
        <v>22815</v>
      </c>
      <c r="C3917" t="s">
        <v>22816</v>
      </c>
      <c r="D3917" t="s">
        <v>2</v>
      </c>
      <c r="E3917" s="5">
        <v>23798223</v>
      </c>
      <c r="F3917" t="s">
        <v>22817</v>
      </c>
      <c r="G3917">
        <v>37073</v>
      </c>
      <c r="H3917" t="s">
        <v>31</v>
      </c>
      <c r="I3917" t="s">
        <v>2</v>
      </c>
      <c r="J3917" s="2">
        <v>682</v>
      </c>
      <c r="K3917" s="1" t="s">
        <v>2975</v>
      </c>
    </row>
    <row r="3918" spans="1:11" x14ac:dyDescent="0.3">
      <c r="A3918" s="3">
        <v>23102</v>
      </c>
      <c r="B3918" t="s">
        <v>22818</v>
      </c>
      <c r="C3918" t="s">
        <v>1228</v>
      </c>
      <c r="D3918" t="s">
        <v>2</v>
      </c>
      <c r="E3918" s="5">
        <v>90157105</v>
      </c>
      <c r="F3918" t="s">
        <v>22819</v>
      </c>
      <c r="G3918">
        <v>37520</v>
      </c>
      <c r="H3918" t="s">
        <v>20</v>
      </c>
      <c r="I3918" t="s">
        <v>2</v>
      </c>
      <c r="J3918" s="2">
        <v>682</v>
      </c>
      <c r="K3918" s="1" t="s">
        <v>240</v>
      </c>
    </row>
    <row r="3919" spans="1:11" x14ac:dyDescent="0.3">
      <c r="A3919" s="3">
        <v>23102</v>
      </c>
      <c r="B3919" t="s">
        <v>22815</v>
      </c>
      <c r="C3919" t="s">
        <v>22820</v>
      </c>
      <c r="D3919" t="s">
        <v>22821</v>
      </c>
      <c r="E3919" s="5">
        <v>23467826</v>
      </c>
      <c r="F3919" t="s">
        <v>22822</v>
      </c>
      <c r="G3919">
        <v>37412</v>
      </c>
      <c r="H3919" t="s">
        <v>207</v>
      </c>
      <c r="I3919" t="s">
        <v>2</v>
      </c>
      <c r="J3919" s="2">
        <v>683</v>
      </c>
      <c r="K3919" s="1" t="s">
        <v>2950</v>
      </c>
    </row>
    <row r="3920" spans="1:11" x14ac:dyDescent="0.3">
      <c r="A3920" s="3">
        <v>23102</v>
      </c>
      <c r="B3920" t="s">
        <v>22815</v>
      </c>
      <c r="C3920" t="s">
        <v>22823</v>
      </c>
      <c r="D3920" t="s">
        <v>22824</v>
      </c>
      <c r="E3920" s="5">
        <v>92441119</v>
      </c>
      <c r="F3920" t="s">
        <v>22825</v>
      </c>
      <c r="G3920">
        <v>37431</v>
      </c>
      <c r="H3920" t="s">
        <v>46</v>
      </c>
      <c r="I3920" t="s">
        <v>2</v>
      </c>
      <c r="J3920" s="2">
        <v>552</v>
      </c>
      <c r="K3920" s="1" t="s">
        <v>1492</v>
      </c>
    </row>
    <row r="3921" spans="1:11" x14ac:dyDescent="0.3">
      <c r="A3921" s="3">
        <v>23102</v>
      </c>
      <c r="B3921" t="s">
        <v>22826</v>
      </c>
      <c r="C3921" t="s">
        <v>656</v>
      </c>
      <c r="D3921" t="s">
        <v>2</v>
      </c>
      <c r="E3921" s="5">
        <v>23410958</v>
      </c>
      <c r="F3921" t="s">
        <v>22827</v>
      </c>
      <c r="G3921">
        <v>37073</v>
      </c>
      <c r="H3921" t="s">
        <v>31</v>
      </c>
      <c r="I3921" t="s">
        <v>2</v>
      </c>
      <c r="J3921" s="2">
        <v>682</v>
      </c>
      <c r="K3921" s="1" t="s">
        <v>317</v>
      </c>
    </row>
    <row r="3922" spans="1:11" x14ac:dyDescent="0.3">
      <c r="A3922" s="3">
        <v>23102</v>
      </c>
      <c r="B3922" t="s">
        <v>22828</v>
      </c>
      <c r="C3922" t="s">
        <v>22829</v>
      </c>
      <c r="D3922" t="s">
        <v>1228</v>
      </c>
      <c r="E3922" s="5">
        <v>93695243</v>
      </c>
      <c r="F3922" t="s">
        <v>22830</v>
      </c>
      <c r="G3922">
        <v>37073</v>
      </c>
      <c r="H3922" t="s">
        <v>31</v>
      </c>
      <c r="I3922" t="s">
        <v>2</v>
      </c>
      <c r="J3922" s="2">
        <v>682</v>
      </c>
      <c r="K3922" s="1" t="s">
        <v>717</v>
      </c>
    </row>
    <row r="3923" spans="1:11" x14ac:dyDescent="0.3">
      <c r="A3923" s="3">
        <v>23102</v>
      </c>
      <c r="B3923" t="s">
        <v>22831</v>
      </c>
      <c r="C3923" t="s">
        <v>22832</v>
      </c>
      <c r="D3923" t="s">
        <v>2</v>
      </c>
      <c r="E3923" s="5">
        <v>23186007</v>
      </c>
      <c r="F3923" t="s">
        <v>22833</v>
      </c>
      <c r="G3923">
        <v>37127</v>
      </c>
      <c r="H3923" t="s">
        <v>324</v>
      </c>
      <c r="I3923" t="s">
        <v>2</v>
      </c>
      <c r="J3923" s="2">
        <v>682</v>
      </c>
      <c r="K3923" s="1" t="s">
        <v>325</v>
      </c>
    </row>
    <row r="3924" spans="1:11" x14ac:dyDescent="0.3">
      <c r="A3924" s="3">
        <v>23102</v>
      </c>
      <c r="B3924" t="s">
        <v>22815</v>
      </c>
      <c r="C3924" t="s">
        <v>22834</v>
      </c>
      <c r="D3924" t="s">
        <v>8765</v>
      </c>
      <c r="E3924" s="5">
        <v>93186527</v>
      </c>
      <c r="F3924" t="s">
        <v>22835</v>
      </c>
      <c r="G3924">
        <v>37539</v>
      </c>
      <c r="H3924" t="s">
        <v>295</v>
      </c>
      <c r="I3924" t="s">
        <v>2</v>
      </c>
      <c r="J3924" s="2">
        <v>351</v>
      </c>
      <c r="K3924" s="1" t="s">
        <v>1339</v>
      </c>
    </row>
    <row r="3925" spans="1:11" x14ac:dyDescent="0.3">
      <c r="A3925" s="3">
        <v>23102</v>
      </c>
      <c r="B3925" t="s">
        <v>22815</v>
      </c>
      <c r="C3925" t="s">
        <v>22836</v>
      </c>
      <c r="D3925" t="s">
        <v>22837</v>
      </c>
      <c r="E3925" s="5">
        <v>16817227</v>
      </c>
      <c r="F3925" t="s">
        <v>22838</v>
      </c>
      <c r="G3925">
        <v>37130</v>
      </c>
      <c r="H3925" t="s">
        <v>60</v>
      </c>
      <c r="I3925" t="s">
        <v>3400</v>
      </c>
      <c r="J3925" s="2">
        <v>750</v>
      </c>
      <c r="K3925" s="1" t="s">
        <v>2220</v>
      </c>
    </row>
    <row r="3926" spans="1:11" x14ac:dyDescent="0.3">
      <c r="A3926" s="3">
        <v>23102</v>
      </c>
      <c r="B3926" t="s">
        <v>22839</v>
      </c>
      <c r="C3926" t="s">
        <v>22840</v>
      </c>
      <c r="D3926" t="s">
        <v>5375</v>
      </c>
      <c r="E3926" s="5">
        <v>23321222</v>
      </c>
      <c r="F3926" t="s">
        <v>22841</v>
      </c>
      <c r="G3926">
        <v>37115</v>
      </c>
      <c r="H3926" t="s">
        <v>4</v>
      </c>
      <c r="I3926" t="s">
        <v>2</v>
      </c>
      <c r="J3926" s="2">
        <v>683</v>
      </c>
      <c r="K3926" s="1" t="s">
        <v>1735</v>
      </c>
    </row>
    <row r="3927" spans="1:11" x14ac:dyDescent="0.3">
      <c r="A3927" s="3">
        <v>23102</v>
      </c>
      <c r="B3927" t="s">
        <v>22842</v>
      </c>
      <c r="C3927" t="s">
        <v>5375</v>
      </c>
      <c r="D3927" t="s">
        <v>2</v>
      </c>
      <c r="E3927" s="5">
        <v>23449275</v>
      </c>
      <c r="F3927" t="s">
        <v>22843</v>
      </c>
      <c r="G3927">
        <v>37073</v>
      </c>
      <c r="H3927" t="s">
        <v>31</v>
      </c>
      <c r="I3927" t="s">
        <v>2</v>
      </c>
      <c r="J3927" s="2">
        <v>682</v>
      </c>
      <c r="K3927" s="1" t="s">
        <v>4082</v>
      </c>
    </row>
    <row r="3928" spans="1:11" x14ac:dyDescent="0.3">
      <c r="A3928" s="3">
        <v>23102</v>
      </c>
      <c r="B3928" t="s">
        <v>22844</v>
      </c>
      <c r="C3928" t="s">
        <v>4429</v>
      </c>
      <c r="D3928" t="s">
        <v>22845</v>
      </c>
      <c r="E3928" s="5">
        <v>23173558</v>
      </c>
      <c r="F3928" t="s">
        <v>22846</v>
      </c>
      <c r="G3928">
        <v>37073</v>
      </c>
      <c r="H3928" t="s">
        <v>31</v>
      </c>
      <c r="I3928" t="s">
        <v>2</v>
      </c>
      <c r="J3928" s="2">
        <v>682</v>
      </c>
      <c r="K3928" s="1" t="s">
        <v>2687</v>
      </c>
    </row>
    <row r="3929" spans="1:11" x14ac:dyDescent="0.3">
      <c r="A3929" s="3">
        <v>23102</v>
      </c>
      <c r="B3929" t="s">
        <v>22815</v>
      </c>
      <c r="C3929" t="s">
        <v>22847</v>
      </c>
      <c r="D3929" t="s">
        <v>22848</v>
      </c>
      <c r="E3929" s="5">
        <v>81760896</v>
      </c>
      <c r="F3929" t="s">
        <v>22849</v>
      </c>
      <c r="G3929">
        <v>37085</v>
      </c>
      <c r="H3929" t="s">
        <v>31</v>
      </c>
      <c r="I3929" t="s">
        <v>2</v>
      </c>
      <c r="J3929" s="2">
        <v>811</v>
      </c>
      <c r="K3929" s="1" t="s">
        <v>22850</v>
      </c>
    </row>
    <row r="3930" spans="1:11" x14ac:dyDescent="0.3">
      <c r="A3930" s="3">
        <v>23102</v>
      </c>
      <c r="B3930" t="s">
        <v>22851</v>
      </c>
      <c r="C3930" t="s">
        <v>22852</v>
      </c>
      <c r="D3930" t="s">
        <v>22853</v>
      </c>
      <c r="E3930" s="5">
        <v>23151056</v>
      </c>
      <c r="F3930" t="s">
        <v>22854</v>
      </c>
      <c r="G3930">
        <v>34346</v>
      </c>
      <c r="H3930" t="s">
        <v>50</v>
      </c>
      <c r="I3930" t="s">
        <v>2</v>
      </c>
      <c r="J3930" s="2">
        <v>682</v>
      </c>
      <c r="K3930" s="1" t="s">
        <v>3848</v>
      </c>
    </row>
    <row r="3931" spans="1:11" x14ac:dyDescent="0.3">
      <c r="A3931" s="3">
        <v>23102</v>
      </c>
      <c r="B3931" t="s">
        <v>22855</v>
      </c>
      <c r="C3931" t="s">
        <v>2</v>
      </c>
      <c r="D3931" t="s">
        <v>2</v>
      </c>
      <c r="E3931" s="5">
        <v>17836169</v>
      </c>
      <c r="F3931" t="s">
        <v>22856</v>
      </c>
      <c r="G3931">
        <v>37115</v>
      </c>
      <c r="H3931" t="s">
        <v>4</v>
      </c>
      <c r="I3931" t="s">
        <v>2</v>
      </c>
      <c r="J3931" s="2">
        <v>970</v>
      </c>
      <c r="K3931" s="1" t="s">
        <v>1380</v>
      </c>
    </row>
    <row r="3932" spans="1:11" x14ac:dyDescent="0.3">
      <c r="A3932" s="3">
        <v>23102</v>
      </c>
      <c r="B3932" t="s">
        <v>22857</v>
      </c>
      <c r="C3932" t="s">
        <v>22858</v>
      </c>
      <c r="D3932" t="s">
        <v>22859</v>
      </c>
      <c r="E3932" s="5">
        <v>20428593</v>
      </c>
      <c r="F3932" t="s">
        <v>22860</v>
      </c>
      <c r="G3932">
        <v>37083</v>
      </c>
      <c r="H3932" t="s">
        <v>31</v>
      </c>
      <c r="I3932" t="s">
        <v>2</v>
      </c>
      <c r="J3932" s="2">
        <v>682</v>
      </c>
      <c r="K3932" s="1" t="s">
        <v>1450</v>
      </c>
    </row>
    <row r="3933" spans="1:11" x14ac:dyDescent="0.3">
      <c r="A3933" s="3">
        <v>23102</v>
      </c>
      <c r="B3933" t="s">
        <v>22861</v>
      </c>
      <c r="C3933" t="s">
        <v>2</v>
      </c>
      <c r="D3933" t="s">
        <v>2</v>
      </c>
      <c r="E3933" s="5">
        <v>23115626</v>
      </c>
      <c r="F3933" t="s">
        <v>22862</v>
      </c>
      <c r="G3933">
        <v>37073</v>
      </c>
      <c r="H3933" t="s">
        <v>31</v>
      </c>
      <c r="I3933" t="s">
        <v>2</v>
      </c>
      <c r="J3933" s="2">
        <v>682</v>
      </c>
      <c r="K3933" s="1" t="s">
        <v>902</v>
      </c>
    </row>
    <row r="3934" spans="1:11" x14ac:dyDescent="0.3">
      <c r="A3934" s="3">
        <v>23102</v>
      </c>
      <c r="B3934" t="s">
        <v>22863</v>
      </c>
      <c r="C3934" t="s">
        <v>2</v>
      </c>
      <c r="D3934" t="s">
        <v>2</v>
      </c>
      <c r="E3934" s="5">
        <v>25840139</v>
      </c>
      <c r="F3934" t="s">
        <v>22864</v>
      </c>
      <c r="G3934">
        <v>37085</v>
      </c>
      <c r="H3934" t="s">
        <v>31</v>
      </c>
      <c r="I3934" t="s">
        <v>2</v>
      </c>
      <c r="J3934" s="2">
        <v>682</v>
      </c>
      <c r="K3934" s="1" t="s">
        <v>3079</v>
      </c>
    </row>
    <row r="3935" spans="1:11" x14ac:dyDescent="0.3">
      <c r="A3935" s="3">
        <v>23102</v>
      </c>
      <c r="B3935" t="s">
        <v>22865</v>
      </c>
      <c r="C3935" t="s">
        <v>22866</v>
      </c>
      <c r="D3935" t="s">
        <v>2</v>
      </c>
      <c r="E3935" s="5">
        <v>23163180</v>
      </c>
      <c r="F3935" t="s">
        <v>1631</v>
      </c>
      <c r="G3935">
        <v>37079</v>
      </c>
      <c r="H3935" t="s">
        <v>31</v>
      </c>
      <c r="I3935" t="s">
        <v>2</v>
      </c>
      <c r="J3935" s="2">
        <v>256</v>
      </c>
      <c r="K3935" s="1" t="s">
        <v>2334</v>
      </c>
    </row>
    <row r="3936" spans="1:11" x14ac:dyDescent="0.3">
      <c r="A3936" s="3">
        <v>23102</v>
      </c>
      <c r="B3936" t="s">
        <v>22867</v>
      </c>
      <c r="C3936" t="s">
        <v>2</v>
      </c>
      <c r="D3936" t="s">
        <v>2</v>
      </c>
      <c r="E3936" s="5">
        <v>22236722</v>
      </c>
      <c r="F3936" t="s">
        <v>22868</v>
      </c>
      <c r="G3936">
        <v>34346</v>
      </c>
      <c r="H3936" t="s">
        <v>50</v>
      </c>
      <c r="I3936" t="s">
        <v>50</v>
      </c>
      <c r="J3936" s="2">
        <v>682</v>
      </c>
      <c r="K3936" s="1" t="s">
        <v>732</v>
      </c>
    </row>
    <row r="3937" spans="1:11" x14ac:dyDescent="0.3">
      <c r="A3937" s="3">
        <v>23102</v>
      </c>
      <c r="B3937" t="s">
        <v>22815</v>
      </c>
      <c r="C3937" t="s">
        <v>22869</v>
      </c>
      <c r="D3937" t="s">
        <v>22870</v>
      </c>
      <c r="E3937" s="5">
        <v>17026665</v>
      </c>
      <c r="F3937" t="s">
        <v>22871</v>
      </c>
      <c r="G3937">
        <v>34346</v>
      </c>
      <c r="H3937" t="s">
        <v>50</v>
      </c>
      <c r="I3937" t="s">
        <v>2</v>
      </c>
      <c r="J3937" s="2">
        <v>682</v>
      </c>
      <c r="K3937" s="1" t="s">
        <v>3815</v>
      </c>
    </row>
    <row r="3938" spans="1:11" x14ac:dyDescent="0.3">
      <c r="A3938" s="3">
        <v>23102</v>
      </c>
      <c r="B3938" t="s">
        <v>22872</v>
      </c>
      <c r="C3938" t="s">
        <v>22873</v>
      </c>
      <c r="D3938" t="s">
        <v>2</v>
      </c>
      <c r="E3938" s="5">
        <v>23411631</v>
      </c>
      <c r="F3938" t="s">
        <v>22874</v>
      </c>
      <c r="G3938">
        <v>37085</v>
      </c>
      <c r="H3938" t="s">
        <v>31</v>
      </c>
      <c r="I3938" t="s">
        <v>2</v>
      </c>
      <c r="J3938" s="2">
        <v>682</v>
      </c>
      <c r="K3938" s="1" t="s">
        <v>3079</v>
      </c>
    </row>
    <row r="3939" spans="1:11" x14ac:dyDescent="0.3">
      <c r="A3939" s="3">
        <v>23102</v>
      </c>
      <c r="B3939" t="s">
        <v>22875</v>
      </c>
      <c r="C3939" t="s">
        <v>22876</v>
      </c>
      <c r="D3939" t="s">
        <v>22877</v>
      </c>
      <c r="E3939" s="5">
        <v>93235827</v>
      </c>
      <c r="F3939" t="s">
        <v>22878</v>
      </c>
      <c r="G3939">
        <v>37434</v>
      </c>
      <c r="H3939" t="s">
        <v>492</v>
      </c>
      <c r="I3939" t="s">
        <v>2</v>
      </c>
      <c r="J3939" s="2">
        <v>11</v>
      </c>
      <c r="K3939" s="1" t="s">
        <v>22879</v>
      </c>
    </row>
    <row r="3940" spans="1:11" x14ac:dyDescent="0.3">
      <c r="A3940" s="3">
        <v>23102</v>
      </c>
      <c r="B3940" t="s">
        <v>22880</v>
      </c>
      <c r="C3940" t="s">
        <v>1502</v>
      </c>
      <c r="D3940" t="s">
        <v>2</v>
      </c>
      <c r="E3940" s="5">
        <v>23299359</v>
      </c>
      <c r="F3940" t="s">
        <v>22881</v>
      </c>
      <c r="G3940">
        <v>37073</v>
      </c>
      <c r="H3940" t="s">
        <v>31</v>
      </c>
      <c r="I3940" t="s">
        <v>2</v>
      </c>
      <c r="J3940" s="2">
        <v>133</v>
      </c>
      <c r="K3940" s="1" t="s">
        <v>4932</v>
      </c>
    </row>
    <row r="3941" spans="1:11" x14ac:dyDescent="0.3">
      <c r="A3941" s="3">
        <v>23102</v>
      </c>
      <c r="B3941" t="s">
        <v>22882</v>
      </c>
      <c r="C3941" t="s">
        <v>2</v>
      </c>
      <c r="D3941" t="s">
        <v>2</v>
      </c>
      <c r="E3941" s="5">
        <v>23249212</v>
      </c>
      <c r="F3941" t="s">
        <v>506</v>
      </c>
      <c r="G3941">
        <v>37124</v>
      </c>
      <c r="H3941" t="s">
        <v>409</v>
      </c>
      <c r="I3941" t="s">
        <v>2</v>
      </c>
      <c r="J3941" s="2">
        <v>711</v>
      </c>
      <c r="K3941" s="1" t="s">
        <v>22883</v>
      </c>
    </row>
    <row r="3942" spans="1:11" x14ac:dyDescent="0.3">
      <c r="A3942" s="3">
        <v>23102</v>
      </c>
      <c r="B3942" t="s">
        <v>22884</v>
      </c>
      <c r="C3942" t="s">
        <v>22885</v>
      </c>
      <c r="D3942" t="s">
        <v>2</v>
      </c>
      <c r="E3942" s="5">
        <v>23436685</v>
      </c>
      <c r="F3942" t="s">
        <v>6713</v>
      </c>
      <c r="G3942">
        <v>37441</v>
      </c>
      <c r="H3942" t="s">
        <v>951</v>
      </c>
      <c r="I3942" t="s">
        <v>2</v>
      </c>
      <c r="J3942" s="2">
        <v>931</v>
      </c>
      <c r="K3942" s="1" t="s">
        <v>2978</v>
      </c>
    </row>
    <row r="3943" spans="1:11" x14ac:dyDescent="0.3">
      <c r="A3943" s="3">
        <v>23102</v>
      </c>
      <c r="B3943" t="s">
        <v>22886</v>
      </c>
      <c r="C3943" t="s">
        <v>2</v>
      </c>
      <c r="D3943" t="s">
        <v>2</v>
      </c>
      <c r="E3943" s="5">
        <v>79217187</v>
      </c>
      <c r="F3943" t="s">
        <v>22887</v>
      </c>
      <c r="G3943">
        <v>37085</v>
      </c>
      <c r="H3943" t="s">
        <v>31</v>
      </c>
      <c r="I3943" t="s">
        <v>2</v>
      </c>
      <c r="J3943" s="2">
        <v>970</v>
      </c>
      <c r="K3943" s="1" t="s">
        <v>22888</v>
      </c>
    </row>
    <row r="3944" spans="1:11" x14ac:dyDescent="0.3">
      <c r="A3944" s="3">
        <v>23102</v>
      </c>
      <c r="B3944" t="s">
        <v>22889</v>
      </c>
      <c r="C3944" t="s">
        <v>2</v>
      </c>
      <c r="D3944" t="s">
        <v>2</v>
      </c>
      <c r="E3944" s="5">
        <v>23419183</v>
      </c>
      <c r="F3944" t="s">
        <v>22890</v>
      </c>
      <c r="G3944">
        <v>37520</v>
      </c>
      <c r="H3944" t="s">
        <v>20</v>
      </c>
      <c r="I3944" t="s">
        <v>2</v>
      </c>
      <c r="J3944" s="2">
        <v>862</v>
      </c>
      <c r="K3944" s="1" t="s">
        <v>22891</v>
      </c>
    </row>
    <row r="3945" spans="1:11" x14ac:dyDescent="0.3">
      <c r="A3945" s="3">
        <v>23102</v>
      </c>
      <c r="B3945" t="s">
        <v>22889</v>
      </c>
      <c r="C3945" t="s">
        <v>2</v>
      </c>
      <c r="D3945" t="s">
        <v>2</v>
      </c>
      <c r="E3945" s="5">
        <v>57125403</v>
      </c>
      <c r="F3945" t="s">
        <v>22892</v>
      </c>
      <c r="G3945">
        <v>37520</v>
      </c>
      <c r="H3945" t="s">
        <v>20</v>
      </c>
      <c r="I3945" t="s">
        <v>20</v>
      </c>
      <c r="J3945" s="2">
        <v>970</v>
      </c>
      <c r="K3945" s="1" t="s">
        <v>22</v>
      </c>
    </row>
    <row r="3946" spans="1:11" x14ac:dyDescent="0.3">
      <c r="A3946" s="3">
        <v>23102</v>
      </c>
      <c r="B3946" t="s">
        <v>22893</v>
      </c>
      <c r="C3946" t="s">
        <v>2</v>
      </c>
      <c r="D3946" t="s">
        <v>2</v>
      </c>
      <c r="E3946" s="5">
        <v>23133081</v>
      </c>
      <c r="F3946" t="s">
        <v>3506</v>
      </c>
      <c r="G3946">
        <v>37073</v>
      </c>
      <c r="H3946" t="s">
        <v>31</v>
      </c>
      <c r="I3946" t="s">
        <v>2</v>
      </c>
      <c r="J3946" s="2">
        <v>702</v>
      </c>
      <c r="K3946" s="1" t="s">
        <v>22894</v>
      </c>
    </row>
    <row r="3947" spans="1:11" x14ac:dyDescent="0.3">
      <c r="A3947" s="3">
        <v>23102</v>
      </c>
      <c r="B3947" t="s">
        <v>22895</v>
      </c>
      <c r="C3947" t="s">
        <v>2</v>
      </c>
      <c r="D3947" t="s">
        <v>2</v>
      </c>
      <c r="E3947" s="5">
        <v>29839867</v>
      </c>
      <c r="F3947" t="s">
        <v>11587</v>
      </c>
      <c r="G3947">
        <v>37081</v>
      </c>
      <c r="H3947" t="s">
        <v>31</v>
      </c>
      <c r="I3947" t="s">
        <v>2</v>
      </c>
      <c r="J3947" s="2">
        <v>662</v>
      </c>
      <c r="K3947" s="1" t="s">
        <v>445</v>
      </c>
    </row>
    <row r="3948" spans="1:11" x14ac:dyDescent="0.3">
      <c r="A3948" s="3">
        <v>23102</v>
      </c>
      <c r="B3948" t="s">
        <v>22896</v>
      </c>
      <c r="C3948" t="s">
        <v>22897</v>
      </c>
      <c r="D3948" t="s">
        <v>2</v>
      </c>
      <c r="E3948" s="5">
        <v>21670528</v>
      </c>
      <c r="F3948" t="s">
        <v>22898</v>
      </c>
      <c r="G3948">
        <v>37073</v>
      </c>
      <c r="H3948" t="s">
        <v>31</v>
      </c>
      <c r="I3948" t="s">
        <v>2</v>
      </c>
      <c r="J3948" s="2">
        <v>662</v>
      </c>
      <c r="K3948" s="1" t="s">
        <v>22899</v>
      </c>
    </row>
    <row r="3949" spans="1:11" x14ac:dyDescent="0.3">
      <c r="A3949" s="3">
        <v>23102</v>
      </c>
      <c r="B3949" t="s">
        <v>22900</v>
      </c>
      <c r="C3949" t="s">
        <v>22901</v>
      </c>
      <c r="D3949" t="s">
        <v>22902</v>
      </c>
      <c r="E3949" s="5">
        <v>23344888</v>
      </c>
      <c r="F3949" t="s">
        <v>22903</v>
      </c>
      <c r="G3949">
        <v>37081</v>
      </c>
      <c r="H3949" t="s">
        <v>31</v>
      </c>
      <c r="I3949" t="s">
        <v>2</v>
      </c>
      <c r="J3949" s="2">
        <v>651</v>
      </c>
      <c r="K3949" s="1" t="s">
        <v>445</v>
      </c>
    </row>
    <row r="3950" spans="1:11" x14ac:dyDescent="0.3">
      <c r="A3950" s="3">
        <v>23102</v>
      </c>
      <c r="B3950" t="s">
        <v>22904</v>
      </c>
      <c r="C3950" t="s">
        <v>22905</v>
      </c>
      <c r="D3950" t="s">
        <v>2</v>
      </c>
      <c r="E3950" s="5">
        <v>23447611</v>
      </c>
      <c r="F3950" t="s">
        <v>22898</v>
      </c>
      <c r="G3950">
        <v>37073</v>
      </c>
      <c r="H3950" t="s">
        <v>31</v>
      </c>
      <c r="I3950" t="s">
        <v>2</v>
      </c>
      <c r="J3950" s="2">
        <v>662</v>
      </c>
      <c r="K3950" s="1" t="s">
        <v>22906</v>
      </c>
    </row>
    <row r="3951" spans="1:11" x14ac:dyDescent="0.3">
      <c r="A3951" s="3">
        <v>23102</v>
      </c>
      <c r="B3951" t="s">
        <v>22907</v>
      </c>
      <c r="C3951" t="s">
        <v>2</v>
      </c>
      <c r="D3951" t="s">
        <v>2</v>
      </c>
      <c r="E3951" s="5">
        <v>23101113</v>
      </c>
      <c r="F3951" t="s">
        <v>22908</v>
      </c>
      <c r="G3951">
        <v>37075</v>
      </c>
      <c r="H3951" t="s">
        <v>31</v>
      </c>
      <c r="I3951" t="s">
        <v>2</v>
      </c>
      <c r="J3951" s="2">
        <v>651</v>
      </c>
      <c r="K3951" s="1" t="s">
        <v>1312</v>
      </c>
    </row>
    <row r="3952" spans="1:11" x14ac:dyDescent="0.3">
      <c r="A3952" s="3">
        <v>23102</v>
      </c>
      <c r="B3952" t="s">
        <v>22909</v>
      </c>
      <c r="C3952" t="s">
        <v>2</v>
      </c>
      <c r="D3952" t="s">
        <v>2</v>
      </c>
      <c r="E3952" s="5">
        <v>45905162</v>
      </c>
      <c r="F3952" t="s">
        <v>6013</v>
      </c>
      <c r="G3952">
        <v>37197</v>
      </c>
      <c r="H3952" t="s">
        <v>156</v>
      </c>
      <c r="I3952" t="s">
        <v>2</v>
      </c>
      <c r="J3952" s="2">
        <v>433</v>
      </c>
      <c r="K3952" s="1" t="s">
        <v>22910</v>
      </c>
    </row>
    <row r="3953" spans="1:11" x14ac:dyDescent="0.3">
      <c r="A3953" s="3">
        <v>23102</v>
      </c>
      <c r="B3953" t="s">
        <v>22911</v>
      </c>
      <c r="C3953" t="s">
        <v>22912</v>
      </c>
      <c r="D3953" t="s">
        <v>2</v>
      </c>
      <c r="E3953" s="5">
        <v>23476935</v>
      </c>
      <c r="F3953" t="s">
        <v>4520</v>
      </c>
      <c r="G3953">
        <v>37073</v>
      </c>
      <c r="H3953" t="s">
        <v>31</v>
      </c>
      <c r="I3953" t="s">
        <v>31</v>
      </c>
      <c r="J3953" s="2">
        <v>869</v>
      </c>
      <c r="K3953" s="1" t="s">
        <v>5950</v>
      </c>
    </row>
    <row r="3954" spans="1:11" x14ac:dyDescent="0.3">
      <c r="A3954" s="3">
        <v>23102</v>
      </c>
      <c r="B3954" t="s">
        <v>22913</v>
      </c>
      <c r="C3954" t="s">
        <v>22914</v>
      </c>
      <c r="D3954" t="s">
        <v>2</v>
      </c>
      <c r="E3954" s="5">
        <v>16590877</v>
      </c>
      <c r="F3954" t="s">
        <v>657</v>
      </c>
      <c r="G3954">
        <v>37073</v>
      </c>
      <c r="H3954" t="s">
        <v>31</v>
      </c>
      <c r="I3954" t="s">
        <v>2</v>
      </c>
      <c r="J3954" s="2">
        <v>869</v>
      </c>
      <c r="K3954" s="1" t="s">
        <v>4932</v>
      </c>
    </row>
    <row r="3955" spans="1:11" x14ac:dyDescent="0.3">
      <c r="A3955" s="3">
        <v>23102</v>
      </c>
      <c r="B3955" t="s">
        <v>22915</v>
      </c>
      <c r="C3955" t="s">
        <v>22916</v>
      </c>
      <c r="D3955" t="s">
        <v>2</v>
      </c>
      <c r="E3955" s="5">
        <v>97602245</v>
      </c>
      <c r="F3955" t="s">
        <v>22917</v>
      </c>
      <c r="G3955">
        <v>37115</v>
      </c>
      <c r="H3955" t="s">
        <v>4</v>
      </c>
      <c r="I3955" t="s">
        <v>4</v>
      </c>
      <c r="J3955" s="2">
        <v>869</v>
      </c>
      <c r="K3955" s="1" t="s">
        <v>22918</v>
      </c>
    </row>
    <row r="3956" spans="1:11" x14ac:dyDescent="0.3">
      <c r="A3956" s="3">
        <v>23102</v>
      </c>
      <c r="B3956" t="s">
        <v>3680</v>
      </c>
      <c r="C3956" t="s">
        <v>22919</v>
      </c>
      <c r="D3956" t="s">
        <v>2</v>
      </c>
      <c r="E3956" s="5">
        <v>29568455</v>
      </c>
      <c r="F3956" t="s">
        <v>22920</v>
      </c>
      <c r="G3956">
        <v>37120</v>
      </c>
      <c r="H3956" t="s">
        <v>114</v>
      </c>
      <c r="I3956" t="s">
        <v>2</v>
      </c>
      <c r="J3956" s="2">
        <v>869</v>
      </c>
      <c r="K3956" s="1" t="s">
        <v>22921</v>
      </c>
    </row>
    <row r="3957" spans="1:11" x14ac:dyDescent="0.3">
      <c r="A3957" s="3">
        <v>23102</v>
      </c>
      <c r="B3957" t="s">
        <v>3680</v>
      </c>
      <c r="C3957" t="s">
        <v>22922</v>
      </c>
      <c r="D3957" t="s">
        <v>2</v>
      </c>
      <c r="E3957" s="5">
        <v>89804286</v>
      </c>
      <c r="F3957" t="s">
        <v>4456</v>
      </c>
      <c r="G3957">
        <v>37441</v>
      </c>
      <c r="H3957" t="s">
        <v>951</v>
      </c>
      <c r="I3957" t="s">
        <v>2</v>
      </c>
      <c r="J3957" s="2">
        <v>869</v>
      </c>
      <c r="K3957" s="1" t="s">
        <v>2434</v>
      </c>
    </row>
    <row r="3958" spans="1:11" x14ac:dyDescent="0.3">
      <c r="A3958" s="3">
        <v>23102</v>
      </c>
      <c r="B3958" t="s">
        <v>22923</v>
      </c>
      <c r="C3958" t="s">
        <v>2</v>
      </c>
      <c r="D3958" t="s">
        <v>2</v>
      </c>
      <c r="E3958" s="5">
        <v>14501799</v>
      </c>
      <c r="F3958" t="s">
        <v>22924</v>
      </c>
      <c r="G3958">
        <v>37133</v>
      </c>
      <c r="H3958" t="s">
        <v>65</v>
      </c>
      <c r="I3958" t="s">
        <v>66</v>
      </c>
      <c r="J3958" s="2">
        <v>869</v>
      </c>
      <c r="K3958" s="1" t="s">
        <v>22925</v>
      </c>
    </row>
    <row r="3959" spans="1:11" x14ac:dyDescent="0.3">
      <c r="A3959" s="3">
        <v>23102</v>
      </c>
      <c r="B3959" t="s">
        <v>22926</v>
      </c>
      <c r="C3959" t="s">
        <v>22927</v>
      </c>
      <c r="D3959" t="s">
        <v>2</v>
      </c>
      <c r="E3959" s="5">
        <v>94219595</v>
      </c>
      <c r="F3959" t="s">
        <v>15572</v>
      </c>
      <c r="G3959">
        <v>37115</v>
      </c>
      <c r="H3959" t="s">
        <v>4</v>
      </c>
      <c r="I3959" t="s">
        <v>2</v>
      </c>
      <c r="J3959" s="2">
        <v>869</v>
      </c>
      <c r="K3959" s="1" t="s">
        <v>22928</v>
      </c>
    </row>
    <row r="3960" spans="1:11" x14ac:dyDescent="0.3">
      <c r="A3960" s="3">
        <v>23102</v>
      </c>
      <c r="B3960" t="s">
        <v>22929</v>
      </c>
      <c r="C3960" t="s">
        <v>2539</v>
      </c>
      <c r="D3960" t="s">
        <v>2</v>
      </c>
      <c r="E3960" s="5">
        <v>17804423</v>
      </c>
      <c r="F3960" t="s">
        <v>2063</v>
      </c>
      <c r="G3960">
        <v>37539</v>
      </c>
      <c r="H3960" t="s">
        <v>295</v>
      </c>
      <c r="I3960" t="s">
        <v>2</v>
      </c>
      <c r="J3960" s="2">
        <v>869</v>
      </c>
      <c r="K3960" s="1" t="s">
        <v>1339</v>
      </c>
    </row>
    <row r="3961" spans="1:11" x14ac:dyDescent="0.3">
      <c r="A3961" s="3">
        <v>23102</v>
      </c>
      <c r="B3961" t="s">
        <v>22929</v>
      </c>
      <c r="C3961" t="s">
        <v>2539</v>
      </c>
      <c r="D3961" t="s">
        <v>2</v>
      </c>
      <c r="E3961" s="5">
        <v>24367213</v>
      </c>
      <c r="F3961" t="s">
        <v>22930</v>
      </c>
      <c r="G3961">
        <v>37441</v>
      </c>
      <c r="H3961" t="s">
        <v>951</v>
      </c>
      <c r="I3961" t="s">
        <v>2</v>
      </c>
      <c r="J3961" s="2">
        <v>869</v>
      </c>
      <c r="K3961" s="1" t="s">
        <v>2180</v>
      </c>
    </row>
    <row r="3962" spans="1:11" x14ac:dyDescent="0.3">
      <c r="A3962" s="3">
        <v>23102</v>
      </c>
      <c r="B3962" t="s">
        <v>22931</v>
      </c>
      <c r="C3962" t="s">
        <v>22932</v>
      </c>
      <c r="D3962" t="s">
        <v>2</v>
      </c>
      <c r="E3962" s="5">
        <v>29809161</v>
      </c>
      <c r="F3962" t="s">
        <v>22933</v>
      </c>
      <c r="G3962">
        <v>34346</v>
      </c>
      <c r="H3962" t="s">
        <v>50</v>
      </c>
      <c r="I3962" t="s">
        <v>2</v>
      </c>
      <c r="J3962" s="2">
        <v>869</v>
      </c>
      <c r="K3962" s="1" t="s">
        <v>2827</v>
      </c>
    </row>
    <row r="3963" spans="1:11" x14ac:dyDescent="0.3">
      <c r="A3963" s="3">
        <v>23102</v>
      </c>
      <c r="B3963" t="s">
        <v>22929</v>
      </c>
      <c r="C3963" t="s">
        <v>22934</v>
      </c>
      <c r="D3963" t="s">
        <v>2</v>
      </c>
      <c r="E3963" s="5">
        <v>19336885</v>
      </c>
      <c r="F3963" t="s">
        <v>8835</v>
      </c>
      <c r="G3963">
        <v>37073</v>
      </c>
      <c r="H3963" t="s">
        <v>31</v>
      </c>
      <c r="I3963" t="s">
        <v>2</v>
      </c>
      <c r="J3963" s="2">
        <v>869</v>
      </c>
      <c r="K3963" s="1" t="s">
        <v>1261</v>
      </c>
    </row>
    <row r="3964" spans="1:11" x14ac:dyDescent="0.3">
      <c r="A3964" s="3">
        <v>23102</v>
      </c>
      <c r="B3964" t="s">
        <v>22935</v>
      </c>
      <c r="C3964" t="s">
        <v>22936</v>
      </c>
      <c r="D3964" t="s">
        <v>2</v>
      </c>
      <c r="E3964" s="5">
        <v>21001254</v>
      </c>
      <c r="F3964" t="s">
        <v>13866</v>
      </c>
      <c r="G3964">
        <v>37124</v>
      </c>
      <c r="H3964" t="s">
        <v>409</v>
      </c>
      <c r="I3964" t="s">
        <v>409</v>
      </c>
      <c r="J3964" s="2">
        <v>869</v>
      </c>
      <c r="K3964" s="1" t="s">
        <v>22937</v>
      </c>
    </row>
    <row r="3965" spans="1:11" x14ac:dyDescent="0.3">
      <c r="A3965" s="3">
        <v>23102</v>
      </c>
      <c r="B3965" t="s">
        <v>22938</v>
      </c>
      <c r="C3965" t="s">
        <v>22939</v>
      </c>
      <c r="D3965" t="s">
        <v>2</v>
      </c>
      <c r="E3965" s="5">
        <v>32359686</v>
      </c>
      <c r="F3965" t="s">
        <v>22940</v>
      </c>
      <c r="G3965">
        <v>37115</v>
      </c>
      <c r="H3965" t="s">
        <v>4</v>
      </c>
      <c r="I3965" t="s">
        <v>3509</v>
      </c>
      <c r="J3965" s="2">
        <v>869</v>
      </c>
      <c r="K3965" s="1" t="s">
        <v>22941</v>
      </c>
    </row>
    <row r="3966" spans="1:11" x14ac:dyDescent="0.3">
      <c r="A3966" s="3">
        <v>23102</v>
      </c>
      <c r="B3966" t="s">
        <v>22942</v>
      </c>
      <c r="C3966" t="s">
        <v>22943</v>
      </c>
      <c r="D3966" t="s">
        <v>2</v>
      </c>
      <c r="E3966" s="5">
        <v>17850608</v>
      </c>
      <c r="F3966" t="s">
        <v>22944</v>
      </c>
      <c r="G3966">
        <v>37441</v>
      </c>
      <c r="H3966" t="s">
        <v>951</v>
      </c>
      <c r="I3966" t="s">
        <v>2</v>
      </c>
      <c r="J3966" s="2">
        <v>869</v>
      </c>
      <c r="K3966" s="1" t="s">
        <v>22945</v>
      </c>
    </row>
    <row r="3967" spans="1:11" x14ac:dyDescent="0.3">
      <c r="A3967" s="3">
        <v>23102</v>
      </c>
      <c r="B3967" t="s">
        <v>3680</v>
      </c>
      <c r="C3967" t="s">
        <v>22946</v>
      </c>
      <c r="D3967" t="s">
        <v>2</v>
      </c>
      <c r="E3967" s="5">
        <v>17341606</v>
      </c>
      <c r="F3967" t="s">
        <v>17628</v>
      </c>
      <c r="G3967">
        <v>34346</v>
      </c>
      <c r="H3967" t="s">
        <v>50</v>
      </c>
      <c r="I3967" t="s">
        <v>50</v>
      </c>
      <c r="J3967" s="2">
        <v>869</v>
      </c>
      <c r="K3967" s="1" t="s">
        <v>22947</v>
      </c>
    </row>
    <row r="3968" spans="1:11" x14ac:dyDescent="0.3">
      <c r="A3968" s="3">
        <v>23102</v>
      </c>
      <c r="B3968" t="s">
        <v>22948</v>
      </c>
      <c r="C3968" t="s">
        <v>22949</v>
      </c>
      <c r="D3968" t="s">
        <v>2</v>
      </c>
      <c r="E3968" s="5">
        <v>23727886</v>
      </c>
      <c r="F3968" t="s">
        <v>22950</v>
      </c>
      <c r="G3968">
        <v>37539</v>
      </c>
      <c r="H3968" t="s">
        <v>295</v>
      </c>
      <c r="I3968" t="s">
        <v>2</v>
      </c>
      <c r="J3968" s="2">
        <v>662</v>
      </c>
      <c r="K3968" s="1" t="s">
        <v>22951</v>
      </c>
    </row>
    <row r="3969" spans="1:11" x14ac:dyDescent="0.3">
      <c r="A3969" s="3">
        <v>23102</v>
      </c>
      <c r="B3969" t="s">
        <v>22952</v>
      </c>
      <c r="C3969" t="s">
        <v>2</v>
      </c>
      <c r="D3969" t="s">
        <v>2</v>
      </c>
      <c r="E3969" s="5">
        <v>23208894</v>
      </c>
      <c r="F3969" t="s">
        <v>22953</v>
      </c>
      <c r="G3969">
        <v>37434</v>
      </c>
      <c r="H3969" t="s">
        <v>291</v>
      </c>
      <c r="I3969" t="s">
        <v>2</v>
      </c>
      <c r="J3969" s="2">
        <v>439</v>
      </c>
      <c r="K3969" s="1" t="s">
        <v>22954</v>
      </c>
    </row>
    <row r="3970" spans="1:11" x14ac:dyDescent="0.3">
      <c r="A3970" s="3">
        <v>23102</v>
      </c>
      <c r="B3970" t="s">
        <v>22955</v>
      </c>
      <c r="C3970" t="s">
        <v>22956</v>
      </c>
      <c r="D3970" t="s">
        <v>2</v>
      </c>
      <c r="E3970" s="5">
        <v>23149886</v>
      </c>
      <c r="F3970" t="s">
        <v>22957</v>
      </c>
      <c r="G3970">
        <v>37073</v>
      </c>
      <c r="H3970" t="s">
        <v>31</v>
      </c>
      <c r="I3970" t="s">
        <v>31</v>
      </c>
      <c r="J3970" s="2">
        <v>475</v>
      </c>
      <c r="K3970" s="1" t="s">
        <v>1441</v>
      </c>
    </row>
    <row r="3971" spans="1:11" x14ac:dyDescent="0.3">
      <c r="A3971" s="3">
        <v>23102</v>
      </c>
      <c r="B3971" t="s">
        <v>22958</v>
      </c>
      <c r="C3971" t="s">
        <v>22959</v>
      </c>
      <c r="D3971" t="s">
        <v>2</v>
      </c>
      <c r="E3971" s="5">
        <v>23196873</v>
      </c>
      <c r="F3971" t="s">
        <v>22960</v>
      </c>
      <c r="G3971">
        <v>37412</v>
      </c>
      <c r="H3971" t="s">
        <v>207</v>
      </c>
      <c r="I3971" t="s">
        <v>2</v>
      </c>
      <c r="J3971" s="2">
        <v>370</v>
      </c>
      <c r="K3971" s="1" t="s">
        <v>432</v>
      </c>
    </row>
    <row r="3972" spans="1:11" x14ac:dyDescent="0.3">
      <c r="A3972" s="3">
        <v>23102</v>
      </c>
      <c r="B3972" t="s">
        <v>22961</v>
      </c>
      <c r="C3972" t="s">
        <v>2</v>
      </c>
      <c r="D3972" t="s">
        <v>2</v>
      </c>
      <c r="E3972" s="5">
        <v>23205157</v>
      </c>
      <c r="F3972" t="s">
        <v>21720</v>
      </c>
      <c r="G3972">
        <v>37199</v>
      </c>
      <c r="H3972" t="s">
        <v>822</v>
      </c>
      <c r="I3972" t="s">
        <v>2</v>
      </c>
      <c r="J3972" s="2">
        <v>682</v>
      </c>
      <c r="K3972" s="1" t="s">
        <v>22962</v>
      </c>
    </row>
    <row r="3973" spans="1:11" x14ac:dyDescent="0.3">
      <c r="A3973" s="3">
        <v>23102</v>
      </c>
      <c r="B3973" t="s">
        <v>22963</v>
      </c>
      <c r="C3973" t="s">
        <v>22964</v>
      </c>
      <c r="D3973" t="s">
        <v>22965</v>
      </c>
      <c r="E3973" s="5">
        <v>23443451</v>
      </c>
      <c r="F3973" t="s">
        <v>22966</v>
      </c>
      <c r="G3973">
        <v>37115</v>
      </c>
      <c r="H3973" t="s">
        <v>4</v>
      </c>
      <c r="I3973" t="s">
        <v>2</v>
      </c>
      <c r="J3973" s="2">
        <v>869</v>
      </c>
      <c r="K3973" s="1" t="s">
        <v>22967</v>
      </c>
    </row>
    <row r="3974" spans="1:11" x14ac:dyDescent="0.3">
      <c r="A3974" s="3">
        <v>23102</v>
      </c>
      <c r="B3974" t="s">
        <v>22968</v>
      </c>
      <c r="C3974" t="s">
        <v>22969</v>
      </c>
      <c r="D3974" t="s">
        <v>2</v>
      </c>
      <c r="E3974" s="5">
        <v>23353711</v>
      </c>
      <c r="F3974" t="s">
        <v>11321</v>
      </c>
      <c r="G3974">
        <v>37136</v>
      </c>
      <c r="H3974" t="s">
        <v>198</v>
      </c>
      <c r="I3974" t="s">
        <v>2</v>
      </c>
      <c r="J3974" s="2">
        <v>869</v>
      </c>
      <c r="K3974" s="1" t="s">
        <v>22970</v>
      </c>
    </row>
    <row r="3975" spans="1:11" x14ac:dyDescent="0.3">
      <c r="A3975" s="3">
        <v>23102</v>
      </c>
      <c r="B3975" t="s">
        <v>22971</v>
      </c>
      <c r="C3975" t="s">
        <v>22972</v>
      </c>
      <c r="D3975" t="s">
        <v>2</v>
      </c>
      <c r="E3975" s="5">
        <v>23118435</v>
      </c>
      <c r="F3975" t="s">
        <v>751</v>
      </c>
      <c r="G3975">
        <v>37083</v>
      </c>
      <c r="H3975" t="s">
        <v>31</v>
      </c>
      <c r="I3975" t="s">
        <v>2</v>
      </c>
      <c r="J3975" s="2">
        <v>932</v>
      </c>
      <c r="K3975" s="1" t="s">
        <v>3871</v>
      </c>
    </row>
    <row r="3976" spans="1:11" x14ac:dyDescent="0.3">
      <c r="A3976" s="3">
        <v>23102</v>
      </c>
      <c r="B3976" t="s">
        <v>22973</v>
      </c>
      <c r="C3976" t="s">
        <v>2</v>
      </c>
      <c r="D3976" t="s">
        <v>2</v>
      </c>
      <c r="E3976" s="5">
        <v>58389897</v>
      </c>
      <c r="F3976" t="s">
        <v>20635</v>
      </c>
      <c r="G3976">
        <v>37075</v>
      </c>
      <c r="H3976" t="s">
        <v>31</v>
      </c>
      <c r="I3976" t="s">
        <v>31</v>
      </c>
      <c r="J3976" s="2">
        <v>970</v>
      </c>
      <c r="K3976" s="1" t="s">
        <v>939</v>
      </c>
    </row>
    <row r="3977" spans="1:11" x14ac:dyDescent="0.3">
      <c r="A3977" s="3">
        <v>23102</v>
      </c>
      <c r="B3977" t="s">
        <v>22974</v>
      </c>
      <c r="C3977" t="s">
        <v>2</v>
      </c>
      <c r="D3977" t="s">
        <v>2</v>
      </c>
      <c r="E3977" s="5">
        <v>58585101</v>
      </c>
      <c r="F3977" t="s">
        <v>4316</v>
      </c>
      <c r="G3977">
        <v>37520</v>
      </c>
      <c r="H3977" t="s">
        <v>20</v>
      </c>
      <c r="I3977" t="s">
        <v>2</v>
      </c>
      <c r="J3977" s="2">
        <v>970</v>
      </c>
      <c r="K3977" s="1" t="s">
        <v>565</v>
      </c>
    </row>
    <row r="3978" spans="1:11" x14ac:dyDescent="0.3">
      <c r="A3978" s="3">
        <v>23102</v>
      </c>
      <c r="B3978" t="s">
        <v>22975</v>
      </c>
      <c r="C3978" t="s">
        <v>2</v>
      </c>
      <c r="D3978" t="s">
        <v>2</v>
      </c>
      <c r="E3978" s="5">
        <v>97899301</v>
      </c>
      <c r="F3978" t="s">
        <v>22976</v>
      </c>
      <c r="G3978">
        <v>37083</v>
      </c>
      <c r="H3978" t="s">
        <v>31</v>
      </c>
      <c r="I3978" t="s">
        <v>2</v>
      </c>
      <c r="J3978" s="2">
        <v>970</v>
      </c>
      <c r="K3978" s="1" t="s">
        <v>7386</v>
      </c>
    </row>
    <row r="3979" spans="1:11" x14ac:dyDescent="0.3">
      <c r="A3979" s="3">
        <v>23102</v>
      </c>
      <c r="B3979" t="s">
        <v>22977</v>
      </c>
      <c r="C3979" t="s">
        <v>22978</v>
      </c>
      <c r="D3979" t="s">
        <v>2</v>
      </c>
      <c r="E3979" s="5">
        <v>23189959</v>
      </c>
      <c r="F3979" t="s">
        <v>22979</v>
      </c>
      <c r="G3979">
        <v>34346</v>
      </c>
      <c r="H3979" t="s">
        <v>50</v>
      </c>
      <c r="I3979" t="s">
        <v>2</v>
      </c>
      <c r="J3979" s="2">
        <v>433</v>
      </c>
      <c r="K3979" s="1" t="s">
        <v>920</v>
      </c>
    </row>
    <row r="3980" spans="1:11" x14ac:dyDescent="0.3">
      <c r="A3980" s="3">
        <v>23102</v>
      </c>
      <c r="B3980" t="s">
        <v>22980</v>
      </c>
      <c r="C3980" t="s">
        <v>2</v>
      </c>
      <c r="D3980" t="s">
        <v>2</v>
      </c>
      <c r="E3980" s="5">
        <v>50976011</v>
      </c>
      <c r="F3980" t="s">
        <v>3153</v>
      </c>
      <c r="G3980">
        <v>37199</v>
      </c>
      <c r="H3980" t="s">
        <v>822</v>
      </c>
      <c r="I3980" t="s">
        <v>2</v>
      </c>
      <c r="J3980" s="2">
        <v>970</v>
      </c>
      <c r="K3980" s="1" t="s">
        <v>22981</v>
      </c>
    </row>
    <row r="3981" spans="1:11" x14ac:dyDescent="0.3">
      <c r="A3981" s="3">
        <v>23102</v>
      </c>
      <c r="B3981" t="s">
        <v>22982</v>
      </c>
      <c r="C3981" t="s">
        <v>22983</v>
      </c>
      <c r="D3981" t="s">
        <v>2</v>
      </c>
      <c r="E3981" s="5">
        <v>12475305</v>
      </c>
      <c r="F3981" t="s">
        <v>22984</v>
      </c>
      <c r="G3981">
        <v>37115</v>
      </c>
      <c r="H3981" t="s">
        <v>4</v>
      </c>
      <c r="I3981" t="s">
        <v>2255</v>
      </c>
      <c r="J3981" s="2">
        <v>412</v>
      </c>
      <c r="K3981" s="1" t="s">
        <v>1735</v>
      </c>
    </row>
    <row r="3982" spans="1:11" x14ac:dyDescent="0.3">
      <c r="A3982" s="3">
        <v>23102</v>
      </c>
      <c r="B3982" t="s">
        <v>22985</v>
      </c>
      <c r="C3982" t="s">
        <v>1291</v>
      </c>
      <c r="D3982" t="s">
        <v>2</v>
      </c>
      <c r="E3982" s="5">
        <v>23261311</v>
      </c>
      <c r="F3982" t="s">
        <v>22986</v>
      </c>
      <c r="G3982">
        <v>37079</v>
      </c>
      <c r="H3982" t="s">
        <v>31</v>
      </c>
      <c r="I3982" t="s">
        <v>2</v>
      </c>
      <c r="J3982" s="2">
        <v>15</v>
      </c>
      <c r="K3982" s="1" t="s">
        <v>2187</v>
      </c>
    </row>
    <row r="3983" spans="1:11" x14ac:dyDescent="0.3">
      <c r="A3983" s="3">
        <v>23102</v>
      </c>
      <c r="B3983" t="s">
        <v>22987</v>
      </c>
      <c r="C3983" t="s">
        <v>22988</v>
      </c>
      <c r="D3983" t="s">
        <v>2</v>
      </c>
      <c r="E3983" s="5">
        <v>23248814</v>
      </c>
      <c r="F3983" t="s">
        <v>22989</v>
      </c>
      <c r="G3983">
        <v>37073</v>
      </c>
      <c r="H3983" t="s">
        <v>31</v>
      </c>
      <c r="I3983" t="s">
        <v>2</v>
      </c>
      <c r="J3983" s="2">
        <v>477</v>
      </c>
      <c r="K3983" s="1" t="s">
        <v>22990</v>
      </c>
    </row>
    <row r="3984" spans="1:11" x14ac:dyDescent="0.3">
      <c r="A3984" s="3">
        <v>23102</v>
      </c>
      <c r="B3984" t="s">
        <v>22991</v>
      </c>
      <c r="C3984" t="s">
        <v>2</v>
      </c>
      <c r="D3984" t="s">
        <v>2</v>
      </c>
      <c r="E3984" s="5">
        <v>50627461</v>
      </c>
      <c r="F3984" t="s">
        <v>22992</v>
      </c>
      <c r="G3984">
        <v>37085</v>
      </c>
      <c r="H3984" t="s">
        <v>31</v>
      </c>
      <c r="I3984" t="s">
        <v>2</v>
      </c>
      <c r="J3984" s="2">
        <v>970</v>
      </c>
      <c r="K3984" s="1" t="s">
        <v>1983</v>
      </c>
    </row>
    <row r="3985" spans="1:11" x14ac:dyDescent="0.3">
      <c r="A3985" s="3">
        <v>23102</v>
      </c>
      <c r="B3985" t="s">
        <v>22993</v>
      </c>
      <c r="C3985" t="s">
        <v>2605</v>
      </c>
      <c r="D3985" t="s">
        <v>2</v>
      </c>
      <c r="E3985" s="5">
        <v>23328593</v>
      </c>
      <c r="F3985" t="s">
        <v>22994</v>
      </c>
      <c r="G3985">
        <v>37081</v>
      </c>
      <c r="H3985" t="s">
        <v>31</v>
      </c>
      <c r="I3985" t="s">
        <v>2</v>
      </c>
      <c r="J3985" s="2">
        <v>682</v>
      </c>
      <c r="K3985" s="1" t="s">
        <v>36</v>
      </c>
    </row>
    <row r="3986" spans="1:11" x14ac:dyDescent="0.3">
      <c r="A3986" s="3">
        <v>23102</v>
      </c>
      <c r="B3986" t="s">
        <v>22995</v>
      </c>
      <c r="C3986" t="s">
        <v>22996</v>
      </c>
      <c r="D3986" t="s">
        <v>2</v>
      </c>
      <c r="E3986" s="5">
        <v>23354927</v>
      </c>
      <c r="F3986" t="s">
        <v>22997</v>
      </c>
      <c r="G3986">
        <v>37077</v>
      </c>
      <c r="H3986" t="s">
        <v>31</v>
      </c>
      <c r="I3986" t="s">
        <v>2</v>
      </c>
      <c r="J3986" s="2">
        <v>702</v>
      </c>
      <c r="K3986" s="1" t="s">
        <v>321</v>
      </c>
    </row>
    <row r="3987" spans="1:11" x14ac:dyDescent="0.3">
      <c r="A3987" s="3">
        <v>23102</v>
      </c>
      <c r="B3987" t="s">
        <v>22998</v>
      </c>
      <c r="C3987" t="s">
        <v>2</v>
      </c>
      <c r="D3987" t="s">
        <v>2</v>
      </c>
      <c r="E3987" s="5">
        <v>78642686</v>
      </c>
      <c r="F3987" t="s">
        <v>22999</v>
      </c>
      <c r="G3987">
        <v>37124</v>
      </c>
      <c r="H3987" t="s">
        <v>409</v>
      </c>
      <c r="I3987" t="s">
        <v>2</v>
      </c>
      <c r="J3987" s="2">
        <v>970</v>
      </c>
      <c r="K3987" s="1" t="s">
        <v>2981</v>
      </c>
    </row>
    <row r="3988" spans="1:11" x14ac:dyDescent="0.3">
      <c r="A3988" s="3">
        <v>23102</v>
      </c>
      <c r="B3988" t="s">
        <v>23000</v>
      </c>
      <c r="C3988" t="s">
        <v>23001</v>
      </c>
      <c r="D3988" t="s">
        <v>2</v>
      </c>
      <c r="E3988" s="5">
        <v>23194198</v>
      </c>
      <c r="F3988" t="s">
        <v>23002</v>
      </c>
      <c r="G3988">
        <v>37412</v>
      </c>
      <c r="H3988" t="s">
        <v>207</v>
      </c>
      <c r="I3988" t="s">
        <v>2</v>
      </c>
      <c r="J3988" s="2">
        <v>661</v>
      </c>
      <c r="K3988" s="1" t="s">
        <v>5309</v>
      </c>
    </row>
    <row r="3989" spans="1:11" x14ac:dyDescent="0.3">
      <c r="A3989" s="3">
        <v>23102</v>
      </c>
      <c r="B3989" t="s">
        <v>23000</v>
      </c>
      <c r="C3989" t="s">
        <v>17155</v>
      </c>
      <c r="D3989" t="s">
        <v>2</v>
      </c>
      <c r="E3989" s="5">
        <v>23128131</v>
      </c>
      <c r="F3989" t="s">
        <v>23003</v>
      </c>
      <c r="G3989">
        <v>37412</v>
      </c>
      <c r="H3989" t="s">
        <v>207</v>
      </c>
      <c r="I3989" t="s">
        <v>2</v>
      </c>
      <c r="J3989" s="2">
        <v>471</v>
      </c>
      <c r="K3989" s="1" t="s">
        <v>5611</v>
      </c>
    </row>
    <row r="3990" spans="1:11" x14ac:dyDescent="0.3">
      <c r="A3990" s="3">
        <v>23102</v>
      </c>
      <c r="B3990" t="s">
        <v>23004</v>
      </c>
      <c r="C3990" t="s">
        <v>3915</v>
      </c>
      <c r="D3990" t="s">
        <v>2</v>
      </c>
      <c r="E3990" s="5">
        <v>22863157</v>
      </c>
      <c r="F3990" t="s">
        <v>23005</v>
      </c>
      <c r="G3990">
        <v>37445</v>
      </c>
      <c r="H3990" t="s">
        <v>673</v>
      </c>
      <c r="I3990" t="s">
        <v>2</v>
      </c>
      <c r="J3990" s="2">
        <v>551</v>
      </c>
      <c r="K3990" s="1" t="s">
        <v>6066</v>
      </c>
    </row>
    <row r="3991" spans="1:11" x14ac:dyDescent="0.3">
      <c r="A3991" s="3">
        <v>23102</v>
      </c>
      <c r="B3991" t="s">
        <v>23006</v>
      </c>
      <c r="C3991" t="s">
        <v>2</v>
      </c>
      <c r="D3991" t="s">
        <v>2</v>
      </c>
      <c r="E3991" s="5">
        <v>58028253</v>
      </c>
      <c r="F3991" t="s">
        <v>23007</v>
      </c>
      <c r="G3991">
        <v>37115</v>
      </c>
      <c r="H3991" t="s">
        <v>4</v>
      </c>
      <c r="I3991" t="s">
        <v>2255</v>
      </c>
      <c r="J3991" s="2">
        <v>970</v>
      </c>
      <c r="K3991" s="1" t="s">
        <v>845</v>
      </c>
    </row>
    <row r="3992" spans="1:11" x14ac:dyDescent="0.3">
      <c r="A3992" s="3">
        <v>23102</v>
      </c>
      <c r="B3992" t="s">
        <v>23008</v>
      </c>
      <c r="C3992" t="s">
        <v>23009</v>
      </c>
      <c r="D3992" t="s">
        <v>2</v>
      </c>
      <c r="E3992" s="5">
        <v>31716993</v>
      </c>
      <c r="F3992" t="s">
        <v>23010</v>
      </c>
      <c r="G3992">
        <v>37073</v>
      </c>
      <c r="H3992" t="s">
        <v>31</v>
      </c>
      <c r="I3992" t="s">
        <v>31</v>
      </c>
      <c r="J3992" s="2">
        <v>563</v>
      </c>
      <c r="K3992" s="1" t="s">
        <v>23011</v>
      </c>
    </row>
    <row r="3993" spans="1:11" x14ac:dyDescent="0.3">
      <c r="A3993" s="3">
        <v>23102</v>
      </c>
      <c r="B3993" t="s">
        <v>23012</v>
      </c>
      <c r="C3993" t="s">
        <v>1291</v>
      </c>
      <c r="D3993" t="s">
        <v>2</v>
      </c>
      <c r="E3993" s="5">
        <v>23225167</v>
      </c>
      <c r="F3993" t="s">
        <v>23013</v>
      </c>
      <c r="G3993">
        <v>37124</v>
      </c>
      <c r="H3993" t="s">
        <v>409</v>
      </c>
      <c r="I3993" t="s">
        <v>2</v>
      </c>
      <c r="J3993" s="2">
        <v>15</v>
      </c>
      <c r="K3993" s="1" t="s">
        <v>1849</v>
      </c>
    </row>
    <row r="3994" spans="1:11" x14ac:dyDescent="0.3">
      <c r="A3994" s="3">
        <v>23102</v>
      </c>
      <c r="B3994" t="s">
        <v>23014</v>
      </c>
      <c r="C3994" t="s">
        <v>2</v>
      </c>
      <c r="D3994" t="s">
        <v>2</v>
      </c>
      <c r="E3994" s="5">
        <v>58414809</v>
      </c>
      <c r="F3994" t="s">
        <v>12684</v>
      </c>
      <c r="G3994">
        <v>34346</v>
      </c>
      <c r="H3994" t="s">
        <v>50</v>
      </c>
      <c r="I3994" t="s">
        <v>50</v>
      </c>
      <c r="J3994" s="2">
        <v>970</v>
      </c>
      <c r="K3994" s="1" t="s">
        <v>2473</v>
      </c>
    </row>
    <row r="3995" spans="1:11" x14ac:dyDescent="0.3">
      <c r="A3995" s="3">
        <v>23102</v>
      </c>
      <c r="B3995" t="s">
        <v>23015</v>
      </c>
      <c r="C3995" t="s">
        <v>2</v>
      </c>
      <c r="D3995" t="s">
        <v>2</v>
      </c>
      <c r="E3995" s="5">
        <v>70180135</v>
      </c>
      <c r="F3995" t="s">
        <v>23016</v>
      </c>
      <c r="G3995">
        <v>37139</v>
      </c>
      <c r="H3995" t="s">
        <v>110</v>
      </c>
      <c r="I3995" t="s">
        <v>2</v>
      </c>
      <c r="J3995" s="2">
        <v>970</v>
      </c>
      <c r="K3995" s="1" t="s">
        <v>1174</v>
      </c>
    </row>
    <row r="3996" spans="1:11" x14ac:dyDescent="0.3">
      <c r="A3996" s="3">
        <v>23102</v>
      </c>
      <c r="B3996" t="s">
        <v>23017</v>
      </c>
      <c r="C3996" t="s">
        <v>2</v>
      </c>
      <c r="D3996" t="s">
        <v>2</v>
      </c>
      <c r="E3996" s="5">
        <v>57306566</v>
      </c>
      <c r="F3996" t="s">
        <v>23018</v>
      </c>
      <c r="G3996">
        <v>37445</v>
      </c>
      <c r="H3996" t="s">
        <v>673</v>
      </c>
      <c r="I3996" t="s">
        <v>2</v>
      </c>
      <c r="J3996" s="2">
        <v>970</v>
      </c>
      <c r="K3996" s="1" t="s">
        <v>4426</v>
      </c>
    </row>
    <row r="3997" spans="1:11" x14ac:dyDescent="0.3">
      <c r="A3997" s="3">
        <v>23102</v>
      </c>
      <c r="B3997" t="s">
        <v>23019</v>
      </c>
      <c r="C3997" t="s">
        <v>23020</v>
      </c>
      <c r="D3997" t="s">
        <v>2</v>
      </c>
      <c r="E3997" s="5">
        <v>23155846</v>
      </c>
      <c r="F3997" t="s">
        <v>6000</v>
      </c>
      <c r="G3997">
        <v>37079</v>
      </c>
      <c r="H3997" t="s">
        <v>31</v>
      </c>
      <c r="I3997" t="s">
        <v>2</v>
      </c>
      <c r="J3997" s="2">
        <v>466</v>
      </c>
      <c r="K3997" s="1" t="s">
        <v>1065</v>
      </c>
    </row>
    <row r="3998" spans="1:11" x14ac:dyDescent="0.3">
      <c r="A3998" s="3">
        <v>23102</v>
      </c>
      <c r="B3998" t="s">
        <v>23021</v>
      </c>
      <c r="C3998" t="s">
        <v>2</v>
      </c>
      <c r="D3998" t="s">
        <v>2</v>
      </c>
      <c r="E3998" s="5">
        <v>71098379</v>
      </c>
      <c r="F3998" t="s">
        <v>23022</v>
      </c>
      <c r="G3998">
        <v>37133</v>
      </c>
      <c r="H3998" t="s">
        <v>65</v>
      </c>
      <c r="I3998" t="s">
        <v>2</v>
      </c>
      <c r="J3998" s="2">
        <v>970</v>
      </c>
      <c r="K3998" s="1" t="s">
        <v>3073</v>
      </c>
    </row>
    <row r="3999" spans="1:11" x14ac:dyDescent="0.3">
      <c r="A3999" s="3">
        <v>23102</v>
      </c>
      <c r="B3999" t="s">
        <v>23023</v>
      </c>
      <c r="C3999" t="s">
        <v>2</v>
      </c>
      <c r="D3999" t="s">
        <v>2</v>
      </c>
      <c r="E3999" s="5">
        <v>97906696</v>
      </c>
      <c r="F3999" t="s">
        <v>23024</v>
      </c>
      <c r="G3999">
        <v>37127</v>
      </c>
      <c r="H3999" t="s">
        <v>1654</v>
      </c>
      <c r="I3999" t="s">
        <v>2</v>
      </c>
      <c r="J3999" s="2">
        <v>970</v>
      </c>
      <c r="K3999" s="1" t="s">
        <v>3195</v>
      </c>
    </row>
    <row r="4000" spans="1:11" x14ac:dyDescent="0.3">
      <c r="A4000" s="3">
        <v>23102</v>
      </c>
      <c r="B4000" t="s">
        <v>23025</v>
      </c>
      <c r="C4000" t="s">
        <v>937</v>
      </c>
      <c r="D4000" t="s">
        <v>705</v>
      </c>
      <c r="E4000" s="5">
        <v>23200135</v>
      </c>
      <c r="F4000" t="s">
        <v>23026</v>
      </c>
      <c r="G4000">
        <v>37127</v>
      </c>
      <c r="H4000" t="s">
        <v>1654</v>
      </c>
      <c r="I4000" t="s">
        <v>2</v>
      </c>
      <c r="J4000" s="2">
        <v>256</v>
      </c>
      <c r="K4000" s="1" t="s">
        <v>23027</v>
      </c>
    </row>
    <row r="4001" spans="1:11" x14ac:dyDescent="0.3">
      <c r="A4001" s="3">
        <v>23102</v>
      </c>
      <c r="B4001" t="s">
        <v>23028</v>
      </c>
      <c r="C4001" t="s">
        <v>23029</v>
      </c>
      <c r="D4001" t="s">
        <v>23030</v>
      </c>
      <c r="E4001" s="5">
        <v>17235594</v>
      </c>
      <c r="F4001" t="s">
        <v>23031</v>
      </c>
      <c r="G4001">
        <v>37073</v>
      </c>
      <c r="H4001" t="s">
        <v>31</v>
      </c>
      <c r="I4001" t="s">
        <v>2</v>
      </c>
      <c r="J4001" s="2">
        <v>889</v>
      </c>
      <c r="K4001" s="1" t="s">
        <v>2725</v>
      </c>
    </row>
    <row r="4002" spans="1:11" x14ac:dyDescent="0.3">
      <c r="A4002" s="3">
        <v>23102</v>
      </c>
      <c r="B4002" t="s">
        <v>23032</v>
      </c>
      <c r="C4002" t="s">
        <v>23033</v>
      </c>
      <c r="D4002" t="s">
        <v>2</v>
      </c>
      <c r="E4002" s="5">
        <v>23149579</v>
      </c>
      <c r="F4002" t="s">
        <v>23034</v>
      </c>
      <c r="G4002">
        <v>37130</v>
      </c>
      <c r="H4002" t="s">
        <v>60</v>
      </c>
      <c r="I4002" t="s">
        <v>2</v>
      </c>
      <c r="J4002" s="2">
        <v>620</v>
      </c>
      <c r="K4002" s="1" t="s">
        <v>340</v>
      </c>
    </row>
    <row r="4003" spans="1:11" x14ac:dyDescent="0.3">
      <c r="A4003" s="3">
        <v>23102</v>
      </c>
      <c r="B4003" t="s">
        <v>23035</v>
      </c>
      <c r="C4003" t="s">
        <v>2</v>
      </c>
      <c r="D4003" t="s">
        <v>2</v>
      </c>
      <c r="E4003" s="5">
        <v>23176681</v>
      </c>
      <c r="F4003" t="s">
        <v>23036</v>
      </c>
      <c r="G4003">
        <v>37075</v>
      </c>
      <c r="H4003" t="s">
        <v>31</v>
      </c>
      <c r="I4003" t="s">
        <v>2</v>
      </c>
      <c r="J4003" s="2">
        <v>970</v>
      </c>
      <c r="K4003" s="1" t="s">
        <v>1108</v>
      </c>
    </row>
    <row r="4004" spans="1:11" x14ac:dyDescent="0.3">
      <c r="A4004" s="3">
        <v>23102</v>
      </c>
      <c r="B4004" t="s">
        <v>23037</v>
      </c>
      <c r="C4004" t="s">
        <v>2</v>
      </c>
      <c r="D4004" t="s">
        <v>2</v>
      </c>
      <c r="E4004" s="5">
        <v>58364091</v>
      </c>
      <c r="F4004" t="s">
        <v>23038</v>
      </c>
      <c r="G4004">
        <v>37077</v>
      </c>
      <c r="H4004" t="s">
        <v>31</v>
      </c>
      <c r="I4004" t="s">
        <v>184</v>
      </c>
      <c r="J4004" s="2">
        <v>970</v>
      </c>
      <c r="K4004" s="1" t="s">
        <v>2962</v>
      </c>
    </row>
    <row r="4005" spans="1:11" x14ac:dyDescent="0.3">
      <c r="A4005" s="3">
        <v>23102</v>
      </c>
      <c r="B4005" t="s">
        <v>23039</v>
      </c>
      <c r="C4005" t="s">
        <v>2</v>
      </c>
      <c r="D4005" t="s">
        <v>2</v>
      </c>
      <c r="E4005" s="5">
        <v>78366706</v>
      </c>
      <c r="F4005" t="s">
        <v>23040</v>
      </c>
      <c r="G4005">
        <v>37412</v>
      </c>
      <c r="H4005" t="s">
        <v>207</v>
      </c>
      <c r="I4005" t="s">
        <v>2</v>
      </c>
      <c r="J4005" s="2">
        <v>970</v>
      </c>
      <c r="K4005" s="1" t="s">
        <v>1468</v>
      </c>
    </row>
    <row r="4006" spans="1:11" x14ac:dyDescent="0.3">
      <c r="A4006" s="3">
        <v>23102</v>
      </c>
      <c r="B4006" t="s">
        <v>23041</v>
      </c>
      <c r="C4006" t="s">
        <v>2</v>
      </c>
      <c r="D4006" t="s">
        <v>2</v>
      </c>
      <c r="E4006" s="5">
        <v>70917259</v>
      </c>
      <c r="F4006" t="s">
        <v>23042</v>
      </c>
      <c r="G4006">
        <v>37083</v>
      </c>
      <c r="H4006" t="s">
        <v>31</v>
      </c>
      <c r="I4006" t="s">
        <v>2</v>
      </c>
      <c r="J4006" s="2">
        <v>970</v>
      </c>
      <c r="K4006" s="1" t="s">
        <v>3897</v>
      </c>
    </row>
    <row r="4007" spans="1:11" x14ac:dyDescent="0.3">
      <c r="A4007" s="3">
        <v>23102</v>
      </c>
      <c r="B4007" t="s">
        <v>23043</v>
      </c>
      <c r="C4007" t="s">
        <v>2</v>
      </c>
      <c r="D4007" t="s">
        <v>2</v>
      </c>
      <c r="E4007" s="5">
        <v>78723020</v>
      </c>
      <c r="F4007" t="s">
        <v>23044</v>
      </c>
      <c r="G4007">
        <v>37197</v>
      </c>
      <c r="H4007" t="s">
        <v>156</v>
      </c>
      <c r="I4007" t="s">
        <v>2</v>
      </c>
      <c r="J4007" s="2">
        <v>970</v>
      </c>
      <c r="K4007" s="1" t="s">
        <v>23045</v>
      </c>
    </row>
    <row r="4008" spans="1:11" x14ac:dyDescent="0.3">
      <c r="A4008" s="3">
        <v>23102</v>
      </c>
      <c r="B4008" t="s">
        <v>23046</v>
      </c>
      <c r="C4008" t="s">
        <v>23047</v>
      </c>
      <c r="D4008" t="s">
        <v>2</v>
      </c>
      <c r="E4008" s="5">
        <v>23187850</v>
      </c>
      <c r="F4008" t="s">
        <v>22629</v>
      </c>
      <c r="G4008">
        <v>37520</v>
      </c>
      <c r="H4008" t="s">
        <v>20</v>
      </c>
      <c r="I4008" t="s">
        <v>2</v>
      </c>
      <c r="J4008" s="2">
        <v>475</v>
      </c>
      <c r="K4008" s="1" t="s">
        <v>5405</v>
      </c>
    </row>
    <row r="4009" spans="1:11" x14ac:dyDescent="0.3">
      <c r="A4009" s="3">
        <v>23102</v>
      </c>
      <c r="B4009" t="s">
        <v>23048</v>
      </c>
      <c r="C4009" t="s">
        <v>2</v>
      </c>
      <c r="D4009" t="s">
        <v>2</v>
      </c>
      <c r="E4009" s="5">
        <v>58705082</v>
      </c>
      <c r="F4009" t="s">
        <v>23049</v>
      </c>
      <c r="G4009">
        <v>37085</v>
      </c>
      <c r="H4009" t="s">
        <v>31</v>
      </c>
      <c r="I4009" t="s">
        <v>2</v>
      </c>
      <c r="J4009" s="2">
        <v>970</v>
      </c>
      <c r="K4009" s="1" t="s">
        <v>573</v>
      </c>
    </row>
    <row r="4010" spans="1:11" x14ac:dyDescent="0.3">
      <c r="A4010" s="3">
        <v>23102</v>
      </c>
      <c r="B4010" t="s">
        <v>23050</v>
      </c>
      <c r="C4010" t="s">
        <v>2</v>
      </c>
      <c r="D4010" t="s">
        <v>2</v>
      </c>
      <c r="E4010" s="5">
        <v>57130699</v>
      </c>
      <c r="F4010" t="s">
        <v>1900</v>
      </c>
      <c r="G4010">
        <v>37075</v>
      </c>
      <c r="H4010" t="s">
        <v>31</v>
      </c>
      <c r="I4010" t="s">
        <v>2</v>
      </c>
      <c r="J4010" s="2">
        <v>970</v>
      </c>
      <c r="K4010" s="1" t="s">
        <v>789</v>
      </c>
    </row>
    <row r="4011" spans="1:11" x14ac:dyDescent="0.3">
      <c r="A4011" s="3">
        <v>23102</v>
      </c>
      <c r="B4011" t="s">
        <v>23051</v>
      </c>
      <c r="C4011" t="s">
        <v>2</v>
      </c>
      <c r="D4011" t="s">
        <v>2</v>
      </c>
      <c r="E4011" s="5">
        <v>58187091</v>
      </c>
      <c r="F4011" t="s">
        <v>23052</v>
      </c>
      <c r="G4011">
        <v>37412</v>
      </c>
      <c r="H4011" t="s">
        <v>207</v>
      </c>
      <c r="I4011" t="s">
        <v>2</v>
      </c>
      <c r="J4011" s="2">
        <v>970</v>
      </c>
      <c r="K4011" s="1" t="s">
        <v>6186</v>
      </c>
    </row>
    <row r="4012" spans="1:11" x14ac:dyDescent="0.3">
      <c r="A4012" s="3">
        <v>23102</v>
      </c>
      <c r="B4012" t="s">
        <v>23053</v>
      </c>
      <c r="C4012" t="s">
        <v>2</v>
      </c>
      <c r="D4012" t="s">
        <v>2</v>
      </c>
      <c r="E4012" s="5">
        <v>70513597</v>
      </c>
      <c r="F4012" t="s">
        <v>23054</v>
      </c>
      <c r="G4012">
        <v>37079</v>
      </c>
      <c r="H4012" t="s">
        <v>31</v>
      </c>
      <c r="I4012" t="s">
        <v>2</v>
      </c>
      <c r="J4012" s="2">
        <v>970</v>
      </c>
      <c r="K4012" s="1" t="s">
        <v>276</v>
      </c>
    </row>
    <row r="4013" spans="1:11" x14ac:dyDescent="0.3">
      <c r="A4013" s="3">
        <v>23102</v>
      </c>
      <c r="B4013" t="s">
        <v>23055</v>
      </c>
      <c r="C4013" t="s">
        <v>23056</v>
      </c>
      <c r="D4013" t="s">
        <v>23057</v>
      </c>
      <c r="E4013" s="5">
        <v>23454901</v>
      </c>
      <c r="F4013" t="s">
        <v>23058</v>
      </c>
      <c r="G4013">
        <v>34355</v>
      </c>
      <c r="H4013" t="s">
        <v>13</v>
      </c>
      <c r="I4013" t="s">
        <v>2</v>
      </c>
      <c r="J4013" s="2">
        <v>461</v>
      </c>
      <c r="K4013" s="1" t="s">
        <v>5469</v>
      </c>
    </row>
    <row r="4014" spans="1:11" x14ac:dyDescent="0.3">
      <c r="A4014" s="3">
        <v>23102</v>
      </c>
      <c r="B4014" t="s">
        <v>23059</v>
      </c>
      <c r="C4014" t="s">
        <v>2</v>
      </c>
      <c r="D4014" t="s">
        <v>2</v>
      </c>
      <c r="E4014" s="5">
        <v>98302108</v>
      </c>
      <c r="F4014" t="s">
        <v>23060</v>
      </c>
      <c r="G4014">
        <v>37539</v>
      </c>
      <c r="H4014" t="s">
        <v>295</v>
      </c>
      <c r="I4014" t="s">
        <v>2</v>
      </c>
      <c r="J4014" s="2">
        <v>970</v>
      </c>
      <c r="K4014" s="1" t="s">
        <v>1339</v>
      </c>
    </row>
    <row r="4015" spans="1:11" x14ac:dyDescent="0.3">
      <c r="A4015" s="3">
        <v>23102</v>
      </c>
      <c r="B4015" t="s">
        <v>23061</v>
      </c>
      <c r="C4015" t="s">
        <v>2</v>
      </c>
      <c r="D4015" t="s">
        <v>2</v>
      </c>
      <c r="E4015" s="5">
        <v>50321651</v>
      </c>
      <c r="F4015" t="s">
        <v>23062</v>
      </c>
      <c r="G4015">
        <v>37127</v>
      </c>
      <c r="H4015" t="s">
        <v>324</v>
      </c>
      <c r="I4015" t="s">
        <v>2</v>
      </c>
      <c r="J4015" s="2">
        <v>970</v>
      </c>
      <c r="K4015" s="1" t="s">
        <v>1712</v>
      </c>
    </row>
    <row r="4016" spans="1:11" x14ac:dyDescent="0.3">
      <c r="A4016" s="3">
        <v>23102</v>
      </c>
      <c r="B4016" t="s">
        <v>23063</v>
      </c>
      <c r="C4016" t="s">
        <v>2</v>
      </c>
      <c r="D4016" t="s">
        <v>2</v>
      </c>
      <c r="E4016" s="5">
        <v>70713630</v>
      </c>
      <c r="F4016" t="s">
        <v>23064</v>
      </c>
      <c r="G4016">
        <v>37130</v>
      </c>
      <c r="H4016" t="s">
        <v>60</v>
      </c>
      <c r="I4016" t="s">
        <v>2</v>
      </c>
      <c r="J4016" s="2">
        <v>970</v>
      </c>
      <c r="K4016" s="1" t="s">
        <v>340</v>
      </c>
    </row>
    <row r="4017" spans="1:11" x14ac:dyDescent="0.3">
      <c r="A4017" s="3">
        <v>23102</v>
      </c>
      <c r="B4017" t="s">
        <v>23065</v>
      </c>
      <c r="C4017" t="s">
        <v>23066</v>
      </c>
      <c r="D4017" t="s">
        <v>2</v>
      </c>
      <c r="E4017" s="5">
        <v>23430478</v>
      </c>
      <c r="F4017" t="s">
        <v>23067</v>
      </c>
      <c r="G4017">
        <v>37120</v>
      </c>
      <c r="H4017" t="s">
        <v>114</v>
      </c>
      <c r="I4017" t="s">
        <v>2</v>
      </c>
      <c r="J4017" s="2">
        <v>432</v>
      </c>
      <c r="K4017" s="1" t="s">
        <v>2821</v>
      </c>
    </row>
    <row r="4018" spans="1:11" x14ac:dyDescent="0.3">
      <c r="A4018" s="3">
        <v>23102</v>
      </c>
      <c r="B4018" t="s">
        <v>23068</v>
      </c>
      <c r="C4018" t="s">
        <v>2</v>
      </c>
      <c r="D4018" t="s">
        <v>2</v>
      </c>
      <c r="E4018" s="5">
        <v>57364168</v>
      </c>
      <c r="F4018" t="s">
        <v>23069</v>
      </c>
      <c r="G4018">
        <v>37085</v>
      </c>
      <c r="H4018" t="s">
        <v>31</v>
      </c>
      <c r="I4018" t="s">
        <v>2</v>
      </c>
      <c r="J4018" s="2">
        <v>970</v>
      </c>
      <c r="K4018" s="1" t="s">
        <v>905</v>
      </c>
    </row>
    <row r="4019" spans="1:11" x14ac:dyDescent="0.3">
      <c r="A4019" s="3">
        <v>23102</v>
      </c>
      <c r="B4019" t="s">
        <v>23070</v>
      </c>
      <c r="C4019" t="s">
        <v>19285</v>
      </c>
      <c r="D4019" t="s">
        <v>2</v>
      </c>
      <c r="E4019" s="5">
        <v>78936038</v>
      </c>
      <c r="F4019" t="s">
        <v>1900</v>
      </c>
      <c r="G4019">
        <v>37075</v>
      </c>
      <c r="H4019" t="s">
        <v>31</v>
      </c>
      <c r="I4019" t="s">
        <v>2</v>
      </c>
      <c r="J4019" s="2">
        <v>970</v>
      </c>
      <c r="K4019" s="1" t="s">
        <v>23071</v>
      </c>
    </row>
    <row r="4020" spans="1:11" x14ac:dyDescent="0.3">
      <c r="A4020" s="3">
        <v>23102</v>
      </c>
      <c r="B4020" t="s">
        <v>23072</v>
      </c>
      <c r="C4020" t="s">
        <v>2</v>
      </c>
      <c r="D4020" t="s">
        <v>2</v>
      </c>
      <c r="E4020" s="5">
        <v>50857067</v>
      </c>
      <c r="F4020" t="s">
        <v>13061</v>
      </c>
      <c r="G4020">
        <v>37124</v>
      </c>
      <c r="H4020" t="s">
        <v>409</v>
      </c>
      <c r="I4020" t="s">
        <v>2</v>
      </c>
      <c r="J4020" s="2">
        <v>970</v>
      </c>
      <c r="K4020" s="1" t="s">
        <v>1358</v>
      </c>
    </row>
    <row r="4021" spans="1:11" x14ac:dyDescent="0.3">
      <c r="A4021" s="3">
        <v>23102</v>
      </c>
      <c r="B4021" t="s">
        <v>23073</v>
      </c>
      <c r="C4021" t="s">
        <v>23074</v>
      </c>
      <c r="D4021" t="s">
        <v>23075</v>
      </c>
      <c r="E4021" s="5">
        <v>23190296</v>
      </c>
      <c r="F4021" t="s">
        <v>23075</v>
      </c>
      <c r="G4021">
        <v>37083</v>
      </c>
      <c r="H4021" t="s">
        <v>31</v>
      </c>
      <c r="I4021" t="s">
        <v>2</v>
      </c>
      <c r="J4021" s="2">
        <v>682</v>
      </c>
      <c r="K4021" s="1" t="s">
        <v>4113</v>
      </c>
    </row>
    <row r="4022" spans="1:11" x14ac:dyDescent="0.3">
      <c r="A4022" s="3">
        <v>23102</v>
      </c>
      <c r="B4022" t="s">
        <v>23076</v>
      </c>
      <c r="C4022" t="s">
        <v>2</v>
      </c>
      <c r="D4022" t="s">
        <v>2</v>
      </c>
      <c r="E4022" s="5">
        <v>51003523</v>
      </c>
      <c r="F4022" t="s">
        <v>23077</v>
      </c>
      <c r="G4022">
        <v>37441</v>
      </c>
      <c r="H4022" t="s">
        <v>951</v>
      </c>
      <c r="I4022" t="s">
        <v>2</v>
      </c>
      <c r="J4022" s="2">
        <v>970</v>
      </c>
      <c r="K4022" s="1" t="s">
        <v>1985</v>
      </c>
    </row>
    <row r="4023" spans="1:11" x14ac:dyDescent="0.3">
      <c r="A4023" s="3">
        <v>23102</v>
      </c>
      <c r="B4023" t="s">
        <v>23078</v>
      </c>
      <c r="C4023" t="s">
        <v>2</v>
      </c>
      <c r="D4023" t="s">
        <v>2</v>
      </c>
      <c r="E4023" s="5">
        <v>50482166</v>
      </c>
      <c r="F4023" t="s">
        <v>23079</v>
      </c>
      <c r="G4023">
        <v>34346</v>
      </c>
      <c r="H4023" t="s">
        <v>50</v>
      </c>
      <c r="I4023" t="s">
        <v>2</v>
      </c>
      <c r="J4023" s="2">
        <v>970</v>
      </c>
      <c r="K4023" s="1" t="s">
        <v>2430</v>
      </c>
    </row>
    <row r="4024" spans="1:11" x14ac:dyDescent="0.3">
      <c r="A4024" s="3">
        <v>23102</v>
      </c>
      <c r="B4024" t="s">
        <v>23078</v>
      </c>
      <c r="C4024" t="s">
        <v>23080</v>
      </c>
      <c r="D4024" t="s">
        <v>2</v>
      </c>
      <c r="E4024" s="5">
        <v>23263471</v>
      </c>
      <c r="F4024" t="s">
        <v>23079</v>
      </c>
      <c r="G4024">
        <v>34346</v>
      </c>
      <c r="H4024" t="s">
        <v>50</v>
      </c>
      <c r="I4024" t="s">
        <v>2</v>
      </c>
      <c r="J4024" s="2">
        <v>561</v>
      </c>
      <c r="K4024" s="1" t="s">
        <v>16583</v>
      </c>
    </row>
    <row r="4025" spans="1:11" x14ac:dyDescent="0.3">
      <c r="A4025" s="3">
        <v>23102</v>
      </c>
      <c r="B4025" t="s">
        <v>23081</v>
      </c>
      <c r="C4025" t="s">
        <v>2</v>
      </c>
      <c r="D4025" t="s">
        <v>2</v>
      </c>
      <c r="E4025" s="5">
        <v>19893846</v>
      </c>
      <c r="F4025" t="s">
        <v>17072</v>
      </c>
      <c r="G4025">
        <v>37136</v>
      </c>
      <c r="H4025" t="s">
        <v>561</v>
      </c>
      <c r="I4025" t="s">
        <v>2858</v>
      </c>
      <c r="J4025" s="2">
        <v>970</v>
      </c>
      <c r="K4025" s="1" t="s">
        <v>3332</v>
      </c>
    </row>
    <row r="4026" spans="1:11" x14ac:dyDescent="0.3">
      <c r="A4026" s="3">
        <v>23102</v>
      </c>
      <c r="B4026" t="s">
        <v>23082</v>
      </c>
      <c r="C4026" t="s">
        <v>2</v>
      </c>
      <c r="D4026" t="s">
        <v>2</v>
      </c>
      <c r="E4026" s="5">
        <v>23185643</v>
      </c>
      <c r="F4026" t="s">
        <v>4364</v>
      </c>
      <c r="G4026">
        <v>37085</v>
      </c>
      <c r="H4026" t="s">
        <v>31</v>
      </c>
      <c r="I4026" t="s">
        <v>2</v>
      </c>
      <c r="J4026" s="2">
        <v>960</v>
      </c>
      <c r="K4026" s="1" t="s">
        <v>4018</v>
      </c>
    </row>
    <row r="4027" spans="1:11" x14ac:dyDescent="0.3">
      <c r="A4027" s="3">
        <v>23102</v>
      </c>
      <c r="B4027" t="s">
        <v>23083</v>
      </c>
      <c r="C4027" t="s">
        <v>2</v>
      </c>
      <c r="D4027" t="s">
        <v>2</v>
      </c>
      <c r="E4027" s="5">
        <v>57136628</v>
      </c>
      <c r="F4027" t="s">
        <v>23084</v>
      </c>
      <c r="G4027">
        <v>37083</v>
      </c>
      <c r="H4027" t="s">
        <v>31</v>
      </c>
      <c r="I4027" t="s">
        <v>2</v>
      </c>
      <c r="J4027" s="2">
        <v>970</v>
      </c>
      <c r="K4027" s="1" t="s">
        <v>435</v>
      </c>
    </row>
    <row r="4028" spans="1:11" x14ac:dyDescent="0.3">
      <c r="A4028" s="3">
        <v>23102</v>
      </c>
      <c r="B4028" t="s">
        <v>23085</v>
      </c>
      <c r="C4028" t="s">
        <v>2</v>
      </c>
      <c r="D4028" t="s">
        <v>2</v>
      </c>
      <c r="E4028" s="5">
        <v>58328627</v>
      </c>
      <c r="F4028" t="s">
        <v>2769</v>
      </c>
      <c r="G4028">
        <v>37073</v>
      </c>
      <c r="H4028" t="s">
        <v>31</v>
      </c>
      <c r="I4028" t="s">
        <v>2</v>
      </c>
      <c r="J4028" s="2">
        <v>970</v>
      </c>
      <c r="K4028" s="1" t="s">
        <v>864</v>
      </c>
    </row>
    <row r="4029" spans="1:11" x14ac:dyDescent="0.3">
      <c r="A4029" s="3">
        <v>23102</v>
      </c>
      <c r="B4029" t="s">
        <v>23086</v>
      </c>
      <c r="C4029" t="s">
        <v>23087</v>
      </c>
      <c r="D4029" t="s">
        <v>23088</v>
      </c>
      <c r="E4029" s="5">
        <v>23286069</v>
      </c>
      <c r="F4029" t="s">
        <v>22084</v>
      </c>
      <c r="G4029">
        <v>34346</v>
      </c>
      <c r="H4029" t="s">
        <v>50</v>
      </c>
      <c r="I4029" t="s">
        <v>2</v>
      </c>
      <c r="J4029" s="2">
        <v>432</v>
      </c>
      <c r="K4029" s="1" t="s">
        <v>225</v>
      </c>
    </row>
    <row r="4030" spans="1:11" x14ac:dyDescent="0.3">
      <c r="A4030" s="3">
        <v>23102</v>
      </c>
      <c r="B4030" t="s">
        <v>23089</v>
      </c>
      <c r="C4030" t="s">
        <v>2</v>
      </c>
      <c r="D4030" t="s">
        <v>2</v>
      </c>
      <c r="E4030" s="5">
        <v>79087414</v>
      </c>
      <c r="F4030" t="s">
        <v>23090</v>
      </c>
      <c r="G4030">
        <v>37520</v>
      </c>
      <c r="H4030" t="s">
        <v>20</v>
      </c>
      <c r="I4030" t="s">
        <v>2</v>
      </c>
      <c r="J4030" s="2">
        <v>970</v>
      </c>
      <c r="K4030" s="1" t="s">
        <v>23091</v>
      </c>
    </row>
    <row r="4031" spans="1:11" x14ac:dyDescent="0.3">
      <c r="A4031" s="3">
        <v>23102</v>
      </c>
      <c r="B4031" t="s">
        <v>23092</v>
      </c>
      <c r="C4031" t="s">
        <v>2</v>
      </c>
      <c r="D4031" t="s">
        <v>2</v>
      </c>
      <c r="E4031" s="5">
        <v>50862150</v>
      </c>
      <c r="F4031" t="s">
        <v>17197</v>
      </c>
      <c r="G4031">
        <v>37073</v>
      </c>
      <c r="H4031" t="s">
        <v>31</v>
      </c>
      <c r="I4031" t="s">
        <v>2</v>
      </c>
      <c r="J4031" s="2">
        <v>970</v>
      </c>
      <c r="K4031" s="1" t="s">
        <v>792</v>
      </c>
    </row>
    <row r="4032" spans="1:11" x14ac:dyDescent="0.3">
      <c r="A4032" s="3">
        <v>23102</v>
      </c>
      <c r="B4032" t="s">
        <v>23093</v>
      </c>
      <c r="C4032" t="s">
        <v>2</v>
      </c>
      <c r="D4032" t="s">
        <v>2</v>
      </c>
      <c r="E4032" s="5">
        <v>50897964</v>
      </c>
      <c r="F4032" t="s">
        <v>20300</v>
      </c>
      <c r="G4032">
        <v>37130</v>
      </c>
      <c r="H4032" t="s">
        <v>60</v>
      </c>
      <c r="I4032" t="s">
        <v>2</v>
      </c>
      <c r="J4032" s="2">
        <v>970</v>
      </c>
      <c r="K4032" s="1" t="s">
        <v>4174</v>
      </c>
    </row>
    <row r="4033" spans="1:11" x14ac:dyDescent="0.3">
      <c r="A4033" s="3">
        <v>23102</v>
      </c>
      <c r="B4033" t="s">
        <v>23094</v>
      </c>
      <c r="C4033" t="s">
        <v>2</v>
      </c>
      <c r="D4033" t="s">
        <v>2</v>
      </c>
      <c r="E4033" s="5">
        <v>79228590</v>
      </c>
      <c r="F4033" t="s">
        <v>23095</v>
      </c>
      <c r="G4033">
        <v>37445</v>
      </c>
      <c r="H4033" t="s">
        <v>673</v>
      </c>
      <c r="I4033" t="s">
        <v>2</v>
      </c>
      <c r="J4033" s="2">
        <v>970</v>
      </c>
      <c r="K4033" s="1" t="s">
        <v>23096</v>
      </c>
    </row>
    <row r="4034" spans="1:11" x14ac:dyDescent="0.3">
      <c r="A4034" s="3">
        <v>23102</v>
      </c>
      <c r="B4034" t="s">
        <v>23097</v>
      </c>
      <c r="C4034" t="s">
        <v>897</v>
      </c>
      <c r="D4034" t="s">
        <v>2</v>
      </c>
      <c r="E4034" s="5">
        <v>23399975</v>
      </c>
      <c r="F4034" t="s">
        <v>462</v>
      </c>
      <c r="G4034">
        <v>37075</v>
      </c>
      <c r="H4034" t="s">
        <v>31</v>
      </c>
      <c r="I4034" t="s">
        <v>2</v>
      </c>
      <c r="J4034" s="2">
        <v>472</v>
      </c>
      <c r="K4034" s="1" t="s">
        <v>1344</v>
      </c>
    </row>
    <row r="4035" spans="1:11" x14ac:dyDescent="0.3">
      <c r="A4035" s="3">
        <v>23102</v>
      </c>
      <c r="B4035" t="s">
        <v>23098</v>
      </c>
      <c r="C4035" t="s">
        <v>2</v>
      </c>
      <c r="D4035" t="s">
        <v>2</v>
      </c>
      <c r="E4035" s="5">
        <v>23313687</v>
      </c>
      <c r="F4035" t="s">
        <v>23099</v>
      </c>
      <c r="G4035">
        <v>37520</v>
      </c>
      <c r="H4035" t="s">
        <v>20</v>
      </c>
      <c r="I4035" t="s">
        <v>2</v>
      </c>
      <c r="J4035" s="2">
        <v>970</v>
      </c>
      <c r="K4035" s="1" t="s">
        <v>3278</v>
      </c>
    </row>
    <row r="4036" spans="1:11" x14ac:dyDescent="0.3">
      <c r="A4036" s="3">
        <v>23102</v>
      </c>
      <c r="B4036" t="s">
        <v>23100</v>
      </c>
      <c r="C4036" t="s">
        <v>2</v>
      </c>
      <c r="D4036" t="s">
        <v>2</v>
      </c>
      <c r="E4036" s="5">
        <v>58069485</v>
      </c>
      <c r="F4036" t="s">
        <v>23101</v>
      </c>
      <c r="G4036">
        <v>37120</v>
      </c>
      <c r="H4036" t="s">
        <v>114</v>
      </c>
      <c r="I4036" t="s">
        <v>2</v>
      </c>
      <c r="J4036" s="2">
        <v>970</v>
      </c>
      <c r="K4036" s="1" t="s">
        <v>1089</v>
      </c>
    </row>
    <row r="4037" spans="1:11" x14ac:dyDescent="0.3">
      <c r="A4037" s="3">
        <v>23102</v>
      </c>
      <c r="B4037" t="s">
        <v>23102</v>
      </c>
      <c r="C4037" t="s">
        <v>23103</v>
      </c>
      <c r="D4037" t="s">
        <v>2</v>
      </c>
      <c r="E4037" s="5">
        <v>23432658</v>
      </c>
      <c r="F4037" t="s">
        <v>23104</v>
      </c>
      <c r="G4037">
        <v>37115</v>
      </c>
      <c r="H4037" t="s">
        <v>4</v>
      </c>
      <c r="I4037" t="s">
        <v>2</v>
      </c>
      <c r="J4037" s="2">
        <v>477</v>
      </c>
      <c r="K4037" s="1" t="s">
        <v>23105</v>
      </c>
    </row>
    <row r="4038" spans="1:11" x14ac:dyDescent="0.3">
      <c r="A4038" s="3">
        <v>23102</v>
      </c>
      <c r="B4038" t="s">
        <v>23106</v>
      </c>
      <c r="C4038" t="s">
        <v>5375</v>
      </c>
      <c r="D4038" t="s">
        <v>2</v>
      </c>
      <c r="E4038" s="5">
        <v>23471816</v>
      </c>
      <c r="F4038" t="s">
        <v>3901</v>
      </c>
      <c r="G4038">
        <v>37431</v>
      </c>
      <c r="H4038" t="s">
        <v>46</v>
      </c>
      <c r="I4038" t="s">
        <v>2</v>
      </c>
      <c r="J4038" s="2">
        <v>682</v>
      </c>
      <c r="K4038" s="1" t="s">
        <v>1481</v>
      </c>
    </row>
    <row r="4039" spans="1:11" x14ac:dyDescent="0.3">
      <c r="A4039" s="3">
        <v>23102</v>
      </c>
      <c r="B4039" t="s">
        <v>23107</v>
      </c>
      <c r="C4039" t="s">
        <v>2</v>
      </c>
      <c r="D4039" t="s">
        <v>2</v>
      </c>
      <c r="E4039" s="5">
        <v>97809368</v>
      </c>
      <c r="F4039" t="s">
        <v>23108</v>
      </c>
      <c r="G4039">
        <v>37431</v>
      </c>
      <c r="H4039" t="s">
        <v>46</v>
      </c>
      <c r="I4039" t="s">
        <v>2</v>
      </c>
      <c r="J4039" s="2">
        <v>970</v>
      </c>
      <c r="K4039" s="1" t="s">
        <v>3951</v>
      </c>
    </row>
    <row r="4040" spans="1:11" x14ac:dyDescent="0.3">
      <c r="A4040" s="3">
        <v>23102</v>
      </c>
      <c r="B4040" t="s">
        <v>23109</v>
      </c>
      <c r="C4040" t="s">
        <v>2</v>
      </c>
      <c r="D4040" t="s">
        <v>2</v>
      </c>
      <c r="E4040" s="5">
        <v>57132366</v>
      </c>
      <c r="F4040" t="s">
        <v>10636</v>
      </c>
      <c r="G4040">
        <v>37139</v>
      </c>
      <c r="H4040" t="s">
        <v>110</v>
      </c>
      <c r="I4040" t="s">
        <v>2</v>
      </c>
      <c r="J4040" s="2">
        <v>970</v>
      </c>
      <c r="K4040" s="1" t="s">
        <v>837</v>
      </c>
    </row>
    <row r="4041" spans="1:11" x14ac:dyDescent="0.3">
      <c r="A4041" s="3">
        <v>23102</v>
      </c>
      <c r="B4041" t="s">
        <v>23110</v>
      </c>
      <c r="C4041" t="s">
        <v>23111</v>
      </c>
      <c r="D4041" t="s">
        <v>16819</v>
      </c>
      <c r="E4041" s="5">
        <v>78043896</v>
      </c>
      <c r="F4041" t="s">
        <v>16646</v>
      </c>
      <c r="G4041">
        <v>37431</v>
      </c>
      <c r="H4041" t="s">
        <v>46</v>
      </c>
      <c r="I4041" t="s">
        <v>2</v>
      </c>
      <c r="J4041" s="2">
        <v>451</v>
      </c>
      <c r="K4041" s="1" t="s">
        <v>1492</v>
      </c>
    </row>
    <row r="4042" spans="1:11" x14ac:dyDescent="0.3">
      <c r="A4042" s="3">
        <v>23102</v>
      </c>
      <c r="B4042" t="s">
        <v>23112</v>
      </c>
      <c r="C4042" t="s">
        <v>2</v>
      </c>
      <c r="D4042" t="s">
        <v>2</v>
      </c>
      <c r="E4042" s="5">
        <v>78681822</v>
      </c>
      <c r="F4042" t="s">
        <v>23113</v>
      </c>
      <c r="G4042">
        <v>37520</v>
      </c>
      <c r="H4042" t="s">
        <v>20</v>
      </c>
      <c r="I4042" t="s">
        <v>2</v>
      </c>
      <c r="J4042" s="2">
        <v>970</v>
      </c>
      <c r="K4042" s="1" t="s">
        <v>562</v>
      </c>
    </row>
    <row r="4043" spans="1:11" x14ac:dyDescent="0.3">
      <c r="A4043" s="3">
        <v>23102</v>
      </c>
      <c r="B4043" t="s">
        <v>23114</v>
      </c>
      <c r="C4043" t="s">
        <v>2</v>
      </c>
      <c r="D4043" t="s">
        <v>2</v>
      </c>
      <c r="E4043" s="5">
        <v>58507281</v>
      </c>
      <c r="F4043" t="s">
        <v>23115</v>
      </c>
      <c r="G4043">
        <v>37136</v>
      </c>
      <c r="H4043" t="s">
        <v>198</v>
      </c>
      <c r="I4043" t="s">
        <v>2</v>
      </c>
      <c r="J4043" s="2">
        <v>970</v>
      </c>
      <c r="K4043" s="1" t="s">
        <v>371</v>
      </c>
    </row>
    <row r="4044" spans="1:11" x14ac:dyDescent="0.3">
      <c r="A4044" s="3">
        <v>23102</v>
      </c>
      <c r="B4044" t="s">
        <v>23116</v>
      </c>
      <c r="C4044" t="s">
        <v>2</v>
      </c>
      <c r="D4044" t="s">
        <v>2</v>
      </c>
      <c r="E4044" s="5">
        <v>23139555</v>
      </c>
      <c r="F4044" t="s">
        <v>23117</v>
      </c>
      <c r="G4044">
        <v>37431</v>
      </c>
      <c r="H4044" t="s">
        <v>46</v>
      </c>
      <c r="I4044" t="s">
        <v>2</v>
      </c>
      <c r="J4044" s="2">
        <v>970</v>
      </c>
      <c r="K4044" s="1" t="s">
        <v>223</v>
      </c>
    </row>
    <row r="4045" spans="1:11" x14ac:dyDescent="0.3">
      <c r="A4045" s="3">
        <v>23102</v>
      </c>
      <c r="B4045" t="s">
        <v>23116</v>
      </c>
      <c r="C4045" t="s">
        <v>1083</v>
      </c>
      <c r="D4045" t="s">
        <v>2</v>
      </c>
      <c r="E4045" s="5">
        <v>23371494</v>
      </c>
      <c r="F4045" t="s">
        <v>23118</v>
      </c>
      <c r="G4045">
        <v>37431</v>
      </c>
      <c r="H4045" t="s">
        <v>46</v>
      </c>
      <c r="I4045" t="s">
        <v>2</v>
      </c>
      <c r="J4045" s="2">
        <v>561</v>
      </c>
      <c r="K4045" s="1" t="s">
        <v>47</v>
      </c>
    </row>
    <row r="4046" spans="1:11" x14ac:dyDescent="0.3">
      <c r="A4046" s="3">
        <v>23102</v>
      </c>
      <c r="B4046" t="s">
        <v>23119</v>
      </c>
      <c r="C4046" t="s">
        <v>23120</v>
      </c>
      <c r="D4046" t="s">
        <v>23121</v>
      </c>
      <c r="E4046" s="5">
        <v>32054768</v>
      </c>
      <c r="F4046" t="s">
        <v>23122</v>
      </c>
      <c r="G4046">
        <v>37073</v>
      </c>
      <c r="H4046" t="s">
        <v>31</v>
      </c>
      <c r="I4046" t="s">
        <v>2</v>
      </c>
      <c r="J4046" s="2">
        <v>477</v>
      </c>
      <c r="K4046" s="1" t="s">
        <v>1261</v>
      </c>
    </row>
    <row r="4047" spans="1:11" x14ac:dyDescent="0.3">
      <c r="A4047" s="3">
        <v>23102</v>
      </c>
      <c r="B4047" t="s">
        <v>23123</v>
      </c>
      <c r="C4047" t="s">
        <v>23124</v>
      </c>
      <c r="D4047" t="s">
        <v>2</v>
      </c>
      <c r="E4047" s="5">
        <v>23209247</v>
      </c>
      <c r="F4047" t="s">
        <v>23125</v>
      </c>
      <c r="G4047">
        <v>37520</v>
      </c>
      <c r="H4047" t="s">
        <v>20</v>
      </c>
      <c r="I4047" t="s">
        <v>2</v>
      </c>
      <c r="J4047" s="2">
        <v>477</v>
      </c>
      <c r="K4047" s="1" t="s">
        <v>8363</v>
      </c>
    </row>
    <row r="4048" spans="1:11" x14ac:dyDescent="0.3">
      <c r="A4048" s="3">
        <v>23102</v>
      </c>
      <c r="B4048" t="s">
        <v>23126</v>
      </c>
      <c r="C4048" t="s">
        <v>23127</v>
      </c>
      <c r="D4048" t="s">
        <v>2</v>
      </c>
      <c r="E4048" s="5">
        <v>23431812</v>
      </c>
      <c r="F4048" t="s">
        <v>23128</v>
      </c>
      <c r="G4048">
        <v>37075</v>
      </c>
      <c r="H4048" t="s">
        <v>31</v>
      </c>
      <c r="I4048" t="s">
        <v>2</v>
      </c>
      <c r="J4048" s="2">
        <v>476</v>
      </c>
      <c r="K4048" s="1" t="s">
        <v>2814</v>
      </c>
    </row>
    <row r="4049" spans="1:11" x14ac:dyDescent="0.3">
      <c r="A4049" s="3">
        <v>23102</v>
      </c>
      <c r="B4049" t="s">
        <v>23129</v>
      </c>
      <c r="C4049" t="s">
        <v>23130</v>
      </c>
      <c r="D4049" t="s">
        <v>2</v>
      </c>
      <c r="E4049" s="5">
        <v>17088740</v>
      </c>
      <c r="F4049" t="s">
        <v>23131</v>
      </c>
      <c r="G4049">
        <v>37539</v>
      </c>
      <c r="H4049" t="s">
        <v>295</v>
      </c>
      <c r="I4049" t="s">
        <v>2</v>
      </c>
      <c r="J4049" s="2">
        <v>791</v>
      </c>
      <c r="K4049" s="1" t="s">
        <v>296</v>
      </c>
    </row>
    <row r="4050" spans="1:11" x14ac:dyDescent="0.3">
      <c r="A4050" s="3">
        <v>23102</v>
      </c>
      <c r="B4050" t="s">
        <v>23132</v>
      </c>
      <c r="C4050" t="s">
        <v>23133</v>
      </c>
      <c r="D4050" t="s">
        <v>2</v>
      </c>
      <c r="E4050" s="5">
        <v>80028066</v>
      </c>
      <c r="F4050" t="s">
        <v>23134</v>
      </c>
      <c r="G4050">
        <v>37445</v>
      </c>
      <c r="H4050" t="s">
        <v>673</v>
      </c>
      <c r="I4050" t="s">
        <v>2</v>
      </c>
      <c r="J4050" s="2">
        <v>551</v>
      </c>
      <c r="K4050" s="1" t="s">
        <v>23135</v>
      </c>
    </row>
    <row r="4051" spans="1:11" x14ac:dyDescent="0.3">
      <c r="A4051" s="3">
        <v>23102</v>
      </c>
      <c r="B4051" t="s">
        <v>23136</v>
      </c>
      <c r="C4051" t="s">
        <v>23137</v>
      </c>
      <c r="D4051" t="s">
        <v>2</v>
      </c>
      <c r="E4051" s="5">
        <v>12530790</v>
      </c>
      <c r="F4051" t="s">
        <v>5509</v>
      </c>
      <c r="G4051">
        <v>37073</v>
      </c>
      <c r="H4051" t="s">
        <v>31</v>
      </c>
      <c r="I4051" t="s">
        <v>2</v>
      </c>
      <c r="J4051" s="2">
        <v>801</v>
      </c>
      <c r="K4051" s="1" t="s">
        <v>1411</v>
      </c>
    </row>
    <row r="4052" spans="1:11" x14ac:dyDescent="0.3">
      <c r="A4052" s="3">
        <v>23102</v>
      </c>
      <c r="B4052" t="s">
        <v>23138</v>
      </c>
      <c r="C4052" t="s">
        <v>23139</v>
      </c>
      <c r="D4052" t="s">
        <v>2</v>
      </c>
      <c r="E4052" s="5">
        <v>84421777</v>
      </c>
      <c r="F4052" t="s">
        <v>23140</v>
      </c>
      <c r="G4052">
        <v>37077</v>
      </c>
      <c r="H4052" t="s">
        <v>31</v>
      </c>
      <c r="I4052" t="s">
        <v>2</v>
      </c>
      <c r="J4052" s="2">
        <v>562</v>
      </c>
      <c r="K4052" s="1" t="s">
        <v>23141</v>
      </c>
    </row>
    <row r="4053" spans="1:11" x14ac:dyDescent="0.3">
      <c r="A4053" s="3">
        <v>23102</v>
      </c>
      <c r="B4053" t="s">
        <v>23142</v>
      </c>
      <c r="C4053" t="s">
        <v>6844</v>
      </c>
      <c r="D4053" t="s">
        <v>2</v>
      </c>
      <c r="E4053" s="5">
        <v>17656641</v>
      </c>
      <c r="F4053" t="s">
        <v>21682</v>
      </c>
      <c r="G4053">
        <v>37431</v>
      </c>
      <c r="H4053" t="s">
        <v>46</v>
      </c>
      <c r="I4053" t="s">
        <v>46</v>
      </c>
      <c r="J4053" s="2">
        <v>561</v>
      </c>
      <c r="K4053" s="1" t="s">
        <v>365</v>
      </c>
    </row>
    <row r="4054" spans="1:11" x14ac:dyDescent="0.3">
      <c r="A4054" s="3">
        <v>23102</v>
      </c>
      <c r="B4054" t="s">
        <v>23143</v>
      </c>
      <c r="C4054" t="s">
        <v>23144</v>
      </c>
      <c r="D4054" t="s">
        <v>2</v>
      </c>
      <c r="E4054" s="5">
        <v>23172972</v>
      </c>
      <c r="F4054" t="s">
        <v>23145</v>
      </c>
      <c r="G4054">
        <v>37520</v>
      </c>
      <c r="H4054" t="s">
        <v>20</v>
      </c>
      <c r="I4054" t="s">
        <v>21</v>
      </c>
      <c r="J4054" s="2">
        <v>551</v>
      </c>
      <c r="K4054" s="1" t="s">
        <v>23146</v>
      </c>
    </row>
    <row r="4055" spans="1:11" x14ac:dyDescent="0.3">
      <c r="A4055" s="3">
        <v>23102</v>
      </c>
      <c r="B4055" t="s">
        <v>23147</v>
      </c>
      <c r="C4055" t="s">
        <v>2</v>
      </c>
      <c r="D4055" t="s">
        <v>2</v>
      </c>
      <c r="E4055" s="5">
        <v>23212867</v>
      </c>
      <c r="F4055" t="s">
        <v>23148</v>
      </c>
      <c r="G4055">
        <v>34346</v>
      </c>
      <c r="H4055" t="s">
        <v>50</v>
      </c>
      <c r="I4055" t="s">
        <v>2</v>
      </c>
      <c r="J4055" s="2">
        <v>932</v>
      </c>
      <c r="K4055" s="1" t="s">
        <v>920</v>
      </c>
    </row>
    <row r="4056" spans="1:11" x14ac:dyDescent="0.3">
      <c r="A4056" s="3">
        <v>23102</v>
      </c>
      <c r="B4056" t="s">
        <v>23149</v>
      </c>
      <c r="C4056" t="s">
        <v>2</v>
      </c>
      <c r="D4056" t="s">
        <v>2</v>
      </c>
      <c r="E4056" s="5">
        <v>96629803</v>
      </c>
      <c r="F4056" t="s">
        <v>8648</v>
      </c>
      <c r="G4056">
        <v>37130</v>
      </c>
      <c r="H4056" t="s">
        <v>60</v>
      </c>
      <c r="I4056" t="s">
        <v>2</v>
      </c>
      <c r="J4056" s="2">
        <v>15</v>
      </c>
      <c r="K4056" s="1" t="s">
        <v>1429</v>
      </c>
    </row>
    <row r="4057" spans="1:11" x14ac:dyDescent="0.3">
      <c r="A4057" s="3">
        <v>23102</v>
      </c>
      <c r="B4057" t="s">
        <v>23150</v>
      </c>
      <c r="C4057" t="s">
        <v>2</v>
      </c>
      <c r="D4057" t="s">
        <v>2</v>
      </c>
      <c r="E4057" s="5">
        <v>29458624</v>
      </c>
      <c r="F4057" t="s">
        <v>23151</v>
      </c>
      <c r="G4057">
        <v>37130</v>
      </c>
      <c r="H4057" t="s">
        <v>60</v>
      </c>
      <c r="I4057" t="s">
        <v>3796</v>
      </c>
      <c r="J4057" s="2">
        <v>14</v>
      </c>
      <c r="K4057" s="1" t="s">
        <v>1205</v>
      </c>
    </row>
    <row r="4058" spans="1:11" x14ac:dyDescent="0.3">
      <c r="A4058" s="3">
        <v>23102</v>
      </c>
      <c r="B4058" t="s">
        <v>23152</v>
      </c>
      <c r="C4058" t="s">
        <v>23153</v>
      </c>
      <c r="D4058" t="s">
        <v>2</v>
      </c>
      <c r="E4058" s="5">
        <v>23140159</v>
      </c>
      <c r="F4058" t="s">
        <v>23151</v>
      </c>
      <c r="G4058">
        <v>37130</v>
      </c>
      <c r="H4058" t="s">
        <v>60</v>
      </c>
      <c r="I4058" t="s">
        <v>2</v>
      </c>
      <c r="J4058" s="2">
        <v>472</v>
      </c>
      <c r="K4058" s="1" t="s">
        <v>1081</v>
      </c>
    </row>
    <row r="4059" spans="1:11" x14ac:dyDescent="0.3">
      <c r="A4059" s="3">
        <v>23102</v>
      </c>
      <c r="B4059" t="s">
        <v>23154</v>
      </c>
      <c r="C4059" t="s">
        <v>23155</v>
      </c>
      <c r="D4059" t="s">
        <v>2</v>
      </c>
      <c r="E4059" s="5">
        <v>16540397</v>
      </c>
      <c r="F4059" t="s">
        <v>2238</v>
      </c>
      <c r="G4059">
        <v>37431</v>
      </c>
      <c r="H4059" t="s">
        <v>46</v>
      </c>
      <c r="I4059" t="s">
        <v>2</v>
      </c>
      <c r="J4059" s="2">
        <v>683</v>
      </c>
      <c r="K4059" s="1" t="s">
        <v>365</v>
      </c>
    </row>
    <row r="4060" spans="1:11" x14ac:dyDescent="0.3">
      <c r="A4060" s="3">
        <v>23102</v>
      </c>
      <c r="B4060" t="s">
        <v>23156</v>
      </c>
      <c r="C4060" t="s">
        <v>2</v>
      </c>
      <c r="D4060" t="s">
        <v>2</v>
      </c>
      <c r="E4060" s="5">
        <v>57176273</v>
      </c>
      <c r="F4060" t="s">
        <v>23157</v>
      </c>
      <c r="G4060">
        <v>34346</v>
      </c>
      <c r="H4060" t="s">
        <v>50</v>
      </c>
      <c r="I4060" t="s">
        <v>1370</v>
      </c>
      <c r="J4060" s="2">
        <v>970</v>
      </c>
      <c r="K4060" s="1" t="s">
        <v>1530</v>
      </c>
    </row>
    <row r="4061" spans="1:11" x14ac:dyDescent="0.3">
      <c r="A4061" s="3">
        <v>23102</v>
      </c>
      <c r="B4061" t="s">
        <v>23158</v>
      </c>
      <c r="C4061" t="s">
        <v>2</v>
      </c>
      <c r="D4061" t="s">
        <v>2</v>
      </c>
      <c r="E4061" s="5">
        <v>58439717</v>
      </c>
      <c r="F4061" t="s">
        <v>23159</v>
      </c>
      <c r="G4061">
        <v>37115</v>
      </c>
      <c r="H4061" t="s">
        <v>4</v>
      </c>
      <c r="I4061" t="s">
        <v>4</v>
      </c>
      <c r="J4061" s="2">
        <v>970</v>
      </c>
      <c r="K4061" s="1" t="s">
        <v>2030</v>
      </c>
    </row>
    <row r="4062" spans="1:11" x14ac:dyDescent="0.3">
      <c r="A4062" s="3">
        <v>23102</v>
      </c>
      <c r="B4062" t="s">
        <v>23160</v>
      </c>
      <c r="C4062" t="s">
        <v>23161</v>
      </c>
      <c r="D4062" t="s">
        <v>2</v>
      </c>
      <c r="E4062" s="5">
        <v>23169916</v>
      </c>
      <c r="F4062" t="s">
        <v>23162</v>
      </c>
      <c r="G4062">
        <v>37073</v>
      </c>
      <c r="H4062" t="s">
        <v>31</v>
      </c>
      <c r="I4062" t="s">
        <v>2</v>
      </c>
      <c r="J4062" s="2">
        <v>477</v>
      </c>
      <c r="K4062" s="1" t="s">
        <v>605</v>
      </c>
    </row>
    <row r="4063" spans="1:11" x14ac:dyDescent="0.3">
      <c r="A4063" s="3">
        <v>23102</v>
      </c>
      <c r="B4063" t="s">
        <v>23163</v>
      </c>
      <c r="C4063" t="s">
        <v>2</v>
      </c>
      <c r="D4063" t="s">
        <v>2</v>
      </c>
      <c r="E4063" s="5">
        <v>58278791</v>
      </c>
      <c r="F4063" t="s">
        <v>23164</v>
      </c>
      <c r="G4063">
        <v>37081</v>
      </c>
      <c r="H4063" t="s">
        <v>31</v>
      </c>
      <c r="I4063" t="s">
        <v>2</v>
      </c>
      <c r="J4063" s="2">
        <v>970</v>
      </c>
      <c r="K4063" s="1" t="s">
        <v>833</v>
      </c>
    </row>
    <row r="4064" spans="1:11" x14ac:dyDescent="0.3">
      <c r="A4064" s="3">
        <v>23102</v>
      </c>
      <c r="B4064" t="s">
        <v>23165</v>
      </c>
      <c r="C4064" t="s">
        <v>2</v>
      </c>
      <c r="D4064" t="s">
        <v>2</v>
      </c>
      <c r="E4064" s="5">
        <v>70555617</v>
      </c>
      <c r="F4064" t="s">
        <v>23166</v>
      </c>
      <c r="G4064">
        <v>37520</v>
      </c>
      <c r="H4064" t="s">
        <v>20</v>
      </c>
      <c r="I4064" t="s">
        <v>2</v>
      </c>
      <c r="J4064" s="2">
        <v>970</v>
      </c>
      <c r="K4064" s="1" t="s">
        <v>23167</v>
      </c>
    </row>
    <row r="4065" spans="1:11" x14ac:dyDescent="0.3">
      <c r="A4065" s="3">
        <v>23102</v>
      </c>
      <c r="B4065" t="s">
        <v>23168</v>
      </c>
      <c r="C4065" t="s">
        <v>2</v>
      </c>
      <c r="D4065" t="s">
        <v>2</v>
      </c>
      <c r="E4065" s="5">
        <v>32929812</v>
      </c>
      <c r="F4065" t="s">
        <v>14194</v>
      </c>
      <c r="G4065">
        <v>37120</v>
      </c>
      <c r="H4065" t="s">
        <v>114</v>
      </c>
      <c r="I4065" t="s">
        <v>2</v>
      </c>
      <c r="J4065" s="2">
        <v>970</v>
      </c>
      <c r="K4065" s="1" t="s">
        <v>2067</v>
      </c>
    </row>
    <row r="4066" spans="1:11" x14ac:dyDescent="0.3">
      <c r="A4066" s="3">
        <v>23102</v>
      </c>
      <c r="B4066" t="s">
        <v>23169</v>
      </c>
      <c r="C4066" t="s">
        <v>23170</v>
      </c>
      <c r="D4066" t="s">
        <v>2</v>
      </c>
      <c r="E4066" s="5">
        <v>23374987</v>
      </c>
      <c r="F4066" t="s">
        <v>23171</v>
      </c>
      <c r="G4066">
        <v>34355</v>
      </c>
      <c r="H4066" t="s">
        <v>13</v>
      </c>
      <c r="I4066" t="s">
        <v>2</v>
      </c>
      <c r="J4066" s="2">
        <v>871</v>
      </c>
      <c r="K4066" s="1" t="s">
        <v>4349</v>
      </c>
    </row>
    <row r="4067" spans="1:11" x14ac:dyDescent="0.3">
      <c r="A4067" s="3">
        <v>23102</v>
      </c>
      <c r="B4067" t="s">
        <v>23172</v>
      </c>
      <c r="C4067" t="s">
        <v>23173</v>
      </c>
      <c r="D4067" t="s">
        <v>2</v>
      </c>
      <c r="E4067" s="5">
        <v>23190855</v>
      </c>
      <c r="F4067" t="s">
        <v>23174</v>
      </c>
      <c r="G4067">
        <v>34346</v>
      </c>
      <c r="H4067" t="s">
        <v>50</v>
      </c>
      <c r="I4067" t="s">
        <v>2</v>
      </c>
      <c r="J4067" s="2">
        <v>452</v>
      </c>
      <c r="K4067" s="1" t="s">
        <v>3852</v>
      </c>
    </row>
    <row r="4068" spans="1:11" x14ac:dyDescent="0.3">
      <c r="A4068" s="3">
        <v>23102</v>
      </c>
      <c r="B4068" t="s">
        <v>23175</v>
      </c>
      <c r="C4068" t="s">
        <v>23176</v>
      </c>
      <c r="D4068" t="s">
        <v>2</v>
      </c>
      <c r="E4068" s="5">
        <v>25055333</v>
      </c>
      <c r="F4068" t="s">
        <v>23177</v>
      </c>
      <c r="G4068">
        <v>37073</v>
      </c>
      <c r="H4068" t="s">
        <v>31</v>
      </c>
      <c r="I4068" t="s">
        <v>2</v>
      </c>
      <c r="J4068" s="2">
        <v>332</v>
      </c>
      <c r="K4068" s="1" t="s">
        <v>1911</v>
      </c>
    </row>
    <row r="4069" spans="1:11" x14ac:dyDescent="0.3">
      <c r="A4069" s="3">
        <v>23102</v>
      </c>
      <c r="B4069" t="s">
        <v>23178</v>
      </c>
      <c r="C4069" t="s">
        <v>23179</v>
      </c>
      <c r="D4069" t="s">
        <v>2</v>
      </c>
      <c r="E4069" s="5">
        <v>23442223</v>
      </c>
      <c r="F4069" t="s">
        <v>23180</v>
      </c>
      <c r="G4069">
        <v>34355</v>
      </c>
      <c r="H4069" t="s">
        <v>13</v>
      </c>
      <c r="I4069" t="s">
        <v>2</v>
      </c>
      <c r="J4069" s="2">
        <v>952</v>
      </c>
      <c r="K4069" s="1" t="s">
        <v>1861</v>
      </c>
    </row>
    <row r="4070" spans="1:11" x14ac:dyDescent="0.3">
      <c r="A4070" s="3">
        <v>23102</v>
      </c>
      <c r="B4070" t="s">
        <v>141</v>
      </c>
      <c r="C4070" t="s">
        <v>23181</v>
      </c>
      <c r="D4070" t="s">
        <v>2</v>
      </c>
      <c r="E4070" s="5">
        <v>23430161</v>
      </c>
      <c r="F4070" t="s">
        <v>143</v>
      </c>
      <c r="G4070">
        <v>37115</v>
      </c>
      <c r="H4070" t="s">
        <v>4</v>
      </c>
      <c r="I4070" t="s">
        <v>2</v>
      </c>
      <c r="J4070" s="2">
        <v>661</v>
      </c>
      <c r="K4070" s="1" t="s">
        <v>662</v>
      </c>
    </row>
    <row r="4071" spans="1:11" x14ac:dyDescent="0.3">
      <c r="A4071" s="3">
        <v>23102</v>
      </c>
      <c r="B4071" t="s">
        <v>23182</v>
      </c>
      <c r="C4071" t="s">
        <v>1291</v>
      </c>
      <c r="D4071" t="s">
        <v>2</v>
      </c>
      <c r="E4071" s="5">
        <v>23227078</v>
      </c>
      <c r="F4071" t="s">
        <v>23183</v>
      </c>
      <c r="G4071">
        <v>37130</v>
      </c>
      <c r="H4071" t="s">
        <v>60</v>
      </c>
      <c r="I4071" t="s">
        <v>2</v>
      </c>
      <c r="J4071" s="2">
        <v>15</v>
      </c>
      <c r="K4071" s="1" t="s">
        <v>914</v>
      </c>
    </row>
    <row r="4072" spans="1:11" x14ac:dyDescent="0.3">
      <c r="A4072" s="3">
        <v>23102</v>
      </c>
      <c r="B4072" t="s">
        <v>23184</v>
      </c>
      <c r="C4072" t="s">
        <v>5305</v>
      </c>
      <c r="D4072" t="s">
        <v>2</v>
      </c>
      <c r="E4072" s="5">
        <v>23172717</v>
      </c>
      <c r="F4072" t="s">
        <v>23185</v>
      </c>
      <c r="G4072">
        <v>37139</v>
      </c>
      <c r="H4072" t="s">
        <v>110</v>
      </c>
      <c r="I4072" t="s">
        <v>2</v>
      </c>
      <c r="J4072" s="2">
        <v>15</v>
      </c>
      <c r="K4072" s="1" t="s">
        <v>6965</v>
      </c>
    </row>
    <row r="4073" spans="1:11" x14ac:dyDescent="0.3">
      <c r="A4073" s="3">
        <v>23102</v>
      </c>
      <c r="B4073" t="s">
        <v>23186</v>
      </c>
      <c r="C4073" t="s">
        <v>1291</v>
      </c>
      <c r="D4073" t="s">
        <v>2</v>
      </c>
      <c r="E4073" s="5">
        <v>23221287</v>
      </c>
      <c r="F4073" t="s">
        <v>23187</v>
      </c>
      <c r="G4073">
        <v>37079</v>
      </c>
      <c r="H4073" t="s">
        <v>31</v>
      </c>
      <c r="I4073" t="s">
        <v>2</v>
      </c>
      <c r="J4073" s="2">
        <v>15</v>
      </c>
      <c r="K4073" s="1" t="s">
        <v>4611</v>
      </c>
    </row>
    <row r="4074" spans="1:11" x14ac:dyDescent="0.3">
      <c r="A4074" s="3">
        <v>23102</v>
      </c>
      <c r="B4074" t="s">
        <v>23188</v>
      </c>
      <c r="C4074" t="s">
        <v>2</v>
      </c>
      <c r="D4074" t="s">
        <v>2</v>
      </c>
      <c r="E4074" s="5">
        <v>23192260</v>
      </c>
      <c r="F4074" t="s">
        <v>23189</v>
      </c>
      <c r="G4074">
        <v>34346</v>
      </c>
      <c r="H4074" t="s">
        <v>50</v>
      </c>
      <c r="I4074" t="s">
        <v>2</v>
      </c>
      <c r="J4074" s="2">
        <v>11</v>
      </c>
      <c r="K4074" s="1" t="s">
        <v>23190</v>
      </c>
    </row>
    <row r="4075" spans="1:11" x14ac:dyDescent="0.3">
      <c r="A4075" s="3">
        <v>23102</v>
      </c>
      <c r="B4075" t="s">
        <v>23191</v>
      </c>
      <c r="C4075" t="s">
        <v>23192</v>
      </c>
      <c r="D4075" t="s">
        <v>2</v>
      </c>
      <c r="E4075" s="5">
        <v>23338072</v>
      </c>
      <c r="F4075" t="s">
        <v>8817</v>
      </c>
      <c r="G4075">
        <v>37073</v>
      </c>
      <c r="H4075" t="s">
        <v>31</v>
      </c>
      <c r="I4075" t="s">
        <v>2</v>
      </c>
      <c r="J4075" s="2">
        <v>691</v>
      </c>
      <c r="K4075" s="1" t="s">
        <v>421</v>
      </c>
    </row>
    <row r="4076" spans="1:11" x14ac:dyDescent="0.3">
      <c r="A4076" s="3">
        <v>23102</v>
      </c>
      <c r="B4076" t="s">
        <v>23193</v>
      </c>
      <c r="C4076" t="s">
        <v>2</v>
      </c>
      <c r="D4076" t="s">
        <v>2</v>
      </c>
      <c r="E4076" s="5">
        <v>97950344</v>
      </c>
      <c r="F4076" t="s">
        <v>23194</v>
      </c>
      <c r="G4076">
        <v>37431</v>
      </c>
      <c r="H4076" t="s">
        <v>46</v>
      </c>
      <c r="I4076" t="s">
        <v>46</v>
      </c>
      <c r="J4076" s="2">
        <v>970</v>
      </c>
      <c r="K4076" s="1" t="s">
        <v>2410</v>
      </c>
    </row>
    <row r="4077" spans="1:11" x14ac:dyDescent="0.3">
      <c r="A4077" s="3">
        <v>23102</v>
      </c>
      <c r="B4077" t="s">
        <v>23195</v>
      </c>
      <c r="C4077" t="s">
        <v>1291</v>
      </c>
      <c r="D4077" t="s">
        <v>2</v>
      </c>
      <c r="E4077" s="5">
        <v>23316281</v>
      </c>
      <c r="F4077" t="s">
        <v>23196</v>
      </c>
      <c r="G4077">
        <v>37127</v>
      </c>
      <c r="H4077" t="s">
        <v>1654</v>
      </c>
      <c r="I4077" t="s">
        <v>2</v>
      </c>
      <c r="J4077" s="2">
        <v>15</v>
      </c>
      <c r="K4077" s="1" t="s">
        <v>503</v>
      </c>
    </row>
    <row r="4078" spans="1:11" x14ac:dyDescent="0.3">
      <c r="A4078" s="3">
        <v>23102</v>
      </c>
      <c r="B4078" t="s">
        <v>23197</v>
      </c>
      <c r="C4078" t="s">
        <v>2</v>
      </c>
      <c r="D4078" t="s">
        <v>2</v>
      </c>
      <c r="E4078" s="5">
        <v>87411306</v>
      </c>
      <c r="F4078" t="s">
        <v>23198</v>
      </c>
      <c r="G4078">
        <v>37520</v>
      </c>
      <c r="H4078" t="s">
        <v>20</v>
      </c>
      <c r="I4078" t="s">
        <v>2</v>
      </c>
      <c r="J4078" s="2">
        <v>452</v>
      </c>
      <c r="K4078" s="1" t="s">
        <v>23199</v>
      </c>
    </row>
    <row r="4079" spans="1:11" x14ac:dyDescent="0.3">
      <c r="A4079" s="3">
        <v>23102</v>
      </c>
      <c r="B4079" t="s">
        <v>23200</v>
      </c>
      <c r="C4079" t="s">
        <v>2</v>
      </c>
      <c r="D4079" t="s">
        <v>2</v>
      </c>
      <c r="E4079" s="5">
        <v>57342855</v>
      </c>
      <c r="F4079" t="s">
        <v>23201</v>
      </c>
      <c r="G4079">
        <v>34346</v>
      </c>
      <c r="H4079" t="s">
        <v>50</v>
      </c>
      <c r="I4079" t="s">
        <v>2</v>
      </c>
      <c r="J4079" s="2">
        <v>970</v>
      </c>
      <c r="K4079" s="1" t="s">
        <v>892</v>
      </c>
    </row>
    <row r="4080" spans="1:11" x14ac:dyDescent="0.3">
      <c r="A4080" s="3">
        <v>23102</v>
      </c>
      <c r="B4080" t="s">
        <v>23202</v>
      </c>
      <c r="C4080" t="s">
        <v>2</v>
      </c>
      <c r="D4080" t="s">
        <v>2</v>
      </c>
      <c r="E4080" s="5">
        <v>57212563</v>
      </c>
      <c r="F4080" t="s">
        <v>23203</v>
      </c>
      <c r="G4080">
        <v>37120</v>
      </c>
      <c r="H4080" t="s">
        <v>114</v>
      </c>
      <c r="I4080" t="s">
        <v>2</v>
      </c>
      <c r="J4080" s="2">
        <v>970</v>
      </c>
      <c r="K4080" s="1" t="s">
        <v>116</v>
      </c>
    </row>
    <row r="4081" spans="1:11" x14ac:dyDescent="0.3">
      <c r="A4081" s="3">
        <v>23102</v>
      </c>
      <c r="B4081" t="s">
        <v>23204</v>
      </c>
      <c r="C4081" t="s">
        <v>1291</v>
      </c>
      <c r="D4081" t="s">
        <v>2</v>
      </c>
      <c r="E4081" s="5">
        <v>23226293</v>
      </c>
      <c r="F4081" t="s">
        <v>23205</v>
      </c>
      <c r="G4081">
        <v>37133</v>
      </c>
      <c r="H4081" t="s">
        <v>65</v>
      </c>
      <c r="I4081" t="s">
        <v>2</v>
      </c>
      <c r="J4081" s="2">
        <v>14</v>
      </c>
      <c r="K4081" s="1" t="s">
        <v>1556</v>
      </c>
    </row>
    <row r="4082" spans="1:11" x14ac:dyDescent="0.3">
      <c r="A4082" s="3">
        <v>23102</v>
      </c>
      <c r="B4082" t="s">
        <v>23206</v>
      </c>
      <c r="C4082" t="s">
        <v>2</v>
      </c>
      <c r="D4082" t="s">
        <v>2</v>
      </c>
      <c r="E4082" s="5">
        <v>23169864</v>
      </c>
      <c r="F4082" t="s">
        <v>10568</v>
      </c>
      <c r="G4082">
        <v>37077</v>
      </c>
      <c r="H4082" t="s">
        <v>31</v>
      </c>
      <c r="I4082" t="s">
        <v>2</v>
      </c>
      <c r="J4082" s="2">
        <v>231</v>
      </c>
      <c r="K4082" s="1" t="s">
        <v>23207</v>
      </c>
    </row>
    <row r="4083" spans="1:11" x14ac:dyDescent="0.3">
      <c r="A4083" s="3">
        <v>23102</v>
      </c>
      <c r="B4083" t="s">
        <v>23208</v>
      </c>
      <c r="C4083" t="s">
        <v>2</v>
      </c>
      <c r="D4083" t="s">
        <v>2</v>
      </c>
      <c r="E4083" s="5">
        <v>50877185</v>
      </c>
      <c r="F4083" t="s">
        <v>885</v>
      </c>
      <c r="G4083">
        <v>37073</v>
      </c>
      <c r="H4083" t="s">
        <v>31</v>
      </c>
      <c r="I4083" t="s">
        <v>2</v>
      </c>
      <c r="J4083" s="2">
        <v>970</v>
      </c>
      <c r="K4083" s="1" t="s">
        <v>540</v>
      </c>
    </row>
    <row r="4084" spans="1:11" x14ac:dyDescent="0.3">
      <c r="A4084" s="3">
        <v>23102</v>
      </c>
      <c r="B4084" t="s">
        <v>23208</v>
      </c>
      <c r="C4084" t="s">
        <v>656</v>
      </c>
      <c r="D4084" t="s">
        <v>2</v>
      </c>
      <c r="E4084" s="5">
        <v>25013440</v>
      </c>
      <c r="F4084" t="s">
        <v>885</v>
      </c>
      <c r="G4084">
        <v>37073</v>
      </c>
      <c r="H4084" t="s">
        <v>31</v>
      </c>
      <c r="I4084" t="s">
        <v>31</v>
      </c>
      <c r="J4084" s="2">
        <v>683</v>
      </c>
      <c r="K4084" s="1" t="s">
        <v>23209</v>
      </c>
    </row>
    <row r="4085" spans="1:11" x14ac:dyDescent="0.3">
      <c r="A4085" s="3">
        <v>23102</v>
      </c>
      <c r="B4085" t="s">
        <v>23208</v>
      </c>
      <c r="C4085" t="s">
        <v>23210</v>
      </c>
      <c r="D4085" t="s">
        <v>2</v>
      </c>
      <c r="E4085" s="5">
        <v>23416794</v>
      </c>
      <c r="F4085" t="s">
        <v>23211</v>
      </c>
      <c r="G4085">
        <v>37124</v>
      </c>
      <c r="H4085" t="s">
        <v>409</v>
      </c>
      <c r="I4085" t="s">
        <v>2</v>
      </c>
      <c r="J4085" s="2">
        <v>472</v>
      </c>
      <c r="K4085" s="1" t="s">
        <v>509</v>
      </c>
    </row>
    <row r="4086" spans="1:11" x14ac:dyDescent="0.3">
      <c r="A4086" s="3">
        <v>23102</v>
      </c>
      <c r="B4086" t="s">
        <v>23212</v>
      </c>
      <c r="C4086" t="s">
        <v>3162</v>
      </c>
      <c r="D4086" t="s">
        <v>2</v>
      </c>
      <c r="E4086" s="5">
        <v>23280176</v>
      </c>
      <c r="F4086" t="s">
        <v>23213</v>
      </c>
      <c r="G4086">
        <v>37115</v>
      </c>
      <c r="H4086" t="s">
        <v>4</v>
      </c>
      <c r="I4086" t="s">
        <v>2</v>
      </c>
      <c r="J4086" s="2">
        <v>15</v>
      </c>
      <c r="K4086" s="1" t="s">
        <v>4731</v>
      </c>
    </row>
    <row r="4087" spans="1:11" x14ac:dyDescent="0.3">
      <c r="A4087" s="3">
        <v>23102</v>
      </c>
      <c r="B4087" t="s">
        <v>23214</v>
      </c>
      <c r="C4087" t="s">
        <v>23215</v>
      </c>
      <c r="D4087" t="s">
        <v>2</v>
      </c>
      <c r="E4087" s="5">
        <v>23460083</v>
      </c>
      <c r="F4087" t="s">
        <v>23216</v>
      </c>
      <c r="G4087">
        <v>37520</v>
      </c>
      <c r="H4087" t="s">
        <v>20</v>
      </c>
      <c r="I4087" t="s">
        <v>2</v>
      </c>
      <c r="J4087" s="2">
        <v>245</v>
      </c>
      <c r="K4087" s="1" t="s">
        <v>771</v>
      </c>
    </row>
    <row r="4088" spans="1:11" x14ac:dyDescent="0.3">
      <c r="A4088" s="3">
        <v>23102</v>
      </c>
      <c r="B4088" t="s">
        <v>23217</v>
      </c>
      <c r="C4088" t="s">
        <v>2</v>
      </c>
      <c r="D4088" t="s">
        <v>2</v>
      </c>
      <c r="E4088" s="5">
        <v>59058393</v>
      </c>
      <c r="F4088" t="s">
        <v>23218</v>
      </c>
      <c r="G4088">
        <v>37081</v>
      </c>
      <c r="H4088" t="s">
        <v>31</v>
      </c>
      <c r="I4088" t="s">
        <v>2</v>
      </c>
      <c r="J4088" s="2">
        <v>970</v>
      </c>
      <c r="K4088" s="1" t="s">
        <v>2746</v>
      </c>
    </row>
    <row r="4089" spans="1:11" x14ac:dyDescent="0.3">
      <c r="A4089" s="3">
        <v>23102</v>
      </c>
      <c r="B4089" t="s">
        <v>23219</v>
      </c>
      <c r="C4089" t="s">
        <v>2453</v>
      </c>
      <c r="D4089" t="s">
        <v>2</v>
      </c>
      <c r="E4089" s="5">
        <v>89486156</v>
      </c>
      <c r="F4089" t="s">
        <v>23220</v>
      </c>
      <c r="G4089">
        <v>37133</v>
      </c>
      <c r="H4089" t="s">
        <v>65</v>
      </c>
      <c r="I4089" t="s">
        <v>2</v>
      </c>
      <c r="J4089" s="2">
        <v>432</v>
      </c>
      <c r="K4089" s="1" t="s">
        <v>3073</v>
      </c>
    </row>
    <row r="4090" spans="1:11" x14ac:dyDescent="0.3">
      <c r="A4090" s="3">
        <v>23102</v>
      </c>
      <c r="B4090" t="s">
        <v>23221</v>
      </c>
      <c r="C4090" t="s">
        <v>23222</v>
      </c>
      <c r="D4090" t="s">
        <v>2</v>
      </c>
      <c r="E4090" s="5">
        <v>17986991</v>
      </c>
      <c r="F4090" t="s">
        <v>23223</v>
      </c>
      <c r="G4090">
        <v>37441</v>
      </c>
      <c r="H4090" t="s">
        <v>951</v>
      </c>
      <c r="I4090" t="s">
        <v>5809</v>
      </c>
      <c r="J4090" s="2">
        <v>325</v>
      </c>
      <c r="K4090" s="1" t="s">
        <v>23224</v>
      </c>
    </row>
    <row r="4091" spans="1:11" x14ac:dyDescent="0.3">
      <c r="A4091" s="3">
        <v>23102</v>
      </c>
      <c r="B4091" t="s">
        <v>23225</v>
      </c>
      <c r="C4091" t="s">
        <v>23226</v>
      </c>
      <c r="D4091" t="s">
        <v>23227</v>
      </c>
      <c r="E4091" s="5">
        <v>23118219</v>
      </c>
      <c r="F4091" t="s">
        <v>23228</v>
      </c>
      <c r="G4091">
        <v>37431</v>
      </c>
      <c r="H4091" t="s">
        <v>46</v>
      </c>
      <c r="I4091" t="s">
        <v>2</v>
      </c>
      <c r="J4091" s="2">
        <v>477</v>
      </c>
      <c r="K4091" s="1" t="s">
        <v>994</v>
      </c>
    </row>
    <row r="4092" spans="1:11" x14ac:dyDescent="0.3">
      <c r="A4092" s="3">
        <v>23102</v>
      </c>
      <c r="B4092" t="s">
        <v>23225</v>
      </c>
      <c r="C4092" t="s">
        <v>23226</v>
      </c>
      <c r="D4092" t="s">
        <v>23229</v>
      </c>
      <c r="E4092" s="5">
        <v>23459375</v>
      </c>
      <c r="F4092" t="s">
        <v>7587</v>
      </c>
      <c r="G4092">
        <v>37441</v>
      </c>
      <c r="H4092" t="s">
        <v>951</v>
      </c>
      <c r="I4092" t="s">
        <v>2</v>
      </c>
      <c r="J4092" s="2">
        <v>477</v>
      </c>
      <c r="K4092" s="1" t="s">
        <v>4070</v>
      </c>
    </row>
    <row r="4093" spans="1:11" x14ac:dyDescent="0.3">
      <c r="A4093" s="3">
        <v>23102</v>
      </c>
      <c r="B4093" t="s">
        <v>23225</v>
      </c>
      <c r="C4093" t="s">
        <v>23226</v>
      </c>
      <c r="D4093" t="s">
        <v>23230</v>
      </c>
      <c r="E4093" s="5">
        <v>23448360</v>
      </c>
      <c r="F4093" t="s">
        <v>23231</v>
      </c>
      <c r="G4093">
        <v>37120</v>
      </c>
      <c r="H4093" t="s">
        <v>114</v>
      </c>
      <c r="I4093" t="s">
        <v>2</v>
      </c>
      <c r="J4093" s="2">
        <v>477</v>
      </c>
      <c r="K4093" s="1" t="s">
        <v>883</v>
      </c>
    </row>
    <row r="4094" spans="1:11" x14ac:dyDescent="0.3">
      <c r="A4094" s="3">
        <v>23102</v>
      </c>
      <c r="B4094" t="s">
        <v>23225</v>
      </c>
      <c r="C4094" t="s">
        <v>23226</v>
      </c>
      <c r="D4094" t="s">
        <v>23232</v>
      </c>
      <c r="E4094" s="5">
        <v>23437783</v>
      </c>
      <c r="F4094" t="s">
        <v>23233</v>
      </c>
      <c r="G4094">
        <v>37115</v>
      </c>
      <c r="H4094" t="s">
        <v>4</v>
      </c>
      <c r="I4094" t="s">
        <v>2</v>
      </c>
      <c r="J4094" s="2">
        <v>477</v>
      </c>
      <c r="K4094" s="1" t="s">
        <v>845</v>
      </c>
    </row>
    <row r="4095" spans="1:11" x14ac:dyDescent="0.3">
      <c r="A4095" s="3">
        <v>23102</v>
      </c>
      <c r="B4095" t="s">
        <v>23225</v>
      </c>
      <c r="C4095" t="s">
        <v>23226</v>
      </c>
      <c r="D4095" t="s">
        <v>23234</v>
      </c>
      <c r="E4095" s="5">
        <v>23439956</v>
      </c>
      <c r="F4095" t="s">
        <v>5037</v>
      </c>
      <c r="G4095">
        <v>37073</v>
      </c>
      <c r="H4095" t="s">
        <v>31</v>
      </c>
      <c r="I4095" t="s">
        <v>31</v>
      </c>
      <c r="J4095" s="2">
        <v>477</v>
      </c>
      <c r="K4095" s="1" t="s">
        <v>7641</v>
      </c>
    </row>
    <row r="4096" spans="1:11" x14ac:dyDescent="0.3">
      <c r="A4096" s="3">
        <v>23102</v>
      </c>
      <c r="B4096" t="s">
        <v>23225</v>
      </c>
      <c r="C4096" t="s">
        <v>23226</v>
      </c>
      <c r="D4096" t="s">
        <v>23235</v>
      </c>
      <c r="E4096" s="5">
        <v>23163033</v>
      </c>
      <c r="F4096" t="s">
        <v>23236</v>
      </c>
      <c r="G4096">
        <v>34346</v>
      </c>
      <c r="H4096" t="s">
        <v>50</v>
      </c>
      <c r="I4096" t="s">
        <v>2</v>
      </c>
      <c r="J4096" s="2">
        <v>477</v>
      </c>
      <c r="K4096" s="1" t="s">
        <v>1333</v>
      </c>
    </row>
    <row r="4097" spans="1:11" x14ac:dyDescent="0.3">
      <c r="A4097" s="3">
        <v>23102</v>
      </c>
      <c r="B4097" t="s">
        <v>23225</v>
      </c>
      <c r="C4097" t="s">
        <v>23226</v>
      </c>
      <c r="D4097" t="s">
        <v>23237</v>
      </c>
      <c r="E4097" s="5">
        <v>23130909</v>
      </c>
      <c r="F4097" t="s">
        <v>23238</v>
      </c>
      <c r="G4097">
        <v>37412</v>
      </c>
      <c r="H4097" t="s">
        <v>207</v>
      </c>
      <c r="I4097" t="s">
        <v>2</v>
      </c>
      <c r="J4097" s="2">
        <v>477</v>
      </c>
      <c r="K4097" s="1" t="s">
        <v>2524</v>
      </c>
    </row>
    <row r="4098" spans="1:11" x14ac:dyDescent="0.3">
      <c r="A4098" s="3">
        <v>23102</v>
      </c>
      <c r="B4098" t="s">
        <v>23225</v>
      </c>
      <c r="C4098" t="s">
        <v>23226</v>
      </c>
      <c r="D4098" t="s">
        <v>23239</v>
      </c>
      <c r="E4098" s="5">
        <v>23439962</v>
      </c>
      <c r="F4098" t="s">
        <v>23240</v>
      </c>
      <c r="G4098">
        <v>37520</v>
      </c>
      <c r="H4098" t="s">
        <v>20</v>
      </c>
      <c r="I4098" t="s">
        <v>2</v>
      </c>
      <c r="J4098" s="2">
        <v>477</v>
      </c>
      <c r="K4098" s="1" t="s">
        <v>686</v>
      </c>
    </row>
    <row r="4099" spans="1:11" x14ac:dyDescent="0.3">
      <c r="A4099" s="3">
        <v>23102</v>
      </c>
      <c r="B4099" t="s">
        <v>23241</v>
      </c>
      <c r="C4099" t="s">
        <v>2</v>
      </c>
      <c r="D4099" t="s">
        <v>2</v>
      </c>
      <c r="E4099" s="5">
        <v>32465468</v>
      </c>
      <c r="F4099" t="s">
        <v>23242</v>
      </c>
      <c r="G4099">
        <v>37077</v>
      </c>
      <c r="H4099" t="s">
        <v>31</v>
      </c>
      <c r="I4099" t="s">
        <v>2</v>
      </c>
      <c r="J4099" s="2">
        <v>970</v>
      </c>
      <c r="K4099" s="1" t="s">
        <v>321</v>
      </c>
    </row>
    <row r="4100" spans="1:11" x14ac:dyDescent="0.3">
      <c r="A4100" s="3">
        <v>23102</v>
      </c>
      <c r="B4100" t="s">
        <v>23241</v>
      </c>
      <c r="C4100" t="s">
        <v>656</v>
      </c>
      <c r="D4100" t="s">
        <v>2</v>
      </c>
      <c r="E4100" s="5">
        <v>23473492</v>
      </c>
      <c r="F4100" t="s">
        <v>23242</v>
      </c>
      <c r="G4100">
        <v>37077</v>
      </c>
      <c r="H4100" t="s">
        <v>31</v>
      </c>
      <c r="I4100" t="s">
        <v>2</v>
      </c>
      <c r="J4100" s="2">
        <v>682</v>
      </c>
      <c r="K4100" s="1" t="s">
        <v>203</v>
      </c>
    </row>
    <row r="4101" spans="1:11" x14ac:dyDescent="0.3">
      <c r="A4101" s="3">
        <v>23102</v>
      </c>
      <c r="B4101" t="s">
        <v>23243</v>
      </c>
      <c r="C4101" t="s">
        <v>23244</v>
      </c>
      <c r="D4101" t="s">
        <v>2</v>
      </c>
      <c r="E4101" s="5">
        <v>23227739</v>
      </c>
      <c r="F4101" t="s">
        <v>1678</v>
      </c>
      <c r="G4101">
        <v>37127</v>
      </c>
      <c r="H4101" t="s">
        <v>496</v>
      </c>
      <c r="I4101" t="s">
        <v>2</v>
      </c>
      <c r="J4101" s="2">
        <v>24</v>
      </c>
      <c r="K4101" s="1" t="s">
        <v>1661</v>
      </c>
    </row>
    <row r="4102" spans="1:11" x14ac:dyDescent="0.3">
      <c r="A4102" s="3">
        <v>23102</v>
      </c>
      <c r="B4102" t="s">
        <v>23245</v>
      </c>
      <c r="C4102" t="s">
        <v>2</v>
      </c>
      <c r="D4102" t="s">
        <v>2</v>
      </c>
      <c r="E4102" s="5">
        <v>57913920</v>
      </c>
      <c r="F4102" t="s">
        <v>23246</v>
      </c>
      <c r="G4102">
        <v>37120</v>
      </c>
      <c r="H4102" t="s">
        <v>114</v>
      </c>
      <c r="I4102" t="s">
        <v>2</v>
      </c>
      <c r="J4102" s="2">
        <v>970</v>
      </c>
      <c r="K4102" s="1" t="s">
        <v>116</v>
      </c>
    </row>
    <row r="4103" spans="1:11" x14ac:dyDescent="0.3">
      <c r="A4103" s="3">
        <v>23102</v>
      </c>
      <c r="B4103" t="s">
        <v>23247</v>
      </c>
      <c r="C4103" t="s">
        <v>23248</v>
      </c>
      <c r="D4103" t="s">
        <v>2</v>
      </c>
      <c r="E4103" s="5">
        <v>23408259</v>
      </c>
      <c r="F4103" t="s">
        <v>23249</v>
      </c>
      <c r="G4103">
        <v>37075</v>
      </c>
      <c r="H4103" t="s">
        <v>31</v>
      </c>
      <c r="I4103" t="s">
        <v>2</v>
      </c>
      <c r="J4103" s="2">
        <v>522</v>
      </c>
      <c r="K4103" s="1" t="s">
        <v>654</v>
      </c>
    </row>
    <row r="4104" spans="1:11" x14ac:dyDescent="0.3">
      <c r="A4104" s="3">
        <v>23102</v>
      </c>
      <c r="B4104" t="s">
        <v>23247</v>
      </c>
      <c r="C4104" t="s">
        <v>443</v>
      </c>
      <c r="D4104" t="s">
        <v>2</v>
      </c>
      <c r="E4104" s="5">
        <v>23448816</v>
      </c>
      <c r="F4104" t="s">
        <v>23249</v>
      </c>
      <c r="G4104">
        <v>37075</v>
      </c>
      <c r="H4104" t="s">
        <v>31</v>
      </c>
      <c r="I4104" t="s">
        <v>2</v>
      </c>
      <c r="J4104" s="2">
        <v>682</v>
      </c>
      <c r="K4104" s="1" t="s">
        <v>778</v>
      </c>
    </row>
    <row r="4105" spans="1:11" x14ac:dyDescent="0.3">
      <c r="A4105" s="3">
        <v>23102</v>
      </c>
      <c r="B4105" t="s">
        <v>23250</v>
      </c>
      <c r="C4105" t="s">
        <v>2</v>
      </c>
      <c r="D4105" t="s">
        <v>2</v>
      </c>
      <c r="E4105" s="5">
        <v>23423112</v>
      </c>
      <c r="F4105" t="s">
        <v>23251</v>
      </c>
      <c r="G4105">
        <v>37412</v>
      </c>
      <c r="H4105" t="s">
        <v>207</v>
      </c>
      <c r="I4105" t="s">
        <v>2</v>
      </c>
      <c r="J4105" s="2">
        <v>970</v>
      </c>
      <c r="K4105" s="1" t="s">
        <v>2524</v>
      </c>
    </row>
    <row r="4106" spans="1:11" x14ac:dyDescent="0.3">
      <c r="A4106" s="3">
        <v>23102</v>
      </c>
      <c r="B4106" t="s">
        <v>23252</v>
      </c>
      <c r="C4106" t="s">
        <v>2</v>
      </c>
      <c r="D4106" t="s">
        <v>2</v>
      </c>
      <c r="E4106" s="5">
        <v>23147743</v>
      </c>
      <c r="F4106" t="s">
        <v>23253</v>
      </c>
      <c r="G4106">
        <v>37075</v>
      </c>
      <c r="H4106" t="s">
        <v>31</v>
      </c>
      <c r="I4106" t="s">
        <v>2</v>
      </c>
      <c r="J4106" s="2">
        <v>970</v>
      </c>
      <c r="K4106" s="1" t="s">
        <v>789</v>
      </c>
    </row>
    <row r="4107" spans="1:11" x14ac:dyDescent="0.3">
      <c r="A4107" s="3">
        <v>23102</v>
      </c>
      <c r="B4107" t="s">
        <v>23254</v>
      </c>
      <c r="C4107" t="s">
        <v>2</v>
      </c>
      <c r="D4107" t="s">
        <v>2</v>
      </c>
      <c r="E4107" s="5">
        <v>58797088</v>
      </c>
      <c r="F4107" t="s">
        <v>23255</v>
      </c>
      <c r="G4107">
        <v>37197</v>
      </c>
      <c r="H4107" t="s">
        <v>156</v>
      </c>
      <c r="I4107" t="s">
        <v>2</v>
      </c>
      <c r="J4107" s="2">
        <v>970</v>
      </c>
      <c r="K4107" s="1" t="s">
        <v>23256</v>
      </c>
    </row>
    <row r="4108" spans="1:11" x14ac:dyDescent="0.3">
      <c r="A4108" s="3">
        <v>23102</v>
      </c>
      <c r="B4108" t="s">
        <v>23257</v>
      </c>
      <c r="C4108" t="s">
        <v>1291</v>
      </c>
      <c r="D4108" t="s">
        <v>2</v>
      </c>
      <c r="E4108" s="5">
        <v>23220754</v>
      </c>
      <c r="F4108" t="s">
        <v>3732</v>
      </c>
      <c r="G4108">
        <v>37120</v>
      </c>
      <c r="H4108" t="s">
        <v>114</v>
      </c>
      <c r="I4108" t="s">
        <v>115</v>
      </c>
      <c r="J4108" s="2">
        <v>15</v>
      </c>
      <c r="K4108" s="1" t="s">
        <v>424</v>
      </c>
    </row>
    <row r="4109" spans="1:11" x14ac:dyDescent="0.3">
      <c r="A4109" s="3">
        <v>23102</v>
      </c>
      <c r="B4109" t="s">
        <v>23258</v>
      </c>
      <c r="C4109" t="s">
        <v>34</v>
      </c>
      <c r="D4109" t="s">
        <v>2</v>
      </c>
      <c r="E4109" s="5">
        <v>94806654</v>
      </c>
      <c r="F4109" t="s">
        <v>23259</v>
      </c>
      <c r="G4109">
        <v>37412</v>
      </c>
      <c r="H4109" t="s">
        <v>207</v>
      </c>
      <c r="I4109" t="s">
        <v>2</v>
      </c>
      <c r="J4109" s="2">
        <v>853</v>
      </c>
      <c r="K4109" s="1" t="s">
        <v>5309</v>
      </c>
    </row>
    <row r="4110" spans="1:11" x14ac:dyDescent="0.3">
      <c r="A4110" s="3">
        <v>23102</v>
      </c>
      <c r="B4110" t="s">
        <v>23260</v>
      </c>
      <c r="C4110" t="s">
        <v>207</v>
      </c>
      <c r="D4110" t="s">
        <v>2</v>
      </c>
      <c r="E4110" s="5">
        <v>23196970</v>
      </c>
      <c r="F4110" t="s">
        <v>23259</v>
      </c>
      <c r="G4110">
        <v>37412</v>
      </c>
      <c r="H4110" t="s">
        <v>207</v>
      </c>
      <c r="I4110" t="s">
        <v>2</v>
      </c>
      <c r="J4110" s="2">
        <v>853</v>
      </c>
      <c r="K4110" s="1" t="s">
        <v>432</v>
      </c>
    </row>
    <row r="4111" spans="1:11" x14ac:dyDescent="0.3">
      <c r="A4111" s="3">
        <v>23102</v>
      </c>
      <c r="B4111" t="s">
        <v>23261</v>
      </c>
      <c r="C4111" t="s">
        <v>2</v>
      </c>
      <c r="D4111" t="s">
        <v>2</v>
      </c>
      <c r="E4111" s="5">
        <v>97803783</v>
      </c>
      <c r="F4111" t="s">
        <v>23262</v>
      </c>
      <c r="G4111">
        <v>37445</v>
      </c>
      <c r="H4111" t="s">
        <v>673</v>
      </c>
      <c r="I4111" t="s">
        <v>2</v>
      </c>
      <c r="J4111" s="2">
        <v>970</v>
      </c>
      <c r="K4111" s="1" t="s">
        <v>3373</v>
      </c>
    </row>
    <row r="4112" spans="1:11" x14ac:dyDescent="0.3">
      <c r="A4112" s="3">
        <v>23102</v>
      </c>
      <c r="B4112" t="s">
        <v>23263</v>
      </c>
      <c r="C4112" t="s">
        <v>2</v>
      </c>
      <c r="D4112" t="s">
        <v>2</v>
      </c>
      <c r="E4112" s="5">
        <v>23194461</v>
      </c>
      <c r="F4112" t="s">
        <v>20512</v>
      </c>
      <c r="G4112">
        <v>37127</v>
      </c>
      <c r="H4112" t="s">
        <v>1654</v>
      </c>
      <c r="I4112" t="s">
        <v>2</v>
      </c>
      <c r="J4112" s="2">
        <v>970</v>
      </c>
      <c r="K4112" s="1" t="s">
        <v>1656</v>
      </c>
    </row>
    <row r="4113" spans="1:11" x14ac:dyDescent="0.3">
      <c r="A4113" s="3">
        <v>23102</v>
      </c>
      <c r="B4113" t="s">
        <v>23263</v>
      </c>
      <c r="C4113" t="s">
        <v>23264</v>
      </c>
      <c r="D4113" t="s">
        <v>23265</v>
      </c>
      <c r="E4113" s="5">
        <v>22730657</v>
      </c>
      <c r="F4113" t="s">
        <v>14954</v>
      </c>
      <c r="G4113">
        <v>37520</v>
      </c>
      <c r="H4113" t="s">
        <v>20</v>
      </c>
      <c r="I4113" t="s">
        <v>2</v>
      </c>
      <c r="J4113" s="2">
        <v>331</v>
      </c>
      <c r="K4113" s="1" t="s">
        <v>22</v>
      </c>
    </row>
    <row r="4114" spans="1:11" x14ac:dyDescent="0.3">
      <c r="A4114" s="3">
        <v>23102</v>
      </c>
      <c r="B4114" t="s">
        <v>23266</v>
      </c>
      <c r="C4114" t="s">
        <v>2</v>
      </c>
      <c r="D4114" t="s">
        <v>2</v>
      </c>
      <c r="E4114" s="5">
        <v>93686485</v>
      </c>
      <c r="F4114" t="s">
        <v>23267</v>
      </c>
      <c r="G4114">
        <v>37520</v>
      </c>
      <c r="H4114" t="s">
        <v>20</v>
      </c>
      <c r="I4114" t="s">
        <v>2</v>
      </c>
      <c r="J4114" s="2">
        <v>14</v>
      </c>
      <c r="K4114" s="1" t="s">
        <v>240</v>
      </c>
    </row>
    <row r="4115" spans="1:11" x14ac:dyDescent="0.3">
      <c r="A4115" s="3">
        <v>23102</v>
      </c>
      <c r="B4115" t="s">
        <v>23268</v>
      </c>
      <c r="C4115" t="s">
        <v>23269</v>
      </c>
      <c r="D4115" t="s">
        <v>2</v>
      </c>
      <c r="E4115" s="5">
        <v>23170429</v>
      </c>
      <c r="F4115" t="s">
        <v>23270</v>
      </c>
      <c r="G4115">
        <v>37115</v>
      </c>
      <c r="H4115" t="s">
        <v>4</v>
      </c>
      <c r="I4115" t="s">
        <v>2</v>
      </c>
      <c r="J4115" s="2">
        <v>475</v>
      </c>
      <c r="K4115" s="1" t="s">
        <v>4237</v>
      </c>
    </row>
    <row r="4116" spans="1:11" x14ac:dyDescent="0.3">
      <c r="A4116" s="3">
        <v>23102</v>
      </c>
      <c r="B4116" t="s">
        <v>23271</v>
      </c>
      <c r="C4116" t="s">
        <v>2</v>
      </c>
      <c r="D4116" t="s">
        <v>2</v>
      </c>
      <c r="E4116" s="5">
        <v>23208337</v>
      </c>
      <c r="F4116" t="s">
        <v>23162</v>
      </c>
      <c r="G4116">
        <v>37073</v>
      </c>
      <c r="H4116" t="s">
        <v>31</v>
      </c>
      <c r="I4116" t="s">
        <v>2</v>
      </c>
      <c r="J4116" s="2">
        <v>477</v>
      </c>
      <c r="K4116" s="1" t="s">
        <v>23272</v>
      </c>
    </row>
    <row r="4117" spans="1:11" x14ac:dyDescent="0.3">
      <c r="A4117" s="3">
        <v>23102</v>
      </c>
      <c r="B4117" t="s">
        <v>23273</v>
      </c>
      <c r="C4117" t="s">
        <v>656</v>
      </c>
      <c r="D4117" t="s">
        <v>2</v>
      </c>
      <c r="E4117" s="5">
        <v>23100969</v>
      </c>
      <c r="F4117" t="s">
        <v>23274</v>
      </c>
      <c r="G4117">
        <v>37085</v>
      </c>
      <c r="H4117" t="s">
        <v>31</v>
      </c>
      <c r="I4117" t="s">
        <v>2</v>
      </c>
      <c r="J4117" s="2">
        <v>682</v>
      </c>
      <c r="K4117" s="1" t="s">
        <v>1716</v>
      </c>
    </row>
    <row r="4118" spans="1:11" x14ac:dyDescent="0.3">
      <c r="A4118" s="3">
        <v>23102</v>
      </c>
      <c r="B4118" t="s">
        <v>23275</v>
      </c>
      <c r="C4118" t="s">
        <v>23276</v>
      </c>
      <c r="D4118" t="s">
        <v>2</v>
      </c>
      <c r="E4118" s="5">
        <v>23256449</v>
      </c>
      <c r="F4118" t="s">
        <v>21119</v>
      </c>
      <c r="G4118">
        <v>37124</v>
      </c>
      <c r="H4118" t="s">
        <v>409</v>
      </c>
      <c r="I4118" t="s">
        <v>2</v>
      </c>
      <c r="J4118" s="2">
        <v>412</v>
      </c>
      <c r="K4118" s="1" t="s">
        <v>23277</v>
      </c>
    </row>
    <row r="4119" spans="1:11" x14ac:dyDescent="0.3">
      <c r="A4119" s="3">
        <v>23102</v>
      </c>
      <c r="B4119" t="s">
        <v>23278</v>
      </c>
      <c r="C4119" t="s">
        <v>1563</v>
      </c>
      <c r="D4119" t="s">
        <v>2</v>
      </c>
      <c r="E4119" s="5">
        <v>23387539</v>
      </c>
      <c r="F4119" t="s">
        <v>23279</v>
      </c>
      <c r="G4119">
        <v>37127</v>
      </c>
      <c r="H4119" t="s">
        <v>1654</v>
      </c>
      <c r="I4119" t="s">
        <v>2</v>
      </c>
      <c r="J4119" s="2">
        <v>412</v>
      </c>
      <c r="K4119" s="1" t="s">
        <v>3195</v>
      </c>
    </row>
    <row r="4120" spans="1:11" x14ac:dyDescent="0.3">
      <c r="A4120" s="3">
        <v>23102</v>
      </c>
      <c r="B4120" t="s">
        <v>23280</v>
      </c>
      <c r="C4120" t="s">
        <v>23281</v>
      </c>
      <c r="D4120" t="s">
        <v>2</v>
      </c>
      <c r="E4120" s="5">
        <v>13884307</v>
      </c>
      <c r="F4120" t="s">
        <v>23282</v>
      </c>
      <c r="G4120">
        <v>34346</v>
      </c>
      <c r="H4120" t="s">
        <v>50</v>
      </c>
      <c r="I4120" t="s">
        <v>2</v>
      </c>
      <c r="J4120" s="2">
        <v>682</v>
      </c>
      <c r="K4120" s="1" t="s">
        <v>4836</v>
      </c>
    </row>
    <row r="4121" spans="1:11" x14ac:dyDescent="0.3">
      <c r="A4121" s="3">
        <v>23102</v>
      </c>
      <c r="B4121" t="s">
        <v>23283</v>
      </c>
      <c r="C4121" t="s">
        <v>23284</v>
      </c>
      <c r="D4121" t="s">
        <v>23285</v>
      </c>
      <c r="E4121" s="5">
        <v>23170162</v>
      </c>
      <c r="F4121" t="s">
        <v>23286</v>
      </c>
      <c r="G4121">
        <v>37127</v>
      </c>
      <c r="H4121" t="s">
        <v>324</v>
      </c>
      <c r="I4121" t="s">
        <v>2</v>
      </c>
      <c r="J4121" s="2">
        <v>433</v>
      </c>
      <c r="K4121" s="1" t="s">
        <v>1500</v>
      </c>
    </row>
    <row r="4122" spans="1:11" x14ac:dyDescent="0.3">
      <c r="A4122" s="3">
        <v>23102</v>
      </c>
      <c r="B4122" t="s">
        <v>23287</v>
      </c>
      <c r="C4122" t="s">
        <v>2</v>
      </c>
      <c r="D4122" t="s">
        <v>2</v>
      </c>
      <c r="E4122" s="5">
        <v>28189706</v>
      </c>
      <c r="F4122" t="s">
        <v>23286</v>
      </c>
      <c r="G4122">
        <v>37127</v>
      </c>
      <c r="H4122" t="s">
        <v>324</v>
      </c>
      <c r="I4122" t="s">
        <v>2</v>
      </c>
      <c r="J4122" s="2">
        <v>433</v>
      </c>
      <c r="K4122" s="1" t="s">
        <v>1500</v>
      </c>
    </row>
    <row r="4123" spans="1:11" x14ac:dyDescent="0.3">
      <c r="A4123" s="3">
        <v>23102</v>
      </c>
      <c r="B4123" t="s">
        <v>23288</v>
      </c>
      <c r="C4123" t="s">
        <v>2</v>
      </c>
      <c r="D4123" t="s">
        <v>2</v>
      </c>
      <c r="E4123" s="5">
        <v>79247515</v>
      </c>
      <c r="F4123" t="s">
        <v>23289</v>
      </c>
      <c r="G4123">
        <v>37075</v>
      </c>
      <c r="H4123" t="s">
        <v>31</v>
      </c>
      <c r="I4123" t="s">
        <v>2</v>
      </c>
      <c r="J4123" s="2">
        <v>970</v>
      </c>
      <c r="K4123" s="1" t="s">
        <v>23290</v>
      </c>
    </row>
    <row r="4124" spans="1:11" x14ac:dyDescent="0.3">
      <c r="A4124" s="3">
        <v>23102</v>
      </c>
      <c r="B4124" t="s">
        <v>23291</v>
      </c>
      <c r="C4124" t="s">
        <v>2</v>
      </c>
      <c r="D4124" t="s">
        <v>2</v>
      </c>
      <c r="E4124" s="5">
        <v>27392563</v>
      </c>
      <c r="F4124" t="s">
        <v>17619</v>
      </c>
      <c r="G4124">
        <v>37085</v>
      </c>
      <c r="H4124" t="s">
        <v>31</v>
      </c>
      <c r="I4124" t="s">
        <v>2</v>
      </c>
      <c r="J4124" s="2">
        <v>970</v>
      </c>
      <c r="K4124" s="1" t="s">
        <v>2417</v>
      </c>
    </row>
    <row r="4125" spans="1:11" x14ac:dyDescent="0.3">
      <c r="A4125" s="3">
        <v>23102</v>
      </c>
      <c r="B4125" t="s">
        <v>23291</v>
      </c>
      <c r="C4125" t="s">
        <v>2</v>
      </c>
      <c r="D4125" t="s">
        <v>2</v>
      </c>
      <c r="E4125" s="5">
        <v>50427982</v>
      </c>
      <c r="F4125" t="s">
        <v>515</v>
      </c>
      <c r="G4125">
        <v>37085</v>
      </c>
      <c r="H4125" t="s">
        <v>31</v>
      </c>
      <c r="I4125" t="s">
        <v>2</v>
      </c>
      <c r="J4125" s="2">
        <v>970</v>
      </c>
      <c r="K4125" s="1" t="s">
        <v>516</v>
      </c>
    </row>
    <row r="4126" spans="1:11" x14ac:dyDescent="0.3">
      <c r="A4126" s="3">
        <v>23102</v>
      </c>
      <c r="B4126" t="s">
        <v>23292</v>
      </c>
      <c r="C4126" t="s">
        <v>2</v>
      </c>
      <c r="D4126" t="s">
        <v>2</v>
      </c>
      <c r="E4126" s="5">
        <v>58094259</v>
      </c>
      <c r="F4126" t="s">
        <v>23293</v>
      </c>
      <c r="G4126">
        <v>37127</v>
      </c>
      <c r="H4126" t="s">
        <v>324</v>
      </c>
      <c r="I4126" t="s">
        <v>2</v>
      </c>
      <c r="J4126" s="2">
        <v>970</v>
      </c>
      <c r="K4126" s="1" t="s">
        <v>325</v>
      </c>
    </row>
    <row r="4127" spans="1:11" x14ac:dyDescent="0.3">
      <c r="A4127" s="3">
        <v>23102</v>
      </c>
      <c r="B4127" t="s">
        <v>23294</v>
      </c>
      <c r="C4127" t="s">
        <v>1291</v>
      </c>
      <c r="D4127" t="s">
        <v>2</v>
      </c>
      <c r="E4127" s="5">
        <v>23113430</v>
      </c>
      <c r="F4127" t="s">
        <v>23295</v>
      </c>
      <c r="G4127">
        <v>37434</v>
      </c>
      <c r="H4127" t="s">
        <v>87</v>
      </c>
      <c r="I4127" t="s">
        <v>2</v>
      </c>
      <c r="J4127" s="2">
        <v>15</v>
      </c>
      <c r="K4127" s="1" t="s">
        <v>9112</v>
      </c>
    </row>
    <row r="4128" spans="1:11" x14ac:dyDescent="0.3">
      <c r="A4128" s="3">
        <v>23102</v>
      </c>
      <c r="B4128" t="s">
        <v>23296</v>
      </c>
      <c r="C4128" t="s">
        <v>23297</v>
      </c>
      <c r="D4128" t="s">
        <v>2</v>
      </c>
      <c r="E4128" s="5">
        <v>23364678</v>
      </c>
      <c r="F4128" t="s">
        <v>23298</v>
      </c>
      <c r="G4128">
        <v>34346</v>
      </c>
      <c r="H4128" t="s">
        <v>50</v>
      </c>
      <c r="I4128" t="s">
        <v>2</v>
      </c>
      <c r="J4128" s="2">
        <v>692</v>
      </c>
      <c r="K4128" s="1" t="s">
        <v>763</v>
      </c>
    </row>
    <row r="4129" spans="1:11" x14ac:dyDescent="0.3">
      <c r="A4129" s="3">
        <v>23102</v>
      </c>
      <c r="B4129" t="s">
        <v>23299</v>
      </c>
      <c r="C4129" t="s">
        <v>23300</v>
      </c>
      <c r="D4129" t="s">
        <v>2</v>
      </c>
      <c r="E4129" s="5">
        <v>23204903</v>
      </c>
      <c r="F4129" t="s">
        <v>6872</v>
      </c>
      <c r="G4129">
        <v>37115</v>
      </c>
      <c r="H4129" t="s">
        <v>4</v>
      </c>
      <c r="I4129" t="s">
        <v>2</v>
      </c>
      <c r="J4129" s="2">
        <v>477</v>
      </c>
      <c r="K4129" s="1" t="s">
        <v>6020</v>
      </c>
    </row>
    <row r="4130" spans="1:11" x14ac:dyDescent="0.3">
      <c r="A4130" s="3">
        <v>23102</v>
      </c>
      <c r="B4130" t="s">
        <v>23301</v>
      </c>
      <c r="C4130" t="s">
        <v>2</v>
      </c>
      <c r="D4130" t="s">
        <v>2</v>
      </c>
      <c r="E4130" s="5">
        <v>23250476</v>
      </c>
      <c r="F4130" t="s">
        <v>23302</v>
      </c>
      <c r="G4130">
        <v>37085</v>
      </c>
      <c r="H4130" t="s">
        <v>31</v>
      </c>
      <c r="I4130" t="s">
        <v>2</v>
      </c>
      <c r="J4130" s="2">
        <v>970</v>
      </c>
      <c r="K4130" s="1" t="s">
        <v>161</v>
      </c>
    </row>
    <row r="4131" spans="1:11" x14ac:dyDescent="0.3">
      <c r="A4131" s="3">
        <v>23102</v>
      </c>
      <c r="B4131" t="s">
        <v>23303</v>
      </c>
      <c r="C4131" t="s">
        <v>2</v>
      </c>
      <c r="D4131" t="s">
        <v>2</v>
      </c>
      <c r="E4131" s="5">
        <v>58148555</v>
      </c>
      <c r="F4131" t="s">
        <v>23304</v>
      </c>
      <c r="G4131">
        <v>37073</v>
      </c>
      <c r="H4131" t="s">
        <v>31</v>
      </c>
      <c r="I4131" t="s">
        <v>2</v>
      </c>
      <c r="J4131" s="2">
        <v>970</v>
      </c>
      <c r="K4131" s="1" t="s">
        <v>7962</v>
      </c>
    </row>
    <row r="4132" spans="1:11" x14ac:dyDescent="0.3">
      <c r="A4132" s="3">
        <v>23102</v>
      </c>
      <c r="B4132" t="s">
        <v>23305</v>
      </c>
      <c r="C4132" t="s">
        <v>2</v>
      </c>
      <c r="D4132" t="s">
        <v>2</v>
      </c>
      <c r="E4132" s="5">
        <v>84499526</v>
      </c>
      <c r="F4132" t="s">
        <v>23306</v>
      </c>
      <c r="G4132">
        <v>37434</v>
      </c>
      <c r="H4132" t="s">
        <v>87</v>
      </c>
      <c r="I4132" t="s">
        <v>2</v>
      </c>
      <c r="J4132" s="2">
        <v>452</v>
      </c>
      <c r="K4132" s="1" t="s">
        <v>23307</v>
      </c>
    </row>
    <row r="4133" spans="1:11" x14ac:dyDescent="0.3">
      <c r="A4133" s="3">
        <v>23102</v>
      </c>
      <c r="B4133" t="s">
        <v>23308</v>
      </c>
      <c r="C4133" t="s">
        <v>2</v>
      </c>
      <c r="D4133" t="s">
        <v>2</v>
      </c>
      <c r="E4133" s="5">
        <v>97062162</v>
      </c>
      <c r="F4133" t="s">
        <v>11826</v>
      </c>
      <c r="G4133">
        <v>37083</v>
      </c>
      <c r="H4133" t="s">
        <v>31</v>
      </c>
      <c r="I4133" t="s">
        <v>2</v>
      </c>
      <c r="J4133" s="2">
        <v>960</v>
      </c>
      <c r="K4133" s="1" t="s">
        <v>5259</v>
      </c>
    </row>
    <row r="4134" spans="1:11" x14ac:dyDescent="0.3">
      <c r="A4134" s="3">
        <v>23102</v>
      </c>
      <c r="B4134" t="s">
        <v>23309</v>
      </c>
      <c r="C4134" t="s">
        <v>23310</v>
      </c>
      <c r="D4134" t="s">
        <v>2</v>
      </c>
      <c r="E4134" s="5">
        <v>84427493</v>
      </c>
      <c r="F4134" t="s">
        <v>23311</v>
      </c>
      <c r="G4134">
        <v>37120</v>
      </c>
      <c r="H4134" t="s">
        <v>114</v>
      </c>
      <c r="I4134" t="s">
        <v>2</v>
      </c>
      <c r="J4134" s="2">
        <v>439</v>
      </c>
      <c r="K4134" s="1" t="s">
        <v>23312</v>
      </c>
    </row>
    <row r="4135" spans="1:11" x14ac:dyDescent="0.3">
      <c r="A4135" s="3">
        <v>23102</v>
      </c>
      <c r="B4135" t="s">
        <v>23313</v>
      </c>
      <c r="C4135" t="s">
        <v>2</v>
      </c>
      <c r="D4135" t="s">
        <v>2</v>
      </c>
      <c r="E4135" s="5">
        <v>98933931</v>
      </c>
      <c r="F4135" t="s">
        <v>23314</v>
      </c>
      <c r="G4135">
        <v>37412</v>
      </c>
      <c r="H4135" t="s">
        <v>207</v>
      </c>
      <c r="I4135" t="s">
        <v>2</v>
      </c>
      <c r="J4135" s="2">
        <v>532</v>
      </c>
      <c r="K4135" s="1" t="s">
        <v>23315</v>
      </c>
    </row>
    <row r="4136" spans="1:11" x14ac:dyDescent="0.3">
      <c r="A4136" s="3">
        <v>23102</v>
      </c>
      <c r="B4136" t="s">
        <v>23316</v>
      </c>
      <c r="C4136" t="s">
        <v>2</v>
      </c>
      <c r="D4136" t="s">
        <v>2</v>
      </c>
      <c r="E4136" s="5">
        <v>23449646</v>
      </c>
      <c r="F4136" t="s">
        <v>23317</v>
      </c>
      <c r="G4136">
        <v>37079</v>
      </c>
      <c r="H4136" t="s">
        <v>31</v>
      </c>
      <c r="I4136" t="s">
        <v>2</v>
      </c>
      <c r="J4136" s="2">
        <v>620</v>
      </c>
      <c r="K4136" s="1" t="s">
        <v>738</v>
      </c>
    </row>
    <row r="4137" spans="1:11" x14ac:dyDescent="0.3">
      <c r="A4137" s="3">
        <v>23102</v>
      </c>
      <c r="B4137" t="s">
        <v>23318</v>
      </c>
      <c r="C4137" t="s">
        <v>2</v>
      </c>
      <c r="D4137" t="s">
        <v>2</v>
      </c>
      <c r="E4137" s="5">
        <v>89069986</v>
      </c>
      <c r="F4137" t="s">
        <v>23317</v>
      </c>
      <c r="G4137">
        <v>37079</v>
      </c>
      <c r="H4137" t="s">
        <v>31</v>
      </c>
      <c r="I4137" t="s">
        <v>275</v>
      </c>
      <c r="J4137" s="2">
        <v>620</v>
      </c>
      <c r="K4137" s="1" t="s">
        <v>23319</v>
      </c>
    </row>
    <row r="4138" spans="1:11" x14ac:dyDescent="0.3">
      <c r="A4138" s="3">
        <v>23102</v>
      </c>
      <c r="B4138" t="s">
        <v>23320</v>
      </c>
      <c r="C4138" t="s">
        <v>23321</v>
      </c>
      <c r="D4138" t="s">
        <v>2</v>
      </c>
      <c r="E4138" s="5">
        <v>98690847</v>
      </c>
      <c r="F4138" t="s">
        <v>23322</v>
      </c>
      <c r="G4138">
        <v>34346</v>
      </c>
      <c r="H4138" t="s">
        <v>50</v>
      </c>
      <c r="I4138" t="s">
        <v>2</v>
      </c>
      <c r="J4138" s="2">
        <v>453</v>
      </c>
      <c r="K4138" s="1" t="s">
        <v>3314</v>
      </c>
    </row>
    <row r="4139" spans="1:11" x14ac:dyDescent="0.3">
      <c r="A4139" s="3">
        <v>23102</v>
      </c>
      <c r="B4139" t="s">
        <v>23323</v>
      </c>
      <c r="C4139" t="s">
        <v>23324</v>
      </c>
      <c r="D4139" t="s">
        <v>2</v>
      </c>
      <c r="E4139" s="5">
        <v>93315636</v>
      </c>
      <c r="F4139" t="s">
        <v>23325</v>
      </c>
      <c r="G4139">
        <v>37115</v>
      </c>
      <c r="H4139" t="s">
        <v>4</v>
      </c>
      <c r="I4139" t="s">
        <v>2</v>
      </c>
      <c r="J4139" s="2">
        <v>477</v>
      </c>
      <c r="K4139" s="1" t="s">
        <v>695</v>
      </c>
    </row>
    <row r="4140" spans="1:11" x14ac:dyDescent="0.3">
      <c r="A4140" s="3">
        <v>23102</v>
      </c>
      <c r="B4140" t="s">
        <v>23326</v>
      </c>
      <c r="C4140" t="s">
        <v>23327</v>
      </c>
      <c r="D4140" t="s">
        <v>23328</v>
      </c>
      <c r="E4140" s="5">
        <v>23203417</v>
      </c>
      <c r="F4140" t="s">
        <v>23329</v>
      </c>
      <c r="G4140">
        <v>37431</v>
      </c>
      <c r="H4140" t="s">
        <v>46</v>
      </c>
      <c r="I4140" t="s">
        <v>2</v>
      </c>
      <c r="J4140" s="2">
        <v>463</v>
      </c>
      <c r="K4140" s="1" t="s">
        <v>2509</v>
      </c>
    </row>
    <row r="4141" spans="1:11" x14ac:dyDescent="0.3">
      <c r="A4141" s="3">
        <v>23102</v>
      </c>
      <c r="B4141" t="s">
        <v>23330</v>
      </c>
      <c r="C4141" t="s">
        <v>2</v>
      </c>
      <c r="D4141" t="s">
        <v>2</v>
      </c>
      <c r="E4141" s="5">
        <v>23136432</v>
      </c>
      <c r="F4141" t="s">
        <v>9083</v>
      </c>
      <c r="G4141">
        <v>37115</v>
      </c>
      <c r="H4141" t="s">
        <v>4</v>
      </c>
      <c r="I4141" t="s">
        <v>2</v>
      </c>
      <c r="J4141" s="2">
        <v>477</v>
      </c>
      <c r="K4141" s="1" t="s">
        <v>23331</v>
      </c>
    </row>
    <row r="4142" spans="1:11" x14ac:dyDescent="0.3">
      <c r="A4142" s="3">
        <v>23102</v>
      </c>
      <c r="B4142" t="s">
        <v>23332</v>
      </c>
      <c r="C4142" t="s">
        <v>2</v>
      </c>
      <c r="D4142" t="s">
        <v>2</v>
      </c>
      <c r="E4142" s="5">
        <v>57443016</v>
      </c>
      <c r="F4142" t="s">
        <v>23077</v>
      </c>
      <c r="G4142">
        <v>37520</v>
      </c>
      <c r="H4142" t="s">
        <v>20</v>
      </c>
      <c r="I4142" t="s">
        <v>2</v>
      </c>
      <c r="J4142" s="2">
        <v>970</v>
      </c>
      <c r="K4142" s="1" t="s">
        <v>649</v>
      </c>
    </row>
    <row r="4143" spans="1:11" x14ac:dyDescent="0.3">
      <c r="A4143" s="3">
        <v>23102</v>
      </c>
      <c r="B4143" t="s">
        <v>23333</v>
      </c>
      <c r="C4143" t="s">
        <v>1547</v>
      </c>
      <c r="D4143" t="s">
        <v>2</v>
      </c>
      <c r="E4143" s="5">
        <v>23154680</v>
      </c>
      <c r="F4143" t="s">
        <v>23334</v>
      </c>
      <c r="G4143">
        <v>37412</v>
      </c>
      <c r="H4143" t="s">
        <v>928</v>
      </c>
      <c r="I4143" t="s">
        <v>2</v>
      </c>
      <c r="J4143" s="2">
        <v>662</v>
      </c>
      <c r="K4143" s="1" t="s">
        <v>23335</v>
      </c>
    </row>
    <row r="4144" spans="1:11" x14ac:dyDescent="0.3">
      <c r="A4144" s="3">
        <v>23102</v>
      </c>
      <c r="B4144" t="s">
        <v>23336</v>
      </c>
      <c r="C4144" t="s">
        <v>1291</v>
      </c>
      <c r="D4144" t="s">
        <v>2</v>
      </c>
      <c r="E4144" s="5">
        <v>23138246</v>
      </c>
      <c r="F4144" t="s">
        <v>23337</v>
      </c>
      <c r="G4144">
        <v>37136</v>
      </c>
      <c r="H4144" t="s">
        <v>198</v>
      </c>
      <c r="I4144" t="s">
        <v>2</v>
      </c>
      <c r="J4144" s="2">
        <v>15</v>
      </c>
      <c r="K4144" s="1" t="s">
        <v>371</v>
      </c>
    </row>
    <row r="4145" spans="1:11" x14ac:dyDescent="0.3">
      <c r="A4145" s="3">
        <v>23102</v>
      </c>
      <c r="B4145" t="s">
        <v>23338</v>
      </c>
      <c r="C4145" t="s">
        <v>2</v>
      </c>
      <c r="D4145" t="s">
        <v>2</v>
      </c>
      <c r="E4145" s="5">
        <v>50556314</v>
      </c>
      <c r="F4145" t="s">
        <v>23339</v>
      </c>
      <c r="G4145">
        <v>37441</v>
      </c>
      <c r="H4145" t="s">
        <v>951</v>
      </c>
      <c r="I4145" t="s">
        <v>2</v>
      </c>
      <c r="J4145" s="2">
        <v>970</v>
      </c>
      <c r="K4145" s="1" t="s">
        <v>2091</v>
      </c>
    </row>
    <row r="4146" spans="1:11" x14ac:dyDescent="0.3">
      <c r="A4146" s="3">
        <v>23102</v>
      </c>
      <c r="B4146" t="s">
        <v>23340</v>
      </c>
      <c r="C4146" t="s">
        <v>2</v>
      </c>
      <c r="D4146" t="s">
        <v>2</v>
      </c>
      <c r="E4146" s="5">
        <v>50691498</v>
      </c>
      <c r="F4146" t="s">
        <v>23341</v>
      </c>
      <c r="G4146">
        <v>37197</v>
      </c>
      <c r="H4146" t="s">
        <v>156</v>
      </c>
      <c r="I4146" t="s">
        <v>2</v>
      </c>
      <c r="J4146" s="2">
        <v>970</v>
      </c>
      <c r="K4146" s="1" t="s">
        <v>23342</v>
      </c>
    </row>
    <row r="4147" spans="1:11" x14ac:dyDescent="0.3">
      <c r="A4147" s="3">
        <v>23102</v>
      </c>
      <c r="B4147" t="s">
        <v>23343</v>
      </c>
      <c r="C4147" t="s">
        <v>2</v>
      </c>
      <c r="D4147" t="s">
        <v>2</v>
      </c>
      <c r="E4147" s="5">
        <v>22014193</v>
      </c>
      <c r="F4147" t="s">
        <v>18332</v>
      </c>
      <c r="G4147">
        <v>37120</v>
      </c>
      <c r="H4147" t="s">
        <v>114</v>
      </c>
      <c r="I4147" t="s">
        <v>882</v>
      </c>
      <c r="J4147" s="2">
        <v>721</v>
      </c>
      <c r="K4147" s="1" t="s">
        <v>853</v>
      </c>
    </row>
    <row r="4148" spans="1:11" x14ac:dyDescent="0.3">
      <c r="A4148" s="3">
        <v>23102</v>
      </c>
      <c r="B4148" t="s">
        <v>23344</v>
      </c>
      <c r="C4148" t="s">
        <v>2</v>
      </c>
      <c r="D4148" t="s">
        <v>2</v>
      </c>
      <c r="E4148" s="5">
        <v>78777332</v>
      </c>
      <c r="F4148" t="s">
        <v>23345</v>
      </c>
      <c r="G4148">
        <v>37520</v>
      </c>
      <c r="H4148" t="s">
        <v>20</v>
      </c>
      <c r="I4148" t="s">
        <v>2</v>
      </c>
      <c r="J4148" s="2">
        <v>970</v>
      </c>
      <c r="K4148" s="1" t="s">
        <v>356</v>
      </c>
    </row>
    <row r="4149" spans="1:11" x14ac:dyDescent="0.3">
      <c r="A4149" s="3">
        <v>23102</v>
      </c>
      <c r="B4149" t="s">
        <v>23346</v>
      </c>
      <c r="C4149" t="s">
        <v>2</v>
      </c>
      <c r="D4149" t="s">
        <v>2</v>
      </c>
      <c r="E4149" s="5">
        <v>23148506</v>
      </c>
      <c r="F4149" t="s">
        <v>7382</v>
      </c>
      <c r="G4149">
        <v>37079</v>
      </c>
      <c r="H4149" t="s">
        <v>31</v>
      </c>
      <c r="I4149" t="s">
        <v>2</v>
      </c>
      <c r="J4149" s="2">
        <v>494</v>
      </c>
      <c r="K4149" s="1" t="s">
        <v>23347</v>
      </c>
    </row>
    <row r="4150" spans="1:11" x14ac:dyDescent="0.3">
      <c r="A4150" s="3">
        <v>23102</v>
      </c>
      <c r="B4150" t="s">
        <v>23348</v>
      </c>
      <c r="C4150" t="s">
        <v>2</v>
      </c>
      <c r="D4150" t="s">
        <v>2</v>
      </c>
      <c r="E4150" s="5">
        <v>57187414</v>
      </c>
      <c r="F4150" t="s">
        <v>23349</v>
      </c>
      <c r="G4150">
        <v>37077</v>
      </c>
      <c r="H4150" t="s">
        <v>31</v>
      </c>
      <c r="I4150" t="s">
        <v>184</v>
      </c>
      <c r="J4150" s="2">
        <v>970</v>
      </c>
      <c r="K4150" s="1" t="s">
        <v>2898</v>
      </c>
    </row>
    <row r="4151" spans="1:11" x14ac:dyDescent="0.3">
      <c r="A4151" s="3">
        <v>23102</v>
      </c>
      <c r="B4151" t="s">
        <v>23350</v>
      </c>
      <c r="C4151" t="s">
        <v>23351</v>
      </c>
      <c r="D4151" t="s">
        <v>23352</v>
      </c>
      <c r="E4151" s="5">
        <v>23207666</v>
      </c>
      <c r="F4151" t="s">
        <v>23353</v>
      </c>
      <c r="G4151">
        <v>37412</v>
      </c>
      <c r="H4151" t="s">
        <v>207</v>
      </c>
      <c r="I4151" t="s">
        <v>2</v>
      </c>
      <c r="J4151" s="2">
        <v>813</v>
      </c>
      <c r="K4151" s="1" t="s">
        <v>23354</v>
      </c>
    </row>
    <row r="4152" spans="1:11" x14ac:dyDescent="0.3">
      <c r="A4152" s="3">
        <v>23102</v>
      </c>
      <c r="B4152" t="s">
        <v>23355</v>
      </c>
      <c r="C4152" t="s">
        <v>5171</v>
      </c>
      <c r="D4152" t="s">
        <v>2</v>
      </c>
      <c r="E4152" s="5">
        <v>12284822</v>
      </c>
      <c r="F4152" t="s">
        <v>23356</v>
      </c>
      <c r="G4152">
        <v>37434</v>
      </c>
      <c r="H4152" t="s">
        <v>459</v>
      </c>
      <c r="I4152" t="s">
        <v>5988</v>
      </c>
      <c r="J4152" s="2">
        <v>711</v>
      </c>
      <c r="K4152" s="1" t="s">
        <v>460</v>
      </c>
    </row>
    <row r="4153" spans="1:11" x14ac:dyDescent="0.3">
      <c r="A4153" s="3">
        <v>23102</v>
      </c>
      <c r="B4153" t="s">
        <v>23357</v>
      </c>
      <c r="C4153" t="s">
        <v>16456</v>
      </c>
      <c r="D4153" t="s">
        <v>2</v>
      </c>
      <c r="E4153" s="5">
        <v>23471651</v>
      </c>
      <c r="F4153" t="s">
        <v>23358</v>
      </c>
      <c r="G4153">
        <v>37085</v>
      </c>
      <c r="H4153" t="s">
        <v>31</v>
      </c>
      <c r="I4153" t="s">
        <v>2</v>
      </c>
      <c r="J4153" s="2">
        <v>692</v>
      </c>
      <c r="K4153" s="1" t="s">
        <v>3027</v>
      </c>
    </row>
    <row r="4154" spans="1:11" x14ac:dyDescent="0.3">
      <c r="A4154" s="3">
        <v>23102</v>
      </c>
      <c r="B4154" t="s">
        <v>23359</v>
      </c>
      <c r="C4154" t="s">
        <v>23360</v>
      </c>
      <c r="D4154" t="s">
        <v>2</v>
      </c>
      <c r="E4154" s="5">
        <v>94689914</v>
      </c>
      <c r="F4154" t="s">
        <v>681</v>
      </c>
      <c r="G4154">
        <v>37079</v>
      </c>
      <c r="H4154" t="s">
        <v>31</v>
      </c>
      <c r="I4154" t="s">
        <v>2</v>
      </c>
      <c r="J4154" s="2">
        <v>11</v>
      </c>
      <c r="K4154" s="1" t="s">
        <v>4815</v>
      </c>
    </row>
    <row r="4155" spans="1:11" x14ac:dyDescent="0.3">
      <c r="A4155" s="3">
        <v>23102</v>
      </c>
      <c r="B4155" t="s">
        <v>23361</v>
      </c>
      <c r="C4155" t="s">
        <v>23362</v>
      </c>
      <c r="D4155" t="s">
        <v>2</v>
      </c>
      <c r="E4155" s="5">
        <v>25479028</v>
      </c>
      <c r="F4155" t="s">
        <v>23363</v>
      </c>
      <c r="G4155">
        <v>37520</v>
      </c>
      <c r="H4155" t="s">
        <v>20</v>
      </c>
      <c r="I4155" t="s">
        <v>8447</v>
      </c>
      <c r="J4155" s="2">
        <v>889</v>
      </c>
      <c r="K4155" s="1" t="s">
        <v>649</v>
      </c>
    </row>
    <row r="4156" spans="1:11" x14ac:dyDescent="0.3">
      <c r="A4156" s="3">
        <v>23102</v>
      </c>
      <c r="B4156" t="s">
        <v>23364</v>
      </c>
      <c r="C4156" t="s">
        <v>23365</v>
      </c>
      <c r="D4156" t="s">
        <v>2</v>
      </c>
      <c r="E4156" s="5">
        <v>19830065</v>
      </c>
      <c r="F4156" t="s">
        <v>21851</v>
      </c>
      <c r="G4156">
        <v>34346</v>
      </c>
      <c r="H4156" t="s">
        <v>50</v>
      </c>
      <c r="I4156" t="s">
        <v>2</v>
      </c>
      <c r="J4156" s="2">
        <v>879</v>
      </c>
      <c r="K4156" s="1" t="s">
        <v>3410</v>
      </c>
    </row>
    <row r="4157" spans="1:11" x14ac:dyDescent="0.3">
      <c r="A4157" s="3">
        <v>23102</v>
      </c>
      <c r="B4157" t="s">
        <v>23366</v>
      </c>
      <c r="C4157" t="s">
        <v>2</v>
      </c>
      <c r="D4157" t="s">
        <v>2</v>
      </c>
      <c r="E4157" s="5">
        <v>14756296</v>
      </c>
      <c r="F4157" t="s">
        <v>23367</v>
      </c>
      <c r="G4157">
        <v>37085</v>
      </c>
      <c r="H4157" t="s">
        <v>31</v>
      </c>
      <c r="I4157" t="s">
        <v>2</v>
      </c>
      <c r="J4157" s="2">
        <v>970</v>
      </c>
      <c r="K4157" s="1" t="s">
        <v>2657</v>
      </c>
    </row>
    <row r="4158" spans="1:11" x14ac:dyDescent="0.3">
      <c r="A4158" s="3">
        <v>23102</v>
      </c>
      <c r="B4158" t="s">
        <v>23368</v>
      </c>
      <c r="C4158" t="s">
        <v>2</v>
      </c>
      <c r="D4158" t="s">
        <v>2</v>
      </c>
      <c r="E4158" s="5">
        <v>89318686</v>
      </c>
      <c r="F4158" t="s">
        <v>616</v>
      </c>
      <c r="G4158">
        <v>37081</v>
      </c>
      <c r="H4158" t="s">
        <v>31</v>
      </c>
      <c r="I4158" t="s">
        <v>2</v>
      </c>
      <c r="J4158" s="2">
        <v>811</v>
      </c>
      <c r="K4158" s="1" t="s">
        <v>244</v>
      </c>
    </row>
    <row r="4159" spans="1:11" x14ac:dyDescent="0.3">
      <c r="A4159" s="3">
        <v>23102</v>
      </c>
      <c r="B4159" t="s">
        <v>23369</v>
      </c>
      <c r="C4159" t="s">
        <v>1747</v>
      </c>
      <c r="D4159" t="s">
        <v>2</v>
      </c>
      <c r="E4159" s="5">
        <v>15574498</v>
      </c>
      <c r="F4159" t="s">
        <v>23370</v>
      </c>
      <c r="G4159">
        <v>37081</v>
      </c>
      <c r="H4159" t="s">
        <v>31</v>
      </c>
      <c r="I4159" t="s">
        <v>2</v>
      </c>
      <c r="J4159" s="2">
        <v>451</v>
      </c>
      <c r="K4159" s="1" t="s">
        <v>3995</v>
      </c>
    </row>
    <row r="4160" spans="1:11" x14ac:dyDescent="0.3">
      <c r="A4160" s="3">
        <v>23102</v>
      </c>
      <c r="B4160" t="s">
        <v>23371</v>
      </c>
      <c r="C4160" t="s">
        <v>2</v>
      </c>
      <c r="D4160" t="s">
        <v>2</v>
      </c>
      <c r="E4160" s="5">
        <v>95888736</v>
      </c>
      <c r="F4160" t="s">
        <v>23372</v>
      </c>
      <c r="G4160">
        <v>37081</v>
      </c>
      <c r="H4160" t="s">
        <v>31</v>
      </c>
      <c r="I4160" t="s">
        <v>2</v>
      </c>
      <c r="J4160" s="2">
        <v>829</v>
      </c>
      <c r="K4160" s="1" t="s">
        <v>445</v>
      </c>
    </row>
    <row r="4161" spans="1:11" x14ac:dyDescent="0.3">
      <c r="A4161" s="3">
        <v>23102</v>
      </c>
      <c r="B4161" t="s">
        <v>23373</v>
      </c>
      <c r="C4161" t="s">
        <v>2</v>
      </c>
      <c r="D4161" t="s">
        <v>2</v>
      </c>
      <c r="E4161" s="5">
        <v>19575129</v>
      </c>
      <c r="F4161" t="s">
        <v>23374</v>
      </c>
      <c r="G4161">
        <v>37115</v>
      </c>
      <c r="H4161" t="s">
        <v>4</v>
      </c>
      <c r="I4161" t="s">
        <v>2</v>
      </c>
      <c r="J4161" s="2">
        <v>711</v>
      </c>
      <c r="K4161" s="1" t="s">
        <v>23375</v>
      </c>
    </row>
    <row r="4162" spans="1:11" x14ac:dyDescent="0.3">
      <c r="A4162" s="3">
        <v>23102</v>
      </c>
      <c r="B4162" t="s">
        <v>23376</v>
      </c>
      <c r="C4162" t="s">
        <v>23377</v>
      </c>
      <c r="D4162" t="s">
        <v>2</v>
      </c>
      <c r="E4162" s="5">
        <v>47342331</v>
      </c>
      <c r="F4162" t="s">
        <v>23378</v>
      </c>
      <c r="G4162">
        <v>34355</v>
      </c>
      <c r="H4162" t="s">
        <v>13</v>
      </c>
      <c r="I4162" t="s">
        <v>2</v>
      </c>
      <c r="J4162" s="2">
        <v>16</v>
      </c>
      <c r="K4162" s="1" t="s">
        <v>4349</v>
      </c>
    </row>
    <row r="4163" spans="1:11" x14ac:dyDescent="0.3">
      <c r="A4163" s="3">
        <v>23102</v>
      </c>
      <c r="B4163" t="s">
        <v>23379</v>
      </c>
      <c r="C4163" t="s">
        <v>23380</v>
      </c>
      <c r="D4163" t="s">
        <v>2</v>
      </c>
      <c r="E4163" s="5">
        <v>23072072</v>
      </c>
      <c r="F4163" t="s">
        <v>15562</v>
      </c>
      <c r="G4163">
        <v>37075</v>
      </c>
      <c r="H4163" t="s">
        <v>31</v>
      </c>
      <c r="I4163" t="s">
        <v>31</v>
      </c>
      <c r="J4163" s="2">
        <v>561</v>
      </c>
      <c r="K4163" s="1" t="s">
        <v>1852</v>
      </c>
    </row>
    <row r="4164" spans="1:11" x14ac:dyDescent="0.3">
      <c r="A4164" s="3">
        <v>23102</v>
      </c>
      <c r="B4164" t="s">
        <v>23381</v>
      </c>
      <c r="C4164" t="s">
        <v>23382</v>
      </c>
      <c r="D4164" t="s">
        <v>2</v>
      </c>
      <c r="E4164" s="5">
        <v>23430490</v>
      </c>
      <c r="F4164" t="s">
        <v>23383</v>
      </c>
      <c r="G4164">
        <v>37077</v>
      </c>
      <c r="H4164" t="s">
        <v>31</v>
      </c>
      <c r="I4164" t="s">
        <v>2</v>
      </c>
      <c r="J4164" s="2">
        <v>731</v>
      </c>
      <c r="K4164" s="1" t="s">
        <v>620</v>
      </c>
    </row>
    <row r="4165" spans="1:11" x14ac:dyDescent="0.3">
      <c r="A4165" s="3">
        <v>23102</v>
      </c>
      <c r="B4165" t="s">
        <v>23384</v>
      </c>
      <c r="C4165" t="s">
        <v>23385</v>
      </c>
      <c r="D4165" t="s">
        <v>2</v>
      </c>
      <c r="E4165" s="5">
        <v>23124746</v>
      </c>
      <c r="F4165" t="s">
        <v>23386</v>
      </c>
      <c r="G4165">
        <v>37133</v>
      </c>
      <c r="H4165" t="s">
        <v>65</v>
      </c>
      <c r="I4165" t="s">
        <v>2</v>
      </c>
      <c r="J4165" s="2">
        <v>432</v>
      </c>
      <c r="K4165" s="1" t="s">
        <v>23387</v>
      </c>
    </row>
    <row r="4166" spans="1:11" x14ac:dyDescent="0.3">
      <c r="A4166" s="3">
        <v>23102</v>
      </c>
      <c r="B4166" t="s">
        <v>23388</v>
      </c>
      <c r="C4166" t="s">
        <v>23389</v>
      </c>
      <c r="D4166" t="s">
        <v>2</v>
      </c>
      <c r="E4166" s="5">
        <v>23395323</v>
      </c>
      <c r="F4166" t="s">
        <v>23289</v>
      </c>
      <c r="G4166">
        <v>37075</v>
      </c>
      <c r="H4166" t="s">
        <v>31</v>
      </c>
      <c r="I4166" t="s">
        <v>2</v>
      </c>
      <c r="J4166" s="2">
        <v>702</v>
      </c>
      <c r="K4166" s="1" t="s">
        <v>789</v>
      </c>
    </row>
    <row r="4167" spans="1:11" x14ac:dyDescent="0.3">
      <c r="A4167" s="3">
        <v>23102</v>
      </c>
      <c r="B4167" t="s">
        <v>23390</v>
      </c>
      <c r="C4167" t="s">
        <v>18713</v>
      </c>
      <c r="D4167" t="s">
        <v>2</v>
      </c>
      <c r="E4167" s="5">
        <v>20950198</v>
      </c>
      <c r="F4167" t="s">
        <v>18714</v>
      </c>
      <c r="G4167">
        <v>37079</v>
      </c>
      <c r="H4167" t="s">
        <v>31</v>
      </c>
      <c r="I4167" t="s">
        <v>2</v>
      </c>
      <c r="J4167" s="2">
        <v>711</v>
      </c>
      <c r="K4167" s="1" t="s">
        <v>23391</v>
      </c>
    </row>
    <row r="4168" spans="1:11" x14ac:dyDescent="0.3">
      <c r="A4168" s="3">
        <v>23102</v>
      </c>
      <c r="B4168" t="s">
        <v>23392</v>
      </c>
      <c r="C4168" t="s">
        <v>2</v>
      </c>
      <c r="D4168" t="s">
        <v>2</v>
      </c>
      <c r="E4168" s="5">
        <v>7640203</v>
      </c>
      <c r="F4168" t="s">
        <v>23393</v>
      </c>
      <c r="G4168">
        <v>34346</v>
      </c>
      <c r="H4168" t="s">
        <v>50</v>
      </c>
      <c r="I4168" t="s">
        <v>2</v>
      </c>
      <c r="J4168" s="2">
        <v>702</v>
      </c>
      <c r="K4168" s="1" t="s">
        <v>23394</v>
      </c>
    </row>
    <row r="4169" spans="1:11" x14ac:dyDescent="0.3">
      <c r="A4169" s="3">
        <v>23102</v>
      </c>
      <c r="B4169" t="s">
        <v>23395</v>
      </c>
      <c r="C4169" t="s">
        <v>2</v>
      </c>
      <c r="D4169" t="s">
        <v>2</v>
      </c>
      <c r="E4169" s="5">
        <v>18016379</v>
      </c>
      <c r="F4169" t="s">
        <v>23396</v>
      </c>
      <c r="G4169">
        <v>37083</v>
      </c>
      <c r="H4169" t="s">
        <v>31</v>
      </c>
      <c r="I4169" t="s">
        <v>1208</v>
      </c>
      <c r="J4169" s="2">
        <v>162</v>
      </c>
      <c r="K4169" s="1" t="s">
        <v>7386</v>
      </c>
    </row>
    <row r="4170" spans="1:11" x14ac:dyDescent="0.3">
      <c r="A4170" s="3">
        <v>23102</v>
      </c>
      <c r="B4170" t="s">
        <v>23397</v>
      </c>
      <c r="C4170" t="s">
        <v>23398</v>
      </c>
      <c r="D4170" t="s">
        <v>2</v>
      </c>
      <c r="E4170" s="5">
        <v>23110244</v>
      </c>
      <c r="F4170" t="s">
        <v>167</v>
      </c>
      <c r="G4170">
        <v>37079</v>
      </c>
      <c r="H4170" t="s">
        <v>31</v>
      </c>
      <c r="I4170" t="s">
        <v>2</v>
      </c>
      <c r="J4170" s="2">
        <v>474</v>
      </c>
      <c r="K4170" s="1" t="s">
        <v>2334</v>
      </c>
    </row>
    <row r="4171" spans="1:11" x14ac:dyDescent="0.3">
      <c r="A4171" s="3">
        <v>23102</v>
      </c>
      <c r="B4171" t="s">
        <v>23399</v>
      </c>
      <c r="C4171" t="s">
        <v>2</v>
      </c>
      <c r="D4171" t="s">
        <v>2</v>
      </c>
      <c r="E4171" s="5">
        <v>18180842</v>
      </c>
      <c r="F4171" t="s">
        <v>23400</v>
      </c>
      <c r="G4171">
        <v>37085</v>
      </c>
      <c r="H4171" t="s">
        <v>31</v>
      </c>
      <c r="I4171" t="s">
        <v>2</v>
      </c>
      <c r="J4171" s="2">
        <v>461</v>
      </c>
      <c r="K4171" s="1" t="s">
        <v>2015</v>
      </c>
    </row>
    <row r="4172" spans="1:11" x14ac:dyDescent="0.3">
      <c r="A4172" s="3">
        <v>23102</v>
      </c>
      <c r="B4172" t="s">
        <v>23401</v>
      </c>
      <c r="C4172" t="s">
        <v>6089</v>
      </c>
      <c r="D4172" t="s">
        <v>2</v>
      </c>
      <c r="E4172" s="5">
        <v>23450980</v>
      </c>
      <c r="F4172" t="s">
        <v>7858</v>
      </c>
      <c r="G4172">
        <v>34346</v>
      </c>
      <c r="H4172" t="s">
        <v>50</v>
      </c>
      <c r="I4172" t="s">
        <v>2</v>
      </c>
      <c r="J4172" s="2">
        <v>475</v>
      </c>
      <c r="K4172" s="1" t="s">
        <v>51</v>
      </c>
    </row>
    <row r="4173" spans="1:11" x14ac:dyDescent="0.3">
      <c r="A4173" s="3">
        <v>23102</v>
      </c>
      <c r="B4173" t="s">
        <v>23402</v>
      </c>
      <c r="C4173" t="s">
        <v>2</v>
      </c>
      <c r="D4173" t="s">
        <v>2</v>
      </c>
      <c r="E4173" s="5">
        <v>23381817</v>
      </c>
      <c r="F4173" t="s">
        <v>23403</v>
      </c>
      <c r="G4173">
        <v>34346</v>
      </c>
      <c r="H4173" t="s">
        <v>50</v>
      </c>
      <c r="I4173" t="s">
        <v>2</v>
      </c>
      <c r="J4173" s="2">
        <v>466</v>
      </c>
      <c r="K4173" s="1" t="s">
        <v>4836</v>
      </c>
    </row>
    <row r="4174" spans="1:11" x14ac:dyDescent="0.3">
      <c r="A4174" s="3">
        <v>23102</v>
      </c>
      <c r="B4174" t="s">
        <v>23404</v>
      </c>
      <c r="C4174" t="s">
        <v>23405</v>
      </c>
      <c r="D4174" t="s">
        <v>2</v>
      </c>
      <c r="E4174" s="5">
        <v>91583853</v>
      </c>
      <c r="F4174" t="s">
        <v>23406</v>
      </c>
      <c r="G4174">
        <v>34346</v>
      </c>
      <c r="H4174" t="s">
        <v>50</v>
      </c>
      <c r="I4174" t="s">
        <v>2</v>
      </c>
      <c r="J4174" s="2">
        <v>432</v>
      </c>
      <c r="K4174" s="1" t="s">
        <v>4836</v>
      </c>
    </row>
    <row r="4175" spans="1:11" x14ac:dyDescent="0.3">
      <c r="A4175" s="3">
        <v>23102</v>
      </c>
      <c r="B4175" t="s">
        <v>23407</v>
      </c>
      <c r="C4175" t="s">
        <v>23408</v>
      </c>
      <c r="D4175" t="s">
        <v>2</v>
      </c>
      <c r="E4175" s="5">
        <v>14335365</v>
      </c>
      <c r="F4175" t="s">
        <v>15284</v>
      </c>
      <c r="G4175">
        <v>37412</v>
      </c>
      <c r="H4175" t="s">
        <v>207</v>
      </c>
      <c r="I4175" t="s">
        <v>2</v>
      </c>
      <c r="J4175" s="2">
        <v>949</v>
      </c>
      <c r="K4175" s="1" t="s">
        <v>10225</v>
      </c>
    </row>
    <row r="4176" spans="1:11" x14ac:dyDescent="0.3">
      <c r="A4176" s="3">
        <v>23102</v>
      </c>
      <c r="B4176" t="s">
        <v>23409</v>
      </c>
      <c r="C4176" t="s">
        <v>2</v>
      </c>
      <c r="D4176" t="s">
        <v>2</v>
      </c>
      <c r="E4176" s="5">
        <v>27347464</v>
      </c>
      <c r="F4176" t="s">
        <v>1467</v>
      </c>
      <c r="G4176">
        <v>37130</v>
      </c>
      <c r="H4176" t="s">
        <v>60</v>
      </c>
      <c r="I4176" t="s">
        <v>2</v>
      </c>
      <c r="J4176" s="2">
        <v>581</v>
      </c>
      <c r="K4176" s="1" t="s">
        <v>23410</v>
      </c>
    </row>
    <row r="4177" spans="1:11" x14ac:dyDescent="0.3">
      <c r="A4177" s="3">
        <v>23102</v>
      </c>
      <c r="B4177" t="s">
        <v>23411</v>
      </c>
      <c r="C4177" t="s">
        <v>23412</v>
      </c>
      <c r="D4177" t="s">
        <v>2</v>
      </c>
      <c r="E4177" s="5">
        <v>84801885</v>
      </c>
      <c r="F4177" t="s">
        <v>23413</v>
      </c>
      <c r="G4177">
        <v>37073</v>
      </c>
      <c r="H4177" t="s">
        <v>31</v>
      </c>
      <c r="I4177" t="s">
        <v>2</v>
      </c>
      <c r="J4177" s="2">
        <v>477</v>
      </c>
      <c r="K4177" s="1" t="s">
        <v>23414</v>
      </c>
    </row>
    <row r="4178" spans="1:11" x14ac:dyDescent="0.3">
      <c r="A4178" s="3">
        <v>23102</v>
      </c>
      <c r="B4178" t="s">
        <v>23415</v>
      </c>
      <c r="C4178" t="s">
        <v>23416</v>
      </c>
      <c r="D4178" t="s">
        <v>2</v>
      </c>
      <c r="E4178" s="5">
        <v>24250337</v>
      </c>
      <c r="F4178" t="s">
        <v>23417</v>
      </c>
      <c r="G4178">
        <v>37520</v>
      </c>
      <c r="H4178" t="s">
        <v>20</v>
      </c>
      <c r="I4178" t="s">
        <v>2</v>
      </c>
      <c r="J4178" s="2">
        <v>562</v>
      </c>
      <c r="K4178" s="1" t="s">
        <v>649</v>
      </c>
    </row>
    <row r="4179" spans="1:11" x14ac:dyDescent="0.3">
      <c r="A4179" s="3">
        <v>23102</v>
      </c>
      <c r="B4179" t="s">
        <v>23418</v>
      </c>
      <c r="C4179" t="s">
        <v>23419</v>
      </c>
      <c r="D4179" t="s">
        <v>2</v>
      </c>
      <c r="E4179" s="5">
        <v>23436629</v>
      </c>
      <c r="F4179" t="s">
        <v>23420</v>
      </c>
      <c r="G4179">
        <v>37073</v>
      </c>
      <c r="H4179" t="s">
        <v>31</v>
      </c>
      <c r="I4179" t="s">
        <v>2</v>
      </c>
      <c r="J4179" s="2">
        <v>473</v>
      </c>
      <c r="K4179" s="1" t="s">
        <v>23421</v>
      </c>
    </row>
    <row r="4180" spans="1:11" x14ac:dyDescent="0.3">
      <c r="A4180" s="3">
        <v>23102</v>
      </c>
      <c r="B4180" t="s">
        <v>23422</v>
      </c>
      <c r="C4180" t="s">
        <v>23423</v>
      </c>
      <c r="D4180" t="s">
        <v>2</v>
      </c>
      <c r="E4180" s="5">
        <v>23473259</v>
      </c>
      <c r="F4180" t="s">
        <v>23424</v>
      </c>
      <c r="G4180">
        <v>37127</v>
      </c>
      <c r="H4180" t="s">
        <v>324</v>
      </c>
      <c r="I4180" t="s">
        <v>2</v>
      </c>
      <c r="J4180" s="2">
        <v>473</v>
      </c>
      <c r="K4180" s="1" t="s">
        <v>23425</v>
      </c>
    </row>
    <row r="4181" spans="1:11" x14ac:dyDescent="0.3">
      <c r="A4181" s="3">
        <v>23102</v>
      </c>
      <c r="B4181" t="s">
        <v>23422</v>
      </c>
      <c r="C4181" t="s">
        <v>23426</v>
      </c>
      <c r="D4181" t="s">
        <v>2</v>
      </c>
      <c r="E4181" s="5">
        <v>19962281</v>
      </c>
      <c r="F4181" t="s">
        <v>23185</v>
      </c>
      <c r="G4181">
        <v>37124</v>
      </c>
      <c r="H4181" t="s">
        <v>409</v>
      </c>
      <c r="I4181" t="s">
        <v>2</v>
      </c>
      <c r="J4181" s="2">
        <v>473</v>
      </c>
      <c r="K4181" s="1" t="s">
        <v>23427</v>
      </c>
    </row>
    <row r="4182" spans="1:11" x14ac:dyDescent="0.3">
      <c r="A4182" s="3">
        <v>23102</v>
      </c>
      <c r="B4182" t="s">
        <v>23428</v>
      </c>
      <c r="C4182" t="s">
        <v>23419</v>
      </c>
      <c r="D4182" t="s">
        <v>2</v>
      </c>
      <c r="E4182" s="5">
        <v>23113544</v>
      </c>
      <c r="F4182" t="s">
        <v>23429</v>
      </c>
      <c r="G4182">
        <v>37081</v>
      </c>
      <c r="H4182" t="s">
        <v>31</v>
      </c>
      <c r="I4182" t="s">
        <v>2</v>
      </c>
      <c r="J4182" s="2">
        <v>473</v>
      </c>
      <c r="K4182" s="1" t="s">
        <v>23430</v>
      </c>
    </row>
    <row r="4183" spans="1:11" x14ac:dyDescent="0.3">
      <c r="A4183" s="3">
        <v>23102</v>
      </c>
      <c r="B4183" t="s">
        <v>23431</v>
      </c>
      <c r="C4183" t="s">
        <v>23432</v>
      </c>
      <c r="D4183" t="s">
        <v>23433</v>
      </c>
      <c r="E4183" s="5">
        <v>26574867</v>
      </c>
      <c r="F4183" t="s">
        <v>23434</v>
      </c>
      <c r="G4183">
        <v>37124</v>
      </c>
      <c r="H4183" t="s">
        <v>409</v>
      </c>
      <c r="I4183" t="s">
        <v>3174</v>
      </c>
      <c r="J4183" s="2">
        <v>562</v>
      </c>
      <c r="K4183" s="1" t="s">
        <v>449</v>
      </c>
    </row>
    <row r="4184" spans="1:11" x14ac:dyDescent="0.3">
      <c r="A4184" s="3">
        <v>23102</v>
      </c>
      <c r="B4184" t="s">
        <v>23435</v>
      </c>
      <c r="C4184" t="s">
        <v>23436</v>
      </c>
      <c r="D4184" t="s">
        <v>2</v>
      </c>
      <c r="E4184" s="5">
        <v>97197153</v>
      </c>
      <c r="F4184" t="s">
        <v>23437</v>
      </c>
      <c r="G4184">
        <v>34346</v>
      </c>
      <c r="H4184" t="s">
        <v>50</v>
      </c>
      <c r="I4184" t="s">
        <v>2</v>
      </c>
      <c r="J4184" s="2">
        <v>561</v>
      </c>
      <c r="K4184" s="1" t="s">
        <v>3314</v>
      </c>
    </row>
    <row r="4185" spans="1:11" x14ac:dyDescent="0.3">
      <c r="A4185" s="3">
        <v>23102</v>
      </c>
      <c r="B4185" t="s">
        <v>23438</v>
      </c>
      <c r="C4185" t="s">
        <v>2</v>
      </c>
      <c r="D4185" t="s">
        <v>2</v>
      </c>
      <c r="E4185" s="5">
        <v>12255883</v>
      </c>
      <c r="F4185" t="s">
        <v>379</v>
      </c>
      <c r="G4185">
        <v>37073</v>
      </c>
      <c r="H4185" t="s">
        <v>31</v>
      </c>
      <c r="I4185" t="s">
        <v>2</v>
      </c>
      <c r="J4185" s="2">
        <v>829</v>
      </c>
      <c r="K4185" s="1" t="s">
        <v>23439</v>
      </c>
    </row>
    <row r="4186" spans="1:11" x14ac:dyDescent="0.3">
      <c r="A4186" s="3">
        <v>23102</v>
      </c>
      <c r="B4186" t="s">
        <v>23440</v>
      </c>
      <c r="C4186" t="s">
        <v>2</v>
      </c>
      <c r="D4186" t="s">
        <v>2</v>
      </c>
      <c r="E4186" s="5">
        <v>50285635</v>
      </c>
      <c r="F4186" t="s">
        <v>23441</v>
      </c>
      <c r="G4186">
        <v>37083</v>
      </c>
      <c r="H4186" t="s">
        <v>31</v>
      </c>
      <c r="I4186" t="s">
        <v>2</v>
      </c>
      <c r="J4186" s="2">
        <v>970</v>
      </c>
      <c r="K4186" s="1" t="s">
        <v>435</v>
      </c>
    </row>
    <row r="4187" spans="1:11" x14ac:dyDescent="0.3">
      <c r="A4187" s="3">
        <v>23102</v>
      </c>
      <c r="B4187" t="s">
        <v>23442</v>
      </c>
      <c r="C4187" t="s">
        <v>2</v>
      </c>
      <c r="D4187" t="s">
        <v>2</v>
      </c>
      <c r="E4187" s="5">
        <v>50293765</v>
      </c>
      <c r="F4187" t="s">
        <v>23443</v>
      </c>
      <c r="G4187">
        <v>37083</v>
      </c>
      <c r="H4187" t="s">
        <v>31</v>
      </c>
      <c r="I4187" t="s">
        <v>2</v>
      </c>
      <c r="J4187" s="2">
        <v>970</v>
      </c>
      <c r="K4187" s="1" t="s">
        <v>2717</v>
      </c>
    </row>
    <row r="4188" spans="1:11" x14ac:dyDescent="0.3">
      <c r="A4188" s="3">
        <v>23102</v>
      </c>
      <c r="B4188" t="s">
        <v>23444</v>
      </c>
      <c r="C4188" t="s">
        <v>2</v>
      </c>
      <c r="D4188" t="s">
        <v>2</v>
      </c>
      <c r="E4188" s="5">
        <v>23117310</v>
      </c>
      <c r="F4188" t="s">
        <v>23445</v>
      </c>
      <c r="G4188">
        <v>37083</v>
      </c>
      <c r="H4188" t="s">
        <v>31</v>
      </c>
      <c r="I4188" t="s">
        <v>2</v>
      </c>
      <c r="J4188" s="2">
        <v>970</v>
      </c>
      <c r="K4188" s="1" t="s">
        <v>4113</v>
      </c>
    </row>
    <row r="4189" spans="1:11" x14ac:dyDescent="0.3">
      <c r="A4189" s="3">
        <v>23102</v>
      </c>
      <c r="B4189" t="s">
        <v>23446</v>
      </c>
      <c r="C4189" t="s">
        <v>23447</v>
      </c>
      <c r="D4189" t="s">
        <v>2</v>
      </c>
      <c r="E4189" s="5">
        <v>26049358</v>
      </c>
      <c r="F4189" t="s">
        <v>23448</v>
      </c>
      <c r="G4189">
        <v>34346</v>
      </c>
      <c r="H4189" t="s">
        <v>50</v>
      </c>
      <c r="I4189" t="s">
        <v>2</v>
      </c>
      <c r="J4189" s="2">
        <v>561</v>
      </c>
      <c r="K4189" s="1" t="s">
        <v>23449</v>
      </c>
    </row>
    <row r="4190" spans="1:11" x14ac:dyDescent="0.3">
      <c r="A4190" s="3">
        <v>23102</v>
      </c>
      <c r="B4190" t="s">
        <v>23450</v>
      </c>
      <c r="C4190" t="s">
        <v>23451</v>
      </c>
      <c r="D4190" t="s">
        <v>2</v>
      </c>
      <c r="E4190" s="5">
        <v>22971819</v>
      </c>
      <c r="F4190" t="s">
        <v>23452</v>
      </c>
      <c r="G4190">
        <v>37073</v>
      </c>
      <c r="H4190" t="s">
        <v>31</v>
      </c>
      <c r="I4190" t="s">
        <v>2</v>
      </c>
      <c r="J4190" s="2">
        <v>479</v>
      </c>
      <c r="K4190" s="1" t="s">
        <v>540</v>
      </c>
    </row>
    <row r="4191" spans="1:11" x14ac:dyDescent="0.3">
      <c r="A4191" s="3">
        <v>23102</v>
      </c>
      <c r="B4191" t="s">
        <v>23453</v>
      </c>
      <c r="C4191" t="s">
        <v>34</v>
      </c>
      <c r="D4191" t="s">
        <v>2</v>
      </c>
      <c r="E4191" s="5">
        <v>29248093</v>
      </c>
      <c r="F4191" t="s">
        <v>30</v>
      </c>
      <c r="G4191">
        <v>37079</v>
      </c>
      <c r="H4191" t="s">
        <v>31</v>
      </c>
      <c r="I4191" t="s">
        <v>2</v>
      </c>
      <c r="J4191" s="2">
        <v>931</v>
      </c>
      <c r="K4191" s="1" t="s">
        <v>276</v>
      </c>
    </row>
    <row r="4192" spans="1:11" x14ac:dyDescent="0.3">
      <c r="A4192" s="3">
        <v>23102</v>
      </c>
      <c r="B4192" t="s">
        <v>23454</v>
      </c>
      <c r="C4192" t="s">
        <v>2</v>
      </c>
      <c r="D4192" t="s">
        <v>2</v>
      </c>
      <c r="E4192" s="5">
        <v>23172409</v>
      </c>
      <c r="F4192" t="s">
        <v>1497</v>
      </c>
      <c r="G4192">
        <v>37079</v>
      </c>
      <c r="H4192" t="s">
        <v>31</v>
      </c>
      <c r="I4192" t="s">
        <v>2</v>
      </c>
      <c r="J4192" s="2">
        <v>265</v>
      </c>
      <c r="K4192" s="1" t="s">
        <v>1705</v>
      </c>
    </row>
    <row r="4193" spans="1:11" x14ac:dyDescent="0.3">
      <c r="A4193" s="3">
        <v>23102</v>
      </c>
      <c r="B4193" t="s">
        <v>23455</v>
      </c>
      <c r="C4193" t="s">
        <v>2</v>
      </c>
      <c r="D4193" t="s">
        <v>2</v>
      </c>
      <c r="E4193" s="5">
        <v>23139550</v>
      </c>
      <c r="F4193" t="s">
        <v>23456</v>
      </c>
      <c r="G4193">
        <v>37539</v>
      </c>
      <c r="H4193" t="s">
        <v>295</v>
      </c>
      <c r="I4193" t="s">
        <v>2</v>
      </c>
      <c r="J4193" s="2">
        <v>522</v>
      </c>
      <c r="K4193" s="1" t="s">
        <v>1339</v>
      </c>
    </row>
    <row r="4194" spans="1:11" x14ac:dyDescent="0.3">
      <c r="A4194" s="3">
        <v>23102</v>
      </c>
      <c r="B4194" t="s">
        <v>23457</v>
      </c>
      <c r="C4194" t="s">
        <v>23458</v>
      </c>
      <c r="D4194" t="s">
        <v>2</v>
      </c>
      <c r="E4194" s="5">
        <v>23170970</v>
      </c>
      <c r="F4194" t="s">
        <v>23459</v>
      </c>
      <c r="G4194">
        <v>37434</v>
      </c>
      <c r="H4194" t="s">
        <v>87</v>
      </c>
      <c r="I4194" t="s">
        <v>2</v>
      </c>
      <c r="J4194" s="2">
        <v>422</v>
      </c>
      <c r="K4194" s="1" t="s">
        <v>23460</v>
      </c>
    </row>
    <row r="4195" spans="1:11" x14ac:dyDescent="0.3">
      <c r="A4195" s="3">
        <v>23102</v>
      </c>
      <c r="B4195" t="s">
        <v>23461</v>
      </c>
      <c r="C4195" t="s">
        <v>23462</v>
      </c>
      <c r="D4195" t="s">
        <v>2</v>
      </c>
      <c r="E4195" s="5">
        <v>23419946</v>
      </c>
      <c r="F4195" t="s">
        <v>23463</v>
      </c>
      <c r="G4195">
        <v>37431</v>
      </c>
      <c r="H4195" t="s">
        <v>46</v>
      </c>
      <c r="I4195" t="s">
        <v>2</v>
      </c>
      <c r="J4195" s="2">
        <v>591</v>
      </c>
      <c r="K4195" s="1" t="s">
        <v>994</v>
      </c>
    </row>
    <row r="4196" spans="1:11" x14ac:dyDescent="0.3">
      <c r="A4196" s="3">
        <v>23102</v>
      </c>
      <c r="B4196" t="s">
        <v>23464</v>
      </c>
      <c r="C4196" t="s">
        <v>2</v>
      </c>
      <c r="D4196" t="s">
        <v>2</v>
      </c>
      <c r="E4196" s="5">
        <v>83734933</v>
      </c>
      <c r="F4196" t="s">
        <v>23465</v>
      </c>
      <c r="G4196">
        <v>37520</v>
      </c>
      <c r="H4196" t="s">
        <v>20</v>
      </c>
      <c r="I4196" t="s">
        <v>2</v>
      </c>
      <c r="J4196" s="2">
        <v>451</v>
      </c>
      <c r="K4196" s="1" t="s">
        <v>23466</v>
      </c>
    </row>
    <row r="4197" spans="1:11" x14ac:dyDescent="0.3">
      <c r="A4197" s="3">
        <v>23102</v>
      </c>
      <c r="B4197" t="s">
        <v>23467</v>
      </c>
      <c r="C4197" t="s">
        <v>656</v>
      </c>
      <c r="D4197" t="s">
        <v>2</v>
      </c>
      <c r="E4197" s="5">
        <v>23377241</v>
      </c>
      <c r="F4197" t="s">
        <v>23468</v>
      </c>
      <c r="G4197">
        <v>37431</v>
      </c>
      <c r="H4197" t="s">
        <v>46</v>
      </c>
      <c r="I4197" t="s">
        <v>2</v>
      </c>
      <c r="J4197" s="2">
        <v>683</v>
      </c>
      <c r="K4197" s="1" t="s">
        <v>2509</v>
      </c>
    </row>
    <row r="4198" spans="1:11" x14ac:dyDescent="0.3">
      <c r="A4198" s="3">
        <v>23102</v>
      </c>
      <c r="B4198" t="s">
        <v>23469</v>
      </c>
      <c r="C4198" t="s">
        <v>2</v>
      </c>
      <c r="D4198" t="s">
        <v>2</v>
      </c>
      <c r="E4198" s="5">
        <v>50645732</v>
      </c>
      <c r="F4198" t="s">
        <v>23470</v>
      </c>
      <c r="G4198">
        <v>37077</v>
      </c>
      <c r="H4198" t="s">
        <v>31</v>
      </c>
      <c r="I4198" t="s">
        <v>2</v>
      </c>
      <c r="J4198" s="2">
        <v>970</v>
      </c>
      <c r="K4198" s="1" t="s">
        <v>220</v>
      </c>
    </row>
    <row r="4199" spans="1:11" x14ac:dyDescent="0.3">
      <c r="A4199" s="3">
        <v>23102</v>
      </c>
      <c r="B4199" t="s">
        <v>23471</v>
      </c>
      <c r="C4199" t="s">
        <v>2</v>
      </c>
      <c r="D4199" t="s">
        <v>2</v>
      </c>
      <c r="E4199" s="5">
        <v>91525168</v>
      </c>
      <c r="F4199" t="s">
        <v>23472</v>
      </c>
      <c r="G4199">
        <v>37115</v>
      </c>
      <c r="H4199" t="s">
        <v>4</v>
      </c>
      <c r="I4199" t="s">
        <v>2</v>
      </c>
      <c r="J4199" s="2">
        <v>812</v>
      </c>
      <c r="K4199" s="1" t="s">
        <v>1479</v>
      </c>
    </row>
    <row r="4200" spans="1:11" x14ac:dyDescent="0.3">
      <c r="A4200" s="3">
        <v>23102</v>
      </c>
      <c r="B4200" t="s">
        <v>23473</v>
      </c>
      <c r="C4200" t="s">
        <v>2</v>
      </c>
      <c r="D4200" t="s">
        <v>2</v>
      </c>
      <c r="E4200" s="5">
        <v>28326342</v>
      </c>
      <c r="F4200" t="s">
        <v>7590</v>
      </c>
      <c r="G4200">
        <v>37520</v>
      </c>
      <c r="H4200" t="s">
        <v>20</v>
      </c>
      <c r="I4200" t="s">
        <v>2</v>
      </c>
      <c r="J4200" s="2">
        <v>461</v>
      </c>
      <c r="K4200" s="1" t="s">
        <v>23474</v>
      </c>
    </row>
    <row r="4201" spans="1:11" x14ac:dyDescent="0.3">
      <c r="A4201" s="3">
        <v>23102</v>
      </c>
      <c r="B4201" t="s">
        <v>23475</v>
      </c>
      <c r="C4201" t="s">
        <v>23476</v>
      </c>
      <c r="D4201" t="s">
        <v>2</v>
      </c>
      <c r="E4201" s="5">
        <v>29277431</v>
      </c>
      <c r="F4201" t="s">
        <v>23477</v>
      </c>
      <c r="G4201">
        <v>37081</v>
      </c>
      <c r="H4201" t="s">
        <v>31</v>
      </c>
      <c r="I4201" t="s">
        <v>2</v>
      </c>
      <c r="J4201" s="2">
        <v>452</v>
      </c>
      <c r="K4201" s="1" t="s">
        <v>23478</v>
      </c>
    </row>
    <row r="4202" spans="1:11" x14ac:dyDescent="0.3">
      <c r="A4202" s="3">
        <v>23102</v>
      </c>
      <c r="B4202" t="s">
        <v>23479</v>
      </c>
      <c r="C4202" t="s">
        <v>23480</v>
      </c>
      <c r="D4202" t="s">
        <v>2</v>
      </c>
      <c r="E4202" s="5">
        <v>23370164</v>
      </c>
      <c r="F4202" t="s">
        <v>23481</v>
      </c>
      <c r="G4202">
        <v>37136</v>
      </c>
      <c r="H4202" t="s">
        <v>626</v>
      </c>
      <c r="I4202" t="s">
        <v>2</v>
      </c>
      <c r="J4202" s="2">
        <v>900</v>
      </c>
      <c r="K4202" s="1" t="s">
        <v>627</v>
      </c>
    </row>
    <row r="4203" spans="1:11" x14ac:dyDescent="0.3">
      <c r="A4203" s="3">
        <v>23102</v>
      </c>
      <c r="B4203" t="s">
        <v>23482</v>
      </c>
      <c r="C4203" t="s">
        <v>23483</v>
      </c>
      <c r="D4203" t="s">
        <v>2</v>
      </c>
      <c r="E4203" s="5">
        <v>87300001</v>
      </c>
      <c r="F4203" t="s">
        <v>4767</v>
      </c>
      <c r="G4203">
        <v>37124</v>
      </c>
      <c r="H4203" t="s">
        <v>409</v>
      </c>
      <c r="I4203" t="s">
        <v>2</v>
      </c>
      <c r="J4203" s="2">
        <v>532</v>
      </c>
      <c r="K4203" s="1" t="s">
        <v>1609</v>
      </c>
    </row>
    <row r="4204" spans="1:11" x14ac:dyDescent="0.3">
      <c r="A4204" s="3">
        <v>23102</v>
      </c>
      <c r="B4204" t="s">
        <v>23484</v>
      </c>
      <c r="C4204" t="s">
        <v>3299</v>
      </c>
      <c r="D4204" t="s">
        <v>2</v>
      </c>
      <c r="E4204" s="5">
        <v>23204533</v>
      </c>
      <c r="F4204" t="s">
        <v>23485</v>
      </c>
      <c r="G4204">
        <v>34346</v>
      </c>
      <c r="H4204" t="s">
        <v>50</v>
      </c>
      <c r="I4204" t="s">
        <v>2</v>
      </c>
      <c r="J4204" s="2">
        <v>522</v>
      </c>
      <c r="K4204" s="1" t="s">
        <v>2827</v>
      </c>
    </row>
    <row r="4205" spans="1:11" x14ac:dyDescent="0.3">
      <c r="A4205" s="3">
        <v>23102</v>
      </c>
      <c r="B4205" t="s">
        <v>23486</v>
      </c>
      <c r="C4205" t="s">
        <v>2</v>
      </c>
      <c r="D4205" t="s">
        <v>2</v>
      </c>
      <c r="E4205" s="5">
        <v>57222850</v>
      </c>
      <c r="F4205" t="s">
        <v>23487</v>
      </c>
      <c r="G4205">
        <v>37085</v>
      </c>
      <c r="H4205" t="s">
        <v>31</v>
      </c>
      <c r="I4205" t="s">
        <v>2</v>
      </c>
      <c r="J4205" s="2">
        <v>970</v>
      </c>
      <c r="K4205" s="1" t="s">
        <v>2701</v>
      </c>
    </row>
    <row r="4206" spans="1:11" x14ac:dyDescent="0.3">
      <c r="A4206" s="3">
        <v>23102</v>
      </c>
      <c r="B4206" t="s">
        <v>23488</v>
      </c>
      <c r="C4206" t="s">
        <v>23489</v>
      </c>
      <c r="D4206" t="s">
        <v>2</v>
      </c>
      <c r="E4206" s="5">
        <v>23184050</v>
      </c>
      <c r="F4206" t="s">
        <v>23490</v>
      </c>
      <c r="G4206">
        <v>37073</v>
      </c>
      <c r="H4206" t="s">
        <v>31</v>
      </c>
      <c r="I4206" t="s">
        <v>2</v>
      </c>
      <c r="J4206" s="2">
        <v>476</v>
      </c>
      <c r="K4206" s="1" t="s">
        <v>23491</v>
      </c>
    </row>
    <row r="4207" spans="1:11" x14ac:dyDescent="0.3">
      <c r="A4207" s="3">
        <v>23102</v>
      </c>
      <c r="B4207" t="s">
        <v>23492</v>
      </c>
      <c r="C4207" t="s">
        <v>2</v>
      </c>
      <c r="D4207" t="s">
        <v>2</v>
      </c>
      <c r="E4207" s="5">
        <v>23191037</v>
      </c>
      <c r="F4207" t="s">
        <v>600</v>
      </c>
      <c r="G4207">
        <v>37081</v>
      </c>
      <c r="H4207" t="s">
        <v>31</v>
      </c>
      <c r="I4207" t="s">
        <v>31</v>
      </c>
      <c r="J4207" s="2">
        <v>692</v>
      </c>
      <c r="K4207" s="1" t="s">
        <v>23493</v>
      </c>
    </row>
    <row r="4208" spans="1:11" x14ac:dyDescent="0.3">
      <c r="A4208" s="3">
        <v>23102</v>
      </c>
      <c r="B4208" t="s">
        <v>23494</v>
      </c>
      <c r="C4208" t="s">
        <v>23495</v>
      </c>
      <c r="D4208" t="s">
        <v>2</v>
      </c>
      <c r="E4208" s="5">
        <v>23325157</v>
      </c>
      <c r="F4208" t="s">
        <v>12637</v>
      </c>
      <c r="G4208">
        <v>37085</v>
      </c>
      <c r="H4208" t="s">
        <v>31</v>
      </c>
      <c r="I4208" t="s">
        <v>2</v>
      </c>
      <c r="J4208" s="2">
        <v>551</v>
      </c>
      <c r="K4208" s="1" t="s">
        <v>1983</v>
      </c>
    </row>
    <row r="4209" spans="1:11" x14ac:dyDescent="0.3">
      <c r="A4209" s="3">
        <v>23102</v>
      </c>
      <c r="B4209" t="s">
        <v>23496</v>
      </c>
      <c r="C4209" t="s">
        <v>23497</v>
      </c>
      <c r="D4209" t="s">
        <v>2</v>
      </c>
      <c r="E4209" s="5">
        <v>89425517</v>
      </c>
      <c r="F4209" t="s">
        <v>3913</v>
      </c>
      <c r="G4209">
        <v>37073</v>
      </c>
      <c r="H4209" t="s">
        <v>31</v>
      </c>
      <c r="I4209" t="s">
        <v>2</v>
      </c>
      <c r="J4209" s="2">
        <v>561</v>
      </c>
      <c r="K4209" s="1" t="s">
        <v>3156</v>
      </c>
    </row>
    <row r="4210" spans="1:11" x14ac:dyDescent="0.3">
      <c r="A4210" s="3">
        <v>23102</v>
      </c>
      <c r="B4210" t="s">
        <v>23498</v>
      </c>
      <c r="C4210" t="s">
        <v>2</v>
      </c>
      <c r="D4210" t="s">
        <v>2</v>
      </c>
      <c r="E4210" s="5">
        <v>28197706</v>
      </c>
      <c r="F4210" t="s">
        <v>5028</v>
      </c>
      <c r="G4210">
        <v>37073</v>
      </c>
      <c r="H4210" t="s">
        <v>31</v>
      </c>
      <c r="I4210" t="s">
        <v>2</v>
      </c>
      <c r="J4210" s="2">
        <v>692</v>
      </c>
      <c r="K4210" s="1" t="s">
        <v>5950</v>
      </c>
    </row>
    <row r="4211" spans="1:11" x14ac:dyDescent="0.3">
      <c r="A4211" s="3">
        <v>23102</v>
      </c>
      <c r="B4211" t="s">
        <v>23499</v>
      </c>
      <c r="C4211" t="s">
        <v>23500</v>
      </c>
      <c r="D4211" t="s">
        <v>2</v>
      </c>
      <c r="E4211" s="5">
        <v>23377935</v>
      </c>
      <c r="F4211" t="s">
        <v>23501</v>
      </c>
      <c r="G4211">
        <v>37079</v>
      </c>
      <c r="H4211" t="s">
        <v>31</v>
      </c>
      <c r="I4211" t="s">
        <v>2</v>
      </c>
      <c r="J4211" s="2">
        <v>562</v>
      </c>
      <c r="K4211" s="1" t="s">
        <v>23502</v>
      </c>
    </row>
    <row r="4212" spans="1:11" x14ac:dyDescent="0.3">
      <c r="A4212" s="3">
        <v>23102</v>
      </c>
      <c r="B4212" t="s">
        <v>23503</v>
      </c>
      <c r="C4212" t="s">
        <v>23504</v>
      </c>
      <c r="D4212" t="s">
        <v>23505</v>
      </c>
      <c r="E4212" s="5">
        <v>88255280</v>
      </c>
      <c r="F4212" t="s">
        <v>23506</v>
      </c>
      <c r="G4212">
        <v>37083</v>
      </c>
      <c r="H4212" t="s">
        <v>31</v>
      </c>
      <c r="I4212" t="s">
        <v>2</v>
      </c>
      <c r="J4212" s="2">
        <v>562</v>
      </c>
      <c r="K4212" s="1" t="s">
        <v>23507</v>
      </c>
    </row>
    <row r="4213" spans="1:11" x14ac:dyDescent="0.3">
      <c r="A4213" s="3">
        <v>23102</v>
      </c>
      <c r="B4213" t="s">
        <v>23508</v>
      </c>
      <c r="C4213" t="s">
        <v>23509</v>
      </c>
      <c r="D4213" t="s">
        <v>2</v>
      </c>
      <c r="E4213" s="5">
        <v>23113715</v>
      </c>
      <c r="F4213" t="s">
        <v>23510</v>
      </c>
      <c r="G4213">
        <v>37431</v>
      </c>
      <c r="H4213" t="s">
        <v>46</v>
      </c>
      <c r="I4213" t="s">
        <v>2</v>
      </c>
      <c r="J4213" s="2">
        <v>562</v>
      </c>
      <c r="K4213" s="1" t="s">
        <v>23511</v>
      </c>
    </row>
    <row r="4214" spans="1:11" x14ac:dyDescent="0.3">
      <c r="A4214" s="3">
        <v>23102</v>
      </c>
      <c r="B4214" t="s">
        <v>23512</v>
      </c>
      <c r="C4214" t="s">
        <v>2</v>
      </c>
      <c r="D4214" t="s">
        <v>2</v>
      </c>
      <c r="E4214" s="5">
        <v>23145154</v>
      </c>
      <c r="F4214" t="s">
        <v>17409</v>
      </c>
      <c r="G4214">
        <v>37136</v>
      </c>
      <c r="H4214" t="s">
        <v>626</v>
      </c>
      <c r="I4214" t="s">
        <v>2</v>
      </c>
      <c r="J4214" s="2">
        <v>451</v>
      </c>
      <c r="K4214" s="1" t="s">
        <v>23513</v>
      </c>
    </row>
    <row r="4215" spans="1:11" x14ac:dyDescent="0.3">
      <c r="A4215" s="3">
        <v>23102</v>
      </c>
      <c r="B4215" t="s">
        <v>23514</v>
      </c>
      <c r="C4215" t="s">
        <v>2</v>
      </c>
      <c r="D4215" t="s">
        <v>2</v>
      </c>
      <c r="E4215" s="5">
        <v>23124342</v>
      </c>
      <c r="F4215" t="s">
        <v>23515</v>
      </c>
      <c r="G4215">
        <v>37412</v>
      </c>
      <c r="H4215" t="s">
        <v>207</v>
      </c>
      <c r="I4215" t="s">
        <v>2</v>
      </c>
      <c r="J4215" s="2">
        <v>451</v>
      </c>
      <c r="K4215" s="1" t="s">
        <v>15312</v>
      </c>
    </row>
    <row r="4216" spans="1:11" x14ac:dyDescent="0.3">
      <c r="A4216" s="3">
        <v>23102</v>
      </c>
      <c r="B4216" t="s">
        <v>23516</v>
      </c>
      <c r="C4216" t="s">
        <v>146</v>
      </c>
      <c r="D4216" t="s">
        <v>2</v>
      </c>
      <c r="E4216" s="5">
        <v>87112183</v>
      </c>
      <c r="F4216" t="s">
        <v>23517</v>
      </c>
      <c r="G4216">
        <v>37115</v>
      </c>
      <c r="H4216" t="s">
        <v>4</v>
      </c>
      <c r="I4216" t="s">
        <v>2</v>
      </c>
      <c r="J4216" s="2">
        <v>412</v>
      </c>
      <c r="K4216" s="1" t="s">
        <v>23518</v>
      </c>
    </row>
    <row r="4217" spans="1:11" x14ac:dyDescent="0.3">
      <c r="A4217" s="3">
        <v>23102</v>
      </c>
      <c r="B4217" t="s">
        <v>23519</v>
      </c>
      <c r="C4217" t="s">
        <v>2</v>
      </c>
      <c r="D4217" t="s">
        <v>2</v>
      </c>
      <c r="E4217" s="5">
        <v>89788572</v>
      </c>
      <c r="F4217" t="s">
        <v>23520</v>
      </c>
      <c r="G4217">
        <v>37075</v>
      </c>
      <c r="H4217" t="s">
        <v>31</v>
      </c>
      <c r="I4217" t="s">
        <v>2</v>
      </c>
      <c r="J4217" s="2">
        <v>712</v>
      </c>
      <c r="K4217" s="1" t="s">
        <v>23521</v>
      </c>
    </row>
    <row r="4218" spans="1:11" x14ac:dyDescent="0.3">
      <c r="A4218" s="3">
        <v>23102</v>
      </c>
      <c r="B4218" t="s">
        <v>23522</v>
      </c>
      <c r="C4218" t="s">
        <v>146</v>
      </c>
      <c r="D4218" t="s">
        <v>2</v>
      </c>
      <c r="E4218" s="5">
        <v>87602051</v>
      </c>
      <c r="F4218" t="s">
        <v>23523</v>
      </c>
      <c r="G4218">
        <v>37139</v>
      </c>
      <c r="H4218" t="s">
        <v>110</v>
      </c>
      <c r="I4218" t="s">
        <v>1782</v>
      </c>
      <c r="J4218" s="2">
        <v>463</v>
      </c>
      <c r="K4218" s="1" t="s">
        <v>1581</v>
      </c>
    </row>
    <row r="4219" spans="1:11" x14ac:dyDescent="0.3">
      <c r="A4219" s="3">
        <v>23102</v>
      </c>
      <c r="B4219" t="s">
        <v>23524</v>
      </c>
      <c r="C4219" t="s">
        <v>96</v>
      </c>
      <c r="D4219" t="s">
        <v>2</v>
      </c>
      <c r="E4219" s="5">
        <v>21533606</v>
      </c>
      <c r="F4219" t="s">
        <v>14476</v>
      </c>
      <c r="G4219">
        <v>37079</v>
      </c>
      <c r="H4219" t="s">
        <v>31</v>
      </c>
      <c r="I4219" t="s">
        <v>31</v>
      </c>
      <c r="J4219" s="2">
        <v>331</v>
      </c>
      <c r="K4219" s="1" t="s">
        <v>2022</v>
      </c>
    </row>
    <row r="4220" spans="1:11" x14ac:dyDescent="0.3">
      <c r="A4220" s="3">
        <v>23102</v>
      </c>
      <c r="B4220" t="s">
        <v>23525</v>
      </c>
      <c r="C4220" t="s">
        <v>2</v>
      </c>
      <c r="D4220" t="s">
        <v>2</v>
      </c>
      <c r="E4220" s="5">
        <v>95745501</v>
      </c>
      <c r="F4220" t="s">
        <v>737</v>
      </c>
      <c r="G4220">
        <v>37079</v>
      </c>
      <c r="H4220" t="s">
        <v>31</v>
      </c>
      <c r="I4220" t="s">
        <v>2</v>
      </c>
      <c r="J4220" s="2">
        <v>474</v>
      </c>
      <c r="K4220" s="1" t="s">
        <v>2022</v>
      </c>
    </row>
    <row r="4221" spans="1:11" x14ac:dyDescent="0.3">
      <c r="A4221" s="3">
        <v>23102</v>
      </c>
      <c r="B4221" t="s">
        <v>23526</v>
      </c>
      <c r="C4221" t="s">
        <v>2</v>
      </c>
      <c r="D4221" t="s">
        <v>2</v>
      </c>
      <c r="E4221" s="5">
        <v>23428037</v>
      </c>
      <c r="F4221" t="s">
        <v>23527</v>
      </c>
      <c r="G4221">
        <v>34346</v>
      </c>
      <c r="H4221" t="s">
        <v>50</v>
      </c>
      <c r="I4221" t="s">
        <v>2</v>
      </c>
      <c r="J4221" s="2">
        <v>461</v>
      </c>
      <c r="K4221" s="1" t="s">
        <v>1530</v>
      </c>
    </row>
    <row r="4222" spans="1:11" x14ac:dyDescent="0.3">
      <c r="A4222" s="3">
        <v>23102</v>
      </c>
      <c r="B4222" t="s">
        <v>23528</v>
      </c>
      <c r="C4222" t="s">
        <v>132</v>
      </c>
      <c r="D4222" t="s">
        <v>2</v>
      </c>
      <c r="E4222" s="5">
        <v>12593757</v>
      </c>
      <c r="F4222" t="s">
        <v>15500</v>
      </c>
      <c r="G4222">
        <v>37075</v>
      </c>
      <c r="H4222" t="s">
        <v>31</v>
      </c>
      <c r="I4222" t="s">
        <v>2</v>
      </c>
      <c r="J4222" s="2">
        <v>162</v>
      </c>
      <c r="K4222" s="1" t="s">
        <v>15546</v>
      </c>
    </row>
    <row r="4223" spans="1:11" x14ac:dyDescent="0.3">
      <c r="A4223" s="3">
        <v>23102</v>
      </c>
      <c r="B4223" t="s">
        <v>23529</v>
      </c>
      <c r="C4223" t="s">
        <v>2</v>
      </c>
      <c r="D4223" t="s">
        <v>2</v>
      </c>
      <c r="E4223" s="5">
        <v>23309692</v>
      </c>
      <c r="F4223" t="s">
        <v>23530</v>
      </c>
      <c r="G4223">
        <v>37081</v>
      </c>
      <c r="H4223" t="s">
        <v>31</v>
      </c>
      <c r="I4223" t="s">
        <v>2</v>
      </c>
      <c r="J4223" s="2">
        <v>454</v>
      </c>
      <c r="K4223" s="1" t="s">
        <v>23531</v>
      </c>
    </row>
    <row r="4224" spans="1:11" x14ac:dyDescent="0.3">
      <c r="A4224" s="3">
        <v>23102</v>
      </c>
      <c r="B4224" t="s">
        <v>23532</v>
      </c>
      <c r="C4224" t="s">
        <v>23533</v>
      </c>
      <c r="D4224" t="s">
        <v>2</v>
      </c>
      <c r="E4224" s="5">
        <v>23184094</v>
      </c>
      <c r="F4224" t="s">
        <v>133</v>
      </c>
      <c r="G4224">
        <v>34346</v>
      </c>
      <c r="H4224" t="s">
        <v>50</v>
      </c>
      <c r="I4224" t="s">
        <v>2</v>
      </c>
      <c r="J4224" s="2">
        <v>453</v>
      </c>
      <c r="K4224" s="1" t="s">
        <v>3314</v>
      </c>
    </row>
    <row r="4225" spans="1:11" x14ac:dyDescent="0.3">
      <c r="A4225" s="3">
        <v>23102</v>
      </c>
      <c r="B4225" t="s">
        <v>23534</v>
      </c>
      <c r="C4225" t="s">
        <v>2</v>
      </c>
      <c r="D4225" t="s">
        <v>2</v>
      </c>
      <c r="E4225" s="5">
        <v>23468393</v>
      </c>
      <c r="F4225" t="s">
        <v>16833</v>
      </c>
      <c r="G4225">
        <v>37115</v>
      </c>
      <c r="H4225" t="s">
        <v>4</v>
      </c>
      <c r="I4225" t="s">
        <v>2</v>
      </c>
      <c r="J4225" s="2">
        <v>949</v>
      </c>
      <c r="K4225" s="1" t="s">
        <v>23535</v>
      </c>
    </row>
    <row r="4226" spans="1:11" x14ac:dyDescent="0.3">
      <c r="A4226" s="3">
        <v>23102</v>
      </c>
      <c r="B4226" t="s">
        <v>23536</v>
      </c>
      <c r="C4226" t="s">
        <v>23537</v>
      </c>
      <c r="D4226" t="s">
        <v>2</v>
      </c>
      <c r="E4226" s="5">
        <v>23102153</v>
      </c>
      <c r="F4226" t="s">
        <v>23538</v>
      </c>
      <c r="G4226">
        <v>37083</v>
      </c>
      <c r="H4226" t="s">
        <v>31</v>
      </c>
      <c r="I4226" t="s">
        <v>1208</v>
      </c>
      <c r="J4226" s="2">
        <v>853</v>
      </c>
      <c r="K4226" s="1" t="s">
        <v>23539</v>
      </c>
    </row>
    <row r="4227" spans="1:11" x14ac:dyDescent="0.3">
      <c r="A4227" s="3">
        <v>23102</v>
      </c>
      <c r="B4227" t="s">
        <v>23540</v>
      </c>
      <c r="C4227" t="s">
        <v>2</v>
      </c>
      <c r="D4227" t="s">
        <v>2</v>
      </c>
      <c r="E4227" s="5">
        <v>23207575</v>
      </c>
      <c r="F4227" t="s">
        <v>10958</v>
      </c>
      <c r="G4227">
        <v>37136</v>
      </c>
      <c r="H4227" t="s">
        <v>344</v>
      </c>
      <c r="I4227" t="s">
        <v>2</v>
      </c>
      <c r="J4227" s="2">
        <v>910</v>
      </c>
      <c r="K4227" s="1" t="s">
        <v>23541</v>
      </c>
    </row>
    <row r="4228" spans="1:11" x14ac:dyDescent="0.3">
      <c r="A4228" s="3">
        <v>23102</v>
      </c>
      <c r="B4228" t="s">
        <v>23542</v>
      </c>
      <c r="C4228" t="s">
        <v>23543</v>
      </c>
      <c r="D4228" t="s">
        <v>23544</v>
      </c>
      <c r="E4228" s="5">
        <v>23109800</v>
      </c>
      <c r="F4228" t="s">
        <v>23545</v>
      </c>
      <c r="G4228">
        <v>37431</v>
      </c>
      <c r="H4228" t="s">
        <v>46</v>
      </c>
      <c r="I4228" t="s">
        <v>2</v>
      </c>
      <c r="J4228" s="2">
        <v>855</v>
      </c>
      <c r="K4228" s="1" t="s">
        <v>1481</v>
      </c>
    </row>
    <row r="4229" spans="1:11" x14ac:dyDescent="0.3">
      <c r="A4229" s="3">
        <v>23102</v>
      </c>
      <c r="B4229" t="s">
        <v>23546</v>
      </c>
      <c r="C4229" t="s">
        <v>2</v>
      </c>
      <c r="D4229" t="s">
        <v>2</v>
      </c>
      <c r="E4229" s="5">
        <v>23150799</v>
      </c>
      <c r="F4229" t="s">
        <v>303</v>
      </c>
      <c r="G4229">
        <v>37081</v>
      </c>
      <c r="H4229" t="s">
        <v>31</v>
      </c>
      <c r="I4229" t="s">
        <v>2</v>
      </c>
      <c r="J4229" s="2">
        <v>475</v>
      </c>
      <c r="K4229" s="1" t="s">
        <v>3979</v>
      </c>
    </row>
    <row r="4230" spans="1:11" x14ac:dyDescent="0.3">
      <c r="A4230" s="3">
        <v>23102</v>
      </c>
      <c r="B4230" t="s">
        <v>23547</v>
      </c>
      <c r="C4230" t="s">
        <v>23548</v>
      </c>
      <c r="D4230" t="s">
        <v>19371</v>
      </c>
      <c r="E4230" s="5">
        <v>23345151</v>
      </c>
      <c r="F4230" t="s">
        <v>15346</v>
      </c>
      <c r="G4230">
        <v>37115</v>
      </c>
      <c r="H4230" t="s">
        <v>4</v>
      </c>
      <c r="I4230" t="s">
        <v>2</v>
      </c>
      <c r="J4230" s="2">
        <v>949</v>
      </c>
      <c r="K4230" s="1" t="s">
        <v>1380</v>
      </c>
    </row>
    <row r="4231" spans="1:11" x14ac:dyDescent="0.3">
      <c r="A4231" s="3">
        <v>23102</v>
      </c>
      <c r="B4231" t="s">
        <v>23549</v>
      </c>
      <c r="C4231" t="s">
        <v>23550</v>
      </c>
      <c r="D4231" t="s">
        <v>2</v>
      </c>
      <c r="E4231" s="5">
        <v>95679328</v>
      </c>
      <c r="F4231" t="s">
        <v>7629</v>
      </c>
      <c r="G4231">
        <v>37520</v>
      </c>
      <c r="H4231" t="s">
        <v>20</v>
      </c>
      <c r="I4231" t="s">
        <v>2</v>
      </c>
      <c r="J4231" s="2">
        <v>931</v>
      </c>
      <c r="K4231" s="1" t="s">
        <v>3278</v>
      </c>
    </row>
    <row r="4232" spans="1:11" x14ac:dyDescent="0.3">
      <c r="A4232" s="3">
        <v>23102</v>
      </c>
      <c r="B4232" t="s">
        <v>23551</v>
      </c>
      <c r="C4232" t="s">
        <v>23552</v>
      </c>
      <c r="D4232" t="s">
        <v>2</v>
      </c>
      <c r="E4232" s="5">
        <v>18508465</v>
      </c>
      <c r="F4232" t="s">
        <v>23553</v>
      </c>
      <c r="G4232">
        <v>34346</v>
      </c>
      <c r="H4232" t="s">
        <v>50</v>
      </c>
      <c r="I4232" t="s">
        <v>50</v>
      </c>
      <c r="J4232" s="2">
        <v>561</v>
      </c>
      <c r="K4232" s="1" t="s">
        <v>1394</v>
      </c>
    </row>
    <row r="4233" spans="1:11" x14ac:dyDescent="0.3">
      <c r="A4233" s="3">
        <v>23102</v>
      </c>
      <c r="B4233" t="s">
        <v>23554</v>
      </c>
      <c r="C4233" t="s">
        <v>2</v>
      </c>
      <c r="D4233" t="s">
        <v>2</v>
      </c>
      <c r="E4233" s="5">
        <v>28093095</v>
      </c>
      <c r="F4233" t="s">
        <v>6396</v>
      </c>
      <c r="G4233">
        <v>37073</v>
      </c>
      <c r="H4233" t="s">
        <v>31</v>
      </c>
      <c r="I4233" t="s">
        <v>2</v>
      </c>
      <c r="J4233" s="2">
        <v>522</v>
      </c>
      <c r="K4233" s="1" t="s">
        <v>23555</v>
      </c>
    </row>
    <row r="4234" spans="1:11" x14ac:dyDescent="0.3">
      <c r="A4234" s="3">
        <v>23102</v>
      </c>
      <c r="B4234" t="s">
        <v>23556</v>
      </c>
      <c r="C4234" t="s">
        <v>2</v>
      </c>
      <c r="D4234" t="s">
        <v>2</v>
      </c>
      <c r="E4234" s="5">
        <v>23460636</v>
      </c>
      <c r="F4234" t="s">
        <v>23557</v>
      </c>
      <c r="G4234">
        <v>37115</v>
      </c>
      <c r="H4234" t="s">
        <v>4</v>
      </c>
      <c r="I4234" t="s">
        <v>2</v>
      </c>
      <c r="J4234" s="2">
        <v>412</v>
      </c>
      <c r="K4234" s="1" t="s">
        <v>2256</v>
      </c>
    </row>
    <row r="4235" spans="1:11" x14ac:dyDescent="0.3">
      <c r="A4235" s="3">
        <v>23102</v>
      </c>
      <c r="B4235" t="s">
        <v>23558</v>
      </c>
      <c r="C4235" t="s">
        <v>705</v>
      </c>
      <c r="D4235" t="s">
        <v>705</v>
      </c>
      <c r="E4235" s="5">
        <v>90003267</v>
      </c>
      <c r="F4235" t="s">
        <v>23559</v>
      </c>
      <c r="G4235">
        <v>37133</v>
      </c>
      <c r="H4235" t="s">
        <v>65</v>
      </c>
      <c r="I4235" t="s">
        <v>2</v>
      </c>
      <c r="J4235" s="2">
        <v>109</v>
      </c>
      <c r="K4235" s="1" t="s">
        <v>23560</v>
      </c>
    </row>
    <row r="4236" spans="1:11" x14ac:dyDescent="0.3">
      <c r="A4236" s="3">
        <v>23102</v>
      </c>
      <c r="B4236" t="s">
        <v>23561</v>
      </c>
      <c r="C4236" t="s">
        <v>2</v>
      </c>
      <c r="D4236" t="s">
        <v>2</v>
      </c>
      <c r="E4236" s="5">
        <v>27442368</v>
      </c>
      <c r="F4236" t="s">
        <v>23562</v>
      </c>
      <c r="G4236">
        <v>34346</v>
      </c>
      <c r="H4236" t="s">
        <v>50</v>
      </c>
      <c r="I4236" t="s">
        <v>2</v>
      </c>
      <c r="J4236" s="2">
        <v>701</v>
      </c>
      <c r="K4236" s="1" t="s">
        <v>23563</v>
      </c>
    </row>
    <row r="4237" spans="1:11" x14ac:dyDescent="0.3">
      <c r="A4237" s="3">
        <v>23102</v>
      </c>
      <c r="B4237" t="s">
        <v>23564</v>
      </c>
      <c r="C4237" t="s">
        <v>2</v>
      </c>
      <c r="D4237" t="s">
        <v>2</v>
      </c>
      <c r="E4237" s="5">
        <v>14845265</v>
      </c>
      <c r="F4237" t="s">
        <v>6044</v>
      </c>
      <c r="G4237">
        <v>37081</v>
      </c>
      <c r="H4237" t="s">
        <v>31</v>
      </c>
      <c r="I4237" t="s">
        <v>275</v>
      </c>
      <c r="J4237" s="2">
        <v>692</v>
      </c>
      <c r="K4237" s="1" t="s">
        <v>23565</v>
      </c>
    </row>
    <row r="4238" spans="1:11" x14ac:dyDescent="0.3">
      <c r="A4238" s="3">
        <v>23102</v>
      </c>
      <c r="B4238" t="s">
        <v>23566</v>
      </c>
      <c r="C4238" t="s">
        <v>23567</v>
      </c>
      <c r="D4238" t="s">
        <v>2</v>
      </c>
      <c r="E4238" s="5">
        <v>23334626</v>
      </c>
      <c r="F4238" t="s">
        <v>23568</v>
      </c>
      <c r="G4238">
        <v>37079</v>
      </c>
      <c r="H4238" t="s">
        <v>31</v>
      </c>
      <c r="I4238" t="s">
        <v>2</v>
      </c>
      <c r="J4238" s="2">
        <v>466</v>
      </c>
      <c r="K4238" s="1" t="s">
        <v>3444</v>
      </c>
    </row>
    <row r="4239" spans="1:11" x14ac:dyDescent="0.3">
      <c r="A4239" s="3">
        <v>23102</v>
      </c>
      <c r="B4239" t="s">
        <v>23569</v>
      </c>
      <c r="C4239" t="s">
        <v>23570</v>
      </c>
      <c r="D4239" t="s">
        <v>2</v>
      </c>
      <c r="E4239" s="5">
        <v>23208645</v>
      </c>
      <c r="F4239" t="s">
        <v>23571</v>
      </c>
      <c r="G4239">
        <v>37520</v>
      </c>
      <c r="H4239" t="s">
        <v>20</v>
      </c>
      <c r="I4239" t="s">
        <v>2</v>
      </c>
      <c r="J4239" s="2">
        <v>191</v>
      </c>
      <c r="K4239" s="1" t="s">
        <v>23572</v>
      </c>
    </row>
    <row r="4240" spans="1:11" x14ac:dyDescent="0.3">
      <c r="A4240" s="3">
        <v>23102</v>
      </c>
      <c r="B4240" t="s">
        <v>23569</v>
      </c>
      <c r="C4240" t="s">
        <v>23573</v>
      </c>
      <c r="D4240" t="s">
        <v>2</v>
      </c>
      <c r="E4240" s="5">
        <v>23288959</v>
      </c>
      <c r="F4240" t="s">
        <v>23574</v>
      </c>
      <c r="G4240">
        <v>34346</v>
      </c>
      <c r="H4240" t="s">
        <v>50</v>
      </c>
      <c r="I4240" t="s">
        <v>2</v>
      </c>
      <c r="J4240" s="2">
        <v>421</v>
      </c>
      <c r="K4240" s="1" t="s">
        <v>23575</v>
      </c>
    </row>
    <row r="4241" spans="1:11" x14ac:dyDescent="0.3">
      <c r="A4241" s="3">
        <v>23102</v>
      </c>
      <c r="B4241" t="s">
        <v>23576</v>
      </c>
      <c r="C4241" t="s">
        <v>2</v>
      </c>
      <c r="D4241" t="s">
        <v>2</v>
      </c>
      <c r="E4241" s="5">
        <v>96626855</v>
      </c>
      <c r="F4241" t="s">
        <v>23577</v>
      </c>
      <c r="G4241">
        <v>34346</v>
      </c>
      <c r="H4241" t="s">
        <v>50</v>
      </c>
      <c r="I4241" t="s">
        <v>2</v>
      </c>
      <c r="J4241" s="2">
        <v>433</v>
      </c>
      <c r="K4241" s="1" t="s">
        <v>23578</v>
      </c>
    </row>
    <row r="4242" spans="1:11" x14ac:dyDescent="0.3">
      <c r="A4242" s="3">
        <v>23102</v>
      </c>
      <c r="B4242" t="s">
        <v>23579</v>
      </c>
      <c r="C4242" t="s">
        <v>2</v>
      </c>
      <c r="D4242" t="s">
        <v>2</v>
      </c>
      <c r="E4242" s="5">
        <v>22862696</v>
      </c>
      <c r="F4242" t="s">
        <v>23580</v>
      </c>
      <c r="G4242">
        <v>37079</v>
      </c>
      <c r="H4242" t="s">
        <v>31</v>
      </c>
      <c r="I4242" t="s">
        <v>2</v>
      </c>
      <c r="J4242" s="2">
        <v>812</v>
      </c>
      <c r="K4242" s="1" t="s">
        <v>23581</v>
      </c>
    </row>
    <row r="4243" spans="1:11" x14ac:dyDescent="0.3">
      <c r="A4243" s="3">
        <v>23102</v>
      </c>
      <c r="B4243" t="s">
        <v>23582</v>
      </c>
      <c r="C4243" t="s">
        <v>2</v>
      </c>
      <c r="D4243" t="s">
        <v>2</v>
      </c>
      <c r="E4243" s="5">
        <v>22811547</v>
      </c>
      <c r="F4243" t="s">
        <v>23583</v>
      </c>
      <c r="G4243">
        <v>37079</v>
      </c>
      <c r="H4243" t="s">
        <v>31</v>
      </c>
      <c r="I4243" t="s">
        <v>2893</v>
      </c>
      <c r="J4243" s="2">
        <v>702</v>
      </c>
      <c r="K4243" s="1" t="s">
        <v>2953</v>
      </c>
    </row>
    <row r="4244" spans="1:11" x14ac:dyDescent="0.3">
      <c r="A4244" s="3">
        <v>23102</v>
      </c>
      <c r="B4244" t="s">
        <v>23584</v>
      </c>
      <c r="C4244" t="s">
        <v>6868</v>
      </c>
      <c r="D4244" t="s">
        <v>23585</v>
      </c>
      <c r="E4244" s="5">
        <v>16242875</v>
      </c>
      <c r="F4244" t="s">
        <v>23586</v>
      </c>
      <c r="G4244">
        <v>37115</v>
      </c>
      <c r="H4244" t="s">
        <v>4</v>
      </c>
      <c r="I4244" t="s">
        <v>2</v>
      </c>
      <c r="J4244" s="2">
        <v>461</v>
      </c>
      <c r="K4244" s="1" t="s">
        <v>27</v>
      </c>
    </row>
    <row r="4245" spans="1:11" x14ac:dyDescent="0.3">
      <c r="A4245" s="3">
        <v>23102</v>
      </c>
      <c r="B4245" t="s">
        <v>23587</v>
      </c>
      <c r="C4245" t="s">
        <v>2</v>
      </c>
      <c r="D4245" t="s">
        <v>2</v>
      </c>
      <c r="E4245" s="5">
        <v>79318652</v>
      </c>
      <c r="F4245" t="s">
        <v>23588</v>
      </c>
      <c r="G4245">
        <v>37079</v>
      </c>
      <c r="H4245" t="s">
        <v>31</v>
      </c>
      <c r="I4245" t="s">
        <v>2</v>
      </c>
      <c r="J4245" s="2">
        <v>970</v>
      </c>
      <c r="K4245" s="1" t="s">
        <v>23589</v>
      </c>
    </row>
    <row r="4246" spans="1:11" x14ac:dyDescent="0.3">
      <c r="A4246" s="3">
        <v>23102</v>
      </c>
      <c r="B4246" t="s">
        <v>23590</v>
      </c>
      <c r="C4246" t="s">
        <v>23591</v>
      </c>
      <c r="D4246" t="s">
        <v>2</v>
      </c>
      <c r="E4246" s="5">
        <v>23179428</v>
      </c>
      <c r="F4246" t="s">
        <v>23592</v>
      </c>
      <c r="G4246">
        <v>37520</v>
      </c>
      <c r="H4246" t="s">
        <v>20</v>
      </c>
      <c r="I4246" t="s">
        <v>2</v>
      </c>
      <c r="J4246" s="2">
        <v>682</v>
      </c>
      <c r="K4246" s="1" t="s">
        <v>4005</v>
      </c>
    </row>
    <row r="4247" spans="1:11" x14ac:dyDescent="0.3">
      <c r="A4247" s="3">
        <v>23102</v>
      </c>
      <c r="B4247" t="s">
        <v>23590</v>
      </c>
      <c r="C4247" t="s">
        <v>23593</v>
      </c>
      <c r="D4247" t="s">
        <v>2</v>
      </c>
      <c r="E4247" s="5">
        <v>23176711</v>
      </c>
      <c r="F4247" t="s">
        <v>23594</v>
      </c>
      <c r="G4247">
        <v>37520</v>
      </c>
      <c r="H4247" t="s">
        <v>20</v>
      </c>
      <c r="I4247" t="s">
        <v>2</v>
      </c>
      <c r="J4247" s="2">
        <v>662</v>
      </c>
      <c r="K4247" s="1" t="s">
        <v>1882</v>
      </c>
    </row>
    <row r="4248" spans="1:11" x14ac:dyDescent="0.3">
      <c r="A4248" s="3">
        <v>23102</v>
      </c>
      <c r="B4248" t="s">
        <v>23595</v>
      </c>
      <c r="C4248" t="s">
        <v>2</v>
      </c>
      <c r="D4248" t="s">
        <v>2</v>
      </c>
      <c r="E4248" s="5">
        <v>50983953</v>
      </c>
      <c r="F4248" t="s">
        <v>23596</v>
      </c>
      <c r="G4248">
        <v>37085</v>
      </c>
      <c r="H4248" t="s">
        <v>31</v>
      </c>
      <c r="I4248" t="s">
        <v>2</v>
      </c>
      <c r="J4248" s="2">
        <v>970</v>
      </c>
      <c r="K4248" s="1" t="s">
        <v>3271</v>
      </c>
    </row>
    <row r="4249" spans="1:11" x14ac:dyDescent="0.3">
      <c r="A4249" s="3">
        <v>23102</v>
      </c>
      <c r="B4249" t="s">
        <v>23597</v>
      </c>
      <c r="C4249" t="s">
        <v>23598</v>
      </c>
      <c r="D4249" t="s">
        <v>2</v>
      </c>
      <c r="E4249" s="5">
        <v>23037170</v>
      </c>
      <c r="F4249" t="s">
        <v>136</v>
      </c>
      <c r="G4249">
        <v>37431</v>
      </c>
      <c r="H4249" t="s">
        <v>46</v>
      </c>
      <c r="I4249" t="s">
        <v>2</v>
      </c>
      <c r="J4249" s="2">
        <v>477</v>
      </c>
      <c r="K4249" s="1" t="s">
        <v>23599</v>
      </c>
    </row>
    <row r="4250" spans="1:11" x14ac:dyDescent="0.3">
      <c r="A4250" s="3">
        <v>23102</v>
      </c>
      <c r="B4250" t="s">
        <v>23600</v>
      </c>
      <c r="C4250" t="s">
        <v>23601</v>
      </c>
      <c r="D4250" t="s">
        <v>23602</v>
      </c>
      <c r="E4250" s="5">
        <v>91504959</v>
      </c>
      <c r="F4250" t="s">
        <v>23603</v>
      </c>
      <c r="G4250">
        <v>37431</v>
      </c>
      <c r="H4250" t="s">
        <v>46</v>
      </c>
      <c r="I4250" t="s">
        <v>2</v>
      </c>
      <c r="J4250" s="2">
        <v>432</v>
      </c>
      <c r="K4250" s="1" t="s">
        <v>1278</v>
      </c>
    </row>
    <row r="4251" spans="1:11" x14ac:dyDescent="0.3">
      <c r="A4251" s="3">
        <v>23102</v>
      </c>
      <c r="B4251" t="s">
        <v>23604</v>
      </c>
      <c r="C4251" t="s">
        <v>2</v>
      </c>
      <c r="D4251" t="s">
        <v>2</v>
      </c>
      <c r="E4251" s="5">
        <v>57783206</v>
      </c>
      <c r="F4251" t="s">
        <v>9511</v>
      </c>
      <c r="G4251">
        <v>37073</v>
      </c>
      <c r="H4251" t="s">
        <v>31</v>
      </c>
      <c r="I4251" t="s">
        <v>31</v>
      </c>
      <c r="J4251" s="2">
        <v>970</v>
      </c>
      <c r="K4251" s="1" t="s">
        <v>4674</v>
      </c>
    </row>
    <row r="4252" spans="1:11" x14ac:dyDescent="0.3">
      <c r="A4252" s="3">
        <v>23102</v>
      </c>
      <c r="B4252" t="s">
        <v>23605</v>
      </c>
      <c r="C4252" t="s">
        <v>23606</v>
      </c>
      <c r="D4252" t="s">
        <v>2</v>
      </c>
      <c r="E4252" s="5">
        <v>23195623</v>
      </c>
      <c r="F4252" t="s">
        <v>23607</v>
      </c>
      <c r="G4252">
        <v>37083</v>
      </c>
      <c r="H4252" t="s">
        <v>31</v>
      </c>
      <c r="I4252" t="s">
        <v>2</v>
      </c>
      <c r="J4252" s="2">
        <v>107</v>
      </c>
      <c r="K4252" s="1" t="s">
        <v>84</v>
      </c>
    </row>
    <row r="4253" spans="1:11" x14ac:dyDescent="0.3">
      <c r="A4253" s="3">
        <v>23102</v>
      </c>
      <c r="B4253" t="s">
        <v>23608</v>
      </c>
      <c r="C4253" t="s">
        <v>23609</v>
      </c>
      <c r="D4253" t="s">
        <v>2</v>
      </c>
      <c r="E4253" s="5">
        <v>92360054</v>
      </c>
      <c r="F4253" t="s">
        <v>23607</v>
      </c>
      <c r="G4253">
        <v>37083</v>
      </c>
      <c r="H4253" t="s">
        <v>31</v>
      </c>
      <c r="I4253" t="s">
        <v>2</v>
      </c>
      <c r="J4253" s="2">
        <v>561</v>
      </c>
      <c r="K4253" s="1" t="s">
        <v>5259</v>
      </c>
    </row>
    <row r="4254" spans="1:11" x14ac:dyDescent="0.3">
      <c r="A4254" s="3">
        <v>23102</v>
      </c>
      <c r="B4254" t="s">
        <v>23610</v>
      </c>
      <c r="C4254" t="s">
        <v>2</v>
      </c>
      <c r="D4254" t="s">
        <v>2</v>
      </c>
      <c r="E4254" s="5">
        <v>98176515</v>
      </c>
      <c r="F4254" t="s">
        <v>5410</v>
      </c>
      <c r="G4254">
        <v>37073</v>
      </c>
      <c r="H4254" t="s">
        <v>31</v>
      </c>
      <c r="I4254" t="s">
        <v>2</v>
      </c>
      <c r="J4254" s="2">
        <v>970</v>
      </c>
      <c r="K4254" s="1" t="s">
        <v>613</v>
      </c>
    </row>
    <row r="4255" spans="1:11" x14ac:dyDescent="0.3">
      <c r="A4255" s="3">
        <v>23102</v>
      </c>
      <c r="B4255" t="s">
        <v>23611</v>
      </c>
      <c r="C4255" t="s">
        <v>23612</v>
      </c>
      <c r="D4255" t="s">
        <v>2</v>
      </c>
      <c r="E4255" s="5">
        <v>57495526</v>
      </c>
      <c r="F4255" t="s">
        <v>23613</v>
      </c>
      <c r="G4255">
        <v>37075</v>
      </c>
      <c r="H4255" t="s">
        <v>31</v>
      </c>
      <c r="I4255" t="s">
        <v>184</v>
      </c>
      <c r="J4255" s="2">
        <v>970</v>
      </c>
      <c r="K4255" s="1" t="s">
        <v>1344</v>
      </c>
    </row>
    <row r="4256" spans="1:11" x14ac:dyDescent="0.3">
      <c r="A4256" s="3">
        <v>23102</v>
      </c>
      <c r="B4256" t="s">
        <v>23614</v>
      </c>
      <c r="C4256" t="s">
        <v>2</v>
      </c>
      <c r="D4256" t="s">
        <v>2</v>
      </c>
      <c r="E4256" s="5">
        <v>58499430</v>
      </c>
      <c r="F4256" t="s">
        <v>23615</v>
      </c>
      <c r="G4256">
        <v>37136</v>
      </c>
      <c r="H4256" t="s">
        <v>626</v>
      </c>
      <c r="I4256" t="s">
        <v>12554</v>
      </c>
      <c r="J4256" s="2">
        <v>970</v>
      </c>
      <c r="K4256" s="1" t="s">
        <v>629</v>
      </c>
    </row>
    <row r="4257" spans="1:11" x14ac:dyDescent="0.3">
      <c r="A4257" s="3">
        <v>23102</v>
      </c>
      <c r="B4257" t="s">
        <v>23616</v>
      </c>
      <c r="C4257" t="s">
        <v>2</v>
      </c>
      <c r="D4257" t="s">
        <v>2</v>
      </c>
      <c r="E4257" s="5">
        <v>50220814</v>
      </c>
      <c r="F4257" t="s">
        <v>23617</v>
      </c>
      <c r="G4257">
        <v>37085</v>
      </c>
      <c r="H4257" t="s">
        <v>31</v>
      </c>
      <c r="I4257" t="s">
        <v>2</v>
      </c>
      <c r="J4257" s="2">
        <v>970</v>
      </c>
      <c r="K4257" s="1" t="s">
        <v>573</v>
      </c>
    </row>
    <row r="4258" spans="1:11" x14ac:dyDescent="0.3">
      <c r="A4258" s="3">
        <v>23102</v>
      </c>
      <c r="B4258" t="s">
        <v>23618</v>
      </c>
      <c r="C4258" t="s">
        <v>3462</v>
      </c>
      <c r="D4258" t="s">
        <v>2</v>
      </c>
      <c r="E4258" s="5">
        <v>23425966</v>
      </c>
      <c r="F4258" t="s">
        <v>23619</v>
      </c>
      <c r="G4258">
        <v>37520</v>
      </c>
      <c r="H4258" t="s">
        <v>20</v>
      </c>
      <c r="I4258" t="s">
        <v>2</v>
      </c>
      <c r="J4258" s="2">
        <v>494</v>
      </c>
      <c r="K4258" s="1" t="s">
        <v>7591</v>
      </c>
    </row>
    <row r="4259" spans="1:11" x14ac:dyDescent="0.3">
      <c r="A4259" s="3">
        <v>23102</v>
      </c>
      <c r="B4259" t="s">
        <v>23620</v>
      </c>
      <c r="C4259" t="s">
        <v>2</v>
      </c>
      <c r="D4259" t="s">
        <v>2</v>
      </c>
      <c r="E4259" s="5">
        <v>58459580</v>
      </c>
      <c r="F4259" t="s">
        <v>23621</v>
      </c>
      <c r="G4259">
        <v>37115</v>
      </c>
      <c r="H4259" t="s">
        <v>4</v>
      </c>
      <c r="I4259" t="s">
        <v>2</v>
      </c>
      <c r="J4259" s="2">
        <v>970</v>
      </c>
      <c r="K4259" s="1" t="s">
        <v>845</v>
      </c>
    </row>
    <row r="4260" spans="1:11" x14ac:dyDescent="0.3">
      <c r="A4260" s="3">
        <v>23102</v>
      </c>
      <c r="B4260" t="s">
        <v>23622</v>
      </c>
      <c r="C4260" t="s">
        <v>23623</v>
      </c>
      <c r="D4260" t="s">
        <v>2</v>
      </c>
      <c r="E4260" s="5">
        <v>14956584</v>
      </c>
      <c r="F4260" t="s">
        <v>23624</v>
      </c>
      <c r="G4260">
        <v>37115</v>
      </c>
      <c r="H4260" t="s">
        <v>4</v>
      </c>
      <c r="I4260" t="s">
        <v>2</v>
      </c>
      <c r="J4260" s="2">
        <v>475</v>
      </c>
      <c r="K4260" s="1" t="s">
        <v>23625</v>
      </c>
    </row>
    <row r="4261" spans="1:11" x14ac:dyDescent="0.3">
      <c r="A4261" s="3">
        <v>23102</v>
      </c>
      <c r="B4261" t="s">
        <v>23626</v>
      </c>
      <c r="C4261" t="s">
        <v>2</v>
      </c>
      <c r="D4261" t="s">
        <v>2</v>
      </c>
      <c r="E4261" s="5">
        <v>78500430</v>
      </c>
      <c r="F4261" t="s">
        <v>23627</v>
      </c>
      <c r="G4261">
        <v>37081</v>
      </c>
      <c r="H4261" t="s">
        <v>31</v>
      </c>
      <c r="I4261" t="s">
        <v>2</v>
      </c>
      <c r="J4261" s="2">
        <v>970</v>
      </c>
      <c r="K4261" s="1" t="s">
        <v>244</v>
      </c>
    </row>
    <row r="4262" spans="1:11" x14ac:dyDescent="0.3">
      <c r="A4262" s="3">
        <v>23102</v>
      </c>
      <c r="B4262" t="s">
        <v>23628</v>
      </c>
      <c r="C4262" t="s">
        <v>2708</v>
      </c>
      <c r="D4262" t="s">
        <v>2</v>
      </c>
      <c r="E4262" s="5">
        <v>23187382</v>
      </c>
      <c r="F4262" t="s">
        <v>23629</v>
      </c>
      <c r="G4262">
        <v>37081</v>
      </c>
      <c r="H4262" t="s">
        <v>31</v>
      </c>
      <c r="I4262" t="s">
        <v>275</v>
      </c>
      <c r="J4262" s="2">
        <v>862</v>
      </c>
      <c r="K4262" s="1" t="s">
        <v>23630</v>
      </c>
    </row>
    <row r="4263" spans="1:11" x14ac:dyDescent="0.3">
      <c r="A4263" s="3">
        <v>23102</v>
      </c>
      <c r="B4263" t="s">
        <v>23631</v>
      </c>
      <c r="C4263" t="s">
        <v>2</v>
      </c>
      <c r="D4263" t="s">
        <v>2</v>
      </c>
      <c r="E4263" s="5">
        <v>23164927</v>
      </c>
      <c r="F4263" t="s">
        <v>23632</v>
      </c>
      <c r="G4263">
        <v>37081</v>
      </c>
      <c r="H4263" t="s">
        <v>31</v>
      </c>
      <c r="I4263" t="s">
        <v>2</v>
      </c>
      <c r="J4263" s="2">
        <v>970</v>
      </c>
      <c r="K4263" s="1" t="s">
        <v>2033</v>
      </c>
    </row>
    <row r="4264" spans="1:11" x14ac:dyDescent="0.3">
      <c r="A4264" s="3">
        <v>23102</v>
      </c>
      <c r="B4264" t="s">
        <v>23633</v>
      </c>
      <c r="C4264" t="s">
        <v>2</v>
      </c>
      <c r="D4264" t="s">
        <v>2</v>
      </c>
      <c r="E4264" s="5">
        <v>97797785</v>
      </c>
      <c r="F4264" t="s">
        <v>23634</v>
      </c>
      <c r="G4264">
        <v>37085</v>
      </c>
      <c r="H4264" t="s">
        <v>31</v>
      </c>
      <c r="I4264" t="s">
        <v>1208</v>
      </c>
      <c r="J4264" s="2">
        <v>970</v>
      </c>
      <c r="K4264" s="1" t="s">
        <v>1716</v>
      </c>
    </row>
    <row r="4265" spans="1:11" x14ac:dyDescent="0.3">
      <c r="A4265" s="3">
        <v>23102</v>
      </c>
      <c r="B4265" t="s">
        <v>23635</v>
      </c>
      <c r="C4265" t="s">
        <v>2</v>
      </c>
      <c r="D4265" t="s">
        <v>2</v>
      </c>
      <c r="E4265" s="5">
        <v>50868076</v>
      </c>
      <c r="F4265" t="s">
        <v>23636</v>
      </c>
      <c r="G4265">
        <v>37085</v>
      </c>
      <c r="H4265" t="s">
        <v>31</v>
      </c>
      <c r="I4265" t="s">
        <v>2</v>
      </c>
      <c r="J4265" s="2">
        <v>970</v>
      </c>
      <c r="K4265" s="1" t="s">
        <v>905</v>
      </c>
    </row>
    <row r="4266" spans="1:11" x14ac:dyDescent="0.3">
      <c r="A4266" s="3">
        <v>23102</v>
      </c>
      <c r="B4266" t="s">
        <v>23637</v>
      </c>
      <c r="C4266" t="s">
        <v>2</v>
      </c>
      <c r="D4266" t="s">
        <v>2</v>
      </c>
      <c r="E4266" s="5">
        <v>98437515</v>
      </c>
      <c r="F4266" t="s">
        <v>23638</v>
      </c>
      <c r="G4266">
        <v>37083</v>
      </c>
      <c r="H4266" t="s">
        <v>31</v>
      </c>
      <c r="I4266" t="s">
        <v>2</v>
      </c>
      <c r="J4266" s="2">
        <v>970</v>
      </c>
      <c r="K4266" s="1" t="s">
        <v>4554</v>
      </c>
    </row>
    <row r="4267" spans="1:11" x14ac:dyDescent="0.3">
      <c r="A4267" s="3">
        <v>23102</v>
      </c>
      <c r="B4267" t="s">
        <v>23639</v>
      </c>
      <c r="C4267" t="s">
        <v>2</v>
      </c>
      <c r="D4267" t="s">
        <v>2</v>
      </c>
      <c r="E4267" s="5">
        <v>70660966</v>
      </c>
      <c r="F4267" t="s">
        <v>18486</v>
      </c>
      <c r="G4267">
        <v>37539</v>
      </c>
      <c r="H4267" t="s">
        <v>295</v>
      </c>
      <c r="I4267" t="s">
        <v>2</v>
      </c>
      <c r="J4267" s="2">
        <v>970</v>
      </c>
      <c r="K4267" s="1" t="s">
        <v>1339</v>
      </c>
    </row>
    <row r="4268" spans="1:11" x14ac:dyDescent="0.3">
      <c r="A4268" s="3">
        <v>23102</v>
      </c>
      <c r="B4268" t="s">
        <v>23640</v>
      </c>
      <c r="C4268" t="s">
        <v>2</v>
      </c>
      <c r="D4268" t="s">
        <v>2</v>
      </c>
      <c r="E4268" s="5">
        <v>57953924</v>
      </c>
      <c r="F4268" t="s">
        <v>23641</v>
      </c>
      <c r="G4268">
        <v>37085</v>
      </c>
      <c r="H4268" t="s">
        <v>31</v>
      </c>
      <c r="I4268" t="s">
        <v>1208</v>
      </c>
      <c r="J4268" s="2">
        <v>970</v>
      </c>
      <c r="K4268" s="1" t="s">
        <v>2015</v>
      </c>
    </row>
    <row r="4269" spans="1:11" x14ac:dyDescent="0.3">
      <c r="A4269" s="3">
        <v>23102</v>
      </c>
      <c r="B4269" t="s">
        <v>23642</v>
      </c>
      <c r="C4269" t="s">
        <v>2</v>
      </c>
      <c r="D4269" t="s">
        <v>2</v>
      </c>
      <c r="E4269" s="5">
        <v>98296177</v>
      </c>
      <c r="F4269" t="s">
        <v>23643</v>
      </c>
      <c r="G4269">
        <v>37115</v>
      </c>
      <c r="H4269" t="s">
        <v>4</v>
      </c>
      <c r="I4269" t="s">
        <v>2</v>
      </c>
      <c r="J4269" s="2">
        <v>970</v>
      </c>
      <c r="K4269" s="1" t="s">
        <v>107</v>
      </c>
    </row>
    <row r="4270" spans="1:11" x14ac:dyDescent="0.3">
      <c r="A4270" s="3">
        <v>23102</v>
      </c>
      <c r="B4270" t="s">
        <v>23644</v>
      </c>
      <c r="C4270" t="s">
        <v>2</v>
      </c>
      <c r="D4270" t="s">
        <v>2</v>
      </c>
      <c r="E4270" s="5">
        <v>50593779</v>
      </c>
      <c r="F4270" t="s">
        <v>23645</v>
      </c>
      <c r="G4270">
        <v>37431</v>
      </c>
      <c r="H4270" t="s">
        <v>46</v>
      </c>
      <c r="I4270" t="s">
        <v>2</v>
      </c>
      <c r="J4270" s="2">
        <v>970</v>
      </c>
      <c r="K4270" s="1" t="s">
        <v>2214</v>
      </c>
    </row>
    <row r="4271" spans="1:11" x14ac:dyDescent="0.3">
      <c r="A4271" s="3">
        <v>23102</v>
      </c>
      <c r="B4271" t="s">
        <v>23646</v>
      </c>
      <c r="C4271" t="s">
        <v>647</v>
      </c>
      <c r="D4271" t="s">
        <v>2</v>
      </c>
      <c r="E4271" s="5">
        <v>23424545</v>
      </c>
      <c r="F4271" t="s">
        <v>23647</v>
      </c>
      <c r="G4271">
        <v>37520</v>
      </c>
      <c r="H4271" t="s">
        <v>20</v>
      </c>
      <c r="I4271" t="s">
        <v>2</v>
      </c>
      <c r="J4271" s="2">
        <v>21</v>
      </c>
      <c r="K4271" s="1" t="s">
        <v>649</v>
      </c>
    </row>
    <row r="4272" spans="1:11" x14ac:dyDescent="0.3">
      <c r="A4272" s="3">
        <v>23102</v>
      </c>
      <c r="B4272" t="s">
        <v>23648</v>
      </c>
      <c r="C4272" t="s">
        <v>2</v>
      </c>
      <c r="D4272" t="s">
        <v>2</v>
      </c>
      <c r="E4272" s="5">
        <v>95853763</v>
      </c>
      <c r="F4272" t="s">
        <v>7663</v>
      </c>
      <c r="G4272">
        <v>34355</v>
      </c>
      <c r="H4272" t="s">
        <v>13</v>
      </c>
      <c r="I4272" t="s">
        <v>2</v>
      </c>
      <c r="J4272" s="2">
        <v>970</v>
      </c>
      <c r="K4272" s="1" t="s">
        <v>2559</v>
      </c>
    </row>
    <row r="4273" spans="1:11" x14ac:dyDescent="0.3">
      <c r="A4273" s="3">
        <v>23102</v>
      </c>
      <c r="B4273" t="s">
        <v>23649</v>
      </c>
      <c r="C4273" t="s">
        <v>2</v>
      </c>
      <c r="D4273" t="s">
        <v>2</v>
      </c>
      <c r="E4273" s="5">
        <v>59024416</v>
      </c>
      <c r="F4273" t="s">
        <v>23650</v>
      </c>
      <c r="G4273">
        <v>37431</v>
      </c>
      <c r="H4273" t="s">
        <v>46</v>
      </c>
      <c r="I4273" t="s">
        <v>2</v>
      </c>
      <c r="J4273" s="2">
        <v>970</v>
      </c>
      <c r="K4273" s="1" t="s">
        <v>2509</v>
      </c>
    </row>
    <row r="4274" spans="1:11" x14ac:dyDescent="0.3">
      <c r="A4274" s="3">
        <v>23102</v>
      </c>
      <c r="B4274" t="s">
        <v>23651</v>
      </c>
      <c r="C4274" t="s">
        <v>2</v>
      </c>
      <c r="D4274" t="s">
        <v>2</v>
      </c>
      <c r="E4274" s="5">
        <v>19015967</v>
      </c>
      <c r="F4274" t="s">
        <v>1900</v>
      </c>
      <c r="G4274">
        <v>37075</v>
      </c>
      <c r="H4274" t="s">
        <v>31</v>
      </c>
      <c r="I4274" t="s">
        <v>2</v>
      </c>
      <c r="J4274" s="2">
        <v>970</v>
      </c>
      <c r="K4274" s="1" t="s">
        <v>307</v>
      </c>
    </row>
    <row r="4275" spans="1:11" x14ac:dyDescent="0.3">
      <c r="A4275" s="3">
        <v>23102</v>
      </c>
      <c r="B4275" t="s">
        <v>23652</v>
      </c>
      <c r="C4275" t="s">
        <v>2</v>
      </c>
      <c r="D4275" t="s">
        <v>2</v>
      </c>
      <c r="E4275" s="5">
        <v>58782019</v>
      </c>
      <c r="F4275" t="s">
        <v>23653</v>
      </c>
      <c r="G4275">
        <v>37075</v>
      </c>
      <c r="H4275" t="s">
        <v>31</v>
      </c>
      <c r="I4275" t="s">
        <v>2</v>
      </c>
      <c r="J4275" s="2">
        <v>970</v>
      </c>
      <c r="K4275" s="1" t="s">
        <v>2844</v>
      </c>
    </row>
    <row r="4276" spans="1:11" x14ac:dyDescent="0.3">
      <c r="A4276" s="3">
        <v>23102</v>
      </c>
      <c r="B4276" t="s">
        <v>23654</v>
      </c>
      <c r="C4276" t="s">
        <v>23655</v>
      </c>
      <c r="D4276" t="s">
        <v>2</v>
      </c>
      <c r="E4276" s="5">
        <v>96174477</v>
      </c>
      <c r="F4276" t="s">
        <v>23656</v>
      </c>
      <c r="G4276">
        <v>37075</v>
      </c>
      <c r="H4276" t="s">
        <v>31</v>
      </c>
      <c r="I4276" t="s">
        <v>2</v>
      </c>
      <c r="J4276" s="2">
        <v>949</v>
      </c>
      <c r="K4276" s="1" t="s">
        <v>307</v>
      </c>
    </row>
    <row r="4277" spans="1:11" x14ac:dyDescent="0.3">
      <c r="A4277" s="3">
        <v>23102</v>
      </c>
      <c r="B4277" t="s">
        <v>23657</v>
      </c>
      <c r="C4277" t="s">
        <v>23658</v>
      </c>
      <c r="D4277" t="s">
        <v>2</v>
      </c>
      <c r="E4277" s="5">
        <v>12953229</v>
      </c>
      <c r="F4277" t="s">
        <v>657</v>
      </c>
      <c r="G4277">
        <v>37073</v>
      </c>
      <c r="H4277" t="s">
        <v>31</v>
      </c>
      <c r="I4277" t="s">
        <v>2</v>
      </c>
      <c r="J4277" s="2">
        <v>949</v>
      </c>
      <c r="K4277" s="1" t="s">
        <v>23659</v>
      </c>
    </row>
    <row r="4278" spans="1:11" x14ac:dyDescent="0.3">
      <c r="A4278" s="3">
        <v>23102</v>
      </c>
      <c r="B4278" t="s">
        <v>23660</v>
      </c>
      <c r="C4278" t="s">
        <v>23661</v>
      </c>
      <c r="D4278" t="s">
        <v>2</v>
      </c>
      <c r="E4278" s="5">
        <v>23174769</v>
      </c>
      <c r="F4278" t="s">
        <v>2705</v>
      </c>
      <c r="G4278">
        <v>37075</v>
      </c>
      <c r="H4278" t="s">
        <v>31</v>
      </c>
      <c r="I4278" t="s">
        <v>2</v>
      </c>
      <c r="J4278" s="2">
        <v>861</v>
      </c>
      <c r="K4278" s="1" t="s">
        <v>23662</v>
      </c>
    </row>
    <row r="4279" spans="1:11" x14ac:dyDescent="0.3">
      <c r="A4279" s="3">
        <v>23102</v>
      </c>
      <c r="B4279" t="s">
        <v>23660</v>
      </c>
      <c r="C4279" t="s">
        <v>23663</v>
      </c>
      <c r="D4279" t="s">
        <v>2</v>
      </c>
      <c r="E4279" s="5">
        <v>18325642</v>
      </c>
      <c r="F4279" t="s">
        <v>2705</v>
      </c>
      <c r="G4279">
        <v>37075</v>
      </c>
      <c r="H4279" t="s">
        <v>31</v>
      </c>
      <c r="I4279" t="s">
        <v>184</v>
      </c>
      <c r="J4279" s="2">
        <v>861</v>
      </c>
      <c r="K4279" s="1" t="s">
        <v>23664</v>
      </c>
    </row>
    <row r="4280" spans="1:11" x14ac:dyDescent="0.3">
      <c r="A4280" s="3">
        <v>23102</v>
      </c>
      <c r="B4280" t="s">
        <v>23660</v>
      </c>
      <c r="C4280" t="s">
        <v>23663</v>
      </c>
      <c r="D4280" t="s">
        <v>2</v>
      </c>
      <c r="E4280" s="5">
        <v>18449333</v>
      </c>
      <c r="F4280" t="s">
        <v>23665</v>
      </c>
      <c r="G4280">
        <v>37120</v>
      </c>
      <c r="H4280" t="s">
        <v>114</v>
      </c>
      <c r="I4280" t="s">
        <v>976</v>
      </c>
      <c r="J4280" s="2">
        <v>861</v>
      </c>
      <c r="K4280" s="1" t="s">
        <v>23666</v>
      </c>
    </row>
    <row r="4281" spans="1:11" x14ac:dyDescent="0.3">
      <c r="A4281" s="3">
        <v>23102</v>
      </c>
      <c r="B4281" t="s">
        <v>23667</v>
      </c>
      <c r="C4281" t="s">
        <v>603</v>
      </c>
      <c r="D4281" t="s">
        <v>2</v>
      </c>
      <c r="E4281" s="5">
        <v>23196889</v>
      </c>
      <c r="F4281" t="s">
        <v>23668</v>
      </c>
      <c r="G4281">
        <v>37073</v>
      </c>
      <c r="H4281" t="s">
        <v>31</v>
      </c>
      <c r="I4281" t="s">
        <v>2</v>
      </c>
      <c r="J4281" s="2">
        <v>949</v>
      </c>
      <c r="K4281" s="1" t="s">
        <v>23669</v>
      </c>
    </row>
    <row r="4282" spans="1:11" x14ac:dyDescent="0.3">
      <c r="A4282" s="3">
        <v>23102</v>
      </c>
      <c r="B4282" t="s">
        <v>23670</v>
      </c>
      <c r="C4282" t="s">
        <v>2</v>
      </c>
      <c r="D4282" t="s">
        <v>2</v>
      </c>
      <c r="E4282" s="5">
        <v>23174918</v>
      </c>
      <c r="F4282" t="s">
        <v>23671</v>
      </c>
      <c r="G4282">
        <v>37073</v>
      </c>
      <c r="H4282" t="s">
        <v>31</v>
      </c>
      <c r="I4282" t="s">
        <v>2</v>
      </c>
      <c r="J4282" s="2">
        <v>559</v>
      </c>
      <c r="K4282" s="1" t="s">
        <v>1411</v>
      </c>
    </row>
    <row r="4283" spans="1:11" x14ac:dyDescent="0.3">
      <c r="A4283" s="3">
        <v>23102</v>
      </c>
      <c r="B4283" t="s">
        <v>23672</v>
      </c>
      <c r="C4283" t="s">
        <v>23673</v>
      </c>
      <c r="D4283" t="s">
        <v>2</v>
      </c>
      <c r="E4283" s="5">
        <v>23366453</v>
      </c>
      <c r="F4283" t="s">
        <v>23674</v>
      </c>
      <c r="G4283">
        <v>34346</v>
      </c>
      <c r="H4283" t="s">
        <v>50</v>
      </c>
      <c r="I4283" t="s">
        <v>2</v>
      </c>
      <c r="J4283" s="2">
        <v>949</v>
      </c>
      <c r="K4283" s="1" t="s">
        <v>2430</v>
      </c>
    </row>
    <row r="4284" spans="1:11" x14ac:dyDescent="0.3">
      <c r="A4284" s="3">
        <v>23102</v>
      </c>
      <c r="B4284" t="s">
        <v>23675</v>
      </c>
      <c r="C4284" t="s">
        <v>23676</v>
      </c>
      <c r="D4284" t="s">
        <v>60</v>
      </c>
      <c r="E4284" s="5">
        <v>25053735</v>
      </c>
      <c r="F4284" t="s">
        <v>23677</v>
      </c>
      <c r="G4284">
        <v>37130</v>
      </c>
      <c r="H4284" t="s">
        <v>60</v>
      </c>
      <c r="I4284" t="s">
        <v>3165</v>
      </c>
      <c r="J4284" s="2">
        <v>949</v>
      </c>
      <c r="K4284" s="1" t="s">
        <v>2220</v>
      </c>
    </row>
    <row r="4285" spans="1:11" x14ac:dyDescent="0.3">
      <c r="A4285" s="3">
        <v>23102</v>
      </c>
      <c r="B4285" t="s">
        <v>23678</v>
      </c>
      <c r="C4285" t="s">
        <v>23679</v>
      </c>
      <c r="D4285" t="s">
        <v>23680</v>
      </c>
      <c r="E4285" s="5">
        <v>20074448</v>
      </c>
      <c r="F4285" t="s">
        <v>23681</v>
      </c>
      <c r="G4285">
        <v>37073</v>
      </c>
      <c r="H4285" t="s">
        <v>31</v>
      </c>
      <c r="I4285" t="s">
        <v>31</v>
      </c>
      <c r="J4285" s="2">
        <v>949</v>
      </c>
      <c r="K4285" s="1" t="s">
        <v>864</v>
      </c>
    </row>
    <row r="4286" spans="1:11" x14ac:dyDescent="0.3">
      <c r="A4286" s="3">
        <v>23102</v>
      </c>
      <c r="B4286" t="s">
        <v>23682</v>
      </c>
      <c r="C4286" t="s">
        <v>114</v>
      </c>
      <c r="D4286" t="s">
        <v>2</v>
      </c>
      <c r="E4286" s="5">
        <v>23347745</v>
      </c>
      <c r="F4286" t="s">
        <v>23683</v>
      </c>
      <c r="G4286">
        <v>37120</v>
      </c>
      <c r="H4286" t="s">
        <v>114</v>
      </c>
      <c r="I4286" t="s">
        <v>2</v>
      </c>
      <c r="J4286" s="2">
        <v>949</v>
      </c>
      <c r="K4286" s="1" t="s">
        <v>23684</v>
      </c>
    </row>
    <row r="4287" spans="1:11" x14ac:dyDescent="0.3">
      <c r="A4287" s="3">
        <v>23102</v>
      </c>
      <c r="B4287" t="s">
        <v>23682</v>
      </c>
      <c r="C4287" t="s">
        <v>882</v>
      </c>
      <c r="D4287" t="s">
        <v>2</v>
      </c>
      <c r="E4287" s="5">
        <v>23299598</v>
      </c>
      <c r="F4287" t="s">
        <v>23685</v>
      </c>
      <c r="G4287">
        <v>37120</v>
      </c>
      <c r="H4287" t="s">
        <v>114</v>
      </c>
      <c r="I4287" t="s">
        <v>882</v>
      </c>
      <c r="J4287" s="2">
        <v>949</v>
      </c>
      <c r="K4287" s="1" t="s">
        <v>5868</v>
      </c>
    </row>
    <row r="4288" spans="1:11" x14ac:dyDescent="0.3">
      <c r="A4288" s="3">
        <v>23102</v>
      </c>
      <c r="B4288" t="s">
        <v>23682</v>
      </c>
      <c r="C4288" t="s">
        <v>7287</v>
      </c>
      <c r="D4288" t="s">
        <v>2</v>
      </c>
      <c r="E4288" s="5">
        <v>23383012</v>
      </c>
      <c r="F4288" t="s">
        <v>23686</v>
      </c>
      <c r="G4288">
        <v>37130</v>
      </c>
      <c r="H4288" t="s">
        <v>60</v>
      </c>
      <c r="I4288" t="s">
        <v>7287</v>
      </c>
      <c r="J4288" s="2">
        <v>949</v>
      </c>
      <c r="K4288" s="1" t="s">
        <v>4373</v>
      </c>
    </row>
    <row r="4289" spans="1:11" x14ac:dyDescent="0.3">
      <c r="A4289" s="3">
        <v>23102</v>
      </c>
      <c r="B4289" t="s">
        <v>23682</v>
      </c>
      <c r="C4289" t="s">
        <v>23687</v>
      </c>
      <c r="D4289" t="s">
        <v>2</v>
      </c>
      <c r="E4289" s="5">
        <v>23347734</v>
      </c>
      <c r="F4289" t="s">
        <v>23683</v>
      </c>
      <c r="G4289">
        <v>37120</v>
      </c>
      <c r="H4289" t="s">
        <v>114</v>
      </c>
      <c r="I4289" t="s">
        <v>2</v>
      </c>
      <c r="J4289" s="2">
        <v>881</v>
      </c>
      <c r="K4289" s="1" t="s">
        <v>4782</v>
      </c>
    </row>
    <row r="4290" spans="1:11" x14ac:dyDescent="0.3">
      <c r="A4290" s="3">
        <v>23102</v>
      </c>
      <c r="B4290" t="s">
        <v>23682</v>
      </c>
      <c r="C4290" t="s">
        <v>23688</v>
      </c>
      <c r="D4290" t="s">
        <v>2</v>
      </c>
      <c r="E4290" s="5">
        <v>23218179</v>
      </c>
      <c r="F4290" t="s">
        <v>14212</v>
      </c>
      <c r="G4290">
        <v>37120</v>
      </c>
      <c r="H4290" t="s">
        <v>114</v>
      </c>
      <c r="I4290" t="s">
        <v>3237</v>
      </c>
      <c r="J4290" s="2">
        <v>851</v>
      </c>
      <c r="K4290" s="1" t="s">
        <v>4782</v>
      </c>
    </row>
    <row r="4291" spans="1:11" x14ac:dyDescent="0.3">
      <c r="A4291" s="3">
        <v>23102</v>
      </c>
      <c r="B4291" t="s">
        <v>23682</v>
      </c>
      <c r="C4291" t="s">
        <v>476</v>
      </c>
      <c r="D4291" t="s">
        <v>2</v>
      </c>
      <c r="E4291" s="5">
        <v>23382932</v>
      </c>
      <c r="F4291" t="s">
        <v>23689</v>
      </c>
      <c r="G4291">
        <v>37136</v>
      </c>
      <c r="H4291" t="s">
        <v>72</v>
      </c>
      <c r="I4291" t="s">
        <v>476</v>
      </c>
      <c r="J4291" s="2">
        <v>949</v>
      </c>
      <c r="K4291" s="1" t="s">
        <v>405</v>
      </c>
    </row>
    <row r="4292" spans="1:11" x14ac:dyDescent="0.3">
      <c r="A4292" s="3">
        <v>23102</v>
      </c>
      <c r="B4292" t="s">
        <v>23682</v>
      </c>
      <c r="C4292" t="s">
        <v>3237</v>
      </c>
      <c r="D4292" t="s">
        <v>2</v>
      </c>
      <c r="E4292" s="5">
        <v>23382998</v>
      </c>
      <c r="F4292" t="s">
        <v>23690</v>
      </c>
      <c r="G4292">
        <v>37120</v>
      </c>
      <c r="H4292" t="s">
        <v>114</v>
      </c>
      <c r="I4292" t="s">
        <v>3237</v>
      </c>
      <c r="J4292" s="2">
        <v>949</v>
      </c>
      <c r="K4292" s="1" t="s">
        <v>116</v>
      </c>
    </row>
    <row r="4293" spans="1:11" x14ac:dyDescent="0.3">
      <c r="A4293" s="3">
        <v>23102</v>
      </c>
      <c r="B4293" t="s">
        <v>23682</v>
      </c>
      <c r="C4293" t="s">
        <v>16316</v>
      </c>
      <c r="D4293" t="s">
        <v>2</v>
      </c>
      <c r="E4293" s="5">
        <v>23262642</v>
      </c>
      <c r="F4293" t="s">
        <v>23691</v>
      </c>
      <c r="G4293">
        <v>37130</v>
      </c>
      <c r="H4293" t="s">
        <v>60</v>
      </c>
      <c r="I4293" t="s">
        <v>16316</v>
      </c>
      <c r="J4293" s="2">
        <v>949</v>
      </c>
      <c r="K4293" s="1" t="s">
        <v>1429</v>
      </c>
    </row>
    <row r="4294" spans="1:11" x14ac:dyDescent="0.3">
      <c r="A4294" s="3">
        <v>23102</v>
      </c>
      <c r="B4294" t="s">
        <v>23692</v>
      </c>
      <c r="C4294" t="s">
        <v>2</v>
      </c>
      <c r="D4294" t="s">
        <v>2</v>
      </c>
      <c r="E4294" s="5">
        <v>23156706</v>
      </c>
      <c r="F4294" t="s">
        <v>23693</v>
      </c>
      <c r="G4294">
        <v>37079</v>
      </c>
      <c r="H4294" t="s">
        <v>31</v>
      </c>
      <c r="I4294" t="s">
        <v>194</v>
      </c>
      <c r="J4294" s="2">
        <v>970</v>
      </c>
      <c r="K4294" s="1" t="s">
        <v>332</v>
      </c>
    </row>
    <row r="4295" spans="1:11" x14ac:dyDescent="0.3">
      <c r="A4295" s="3">
        <v>23102</v>
      </c>
      <c r="B4295" t="s">
        <v>23694</v>
      </c>
      <c r="C4295" t="s">
        <v>23695</v>
      </c>
      <c r="D4295" t="s">
        <v>2</v>
      </c>
      <c r="E4295" s="5">
        <v>31545689</v>
      </c>
      <c r="F4295" t="s">
        <v>17227</v>
      </c>
      <c r="G4295">
        <v>37077</v>
      </c>
      <c r="H4295" t="s">
        <v>31</v>
      </c>
      <c r="I4295" t="s">
        <v>2</v>
      </c>
      <c r="J4295" s="2">
        <v>561</v>
      </c>
      <c r="K4295" s="1" t="s">
        <v>728</v>
      </c>
    </row>
    <row r="4296" spans="1:11" x14ac:dyDescent="0.3">
      <c r="A4296" s="3">
        <v>23102</v>
      </c>
      <c r="B4296" t="s">
        <v>23696</v>
      </c>
      <c r="C4296" t="s">
        <v>114</v>
      </c>
      <c r="D4296" t="s">
        <v>2</v>
      </c>
      <c r="E4296" s="5">
        <v>23218168</v>
      </c>
      <c r="F4296" t="s">
        <v>23683</v>
      </c>
      <c r="G4296">
        <v>37120</v>
      </c>
      <c r="H4296" t="s">
        <v>114</v>
      </c>
      <c r="I4296" t="s">
        <v>2</v>
      </c>
      <c r="J4296" s="2">
        <v>851</v>
      </c>
      <c r="K4296" s="1" t="s">
        <v>23697</v>
      </c>
    </row>
    <row r="4297" spans="1:11" x14ac:dyDescent="0.3">
      <c r="A4297" s="3">
        <v>23102</v>
      </c>
      <c r="B4297" t="s">
        <v>23698</v>
      </c>
      <c r="C4297" t="s">
        <v>923</v>
      </c>
      <c r="D4297" t="s">
        <v>2</v>
      </c>
      <c r="E4297" s="5">
        <v>23109008</v>
      </c>
      <c r="F4297" t="s">
        <v>23699</v>
      </c>
      <c r="G4297">
        <v>37431</v>
      </c>
      <c r="H4297" t="s">
        <v>46</v>
      </c>
      <c r="I4297" t="s">
        <v>2</v>
      </c>
      <c r="J4297" s="2">
        <v>851</v>
      </c>
      <c r="K4297" s="1" t="s">
        <v>1481</v>
      </c>
    </row>
    <row r="4298" spans="1:11" x14ac:dyDescent="0.3">
      <c r="A4298" s="3">
        <v>23102</v>
      </c>
      <c r="B4298" t="s">
        <v>23700</v>
      </c>
      <c r="C4298" t="s">
        <v>2</v>
      </c>
      <c r="D4298" t="s">
        <v>2</v>
      </c>
      <c r="E4298" s="5">
        <v>51052534</v>
      </c>
      <c r="F4298" t="s">
        <v>7008</v>
      </c>
      <c r="G4298">
        <v>37083</v>
      </c>
      <c r="H4298" t="s">
        <v>31</v>
      </c>
      <c r="I4298" t="s">
        <v>2</v>
      </c>
      <c r="J4298" s="2">
        <v>970</v>
      </c>
      <c r="K4298" s="1" t="s">
        <v>1101</v>
      </c>
    </row>
    <row r="4299" spans="1:11" x14ac:dyDescent="0.3">
      <c r="A4299" s="3">
        <v>23102</v>
      </c>
      <c r="B4299" t="s">
        <v>23701</v>
      </c>
      <c r="C4299" t="s">
        <v>2</v>
      </c>
      <c r="D4299" t="s">
        <v>2</v>
      </c>
      <c r="E4299" s="5">
        <v>57344226</v>
      </c>
      <c r="F4299" t="s">
        <v>23702</v>
      </c>
      <c r="G4299">
        <v>37075</v>
      </c>
      <c r="H4299" t="s">
        <v>31</v>
      </c>
      <c r="I4299" t="s">
        <v>2</v>
      </c>
      <c r="J4299" s="2">
        <v>970</v>
      </c>
      <c r="K4299" s="1" t="s">
        <v>1888</v>
      </c>
    </row>
    <row r="4300" spans="1:11" x14ac:dyDescent="0.3">
      <c r="A4300" s="3">
        <v>23102</v>
      </c>
      <c r="B4300" t="s">
        <v>23703</v>
      </c>
      <c r="C4300" t="s">
        <v>2</v>
      </c>
      <c r="D4300" t="s">
        <v>2</v>
      </c>
      <c r="E4300" s="5">
        <v>78393496</v>
      </c>
      <c r="F4300" t="s">
        <v>23704</v>
      </c>
      <c r="G4300">
        <v>37431</v>
      </c>
      <c r="H4300" t="s">
        <v>46</v>
      </c>
      <c r="I4300" t="s">
        <v>2</v>
      </c>
      <c r="J4300" s="2">
        <v>970</v>
      </c>
      <c r="K4300" s="1" t="s">
        <v>994</v>
      </c>
    </row>
    <row r="4301" spans="1:11" x14ac:dyDescent="0.3">
      <c r="A4301" s="3">
        <v>23102</v>
      </c>
      <c r="B4301" t="s">
        <v>23703</v>
      </c>
      <c r="C4301" t="s">
        <v>23705</v>
      </c>
      <c r="D4301" t="s">
        <v>2</v>
      </c>
      <c r="E4301" s="5">
        <v>79798573</v>
      </c>
      <c r="F4301" t="s">
        <v>23704</v>
      </c>
      <c r="G4301">
        <v>37431</v>
      </c>
      <c r="H4301" t="s">
        <v>46</v>
      </c>
      <c r="I4301" t="s">
        <v>2</v>
      </c>
      <c r="J4301" s="2">
        <v>477</v>
      </c>
      <c r="K4301" s="1" t="s">
        <v>23706</v>
      </c>
    </row>
    <row r="4302" spans="1:11" x14ac:dyDescent="0.3">
      <c r="A4302" s="3">
        <v>23102</v>
      </c>
      <c r="B4302" t="s">
        <v>23707</v>
      </c>
      <c r="C4302" t="s">
        <v>640</v>
      </c>
      <c r="D4302" t="s">
        <v>2</v>
      </c>
      <c r="E4302" s="5">
        <v>96425174</v>
      </c>
      <c r="F4302" t="s">
        <v>23708</v>
      </c>
      <c r="G4302">
        <v>37073</v>
      </c>
      <c r="H4302" t="s">
        <v>31</v>
      </c>
      <c r="I4302" t="s">
        <v>2</v>
      </c>
      <c r="J4302" s="2">
        <v>662</v>
      </c>
      <c r="K4302" s="1" t="s">
        <v>23709</v>
      </c>
    </row>
    <row r="4303" spans="1:11" x14ac:dyDescent="0.3">
      <c r="A4303" s="3">
        <v>23102</v>
      </c>
      <c r="B4303" t="s">
        <v>23710</v>
      </c>
      <c r="C4303" t="s">
        <v>2</v>
      </c>
      <c r="D4303" t="s">
        <v>2</v>
      </c>
      <c r="E4303" s="5">
        <v>58365058</v>
      </c>
      <c r="F4303" t="s">
        <v>23711</v>
      </c>
      <c r="G4303">
        <v>37075</v>
      </c>
      <c r="H4303" t="s">
        <v>31</v>
      </c>
      <c r="I4303" t="s">
        <v>31</v>
      </c>
      <c r="J4303" s="2">
        <v>970</v>
      </c>
      <c r="K4303" s="1" t="s">
        <v>1852</v>
      </c>
    </row>
    <row r="4304" spans="1:11" x14ac:dyDescent="0.3">
      <c r="A4304" s="3">
        <v>23102</v>
      </c>
      <c r="B4304" t="s">
        <v>23712</v>
      </c>
      <c r="C4304" t="s">
        <v>2</v>
      </c>
      <c r="D4304" t="s">
        <v>2</v>
      </c>
      <c r="E4304" s="5">
        <v>23331725</v>
      </c>
      <c r="F4304" t="s">
        <v>23677</v>
      </c>
      <c r="G4304">
        <v>37130</v>
      </c>
      <c r="H4304" t="s">
        <v>60</v>
      </c>
      <c r="I4304" t="s">
        <v>3165</v>
      </c>
      <c r="J4304" s="2">
        <v>970</v>
      </c>
      <c r="K4304" s="1" t="s">
        <v>4174</v>
      </c>
    </row>
    <row r="4305" spans="1:11" x14ac:dyDescent="0.3">
      <c r="A4305" s="3">
        <v>23102</v>
      </c>
      <c r="B4305" t="s">
        <v>23713</v>
      </c>
      <c r="C4305" t="s">
        <v>2</v>
      </c>
      <c r="D4305" t="s">
        <v>2</v>
      </c>
      <c r="E4305" s="5">
        <v>57105632</v>
      </c>
      <c r="F4305" t="s">
        <v>23714</v>
      </c>
      <c r="G4305">
        <v>37434</v>
      </c>
      <c r="H4305" t="s">
        <v>291</v>
      </c>
      <c r="I4305" t="s">
        <v>2</v>
      </c>
      <c r="J4305" s="2">
        <v>970</v>
      </c>
      <c r="K4305" s="1" t="s">
        <v>292</v>
      </c>
    </row>
    <row r="4306" spans="1:11" x14ac:dyDescent="0.3">
      <c r="A4306" s="3">
        <v>23102</v>
      </c>
      <c r="B4306" t="s">
        <v>23715</v>
      </c>
      <c r="C4306" t="s">
        <v>23716</v>
      </c>
      <c r="D4306" t="s">
        <v>2</v>
      </c>
      <c r="E4306" s="5">
        <v>23174359</v>
      </c>
      <c r="F4306" t="s">
        <v>1900</v>
      </c>
      <c r="G4306">
        <v>37075</v>
      </c>
      <c r="H4306" t="s">
        <v>31</v>
      </c>
      <c r="I4306" t="s">
        <v>2</v>
      </c>
      <c r="J4306" s="2">
        <v>949</v>
      </c>
      <c r="K4306" s="1" t="s">
        <v>778</v>
      </c>
    </row>
    <row r="4307" spans="1:11" x14ac:dyDescent="0.3">
      <c r="A4307" s="3">
        <v>23102</v>
      </c>
      <c r="B4307" t="s">
        <v>23717</v>
      </c>
      <c r="C4307" t="s">
        <v>1867</v>
      </c>
      <c r="D4307" t="s">
        <v>2</v>
      </c>
      <c r="E4307" s="5">
        <v>23122016</v>
      </c>
      <c r="F4307" t="s">
        <v>23718</v>
      </c>
      <c r="G4307">
        <v>37136</v>
      </c>
      <c r="H4307" t="s">
        <v>344</v>
      </c>
      <c r="I4307" t="s">
        <v>2</v>
      </c>
      <c r="J4307" s="2">
        <v>471</v>
      </c>
      <c r="K4307" s="1" t="s">
        <v>1460</v>
      </c>
    </row>
    <row r="4308" spans="1:11" x14ac:dyDescent="0.3">
      <c r="A4308" s="3">
        <v>23102</v>
      </c>
      <c r="B4308" t="s">
        <v>23719</v>
      </c>
      <c r="C4308" t="s">
        <v>2</v>
      </c>
      <c r="D4308" t="s">
        <v>2</v>
      </c>
      <c r="E4308" s="5">
        <v>48726031</v>
      </c>
      <c r="F4308" t="s">
        <v>23720</v>
      </c>
      <c r="G4308">
        <v>37441</v>
      </c>
      <c r="H4308" t="s">
        <v>951</v>
      </c>
      <c r="I4308" t="s">
        <v>2</v>
      </c>
      <c r="J4308" s="2">
        <v>970</v>
      </c>
      <c r="K4308" s="1" t="s">
        <v>3180</v>
      </c>
    </row>
    <row r="4309" spans="1:11" x14ac:dyDescent="0.3">
      <c r="A4309" s="3">
        <v>23102</v>
      </c>
      <c r="B4309" t="s">
        <v>23721</v>
      </c>
      <c r="C4309" t="s">
        <v>2</v>
      </c>
      <c r="D4309" t="s">
        <v>2</v>
      </c>
      <c r="E4309" s="5">
        <v>23198040</v>
      </c>
      <c r="F4309" t="s">
        <v>11102</v>
      </c>
      <c r="G4309">
        <v>37124</v>
      </c>
      <c r="H4309" t="s">
        <v>409</v>
      </c>
      <c r="I4309" t="s">
        <v>2</v>
      </c>
      <c r="J4309" s="2">
        <v>682</v>
      </c>
      <c r="K4309" s="1" t="s">
        <v>857</v>
      </c>
    </row>
    <row r="4310" spans="1:11" x14ac:dyDescent="0.3">
      <c r="A4310" s="3">
        <v>23102</v>
      </c>
      <c r="B4310" t="s">
        <v>23722</v>
      </c>
      <c r="C4310" t="s">
        <v>2</v>
      </c>
      <c r="D4310" t="s">
        <v>2</v>
      </c>
      <c r="E4310" s="5">
        <v>58579938</v>
      </c>
      <c r="F4310" t="s">
        <v>19057</v>
      </c>
      <c r="G4310">
        <v>37083</v>
      </c>
      <c r="H4310" t="s">
        <v>31</v>
      </c>
      <c r="I4310" t="s">
        <v>2</v>
      </c>
      <c r="J4310" s="2">
        <v>970</v>
      </c>
      <c r="K4310" s="1" t="s">
        <v>2717</v>
      </c>
    </row>
    <row r="4311" spans="1:11" x14ac:dyDescent="0.3">
      <c r="A4311" s="3">
        <v>23102</v>
      </c>
      <c r="B4311" t="s">
        <v>23723</v>
      </c>
      <c r="C4311" t="s">
        <v>656</v>
      </c>
      <c r="D4311" t="s">
        <v>2</v>
      </c>
      <c r="E4311" s="5">
        <v>15971503</v>
      </c>
      <c r="F4311" t="s">
        <v>23724</v>
      </c>
      <c r="G4311">
        <v>37073</v>
      </c>
      <c r="H4311" t="s">
        <v>31</v>
      </c>
      <c r="I4311" t="s">
        <v>2</v>
      </c>
      <c r="J4311" s="2">
        <v>682</v>
      </c>
      <c r="K4311" s="1" t="s">
        <v>7451</v>
      </c>
    </row>
    <row r="4312" spans="1:11" x14ac:dyDescent="0.3">
      <c r="A4312" s="3">
        <v>23102</v>
      </c>
      <c r="B4312" t="s">
        <v>23725</v>
      </c>
      <c r="C4312" t="s">
        <v>2</v>
      </c>
      <c r="D4312" t="s">
        <v>2</v>
      </c>
      <c r="E4312" s="5">
        <v>70589902</v>
      </c>
      <c r="F4312" t="s">
        <v>23726</v>
      </c>
      <c r="G4312">
        <v>37520</v>
      </c>
      <c r="H4312" t="s">
        <v>20</v>
      </c>
      <c r="I4312" t="s">
        <v>2</v>
      </c>
      <c r="J4312" s="2">
        <v>970</v>
      </c>
      <c r="K4312" s="1" t="s">
        <v>4779</v>
      </c>
    </row>
    <row r="4313" spans="1:11" x14ac:dyDescent="0.3">
      <c r="A4313" s="3">
        <v>23102</v>
      </c>
      <c r="B4313" t="s">
        <v>23727</v>
      </c>
      <c r="C4313" t="s">
        <v>2</v>
      </c>
      <c r="D4313" t="s">
        <v>2</v>
      </c>
      <c r="E4313" s="5">
        <v>14068595</v>
      </c>
      <c r="F4313" t="s">
        <v>9600</v>
      </c>
      <c r="G4313">
        <v>37073</v>
      </c>
      <c r="H4313" t="s">
        <v>31</v>
      </c>
      <c r="I4313" t="s">
        <v>2</v>
      </c>
      <c r="J4313" s="2">
        <v>869</v>
      </c>
      <c r="K4313" s="1" t="s">
        <v>23728</v>
      </c>
    </row>
    <row r="4314" spans="1:11" x14ac:dyDescent="0.3">
      <c r="A4314" s="3">
        <v>23102</v>
      </c>
      <c r="B4314" t="s">
        <v>23727</v>
      </c>
      <c r="C4314" t="s">
        <v>9329</v>
      </c>
      <c r="D4314" t="s">
        <v>2</v>
      </c>
      <c r="E4314" s="5">
        <v>23170214</v>
      </c>
      <c r="F4314" t="s">
        <v>2915</v>
      </c>
      <c r="G4314">
        <v>37133</v>
      </c>
      <c r="H4314" t="s">
        <v>65</v>
      </c>
      <c r="I4314" t="s">
        <v>2</v>
      </c>
      <c r="J4314" s="2">
        <v>869</v>
      </c>
      <c r="K4314" s="1" t="s">
        <v>23729</v>
      </c>
    </row>
    <row r="4315" spans="1:11" x14ac:dyDescent="0.3">
      <c r="A4315" s="3">
        <v>23102</v>
      </c>
      <c r="B4315" t="s">
        <v>23727</v>
      </c>
      <c r="C4315" t="s">
        <v>9329</v>
      </c>
      <c r="D4315" t="s">
        <v>2</v>
      </c>
      <c r="E4315" s="5">
        <v>24939015</v>
      </c>
      <c r="F4315" t="s">
        <v>23730</v>
      </c>
      <c r="G4315">
        <v>37127</v>
      </c>
      <c r="H4315" t="s">
        <v>324</v>
      </c>
      <c r="I4315" t="s">
        <v>2</v>
      </c>
      <c r="J4315" s="2">
        <v>869</v>
      </c>
      <c r="K4315" s="1" t="s">
        <v>1293</v>
      </c>
    </row>
    <row r="4316" spans="1:11" x14ac:dyDescent="0.3">
      <c r="A4316" s="3">
        <v>23102</v>
      </c>
      <c r="B4316" t="s">
        <v>23731</v>
      </c>
      <c r="C4316" t="s">
        <v>2</v>
      </c>
      <c r="D4316" t="s">
        <v>2</v>
      </c>
      <c r="E4316" s="5">
        <v>70224079</v>
      </c>
      <c r="F4316" t="s">
        <v>23732</v>
      </c>
      <c r="G4316">
        <v>37073</v>
      </c>
      <c r="H4316" t="s">
        <v>31</v>
      </c>
      <c r="I4316" t="s">
        <v>2</v>
      </c>
      <c r="J4316" s="2">
        <v>970</v>
      </c>
      <c r="K4316" s="1" t="s">
        <v>792</v>
      </c>
    </row>
    <row r="4317" spans="1:11" x14ac:dyDescent="0.3">
      <c r="A4317" s="3">
        <v>23102</v>
      </c>
      <c r="B4317" t="s">
        <v>23733</v>
      </c>
      <c r="C4317" t="s">
        <v>2</v>
      </c>
      <c r="D4317" t="s">
        <v>2</v>
      </c>
      <c r="E4317" s="5">
        <v>50472324</v>
      </c>
      <c r="F4317" t="s">
        <v>4461</v>
      </c>
      <c r="G4317">
        <v>37431</v>
      </c>
      <c r="H4317" t="s">
        <v>46</v>
      </c>
      <c r="I4317" t="s">
        <v>2</v>
      </c>
      <c r="J4317" s="2">
        <v>970</v>
      </c>
      <c r="K4317" s="1" t="s">
        <v>1492</v>
      </c>
    </row>
    <row r="4318" spans="1:11" x14ac:dyDescent="0.3">
      <c r="A4318" s="3">
        <v>23102</v>
      </c>
      <c r="B4318" t="s">
        <v>23734</v>
      </c>
      <c r="C4318" t="s">
        <v>2</v>
      </c>
      <c r="D4318" t="s">
        <v>2</v>
      </c>
      <c r="E4318" s="5">
        <v>57451357</v>
      </c>
      <c r="F4318" t="s">
        <v>23735</v>
      </c>
      <c r="G4318">
        <v>37441</v>
      </c>
      <c r="H4318" t="s">
        <v>951</v>
      </c>
      <c r="I4318" t="s">
        <v>2</v>
      </c>
      <c r="J4318" s="2">
        <v>970</v>
      </c>
      <c r="K4318" s="1" t="s">
        <v>2091</v>
      </c>
    </row>
    <row r="4319" spans="1:11" x14ac:dyDescent="0.3">
      <c r="A4319" s="3">
        <v>23102</v>
      </c>
      <c r="B4319" t="s">
        <v>23736</v>
      </c>
      <c r="C4319" t="s">
        <v>23737</v>
      </c>
      <c r="D4319" t="s">
        <v>2</v>
      </c>
      <c r="E4319" s="5">
        <v>23449931</v>
      </c>
      <c r="F4319" t="s">
        <v>23738</v>
      </c>
      <c r="G4319">
        <v>37520</v>
      </c>
      <c r="H4319" t="s">
        <v>20</v>
      </c>
      <c r="I4319" t="s">
        <v>2</v>
      </c>
      <c r="J4319" s="2">
        <v>711</v>
      </c>
      <c r="K4319" s="1" t="s">
        <v>473</v>
      </c>
    </row>
    <row r="4320" spans="1:11" x14ac:dyDescent="0.3">
      <c r="A4320" s="3">
        <v>23102</v>
      </c>
      <c r="B4320" t="s">
        <v>23739</v>
      </c>
      <c r="C4320" t="s">
        <v>21596</v>
      </c>
      <c r="D4320" t="s">
        <v>2</v>
      </c>
      <c r="E4320" s="5">
        <v>23446609</v>
      </c>
      <c r="F4320" t="s">
        <v>23740</v>
      </c>
      <c r="G4320">
        <v>37197</v>
      </c>
      <c r="H4320" t="s">
        <v>156</v>
      </c>
      <c r="I4320" t="s">
        <v>2</v>
      </c>
      <c r="J4320" s="2">
        <v>771</v>
      </c>
      <c r="K4320" s="1" t="s">
        <v>23741</v>
      </c>
    </row>
    <row r="4321" spans="1:11" x14ac:dyDescent="0.3">
      <c r="A4321" s="3">
        <v>23102</v>
      </c>
      <c r="B4321" t="s">
        <v>23742</v>
      </c>
      <c r="C4321" t="s">
        <v>23743</v>
      </c>
      <c r="D4321" t="s">
        <v>2</v>
      </c>
      <c r="E4321" s="5">
        <v>86699807</v>
      </c>
      <c r="F4321" t="s">
        <v>23744</v>
      </c>
      <c r="G4321">
        <v>37115</v>
      </c>
      <c r="H4321" t="s">
        <v>4</v>
      </c>
      <c r="I4321" t="s">
        <v>2</v>
      </c>
      <c r="J4321" s="2">
        <v>563</v>
      </c>
      <c r="K4321" s="1" t="s">
        <v>1367</v>
      </c>
    </row>
    <row r="4322" spans="1:11" x14ac:dyDescent="0.3">
      <c r="A4322" s="3">
        <v>23102</v>
      </c>
      <c r="B4322" t="s">
        <v>23745</v>
      </c>
      <c r="C4322" t="s">
        <v>23746</v>
      </c>
      <c r="D4322" t="s">
        <v>23747</v>
      </c>
      <c r="E4322" s="5">
        <v>25989229</v>
      </c>
      <c r="F4322" t="s">
        <v>23748</v>
      </c>
      <c r="G4322">
        <v>37073</v>
      </c>
      <c r="H4322" t="s">
        <v>31</v>
      </c>
      <c r="I4322" t="s">
        <v>2</v>
      </c>
      <c r="J4322" s="2">
        <v>749</v>
      </c>
      <c r="K4322" s="1" t="s">
        <v>613</v>
      </c>
    </row>
    <row r="4323" spans="1:11" x14ac:dyDescent="0.3">
      <c r="A4323" s="3">
        <v>23102</v>
      </c>
      <c r="B4323" t="s">
        <v>23745</v>
      </c>
      <c r="C4323" t="s">
        <v>13801</v>
      </c>
      <c r="D4323" t="s">
        <v>2</v>
      </c>
      <c r="E4323" s="5">
        <v>21079786</v>
      </c>
      <c r="F4323" t="s">
        <v>13802</v>
      </c>
      <c r="G4323">
        <v>37520</v>
      </c>
      <c r="H4323" t="s">
        <v>20</v>
      </c>
      <c r="I4323" t="s">
        <v>20</v>
      </c>
      <c r="J4323" s="2">
        <v>749</v>
      </c>
      <c r="K4323" s="1" t="s">
        <v>565</v>
      </c>
    </row>
    <row r="4324" spans="1:11" x14ac:dyDescent="0.3">
      <c r="A4324" s="3">
        <v>23102</v>
      </c>
      <c r="B4324" t="s">
        <v>23745</v>
      </c>
      <c r="C4324" t="s">
        <v>23749</v>
      </c>
      <c r="D4324" t="s">
        <v>2</v>
      </c>
      <c r="E4324" s="5">
        <v>87892455</v>
      </c>
      <c r="F4324" t="s">
        <v>23750</v>
      </c>
      <c r="G4324">
        <v>37199</v>
      </c>
      <c r="H4324" t="s">
        <v>822</v>
      </c>
      <c r="I4324" t="s">
        <v>2</v>
      </c>
      <c r="J4324" s="2">
        <v>563</v>
      </c>
      <c r="K4324" s="1" t="s">
        <v>23751</v>
      </c>
    </row>
    <row r="4325" spans="1:11" x14ac:dyDescent="0.3">
      <c r="A4325" s="3">
        <v>23102</v>
      </c>
      <c r="B4325" t="s">
        <v>23752</v>
      </c>
      <c r="C4325" t="s">
        <v>23753</v>
      </c>
      <c r="D4325" t="s">
        <v>2</v>
      </c>
      <c r="E4325" s="5">
        <v>17548627</v>
      </c>
      <c r="F4325" t="s">
        <v>4442</v>
      </c>
      <c r="G4325">
        <v>37115</v>
      </c>
      <c r="H4325" t="s">
        <v>4</v>
      </c>
      <c r="I4325" t="s">
        <v>2</v>
      </c>
      <c r="J4325" s="2">
        <v>477</v>
      </c>
      <c r="K4325" s="1" t="s">
        <v>4298</v>
      </c>
    </row>
    <row r="4326" spans="1:11" x14ac:dyDescent="0.3">
      <c r="A4326" s="3">
        <v>23102</v>
      </c>
      <c r="B4326" t="s">
        <v>23754</v>
      </c>
      <c r="C4326" t="s">
        <v>23755</v>
      </c>
      <c r="D4326" t="s">
        <v>2</v>
      </c>
      <c r="E4326" s="5">
        <v>28684318</v>
      </c>
      <c r="F4326" t="s">
        <v>23756</v>
      </c>
      <c r="G4326">
        <v>37441</v>
      </c>
      <c r="H4326" t="s">
        <v>951</v>
      </c>
      <c r="I4326" t="s">
        <v>13948</v>
      </c>
      <c r="J4326" s="2">
        <v>563</v>
      </c>
      <c r="K4326" s="1" t="s">
        <v>23757</v>
      </c>
    </row>
    <row r="4327" spans="1:11" x14ac:dyDescent="0.3">
      <c r="A4327" s="3">
        <v>23102</v>
      </c>
      <c r="B4327" t="s">
        <v>23758</v>
      </c>
      <c r="C4327" t="s">
        <v>23759</v>
      </c>
      <c r="D4327" t="s">
        <v>2</v>
      </c>
      <c r="E4327" s="5">
        <v>92451463</v>
      </c>
      <c r="F4327" t="s">
        <v>23760</v>
      </c>
      <c r="G4327">
        <v>37133</v>
      </c>
      <c r="H4327" t="s">
        <v>65</v>
      </c>
      <c r="I4327" t="s">
        <v>2</v>
      </c>
      <c r="J4327" s="2">
        <v>823</v>
      </c>
      <c r="K4327" s="1" t="s">
        <v>23761</v>
      </c>
    </row>
    <row r="4328" spans="1:11" x14ac:dyDescent="0.3">
      <c r="A4328" s="3">
        <v>23102</v>
      </c>
      <c r="B4328" t="s">
        <v>23762</v>
      </c>
      <c r="C4328" t="s">
        <v>2</v>
      </c>
      <c r="D4328" t="s">
        <v>2</v>
      </c>
      <c r="E4328" s="5">
        <v>89237779</v>
      </c>
      <c r="F4328" t="s">
        <v>23763</v>
      </c>
      <c r="G4328">
        <v>37434</v>
      </c>
      <c r="H4328" t="s">
        <v>87</v>
      </c>
      <c r="I4328" t="s">
        <v>2</v>
      </c>
      <c r="J4328" s="2">
        <v>563</v>
      </c>
      <c r="K4328" s="1" t="s">
        <v>889</v>
      </c>
    </row>
    <row r="4329" spans="1:11" x14ac:dyDescent="0.3">
      <c r="A4329" s="3">
        <v>23102</v>
      </c>
      <c r="B4329" t="s">
        <v>23764</v>
      </c>
      <c r="C4329" t="s">
        <v>23765</v>
      </c>
      <c r="D4329" t="s">
        <v>2</v>
      </c>
      <c r="E4329" s="5">
        <v>32765791</v>
      </c>
      <c r="F4329" t="s">
        <v>23766</v>
      </c>
      <c r="G4329">
        <v>37120</v>
      </c>
      <c r="H4329" t="s">
        <v>114</v>
      </c>
      <c r="I4329" t="s">
        <v>2</v>
      </c>
      <c r="J4329" s="2">
        <v>683</v>
      </c>
      <c r="K4329" s="1" t="s">
        <v>23767</v>
      </c>
    </row>
    <row r="4330" spans="1:11" x14ac:dyDescent="0.3">
      <c r="A4330" s="3">
        <v>23102</v>
      </c>
      <c r="B4330" t="s">
        <v>23768</v>
      </c>
      <c r="C4330" t="s">
        <v>2</v>
      </c>
      <c r="D4330" t="s">
        <v>2</v>
      </c>
      <c r="E4330" s="5">
        <v>57941888</v>
      </c>
      <c r="F4330" t="s">
        <v>23769</v>
      </c>
      <c r="G4330">
        <v>37081</v>
      </c>
      <c r="H4330" t="s">
        <v>31</v>
      </c>
      <c r="I4330" t="s">
        <v>275</v>
      </c>
      <c r="J4330" s="2">
        <v>970</v>
      </c>
      <c r="K4330" s="1" t="s">
        <v>601</v>
      </c>
    </row>
    <row r="4331" spans="1:11" x14ac:dyDescent="0.3">
      <c r="A4331" s="3">
        <v>23102</v>
      </c>
      <c r="B4331" t="s">
        <v>23770</v>
      </c>
      <c r="C4331" t="s">
        <v>23771</v>
      </c>
      <c r="D4331" t="s">
        <v>2</v>
      </c>
      <c r="E4331" s="5">
        <v>88915186</v>
      </c>
      <c r="F4331" t="s">
        <v>4191</v>
      </c>
      <c r="G4331">
        <v>37124</v>
      </c>
      <c r="H4331" t="s">
        <v>409</v>
      </c>
      <c r="I4331" t="s">
        <v>2</v>
      </c>
      <c r="J4331" s="2">
        <v>960</v>
      </c>
      <c r="K4331" s="1" t="s">
        <v>1609</v>
      </c>
    </row>
    <row r="4332" spans="1:11" x14ac:dyDescent="0.3">
      <c r="A4332" s="3">
        <v>23102</v>
      </c>
      <c r="B4332" t="s">
        <v>23772</v>
      </c>
      <c r="C4332" t="s">
        <v>23773</v>
      </c>
      <c r="D4332" t="s">
        <v>2</v>
      </c>
      <c r="E4332" s="5">
        <v>23284660</v>
      </c>
      <c r="F4332" t="s">
        <v>23774</v>
      </c>
      <c r="G4332">
        <v>37081</v>
      </c>
      <c r="H4332" t="s">
        <v>31</v>
      </c>
      <c r="I4332" t="s">
        <v>2</v>
      </c>
      <c r="J4332" s="2">
        <v>949</v>
      </c>
      <c r="K4332" s="1" t="s">
        <v>2868</v>
      </c>
    </row>
    <row r="4333" spans="1:11" x14ac:dyDescent="0.3">
      <c r="A4333" s="3">
        <v>23102</v>
      </c>
      <c r="B4333" t="s">
        <v>23775</v>
      </c>
      <c r="C4333" t="s">
        <v>23776</v>
      </c>
      <c r="D4333" t="s">
        <v>23777</v>
      </c>
      <c r="E4333" s="5">
        <v>23108234</v>
      </c>
      <c r="F4333" t="s">
        <v>23778</v>
      </c>
      <c r="G4333">
        <v>37127</v>
      </c>
      <c r="H4333" t="s">
        <v>324</v>
      </c>
      <c r="I4333" t="s">
        <v>2</v>
      </c>
      <c r="J4333" s="2">
        <v>851</v>
      </c>
      <c r="K4333" s="1" t="s">
        <v>1817</v>
      </c>
    </row>
    <row r="4334" spans="1:11" x14ac:dyDescent="0.3">
      <c r="A4334" s="3">
        <v>23102</v>
      </c>
      <c r="B4334" t="s">
        <v>23779</v>
      </c>
      <c r="C4334" t="s">
        <v>23780</v>
      </c>
      <c r="D4334" t="s">
        <v>23777</v>
      </c>
      <c r="E4334" s="5">
        <v>23234761</v>
      </c>
      <c r="F4334" t="s">
        <v>23781</v>
      </c>
      <c r="G4334">
        <v>34355</v>
      </c>
      <c r="H4334" t="s">
        <v>13</v>
      </c>
      <c r="I4334" t="s">
        <v>3274</v>
      </c>
      <c r="J4334" s="2">
        <v>851</v>
      </c>
      <c r="K4334" s="1" t="s">
        <v>23782</v>
      </c>
    </row>
    <row r="4335" spans="1:11" x14ac:dyDescent="0.3">
      <c r="A4335" s="3">
        <v>23102</v>
      </c>
      <c r="B4335" t="s">
        <v>23779</v>
      </c>
      <c r="C4335" t="s">
        <v>23783</v>
      </c>
      <c r="D4335" t="s">
        <v>23777</v>
      </c>
      <c r="E4335" s="5">
        <v>23342023</v>
      </c>
      <c r="F4335" t="s">
        <v>3127</v>
      </c>
      <c r="G4335">
        <v>37127</v>
      </c>
      <c r="H4335" t="s">
        <v>496</v>
      </c>
      <c r="I4335" t="s">
        <v>9687</v>
      </c>
      <c r="J4335" s="2">
        <v>851</v>
      </c>
      <c r="K4335" s="1" t="s">
        <v>1661</v>
      </c>
    </row>
    <row r="4336" spans="1:11" x14ac:dyDescent="0.3">
      <c r="A4336" s="3">
        <v>23102</v>
      </c>
      <c r="B4336" t="s">
        <v>23784</v>
      </c>
      <c r="C4336" t="s">
        <v>23785</v>
      </c>
      <c r="D4336" t="s">
        <v>2</v>
      </c>
      <c r="E4336" s="5">
        <v>23144789</v>
      </c>
      <c r="F4336" t="s">
        <v>22881</v>
      </c>
      <c r="G4336">
        <v>37073</v>
      </c>
      <c r="H4336" t="s">
        <v>31</v>
      </c>
      <c r="I4336" t="s">
        <v>2</v>
      </c>
      <c r="J4336" s="2">
        <v>851</v>
      </c>
      <c r="K4336" s="1" t="s">
        <v>23786</v>
      </c>
    </row>
    <row r="4337" spans="1:11" x14ac:dyDescent="0.3">
      <c r="A4337" s="3">
        <v>23102</v>
      </c>
      <c r="B4337" t="s">
        <v>23784</v>
      </c>
      <c r="C4337" t="s">
        <v>23787</v>
      </c>
      <c r="D4337" t="s">
        <v>2</v>
      </c>
      <c r="E4337" s="5">
        <v>23144825</v>
      </c>
      <c r="F4337" t="s">
        <v>23681</v>
      </c>
      <c r="G4337">
        <v>37073</v>
      </c>
      <c r="H4337" t="s">
        <v>31</v>
      </c>
      <c r="I4337" t="s">
        <v>2</v>
      </c>
      <c r="J4337" s="2">
        <v>851</v>
      </c>
      <c r="K4337" s="1" t="s">
        <v>23788</v>
      </c>
    </row>
    <row r="4338" spans="1:11" x14ac:dyDescent="0.3">
      <c r="A4338" s="3">
        <v>23102</v>
      </c>
      <c r="B4338" t="s">
        <v>23784</v>
      </c>
      <c r="C4338" t="s">
        <v>23789</v>
      </c>
      <c r="D4338" t="s">
        <v>23790</v>
      </c>
      <c r="E4338" s="5">
        <v>91181436</v>
      </c>
      <c r="F4338" t="s">
        <v>1277</v>
      </c>
      <c r="G4338">
        <v>37124</v>
      </c>
      <c r="H4338" t="s">
        <v>409</v>
      </c>
      <c r="I4338" t="s">
        <v>2</v>
      </c>
      <c r="J4338" s="2">
        <v>889</v>
      </c>
      <c r="K4338" s="1" t="s">
        <v>1237</v>
      </c>
    </row>
    <row r="4339" spans="1:11" x14ac:dyDescent="0.3">
      <c r="A4339" s="3">
        <v>23102</v>
      </c>
      <c r="B4339" t="s">
        <v>23784</v>
      </c>
      <c r="C4339" t="s">
        <v>23789</v>
      </c>
      <c r="D4339" t="s">
        <v>23791</v>
      </c>
      <c r="E4339" s="5">
        <v>20405552</v>
      </c>
      <c r="F4339" t="s">
        <v>23792</v>
      </c>
      <c r="G4339">
        <v>37133</v>
      </c>
      <c r="H4339" t="s">
        <v>65</v>
      </c>
      <c r="I4339" t="s">
        <v>2</v>
      </c>
      <c r="J4339" s="2">
        <v>851</v>
      </c>
      <c r="K4339" s="1" t="s">
        <v>23793</v>
      </c>
    </row>
    <row r="4340" spans="1:11" x14ac:dyDescent="0.3">
      <c r="A4340" s="3">
        <v>23102</v>
      </c>
      <c r="B4340" t="s">
        <v>23794</v>
      </c>
      <c r="C4340" t="s">
        <v>882</v>
      </c>
      <c r="D4340" t="s">
        <v>2</v>
      </c>
      <c r="E4340" s="5">
        <v>23198596</v>
      </c>
      <c r="F4340" t="s">
        <v>23795</v>
      </c>
      <c r="G4340">
        <v>37120</v>
      </c>
      <c r="H4340" t="s">
        <v>114</v>
      </c>
      <c r="I4340" t="s">
        <v>882</v>
      </c>
      <c r="J4340" s="2">
        <v>851</v>
      </c>
      <c r="K4340" s="1" t="s">
        <v>23796</v>
      </c>
    </row>
    <row r="4341" spans="1:11" x14ac:dyDescent="0.3">
      <c r="A4341" s="3">
        <v>23102</v>
      </c>
      <c r="B4341" t="s">
        <v>23797</v>
      </c>
      <c r="C4341" t="s">
        <v>2</v>
      </c>
      <c r="D4341" t="s">
        <v>2</v>
      </c>
      <c r="E4341" s="5">
        <v>23144574</v>
      </c>
      <c r="F4341" t="s">
        <v>5960</v>
      </c>
      <c r="G4341">
        <v>37075</v>
      </c>
      <c r="H4341" t="s">
        <v>31</v>
      </c>
      <c r="I4341" t="s">
        <v>2</v>
      </c>
      <c r="J4341" s="2">
        <v>949</v>
      </c>
      <c r="K4341" s="1" t="s">
        <v>9320</v>
      </c>
    </row>
    <row r="4342" spans="1:11" x14ac:dyDescent="0.3">
      <c r="A4342" s="3">
        <v>23102</v>
      </c>
      <c r="B4342" t="s">
        <v>23798</v>
      </c>
      <c r="C4342" t="s">
        <v>23799</v>
      </c>
      <c r="D4342" t="s">
        <v>2</v>
      </c>
      <c r="E4342" s="5">
        <v>23432868</v>
      </c>
      <c r="F4342" t="s">
        <v>23665</v>
      </c>
      <c r="G4342">
        <v>37120</v>
      </c>
      <c r="H4342" t="s">
        <v>114</v>
      </c>
      <c r="I4342" t="s">
        <v>2</v>
      </c>
      <c r="J4342" s="2">
        <v>861</v>
      </c>
      <c r="K4342" s="1" t="s">
        <v>5868</v>
      </c>
    </row>
    <row r="4343" spans="1:11" x14ac:dyDescent="0.3">
      <c r="A4343" s="3">
        <v>23102</v>
      </c>
      <c r="B4343" t="s">
        <v>23800</v>
      </c>
      <c r="C4343" t="s">
        <v>23801</v>
      </c>
      <c r="D4343" t="s">
        <v>2</v>
      </c>
      <c r="E4343" s="5">
        <v>32285814</v>
      </c>
      <c r="F4343" t="s">
        <v>23802</v>
      </c>
      <c r="G4343">
        <v>37075</v>
      </c>
      <c r="H4343" t="s">
        <v>31</v>
      </c>
      <c r="I4343" t="s">
        <v>2</v>
      </c>
      <c r="J4343" s="2">
        <v>949</v>
      </c>
      <c r="K4343" s="1" t="s">
        <v>1108</v>
      </c>
    </row>
    <row r="4344" spans="1:11" x14ac:dyDescent="0.3">
      <c r="A4344" s="3">
        <v>23102</v>
      </c>
      <c r="B4344" t="s">
        <v>23803</v>
      </c>
      <c r="C4344" t="s">
        <v>23804</v>
      </c>
      <c r="D4344" t="s">
        <v>2</v>
      </c>
      <c r="E4344" s="5">
        <v>23105322</v>
      </c>
      <c r="F4344" t="s">
        <v>23792</v>
      </c>
      <c r="G4344">
        <v>37133</v>
      </c>
      <c r="H4344" t="s">
        <v>65</v>
      </c>
      <c r="I4344" t="s">
        <v>2</v>
      </c>
      <c r="J4344" s="2">
        <v>949</v>
      </c>
      <c r="K4344" s="1" t="s">
        <v>23805</v>
      </c>
    </row>
    <row r="4345" spans="1:11" x14ac:dyDescent="0.3">
      <c r="A4345" s="3">
        <v>23102</v>
      </c>
      <c r="B4345" t="s">
        <v>23806</v>
      </c>
      <c r="C4345" t="s">
        <v>20</v>
      </c>
      <c r="D4345" t="s">
        <v>2</v>
      </c>
      <c r="E4345" s="5">
        <v>23273894</v>
      </c>
      <c r="F4345" t="s">
        <v>15528</v>
      </c>
      <c r="G4345">
        <v>37520</v>
      </c>
      <c r="H4345" t="s">
        <v>20</v>
      </c>
      <c r="I4345" t="s">
        <v>2</v>
      </c>
      <c r="J4345" s="2">
        <v>949</v>
      </c>
      <c r="K4345" s="1" t="s">
        <v>4005</v>
      </c>
    </row>
    <row r="4346" spans="1:11" x14ac:dyDescent="0.3">
      <c r="A4346" s="3">
        <v>23102</v>
      </c>
      <c r="B4346" t="s">
        <v>23807</v>
      </c>
      <c r="C4346" t="s">
        <v>951</v>
      </c>
      <c r="D4346" t="s">
        <v>23808</v>
      </c>
      <c r="E4346" s="5">
        <v>23466994</v>
      </c>
      <c r="F4346" t="s">
        <v>23809</v>
      </c>
      <c r="G4346">
        <v>37441</v>
      </c>
      <c r="H4346" t="s">
        <v>951</v>
      </c>
      <c r="I4346" t="s">
        <v>951</v>
      </c>
      <c r="J4346" s="2">
        <v>851</v>
      </c>
      <c r="K4346" s="1" t="s">
        <v>23810</v>
      </c>
    </row>
    <row r="4347" spans="1:11" x14ac:dyDescent="0.3">
      <c r="A4347" s="3">
        <v>23102</v>
      </c>
      <c r="B4347" t="s">
        <v>23811</v>
      </c>
      <c r="C4347" t="s">
        <v>4</v>
      </c>
      <c r="D4347" t="s">
        <v>2</v>
      </c>
      <c r="E4347" s="5">
        <v>23192669</v>
      </c>
      <c r="F4347" t="s">
        <v>23812</v>
      </c>
      <c r="G4347">
        <v>37115</v>
      </c>
      <c r="H4347" t="s">
        <v>4</v>
      </c>
      <c r="I4347" t="s">
        <v>2</v>
      </c>
      <c r="J4347" s="2">
        <v>851</v>
      </c>
      <c r="K4347" s="1" t="s">
        <v>152</v>
      </c>
    </row>
    <row r="4348" spans="1:11" x14ac:dyDescent="0.3">
      <c r="A4348" s="3">
        <v>23102</v>
      </c>
      <c r="B4348" t="s">
        <v>23813</v>
      </c>
      <c r="C4348" t="s">
        <v>23814</v>
      </c>
      <c r="D4348" t="s">
        <v>23815</v>
      </c>
      <c r="E4348" s="5">
        <v>29726651</v>
      </c>
      <c r="F4348" t="s">
        <v>23816</v>
      </c>
      <c r="G4348">
        <v>37520</v>
      </c>
      <c r="H4348" t="s">
        <v>20</v>
      </c>
      <c r="I4348" t="s">
        <v>2</v>
      </c>
      <c r="J4348" s="2">
        <v>701</v>
      </c>
      <c r="K4348" s="1" t="s">
        <v>971</v>
      </c>
    </row>
    <row r="4349" spans="1:11" x14ac:dyDescent="0.3">
      <c r="A4349" s="3">
        <v>23102</v>
      </c>
      <c r="B4349" t="s">
        <v>23817</v>
      </c>
      <c r="C4349" t="s">
        <v>23818</v>
      </c>
      <c r="D4349" t="s">
        <v>23777</v>
      </c>
      <c r="E4349" s="5">
        <v>23108212</v>
      </c>
      <c r="F4349" t="s">
        <v>23819</v>
      </c>
      <c r="G4349">
        <v>34346</v>
      </c>
      <c r="H4349" t="s">
        <v>50</v>
      </c>
      <c r="I4349" t="s">
        <v>2</v>
      </c>
      <c r="J4349" s="2">
        <v>889</v>
      </c>
      <c r="K4349" s="1" t="s">
        <v>920</v>
      </c>
    </row>
    <row r="4350" spans="1:11" x14ac:dyDescent="0.3">
      <c r="A4350" s="3">
        <v>23102</v>
      </c>
      <c r="B4350" t="s">
        <v>23817</v>
      </c>
      <c r="C4350" t="s">
        <v>23820</v>
      </c>
      <c r="D4350" t="s">
        <v>23815</v>
      </c>
      <c r="E4350" s="5">
        <v>94674923</v>
      </c>
      <c r="F4350" t="s">
        <v>23821</v>
      </c>
      <c r="G4350">
        <v>37199</v>
      </c>
      <c r="H4350" t="s">
        <v>822</v>
      </c>
      <c r="I4350" t="s">
        <v>2</v>
      </c>
      <c r="J4350" s="2">
        <v>851</v>
      </c>
      <c r="K4350" s="1" t="s">
        <v>4971</v>
      </c>
    </row>
    <row r="4351" spans="1:11" x14ac:dyDescent="0.3">
      <c r="A4351" s="3">
        <v>23102</v>
      </c>
      <c r="B4351" t="s">
        <v>23822</v>
      </c>
      <c r="C4351" t="s">
        <v>110</v>
      </c>
      <c r="D4351" t="s">
        <v>2</v>
      </c>
      <c r="E4351" s="5">
        <v>23116531</v>
      </c>
      <c r="F4351" t="s">
        <v>23823</v>
      </c>
      <c r="G4351">
        <v>37139</v>
      </c>
      <c r="H4351" t="s">
        <v>110</v>
      </c>
      <c r="I4351" t="s">
        <v>2</v>
      </c>
      <c r="J4351" s="2">
        <v>949</v>
      </c>
      <c r="K4351" s="1" t="s">
        <v>837</v>
      </c>
    </row>
    <row r="4352" spans="1:11" x14ac:dyDescent="0.3">
      <c r="A4352" s="3">
        <v>23102</v>
      </c>
      <c r="B4352" t="s">
        <v>23822</v>
      </c>
      <c r="C4352" t="s">
        <v>18028</v>
      </c>
      <c r="D4352" t="s">
        <v>2</v>
      </c>
      <c r="E4352" s="5">
        <v>23144142</v>
      </c>
      <c r="F4352" t="s">
        <v>23824</v>
      </c>
      <c r="G4352">
        <v>37124</v>
      </c>
      <c r="H4352" t="s">
        <v>409</v>
      </c>
      <c r="I4352" t="s">
        <v>2</v>
      </c>
      <c r="J4352" s="2">
        <v>949</v>
      </c>
      <c r="K4352" s="1" t="s">
        <v>3176</v>
      </c>
    </row>
    <row r="4353" spans="1:11" x14ac:dyDescent="0.3">
      <c r="A4353" s="3">
        <v>23102</v>
      </c>
      <c r="B4353" t="s">
        <v>23822</v>
      </c>
      <c r="C4353" t="s">
        <v>295</v>
      </c>
      <c r="D4353" t="s">
        <v>2</v>
      </c>
      <c r="E4353" s="5">
        <v>22766616</v>
      </c>
      <c r="F4353" t="s">
        <v>15521</v>
      </c>
      <c r="G4353">
        <v>37539</v>
      </c>
      <c r="H4353" t="s">
        <v>295</v>
      </c>
      <c r="I4353" t="s">
        <v>2</v>
      </c>
      <c r="J4353" s="2">
        <v>949</v>
      </c>
      <c r="K4353" s="1" t="s">
        <v>23825</v>
      </c>
    </row>
    <row r="4354" spans="1:11" x14ac:dyDescent="0.3">
      <c r="A4354" s="3">
        <v>23102</v>
      </c>
      <c r="B4354" t="s">
        <v>23822</v>
      </c>
      <c r="C4354" t="s">
        <v>46</v>
      </c>
      <c r="D4354" t="s">
        <v>23826</v>
      </c>
      <c r="E4354" s="5">
        <v>23466421</v>
      </c>
      <c r="F4354" t="s">
        <v>1682</v>
      </c>
      <c r="G4354">
        <v>37431</v>
      </c>
      <c r="H4354" t="s">
        <v>46</v>
      </c>
      <c r="I4354" t="s">
        <v>2</v>
      </c>
      <c r="J4354" s="2">
        <v>949</v>
      </c>
      <c r="K4354" s="1" t="s">
        <v>23827</v>
      </c>
    </row>
    <row r="4355" spans="1:11" x14ac:dyDescent="0.3">
      <c r="A4355" s="3">
        <v>23102</v>
      </c>
      <c r="B4355" t="s">
        <v>23822</v>
      </c>
      <c r="C4355" t="s">
        <v>23828</v>
      </c>
      <c r="D4355" t="s">
        <v>2</v>
      </c>
      <c r="E4355" s="5">
        <v>23109042</v>
      </c>
      <c r="F4355" t="s">
        <v>23829</v>
      </c>
      <c r="G4355">
        <v>37431</v>
      </c>
      <c r="H4355" t="s">
        <v>46</v>
      </c>
      <c r="I4355" t="s">
        <v>2</v>
      </c>
      <c r="J4355" s="2">
        <v>949</v>
      </c>
      <c r="K4355" s="1" t="s">
        <v>23830</v>
      </c>
    </row>
    <row r="4356" spans="1:11" x14ac:dyDescent="0.3">
      <c r="A4356" s="3">
        <v>23102</v>
      </c>
      <c r="B4356" t="s">
        <v>23822</v>
      </c>
      <c r="C4356" t="s">
        <v>4039</v>
      </c>
      <c r="D4356" t="s">
        <v>2</v>
      </c>
      <c r="E4356" s="5">
        <v>23144153</v>
      </c>
      <c r="F4356" t="s">
        <v>1672</v>
      </c>
      <c r="G4356">
        <v>37133</v>
      </c>
      <c r="H4356" t="s">
        <v>65</v>
      </c>
      <c r="I4356" t="s">
        <v>2</v>
      </c>
      <c r="J4356" s="2">
        <v>949</v>
      </c>
      <c r="K4356" s="1" t="s">
        <v>3073</v>
      </c>
    </row>
    <row r="4357" spans="1:11" x14ac:dyDescent="0.3">
      <c r="A4357" s="3">
        <v>23102</v>
      </c>
      <c r="B4357" t="s">
        <v>23831</v>
      </c>
      <c r="C4357" t="s">
        <v>2</v>
      </c>
      <c r="D4357" t="s">
        <v>2</v>
      </c>
      <c r="E4357" s="5">
        <v>23109019</v>
      </c>
      <c r="F4357" t="s">
        <v>23832</v>
      </c>
      <c r="G4357">
        <v>37431</v>
      </c>
      <c r="H4357" t="s">
        <v>46</v>
      </c>
      <c r="I4357" t="s">
        <v>2</v>
      </c>
      <c r="J4357" s="2">
        <v>949</v>
      </c>
      <c r="K4357" s="1" t="s">
        <v>1481</v>
      </c>
    </row>
    <row r="4358" spans="1:11" x14ac:dyDescent="0.3">
      <c r="A4358" s="3">
        <v>23102</v>
      </c>
      <c r="B4358" t="s">
        <v>23822</v>
      </c>
      <c r="C4358" t="s">
        <v>1782</v>
      </c>
      <c r="D4358" t="s">
        <v>2</v>
      </c>
      <c r="E4358" s="5">
        <v>23198712</v>
      </c>
      <c r="F4358" t="s">
        <v>16264</v>
      </c>
      <c r="G4358">
        <v>37139</v>
      </c>
      <c r="H4358" t="s">
        <v>110</v>
      </c>
      <c r="I4358" t="s">
        <v>2</v>
      </c>
      <c r="J4358" s="2">
        <v>949</v>
      </c>
      <c r="K4358" s="1" t="s">
        <v>1174</v>
      </c>
    </row>
    <row r="4359" spans="1:11" x14ac:dyDescent="0.3">
      <c r="A4359" s="3">
        <v>23102</v>
      </c>
      <c r="B4359" t="s">
        <v>23833</v>
      </c>
      <c r="C4359" t="s">
        <v>1636</v>
      </c>
      <c r="D4359" t="s">
        <v>2</v>
      </c>
      <c r="E4359" s="5">
        <v>23109020</v>
      </c>
      <c r="F4359" t="s">
        <v>23834</v>
      </c>
      <c r="G4359">
        <v>37431</v>
      </c>
      <c r="H4359" t="s">
        <v>46</v>
      </c>
      <c r="I4359" t="s">
        <v>2</v>
      </c>
      <c r="J4359" s="2">
        <v>949</v>
      </c>
      <c r="K4359" s="1" t="s">
        <v>23835</v>
      </c>
    </row>
    <row r="4360" spans="1:11" x14ac:dyDescent="0.3">
      <c r="A4360" s="3">
        <v>23102</v>
      </c>
      <c r="B4360" t="s">
        <v>23836</v>
      </c>
      <c r="C4360" t="s">
        <v>1636</v>
      </c>
      <c r="D4360" t="s">
        <v>2</v>
      </c>
      <c r="E4360" s="5">
        <v>23466610</v>
      </c>
      <c r="F4360" t="s">
        <v>23834</v>
      </c>
      <c r="G4360">
        <v>37431</v>
      </c>
      <c r="H4360" t="s">
        <v>46</v>
      </c>
      <c r="I4360" t="s">
        <v>1636</v>
      </c>
      <c r="J4360" s="2">
        <v>949</v>
      </c>
      <c r="K4360" s="1" t="s">
        <v>23837</v>
      </c>
    </row>
    <row r="4361" spans="1:11" x14ac:dyDescent="0.3">
      <c r="A4361" s="3">
        <v>23102</v>
      </c>
      <c r="B4361" t="s">
        <v>23836</v>
      </c>
      <c r="C4361" t="s">
        <v>9649</v>
      </c>
      <c r="D4361" t="s">
        <v>2</v>
      </c>
      <c r="E4361" s="5">
        <v>23120473</v>
      </c>
      <c r="F4361" t="s">
        <v>2936</v>
      </c>
      <c r="G4361">
        <v>34355</v>
      </c>
      <c r="H4361" t="s">
        <v>13</v>
      </c>
      <c r="I4361" t="s">
        <v>1860</v>
      </c>
      <c r="J4361" s="2">
        <v>949</v>
      </c>
      <c r="K4361" s="1" t="s">
        <v>2559</v>
      </c>
    </row>
    <row r="4362" spans="1:11" x14ac:dyDescent="0.3">
      <c r="A4362" s="3">
        <v>23102</v>
      </c>
      <c r="B4362" t="s">
        <v>23822</v>
      </c>
      <c r="C4362" t="s">
        <v>23838</v>
      </c>
      <c r="D4362" t="s">
        <v>2</v>
      </c>
      <c r="E4362" s="5">
        <v>23144040</v>
      </c>
      <c r="F4362" t="s">
        <v>23839</v>
      </c>
      <c r="G4362">
        <v>37079</v>
      </c>
      <c r="H4362" t="s">
        <v>31</v>
      </c>
      <c r="I4362" t="s">
        <v>2</v>
      </c>
      <c r="J4362" s="2">
        <v>949</v>
      </c>
      <c r="K4362" s="1" t="s">
        <v>682</v>
      </c>
    </row>
    <row r="4363" spans="1:11" x14ac:dyDescent="0.3">
      <c r="A4363" s="3">
        <v>23102</v>
      </c>
      <c r="B4363" t="s">
        <v>23833</v>
      </c>
      <c r="C4363" t="s">
        <v>266</v>
      </c>
      <c r="D4363" t="s">
        <v>2</v>
      </c>
      <c r="E4363" s="5">
        <v>23466870</v>
      </c>
      <c r="F4363" t="s">
        <v>17148</v>
      </c>
      <c r="G4363">
        <v>37434</v>
      </c>
      <c r="H4363" t="s">
        <v>266</v>
      </c>
      <c r="I4363" t="s">
        <v>2</v>
      </c>
      <c r="J4363" s="2">
        <v>949</v>
      </c>
      <c r="K4363" s="1" t="s">
        <v>3286</v>
      </c>
    </row>
    <row r="4364" spans="1:11" x14ac:dyDescent="0.3">
      <c r="A4364" s="3">
        <v>23102</v>
      </c>
      <c r="B4364" t="s">
        <v>23822</v>
      </c>
      <c r="C4364" t="s">
        <v>11627</v>
      </c>
      <c r="D4364" t="s">
        <v>2</v>
      </c>
      <c r="E4364" s="5">
        <v>23122044</v>
      </c>
      <c r="F4364" t="s">
        <v>2286</v>
      </c>
      <c r="G4364">
        <v>34346</v>
      </c>
      <c r="H4364" t="s">
        <v>50</v>
      </c>
      <c r="I4364" t="s">
        <v>2</v>
      </c>
      <c r="J4364" s="2">
        <v>949</v>
      </c>
      <c r="K4364" s="1" t="s">
        <v>2572</v>
      </c>
    </row>
    <row r="4365" spans="1:11" x14ac:dyDescent="0.3">
      <c r="A4365" s="3">
        <v>23102</v>
      </c>
      <c r="B4365" t="s">
        <v>23840</v>
      </c>
      <c r="C4365" t="s">
        <v>3320</v>
      </c>
      <c r="D4365" t="s">
        <v>2</v>
      </c>
      <c r="E4365" s="5">
        <v>23240678</v>
      </c>
      <c r="F4365" t="s">
        <v>20756</v>
      </c>
      <c r="G4365">
        <v>37127</v>
      </c>
      <c r="H4365" t="s">
        <v>1654</v>
      </c>
      <c r="I4365" t="s">
        <v>2</v>
      </c>
      <c r="J4365" s="2">
        <v>949</v>
      </c>
      <c r="K4365" s="1" t="s">
        <v>3195</v>
      </c>
    </row>
    <row r="4366" spans="1:11" x14ac:dyDescent="0.3">
      <c r="A4366" s="3">
        <v>23102</v>
      </c>
      <c r="B4366" t="s">
        <v>23822</v>
      </c>
      <c r="C4366" t="s">
        <v>23841</v>
      </c>
      <c r="D4366" t="s">
        <v>2</v>
      </c>
      <c r="E4366" s="5">
        <v>23143824</v>
      </c>
      <c r="F4366" t="s">
        <v>23842</v>
      </c>
      <c r="G4366">
        <v>37075</v>
      </c>
      <c r="H4366" t="s">
        <v>31</v>
      </c>
      <c r="I4366" t="s">
        <v>2</v>
      </c>
      <c r="J4366" s="2">
        <v>949</v>
      </c>
      <c r="K4366" s="1" t="s">
        <v>414</v>
      </c>
    </row>
    <row r="4367" spans="1:11" x14ac:dyDescent="0.3">
      <c r="A4367" s="3">
        <v>23102</v>
      </c>
      <c r="B4367" t="s">
        <v>23822</v>
      </c>
      <c r="C4367" t="s">
        <v>23843</v>
      </c>
      <c r="D4367" t="s">
        <v>2</v>
      </c>
      <c r="E4367" s="5">
        <v>23117510</v>
      </c>
      <c r="F4367" t="s">
        <v>23774</v>
      </c>
      <c r="G4367">
        <v>37081</v>
      </c>
      <c r="H4367" t="s">
        <v>31</v>
      </c>
      <c r="I4367" t="s">
        <v>2</v>
      </c>
      <c r="J4367" s="2">
        <v>949</v>
      </c>
      <c r="K4367" s="1" t="s">
        <v>428</v>
      </c>
    </row>
    <row r="4368" spans="1:11" x14ac:dyDescent="0.3">
      <c r="A4368" s="3">
        <v>23102</v>
      </c>
      <c r="B4368" t="s">
        <v>23833</v>
      </c>
      <c r="C4368" t="s">
        <v>23844</v>
      </c>
      <c r="D4368" t="s">
        <v>2</v>
      </c>
      <c r="E4368" s="5">
        <v>23466585</v>
      </c>
      <c r="F4368" t="s">
        <v>23845</v>
      </c>
      <c r="G4368">
        <v>37412</v>
      </c>
      <c r="H4368" t="s">
        <v>207</v>
      </c>
      <c r="I4368" t="s">
        <v>2</v>
      </c>
      <c r="J4368" s="2">
        <v>949</v>
      </c>
      <c r="K4368" s="1" t="s">
        <v>432</v>
      </c>
    </row>
    <row r="4369" spans="1:11" x14ac:dyDescent="0.3">
      <c r="A4369" s="3">
        <v>23102</v>
      </c>
      <c r="B4369" t="s">
        <v>23822</v>
      </c>
      <c r="C4369" t="s">
        <v>23846</v>
      </c>
      <c r="D4369" t="s">
        <v>2</v>
      </c>
      <c r="E4369" s="5">
        <v>23143846</v>
      </c>
      <c r="F4369" t="s">
        <v>23847</v>
      </c>
      <c r="G4369">
        <v>37075</v>
      </c>
      <c r="H4369" t="s">
        <v>31</v>
      </c>
      <c r="I4369" t="s">
        <v>2</v>
      </c>
      <c r="J4369" s="2">
        <v>949</v>
      </c>
      <c r="K4369" s="1" t="s">
        <v>23848</v>
      </c>
    </row>
    <row r="4370" spans="1:11" x14ac:dyDescent="0.3">
      <c r="A4370" s="3">
        <v>23102</v>
      </c>
      <c r="B4370" t="s">
        <v>23840</v>
      </c>
      <c r="C4370" t="s">
        <v>8095</v>
      </c>
      <c r="D4370" t="s">
        <v>2</v>
      </c>
      <c r="E4370" s="5">
        <v>23244331</v>
      </c>
      <c r="F4370" t="s">
        <v>20756</v>
      </c>
      <c r="G4370">
        <v>37127</v>
      </c>
      <c r="H4370" t="s">
        <v>1654</v>
      </c>
      <c r="I4370" t="s">
        <v>2</v>
      </c>
      <c r="J4370" s="2">
        <v>949</v>
      </c>
      <c r="K4370" s="1" t="s">
        <v>3195</v>
      </c>
    </row>
    <row r="4371" spans="1:11" x14ac:dyDescent="0.3">
      <c r="A4371" s="3">
        <v>23102</v>
      </c>
      <c r="B4371" t="s">
        <v>23822</v>
      </c>
      <c r="C4371" t="s">
        <v>23849</v>
      </c>
      <c r="D4371" t="s">
        <v>2</v>
      </c>
      <c r="E4371" s="5">
        <v>23144266</v>
      </c>
      <c r="F4371" t="s">
        <v>8172</v>
      </c>
      <c r="G4371">
        <v>37133</v>
      </c>
      <c r="H4371" t="s">
        <v>65</v>
      </c>
      <c r="I4371" t="s">
        <v>2</v>
      </c>
      <c r="J4371" s="2">
        <v>949</v>
      </c>
      <c r="K4371" s="1" t="s">
        <v>3073</v>
      </c>
    </row>
    <row r="4372" spans="1:11" x14ac:dyDescent="0.3">
      <c r="A4372" s="3">
        <v>23102</v>
      </c>
      <c r="B4372" t="s">
        <v>23822</v>
      </c>
      <c r="C4372" t="s">
        <v>4015</v>
      </c>
      <c r="D4372" t="s">
        <v>2</v>
      </c>
      <c r="E4372" s="5">
        <v>23105220</v>
      </c>
      <c r="F4372" t="s">
        <v>23850</v>
      </c>
      <c r="G4372">
        <v>37130</v>
      </c>
      <c r="H4372" t="s">
        <v>60</v>
      </c>
      <c r="I4372" t="s">
        <v>2</v>
      </c>
      <c r="J4372" s="2">
        <v>949</v>
      </c>
      <c r="K4372" s="1" t="s">
        <v>62</v>
      </c>
    </row>
    <row r="4373" spans="1:11" x14ac:dyDescent="0.3">
      <c r="A4373" s="3">
        <v>23102</v>
      </c>
      <c r="B4373" t="s">
        <v>23851</v>
      </c>
      <c r="C4373" t="s">
        <v>2</v>
      </c>
      <c r="D4373" t="s">
        <v>2</v>
      </c>
      <c r="E4373" s="5">
        <v>23109111</v>
      </c>
      <c r="F4373" t="s">
        <v>23852</v>
      </c>
      <c r="G4373">
        <v>37520</v>
      </c>
      <c r="H4373" t="s">
        <v>20</v>
      </c>
      <c r="I4373" t="s">
        <v>2</v>
      </c>
      <c r="J4373" s="2">
        <v>949</v>
      </c>
      <c r="K4373" s="1" t="s">
        <v>130</v>
      </c>
    </row>
    <row r="4374" spans="1:11" x14ac:dyDescent="0.3">
      <c r="A4374" s="3">
        <v>23102</v>
      </c>
      <c r="B4374" t="s">
        <v>23822</v>
      </c>
      <c r="C4374" t="s">
        <v>3673</v>
      </c>
      <c r="D4374" t="s">
        <v>2</v>
      </c>
      <c r="E4374" s="5">
        <v>23144299</v>
      </c>
      <c r="F4374" t="s">
        <v>23824</v>
      </c>
      <c r="G4374">
        <v>37124</v>
      </c>
      <c r="H4374" t="s">
        <v>409</v>
      </c>
      <c r="I4374" t="s">
        <v>2</v>
      </c>
      <c r="J4374" s="2">
        <v>949</v>
      </c>
      <c r="K4374" s="1" t="s">
        <v>449</v>
      </c>
    </row>
    <row r="4375" spans="1:11" x14ac:dyDescent="0.3">
      <c r="A4375" s="3">
        <v>23102</v>
      </c>
      <c r="B4375" t="s">
        <v>23833</v>
      </c>
      <c r="C4375" t="s">
        <v>4</v>
      </c>
      <c r="D4375" t="s">
        <v>2</v>
      </c>
      <c r="E4375" s="5">
        <v>23194079</v>
      </c>
      <c r="F4375" t="s">
        <v>9810</v>
      </c>
      <c r="G4375">
        <v>37115</v>
      </c>
      <c r="H4375" t="s">
        <v>4</v>
      </c>
      <c r="I4375" t="s">
        <v>2</v>
      </c>
      <c r="J4375" s="2">
        <v>949</v>
      </c>
      <c r="K4375" s="1" t="s">
        <v>3770</v>
      </c>
    </row>
    <row r="4376" spans="1:11" x14ac:dyDescent="0.3">
      <c r="A4376" s="3">
        <v>23102</v>
      </c>
      <c r="B4376" t="s">
        <v>23822</v>
      </c>
      <c r="C4376" t="s">
        <v>344</v>
      </c>
      <c r="D4376" t="s">
        <v>2</v>
      </c>
      <c r="E4376" s="5">
        <v>23106049</v>
      </c>
      <c r="F4376" t="s">
        <v>23853</v>
      </c>
      <c r="G4376">
        <v>37136</v>
      </c>
      <c r="H4376" t="s">
        <v>72</v>
      </c>
      <c r="I4376" t="s">
        <v>2</v>
      </c>
      <c r="J4376" s="2">
        <v>949</v>
      </c>
      <c r="K4376" s="1" t="s">
        <v>405</v>
      </c>
    </row>
    <row r="4377" spans="1:11" x14ac:dyDescent="0.3">
      <c r="A4377" s="3">
        <v>23102</v>
      </c>
      <c r="B4377" t="s">
        <v>23833</v>
      </c>
      <c r="C4377" t="s">
        <v>23854</v>
      </c>
      <c r="D4377" t="s">
        <v>2</v>
      </c>
      <c r="E4377" s="5">
        <v>23109133</v>
      </c>
      <c r="F4377" t="s">
        <v>23855</v>
      </c>
      <c r="G4377">
        <v>37539</v>
      </c>
      <c r="H4377" t="s">
        <v>295</v>
      </c>
      <c r="I4377" t="s">
        <v>2</v>
      </c>
      <c r="J4377" s="2">
        <v>949</v>
      </c>
      <c r="K4377" s="1" t="s">
        <v>1339</v>
      </c>
    </row>
    <row r="4378" spans="1:11" x14ac:dyDescent="0.3">
      <c r="A4378" s="3">
        <v>23102</v>
      </c>
      <c r="B4378" t="s">
        <v>23856</v>
      </c>
      <c r="C4378" t="s">
        <v>928</v>
      </c>
      <c r="D4378" t="s">
        <v>2</v>
      </c>
      <c r="E4378" s="5">
        <v>23108995</v>
      </c>
      <c r="F4378" t="s">
        <v>23857</v>
      </c>
      <c r="G4378">
        <v>37412</v>
      </c>
      <c r="H4378" t="s">
        <v>928</v>
      </c>
      <c r="I4378" t="s">
        <v>2</v>
      </c>
      <c r="J4378" s="2">
        <v>949</v>
      </c>
      <c r="K4378" s="1" t="s">
        <v>23858</v>
      </c>
    </row>
    <row r="4379" spans="1:11" x14ac:dyDescent="0.3">
      <c r="A4379" s="3">
        <v>23102</v>
      </c>
      <c r="B4379" t="s">
        <v>23822</v>
      </c>
      <c r="C4379" t="s">
        <v>3072</v>
      </c>
      <c r="D4379" t="s">
        <v>2</v>
      </c>
      <c r="E4379" s="5">
        <v>23144302</v>
      </c>
      <c r="F4379" t="s">
        <v>8172</v>
      </c>
      <c r="G4379">
        <v>37133</v>
      </c>
      <c r="H4379" t="s">
        <v>65</v>
      </c>
      <c r="I4379" t="s">
        <v>2</v>
      </c>
      <c r="J4379" s="2">
        <v>949</v>
      </c>
      <c r="K4379" s="1" t="s">
        <v>1584</v>
      </c>
    </row>
    <row r="4380" spans="1:11" x14ac:dyDescent="0.3">
      <c r="A4380" s="3">
        <v>23102</v>
      </c>
      <c r="B4380" t="s">
        <v>23822</v>
      </c>
      <c r="C4380" t="s">
        <v>2893</v>
      </c>
      <c r="D4380" t="s">
        <v>2</v>
      </c>
      <c r="E4380" s="5">
        <v>23144073</v>
      </c>
      <c r="F4380" t="s">
        <v>23859</v>
      </c>
      <c r="G4380">
        <v>37079</v>
      </c>
      <c r="H4380" t="s">
        <v>31</v>
      </c>
      <c r="I4380" t="s">
        <v>2</v>
      </c>
      <c r="J4380" s="2">
        <v>949</v>
      </c>
      <c r="K4380" s="1" t="s">
        <v>682</v>
      </c>
    </row>
    <row r="4381" spans="1:11" x14ac:dyDescent="0.3">
      <c r="A4381" s="3">
        <v>23102</v>
      </c>
      <c r="B4381" t="s">
        <v>23822</v>
      </c>
      <c r="C4381" t="s">
        <v>3207</v>
      </c>
      <c r="D4381" t="s">
        <v>2</v>
      </c>
      <c r="E4381" s="5">
        <v>23198756</v>
      </c>
      <c r="F4381" t="s">
        <v>23860</v>
      </c>
      <c r="G4381">
        <v>37139</v>
      </c>
      <c r="H4381" t="s">
        <v>110</v>
      </c>
      <c r="I4381" t="s">
        <v>2</v>
      </c>
      <c r="J4381" s="2">
        <v>949</v>
      </c>
      <c r="K4381" s="1" t="s">
        <v>1174</v>
      </c>
    </row>
    <row r="4382" spans="1:11" x14ac:dyDescent="0.3">
      <c r="A4382" s="3">
        <v>23102</v>
      </c>
      <c r="B4382" t="s">
        <v>23840</v>
      </c>
      <c r="C4382" t="s">
        <v>15162</v>
      </c>
      <c r="D4382" t="s">
        <v>2</v>
      </c>
      <c r="E4382" s="5">
        <v>23108256</v>
      </c>
      <c r="F4382" t="s">
        <v>23861</v>
      </c>
      <c r="G4382">
        <v>34355</v>
      </c>
      <c r="H4382" t="s">
        <v>13</v>
      </c>
      <c r="I4382" t="s">
        <v>2</v>
      </c>
      <c r="J4382" s="2">
        <v>949</v>
      </c>
      <c r="K4382" s="1" t="s">
        <v>4349</v>
      </c>
    </row>
    <row r="4383" spans="1:11" x14ac:dyDescent="0.3">
      <c r="A4383" s="3">
        <v>23102</v>
      </c>
      <c r="B4383" t="s">
        <v>23822</v>
      </c>
      <c r="C4383" t="s">
        <v>23862</v>
      </c>
      <c r="D4383" t="s">
        <v>2</v>
      </c>
      <c r="E4383" s="5">
        <v>23143879</v>
      </c>
      <c r="F4383" t="s">
        <v>23863</v>
      </c>
      <c r="G4383">
        <v>37079</v>
      </c>
      <c r="H4383" t="s">
        <v>31</v>
      </c>
      <c r="I4383" t="s">
        <v>2</v>
      </c>
      <c r="J4383" s="2">
        <v>949</v>
      </c>
      <c r="K4383" s="1" t="s">
        <v>682</v>
      </c>
    </row>
    <row r="4384" spans="1:11" x14ac:dyDescent="0.3">
      <c r="A4384" s="3">
        <v>23102</v>
      </c>
      <c r="B4384" t="s">
        <v>23822</v>
      </c>
      <c r="C4384" t="s">
        <v>23864</v>
      </c>
      <c r="D4384" t="s">
        <v>2</v>
      </c>
      <c r="E4384" s="5">
        <v>23145724</v>
      </c>
      <c r="F4384" t="s">
        <v>23865</v>
      </c>
      <c r="G4384">
        <v>37077</v>
      </c>
      <c r="H4384" t="s">
        <v>31</v>
      </c>
      <c r="I4384" t="s">
        <v>2</v>
      </c>
      <c r="J4384" s="2">
        <v>960</v>
      </c>
      <c r="K4384" s="1" t="s">
        <v>3068</v>
      </c>
    </row>
    <row r="4385" spans="1:11" x14ac:dyDescent="0.3">
      <c r="A4385" s="3">
        <v>23102</v>
      </c>
      <c r="B4385" t="s">
        <v>23822</v>
      </c>
      <c r="C4385" t="s">
        <v>65</v>
      </c>
      <c r="D4385" t="s">
        <v>2</v>
      </c>
      <c r="E4385" s="5">
        <v>23198632</v>
      </c>
      <c r="F4385" t="s">
        <v>23792</v>
      </c>
      <c r="G4385">
        <v>37133</v>
      </c>
      <c r="H4385" t="s">
        <v>65</v>
      </c>
      <c r="I4385" t="s">
        <v>2</v>
      </c>
      <c r="J4385" s="2">
        <v>949</v>
      </c>
      <c r="K4385" s="1" t="s">
        <v>101</v>
      </c>
    </row>
    <row r="4386" spans="1:11" x14ac:dyDescent="0.3">
      <c r="A4386" s="3">
        <v>23102</v>
      </c>
      <c r="B4386" t="s">
        <v>23833</v>
      </c>
      <c r="C4386" t="s">
        <v>87</v>
      </c>
      <c r="D4386" t="s">
        <v>2</v>
      </c>
      <c r="E4386" s="5">
        <v>23466574</v>
      </c>
      <c r="F4386" t="s">
        <v>23866</v>
      </c>
      <c r="G4386">
        <v>37434</v>
      </c>
      <c r="H4386" t="s">
        <v>87</v>
      </c>
      <c r="I4386" t="s">
        <v>2</v>
      </c>
      <c r="J4386" s="2">
        <v>949</v>
      </c>
      <c r="K4386" s="1" t="s">
        <v>9112</v>
      </c>
    </row>
    <row r="4387" spans="1:11" x14ac:dyDescent="0.3">
      <c r="A4387" s="3">
        <v>23102</v>
      </c>
      <c r="B4387" t="s">
        <v>23822</v>
      </c>
      <c r="C4387" t="s">
        <v>23867</v>
      </c>
      <c r="D4387" t="s">
        <v>2</v>
      </c>
      <c r="E4387" s="5">
        <v>23108267</v>
      </c>
      <c r="F4387" t="s">
        <v>23868</v>
      </c>
      <c r="G4387">
        <v>34346</v>
      </c>
      <c r="H4387" t="s">
        <v>50</v>
      </c>
      <c r="I4387" t="s">
        <v>2</v>
      </c>
      <c r="J4387" s="2">
        <v>949</v>
      </c>
      <c r="K4387" s="1" t="s">
        <v>892</v>
      </c>
    </row>
    <row r="4388" spans="1:11" x14ac:dyDescent="0.3">
      <c r="A4388" s="3">
        <v>23102</v>
      </c>
      <c r="B4388" t="s">
        <v>23822</v>
      </c>
      <c r="C4388" t="s">
        <v>61</v>
      </c>
      <c r="D4388" t="s">
        <v>2</v>
      </c>
      <c r="E4388" s="5">
        <v>23105106</v>
      </c>
      <c r="F4388" t="s">
        <v>23869</v>
      </c>
      <c r="G4388">
        <v>37130</v>
      </c>
      <c r="H4388" t="s">
        <v>60</v>
      </c>
      <c r="I4388" t="s">
        <v>2</v>
      </c>
      <c r="J4388" s="2">
        <v>949</v>
      </c>
      <c r="K4388" s="1" t="s">
        <v>62</v>
      </c>
    </row>
    <row r="4389" spans="1:11" x14ac:dyDescent="0.3">
      <c r="A4389" s="3">
        <v>23102</v>
      </c>
      <c r="B4389" t="s">
        <v>23822</v>
      </c>
      <c r="C4389" t="s">
        <v>66</v>
      </c>
      <c r="D4389" t="s">
        <v>2</v>
      </c>
      <c r="E4389" s="5">
        <v>23144313</v>
      </c>
      <c r="F4389" t="s">
        <v>1672</v>
      </c>
      <c r="G4389">
        <v>37133</v>
      </c>
      <c r="H4389" t="s">
        <v>65</v>
      </c>
      <c r="I4389" t="s">
        <v>2</v>
      </c>
      <c r="J4389" s="2">
        <v>949</v>
      </c>
      <c r="K4389" s="1" t="s">
        <v>1584</v>
      </c>
    </row>
    <row r="4390" spans="1:11" x14ac:dyDescent="0.3">
      <c r="A4390" s="3">
        <v>23102</v>
      </c>
      <c r="B4390" t="s">
        <v>23822</v>
      </c>
      <c r="C4390" t="s">
        <v>115</v>
      </c>
      <c r="D4390" t="s">
        <v>2</v>
      </c>
      <c r="E4390" s="5">
        <v>23105275</v>
      </c>
      <c r="F4390" t="s">
        <v>23870</v>
      </c>
      <c r="G4390">
        <v>37120</v>
      </c>
      <c r="H4390" t="s">
        <v>114</v>
      </c>
      <c r="I4390" t="s">
        <v>2</v>
      </c>
      <c r="J4390" s="2">
        <v>949</v>
      </c>
      <c r="K4390" s="1" t="s">
        <v>2067</v>
      </c>
    </row>
    <row r="4391" spans="1:11" x14ac:dyDescent="0.3">
      <c r="A4391" s="3">
        <v>23102</v>
      </c>
      <c r="B4391" t="s">
        <v>23833</v>
      </c>
      <c r="C4391" t="s">
        <v>156</v>
      </c>
      <c r="D4391" t="s">
        <v>2</v>
      </c>
      <c r="E4391" s="5">
        <v>23215848</v>
      </c>
      <c r="F4391" t="s">
        <v>6337</v>
      </c>
      <c r="G4391">
        <v>37197</v>
      </c>
      <c r="H4391" t="s">
        <v>156</v>
      </c>
      <c r="I4391" t="s">
        <v>2</v>
      </c>
      <c r="J4391" s="2">
        <v>949</v>
      </c>
      <c r="K4391" s="1" t="s">
        <v>23871</v>
      </c>
    </row>
    <row r="4392" spans="1:11" x14ac:dyDescent="0.3">
      <c r="A4392" s="3">
        <v>23102</v>
      </c>
      <c r="B4392" t="s">
        <v>23840</v>
      </c>
      <c r="C4392" t="s">
        <v>1370</v>
      </c>
      <c r="D4392" t="s">
        <v>2</v>
      </c>
      <c r="E4392" s="5">
        <v>23244353</v>
      </c>
      <c r="F4392" t="s">
        <v>20819</v>
      </c>
      <c r="G4392">
        <v>34346</v>
      </c>
      <c r="H4392" t="s">
        <v>50</v>
      </c>
      <c r="I4392" t="s">
        <v>2</v>
      </c>
      <c r="J4392" s="2">
        <v>949</v>
      </c>
      <c r="K4392" s="1" t="s">
        <v>3410</v>
      </c>
    </row>
    <row r="4393" spans="1:11" x14ac:dyDescent="0.3">
      <c r="A4393" s="3">
        <v>23102</v>
      </c>
      <c r="B4393" t="s">
        <v>23840</v>
      </c>
      <c r="C4393" t="s">
        <v>23872</v>
      </c>
      <c r="D4393" t="s">
        <v>2</v>
      </c>
      <c r="E4393" s="5">
        <v>23108278</v>
      </c>
      <c r="F4393" t="s">
        <v>23873</v>
      </c>
      <c r="G4393">
        <v>34346</v>
      </c>
      <c r="H4393" t="s">
        <v>50</v>
      </c>
      <c r="I4393" t="s">
        <v>2</v>
      </c>
      <c r="J4393" s="2">
        <v>949</v>
      </c>
      <c r="K4393" s="1" t="s">
        <v>920</v>
      </c>
    </row>
    <row r="4394" spans="1:11" x14ac:dyDescent="0.3">
      <c r="A4394" s="3">
        <v>23102</v>
      </c>
      <c r="B4394" t="s">
        <v>23822</v>
      </c>
      <c r="C4394" t="s">
        <v>2813</v>
      </c>
      <c r="D4394" t="s">
        <v>2</v>
      </c>
      <c r="E4394" s="5">
        <v>23144324</v>
      </c>
      <c r="F4394" t="s">
        <v>1332</v>
      </c>
      <c r="G4394">
        <v>37077</v>
      </c>
      <c r="H4394" t="s">
        <v>31</v>
      </c>
      <c r="I4394" t="s">
        <v>2</v>
      </c>
      <c r="J4394" s="2">
        <v>949</v>
      </c>
      <c r="K4394" s="1" t="s">
        <v>220</v>
      </c>
    </row>
    <row r="4395" spans="1:11" x14ac:dyDescent="0.3">
      <c r="A4395" s="3">
        <v>23102</v>
      </c>
      <c r="B4395" t="s">
        <v>23822</v>
      </c>
      <c r="C4395" t="s">
        <v>982</v>
      </c>
      <c r="D4395" t="s">
        <v>2</v>
      </c>
      <c r="E4395" s="5">
        <v>23198790</v>
      </c>
      <c r="F4395" t="s">
        <v>23874</v>
      </c>
      <c r="G4395">
        <v>37079</v>
      </c>
      <c r="H4395" t="s">
        <v>31</v>
      </c>
      <c r="I4395" t="s">
        <v>2</v>
      </c>
      <c r="J4395" s="2">
        <v>949</v>
      </c>
      <c r="K4395" s="1" t="s">
        <v>1065</v>
      </c>
    </row>
    <row r="4396" spans="1:11" x14ac:dyDescent="0.3">
      <c r="A4396" s="3">
        <v>23102</v>
      </c>
      <c r="B4396" t="s">
        <v>23833</v>
      </c>
      <c r="C4396" t="s">
        <v>23875</v>
      </c>
      <c r="D4396" t="s">
        <v>2</v>
      </c>
      <c r="E4396" s="5">
        <v>23466596</v>
      </c>
      <c r="F4396" t="s">
        <v>23876</v>
      </c>
      <c r="G4396">
        <v>37115</v>
      </c>
      <c r="H4396" t="s">
        <v>4</v>
      </c>
      <c r="I4396" t="s">
        <v>2</v>
      </c>
      <c r="J4396" s="2">
        <v>949</v>
      </c>
      <c r="K4396" s="1" t="s">
        <v>1364</v>
      </c>
    </row>
    <row r="4397" spans="1:11" x14ac:dyDescent="0.3">
      <c r="A4397" s="3">
        <v>23102</v>
      </c>
      <c r="B4397" t="s">
        <v>23877</v>
      </c>
      <c r="C4397" t="s">
        <v>23878</v>
      </c>
      <c r="D4397" t="s">
        <v>2</v>
      </c>
      <c r="E4397" s="5">
        <v>23108984</v>
      </c>
      <c r="F4397" t="s">
        <v>16892</v>
      </c>
      <c r="G4397">
        <v>37412</v>
      </c>
      <c r="H4397" t="s">
        <v>1353</v>
      </c>
      <c r="I4397" t="s">
        <v>2</v>
      </c>
      <c r="J4397" s="2">
        <v>949</v>
      </c>
      <c r="K4397" s="1" t="s">
        <v>23858</v>
      </c>
    </row>
    <row r="4398" spans="1:11" x14ac:dyDescent="0.3">
      <c r="A4398" s="3">
        <v>23102</v>
      </c>
      <c r="B4398" t="s">
        <v>23822</v>
      </c>
      <c r="C4398" t="s">
        <v>4417</v>
      </c>
      <c r="D4398" t="s">
        <v>2</v>
      </c>
      <c r="E4398" s="5">
        <v>23144095</v>
      </c>
      <c r="F4398" t="s">
        <v>23879</v>
      </c>
      <c r="G4398">
        <v>37079</v>
      </c>
      <c r="H4398" t="s">
        <v>31</v>
      </c>
      <c r="I4398" t="s">
        <v>2</v>
      </c>
      <c r="J4398" s="2">
        <v>949</v>
      </c>
      <c r="K4398" s="1" t="s">
        <v>23880</v>
      </c>
    </row>
    <row r="4399" spans="1:11" x14ac:dyDescent="0.3">
      <c r="A4399" s="3">
        <v>23102</v>
      </c>
      <c r="B4399" t="s">
        <v>23822</v>
      </c>
      <c r="C4399" t="s">
        <v>23881</v>
      </c>
      <c r="D4399" t="s">
        <v>2</v>
      </c>
      <c r="E4399" s="5">
        <v>23144131</v>
      </c>
      <c r="F4399" t="s">
        <v>23882</v>
      </c>
      <c r="G4399">
        <v>37081</v>
      </c>
      <c r="H4399" t="s">
        <v>31</v>
      </c>
      <c r="I4399" t="s">
        <v>2</v>
      </c>
      <c r="J4399" s="2">
        <v>949</v>
      </c>
      <c r="K4399" s="1" t="s">
        <v>4303</v>
      </c>
    </row>
    <row r="4400" spans="1:11" x14ac:dyDescent="0.3">
      <c r="A4400" s="3">
        <v>23102</v>
      </c>
      <c r="B4400" t="s">
        <v>23822</v>
      </c>
      <c r="C4400" t="s">
        <v>3796</v>
      </c>
      <c r="D4400" t="s">
        <v>2</v>
      </c>
      <c r="E4400" s="5">
        <v>23144335</v>
      </c>
      <c r="F4400" t="s">
        <v>23869</v>
      </c>
      <c r="G4400">
        <v>37130</v>
      </c>
      <c r="H4400" t="s">
        <v>60</v>
      </c>
      <c r="I4400" t="s">
        <v>2</v>
      </c>
      <c r="J4400" s="2">
        <v>949</v>
      </c>
      <c r="K4400" s="1" t="s">
        <v>1081</v>
      </c>
    </row>
    <row r="4401" spans="1:11" x14ac:dyDescent="0.3">
      <c r="A4401" s="3">
        <v>23102</v>
      </c>
      <c r="B4401" t="s">
        <v>23822</v>
      </c>
      <c r="C4401" t="s">
        <v>7055</v>
      </c>
      <c r="D4401" t="s">
        <v>2</v>
      </c>
      <c r="E4401" s="5">
        <v>23105242</v>
      </c>
      <c r="F4401" t="s">
        <v>1672</v>
      </c>
      <c r="G4401">
        <v>37133</v>
      </c>
      <c r="H4401" t="s">
        <v>65</v>
      </c>
      <c r="I4401" t="s">
        <v>2</v>
      </c>
      <c r="J4401" s="2">
        <v>949</v>
      </c>
      <c r="K4401" s="1" t="s">
        <v>2071</v>
      </c>
    </row>
    <row r="4402" spans="1:11" x14ac:dyDescent="0.3">
      <c r="A4402" s="3">
        <v>23102</v>
      </c>
      <c r="B4402" t="s">
        <v>23822</v>
      </c>
      <c r="C4402" t="s">
        <v>23883</v>
      </c>
      <c r="D4402" t="s">
        <v>2</v>
      </c>
      <c r="E4402" s="5">
        <v>23143926</v>
      </c>
      <c r="F4402" t="s">
        <v>15086</v>
      </c>
      <c r="G4402">
        <v>37083</v>
      </c>
      <c r="H4402" t="s">
        <v>31</v>
      </c>
      <c r="I4402" t="s">
        <v>2</v>
      </c>
      <c r="J4402" s="2">
        <v>949</v>
      </c>
      <c r="K4402" s="1" t="s">
        <v>3746</v>
      </c>
    </row>
    <row r="4403" spans="1:11" x14ac:dyDescent="0.3">
      <c r="A4403" s="3">
        <v>23102</v>
      </c>
      <c r="B4403" t="s">
        <v>23833</v>
      </c>
      <c r="C4403" t="s">
        <v>23884</v>
      </c>
      <c r="D4403" t="s">
        <v>2</v>
      </c>
      <c r="E4403" s="5">
        <v>23466626</v>
      </c>
      <c r="F4403" t="s">
        <v>23885</v>
      </c>
      <c r="G4403">
        <v>37520</v>
      </c>
      <c r="H4403" t="s">
        <v>20</v>
      </c>
      <c r="I4403" t="s">
        <v>2</v>
      </c>
      <c r="J4403" s="2">
        <v>949</v>
      </c>
      <c r="K4403" s="1" t="s">
        <v>4005</v>
      </c>
    </row>
    <row r="4404" spans="1:11" x14ac:dyDescent="0.3">
      <c r="A4404" s="3">
        <v>23102</v>
      </c>
      <c r="B4404" t="s">
        <v>23822</v>
      </c>
      <c r="C4404" t="s">
        <v>72</v>
      </c>
      <c r="D4404" t="s">
        <v>2</v>
      </c>
      <c r="E4404" s="5">
        <v>23198654</v>
      </c>
      <c r="F4404" t="s">
        <v>23853</v>
      </c>
      <c r="G4404">
        <v>37136</v>
      </c>
      <c r="H4404" t="s">
        <v>72</v>
      </c>
      <c r="I4404" t="s">
        <v>2</v>
      </c>
      <c r="J4404" s="2">
        <v>949</v>
      </c>
      <c r="K4404" s="1" t="s">
        <v>477</v>
      </c>
    </row>
    <row r="4405" spans="1:11" x14ac:dyDescent="0.3">
      <c r="A4405" s="3">
        <v>23102</v>
      </c>
      <c r="B4405" t="s">
        <v>23836</v>
      </c>
      <c r="C4405" t="s">
        <v>3274</v>
      </c>
      <c r="D4405" t="s">
        <v>2</v>
      </c>
      <c r="E4405" s="5">
        <v>23108303</v>
      </c>
      <c r="F4405" t="s">
        <v>2110</v>
      </c>
      <c r="G4405">
        <v>34355</v>
      </c>
      <c r="H4405" t="s">
        <v>13</v>
      </c>
      <c r="I4405" t="s">
        <v>2</v>
      </c>
      <c r="J4405" s="2">
        <v>949</v>
      </c>
      <c r="K4405" s="1" t="s">
        <v>4349</v>
      </c>
    </row>
    <row r="4406" spans="1:11" x14ac:dyDescent="0.3">
      <c r="A4406" s="3">
        <v>23102</v>
      </c>
      <c r="B4406" t="s">
        <v>23836</v>
      </c>
      <c r="C4406" t="s">
        <v>6986</v>
      </c>
      <c r="D4406" t="s">
        <v>2</v>
      </c>
      <c r="E4406" s="5">
        <v>23109144</v>
      </c>
      <c r="F4406" t="s">
        <v>23886</v>
      </c>
      <c r="G4406">
        <v>37520</v>
      </c>
      <c r="H4406" t="s">
        <v>20</v>
      </c>
      <c r="I4406" t="s">
        <v>2</v>
      </c>
      <c r="J4406" s="2">
        <v>949</v>
      </c>
      <c r="K4406" s="1" t="s">
        <v>4005</v>
      </c>
    </row>
    <row r="4407" spans="1:11" x14ac:dyDescent="0.3">
      <c r="A4407" s="3">
        <v>23102</v>
      </c>
      <c r="B4407" t="s">
        <v>23840</v>
      </c>
      <c r="C4407" t="s">
        <v>7847</v>
      </c>
      <c r="D4407" t="s">
        <v>2</v>
      </c>
      <c r="E4407" s="5">
        <v>23122055</v>
      </c>
      <c r="F4407" t="s">
        <v>2286</v>
      </c>
      <c r="G4407">
        <v>34346</v>
      </c>
      <c r="H4407" t="s">
        <v>50</v>
      </c>
      <c r="I4407" t="s">
        <v>2</v>
      </c>
      <c r="J4407" s="2">
        <v>949</v>
      </c>
      <c r="K4407" s="1" t="s">
        <v>1530</v>
      </c>
    </row>
    <row r="4408" spans="1:11" x14ac:dyDescent="0.3">
      <c r="A4408" s="3">
        <v>23102</v>
      </c>
      <c r="B4408" t="s">
        <v>23822</v>
      </c>
      <c r="C4408" t="s">
        <v>976</v>
      </c>
      <c r="D4408" t="s">
        <v>2</v>
      </c>
      <c r="E4408" s="5">
        <v>23105297</v>
      </c>
      <c r="F4408" t="s">
        <v>1511</v>
      </c>
      <c r="G4408">
        <v>37120</v>
      </c>
      <c r="H4408" t="s">
        <v>114</v>
      </c>
      <c r="I4408" t="s">
        <v>2</v>
      </c>
      <c r="J4408" s="2">
        <v>949</v>
      </c>
      <c r="K4408" s="1" t="s">
        <v>2067</v>
      </c>
    </row>
    <row r="4409" spans="1:11" x14ac:dyDescent="0.3">
      <c r="A4409" s="3">
        <v>23102</v>
      </c>
      <c r="B4409" t="s">
        <v>23887</v>
      </c>
      <c r="C4409" t="s">
        <v>23888</v>
      </c>
      <c r="D4409" t="s">
        <v>2</v>
      </c>
      <c r="E4409" s="5">
        <v>23105845</v>
      </c>
      <c r="F4409" t="s">
        <v>23889</v>
      </c>
      <c r="G4409">
        <v>37133</v>
      </c>
      <c r="H4409" t="s">
        <v>65</v>
      </c>
      <c r="I4409" t="s">
        <v>2</v>
      </c>
      <c r="J4409" s="2">
        <v>949</v>
      </c>
      <c r="K4409" s="1" t="s">
        <v>1416</v>
      </c>
    </row>
    <row r="4410" spans="1:11" x14ac:dyDescent="0.3">
      <c r="A4410" s="3">
        <v>23102</v>
      </c>
      <c r="B4410" t="s">
        <v>23890</v>
      </c>
      <c r="C4410" t="s">
        <v>2</v>
      </c>
      <c r="D4410" t="s">
        <v>2</v>
      </c>
      <c r="E4410" s="5">
        <v>23466609</v>
      </c>
      <c r="F4410" t="s">
        <v>23845</v>
      </c>
      <c r="G4410">
        <v>37412</v>
      </c>
      <c r="H4410" t="s">
        <v>207</v>
      </c>
      <c r="I4410" t="s">
        <v>2</v>
      </c>
      <c r="J4410" s="2">
        <v>949</v>
      </c>
      <c r="K4410" s="1" t="s">
        <v>2950</v>
      </c>
    </row>
    <row r="4411" spans="1:11" x14ac:dyDescent="0.3">
      <c r="A4411" s="3">
        <v>23102</v>
      </c>
      <c r="B4411" t="s">
        <v>23822</v>
      </c>
      <c r="C4411" t="s">
        <v>10632</v>
      </c>
      <c r="D4411" t="s">
        <v>2</v>
      </c>
      <c r="E4411" s="5">
        <v>23144346</v>
      </c>
      <c r="F4411" t="s">
        <v>23889</v>
      </c>
      <c r="G4411">
        <v>37133</v>
      </c>
      <c r="H4411" t="s">
        <v>65</v>
      </c>
      <c r="I4411" t="s">
        <v>2</v>
      </c>
      <c r="J4411" s="2">
        <v>949</v>
      </c>
      <c r="K4411" s="1" t="s">
        <v>1584</v>
      </c>
    </row>
    <row r="4412" spans="1:11" x14ac:dyDescent="0.3">
      <c r="A4412" s="3">
        <v>23102</v>
      </c>
      <c r="B4412" t="s">
        <v>23822</v>
      </c>
      <c r="C4412" t="s">
        <v>3255</v>
      </c>
      <c r="D4412" t="s">
        <v>2</v>
      </c>
      <c r="E4412" s="5">
        <v>23120462</v>
      </c>
      <c r="F4412" t="s">
        <v>23891</v>
      </c>
      <c r="G4412">
        <v>34355</v>
      </c>
      <c r="H4412" t="s">
        <v>13</v>
      </c>
      <c r="I4412" t="s">
        <v>2</v>
      </c>
      <c r="J4412" s="2">
        <v>949</v>
      </c>
      <c r="K4412" s="1" t="s">
        <v>17</v>
      </c>
    </row>
    <row r="4413" spans="1:11" x14ac:dyDescent="0.3">
      <c r="A4413" s="3">
        <v>23102</v>
      </c>
      <c r="B4413" t="s">
        <v>23822</v>
      </c>
      <c r="C4413" t="s">
        <v>11103</v>
      </c>
      <c r="D4413" t="s">
        <v>2</v>
      </c>
      <c r="E4413" s="5">
        <v>23144119</v>
      </c>
      <c r="F4413" t="s">
        <v>23892</v>
      </c>
      <c r="G4413">
        <v>37124</v>
      </c>
      <c r="H4413" t="s">
        <v>409</v>
      </c>
      <c r="I4413" t="s">
        <v>2</v>
      </c>
      <c r="J4413" s="2">
        <v>949</v>
      </c>
      <c r="K4413" s="1" t="s">
        <v>3176</v>
      </c>
    </row>
    <row r="4414" spans="1:11" x14ac:dyDescent="0.3">
      <c r="A4414" s="3">
        <v>23102</v>
      </c>
      <c r="B4414" t="s">
        <v>23893</v>
      </c>
      <c r="C4414" t="s">
        <v>324</v>
      </c>
      <c r="D4414" t="s">
        <v>2</v>
      </c>
      <c r="E4414" s="5">
        <v>23108245</v>
      </c>
      <c r="F4414" t="s">
        <v>19634</v>
      </c>
      <c r="G4414">
        <v>37127</v>
      </c>
      <c r="H4414" t="s">
        <v>324</v>
      </c>
      <c r="I4414" t="s">
        <v>2</v>
      </c>
      <c r="J4414" s="2">
        <v>949</v>
      </c>
      <c r="K4414" s="1" t="s">
        <v>23894</v>
      </c>
    </row>
    <row r="4415" spans="1:11" x14ac:dyDescent="0.3">
      <c r="A4415" s="3">
        <v>23102</v>
      </c>
      <c r="B4415" t="s">
        <v>23833</v>
      </c>
      <c r="C4415" t="s">
        <v>23895</v>
      </c>
      <c r="D4415" t="s">
        <v>2</v>
      </c>
      <c r="E4415" s="5">
        <v>23466591</v>
      </c>
      <c r="F4415" t="s">
        <v>23896</v>
      </c>
      <c r="G4415">
        <v>37412</v>
      </c>
      <c r="H4415" t="s">
        <v>207</v>
      </c>
      <c r="I4415" t="s">
        <v>2</v>
      </c>
      <c r="J4415" s="2">
        <v>949</v>
      </c>
      <c r="K4415" s="1" t="s">
        <v>432</v>
      </c>
    </row>
    <row r="4416" spans="1:11" x14ac:dyDescent="0.3">
      <c r="A4416" s="3">
        <v>23102</v>
      </c>
      <c r="B4416" t="s">
        <v>23822</v>
      </c>
      <c r="C4416" t="s">
        <v>23897</v>
      </c>
      <c r="D4416" t="s">
        <v>2</v>
      </c>
      <c r="E4416" s="5">
        <v>23144379</v>
      </c>
      <c r="F4416" t="s">
        <v>23792</v>
      </c>
      <c r="G4416">
        <v>37133</v>
      </c>
      <c r="H4416" t="s">
        <v>65</v>
      </c>
      <c r="I4416" t="s">
        <v>2</v>
      </c>
      <c r="J4416" s="2">
        <v>949</v>
      </c>
      <c r="K4416" s="1" t="s">
        <v>1584</v>
      </c>
    </row>
    <row r="4417" spans="1:11" x14ac:dyDescent="0.3">
      <c r="A4417" s="3">
        <v>23102</v>
      </c>
      <c r="B4417" t="s">
        <v>23822</v>
      </c>
      <c r="C4417" t="s">
        <v>23898</v>
      </c>
      <c r="D4417" t="s">
        <v>2</v>
      </c>
      <c r="E4417" s="5">
        <v>23105311</v>
      </c>
      <c r="F4417" t="s">
        <v>23899</v>
      </c>
      <c r="G4417">
        <v>37133</v>
      </c>
      <c r="H4417" t="s">
        <v>65</v>
      </c>
      <c r="I4417" t="s">
        <v>2</v>
      </c>
      <c r="J4417" s="2">
        <v>949</v>
      </c>
      <c r="K4417" s="1" t="s">
        <v>23900</v>
      </c>
    </row>
    <row r="4418" spans="1:11" x14ac:dyDescent="0.3">
      <c r="A4418" s="3">
        <v>23102</v>
      </c>
      <c r="B4418" t="s">
        <v>23840</v>
      </c>
      <c r="C4418" t="s">
        <v>496</v>
      </c>
      <c r="D4418" t="s">
        <v>2</v>
      </c>
      <c r="E4418" s="5">
        <v>23244320</v>
      </c>
      <c r="F4418" t="s">
        <v>23901</v>
      </c>
      <c r="G4418">
        <v>37127</v>
      </c>
      <c r="H4418" t="s">
        <v>496</v>
      </c>
      <c r="I4418" t="s">
        <v>2</v>
      </c>
      <c r="J4418" s="2">
        <v>949</v>
      </c>
      <c r="K4418" s="1" t="s">
        <v>1661</v>
      </c>
    </row>
    <row r="4419" spans="1:11" x14ac:dyDescent="0.3">
      <c r="A4419" s="3">
        <v>23102</v>
      </c>
      <c r="B4419" t="s">
        <v>23822</v>
      </c>
      <c r="C4419" t="s">
        <v>23902</v>
      </c>
      <c r="D4419" t="s">
        <v>2</v>
      </c>
      <c r="E4419" s="5">
        <v>23109155</v>
      </c>
      <c r="F4419" t="s">
        <v>23903</v>
      </c>
      <c r="G4419">
        <v>37520</v>
      </c>
      <c r="H4419" t="s">
        <v>20</v>
      </c>
      <c r="I4419" t="s">
        <v>2</v>
      </c>
      <c r="J4419" s="2">
        <v>949</v>
      </c>
      <c r="K4419" s="1" t="s">
        <v>23904</v>
      </c>
    </row>
    <row r="4420" spans="1:11" x14ac:dyDescent="0.3">
      <c r="A4420" s="3">
        <v>23102</v>
      </c>
      <c r="B4420" t="s">
        <v>23840</v>
      </c>
      <c r="C4420" t="s">
        <v>23905</v>
      </c>
      <c r="D4420" t="s">
        <v>2</v>
      </c>
      <c r="E4420" s="5">
        <v>23120484</v>
      </c>
      <c r="F4420" t="s">
        <v>23861</v>
      </c>
      <c r="G4420">
        <v>34355</v>
      </c>
      <c r="H4420" t="s">
        <v>13</v>
      </c>
      <c r="I4420" t="s">
        <v>2</v>
      </c>
      <c r="J4420" s="2">
        <v>949</v>
      </c>
      <c r="K4420" s="1" t="s">
        <v>17</v>
      </c>
    </row>
    <row r="4421" spans="1:11" x14ac:dyDescent="0.3">
      <c r="A4421" s="3">
        <v>23102</v>
      </c>
      <c r="B4421" t="s">
        <v>23822</v>
      </c>
      <c r="C4421" t="s">
        <v>1093</v>
      </c>
      <c r="D4421" t="s">
        <v>2</v>
      </c>
      <c r="E4421" s="5">
        <v>23198610</v>
      </c>
      <c r="F4421" t="s">
        <v>23865</v>
      </c>
      <c r="G4421">
        <v>37077</v>
      </c>
      <c r="H4421" t="s">
        <v>31</v>
      </c>
      <c r="I4421" t="s">
        <v>2</v>
      </c>
      <c r="J4421" s="2">
        <v>949</v>
      </c>
      <c r="K4421" s="1" t="s">
        <v>23906</v>
      </c>
    </row>
    <row r="4422" spans="1:11" x14ac:dyDescent="0.3">
      <c r="A4422" s="3">
        <v>23102</v>
      </c>
      <c r="B4422" t="s">
        <v>23822</v>
      </c>
      <c r="C4422" t="s">
        <v>3174</v>
      </c>
      <c r="D4422" t="s">
        <v>2</v>
      </c>
      <c r="E4422" s="5">
        <v>23144380</v>
      </c>
      <c r="F4422" t="s">
        <v>23824</v>
      </c>
      <c r="G4422">
        <v>37124</v>
      </c>
      <c r="H4422" t="s">
        <v>409</v>
      </c>
      <c r="I4422" t="s">
        <v>2</v>
      </c>
      <c r="J4422" s="2">
        <v>949</v>
      </c>
      <c r="K4422" s="1" t="s">
        <v>449</v>
      </c>
    </row>
    <row r="4423" spans="1:11" x14ac:dyDescent="0.3">
      <c r="A4423" s="3">
        <v>23102</v>
      </c>
      <c r="B4423" t="s">
        <v>23907</v>
      </c>
      <c r="C4423" t="s">
        <v>2</v>
      </c>
      <c r="D4423" t="s">
        <v>2</v>
      </c>
      <c r="E4423" s="5">
        <v>23108973</v>
      </c>
      <c r="F4423" t="s">
        <v>5103</v>
      </c>
      <c r="G4423">
        <v>37412</v>
      </c>
      <c r="H4423" t="s">
        <v>207</v>
      </c>
      <c r="I4423" t="s">
        <v>2</v>
      </c>
      <c r="J4423" s="2">
        <v>949</v>
      </c>
      <c r="K4423" s="1" t="s">
        <v>432</v>
      </c>
    </row>
    <row r="4424" spans="1:11" x14ac:dyDescent="0.3">
      <c r="A4424" s="3">
        <v>23102</v>
      </c>
      <c r="B4424" t="s">
        <v>23822</v>
      </c>
      <c r="C4424" t="s">
        <v>15143</v>
      </c>
      <c r="D4424" t="s">
        <v>2</v>
      </c>
      <c r="E4424" s="5">
        <v>23144391</v>
      </c>
      <c r="F4424" t="s">
        <v>23792</v>
      </c>
      <c r="G4424">
        <v>37133</v>
      </c>
      <c r="H4424" t="s">
        <v>65</v>
      </c>
      <c r="I4424" t="s">
        <v>2</v>
      </c>
      <c r="J4424" s="2">
        <v>949</v>
      </c>
      <c r="K4424" s="1" t="s">
        <v>1584</v>
      </c>
    </row>
    <row r="4425" spans="1:11" x14ac:dyDescent="0.3">
      <c r="A4425" s="3">
        <v>23102</v>
      </c>
      <c r="B4425" t="s">
        <v>23822</v>
      </c>
      <c r="C4425" t="s">
        <v>6574</v>
      </c>
      <c r="D4425" t="s">
        <v>2</v>
      </c>
      <c r="E4425" s="5">
        <v>23105140</v>
      </c>
      <c r="F4425" t="s">
        <v>23850</v>
      </c>
      <c r="G4425">
        <v>37130</v>
      </c>
      <c r="H4425" t="s">
        <v>60</v>
      </c>
      <c r="I4425" t="s">
        <v>2</v>
      </c>
      <c r="J4425" s="2">
        <v>949</v>
      </c>
      <c r="K4425" s="1" t="s">
        <v>62</v>
      </c>
    </row>
    <row r="4426" spans="1:11" x14ac:dyDescent="0.3">
      <c r="A4426" s="3">
        <v>23102</v>
      </c>
      <c r="B4426" t="s">
        <v>23833</v>
      </c>
      <c r="C4426" t="s">
        <v>23908</v>
      </c>
      <c r="D4426" t="s">
        <v>2</v>
      </c>
      <c r="E4426" s="5">
        <v>23466972</v>
      </c>
      <c r="F4426" t="s">
        <v>23909</v>
      </c>
      <c r="G4426">
        <v>37520</v>
      </c>
      <c r="H4426" t="s">
        <v>20</v>
      </c>
      <c r="I4426" t="s">
        <v>2</v>
      </c>
      <c r="J4426" s="2">
        <v>949</v>
      </c>
      <c r="K4426" s="1" t="s">
        <v>4005</v>
      </c>
    </row>
    <row r="4427" spans="1:11" x14ac:dyDescent="0.3">
      <c r="A4427" s="3">
        <v>23102</v>
      </c>
      <c r="B4427" t="s">
        <v>23822</v>
      </c>
      <c r="C4427" t="s">
        <v>3067</v>
      </c>
      <c r="D4427" t="s">
        <v>2</v>
      </c>
      <c r="E4427" s="5">
        <v>23144415</v>
      </c>
      <c r="F4427" t="s">
        <v>1332</v>
      </c>
      <c r="G4427">
        <v>37077</v>
      </c>
      <c r="H4427" t="s">
        <v>31</v>
      </c>
      <c r="I4427" t="s">
        <v>2</v>
      </c>
      <c r="J4427" s="2">
        <v>949</v>
      </c>
      <c r="K4427" s="1" t="s">
        <v>220</v>
      </c>
    </row>
    <row r="4428" spans="1:11" x14ac:dyDescent="0.3">
      <c r="A4428" s="3">
        <v>23102</v>
      </c>
      <c r="B4428" t="s">
        <v>23822</v>
      </c>
      <c r="C4428" t="s">
        <v>409</v>
      </c>
      <c r="D4428" t="s">
        <v>2</v>
      </c>
      <c r="E4428" s="5">
        <v>23105333</v>
      </c>
      <c r="F4428" t="s">
        <v>23910</v>
      </c>
      <c r="G4428">
        <v>37124</v>
      </c>
      <c r="H4428" t="s">
        <v>409</v>
      </c>
      <c r="I4428" t="s">
        <v>2</v>
      </c>
      <c r="J4428" s="2">
        <v>949</v>
      </c>
      <c r="K4428" s="1" t="s">
        <v>857</v>
      </c>
    </row>
    <row r="4429" spans="1:11" x14ac:dyDescent="0.3">
      <c r="A4429" s="3">
        <v>23102</v>
      </c>
      <c r="B4429" t="s">
        <v>23822</v>
      </c>
      <c r="C4429" t="s">
        <v>23911</v>
      </c>
      <c r="D4429" t="s">
        <v>2</v>
      </c>
      <c r="E4429" s="5">
        <v>23198847</v>
      </c>
      <c r="F4429" t="s">
        <v>23912</v>
      </c>
      <c r="G4429">
        <v>37124</v>
      </c>
      <c r="H4429" t="s">
        <v>409</v>
      </c>
      <c r="I4429" t="s">
        <v>2</v>
      </c>
      <c r="J4429" s="2">
        <v>960</v>
      </c>
      <c r="K4429" s="1" t="s">
        <v>4768</v>
      </c>
    </row>
    <row r="4430" spans="1:11" x14ac:dyDescent="0.3">
      <c r="A4430" s="3">
        <v>23102</v>
      </c>
      <c r="B4430" t="s">
        <v>23833</v>
      </c>
      <c r="C4430" t="s">
        <v>8790</v>
      </c>
      <c r="D4430" t="s">
        <v>2</v>
      </c>
      <c r="E4430" s="5">
        <v>23109166</v>
      </c>
      <c r="F4430" t="s">
        <v>502</v>
      </c>
      <c r="G4430">
        <v>37520</v>
      </c>
      <c r="H4430" t="s">
        <v>20</v>
      </c>
      <c r="I4430" t="s">
        <v>2</v>
      </c>
      <c r="J4430" s="2">
        <v>949</v>
      </c>
      <c r="K4430" s="1" t="s">
        <v>4005</v>
      </c>
    </row>
    <row r="4431" spans="1:11" x14ac:dyDescent="0.3">
      <c r="A4431" s="3">
        <v>23102</v>
      </c>
      <c r="B4431" t="s">
        <v>23822</v>
      </c>
      <c r="C4431" t="s">
        <v>3513</v>
      </c>
      <c r="D4431" t="s">
        <v>2</v>
      </c>
      <c r="E4431" s="5">
        <v>23105139</v>
      </c>
      <c r="F4431" t="s">
        <v>23913</v>
      </c>
      <c r="G4431">
        <v>37124</v>
      </c>
      <c r="H4431" t="s">
        <v>409</v>
      </c>
      <c r="I4431" t="s">
        <v>2</v>
      </c>
      <c r="J4431" s="2">
        <v>949</v>
      </c>
      <c r="K4431" s="1" t="s">
        <v>23914</v>
      </c>
    </row>
    <row r="4432" spans="1:11" x14ac:dyDescent="0.3">
      <c r="A4432" s="3">
        <v>23102</v>
      </c>
      <c r="B4432" t="s">
        <v>23915</v>
      </c>
      <c r="C4432" t="s">
        <v>2</v>
      </c>
      <c r="D4432" t="s">
        <v>2</v>
      </c>
      <c r="E4432" s="5">
        <v>23466615</v>
      </c>
      <c r="F4432" t="s">
        <v>23896</v>
      </c>
      <c r="G4432">
        <v>37412</v>
      </c>
      <c r="H4432" t="s">
        <v>207</v>
      </c>
      <c r="I4432" t="s">
        <v>2</v>
      </c>
      <c r="J4432" s="2">
        <v>949</v>
      </c>
      <c r="K4432" s="1" t="s">
        <v>2950</v>
      </c>
    </row>
    <row r="4433" spans="1:11" x14ac:dyDescent="0.3">
      <c r="A4433" s="3">
        <v>23102</v>
      </c>
      <c r="B4433" t="s">
        <v>23822</v>
      </c>
      <c r="C4433" t="s">
        <v>23916</v>
      </c>
      <c r="D4433" t="s">
        <v>2</v>
      </c>
      <c r="E4433" s="5">
        <v>23216601</v>
      </c>
      <c r="F4433" t="s">
        <v>23892</v>
      </c>
      <c r="G4433">
        <v>37124</v>
      </c>
      <c r="H4433" t="s">
        <v>409</v>
      </c>
      <c r="I4433" t="s">
        <v>2</v>
      </c>
      <c r="J4433" s="2">
        <v>949</v>
      </c>
      <c r="K4433" s="1" t="s">
        <v>1237</v>
      </c>
    </row>
    <row r="4434" spans="1:11" x14ac:dyDescent="0.3">
      <c r="A4434" s="3">
        <v>23102</v>
      </c>
      <c r="B4434" t="s">
        <v>23840</v>
      </c>
      <c r="C4434" t="s">
        <v>23917</v>
      </c>
      <c r="D4434" t="s">
        <v>2</v>
      </c>
      <c r="E4434" s="5">
        <v>23108314</v>
      </c>
      <c r="F4434" t="s">
        <v>23891</v>
      </c>
      <c r="G4434">
        <v>34355</v>
      </c>
      <c r="H4434" t="s">
        <v>13</v>
      </c>
      <c r="I4434" t="s">
        <v>2</v>
      </c>
      <c r="J4434" s="2">
        <v>949</v>
      </c>
      <c r="K4434" s="1" t="s">
        <v>4349</v>
      </c>
    </row>
    <row r="4435" spans="1:11" x14ac:dyDescent="0.3">
      <c r="A4435" s="3">
        <v>23102</v>
      </c>
      <c r="B4435" t="s">
        <v>23833</v>
      </c>
      <c r="C4435" t="s">
        <v>23918</v>
      </c>
      <c r="D4435" t="s">
        <v>2</v>
      </c>
      <c r="E4435" s="5">
        <v>23466621</v>
      </c>
      <c r="F4435" t="s">
        <v>23919</v>
      </c>
      <c r="G4435">
        <v>37520</v>
      </c>
      <c r="H4435" t="s">
        <v>20</v>
      </c>
      <c r="I4435" t="s">
        <v>2</v>
      </c>
      <c r="J4435" s="2">
        <v>949</v>
      </c>
      <c r="K4435" s="1" t="s">
        <v>4005</v>
      </c>
    </row>
    <row r="4436" spans="1:11" x14ac:dyDescent="0.3">
      <c r="A4436" s="3">
        <v>23102</v>
      </c>
      <c r="B4436" t="s">
        <v>23822</v>
      </c>
      <c r="C4436" t="s">
        <v>23920</v>
      </c>
      <c r="D4436" t="s">
        <v>2</v>
      </c>
      <c r="E4436" s="5">
        <v>23115950</v>
      </c>
      <c r="F4436" t="s">
        <v>23921</v>
      </c>
      <c r="G4436">
        <v>37085</v>
      </c>
      <c r="H4436" t="s">
        <v>31</v>
      </c>
      <c r="I4436" t="s">
        <v>2</v>
      </c>
      <c r="J4436" s="2">
        <v>949</v>
      </c>
      <c r="K4436" s="1" t="s">
        <v>23922</v>
      </c>
    </row>
    <row r="4437" spans="1:11" x14ac:dyDescent="0.3">
      <c r="A4437" s="3">
        <v>23102</v>
      </c>
      <c r="B4437" t="s">
        <v>23923</v>
      </c>
      <c r="C4437" t="s">
        <v>13948</v>
      </c>
      <c r="D4437" t="s">
        <v>2</v>
      </c>
      <c r="E4437" s="5">
        <v>23108962</v>
      </c>
      <c r="F4437" t="s">
        <v>5816</v>
      </c>
      <c r="G4437">
        <v>37441</v>
      </c>
      <c r="H4437" t="s">
        <v>951</v>
      </c>
      <c r="I4437" t="s">
        <v>2</v>
      </c>
      <c r="J4437" s="2">
        <v>949</v>
      </c>
      <c r="K4437" s="1" t="s">
        <v>7277</v>
      </c>
    </row>
    <row r="4438" spans="1:11" x14ac:dyDescent="0.3">
      <c r="A4438" s="3">
        <v>23102</v>
      </c>
      <c r="B4438" t="s">
        <v>23924</v>
      </c>
      <c r="C4438" t="s">
        <v>23925</v>
      </c>
      <c r="D4438" t="s">
        <v>2</v>
      </c>
      <c r="E4438" s="5">
        <v>23144471</v>
      </c>
      <c r="F4438" t="s">
        <v>23926</v>
      </c>
      <c r="G4438">
        <v>37085</v>
      </c>
      <c r="H4438" t="s">
        <v>31</v>
      </c>
      <c r="I4438" t="s">
        <v>2</v>
      </c>
      <c r="J4438" s="2">
        <v>949</v>
      </c>
      <c r="K4438" s="1" t="s">
        <v>23927</v>
      </c>
    </row>
    <row r="4439" spans="1:11" x14ac:dyDescent="0.3">
      <c r="A4439" s="3">
        <v>23102</v>
      </c>
      <c r="B4439" t="s">
        <v>23822</v>
      </c>
      <c r="C4439" t="s">
        <v>23928</v>
      </c>
      <c r="D4439" t="s">
        <v>2</v>
      </c>
      <c r="E4439" s="5">
        <v>23143891</v>
      </c>
      <c r="F4439" t="s">
        <v>23929</v>
      </c>
      <c r="G4439">
        <v>37073</v>
      </c>
      <c r="H4439" t="s">
        <v>31</v>
      </c>
      <c r="I4439" t="s">
        <v>2</v>
      </c>
      <c r="J4439" s="2">
        <v>949</v>
      </c>
      <c r="K4439" s="1" t="s">
        <v>438</v>
      </c>
    </row>
    <row r="4440" spans="1:11" x14ac:dyDescent="0.3">
      <c r="A4440" s="3">
        <v>23102</v>
      </c>
      <c r="B4440" t="s">
        <v>23833</v>
      </c>
      <c r="C4440" t="s">
        <v>23930</v>
      </c>
      <c r="D4440" t="s">
        <v>2</v>
      </c>
      <c r="E4440" s="5">
        <v>23466632</v>
      </c>
      <c r="F4440" t="s">
        <v>23931</v>
      </c>
      <c r="G4440">
        <v>37520</v>
      </c>
      <c r="H4440" t="s">
        <v>20</v>
      </c>
      <c r="I4440" t="s">
        <v>2</v>
      </c>
      <c r="J4440" s="2">
        <v>949</v>
      </c>
      <c r="K4440" s="1" t="s">
        <v>4005</v>
      </c>
    </row>
    <row r="4441" spans="1:11" x14ac:dyDescent="0.3">
      <c r="A4441" s="3">
        <v>23102</v>
      </c>
      <c r="B4441" t="s">
        <v>23822</v>
      </c>
      <c r="C4441" t="s">
        <v>23932</v>
      </c>
      <c r="D4441" t="s">
        <v>2</v>
      </c>
      <c r="E4441" s="5">
        <v>23143915</v>
      </c>
      <c r="F4441" t="s">
        <v>5934</v>
      </c>
      <c r="G4441">
        <v>37073</v>
      </c>
      <c r="H4441" t="s">
        <v>31</v>
      </c>
      <c r="I4441" t="s">
        <v>2</v>
      </c>
      <c r="J4441" s="2">
        <v>949</v>
      </c>
      <c r="K4441" s="1" t="s">
        <v>23933</v>
      </c>
    </row>
    <row r="4442" spans="1:11" x14ac:dyDescent="0.3">
      <c r="A4442" s="3">
        <v>23102</v>
      </c>
      <c r="B4442" t="s">
        <v>23822</v>
      </c>
      <c r="C4442" t="s">
        <v>23934</v>
      </c>
      <c r="D4442" t="s">
        <v>2</v>
      </c>
      <c r="E4442" s="5">
        <v>23143959</v>
      </c>
      <c r="F4442" t="s">
        <v>23935</v>
      </c>
      <c r="G4442">
        <v>37073</v>
      </c>
      <c r="H4442" t="s">
        <v>31</v>
      </c>
      <c r="I4442" t="s">
        <v>2</v>
      </c>
      <c r="J4442" s="2">
        <v>949</v>
      </c>
      <c r="K4442" s="1" t="s">
        <v>23936</v>
      </c>
    </row>
    <row r="4443" spans="1:11" x14ac:dyDescent="0.3">
      <c r="A4443" s="3">
        <v>23102</v>
      </c>
      <c r="B4443" t="s">
        <v>23822</v>
      </c>
      <c r="C4443" t="s">
        <v>23937</v>
      </c>
      <c r="D4443" t="s">
        <v>2</v>
      </c>
      <c r="E4443" s="5">
        <v>23466643</v>
      </c>
      <c r="F4443" t="s">
        <v>23938</v>
      </c>
      <c r="G4443">
        <v>37520</v>
      </c>
      <c r="H4443" t="s">
        <v>20</v>
      </c>
      <c r="I4443" t="s">
        <v>2</v>
      </c>
      <c r="J4443" s="2">
        <v>949</v>
      </c>
      <c r="K4443" s="1" t="s">
        <v>4005</v>
      </c>
    </row>
    <row r="4444" spans="1:11" x14ac:dyDescent="0.3">
      <c r="A4444" s="3">
        <v>23102</v>
      </c>
      <c r="B4444" t="s">
        <v>23822</v>
      </c>
      <c r="C4444" t="s">
        <v>23939</v>
      </c>
      <c r="D4444" t="s">
        <v>2</v>
      </c>
      <c r="E4444" s="5">
        <v>23144460</v>
      </c>
      <c r="F4444" t="s">
        <v>23940</v>
      </c>
      <c r="G4444">
        <v>37083</v>
      </c>
      <c r="H4444" t="s">
        <v>31</v>
      </c>
      <c r="I4444" t="s">
        <v>2</v>
      </c>
      <c r="J4444" s="2">
        <v>949</v>
      </c>
      <c r="K4444" s="1" t="s">
        <v>23941</v>
      </c>
    </row>
    <row r="4445" spans="1:11" x14ac:dyDescent="0.3">
      <c r="A4445" s="3">
        <v>23102</v>
      </c>
      <c r="B4445" t="s">
        <v>23822</v>
      </c>
      <c r="C4445" t="s">
        <v>23942</v>
      </c>
      <c r="D4445" t="s">
        <v>2</v>
      </c>
      <c r="E4445" s="5">
        <v>23144062</v>
      </c>
      <c r="F4445" t="s">
        <v>23943</v>
      </c>
      <c r="G4445">
        <v>37081</v>
      </c>
      <c r="H4445" t="s">
        <v>31</v>
      </c>
      <c r="I4445" t="s">
        <v>2</v>
      </c>
      <c r="J4445" s="2">
        <v>949</v>
      </c>
      <c r="K4445" s="1" t="s">
        <v>23944</v>
      </c>
    </row>
    <row r="4446" spans="1:11" x14ac:dyDescent="0.3">
      <c r="A4446" s="3">
        <v>23102</v>
      </c>
      <c r="B4446" t="s">
        <v>23822</v>
      </c>
      <c r="C4446" t="s">
        <v>23945</v>
      </c>
      <c r="D4446" t="s">
        <v>2</v>
      </c>
      <c r="E4446" s="5">
        <v>23145735</v>
      </c>
      <c r="F4446" t="s">
        <v>23946</v>
      </c>
      <c r="G4446">
        <v>37077</v>
      </c>
      <c r="H4446" t="s">
        <v>31</v>
      </c>
      <c r="I4446" t="s">
        <v>2</v>
      </c>
      <c r="J4446" s="2">
        <v>960</v>
      </c>
      <c r="K4446" s="1" t="s">
        <v>23947</v>
      </c>
    </row>
    <row r="4447" spans="1:11" x14ac:dyDescent="0.3">
      <c r="A4447" s="3">
        <v>23102</v>
      </c>
      <c r="B4447" t="s">
        <v>23822</v>
      </c>
      <c r="C4447" t="s">
        <v>23945</v>
      </c>
      <c r="D4447" t="s">
        <v>2</v>
      </c>
      <c r="E4447" s="5">
        <v>23198609</v>
      </c>
      <c r="F4447" t="s">
        <v>23948</v>
      </c>
      <c r="G4447">
        <v>37077</v>
      </c>
      <c r="H4447" t="s">
        <v>31</v>
      </c>
      <c r="I4447" t="s">
        <v>2</v>
      </c>
      <c r="J4447" s="2">
        <v>949</v>
      </c>
      <c r="K4447" s="1" t="s">
        <v>23949</v>
      </c>
    </row>
    <row r="4448" spans="1:11" x14ac:dyDescent="0.3">
      <c r="A4448" s="3">
        <v>23102</v>
      </c>
      <c r="B4448" t="s">
        <v>23822</v>
      </c>
      <c r="C4448" t="s">
        <v>23950</v>
      </c>
      <c r="D4448" t="s">
        <v>2</v>
      </c>
      <c r="E4448" s="5">
        <v>23144051</v>
      </c>
      <c r="F4448" t="s">
        <v>23951</v>
      </c>
      <c r="G4448">
        <v>37081</v>
      </c>
      <c r="H4448" t="s">
        <v>31</v>
      </c>
      <c r="I4448" t="s">
        <v>2</v>
      </c>
      <c r="J4448" s="2">
        <v>949</v>
      </c>
      <c r="K4448" s="1" t="s">
        <v>4303</v>
      </c>
    </row>
    <row r="4449" spans="1:11" x14ac:dyDescent="0.3">
      <c r="A4449" s="3">
        <v>23102</v>
      </c>
      <c r="B4449" t="s">
        <v>23923</v>
      </c>
      <c r="C4449" t="s">
        <v>23952</v>
      </c>
      <c r="D4449" t="s">
        <v>2</v>
      </c>
      <c r="E4449" s="5">
        <v>23112720</v>
      </c>
      <c r="F4449" t="s">
        <v>23953</v>
      </c>
      <c r="G4449">
        <v>37120</v>
      </c>
      <c r="H4449" t="s">
        <v>114</v>
      </c>
      <c r="I4449" t="s">
        <v>2</v>
      </c>
      <c r="J4449" s="2">
        <v>949</v>
      </c>
      <c r="K4449" s="1" t="s">
        <v>2067</v>
      </c>
    </row>
    <row r="4450" spans="1:11" x14ac:dyDescent="0.3">
      <c r="A4450" s="3">
        <v>23102</v>
      </c>
      <c r="B4450" t="s">
        <v>23840</v>
      </c>
      <c r="C4450" t="s">
        <v>1860</v>
      </c>
      <c r="D4450" t="s">
        <v>2</v>
      </c>
      <c r="E4450" s="5">
        <v>23108336</v>
      </c>
      <c r="F4450" t="s">
        <v>23954</v>
      </c>
      <c r="G4450">
        <v>34355</v>
      </c>
      <c r="H4450" t="s">
        <v>13</v>
      </c>
      <c r="I4450" t="s">
        <v>2</v>
      </c>
      <c r="J4450" s="2">
        <v>949</v>
      </c>
      <c r="K4450" s="1" t="s">
        <v>4349</v>
      </c>
    </row>
    <row r="4451" spans="1:11" x14ac:dyDescent="0.3">
      <c r="A4451" s="3">
        <v>23102</v>
      </c>
      <c r="B4451" t="s">
        <v>23813</v>
      </c>
      <c r="C4451" t="s">
        <v>23679</v>
      </c>
      <c r="D4451" t="s">
        <v>23955</v>
      </c>
      <c r="E4451" s="5">
        <v>81701662</v>
      </c>
      <c r="F4451" t="s">
        <v>23792</v>
      </c>
      <c r="G4451">
        <v>37133</v>
      </c>
      <c r="H4451" t="s">
        <v>65</v>
      </c>
      <c r="I4451" t="s">
        <v>2</v>
      </c>
      <c r="J4451" s="2">
        <v>949</v>
      </c>
      <c r="K4451" s="1" t="s">
        <v>23956</v>
      </c>
    </row>
    <row r="4452" spans="1:11" x14ac:dyDescent="0.3">
      <c r="A4452" s="3">
        <v>23102</v>
      </c>
      <c r="B4452" t="s">
        <v>23813</v>
      </c>
      <c r="C4452" t="s">
        <v>23679</v>
      </c>
      <c r="D4452" t="s">
        <v>23957</v>
      </c>
      <c r="E4452" s="5">
        <v>82161860</v>
      </c>
      <c r="F4452" t="s">
        <v>23958</v>
      </c>
      <c r="G4452">
        <v>37073</v>
      </c>
      <c r="H4452" t="s">
        <v>31</v>
      </c>
      <c r="I4452" t="s">
        <v>2</v>
      </c>
      <c r="J4452" s="2">
        <v>949</v>
      </c>
      <c r="K4452" s="1" t="s">
        <v>23959</v>
      </c>
    </row>
    <row r="4453" spans="1:11" x14ac:dyDescent="0.3">
      <c r="A4453" s="3">
        <v>23102</v>
      </c>
      <c r="B4453" t="s">
        <v>23813</v>
      </c>
      <c r="C4453" t="s">
        <v>23679</v>
      </c>
      <c r="D4453" t="s">
        <v>23960</v>
      </c>
      <c r="E4453" s="5">
        <v>16185774</v>
      </c>
      <c r="F4453" t="s">
        <v>23961</v>
      </c>
      <c r="G4453">
        <v>37441</v>
      </c>
      <c r="H4453" t="s">
        <v>951</v>
      </c>
      <c r="I4453" t="s">
        <v>10558</v>
      </c>
      <c r="J4453" s="2">
        <v>949</v>
      </c>
      <c r="K4453" s="1" t="s">
        <v>2091</v>
      </c>
    </row>
    <row r="4454" spans="1:11" x14ac:dyDescent="0.3">
      <c r="A4454" s="3">
        <v>23102</v>
      </c>
      <c r="B4454" t="s">
        <v>23813</v>
      </c>
      <c r="C4454" t="s">
        <v>23679</v>
      </c>
      <c r="D4454" t="s">
        <v>23960</v>
      </c>
      <c r="E4454" s="5">
        <v>22705440</v>
      </c>
      <c r="F4454" t="s">
        <v>23962</v>
      </c>
      <c r="G4454">
        <v>37445</v>
      </c>
      <c r="H4454" t="s">
        <v>673</v>
      </c>
      <c r="I4454" t="s">
        <v>2</v>
      </c>
      <c r="J4454" s="2">
        <v>949</v>
      </c>
      <c r="K4454" s="1" t="s">
        <v>1098</v>
      </c>
    </row>
    <row r="4455" spans="1:11" x14ac:dyDescent="0.3">
      <c r="A4455" s="3">
        <v>23102</v>
      </c>
      <c r="B4455" t="s">
        <v>23813</v>
      </c>
      <c r="C4455" t="s">
        <v>23679</v>
      </c>
      <c r="D4455" t="s">
        <v>23960</v>
      </c>
      <c r="E4455" s="5">
        <v>22707215</v>
      </c>
      <c r="F4455" t="s">
        <v>23963</v>
      </c>
      <c r="G4455">
        <v>37445</v>
      </c>
      <c r="H4455" t="s">
        <v>673</v>
      </c>
      <c r="I4455" t="s">
        <v>2</v>
      </c>
      <c r="J4455" s="2">
        <v>949</v>
      </c>
      <c r="K4455" s="1" t="s">
        <v>3005</v>
      </c>
    </row>
    <row r="4456" spans="1:11" x14ac:dyDescent="0.3">
      <c r="A4456" s="3">
        <v>23102</v>
      </c>
      <c r="B4456" t="s">
        <v>23813</v>
      </c>
      <c r="C4456" t="s">
        <v>23679</v>
      </c>
      <c r="D4456" t="s">
        <v>23960</v>
      </c>
      <c r="E4456" s="5">
        <v>22742194</v>
      </c>
      <c r="F4456" t="s">
        <v>23964</v>
      </c>
      <c r="G4456">
        <v>37445</v>
      </c>
      <c r="H4456" t="s">
        <v>673</v>
      </c>
      <c r="I4456" t="s">
        <v>2</v>
      </c>
      <c r="J4456" s="2">
        <v>949</v>
      </c>
      <c r="K4456" s="1" t="s">
        <v>4426</v>
      </c>
    </row>
    <row r="4457" spans="1:11" x14ac:dyDescent="0.3">
      <c r="A4457" s="3">
        <v>23102</v>
      </c>
      <c r="B4457" t="s">
        <v>23813</v>
      </c>
      <c r="C4457" t="s">
        <v>23679</v>
      </c>
      <c r="D4457" t="s">
        <v>23960</v>
      </c>
      <c r="E4457" s="5">
        <v>22765808</v>
      </c>
      <c r="F4457" t="s">
        <v>23963</v>
      </c>
      <c r="G4457">
        <v>37445</v>
      </c>
      <c r="H4457" t="s">
        <v>673</v>
      </c>
      <c r="I4457" t="s">
        <v>2</v>
      </c>
      <c r="J4457" s="2">
        <v>949</v>
      </c>
      <c r="K4457" s="1" t="s">
        <v>1098</v>
      </c>
    </row>
    <row r="4458" spans="1:11" x14ac:dyDescent="0.3">
      <c r="A4458" s="3">
        <v>23102</v>
      </c>
      <c r="B4458" t="s">
        <v>23813</v>
      </c>
      <c r="C4458" t="s">
        <v>23679</v>
      </c>
      <c r="D4458" t="s">
        <v>23960</v>
      </c>
      <c r="E4458" s="5">
        <v>23391626</v>
      </c>
      <c r="F4458" t="s">
        <v>7319</v>
      </c>
      <c r="G4458">
        <v>37441</v>
      </c>
      <c r="H4458" t="s">
        <v>951</v>
      </c>
      <c r="I4458" t="s">
        <v>2</v>
      </c>
      <c r="J4458" s="2">
        <v>949</v>
      </c>
      <c r="K4458" s="1" t="s">
        <v>7277</v>
      </c>
    </row>
    <row r="4459" spans="1:11" x14ac:dyDescent="0.3">
      <c r="A4459" s="3">
        <v>23102</v>
      </c>
      <c r="B4459" t="s">
        <v>23813</v>
      </c>
      <c r="C4459" t="s">
        <v>23679</v>
      </c>
      <c r="D4459" t="s">
        <v>23965</v>
      </c>
      <c r="E4459" s="5">
        <v>82244789</v>
      </c>
      <c r="F4459" t="s">
        <v>23677</v>
      </c>
      <c r="G4459">
        <v>37130</v>
      </c>
      <c r="H4459" t="s">
        <v>60</v>
      </c>
      <c r="I4459" t="s">
        <v>2</v>
      </c>
      <c r="J4459" s="2">
        <v>949</v>
      </c>
      <c r="K4459" s="1" t="s">
        <v>23966</v>
      </c>
    </row>
    <row r="4460" spans="1:11" x14ac:dyDescent="0.3">
      <c r="A4460" s="3">
        <v>23102</v>
      </c>
      <c r="B4460" t="s">
        <v>23822</v>
      </c>
      <c r="C4460" t="s">
        <v>626</v>
      </c>
      <c r="D4460" t="s">
        <v>2</v>
      </c>
      <c r="E4460" s="5">
        <v>23198869</v>
      </c>
      <c r="F4460" t="s">
        <v>23967</v>
      </c>
      <c r="G4460">
        <v>37136</v>
      </c>
      <c r="H4460" t="s">
        <v>626</v>
      </c>
      <c r="I4460" t="s">
        <v>2</v>
      </c>
      <c r="J4460" s="2">
        <v>949</v>
      </c>
      <c r="K4460" s="1" t="s">
        <v>629</v>
      </c>
    </row>
    <row r="4461" spans="1:11" x14ac:dyDescent="0.3">
      <c r="A4461" s="3">
        <v>23102</v>
      </c>
      <c r="B4461" t="s">
        <v>23833</v>
      </c>
      <c r="C4461" t="s">
        <v>5352</v>
      </c>
      <c r="D4461" t="s">
        <v>2</v>
      </c>
      <c r="E4461" s="5">
        <v>23466983</v>
      </c>
      <c r="F4461" t="s">
        <v>495</v>
      </c>
      <c r="G4461">
        <v>37434</v>
      </c>
      <c r="H4461" t="s">
        <v>5352</v>
      </c>
      <c r="I4461" t="s">
        <v>2</v>
      </c>
      <c r="J4461" s="2">
        <v>949</v>
      </c>
      <c r="K4461" s="1" t="s">
        <v>5179</v>
      </c>
    </row>
    <row r="4462" spans="1:11" x14ac:dyDescent="0.3">
      <c r="A4462" s="3">
        <v>23102</v>
      </c>
      <c r="B4462" t="s">
        <v>23856</v>
      </c>
      <c r="C4462" t="s">
        <v>822</v>
      </c>
      <c r="D4462" t="s">
        <v>2</v>
      </c>
      <c r="E4462" s="5">
        <v>23109188</v>
      </c>
      <c r="F4462" t="s">
        <v>19634</v>
      </c>
      <c r="G4462">
        <v>37199</v>
      </c>
      <c r="H4462" t="s">
        <v>822</v>
      </c>
      <c r="I4462" t="s">
        <v>2</v>
      </c>
      <c r="J4462" s="2">
        <v>949</v>
      </c>
      <c r="K4462" s="1" t="s">
        <v>23968</v>
      </c>
    </row>
    <row r="4463" spans="1:11" x14ac:dyDescent="0.3">
      <c r="A4463" s="3">
        <v>23102</v>
      </c>
      <c r="B4463" t="s">
        <v>23833</v>
      </c>
      <c r="C4463" t="s">
        <v>23969</v>
      </c>
      <c r="D4463" t="s">
        <v>2</v>
      </c>
      <c r="E4463" s="5">
        <v>23466654</v>
      </c>
      <c r="F4463" t="s">
        <v>23970</v>
      </c>
      <c r="G4463">
        <v>37520</v>
      </c>
      <c r="H4463" t="s">
        <v>20</v>
      </c>
      <c r="I4463" t="s">
        <v>2</v>
      </c>
      <c r="J4463" s="2">
        <v>949</v>
      </c>
      <c r="K4463" s="1" t="s">
        <v>23971</v>
      </c>
    </row>
    <row r="4464" spans="1:11" x14ac:dyDescent="0.3">
      <c r="A4464" s="3">
        <v>23102</v>
      </c>
      <c r="B4464" t="s">
        <v>23972</v>
      </c>
      <c r="C4464" t="s">
        <v>23973</v>
      </c>
      <c r="D4464" t="s">
        <v>2</v>
      </c>
      <c r="E4464" s="5">
        <v>23148517</v>
      </c>
      <c r="F4464" t="s">
        <v>23681</v>
      </c>
      <c r="G4464">
        <v>37073</v>
      </c>
      <c r="H4464" t="s">
        <v>31</v>
      </c>
      <c r="I4464" t="s">
        <v>2</v>
      </c>
      <c r="J4464" s="2">
        <v>949</v>
      </c>
      <c r="K4464" s="1" t="s">
        <v>23974</v>
      </c>
    </row>
    <row r="4465" spans="1:11" x14ac:dyDescent="0.3">
      <c r="A4465" s="3">
        <v>23102</v>
      </c>
      <c r="B4465" t="s">
        <v>23975</v>
      </c>
      <c r="C4465" t="s">
        <v>23976</v>
      </c>
      <c r="D4465" t="s">
        <v>2</v>
      </c>
      <c r="E4465" s="5">
        <v>23120406</v>
      </c>
      <c r="F4465" t="s">
        <v>10504</v>
      </c>
      <c r="G4465">
        <v>34346</v>
      </c>
      <c r="H4465" t="s">
        <v>50</v>
      </c>
      <c r="I4465" t="s">
        <v>2</v>
      </c>
      <c r="J4465" s="2">
        <v>949</v>
      </c>
      <c r="K4465" s="1" t="s">
        <v>23977</v>
      </c>
    </row>
    <row r="4466" spans="1:11" x14ac:dyDescent="0.3">
      <c r="A4466" s="3">
        <v>23102</v>
      </c>
      <c r="B4466" t="s">
        <v>23978</v>
      </c>
      <c r="C4466" t="s">
        <v>23836</v>
      </c>
      <c r="D4466" t="s">
        <v>982</v>
      </c>
      <c r="E4466" s="5">
        <v>13290742</v>
      </c>
      <c r="F4466" t="s">
        <v>23874</v>
      </c>
      <c r="G4466">
        <v>37079</v>
      </c>
      <c r="H4466" t="s">
        <v>31</v>
      </c>
      <c r="I4466" t="s">
        <v>982</v>
      </c>
      <c r="J4466" s="2">
        <v>949</v>
      </c>
      <c r="K4466" s="1" t="s">
        <v>32</v>
      </c>
    </row>
    <row r="4467" spans="1:11" x14ac:dyDescent="0.3">
      <c r="A4467" s="3">
        <v>23102</v>
      </c>
      <c r="B4467" t="s">
        <v>23975</v>
      </c>
      <c r="C4467" t="s">
        <v>23815</v>
      </c>
      <c r="D4467" t="s">
        <v>2</v>
      </c>
      <c r="E4467" s="5">
        <v>23109202</v>
      </c>
      <c r="F4467" t="s">
        <v>23931</v>
      </c>
      <c r="G4467">
        <v>37520</v>
      </c>
      <c r="H4467" t="s">
        <v>20</v>
      </c>
      <c r="I4467" t="s">
        <v>2</v>
      </c>
      <c r="J4467" s="2">
        <v>949</v>
      </c>
      <c r="K4467" s="1" t="s">
        <v>9837</v>
      </c>
    </row>
    <row r="4468" spans="1:11" x14ac:dyDescent="0.3">
      <c r="A4468" s="3">
        <v>23102</v>
      </c>
      <c r="B4468" t="s">
        <v>23975</v>
      </c>
      <c r="C4468" t="s">
        <v>23979</v>
      </c>
      <c r="D4468" t="s">
        <v>2</v>
      </c>
      <c r="E4468" s="5">
        <v>23109053</v>
      </c>
      <c r="F4468" t="s">
        <v>23896</v>
      </c>
      <c r="G4468">
        <v>37412</v>
      </c>
      <c r="H4468" t="s">
        <v>207</v>
      </c>
      <c r="I4468" t="s">
        <v>2</v>
      </c>
      <c r="J4468" s="2">
        <v>949</v>
      </c>
      <c r="K4468" s="1" t="s">
        <v>432</v>
      </c>
    </row>
    <row r="4469" spans="1:11" x14ac:dyDescent="0.3">
      <c r="A4469" s="3">
        <v>23102</v>
      </c>
      <c r="B4469" t="s">
        <v>23980</v>
      </c>
      <c r="C4469" t="s">
        <v>23981</v>
      </c>
      <c r="D4469" t="s">
        <v>2</v>
      </c>
      <c r="E4469" s="5">
        <v>24970399</v>
      </c>
      <c r="F4469" t="s">
        <v>23982</v>
      </c>
      <c r="G4469">
        <v>37130</v>
      </c>
      <c r="H4469" t="s">
        <v>60</v>
      </c>
      <c r="I4469" t="s">
        <v>1289</v>
      </c>
      <c r="J4469" s="2">
        <v>949</v>
      </c>
      <c r="K4469" s="1" t="s">
        <v>2220</v>
      </c>
    </row>
    <row r="4470" spans="1:11" x14ac:dyDescent="0.3">
      <c r="A4470" s="3">
        <v>23102</v>
      </c>
      <c r="B4470" t="s">
        <v>23983</v>
      </c>
      <c r="C4470" t="s">
        <v>2</v>
      </c>
      <c r="D4470" t="s">
        <v>2</v>
      </c>
      <c r="E4470" s="5">
        <v>23198563</v>
      </c>
      <c r="F4470" t="s">
        <v>15542</v>
      </c>
      <c r="G4470">
        <v>37083</v>
      </c>
      <c r="H4470" t="s">
        <v>31</v>
      </c>
      <c r="I4470" t="s">
        <v>2</v>
      </c>
      <c r="J4470" s="2">
        <v>889</v>
      </c>
      <c r="K4470" s="1" t="s">
        <v>4554</v>
      </c>
    </row>
    <row r="4471" spans="1:11" x14ac:dyDescent="0.3">
      <c r="A4471" s="3">
        <v>23102</v>
      </c>
      <c r="B4471" t="s">
        <v>23984</v>
      </c>
      <c r="C4471" t="s">
        <v>2</v>
      </c>
      <c r="D4471" t="s">
        <v>2</v>
      </c>
      <c r="E4471" s="5">
        <v>22831524</v>
      </c>
      <c r="F4471" t="s">
        <v>1332</v>
      </c>
      <c r="G4471">
        <v>37539</v>
      </c>
      <c r="H4471" t="s">
        <v>295</v>
      </c>
      <c r="I4471" t="s">
        <v>2</v>
      </c>
      <c r="J4471" s="2">
        <v>949</v>
      </c>
      <c r="K4471" s="1" t="s">
        <v>5891</v>
      </c>
    </row>
    <row r="4472" spans="1:11" x14ac:dyDescent="0.3">
      <c r="A4472" s="3">
        <v>23102</v>
      </c>
      <c r="B4472" t="s">
        <v>23985</v>
      </c>
      <c r="C4472" t="s">
        <v>2</v>
      </c>
      <c r="D4472" t="s">
        <v>2</v>
      </c>
      <c r="E4472" s="5">
        <v>23201067</v>
      </c>
      <c r="F4472" t="s">
        <v>23986</v>
      </c>
      <c r="G4472">
        <v>37412</v>
      </c>
      <c r="H4472" t="s">
        <v>207</v>
      </c>
      <c r="I4472" t="s">
        <v>2</v>
      </c>
      <c r="J4472" s="2">
        <v>949</v>
      </c>
      <c r="K4472" s="1" t="s">
        <v>1831</v>
      </c>
    </row>
    <row r="4473" spans="1:11" x14ac:dyDescent="0.3">
      <c r="A4473" s="3">
        <v>23102</v>
      </c>
      <c r="B4473" t="s">
        <v>23987</v>
      </c>
      <c r="C4473" t="s">
        <v>2</v>
      </c>
      <c r="D4473" t="s">
        <v>2</v>
      </c>
      <c r="E4473" s="5">
        <v>23144530</v>
      </c>
      <c r="F4473" t="s">
        <v>23988</v>
      </c>
      <c r="G4473">
        <v>37075</v>
      </c>
      <c r="H4473" t="s">
        <v>31</v>
      </c>
      <c r="I4473" t="s">
        <v>2</v>
      </c>
      <c r="J4473" s="2">
        <v>949</v>
      </c>
      <c r="K4473" s="1" t="s">
        <v>9320</v>
      </c>
    </row>
    <row r="4474" spans="1:11" x14ac:dyDescent="0.3">
      <c r="A4474" s="3">
        <v>23102</v>
      </c>
      <c r="B4474" t="s">
        <v>23989</v>
      </c>
      <c r="C4474" t="s">
        <v>23990</v>
      </c>
      <c r="D4474" t="s">
        <v>2</v>
      </c>
      <c r="E4474" s="5">
        <v>23102988</v>
      </c>
      <c r="F4474" t="s">
        <v>23988</v>
      </c>
      <c r="G4474">
        <v>37075</v>
      </c>
      <c r="H4474" t="s">
        <v>31</v>
      </c>
      <c r="I4474" t="s">
        <v>2</v>
      </c>
      <c r="J4474" s="2">
        <v>949</v>
      </c>
      <c r="K4474" s="1" t="s">
        <v>414</v>
      </c>
    </row>
    <row r="4475" spans="1:11" x14ac:dyDescent="0.3">
      <c r="A4475" s="3">
        <v>23102</v>
      </c>
      <c r="B4475" t="s">
        <v>23991</v>
      </c>
      <c r="C4475" t="s">
        <v>23992</v>
      </c>
      <c r="D4475" t="s">
        <v>23993</v>
      </c>
      <c r="E4475" s="5">
        <v>23244308</v>
      </c>
      <c r="F4475" t="s">
        <v>23994</v>
      </c>
      <c r="G4475">
        <v>37127</v>
      </c>
      <c r="H4475" t="s">
        <v>1654</v>
      </c>
      <c r="I4475" t="s">
        <v>2</v>
      </c>
      <c r="J4475" s="2">
        <v>949</v>
      </c>
      <c r="K4475" s="1" t="s">
        <v>3195</v>
      </c>
    </row>
    <row r="4476" spans="1:11" x14ac:dyDescent="0.3">
      <c r="A4476" s="3">
        <v>23102</v>
      </c>
      <c r="B4476" t="s">
        <v>23995</v>
      </c>
      <c r="C4476" t="s">
        <v>2</v>
      </c>
      <c r="D4476" t="s">
        <v>2</v>
      </c>
      <c r="E4476" s="5">
        <v>89224887</v>
      </c>
      <c r="F4476" t="s">
        <v>10891</v>
      </c>
      <c r="G4476">
        <v>37199</v>
      </c>
      <c r="H4476" t="s">
        <v>822</v>
      </c>
      <c r="I4476" t="s">
        <v>2</v>
      </c>
      <c r="J4476" s="2">
        <v>479</v>
      </c>
      <c r="K4476" s="1" t="s">
        <v>23996</v>
      </c>
    </row>
    <row r="4477" spans="1:11" x14ac:dyDescent="0.3">
      <c r="A4477" s="3">
        <v>23102</v>
      </c>
      <c r="B4477" t="s">
        <v>23997</v>
      </c>
      <c r="C4477" t="s">
        <v>96</v>
      </c>
      <c r="D4477" t="s">
        <v>2</v>
      </c>
      <c r="E4477" s="5">
        <v>83225625</v>
      </c>
      <c r="F4477" t="s">
        <v>9554</v>
      </c>
      <c r="G4477">
        <v>37434</v>
      </c>
      <c r="H4477" t="s">
        <v>266</v>
      </c>
      <c r="I4477" t="s">
        <v>2</v>
      </c>
      <c r="J4477" s="2">
        <v>683</v>
      </c>
      <c r="K4477" s="1" t="s">
        <v>23998</v>
      </c>
    </row>
    <row r="4478" spans="1:11" x14ac:dyDescent="0.3">
      <c r="A4478" s="3">
        <v>23102</v>
      </c>
      <c r="B4478" t="s">
        <v>23999</v>
      </c>
      <c r="C4478" t="s">
        <v>2</v>
      </c>
      <c r="D4478" t="s">
        <v>2</v>
      </c>
      <c r="E4478" s="5">
        <v>23459193</v>
      </c>
      <c r="F4478" t="s">
        <v>11632</v>
      </c>
      <c r="G4478">
        <v>37079</v>
      </c>
      <c r="H4478" t="s">
        <v>31</v>
      </c>
      <c r="I4478" t="s">
        <v>2</v>
      </c>
      <c r="J4478" s="2">
        <v>721</v>
      </c>
      <c r="K4478" s="1" t="s">
        <v>24000</v>
      </c>
    </row>
    <row r="4479" spans="1:11" x14ac:dyDescent="0.3">
      <c r="A4479" s="3">
        <v>23102</v>
      </c>
      <c r="B4479" t="s">
        <v>24001</v>
      </c>
      <c r="C4479" t="s">
        <v>2</v>
      </c>
      <c r="D4479" t="s">
        <v>2</v>
      </c>
      <c r="E4479" s="5">
        <v>22778994</v>
      </c>
      <c r="F4479" t="s">
        <v>24002</v>
      </c>
      <c r="G4479">
        <v>37539</v>
      </c>
      <c r="H4479" t="s">
        <v>295</v>
      </c>
      <c r="I4479" t="s">
        <v>2</v>
      </c>
      <c r="J4479" s="2">
        <v>949</v>
      </c>
      <c r="K4479" s="1" t="s">
        <v>5891</v>
      </c>
    </row>
    <row r="4480" spans="1:11" x14ac:dyDescent="0.3">
      <c r="A4480" s="3">
        <v>23102</v>
      </c>
      <c r="B4480" t="s">
        <v>24003</v>
      </c>
      <c r="C4480" t="s">
        <v>2</v>
      </c>
      <c r="D4480" t="s">
        <v>2</v>
      </c>
      <c r="E4480" s="5">
        <v>22764750</v>
      </c>
      <c r="F4480" t="s">
        <v>24004</v>
      </c>
      <c r="G4480">
        <v>37520</v>
      </c>
      <c r="H4480" t="s">
        <v>20</v>
      </c>
      <c r="I4480" t="s">
        <v>2</v>
      </c>
      <c r="J4480" s="2">
        <v>949</v>
      </c>
      <c r="K4480" s="1" t="s">
        <v>1188</v>
      </c>
    </row>
    <row r="4481" spans="1:11" x14ac:dyDescent="0.3">
      <c r="A4481" s="3">
        <v>23102</v>
      </c>
      <c r="B4481" t="s">
        <v>24005</v>
      </c>
      <c r="C4481" t="s">
        <v>2</v>
      </c>
      <c r="D4481" t="s">
        <v>2</v>
      </c>
      <c r="E4481" s="5">
        <v>23404197</v>
      </c>
      <c r="F4481" t="s">
        <v>2656</v>
      </c>
      <c r="G4481">
        <v>37085</v>
      </c>
      <c r="H4481" t="s">
        <v>31</v>
      </c>
      <c r="I4481" t="s">
        <v>2</v>
      </c>
      <c r="J4481" s="2">
        <v>581</v>
      </c>
      <c r="K4481" s="1" t="s">
        <v>2228</v>
      </c>
    </row>
    <row r="4482" spans="1:11" x14ac:dyDescent="0.3">
      <c r="A4482" s="3">
        <v>23102</v>
      </c>
      <c r="B4482" t="s">
        <v>24006</v>
      </c>
      <c r="C4482" t="s">
        <v>7208</v>
      </c>
      <c r="D4482" t="s">
        <v>2</v>
      </c>
      <c r="E4482" s="5">
        <v>23236386</v>
      </c>
      <c r="F4482" t="s">
        <v>24007</v>
      </c>
      <c r="G4482">
        <v>34346</v>
      </c>
      <c r="H4482" t="s">
        <v>50</v>
      </c>
      <c r="I4482" t="s">
        <v>2</v>
      </c>
      <c r="J4482" s="2">
        <v>949</v>
      </c>
      <c r="K4482" s="1" t="s">
        <v>2851</v>
      </c>
    </row>
    <row r="4483" spans="1:11" x14ac:dyDescent="0.3">
      <c r="A4483" s="3">
        <v>23102</v>
      </c>
      <c r="B4483" t="s">
        <v>24006</v>
      </c>
      <c r="C4483" t="s">
        <v>24008</v>
      </c>
      <c r="D4483" t="s">
        <v>2</v>
      </c>
      <c r="E4483" s="5">
        <v>23374658</v>
      </c>
      <c r="F4483" t="s">
        <v>24009</v>
      </c>
      <c r="G4483">
        <v>37120</v>
      </c>
      <c r="H4483" t="s">
        <v>114</v>
      </c>
      <c r="I4483" t="s">
        <v>2</v>
      </c>
      <c r="J4483" s="2">
        <v>949</v>
      </c>
      <c r="K4483" s="1" t="s">
        <v>2067</v>
      </c>
    </row>
    <row r="4484" spans="1:11" x14ac:dyDescent="0.3">
      <c r="A4484" s="3">
        <v>23102</v>
      </c>
      <c r="B4484" t="s">
        <v>24010</v>
      </c>
      <c r="C4484" t="s">
        <v>24011</v>
      </c>
      <c r="D4484" t="s">
        <v>2</v>
      </c>
      <c r="E4484" s="5">
        <v>22006035</v>
      </c>
      <c r="F4484" t="s">
        <v>24012</v>
      </c>
      <c r="G4484">
        <v>37445</v>
      </c>
      <c r="H4484" t="s">
        <v>673</v>
      </c>
      <c r="I4484" t="s">
        <v>2</v>
      </c>
      <c r="J4484" s="2">
        <v>464</v>
      </c>
      <c r="K4484" s="1" t="s">
        <v>6066</v>
      </c>
    </row>
    <row r="4485" spans="1:11" x14ac:dyDescent="0.3">
      <c r="A4485" s="3">
        <v>23102</v>
      </c>
      <c r="B4485" t="s">
        <v>24013</v>
      </c>
      <c r="C4485" t="s">
        <v>24014</v>
      </c>
      <c r="D4485" t="s">
        <v>2</v>
      </c>
      <c r="E4485" s="5">
        <v>23151659</v>
      </c>
      <c r="F4485" t="s">
        <v>791</v>
      </c>
      <c r="G4485">
        <v>37073</v>
      </c>
      <c r="H4485" t="s">
        <v>31</v>
      </c>
      <c r="I4485" t="s">
        <v>2</v>
      </c>
      <c r="J4485" s="2">
        <v>871</v>
      </c>
      <c r="K4485" s="1" t="s">
        <v>24015</v>
      </c>
    </row>
    <row r="4486" spans="1:11" x14ac:dyDescent="0.3">
      <c r="A4486" s="3">
        <v>23102</v>
      </c>
      <c r="B4486" t="s">
        <v>24016</v>
      </c>
      <c r="C4486" t="s">
        <v>2350</v>
      </c>
      <c r="D4486" t="s">
        <v>2</v>
      </c>
      <c r="E4486" s="5">
        <v>21872668</v>
      </c>
      <c r="F4486" t="s">
        <v>2571</v>
      </c>
      <c r="G4486">
        <v>34346</v>
      </c>
      <c r="H4486" t="s">
        <v>50</v>
      </c>
      <c r="I4486" t="s">
        <v>2</v>
      </c>
      <c r="J4486" s="2">
        <v>861</v>
      </c>
      <c r="K4486" s="1" t="s">
        <v>79</v>
      </c>
    </row>
    <row r="4487" spans="1:11" x14ac:dyDescent="0.3">
      <c r="A4487" s="3">
        <v>23102</v>
      </c>
      <c r="B4487" t="s">
        <v>24017</v>
      </c>
      <c r="C4487" t="s">
        <v>24018</v>
      </c>
      <c r="D4487" t="s">
        <v>2</v>
      </c>
      <c r="E4487" s="5">
        <v>23295776</v>
      </c>
      <c r="F4487" t="s">
        <v>24019</v>
      </c>
      <c r="G4487">
        <v>34346</v>
      </c>
      <c r="H4487" t="s">
        <v>50</v>
      </c>
      <c r="I4487" t="s">
        <v>2</v>
      </c>
      <c r="J4487" s="2">
        <v>282</v>
      </c>
      <c r="K4487" s="1" t="s">
        <v>24020</v>
      </c>
    </row>
    <row r="4488" spans="1:11" x14ac:dyDescent="0.3">
      <c r="A4488" s="3">
        <v>23102</v>
      </c>
      <c r="B4488" t="s">
        <v>24021</v>
      </c>
      <c r="C4488" t="s">
        <v>2</v>
      </c>
      <c r="D4488" t="s">
        <v>2</v>
      </c>
      <c r="E4488" s="5">
        <v>94171344</v>
      </c>
      <c r="F4488" t="s">
        <v>24019</v>
      </c>
      <c r="G4488">
        <v>34346</v>
      </c>
      <c r="H4488" t="s">
        <v>50</v>
      </c>
      <c r="I4488" t="s">
        <v>1370</v>
      </c>
      <c r="J4488" s="2">
        <v>620</v>
      </c>
      <c r="K4488" s="1" t="s">
        <v>79</v>
      </c>
    </row>
    <row r="4489" spans="1:11" x14ac:dyDescent="0.3">
      <c r="A4489" s="3">
        <v>23102</v>
      </c>
      <c r="B4489" t="s">
        <v>24022</v>
      </c>
      <c r="C4489" t="s">
        <v>2</v>
      </c>
      <c r="D4489" t="s">
        <v>2</v>
      </c>
      <c r="E4489" s="5">
        <v>95374917</v>
      </c>
      <c r="F4489" t="s">
        <v>24019</v>
      </c>
      <c r="G4489">
        <v>34346</v>
      </c>
      <c r="H4489" t="s">
        <v>50</v>
      </c>
      <c r="I4489" t="s">
        <v>2</v>
      </c>
      <c r="J4489" s="2">
        <v>620</v>
      </c>
      <c r="K4489" s="1" t="s">
        <v>1333</v>
      </c>
    </row>
    <row r="4490" spans="1:11" x14ac:dyDescent="0.3">
      <c r="A4490" s="3">
        <v>23102</v>
      </c>
      <c r="B4490" t="s">
        <v>24023</v>
      </c>
      <c r="C4490" t="s">
        <v>2</v>
      </c>
      <c r="D4490" t="s">
        <v>2</v>
      </c>
      <c r="E4490" s="5">
        <v>79043245</v>
      </c>
      <c r="F4490" t="s">
        <v>24024</v>
      </c>
      <c r="G4490">
        <v>37115</v>
      </c>
      <c r="H4490" t="s">
        <v>4</v>
      </c>
      <c r="I4490" t="s">
        <v>2</v>
      </c>
      <c r="J4490" s="2">
        <v>970</v>
      </c>
      <c r="K4490" s="1" t="s">
        <v>24025</v>
      </c>
    </row>
    <row r="4491" spans="1:11" x14ac:dyDescent="0.3">
      <c r="A4491" s="3">
        <v>23102</v>
      </c>
      <c r="B4491" t="s">
        <v>24026</v>
      </c>
      <c r="C4491" t="s">
        <v>24027</v>
      </c>
      <c r="D4491" t="s">
        <v>2</v>
      </c>
      <c r="E4491" s="5">
        <v>23464572</v>
      </c>
      <c r="F4491" t="s">
        <v>24028</v>
      </c>
      <c r="G4491">
        <v>37431</v>
      </c>
      <c r="H4491" t="s">
        <v>46</v>
      </c>
      <c r="I4491" t="s">
        <v>2</v>
      </c>
      <c r="J4491" s="2">
        <v>801</v>
      </c>
      <c r="K4491" s="1" t="s">
        <v>47</v>
      </c>
    </row>
    <row r="4492" spans="1:11" x14ac:dyDescent="0.3">
      <c r="A4492" s="3">
        <v>23102</v>
      </c>
      <c r="B4492" t="s">
        <v>24029</v>
      </c>
      <c r="C4492" t="s">
        <v>2</v>
      </c>
      <c r="D4492" t="s">
        <v>2</v>
      </c>
      <c r="E4492" s="5">
        <v>58555667</v>
      </c>
      <c r="F4492" t="s">
        <v>22274</v>
      </c>
      <c r="G4492">
        <v>37124</v>
      </c>
      <c r="H4492" t="s">
        <v>409</v>
      </c>
      <c r="I4492" t="s">
        <v>2</v>
      </c>
      <c r="J4492" s="2">
        <v>970</v>
      </c>
      <c r="K4492" s="1" t="s">
        <v>1849</v>
      </c>
    </row>
    <row r="4493" spans="1:11" x14ac:dyDescent="0.3">
      <c r="A4493" s="3">
        <v>23102</v>
      </c>
      <c r="B4493" t="s">
        <v>24030</v>
      </c>
      <c r="C4493" t="s">
        <v>2</v>
      </c>
      <c r="D4493" t="s">
        <v>2</v>
      </c>
      <c r="E4493" s="5">
        <v>58023305</v>
      </c>
      <c r="F4493" t="s">
        <v>24031</v>
      </c>
      <c r="G4493">
        <v>37136</v>
      </c>
      <c r="H4493" t="s">
        <v>344</v>
      </c>
      <c r="I4493" t="s">
        <v>2</v>
      </c>
      <c r="J4493" s="2">
        <v>970</v>
      </c>
      <c r="K4493" s="1" t="s">
        <v>1460</v>
      </c>
    </row>
    <row r="4494" spans="1:11" x14ac:dyDescent="0.3">
      <c r="A4494" s="3">
        <v>23102</v>
      </c>
      <c r="B4494" t="s">
        <v>24032</v>
      </c>
      <c r="C4494" t="s">
        <v>656</v>
      </c>
      <c r="D4494" t="s">
        <v>2</v>
      </c>
      <c r="E4494" s="5">
        <v>23450036</v>
      </c>
      <c r="F4494" t="s">
        <v>21906</v>
      </c>
      <c r="G4494">
        <v>37431</v>
      </c>
      <c r="H4494" t="s">
        <v>46</v>
      </c>
      <c r="I4494" t="s">
        <v>2</v>
      </c>
      <c r="J4494" s="2">
        <v>682</v>
      </c>
      <c r="K4494" s="1" t="s">
        <v>1771</v>
      </c>
    </row>
    <row r="4495" spans="1:11" x14ac:dyDescent="0.3">
      <c r="A4495" s="3">
        <v>23102</v>
      </c>
      <c r="B4495" t="s">
        <v>24033</v>
      </c>
      <c r="C4495" t="s">
        <v>24034</v>
      </c>
      <c r="D4495" t="s">
        <v>2</v>
      </c>
      <c r="E4495" s="5">
        <v>23441610</v>
      </c>
      <c r="F4495" t="s">
        <v>197</v>
      </c>
      <c r="G4495">
        <v>37136</v>
      </c>
      <c r="H4495" t="s">
        <v>198</v>
      </c>
      <c r="I4495" t="s">
        <v>2</v>
      </c>
      <c r="J4495" s="2">
        <v>439</v>
      </c>
      <c r="K4495" s="1" t="s">
        <v>24035</v>
      </c>
    </row>
    <row r="4496" spans="1:11" x14ac:dyDescent="0.3">
      <c r="A4496" s="3">
        <v>23102</v>
      </c>
      <c r="B4496" t="s">
        <v>24036</v>
      </c>
      <c r="C4496" t="s">
        <v>24037</v>
      </c>
      <c r="D4496" t="s">
        <v>2</v>
      </c>
      <c r="E4496" s="5">
        <v>23110039</v>
      </c>
      <c r="F4496" t="s">
        <v>3970</v>
      </c>
      <c r="G4496">
        <v>37115</v>
      </c>
      <c r="H4496" t="s">
        <v>4</v>
      </c>
      <c r="I4496" t="s">
        <v>2</v>
      </c>
      <c r="J4496" s="2">
        <v>471</v>
      </c>
      <c r="K4496" s="1" t="s">
        <v>2199</v>
      </c>
    </row>
    <row r="4497" spans="1:11" x14ac:dyDescent="0.3">
      <c r="A4497" s="3">
        <v>23102</v>
      </c>
      <c r="B4497" t="s">
        <v>24038</v>
      </c>
      <c r="C4497" t="s">
        <v>24039</v>
      </c>
      <c r="D4497" t="s">
        <v>2</v>
      </c>
      <c r="E4497" s="5">
        <v>95716282</v>
      </c>
      <c r="F4497" t="s">
        <v>24040</v>
      </c>
      <c r="G4497">
        <v>37073</v>
      </c>
      <c r="H4497" t="s">
        <v>31</v>
      </c>
      <c r="I4497" t="s">
        <v>2</v>
      </c>
      <c r="J4497" s="2">
        <v>563</v>
      </c>
      <c r="K4497" s="1" t="s">
        <v>24041</v>
      </c>
    </row>
    <row r="4498" spans="1:11" x14ac:dyDescent="0.3">
      <c r="A4498" s="3">
        <v>23102</v>
      </c>
      <c r="B4498" t="s">
        <v>24042</v>
      </c>
      <c r="C4498" t="s">
        <v>24043</v>
      </c>
      <c r="D4498" t="s">
        <v>2</v>
      </c>
      <c r="E4498" s="5">
        <v>12863527</v>
      </c>
      <c r="F4498" t="s">
        <v>24044</v>
      </c>
      <c r="G4498">
        <v>37412</v>
      </c>
      <c r="H4498" t="s">
        <v>207</v>
      </c>
      <c r="I4498" t="s">
        <v>2</v>
      </c>
      <c r="J4498" s="2">
        <v>561</v>
      </c>
      <c r="K4498" s="1" t="s">
        <v>3208</v>
      </c>
    </row>
    <row r="4499" spans="1:11" x14ac:dyDescent="0.3">
      <c r="A4499" s="3">
        <v>23102</v>
      </c>
      <c r="B4499" t="s">
        <v>24045</v>
      </c>
      <c r="C4499" t="s">
        <v>24046</v>
      </c>
      <c r="D4499" t="s">
        <v>2</v>
      </c>
      <c r="E4499" s="5">
        <v>18363063</v>
      </c>
      <c r="F4499" t="s">
        <v>7629</v>
      </c>
      <c r="G4499">
        <v>37520</v>
      </c>
      <c r="H4499" t="s">
        <v>20</v>
      </c>
      <c r="I4499" t="s">
        <v>21</v>
      </c>
      <c r="J4499" s="2">
        <v>284</v>
      </c>
      <c r="K4499" s="1" t="s">
        <v>24047</v>
      </c>
    </row>
    <row r="4500" spans="1:11" x14ac:dyDescent="0.3">
      <c r="A4500" s="3">
        <v>23102</v>
      </c>
      <c r="B4500" t="s">
        <v>24048</v>
      </c>
      <c r="C4500" t="s">
        <v>2</v>
      </c>
      <c r="D4500" t="s">
        <v>2</v>
      </c>
      <c r="E4500" s="5">
        <v>31177742</v>
      </c>
      <c r="F4500" t="s">
        <v>24049</v>
      </c>
      <c r="G4500">
        <v>37079</v>
      </c>
      <c r="H4500" t="s">
        <v>31</v>
      </c>
      <c r="I4500" t="s">
        <v>2</v>
      </c>
      <c r="J4500" s="2">
        <v>466</v>
      </c>
      <c r="K4500" s="1" t="s">
        <v>24050</v>
      </c>
    </row>
    <row r="4501" spans="1:11" x14ac:dyDescent="0.3">
      <c r="A4501" s="3">
        <v>23102</v>
      </c>
      <c r="B4501" t="s">
        <v>24051</v>
      </c>
      <c r="C4501" t="s">
        <v>24052</v>
      </c>
      <c r="D4501" t="s">
        <v>2</v>
      </c>
      <c r="E4501" s="5">
        <v>23349235</v>
      </c>
      <c r="F4501" t="s">
        <v>6337</v>
      </c>
      <c r="G4501">
        <v>37081</v>
      </c>
      <c r="H4501" t="s">
        <v>31</v>
      </c>
      <c r="I4501" t="s">
        <v>2</v>
      </c>
      <c r="J4501" s="2">
        <v>463</v>
      </c>
      <c r="K4501" s="1" t="s">
        <v>336</v>
      </c>
    </row>
    <row r="4502" spans="1:11" x14ac:dyDescent="0.3">
      <c r="A4502" s="3">
        <v>23102</v>
      </c>
      <c r="B4502" t="s">
        <v>24053</v>
      </c>
      <c r="C4502" t="s">
        <v>2</v>
      </c>
      <c r="D4502" t="s">
        <v>2</v>
      </c>
      <c r="E4502" s="5">
        <v>91530768</v>
      </c>
      <c r="F4502" t="s">
        <v>7488</v>
      </c>
      <c r="G4502">
        <v>37431</v>
      </c>
      <c r="H4502" t="s">
        <v>46</v>
      </c>
      <c r="I4502" t="s">
        <v>2</v>
      </c>
      <c r="J4502" s="2">
        <v>701</v>
      </c>
      <c r="K4502" s="1" t="s">
        <v>2410</v>
      </c>
    </row>
    <row r="4503" spans="1:11" x14ac:dyDescent="0.3">
      <c r="A4503" s="3">
        <v>23102</v>
      </c>
      <c r="B4503" t="s">
        <v>24054</v>
      </c>
      <c r="C4503" t="s">
        <v>2</v>
      </c>
      <c r="D4503" t="s">
        <v>2</v>
      </c>
      <c r="E4503" s="5">
        <v>98822099</v>
      </c>
      <c r="F4503" t="s">
        <v>7488</v>
      </c>
      <c r="G4503">
        <v>37431</v>
      </c>
      <c r="H4503" t="s">
        <v>46</v>
      </c>
      <c r="I4503" t="s">
        <v>2</v>
      </c>
      <c r="J4503" s="2">
        <v>282</v>
      </c>
      <c r="K4503" s="1" t="s">
        <v>24055</v>
      </c>
    </row>
    <row r="4504" spans="1:11" x14ac:dyDescent="0.3">
      <c r="A4504" s="3">
        <v>23102</v>
      </c>
      <c r="B4504" t="s">
        <v>24056</v>
      </c>
      <c r="C4504" t="s">
        <v>24057</v>
      </c>
      <c r="D4504" t="s">
        <v>2</v>
      </c>
      <c r="E4504" s="5">
        <v>17361047</v>
      </c>
      <c r="F4504" t="s">
        <v>24058</v>
      </c>
      <c r="G4504">
        <v>37441</v>
      </c>
      <c r="H4504" t="s">
        <v>951</v>
      </c>
      <c r="I4504" t="s">
        <v>2</v>
      </c>
      <c r="J4504" s="2">
        <v>692</v>
      </c>
      <c r="K4504" s="1" t="s">
        <v>2434</v>
      </c>
    </row>
    <row r="4505" spans="1:11" x14ac:dyDescent="0.3">
      <c r="A4505" s="3">
        <v>23102</v>
      </c>
      <c r="B4505" t="s">
        <v>24059</v>
      </c>
      <c r="C4505" t="s">
        <v>24060</v>
      </c>
      <c r="D4505" t="s">
        <v>2</v>
      </c>
      <c r="E4505" s="5">
        <v>13993797</v>
      </c>
      <c r="F4505" t="s">
        <v>24061</v>
      </c>
      <c r="G4505">
        <v>37130</v>
      </c>
      <c r="H4505" t="s">
        <v>60</v>
      </c>
      <c r="I4505" t="s">
        <v>2</v>
      </c>
      <c r="J4505" s="2">
        <v>692</v>
      </c>
      <c r="K4505" s="1" t="s">
        <v>340</v>
      </c>
    </row>
    <row r="4506" spans="1:11" x14ac:dyDescent="0.3">
      <c r="A4506" s="3">
        <v>23102</v>
      </c>
      <c r="B4506" t="s">
        <v>24062</v>
      </c>
      <c r="C4506" t="s">
        <v>15745</v>
      </c>
      <c r="D4506" t="s">
        <v>1228</v>
      </c>
      <c r="E4506" s="5">
        <v>19362456</v>
      </c>
      <c r="F4506" t="s">
        <v>24063</v>
      </c>
      <c r="G4506">
        <v>37073</v>
      </c>
      <c r="H4506" t="s">
        <v>31</v>
      </c>
      <c r="I4506" t="s">
        <v>31</v>
      </c>
      <c r="J4506" s="2">
        <v>960</v>
      </c>
      <c r="K4506" s="1" t="s">
        <v>725</v>
      </c>
    </row>
    <row r="4507" spans="1:11" x14ac:dyDescent="0.3">
      <c r="A4507" s="3">
        <v>23102</v>
      </c>
      <c r="B4507" t="s">
        <v>24064</v>
      </c>
      <c r="C4507" t="s">
        <v>24065</v>
      </c>
      <c r="D4507" t="s">
        <v>2</v>
      </c>
      <c r="E4507" s="5">
        <v>24009093</v>
      </c>
      <c r="F4507" t="s">
        <v>24066</v>
      </c>
      <c r="G4507">
        <v>37079</v>
      </c>
      <c r="H4507" t="s">
        <v>31</v>
      </c>
      <c r="I4507" t="s">
        <v>2</v>
      </c>
      <c r="J4507" s="2">
        <v>475</v>
      </c>
      <c r="K4507" s="1" t="s">
        <v>1705</v>
      </c>
    </row>
    <row r="4508" spans="1:11" x14ac:dyDescent="0.3">
      <c r="A4508" s="3">
        <v>23102</v>
      </c>
      <c r="B4508" t="s">
        <v>24067</v>
      </c>
      <c r="C4508" t="s">
        <v>2</v>
      </c>
      <c r="D4508" t="s">
        <v>2</v>
      </c>
      <c r="E4508" s="5">
        <v>17336482</v>
      </c>
      <c r="F4508" t="s">
        <v>24068</v>
      </c>
      <c r="G4508">
        <v>37130</v>
      </c>
      <c r="H4508" t="s">
        <v>60</v>
      </c>
      <c r="I4508" t="s">
        <v>16316</v>
      </c>
      <c r="J4508" s="2">
        <v>466</v>
      </c>
      <c r="K4508" s="1" t="s">
        <v>1429</v>
      </c>
    </row>
    <row r="4509" spans="1:11" x14ac:dyDescent="0.3">
      <c r="A4509" s="3">
        <v>23102</v>
      </c>
      <c r="B4509" t="s">
        <v>24067</v>
      </c>
      <c r="C4509" t="s">
        <v>24069</v>
      </c>
      <c r="D4509" t="s">
        <v>2</v>
      </c>
      <c r="E4509" s="5">
        <v>17336541</v>
      </c>
      <c r="F4509" t="s">
        <v>24068</v>
      </c>
      <c r="G4509">
        <v>37130</v>
      </c>
      <c r="H4509" t="s">
        <v>60</v>
      </c>
      <c r="I4509" t="s">
        <v>2</v>
      </c>
      <c r="J4509" s="2">
        <v>265</v>
      </c>
      <c r="K4509" s="1" t="s">
        <v>24070</v>
      </c>
    </row>
    <row r="4510" spans="1:11" x14ac:dyDescent="0.3">
      <c r="A4510" s="3">
        <v>23102</v>
      </c>
      <c r="B4510" t="s">
        <v>24071</v>
      </c>
      <c r="C4510" t="s">
        <v>2</v>
      </c>
      <c r="D4510" t="s">
        <v>2</v>
      </c>
      <c r="E4510" s="5">
        <v>86850312</v>
      </c>
      <c r="F4510" t="s">
        <v>24072</v>
      </c>
      <c r="G4510">
        <v>37431</v>
      </c>
      <c r="H4510" t="s">
        <v>46</v>
      </c>
      <c r="I4510" t="s">
        <v>2</v>
      </c>
      <c r="J4510" s="2">
        <v>439</v>
      </c>
      <c r="K4510" s="1" t="s">
        <v>24073</v>
      </c>
    </row>
    <row r="4511" spans="1:11" x14ac:dyDescent="0.3">
      <c r="A4511" s="3">
        <v>23102</v>
      </c>
      <c r="B4511" t="s">
        <v>24074</v>
      </c>
      <c r="C4511" t="s">
        <v>2</v>
      </c>
      <c r="D4511" t="s">
        <v>2</v>
      </c>
      <c r="E4511" s="5">
        <v>23194007</v>
      </c>
      <c r="F4511" t="s">
        <v>12909</v>
      </c>
      <c r="G4511">
        <v>37079</v>
      </c>
      <c r="H4511" t="s">
        <v>31</v>
      </c>
      <c r="I4511" t="s">
        <v>2</v>
      </c>
      <c r="J4511" s="2">
        <v>960</v>
      </c>
      <c r="K4511" s="1" t="s">
        <v>4815</v>
      </c>
    </row>
    <row r="4512" spans="1:11" x14ac:dyDescent="0.3">
      <c r="A4512" s="3">
        <v>23102</v>
      </c>
      <c r="B4512" t="s">
        <v>24075</v>
      </c>
      <c r="C4512" t="s">
        <v>24076</v>
      </c>
      <c r="D4512" t="s">
        <v>2</v>
      </c>
      <c r="E4512" s="5">
        <v>23445312</v>
      </c>
      <c r="F4512" t="s">
        <v>24077</v>
      </c>
      <c r="G4512">
        <v>37124</v>
      </c>
      <c r="H4512" t="s">
        <v>409</v>
      </c>
      <c r="I4512" t="s">
        <v>2</v>
      </c>
      <c r="J4512" s="2">
        <v>474</v>
      </c>
      <c r="K4512" s="1" t="s">
        <v>24078</v>
      </c>
    </row>
    <row r="4513" spans="1:11" x14ac:dyDescent="0.3">
      <c r="A4513" s="3">
        <v>23102</v>
      </c>
      <c r="B4513" t="s">
        <v>24079</v>
      </c>
      <c r="C4513" t="s">
        <v>24080</v>
      </c>
      <c r="D4513" t="s">
        <v>2</v>
      </c>
      <c r="E4513" s="5">
        <v>23431732</v>
      </c>
      <c r="F4513" t="s">
        <v>12978</v>
      </c>
      <c r="G4513">
        <v>34346</v>
      </c>
      <c r="H4513" t="s">
        <v>50</v>
      </c>
      <c r="I4513" t="s">
        <v>2</v>
      </c>
      <c r="J4513" s="2">
        <v>467</v>
      </c>
      <c r="K4513" s="1" t="s">
        <v>3472</v>
      </c>
    </row>
    <row r="4514" spans="1:11" x14ac:dyDescent="0.3">
      <c r="A4514" s="3">
        <v>23102</v>
      </c>
      <c r="B4514" t="s">
        <v>24081</v>
      </c>
      <c r="C4514" t="s">
        <v>2</v>
      </c>
      <c r="D4514" t="s">
        <v>2</v>
      </c>
      <c r="E4514" s="5">
        <v>23201773</v>
      </c>
      <c r="F4514" t="s">
        <v>23510</v>
      </c>
      <c r="G4514">
        <v>37431</v>
      </c>
      <c r="H4514" t="s">
        <v>46</v>
      </c>
      <c r="I4514" t="s">
        <v>2</v>
      </c>
      <c r="J4514" s="2">
        <v>272</v>
      </c>
      <c r="K4514" s="1" t="s">
        <v>24082</v>
      </c>
    </row>
    <row r="4515" spans="1:11" x14ac:dyDescent="0.3">
      <c r="A4515" s="3">
        <v>23102</v>
      </c>
      <c r="B4515" t="s">
        <v>24083</v>
      </c>
      <c r="C4515" t="s">
        <v>132</v>
      </c>
      <c r="D4515" t="s">
        <v>2</v>
      </c>
      <c r="E4515" s="5">
        <v>86237842</v>
      </c>
      <c r="F4515" t="s">
        <v>23510</v>
      </c>
      <c r="G4515">
        <v>37431</v>
      </c>
      <c r="H4515" t="s">
        <v>46</v>
      </c>
      <c r="I4515" t="s">
        <v>2</v>
      </c>
      <c r="J4515" s="2">
        <v>272</v>
      </c>
      <c r="K4515" s="1" t="s">
        <v>24084</v>
      </c>
    </row>
    <row r="4516" spans="1:11" x14ac:dyDescent="0.3">
      <c r="A4516" s="3">
        <v>23102</v>
      </c>
      <c r="B4516" t="s">
        <v>24085</v>
      </c>
      <c r="C4516" t="s">
        <v>2</v>
      </c>
      <c r="D4516" t="s">
        <v>2</v>
      </c>
      <c r="E4516" s="5">
        <v>23445556</v>
      </c>
      <c r="F4516" t="s">
        <v>24086</v>
      </c>
      <c r="G4516">
        <v>34346</v>
      </c>
      <c r="H4516" t="s">
        <v>50</v>
      </c>
      <c r="I4516" t="s">
        <v>2</v>
      </c>
      <c r="J4516" s="2">
        <v>461</v>
      </c>
      <c r="K4516" s="1" t="s">
        <v>22807</v>
      </c>
    </row>
    <row r="4517" spans="1:11" x14ac:dyDescent="0.3">
      <c r="A4517" s="3">
        <v>23102</v>
      </c>
      <c r="B4517" t="s">
        <v>24087</v>
      </c>
      <c r="C4517" t="s">
        <v>24088</v>
      </c>
      <c r="D4517" t="s">
        <v>2</v>
      </c>
      <c r="E4517" s="5">
        <v>89572173</v>
      </c>
      <c r="F4517" t="s">
        <v>24089</v>
      </c>
      <c r="G4517">
        <v>37073</v>
      </c>
      <c r="H4517" t="s">
        <v>31</v>
      </c>
      <c r="I4517" t="s">
        <v>2</v>
      </c>
      <c r="J4517" s="2">
        <v>561</v>
      </c>
      <c r="K4517" s="1" t="s">
        <v>1727</v>
      </c>
    </row>
    <row r="4518" spans="1:11" x14ac:dyDescent="0.3">
      <c r="A4518" s="3">
        <v>23102</v>
      </c>
      <c r="B4518" t="s">
        <v>24090</v>
      </c>
      <c r="C4518" t="s">
        <v>24091</v>
      </c>
      <c r="D4518" t="s">
        <v>24092</v>
      </c>
      <c r="E4518" s="5">
        <v>17235402</v>
      </c>
      <c r="F4518" t="s">
        <v>24093</v>
      </c>
      <c r="G4518">
        <v>37079</v>
      </c>
      <c r="H4518" t="s">
        <v>31</v>
      </c>
      <c r="I4518" t="s">
        <v>2</v>
      </c>
      <c r="J4518" s="2">
        <v>952</v>
      </c>
      <c r="K4518" s="1" t="s">
        <v>738</v>
      </c>
    </row>
    <row r="4519" spans="1:11" x14ac:dyDescent="0.3">
      <c r="A4519" s="3">
        <v>23102</v>
      </c>
      <c r="B4519" t="s">
        <v>24094</v>
      </c>
      <c r="C4519" t="s">
        <v>24095</v>
      </c>
      <c r="D4519" t="s">
        <v>2</v>
      </c>
      <c r="E4519" s="5">
        <v>23429180</v>
      </c>
      <c r="F4519" t="s">
        <v>24096</v>
      </c>
      <c r="G4519">
        <v>37133</v>
      </c>
      <c r="H4519" t="s">
        <v>65</v>
      </c>
      <c r="I4519" t="s">
        <v>2</v>
      </c>
      <c r="J4519" s="2">
        <v>472</v>
      </c>
      <c r="K4519" s="1" t="s">
        <v>24097</v>
      </c>
    </row>
    <row r="4520" spans="1:11" x14ac:dyDescent="0.3">
      <c r="A4520" s="3">
        <v>23102</v>
      </c>
      <c r="B4520" t="s">
        <v>24094</v>
      </c>
      <c r="C4520" t="s">
        <v>24095</v>
      </c>
      <c r="D4520" t="s">
        <v>1291</v>
      </c>
      <c r="E4520" s="5">
        <v>20360935</v>
      </c>
      <c r="F4520" t="s">
        <v>24096</v>
      </c>
      <c r="G4520">
        <v>37133</v>
      </c>
      <c r="H4520" t="s">
        <v>65</v>
      </c>
      <c r="I4520" t="s">
        <v>2</v>
      </c>
      <c r="J4520" s="2">
        <v>15</v>
      </c>
      <c r="K4520" s="1" t="s">
        <v>24098</v>
      </c>
    </row>
    <row r="4521" spans="1:11" x14ac:dyDescent="0.3">
      <c r="A4521" s="3">
        <v>23102</v>
      </c>
      <c r="B4521" t="s">
        <v>24099</v>
      </c>
      <c r="C4521" t="s">
        <v>24100</v>
      </c>
      <c r="D4521" t="s">
        <v>2</v>
      </c>
      <c r="E4521" s="5">
        <v>23332043</v>
      </c>
      <c r="F4521" t="s">
        <v>24101</v>
      </c>
      <c r="G4521">
        <v>37520</v>
      </c>
      <c r="H4521" t="s">
        <v>20</v>
      </c>
      <c r="I4521" t="s">
        <v>2</v>
      </c>
      <c r="J4521" s="2">
        <v>494</v>
      </c>
      <c r="K4521" s="1" t="s">
        <v>8363</v>
      </c>
    </row>
    <row r="4522" spans="1:11" x14ac:dyDescent="0.3">
      <c r="A4522" s="3">
        <v>23102</v>
      </c>
      <c r="B4522" t="s">
        <v>24102</v>
      </c>
      <c r="C4522" t="s">
        <v>24103</v>
      </c>
      <c r="D4522" t="s">
        <v>2</v>
      </c>
      <c r="E4522" s="5">
        <v>16977390</v>
      </c>
      <c r="F4522" t="s">
        <v>11738</v>
      </c>
      <c r="G4522">
        <v>37073</v>
      </c>
      <c r="H4522" t="s">
        <v>31</v>
      </c>
      <c r="I4522" t="s">
        <v>2</v>
      </c>
      <c r="J4522" s="2">
        <v>960</v>
      </c>
      <c r="K4522" s="1" t="s">
        <v>24104</v>
      </c>
    </row>
    <row r="4523" spans="1:11" x14ac:dyDescent="0.3">
      <c r="A4523" s="3">
        <v>23102</v>
      </c>
      <c r="B4523" t="s">
        <v>24105</v>
      </c>
      <c r="C4523" t="s">
        <v>2</v>
      </c>
      <c r="D4523" t="s">
        <v>2</v>
      </c>
      <c r="E4523" s="5">
        <v>23343057</v>
      </c>
      <c r="F4523" t="s">
        <v>24106</v>
      </c>
      <c r="G4523">
        <v>37073</v>
      </c>
      <c r="H4523" t="s">
        <v>31</v>
      </c>
      <c r="I4523" t="s">
        <v>2</v>
      </c>
      <c r="J4523" s="2">
        <v>581</v>
      </c>
      <c r="K4523" s="1" t="s">
        <v>24107</v>
      </c>
    </row>
    <row r="4524" spans="1:11" x14ac:dyDescent="0.3">
      <c r="A4524" s="3">
        <v>23102</v>
      </c>
      <c r="B4524" t="s">
        <v>24108</v>
      </c>
      <c r="C4524" t="s">
        <v>146</v>
      </c>
      <c r="D4524" t="s">
        <v>2</v>
      </c>
      <c r="E4524" s="5">
        <v>23359557</v>
      </c>
      <c r="F4524" t="s">
        <v>3474</v>
      </c>
      <c r="G4524">
        <v>37073</v>
      </c>
      <c r="H4524" t="s">
        <v>31</v>
      </c>
      <c r="I4524" t="s">
        <v>2</v>
      </c>
      <c r="J4524" s="2">
        <v>791</v>
      </c>
      <c r="K4524" s="1" t="s">
        <v>24109</v>
      </c>
    </row>
    <row r="4525" spans="1:11" x14ac:dyDescent="0.3">
      <c r="A4525" s="3">
        <v>23102</v>
      </c>
      <c r="B4525" t="s">
        <v>24110</v>
      </c>
      <c r="C4525" t="s">
        <v>146</v>
      </c>
      <c r="D4525" t="s">
        <v>2</v>
      </c>
      <c r="E4525" s="5">
        <v>23423793</v>
      </c>
      <c r="F4525" t="s">
        <v>17399</v>
      </c>
      <c r="G4525">
        <v>37073</v>
      </c>
      <c r="H4525" t="s">
        <v>31</v>
      </c>
      <c r="I4525" t="s">
        <v>2</v>
      </c>
      <c r="J4525" s="2">
        <v>791</v>
      </c>
      <c r="K4525" s="1" t="s">
        <v>24111</v>
      </c>
    </row>
    <row r="4526" spans="1:11" x14ac:dyDescent="0.3">
      <c r="A4526" s="3">
        <v>23102</v>
      </c>
      <c r="B4526" t="s">
        <v>24112</v>
      </c>
      <c r="C4526" t="s">
        <v>24113</v>
      </c>
      <c r="D4526" t="s">
        <v>6652</v>
      </c>
      <c r="E4526" s="5">
        <v>23113474</v>
      </c>
      <c r="F4526" t="s">
        <v>24114</v>
      </c>
      <c r="G4526">
        <v>37083</v>
      </c>
      <c r="H4526" t="s">
        <v>31</v>
      </c>
      <c r="I4526" t="s">
        <v>2</v>
      </c>
      <c r="J4526" s="2">
        <v>471</v>
      </c>
      <c r="K4526" s="1" t="s">
        <v>3793</v>
      </c>
    </row>
    <row r="4527" spans="1:11" x14ac:dyDescent="0.3">
      <c r="A4527" s="3">
        <v>23102</v>
      </c>
      <c r="B4527" t="s">
        <v>24115</v>
      </c>
      <c r="C4527" t="s">
        <v>24116</v>
      </c>
      <c r="D4527" t="s">
        <v>2</v>
      </c>
      <c r="E4527" s="5">
        <v>23163306</v>
      </c>
      <c r="F4527" t="s">
        <v>901</v>
      </c>
      <c r="G4527">
        <v>37073</v>
      </c>
      <c r="H4527" t="s">
        <v>31</v>
      </c>
      <c r="I4527" t="s">
        <v>2</v>
      </c>
      <c r="J4527" s="2">
        <v>477</v>
      </c>
      <c r="K4527" s="1" t="s">
        <v>24117</v>
      </c>
    </row>
    <row r="4528" spans="1:11" x14ac:dyDescent="0.3">
      <c r="A4528" s="3">
        <v>23102</v>
      </c>
      <c r="B4528" t="s">
        <v>24118</v>
      </c>
      <c r="C4528" t="s">
        <v>2</v>
      </c>
      <c r="D4528" t="s">
        <v>2</v>
      </c>
      <c r="E4528" s="5">
        <v>23337657</v>
      </c>
      <c r="F4528" t="s">
        <v>5266</v>
      </c>
      <c r="G4528">
        <v>37073</v>
      </c>
      <c r="H4528" t="s">
        <v>31</v>
      </c>
      <c r="I4528" t="s">
        <v>2</v>
      </c>
      <c r="J4528" s="2">
        <v>477</v>
      </c>
      <c r="K4528" s="1" t="s">
        <v>24119</v>
      </c>
    </row>
    <row r="4529" spans="1:11" x14ac:dyDescent="0.3">
      <c r="A4529" s="3">
        <v>23102</v>
      </c>
      <c r="B4529" t="s">
        <v>24120</v>
      </c>
      <c r="C4529" t="s">
        <v>8238</v>
      </c>
      <c r="D4529" t="s">
        <v>2</v>
      </c>
      <c r="E4529" s="5">
        <v>19979559</v>
      </c>
      <c r="F4529" t="s">
        <v>24121</v>
      </c>
      <c r="G4529">
        <v>37075</v>
      </c>
      <c r="H4529" t="s">
        <v>31</v>
      </c>
      <c r="I4529" t="s">
        <v>184</v>
      </c>
      <c r="J4529" s="2">
        <v>433</v>
      </c>
      <c r="K4529" s="1" t="s">
        <v>414</v>
      </c>
    </row>
    <row r="4530" spans="1:11" x14ac:dyDescent="0.3">
      <c r="A4530" s="3">
        <v>23102</v>
      </c>
      <c r="B4530" t="s">
        <v>24122</v>
      </c>
      <c r="C4530" t="s">
        <v>146</v>
      </c>
      <c r="D4530" t="s">
        <v>2</v>
      </c>
      <c r="E4530" s="5">
        <v>17983215</v>
      </c>
      <c r="F4530" t="s">
        <v>24123</v>
      </c>
      <c r="G4530">
        <v>37520</v>
      </c>
      <c r="H4530" t="s">
        <v>20</v>
      </c>
      <c r="I4530" t="s">
        <v>2</v>
      </c>
      <c r="J4530" s="2">
        <v>282</v>
      </c>
      <c r="K4530" s="1" t="s">
        <v>1988</v>
      </c>
    </row>
    <row r="4531" spans="1:11" x14ac:dyDescent="0.3">
      <c r="A4531" s="3">
        <v>23102</v>
      </c>
      <c r="B4531" t="s">
        <v>24124</v>
      </c>
      <c r="C4531" t="s">
        <v>24125</v>
      </c>
      <c r="D4531" t="s">
        <v>2</v>
      </c>
      <c r="E4531" s="5">
        <v>81661658</v>
      </c>
      <c r="F4531" t="s">
        <v>24126</v>
      </c>
      <c r="G4531">
        <v>37412</v>
      </c>
      <c r="H4531" t="s">
        <v>207</v>
      </c>
      <c r="I4531" t="s">
        <v>2</v>
      </c>
      <c r="J4531" s="2">
        <v>812</v>
      </c>
      <c r="K4531" s="1" t="s">
        <v>24127</v>
      </c>
    </row>
    <row r="4532" spans="1:11" x14ac:dyDescent="0.3">
      <c r="A4532" s="3">
        <v>23102</v>
      </c>
      <c r="B4532" t="s">
        <v>24128</v>
      </c>
      <c r="C4532" t="s">
        <v>443</v>
      </c>
      <c r="D4532" t="s">
        <v>2</v>
      </c>
      <c r="E4532" s="5">
        <v>93307982</v>
      </c>
      <c r="F4532" t="s">
        <v>23896</v>
      </c>
      <c r="G4532">
        <v>37412</v>
      </c>
      <c r="H4532" t="s">
        <v>207</v>
      </c>
      <c r="I4532" t="s">
        <v>2</v>
      </c>
      <c r="J4532" s="2">
        <v>682</v>
      </c>
      <c r="K4532" s="1" t="s">
        <v>432</v>
      </c>
    </row>
    <row r="4533" spans="1:11" x14ac:dyDescent="0.3">
      <c r="A4533" s="3">
        <v>23102</v>
      </c>
      <c r="B4533" t="s">
        <v>24129</v>
      </c>
      <c r="C4533" t="s">
        <v>2</v>
      </c>
      <c r="D4533" t="s">
        <v>2</v>
      </c>
      <c r="E4533" s="5">
        <v>82803872</v>
      </c>
      <c r="F4533" t="s">
        <v>24130</v>
      </c>
      <c r="G4533">
        <v>37130</v>
      </c>
      <c r="H4533" t="s">
        <v>60</v>
      </c>
      <c r="I4533" t="s">
        <v>2</v>
      </c>
      <c r="J4533" s="2">
        <v>11</v>
      </c>
      <c r="K4533" s="1" t="s">
        <v>24131</v>
      </c>
    </row>
    <row r="4534" spans="1:11" x14ac:dyDescent="0.3">
      <c r="A4534" s="3">
        <v>23102</v>
      </c>
      <c r="B4534" t="s">
        <v>24129</v>
      </c>
      <c r="C4534" t="s">
        <v>3299</v>
      </c>
      <c r="D4534" t="s">
        <v>2</v>
      </c>
      <c r="E4534" s="5">
        <v>82206749</v>
      </c>
      <c r="F4534" t="s">
        <v>24130</v>
      </c>
      <c r="G4534">
        <v>37130</v>
      </c>
      <c r="H4534" t="s">
        <v>60</v>
      </c>
      <c r="I4534" t="s">
        <v>2</v>
      </c>
      <c r="J4534" s="2">
        <v>494</v>
      </c>
      <c r="K4534" s="1" t="s">
        <v>24132</v>
      </c>
    </row>
    <row r="4535" spans="1:11" x14ac:dyDescent="0.3">
      <c r="A4535" s="3">
        <v>23102</v>
      </c>
      <c r="B4535" t="s">
        <v>24133</v>
      </c>
      <c r="C4535" t="s">
        <v>2</v>
      </c>
      <c r="D4535" t="s">
        <v>2</v>
      </c>
      <c r="E4535" s="5">
        <v>58081248</v>
      </c>
      <c r="F4535" t="s">
        <v>24134</v>
      </c>
      <c r="G4535">
        <v>34355</v>
      </c>
      <c r="H4535" t="s">
        <v>13</v>
      </c>
      <c r="I4535" t="s">
        <v>15162</v>
      </c>
      <c r="J4535" s="2">
        <v>970</v>
      </c>
      <c r="K4535" s="1" t="s">
        <v>2111</v>
      </c>
    </row>
    <row r="4536" spans="1:11" x14ac:dyDescent="0.3">
      <c r="A4536" s="3">
        <v>23102</v>
      </c>
      <c r="B4536" t="s">
        <v>24135</v>
      </c>
      <c r="C4536" t="s">
        <v>2</v>
      </c>
      <c r="D4536" t="s">
        <v>2</v>
      </c>
      <c r="E4536" s="5">
        <v>20904960</v>
      </c>
      <c r="F4536" t="s">
        <v>21799</v>
      </c>
      <c r="G4536">
        <v>37115</v>
      </c>
      <c r="H4536" t="s">
        <v>4</v>
      </c>
      <c r="I4536" t="s">
        <v>2</v>
      </c>
      <c r="J4536" s="2">
        <v>662</v>
      </c>
      <c r="K4536" s="1" t="s">
        <v>662</v>
      </c>
    </row>
    <row r="4537" spans="1:11" x14ac:dyDescent="0.3">
      <c r="A4537" s="3">
        <v>23102</v>
      </c>
      <c r="B4537" t="s">
        <v>24136</v>
      </c>
      <c r="C4537" t="s">
        <v>24137</v>
      </c>
      <c r="D4537" t="s">
        <v>24138</v>
      </c>
      <c r="E4537" s="5">
        <v>98628685</v>
      </c>
      <c r="F4537" t="s">
        <v>24139</v>
      </c>
      <c r="G4537">
        <v>37136</v>
      </c>
      <c r="H4537" t="s">
        <v>561</v>
      </c>
      <c r="I4537" t="s">
        <v>2858</v>
      </c>
      <c r="J4537" s="2">
        <v>439</v>
      </c>
      <c r="K4537" s="1" t="s">
        <v>24140</v>
      </c>
    </row>
    <row r="4538" spans="1:11" x14ac:dyDescent="0.3">
      <c r="A4538" s="3">
        <v>23102</v>
      </c>
      <c r="B4538" t="s">
        <v>24141</v>
      </c>
      <c r="C4538" t="s">
        <v>24142</v>
      </c>
      <c r="D4538" t="s">
        <v>2</v>
      </c>
      <c r="E4538" s="5">
        <v>27694120</v>
      </c>
      <c r="F4538" t="s">
        <v>24143</v>
      </c>
      <c r="G4538">
        <v>37520</v>
      </c>
      <c r="H4538" t="s">
        <v>20</v>
      </c>
      <c r="I4538" t="s">
        <v>2</v>
      </c>
      <c r="J4538" s="2">
        <v>960</v>
      </c>
      <c r="K4538" s="1" t="s">
        <v>1349</v>
      </c>
    </row>
    <row r="4539" spans="1:11" x14ac:dyDescent="0.3">
      <c r="A4539" s="3">
        <v>23102</v>
      </c>
      <c r="B4539" t="s">
        <v>24144</v>
      </c>
      <c r="C4539" t="s">
        <v>2</v>
      </c>
      <c r="D4539" t="s">
        <v>2</v>
      </c>
      <c r="E4539" s="5">
        <v>58326517</v>
      </c>
      <c r="F4539" t="s">
        <v>24145</v>
      </c>
      <c r="G4539">
        <v>37412</v>
      </c>
      <c r="H4539" t="s">
        <v>207</v>
      </c>
      <c r="I4539" t="s">
        <v>207</v>
      </c>
      <c r="J4539" s="2">
        <v>970</v>
      </c>
      <c r="K4539" s="1" t="s">
        <v>208</v>
      </c>
    </row>
    <row r="4540" spans="1:11" x14ac:dyDescent="0.3">
      <c r="A4540" s="3">
        <v>23102</v>
      </c>
      <c r="B4540" t="s">
        <v>24146</v>
      </c>
      <c r="C4540" t="s">
        <v>10331</v>
      </c>
      <c r="D4540" t="s">
        <v>2</v>
      </c>
      <c r="E4540" s="5">
        <v>23171943</v>
      </c>
      <c r="F4540" t="s">
        <v>24147</v>
      </c>
      <c r="G4540">
        <v>37431</v>
      </c>
      <c r="H4540" t="s">
        <v>46</v>
      </c>
      <c r="I4540" t="s">
        <v>2</v>
      </c>
      <c r="J4540" s="2">
        <v>970</v>
      </c>
      <c r="K4540" s="1" t="s">
        <v>229</v>
      </c>
    </row>
    <row r="4541" spans="1:11" x14ac:dyDescent="0.3">
      <c r="A4541" s="3">
        <v>23102</v>
      </c>
      <c r="B4541" t="s">
        <v>24148</v>
      </c>
      <c r="C4541" t="s">
        <v>2</v>
      </c>
      <c r="D4541" t="s">
        <v>2</v>
      </c>
      <c r="E4541" s="5">
        <v>23133764</v>
      </c>
      <c r="F4541" t="s">
        <v>21224</v>
      </c>
      <c r="G4541">
        <v>37136</v>
      </c>
      <c r="H4541" t="s">
        <v>72</v>
      </c>
      <c r="I4541" t="s">
        <v>2</v>
      </c>
      <c r="J4541" s="2">
        <v>472</v>
      </c>
      <c r="K4541" s="1" t="s">
        <v>24149</v>
      </c>
    </row>
    <row r="4542" spans="1:11" x14ac:dyDescent="0.3">
      <c r="A4542" s="3">
        <v>23102</v>
      </c>
      <c r="B4542" t="s">
        <v>24150</v>
      </c>
      <c r="C4542" t="s">
        <v>8718</v>
      </c>
      <c r="D4542" t="s">
        <v>2</v>
      </c>
      <c r="E4542" s="5">
        <v>12422044</v>
      </c>
      <c r="F4542" t="s">
        <v>4053</v>
      </c>
      <c r="G4542">
        <v>37115</v>
      </c>
      <c r="H4542" t="s">
        <v>4</v>
      </c>
      <c r="I4542" t="s">
        <v>4</v>
      </c>
      <c r="J4542" s="2">
        <v>477</v>
      </c>
      <c r="K4542" s="1" t="s">
        <v>1735</v>
      </c>
    </row>
    <row r="4543" spans="1:11" x14ac:dyDescent="0.3">
      <c r="A4543" s="3">
        <v>23102</v>
      </c>
      <c r="B4543" t="s">
        <v>24151</v>
      </c>
      <c r="C4543" t="s">
        <v>1309</v>
      </c>
      <c r="D4543" t="s">
        <v>2</v>
      </c>
      <c r="E4543" s="5">
        <v>14908789</v>
      </c>
      <c r="F4543" t="s">
        <v>22286</v>
      </c>
      <c r="G4543">
        <v>37075</v>
      </c>
      <c r="H4543" t="s">
        <v>31</v>
      </c>
      <c r="I4543" t="s">
        <v>2</v>
      </c>
      <c r="J4543" s="2">
        <v>471</v>
      </c>
      <c r="K4543" s="1" t="s">
        <v>414</v>
      </c>
    </row>
    <row r="4544" spans="1:11" x14ac:dyDescent="0.3">
      <c r="A4544" s="3">
        <v>23102</v>
      </c>
      <c r="B4544" t="s">
        <v>24152</v>
      </c>
      <c r="C4544" t="s">
        <v>24153</v>
      </c>
      <c r="D4544" t="s">
        <v>2</v>
      </c>
      <c r="E4544" s="5">
        <v>23460744</v>
      </c>
      <c r="F4544" t="s">
        <v>24154</v>
      </c>
      <c r="G4544">
        <v>37085</v>
      </c>
      <c r="H4544" t="s">
        <v>31</v>
      </c>
      <c r="I4544" t="s">
        <v>1208</v>
      </c>
      <c r="J4544" s="2">
        <v>581</v>
      </c>
      <c r="K4544" s="1" t="s">
        <v>164</v>
      </c>
    </row>
    <row r="4545" spans="1:11" x14ac:dyDescent="0.3">
      <c r="A4545" s="3">
        <v>23102</v>
      </c>
      <c r="B4545" t="s">
        <v>24155</v>
      </c>
      <c r="C4545" t="s">
        <v>2</v>
      </c>
      <c r="D4545" t="s">
        <v>2</v>
      </c>
      <c r="E4545" s="5">
        <v>20873792</v>
      </c>
      <c r="F4545" t="s">
        <v>24156</v>
      </c>
      <c r="G4545">
        <v>34346</v>
      </c>
      <c r="H4545" t="s">
        <v>50</v>
      </c>
      <c r="I4545" t="s">
        <v>6478</v>
      </c>
      <c r="J4545" s="2">
        <v>813</v>
      </c>
      <c r="K4545" s="1" t="s">
        <v>1326</v>
      </c>
    </row>
    <row r="4546" spans="1:11" x14ac:dyDescent="0.3">
      <c r="A4546" s="3">
        <v>23102</v>
      </c>
      <c r="B4546" t="s">
        <v>24157</v>
      </c>
      <c r="C4546" t="s">
        <v>24158</v>
      </c>
      <c r="D4546" t="s">
        <v>2</v>
      </c>
      <c r="E4546" s="5">
        <v>95826417</v>
      </c>
      <c r="F4546" t="s">
        <v>24159</v>
      </c>
      <c r="G4546">
        <v>37075</v>
      </c>
      <c r="H4546" t="s">
        <v>31</v>
      </c>
      <c r="I4546" t="s">
        <v>2</v>
      </c>
      <c r="J4546" s="2">
        <v>960</v>
      </c>
      <c r="K4546" s="1" t="s">
        <v>24160</v>
      </c>
    </row>
    <row r="4547" spans="1:11" x14ac:dyDescent="0.3">
      <c r="A4547" s="3">
        <v>23102</v>
      </c>
      <c r="B4547" t="s">
        <v>18483</v>
      </c>
      <c r="C4547" t="s">
        <v>19411</v>
      </c>
      <c r="D4547" t="s">
        <v>2</v>
      </c>
      <c r="E4547" s="5">
        <v>89164589</v>
      </c>
      <c r="F4547" t="s">
        <v>18236</v>
      </c>
      <c r="G4547">
        <v>34346</v>
      </c>
      <c r="H4547" t="s">
        <v>50</v>
      </c>
      <c r="I4547" t="s">
        <v>2</v>
      </c>
      <c r="J4547" s="2">
        <v>862</v>
      </c>
      <c r="K4547" s="1" t="s">
        <v>76</v>
      </c>
    </row>
    <row r="4548" spans="1:11" x14ac:dyDescent="0.3">
      <c r="A4548" s="3">
        <v>23102</v>
      </c>
      <c r="B4548" t="s">
        <v>18483</v>
      </c>
      <c r="C4548" t="s">
        <v>24161</v>
      </c>
      <c r="D4548" t="s">
        <v>2</v>
      </c>
      <c r="E4548" s="5">
        <v>31365078</v>
      </c>
      <c r="F4548" t="s">
        <v>2055</v>
      </c>
      <c r="G4548">
        <v>37083</v>
      </c>
      <c r="H4548" t="s">
        <v>31</v>
      </c>
      <c r="I4548" t="s">
        <v>31</v>
      </c>
      <c r="J4548" s="2">
        <v>862</v>
      </c>
      <c r="K4548" s="1" t="s">
        <v>4554</v>
      </c>
    </row>
    <row r="4549" spans="1:11" x14ac:dyDescent="0.3">
      <c r="A4549" s="3">
        <v>23102</v>
      </c>
      <c r="B4549" t="s">
        <v>24162</v>
      </c>
      <c r="C4549" t="s">
        <v>24163</v>
      </c>
      <c r="D4549" t="s">
        <v>24164</v>
      </c>
      <c r="E4549" s="5">
        <v>24534124</v>
      </c>
      <c r="F4549" t="s">
        <v>24165</v>
      </c>
      <c r="G4549">
        <v>37073</v>
      </c>
      <c r="H4549" t="s">
        <v>31</v>
      </c>
      <c r="I4549" t="s">
        <v>2</v>
      </c>
      <c r="J4549" s="2">
        <v>862</v>
      </c>
      <c r="K4549" s="1" t="s">
        <v>792</v>
      </c>
    </row>
    <row r="4550" spans="1:11" x14ac:dyDescent="0.3">
      <c r="A4550" s="3">
        <v>23102</v>
      </c>
      <c r="B4550" t="s">
        <v>19910</v>
      </c>
      <c r="C4550" t="s">
        <v>24166</v>
      </c>
      <c r="D4550" t="s">
        <v>18463</v>
      </c>
      <c r="E4550" s="5">
        <v>22790405</v>
      </c>
      <c r="F4550" t="s">
        <v>5535</v>
      </c>
      <c r="G4550">
        <v>34346</v>
      </c>
      <c r="H4550" t="s">
        <v>50</v>
      </c>
      <c r="I4550" t="s">
        <v>50</v>
      </c>
      <c r="J4550" s="2">
        <v>862</v>
      </c>
      <c r="K4550" s="1" t="s">
        <v>6049</v>
      </c>
    </row>
    <row r="4551" spans="1:11" x14ac:dyDescent="0.3">
      <c r="A4551" s="3">
        <v>23102</v>
      </c>
      <c r="B4551" t="s">
        <v>24167</v>
      </c>
      <c r="C4551" t="s">
        <v>20742</v>
      </c>
      <c r="D4551" t="s">
        <v>24168</v>
      </c>
      <c r="E4551" s="5">
        <v>25360572</v>
      </c>
      <c r="F4551" t="s">
        <v>6816</v>
      </c>
      <c r="G4551">
        <v>37115</v>
      </c>
      <c r="H4551" t="s">
        <v>4</v>
      </c>
      <c r="I4551" t="s">
        <v>2</v>
      </c>
      <c r="J4551" s="2">
        <v>862</v>
      </c>
      <c r="K4551" s="1" t="s">
        <v>24169</v>
      </c>
    </row>
    <row r="4552" spans="1:11" x14ac:dyDescent="0.3">
      <c r="A4552" s="3">
        <v>23102</v>
      </c>
      <c r="B4552" t="s">
        <v>18365</v>
      </c>
      <c r="C4552" t="s">
        <v>24170</v>
      </c>
      <c r="D4552" t="s">
        <v>2</v>
      </c>
      <c r="E4552" s="5">
        <v>92034985</v>
      </c>
      <c r="F4552" t="s">
        <v>18698</v>
      </c>
      <c r="G4552">
        <v>37085</v>
      </c>
      <c r="H4552" t="s">
        <v>31</v>
      </c>
      <c r="I4552" t="s">
        <v>2</v>
      </c>
      <c r="J4552" s="2">
        <v>862</v>
      </c>
      <c r="K4552" s="1" t="s">
        <v>516</v>
      </c>
    </row>
    <row r="4553" spans="1:11" x14ac:dyDescent="0.3">
      <c r="A4553" s="3">
        <v>23102</v>
      </c>
      <c r="B4553" t="s">
        <v>18365</v>
      </c>
      <c r="C4553" t="s">
        <v>24171</v>
      </c>
      <c r="D4553" t="s">
        <v>2</v>
      </c>
      <c r="E4553" s="5">
        <v>91990798</v>
      </c>
      <c r="F4553" t="s">
        <v>5945</v>
      </c>
      <c r="G4553">
        <v>37115</v>
      </c>
      <c r="H4553" t="s">
        <v>4</v>
      </c>
      <c r="I4553" t="s">
        <v>2</v>
      </c>
      <c r="J4553" s="2">
        <v>862</v>
      </c>
      <c r="K4553" s="1" t="s">
        <v>24172</v>
      </c>
    </row>
    <row r="4554" spans="1:11" x14ac:dyDescent="0.3">
      <c r="A4554" s="3">
        <v>23102</v>
      </c>
      <c r="B4554" t="s">
        <v>24173</v>
      </c>
      <c r="C4554" t="s">
        <v>24174</v>
      </c>
      <c r="D4554" t="s">
        <v>2</v>
      </c>
      <c r="E4554" s="5">
        <v>91815795</v>
      </c>
      <c r="F4554" t="s">
        <v>19405</v>
      </c>
      <c r="G4554">
        <v>37085</v>
      </c>
      <c r="H4554" t="s">
        <v>31</v>
      </c>
      <c r="I4554" t="s">
        <v>2</v>
      </c>
      <c r="J4554" s="2">
        <v>869</v>
      </c>
      <c r="K4554" s="1" t="s">
        <v>522</v>
      </c>
    </row>
    <row r="4555" spans="1:11" x14ac:dyDescent="0.3">
      <c r="A4555" s="3">
        <v>23102</v>
      </c>
      <c r="B4555" t="s">
        <v>24175</v>
      </c>
      <c r="C4555" t="s">
        <v>24176</v>
      </c>
      <c r="D4555" t="s">
        <v>2</v>
      </c>
      <c r="E4555" s="5">
        <v>85979677</v>
      </c>
      <c r="F4555" t="s">
        <v>24177</v>
      </c>
      <c r="G4555">
        <v>37412</v>
      </c>
      <c r="H4555" t="s">
        <v>207</v>
      </c>
      <c r="I4555" t="s">
        <v>2</v>
      </c>
      <c r="J4555" s="2">
        <v>862</v>
      </c>
      <c r="K4555" s="1" t="s">
        <v>208</v>
      </c>
    </row>
    <row r="4556" spans="1:11" x14ac:dyDescent="0.3">
      <c r="A4556" s="3">
        <v>23102</v>
      </c>
      <c r="B4556" t="s">
        <v>19513</v>
      </c>
      <c r="C4556" t="s">
        <v>24178</v>
      </c>
      <c r="D4556" t="s">
        <v>2</v>
      </c>
      <c r="E4556" s="5">
        <v>18672222</v>
      </c>
      <c r="F4556" t="s">
        <v>24179</v>
      </c>
      <c r="G4556">
        <v>37127</v>
      </c>
      <c r="H4556" t="s">
        <v>324</v>
      </c>
      <c r="I4556" t="s">
        <v>2</v>
      </c>
      <c r="J4556" s="2">
        <v>862</v>
      </c>
      <c r="K4556" s="1" t="s">
        <v>24180</v>
      </c>
    </row>
    <row r="4557" spans="1:11" x14ac:dyDescent="0.3">
      <c r="A4557" s="3">
        <v>23102</v>
      </c>
      <c r="B4557" t="s">
        <v>17458</v>
      </c>
      <c r="C4557" t="s">
        <v>24181</v>
      </c>
      <c r="D4557" t="s">
        <v>24182</v>
      </c>
      <c r="E4557" s="5">
        <v>23442234</v>
      </c>
      <c r="F4557" t="s">
        <v>19905</v>
      </c>
      <c r="G4557">
        <v>37073</v>
      </c>
      <c r="H4557" t="s">
        <v>31</v>
      </c>
      <c r="I4557" t="s">
        <v>2</v>
      </c>
      <c r="J4557" s="2">
        <v>862</v>
      </c>
      <c r="K4557" s="1" t="s">
        <v>9257</v>
      </c>
    </row>
    <row r="4558" spans="1:11" x14ac:dyDescent="0.3">
      <c r="A4558" s="3">
        <v>23102</v>
      </c>
      <c r="B4558" t="s">
        <v>17450</v>
      </c>
      <c r="C4558" t="s">
        <v>24183</v>
      </c>
      <c r="D4558" t="s">
        <v>2</v>
      </c>
      <c r="E4558" s="5">
        <v>17015861</v>
      </c>
      <c r="F4558" t="s">
        <v>4935</v>
      </c>
      <c r="G4558">
        <v>37085</v>
      </c>
      <c r="H4558" t="s">
        <v>31</v>
      </c>
      <c r="I4558" t="s">
        <v>1208</v>
      </c>
      <c r="J4558" s="2">
        <v>862</v>
      </c>
      <c r="K4558" s="1" t="s">
        <v>164</v>
      </c>
    </row>
    <row r="4559" spans="1:11" x14ac:dyDescent="0.3">
      <c r="A4559" s="3">
        <v>23102</v>
      </c>
      <c r="B4559" t="s">
        <v>24184</v>
      </c>
      <c r="C4559" t="s">
        <v>24185</v>
      </c>
      <c r="D4559" t="s">
        <v>24186</v>
      </c>
      <c r="E4559" s="5">
        <v>23265850</v>
      </c>
      <c r="F4559" t="s">
        <v>19419</v>
      </c>
      <c r="G4559">
        <v>37073</v>
      </c>
      <c r="H4559" t="s">
        <v>31</v>
      </c>
      <c r="I4559" t="s">
        <v>2</v>
      </c>
      <c r="J4559" s="2">
        <v>862</v>
      </c>
      <c r="K4559" s="1" t="s">
        <v>24187</v>
      </c>
    </row>
    <row r="4560" spans="1:11" x14ac:dyDescent="0.3">
      <c r="A4560" s="3">
        <v>23102</v>
      </c>
      <c r="B4560" t="s">
        <v>24188</v>
      </c>
      <c r="C4560" t="s">
        <v>24189</v>
      </c>
      <c r="D4560" t="s">
        <v>24190</v>
      </c>
      <c r="E4560" s="5">
        <v>98610167</v>
      </c>
      <c r="F4560" t="s">
        <v>7728</v>
      </c>
      <c r="G4560">
        <v>37083</v>
      </c>
      <c r="H4560" t="s">
        <v>31</v>
      </c>
      <c r="I4560" t="s">
        <v>1208</v>
      </c>
      <c r="J4560" s="2">
        <v>862</v>
      </c>
      <c r="K4560" s="1" t="s">
        <v>24191</v>
      </c>
    </row>
    <row r="4561" spans="1:11" x14ac:dyDescent="0.3">
      <c r="A4561" s="3">
        <v>23102</v>
      </c>
      <c r="B4561" t="s">
        <v>24192</v>
      </c>
      <c r="C4561" t="s">
        <v>24193</v>
      </c>
      <c r="D4561" t="s">
        <v>24194</v>
      </c>
      <c r="E4561" s="5">
        <v>22035804</v>
      </c>
      <c r="F4561" t="s">
        <v>18551</v>
      </c>
      <c r="G4561">
        <v>37073</v>
      </c>
      <c r="H4561" t="s">
        <v>31</v>
      </c>
      <c r="I4561" t="s">
        <v>2</v>
      </c>
      <c r="J4561" s="2">
        <v>862</v>
      </c>
      <c r="K4561" s="1" t="s">
        <v>24195</v>
      </c>
    </row>
    <row r="4562" spans="1:11" x14ac:dyDescent="0.3">
      <c r="A4562" s="3">
        <v>23102</v>
      </c>
      <c r="B4562" t="s">
        <v>24196</v>
      </c>
      <c r="C4562" t="s">
        <v>24197</v>
      </c>
      <c r="D4562" t="s">
        <v>24198</v>
      </c>
      <c r="E4562" s="5">
        <v>23411653</v>
      </c>
      <c r="F4562" t="s">
        <v>5517</v>
      </c>
      <c r="G4562">
        <v>37073</v>
      </c>
      <c r="H4562" t="s">
        <v>31</v>
      </c>
      <c r="I4562" t="s">
        <v>2</v>
      </c>
      <c r="J4562" s="2">
        <v>862</v>
      </c>
      <c r="K4562" s="1" t="s">
        <v>24199</v>
      </c>
    </row>
    <row r="4563" spans="1:11" x14ac:dyDescent="0.3">
      <c r="A4563" s="3">
        <v>23102</v>
      </c>
      <c r="B4563" t="s">
        <v>24200</v>
      </c>
      <c r="C4563" t="s">
        <v>24201</v>
      </c>
      <c r="D4563" t="s">
        <v>24202</v>
      </c>
      <c r="E4563" s="5">
        <v>23337969</v>
      </c>
      <c r="F4563" t="s">
        <v>24203</v>
      </c>
      <c r="G4563">
        <v>37077</v>
      </c>
      <c r="H4563" t="s">
        <v>31</v>
      </c>
      <c r="I4563" t="s">
        <v>2</v>
      </c>
      <c r="J4563" s="2">
        <v>854</v>
      </c>
      <c r="K4563" s="1" t="s">
        <v>24204</v>
      </c>
    </row>
    <row r="4564" spans="1:11" x14ac:dyDescent="0.3">
      <c r="A4564" s="3">
        <v>23102</v>
      </c>
      <c r="B4564" t="s">
        <v>24205</v>
      </c>
      <c r="C4564" t="s">
        <v>24206</v>
      </c>
      <c r="D4564" t="s">
        <v>2</v>
      </c>
      <c r="E4564" s="5">
        <v>23150094</v>
      </c>
      <c r="F4564" t="s">
        <v>24207</v>
      </c>
      <c r="G4564">
        <v>37139</v>
      </c>
      <c r="H4564" t="s">
        <v>110</v>
      </c>
      <c r="I4564" t="s">
        <v>2</v>
      </c>
      <c r="J4564" s="2">
        <v>433</v>
      </c>
      <c r="K4564" s="1" t="s">
        <v>6113</v>
      </c>
    </row>
    <row r="4565" spans="1:11" x14ac:dyDescent="0.3">
      <c r="A4565" s="3">
        <v>23102</v>
      </c>
      <c r="B4565" t="s">
        <v>24208</v>
      </c>
      <c r="C4565" t="s">
        <v>24209</v>
      </c>
      <c r="D4565" t="s">
        <v>2</v>
      </c>
      <c r="E4565" s="5">
        <v>96754793</v>
      </c>
      <c r="F4565" t="s">
        <v>24210</v>
      </c>
      <c r="G4565">
        <v>34346</v>
      </c>
      <c r="H4565" t="s">
        <v>50</v>
      </c>
      <c r="I4565" t="s">
        <v>2</v>
      </c>
      <c r="J4565" s="2">
        <v>812</v>
      </c>
      <c r="K4565" s="1" t="s">
        <v>24211</v>
      </c>
    </row>
    <row r="4566" spans="1:11" x14ac:dyDescent="0.3">
      <c r="A4566" s="3">
        <v>23102</v>
      </c>
      <c r="B4566" t="s">
        <v>24212</v>
      </c>
      <c r="C4566" t="s">
        <v>2</v>
      </c>
      <c r="D4566" t="s">
        <v>2</v>
      </c>
      <c r="E4566" s="5">
        <v>19292924</v>
      </c>
      <c r="F4566" t="s">
        <v>7726</v>
      </c>
      <c r="G4566">
        <v>37124</v>
      </c>
      <c r="H4566" t="s">
        <v>409</v>
      </c>
      <c r="I4566" t="s">
        <v>2</v>
      </c>
      <c r="J4566" s="2">
        <v>691</v>
      </c>
      <c r="K4566" s="1" t="s">
        <v>509</v>
      </c>
    </row>
    <row r="4567" spans="1:11" x14ac:dyDescent="0.3">
      <c r="A4567" s="3">
        <v>23102</v>
      </c>
      <c r="B4567" t="s">
        <v>24213</v>
      </c>
      <c r="C4567" t="s">
        <v>10146</v>
      </c>
      <c r="D4567" t="s">
        <v>2</v>
      </c>
      <c r="E4567" s="5">
        <v>18813352</v>
      </c>
      <c r="F4567" t="s">
        <v>24214</v>
      </c>
      <c r="G4567">
        <v>37073</v>
      </c>
      <c r="H4567" t="s">
        <v>31</v>
      </c>
      <c r="I4567" t="s">
        <v>2</v>
      </c>
      <c r="J4567" s="2">
        <v>561</v>
      </c>
      <c r="K4567" s="1" t="s">
        <v>605</v>
      </c>
    </row>
    <row r="4568" spans="1:11" x14ac:dyDescent="0.3">
      <c r="A4568" s="3">
        <v>23102</v>
      </c>
      <c r="B4568" t="s">
        <v>24215</v>
      </c>
      <c r="C4568" t="s">
        <v>2</v>
      </c>
      <c r="D4568" t="s">
        <v>2</v>
      </c>
      <c r="E4568" s="5">
        <v>83965493</v>
      </c>
      <c r="F4568" t="s">
        <v>15424</v>
      </c>
      <c r="G4568">
        <v>37520</v>
      </c>
      <c r="H4568" t="s">
        <v>20</v>
      </c>
      <c r="I4568" t="s">
        <v>2</v>
      </c>
      <c r="J4568" s="2">
        <v>960</v>
      </c>
      <c r="K4568" s="1" t="s">
        <v>24216</v>
      </c>
    </row>
    <row r="4569" spans="1:11" x14ac:dyDescent="0.3">
      <c r="A4569" s="3">
        <v>23102</v>
      </c>
      <c r="B4569" t="s">
        <v>24217</v>
      </c>
      <c r="C4569" t="s">
        <v>2</v>
      </c>
      <c r="D4569" t="s">
        <v>2</v>
      </c>
      <c r="E4569" s="5">
        <v>22301700</v>
      </c>
      <c r="F4569" t="s">
        <v>24218</v>
      </c>
      <c r="G4569">
        <v>37520</v>
      </c>
      <c r="H4569" t="s">
        <v>20</v>
      </c>
      <c r="I4569" t="s">
        <v>2</v>
      </c>
      <c r="J4569" s="2">
        <v>477</v>
      </c>
      <c r="K4569" s="1" t="s">
        <v>3758</v>
      </c>
    </row>
    <row r="4570" spans="1:11" x14ac:dyDescent="0.3">
      <c r="A4570" s="3">
        <v>23102</v>
      </c>
      <c r="B4570" t="s">
        <v>24219</v>
      </c>
      <c r="C4570" t="s">
        <v>2</v>
      </c>
      <c r="D4570" t="s">
        <v>2</v>
      </c>
      <c r="E4570" s="5">
        <v>98467896</v>
      </c>
      <c r="F4570" t="s">
        <v>18353</v>
      </c>
      <c r="G4570">
        <v>37077</v>
      </c>
      <c r="H4570" t="s">
        <v>31</v>
      </c>
      <c r="I4570" t="s">
        <v>2</v>
      </c>
      <c r="J4570" s="2">
        <v>970</v>
      </c>
      <c r="K4570" s="1" t="s">
        <v>3068</v>
      </c>
    </row>
    <row r="4571" spans="1:11" x14ac:dyDescent="0.3">
      <c r="A4571" s="3">
        <v>23102</v>
      </c>
      <c r="B4571" t="s">
        <v>24220</v>
      </c>
      <c r="C4571" t="s">
        <v>24221</v>
      </c>
      <c r="D4571" t="s">
        <v>2</v>
      </c>
      <c r="E4571" s="5">
        <v>23188964</v>
      </c>
      <c r="F4571" t="s">
        <v>3876</v>
      </c>
      <c r="G4571">
        <v>37434</v>
      </c>
      <c r="H4571" t="s">
        <v>958</v>
      </c>
      <c r="I4571" t="s">
        <v>2</v>
      </c>
      <c r="J4571" s="2">
        <v>14</v>
      </c>
      <c r="K4571" s="1" t="s">
        <v>24222</v>
      </c>
    </row>
    <row r="4572" spans="1:11" x14ac:dyDescent="0.3">
      <c r="A4572" s="3">
        <v>23102</v>
      </c>
      <c r="B4572" t="s">
        <v>24223</v>
      </c>
      <c r="C4572" t="s">
        <v>2</v>
      </c>
      <c r="D4572" t="s">
        <v>2</v>
      </c>
      <c r="E4572" s="5">
        <v>81105197</v>
      </c>
      <c r="F4572" t="s">
        <v>4847</v>
      </c>
      <c r="G4572">
        <v>37412</v>
      </c>
      <c r="H4572" t="s">
        <v>207</v>
      </c>
      <c r="I4572" t="s">
        <v>2</v>
      </c>
      <c r="J4572" s="2">
        <v>813</v>
      </c>
      <c r="K4572" s="1" t="s">
        <v>24224</v>
      </c>
    </row>
    <row r="4573" spans="1:11" x14ac:dyDescent="0.3">
      <c r="A4573" s="3">
        <v>23102</v>
      </c>
      <c r="B4573" t="s">
        <v>24225</v>
      </c>
      <c r="C4573" t="s">
        <v>24226</v>
      </c>
      <c r="D4573" t="s">
        <v>2</v>
      </c>
      <c r="E4573" s="5">
        <v>23307406</v>
      </c>
      <c r="F4573" t="s">
        <v>11918</v>
      </c>
      <c r="G4573">
        <v>37434</v>
      </c>
      <c r="H4573" t="s">
        <v>958</v>
      </c>
      <c r="I4573" t="s">
        <v>2</v>
      </c>
      <c r="J4573" s="2">
        <v>452</v>
      </c>
      <c r="K4573" s="1" t="s">
        <v>8453</v>
      </c>
    </row>
    <row r="4574" spans="1:11" x14ac:dyDescent="0.3">
      <c r="A4574" s="3">
        <v>23102</v>
      </c>
      <c r="B4574" t="s">
        <v>24227</v>
      </c>
      <c r="C4574" t="s">
        <v>24228</v>
      </c>
      <c r="D4574" t="s">
        <v>2</v>
      </c>
      <c r="E4574" s="5">
        <v>91456848</v>
      </c>
      <c r="F4574" t="s">
        <v>24229</v>
      </c>
      <c r="G4574">
        <v>34355</v>
      </c>
      <c r="H4574" t="s">
        <v>13</v>
      </c>
      <c r="I4574" t="s">
        <v>2</v>
      </c>
      <c r="J4574" s="2">
        <v>494</v>
      </c>
      <c r="K4574" s="1" t="s">
        <v>17</v>
      </c>
    </row>
    <row r="4575" spans="1:11" x14ac:dyDescent="0.3">
      <c r="A4575" s="3">
        <v>23102</v>
      </c>
      <c r="B4575" t="s">
        <v>24230</v>
      </c>
      <c r="C4575" t="s">
        <v>24231</v>
      </c>
      <c r="D4575" t="s">
        <v>2</v>
      </c>
      <c r="E4575" s="5">
        <v>23178860</v>
      </c>
      <c r="F4575" t="s">
        <v>24232</v>
      </c>
      <c r="G4575">
        <v>37434</v>
      </c>
      <c r="H4575" t="s">
        <v>266</v>
      </c>
      <c r="I4575" t="s">
        <v>2</v>
      </c>
      <c r="J4575" s="2">
        <v>493</v>
      </c>
      <c r="K4575" s="1" t="s">
        <v>24233</v>
      </c>
    </row>
    <row r="4576" spans="1:11" x14ac:dyDescent="0.3">
      <c r="A4576" s="3">
        <v>23102</v>
      </c>
      <c r="B4576" t="s">
        <v>24234</v>
      </c>
      <c r="C4576" t="s">
        <v>24235</v>
      </c>
      <c r="D4576" t="s">
        <v>2</v>
      </c>
      <c r="E4576" s="5">
        <v>24286260</v>
      </c>
      <c r="F4576" t="s">
        <v>24236</v>
      </c>
      <c r="G4576">
        <v>37434</v>
      </c>
      <c r="H4576" t="s">
        <v>266</v>
      </c>
      <c r="I4576" t="s">
        <v>2</v>
      </c>
      <c r="J4576" s="2">
        <v>493</v>
      </c>
      <c r="K4576" s="1" t="s">
        <v>267</v>
      </c>
    </row>
    <row r="4577" spans="1:11" x14ac:dyDescent="0.3">
      <c r="A4577" s="3">
        <v>23102</v>
      </c>
      <c r="B4577" t="s">
        <v>24237</v>
      </c>
      <c r="C4577" t="s">
        <v>2</v>
      </c>
      <c r="D4577" t="s">
        <v>2</v>
      </c>
      <c r="E4577" s="5">
        <v>23309248</v>
      </c>
      <c r="F4577" t="s">
        <v>24238</v>
      </c>
      <c r="G4577">
        <v>37130</v>
      </c>
      <c r="H4577" t="s">
        <v>60</v>
      </c>
      <c r="I4577" t="s">
        <v>2</v>
      </c>
      <c r="J4577" s="2">
        <v>15</v>
      </c>
      <c r="K4577" s="1" t="s">
        <v>24239</v>
      </c>
    </row>
    <row r="4578" spans="1:11" x14ac:dyDescent="0.3">
      <c r="A4578" s="3">
        <v>23102</v>
      </c>
      <c r="B4578" t="s">
        <v>24240</v>
      </c>
      <c r="C4578" t="s">
        <v>2</v>
      </c>
      <c r="D4578" t="s">
        <v>2</v>
      </c>
      <c r="E4578" s="5">
        <v>22963751</v>
      </c>
      <c r="F4578" t="s">
        <v>13467</v>
      </c>
      <c r="G4578">
        <v>37075</v>
      </c>
      <c r="H4578" t="s">
        <v>31</v>
      </c>
      <c r="I4578" t="s">
        <v>2</v>
      </c>
      <c r="J4578" s="2">
        <v>782</v>
      </c>
      <c r="K4578" s="1" t="s">
        <v>24241</v>
      </c>
    </row>
    <row r="4579" spans="1:11" x14ac:dyDescent="0.3">
      <c r="A4579" s="3">
        <v>23102</v>
      </c>
      <c r="B4579" t="s">
        <v>24242</v>
      </c>
      <c r="C4579" t="s">
        <v>24243</v>
      </c>
      <c r="D4579" t="s">
        <v>2</v>
      </c>
      <c r="E4579" s="5">
        <v>88112595</v>
      </c>
      <c r="F4579" t="s">
        <v>24244</v>
      </c>
      <c r="G4579">
        <v>37539</v>
      </c>
      <c r="H4579" t="s">
        <v>295</v>
      </c>
      <c r="I4579" t="s">
        <v>2</v>
      </c>
      <c r="J4579" s="2">
        <v>476</v>
      </c>
      <c r="K4579" s="1" t="s">
        <v>300</v>
      </c>
    </row>
    <row r="4580" spans="1:11" x14ac:dyDescent="0.3">
      <c r="A4580" s="3">
        <v>23102</v>
      </c>
      <c r="B4580" t="s">
        <v>24245</v>
      </c>
      <c r="C4580" t="s">
        <v>24246</v>
      </c>
      <c r="D4580" t="s">
        <v>2</v>
      </c>
      <c r="E4580" s="5">
        <v>23532039</v>
      </c>
      <c r="F4580" t="s">
        <v>1453</v>
      </c>
      <c r="G4580">
        <v>37085</v>
      </c>
      <c r="H4580" t="s">
        <v>31</v>
      </c>
      <c r="I4580" t="s">
        <v>2</v>
      </c>
      <c r="J4580" s="2">
        <v>476</v>
      </c>
      <c r="K4580" s="1" t="s">
        <v>24247</v>
      </c>
    </row>
    <row r="4581" spans="1:11" x14ac:dyDescent="0.3">
      <c r="A4581" s="3">
        <v>23102</v>
      </c>
      <c r="B4581" t="s">
        <v>24248</v>
      </c>
      <c r="C4581" t="s">
        <v>24249</v>
      </c>
      <c r="D4581" t="s">
        <v>2</v>
      </c>
      <c r="E4581" s="5">
        <v>23379027</v>
      </c>
      <c r="F4581" t="s">
        <v>24250</v>
      </c>
      <c r="G4581">
        <v>37073</v>
      </c>
      <c r="H4581" t="s">
        <v>31</v>
      </c>
      <c r="I4581" t="s">
        <v>2</v>
      </c>
      <c r="J4581" s="2">
        <v>476</v>
      </c>
      <c r="K4581" s="1" t="s">
        <v>1133</v>
      </c>
    </row>
    <row r="4582" spans="1:11" x14ac:dyDescent="0.3">
      <c r="A4582" s="3">
        <v>23102</v>
      </c>
      <c r="B4582" t="s">
        <v>24251</v>
      </c>
      <c r="C4582" t="s">
        <v>24252</v>
      </c>
      <c r="D4582" t="s">
        <v>2</v>
      </c>
      <c r="E4582" s="5">
        <v>23433864</v>
      </c>
      <c r="F4582" t="s">
        <v>9253</v>
      </c>
      <c r="G4582">
        <v>37081</v>
      </c>
      <c r="H4582" t="s">
        <v>31</v>
      </c>
      <c r="I4582" t="s">
        <v>2</v>
      </c>
      <c r="J4582" s="2">
        <v>476</v>
      </c>
      <c r="K4582" s="1" t="s">
        <v>1952</v>
      </c>
    </row>
    <row r="4583" spans="1:11" x14ac:dyDescent="0.3">
      <c r="A4583" s="3">
        <v>23102</v>
      </c>
      <c r="B4583" t="s">
        <v>24253</v>
      </c>
      <c r="C4583" t="s">
        <v>24254</v>
      </c>
      <c r="D4583" t="s">
        <v>2</v>
      </c>
      <c r="E4583" s="5">
        <v>88055585</v>
      </c>
      <c r="F4583" t="s">
        <v>5847</v>
      </c>
      <c r="G4583">
        <v>34346</v>
      </c>
      <c r="H4583" t="s">
        <v>50</v>
      </c>
      <c r="I4583" t="s">
        <v>2</v>
      </c>
      <c r="J4583" s="2">
        <v>855</v>
      </c>
      <c r="K4583" s="1" t="s">
        <v>24255</v>
      </c>
    </row>
    <row r="4584" spans="1:11" x14ac:dyDescent="0.3">
      <c r="A4584" s="3">
        <v>23102</v>
      </c>
      <c r="B4584" t="s">
        <v>24256</v>
      </c>
      <c r="C4584" t="s">
        <v>24257</v>
      </c>
      <c r="D4584" t="s">
        <v>2</v>
      </c>
      <c r="E4584" s="5">
        <v>20545389</v>
      </c>
      <c r="F4584" t="s">
        <v>7781</v>
      </c>
      <c r="G4584">
        <v>37073</v>
      </c>
      <c r="H4584" t="s">
        <v>31</v>
      </c>
      <c r="I4584" t="s">
        <v>31</v>
      </c>
      <c r="J4584" s="2">
        <v>855</v>
      </c>
      <c r="K4584" s="1" t="s">
        <v>24258</v>
      </c>
    </row>
    <row r="4585" spans="1:11" x14ac:dyDescent="0.3">
      <c r="A4585" s="3">
        <v>23102</v>
      </c>
      <c r="B4585" t="s">
        <v>24259</v>
      </c>
      <c r="C4585" t="s">
        <v>24260</v>
      </c>
      <c r="D4585" t="s">
        <v>2</v>
      </c>
      <c r="E4585" s="5">
        <v>24516279</v>
      </c>
      <c r="F4585" t="s">
        <v>20595</v>
      </c>
      <c r="G4585">
        <v>37520</v>
      </c>
      <c r="H4585" t="s">
        <v>20</v>
      </c>
      <c r="I4585" t="s">
        <v>2</v>
      </c>
      <c r="J4585" s="2">
        <v>855</v>
      </c>
      <c r="K4585" s="1" t="s">
        <v>24261</v>
      </c>
    </row>
    <row r="4586" spans="1:11" x14ac:dyDescent="0.3">
      <c r="A4586" s="3">
        <v>23102</v>
      </c>
      <c r="B4586" t="s">
        <v>24262</v>
      </c>
      <c r="C4586" t="s">
        <v>24263</v>
      </c>
      <c r="D4586" t="s">
        <v>2</v>
      </c>
      <c r="E4586" s="5">
        <v>23115604</v>
      </c>
      <c r="F4586" t="s">
        <v>24264</v>
      </c>
      <c r="G4586">
        <v>37115</v>
      </c>
      <c r="H4586" t="s">
        <v>4</v>
      </c>
      <c r="I4586" t="s">
        <v>4</v>
      </c>
      <c r="J4586" s="2">
        <v>855</v>
      </c>
      <c r="K4586" s="1" t="s">
        <v>24265</v>
      </c>
    </row>
    <row r="4587" spans="1:11" x14ac:dyDescent="0.3">
      <c r="A4587" s="3">
        <v>23102</v>
      </c>
      <c r="B4587" t="s">
        <v>24266</v>
      </c>
      <c r="C4587" t="s">
        <v>24267</v>
      </c>
      <c r="D4587" t="s">
        <v>2</v>
      </c>
      <c r="E4587" s="5">
        <v>28082183</v>
      </c>
      <c r="F4587" t="s">
        <v>24268</v>
      </c>
      <c r="G4587">
        <v>37075</v>
      </c>
      <c r="H4587" t="s">
        <v>31</v>
      </c>
      <c r="I4587" t="s">
        <v>2</v>
      </c>
      <c r="J4587" s="2">
        <v>855</v>
      </c>
      <c r="K4587" s="1" t="s">
        <v>24269</v>
      </c>
    </row>
    <row r="4588" spans="1:11" x14ac:dyDescent="0.3">
      <c r="A4588" s="3">
        <v>23102</v>
      </c>
      <c r="B4588" t="s">
        <v>24270</v>
      </c>
      <c r="C4588" t="s">
        <v>2</v>
      </c>
      <c r="D4588" t="s">
        <v>2</v>
      </c>
      <c r="E4588" s="5">
        <v>22998029</v>
      </c>
      <c r="F4588" t="s">
        <v>24271</v>
      </c>
      <c r="G4588">
        <v>37075</v>
      </c>
      <c r="H4588" t="s">
        <v>31</v>
      </c>
      <c r="I4588" t="s">
        <v>2</v>
      </c>
      <c r="J4588" s="2">
        <v>855</v>
      </c>
      <c r="K4588" s="1" t="s">
        <v>24272</v>
      </c>
    </row>
    <row r="4589" spans="1:11" x14ac:dyDescent="0.3">
      <c r="A4589" s="3">
        <v>23102</v>
      </c>
      <c r="B4589" t="s">
        <v>3228</v>
      </c>
      <c r="C4589" t="s">
        <v>24273</v>
      </c>
      <c r="D4589" t="s">
        <v>2</v>
      </c>
      <c r="E4589" s="5">
        <v>86854544</v>
      </c>
      <c r="F4589" t="s">
        <v>24274</v>
      </c>
      <c r="G4589">
        <v>37539</v>
      </c>
      <c r="H4589" t="s">
        <v>295</v>
      </c>
      <c r="I4589" t="s">
        <v>24275</v>
      </c>
      <c r="J4589" s="2">
        <v>855</v>
      </c>
      <c r="K4589" s="1" t="s">
        <v>24276</v>
      </c>
    </row>
    <row r="4590" spans="1:11" x14ac:dyDescent="0.3">
      <c r="A4590" s="3">
        <v>23102</v>
      </c>
      <c r="B4590" t="s">
        <v>24277</v>
      </c>
      <c r="C4590" t="s">
        <v>2</v>
      </c>
      <c r="D4590" t="s">
        <v>2</v>
      </c>
      <c r="E4590" s="5">
        <v>47361972</v>
      </c>
      <c r="F4590" t="s">
        <v>24278</v>
      </c>
      <c r="G4590">
        <v>34346</v>
      </c>
      <c r="H4590" t="s">
        <v>50</v>
      </c>
      <c r="I4590" t="s">
        <v>2</v>
      </c>
      <c r="J4590" s="2">
        <v>855</v>
      </c>
      <c r="K4590" s="1" t="s">
        <v>24279</v>
      </c>
    </row>
    <row r="4591" spans="1:11" x14ac:dyDescent="0.3">
      <c r="A4591" s="3">
        <v>23102</v>
      </c>
      <c r="B4591" t="s">
        <v>24280</v>
      </c>
      <c r="C4591" t="s">
        <v>24281</v>
      </c>
      <c r="D4591" t="s">
        <v>2</v>
      </c>
      <c r="E4591" s="5">
        <v>23430731</v>
      </c>
      <c r="F4591" t="s">
        <v>24282</v>
      </c>
      <c r="G4591">
        <v>34346</v>
      </c>
      <c r="H4591" t="s">
        <v>50</v>
      </c>
      <c r="I4591" t="s">
        <v>2</v>
      </c>
      <c r="J4591" s="2">
        <v>855</v>
      </c>
      <c r="K4591" s="1" t="s">
        <v>24283</v>
      </c>
    </row>
    <row r="4592" spans="1:11" x14ac:dyDescent="0.3">
      <c r="A4592" s="3">
        <v>23102</v>
      </c>
      <c r="B4592" t="s">
        <v>24284</v>
      </c>
      <c r="C4592" t="s">
        <v>24285</v>
      </c>
      <c r="D4592" t="s">
        <v>2</v>
      </c>
      <c r="E4592" s="5">
        <v>18287801</v>
      </c>
      <c r="F4592" t="s">
        <v>24286</v>
      </c>
      <c r="G4592">
        <v>37197</v>
      </c>
      <c r="H4592" t="s">
        <v>156</v>
      </c>
      <c r="I4592" t="s">
        <v>2</v>
      </c>
      <c r="J4592" s="2">
        <v>855</v>
      </c>
      <c r="K4592" s="1" t="s">
        <v>24287</v>
      </c>
    </row>
    <row r="4593" spans="1:11" x14ac:dyDescent="0.3">
      <c r="A4593" s="3">
        <v>23102</v>
      </c>
      <c r="B4593" t="s">
        <v>24288</v>
      </c>
      <c r="C4593" t="s">
        <v>2</v>
      </c>
      <c r="D4593" t="s">
        <v>2</v>
      </c>
      <c r="E4593" s="5">
        <v>81551843</v>
      </c>
      <c r="F4593" t="s">
        <v>3229</v>
      </c>
      <c r="G4593">
        <v>37085</v>
      </c>
      <c r="H4593" t="s">
        <v>31</v>
      </c>
      <c r="I4593" t="s">
        <v>2</v>
      </c>
      <c r="J4593" s="2">
        <v>855</v>
      </c>
      <c r="K4593" s="1" t="s">
        <v>24289</v>
      </c>
    </row>
    <row r="4594" spans="1:11" x14ac:dyDescent="0.3">
      <c r="A4594" s="3">
        <v>23102</v>
      </c>
      <c r="B4594" t="s">
        <v>24290</v>
      </c>
      <c r="C4594" t="s">
        <v>2</v>
      </c>
      <c r="D4594" t="s">
        <v>2</v>
      </c>
      <c r="E4594" s="5">
        <v>23450770</v>
      </c>
      <c r="F4594" t="s">
        <v>24291</v>
      </c>
      <c r="G4594">
        <v>37115</v>
      </c>
      <c r="H4594" t="s">
        <v>4</v>
      </c>
      <c r="I4594" t="s">
        <v>2</v>
      </c>
      <c r="J4594" s="2">
        <v>855</v>
      </c>
      <c r="K4594" s="1" t="s">
        <v>24292</v>
      </c>
    </row>
    <row r="4595" spans="1:11" x14ac:dyDescent="0.3">
      <c r="A4595" s="3">
        <v>23102</v>
      </c>
      <c r="B4595" t="s">
        <v>24293</v>
      </c>
      <c r="C4595" t="s">
        <v>96</v>
      </c>
      <c r="D4595" t="s">
        <v>2</v>
      </c>
      <c r="E4595" s="5">
        <v>25772672</v>
      </c>
      <c r="F4595" t="s">
        <v>4182</v>
      </c>
      <c r="G4595">
        <v>37520</v>
      </c>
      <c r="H4595" t="s">
        <v>20</v>
      </c>
      <c r="I4595" t="s">
        <v>2</v>
      </c>
      <c r="J4595" s="2">
        <v>855</v>
      </c>
      <c r="K4595" s="1" t="s">
        <v>398</v>
      </c>
    </row>
    <row r="4596" spans="1:11" x14ac:dyDescent="0.3">
      <c r="A4596" s="3">
        <v>23102</v>
      </c>
      <c r="B4596" t="s">
        <v>24294</v>
      </c>
      <c r="C4596" t="s">
        <v>2</v>
      </c>
      <c r="D4596" t="s">
        <v>2</v>
      </c>
      <c r="E4596" s="5">
        <v>23316920</v>
      </c>
      <c r="F4596" t="s">
        <v>24295</v>
      </c>
      <c r="G4596">
        <v>37431</v>
      </c>
      <c r="H4596" t="s">
        <v>46</v>
      </c>
      <c r="I4596" t="s">
        <v>2</v>
      </c>
      <c r="J4596" s="2">
        <v>855</v>
      </c>
      <c r="K4596" s="1" t="s">
        <v>24296</v>
      </c>
    </row>
    <row r="4597" spans="1:11" x14ac:dyDescent="0.3">
      <c r="A4597" s="3">
        <v>23102</v>
      </c>
      <c r="B4597" t="s">
        <v>24297</v>
      </c>
      <c r="C4597" t="s">
        <v>2</v>
      </c>
      <c r="D4597" t="s">
        <v>2</v>
      </c>
      <c r="E4597" s="5">
        <v>86231301</v>
      </c>
      <c r="F4597" t="s">
        <v>24298</v>
      </c>
      <c r="G4597">
        <v>37073</v>
      </c>
      <c r="H4597" t="s">
        <v>31</v>
      </c>
      <c r="I4597" t="s">
        <v>2</v>
      </c>
      <c r="J4597" s="2">
        <v>855</v>
      </c>
      <c r="K4597" s="1" t="s">
        <v>24299</v>
      </c>
    </row>
    <row r="4598" spans="1:11" x14ac:dyDescent="0.3">
      <c r="A4598" s="3">
        <v>23102</v>
      </c>
      <c r="B4598" t="s">
        <v>24300</v>
      </c>
      <c r="C4598" t="s">
        <v>24301</v>
      </c>
      <c r="D4598" t="s">
        <v>2</v>
      </c>
      <c r="E4598" s="5">
        <v>29626729</v>
      </c>
      <c r="F4598" t="s">
        <v>24302</v>
      </c>
      <c r="G4598">
        <v>37130</v>
      </c>
      <c r="H4598" t="s">
        <v>60</v>
      </c>
      <c r="I4598" t="s">
        <v>24303</v>
      </c>
      <c r="J4598" s="2">
        <v>855</v>
      </c>
      <c r="K4598" s="1" t="s">
        <v>2220</v>
      </c>
    </row>
    <row r="4599" spans="1:11" x14ac:dyDescent="0.3">
      <c r="A4599" s="3">
        <v>23102</v>
      </c>
      <c r="B4599" t="s">
        <v>3228</v>
      </c>
      <c r="C4599" t="s">
        <v>24304</v>
      </c>
      <c r="D4599" t="s">
        <v>2</v>
      </c>
      <c r="E4599" s="5">
        <v>22067687</v>
      </c>
      <c r="F4599" t="s">
        <v>24305</v>
      </c>
      <c r="G4599">
        <v>37083</v>
      </c>
      <c r="H4599" t="s">
        <v>31</v>
      </c>
      <c r="I4599" t="s">
        <v>2</v>
      </c>
      <c r="J4599" s="2">
        <v>855</v>
      </c>
      <c r="K4599" s="1" t="s">
        <v>3897</v>
      </c>
    </row>
    <row r="4600" spans="1:11" x14ac:dyDescent="0.3">
      <c r="A4600" s="3">
        <v>23102</v>
      </c>
      <c r="B4600" t="s">
        <v>24306</v>
      </c>
      <c r="C4600" t="s">
        <v>24307</v>
      </c>
      <c r="D4600" t="s">
        <v>2</v>
      </c>
      <c r="E4600" s="5">
        <v>97231268</v>
      </c>
      <c r="F4600" t="s">
        <v>12167</v>
      </c>
      <c r="G4600">
        <v>37073</v>
      </c>
      <c r="H4600" t="s">
        <v>31</v>
      </c>
      <c r="I4600" t="s">
        <v>2</v>
      </c>
      <c r="J4600" s="2">
        <v>855</v>
      </c>
      <c r="K4600" s="1" t="s">
        <v>24308</v>
      </c>
    </row>
    <row r="4601" spans="1:11" x14ac:dyDescent="0.3">
      <c r="A4601" s="3">
        <v>23102</v>
      </c>
      <c r="B4601" t="s">
        <v>24309</v>
      </c>
      <c r="C4601" t="s">
        <v>24310</v>
      </c>
      <c r="D4601" t="s">
        <v>2</v>
      </c>
      <c r="E4601" s="5">
        <v>23433244</v>
      </c>
      <c r="F4601" t="s">
        <v>24311</v>
      </c>
      <c r="G4601">
        <v>37081</v>
      </c>
      <c r="H4601" t="s">
        <v>31</v>
      </c>
      <c r="I4601" t="s">
        <v>2</v>
      </c>
      <c r="J4601" s="2">
        <v>855</v>
      </c>
      <c r="K4601" s="1" t="s">
        <v>4285</v>
      </c>
    </row>
    <row r="4602" spans="1:11" x14ac:dyDescent="0.3">
      <c r="A4602" s="3">
        <v>23102</v>
      </c>
      <c r="B4602" t="s">
        <v>24312</v>
      </c>
      <c r="C4602" t="s">
        <v>24313</v>
      </c>
      <c r="D4602" t="s">
        <v>2</v>
      </c>
      <c r="E4602" s="5">
        <v>23312874</v>
      </c>
      <c r="F4602" t="s">
        <v>24314</v>
      </c>
      <c r="G4602">
        <v>34346</v>
      </c>
      <c r="H4602" t="s">
        <v>50</v>
      </c>
      <c r="I4602" t="s">
        <v>919</v>
      </c>
      <c r="J4602" s="2">
        <v>451</v>
      </c>
      <c r="K4602" s="1" t="s">
        <v>3815</v>
      </c>
    </row>
    <row r="4603" spans="1:11" x14ac:dyDescent="0.3">
      <c r="A4603" s="3">
        <v>23102</v>
      </c>
      <c r="B4603" t="s">
        <v>24315</v>
      </c>
      <c r="C4603" t="s">
        <v>24316</v>
      </c>
      <c r="D4603" t="s">
        <v>2</v>
      </c>
      <c r="E4603" s="5">
        <v>85998180</v>
      </c>
      <c r="F4603" t="s">
        <v>24317</v>
      </c>
      <c r="G4603">
        <v>34346</v>
      </c>
      <c r="H4603" t="s">
        <v>50</v>
      </c>
      <c r="I4603" t="s">
        <v>2</v>
      </c>
      <c r="J4603" s="2">
        <v>452</v>
      </c>
      <c r="K4603" s="1" t="s">
        <v>5757</v>
      </c>
    </row>
    <row r="4604" spans="1:11" x14ac:dyDescent="0.3">
      <c r="A4604" s="3">
        <v>23102</v>
      </c>
      <c r="B4604" t="s">
        <v>24318</v>
      </c>
      <c r="C4604" t="s">
        <v>24319</v>
      </c>
      <c r="D4604" t="s">
        <v>2</v>
      </c>
      <c r="E4604" s="5">
        <v>21500798</v>
      </c>
      <c r="F4604" t="s">
        <v>3855</v>
      </c>
      <c r="G4604">
        <v>37124</v>
      </c>
      <c r="H4604" t="s">
        <v>409</v>
      </c>
      <c r="I4604" t="s">
        <v>409</v>
      </c>
      <c r="J4604" s="2">
        <v>452</v>
      </c>
      <c r="K4604" s="1" t="s">
        <v>509</v>
      </c>
    </row>
    <row r="4605" spans="1:11" x14ac:dyDescent="0.3">
      <c r="A4605" s="3">
        <v>23102</v>
      </c>
      <c r="B4605" t="s">
        <v>24320</v>
      </c>
      <c r="C4605" t="s">
        <v>24321</v>
      </c>
      <c r="D4605" t="s">
        <v>1228</v>
      </c>
      <c r="E4605" s="5">
        <v>16141726</v>
      </c>
      <c r="F4605" t="s">
        <v>24322</v>
      </c>
      <c r="G4605">
        <v>37081</v>
      </c>
      <c r="H4605" t="s">
        <v>31</v>
      </c>
      <c r="I4605" t="s">
        <v>275</v>
      </c>
      <c r="J4605" s="2">
        <v>479</v>
      </c>
      <c r="K4605" s="1" t="s">
        <v>1820</v>
      </c>
    </row>
    <row r="4606" spans="1:11" x14ac:dyDescent="0.3">
      <c r="A4606" s="3">
        <v>23102</v>
      </c>
      <c r="B4606" t="s">
        <v>24323</v>
      </c>
      <c r="C4606" t="s">
        <v>2</v>
      </c>
      <c r="D4606" t="s">
        <v>2</v>
      </c>
      <c r="E4606" s="5">
        <v>84981634</v>
      </c>
      <c r="F4606" t="s">
        <v>24324</v>
      </c>
      <c r="G4606">
        <v>37073</v>
      </c>
      <c r="H4606" t="s">
        <v>31</v>
      </c>
      <c r="I4606" t="s">
        <v>2</v>
      </c>
      <c r="J4606" s="2">
        <v>970</v>
      </c>
      <c r="K4606" s="1" t="s">
        <v>873</v>
      </c>
    </row>
    <row r="4607" spans="1:11" x14ac:dyDescent="0.3">
      <c r="A4607" s="3">
        <v>23102</v>
      </c>
      <c r="B4607" t="s">
        <v>24325</v>
      </c>
      <c r="C4607" t="s">
        <v>24326</v>
      </c>
      <c r="D4607" t="s">
        <v>24327</v>
      </c>
      <c r="E4607" s="5">
        <v>83786297</v>
      </c>
      <c r="F4607" t="s">
        <v>1064</v>
      </c>
      <c r="G4607">
        <v>37079</v>
      </c>
      <c r="H4607" t="s">
        <v>31</v>
      </c>
      <c r="I4607" t="s">
        <v>2</v>
      </c>
      <c r="J4607" s="2">
        <v>702</v>
      </c>
      <c r="K4607" s="1" t="s">
        <v>24328</v>
      </c>
    </row>
    <row r="4608" spans="1:11" x14ac:dyDescent="0.3">
      <c r="A4608" s="3">
        <v>23102</v>
      </c>
      <c r="B4608" t="s">
        <v>24329</v>
      </c>
      <c r="C4608" t="s">
        <v>2</v>
      </c>
      <c r="D4608" t="s">
        <v>2</v>
      </c>
      <c r="E4608" s="5">
        <v>88941781</v>
      </c>
      <c r="F4608" t="s">
        <v>4446</v>
      </c>
      <c r="G4608">
        <v>37085</v>
      </c>
      <c r="H4608" t="s">
        <v>31</v>
      </c>
      <c r="I4608" t="s">
        <v>2</v>
      </c>
      <c r="J4608" s="2">
        <v>479</v>
      </c>
      <c r="K4608" s="1" t="s">
        <v>24330</v>
      </c>
    </row>
    <row r="4609" spans="1:11" x14ac:dyDescent="0.3">
      <c r="A4609" s="3">
        <v>23102</v>
      </c>
      <c r="B4609" t="s">
        <v>24331</v>
      </c>
      <c r="C4609" t="s">
        <v>2</v>
      </c>
      <c r="D4609" t="s">
        <v>2</v>
      </c>
      <c r="E4609" s="5">
        <v>23462206</v>
      </c>
      <c r="F4609" t="s">
        <v>5583</v>
      </c>
      <c r="G4609">
        <v>37079</v>
      </c>
      <c r="H4609" t="s">
        <v>31</v>
      </c>
      <c r="I4609" t="s">
        <v>2</v>
      </c>
      <c r="J4609" s="2">
        <v>823</v>
      </c>
      <c r="K4609" s="1" t="s">
        <v>682</v>
      </c>
    </row>
    <row r="4610" spans="1:11" x14ac:dyDescent="0.3">
      <c r="A4610" s="3">
        <v>23102</v>
      </c>
      <c r="B4610" t="s">
        <v>24332</v>
      </c>
      <c r="C4610" t="s">
        <v>2428</v>
      </c>
      <c r="D4610" t="s">
        <v>2</v>
      </c>
      <c r="E4610" s="5">
        <v>87068184</v>
      </c>
      <c r="F4610" t="s">
        <v>24333</v>
      </c>
      <c r="G4610">
        <v>37127</v>
      </c>
      <c r="H4610" t="s">
        <v>1654</v>
      </c>
      <c r="I4610" t="s">
        <v>2</v>
      </c>
      <c r="J4610" s="2">
        <v>782</v>
      </c>
      <c r="K4610" s="1" t="s">
        <v>24334</v>
      </c>
    </row>
    <row r="4611" spans="1:11" x14ac:dyDescent="0.3">
      <c r="A4611" s="3">
        <v>23102</v>
      </c>
      <c r="B4611" t="s">
        <v>24335</v>
      </c>
      <c r="C4611" t="s">
        <v>2</v>
      </c>
      <c r="D4611" t="s">
        <v>2</v>
      </c>
      <c r="E4611" s="5">
        <v>20888340</v>
      </c>
      <c r="F4611" t="s">
        <v>9188</v>
      </c>
      <c r="G4611">
        <v>37085</v>
      </c>
      <c r="H4611" t="s">
        <v>31</v>
      </c>
      <c r="I4611" t="s">
        <v>2</v>
      </c>
      <c r="J4611" s="2">
        <v>822</v>
      </c>
      <c r="K4611" s="1" t="s">
        <v>24336</v>
      </c>
    </row>
    <row r="4612" spans="1:11" x14ac:dyDescent="0.3">
      <c r="A4612" s="3">
        <v>23102</v>
      </c>
      <c r="B4612" t="s">
        <v>24337</v>
      </c>
      <c r="C4612" t="s">
        <v>2</v>
      </c>
      <c r="D4612" t="s">
        <v>2</v>
      </c>
      <c r="E4612" s="5">
        <v>23188668</v>
      </c>
      <c r="F4612" t="s">
        <v>24338</v>
      </c>
      <c r="G4612">
        <v>37077</v>
      </c>
      <c r="H4612" t="s">
        <v>31</v>
      </c>
      <c r="I4612" t="s">
        <v>2</v>
      </c>
      <c r="J4612" s="2">
        <v>829</v>
      </c>
      <c r="K4612" s="1" t="s">
        <v>728</v>
      </c>
    </row>
    <row r="4613" spans="1:11" x14ac:dyDescent="0.3">
      <c r="A4613" s="3">
        <v>23102</v>
      </c>
      <c r="B4613" t="s">
        <v>24339</v>
      </c>
      <c r="C4613" t="s">
        <v>2</v>
      </c>
      <c r="D4613" t="s">
        <v>2</v>
      </c>
      <c r="E4613" s="5">
        <v>84792394</v>
      </c>
      <c r="F4613" t="s">
        <v>5448</v>
      </c>
      <c r="G4613">
        <v>34346</v>
      </c>
      <c r="H4613" t="s">
        <v>50</v>
      </c>
      <c r="I4613" t="s">
        <v>2</v>
      </c>
      <c r="J4613" s="2">
        <v>474</v>
      </c>
      <c r="K4613" s="1" t="s">
        <v>24340</v>
      </c>
    </row>
    <row r="4614" spans="1:11" x14ac:dyDescent="0.3">
      <c r="A4614" s="3">
        <v>23102</v>
      </c>
      <c r="B4614" t="s">
        <v>24341</v>
      </c>
      <c r="C4614" t="s">
        <v>2</v>
      </c>
      <c r="D4614" t="s">
        <v>2</v>
      </c>
      <c r="E4614" s="5">
        <v>85068066</v>
      </c>
      <c r="F4614" t="s">
        <v>7754</v>
      </c>
      <c r="G4614">
        <v>34355</v>
      </c>
      <c r="H4614" t="s">
        <v>13</v>
      </c>
      <c r="I4614" t="s">
        <v>2</v>
      </c>
      <c r="J4614" s="2">
        <v>522</v>
      </c>
      <c r="K4614" s="1" t="s">
        <v>4349</v>
      </c>
    </row>
    <row r="4615" spans="1:11" x14ac:dyDescent="0.3">
      <c r="A4615" s="3">
        <v>23102</v>
      </c>
      <c r="B4615" t="s">
        <v>24342</v>
      </c>
      <c r="C4615" t="s">
        <v>24343</v>
      </c>
      <c r="D4615" t="s">
        <v>2</v>
      </c>
      <c r="E4615" s="5">
        <v>23409853</v>
      </c>
      <c r="F4615" t="s">
        <v>24344</v>
      </c>
      <c r="G4615">
        <v>37073</v>
      </c>
      <c r="H4615" t="s">
        <v>31</v>
      </c>
      <c r="I4615" t="s">
        <v>2</v>
      </c>
      <c r="J4615" s="2">
        <v>662</v>
      </c>
      <c r="K4615" s="1" t="s">
        <v>24345</v>
      </c>
    </row>
    <row r="4616" spans="1:11" x14ac:dyDescent="0.3">
      <c r="A4616" s="3">
        <v>23102</v>
      </c>
      <c r="B4616" t="s">
        <v>24346</v>
      </c>
      <c r="C4616" t="s">
        <v>2</v>
      </c>
      <c r="D4616" t="s">
        <v>2</v>
      </c>
      <c r="E4616" s="5">
        <v>23187792</v>
      </c>
      <c r="F4616" t="s">
        <v>6811</v>
      </c>
      <c r="G4616">
        <v>37073</v>
      </c>
      <c r="H4616" t="s">
        <v>31</v>
      </c>
      <c r="I4616" t="s">
        <v>2</v>
      </c>
      <c r="J4616" s="2">
        <v>949</v>
      </c>
      <c r="K4616" s="1" t="s">
        <v>1261</v>
      </c>
    </row>
    <row r="4617" spans="1:11" x14ac:dyDescent="0.3">
      <c r="A4617" s="3">
        <v>23102</v>
      </c>
      <c r="B4617" t="s">
        <v>24347</v>
      </c>
      <c r="C4617" t="s">
        <v>24348</v>
      </c>
      <c r="D4617" t="s">
        <v>2</v>
      </c>
      <c r="E4617" s="5">
        <v>25360947</v>
      </c>
      <c r="F4617" t="s">
        <v>24349</v>
      </c>
      <c r="G4617">
        <v>37073</v>
      </c>
      <c r="H4617" t="s">
        <v>31</v>
      </c>
      <c r="I4617" t="s">
        <v>2</v>
      </c>
      <c r="J4617" s="2">
        <v>561</v>
      </c>
      <c r="K4617" s="1" t="s">
        <v>12477</v>
      </c>
    </row>
    <row r="4618" spans="1:11" x14ac:dyDescent="0.3">
      <c r="A4618" s="3">
        <v>23102</v>
      </c>
      <c r="B4618" t="s">
        <v>24350</v>
      </c>
      <c r="C4618" t="s">
        <v>24351</v>
      </c>
      <c r="D4618" t="s">
        <v>2</v>
      </c>
      <c r="E4618" s="5">
        <v>15588347</v>
      </c>
      <c r="F4618" t="s">
        <v>24352</v>
      </c>
      <c r="G4618">
        <v>37073</v>
      </c>
      <c r="H4618" t="s">
        <v>31</v>
      </c>
      <c r="I4618" t="s">
        <v>2</v>
      </c>
      <c r="J4618" s="2">
        <v>472</v>
      </c>
      <c r="K4618" s="1" t="s">
        <v>10797</v>
      </c>
    </row>
    <row r="4619" spans="1:11" x14ac:dyDescent="0.3">
      <c r="A4619" s="3">
        <v>23102</v>
      </c>
      <c r="B4619" t="s">
        <v>24353</v>
      </c>
      <c r="C4619" t="s">
        <v>2</v>
      </c>
      <c r="D4619" t="s">
        <v>2</v>
      </c>
      <c r="E4619" s="5">
        <v>86256802</v>
      </c>
      <c r="F4619" t="s">
        <v>24354</v>
      </c>
      <c r="G4619">
        <v>34346</v>
      </c>
      <c r="H4619" t="s">
        <v>50</v>
      </c>
      <c r="I4619" t="s">
        <v>2</v>
      </c>
      <c r="J4619" s="2">
        <v>683</v>
      </c>
      <c r="K4619" s="1" t="s">
        <v>5757</v>
      </c>
    </row>
    <row r="4620" spans="1:11" x14ac:dyDescent="0.3">
      <c r="A4620" s="3">
        <v>23102</v>
      </c>
      <c r="B4620" t="s">
        <v>24355</v>
      </c>
      <c r="C4620" t="s">
        <v>1793</v>
      </c>
      <c r="D4620" t="s">
        <v>2</v>
      </c>
      <c r="E4620" s="5">
        <v>32438738</v>
      </c>
      <c r="F4620" t="s">
        <v>7145</v>
      </c>
      <c r="G4620">
        <v>37441</v>
      </c>
      <c r="H4620" t="s">
        <v>951</v>
      </c>
      <c r="I4620" t="s">
        <v>2</v>
      </c>
      <c r="J4620" s="2">
        <v>811</v>
      </c>
      <c r="K4620" s="1" t="s">
        <v>24356</v>
      </c>
    </row>
    <row r="4621" spans="1:11" x14ac:dyDescent="0.3">
      <c r="A4621" s="3">
        <v>23102</v>
      </c>
      <c r="B4621" t="s">
        <v>24357</v>
      </c>
      <c r="C4621" t="s">
        <v>2</v>
      </c>
      <c r="D4621" t="s">
        <v>2</v>
      </c>
      <c r="E4621" s="5">
        <v>50907095</v>
      </c>
      <c r="F4621" t="s">
        <v>24358</v>
      </c>
      <c r="G4621">
        <v>37120</v>
      </c>
      <c r="H4621" t="s">
        <v>114</v>
      </c>
      <c r="I4621" t="s">
        <v>2</v>
      </c>
      <c r="J4621" s="2">
        <v>970</v>
      </c>
      <c r="K4621" s="1" t="s">
        <v>5868</v>
      </c>
    </row>
    <row r="4622" spans="1:11" x14ac:dyDescent="0.3">
      <c r="A4622" s="3">
        <v>23102</v>
      </c>
      <c r="B4622" t="s">
        <v>24357</v>
      </c>
      <c r="C4622" t="s">
        <v>24359</v>
      </c>
      <c r="D4622" t="s">
        <v>24360</v>
      </c>
      <c r="E4622" s="5">
        <v>19364419</v>
      </c>
      <c r="F4622" t="s">
        <v>24361</v>
      </c>
      <c r="G4622">
        <v>37077</v>
      </c>
      <c r="H4622" t="s">
        <v>31</v>
      </c>
      <c r="I4622" t="s">
        <v>2</v>
      </c>
      <c r="J4622" s="2">
        <v>461</v>
      </c>
      <c r="K4622" s="1" t="s">
        <v>3248</v>
      </c>
    </row>
    <row r="4623" spans="1:11" x14ac:dyDescent="0.3">
      <c r="A4623" s="3">
        <v>23102</v>
      </c>
      <c r="B4623" t="s">
        <v>24362</v>
      </c>
      <c r="C4623" t="s">
        <v>2</v>
      </c>
      <c r="D4623" t="s">
        <v>2</v>
      </c>
      <c r="E4623" s="5">
        <v>57476345</v>
      </c>
      <c r="F4623" t="s">
        <v>24363</v>
      </c>
      <c r="G4623">
        <v>37085</v>
      </c>
      <c r="H4623" t="s">
        <v>31</v>
      </c>
      <c r="I4623" t="s">
        <v>2</v>
      </c>
      <c r="J4623" s="2">
        <v>970</v>
      </c>
      <c r="K4623" s="1" t="s">
        <v>3079</v>
      </c>
    </row>
    <row r="4624" spans="1:11" x14ac:dyDescent="0.3">
      <c r="A4624" s="3">
        <v>23102</v>
      </c>
      <c r="B4624" t="s">
        <v>24364</v>
      </c>
      <c r="C4624" t="s">
        <v>24365</v>
      </c>
      <c r="D4624" t="s">
        <v>24366</v>
      </c>
      <c r="E4624" s="5">
        <v>23137520</v>
      </c>
      <c r="F4624" t="s">
        <v>24367</v>
      </c>
      <c r="G4624">
        <v>34346</v>
      </c>
      <c r="H4624" t="s">
        <v>50</v>
      </c>
      <c r="I4624" t="s">
        <v>2</v>
      </c>
      <c r="J4624" s="2">
        <v>453</v>
      </c>
      <c r="K4624" s="1" t="s">
        <v>2851</v>
      </c>
    </row>
    <row r="4625" spans="1:11" x14ac:dyDescent="0.3">
      <c r="A4625" s="3">
        <v>23102</v>
      </c>
      <c r="B4625" t="s">
        <v>24368</v>
      </c>
      <c r="C4625" t="s">
        <v>705</v>
      </c>
      <c r="D4625" t="s">
        <v>705</v>
      </c>
      <c r="E4625" s="5">
        <v>87706858</v>
      </c>
      <c r="F4625" t="s">
        <v>24369</v>
      </c>
      <c r="G4625">
        <v>34346</v>
      </c>
      <c r="H4625" t="s">
        <v>50</v>
      </c>
      <c r="I4625" t="s">
        <v>2</v>
      </c>
      <c r="J4625" s="2">
        <v>683</v>
      </c>
      <c r="K4625" s="1" t="s">
        <v>3314</v>
      </c>
    </row>
    <row r="4626" spans="1:11" x14ac:dyDescent="0.3">
      <c r="A4626" s="3">
        <v>23102</v>
      </c>
      <c r="B4626" t="s">
        <v>24370</v>
      </c>
      <c r="C4626" t="s">
        <v>2</v>
      </c>
      <c r="D4626" t="s">
        <v>2</v>
      </c>
      <c r="E4626" s="5">
        <v>22859059</v>
      </c>
      <c r="F4626" t="s">
        <v>24371</v>
      </c>
      <c r="G4626">
        <v>37445</v>
      </c>
      <c r="H4626" t="s">
        <v>673</v>
      </c>
      <c r="I4626" t="s">
        <v>2</v>
      </c>
      <c r="J4626" s="2">
        <v>889</v>
      </c>
      <c r="K4626" s="1" t="s">
        <v>1098</v>
      </c>
    </row>
    <row r="4627" spans="1:11" x14ac:dyDescent="0.3">
      <c r="A4627" s="3">
        <v>23102</v>
      </c>
      <c r="B4627" t="s">
        <v>24372</v>
      </c>
      <c r="C4627" t="s">
        <v>24373</v>
      </c>
      <c r="D4627" t="s">
        <v>2</v>
      </c>
      <c r="E4627" s="5">
        <v>87495200</v>
      </c>
      <c r="F4627" t="s">
        <v>10519</v>
      </c>
      <c r="G4627">
        <v>34346</v>
      </c>
      <c r="H4627" t="s">
        <v>50</v>
      </c>
      <c r="I4627" t="s">
        <v>2</v>
      </c>
      <c r="J4627" s="2">
        <v>563</v>
      </c>
      <c r="K4627" s="1" t="s">
        <v>3314</v>
      </c>
    </row>
    <row r="4628" spans="1:11" x14ac:dyDescent="0.3">
      <c r="A4628" s="3">
        <v>23102</v>
      </c>
      <c r="B4628" t="s">
        <v>24374</v>
      </c>
      <c r="C4628" t="s">
        <v>2</v>
      </c>
      <c r="D4628" t="s">
        <v>2</v>
      </c>
      <c r="E4628" s="5">
        <v>71059710</v>
      </c>
      <c r="F4628" t="s">
        <v>24375</v>
      </c>
      <c r="G4628">
        <v>37073</v>
      </c>
      <c r="H4628" t="s">
        <v>31</v>
      </c>
      <c r="I4628" t="s">
        <v>2</v>
      </c>
      <c r="J4628" s="2">
        <v>970</v>
      </c>
      <c r="K4628" s="1" t="s">
        <v>24376</v>
      </c>
    </row>
    <row r="4629" spans="1:11" x14ac:dyDescent="0.3">
      <c r="A4629" s="3">
        <v>23102</v>
      </c>
      <c r="B4629" t="s">
        <v>24377</v>
      </c>
      <c r="C4629" t="s">
        <v>2</v>
      </c>
      <c r="D4629" t="s">
        <v>2</v>
      </c>
      <c r="E4629" s="5">
        <v>87481419</v>
      </c>
      <c r="F4629" t="s">
        <v>17111</v>
      </c>
      <c r="G4629">
        <v>37520</v>
      </c>
      <c r="H4629" t="s">
        <v>20</v>
      </c>
      <c r="I4629" t="s">
        <v>2</v>
      </c>
      <c r="J4629" s="2">
        <v>981</v>
      </c>
      <c r="K4629" s="1" t="s">
        <v>5405</v>
      </c>
    </row>
    <row r="4630" spans="1:11" x14ac:dyDescent="0.3">
      <c r="A4630" s="3">
        <v>23102</v>
      </c>
      <c r="B4630" t="s">
        <v>24378</v>
      </c>
      <c r="C4630" t="s">
        <v>2</v>
      </c>
      <c r="D4630" t="s">
        <v>2</v>
      </c>
      <c r="E4630" s="5">
        <v>86410854</v>
      </c>
      <c r="F4630" t="s">
        <v>24379</v>
      </c>
      <c r="G4630">
        <v>37077</v>
      </c>
      <c r="H4630" t="s">
        <v>31</v>
      </c>
      <c r="I4630" t="s">
        <v>2</v>
      </c>
      <c r="J4630" s="2">
        <v>970</v>
      </c>
      <c r="K4630" s="1" t="s">
        <v>1361</v>
      </c>
    </row>
    <row r="4631" spans="1:11" x14ac:dyDescent="0.3">
      <c r="A4631" s="3">
        <v>23102</v>
      </c>
      <c r="B4631" t="s">
        <v>24380</v>
      </c>
      <c r="C4631" t="s">
        <v>24381</v>
      </c>
      <c r="D4631" t="s">
        <v>132</v>
      </c>
      <c r="E4631" s="5">
        <v>27216683</v>
      </c>
      <c r="F4631" t="s">
        <v>12891</v>
      </c>
      <c r="G4631">
        <v>37115</v>
      </c>
      <c r="H4631" t="s">
        <v>4</v>
      </c>
      <c r="I4631" t="s">
        <v>2</v>
      </c>
      <c r="J4631" s="2">
        <v>701</v>
      </c>
      <c r="K4631" s="1" t="s">
        <v>578</v>
      </c>
    </row>
    <row r="4632" spans="1:11" x14ac:dyDescent="0.3">
      <c r="A4632" s="3">
        <v>23102</v>
      </c>
      <c r="B4632" t="s">
        <v>24382</v>
      </c>
      <c r="C4632" t="s">
        <v>24383</v>
      </c>
      <c r="D4632" t="s">
        <v>2</v>
      </c>
      <c r="E4632" s="5">
        <v>11598497</v>
      </c>
      <c r="F4632" t="s">
        <v>8848</v>
      </c>
      <c r="G4632">
        <v>37115</v>
      </c>
      <c r="H4632" t="s">
        <v>4</v>
      </c>
      <c r="I4632" t="s">
        <v>4</v>
      </c>
      <c r="J4632" s="2">
        <v>855</v>
      </c>
      <c r="K4632" s="1" t="s">
        <v>24384</v>
      </c>
    </row>
    <row r="4633" spans="1:11" x14ac:dyDescent="0.3">
      <c r="A4633" s="3">
        <v>23102</v>
      </c>
      <c r="B4633" t="s">
        <v>69883</v>
      </c>
      <c r="E4633" s="5">
        <v>23399372</v>
      </c>
      <c r="F4633" t="s">
        <v>60841</v>
      </c>
      <c r="G4633">
        <v>37434</v>
      </c>
      <c r="H4633" t="s">
        <v>87</v>
      </c>
      <c r="J4633" s="2">
        <v>851</v>
      </c>
      <c r="K4633" t="s">
        <v>21356</v>
      </c>
    </row>
    <row r="4634" spans="1:11" x14ac:dyDescent="0.3">
      <c r="A4634" s="3">
        <v>23102</v>
      </c>
      <c r="B4634" t="s">
        <v>24385</v>
      </c>
      <c r="C4634" t="s">
        <v>24386</v>
      </c>
      <c r="D4634" t="s">
        <v>2</v>
      </c>
      <c r="E4634" s="5">
        <v>82061875</v>
      </c>
      <c r="F4634" t="s">
        <v>24387</v>
      </c>
      <c r="G4634">
        <v>37075</v>
      </c>
      <c r="H4634" t="s">
        <v>31</v>
      </c>
      <c r="I4634" t="s">
        <v>2</v>
      </c>
      <c r="J4634" s="2">
        <v>453</v>
      </c>
      <c r="K4634" s="1" t="s">
        <v>24388</v>
      </c>
    </row>
    <row r="4635" spans="1:11" x14ac:dyDescent="0.3">
      <c r="A4635" s="3">
        <v>23102</v>
      </c>
      <c r="B4635" t="s">
        <v>24389</v>
      </c>
      <c r="C4635" t="s">
        <v>24390</v>
      </c>
      <c r="D4635" t="s">
        <v>2</v>
      </c>
      <c r="E4635" s="5">
        <v>20966590</v>
      </c>
      <c r="F4635" t="s">
        <v>24391</v>
      </c>
      <c r="G4635">
        <v>37073</v>
      </c>
      <c r="H4635" t="s">
        <v>31</v>
      </c>
      <c r="I4635" t="s">
        <v>2</v>
      </c>
      <c r="J4635" s="2">
        <v>970</v>
      </c>
      <c r="K4635" s="1" t="s">
        <v>3480</v>
      </c>
    </row>
    <row r="4636" spans="1:11" x14ac:dyDescent="0.3">
      <c r="A4636" s="3">
        <v>23102</v>
      </c>
      <c r="B4636" t="s">
        <v>24392</v>
      </c>
      <c r="C4636" t="s">
        <v>2</v>
      </c>
      <c r="D4636" t="s">
        <v>2</v>
      </c>
      <c r="E4636" s="5">
        <v>85665188</v>
      </c>
      <c r="F4636" t="s">
        <v>4150</v>
      </c>
      <c r="G4636">
        <v>37120</v>
      </c>
      <c r="H4636" t="s">
        <v>114</v>
      </c>
      <c r="I4636" t="s">
        <v>2</v>
      </c>
      <c r="J4636" s="2">
        <v>970</v>
      </c>
      <c r="K4636" s="1" t="s">
        <v>2067</v>
      </c>
    </row>
    <row r="4637" spans="1:11" x14ac:dyDescent="0.3">
      <c r="A4637" s="3">
        <v>23102</v>
      </c>
      <c r="B4637" t="s">
        <v>24393</v>
      </c>
      <c r="C4637" t="s">
        <v>24394</v>
      </c>
      <c r="D4637" t="s">
        <v>10867</v>
      </c>
      <c r="E4637" s="5">
        <v>23463263</v>
      </c>
      <c r="F4637" t="s">
        <v>2710</v>
      </c>
      <c r="G4637">
        <v>37115</v>
      </c>
      <c r="H4637" t="s">
        <v>4</v>
      </c>
      <c r="I4637" t="s">
        <v>2</v>
      </c>
      <c r="J4637" s="2">
        <v>662</v>
      </c>
      <c r="K4637" s="1" t="s">
        <v>152</v>
      </c>
    </row>
    <row r="4638" spans="1:11" x14ac:dyDescent="0.3">
      <c r="A4638" s="3">
        <v>23102</v>
      </c>
      <c r="B4638" t="s">
        <v>24395</v>
      </c>
      <c r="C4638" t="s">
        <v>2</v>
      </c>
      <c r="D4638" t="s">
        <v>2</v>
      </c>
      <c r="E4638" s="5">
        <v>50752960</v>
      </c>
      <c r="F4638" t="s">
        <v>12038</v>
      </c>
      <c r="G4638">
        <v>37520</v>
      </c>
      <c r="H4638" t="s">
        <v>20</v>
      </c>
      <c r="I4638" t="s">
        <v>2</v>
      </c>
      <c r="J4638" s="2">
        <v>970</v>
      </c>
      <c r="K4638" s="1" t="s">
        <v>398</v>
      </c>
    </row>
    <row r="4639" spans="1:11" x14ac:dyDescent="0.3">
      <c r="A4639" s="3">
        <v>23102</v>
      </c>
      <c r="B4639" t="s">
        <v>24396</v>
      </c>
      <c r="C4639" t="s">
        <v>2</v>
      </c>
      <c r="D4639" t="s">
        <v>2</v>
      </c>
      <c r="E4639" s="5">
        <v>23162316</v>
      </c>
      <c r="F4639" t="s">
        <v>24397</v>
      </c>
      <c r="G4639">
        <v>37124</v>
      </c>
      <c r="H4639" t="s">
        <v>409</v>
      </c>
      <c r="I4639" t="s">
        <v>2</v>
      </c>
      <c r="J4639" s="2">
        <v>329</v>
      </c>
      <c r="K4639" s="1" t="s">
        <v>509</v>
      </c>
    </row>
    <row r="4640" spans="1:11" x14ac:dyDescent="0.3">
      <c r="A4640" s="3">
        <v>23102</v>
      </c>
      <c r="B4640" t="s">
        <v>24398</v>
      </c>
      <c r="C4640" t="s">
        <v>2</v>
      </c>
      <c r="D4640" t="s">
        <v>2</v>
      </c>
      <c r="E4640" s="5">
        <v>23152455</v>
      </c>
      <c r="F4640" t="s">
        <v>24399</v>
      </c>
      <c r="G4640">
        <v>37077</v>
      </c>
      <c r="H4640" t="s">
        <v>31</v>
      </c>
      <c r="I4640" t="s">
        <v>2</v>
      </c>
      <c r="J4640" s="2">
        <v>463</v>
      </c>
      <c r="K4640" s="1" t="s">
        <v>24400</v>
      </c>
    </row>
    <row r="4641" spans="1:11" x14ac:dyDescent="0.3">
      <c r="A4641" s="3">
        <v>23102</v>
      </c>
      <c r="B4641" t="s">
        <v>24401</v>
      </c>
      <c r="C4641" t="s">
        <v>24402</v>
      </c>
      <c r="D4641" t="s">
        <v>24403</v>
      </c>
      <c r="E4641" s="5">
        <v>23173575</v>
      </c>
      <c r="F4641" t="s">
        <v>24404</v>
      </c>
      <c r="G4641">
        <v>37136</v>
      </c>
      <c r="H4641" t="s">
        <v>198</v>
      </c>
      <c r="I4641" t="s">
        <v>2</v>
      </c>
      <c r="J4641" s="2">
        <v>432</v>
      </c>
      <c r="K4641" s="1" t="s">
        <v>24405</v>
      </c>
    </row>
    <row r="4642" spans="1:11" x14ac:dyDescent="0.3">
      <c r="A4642" s="3">
        <v>23102</v>
      </c>
      <c r="B4642" t="s">
        <v>24406</v>
      </c>
      <c r="C4642" t="s">
        <v>2</v>
      </c>
      <c r="D4642" t="s">
        <v>2</v>
      </c>
      <c r="E4642" s="5">
        <v>94258036</v>
      </c>
      <c r="F4642" t="s">
        <v>24407</v>
      </c>
      <c r="G4642">
        <v>37085</v>
      </c>
      <c r="H4642" t="s">
        <v>31</v>
      </c>
      <c r="I4642" t="s">
        <v>2</v>
      </c>
      <c r="J4642" s="2">
        <v>970</v>
      </c>
      <c r="K4642" s="1" t="s">
        <v>1426</v>
      </c>
    </row>
    <row r="4643" spans="1:11" x14ac:dyDescent="0.3">
      <c r="A4643" s="3">
        <v>23102</v>
      </c>
      <c r="B4643" t="s">
        <v>24408</v>
      </c>
      <c r="C4643" t="s">
        <v>327</v>
      </c>
      <c r="D4643" t="s">
        <v>2</v>
      </c>
      <c r="E4643" s="5">
        <v>17465930</v>
      </c>
      <c r="F4643" t="s">
        <v>12973</v>
      </c>
      <c r="G4643">
        <v>37081</v>
      </c>
      <c r="H4643" t="s">
        <v>31</v>
      </c>
      <c r="I4643" t="s">
        <v>2</v>
      </c>
      <c r="J4643" s="2">
        <v>493</v>
      </c>
      <c r="K4643" s="1" t="s">
        <v>304</v>
      </c>
    </row>
    <row r="4644" spans="1:11" x14ac:dyDescent="0.3">
      <c r="A4644" s="3">
        <v>23102</v>
      </c>
      <c r="B4644" t="s">
        <v>24409</v>
      </c>
      <c r="C4644" t="s">
        <v>327</v>
      </c>
      <c r="D4644" t="s">
        <v>2</v>
      </c>
      <c r="E4644" s="5">
        <v>18320469</v>
      </c>
      <c r="F4644" t="s">
        <v>6354</v>
      </c>
      <c r="G4644">
        <v>37075</v>
      </c>
      <c r="H4644" t="s">
        <v>31</v>
      </c>
      <c r="I4644" t="s">
        <v>2</v>
      </c>
      <c r="J4644" s="2">
        <v>493</v>
      </c>
      <c r="K4644" s="1" t="s">
        <v>939</v>
      </c>
    </row>
    <row r="4645" spans="1:11" x14ac:dyDescent="0.3">
      <c r="A4645" s="3">
        <v>23102</v>
      </c>
      <c r="B4645" t="s">
        <v>24410</v>
      </c>
      <c r="C4645" t="s">
        <v>24411</v>
      </c>
      <c r="D4645" t="s">
        <v>2</v>
      </c>
      <c r="E4645" s="5">
        <v>24222376</v>
      </c>
      <c r="F4645" t="s">
        <v>24412</v>
      </c>
      <c r="G4645">
        <v>34346</v>
      </c>
      <c r="H4645" t="s">
        <v>50</v>
      </c>
      <c r="I4645" t="s">
        <v>2</v>
      </c>
      <c r="J4645" s="2">
        <v>433</v>
      </c>
      <c r="K4645" s="1" t="s">
        <v>24413</v>
      </c>
    </row>
    <row r="4646" spans="1:11" x14ac:dyDescent="0.3">
      <c r="A4646" s="3">
        <v>23102</v>
      </c>
      <c r="B4646" t="s">
        <v>24414</v>
      </c>
      <c r="C4646" t="s">
        <v>24415</v>
      </c>
      <c r="D4646" t="s">
        <v>2</v>
      </c>
      <c r="E4646" s="5">
        <v>21245914</v>
      </c>
      <c r="F4646" t="s">
        <v>24416</v>
      </c>
      <c r="G4646">
        <v>37115</v>
      </c>
      <c r="H4646" t="s">
        <v>4</v>
      </c>
      <c r="I4646" t="s">
        <v>2</v>
      </c>
      <c r="J4646" s="2">
        <v>475</v>
      </c>
      <c r="K4646" s="1" t="s">
        <v>107</v>
      </c>
    </row>
    <row r="4647" spans="1:11" x14ac:dyDescent="0.3">
      <c r="A4647" s="3">
        <v>23102</v>
      </c>
      <c r="B4647" t="s">
        <v>24417</v>
      </c>
      <c r="C4647" t="s">
        <v>24418</v>
      </c>
      <c r="D4647" t="s">
        <v>2</v>
      </c>
      <c r="E4647" s="5">
        <v>23125371</v>
      </c>
      <c r="F4647" t="s">
        <v>24419</v>
      </c>
      <c r="G4647">
        <v>37120</v>
      </c>
      <c r="H4647" t="s">
        <v>114</v>
      </c>
      <c r="I4647" t="s">
        <v>2</v>
      </c>
      <c r="J4647" s="2">
        <v>475</v>
      </c>
      <c r="K4647" s="1" t="s">
        <v>424</v>
      </c>
    </row>
    <row r="4648" spans="1:11" x14ac:dyDescent="0.3">
      <c r="A4648" s="3">
        <v>23102</v>
      </c>
      <c r="B4648" t="s">
        <v>24420</v>
      </c>
      <c r="C4648" t="s">
        <v>24421</v>
      </c>
      <c r="D4648" t="s">
        <v>2</v>
      </c>
      <c r="E4648" s="5">
        <v>79775673</v>
      </c>
      <c r="F4648" t="s">
        <v>22476</v>
      </c>
      <c r="G4648">
        <v>37434</v>
      </c>
      <c r="H4648" t="s">
        <v>266</v>
      </c>
      <c r="I4648" t="s">
        <v>2</v>
      </c>
      <c r="J4648" s="2">
        <v>433</v>
      </c>
      <c r="K4648" s="1" t="s">
        <v>24422</v>
      </c>
    </row>
    <row r="4649" spans="1:11" x14ac:dyDescent="0.3">
      <c r="A4649" s="3">
        <v>23102</v>
      </c>
      <c r="B4649" t="s">
        <v>24423</v>
      </c>
      <c r="C4649" t="s">
        <v>2</v>
      </c>
      <c r="D4649" t="s">
        <v>2</v>
      </c>
      <c r="E4649" s="5">
        <v>23170258</v>
      </c>
      <c r="F4649" t="s">
        <v>24424</v>
      </c>
      <c r="G4649">
        <v>37077</v>
      </c>
      <c r="H4649" t="s">
        <v>31</v>
      </c>
      <c r="I4649" t="s">
        <v>2</v>
      </c>
      <c r="J4649" s="2">
        <v>467</v>
      </c>
      <c r="K4649" s="1" t="s">
        <v>203</v>
      </c>
    </row>
    <row r="4650" spans="1:11" x14ac:dyDescent="0.3">
      <c r="A4650" s="3">
        <v>23102</v>
      </c>
      <c r="B4650" t="s">
        <v>24425</v>
      </c>
      <c r="C4650" t="s">
        <v>24426</v>
      </c>
      <c r="D4650" t="s">
        <v>24427</v>
      </c>
      <c r="E4650" s="5">
        <v>23146360</v>
      </c>
      <c r="F4650" t="s">
        <v>6648</v>
      </c>
      <c r="G4650">
        <v>37127</v>
      </c>
      <c r="H4650" t="s">
        <v>1654</v>
      </c>
      <c r="I4650" t="s">
        <v>2</v>
      </c>
      <c r="J4650" s="2">
        <v>475</v>
      </c>
      <c r="K4650" s="1" t="s">
        <v>3195</v>
      </c>
    </row>
    <row r="4651" spans="1:11" x14ac:dyDescent="0.3">
      <c r="A4651" s="3">
        <v>23102</v>
      </c>
      <c r="B4651" t="s">
        <v>24428</v>
      </c>
      <c r="C4651" t="s">
        <v>2</v>
      </c>
      <c r="D4651" t="s">
        <v>2</v>
      </c>
      <c r="E4651" s="5">
        <v>95895898</v>
      </c>
      <c r="F4651" t="s">
        <v>24429</v>
      </c>
      <c r="G4651">
        <v>37127</v>
      </c>
      <c r="H4651" t="s">
        <v>324</v>
      </c>
      <c r="I4651" t="s">
        <v>2</v>
      </c>
      <c r="J4651" s="2">
        <v>433</v>
      </c>
      <c r="K4651" s="1" t="s">
        <v>24430</v>
      </c>
    </row>
    <row r="4652" spans="1:11" x14ac:dyDescent="0.3">
      <c r="A4652" s="3">
        <v>23102</v>
      </c>
      <c r="B4652" t="s">
        <v>24431</v>
      </c>
      <c r="C4652" t="s">
        <v>327</v>
      </c>
      <c r="D4652" t="s">
        <v>2</v>
      </c>
      <c r="E4652" s="5">
        <v>23195703</v>
      </c>
      <c r="F4652" t="s">
        <v>18643</v>
      </c>
      <c r="G4652">
        <v>37075</v>
      </c>
      <c r="H4652" t="s">
        <v>31</v>
      </c>
      <c r="I4652" t="s">
        <v>2</v>
      </c>
      <c r="J4652" s="2">
        <v>493</v>
      </c>
      <c r="K4652" s="1" t="s">
        <v>939</v>
      </c>
    </row>
    <row r="4653" spans="1:11" x14ac:dyDescent="0.3">
      <c r="A4653" s="3">
        <v>23102</v>
      </c>
      <c r="B4653" t="s">
        <v>24432</v>
      </c>
      <c r="C4653" t="s">
        <v>6844</v>
      </c>
      <c r="D4653" t="s">
        <v>2</v>
      </c>
      <c r="E4653" s="5">
        <v>93781879</v>
      </c>
      <c r="F4653" t="s">
        <v>11029</v>
      </c>
      <c r="G4653">
        <v>37120</v>
      </c>
      <c r="H4653" t="s">
        <v>114</v>
      </c>
      <c r="I4653" t="s">
        <v>2</v>
      </c>
      <c r="J4653" s="2">
        <v>561</v>
      </c>
      <c r="K4653" s="1" t="s">
        <v>908</v>
      </c>
    </row>
    <row r="4654" spans="1:11" x14ac:dyDescent="0.3">
      <c r="A4654" s="3">
        <v>23102</v>
      </c>
      <c r="B4654" t="s">
        <v>24433</v>
      </c>
      <c r="C4654" t="s">
        <v>2</v>
      </c>
      <c r="D4654" t="s">
        <v>2</v>
      </c>
      <c r="E4654" s="5">
        <v>98370594</v>
      </c>
      <c r="F4654" t="s">
        <v>12286</v>
      </c>
      <c r="G4654">
        <v>37073</v>
      </c>
      <c r="H4654" t="s">
        <v>31</v>
      </c>
      <c r="I4654" t="s">
        <v>2</v>
      </c>
      <c r="J4654" s="2">
        <v>970</v>
      </c>
      <c r="K4654" s="1" t="s">
        <v>1144</v>
      </c>
    </row>
    <row r="4655" spans="1:11" x14ac:dyDescent="0.3">
      <c r="A4655" s="3">
        <v>23102</v>
      </c>
      <c r="B4655" t="s">
        <v>24434</v>
      </c>
      <c r="C4655" t="s">
        <v>1083</v>
      </c>
      <c r="D4655" t="s">
        <v>2</v>
      </c>
      <c r="E4655" s="5">
        <v>15683684</v>
      </c>
      <c r="F4655" t="s">
        <v>24435</v>
      </c>
      <c r="G4655">
        <v>37077</v>
      </c>
      <c r="H4655" t="s">
        <v>31</v>
      </c>
      <c r="I4655" t="s">
        <v>2</v>
      </c>
      <c r="J4655" s="2">
        <v>471</v>
      </c>
      <c r="K4655" s="1" t="s">
        <v>203</v>
      </c>
    </row>
    <row r="4656" spans="1:11" x14ac:dyDescent="0.3">
      <c r="A4656" s="3">
        <v>23102</v>
      </c>
      <c r="B4656" t="s">
        <v>24436</v>
      </c>
      <c r="C4656" t="s">
        <v>2</v>
      </c>
      <c r="D4656" t="s">
        <v>2</v>
      </c>
      <c r="E4656" s="5">
        <v>71000269</v>
      </c>
      <c r="F4656" t="s">
        <v>24437</v>
      </c>
      <c r="G4656">
        <v>37520</v>
      </c>
      <c r="H4656" t="s">
        <v>20</v>
      </c>
      <c r="I4656" t="s">
        <v>2</v>
      </c>
      <c r="J4656" s="2">
        <v>970</v>
      </c>
      <c r="K4656" s="1" t="s">
        <v>8363</v>
      </c>
    </row>
    <row r="4657" spans="1:11" x14ac:dyDescent="0.3">
      <c r="A4657" s="3">
        <v>23102</v>
      </c>
      <c r="B4657" t="s">
        <v>24438</v>
      </c>
      <c r="C4657" t="s">
        <v>2</v>
      </c>
      <c r="D4657" t="s">
        <v>2</v>
      </c>
      <c r="E4657" s="5">
        <v>13293687</v>
      </c>
      <c r="F4657" t="s">
        <v>24439</v>
      </c>
      <c r="G4657">
        <v>37081</v>
      </c>
      <c r="H4657" t="s">
        <v>31</v>
      </c>
      <c r="I4657" t="s">
        <v>275</v>
      </c>
      <c r="J4657" s="2">
        <v>293</v>
      </c>
      <c r="K4657" s="1" t="s">
        <v>445</v>
      </c>
    </row>
    <row r="4658" spans="1:11" x14ac:dyDescent="0.3">
      <c r="A4658" s="3">
        <v>23102</v>
      </c>
      <c r="B4658" t="s">
        <v>24440</v>
      </c>
      <c r="C4658" t="s">
        <v>8775</v>
      </c>
      <c r="D4658" t="s">
        <v>2</v>
      </c>
      <c r="E4658" s="5">
        <v>14804302</v>
      </c>
      <c r="F4658" t="s">
        <v>24441</v>
      </c>
      <c r="G4658">
        <v>37079</v>
      </c>
      <c r="H4658" t="s">
        <v>31</v>
      </c>
      <c r="I4658" t="s">
        <v>2</v>
      </c>
      <c r="J4658" s="2">
        <v>561</v>
      </c>
      <c r="K4658" s="1" t="s">
        <v>1705</v>
      </c>
    </row>
    <row r="4659" spans="1:11" x14ac:dyDescent="0.3">
      <c r="A4659" s="3">
        <v>23102</v>
      </c>
      <c r="B4659" t="s">
        <v>24442</v>
      </c>
      <c r="C4659" t="s">
        <v>2</v>
      </c>
      <c r="D4659" t="s">
        <v>2</v>
      </c>
      <c r="E4659" s="5">
        <v>58092257</v>
      </c>
      <c r="F4659" t="s">
        <v>24443</v>
      </c>
      <c r="G4659">
        <v>37085</v>
      </c>
      <c r="H4659" t="s">
        <v>31</v>
      </c>
      <c r="I4659" t="s">
        <v>31</v>
      </c>
      <c r="J4659" s="2">
        <v>970</v>
      </c>
      <c r="K4659" s="1" t="s">
        <v>516</v>
      </c>
    </row>
    <row r="4660" spans="1:11" x14ac:dyDescent="0.3">
      <c r="A4660" s="3">
        <v>23102</v>
      </c>
      <c r="B4660" t="s">
        <v>24444</v>
      </c>
      <c r="C4660" t="s">
        <v>18880</v>
      </c>
      <c r="D4660" t="s">
        <v>2</v>
      </c>
      <c r="E4660" s="5">
        <v>23109720</v>
      </c>
      <c r="F4660" t="s">
        <v>18357</v>
      </c>
      <c r="G4660">
        <v>37085</v>
      </c>
      <c r="H4660" t="s">
        <v>31</v>
      </c>
      <c r="I4660" t="s">
        <v>2</v>
      </c>
      <c r="J4660" s="2">
        <v>662</v>
      </c>
      <c r="K4660" s="1" t="s">
        <v>1716</v>
      </c>
    </row>
    <row r="4661" spans="1:11" x14ac:dyDescent="0.3">
      <c r="A4661" s="3">
        <v>23102</v>
      </c>
      <c r="B4661" t="s">
        <v>24445</v>
      </c>
      <c r="C4661" t="s">
        <v>2</v>
      </c>
      <c r="D4661" t="s">
        <v>2</v>
      </c>
      <c r="E4661" s="5">
        <v>24783854</v>
      </c>
      <c r="F4661" t="s">
        <v>24446</v>
      </c>
      <c r="G4661">
        <v>37077</v>
      </c>
      <c r="H4661" t="s">
        <v>31</v>
      </c>
      <c r="I4661" t="s">
        <v>184</v>
      </c>
      <c r="J4661" s="2">
        <v>812</v>
      </c>
      <c r="K4661" s="1" t="s">
        <v>24447</v>
      </c>
    </row>
    <row r="4662" spans="1:11" x14ac:dyDescent="0.3">
      <c r="A4662" s="3">
        <v>23102</v>
      </c>
      <c r="B4662" t="s">
        <v>24448</v>
      </c>
      <c r="C4662" t="s">
        <v>3385</v>
      </c>
      <c r="D4662" t="s">
        <v>2</v>
      </c>
      <c r="E4662" s="5">
        <v>16715537</v>
      </c>
      <c r="F4662" t="s">
        <v>5509</v>
      </c>
      <c r="G4662">
        <v>37073</v>
      </c>
      <c r="H4662" t="s">
        <v>31</v>
      </c>
      <c r="I4662" t="s">
        <v>2</v>
      </c>
      <c r="J4662" s="2">
        <v>960</v>
      </c>
      <c r="K4662" s="1" t="s">
        <v>4932</v>
      </c>
    </row>
    <row r="4663" spans="1:11" x14ac:dyDescent="0.3">
      <c r="A4663" s="3">
        <v>23102</v>
      </c>
      <c r="B4663" t="s">
        <v>24449</v>
      </c>
      <c r="C4663" t="s">
        <v>24450</v>
      </c>
      <c r="D4663" t="s">
        <v>24451</v>
      </c>
      <c r="E4663" s="5">
        <v>14471208</v>
      </c>
      <c r="F4663" t="s">
        <v>24452</v>
      </c>
      <c r="G4663">
        <v>37079</v>
      </c>
      <c r="H4663" t="s">
        <v>31</v>
      </c>
      <c r="I4663" t="s">
        <v>2</v>
      </c>
      <c r="J4663" s="2">
        <v>212</v>
      </c>
      <c r="K4663" s="1" t="s">
        <v>24453</v>
      </c>
    </row>
    <row r="4664" spans="1:11" x14ac:dyDescent="0.3">
      <c r="A4664" s="3">
        <v>23102</v>
      </c>
      <c r="B4664" t="s">
        <v>24454</v>
      </c>
      <c r="C4664" t="s">
        <v>24455</v>
      </c>
      <c r="D4664" t="s">
        <v>2</v>
      </c>
      <c r="E4664" s="5">
        <v>21212118</v>
      </c>
      <c r="F4664" t="s">
        <v>24456</v>
      </c>
      <c r="G4664">
        <v>37073</v>
      </c>
      <c r="H4664" t="s">
        <v>31</v>
      </c>
      <c r="I4664" t="s">
        <v>2</v>
      </c>
      <c r="J4664" s="2">
        <v>960</v>
      </c>
      <c r="K4664" s="1" t="s">
        <v>24457</v>
      </c>
    </row>
    <row r="4665" spans="1:11" x14ac:dyDescent="0.3">
      <c r="A4665" s="3">
        <v>23102</v>
      </c>
      <c r="B4665" t="s">
        <v>24458</v>
      </c>
      <c r="C4665" t="s">
        <v>24459</v>
      </c>
      <c r="D4665" t="s">
        <v>2</v>
      </c>
      <c r="E4665" s="5">
        <v>17260869</v>
      </c>
      <c r="F4665" t="s">
        <v>400</v>
      </c>
      <c r="G4665">
        <v>37079</v>
      </c>
      <c r="H4665" t="s">
        <v>31</v>
      </c>
      <c r="I4665" t="s">
        <v>275</v>
      </c>
      <c r="J4665" s="2">
        <v>960</v>
      </c>
      <c r="K4665" s="1" t="s">
        <v>10032</v>
      </c>
    </row>
    <row r="4666" spans="1:11" x14ac:dyDescent="0.3">
      <c r="A4666" s="3">
        <v>23102</v>
      </c>
      <c r="B4666" t="s">
        <v>24458</v>
      </c>
      <c r="C4666" t="s">
        <v>24460</v>
      </c>
      <c r="D4666" t="s">
        <v>2</v>
      </c>
      <c r="E4666" s="5">
        <v>15969781</v>
      </c>
      <c r="F4666" t="s">
        <v>4911</v>
      </c>
      <c r="G4666">
        <v>37124</v>
      </c>
      <c r="H4666" t="s">
        <v>409</v>
      </c>
      <c r="I4666" t="s">
        <v>2</v>
      </c>
      <c r="J4666" s="2">
        <v>960</v>
      </c>
      <c r="K4666" s="1" t="s">
        <v>11487</v>
      </c>
    </row>
    <row r="4667" spans="1:11" x14ac:dyDescent="0.3">
      <c r="A4667" s="3">
        <v>23102</v>
      </c>
      <c r="B4667" t="s">
        <v>24461</v>
      </c>
      <c r="C4667" t="s">
        <v>24462</v>
      </c>
      <c r="D4667" t="s">
        <v>2</v>
      </c>
      <c r="E4667" s="5">
        <v>23450816</v>
      </c>
      <c r="F4667" t="s">
        <v>2618</v>
      </c>
      <c r="G4667">
        <v>37081</v>
      </c>
      <c r="H4667" t="s">
        <v>31</v>
      </c>
      <c r="I4667" t="s">
        <v>2</v>
      </c>
      <c r="J4667" s="2">
        <v>493</v>
      </c>
      <c r="K4667" s="1" t="s">
        <v>24463</v>
      </c>
    </row>
    <row r="4668" spans="1:11" x14ac:dyDescent="0.3">
      <c r="A4668" s="3">
        <v>23102</v>
      </c>
      <c r="B4668" t="s">
        <v>24464</v>
      </c>
      <c r="C4668" t="s">
        <v>24465</v>
      </c>
      <c r="D4668" t="s">
        <v>2</v>
      </c>
      <c r="E4668" s="5">
        <v>23142549</v>
      </c>
      <c r="F4668" t="s">
        <v>24466</v>
      </c>
      <c r="G4668">
        <v>37412</v>
      </c>
      <c r="H4668" t="s">
        <v>207</v>
      </c>
      <c r="I4668" t="s">
        <v>2</v>
      </c>
      <c r="J4668" s="2">
        <v>812</v>
      </c>
      <c r="K4668" s="1" t="s">
        <v>2359</v>
      </c>
    </row>
    <row r="4669" spans="1:11" x14ac:dyDescent="0.3">
      <c r="A4669" s="3">
        <v>23102</v>
      </c>
      <c r="B4669" t="s">
        <v>24467</v>
      </c>
      <c r="C4669" t="s">
        <v>2</v>
      </c>
      <c r="D4669" t="s">
        <v>2</v>
      </c>
      <c r="E4669" s="5">
        <v>30613178</v>
      </c>
      <c r="F4669" t="s">
        <v>15190</v>
      </c>
      <c r="G4669">
        <v>34346</v>
      </c>
      <c r="H4669" t="s">
        <v>50</v>
      </c>
      <c r="I4669" t="s">
        <v>2</v>
      </c>
      <c r="J4669" s="2">
        <v>829</v>
      </c>
      <c r="K4669" s="1" t="s">
        <v>24468</v>
      </c>
    </row>
    <row r="4670" spans="1:11" x14ac:dyDescent="0.3">
      <c r="A4670" s="3">
        <v>23102</v>
      </c>
      <c r="B4670" t="s">
        <v>24469</v>
      </c>
      <c r="C4670" t="s">
        <v>24470</v>
      </c>
      <c r="D4670" t="s">
        <v>2</v>
      </c>
      <c r="E4670" s="5">
        <v>81749366</v>
      </c>
      <c r="F4670" t="s">
        <v>24471</v>
      </c>
      <c r="G4670">
        <v>37412</v>
      </c>
      <c r="H4670" t="s">
        <v>207</v>
      </c>
      <c r="I4670" t="s">
        <v>2</v>
      </c>
      <c r="J4670" s="2">
        <v>812</v>
      </c>
      <c r="K4670" s="1" t="s">
        <v>24472</v>
      </c>
    </row>
    <row r="4671" spans="1:11" x14ac:dyDescent="0.3">
      <c r="A4671" s="3">
        <v>23102</v>
      </c>
      <c r="B4671" t="s">
        <v>24473</v>
      </c>
      <c r="C4671" t="s">
        <v>24474</v>
      </c>
      <c r="D4671" t="s">
        <v>2</v>
      </c>
      <c r="E4671" s="5">
        <v>23181477</v>
      </c>
      <c r="F4671" t="s">
        <v>24475</v>
      </c>
      <c r="G4671">
        <v>37075</v>
      </c>
      <c r="H4671" t="s">
        <v>31</v>
      </c>
      <c r="I4671" t="s">
        <v>2</v>
      </c>
      <c r="J4671" s="2">
        <v>531</v>
      </c>
      <c r="K4671" s="1" t="s">
        <v>414</v>
      </c>
    </row>
    <row r="4672" spans="1:11" x14ac:dyDescent="0.3">
      <c r="A4672" s="3">
        <v>23102</v>
      </c>
      <c r="B4672" t="s">
        <v>24476</v>
      </c>
      <c r="C4672" t="s">
        <v>24477</v>
      </c>
      <c r="D4672" t="s">
        <v>2</v>
      </c>
      <c r="E4672" s="5">
        <v>21530260</v>
      </c>
      <c r="F4672" t="s">
        <v>24478</v>
      </c>
      <c r="G4672">
        <v>37073</v>
      </c>
      <c r="H4672" t="s">
        <v>31</v>
      </c>
      <c r="I4672" t="s">
        <v>2</v>
      </c>
      <c r="J4672" s="2">
        <v>561</v>
      </c>
      <c r="K4672" s="1" t="s">
        <v>2451</v>
      </c>
    </row>
    <row r="4673" spans="1:11" x14ac:dyDescent="0.3">
      <c r="A4673" s="3">
        <v>23102</v>
      </c>
      <c r="B4673" t="s">
        <v>24479</v>
      </c>
      <c r="C4673" t="s">
        <v>24480</v>
      </c>
      <c r="D4673" t="s">
        <v>2</v>
      </c>
      <c r="E4673" s="5">
        <v>23401354</v>
      </c>
      <c r="F4673" t="s">
        <v>24481</v>
      </c>
      <c r="G4673">
        <v>34346</v>
      </c>
      <c r="H4673" t="s">
        <v>50</v>
      </c>
      <c r="I4673" t="s">
        <v>2</v>
      </c>
      <c r="J4673" s="2">
        <v>812</v>
      </c>
      <c r="K4673" s="1" t="s">
        <v>1333</v>
      </c>
    </row>
    <row r="4674" spans="1:11" x14ac:dyDescent="0.3">
      <c r="A4674" s="3">
        <v>23102</v>
      </c>
      <c r="B4674" t="s">
        <v>24482</v>
      </c>
      <c r="C4674" t="s">
        <v>2</v>
      </c>
      <c r="D4674" t="s">
        <v>2</v>
      </c>
      <c r="E4674" s="5">
        <v>23118286</v>
      </c>
      <c r="F4674" t="s">
        <v>24483</v>
      </c>
      <c r="G4674">
        <v>34355</v>
      </c>
      <c r="H4674" t="s">
        <v>13</v>
      </c>
      <c r="I4674" t="s">
        <v>374</v>
      </c>
      <c r="J4674" s="2">
        <v>702</v>
      </c>
      <c r="K4674" s="1" t="s">
        <v>3275</v>
      </c>
    </row>
    <row r="4675" spans="1:11" x14ac:dyDescent="0.3">
      <c r="A4675" s="3">
        <v>23102</v>
      </c>
      <c r="B4675" t="s">
        <v>24484</v>
      </c>
      <c r="C4675" t="s">
        <v>24485</v>
      </c>
      <c r="D4675" t="s">
        <v>2</v>
      </c>
      <c r="E4675" s="5">
        <v>23373964</v>
      </c>
      <c r="F4675" t="s">
        <v>24486</v>
      </c>
      <c r="G4675">
        <v>37083</v>
      </c>
      <c r="H4675" t="s">
        <v>31</v>
      </c>
      <c r="I4675" t="s">
        <v>2</v>
      </c>
      <c r="J4675" s="2">
        <v>475</v>
      </c>
      <c r="K4675" s="1" t="s">
        <v>24487</v>
      </c>
    </row>
    <row r="4676" spans="1:11" x14ac:dyDescent="0.3">
      <c r="A4676" s="3">
        <v>23102</v>
      </c>
      <c r="B4676" t="s">
        <v>24488</v>
      </c>
      <c r="C4676" t="s">
        <v>2</v>
      </c>
      <c r="D4676" t="s">
        <v>2</v>
      </c>
      <c r="E4676" s="5">
        <v>50788035</v>
      </c>
      <c r="F4676" t="s">
        <v>24489</v>
      </c>
      <c r="G4676">
        <v>37133</v>
      </c>
      <c r="H4676" t="s">
        <v>65</v>
      </c>
      <c r="I4676" t="s">
        <v>2</v>
      </c>
      <c r="J4676" s="2">
        <v>970</v>
      </c>
      <c r="K4676" s="1" t="s">
        <v>101</v>
      </c>
    </row>
    <row r="4677" spans="1:11" x14ac:dyDescent="0.3">
      <c r="A4677" s="3">
        <v>23102</v>
      </c>
      <c r="B4677" t="s">
        <v>24490</v>
      </c>
      <c r="C4677" t="s">
        <v>24491</v>
      </c>
      <c r="D4677" t="s">
        <v>2</v>
      </c>
      <c r="E4677" s="5">
        <v>82210944</v>
      </c>
      <c r="F4677" t="s">
        <v>6678</v>
      </c>
      <c r="G4677">
        <v>37077</v>
      </c>
      <c r="H4677" t="s">
        <v>31</v>
      </c>
      <c r="I4677" t="s">
        <v>2</v>
      </c>
      <c r="J4677" s="2">
        <v>471</v>
      </c>
      <c r="K4677" s="1" t="s">
        <v>24492</v>
      </c>
    </row>
    <row r="4678" spans="1:11" x14ac:dyDescent="0.3">
      <c r="A4678" s="3">
        <v>23102</v>
      </c>
      <c r="B4678" t="s">
        <v>24493</v>
      </c>
      <c r="C4678" t="s">
        <v>24494</v>
      </c>
      <c r="D4678" t="s">
        <v>2</v>
      </c>
      <c r="E4678" s="5">
        <v>96612912</v>
      </c>
      <c r="F4678" t="s">
        <v>17509</v>
      </c>
      <c r="G4678">
        <v>37073</v>
      </c>
      <c r="H4678" t="s">
        <v>31</v>
      </c>
      <c r="I4678" t="s">
        <v>2</v>
      </c>
      <c r="J4678" s="2">
        <v>952</v>
      </c>
      <c r="K4678" s="1" t="s">
        <v>717</v>
      </c>
    </row>
    <row r="4679" spans="1:11" x14ac:dyDescent="0.3">
      <c r="A4679" s="3">
        <v>23102</v>
      </c>
      <c r="B4679" t="s">
        <v>24495</v>
      </c>
      <c r="C4679" t="s">
        <v>24496</v>
      </c>
      <c r="D4679" t="s">
        <v>2</v>
      </c>
      <c r="E4679" s="5">
        <v>93100795</v>
      </c>
      <c r="F4679" t="s">
        <v>12882</v>
      </c>
      <c r="G4679">
        <v>37115</v>
      </c>
      <c r="H4679" t="s">
        <v>4</v>
      </c>
      <c r="I4679" t="s">
        <v>2</v>
      </c>
      <c r="J4679" s="2">
        <v>702</v>
      </c>
      <c r="K4679" s="1" t="s">
        <v>24497</v>
      </c>
    </row>
    <row r="4680" spans="1:11" x14ac:dyDescent="0.3">
      <c r="A4680" s="3">
        <v>23102</v>
      </c>
      <c r="B4680" t="s">
        <v>24498</v>
      </c>
      <c r="C4680" t="s">
        <v>4441</v>
      </c>
      <c r="D4680" t="s">
        <v>2</v>
      </c>
      <c r="E4680" s="5">
        <v>23406805</v>
      </c>
      <c r="F4680" t="s">
        <v>550</v>
      </c>
      <c r="G4680">
        <v>37127</v>
      </c>
      <c r="H4680" t="s">
        <v>496</v>
      </c>
      <c r="I4680" t="s">
        <v>2</v>
      </c>
      <c r="J4680" s="2">
        <v>431</v>
      </c>
      <c r="K4680" s="1" t="s">
        <v>24499</v>
      </c>
    </row>
    <row r="4681" spans="1:11" x14ac:dyDescent="0.3">
      <c r="A4681" s="3">
        <v>23102</v>
      </c>
      <c r="B4681" t="s">
        <v>24500</v>
      </c>
      <c r="C4681" t="s">
        <v>146</v>
      </c>
      <c r="D4681" t="s">
        <v>2</v>
      </c>
      <c r="E4681" s="5">
        <v>85620958</v>
      </c>
      <c r="F4681" t="s">
        <v>24501</v>
      </c>
      <c r="G4681">
        <v>37081</v>
      </c>
      <c r="H4681" t="s">
        <v>31</v>
      </c>
      <c r="I4681" t="s">
        <v>2</v>
      </c>
      <c r="J4681" s="2">
        <v>467</v>
      </c>
      <c r="K4681" s="1" t="s">
        <v>24502</v>
      </c>
    </row>
    <row r="4682" spans="1:11" x14ac:dyDescent="0.3">
      <c r="A4682" s="3">
        <v>23102</v>
      </c>
      <c r="B4682" t="s">
        <v>24503</v>
      </c>
      <c r="C4682" t="s">
        <v>24504</v>
      </c>
      <c r="D4682" t="s">
        <v>2</v>
      </c>
      <c r="E4682" s="5">
        <v>88267284</v>
      </c>
      <c r="F4682" t="s">
        <v>7470</v>
      </c>
      <c r="G4682">
        <v>37124</v>
      </c>
      <c r="H4682" t="s">
        <v>409</v>
      </c>
      <c r="I4682" t="s">
        <v>2</v>
      </c>
      <c r="J4682" s="2">
        <v>949</v>
      </c>
      <c r="K4682" s="1" t="s">
        <v>1609</v>
      </c>
    </row>
    <row r="4683" spans="1:11" x14ac:dyDescent="0.3">
      <c r="A4683" s="3">
        <v>23102</v>
      </c>
      <c r="B4683" t="s">
        <v>24505</v>
      </c>
      <c r="C4683" t="s">
        <v>24506</v>
      </c>
      <c r="D4683" t="s">
        <v>2</v>
      </c>
      <c r="E4683" s="5">
        <v>23449140</v>
      </c>
      <c r="F4683" t="s">
        <v>10891</v>
      </c>
      <c r="G4683">
        <v>37127</v>
      </c>
      <c r="H4683" t="s">
        <v>496</v>
      </c>
      <c r="I4683" t="s">
        <v>2</v>
      </c>
      <c r="J4683" s="2">
        <v>432</v>
      </c>
      <c r="K4683" s="1" t="s">
        <v>24507</v>
      </c>
    </row>
    <row r="4684" spans="1:11" x14ac:dyDescent="0.3">
      <c r="A4684" s="3">
        <v>23102</v>
      </c>
      <c r="B4684" t="s">
        <v>24508</v>
      </c>
      <c r="C4684" t="s">
        <v>2</v>
      </c>
      <c r="D4684" t="s">
        <v>2</v>
      </c>
      <c r="E4684" s="5">
        <v>23133720</v>
      </c>
      <c r="F4684" t="s">
        <v>24509</v>
      </c>
      <c r="G4684">
        <v>37520</v>
      </c>
      <c r="H4684" t="s">
        <v>20</v>
      </c>
      <c r="I4684" t="s">
        <v>2</v>
      </c>
      <c r="J4684" s="2">
        <v>931</v>
      </c>
      <c r="K4684" s="1" t="s">
        <v>2796</v>
      </c>
    </row>
    <row r="4685" spans="1:11" x14ac:dyDescent="0.3">
      <c r="A4685" s="3">
        <v>23102</v>
      </c>
      <c r="B4685" t="s">
        <v>24510</v>
      </c>
      <c r="C4685" t="s">
        <v>2</v>
      </c>
      <c r="D4685" t="s">
        <v>2</v>
      </c>
      <c r="E4685" s="5">
        <v>23379982</v>
      </c>
      <c r="F4685" t="s">
        <v>24511</v>
      </c>
      <c r="G4685">
        <v>37081</v>
      </c>
      <c r="H4685" t="s">
        <v>31</v>
      </c>
      <c r="I4685" t="s">
        <v>2</v>
      </c>
      <c r="J4685" s="2">
        <v>931</v>
      </c>
      <c r="K4685" s="1" t="s">
        <v>24512</v>
      </c>
    </row>
    <row r="4686" spans="1:11" x14ac:dyDescent="0.3">
      <c r="A4686" s="3">
        <v>23102</v>
      </c>
      <c r="B4686" t="s">
        <v>24513</v>
      </c>
      <c r="C4686" t="s">
        <v>5361</v>
      </c>
      <c r="D4686" t="s">
        <v>2</v>
      </c>
      <c r="E4686" s="5">
        <v>95419589</v>
      </c>
      <c r="F4686" t="s">
        <v>24511</v>
      </c>
      <c r="G4686">
        <v>37081</v>
      </c>
      <c r="H4686" t="s">
        <v>31</v>
      </c>
      <c r="I4686" t="s">
        <v>2</v>
      </c>
      <c r="J4686" s="2">
        <v>931</v>
      </c>
      <c r="K4686" s="1" t="s">
        <v>833</v>
      </c>
    </row>
    <row r="4687" spans="1:11" x14ac:dyDescent="0.3">
      <c r="A4687" s="3">
        <v>23102</v>
      </c>
      <c r="B4687" t="s">
        <v>24514</v>
      </c>
      <c r="C4687" t="s">
        <v>34</v>
      </c>
      <c r="D4687" t="s">
        <v>2</v>
      </c>
      <c r="E4687" s="5">
        <v>26584900</v>
      </c>
      <c r="F4687" t="s">
        <v>24515</v>
      </c>
      <c r="G4687">
        <v>37115</v>
      </c>
      <c r="H4687" t="s">
        <v>4</v>
      </c>
      <c r="I4687" t="s">
        <v>2</v>
      </c>
      <c r="J4687" s="2">
        <v>931</v>
      </c>
      <c r="K4687" s="1" t="s">
        <v>7079</v>
      </c>
    </row>
    <row r="4688" spans="1:11" x14ac:dyDescent="0.3">
      <c r="A4688" s="3">
        <v>23102</v>
      </c>
      <c r="B4688" t="s">
        <v>24516</v>
      </c>
      <c r="C4688" t="s">
        <v>2</v>
      </c>
      <c r="D4688" t="s">
        <v>2</v>
      </c>
      <c r="E4688" s="5">
        <v>22896145</v>
      </c>
      <c r="F4688" t="s">
        <v>24517</v>
      </c>
      <c r="G4688">
        <v>37445</v>
      </c>
      <c r="H4688" t="s">
        <v>673</v>
      </c>
      <c r="I4688" t="s">
        <v>2</v>
      </c>
      <c r="J4688" s="2">
        <v>920</v>
      </c>
      <c r="K4688" s="1" t="s">
        <v>3373</v>
      </c>
    </row>
    <row r="4689" spans="1:11" x14ac:dyDescent="0.3">
      <c r="A4689" s="3">
        <v>23102</v>
      </c>
      <c r="B4689" t="s">
        <v>24518</v>
      </c>
      <c r="C4689" t="s">
        <v>24519</v>
      </c>
      <c r="D4689" t="s">
        <v>2</v>
      </c>
      <c r="E4689" s="5">
        <v>23442973</v>
      </c>
      <c r="F4689" t="s">
        <v>6526</v>
      </c>
      <c r="G4689">
        <v>37197</v>
      </c>
      <c r="H4689" t="s">
        <v>156</v>
      </c>
      <c r="I4689" t="s">
        <v>2</v>
      </c>
      <c r="J4689" s="2">
        <v>920</v>
      </c>
      <c r="K4689" s="1" t="s">
        <v>24520</v>
      </c>
    </row>
    <row r="4690" spans="1:11" x14ac:dyDescent="0.3">
      <c r="A4690" s="3">
        <v>23102</v>
      </c>
      <c r="B4690" t="s">
        <v>24518</v>
      </c>
      <c r="C4690" t="s">
        <v>24521</v>
      </c>
      <c r="D4690" t="s">
        <v>2</v>
      </c>
      <c r="E4690" s="5">
        <v>23442951</v>
      </c>
      <c r="F4690" t="s">
        <v>24522</v>
      </c>
      <c r="G4690">
        <v>37073</v>
      </c>
      <c r="H4690" t="s">
        <v>31</v>
      </c>
      <c r="I4690" t="s">
        <v>2</v>
      </c>
      <c r="J4690" s="2">
        <v>920</v>
      </c>
      <c r="K4690" s="1" t="s">
        <v>2313</v>
      </c>
    </row>
    <row r="4691" spans="1:11" x14ac:dyDescent="0.3">
      <c r="A4691" s="3">
        <v>23102</v>
      </c>
      <c r="B4691" t="s">
        <v>24523</v>
      </c>
      <c r="C4691" t="s">
        <v>24524</v>
      </c>
      <c r="D4691" t="s">
        <v>24525</v>
      </c>
      <c r="E4691" s="5">
        <v>24030147</v>
      </c>
      <c r="F4691" t="s">
        <v>24526</v>
      </c>
      <c r="G4691">
        <v>37197</v>
      </c>
      <c r="H4691" t="s">
        <v>156</v>
      </c>
      <c r="I4691" t="s">
        <v>2</v>
      </c>
      <c r="J4691" s="2">
        <v>931</v>
      </c>
      <c r="K4691" s="1" t="s">
        <v>24527</v>
      </c>
    </row>
    <row r="4692" spans="1:11" x14ac:dyDescent="0.3">
      <c r="A4692" s="3">
        <v>23102</v>
      </c>
      <c r="B4692" t="s">
        <v>24528</v>
      </c>
      <c r="C4692" t="s">
        <v>2</v>
      </c>
      <c r="D4692" t="s">
        <v>2</v>
      </c>
      <c r="E4692" s="5">
        <v>23177847</v>
      </c>
      <c r="F4692" t="s">
        <v>24529</v>
      </c>
      <c r="G4692">
        <v>37197</v>
      </c>
      <c r="H4692" t="s">
        <v>156</v>
      </c>
      <c r="I4692" t="s">
        <v>2</v>
      </c>
      <c r="J4692" s="2">
        <v>931</v>
      </c>
      <c r="K4692" s="1" t="s">
        <v>6014</v>
      </c>
    </row>
    <row r="4693" spans="1:11" x14ac:dyDescent="0.3">
      <c r="A4693" s="3">
        <v>23102</v>
      </c>
      <c r="B4693" t="s">
        <v>24530</v>
      </c>
      <c r="C4693" t="s">
        <v>24531</v>
      </c>
      <c r="D4693" t="s">
        <v>24532</v>
      </c>
      <c r="E4693" s="5">
        <v>23168174</v>
      </c>
      <c r="F4693" t="s">
        <v>24533</v>
      </c>
      <c r="G4693">
        <v>37412</v>
      </c>
      <c r="H4693" t="s">
        <v>207</v>
      </c>
      <c r="I4693" t="s">
        <v>2</v>
      </c>
      <c r="J4693" s="2">
        <v>236</v>
      </c>
      <c r="K4693" s="1" t="s">
        <v>1625</v>
      </c>
    </row>
    <row r="4694" spans="1:11" x14ac:dyDescent="0.3">
      <c r="A4694" s="3">
        <v>23102</v>
      </c>
      <c r="B4694" t="s">
        <v>24534</v>
      </c>
      <c r="C4694" t="s">
        <v>2</v>
      </c>
      <c r="D4694" t="s">
        <v>2</v>
      </c>
      <c r="E4694" s="5">
        <v>23469561</v>
      </c>
      <c r="F4694" t="s">
        <v>13608</v>
      </c>
      <c r="G4694">
        <v>37441</v>
      </c>
      <c r="H4694" t="s">
        <v>951</v>
      </c>
      <c r="I4694" t="s">
        <v>2</v>
      </c>
      <c r="J4694" s="2">
        <v>960</v>
      </c>
      <c r="K4694" s="1" t="s">
        <v>2091</v>
      </c>
    </row>
    <row r="4695" spans="1:11" x14ac:dyDescent="0.3">
      <c r="A4695" s="3">
        <v>23102</v>
      </c>
      <c r="B4695" t="s">
        <v>24535</v>
      </c>
      <c r="C4695" t="s">
        <v>2</v>
      </c>
      <c r="D4695" t="s">
        <v>2</v>
      </c>
      <c r="E4695" s="5">
        <v>23469953</v>
      </c>
      <c r="F4695" t="s">
        <v>751</v>
      </c>
      <c r="G4695">
        <v>37083</v>
      </c>
      <c r="H4695" t="s">
        <v>31</v>
      </c>
      <c r="I4695" t="s">
        <v>2</v>
      </c>
      <c r="J4695" s="2">
        <v>841</v>
      </c>
      <c r="K4695" s="1" t="s">
        <v>24536</v>
      </c>
    </row>
    <row r="4696" spans="1:11" x14ac:dyDescent="0.3">
      <c r="A4696" s="3">
        <v>23102</v>
      </c>
      <c r="B4696" t="s">
        <v>24537</v>
      </c>
      <c r="C4696" t="s">
        <v>24538</v>
      </c>
      <c r="D4696" t="s">
        <v>2</v>
      </c>
      <c r="E4696" s="5">
        <v>23146673</v>
      </c>
      <c r="F4696" t="s">
        <v>17935</v>
      </c>
      <c r="G4696">
        <v>37073</v>
      </c>
      <c r="H4696" t="s">
        <v>31</v>
      </c>
      <c r="I4696" t="s">
        <v>2</v>
      </c>
      <c r="J4696" s="2">
        <v>949</v>
      </c>
      <c r="K4696" s="1" t="s">
        <v>758</v>
      </c>
    </row>
    <row r="4697" spans="1:11" x14ac:dyDescent="0.3">
      <c r="A4697" s="3">
        <v>23102</v>
      </c>
      <c r="B4697" t="s">
        <v>24539</v>
      </c>
      <c r="C4697" t="s">
        <v>31</v>
      </c>
      <c r="D4697" t="s">
        <v>2</v>
      </c>
      <c r="E4697" s="5">
        <v>94667559</v>
      </c>
      <c r="F4697" t="s">
        <v>24540</v>
      </c>
      <c r="G4697">
        <v>37083</v>
      </c>
      <c r="H4697" t="s">
        <v>31</v>
      </c>
      <c r="I4697" t="s">
        <v>2</v>
      </c>
      <c r="J4697" s="2">
        <v>841</v>
      </c>
      <c r="K4697" s="1" t="s">
        <v>24541</v>
      </c>
    </row>
    <row r="4698" spans="1:11" x14ac:dyDescent="0.3">
      <c r="A4698" s="3">
        <v>23102</v>
      </c>
      <c r="B4698" t="s">
        <v>24542</v>
      </c>
      <c r="C4698" t="s">
        <v>24543</v>
      </c>
      <c r="D4698" t="s">
        <v>2</v>
      </c>
      <c r="E4698" s="5">
        <v>23104371</v>
      </c>
      <c r="F4698" t="s">
        <v>24544</v>
      </c>
      <c r="G4698">
        <v>37077</v>
      </c>
      <c r="H4698" t="s">
        <v>31</v>
      </c>
      <c r="I4698" t="s">
        <v>2</v>
      </c>
      <c r="J4698" s="2">
        <v>325</v>
      </c>
      <c r="K4698" s="1" t="s">
        <v>24545</v>
      </c>
    </row>
    <row r="4699" spans="1:11" x14ac:dyDescent="0.3">
      <c r="A4699" s="3">
        <v>23102</v>
      </c>
      <c r="B4699" t="s">
        <v>24546</v>
      </c>
      <c r="C4699" t="s">
        <v>2</v>
      </c>
      <c r="D4699" t="s">
        <v>2</v>
      </c>
      <c r="E4699" s="5">
        <v>92037147</v>
      </c>
      <c r="F4699" t="s">
        <v>22819</v>
      </c>
      <c r="G4699">
        <v>37520</v>
      </c>
      <c r="H4699" t="s">
        <v>20</v>
      </c>
      <c r="I4699" t="s">
        <v>2</v>
      </c>
      <c r="J4699" s="2">
        <v>472</v>
      </c>
      <c r="K4699" s="1" t="s">
        <v>3278</v>
      </c>
    </row>
    <row r="4700" spans="1:11" x14ac:dyDescent="0.3">
      <c r="A4700" s="3">
        <v>23102</v>
      </c>
      <c r="B4700" t="s">
        <v>24547</v>
      </c>
      <c r="C4700" t="s">
        <v>2</v>
      </c>
      <c r="D4700" t="s">
        <v>2</v>
      </c>
      <c r="E4700" s="5">
        <v>26679174</v>
      </c>
      <c r="F4700" t="s">
        <v>24548</v>
      </c>
      <c r="G4700">
        <v>37077</v>
      </c>
      <c r="H4700" t="s">
        <v>31</v>
      </c>
      <c r="I4700" t="s">
        <v>184</v>
      </c>
      <c r="J4700" s="2">
        <v>494</v>
      </c>
      <c r="K4700" s="1" t="s">
        <v>620</v>
      </c>
    </row>
    <row r="4701" spans="1:11" x14ac:dyDescent="0.3">
      <c r="A4701" s="3">
        <v>23102</v>
      </c>
      <c r="B4701" t="s">
        <v>24549</v>
      </c>
      <c r="C4701" t="s">
        <v>2</v>
      </c>
      <c r="D4701" t="s">
        <v>2</v>
      </c>
      <c r="E4701" s="5">
        <v>24009048</v>
      </c>
      <c r="F4701" t="s">
        <v>8191</v>
      </c>
      <c r="G4701">
        <v>37520</v>
      </c>
      <c r="H4701" t="s">
        <v>20</v>
      </c>
      <c r="I4701" t="s">
        <v>2</v>
      </c>
      <c r="J4701" s="2">
        <v>479</v>
      </c>
      <c r="K4701" s="1" t="s">
        <v>24550</v>
      </c>
    </row>
    <row r="4702" spans="1:11" x14ac:dyDescent="0.3">
      <c r="A4702" s="3">
        <v>23102</v>
      </c>
      <c r="B4702" t="s">
        <v>24551</v>
      </c>
      <c r="C4702" t="s">
        <v>7961</v>
      </c>
      <c r="D4702" t="s">
        <v>2</v>
      </c>
      <c r="E4702" s="5">
        <v>78233077</v>
      </c>
      <c r="F4702" t="s">
        <v>5598</v>
      </c>
      <c r="G4702">
        <v>37079</v>
      </c>
      <c r="H4702" t="s">
        <v>31</v>
      </c>
      <c r="I4702" t="s">
        <v>2</v>
      </c>
      <c r="J4702" s="2">
        <v>931</v>
      </c>
      <c r="K4702" s="1" t="s">
        <v>24552</v>
      </c>
    </row>
    <row r="4703" spans="1:11" x14ac:dyDescent="0.3">
      <c r="A4703" s="3">
        <v>23102</v>
      </c>
      <c r="B4703" t="s">
        <v>24553</v>
      </c>
      <c r="C4703" t="s">
        <v>24554</v>
      </c>
      <c r="D4703" t="s">
        <v>2</v>
      </c>
      <c r="E4703" s="5">
        <v>19648586</v>
      </c>
      <c r="F4703" t="s">
        <v>11357</v>
      </c>
      <c r="G4703">
        <v>37539</v>
      </c>
      <c r="H4703" t="s">
        <v>295</v>
      </c>
      <c r="I4703" t="s">
        <v>2</v>
      </c>
      <c r="J4703" s="2">
        <v>869</v>
      </c>
      <c r="K4703" s="1" t="s">
        <v>1339</v>
      </c>
    </row>
    <row r="4704" spans="1:11" x14ac:dyDescent="0.3">
      <c r="A4704" s="3">
        <v>23102</v>
      </c>
      <c r="B4704" t="s">
        <v>24555</v>
      </c>
      <c r="C4704" t="s">
        <v>2</v>
      </c>
      <c r="D4704" t="s">
        <v>2</v>
      </c>
      <c r="E4704" s="5">
        <v>96465908</v>
      </c>
      <c r="F4704" t="s">
        <v>5799</v>
      </c>
      <c r="G4704">
        <v>37133</v>
      </c>
      <c r="H4704" t="s">
        <v>65</v>
      </c>
      <c r="I4704" t="s">
        <v>2</v>
      </c>
      <c r="J4704" s="2">
        <v>662</v>
      </c>
      <c r="K4704" s="1" t="s">
        <v>67</v>
      </c>
    </row>
    <row r="4705" spans="1:11" x14ac:dyDescent="0.3">
      <c r="A4705" s="3">
        <v>23102</v>
      </c>
      <c r="B4705" t="s">
        <v>24556</v>
      </c>
      <c r="C4705" t="s">
        <v>2</v>
      </c>
      <c r="D4705" t="s">
        <v>2</v>
      </c>
      <c r="E4705" s="5">
        <v>26631996</v>
      </c>
      <c r="F4705" t="s">
        <v>24557</v>
      </c>
      <c r="G4705">
        <v>34346</v>
      </c>
      <c r="H4705" t="s">
        <v>50</v>
      </c>
      <c r="I4705" t="s">
        <v>1370</v>
      </c>
      <c r="J4705" s="2">
        <v>467</v>
      </c>
      <c r="K4705" s="1" t="s">
        <v>24558</v>
      </c>
    </row>
    <row r="4706" spans="1:11" x14ac:dyDescent="0.3">
      <c r="A4706" s="3">
        <v>23102</v>
      </c>
      <c r="B4706" t="s">
        <v>24559</v>
      </c>
      <c r="C4706" t="s">
        <v>24560</v>
      </c>
      <c r="D4706" t="s">
        <v>2</v>
      </c>
      <c r="E4706" s="5">
        <v>12479952</v>
      </c>
      <c r="F4706" t="s">
        <v>24561</v>
      </c>
      <c r="G4706">
        <v>34346</v>
      </c>
      <c r="H4706" t="s">
        <v>50</v>
      </c>
      <c r="I4706" t="s">
        <v>2</v>
      </c>
      <c r="J4706" s="2">
        <v>421</v>
      </c>
      <c r="K4706" s="1" t="s">
        <v>24562</v>
      </c>
    </row>
    <row r="4707" spans="1:11" x14ac:dyDescent="0.3">
      <c r="A4707" s="3">
        <v>23102</v>
      </c>
      <c r="B4707" t="s">
        <v>24563</v>
      </c>
      <c r="C4707" t="s">
        <v>24564</v>
      </c>
      <c r="D4707" t="s">
        <v>2</v>
      </c>
      <c r="E4707" s="5">
        <v>23148880</v>
      </c>
      <c r="F4707" t="s">
        <v>4478</v>
      </c>
      <c r="G4707">
        <v>37085</v>
      </c>
      <c r="H4707" t="s">
        <v>31</v>
      </c>
      <c r="I4707" t="s">
        <v>2</v>
      </c>
      <c r="J4707" s="2">
        <v>949</v>
      </c>
      <c r="K4707" s="1" t="s">
        <v>3027</v>
      </c>
    </row>
    <row r="4708" spans="1:11" x14ac:dyDescent="0.3">
      <c r="A4708" s="3">
        <v>23102</v>
      </c>
      <c r="B4708" t="s">
        <v>24565</v>
      </c>
      <c r="C4708" t="s">
        <v>2349</v>
      </c>
      <c r="D4708" t="s">
        <v>2350</v>
      </c>
      <c r="E4708" s="5">
        <v>21858869</v>
      </c>
      <c r="F4708" t="s">
        <v>4478</v>
      </c>
      <c r="G4708">
        <v>37085</v>
      </c>
      <c r="H4708" t="s">
        <v>31</v>
      </c>
      <c r="I4708" t="s">
        <v>2</v>
      </c>
      <c r="J4708" s="2">
        <v>873</v>
      </c>
      <c r="K4708" s="1" t="s">
        <v>3061</v>
      </c>
    </row>
    <row r="4709" spans="1:11" x14ac:dyDescent="0.3">
      <c r="A4709" s="3">
        <v>23102</v>
      </c>
      <c r="B4709" t="s">
        <v>24566</v>
      </c>
      <c r="C4709" t="s">
        <v>2</v>
      </c>
      <c r="D4709" t="s">
        <v>2</v>
      </c>
      <c r="E4709" s="5">
        <v>26608538</v>
      </c>
      <c r="F4709" t="s">
        <v>15054</v>
      </c>
      <c r="G4709">
        <v>37520</v>
      </c>
      <c r="H4709" t="s">
        <v>20</v>
      </c>
      <c r="I4709" t="s">
        <v>8393</v>
      </c>
      <c r="J4709" s="2">
        <v>620</v>
      </c>
      <c r="K4709" s="1" t="s">
        <v>473</v>
      </c>
    </row>
    <row r="4710" spans="1:11" x14ac:dyDescent="0.3">
      <c r="A4710" s="3">
        <v>23102</v>
      </c>
      <c r="B4710" t="s">
        <v>24567</v>
      </c>
      <c r="C4710" t="s">
        <v>2</v>
      </c>
      <c r="D4710" t="s">
        <v>2</v>
      </c>
      <c r="E4710" s="5">
        <v>23103536</v>
      </c>
      <c r="F4710" t="s">
        <v>24568</v>
      </c>
      <c r="G4710">
        <v>37124</v>
      </c>
      <c r="H4710" t="s">
        <v>409</v>
      </c>
      <c r="I4710" t="s">
        <v>2</v>
      </c>
      <c r="J4710" s="2">
        <v>701</v>
      </c>
      <c r="K4710" s="1" t="s">
        <v>24569</v>
      </c>
    </row>
    <row r="4711" spans="1:11" x14ac:dyDescent="0.3">
      <c r="A4711" s="3">
        <v>23102</v>
      </c>
      <c r="B4711" t="s">
        <v>24567</v>
      </c>
      <c r="C4711" t="s">
        <v>2</v>
      </c>
      <c r="D4711" t="s">
        <v>2</v>
      </c>
      <c r="E4711" s="5">
        <v>23103547</v>
      </c>
      <c r="F4711" t="s">
        <v>24568</v>
      </c>
      <c r="G4711">
        <v>37124</v>
      </c>
      <c r="H4711" t="s">
        <v>409</v>
      </c>
      <c r="I4711" t="s">
        <v>2</v>
      </c>
      <c r="J4711" s="2">
        <v>107</v>
      </c>
      <c r="K4711" s="1" t="s">
        <v>24570</v>
      </c>
    </row>
    <row r="4712" spans="1:11" x14ac:dyDescent="0.3">
      <c r="A4712" s="3">
        <v>23102</v>
      </c>
      <c r="B4712" t="s">
        <v>24571</v>
      </c>
      <c r="C4712" t="s">
        <v>2</v>
      </c>
      <c r="D4712" t="s">
        <v>2</v>
      </c>
      <c r="E4712" s="5">
        <v>89376346</v>
      </c>
      <c r="F4712" t="s">
        <v>898</v>
      </c>
      <c r="G4712">
        <v>37139</v>
      </c>
      <c r="H4712" t="s">
        <v>110</v>
      </c>
      <c r="I4712" t="s">
        <v>2</v>
      </c>
      <c r="J4712" s="2">
        <v>107</v>
      </c>
      <c r="K4712" s="1" t="s">
        <v>1581</v>
      </c>
    </row>
    <row r="4713" spans="1:11" x14ac:dyDescent="0.3">
      <c r="A4713" s="3">
        <v>23102</v>
      </c>
      <c r="B4713" t="s">
        <v>24567</v>
      </c>
      <c r="C4713" t="s">
        <v>24572</v>
      </c>
      <c r="D4713" t="s">
        <v>2</v>
      </c>
      <c r="E4713" s="5">
        <v>23168425</v>
      </c>
      <c r="F4713" t="s">
        <v>24573</v>
      </c>
      <c r="G4713">
        <v>37115</v>
      </c>
      <c r="H4713" t="s">
        <v>4</v>
      </c>
      <c r="I4713" t="s">
        <v>2</v>
      </c>
      <c r="J4713" s="2">
        <v>472</v>
      </c>
      <c r="K4713" s="1" t="s">
        <v>24574</v>
      </c>
    </row>
    <row r="4714" spans="1:11" x14ac:dyDescent="0.3">
      <c r="A4714" s="3">
        <v>23102</v>
      </c>
      <c r="B4714" t="s">
        <v>24567</v>
      </c>
      <c r="C4714" t="s">
        <v>24575</v>
      </c>
      <c r="D4714" t="s">
        <v>2</v>
      </c>
      <c r="E4714" s="5">
        <v>23136552</v>
      </c>
      <c r="F4714" t="s">
        <v>23231</v>
      </c>
      <c r="G4714">
        <v>37120</v>
      </c>
      <c r="H4714" t="s">
        <v>114</v>
      </c>
      <c r="I4714" t="s">
        <v>2</v>
      </c>
      <c r="J4714" s="2">
        <v>472</v>
      </c>
      <c r="K4714" s="1" t="s">
        <v>1769</v>
      </c>
    </row>
    <row r="4715" spans="1:11" x14ac:dyDescent="0.3">
      <c r="A4715" s="3">
        <v>23102</v>
      </c>
      <c r="B4715" t="s">
        <v>24567</v>
      </c>
      <c r="C4715" t="s">
        <v>24576</v>
      </c>
      <c r="D4715" t="s">
        <v>2</v>
      </c>
      <c r="E4715" s="5">
        <v>23444071</v>
      </c>
      <c r="F4715" t="s">
        <v>24577</v>
      </c>
      <c r="G4715">
        <v>37127</v>
      </c>
      <c r="H4715" t="s">
        <v>324</v>
      </c>
      <c r="I4715" t="s">
        <v>2</v>
      </c>
      <c r="J4715" s="2">
        <v>472</v>
      </c>
      <c r="K4715" s="1" t="s">
        <v>503</v>
      </c>
    </row>
    <row r="4716" spans="1:11" x14ac:dyDescent="0.3">
      <c r="A4716" s="3">
        <v>23102</v>
      </c>
      <c r="B4716" t="s">
        <v>24567</v>
      </c>
      <c r="C4716" t="s">
        <v>24578</v>
      </c>
      <c r="D4716" t="s">
        <v>2</v>
      </c>
      <c r="E4716" s="5">
        <v>23444065</v>
      </c>
      <c r="F4716" t="s">
        <v>24579</v>
      </c>
      <c r="G4716">
        <v>34346</v>
      </c>
      <c r="H4716" t="s">
        <v>50</v>
      </c>
      <c r="I4716" t="s">
        <v>2</v>
      </c>
      <c r="J4716" s="2">
        <v>472</v>
      </c>
      <c r="K4716" s="1" t="s">
        <v>24580</v>
      </c>
    </row>
    <row r="4717" spans="1:11" x14ac:dyDescent="0.3">
      <c r="A4717" s="3">
        <v>23102</v>
      </c>
      <c r="B4717" t="s">
        <v>24581</v>
      </c>
      <c r="C4717" t="s">
        <v>2</v>
      </c>
      <c r="D4717" t="s">
        <v>2</v>
      </c>
      <c r="E4717" s="5">
        <v>23152912</v>
      </c>
      <c r="F4717" t="s">
        <v>10357</v>
      </c>
      <c r="G4717">
        <v>37077</v>
      </c>
      <c r="H4717" t="s">
        <v>31</v>
      </c>
      <c r="I4717" t="s">
        <v>184</v>
      </c>
      <c r="J4717" s="2">
        <v>107</v>
      </c>
      <c r="K4717" s="1" t="s">
        <v>24582</v>
      </c>
    </row>
    <row r="4718" spans="1:11" x14ac:dyDescent="0.3">
      <c r="A4718" s="3">
        <v>23102</v>
      </c>
      <c r="B4718" t="s">
        <v>24581</v>
      </c>
      <c r="C4718" t="s">
        <v>2</v>
      </c>
      <c r="D4718" t="s">
        <v>2</v>
      </c>
      <c r="E4718" s="5">
        <v>29926896</v>
      </c>
      <c r="F4718" t="s">
        <v>3637</v>
      </c>
      <c r="G4718">
        <v>37120</v>
      </c>
      <c r="H4718" t="s">
        <v>114</v>
      </c>
      <c r="I4718" t="s">
        <v>2</v>
      </c>
      <c r="J4718" s="2">
        <v>472</v>
      </c>
      <c r="K4718" s="1" t="s">
        <v>4723</v>
      </c>
    </row>
    <row r="4719" spans="1:11" x14ac:dyDescent="0.3">
      <c r="A4719" s="3">
        <v>23102</v>
      </c>
      <c r="B4719" t="s">
        <v>24581</v>
      </c>
      <c r="C4719" t="s">
        <v>24583</v>
      </c>
      <c r="D4719" t="s">
        <v>2</v>
      </c>
      <c r="E4719" s="5">
        <v>23470616</v>
      </c>
      <c r="F4719" t="s">
        <v>24584</v>
      </c>
      <c r="G4719">
        <v>37127</v>
      </c>
      <c r="H4719" t="s">
        <v>324</v>
      </c>
      <c r="I4719" t="s">
        <v>2</v>
      </c>
      <c r="J4719" s="2">
        <v>472</v>
      </c>
      <c r="K4719" s="1" t="s">
        <v>325</v>
      </c>
    </row>
    <row r="4720" spans="1:11" x14ac:dyDescent="0.3">
      <c r="A4720" s="3">
        <v>23102</v>
      </c>
      <c r="B4720" t="s">
        <v>24581</v>
      </c>
      <c r="C4720" t="s">
        <v>24585</v>
      </c>
      <c r="D4720" t="s">
        <v>2</v>
      </c>
      <c r="E4720" s="5">
        <v>23110790</v>
      </c>
      <c r="F4720" t="s">
        <v>24586</v>
      </c>
      <c r="G4720">
        <v>37130</v>
      </c>
      <c r="H4720" t="s">
        <v>60</v>
      </c>
      <c r="I4720" t="s">
        <v>2</v>
      </c>
      <c r="J4720" s="2">
        <v>472</v>
      </c>
      <c r="K4720" s="1" t="s">
        <v>1081</v>
      </c>
    </row>
    <row r="4721" spans="1:11" x14ac:dyDescent="0.3">
      <c r="A4721" s="3">
        <v>23102</v>
      </c>
      <c r="B4721" t="s">
        <v>24581</v>
      </c>
      <c r="C4721" t="s">
        <v>24587</v>
      </c>
      <c r="D4721" t="s">
        <v>2</v>
      </c>
      <c r="E4721" s="5">
        <v>23466302</v>
      </c>
      <c r="F4721" t="s">
        <v>23857</v>
      </c>
      <c r="G4721">
        <v>34346</v>
      </c>
      <c r="H4721" t="s">
        <v>50</v>
      </c>
      <c r="I4721" t="s">
        <v>2</v>
      </c>
      <c r="J4721" s="2">
        <v>472</v>
      </c>
      <c r="K4721" s="1" t="s">
        <v>1578</v>
      </c>
    </row>
    <row r="4722" spans="1:11" x14ac:dyDescent="0.3">
      <c r="A4722" s="3">
        <v>23102</v>
      </c>
      <c r="B4722" t="s">
        <v>24581</v>
      </c>
      <c r="C4722" t="s">
        <v>6743</v>
      </c>
      <c r="D4722" t="s">
        <v>2</v>
      </c>
      <c r="E4722" s="5">
        <v>23470622</v>
      </c>
      <c r="F4722" t="s">
        <v>9122</v>
      </c>
      <c r="G4722">
        <v>37124</v>
      </c>
      <c r="H4722" t="s">
        <v>409</v>
      </c>
      <c r="I4722" t="s">
        <v>2</v>
      </c>
      <c r="J4722" s="2">
        <v>472</v>
      </c>
      <c r="K4722" s="1" t="s">
        <v>1749</v>
      </c>
    </row>
    <row r="4723" spans="1:11" x14ac:dyDescent="0.3">
      <c r="A4723" s="3">
        <v>23102</v>
      </c>
      <c r="B4723" t="s">
        <v>24581</v>
      </c>
      <c r="C4723" t="s">
        <v>24588</v>
      </c>
      <c r="D4723" t="s">
        <v>2</v>
      </c>
      <c r="E4723" s="5">
        <v>16789638</v>
      </c>
      <c r="F4723" t="s">
        <v>16892</v>
      </c>
      <c r="G4723">
        <v>37133</v>
      </c>
      <c r="H4723" t="s">
        <v>65</v>
      </c>
      <c r="I4723" t="s">
        <v>2</v>
      </c>
      <c r="J4723" s="2">
        <v>472</v>
      </c>
      <c r="K4723" s="1" t="s">
        <v>24589</v>
      </c>
    </row>
    <row r="4724" spans="1:11" x14ac:dyDescent="0.3">
      <c r="A4724" s="3">
        <v>23102</v>
      </c>
      <c r="B4724" t="s">
        <v>24590</v>
      </c>
      <c r="C4724" t="s">
        <v>926</v>
      </c>
      <c r="D4724" t="s">
        <v>2</v>
      </c>
      <c r="E4724" s="5">
        <v>16662027</v>
      </c>
      <c r="F4724" t="s">
        <v>24591</v>
      </c>
      <c r="G4724">
        <v>37127</v>
      </c>
      <c r="H4724" t="s">
        <v>324</v>
      </c>
      <c r="I4724" t="s">
        <v>324</v>
      </c>
      <c r="J4724" s="2">
        <v>472</v>
      </c>
      <c r="K4724" s="1" t="s">
        <v>1712</v>
      </c>
    </row>
    <row r="4725" spans="1:11" x14ac:dyDescent="0.3">
      <c r="A4725" s="3">
        <v>23102</v>
      </c>
      <c r="B4725" t="s">
        <v>24592</v>
      </c>
      <c r="C4725" t="s">
        <v>2</v>
      </c>
      <c r="D4725" t="s">
        <v>2</v>
      </c>
      <c r="E4725" s="5">
        <v>17560538</v>
      </c>
      <c r="F4725" t="s">
        <v>24593</v>
      </c>
      <c r="G4725">
        <v>37124</v>
      </c>
      <c r="H4725" t="s">
        <v>409</v>
      </c>
      <c r="I4725" t="s">
        <v>3174</v>
      </c>
      <c r="J4725" s="2">
        <v>267</v>
      </c>
      <c r="K4725" s="1" t="s">
        <v>24594</v>
      </c>
    </row>
    <row r="4726" spans="1:11" x14ac:dyDescent="0.3">
      <c r="A4726" s="3">
        <v>23102</v>
      </c>
      <c r="B4726" t="s">
        <v>24595</v>
      </c>
      <c r="C4726" t="s">
        <v>2</v>
      </c>
      <c r="D4726" t="s">
        <v>2</v>
      </c>
      <c r="E4726" s="5">
        <v>23297892</v>
      </c>
      <c r="F4726" t="s">
        <v>24593</v>
      </c>
      <c r="G4726">
        <v>37124</v>
      </c>
      <c r="H4726" t="s">
        <v>409</v>
      </c>
      <c r="I4726" t="s">
        <v>2</v>
      </c>
      <c r="J4726" s="2">
        <v>267</v>
      </c>
      <c r="K4726" s="1" t="s">
        <v>966</v>
      </c>
    </row>
    <row r="4727" spans="1:11" x14ac:dyDescent="0.3">
      <c r="A4727" s="3">
        <v>23102</v>
      </c>
      <c r="B4727" t="s">
        <v>24596</v>
      </c>
      <c r="C4727" t="s">
        <v>24597</v>
      </c>
      <c r="D4727" t="s">
        <v>2</v>
      </c>
      <c r="E4727" s="5">
        <v>22262268</v>
      </c>
      <c r="F4727" t="s">
        <v>24598</v>
      </c>
      <c r="G4727">
        <v>37073</v>
      </c>
      <c r="H4727" t="s">
        <v>31</v>
      </c>
      <c r="I4727" t="s">
        <v>2</v>
      </c>
      <c r="J4727" s="2">
        <v>477</v>
      </c>
      <c r="K4727" s="1" t="s">
        <v>24599</v>
      </c>
    </row>
    <row r="4728" spans="1:11" x14ac:dyDescent="0.3">
      <c r="A4728" s="3">
        <v>23102</v>
      </c>
      <c r="B4728" t="s">
        <v>24600</v>
      </c>
      <c r="C4728" t="s">
        <v>2</v>
      </c>
      <c r="D4728" t="s">
        <v>2</v>
      </c>
      <c r="E4728" s="5">
        <v>31179243</v>
      </c>
      <c r="F4728" t="s">
        <v>24601</v>
      </c>
      <c r="G4728">
        <v>37073</v>
      </c>
      <c r="H4728" t="s">
        <v>31</v>
      </c>
      <c r="I4728" t="s">
        <v>2</v>
      </c>
      <c r="J4728" s="2">
        <v>475</v>
      </c>
      <c r="K4728" s="1" t="s">
        <v>4082</v>
      </c>
    </row>
    <row r="4729" spans="1:11" x14ac:dyDescent="0.3">
      <c r="A4729" s="3">
        <v>23102</v>
      </c>
      <c r="B4729" t="s">
        <v>24602</v>
      </c>
      <c r="C4729" t="s">
        <v>2</v>
      </c>
      <c r="D4729" t="s">
        <v>2</v>
      </c>
      <c r="E4729" s="5">
        <v>16208771</v>
      </c>
      <c r="F4729" t="s">
        <v>9462</v>
      </c>
      <c r="G4729">
        <v>37199</v>
      </c>
      <c r="H4729" t="s">
        <v>822</v>
      </c>
      <c r="I4729" t="s">
        <v>2</v>
      </c>
      <c r="J4729" s="2">
        <v>256</v>
      </c>
      <c r="K4729" s="1" t="s">
        <v>24603</v>
      </c>
    </row>
    <row r="4730" spans="1:11" x14ac:dyDescent="0.3">
      <c r="A4730" s="3">
        <v>23102</v>
      </c>
      <c r="B4730" t="s">
        <v>24604</v>
      </c>
      <c r="C4730" t="s">
        <v>24605</v>
      </c>
      <c r="D4730" t="s">
        <v>2</v>
      </c>
      <c r="E4730" s="5">
        <v>23218362</v>
      </c>
      <c r="F4730" t="s">
        <v>24606</v>
      </c>
      <c r="G4730">
        <v>37124</v>
      </c>
      <c r="H4730" t="s">
        <v>409</v>
      </c>
      <c r="I4730" t="s">
        <v>2</v>
      </c>
      <c r="J4730" s="2">
        <v>472</v>
      </c>
      <c r="K4730" s="1" t="s">
        <v>3472</v>
      </c>
    </row>
    <row r="4731" spans="1:11" x14ac:dyDescent="0.3">
      <c r="A4731" s="3">
        <v>23102</v>
      </c>
      <c r="B4731" t="s">
        <v>24607</v>
      </c>
      <c r="C4731" t="s">
        <v>24608</v>
      </c>
      <c r="D4731" t="s">
        <v>2</v>
      </c>
      <c r="E4731" s="5">
        <v>23381522</v>
      </c>
      <c r="F4731" t="s">
        <v>5917</v>
      </c>
      <c r="G4731">
        <v>37073</v>
      </c>
      <c r="H4731" t="s">
        <v>31</v>
      </c>
      <c r="I4731" t="s">
        <v>2</v>
      </c>
      <c r="J4731" s="2">
        <v>662</v>
      </c>
      <c r="K4731" s="1" t="s">
        <v>24609</v>
      </c>
    </row>
    <row r="4732" spans="1:11" x14ac:dyDescent="0.3">
      <c r="A4732" s="3">
        <v>23102</v>
      </c>
      <c r="B4732" t="s">
        <v>24610</v>
      </c>
      <c r="C4732" t="s">
        <v>24611</v>
      </c>
      <c r="D4732" t="s">
        <v>2</v>
      </c>
      <c r="E4732" s="5">
        <v>17792134</v>
      </c>
      <c r="F4732" t="s">
        <v>24612</v>
      </c>
      <c r="G4732">
        <v>37079</v>
      </c>
      <c r="H4732" t="s">
        <v>31</v>
      </c>
      <c r="I4732" t="s">
        <v>31</v>
      </c>
      <c r="J4732" s="2">
        <v>561</v>
      </c>
      <c r="K4732" s="1" t="s">
        <v>5283</v>
      </c>
    </row>
    <row r="4733" spans="1:11" x14ac:dyDescent="0.3">
      <c r="A4733" s="3">
        <v>23102</v>
      </c>
      <c r="B4733" t="s">
        <v>24613</v>
      </c>
      <c r="C4733" t="s">
        <v>24614</v>
      </c>
      <c r="D4733" t="s">
        <v>2</v>
      </c>
      <c r="E4733" s="5">
        <v>23183139</v>
      </c>
      <c r="F4733" t="s">
        <v>8744</v>
      </c>
      <c r="G4733">
        <v>37199</v>
      </c>
      <c r="H4733" t="s">
        <v>822</v>
      </c>
      <c r="I4733" t="s">
        <v>2</v>
      </c>
      <c r="J4733" s="2">
        <v>941</v>
      </c>
      <c r="K4733" s="1" t="s">
        <v>24615</v>
      </c>
    </row>
    <row r="4734" spans="1:11" x14ac:dyDescent="0.3">
      <c r="A4734" s="3">
        <v>23102</v>
      </c>
      <c r="B4734" t="s">
        <v>24616</v>
      </c>
      <c r="C4734" t="s">
        <v>2</v>
      </c>
      <c r="D4734" t="s">
        <v>2</v>
      </c>
      <c r="E4734" s="5">
        <v>70889580</v>
      </c>
      <c r="F4734" t="s">
        <v>12608</v>
      </c>
      <c r="G4734">
        <v>37073</v>
      </c>
      <c r="H4734" t="s">
        <v>31</v>
      </c>
      <c r="I4734" t="s">
        <v>2</v>
      </c>
      <c r="J4734" s="2">
        <v>970</v>
      </c>
      <c r="K4734" s="1" t="s">
        <v>4082</v>
      </c>
    </row>
    <row r="4735" spans="1:11" x14ac:dyDescent="0.3">
      <c r="A4735" s="3">
        <v>23102</v>
      </c>
      <c r="B4735" t="s">
        <v>24617</v>
      </c>
      <c r="C4735" t="s">
        <v>2</v>
      </c>
      <c r="D4735" t="s">
        <v>2</v>
      </c>
      <c r="E4735" s="5">
        <v>78824301</v>
      </c>
      <c r="F4735" t="s">
        <v>24618</v>
      </c>
      <c r="G4735">
        <v>37077</v>
      </c>
      <c r="H4735" t="s">
        <v>31</v>
      </c>
      <c r="I4735" t="s">
        <v>2</v>
      </c>
      <c r="J4735" s="2">
        <v>970</v>
      </c>
      <c r="K4735" s="1" t="s">
        <v>5754</v>
      </c>
    </row>
    <row r="4736" spans="1:11" x14ac:dyDescent="0.3">
      <c r="A4736" s="3">
        <v>23102</v>
      </c>
      <c r="B4736" t="s">
        <v>24619</v>
      </c>
      <c r="C4736" t="s">
        <v>1083</v>
      </c>
      <c r="D4736" t="s">
        <v>2</v>
      </c>
      <c r="E4736" s="5">
        <v>14488924</v>
      </c>
      <c r="F4736" t="s">
        <v>24620</v>
      </c>
      <c r="G4736">
        <v>37077</v>
      </c>
      <c r="H4736" t="s">
        <v>31</v>
      </c>
      <c r="I4736" t="s">
        <v>2</v>
      </c>
      <c r="J4736" s="2">
        <v>471</v>
      </c>
      <c r="K4736" s="1" t="s">
        <v>321</v>
      </c>
    </row>
    <row r="4737" spans="1:11" x14ac:dyDescent="0.3">
      <c r="A4737" s="3">
        <v>23102</v>
      </c>
      <c r="B4737" t="s">
        <v>24621</v>
      </c>
      <c r="C4737" t="s">
        <v>12771</v>
      </c>
      <c r="D4737" t="s">
        <v>2</v>
      </c>
      <c r="E4737" s="5">
        <v>89513499</v>
      </c>
      <c r="F4737" t="s">
        <v>24622</v>
      </c>
      <c r="G4737">
        <v>37081</v>
      </c>
      <c r="H4737" t="s">
        <v>31</v>
      </c>
      <c r="I4737" t="s">
        <v>2</v>
      </c>
      <c r="J4737" s="2">
        <v>432</v>
      </c>
      <c r="K4737" s="1" t="s">
        <v>6782</v>
      </c>
    </row>
    <row r="4738" spans="1:11" x14ac:dyDescent="0.3">
      <c r="A4738" s="3">
        <v>23102</v>
      </c>
      <c r="B4738" t="s">
        <v>24623</v>
      </c>
      <c r="C4738" t="s">
        <v>31</v>
      </c>
      <c r="D4738" t="s">
        <v>5361</v>
      </c>
      <c r="E4738" s="5">
        <v>95419373</v>
      </c>
      <c r="F4738" t="s">
        <v>16576</v>
      </c>
      <c r="G4738">
        <v>37073</v>
      </c>
      <c r="H4738" t="s">
        <v>31</v>
      </c>
      <c r="I4738" t="s">
        <v>2</v>
      </c>
      <c r="J4738" s="2">
        <v>853</v>
      </c>
      <c r="K4738" s="1" t="s">
        <v>864</v>
      </c>
    </row>
    <row r="4739" spans="1:11" x14ac:dyDescent="0.3">
      <c r="A4739" s="3">
        <v>23102</v>
      </c>
      <c r="B4739" t="s">
        <v>24624</v>
      </c>
      <c r="C4739" t="s">
        <v>2</v>
      </c>
      <c r="D4739" t="s">
        <v>2</v>
      </c>
      <c r="E4739" s="5">
        <v>70987351</v>
      </c>
      <c r="F4739" t="s">
        <v>24625</v>
      </c>
      <c r="G4739">
        <v>37075</v>
      </c>
      <c r="H4739" t="s">
        <v>31</v>
      </c>
      <c r="I4739" t="s">
        <v>2</v>
      </c>
      <c r="J4739" s="2">
        <v>970</v>
      </c>
      <c r="K4739" s="1" t="s">
        <v>2814</v>
      </c>
    </row>
    <row r="4740" spans="1:11" x14ac:dyDescent="0.3">
      <c r="A4740" s="3">
        <v>23102</v>
      </c>
      <c r="B4740" t="s">
        <v>24626</v>
      </c>
      <c r="C4740" t="s">
        <v>24627</v>
      </c>
      <c r="D4740" t="s">
        <v>4344</v>
      </c>
      <c r="E4740" s="5">
        <v>22717308</v>
      </c>
      <c r="F4740" t="s">
        <v>23853</v>
      </c>
      <c r="G4740">
        <v>37539</v>
      </c>
      <c r="H4740" t="s">
        <v>295</v>
      </c>
      <c r="I4740" t="s">
        <v>2</v>
      </c>
      <c r="J4740" s="2">
        <v>433</v>
      </c>
      <c r="K4740" s="1" t="s">
        <v>24628</v>
      </c>
    </row>
    <row r="4741" spans="1:11" x14ac:dyDescent="0.3">
      <c r="A4741" s="3">
        <v>23102</v>
      </c>
      <c r="B4741" t="s">
        <v>24629</v>
      </c>
      <c r="C4741" t="s">
        <v>24630</v>
      </c>
      <c r="D4741" t="s">
        <v>2</v>
      </c>
      <c r="E4741" s="5">
        <v>23373361</v>
      </c>
      <c r="F4741" t="s">
        <v>24631</v>
      </c>
      <c r="G4741">
        <v>37077</v>
      </c>
      <c r="H4741" t="s">
        <v>31</v>
      </c>
      <c r="I4741" t="s">
        <v>2</v>
      </c>
      <c r="J4741" s="2">
        <v>869</v>
      </c>
      <c r="K4741" s="1" t="s">
        <v>5526</v>
      </c>
    </row>
    <row r="4742" spans="1:11" x14ac:dyDescent="0.3">
      <c r="A4742" s="3">
        <v>23102</v>
      </c>
      <c r="B4742" t="s">
        <v>24632</v>
      </c>
      <c r="C4742" t="s">
        <v>24633</v>
      </c>
      <c r="D4742" t="s">
        <v>2</v>
      </c>
      <c r="E4742" s="5">
        <v>20785197</v>
      </c>
      <c r="F4742" t="s">
        <v>16034</v>
      </c>
      <c r="G4742">
        <v>37130</v>
      </c>
      <c r="H4742" t="s">
        <v>60</v>
      </c>
      <c r="I4742" t="s">
        <v>1289</v>
      </c>
      <c r="J4742" s="2">
        <v>14</v>
      </c>
      <c r="K4742" s="1" t="s">
        <v>1205</v>
      </c>
    </row>
    <row r="4743" spans="1:11" x14ac:dyDescent="0.3">
      <c r="A4743" s="3">
        <v>23102</v>
      </c>
      <c r="B4743" t="s">
        <v>24634</v>
      </c>
      <c r="C4743" t="s">
        <v>24635</v>
      </c>
      <c r="D4743" t="s">
        <v>24636</v>
      </c>
      <c r="E4743" s="5">
        <v>23441530</v>
      </c>
      <c r="F4743" t="s">
        <v>24637</v>
      </c>
      <c r="G4743">
        <v>37083</v>
      </c>
      <c r="H4743" t="s">
        <v>31</v>
      </c>
      <c r="I4743" t="s">
        <v>2</v>
      </c>
      <c r="J4743" s="2">
        <v>931</v>
      </c>
      <c r="K4743" s="1" t="s">
        <v>24638</v>
      </c>
    </row>
    <row r="4744" spans="1:11" x14ac:dyDescent="0.3">
      <c r="A4744" s="3">
        <v>23102</v>
      </c>
      <c r="B4744" t="s">
        <v>24639</v>
      </c>
      <c r="C4744" t="s">
        <v>24640</v>
      </c>
      <c r="D4744" t="s">
        <v>2</v>
      </c>
      <c r="E4744" s="5">
        <v>23162021</v>
      </c>
      <c r="F4744" t="s">
        <v>24641</v>
      </c>
      <c r="G4744">
        <v>37081</v>
      </c>
      <c r="H4744" t="s">
        <v>31</v>
      </c>
      <c r="I4744" t="s">
        <v>2</v>
      </c>
      <c r="J4744" s="2">
        <v>474</v>
      </c>
      <c r="K4744" s="1" t="s">
        <v>1952</v>
      </c>
    </row>
    <row r="4745" spans="1:11" x14ac:dyDescent="0.3">
      <c r="A4745" s="3">
        <v>23102</v>
      </c>
      <c r="B4745" t="s">
        <v>24642</v>
      </c>
      <c r="C4745" t="s">
        <v>24643</v>
      </c>
      <c r="D4745" t="s">
        <v>1309</v>
      </c>
      <c r="E4745" s="5">
        <v>17172071</v>
      </c>
      <c r="F4745" t="s">
        <v>24644</v>
      </c>
      <c r="G4745">
        <v>37073</v>
      </c>
      <c r="H4745" t="s">
        <v>31</v>
      </c>
      <c r="I4745" t="s">
        <v>2</v>
      </c>
      <c r="J4745" s="2">
        <v>471</v>
      </c>
      <c r="K4745" s="1" t="s">
        <v>2742</v>
      </c>
    </row>
    <row r="4746" spans="1:11" x14ac:dyDescent="0.3">
      <c r="A4746" s="3">
        <v>23102</v>
      </c>
      <c r="B4746" t="s">
        <v>4387</v>
      </c>
      <c r="C4746" t="s">
        <v>146</v>
      </c>
      <c r="D4746" t="s">
        <v>2</v>
      </c>
      <c r="E4746" s="5">
        <v>23417341</v>
      </c>
      <c r="F4746" t="s">
        <v>734</v>
      </c>
      <c r="G4746">
        <v>37539</v>
      </c>
      <c r="H4746" t="s">
        <v>295</v>
      </c>
      <c r="I4746" t="s">
        <v>2</v>
      </c>
      <c r="J4746" s="2">
        <v>467</v>
      </c>
      <c r="K4746" s="1" t="s">
        <v>1302</v>
      </c>
    </row>
    <row r="4747" spans="1:11" x14ac:dyDescent="0.3">
      <c r="A4747" s="3">
        <v>23102</v>
      </c>
      <c r="B4747" t="s">
        <v>24645</v>
      </c>
      <c r="C4747" t="s">
        <v>24646</v>
      </c>
      <c r="D4747" t="s">
        <v>2</v>
      </c>
      <c r="E4747" s="5">
        <v>23458632</v>
      </c>
      <c r="F4747" t="s">
        <v>24647</v>
      </c>
      <c r="G4747">
        <v>37124</v>
      </c>
      <c r="H4747" t="s">
        <v>409</v>
      </c>
      <c r="I4747" t="s">
        <v>2</v>
      </c>
      <c r="J4747" s="2">
        <v>900</v>
      </c>
      <c r="K4747" s="1" t="s">
        <v>1749</v>
      </c>
    </row>
    <row r="4748" spans="1:11" x14ac:dyDescent="0.3">
      <c r="A4748" s="3">
        <v>23102</v>
      </c>
      <c r="B4748" t="s">
        <v>24648</v>
      </c>
      <c r="C4748" t="s">
        <v>1747</v>
      </c>
      <c r="D4748" t="s">
        <v>2</v>
      </c>
      <c r="E4748" s="5">
        <v>97489668</v>
      </c>
      <c r="F4748" t="s">
        <v>24649</v>
      </c>
      <c r="G4748">
        <v>37081</v>
      </c>
      <c r="H4748" t="s">
        <v>31</v>
      </c>
      <c r="I4748" t="s">
        <v>2</v>
      </c>
      <c r="J4748" s="2">
        <v>451</v>
      </c>
      <c r="K4748" s="1" t="s">
        <v>2868</v>
      </c>
    </row>
    <row r="4749" spans="1:11" x14ac:dyDescent="0.3">
      <c r="A4749" s="3">
        <v>23102</v>
      </c>
      <c r="B4749" t="s">
        <v>24650</v>
      </c>
      <c r="C4749" t="s">
        <v>24651</v>
      </c>
      <c r="D4749" t="s">
        <v>2</v>
      </c>
      <c r="E4749" s="5">
        <v>95194760</v>
      </c>
      <c r="F4749" t="s">
        <v>24652</v>
      </c>
      <c r="G4749">
        <v>37079</v>
      </c>
      <c r="H4749" t="s">
        <v>31</v>
      </c>
      <c r="I4749" t="s">
        <v>2</v>
      </c>
      <c r="J4749" s="2">
        <v>469</v>
      </c>
      <c r="K4749" s="1" t="s">
        <v>332</v>
      </c>
    </row>
    <row r="4750" spans="1:11" x14ac:dyDescent="0.3">
      <c r="A4750" s="3">
        <v>23102</v>
      </c>
      <c r="B4750" t="s">
        <v>24653</v>
      </c>
      <c r="C4750" t="s">
        <v>24654</v>
      </c>
      <c r="D4750" t="s">
        <v>2</v>
      </c>
      <c r="E4750" s="5">
        <v>29837411</v>
      </c>
      <c r="F4750" t="s">
        <v>6766</v>
      </c>
      <c r="G4750">
        <v>37073</v>
      </c>
      <c r="H4750" t="s">
        <v>31</v>
      </c>
      <c r="I4750" t="s">
        <v>2</v>
      </c>
      <c r="J4750" s="2">
        <v>561</v>
      </c>
      <c r="K4750" s="1" t="s">
        <v>7451</v>
      </c>
    </row>
    <row r="4751" spans="1:11" x14ac:dyDescent="0.3">
      <c r="A4751" s="3">
        <v>23102</v>
      </c>
      <c r="B4751" t="s">
        <v>4819</v>
      </c>
      <c r="C4751" t="s">
        <v>893</v>
      </c>
      <c r="D4751" t="s">
        <v>2</v>
      </c>
      <c r="E4751" s="5">
        <v>91474123</v>
      </c>
      <c r="F4751" t="s">
        <v>931</v>
      </c>
      <c r="G4751">
        <v>37077</v>
      </c>
      <c r="H4751" t="s">
        <v>31</v>
      </c>
      <c r="I4751" t="s">
        <v>2</v>
      </c>
      <c r="J4751" s="2">
        <v>691</v>
      </c>
      <c r="K4751" s="1" t="s">
        <v>94</v>
      </c>
    </row>
    <row r="4752" spans="1:11" x14ac:dyDescent="0.3">
      <c r="A4752" s="3">
        <v>23102</v>
      </c>
      <c r="B4752" t="s">
        <v>24655</v>
      </c>
      <c r="C4752" t="s">
        <v>24656</v>
      </c>
      <c r="D4752" t="s">
        <v>2</v>
      </c>
      <c r="E4752" s="5">
        <v>16971566</v>
      </c>
      <c r="F4752" t="s">
        <v>24657</v>
      </c>
      <c r="G4752">
        <v>37073</v>
      </c>
      <c r="H4752" t="s">
        <v>31</v>
      </c>
      <c r="I4752" t="s">
        <v>2</v>
      </c>
      <c r="J4752" s="2">
        <v>952</v>
      </c>
      <c r="K4752" s="1" t="s">
        <v>902</v>
      </c>
    </row>
    <row r="4753" spans="1:11" x14ac:dyDescent="0.3">
      <c r="A4753" s="3">
        <v>23102</v>
      </c>
      <c r="B4753" t="s">
        <v>24658</v>
      </c>
      <c r="C4753" t="s">
        <v>24659</v>
      </c>
      <c r="D4753" t="s">
        <v>2</v>
      </c>
      <c r="E4753" s="5">
        <v>23129575</v>
      </c>
      <c r="F4753" t="s">
        <v>24660</v>
      </c>
      <c r="G4753">
        <v>37073</v>
      </c>
      <c r="H4753" t="s">
        <v>31</v>
      </c>
      <c r="I4753" t="s">
        <v>2</v>
      </c>
      <c r="J4753" s="2">
        <v>471</v>
      </c>
      <c r="K4753" s="1" t="s">
        <v>1133</v>
      </c>
    </row>
    <row r="4754" spans="1:11" x14ac:dyDescent="0.3">
      <c r="A4754" s="3">
        <v>23102</v>
      </c>
      <c r="B4754" t="s">
        <v>24661</v>
      </c>
      <c r="C4754" t="s">
        <v>24662</v>
      </c>
      <c r="D4754" t="s">
        <v>2</v>
      </c>
      <c r="E4754" s="5">
        <v>23235999</v>
      </c>
      <c r="F4754" t="s">
        <v>24663</v>
      </c>
      <c r="G4754">
        <v>37441</v>
      </c>
      <c r="H4754" t="s">
        <v>951</v>
      </c>
      <c r="I4754" t="s">
        <v>2</v>
      </c>
      <c r="J4754" s="2">
        <v>855</v>
      </c>
      <c r="K4754" s="1" t="s">
        <v>3180</v>
      </c>
    </row>
    <row r="4755" spans="1:11" x14ac:dyDescent="0.3">
      <c r="A4755" s="3">
        <v>23102</v>
      </c>
      <c r="B4755" t="s">
        <v>24664</v>
      </c>
      <c r="C4755" t="s">
        <v>24665</v>
      </c>
      <c r="D4755" t="s">
        <v>2</v>
      </c>
      <c r="E4755" s="5">
        <v>22708961</v>
      </c>
      <c r="F4755" t="s">
        <v>24666</v>
      </c>
      <c r="G4755">
        <v>37445</v>
      </c>
      <c r="H4755" t="s">
        <v>673</v>
      </c>
      <c r="I4755" t="s">
        <v>2</v>
      </c>
      <c r="J4755" s="2">
        <v>552</v>
      </c>
      <c r="K4755" s="1" t="s">
        <v>7322</v>
      </c>
    </row>
    <row r="4756" spans="1:11" x14ac:dyDescent="0.3">
      <c r="A4756" s="3">
        <v>23102</v>
      </c>
      <c r="B4756" t="s">
        <v>24667</v>
      </c>
      <c r="C4756" t="s">
        <v>24668</v>
      </c>
      <c r="D4756" t="s">
        <v>2</v>
      </c>
      <c r="E4756" s="5">
        <v>86993295</v>
      </c>
      <c r="F4756" t="s">
        <v>24669</v>
      </c>
      <c r="G4756">
        <v>34346</v>
      </c>
      <c r="H4756" t="s">
        <v>50</v>
      </c>
      <c r="I4756" t="s">
        <v>2</v>
      </c>
      <c r="J4756" s="2">
        <v>552</v>
      </c>
      <c r="K4756" s="1" t="s">
        <v>5757</v>
      </c>
    </row>
    <row r="4757" spans="1:11" x14ac:dyDescent="0.3">
      <c r="A4757" s="3">
        <v>23102</v>
      </c>
      <c r="B4757" t="s">
        <v>24670</v>
      </c>
      <c r="C4757" t="s">
        <v>24671</v>
      </c>
      <c r="D4757" t="s">
        <v>2</v>
      </c>
      <c r="E4757" s="5">
        <v>23448811</v>
      </c>
      <c r="F4757" t="s">
        <v>24672</v>
      </c>
      <c r="G4757">
        <v>37085</v>
      </c>
      <c r="H4757" t="s">
        <v>31</v>
      </c>
      <c r="I4757" t="s">
        <v>2</v>
      </c>
      <c r="J4757" s="2">
        <v>552</v>
      </c>
      <c r="K4757" s="1" t="s">
        <v>5232</v>
      </c>
    </row>
    <row r="4758" spans="1:11" x14ac:dyDescent="0.3">
      <c r="A4758" s="3">
        <v>23102</v>
      </c>
      <c r="B4758" t="s">
        <v>24673</v>
      </c>
      <c r="C4758" t="s">
        <v>24674</v>
      </c>
      <c r="D4758" t="s">
        <v>2</v>
      </c>
      <c r="E4758" s="5">
        <v>24924741</v>
      </c>
      <c r="F4758" t="s">
        <v>24675</v>
      </c>
      <c r="G4758">
        <v>37441</v>
      </c>
      <c r="H4758" t="s">
        <v>951</v>
      </c>
      <c r="I4758" t="s">
        <v>2</v>
      </c>
      <c r="J4758" s="2">
        <v>552</v>
      </c>
      <c r="K4758" s="1" t="s">
        <v>4070</v>
      </c>
    </row>
    <row r="4759" spans="1:11" x14ac:dyDescent="0.3">
      <c r="A4759" s="3">
        <v>23102</v>
      </c>
      <c r="B4759" t="s">
        <v>24676</v>
      </c>
      <c r="C4759" t="s">
        <v>24677</v>
      </c>
      <c r="D4759" t="s">
        <v>2</v>
      </c>
      <c r="E4759" s="5">
        <v>17629545</v>
      </c>
      <c r="F4759" t="s">
        <v>24678</v>
      </c>
      <c r="G4759">
        <v>37434</v>
      </c>
      <c r="H4759" t="s">
        <v>266</v>
      </c>
      <c r="I4759" t="s">
        <v>2</v>
      </c>
      <c r="J4759" s="2">
        <v>682</v>
      </c>
      <c r="K4759" s="1" t="s">
        <v>267</v>
      </c>
    </row>
    <row r="4760" spans="1:11" x14ac:dyDescent="0.3">
      <c r="A4760" s="3">
        <v>23102</v>
      </c>
      <c r="B4760" t="s">
        <v>24679</v>
      </c>
      <c r="C4760" t="s">
        <v>24680</v>
      </c>
      <c r="D4760" t="s">
        <v>2</v>
      </c>
      <c r="E4760" s="5">
        <v>89927187</v>
      </c>
      <c r="F4760" t="s">
        <v>24681</v>
      </c>
      <c r="G4760">
        <v>37520</v>
      </c>
      <c r="H4760" t="s">
        <v>20</v>
      </c>
      <c r="I4760" t="s">
        <v>2</v>
      </c>
      <c r="J4760" s="2">
        <v>552</v>
      </c>
      <c r="K4760" s="1" t="s">
        <v>24682</v>
      </c>
    </row>
    <row r="4761" spans="1:11" x14ac:dyDescent="0.3">
      <c r="A4761" s="3">
        <v>23102</v>
      </c>
      <c r="B4761" t="s">
        <v>24683</v>
      </c>
      <c r="C4761" t="s">
        <v>24684</v>
      </c>
      <c r="D4761" t="s">
        <v>2</v>
      </c>
      <c r="E4761" s="5">
        <v>23308964</v>
      </c>
      <c r="F4761" t="s">
        <v>24685</v>
      </c>
      <c r="G4761">
        <v>37115</v>
      </c>
      <c r="H4761" t="s">
        <v>4</v>
      </c>
      <c r="I4761" t="s">
        <v>2255</v>
      </c>
      <c r="J4761" s="2">
        <v>552</v>
      </c>
      <c r="K4761" s="1" t="s">
        <v>24686</v>
      </c>
    </row>
    <row r="4762" spans="1:11" x14ac:dyDescent="0.3">
      <c r="A4762" s="3">
        <v>23102</v>
      </c>
      <c r="B4762" t="s">
        <v>24687</v>
      </c>
      <c r="C4762" t="s">
        <v>24688</v>
      </c>
      <c r="D4762" t="s">
        <v>24689</v>
      </c>
      <c r="E4762" s="5">
        <v>81226074</v>
      </c>
      <c r="F4762" t="s">
        <v>11135</v>
      </c>
      <c r="G4762">
        <v>37441</v>
      </c>
      <c r="H4762" t="s">
        <v>951</v>
      </c>
      <c r="I4762" t="s">
        <v>2</v>
      </c>
      <c r="J4762" s="2">
        <v>552</v>
      </c>
      <c r="K4762" s="1" t="s">
        <v>24690</v>
      </c>
    </row>
    <row r="4763" spans="1:11" x14ac:dyDescent="0.3">
      <c r="A4763" s="3">
        <v>23102</v>
      </c>
      <c r="B4763" t="s">
        <v>24691</v>
      </c>
      <c r="C4763" t="s">
        <v>24692</v>
      </c>
      <c r="D4763" t="s">
        <v>2</v>
      </c>
      <c r="E4763" s="5">
        <v>18435899</v>
      </c>
      <c r="F4763" t="s">
        <v>24693</v>
      </c>
      <c r="G4763">
        <v>37441</v>
      </c>
      <c r="H4763" t="s">
        <v>951</v>
      </c>
      <c r="I4763" t="s">
        <v>951</v>
      </c>
      <c r="J4763" s="2">
        <v>552</v>
      </c>
      <c r="K4763" s="1" t="s">
        <v>7277</v>
      </c>
    </row>
    <row r="4764" spans="1:11" x14ac:dyDescent="0.3">
      <c r="A4764" s="3">
        <v>23102</v>
      </c>
      <c r="B4764" t="s">
        <v>24694</v>
      </c>
      <c r="C4764" t="s">
        <v>21602</v>
      </c>
      <c r="D4764" t="s">
        <v>2</v>
      </c>
      <c r="E4764" s="5">
        <v>23394663</v>
      </c>
      <c r="F4764" t="s">
        <v>24695</v>
      </c>
      <c r="G4764">
        <v>37520</v>
      </c>
      <c r="H4764" t="s">
        <v>20</v>
      </c>
      <c r="I4764" t="s">
        <v>2</v>
      </c>
      <c r="J4764" s="2">
        <v>932</v>
      </c>
      <c r="K4764" s="1" t="s">
        <v>4005</v>
      </c>
    </row>
    <row r="4765" spans="1:11" x14ac:dyDescent="0.3">
      <c r="A4765" s="3">
        <v>23102</v>
      </c>
      <c r="B4765" t="s">
        <v>24696</v>
      </c>
      <c r="C4765" t="s">
        <v>24697</v>
      </c>
      <c r="D4765" t="s">
        <v>24698</v>
      </c>
      <c r="E4765" s="5">
        <v>14520467</v>
      </c>
      <c r="F4765" t="s">
        <v>1672</v>
      </c>
      <c r="G4765">
        <v>37441</v>
      </c>
      <c r="H4765" t="s">
        <v>951</v>
      </c>
      <c r="I4765" t="s">
        <v>13948</v>
      </c>
      <c r="J4765" s="2">
        <v>683</v>
      </c>
      <c r="K4765" s="1" t="s">
        <v>24699</v>
      </c>
    </row>
    <row r="4766" spans="1:11" x14ac:dyDescent="0.3">
      <c r="A4766" s="3">
        <v>23102</v>
      </c>
      <c r="B4766" t="s">
        <v>24700</v>
      </c>
      <c r="C4766" t="s">
        <v>24701</v>
      </c>
      <c r="D4766" t="s">
        <v>2</v>
      </c>
      <c r="E4766" s="5">
        <v>93457956</v>
      </c>
      <c r="F4766" t="s">
        <v>24702</v>
      </c>
      <c r="G4766">
        <v>37445</v>
      </c>
      <c r="H4766" t="s">
        <v>673</v>
      </c>
      <c r="I4766" t="s">
        <v>2</v>
      </c>
      <c r="J4766" s="2">
        <v>552</v>
      </c>
      <c r="K4766" s="1" t="s">
        <v>3005</v>
      </c>
    </row>
    <row r="4767" spans="1:11" x14ac:dyDescent="0.3">
      <c r="A4767" s="3">
        <v>23102</v>
      </c>
      <c r="B4767" t="s">
        <v>24703</v>
      </c>
      <c r="C4767" t="s">
        <v>24704</v>
      </c>
      <c r="D4767" t="s">
        <v>2</v>
      </c>
      <c r="E4767" s="5">
        <v>90888245</v>
      </c>
      <c r="F4767" t="s">
        <v>15427</v>
      </c>
      <c r="G4767">
        <v>37441</v>
      </c>
      <c r="H4767" t="s">
        <v>951</v>
      </c>
      <c r="I4767" t="s">
        <v>2</v>
      </c>
      <c r="J4767" s="2">
        <v>552</v>
      </c>
      <c r="K4767" s="1" t="s">
        <v>2434</v>
      </c>
    </row>
    <row r="4768" spans="1:11" x14ac:dyDescent="0.3">
      <c r="A4768" s="3">
        <v>23102</v>
      </c>
      <c r="B4768" t="s">
        <v>4556</v>
      </c>
      <c r="C4768" t="s">
        <v>24705</v>
      </c>
      <c r="D4768" t="s">
        <v>24706</v>
      </c>
      <c r="E4768" s="5">
        <v>29960554</v>
      </c>
      <c r="F4768" t="s">
        <v>24707</v>
      </c>
      <c r="G4768">
        <v>37115</v>
      </c>
      <c r="H4768" t="s">
        <v>4</v>
      </c>
      <c r="I4768" t="s">
        <v>2</v>
      </c>
      <c r="J4768" s="2">
        <v>552</v>
      </c>
      <c r="K4768" s="1" t="s">
        <v>2199</v>
      </c>
    </row>
    <row r="4769" spans="1:11" x14ac:dyDescent="0.3">
      <c r="A4769" s="3">
        <v>23102</v>
      </c>
      <c r="B4769" t="s">
        <v>24708</v>
      </c>
      <c r="C4769" t="s">
        <v>15714</v>
      </c>
      <c r="D4769" t="s">
        <v>2</v>
      </c>
      <c r="E4769" s="5">
        <v>28407926</v>
      </c>
      <c r="F4769" t="s">
        <v>15715</v>
      </c>
      <c r="G4769">
        <v>37441</v>
      </c>
      <c r="H4769" t="s">
        <v>951</v>
      </c>
      <c r="I4769" t="s">
        <v>2</v>
      </c>
      <c r="J4769" s="2">
        <v>552</v>
      </c>
      <c r="K4769" s="1" t="s">
        <v>2180</v>
      </c>
    </row>
    <row r="4770" spans="1:11" x14ac:dyDescent="0.3">
      <c r="A4770" s="3">
        <v>23102</v>
      </c>
      <c r="B4770" t="s">
        <v>24708</v>
      </c>
      <c r="C4770" t="s">
        <v>24709</v>
      </c>
      <c r="D4770" t="s">
        <v>2</v>
      </c>
      <c r="E4770" s="5">
        <v>91265357</v>
      </c>
      <c r="F4770" t="s">
        <v>24710</v>
      </c>
      <c r="G4770">
        <v>37445</v>
      </c>
      <c r="H4770" t="s">
        <v>673</v>
      </c>
      <c r="I4770" t="s">
        <v>2</v>
      </c>
      <c r="J4770" s="2">
        <v>812</v>
      </c>
      <c r="K4770" s="1" t="s">
        <v>7322</v>
      </c>
    </row>
    <row r="4771" spans="1:11" x14ac:dyDescent="0.3">
      <c r="A4771" s="3">
        <v>23102</v>
      </c>
      <c r="B4771" t="s">
        <v>4556</v>
      </c>
      <c r="C4771" t="s">
        <v>24711</v>
      </c>
      <c r="D4771" t="s">
        <v>2</v>
      </c>
      <c r="E4771" s="5">
        <v>89398488</v>
      </c>
      <c r="F4771" t="s">
        <v>24712</v>
      </c>
      <c r="G4771">
        <v>37431</v>
      </c>
      <c r="H4771" t="s">
        <v>46</v>
      </c>
      <c r="I4771" t="s">
        <v>2</v>
      </c>
      <c r="J4771" s="2">
        <v>552</v>
      </c>
      <c r="K4771" s="1" t="s">
        <v>994</v>
      </c>
    </row>
    <row r="4772" spans="1:11" x14ac:dyDescent="0.3">
      <c r="A4772" s="3">
        <v>23102</v>
      </c>
      <c r="B4772" t="s">
        <v>24713</v>
      </c>
      <c r="C4772" t="s">
        <v>24714</v>
      </c>
      <c r="D4772" t="s">
        <v>2</v>
      </c>
      <c r="E4772" s="5">
        <v>22612114</v>
      </c>
      <c r="F4772" t="s">
        <v>24715</v>
      </c>
      <c r="G4772">
        <v>37445</v>
      </c>
      <c r="H4772" t="s">
        <v>673</v>
      </c>
      <c r="I4772" t="s">
        <v>2</v>
      </c>
      <c r="J4772" s="2">
        <v>552</v>
      </c>
      <c r="K4772" s="1" t="s">
        <v>6066</v>
      </c>
    </row>
    <row r="4773" spans="1:11" x14ac:dyDescent="0.3">
      <c r="A4773" s="3">
        <v>23102</v>
      </c>
      <c r="B4773" t="s">
        <v>24716</v>
      </c>
      <c r="C4773" t="s">
        <v>24717</v>
      </c>
      <c r="D4773" t="s">
        <v>2</v>
      </c>
      <c r="E4773" s="5">
        <v>22913880</v>
      </c>
      <c r="F4773" t="s">
        <v>24718</v>
      </c>
      <c r="G4773">
        <v>37445</v>
      </c>
      <c r="H4773" t="s">
        <v>673</v>
      </c>
      <c r="I4773" t="s">
        <v>2</v>
      </c>
      <c r="J4773" s="2">
        <v>551</v>
      </c>
      <c r="K4773" s="1" t="s">
        <v>7322</v>
      </c>
    </row>
    <row r="4774" spans="1:11" x14ac:dyDescent="0.3">
      <c r="A4774" s="3">
        <v>23102</v>
      </c>
      <c r="B4774" t="s">
        <v>24719</v>
      </c>
      <c r="C4774" t="s">
        <v>8265</v>
      </c>
      <c r="D4774" t="s">
        <v>2</v>
      </c>
      <c r="E4774" s="5">
        <v>24002132</v>
      </c>
      <c r="F4774" t="s">
        <v>24720</v>
      </c>
      <c r="G4774">
        <v>37445</v>
      </c>
      <c r="H4774" t="s">
        <v>673</v>
      </c>
      <c r="I4774" t="s">
        <v>2</v>
      </c>
      <c r="J4774" s="2">
        <v>552</v>
      </c>
      <c r="K4774" s="1" t="s">
        <v>1098</v>
      </c>
    </row>
    <row r="4775" spans="1:11" x14ac:dyDescent="0.3">
      <c r="A4775" s="3">
        <v>23102</v>
      </c>
      <c r="B4775" t="s">
        <v>24721</v>
      </c>
      <c r="C4775" t="s">
        <v>24722</v>
      </c>
      <c r="D4775" t="s">
        <v>2</v>
      </c>
      <c r="E4775" s="5">
        <v>23322041</v>
      </c>
      <c r="F4775" t="s">
        <v>24723</v>
      </c>
      <c r="G4775">
        <v>37441</v>
      </c>
      <c r="H4775" t="s">
        <v>951</v>
      </c>
      <c r="I4775" t="s">
        <v>2</v>
      </c>
      <c r="J4775" s="2">
        <v>474</v>
      </c>
      <c r="K4775" s="1" t="s">
        <v>2434</v>
      </c>
    </row>
    <row r="4776" spans="1:11" x14ac:dyDescent="0.3">
      <c r="A4776" s="3">
        <v>23102</v>
      </c>
      <c r="B4776" t="s">
        <v>24724</v>
      </c>
      <c r="C4776" t="s">
        <v>24725</v>
      </c>
      <c r="D4776" t="s">
        <v>2</v>
      </c>
      <c r="E4776" s="5">
        <v>23455554</v>
      </c>
      <c r="F4776" t="s">
        <v>24726</v>
      </c>
      <c r="G4776">
        <v>37075</v>
      </c>
      <c r="H4776" t="s">
        <v>31</v>
      </c>
      <c r="I4776" t="s">
        <v>2</v>
      </c>
      <c r="J4776" s="2">
        <v>561</v>
      </c>
      <c r="K4776" s="1" t="s">
        <v>24727</v>
      </c>
    </row>
    <row r="4777" spans="1:11" x14ac:dyDescent="0.3">
      <c r="A4777" s="3">
        <v>23102</v>
      </c>
      <c r="B4777" t="s">
        <v>24728</v>
      </c>
      <c r="C4777" t="s">
        <v>24729</v>
      </c>
      <c r="D4777" t="s">
        <v>24730</v>
      </c>
      <c r="E4777" s="5">
        <v>23202370</v>
      </c>
      <c r="F4777" t="s">
        <v>24731</v>
      </c>
      <c r="G4777">
        <v>37127</v>
      </c>
      <c r="H4777" t="s">
        <v>324</v>
      </c>
      <c r="I4777" t="s">
        <v>2</v>
      </c>
      <c r="J4777" s="2">
        <v>412</v>
      </c>
      <c r="K4777" s="1" t="s">
        <v>325</v>
      </c>
    </row>
    <row r="4778" spans="1:11" x14ac:dyDescent="0.3">
      <c r="A4778" s="3">
        <v>23102</v>
      </c>
      <c r="B4778" t="s">
        <v>24732</v>
      </c>
      <c r="C4778" t="s">
        <v>24733</v>
      </c>
      <c r="D4778" t="s">
        <v>2</v>
      </c>
      <c r="E4778" s="5">
        <v>17960838</v>
      </c>
      <c r="F4778" t="s">
        <v>13727</v>
      </c>
      <c r="G4778">
        <v>37085</v>
      </c>
      <c r="H4778" t="s">
        <v>31</v>
      </c>
      <c r="I4778" t="s">
        <v>2</v>
      </c>
      <c r="J4778" s="2">
        <v>461</v>
      </c>
      <c r="K4778" s="1" t="s">
        <v>2228</v>
      </c>
    </row>
    <row r="4779" spans="1:11" x14ac:dyDescent="0.3">
      <c r="A4779" s="3">
        <v>23102</v>
      </c>
      <c r="B4779" t="s">
        <v>24734</v>
      </c>
      <c r="C4779" t="s">
        <v>2</v>
      </c>
      <c r="D4779" t="s">
        <v>2</v>
      </c>
      <c r="E4779" s="5">
        <v>23112202</v>
      </c>
      <c r="F4779" t="s">
        <v>8761</v>
      </c>
      <c r="G4779">
        <v>37085</v>
      </c>
      <c r="H4779" t="s">
        <v>31</v>
      </c>
      <c r="I4779" t="s">
        <v>1208</v>
      </c>
      <c r="J4779" s="2">
        <v>822</v>
      </c>
      <c r="K4779" s="1" t="s">
        <v>2585</v>
      </c>
    </row>
    <row r="4780" spans="1:11" x14ac:dyDescent="0.3">
      <c r="A4780" s="3">
        <v>23102</v>
      </c>
      <c r="B4780" t="s">
        <v>24735</v>
      </c>
      <c r="C4780" t="s">
        <v>2</v>
      </c>
      <c r="D4780" t="s">
        <v>2</v>
      </c>
      <c r="E4780" s="5">
        <v>17291310</v>
      </c>
      <c r="F4780" t="s">
        <v>24736</v>
      </c>
      <c r="G4780">
        <v>37127</v>
      </c>
      <c r="H4780" t="s">
        <v>324</v>
      </c>
      <c r="I4780" t="s">
        <v>324</v>
      </c>
      <c r="J4780" s="2">
        <v>931</v>
      </c>
      <c r="K4780" s="1" t="s">
        <v>1817</v>
      </c>
    </row>
    <row r="4781" spans="1:11" x14ac:dyDescent="0.3">
      <c r="A4781" s="3">
        <v>23102</v>
      </c>
      <c r="B4781" t="s">
        <v>24735</v>
      </c>
      <c r="C4781" t="s">
        <v>24737</v>
      </c>
      <c r="D4781" t="s">
        <v>2</v>
      </c>
      <c r="E4781" s="5">
        <v>93309898</v>
      </c>
      <c r="F4781" t="s">
        <v>24738</v>
      </c>
      <c r="G4781">
        <v>37077</v>
      </c>
      <c r="H4781" t="s">
        <v>31</v>
      </c>
      <c r="I4781" t="s">
        <v>2</v>
      </c>
      <c r="J4781" s="2">
        <v>931</v>
      </c>
      <c r="K4781" s="1" t="s">
        <v>5754</v>
      </c>
    </row>
    <row r="4782" spans="1:11" x14ac:dyDescent="0.3">
      <c r="A4782" s="3">
        <v>23102</v>
      </c>
      <c r="B4782" t="s">
        <v>24739</v>
      </c>
      <c r="C4782" t="s">
        <v>24740</v>
      </c>
      <c r="D4782" t="s">
        <v>2</v>
      </c>
      <c r="E4782" s="5">
        <v>23143469</v>
      </c>
      <c r="F4782" t="s">
        <v>13243</v>
      </c>
      <c r="G4782">
        <v>37115</v>
      </c>
      <c r="H4782" t="s">
        <v>4</v>
      </c>
      <c r="I4782" t="s">
        <v>2</v>
      </c>
      <c r="J4782" s="2">
        <v>813</v>
      </c>
      <c r="K4782" s="1" t="s">
        <v>24741</v>
      </c>
    </row>
    <row r="4783" spans="1:11" x14ac:dyDescent="0.3">
      <c r="A4783" s="3">
        <v>23102</v>
      </c>
      <c r="B4783" t="s">
        <v>24742</v>
      </c>
      <c r="C4783" t="s">
        <v>2</v>
      </c>
      <c r="D4783" t="s">
        <v>2</v>
      </c>
      <c r="E4783" s="5">
        <v>15203707</v>
      </c>
      <c r="F4783" t="s">
        <v>24743</v>
      </c>
      <c r="G4783">
        <v>37136</v>
      </c>
      <c r="H4783" t="s">
        <v>198</v>
      </c>
      <c r="I4783" t="s">
        <v>2</v>
      </c>
      <c r="J4783" s="2">
        <v>477</v>
      </c>
      <c r="K4783" s="1" t="s">
        <v>24744</v>
      </c>
    </row>
    <row r="4784" spans="1:11" x14ac:dyDescent="0.3">
      <c r="A4784" s="3">
        <v>23102</v>
      </c>
      <c r="B4784" t="s">
        <v>24745</v>
      </c>
      <c r="C4784" t="s">
        <v>5774</v>
      </c>
      <c r="D4784" t="s">
        <v>2</v>
      </c>
      <c r="E4784" s="5">
        <v>23206717</v>
      </c>
      <c r="F4784" t="s">
        <v>24746</v>
      </c>
      <c r="G4784">
        <v>37412</v>
      </c>
      <c r="H4784" t="s">
        <v>207</v>
      </c>
      <c r="I4784" t="s">
        <v>2</v>
      </c>
      <c r="J4784" s="2">
        <v>451</v>
      </c>
      <c r="K4784" s="1" t="s">
        <v>24747</v>
      </c>
    </row>
    <row r="4785" spans="1:11" x14ac:dyDescent="0.3">
      <c r="A4785" s="3">
        <v>23102</v>
      </c>
      <c r="B4785" t="s">
        <v>24748</v>
      </c>
      <c r="C4785" t="s">
        <v>2</v>
      </c>
      <c r="D4785" t="s">
        <v>2</v>
      </c>
      <c r="E4785" s="5">
        <v>16513394</v>
      </c>
      <c r="F4785" t="s">
        <v>24749</v>
      </c>
      <c r="G4785">
        <v>37073</v>
      </c>
      <c r="H4785" t="s">
        <v>31</v>
      </c>
      <c r="I4785" t="s">
        <v>2</v>
      </c>
      <c r="J4785" s="2">
        <v>691</v>
      </c>
      <c r="K4785" s="1" t="s">
        <v>24750</v>
      </c>
    </row>
    <row r="4786" spans="1:11" x14ac:dyDescent="0.3">
      <c r="A4786" s="3">
        <v>23102</v>
      </c>
      <c r="B4786" t="s">
        <v>24751</v>
      </c>
      <c r="C4786" t="s">
        <v>2</v>
      </c>
      <c r="D4786" t="s">
        <v>2</v>
      </c>
      <c r="E4786" s="5">
        <v>23116848</v>
      </c>
      <c r="F4786" t="s">
        <v>24752</v>
      </c>
      <c r="G4786">
        <v>34346</v>
      </c>
      <c r="H4786" t="s">
        <v>50</v>
      </c>
      <c r="I4786" t="s">
        <v>2</v>
      </c>
      <c r="J4786" s="2">
        <v>842</v>
      </c>
      <c r="K4786" s="1" t="s">
        <v>1530</v>
      </c>
    </row>
    <row r="4787" spans="1:11" x14ac:dyDescent="0.3">
      <c r="A4787" s="3">
        <v>23102</v>
      </c>
      <c r="B4787" t="s">
        <v>24753</v>
      </c>
      <c r="C4787" t="s">
        <v>2</v>
      </c>
      <c r="D4787" t="s">
        <v>2</v>
      </c>
      <c r="E4787" s="5">
        <v>23364601</v>
      </c>
      <c r="F4787" t="s">
        <v>24754</v>
      </c>
      <c r="G4787">
        <v>37412</v>
      </c>
      <c r="H4787" t="s">
        <v>207</v>
      </c>
      <c r="I4787" t="s">
        <v>4755</v>
      </c>
      <c r="J4787" s="2">
        <v>711</v>
      </c>
      <c r="K4787" s="1" t="s">
        <v>24755</v>
      </c>
    </row>
    <row r="4788" spans="1:11" x14ac:dyDescent="0.3">
      <c r="A4788" s="3">
        <v>23102</v>
      </c>
      <c r="B4788" t="s">
        <v>24756</v>
      </c>
      <c r="C4788" t="s">
        <v>2</v>
      </c>
      <c r="D4788" t="s">
        <v>2</v>
      </c>
      <c r="E4788" s="5">
        <v>83533332</v>
      </c>
      <c r="F4788" t="s">
        <v>24757</v>
      </c>
      <c r="G4788">
        <v>37073</v>
      </c>
      <c r="H4788" t="s">
        <v>31</v>
      </c>
      <c r="I4788" t="s">
        <v>2</v>
      </c>
      <c r="J4788" s="2">
        <v>960</v>
      </c>
      <c r="K4788" s="1" t="s">
        <v>24758</v>
      </c>
    </row>
    <row r="4789" spans="1:11" x14ac:dyDescent="0.3">
      <c r="A4789" s="3">
        <v>23102</v>
      </c>
      <c r="B4789" t="s">
        <v>24759</v>
      </c>
      <c r="C4789" t="s">
        <v>24760</v>
      </c>
      <c r="D4789" t="s">
        <v>2</v>
      </c>
      <c r="E4789" s="5">
        <v>82986925</v>
      </c>
      <c r="F4789" t="s">
        <v>24761</v>
      </c>
      <c r="G4789">
        <v>37197</v>
      </c>
      <c r="H4789" t="s">
        <v>156</v>
      </c>
      <c r="I4789" t="s">
        <v>2</v>
      </c>
      <c r="J4789" s="2">
        <v>552</v>
      </c>
      <c r="K4789" s="1" t="s">
        <v>24762</v>
      </c>
    </row>
    <row r="4790" spans="1:11" x14ac:dyDescent="0.3">
      <c r="A4790" s="3">
        <v>23102</v>
      </c>
      <c r="B4790" t="s">
        <v>24763</v>
      </c>
      <c r="C4790" t="s">
        <v>2</v>
      </c>
      <c r="D4790" t="s">
        <v>2</v>
      </c>
      <c r="E4790" s="5">
        <v>7222008</v>
      </c>
      <c r="F4790" t="s">
        <v>625</v>
      </c>
      <c r="G4790">
        <v>37136</v>
      </c>
      <c r="H4790" t="s">
        <v>626</v>
      </c>
      <c r="I4790" t="s">
        <v>2</v>
      </c>
      <c r="J4790" s="2">
        <v>21</v>
      </c>
      <c r="K4790" s="1" t="s">
        <v>629</v>
      </c>
    </row>
    <row r="4791" spans="1:11" x14ac:dyDescent="0.3">
      <c r="A4791" s="3">
        <v>23102</v>
      </c>
      <c r="B4791" t="s">
        <v>24764</v>
      </c>
      <c r="C4791" t="s">
        <v>24765</v>
      </c>
      <c r="D4791" t="s">
        <v>24766</v>
      </c>
      <c r="E4791" s="5">
        <v>23202347</v>
      </c>
      <c r="F4791" t="s">
        <v>24767</v>
      </c>
      <c r="G4791">
        <v>34355</v>
      </c>
      <c r="H4791" t="s">
        <v>13</v>
      </c>
      <c r="I4791" t="s">
        <v>2</v>
      </c>
      <c r="J4791" s="2">
        <v>813</v>
      </c>
      <c r="K4791" s="1" t="s">
        <v>216</v>
      </c>
    </row>
    <row r="4792" spans="1:11" x14ac:dyDescent="0.3">
      <c r="A4792" s="3">
        <v>23102</v>
      </c>
      <c r="B4792" t="s">
        <v>24768</v>
      </c>
      <c r="C4792" t="s">
        <v>24769</v>
      </c>
      <c r="D4792" t="s">
        <v>2</v>
      </c>
      <c r="E4792" s="5">
        <v>23446396</v>
      </c>
      <c r="F4792" t="s">
        <v>18714</v>
      </c>
      <c r="G4792">
        <v>37079</v>
      </c>
      <c r="H4792" t="s">
        <v>31</v>
      </c>
      <c r="I4792" t="s">
        <v>2</v>
      </c>
      <c r="J4792" s="2">
        <v>251</v>
      </c>
      <c r="K4792" s="1" t="s">
        <v>24770</v>
      </c>
    </row>
    <row r="4793" spans="1:11" x14ac:dyDescent="0.3">
      <c r="A4793" s="3">
        <v>23102</v>
      </c>
      <c r="B4793" t="s">
        <v>24771</v>
      </c>
      <c r="C4793" t="s">
        <v>24772</v>
      </c>
      <c r="D4793" t="s">
        <v>2</v>
      </c>
      <c r="E4793" s="5">
        <v>23276648</v>
      </c>
      <c r="F4793" t="s">
        <v>24773</v>
      </c>
      <c r="G4793">
        <v>37412</v>
      </c>
      <c r="H4793" t="s">
        <v>207</v>
      </c>
      <c r="I4793" t="s">
        <v>2</v>
      </c>
      <c r="J4793" s="2">
        <v>475</v>
      </c>
      <c r="K4793" s="1" t="s">
        <v>3013</v>
      </c>
    </row>
    <row r="4794" spans="1:11" x14ac:dyDescent="0.3">
      <c r="A4794" s="3">
        <v>23102</v>
      </c>
      <c r="B4794" t="s">
        <v>24774</v>
      </c>
      <c r="C4794" t="s">
        <v>24775</v>
      </c>
      <c r="D4794" t="s">
        <v>2</v>
      </c>
      <c r="E4794" s="5">
        <v>67466098</v>
      </c>
      <c r="F4794" t="s">
        <v>10253</v>
      </c>
      <c r="G4794">
        <v>37073</v>
      </c>
      <c r="H4794" t="s">
        <v>31</v>
      </c>
      <c r="I4794" t="s">
        <v>2</v>
      </c>
      <c r="J4794" s="2">
        <v>749</v>
      </c>
      <c r="K4794" s="1" t="s">
        <v>1124</v>
      </c>
    </row>
    <row r="4795" spans="1:11" x14ac:dyDescent="0.3">
      <c r="A4795" s="3">
        <v>23102</v>
      </c>
      <c r="B4795" t="s">
        <v>24776</v>
      </c>
      <c r="C4795" t="s">
        <v>24777</v>
      </c>
      <c r="D4795" t="s">
        <v>2</v>
      </c>
      <c r="E4795" s="5">
        <v>31531661</v>
      </c>
      <c r="F4795" t="s">
        <v>24778</v>
      </c>
      <c r="G4795">
        <v>37197</v>
      </c>
      <c r="H4795" t="s">
        <v>156</v>
      </c>
      <c r="I4795" t="s">
        <v>2</v>
      </c>
      <c r="J4795" s="2">
        <v>692</v>
      </c>
      <c r="K4795" s="1" t="s">
        <v>24779</v>
      </c>
    </row>
    <row r="4796" spans="1:11" x14ac:dyDescent="0.3">
      <c r="A4796" s="3">
        <v>23102</v>
      </c>
      <c r="B4796" t="s">
        <v>24780</v>
      </c>
      <c r="C4796" t="s">
        <v>2</v>
      </c>
      <c r="D4796" t="s">
        <v>2</v>
      </c>
      <c r="E4796" s="5">
        <v>23203941</v>
      </c>
      <c r="F4796" t="s">
        <v>22451</v>
      </c>
      <c r="G4796">
        <v>37073</v>
      </c>
      <c r="H4796" t="s">
        <v>31</v>
      </c>
      <c r="I4796" t="s">
        <v>2</v>
      </c>
      <c r="J4796" s="2">
        <v>477</v>
      </c>
      <c r="K4796" s="1" t="s">
        <v>7451</v>
      </c>
    </row>
    <row r="4797" spans="1:11" x14ac:dyDescent="0.3">
      <c r="A4797" s="3">
        <v>23102</v>
      </c>
      <c r="B4797" t="s">
        <v>24781</v>
      </c>
      <c r="C4797" t="e">
        <f>- Patentanwälte</f>
        <v>#NAME?</v>
      </c>
      <c r="D4797" t="s">
        <v>24782</v>
      </c>
      <c r="E4797" s="5">
        <v>23103336</v>
      </c>
      <c r="F4797" t="s">
        <v>24783</v>
      </c>
      <c r="G4797">
        <v>37073</v>
      </c>
      <c r="H4797" t="s">
        <v>31</v>
      </c>
      <c r="I4797" t="s">
        <v>2</v>
      </c>
      <c r="J4797" s="2">
        <v>691</v>
      </c>
      <c r="K4797" s="1" t="s">
        <v>3931</v>
      </c>
    </row>
    <row r="4798" spans="1:11" x14ac:dyDescent="0.3">
      <c r="A4798" s="3">
        <v>23102</v>
      </c>
      <c r="B4798" t="s">
        <v>24784</v>
      </c>
      <c r="C4798" t="s">
        <v>24785</v>
      </c>
      <c r="D4798" t="s">
        <v>2</v>
      </c>
      <c r="E4798" s="5">
        <v>23172460</v>
      </c>
      <c r="F4798" t="s">
        <v>24786</v>
      </c>
      <c r="G4798">
        <v>37434</v>
      </c>
      <c r="H4798" t="s">
        <v>87</v>
      </c>
      <c r="I4798" t="s">
        <v>2</v>
      </c>
      <c r="J4798" s="2">
        <v>432</v>
      </c>
      <c r="K4798" s="1" t="s">
        <v>24787</v>
      </c>
    </row>
    <row r="4799" spans="1:11" x14ac:dyDescent="0.3">
      <c r="A4799" s="3">
        <v>23102</v>
      </c>
      <c r="B4799" t="s">
        <v>24788</v>
      </c>
      <c r="C4799" t="s">
        <v>24789</v>
      </c>
      <c r="D4799" t="s">
        <v>2</v>
      </c>
      <c r="E4799" s="5">
        <v>82157886</v>
      </c>
      <c r="F4799" t="s">
        <v>24786</v>
      </c>
      <c r="G4799">
        <v>37434</v>
      </c>
      <c r="H4799" t="s">
        <v>87</v>
      </c>
      <c r="I4799" t="s">
        <v>2</v>
      </c>
      <c r="J4799" s="2">
        <v>432</v>
      </c>
      <c r="K4799" s="1" t="s">
        <v>24790</v>
      </c>
    </row>
    <row r="4800" spans="1:11" x14ac:dyDescent="0.3">
      <c r="A4800" s="3">
        <v>23102</v>
      </c>
      <c r="B4800" t="s">
        <v>24791</v>
      </c>
      <c r="C4800" t="s">
        <v>193</v>
      </c>
      <c r="D4800" t="s">
        <v>680</v>
      </c>
      <c r="E4800" s="5">
        <v>16252890</v>
      </c>
      <c r="F4800" t="s">
        <v>24548</v>
      </c>
      <c r="G4800">
        <v>37077</v>
      </c>
      <c r="H4800" t="s">
        <v>31</v>
      </c>
      <c r="I4800" t="s">
        <v>2</v>
      </c>
      <c r="J4800" s="2">
        <v>522</v>
      </c>
      <c r="K4800" s="1" t="s">
        <v>728</v>
      </c>
    </row>
    <row r="4801" spans="1:11" x14ac:dyDescent="0.3">
      <c r="A4801" s="3">
        <v>23102</v>
      </c>
      <c r="B4801" t="s">
        <v>24792</v>
      </c>
      <c r="C4801" t="s">
        <v>2</v>
      </c>
      <c r="D4801" t="s">
        <v>2</v>
      </c>
      <c r="E4801" s="5">
        <v>23408603</v>
      </c>
      <c r="F4801" t="s">
        <v>24793</v>
      </c>
      <c r="G4801">
        <v>37073</v>
      </c>
      <c r="H4801" t="s">
        <v>31</v>
      </c>
      <c r="I4801" t="s">
        <v>2</v>
      </c>
      <c r="J4801" s="2">
        <v>477</v>
      </c>
      <c r="K4801" s="1" t="s">
        <v>24794</v>
      </c>
    </row>
    <row r="4802" spans="1:11" x14ac:dyDescent="0.3">
      <c r="A4802" s="3">
        <v>23102</v>
      </c>
      <c r="B4802" t="s">
        <v>24792</v>
      </c>
      <c r="C4802" t="s">
        <v>2</v>
      </c>
      <c r="D4802" t="s">
        <v>2</v>
      </c>
      <c r="E4802" s="5">
        <v>30686290</v>
      </c>
      <c r="F4802" t="s">
        <v>13203</v>
      </c>
      <c r="G4802">
        <v>37520</v>
      </c>
      <c r="H4802" t="s">
        <v>20</v>
      </c>
      <c r="I4802" t="s">
        <v>2</v>
      </c>
      <c r="J4802" s="2">
        <v>477</v>
      </c>
      <c r="K4802" s="1" t="s">
        <v>24795</v>
      </c>
    </row>
    <row r="4803" spans="1:11" x14ac:dyDescent="0.3">
      <c r="A4803" s="3">
        <v>23102</v>
      </c>
      <c r="B4803" t="s">
        <v>24792</v>
      </c>
      <c r="C4803" t="s">
        <v>2</v>
      </c>
      <c r="D4803" t="s">
        <v>2</v>
      </c>
      <c r="E4803" s="5">
        <v>95469227</v>
      </c>
      <c r="F4803" t="s">
        <v>2562</v>
      </c>
      <c r="G4803">
        <v>34346</v>
      </c>
      <c r="H4803" t="s">
        <v>50</v>
      </c>
      <c r="I4803" t="s">
        <v>2</v>
      </c>
      <c r="J4803" s="2">
        <v>477</v>
      </c>
      <c r="K4803" s="1" t="s">
        <v>24796</v>
      </c>
    </row>
    <row r="4804" spans="1:11" x14ac:dyDescent="0.3">
      <c r="A4804" s="3">
        <v>23102</v>
      </c>
      <c r="B4804" t="s">
        <v>24797</v>
      </c>
      <c r="C4804" t="s">
        <v>24798</v>
      </c>
      <c r="D4804" t="s">
        <v>2</v>
      </c>
      <c r="E4804" s="5">
        <v>31875495</v>
      </c>
      <c r="F4804" t="s">
        <v>24799</v>
      </c>
      <c r="G4804">
        <v>37412</v>
      </c>
      <c r="H4804" t="s">
        <v>207</v>
      </c>
      <c r="I4804" t="s">
        <v>2</v>
      </c>
      <c r="J4804" s="2">
        <v>477</v>
      </c>
      <c r="K4804" s="1" t="s">
        <v>24800</v>
      </c>
    </row>
    <row r="4805" spans="1:11" x14ac:dyDescent="0.3">
      <c r="A4805" s="3">
        <v>23102</v>
      </c>
      <c r="B4805" t="s">
        <v>24801</v>
      </c>
      <c r="C4805" t="s">
        <v>24802</v>
      </c>
      <c r="D4805" t="s">
        <v>2</v>
      </c>
      <c r="E4805" s="5">
        <v>23163293</v>
      </c>
      <c r="F4805" t="s">
        <v>22635</v>
      </c>
      <c r="G4805">
        <v>37081</v>
      </c>
      <c r="H4805" t="s">
        <v>31</v>
      </c>
      <c r="I4805" t="s">
        <v>2</v>
      </c>
      <c r="J4805" s="2">
        <v>432</v>
      </c>
      <c r="K4805" s="1" t="s">
        <v>2033</v>
      </c>
    </row>
    <row r="4806" spans="1:11" x14ac:dyDescent="0.3">
      <c r="A4806" s="3">
        <v>23102</v>
      </c>
      <c r="B4806" t="s">
        <v>24803</v>
      </c>
      <c r="C4806" t="s">
        <v>2</v>
      </c>
      <c r="D4806" t="s">
        <v>2</v>
      </c>
      <c r="E4806" s="5">
        <v>23204782</v>
      </c>
      <c r="F4806" t="s">
        <v>24804</v>
      </c>
      <c r="G4806">
        <v>37127</v>
      </c>
      <c r="H4806" t="s">
        <v>1565</v>
      </c>
      <c r="I4806" t="s">
        <v>2</v>
      </c>
      <c r="J4806" s="2">
        <v>855</v>
      </c>
      <c r="K4806" s="1" t="s">
        <v>477</v>
      </c>
    </row>
    <row r="4807" spans="1:11" x14ac:dyDescent="0.3">
      <c r="A4807" s="3">
        <v>23102</v>
      </c>
      <c r="B4807" t="s">
        <v>24805</v>
      </c>
      <c r="C4807" t="s">
        <v>24806</v>
      </c>
      <c r="D4807" t="s">
        <v>24807</v>
      </c>
      <c r="E4807" s="5">
        <v>23463731</v>
      </c>
      <c r="F4807" t="s">
        <v>24808</v>
      </c>
      <c r="G4807">
        <v>37520</v>
      </c>
      <c r="H4807" t="s">
        <v>20</v>
      </c>
      <c r="I4807" t="s">
        <v>2</v>
      </c>
      <c r="J4807" s="2">
        <v>439</v>
      </c>
      <c r="K4807" s="1" t="s">
        <v>3268</v>
      </c>
    </row>
    <row r="4808" spans="1:11" x14ac:dyDescent="0.3">
      <c r="A4808" s="3">
        <v>23102</v>
      </c>
      <c r="B4808" t="s">
        <v>24809</v>
      </c>
      <c r="C4808" t="s">
        <v>24810</v>
      </c>
      <c r="D4808" t="s">
        <v>2</v>
      </c>
      <c r="E4808" s="5">
        <v>16970935</v>
      </c>
      <c r="F4808" t="s">
        <v>24811</v>
      </c>
      <c r="G4808">
        <v>37073</v>
      </c>
      <c r="H4808" t="s">
        <v>31</v>
      </c>
      <c r="I4808" t="s">
        <v>2</v>
      </c>
      <c r="J4808" s="2">
        <v>477</v>
      </c>
      <c r="K4808" s="1" t="s">
        <v>1897</v>
      </c>
    </row>
    <row r="4809" spans="1:11" x14ac:dyDescent="0.3">
      <c r="A4809" s="3">
        <v>23102</v>
      </c>
      <c r="B4809" t="s">
        <v>24812</v>
      </c>
      <c r="C4809" t="s">
        <v>24813</v>
      </c>
      <c r="D4809" t="s">
        <v>2</v>
      </c>
      <c r="E4809" s="5">
        <v>23151324</v>
      </c>
      <c r="F4809" t="s">
        <v>3950</v>
      </c>
      <c r="G4809">
        <v>37431</v>
      </c>
      <c r="H4809" t="s">
        <v>46</v>
      </c>
      <c r="I4809" t="s">
        <v>2</v>
      </c>
      <c r="J4809" s="2">
        <v>472</v>
      </c>
      <c r="K4809" s="1" t="s">
        <v>2410</v>
      </c>
    </row>
    <row r="4810" spans="1:11" x14ac:dyDescent="0.3">
      <c r="A4810" s="3">
        <v>23102</v>
      </c>
      <c r="B4810" t="s">
        <v>24814</v>
      </c>
      <c r="C4810" t="s">
        <v>2</v>
      </c>
      <c r="D4810" t="s">
        <v>2</v>
      </c>
      <c r="E4810" s="5">
        <v>70964434</v>
      </c>
      <c r="F4810" t="s">
        <v>24815</v>
      </c>
      <c r="G4810">
        <v>37120</v>
      </c>
      <c r="H4810" t="s">
        <v>114</v>
      </c>
      <c r="I4810" t="s">
        <v>2</v>
      </c>
      <c r="J4810" s="2">
        <v>970</v>
      </c>
      <c r="K4810" s="1" t="s">
        <v>116</v>
      </c>
    </row>
    <row r="4811" spans="1:11" x14ac:dyDescent="0.3">
      <c r="A4811" s="3">
        <v>23102</v>
      </c>
      <c r="B4811" t="s">
        <v>24816</v>
      </c>
      <c r="C4811" t="s">
        <v>2</v>
      </c>
      <c r="D4811" t="s">
        <v>2</v>
      </c>
      <c r="E4811" s="5">
        <v>81895228</v>
      </c>
      <c r="F4811" t="s">
        <v>15695</v>
      </c>
      <c r="G4811">
        <v>37077</v>
      </c>
      <c r="H4811" t="s">
        <v>31</v>
      </c>
      <c r="I4811" t="s">
        <v>2</v>
      </c>
      <c r="J4811" s="2">
        <v>731</v>
      </c>
      <c r="K4811" s="1" t="s">
        <v>24817</v>
      </c>
    </row>
    <row r="4812" spans="1:11" x14ac:dyDescent="0.3">
      <c r="A4812" s="3">
        <v>23102</v>
      </c>
      <c r="B4812" t="s">
        <v>24818</v>
      </c>
      <c r="C4812" t="s">
        <v>2</v>
      </c>
      <c r="D4812" t="s">
        <v>2</v>
      </c>
      <c r="E4812" s="5">
        <v>23321051</v>
      </c>
      <c r="F4812" t="s">
        <v>11010</v>
      </c>
      <c r="G4812">
        <v>37083</v>
      </c>
      <c r="H4812" t="s">
        <v>31</v>
      </c>
      <c r="I4812" t="s">
        <v>2</v>
      </c>
      <c r="J4812" s="2">
        <v>591</v>
      </c>
      <c r="K4812" s="1" t="s">
        <v>24819</v>
      </c>
    </row>
    <row r="4813" spans="1:11" x14ac:dyDescent="0.3">
      <c r="A4813" s="3">
        <v>23102</v>
      </c>
      <c r="B4813" t="s">
        <v>24820</v>
      </c>
      <c r="C4813" t="s">
        <v>2623</v>
      </c>
      <c r="D4813" t="s">
        <v>2</v>
      </c>
      <c r="E4813" s="5">
        <v>23449021</v>
      </c>
      <c r="F4813" t="s">
        <v>13658</v>
      </c>
      <c r="G4813">
        <v>37073</v>
      </c>
      <c r="H4813" t="s">
        <v>31</v>
      </c>
      <c r="I4813" t="s">
        <v>2</v>
      </c>
      <c r="J4813" s="2">
        <v>702</v>
      </c>
      <c r="K4813" s="1" t="s">
        <v>24821</v>
      </c>
    </row>
    <row r="4814" spans="1:11" x14ac:dyDescent="0.3">
      <c r="A4814" s="3">
        <v>23102</v>
      </c>
      <c r="B4814" t="s">
        <v>24822</v>
      </c>
      <c r="C4814" t="s">
        <v>24823</v>
      </c>
      <c r="D4814" t="s">
        <v>2</v>
      </c>
      <c r="E4814" s="5">
        <v>19727764</v>
      </c>
      <c r="F4814" t="s">
        <v>6718</v>
      </c>
      <c r="G4814">
        <v>37197</v>
      </c>
      <c r="H4814" t="s">
        <v>156</v>
      </c>
      <c r="I4814" t="s">
        <v>2</v>
      </c>
      <c r="J4814" s="2">
        <v>662</v>
      </c>
      <c r="K4814" s="1" t="s">
        <v>24824</v>
      </c>
    </row>
    <row r="4815" spans="1:11" x14ac:dyDescent="0.3">
      <c r="A4815" s="3">
        <v>23102</v>
      </c>
      <c r="B4815" t="s">
        <v>24825</v>
      </c>
      <c r="C4815" t="s">
        <v>24826</v>
      </c>
      <c r="D4815" t="s">
        <v>2</v>
      </c>
      <c r="E4815" s="5">
        <v>23303914</v>
      </c>
      <c r="F4815" t="s">
        <v>24827</v>
      </c>
      <c r="G4815">
        <v>37073</v>
      </c>
      <c r="H4815" t="s">
        <v>31</v>
      </c>
      <c r="I4815" t="s">
        <v>2</v>
      </c>
      <c r="J4815" s="2">
        <v>841</v>
      </c>
      <c r="K4815" s="1" t="s">
        <v>2313</v>
      </c>
    </row>
    <row r="4816" spans="1:11" x14ac:dyDescent="0.3">
      <c r="A4816" s="3">
        <v>23102</v>
      </c>
      <c r="B4816" t="s">
        <v>24828</v>
      </c>
      <c r="C4816" t="s">
        <v>2</v>
      </c>
      <c r="D4816" t="s">
        <v>2</v>
      </c>
      <c r="E4816" s="5">
        <v>23119022</v>
      </c>
      <c r="F4816" t="s">
        <v>24827</v>
      </c>
      <c r="G4816">
        <v>37073</v>
      </c>
      <c r="H4816" t="s">
        <v>31</v>
      </c>
      <c r="I4816" t="s">
        <v>2</v>
      </c>
      <c r="J4816" s="2">
        <v>841</v>
      </c>
      <c r="K4816" s="1" t="s">
        <v>24829</v>
      </c>
    </row>
    <row r="4817" spans="1:11" x14ac:dyDescent="0.3">
      <c r="A4817" s="3">
        <v>23102</v>
      </c>
      <c r="B4817" t="s">
        <v>24828</v>
      </c>
      <c r="C4817" t="s">
        <v>24830</v>
      </c>
      <c r="D4817" t="s">
        <v>2</v>
      </c>
      <c r="E4817" s="5">
        <v>23190042</v>
      </c>
      <c r="F4817" t="s">
        <v>24831</v>
      </c>
      <c r="G4817">
        <v>34346</v>
      </c>
      <c r="H4817" t="s">
        <v>50</v>
      </c>
      <c r="I4817" t="s">
        <v>2</v>
      </c>
      <c r="J4817" s="2">
        <v>841</v>
      </c>
      <c r="K4817" s="1" t="s">
        <v>1371</v>
      </c>
    </row>
    <row r="4818" spans="1:11" x14ac:dyDescent="0.3">
      <c r="A4818" s="3">
        <v>23102</v>
      </c>
      <c r="B4818" t="s">
        <v>24832</v>
      </c>
      <c r="C4818" t="s">
        <v>24833</v>
      </c>
      <c r="D4818" t="s">
        <v>24834</v>
      </c>
      <c r="E4818" s="5">
        <v>23214233</v>
      </c>
      <c r="F4818" t="s">
        <v>24835</v>
      </c>
      <c r="G4818">
        <v>37412</v>
      </c>
      <c r="H4818" t="s">
        <v>207</v>
      </c>
      <c r="I4818" t="s">
        <v>2</v>
      </c>
      <c r="J4818" s="2">
        <v>841</v>
      </c>
      <c r="K4818" s="1" t="s">
        <v>24836</v>
      </c>
    </row>
    <row r="4819" spans="1:11" x14ac:dyDescent="0.3">
      <c r="A4819" s="3">
        <v>23102</v>
      </c>
      <c r="B4819" t="s">
        <v>69887</v>
      </c>
      <c r="D4819" t="s">
        <v>24837</v>
      </c>
      <c r="E4819" s="5">
        <v>89829560</v>
      </c>
      <c r="F4819" t="s">
        <v>10020</v>
      </c>
      <c r="G4819">
        <v>37081</v>
      </c>
      <c r="H4819" t="s">
        <v>31</v>
      </c>
      <c r="I4819" t="s">
        <v>2</v>
      </c>
      <c r="J4819" s="2">
        <v>661</v>
      </c>
      <c r="K4819" s="1" t="s">
        <v>24838</v>
      </c>
    </row>
    <row r="4820" spans="1:11" x14ac:dyDescent="0.3">
      <c r="A4820" s="3">
        <v>23102</v>
      </c>
      <c r="B4820" t="s">
        <v>2960</v>
      </c>
      <c r="C4820" t="s">
        <v>24839</v>
      </c>
      <c r="D4820" t="s">
        <v>2</v>
      </c>
      <c r="E4820" s="5">
        <v>22015504</v>
      </c>
      <c r="F4820" t="s">
        <v>9442</v>
      </c>
      <c r="G4820">
        <v>37075</v>
      </c>
      <c r="H4820" t="s">
        <v>31</v>
      </c>
      <c r="I4820" t="s">
        <v>2</v>
      </c>
      <c r="J4820" s="2">
        <v>661</v>
      </c>
      <c r="K4820" s="1" t="s">
        <v>1312</v>
      </c>
    </row>
    <row r="4821" spans="1:11" x14ac:dyDescent="0.3">
      <c r="A4821" s="3">
        <v>23102</v>
      </c>
      <c r="B4821" t="s">
        <v>2960</v>
      </c>
      <c r="C4821" t="s">
        <v>24840</v>
      </c>
      <c r="D4821" t="s">
        <v>2</v>
      </c>
      <c r="E4821" s="5">
        <v>17712542</v>
      </c>
      <c r="F4821" t="s">
        <v>24841</v>
      </c>
      <c r="G4821">
        <v>37124</v>
      </c>
      <c r="H4821" t="s">
        <v>409</v>
      </c>
      <c r="I4821" t="s">
        <v>2</v>
      </c>
      <c r="J4821" s="2">
        <v>661</v>
      </c>
      <c r="K4821" s="1" t="s">
        <v>9473</v>
      </c>
    </row>
    <row r="4822" spans="1:11" x14ac:dyDescent="0.3">
      <c r="A4822" s="3">
        <v>23102</v>
      </c>
      <c r="B4822" t="s">
        <v>14177</v>
      </c>
      <c r="C4822" t="s">
        <v>24842</v>
      </c>
      <c r="D4822" t="s">
        <v>2</v>
      </c>
      <c r="E4822" s="5">
        <v>24873853</v>
      </c>
      <c r="F4822" t="s">
        <v>24843</v>
      </c>
      <c r="G4822">
        <v>37539</v>
      </c>
      <c r="H4822" t="s">
        <v>295</v>
      </c>
      <c r="I4822" t="s">
        <v>2</v>
      </c>
      <c r="J4822" s="2">
        <v>661</v>
      </c>
      <c r="K4822" s="1" t="s">
        <v>3788</v>
      </c>
    </row>
    <row r="4823" spans="1:11" x14ac:dyDescent="0.3">
      <c r="A4823" s="3">
        <v>23102</v>
      </c>
      <c r="B4823" t="s">
        <v>24844</v>
      </c>
      <c r="C4823" t="s">
        <v>24845</v>
      </c>
      <c r="D4823" t="s">
        <v>2</v>
      </c>
      <c r="E4823" s="5">
        <v>23159300</v>
      </c>
      <c r="F4823" t="s">
        <v>6059</v>
      </c>
      <c r="G4823">
        <v>37434</v>
      </c>
      <c r="H4823" t="s">
        <v>87</v>
      </c>
      <c r="I4823" t="s">
        <v>2</v>
      </c>
      <c r="J4823" s="2">
        <v>662</v>
      </c>
      <c r="K4823" s="1" t="s">
        <v>24846</v>
      </c>
    </row>
    <row r="4824" spans="1:11" x14ac:dyDescent="0.3">
      <c r="A4824" s="3">
        <v>23102</v>
      </c>
      <c r="B4824" t="s">
        <v>24847</v>
      </c>
      <c r="C4824" t="s">
        <v>2</v>
      </c>
      <c r="D4824" t="s">
        <v>2</v>
      </c>
      <c r="E4824" s="5">
        <v>23195849</v>
      </c>
      <c r="F4824" t="s">
        <v>3609</v>
      </c>
      <c r="G4824">
        <v>37120</v>
      </c>
      <c r="H4824" t="s">
        <v>114</v>
      </c>
      <c r="I4824" t="s">
        <v>2</v>
      </c>
      <c r="J4824" s="2">
        <v>661</v>
      </c>
      <c r="K4824" s="1" t="s">
        <v>2821</v>
      </c>
    </row>
    <row r="4825" spans="1:11" x14ac:dyDescent="0.3">
      <c r="A4825" s="3">
        <v>23102</v>
      </c>
      <c r="B4825" t="s">
        <v>24848</v>
      </c>
      <c r="C4825" t="s">
        <v>2</v>
      </c>
      <c r="D4825" t="s">
        <v>2</v>
      </c>
      <c r="E4825" s="5">
        <v>83824777</v>
      </c>
      <c r="F4825" t="s">
        <v>24849</v>
      </c>
      <c r="G4825">
        <v>34346</v>
      </c>
      <c r="H4825" t="s">
        <v>50</v>
      </c>
      <c r="I4825" t="s">
        <v>2</v>
      </c>
      <c r="J4825" s="2">
        <v>662</v>
      </c>
      <c r="K4825" s="1" t="s">
        <v>24850</v>
      </c>
    </row>
    <row r="4826" spans="1:11" x14ac:dyDescent="0.3">
      <c r="A4826" s="3">
        <v>23102</v>
      </c>
      <c r="B4826" t="s">
        <v>24851</v>
      </c>
      <c r="C4826" t="s">
        <v>24852</v>
      </c>
      <c r="D4826" t="s">
        <v>2</v>
      </c>
      <c r="E4826" s="5">
        <v>19919658</v>
      </c>
      <c r="F4826" t="s">
        <v>6295</v>
      </c>
      <c r="G4826">
        <v>37083</v>
      </c>
      <c r="H4826" t="s">
        <v>31</v>
      </c>
      <c r="I4826" t="s">
        <v>2</v>
      </c>
      <c r="J4826" s="2">
        <v>662</v>
      </c>
      <c r="K4826" s="1" t="s">
        <v>3746</v>
      </c>
    </row>
    <row r="4827" spans="1:11" x14ac:dyDescent="0.3">
      <c r="A4827" s="3">
        <v>23102</v>
      </c>
      <c r="B4827" t="s">
        <v>24853</v>
      </c>
      <c r="C4827" t="s">
        <v>24854</v>
      </c>
      <c r="D4827" t="s">
        <v>2</v>
      </c>
      <c r="E4827" s="5">
        <v>14604059</v>
      </c>
      <c r="F4827" t="s">
        <v>24855</v>
      </c>
      <c r="G4827">
        <v>37133</v>
      </c>
      <c r="H4827" t="s">
        <v>65</v>
      </c>
      <c r="I4827" t="s">
        <v>15143</v>
      </c>
      <c r="J4827" s="2">
        <v>661</v>
      </c>
      <c r="K4827" s="1" t="s">
        <v>67</v>
      </c>
    </row>
    <row r="4828" spans="1:11" x14ac:dyDescent="0.3">
      <c r="A4828" s="3">
        <v>23102</v>
      </c>
      <c r="B4828" t="s">
        <v>24856</v>
      </c>
      <c r="C4828" t="s">
        <v>10867</v>
      </c>
      <c r="D4828" t="s">
        <v>2</v>
      </c>
      <c r="E4828" s="5">
        <v>23145494</v>
      </c>
      <c r="F4828" t="s">
        <v>6344</v>
      </c>
      <c r="G4828">
        <v>37085</v>
      </c>
      <c r="H4828" t="s">
        <v>31</v>
      </c>
      <c r="I4828" t="s">
        <v>2</v>
      </c>
      <c r="J4828" s="2">
        <v>774</v>
      </c>
      <c r="K4828" s="1" t="s">
        <v>567</v>
      </c>
    </row>
    <row r="4829" spans="1:11" x14ac:dyDescent="0.3">
      <c r="A4829" s="3">
        <v>23102</v>
      </c>
      <c r="B4829" t="s">
        <v>69886</v>
      </c>
      <c r="C4829" t="s">
        <v>69885</v>
      </c>
      <c r="E4829" s="5">
        <v>29807368</v>
      </c>
      <c r="F4829" t="s">
        <v>69884</v>
      </c>
      <c r="G4829">
        <v>34346</v>
      </c>
      <c r="H4829" t="s">
        <v>50</v>
      </c>
      <c r="J4829" s="2">
        <v>479</v>
      </c>
      <c r="K4829" t="s">
        <v>79</v>
      </c>
    </row>
    <row r="4830" spans="1:11" x14ac:dyDescent="0.3">
      <c r="A4830" s="3">
        <v>23102</v>
      </c>
      <c r="B4830" t="s">
        <v>24857</v>
      </c>
      <c r="C4830" t="s">
        <v>24858</v>
      </c>
      <c r="D4830" t="s">
        <v>2</v>
      </c>
      <c r="E4830" s="5">
        <v>23194262</v>
      </c>
      <c r="F4830" t="s">
        <v>24859</v>
      </c>
      <c r="G4830">
        <v>37520</v>
      </c>
      <c r="H4830" t="s">
        <v>20</v>
      </c>
      <c r="I4830" t="s">
        <v>20</v>
      </c>
      <c r="J4830" s="2">
        <v>477</v>
      </c>
      <c r="K4830" s="1" t="s">
        <v>11621</v>
      </c>
    </row>
    <row r="4831" spans="1:11" x14ac:dyDescent="0.3">
      <c r="A4831" s="3">
        <v>23102</v>
      </c>
      <c r="B4831" t="s">
        <v>24860</v>
      </c>
      <c r="C4831" t="s">
        <v>24861</v>
      </c>
      <c r="D4831" t="s">
        <v>2</v>
      </c>
      <c r="E4831" s="5">
        <v>96970169</v>
      </c>
      <c r="F4831" t="s">
        <v>22562</v>
      </c>
      <c r="G4831">
        <v>37520</v>
      </c>
      <c r="H4831" t="s">
        <v>20</v>
      </c>
      <c r="I4831" t="s">
        <v>2</v>
      </c>
      <c r="J4831" s="2">
        <v>477</v>
      </c>
      <c r="K4831" s="1" t="s">
        <v>5049</v>
      </c>
    </row>
    <row r="4832" spans="1:11" x14ac:dyDescent="0.3">
      <c r="A4832" s="3">
        <v>23102</v>
      </c>
      <c r="B4832" t="s">
        <v>4719</v>
      </c>
      <c r="C4832" t="s">
        <v>24862</v>
      </c>
      <c r="D4832" t="s">
        <v>2</v>
      </c>
      <c r="E4832" s="5">
        <v>17287290</v>
      </c>
      <c r="F4832" t="s">
        <v>24863</v>
      </c>
      <c r="G4832">
        <v>37115</v>
      </c>
      <c r="H4832" t="s">
        <v>4</v>
      </c>
      <c r="I4832" t="s">
        <v>16452</v>
      </c>
      <c r="J4832" s="2">
        <v>960</v>
      </c>
      <c r="K4832" s="1" t="s">
        <v>7079</v>
      </c>
    </row>
    <row r="4833" spans="1:11" x14ac:dyDescent="0.3">
      <c r="A4833" s="3">
        <v>23102</v>
      </c>
      <c r="B4833" t="s">
        <v>24864</v>
      </c>
      <c r="C4833" t="s">
        <v>24865</v>
      </c>
      <c r="D4833" t="s">
        <v>2</v>
      </c>
      <c r="E4833" s="5">
        <v>19789719</v>
      </c>
      <c r="F4833" t="s">
        <v>12858</v>
      </c>
      <c r="G4833">
        <v>37115</v>
      </c>
      <c r="H4833" t="s">
        <v>4</v>
      </c>
      <c r="I4833" t="s">
        <v>4</v>
      </c>
      <c r="J4833" s="2">
        <v>474</v>
      </c>
      <c r="K4833" s="1" t="s">
        <v>24866</v>
      </c>
    </row>
    <row r="4834" spans="1:11" x14ac:dyDescent="0.3">
      <c r="A4834" s="3">
        <v>23102</v>
      </c>
      <c r="B4834" t="s">
        <v>24867</v>
      </c>
      <c r="C4834" t="s">
        <v>2</v>
      </c>
      <c r="D4834" t="s">
        <v>2</v>
      </c>
      <c r="E4834" s="5">
        <v>88943692</v>
      </c>
      <c r="F4834" t="s">
        <v>5917</v>
      </c>
      <c r="G4834">
        <v>37073</v>
      </c>
      <c r="H4834" t="s">
        <v>31</v>
      </c>
      <c r="I4834" t="s">
        <v>2</v>
      </c>
      <c r="J4834" s="2">
        <v>662</v>
      </c>
      <c r="K4834" s="1" t="s">
        <v>24868</v>
      </c>
    </row>
    <row r="4835" spans="1:11" x14ac:dyDescent="0.3">
      <c r="A4835" s="3">
        <v>23102</v>
      </c>
      <c r="B4835" t="s">
        <v>24869</v>
      </c>
      <c r="C4835" t="s">
        <v>24870</v>
      </c>
      <c r="D4835" t="s">
        <v>2</v>
      </c>
      <c r="E4835" s="5">
        <v>21236445</v>
      </c>
      <c r="F4835" t="s">
        <v>14358</v>
      </c>
      <c r="G4835">
        <v>37434</v>
      </c>
      <c r="H4835" t="s">
        <v>87</v>
      </c>
      <c r="I4835" t="s">
        <v>2</v>
      </c>
      <c r="J4835" s="2">
        <v>475</v>
      </c>
      <c r="K4835" s="1" t="s">
        <v>889</v>
      </c>
    </row>
    <row r="4836" spans="1:11" x14ac:dyDescent="0.3">
      <c r="A4836" s="3">
        <v>23102</v>
      </c>
      <c r="B4836" t="s">
        <v>24871</v>
      </c>
      <c r="C4836" t="s">
        <v>24872</v>
      </c>
      <c r="D4836" t="s">
        <v>2</v>
      </c>
      <c r="E4836" s="5">
        <v>23433773</v>
      </c>
      <c r="F4836" t="s">
        <v>9468</v>
      </c>
      <c r="G4836">
        <v>37079</v>
      </c>
      <c r="H4836" t="s">
        <v>31</v>
      </c>
      <c r="I4836" t="s">
        <v>2</v>
      </c>
      <c r="J4836" s="2">
        <v>812</v>
      </c>
      <c r="K4836" s="1" t="s">
        <v>24873</v>
      </c>
    </row>
    <row r="4837" spans="1:11" x14ac:dyDescent="0.3">
      <c r="A4837" s="3">
        <v>23102</v>
      </c>
      <c r="B4837" t="s">
        <v>24874</v>
      </c>
      <c r="C4837" t="s">
        <v>2</v>
      </c>
      <c r="D4837" t="s">
        <v>2</v>
      </c>
      <c r="E4837" s="5">
        <v>85882341</v>
      </c>
      <c r="F4837" t="s">
        <v>9122</v>
      </c>
      <c r="G4837">
        <v>37120</v>
      </c>
      <c r="H4837" t="s">
        <v>114</v>
      </c>
      <c r="I4837" t="s">
        <v>2</v>
      </c>
      <c r="J4837" s="2">
        <v>433</v>
      </c>
      <c r="K4837" s="1" t="s">
        <v>24875</v>
      </c>
    </row>
    <row r="4838" spans="1:11" x14ac:dyDescent="0.3">
      <c r="A4838" s="3">
        <v>23102</v>
      </c>
      <c r="B4838" t="s">
        <v>24876</v>
      </c>
      <c r="C4838" t="s">
        <v>24877</v>
      </c>
      <c r="D4838" t="s">
        <v>2</v>
      </c>
      <c r="E4838" s="5">
        <v>31983457</v>
      </c>
      <c r="F4838" t="s">
        <v>24878</v>
      </c>
      <c r="G4838">
        <v>37127</v>
      </c>
      <c r="H4838" t="s">
        <v>1654</v>
      </c>
      <c r="I4838" t="s">
        <v>1655</v>
      </c>
      <c r="J4838" s="2">
        <v>251</v>
      </c>
      <c r="K4838" s="1" t="s">
        <v>24879</v>
      </c>
    </row>
    <row r="4839" spans="1:11" x14ac:dyDescent="0.3">
      <c r="A4839" s="3">
        <v>23102</v>
      </c>
      <c r="B4839" t="s">
        <v>24880</v>
      </c>
      <c r="C4839" t="s">
        <v>24881</v>
      </c>
      <c r="D4839" t="s">
        <v>2</v>
      </c>
      <c r="E4839" s="5">
        <v>23430020</v>
      </c>
      <c r="F4839" t="s">
        <v>24882</v>
      </c>
      <c r="G4839">
        <v>37124</v>
      </c>
      <c r="H4839" t="s">
        <v>409</v>
      </c>
      <c r="I4839" t="s">
        <v>2</v>
      </c>
      <c r="J4839" s="2">
        <v>461</v>
      </c>
      <c r="K4839" s="1" t="s">
        <v>1749</v>
      </c>
    </row>
    <row r="4840" spans="1:11" x14ac:dyDescent="0.3">
      <c r="A4840" s="3">
        <v>23102</v>
      </c>
      <c r="B4840" t="s">
        <v>24883</v>
      </c>
      <c r="C4840" t="s">
        <v>2</v>
      </c>
      <c r="D4840" t="s">
        <v>2</v>
      </c>
      <c r="E4840" s="5">
        <v>23282964</v>
      </c>
      <c r="F4840" t="s">
        <v>24884</v>
      </c>
      <c r="G4840">
        <v>37431</v>
      </c>
      <c r="H4840" t="s">
        <v>46</v>
      </c>
      <c r="I4840" t="s">
        <v>2</v>
      </c>
      <c r="J4840" s="2">
        <v>467</v>
      </c>
      <c r="K4840" s="1" t="s">
        <v>24885</v>
      </c>
    </row>
    <row r="4841" spans="1:11" x14ac:dyDescent="0.3">
      <c r="A4841" s="3">
        <v>23102</v>
      </c>
      <c r="B4841" t="s">
        <v>24886</v>
      </c>
      <c r="C4841" t="s">
        <v>96</v>
      </c>
      <c r="D4841" t="s">
        <v>2</v>
      </c>
      <c r="E4841" s="5">
        <v>19722515</v>
      </c>
      <c r="F4841" t="s">
        <v>8669</v>
      </c>
      <c r="G4841">
        <v>37136</v>
      </c>
      <c r="H4841" t="s">
        <v>344</v>
      </c>
      <c r="I4841" t="s">
        <v>344</v>
      </c>
      <c r="J4841" s="2">
        <v>829</v>
      </c>
      <c r="K4841" s="1" t="s">
        <v>586</v>
      </c>
    </row>
    <row r="4842" spans="1:11" x14ac:dyDescent="0.3">
      <c r="A4842" s="3">
        <v>23102</v>
      </c>
      <c r="B4842" t="s">
        <v>24887</v>
      </c>
      <c r="C4842" t="s">
        <v>24888</v>
      </c>
      <c r="D4842" t="s">
        <v>2</v>
      </c>
      <c r="E4842" s="5">
        <v>23285757</v>
      </c>
      <c r="F4842" t="s">
        <v>24889</v>
      </c>
      <c r="G4842">
        <v>37073</v>
      </c>
      <c r="H4842" t="s">
        <v>31</v>
      </c>
      <c r="I4842" t="s">
        <v>31</v>
      </c>
      <c r="J4842" s="2">
        <v>479</v>
      </c>
      <c r="K4842" s="1" t="s">
        <v>3480</v>
      </c>
    </row>
    <row r="4843" spans="1:11" x14ac:dyDescent="0.3">
      <c r="A4843" s="3">
        <v>23102</v>
      </c>
      <c r="B4843" t="s">
        <v>24890</v>
      </c>
      <c r="C4843" t="s">
        <v>24891</v>
      </c>
      <c r="D4843" t="s">
        <v>2</v>
      </c>
      <c r="E4843" s="5">
        <v>20776954</v>
      </c>
      <c r="F4843" t="s">
        <v>24892</v>
      </c>
      <c r="G4843">
        <v>37441</v>
      </c>
      <c r="H4843" t="s">
        <v>951</v>
      </c>
      <c r="I4843" t="s">
        <v>2</v>
      </c>
      <c r="J4843" s="2">
        <v>476</v>
      </c>
      <c r="K4843" s="1" t="s">
        <v>3293</v>
      </c>
    </row>
    <row r="4844" spans="1:11" x14ac:dyDescent="0.3">
      <c r="A4844" s="3">
        <v>23102</v>
      </c>
      <c r="B4844" t="s">
        <v>24893</v>
      </c>
      <c r="C4844" t="s">
        <v>24894</v>
      </c>
      <c r="D4844" t="s">
        <v>2</v>
      </c>
      <c r="E4844" s="5">
        <v>24778005</v>
      </c>
      <c r="F4844" t="s">
        <v>24895</v>
      </c>
      <c r="G4844">
        <v>37520</v>
      </c>
      <c r="H4844" t="s">
        <v>20</v>
      </c>
      <c r="I4844" t="s">
        <v>21</v>
      </c>
      <c r="J4844" s="2">
        <v>811</v>
      </c>
      <c r="K4844" s="1" t="s">
        <v>2099</v>
      </c>
    </row>
    <row r="4845" spans="1:11" x14ac:dyDescent="0.3">
      <c r="A4845" s="3">
        <v>23102</v>
      </c>
      <c r="B4845" t="s">
        <v>24896</v>
      </c>
      <c r="C4845" t="s">
        <v>24897</v>
      </c>
      <c r="D4845" t="s">
        <v>24898</v>
      </c>
      <c r="E4845" s="5">
        <v>23158456</v>
      </c>
      <c r="F4845" t="s">
        <v>24899</v>
      </c>
      <c r="G4845">
        <v>37081</v>
      </c>
      <c r="H4845" t="s">
        <v>31</v>
      </c>
      <c r="I4845" t="s">
        <v>2</v>
      </c>
      <c r="J4845" s="2">
        <v>467</v>
      </c>
      <c r="K4845" s="1" t="s">
        <v>24900</v>
      </c>
    </row>
    <row r="4846" spans="1:11" x14ac:dyDescent="0.3">
      <c r="A4846" s="3">
        <v>23102</v>
      </c>
      <c r="B4846" t="s">
        <v>24901</v>
      </c>
      <c r="C4846" t="s">
        <v>8133</v>
      </c>
      <c r="D4846" t="s">
        <v>2</v>
      </c>
      <c r="E4846" s="5">
        <v>86895838</v>
      </c>
      <c r="F4846" t="s">
        <v>24902</v>
      </c>
      <c r="G4846">
        <v>34355</v>
      </c>
      <c r="H4846" t="s">
        <v>13</v>
      </c>
      <c r="I4846" t="s">
        <v>2</v>
      </c>
      <c r="J4846" s="2">
        <v>433</v>
      </c>
      <c r="K4846" s="1" t="s">
        <v>5469</v>
      </c>
    </row>
    <row r="4847" spans="1:11" x14ac:dyDescent="0.3">
      <c r="A4847" s="3">
        <v>23102</v>
      </c>
      <c r="B4847" t="s">
        <v>24903</v>
      </c>
      <c r="C4847" t="s">
        <v>24904</v>
      </c>
      <c r="D4847" t="s">
        <v>2</v>
      </c>
      <c r="E4847" s="5">
        <v>28724679</v>
      </c>
      <c r="F4847" t="s">
        <v>14757</v>
      </c>
      <c r="G4847">
        <v>37127</v>
      </c>
      <c r="H4847" t="s">
        <v>1654</v>
      </c>
      <c r="I4847" t="s">
        <v>2</v>
      </c>
      <c r="J4847" s="2">
        <v>451</v>
      </c>
      <c r="K4847" s="1" t="s">
        <v>3195</v>
      </c>
    </row>
    <row r="4848" spans="1:11" x14ac:dyDescent="0.3">
      <c r="A4848" s="3">
        <v>23102</v>
      </c>
      <c r="B4848" t="s">
        <v>24905</v>
      </c>
      <c r="C4848" t="s">
        <v>24906</v>
      </c>
      <c r="D4848" t="s">
        <v>2</v>
      </c>
      <c r="E4848" s="5">
        <v>23473351</v>
      </c>
      <c r="F4848" t="s">
        <v>24907</v>
      </c>
      <c r="G4848">
        <v>37520</v>
      </c>
      <c r="H4848" t="s">
        <v>20</v>
      </c>
      <c r="I4848" t="s">
        <v>2</v>
      </c>
      <c r="J4848" s="2">
        <v>433</v>
      </c>
      <c r="K4848" s="1" t="s">
        <v>2099</v>
      </c>
    </row>
    <row r="4849" spans="1:11" x14ac:dyDescent="0.3">
      <c r="A4849" s="3">
        <v>23102</v>
      </c>
      <c r="B4849" t="s">
        <v>24908</v>
      </c>
      <c r="C4849" t="s">
        <v>24909</v>
      </c>
      <c r="D4849" t="s">
        <v>24910</v>
      </c>
      <c r="E4849" s="5">
        <v>22101213</v>
      </c>
      <c r="F4849" t="s">
        <v>3973</v>
      </c>
      <c r="G4849">
        <v>37077</v>
      </c>
      <c r="H4849" t="s">
        <v>31</v>
      </c>
      <c r="I4849" t="s">
        <v>2</v>
      </c>
      <c r="J4849" s="2">
        <v>701</v>
      </c>
      <c r="K4849" s="1" t="s">
        <v>393</v>
      </c>
    </row>
    <row r="4850" spans="1:11" x14ac:dyDescent="0.3">
      <c r="A4850" s="3">
        <v>23102</v>
      </c>
      <c r="B4850" t="s">
        <v>24911</v>
      </c>
      <c r="C4850" t="s">
        <v>327</v>
      </c>
      <c r="D4850" t="s">
        <v>2</v>
      </c>
      <c r="E4850" s="5">
        <v>23450800</v>
      </c>
      <c r="F4850" t="s">
        <v>6362</v>
      </c>
      <c r="G4850">
        <v>37085</v>
      </c>
      <c r="H4850" t="s">
        <v>31</v>
      </c>
      <c r="I4850" t="s">
        <v>2</v>
      </c>
      <c r="J4850" s="2">
        <v>493</v>
      </c>
      <c r="K4850" s="1" t="s">
        <v>516</v>
      </c>
    </row>
    <row r="4851" spans="1:11" x14ac:dyDescent="0.3">
      <c r="A4851" s="3">
        <v>23102</v>
      </c>
      <c r="B4851" t="s">
        <v>24912</v>
      </c>
      <c r="C4851" t="s">
        <v>2</v>
      </c>
      <c r="D4851" t="s">
        <v>2</v>
      </c>
      <c r="E4851" s="5">
        <v>81631177</v>
      </c>
      <c r="F4851" t="s">
        <v>24913</v>
      </c>
      <c r="G4851">
        <v>37520</v>
      </c>
      <c r="H4851" t="s">
        <v>20</v>
      </c>
      <c r="I4851" t="s">
        <v>2</v>
      </c>
      <c r="J4851" s="2">
        <v>552</v>
      </c>
      <c r="K4851" s="1" t="s">
        <v>24914</v>
      </c>
    </row>
    <row r="4852" spans="1:11" x14ac:dyDescent="0.3">
      <c r="A4852" s="3">
        <v>23102</v>
      </c>
      <c r="B4852" t="s">
        <v>24915</v>
      </c>
      <c r="C4852" t="s">
        <v>24916</v>
      </c>
      <c r="D4852" t="s">
        <v>2</v>
      </c>
      <c r="E4852" s="5">
        <v>23207336</v>
      </c>
      <c r="F4852" t="s">
        <v>24917</v>
      </c>
      <c r="G4852">
        <v>37412</v>
      </c>
      <c r="H4852" t="s">
        <v>207</v>
      </c>
      <c r="I4852" t="s">
        <v>2</v>
      </c>
      <c r="J4852" s="2">
        <v>472</v>
      </c>
      <c r="K4852" s="1" t="s">
        <v>24918</v>
      </c>
    </row>
    <row r="4853" spans="1:11" x14ac:dyDescent="0.3">
      <c r="A4853" s="3">
        <v>23102</v>
      </c>
      <c r="B4853" t="s">
        <v>24919</v>
      </c>
      <c r="C4853" t="s">
        <v>132</v>
      </c>
      <c r="D4853" t="s">
        <v>2</v>
      </c>
      <c r="E4853" s="5">
        <v>23153241</v>
      </c>
      <c r="F4853" t="s">
        <v>24920</v>
      </c>
      <c r="G4853">
        <v>37077</v>
      </c>
      <c r="H4853" t="s">
        <v>31</v>
      </c>
      <c r="I4853" t="s">
        <v>2</v>
      </c>
      <c r="J4853" s="2">
        <v>256</v>
      </c>
      <c r="K4853" s="1" t="s">
        <v>24921</v>
      </c>
    </row>
    <row r="4854" spans="1:11" x14ac:dyDescent="0.3">
      <c r="A4854" s="3">
        <v>23102</v>
      </c>
      <c r="B4854" t="s">
        <v>24922</v>
      </c>
      <c r="C4854" t="s">
        <v>2</v>
      </c>
      <c r="D4854" t="s">
        <v>2</v>
      </c>
      <c r="E4854" s="5">
        <v>96553288</v>
      </c>
      <c r="F4854" t="s">
        <v>24923</v>
      </c>
      <c r="G4854">
        <v>37412</v>
      </c>
      <c r="H4854" t="s">
        <v>207</v>
      </c>
      <c r="I4854" t="s">
        <v>2</v>
      </c>
      <c r="J4854" s="2">
        <v>682</v>
      </c>
      <c r="K4854" s="1" t="s">
        <v>24924</v>
      </c>
    </row>
    <row r="4855" spans="1:11" x14ac:dyDescent="0.3">
      <c r="A4855" s="3">
        <v>23102</v>
      </c>
      <c r="B4855" t="s">
        <v>24925</v>
      </c>
      <c r="C4855" t="s">
        <v>24926</v>
      </c>
      <c r="D4855" t="s">
        <v>24927</v>
      </c>
      <c r="E4855" s="5">
        <v>23473293</v>
      </c>
      <c r="F4855" t="s">
        <v>24928</v>
      </c>
      <c r="G4855">
        <v>34346</v>
      </c>
      <c r="H4855" t="s">
        <v>50</v>
      </c>
      <c r="I4855" t="s">
        <v>2</v>
      </c>
      <c r="J4855" s="2">
        <v>31</v>
      </c>
      <c r="K4855" s="1" t="s">
        <v>3852</v>
      </c>
    </row>
    <row r="4856" spans="1:11" x14ac:dyDescent="0.3">
      <c r="A4856" s="3">
        <v>23102</v>
      </c>
      <c r="B4856" t="s">
        <v>24929</v>
      </c>
      <c r="C4856" t="s">
        <v>24930</v>
      </c>
      <c r="D4856" t="s">
        <v>24931</v>
      </c>
      <c r="E4856" s="5">
        <v>18222318</v>
      </c>
      <c r="F4856" t="s">
        <v>24932</v>
      </c>
      <c r="G4856">
        <v>37520</v>
      </c>
      <c r="H4856" t="s">
        <v>20</v>
      </c>
      <c r="I4856" t="s">
        <v>2</v>
      </c>
      <c r="J4856" s="2">
        <v>466</v>
      </c>
      <c r="K4856" s="1" t="s">
        <v>1988</v>
      </c>
    </row>
    <row r="4857" spans="1:11" x14ac:dyDescent="0.3">
      <c r="A4857" s="3">
        <v>23102</v>
      </c>
      <c r="B4857" t="s">
        <v>24933</v>
      </c>
      <c r="C4857" t="s">
        <v>24934</v>
      </c>
      <c r="D4857" t="s">
        <v>2</v>
      </c>
      <c r="E4857" s="5">
        <v>23456936</v>
      </c>
      <c r="F4857" t="s">
        <v>9964</v>
      </c>
      <c r="G4857">
        <v>37520</v>
      </c>
      <c r="H4857" t="s">
        <v>20</v>
      </c>
      <c r="I4857" t="s">
        <v>2</v>
      </c>
      <c r="J4857" s="2">
        <v>475</v>
      </c>
      <c r="K4857" s="1" t="s">
        <v>8363</v>
      </c>
    </row>
    <row r="4858" spans="1:11" x14ac:dyDescent="0.3">
      <c r="A4858" s="3">
        <v>23102</v>
      </c>
      <c r="B4858" t="s">
        <v>24935</v>
      </c>
      <c r="C4858" t="s">
        <v>24936</v>
      </c>
      <c r="D4858" t="s">
        <v>2</v>
      </c>
      <c r="E4858" s="5">
        <v>22888214</v>
      </c>
      <c r="F4858" t="s">
        <v>24937</v>
      </c>
      <c r="G4858">
        <v>37539</v>
      </c>
      <c r="H4858" t="s">
        <v>295</v>
      </c>
      <c r="I4858" t="s">
        <v>2</v>
      </c>
      <c r="J4858" s="2">
        <v>494</v>
      </c>
      <c r="K4858" s="1" t="s">
        <v>1811</v>
      </c>
    </row>
    <row r="4859" spans="1:11" x14ac:dyDescent="0.3">
      <c r="A4859" s="3">
        <v>23102</v>
      </c>
      <c r="B4859" t="s">
        <v>24938</v>
      </c>
      <c r="C4859" t="s">
        <v>24939</v>
      </c>
      <c r="D4859" t="s">
        <v>2</v>
      </c>
      <c r="E4859" s="5">
        <v>78245925</v>
      </c>
      <c r="F4859" t="s">
        <v>24940</v>
      </c>
      <c r="G4859">
        <v>37079</v>
      </c>
      <c r="H4859" t="s">
        <v>31</v>
      </c>
      <c r="I4859" t="s">
        <v>2893</v>
      </c>
      <c r="J4859" s="2">
        <v>476</v>
      </c>
      <c r="K4859" s="1" t="s">
        <v>6391</v>
      </c>
    </row>
    <row r="4860" spans="1:11" x14ac:dyDescent="0.3">
      <c r="A4860" s="3">
        <v>23102</v>
      </c>
      <c r="B4860" t="s">
        <v>24941</v>
      </c>
      <c r="C4860" t="s">
        <v>24942</v>
      </c>
      <c r="D4860" t="s">
        <v>2</v>
      </c>
      <c r="E4860" s="5">
        <v>31026179</v>
      </c>
      <c r="F4860" t="s">
        <v>24943</v>
      </c>
      <c r="G4860">
        <v>34355</v>
      </c>
      <c r="H4860" t="s">
        <v>13</v>
      </c>
      <c r="I4860" t="s">
        <v>2</v>
      </c>
      <c r="J4860" s="2">
        <v>472</v>
      </c>
      <c r="K4860" s="1" t="s">
        <v>2111</v>
      </c>
    </row>
    <row r="4861" spans="1:11" x14ac:dyDescent="0.3">
      <c r="A4861" s="3">
        <v>23102</v>
      </c>
      <c r="B4861" t="s">
        <v>24944</v>
      </c>
      <c r="C4861" t="s">
        <v>24945</v>
      </c>
      <c r="D4861" t="s">
        <v>6652</v>
      </c>
      <c r="E4861" s="5">
        <v>23468105</v>
      </c>
      <c r="F4861" t="s">
        <v>2312</v>
      </c>
      <c r="G4861">
        <v>37073</v>
      </c>
      <c r="H4861" t="s">
        <v>31</v>
      </c>
      <c r="I4861" t="s">
        <v>2</v>
      </c>
      <c r="J4861" s="2">
        <v>561</v>
      </c>
      <c r="K4861" s="1" t="s">
        <v>24946</v>
      </c>
    </row>
    <row r="4862" spans="1:11" x14ac:dyDescent="0.3">
      <c r="A4862" s="3">
        <v>23102</v>
      </c>
      <c r="B4862" t="s">
        <v>24947</v>
      </c>
      <c r="C4862" t="s">
        <v>24948</v>
      </c>
      <c r="D4862" t="s">
        <v>24949</v>
      </c>
      <c r="E4862" s="5">
        <v>23187930</v>
      </c>
      <c r="F4862" t="s">
        <v>612</v>
      </c>
      <c r="G4862">
        <v>37139</v>
      </c>
      <c r="H4862" t="s">
        <v>110</v>
      </c>
      <c r="I4862" t="s">
        <v>2</v>
      </c>
      <c r="J4862" s="2">
        <v>931</v>
      </c>
      <c r="K4862" s="1" t="s">
        <v>1174</v>
      </c>
    </row>
    <row r="4863" spans="1:11" x14ac:dyDescent="0.3">
      <c r="A4863" s="3">
        <v>23102</v>
      </c>
      <c r="B4863" t="s">
        <v>24950</v>
      </c>
      <c r="C4863" t="s">
        <v>24951</v>
      </c>
      <c r="D4863" t="s">
        <v>2</v>
      </c>
      <c r="E4863" s="5">
        <v>24999234</v>
      </c>
      <c r="F4863" t="s">
        <v>10012</v>
      </c>
      <c r="G4863">
        <v>37079</v>
      </c>
      <c r="H4863" t="s">
        <v>31</v>
      </c>
      <c r="I4863" t="s">
        <v>194</v>
      </c>
      <c r="J4863" s="2">
        <v>620</v>
      </c>
      <c r="K4863" s="1" t="s">
        <v>749</v>
      </c>
    </row>
    <row r="4864" spans="1:11" x14ac:dyDescent="0.3">
      <c r="A4864" s="3">
        <v>23102</v>
      </c>
      <c r="B4864" t="s">
        <v>24952</v>
      </c>
      <c r="C4864" t="s">
        <v>24953</v>
      </c>
      <c r="D4864" t="s">
        <v>24954</v>
      </c>
      <c r="E4864" s="5">
        <v>23168356</v>
      </c>
      <c r="F4864" t="s">
        <v>10825</v>
      </c>
      <c r="G4864">
        <v>37139</v>
      </c>
      <c r="H4864" t="s">
        <v>110</v>
      </c>
      <c r="I4864" t="s">
        <v>2</v>
      </c>
      <c r="J4864" s="2">
        <v>931</v>
      </c>
      <c r="K4864" s="1" t="s">
        <v>594</v>
      </c>
    </row>
    <row r="4865" spans="1:11" x14ac:dyDescent="0.3">
      <c r="A4865" s="3">
        <v>23102</v>
      </c>
      <c r="B4865" t="s">
        <v>24955</v>
      </c>
      <c r="C4865" t="s">
        <v>2</v>
      </c>
      <c r="D4865" t="s">
        <v>2</v>
      </c>
      <c r="E4865" s="5">
        <v>23148636</v>
      </c>
      <c r="F4865" t="s">
        <v>24956</v>
      </c>
      <c r="G4865">
        <v>37115</v>
      </c>
      <c r="H4865" t="s">
        <v>4</v>
      </c>
      <c r="I4865" t="s">
        <v>2</v>
      </c>
      <c r="J4865" s="2">
        <v>931</v>
      </c>
      <c r="K4865" s="1" t="s">
        <v>438</v>
      </c>
    </row>
    <row r="4866" spans="1:11" x14ac:dyDescent="0.3">
      <c r="A4866" s="3">
        <v>23102</v>
      </c>
      <c r="B4866" t="s">
        <v>24957</v>
      </c>
      <c r="C4866" t="s">
        <v>24958</v>
      </c>
      <c r="D4866" t="s">
        <v>2</v>
      </c>
      <c r="E4866" s="5">
        <v>94714049</v>
      </c>
      <c r="F4866" t="s">
        <v>6713</v>
      </c>
      <c r="G4866">
        <v>37441</v>
      </c>
      <c r="H4866" t="s">
        <v>951</v>
      </c>
      <c r="I4866" t="s">
        <v>2</v>
      </c>
      <c r="J4866" s="2">
        <v>931</v>
      </c>
      <c r="K4866" s="1" t="s">
        <v>2180</v>
      </c>
    </row>
    <row r="4867" spans="1:11" x14ac:dyDescent="0.3">
      <c r="A4867" s="3">
        <v>23102</v>
      </c>
      <c r="B4867" t="s">
        <v>24959</v>
      </c>
      <c r="C4867" t="s">
        <v>31</v>
      </c>
      <c r="D4867" t="s">
        <v>2</v>
      </c>
      <c r="E4867" s="5">
        <v>23121394</v>
      </c>
      <c r="F4867" t="s">
        <v>23420</v>
      </c>
      <c r="G4867">
        <v>37073</v>
      </c>
      <c r="H4867" t="s">
        <v>31</v>
      </c>
      <c r="I4867" t="s">
        <v>2</v>
      </c>
      <c r="J4867" s="2">
        <v>931</v>
      </c>
      <c r="K4867" s="1" t="s">
        <v>24960</v>
      </c>
    </row>
    <row r="4868" spans="1:11" x14ac:dyDescent="0.3">
      <c r="A4868" s="3">
        <v>23102</v>
      </c>
      <c r="B4868" t="s">
        <v>24961</v>
      </c>
      <c r="C4868" t="s">
        <v>2</v>
      </c>
      <c r="D4868" t="s">
        <v>2</v>
      </c>
      <c r="E4868" s="5">
        <v>83061019</v>
      </c>
      <c r="F4868" t="s">
        <v>8920</v>
      </c>
      <c r="G4868">
        <v>37081</v>
      </c>
      <c r="H4868" t="s">
        <v>31</v>
      </c>
      <c r="I4868" t="s">
        <v>2</v>
      </c>
      <c r="J4868" s="2">
        <v>931</v>
      </c>
      <c r="K4868" s="1" t="s">
        <v>24962</v>
      </c>
    </row>
    <row r="4869" spans="1:11" x14ac:dyDescent="0.3">
      <c r="A4869" s="3">
        <v>23102</v>
      </c>
      <c r="B4869" t="s">
        <v>24963</v>
      </c>
      <c r="C4869" t="s">
        <v>2</v>
      </c>
      <c r="D4869" t="s">
        <v>2</v>
      </c>
      <c r="E4869" s="5">
        <v>21902168</v>
      </c>
      <c r="F4869" t="s">
        <v>24964</v>
      </c>
      <c r="G4869">
        <v>37075</v>
      </c>
      <c r="H4869" t="s">
        <v>31</v>
      </c>
      <c r="I4869" t="s">
        <v>2</v>
      </c>
      <c r="J4869" s="2">
        <v>931</v>
      </c>
      <c r="K4869" s="1" t="s">
        <v>24965</v>
      </c>
    </row>
    <row r="4870" spans="1:11" x14ac:dyDescent="0.3">
      <c r="A4870" s="3">
        <v>23102</v>
      </c>
      <c r="B4870" t="s">
        <v>24966</v>
      </c>
      <c r="C4870" t="s">
        <v>2</v>
      </c>
      <c r="D4870" t="s">
        <v>2</v>
      </c>
      <c r="E4870" s="5">
        <v>96163162</v>
      </c>
      <c r="F4870" t="s">
        <v>4665</v>
      </c>
      <c r="G4870">
        <v>37073</v>
      </c>
      <c r="H4870" t="s">
        <v>31</v>
      </c>
      <c r="I4870" t="s">
        <v>2</v>
      </c>
      <c r="J4870" s="2">
        <v>931</v>
      </c>
      <c r="K4870" s="1" t="s">
        <v>24967</v>
      </c>
    </row>
    <row r="4871" spans="1:11" x14ac:dyDescent="0.3">
      <c r="A4871" s="3">
        <v>23102</v>
      </c>
      <c r="B4871" t="s">
        <v>24968</v>
      </c>
      <c r="C4871" t="s">
        <v>96</v>
      </c>
      <c r="D4871" t="s">
        <v>2</v>
      </c>
      <c r="E4871" s="5">
        <v>90420575</v>
      </c>
      <c r="F4871" t="s">
        <v>24387</v>
      </c>
      <c r="G4871">
        <v>37075</v>
      </c>
      <c r="H4871" t="s">
        <v>31</v>
      </c>
      <c r="I4871" t="s">
        <v>2</v>
      </c>
      <c r="J4871" s="2">
        <v>931</v>
      </c>
      <c r="K4871" s="1" t="s">
        <v>24969</v>
      </c>
    </row>
    <row r="4872" spans="1:11" x14ac:dyDescent="0.3">
      <c r="A4872" s="3">
        <v>23102</v>
      </c>
      <c r="B4872" t="s">
        <v>24970</v>
      </c>
      <c r="C4872" t="s">
        <v>1644</v>
      </c>
      <c r="D4872" t="s">
        <v>24971</v>
      </c>
      <c r="E4872" s="5">
        <v>91490663</v>
      </c>
      <c r="F4872" t="s">
        <v>9188</v>
      </c>
      <c r="G4872">
        <v>37085</v>
      </c>
      <c r="H4872" t="s">
        <v>31</v>
      </c>
      <c r="I4872" t="s">
        <v>2</v>
      </c>
      <c r="J4872" s="2">
        <v>931</v>
      </c>
      <c r="K4872" s="1" t="s">
        <v>24972</v>
      </c>
    </row>
    <row r="4873" spans="1:11" x14ac:dyDescent="0.3">
      <c r="A4873" s="3">
        <v>23102</v>
      </c>
      <c r="B4873" t="s">
        <v>24973</v>
      </c>
      <c r="C4873" t="s">
        <v>24974</v>
      </c>
      <c r="D4873" t="s">
        <v>2</v>
      </c>
      <c r="E4873" s="5">
        <v>19356573</v>
      </c>
      <c r="F4873" t="s">
        <v>1982</v>
      </c>
      <c r="G4873">
        <v>37085</v>
      </c>
      <c r="H4873" t="s">
        <v>31</v>
      </c>
      <c r="I4873" t="s">
        <v>1208</v>
      </c>
      <c r="J4873" s="2">
        <v>931</v>
      </c>
      <c r="K4873" s="1" t="s">
        <v>2015</v>
      </c>
    </row>
    <row r="4874" spans="1:11" x14ac:dyDescent="0.3">
      <c r="A4874" s="3">
        <v>23102</v>
      </c>
      <c r="B4874" t="s">
        <v>24975</v>
      </c>
      <c r="C4874" t="s">
        <v>24976</v>
      </c>
      <c r="D4874" t="s">
        <v>2</v>
      </c>
      <c r="E4874" s="5">
        <v>87066193</v>
      </c>
      <c r="F4874" t="s">
        <v>24977</v>
      </c>
      <c r="G4874">
        <v>37077</v>
      </c>
      <c r="H4874" t="s">
        <v>31</v>
      </c>
      <c r="I4874" t="s">
        <v>2</v>
      </c>
      <c r="J4874" s="2">
        <v>931</v>
      </c>
      <c r="K4874" s="1" t="s">
        <v>24978</v>
      </c>
    </row>
    <row r="4875" spans="1:11" x14ac:dyDescent="0.3">
      <c r="A4875" s="3">
        <v>23102</v>
      </c>
      <c r="B4875" t="s">
        <v>4125</v>
      </c>
      <c r="C4875" t="s">
        <v>24979</v>
      </c>
      <c r="D4875" t="s">
        <v>2</v>
      </c>
      <c r="E4875" s="5">
        <v>91424758</v>
      </c>
      <c r="F4875" t="s">
        <v>4126</v>
      </c>
      <c r="G4875">
        <v>37520</v>
      </c>
      <c r="H4875" t="s">
        <v>20</v>
      </c>
      <c r="I4875" t="s">
        <v>2</v>
      </c>
      <c r="J4875" s="2">
        <v>476</v>
      </c>
      <c r="K4875" s="1" t="s">
        <v>3528</v>
      </c>
    </row>
    <row r="4876" spans="1:11" x14ac:dyDescent="0.3">
      <c r="A4876" s="3">
        <v>23102</v>
      </c>
      <c r="B4876" t="s">
        <v>24980</v>
      </c>
      <c r="C4876" t="s">
        <v>146</v>
      </c>
      <c r="D4876" t="s">
        <v>2</v>
      </c>
      <c r="E4876" s="5">
        <v>85449700</v>
      </c>
      <c r="F4876" t="s">
        <v>2565</v>
      </c>
      <c r="G4876">
        <v>37520</v>
      </c>
      <c r="H4876" t="s">
        <v>20</v>
      </c>
      <c r="I4876" t="s">
        <v>2</v>
      </c>
      <c r="J4876" s="2">
        <v>931</v>
      </c>
      <c r="K4876" s="1" t="s">
        <v>24981</v>
      </c>
    </row>
    <row r="4877" spans="1:11" x14ac:dyDescent="0.3">
      <c r="A4877" s="3">
        <v>23102</v>
      </c>
      <c r="B4877" t="s">
        <v>24982</v>
      </c>
      <c r="C4877" t="s">
        <v>2</v>
      </c>
      <c r="D4877" t="s">
        <v>2</v>
      </c>
      <c r="E4877" s="5">
        <v>50965586</v>
      </c>
      <c r="F4877" t="s">
        <v>24983</v>
      </c>
      <c r="G4877">
        <v>37077</v>
      </c>
      <c r="H4877" t="s">
        <v>31</v>
      </c>
      <c r="I4877" t="s">
        <v>2</v>
      </c>
      <c r="J4877" s="2">
        <v>970</v>
      </c>
      <c r="K4877" s="1" t="s">
        <v>3710</v>
      </c>
    </row>
    <row r="4878" spans="1:11" x14ac:dyDescent="0.3">
      <c r="A4878" s="3">
        <v>23102</v>
      </c>
      <c r="B4878" t="s">
        <v>69889</v>
      </c>
      <c r="C4878" t="s">
        <v>253</v>
      </c>
      <c r="E4878" s="5">
        <v>19659012</v>
      </c>
      <c r="F4878" t="s">
        <v>46233</v>
      </c>
      <c r="G4878">
        <v>37133</v>
      </c>
      <c r="H4878" t="s">
        <v>65</v>
      </c>
      <c r="J4878" s="2">
        <v>931</v>
      </c>
      <c r="K4878" t="s">
        <v>69888</v>
      </c>
    </row>
    <row r="4879" spans="1:11" x14ac:dyDescent="0.3">
      <c r="A4879" s="3">
        <v>23102</v>
      </c>
      <c r="B4879" t="s">
        <v>24984</v>
      </c>
      <c r="C4879" t="s">
        <v>24353</v>
      </c>
      <c r="D4879" t="s">
        <v>24985</v>
      </c>
      <c r="E4879" s="5">
        <v>96978607</v>
      </c>
      <c r="F4879" t="s">
        <v>24354</v>
      </c>
      <c r="G4879">
        <v>34346</v>
      </c>
      <c r="H4879" t="s">
        <v>50</v>
      </c>
      <c r="I4879" t="s">
        <v>2</v>
      </c>
      <c r="J4879" s="2">
        <v>433</v>
      </c>
      <c r="K4879" s="1" t="s">
        <v>525</v>
      </c>
    </row>
    <row r="4880" spans="1:11" x14ac:dyDescent="0.3">
      <c r="A4880" s="3">
        <v>23102</v>
      </c>
      <c r="B4880" t="s">
        <v>24986</v>
      </c>
      <c r="C4880" t="s">
        <v>2</v>
      </c>
      <c r="D4880" t="s">
        <v>2</v>
      </c>
      <c r="E4880" s="5">
        <v>23437830</v>
      </c>
      <c r="F4880" t="s">
        <v>24987</v>
      </c>
      <c r="G4880">
        <v>37434</v>
      </c>
      <c r="H4880" t="s">
        <v>958</v>
      </c>
      <c r="I4880" t="s">
        <v>2</v>
      </c>
      <c r="J4880" s="2">
        <v>432</v>
      </c>
      <c r="K4880" s="1" t="s">
        <v>11276</v>
      </c>
    </row>
    <row r="4881" spans="1:11" x14ac:dyDescent="0.3">
      <c r="A4881" s="3">
        <v>23102</v>
      </c>
      <c r="B4881" t="s">
        <v>24988</v>
      </c>
      <c r="C4881" t="s">
        <v>2</v>
      </c>
      <c r="D4881" t="s">
        <v>2</v>
      </c>
      <c r="E4881" s="5">
        <v>95106085</v>
      </c>
      <c r="F4881" t="s">
        <v>23756</v>
      </c>
      <c r="G4881">
        <v>37136</v>
      </c>
      <c r="H4881" t="s">
        <v>626</v>
      </c>
      <c r="I4881" t="s">
        <v>2</v>
      </c>
      <c r="J4881" s="2">
        <v>432</v>
      </c>
      <c r="K4881" s="1" t="s">
        <v>24989</v>
      </c>
    </row>
    <row r="4882" spans="1:11" x14ac:dyDescent="0.3">
      <c r="A4882" s="3">
        <v>23102</v>
      </c>
      <c r="B4882" t="s">
        <v>24990</v>
      </c>
      <c r="C4882" t="s">
        <v>4501</v>
      </c>
      <c r="D4882" t="s">
        <v>2</v>
      </c>
      <c r="E4882" s="5">
        <v>17255572</v>
      </c>
      <c r="F4882" t="s">
        <v>5718</v>
      </c>
      <c r="G4882">
        <v>37520</v>
      </c>
      <c r="H4882" t="s">
        <v>20</v>
      </c>
      <c r="I4882" t="s">
        <v>20</v>
      </c>
      <c r="J4882" s="2">
        <v>862</v>
      </c>
      <c r="K4882" s="1" t="s">
        <v>24991</v>
      </c>
    </row>
    <row r="4883" spans="1:11" x14ac:dyDescent="0.3">
      <c r="A4883" s="3">
        <v>23102</v>
      </c>
      <c r="B4883" t="s">
        <v>24992</v>
      </c>
      <c r="C4883" t="s">
        <v>24993</v>
      </c>
      <c r="D4883" t="s">
        <v>2</v>
      </c>
      <c r="E4883" s="5">
        <v>94346618</v>
      </c>
      <c r="F4883" t="s">
        <v>24994</v>
      </c>
      <c r="G4883">
        <v>37073</v>
      </c>
      <c r="H4883" t="s">
        <v>31</v>
      </c>
      <c r="I4883" t="s">
        <v>2</v>
      </c>
      <c r="J4883" s="2">
        <v>960</v>
      </c>
      <c r="K4883" s="1" t="s">
        <v>24995</v>
      </c>
    </row>
    <row r="4884" spans="1:11" x14ac:dyDescent="0.3">
      <c r="A4884" s="3">
        <v>23102</v>
      </c>
      <c r="B4884" t="s">
        <v>24996</v>
      </c>
      <c r="C4884" t="s">
        <v>24997</v>
      </c>
      <c r="D4884" t="s">
        <v>2</v>
      </c>
      <c r="E4884" s="5">
        <v>23177181</v>
      </c>
      <c r="F4884" t="s">
        <v>625</v>
      </c>
      <c r="G4884">
        <v>37139</v>
      </c>
      <c r="H4884" t="s">
        <v>110</v>
      </c>
      <c r="I4884" t="s">
        <v>2</v>
      </c>
      <c r="J4884" s="2">
        <v>841</v>
      </c>
      <c r="K4884" s="1" t="s">
        <v>24998</v>
      </c>
    </row>
    <row r="4885" spans="1:11" x14ac:dyDescent="0.3">
      <c r="A4885" s="3">
        <v>23102</v>
      </c>
      <c r="B4885" t="s">
        <v>24999</v>
      </c>
      <c r="C4885" t="s">
        <v>25000</v>
      </c>
      <c r="D4885" t="s">
        <v>2</v>
      </c>
      <c r="E4885" s="5">
        <v>23105691</v>
      </c>
      <c r="F4885" t="s">
        <v>25001</v>
      </c>
      <c r="G4885">
        <v>37120</v>
      </c>
      <c r="H4885" t="s">
        <v>114</v>
      </c>
      <c r="I4885" t="s">
        <v>2</v>
      </c>
      <c r="J4885" s="2">
        <v>910</v>
      </c>
      <c r="K4885" s="1" t="s">
        <v>883</v>
      </c>
    </row>
    <row r="4886" spans="1:11" x14ac:dyDescent="0.3">
      <c r="A4886" s="3">
        <v>23102</v>
      </c>
      <c r="B4886" t="s">
        <v>24999</v>
      </c>
      <c r="C4886" t="s">
        <v>25002</v>
      </c>
      <c r="D4886" t="s">
        <v>2</v>
      </c>
      <c r="E4886" s="5">
        <v>23115870</v>
      </c>
      <c r="F4886" t="s">
        <v>15224</v>
      </c>
      <c r="G4886">
        <v>37120</v>
      </c>
      <c r="H4886" t="s">
        <v>114</v>
      </c>
      <c r="I4886" t="s">
        <v>2</v>
      </c>
      <c r="J4886" s="2">
        <v>841</v>
      </c>
      <c r="K4886" s="1" t="s">
        <v>25003</v>
      </c>
    </row>
    <row r="4887" spans="1:11" x14ac:dyDescent="0.3">
      <c r="A4887" s="3">
        <v>23102</v>
      </c>
      <c r="B4887" t="s">
        <v>25004</v>
      </c>
      <c r="C4887" t="s">
        <v>2</v>
      </c>
      <c r="D4887" t="s">
        <v>2</v>
      </c>
      <c r="E4887" s="5">
        <v>23417432</v>
      </c>
      <c r="F4887" t="s">
        <v>15233</v>
      </c>
      <c r="G4887">
        <v>37434</v>
      </c>
      <c r="H4887" t="s">
        <v>87</v>
      </c>
      <c r="I4887" t="s">
        <v>2</v>
      </c>
      <c r="J4887" s="2">
        <v>841</v>
      </c>
      <c r="K4887" s="1" t="s">
        <v>453</v>
      </c>
    </row>
    <row r="4888" spans="1:11" x14ac:dyDescent="0.3">
      <c r="A4888" s="3">
        <v>23102</v>
      </c>
      <c r="B4888" t="s">
        <v>25005</v>
      </c>
      <c r="C4888" t="s">
        <v>146</v>
      </c>
      <c r="D4888" t="s">
        <v>2</v>
      </c>
      <c r="E4888" s="5">
        <v>23469399</v>
      </c>
      <c r="F4888" t="s">
        <v>25006</v>
      </c>
      <c r="G4888">
        <v>37115</v>
      </c>
      <c r="H4888" t="s">
        <v>4</v>
      </c>
      <c r="I4888" t="s">
        <v>2</v>
      </c>
      <c r="J4888" s="2">
        <v>101</v>
      </c>
      <c r="K4888" s="1" t="s">
        <v>6020</v>
      </c>
    </row>
    <row r="4889" spans="1:11" x14ac:dyDescent="0.3">
      <c r="A4889" s="3">
        <v>23102</v>
      </c>
      <c r="B4889" t="s">
        <v>25007</v>
      </c>
      <c r="C4889" t="s">
        <v>2</v>
      </c>
      <c r="D4889" t="s">
        <v>2</v>
      </c>
      <c r="E4889" s="5">
        <v>23116934</v>
      </c>
      <c r="F4889" t="s">
        <v>19634</v>
      </c>
      <c r="G4889">
        <v>37120</v>
      </c>
      <c r="H4889" t="s">
        <v>114</v>
      </c>
      <c r="I4889" t="s">
        <v>2</v>
      </c>
      <c r="J4889" s="2">
        <v>472</v>
      </c>
      <c r="K4889" s="1" t="s">
        <v>3846</v>
      </c>
    </row>
    <row r="4890" spans="1:11" x14ac:dyDescent="0.3">
      <c r="A4890" s="3">
        <v>23102</v>
      </c>
      <c r="B4890" t="s">
        <v>25008</v>
      </c>
      <c r="C4890" t="s">
        <v>25009</v>
      </c>
      <c r="D4890" t="s">
        <v>2</v>
      </c>
      <c r="E4890" s="5">
        <v>23258065</v>
      </c>
      <c r="F4890" t="s">
        <v>21653</v>
      </c>
      <c r="G4890">
        <v>37520</v>
      </c>
      <c r="H4890" t="s">
        <v>20</v>
      </c>
      <c r="I4890" t="s">
        <v>2</v>
      </c>
      <c r="J4890" s="2">
        <v>472</v>
      </c>
      <c r="K4890" s="1" t="s">
        <v>25010</v>
      </c>
    </row>
    <row r="4891" spans="1:11" x14ac:dyDescent="0.3">
      <c r="A4891" s="3">
        <v>23102</v>
      </c>
      <c r="B4891" t="s">
        <v>25011</v>
      </c>
      <c r="C4891" t="s">
        <v>25012</v>
      </c>
      <c r="D4891" t="s">
        <v>2</v>
      </c>
      <c r="E4891" s="5">
        <v>22862123</v>
      </c>
      <c r="F4891" t="s">
        <v>25013</v>
      </c>
      <c r="G4891">
        <v>37445</v>
      </c>
      <c r="H4891" t="s">
        <v>673</v>
      </c>
      <c r="I4891" t="s">
        <v>2</v>
      </c>
      <c r="J4891" s="2">
        <v>101</v>
      </c>
      <c r="K4891" s="1" t="s">
        <v>25014</v>
      </c>
    </row>
    <row r="4892" spans="1:11" x14ac:dyDescent="0.3">
      <c r="A4892" s="3">
        <v>23102</v>
      </c>
      <c r="B4892" t="s">
        <v>25015</v>
      </c>
      <c r="C4892" t="s">
        <v>146</v>
      </c>
      <c r="D4892" t="s">
        <v>2</v>
      </c>
      <c r="E4892" s="5">
        <v>23119088</v>
      </c>
      <c r="F4892" t="s">
        <v>25016</v>
      </c>
      <c r="G4892">
        <v>37077</v>
      </c>
      <c r="H4892" t="s">
        <v>31</v>
      </c>
      <c r="I4892" t="s">
        <v>2</v>
      </c>
      <c r="J4892" s="2">
        <v>471</v>
      </c>
      <c r="K4892" s="1" t="s">
        <v>3068</v>
      </c>
    </row>
    <row r="4893" spans="1:11" x14ac:dyDescent="0.3">
      <c r="A4893" s="3">
        <v>23102</v>
      </c>
      <c r="B4893" t="s">
        <v>25017</v>
      </c>
      <c r="C4893" t="s">
        <v>25018</v>
      </c>
      <c r="D4893" t="s">
        <v>2</v>
      </c>
      <c r="E4893" s="5">
        <v>22862919</v>
      </c>
      <c r="F4893" t="s">
        <v>25019</v>
      </c>
      <c r="G4893">
        <v>37539</v>
      </c>
      <c r="H4893" t="s">
        <v>295</v>
      </c>
      <c r="I4893" t="s">
        <v>2</v>
      </c>
      <c r="J4893" s="2">
        <v>101</v>
      </c>
      <c r="K4893" s="1" t="s">
        <v>536</v>
      </c>
    </row>
    <row r="4894" spans="1:11" x14ac:dyDescent="0.3">
      <c r="A4894" s="3">
        <v>23102</v>
      </c>
      <c r="B4894" t="s">
        <v>5380</v>
      </c>
      <c r="C4894" t="s">
        <v>25020</v>
      </c>
      <c r="D4894" t="s">
        <v>2</v>
      </c>
      <c r="E4894" s="5">
        <v>23095029</v>
      </c>
      <c r="F4894" t="s">
        <v>6701</v>
      </c>
      <c r="G4894">
        <v>37115</v>
      </c>
      <c r="H4894" t="s">
        <v>4</v>
      </c>
      <c r="I4894" t="s">
        <v>3509</v>
      </c>
      <c r="J4894" s="2">
        <v>472</v>
      </c>
      <c r="K4894" s="1" t="s">
        <v>1479</v>
      </c>
    </row>
    <row r="4895" spans="1:11" x14ac:dyDescent="0.3">
      <c r="A4895" s="3">
        <v>23102</v>
      </c>
      <c r="B4895" t="s">
        <v>25021</v>
      </c>
      <c r="C4895" t="s">
        <v>146</v>
      </c>
      <c r="D4895" t="s">
        <v>2</v>
      </c>
      <c r="E4895" s="5">
        <v>23149084</v>
      </c>
      <c r="F4895" t="s">
        <v>25022</v>
      </c>
      <c r="G4895">
        <v>37085</v>
      </c>
      <c r="H4895" t="s">
        <v>31</v>
      </c>
      <c r="I4895" t="s">
        <v>2</v>
      </c>
      <c r="J4895" s="2">
        <v>101</v>
      </c>
      <c r="K4895" s="1" t="s">
        <v>2910</v>
      </c>
    </row>
    <row r="4896" spans="1:11" x14ac:dyDescent="0.3">
      <c r="A4896" s="3">
        <v>23102</v>
      </c>
      <c r="B4896" t="s">
        <v>5380</v>
      </c>
      <c r="C4896" t="s">
        <v>25023</v>
      </c>
      <c r="D4896" t="s">
        <v>2</v>
      </c>
      <c r="E4896" s="5">
        <v>23260398</v>
      </c>
      <c r="F4896" t="s">
        <v>25024</v>
      </c>
      <c r="G4896">
        <v>37520</v>
      </c>
      <c r="H4896" t="s">
        <v>20</v>
      </c>
      <c r="I4896" t="s">
        <v>2</v>
      </c>
      <c r="J4896" s="2">
        <v>108</v>
      </c>
      <c r="K4896" s="1" t="s">
        <v>7053</v>
      </c>
    </row>
    <row r="4897" spans="1:11" x14ac:dyDescent="0.3">
      <c r="A4897" s="3">
        <v>23102</v>
      </c>
      <c r="B4897" t="s">
        <v>25025</v>
      </c>
      <c r="C4897" t="s">
        <v>2</v>
      </c>
      <c r="D4897" t="s">
        <v>2</v>
      </c>
      <c r="E4897" s="5">
        <v>12283057</v>
      </c>
      <c r="F4897" t="s">
        <v>25026</v>
      </c>
      <c r="G4897">
        <v>37081</v>
      </c>
      <c r="H4897" t="s">
        <v>31</v>
      </c>
      <c r="I4897" t="s">
        <v>275</v>
      </c>
      <c r="J4897" s="2">
        <v>101</v>
      </c>
      <c r="K4897" s="1" t="s">
        <v>25027</v>
      </c>
    </row>
    <row r="4898" spans="1:11" x14ac:dyDescent="0.3">
      <c r="A4898" s="3">
        <v>23102</v>
      </c>
      <c r="B4898" t="s">
        <v>5380</v>
      </c>
      <c r="C4898" t="s">
        <v>25028</v>
      </c>
      <c r="D4898" t="s">
        <v>2</v>
      </c>
      <c r="E4898" s="5">
        <v>23267545</v>
      </c>
      <c r="F4898" t="s">
        <v>25029</v>
      </c>
      <c r="G4898">
        <v>37115</v>
      </c>
      <c r="H4898" t="s">
        <v>4</v>
      </c>
      <c r="I4898" t="s">
        <v>2</v>
      </c>
      <c r="J4898" s="2">
        <v>101</v>
      </c>
      <c r="K4898" s="1" t="s">
        <v>6020</v>
      </c>
    </row>
    <row r="4899" spans="1:11" x14ac:dyDescent="0.3">
      <c r="A4899" s="3">
        <v>23102</v>
      </c>
      <c r="B4899" t="s">
        <v>25030</v>
      </c>
      <c r="C4899" t="s">
        <v>2</v>
      </c>
      <c r="D4899" t="s">
        <v>2</v>
      </c>
      <c r="E4899" s="5">
        <v>25095416</v>
      </c>
      <c r="F4899" t="s">
        <v>3740</v>
      </c>
      <c r="G4899">
        <v>34346</v>
      </c>
      <c r="H4899" t="s">
        <v>50</v>
      </c>
      <c r="I4899" t="s">
        <v>2</v>
      </c>
      <c r="J4899" s="2">
        <v>472</v>
      </c>
      <c r="K4899" s="1" t="s">
        <v>1333</v>
      </c>
    </row>
    <row r="4900" spans="1:11" x14ac:dyDescent="0.3">
      <c r="A4900" s="3">
        <v>23102</v>
      </c>
      <c r="B4900" t="s">
        <v>25031</v>
      </c>
      <c r="C4900" t="s">
        <v>25032</v>
      </c>
      <c r="D4900" t="s">
        <v>25033</v>
      </c>
      <c r="E4900" s="5">
        <v>23202735</v>
      </c>
      <c r="F4900" t="s">
        <v>25034</v>
      </c>
      <c r="G4900">
        <v>37412</v>
      </c>
      <c r="H4900" t="s">
        <v>1353</v>
      </c>
      <c r="I4900" t="s">
        <v>2</v>
      </c>
      <c r="J4900" s="2">
        <v>472</v>
      </c>
      <c r="K4900" s="1" t="s">
        <v>25035</v>
      </c>
    </row>
    <row r="4901" spans="1:11" x14ac:dyDescent="0.3">
      <c r="A4901" s="3">
        <v>23102</v>
      </c>
      <c r="B4901" t="s">
        <v>25031</v>
      </c>
      <c r="C4901" t="s">
        <v>25036</v>
      </c>
      <c r="D4901" t="s">
        <v>2</v>
      </c>
      <c r="E4901" s="5">
        <v>23116342</v>
      </c>
      <c r="F4901" t="s">
        <v>1620</v>
      </c>
      <c r="G4901">
        <v>37115</v>
      </c>
      <c r="H4901" t="s">
        <v>4</v>
      </c>
      <c r="I4901" t="s">
        <v>2</v>
      </c>
      <c r="J4901" s="2">
        <v>101</v>
      </c>
      <c r="K4901" s="1" t="s">
        <v>25037</v>
      </c>
    </row>
    <row r="4902" spans="1:11" x14ac:dyDescent="0.3">
      <c r="A4902" s="3">
        <v>23102</v>
      </c>
      <c r="B4902" t="s">
        <v>25038</v>
      </c>
      <c r="C4902" t="s">
        <v>25039</v>
      </c>
      <c r="D4902" t="s">
        <v>2</v>
      </c>
      <c r="E4902" s="5">
        <v>24875014</v>
      </c>
      <c r="F4902" t="s">
        <v>25040</v>
      </c>
      <c r="G4902">
        <v>37431</v>
      </c>
      <c r="H4902" t="s">
        <v>46</v>
      </c>
      <c r="I4902" t="s">
        <v>2</v>
      </c>
      <c r="J4902" s="2">
        <v>478</v>
      </c>
      <c r="K4902" s="1" t="s">
        <v>1698</v>
      </c>
    </row>
    <row r="4903" spans="1:11" x14ac:dyDescent="0.3">
      <c r="A4903" s="3">
        <v>23102</v>
      </c>
      <c r="B4903" t="s">
        <v>25041</v>
      </c>
      <c r="C4903" t="s">
        <v>25042</v>
      </c>
      <c r="D4903" t="s">
        <v>25043</v>
      </c>
      <c r="E4903" s="5">
        <v>16106790</v>
      </c>
      <c r="F4903" t="s">
        <v>25044</v>
      </c>
      <c r="G4903">
        <v>37445</v>
      </c>
      <c r="H4903" t="s">
        <v>673</v>
      </c>
      <c r="I4903" t="s">
        <v>2</v>
      </c>
      <c r="J4903" s="2">
        <v>472</v>
      </c>
      <c r="K4903" s="1" t="s">
        <v>25045</v>
      </c>
    </row>
    <row r="4904" spans="1:11" x14ac:dyDescent="0.3">
      <c r="A4904" s="3">
        <v>23102</v>
      </c>
      <c r="B4904" t="s">
        <v>25046</v>
      </c>
      <c r="C4904" t="s">
        <v>25047</v>
      </c>
      <c r="D4904" t="s">
        <v>2</v>
      </c>
      <c r="E4904" s="5">
        <v>23150738</v>
      </c>
      <c r="F4904" t="s">
        <v>25048</v>
      </c>
      <c r="G4904">
        <v>37073</v>
      </c>
      <c r="H4904" t="s">
        <v>31</v>
      </c>
      <c r="I4904" t="s">
        <v>2</v>
      </c>
      <c r="J4904" s="2">
        <v>477</v>
      </c>
      <c r="K4904" s="1" t="s">
        <v>864</v>
      </c>
    </row>
    <row r="4905" spans="1:11" x14ac:dyDescent="0.3">
      <c r="A4905" s="3">
        <v>23102</v>
      </c>
      <c r="B4905" t="s">
        <v>25049</v>
      </c>
      <c r="C4905" t="s">
        <v>25050</v>
      </c>
      <c r="D4905" t="s">
        <v>2</v>
      </c>
      <c r="E4905" s="5">
        <v>28440205</v>
      </c>
      <c r="F4905" t="s">
        <v>4332</v>
      </c>
      <c r="G4905">
        <v>37434</v>
      </c>
      <c r="H4905" t="s">
        <v>547</v>
      </c>
      <c r="I4905" t="s">
        <v>2</v>
      </c>
      <c r="J4905" s="2">
        <v>472</v>
      </c>
      <c r="K4905" s="1" t="s">
        <v>361</v>
      </c>
    </row>
    <row r="4906" spans="1:11" x14ac:dyDescent="0.3">
      <c r="A4906" s="3">
        <v>23102</v>
      </c>
      <c r="B4906" t="s">
        <v>25051</v>
      </c>
      <c r="C4906" t="s">
        <v>4905</v>
      </c>
      <c r="D4906" t="s">
        <v>2</v>
      </c>
      <c r="E4906" s="5">
        <v>23106050</v>
      </c>
      <c r="F4906" t="s">
        <v>25052</v>
      </c>
      <c r="G4906">
        <v>37079</v>
      </c>
      <c r="H4906" t="s">
        <v>31</v>
      </c>
      <c r="I4906" t="s">
        <v>2</v>
      </c>
      <c r="J4906" s="2">
        <v>101</v>
      </c>
      <c r="K4906" s="1" t="s">
        <v>25053</v>
      </c>
    </row>
    <row r="4907" spans="1:11" x14ac:dyDescent="0.3">
      <c r="A4907" s="3">
        <v>23102</v>
      </c>
      <c r="B4907" t="s">
        <v>25054</v>
      </c>
      <c r="C4907" t="s">
        <v>25055</v>
      </c>
      <c r="D4907" t="s">
        <v>2</v>
      </c>
      <c r="E4907" s="5">
        <v>23104423</v>
      </c>
      <c r="F4907" t="s">
        <v>25056</v>
      </c>
      <c r="G4907">
        <v>37073</v>
      </c>
      <c r="H4907" t="s">
        <v>31</v>
      </c>
      <c r="I4907" t="s">
        <v>2</v>
      </c>
      <c r="J4907" s="2">
        <v>472</v>
      </c>
      <c r="K4907" s="1" t="s">
        <v>1248</v>
      </c>
    </row>
    <row r="4908" spans="1:11" x14ac:dyDescent="0.3">
      <c r="A4908" s="3">
        <v>23102</v>
      </c>
      <c r="B4908" t="s">
        <v>25057</v>
      </c>
      <c r="C4908" t="s">
        <v>132</v>
      </c>
      <c r="D4908" t="s">
        <v>705</v>
      </c>
      <c r="E4908" s="5">
        <v>23212516</v>
      </c>
      <c r="F4908" t="s">
        <v>25058</v>
      </c>
      <c r="G4908">
        <v>37539</v>
      </c>
      <c r="H4908" t="s">
        <v>295</v>
      </c>
      <c r="I4908" t="s">
        <v>2</v>
      </c>
      <c r="J4908" s="2">
        <v>101</v>
      </c>
      <c r="K4908" s="1" t="s">
        <v>25059</v>
      </c>
    </row>
    <row r="4909" spans="1:11" x14ac:dyDescent="0.3">
      <c r="A4909" s="3">
        <v>23102</v>
      </c>
      <c r="B4909" t="s">
        <v>25060</v>
      </c>
      <c r="C4909" t="s">
        <v>2</v>
      </c>
      <c r="D4909" t="s">
        <v>2</v>
      </c>
      <c r="E4909" s="5">
        <v>23324098</v>
      </c>
      <c r="F4909" t="s">
        <v>14926</v>
      </c>
      <c r="G4909">
        <v>37124</v>
      </c>
      <c r="H4909" t="s">
        <v>409</v>
      </c>
      <c r="I4909" t="s">
        <v>2</v>
      </c>
      <c r="J4909" s="2">
        <v>325</v>
      </c>
      <c r="K4909" s="1" t="s">
        <v>22640</v>
      </c>
    </row>
    <row r="4910" spans="1:11" x14ac:dyDescent="0.3">
      <c r="A4910" s="3">
        <v>23102</v>
      </c>
      <c r="B4910" t="s">
        <v>25061</v>
      </c>
      <c r="C4910" t="s">
        <v>25062</v>
      </c>
      <c r="D4910" t="s">
        <v>2</v>
      </c>
      <c r="E4910" s="5">
        <v>23462655</v>
      </c>
      <c r="F4910" t="s">
        <v>5173</v>
      </c>
      <c r="G4910">
        <v>34346</v>
      </c>
      <c r="H4910" t="s">
        <v>50</v>
      </c>
      <c r="I4910" t="s">
        <v>1370</v>
      </c>
      <c r="J4910" s="2">
        <v>477</v>
      </c>
      <c r="K4910" s="1" t="s">
        <v>3815</v>
      </c>
    </row>
    <row r="4911" spans="1:11" x14ac:dyDescent="0.3">
      <c r="A4911" s="3">
        <v>23102</v>
      </c>
      <c r="B4911" t="s">
        <v>25063</v>
      </c>
      <c r="C4911" t="s">
        <v>2</v>
      </c>
      <c r="D4911" t="s">
        <v>2</v>
      </c>
      <c r="E4911" s="5">
        <v>90010459</v>
      </c>
      <c r="F4911" t="s">
        <v>25064</v>
      </c>
      <c r="G4911">
        <v>37115</v>
      </c>
      <c r="H4911" t="s">
        <v>4</v>
      </c>
      <c r="I4911" t="s">
        <v>2</v>
      </c>
      <c r="J4911" s="2">
        <v>812</v>
      </c>
      <c r="K4911" s="1" t="s">
        <v>1306</v>
      </c>
    </row>
    <row r="4912" spans="1:11" x14ac:dyDescent="0.3">
      <c r="A4912" s="3">
        <v>23102</v>
      </c>
      <c r="B4912" t="s">
        <v>25065</v>
      </c>
      <c r="C4912" t="s">
        <v>25066</v>
      </c>
      <c r="D4912" t="s">
        <v>2</v>
      </c>
      <c r="E4912" s="5">
        <v>30779522</v>
      </c>
      <c r="F4912" t="s">
        <v>25067</v>
      </c>
      <c r="G4912">
        <v>34346</v>
      </c>
      <c r="H4912" t="s">
        <v>50</v>
      </c>
      <c r="I4912" t="s">
        <v>2</v>
      </c>
      <c r="J4912" s="2">
        <v>433</v>
      </c>
      <c r="K4912" s="1" t="s">
        <v>25068</v>
      </c>
    </row>
    <row r="4913" spans="1:11" x14ac:dyDescent="0.3">
      <c r="A4913" s="3">
        <v>23102</v>
      </c>
      <c r="B4913" t="s">
        <v>25069</v>
      </c>
      <c r="C4913" t="s">
        <v>2</v>
      </c>
      <c r="D4913" t="s">
        <v>2</v>
      </c>
      <c r="E4913" s="5">
        <v>23173973</v>
      </c>
      <c r="F4913" t="s">
        <v>25070</v>
      </c>
      <c r="G4913">
        <v>37434</v>
      </c>
      <c r="H4913" t="s">
        <v>87</v>
      </c>
      <c r="I4913" t="s">
        <v>2</v>
      </c>
      <c r="J4913" s="2">
        <v>433</v>
      </c>
      <c r="K4913" s="1" t="s">
        <v>25071</v>
      </c>
    </row>
    <row r="4914" spans="1:11" x14ac:dyDescent="0.3">
      <c r="A4914" s="3">
        <v>23102</v>
      </c>
      <c r="B4914" t="s">
        <v>25072</v>
      </c>
      <c r="C4914" t="s">
        <v>96</v>
      </c>
      <c r="D4914" t="s">
        <v>2</v>
      </c>
      <c r="E4914" s="5">
        <v>23891999</v>
      </c>
      <c r="F4914" t="s">
        <v>25073</v>
      </c>
      <c r="G4914">
        <v>37431</v>
      </c>
      <c r="H4914" t="s">
        <v>46</v>
      </c>
      <c r="I4914" t="s">
        <v>2</v>
      </c>
      <c r="J4914" s="2">
        <v>433</v>
      </c>
      <c r="K4914" s="1" t="s">
        <v>1771</v>
      </c>
    </row>
    <row r="4915" spans="1:11" x14ac:dyDescent="0.3">
      <c r="A4915" s="3">
        <v>23102</v>
      </c>
      <c r="B4915" t="s">
        <v>25074</v>
      </c>
      <c r="C4915" t="s">
        <v>2</v>
      </c>
      <c r="D4915" t="s">
        <v>2</v>
      </c>
      <c r="E4915" s="5">
        <v>17761995</v>
      </c>
      <c r="F4915" t="s">
        <v>25075</v>
      </c>
      <c r="G4915">
        <v>37434</v>
      </c>
      <c r="H4915" t="s">
        <v>492</v>
      </c>
      <c r="I4915" t="s">
        <v>2</v>
      </c>
      <c r="J4915" s="2">
        <v>433</v>
      </c>
      <c r="K4915" s="1" t="s">
        <v>25076</v>
      </c>
    </row>
    <row r="4916" spans="1:11" x14ac:dyDescent="0.3">
      <c r="A4916" s="3">
        <v>23102</v>
      </c>
      <c r="B4916" t="s">
        <v>25077</v>
      </c>
      <c r="C4916" t="s">
        <v>25078</v>
      </c>
      <c r="D4916" t="s">
        <v>2</v>
      </c>
      <c r="E4916" s="5">
        <v>12861148</v>
      </c>
      <c r="F4916" t="s">
        <v>25079</v>
      </c>
      <c r="G4916">
        <v>34355</v>
      </c>
      <c r="H4916" t="s">
        <v>13</v>
      </c>
      <c r="I4916" t="s">
        <v>1860</v>
      </c>
      <c r="J4916" s="2">
        <v>433</v>
      </c>
      <c r="K4916" s="1" t="s">
        <v>25080</v>
      </c>
    </row>
    <row r="4917" spans="1:11" x14ac:dyDescent="0.3">
      <c r="A4917" s="3">
        <v>23102</v>
      </c>
      <c r="B4917" t="s">
        <v>25081</v>
      </c>
      <c r="C4917" t="s">
        <v>2</v>
      </c>
      <c r="D4917" t="s">
        <v>2</v>
      </c>
      <c r="E4917" s="5">
        <v>82007399</v>
      </c>
      <c r="F4917" t="s">
        <v>25082</v>
      </c>
      <c r="G4917">
        <v>37127</v>
      </c>
      <c r="H4917" t="s">
        <v>324</v>
      </c>
      <c r="I4917" t="s">
        <v>2</v>
      </c>
      <c r="J4917" s="2">
        <v>433</v>
      </c>
      <c r="K4917" s="1" t="s">
        <v>25083</v>
      </c>
    </row>
    <row r="4918" spans="1:11" x14ac:dyDescent="0.3">
      <c r="A4918" s="3">
        <v>23102</v>
      </c>
      <c r="B4918" t="s">
        <v>25084</v>
      </c>
      <c r="C4918" t="s">
        <v>2</v>
      </c>
      <c r="D4918" t="s">
        <v>2</v>
      </c>
      <c r="E4918" s="5">
        <v>24034534</v>
      </c>
      <c r="F4918" t="s">
        <v>23792</v>
      </c>
      <c r="G4918">
        <v>34355</v>
      </c>
      <c r="H4918" t="s">
        <v>13</v>
      </c>
      <c r="I4918" t="s">
        <v>22480</v>
      </c>
      <c r="J4918" s="2">
        <v>433</v>
      </c>
      <c r="K4918" s="1" t="s">
        <v>25085</v>
      </c>
    </row>
    <row r="4919" spans="1:11" x14ac:dyDescent="0.3">
      <c r="A4919" s="3">
        <v>23102</v>
      </c>
      <c r="B4919" t="s">
        <v>25086</v>
      </c>
      <c r="C4919" t="s">
        <v>25087</v>
      </c>
      <c r="D4919" t="s">
        <v>2</v>
      </c>
      <c r="E4919" s="5">
        <v>86013524</v>
      </c>
      <c r="F4919" t="s">
        <v>25088</v>
      </c>
      <c r="G4919">
        <v>37520</v>
      </c>
      <c r="H4919" t="s">
        <v>20</v>
      </c>
      <c r="I4919" t="s">
        <v>2</v>
      </c>
      <c r="J4919" s="2">
        <v>433</v>
      </c>
      <c r="K4919" s="1" t="s">
        <v>25089</v>
      </c>
    </row>
    <row r="4920" spans="1:11" x14ac:dyDescent="0.3">
      <c r="A4920" s="3">
        <v>23102</v>
      </c>
      <c r="B4920" t="s">
        <v>25090</v>
      </c>
      <c r="C4920" t="s">
        <v>25091</v>
      </c>
      <c r="D4920" t="s">
        <v>2</v>
      </c>
      <c r="E4920" s="5">
        <v>23258281</v>
      </c>
      <c r="F4920" t="s">
        <v>25092</v>
      </c>
      <c r="G4920">
        <v>37115</v>
      </c>
      <c r="H4920" t="s">
        <v>4</v>
      </c>
      <c r="I4920" t="s">
        <v>2</v>
      </c>
      <c r="J4920" s="2">
        <v>433</v>
      </c>
      <c r="K4920" s="1" t="s">
        <v>25093</v>
      </c>
    </row>
    <row r="4921" spans="1:11" x14ac:dyDescent="0.3">
      <c r="A4921" s="3">
        <v>23102</v>
      </c>
      <c r="B4921" t="s">
        <v>25094</v>
      </c>
      <c r="C4921" t="s">
        <v>25095</v>
      </c>
      <c r="D4921" t="s">
        <v>2</v>
      </c>
      <c r="E4921" s="5">
        <v>11481620</v>
      </c>
      <c r="F4921" t="s">
        <v>25096</v>
      </c>
      <c r="G4921">
        <v>37077</v>
      </c>
      <c r="H4921" t="s">
        <v>31</v>
      </c>
      <c r="I4921" t="s">
        <v>3067</v>
      </c>
      <c r="J4921" s="2">
        <v>433</v>
      </c>
      <c r="K4921" s="1" t="s">
        <v>2898</v>
      </c>
    </row>
    <row r="4922" spans="1:11" x14ac:dyDescent="0.3">
      <c r="A4922" s="3">
        <v>23102</v>
      </c>
      <c r="B4922" t="s">
        <v>25097</v>
      </c>
      <c r="C4922" t="s">
        <v>2</v>
      </c>
      <c r="D4922" t="s">
        <v>2</v>
      </c>
      <c r="E4922" s="5">
        <v>23188953</v>
      </c>
      <c r="F4922" t="s">
        <v>25098</v>
      </c>
      <c r="G4922">
        <v>37079</v>
      </c>
      <c r="H4922" t="s">
        <v>31</v>
      </c>
      <c r="I4922" t="s">
        <v>2</v>
      </c>
      <c r="J4922" s="2">
        <v>433</v>
      </c>
      <c r="K4922" s="1" t="s">
        <v>25099</v>
      </c>
    </row>
    <row r="4923" spans="1:11" x14ac:dyDescent="0.3">
      <c r="A4923" s="3">
        <v>23102</v>
      </c>
      <c r="B4923" t="s">
        <v>12737</v>
      </c>
      <c r="C4923" t="s">
        <v>25100</v>
      </c>
      <c r="D4923" t="s">
        <v>2</v>
      </c>
      <c r="E4923" s="5">
        <v>23388814</v>
      </c>
      <c r="F4923" t="s">
        <v>25101</v>
      </c>
      <c r="G4923">
        <v>37115</v>
      </c>
      <c r="H4923" t="s">
        <v>4</v>
      </c>
      <c r="I4923" t="s">
        <v>2</v>
      </c>
      <c r="J4923" s="2">
        <v>433</v>
      </c>
      <c r="K4923" s="1" t="s">
        <v>25102</v>
      </c>
    </row>
    <row r="4924" spans="1:11" x14ac:dyDescent="0.3">
      <c r="A4924" s="3">
        <v>23102</v>
      </c>
      <c r="B4924" t="s">
        <v>25103</v>
      </c>
      <c r="C4924" t="s">
        <v>25104</v>
      </c>
      <c r="D4924" t="s">
        <v>2</v>
      </c>
      <c r="E4924" s="5">
        <v>93698194</v>
      </c>
      <c r="F4924" t="s">
        <v>25105</v>
      </c>
      <c r="G4924">
        <v>37434</v>
      </c>
      <c r="H4924" t="s">
        <v>492</v>
      </c>
      <c r="I4924" t="s">
        <v>2</v>
      </c>
      <c r="J4924" s="2">
        <v>433</v>
      </c>
      <c r="K4924" s="1" t="s">
        <v>13988</v>
      </c>
    </row>
    <row r="4925" spans="1:11" x14ac:dyDescent="0.3">
      <c r="A4925" s="3">
        <v>23102</v>
      </c>
      <c r="B4925" t="s">
        <v>25103</v>
      </c>
      <c r="C4925" t="s">
        <v>25106</v>
      </c>
      <c r="D4925" t="s">
        <v>2</v>
      </c>
      <c r="E4925" s="5">
        <v>23083025</v>
      </c>
      <c r="F4925" t="s">
        <v>25107</v>
      </c>
      <c r="G4925">
        <v>37115</v>
      </c>
      <c r="H4925" t="s">
        <v>4</v>
      </c>
      <c r="I4925" t="s">
        <v>16651</v>
      </c>
      <c r="J4925" s="2">
        <v>433</v>
      </c>
      <c r="K4925" s="1" t="s">
        <v>25108</v>
      </c>
    </row>
    <row r="4926" spans="1:11" x14ac:dyDescent="0.3">
      <c r="A4926" s="3">
        <v>23102</v>
      </c>
      <c r="B4926" t="s">
        <v>25109</v>
      </c>
      <c r="C4926" t="s">
        <v>2</v>
      </c>
      <c r="D4926" t="s">
        <v>2</v>
      </c>
      <c r="E4926" s="5">
        <v>23176049</v>
      </c>
      <c r="F4926" t="s">
        <v>25110</v>
      </c>
      <c r="G4926">
        <v>37431</v>
      </c>
      <c r="H4926" t="s">
        <v>46</v>
      </c>
      <c r="I4926" t="s">
        <v>2</v>
      </c>
      <c r="J4926" s="2">
        <v>475</v>
      </c>
      <c r="K4926" s="1" t="s">
        <v>2410</v>
      </c>
    </row>
    <row r="4927" spans="1:11" x14ac:dyDescent="0.3">
      <c r="A4927" s="3">
        <v>23102</v>
      </c>
      <c r="B4927" t="s">
        <v>25111</v>
      </c>
      <c r="C4927" t="s">
        <v>25112</v>
      </c>
      <c r="D4927" t="s">
        <v>705</v>
      </c>
      <c r="E4927" s="5">
        <v>23196942</v>
      </c>
      <c r="F4927" t="s">
        <v>25113</v>
      </c>
      <c r="G4927">
        <v>34346</v>
      </c>
      <c r="H4927" t="s">
        <v>50</v>
      </c>
      <c r="I4927" t="s">
        <v>2</v>
      </c>
      <c r="J4927" s="2">
        <v>475</v>
      </c>
      <c r="K4927" s="1" t="s">
        <v>25114</v>
      </c>
    </row>
    <row r="4928" spans="1:11" x14ac:dyDescent="0.3">
      <c r="A4928" s="3">
        <v>23102</v>
      </c>
      <c r="B4928" t="s">
        <v>25115</v>
      </c>
      <c r="C4928" t="s">
        <v>25116</v>
      </c>
      <c r="D4928" t="s">
        <v>2</v>
      </c>
      <c r="E4928" s="5">
        <v>47091550</v>
      </c>
      <c r="F4928" t="s">
        <v>25117</v>
      </c>
      <c r="G4928">
        <v>34355</v>
      </c>
      <c r="H4928" t="s">
        <v>13</v>
      </c>
      <c r="I4928" t="s">
        <v>3274</v>
      </c>
      <c r="J4928" s="2">
        <v>433</v>
      </c>
      <c r="K4928" s="1" t="s">
        <v>17</v>
      </c>
    </row>
    <row r="4929" spans="1:11" x14ac:dyDescent="0.3">
      <c r="A4929" s="3">
        <v>23102</v>
      </c>
      <c r="B4929" t="s">
        <v>25118</v>
      </c>
      <c r="C4929" t="s">
        <v>25119</v>
      </c>
      <c r="D4929" t="s">
        <v>2</v>
      </c>
      <c r="E4929" s="5">
        <v>89580516</v>
      </c>
      <c r="F4929" t="s">
        <v>25120</v>
      </c>
      <c r="G4929">
        <v>37197</v>
      </c>
      <c r="H4929" t="s">
        <v>156</v>
      </c>
      <c r="I4929" t="s">
        <v>2</v>
      </c>
      <c r="J4929" s="2">
        <v>433</v>
      </c>
      <c r="K4929" s="1" t="s">
        <v>25121</v>
      </c>
    </row>
    <row r="4930" spans="1:11" x14ac:dyDescent="0.3">
      <c r="A4930" s="3">
        <v>23102</v>
      </c>
      <c r="B4930" t="s">
        <v>25122</v>
      </c>
      <c r="C4930" t="s">
        <v>2</v>
      </c>
      <c r="D4930" t="s">
        <v>2</v>
      </c>
      <c r="E4930" s="5">
        <v>23179086</v>
      </c>
      <c r="F4930" t="s">
        <v>25123</v>
      </c>
      <c r="G4930">
        <v>37115</v>
      </c>
      <c r="H4930" t="s">
        <v>4</v>
      </c>
      <c r="I4930" t="s">
        <v>2255</v>
      </c>
      <c r="J4930" s="2">
        <v>433</v>
      </c>
      <c r="K4930" s="1" t="s">
        <v>845</v>
      </c>
    </row>
    <row r="4931" spans="1:11" x14ac:dyDescent="0.3">
      <c r="A4931" s="3">
        <v>23102</v>
      </c>
      <c r="B4931" t="s">
        <v>25124</v>
      </c>
      <c r="C4931" t="s">
        <v>132</v>
      </c>
      <c r="D4931" t="s">
        <v>2</v>
      </c>
      <c r="E4931" s="5">
        <v>23310593</v>
      </c>
      <c r="F4931" t="s">
        <v>24501</v>
      </c>
      <c r="G4931">
        <v>37081</v>
      </c>
      <c r="H4931" t="s">
        <v>31</v>
      </c>
      <c r="I4931" t="s">
        <v>275</v>
      </c>
      <c r="J4931" s="2">
        <v>475</v>
      </c>
      <c r="K4931" s="1" t="s">
        <v>25125</v>
      </c>
    </row>
    <row r="4932" spans="1:11" x14ac:dyDescent="0.3">
      <c r="A4932" s="3">
        <v>23102</v>
      </c>
      <c r="B4932" t="s">
        <v>25126</v>
      </c>
      <c r="C4932" t="s">
        <v>25127</v>
      </c>
      <c r="D4932" t="s">
        <v>2</v>
      </c>
      <c r="E4932" s="5">
        <v>21763466</v>
      </c>
      <c r="F4932" t="s">
        <v>25128</v>
      </c>
      <c r="G4932">
        <v>34355</v>
      </c>
      <c r="H4932" t="s">
        <v>13</v>
      </c>
      <c r="I4932" t="s">
        <v>23917</v>
      </c>
      <c r="J4932" s="2">
        <v>433</v>
      </c>
      <c r="K4932" s="1" t="s">
        <v>1861</v>
      </c>
    </row>
    <row r="4933" spans="1:11" x14ac:dyDescent="0.3">
      <c r="A4933" s="3">
        <v>23102</v>
      </c>
      <c r="B4933" t="s">
        <v>25129</v>
      </c>
      <c r="C4933" t="s">
        <v>25130</v>
      </c>
      <c r="D4933" t="s">
        <v>2</v>
      </c>
      <c r="E4933" s="5">
        <v>78165861</v>
      </c>
      <c r="F4933" t="s">
        <v>25131</v>
      </c>
      <c r="G4933">
        <v>34346</v>
      </c>
      <c r="H4933" t="s">
        <v>50</v>
      </c>
      <c r="I4933" t="s">
        <v>2</v>
      </c>
      <c r="J4933" s="2">
        <v>475</v>
      </c>
      <c r="K4933" s="1" t="s">
        <v>1530</v>
      </c>
    </row>
    <row r="4934" spans="1:11" x14ac:dyDescent="0.3">
      <c r="A4934" s="3">
        <v>23102</v>
      </c>
      <c r="B4934" t="s">
        <v>25132</v>
      </c>
      <c r="C4934" t="s">
        <v>25133</v>
      </c>
      <c r="D4934" t="s">
        <v>2</v>
      </c>
      <c r="E4934" s="5">
        <v>12941149</v>
      </c>
      <c r="F4934" t="s">
        <v>25131</v>
      </c>
      <c r="G4934">
        <v>34346</v>
      </c>
      <c r="H4934" t="s">
        <v>50</v>
      </c>
      <c r="I4934" t="s">
        <v>2</v>
      </c>
      <c r="J4934" s="2">
        <v>475</v>
      </c>
      <c r="K4934" s="1" t="s">
        <v>2473</v>
      </c>
    </row>
    <row r="4935" spans="1:11" x14ac:dyDescent="0.3">
      <c r="A4935" s="3">
        <v>23102</v>
      </c>
      <c r="B4935" t="s">
        <v>25134</v>
      </c>
      <c r="C4935" t="s">
        <v>25135</v>
      </c>
      <c r="D4935" t="s">
        <v>2</v>
      </c>
      <c r="E4935" s="5">
        <v>26651532</v>
      </c>
      <c r="F4935" t="s">
        <v>25136</v>
      </c>
      <c r="G4935">
        <v>37081</v>
      </c>
      <c r="H4935" t="s">
        <v>31</v>
      </c>
      <c r="I4935" t="s">
        <v>2</v>
      </c>
      <c r="J4935" s="2">
        <v>433</v>
      </c>
      <c r="K4935" s="1" t="s">
        <v>6935</v>
      </c>
    </row>
    <row r="4936" spans="1:11" x14ac:dyDescent="0.3">
      <c r="A4936" s="3">
        <v>23102</v>
      </c>
      <c r="B4936" t="s">
        <v>25137</v>
      </c>
      <c r="C4936" t="s">
        <v>25138</v>
      </c>
      <c r="D4936" t="s">
        <v>25139</v>
      </c>
      <c r="E4936" s="5">
        <v>23185814</v>
      </c>
      <c r="F4936" t="s">
        <v>6453</v>
      </c>
      <c r="G4936">
        <v>37083</v>
      </c>
      <c r="H4936" t="s">
        <v>31</v>
      </c>
      <c r="I4936" t="s">
        <v>2</v>
      </c>
      <c r="J4936" s="2">
        <v>812</v>
      </c>
      <c r="K4936" s="1" t="s">
        <v>25140</v>
      </c>
    </row>
    <row r="4937" spans="1:11" x14ac:dyDescent="0.3">
      <c r="A4937" s="3">
        <v>23102</v>
      </c>
      <c r="B4937" t="s">
        <v>25141</v>
      </c>
      <c r="C4937" t="s">
        <v>25142</v>
      </c>
      <c r="D4937" t="s">
        <v>2</v>
      </c>
      <c r="E4937" s="5">
        <v>23420120</v>
      </c>
      <c r="F4937" t="s">
        <v>16142</v>
      </c>
      <c r="G4937">
        <v>37412</v>
      </c>
      <c r="H4937" t="s">
        <v>207</v>
      </c>
      <c r="I4937" t="s">
        <v>2</v>
      </c>
      <c r="J4937" s="2">
        <v>920</v>
      </c>
      <c r="K4937" s="1" t="s">
        <v>25143</v>
      </c>
    </row>
    <row r="4938" spans="1:11" x14ac:dyDescent="0.3">
      <c r="A4938" s="3">
        <v>23102</v>
      </c>
      <c r="B4938" t="s">
        <v>25144</v>
      </c>
      <c r="C4938" t="s">
        <v>25145</v>
      </c>
      <c r="D4938" t="s">
        <v>2</v>
      </c>
      <c r="E4938" s="5">
        <v>23460072</v>
      </c>
      <c r="F4938" t="s">
        <v>25146</v>
      </c>
      <c r="G4938">
        <v>37431</v>
      </c>
      <c r="H4938" t="s">
        <v>46</v>
      </c>
      <c r="I4938" t="s">
        <v>2</v>
      </c>
      <c r="J4938" s="2">
        <v>920</v>
      </c>
      <c r="K4938" s="1" t="s">
        <v>1771</v>
      </c>
    </row>
    <row r="4939" spans="1:11" x14ac:dyDescent="0.3">
      <c r="A4939" s="3">
        <v>23102</v>
      </c>
      <c r="B4939" t="s">
        <v>25147</v>
      </c>
      <c r="C4939" t="s">
        <v>2</v>
      </c>
      <c r="D4939" t="s">
        <v>2</v>
      </c>
      <c r="E4939" s="5">
        <v>92380025</v>
      </c>
      <c r="F4939" t="s">
        <v>10020</v>
      </c>
      <c r="G4939">
        <v>37081</v>
      </c>
      <c r="H4939" t="s">
        <v>31</v>
      </c>
      <c r="I4939" t="s">
        <v>2</v>
      </c>
      <c r="J4939" s="2">
        <v>781</v>
      </c>
      <c r="K4939" s="1" t="s">
        <v>25148</v>
      </c>
    </row>
    <row r="4940" spans="1:11" x14ac:dyDescent="0.3">
      <c r="A4940" s="3">
        <v>23102</v>
      </c>
      <c r="B4940" t="s">
        <v>25149</v>
      </c>
      <c r="C4940" t="s">
        <v>11185</v>
      </c>
      <c r="D4940" t="s">
        <v>2</v>
      </c>
      <c r="E4940" s="5">
        <v>81845552</v>
      </c>
      <c r="F4940" t="s">
        <v>10020</v>
      </c>
      <c r="G4940">
        <v>37081</v>
      </c>
      <c r="H4940" t="s">
        <v>31</v>
      </c>
      <c r="I4940" t="s">
        <v>2</v>
      </c>
      <c r="J4940" s="2">
        <v>782</v>
      </c>
      <c r="K4940" s="1" t="s">
        <v>25150</v>
      </c>
    </row>
    <row r="4941" spans="1:11" x14ac:dyDescent="0.3">
      <c r="A4941" s="3">
        <v>23102</v>
      </c>
      <c r="B4941" t="s">
        <v>25151</v>
      </c>
      <c r="C4941" t="s">
        <v>25152</v>
      </c>
      <c r="D4941" t="s">
        <v>2</v>
      </c>
      <c r="E4941" s="5">
        <v>21619927</v>
      </c>
      <c r="F4941" t="s">
        <v>25153</v>
      </c>
      <c r="G4941">
        <v>37073</v>
      </c>
      <c r="H4941" t="s">
        <v>31</v>
      </c>
      <c r="I4941" t="s">
        <v>2</v>
      </c>
      <c r="J4941" s="2">
        <v>731</v>
      </c>
      <c r="K4941" s="1" t="s">
        <v>25154</v>
      </c>
    </row>
    <row r="4942" spans="1:11" x14ac:dyDescent="0.3">
      <c r="A4942" s="3">
        <v>23102</v>
      </c>
      <c r="B4942" t="s">
        <v>25155</v>
      </c>
      <c r="C4942" t="s">
        <v>2</v>
      </c>
      <c r="D4942" t="s">
        <v>2</v>
      </c>
      <c r="E4942" s="5">
        <v>96678415</v>
      </c>
      <c r="F4942" t="s">
        <v>25156</v>
      </c>
      <c r="G4942">
        <v>37073</v>
      </c>
      <c r="H4942" t="s">
        <v>31</v>
      </c>
      <c r="I4942" t="s">
        <v>2</v>
      </c>
      <c r="J4942" s="2">
        <v>970</v>
      </c>
      <c r="K4942" s="1" t="s">
        <v>25157</v>
      </c>
    </row>
    <row r="4943" spans="1:11" x14ac:dyDescent="0.3">
      <c r="A4943" s="3">
        <v>23102</v>
      </c>
      <c r="B4943" t="s">
        <v>25158</v>
      </c>
      <c r="C4943" t="s">
        <v>2</v>
      </c>
      <c r="D4943" t="s">
        <v>2</v>
      </c>
      <c r="E4943" s="5">
        <v>50216987</v>
      </c>
      <c r="F4943" t="s">
        <v>25159</v>
      </c>
      <c r="G4943">
        <v>37081</v>
      </c>
      <c r="H4943" t="s">
        <v>31</v>
      </c>
      <c r="I4943" t="s">
        <v>2</v>
      </c>
      <c r="J4943" s="2">
        <v>970</v>
      </c>
      <c r="K4943" s="1" t="s">
        <v>336</v>
      </c>
    </row>
    <row r="4944" spans="1:11" x14ac:dyDescent="0.3">
      <c r="A4944" s="3">
        <v>23102</v>
      </c>
      <c r="B4944" t="s">
        <v>69890</v>
      </c>
      <c r="C4944" t="s">
        <v>69891</v>
      </c>
      <c r="E4944" s="5">
        <v>90285337</v>
      </c>
      <c r="F4944" t="s">
        <v>1453</v>
      </c>
      <c r="G4944">
        <v>37085</v>
      </c>
      <c r="H4944" t="s">
        <v>31</v>
      </c>
      <c r="J4944" s="2">
        <v>562</v>
      </c>
      <c r="K4944" t="s">
        <v>161</v>
      </c>
    </row>
    <row r="4945" spans="1:11" x14ac:dyDescent="0.3">
      <c r="A4945" s="3">
        <v>23102</v>
      </c>
      <c r="B4945" t="s">
        <v>25160</v>
      </c>
      <c r="C4945" t="s">
        <v>2</v>
      </c>
      <c r="D4945" t="s">
        <v>2</v>
      </c>
      <c r="E4945" s="5">
        <v>93747956</v>
      </c>
      <c r="F4945" t="s">
        <v>25161</v>
      </c>
      <c r="G4945">
        <v>37120</v>
      </c>
      <c r="H4945" t="s">
        <v>114</v>
      </c>
      <c r="I4945" t="s">
        <v>2</v>
      </c>
      <c r="J4945" s="2">
        <v>970</v>
      </c>
      <c r="K4945" s="1" t="s">
        <v>25162</v>
      </c>
    </row>
    <row r="4946" spans="1:11" x14ac:dyDescent="0.3">
      <c r="A4946" s="3">
        <v>23102</v>
      </c>
      <c r="B4946" t="s">
        <v>25163</v>
      </c>
      <c r="C4946" t="s">
        <v>2</v>
      </c>
      <c r="D4946" t="s">
        <v>2</v>
      </c>
      <c r="E4946" s="5">
        <v>78355576</v>
      </c>
      <c r="F4946" t="s">
        <v>25164</v>
      </c>
      <c r="G4946">
        <v>37085</v>
      </c>
      <c r="H4946" t="s">
        <v>31</v>
      </c>
      <c r="I4946" t="s">
        <v>2</v>
      </c>
      <c r="J4946" s="2">
        <v>970</v>
      </c>
      <c r="K4946" s="1" t="s">
        <v>25165</v>
      </c>
    </row>
    <row r="4947" spans="1:11" x14ac:dyDescent="0.3">
      <c r="A4947" s="3">
        <v>23102</v>
      </c>
      <c r="B4947" t="s">
        <v>25166</v>
      </c>
      <c r="C4947" t="s">
        <v>14310</v>
      </c>
      <c r="D4947" t="s">
        <v>2</v>
      </c>
      <c r="E4947" s="5">
        <v>94675194</v>
      </c>
      <c r="F4947" t="s">
        <v>14311</v>
      </c>
      <c r="G4947">
        <v>37073</v>
      </c>
      <c r="H4947" t="s">
        <v>31</v>
      </c>
      <c r="I4947" t="s">
        <v>2</v>
      </c>
      <c r="J4947" s="2">
        <v>855</v>
      </c>
      <c r="K4947" s="1" t="s">
        <v>4674</v>
      </c>
    </row>
    <row r="4948" spans="1:11" x14ac:dyDescent="0.3">
      <c r="A4948" s="3">
        <v>23102</v>
      </c>
      <c r="B4948" t="s">
        <v>25167</v>
      </c>
      <c r="C4948" t="s">
        <v>1274</v>
      </c>
      <c r="D4948" t="s">
        <v>2</v>
      </c>
      <c r="E4948" s="5">
        <v>24370417</v>
      </c>
      <c r="F4948" t="s">
        <v>25168</v>
      </c>
      <c r="G4948">
        <v>37445</v>
      </c>
      <c r="H4948" t="s">
        <v>673</v>
      </c>
      <c r="I4948" t="s">
        <v>2</v>
      </c>
      <c r="J4948" s="2">
        <v>869</v>
      </c>
      <c r="K4948" s="1" t="s">
        <v>674</v>
      </c>
    </row>
    <row r="4949" spans="1:11" x14ac:dyDescent="0.3">
      <c r="A4949" s="3">
        <v>23102</v>
      </c>
      <c r="B4949" t="s">
        <v>25169</v>
      </c>
      <c r="C4949" t="s">
        <v>25170</v>
      </c>
      <c r="D4949" t="s">
        <v>2</v>
      </c>
      <c r="E4949" s="5">
        <v>95594257</v>
      </c>
      <c r="F4949" t="s">
        <v>25171</v>
      </c>
      <c r="G4949">
        <v>37136</v>
      </c>
      <c r="H4949" t="s">
        <v>344</v>
      </c>
      <c r="I4949" t="s">
        <v>2</v>
      </c>
      <c r="J4949" s="2">
        <v>813</v>
      </c>
      <c r="K4949" s="1" t="s">
        <v>586</v>
      </c>
    </row>
    <row r="4950" spans="1:11" x14ac:dyDescent="0.3">
      <c r="A4950" s="3">
        <v>23102</v>
      </c>
      <c r="B4950" t="s">
        <v>25172</v>
      </c>
      <c r="C4950" t="s">
        <v>2</v>
      </c>
      <c r="D4950" t="s">
        <v>2</v>
      </c>
      <c r="E4950" s="5">
        <v>82852257</v>
      </c>
      <c r="F4950" t="s">
        <v>7457</v>
      </c>
      <c r="G4950">
        <v>34355</v>
      </c>
      <c r="H4950" t="s">
        <v>13</v>
      </c>
      <c r="I4950" t="s">
        <v>2</v>
      </c>
      <c r="J4950" s="2">
        <v>813</v>
      </c>
      <c r="K4950" s="1" t="s">
        <v>25173</v>
      </c>
    </row>
    <row r="4951" spans="1:11" x14ac:dyDescent="0.3">
      <c r="A4951" s="3">
        <v>23102</v>
      </c>
      <c r="B4951" t="s">
        <v>25174</v>
      </c>
      <c r="C4951" t="s">
        <v>2</v>
      </c>
      <c r="D4951" t="s">
        <v>2</v>
      </c>
      <c r="E4951" s="5">
        <v>94800077</v>
      </c>
      <c r="F4951" t="s">
        <v>25175</v>
      </c>
      <c r="G4951">
        <v>34346</v>
      </c>
      <c r="H4951" t="s">
        <v>50</v>
      </c>
      <c r="I4951" t="s">
        <v>2</v>
      </c>
      <c r="J4951" s="2">
        <v>869</v>
      </c>
      <c r="K4951" s="1" t="s">
        <v>732</v>
      </c>
    </row>
    <row r="4952" spans="1:11" x14ac:dyDescent="0.3">
      <c r="A4952" s="3">
        <v>23102</v>
      </c>
      <c r="B4952" t="s">
        <v>25176</v>
      </c>
      <c r="C4952" t="s">
        <v>25177</v>
      </c>
      <c r="D4952" t="s">
        <v>2</v>
      </c>
      <c r="E4952" s="5">
        <v>31877589</v>
      </c>
      <c r="F4952" t="s">
        <v>12749</v>
      </c>
      <c r="G4952">
        <v>37073</v>
      </c>
      <c r="H4952" t="s">
        <v>31</v>
      </c>
      <c r="I4952" t="s">
        <v>2</v>
      </c>
      <c r="J4952" s="2">
        <v>855</v>
      </c>
      <c r="K4952" s="1" t="s">
        <v>7451</v>
      </c>
    </row>
    <row r="4953" spans="1:11" x14ac:dyDescent="0.3">
      <c r="A4953" s="3">
        <v>23102</v>
      </c>
      <c r="B4953" t="s">
        <v>25178</v>
      </c>
      <c r="C4953" t="s">
        <v>25179</v>
      </c>
      <c r="D4953" t="s">
        <v>2</v>
      </c>
      <c r="E4953" s="5">
        <v>82970557</v>
      </c>
      <c r="F4953" t="s">
        <v>11918</v>
      </c>
      <c r="G4953">
        <v>37124</v>
      </c>
      <c r="H4953" t="s">
        <v>409</v>
      </c>
      <c r="I4953" t="s">
        <v>2</v>
      </c>
      <c r="J4953" s="2">
        <v>24</v>
      </c>
      <c r="K4953" s="1" t="s">
        <v>25180</v>
      </c>
    </row>
    <row r="4954" spans="1:11" x14ac:dyDescent="0.3">
      <c r="A4954" s="3">
        <v>23102</v>
      </c>
      <c r="B4954" t="s">
        <v>25181</v>
      </c>
      <c r="C4954" t="s">
        <v>25182</v>
      </c>
      <c r="D4954" t="s">
        <v>2</v>
      </c>
      <c r="E4954" s="5">
        <v>97291142</v>
      </c>
      <c r="F4954" t="s">
        <v>163</v>
      </c>
      <c r="G4954">
        <v>37085</v>
      </c>
      <c r="H4954" t="s">
        <v>31</v>
      </c>
      <c r="I4954" t="s">
        <v>2</v>
      </c>
      <c r="J4954" s="2">
        <v>620</v>
      </c>
      <c r="K4954" s="1" t="s">
        <v>5097</v>
      </c>
    </row>
    <row r="4955" spans="1:11" x14ac:dyDescent="0.3">
      <c r="A4955" s="3">
        <v>23102</v>
      </c>
      <c r="B4955" t="s">
        <v>25183</v>
      </c>
      <c r="C4955" t="s">
        <v>2</v>
      </c>
      <c r="D4955" t="s">
        <v>2</v>
      </c>
      <c r="E4955" s="5">
        <v>57415745</v>
      </c>
      <c r="F4955" t="s">
        <v>25184</v>
      </c>
      <c r="G4955">
        <v>37083</v>
      </c>
      <c r="H4955" t="s">
        <v>31</v>
      </c>
      <c r="I4955" t="s">
        <v>1208</v>
      </c>
      <c r="J4955" s="2">
        <v>970</v>
      </c>
      <c r="K4955" s="1" t="s">
        <v>84</v>
      </c>
    </row>
    <row r="4956" spans="1:11" x14ac:dyDescent="0.3">
      <c r="A4956" s="3">
        <v>23102</v>
      </c>
      <c r="B4956" t="s">
        <v>25185</v>
      </c>
      <c r="C4956" t="s">
        <v>25186</v>
      </c>
      <c r="D4956" t="s">
        <v>25187</v>
      </c>
      <c r="E4956" s="5">
        <v>97464027</v>
      </c>
      <c r="F4956" t="s">
        <v>25188</v>
      </c>
      <c r="G4956">
        <v>37130</v>
      </c>
      <c r="H4956" t="s">
        <v>60</v>
      </c>
      <c r="I4956" t="s">
        <v>2</v>
      </c>
      <c r="J4956" s="2">
        <v>439</v>
      </c>
      <c r="K4956" s="1" t="s">
        <v>1081</v>
      </c>
    </row>
    <row r="4957" spans="1:11" x14ac:dyDescent="0.3">
      <c r="A4957" s="3">
        <v>23102</v>
      </c>
      <c r="B4957" t="s">
        <v>25189</v>
      </c>
      <c r="C4957" t="s">
        <v>25190</v>
      </c>
      <c r="D4957" t="s">
        <v>24138</v>
      </c>
      <c r="E4957" s="5">
        <v>28935613</v>
      </c>
      <c r="F4957" t="s">
        <v>25191</v>
      </c>
      <c r="G4957">
        <v>37127</v>
      </c>
      <c r="H4957" t="s">
        <v>324</v>
      </c>
      <c r="I4957" t="s">
        <v>2</v>
      </c>
      <c r="J4957" s="2">
        <v>439</v>
      </c>
      <c r="K4957" s="1" t="s">
        <v>25192</v>
      </c>
    </row>
    <row r="4958" spans="1:11" x14ac:dyDescent="0.3">
      <c r="A4958" s="3">
        <v>23102</v>
      </c>
      <c r="B4958" t="s">
        <v>25193</v>
      </c>
      <c r="C4958" t="s">
        <v>25194</v>
      </c>
      <c r="D4958" t="s">
        <v>25195</v>
      </c>
      <c r="E4958" s="5">
        <v>23225748</v>
      </c>
      <c r="F4958" t="s">
        <v>1827</v>
      </c>
      <c r="G4958">
        <v>37127</v>
      </c>
      <c r="H4958" t="s">
        <v>1565</v>
      </c>
      <c r="I4958" t="s">
        <v>2</v>
      </c>
      <c r="J4958" s="2">
        <v>11</v>
      </c>
      <c r="K4958" s="1" t="s">
        <v>477</v>
      </c>
    </row>
    <row r="4959" spans="1:11" x14ac:dyDescent="0.3">
      <c r="A4959" s="3">
        <v>23102</v>
      </c>
      <c r="B4959" t="s">
        <v>25196</v>
      </c>
      <c r="C4959" t="s">
        <v>1228</v>
      </c>
      <c r="D4959" t="s">
        <v>25197</v>
      </c>
      <c r="E4959" s="5">
        <v>31589363</v>
      </c>
      <c r="F4959" t="s">
        <v>25198</v>
      </c>
      <c r="G4959">
        <v>37127</v>
      </c>
      <c r="H4959" t="s">
        <v>496</v>
      </c>
      <c r="I4959" t="s">
        <v>25199</v>
      </c>
      <c r="J4959" s="2">
        <v>256</v>
      </c>
      <c r="K4959" s="1" t="s">
        <v>14726</v>
      </c>
    </row>
    <row r="4960" spans="1:11" x14ac:dyDescent="0.3">
      <c r="A4960" s="3">
        <v>23102</v>
      </c>
      <c r="B4960" t="s">
        <v>25200</v>
      </c>
      <c r="C4960" t="s">
        <v>25201</v>
      </c>
      <c r="D4960" t="s">
        <v>2</v>
      </c>
      <c r="E4960" s="5">
        <v>85665348</v>
      </c>
      <c r="F4960" t="s">
        <v>25202</v>
      </c>
      <c r="G4960">
        <v>37115</v>
      </c>
      <c r="H4960" t="s">
        <v>4</v>
      </c>
      <c r="I4960" t="s">
        <v>2</v>
      </c>
      <c r="J4960" s="2">
        <v>563</v>
      </c>
      <c r="K4960" s="1" t="s">
        <v>25203</v>
      </c>
    </row>
    <row r="4961" spans="1:11" x14ac:dyDescent="0.3">
      <c r="A4961" s="3">
        <v>23102</v>
      </c>
      <c r="B4961" t="s">
        <v>25204</v>
      </c>
      <c r="C4961" t="s">
        <v>2</v>
      </c>
      <c r="D4961" t="s">
        <v>2</v>
      </c>
      <c r="E4961" s="5">
        <v>19781083</v>
      </c>
      <c r="F4961" t="s">
        <v>25205</v>
      </c>
      <c r="G4961">
        <v>37199</v>
      </c>
      <c r="H4961" t="s">
        <v>822</v>
      </c>
      <c r="I4961" t="s">
        <v>2</v>
      </c>
      <c r="J4961" s="2">
        <v>431</v>
      </c>
      <c r="K4961" s="1" t="s">
        <v>25206</v>
      </c>
    </row>
    <row r="4962" spans="1:11" x14ac:dyDescent="0.3">
      <c r="A4962" s="3">
        <v>23102</v>
      </c>
      <c r="B4962" t="s">
        <v>25207</v>
      </c>
      <c r="C4962" t="s">
        <v>2</v>
      </c>
      <c r="D4962" t="s">
        <v>2</v>
      </c>
      <c r="E4962" s="5">
        <v>98891101</v>
      </c>
      <c r="F4962" t="s">
        <v>1071</v>
      </c>
      <c r="G4962">
        <v>37539</v>
      </c>
      <c r="H4962" t="s">
        <v>295</v>
      </c>
      <c r="I4962" t="s">
        <v>2</v>
      </c>
      <c r="J4962" s="2">
        <v>439</v>
      </c>
      <c r="K4962" s="1" t="s">
        <v>25208</v>
      </c>
    </row>
    <row r="4963" spans="1:11" x14ac:dyDescent="0.3">
      <c r="A4963" s="3">
        <v>23102</v>
      </c>
      <c r="B4963" t="s">
        <v>25209</v>
      </c>
      <c r="C4963" t="s">
        <v>25210</v>
      </c>
      <c r="D4963" t="s">
        <v>242</v>
      </c>
      <c r="E4963" s="5">
        <v>11466529</v>
      </c>
      <c r="F4963" t="s">
        <v>25211</v>
      </c>
      <c r="G4963">
        <v>34346</v>
      </c>
      <c r="H4963" t="s">
        <v>50</v>
      </c>
      <c r="I4963" t="s">
        <v>50</v>
      </c>
      <c r="J4963" s="2">
        <v>493</v>
      </c>
      <c r="K4963" s="1" t="s">
        <v>525</v>
      </c>
    </row>
    <row r="4964" spans="1:11" x14ac:dyDescent="0.3">
      <c r="A4964" s="3">
        <v>23102</v>
      </c>
      <c r="B4964" t="s">
        <v>25212</v>
      </c>
      <c r="C4964" t="s">
        <v>25213</v>
      </c>
      <c r="D4964" t="s">
        <v>2</v>
      </c>
      <c r="E4964" s="5">
        <v>92423128</v>
      </c>
      <c r="F4964" t="s">
        <v>25214</v>
      </c>
      <c r="G4964">
        <v>37197</v>
      </c>
      <c r="H4964" t="s">
        <v>156</v>
      </c>
      <c r="I4964" t="s">
        <v>2</v>
      </c>
      <c r="J4964" s="2">
        <v>562</v>
      </c>
      <c r="K4964" s="1" t="s">
        <v>25215</v>
      </c>
    </row>
    <row r="4965" spans="1:11" x14ac:dyDescent="0.3">
      <c r="A4965" s="3">
        <v>23102</v>
      </c>
      <c r="B4965" t="s">
        <v>25216</v>
      </c>
      <c r="C4965" t="s">
        <v>96</v>
      </c>
      <c r="D4965" t="s">
        <v>2</v>
      </c>
      <c r="E4965" s="5">
        <v>95757254</v>
      </c>
      <c r="F4965" t="s">
        <v>25214</v>
      </c>
      <c r="G4965">
        <v>37197</v>
      </c>
      <c r="H4965" t="s">
        <v>156</v>
      </c>
      <c r="I4965" t="s">
        <v>2</v>
      </c>
      <c r="J4965" s="2">
        <v>561</v>
      </c>
      <c r="K4965" s="1" t="s">
        <v>25217</v>
      </c>
    </row>
    <row r="4966" spans="1:11" x14ac:dyDescent="0.3">
      <c r="A4966" s="3">
        <v>23102</v>
      </c>
      <c r="B4966" t="s">
        <v>25218</v>
      </c>
      <c r="C4966" t="s">
        <v>2</v>
      </c>
      <c r="D4966" t="s">
        <v>2</v>
      </c>
      <c r="E4966" s="5">
        <v>96894758</v>
      </c>
      <c r="F4966" t="s">
        <v>25219</v>
      </c>
      <c r="G4966">
        <v>37133</v>
      </c>
      <c r="H4966" t="s">
        <v>65</v>
      </c>
      <c r="I4966" t="s">
        <v>2</v>
      </c>
      <c r="J4966" s="2">
        <v>433</v>
      </c>
      <c r="K4966" s="1" t="s">
        <v>3073</v>
      </c>
    </row>
    <row r="4967" spans="1:11" x14ac:dyDescent="0.3">
      <c r="A4967" s="3">
        <v>23102</v>
      </c>
      <c r="B4967" t="s">
        <v>25220</v>
      </c>
      <c r="C4967" t="s">
        <v>2</v>
      </c>
      <c r="D4967" t="s">
        <v>2</v>
      </c>
      <c r="E4967" s="5">
        <v>84980035</v>
      </c>
      <c r="F4967" t="s">
        <v>23220</v>
      </c>
      <c r="G4967">
        <v>37133</v>
      </c>
      <c r="H4967" t="s">
        <v>65</v>
      </c>
      <c r="I4967" t="s">
        <v>2</v>
      </c>
      <c r="J4967" s="2">
        <v>432</v>
      </c>
      <c r="K4967" s="1" t="s">
        <v>25221</v>
      </c>
    </row>
    <row r="4968" spans="1:11" x14ac:dyDescent="0.3">
      <c r="A4968" s="3">
        <v>23102</v>
      </c>
      <c r="B4968" t="s">
        <v>25222</v>
      </c>
      <c r="C4968" t="s">
        <v>25223</v>
      </c>
      <c r="D4968" t="s">
        <v>2</v>
      </c>
      <c r="E4968" s="5">
        <v>83710417</v>
      </c>
      <c r="F4968" t="s">
        <v>25224</v>
      </c>
      <c r="G4968">
        <v>37120</v>
      </c>
      <c r="H4968" t="s">
        <v>114</v>
      </c>
      <c r="I4968" t="s">
        <v>2</v>
      </c>
      <c r="J4968" s="2">
        <v>432</v>
      </c>
      <c r="K4968" s="1" t="s">
        <v>25225</v>
      </c>
    </row>
    <row r="4969" spans="1:11" x14ac:dyDescent="0.3">
      <c r="A4969" s="3">
        <v>23102</v>
      </c>
      <c r="B4969" t="s">
        <v>25226</v>
      </c>
      <c r="C4969" t="s">
        <v>25227</v>
      </c>
      <c r="D4969" t="s">
        <v>3220</v>
      </c>
      <c r="E4969" s="5">
        <v>23146111</v>
      </c>
      <c r="F4969" t="s">
        <v>25228</v>
      </c>
      <c r="G4969">
        <v>37077</v>
      </c>
      <c r="H4969" t="s">
        <v>31</v>
      </c>
      <c r="I4969" t="s">
        <v>2</v>
      </c>
      <c r="J4969" s="2">
        <v>683</v>
      </c>
      <c r="K4969" s="1" t="s">
        <v>620</v>
      </c>
    </row>
    <row r="4970" spans="1:11" x14ac:dyDescent="0.3">
      <c r="A4970" s="3">
        <v>23102</v>
      </c>
      <c r="B4970" t="s">
        <v>25229</v>
      </c>
      <c r="C4970" t="s">
        <v>1440</v>
      </c>
      <c r="D4970" t="s">
        <v>2</v>
      </c>
      <c r="E4970" s="5">
        <v>94265079</v>
      </c>
      <c r="F4970" t="s">
        <v>15230</v>
      </c>
      <c r="G4970">
        <v>37115</v>
      </c>
      <c r="H4970" t="s">
        <v>4</v>
      </c>
      <c r="I4970" t="s">
        <v>2</v>
      </c>
      <c r="J4970" s="2">
        <v>692</v>
      </c>
      <c r="K4970" s="1" t="s">
        <v>845</v>
      </c>
    </row>
    <row r="4971" spans="1:11" x14ac:dyDescent="0.3">
      <c r="A4971" s="3">
        <v>23102</v>
      </c>
      <c r="B4971" t="s">
        <v>25230</v>
      </c>
      <c r="C4971" t="s">
        <v>2</v>
      </c>
      <c r="D4971" t="s">
        <v>2</v>
      </c>
      <c r="E4971" s="5">
        <v>91455454</v>
      </c>
      <c r="F4971" t="s">
        <v>25231</v>
      </c>
      <c r="G4971">
        <v>37075</v>
      </c>
      <c r="H4971" t="s">
        <v>31</v>
      </c>
      <c r="I4971" t="s">
        <v>2</v>
      </c>
      <c r="J4971" s="2">
        <v>970</v>
      </c>
      <c r="K4971" s="1" t="s">
        <v>2814</v>
      </c>
    </row>
    <row r="4972" spans="1:11" x14ac:dyDescent="0.3">
      <c r="A4972" s="3">
        <v>23102</v>
      </c>
      <c r="B4972" t="s">
        <v>25232</v>
      </c>
      <c r="C4972" t="s">
        <v>25233</v>
      </c>
      <c r="D4972" t="s">
        <v>25234</v>
      </c>
      <c r="E4972" s="5">
        <v>23171339</v>
      </c>
      <c r="F4972" t="s">
        <v>3075</v>
      </c>
      <c r="G4972">
        <v>37083</v>
      </c>
      <c r="H4972" t="s">
        <v>31</v>
      </c>
      <c r="I4972" t="s">
        <v>2</v>
      </c>
      <c r="J4972" s="2">
        <v>477</v>
      </c>
      <c r="K4972" s="1" t="s">
        <v>1201</v>
      </c>
    </row>
    <row r="4973" spans="1:11" x14ac:dyDescent="0.3">
      <c r="A4973" s="3">
        <v>23102</v>
      </c>
      <c r="B4973" t="s">
        <v>25235</v>
      </c>
      <c r="C4973" t="s">
        <v>25236</v>
      </c>
      <c r="D4973" t="s">
        <v>2</v>
      </c>
      <c r="E4973" s="5">
        <v>89943558</v>
      </c>
      <c r="F4973" t="s">
        <v>25237</v>
      </c>
      <c r="G4973">
        <v>37115</v>
      </c>
      <c r="H4973" t="s">
        <v>4</v>
      </c>
      <c r="I4973" t="s">
        <v>2</v>
      </c>
      <c r="J4973" s="2">
        <v>477</v>
      </c>
      <c r="K4973" s="1" t="s">
        <v>1306</v>
      </c>
    </row>
    <row r="4974" spans="1:11" x14ac:dyDescent="0.3">
      <c r="A4974" s="3">
        <v>23102</v>
      </c>
      <c r="B4974" t="s">
        <v>25238</v>
      </c>
      <c r="C4974" t="s">
        <v>25239</v>
      </c>
      <c r="D4974" t="s">
        <v>2</v>
      </c>
      <c r="E4974" s="5">
        <v>17926464</v>
      </c>
      <c r="F4974" t="s">
        <v>15962</v>
      </c>
      <c r="G4974">
        <v>37434</v>
      </c>
      <c r="H4974" t="s">
        <v>87</v>
      </c>
      <c r="I4974" t="s">
        <v>2</v>
      </c>
      <c r="J4974" s="2">
        <v>11</v>
      </c>
      <c r="K4974" s="1" t="s">
        <v>889</v>
      </c>
    </row>
    <row r="4975" spans="1:11" x14ac:dyDescent="0.3">
      <c r="A4975" s="3">
        <v>23102</v>
      </c>
      <c r="B4975" t="s">
        <v>25240</v>
      </c>
      <c r="C4975" t="s">
        <v>253</v>
      </c>
      <c r="D4975" t="s">
        <v>2</v>
      </c>
      <c r="E4975" s="5">
        <v>98819692</v>
      </c>
      <c r="F4975" t="s">
        <v>25241</v>
      </c>
      <c r="G4975">
        <v>37431</v>
      </c>
      <c r="H4975" t="s">
        <v>46</v>
      </c>
      <c r="I4975" t="s">
        <v>46</v>
      </c>
      <c r="J4975" s="2">
        <v>960</v>
      </c>
      <c r="K4975" s="1" t="s">
        <v>212</v>
      </c>
    </row>
    <row r="4976" spans="1:11" x14ac:dyDescent="0.3">
      <c r="A4976" s="3">
        <v>23102</v>
      </c>
      <c r="B4976" t="s">
        <v>25242</v>
      </c>
      <c r="C4976" t="s">
        <v>25243</v>
      </c>
      <c r="D4976" t="s">
        <v>2</v>
      </c>
      <c r="E4976" s="5">
        <v>23177767</v>
      </c>
      <c r="F4976" t="s">
        <v>2741</v>
      </c>
      <c r="G4976">
        <v>37073</v>
      </c>
      <c r="H4976" t="s">
        <v>31</v>
      </c>
      <c r="I4976" t="s">
        <v>2</v>
      </c>
      <c r="J4976" s="2">
        <v>477</v>
      </c>
      <c r="K4976" s="1" t="s">
        <v>1261</v>
      </c>
    </row>
    <row r="4977" spans="1:11" x14ac:dyDescent="0.3">
      <c r="A4977" s="3">
        <v>23102</v>
      </c>
      <c r="B4977" t="s">
        <v>25244</v>
      </c>
      <c r="C4977" t="s">
        <v>2</v>
      </c>
      <c r="D4977" t="s">
        <v>2</v>
      </c>
      <c r="E4977" s="5">
        <v>23198352</v>
      </c>
      <c r="F4977" t="s">
        <v>25245</v>
      </c>
      <c r="G4977">
        <v>37115</v>
      </c>
      <c r="H4977" t="s">
        <v>4</v>
      </c>
      <c r="I4977" t="s">
        <v>2</v>
      </c>
      <c r="J4977" s="2">
        <v>970</v>
      </c>
      <c r="K4977" s="1" t="s">
        <v>25246</v>
      </c>
    </row>
    <row r="4978" spans="1:11" x14ac:dyDescent="0.3">
      <c r="A4978" s="3">
        <v>23102</v>
      </c>
      <c r="B4978" t="s">
        <v>25247</v>
      </c>
      <c r="C4978" t="s">
        <v>2</v>
      </c>
      <c r="D4978" t="s">
        <v>2</v>
      </c>
      <c r="E4978" s="5">
        <v>22863226</v>
      </c>
      <c r="F4978" t="s">
        <v>9140</v>
      </c>
      <c r="G4978">
        <v>37520</v>
      </c>
      <c r="H4978" t="s">
        <v>20</v>
      </c>
      <c r="I4978" t="s">
        <v>21</v>
      </c>
      <c r="J4978" s="2">
        <v>261</v>
      </c>
      <c r="K4978" s="1" t="s">
        <v>25248</v>
      </c>
    </row>
    <row r="4979" spans="1:11" x14ac:dyDescent="0.3">
      <c r="A4979" s="3">
        <v>23102</v>
      </c>
      <c r="B4979" t="s">
        <v>25249</v>
      </c>
      <c r="C4979" t="s">
        <v>25250</v>
      </c>
      <c r="D4979" t="s">
        <v>2</v>
      </c>
      <c r="E4979" s="5">
        <v>23340418</v>
      </c>
      <c r="F4979" t="s">
        <v>25251</v>
      </c>
      <c r="G4979">
        <v>37520</v>
      </c>
      <c r="H4979" t="s">
        <v>20</v>
      </c>
      <c r="I4979" t="s">
        <v>2</v>
      </c>
      <c r="J4979" s="2">
        <v>466</v>
      </c>
      <c r="K4979" s="1" t="s">
        <v>25252</v>
      </c>
    </row>
    <row r="4980" spans="1:11" x14ac:dyDescent="0.3">
      <c r="A4980" s="3">
        <v>23102</v>
      </c>
      <c r="B4980" t="s">
        <v>25253</v>
      </c>
      <c r="C4980" t="s">
        <v>2</v>
      </c>
      <c r="D4980" t="s">
        <v>2</v>
      </c>
      <c r="E4980" s="5">
        <v>88397087</v>
      </c>
      <c r="F4980" t="s">
        <v>25254</v>
      </c>
      <c r="G4980">
        <v>37434</v>
      </c>
      <c r="H4980" t="s">
        <v>87</v>
      </c>
      <c r="I4980" t="s">
        <v>2</v>
      </c>
      <c r="J4980" s="2">
        <v>620</v>
      </c>
      <c r="K4980" s="1" t="s">
        <v>453</v>
      </c>
    </row>
    <row r="4981" spans="1:11" x14ac:dyDescent="0.3">
      <c r="A4981" s="3">
        <v>23102</v>
      </c>
      <c r="B4981" t="s">
        <v>25255</v>
      </c>
      <c r="C4981" t="s">
        <v>25256</v>
      </c>
      <c r="D4981" t="s">
        <v>2</v>
      </c>
      <c r="E4981" s="5">
        <v>23459575</v>
      </c>
      <c r="F4981" t="s">
        <v>600</v>
      </c>
      <c r="G4981">
        <v>37081</v>
      </c>
      <c r="H4981" t="s">
        <v>31</v>
      </c>
      <c r="I4981" t="s">
        <v>2</v>
      </c>
      <c r="J4981" s="2">
        <v>731</v>
      </c>
      <c r="K4981" s="1" t="s">
        <v>25257</v>
      </c>
    </row>
    <row r="4982" spans="1:11" x14ac:dyDescent="0.3">
      <c r="A4982" s="3">
        <v>23102</v>
      </c>
      <c r="B4982" t="s">
        <v>25258</v>
      </c>
      <c r="C4982" t="s">
        <v>2</v>
      </c>
      <c r="D4982" t="s">
        <v>2</v>
      </c>
      <c r="E4982" s="5">
        <v>18284789</v>
      </c>
      <c r="F4982" t="s">
        <v>550</v>
      </c>
      <c r="G4982">
        <v>37127</v>
      </c>
      <c r="H4982" t="s">
        <v>496</v>
      </c>
      <c r="I4982" t="s">
        <v>551</v>
      </c>
      <c r="J4982" s="2">
        <v>853</v>
      </c>
      <c r="K4982" s="1" t="s">
        <v>497</v>
      </c>
    </row>
    <row r="4983" spans="1:11" x14ac:dyDescent="0.3">
      <c r="A4983" s="3">
        <v>23102</v>
      </c>
      <c r="B4983" t="s">
        <v>25259</v>
      </c>
      <c r="C4983" t="s">
        <v>2</v>
      </c>
      <c r="D4983" t="s">
        <v>2</v>
      </c>
      <c r="E4983" s="5">
        <v>21273479</v>
      </c>
      <c r="F4983" t="s">
        <v>25260</v>
      </c>
      <c r="G4983">
        <v>37079</v>
      </c>
      <c r="H4983" t="s">
        <v>31</v>
      </c>
      <c r="I4983" t="s">
        <v>2</v>
      </c>
      <c r="J4983" s="2">
        <v>463</v>
      </c>
      <c r="K4983" s="1" t="s">
        <v>6113</v>
      </c>
    </row>
    <row r="4984" spans="1:11" x14ac:dyDescent="0.3">
      <c r="A4984" s="3">
        <v>23102</v>
      </c>
      <c r="B4984" t="s">
        <v>25261</v>
      </c>
      <c r="C4984" t="s">
        <v>2</v>
      </c>
      <c r="D4984" t="s">
        <v>2</v>
      </c>
      <c r="E4984" s="5">
        <v>28841250</v>
      </c>
      <c r="F4984" t="s">
        <v>1006</v>
      </c>
      <c r="G4984">
        <v>37077</v>
      </c>
      <c r="H4984" t="s">
        <v>31</v>
      </c>
      <c r="I4984" t="s">
        <v>184</v>
      </c>
      <c r="J4984" s="2">
        <v>855</v>
      </c>
      <c r="K4984" s="1" t="s">
        <v>220</v>
      </c>
    </row>
    <row r="4985" spans="1:11" x14ac:dyDescent="0.3">
      <c r="A4985" s="3">
        <v>23102</v>
      </c>
      <c r="B4985" t="s">
        <v>25262</v>
      </c>
      <c r="C4985" t="s">
        <v>2</v>
      </c>
      <c r="D4985" t="s">
        <v>2</v>
      </c>
      <c r="E4985" s="5">
        <v>81305081</v>
      </c>
      <c r="F4985" t="s">
        <v>25263</v>
      </c>
      <c r="G4985">
        <v>37412</v>
      </c>
      <c r="H4985" t="s">
        <v>207</v>
      </c>
      <c r="I4985" t="s">
        <v>2</v>
      </c>
      <c r="J4985" s="2">
        <v>701</v>
      </c>
      <c r="K4985" s="1" t="s">
        <v>25264</v>
      </c>
    </row>
    <row r="4986" spans="1:11" x14ac:dyDescent="0.3">
      <c r="A4986" s="3">
        <v>23102</v>
      </c>
      <c r="B4986" t="s">
        <v>25265</v>
      </c>
      <c r="C4986" t="s">
        <v>25266</v>
      </c>
      <c r="D4986" t="s">
        <v>2</v>
      </c>
      <c r="E4986" s="5">
        <v>20383146</v>
      </c>
      <c r="F4986" t="s">
        <v>4332</v>
      </c>
      <c r="G4986">
        <v>37434</v>
      </c>
      <c r="H4986" t="s">
        <v>547</v>
      </c>
      <c r="I4986" t="s">
        <v>2</v>
      </c>
      <c r="J4986" s="2">
        <v>466</v>
      </c>
      <c r="K4986" s="1" t="s">
        <v>361</v>
      </c>
    </row>
    <row r="4987" spans="1:11" x14ac:dyDescent="0.3">
      <c r="A4987" s="3">
        <v>23102</v>
      </c>
      <c r="B4987" t="s">
        <v>25267</v>
      </c>
      <c r="C4987" t="s">
        <v>2</v>
      </c>
      <c r="D4987" t="s">
        <v>2</v>
      </c>
      <c r="E4987" s="5">
        <v>83586165</v>
      </c>
      <c r="F4987" t="s">
        <v>25268</v>
      </c>
      <c r="G4987">
        <v>37079</v>
      </c>
      <c r="H4987" t="s">
        <v>31</v>
      </c>
      <c r="I4987" t="s">
        <v>2</v>
      </c>
      <c r="J4987" s="2">
        <v>829</v>
      </c>
      <c r="K4987" s="1" t="s">
        <v>25269</v>
      </c>
    </row>
    <row r="4988" spans="1:11" x14ac:dyDescent="0.3">
      <c r="A4988" s="3">
        <v>23102</v>
      </c>
      <c r="B4988" t="s">
        <v>25270</v>
      </c>
      <c r="C4988" t="s">
        <v>146</v>
      </c>
      <c r="D4988" t="s">
        <v>2</v>
      </c>
      <c r="E4988" s="5">
        <v>15808548</v>
      </c>
      <c r="F4988" t="s">
        <v>12891</v>
      </c>
      <c r="G4988">
        <v>37115</v>
      </c>
      <c r="H4988" t="s">
        <v>4</v>
      </c>
      <c r="I4988" t="s">
        <v>2</v>
      </c>
      <c r="J4988" s="2">
        <v>461</v>
      </c>
      <c r="K4988" s="1" t="s">
        <v>25271</v>
      </c>
    </row>
    <row r="4989" spans="1:11" x14ac:dyDescent="0.3">
      <c r="A4989" s="3">
        <v>23102</v>
      </c>
      <c r="B4989" t="s">
        <v>25272</v>
      </c>
      <c r="C4989" t="s">
        <v>146</v>
      </c>
      <c r="D4989" t="s">
        <v>2</v>
      </c>
      <c r="E4989" s="5">
        <v>23356894</v>
      </c>
      <c r="F4989" t="s">
        <v>25273</v>
      </c>
      <c r="G4989">
        <v>37073</v>
      </c>
      <c r="H4989" t="s">
        <v>31</v>
      </c>
      <c r="I4989" t="s">
        <v>2</v>
      </c>
      <c r="J4989" s="2">
        <v>476</v>
      </c>
      <c r="K4989" s="1" t="s">
        <v>25274</v>
      </c>
    </row>
    <row r="4990" spans="1:11" x14ac:dyDescent="0.3">
      <c r="A4990" s="3">
        <v>23102</v>
      </c>
      <c r="B4990" t="s">
        <v>25275</v>
      </c>
      <c r="C4990" t="s">
        <v>25276</v>
      </c>
      <c r="D4990" t="s">
        <v>2</v>
      </c>
      <c r="E4990" s="5">
        <v>23206181</v>
      </c>
      <c r="F4990" t="s">
        <v>10568</v>
      </c>
      <c r="G4990">
        <v>37077</v>
      </c>
      <c r="H4990" t="s">
        <v>31</v>
      </c>
      <c r="I4990" t="s">
        <v>184</v>
      </c>
      <c r="J4990" s="2">
        <v>172</v>
      </c>
      <c r="K4990" s="1" t="s">
        <v>25277</v>
      </c>
    </row>
    <row r="4991" spans="1:11" x14ac:dyDescent="0.3">
      <c r="A4991" s="3">
        <v>23102</v>
      </c>
      <c r="B4991" t="s">
        <v>25278</v>
      </c>
      <c r="C4991" t="s">
        <v>2</v>
      </c>
      <c r="D4991" t="s">
        <v>2</v>
      </c>
      <c r="E4991" s="5">
        <v>70662974</v>
      </c>
      <c r="F4991" t="s">
        <v>25279</v>
      </c>
      <c r="G4991">
        <v>37136</v>
      </c>
      <c r="H4991" t="s">
        <v>626</v>
      </c>
      <c r="I4991" t="s">
        <v>2</v>
      </c>
      <c r="J4991" s="2">
        <v>970</v>
      </c>
      <c r="K4991" s="1" t="s">
        <v>629</v>
      </c>
    </row>
    <row r="4992" spans="1:11" x14ac:dyDescent="0.3">
      <c r="A4992" s="3">
        <v>23102</v>
      </c>
      <c r="B4992" t="s">
        <v>25280</v>
      </c>
      <c r="C4992" t="s">
        <v>2942</v>
      </c>
      <c r="D4992" t="s">
        <v>2</v>
      </c>
      <c r="E4992" s="5">
        <v>23169465</v>
      </c>
      <c r="F4992" t="s">
        <v>25281</v>
      </c>
      <c r="G4992">
        <v>37083</v>
      </c>
      <c r="H4992" t="s">
        <v>31</v>
      </c>
      <c r="I4992" t="s">
        <v>2</v>
      </c>
      <c r="J4992" s="2">
        <v>711</v>
      </c>
      <c r="K4992" s="1" t="s">
        <v>25282</v>
      </c>
    </row>
    <row r="4993" spans="1:11" x14ac:dyDescent="0.3">
      <c r="A4993" s="3">
        <v>23102</v>
      </c>
      <c r="B4993" t="s">
        <v>25283</v>
      </c>
      <c r="C4993" t="s">
        <v>2</v>
      </c>
      <c r="D4993" t="s">
        <v>2</v>
      </c>
      <c r="E4993" s="5">
        <v>57846096</v>
      </c>
      <c r="F4993" t="s">
        <v>25281</v>
      </c>
      <c r="G4993">
        <v>37083</v>
      </c>
      <c r="H4993" t="s">
        <v>31</v>
      </c>
      <c r="I4993" t="s">
        <v>2</v>
      </c>
      <c r="J4993" s="2">
        <v>970</v>
      </c>
      <c r="K4993" s="1" t="s">
        <v>84</v>
      </c>
    </row>
    <row r="4994" spans="1:11" x14ac:dyDescent="0.3">
      <c r="A4994" s="3">
        <v>23102</v>
      </c>
      <c r="B4994" t="s">
        <v>25284</v>
      </c>
      <c r="C4994" t="s">
        <v>2</v>
      </c>
      <c r="D4994" t="s">
        <v>2</v>
      </c>
      <c r="E4994" s="5">
        <v>23202416</v>
      </c>
      <c r="F4994" t="s">
        <v>12471</v>
      </c>
      <c r="G4994">
        <v>37079</v>
      </c>
      <c r="H4994" t="s">
        <v>31</v>
      </c>
      <c r="I4994" t="s">
        <v>2</v>
      </c>
      <c r="J4994" s="2">
        <v>662</v>
      </c>
      <c r="K4994" s="1" t="s">
        <v>276</v>
      </c>
    </row>
    <row r="4995" spans="1:11" x14ac:dyDescent="0.3">
      <c r="A4995" s="3">
        <v>23102</v>
      </c>
      <c r="B4995" t="s">
        <v>25285</v>
      </c>
      <c r="C4995" t="s">
        <v>96</v>
      </c>
      <c r="D4995" t="s">
        <v>2</v>
      </c>
      <c r="E4995" s="5">
        <v>22518723</v>
      </c>
      <c r="F4995" t="s">
        <v>25286</v>
      </c>
      <c r="G4995">
        <v>37081</v>
      </c>
      <c r="H4995" t="s">
        <v>31</v>
      </c>
      <c r="I4995" t="s">
        <v>2</v>
      </c>
      <c r="J4995" s="2">
        <v>869</v>
      </c>
      <c r="K4995" s="1" t="s">
        <v>244</v>
      </c>
    </row>
    <row r="4996" spans="1:11" x14ac:dyDescent="0.3">
      <c r="A4996" s="3">
        <v>23102</v>
      </c>
      <c r="B4996" t="s">
        <v>25287</v>
      </c>
      <c r="C4996" t="s">
        <v>2</v>
      </c>
      <c r="D4996" t="s">
        <v>2</v>
      </c>
      <c r="E4996" s="5">
        <v>23194018</v>
      </c>
      <c r="F4996" t="s">
        <v>12955</v>
      </c>
      <c r="G4996">
        <v>37073</v>
      </c>
      <c r="H4996" t="s">
        <v>31</v>
      </c>
      <c r="I4996" t="s">
        <v>2</v>
      </c>
      <c r="J4996" s="2">
        <v>476</v>
      </c>
      <c r="K4996" s="1" t="s">
        <v>25288</v>
      </c>
    </row>
    <row r="4997" spans="1:11" x14ac:dyDescent="0.3">
      <c r="A4997" s="3">
        <v>23102</v>
      </c>
      <c r="B4997" t="s">
        <v>25289</v>
      </c>
      <c r="C4997" t="s">
        <v>25290</v>
      </c>
      <c r="D4997" t="s">
        <v>2</v>
      </c>
      <c r="E4997" s="5">
        <v>23193825</v>
      </c>
      <c r="F4997" t="s">
        <v>25291</v>
      </c>
      <c r="G4997">
        <v>37073</v>
      </c>
      <c r="H4997" t="s">
        <v>31</v>
      </c>
      <c r="I4997" t="s">
        <v>2</v>
      </c>
      <c r="J4997" s="2">
        <v>949</v>
      </c>
      <c r="K4997" s="1" t="s">
        <v>2142</v>
      </c>
    </row>
    <row r="4998" spans="1:11" x14ac:dyDescent="0.3">
      <c r="A4998" s="3">
        <v>23102</v>
      </c>
      <c r="B4998" t="s">
        <v>25292</v>
      </c>
      <c r="C4998" t="s">
        <v>25293</v>
      </c>
      <c r="D4998" t="s">
        <v>2</v>
      </c>
      <c r="E4998" s="5">
        <v>23121793</v>
      </c>
      <c r="F4998" t="s">
        <v>7781</v>
      </c>
      <c r="G4998">
        <v>37073</v>
      </c>
      <c r="H4998" t="s">
        <v>31</v>
      </c>
      <c r="I4998" t="s">
        <v>2</v>
      </c>
      <c r="J4998" s="2">
        <v>949</v>
      </c>
      <c r="K4998" s="1" t="s">
        <v>605</v>
      </c>
    </row>
    <row r="4999" spans="1:11" x14ac:dyDescent="0.3">
      <c r="A4999" s="3">
        <v>23102</v>
      </c>
      <c r="B4999" t="s">
        <v>25294</v>
      </c>
      <c r="C4999" t="s">
        <v>25295</v>
      </c>
      <c r="D4999" t="s">
        <v>2</v>
      </c>
      <c r="E4999" s="5">
        <v>18273855</v>
      </c>
      <c r="F4999" t="s">
        <v>2096</v>
      </c>
      <c r="G4999">
        <v>34346</v>
      </c>
      <c r="H4999" t="s">
        <v>50</v>
      </c>
      <c r="I4999" t="s">
        <v>2</v>
      </c>
      <c r="J4999" s="2">
        <v>949</v>
      </c>
      <c r="K4999" s="1" t="s">
        <v>1333</v>
      </c>
    </row>
    <row r="5000" spans="1:11" x14ac:dyDescent="0.3">
      <c r="A5000" s="3">
        <v>23102</v>
      </c>
      <c r="B5000" t="s">
        <v>25296</v>
      </c>
      <c r="C5000" t="s">
        <v>25297</v>
      </c>
      <c r="D5000" t="s">
        <v>2</v>
      </c>
      <c r="E5000" s="5">
        <v>29863802</v>
      </c>
      <c r="F5000" t="s">
        <v>25298</v>
      </c>
      <c r="G5000">
        <v>37079</v>
      </c>
      <c r="H5000" t="s">
        <v>31</v>
      </c>
      <c r="I5000" t="s">
        <v>194</v>
      </c>
      <c r="J5000" s="2">
        <v>855</v>
      </c>
      <c r="K5000" s="1" t="s">
        <v>738</v>
      </c>
    </row>
    <row r="5001" spans="1:11" x14ac:dyDescent="0.3">
      <c r="A5001" s="3">
        <v>23102</v>
      </c>
      <c r="B5001" t="s">
        <v>25296</v>
      </c>
      <c r="C5001" t="s">
        <v>25299</v>
      </c>
      <c r="D5001" t="s">
        <v>25300</v>
      </c>
      <c r="E5001" s="5">
        <v>23108444</v>
      </c>
      <c r="F5001" t="s">
        <v>25301</v>
      </c>
      <c r="G5001">
        <v>37079</v>
      </c>
      <c r="H5001" t="s">
        <v>31</v>
      </c>
      <c r="I5001" t="s">
        <v>2</v>
      </c>
      <c r="J5001" s="2">
        <v>949</v>
      </c>
      <c r="K5001" s="1" t="s">
        <v>682</v>
      </c>
    </row>
    <row r="5002" spans="1:11" x14ac:dyDescent="0.3">
      <c r="A5002" s="3">
        <v>23102</v>
      </c>
      <c r="B5002" t="s">
        <v>25302</v>
      </c>
      <c r="C5002" t="s">
        <v>2</v>
      </c>
      <c r="D5002" t="s">
        <v>2</v>
      </c>
      <c r="E5002" s="5">
        <v>23172944</v>
      </c>
      <c r="F5002" t="s">
        <v>25303</v>
      </c>
      <c r="G5002">
        <v>37073</v>
      </c>
      <c r="H5002" t="s">
        <v>31</v>
      </c>
      <c r="I5002" t="s">
        <v>2</v>
      </c>
      <c r="J5002" s="2">
        <v>949</v>
      </c>
      <c r="K5002" s="1" t="s">
        <v>1248</v>
      </c>
    </row>
    <row r="5003" spans="1:11" x14ac:dyDescent="0.3">
      <c r="A5003" s="3">
        <v>23102</v>
      </c>
      <c r="B5003" t="s">
        <v>25304</v>
      </c>
      <c r="C5003" t="s">
        <v>25305</v>
      </c>
      <c r="D5003" t="s">
        <v>2</v>
      </c>
      <c r="E5003" s="5">
        <v>23263277</v>
      </c>
      <c r="F5003" t="s">
        <v>25306</v>
      </c>
      <c r="G5003">
        <v>37136</v>
      </c>
      <c r="H5003" t="s">
        <v>344</v>
      </c>
      <c r="I5003" t="s">
        <v>2</v>
      </c>
      <c r="J5003" s="2">
        <v>910</v>
      </c>
      <c r="K5003" s="1" t="s">
        <v>25307</v>
      </c>
    </row>
    <row r="5004" spans="1:11" x14ac:dyDescent="0.3">
      <c r="A5004" s="3">
        <v>23102</v>
      </c>
      <c r="B5004" t="s">
        <v>25308</v>
      </c>
      <c r="C5004" t="s">
        <v>25309</v>
      </c>
      <c r="D5004" t="s">
        <v>2</v>
      </c>
      <c r="E5004" s="5">
        <v>23103940</v>
      </c>
      <c r="F5004" t="s">
        <v>25310</v>
      </c>
      <c r="G5004">
        <v>37539</v>
      </c>
      <c r="H5004" t="s">
        <v>295</v>
      </c>
      <c r="I5004" t="s">
        <v>2</v>
      </c>
      <c r="J5004" s="2">
        <v>949</v>
      </c>
      <c r="K5004" s="1" t="s">
        <v>3788</v>
      </c>
    </row>
    <row r="5005" spans="1:11" x14ac:dyDescent="0.3">
      <c r="A5005" s="3">
        <v>23102</v>
      </c>
      <c r="B5005" t="s">
        <v>25311</v>
      </c>
      <c r="C5005" t="s">
        <v>29</v>
      </c>
      <c r="D5005" t="s">
        <v>24623</v>
      </c>
      <c r="E5005" s="5">
        <v>14229566</v>
      </c>
      <c r="F5005" t="s">
        <v>16576</v>
      </c>
      <c r="G5005">
        <v>37073</v>
      </c>
      <c r="H5005" t="s">
        <v>31</v>
      </c>
      <c r="I5005" t="s">
        <v>2</v>
      </c>
      <c r="J5005" s="2">
        <v>931</v>
      </c>
      <c r="K5005" s="1" t="s">
        <v>1911</v>
      </c>
    </row>
    <row r="5006" spans="1:11" x14ac:dyDescent="0.3">
      <c r="A5006" s="3">
        <v>23102</v>
      </c>
      <c r="B5006" t="s">
        <v>25312</v>
      </c>
      <c r="C5006" t="s">
        <v>25313</v>
      </c>
      <c r="D5006" t="s">
        <v>2</v>
      </c>
      <c r="E5006" s="5">
        <v>97188868</v>
      </c>
      <c r="F5006" t="s">
        <v>9102</v>
      </c>
      <c r="G5006">
        <v>37127</v>
      </c>
      <c r="H5006" t="s">
        <v>1565</v>
      </c>
      <c r="I5006" t="s">
        <v>2</v>
      </c>
      <c r="J5006" s="2">
        <v>829</v>
      </c>
      <c r="K5006" s="1" t="s">
        <v>477</v>
      </c>
    </row>
    <row r="5007" spans="1:11" x14ac:dyDescent="0.3">
      <c r="A5007" s="3">
        <v>23102</v>
      </c>
      <c r="B5007" t="s">
        <v>25314</v>
      </c>
      <c r="C5007" t="s">
        <v>603</v>
      </c>
      <c r="D5007" t="s">
        <v>2</v>
      </c>
      <c r="E5007" s="5">
        <v>89435564</v>
      </c>
      <c r="F5007" t="s">
        <v>7502</v>
      </c>
      <c r="G5007">
        <v>37081</v>
      </c>
      <c r="H5007" t="s">
        <v>31</v>
      </c>
      <c r="I5007" t="s">
        <v>2</v>
      </c>
      <c r="J5007" s="2">
        <v>949</v>
      </c>
      <c r="K5007" s="1" t="s">
        <v>25315</v>
      </c>
    </row>
    <row r="5008" spans="1:11" x14ac:dyDescent="0.3">
      <c r="A5008" s="3">
        <v>23102</v>
      </c>
      <c r="B5008" t="s">
        <v>25316</v>
      </c>
      <c r="C5008" t="s">
        <v>25317</v>
      </c>
      <c r="D5008" t="s">
        <v>2</v>
      </c>
      <c r="E5008" s="5">
        <v>23197204</v>
      </c>
      <c r="F5008" t="s">
        <v>1277</v>
      </c>
      <c r="G5008">
        <v>37124</v>
      </c>
      <c r="H5008" t="s">
        <v>409</v>
      </c>
      <c r="I5008" t="s">
        <v>2</v>
      </c>
      <c r="J5008" s="2">
        <v>852</v>
      </c>
      <c r="K5008" s="1" t="s">
        <v>857</v>
      </c>
    </row>
    <row r="5009" spans="1:11" x14ac:dyDescent="0.3">
      <c r="A5009" s="3">
        <v>23102</v>
      </c>
      <c r="B5009" t="s">
        <v>25316</v>
      </c>
      <c r="C5009" t="s">
        <v>25318</v>
      </c>
      <c r="D5009" t="s">
        <v>2</v>
      </c>
      <c r="E5009" s="5">
        <v>28661765</v>
      </c>
      <c r="F5009" t="s">
        <v>2115</v>
      </c>
      <c r="G5009">
        <v>37434</v>
      </c>
      <c r="H5009" t="s">
        <v>492</v>
      </c>
      <c r="I5009" t="s">
        <v>2</v>
      </c>
      <c r="J5009" s="2">
        <v>949</v>
      </c>
      <c r="K5009" s="1" t="s">
        <v>25319</v>
      </c>
    </row>
    <row r="5010" spans="1:11" x14ac:dyDescent="0.3">
      <c r="A5010" s="3">
        <v>23102</v>
      </c>
      <c r="B5010" t="s">
        <v>25316</v>
      </c>
      <c r="C5010" t="s">
        <v>25320</v>
      </c>
      <c r="D5010" t="s">
        <v>2</v>
      </c>
      <c r="E5010" s="5">
        <v>18214687</v>
      </c>
      <c r="F5010" t="s">
        <v>25321</v>
      </c>
      <c r="G5010">
        <v>37434</v>
      </c>
      <c r="H5010" t="s">
        <v>360</v>
      </c>
      <c r="I5010" t="s">
        <v>2</v>
      </c>
      <c r="J5010" s="2">
        <v>949</v>
      </c>
      <c r="K5010" s="1" t="s">
        <v>361</v>
      </c>
    </row>
    <row r="5011" spans="1:11" x14ac:dyDescent="0.3">
      <c r="A5011" s="3">
        <v>23102</v>
      </c>
      <c r="B5011" t="s">
        <v>25322</v>
      </c>
      <c r="C5011" t="s">
        <v>25323</v>
      </c>
      <c r="D5011" t="s">
        <v>2</v>
      </c>
      <c r="E5011" s="5">
        <v>16914184</v>
      </c>
      <c r="F5011" t="s">
        <v>25324</v>
      </c>
      <c r="G5011">
        <v>37520</v>
      </c>
      <c r="H5011" t="s">
        <v>20</v>
      </c>
      <c r="I5011" t="s">
        <v>2</v>
      </c>
      <c r="J5011" s="2">
        <v>949</v>
      </c>
      <c r="K5011" s="1" t="s">
        <v>686</v>
      </c>
    </row>
    <row r="5012" spans="1:11" x14ac:dyDescent="0.3">
      <c r="A5012" s="3">
        <v>23102</v>
      </c>
      <c r="B5012" t="s">
        <v>25325</v>
      </c>
      <c r="C5012" t="s">
        <v>25326</v>
      </c>
      <c r="D5012" t="s">
        <v>2</v>
      </c>
      <c r="E5012" s="5">
        <v>23020370</v>
      </c>
      <c r="F5012" t="s">
        <v>2077</v>
      </c>
      <c r="G5012">
        <v>37197</v>
      </c>
      <c r="H5012" t="s">
        <v>156</v>
      </c>
      <c r="I5012" t="s">
        <v>2</v>
      </c>
      <c r="J5012" s="2">
        <v>562</v>
      </c>
      <c r="K5012" s="1" t="s">
        <v>6014</v>
      </c>
    </row>
    <row r="5013" spans="1:11" x14ac:dyDescent="0.3">
      <c r="A5013" s="3">
        <v>23102</v>
      </c>
      <c r="B5013" t="s">
        <v>25327</v>
      </c>
      <c r="C5013" t="s">
        <v>25328</v>
      </c>
      <c r="D5013" t="s">
        <v>2</v>
      </c>
      <c r="E5013" s="5">
        <v>24907784</v>
      </c>
      <c r="F5013" t="s">
        <v>15583</v>
      </c>
      <c r="G5013">
        <v>37124</v>
      </c>
      <c r="H5013" t="s">
        <v>409</v>
      </c>
      <c r="I5013" t="s">
        <v>409</v>
      </c>
      <c r="J5013" s="2">
        <v>889</v>
      </c>
      <c r="K5013" s="1" t="s">
        <v>449</v>
      </c>
    </row>
    <row r="5014" spans="1:11" x14ac:dyDescent="0.3">
      <c r="A5014" s="3">
        <v>23102</v>
      </c>
      <c r="B5014" t="s">
        <v>25327</v>
      </c>
      <c r="C5014" t="s">
        <v>25329</v>
      </c>
      <c r="D5014" t="s">
        <v>2</v>
      </c>
      <c r="E5014" s="5">
        <v>18396734</v>
      </c>
      <c r="F5014" t="s">
        <v>25330</v>
      </c>
      <c r="G5014">
        <v>37083</v>
      </c>
      <c r="H5014" t="s">
        <v>31</v>
      </c>
      <c r="I5014" t="s">
        <v>1208</v>
      </c>
      <c r="J5014" s="2">
        <v>949</v>
      </c>
      <c r="K5014" s="1" t="s">
        <v>3871</v>
      </c>
    </row>
    <row r="5015" spans="1:11" x14ac:dyDescent="0.3">
      <c r="A5015" s="3">
        <v>23102</v>
      </c>
      <c r="B5015" t="s">
        <v>25331</v>
      </c>
      <c r="C5015" t="s">
        <v>25332</v>
      </c>
      <c r="D5015" t="s">
        <v>2</v>
      </c>
      <c r="E5015" s="5">
        <v>23398695</v>
      </c>
      <c r="F5015" t="s">
        <v>25333</v>
      </c>
      <c r="G5015">
        <v>37115</v>
      </c>
      <c r="H5015" t="s">
        <v>4</v>
      </c>
      <c r="I5015" t="s">
        <v>2</v>
      </c>
      <c r="J5015" s="2">
        <v>949</v>
      </c>
      <c r="K5015" s="1" t="s">
        <v>1735</v>
      </c>
    </row>
    <row r="5016" spans="1:11" x14ac:dyDescent="0.3">
      <c r="A5016" s="3">
        <v>23102</v>
      </c>
      <c r="B5016" t="s">
        <v>25334</v>
      </c>
      <c r="C5016" t="s">
        <v>25335</v>
      </c>
      <c r="D5016" t="s">
        <v>2</v>
      </c>
      <c r="E5016" s="5">
        <v>23199104</v>
      </c>
      <c r="F5016" t="s">
        <v>25336</v>
      </c>
      <c r="G5016">
        <v>37075</v>
      </c>
      <c r="H5016" t="s">
        <v>31</v>
      </c>
      <c r="I5016" t="s">
        <v>2</v>
      </c>
      <c r="J5016" s="2">
        <v>949</v>
      </c>
      <c r="K5016" s="1" t="s">
        <v>789</v>
      </c>
    </row>
    <row r="5017" spans="1:11" x14ac:dyDescent="0.3">
      <c r="A5017" s="3">
        <v>23102</v>
      </c>
      <c r="B5017" t="s">
        <v>25337</v>
      </c>
      <c r="C5017" t="s">
        <v>25338</v>
      </c>
      <c r="D5017" t="s">
        <v>2</v>
      </c>
      <c r="E5017" s="5">
        <v>23367886</v>
      </c>
      <c r="F5017" t="s">
        <v>25339</v>
      </c>
      <c r="G5017">
        <v>37115</v>
      </c>
      <c r="H5017" t="s">
        <v>4</v>
      </c>
      <c r="I5017" t="s">
        <v>2</v>
      </c>
      <c r="J5017" s="2">
        <v>949</v>
      </c>
      <c r="K5017" s="1" t="s">
        <v>2199</v>
      </c>
    </row>
    <row r="5018" spans="1:11" x14ac:dyDescent="0.3">
      <c r="A5018" s="3">
        <v>23102</v>
      </c>
      <c r="B5018" t="s">
        <v>25340</v>
      </c>
      <c r="C5018" t="s">
        <v>25341</v>
      </c>
      <c r="D5018" t="s">
        <v>2</v>
      </c>
      <c r="E5018" s="5">
        <v>18293990</v>
      </c>
      <c r="F5018" t="s">
        <v>25342</v>
      </c>
      <c r="G5018">
        <v>37127</v>
      </c>
      <c r="H5018" t="s">
        <v>324</v>
      </c>
      <c r="I5018" t="s">
        <v>2</v>
      </c>
      <c r="J5018" s="2">
        <v>949</v>
      </c>
      <c r="K5018" s="1" t="s">
        <v>503</v>
      </c>
    </row>
    <row r="5019" spans="1:11" x14ac:dyDescent="0.3">
      <c r="A5019" s="3">
        <v>23102</v>
      </c>
      <c r="B5019" t="s">
        <v>25343</v>
      </c>
      <c r="C5019" t="s">
        <v>25344</v>
      </c>
      <c r="D5019" t="s">
        <v>2</v>
      </c>
      <c r="E5019" s="5">
        <v>23170496</v>
      </c>
      <c r="F5019" t="s">
        <v>2107</v>
      </c>
      <c r="G5019">
        <v>37115</v>
      </c>
      <c r="H5019" t="s">
        <v>4</v>
      </c>
      <c r="I5019" t="s">
        <v>2</v>
      </c>
      <c r="J5019" s="2">
        <v>949</v>
      </c>
      <c r="K5019" s="1" t="s">
        <v>3770</v>
      </c>
    </row>
    <row r="5020" spans="1:11" x14ac:dyDescent="0.3">
      <c r="A5020" s="3">
        <v>23102</v>
      </c>
      <c r="B5020" t="s">
        <v>69894</v>
      </c>
      <c r="C5020" t="s">
        <v>69893</v>
      </c>
      <c r="D5020" t="s">
        <v>69892</v>
      </c>
      <c r="E5020" s="5">
        <v>19779604</v>
      </c>
      <c r="F5020" t="s">
        <v>16603</v>
      </c>
      <c r="G5020">
        <v>37115</v>
      </c>
      <c r="H5020" t="s">
        <v>4</v>
      </c>
      <c r="I5020" t="s">
        <v>3499</v>
      </c>
      <c r="J5020" s="2">
        <v>889</v>
      </c>
      <c r="K5020" t="s">
        <v>3770</v>
      </c>
    </row>
    <row r="5021" spans="1:11" x14ac:dyDescent="0.3">
      <c r="A5021" s="3">
        <v>23102</v>
      </c>
      <c r="B5021" t="s">
        <v>25345</v>
      </c>
      <c r="C5021" t="s">
        <v>25346</v>
      </c>
      <c r="D5021" t="s">
        <v>2</v>
      </c>
      <c r="E5021" s="5">
        <v>23440259</v>
      </c>
      <c r="F5021" t="s">
        <v>2049</v>
      </c>
      <c r="G5021">
        <v>37115</v>
      </c>
      <c r="H5021" t="s">
        <v>4</v>
      </c>
      <c r="I5021" t="s">
        <v>2</v>
      </c>
      <c r="J5021" s="2">
        <v>949</v>
      </c>
      <c r="K5021" s="1" t="s">
        <v>2199</v>
      </c>
    </row>
    <row r="5022" spans="1:11" x14ac:dyDescent="0.3">
      <c r="A5022" s="3">
        <v>23102</v>
      </c>
      <c r="B5022" t="s">
        <v>25347</v>
      </c>
      <c r="C5022" t="s">
        <v>25348</v>
      </c>
      <c r="D5022" t="s">
        <v>2</v>
      </c>
      <c r="E5022" s="5">
        <v>23166310</v>
      </c>
      <c r="F5022" t="s">
        <v>25349</v>
      </c>
      <c r="G5022">
        <v>37115</v>
      </c>
      <c r="H5022" t="s">
        <v>4</v>
      </c>
      <c r="I5022" t="s">
        <v>2</v>
      </c>
      <c r="J5022" s="2">
        <v>949</v>
      </c>
      <c r="K5022" s="1" t="s">
        <v>134</v>
      </c>
    </row>
    <row r="5023" spans="1:11" x14ac:dyDescent="0.3">
      <c r="A5023" s="3">
        <v>23102</v>
      </c>
      <c r="B5023" t="s">
        <v>25350</v>
      </c>
      <c r="C5023" t="s">
        <v>25351</v>
      </c>
      <c r="D5023" t="s">
        <v>603</v>
      </c>
      <c r="E5023" s="5">
        <v>29352068</v>
      </c>
      <c r="F5023" t="s">
        <v>2705</v>
      </c>
      <c r="G5023">
        <v>37075</v>
      </c>
      <c r="H5023" t="s">
        <v>31</v>
      </c>
      <c r="I5023" t="s">
        <v>184</v>
      </c>
      <c r="J5023" s="2">
        <v>949</v>
      </c>
      <c r="K5023" s="1" t="s">
        <v>939</v>
      </c>
    </row>
    <row r="5024" spans="1:11" x14ac:dyDescent="0.3">
      <c r="A5024" s="3">
        <v>23102</v>
      </c>
      <c r="B5024" t="s">
        <v>25352</v>
      </c>
      <c r="C5024" t="s">
        <v>25353</v>
      </c>
      <c r="D5024" t="s">
        <v>603</v>
      </c>
      <c r="E5024" s="5">
        <v>86262695</v>
      </c>
      <c r="F5024" t="s">
        <v>25354</v>
      </c>
      <c r="G5024">
        <v>37073</v>
      </c>
      <c r="H5024" t="s">
        <v>31</v>
      </c>
      <c r="I5024" t="s">
        <v>2</v>
      </c>
      <c r="J5024" s="2">
        <v>949</v>
      </c>
      <c r="K5024" s="1" t="s">
        <v>717</v>
      </c>
    </row>
    <row r="5025" spans="1:11" x14ac:dyDescent="0.3">
      <c r="A5025" s="3">
        <v>23102</v>
      </c>
      <c r="B5025" t="s">
        <v>25355</v>
      </c>
      <c r="C5025" t="s">
        <v>25356</v>
      </c>
      <c r="D5025" t="s">
        <v>25357</v>
      </c>
      <c r="E5025" s="5">
        <v>23165331</v>
      </c>
      <c r="F5025" t="s">
        <v>25358</v>
      </c>
      <c r="G5025">
        <v>37130</v>
      </c>
      <c r="H5025" t="s">
        <v>60</v>
      </c>
      <c r="I5025" t="s">
        <v>2</v>
      </c>
      <c r="J5025" s="2">
        <v>949</v>
      </c>
      <c r="K5025" s="1" t="s">
        <v>1081</v>
      </c>
    </row>
    <row r="5026" spans="1:11" x14ac:dyDescent="0.3">
      <c r="A5026" s="3">
        <v>23102</v>
      </c>
      <c r="B5026" t="s">
        <v>25359</v>
      </c>
      <c r="C5026" t="s">
        <v>25360</v>
      </c>
      <c r="D5026" t="s">
        <v>2</v>
      </c>
      <c r="E5026" s="5">
        <v>78208394</v>
      </c>
      <c r="F5026" t="s">
        <v>25361</v>
      </c>
      <c r="G5026">
        <v>37115</v>
      </c>
      <c r="H5026" t="s">
        <v>4</v>
      </c>
      <c r="I5026" t="s">
        <v>2</v>
      </c>
      <c r="J5026" s="2">
        <v>949</v>
      </c>
      <c r="K5026" s="1" t="s">
        <v>7079</v>
      </c>
    </row>
    <row r="5027" spans="1:11" x14ac:dyDescent="0.3">
      <c r="A5027" s="3">
        <v>23102</v>
      </c>
      <c r="B5027" t="s">
        <v>25362</v>
      </c>
      <c r="C5027" t="s">
        <v>25363</v>
      </c>
      <c r="D5027" t="s">
        <v>2</v>
      </c>
      <c r="E5027" s="5">
        <v>30867460</v>
      </c>
      <c r="F5027" t="s">
        <v>25364</v>
      </c>
      <c r="G5027">
        <v>37441</v>
      </c>
      <c r="H5027" t="s">
        <v>951</v>
      </c>
      <c r="I5027" t="s">
        <v>5809</v>
      </c>
      <c r="J5027" s="2">
        <v>889</v>
      </c>
      <c r="K5027" s="1" t="s">
        <v>2434</v>
      </c>
    </row>
    <row r="5028" spans="1:11" x14ac:dyDescent="0.3">
      <c r="A5028" s="3">
        <v>23102</v>
      </c>
      <c r="B5028" t="s">
        <v>25365</v>
      </c>
      <c r="C5028" t="s">
        <v>25366</v>
      </c>
      <c r="D5028" t="s">
        <v>2</v>
      </c>
      <c r="E5028" s="5">
        <v>25649955</v>
      </c>
      <c r="F5028" t="s">
        <v>5368</v>
      </c>
      <c r="G5028">
        <v>37441</v>
      </c>
      <c r="H5028" t="s">
        <v>951</v>
      </c>
      <c r="I5028" t="s">
        <v>2</v>
      </c>
      <c r="J5028" s="2">
        <v>949</v>
      </c>
      <c r="K5028" s="1" t="s">
        <v>25367</v>
      </c>
    </row>
    <row r="5029" spans="1:11" x14ac:dyDescent="0.3">
      <c r="A5029" s="3">
        <v>23102</v>
      </c>
      <c r="B5029" t="s">
        <v>25368</v>
      </c>
      <c r="C5029" t="s">
        <v>25369</v>
      </c>
      <c r="D5029" t="s">
        <v>2</v>
      </c>
      <c r="E5029" s="5">
        <v>22392414</v>
      </c>
      <c r="F5029" t="s">
        <v>25370</v>
      </c>
      <c r="G5029">
        <v>37115</v>
      </c>
      <c r="H5029" t="s">
        <v>4</v>
      </c>
      <c r="I5029" t="s">
        <v>2</v>
      </c>
      <c r="J5029" s="2">
        <v>949</v>
      </c>
      <c r="K5029" s="1" t="s">
        <v>2030</v>
      </c>
    </row>
    <row r="5030" spans="1:11" x14ac:dyDescent="0.3">
      <c r="A5030" s="3">
        <v>23102</v>
      </c>
      <c r="B5030" t="s">
        <v>25371</v>
      </c>
      <c r="C5030" t="s">
        <v>25372</v>
      </c>
      <c r="D5030" t="s">
        <v>2</v>
      </c>
      <c r="E5030" s="5">
        <v>19444513</v>
      </c>
      <c r="F5030" t="s">
        <v>5960</v>
      </c>
      <c r="G5030">
        <v>37075</v>
      </c>
      <c r="H5030" t="s">
        <v>31</v>
      </c>
      <c r="I5030" t="s">
        <v>31</v>
      </c>
      <c r="J5030" s="2">
        <v>949</v>
      </c>
      <c r="K5030" s="1" t="s">
        <v>1344</v>
      </c>
    </row>
    <row r="5031" spans="1:11" x14ac:dyDescent="0.3">
      <c r="A5031" s="3">
        <v>23102</v>
      </c>
      <c r="B5031" t="s">
        <v>25373</v>
      </c>
      <c r="C5031" t="s">
        <v>29</v>
      </c>
      <c r="D5031" t="s">
        <v>25374</v>
      </c>
      <c r="E5031" s="5">
        <v>23113076</v>
      </c>
      <c r="F5031" t="s">
        <v>6038</v>
      </c>
      <c r="G5031">
        <v>37081</v>
      </c>
      <c r="H5031" t="s">
        <v>31</v>
      </c>
      <c r="I5031" t="s">
        <v>2</v>
      </c>
      <c r="J5031" s="2">
        <v>949</v>
      </c>
      <c r="K5031" s="1" t="s">
        <v>4303</v>
      </c>
    </row>
    <row r="5032" spans="1:11" x14ac:dyDescent="0.3">
      <c r="A5032" s="3">
        <v>23102</v>
      </c>
      <c r="B5032" t="s">
        <v>25375</v>
      </c>
      <c r="C5032" t="s">
        <v>25376</v>
      </c>
      <c r="D5032" t="s">
        <v>25377</v>
      </c>
      <c r="E5032" s="5">
        <v>23125593</v>
      </c>
      <c r="F5032" t="s">
        <v>25378</v>
      </c>
      <c r="G5032">
        <v>37539</v>
      </c>
      <c r="H5032" t="s">
        <v>295</v>
      </c>
      <c r="I5032" t="s">
        <v>2</v>
      </c>
      <c r="J5032" s="2">
        <v>949</v>
      </c>
      <c r="K5032" s="1" t="s">
        <v>3788</v>
      </c>
    </row>
    <row r="5033" spans="1:11" x14ac:dyDescent="0.3">
      <c r="A5033" s="3">
        <v>23102</v>
      </c>
      <c r="B5033" t="s">
        <v>25379</v>
      </c>
      <c r="C5033" t="s">
        <v>25380</v>
      </c>
      <c r="D5033" t="s">
        <v>2</v>
      </c>
      <c r="E5033" s="5">
        <v>19613507</v>
      </c>
      <c r="F5033" t="s">
        <v>25381</v>
      </c>
      <c r="G5033">
        <v>37445</v>
      </c>
      <c r="H5033" t="s">
        <v>673</v>
      </c>
      <c r="I5033" t="s">
        <v>2</v>
      </c>
      <c r="J5033" s="2">
        <v>931</v>
      </c>
      <c r="K5033" s="1" t="s">
        <v>4426</v>
      </c>
    </row>
    <row r="5034" spans="1:11" x14ac:dyDescent="0.3">
      <c r="A5034" s="3">
        <v>23102</v>
      </c>
      <c r="B5034" t="s">
        <v>25382</v>
      </c>
      <c r="C5034" t="s">
        <v>25383</v>
      </c>
      <c r="D5034" t="s">
        <v>2</v>
      </c>
      <c r="E5034" s="5">
        <v>23342604</v>
      </c>
      <c r="F5034" t="s">
        <v>25384</v>
      </c>
      <c r="G5034">
        <v>37081</v>
      </c>
      <c r="H5034" t="s">
        <v>31</v>
      </c>
      <c r="I5034" t="s">
        <v>2</v>
      </c>
      <c r="J5034" s="2">
        <v>900</v>
      </c>
      <c r="K5034" s="1" t="s">
        <v>244</v>
      </c>
    </row>
    <row r="5035" spans="1:11" x14ac:dyDescent="0.3">
      <c r="A5035" s="3">
        <v>23102</v>
      </c>
      <c r="B5035" t="s">
        <v>25385</v>
      </c>
      <c r="C5035" t="s">
        <v>25386</v>
      </c>
      <c r="D5035" t="s">
        <v>25387</v>
      </c>
      <c r="E5035" s="5">
        <v>14915802</v>
      </c>
      <c r="F5035" t="s">
        <v>25388</v>
      </c>
      <c r="G5035">
        <v>37520</v>
      </c>
      <c r="H5035" t="s">
        <v>20</v>
      </c>
      <c r="I5035" t="s">
        <v>2</v>
      </c>
      <c r="J5035" s="2">
        <v>889</v>
      </c>
      <c r="K5035" s="1" t="s">
        <v>3002</v>
      </c>
    </row>
    <row r="5036" spans="1:11" x14ac:dyDescent="0.3">
      <c r="A5036" s="3">
        <v>23102</v>
      </c>
      <c r="B5036" t="s">
        <v>25389</v>
      </c>
      <c r="C5036" t="s">
        <v>25390</v>
      </c>
      <c r="D5036" t="s">
        <v>2458</v>
      </c>
      <c r="E5036" s="5">
        <v>26867166</v>
      </c>
      <c r="F5036" t="s">
        <v>23042</v>
      </c>
      <c r="G5036">
        <v>37083</v>
      </c>
      <c r="H5036" t="s">
        <v>31</v>
      </c>
      <c r="I5036" t="s">
        <v>2</v>
      </c>
      <c r="J5036" s="2">
        <v>949</v>
      </c>
      <c r="K5036" s="1" t="s">
        <v>435</v>
      </c>
    </row>
    <row r="5037" spans="1:11" x14ac:dyDescent="0.3">
      <c r="A5037" s="3">
        <v>23102</v>
      </c>
      <c r="B5037" t="s">
        <v>25391</v>
      </c>
      <c r="C5037" t="s">
        <v>25392</v>
      </c>
      <c r="D5037" t="s">
        <v>25393</v>
      </c>
      <c r="E5037" s="5">
        <v>23397724</v>
      </c>
      <c r="F5037" t="s">
        <v>23042</v>
      </c>
      <c r="G5037">
        <v>37083</v>
      </c>
      <c r="H5037" t="s">
        <v>31</v>
      </c>
      <c r="I5037" t="s">
        <v>2</v>
      </c>
      <c r="J5037" s="2">
        <v>949</v>
      </c>
      <c r="K5037" s="1" t="s">
        <v>1450</v>
      </c>
    </row>
    <row r="5038" spans="1:11" x14ac:dyDescent="0.3">
      <c r="A5038" s="3">
        <v>23102</v>
      </c>
      <c r="B5038" t="s">
        <v>25394</v>
      </c>
      <c r="C5038" t="s">
        <v>25395</v>
      </c>
      <c r="D5038" t="s">
        <v>2</v>
      </c>
      <c r="E5038" s="5">
        <v>23155534</v>
      </c>
      <c r="F5038" t="s">
        <v>25396</v>
      </c>
      <c r="G5038">
        <v>34346</v>
      </c>
      <c r="H5038" t="s">
        <v>50</v>
      </c>
      <c r="I5038" t="s">
        <v>2</v>
      </c>
      <c r="J5038" s="2">
        <v>949</v>
      </c>
      <c r="K5038" s="1" t="s">
        <v>16583</v>
      </c>
    </row>
    <row r="5039" spans="1:11" x14ac:dyDescent="0.3">
      <c r="A5039" s="3">
        <v>23102</v>
      </c>
      <c r="B5039" t="s">
        <v>25397</v>
      </c>
      <c r="C5039" t="s">
        <v>25398</v>
      </c>
      <c r="D5039" t="s">
        <v>2</v>
      </c>
      <c r="E5039" s="5">
        <v>87285295</v>
      </c>
      <c r="F5039" t="s">
        <v>25399</v>
      </c>
      <c r="G5039">
        <v>37441</v>
      </c>
      <c r="H5039" t="s">
        <v>951</v>
      </c>
      <c r="I5039" t="s">
        <v>2</v>
      </c>
      <c r="J5039" s="2">
        <v>949</v>
      </c>
      <c r="K5039" s="1" t="s">
        <v>25400</v>
      </c>
    </row>
    <row r="5040" spans="1:11" x14ac:dyDescent="0.3">
      <c r="A5040" s="3">
        <v>23102</v>
      </c>
      <c r="B5040" t="s">
        <v>25401</v>
      </c>
      <c r="C5040" t="s">
        <v>25402</v>
      </c>
      <c r="D5040" t="s">
        <v>2</v>
      </c>
      <c r="E5040" s="5">
        <v>23162873</v>
      </c>
      <c r="F5040" t="s">
        <v>2065</v>
      </c>
      <c r="G5040">
        <v>37139</v>
      </c>
      <c r="H5040" t="s">
        <v>110</v>
      </c>
      <c r="I5040" t="s">
        <v>2</v>
      </c>
      <c r="J5040" s="2">
        <v>949</v>
      </c>
      <c r="K5040" s="1" t="s">
        <v>1174</v>
      </c>
    </row>
    <row r="5041" spans="1:11" x14ac:dyDescent="0.3">
      <c r="A5041" s="3">
        <v>23102</v>
      </c>
      <c r="B5041" t="s">
        <v>25401</v>
      </c>
      <c r="C5041" t="s">
        <v>25403</v>
      </c>
      <c r="D5041" t="s">
        <v>2</v>
      </c>
      <c r="E5041" s="5">
        <v>21584926</v>
      </c>
      <c r="F5041" t="s">
        <v>25404</v>
      </c>
      <c r="G5041">
        <v>37431</v>
      </c>
      <c r="H5041" t="s">
        <v>46</v>
      </c>
      <c r="I5041" t="s">
        <v>923</v>
      </c>
      <c r="J5041" s="2">
        <v>949</v>
      </c>
      <c r="K5041" s="1" t="s">
        <v>3552</v>
      </c>
    </row>
    <row r="5042" spans="1:11" x14ac:dyDescent="0.3">
      <c r="A5042" s="3">
        <v>23102</v>
      </c>
      <c r="B5042" t="s">
        <v>25401</v>
      </c>
      <c r="C5042" t="s">
        <v>25405</v>
      </c>
      <c r="D5042" t="s">
        <v>2</v>
      </c>
      <c r="E5042" s="5">
        <v>20383658</v>
      </c>
      <c r="F5042" t="s">
        <v>25406</v>
      </c>
      <c r="G5042">
        <v>37075</v>
      </c>
      <c r="H5042" t="s">
        <v>31</v>
      </c>
      <c r="I5042" t="s">
        <v>2</v>
      </c>
      <c r="J5042" s="2">
        <v>949</v>
      </c>
      <c r="K5042" s="1" t="s">
        <v>1108</v>
      </c>
    </row>
    <row r="5043" spans="1:11" x14ac:dyDescent="0.3">
      <c r="A5043" s="3">
        <v>23102</v>
      </c>
      <c r="B5043" t="s">
        <v>25401</v>
      </c>
      <c r="C5043" t="s">
        <v>25407</v>
      </c>
      <c r="D5043" t="s">
        <v>2</v>
      </c>
      <c r="E5043" s="5">
        <v>26923142</v>
      </c>
      <c r="F5043" t="s">
        <v>2105</v>
      </c>
      <c r="G5043">
        <v>37136</v>
      </c>
      <c r="H5043" t="s">
        <v>198</v>
      </c>
      <c r="I5043" t="s">
        <v>2</v>
      </c>
      <c r="J5043" s="2">
        <v>949</v>
      </c>
      <c r="K5043" s="1" t="s">
        <v>371</v>
      </c>
    </row>
    <row r="5044" spans="1:11" x14ac:dyDescent="0.3">
      <c r="A5044" s="3">
        <v>23102</v>
      </c>
      <c r="B5044" t="s">
        <v>25408</v>
      </c>
      <c r="C5044" t="s">
        <v>603</v>
      </c>
      <c r="D5044" t="s">
        <v>2</v>
      </c>
      <c r="E5044" s="5">
        <v>23449123</v>
      </c>
      <c r="F5044" t="s">
        <v>25409</v>
      </c>
      <c r="G5044">
        <v>37077</v>
      </c>
      <c r="H5044" t="s">
        <v>31</v>
      </c>
      <c r="I5044" t="s">
        <v>184</v>
      </c>
      <c r="J5044" s="2">
        <v>949</v>
      </c>
      <c r="K5044" s="1" t="s">
        <v>393</v>
      </c>
    </row>
    <row r="5045" spans="1:11" x14ac:dyDescent="0.3">
      <c r="A5045" s="3">
        <v>23102</v>
      </c>
      <c r="B5045" t="s">
        <v>25410</v>
      </c>
      <c r="C5045" t="s">
        <v>25411</v>
      </c>
      <c r="D5045" t="s">
        <v>2</v>
      </c>
      <c r="E5045" s="5">
        <v>23138133</v>
      </c>
      <c r="F5045" t="s">
        <v>25412</v>
      </c>
      <c r="G5045">
        <v>37120</v>
      </c>
      <c r="H5045" t="s">
        <v>114</v>
      </c>
      <c r="I5045" t="s">
        <v>2</v>
      </c>
      <c r="J5045" s="2">
        <v>931</v>
      </c>
      <c r="K5045" s="1" t="s">
        <v>3846</v>
      </c>
    </row>
    <row r="5046" spans="1:11" x14ac:dyDescent="0.3">
      <c r="A5046" s="3">
        <v>23102</v>
      </c>
      <c r="B5046" t="s">
        <v>25379</v>
      </c>
      <c r="C5046" t="s">
        <v>25413</v>
      </c>
      <c r="D5046" t="s">
        <v>2</v>
      </c>
      <c r="E5046" s="5">
        <v>15602722</v>
      </c>
      <c r="F5046" t="s">
        <v>4131</v>
      </c>
      <c r="G5046">
        <v>37077</v>
      </c>
      <c r="H5046" t="s">
        <v>31</v>
      </c>
      <c r="I5046" t="s">
        <v>2</v>
      </c>
      <c r="J5046" s="2">
        <v>889</v>
      </c>
      <c r="K5046" s="1" t="s">
        <v>25414</v>
      </c>
    </row>
    <row r="5047" spans="1:11" x14ac:dyDescent="0.3">
      <c r="A5047" s="3">
        <v>23102</v>
      </c>
      <c r="B5047" t="s">
        <v>25415</v>
      </c>
      <c r="C5047" t="s">
        <v>25416</v>
      </c>
      <c r="D5047" t="s">
        <v>2</v>
      </c>
      <c r="E5047" s="5">
        <v>23320130</v>
      </c>
      <c r="F5047" t="s">
        <v>25417</v>
      </c>
      <c r="G5047">
        <v>37130</v>
      </c>
      <c r="H5047" t="s">
        <v>60</v>
      </c>
      <c r="I5047" t="s">
        <v>2</v>
      </c>
      <c r="J5047" s="2">
        <v>910</v>
      </c>
      <c r="K5047" s="1" t="s">
        <v>914</v>
      </c>
    </row>
    <row r="5048" spans="1:11" x14ac:dyDescent="0.3">
      <c r="A5048" s="3">
        <v>23102</v>
      </c>
      <c r="B5048" t="s">
        <v>25418</v>
      </c>
      <c r="C5048" t="s">
        <v>2</v>
      </c>
      <c r="D5048" t="s">
        <v>2</v>
      </c>
      <c r="E5048" s="5">
        <v>23459774</v>
      </c>
      <c r="F5048" t="s">
        <v>25419</v>
      </c>
      <c r="G5048">
        <v>37075</v>
      </c>
      <c r="H5048" t="s">
        <v>31</v>
      </c>
      <c r="I5048" t="s">
        <v>2</v>
      </c>
      <c r="J5048" s="2">
        <v>841</v>
      </c>
      <c r="K5048" s="1" t="s">
        <v>1085</v>
      </c>
    </row>
    <row r="5049" spans="1:11" x14ac:dyDescent="0.3">
      <c r="A5049" s="3">
        <v>23102</v>
      </c>
      <c r="B5049" t="s">
        <v>25420</v>
      </c>
      <c r="C5049" t="s">
        <v>603</v>
      </c>
      <c r="D5049" t="s">
        <v>25421</v>
      </c>
      <c r="E5049" s="5">
        <v>23465896</v>
      </c>
      <c r="F5049" t="s">
        <v>11010</v>
      </c>
      <c r="G5049">
        <v>37083</v>
      </c>
      <c r="H5049" t="s">
        <v>31</v>
      </c>
      <c r="I5049" t="s">
        <v>2</v>
      </c>
      <c r="J5049" s="2">
        <v>563</v>
      </c>
      <c r="K5049" s="1" t="s">
        <v>25422</v>
      </c>
    </row>
    <row r="5050" spans="1:11" x14ac:dyDescent="0.3">
      <c r="A5050" s="3">
        <v>23102</v>
      </c>
      <c r="B5050" t="s">
        <v>25379</v>
      </c>
      <c r="C5050" t="s">
        <v>25423</v>
      </c>
      <c r="D5050" t="s">
        <v>29</v>
      </c>
      <c r="E5050" s="5">
        <v>23386208</v>
      </c>
      <c r="F5050" t="s">
        <v>25424</v>
      </c>
      <c r="G5050">
        <v>37073</v>
      </c>
      <c r="H5050" t="s">
        <v>31</v>
      </c>
      <c r="I5050" t="s">
        <v>2</v>
      </c>
      <c r="J5050" s="2">
        <v>889</v>
      </c>
      <c r="K5050" s="1" t="s">
        <v>902</v>
      </c>
    </row>
    <row r="5051" spans="1:11" x14ac:dyDescent="0.3">
      <c r="A5051" s="3">
        <v>23102</v>
      </c>
      <c r="B5051" t="s">
        <v>25425</v>
      </c>
      <c r="C5051" t="s">
        <v>25426</v>
      </c>
      <c r="D5051" t="s">
        <v>2</v>
      </c>
      <c r="E5051" s="5">
        <v>25507099</v>
      </c>
      <c r="F5051" t="s">
        <v>25427</v>
      </c>
      <c r="G5051">
        <v>37434</v>
      </c>
      <c r="H5051" t="s">
        <v>492</v>
      </c>
      <c r="I5051" t="s">
        <v>2</v>
      </c>
      <c r="J5051" s="2">
        <v>910</v>
      </c>
      <c r="K5051" s="1" t="s">
        <v>493</v>
      </c>
    </row>
    <row r="5052" spans="1:11" x14ac:dyDescent="0.3">
      <c r="A5052" s="3">
        <v>23102</v>
      </c>
      <c r="B5052" t="s">
        <v>25428</v>
      </c>
      <c r="C5052" t="s">
        <v>25429</v>
      </c>
      <c r="D5052" t="s">
        <v>2</v>
      </c>
      <c r="E5052" s="5">
        <v>17009481</v>
      </c>
      <c r="F5052" t="s">
        <v>25430</v>
      </c>
      <c r="G5052">
        <v>37434</v>
      </c>
      <c r="H5052" t="s">
        <v>266</v>
      </c>
      <c r="I5052" t="s">
        <v>2</v>
      </c>
      <c r="J5052" s="2">
        <v>949</v>
      </c>
      <c r="K5052" s="1" t="s">
        <v>3286</v>
      </c>
    </row>
    <row r="5053" spans="1:11" x14ac:dyDescent="0.3">
      <c r="A5053" s="3">
        <v>23102</v>
      </c>
      <c r="B5053" t="s">
        <v>25431</v>
      </c>
      <c r="C5053" t="s">
        <v>2</v>
      </c>
      <c r="D5053" t="s">
        <v>2</v>
      </c>
      <c r="E5053" s="5">
        <v>82952178</v>
      </c>
      <c r="F5053" t="s">
        <v>25432</v>
      </c>
      <c r="G5053">
        <v>37441</v>
      </c>
      <c r="H5053" t="s">
        <v>951</v>
      </c>
      <c r="I5053" t="s">
        <v>2</v>
      </c>
      <c r="J5053" s="2">
        <v>949</v>
      </c>
      <c r="K5053" s="1" t="s">
        <v>25433</v>
      </c>
    </row>
    <row r="5054" spans="1:11" x14ac:dyDescent="0.3">
      <c r="A5054" s="3">
        <v>23102</v>
      </c>
      <c r="B5054" t="s">
        <v>25434</v>
      </c>
      <c r="C5054" t="s">
        <v>2</v>
      </c>
      <c r="D5054" t="s">
        <v>2</v>
      </c>
      <c r="E5054" s="5">
        <v>95871087</v>
      </c>
      <c r="F5054" t="s">
        <v>11010</v>
      </c>
      <c r="G5054">
        <v>37083</v>
      </c>
      <c r="H5054" t="s">
        <v>31</v>
      </c>
      <c r="I5054" t="s">
        <v>2</v>
      </c>
      <c r="J5054" s="2">
        <v>949</v>
      </c>
      <c r="K5054" s="1" t="s">
        <v>1828</v>
      </c>
    </row>
    <row r="5055" spans="1:11" x14ac:dyDescent="0.3">
      <c r="A5055" s="3">
        <v>23102</v>
      </c>
      <c r="B5055" t="s">
        <v>25435</v>
      </c>
      <c r="C5055" t="s">
        <v>25436</v>
      </c>
      <c r="D5055" t="s">
        <v>2</v>
      </c>
      <c r="E5055" s="5">
        <v>96669066</v>
      </c>
      <c r="F5055" t="s">
        <v>11160</v>
      </c>
      <c r="G5055">
        <v>37445</v>
      </c>
      <c r="H5055" t="s">
        <v>673</v>
      </c>
      <c r="I5055" t="s">
        <v>2</v>
      </c>
      <c r="J5055" s="2">
        <v>931</v>
      </c>
      <c r="K5055" s="1" t="s">
        <v>3373</v>
      </c>
    </row>
    <row r="5056" spans="1:11" x14ac:dyDescent="0.3">
      <c r="A5056" s="3">
        <v>23102</v>
      </c>
      <c r="B5056" t="s">
        <v>25437</v>
      </c>
      <c r="C5056" t="s">
        <v>2</v>
      </c>
      <c r="D5056" t="s">
        <v>2</v>
      </c>
      <c r="E5056" s="5">
        <v>23533030</v>
      </c>
      <c r="F5056" t="s">
        <v>25438</v>
      </c>
      <c r="G5056">
        <v>37539</v>
      </c>
      <c r="H5056" t="s">
        <v>295</v>
      </c>
      <c r="I5056" t="s">
        <v>2</v>
      </c>
      <c r="J5056" s="2">
        <v>682</v>
      </c>
      <c r="K5056" s="1" t="s">
        <v>25439</v>
      </c>
    </row>
    <row r="5057" spans="1:11" x14ac:dyDescent="0.3">
      <c r="A5057" s="3">
        <v>23102</v>
      </c>
      <c r="B5057" t="s">
        <v>25440</v>
      </c>
      <c r="C5057" t="s">
        <v>25441</v>
      </c>
      <c r="D5057" t="s">
        <v>2</v>
      </c>
      <c r="E5057" s="5">
        <v>23466324</v>
      </c>
      <c r="F5057" t="s">
        <v>25442</v>
      </c>
      <c r="G5057">
        <v>37412</v>
      </c>
      <c r="H5057" t="s">
        <v>207</v>
      </c>
      <c r="I5057" t="s">
        <v>2</v>
      </c>
      <c r="J5057" s="2">
        <v>32</v>
      </c>
      <c r="K5057" s="1" t="s">
        <v>25443</v>
      </c>
    </row>
    <row r="5058" spans="1:11" x14ac:dyDescent="0.3">
      <c r="A5058" s="3">
        <v>23102</v>
      </c>
      <c r="B5058" t="s">
        <v>25444</v>
      </c>
      <c r="C5058" t="s">
        <v>132</v>
      </c>
      <c r="D5058" t="s">
        <v>2</v>
      </c>
      <c r="E5058" s="5">
        <v>91498666</v>
      </c>
      <c r="F5058" t="s">
        <v>25445</v>
      </c>
      <c r="G5058">
        <v>37077</v>
      </c>
      <c r="H5058" t="s">
        <v>31</v>
      </c>
      <c r="I5058" t="s">
        <v>2</v>
      </c>
      <c r="J5058" s="2">
        <v>721</v>
      </c>
      <c r="K5058" s="1" t="s">
        <v>1007</v>
      </c>
    </row>
    <row r="5059" spans="1:11" x14ac:dyDescent="0.3">
      <c r="A5059" s="3">
        <v>23102</v>
      </c>
      <c r="B5059" t="s">
        <v>25446</v>
      </c>
      <c r="C5059" t="s">
        <v>2</v>
      </c>
      <c r="D5059" t="s">
        <v>2</v>
      </c>
      <c r="E5059" s="5">
        <v>27673927</v>
      </c>
      <c r="F5059" t="s">
        <v>25447</v>
      </c>
      <c r="G5059">
        <v>37120</v>
      </c>
      <c r="H5059" t="s">
        <v>114</v>
      </c>
      <c r="I5059" t="s">
        <v>2</v>
      </c>
      <c r="J5059" s="2">
        <v>451</v>
      </c>
      <c r="K5059" s="1" t="s">
        <v>25448</v>
      </c>
    </row>
    <row r="5060" spans="1:11" x14ac:dyDescent="0.3">
      <c r="A5060" s="3">
        <v>23102</v>
      </c>
      <c r="B5060" t="s">
        <v>25449</v>
      </c>
      <c r="C5060" t="s">
        <v>25450</v>
      </c>
      <c r="D5060" t="s">
        <v>2</v>
      </c>
      <c r="E5060" s="5">
        <v>27907689</v>
      </c>
      <c r="F5060" t="s">
        <v>25451</v>
      </c>
      <c r="G5060">
        <v>34346</v>
      </c>
      <c r="H5060" t="s">
        <v>50</v>
      </c>
      <c r="I5060" t="s">
        <v>2</v>
      </c>
      <c r="J5060" s="2">
        <v>661</v>
      </c>
      <c r="K5060" s="1" t="s">
        <v>1578</v>
      </c>
    </row>
    <row r="5061" spans="1:11" x14ac:dyDescent="0.3">
      <c r="A5061" s="3">
        <v>23102</v>
      </c>
      <c r="B5061" t="s">
        <v>25452</v>
      </c>
      <c r="C5061" t="s">
        <v>96</v>
      </c>
      <c r="D5061" t="s">
        <v>2</v>
      </c>
      <c r="E5061" s="5">
        <v>94352337</v>
      </c>
      <c r="F5061" t="s">
        <v>25451</v>
      </c>
      <c r="G5061">
        <v>34346</v>
      </c>
      <c r="H5061" t="s">
        <v>50</v>
      </c>
      <c r="I5061" t="s">
        <v>2</v>
      </c>
      <c r="J5061" s="2">
        <v>620</v>
      </c>
      <c r="K5061" s="1" t="s">
        <v>2473</v>
      </c>
    </row>
    <row r="5062" spans="1:11" x14ac:dyDescent="0.3">
      <c r="A5062" s="3">
        <v>23102</v>
      </c>
      <c r="B5062" t="s">
        <v>25453</v>
      </c>
      <c r="C5062" t="s">
        <v>25454</v>
      </c>
      <c r="D5062" t="s">
        <v>2</v>
      </c>
      <c r="E5062" s="5">
        <v>94049117</v>
      </c>
      <c r="F5062" t="s">
        <v>25447</v>
      </c>
      <c r="G5062">
        <v>37120</v>
      </c>
      <c r="H5062" t="s">
        <v>114</v>
      </c>
      <c r="I5062" t="s">
        <v>2</v>
      </c>
      <c r="J5062" s="2">
        <v>522</v>
      </c>
      <c r="K5062" s="1" t="s">
        <v>3418</v>
      </c>
    </row>
    <row r="5063" spans="1:11" x14ac:dyDescent="0.3">
      <c r="A5063" s="3">
        <v>23102</v>
      </c>
      <c r="B5063" t="s">
        <v>25455</v>
      </c>
      <c r="C5063" t="s">
        <v>25456</v>
      </c>
      <c r="D5063" t="s">
        <v>338</v>
      </c>
      <c r="E5063" s="5">
        <v>23460179</v>
      </c>
      <c r="F5063" t="s">
        <v>3773</v>
      </c>
      <c r="G5063">
        <v>37073</v>
      </c>
      <c r="H5063" t="s">
        <v>31</v>
      </c>
      <c r="I5063" t="s">
        <v>2</v>
      </c>
      <c r="J5063" s="2">
        <v>889</v>
      </c>
      <c r="K5063" s="1" t="s">
        <v>25457</v>
      </c>
    </row>
    <row r="5064" spans="1:11" x14ac:dyDescent="0.3">
      <c r="A5064" s="3">
        <v>23102</v>
      </c>
      <c r="B5064" t="s">
        <v>25458</v>
      </c>
      <c r="C5064" t="s">
        <v>25459</v>
      </c>
      <c r="D5064" t="s">
        <v>2</v>
      </c>
      <c r="E5064" s="5">
        <v>78034925</v>
      </c>
      <c r="F5064" t="s">
        <v>4484</v>
      </c>
      <c r="G5064">
        <v>37077</v>
      </c>
      <c r="H5064" t="s">
        <v>31</v>
      </c>
      <c r="I5064" t="s">
        <v>2</v>
      </c>
      <c r="J5064" s="2">
        <v>855</v>
      </c>
      <c r="K5064" s="1" t="s">
        <v>5874</v>
      </c>
    </row>
    <row r="5065" spans="1:11" x14ac:dyDescent="0.3">
      <c r="A5065" s="3">
        <v>23102</v>
      </c>
      <c r="B5065" t="s">
        <v>25460</v>
      </c>
      <c r="C5065" t="s">
        <v>25461</v>
      </c>
      <c r="D5065" t="s">
        <v>2</v>
      </c>
      <c r="E5065" s="5">
        <v>23399566</v>
      </c>
      <c r="F5065" t="s">
        <v>2612</v>
      </c>
      <c r="G5065">
        <v>37073</v>
      </c>
      <c r="H5065" t="s">
        <v>31</v>
      </c>
      <c r="I5065" t="s">
        <v>2</v>
      </c>
      <c r="J5065" s="2">
        <v>855</v>
      </c>
      <c r="K5065" s="1" t="s">
        <v>792</v>
      </c>
    </row>
    <row r="5066" spans="1:11" x14ac:dyDescent="0.3">
      <c r="A5066" s="3">
        <v>23102</v>
      </c>
      <c r="B5066" t="s">
        <v>25462</v>
      </c>
      <c r="C5066" t="s">
        <v>4905</v>
      </c>
      <c r="D5066" t="s">
        <v>2</v>
      </c>
      <c r="E5066" s="5">
        <v>23102415</v>
      </c>
      <c r="F5066" t="s">
        <v>25463</v>
      </c>
      <c r="G5066">
        <v>37520</v>
      </c>
      <c r="H5066" t="s">
        <v>20</v>
      </c>
      <c r="I5066" t="s">
        <v>2</v>
      </c>
      <c r="J5066" s="2">
        <v>257</v>
      </c>
      <c r="K5066" s="1" t="s">
        <v>25464</v>
      </c>
    </row>
    <row r="5067" spans="1:11" x14ac:dyDescent="0.3">
      <c r="A5067" s="3">
        <v>23102</v>
      </c>
      <c r="B5067" t="s">
        <v>25465</v>
      </c>
      <c r="C5067" t="s">
        <v>2</v>
      </c>
      <c r="D5067" t="s">
        <v>2</v>
      </c>
      <c r="E5067" s="5">
        <v>23432880</v>
      </c>
      <c r="F5067" t="s">
        <v>25466</v>
      </c>
      <c r="G5067">
        <v>37520</v>
      </c>
      <c r="H5067" t="s">
        <v>20</v>
      </c>
      <c r="I5067" t="s">
        <v>2</v>
      </c>
      <c r="J5067" s="2">
        <v>711</v>
      </c>
      <c r="K5067" s="1" t="s">
        <v>771</v>
      </c>
    </row>
    <row r="5068" spans="1:11" x14ac:dyDescent="0.3">
      <c r="A5068" s="3">
        <v>23102</v>
      </c>
      <c r="B5068" t="s">
        <v>25467</v>
      </c>
      <c r="C5068" t="s">
        <v>2</v>
      </c>
      <c r="D5068" t="s">
        <v>2</v>
      </c>
      <c r="E5068" s="5">
        <v>23200185</v>
      </c>
      <c r="F5068" t="s">
        <v>25468</v>
      </c>
      <c r="G5068">
        <v>37079</v>
      </c>
      <c r="H5068" t="s">
        <v>31</v>
      </c>
      <c r="I5068" t="s">
        <v>2</v>
      </c>
      <c r="J5068" s="2">
        <v>452</v>
      </c>
      <c r="K5068" s="1" t="s">
        <v>25469</v>
      </c>
    </row>
    <row r="5069" spans="1:11" x14ac:dyDescent="0.3">
      <c r="A5069" s="3">
        <v>23102</v>
      </c>
      <c r="B5069" t="s">
        <v>25470</v>
      </c>
      <c r="C5069" t="s">
        <v>25471</v>
      </c>
      <c r="D5069" t="s">
        <v>2</v>
      </c>
      <c r="E5069" s="5">
        <v>23215381</v>
      </c>
      <c r="F5069" t="s">
        <v>25472</v>
      </c>
      <c r="G5069">
        <v>34346</v>
      </c>
      <c r="H5069" t="s">
        <v>50</v>
      </c>
      <c r="I5069" t="s">
        <v>2</v>
      </c>
      <c r="J5069" s="2">
        <v>721</v>
      </c>
      <c r="K5069" s="1" t="s">
        <v>892</v>
      </c>
    </row>
    <row r="5070" spans="1:11" x14ac:dyDescent="0.3">
      <c r="A5070" s="3">
        <v>23102</v>
      </c>
      <c r="B5070" t="s">
        <v>25473</v>
      </c>
      <c r="C5070" t="s">
        <v>25474</v>
      </c>
      <c r="D5070" t="s">
        <v>2</v>
      </c>
      <c r="E5070" s="5">
        <v>23183572</v>
      </c>
      <c r="F5070" t="s">
        <v>495</v>
      </c>
      <c r="G5070">
        <v>37412</v>
      </c>
      <c r="H5070" t="s">
        <v>928</v>
      </c>
      <c r="I5070" t="s">
        <v>2</v>
      </c>
      <c r="J5070" s="2">
        <v>331</v>
      </c>
      <c r="K5070" s="1" t="s">
        <v>25475</v>
      </c>
    </row>
    <row r="5071" spans="1:11" x14ac:dyDescent="0.3">
      <c r="A5071" s="3">
        <v>23102</v>
      </c>
      <c r="B5071" t="s">
        <v>25476</v>
      </c>
      <c r="C5071" t="s">
        <v>25477</v>
      </c>
      <c r="D5071" t="s">
        <v>2</v>
      </c>
      <c r="E5071" s="5">
        <v>23106362</v>
      </c>
      <c r="F5071" t="s">
        <v>25478</v>
      </c>
      <c r="G5071">
        <v>37075</v>
      </c>
      <c r="H5071" t="s">
        <v>31</v>
      </c>
      <c r="I5071" t="s">
        <v>2</v>
      </c>
      <c r="J5071" s="2">
        <v>949</v>
      </c>
      <c r="K5071" s="1" t="s">
        <v>414</v>
      </c>
    </row>
    <row r="5072" spans="1:11" x14ac:dyDescent="0.3">
      <c r="A5072" s="3">
        <v>23102</v>
      </c>
      <c r="B5072" t="s">
        <v>25479</v>
      </c>
      <c r="C5072" t="s">
        <v>2</v>
      </c>
      <c r="D5072" t="s">
        <v>2</v>
      </c>
      <c r="E5072" s="5">
        <v>23436101</v>
      </c>
      <c r="F5072" t="s">
        <v>25480</v>
      </c>
      <c r="G5072">
        <v>37441</v>
      </c>
      <c r="H5072" t="s">
        <v>951</v>
      </c>
      <c r="I5072" t="s">
        <v>2</v>
      </c>
      <c r="J5072" s="2">
        <v>841</v>
      </c>
      <c r="K5072" s="1" t="s">
        <v>2978</v>
      </c>
    </row>
    <row r="5073" spans="1:11" x14ac:dyDescent="0.3">
      <c r="A5073" s="3">
        <v>23102</v>
      </c>
      <c r="B5073" t="s">
        <v>25481</v>
      </c>
      <c r="C5073" t="s">
        <v>25482</v>
      </c>
      <c r="D5073" t="s">
        <v>2</v>
      </c>
      <c r="E5073" s="5">
        <v>23116815</v>
      </c>
      <c r="F5073" t="s">
        <v>25483</v>
      </c>
      <c r="G5073">
        <v>34346</v>
      </c>
      <c r="H5073" t="s">
        <v>50</v>
      </c>
      <c r="I5073" t="s">
        <v>2</v>
      </c>
      <c r="J5073" s="2">
        <v>841</v>
      </c>
      <c r="K5073" s="1" t="s">
        <v>2851</v>
      </c>
    </row>
    <row r="5074" spans="1:11" x14ac:dyDescent="0.3">
      <c r="A5074" s="3">
        <v>23102</v>
      </c>
      <c r="B5074" t="s">
        <v>25484</v>
      </c>
      <c r="C5074" t="s">
        <v>25485</v>
      </c>
      <c r="D5074" t="s">
        <v>2</v>
      </c>
      <c r="E5074" s="5">
        <v>23375205</v>
      </c>
      <c r="F5074" t="s">
        <v>2376</v>
      </c>
      <c r="G5074">
        <v>37136</v>
      </c>
      <c r="H5074" t="s">
        <v>626</v>
      </c>
      <c r="I5074" t="s">
        <v>2</v>
      </c>
      <c r="J5074" s="2">
        <v>13</v>
      </c>
      <c r="K5074" s="1" t="s">
        <v>1217</v>
      </c>
    </row>
    <row r="5075" spans="1:11" x14ac:dyDescent="0.3">
      <c r="A5075" s="3">
        <v>23102</v>
      </c>
      <c r="B5075" t="s">
        <v>25486</v>
      </c>
      <c r="C5075" t="s">
        <v>146</v>
      </c>
      <c r="D5075" t="s">
        <v>2</v>
      </c>
      <c r="E5075" s="5">
        <v>23198977</v>
      </c>
      <c r="F5075" t="s">
        <v>25487</v>
      </c>
      <c r="G5075">
        <v>37431</v>
      </c>
      <c r="H5075" t="s">
        <v>46</v>
      </c>
      <c r="I5075" t="s">
        <v>2</v>
      </c>
      <c r="J5075" s="2">
        <v>24</v>
      </c>
      <c r="K5075" s="1" t="s">
        <v>25488</v>
      </c>
    </row>
    <row r="5076" spans="1:11" x14ac:dyDescent="0.3">
      <c r="A5076" s="3">
        <v>23102</v>
      </c>
      <c r="B5076" t="s">
        <v>25489</v>
      </c>
      <c r="C5076" t="s">
        <v>25490</v>
      </c>
      <c r="D5076" t="s">
        <v>2</v>
      </c>
      <c r="E5076" s="5">
        <v>23445619</v>
      </c>
      <c r="F5076" t="s">
        <v>25491</v>
      </c>
      <c r="G5076">
        <v>37431</v>
      </c>
      <c r="H5076" t="s">
        <v>46</v>
      </c>
      <c r="I5076" t="s">
        <v>1636</v>
      </c>
      <c r="J5076" s="2">
        <v>22</v>
      </c>
      <c r="K5076" s="1" t="s">
        <v>25492</v>
      </c>
    </row>
    <row r="5077" spans="1:11" x14ac:dyDescent="0.3">
      <c r="A5077" s="3">
        <v>23102</v>
      </c>
      <c r="B5077" t="s">
        <v>4636</v>
      </c>
      <c r="C5077" t="s">
        <v>25493</v>
      </c>
      <c r="D5077" t="s">
        <v>25494</v>
      </c>
      <c r="E5077" s="5">
        <v>23323532</v>
      </c>
      <c r="F5077" t="s">
        <v>25495</v>
      </c>
      <c r="G5077">
        <v>34346</v>
      </c>
      <c r="H5077" t="s">
        <v>50</v>
      </c>
      <c r="I5077" t="s">
        <v>2</v>
      </c>
      <c r="J5077" s="2">
        <v>24</v>
      </c>
      <c r="K5077" s="1" t="s">
        <v>25496</v>
      </c>
    </row>
    <row r="5078" spans="1:11" x14ac:dyDescent="0.3">
      <c r="A5078" s="3">
        <v>23102</v>
      </c>
      <c r="B5078" t="s">
        <v>25497</v>
      </c>
      <c r="C5078" t="s">
        <v>25498</v>
      </c>
      <c r="D5078" t="s">
        <v>2</v>
      </c>
      <c r="E5078" s="5">
        <v>23227900</v>
      </c>
      <c r="F5078" t="s">
        <v>25499</v>
      </c>
      <c r="G5078">
        <v>37127</v>
      </c>
      <c r="H5078" t="s">
        <v>496</v>
      </c>
      <c r="I5078" t="s">
        <v>2</v>
      </c>
      <c r="J5078" s="2">
        <v>22</v>
      </c>
      <c r="K5078" s="1" t="s">
        <v>25500</v>
      </c>
    </row>
    <row r="5079" spans="1:11" x14ac:dyDescent="0.3">
      <c r="A5079" s="3">
        <v>23102</v>
      </c>
      <c r="B5079" t="s">
        <v>25501</v>
      </c>
      <c r="C5079" t="s">
        <v>25502</v>
      </c>
      <c r="D5079" t="s">
        <v>2</v>
      </c>
      <c r="E5079" s="5">
        <v>29390587</v>
      </c>
      <c r="F5079" t="s">
        <v>25503</v>
      </c>
      <c r="G5079">
        <v>37075</v>
      </c>
      <c r="H5079" t="s">
        <v>31</v>
      </c>
      <c r="I5079" t="s">
        <v>2</v>
      </c>
      <c r="J5079" s="2">
        <v>21</v>
      </c>
      <c r="K5079" s="1" t="s">
        <v>1694</v>
      </c>
    </row>
    <row r="5080" spans="1:11" x14ac:dyDescent="0.3">
      <c r="A5080" s="3">
        <v>23102</v>
      </c>
      <c r="B5080" t="s">
        <v>25504</v>
      </c>
      <c r="C5080" t="s">
        <v>25505</v>
      </c>
      <c r="D5080" t="s">
        <v>25506</v>
      </c>
      <c r="E5080" s="5">
        <v>23233350</v>
      </c>
      <c r="F5080" t="s">
        <v>25507</v>
      </c>
      <c r="G5080">
        <v>37139</v>
      </c>
      <c r="H5080" t="s">
        <v>110</v>
      </c>
      <c r="I5080" t="s">
        <v>2</v>
      </c>
      <c r="J5080" s="2">
        <v>24</v>
      </c>
      <c r="K5080" s="1" t="s">
        <v>6965</v>
      </c>
    </row>
    <row r="5081" spans="1:11" x14ac:dyDescent="0.3">
      <c r="A5081" s="3">
        <v>23102</v>
      </c>
      <c r="B5081" t="s">
        <v>25508</v>
      </c>
      <c r="C5081" t="s">
        <v>25509</v>
      </c>
      <c r="D5081" t="s">
        <v>2</v>
      </c>
      <c r="E5081" s="5">
        <v>31883849</v>
      </c>
      <c r="F5081" t="s">
        <v>25510</v>
      </c>
      <c r="G5081">
        <v>37434</v>
      </c>
      <c r="H5081" t="s">
        <v>492</v>
      </c>
      <c r="I5081" t="s">
        <v>2</v>
      </c>
      <c r="J5081" s="2">
        <v>21</v>
      </c>
      <c r="K5081" s="1" t="s">
        <v>493</v>
      </c>
    </row>
    <row r="5082" spans="1:11" x14ac:dyDescent="0.3">
      <c r="A5082" s="3">
        <v>23102</v>
      </c>
      <c r="B5082" t="s">
        <v>25508</v>
      </c>
      <c r="C5082" t="s">
        <v>25511</v>
      </c>
      <c r="D5082" t="s">
        <v>2</v>
      </c>
      <c r="E5082" s="5">
        <v>23215347</v>
      </c>
      <c r="F5082" t="s">
        <v>25512</v>
      </c>
      <c r="G5082">
        <v>37127</v>
      </c>
      <c r="H5082" t="s">
        <v>1654</v>
      </c>
      <c r="I5082" t="s">
        <v>2</v>
      </c>
      <c r="J5082" s="2">
        <v>24</v>
      </c>
      <c r="K5082" s="1" t="s">
        <v>3195</v>
      </c>
    </row>
    <row r="5083" spans="1:11" x14ac:dyDescent="0.3">
      <c r="A5083" s="3">
        <v>23102</v>
      </c>
      <c r="B5083" t="s">
        <v>25513</v>
      </c>
      <c r="C5083" t="s">
        <v>25514</v>
      </c>
      <c r="D5083" t="s">
        <v>2</v>
      </c>
      <c r="E5083" s="5">
        <v>88116884</v>
      </c>
      <c r="F5083" t="s">
        <v>25510</v>
      </c>
      <c r="G5083">
        <v>37434</v>
      </c>
      <c r="H5083" t="s">
        <v>492</v>
      </c>
      <c r="I5083" t="s">
        <v>2</v>
      </c>
      <c r="J5083" s="2">
        <v>21</v>
      </c>
      <c r="K5083" s="1" t="s">
        <v>493</v>
      </c>
    </row>
    <row r="5084" spans="1:11" x14ac:dyDescent="0.3">
      <c r="A5084" s="3">
        <v>23102</v>
      </c>
      <c r="B5084" t="s">
        <v>25515</v>
      </c>
      <c r="C5084" t="s">
        <v>25516</v>
      </c>
      <c r="D5084" t="s">
        <v>2</v>
      </c>
      <c r="E5084" s="5">
        <v>87222814</v>
      </c>
      <c r="F5084" t="s">
        <v>25517</v>
      </c>
      <c r="G5084">
        <v>37199</v>
      </c>
      <c r="H5084" t="s">
        <v>822</v>
      </c>
      <c r="I5084" t="s">
        <v>2</v>
      </c>
      <c r="J5084" s="2">
        <v>813</v>
      </c>
      <c r="K5084" s="1" t="s">
        <v>25518</v>
      </c>
    </row>
    <row r="5085" spans="1:11" x14ac:dyDescent="0.3">
      <c r="A5085" s="3">
        <v>23102</v>
      </c>
      <c r="B5085" t="s">
        <v>25519</v>
      </c>
      <c r="C5085" t="s">
        <v>25520</v>
      </c>
      <c r="D5085" t="s">
        <v>2</v>
      </c>
      <c r="E5085" s="5">
        <v>24456153</v>
      </c>
      <c r="F5085" t="s">
        <v>25521</v>
      </c>
      <c r="G5085">
        <v>37412</v>
      </c>
      <c r="H5085" t="s">
        <v>1353</v>
      </c>
      <c r="I5085" t="s">
        <v>2</v>
      </c>
      <c r="J5085" s="2">
        <v>24</v>
      </c>
      <c r="K5085" s="1" t="s">
        <v>25522</v>
      </c>
    </row>
    <row r="5086" spans="1:11" x14ac:dyDescent="0.3">
      <c r="A5086" s="3">
        <v>23102</v>
      </c>
      <c r="B5086" t="s">
        <v>25523</v>
      </c>
      <c r="C5086" t="s">
        <v>25524</v>
      </c>
      <c r="D5086" t="s">
        <v>2</v>
      </c>
      <c r="E5086" s="5">
        <v>23332680</v>
      </c>
      <c r="F5086" t="s">
        <v>25525</v>
      </c>
      <c r="G5086">
        <v>37520</v>
      </c>
      <c r="H5086" t="s">
        <v>20</v>
      </c>
      <c r="I5086" t="s">
        <v>2</v>
      </c>
      <c r="J5086" s="2">
        <v>477</v>
      </c>
      <c r="K5086" s="1" t="s">
        <v>7053</v>
      </c>
    </row>
    <row r="5087" spans="1:11" x14ac:dyDescent="0.3">
      <c r="A5087" s="3">
        <v>23102</v>
      </c>
      <c r="B5087" t="s">
        <v>25526</v>
      </c>
      <c r="C5087" t="s">
        <v>2</v>
      </c>
      <c r="D5087" t="s">
        <v>2</v>
      </c>
      <c r="E5087" s="5">
        <v>82246974</v>
      </c>
      <c r="F5087" t="s">
        <v>25527</v>
      </c>
      <c r="G5087">
        <v>37077</v>
      </c>
      <c r="H5087" t="s">
        <v>31</v>
      </c>
      <c r="I5087" t="s">
        <v>2</v>
      </c>
      <c r="J5087" s="2">
        <v>591</v>
      </c>
      <c r="K5087" s="1" t="s">
        <v>25528</v>
      </c>
    </row>
    <row r="5088" spans="1:11" x14ac:dyDescent="0.3">
      <c r="A5088" s="3">
        <v>23102</v>
      </c>
      <c r="B5088" t="s">
        <v>25529</v>
      </c>
      <c r="C5088" t="s">
        <v>1782</v>
      </c>
      <c r="D5088" t="s">
        <v>2</v>
      </c>
      <c r="E5088" s="5">
        <v>23116126</v>
      </c>
      <c r="F5088" t="s">
        <v>8881</v>
      </c>
      <c r="G5088">
        <v>37139</v>
      </c>
      <c r="H5088" t="s">
        <v>110</v>
      </c>
      <c r="I5088" t="s">
        <v>2</v>
      </c>
      <c r="J5088" s="2">
        <v>21</v>
      </c>
      <c r="K5088" s="1" t="s">
        <v>557</v>
      </c>
    </row>
    <row r="5089" spans="1:11" x14ac:dyDescent="0.3">
      <c r="A5089" s="3">
        <v>23102</v>
      </c>
      <c r="B5089" t="s">
        <v>25530</v>
      </c>
      <c r="C5089" t="s">
        <v>25531</v>
      </c>
      <c r="D5089" t="s">
        <v>2</v>
      </c>
      <c r="E5089" s="5">
        <v>22479134</v>
      </c>
      <c r="F5089" t="s">
        <v>25532</v>
      </c>
      <c r="G5089">
        <v>37139</v>
      </c>
      <c r="H5089" t="s">
        <v>110</v>
      </c>
      <c r="I5089" t="s">
        <v>1533</v>
      </c>
      <c r="J5089" s="2">
        <v>21</v>
      </c>
      <c r="K5089" s="1" t="s">
        <v>594</v>
      </c>
    </row>
    <row r="5090" spans="1:11" x14ac:dyDescent="0.3">
      <c r="A5090" s="3">
        <v>23102</v>
      </c>
      <c r="B5090" t="s">
        <v>25533</v>
      </c>
      <c r="C5090" t="s">
        <v>25534</v>
      </c>
      <c r="D5090" t="s">
        <v>2</v>
      </c>
      <c r="E5090" s="5">
        <v>23227034</v>
      </c>
      <c r="F5090" t="s">
        <v>25535</v>
      </c>
      <c r="G5090">
        <v>37539</v>
      </c>
      <c r="H5090" t="s">
        <v>295</v>
      </c>
      <c r="I5090" t="s">
        <v>2</v>
      </c>
      <c r="J5090" s="2">
        <v>24</v>
      </c>
      <c r="K5090" s="1" t="s">
        <v>2064</v>
      </c>
    </row>
    <row r="5091" spans="1:11" x14ac:dyDescent="0.3">
      <c r="A5091" s="3">
        <v>23102</v>
      </c>
      <c r="B5091" t="s">
        <v>25529</v>
      </c>
      <c r="C5091" t="s">
        <v>3274</v>
      </c>
      <c r="D5091" t="s">
        <v>25536</v>
      </c>
      <c r="E5091" s="5">
        <v>14006077</v>
      </c>
      <c r="F5091" t="s">
        <v>25537</v>
      </c>
      <c r="G5091">
        <v>34355</v>
      </c>
      <c r="H5091" t="s">
        <v>13</v>
      </c>
      <c r="I5091" t="s">
        <v>3274</v>
      </c>
      <c r="J5091" s="2">
        <v>24</v>
      </c>
      <c r="K5091" s="1" t="s">
        <v>3275</v>
      </c>
    </row>
    <row r="5092" spans="1:11" x14ac:dyDescent="0.3">
      <c r="A5092" s="3">
        <v>23102</v>
      </c>
      <c r="B5092" t="s">
        <v>25538</v>
      </c>
      <c r="C5092" t="s">
        <v>25539</v>
      </c>
      <c r="D5092" t="s">
        <v>2</v>
      </c>
      <c r="E5092" s="5">
        <v>23370222</v>
      </c>
      <c r="F5092" t="s">
        <v>25540</v>
      </c>
      <c r="G5092">
        <v>37434</v>
      </c>
      <c r="H5092" t="s">
        <v>360</v>
      </c>
      <c r="I5092" t="s">
        <v>2</v>
      </c>
      <c r="J5092" s="2">
        <v>21</v>
      </c>
      <c r="K5092" s="1" t="s">
        <v>361</v>
      </c>
    </row>
    <row r="5093" spans="1:11" x14ac:dyDescent="0.3">
      <c r="A5093" s="3">
        <v>23102</v>
      </c>
      <c r="B5093" t="s">
        <v>25541</v>
      </c>
      <c r="C5093" t="s">
        <v>25542</v>
      </c>
      <c r="D5093" t="s">
        <v>25543</v>
      </c>
      <c r="E5093" s="5">
        <v>23110460</v>
      </c>
      <c r="F5093" t="s">
        <v>1292</v>
      </c>
      <c r="G5093">
        <v>37127</v>
      </c>
      <c r="H5093" t="s">
        <v>324</v>
      </c>
      <c r="I5093" t="s">
        <v>2</v>
      </c>
      <c r="J5093" s="2">
        <v>24</v>
      </c>
      <c r="K5093" s="1" t="s">
        <v>503</v>
      </c>
    </row>
    <row r="5094" spans="1:11" x14ac:dyDescent="0.3">
      <c r="A5094" s="3">
        <v>23102</v>
      </c>
      <c r="B5094" t="s">
        <v>25544</v>
      </c>
      <c r="C5094" t="s">
        <v>25545</v>
      </c>
      <c r="D5094" t="s">
        <v>2</v>
      </c>
      <c r="E5094" s="5">
        <v>23214596</v>
      </c>
      <c r="F5094" t="s">
        <v>25546</v>
      </c>
      <c r="G5094">
        <v>37412</v>
      </c>
      <c r="H5094" t="s">
        <v>207</v>
      </c>
      <c r="I5094" t="s">
        <v>2</v>
      </c>
      <c r="J5094" s="2">
        <v>21</v>
      </c>
      <c r="K5094" s="1" t="s">
        <v>1468</v>
      </c>
    </row>
    <row r="5095" spans="1:11" x14ac:dyDescent="0.3">
      <c r="A5095" s="3">
        <v>23102</v>
      </c>
      <c r="B5095" t="s">
        <v>25547</v>
      </c>
      <c r="C5095" t="s">
        <v>25548</v>
      </c>
      <c r="D5095" t="s">
        <v>2</v>
      </c>
      <c r="E5095" s="5">
        <v>23223688</v>
      </c>
      <c r="F5095" t="s">
        <v>1752</v>
      </c>
      <c r="G5095">
        <v>37127</v>
      </c>
      <c r="H5095" t="s">
        <v>496</v>
      </c>
      <c r="I5095" t="s">
        <v>2</v>
      </c>
      <c r="J5095" s="2">
        <v>21</v>
      </c>
      <c r="K5095" s="1" t="s">
        <v>1661</v>
      </c>
    </row>
    <row r="5096" spans="1:11" x14ac:dyDescent="0.3">
      <c r="A5096" s="3">
        <v>23102</v>
      </c>
      <c r="B5096" t="s">
        <v>25529</v>
      </c>
      <c r="C5096" t="s">
        <v>25549</v>
      </c>
      <c r="D5096" t="s">
        <v>25550</v>
      </c>
      <c r="E5096" s="5">
        <v>23237207</v>
      </c>
      <c r="F5096" t="s">
        <v>25551</v>
      </c>
      <c r="G5096">
        <v>37197</v>
      </c>
      <c r="H5096" t="s">
        <v>156</v>
      </c>
      <c r="I5096" t="s">
        <v>2</v>
      </c>
      <c r="J5096" s="2">
        <v>21</v>
      </c>
      <c r="K5096" s="1" t="s">
        <v>25552</v>
      </c>
    </row>
    <row r="5097" spans="1:11" x14ac:dyDescent="0.3">
      <c r="A5097" s="3">
        <v>23102</v>
      </c>
      <c r="B5097" t="s">
        <v>25553</v>
      </c>
      <c r="C5097" t="s">
        <v>23408</v>
      </c>
      <c r="D5097" t="s">
        <v>2</v>
      </c>
      <c r="E5097" s="5">
        <v>89536839</v>
      </c>
      <c r="F5097" t="s">
        <v>25554</v>
      </c>
      <c r="G5097">
        <v>37139</v>
      </c>
      <c r="H5097" t="s">
        <v>110</v>
      </c>
      <c r="I5097" t="s">
        <v>2</v>
      </c>
      <c r="J5097" s="2">
        <v>22</v>
      </c>
      <c r="K5097" s="1" t="s">
        <v>594</v>
      </c>
    </row>
    <row r="5098" spans="1:11" x14ac:dyDescent="0.3">
      <c r="A5098" s="3">
        <v>23102</v>
      </c>
      <c r="B5098" t="s">
        <v>25555</v>
      </c>
      <c r="C5098" t="s">
        <v>25556</v>
      </c>
      <c r="D5098" t="s">
        <v>2</v>
      </c>
      <c r="E5098" s="5">
        <v>23199553</v>
      </c>
      <c r="F5098" t="s">
        <v>10700</v>
      </c>
      <c r="G5098">
        <v>37199</v>
      </c>
      <c r="H5098" t="s">
        <v>822</v>
      </c>
      <c r="I5098" t="s">
        <v>2</v>
      </c>
      <c r="J5098" s="2">
        <v>24</v>
      </c>
      <c r="K5098" s="1" t="s">
        <v>25557</v>
      </c>
    </row>
    <row r="5099" spans="1:11" x14ac:dyDescent="0.3">
      <c r="A5099" s="3">
        <v>23102</v>
      </c>
      <c r="B5099" t="s">
        <v>25558</v>
      </c>
      <c r="C5099" t="s">
        <v>25559</v>
      </c>
      <c r="D5099" t="s">
        <v>2</v>
      </c>
      <c r="E5099" s="5">
        <v>20980719</v>
      </c>
      <c r="F5099" t="s">
        <v>25560</v>
      </c>
      <c r="G5099">
        <v>37115</v>
      </c>
      <c r="H5099" t="s">
        <v>4</v>
      </c>
      <c r="I5099" t="s">
        <v>2</v>
      </c>
      <c r="J5099" s="2">
        <v>561</v>
      </c>
      <c r="K5099" s="1" t="s">
        <v>2256</v>
      </c>
    </row>
    <row r="5100" spans="1:11" x14ac:dyDescent="0.3">
      <c r="A5100" s="3">
        <v>23102</v>
      </c>
      <c r="B5100" t="s">
        <v>25561</v>
      </c>
      <c r="C5100" t="s">
        <v>25562</v>
      </c>
      <c r="D5100" t="s">
        <v>2</v>
      </c>
      <c r="E5100" s="5">
        <v>23105350</v>
      </c>
      <c r="F5100" t="s">
        <v>25563</v>
      </c>
      <c r="G5100">
        <v>37115</v>
      </c>
      <c r="H5100" t="s">
        <v>4</v>
      </c>
      <c r="I5100" t="s">
        <v>2</v>
      </c>
      <c r="J5100" s="2">
        <v>561</v>
      </c>
      <c r="K5100" s="1" t="s">
        <v>1735</v>
      </c>
    </row>
    <row r="5101" spans="1:11" x14ac:dyDescent="0.3">
      <c r="A5101" s="3">
        <v>23102</v>
      </c>
      <c r="B5101" t="s">
        <v>25564</v>
      </c>
      <c r="C5101" t="s">
        <v>25565</v>
      </c>
      <c r="D5101" t="s">
        <v>25566</v>
      </c>
      <c r="E5101" s="5">
        <v>23132854</v>
      </c>
      <c r="F5101" t="s">
        <v>25567</v>
      </c>
      <c r="G5101">
        <v>37130</v>
      </c>
      <c r="H5101" t="s">
        <v>60</v>
      </c>
      <c r="I5101" t="s">
        <v>2</v>
      </c>
      <c r="J5101" s="2">
        <v>949</v>
      </c>
      <c r="K5101" s="1" t="s">
        <v>1429</v>
      </c>
    </row>
    <row r="5102" spans="1:11" x14ac:dyDescent="0.3">
      <c r="A5102" s="3">
        <v>23102</v>
      </c>
      <c r="B5102" t="s">
        <v>25568</v>
      </c>
      <c r="C5102" t="s">
        <v>16505</v>
      </c>
      <c r="D5102" t="s">
        <v>6750</v>
      </c>
      <c r="E5102" s="5">
        <v>28947473</v>
      </c>
      <c r="F5102" t="s">
        <v>25569</v>
      </c>
      <c r="G5102">
        <v>37127</v>
      </c>
      <c r="H5102" t="s">
        <v>1654</v>
      </c>
      <c r="I5102" t="s">
        <v>1655</v>
      </c>
      <c r="J5102" s="2">
        <v>749</v>
      </c>
      <c r="K5102" s="1" t="s">
        <v>1656</v>
      </c>
    </row>
    <row r="5103" spans="1:11" x14ac:dyDescent="0.3">
      <c r="A5103" s="3">
        <v>23102</v>
      </c>
      <c r="B5103" t="s">
        <v>25570</v>
      </c>
      <c r="C5103" t="s">
        <v>2</v>
      </c>
      <c r="D5103" t="s">
        <v>2</v>
      </c>
      <c r="E5103" s="5">
        <v>29956386</v>
      </c>
      <c r="F5103" t="s">
        <v>15598</v>
      </c>
      <c r="G5103">
        <v>37073</v>
      </c>
      <c r="H5103" t="s">
        <v>31</v>
      </c>
      <c r="I5103" t="s">
        <v>2</v>
      </c>
      <c r="J5103" s="2">
        <v>21</v>
      </c>
      <c r="K5103" s="1" t="s">
        <v>2687</v>
      </c>
    </row>
    <row r="5104" spans="1:11" x14ac:dyDescent="0.3">
      <c r="A5104" s="3">
        <v>23102</v>
      </c>
      <c r="B5104" t="s">
        <v>25571</v>
      </c>
      <c r="C5104" t="s">
        <v>146</v>
      </c>
      <c r="D5104" t="s">
        <v>2</v>
      </c>
      <c r="E5104" s="5">
        <v>27255124</v>
      </c>
      <c r="F5104" t="s">
        <v>25572</v>
      </c>
      <c r="G5104">
        <v>37136</v>
      </c>
      <c r="H5104" t="s">
        <v>626</v>
      </c>
      <c r="I5104" t="s">
        <v>2</v>
      </c>
      <c r="J5104" s="2">
        <v>21</v>
      </c>
      <c r="K5104" s="1" t="s">
        <v>629</v>
      </c>
    </row>
    <row r="5105" spans="1:11" x14ac:dyDescent="0.3">
      <c r="A5105" s="3">
        <v>23102</v>
      </c>
      <c r="B5105" t="s">
        <v>25573</v>
      </c>
      <c r="C5105" t="s">
        <v>25574</v>
      </c>
      <c r="D5105" t="s">
        <v>2</v>
      </c>
      <c r="E5105" s="5">
        <v>16599570</v>
      </c>
      <c r="F5105" t="s">
        <v>25575</v>
      </c>
      <c r="G5105">
        <v>37077</v>
      </c>
      <c r="H5105" t="s">
        <v>31</v>
      </c>
      <c r="I5105" t="s">
        <v>184</v>
      </c>
      <c r="J5105" s="2">
        <v>21</v>
      </c>
      <c r="K5105" s="1" t="s">
        <v>5874</v>
      </c>
    </row>
    <row r="5106" spans="1:11" x14ac:dyDescent="0.3">
      <c r="A5106" s="3">
        <v>23102</v>
      </c>
      <c r="B5106" t="s">
        <v>25576</v>
      </c>
      <c r="C5106" t="s">
        <v>25577</v>
      </c>
      <c r="D5106" t="s">
        <v>2</v>
      </c>
      <c r="E5106" s="5">
        <v>22245335</v>
      </c>
      <c r="F5106" t="s">
        <v>648</v>
      </c>
      <c r="G5106">
        <v>37520</v>
      </c>
      <c r="H5106" t="s">
        <v>20</v>
      </c>
      <c r="I5106" t="s">
        <v>20</v>
      </c>
      <c r="J5106" s="2">
        <v>433</v>
      </c>
      <c r="K5106" s="1" t="s">
        <v>1988</v>
      </c>
    </row>
    <row r="5107" spans="1:11" x14ac:dyDescent="0.3">
      <c r="A5107" s="3">
        <v>23102</v>
      </c>
      <c r="B5107" t="s">
        <v>25578</v>
      </c>
      <c r="C5107" t="s">
        <v>25579</v>
      </c>
      <c r="D5107" t="s">
        <v>2</v>
      </c>
      <c r="E5107" s="5">
        <v>23123023</v>
      </c>
      <c r="F5107" t="s">
        <v>648</v>
      </c>
      <c r="G5107">
        <v>37520</v>
      </c>
      <c r="H5107" t="s">
        <v>20</v>
      </c>
      <c r="I5107" t="s">
        <v>2</v>
      </c>
      <c r="J5107" s="2">
        <v>162</v>
      </c>
      <c r="K5107" s="1" t="s">
        <v>686</v>
      </c>
    </row>
    <row r="5108" spans="1:11" x14ac:dyDescent="0.3">
      <c r="A5108" s="3">
        <v>23102</v>
      </c>
      <c r="B5108" t="s">
        <v>25580</v>
      </c>
      <c r="C5108" t="s">
        <v>25581</v>
      </c>
      <c r="D5108" t="s">
        <v>2</v>
      </c>
      <c r="E5108" s="5">
        <v>18560415</v>
      </c>
      <c r="F5108" t="s">
        <v>25582</v>
      </c>
      <c r="G5108">
        <v>37520</v>
      </c>
      <c r="H5108" t="s">
        <v>20</v>
      </c>
      <c r="I5108" t="s">
        <v>1592</v>
      </c>
      <c r="J5108" s="2">
        <v>813</v>
      </c>
      <c r="K5108" s="1" t="s">
        <v>8363</v>
      </c>
    </row>
    <row r="5109" spans="1:11" x14ac:dyDescent="0.3">
      <c r="A5109" s="3">
        <v>23102</v>
      </c>
      <c r="B5109" t="s">
        <v>25583</v>
      </c>
      <c r="C5109" t="s">
        <v>15160</v>
      </c>
      <c r="D5109" t="s">
        <v>25584</v>
      </c>
      <c r="E5109" s="5">
        <v>25010179</v>
      </c>
      <c r="F5109" t="s">
        <v>25585</v>
      </c>
      <c r="G5109">
        <v>37127</v>
      </c>
      <c r="H5109" t="s">
        <v>1654</v>
      </c>
      <c r="I5109" t="s">
        <v>8095</v>
      </c>
      <c r="J5109" s="2">
        <v>721</v>
      </c>
      <c r="K5109" s="1" t="s">
        <v>1656</v>
      </c>
    </row>
    <row r="5110" spans="1:11" x14ac:dyDescent="0.3">
      <c r="A5110" s="3">
        <v>23102</v>
      </c>
      <c r="B5110" t="s">
        <v>25586</v>
      </c>
      <c r="C5110" t="s">
        <v>2</v>
      </c>
      <c r="D5110" t="s">
        <v>2</v>
      </c>
      <c r="E5110" s="5">
        <v>22023161</v>
      </c>
      <c r="F5110" t="s">
        <v>25587</v>
      </c>
      <c r="G5110">
        <v>37520</v>
      </c>
      <c r="H5110" t="s">
        <v>20</v>
      </c>
      <c r="I5110" t="s">
        <v>2</v>
      </c>
      <c r="J5110" s="2">
        <v>563</v>
      </c>
      <c r="K5110" s="1" t="s">
        <v>3758</v>
      </c>
    </row>
    <row r="5111" spans="1:11" x14ac:dyDescent="0.3">
      <c r="A5111" s="3">
        <v>23102</v>
      </c>
      <c r="B5111" t="s">
        <v>25588</v>
      </c>
      <c r="C5111" t="s">
        <v>2</v>
      </c>
      <c r="D5111" t="s">
        <v>2</v>
      </c>
      <c r="E5111" s="5">
        <v>83831178</v>
      </c>
      <c r="F5111" t="s">
        <v>7754</v>
      </c>
      <c r="G5111">
        <v>34355</v>
      </c>
      <c r="H5111" t="s">
        <v>13</v>
      </c>
      <c r="I5111" t="s">
        <v>2</v>
      </c>
      <c r="J5111" s="2">
        <v>642</v>
      </c>
      <c r="K5111" s="1" t="s">
        <v>25589</v>
      </c>
    </row>
    <row r="5112" spans="1:11" x14ac:dyDescent="0.3">
      <c r="A5112" s="3">
        <v>23102</v>
      </c>
      <c r="B5112" t="s">
        <v>25590</v>
      </c>
      <c r="C5112" t="s">
        <v>25591</v>
      </c>
      <c r="D5112" t="s">
        <v>1228</v>
      </c>
      <c r="E5112" s="5">
        <v>23439499</v>
      </c>
      <c r="F5112" t="s">
        <v>25592</v>
      </c>
      <c r="G5112">
        <v>37075</v>
      </c>
      <c r="H5112" t="s">
        <v>31</v>
      </c>
      <c r="I5112" t="s">
        <v>2</v>
      </c>
      <c r="J5112" s="2">
        <v>702</v>
      </c>
      <c r="K5112" s="1" t="s">
        <v>4325</v>
      </c>
    </row>
    <row r="5113" spans="1:11" x14ac:dyDescent="0.3">
      <c r="A5113" s="3">
        <v>23102</v>
      </c>
      <c r="B5113" t="s">
        <v>25593</v>
      </c>
      <c r="C5113" t="s">
        <v>14630</v>
      </c>
      <c r="D5113" t="s">
        <v>2</v>
      </c>
      <c r="E5113" s="5">
        <v>23442729</v>
      </c>
      <c r="F5113" t="s">
        <v>12639</v>
      </c>
      <c r="G5113">
        <v>37127</v>
      </c>
      <c r="H5113" t="s">
        <v>324</v>
      </c>
      <c r="I5113" t="s">
        <v>2</v>
      </c>
      <c r="J5113" s="2">
        <v>854</v>
      </c>
      <c r="K5113" s="1" t="s">
        <v>1712</v>
      </c>
    </row>
    <row r="5114" spans="1:11" x14ac:dyDescent="0.3">
      <c r="A5114" s="3">
        <v>23102</v>
      </c>
      <c r="B5114" t="s">
        <v>25594</v>
      </c>
      <c r="C5114" t="s">
        <v>25595</v>
      </c>
      <c r="D5114" t="s">
        <v>2</v>
      </c>
      <c r="E5114" s="5">
        <v>23173159</v>
      </c>
      <c r="F5114" t="s">
        <v>25596</v>
      </c>
      <c r="G5114">
        <v>37441</v>
      </c>
      <c r="H5114" t="s">
        <v>951</v>
      </c>
      <c r="I5114" t="s">
        <v>2</v>
      </c>
      <c r="J5114" s="2">
        <v>960</v>
      </c>
      <c r="K5114" s="1" t="s">
        <v>25597</v>
      </c>
    </row>
    <row r="5115" spans="1:11" x14ac:dyDescent="0.3">
      <c r="A5115" s="3">
        <v>23102</v>
      </c>
      <c r="B5115" t="s">
        <v>25598</v>
      </c>
      <c r="C5115" t="s">
        <v>25599</v>
      </c>
      <c r="D5115" t="s">
        <v>2</v>
      </c>
      <c r="E5115" s="5">
        <v>30514065</v>
      </c>
      <c r="F5115" t="s">
        <v>2456</v>
      </c>
      <c r="G5115">
        <v>37083</v>
      </c>
      <c r="H5115" t="s">
        <v>31</v>
      </c>
      <c r="I5115" t="s">
        <v>2</v>
      </c>
      <c r="J5115" s="2">
        <v>742</v>
      </c>
      <c r="K5115" s="1" t="s">
        <v>435</v>
      </c>
    </row>
    <row r="5116" spans="1:11" x14ac:dyDescent="0.3">
      <c r="A5116" s="3">
        <v>23102</v>
      </c>
      <c r="B5116" t="s">
        <v>25600</v>
      </c>
      <c r="C5116" t="s">
        <v>2</v>
      </c>
      <c r="D5116" t="s">
        <v>2</v>
      </c>
      <c r="E5116" s="5">
        <v>23191845</v>
      </c>
      <c r="F5116" t="s">
        <v>25601</v>
      </c>
      <c r="G5116">
        <v>37073</v>
      </c>
      <c r="H5116" t="s">
        <v>31</v>
      </c>
      <c r="I5116" t="s">
        <v>2</v>
      </c>
      <c r="J5116" s="2">
        <v>477</v>
      </c>
      <c r="K5116" s="1" t="s">
        <v>174</v>
      </c>
    </row>
    <row r="5117" spans="1:11" x14ac:dyDescent="0.3">
      <c r="A5117" s="3">
        <v>23102</v>
      </c>
      <c r="B5117" t="s">
        <v>25602</v>
      </c>
      <c r="C5117" t="s">
        <v>4905</v>
      </c>
      <c r="D5117" t="s">
        <v>2</v>
      </c>
      <c r="E5117" s="5">
        <v>23164790</v>
      </c>
      <c r="F5117" t="s">
        <v>25603</v>
      </c>
      <c r="G5117">
        <v>34355</v>
      </c>
      <c r="H5117" t="s">
        <v>13</v>
      </c>
      <c r="I5117" t="s">
        <v>2</v>
      </c>
      <c r="J5117" s="2">
        <v>477</v>
      </c>
      <c r="K5117" s="1" t="s">
        <v>3275</v>
      </c>
    </row>
    <row r="5118" spans="1:11" x14ac:dyDescent="0.3">
      <c r="A5118" s="3">
        <v>23102</v>
      </c>
      <c r="B5118" t="s">
        <v>25604</v>
      </c>
      <c r="C5118" t="s">
        <v>25605</v>
      </c>
      <c r="D5118" t="s">
        <v>2</v>
      </c>
      <c r="E5118" s="5">
        <v>23165735</v>
      </c>
      <c r="F5118" t="s">
        <v>25606</v>
      </c>
      <c r="G5118">
        <v>37431</v>
      </c>
      <c r="H5118" t="s">
        <v>46</v>
      </c>
      <c r="I5118" t="s">
        <v>2</v>
      </c>
      <c r="J5118" s="2">
        <v>477</v>
      </c>
      <c r="K5118" s="1" t="s">
        <v>25607</v>
      </c>
    </row>
    <row r="5119" spans="1:11" x14ac:dyDescent="0.3">
      <c r="A5119" s="3">
        <v>23102</v>
      </c>
      <c r="B5119" t="s">
        <v>25608</v>
      </c>
      <c r="C5119" t="s">
        <v>25609</v>
      </c>
      <c r="D5119" t="s">
        <v>2</v>
      </c>
      <c r="E5119" s="5">
        <v>18005924</v>
      </c>
      <c r="F5119" t="s">
        <v>14126</v>
      </c>
      <c r="G5119">
        <v>37520</v>
      </c>
      <c r="H5119" t="s">
        <v>20</v>
      </c>
      <c r="I5119" t="s">
        <v>2</v>
      </c>
      <c r="J5119" s="2">
        <v>742</v>
      </c>
      <c r="K5119" s="1" t="s">
        <v>4597</v>
      </c>
    </row>
    <row r="5120" spans="1:11" x14ac:dyDescent="0.3">
      <c r="A5120" s="3">
        <v>23102</v>
      </c>
      <c r="B5120" t="s">
        <v>25610</v>
      </c>
      <c r="C5120" t="s">
        <v>25611</v>
      </c>
      <c r="D5120" t="s">
        <v>2</v>
      </c>
      <c r="E5120" s="5">
        <v>23459212</v>
      </c>
      <c r="F5120" t="s">
        <v>13768</v>
      </c>
      <c r="G5120">
        <v>37073</v>
      </c>
      <c r="H5120" t="s">
        <v>31</v>
      </c>
      <c r="I5120" t="s">
        <v>2</v>
      </c>
      <c r="J5120" s="2">
        <v>477</v>
      </c>
      <c r="K5120" s="1" t="s">
        <v>174</v>
      </c>
    </row>
    <row r="5121" spans="1:11" x14ac:dyDescent="0.3">
      <c r="A5121" s="3">
        <v>23102</v>
      </c>
      <c r="B5121" t="s">
        <v>25612</v>
      </c>
      <c r="C5121" t="s">
        <v>23000</v>
      </c>
      <c r="D5121" t="s">
        <v>2</v>
      </c>
      <c r="E5121" s="5">
        <v>78062446</v>
      </c>
      <c r="F5121" t="s">
        <v>13208</v>
      </c>
      <c r="G5121">
        <v>37412</v>
      </c>
      <c r="H5121" t="s">
        <v>207</v>
      </c>
      <c r="I5121" t="s">
        <v>2</v>
      </c>
      <c r="J5121" s="2">
        <v>477</v>
      </c>
      <c r="K5121" s="1" t="s">
        <v>5309</v>
      </c>
    </row>
    <row r="5122" spans="1:11" x14ac:dyDescent="0.3">
      <c r="A5122" s="3">
        <v>23102</v>
      </c>
      <c r="B5122" t="s">
        <v>25613</v>
      </c>
      <c r="C5122" t="s">
        <v>25614</v>
      </c>
      <c r="D5122" t="s">
        <v>2</v>
      </c>
      <c r="E5122" s="5">
        <v>23187770</v>
      </c>
      <c r="F5122" t="s">
        <v>13208</v>
      </c>
      <c r="G5122">
        <v>37412</v>
      </c>
      <c r="H5122" t="s">
        <v>207</v>
      </c>
      <c r="I5122" t="s">
        <v>2</v>
      </c>
      <c r="J5122" s="2">
        <v>477</v>
      </c>
      <c r="K5122" s="1" t="s">
        <v>1920</v>
      </c>
    </row>
    <row r="5123" spans="1:11" x14ac:dyDescent="0.3">
      <c r="A5123" s="3">
        <v>23102</v>
      </c>
      <c r="B5123" t="s">
        <v>25615</v>
      </c>
      <c r="C5123" t="s">
        <v>25616</v>
      </c>
      <c r="D5123" t="s">
        <v>2</v>
      </c>
      <c r="E5123" s="5">
        <v>23439666</v>
      </c>
      <c r="F5123" t="s">
        <v>6864</v>
      </c>
      <c r="G5123">
        <v>34346</v>
      </c>
      <c r="H5123" t="s">
        <v>50</v>
      </c>
      <c r="I5123" t="s">
        <v>2</v>
      </c>
      <c r="J5123" s="2">
        <v>477</v>
      </c>
      <c r="K5123" s="1" t="s">
        <v>4376</v>
      </c>
    </row>
    <row r="5124" spans="1:11" x14ac:dyDescent="0.3">
      <c r="A5124" s="3">
        <v>23102</v>
      </c>
      <c r="B5124" t="s">
        <v>25617</v>
      </c>
      <c r="C5124" t="s">
        <v>25618</v>
      </c>
      <c r="D5124" t="s">
        <v>2</v>
      </c>
      <c r="E5124" s="5">
        <v>23467912</v>
      </c>
      <c r="F5124" t="s">
        <v>2021</v>
      </c>
      <c r="G5124">
        <v>37079</v>
      </c>
      <c r="H5124" t="s">
        <v>31</v>
      </c>
      <c r="I5124" t="s">
        <v>2</v>
      </c>
      <c r="J5124" s="2">
        <v>477</v>
      </c>
      <c r="K5124" s="1" t="s">
        <v>25619</v>
      </c>
    </row>
    <row r="5125" spans="1:11" x14ac:dyDescent="0.3">
      <c r="A5125" s="3">
        <v>23102</v>
      </c>
      <c r="B5125" t="s">
        <v>25620</v>
      </c>
      <c r="C5125" t="s">
        <v>25621</v>
      </c>
      <c r="D5125" t="s">
        <v>2</v>
      </c>
      <c r="E5125" s="5">
        <v>98863107</v>
      </c>
      <c r="F5125" t="s">
        <v>25622</v>
      </c>
      <c r="G5125">
        <v>37073</v>
      </c>
      <c r="H5125" t="s">
        <v>31</v>
      </c>
      <c r="I5125" t="s">
        <v>31</v>
      </c>
      <c r="J5125" s="2">
        <v>742</v>
      </c>
      <c r="K5125" s="1" t="s">
        <v>25623</v>
      </c>
    </row>
    <row r="5126" spans="1:11" x14ac:dyDescent="0.3">
      <c r="A5126" s="3">
        <v>23102</v>
      </c>
      <c r="B5126" t="s">
        <v>25624</v>
      </c>
      <c r="C5126" t="s">
        <v>25625</v>
      </c>
      <c r="D5126" t="s">
        <v>2</v>
      </c>
      <c r="E5126" s="5">
        <v>13733406</v>
      </c>
      <c r="F5126" t="s">
        <v>3773</v>
      </c>
      <c r="G5126">
        <v>37073</v>
      </c>
      <c r="H5126" t="s">
        <v>31</v>
      </c>
      <c r="I5126" t="s">
        <v>2</v>
      </c>
      <c r="J5126" s="2">
        <v>742</v>
      </c>
      <c r="K5126" s="1" t="s">
        <v>658</v>
      </c>
    </row>
    <row r="5127" spans="1:11" x14ac:dyDescent="0.3">
      <c r="A5127" s="3">
        <v>23102</v>
      </c>
      <c r="B5127" t="s">
        <v>25626</v>
      </c>
      <c r="C5127" t="s">
        <v>25627</v>
      </c>
      <c r="D5127" t="s">
        <v>2</v>
      </c>
      <c r="E5127" s="5">
        <v>23403733</v>
      </c>
      <c r="F5127" t="s">
        <v>25628</v>
      </c>
      <c r="G5127">
        <v>37075</v>
      </c>
      <c r="H5127" t="s">
        <v>31</v>
      </c>
      <c r="I5127" t="s">
        <v>2</v>
      </c>
      <c r="J5127" s="2">
        <v>742</v>
      </c>
      <c r="K5127" s="1" t="s">
        <v>414</v>
      </c>
    </row>
    <row r="5128" spans="1:11" x14ac:dyDescent="0.3">
      <c r="A5128" s="3">
        <v>23102</v>
      </c>
      <c r="B5128" t="s">
        <v>25629</v>
      </c>
      <c r="C5128" t="s">
        <v>25630</v>
      </c>
      <c r="D5128" t="s">
        <v>2</v>
      </c>
      <c r="E5128" s="5">
        <v>14520662</v>
      </c>
      <c r="F5128" t="s">
        <v>25631</v>
      </c>
      <c r="G5128">
        <v>37079</v>
      </c>
      <c r="H5128" t="s">
        <v>31</v>
      </c>
      <c r="I5128" t="s">
        <v>2</v>
      </c>
      <c r="J5128" s="2">
        <v>742</v>
      </c>
      <c r="K5128" s="1" t="s">
        <v>104</v>
      </c>
    </row>
    <row r="5129" spans="1:11" x14ac:dyDescent="0.3">
      <c r="A5129" s="3">
        <v>23102</v>
      </c>
      <c r="B5129" t="s">
        <v>25632</v>
      </c>
      <c r="C5129" t="s">
        <v>25633</v>
      </c>
      <c r="D5129" t="s">
        <v>2</v>
      </c>
      <c r="E5129" s="5">
        <v>97421587</v>
      </c>
      <c r="F5129" t="s">
        <v>25634</v>
      </c>
      <c r="G5129">
        <v>37075</v>
      </c>
      <c r="H5129" t="s">
        <v>31</v>
      </c>
      <c r="I5129" t="s">
        <v>2</v>
      </c>
      <c r="J5129" s="2">
        <v>476</v>
      </c>
      <c r="K5129" s="1" t="s">
        <v>1085</v>
      </c>
    </row>
    <row r="5130" spans="1:11" x14ac:dyDescent="0.3">
      <c r="A5130" s="3">
        <v>23102</v>
      </c>
      <c r="B5130" t="s">
        <v>25635</v>
      </c>
      <c r="C5130" t="s">
        <v>2</v>
      </c>
      <c r="D5130" t="s">
        <v>2</v>
      </c>
      <c r="E5130" s="5">
        <v>83508990</v>
      </c>
      <c r="F5130" t="s">
        <v>10945</v>
      </c>
      <c r="G5130">
        <v>34346</v>
      </c>
      <c r="H5130" t="s">
        <v>50</v>
      </c>
      <c r="I5130" t="s">
        <v>2</v>
      </c>
      <c r="J5130" s="2">
        <v>721</v>
      </c>
      <c r="K5130" s="1" t="s">
        <v>25636</v>
      </c>
    </row>
    <row r="5131" spans="1:11" x14ac:dyDescent="0.3">
      <c r="A5131" s="3">
        <v>23102</v>
      </c>
      <c r="B5131" t="s">
        <v>25637</v>
      </c>
      <c r="C5131" t="s">
        <v>2</v>
      </c>
      <c r="D5131" t="s">
        <v>2</v>
      </c>
      <c r="E5131" s="5">
        <v>23175195</v>
      </c>
      <c r="F5131" t="s">
        <v>25638</v>
      </c>
      <c r="G5131">
        <v>37083</v>
      </c>
      <c r="H5131" t="s">
        <v>31</v>
      </c>
      <c r="I5131" t="s">
        <v>2</v>
      </c>
      <c r="J5131" s="2">
        <v>854</v>
      </c>
      <c r="K5131" s="1" t="s">
        <v>3871</v>
      </c>
    </row>
    <row r="5132" spans="1:11" x14ac:dyDescent="0.3">
      <c r="A5132" s="3">
        <v>23102</v>
      </c>
      <c r="B5132" t="s">
        <v>25639</v>
      </c>
      <c r="C5132" t="s">
        <v>96</v>
      </c>
      <c r="D5132" t="s">
        <v>2</v>
      </c>
      <c r="E5132" s="5">
        <v>85493486</v>
      </c>
      <c r="F5132" t="s">
        <v>25640</v>
      </c>
      <c r="G5132">
        <v>37079</v>
      </c>
      <c r="H5132" t="s">
        <v>31</v>
      </c>
      <c r="I5132" t="s">
        <v>2</v>
      </c>
      <c r="J5132" s="2">
        <v>432</v>
      </c>
      <c r="K5132" s="1" t="s">
        <v>25641</v>
      </c>
    </row>
    <row r="5133" spans="1:11" x14ac:dyDescent="0.3">
      <c r="A5133" s="3">
        <v>23102</v>
      </c>
      <c r="B5133" t="s">
        <v>25642</v>
      </c>
      <c r="C5133" t="s">
        <v>25643</v>
      </c>
      <c r="D5133" t="s">
        <v>2</v>
      </c>
      <c r="E5133" s="5">
        <v>18528982</v>
      </c>
      <c r="F5133" t="s">
        <v>25644</v>
      </c>
      <c r="G5133">
        <v>37130</v>
      </c>
      <c r="H5133" t="s">
        <v>60</v>
      </c>
      <c r="I5133" t="s">
        <v>6574</v>
      </c>
      <c r="J5133" s="2">
        <v>422</v>
      </c>
      <c r="K5133" s="1" t="s">
        <v>4174</v>
      </c>
    </row>
    <row r="5134" spans="1:11" x14ac:dyDescent="0.3">
      <c r="A5134" s="3">
        <v>23102</v>
      </c>
      <c r="B5134" t="s">
        <v>25645</v>
      </c>
      <c r="C5134" t="s">
        <v>25646</v>
      </c>
      <c r="D5134" t="s">
        <v>2</v>
      </c>
      <c r="E5134" s="5">
        <v>23360743</v>
      </c>
      <c r="F5134" t="s">
        <v>25647</v>
      </c>
      <c r="G5134">
        <v>37079</v>
      </c>
      <c r="H5134" t="s">
        <v>31</v>
      </c>
      <c r="I5134" t="s">
        <v>2</v>
      </c>
      <c r="J5134" s="2">
        <v>181</v>
      </c>
      <c r="K5134" s="1" t="s">
        <v>6391</v>
      </c>
    </row>
    <row r="5135" spans="1:11" x14ac:dyDescent="0.3">
      <c r="A5135" s="3">
        <v>23102</v>
      </c>
      <c r="B5135" t="s">
        <v>25648</v>
      </c>
      <c r="C5135" t="s">
        <v>253</v>
      </c>
      <c r="D5135" t="s">
        <v>2</v>
      </c>
      <c r="E5135" s="5">
        <v>91471261</v>
      </c>
      <c r="F5135" t="s">
        <v>25649</v>
      </c>
      <c r="G5135">
        <v>37133</v>
      </c>
      <c r="H5135" t="s">
        <v>65</v>
      </c>
      <c r="I5135" t="s">
        <v>2</v>
      </c>
      <c r="J5135" s="2">
        <v>494</v>
      </c>
      <c r="K5135" s="1" t="s">
        <v>25650</v>
      </c>
    </row>
    <row r="5136" spans="1:11" x14ac:dyDescent="0.3">
      <c r="A5136" s="3">
        <v>23102</v>
      </c>
      <c r="B5136" t="s">
        <v>25651</v>
      </c>
      <c r="C5136" t="s">
        <v>25652</v>
      </c>
      <c r="D5136" t="s">
        <v>25653</v>
      </c>
      <c r="E5136" s="5">
        <v>23205545</v>
      </c>
      <c r="F5136" t="s">
        <v>2618</v>
      </c>
      <c r="G5136">
        <v>37081</v>
      </c>
      <c r="H5136" t="s">
        <v>31</v>
      </c>
      <c r="I5136" t="s">
        <v>2</v>
      </c>
      <c r="J5136" s="2">
        <v>493</v>
      </c>
      <c r="K5136" s="1" t="s">
        <v>2033</v>
      </c>
    </row>
    <row r="5137" spans="1:11" x14ac:dyDescent="0.3">
      <c r="A5137" s="3">
        <v>23102</v>
      </c>
      <c r="B5137" t="s">
        <v>25654</v>
      </c>
      <c r="C5137" t="s">
        <v>2</v>
      </c>
      <c r="D5137" t="s">
        <v>2</v>
      </c>
      <c r="E5137" s="5">
        <v>29910810</v>
      </c>
      <c r="F5137" t="s">
        <v>15033</v>
      </c>
      <c r="G5137">
        <v>37077</v>
      </c>
      <c r="H5137" t="s">
        <v>31</v>
      </c>
      <c r="I5137" t="s">
        <v>184</v>
      </c>
      <c r="J5137" s="2">
        <v>433</v>
      </c>
      <c r="K5137" s="1" t="s">
        <v>3710</v>
      </c>
    </row>
    <row r="5138" spans="1:11" x14ac:dyDescent="0.3">
      <c r="A5138" s="3">
        <v>23102</v>
      </c>
      <c r="B5138" t="s">
        <v>25655</v>
      </c>
      <c r="C5138" t="s">
        <v>2</v>
      </c>
      <c r="D5138" t="s">
        <v>2</v>
      </c>
      <c r="E5138" s="5">
        <v>84201366</v>
      </c>
      <c r="F5138" t="s">
        <v>25656</v>
      </c>
      <c r="G5138">
        <v>37073</v>
      </c>
      <c r="H5138" t="s">
        <v>31</v>
      </c>
      <c r="I5138" t="s">
        <v>2</v>
      </c>
      <c r="J5138" s="2">
        <v>477</v>
      </c>
      <c r="K5138" s="1" t="s">
        <v>25657</v>
      </c>
    </row>
    <row r="5139" spans="1:11" x14ac:dyDescent="0.3">
      <c r="A5139" s="3">
        <v>23102</v>
      </c>
      <c r="B5139" t="s">
        <v>25658</v>
      </c>
      <c r="C5139" t="s">
        <v>25659</v>
      </c>
      <c r="D5139" t="s">
        <v>2</v>
      </c>
      <c r="E5139" s="5">
        <v>30749627</v>
      </c>
      <c r="F5139" t="s">
        <v>11754</v>
      </c>
      <c r="G5139">
        <v>37120</v>
      </c>
      <c r="H5139" t="s">
        <v>114</v>
      </c>
      <c r="I5139" t="s">
        <v>976</v>
      </c>
      <c r="J5139" s="2">
        <v>105</v>
      </c>
      <c r="K5139" s="1" t="s">
        <v>2067</v>
      </c>
    </row>
    <row r="5140" spans="1:11" x14ac:dyDescent="0.3">
      <c r="A5140" s="3">
        <v>23102</v>
      </c>
      <c r="B5140" t="s">
        <v>25660</v>
      </c>
      <c r="C5140" t="s">
        <v>2</v>
      </c>
      <c r="D5140" t="s">
        <v>2</v>
      </c>
      <c r="E5140" s="5">
        <v>57623996</v>
      </c>
      <c r="F5140" t="s">
        <v>5748</v>
      </c>
      <c r="G5140">
        <v>37085</v>
      </c>
      <c r="H5140" t="s">
        <v>31</v>
      </c>
      <c r="I5140" t="s">
        <v>2</v>
      </c>
      <c r="J5140" s="2">
        <v>970</v>
      </c>
      <c r="K5140" s="1" t="s">
        <v>2365</v>
      </c>
    </row>
    <row r="5141" spans="1:11" x14ac:dyDescent="0.3">
      <c r="A5141" s="3">
        <v>23102</v>
      </c>
      <c r="B5141" t="s">
        <v>25661</v>
      </c>
      <c r="C5141" t="s">
        <v>25662</v>
      </c>
      <c r="D5141" t="s">
        <v>2</v>
      </c>
      <c r="E5141" s="5">
        <v>84602732</v>
      </c>
      <c r="F5141" t="s">
        <v>5397</v>
      </c>
      <c r="G5141">
        <v>37441</v>
      </c>
      <c r="H5141" t="s">
        <v>951</v>
      </c>
      <c r="I5141" t="s">
        <v>2</v>
      </c>
      <c r="J5141" s="2">
        <v>471</v>
      </c>
      <c r="K5141" s="1" t="s">
        <v>25663</v>
      </c>
    </row>
    <row r="5142" spans="1:11" x14ac:dyDescent="0.3">
      <c r="A5142" s="3">
        <v>23102</v>
      </c>
      <c r="B5142" t="s">
        <v>25664</v>
      </c>
      <c r="C5142" t="s">
        <v>25665</v>
      </c>
      <c r="D5142" t="s">
        <v>2</v>
      </c>
      <c r="E5142" s="5">
        <v>47125203</v>
      </c>
      <c r="F5142" t="s">
        <v>25666</v>
      </c>
      <c r="G5142">
        <v>37073</v>
      </c>
      <c r="H5142" t="s">
        <v>31</v>
      </c>
      <c r="I5142" t="s">
        <v>31</v>
      </c>
      <c r="J5142" s="2">
        <v>563</v>
      </c>
      <c r="K5142" s="1" t="s">
        <v>792</v>
      </c>
    </row>
    <row r="5143" spans="1:11" x14ac:dyDescent="0.3">
      <c r="A5143" s="3">
        <v>23102</v>
      </c>
      <c r="B5143" t="s">
        <v>25667</v>
      </c>
      <c r="C5143" t="s">
        <v>25668</v>
      </c>
      <c r="D5143" t="s">
        <v>2</v>
      </c>
      <c r="E5143" s="5">
        <v>29535843</v>
      </c>
      <c r="F5143" t="s">
        <v>25669</v>
      </c>
      <c r="G5143">
        <v>37431</v>
      </c>
      <c r="H5143" t="s">
        <v>46</v>
      </c>
      <c r="I5143" t="s">
        <v>46</v>
      </c>
      <c r="J5143" s="2">
        <v>454</v>
      </c>
      <c r="K5143" s="1" t="s">
        <v>3951</v>
      </c>
    </row>
    <row r="5144" spans="1:11" x14ac:dyDescent="0.3">
      <c r="A5144" s="3">
        <v>23102</v>
      </c>
      <c r="B5144" t="s">
        <v>25670</v>
      </c>
      <c r="C5144" t="s">
        <v>25671</v>
      </c>
      <c r="D5144" t="s">
        <v>2</v>
      </c>
      <c r="E5144" s="5">
        <v>28352226</v>
      </c>
      <c r="F5144" t="s">
        <v>25672</v>
      </c>
      <c r="G5144">
        <v>34346</v>
      </c>
      <c r="H5144" t="s">
        <v>50</v>
      </c>
      <c r="I5144" t="s">
        <v>2</v>
      </c>
      <c r="J5144" s="2">
        <v>854</v>
      </c>
      <c r="K5144" s="1" t="s">
        <v>3803</v>
      </c>
    </row>
    <row r="5145" spans="1:11" x14ac:dyDescent="0.3">
      <c r="A5145" s="3">
        <v>23102</v>
      </c>
      <c r="B5145" t="s">
        <v>25673</v>
      </c>
      <c r="C5145" t="s">
        <v>2</v>
      </c>
      <c r="D5145" t="s">
        <v>2</v>
      </c>
      <c r="E5145" s="5">
        <v>82214523</v>
      </c>
      <c r="F5145" t="s">
        <v>25674</v>
      </c>
      <c r="G5145">
        <v>37120</v>
      </c>
      <c r="H5145" t="s">
        <v>114</v>
      </c>
      <c r="I5145" t="s">
        <v>2</v>
      </c>
      <c r="J5145" s="2">
        <v>662</v>
      </c>
      <c r="K5145" s="1" t="s">
        <v>25675</v>
      </c>
    </row>
    <row r="5146" spans="1:11" x14ac:dyDescent="0.3">
      <c r="A5146" s="3">
        <v>23102</v>
      </c>
      <c r="B5146" t="s">
        <v>25676</v>
      </c>
      <c r="C5146" t="s">
        <v>11806</v>
      </c>
      <c r="D5146" t="s">
        <v>2</v>
      </c>
      <c r="E5146" s="5">
        <v>14702957</v>
      </c>
      <c r="F5146" t="s">
        <v>25677</v>
      </c>
      <c r="G5146">
        <v>37431</v>
      </c>
      <c r="H5146" t="s">
        <v>46</v>
      </c>
      <c r="I5146" t="s">
        <v>2</v>
      </c>
      <c r="J5146" s="2">
        <v>869</v>
      </c>
      <c r="K5146" s="1" t="s">
        <v>47</v>
      </c>
    </row>
    <row r="5147" spans="1:11" x14ac:dyDescent="0.3">
      <c r="A5147" s="3">
        <v>23102</v>
      </c>
      <c r="B5147" t="s">
        <v>25678</v>
      </c>
      <c r="C5147" t="s">
        <v>2</v>
      </c>
      <c r="D5147" t="s">
        <v>2</v>
      </c>
      <c r="E5147" s="5">
        <v>71096748</v>
      </c>
      <c r="F5147" t="s">
        <v>25679</v>
      </c>
      <c r="G5147">
        <v>37412</v>
      </c>
      <c r="H5147" t="s">
        <v>1353</v>
      </c>
      <c r="I5147" t="s">
        <v>2</v>
      </c>
      <c r="J5147" s="2">
        <v>970</v>
      </c>
      <c r="K5147" s="1" t="s">
        <v>25680</v>
      </c>
    </row>
    <row r="5148" spans="1:11" x14ac:dyDescent="0.3">
      <c r="A5148" s="3">
        <v>23102</v>
      </c>
      <c r="B5148" t="s">
        <v>25681</v>
      </c>
      <c r="C5148" t="s">
        <v>2</v>
      </c>
      <c r="D5148" t="s">
        <v>2</v>
      </c>
      <c r="E5148" s="5">
        <v>70184162</v>
      </c>
      <c r="F5148" t="s">
        <v>25682</v>
      </c>
      <c r="G5148">
        <v>37077</v>
      </c>
      <c r="H5148" t="s">
        <v>31</v>
      </c>
      <c r="I5148" t="s">
        <v>2</v>
      </c>
      <c r="J5148" s="2">
        <v>970</v>
      </c>
      <c r="K5148" s="1" t="s">
        <v>3068</v>
      </c>
    </row>
    <row r="5149" spans="1:11" x14ac:dyDescent="0.3">
      <c r="A5149" s="3">
        <v>23102</v>
      </c>
      <c r="B5149" t="s">
        <v>25683</v>
      </c>
      <c r="C5149" t="s">
        <v>2</v>
      </c>
      <c r="D5149" t="s">
        <v>2</v>
      </c>
      <c r="E5149" s="5">
        <v>22804902</v>
      </c>
      <c r="F5149" t="s">
        <v>25684</v>
      </c>
      <c r="G5149">
        <v>37085</v>
      </c>
      <c r="H5149" t="s">
        <v>31</v>
      </c>
      <c r="I5149" t="s">
        <v>2</v>
      </c>
      <c r="J5149" s="2">
        <v>970</v>
      </c>
      <c r="K5149" s="1" t="s">
        <v>5232</v>
      </c>
    </row>
    <row r="5150" spans="1:11" x14ac:dyDescent="0.3">
      <c r="A5150" s="3">
        <v>23102</v>
      </c>
      <c r="B5150" t="s">
        <v>25685</v>
      </c>
      <c r="C5150" t="s">
        <v>705</v>
      </c>
      <c r="D5150" t="s">
        <v>705</v>
      </c>
      <c r="E5150" s="5">
        <v>23172819</v>
      </c>
      <c r="F5150" t="s">
        <v>25686</v>
      </c>
      <c r="G5150">
        <v>34346</v>
      </c>
      <c r="H5150" t="s">
        <v>50</v>
      </c>
      <c r="I5150" t="s">
        <v>919</v>
      </c>
      <c r="J5150" s="2">
        <v>869</v>
      </c>
      <c r="K5150" s="1" t="s">
        <v>25687</v>
      </c>
    </row>
    <row r="5151" spans="1:11" x14ac:dyDescent="0.3">
      <c r="A5151" s="3">
        <v>23102</v>
      </c>
      <c r="B5151" t="s">
        <v>25688</v>
      </c>
      <c r="C5151" t="s">
        <v>25689</v>
      </c>
      <c r="D5151" t="s">
        <v>2</v>
      </c>
      <c r="E5151" s="5">
        <v>95168611</v>
      </c>
      <c r="F5151" t="s">
        <v>16892</v>
      </c>
      <c r="G5151">
        <v>37133</v>
      </c>
      <c r="H5151" t="s">
        <v>65</v>
      </c>
      <c r="I5151" t="s">
        <v>2</v>
      </c>
      <c r="J5151" s="2">
        <v>813</v>
      </c>
      <c r="K5151" s="1" t="s">
        <v>1556</v>
      </c>
    </row>
    <row r="5152" spans="1:11" x14ac:dyDescent="0.3">
      <c r="A5152" s="3">
        <v>23102</v>
      </c>
      <c r="B5152" t="s">
        <v>25690</v>
      </c>
      <c r="C5152" t="s">
        <v>2</v>
      </c>
      <c r="D5152" t="s">
        <v>2</v>
      </c>
      <c r="E5152" s="5">
        <v>50990207</v>
      </c>
      <c r="F5152" t="s">
        <v>25691</v>
      </c>
      <c r="G5152">
        <v>37081</v>
      </c>
      <c r="H5152" t="s">
        <v>31</v>
      </c>
      <c r="I5152" t="s">
        <v>2</v>
      </c>
      <c r="J5152" s="2">
        <v>970</v>
      </c>
      <c r="K5152" s="1" t="s">
        <v>4303</v>
      </c>
    </row>
    <row r="5153" spans="1:11" x14ac:dyDescent="0.3">
      <c r="A5153" s="3">
        <v>23102</v>
      </c>
      <c r="B5153" t="s">
        <v>25692</v>
      </c>
      <c r="C5153" t="s">
        <v>1915</v>
      </c>
      <c r="D5153" t="s">
        <v>2</v>
      </c>
      <c r="E5153" s="5">
        <v>16075054</v>
      </c>
      <c r="F5153" t="s">
        <v>25693</v>
      </c>
      <c r="G5153">
        <v>37079</v>
      </c>
      <c r="H5153" t="s">
        <v>31</v>
      </c>
      <c r="I5153" t="s">
        <v>2</v>
      </c>
      <c r="J5153" s="2">
        <v>952</v>
      </c>
      <c r="K5153" s="1" t="s">
        <v>4815</v>
      </c>
    </row>
    <row r="5154" spans="1:11" x14ac:dyDescent="0.3">
      <c r="A5154" s="3">
        <v>23102</v>
      </c>
      <c r="B5154" t="s">
        <v>25692</v>
      </c>
      <c r="C5154" t="s">
        <v>3059</v>
      </c>
      <c r="D5154" t="s">
        <v>2</v>
      </c>
      <c r="E5154" s="5">
        <v>23262799</v>
      </c>
      <c r="F5154" t="s">
        <v>25694</v>
      </c>
      <c r="G5154">
        <v>37075</v>
      </c>
      <c r="H5154" t="s">
        <v>31</v>
      </c>
      <c r="I5154" t="s">
        <v>2</v>
      </c>
      <c r="J5154" s="2">
        <v>862</v>
      </c>
      <c r="K5154" s="1" t="s">
        <v>25695</v>
      </c>
    </row>
    <row r="5155" spans="1:11" x14ac:dyDescent="0.3">
      <c r="A5155" s="3">
        <v>23102</v>
      </c>
      <c r="B5155" t="s">
        <v>25696</v>
      </c>
      <c r="C5155" t="s">
        <v>25697</v>
      </c>
      <c r="D5155" t="s">
        <v>2</v>
      </c>
      <c r="E5155" s="5">
        <v>96122087</v>
      </c>
      <c r="F5155" t="s">
        <v>12882</v>
      </c>
      <c r="G5155">
        <v>37115</v>
      </c>
      <c r="H5155" t="s">
        <v>4</v>
      </c>
      <c r="I5155" t="s">
        <v>2</v>
      </c>
      <c r="J5155" s="2">
        <v>683</v>
      </c>
      <c r="K5155" s="1" t="s">
        <v>1364</v>
      </c>
    </row>
    <row r="5156" spans="1:11" x14ac:dyDescent="0.3">
      <c r="A5156" s="3">
        <v>23102</v>
      </c>
      <c r="B5156" t="s">
        <v>25698</v>
      </c>
      <c r="C5156" t="s">
        <v>25699</v>
      </c>
      <c r="D5156" t="s">
        <v>2</v>
      </c>
      <c r="E5156" s="5">
        <v>23429061</v>
      </c>
      <c r="F5156" t="s">
        <v>25700</v>
      </c>
      <c r="G5156">
        <v>37520</v>
      </c>
      <c r="H5156" t="s">
        <v>20</v>
      </c>
      <c r="I5156" t="s">
        <v>2</v>
      </c>
      <c r="J5156" s="2">
        <v>477</v>
      </c>
      <c r="K5156" s="1" t="s">
        <v>25701</v>
      </c>
    </row>
    <row r="5157" spans="1:11" x14ac:dyDescent="0.3">
      <c r="A5157" s="3">
        <v>23102</v>
      </c>
      <c r="B5157" t="s">
        <v>25702</v>
      </c>
      <c r="C5157" t="s">
        <v>2</v>
      </c>
      <c r="D5157" t="s">
        <v>2</v>
      </c>
      <c r="E5157" s="5">
        <v>50533845</v>
      </c>
      <c r="F5157" t="s">
        <v>25703</v>
      </c>
      <c r="G5157">
        <v>37083</v>
      </c>
      <c r="H5157" t="s">
        <v>31</v>
      </c>
      <c r="I5157" t="s">
        <v>2</v>
      </c>
      <c r="J5157" s="2">
        <v>970</v>
      </c>
      <c r="K5157" s="1" t="s">
        <v>2717</v>
      </c>
    </row>
    <row r="5158" spans="1:11" x14ac:dyDescent="0.3">
      <c r="A5158" s="3">
        <v>23102</v>
      </c>
      <c r="B5158" t="s">
        <v>25704</v>
      </c>
      <c r="C5158" t="s">
        <v>2</v>
      </c>
      <c r="D5158" t="s">
        <v>2</v>
      </c>
      <c r="E5158" s="5">
        <v>28440120</v>
      </c>
      <c r="F5158" t="s">
        <v>25705</v>
      </c>
      <c r="G5158">
        <v>37127</v>
      </c>
      <c r="H5158" t="s">
        <v>496</v>
      </c>
      <c r="I5158" t="s">
        <v>9687</v>
      </c>
      <c r="J5158" s="2">
        <v>439</v>
      </c>
      <c r="K5158" s="1" t="s">
        <v>25706</v>
      </c>
    </row>
    <row r="5159" spans="1:11" x14ac:dyDescent="0.3">
      <c r="A5159" s="3">
        <v>23102</v>
      </c>
      <c r="B5159" t="s">
        <v>25707</v>
      </c>
      <c r="C5159" t="s">
        <v>25708</v>
      </c>
      <c r="D5159" t="s">
        <v>2</v>
      </c>
      <c r="E5159" s="5">
        <v>23203816</v>
      </c>
      <c r="F5159" t="s">
        <v>25709</v>
      </c>
      <c r="G5159">
        <v>37079</v>
      </c>
      <c r="H5159" t="s">
        <v>31</v>
      </c>
      <c r="I5159" t="s">
        <v>2</v>
      </c>
      <c r="J5159" s="2">
        <v>682</v>
      </c>
      <c r="K5159" s="1" t="s">
        <v>2187</v>
      </c>
    </row>
    <row r="5160" spans="1:11" x14ac:dyDescent="0.3">
      <c r="A5160" s="3">
        <v>23102</v>
      </c>
      <c r="B5160" t="s">
        <v>25710</v>
      </c>
      <c r="C5160" t="s">
        <v>25711</v>
      </c>
      <c r="D5160" t="s">
        <v>2</v>
      </c>
      <c r="E5160" s="5">
        <v>94055866</v>
      </c>
      <c r="F5160" t="s">
        <v>25712</v>
      </c>
      <c r="G5160">
        <v>37520</v>
      </c>
      <c r="H5160" t="s">
        <v>20</v>
      </c>
      <c r="I5160" t="s">
        <v>2</v>
      </c>
      <c r="J5160" s="2">
        <v>900</v>
      </c>
      <c r="K5160" s="1" t="s">
        <v>1320</v>
      </c>
    </row>
    <row r="5161" spans="1:11" x14ac:dyDescent="0.3">
      <c r="A5161" s="3">
        <v>23102</v>
      </c>
      <c r="B5161" t="s">
        <v>25713</v>
      </c>
      <c r="C5161" t="s">
        <v>1979</v>
      </c>
      <c r="D5161" t="s">
        <v>2</v>
      </c>
      <c r="E5161" s="5">
        <v>23157182</v>
      </c>
      <c r="F5161" t="s">
        <v>25714</v>
      </c>
      <c r="G5161">
        <v>37085</v>
      </c>
      <c r="H5161" t="s">
        <v>31</v>
      </c>
      <c r="I5161" t="s">
        <v>2</v>
      </c>
      <c r="J5161" s="2">
        <v>711</v>
      </c>
      <c r="K5161" s="1" t="s">
        <v>3079</v>
      </c>
    </row>
    <row r="5162" spans="1:11" x14ac:dyDescent="0.3">
      <c r="A5162" s="3">
        <v>23102</v>
      </c>
      <c r="B5162" t="s">
        <v>25715</v>
      </c>
      <c r="C5162" t="s">
        <v>12439</v>
      </c>
      <c r="D5162" t="s">
        <v>2</v>
      </c>
      <c r="E5162" s="5">
        <v>18028298</v>
      </c>
      <c r="F5162" t="s">
        <v>25716</v>
      </c>
      <c r="G5162">
        <v>37073</v>
      </c>
      <c r="H5162" t="s">
        <v>31</v>
      </c>
      <c r="I5162" t="s">
        <v>2</v>
      </c>
      <c r="J5162" s="2">
        <v>433</v>
      </c>
      <c r="K5162" s="1" t="s">
        <v>540</v>
      </c>
    </row>
    <row r="5163" spans="1:11" x14ac:dyDescent="0.3">
      <c r="A5163" s="3">
        <v>23102</v>
      </c>
      <c r="B5163" t="s">
        <v>25717</v>
      </c>
      <c r="C5163" t="s">
        <v>2</v>
      </c>
      <c r="D5163" t="s">
        <v>2</v>
      </c>
      <c r="E5163" s="5">
        <v>58551812</v>
      </c>
      <c r="F5163" t="s">
        <v>25718</v>
      </c>
      <c r="G5163">
        <v>37085</v>
      </c>
      <c r="H5163" t="s">
        <v>31</v>
      </c>
      <c r="I5163" t="s">
        <v>2</v>
      </c>
      <c r="J5163" s="2">
        <v>970</v>
      </c>
      <c r="K5163" s="1" t="s">
        <v>1061</v>
      </c>
    </row>
    <row r="5164" spans="1:11" x14ac:dyDescent="0.3">
      <c r="A5164" s="3">
        <v>23102</v>
      </c>
      <c r="B5164" t="s">
        <v>25719</v>
      </c>
      <c r="C5164" t="s">
        <v>25720</v>
      </c>
      <c r="D5164" t="s">
        <v>2</v>
      </c>
      <c r="E5164" s="5">
        <v>81403466</v>
      </c>
      <c r="F5164" t="s">
        <v>25721</v>
      </c>
      <c r="G5164">
        <v>37520</v>
      </c>
      <c r="H5164" t="s">
        <v>20</v>
      </c>
      <c r="I5164" t="s">
        <v>2</v>
      </c>
      <c r="J5164" s="2">
        <v>711</v>
      </c>
      <c r="K5164" s="1" t="s">
        <v>25722</v>
      </c>
    </row>
    <row r="5165" spans="1:11" x14ac:dyDescent="0.3">
      <c r="A5165" s="3">
        <v>23102</v>
      </c>
      <c r="B5165" t="s">
        <v>25723</v>
      </c>
      <c r="C5165" t="s">
        <v>25724</v>
      </c>
      <c r="D5165" t="s">
        <v>2</v>
      </c>
      <c r="E5165" s="5">
        <v>23155094</v>
      </c>
      <c r="F5165" t="s">
        <v>596</v>
      </c>
      <c r="G5165">
        <v>37520</v>
      </c>
      <c r="H5165" t="s">
        <v>20</v>
      </c>
      <c r="I5165" t="s">
        <v>2</v>
      </c>
      <c r="J5165" s="2">
        <v>691</v>
      </c>
      <c r="K5165" s="1" t="s">
        <v>25725</v>
      </c>
    </row>
    <row r="5166" spans="1:11" x14ac:dyDescent="0.3">
      <c r="A5166" s="3">
        <v>23102</v>
      </c>
      <c r="B5166" t="s">
        <v>25726</v>
      </c>
      <c r="C5166" t="s">
        <v>2</v>
      </c>
      <c r="D5166" t="s">
        <v>2</v>
      </c>
      <c r="E5166" s="5">
        <v>58681858</v>
      </c>
      <c r="F5166" t="s">
        <v>16528</v>
      </c>
      <c r="G5166">
        <v>37520</v>
      </c>
      <c r="H5166" t="s">
        <v>20</v>
      </c>
      <c r="I5166" t="s">
        <v>2</v>
      </c>
      <c r="J5166" s="2">
        <v>970</v>
      </c>
      <c r="K5166" s="1" t="s">
        <v>8363</v>
      </c>
    </row>
    <row r="5167" spans="1:11" x14ac:dyDescent="0.3">
      <c r="A5167" s="3">
        <v>23102</v>
      </c>
      <c r="B5167" t="s">
        <v>25727</v>
      </c>
      <c r="C5167" t="s">
        <v>2</v>
      </c>
      <c r="D5167" t="s">
        <v>2</v>
      </c>
      <c r="E5167" s="5">
        <v>23196743</v>
      </c>
      <c r="F5167" t="s">
        <v>25728</v>
      </c>
      <c r="G5167">
        <v>37124</v>
      </c>
      <c r="H5167" t="s">
        <v>409</v>
      </c>
      <c r="I5167" t="s">
        <v>2</v>
      </c>
      <c r="J5167" s="2">
        <v>13</v>
      </c>
      <c r="K5167" s="1" t="s">
        <v>25729</v>
      </c>
    </row>
    <row r="5168" spans="1:11" x14ac:dyDescent="0.3">
      <c r="A5168" s="3">
        <v>23102</v>
      </c>
      <c r="B5168" t="s">
        <v>25730</v>
      </c>
      <c r="C5168" t="s">
        <v>640</v>
      </c>
      <c r="D5168" t="s">
        <v>2</v>
      </c>
      <c r="E5168" s="5">
        <v>23345845</v>
      </c>
      <c r="F5168" t="s">
        <v>25731</v>
      </c>
      <c r="G5168">
        <v>34346</v>
      </c>
      <c r="H5168" t="s">
        <v>50</v>
      </c>
      <c r="I5168" t="s">
        <v>2</v>
      </c>
      <c r="J5168" s="2">
        <v>662</v>
      </c>
      <c r="K5168" s="1" t="s">
        <v>1578</v>
      </c>
    </row>
    <row r="5169" spans="1:11" x14ac:dyDescent="0.3">
      <c r="A5169" s="3">
        <v>23102</v>
      </c>
      <c r="B5169" t="s">
        <v>25732</v>
      </c>
      <c r="C5169" t="s">
        <v>25733</v>
      </c>
      <c r="D5169" t="s">
        <v>2</v>
      </c>
      <c r="E5169" s="5">
        <v>23362803</v>
      </c>
      <c r="F5169" t="s">
        <v>6461</v>
      </c>
      <c r="G5169">
        <v>37520</v>
      </c>
      <c r="H5169" t="s">
        <v>20</v>
      </c>
      <c r="I5169" t="s">
        <v>2</v>
      </c>
      <c r="J5169" s="2">
        <v>451</v>
      </c>
      <c r="K5169" s="1" t="s">
        <v>3002</v>
      </c>
    </row>
    <row r="5170" spans="1:11" x14ac:dyDescent="0.3">
      <c r="A5170" s="3">
        <v>23102</v>
      </c>
      <c r="B5170" t="s">
        <v>25734</v>
      </c>
      <c r="C5170" t="s">
        <v>25735</v>
      </c>
      <c r="D5170" t="s">
        <v>25736</v>
      </c>
      <c r="E5170" s="5">
        <v>78225647</v>
      </c>
      <c r="F5170" t="s">
        <v>25737</v>
      </c>
      <c r="G5170">
        <v>34355</v>
      </c>
      <c r="H5170" t="s">
        <v>13</v>
      </c>
      <c r="I5170" t="s">
        <v>6801</v>
      </c>
      <c r="J5170" s="2">
        <v>731</v>
      </c>
      <c r="K5170" s="1" t="s">
        <v>2638</v>
      </c>
    </row>
    <row r="5171" spans="1:11" x14ac:dyDescent="0.3">
      <c r="A5171" s="3">
        <v>23102</v>
      </c>
      <c r="B5171" t="s">
        <v>25738</v>
      </c>
      <c r="C5171" t="s">
        <v>25739</v>
      </c>
      <c r="D5171" t="s">
        <v>2</v>
      </c>
      <c r="E5171" s="5">
        <v>23167264</v>
      </c>
      <c r="F5171" t="s">
        <v>25740</v>
      </c>
      <c r="G5171">
        <v>37520</v>
      </c>
      <c r="H5171" t="s">
        <v>20</v>
      </c>
      <c r="I5171" t="s">
        <v>2</v>
      </c>
      <c r="J5171" s="2">
        <v>24</v>
      </c>
      <c r="K5171" s="1" t="s">
        <v>649</v>
      </c>
    </row>
    <row r="5172" spans="1:11" x14ac:dyDescent="0.3">
      <c r="A5172" s="3">
        <v>23102</v>
      </c>
      <c r="B5172" t="s">
        <v>25741</v>
      </c>
      <c r="C5172" t="s">
        <v>1440</v>
      </c>
      <c r="D5172" t="s">
        <v>2</v>
      </c>
      <c r="E5172" s="5">
        <v>23404654</v>
      </c>
      <c r="F5172" t="s">
        <v>25742</v>
      </c>
      <c r="G5172">
        <v>34346</v>
      </c>
      <c r="H5172" t="s">
        <v>50</v>
      </c>
      <c r="I5172" t="s">
        <v>2</v>
      </c>
      <c r="J5172" s="2">
        <v>692</v>
      </c>
      <c r="K5172" s="1" t="s">
        <v>25743</v>
      </c>
    </row>
    <row r="5173" spans="1:11" x14ac:dyDescent="0.3">
      <c r="A5173" s="3">
        <v>23102</v>
      </c>
      <c r="B5173" t="s">
        <v>25744</v>
      </c>
      <c r="C5173" t="s">
        <v>25745</v>
      </c>
      <c r="D5173" t="s">
        <v>2</v>
      </c>
      <c r="E5173" s="5">
        <v>23207369</v>
      </c>
      <c r="F5173" t="s">
        <v>25746</v>
      </c>
      <c r="G5173">
        <v>37412</v>
      </c>
      <c r="H5173" t="s">
        <v>207</v>
      </c>
      <c r="I5173" t="s">
        <v>2</v>
      </c>
      <c r="J5173" s="2">
        <v>14</v>
      </c>
      <c r="K5173" s="1" t="s">
        <v>4540</v>
      </c>
    </row>
    <row r="5174" spans="1:11" x14ac:dyDescent="0.3">
      <c r="A5174" s="3">
        <v>23102</v>
      </c>
      <c r="B5174" t="s">
        <v>25747</v>
      </c>
      <c r="C5174" t="s">
        <v>25748</v>
      </c>
      <c r="D5174" t="s">
        <v>2</v>
      </c>
      <c r="E5174" s="5">
        <v>23118093</v>
      </c>
      <c r="F5174" t="s">
        <v>25749</v>
      </c>
      <c r="G5174">
        <v>37520</v>
      </c>
      <c r="H5174" t="s">
        <v>20</v>
      </c>
      <c r="I5174" t="s">
        <v>2</v>
      </c>
      <c r="J5174" s="2">
        <v>931</v>
      </c>
      <c r="K5174" s="1" t="s">
        <v>2796</v>
      </c>
    </row>
    <row r="5175" spans="1:11" x14ac:dyDescent="0.3">
      <c r="A5175" s="3">
        <v>23102</v>
      </c>
      <c r="B5175" t="s">
        <v>25750</v>
      </c>
      <c r="C5175" t="s">
        <v>490</v>
      </c>
      <c r="D5175" t="s">
        <v>2</v>
      </c>
      <c r="E5175" s="5">
        <v>23125894</v>
      </c>
      <c r="F5175" t="s">
        <v>25751</v>
      </c>
      <c r="G5175">
        <v>34346</v>
      </c>
      <c r="H5175" t="s">
        <v>50</v>
      </c>
      <c r="I5175" t="s">
        <v>2</v>
      </c>
      <c r="J5175" s="2">
        <v>433</v>
      </c>
      <c r="K5175" s="1" t="s">
        <v>6279</v>
      </c>
    </row>
    <row r="5176" spans="1:11" x14ac:dyDescent="0.3">
      <c r="A5176" s="3">
        <v>23102</v>
      </c>
      <c r="B5176" t="s">
        <v>25752</v>
      </c>
      <c r="C5176" t="s">
        <v>2</v>
      </c>
      <c r="D5176" t="s">
        <v>2</v>
      </c>
      <c r="E5176" s="5">
        <v>87385651</v>
      </c>
      <c r="F5176" t="s">
        <v>12927</v>
      </c>
      <c r="G5176">
        <v>37081</v>
      </c>
      <c r="H5176" t="s">
        <v>31</v>
      </c>
      <c r="I5176" t="s">
        <v>2</v>
      </c>
      <c r="J5176" s="2">
        <v>412</v>
      </c>
      <c r="K5176" s="1" t="s">
        <v>244</v>
      </c>
    </row>
    <row r="5177" spans="1:11" x14ac:dyDescent="0.3">
      <c r="A5177" s="3">
        <v>23102</v>
      </c>
      <c r="B5177" t="s">
        <v>25753</v>
      </c>
      <c r="C5177" t="s">
        <v>146</v>
      </c>
      <c r="D5177" t="s">
        <v>2</v>
      </c>
      <c r="E5177" s="5">
        <v>93540332</v>
      </c>
      <c r="F5177" t="s">
        <v>12929</v>
      </c>
      <c r="G5177">
        <v>37081</v>
      </c>
      <c r="H5177" t="s">
        <v>31</v>
      </c>
      <c r="I5177" t="s">
        <v>2</v>
      </c>
      <c r="J5177" s="2">
        <v>439</v>
      </c>
      <c r="K5177" s="1" t="s">
        <v>25754</v>
      </c>
    </row>
    <row r="5178" spans="1:11" x14ac:dyDescent="0.3">
      <c r="A5178" s="3">
        <v>23102</v>
      </c>
      <c r="B5178" t="s">
        <v>25755</v>
      </c>
      <c r="C5178" t="s">
        <v>253</v>
      </c>
      <c r="D5178" t="s">
        <v>2</v>
      </c>
      <c r="E5178" s="5">
        <v>84948175</v>
      </c>
      <c r="F5178" t="s">
        <v>25756</v>
      </c>
      <c r="G5178">
        <v>37077</v>
      </c>
      <c r="H5178" t="s">
        <v>31</v>
      </c>
      <c r="I5178" t="s">
        <v>2</v>
      </c>
      <c r="J5178" s="2">
        <v>811</v>
      </c>
      <c r="K5178" s="1" t="s">
        <v>25757</v>
      </c>
    </row>
    <row r="5179" spans="1:11" x14ac:dyDescent="0.3">
      <c r="A5179" s="3">
        <v>23102</v>
      </c>
      <c r="B5179" t="s">
        <v>25758</v>
      </c>
      <c r="C5179" t="s">
        <v>2</v>
      </c>
      <c r="D5179" t="s">
        <v>2</v>
      </c>
      <c r="E5179" s="5">
        <v>57328470</v>
      </c>
      <c r="F5179" t="s">
        <v>4074</v>
      </c>
      <c r="G5179">
        <v>37075</v>
      </c>
      <c r="H5179" t="s">
        <v>31</v>
      </c>
      <c r="I5179" t="s">
        <v>2</v>
      </c>
      <c r="J5179" s="2">
        <v>970</v>
      </c>
      <c r="K5179" s="1" t="s">
        <v>5607</v>
      </c>
    </row>
    <row r="5180" spans="1:11" x14ac:dyDescent="0.3">
      <c r="A5180" s="3">
        <v>23102</v>
      </c>
      <c r="B5180" t="s">
        <v>25759</v>
      </c>
      <c r="C5180" t="s">
        <v>2</v>
      </c>
      <c r="D5180" t="s">
        <v>2</v>
      </c>
      <c r="E5180" s="5">
        <v>70594686</v>
      </c>
      <c r="F5180" t="s">
        <v>9193</v>
      </c>
      <c r="G5180">
        <v>37520</v>
      </c>
      <c r="H5180" t="s">
        <v>20</v>
      </c>
      <c r="I5180" t="s">
        <v>2</v>
      </c>
      <c r="J5180" s="2">
        <v>970</v>
      </c>
      <c r="K5180" s="1" t="s">
        <v>4597</v>
      </c>
    </row>
    <row r="5181" spans="1:11" x14ac:dyDescent="0.3">
      <c r="A5181" s="3">
        <v>23102</v>
      </c>
      <c r="B5181" t="s">
        <v>25760</v>
      </c>
      <c r="C5181" t="s">
        <v>25761</v>
      </c>
      <c r="D5181" t="s">
        <v>2</v>
      </c>
      <c r="E5181" s="5">
        <v>14166516</v>
      </c>
      <c r="F5181" t="s">
        <v>25762</v>
      </c>
      <c r="G5181">
        <v>37115</v>
      </c>
      <c r="H5181" t="s">
        <v>4</v>
      </c>
      <c r="I5181" t="s">
        <v>2</v>
      </c>
      <c r="J5181" s="2">
        <v>432</v>
      </c>
      <c r="K5181" s="1" t="s">
        <v>25763</v>
      </c>
    </row>
    <row r="5182" spans="1:11" x14ac:dyDescent="0.3">
      <c r="A5182" s="3">
        <v>23102</v>
      </c>
      <c r="B5182" t="s">
        <v>22056</v>
      </c>
      <c r="C5182" t="s">
        <v>25764</v>
      </c>
      <c r="D5182" t="s">
        <v>2</v>
      </c>
      <c r="E5182" s="5">
        <v>23466740</v>
      </c>
      <c r="F5182" t="s">
        <v>25765</v>
      </c>
      <c r="G5182">
        <v>37083</v>
      </c>
      <c r="H5182" t="s">
        <v>31</v>
      </c>
      <c r="I5182" t="s">
        <v>2</v>
      </c>
      <c r="J5182" s="2">
        <v>479</v>
      </c>
      <c r="K5182" s="1" t="s">
        <v>25766</v>
      </c>
    </row>
    <row r="5183" spans="1:11" x14ac:dyDescent="0.3">
      <c r="A5183" s="3">
        <v>23102</v>
      </c>
      <c r="B5183" t="s">
        <v>25767</v>
      </c>
      <c r="C5183" t="s">
        <v>25768</v>
      </c>
      <c r="D5183" t="s">
        <v>2</v>
      </c>
      <c r="E5183" s="5">
        <v>93693690</v>
      </c>
      <c r="F5183" t="s">
        <v>25769</v>
      </c>
      <c r="G5183">
        <v>37073</v>
      </c>
      <c r="H5183" t="s">
        <v>31</v>
      </c>
      <c r="I5183" t="s">
        <v>2</v>
      </c>
      <c r="J5183" s="2">
        <v>620</v>
      </c>
      <c r="K5183" s="1" t="s">
        <v>25770</v>
      </c>
    </row>
    <row r="5184" spans="1:11" x14ac:dyDescent="0.3">
      <c r="A5184" s="3">
        <v>23102</v>
      </c>
      <c r="B5184" t="s">
        <v>25771</v>
      </c>
      <c r="C5184" t="s">
        <v>2</v>
      </c>
      <c r="D5184" t="s">
        <v>2</v>
      </c>
      <c r="E5184" s="5">
        <v>14820341</v>
      </c>
      <c r="F5184" t="s">
        <v>16335</v>
      </c>
      <c r="G5184">
        <v>37139</v>
      </c>
      <c r="H5184" t="s">
        <v>110</v>
      </c>
      <c r="I5184" t="s">
        <v>2</v>
      </c>
      <c r="J5184" s="2">
        <v>467</v>
      </c>
      <c r="K5184" s="1" t="s">
        <v>25772</v>
      </c>
    </row>
    <row r="5185" spans="1:11" x14ac:dyDescent="0.3">
      <c r="A5185" s="3">
        <v>23102</v>
      </c>
      <c r="B5185" t="s">
        <v>25773</v>
      </c>
      <c r="C5185" t="s">
        <v>2</v>
      </c>
      <c r="D5185" t="s">
        <v>2</v>
      </c>
      <c r="E5185" s="5">
        <v>78478089</v>
      </c>
      <c r="F5185" t="s">
        <v>25774</v>
      </c>
      <c r="G5185">
        <v>34355</v>
      </c>
      <c r="H5185" t="s">
        <v>13</v>
      </c>
      <c r="I5185" t="s">
        <v>2</v>
      </c>
      <c r="J5185" s="2">
        <v>970</v>
      </c>
      <c r="K5185" s="1" t="s">
        <v>216</v>
      </c>
    </row>
    <row r="5186" spans="1:11" x14ac:dyDescent="0.3">
      <c r="A5186" s="3">
        <v>23102</v>
      </c>
      <c r="B5186" t="s">
        <v>25775</v>
      </c>
      <c r="C5186" t="s">
        <v>671</v>
      </c>
      <c r="D5186" t="s">
        <v>2</v>
      </c>
      <c r="E5186" s="5">
        <v>22913061</v>
      </c>
      <c r="F5186" t="s">
        <v>25776</v>
      </c>
      <c r="G5186">
        <v>37445</v>
      </c>
      <c r="H5186" t="s">
        <v>673</v>
      </c>
      <c r="I5186" t="s">
        <v>2</v>
      </c>
      <c r="J5186" s="2">
        <v>494</v>
      </c>
      <c r="K5186" s="1" t="s">
        <v>1536</v>
      </c>
    </row>
    <row r="5187" spans="1:11" x14ac:dyDescent="0.3">
      <c r="A5187" s="3">
        <v>23102</v>
      </c>
      <c r="B5187" t="s">
        <v>25777</v>
      </c>
      <c r="C5187" t="s">
        <v>417</v>
      </c>
      <c r="D5187" t="s">
        <v>2</v>
      </c>
      <c r="E5187" s="5">
        <v>23196908</v>
      </c>
      <c r="F5187" t="s">
        <v>25778</v>
      </c>
      <c r="G5187">
        <v>37081</v>
      </c>
      <c r="H5187" t="s">
        <v>31</v>
      </c>
      <c r="I5187" t="s">
        <v>2</v>
      </c>
      <c r="J5187" s="2">
        <v>931</v>
      </c>
      <c r="K5187" s="1" t="s">
        <v>445</v>
      </c>
    </row>
    <row r="5188" spans="1:11" x14ac:dyDescent="0.3">
      <c r="A5188" s="3">
        <v>23102</v>
      </c>
      <c r="B5188" t="s">
        <v>25779</v>
      </c>
      <c r="C5188" t="s">
        <v>14831</v>
      </c>
      <c r="D5188" t="s">
        <v>2</v>
      </c>
      <c r="E5188" s="5">
        <v>23102266</v>
      </c>
      <c r="F5188" t="s">
        <v>25780</v>
      </c>
      <c r="G5188">
        <v>37431</v>
      </c>
      <c r="H5188" t="s">
        <v>46</v>
      </c>
      <c r="I5188" t="s">
        <v>2</v>
      </c>
      <c r="J5188" s="2">
        <v>256</v>
      </c>
      <c r="K5188" s="1" t="s">
        <v>25781</v>
      </c>
    </row>
    <row r="5189" spans="1:11" x14ac:dyDescent="0.3">
      <c r="A5189" s="3">
        <v>23102</v>
      </c>
      <c r="B5189" t="s">
        <v>25782</v>
      </c>
      <c r="C5189" t="s">
        <v>2</v>
      </c>
      <c r="D5189" t="s">
        <v>2</v>
      </c>
      <c r="E5189" s="5">
        <v>23449203</v>
      </c>
      <c r="F5189" t="s">
        <v>25783</v>
      </c>
      <c r="G5189">
        <v>37520</v>
      </c>
      <c r="H5189" t="s">
        <v>20</v>
      </c>
      <c r="I5189" t="s">
        <v>2</v>
      </c>
      <c r="J5189" s="2">
        <v>970</v>
      </c>
      <c r="K5189" s="1" t="s">
        <v>22</v>
      </c>
    </row>
    <row r="5190" spans="1:11" x14ac:dyDescent="0.3">
      <c r="A5190" s="3">
        <v>23102</v>
      </c>
      <c r="B5190" t="s">
        <v>25784</v>
      </c>
      <c r="C5190" t="s">
        <v>2</v>
      </c>
      <c r="D5190" t="s">
        <v>2</v>
      </c>
      <c r="E5190" s="5">
        <v>59041064</v>
      </c>
      <c r="F5190" t="s">
        <v>25785</v>
      </c>
      <c r="G5190">
        <v>34346</v>
      </c>
      <c r="H5190" t="s">
        <v>50</v>
      </c>
      <c r="I5190" t="s">
        <v>1370</v>
      </c>
      <c r="J5190" s="2">
        <v>970</v>
      </c>
      <c r="K5190" s="1" t="s">
        <v>4376</v>
      </c>
    </row>
    <row r="5191" spans="1:11" x14ac:dyDescent="0.3">
      <c r="A5191" s="3">
        <v>23102</v>
      </c>
      <c r="B5191" t="s">
        <v>25786</v>
      </c>
      <c r="C5191" t="s">
        <v>3077</v>
      </c>
      <c r="D5191" t="s">
        <v>2</v>
      </c>
      <c r="E5191" s="5">
        <v>20128005</v>
      </c>
      <c r="F5191" t="s">
        <v>25787</v>
      </c>
      <c r="G5191">
        <v>37520</v>
      </c>
      <c r="H5191" t="s">
        <v>20</v>
      </c>
      <c r="I5191" t="s">
        <v>20</v>
      </c>
      <c r="J5191" s="2">
        <v>662</v>
      </c>
      <c r="K5191" s="1" t="s">
        <v>565</v>
      </c>
    </row>
    <row r="5192" spans="1:11" x14ac:dyDescent="0.3">
      <c r="A5192" s="3">
        <v>23102</v>
      </c>
      <c r="B5192" t="s">
        <v>8691</v>
      </c>
      <c r="C5192" t="s">
        <v>25788</v>
      </c>
      <c r="D5192" t="s">
        <v>2</v>
      </c>
      <c r="E5192" s="5">
        <v>23460066</v>
      </c>
      <c r="F5192" t="s">
        <v>25789</v>
      </c>
      <c r="G5192">
        <v>37136</v>
      </c>
      <c r="H5192" t="s">
        <v>561</v>
      </c>
      <c r="I5192" t="s">
        <v>2</v>
      </c>
      <c r="J5192" s="2">
        <v>439</v>
      </c>
      <c r="K5192" s="1" t="s">
        <v>3332</v>
      </c>
    </row>
    <row r="5193" spans="1:11" x14ac:dyDescent="0.3">
      <c r="A5193" s="3">
        <v>23102</v>
      </c>
      <c r="B5193" t="s">
        <v>25790</v>
      </c>
      <c r="C5193" t="s">
        <v>2</v>
      </c>
      <c r="D5193" t="s">
        <v>2</v>
      </c>
      <c r="E5193" s="5">
        <v>23206660</v>
      </c>
      <c r="F5193" t="s">
        <v>1875</v>
      </c>
      <c r="G5193">
        <v>34346</v>
      </c>
      <c r="H5193" t="s">
        <v>50</v>
      </c>
      <c r="I5193" t="s">
        <v>2</v>
      </c>
      <c r="J5193" s="2">
        <v>475</v>
      </c>
      <c r="K5193" s="1" t="s">
        <v>25791</v>
      </c>
    </row>
    <row r="5194" spans="1:11" x14ac:dyDescent="0.3">
      <c r="A5194" s="3">
        <v>23102</v>
      </c>
      <c r="B5194" t="s">
        <v>25792</v>
      </c>
      <c r="C5194" t="s">
        <v>25793</v>
      </c>
      <c r="D5194" t="s">
        <v>2</v>
      </c>
      <c r="E5194" s="5">
        <v>27268642</v>
      </c>
      <c r="F5194" t="s">
        <v>25794</v>
      </c>
      <c r="G5194">
        <v>37520</v>
      </c>
      <c r="H5194" t="s">
        <v>20</v>
      </c>
      <c r="I5194" t="s">
        <v>2</v>
      </c>
      <c r="J5194" s="2">
        <v>662</v>
      </c>
      <c r="K5194" s="1" t="s">
        <v>3268</v>
      </c>
    </row>
    <row r="5195" spans="1:11" x14ac:dyDescent="0.3">
      <c r="A5195" s="3">
        <v>23102</v>
      </c>
      <c r="B5195" t="s">
        <v>25795</v>
      </c>
      <c r="C5195" t="s">
        <v>25796</v>
      </c>
      <c r="D5195" t="s">
        <v>2</v>
      </c>
      <c r="E5195" s="5">
        <v>23425842</v>
      </c>
      <c r="F5195" t="s">
        <v>25797</v>
      </c>
      <c r="G5195">
        <v>34346</v>
      </c>
      <c r="H5195" t="s">
        <v>50</v>
      </c>
      <c r="I5195" t="s">
        <v>2</v>
      </c>
      <c r="J5195" s="2">
        <v>691</v>
      </c>
      <c r="K5195" s="1" t="s">
        <v>9654</v>
      </c>
    </row>
    <row r="5196" spans="1:11" x14ac:dyDescent="0.3">
      <c r="A5196" s="3">
        <v>23102</v>
      </c>
      <c r="B5196" t="s">
        <v>25798</v>
      </c>
      <c r="C5196" t="s">
        <v>446</v>
      </c>
      <c r="D5196" t="s">
        <v>2</v>
      </c>
      <c r="E5196" s="5">
        <v>23254802</v>
      </c>
      <c r="F5196" t="s">
        <v>22267</v>
      </c>
      <c r="G5196">
        <v>34346</v>
      </c>
      <c r="H5196" t="s">
        <v>50</v>
      </c>
      <c r="I5196" t="s">
        <v>2</v>
      </c>
      <c r="J5196" s="2">
        <v>11</v>
      </c>
      <c r="K5196" s="1" t="s">
        <v>3198</v>
      </c>
    </row>
    <row r="5197" spans="1:11" x14ac:dyDescent="0.3">
      <c r="A5197" s="3">
        <v>23102</v>
      </c>
      <c r="B5197" t="s">
        <v>25799</v>
      </c>
      <c r="C5197" t="s">
        <v>25800</v>
      </c>
      <c r="D5197" t="s">
        <v>2</v>
      </c>
      <c r="E5197" s="5">
        <v>22900373</v>
      </c>
      <c r="F5197" t="s">
        <v>25801</v>
      </c>
      <c r="G5197">
        <v>37445</v>
      </c>
      <c r="H5197" t="s">
        <v>673</v>
      </c>
      <c r="I5197" t="s">
        <v>2</v>
      </c>
      <c r="J5197" s="2">
        <v>813</v>
      </c>
      <c r="K5197" s="1" t="s">
        <v>1536</v>
      </c>
    </row>
    <row r="5198" spans="1:11" x14ac:dyDescent="0.3">
      <c r="A5198" s="3">
        <v>23102</v>
      </c>
      <c r="B5198" t="s">
        <v>25802</v>
      </c>
      <c r="C5198" t="s">
        <v>25803</v>
      </c>
      <c r="D5198" t="s">
        <v>25804</v>
      </c>
      <c r="E5198" s="5">
        <v>23446222</v>
      </c>
      <c r="F5198" t="s">
        <v>25805</v>
      </c>
      <c r="G5198">
        <v>37136</v>
      </c>
      <c r="H5198" t="s">
        <v>561</v>
      </c>
      <c r="I5198" t="s">
        <v>2</v>
      </c>
      <c r="J5198" s="2">
        <v>773</v>
      </c>
      <c r="K5198" s="1" t="s">
        <v>562</v>
      </c>
    </row>
    <row r="5199" spans="1:11" x14ac:dyDescent="0.3">
      <c r="A5199" s="3">
        <v>23102</v>
      </c>
      <c r="B5199" t="s">
        <v>25806</v>
      </c>
      <c r="C5199" t="s">
        <v>25807</v>
      </c>
      <c r="D5199" t="s">
        <v>2</v>
      </c>
      <c r="E5199" s="5">
        <v>28357686</v>
      </c>
      <c r="F5199" t="s">
        <v>2514</v>
      </c>
      <c r="G5199">
        <v>37539</v>
      </c>
      <c r="H5199" t="s">
        <v>295</v>
      </c>
      <c r="I5199" t="s">
        <v>2</v>
      </c>
      <c r="J5199" s="2">
        <v>920</v>
      </c>
      <c r="K5199" s="1" t="s">
        <v>1302</v>
      </c>
    </row>
    <row r="5200" spans="1:11" x14ac:dyDescent="0.3">
      <c r="A5200" s="3">
        <v>23102</v>
      </c>
      <c r="B5200" t="s">
        <v>25806</v>
      </c>
      <c r="C5200" t="s">
        <v>2</v>
      </c>
      <c r="D5200" t="s">
        <v>2</v>
      </c>
      <c r="E5200" s="5">
        <v>25365759</v>
      </c>
      <c r="F5200" t="s">
        <v>25808</v>
      </c>
      <c r="G5200">
        <v>37124</v>
      </c>
      <c r="H5200" t="s">
        <v>409</v>
      </c>
      <c r="I5200" t="s">
        <v>2933</v>
      </c>
      <c r="J5200" s="2">
        <v>812</v>
      </c>
      <c r="K5200" s="1" t="s">
        <v>3674</v>
      </c>
    </row>
    <row r="5201" spans="1:11" x14ac:dyDescent="0.3">
      <c r="A5201" s="3">
        <v>23102</v>
      </c>
      <c r="B5201" t="s">
        <v>25809</v>
      </c>
      <c r="C5201" t="s">
        <v>2</v>
      </c>
      <c r="D5201" t="s">
        <v>2</v>
      </c>
      <c r="E5201" s="5">
        <v>18641770</v>
      </c>
      <c r="F5201" t="s">
        <v>25810</v>
      </c>
      <c r="G5201">
        <v>37083</v>
      </c>
      <c r="H5201" t="s">
        <v>31</v>
      </c>
      <c r="I5201" t="s">
        <v>31</v>
      </c>
      <c r="J5201" s="2">
        <v>479</v>
      </c>
      <c r="K5201" s="1" t="s">
        <v>279</v>
      </c>
    </row>
    <row r="5202" spans="1:11" x14ac:dyDescent="0.3">
      <c r="A5202" s="3">
        <v>23102</v>
      </c>
      <c r="B5202" t="s">
        <v>25811</v>
      </c>
      <c r="C5202" t="s">
        <v>25812</v>
      </c>
      <c r="D5202" t="s">
        <v>1347</v>
      </c>
      <c r="E5202" s="5">
        <v>23179439</v>
      </c>
      <c r="F5202" t="s">
        <v>25813</v>
      </c>
      <c r="G5202">
        <v>37085</v>
      </c>
      <c r="H5202" t="s">
        <v>31</v>
      </c>
      <c r="I5202" t="s">
        <v>2</v>
      </c>
      <c r="J5202" s="2">
        <v>439</v>
      </c>
      <c r="K5202" s="1" t="s">
        <v>2657</v>
      </c>
    </row>
    <row r="5203" spans="1:11" x14ac:dyDescent="0.3">
      <c r="A5203" s="3">
        <v>23102</v>
      </c>
      <c r="B5203" t="s">
        <v>25814</v>
      </c>
      <c r="C5203" t="s">
        <v>25815</v>
      </c>
      <c r="D5203" t="s">
        <v>2</v>
      </c>
      <c r="E5203" s="5">
        <v>87250615</v>
      </c>
      <c r="F5203" t="s">
        <v>25816</v>
      </c>
      <c r="G5203">
        <v>37079</v>
      </c>
      <c r="H5203" t="s">
        <v>31</v>
      </c>
      <c r="I5203" t="s">
        <v>2</v>
      </c>
      <c r="J5203" s="2">
        <v>682</v>
      </c>
      <c r="K5203" s="1" t="s">
        <v>91</v>
      </c>
    </row>
    <row r="5204" spans="1:11" x14ac:dyDescent="0.3">
      <c r="A5204" s="3">
        <v>23102</v>
      </c>
      <c r="B5204" t="s">
        <v>25814</v>
      </c>
      <c r="C5204" t="s">
        <v>582</v>
      </c>
      <c r="D5204" t="s">
        <v>2</v>
      </c>
      <c r="E5204" s="5">
        <v>87483906</v>
      </c>
      <c r="F5204" t="s">
        <v>25817</v>
      </c>
      <c r="G5204">
        <v>37130</v>
      </c>
      <c r="H5204" t="s">
        <v>60</v>
      </c>
      <c r="I5204" t="s">
        <v>2</v>
      </c>
      <c r="J5204" s="2">
        <v>682</v>
      </c>
      <c r="K5204" s="1" t="s">
        <v>1081</v>
      </c>
    </row>
    <row r="5205" spans="1:11" x14ac:dyDescent="0.3">
      <c r="A5205" s="3">
        <v>23102</v>
      </c>
      <c r="B5205" t="s">
        <v>25818</v>
      </c>
      <c r="C5205" t="s">
        <v>25819</v>
      </c>
      <c r="D5205" t="s">
        <v>2</v>
      </c>
      <c r="E5205" s="5">
        <v>16731792</v>
      </c>
      <c r="F5205" t="s">
        <v>25820</v>
      </c>
      <c r="G5205">
        <v>37115</v>
      </c>
      <c r="H5205" t="s">
        <v>4</v>
      </c>
      <c r="I5205" t="s">
        <v>2</v>
      </c>
      <c r="J5205" s="2">
        <v>692</v>
      </c>
      <c r="K5205" s="1" t="s">
        <v>259</v>
      </c>
    </row>
    <row r="5206" spans="1:11" x14ac:dyDescent="0.3">
      <c r="A5206" s="3">
        <v>23102</v>
      </c>
      <c r="B5206" t="s">
        <v>25821</v>
      </c>
      <c r="C5206" t="s">
        <v>25822</v>
      </c>
      <c r="D5206" t="s">
        <v>2</v>
      </c>
      <c r="E5206" s="5">
        <v>23319193</v>
      </c>
      <c r="F5206" t="s">
        <v>25823</v>
      </c>
      <c r="G5206">
        <v>37120</v>
      </c>
      <c r="H5206" t="s">
        <v>114</v>
      </c>
      <c r="I5206" t="s">
        <v>2</v>
      </c>
      <c r="J5206" s="2">
        <v>464</v>
      </c>
      <c r="K5206" s="1" t="s">
        <v>5868</v>
      </c>
    </row>
    <row r="5207" spans="1:11" x14ac:dyDescent="0.3">
      <c r="A5207" s="3">
        <v>23102</v>
      </c>
      <c r="B5207" t="s">
        <v>25824</v>
      </c>
      <c r="C5207" t="s">
        <v>2</v>
      </c>
      <c r="D5207" t="s">
        <v>2</v>
      </c>
      <c r="E5207" s="5">
        <v>78665725</v>
      </c>
      <c r="F5207" t="s">
        <v>25825</v>
      </c>
      <c r="G5207">
        <v>37133</v>
      </c>
      <c r="H5207" t="s">
        <v>65</v>
      </c>
      <c r="I5207" t="s">
        <v>2</v>
      </c>
      <c r="J5207" s="2">
        <v>970</v>
      </c>
      <c r="K5207" s="1" t="s">
        <v>2071</v>
      </c>
    </row>
    <row r="5208" spans="1:11" x14ac:dyDescent="0.3">
      <c r="A5208" s="3">
        <v>23102</v>
      </c>
      <c r="B5208" t="s">
        <v>25824</v>
      </c>
      <c r="C5208" t="s">
        <v>582</v>
      </c>
      <c r="D5208" t="s">
        <v>2</v>
      </c>
      <c r="E5208" s="5">
        <v>87202638</v>
      </c>
      <c r="F5208" t="s">
        <v>25826</v>
      </c>
      <c r="G5208">
        <v>37133</v>
      </c>
      <c r="H5208" t="s">
        <v>65</v>
      </c>
      <c r="I5208" t="s">
        <v>2</v>
      </c>
      <c r="J5208" s="2">
        <v>682</v>
      </c>
      <c r="K5208" s="1" t="s">
        <v>101</v>
      </c>
    </row>
    <row r="5209" spans="1:11" x14ac:dyDescent="0.3">
      <c r="A5209" s="3">
        <v>23102</v>
      </c>
      <c r="B5209" t="s">
        <v>25827</v>
      </c>
      <c r="C5209" t="s">
        <v>4441</v>
      </c>
      <c r="D5209" t="s">
        <v>2</v>
      </c>
      <c r="E5209" s="5">
        <v>22161175</v>
      </c>
      <c r="F5209" t="s">
        <v>25828</v>
      </c>
      <c r="G5209">
        <v>37434</v>
      </c>
      <c r="H5209" t="s">
        <v>87</v>
      </c>
      <c r="I5209" t="s">
        <v>2</v>
      </c>
      <c r="J5209" s="2">
        <v>494</v>
      </c>
      <c r="K5209" s="1" t="s">
        <v>453</v>
      </c>
    </row>
    <row r="5210" spans="1:11" x14ac:dyDescent="0.3">
      <c r="A5210" s="3">
        <v>23102</v>
      </c>
      <c r="B5210" t="s">
        <v>25829</v>
      </c>
      <c r="C5210" t="s">
        <v>25830</v>
      </c>
      <c r="D5210" t="s">
        <v>2</v>
      </c>
      <c r="E5210" s="5">
        <v>23414565</v>
      </c>
      <c r="F5210" t="s">
        <v>25831</v>
      </c>
      <c r="G5210">
        <v>37133</v>
      </c>
      <c r="H5210" t="s">
        <v>65</v>
      </c>
      <c r="I5210" t="s">
        <v>2</v>
      </c>
      <c r="J5210" s="2">
        <v>869</v>
      </c>
      <c r="K5210" s="1" t="s">
        <v>67</v>
      </c>
    </row>
    <row r="5211" spans="1:11" x14ac:dyDescent="0.3">
      <c r="A5211" s="3">
        <v>23102</v>
      </c>
      <c r="B5211" t="s">
        <v>25832</v>
      </c>
      <c r="C5211" t="s">
        <v>25833</v>
      </c>
      <c r="D5211" t="s">
        <v>2</v>
      </c>
      <c r="E5211" s="5">
        <v>22896350</v>
      </c>
      <c r="F5211" t="s">
        <v>25834</v>
      </c>
      <c r="G5211">
        <v>37539</v>
      </c>
      <c r="H5211" t="s">
        <v>295</v>
      </c>
      <c r="I5211" t="s">
        <v>2</v>
      </c>
      <c r="J5211" s="2">
        <v>432</v>
      </c>
      <c r="K5211" s="1" t="s">
        <v>25835</v>
      </c>
    </row>
    <row r="5212" spans="1:11" x14ac:dyDescent="0.3">
      <c r="A5212" s="3">
        <v>23102</v>
      </c>
      <c r="B5212" t="s">
        <v>25836</v>
      </c>
      <c r="C5212" t="s">
        <v>25837</v>
      </c>
      <c r="D5212" t="s">
        <v>25838</v>
      </c>
      <c r="E5212" s="5">
        <v>28129515</v>
      </c>
      <c r="F5212" t="s">
        <v>25839</v>
      </c>
      <c r="G5212">
        <v>37085</v>
      </c>
      <c r="H5212" t="s">
        <v>31</v>
      </c>
      <c r="I5212" t="s">
        <v>2</v>
      </c>
      <c r="J5212" s="2">
        <v>563</v>
      </c>
      <c r="K5212" s="1" t="s">
        <v>161</v>
      </c>
    </row>
    <row r="5213" spans="1:11" x14ac:dyDescent="0.3">
      <c r="A5213" s="3">
        <v>23102</v>
      </c>
      <c r="B5213" t="s">
        <v>25840</v>
      </c>
      <c r="C5213" t="s">
        <v>2</v>
      </c>
      <c r="D5213" t="s">
        <v>2</v>
      </c>
      <c r="E5213" s="5">
        <v>19769167</v>
      </c>
      <c r="F5213" t="s">
        <v>25841</v>
      </c>
      <c r="G5213">
        <v>37412</v>
      </c>
      <c r="H5213" t="s">
        <v>207</v>
      </c>
      <c r="I5213" t="s">
        <v>4755</v>
      </c>
      <c r="J5213" s="2">
        <v>22</v>
      </c>
      <c r="K5213" s="1" t="s">
        <v>432</v>
      </c>
    </row>
    <row r="5214" spans="1:11" x14ac:dyDescent="0.3">
      <c r="A5214" s="3">
        <v>23102</v>
      </c>
      <c r="B5214" t="s">
        <v>25842</v>
      </c>
      <c r="C5214" t="s">
        <v>2</v>
      </c>
      <c r="D5214" t="s">
        <v>2</v>
      </c>
      <c r="E5214" s="5">
        <v>23134253</v>
      </c>
      <c r="F5214" t="s">
        <v>25843</v>
      </c>
      <c r="G5214">
        <v>34355</v>
      </c>
      <c r="H5214" t="s">
        <v>13</v>
      </c>
      <c r="I5214" t="s">
        <v>2</v>
      </c>
      <c r="J5214" s="2">
        <v>24</v>
      </c>
      <c r="K5214" s="1" t="s">
        <v>25844</v>
      </c>
    </row>
    <row r="5215" spans="1:11" x14ac:dyDescent="0.3">
      <c r="A5215" s="3">
        <v>23102</v>
      </c>
      <c r="B5215" t="s">
        <v>25845</v>
      </c>
      <c r="C5215" t="s">
        <v>25846</v>
      </c>
      <c r="D5215" t="s">
        <v>2</v>
      </c>
      <c r="E5215" s="5">
        <v>77965947</v>
      </c>
      <c r="F5215" t="s">
        <v>25847</v>
      </c>
      <c r="G5215">
        <v>37075</v>
      </c>
      <c r="H5215" t="s">
        <v>31</v>
      </c>
      <c r="I5215" t="s">
        <v>2</v>
      </c>
      <c r="J5215" s="2">
        <v>960</v>
      </c>
      <c r="K5215" s="1" t="s">
        <v>1852</v>
      </c>
    </row>
    <row r="5216" spans="1:11" x14ac:dyDescent="0.3">
      <c r="A5216" s="3">
        <v>23102</v>
      </c>
      <c r="B5216" t="s">
        <v>25848</v>
      </c>
      <c r="C5216" t="s">
        <v>1291</v>
      </c>
      <c r="D5216" t="s">
        <v>2</v>
      </c>
      <c r="E5216" s="5">
        <v>23254141</v>
      </c>
      <c r="F5216" t="s">
        <v>25849</v>
      </c>
      <c r="G5216">
        <v>37520</v>
      </c>
      <c r="H5216" t="s">
        <v>20</v>
      </c>
      <c r="I5216" t="s">
        <v>2</v>
      </c>
      <c r="J5216" s="2">
        <v>15</v>
      </c>
      <c r="K5216" s="1" t="s">
        <v>570</v>
      </c>
    </row>
    <row r="5217" spans="1:11" x14ac:dyDescent="0.3">
      <c r="A5217" s="3">
        <v>23102</v>
      </c>
      <c r="B5217" t="s">
        <v>25850</v>
      </c>
      <c r="C5217" t="s">
        <v>18880</v>
      </c>
      <c r="D5217" t="s">
        <v>2</v>
      </c>
      <c r="E5217" s="5">
        <v>14857755</v>
      </c>
      <c r="F5217" t="s">
        <v>7081</v>
      </c>
      <c r="G5217">
        <v>37115</v>
      </c>
      <c r="H5217" t="s">
        <v>4</v>
      </c>
      <c r="I5217" t="s">
        <v>4</v>
      </c>
      <c r="J5217" s="2">
        <v>662</v>
      </c>
      <c r="K5217" s="1" t="s">
        <v>6020</v>
      </c>
    </row>
    <row r="5218" spans="1:11" x14ac:dyDescent="0.3">
      <c r="A5218" s="3">
        <v>23102</v>
      </c>
      <c r="B5218" t="s">
        <v>25851</v>
      </c>
      <c r="C5218" t="s">
        <v>2</v>
      </c>
      <c r="D5218" t="s">
        <v>2</v>
      </c>
      <c r="E5218" s="5">
        <v>57678765</v>
      </c>
      <c r="F5218" t="s">
        <v>19030</v>
      </c>
      <c r="G5218">
        <v>37085</v>
      </c>
      <c r="H5218" t="s">
        <v>31</v>
      </c>
      <c r="I5218" t="s">
        <v>31</v>
      </c>
      <c r="J5218" s="2">
        <v>970</v>
      </c>
      <c r="K5218" s="1" t="s">
        <v>164</v>
      </c>
    </row>
    <row r="5219" spans="1:11" x14ac:dyDescent="0.3">
      <c r="A5219" s="3">
        <v>23102</v>
      </c>
      <c r="B5219" t="s">
        <v>25852</v>
      </c>
      <c r="C5219" t="s">
        <v>25853</v>
      </c>
      <c r="D5219" t="s">
        <v>2</v>
      </c>
      <c r="E5219" s="5">
        <v>97299123</v>
      </c>
      <c r="F5219" t="s">
        <v>8537</v>
      </c>
      <c r="G5219">
        <v>37120</v>
      </c>
      <c r="H5219" t="s">
        <v>114</v>
      </c>
      <c r="I5219" t="s">
        <v>2</v>
      </c>
      <c r="J5219" s="2">
        <v>811</v>
      </c>
      <c r="K5219" s="1" t="s">
        <v>1588</v>
      </c>
    </row>
    <row r="5220" spans="1:11" x14ac:dyDescent="0.3">
      <c r="A5220" s="3">
        <v>23102</v>
      </c>
      <c r="B5220" t="s">
        <v>25854</v>
      </c>
      <c r="C5220" t="s">
        <v>25855</v>
      </c>
      <c r="D5220" t="s">
        <v>2</v>
      </c>
      <c r="E5220" s="5">
        <v>91073015</v>
      </c>
      <c r="F5220" t="s">
        <v>2983</v>
      </c>
      <c r="G5220">
        <v>37120</v>
      </c>
      <c r="H5220" t="s">
        <v>114</v>
      </c>
      <c r="I5220" t="s">
        <v>2</v>
      </c>
      <c r="J5220" s="2">
        <v>869</v>
      </c>
      <c r="K5220" s="1" t="s">
        <v>4262</v>
      </c>
    </row>
    <row r="5221" spans="1:11" x14ac:dyDescent="0.3">
      <c r="A5221" s="3">
        <v>23102</v>
      </c>
      <c r="B5221" t="s">
        <v>25856</v>
      </c>
      <c r="C5221" t="s">
        <v>2</v>
      </c>
      <c r="D5221" t="s">
        <v>2</v>
      </c>
      <c r="E5221" s="5">
        <v>58443785</v>
      </c>
      <c r="F5221" t="s">
        <v>25857</v>
      </c>
      <c r="G5221">
        <v>37136</v>
      </c>
      <c r="H5221" t="s">
        <v>344</v>
      </c>
      <c r="I5221" t="s">
        <v>344</v>
      </c>
      <c r="J5221" s="2">
        <v>970</v>
      </c>
      <c r="K5221" s="1" t="s">
        <v>1460</v>
      </c>
    </row>
    <row r="5222" spans="1:11" x14ac:dyDescent="0.3">
      <c r="A5222" s="3">
        <v>23102</v>
      </c>
      <c r="B5222" t="s">
        <v>25858</v>
      </c>
      <c r="C5222" t="s">
        <v>582</v>
      </c>
      <c r="D5222" t="s">
        <v>2</v>
      </c>
      <c r="E5222" s="5">
        <v>94452561</v>
      </c>
      <c r="F5222" t="s">
        <v>3987</v>
      </c>
      <c r="G5222">
        <v>37445</v>
      </c>
      <c r="H5222" t="s">
        <v>673</v>
      </c>
      <c r="I5222" t="s">
        <v>2</v>
      </c>
      <c r="J5222" s="2">
        <v>682</v>
      </c>
      <c r="K5222" s="1" t="s">
        <v>4426</v>
      </c>
    </row>
    <row r="5223" spans="1:11" x14ac:dyDescent="0.3">
      <c r="A5223" s="3">
        <v>23102</v>
      </c>
      <c r="B5223" t="s">
        <v>25859</v>
      </c>
      <c r="C5223" t="s">
        <v>2</v>
      </c>
      <c r="D5223" t="s">
        <v>2</v>
      </c>
      <c r="E5223" s="5">
        <v>20305152</v>
      </c>
      <c r="F5223" t="s">
        <v>25860</v>
      </c>
      <c r="G5223">
        <v>37073</v>
      </c>
      <c r="H5223" t="s">
        <v>31</v>
      </c>
      <c r="I5223" t="s">
        <v>31</v>
      </c>
      <c r="J5223" s="2">
        <v>812</v>
      </c>
      <c r="K5223" s="1" t="s">
        <v>25861</v>
      </c>
    </row>
    <row r="5224" spans="1:11" x14ac:dyDescent="0.3">
      <c r="A5224" s="3">
        <v>23102</v>
      </c>
      <c r="B5224" t="s">
        <v>25862</v>
      </c>
      <c r="C5224" t="s">
        <v>25863</v>
      </c>
      <c r="D5224" t="s">
        <v>2</v>
      </c>
      <c r="E5224" s="5">
        <v>23395050</v>
      </c>
      <c r="F5224" t="s">
        <v>25864</v>
      </c>
      <c r="G5224">
        <v>37434</v>
      </c>
      <c r="H5224" t="s">
        <v>360</v>
      </c>
      <c r="I5224" t="s">
        <v>2</v>
      </c>
      <c r="J5224" s="2">
        <v>433</v>
      </c>
      <c r="K5224" s="1" t="s">
        <v>25865</v>
      </c>
    </row>
    <row r="5225" spans="1:11" x14ac:dyDescent="0.3">
      <c r="A5225" s="3">
        <v>23102</v>
      </c>
      <c r="B5225" t="s">
        <v>25866</v>
      </c>
      <c r="C5225" t="s">
        <v>25867</v>
      </c>
      <c r="D5225" t="s">
        <v>2</v>
      </c>
      <c r="E5225" s="5">
        <v>16140406</v>
      </c>
      <c r="F5225" t="s">
        <v>24517</v>
      </c>
      <c r="G5225">
        <v>37445</v>
      </c>
      <c r="H5225" t="s">
        <v>673</v>
      </c>
      <c r="I5225" t="s">
        <v>2</v>
      </c>
      <c r="J5225" s="2">
        <v>662</v>
      </c>
      <c r="K5225" s="1" t="s">
        <v>25868</v>
      </c>
    </row>
    <row r="5226" spans="1:11" x14ac:dyDescent="0.3">
      <c r="A5226" s="3">
        <v>23102</v>
      </c>
      <c r="B5226" t="s">
        <v>25869</v>
      </c>
      <c r="C5226" t="s">
        <v>25870</v>
      </c>
      <c r="D5226" t="s">
        <v>2</v>
      </c>
      <c r="E5226" s="5">
        <v>23139782</v>
      </c>
      <c r="F5226" t="s">
        <v>25871</v>
      </c>
      <c r="G5226">
        <v>34355</v>
      </c>
      <c r="H5226" t="s">
        <v>13</v>
      </c>
      <c r="I5226" t="s">
        <v>2</v>
      </c>
      <c r="J5226" s="2">
        <v>461</v>
      </c>
      <c r="K5226" s="1" t="s">
        <v>2638</v>
      </c>
    </row>
    <row r="5227" spans="1:11" x14ac:dyDescent="0.3">
      <c r="A5227" s="3">
        <v>23102</v>
      </c>
      <c r="B5227" t="s">
        <v>25872</v>
      </c>
      <c r="C5227" t="s">
        <v>25873</v>
      </c>
      <c r="D5227" t="s">
        <v>2</v>
      </c>
      <c r="E5227" s="5">
        <v>23379174</v>
      </c>
      <c r="F5227" t="s">
        <v>25874</v>
      </c>
      <c r="G5227">
        <v>34355</v>
      </c>
      <c r="H5227" t="s">
        <v>13</v>
      </c>
      <c r="I5227" t="s">
        <v>2</v>
      </c>
      <c r="J5227" s="2">
        <v>661</v>
      </c>
      <c r="K5227" s="1" t="s">
        <v>5469</v>
      </c>
    </row>
    <row r="5228" spans="1:11" x14ac:dyDescent="0.3">
      <c r="A5228" s="3">
        <v>23102</v>
      </c>
      <c r="B5228" t="s">
        <v>25875</v>
      </c>
      <c r="C5228" t="s">
        <v>25876</v>
      </c>
      <c r="D5228" t="s">
        <v>2</v>
      </c>
      <c r="E5228" s="5">
        <v>23432761</v>
      </c>
      <c r="F5228" t="s">
        <v>2575</v>
      </c>
      <c r="G5228">
        <v>37127</v>
      </c>
      <c r="H5228" t="s">
        <v>324</v>
      </c>
      <c r="I5228" t="s">
        <v>2</v>
      </c>
      <c r="J5228" s="2">
        <v>881</v>
      </c>
      <c r="K5228" s="1" t="s">
        <v>1407</v>
      </c>
    </row>
    <row r="5229" spans="1:11" x14ac:dyDescent="0.3">
      <c r="A5229" s="3">
        <v>23102</v>
      </c>
      <c r="B5229" t="s">
        <v>25877</v>
      </c>
      <c r="C5229" t="s">
        <v>5380</v>
      </c>
      <c r="D5229" t="s">
        <v>2</v>
      </c>
      <c r="E5229" s="5">
        <v>12197542</v>
      </c>
      <c r="F5229" t="s">
        <v>25878</v>
      </c>
      <c r="G5229">
        <v>37083</v>
      </c>
      <c r="H5229" t="s">
        <v>31</v>
      </c>
      <c r="I5229" t="s">
        <v>31</v>
      </c>
      <c r="J5229" s="2">
        <v>472</v>
      </c>
      <c r="K5229" s="1" t="s">
        <v>3871</v>
      </c>
    </row>
    <row r="5230" spans="1:11" x14ac:dyDescent="0.3">
      <c r="A5230" s="3">
        <v>23102</v>
      </c>
      <c r="B5230" t="s">
        <v>25879</v>
      </c>
      <c r="C5230" t="s">
        <v>25880</v>
      </c>
      <c r="D5230" t="s">
        <v>25881</v>
      </c>
      <c r="E5230" s="5">
        <v>96486048</v>
      </c>
      <c r="F5230" t="s">
        <v>18878</v>
      </c>
      <c r="G5230">
        <v>37197</v>
      </c>
      <c r="H5230" t="s">
        <v>156</v>
      </c>
      <c r="I5230" t="s">
        <v>2</v>
      </c>
      <c r="J5230" s="2">
        <v>432</v>
      </c>
      <c r="K5230" s="1" t="s">
        <v>25882</v>
      </c>
    </row>
    <row r="5231" spans="1:11" x14ac:dyDescent="0.3">
      <c r="A5231" s="3">
        <v>23102</v>
      </c>
      <c r="B5231" t="s">
        <v>25883</v>
      </c>
      <c r="C5231" t="s">
        <v>3228</v>
      </c>
      <c r="D5231" t="s">
        <v>2</v>
      </c>
      <c r="E5231" s="5">
        <v>23194600</v>
      </c>
      <c r="F5231" t="s">
        <v>25884</v>
      </c>
      <c r="G5231">
        <v>37539</v>
      </c>
      <c r="H5231" t="s">
        <v>295</v>
      </c>
      <c r="I5231" t="s">
        <v>2</v>
      </c>
      <c r="J5231" s="2">
        <v>855</v>
      </c>
      <c r="K5231" s="1" t="s">
        <v>25885</v>
      </c>
    </row>
    <row r="5232" spans="1:11" x14ac:dyDescent="0.3">
      <c r="A5232" s="3">
        <v>23102</v>
      </c>
      <c r="B5232" t="s">
        <v>25886</v>
      </c>
      <c r="C5232" t="s">
        <v>2</v>
      </c>
      <c r="D5232" t="s">
        <v>2</v>
      </c>
      <c r="E5232" s="5">
        <v>78649068</v>
      </c>
      <c r="F5232" t="s">
        <v>100</v>
      </c>
      <c r="G5232">
        <v>37520</v>
      </c>
      <c r="H5232" t="s">
        <v>20</v>
      </c>
      <c r="I5232" t="s">
        <v>2</v>
      </c>
      <c r="J5232" s="2">
        <v>970</v>
      </c>
      <c r="K5232" s="1" t="s">
        <v>562</v>
      </c>
    </row>
    <row r="5233" spans="1:11" x14ac:dyDescent="0.3">
      <c r="A5233" s="3">
        <v>23102</v>
      </c>
      <c r="B5233" t="s">
        <v>25887</v>
      </c>
      <c r="C5233" t="s">
        <v>2</v>
      </c>
      <c r="D5233" t="s">
        <v>2</v>
      </c>
      <c r="E5233" s="5">
        <v>31166124</v>
      </c>
      <c r="F5233" t="s">
        <v>25888</v>
      </c>
      <c r="G5233">
        <v>37079</v>
      </c>
      <c r="H5233" t="s">
        <v>31</v>
      </c>
      <c r="I5233" t="s">
        <v>4417</v>
      </c>
      <c r="J5233" s="2">
        <v>433</v>
      </c>
      <c r="K5233" s="1" t="s">
        <v>682</v>
      </c>
    </row>
    <row r="5234" spans="1:11" x14ac:dyDescent="0.3">
      <c r="A5234" s="3">
        <v>23102</v>
      </c>
      <c r="B5234" t="s">
        <v>25889</v>
      </c>
      <c r="C5234" t="s">
        <v>417</v>
      </c>
      <c r="D5234" t="s">
        <v>2</v>
      </c>
      <c r="E5234" s="5">
        <v>22720832</v>
      </c>
      <c r="F5234" t="s">
        <v>25890</v>
      </c>
      <c r="G5234">
        <v>37445</v>
      </c>
      <c r="H5234" t="s">
        <v>673</v>
      </c>
      <c r="I5234" t="s">
        <v>2</v>
      </c>
      <c r="J5234" s="2">
        <v>931</v>
      </c>
      <c r="K5234" s="1" t="s">
        <v>1098</v>
      </c>
    </row>
    <row r="5235" spans="1:11" x14ac:dyDescent="0.3">
      <c r="A5235" s="3">
        <v>23102</v>
      </c>
      <c r="B5235" t="s">
        <v>25891</v>
      </c>
      <c r="C5235" t="s">
        <v>2</v>
      </c>
      <c r="D5235" t="s">
        <v>2</v>
      </c>
      <c r="E5235" s="5">
        <v>18128784</v>
      </c>
      <c r="F5235" t="s">
        <v>25892</v>
      </c>
      <c r="G5235">
        <v>37077</v>
      </c>
      <c r="H5235" t="s">
        <v>31</v>
      </c>
      <c r="I5235" t="s">
        <v>2</v>
      </c>
      <c r="J5235" s="2">
        <v>475</v>
      </c>
      <c r="K5235" s="1" t="s">
        <v>220</v>
      </c>
    </row>
    <row r="5236" spans="1:11" x14ac:dyDescent="0.3">
      <c r="A5236" s="3">
        <v>23102</v>
      </c>
      <c r="B5236" t="s">
        <v>25893</v>
      </c>
      <c r="C5236" t="s">
        <v>25894</v>
      </c>
      <c r="D5236" t="s">
        <v>25895</v>
      </c>
      <c r="E5236" s="5">
        <v>23418444</v>
      </c>
      <c r="F5236" t="s">
        <v>25896</v>
      </c>
      <c r="G5236">
        <v>37197</v>
      </c>
      <c r="H5236" t="s">
        <v>156</v>
      </c>
      <c r="I5236" t="s">
        <v>2</v>
      </c>
      <c r="J5236" s="2">
        <v>329</v>
      </c>
      <c r="K5236" s="1" t="s">
        <v>25897</v>
      </c>
    </row>
    <row r="5237" spans="1:11" x14ac:dyDescent="0.3">
      <c r="A5237" s="3">
        <v>23102</v>
      </c>
      <c r="B5237" t="s">
        <v>25898</v>
      </c>
      <c r="C5237" t="s">
        <v>2</v>
      </c>
      <c r="D5237" t="s">
        <v>2</v>
      </c>
      <c r="E5237" s="5">
        <v>50372976</v>
      </c>
      <c r="F5237" t="s">
        <v>16700</v>
      </c>
      <c r="G5237">
        <v>37431</v>
      </c>
      <c r="H5237" t="s">
        <v>46</v>
      </c>
      <c r="I5237" t="s">
        <v>2</v>
      </c>
      <c r="J5237" s="2">
        <v>970</v>
      </c>
      <c r="K5237" s="1" t="s">
        <v>6793</v>
      </c>
    </row>
    <row r="5238" spans="1:11" x14ac:dyDescent="0.3">
      <c r="A5238" s="3">
        <v>23102</v>
      </c>
      <c r="B5238" t="s">
        <v>25899</v>
      </c>
      <c r="C5238" t="s">
        <v>2</v>
      </c>
      <c r="D5238" t="s">
        <v>2</v>
      </c>
      <c r="E5238" s="5">
        <v>37565568</v>
      </c>
      <c r="F5238" t="s">
        <v>25900</v>
      </c>
      <c r="G5238">
        <v>37115</v>
      </c>
      <c r="H5238" t="s">
        <v>4</v>
      </c>
      <c r="I5238" t="s">
        <v>2</v>
      </c>
      <c r="J5238" s="2">
        <v>332</v>
      </c>
      <c r="K5238" s="1" t="s">
        <v>6020</v>
      </c>
    </row>
    <row r="5239" spans="1:11" x14ac:dyDescent="0.3">
      <c r="A5239" s="3">
        <v>23102</v>
      </c>
      <c r="B5239" t="s">
        <v>25901</v>
      </c>
      <c r="C5239" t="s">
        <v>25902</v>
      </c>
      <c r="D5239" t="s">
        <v>2</v>
      </c>
      <c r="E5239" s="5">
        <v>23428429</v>
      </c>
      <c r="F5239" t="s">
        <v>25903</v>
      </c>
      <c r="G5239">
        <v>37073</v>
      </c>
      <c r="H5239" t="s">
        <v>31</v>
      </c>
      <c r="I5239" t="s">
        <v>2</v>
      </c>
      <c r="J5239" s="2">
        <v>477</v>
      </c>
      <c r="K5239" s="1" t="s">
        <v>25904</v>
      </c>
    </row>
    <row r="5240" spans="1:11" x14ac:dyDescent="0.3">
      <c r="A5240" s="3">
        <v>23102</v>
      </c>
      <c r="B5240" t="s">
        <v>25905</v>
      </c>
      <c r="C5240" t="s">
        <v>11371</v>
      </c>
      <c r="D5240" t="s">
        <v>25906</v>
      </c>
      <c r="E5240" s="5">
        <v>23395083</v>
      </c>
      <c r="F5240" t="s">
        <v>25907</v>
      </c>
      <c r="G5240">
        <v>37124</v>
      </c>
      <c r="H5240" t="s">
        <v>409</v>
      </c>
      <c r="I5240" t="s">
        <v>3513</v>
      </c>
      <c r="J5240" s="2">
        <v>920</v>
      </c>
      <c r="K5240" s="1" t="s">
        <v>966</v>
      </c>
    </row>
    <row r="5241" spans="1:11" x14ac:dyDescent="0.3">
      <c r="A5241" s="3">
        <v>23102</v>
      </c>
      <c r="B5241" t="s">
        <v>25908</v>
      </c>
      <c r="C5241" t="s">
        <v>8330</v>
      </c>
      <c r="D5241" t="s">
        <v>2</v>
      </c>
      <c r="E5241" s="5">
        <v>23407101</v>
      </c>
      <c r="F5241" t="s">
        <v>25909</v>
      </c>
      <c r="G5241">
        <v>37434</v>
      </c>
      <c r="H5241" t="s">
        <v>360</v>
      </c>
      <c r="I5241" t="s">
        <v>2</v>
      </c>
      <c r="J5241" s="2">
        <v>433</v>
      </c>
      <c r="K5241" s="1" t="s">
        <v>25910</v>
      </c>
    </row>
    <row r="5242" spans="1:11" x14ac:dyDescent="0.3">
      <c r="A5242" s="3">
        <v>23102</v>
      </c>
      <c r="B5242" t="s">
        <v>25911</v>
      </c>
      <c r="C5242" t="s">
        <v>2</v>
      </c>
      <c r="D5242" t="s">
        <v>2</v>
      </c>
      <c r="E5242" s="5">
        <v>23456895</v>
      </c>
      <c r="F5242" t="s">
        <v>25912</v>
      </c>
      <c r="G5242">
        <v>37085</v>
      </c>
      <c r="H5242" t="s">
        <v>31</v>
      </c>
      <c r="I5242" t="s">
        <v>2</v>
      </c>
      <c r="J5242" s="2">
        <v>970</v>
      </c>
      <c r="K5242" s="1" t="s">
        <v>2228</v>
      </c>
    </row>
    <row r="5243" spans="1:11" x14ac:dyDescent="0.3">
      <c r="A5243" s="3">
        <v>23102</v>
      </c>
      <c r="B5243" t="s">
        <v>25913</v>
      </c>
      <c r="C5243" t="s">
        <v>25914</v>
      </c>
      <c r="D5243" t="s">
        <v>2</v>
      </c>
      <c r="E5243" s="5">
        <v>23358705</v>
      </c>
      <c r="F5243" t="s">
        <v>25915</v>
      </c>
      <c r="G5243">
        <v>37079</v>
      </c>
      <c r="H5243" t="s">
        <v>31</v>
      </c>
      <c r="I5243" t="s">
        <v>2</v>
      </c>
      <c r="J5243" s="2">
        <v>522</v>
      </c>
      <c r="K5243" s="1" t="s">
        <v>32</v>
      </c>
    </row>
    <row r="5244" spans="1:11" x14ac:dyDescent="0.3">
      <c r="A5244" s="3">
        <v>23102</v>
      </c>
      <c r="B5244" t="s">
        <v>25916</v>
      </c>
      <c r="C5244" t="s">
        <v>25917</v>
      </c>
      <c r="D5244" t="s">
        <v>2</v>
      </c>
      <c r="E5244" s="5">
        <v>29825532</v>
      </c>
      <c r="F5244" t="s">
        <v>25918</v>
      </c>
      <c r="G5244">
        <v>37083</v>
      </c>
      <c r="H5244" t="s">
        <v>31</v>
      </c>
      <c r="I5244" t="s">
        <v>2</v>
      </c>
      <c r="J5244" s="2">
        <v>473</v>
      </c>
      <c r="K5244" s="1" t="s">
        <v>5259</v>
      </c>
    </row>
    <row r="5245" spans="1:11" x14ac:dyDescent="0.3">
      <c r="A5245" s="3">
        <v>23102</v>
      </c>
      <c r="B5245" t="s">
        <v>25919</v>
      </c>
      <c r="C5245" t="s">
        <v>19355</v>
      </c>
      <c r="D5245" t="s">
        <v>2</v>
      </c>
      <c r="E5245" s="5">
        <v>96194415</v>
      </c>
      <c r="F5245" t="s">
        <v>25920</v>
      </c>
      <c r="G5245">
        <v>37412</v>
      </c>
      <c r="H5245" t="s">
        <v>207</v>
      </c>
      <c r="I5245" t="s">
        <v>2</v>
      </c>
      <c r="J5245" s="2">
        <v>620</v>
      </c>
      <c r="K5245" s="1" t="s">
        <v>5122</v>
      </c>
    </row>
    <row r="5246" spans="1:11" x14ac:dyDescent="0.3">
      <c r="A5246" s="3">
        <v>23102</v>
      </c>
      <c r="B5246" t="s">
        <v>25921</v>
      </c>
      <c r="C5246" t="s">
        <v>25922</v>
      </c>
      <c r="D5246" t="s">
        <v>25923</v>
      </c>
      <c r="E5246" s="5">
        <v>23107136</v>
      </c>
      <c r="F5246" t="s">
        <v>25924</v>
      </c>
      <c r="G5246">
        <v>37083</v>
      </c>
      <c r="H5246" t="s">
        <v>31</v>
      </c>
      <c r="I5246" t="s">
        <v>2</v>
      </c>
      <c r="J5246" s="2">
        <v>461</v>
      </c>
      <c r="K5246" s="1" t="s">
        <v>3746</v>
      </c>
    </row>
    <row r="5247" spans="1:11" x14ac:dyDescent="0.3">
      <c r="A5247" s="3">
        <v>23102</v>
      </c>
      <c r="B5247" t="s">
        <v>25925</v>
      </c>
      <c r="C5247" t="s">
        <v>2</v>
      </c>
      <c r="D5247" t="s">
        <v>2</v>
      </c>
      <c r="E5247" s="5">
        <v>98096870</v>
      </c>
      <c r="F5247" t="s">
        <v>25926</v>
      </c>
      <c r="G5247">
        <v>37115</v>
      </c>
      <c r="H5247" t="s">
        <v>4</v>
      </c>
      <c r="I5247" t="s">
        <v>2</v>
      </c>
      <c r="J5247" s="2">
        <v>51</v>
      </c>
      <c r="K5247" s="1" t="s">
        <v>1364</v>
      </c>
    </row>
    <row r="5248" spans="1:11" x14ac:dyDescent="0.3">
      <c r="A5248" s="3">
        <v>23102</v>
      </c>
      <c r="B5248" t="s">
        <v>25925</v>
      </c>
      <c r="C5248" t="s">
        <v>1915</v>
      </c>
      <c r="D5248" t="s">
        <v>2</v>
      </c>
      <c r="E5248" s="5">
        <v>17294659</v>
      </c>
      <c r="F5248" t="s">
        <v>25926</v>
      </c>
      <c r="G5248">
        <v>37115</v>
      </c>
      <c r="H5248" t="s">
        <v>4</v>
      </c>
      <c r="I5248" t="s">
        <v>4</v>
      </c>
      <c r="J5248" s="2">
        <v>431</v>
      </c>
      <c r="K5248" s="1" t="s">
        <v>152</v>
      </c>
    </row>
    <row r="5249" spans="1:11" x14ac:dyDescent="0.3">
      <c r="A5249" s="3">
        <v>23102</v>
      </c>
      <c r="B5249" t="s">
        <v>25927</v>
      </c>
      <c r="C5249" t="s">
        <v>25928</v>
      </c>
      <c r="D5249" t="s">
        <v>25929</v>
      </c>
      <c r="E5249" s="5">
        <v>23430398</v>
      </c>
      <c r="F5249" t="s">
        <v>6698</v>
      </c>
      <c r="G5249">
        <v>34355</v>
      </c>
      <c r="H5249" t="s">
        <v>13</v>
      </c>
      <c r="I5249" t="s">
        <v>2</v>
      </c>
      <c r="J5249" s="2">
        <v>331</v>
      </c>
      <c r="K5249" s="1" t="s">
        <v>2638</v>
      </c>
    </row>
    <row r="5250" spans="1:11" x14ac:dyDescent="0.3">
      <c r="A5250" s="3">
        <v>23102</v>
      </c>
      <c r="B5250" t="s">
        <v>25930</v>
      </c>
      <c r="C5250" t="s">
        <v>25931</v>
      </c>
      <c r="D5250" t="s">
        <v>24138</v>
      </c>
      <c r="E5250" s="5">
        <v>23466181</v>
      </c>
      <c r="F5250" t="s">
        <v>25932</v>
      </c>
      <c r="G5250">
        <v>37441</v>
      </c>
      <c r="H5250" t="s">
        <v>951</v>
      </c>
      <c r="I5250" t="s">
        <v>2</v>
      </c>
      <c r="J5250" s="2">
        <v>432</v>
      </c>
      <c r="K5250" s="1" t="s">
        <v>25933</v>
      </c>
    </row>
    <row r="5251" spans="1:11" x14ac:dyDescent="0.3">
      <c r="A5251" s="3">
        <v>23102</v>
      </c>
      <c r="B5251" t="s">
        <v>25934</v>
      </c>
      <c r="C5251" t="s">
        <v>11413</v>
      </c>
      <c r="D5251" t="s">
        <v>2</v>
      </c>
      <c r="E5251" s="5">
        <v>22891479</v>
      </c>
      <c r="F5251" t="s">
        <v>21409</v>
      </c>
      <c r="G5251">
        <v>37539</v>
      </c>
      <c r="H5251" t="s">
        <v>295</v>
      </c>
      <c r="I5251" t="s">
        <v>2</v>
      </c>
      <c r="J5251" s="2">
        <v>869</v>
      </c>
      <c r="K5251" s="1" t="s">
        <v>25935</v>
      </c>
    </row>
    <row r="5252" spans="1:11" x14ac:dyDescent="0.3">
      <c r="A5252" s="3">
        <v>23102</v>
      </c>
      <c r="B5252" t="s">
        <v>25936</v>
      </c>
      <c r="C5252" t="s">
        <v>2</v>
      </c>
      <c r="D5252" t="s">
        <v>2</v>
      </c>
      <c r="E5252" s="5">
        <v>23141855</v>
      </c>
      <c r="F5252" t="s">
        <v>10700</v>
      </c>
      <c r="G5252">
        <v>37199</v>
      </c>
      <c r="H5252" t="s">
        <v>822</v>
      </c>
      <c r="I5252" t="s">
        <v>2</v>
      </c>
      <c r="J5252" s="2">
        <v>24</v>
      </c>
      <c r="K5252" s="1" t="s">
        <v>25937</v>
      </c>
    </row>
    <row r="5253" spans="1:11" x14ac:dyDescent="0.3">
      <c r="A5253" s="3">
        <v>23102</v>
      </c>
      <c r="B5253" t="s">
        <v>25938</v>
      </c>
      <c r="C5253" t="s">
        <v>25939</v>
      </c>
      <c r="D5253" t="s">
        <v>2</v>
      </c>
      <c r="E5253" s="5">
        <v>81758610</v>
      </c>
      <c r="F5253" t="s">
        <v>25940</v>
      </c>
      <c r="G5253">
        <v>37539</v>
      </c>
      <c r="H5253" t="s">
        <v>295</v>
      </c>
      <c r="I5253" t="s">
        <v>2</v>
      </c>
      <c r="J5253" s="2">
        <v>433</v>
      </c>
      <c r="K5253" s="1" t="s">
        <v>25941</v>
      </c>
    </row>
    <row r="5254" spans="1:11" x14ac:dyDescent="0.3">
      <c r="A5254" s="3">
        <v>23102</v>
      </c>
      <c r="B5254" t="s">
        <v>25942</v>
      </c>
      <c r="C5254" t="s">
        <v>7285</v>
      </c>
      <c r="D5254" t="s">
        <v>2</v>
      </c>
      <c r="E5254" s="5">
        <v>23369127</v>
      </c>
      <c r="F5254" t="s">
        <v>25943</v>
      </c>
      <c r="G5254">
        <v>37431</v>
      </c>
      <c r="H5254" t="s">
        <v>46</v>
      </c>
      <c r="I5254" t="s">
        <v>2</v>
      </c>
      <c r="J5254" s="2">
        <v>16</v>
      </c>
      <c r="K5254" s="1" t="s">
        <v>7268</v>
      </c>
    </row>
    <row r="5255" spans="1:11" x14ac:dyDescent="0.3">
      <c r="A5255" s="3">
        <v>23102</v>
      </c>
      <c r="B5255" t="s">
        <v>25944</v>
      </c>
      <c r="C5255" t="s">
        <v>25945</v>
      </c>
      <c r="D5255" t="s">
        <v>2</v>
      </c>
      <c r="E5255" s="5">
        <v>14171911</v>
      </c>
      <c r="F5255" t="s">
        <v>24584</v>
      </c>
      <c r="G5255">
        <v>37127</v>
      </c>
      <c r="H5255" t="s">
        <v>324</v>
      </c>
      <c r="I5255" t="s">
        <v>2</v>
      </c>
      <c r="J5255" s="2">
        <v>472</v>
      </c>
      <c r="K5255" s="1" t="s">
        <v>325</v>
      </c>
    </row>
    <row r="5256" spans="1:11" x14ac:dyDescent="0.3">
      <c r="A5256" s="3">
        <v>23102</v>
      </c>
      <c r="B5256" t="s">
        <v>25946</v>
      </c>
      <c r="C5256" t="s">
        <v>25947</v>
      </c>
      <c r="D5256" t="s">
        <v>2</v>
      </c>
      <c r="E5256" s="5">
        <v>23184356</v>
      </c>
      <c r="F5256" t="s">
        <v>9638</v>
      </c>
      <c r="G5256">
        <v>37115</v>
      </c>
      <c r="H5256" t="s">
        <v>4</v>
      </c>
      <c r="I5256" t="s">
        <v>2</v>
      </c>
      <c r="J5256" s="2">
        <v>662</v>
      </c>
      <c r="K5256" s="1" t="s">
        <v>845</v>
      </c>
    </row>
    <row r="5257" spans="1:11" x14ac:dyDescent="0.3">
      <c r="A5257" s="3">
        <v>23102</v>
      </c>
      <c r="B5257" t="s">
        <v>25948</v>
      </c>
      <c r="C5257" t="s">
        <v>25949</v>
      </c>
      <c r="D5257" t="s">
        <v>2</v>
      </c>
      <c r="E5257" s="5">
        <v>97197006</v>
      </c>
      <c r="F5257" t="s">
        <v>25950</v>
      </c>
      <c r="G5257">
        <v>37412</v>
      </c>
      <c r="H5257" t="s">
        <v>207</v>
      </c>
      <c r="I5257" t="s">
        <v>2</v>
      </c>
      <c r="J5257" s="2">
        <v>332</v>
      </c>
      <c r="K5257" s="1" t="s">
        <v>5157</v>
      </c>
    </row>
    <row r="5258" spans="1:11" x14ac:dyDescent="0.3">
      <c r="A5258" s="3">
        <v>23102</v>
      </c>
      <c r="B5258" t="s">
        <v>25951</v>
      </c>
      <c r="C5258" t="s">
        <v>2</v>
      </c>
      <c r="D5258" t="s">
        <v>2</v>
      </c>
      <c r="E5258" s="5">
        <v>58201492</v>
      </c>
      <c r="F5258" t="s">
        <v>25952</v>
      </c>
      <c r="G5258">
        <v>37136</v>
      </c>
      <c r="H5258" t="s">
        <v>344</v>
      </c>
      <c r="I5258" t="s">
        <v>12176</v>
      </c>
      <c r="J5258" s="2">
        <v>970</v>
      </c>
      <c r="K5258" s="1" t="s">
        <v>586</v>
      </c>
    </row>
    <row r="5259" spans="1:11" x14ac:dyDescent="0.3">
      <c r="A5259" s="3">
        <v>23102</v>
      </c>
      <c r="B5259" t="s">
        <v>25953</v>
      </c>
      <c r="C5259" t="s">
        <v>10220</v>
      </c>
      <c r="D5259" t="s">
        <v>2</v>
      </c>
      <c r="E5259" s="5">
        <v>98833899</v>
      </c>
      <c r="F5259" t="s">
        <v>25954</v>
      </c>
      <c r="G5259">
        <v>37431</v>
      </c>
      <c r="H5259" t="s">
        <v>46</v>
      </c>
      <c r="I5259" t="s">
        <v>2</v>
      </c>
      <c r="J5259" s="2">
        <v>682</v>
      </c>
      <c r="K5259" s="1" t="s">
        <v>994</v>
      </c>
    </row>
    <row r="5260" spans="1:11" x14ac:dyDescent="0.3">
      <c r="A5260" s="3">
        <v>23102</v>
      </c>
      <c r="B5260" t="s">
        <v>25955</v>
      </c>
      <c r="C5260" t="s">
        <v>582</v>
      </c>
      <c r="D5260" t="s">
        <v>2</v>
      </c>
      <c r="E5260" s="5">
        <v>25804282</v>
      </c>
      <c r="F5260" t="s">
        <v>25956</v>
      </c>
      <c r="G5260">
        <v>37115</v>
      </c>
      <c r="H5260" t="s">
        <v>4</v>
      </c>
      <c r="I5260" t="s">
        <v>2</v>
      </c>
      <c r="J5260" s="2">
        <v>682</v>
      </c>
      <c r="K5260" s="1" t="s">
        <v>1306</v>
      </c>
    </row>
    <row r="5261" spans="1:11" x14ac:dyDescent="0.3">
      <c r="A5261" s="3">
        <v>23102</v>
      </c>
      <c r="B5261" t="s">
        <v>25957</v>
      </c>
      <c r="C5261" t="s">
        <v>25958</v>
      </c>
      <c r="D5261" t="s">
        <v>2</v>
      </c>
      <c r="E5261" s="5">
        <v>83701694</v>
      </c>
      <c r="F5261" t="s">
        <v>25679</v>
      </c>
      <c r="G5261">
        <v>37412</v>
      </c>
      <c r="H5261" t="s">
        <v>1353</v>
      </c>
      <c r="I5261" t="s">
        <v>2</v>
      </c>
      <c r="J5261" s="2">
        <v>813</v>
      </c>
      <c r="K5261" s="1" t="s">
        <v>25959</v>
      </c>
    </row>
    <row r="5262" spans="1:11" x14ac:dyDescent="0.3">
      <c r="A5262" s="3">
        <v>23102</v>
      </c>
      <c r="B5262" t="s">
        <v>25960</v>
      </c>
      <c r="C5262" t="s">
        <v>2</v>
      </c>
      <c r="D5262" t="s">
        <v>2</v>
      </c>
      <c r="E5262" s="5">
        <v>70432964</v>
      </c>
      <c r="F5262" t="s">
        <v>25961</v>
      </c>
      <c r="G5262">
        <v>37431</v>
      </c>
      <c r="H5262" t="s">
        <v>46</v>
      </c>
      <c r="I5262" t="s">
        <v>2</v>
      </c>
      <c r="J5262" s="2">
        <v>970</v>
      </c>
      <c r="K5262" s="1" t="s">
        <v>1771</v>
      </c>
    </row>
    <row r="5263" spans="1:11" x14ac:dyDescent="0.3">
      <c r="A5263" s="3">
        <v>23102</v>
      </c>
      <c r="B5263" t="s">
        <v>25960</v>
      </c>
      <c r="C5263" t="s">
        <v>25962</v>
      </c>
      <c r="D5263" t="s">
        <v>2</v>
      </c>
      <c r="E5263" s="5">
        <v>92016335</v>
      </c>
      <c r="F5263" t="s">
        <v>25963</v>
      </c>
      <c r="G5263">
        <v>37412</v>
      </c>
      <c r="H5263" t="s">
        <v>207</v>
      </c>
      <c r="I5263" t="s">
        <v>2</v>
      </c>
      <c r="J5263" s="2">
        <v>552</v>
      </c>
      <c r="K5263" s="1" t="s">
        <v>7594</v>
      </c>
    </row>
    <row r="5264" spans="1:11" x14ac:dyDescent="0.3">
      <c r="A5264" s="3">
        <v>23102</v>
      </c>
      <c r="B5264" t="s">
        <v>25964</v>
      </c>
      <c r="C5264" t="s">
        <v>2</v>
      </c>
      <c r="D5264" t="s">
        <v>2</v>
      </c>
      <c r="E5264" s="5">
        <v>23110051</v>
      </c>
      <c r="F5264" t="s">
        <v>17093</v>
      </c>
      <c r="G5264">
        <v>37441</v>
      </c>
      <c r="H5264" t="s">
        <v>951</v>
      </c>
      <c r="I5264" t="s">
        <v>2</v>
      </c>
      <c r="J5264" s="2">
        <v>970</v>
      </c>
      <c r="K5264" s="1" t="s">
        <v>2978</v>
      </c>
    </row>
    <row r="5265" spans="1:11" x14ac:dyDescent="0.3">
      <c r="A5265" s="3">
        <v>23102</v>
      </c>
      <c r="B5265" t="s">
        <v>25964</v>
      </c>
      <c r="C5265" t="s">
        <v>25965</v>
      </c>
      <c r="D5265" t="s">
        <v>2</v>
      </c>
      <c r="E5265" s="5">
        <v>23122306</v>
      </c>
      <c r="F5265" t="s">
        <v>25966</v>
      </c>
      <c r="G5265">
        <v>37441</v>
      </c>
      <c r="H5265" t="s">
        <v>951</v>
      </c>
      <c r="I5265" t="s">
        <v>2</v>
      </c>
      <c r="J5265" s="2">
        <v>774</v>
      </c>
      <c r="K5265" s="1" t="s">
        <v>2652</v>
      </c>
    </row>
    <row r="5266" spans="1:11" x14ac:dyDescent="0.3">
      <c r="A5266" s="3">
        <v>23102</v>
      </c>
      <c r="B5266" t="s">
        <v>25967</v>
      </c>
      <c r="C5266" t="s">
        <v>25968</v>
      </c>
      <c r="D5266" t="s">
        <v>2</v>
      </c>
      <c r="E5266" s="5">
        <v>23429578</v>
      </c>
      <c r="F5266" t="s">
        <v>25969</v>
      </c>
      <c r="G5266">
        <v>37539</v>
      </c>
      <c r="H5266" t="s">
        <v>295</v>
      </c>
      <c r="I5266" t="s">
        <v>2</v>
      </c>
      <c r="J5266" s="2">
        <v>812</v>
      </c>
      <c r="K5266" s="1" t="s">
        <v>1300</v>
      </c>
    </row>
    <row r="5267" spans="1:11" x14ac:dyDescent="0.3">
      <c r="A5267" s="3">
        <v>23102</v>
      </c>
      <c r="B5267" t="s">
        <v>25970</v>
      </c>
      <c r="C5267" t="s">
        <v>4202</v>
      </c>
      <c r="D5267" t="s">
        <v>2</v>
      </c>
      <c r="E5267" s="5">
        <v>14434263</v>
      </c>
      <c r="F5267" t="s">
        <v>25971</v>
      </c>
      <c r="G5267">
        <v>37434</v>
      </c>
      <c r="H5267" t="s">
        <v>87</v>
      </c>
      <c r="I5267" t="s">
        <v>2</v>
      </c>
      <c r="J5267" s="2">
        <v>531</v>
      </c>
      <c r="K5267" s="1" t="s">
        <v>5179</v>
      </c>
    </row>
    <row r="5268" spans="1:11" x14ac:dyDescent="0.3">
      <c r="A5268" s="3">
        <v>23102</v>
      </c>
      <c r="B5268" t="s">
        <v>25972</v>
      </c>
      <c r="C5268" t="s">
        <v>25973</v>
      </c>
      <c r="D5268" t="s">
        <v>25974</v>
      </c>
      <c r="E5268" s="5">
        <v>17668582</v>
      </c>
      <c r="F5268" t="s">
        <v>25975</v>
      </c>
      <c r="G5268">
        <v>37197</v>
      </c>
      <c r="H5268" t="s">
        <v>156</v>
      </c>
      <c r="I5268" t="s">
        <v>2</v>
      </c>
      <c r="J5268" s="2">
        <v>641</v>
      </c>
      <c r="K5268" s="1" t="s">
        <v>25976</v>
      </c>
    </row>
    <row r="5269" spans="1:11" x14ac:dyDescent="0.3">
      <c r="A5269" s="3">
        <v>23102</v>
      </c>
      <c r="B5269" t="s">
        <v>25977</v>
      </c>
      <c r="C5269" t="s">
        <v>25978</v>
      </c>
      <c r="D5269" t="s">
        <v>2</v>
      </c>
      <c r="E5269" s="5">
        <v>23379287</v>
      </c>
      <c r="F5269" t="s">
        <v>25979</v>
      </c>
      <c r="G5269">
        <v>34346</v>
      </c>
      <c r="H5269" t="s">
        <v>50</v>
      </c>
      <c r="I5269" t="s">
        <v>2</v>
      </c>
      <c r="J5269" s="2">
        <v>813</v>
      </c>
      <c r="K5269" s="1" t="s">
        <v>3815</v>
      </c>
    </row>
    <row r="5270" spans="1:11" x14ac:dyDescent="0.3">
      <c r="A5270" s="3">
        <v>23102</v>
      </c>
      <c r="B5270" t="s">
        <v>25980</v>
      </c>
      <c r="C5270" t="s">
        <v>25981</v>
      </c>
      <c r="D5270" t="s">
        <v>2</v>
      </c>
      <c r="E5270" s="5">
        <v>16174372</v>
      </c>
      <c r="F5270" t="s">
        <v>1875</v>
      </c>
      <c r="G5270">
        <v>37441</v>
      </c>
      <c r="H5270" t="s">
        <v>951</v>
      </c>
      <c r="I5270" t="s">
        <v>2</v>
      </c>
      <c r="J5270" s="2">
        <v>791</v>
      </c>
      <c r="K5270" s="1" t="s">
        <v>1182</v>
      </c>
    </row>
    <row r="5271" spans="1:11" x14ac:dyDescent="0.3">
      <c r="A5271" s="3">
        <v>23102</v>
      </c>
      <c r="B5271" t="s">
        <v>25982</v>
      </c>
      <c r="C5271" t="s">
        <v>2</v>
      </c>
      <c r="D5271" t="s">
        <v>2</v>
      </c>
      <c r="E5271" s="5">
        <v>70252531</v>
      </c>
      <c r="F5271" t="s">
        <v>25983</v>
      </c>
      <c r="G5271">
        <v>37434</v>
      </c>
      <c r="H5271" t="s">
        <v>459</v>
      </c>
      <c r="I5271" t="s">
        <v>2</v>
      </c>
      <c r="J5271" s="2">
        <v>970</v>
      </c>
      <c r="K5271" s="1" t="s">
        <v>460</v>
      </c>
    </row>
    <row r="5272" spans="1:11" x14ac:dyDescent="0.3">
      <c r="A5272" s="3">
        <v>23102</v>
      </c>
      <c r="B5272" t="s">
        <v>25984</v>
      </c>
      <c r="C5272" t="s">
        <v>5171</v>
      </c>
      <c r="D5272" t="s">
        <v>2</v>
      </c>
      <c r="E5272" s="5">
        <v>23429243</v>
      </c>
      <c r="F5272" t="s">
        <v>25985</v>
      </c>
      <c r="G5272">
        <v>37139</v>
      </c>
      <c r="H5272" t="s">
        <v>110</v>
      </c>
      <c r="I5272" t="s">
        <v>2</v>
      </c>
      <c r="J5272" s="2">
        <v>711</v>
      </c>
      <c r="K5272" s="1" t="s">
        <v>557</v>
      </c>
    </row>
    <row r="5273" spans="1:11" x14ac:dyDescent="0.3">
      <c r="A5273" s="3">
        <v>23102</v>
      </c>
      <c r="B5273" t="s">
        <v>25986</v>
      </c>
      <c r="C5273" t="s">
        <v>25987</v>
      </c>
      <c r="D5273" t="s">
        <v>2</v>
      </c>
      <c r="E5273" s="5">
        <v>46919375</v>
      </c>
      <c r="F5273" t="s">
        <v>9386</v>
      </c>
      <c r="G5273">
        <v>34346</v>
      </c>
      <c r="H5273" t="s">
        <v>50</v>
      </c>
      <c r="I5273" t="s">
        <v>2</v>
      </c>
      <c r="J5273" s="2">
        <v>662</v>
      </c>
      <c r="K5273" s="1" t="s">
        <v>76</v>
      </c>
    </row>
    <row r="5274" spans="1:11" x14ac:dyDescent="0.3">
      <c r="A5274" s="3">
        <v>23102</v>
      </c>
      <c r="B5274" t="s">
        <v>25988</v>
      </c>
      <c r="C5274" t="s">
        <v>25989</v>
      </c>
      <c r="D5274" t="s">
        <v>2</v>
      </c>
      <c r="E5274" s="5">
        <v>86822830</v>
      </c>
      <c r="F5274" t="s">
        <v>25990</v>
      </c>
      <c r="G5274">
        <v>37081</v>
      </c>
      <c r="H5274" t="s">
        <v>31</v>
      </c>
      <c r="I5274" t="s">
        <v>2</v>
      </c>
      <c r="J5274" s="2">
        <v>433</v>
      </c>
      <c r="K5274" s="1" t="s">
        <v>2495</v>
      </c>
    </row>
    <row r="5275" spans="1:11" x14ac:dyDescent="0.3">
      <c r="A5275" s="3">
        <v>23102</v>
      </c>
      <c r="B5275" t="s">
        <v>25991</v>
      </c>
      <c r="C5275" t="s">
        <v>25992</v>
      </c>
      <c r="D5275" t="s">
        <v>2</v>
      </c>
      <c r="E5275" s="5">
        <v>12645787</v>
      </c>
      <c r="F5275" t="s">
        <v>25993</v>
      </c>
      <c r="G5275">
        <v>37197</v>
      </c>
      <c r="H5275" t="s">
        <v>156</v>
      </c>
      <c r="I5275" t="s">
        <v>2</v>
      </c>
      <c r="J5275" s="2">
        <v>310</v>
      </c>
      <c r="K5275" s="1" t="s">
        <v>25994</v>
      </c>
    </row>
    <row r="5276" spans="1:11" x14ac:dyDescent="0.3">
      <c r="A5276" s="3">
        <v>23102</v>
      </c>
      <c r="B5276" t="s">
        <v>25995</v>
      </c>
      <c r="C5276" t="s">
        <v>1979</v>
      </c>
      <c r="D5276" t="s">
        <v>2</v>
      </c>
      <c r="E5276" s="5">
        <v>23123615</v>
      </c>
      <c r="F5276" t="s">
        <v>25996</v>
      </c>
      <c r="G5276">
        <v>37441</v>
      </c>
      <c r="H5276" t="s">
        <v>951</v>
      </c>
      <c r="I5276" t="s">
        <v>2</v>
      </c>
      <c r="J5276" s="2">
        <v>749</v>
      </c>
      <c r="K5276" s="1" t="s">
        <v>3180</v>
      </c>
    </row>
    <row r="5277" spans="1:11" x14ac:dyDescent="0.3">
      <c r="A5277" s="3">
        <v>23102</v>
      </c>
      <c r="B5277" t="s">
        <v>25997</v>
      </c>
      <c r="C5277" t="s">
        <v>2</v>
      </c>
      <c r="D5277" t="s">
        <v>2</v>
      </c>
      <c r="E5277" s="5">
        <v>58839102</v>
      </c>
      <c r="F5277" t="s">
        <v>25998</v>
      </c>
      <c r="G5277">
        <v>37075</v>
      </c>
      <c r="H5277" t="s">
        <v>31</v>
      </c>
      <c r="I5277" t="s">
        <v>2</v>
      </c>
      <c r="J5277" s="2">
        <v>970</v>
      </c>
      <c r="K5277" s="1" t="s">
        <v>1888</v>
      </c>
    </row>
    <row r="5278" spans="1:11" x14ac:dyDescent="0.3">
      <c r="A5278" s="3">
        <v>23102</v>
      </c>
      <c r="B5278" t="s">
        <v>25999</v>
      </c>
      <c r="C5278" t="s">
        <v>4202</v>
      </c>
      <c r="D5278" t="s">
        <v>2</v>
      </c>
      <c r="E5278" s="5">
        <v>18168408</v>
      </c>
      <c r="F5278" t="s">
        <v>26000</v>
      </c>
      <c r="G5278">
        <v>37431</v>
      </c>
      <c r="H5278" t="s">
        <v>46</v>
      </c>
      <c r="I5278" t="s">
        <v>923</v>
      </c>
      <c r="J5278" s="2">
        <v>532</v>
      </c>
      <c r="K5278" s="1" t="s">
        <v>6793</v>
      </c>
    </row>
    <row r="5279" spans="1:11" x14ac:dyDescent="0.3">
      <c r="A5279" s="3">
        <v>23102</v>
      </c>
      <c r="B5279" t="s">
        <v>26001</v>
      </c>
      <c r="C5279" t="s">
        <v>26002</v>
      </c>
      <c r="D5279" t="s">
        <v>26003</v>
      </c>
      <c r="E5279" s="5">
        <v>29528628</v>
      </c>
      <c r="F5279" t="s">
        <v>5250</v>
      </c>
      <c r="G5279">
        <v>34346</v>
      </c>
      <c r="H5279" t="s">
        <v>50</v>
      </c>
      <c r="I5279" t="s">
        <v>2826</v>
      </c>
      <c r="J5279" s="2">
        <v>432</v>
      </c>
      <c r="K5279" s="1" t="s">
        <v>1578</v>
      </c>
    </row>
    <row r="5280" spans="1:11" x14ac:dyDescent="0.3">
      <c r="A5280" s="3">
        <v>23102</v>
      </c>
      <c r="B5280" t="s">
        <v>26004</v>
      </c>
      <c r="C5280" t="s">
        <v>647</v>
      </c>
      <c r="D5280" t="s">
        <v>2</v>
      </c>
      <c r="E5280" s="5">
        <v>23108466</v>
      </c>
      <c r="F5280" t="s">
        <v>26005</v>
      </c>
      <c r="G5280">
        <v>37412</v>
      </c>
      <c r="H5280" t="s">
        <v>207</v>
      </c>
      <c r="I5280" t="s">
        <v>2</v>
      </c>
      <c r="J5280" s="2">
        <v>24</v>
      </c>
      <c r="K5280" s="1" t="s">
        <v>5611</v>
      </c>
    </row>
    <row r="5281" spans="1:11" x14ac:dyDescent="0.3">
      <c r="A5281" s="3">
        <v>23102</v>
      </c>
      <c r="B5281" t="s">
        <v>26006</v>
      </c>
      <c r="C5281" t="s">
        <v>5305</v>
      </c>
      <c r="D5281" t="s">
        <v>2</v>
      </c>
      <c r="E5281" s="5">
        <v>28634328</v>
      </c>
      <c r="F5281" t="s">
        <v>26007</v>
      </c>
      <c r="G5281">
        <v>37520</v>
      </c>
      <c r="H5281" t="s">
        <v>20</v>
      </c>
      <c r="I5281" t="s">
        <v>2</v>
      </c>
      <c r="J5281" s="2">
        <v>11</v>
      </c>
      <c r="K5281" s="1" t="s">
        <v>686</v>
      </c>
    </row>
    <row r="5282" spans="1:11" x14ac:dyDescent="0.3">
      <c r="A5282" s="3">
        <v>23102</v>
      </c>
      <c r="B5282" t="s">
        <v>26008</v>
      </c>
      <c r="C5282" t="s">
        <v>2</v>
      </c>
      <c r="D5282" t="s">
        <v>2</v>
      </c>
      <c r="E5282" s="5">
        <v>18939126</v>
      </c>
      <c r="F5282" t="s">
        <v>9867</v>
      </c>
      <c r="G5282">
        <v>37079</v>
      </c>
      <c r="H5282" t="s">
        <v>31</v>
      </c>
      <c r="I5282" t="s">
        <v>2</v>
      </c>
      <c r="J5282" s="2">
        <v>970</v>
      </c>
      <c r="K5282" s="1" t="s">
        <v>4815</v>
      </c>
    </row>
    <row r="5283" spans="1:11" x14ac:dyDescent="0.3">
      <c r="A5283" s="3">
        <v>23102</v>
      </c>
      <c r="B5283" t="s">
        <v>5051</v>
      </c>
      <c r="C5283" t="s">
        <v>26009</v>
      </c>
      <c r="D5283" t="s">
        <v>2</v>
      </c>
      <c r="E5283" s="5">
        <v>23109150</v>
      </c>
      <c r="F5283" t="s">
        <v>26010</v>
      </c>
      <c r="G5283">
        <v>37412</v>
      </c>
      <c r="H5283" t="s">
        <v>207</v>
      </c>
      <c r="I5283" t="s">
        <v>2</v>
      </c>
      <c r="J5283" s="2">
        <v>473</v>
      </c>
      <c r="K5283" s="1" t="s">
        <v>7664</v>
      </c>
    </row>
    <row r="5284" spans="1:11" x14ac:dyDescent="0.3">
      <c r="A5284" s="3">
        <v>23102</v>
      </c>
      <c r="B5284" t="s">
        <v>26011</v>
      </c>
      <c r="C5284" t="s">
        <v>26012</v>
      </c>
      <c r="D5284" t="s">
        <v>26013</v>
      </c>
      <c r="E5284" s="5">
        <v>23140650</v>
      </c>
      <c r="F5284" t="s">
        <v>26014</v>
      </c>
      <c r="G5284">
        <v>37520</v>
      </c>
      <c r="H5284" t="s">
        <v>20</v>
      </c>
      <c r="I5284" t="s">
        <v>8393</v>
      </c>
      <c r="J5284" s="2">
        <v>256</v>
      </c>
      <c r="K5284" s="1" t="s">
        <v>2099</v>
      </c>
    </row>
    <row r="5285" spans="1:11" x14ac:dyDescent="0.3">
      <c r="A5285" s="3">
        <v>23102</v>
      </c>
      <c r="B5285" t="s">
        <v>26015</v>
      </c>
      <c r="C5285" t="s">
        <v>26016</v>
      </c>
      <c r="D5285" t="s">
        <v>2</v>
      </c>
      <c r="E5285" s="5">
        <v>19563552</v>
      </c>
      <c r="F5285" t="s">
        <v>26017</v>
      </c>
      <c r="G5285">
        <v>37441</v>
      </c>
      <c r="H5285" t="s">
        <v>951</v>
      </c>
      <c r="I5285" t="s">
        <v>2</v>
      </c>
      <c r="J5285" s="2">
        <v>433</v>
      </c>
      <c r="K5285" s="1" t="s">
        <v>23757</v>
      </c>
    </row>
    <row r="5286" spans="1:11" x14ac:dyDescent="0.3">
      <c r="A5286" s="3">
        <v>23102</v>
      </c>
      <c r="B5286" t="s">
        <v>26018</v>
      </c>
      <c r="C5286" t="s">
        <v>10823</v>
      </c>
      <c r="D5286" t="s">
        <v>2</v>
      </c>
      <c r="E5286" s="5">
        <v>23205874</v>
      </c>
      <c r="F5286" t="s">
        <v>26019</v>
      </c>
      <c r="G5286">
        <v>34355</v>
      </c>
      <c r="H5286" t="s">
        <v>13</v>
      </c>
      <c r="I5286" t="s">
        <v>2</v>
      </c>
      <c r="J5286" s="2">
        <v>620</v>
      </c>
      <c r="K5286" s="1" t="s">
        <v>1861</v>
      </c>
    </row>
    <row r="5287" spans="1:11" x14ac:dyDescent="0.3">
      <c r="A5287" s="3">
        <v>23102</v>
      </c>
      <c r="B5287" t="s">
        <v>26020</v>
      </c>
      <c r="C5287" t="s">
        <v>2</v>
      </c>
      <c r="D5287" t="s">
        <v>2</v>
      </c>
      <c r="E5287" s="5">
        <v>97856311</v>
      </c>
      <c r="F5287" t="s">
        <v>26021</v>
      </c>
      <c r="G5287">
        <v>34346</v>
      </c>
      <c r="H5287" t="s">
        <v>50</v>
      </c>
      <c r="I5287" t="s">
        <v>2</v>
      </c>
      <c r="J5287" s="2">
        <v>970</v>
      </c>
      <c r="K5287" s="1" t="s">
        <v>9654</v>
      </c>
    </row>
    <row r="5288" spans="1:11" x14ac:dyDescent="0.3">
      <c r="A5288" s="3">
        <v>23102</v>
      </c>
      <c r="B5288" t="s">
        <v>26022</v>
      </c>
      <c r="C5288" t="s">
        <v>2</v>
      </c>
      <c r="D5288" t="s">
        <v>2</v>
      </c>
      <c r="E5288" s="5">
        <v>19341791</v>
      </c>
      <c r="F5288" t="s">
        <v>26023</v>
      </c>
      <c r="G5288">
        <v>37079</v>
      </c>
      <c r="H5288" t="s">
        <v>31</v>
      </c>
      <c r="I5288" t="s">
        <v>2</v>
      </c>
      <c r="J5288" s="2">
        <v>970</v>
      </c>
      <c r="K5288" s="1" t="s">
        <v>749</v>
      </c>
    </row>
    <row r="5289" spans="1:11" x14ac:dyDescent="0.3">
      <c r="A5289" s="3">
        <v>23102</v>
      </c>
      <c r="B5289" t="s">
        <v>26024</v>
      </c>
      <c r="C5289" t="s">
        <v>26025</v>
      </c>
      <c r="D5289" t="s">
        <v>2</v>
      </c>
      <c r="E5289" s="5">
        <v>23399054</v>
      </c>
      <c r="F5289" t="s">
        <v>26026</v>
      </c>
      <c r="G5289">
        <v>34346</v>
      </c>
      <c r="H5289" t="s">
        <v>50</v>
      </c>
      <c r="I5289" t="s">
        <v>13664</v>
      </c>
      <c r="J5289" s="2">
        <v>639</v>
      </c>
      <c r="K5289" s="1" t="s">
        <v>1643</v>
      </c>
    </row>
    <row r="5290" spans="1:11" x14ac:dyDescent="0.3">
      <c r="A5290" s="3">
        <v>23102</v>
      </c>
      <c r="B5290" t="s">
        <v>26027</v>
      </c>
      <c r="C5290" t="s">
        <v>8455</v>
      </c>
      <c r="D5290" t="s">
        <v>2</v>
      </c>
      <c r="E5290" s="5">
        <v>22877610</v>
      </c>
      <c r="F5290" t="s">
        <v>26028</v>
      </c>
      <c r="G5290">
        <v>37539</v>
      </c>
      <c r="H5290" t="s">
        <v>295</v>
      </c>
      <c r="I5290" t="s">
        <v>2</v>
      </c>
      <c r="J5290" s="2">
        <v>432</v>
      </c>
      <c r="K5290" s="1" t="s">
        <v>1302</v>
      </c>
    </row>
    <row r="5291" spans="1:11" x14ac:dyDescent="0.3">
      <c r="A5291" s="3">
        <v>23102</v>
      </c>
      <c r="B5291" t="s">
        <v>26029</v>
      </c>
      <c r="C5291" t="s">
        <v>2</v>
      </c>
      <c r="D5291" t="s">
        <v>2</v>
      </c>
      <c r="E5291" s="5">
        <v>25947785</v>
      </c>
      <c r="F5291" t="s">
        <v>15026</v>
      </c>
      <c r="G5291">
        <v>37073</v>
      </c>
      <c r="H5291" t="s">
        <v>31</v>
      </c>
      <c r="I5291" t="s">
        <v>2</v>
      </c>
      <c r="J5291" s="2">
        <v>475</v>
      </c>
      <c r="K5291" s="1" t="s">
        <v>26030</v>
      </c>
    </row>
    <row r="5292" spans="1:11" x14ac:dyDescent="0.3">
      <c r="A5292" s="3">
        <v>23102</v>
      </c>
      <c r="B5292" t="s">
        <v>26031</v>
      </c>
      <c r="C5292" t="s">
        <v>12450</v>
      </c>
      <c r="D5292" t="s">
        <v>2</v>
      </c>
      <c r="E5292" s="5">
        <v>81542614</v>
      </c>
      <c r="F5292" t="s">
        <v>26032</v>
      </c>
      <c r="G5292">
        <v>37434</v>
      </c>
      <c r="H5292" t="s">
        <v>9</v>
      </c>
      <c r="I5292" t="s">
        <v>2</v>
      </c>
      <c r="J5292" s="2">
        <v>433</v>
      </c>
      <c r="K5292" s="1" t="s">
        <v>26033</v>
      </c>
    </row>
    <row r="5293" spans="1:11" x14ac:dyDescent="0.3">
      <c r="A5293" s="3">
        <v>23102</v>
      </c>
      <c r="B5293" t="s">
        <v>26034</v>
      </c>
      <c r="C5293" t="s">
        <v>2</v>
      </c>
      <c r="D5293" t="s">
        <v>2</v>
      </c>
      <c r="E5293" s="5">
        <v>28331754</v>
      </c>
      <c r="F5293" t="s">
        <v>7692</v>
      </c>
      <c r="G5293">
        <v>37120</v>
      </c>
      <c r="H5293" t="s">
        <v>114</v>
      </c>
      <c r="I5293" t="s">
        <v>2</v>
      </c>
      <c r="J5293" s="2">
        <v>970</v>
      </c>
      <c r="K5293" s="1" t="s">
        <v>2821</v>
      </c>
    </row>
    <row r="5294" spans="1:11" x14ac:dyDescent="0.3">
      <c r="A5294" s="3">
        <v>23102</v>
      </c>
      <c r="B5294" t="s">
        <v>26035</v>
      </c>
      <c r="C5294" t="s">
        <v>1291</v>
      </c>
      <c r="D5294" t="s">
        <v>2</v>
      </c>
      <c r="E5294" s="5">
        <v>23266098</v>
      </c>
      <c r="F5294" t="s">
        <v>26036</v>
      </c>
      <c r="G5294">
        <v>37115</v>
      </c>
      <c r="H5294" t="s">
        <v>4</v>
      </c>
      <c r="I5294" t="s">
        <v>2</v>
      </c>
      <c r="J5294" s="2">
        <v>11</v>
      </c>
      <c r="K5294" s="1" t="s">
        <v>4237</v>
      </c>
    </row>
    <row r="5295" spans="1:11" x14ac:dyDescent="0.3">
      <c r="A5295" s="3">
        <v>23102</v>
      </c>
      <c r="B5295" t="s">
        <v>26037</v>
      </c>
      <c r="C5295" t="s">
        <v>26038</v>
      </c>
      <c r="D5295" t="s">
        <v>2</v>
      </c>
      <c r="E5295" s="5">
        <v>23348757</v>
      </c>
      <c r="F5295" t="s">
        <v>16639</v>
      </c>
      <c r="G5295">
        <v>34346</v>
      </c>
      <c r="H5295" t="s">
        <v>50</v>
      </c>
      <c r="I5295" t="s">
        <v>2</v>
      </c>
      <c r="J5295" s="2">
        <v>692</v>
      </c>
      <c r="K5295" s="1" t="s">
        <v>895</v>
      </c>
    </row>
    <row r="5296" spans="1:11" x14ac:dyDescent="0.3">
      <c r="A5296" s="3">
        <v>23102</v>
      </c>
      <c r="B5296" t="s">
        <v>26039</v>
      </c>
      <c r="C5296" t="s">
        <v>26040</v>
      </c>
      <c r="D5296" t="s">
        <v>26041</v>
      </c>
      <c r="E5296" s="5">
        <v>23326875</v>
      </c>
      <c r="F5296" t="s">
        <v>26042</v>
      </c>
      <c r="G5296">
        <v>37412</v>
      </c>
      <c r="H5296" t="s">
        <v>1353</v>
      </c>
      <c r="I5296" t="s">
        <v>2</v>
      </c>
      <c r="J5296" s="2">
        <v>162</v>
      </c>
      <c r="K5296" s="1" t="s">
        <v>26043</v>
      </c>
    </row>
    <row r="5297" spans="1:11" x14ac:dyDescent="0.3">
      <c r="A5297" s="3">
        <v>23102</v>
      </c>
      <c r="B5297" t="s">
        <v>26044</v>
      </c>
      <c r="C5297" t="s">
        <v>5171</v>
      </c>
      <c r="D5297" t="s">
        <v>2</v>
      </c>
      <c r="E5297" s="5">
        <v>23376718</v>
      </c>
      <c r="F5297" t="s">
        <v>26045</v>
      </c>
      <c r="G5297">
        <v>37083</v>
      </c>
      <c r="H5297" t="s">
        <v>31</v>
      </c>
      <c r="I5297" t="s">
        <v>2</v>
      </c>
      <c r="J5297" s="2">
        <v>711</v>
      </c>
      <c r="K5297" s="1" t="s">
        <v>279</v>
      </c>
    </row>
    <row r="5298" spans="1:11" x14ac:dyDescent="0.3">
      <c r="A5298" s="3">
        <v>23102</v>
      </c>
      <c r="B5298" t="s">
        <v>26046</v>
      </c>
      <c r="C5298" t="s">
        <v>26047</v>
      </c>
      <c r="D5298" t="s">
        <v>2</v>
      </c>
      <c r="E5298" s="5">
        <v>23422122</v>
      </c>
      <c r="F5298" t="s">
        <v>26048</v>
      </c>
      <c r="G5298">
        <v>37412</v>
      </c>
      <c r="H5298" t="s">
        <v>207</v>
      </c>
      <c r="I5298" t="s">
        <v>2</v>
      </c>
      <c r="J5298" s="2">
        <v>702</v>
      </c>
      <c r="K5298" s="1" t="s">
        <v>1625</v>
      </c>
    </row>
    <row r="5299" spans="1:11" x14ac:dyDescent="0.3">
      <c r="A5299" s="3">
        <v>23102</v>
      </c>
      <c r="B5299" t="s">
        <v>26049</v>
      </c>
      <c r="C5299" t="s">
        <v>26050</v>
      </c>
      <c r="D5299" t="s">
        <v>2</v>
      </c>
      <c r="E5299" s="5">
        <v>23219977</v>
      </c>
      <c r="F5299" t="s">
        <v>26051</v>
      </c>
      <c r="G5299">
        <v>37120</v>
      </c>
      <c r="H5299" t="s">
        <v>114</v>
      </c>
      <c r="I5299" t="s">
        <v>2</v>
      </c>
      <c r="J5299" s="2">
        <v>477</v>
      </c>
      <c r="K5299" s="1" t="s">
        <v>26052</v>
      </c>
    </row>
    <row r="5300" spans="1:11" x14ac:dyDescent="0.3">
      <c r="A5300" s="3">
        <v>23102</v>
      </c>
      <c r="B5300" t="s">
        <v>26053</v>
      </c>
      <c r="C5300" t="s">
        <v>2</v>
      </c>
      <c r="D5300" t="s">
        <v>2</v>
      </c>
      <c r="E5300" s="5">
        <v>23337457</v>
      </c>
      <c r="F5300" t="s">
        <v>25058</v>
      </c>
      <c r="G5300">
        <v>37115</v>
      </c>
      <c r="H5300" t="s">
        <v>4</v>
      </c>
      <c r="I5300" t="s">
        <v>23875</v>
      </c>
      <c r="J5300" s="2">
        <v>432</v>
      </c>
      <c r="K5300" s="1" t="s">
        <v>259</v>
      </c>
    </row>
    <row r="5301" spans="1:11" x14ac:dyDescent="0.3">
      <c r="A5301" s="3">
        <v>23102</v>
      </c>
      <c r="B5301" t="s">
        <v>26054</v>
      </c>
      <c r="C5301" t="s">
        <v>2</v>
      </c>
      <c r="D5301" t="s">
        <v>2</v>
      </c>
      <c r="E5301" s="5">
        <v>26361848</v>
      </c>
      <c r="F5301" t="s">
        <v>22143</v>
      </c>
      <c r="G5301">
        <v>37124</v>
      </c>
      <c r="H5301" t="s">
        <v>409</v>
      </c>
      <c r="I5301" t="s">
        <v>2</v>
      </c>
      <c r="J5301" s="2">
        <v>682</v>
      </c>
      <c r="K5301" s="1" t="s">
        <v>1297</v>
      </c>
    </row>
    <row r="5302" spans="1:11" x14ac:dyDescent="0.3">
      <c r="A5302" s="3">
        <v>23102</v>
      </c>
      <c r="B5302" t="s">
        <v>26055</v>
      </c>
      <c r="C5302" t="s">
        <v>1291</v>
      </c>
      <c r="D5302" t="s">
        <v>2</v>
      </c>
      <c r="E5302" s="5">
        <v>23242523</v>
      </c>
      <c r="F5302" t="s">
        <v>26056</v>
      </c>
      <c r="G5302">
        <v>34355</v>
      </c>
      <c r="H5302" t="s">
        <v>13</v>
      </c>
      <c r="I5302" t="s">
        <v>2</v>
      </c>
      <c r="J5302" s="2">
        <v>15</v>
      </c>
      <c r="K5302" s="1" t="s">
        <v>3275</v>
      </c>
    </row>
    <row r="5303" spans="1:11" x14ac:dyDescent="0.3">
      <c r="A5303" s="3">
        <v>23102</v>
      </c>
      <c r="B5303" t="s">
        <v>26057</v>
      </c>
      <c r="C5303" t="s">
        <v>26058</v>
      </c>
      <c r="D5303" t="s">
        <v>26059</v>
      </c>
      <c r="E5303" s="5">
        <v>23236672</v>
      </c>
      <c r="F5303" t="s">
        <v>13832</v>
      </c>
      <c r="G5303">
        <v>37075</v>
      </c>
      <c r="H5303" t="s">
        <v>31</v>
      </c>
      <c r="I5303" t="s">
        <v>31</v>
      </c>
      <c r="J5303" s="2">
        <v>683</v>
      </c>
      <c r="K5303" s="1" t="s">
        <v>789</v>
      </c>
    </row>
    <row r="5304" spans="1:11" x14ac:dyDescent="0.3">
      <c r="A5304" s="3">
        <v>23102</v>
      </c>
      <c r="B5304" t="s">
        <v>26060</v>
      </c>
      <c r="C5304" t="s">
        <v>2</v>
      </c>
      <c r="D5304" t="s">
        <v>2</v>
      </c>
      <c r="E5304" s="5">
        <v>58302564</v>
      </c>
      <c r="F5304" t="s">
        <v>26061</v>
      </c>
      <c r="G5304">
        <v>37081</v>
      </c>
      <c r="H5304" t="s">
        <v>31</v>
      </c>
      <c r="I5304" t="s">
        <v>2</v>
      </c>
      <c r="J5304" s="2">
        <v>970</v>
      </c>
      <c r="K5304" s="1" t="s">
        <v>833</v>
      </c>
    </row>
    <row r="5305" spans="1:11" x14ac:dyDescent="0.3">
      <c r="A5305" s="3">
        <v>23102</v>
      </c>
      <c r="B5305" t="s">
        <v>26062</v>
      </c>
      <c r="C5305" t="s">
        <v>2</v>
      </c>
      <c r="D5305" t="s">
        <v>2</v>
      </c>
      <c r="E5305" s="5">
        <v>82679503</v>
      </c>
      <c r="F5305" t="s">
        <v>26063</v>
      </c>
      <c r="G5305">
        <v>37431</v>
      </c>
      <c r="H5305" t="s">
        <v>46</v>
      </c>
      <c r="I5305" t="s">
        <v>2</v>
      </c>
      <c r="J5305" s="2">
        <v>869</v>
      </c>
      <c r="K5305" s="1" t="s">
        <v>26064</v>
      </c>
    </row>
    <row r="5306" spans="1:11" x14ac:dyDescent="0.3">
      <c r="A5306" s="3">
        <v>23102</v>
      </c>
      <c r="B5306" t="s">
        <v>26065</v>
      </c>
      <c r="C5306" t="s">
        <v>2</v>
      </c>
      <c r="D5306" t="s">
        <v>2</v>
      </c>
      <c r="E5306" s="5">
        <v>50224534</v>
      </c>
      <c r="F5306" t="s">
        <v>26066</v>
      </c>
      <c r="G5306">
        <v>37120</v>
      </c>
      <c r="H5306" t="s">
        <v>114</v>
      </c>
      <c r="I5306" t="s">
        <v>2</v>
      </c>
      <c r="J5306" s="2">
        <v>970</v>
      </c>
      <c r="K5306" s="1" t="s">
        <v>1588</v>
      </c>
    </row>
    <row r="5307" spans="1:11" x14ac:dyDescent="0.3">
      <c r="A5307" s="3">
        <v>23102</v>
      </c>
      <c r="B5307" t="s">
        <v>26067</v>
      </c>
      <c r="C5307" t="s">
        <v>2</v>
      </c>
      <c r="D5307" t="s">
        <v>2</v>
      </c>
      <c r="E5307" s="5">
        <v>70584877</v>
      </c>
      <c r="F5307" t="s">
        <v>26066</v>
      </c>
      <c r="G5307">
        <v>37120</v>
      </c>
      <c r="H5307" t="s">
        <v>114</v>
      </c>
      <c r="I5307" t="s">
        <v>2</v>
      </c>
      <c r="J5307" s="2">
        <v>970</v>
      </c>
      <c r="K5307" s="1" t="s">
        <v>26068</v>
      </c>
    </row>
    <row r="5308" spans="1:11" x14ac:dyDescent="0.3">
      <c r="A5308" s="3">
        <v>23102</v>
      </c>
      <c r="B5308" t="s">
        <v>26067</v>
      </c>
      <c r="C5308" t="s">
        <v>26069</v>
      </c>
      <c r="D5308" t="s">
        <v>2</v>
      </c>
      <c r="E5308" s="5">
        <v>14955828</v>
      </c>
      <c r="F5308" t="s">
        <v>515</v>
      </c>
      <c r="G5308">
        <v>37085</v>
      </c>
      <c r="H5308" t="s">
        <v>31</v>
      </c>
      <c r="I5308" t="s">
        <v>2</v>
      </c>
      <c r="J5308" s="2">
        <v>869</v>
      </c>
      <c r="K5308" s="1" t="s">
        <v>26070</v>
      </c>
    </row>
    <row r="5309" spans="1:11" x14ac:dyDescent="0.3">
      <c r="A5309" s="3">
        <v>23102</v>
      </c>
      <c r="B5309" t="s">
        <v>26071</v>
      </c>
      <c r="C5309" t="s">
        <v>26072</v>
      </c>
      <c r="D5309" t="s">
        <v>26073</v>
      </c>
      <c r="E5309" s="5">
        <v>23182047</v>
      </c>
      <c r="F5309" t="s">
        <v>26074</v>
      </c>
      <c r="G5309">
        <v>37085</v>
      </c>
      <c r="H5309" t="s">
        <v>31</v>
      </c>
      <c r="I5309" t="s">
        <v>2</v>
      </c>
      <c r="J5309" s="2">
        <v>821</v>
      </c>
      <c r="K5309" s="1" t="s">
        <v>567</v>
      </c>
    </row>
    <row r="5310" spans="1:11" x14ac:dyDescent="0.3">
      <c r="A5310" s="3">
        <v>23102</v>
      </c>
      <c r="B5310" t="s">
        <v>26075</v>
      </c>
      <c r="C5310" t="s">
        <v>2</v>
      </c>
      <c r="D5310" t="s">
        <v>2</v>
      </c>
      <c r="E5310" s="5">
        <v>70892853</v>
      </c>
      <c r="F5310" t="s">
        <v>26076</v>
      </c>
      <c r="G5310">
        <v>37136</v>
      </c>
      <c r="H5310" t="s">
        <v>344</v>
      </c>
      <c r="I5310" t="s">
        <v>2</v>
      </c>
      <c r="J5310" s="2">
        <v>970</v>
      </c>
      <c r="K5310" s="1" t="s">
        <v>586</v>
      </c>
    </row>
    <row r="5311" spans="1:11" x14ac:dyDescent="0.3">
      <c r="A5311" s="3">
        <v>23102</v>
      </c>
      <c r="B5311" t="s">
        <v>26077</v>
      </c>
      <c r="C5311" t="s">
        <v>2</v>
      </c>
      <c r="D5311" t="s">
        <v>2</v>
      </c>
      <c r="E5311" s="5">
        <v>57115985</v>
      </c>
      <c r="F5311" t="s">
        <v>19459</v>
      </c>
      <c r="G5311">
        <v>37441</v>
      </c>
      <c r="H5311" t="s">
        <v>951</v>
      </c>
      <c r="I5311" t="s">
        <v>951</v>
      </c>
      <c r="J5311" s="2">
        <v>970</v>
      </c>
      <c r="K5311" s="1" t="s">
        <v>1182</v>
      </c>
    </row>
    <row r="5312" spans="1:11" x14ac:dyDescent="0.3">
      <c r="A5312" s="3">
        <v>23102</v>
      </c>
      <c r="B5312" t="s">
        <v>26078</v>
      </c>
      <c r="C5312" t="s">
        <v>2</v>
      </c>
      <c r="D5312" t="s">
        <v>2</v>
      </c>
      <c r="E5312" s="5">
        <v>78556591</v>
      </c>
      <c r="F5312" t="s">
        <v>26079</v>
      </c>
      <c r="G5312">
        <v>37115</v>
      </c>
      <c r="H5312" t="s">
        <v>4</v>
      </c>
      <c r="I5312" t="s">
        <v>2</v>
      </c>
      <c r="J5312" s="2">
        <v>970</v>
      </c>
      <c r="K5312" s="1" t="s">
        <v>5</v>
      </c>
    </row>
    <row r="5313" spans="1:11" x14ac:dyDescent="0.3">
      <c r="A5313" s="3">
        <v>23102</v>
      </c>
      <c r="B5313" t="s">
        <v>26080</v>
      </c>
      <c r="C5313" t="s">
        <v>26081</v>
      </c>
      <c r="D5313" t="s">
        <v>2</v>
      </c>
      <c r="E5313" s="5">
        <v>85042801</v>
      </c>
      <c r="F5313" t="s">
        <v>26082</v>
      </c>
      <c r="G5313">
        <v>37115</v>
      </c>
      <c r="H5313" t="s">
        <v>4</v>
      </c>
      <c r="I5313" t="s">
        <v>2</v>
      </c>
      <c r="J5313" s="2">
        <v>960</v>
      </c>
      <c r="K5313" s="1" t="s">
        <v>26083</v>
      </c>
    </row>
    <row r="5314" spans="1:11" x14ac:dyDescent="0.3">
      <c r="A5314" s="3">
        <v>23102</v>
      </c>
      <c r="B5314" t="s">
        <v>26084</v>
      </c>
      <c r="C5314" t="s">
        <v>2</v>
      </c>
      <c r="D5314" t="s">
        <v>2</v>
      </c>
      <c r="E5314" s="5">
        <v>70289675</v>
      </c>
      <c r="F5314" t="s">
        <v>26085</v>
      </c>
      <c r="G5314">
        <v>37077</v>
      </c>
      <c r="H5314" t="s">
        <v>31</v>
      </c>
      <c r="I5314" t="s">
        <v>2</v>
      </c>
      <c r="J5314" s="2">
        <v>970</v>
      </c>
      <c r="K5314" s="1" t="s">
        <v>5754</v>
      </c>
    </row>
    <row r="5315" spans="1:11" x14ac:dyDescent="0.3">
      <c r="A5315" s="3">
        <v>23102</v>
      </c>
      <c r="B5315" t="s">
        <v>26086</v>
      </c>
      <c r="C5315" t="s">
        <v>26087</v>
      </c>
      <c r="D5315" t="s">
        <v>26088</v>
      </c>
      <c r="E5315" s="5">
        <v>25698341</v>
      </c>
      <c r="F5315" t="s">
        <v>26089</v>
      </c>
      <c r="G5315">
        <v>37079</v>
      </c>
      <c r="H5315" t="s">
        <v>31</v>
      </c>
      <c r="I5315" t="s">
        <v>2</v>
      </c>
      <c r="J5315" s="2">
        <v>551</v>
      </c>
      <c r="K5315" s="1" t="s">
        <v>195</v>
      </c>
    </row>
    <row r="5316" spans="1:11" x14ac:dyDescent="0.3">
      <c r="A5316" s="3">
        <v>23102</v>
      </c>
      <c r="B5316" t="s">
        <v>26090</v>
      </c>
      <c r="C5316" t="s">
        <v>26091</v>
      </c>
      <c r="D5316" t="s">
        <v>2</v>
      </c>
      <c r="E5316" s="5">
        <v>91722737</v>
      </c>
      <c r="F5316" t="s">
        <v>26092</v>
      </c>
      <c r="G5316">
        <v>37073</v>
      </c>
      <c r="H5316" t="s">
        <v>31</v>
      </c>
      <c r="I5316" t="s">
        <v>2</v>
      </c>
      <c r="J5316" s="2">
        <v>970</v>
      </c>
      <c r="K5316" s="1" t="s">
        <v>2742</v>
      </c>
    </row>
    <row r="5317" spans="1:11" x14ac:dyDescent="0.3">
      <c r="A5317" s="3">
        <v>23102</v>
      </c>
      <c r="B5317" t="s">
        <v>26093</v>
      </c>
      <c r="C5317" t="s">
        <v>2</v>
      </c>
      <c r="D5317" t="s">
        <v>2</v>
      </c>
      <c r="E5317" s="5">
        <v>58357310</v>
      </c>
      <c r="F5317" t="s">
        <v>26094</v>
      </c>
      <c r="G5317">
        <v>37083</v>
      </c>
      <c r="H5317" t="s">
        <v>31</v>
      </c>
      <c r="I5317" t="s">
        <v>2</v>
      </c>
      <c r="J5317" s="2">
        <v>970</v>
      </c>
      <c r="K5317" s="1" t="s">
        <v>1201</v>
      </c>
    </row>
    <row r="5318" spans="1:11" x14ac:dyDescent="0.3">
      <c r="A5318" s="3">
        <v>23102</v>
      </c>
      <c r="B5318" t="s">
        <v>26095</v>
      </c>
      <c r="C5318" t="s">
        <v>2</v>
      </c>
      <c r="D5318" t="s">
        <v>2</v>
      </c>
      <c r="E5318" s="5">
        <v>58972224</v>
      </c>
      <c r="F5318" t="s">
        <v>26096</v>
      </c>
      <c r="G5318">
        <v>37115</v>
      </c>
      <c r="H5318" t="s">
        <v>4</v>
      </c>
      <c r="I5318" t="s">
        <v>2</v>
      </c>
      <c r="J5318" s="2">
        <v>970</v>
      </c>
      <c r="K5318" s="1" t="s">
        <v>7079</v>
      </c>
    </row>
    <row r="5319" spans="1:11" x14ac:dyDescent="0.3">
      <c r="A5319" s="3">
        <v>23102</v>
      </c>
      <c r="B5319" t="s">
        <v>26097</v>
      </c>
      <c r="C5319" t="s">
        <v>2</v>
      </c>
      <c r="D5319" t="s">
        <v>2</v>
      </c>
      <c r="E5319" s="5">
        <v>57158783</v>
      </c>
      <c r="F5319" t="s">
        <v>26098</v>
      </c>
      <c r="G5319">
        <v>37077</v>
      </c>
      <c r="H5319" t="s">
        <v>31</v>
      </c>
      <c r="I5319" t="s">
        <v>2</v>
      </c>
      <c r="J5319" s="2">
        <v>970</v>
      </c>
      <c r="K5319" s="1" t="s">
        <v>2962</v>
      </c>
    </row>
    <row r="5320" spans="1:11" x14ac:dyDescent="0.3">
      <c r="A5320" s="3">
        <v>23102</v>
      </c>
      <c r="B5320" t="s">
        <v>26099</v>
      </c>
      <c r="C5320" t="s">
        <v>2</v>
      </c>
      <c r="D5320" t="s">
        <v>2</v>
      </c>
      <c r="E5320" s="5">
        <v>18032330</v>
      </c>
      <c r="F5320" t="s">
        <v>10171</v>
      </c>
      <c r="G5320">
        <v>37434</v>
      </c>
      <c r="H5320" t="s">
        <v>958</v>
      </c>
      <c r="I5320" t="s">
        <v>2</v>
      </c>
      <c r="J5320" s="2">
        <v>970</v>
      </c>
      <c r="K5320" s="1" t="s">
        <v>2047</v>
      </c>
    </row>
    <row r="5321" spans="1:11" x14ac:dyDescent="0.3">
      <c r="A5321" s="3">
        <v>23102</v>
      </c>
      <c r="B5321" t="s">
        <v>26100</v>
      </c>
      <c r="C5321" t="s">
        <v>1796</v>
      </c>
      <c r="D5321" t="s">
        <v>2</v>
      </c>
      <c r="E5321" s="5">
        <v>23288470</v>
      </c>
      <c r="F5321" t="s">
        <v>13087</v>
      </c>
      <c r="G5321">
        <v>37434</v>
      </c>
      <c r="H5321" t="s">
        <v>547</v>
      </c>
      <c r="I5321" t="s">
        <v>2</v>
      </c>
      <c r="J5321" s="2">
        <v>812</v>
      </c>
      <c r="K5321" s="1" t="s">
        <v>361</v>
      </c>
    </row>
    <row r="5322" spans="1:11" x14ac:dyDescent="0.3">
      <c r="A5322" s="3">
        <v>23102</v>
      </c>
      <c r="B5322" t="s">
        <v>26101</v>
      </c>
      <c r="C5322" t="s">
        <v>26102</v>
      </c>
      <c r="D5322" t="s">
        <v>2</v>
      </c>
      <c r="E5322" s="5">
        <v>23331985</v>
      </c>
      <c r="F5322" t="s">
        <v>26103</v>
      </c>
      <c r="G5322">
        <v>37115</v>
      </c>
      <c r="H5322" t="s">
        <v>4</v>
      </c>
      <c r="I5322" t="s">
        <v>2</v>
      </c>
      <c r="J5322" s="2">
        <v>952</v>
      </c>
      <c r="K5322" s="1" t="s">
        <v>26104</v>
      </c>
    </row>
    <row r="5323" spans="1:11" x14ac:dyDescent="0.3">
      <c r="A5323" s="3">
        <v>23102</v>
      </c>
      <c r="B5323" t="s">
        <v>26105</v>
      </c>
      <c r="C5323" t="s">
        <v>1291</v>
      </c>
      <c r="D5323" t="s">
        <v>2</v>
      </c>
      <c r="E5323" s="5">
        <v>23349291</v>
      </c>
      <c r="F5323" t="s">
        <v>26106</v>
      </c>
      <c r="G5323">
        <v>37115</v>
      </c>
      <c r="H5323" t="s">
        <v>4</v>
      </c>
      <c r="I5323" t="s">
        <v>2</v>
      </c>
      <c r="J5323" s="2">
        <v>15</v>
      </c>
      <c r="K5323" s="1" t="s">
        <v>27</v>
      </c>
    </row>
    <row r="5324" spans="1:11" x14ac:dyDescent="0.3">
      <c r="A5324" s="3">
        <v>23102</v>
      </c>
      <c r="B5324" t="s">
        <v>26107</v>
      </c>
      <c r="C5324" t="s">
        <v>1291</v>
      </c>
      <c r="D5324" t="s">
        <v>2</v>
      </c>
      <c r="E5324" s="5">
        <v>23347437</v>
      </c>
      <c r="F5324" t="s">
        <v>26108</v>
      </c>
      <c r="G5324">
        <v>37115</v>
      </c>
      <c r="H5324" t="s">
        <v>4</v>
      </c>
      <c r="I5324" t="s">
        <v>2</v>
      </c>
      <c r="J5324" s="2">
        <v>15</v>
      </c>
      <c r="K5324" s="1" t="s">
        <v>1735</v>
      </c>
    </row>
    <row r="5325" spans="1:11" x14ac:dyDescent="0.3">
      <c r="A5325" s="3">
        <v>23102</v>
      </c>
      <c r="B5325" t="s">
        <v>26109</v>
      </c>
      <c r="C5325" t="s">
        <v>2</v>
      </c>
      <c r="D5325" t="s">
        <v>2</v>
      </c>
      <c r="E5325" s="5">
        <v>58435763</v>
      </c>
      <c r="F5325" t="s">
        <v>11383</v>
      </c>
      <c r="G5325">
        <v>37075</v>
      </c>
      <c r="H5325" t="s">
        <v>31</v>
      </c>
      <c r="I5325" t="s">
        <v>31</v>
      </c>
      <c r="J5325" s="2">
        <v>970</v>
      </c>
      <c r="K5325" s="1" t="s">
        <v>1888</v>
      </c>
    </row>
    <row r="5326" spans="1:11" x14ac:dyDescent="0.3">
      <c r="A5326" s="3">
        <v>23102</v>
      </c>
      <c r="B5326" t="s">
        <v>26110</v>
      </c>
      <c r="C5326" t="s">
        <v>26111</v>
      </c>
      <c r="D5326" t="s">
        <v>2</v>
      </c>
      <c r="E5326" s="5">
        <v>23161753</v>
      </c>
      <c r="F5326" t="s">
        <v>26112</v>
      </c>
      <c r="G5326">
        <v>37520</v>
      </c>
      <c r="H5326" t="s">
        <v>20</v>
      </c>
      <c r="I5326" t="s">
        <v>2</v>
      </c>
      <c r="J5326" s="2">
        <v>477</v>
      </c>
      <c r="K5326" s="1" t="s">
        <v>565</v>
      </c>
    </row>
    <row r="5327" spans="1:11" x14ac:dyDescent="0.3">
      <c r="A5327" s="3">
        <v>23102</v>
      </c>
      <c r="B5327" t="s">
        <v>26113</v>
      </c>
      <c r="C5327" t="s">
        <v>1291</v>
      </c>
      <c r="D5327" t="s">
        <v>2</v>
      </c>
      <c r="E5327" s="5">
        <v>23222142</v>
      </c>
      <c r="F5327" t="s">
        <v>26114</v>
      </c>
      <c r="G5327">
        <v>37434</v>
      </c>
      <c r="H5327" t="s">
        <v>958</v>
      </c>
      <c r="I5327" t="s">
        <v>2</v>
      </c>
      <c r="J5327" s="2">
        <v>14</v>
      </c>
      <c r="K5327" s="1" t="s">
        <v>2047</v>
      </c>
    </row>
    <row r="5328" spans="1:11" x14ac:dyDescent="0.3">
      <c r="A5328" s="3">
        <v>23102</v>
      </c>
      <c r="B5328" t="s">
        <v>26115</v>
      </c>
      <c r="C5328" t="s">
        <v>4441</v>
      </c>
      <c r="D5328" t="s">
        <v>2</v>
      </c>
      <c r="E5328" s="5">
        <v>23210400</v>
      </c>
      <c r="F5328" t="s">
        <v>26116</v>
      </c>
      <c r="G5328">
        <v>34346</v>
      </c>
      <c r="H5328" t="s">
        <v>50</v>
      </c>
      <c r="I5328" t="s">
        <v>2</v>
      </c>
      <c r="J5328" s="2">
        <v>522</v>
      </c>
      <c r="K5328" s="1" t="s">
        <v>3410</v>
      </c>
    </row>
    <row r="5329" spans="1:11" x14ac:dyDescent="0.3">
      <c r="A5329" s="3">
        <v>23102</v>
      </c>
      <c r="B5329" t="s">
        <v>26117</v>
      </c>
      <c r="C5329" t="s">
        <v>2</v>
      </c>
      <c r="D5329" t="s">
        <v>2</v>
      </c>
      <c r="E5329" s="5">
        <v>58117592</v>
      </c>
      <c r="F5329" t="s">
        <v>495</v>
      </c>
      <c r="G5329">
        <v>37434</v>
      </c>
      <c r="H5329" t="s">
        <v>492</v>
      </c>
      <c r="I5329" t="s">
        <v>2</v>
      </c>
      <c r="J5329" s="2">
        <v>970</v>
      </c>
      <c r="K5329" s="1" t="s">
        <v>493</v>
      </c>
    </row>
    <row r="5330" spans="1:11" x14ac:dyDescent="0.3">
      <c r="A5330" s="3">
        <v>23102</v>
      </c>
      <c r="B5330" t="s">
        <v>26118</v>
      </c>
      <c r="C5330" t="s">
        <v>1291</v>
      </c>
      <c r="D5330" t="s">
        <v>2</v>
      </c>
      <c r="E5330" s="5">
        <v>23151346</v>
      </c>
      <c r="F5330" t="s">
        <v>26119</v>
      </c>
      <c r="G5330">
        <v>37434</v>
      </c>
      <c r="H5330" t="s">
        <v>87</v>
      </c>
      <c r="I5330" t="s">
        <v>2</v>
      </c>
      <c r="J5330" s="2">
        <v>11</v>
      </c>
      <c r="K5330" s="1" t="s">
        <v>889</v>
      </c>
    </row>
    <row r="5331" spans="1:11" x14ac:dyDescent="0.3">
      <c r="A5331" s="3">
        <v>23102</v>
      </c>
      <c r="B5331" t="s">
        <v>26120</v>
      </c>
      <c r="C5331" t="s">
        <v>26121</v>
      </c>
      <c r="D5331" t="s">
        <v>2</v>
      </c>
      <c r="E5331" s="5">
        <v>23171072</v>
      </c>
      <c r="F5331" t="s">
        <v>26122</v>
      </c>
      <c r="G5331">
        <v>37434</v>
      </c>
      <c r="H5331" t="s">
        <v>459</v>
      </c>
      <c r="I5331" t="s">
        <v>2</v>
      </c>
      <c r="J5331" s="2">
        <v>289</v>
      </c>
      <c r="K5331" s="1" t="s">
        <v>460</v>
      </c>
    </row>
    <row r="5332" spans="1:11" x14ac:dyDescent="0.3">
      <c r="A5332" s="3">
        <v>23102</v>
      </c>
      <c r="B5332" t="s">
        <v>26123</v>
      </c>
      <c r="C5332" t="s">
        <v>1291</v>
      </c>
      <c r="D5332" t="s">
        <v>2</v>
      </c>
      <c r="E5332" s="5">
        <v>23247390</v>
      </c>
      <c r="F5332" t="s">
        <v>26124</v>
      </c>
      <c r="G5332">
        <v>37115</v>
      </c>
      <c r="H5332" t="s">
        <v>4</v>
      </c>
      <c r="I5332" t="s">
        <v>2</v>
      </c>
      <c r="J5332" s="2">
        <v>15</v>
      </c>
      <c r="K5332" s="1" t="s">
        <v>6020</v>
      </c>
    </row>
    <row r="5333" spans="1:11" x14ac:dyDescent="0.3">
      <c r="A5333" s="3">
        <v>23102</v>
      </c>
      <c r="B5333" t="s">
        <v>26125</v>
      </c>
      <c r="C5333" t="s">
        <v>2</v>
      </c>
      <c r="D5333" t="s">
        <v>2</v>
      </c>
      <c r="E5333" s="5">
        <v>58834425</v>
      </c>
      <c r="F5333" t="s">
        <v>26126</v>
      </c>
      <c r="G5333">
        <v>37434</v>
      </c>
      <c r="H5333" t="s">
        <v>9</v>
      </c>
      <c r="I5333" t="s">
        <v>2</v>
      </c>
      <c r="J5333" s="2">
        <v>970</v>
      </c>
      <c r="K5333" s="1" t="s">
        <v>2061</v>
      </c>
    </row>
    <row r="5334" spans="1:11" x14ac:dyDescent="0.3">
      <c r="A5334" s="3">
        <v>23102</v>
      </c>
      <c r="B5334" t="s">
        <v>26125</v>
      </c>
      <c r="C5334" t="s">
        <v>26127</v>
      </c>
      <c r="D5334" t="s">
        <v>2</v>
      </c>
      <c r="E5334" s="5">
        <v>23435144</v>
      </c>
      <c r="F5334" t="s">
        <v>26126</v>
      </c>
      <c r="G5334">
        <v>37434</v>
      </c>
      <c r="H5334" t="s">
        <v>9</v>
      </c>
      <c r="I5334" t="s">
        <v>2</v>
      </c>
      <c r="J5334" s="2">
        <v>439</v>
      </c>
      <c r="K5334" s="1" t="s">
        <v>2061</v>
      </c>
    </row>
    <row r="5335" spans="1:11" x14ac:dyDescent="0.3">
      <c r="A5335" s="3">
        <v>23102</v>
      </c>
      <c r="B5335" t="s">
        <v>26128</v>
      </c>
      <c r="C5335" t="s">
        <v>26129</v>
      </c>
      <c r="D5335" t="s">
        <v>8182</v>
      </c>
      <c r="E5335" s="5">
        <v>23465766</v>
      </c>
      <c r="F5335" t="s">
        <v>26130</v>
      </c>
      <c r="G5335">
        <v>37520</v>
      </c>
      <c r="H5335" t="s">
        <v>20</v>
      </c>
      <c r="I5335" t="s">
        <v>2</v>
      </c>
      <c r="J5335" s="2">
        <v>432</v>
      </c>
      <c r="K5335" s="1" t="s">
        <v>398</v>
      </c>
    </row>
    <row r="5336" spans="1:11" x14ac:dyDescent="0.3">
      <c r="A5336" s="3">
        <v>23102</v>
      </c>
      <c r="B5336" t="s">
        <v>26131</v>
      </c>
      <c r="C5336" t="s">
        <v>2</v>
      </c>
      <c r="D5336" t="s">
        <v>2</v>
      </c>
      <c r="E5336" s="5">
        <v>23458250</v>
      </c>
      <c r="F5336" t="s">
        <v>26132</v>
      </c>
      <c r="G5336">
        <v>37115</v>
      </c>
      <c r="H5336" t="s">
        <v>4</v>
      </c>
      <c r="I5336" t="s">
        <v>2</v>
      </c>
      <c r="J5336" s="2">
        <v>331</v>
      </c>
      <c r="K5336" s="1" t="s">
        <v>5575</v>
      </c>
    </row>
    <row r="5337" spans="1:11" x14ac:dyDescent="0.3">
      <c r="A5337" s="3">
        <v>23102</v>
      </c>
      <c r="B5337" t="s">
        <v>26133</v>
      </c>
      <c r="C5337" t="s">
        <v>15997</v>
      </c>
      <c r="D5337" t="s">
        <v>2</v>
      </c>
      <c r="E5337" s="5">
        <v>26325923</v>
      </c>
      <c r="F5337" t="s">
        <v>26134</v>
      </c>
      <c r="G5337">
        <v>37073</v>
      </c>
      <c r="H5337" t="s">
        <v>31</v>
      </c>
      <c r="I5337" t="s">
        <v>2</v>
      </c>
      <c r="J5337" s="2">
        <v>11</v>
      </c>
      <c r="K5337" s="1" t="s">
        <v>2391</v>
      </c>
    </row>
    <row r="5338" spans="1:11" x14ac:dyDescent="0.3">
      <c r="A5338" s="3">
        <v>23102</v>
      </c>
      <c r="B5338" t="s">
        <v>26135</v>
      </c>
      <c r="C5338" t="s">
        <v>2</v>
      </c>
      <c r="D5338" t="s">
        <v>2</v>
      </c>
      <c r="E5338" s="5">
        <v>58310239</v>
      </c>
      <c r="F5338" t="s">
        <v>26136</v>
      </c>
      <c r="G5338">
        <v>37115</v>
      </c>
      <c r="H5338" t="s">
        <v>4</v>
      </c>
      <c r="I5338" t="s">
        <v>23875</v>
      </c>
      <c r="J5338" s="2">
        <v>970</v>
      </c>
      <c r="K5338" s="1" t="s">
        <v>152</v>
      </c>
    </row>
    <row r="5339" spans="1:11" x14ac:dyDescent="0.3">
      <c r="A5339" s="3">
        <v>23102</v>
      </c>
      <c r="B5339" t="s">
        <v>26137</v>
      </c>
      <c r="C5339" t="s">
        <v>603</v>
      </c>
      <c r="D5339" t="s">
        <v>2</v>
      </c>
      <c r="E5339" s="5">
        <v>89908577</v>
      </c>
      <c r="F5339" t="s">
        <v>26138</v>
      </c>
      <c r="G5339">
        <v>37083</v>
      </c>
      <c r="H5339" t="s">
        <v>31</v>
      </c>
      <c r="I5339" t="s">
        <v>2</v>
      </c>
      <c r="J5339" s="2">
        <v>559</v>
      </c>
      <c r="K5339" s="1" t="s">
        <v>5259</v>
      </c>
    </row>
    <row r="5340" spans="1:11" x14ac:dyDescent="0.3">
      <c r="A5340" s="3">
        <v>23102</v>
      </c>
      <c r="B5340" t="s">
        <v>26139</v>
      </c>
      <c r="C5340" t="s">
        <v>2</v>
      </c>
      <c r="D5340" t="s">
        <v>2</v>
      </c>
      <c r="E5340" s="5">
        <v>95929029</v>
      </c>
      <c r="F5340" t="s">
        <v>26140</v>
      </c>
      <c r="G5340">
        <v>37120</v>
      </c>
      <c r="H5340" t="s">
        <v>114</v>
      </c>
      <c r="I5340" t="s">
        <v>2</v>
      </c>
      <c r="J5340" s="2">
        <v>970</v>
      </c>
      <c r="K5340" s="1" t="s">
        <v>424</v>
      </c>
    </row>
    <row r="5341" spans="1:11" x14ac:dyDescent="0.3">
      <c r="A5341" s="3">
        <v>23102</v>
      </c>
      <c r="B5341" t="s">
        <v>26141</v>
      </c>
      <c r="C5341" t="s">
        <v>2</v>
      </c>
      <c r="D5341" t="s">
        <v>2</v>
      </c>
      <c r="E5341" s="5">
        <v>71015836</v>
      </c>
      <c r="F5341" t="s">
        <v>26142</v>
      </c>
      <c r="G5341">
        <v>37130</v>
      </c>
      <c r="H5341" t="s">
        <v>60</v>
      </c>
      <c r="I5341" t="s">
        <v>2</v>
      </c>
      <c r="J5341" s="2">
        <v>970</v>
      </c>
      <c r="K5341" s="1" t="s">
        <v>1429</v>
      </c>
    </row>
    <row r="5342" spans="1:11" x14ac:dyDescent="0.3">
      <c r="A5342" s="3">
        <v>23102</v>
      </c>
      <c r="B5342" t="s">
        <v>26143</v>
      </c>
      <c r="C5342" t="s">
        <v>2</v>
      </c>
      <c r="D5342" t="s">
        <v>2</v>
      </c>
      <c r="E5342" s="5">
        <v>30337856</v>
      </c>
      <c r="F5342" t="s">
        <v>26144</v>
      </c>
      <c r="G5342">
        <v>37136</v>
      </c>
      <c r="H5342" t="s">
        <v>198</v>
      </c>
      <c r="I5342" t="s">
        <v>2</v>
      </c>
      <c r="J5342" s="2">
        <v>682</v>
      </c>
      <c r="K5342" s="1" t="s">
        <v>371</v>
      </c>
    </row>
    <row r="5343" spans="1:11" x14ac:dyDescent="0.3">
      <c r="A5343" s="3">
        <v>23102</v>
      </c>
      <c r="B5343" t="s">
        <v>26145</v>
      </c>
      <c r="C5343" t="s">
        <v>26146</v>
      </c>
      <c r="D5343" t="s">
        <v>2</v>
      </c>
      <c r="E5343" s="5">
        <v>91550411</v>
      </c>
      <c r="F5343" t="s">
        <v>26147</v>
      </c>
      <c r="G5343">
        <v>37139</v>
      </c>
      <c r="H5343" t="s">
        <v>110</v>
      </c>
      <c r="I5343" t="s">
        <v>2</v>
      </c>
      <c r="J5343" s="2">
        <v>256</v>
      </c>
      <c r="K5343" s="1" t="s">
        <v>1174</v>
      </c>
    </row>
    <row r="5344" spans="1:11" x14ac:dyDescent="0.3">
      <c r="A5344" s="3">
        <v>23102</v>
      </c>
      <c r="B5344" t="s">
        <v>26148</v>
      </c>
      <c r="C5344" t="s">
        <v>2</v>
      </c>
      <c r="D5344" t="s">
        <v>2</v>
      </c>
      <c r="E5344" s="5">
        <v>84514295</v>
      </c>
      <c r="F5344" t="s">
        <v>26149</v>
      </c>
      <c r="G5344">
        <v>37136</v>
      </c>
      <c r="H5344" t="s">
        <v>72</v>
      </c>
      <c r="I5344" t="s">
        <v>2</v>
      </c>
      <c r="J5344" s="2">
        <v>750</v>
      </c>
      <c r="K5344" s="1" t="s">
        <v>26150</v>
      </c>
    </row>
    <row r="5345" spans="1:11" x14ac:dyDescent="0.3">
      <c r="A5345" s="3">
        <v>23102</v>
      </c>
      <c r="B5345" t="s">
        <v>26151</v>
      </c>
      <c r="C5345" t="s">
        <v>2</v>
      </c>
      <c r="D5345" t="s">
        <v>2</v>
      </c>
      <c r="E5345" s="5">
        <v>22370009</v>
      </c>
      <c r="F5345" t="s">
        <v>6816</v>
      </c>
      <c r="G5345">
        <v>37520</v>
      </c>
      <c r="H5345" t="s">
        <v>20</v>
      </c>
      <c r="I5345" t="s">
        <v>2</v>
      </c>
      <c r="J5345" s="2">
        <v>862</v>
      </c>
      <c r="K5345" s="1" t="s">
        <v>26152</v>
      </c>
    </row>
    <row r="5346" spans="1:11" x14ac:dyDescent="0.3">
      <c r="A5346" s="3">
        <v>23102</v>
      </c>
      <c r="B5346" t="s">
        <v>26153</v>
      </c>
      <c r="C5346" t="s">
        <v>2</v>
      </c>
      <c r="D5346" t="s">
        <v>2</v>
      </c>
      <c r="E5346" s="5">
        <v>89361485</v>
      </c>
      <c r="F5346" t="s">
        <v>26154</v>
      </c>
      <c r="G5346">
        <v>37085</v>
      </c>
      <c r="H5346" t="s">
        <v>31</v>
      </c>
      <c r="I5346" t="s">
        <v>2</v>
      </c>
      <c r="J5346" s="2">
        <v>970</v>
      </c>
      <c r="K5346" s="1" t="s">
        <v>161</v>
      </c>
    </row>
    <row r="5347" spans="1:11" x14ac:dyDescent="0.3">
      <c r="A5347" s="3">
        <v>23102</v>
      </c>
      <c r="B5347" t="s">
        <v>26155</v>
      </c>
      <c r="C5347" t="s">
        <v>26156</v>
      </c>
      <c r="D5347" t="s">
        <v>2</v>
      </c>
      <c r="E5347" s="5">
        <v>90168557</v>
      </c>
      <c r="F5347" t="s">
        <v>26157</v>
      </c>
      <c r="G5347">
        <v>37431</v>
      </c>
      <c r="H5347" t="s">
        <v>46</v>
      </c>
      <c r="I5347" t="s">
        <v>2</v>
      </c>
      <c r="J5347" s="2">
        <v>862</v>
      </c>
      <c r="K5347" s="1" t="s">
        <v>26158</v>
      </c>
    </row>
    <row r="5348" spans="1:11" x14ac:dyDescent="0.3">
      <c r="A5348" s="3">
        <v>23102</v>
      </c>
      <c r="B5348" t="s">
        <v>26159</v>
      </c>
      <c r="C5348" t="s">
        <v>5171</v>
      </c>
      <c r="D5348" t="s">
        <v>2</v>
      </c>
      <c r="E5348" s="5">
        <v>23265838</v>
      </c>
      <c r="F5348" t="s">
        <v>26160</v>
      </c>
      <c r="G5348">
        <v>37133</v>
      </c>
      <c r="H5348" t="s">
        <v>65</v>
      </c>
      <c r="I5348" t="s">
        <v>2</v>
      </c>
      <c r="J5348" s="2">
        <v>711</v>
      </c>
      <c r="K5348" s="1" t="s">
        <v>1584</v>
      </c>
    </row>
    <row r="5349" spans="1:11" x14ac:dyDescent="0.3">
      <c r="A5349" s="3">
        <v>23102</v>
      </c>
      <c r="B5349" t="s">
        <v>26161</v>
      </c>
      <c r="C5349" t="s">
        <v>603</v>
      </c>
      <c r="D5349" t="s">
        <v>2</v>
      </c>
      <c r="E5349" s="5">
        <v>23403802</v>
      </c>
      <c r="F5349" t="s">
        <v>26162</v>
      </c>
      <c r="G5349">
        <v>37075</v>
      </c>
      <c r="H5349" t="s">
        <v>31</v>
      </c>
      <c r="I5349" t="s">
        <v>2</v>
      </c>
      <c r="J5349" s="2">
        <v>949</v>
      </c>
      <c r="K5349" s="1" t="s">
        <v>939</v>
      </c>
    </row>
    <row r="5350" spans="1:11" x14ac:dyDescent="0.3">
      <c r="A5350" s="3">
        <v>23102</v>
      </c>
      <c r="B5350" t="s">
        <v>26163</v>
      </c>
      <c r="C5350" t="s">
        <v>2</v>
      </c>
      <c r="D5350" t="s">
        <v>2</v>
      </c>
      <c r="E5350" s="5">
        <v>23438045</v>
      </c>
      <c r="F5350" t="s">
        <v>26164</v>
      </c>
      <c r="G5350">
        <v>37520</v>
      </c>
      <c r="H5350" t="s">
        <v>20</v>
      </c>
      <c r="I5350" t="s">
        <v>2</v>
      </c>
      <c r="J5350" s="2">
        <v>889</v>
      </c>
      <c r="K5350" s="1" t="s">
        <v>26165</v>
      </c>
    </row>
    <row r="5351" spans="1:11" x14ac:dyDescent="0.3">
      <c r="A5351" s="3">
        <v>23102</v>
      </c>
      <c r="B5351" t="s">
        <v>26166</v>
      </c>
      <c r="C5351" t="s">
        <v>29</v>
      </c>
      <c r="D5351" t="s">
        <v>2</v>
      </c>
      <c r="E5351" s="5">
        <v>23323963</v>
      </c>
      <c r="F5351" t="s">
        <v>24349</v>
      </c>
      <c r="G5351">
        <v>37073</v>
      </c>
      <c r="H5351" t="s">
        <v>31</v>
      </c>
      <c r="I5351" t="s">
        <v>2</v>
      </c>
      <c r="J5351" s="2">
        <v>949</v>
      </c>
      <c r="K5351" s="1" t="s">
        <v>774</v>
      </c>
    </row>
    <row r="5352" spans="1:11" x14ac:dyDescent="0.3">
      <c r="A5352" s="3">
        <v>23102</v>
      </c>
      <c r="B5352" t="s">
        <v>26167</v>
      </c>
      <c r="C5352" t="s">
        <v>2</v>
      </c>
      <c r="D5352" t="s">
        <v>2</v>
      </c>
      <c r="E5352" s="5">
        <v>23127540</v>
      </c>
      <c r="F5352" t="s">
        <v>6938</v>
      </c>
      <c r="G5352">
        <v>37073</v>
      </c>
      <c r="H5352" t="s">
        <v>31</v>
      </c>
      <c r="I5352" t="s">
        <v>2</v>
      </c>
      <c r="J5352" s="2">
        <v>879</v>
      </c>
      <c r="K5352" s="1" t="s">
        <v>26168</v>
      </c>
    </row>
    <row r="5353" spans="1:11" x14ac:dyDescent="0.3">
      <c r="A5353" s="3">
        <v>23102</v>
      </c>
      <c r="B5353" t="s">
        <v>26169</v>
      </c>
      <c r="C5353" t="s">
        <v>2</v>
      </c>
      <c r="D5353" t="s">
        <v>2</v>
      </c>
      <c r="E5353" s="5">
        <v>95115617</v>
      </c>
      <c r="F5353" t="s">
        <v>26170</v>
      </c>
      <c r="G5353">
        <v>37431</v>
      </c>
      <c r="H5353" t="s">
        <v>46</v>
      </c>
      <c r="I5353" t="s">
        <v>2</v>
      </c>
      <c r="J5353" s="2">
        <v>949</v>
      </c>
      <c r="K5353" s="1" t="s">
        <v>1771</v>
      </c>
    </row>
    <row r="5354" spans="1:11" x14ac:dyDescent="0.3">
      <c r="A5354" s="3">
        <v>23102</v>
      </c>
      <c r="B5354" t="s">
        <v>26171</v>
      </c>
      <c r="C5354" t="s">
        <v>26172</v>
      </c>
      <c r="D5354" t="s">
        <v>26173</v>
      </c>
      <c r="E5354" s="5">
        <v>23402026</v>
      </c>
      <c r="F5354" t="s">
        <v>4630</v>
      </c>
      <c r="G5354">
        <v>37073</v>
      </c>
      <c r="H5354" t="s">
        <v>31</v>
      </c>
      <c r="I5354" t="s">
        <v>2</v>
      </c>
      <c r="J5354" s="2">
        <v>889</v>
      </c>
      <c r="K5354" s="1" t="s">
        <v>5950</v>
      </c>
    </row>
    <row r="5355" spans="1:11" x14ac:dyDescent="0.3">
      <c r="A5355" s="3">
        <v>23102</v>
      </c>
      <c r="B5355" t="s">
        <v>26174</v>
      </c>
      <c r="C5355" t="s">
        <v>2</v>
      </c>
      <c r="D5355" t="s">
        <v>2</v>
      </c>
      <c r="E5355" s="5">
        <v>23367648</v>
      </c>
      <c r="F5355" t="s">
        <v>10879</v>
      </c>
      <c r="G5355">
        <v>37073</v>
      </c>
      <c r="H5355" t="s">
        <v>31</v>
      </c>
      <c r="I5355" t="s">
        <v>2</v>
      </c>
      <c r="J5355" s="2">
        <v>889</v>
      </c>
      <c r="K5355" s="1" t="s">
        <v>26175</v>
      </c>
    </row>
    <row r="5356" spans="1:11" x14ac:dyDescent="0.3">
      <c r="A5356" s="3">
        <v>23102</v>
      </c>
      <c r="B5356" t="s">
        <v>26176</v>
      </c>
      <c r="C5356" t="s">
        <v>2</v>
      </c>
      <c r="D5356" t="s">
        <v>2</v>
      </c>
      <c r="E5356" s="5">
        <v>83727314</v>
      </c>
      <c r="F5356" t="s">
        <v>506</v>
      </c>
      <c r="G5356">
        <v>37124</v>
      </c>
      <c r="H5356" t="s">
        <v>409</v>
      </c>
      <c r="I5356" t="s">
        <v>2</v>
      </c>
      <c r="J5356" s="2">
        <v>661</v>
      </c>
      <c r="K5356" s="1" t="s">
        <v>26177</v>
      </c>
    </row>
    <row r="5357" spans="1:11" x14ac:dyDescent="0.3">
      <c r="A5357" s="3">
        <v>23102</v>
      </c>
      <c r="B5357" t="s">
        <v>26178</v>
      </c>
      <c r="C5357" t="s">
        <v>26179</v>
      </c>
      <c r="D5357" t="s">
        <v>2</v>
      </c>
      <c r="E5357" s="5">
        <v>83794015</v>
      </c>
      <c r="F5357" t="s">
        <v>26180</v>
      </c>
      <c r="G5357">
        <v>37412</v>
      </c>
      <c r="H5357" t="s">
        <v>207</v>
      </c>
      <c r="I5357" t="s">
        <v>2</v>
      </c>
      <c r="J5357" s="2">
        <v>731</v>
      </c>
      <c r="K5357" s="1" t="s">
        <v>26181</v>
      </c>
    </row>
    <row r="5358" spans="1:11" x14ac:dyDescent="0.3">
      <c r="A5358" s="3">
        <v>23102</v>
      </c>
      <c r="B5358" t="s">
        <v>26182</v>
      </c>
      <c r="C5358" t="s">
        <v>26183</v>
      </c>
      <c r="D5358" t="s">
        <v>2</v>
      </c>
      <c r="E5358" s="5">
        <v>81735150</v>
      </c>
      <c r="F5358" t="s">
        <v>26184</v>
      </c>
      <c r="G5358">
        <v>37079</v>
      </c>
      <c r="H5358" t="s">
        <v>31</v>
      </c>
      <c r="I5358" t="s">
        <v>2</v>
      </c>
      <c r="J5358" s="2">
        <v>869</v>
      </c>
      <c r="K5358" s="1" t="s">
        <v>26185</v>
      </c>
    </row>
    <row r="5359" spans="1:11" x14ac:dyDescent="0.3">
      <c r="A5359" s="3">
        <v>23102</v>
      </c>
      <c r="B5359" t="s">
        <v>26186</v>
      </c>
      <c r="C5359" t="s">
        <v>2</v>
      </c>
      <c r="D5359" t="s">
        <v>2</v>
      </c>
      <c r="E5359" s="5">
        <v>85055293</v>
      </c>
      <c r="F5359" t="s">
        <v>20538</v>
      </c>
      <c r="G5359">
        <v>37081</v>
      </c>
      <c r="H5359" t="s">
        <v>31</v>
      </c>
      <c r="I5359" t="s">
        <v>2</v>
      </c>
      <c r="J5359" s="2">
        <v>862</v>
      </c>
      <c r="K5359" s="1" t="s">
        <v>26187</v>
      </c>
    </row>
    <row r="5360" spans="1:11" x14ac:dyDescent="0.3">
      <c r="A5360" s="3">
        <v>23102</v>
      </c>
      <c r="B5360" t="s">
        <v>26188</v>
      </c>
      <c r="C5360" t="s">
        <v>26189</v>
      </c>
      <c r="D5360" t="s">
        <v>2</v>
      </c>
      <c r="E5360" s="5">
        <v>11468537</v>
      </c>
      <c r="F5360" t="s">
        <v>26190</v>
      </c>
      <c r="G5360">
        <v>37431</v>
      </c>
      <c r="H5360" t="s">
        <v>46</v>
      </c>
      <c r="I5360" t="s">
        <v>46</v>
      </c>
      <c r="J5360" s="2">
        <v>881</v>
      </c>
      <c r="K5360" s="1" t="s">
        <v>223</v>
      </c>
    </row>
    <row r="5361" spans="1:11" x14ac:dyDescent="0.3">
      <c r="A5361" s="3">
        <v>23102</v>
      </c>
      <c r="B5361" t="s">
        <v>26191</v>
      </c>
      <c r="C5361" t="s">
        <v>2</v>
      </c>
      <c r="D5361" t="s">
        <v>2</v>
      </c>
      <c r="E5361" s="5">
        <v>57361397</v>
      </c>
      <c r="F5361" t="s">
        <v>22578</v>
      </c>
      <c r="G5361">
        <v>37412</v>
      </c>
      <c r="H5361" t="s">
        <v>207</v>
      </c>
      <c r="I5361" t="s">
        <v>26192</v>
      </c>
      <c r="J5361" s="2">
        <v>970</v>
      </c>
      <c r="K5361" s="1" t="s">
        <v>1625</v>
      </c>
    </row>
    <row r="5362" spans="1:11" x14ac:dyDescent="0.3">
      <c r="A5362" s="3">
        <v>23102</v>
      </c>
      <c r="B5362" t="s">
        <v>26193</v>
      </c>
      <c r="C5362" t="s">
        <v>2</v>
      </c>
      <c r="D5362" t="s">
        <v>2</v>
      </c>
      <c r="E5362" s="5">
        <v>50666584</v>
      </c>
      <c r="F5362" t="s">
        <v>26194</v>
      </c>
      <c r="G5362">
        <v>37085</v>
      </c>
      <c r="H5362" t="s">
        <v>31</v>
      </c>
      <c r="I5362" t="s">
        <v>2</v>
      </c>
      <c r="J5362" s="2">
        <v>970</v>
      </c>
      <c r="K5362" s="1" t="s">
        <v>6605</v>
      </c>
    </row>
    <row r="5363" spans="1:11" x14ac:dyDescent="0.3">
      <c r="A5363" s="3">
        <v>23102</v>
      </c>
      <c r="B5363" t="s">
        <v>26195</v>
      </c>
      <c r="C5363" t="s">
        <v>4202</v>
      </c>
      <c r="D5363" t="s">
        <v>2</v>
      </c>
      <c r="E5363" s="5">
        <v>23198693</v>
      </c>
      <c r="F5363" t="s">
        <v>26196</v>
      </c>
      <c r="G5363">
        <v>37077</v>
      </c>
      <c r="H5363" t="s">
        <v>31</v>
      </c>
      <c r="I5363" t="s">
        <v>2</v>
      </c>
      <c r="J5363" s="2">
        <v>531</v>
      </c>
      <c r="K5363" s="1" t="s">
        <v>2962</v>
      </c>
    </row>
    <row r="5364" spans="1:11" x14ac:dyDescent="0.3">
      <c r="A5364" s="3">
        <v>23102</v>
      </c>
      <c r="B5364" t="s">
        <v>26197</v>
      </c>
      <c r="C5364" t="s">
        <v>2</v>
      </c>
      <c r="D5364" t="s">
        <v>2</v>
      </c>
      <c r="E5364" s="5">
        <v>50385642</v>
      </c>
      <c r="F5364" t="s">
        <v>26198</v>
      </c>
      <c r="G5364">
        <v>37083</v>
      </c>
      <c r="H5364" t="s">
        <v>31</v>
      </c>
      <c r="I5364" t="s">
        <v>31</v>
      </c>
      <c r="J5364" s="2">
        <v>970</v>
      </c>
      <c r="K5364" s="1" t="s">
        <v>2717</v>
      </c>
    </row>
    <row r="5365" spans="1:11" x14ac:dyDescent="0.3">
      <c r="A5365" s="3">
        <v>23102</v>
      </c>
      <c r="B5365" t="s">
        <v>26199</v>
      </c>
      <c r="C5365" t="s">
        <v>2</v>
      </c>
      <c r="D5365" t="s">
        <v>2</v>
      </c>
      <c r="E5365" s="5">
        <v>89834442</v>
      </c>
      <c r="F5365" t="s">
        <v>26200</v>
      </c>
      <c r="G5365">
        <v>37199</v>
      </c>
      <c r="H5365" t="s">
        <v>822</v>
      </c>
      <c r="I5365" t="s">
        <v>2</v>
      </c>
      <c r="J5365" s="2">
        <v>869</v>
      </c>
      <c r="K5365" s="1" t="s">
        <v>26201</v>
      </c>
    </row>
    <row r="5366" spans="1:11" x14ac:dyDescent="0.3">
      <c r="A5366" s="3">
        <v>23102</v>
      </c>
      <c r="B5366" t="s">
        <v>26202</v>
      </c>
      <c r="C5366" t="s">
        <v>2</v>
      </c>
      <c r="D5366" t="s">
        <v>2</v>
      </c>
      <c r="E5366" s="5">
        <v>98150047</v>
      </c>
      <c r="F5366" t="s">
        <v>26203</v>
      </c>
      <c r="G5366">
        <v>37441</v>
      </c>
      <c r="H5366" t="s">
        <v>951</v>
      </c>
      <c r="I5366" t="s">
        <v>2</v>
      </c>
      <c r="J5366" s="2">
        <v>970</v>
      </c>
      <c r="K5366" s="1" t="s">
        <v>2434</v>
      </c>
    </row>
    <row r="5367" spans="1:11" x14ac:dyDescent="0.3">
      <c r="A5367" s="3">
        <v>23102</v>
      </c>
      <c r="B5367" t="s">
        <v>26204</v>
      </c>
      <c r="C5367" t="s">
        <v>2</v>
      </c>
      <c r="D5367" t="s">
        <v>2</v>
      </c>
      <c r="E5367" s="5">
        <v>79052607</v>
      </c>
      <c r="F5367" t="s">
        <v>26205</v>
      </c>
      <c r="G5367">
        <v>37133</v>
      </c>
      <c r="H5367" t="s">
        <v>65</v>
      </c>
      <c r="I5367" t="s">
        <v>2</v>
      </c>
      <c r="J5367" s="2">
        <v>970</v>
      </c>
      <c r="K5367" s="1" t="s">
        <v>26206</v>
      </c>
    </row>
    <row r="5368" spans="1:11" x14ac:dyDescent="0.3">
      <c r="A5368" s="3">
        <v>23102</v>
      </c>
      <c r="B5368" t="s">
        <v>26207</v>
      </c>
      <c r="C5368" t="s">
        <v>2</v>
      </c>
      <c r="D5368" t="s">
        <v>2</v>
      </c>
      <c r="E5368" s="5">
        <v>50379757</v>
      </c>
      <c r="F5368" t="s">
        <v>26208</v>
      </c>
      <c r="G5368">
        <v>37130</v>
      </c>
      <c r="H5368" t="s">
        <v>60</v>
      </c>
      <c r="I5368" t="s">
        <v>2</v>
      </c>
      <c r="J5368" s="2">
        <v>970</v>
      </c>
      <c r="K5368" s="1" t="s">
        <v>1429</v>
      </c>
    </row>
    <row r="5369" spans="1:11" x14ac:dyDescent="0.3">
      <c r="A5369" s="3">
        <v>23102</v>
      </c>
      <c r="B5369" t="s">
        <v>26209</v>
      </c>
      <c r="C5369" t="s">
        <v>2</v>
      </c>
      <c r="D5369" t="s">
        <v>2</v>
      </c>
      <c r="E5369" s="5">
        <v>58801966</v>
      </c>
      <c r="F5369" t="s">
        <v>26210</v>
      </c>
      <c r="G5369">
        <v>37520</v>
      </c>
      <c r="H5369" t="s">
        <v>20</v>
      </c>
      <c r="I5369" t="s">
        <v>2</v>
      </c>
      <c r="J5369" s="2">
        <v>970</v>
      </c>
      <c r="K5369" s="1" t="s">
        <v>2099</v>
      </c>
    </row>
    <row r="5370" spans="1:11" x14ac:dyDescent="0.3">
      <c r="A5370" s="3">
        <v>23102</v>
      </c>
      <c r="B5370" t="s">
        <v>26211</v>
      </c>
      <c r="C5370" t="s">
        <v>2</v>
      </c>
      <c r="D5370" t="s">
        <v>2</v>
      </c>
      <c r="E5370" s="5">
        <v>98426631</v>
      </c>
      <c r="F5370" t="s">
        <v>14138</v>
      </c>
      <c r="G5370">
        <v>37520</v>
      </c>
      <c r="H5370" t="s">
        <v>20</v>
      </c>
      <c r="I5370" t="s">
        <v>2</v>
      </c>
      <c r="J5370" s="2">
        <v>970</v>
      </c>
      <c r="K5370" s="1" t="s">
        <v>22</v>
      </c>
    </row>
    <row r="5371" spans="1:11" x14ac:dyDescent="0.3">
      <c r="A5371" s="3">
        <v>23102</v>
      </c>
      <c r="B5371" t="s">
        <v>26212</v>
      </c>
      <c r="C5371" t="s">
        <v>2</v>
      </c>
      <c r="D5371" t="s">
        <v>2</v>
      </c>
      <c r="E5371" s="5">
        <v>50402421</v>
      </c>
      <c r="F5371" t="s">
        <v>26213</v>
      </c>
      <c r="G5371">
        <v>37083</v>
      </c>
      <c r="H5371" t="s">
        <v>31</v>
      </c>
      <c r="I5371" t="s">
        <v>2</v>
      </c>
      <c r="J5371" s="2">
        <v>970</v>
      </c>
      <c r="K5371" s="1" t="s">
        <v>3871</v>
      </c>
    </row>
    <row r="5372" spans="1:11" x14ac:dyDescent="0.3">
      <c r="A5372" s="3">
        <v>23102</v>
      </c>
      <c r="B5372" t="s">
        <v>26214</v>
      </c>
      <c r="C5372" t="s">
        <v>2</v>
      </c>
      <c r="D5372" t="s">
        <v>2</v>
      </c>
      <c r="E5372" s="5">
        <v>97919920</v>
      </c>
      <c r="F5372" t="s">
        <v>26215</v>
      </c>
      <c r="G5372">
        <v>37081</v>
      </c>
      <c r="H5372" t="s">
        <v>31</v>
      </c>
      <c r="I5372" t="s">
        <v>2</v>
      </c>
      <c r="J5372" s="2">
        <v>970</v>
      </c>
      <c r="K5372" s="1" t="s">
        <v>6935</v>
      </c>
    </row>
    <row r="5373" spans="1:11" x14ac:dyDescent="0.3">
      <c r="A5373" s="3">
        <v>23102</v>
      </c>
      <c r="B5373" t="s">
        <v>26216</v>
      </c>
      <c r="C5373" t="s">
        <v>26217</v>
      </c>
      <c r="D5373" t="s">
        <v>2</v>
      </c>
      <c r="E5373" s="5">
        <v>23456823</v>
      </c>
      <c r="F5373" t="s">
        <v>26218</v>
      </c>
      <c r="G5373">
        <v>37083</v>
      </c>
      <c r="H5373" t="s">
        <v>31</v>
      </c>
      <c r="I5373" t="s">
        <v>2</v>
      </c>
      <c r="J5373" s="2">
        <v>970</v>
      </c>
      <c r="K5373" s="1" t="s">
        <v>3897</v>
      </c>
    </row>
    <row r="5374" spans="1:11" x14ac:dyDescent="0.3">
      <c r="A5374" s="3">
        <v>23102</v>
      </c>
      <c r="B5374" t="s">
        <v>26216</v>
      </c>
      <c r="C5374" t="s">
        <v>26219</v>
      </c>
      <c r="D5374" t="s">
        <v>2</v>
      </c>
      <c r="E5374" s="5">
        <v>78197870</v>
      </c>
      <c r="F5374" t="s">
        <v>26218</v>
      </c>
      <c r="G5374">
        <v>37083</v>
      </c>
      <c r="H5374" t="s">
        <v>31</v>
      </c>
      <c r="I5374" t="s">
        <v>2</v>
      </c>
      <c r="J5374" s="2">
        <v>889</v>
      </c>
      <c r="K5374" s="1" t="s">
        <v>84</v>
      </c>
    </row>
    <row r="5375" spans="1:11" x14ac:dyDescent="0.3">
      <c r="A5375" s="3">
        <v>23102</v>
      </c>
      <c r="B5375" t="s">
        <v>26220</v>
      </c>
      <c r="C5375" t="s">
        <v>5305</v>
      </c>
      <c r="D5375" t="s">
        <v>2</v>
      </c>
      <c r="E5375" s="5">
        <v>23239608</v>
      </c>
      <c r="F5375" t="s">
        <v>26221</v>
      </c>
      <c r="G5375">
        <v>37539</v>
      </c>
      <c r="H5375" t="s">
        <v>295</v>
      </c>
      <c r="I5375" t="s">
        <v>2</v>
      </c>
      <c r="J5375" s="2">
        <v>15</v>
      </c>
      <c r="K5375" s="1" t="s">
        <v>1300</v>
      </c>
    </row>
    <row r="5376" spans="1:11" x14ac:dyDescent="0.3">
      <c r="A5376" s="3">
        <v>23102</v>
      </c>
      <c r="B5376" t="s">
        <v>26222</v>
      </c>
      <c r="C5376" t="s">
        <v>2</v>
      </c>
      <c r="D5376" t="s">
        <v>2</v>
      </c>
      <c r="E5376" s="5">
        <v>84816633</v>
      </c>
      <c r="F5376" t="s">
        <v>26223</v>
      </c>
      <c r="G5376">
        <v>37520</v>
      </c>
      <c r="H5376" t="s">
        <v>20</v>
      </c>
      <c r="I5376" t="s">
        <v>2</v>
      </c>
      <c r="J5376" s="2">
        <v>862</v>
      </c>
      <c r="K5376" s="1" t="s">
        <v>570</v>
      </c>
    </row>
    <row r="5377" spans="1:11" x14ac:dyDescent="0.3">
      <c r="A5377" s="3">
        <v>23102</v>
      </c>
      <c r="B5377" t="s">
        <v>26224</v>
      </c>
      <c r="C5377" t="s">
        <v>2</v>
      </c>
      <c r="D5377" t="s">
        <v>2</v>
      </c>
      <c r="E5377" s="5">
        <v>86673356</v>
      </c>
      <c r="F5377" t="s">
        <v>26225</v>
      </c>
      <c r="G5377">
        <v>37077</v>
      </c>
      <c r="H5377" t="s">
        <v>31</v>
      </c>
      <c r="I5377" t="s">
        <v>2</v>
      </c>
      <c r="J5377" s="2">
        <v>829</v>
      </c>
      <c r="K5377" s="1" t="s">
        <v>1361</v>
      </c>
    </row>
    <row r="5378" spans="1:11" x14ac:dyDescent="0.3">
      <c r="A5378" s="3">
        <v>23102</v>
      </c>
      <c r="B5378" t="s">
        <v>26226</v>
      </c>
      <c r="C5378" t="s">
        <v>2</v>
      </c>
      <c r="D5378" t="s">
        <v>2</v>
      </c>
      <c r="E5378" s="5">
        <v>82585801</v>
      </c>
      <c r="F5378" t="s">
        <v>26227</v>
      </c>
      <c r="G5378">
        <v>37085</v>
      </c>
      <c r="H5378" t="s">
        <v>31</v>
      </c>
      <c r="I5378" t="s">
        <v>2</v>
      </c>
      <c r="J5378" s="2">
        <v>721</v>
      </c>
      <c r="K5378" s="1" t="s">
        <v>26228</v>
      </c>
    </row>
    <row r="5379" spans="1:11" x14ac:dyDescent="0.3">
      <c r="A5379" s="3">
        <v>23102</v>
      </c>
      <c r="B5379" t="s">
        <v>26229</v>
      </c>
      <c r="C5379" t="s">
        <v>7639</v>
      </c>
      <c r="D5379" t="s">
        <v>2</v>
      </c>
      <c r="E5379" s="5">
        <v>82946896</v>
      </c>
      <c r="F5379" t="s">
        <v>26230</v>
      </c>
      <c r="G5379">
        <v>37083</v>
      </c>
      <c r="H5379" t="s">
        <v>31</v>
      </c>
      <c r="I5379" t="s">
        <v>2</v>
      </c>
      <c r="J5379" s="2">
        <v>862</v>
      </c>
      <c r="K5379" s="1" t="s">
        <v>26231</v>
      </c>
    </row>
    <row r="5380" spans="1:11" x14ac:dyDescent="0.3">
      <c r="A5380" s="3">
        <v>23102</v>
      </c>
      <c r="B5380" t="s">
        <v>26232</v>
      </c>
      <c r="C5380" t="s">
        <v>26233</v>
      </c>
      <c r="D5380" t="s">
        <v>26234</v>
      </c>
      <c r="E5380" s="5">
        <v>23147010</v>
      </c>
      <c r="F5380" t="s">
        <v>19822</v>
      </c>
      <c r="G5380">
        <v>37075</v>
      </c>
      <c r="H5380" t="s">
        <v>31</v>
      </c>
      <c r="I5380" t="s">
        <v>2</v>
      </c>
      <c r="J5380" s="2">
        <v>861</v>
      </c>
      <c r="K5380" s="1" t="s">
        <v>414</v>
      </c>
    </row>
    <row r="5381" spans="1:11" x14ac:dyDescent="0.3">
      <c r="A5381" s="3">
        <v>23102</v>
      </c>
      <c r="B5381" t="s">
        <v>26235</v>
      </c>
      <c r="C5381" t="s">
        <v>2</v>
      </c>
      <c r="D5381" t="s">
        <v>2</v>
      </c>
      <c r="E5381" s="5">
        <v>87060621</v>
      </c>
      <c r="F5381" t="s">
        <v>8584</v>
      </c>
      <c r="G5381">
        <v>37073</v>
      </c>
      <c r="H5381" t="s">
        <v>31</v>
      </c>
      <c r="I5381" t="s">
        <v>2</v>
      </c>
      <c r="J5381" s="2">
        <v>561</v>
      </c>
      <c r="K5381" s="1" t="s">
        <v>26236</v>
      </c>
    </row>
    <row r="5382" spans="1:11" x14ac:dyDescent="0.3">
      <c r="A5382" s="3">
        <v>23102</v>
      </c>
      <c r="B5382" t="s">
        <v>26237</v>
      </c>
      <c r="C5382" t="s">
        <v>26238</v>
      </c>
      <c r="D5382" t="s">
        <v>2</v>
      </c>
      <c r="E5382" s="5">
        <v>22897351</v>
      </c>
      <c r="F5382" t="s">
        <v>1875</v>
      </c>
      <c r="G5382">
        <v>37441</v>
      </c>
      <c r="H5382" t="s">
        <v>951</v>
      </c>
      <c r="I5382" t="s">
        <v>2</v>
      </c>
      <c r="J5382" s="2">
        <v>477</v>
      </c>
      <c r="K5382" s="1" t="s">
        <v>2434</v>
      </c>
    </row>
    <row r="5383" spans="1:11" x14ac:dyDescent="0.3">
      <c r="A5383" s="3">
        <v>23102</v>
      </c>
      <c r="B5383" t="s">
        <v>26239</v>
      </c>
      <c r="C5383" t="s">
        <v>2</v>
      </c>
      <c r="D5383" t="s">
        <v>2</v>
      </c>
      <c r="E5383" s="5">
        <v>81410238</v>
      </c>
      <c r="F5383" t="s">
        <v>26240</v>
      </c>
      <c r="G5383">
        <v>37139</v>
      </c>
      <c r="H5383" t="s">
        <v>110</v>
      </c>
      <c r="I5383" t="s">
        <v>2</v>
      </c>
      <c r="J5383" s="2">
        <v>960</v>
      </c>
      <c r="K5383" s="1" t="s">
        <v>26241</v>
      </c>
    </row>
    <row r="5384" spans="1:11" x14ac:dyDescent="0.3">
      <c r="A5384" s="3">
        <v>23102</v>
      </c>
      <c r="B5384" t="s">
        <v>26242</v>
      </c>
      <c r="C5384" t="s">
        <v>26243</v>
      </c>
      <c r="D5384" t="s">
        <v>2</v>
      </c>
      <c r="E5384" s="5">
        <v>15573921</v>
      </c>
      <c r="F5384" t="s">
        <v>16683</v>
      </c>
      <c r="G5384">
        <v>37073</v>
      </c>
      <c r="H5384" t="s">
        <v>31</v>
      </c>
      <c r="I5384" t="s">
        <v>2</v>
      </c>
      <c r="J5384" s="2">
        <v>472</v>
      </c>
      <c r="K5384" s="1" t="s">
        <v>1375</v>
      </c>
    </row>
    <row r="5385" spans="1:11" x14ac:dyDescent="0.3">
      <c r="A5385" s="3">
        <v>23102</v>
      </c>
      <c r="B5385" t="s">
        <v>26244</v>
      </c>
      <c r="C5385" t="s">
        <v>2</v>
      </c>
      <c r="D5385" t="s">
        <v>2</v>
      </c>
      <c r="E5385" s="5">
        <v>23388632</v>
      </c>
      <c r="F5385" t="s">
        <v>24089</v>
      </c>
      <c r="G5385">
        <v>37073</v>
      </c>
      <c r="H5385" t="s">
        <v>31</v>
      </c>
      <c r="I5385" t="s">
        <v>2</v>
      </c>
      <c r="J5385" s="2">
        <v>472</v>
      </c>
      <c r="K5385" s="1" t="s">
        <v>26245</v>
      </c>
    </row>
    <row r="5386" spans="1:11" x14ac:dyDescent="0.3">
      <c r="A5386" s="3">
        <v>23102</v>
      </c>
      <c r="B5386" t="s">
        <v>26246</v>
      </c>
      <c r="C5386" t="s">
        <v>26247</v>
      </c>
      <c r="D5386" t="s">
        <v>2</v>
      </c>
      <c r="E5386" s="5">
        <v>93690841</v>
      </c>
      <c r="F5386" t="s">
        <v>26248</v>
      </c>
      <c r="G5386">
        <v>37136</v>
      </c>
      <c r="H5386" t="s">
        <v>561</v>
      </c>
      <c r="I5386" t="s">
        <v>2</v>
      </c>
      <c r="J5386" s="2">
        <v>552</v>
      </c>
      <c r="K5386" s="1" t="s">
        <v>1894</v>
      </c>
    </row>
    <row r="5387" spans="1:11" x14ac:dyDescent="0.3">
      <c r="A5387" s="3">
        <v>23102</v>
      </c>
      <c r="B5387" t="s">
        <v>26249</v>
      </c>
      <c r="C5387" t="s">
        <v>26250</v>
      </c>
      <c r="D5387" t="s">
        <v>2</v>
      </c>
      <c r="E5387" s="5">
        <v>93356948</v>
      </c>
      <c r="F5387" t="s">
        <v>26251</v>
      </c>
      <c r="G5387">
        <v>37136</v>
      </c>
      <c r="H5387" t="s">
        <v>561</v>
      </c>
      <c r="I5387" t="s">
        <v>2</v>
      </c>
      <c r="J5387" s="2">
        <v>471</v>
      </c>
      <c r="K5387" s="1" t="s">
        <v>26252</v>
      </c>
    </row>
    <row r="5388" spans="1:11" x14ac:dyDescent="0.3">
      <c r="A5388" s="3">
        <v>23102</v>
      </c>
      <c r="B5388" t="s">
        <v>26253</v>
      </c>
      <c r="C5388" t="s">
        <v>2</v>
      </c>
      <c r="D5388" t="s">
        <v>2</v>
      </c>
      <c r="E5388" s="5">
        <v>57534259</v>
      </c>
      <c r="F5388" t="s">
        <v>26254</v>
      </c>
      <c r="G5388">
        <v>34346</v>
      </c>
      <c r="H5388" t="s">
        <v>50</v>
      </c>
      <c r="I5388" t="s">
        <v>13322</v>
      </c>
      <c r="J5388" s="2">
        <v>970</v>
      </c>
      <c r="K5388" s="1" t="s">
        <v>2720</v>
      </c>
    </row>
    <row r="5389" spans="1:11" x14ac:dyDescent="0.3">
      <c r="A5389" s="3">
        <v>23102</v>
      </c>
      <c r="B5389" t="s">
        <v>26255</v>
      </c>
      <c r="C5389" t="s">
        <v>2</v>
      </c>
      <c r="D5389" t="s">
        <v>2</v>
      </c>
      <c r="E5389" s="5">
        <v>58532210</v>
      </c>
      <c r="F5389" t="s">
        <v>26256</v>
      </c>
      <c r="G5389">
        <v>37124</v>
      </c>
      <c r="H5389" t="s">
        <v>409</v>
      </c>
      <c r="I5389" t="s">
        <v>2</v>
      </c>
      <c r="J5389" s="2">
        <v>970</v>
      </c>
      <c r="K5389" s="1" t="s">
        <v>3674</v>
      </c>
    </row>
    <row r="5390" spans="1:11" x14ac:dyDescent="0.3">
      <c r="A5390" s="3">
        <v>23102</v>
      </c>
      <c r="B5390" t="s">
        <v>26257</v>
      </c>
      <c r="C5390" t="s">
        <v>26258</v>
      </c>
      <c r="D5390" t="s">
        <v>2</v>
      </c>
      <c r="E5390" s="5">
        <v>87431060</v>
      </c>
      <c r="F5390" t="s">
        <v>11409</v>
      </c>
      <c r="G5390">
        <v>37083</v>
      </c>
      <c r="H5390" t="s">
        <v>31</v>
      </c>
      <c r="I5390" t="s">
        <v>2</v>
      </c>
      <c r="J5390" s="2">
        <v>476</v>
      </c>
      <c r="K5390" s="1" t="s">
        <v>5259</v>
      </c>
    </row>
    <row r="5391" spans="1:11" x14ac:dyDescent="0.3">
      <c r="A5391" s="3">
        <v>23102</v>
      </c>
      <c r="B5391" t="s">
        <v>26259</v>
      </c>
      <c r="C5391" t="s">
        <v>26260</v>
      </c>
      <c r="D5391" t="s">
        <v>2</v>
      </c>
      <c r="E5391" s="5">
        <v>27045545</v>
      </c>
      <c r="F5391" t="s">
        <v>26261</v>
      </c>
      <c r="G5391">
        <v>37073</v>
      </c>
      <c r="H5391" t="s">
        <v>31</v>
      </c>
      <c r="I5391" t="s">
        <v>31</v>
      </c>
      <c r="J5391" s="2">
        <v>561</v>
      </c>
      <c r="K5391" s="1" t="s">
        <v>2391</v>
      </c>
    </row>
    <row r="5392" spans="1:11" x14ac:dyDescent="0.3">
      <c r="A5392" s="3">
        <v>23102</v>
      </c>
      <c r="B5392" t="s">
        <v>26262</v>
      </c>
      <c r="C5392" t="s">
        <v>26263</v>
      </c>
      <c r="D5392" t="s">
        <v>2</v>
      </c>
      <c r="E5392" s="5">
        <v>23170474</v>
      </c>
      <c r="F5392" t="s">
        <v>26264</v>
      </c>
      <c r="G5392">
        <v>37431</v>
      </c>
      <c r="H5392" t="s">
        <v>46</v>
      </c>
      <c r="I5392" t="s">
        <v>2</v>
      </c>
      <c r="J5392" s="2">
        <v>477</v>
      </c>
      <c r="K5392" s="1" t="s">
        <v>861</v>
      </c>
    </row>
    <row r="5393" spans="1:11" x14ac:dyDescent="0.3">
      <c r="A5393" s="3">
        <v>23102</v>
      </c>
      <c r="B5393" t="s">
        <v>26265</v>
      </c>
      <c r="C5393" t="s">
        <v>2</v>
      </c>
      <c r="D5393" t="s">
        <v>2</v>
      </c>
      <c r="E5393" s="5">
        <v>78604555</v>
      </c>
      <c r="F5393" t="s">
        <v>26266</v>
      </c>
      <c r="G5393">
        <v>37085</v>
      </c>
      <c r="H5393" t="s">
        <v>31</v>
      </c>
      <c r="I5393" t="s">
        <v>2</v>
      </c>
      <c r="J5393" s="2">
        <v>970</v>
      </c>
      <c r="K5393" s="1" t="s">
        <v>2365</v>
      </c>
    </row>
    <row r="5394" spans="1:11" x14ac:dyDescent="0.3">
      <c r="A5394" s="3">
        <v>23102</v>
      </c>
      <c r="B5394" t="s">
        <v>26267</v>
      </c>
      <c r="C5394" t="s">
        <v>26268</v>
      </c>
      <c r="D5394" t="s">
        <v>2</v>
      </c>
      <c r="E5394" s="5">
        <v>23181730</v>
      </c>
      <c r="F5394" t="s">
        <v>2993</v>
      </c>
      <c r="G5394">
        <v>37520</v>
      </c>
      <c r="H5394" t="s">
        <v>20</v>
      </c>
      <c r="I5394" t="s">
        <v>2</v>
      </c>
      <c r="J5394" s="2">
        <v>869</v>
      </c>
      <c r="K5394" s="1" t="s">
        <v>3268</v>
      </c>
    </row>
    <row r="5395" spans="1:11" x14ac:dyDescent="0.3">
      <c r="A5395" s="3">
        <v>23102</v>
      </c>
      <c r="B5395" t="s">
        <v>26269</v>
      </c>
      <c r="C5395" t="s">
        <v>8718</v>
      </c>
      <c r="D5395" t="s">
        <v>2</v>
      </c>
      <c r="E5395" s="5">
        <v>23128482</v>
      </c>
      <c r="F5395" t="s">
        <v>11092</v>
      </c>
      <c r="G5395">
        <v>37073</v>
      </c>
      <c r="H5395" t="s">
        <v>31</v>
      </c>
      <c r="I5395" t="s">
        <v>2</v>
      </c>
      <c r="J5395" s="2">
        <v>477</v>
      </c>
      <c r="K5395" s="1" t="s">
        <v>26270</v>
      </c>
    </row>
    <row r="5396" spans="1:11" x14ac:dyDescent="0.3">
      <c r="A5396" s="3">
        <v>23102</v>
      </c>
      <c r="B5396" t="s">
        <v>26271</v>
      </c>
      <c r="C5396" t="s">
        <v>2</v>
      </c>
      <c r="D5396" t="s">
        <v>2</v>
      </c>
      <c r="E5396" s="5">
        <v>51056344</v>
      </c>
      <c r="F5396" t="s">
        <v>26272</v>
      </c>
      <c r="G5396">
        <v>37127</v>
      </c>
      <c r="H5396" t="s">
        <v>496</v>
      </c>
      <c r="I5396" t="s">
        <v>2</v>
      </c>
      <c r="J5396" s="2">
        <v>970</v>
      </c>
      <c r="K5396" s="1" t="s">
        <v>1661</v>
      </c>
    </row>
    <row r="5397" spans="1:11" x14ac:dyDescent="0.3">
      <c r="A5397" s="3">
        <v>23102</v>
      </c>
      <c r="B5397" t="s">
        <v>26273</v>
      </c>
      <c r="C5397" t="s">
        <v>3077</v>
      </c>
      <c r="D5397" t="s">
        <v>2</v>
      </c>
      <c r="E5397" s="5">
        <v>23471883</v>
      </c>
      <c r="F5397" t="s">
        <v>17362</v>
      </c>
      <c r="G5397">
        <v>37073</v>
      </c>
      <c r="H5397" t="s">
        <v>31</v>
      </c>
      <c r="I5397" t="s">
        <v>2</v>
      </c>
      <c r="J5397" s="2">
        <v>662</v>
      </c>
      <c r="K5397" s="1" t="s">
        <v>3480</v>
      </c>
    </row>
    <row r="5398" spans="1:11" x14ac:dyDescent="0.3">
      <c r="A5398" s="3">
        <v>23102</v>
      </c>
      <c r="B5398" t="s">
        <v>26274</v>
      </c>
      <c r="C5398" t="s">
        <v>1440</v>
      </c>
      <c r="D5398" t="s">
        <v>2</v>
      </c>
      <c r="E5398" s="5">
        <v>23311139</v>
      </c>
      <c r="F5398" t="s">
        <v>26275</v>
      </c>
      <c r="G5398">
        <v>37079</v>
      </c>
      <c r="H5398" t="s">
        <v>31</v>
      </c>
      <c r="I5398" t="s">
        <v>18896</v>
      </c>
      <c r="J5398" s="2">
        <v>692</v>
      </c>
      <c r="K5398" s="1" t="s">
        <v>310</v>
      </c>
    </row>
    <row r="5399" spans="1:11" x14ac:dyDescent="0.3">
      <c r="A5399" s="3">
        <v>23102</v>
      </c>
      <c r="B5399" t="s">
        <v>22793</v>
      </c>
      <c r="C5399" t="s">
        <v>2</v>
      </c>
      <c r="D5399" t="s">
        <v>2</v>
      </c>
      <c r="E5399" s="5">
        <v>57717604</v>
      </c>
      <c r="F5399" t="s">
        <v>26276</v>
      </c>
      <c r="G5399">
        <v>37412</v>
      </c>
      <c r="H5399" t="s">
        <v>207</v>
      </c>
      <c r="I5399" t="s">
        <v>2</v>
      </c>
      <c r="J5399" s="2">
        <v>970</v>
      </c>
      <c r="K5399" s="1" t="s">
        <v>6186</v>
      </c>
    </row>
    <row r="5400" spans="1:11" x14ac:dyDescent="0.3">
      <c r="A5400" s="3">
        <v>23102</v>
      </c>
      <c r="B5400" t="s">
        <v>26277</v>
      </c>
      <c r="C5400" t="s">
        <v>26278</v>
      </c>
      <c r="D5400" t="s">
        <v>2</v>
      </c>
      <c r="E5400" s="5">
        <v>23414202</v>
      </c>
      <c r="F5400" t="s">
        <v>26279</v>
      </c>
      <c r="G5400">
        <v>37520</v>
      </c>
      <c r="H5400" t="s">
        <v>20</v>
      </c>
      <c r="I5400" t="s">
        <v>2</v>
      </c>
      <c r="J5400" s="2">
        <v>452</v>
      </c>
      <c r="K5400" s="1" t="s">
        <v>1882</v>
      </c>
    </row>
    <row r="5401" spans="1:11" x14ac:dyDescent="0.3">
      <c r="A5401" s="3">
        <v>23102</v>
      </c>
      <c r="B5401" t="s">
        <v>26280</v>
      </c>
      <c r="C5401" t="s">
        <v>26281</v>
      </c>
      <c r="D5401" t="s">
        <v>2</v>
      </c>
      <c r="E5401" s="5">
        <v>23100151</v>
      </c>
      <c r="F5401" t="s">
        <v>26282</v>
      </c>
      <c r="G5401">
        <v>37079</v>
      </c>
      <c r="H5401" t="s">
        <v>31</v>
      </c>
      <c r="I5401" t="s">
        <v>2</v>
      </c>
      <c r="J5401" s="2">
        <v>452</v>
      </c>
      <c r="K5401" s="1" t="s">
        <v>4815</v>
      </c>
    </row>
    <row r="5402" spans="1:11" x14ac:dyDescent="0.3">
      <c r="A5402" s="3">
        <v>23102</v>
      </c>
      <c r="B5402" t="s">
        <v>26283</v>
      </c>
      <c r="C5402" t="s">
        <v>26284</v>
      </c>
      <c r="D5402" t="s">
        <v>2</v>
      </c>
      <c r="E5402" s="5">
        <v>23412529</v>
      </c>
      <c r="F5402" t="s">
        <v>4041</v>
      </c>
      <c r="G5402">
        <v>37073</v>
      </c>
      <c r="H5402" t="s">
        <v>31</v>
      </c>
      <c r="I5402" t="s">
        <v>2</v>
      </c>
      <c r="J5402" s="2">
        <v>494</v>
      </c>
      <c r="K5402" s="1" t="s">
        <v>9512</v>
      </c>
    </row>
    <row r="5403" spans="1:11" x14ac:dyDescent="0.3">
      <c r="A5403" s="3">
        <v>23102</v>
      </c>
      <c r="B5403" t="s">
        <v>26285</v>
      </c>
      <c r="C5403" t="s">
        <v>26286</v>
      </c>
      <c r="D5403" t="s">
        <v>2</v>
      </c>
      <c r="E5403" s="5">
        <v>23282372</v>
      </c>
      <c r="F5403" t="s">
        <v>5699</v>
      </c>
      <c r="G5403">
        <v>34346</v>
      </c>
      <c r="H5403" t="s">
        <v>50</v>
      </c>
      <c r="I5403" t="s">
        <v>2</v>
      </c>
      <c r="J5403" s="2">
        <v>461</v>
      </c>
      <c r="K5403" s="1" t="s">
        <v>26287</v>
      </c>
    </row>
    <row r="5404" spans="1:11" x14ac:dyDescent="0.3">
      <c r="A5404" s="3">
        <v>23102</v>
      </c>
      <c r="B5404" t="s">
        <v>26288</v>
      </c>
      <c r="C5404" t="s">
        <v>12152</v>
      </c>
      <c r="D5404" t="s">
        <v>2</v>
      </c>
      <c r="E5404" s="5">
        <v>23255530</v>
      </c>
      <c r="F5404" t="s">
        <v>26289</v>
      </c>
      <c r="G5404">
        <v>37431</v>
      </c>
      <c r="H5404" t="s">
        <v>46</v>
      </c>
      <c r="I5404" t="s">
        <v>2</v>
      </c>
      <c r="J5404" s="2">
        <v>256</v>
      </c>
      <c r="K5404" s="1" t="s">
        <v>1481</v>
      </c>
    </row>
    <row r="5405" spans="1:11" x14ac:dyDescent="0.3">
      <c r="A5405" s="3">
        <v>23102</v>
      </c>
      <c r="B5405" t="s">
        <v>26290</v>
      </c>
      <c r="C5405" t="s">
        <v>96</v>
      </c>
      <c r="D5405" t="s">
        <v>2</v>
      </c>
      <c r="E5405" s="5">
        <v>19566878</v>
      </c>
      <c r="F5405" t="s">
        <v>26291</v>
      </c>
      <c r="G5405">
        <v>37130</v>
      </c>
      <c r="H5405" t="s">
        <v>60</v>
      </c>
      <c r="I5405" t="s">
        <v>2</v>
      </c>
      <c r="J5405" s="2">
        <v>461</v>
      </c>
      <c r="K5405" s="1" t="s">
        <v>3154</v>
      </c>
    </row>
    <row r="5406" spans="1:11" x14ac:dyDescent="0.3">
      <c r="A5406" s="3">
        <v>23102</v>
      </c>
      <c r="B5406" t="s">
        <v>26292</v>
      </c>
      <c r="C5406" t="s">
        <v>2</v>
      </c>
      <c r="D5406" t="s">
        <v>2</v>
      </c>
      <c r="E5406" s="5">
        <v>86262359</v>
      </c>
      <c r="F5406" t="s">
        <v>26293</v>
      </c>
      <c r="G5406">
        <v>37197</v>
      </c>
      <c r="H5406" t="s">
        <v>156</v>
      </c>
      <c r="I5406" t="s">
        <v>2</v>
      </c>
      <c r="J5406" s="2">
        <v>931</v>
      </c>
      <c r="K5406" s="1" t="s">
        <v>26294</v>
      </c>
    </row>
    <row r="5407" spans="1:11" x14ac:dyDescent="0.3">
      <c r="A5407" s="3">
        <v>23102</v>
      </c>
      <c r="B5407" t="s">
        <v>26295</v>
      </c>
      <c r="C5407" t="s">
        <v>26296</v>
      </c>
      <c r="D5407" t="s">
        <v>2</v>
      </c>
      <c r="E5407" s="5">
        <v>23135761</v>
      </c>
      <c r="F5407" t="s">
        <v>26297</v>
      </c>
      <c r="G5407">
        <v>37431</v>
      </c>
      <c r="H5407" t="s">
        <v>46</v>
      </c>
      <c r="I5407" t="s">
        <v>2</v>
      </c>
      <c r="J5407" s="2">
        <v>472</v>
      </c>
      <c r="K5407" s="1" t="s">
        <v>3951</v>
      </c>
    </row>
    <row r="5408" spans="1:11" x14ac:dyDescent="0.3">
      <c r="A5408" s="3">
        <v>23102</v>
      </c>
      <c r="B5408" t="s">
        <v>26298</v>
      </c>
      <c r="C5408" t="s">
        <v>324</v>
      </c>
      <c r="D5408" t="s">
        <v>2</v>
      </c>
      <c r="E5408" s="5">
        <v>23117985</v>
      </c>
      <c r="F5408" t="s">
        <v>26299</v>
      </c>
      <c r="G5408">
        <v>37127</v>
      </c>
      <c r="H5408" t="s">
        <v>324</v>
      </c>
      <c r="I5408" t="s">
        <v>2</v>
      </c>
      <c r="J5408" s="2">
        <v>931</v>
      </c>
      <c r="K5408" s="1" t="s">
        <v>325</v>
      </c>
    </row>
    <row r="5409" spans="1:11" x14ac:dyDescent="0.3">
      <c r="A5409" s="3">
        <v>23102</v>
      </c>
      <c r="B5409" t="s">
        <v>26300</v>
      </c>
      <c r="C5409" t="s">
        <v>2</v>
      </c>
      <c r="D5409" t="s">
        <v>2</v>
      </c>
      <c r="E5409" s="5">
        <v>93748775</v>
      </c>
      <c r="F5409" t="s">
        <v>26301</v>
      </c>
      <c r="G5409">
        <v>37412</v>
      </c>
      <c r="H5409" t="s">
        <v>207</v>
      </c>
      <c r="I5409" t="s">
        <v>3260</v>
      </c>
      <c r="J5409" s="2">
        <v>960</v>
      </c>
      <c r="K5409" s="1" t="s">
        <v>26302</v>
      </c>
    </row>
    <row r="5410" spans="1:11" x14ac:dyDescent="0.3">
      <c r="A5410" s="3">
        <v>23102</v>
      </c>
      <c r="B5410" t="s">
        <v>26303</v>
      </c>
      <c r="C5410" t="s">
        <v>2</v>
      </c>
      <c r="D5410" t="s">
        <v>2</v>
      </c>
      <c r="E5410" s="5">
        <v>23115723</v>
      </c>
      <c r="F5410" t="s">
        <v>26304</v>
      </c>
      <c r="G5410">
        <v>37197</v>
      </c>
      <c r="H5410" t="s">
        <v>156</v>
      </c>
      <c r="I5410" t="s">
        <v>2</v>
      </c>
      <c r="J5410" s="2">
        <v>960</v>
      </c>
      <c r="K5410" s="1" t="s">
        <v>26305</v>
      </c>
    </row>
    <row r="5411" spans="1:11" x14ac:dyDescent="0.3">
      <c r="A5411" s="3">
        <v>23102</v>
      </c>
      <c r="B5411" t="s">
        <v>26306</v>
      </c>
      <c r="C5411" t="s">
        <v>26307</v>
      </c>
      <c r="D5411" t="s">
        <v>2</v>
      </c>
      <c r="E5411" s="5">
        <v>21532295</v>
      </c>
      <c r="F5411" t="s">
        <v>5404</v>
      </c>
      <c r="G5411">
        <v>37127</v>
      </c>
      <c r="H5411" t="s">
        <v>324</v>
      </c>
      <c r="I5411" t="s">
        <v>2</v>
      </c>
      <c r="J5411" s="2">
        <v>471</v>
      </c>
      <c r="K5411" s="1" t="s">
        <v>26308</v>
      </c>
    </row>
    <row r="5412" spans="1:11" x14ac:dyDescent="0.3">
      <c r="A5412" s="3">
        <v>23102</v>
      </c>
      <c r="B5412" t="s">
        <v>26309</v>
      </c>
      <c r="C5412" t="s">
        <v>96</v>
      </c>
      <c r="D5412" t="s">
        <v>2</v>
      </c>
      <c r="E5412" s="5">
        <v>23037012</v>
      </c>
      <c r="F5412" t="s">
        <v>1893</v>
      </c>
      <c r="G5412">
        <v>37136</v>
      </c>
      <c r="H5412" t="s">
        <v>561</v>
      </c>
      <c r="I5412" t="s">
        <v>2858</v>
      </c>
      <c r="J5412" s="2">
        <v>461</v>
      </c>
      <c r="K5412" s="1" t="s">
        <v>3332</v>
      </c>
    </row>
    <row r="5413" spans="1:11" x14ac:dyDescent="0.3">
      <c r="A5413" s="3">
        <v>23102</v>
      </c>
      <c r="B5413" t="s">
        <v>26310</v>
      </c>
      <c r="C5413" t="s">
        <v>705</v>
      </c>
      <c r="D5413" t="s">
        <v>705</v>
      </c>
      <c r="E5413" s="5">
        <v>23364714</v>
      </c>
      <c r="F5413" t="s">
        <v>2390</v>
      </c>
      <c r="G5413">
        <v>37073</v>
      </c>
      <c r="H5413" t="s">
        <v>31</v>
      </c>
      <c r="I5413" t="s">
        <v>2</v>
      </c>
      <c r="J5413" s="2">
        <v>889</v>
      </c>
      <c r="K5413" s="1" t="s">
        <v>26311</v>
      </c>
    </row>
    <row r="5414" spans="1:11" x14ac:dyDescent="0.3">
      <c r="A5414" s="3">
        <v>23102</v>
      </c>
      <c r="B5414" t="s">
        <v>26312</v>
      </c>
      <c r="C5414" t="s">
        <v>26313</v>
      </c>
      <c r="D5414" t="s">
        <v>1228</v>
      </c>
      <c r="E5414" s="5">
        <v>23105726</v>
      </c>
      <c r="F5414" t="s">
        <v>26314</v>
      </c>
      <c r="G5414">
        <v>37075</v>
      </c>
      <c r="H5414" t="s">
        <v>31</v>
      </c>
      <c r="I5414" t="s">
        <v>2</v>
      </c>
      <c r="J5414" s="2">
        <v>881</v>
      </c>
      <c r="K5414" s="1" t="s">
        <v>26315</v>
      </c>
    </row>
    <row r="5415" spans="1:11" x14ac:dyDescent="0.3">
      <c r="A5415" s="3">
        <v>23102</v>
      </c>
      <c r="B5415" t="s">
        <v>26316</v>
      </c>
      <c r="C5415" t="s">
        <v>2</v>
      </c>
      <c r="D5415" t="s">
        <v>2</v>
      </c>
      <c r="E5415" s="5">
        <v>23152466</v>
      </c>
      <c r="F5415" t="s">
        <v>26317</v>
      </c>
      <c r="G5415">
        <v>37077</v>
      </c>
      <c r="H5415" t="s">
        <v>31</v>
      </c>
      <c r="I5415" t="s">
        <v>2</v>
      </c>
      <c r="J5415" s="2">
        <v>949</v>
      </c>
      <c r="K5415" s="1" t="s">
        <v>2785</v>
      </c>
    </row>
    <row r="5416" spans="1:11" x14ac:dyDescent="0.3">
      <c r="A5416" s="3">
        <v>23102</v>
      </c>
      <c r="B5416" t="s">
        <v>26318</v>
      </c>
      <c r="C5416" t="s">
        <v>603</v>
      </c>
      <c r="D5416" t="s">
        <v>2</v>
      </c>
      <c r="E5416" s="5">
        <v>96993382</v>
      </c>
      <c r="F5416" t="s">
        <v>26319</v>
      </c>
      <c r="G5416">
        <v>37412</v>
      </c>
      <c r="H5416" t="s">
        <v>26320</v>
      </c>
      <c r="I5416" t="s">
        <v>2</v>
      </c>
      <c r="J5416" s="2">
        <v>949</v>
      </c>
      <c r="K5416" s="1" t="s">
        <v>6014</v>
      </c>
    </row>
    <row r="5417" spans="1:11" x14ac:dyDescent="0.3">
      <c r="A5417" s="3">
        <v>23102</v>
      </c>
      <c r="B5417" t="s">
        <v>26321</v>
      </c>
      <c r="C5417" t="s">
        <v>26322</v>
      </c>
      <c r="D5417" t="s">
        <v>2</v>
      </c>
      <c r="E5417" s="5">
        <v>80046386</v>
      </c>
      <c r="F5417" t="s">
        <v>26319</v>
      </c>
      <c r="G5417">
        <v>37412</v>
      </c>
      <c r="H5417" t="s">
        <v>1353</v>
      </c>
      <c r="I5417" t="s">
        <v>2</v>
      </c>
      <c r="J5417" s="2">
        <v>949</v>
      </c>
      <c r="K5417" s="1" t="s">
        <v>26323</v>
      </c>
    </row>
    <row r="5418" spans="1:11" x14ac:dyDescent="0.3">
      <c r="A5418" s="3">
        <v>23102</v>
      </c>
      <c r="B5418" t="s">
        <v>26324</v>
      </c>
      <c r="C5418" t="s">
        <v>2</v>
      </c>
      <c r="D5418" t="s">
        <v>2</v>
      </c>
      <c r="E5418" s="5">
        <v>96787673</v>
      </c>
      <c r="F5418" t="s">
        <v>2094</v>
      </c>
      <c r="G5418">
        <v>37130</v>
      </c>
      <c r="H5418" t="s">
        <v>60</v>
      </c>
      <c r="I5418" t="s">
        <v>6574</v>
      </c>
      <c r="J5418" s="2">
        <v>853</v>
      </c>
      <c r="K5418" s="1" t="s">
        <v>1429</v>
      </c>
    </row>
    <row r="5419" spans="1:11" x14ac:dyDescent="0.3">
      <c r="A5419" s="3">
        <v>23102</v>
      </c>
      <c r="B5419" t="s">
        <v>26325</v>
      </c>
      <c r="C5419" t="s">
        <v>2458</v>
      </c>
      <c r="D5419" t="s">
        <v>2</v>
      </c>
      <c r="E5419" s="5">
        <v>23287468</v>
      </c>
      <c r="F5419" t="s">
        <v>26326</v>
      </c>
      <c r="G5419">
        <v>37077</v>
      </c>
      <c r="H5419" t="s">
        <v>31</v>
      </c>
      <c r="I5419" t="s">
        <v>184</v>
      </c>
      <c r="J5419" s="2">
        <v>853</v>
      </c>
      <c r="K5419" s="1" t="s">
        <v>26327</v>
      </c>
    </row>
    <row r="5420" spans="1:11" x14ac:dyDescent="0.3">
      <c r="A5420" s="3">
        <v>23102</v>
      </c>
      <c r="B5420" t="s">
        <v>26328</v>
      </c>
      <c r="C5420" t="s">
        <v>2</v>
      </c>
      <c r="D5420" t="s">
        <v>2</v>
      </c>
      <c r="E5420" s="5">
        <v>57552593</v>
      </c>
      <c r="F5420" t="s">
        <v>3244</v>
      </c>
      <c r="G5420">
        <v>37139</v>
      </c>
      <c r="H5420" t="s">
        <v>110</v>
      </c>
      <c r="I5420" t="s">
        <v>2</v>
      </c>
      <c r="J5420" s="2">
        <v>970</v>
      </c>
      <c r="K5420" s="1" t="s">
        <v>594</v>
      </c>
    </row>
    <row r="5421" spans="1:11" x14ac:dyDescent="0.3">
      <c r="A5421" s="3">
        <v>23102</v>
      </c>
      <c r="B5421" t="s">
        <v>26329</v>
      </c>
      <c r="C5421" t="s">
        <v>132</v>
      </c>
      <c r="D5421" t="s">
        <v>2</v>
      </c>
      <c r="E5421" s="5">
        <v>25768062</v>
      </c>
      <c r="F5421" t="s">
        <v>26330</v>
      </c>
      <c r="G5421">
        <v>37075</v>
      </c>
      <c r="H5421" t="s">
        <v>31</v>
      </c>
      <c r="I5421" t="s">
        <v>2</v>
      </c>
      <c r="J5421" s="2">
        <v>551</v>
      </c>
      <c r="K5421" s="1" t="s">
        <v>26331</v>
      </c>
    </row>
    <row r="5422" spans="1:11" x14ac:dyDescent="0.3">
      <c r="A5422" s="3">
        <v>23102</v>
      </c>
      <c r="B5422" t="s">
        <v>26332</v>
      </c>
      <c r="C5422" t="s">
        <v>132</v>
      </c>
      <c r="D5422" t="s">
        <v>2</v>
      </c>
      <c r="E5422" s="5">
        <v>95889936</v>
      </c>
      <c r="F5422" t="s">
        <v>26333</v>
      </c>
      <c r="G5422">
        <v>37073</v>
      </c>
      <c r="H5422" t="s">
        <v>31</v>
      </c>
      <c r="I5422" t="s">
        <v>2</v>
      </c>
      <c r="J5422" s="2">
        <v>551</v>
      </c>
      <c r="K5422" s="1" t="s">
        <v>26334</v>
      </c>
    </row>
    <row r="5423" spans="1:11" x14ac:dyDescent="0.3">
      <c r="A5423" s="3">
        <v>23102</v>
      </c>
      <c r="B5423" t="s">
        <v>26335</v>
      </c>
      <c r="C5423" t="s">
        <v>132</v>
      </c>
      <c r="D5423" t="s">
        <v>2</v>
      </c>
      <c r="E5423" s="5">
        <v>82439610</v>
      </c>
      <c r="F5423" t="s">
        <v>26330</v>
      </c>
      <c r="G5423">
        <v>37075</v>
      </c>
      <c r="H5423" t="s">
        <v>31</v>
      </c>
      <c r="I5423" t="s">
        <v>2</v>
      </c>
      <c r="J5423" s="2">
        <v>551</v>
      </c>
      <c r="K5423" s="1" t="s">
        <v>26336</v>
      </c>
    </row>
    <row r="5424" spans="1:11" x14ac:dyDescent="0.3">
      <c r="A5424" s="3">
        <v>23102</v>
      </c>
      <c r="B5424" t="s">
        <v>26337</v>
      </c>
      <c r="C5424" t="s">
        <v>26338</v>
      </c>
      <c r="D5424" t="s">
        <v>96</v>
      </c>
      <c r="E5424" s="5">
        <v>95960030</v>
      </c>
      <c r="F5424" t="s">
        <v>10363</v>
      </c>
      <c r="G5424">
        <v>37520</v>
      </c>
      <c r="H5424" t="s">
        <v>20</v>
      </c>
      <c r="I5424" t="s">
        <v>2</v>
      </c>
      <c r="J5424" s="2">
        <v>563</v>
      </c>
      <c r="K5424" s="1" t="s">
        <v>130</v>
      </c>
    </row>
    <row r="5425" spans="1:11" x14ac:dyDescent="0.3">
      <c r="A5425" s="3">
        <v>23102</v>
      </c>
      <c r="B5425" t="s">
        <v>26339</v>
      </c>
      <c r="C5425" t="s">
        <v>26340</v>
      </c>
      <c r="D5425" t="s">
        <v>705</v>
      </c>
      <c r="E5425" s="5">
        <v>90162226</v>
      </c>
      <c r="F5425" t="s">
        <v>10363</v>
      </c>
      <c r="G5425">
        <v>37520</v>
      </c>
      <c r="H5425" t="s">
        <v>20</v>
      </c>
      <c r="I5425" t="s">
        <v>2</v>
      </c>
      <c r="J5425" s="2">
        <v>561</v>
      </c>
      <c r="K5425" s="1" t="s">
        <v>4403</v>
      </c>
    </row>
    <row r="5426" spans="1:11" x14ac:dyDescent="0.3">
      <c r="A5426" s="3">
        <v>23102</v>
      </c>
      <c r="B5426" t="s">
        <v>26337</v>
      </c>
      <c r="C5426" t="s">
        <v>26341</v>
      </c>
      <c r="D5426" t="s">
        <v>26342</v>
      </c>
      <c r="E5426" s="5">
        <v>22725110</v>
      </c>
      <c r="F5426" t="s">
        <v>10363</v>
      </c>
      <c r="G5426">
        <v>37520</v>
      </c>
      <c r="H5426" t="s">
        <v>20</v>
      </c>
      <c r="I5426" t="s">
        <v>21</v>
      </c>
      <c r="J5426" s="2">
        <v>682</v>
      </c>
      <c r="K5426" s="1" t="s">
        <v>22</v>
      </c>
    </row>
    <row r="5427" spans="1:11" x14ac:dyDescent="0.3">
      <c r="A5427" s="3">
        <v>23102</v>
      </c>
      <c r="B5427" t="s">
        <v>26343</v>
      </c>
      <c r="C5427" t="s">
        <v>6465</v>
      </c>
      <c r="D5427" t="s">
        <v>2</v>
      </c>
      <c r="E5427" s="5">
        <v>23280553</v>
      </c>
      <c r="F5427" t="s">
        <v>26344</v>
      </c>
      <c r="G5427">
        <v>37075</v>
      </c>
      <c r="H5427" t="s">
        <v>31</v>
      </c>
      <c r="I5427" t="s">
        <v>2</v>
      </c>
      <c r="J5427" s="2">
        <v>862</v>
      </c>
      <c r="K5427" s="1" t="s">
        <v>1852</v>
      </c>
    </row>
    <row r="5428" spans="1:11" x14ac:dyDescent="0.3">
      <c r="A5428" s="3">
        <v>23102</v>
      </c>
      <c r="B5428" t="s">
        <v>26345</v>
      </c>
      <c r="C5428" t="s">
        <v>26346</v>
      </c>
      <c r="D5428" t="s">
        <v>2</v>
      </c>
      <c r="E5428" s="5">
        <v>23222574</v>
      </c>
      <c r="F5428" t="s">
        <v>26347</v>
      </c>
      <c r="G5428">
        <v>37127</v>
      </c>
      <c r="H5428" t="s">
        <v>1565</v>
      </c>
      <c r="I5428" t="s">
        <v>2</v>
      </c>
      <c r="J5428" s="2">
        <v>21</v>
      </c>
      <c r="K5428" s="1" t="s">
        <v>9103</v>
      </c>
    </row>
    <row r="5429" spans="1:11" x14ac:dyDescent="0.3">
      <c r="A5429" s="3">
        <v>23102</v>
      </c>
      <c r="B5429" t="s">
        <v>26348</v>
      </c>
      <c r="C5429" t="s">
        <v>26349</v>
      </c>
      <c r="D5429" t="s">
        <v>2</v>
      </c>
      <c r="E5429" s="5">
        <v>30588111</v>
      </c>
      <c r="F5429" t="s">
        <v>26350</v>
      </c>
      <c r="G5429">
        <v>37073</v>
      </c>
      <c r="H5429" t="s">
        <v>31</v>
      </c>
      <c r="I5429" t="s">
        <v>2</v>
      </c>
      <c r="J5429" s="2">
        <v>949</v>
      </c>
      <c r="K5429" s="1" t="s">
        <v>3407</v>
      </c>
    </row>
    <row r="5430" spans="1:11" x14ac:dyDescent="0.3">
      <c r="A5430" s="3">
        <v>23102</v>
      </c>
      <c r="B5430" t="s">
        <v>26351</v>
      </c>
      <c r="C5430" t="s">
        <v>26352</v>
      </c>
      <c r="D5430" t="s">
        <v>2</v>
      </c>
      <c r="E5430" s="5">
        <v>26858962</v>
      </c>
      <c r="F5430" t="s">
        <v>26353</v>
      </c>
      <c r="G5430">
        <v>34346</v>
      </c>
      <c r="H5430" t="s">
        <v>50</v>
      </c>
      <c r="I5430" t="s">
        <v>2</v>
      </c>
      <c r="J5430" s="2">
        <v>949</v>
      </c>
      <c r="K5430" s="1" t="s">
        <v>1333</v>
      </c>
    </row>
    <row r="5431" spans="1:11" x14ac:dyDescent="0.3">
      <c r="A5431" s="3">
        <v>23102</v>
      </c>
      <c r="B5431" t="s">
        <v>26354</v>
      </c>
      <c r="C5431" t="s">
        <v>26355</v>
      </c>
      <c r="D5431" t="s">
        <v>5576</v>
      </c>
      <c r="E5431" s="5">
        <v>23182559</v>
      </c>
      <c r="F5431" t="s">
        <v>5571</v>
      </c>
      <c r="G5431">
        <v>37083</v>
      </c>
      <c r="H5431" t="s">
        <v>31</v>
      </c>
      <c r="I5431" t="s">
        <v>2</v>
      </c>
      <c r="J5431" s="2">
        <v>855</v>
      </c>
      <c r="K5431" s="1" t="s">
        <v>710</v>
      </c>
    </row>
    <row r="5432" spans="1:11" x14ac:dyDescent="0.3">
      <c r="A5432" s="3">
        <v>23102</v>
      </c>
      <c r="B5432" t="s">
        <v>26356</v>
      </c>
      <c r="C5432" t="s">
        <v>26357</v>
      </c>
      <c r="D5432" t="s">
        <v>2</v>
      </c>
      <c r="E5432" s="5">
        <v>23382180</v>
      </c>
      <c r="F5432" t="s">
        <v>26358</v>
      </c>
      <c r="G5432">
        <v>34346</v>
      </c>
      <c r="H5432" t="s">
        <v>50</v>
      </c>
      <c r="I5432" t="s">
        <v>2</v>
      </c>
      <c r="J5432" s="2">
        <v>551</v>
      </c>
      <c r="K5432" s="1" t="s">
        <v>1643</v>
      </c>
    </row>
    <row r="5433" spans="1:11" x14ac:dyDescent="0.3">
      <c r="A5433" s="3">
        <v>23102</v>
      </c>
      <c r="B5433" t="s">
        <v>26359</v>
      </c>
      <c r="C5433" t="s">
        <v>7961</v>
      </c>
      <c r="D5433" t="s">
        <v>2</v>
      </c>
      <c r="E5433" s="5">
        <v>23185493</v>
      </c>
      <c r="F5433" t="s">
        <v>26360</v>
      </c>
      <c r="G5433">
        <v>37079</v>
      </c>
      <c r="H5433" t="s">
        <v>31</v>
      </c>
      <c r="I5433" t="s">
        <v>2</v>
      </c>
      <c r="J5433" s="2">
        <v>701</v>
      </c>
      <c r="K5433" s="1" t="s">
        <v>104</v>
      </c>
    </row>
    <row r="5434" spans="1:11" x14ac:dyDescent="0.3">
      <c r="A5434" s="3">
        <v>23102</v>
      </c>
      <c r="B5434" t="s">
        <v>26361</v>
      </c>
      <c r="C5434" t="s">
        <v>26362</v>
      </c>
      <c r="D5434" t="s">
        <v>2</v>
      </c>
      <c r="E5434" s="5">
        <v>23411959</v>
      </c>
      <c r="F5434" t="s">
        <v>26363</v>
      </c>
      <c r="G5434">
        <v>37197</v>
      </c>
      <c r="H5434" t="s">
        <v>156</v>
      </c>
      <c r="I5434" t="s">
        <v>2</v>
      </c>
      <c r="J5434" s="2">
        <v>791</v>
      </c>
      <c r="K5434" s="1" t="s">
        <v>26364</v>
      </c>
    </row>
    <row r="5435" spans="1:11" x14ac:dyDescent="0.3">
      <c r="A5435" s="3">
        <v>23102</v>
      </c>
      <c r="B5435" t="s">
        <v>26365</v>
      </c>
      <c r="C5435" t="s">
        <v>26366</v>
      </c>
      <c r="D5435" t="s">
        <v>2</v>
      </c>
      <c r="E5435" s="5">
        <v>25114298</v>
      </c>
      <c r="F5435" t="s">
        <v>26367</v>
      </c>
      <c r="G5435">
        <v>37520</v>
      </c>
      <c r="H5435" t="s">
        <v>20</v>
      </c>
      <c r="I5435" t="s">
        <v>6986</v>
      </c>
      <c r="J5435" s="2">
        <v>494</v>
      </c>
      <c r="K5435" s="1" t="s">
        <v>1988</v>
      </c>
    </row>
    <row r="5436" spans="1:11" x14ac:dyDescent="0.3">
      <c r="A5436" s="3">
        <v>23102</v>
      </c>
      <c r="B5436" t="s">
        <v>26368</v>
      </c>
      <c r="C5436" t="s">
        <v>26369</v>
      </c>
      <c r="D5436" t="s">
        <v>2</v>
      </c>
      <c r="E5436" s="5">
        <v>91288138</v>
      </c>
      <c r="F5436" t="s">
        <v>26370</v>
      </c>
      <c r="G5436">
        <v>37445</v>
      </c>
      <c r="H5436" t="s">
        <v>673</v>
      </c>
      <c r="I5436" t="s">
        <v>2</v>
      </c>
      <c r="J5436" s="2">
        <v>561</v>
      </c>
      <c r="K5436" s="1" t="s">
        <v>6066</v>
      </c>
    </row>
    <row r="5437" spans="1:11" x14ac:dyDescent="0.3">
      <c r="A5437" s="3">
        <v>23102</v>
      </c>
      <c r="B5437" t="s">
        <v>26368</v>
      </c>
      <c r="C5437" t="s">
        <v>26371</v>
      </c>
      <c r="D5437" t="s">
        <v>2</v>
      </c>
      <c r="E5437" s="5">
        <v>22866764</v>
      </c>
      <c r="F5437" t="s">
        <v>26372</v>
      </c>
      <c r="G5437">
        <v>37445</v>
      </c>
      <c r="H5437" t="s">
        <v>673</v>
      </c>
      <c r="I5437" t="s">
        <v>2</v>
      </c>
      <c r="J5437" s="2">
        <v>561</v>
      </c>
      <c r="K5437" s="1" t="s">
        <v>6066</v>
      </c>
    </row>
    <row r="5438" spans="1:11" x14ac:dyDescent="0.3">
      <c r="A5438" s="3">
        <v>23102</v>
      </c>
      <c r="B5438" t="s">
        <v>26373</v>
      </c>
      <c r="C5438" t="s">
        <v>338</v>
      </c>
      <c r="D5438" t="s">
        <v>2</v>
      </c>
      <c r="E5438" s="5">
        <v>23206465</v>
      </c>
      <c r="F5438" t="s">
        <v>26374</v>
      </c>
      <c r="G5438">
        <v>37412</v>
      </c>
      <c r="H5438" t="s">
        <v>207</v>
      </c>
      <c r="I5438" t="s">
        <v>2</v>
      </c>
      <c r="J5438" s="2">
        <v>791</v>
      </c>
      <c r="K5438" s="1" t="s">
        <v>432</v>
      </c>
    </row>
    <row r="5439" spans="1:11" x14ac:dyDescent="0.3">
      <c r="A5439" s="3">
        <v>23102</v>
      </c>
      <c r="B5439" t="s">
        <v>26375</v>
      </c>
      <c r="C5439" t="s">
        <v>26376</v>
      </c>
      <c r="D5439" t="s">
        <v>2</v>
      </c>
      <c r="E5439" s="5">
        <v>23471690</v>
      </c>
      <c r="F5439" t="s">
        <v>23322</v>
      </c>
      <c r="G5439">
        <v>34355</v>
      </c>
      <c r="H5439" t="s">
        <v>13</v>
      </c>
      <c r="I5439" t="s">
        <v>2</v>
      </c>
      <c r="J5439" s="2">
        <v>841</v>
      </c>
      <c r="K5439" s="1" t="s">
        <v>17</v>
      </c>
    </row>
    <row r="5440" spans="1:11" x14ac:dyDescent="0.3">
      <c r="A5440" s="3">
        <v>23102</v>
      </c>
      <c r="B5440" t="s">
        <v>26377</v>
      </c>
      <c r="C5440" t="s">
        <v>26378</v>
      </c>
      <c r="D5440" t="s">
        <v>26379</v>
      </c>
      <c r="E5440" s="5">
        <v>19043518</v>
      </c>
      <c r="F5440" t="s">
        <v>26380</v>
      </c>
      <c r="G5440">
        <v>37079</v>
      </c>
      <c r="H5440" t="s">
        <v>31</v>
      </c>
      <c r="I5440" t="s">
        <v>2</v>
      </c>
      <c r="J5440" s="2">
        <v>812</v>
      </c>
      <c r="K5440" s="1" t="s">
        <v>26381</v>
      </c>
    </row>
    <row r="5441" spans="1:11" x14ac:dyDescent="0.3">
      <c r="A5441" s="3">
        <v>23102</v>
      </c>
      <c r="B5441" t="s">
        <v>26382</v>
      </c>
      <c r="C5441" t="s">
        <v>2</v>
      </c>
      <c r="D5441" t="s">
        <v>2</v>
      </c>
      <c r="E5441" s="5">
        <v>82121025</v>
      </c>
      <c r="F5441" t="s">
        <v>26383</v>
      </c>
      <c r="G5441">
        <v>37073</v>
      </c>
      <c r="H5441" t="s">
        <v>31</v>
      </c>
      <c r="I5441" t="s">
        <v>2</v>
      </c>
      <c r="J5441" s="2">
        <v>561</v>
      </c>
      <c r="K5441" s="1" t="s">
        <v>26384</v>
      </c>
    </row>
    <row r="5442" spans="1:11" x14ac:dyDescent="0.3">
      <c r="A5442" s="3">
        <v>23102</v>
      </c>
      <c r="B5442" t="s">
        <v>26385</v>
      </c>
      <c r="C5442" t="s">
        <v>2</v>
      </c>
      <c r="D5442" t="s">
        <v>2</v>
      </c>
      <c r="E5442" s="5">
        <v>80087143</v>
      </c>
      <c r="F5442" t="s">
        <v>26386</v>
      </c>
      <c r="G5442">
        <v>37079</v>
      </c>
      <c r="H5442" t="s">
        <v>31</v>
      </c>
      <c r="I5442" t="s">
        <v>2</v>
      </c>
      <c r="J5442" s="2">
        <v>561</v>
      </c>
      <c r="K5442" s="1" t="s">
        <v>26387</v>
      </c>
    </row>
    <row r="5443" spans="1:11" x14ac:dyDescent="0.3">
      <c r="A5443" s="3">
        <v>23102</v>
      </c>
      <c r="B5443" t="s">
        <v>26388</v>
      </c>
      <c r="C5443" t="s">
        <v>26389</v>
      </c>
      <c r="D5443" t="s">
        <v>2</v>
      </c>
      <c r="E5443" s="5">
        <v>31393174</v>
      </c>
      <c r="F5443" t="s">
        <v>554</v>
      </c>
      <c r="G5443">
        <v>37073</v>
      </c>
      <c r="H5443" t="s">
        <v>31</v>
      </c>
      <c r="I5443" t="s">
        <v>2</v>
      </c>
      <c r="J5443" s="2">
        <v>477</v>
      </c>
      <c r="K5443" s="1" t="s">
        <v>26390</v>
      </c>
    </row>
    <row r="5444" spans="1:11" x14ac:dyDescent="0.3">
      <c r="A5444" s="3">
        <v>23102</v>
      </c>
      <c r="B5444" t="s">
        <v>26391</v>
      </c>
      <c r="C5444" t="s">
        <v>720</v>
      </c>
      <c r="D5444" t="s">
        <v>2</v>
      </c>
      <c r="E5444" s="5">
        <v>12284877</v>
      </c>
      <c r="F5444" t="s">
        <v>26392</v>
      </c>
      <c r="G5444">
        <v>34346</v>
      </c>
      <c r="H5444" t="s">
        <v>50</v>
      </c>
      <c r="I5444" t="s">
        <v>2</v>
      </c>
      <c r="J5444" s="2">
        <v>477</v>
      </c>
      <c r="K5444" s="1" t="s">
        <v>26393</v>
      </c>
    </row>
    <row r="5445" spans="1:11" x14ac:dyDescent="0.3">
      <c r="A5445" s="3">
        <v>23102</v>
      </c>
      <c r="B5445" t="s">
        <v>26394</v>
      </c>
      <c r="C5445" t="s">
        <v>26395</v>
      </c>
      <c r="D5445" t="s">
        <v>2</v>
      </c>
      <c r="E5445" s="5">
        <v>15572748</v>
      </c>
      <c r="F5445" t="s">
        <v>26396</v>
      </c>
      <c r="G5445">
        <v>37081</v>
      </c>
      <c r="H5445" t="s">
        <v>31</v>
      </c>
      <c r="I5445" t="s">
        <v>2</v>
      </c>
      <c r="J5445" s="2">
        <v>477</v>
      </c>
      <c r="K5445" s="1" t="s">
        <v>1820</v>
      </c>
    </row>
    <row r="5446" spans="1:11" x14ac:dyDescent="0.3">
      <c r="A5446" s="3">
        <v>23102</v>
      </c>
      <c r="B5446" t="s">
        <v>26397</v>
      </c>
      <c r="C5446" t="s">
        <v>2</v>
      </c>
      <c r="D5446" t="s">
        <v>2</v>
      </c>
      <c r="E5446" s="5">
        <v>94734275</v>
      </c>
      <c r="F5446" t="s">
        <v>1476</v>
      </c>
      <c r="G5446">
        <v>37077</v>
      </c>
      <c r="H5446" t="s">
        <v>31</v>
      </c>
      <c r="I5446" t="s">
        <v>2</v>
      </c>
      <c r="J5446" s="2">
        <v>477</v>
      </c>
      <c r="K5446" s="1" t="s">
        <v>5526</v>
      </c>
    </row>
    <row r="5447" spans="1:11" x14ac:dyDescent="0.3">
      <c r="A5447" s="3">
        <v>23102</v>
      </c>
      <c r="B5447" t="s">
        <v>26398</v>
      </c>
      <c r="C5447" t="s">
        <v>26399</v>
      </c>
      <c r="D5447" t="s">
        <v>2</v>
      </c>
      <c r="E5447" s="5">
        <v>23472264</v>
      </c>
      <c r="F5447" t="s">
        <v>26400</v>
      </c>
      <c r="G5447">
        <v>37127</v>
      </c>
      <c r="H5447" t="s">
        <v>324</v>
      </c>
      <c r="I5447" t="s">
        <v>2</v>
      </c>
      <c r="J5447" s="2">
        <v>439</v>
      </c>
      <c r="K5447" s="1" t="s">
        <v>26401</v>
      </c>
    </row>
    <row r="5448" spans="1:11" x14ac:dyDescent="0.3">
      <c r="A5448" s="3">
        <v>23102</v>
      </c>
      <c r="B5448" t="s">
        <v>26402</v>
      </c>
      <c r="C5448" t="s">
        <v>16980</v>
      </c>
      <c r="D5448" t="s">
        <v>2</v>
      </c>
      <c r="E5448" s="5">
        <v>23169756</v>
      </c>
      <c r="F5448" t="s">
        <v>26403</v>
      </c>
      <c r="G5448">
        <v>37077</v>
      </c>
      <c r="H5448" t="s">
        <v>31</v>
      </c>
      <c r="I5448" t="s">
        <v>2</v>
      </c>
      <c r="J5448" s="2">
        <v>949</v>
      </c>
      <c r="K5448" s="1" t="s">
        <v>4971</v>
      </c>
    </row>
    <row r="5449" spans="1:11" x14ac:dyDescent="0.3">
      <c r="A5449" s="3">
        <v>23102</v>
      </c>
      <c r="B5449" t="s">
        <v>26404</v>
      </c>
      <c r="C5449" t="s">
        <v>26405</v>
      </c>
      <c r="D5449" t="s">
        <v>26406</v>
      </c>
      <c r="E5449" s="5">
        <v>19864874</v>
      </c>
      <c r="F5449" t="s">
        <v>26407</v>
      </c>
      <c r="G5449">
        <v>37127</v>
      </c>
      <c r="H5449" t="s">
        <v>324</v>
      </c>
      <c r="I5449" t="s">
        <v>2</v>
      </c>
      <c r="J5449" s="2">
        <v>949</v>
      </c>
      <c r="K5449" s="1" t="s">
        <v>503</v>
      </c>
    </row>
    <row r="5450" spans="1:11" x14ac:dyDescent="0.3">
      <c r="A5450" s="3">
        <v>23102</v>
      </c>
      <c r="B5450" t="s">
        <v>26408</v>
      </c>
      <c r="C5450" t="s">
        <v>26409</v>
      </c>
      <c r="D5450" t="s">
        <v>338</v>
      </c>
      <c r="E5450" s="5">
        <v>23127130</v>
      </c>
      <c r="F5450" t="s">
        <v>2107</v>
      </c>
      <c r="G5450">
        <v>37115</v>
      </c>
      <c r="H5450" t="s">
        <v>4</v>
      </c>
      <c r="I5450" t="s">
        <v>2</v>
      </c>
      <c r="J5450" s="2">
        <v>949</v>
      </c>
      <c r="K5450" s="1" t="s">
        <v>2199</v>
      </c>
    </row>
    <row r="5451" spans="1:11" x14ac:dyDescent="0.3">
      <c r="A5451" s="3">
        <v>23102</v>
      </c>
      <c r="B5451" t="s">
        <v>26408</v>
      </c>
      <c r="C5451" t="s">
        <v>26410</v>
      </c>
      <c r="D5451" t="s">
        <v>2</v>
      </c>
      <c r="E5451" s="5">
        <v>24770917</v>
      </c>
      <c r="F5451" t="s">
        <v>26411</v>
      </c>
      <c r="G5451">
        <v>37136</v>
      </c>
      <c r="H5451" t="s">
        <v>626</v>
      </c>
      <c r="I5451" t="s">
        <v>626</v>
      </c>
      <c r="J5451" s="2">
        <v>949</v>
      </c>
      <c r="K5451" s="1" t="s">
        <v>629</v>
      </c>
    </row>
    <row r="5452" spans="1:11" x14ac:dyDescent="0.3">
      <c r="A5452" s="3">
        <v>23102</v>
      </c>
      <c r="B5452" t="s">
        <v>26412</v>
      </c>
      <c r="C5452" t="s">
        <v>26413</v>
      </c>
      <c r="D5452" t="s">
        <v>26414</v>
      </c>
      <c r="E5452" s="5">
        <v>87044625</v>
      </c>
      <c r="F5452" t="s">
        <v>22696</v>
      </c>
      <c r="G5452">
        <v>37077</v>
      </c>
      <c r="H5452" t="s">
        <v>31</v>
      </c>
      <c r="I5452" t="s">
        <v>2</v>
      </c>
      <c r="J5452" s="2">
        <v>829</v>
      </c>
      <c r="K5452" s="1" t="s">
        <v>3710</v>
      </c>
    </row>
    <row r="5453" spans="1:11" x14ac:dyDescent="0.3">
      <c r="A5453" s="3">
        <v>23102</v>
      </c>
      <c r="B5453" t="s">
        <v>26412</v>
      </c>
      <c r="C5453" t="s">
        <v>26415</v>
      </c>
      <c r="D5453" t="s">
        <v>26416</v>
      </c>
      <c r="E5453" s="5">
        <v>23246710</v>
      </c>
      <c r="F5453" t="s">
        <v>26417</v>
      </c>
      <c r="G5453">
        <v>37073</v>
      </c>
      <c r="H5453" t="s">
        <v>31</v>
      </c>
      <c r="I5453" t="s">
        <v>2</v>
      </c>
      <c r="J5453" s="2">
        <v>949</v>
      </c>
      <c r="K5453" s="1" t="s">
        <v>26418</v>
      </c>
    </row>
    <row r="5454" spans="1:11" x14ac:dyDescent="0.3">
      <c r="A5454" s="3">
        <v>23102</v>
      </c>
      <c r="B5454" t="s">
        <v>26419</v>
      </c>
      <c r="C5454" t="s">
        <v>2</v>
      </c>
      <c r="D5454" t="s">
        <v>2</v>
      </c>
      <c r="E5454" s="5">
        <v>97928152</v>
      </c>
      <c r="F5454" t="s">
        <v>26420</v>
      </c>
      <c r="G5454">
        <v>37083</v>
      </c>
      <c r="H5454" t="s">
        <v>31</v>
      </c>
      <c r="I5454" t="s">
        <v>2</v>
      </c>
      <c r="J5454" s="2">
        <v>970</v>
      </c>
      <c r="K5454" s="1" t="s">
        <v>4265</v>
      </c>
    </row>
    <row r="5455" spans="1:11" x14ac:dyDescent="0.3">
      <c r="A5455" s="3">
        <v>23102</v>
      </c>
      <c r="B5455" t="s">
        <v>26421</v>
      </c>
      <c r="C5455" t="s">
        <v>11806</v>
      </c>
      <c r="D5455" t="s">
        <v>2</v>
      </c>
      <c r="E5455" s="5">
        <v>23469679</v>
      </c>
      <c r="F5455" t="s">
        <v>379</v>
      </c>
      <c r="G5455">
        <v>37073</v>
      </c>
      <c r="H5455" t="s">
        <v>31</v>
      </c>
      <c r="I5455" t="s">
        <v>2</v>
      </c>
      <c r="J5455" s="2">
        <v>869</v>
      </c>
      <c r="K5455" s="1" t="s">
        <v>26422</v>
      </c>
    </row>
    <row r="5456" spans="1:11" x14ac:dyDescent="0.3">
      <c r="A5456" s="3">
        <v>23102</v>
      </c>
      <c r="B5456" t="s">
        <v>26423</v>
      </c>
      <c r="C5456" t="s">
        <v>26424</v>
      </c>
      <c r="D5456" t="s">
        <v>26425</v>
      </c>
      <c r="E5456" s="5">
        <v>30379813</v>
      </c>
      <c r="F5456" t="s">
        <v>26426</v>
      </c>
      <c r="G5456">
        <v>37124</v>
      </c>
      <c r="H5456" t="s">
        <v>409</v>
      </c>
      <c r="I5456" t="s">
        <v>2</v>
      </c>
      <c r="J5456" s="2">
        <v>561</v>
      </c>
      <c r="K5456" s="1" t="s">
        <v>3176</v>
      </c>
    </row>
    <row r="5457" spans="1:11" x14ac:dyDescent="0.3">
      <c r="A5457" s="3">
        <v>23102</v>
      </c>
      <c r="B5457" t="s">
        <v>26427</v>
      </c>
      <c r="C5457" t="s">
        <v>26346</v>
      </c>
      <c r="D5457" t="s">
        <v>26428</v>
      </c>
      <c r="E5457" s="5">
        <v>23220856</v>
      </c>
      <c r="F5457" t="s">
        <v>26429</v>
      </c>
      <c r="G5457">
        <v>37133</v>
      </c>
      <c r="H5457" t="s">
        <v>65</v>
      </c>
      <c r="I5457" t="s">
        <v>2</v>
      </c>
      <c r="J5457" s="2">
        <v>21</v>
      </c>
      <c r="K5457" s="1" t="s">
        <v>1556</v>
      </c>
    </row>
    <row r="5458" spans="1:11" x14ac:dyDescent="0.3">
      <c r="A5458" s="3">
        <v>23102</v>
      </c>
      <c r="B5458" t="s">
        <v>26430</v>
      </c>
      <c r="C5458" t="s">
        <v>2</v>
      </c>
      <c r="D5458" t="s">
        <v>2</v>
      </c>
      <c r="E5458" s="5">
        <v>97052041</v>
      </c>
      <c r="F5458" t="s">
        <v>16803</v>
      </c>
      <c r="G5458">
        <v>37073</v>
      </c>
      <c r="H5458" t="s">
        <v>31</v>
      </c>
      <c r="I5458" t="s">
        <v>2</v>
      </c>
      <c r="J5458" s="2">
        <v>561</v>
      </c>
      <c r="K5458" s="1" t="s">
        <v>14620</v>
      </c>
    </row>
    <row r="5459" spans="1:11" x14ac:dyDescent="0.3">
      <c r="A5459" s="3">
        <v>23102</v>
      </c>
      <c r="B5459" t="s">
        <v>26431</v>
      </c>
      <c r="C5459" t="s">
        <v>146</v>
      </c>
      <c r="D5459" t="s">
        <v>2</v>
      </c>
      <c r="E5459" s="5">
        <v>23107819</v>
      </c>
      <c r="F5459" t="s">
        <v>26432</v>
      </c>
      <c r="G5459">
        <v>37412</v>
      </c>
      <c r="H5459" t="s">
        <v>207</v>
      </c>
      <c r="I5459" t="s">
        <v>2</v>
      </c>
      <c r="J5459" s="2">
        <v>221</v>
      </c>
      <c r="K5459" s="1" t="s">
        <v>26433</v>
      </c>
    </row>
    <row r="5460" spans="1:11" x14ac:dyDescent="0.3">
      <c r="A5460" s="3">
        <v>23102</v>
      </c>
      <c r="B5460" t="s">
        <v>26431</v>
      </c>
      <c r="C5460" t="s">
        <v>146</v>
      </c>
      <c r="D5460" t="s">
        <v>2</v>
      </c>
      <c r="E5460" s="5">
        <v>23401877</v>
      </c>
      <c r="F5460" t="s">
        <v>26434</v>
      </c>
      <c r="G5460">
        <v>37520</v>
      </c>
      <c r="H5460" t="s">
        <v>20</v>
      </c>
      <c r="I5460" t="s">
        <v>2</v>
      </c>
      <c r="J5460" s="2">
        <v>452</v>
      </c>
      <c r="K5460" s="1" t="s">
        <v>26435</v>
      </c>
    </row>
    <row r="5461" spans="1:11" x14ac:dyDescent="0.3">
      <c r="A5461" s="3">
        <v>23102</v>
      </c>
      <c r="B5461" t="s">
        <v>26436</v>
      </c>
      <c r="C5461" t="s">
        <v>720</v>
      </c>
      <c r="D5461" t="s">
        <v>2</v>
      </c>
      <c r="E5461" s="5">
        <v>28700751</v>
      </c>
      <c r="F5461" t="s">
        <v>26432</v>
      </c>
      <c r="G5461">
        <v>37412</v>
      </c>
      <c r="H5461" t="s">
        <v>207</v>
      </c>
      <c r="I5461" t="s">
        <v>2</v>
      </c>
      <c r="J5461" s="2">
        <v>453</v>
      </c>
      <c r="K5461" s="1" t="s">
        <v>2524</v>
      </c>
    </row>
    <row r="5462" spans="1:11" x14ac:dyDescent="0.3">
      <c r="A5462" s="3">
        <v>23102</v>
      </c>
      <c r="B5462" t="s">
        <v>26437</v>
      </c>
      <c r="C5462" t="s">
        <v>26438</v>
      </c>
      <c r="D5462" t="s">
        <v>2</v>
      </c>
      <c r="E5462" s="5">
        <v>23159721</v>
      </c>
      <c r="F5462" t="s">
        <v>26439</v>
      </c>
      <c r="G5462">
        <v>37079</v>
      </c>
      <c r="H5462" t="s">
        <v>31</v>
      </c>
      <c r="I5462" t="s">
        <v>2</v>
      </c>
      <c r="J5462" s="2">
        <v>702</v>
      </c>
      <c r="K5462" s="1" t="s">
        <v>332</v>
      </c>
    </row>
    <row r="5463" spans="1:11" x14ac:dyDescent="0.3">
      <c r="A5463" s="3">
        <v>23102</v>
      </c>
      <c r="B5463" t="s">
        <v>26440</v>
      </c>
      <c r="C5463" t="s">
        <v>26441</v>
      </c>
      <c r="D5463" t="s">
        <v>582</v>
      </c>
      <c r="E5463" s="5">
        <v>31576482</v>
      </c>
      <c r="F5463" t="s">
        <v>26442</v>
      </c>
      <c r="G5463">
        <v>37124</v>
      </c>
      <c r="H5463" t="s">
        <v>409</v>
      </c>
      <c r="I5463" t="s">
        <v>2</v>
      </c>
      <c r="J5463" s="2">
        <v>682</v>
      </c>
      <c r="K5463" s="1" t="s">
        <v>4123</v>
      </c>
    </row>
    <row r="5464" spans="1:11" x14ac:dyDescent="0.3">
      <c r="A5464" s="3">
        <v>23102</v>
      </c>
      <c r="B5464" t="s">
        <v>26443</v>
      </c>
      <c r="C5464" t="s">
        <v>26444</v>
      </c>
      <c r="D5464" t="s">
        <v>2</v>
      </c>
      <c r="E5464" s="5">
        <v>23155590</v>
      </c>
      <c r="F5464" t="s">
        <v>26445</v>
      </c>
      <c r="G5464">
        <v>37079</v>
      </c>
      <c r="H5464" t="s">
        <v>31</v>
      </c>
      <c r="I5464" t="s">
        <v>2</v>
      </c>
      <c r="J5464" s="2">
        <v>453</v>
      </c>
      <c r="K5464" s="1" t="s">
        <v>26446</v>
      </c>
    </row>
    <row r="5465" spans="1:11" x14ac:dyDescent="0.3">
      <c r="A5465" s="3">
        <v>23102</v>
      </c>
      <c r="B5465" t="s">
        <v>26447</v>
      </c>
      <c r="C5465" t="s">
        <v>2</v>
      </c>
      <c r="D5465" t="s">
        <v>2</v>
      </c>
      <c r="E5465" s="5">
        <v>57310960</v>
      </c>
      <c r="F5465" t="s">
        <v>26448</v>
      </c>
      <c r="G5465">
        <v>34346</v>
      </c>
      <c r="H5465" t="s">
        <v>50</v>
      </c>
      <c r="I5465" t="s">
        <v>919</v>
      </c>
      <c r="J5465" s="2">
        <v>970</v>
      </c>
      <c r="K5465" s="1" t="s">
        <v>3032</v>
      </c>
    </row>
    <row r="5466" spans="1:11" x14ac:dyDescent="0.3">
      <c r="A5466" s="3">
        <v>23102</v>
      </c>
      <c r="B5466" t="s">
        <v>26449</v>
      </c>
      <c r="C5466" t="s">
        <v>2</v>
      </c>
      <c r="D5466" t="s">
        <v>2</v>
      </c>
      <c r="E5466" s="5">
        <v>50984237</v>
      </c>
      <c r="F5466" t="s">
        <v>26450</v>
      </c>
      <c r="G5466">
        <v>34346</v>
      </c>
      <c r="H5466" t="s">
        <v>50</v>
      </c>
      <c r="I5466" t="s">
        <v>2</v>
      </c>
      <c r="J5466" s="2">
        <v>970</v>
      </c>
      <c r="K5466" s="1" t="s">
        <v>2473</v>
      </c>
    </row>
    <row r="5467" spans="1:11" x14ac:dyDescent="0.3">
      <c r="A5467" s="3">
        <v>23102</v>
      </c>
      <c r="B5467" t="s">
        <v>26451</v>
      </c>
      <c r="C5467" t="s">
        <v>2</v>
      </c>
      <c r="D5467" t="s">
        <v>2</v>
      </c>
      <c r="E5467" s="5">
        <v>58994549</v>
      </c>
      <c r="F5467" t="s">
        <v>26452</v>
      </c>
      <c r="G5467">
        <v>37136</v>
      </c>
      <c r="H5467" t="s">
        <v>626</v>
      </c>
      <c r="I5467" t="s">
        <v>2</v>
      </c>
      <c r="J5467" s="2">
        <v>970</v>
      </c>
      <c r="K5467" s="1" t="s">
        <v>629</v>
      </c>
    </row>
    <row r="5468" spans="1:11" x14ac:dyDescent="0.3">
      <c r="A5468" s="3">
        <v>23102</v>
      </c>
      <c r="B5468" t="s">
        <v>26453</v>
      </c>
      <c r="C5468" t="s">
        <v>2</v>
      </c>
      <c r="D5468" t="s">
        <v>2</v>
      </c>
      <c r="E5468" s="5">
        <v>57792720</v>
      </c>
      <c r="F5468" t="s">
        <v>26454</v>
      </c>
      <c r="G5468">
        <v>37081</v>
      </c>
      <c r="H5468" t="s">
        <v>31</v>
      </c>
      <c r="I5468" t="s">
        <v>31</v>
      </c>
      <c r="J5468" s="2">
        <v>970</v>
      </c>
      <c r="K5468" s="1" t="s">
        <v>617</v>
      </c>
    </row>
    <row r="5469" spans="1:11" x14ac:dyDescent="0.3">
      <c r="A5469" s="3">
        <v>23102</v>
      </c>
      <c r="B5469" t="s">
        <v>26455</v>
      </c>
      <c r="C5469" t="s">
        <v>2</v>
      </c>
      <c r="D5469" t="s">
        <v>2</v>
      </c>
      <c r="E5469" s="5">
        <v>78895842</v>
      </c>
      <c r="F5469" t="s">
        <v>26456</v>
      </c>
      <c r="G5469">
        <v>37520</v>
      </c>
      <c r="H5469" t="s">
        <v>20</v>
      </c>
      <c r="I5469" t="s">
        <v>2</v>
      </c>
      <c r="J5469" s="2">
        <v>970</v>
      </c>
      <c r="K5469" s="1" t="s">
        <v>1927</v>
      </c>
    </row>
    <row r="5470" spans="1:11" x14ac:dyDescent="0.3">
      <c r="A5470" s="3">
        <v>23102</v>
      </c>
      <c r="B5470" t="s">
        <v>26457</v>
      </c>
      <c r="C5470" t="s">
        <v>2</v>
      </c>
      <c r="D5470" t="s">
        <v>2</v>
      </c>
      <c r="E5470" s="5">
        <v>50739444</v>
      </c>
      <c r="F5470" t="s">
        <v>26458</v>
      </c>
      <c r="G5470">
        <v>34346</v>
      </c>
      <c r="H5470" t="s">
        <v>50</v>
      </c>
      <c r="I5470" t="s">
        <v>2</v>
      </c>
      <c r="J5470" s="2">
        <v>970</v>
      </c>
      <c r="K5470" s="1" t="s">
        <v>79</v>
      </c>
    </row>
    <row r="5471" spans="1:11" x14ac:dyDescent="0.3">
      <c r="A5471" s="3">
        <v>23102</v>
      </c>
      <c r="B5471" t="s">
        <v>26459</v>
      </c>
      <c r="C5471" t="s">
        <v>26460</v>
      </c>
      <c r="D5471" t="s">
        <v>2</v>
      </c>
      <c r="E5471" s="5">
        <v>23176573</v>
      </c>
      <c r="F5471" t="s">
        <v>26461</v>
      </c>
      <c r="G5471">
        <v>37520</v>
      </c>
      <c r="H5471" t="s">
        <v>20</v>
      </c>
      <c r="I5471" t="s">
        <v>2</v>
      </c>
      <c r="J5471" s="2">
        <v>951</v>
      </c>
      <c r="K5471" s="1" t="s">
        <v>120</v>
      </c>
    </row>
    <row r="5472" spans="1:11" x14ac:dyDescent="0.3">
      <c r="A5472" s="3">
        <v>23102</v>
      </c>
      <c r="B5472" t="s">
        <v>26462</v>
      </c>
      <c r="C5472" t="s">
        <v>2</v>
      </c>
      <c r="D5472" t="s">
        <v>2</v>
      </c>
      <c r="E5472" s="5">
        <v>58764803</v>
      </c>
      <c r="F5472" t="s">
        <v>26463</v>
      </c>
      <c r="G5472">
        <v>34355</v>
      </c>
      <c r="H5472" t="s">
        <v>13</v>
      </c>
      <c r="I5472" t="s">
        <v>2</v>
      </c>
      <c r="J5472" s="2">
        <v>970</v>
      </c>
      <c r="K5472" s="1" t="s">
        <v>1861</v>
      </c>
    </row>
    <row r="5473" spans="1:11" x14ac:dyDescent="0.3">
      <c r="A5473" s="3">
        <v>23102</v>
      </c>
      <c r="B5473" t="s">
        <v>26464</v>
      </c>
      <c r="C5473" t="s">
        <v>26465</v>
      </c>
      <c r="D5473" t="s">
        <v>2</v>
      </c>
      <c r="E5473" s="5">
        <v>23208667</v>
      </c>
      <c r="F5473" t="s">
        <v>26466</v>
      </c>
      <c r="G5473">
        <v>37520</v>
      </c>
      <c r="H5473" t="s">
        <v>20</v>
      </c>
      <c r="I5473" t="s">
        <v>2</v>
      </c>
      <c r="J5473" s="2">
        <v>662</v>
      </c>
      <c r="K5473" s="1" t="s">
        <v>1882</v>
      </c>
    </row>
    <row r="5474" spans="1:11" x14ac:dyDescent="0.3">
      <c r="A5474" s="3">
        <v>23102</v>
      </c>
      <c r="B5474" t="s">
        <v>26467</v>
      </c>
      <c r="C5474" t="s">
        <v>21599</v>
      </c>
      <c r="D5474" t="s">
        <v>2</v>
      </c>
      <c r="E5474" s="5">
        <v>23415463</v>
      </c>
      <c r="F5474" t="s">
        <v>26468</v>
      </c>
      <c r="G5474">
        <v>37520</v>
      </c>
      <c r="H5474" t="s">
        <v>20</v>
      </c>
      <c r="I5474" t="s">
        <v>2</v>
      </c>
      <c r="J5474" s="2">
        <v>14</v>
      </c>
      <c r="K5474" s="1" t="s">
        <v>7053</v>
      </c>
    </row>
    <row r="5475" spans="1:11" x14ac:dyDescent="0.3">
      <c r="A5475" s="3">
        <v>23102</v>
      </c>
      <c r="B5475" t="s">
        <v>26469</v>
      </c>
      <c r="C5475" t="s">
        <v>26470</v>
      </c>
      <c r="D5475" t="s">
        <v>2</v>
      </c>
      <c r="E5475" s="5">
        <v>23327570</v>
      </c>
      <c r="F5475" t="s">
        <v>7091</v>
      </c>
      <c r="G5475">
        <v>37434</v>
      </c>
      <c r="H5475" t="s">
        <v>266</v>
      </c>
      <c r="I5475" t="s">
        <v>2</v>
      </c>
      <c r="J5475" s="2">
        <v>471</v>
      </c>
      <c r="K5475" s="1" t="s">
        <v>3286</v>
      </c>
    </row>
    <row r="5476" spans="1:11" x14ac:dyDescent="0.3">
      <c r="A5476" s="3">
        <v>23102</v>
      </c>
      <c r="B5476" t="s">
        <v>26471</v>
      </c>
      <c r="C5476" t="s">
        <v>2</v>
      </c>
      <c r="D5476" t="s">
        <v>2</v>
      </c>
      <c r="E5476" s="5">
        <v>19835613</v>
      </c>
      <c r="F5476" t="s">
        <v>13268</v>
      </c>
      <c r="G5476">
        <v>37434</v>
      </c>
      <c r="H5476" t="s">
        <v>958</v>
      </c>
      <c r="I5476" t="s">
        <v>2</v>
      </c>
      <c r="J5476" s="2">
        <v>331</v>
      </c>
      <c r="K5476" s="1" t="s">
        <v>8453</v>
      </c>
    </row>
    <row r="5477" spans="1:11" x14ac:dyDescent="0.3">
      <c r="A5477" s="3">
        <v>23102</v>
      </c>
      <c r="B5477" t="s">
        <v>26472</v>
      </c>
      <c r="C5477" t="s">
        <v>24521</v>
      </c>
      <c r="D5477" t="s">
        <v>2</v>
      </c>
      <c r="E5477" s="5">
        <v>23311173</v>
      </c>
      <c r="F5477" t="s">
        <v>21431</v>
      </c>
      <c r="G5477">
        <v>37115</v>
      </c>
      <c r="H5477" t="s">
        <v>4</v>
      </c>
      <c r="I5477" t="s">
        <v>2</v>
      </c>
      <c r="J5477" s="2">
        <v>920</v>
      </c>
      <c r="K5477" s="1" t="s">
        <v>259</v>
      </c>
    </row>
    <row r="5478" spans="1:11" x14ac:dyDescent="0.3">
      <c r="A5478" s="3">
        <v>23102</v>
      </c>
      <c r="B5478" t="s">
        <v>26473</v>
      </c>
      <c r="C5478" t="s">
        <v>2</v>
      </c>
      <c r="D5478" t="s">
        <v>2</v>
      </c>
      <c r="E5478" s="5">
        <v>57783126</v>
      </c>
      <c r="F5478" t="s">
        <v>26474</v>
      </c>
      <c r="G5478">
        <v>37085</v>
      </c>
      <c r="H5478" t="s">
        <v>31</v>
      </c>
      <c r="I5478" t="s">
        <v>31</v>
      </c>
      <c r="J5478" s="2">
        <v>970</v>
      </c>
      <c r="K5478" s="1" t="s">
        <v>567</v>
      </c>
    </row>
    <row r="5479" spans="1:11" x14ac:dyDescent="0.3">
      <c r="A5479" s="3">
        <v>23102</v>
      </c>
      <c r="B5479" t="s">
        <v>26475</v>
      </c>
      <c r="C5479" t="s">
        <v>1409</v>
      </c>
      <c r="D5479" t="s">
        <v>2</v>
      </c>
      <c r="E5479" s="5">
        <v>23129251</v>
      </c>
      <c r="F5479" t="s">
        <v>26476</v>
      </c>
      <c r="G5479">
        <v>37520</v>
      </c>
      <c r="H5479" t="s">
        <v>20</v>
      </c>
      <c r="I5479" t="s">
        <v>2</v>
      </c>
      <c r="J5479" s="2">
        <v>461</v>
      </c>
      <c r="K5479" s="1" t="s">
        <v>240</v>
      </c>
    </row>
    <row r="5480" spans="1:11" x14ac:dyDescent="0.3">
      <c r="A5480" s="3">
        <v>23102</v>
      </c>
      <c r="B5480" t="s">
        <v>26477</v>
      </c>
      <c r="C5480" t="s">
        <v>26478</v>
      </c>
      <c r="D5480" t="s">
        <v>2</v>
      </c>
      <c r="E5480" s="5">
        <v>21912397</v>
      </c>
      <c r="F5480" t="s">
        <v>26479</v>
      </c>
      <c r="G5480">
        <v>37073</v>
      </c>
      <c r="H5480" t="s">
        <v>31</v>
      </c>
      <c r="I5480" t="s">
        <v>31</v>
      </c>
      <c r="J5480" s="2">
        <v>477</v>
      </c>
      <c r="K5480" s="1" t="s">
        <v>1124</v>
      </c>
    </row>
    <row r="5481" spans="1:11" x14ac:dyDescent="0.3">
      <c r="A5481" s="3">
        <v>23102</v>
      </c>
      <c r="B5481" t="s">
        <v>26480</v>
      </c>
      <c r="C5481" t="s">
        <v>5171</v>
      </c>
      <c r="D5481" t="s">
        <v>2</v>
      </c>
      <c r="E5481" s="5">
        <v>23458869</v>
      </c>
      <c r="F5481" t="s">
        <v>26481</v>
      </c>
      <c r="G5481">
        <v>34346</v>
      </c>
      <c r="H5481" t="s">
        <v>50</v>
      </c>
      <c r="I5481" t="s">
        <v>2</v>
      </c>
      <c r="J5481" s="2">
        <v>711</v>
      </c>
      <c r="K5481" s="1" t="s">
        <v>3410</v>
      </c>
    </row>
    <row r="5482" spans="1:11" x14ac:dyDescent="0.3">
      <c r="A5482" s="3">
        <v>23102</v>
      </c>
      <c r="B5482" t="s">
        <v>26482</v>
      </c>
      <c r="C5482" t="s">
        <v>893</v>
      </c>
      <c r="D5482" t="s">
        <v>2</v>
      </c>
      <c r="E5482" s="5">
        <v>23371688</v>
      </c>
      <c r="F5482" t="s">
        <v>26483</v>
      </c>
      <c r="G5482">
        <v>37130</v>
      </c>
      <c r="H5482" t="s">
        <v>60</v>
      </c>
      <c r="I5482" t="s">
        <v>2</v>
      </c>
      <c r="J5482" s="2">
        <v>691</v>
      </c>
      <c r="K5482" s="1" t="s">
        <v>340</v>
      </c>
    </row>
    <row r="5483" spans="1:11" x14ac:dyDescent="0.3">
      <c r="A5483" s="3">
        <v>23102</v>
      </c>
      <c r="B5483" t="s">
        <v>26484</v>
      </c>
      <c r="C5483" t="s">
        <v>26485</v>
      </c>
      <c r="D5483" t="s">
        <v>2</v>
      </c>
      <c r="E5483" s="5">
        <v>23192506</v>
      </c>
      <c r="F5483" t="s">
        <v>26486</v>
      </c>
      <c r="G5483">
        <v>37073</v>
      </c>
      <c r="H5483" t="s">
        <v>31</v>
      </c>
      <c r="I5483" t="s">
        <v>2</v>
      </c>
      <c r="J5483" s="2">
        <v>682</v>
      </c>
      <c r="K5483" s="1" t="s">
        <v>9257</v>
      </c>
    </row>
    <row r="5484" spans="1:11" x14ac:dyDescent="0.3">
      <c r="A5484" s="3">
        <v>23102</v>
      </c>
      <c r="B5484" t="s">
        <v>26487</v>
      </c>
      <c r="C5484" t="s">
        <v>2</v>
      </c>
      <c r="D5484" t="s">
        <v>2</v>
      </c>
      <c r="E5484" s="5">
        <v>51052517</v>
      </c>
      <c r="F5484" t="s">
        <v>26488</v>
      </c>
      <c r="G5484">
        <v>37073</v>
      </c>
      <c r="H5484" t="s">
        <v>31</v>
      </c>
      <c r="I5484" t="s">
        <v>2</v>
      </c>
      <c r="J5484" s="2">
        <v>970</v>
      </c>
      <c r="K5484" s="1" t="s">
        <v>421</v>
      </c>
    </row>
    <row r="5485" spans="1:11" x14ac:dyDescent="0.3">
      <c r="A5485" s="3">
        <v>23102</v>
      </c>
      <c r="B5485" t="s">
        <v>26489</v>
      </c>
      <c r="C5485" t="s">
        <v>26490</v>
      </c>
      <c r="D5485" t="s">
        <v>26491</v>
      </c>
      <c r="E5485" s="5">
        <v>21402534</v>
      </c>
      <c r="F5485" t="s">
        <v>19308</v>
      </c>
      <c r="G5485">
        <v>37077</v>
      </c>
      <c r="H5485" t="s">
        <v>31</v>
      </c>
      <c r="I5485" t="s">
        <v>2</v>
      </c>
      <c r="J5485" s="2">
        <v>900</v>
      </c>
      <c r="K5485" s="1" t="s">
        <v>3710</v>
      </c>
    </row>
    <row r="5486" spans="1:11" x14ac:dyDescent="0.3">
      <c r="A5486" s="3">
        <v>23102</v>
      </c>
      <c r="B5486" t="s">
        <v>26492</v>
      </c>
      <c r="C5486" t="s">
        <v>2</v>
      </c>
      <c r="D5486" t="s">
        <v>2</v>
      </c>
      <c r="E5486" s="5">
        <v>70137712</v>
      </c>
      <c r="F5486" t="s">
        <v>26493</v>
      </c>
      <c r="G5486">
        <v>37115</v>
      </c>
      <c r="H5486" t="s">
        <v>4</v>
      </c>
      <c r="I5486" t="s">
        <v>2</v>
      </c>
      <c r="J5486" s="2">
        <v>970</v>
      </c>
      <c r="K5486" s="1" t="s">
        <v>7079</v>
      </c>
    </row>
    <row r="5487" spans="1:11" x14ac:dyDescent="0.3">
      <c r="A5487" s="3">
        <v>23102</v>
      </c>
      <c r="B5487" t="s">
        <v>26494</v>
      </c>
      <c r="C5487" t="s">
        <v>26495</v>
      </c>
      <c r="D5487" t="s">
        <v>2151</v>
      </c>
      <c r="E5487" s="5">
        <v>94369536</v>
      </c>
      <c r="F5487" t="s">
        <v>2162</v>
      </c>
      <c r="G5487">
        <v>37139</v>
      </c>
      <c r="H5487" t="s">
        <v>110</v>
      </c>
      <c r="I5487" t="s">
        <v>2</v>
      </c>
      <c r="J5487" s="2">
        <v>662</v>
      </c>
      <c r="K5487" s="1" t="s">
        <v>26496</v>
      </c>
    </row>
    <row r="5488" spans="1:11" x14ac:dyDescent="0.3">
      <c r="A5488" s="3">
        <v>23102</v>
      </c>
      <c r="B5488" t="s">
        <v>26497</v>
      </c>
      <c r="C5488" t="s">
        <v>26498</v>
      </c>
      <c r="D5488" t="s">
        <v>2</v>
      </c>
      <c r="E5488" s="5">
        <v>23100480</v>
      </c>
      <c r="F5488" t="s">
        <v>26499</v>
      </c>
      <c r="G5488">
        <v>37412</v>
      </c>
      <c r="H5488" t="s">
        <v>207</v>
      </c>
      <c r="I5488" t="s">
        <v>2</v>
      </c>
      <c r="J5488" s="2">
        <v>251</v>
      </c>
      <c r="K5488" s="1" t="s">
        <v>5309</v>
      </c>
    </row>
    <row r="5489" spans="1:11" x14ac:dyDescent="0.3">
      <c r="A5489" s="3">
        <v>23102</v>
      </c>
      <c r="B5489" t="s">
        <v>26500</v>
      </c>
      <c r="C5489" t="s">
        <v>26501</v>
      </c>
      <c r="D5489" t="s">
        <v>2</v>
      </c>
      <c r="E5489" s="5">
        <v>23387301</v>
      </c>
      <c r="F5489" t="s">
        <v>26502</v>
      </c>
      <c r="G5489">
        <v>37130</v>
      </c>
      <c r="H5489" t="s">
        <v>60</v>
      </c>
      <c r="I5489" t="s">
        <v>2</v>
      </c>
      <c r="J5489" s="2">
        <v>267</v>
      </c>
      <c r="K5489" s="1" t="s">
        <v>12828</v>
      </c>
    </row>
    <row r="5490" spans="1:11" x14ac:dyDescent="0.3">
      <c r="A5490" s="3">
        <v>23102</v>
      </c>
      <c r="B5490" t="s">
        <v>26503</v>
      </c>
      <c r="C5490" t="s">
        <v>1547</v>
      </c>
      <c r="D5490" t="s">
        <v>2</v>
      </c>
      <c r="E5490" s="5">
        <v>23383023</v>
      </c>
      <c r="F5490" t="s">
        <v>26504</v>
      </c>
      <c r="G5490">
        <v>37434</v>
      </c>
      <c r="H5490" t="s">
        <v>291</v>
      </c>
      <c r="I5490" t="s">
        <v>2</v>
      </c>
      <c r="J5490" s="2">
        <v>662</v>
      </c>
      <c r="K5490" s="1" t="s">
        <v>2117</v>
      </c>
    </row>
    <row r="5491" spans="1:11" x14ac:dyDescent="0.3">
      <c r="A5491" s="3">
        <v>23102</v>
      </c>
      <c r="B5491" t="s">
        <v>26505</v>
      </c>
      <c r="C5491" t="s">
        <v>1547</v>
      </c>
      <c r="D5491" t="s">
        <v>2</v>
      </c>
      <c r="E5491" s="5">
        <v>23108901</v>
      </c>
      <c r="F5491" t="s">
        <v>2001</v>
      </c>
      <c r="G5491">
        <v>37197</v>
      </c>
      <c r="H5491" t="s">
        <v>156</v>
      </c>
      <c r="I5491" t="s">
        <v>2</v>
      </c>
      <c r="J5491" s="2">
        <v>662</v>
      </c>
      <c r="K5491" s="1" t="s">
        <v>6014</v>
      </c>
    </row>
    <row r="5492" spans="1:11" x14ac:dyDescent="0.3">
      <c r="A5492" s="3">
        <v>23102</v>
      </c>
      <c r="B5492" t="s">
        <v>26506</v>
      </c>
      <c r="C5492" t="s">
        <v>2</v>
      </c>
      <c r="D5492" t="s">
        <v>2</v>
      </c>
      <c r="E5492" s="5">
        <v>78955710</v>
      </c>
      <c r="F5492" t="s">
        <v>26507</v>
      </c>
      <c r="G5492">
        <v>37073</v>
      </c>
      <c r="H5492" t="s">
        <v>31</v>
      </c>
      <c r="I5492" t="s">
        <v>2</v>
      </c>
      <c r="J5492" s="2">
        <v>970</v>
      </c>
      <c r="K5492" s="1" t="s">
        <v>26508</v>
      </c>
    </row>
    <row r="5493" spans="1:11" x14ac:dyDescent="0.3">
      <c r="A5493" s="3">
        <v>23102</v>
      </c>
      <c r="B5493" t="s">
        <v>26509</v>
      </c>
      <c r="C5493" t="s">
        <v>26510</v>
      </c>
      <c r="D5493" t="s">
        <v>26511</v>
      </c>
      <c r="E5493" s="5">
        <v>23156385</v>
      </c>
      <c r="F5493" t="s">
        <v>619</v>
      </c>
      <c r="G5493">
        <v>37077</v>
      </c>
      <c r="H5493" t="s">
        <v>31</v>
      </c>
      <c r="I5493" t="s">
        <v>2</v>
      </c>
      <c r="J5493" s="2">
        <v>432</v>
      </c>
      <c r="K5493" s="1" t="s">
        <v>620</v>
      </c>
    </row>
    <row r="5494" spans="1:11" x14ac:dyDescent="0.3">
      <c r="A5494" s="3">
        <v>23102</v>
      </c>
      <c r="B5494" t="s">
        <v>26512</v>
      </c>
      <c r="C5494" t="s">
        <v>1641</v>
      </c>
      <c r="D5494" t="s">
        <v>2</v>
      </c>
      <c r="E5494" s="5">
        <v>23389358</v>
      </c>
      <c r="F5494" t="s">
        <v>26513</v>
      </c>
      <c r="G5494">
        <v>37434</v>
      </c>
      <c r="H5494" t="s">
        <v>459</v>
      </c>
      <c r="I5494" t="s">
        <v>2</v>
      </c>
      <c r="J5494" s="2">
        <v>461</v>
      </c>
      <c r="K5494" s="1" t="s">
        <v>460</v>
      </c>
    </row>
    <row r="5495" spans="1:11" x14ac:dyDescent="0.3">
      <c r="A5495" s="3">
        <v>23102</v>
      </c>
      <c r="B5495" t="s">
        <v>26514</v>
      </c>
      <c r="C5495" t="s">
        <v>26515</v>
      </c>
      <c r="D5495" t="s">
        <v>2</v>
      </c>
      <c r="E5495" s="5">
        <v>62592186</v>
      </c>
      <c r="F5495" t="s">
        <v>26516</v>
      </c>
      <c r="G5495">
        <v>37520</v>
      </c>
      <c r="H5495" t="s">
        <v>20</v>
      </c>
      <c r="I5495" t="s">
        <v>2</v>
      </c>
      <c r="J5495" s="2">
        <v>461</v>
      </c>
      <c r="K5495" s="1" t="s">
        <v>240</v>
      </c>
    </row>
    <row r="5496" spans="1:11" x14ac:dyDescent="0.3">
      <c r="A5496" s="3">
        <v>23102</v>
      </c>
      <c r="B5496" t="s">
        <v>26517</v>
      </c>
      <c r="C5496" t="s">
        <v>2</v>
      </c>
      <c r="D5496" t="s">
        <v>2</v>
      </c>
      <c r="E5496" s="5">
        <v>70800960</v>
      </c>
      <c r="F5496" t="s">
        <v>26518</v>
      </c>
      <c r="G5496">
        <v>37130</v>
      </c>
      <c r="H5496" t="s">
        <v>60</v>
      </c>
      <c r="I5496" t="s">
        <v>2</v>
      </c>
      <c r="J5496" s="2">
        <v>970</v>
      </c>
      <c r="K5496" s="1" t="s">
        <v>340</v>
      </c>
    </row>
    <row r="5497" spans="1:11" x14ac:dyDescent="0.3">
      <c r="A5497" s="3">
        <v>23102</v>
      </c>
      <c r="B5497" t="s">
        <v>26519</v>
      </c>
      <c r="C5497" t="s">
        <v>2</v>
      </c>
      <c r="D5497" t="s">
        <v>2</v>
      </c>
      <c r="E5497" s="5">
        <v>20663134</v>
      </c>
      <c r="F5497" t="s">
        <v>26520</v>
      </c>
      <c r="G5497">
        <v>37441</v>
      </c>
      <c r="H5497" t="s">
        <v>951</v>
      </c>
      <c r="I5497" t="s">
        <v>951</v>
      </c>
      <c r="J5497" s="2">
        <v>970</v>
      </c>
      <c r="K5497" s="1" t="s">
        <v>4070</v>
      </c>
    </row>
    <row r="5498" spans="1:11" x14ac:dyDescent="0.3">
      <c r="A5498" s="3">
        <v>23102</v>
      </c>
      <c r="B5498" t="s">
        <v>26521</v>
      </c>
      <c r="C5498" t="s">
        <v>5171</v>
      </c>
      <c r="D5498" t="s">
        <v>2</v>
      </c>
      <c r="E5498" s="5">
        <v>23331484</v>
      </c>
      <c r="F5498" t="s">
        <v>5182</v>
      </c>
      <c r="G5498">
        <v>37431</v>
      </c>
      <c r="H5498" t="s">
        <v>46</v>
      </c>
      <c r="I5498" t="s">
        <v>2</v>
      </c>
      <c r="J5498" s="2">
        <v>711</v>
      </c>
      <c r="K5498" s="1" t="s">
        <v>1698</v>
      </c>
    </row>
    <row r="5499" spans="1:11" x14ac:dyDescent="0.3">
      <c r="A5499" s="3">
        <v>23102</v>
      </c>
      <c r="B5499" t="s">
        <v>26522</v>
      </c>
      <c r="C5499" t="s">
        <v>5305</v>
      </c>
      <c r="D5499" t="s">
        <v>2</v>
      </c>
      <c r="E5499" s="5">
        <v>78004207</v>
      </c>
      <c r="F5499" t="s">
        <v>26523</v>
      </c>
      <c r="G5499">
        <v>37139</v>
      </c>
      <c r="H5499" t="s">
        <v>110</v>
      </c>
      <c r="I5499" t="s">
        <v>2</v>
      </c>
      <c r="J5499" s="2">
        <v>15</v>
      </c>
      <c r="K5499" s="1" t="s">
        <v>1581</v>
      </c>
    </row>
    <row r="5500" spans="1:11" x14ac:dyDescent="0.3">
      <c r="A5500" s="3">
        <v>23102</v>
      </c>
      <c r="B5500" t="s">
        <v>26524</v>
      </c>
      <c r="C5500" t="s">
        <v>656</v>
      </c>
      <c r="D5500" t="s">
        <v>2</v>
      </c>
      <c r="E5500" s="5">
        <v>23409955</v>
      </c>
      <c r="F5500" t="s">
        <v>26525</v>
      </c>
      <c r="G5500">
        <v>37077</v>
      </c>
      <c r="H5500" t="s">
        <v>31</v>
      </c>
      <c r="I5500" t="s">
        <v>2</v>
      </c>
      <c r="J5500" s="2">
        <v>811</v>
      </c>
      <c r="K5500" s="1" t="s">
        <v>26526</v>
      </c>
    </row>
    <row r="5501" spans="1:11" x14ac:dyDescent="0.3">
      <c r="A5501" s="3">
        <v>23102</v>
      </c>
      <c r="B5501" t="s">
        <v>26527</v>
      </c>
      <c r="C5501" t="s">
        <v>1291</v>
      </c>
      <c r="D5501" t="s">
        <v>2</v>
      </c>
      <c r="E5501" s="5">
        <v>23308793</v>
      </c>
      <c r="F5501" t="s">
        <v>26528</v>
      </c>
      <c r="G5501">
        <v>37079</v>
      </c>
      <c r="H5501" t="s">
        <v>31</v>
      </c>
      <c r="I5501" t="s">
        <v>2</v>
      </c>
      <c r="J5501" s="2">
        <v>15</v>
      </c>
      <c r="K5501" s="1" t="s">
        <v>2187</v>
      </c>
    </row>
    <row r="5502" spans="1:11" x14ac:dyDescent="0.3">
      <c r="A5502" s="3">
        <v>23102</v>
      </c>
      <c r="B5502" t="s">
        <v>26529</v>
      </c>
      <c r="C5502" t="s">
        <v>26530</v>
      </c>
      <c r="D5502" t="s">
        <v>2</v>
      </c>
      <c r="E5502" s="5">
        <v>23396040</v>
      </c>
      <c r="F5502" t="s">
        <v>26531</v>
      </c>
      <c r="G5502">
        <v>37115</v>
      </c>
      <c r="H5502" t="s">
        <v>4</v>
      </c>
      <c r="I5502" t="s">
        <v>2</v>
      </c>
      <c r="J5502" s="2">
        <v>960</v>
      </c>
      <c r="K5502" s="1" t="s">
        <v>1364</v>
      </c>
    </row>
    <row r="5503" spans="1:11" x14ac:dyDescent="0.3">
      <c r="A5503" s="3">
        <v>23102</v>
      </c>
      <c r="B5503" t="s">
        <v>26532</v>
      </c>
      <c r="C5503" t="s">
        <v>26533</v>
      </c>
      <c r="D5503" t="s">
        <v>2</v>
      </c>
      <c r="E5503" s="5">
        <v>23313790</v>
      </c>
      <c r="F5503" t="s">
        <v>15682</v>
      </c>
      <c r="G5503">
        <v>37085</v>
      </c>
      <c r="H5503" t="s">
        <v>31</v>
      </c>
      <c r="I5503" t="s">
        <v>2</v>
      </c>
      <c r="J5503" s="2">
        <v>477</v>
      </c>
      <c r="K5503" s="1" t="s">
        <v>2910</v>
      </c>
    </row>
    <row r="5504" spans="1:11" x14ac:dyDescent="0.3">
      <c r="A5504" s="3">
        <v>23102</v>
      </c>
      <c r="B5504" t="s">
        <v>26534</v>
      </c>
      <c r="C5504" t="s">
        <v>19340</v>
      </c>
      <c r="D5504" t="s">
        <v>26535</v>
      </c>
      <c r="E5504" s="5">
        <v>23121026</v>
      </c>
      <c r="F5504" t="s">
        <v>5091</v>
      </c>
      <c r="G5504">
        <v>37133</v>
      </c>
      <c r="H5504" t="s">
        <v>65</v>
      </c>
      <c r="I5504" t="s">
        <v>2</v>
      </c>
      <c r="J5504" s="2">
        <v>889</v>
      </c>
      <c r="K5504" s="1" t="s">
        <v>1556</v>
      </c>
    </row>
    <row r="5505" spans="1:11" x14ac:dyDescent="0.3">
      <c r="A5505" s="3">
        <v>23102</v>
      </c>
      <c r="B5505" t="s">
        <v>26536</v>
      </c>
      <c r="C5505" t="s">
        <v>2</v>
      </c>
      <c r="D5505" t="s">
        <v>2</v>
      </c>
      <c r="E5505" s="5">
        <v>58897853</v>
      </c>
      <c r="F5505" t="s">
        <v>26537</v>
      </c>
      <c r="G5505">
        <v>37130</v>
      </c>
      <c r="H5505" t="s">
        <v>60</v>
      </c>
      <c r="I5505" t="s">
        <v>2</v>
      </c>
      <c r="J5505" s="2">
        <v>970</v>
      </c>
      <c r="K5505" s="1" t="s">
        <v>1205</v>
      </c>
    </row>
    <row r="5506" spans="1:11" x14ac:dyDescent="0.3">
      <c r="A5506" s="3">
        <v>23102</v>
      </c>
      <c r="B5506" t="s">
        <v>26538</v>
      </c>
      <c r="C5506" t="s">
        <v>582</v>
      </c>
      <c r="D5506" t="s">
        <v>2</v>
      </c>
      <c r="E5506" s="5">
        <v>23130113</v>
      </c>
      <c r="F5506" t="s">
        <v>26539</v>
      </c>
      <c r="G5506">
        <v>37139</v>
      </c>
      <c r="H5506" t="s">
        <v>110</v>
      </c>
      <c r="I5506" t="s">
        <v>2</v>
      </c>
      <c r="J5506" s="2">
        <v>682</v>
      </c>
      <c r="K5506" s="1" t="s">
        <v>1174</v>
      </c>
    </row>
    <row r="5507" spans="1:11" x14ac:dyDescent="0.3">
      <c r="A5507" s="3">
        <v>23102</v>
      </c>
      <c r="B5507" t="s">
        <v>26540</v>
      </c>
      <c r="C5507" t="s">
        <v>12690</v>
      </c>
      <c r="D5507" t="s">
        <v>2</v>
      </c>
      <c r="E5507" s="5">
        <v>23136717</v>
      </c>
      <c r="F5507" t="s">
        <v>3251</v>
      </c>
      <c r="G5507">
        <v>37431</v>
      </c>
      <c r="H5507" t="s">
        <v>46</v>
      </c>
      <c r="I5507" t="s">
        <v>2</v>
      </c>
      <c r="J5507" s="2">
        <v>473</v>
      </c>
      <c r="K5507" s="1" t="s">
        <v>1771</v>
      </c>
    </row>
    <row r="5508" spans="1:11" x14ac:dyDescent="0.3">
      <c r="A5508" s="3">
        <v>23102</v>
      </c>
      <c r="B5508" t="s">
        <v>26541</v>
      </c>
      <c r="C5508" t="s">
        <v>5380</v>
      </c>
      <c r="D5508" t="s">
        <v>2</v>
      </c>
      <c r="E5508" s="5">
        <v>23241668</v>
      </c>
      <c r="F5508" t="s">
        <v>26542</v>
      </c>
      <c r="G5508">
        <v>37520</v>
      </c>
      <c r="H5508" t="s">
        <v>20</v>
      </c>
      <c r="I5508" t="s">
        <v>2</v>
      </c>
      <c r="J5508" s="2">
        <v>472</v>
      </c>
      <c r="K5508" s="1" t="s">
        <v>3002</v>
      </c>
    </row>
    <row r="5509" spans="1:11" x14ac:dyDescent="0.3">
      <c r="A5509" s="3">
        <v>23102</v>
      </c>
      <c r="B5509" t="s">
        <v>26543</v>
      </c>
      <c r="C5509" t="s">
        <v>26544</v>
      </c>
      <c r="D5509" t="s">
        <v>2</v>
      </c>
      <c r="E5509" s="5">
        <v>23105599</v>
      </c>
      <c r="F5509" t="s">
        <v>26545</v>
      </c>
      <c r="G5509">
        <v>37124</v>
      </c>
      <c r="H5509" t="s">
        <v>409</v>
      </c>
      <c r="I5509" t="s">
        <v>2</v>
      </c>
      <c r="J5509" s="2">
        <v>461</v>
      </c>
      <c r="K5509" s="1" t="s">
        <v>3176</v>
      </c>
    </row>
    <row r="5510" spans="1:11" x14ac:dyDescent="0.3">
      <c r="A5510" s="3">
        <v>23102</v>
      </c>
      <c r="B5510" t="s">
        <v>26546</v>
      </c>
      <c r="C5510" t="s">
        <v>2</v>
      </c>
      <c r="D5510" t="s">
        <v>2</v>
      </c>
      <c r="E5510" s="5">
        <v>70850045</v>
      </c>
      <c r="F5510" t="s">
        <v>26547</v>
      </c>
      <c r="G5510">
        <v>37120</v>
      </c>
      <c r="H5510" t="s">
        <v>114</v>
      </c>
      <c r="I5510" t="s">
        <v>2</v>
      </c>
      <c r="J5510" s="2">
        <v>970</v>
      </c>
      <c r="K5510" s="1" t="s">
        <v>2821</v>
      </c>
    </row>
    <row r="5511" spans="1:11" x14ac:dyDescent="0.3">
      <c r="A5511" s="3">
        <v>23102</v>
      </c>
      <c r="B5511" t="s">
        <v>26548</v>
      </c>
      <c r="C5511" t="s">
        <v>2</v>
      </c>
      <c r="D5511" t="s">
        <v>2</v>
      </c>
      <c r="E5511" s="5">
        <v>79365649</v>
      </c>
      <c r="F5511" t="s">
        <v>922</v>
      </c>
      <c r="G5511">
        <v>37431</v>
      </c>
      <c r="H5511" t="s">
        <v>46</v>
      </c>
      <c r="I5511" t="s">
        <v>2</v>
      </c>
      <c r="J5511" s="2">
        <v>970</v>
      </c>
      <c r="K5511" s="1" t="s">
        <v>26549</v>
      </c>
    </row>
    <row r="5512" spans="1:11" x14ac:dyDescent="0.3">
      <c r="A5512" s="3">
        <v>23102</v>
      </c>
      <c r="B5512" t="s">
        <v>26550</v>
      </c>
      <c r="C5512" t="s">
        <v>1440</v>
      </c>
      <c r="D5512" t="s">
        <v>2</v>
      </c>
      <c r="E5512" s="5">
        <v>23103392</v>
      </c>
      <c r="F5512" t="s">
        <v>26551</v>
      </c>
      <c r="G5512">
        <v>37083</v>
      </c>
      <c r="H5512" t="s">
        <v>31</v>
      </c>
      <c r="I5512" t="s">
        <v>2</v>
      </c>
      <c r="J5512" s="2">
        <v>692</v>
      </c>
      <c r="K5512" s="1" t="s">
        <v>3793</v>
      </c>
    </row>
    <row r="5513" spans="1:11" x14ac:dyDescent="0.3">
      <c r="A5513" s="3">
        <v>23102</v>
      </c>
      <c r="B5513" t="s">
        <v>26552</v>
      </c>
      <c r="C5513" t="s">
        <v>2</v>
      </c>
      <c r="D5513" t="s">
        <v>2</v>
      </c>
      <c r="E5513" s="5">
        <v>14735096</v>
      </c>
      <c r="F5513" t="s">
        <v>26553</v>
      </c>
      <c r="G5513">
        <v>37115</v>
      </c>
      <c r="H5513" t="s">
        <v>4</v>
      </c>
      <c r="I5513" t="s">
        <v>2</v>
      </c>
      <c r="J5513" s="2">
        <v>970</v>
      </c>
      <c r="K5513" s="1" t="s">
        <v>152</v>
      </c>
    </row>
    <row r="5514" spans="1:11" x14ac:dyDescent="0.3">
      <c r="A5514" s="3">
        <v>23102</v>
      </c>
      <c r="B5514" t="s">
        <v>26554</v>
      </c>
      <c r="C5514" t="s">
        <v>1291</v>
      </c>
      <c r="D5514" t="s">
        <v>2</v>
      </c>
      <c r="E5514" s="5">
        <v>23222767</v>
      </c>
      <c r="F5514" t="s">
        <v>26555</v>
      </c>
      <c r="G5514">
        <v>37130</v>
      </c>
      <c r="H5514" t="s">
        <v>60</v>
      </c>
      <c r="I5514" t="s">
        <v>2</v>
      </c>
      <c r="J5514" s="2">
        <v>15</v>
      </c>
      <c r="K5514" s="1" t="s">
        <v>340</v>
      </c>
    </row>
    <row r="5515" spans="1:11" x14ac:dyDescent="0.3">
      <c r="A5515" s="3">
        <v>23102</v>
      </c>
      <c r="B5515" t="s">
        <v>26556</v>
      </c>
      <c r="C5515" t="s">
        <v>2</v>
      </c>
      <c r="D5515" t="s">
        <v>2</v>
      </c>
      <c r="E5515" s="5">
        <v>20496426</v>
      </c>
      <c r="F5515" t="s">
        <v>26557</v>
      </c>
      <c r="G5515">
        <v>37441</v>
      </c>
      <c r="H5515" t="s">
        <v>951</v>
      </c>
      <c r="I5515" t="s">
        <v>2</v>
      </c>
      <c r="J5515" s="2">
        <v>851</v>
      </c>
      <c r="K5515" s="1" t="s">
        <v>26558</v>
      </c>
    </row>
    <row r="5516" spans="1:11" x14ac:dyDescent="0.3">
      <c r="A5516" s="3">
        <v>23102</v>
      </c>
      <c r="B5516" t="s">
        <v>26559</v>
      </c>
      <c r="C5516" t="s">
        <v>2</v>
      </c>
      <c r="D5516" t="s">
        <v>2</v>
      </c>
      <c r="E5516" s="5">
        <v>58307672</v>
      </c>
      <c r="F5516" t="s">
        <v>26560</v>
      </c>
      <c r="G5516">
        <v>37431</v>
      </c>
      <c r="H5516" t="s">
        <v>46</v>
      </c>
      <c r="I5516" t="s">
        <v>2</v>
      </c>
      <c r="J5516" s="2">
        <v>970</v>
      </c>
      <c r="K5516" s="1" t="s">
        <v>3552</v>
      </c>
    </row>
    <row r="5517" spans="1:11" x14ac:dyDescent="0.3">
      <c r="A5517" s="3">
        <v>23102</v>
      </c>
      <c r="B5517" t="s">
        <v>26561</v>
      </c>
      <c r="C5517" t="s">
        <v>26562</v>
      </c>
      <c r="D5517" t="s">
        <v>2</v>
      </c>
      <c r="E5517" s="5">
        <v>22722258</v>
      </c>
      <c r="F5517" t="s">
        <v>26563</v>
      </c>
      <c r="G5517">
        <v>37539</v>
      </c>
      <c r="H5517" t="s">
        <v>295</v>
      </c>
      <c r="I5517" t="s">
        <v>2</v>
      </c>
      <c r="J5517" s="2">
        <v>432</v>
      </c>
      <c r="K5517" s="1" t="s">
        <v>26564</v>
      </c>
    </row>
    <row r="5518" spans="1:11" x14ac:dyDescent="0.3">
      <c r="A5518" s="3">
        <v>23102</v>
      </c>
      <c r="B5518" t="s">
        <v>26565</v>
      </c>
      <c r="C5518" t="s">
        <v>2</v>
      </c>
      <c r="D5518" t="s">
        <v>2</v>
      </c>
      <c r="E5518" s="5">
        <v>71032201</v>
      </c>
      <c r="F5518" t="s">
        <v>13579</v>
      </c>
      <c r="G5518">
        <v>37139</v>
      </c>
      <c r="H5518" t="s">
        <v>110</v>
      </c>
      <c r="I5518" t="s">
        <v>2</v>
      </c>
      <c r="J5518" s="2">
        <v>970</v>
      </c>
      <c r="K5518" s="1" t="s">
        <v>1174</v>
      </c>
    </row>
    <row r="5519" spans="1:11" x14ac:dyDescent="0.3">
      <c r="A5519" s="3">
        <v>23102</v>
      </c>
      <c r="B5519" t="s">
        <v>26566</v>
      </c>
      <c r="C5519" t="s">
        <v>26567</v>
      </c>
      <c r="D5519" t="s">
        <v>2</v>
      </c>
      <c r="E5519" s="5">
        <v>23205260</v>
      </c>
      <c r="F5519" t="s">
        <v>26568</v>
      </c>
      <c r="G5519">
        <v>37434</v>
      </c>
      <c r="H5519" t="s">
        <v>958</v>
      </c>
      <c r="I5519" t="s">
        <v>2</v>
      </c>
      <c r="J5519" s="2">
        <v>432</v>
      </c>
      <c r="K5519" s="1" t="s">
        <v>26569</v>
      </c>
    </row>
    <row r="5520" spans="1:11" x14ac:dyDescent="0.3">
      <c r="A5520" s="3">
        <v>23102</v>
      </c>
      <c r="B5520" t="s">
        <v>26570</v>
      </c>
      <c r="C5520" t="s">
        <v>12450</v>
      </c>
      <c r="D5520" t="s">
        <v>2</v>
      </c>
      <c r="E5520" s="5">
        <v>23287060</v>
      </c>
      <c r="F5520" t="s">
        <v>26568</v>
      </c>
      <c r="G5520">
        <v>37434</v>
      </c>
      <c r="H5520" t="s">
        <v>958</v>
      </c>
      <c r="I5520" t="s">
        <v>2</v>
      </c>
      <c r="J5520" s="2">
        <v>433</v>
      </c>
      <c r="K5520" s="1" t="s">
        <v>26571</v>
      </c>
    </row>
    <row r="5521" spans="1:11" x14ac:dyDescent="0.3">
      <c r="A5521" s="3">
        <v>23102</v>
      </c>
      <c r="B5521" t="s">
        <v>26572</v>
      </c>
      <c r="C5521" t="s">
        <v>2</v>
      </c>
      <c r="D5521" t="s">
        <v>2</v>
      </c>
      <c r="E5521" s="5">
        <v>58700812</v>
      </c>
      <c r="F5521" t="s">
        <v>16423</v>
      </c>
      <c r="G5521">
        <v>37077</v>
      </c>
      <c r="H5521" t="s">
        <v>31</v>
      </c>
      <c r="I5521" t="s">
        <v>2</v>
      </c>
      <c r="J5521" s="2">
        <v>970</v>
      </c>
      <c r="K5521" s="1" t="s">
        <v>4118</v>
      </c>
    </row>
    <row r="5522" spans="1:11" x14ac:dyDescent="0.3">
      <c r="A5522" s="3">
        <v>23102</v>
      </c>
      <c r="B5522" t="s">
        <v>26572</v>
      </c>
      <c r="C5522" t="s">
        <v>2</v>
      </c>
      <c r="D5522" t="s">
        <v>2</v>
      </c>
      <c r="E5522" s="5">
        <v>78421230</v>
      </c>
      <c r="F5522" t="s">
        <v>16423</v>
      </c>
      <c r="G5522">
        <v>37077</v>
      </c>
      <c r="H5522" t="s">
        <v>31</v>
      </c>
      <c r="I5522" t="s">
        <v>2</v>
      </c>
      <c r="J5522" s="2">
        <v>970</v>
      </c>
      <c r="K5522" s="1" t="s">
        <v>94</v>
      </c>
    </row>
    <row r="5523" spans="1:11" x14ac:dyDescent="0.3">
      <c r="A5523" s="3">
        <v>23102</v>
      </c>
      <c r="B5523" t="s">
        <v>26573</v>
      </c>
      <c r="C5523" t="s">
        <v>1309</v>
      </c>
      <c r="D5523" t="s">
        <v>2</v>
      </c>
      <c r="E5523" s="5">
        <v>23118748</v>
      </c>
      <c r="F5523" t="s">
        <v>26574</v>
      </c>
      <c r="G5523">
        <v>37431</v>
      </c>
      <c r="H5523" t="s">
        <v>46</v>
      </c>
      <c r="I5523" t="s">
        <v>2</v>
      </c>
      <c r="J5523" s="2">
        <v>471</v>
      </c>
      <c r="K5523" s="1" t="s">
        <v>1492</v>
      </c>
    </row>
    <row r="5524" spans="1:11" x14ac:dyDescent="0.3">
      <c r="A5524" s="3">
        <v>23102</v>
      </c>
      <c r="B5524" t="s">
        <v>26575</v>
      </c>
      <c r="C5524" t="s">
        <v>26576</v>
      </c>
      <c r="D5524" t="s">
        <v>2</v>
      </c>
      <c r="E5524" s="5">
        <v>23121059</v>
      </c>
      <c r="F5524" t="s">
        <v>26577</v>
      </c>
      <c r="G5524">
        <v>37133</v>
      </c>
      <c r="H5524" t="s">
        <v>65</v>
      </c>
      <c r="I5524" t="s">
        <v>2</v>
      </c>
      <c r="J5524" s="2">
        <v>475</v>
      </c>
      <c r="K5524" s="1" t="s">
        <v>101</v>
      </c>
    </row>
    <row r="5525" spans="1:11" x14ac:dyDescent="0.3">
      <c r="A5525" s="3">
        <v>23102</v>
      </c>
      <c r="B5525" t="s">
        <v>26578</v>
      </c>
      <c r="C5525" t="s">
        <v>26579</v>
      </c>
      <c r="D5525" t="s">
        <v>2</v>
      </c>
      <c r="E5525" s="5">
        <v>23427695</v>
      </c>
      <c r="F5525" t="s">
        <v>26580</v>
      </c>
      <c r="G5525">
        <v>37120</v>
      </c>
      <c r="H5525" t="s">
        <v>114</v>
      </c>
      <c r="I5525" t="s">
        <v>2</v>
      </c>
      <c r="J5525" s="2">
        <v>331</v>
      </c>
      <c r="K5525" s="1" t="s">
        <v>2067</v>
      </c>
    </row>
    <row r="5526" spans="1:11" x14ac:dyDescent="0.3">
      <c r="A5526" s="3">
        <v>23102</v>
      </c>
      <c r="B5526" t="s">
        <v>26581</v>
      </c>
      <c r="C5526" t="s">
        <v>2</v>
      </c>
      <c r="D5526" t="s">
        <v>2</v>
      </c>
      <c r="E5526" s="5">
        <v>23102482</v>
      </c>
      <c r="F5526" t="s">
        <v>26582</v>
      </c>
      <c r="G5526">
        <v>37197</v>
      </c>
      <c r="H5526" t="s">
        <v>156</v>
      </c>
      <c r="I5526" t="s">
        <v>2</v>
      </c>
      <c r="J5526" s="2">
        <v>970</v>
      </c>
      <c r="K5526" s="1" t="s">
        <v>26583</v>
      </c>
    </row>
    <row r="5527" spans="1:11" x14ac:dyDescent="0.3">
      <c r="A5527" s="3">
        <v>23102</v>
      </c>
      <c r="B5527" t="s">
        <v>26584</v>
      </c>
      <c r="C5527" t="s">
        <v>3077</v>
      </c>
      <c r="D5527" t="s">
        <v>2</v>
      </c>
      <c r="E5527" s="5">
        <v>23267625</v>
      </c>
      <c r="F5527" t="s">
        <v>26585</v>
      </c>
      <c r="G5527">
        <v>37081</v>
      </c>
      <c r="H5527" t="s">
        <v>31</v>
      </c>
      <c r="I5527" t="s">
        <v>2</v>
      </c>
      <c r="J5527" s="2">
        <v>662</v>
      </c>
      <c r="K5527" s="1" t="s">
        <v>840</v>
      </c>
    </row>
    <row r="5528" spans="1:11" x14ac:dyDescent="0.3">
      <c r="A5528" s="3">
        <v>23102</v>
      </c>
      <c r="B5528" t="s">
        <v>26586</v>
      </c>
      <c r="C5528" t="s">
        <v>26587</v>
      </c>
      <c r="D5528" t="s">
        <v>2</v>
      </c>
      <c r="E5528" s="5">
        <v>97544227</v>
      </c>
      <c r="F5528" t="s">
        <v>26588</v>
      </c>
      <c r="G5528">
        <v>37431</v>
      </c>
      <c r="H5528" t="s">
        <v>46</v>
      </c>
      <c r="I5528" t="s">
        <v>2</v>
      </c>
      <c r="J5528" s="2">
        <v>551</v>
      </c>
      <c r="K5528" s="1" t="s">
        <v>1492</v>
      </c>
    </row>
    <row r="5529" spans="1:11" x14ac:dyDescent="0.3">
      <c r="A5529" s="3">
        <v>23102</v>
      </c>
      <c r="B5529" t="s">
        <v>26589</v>
      </c>
      <c r="C5529" t="s">
        <v>3081</v>
      </c>
      <c r="D5529" t="s">
        <v>2</v>
      </c>
      <c r="E5529" s="5">
        <v>23412391</v>
      </c>
      <c r="F5529" t="s">
        <v>4630</v>
      </c>
      <c r="G5529">
        <v>37073</v>
      </c>
      <c r="H5529" t="s">
        <v>31</v>
      </c>
      <c r="I5529" t="s">
        <v>2</v>
      </c>
      <c r="J5529" s="2">
        <v>691</v>
      </c>
      <c r="K5529" s="1" t="s">
        <v>5935</v>
      </c>
    </row>
    <row r="5530" spans="1:11" x14ac:dyDescent="0.3">
      <c r="A5530" s="3">
        <v>23102</v>
      </c>
      <c r="B5530" t="s">
        <v>26590</v>
      </c>
      <c r="C5530" t="s">
        <v>3299</v>
      </c>
      <c r="D5530" t="s">
        <v>2</v>
      </c>
      <c r="E5530" s="5">
        <v>23209269</v>
      </c>
      <c r="F5530" t="s">
        <v>9863</v>
      </c>
      <c r="G5530">
        <v>37520</v>
      </c>
      <c r="H5530" t="s">
        <v>20</v>
      </c>
      <c r="I5530" t="s">
        <v>2</v>
      </c>
      <c r="J5530" s="2">
        <v>522</v>
      </c>
      <c r="K5530" s="1" t="s">
        <v>3002</v>
      </c>
    </row>
    <row r="5531" spans="1:11" x14ac:dyDescent="0.3">
      <c r="A5531" s="3">
        <v>23102</v>
      </c>
      <c r="B5531" t="s">
        <v>26591</v>
      </c>
      <c r="C5531" t="s">
        <v>26592</v>
      </c>
      <c r="D5531" t="s">
        <v>2</v>
      </c>
      <c r="E5531" s="5">
        <v>23133150</v>
      </c>
      <c r="F5531" t="s">
        <v>1315</v>
      </c>
      <c r="G5531">
        <v>37441</v>
      </c>
      <c r="H5531" t="s">
        <v>951</v>
      </c>
      <c r="I5531" t="s">
        <v>2</v>
      </c>
      <c r="J5531" s="2">
        <v>474</v>
      </c>
      <c r="K5531" s="1" t="s">
        <v>2180</v>
      </c>
    </row>
    <row r="5532" spans="1:11" x14ac:dyDescent="0.3">
      <c r="A5532" s="3">
        <v>23102</v>
      </c>
      <c r="B5532" t="s">
        <v>26593</v>
      </c>
      <c r="C5532" t="s">
        <v>26594</v>
      </c>
      <c r="D5532" t="s">
        <v>2</v>
      </c>
      <c r="E5532" s="5">
        <v>23417604</v>
      </c>
      <c r="F5532" t="s">
        <v>26595</v>
      </c>
      <c r="G5532">
        <v>37085</v>
      </c>
      <c r="H5532" t="s">
        <v>31</v>
      </c>
      <c r="I5532" t="s">
        <v>1208</v>
      </c>
      <c r="J5532" s="2">
        <v>662</v>
      </c>
      <c r="K5532" s="1" t="s">
        <v>1716</v>
      </c>
    </row>
    <row r="5533" spans="1:11" x14ac:dyDescent="0.3">
      <c r="A5533" s="3">
        <v>23102</v>
      </c>
      <c r="B5533" t="s">
        <v>26596</v>
      </c>
      <c r="C5533" t="s">
        <v>2</v>
      </c>
      <c r="D5533" t="s">
        <v>2</v>
      </c>
      <c r="E5533" s="5">
        <v>89812710</v>
      </c>
      <c r="F5533" t="s">
        <v>6137</v>
      </c>
      <c r="G5533">
        <v>37081</v>
      </c>
      <c r="H5533" t="s">
        <v>31</v>
      </c>
      <c r="I5533" t="s">
        <v>2</v>
      </c>
      <c r="J5533" s="2">
        <v>451</v>
      </c>
      <c r="K5533" s="1" t="s">
        <v>26597</v>
      </c>
    </row>
    <row r="5534" spans="1:11" x14ac:dyDescent="0.3">
      <c r="A5534" s="3">
        <v>23102</v>
      </c>
      <c r="B5534" t="s">
        <v>26598</v>
      </c>
      <c r="C5534" t="s">
        <v>26599</v>
      </c>
      <c r="D5534" t="s">
        <v>26600</v>
      </c>
      <c r="E5534" s="5">
        <v>23198396</v>
      </c>
      <c r="F5534" t="s">
        <v>26601</v>
      </c>
      <c r="G5534">
        <v>37081</v>
      </c>
      <c r="H5534" t="s">
        <v>31</v>
      </c>
      <c r="I5534" t="s">
        <v>2</v>
      </c>
      <c r="J5534" s="2">
        <v>682</v>
      </c>
      <c r="K5534" s="1" t="s">
        <v>601</v>
      </c>
    </row>
    <row r="5535" spans="1:11" x14ac:dyDescent="0.3">
      <c r="A5535" s="3">
        <v>23102</v>
      </c>
      <c r="B5535" t="s">
        <v>26602</v>
      </c>
      <c r="C5535" t="s">
        <v>2</v>
      </c>
      <c r="D5535" t="s">
        <v>2</v>
      </c>
      <c r="E5535" s="5">
        <v>71083890</v>
      </c>
      <c r="F5535" t="s">
        <v>9399</v>
      </c>
      <c r="G5535">
        <v>37073</v>
      </c>
      <c r="H5535" t="s">
        <v>31</v>
      </c>
      <c r="I5535" t="s">
        <v>2</v>
      </c>
      <c r="J5535" s="2">
        <v>970</v>
      </c>
      <c r="K5535" s="1" t="s">
        <v>4906</v>
      </c>
    </row>
    <row r="5536" spans="1:11" x14ac:dyDescent="0.3">
      <c r="A5536" s="3">
        <v>23102</v>
      </c>
      <c r="B5536" t="s">
        <v>26603</v>
      </c>
      <c r="C5536" t="s">
        <v>3162</v>
      </c>
      <c r="D5536" t="s">
        <v>2</v>
      </c>
      <c r="E5536" s="5">
        <v>22797806</v>
      </c>
      <c r="F5536" t="s">
        <v>26604</v>
      </c>
      <c r="G5536">
        <v>37539</v>
      </c>
      <c r="H5536" t="s">
        <v>295</v>
      </c>
      <c r="I5536" t="s">
        <v>2</v>
      </c>
      <c r="J5536" s="2">
        <v>15</v>
      </c>
      <c r="K5536" s="1" t="s">
        <v>296</v>
      </c>
    </row>
    <row r="5537" spans="1:11" x14ac:dyDescent="0.3">
      <c r="A5537" s="3">
        <v>23102</v>
      </c>
      <c r="B5537" t="s">
        <v>26605</v>
      </c>
      <c r="C5537" t="s">
        <v>2</v>
      </c>
      <c r="D5537" t="s">
        <v>2</v>
      </c>
      <c r="E5537" s="5">
        <v>23205470</v>
      </c>
      <c r="F5537" t="s">
        <v>21327</v>
      </c>
      <c r="G5537">
        <v>37077</v>
      </c>
      <c r="H5537" t="s">
        <v>31</v>
      </c>
      <c r="I5537" t="s">
        <v>2</v>
      </c>
      <c r="J5537" s="2">
        <v>692</v>
      </c>
      <c r="K5537" s="1" t="s">
        <v>26606</v>
      </c>
    </row>
    <row r="5538" spans="1:11" x14ac:dyDescent="0.3">
      <c r="A5538" s="3">
        <v>23102</v>
      </c>
      <c r="B5538" t="s">
        <v>26607</v>
      </c>
      <c r="C5538" t="s">
        <v>26608</v>
      </c>
      <c r="D5538" t="s">
        <v>2</v>
      </c>
      <c r="E5538" s="5">
        <v>22775811</v>
      </c>
      <c r="F5538" t="s">
        <v>26609</v>
      </c>
      <c r="G5538">
        <v>37445</v>
      </c>
      <c r="H5538" t="s">
        <v>673</v>
      </c>
      <c r="I5538" t="s">
        <v>2</v>
      </c>
      <c r="J5538" s="2">
        <v>15</v>
      </c>
      <c r="K5538" s="1" t="s">
        <v>674</v>
      </c>
    </row>
    <row r="5539" spans="1:11" x14ac:dyDescent="0.3">
      <c r="A5539" s="3">
        <v>23102</v>
      </c>
      <c r="B5539" t="s">
        <v>26610</v>
      </c>
      <c r="C5539" t="s">
        <v>2</v>
      </c>
      <c r="D5539" t="s">
        <v>2</v>
      </c>
      <c r="E5539" s="5">
        <v>97768898</v>
      </c>
      <c r="F5539" t="s">
        <v>26611</v>
      </c>
      <c r="G5539">
        <v>37434</v>
      </c>
      <c r="H5539" t="s">
        <v>360</v>
      </c>
      <c r="I5539" t="s">
        <v>2</v>
      </c>
      <c r="J5539" s="2">
        <v>970</v>
      </c>
      <c r="K5539" s="1" t="s">
        <v>3524</v>
      </c>
    </row>
    <row r="5540" spans="1:11" x14ac:dyDescent="0.3">
      <c r="A5540" s="3">
        <v>23102</v>
      </c>
      <c r="B5540" t="s">
        <v>26612</v>
      </c>
      <c r="C5540" t="s">
        <v>26613</v>
      </c>
      <c r="D5540" t="s">
        <v>2</v>
      </c>
      <c r="E5540" s="5">
        <v>23204214</v>
      </c>
      <c r="F5540" t="s">
        <v>26601</v>
      </c>
      <c r="G5540">
        <v>37081</v>
      </c>
      <c r="H5540" t="s">
        <v>31</v>
      </c>
      <c r="I5540" t="s">
        <v>2</v>
      </c>
      <c r="J5540" s="2">
        <v>143</v>
      </c>
      <c r="K5540" s="1" t="s">
        <v>1952</v>
      </c>
    </row>
    <row r="5541" spans="1:11" x14ac:dyDescent="0.3">
      <c r="A5541" s="3">
        <v>23102</v>
      </c>
      <c r="B5541" t="s">
        <v>26614</v>
      </c>
      <c r="C5541" t="s">
        <v>3162</v>
      </c>
      <c r="D5541" t="s">
        <v>2</v>
      </c>
      <c r="E5541" s="5">
        <v>23225997</v>
      </c>
      <c r="F5541" t="s">
        <v>26615</v>
      </c>
      <c r="G5541">
        <v>37412</v>
      </c>
      <c r="H5541" t="s">
        <v>207</v>
      </c>
      <c r="I5541" t="s">
        <v>2</v>
      </c>
      <c r="J5541" s="2">
        <v>15</v>
      </c>
      <c r="K5541" s="1" t="s">
        <v>5611</v>
      </c>
    </row>
    <row r="5542" spans="1:11" x14ac:dyDescent="0.3">
      <c r="A5542" s="3">
        <v>23102</v>
      </c>
      <c r="B5542" t="s">
        <v>26616</v>
      </c>
      <c r="C5542" t="s">
        <v>5380</v>
      </c>
      <c r="D5542" t="s">
        <v>2</v>
      </c>
      <c r="E5542" s="5">
        <v>23173289</v>
      </c>
      <c r="F5542" t="s">
        <v>26617</v>
      </c>
      <c r="G5542">
        <v>37520</v>
      </c>
      <c r="H5542" t="s">
        <v>20</v>
      </c>
      <c r="I5542" t="s">
        <v>2</v>
      </c>
      <c r="J5542" s="2">
        <v>101</v>
      </c>
      <c r="K5542" s="1" t="s">
        <v>7053</v>
      </c>
    </row>
    <row r="5543" spans="1:11" x14ac:dyDescent="0.3">
      <c r="A5543" s="3">
        <v>23102</v>
      </c>
      <c r="B5543" t="s">
        <v>26618</v>
      </c>
      <c r="C5543" t="s">
        <v>8718</v>
      </c>
      <c r="D5543" t="s">
        <v>2</v>
      </c>
      <c r="E5543" s="5">
        <v>23243498</v>
      </c>
      <c r="F5543" t="s">
        <v>26619</v>
      </c>
      <c r="G5543">
        <v>37115</v>
      </c>
      <c r="H5543" t="s">
        <v>4</v>
      </c>
      <c r="I5543" t="s">
        <v>2</v>
      </c>
      <c r="J5543" s="2">
        <v>477</v>
      </c>
      <c r="K5543" s="1" t="s">
        <v>4237</v>
      </c>
    </row>
    <row r="5544" spans="1:11" x14ac:dyDescent="0.3">
      <c r="A5544" s="3">
        <v>23102</v>
      </c>
      <c r="B5544" t="s">
        <v>26620</v>
      </c>
      <c r="C5544" t="s">
        <v>26621</v>
      </c>
      <c r="D5544" t="s">
        <v>2</v>
      </c>
      <c r="E5544" s="5">
        <v>23155050</v>
      </c>
      <c r="F5544" t="s">
        <v>17095</v>
      </c>
      <c r="G5544">
        <v>37520</v>
      </c>
      <c r="H5544" t="s">
        <v>20</v>
      </c>
      <c r="I5544" t="s">
        <v>2</v>
      </c>
      <c r="J5544" s="2">
        <v>331</v>
      </c>
      <c r="K5544" s="1" t="s">
        <v>26622</v>
      </c>
    </row>
    <row r="5545" spans="1:11" x14ac:dyDescent="0.3">
      <c r="A5545" s="3">
        <v>23102</v>
      </c>
      <c r="B5545" t="s">
        <v>26623</v>
      </c>
      <c r="C5545" t="s">
        <v>1563</v>
      </c>
      <c r="D5545" t="s">
        <v>2</v>
      </c>
      <c r="E5545" s="5">
        <v>23441535</v>
      </c>
      <c r="F5545" t="s">
        <v>26624</v>
      </c>
      <c r="G5545">
        <v>34346</v>
      </c>
      <c r="H5545" t="s">
        <v>50</v>
      </c>
      <c r="I5545" t="s">
        <v>2</v>
      </c>
      <c r="J5545" s="2">
        <v>412</v>
      </c>
      <c r="K5545" s="1" t="s">
        <v>895</v>
      </c>
    </row>
    <row r="5546" spans="1:11" x14ac:dyDescent="0.3">
      <c r="A5546" s="3">
        <v>23102</v>
      </c>
      <c r="B5546" t="s">
        <v>26625</v>
      </c>
      <c r="C5546" t="s">
        <v>2</v>
      </c>
      <c r="D5546" t="s">
        <v>2</v>
      </c>
      <c r="E5546" s="5">
        <v>23419229</v>
      </c>
      <c r="F5546" t="s">
        <v>26626</v>
      </c>
      <c r="G5546">
        <v>37199</v>
      </c>
      <c r="H5546" t="s">
        <v>822</v>
      </c>
      <c r="I5546" t="s">
        <v>2</v>
      </c>
      <c r="J5546" s="2">
        <v>970</v>
      </c>
      <c r="K5546" s="1" t="s">
        <v>26627</v>
      </c>
    </row>
    <row r="5547" spans="1:11" x14ac:dyDescent="0.3">
      <c r="A5547" s="3">
        <v>23102</v>
      </c>
      <c r="B5547" t="s">
        <v>26628</v>
      </c>
      <c r="C5547" t="s">
        <v>2</v>
      </c>
      <c r="D5547" t="s">
        <v>2</v>
      </c>
      <c r="E5547" s="5">
        <v>58387004</v>
      </c>
      <c r="F5547" t="s">
        <v>26629</v>
      </c>
      <c r="G5547">
        <v>37075</v>
      </c>
      <c r="H5547" t="s">
        <v>31</v>
      </c>
      <c r="I5547" t="s">
        <v>2813</v>
      </c>
      <c r="J5547" s="2">
        <v>970</v>
      </c>
      <c r="K5547" s="1" t="s">
        <v>789</v>
      </c>
    </row>
    <row r="5548" spans="1:11" x14ac:dyDescent="0.3">
      <c r="A5548" s="3">
        <v>23102</v>
      </c>
      <c r="B5548" t="s">
        <v>26630</v>
      </c>
      <c r="C5548" t="s">
        <v>2</v>
      </c>
      <c r="D5548" t="s">
        <v>2</v>
      </c>
      <c r="E5548" s="5">
        <v>57497395</v>
      </c>
      <c r="F5548" t="s">
        <v>26631</v>
      </c>
      <c r="G5548">
        <v>37075</v>
      </c>
      <c r="H5548" t="s">
        <v>31</v>
      </c>
      <c r="I5548" t="s">
        <v>2</v>
      </c>
      <c r="J5548" s="2">
        <v>970</v>
      </c>
      <c r="K5548" s="1" t="s">
        <v>1344</v>
      </c>
    </row>
    <row r="5549" spans="1:11" x14ac:dyDescent="0.3">
      <c r="A5549" s="3">
        <v>23102</v>
      </c>
      <c r="B5549" t="s">
        <v>26632</v>
      </c>
      <c r="C5549" t="s">
        <v>3162</v>
      </c>
      <c r="D5549" t="s">
        <v>2</v>
      </c>
      <c r="E5549" s="5">
        <v>97028784</v>
      </c>
      <c r="F5549" t="s">
        <v>26633</v>
      </c>
      <c r="G5549">
        <v>37197</v>
      </c>
      <c r="H5549" t="s">
        <v>156</v>
      </c>
      <c r="I5549" t="s">
        <v>2</v>
      </c>
      <c r="J5549" s="2">
        <v>11</v>
      </c>
      <c r="K5549" s="1" t="s">
        <v>26634</v>
      </c>
    </row>
    <row r="5550" spans="1:11" x14ac:dyDescent="0.3">
      <c r="A5550" s="3">
        <v>23102</v>
      </c>
      <c r="B5550" t="s">
        <v>26635</v>
      </c>
      <c r="C5550" t="s">
        <v>26636</v>
      </c>
      <c r="D5550" t="s">
        <v>2</v>
      </c>
      <c r="E5550" s="5">
        <v>23119408</v>
      </c>
      <c r="F5550" t="s">
        <v>26637</v>
      </c>
      <c r="G5550">
        <v>37079</v>
      </c>
      <c r="H5550" t="s">
        <v>31</v>
      </c>
      <c r="I5550" t="s">
        <v>2</v>
      </c>
      <c r="J5550" s="2">
        <v>522</v>
      </c>
      <c r="K5550" s="1" t="s">
        <v>26638</v>
      </c>
    </row>
    <row r="5551" spans="1:11" x14ac:dyDescent="0.3">
      <c r="A5551" s="3">
        <v>23102</v>
      </c>
      <c r="B5551" t="s">
        <v>26635</v>
      </c>
      <c r="C5551" t="s">
        <v>26636</v>
      </c>
      <c r="D5551" t="s">
        <v>2</v>
      </c>
      <c r="E5551" s="5">
        <v>82911511</v>
      </c>
      <c r="F5551" t="s">
        <v>26639</v>
      </c>
      <c r="G5551">
        <v>34355</v>
      </c>
      <c r="H5551" t="s">
        <v>13</v>
      </c>
      <c r="I5551" t="s">
        <v>2</v>
      </c>
      <c r="J5551" s="2">
        <v>522</v>
      </c>
      <c r="K5551" s="1" t="s">
        <v>26640</v>
      </c>
    </row>
    <row r="5552" spans="1:11" x14ac:dyDescent="0.3">
      <c r="A5552" s="3">
        <v>23102</v>
      </c>
      <c r="B5552" t="s">
        <v>26641</v>
      </c>
      <c r="C5552" t="s">
        <v>26642</v>
      </c>
      <c r="D5552" t="s">
        <v>2</v>
      </c>
      <c r="E5552" s="5">
        <v>23149698</v>
      </c>
      <c r="F5552" t="s">
        <v>1659</v>
      </c>
      <c r="G5552">
        <v>37127</v>
      </c>
      <c r="H5552" t="s">
        <v>324</v>
      </c>
      <c r="I5552" t="s">
        <v>2</v>
      </c>
      <c r="J5552" s="2">
        <v>477</v>
      </c>
      <c r="K5552" s="1" t="s">
        <v>1712</v>
      </c>
    </row>
    <row r="5553" spans="1:11" x14ac:dyDescent="0.3">
      <c r="A5553" s="3">
        <v>23102</v>
      </c>
      <c r="B5553" t="s">
        <v>26643</v>
      </c>
      <c r="C5553" t="s">
        <v>2</v>
      </c>
      <c r="D5553" t="s">
        <v>2</v>
      </c>
      <c r="E5553" s="5">
        <v>25901393</v>
      </c>
      <c r="F5553" t="s">
        <v>26644</v>
      </c>
      <c r="G5553">
        <v>37083</v>
      </c>
      <c r="H5553" t="s">
        <v>31</v>
      </c>
      <c r="I5553" t="s">
        <v>1208</v>
      </c>
      <c r="J5553" s="2">
        <v>11</v>
      </c>
      <c r="K5553" s="1" t="s">
        <v>4265</v>
      </c>
    </row>
    <row r="5554" spans="1:11" x14ac:dyDescent="0.3">
      <c r="A5554" s="3">
        <v>23102</v>
      </c>
      <c r="B5554" t="s">
        <v>26645</v>
      </c>
      <c r="C5554" t="s">
        <v>2</v>
      </c>
      <c r="D5554" t="s">
        <v>2</v>
      </c>
      <c r="E5554" s="5">
        <v>23146053</v>
      </c>
      <c r="F5554" t="s">
        <v>26646</v>
      </c>
      <c r="G5554">
        <v>37073</v>
      </c>
      <c r="H5554" t="s">
        <v>31</v>
      </c>
      <c r="I5554" t="s">
        <v>2</v>
      </c>
      <c r="J5554" s="2">
        <v>471</v>
      </c>
      <c r="K5554" s="1" t="s">
        <v>26647</v>
      </c>
    </row>
    <row r="5555" spans="1:11" x14ac:dyDescent="0.3">
      <c r="A5555" s="3">
        <v>23102</v>
      </c>
      <c r="B5555" t="s">
        <v>26648</v>
      </c>
      <c r="C5555" t="s">
        <v>26649</v>
      </c>
      <c r="D5555" t="s">
        <v>2</v>
      </c>
      <c r="E5555" s="5">
        <v>23203406</v>
      </c>
      <c r="F5555" t="s">
        <v>17136</v>
      </c>
      <c r="G5555">
        <v>37115</v>
      </c>
      <c r="H5555" t="s">
        <v>4</v>
      </c>
      <c r="I5555" t="s">
        <v>2</v>
      </c>
      <c r="J5555" s="2">
        <v>960</v>
      </c>
      <c r="K5555" s="1" t="s">
        <v>124</v>
      </c>
    </row>
    <row r="5556" spans="1:11" x14ac:dyDescent="0.3">
      <c r="A5556" s="3">
        <v>23102</v>
      </c>
      <c r="B5556" t="s">
        <v>26650</v>
      </c>
      <c r="C5556" t="s">
        <v>26651</v>
      </c>
      <c r="D5556" t="s">
        <v>2</v>
      </c>
      <c r="E5556" s="5">
        <v>17538055</v>
      </c>
      <c r="F5556" t="s">
        <v>26652</v>
      </c>
      <c r="G5556">
        <v>37075</v>
      </c>
      <c r="H5556" t="s">
        <v>31</v>
      </c>
      <c r="I5556" t="s">
        <v>2</v>
      </c>
      <c r="J5556" s="2">
        <v>960</v>
      </c>
      <c r="K5556" s="1" t="s">
        <v>26653</v>
      </c>
    </row>
    <row r="5557" spans="1:11" x14ac:dyDescent="0.3">
      <c r="A5557" s="3">
        <v>23102</v>
      </c>
      <c r="B5557" t="s">
        <v>26654</v>
      </c>
      <c r="C5557" t="s">
        <v>26655</v>
      </c>
      <c r="D5557" t="s">
        <v>2</v>
      </c>
      <c r="E5557" s="5">
        <v>23314713</v>
      </c>
      <c r="F5557" t="s">
        <v>26656</v>
      </c>
      <c r="G5557">
        <v>37081</v>
      </c>
      <c r="H5557" t="s">
        <v>31</v>
      </c>
      <c r="I5557" t="s">
        <v>2</v>
      </c>
      <c r="J5557" s="2">
        <v>960</v>
      </c>
      <c r="K5557" s="1" t="s">
        <v>26657</v>
      </c>
    </row>
    <row r="5558" spans="1:11" x14ac:dyDescent="0.3">
      <c r="A5558" s="3">
        <v>23102</v>
      </c>
      <c r="B5558" t="s">
        <v>26658</v>
      </c>
      <c r="C5558" t="s">
        <v>26659</v>
      </c>
      <c r="D5558" t="s">
        <v>21562</v>
      </c>
      <c r="E5558" s="5">
        <v>23247802</v>
      </c>
      <c r="F5558" t="s">
        <v>26660</v>
      </c>
      <c r="G5558">
        <v>37139</v>
      </c>
      <c r="H5558" t="s">
        <v>110</v>
      </c>
      <c r="I5558" t="s">
        <v>1782</v>
      </c>
      <c r="J5558" s="2">
        <v>960</v>
      </c>
      <c r="K5558" s="1" t="s">
        <v>26661</v>
      </c>
    </row>
    <row r="5559" spans="1:11" x14ac:dyDescent="0.3">
      <c r="A5559" s="3">
        <v>23102</v>
      </c>
      <c r="B5559" t="s">
        <v>26662</v>
      </c>
      <c r="C5559" t="s">
        <v>2</v>
      </c>
      <c r="D5559" t="s">
        <v>2</v>
      </c>
      <c r="E5559" s="5">
        <v>88827407</v>
      </c>
      <c r="F5559" t="s">
        <v>26663</v>
      </c>
      <c r="G5559">
        <v>37085</v>
      </c>
      <c r="H5559" t="s">
        <v>31</v>
      </c>
      <c r="I5559" t="s">
        <v>2</v>
      </c>
      <c r="J5559" s="2">
        <v>960</v>
      </c>
      <c r="K5559" s="1" t="s">
        <v>26664</v>
      </c>
    </row>
    <row r="5560" spans="1:11" x14ac:dyDescent="0.3">
      <c r="A5560" s="3">
        <v>23102</v>
      </c>
      <c r="B5560" t="s">
        <v>26665</v>
      </c>
      <c r="C5560" t="s">
        <v>2</v>
      </c>
      <c r="D5560" t="s">
        <v>2</v>
      </c>
      <c r="E5560" s="5">
        <v>23102211</v>
      </c>
      <c r="F5560" t="s">
        <v>26666</v>
      </c>
      <c r="G5560">
        <v>37073</v>
      </c>
      <c r="H5560" t="s">
        <v>31</v>
      </c>
      <c r="I5560" t="s">
        <v>2</v>
      </c>
      <c r="J5560" s="2">
        <v>960</v>
      </c>
      <c r="K5560" s="1" t="s">
        <v>26667</v>
      </c>
    </row>
    <row r="5561" spans="1:11" x14ac:dyDescent="0.3">
      <c r="A5561" s="3">
        <v>23102</v>
      </c>
      <c r="B5561" t="s">
        <v>26668</v>
      </c>
      <c r="C5561" t="s">
        <v>26669</v>
      </c>
      <c r="D5561" t="s">
        <v>2</v>
      </c>
      <c r="E5561" s="5">
        <v>23151119</v>
      </c>
      <c r="F5561" t="s">
        <v>26670</v>
      </c>
      <c r="G5561">
        <v>37136</v>
      </c>
      <c r="H5561" t="s">
        <v>344</v>
      </c>
      <c r="I5561" t="s">
        <v>2</v>
      </c>
      <c r="J5561" s="2">
        <v>960</v>
      </c>
      <c r="K5561" s="1" t="s">
        <v>26671</v>
      </c>
    </row>
    <row r="5562" spans="1:11" x14ac:dyDescent="0.3">
      <c r="A5562" s="3">
        <v>23102</v>
      </c>
      <c r="B5562" t="s">
        <v>26672</v>
      </c>
      <c r="C5562" t="s">
        <v>26673</v>
      </c>
      <c r="D5562" t="s">
        <v>2</v>
      </c>
      <c r="E5562" s="5">
        <v>22278836</v>
      </c>
      <c r="F5562" t="s">
        <v>26674</v>
      </c>
      <c r="G5562">
        <v>37520</v>
      </c>
      <c r="H5562" t="s">
        <v>20</v>
      </c>
      <c r="I5562" t="s">
        <v>2</v>
      </c>
      <c r="J5562" s="2">
        <v>960</v>
      </c>
      <c r="K5562" s="1" t="s">
        <v>26675</v>
      </c>
    </row>
    <row r="5563" spans="1:11" x14ac:dyDescent="0.3">
      <c r="A5563" s="3">
        <v>23102</v>
      </c>
      <c r="B5563" t="s">
        <v>3385</v>
      </c>
      <c r="C5563" t="s">
        <v>26676</v>
      </c>
      <c r="D5563" t="s">
        <v>2</v>
      </c>
      <c r="E5563" s="5">
        <v>23320390</v>
      </c>
      <c r="F5563" t="s">
        <v>26677</v>
      </c>
      <c r="G5563">
        <v>37412</v>
      </c>
      <c r="H5563" t="s">
        <v>207</v>
      </c>
      <c r="I5563" t="s">
        <v>2</v>
      </c>
      <c r="J5563" s="2">
        <v>960</v>
      </c>
      <c r="K5563" s="1" t="s">
        <v>1831</v>
      </c>
    </row>
    <row r="5564" spans="1:11" x14ac:dyDescent="0.3">
      <c r="A5564" s="3">
        <v>23102</v>
      </c>
      <c r="B5564" t="s">
        <v>26678</v>
      </c>
      <c r="C5564" t="s">
        <v>26679</v>
      </c>
      <c r="D5564" t="s">
        <v>2</v>
      </c>
      <c r="E5564" s="5">
        <v>23185541</v>
      </c>
      <c r="F5564" t="s">
        <v>26680</v>
      </c>
      <c r="G5564">
        <v>37136</v>
      </c>
      <c r="H5564" t="s">
        <v>561</v>
      </c>
      <c r="I5564" t="s">
        <v>2</v>
      </c>
      <c r="J5564" s="2">
        <v>960</v>
      </c>
      <c r="K5564" s="1" t="s">
        <v>3332</v>
      </c>
    </row>
    <row r="5565" spans="1:11" x14ac:dyDescent="0.3">
      <c r="A5565" s="3">
        <v>23102</v>
      </c>
      <c r="B5565" t="s">
        <v>26681</v>
      </c>
      <c r="C5565" t="s">
        <v>26682</v>
      </c>
      <c r="D5565" t="s">
        <v>2</v>
      </c>
      <c r="E5565" s="5">
        <v>23368945</v>
      </c>
      <c r="F5565" t="s">
        <v>6154</v>
      </c>
      <c r="G5565">
        <v>37520</v>
      </c>
      <c r="H5565" t="s">
        <v>20</v>
      </c>
      <c r="I5565" t="s">
        <v>2</v>
      </c>
      <c r="J5565" s="2">
        <v>960</v>
      </c>
      <c r="K5565" s="1" t="s">
        <v>3528</v>
      </c>
    </row>
    <row r="5566" spans="1:11" x14ac:dyDescent="0.3">
      <c r="A5566" s="3">
        <v>23102</v>
      </c>
      <c r="B5566" t="s">
        <v>26683</v>
      </c>
      <c r="C5566" t="s">
        <v>26684</v>
      </c>
      <c r="D5566" t="s">
        <v>2</v>
      </c>
      <c r="E5566" s="5">
        <v>16467526</v>
      </c>
      <c r="F5566" t="s">
        <v>26685</v>
      </c>
      <c r="G5566">
        <v>37441</v>
      </c>
      <c r="H5566" t="s">
        <v>951</v>
      </c>
      <c r="I5566" t="s">
        <v>2</v>
      </c>
      <c r="J5566" s="2">
        <v>960</v>
      </c>
      <c r="K5566" s="1" t="s">
        <v>26686</v>
      </c>
    </row>
    <row r="5567" spans="1:11" x14ac:dyDescent="0.3">
      <c r="A5567" s="3">
        <v>23102</v>
      </c>
      <c r="B5567" t="s">
        <v>3385</v>
      </c>
      <c r="C5567" t="s">
        <v>14799</v>
      </c>
      <c r="D5567" t="s">
        <v>2</v>
      </c>
      <c r="E5567" s="5">
        <v>17900146</v>
      </c>
      <c r="F5567" t="s">
        <v>26687</v>
      </c>
      <c r="G5567">
        <v>37539</v>
      </c>
      <c r="H5567" t="s">
        <v>295</v>
      </c>
      <c r="I5567" t="s">
        <v>2</v>
      </c>
      <c r="J5567" s="2">
        <v>960</v>
      </c>
      <c r="K5567" s="1" t="s">
        <v>1300</v>
      </c>
    </row>
    <row r="5568" spans="1:11" x14ac:dyDescent="0.3">
      <c r="A5568" s="3">
        <v>23102</v>
      </c>
      <c r="B5568" t="s">
        <v>26688</v>
      </c>
      <c r="C5568" t="s">
        <v>26689</v>
      </c>
      <c r="D5568" t="s">
        <v>2</v>
      </c>
      <c r="E5568" s="5">
        <v>98862806</v>
      </c>
      <c r="F5568" t="s">
        <v>15617</v>
      </c>
      <c r="G5568">
        <v>34346</v>
      </c>
      <c r="H5568" t="s">
        <v>50</v>
      </c>
      <c r="I5568" t="s">
        <v>2</v>
      </c>
      <c r="J5568" s="2">
        <v>960</v>
      </c>
      <c r="K5568" s="1" t="s">
        <v>76</v>
      </c>
    </row>
    <row r="5569" spans="1:11" x14ac:dyDescent="0.3">
      <c r="A5569" s="3">
        <v>23102</v>
      </c>
      <c r="B5569" t="s">
        <v>3385</v>
      </c>
      <c r="C5569" t="s">
        <v>26690</v>
      </c>
      <c r="D5569" t="s">
        <v>2</v>
      </c>
      <c r="E5569" s="5">
        <v>23204474</v>
      </c>
      <c r="F5569" t="s">
        <v>26691</v>
      </c>
      <c r="G5569">
        <v>37434</v>
      </c>
      <c r="H5569" t="s">
        <v>266</v>
      </c>
      <c r="I5569" t="s">
        <v>2</v>
      </c>
      <c r="J5569" s="2">
        <v>960</v>
      </c>
      <c r="K5569" s="1" t="s">
        <v>267</v>
      </c>
    </row>
    <row r="5570" spans="1:11" x14ac:dyDescent="0.3">
      <c r="A5570" s="3">
        <v>23102</v>
      </c>
      <c r="B5570" t="s">
        <v>26692</v>
      </c>
      <c r="C5570" t="s">
        <v>26693</v>
      </c>
      <c r="D5570" t="s">
        <v>2</v>
      </c>
      <c r="E5570" s="5">
        <v>26696108</v>
      </c>
      <c r="F5570" t="s">
        <v>26694</v>
      </c>
      <c r="G5570">
        <v>37124</v>
      </c>
      <c r="H5570" t="s">
        <v>409</v>
      </c>
      <c r="I5570" t="s">
        <v>2</v>
      </c>
      <c r="J5570" s="2">
        <v>960</v>
      </c>
      <c r="K5570" s="1" t="s">
        <v>26695</v>
      </c>
    </row>
    <row r="5571" spans="1:11" x14ac:dyDescent="0.3">
      <c r="A5571" s="3">
        <v>23102</v>
      </c>
      <c r="B5571" t="s">
        <v>26696</v>
      </c>
      <c r="C5571" t="s">
        <v>26697</v>
      </c>
      <c r="D5571" t="s">
        <v>2</v>
      </c>
      <c r="E5571" s="5">
        <v>23459080</v>
      </c>
      <c r="F5571" t="s">
        <v>6816</v>
      </c>
      <c r="G5571">
        <v>34346</v>
      </c>
      <c r="H5571" t="s">
        <v>50</v>
      </c>
      <c r="I5571" t="s">
        <v>2</v>
      </c>
      <c r="J5571" s="2">
        <v>960</v>
      </c>
      <c r="K5571" s="1" t="s">
        <v>26698</v>
      </c>
    </row>
    <row r="5572" spans="1:11" x14ac:dyDescent="0.3">
      <c r="A5572" s="3">
        <v>23102</v>
      </c>
      <c r="B5572" t="s">
        <v>3385</v>
      </c>
      <c r="C5572" t="s">
        <v>26699</v>
      </c>
      <c r="D5572" t="s">
        <v>2</v>
      </c>
      <c r="E5572" s="5">
        <v>18869576</v>
      </c>
      <c r="F5572" t="s">
        <v>26700</v>
      </c>
      <c r="G5572">
        <v>37073</v>
      </c>
      <c r="H5572" t="s">
        <v>31</v>
      </c>
      <c r="I5572" t="s">
        <v>31</v>
      </c>
      <c r="J5572" s="2">
        <v>960</v>
      </c>
      <c r="K5572" s="1" t="s">
        <v>26701</v>
      </c>
    </row>
    <row r="5573" spans="1:11" x14ac:dyDescent="0.3">
      <c r="A5573" s="3">
        <v>23102</v>
      </c>
      <c r="B5573" t="s">
        <v>26702</v>
      </c>
      <c r="C5573" t="s">
        <v>26703</v>
      </c>
      <c r="D5573" t="s">
        <v>2</v>
      </c>
      <c r="E5573" s="5">
        <v>20749950</v>
      </c>
      <c r="F5573" t="s">
        <v>3643</v>
      </c>
      <c r="G5573">
        <v>34346</v>
      </c>
      <c r="H5573" t="s">
        <v>50</v>
      </c>
      <c r="I5573" t="s">
        <v>50</v>
      </c>
      <c r="J5573" s="2">
        <v>960</v>
      </c>
      <c r="K5573" s="1" t="s">
        <v>26704</v>
      </c>
    </row>
    <row r="5574" spans="1:11" x14ac:dyDescent="0.3">
      <c r="A5574" s="3">
        <v>23102</v>
      </c>
      <c r="B5574" t="s">
        <v>26705</v>
      </c>
      <c r="C5574" t="s">
        <v>26706</v>
      </c>
      <c r="D5574" t="s">
        <v>2</v>
      </c>
      <c r="E5574" s="5">
        <v>23176420</v>
      </c>
      <c r="F5574" t="s">
        <v>26707</v>
      </c>
      <c r="G5574">
        <v>37081</v>
      </c>
      <c r="H5574" t="s">
        <v>31</v>
      </c>
      <c r="I5574" t="s">
        <v>2</v>
      </c>
      <c r="J5574" s="2">
        <v>960</v>
      </c>
      <c r="K5574" s="1" t="s">
        <v>26708</v>
      </c>
    </row>
    <row r="5575" spans="1:11" x14ac:dyDescent="0.3">
      <c r="A5575" s="3">
        <v>23102</v>
      </c>
      <c r="B5575" t="s">
        <v>3385</v>
      </c>
      <c r="C5575" t="s">
        <v>26709</v>
      </c>
      <c r="D5575" t="s">
        <v>2</v>
      </c>
      <c r="E5575" s="5">
        <v>18601578</v>
      </c>
      <c r="F5575" t="s">
        <v>4809</v>
      </c>
      <c r="G5575">
        <v>37434</v>
      </c>
      <c r="H5575" t="s">
        <v>87</v>
      </c>
      <c r="I5575" t="s">
        <v>2</v>
      </c>
      <c r="J5575" s="2">
        <v>960</v>
      </c>
      <c r="K5575" s="1" t="s">
        <v>26710</v>
      </c>
    </row>
    <row r="5576" spans="1:11" x14ac:dyDescent="0.3">
      <c r="A5576" s="3">
        <v>23102</v>
      </c>
      <c r="B5576" t="s">
        <v>26711</v>
      </c>
      <c r="C5576" t="s">
        <v>26712</v>
      </c>
      <c r="D5576" t="s">
        <v>2</v>
      </c>
      <c r="E5576" s="5">
        <v>23369979</v>
      </c>
      <c r="F5576" t="s">
        <v>26713</v>
      </c>
      <c r="G5576">
        <v>37083</v>
      </c>
      <c r="H5576" t="s">
        <v>31</v>
      </c>
      <c r="I5576" t="s">
        <v>2</v>
      </c>
      <c r="J5576" s="2">
        <v>960</v>
      </c>
      <c r="K5576" s="1" t="s">
        <v>26714</v>
      </c>
    </row>
    <row r="5577" spans="1:11" x14ac:dyDescent="0.3">
      <c r="A5577" s="3">
        <v>23102</v>
      </c>
      <c r="B5577" t="s">
        <v>3385</v>
      </c>
      <c r="C5577" t="s">
        <v>26715</v>
      </c>
      <c r="D5577" t="s">
        <v>2</v>
      </c>
      <c r="E5577" s="5">
        <v>28161895</v>
      </c>
      <c r="F5577" t="s">
        <v>4047</v>
      </c>
      <c r="G5577">
        <v>37085</v>
      </c>
      <c r="H5577" t="s">
        <v>31</v>
      </c>
      <c r="I5577" t="s">
        <v>2</v>
      </c>
      <c r="J5577" s="2">
        <v>960</v>
      </c>
      <c r="K5577" s="1" t="s">
        <v>3271</v>
      </c>
    </row>
    <row r="5578" spans="1:11" x14ac:dyDescent="0.3">
      <c r="A5578" s="3">
        <v>23102</v>
      </c>
      <c r="B5578" t="s">
        <v>3385</v>
      </c>
      <c r="C5578" t="s">
        <v>26716</v>
      </c>
      <c r="D5578" t="s">
        <v>2</v>
      </c>
      <c r="E5578" s="5">
        <v>23155226</v>
      </c>
      <c r="F5578" t="s">
        <v>26717</v>
      </c>
      <c r="G5578">
        <v>37130</v>
      </c>
      <c r="H5578" t="s">
        <v>60</v>
      </c>
      <c r="I5578" t="s">
        <v>3400</v>
      </c>
      <c r="J5578" s="2">
        <v>960</v>
      </c>
      <c r="K5578" s="1" t="s">
        <v>26718</v>
      </c>
    </row>
    <row r="5579" spans="1:11" x14ac:dyDescent="0.3">
      <c r="A5579" s="3">
        <v>23102</v>
      </c>
      <c r="B5579" t="s">
        <v>26719</v>
      </c>
      <c r="C5579" t="s">
        <v>26720</v>
      </c>
      <c r="D5579" t="s">
        <v>2</v>
      </c>
      <c r="E5579" s="5">
        <v>23156368</v>
      </c>
      <c r="F5579" t="s">
        <v>26721</v>
      </c>
      <c r="G5579">
        <v>37115</v>
      </c>
      <c r="H5579" t="s">
        <v>4</v>
      </c>
      <c r="I5579" t="s">
        <v>2</v>
      </c>
      <c r="J5579" s="2">
        <v>960</v>
      </c>
      <c r="K5579" s="1" t="s">
        <v>26722</v>
      </c>
    </row>
    <row r="5580" spans="1:11" x14ac:dyDescent="0.3">
      <c r="A5580" s="3">
        <v>23102</v>
      </c>
      <c r="B5580" t="s">
        <v>26723</v>
      </c>
      <c r="C5580" t="s">
        <v>26724</v>
      </c>
      <c r="D5580" t="s">
        <v>2</v>
      </c>
      <c r="E5580" s="5">
        <v>18846818</v>
      </c>
      <c r="F5580" t="s">
        <v>5462</v>
      </c>
      <c r="G5580">
        <v>37081</v>
      </c>
      <c r="H5580" t="s">
        <v>31</v>
      </c>
      <c r="I5580" t="s">
        <v>275</v>
      </c>
      <c r="J5580" s="2">
        <v>960</v>
      </c>
      <c r="K5580" s="1" t="s">
        <v>3995</v>
      </c>
    </row>
    <row r="5581" spans="1:11" x14ac:dyDescent="0.3">
      <c r="A5581" s="3">
        <v>23102</v>
      </c>
      <c r="B5581" t="s">
        <v>26725</v>
      </c>
      <c r="C5581" t="s">
        <v>1414</v>
      </c>
      <c r="D5581" t="s">
        <v>2</v>
      </c>
      <c r="E5581" s="5">
        <v>79765255</v>
      </c>
      <c r="F5581" t="s">
        <v>5591</v>
      </c>
      <c r="G5581">
        <v>37520</v>
      </c>
      <c r="H5581" t="s">
        <v>20</v>
      </c>
      <c r="I5581" t="s">
        <v>2</v>
      </c>
      <c r="J5581" s="2">
        <v>960</v>
      </c>
      <c r="K5581" s="1" t="s">
        <v>26726</v>
      </c>
    </row>
    <row r="5582" spans="1:11" x14ac:dyDescent="0.3">
      <c r="A5582" s="3">
        <v>23102</v>
      </c>
      <c r="B5582" t="s">
        <v>69868</v>
      </c>
      <c r="C5582" t="s">
        <v>69867</v>
      </c>
      <c r="E5582" s="5">
        <v>17021335</v>
      </c>
      <c r="F5582" t="s">
        <v>8061</v>
      </c>
      <c r="G5582">
        <v>37115</v>
      </c>
      <c r="H5582" t="s">
        <v>4</v>
      </c>
      <c r="I5582" t="s">
        <v>3509</v>
      </c>
      <c r="J5582" s="2">
        <v>960</v>
      </c>
      <c r="K5582" t="s">
        <v>69866</v>
      </c>
    </row>
    <row r="5583" spans="1:11" x14ac:dyDescent="0.3">
      <c r="A5583" s="3">
        <v>23102</v>
      </c>
      <c r="B5583" t="s">
        <v>3385</v>
      </c>
      <c r="C5583" t="s">
        <v>26727</v>
      </c>
      <c r="D5583" t="s">
        <v>2</v>
      </c>
      <c r="E5583" s="5">
        <v>23246550</v>
      </c>
      <c r="F5583" t="s">
        <v>26694</v>
      </c>
      <c r="G5583">
        <v>37124</v>
      </c>
      <c r="H5583" t="s">
        <v>409</v>
      </c>
      <c r="I5583" t="s">
        <v>2</v>
      </c>
      <c r="J5583" s="2">
        <v>960</v>
      </c>
      <c r="K5583" s="1" t="s">
        <v>26728</v>
      </c>
    </row>
    <row r="5584" spans="1:11" x14ac:dyDescent="0.3">
      <c r="A5584" s="3">
        <v>23102</v>
      </c>
      <c r="B5584" t="s">
        <v>26729</v>
      </c>
      <c r="C5584" t="s">
        <v>2</v>
      </c>
      <c r="D5584" t="s">
        <v>2</v>
      </c>
      <c r="E5584" s="5">
        <v>23471003</v>
      </c>
      <c r="F5584" t="s">
        <v>26730</v>
      </c>
      <c r="G5584">
        <v>37081</v>
      </c>
      <c r="H5584" t="s">
        <v>31</v>
      </c>
      <c r="I5584" t="s">
        <v>2</v>
      </c>
      <c r="J5584" s="2">
        <v>960</v>
      </c>
      <c r="K5584" s="1" t="s">
        <v>26731</v>
      </c>
    </row>
    <row r="5585" spans="1:11" x14ac:dyDescent="0.3">
      <c r="A5585" s="3">
        <v>23102</v>
      </c>
      <c r="B5585" t="s">
        <v>26732</v>
      </c>
      <c r="C5585" t="s">
        <v>9948</v>
      </c>
      <c r="D5585" t="s">
        <v>2</v>
      </c>
      <c r="E5585" s="5">
        <v>23357258</v>
      </c>
      <c r="F5585" t="s">
        <v>26733</v>
      </c>
      <c r="G5585">
        <v>37073</v>
      </c>
      <c r="H5585" t="s">
        <v>31</v>
      </c>
      <c r="I5585" t="s">
        <v>2</v>
      </c>
      <c r="J5585" s="2">
        <v>960</v>
      </c>
      <c r="K5585" s="1" t="s">
        <v>26734</v>
      </c>
    </row>
    <row r="5586" spans="1:11" x14ac:dyDescent="0.3">
      <c r="A5586" s="3">
        <v>23102</v>
      </c>
      <c r="B5586" t="s">
        <v>26735</v>
      </c>
      <c r="C5586" t="s">
        <v>26736</v>
      </c>
      <c r="D5586" t="s">
        <v>2</v>
      </c>
      <c r="E5586" s="5">
        <v>23368763</v>
      </c>
      <c r="F5586" t="s">
        <v>26737</v>
      </c>
      <c r="G5586">
        <v>34346</v>
      </c>
      <c r="H5586" t="s">
        <v>50</v>
      </c>
      <c r="I5586" t="s">
        <v>2</v>
      </c>
      <c r="J5586" s="2">
        <v>960</v>
      </c>
      <c r="K5586" s="1" t="s">
        <v>3198</v>
      </c>
    </row>
    <row r="5587" spans="1:11" x14ac:dyDescent="0.3">
      <c r="A5587" s="3">
        <v>23102</v>
      </c>
      <c r="B5587" t="s">
        <v>4219</v>
      </c>
      <c r="C5587" t="s">
        <v>26738</v>
      </c>
      <c r="D5587" t="s">
        <v>2</v>
      </c>
      <c r="E5587" s="5">
        <v>23156864</v>
      </c>
      <c r="F5587" t="s">
        <v>26739</v>
      </c>
      <c r="G5587">
        <v>37539</v>
      </c>
      <c r="H5587" t="s">
        <v>295</v>
      </c>
      <c r="I5587" t="s">
        <v>2</v>
      </c>
      <c r="J5587" s="2">
        <v>960</v>
      </c>
      <c r="K5587" s="1" t="s">
        <v>3788</v>
      </c>
    </row>
    <row r="5588" spans="1:11" x14ac:dyDescent="0.3">
      <c r="A5588" s="3">
        <v>23102</v>
      </c>
      <c r="B5588" t="s">
        <v>26740</v>
      </c>
      <c r="C5588" t="s">
        <v>26741</v>
      </c>
      <c r="D5588" t="s">
        <v>2</v>
      </c>
      <c r="E5588" s="5">
        <v>23413143</v>
      </c>
      <c r="F5588" t="s">
        <v>316</v>
      </c>
      <c r="G5588">
        <v>37073</v>
      </c>
      <c r="H5588" t="s">
        <v>31</v>
      </c>
      <c r="I5588" t="s">
        <v>2</v>
      </c>
      <c r="J5588" s="2">
        <v>960</v>
      </c>
      <c r="K5588" s="1" t="s">
        <v>26742</v>
      </c>
    </row>
    <row r="5589" spans="1:11" x14ac:dyDescent="0.3">
      <c r="A5589" s="3">
        <v>23102</v>
      </c>
      <c r="B5589" t="s">
        <v>26743</v>
      </c>
      <c r="C5589" t="s">
        <v>26744</v>
      </c>
      <c r="D5589" t="s">
        <v>2</v>
      </c>
      <c r="E5589" s="5">
        <v>23436065</v>
      </c>
      <c r="F5589" t="s">
        <v>10636</v>
      </c>
      <c r="G5589">
        <v>37139</v>
      </c>
      <c r="H5589" t="s">
        <v>110</v>
      </c>
      <c r="I5589" t="s">
        <v>2</v>
      </c>
      <c r="J5589" s="2">
        <v>960</v>
      </c>
      <c r="K5589" s="1" t="s">
        <v>26745</v>
      </c>
    </row>
    <row r="5590" spans="1:11" x14ac:dyDescent="0.3">
      <c r="A5590" s="3">
        <v>23102</v>
      </c>
      <c r="B5590" t="s">
        <v>26746</v>
      </c>
      <c r="C5590" t="s">
        <v>705</v>
      </c>
      <c r="D5590" t="s">
        <v>705</v>
      </c>
      <c r="E5590" s="5">
        <v>23198158</v>
      </c>
      <c r="F5590" t="s">
        <v>26747</v>
      </c>
      <c r="G5590">
        <v>37120</v>
      </c>
      <c r="H5590" t="s">
        <v>114</v>
      </c>
      <c r="I5590" t="s">
        <v>2</v>
      </c>
      <c r="J5590" s="2">
        <v>960</v>
      </c>
      <c r="K5590" s="1" t="s">
        <v>807</v>
      </c>
    </row>
    <row r="5591" spans="1:11" x14ac:dyDescent="0.3">
      <c r="A5591" s="3">
        <v>23102</v>
      </c>
      <c r="B5591" t="s">
        <v>26748</v>
      </c>
      <c r="C5591" t="s">
        <v>26749</v>
      </c>
      <c r="D5591" t="s">
        <v>2</v>
      </c>
      <c r="E5591" s="5">
        <v>21587929</v>
      </c>
      <c r="F5591" t="s">
        <v>10127</v>
      </c>
      <c r="G5591">
        <v>37083</v>
      </c>
      <c r="H5591" t="s">
        <v>31</v>
      </c>
      <c r="I5591" t="s">
        <v>1208</v>
      </c>
      <c r="J5591" s="2">
        <v>960</v>
      </c>
      <c r="K5591" s="1" t="s">
        <v>26750</v>
      </c>
    </row>
    <row r="5592" spans="1:11" x14ac:dyDescent="0.3">
      <c r="A5592" s="3">
        <v>23102</v>
      </c>
      <c r="B5592" t="s">
        <v>26751</v>
      </c>
      <c r="C5592" t="s">
        <v>253</v>
      </c>
      <c r="D5592" t="s">
        <v>2</v>
      </c>
      <c r="E5592" s="5">
        <v>23519771</v>
      </c>
      <c r="F5592" t="s">
        <v>26752</v>
      </c>
      <c r="G5592">
        <v>37079</v>
      </c>
      <c r="H5592" t="s">
        <v>31</v>
      </c>
      <c r="I5592" t="s">
        <v>2</v>
      </c>
      <c r="J5592" s="2">
        <v>960</v>
      </c>
      <c r="K5592" s="1" t="s">
        <v>26753</v>
      </c>
    </row>
    <row r="5593" spans="1:11" x14ac:dyDescent="0.3">
      <c r="A5593" s="3">
        <v>23102</v>
      </c>
      <c r="B5593" t="s">
        <v>26754</v>
      </c>
      <c r="C5593" t="s">
        <v>2</v>
      </c>
      <c r="D5593" t="s">
        <v>2</v>
      </c>
      <c r="E5593" s="5">
        <v>12911422</v>
      </c>
      <c r="F5593" t="s">
        <v>26755</v>
      </c>
      <c r="G5593">
        <v>37073</v>
      </c>
      <c r="H5593" t="s">
        <v>31</v>
      </c>
      <c r="I5593" t="s">
        <v>2</v>
      </c>
      <c r="J5593" s="2">
        <v>960</v>
      </c>
      <c r="K5593" s="1" t="s">
        <v>2687</v>
      </c>
    </row>
    <row r="5594" spans="1:11" x14ac:dyDescent="0.3">
      <c r="A5594" s="3">
        <v>23102</v>
      </c>
      <c r="B5594" t="s">
        <v>26756</v>
      </c>
      <c r="C5594" t="s">
        <v>26757</v>
      </c>
      <c r="D5594" t="s">
        <v>2</v>
      </c>
      <c r="E5594" s="5">
        <v>13014690</v>
      </c>
      <c r="F5594" t="s">
        <v>26758</v>
      </c>
      <c r="G5594">
        <v>37081</v>
      </c>
      <c r="H5594" t="s">
        <v>31</v>
      </c>
      <c r="I5594" t="s">
        <v>2</v>
      </c>
      <c r="J5594" s="2">
        <v>960</v>
      </c>
      <c r="K5594" s="1" t="s">
        <v>3995</v>
      </c>
    </row>
    <row r="5595" spans="1:11" x14ac:dyDescent="0.3">
      <c r="A5595" s="3">
        <v>23102</v>
      </c>
      <c r="B5595" t="s">
        <v>26759</v>
      </c>
      <c r="C5595" t="s">
        <v>22588</v>
      </c>
      <c r="D5595" t="s">
        <v>2</v>
      </c>
      <c r="E5595" s="5">
        <v>84637647</v>
      </c>
      <c r="F5595" t="s">
        <v>26760</v>
      </c>
      <c r="G5595">
        <v>37431</v>
      </c>
      <c r="H5595" t="s">
        <v>46</v>
      </c>
      <c r="I5595" t="s">
        <v>2</v>
      </c>
      <c r="J5595" s="2">
        <v>960</v>
      </c>
      <c r="K5595" s="1" t="s">
        <v>26761</v>
      </c>
    </row>
    <row r="5596" spans="1:11" x14ac:dyDescent="0.3">
      <c r="A5596" s="3">
        <v>23102</v>
      </c>
      <c r="B5596" t="s">
        <v>26762</v>
      </c>
      <c r="C5596" t="s">
        <v>26763</v>
      </c>
      <c r="D5596" t="s">
        <v>2</v>
      </c>
      <c r="E5596" s="5">
        <v>29055887</v>
      </c>
      <c r="F5596" t="s">
        <v>20488</v>
      </c>
      <c r="G5596">
        <v>37075</v>
      </c>
      <c r="H5596" t="s">
        <v>31</v>
      </c>
      <c r="I5596" t="s">
        <v>2</v>
      </c>
      <c r="J5596" s="2">
        <v>960</v>
      </c>
      <c r="K5596" s="1" t="s">
        <v>26764</v>
      </c>
    </row>
    <row r="5597" spans="1:11" x14ac:dyDescent="0.3">
      <c r="A5597" s="3">
        <v>23102</v>
      </c>
      <c r="B5597" t="s">
        <v>7881</v>
      </c>
      <c r="C5597" t="s">
        <v>26765</v>
      </c>
      <c r="D5597" t="s">
        <v>2</v>
      </c>
      <c r="E5597" s="5">
        <v>23056692</v>
      </c>
      <c r="F5597" t="s">
        <v>26766</v>
      </c>
      <c r="G5597">
        <v>37139</v>
      </c>
      <c r="H5597" t="s">
        <v>110</v>
      </c>
      <c r="I5597" t="s">
        <v>110</v>
      </c>
      <c r="J5597" s="2">
        <v>960</v>
      </c>
      <c r="K5597" s="1" t="s">
        <v>6965</v>
      </c>
    </row>
    <row r="5598" spans="1:11" x14ac:dyDescent="0.3">
      <c r="A5598" s="3">
        <v>23102</v>
      </c>
      <c r="B5598" t="s">
        <v>26767</v>
      </c>
      <c r="C5598" t="s">
        <v>26768</v>
      </c>
      <c r="D5598" t="s">
        <v>2</v>
      </c>
      <c r="E5598" s="5">
        <v>17494991</v>
      </c>
      <c r="F5598" t="s">
        <v>1467</v>
      </c>
      <c r="G5598">
        <v>37127</v>
      </c>
      <c r="H5598" t="s">
        <v>324</v>
      </c>
      <c r="I5598" t="s">
        <v>2</v>
      </c>
      <c r="J5598" s="2">
        <v>960</v>
      </c>
      <c r="K5598" s="1" t="s">
        <v>26769</v>
      </c>
    </row>
    <row r="5599" spans="1:11" x14ac:dyDescent="0.3">
      <c r="A5599" s="3">
        <v>23102</v>
      </c>
      <c r="B5599" t="s">
        <v>26770</v>
      </c>
      <c r="C5599" t="s">
        <v>26771</v>
      </c>
      <c r="D5599" t="s">
        <v>2</v>
      </c>
      <c r="E5599" s="5">
        <v>19942920</v>
      </c>
      <c r="F5599" t="s">
        <v>26772</v>
      </c>
      <c r="G5599">
        <v>37520</v>
      </c>
      <c r="H5599" t="s">
        <v>20</v>
      </c>
      <c r="I5599" t="s">
        <v>2</v>
      </c>
      <c r="J5599" s="2">
        <v>960</v>
      </c>
      <c r="K5599" s="1" t="s">
        <v>26773</v>
      </c>
    </row>
    <row r="5600" spans="1:11" x14ac:dyDescent="0.3">
      <c r="A5600" s="3">
        <v>23102</v>
      </c>
      <c r="B5600" t="s">
        <v>26774</v>
      </c>
      <c r="C5600" t="s">
        <v>26775</v>
      </c>
      <c r="D5600" t="s">
        <v>2</v>
      </c>
      <c r="E5600" s="5">
        <v>23117194</v>
      </c>
      <c r="F5600" t="s">
        <v>26776</v>
      </c>
      <c r="G5600">
        <v>37083</v>
      </c>
      <c r="H5600" t="s">
        <v>31</v>
      </c>
      <c r="I5600" t="s">
        <v>2</v>
      </c>
      <c r="J5600" s="2">
        <v>960</v>
      </c>
      <c r="K5600" s="1" t="s">
        <v>26777</v>
      </c>
    </row>
    <row r="5601" spans="1:11" x14ac:dyDescent="0.3">
      <c r="A5601" s="3">
        <v>23102</v>
      </c>
      <c r="B5601" t="s">
        <v>26778</v>
      </c>
      <c r="C5601" t="s">
        <v>26779</v>
      </c>
      <c r="D5601" t="s">
        <v>2</v>
      </c>
      <c r="E5601" s="5">
        <v>23182899</v>
      </c>
      <c r="F5601" t="s">
        <v>26780</v>
      </c>
      <c r="G5601">
        <v>37412</v>
      </c>
      <c r="H5601" t="s">
        <v>207</v>
      </c>
      <c r="I5601" t="s">
        <v>2</v>
      </c>
      <c r="J5601" s="2">
        <v>711</v>
      </c>
      <c r="K5601" s="1" t="s">
        <v>26781</v>
      </c>
    </row>
    <row r="5602" spans="1:11" x14ac:dyDescent="0.3">
      <c r="A5602" s="3">
        <v>23102</v>
      </c>
      <c r="B5602" t="s">
        <v>26782</v>
      </c>
      <c r="C5602" t="s">
        <v>26783</v>
      </c>
      <c r="D5602" t="s">
        <v>2</v>
      </c>
      <c r="E5602" s="5">
        <v>23148744</v>
      </c>
      <c r="F5602" t="s">
        <v>26784</v>
      </c>
      <c r="G5602">
        <v>37077</v>
      </c>
      <c r="H5602" t="s">
        <v>31</v>
      </c>
      <c r="I5602" t="s">
        <v>2</v>
      </c>
      <c r="J5602" s="2">
        <v>469</v>
      </c>
      <c r="K5602" s="1" t="s">
        <v>1361</v>
      </c>
    </row>
    <row r="5603" spans="1:11" x14ac:dyDescent="0.3">
      <c r="A5603" s="3">
        <v>23102</v>
      </c>
      <c r="B5603" t="s">
        <v>26785</v>
      </c>
      <c r="C5603" t="s">
        <v>2</v>
      </c>
      <c r="D5603" t="s">
        <v>2</v>
      </c>
      <c r="E5603" s="5">
        <v>57699071</v>
      </c>
      <c r="F5603" t="s">
        <v>26786</v>
      </c>
      <c r="G5603">
        <v>37075</v>
      </c>
      <c r="H5603" t="s">
        <v>31</v>
      </c>
      <c r="I5603" t="s">
        <v>2813</v>
      </c>
      <c r="J5603" s="2">
        <v>970</v>
      </c>
      <c r="K5603" s="1" t="s">
        <v>939</v>
      </c>
    </row>
    <row r="5604" spans="1:11" x14ac:dyDescent="0.3">
      <c r="A5604" s="3">
        <v>23102</v>
      </c>
      <c r="B5604" t="s">
        <v>26787</v>
      </c>
      <c r="C5604" t="s">
        <v>2605</v>
      </c>
      <c r="D5604" t="s">
        <v>2</v>
      </c>
      <c r="E5604" s="5">
        <v>23268341</v>
      </c>
      <c r="F5604" t="s">
        <v>19670</v>
      </c>
      <c r="G5604">
        <v>37085</v>
      </c>
      <c r="H5604" t="s">
        <v>31</v>
      </c>
      <c r="I5604" t="s">
        <v>2</v>
      </c>
      <c r="J5604" s="2">
        <v>683</v>
      </c>
      <c r="K5604" s="1" t="s">
        <v>905</v>
      </c>
    </row>
    <row r="5605" spans="1:11" x14ac:dyDescent="0.3">
      <c r="A5605" s="3">
        <v>23102</v>
      </c>
      <c r="B5605" t="s">
        <v>26788</v>
      </c>
      <c r="C5605" t="s">
        <v>2</v>
      </c>
      <c r="D5605" t="s">
        <v>2</v>
      </c>
      <c r="E5605" s="5">
        <v>98116094</v>
      </c>
      <c r="F5605" t="s">
        <v>26789</v>
      </c>
      <c r="G5605">
        <v>37431</v>
      </c>
      <c r="H5605" t="s">
        <v>46</v>
      </c>
      <c r="I5605" t="s">
        <v>2</v>
      </c>
      <c r="J5605" s="2">
        <v>970</v>
      </c>
      <c r="K5605" s="1" t="s">
        <v>994</v>
      </c>
    </row>
    <row r="5606" spans="1:11" x14ac:dyDescent="0.3">
      <c r="A5606" s="3">
        <v>23102</v>
      </c>
      <c r="B5606" t="s">
        <v>26790</v>
      </c>
      <c r="C5606" t="s">
        <v>26791</v>
      </c>
      <c r="D5606" t="s">
        <v>2</v>
      </c>
      <c r="E5606" s="5">
        <v>18145041</v>
      </c>
      <c r="F5606" t="s">
        <v>21956</v>
      </c>
      <c r="G5606">
        <v>34346</v>
      </c>
      <c r="H5606" t="s">
        <v>50</v>
      </c>
      <c r="I5606" t="s">
        <v>50</v>
      </c>
      <c r="J5606" s="2">
        <v>982</v>
      </c>
      <c r="K5606" s="1" t="s">
        <v>1333</v>
      </c>
    </row>
    <row r="5607" spans="1:11" x14ac:dyDescent="0.3">
      <c r="A5607" s="3">
        <v>23102</v>
      </c>
      <c r="B5607" t="s">
        <v>26792</v>
      </c>
      <c r="C5607" t="s">
        <v>26793</v>
      </c>
      <c r="D5607" t="s">
        <v>2</v>
      </c>
      <c r="E5607" s="5">
        <v>23176998</v>
      </c>
      <c r="F5607" t="s">
        <v>26794</v>
      </c>
      <c r="G5607">
        <v>37139</v>
      </c>
      <c r="H5607" t="s">
        <v>110</v>
      </c>
      <c r="I5607" t="s">
        <v>2</v>
      </c>
      <c r="J5607" s="2">
        <v>452</v>
      </c>
      <c r="K5607" s="1" t="s">
        <v>26795</v>
      </c>
    </row>
    <row r="5608" spans="1:11" x14ac:dyDescent="0.3">
      <c r="A5608" s="3">
        <v>23102</v>
      </c>
      <c r="B5608" t="s">
        <v>26796</v>
      </c>
      <c r="C5608" t="s">
        <v>656</v>
      </c>
      <c r="D5608" t="s">
        <v>2</v>
      </c>
      <c r="E5608" s="5">
        <v>23204225</v>
      </c>
      <c r="F5608" t="s">
        <v>26797</v>
      </c>
      <c r="G5608">
        <v>37133</v>
      </c>
      <c r="H5608" t="s">
        <v>65</v>
      </c>
      <c r="I5608" t="s">
        <v>2</v>
      </c>
      <c r="J5608" s="2">
        <v>682</v>
      </c>
      <c r="K5608" s="1" t="s">
        <v>1584</v>
      </c>
    </row>
    <row r="5609" spans="1:11" x14ac:dyDescent="0.3">
      <c r="A5609" s="3">
        <v>23102</v>
      </c>
      <c r="B5609" t="s">
        <v>26798</v>
      </c>
      <c r="C5609" t="s">
        <v>2</v>
      </c>
      <c r="D5609" t="s">
        <v>2</v>
      </c>
      <c r="E5609" s="5">
        <v>97867013</v>
      </c>
      <c r="F5609" t="s">
        <v>26799</v>
      </c>
      <c r="G5609">
        <v>37077</v>
      </c>
      <c r="H5609" t="s">
        <v>31</v>
      </c>
      <c r="I5609" t="s">
        <v>2</v>
      </c>
      <c r="J5609" s="2">
        <v>970</v>
      </c>
      <c r="K5609" s="1" t="s">
        <v>620</v>
      </c>
    </row>
    <row r="5610" spans="1:11" x14ac:dyDescent="0.3">
      <c r="A5610" s="3">
        <v>23102</v>
      </c>
      <c r="B5610" t="s">
        <v>26798</v>
      </c>
      <c r="C5610" t="s">
        <v>17398</v>
      </c>
      <c r="D5610" t="s">
        <v>2</v>
      </c>
      <c r="E5610" s="5">
        <v>28985874</v>
      </c>
      <c r="F5610" t="s">
        <v>10814</v>
      </c>
      <c r="G5610">
        <v>37083</v>
      </c>
      <c r="H5610" t="s">
        <v>31</v>
      </c>
      <c r="I5610" t="s">
        <v>31</v>
      </c>
      <c r="J5610" s="2">
        <v>841</v>
      </c>
      <c r="K5610" s="1" t="s">
        <v>1101</v>
      </c>
    </row>
    <row r="5611" spans="1:11" x14ac:dyDescent="0.3">
      <c r="A5611" s="3">
        <v>23102</v>
      </c>
      <c r="B5611" t="s">
        <v>26800</v>
      </c>
      <c r="C5611" t="s">
        <v>2</v>
      </c>
      <c r="D5611" t="s">
        <v>2</v>
      </c>
      <c r="E5611" s="5">
        <v>23101157</v>
      </c>
      <c r="F5611" t="s">
        <v>26801</v>
      </c>
      <c r="G5611">
        <v>37073</v>
      </c>
      <c r="H5611" t="s">
        <v>31</v>
      </c>
      <c r="I5611" t="s">
        <v>2</v>
      </c>
      <c r="J5611" s="2">
        <v>682</v>
      </c>
      <c r="K5611" s="1" t="s">
        <v>613</v>
      </c>
    </row>
    <row r="5612" spans="1:11" x14ac:dyDescent="0.3">
      <c r="A5612" s="3">
        <v>23102</v>
      </c>
      <c r="B5612" t="s">
        <v>26802</v>
      </c>
      <c r="C5612" t="s">
        <v>2</v>
      </c>
      <c r="D5612" t="s">
        <v>2</v>
      </c>
      <c r="E5612" s="5">
        <v>78683664</v>
      </c>
      <c r="F5612" t="s">
        <v>26803</v>
      </c>
      <c r="G5612">
        <v>34346</v>
      </c>
      <c r="H5612" t="s">
        <v>50</v>
      </c>
      <c r="I5612" t="s">
        <v>2</v>
      </c>
      <c r="J5612" s="2">
        <v>970</v>
      </c>
      <c r="K5612" s="1" t="s">
        <v>5757</v>
      </c>
    </row>
    <row r="5613" spans="1:11" x14ac:dyDescent="0.3">
      <c r="A5613" s="3">
        <v>23102</v>
      </c>
      <c r="B5613" t="s">
        <v>26804</v>
      </c>
      <c r="C5613" t="s">
        <v>26805</v>
      </c>
      <c r="D5613" t="s">
        <v>2</v>
      </c>
      <c r="E5613" s="5">
        <v>23115283</v>
      </c>
      <c r="F5613" t="s">
        <v>26806</v>
      </c>
      <c r="G5613">
        <v>37539</v>
      </c>
      <c r="H5613" t="s">
        <v>295</v>
      </c>
      <c r="I5613" t="s">
        <v>2</v>
      </c>
      <c r="J5613" s="2">
        <v>439</v>
      </c>
      <c r="K5613" s="1" t="s">
        <v>26807</v>
      </c>
    </row>
    <row r="5614" spans="1:11" x14ac:dyDescent="0.3">
      <c r="A5614" s="3">
        <v>23102</v>
      </c>
      <c r="B5614" t="s">
        <v>26808</v>
      </c>
      <c r="C5614" t="s">
        <v>25965</v>
      </c>
      <c r="D5614" t="s">
        <v>2</v>
      </c>
      <c r="E5614" s="5">
        <v>23450769</v>
      </c>
      <c r="F5614" t="s">
        <v>26809</v>
      </c>
      <c r="G5614">
        <v>37520</v>
      </c>
      <c r="H5614" t="s">
        <v>20</v>
      </c>
      <c r="I5614" t="s">
        <v>2</v>
      </c>
      <c r="J5614" s="2">
        <v>649</v>
      </c>
      <c r="K5614" s="1" t="s">
        <v>8363</v>
      </c>
    </row>
    <row r="5615" spans="1:11" x14ac:dyDescent="0.3">
      <c r="A5615" s="3">
        <v>23102</v>
      </c>
      <c r="B5615" t="s">
        <v>26810</v>
      </c>
      <c r="C5615" t="s">
        <v>2</v>
      </c>
      <c r="D5615" t="s">
        <v>2</v>
      </c>
      <c r="E5615" s="5">
        <v>23153155</v>
      </c>
      <c r="F5615" t="s">
        <v>13340</v>
      </c>
      <c r="G5615">
        <v>37085</v>
      </c>
      <c r="H5615" t="s">
        <v>31</v>
      </c>
      <c r="I5615" t="s">
        <v>2</v>
      </c>
      <c r="J5615" s="2">
        <v>869</v>
      </c>
      <c r="K5615" s="1" t="s">
        <v>26811</v>
      </c>
    </row>
    <row r="5616" spans="1:11" x14ac:dyDescent="0.3">
      <c r="A5616" s="3">
        <v>23102</v>
      </c>
      <c r="B5616" t="s">
        <v>26812</v>
      </c>
      <c r="C5616" t="s">
        <v>26813</v>
      </c>
      <c r="D5616" t="s">
        <v>2</v>
      </c>
      <c r="E5616" s="5">
        <v>23281996</v>
      </c>
      <c r="F5616" t="s">
        <v>26814</v>
      </c>
      <c r="G5616">
        <v>37127</v>
      </c>
      <c r="H5616" t="s">
        <v>1654</v>
      </c>
      <c r="I5616" t="s">
        <v>2</v>
      </c>
      <c r="J5616" s="2">
        <v>256</v>
      </c>
      <c r="K5616" s="1" t="s">
        <v>26815</v>
      </c>
    </row>
    <row r="5617" spans="1:11" x14ac:dyDescent="0.3">
      <c r="A5617" s="3">
        <v>23102</v>
      </c>
      <c r="B5617" t="s">
        <v>26816</v>
      </c>
      <c r="C5617" t="s">
        <v>2</v>
      </c>
      <c r="D5617" t="s">
        <v>2</v>
      </c>
      <c r="E5617" s="5">
        <v>23065784</v>
      </c>
      <c r="F5617" t="s">
        <v>26817</v>
      </c>
      <c r="G5617">
        <v>37520</v>
      </c>
      <c r="H5617" t="s">
        <v>20</v>
      </c>
      <c r="I5617" t="s">
        <v>2</v>
      </c>
      <c r="J5617" s="2">
        <v>960</v>
      </c>
      <c r="K5617" s="1" t="s">
        <v>1871</v>
      </c>
    </row>
    <row r="5618" spans="1:11" x14ac:dyDescent="0.3">
      <c r="A5618" s="3">
        <v>23102</v>
      </c>
      <c r="B5618" t="s">
        <v>26818</v>
      </c>
      <c r="C5618" t="s">
        <v>2</v>
      </c>
      <c r="D5618" t="s">
        <v>2</v>
      </c>
      <c r="E5618" s="5">
        <v>30554257</v>
      </c>
      <c r="F5618" t="s">
        <v>26819</v>
      </c>
      <c r="G5618">
        <v>37133</v>
      </c>
      <c r="H5618" t="s">
        <v>65</v>
      </c>
      <c r="I5618" t="s">
        <v>2</v>
      </c>
      <c r="J5618" s="2">
        <v>970</v>
      </c>
      <c r="K5618" s="1" t="s">
        <v>1416</v>
      </c>
    </row>
    <row r="5619" spans="1:11" x14ac:dyDescent="0.3">
      <c r="A5619" s="3">
        <v>23102</v>
      </c>
      <c r="B5619" t="s">
        <v>26820</v>
      </c>
      <c r="C5619" t="s">
        <v>2</v>
      </c>
      <c r="D5619" t="s">
        <v>2</v>
      </c>
      <c r="E5619" s="5">
        <v>70285084</v>
      </c>
      <c r="F5619" t="s">
        <v>26821</v>
      </c>
      <c r="G5619">
        <v>37124</v>
      </c>
      <c r="H5619" t="s">
        <v>409</v>
      </c>
      <c r="I5619" t="s">
        <v>2</v>
      </c>
      <c r="J5619" s="2">
        <v>970</v>
      </c>
      <c r="K5619" s="1" t="s">
        <v>966</v>
      </c>
    </row>
    <row r="5620" spans="1:11" x14ac:dyDescent="0.3">
      <c r="A5620" s="3">
        <v>23102</v>
      </c>
      <c r="B5620" t="s">
        <v>26822</v>
      </c>
      <c r="C5620" t="s">
        <v>2</v>
      </c>
      <c r="D5620" t="s">
        <v>2</v>
      </c>
      <c r="E5620" s="5">
        <v>22741364</v>
      </c>
      <c r="F5620" t="s">
        <v>26823</v>
      </c>
      <c r="G5620">
        <v>37520</v>
      </c>
      <c r="H5620" t="s">
        <v>20</v>
      </c>
      <c r="I5620" t="s">
        <v>2</v>
      </c>
      <c r="J5620" s="2">
        <v>551</v>
      </c>
      <c r="K5620" s="1" t="s">
        <v>26824</v>
      </c>
    </row>
    <row r="5621" spans="1:11" x14ac:dyDescent="0.3">
      <c r="A5621" s="3">
        <v>23102</v>
      </c>
      <c r="B5621" t="s">
        <v>26825</v>
      </c>
      <c r="C5621" t="s">
        <v>2</v>
      </c>
      <c r="D5621" t="s">
        <v>2</v>
      </c>
      <c r="E5621" s="5">
        <v>20998918</v>
      </c>
      <c r="F5621" t="s">
        <v>26826</v>
      </c>
      <c r="G5621">
        <v>34355</v>
      </c>
      <c r="H5621" t="s">
        <v>13</v>
      </c>
      <c r="I5621" t="s">
        <v>26827</v>
      </c>
      <c r="J5621" s="2">
        <v>439</v>
      </c>
      <c r="K5621" s="1" t="s">
        <v>216</v>
      </c>
    </row>
    <row r="5622" spans="1:11" x14ac:dyDescent="0.3">
      <c r="A5622" s="3">
        <v>23102</v>
      </c>
      <c r="B5622" t="s">
        <v>26828</v>
      </c>
      <c r="C5622" t="s">
        <v>26829</v>
      </c>
      <c r="D5622" t="s">
        <v>2</v>
      </c>
      <c r="E5622" s="5">
        <v>23473603</v>
      </c>
      <c r="F5622" t="s">
        <v>13376</v>
      </c>
      <c r="G5622">
        <v>37073</v>
      </c>
      <c r="H5622" t="s">
        <v>31</v>
      </c>
      <c r="I5622" t="s">
        <v>2</v>
      </c>
      <c r="J5622" s="2">
        <v>477</v>
      </c>
      <c r="K5622" s="1" t="s">
        <v>2313</v>
      </c>
    </row>
    <row r="5623" spans="1:11" x14ac:dyDescent="0.3">
      <c r="A5623" s="3">
        <v>23102</v>
      </c>
      <c r="B5623" t="s">
        <v>26830</v>
      </c>
      <c r="C5623" t="s">
        <v>26831</v>
      </c>
      <c r="D5623" t="s">
        <v>2</v>
      </c>
      <c r="E5623" s="5">
        <v>23148642</v>
      </c>
      <c r="F5623" t="s">
        <v>26832</v>
      </c>
      <c r="G5623">
        <v>37085</v>
      </c>
      <c r="H5623" t="s">
        <v>31</v>
      </c>
      <c r="I5623" t="s">
        <v>2</v>
      </c>
      <c r="J5623" s="2">
        <v>711</v>
      </c>
      <c r="K5623" s="1" t="s">
        <v>2701</v>
      </c>
    </row>
    <row r="5624" spans="1:11" x14ac:dyDescent="0.3">
      <c r="A5624" s="3">
        <v>23102</v>
      </c>
      <c r="B5624" t="s">
        <v>26833</v>
      </c>
      <c r="C5624" t="s">
        <v>7111</v>
      </c>
      <c r="D5624" t="s">
        <v>2</v>
      </c>
      <c r="E5624" s="5">
        <v>23246890</v>
      </c>
      <c r="F5624" t="s">
        <v>26834</v>
      </c>
      <c r="G5624">
        <v>37441</v>
      </c>
      <c r="H5624" t="s">
        <v>951</v>
      </c>
      <c r="I5624" t="s">
        <v>2</v>
      </c>
      <c r="J5624" s="2">
        <v>477</v>
      </c>
      <c r="K5624" s="1" t="s">
        <v>4161</v>
      </c>
    </row>
    <row r="5625" spans="1:11" x14ac:dyDescent="0.3">
      <c r="A5625" s="3">
        <v>23102</v>
      </c>
      <c r="B5625" t="s">
        <v>26835</v>
      </c>
      <c r="C5625" t="s">
        <v>26836</v>
      </c>
      <c r="D5625" t="s">
        <v>2</v>
      </c>
      <c r="E5625" s="5">
        <v>87247824</v>
      </c>
      <c r="F5625" t="s">
        <v>26837</v>
      </c>
      <c r="G5625">
        <v>37077</v>
      </c>
      <c r="H5625" t="s">
        <v>31</v>
      </c>
      <c r="I5625" t="s">
        <v>2</v>
      </c>
      <c r="J5625" s="2">
        <v>960</v>
      </c>
      <c r="K5625" s="1" t="s">
        <v>26838</v>
      </c>
    </row>
    <row r="5626" spans="1:11" x14ac:dyDescent="0.3">
      <c r="A5626" s="3">
        <v>23102</v>
      </c>
      <c r="B5626" t="s">
        <v>26839</v>
      </c>
      <c r="C5626" t="s">
        <v>2</v>
      </c>
      <c r="D5626" t="s">
        <v>2</v>
      </c>
      <c r="E5626" s="5">
        <v>27118861</v>
      </c>
      <c r="F5626" t="s">
        <v>26840</v>
      </c>
      <c r="G5626">
        <v>37124</v>
      </c>
      <c r="H5626" t="s">
        <v>409</v>
      </c>
      <c r="I5626" t="s">
        <v>2</v>
      </c>
      <c r="J5626" s="2">
        <v>471</v>
      </c>
      <c r="K5626" s="1" t="s">
        <v>4123</v>
      </c>
    </row>
    <row r="5627" spans="1:11" x14ac:dyDescent="0.3">
      <c r="A5627" s="3">
        <v>23102</v>
      </c>
      <c r="B5627" t="s">
        <v>26841</v>
      </c>
      <c r="C5627" t="s">
        <v>193</v>
      </c>
      <c r="D5627" t="s">
        <v>2</v>
      </c>
      <c r="E5627" s="5">
        <v>23458950</v>
      </c>
      <c r="F5627" t="s">
        <v>5598</v>
      </c>
      <c r="G5627">
        <v>37079</v>
      </c>
      <c r="H5627" t="s">
        <v>31</v>
      </c>
      <c r="I5627" t="s">
        <v>2</v>
      </c>
      <c r="J5627" s="2">
        <v>683</v>
      </c>
      <c r="K5627" s="1" t="s">
        <v>4815</v>
      </c>
    </row>
    <row r="5628" spans="1:11" x14ac:dyDescent="0.3">
      <c r="A5628" s="3">
        <v>23102</v>
      </c>
      <c r="B5628" t="s">
        <v>26842</v>
      </c>
      <c r="C5628" t="s">
        <v>10867</v>
      </c>
      <c r="D5628" t="s">
        <v>2</v>
      </c>
      <c r="E5628" s="5">
        <v>23458955</v>
      </c>
      <c r="F5628" t="s">
        <v>26843</v>
      </c>
      <c r="G5628">
        <v>37124</v>
      </c>
      <c r="H5628" t="s">
        <v>409</v>
      </c>
      <c r="I5628" t="s">
        <v>2</v>
      </c>
      <c r="J5628" s="2">
        <v>682</v>
      </c>
      <c r="K5628" s="1" t="s">
        <v>3674</v>
      </c>
    </row>
    <row r="5629" spans="1:11" x14ac:dyDescent="0.3">
      <c r="A5629" s="3">
        <v>23102</v>
      </c>
      <c r="B5629" t="s">
        <v>26844</v>
      </c>
      <c r="C5629" t="s">
        <v>9114</v>
      </c>
      <c r="D5629" t="s">
        <v>2</v>
      </c>
      <c r="E5629" s="5">
        <v>23465829</v>
      </c>
      <c r="F5629" t="s">
        <v>5977</v>
      </c>
      <c r="G5629">
        <v>37124</v>
      </c>
      <c r="H5629" t="s">
        <v>409</v>
      </c>
      <c r="I5629" t="s">
        <v>2</v>
      </c>
      <c r="J5629" s="2">
        <v>711</v>
      </c>
      <c r="K5629" s="1" t="s">
        <v>857</v>
      </c>
    </row>
    <row r="5630" spans="1:11" x14ac:dyDescent="0.3">
      <c r="A5630" s="3">
        <v>23102</v>
      </c>
      <c r="B5630" t="s">
        <v>26845</v>
      </c>
      <c r="C5630" t="s">
        <v>146</v>
      </c>
      <c r="D5630" t="s">
        <v>2</v>
      </c>
      <c r="E5630" s="5">
        <v>20768852</v>
      </c>
      <c r="F5630" t="s">
        <v>26846</v>
      </c>
      <c r="G5630">
        <v>37431</v>
      </c>
      <c r="H5630" t="s">
        <v>46</v>
      </c>
      <c r="I5630" t="s">
        <v>46</v>
      </c>
      <c r="J5630" s="2">
        <v>642</v>
      </c>
      <c r="K5630" s="1" t="s">
        <v>47</v>
      </c>
    </row>
    <row r="5631" spans="1:11" x14ac:dyDescent="0.3">
      <c r="A5631" s="3">
        <v>23102</v>
      </c>
      <c r="B5631" t="s">
        <v>26847</v>
      </c>
      <c r="C5631" t="s">
        <v>2</v>
      </c>
      <c r="D5631" t="s">
        <v>2</v>
      </c>
      <c r="E5631" s="5">
        <v>83087230</v>
      </c>
      <c r="F5631" t="s">
        <v>26848</v>
      </c>
      <c r="G5631">
        <v>37136</v>
      </c>
      <c r="H5631" t="s">
        <v>561</v>
      </c>
      <c r="I5631" t="s">
        <v>2</v>
      </c>
      <c r="J5631" s="2">
        <v>970</v>
      </c>
      <c r="K5631" s="1" t="s">
        <v>26849</v>
      </c>
    </row>
    <row r="5632" spans="1:11" x14ac:dyDescent="0.3">
      <c r="A5632" s="3">
        <v>23102</v>
      </c>
      <c r="B5632" t="s">
        <v>26850</v>
      </c>
      <c r="C5632" t="s">
        <v>2</v>
      </c>
      <c r="D5632" t="s">
        <v>2</v>
      </c>
      <c r="E5632" s="5">
        <v>22622720</v>
      </c>
      <c r="F5632" t="s">
        <v>26846</v>
      </c>
      <c r="G5632">
        <v>37431</v>
      </c>
      <c r="H5632" t="s">
        <v>46</v>
      </c>
      <c r="I5632" t="s">
        <v>46</v>
      </c>
      <c r="J5632" s="2">
        <v>701</v>
      </c>
      <c r="K5632" s="1" t="s">
        <v>2410</v>
      </c>
    </row>
    <row r="5633" spans="1:11" x14ac:dyDescent="0.3">
      <c r="A5633" s="3">
        <v>23102</v>
      </c>
      <c r="B5633" t="s">
        <v>26851</v>
      </c>
      <c r="C5633" t="s">
        <v>2</v>
      </c>
      <c r="D5633" t="s">
        <v>2</v>
      </c>
      <c r="E5633" s="5">
        <v>23448866</v>
      </c>
      <c r="F5633" t="s">
        <v>26846</v>
      </c>
      <c r="G5633">
        <v>37431</v>
      </c>
      <c r="H5633" t="s">
        <v>46</v>
      </c>
      <c r="I5633" t="s">
        <v>2</v>
      </c>
      <c r="J5633" s="2">
        <v>681</v>
      </c>
      <c r="K5633" s="1" t="s">
        <v>1492</v>
      </c>
    </row>
    <row r="5634" spans="1:11" x14ac:dyDescent="0.3">
      <c r="A5634" s="3">
        <v>23102</v>
      </c>
      <c r="B5634" t="s">
        <v>26852</v>
      </c>
      <c r="C5634" t="s">
        <v>26853</v>
      </c>
      <c r="D5634" t="s">
        <v>2</v>
      </c>
      <c r="E5634" s="5">
        <v>16958564</v>
      </c>
      <c r="F5634" t="s">
        <v>26854</v>
      </c>
      <c r="G5634">
        <v>37431</v>
      </c>
      <c r="H5634" t="s">
        <v>46</v>
      </c>
      <c r="I5634" t="s">
        <v>2</v>
      </c>
      <c r="J5634" s="2">
        <v>649</v>
      </c>
      <c r="K5634" s="1" t="s">
        <v>365</v>
      </c>
    </row>
    <row r="5635" spans="1:11" x14ac:dyDescent="0.3">
      <c r="A5635" s="3">
        <v>23102</v>
      </c>
      <c r="B5635" t="s">
        <v>26855</v>
      </c>
      <c r="C5635" t="s">
        <v>2</v>
      </c>
      <c r="D5635" t="s">
        <v>2</v>
      </c>
      <c r="E5635" s="5">
        <v>83978352</v>
      </c>
      <c r="F5635" t="s">
        <v>26856</v>
      </c>
      <c r="G5635">
        <v>37115</v>
      </c>
      <c r="H5635" t="s">
        <v>4</v>
      </c>
      <c r="I5635" t="s">
        <v>2</v>
      </c>
      <c r="J5635" s="2">
        <v>101</v>
      </c>
      <c r="K5635" s="1" t="s">
        <v>26857</v>
      </c>
    </row>
    <row r="5636" spans="1:11" x14ac:dyDescent="0.3">
      <c r="A5636" s="3">
        <v>23102</v>
      </c>
      <c r="B5636" t="s">
        <v>26858</v>
      </c>
      <c r="C5636" t="s">
        <v>26859</v>
      </c>
      <c r="D5636" t="s">
        <v>2</v>
      </c>
      <c r="E5636" s="5">
        <v>23349495</v>
      </c>
      <c r="F5636" t="s">
        <v>26846</v>
      </c>
      <c r="G5636">
        <v>37431</v>
      </c>
      <c r="H5636" t="s">
        <v>46</v>
      </c>
      <c r="I5636" t="s">
        <v>2</v>
      </c>
      <c r="J5636" s="2">
        <v>702</v>
      </c>
      <c r="K5636" s="1" t="s">
        <v>6793</v>
      </c>
    </row>
    <row r="5637" spans="1:11" x14ac:dyDescent="0.3">
      <c r="A5637" s="3">
        <v>23102</v>
      </c>
      <c r="B5637" t="s">
        <v>26860</v>
      </c>
      <c r="C5637" t="s">
        <v>3050</v>
      </c>
      <c r="D5637" t="s">
        <v>2</v>
      </c>
      <c r="E5637" s="5">
        <v>87431533</v>
      </c>
      <c r="F5637" t="s">
        <v>26861</v>
      </c>
      <c r="G5637">
        <v>37073</v>
      </c>
      <c r="H5637" t="s">
        <v>31</v>
      </c>
      <c r="I5637" t="s">
        <v>2</v>
      </c>
      <c r="J5637" s="2">
        <v>477</v>
      </c>
      <c r="K5637" s="1" t="s">
        <v>26862</v>
      </c>
    </row>
    <row r="5638" spans="1:11" x14ac:dyDescent="0.3">
      <c r="A5638" s="3">
        <v>23102</v>
      </c>
      <c r="B5638" t="s">
        <v>26863</v>
      </c>
      <c r="C5638" t="s">
        <v>2</v>
      </c>
      <c r="D5638" t="s">
        <v>2</v>
      </c>
      <c r="E5638" s="5">
        <v>12606956</v>
      </c>
      <c r="F5638" t="s">
        <v>26864</v>
      </c>
      <c r="G5638">
        <v>37085</v>
      </c>
      <c r="H5638" t="s">
        <v>31</v>
      </c>
      <c r="I5638" t="s">
        <v>1208</v>
      </c>
      <c r="J5638" s="2">
        <v>662</v>
      </c>
      <c r="K5638" s="1" t="s">
        <v>26865</v>
      </c>
    </row>
    <row r="5639" spans="1:11" x14ac:dyDescent="0.3">
      <c r="A5639" s="3">
        <v>23102</v>
      </c>
      <c r="B5639" t="s">
        <v>26866</v>
      </c>
      <c r="C5639" t="s">
        <v>2</v>
      </c>
      <c r="D5639" t="s">
        <v>2</v>
      </c>
      <c r="E5639" s="5">
        <v>23195714</v>
      </c>
      <c r="F5639" t="s">
        <v>24712</v>
      </c>
      <c r="G5639">
        <v>37120</v>
      </c>
      <c r="H5639" t="s">
        <v>114</v>
      </c>
      <c r="I5639" t="s">
        <v>2</v>
      </c>
      <c r="J5639" s="2">
        <v>855</v>
      </c>
      <c r="K5639" s="1" t="s">
        <v>26867</v>
      </c>
    </row>
    <row r="5640" spans="1:11" x14ac:dyDescent="0.3">
      <c r="A5640" s="3">
        <v>23102</v>
      </c>
      <c r="B5640" t="s">
        <v>26868</v>
      </c>
      <c r="C5640" t="s">
        <v>26869</v>
      </c>
      <c r="D5640" t="s">
        <v>1228</v>
      </c>
      <c r="E5640" s="5">
        <v>14701882</v>
      </c>
      <c r="F5640" t="s">
        <v>466</v>
      </c>
      <c r="G5640">
        <v>37124</v>
      </c>
      <c r="H5640" t="s">
        <v>409</v>
      </c>
      <c r="I5640" t="s">
        <v>2</v>
      </c>
      <c r="J5640" s="2">
        <v>472</v>
      </c>
      <c r="K5640" s="1" t="s">
        <v>3176</v>
      </c>
    </row>
    <row r="5641" spans="1:11" x14ac:dyDescent="0.3">
      <c r="A5641" s="3">
        <v>23102</v>
      </c>
      <c r="B5641" t="s">
        <v>26870</v>
      </c>
      <c r="C5641" t="s">
        <v>2</v>
      </c>
      <c r="D5641" t="s">
        <v>2</v>
      </c>
      <c r="E5641" s="5">
        <v>23429670</v>
      </c>
      <c r="F5641" t="s">
        <v>26871</v>
      </c>
      <c r="G5641">
        <v>37520</v>
      </c>
      <c r="H5641" t="s">
        <v>20</v>
      </c>
      <c r="I5641" t="s">
        <v>2</v>
      </c>
      <c r="J5641" s="2">
        <v>222</v>
      </c>
      <c r="K5641" s="1" t="s">
        <v>26872</v>
      </c>
    </row>
    <row r="5642" spans="1:11" x14ac:dyDescent="0.3">
      <c r="A5642" s="3">
        <v>23102</v>
      </c>
      <c r="B5642" t="s">
        <v>26870</v>
      </c>
      <c r="C5642" t="s">
        <v>2</v>
      </c>
      <c r="D5642" t="s">
        <v>2</v>
      </c>
      <c r="E5642" s="5">
        <v>94133928</v>
      </c>
      <c r="F5642" t="s">
        <v>26873</v>
      </c>
      <c r="G5642">
        <v>37431</v>
      </c>
      <c r="H5642" t="s">
        <v>46</v>
      </c>
      <c r="I5642" t="s">
        <v>2</v>
      </c>
      <c r="J5642" s="2">
        <v>521</v>
      </c>
      <c r="K5642" s="1" t="s">
        <v>26874</v>
      </c>
    </row>
    <row r="5643" spans="1:11" x14ac:dyDescent="0.3">
      <c r="A5643" s="3">
        <v>23102</v>
      </c>
      <c r="B5643" t="s">
        <v>26875</v>
      </c>
      <c r="C5643" t="s">
        <v>146</v>
      </c>
      <c r="D5643" t="s">
        <v>2</v>
      </c>
      <c r="E5643" s="5">
        <v>23153304</v>
      </c>
      <c r="F5643" t="s">
        <v>26876</v>
      </c>
      <c r="G5643">
        <v>37520</v>
      </c>
      <c r="H5643" t="s">
        <v>20</v>
      </c>
      <c r="I5643" t="s">
        <v>2</v>
      </c>
      <c r="J5643" s="2">
        <v>682</v>
      </c>
      <c r="K5643" s="1" t="s">
        <v>26877</v>
      </c>
    </row>
    <row r="5644" spans="1:11" x14ac:dyDescent="0.3">
      <c r="A5644" s="3">
        <v>23102</v>
      </c>
      <c r="B5644" t="s">
        <v>26878</v>
      </c>
      <c r="C5644" t="s">
        <v>26879</v>
      </c>
      <c r="D5644" t="s">
        <v>2</v>
      </c>
      <c r="E5644" s="5">
        <v>23422304</v>
      </c>
      <c r="F5644" t="s">
        <v>26880</v>
      </c>
      <c r="G5644">
        <v>37412</v>
      </c>
      <c r="H5644" t="s">
        <v>207</v>
      </c>
      <c r="I5644" t="s">
        <v>2</v>
      </c>
      <c r="J5644" s="2">
        <v>472</v>
      </c>
      <c r="K5644" s="1" t="s">
        <v>3013</v>
      </c>
    </row>
    <row r="5645" spans="1:11" x14ac:dyDescent="0.3">
      <c r="A5645" s="3">
        <v>23102</v>
      </c>
      <c r="B5645" t="s">
        <v>26881</v>
      </c>
      <c r="C5645" t="s">
        <v>3367</v>
      </c>
      <c r="D5645" t="s">
        <v>2</v>
      </c>
      <c r="E5645" s="5">
        <v>23166736</v>
      </c>
      <c r="F5645" t="s">
        <v>24579</v>
      </c>
      <c r="G5645">
        <v>37073</v>
      </c>
      <c r="H5645" t="s">
        <v>31</v>
      </c>
      <c r="I5645" t="s">
        <v>2</v>
      </c>
      <c r="J5645" s="2">
        <v>472</v>
      </c>
      <c r="K5645" s="1" t="s">
        <v>605</v>
      </c>
    </row>
    <row r="5646" spans="1:11" x14ac:dyDescent="0.3">
      <c r="A5646" s="3">
        <v>23102</v>
      </c>
      <c r="B5646" t="s">
        <v>26882</v>
      </c>
      <c r="C5646" t="s">
        <v>26883</v>
      </c>
      <c r="D5646" t="s">
        <v>2</v>
      </c>
      <c r="E5646" s="5">
        <v>87297186</v>
      </c>
      <c r="F5646" t="s">
        <v>24579</v>
      </c>
      <c r="G5646">
        <v>37073</v>
      </c>
      <c r="H5646" t="s">
        <v>31</v>
      </c>
      <c r="I5646" t="s">
        <v>2</v>
      </c>
      <c r="J5646" s="2">
        <v>472</v>
      </c>
      <c r="K5646" s="1" t="s">
        <v>26884</v>
      </c>
    </row>
    <row r="5647" spans="1:11" x14ac:dyDescent="0.3">
      <c r="A5647" s="3">
        <v>23102</v>
      </c>
      <c r="B5647" t="s">
        <v>26885</v>
      </c>
      <c r="C5647" t="s">
        <v>26886</v>
      </c>
      <c r="D5647" t="s">
        <v>26887</v>
      </c>
      <c r="E5647" s="5">
        <v>22381193</v>
      </c>
      <c r="F5647" t="s">
        <v>26888</v>
      </c>
      <c r="G5647">
        <v>37539</v>
      </c>
      <c r="H5647" t="s">
        <v>295</v>
      </c>
      <c r="I5647" t="s">
        <v>2</v>
      </c>
      <c r="J5647" s="2">
        <v>463</v>
      </c>
      <c r="K5647" s="1" t="s">
        <v>1302</v>
      </c>
    </row>
    <row r="5648" spans="1:11" x14ac:dyDescent="0.3">
      <c r="A5648" s="3">
        <v>23102</v>
      </c>
      <c r="B5648" t="s">
        <v>26889</v>
      </c>
      <c r="C5648" t="s">
        <v>4542</v>
      </c>
      <c r="D5648" t="s">
        <v>2</v>
      </c>
      <c r="E5648" s="5">
        <v>23275830</v>
      </c>
      <c r="F5648" t="s">
        <v>26890</v>
      </c>
      <c r="G5648">
        <v>37081</v>
      </c>
      <c r="H5648" t="s">
        <v>31</v>
      </c>
      <c r="I5648" t="s">
        <v>2</v>
      </c>
      <c r="J5648" s="2">
        <v>869</v>
      </c>
      <c r="K5648" s="1" t="s">
        <v>2033</v>
      </c>
    </row>
    <row r="5649" spans="1:11" x14ac:dyDescent="0.3">
      <c r="A5649" s="3">
        <v>23102</v>
      </c>
      <c r="B5649" t="s">
        <v>26891</v>
      </c>
      <c r="C5649" t="s">
        <v>146</v>
      </c>
      <c r="D5649" t="s">
        <v>2</v>
      </c>
      <c r="E5649" s="5">
        <v>91960423</v>
      </c>
      <c r="F5649" t="s">
        <v>26892</v>
      </c>
      <c r="G5649">
        <v>37434</v>
      </c>
      <c r="H5649" t="s">
        <v>266</v>
      </c>
      <c r="I5649" t="s">
        <v>2</v>
      </c>
      <c r="J5649" s="2">
        <v>702</v>
      </c>
      <c r="K5649" s="1" t="s">
        <v>3286</v>
      </c>
    </row>
    <row r="5650" spans="1:11" x14ac:dyDescent="0.3">
      <c r="A5650" s="3">
        <v>23102</v>
      </c>
      <c r="B5650" t="s">
        <v>26893</v>
      </c>
      <c r="C5650" t="s">
        <v>2</v>
      </c>
      <c r="D5650" t="s">
        <v>2</v>
      </c>
      <c r="E5650" s="5">
        <v>22887166</v>
      </c>
      <c r="F5650" t="s">
        <v>2514</v>
      </c>
      <c r="G5650">
        <v>37539</v>
      </c>
      <c r="H5650" t="s">
        <v>295</v>
      </c>
      <c r="I5650" t="s">
        <v>2</v>
      </c>
      <c r="J5650" s="2">
        <v>920</v>
      </c>
      <c r="K5650" s="1" t="s">
        <v>1300</v>
      </c>
    </row>
    <row r="5651" spans="1:11" x14ac:dyDescent="0.3">
      <c r="A5651" s="3">
        <v>23102</v>
      </c>
      <c r="B5651" t="s">
        <v>26894</v>
      </c>
      <c r="C5651" t="s">
        <v>26895</v>
      </c>
      <c r="D5651" t="s">
        <v>2</v>
      </c>
      <c r="E5651" s="5">
        <v>23273543</v>
      </c>
      <c r="F5651" t="s">
        <v>26896</v>
      </c>
      <c r="G5651">
        <v>37520</v>
      </c>
      <c r="H5651" t="s">
        <v>20</v>
      </c>
      <c r="I5651" t="s">
        <v>2</v>
      </c>
      <c r="J5651" s="2">
        <v>591</v>
      </c>
      <c r="K5651" s="1" t="s">
        <v>473</v>
      </c>
    </row>
    <row r="5652" spans="1:11" x14ac:dyDescent="0.3">
      <c r="A5652" s="3">
        <v>23102</v>
      </c>
      <c r="B5652" t="s">
        <v>26897</v>
      </c>
      <c r="C5652" t="s">
        <v>2</v>
      </c>
      <c r="D5652" t="s">
        <v>2</v>
      </c>
      <c r="E5652" s="5">
        <v>88898915</v>
      </c>
      <c r="F5652" t="s">
        <v>13608</v>
      </c>
      <c r="G5652">
        <v>37441</v>
      </c>
      <c r="H5652" t="s">
        <v>951</v>
      </c>
      <c r="I5652" t="s">
        <v>2</v>
      </c>
      <c r="J5652" s="2">
        <v>682</v>
      </c>
      <c r="K5652" s="1" t="s">
        <v>3180</v>
      </c>
    </row>
    <row r="5653" spans="1:11" x14ac:dyDescent="0.3">
      <c r="A5653" s="3">
        <v>23102</v>
      </c>
      <c r="B5653" t="s">
        <v>26898</v>
      </c>
      <c r="C5653" t="s">
        <v>2</v>
      </c>
      <c r="D5653" t="s">
        <v>2</v>
      </c>
      <c r="E5653" s="5">
        <v>23447212</v>
      </c>
      <c r="F5653" t="s">
        <v>7794</v>
      </c>
      <c r="G5653">
        <v>34346</v>
      </c>
      <c r="H5653" t="s">
        <v>50</v>
      </c>
      <c r="I5653" t="s">
        <v>2</v>
      </c>
      <c r="J5653" s="2">
        <v>683</v>
      </c>
      <c r="K5653" s="1" t="s">
        <v>12613</v>
      </c>
    </row>
    <row r="5654" spans="1:11" x14ac:dyDescent="0.3">
      <c r="A5654" s="3">
        <v>23102</v>
      </c>
      <c r="B5654" t="s">
        <v>26899</v>
      </c>
      <c r="C5654" t="s">
        <v>26900</v>
      </c>
      <c r="D5654" t="s">
        <v>26901</v>
      </c>
      <c r="E5654" s="5">
        <v>29732120</v>
      </c>
      <c r="F5654" t="s">
        <v>13485</v>
      </c>
      <c r="G5654">
        <v>37124</v>
      </c>
      <c r="H5654" t="s">
        <v>409</v>
      </c>
      <c r="I5654" t="s">
        <v>2</v>
      </c>
      <c r="J5654" s="2">
        <v>731</v>
      </c>
      <c r="K5654" s="1" t="s">
        <v>1297</v>
      </c>
    </row>
    <row r="5655" spans="1:11" x14ac:dyDescent="0.3">
      <c r="A5655" s="3">
        <v>23102</v>
      </c>
      <c r="B5655" t="s">
        <v>26902</v>
      </c>
      <c r="C5655" t="s">
        <v>2</v>
      </c>
      <c r="D5655" t="s">
        <v>2</v>
      </c>
      <c r="E5655" s="5">
        <v>23192551</v>
      </c>
      <c r="F5655" t="s">
        <v>26903</v>
      </c>
      <c r="G5655">
        <v>37115</v>
      </c>
      <c r="H5655" t="s">
        <v>4</v>
      </c>
      <c r="I5655" t="s">
        <v>2</v>
      </c>
      <c r="J5655" s="2">
        <v>471</v>
      </c>
      <c r="K5655" s="1" t="s">
        <v>26904</v>
      </c>
    </row>
    <row r="5656" spans="1:11" x14ac:dyDescent="0.3">
      <c r="A5656" s="3">
        <v>23102</v>
      </c>
      <c r="B5656" t="s">
        <v>26905</v>
      </c>
      <c r="C5656" t="s">
        <v>2</v>
      </c>
      <c r="D5656" t="s">
        <v>2</v>
      </c>
      <c r="E5656" s="5">
        <v>25509433</v>
      </c>
      <c r="F5656" t="s">
        <v>9425</v>
      </c>
      <c r="G5656">
        <v>37073</v>
      </c>
      <c r="H5656" t="s">
        <v>31</v>
      </c>
      <c r="I5656" t="s">
        <v>2</v>
      </c>
      <c r="J5656" s="2">
        <v>477</v>
      </c>
      <c r="K5656" s="1" t="s">
        <v>2725</v>
      </c>
    </row>
    <row r="5657" spans="1:11" x14ac:dyDescent="0.3">
      <c r="A5657" s="3">
        <v>23102</v>
      </c>
      <c r="B5657" t="s">
        <v>26906</v>
      </c>
      <c r="C5657" t="s">
        <v>26907</v>
      </c>
      <c r="D5657" t="s">
        <v>26908</v>
      </c>
      <c r="E5657" s="5">
        <v>89894708</v>
      </c>
      <c r="F5657" t="s">
        <v>26909</v>
      </c>
      <c r="G5657">
        <v>34346</v>
      </c>
      <c r="H5657" t="s">
        <v>50</v>
      </c>
      <c r="I5657" t="s">
        <v>2</v>
      </c>
      <c r="J5657" s="2">
        <v>479</v>
      </c>
      <c r="K5657" s="1" t="s">
        <v>76</v>
      </c>
    </row>
    <row r="5658" spans="1:11" x14ac:dyDescent="0.3">
      <c r="A5658" s="3">
        <v>23102</v>
      </c>
      <c r="B5658" t="s">
        <v>26910</v>
      </c>
      <c r="C5658" t="s">
        <v>26911</v>
      </c>
      <c r="D5658" t="s">
        <v>2</v>
      </c>
      <c r="E5658" s="5">
        <v>23433886</v>
      </c>
      <c r="F5658" t="s">
        <v>26912</v>
      </c>
      <c r="G5658">
        <v>37520</v>
      </c>
      <c r="H5658" t="s">
        <v>20</v>
      </c>
      <c r="I5658" t="s">
        <v>2</v>
      </c>
      <c r="J5658" s="2">
        <v>471</v>
      </c>
      <c r="K5658" s="1" t="s">
        <v>3268</v>
      </c>
    </row>
    <row r="5659" spans="1:11" x14ac:dyDescent="0.3">
      <c r="A5659" s="3">
        <v>23102</v>
      </c>
      <c r="B5659" t="s">
        <v>26913</v>
      </c>
      <c r="C5659" t="s">
        <v>26914</v>
      </c>
      <c r="D5659" t="s">
        <v>26915</v>
      </c>
      <c r="E5659" s="5">
        <v>7591210</v>
      </c>
      <c r="F5659" t="s">
        <v>25349</v>
      </c>
      <c r="G5659">
        <v>37115</v>
      </c>
      <c r="H5659" t="s">
        <v>4</v>
      </c>
      <c r="I5659" t="s">
        <v>2</v>
      </c>
      <c r="J5659" s="2">
        <v>949</v>
      </c>
      <c r="K5659" s="1" t="s">
        <v>662</v>
      </c>
    </row>
    <row r="5660" spans="1:11" x14ac:dyDescent="0.3">
      <c r="A5660" s="3">
        <v>23102</v>
      </c>
      <c r="B5660" t="s">
        <v>26916</v>
      </c>
      <c r="C5660" t="s">
        <v>2</v>
      </c>
      <c r="D5660" t="s">
        <v>2</v>
      </c>
      <c r="E5660" s="5">
        <v>86465393</v>
      </c>
      <c r="F5660" t="s">
        <v>4131</v>
      </c>
      <c r="G5660">
        <v>37077</v>
      </c>
      <c r="H5660" t="s">
        <v>31</v>
      </c>
      <c r="I5660" t="s">
        <v>2</v>
      </c>
      <c r="J5660" s="2">
        <v>920</v>
      </c>
      <c r="K5660" s="1" t="s">
        <v>1361</v>
      </c>
    </row>
    <row r="5661" spans="1:11" x14ac:dyDescent="0.3">
      <c r="A5661" s="3">
        <v>23102</v>
      </c>
      <c r="B5661" t="s">
        <v>26917</v>
      </c>
      <c r="C5661" t="s">
        <v>2</v>
      </c>
      <c r="D5661" t="s">
        <v>2</v>
      </c>
      <c r="E5661" s="5">
        <v>21652149</v>
      </c>
      <c r="F5661" t="s">
        <v>788</v>
      </c>
      <c r="G5661">
        <v>37075</v>
      </c>
      <c r="H5661" t="s">
        <v>31</v>
      </c>
      <c r="I5661" t="s">
        <v>184</v>
      </c>
      <c r="J5661" s="2">
        <v>855</v>
      </c>
      <c r="K5661" s="1" t="s">
        <v>26918</v>
      </c>
    </row>
    <row r="5662" spans="1:11" x14ac:dyDescent="0.3">
      <c r="A5662" s="3">
        <v>23102</v>
      </c>
      <c r="B5662" t="s">
        <v>26919</v>
      </c>
      <c r="C5662" t="s">
        <v>2</v>
      </c>
      <c r="D5662" t="s">
        <v>2</v>
      </c>
      <c r="E5662" s="5">
        <v>23447923</v>
      </c>
      <c r="F5662" t="s">
        <v>26920</v>
      </c>
      <c r="G5662">
        <v>37520</v>
      </c>
      <c r="H5662" t="s">
        <v>20</v>
      </c>
      <c r="I5662" t="s">
        <v>2</v>
      </c>
      <c r="J5662" s="2">
        <v>581</v>
      </c>
      <c r="K5662" s="1" t="s">
        <v>26921</v>
      </c>
    </row>
    <row r="5663" spans="1:11" x14ac:dyDescent="0.3">
      <c r="A5663" s="3">
        <v>23102</v>
      </c>
      <c r="B5663" t="s">
        <v>26922</v>
      </c>
      <c r="C5663" t="s">
        <v>146</v>
      </c>
      <c r="D5663" t="s">
        <v>2</v>
      </c>
      <c r="E5663" s="5">
        <v>82606101</v>
      </c>
      <c r="F5663" t="s">
        <v>26920</v>
      </c>
      <c r="G5663">
        <v>37520</v>
      </c>
      <c r="H5663" t="s">
        <v>20</v>
      </c>
      <c r="I5663" t="s">
        <v>2</v>
      </c>
      <c r="J5663" s="2">
        <v>581</v>
      </c>
      <c r="K5663" s="1" t="s">
        <v>26923</v>
      </c>
    </row>
    <row r="5664" spans="1:11" x14ac:dyDescent="0.3">
      <c r="A5664" s="3">
        <v>23102</v>
      </c>
      <c r="B5664" t="s">
        <v>26924</v>
      </c>
      <c r="C5664" t="s">
        <v>2</v>
      </c>
      <c r="D5664" t="s">
        <v>2</v>
      </c>
      <c r="E5664" s="5">
        <v>23444236</v>
      </c>
      <c r="F5664" t="s">
        <v>7187</v>
      </c>
      <c r="G5664">
        <v>37073</v>
      </c>
      <c r="H5664" t="s">
        <v>31</v>
      </c>
      <c r="I5664" t="s">
        <v>2</v>
      </c>
      <c r="J5664" s="2">
        <v>791</v>
      </c>
      <c r="K5664" s="1" t="s">
        <v>26925</v>
      </c>
    </row>
    <row r="5665" spans="1:11" x14ac:dyDescent="0.3">
      <c r="A5665" s="3">
        <v>23102</v>
      </c>
      <c r="B5665" t="s">
        <v>26926</v>
      </c>
      <c r="C5665" t="s">
        <v>2</v>
      </c>
      <c r="D5665" t="s">
        <v>2</v>
      </c>
      <c r="E5665" s="5">
        <v>23174736</v>
      </c>
      <c r="F5665" t="s">
        <v>26927</v>
      </c>
      <c r="G5665">
        <v>37079</v>
      </c>
      <c r="H5665" t="s">
        <v>31</v>
      </c>
      <c r="I5665" t="s">
        <v>2</v>
      </c>
      <c r="J5665" s="2">
        <v>251</v>
      </c>
      <c r="K5665" s="1" t="s">
        <v>1065</v>
      </c>
    </row>
    <row r="5666" spans="1:11" x14ac:dyDescent="0.3">
      <c r="A5666" s="3">
        <v>23102</v>
      </c>
      <c r="B5666" t="s">
        <v>26928</v>
      </c>
      <c r="C5666" t="s">
        <v>146</v>
      </c>
      <c r="D5666" t="s">
        <v>2</v>
      </c>
      <c r="E5666" s="5">
        <v>23401695</v>
      </c>
      <c r="F5666" t="s">
        <v>26927</v>
      </c>
      <c r="G5666">
        <v>37079</v>
      </c>
      <c r="H5666" t="s">
        <v>31</v>
      </c>
      <c r="I5666" t="s">
        <v>2</v>
      </c>
      <c r="J5666" s="2">
        <v>683</v>
      </c>
      <c r="K5666" s="1" t="s">
        <v>2187</v>
      </c>
    </row>
    <row r="5667" spans="1:11" x14ac:dyDescent="0.3">
      <c r="A5667" s="3">
        <v>23102</v>
      </c>
      <c r="B5667" t="s">
        <v>26929</v>
      </c>
      <c r="C5667" t="s">
        <v>26930</v>
      </c>
      <c r="D5667" t="s">
        <v>2</v>
      </c>
      <c r="E5667" s="5">
        <v>23253685</v>
      </c>
      <c r="F5667" t="s">
        <v>26931</v>
      </c>
      <c r="G5667">
        <v>37115</v>
      </c>
      <c r="H5667" t="s">
        <v>4</v>
      </c>
      <c r="I5667" t="s">
        <v>2</v>
      </c>
      <c r="J5667" s="2">
        <v>493</v>
      </c>
      <c r="K5667" s="1" t="s">
        <v>578</v>
      </c>
    </row>
    <row r="5668" spans="1:11" x14ac:dyDescent="0.3">
      <c r="A5668" s="3">
        <v>23102</v>
      </c>
      <c r="B5668" t="s">
        <v>26932</v>
      </c>
      <c r="C5668" t="s">
        <v>26933</v>
      </c>
      <c r="D5668" t="s">
        <v>2</v>
      </c>
      <c r="E5668" s="5">
        <v>22905603</v>
      </c>
      <c r="F5668" t="s">
        <v>26934</v>
      </c>
      <c r="G5668">
        <v>37445</v>
      </c>
      <c r="H5668" t="s">
        <v>673</v>
      </c>
      <c r="I5668" t="s">
        <v>2</v>
      </c>
      <c r="J5668" s="2">
        <v>493</v>
      </c>
      <c r="K5668" s="1" t="s">
        <v>1536</v>
      </c>
    </row>
    <row r="5669" spans="1:11" x14ac:dyDescent="0.3">
      <c r="A5669" s="3">
        <v>23102</v>
      </c>
      <c r="B5669" t="s">
        <v>23009</v>
      </c>
      <c r="C5669" t="s">
        <v>26935</v>
      </c>
      <c r="D5669" t="s">
        <v>2</v>
      </c>
      <c r="E5669" s="5">
        <v>23374282</v>
      </c>
      <c r="F5669" t="s">
        <v>23010</v>
      </c>
      <c r="G5669">
        <v>37073</v>
      </c>
      <c r="H5669" t="s">
        <v>31</v>
      </c>
      <c r="I5669" t="s">
        <v>2</v>
      </c>
      <c r="J5669" s="2">
        <v>563</v>
      </c>
      <c r="K5669" s="1" t="s">
        <v>9257</v>
      </c>
    </row>
    <row r="5670" spans="1:11" x14ac:dyDescent="0.3">
      <c r="A5670" s="3">
        <v>23102</v>
      </c>
      <c r="B5670" t="s">
        <v>26936</v>
      </c>
      <c r="C5670" t="s">
        <v>96</v>
      </c>
      <c r="D5670" t="s">
        <v>2</v>
      </c>
      <c r="E5670" s="5">
        <v>18752230</v>
      </c>
      <c r="F5670" t="s">
        <v>26937</v>
      </c>
      <c r="G5670">
        <v>37073</v>
      </c>
      <c r="H5670" t="s">
        <v>31</v>
      </c>
      <c r="I5670" t="s">
        <v>2</v>
      </c>
      <c r="J5670" s="2">
        <v>433</v>
      </c>
      <c r="K5670" s="1" t="s">
        <v>2742</v>
      </c>
    </row>
    <row r="5671" spans="1:11" x14ac:dyDescent="0.3">
      <c r="A5671" s="3">
        <v>23102</v>
      </c>
      <c r="B5671" t="s">
        <v>26938</v>
      </c>
      <c r="C5671" t="s">
        <v>26939</v>
      </c>
      <c r="D5671" t="s">
        <v>2</v>
      </c>
      <c r="E5671" s="5">
        <v>95211567</v>
      </c>
      <c r="F5671" t="s">
        <v>26940</v>
      </c>
      <c r="G5671">
        <v>37441</v>
      </c>
      <c r="H5671" t="s">
        <v>951</v>
      </c>
      <c r="I5671" t="s">
        <v>2</v>
      </c>
      <c r="J5671" s="2">
        <v>433</v>
      </c>
      <c r="K5671" s="1" t="s">
        <v>3293</v>
      </c>
    </row>
    <row r="5672" spans="1:11" x14ac:dyDescent="0.3">
      <c r="A5672" s="3">
        <v>23102</v>
      </c>
      <c r="B5672" t="s">
        <v>26941</v>
      </c>
      <c r="C5672" t="s">
        <v>26942</v>
      </c>
      <c r="D5672" t="s">
        <v>2</v>
      </c>
      <c r="E5672" s="5">
        <v>23180045</v>
      </c>
      <c r="F5672" t="s">
        <v>20951</v>
      </c>
      <c r="G5672">
        <v>37115</v>
      </c>
      <c r="H5672" t="s">
        <v>4</v>
      </c>
      <c r="I5672" t="s">
        <v>2</v>
      </c>
      <c r="J5672" s="2">
        <v>869</v>
      </c>
      <c r="K5672" s="1" t="s">
        <v>3217</v>
      </c>
    </row>
    <row r="5673" spans="1:11" x14ac:dyDescent="0.3">
      <c r="A5673" s="3">
        <v>23102</v>
      </c>
      <c r="B5673" t="s">
        <v>26943</v>
      </c>
      <c r="C5673" t="s">
        <v>26944</v>
      </c>
      <c r="D5673" t="s">
        <v>2</v>
      </c>
      <c r="E5673" s="5">
        <v>24538550</v>
      </c>
      <c r="F5673" t="s">
        <v>26945</v>
      </c>
      <c r="G5673">
        <v>37197</v>
      </c>
      <c r="H5673" t="s">
        <v>156</v>
      </c>
      <c r="I5673" t="s">
        <v>2</v>
      </c>
      <c r="J5673" s="2">
        <v>960</v>
      </c>
      <c r="K5673" s="1" t="s">
        <v>26946</v>
      </c>
    </row>
    <row r="5674" spans="1:11" x14ac:dyDescent="0.3">
      <c r="A5674" s="3">
        <v>23102</v>
      </c>
      <c r="B5674" t="s">
        <v>26947</v>
      </c>
      <c r="C5674" t="s">
        <v>2</v>
      </c>
      <c r="D5674" t="s">
        <v>2</v>
      </c>
      <c r="E5674" s="5">
        <v>91474793</v>
      </c>
      <c r="F5674" t="s">
        <v>26948</v>
      </c>
      <c r="G5674">
        <v>37133</v>
      </c>
      <c r="H5674" t="s">
        <v>65</v>
      </c>
      <c r="I5674" t="s">
        <v>2</v>
      </c>
      <c r="J5674" s="2">
        <v>620</v>
      </c>
      <c r="K5674" s="1" t="s">
        <v>67</v>
      </c>
    </row>
    <row r="5675" spans="1:11" x14ac:dyDescent="0.3">
      <c r="A5675" s="3">
        <v>23102</v>
      </c>
      <c r="B5675" t="s">
        <v>26949</v>
      </c>
      <c r="C5675" t="s">
        <v>2</v>
      </c>
      <c r="D5675" t="s">
        <v>2</v>
      </c>
      <c r="E5675" s="5">
        <v>89844683</v>
      </c>
      <c r="F5675" t="s">
        <v>2189</v>
      </c>
      <c r="G5675">
        <v>37081</v>
      </c>
      <c r="H5675" t="s">
        <v>31</v>
      </c>
      <c r="I5675" t="s">
        <v>2</v>
      </c>
      <c r="J5675" s="2">
        <v>711</v>
      </c>
      <c r="K5675" s="1" t="s">
        <v>26950</v>
      </c>
    </row>
    <row r="5676" spans="1:11" x14ac:dyDescent="0.3">
      <c r="A5676" s="3">
        <v>23102</v>
      </c>
      <c r="B5676" t="s">
        <v>26951</v>
      </c>
      <c r="C5676" t="s">
        <v>146</v>
      </c>
      <c r="D5676" t="s">
        <v>2</v>
      </c>
      <c r="E5676" s="5">
        <v>22481708</v>
      </c>
      <c r="F5676" t="s">
        <v>2598</v>
      </c>
      <c r="G5676">
        <v>37079</v>
      </c>
      <c r="H5676" t="s">
        <v>31</v>
      </c>
      <c r="I5676" t="s">
        <v>31</v>
      </c>
      <c r="J5676" s="2">
        <v>781</v>
      </c>
      <c r="K5676" s="1" t="s">
        <v>2334</v>
      </c>
    </row>
    <row r="5677" spans="1:11" x14ac:dyDescent="0.3">
      <c r="A5677" s="3">
        <v>23102</v>
      </c>
      <c r="B5677" t="s">
        <v>26952</v>
      </c>
      <c r="C5677" t="s">
        <v>26953</v>
      </c>
      <c r="D5677" t="s">
        <v>2</v>
      </c>
      <c r="E5677" s="5">
        <v>86244863</v>
      </c>
      <c r="F5677" t="s">
        <v>169</v>
      </c>
      <c r="G5677">
        <v>37081</v>
      </c>
      <c r="H5677" t="s">
        <v>31</v>
      </c>
      <c r="I5677" t="s">
        <v>2</v>
      </c>
      <c r="J5677" s="2">
        <v>267</v>
      </c>
      <c r="K5677" s="1" t="s">
        <v>2495</v>
      </c>
    </row>
    <row r="5678" spans="1:11" x14ac:dyDescent="0.3">
      <c r="A5678" s="3">
        <v>23102</v>
      </c>
      <c r="B5678" t="s">
        <v>26952</v>
      </c>
      <c r="C5678" t="s">
        <v>26954</v>
      </c>
      <c r="D5678" t="s">
        <v>2</v>
      </c>
      <c r="E5678" s="5">
        <v>84088493</v>
      </c>
      <c r="F5678" t="s">
        <v>7629</v>
      </c>
      <c r="G5678">
        <v>37520</v>
      </c>
      <c r="H5678" t="s">
        <v>20</v>
      </c>
      <c r="I5678" t="s">
        <v>21</v>
      </c>
      <c r="J5678" s="2">
        <v>245</v>
      </c>
      <c r="K5678" s="1" t="s">
        <v>26955</v>
      </c>
    </row>
    <row r="5679" spans="1:11" x14ac:dyDescent="0.3">
      <c r="A5679" s="3">
        <v>23102</v>
      </c>
      <c r="B5679" t="s">
        <v>26956</v>
      </c>
      <c r="C5679" t="s">
        <v>26957</v>
      </c>
      <c r="D5679" t="s">
        <v>2</v>
      </c>
      <c r="E5679" s="5">
        <v>23174172</v>
      </c>
      <c r="F5679" t="s">
        <v>26958</v>
      </c>
      <c r="G5679">
        <v>37115</v>
      </c>
      <c r="H5679" t="s">
        <v>4</v>
      </c>
      <c r="I5679" t="s">
        <v>2</v>
      </c>
      <c r="J5679" s="2">
        <v>522</v>
      </c>
      <c r="K5679" s="1" t="s">
        <v>259</v>
      </c>
    </row>
    <row r="5680" spans="1:11" x14ac:dyDescent="0.3">
      <c r="A5680" s="3">
        <v>23102</v>
      </c>
      <c r="B5680" t="s">
        <v>26959</v>
      </c>
      <c r="C5680" t="s">
        <v>2</v>
      </c>
      <c r="D5680" t="s">
        <v>2</v>
      </c>
      <c r="E5680" s="5">
        <v>23299280</v>
      </c>
      <c r="F5680" t="s">
        <v>26960</v>
      </c>
      <c r="G5680">
        <v>37136</v>
      </c>
      <c r="H5680" t="s">
        <v>626</v>
      </c>
      <c r="I5680" t="s">
        <v>2</v>
      </c>
      <c r="J5680" s="2">
        <v>453</v>
      </c>
      <c r="K5680" s="1" t="s">
        <v>26961</v>
      </c>
    </row>
    <row r="5681" spans="1:11" x14ac:dyDescent="0.3">
      <c r="A5681" s="3">
        <v>23102</v>
      </c>
      <c r="B5681" t="s">
        <v>26962</v>
      </c>
      <c r="C5681" t="s">
        <v>26963</v>
      </c>
      <c r="D5681" t="s">
        <v>2</v>
      </c>
      <c r="E5681" s="5">
        <v>84237277</v>
      </c>
      <c r="F5681" t="s">
        <v>9867</v>
      </c>
      <c r="G5681">
        <v>37079</v>
      </c>
      <c r="H5681" t="s">
        <v>31</v>
      </c>
      <c r="I5681" t="s">
        <v>2</v>
      </c>
      <c r="J5681" s="2">
        <v>682</v>
      </c>
      <c r="K5681" s="1" t="s">
        <v>26964</v>
      </c>
    </row>
    <row r="5682" spans="1:11" x14ac:dyDescent="0.3">
      <c r="A5682" s="3">
        <v>23102</v>
      </c>
      <c r="B5682" t="s">
        <v>26965</v>
      </c>
      <c r="C5682" t="s">
        <v>2</v>
      </c>
      <c r="D5682" t="s">
        <v>2</v>
      </c>
      <c r="E5682" s="5">
        <v>29219203</v>
      </c>
      <c r="F5682" t="s">
        <v>2281</v>
      </c>
      <c r="G5682">
        <v>37073</v>
      </c>
      <c r="H5682" t="s">
        <v>31</v>
      </c>
      <c r="I5682" t="s">
        <v>2</v>
      </c>
      <c r="J5682" s="2">
        <v>829</v>
      </c>
      <c r="K5682" s="1" t="s">
        <v>26966</v>
      </c>
    </row>
    <row r="5683" spans="1:11" x14ac:dyDescent="0.3">
      <c r="A5683" s="3">
        <v>23102</v>
      </c>
      <c r="B5683" t="s">
        <v>26967</v>
      </c>
      <c r="C5683" t="s">
        <v>13160</v>
      </c>
      <c r="D5683" t="s">
        <v>2</v>
      </c>
      <c r="E5683" s="5">
        <v>23215267</v>
      </c>
      <c r="F5683" t="s">
        <v>26968</v>
      </c>
      <c r="G5683">
        <v>37412</v>
      </c>
      <c r="H5683" t="s">
        <v>207</v>
      </c>
      <c r="I5683" t="s">
        <v>2</v>
      </c>
      <c r="J5683" s="2">
        <v>467</v>
      </c>
      <c r="K5683" s="1" t="s">
        <v>5122</v>
      </c>
    </row>
    <row r="5684" spans="1:11" x14ac:dyDescent="0.3">
      <c r="A5684" s="3">
        <v>23102</v>
      </c>
      <c r="B5684" t="s">
        <v>26969</v>
      </c>
      <c r="C5684" t="s">
        <v>26970</v>
      </c>
      <c r="D5684" t="s">
        <v>2</v>
      </c>
      <c r="E5684" s="5">
        <v>23149437</v>
      </c>
      <c r="F5684" t="s">
        <v>26971</v>
      </c>
      <c r="G5684">
        <v>34346</v>
      </c>
      <c r="H5684" t="s">
        <v>50</v>
      </c>
      <c r="I5684" t="s">
        <v>2</v>
      </c>
      <c r="J5684" s="2">
        <v>412</v>
      </c>
      <c r="K5684" s="1" t="s">
        <v>26972</v>
      </c>
    </row>
    <row r="5685" spans="1:11" x14ac:dyDescent="0.3">
      <c r="A5685" s="3">
        <v>23102</v>
      </c>
      <c r="B5685" t="s">
        <v>26973</v>
      </c>
      <c r="C5685" t="s">
        <v>96</v>
      </c>
      <c r="D5685" t="s">
        <v>2</v>
      </c>
      <c r="E5685" s="5">
        <v>21945482</v>
      </c>
      <c r="F5685" t="s">
        <v>26974</v>
      </c>
      <c r="G5685">
        <v>37075</v>
      </c>
      <c r="H5685" t="s">
        <v>31</v>
      </c>
      <c r="I5685" t="s">
        <v>31</v>
      </c>
      <c r="J5685" s="2">
        <v>620</v>
      </c>
      <c r="K5685" s="1" t="s">
        <v>307</v>
      </c>
    </row>
  </sheetData>
  <autoFilter ref="A1:K5685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" sqref="E1:E1048576"/>
    </sheetView>
  </sheetViews>
  <sheetFormatPr baseColWidth="10" defaultRowHeight="14.4" x14ac:dyDescent="0.3"/>
  <cols>
    <col min="1" max="1" width="7" customWidth="1"/>
    <col min="2" max="2" width="36.33203125" bestFit="1" customWidth="1"/>
    <col min="3" max="3" width="34.6640625" bestFit="1" customWidth="1"/>
    <col min="4" max="4" width="32.88671875" bestFit="1" customWidth="1"/>
    <col min="5" max="5" width="20.6640625" style="7" bestFit="1" customWidth="1"/>
    <col min="6" max="6" width="27" bestFit="1" customWidth="1"/>
    <col min="7" max="7" width="6" bestFit="1" customWidth="1"/>
    <col min="8" max="8" width="19.44140625" bestFit="1" customWidth="1"/>
    <col min="9" max="9" width="25.5546875" bestFit="1" customWidth="1"/>
    <col min="10" max="10" width="6.33203125" bestFit="1" customWidth="1"/>
    <col min="11" max="11" width="15.5546875" bestFit="1" customWidth="1"/>
  </cols>
  <sheetData>
    <row r="1" spans="1:11" s="5" customFormat="1" x14ac:dyDescent="0.3">
      <c r="A1" s="6" t="s">
        <v>69851</v>
      </c>
      <c r="B1" s="5" t="s">
        <v>69852</v>
      </c>
      <c r="C1" s="5" t="s">
        <v>69853</v>
      </c>
      <c r="D1" s="5" t="s">
        <v>69854</v>
      </c>
      <c r="E1" s="5" t="s">
        <v>69855</v>
      </c>
      <c r="F1" s="5" t="s">
        <v>69857</v>
      </c>
      <c r="G1" s="5" t="s">
        <v>69856</v>
      </c>
      <c r="H1" s="5" t="s">
        <v>69858</v>
      </c>
      <c r="I1" s="5" t="s">
        <v>69859</v>
      </c>
      <c r="J1" s="5" t="s">
        <v>69860</v>
      </c>
      <c r="K1" s="5" t="s">
        <v>69861</v>
      </c>
    </row>
    <row r="2" spans="1:11" x14ac:dyDescent="0.3">
      <c r="A2" s="3">
        <v>23102</v>
      </c>
      <c r="B2" t="s">
        <v>26975</v>
      </c>
      <c r="C2" t="s">
        <v>26976</v>
      </c>
      <c r="D2" t="s">
        <v>2</v>
      </c>
      <c r="E2" s="5">
        <v>23183505</v>
      </c>
      <c r="F2" t="s">
        <v>18433</v>
      </c>
      <c r="G2">
        <v>34346</v>
      </c>
      <c r="H2" t="s">
        <v>50</v>
      </c>
      <c r="I2" t="s">
        <v>2</v>
      </c>
      <c r="J2" s="2">
        <v>331</v>
      </c>
      <c r="K2" s="1" t="s">
        <v>1530</v>
      </c>
    </row>
    <row r="3" spans="1:11" x14ac:dyDescent="0.3">
      <c r="A3" s="3">
        <v>23102</v>
      </c>
      <c r="B3" t="s">
        <v>26977</v>
      </c>
      <c r="C3" t="s">
        <v>26978</v>
      </c>
      <c r="D3" t="s">
        <v>26979</v>
      </c>
      <c r="E3" s="5">
        <v>23127163</v>
      </c>
      <c r="F3" t="s">
        <v>10307</v>
      </c>
      <c r="G3">
        <v>37115</v>
      </c>
      <c r="H3" t="s">
        <v>4</v>
      </c>
      <c r="I3" t="s">
        <v>2</v>
      </c>
      <c r="J3" s="2">
        <v>855</v>
      </c>
      <c r="K3" s="1" t="s">
        <v>26980</v>
      </c>
    </row>
    <row r="4" spans="1:11" x14ac:dyDescent="0.3">
      <c r="A4" s="3">
        <v>23102</v>
      </c>
      <c r="B4" t="s">
        <v>26981</v>
      </c>
      <c r="C4" t="s">
        <v>26982</v>
      </c>
      <c r="D4" t="s">
        <v>26979</v>
      </c>
      <c r="E4" s="5">
        <v>93960251</v>
      </c>
      <c r="F4" t="s">
        <v>13056</v>
      </c>
      <c r="G4">
        <v>37520</v>
      </c>
      <c r="H4" t="s">
        <v>20</v>
      </c>
      <c r="I4" t="s">
        <v>2</v>
      </c>
      <c r="J4" s="2">
        <v>855</v>
      </c>
      <c r="K4" s="1" t="s">
        <v>3758</v>
      </c>
    </row>
    <row r="5" spans="1:11" x14ac:dyDescent="0.3">
      <c r="A5" s="3">
        <v>23102</v>
      </c>
      <c r="B5" t="s">
        <v>26977</v>
      </c>
      <c r="C5" t="s">
        <v>26978</v>
      </c>
      <c r="D5" t="s">
        <v>26979</v>
      </c>
      <c r="E5" s="5">
        <v>94693083</v>
      </c>
      <c r="F5" t="s">
        <v>3446</v>
      </c>
      <c r="G5">
        <v>37079</v>
      </c>
      <c r="H5" t="s">
        <v>31</v>
      </c>
      <c r="I5" t="s">
        <v>2</v>
      </c>
      <c r="J5" s="2">
        <v>855</v>
      </c>
      <c r="K5" s="1" t="s">
        <v>26983</v>
      </c>
    </row>
    <row r="6" spans="1:11" x14ac:dyDescent="0.3">
      <c r="A6" s="3">
        <v>23102</v>
      </c>
      <c r="B6" t="s">
        <v>26984</v>
      </c>
      <c r="C6" t="s">
        <v>26985</v>
      </c>
      <c r="D6" t="s">
        <v>26986</v>
      </c>
      <c r="E6" s="5">
        <v>94693102</v>
      </c>
      <c r="F6" t="s">
        <v>26987</v>
      </c>
      <c r="G6">
        <v>37434</v>
      </c>
      <c r="H6" t="s">
        <v>5352</v>
      </c>
      <c r="I6" t="s">
        <v>2</v>
      </c>
      <c r="J6" s="2">
        <v>889</v>
      </c>
      <c r="K6" s="1" t="s">
        <v>26988</v>
      </c>
    </row>
    <row r="7" spans="1:11" x14ac:dyDescent="0.3">
      <c r="A7" s="3">
        <v>23102</v>
      </c>
      <c r="B7" t="s">
        <v>26989</v>
      </c>
      <c r="C7" t="s">
        <v>2</v>
      </c>
      <c r="D7" t="s">
        <v>2</v>
      </c>
      <c r="E7" s="5">
        <v>50232180</v>
      </c>
      <c r="F7" t="s">
        <v>26990</v>
      </c>
      <c r="G7">
        <v>37434</v>
      </c>
      <c r="H7" t="s">
        <v>291</v>
      </c>
      <c r="I7" t="s">
        <v>2</v>
      </c>
      <c r="J7" s="2">
        <v>970</v>
      </c>
      <c r="K7" s="1" t="s">
        <v>3119</v>
      </c>
    </row>
    <row r="8" spans="1:11" x14ac:dyDescent="0.3">
      <c r="A8" s="3">
        <v>23102</v>
      </c>
      <c r="B8" t="s">
        <v>26991</v>
      </c>
      <c r="C8" t="s">
        <v>26992</v>
      </c>
      <c r="D8" t="s">
        <v>2</v>
      </c>
      <c r="E8" s="5">
        <v>23128665</v>
      </c>
      <c r="F8" t="s">
        <v>2749</v>
      </c>
      <c r="G8">
        <v>37073</v>
      </c>
      <c r="H8" t="s">
        <v>31</v>
      </c>
      <c r="I8" t="s">
        <v>2</v>
      </c>
      <c r="J8" s="2">
        <v>476</v>
      </c>
      <c r="K8" s="1" t="s">
        <v>774</v>
      </c>
    </row>
    <row r="9" spans="1:11" x14ac:dyDescent="0.3">
      <c r="A9" s="3">
        <v>23102</v>
      </c>
      <c r="B9" t="s">
        <v>26993</v>
      </c>
      <c r="C9" t="s">
        <v>26994</v>
      </c>
      <c r="D9" t="s">
        <v>2</v>
      </c>
      <c r="E9" s="5">
        <v>23139361</v>
      </c>
      <c r="F9" t="s">
        <v>1484</v>
      </c>
      <c r="G9">
        <v>37441</v>
      </c>
      <c r="H9" t="s">
        <v>951</v>
      </c>
      <c r="I9" t="s">
        <v>2</v>
      </c>
      <c r="J9" s="2">
        <v>960</v>
      </c>
      <c r="K9" s="1" t="s">
        <v>26995</v>
      </c>
    </row>
    <row r="10" spans="1:11" x14ac:dyDescent="0.3">
      <c r="A10" s="3">
        <v>23102</v>
      </c>
      <c r="B10" t="s">
        <v>26996</v>
      </c>
      <c r="C10" t="s">
        <v>2</v>
      </c>
      <c r="D10" t="s">
        <v>2</v>
      </c>
      <c r="E10" s="5">
        <v>57877497</v>
      </c>
      <c r="F10" t="s">
        <v>26997</v>
      </c>
      <c r="G10">
        <v>37083</v>
      </c>
      <c r="H10" t="s">
        <v>31</v>
      </c>
      <c r="I10" t="s">
        <v>1208</v>
      </c>
      <c r="J10" s="2">
        <v>970</v>
      </c>
      <c r="K10" s="1" t="s">
        <v>1450</v>
      </c>
    </row>
    <row r="11" spans="1:11" x14ac:dyDescent="0.3">
      <c r="A11" s="3">
        <v>23102</v>
      </c>
      <c r="B11" t="s">
        <v>26998</v>
      </c>
      <c r="C11" t="s">
        <v>10220</v>
      </c>
      <c r="D11" t="s">
        <v>2</v>
      </c>
      <c r="E11" s="5">
        <v>93807129</v>
      </c>
      <c r="F11" t="s">
        <v>26999</v>
      </c>
      <c r="G11">
        <v>37539</v>
      </c>
      <c r="H11" t="s">
        <v>295</v>
      </c>
      <c r="I11" t="s">
        <v>2</v>
      </c>
      <c r="J11" s="2">
        <v>682</v>
      </c>
      <c r="K11" s="1" t="s">
        <v>1339</v>
      </c>
    </row>
    <row r="12" spans="1:11" x14ac:dyDescent="0.3">
      <c r="A12" s="3">
        <v>23102</v>
      </c>
      <c r="B12" t="s">
        <v>27000</v>
      </c>
      <c r="C12" t="s">
        <v>2</v>
      </c>
      <c r="D12" t="s">
        <v>2</v>
      </c>
      <c r="E12" s="5">
        <v>94613268</v>
      </c>
      <c r="F12" t="s">
        <v>27001</v>
      </c>
      <c r="G12">
        <v>37139</v>
      </c>
      <c r="H12" t="s">
        <v>110</v>
      </c>
      <c r="I12" t="s">
        <v>2</v>
      </c>
      <c r="J12" s="2">
        <v>472</v>
      </c>
      <c r="K12" s="1" t="s">
        <v>807</v>
      </c>
    </row>
    <row r="13" spans="1:11" x14ac:dyDescent="0.3">
      <c r="A13" s="3">
        <v>23102</v>
      </c>
      <c r="B13" t="s">
        <v>27002</v>
      </c>
      <c r="C13" t="s">
        <v>2</v>
      </c>
      <c r="D13" t="s">
        <v>2</v>
      </c>
      <c r="E13" s="5">
        <v>57506131</v>
      </c>
      <c r="F13" t="s">
        <v>27003</v>
      </c>
      <c r="G13">
        <v>37412</v>
      </c>
      <c r="H13" t="s">
        <v>207</v>
      </c>
      <c r="I13" t="s">
        <v>2</v>
      </c>
      <c r="J13" s="2">
        <v>970</v>
      </c>
      <c r="K13" s="1" t="s">
        <v>4540</v>
      </c>
    </row>
    <row r="14" spans="1:11" x14ac:dyDescent="0.3">
      <c r="A14" s="3">
        <v>23102</v>
      </c>
      <c r="B14" t="s">
        <v>27004</v>
      </c>
      <c r="C14" t="s">
        <v>2</v>
      </c>
      <c r="D14" t="s">
        <v>2</v>
      </c>
      <c r="E14" s="5">
        <v>70415645</v>
      </c>
      <c r="F14" t="s">
        <v>27005</v>
      </c>
      <c r="G14">
        <v>34346</v>
      </c>
      <c r="H14" t="s">
        <v>50</v>
      </c>
      <c r="I14" t="s">
        <v>2</v>
      </c>
      <c r="J14" s="2">
        <v>970</v>
      </c>
      <c r="K14" s="1" t="s">
        <v>1394</v>
      </c>
    </row>
    <row r="15" spans="1:11" x14ac:dyDescent="0.3">
      <c r="A15" s="3">
        <v>23102</v>
      </c>
      <c r="B15" t="s">
        <v>27006</v>
      </c>
      <c r="C15" t="s">
        <v>2</v>
      </c>
      <c r="D15" t="s">
        <v>2</v>
      </c>
      <c r="E15" s="5">
        <v>57962009</v>
      </c>
      <c r="F15" t="s">
        <v>21235</v>
      </c>
      <c r="G15">
        <v>37133</v>
      </c>
      <c r="H15" t="s">
        <v>65</v>
      </c>
      <c r="I15" t="s">
        <v>66</v>
      </c>
      <c r="J15" s="2">
        <v>970</v>
      </c>
      <c r="K15" s="1" t="s">
        <v>101</v>
      </c>
    </row>
    <row r="16" spans="1:11" x14ac:dyDescent="0.3">
      <c r="A16" s="3">
        <v>23102</v>
      </c>
      <c r="B16" t="s">
        <v>27007</v>
      </c>
      <c r="C16" t="s">
        <v>2</v>
      </c>
      <c r="D16" t="s">
        <v>2</v>
      </c>
      <c r="E16" s="5">
        <v>23113635</v>
      </c>
      <c r="F16" t="s">
        <v>27008</v>
      </c>
      <c r="G16">
        <v>37520</v>
      </c>
      <c r="H16" t="s">
        <v>20</v>
      </c>
      <c r="I16" t="s">
        <v>2</v>
      </c>
      <c r="J16" s="2">
        <v>970</v>
      </c>
      <c r="K16" s="1" t="s">
        <v>22</v>
      </c>
    </row>
    <row r="17" spans="1:11" x14ac:dyDescent="0.3">
      <c r="A17" s="3">
        <v>23102</v>
      </c>
      <c r="B17" t="s">
        <v>27009</v>
      </c>
      <c r="C17" t="s">
        <v>27010</v>
      </c>
      <c r="D17" t="s">
        <v>2</v>
      </c>
      <c r="E17" s="5">
        <v>23436059</v>
      </c>
      <c r="F17" t="s">
        <v>27011</v>
      </c>
      <c r="G17">
        <v>37115</v>
      </c>
      <c r="H17" t="s">
        <v>4</v>
      </c>
      <c r="I17" t="s">
        <v>16452</v>
      </c>
      <c r="J17" s="2">
        <v>731</v>
      </c>
      <c r="K17" s="1" t="s">
        <v>27012</v>
      </c>
    </row>
    <row r="18" spans="1:11" x14ac:dyDescent="0.3">
      <c r="A18" s="3">
        <v>23102</v>
      </c>
      <c r="B18" t="s">
        <v>27013</v>
      </c>
      <c r="C18" t="s">
        <v>2</v>
      </c>
      <c r="D18" t="s">
        <v>2</v>
      </c>
      <c r="E18" s="5">
        <v>57619859</v>
      </c>
      <c r="F18" t="s">
        <v>11131</v>
      </c>
      <c r="G18">
        <v>37441</v>
      </c>
      <c r="H18" t="s">
        <v>951</v>
      </c>
      <c r="I18" t="s">
        <v>2</v>
      </c>
      <c r="J18" s="2">
        <v>970</v>
      </c>
      <c r="K18" s="1" t="s">
        <v>2180</v>
      </c>
    </row>
    <row r="19" spans="1:11" x14ac:dyDescent="0.3">
      <c r="A19" s="3">
        <v>23102</v>
      </c>
      <c r="B19" t="s">
        <v>27014</v>
      </c>
      <c r="C19" t="s">
        <v>2</v>
      </c>
      <c r="D19" t="s">
        <v>2</v>
      </c>
      <c r="E19" s="5">
        <v>50211470</v>
      </c>
      <c r="F19" t="s">
        <v>27015</v>
      </c>
      <c r="G19">
        <v>37079</v>
      </c>
      <c r="H19" t="s">
        <v>31</v>
      </c>
      <c r="I19" t="s">
        <v>2</v>
      </c>
      <c r="J19" s="2">
        <v>970</v>
      </c>
      <c r="K19" s="1" t="s">
        <v>2022</v>
      </c>
    </row>
    <row r="20" spans="1:11" x14ac:dyDescent="0.3">
      <c r="A20" s="3">
        <v>23102</v>
      </c>
      <c r="B20" t="s">
        <v>27016</v>
      </c>
      <c r="C20" t="s">
        <v>2</v>
      </c>
      <c r="D20" t="s">
        <v>2</v>
      </c>
      <c r="E20" s="5">
        <v>50291176</v>
      </c>
      <c r="F20" t="s">
        <v>27017</v>
      </c>
      <c r="G20">
        <v>37133</v>
      </c>
      <c r="H20" t="s">
        <v>65</v>
      </c>
      <c r="I20" t="s">
        <v>2</v>
      </c>
      <c r="J20" s="2">
        <v>970</v>
      </c>
      <c r="K20" s="1" t="s">
        <v>3073</v>
      </c>
    </row>
    <row r="21" spans="1:11" x14ac:dyDescent="0.3">
      <c r="A21" s="3">
        <v>23102</v>
      </c>
      <c r="B21" t="s">
        <v>27018</v>
      </c>
      <c r="C21" t="s">
        <v>2</v>
      </c>
      <c r="D21" t="s">
        <v>2</v>
      </c>
      <c r="E21" s="5">
        <v>79033799</v>
      </c>
      <c r="F21" t="s">
        <v>27019</v>
      </c>
      <c r="G21">
        <v>37085</v>
      </c>
      <c r="H21" t="s">
        <v>31</v>
      </c>
      <c r="I21" t="s">
        <v>2</v>
      </c>
      <c r="J21" s="2">
        <v>970</v>
      </c>
      <c r="K21" s="1" t="s">
        <v>27020</v>
      </c>
    </row>
    <row r="22" spans="1:11" x14ac:dyDescent="0.3">
      <c r="A22" s="3">
        <v>23102</v>
      </c>
      <c r="B22" t="s">
        <v>27021</v>
      </c>
      <c r="C22" t="s">
        <v>2</v>
      </c>
      <c r="D22" t="s">
        <v>2</v>
      </c>
      <c r="E22" s="5">
        <v>98454857</v>
      </c>
      <c r="F22" t="s">
        <v>27022</v>
      </c>
      <c r="G22">
        <v>34346</v>
      </c>
      <c r="H22" t="s">
        <v>50</v>
      </c>
      <c r="I22" t="s">
        <v>2</v>
      </c>
      <c r="J22" s="2">
        <v>970</v>
      </c>
      <c r="K22" s="1" t="s">
        <v>763</v>
      </c>
    </row>
    <row r="23" spans="1:11" x14ac:dyDescent="0.3">
      <c r="A23" s="3">
        <v>23102</v>
      </c>
      <c r="B23" t="s">
        <v>27023</v>
      </c>
      <c r="C23" t="s">
        <v>2</v>
      </c>
      <c r="D23" t="s">
        <v>2</v>
      </c>
      <c r="E23" s="5">
        <v>59018737</v>
      </c>
      <c r="F23" t="s">
        <v>27024</v>
      </c>
      <c r="G23">
        <v>37431</v>
      </c>
      <c r="H23" t="s">
        <v>46</v>
      </c>
      <c r="I23" t="s">
        <v>2</v>
      </c>
      <c r="J23" s="2">
        <v>970</v>
      </c>
      <c r="K23" s="1" t="s">
        <v>994</v>
      </c>
    </row>
    <row r="24" spans="1:11" x14ac:dyDescent="0.3">
      <c r="A24" s="3">
        <v>23102</v>
      </c>
      <c r="B24" t="s">
        <v>27025</v>
      </c>
      <c r="C24" t="s">
        <v>2</v>
      </c>
      <c r="D24" t="s">
        <v>2</v>
      </c>
      <c r="E24" s="5">
        <v>24904918</v>
      </c>
      <c r="F24" t="s">
        <v>27026</v>
      </c>
      <c r="G24">
        <v>34355</v>
      </c>
      <c r="H24" t="s">
        <v>13</v>
      </c>
      <c r="I24" t="s">
        <v>22480</v>
      </c>
      <c r="J24" s="2">
        <v>970</v>
      </c>
      <c r="K24" s="1" t="s">
        <v>4349</v>
      </c>
    </row>
    <row r="25" spans="1:11" x14ac:dyDescent="0.3">
      <c r="A25" s="3">
        <v>23102</v>
      </c>
      <c r="B25" t="s">
        <v>27027</v>
      </c>
      <c r="C25" t="s">
        <v>2</v>
      </c>
      <c r="D25" t="s">
        <v>2</v>
      </c>
      <c r="E25" s="5">
        <v>79135354</v>
      </c>
      <c r="F25" t="s">
        <v>27028</v>
      </c>
      <c r="G25">
        <v>37115</v>
      </c>
      <c r="H25" t="s">
        <v>4</v>
      </c>
      <c r="I25" t="s">
        <v>2</v>
      </c>
      <c r="J25" s="2">
        <v>970</v>
      </c>
      <c r="K25" s="1" t="s">
        <v>27029</v>
      </c>
    </row>
    <row r="26" spans="1:11" x14ac:dyDescent="0.3">
      <c r="A26" s="3">
        <v>23102</v>
      </c>
      <c r="B26" t="s">
        <v>27030</v>
      </c>
      <c r="C26" t="s">
        <v>2</v>
      </c>
      <c r="D26" t="s">
        <v>2</v>
      </c>
      <c r="E26" s="5">
        <v>23460653</v>
      </c>
      <c r="F26" t="s">
        <v>27031</v>
      </c>
      <c r="G26">
        <v>37127</v>
      </c>
      <c r="H26" t="s">
        <v>324</v>
      </c>
      <c r="I26" t="s">
        <v>2</v>
      </c>
      <c r="J26" s="2">
        <v>970</v>
      </c>
      <c r="K26" s="1" t="s">
        <v>1293</v>
      </c>
    </row>
    <row r="27" spans="1:11" x14ac:dyDescent="0.3">
      <c r="A27" s="3">
        <v>23102</v>
      </c>
      <c r="B27" t="s">
        <v>27032</v>
      </c>
      <c r="C27" t="s">
        <v>2</v>
      </c>
      <c r="D27" t="s">
        <v>2</v>
      </c>
      <c r="E27" s="5">
        <v>57559481</v>
      </c>
      <c r="F27" t="s">
        <v>27033</v>
      </c>
      <c r="G27">
        <v>37445</v>
      </c>
      <c r="H27" t="s">
        <v>673</v>
      </c>
      <c r="I27" t="s">
        <v>2</v>
      </c>
      <c r="J27" s="2">
        <v>970</v>
      </c>
      <c r="K27" s="1" t="s">
        <v>674</v>
      </c>
    </row>
    <row r="28" spans="1:11" x14ac:dyDescent="0.3">
      <c r="A28" s="3">
        <v>23102</v>
      </c>
      <c r="B28" t="s">
        <v>27034</v>
      </c>
      <c r="C28" t="s">
        <v>2</v>
      </c>
      <c r="D28" t="s">
        <v>2</v>
      </c>
      <c r="E28" s="5">
        <v>58687741</v>
      </c>
      <c r="F28" t="s">
        <v>27035</v>
      </c>
      <c r="G28">
        <v>34355</v>
      </c>
      <c r="H28" t="s">
        <v>13</v>
      </c>
      <c r="I28" t="s">
        <v>2</v>
      </c>
      <c r="J28" s="2">
        <v>970</v>
      </c>
      <c r="K28" s="1" t="s">
        <v>216</v>
      </c>
    </row>
    <row r="29" spans="1:11" x14ac:dyDescent="0.3">
      <c r="A29" s="3">
        <v>23102</v>
      </c>
      <c r="B29" t="s">
        <v>27036</v>
      </c>
      <c r="C29" t="s">
        <v>2</v>
      </c>
      <c r="D29" t="s">
        <v>2</v>
      </c>
      <c r="E29" s="5">
        <v>70446431</v>
      </c>
      <c r="F29" t="s">
        <v>27037</v>
      </c>
      <c r="G29">
        <v>34346</v>
      </c>
      <c r="H29" t="s">
        <v>50</v>
      </c>
      <c r="I29" t="s">
        <v>2</v>
      </c>
      <c r="J29" s="2">
        <v>970</v>
      </c>
      <c r="K29" s="1" t="s">
        <v>1326</v>
      </c>
    </row>
    <row r="30" spans="1:11" x14ac:dyDescent="0.3">
      <c r="A30" s="3">
        <v>23102</v>
      </c>
      <c r="B30" t="s">
        <v>27038</v>
      </c>
      <c r="C30" t="s">
        <v>27039</v>
      </c>
      <c r="D30" t="s">
        <v>2</v>
      </c>
      <c r="E30" s="5">
        <v>23299883</v>
      </c>
      <c r="F30" t="s">
        <v>408</v>
      </c>
      <c r="G30">
        <v>37124</v>
      </c>
      <c r="H30" t="s">
        <v>409</v>
      </c>
      <c r="I30" t="s">
        <v>2</v>
      </c>
      <c r="J30" s="2">
        <v>960</v>
      </c>
      <c r="K30" s="1" t="s">
        <v>857</v>
      </c>
    </row>
    <row r="31" spans="1:11" x14ac:dyDescent="0.3">
      <c r="A31" s="3">
        <v>23102</v>
      </c>
      <c r="B31" t="s">
        <v>27040</v>
      </c>
      <c r="C31" t="s">
        <v>27041</v>
      </c>
      <c r="D31" t="s">
        <v>2</v>
      </c>
      <c r="E31" s="5">
        <v>91956035</v>
      </c>
      <c r="F31" t="s">
        <v>27042</v>
      </c>
      <c r="G31">
        <v>37412</v>
      </c>
      <c r="H31" t="s">
        <v>207</v>
      </c>
      <c r="I31" t="s">
        <v>2</v>
      </c>
      <c r="J31" s="2">
        <v>561</v>
      </c>
      <c r="K31" s="1" t="s">
        <v>27043</v>
      </c>
    </row>
    <row r="32" spans="1:11" x14ac:dyDescent="0.3">
      <c r="A32" s="3">
        <v>23102</v>
      </c>
      <c r="B32" t="s">
        <v>27044</v>
      </c>
      <c r="C32" t="s">
        <v>2</v>
      </c>
      <c r="D32" t="s">
        <v>2</v>
      </c>
      <c r="E32" s="5">
        <v>82792664</v>
      </c>
      <c r="F32" t="s">
        <v>6495</v>
      </c>
      <c r="G32">
        <v>37441</v>
      </c>
      <c r="H32" t="s">
        <v>951</v>
      </c>
      <c r="I32" t="s">
        <v>2</v>
      </c>
      <c r="J32" s="2">
        <v>551</v>
      </c>
      <c r="K32" s="1" t="s">
        <v>27045</v>
      </c>
    </row>
    <row r="33" spans="1:11" x14ac:dyDescent="0.3">
      <c r="A33" s="3">
        <v>23102</v>
      </c>
      <c r="B33" t="s">
        <v>27046</v>
      </c>
      <c r="C33" t="s">
        <v>3395</v>
      </c>
      <c r="D33" t="s">
        <v>2</v>
      </c>
      <c r="E33" s="5">
        <v>23329878</v>
      </c>
      <c r="F33" t="s">
        <v>5945</v>
      </c>
      <c r="G33">
        <v>37115</v>
      </c>
      <c r="H33" t="s">
        <v>4</v>
      </c>
      <c r="I33" t="s">
        <v>2</v>
      </c>
      <c r="J33" s="2">
        <v>869</v>
      </c>
      <c r="K33" s="1" t="s">
        <v>27047</v>
      </c>
    </row>
    <row r="34" spans="1:11" x14ac:dyDescent="0.3">
      <c r="A34" s="3">
        <v>23102</v>
      </c>
      <c r="B34" t="s">
        <v>27048</v>
      </c>
      <c r="C34" t="s">
        <v>2</v>
      </c>
      <c r="D34" t="s">
        <v>2</v>
      </c>
      <c r="E34" s="5">
        <v>57998955</v>
      </c>
      <c r="F34" t="s">
        <v>27049</v>
      </c>
      <c r="G34">
        <v>34355</v>
      </c>
      <c r="H34" t="s">
        <v>13</v>
      </c>
      <c r="I34" t="s">
        <v>3255</v>
      </c>
      <c r="J34" s="2">
        <v>970</v>
      </c>
      <c r="K34" s="1" t="s">
        <v>4349</v>
      </c>
    </row>
    <row r="35" spans="1:11" x14ac:dyDescent="0.3">
      <c r="A35" s="3">
        <v>23102</v>
      </c>
      <c r="B35" t="s">
        <v>27050</v>
      </c>
      <c r="C35" t="s">
        <v>2</v>
      </c>
      <c r="D35" t="s">
        <v>2</v>
      </c>
      <c r="E35" s="5">
        <v>58897125</v>
      </c>
      <c r="F35" t="s">
        <v>27051</v>
      </c>
      <c r="G35">
        <v>37124</v>
      </c>
      <c r="H35" t="s">
        <v>409</v>
      </c>
      <c r="I35" t="s">
        <v>2</v>
      </c>
      <c r="J35" s="2">
        <v>970</v>
      </c>
      <c r="K35" s="1" t="s">
        <v>1389</v>
      </c>
    </row>
    <row r="36" spans="1:11" x14ac:dyDescent="0.3">
      <c r="A36" s="3">
        <v>23102</v>
      </c>
      <c r="B36" t="s">
        <v>27052</v>
      </c>
      <c r="C36" t="s">
        <v>2</v>
      </c>
      <c r="D36" t="s">
        <v>2</v>
      </c>
      <c r="E36" s="5">
        <v>50514216</v>
      </c>
      <c r="F36" t="s">
        <v>27053</v>
      </c>
      <c r="G36">
        <v>34346</v>
      </c>
      <c r="H36" t="s">
        <v>50</v>
      </c>
      <c r="I36" t="s">
        <v>2</v>
      </c>
      <c r="J36" s="2">
        <v>970</v>
      </c>
      <c r="K36" s="1" t="s">
        <v>2572</v>
      </c>
    </row>
    <row r="37" spans="1:11" x14ac:dyDescent="0.3">
      <c r="A37" s="3">
        <v>23102</v>
      </c>
      <c r="B37" t="s">
        <v>27054</v>
      </c>
      <c r="C37" t="s">
        <v>2</v>
      </c>
      <c r="D37" t="s">
        <v>2</v>
      </c>
      <c r="E37" s="5">
        <v>58923019</v>
      </c>
      <c r="F37" t="s">
        <v>27055</v>
      </c>
      <c r="G37">
        <v>37412</v>
      </c>
      <c r="H37" t="s">
        <v>1353</v>
      </c>
      <c r="I37" t="s">
        <v>2</v>
      </c>
      <c r="J37" s="2">
        <v>970</v>
      </c>
      <c r="K37" s="1" t="s">
        <v>27056</v>
      </c>
    </row>
    <row r="38" spans="1:11" x14ac:dyDescent="0.3">
      <c r="A38" s="3">
        <v>23102</v>
      </c>
      <c r="B38" t="s">
        <v>27057</v>
      </c>
      <c r="C38" t="s">
        <v>4465</v>
      </c>
      <c r="D38" t="s">
        <v>2</v>
      </c>
      <c r="E38" s="5">
        <v>23391272</v>
      </c>
      <c r="F38" t="s">
        <v>20094</v>
      </c>
      <c r="G38">
        <v>37077</v>
      </c>
      <c r="H38" t="s">
        <v>31</v>
      </c>
      <c r="I38" t="s">
        <v>2</v>
      </c>
      <c r="J38" s="2">
        <v>862</v>
      </c>
      <c r="K38" s="1" t="s">
        <v>3068</v>
      </c>
    </row>
    <row r="39" spans="1:11" x14ac:dyDescent="0.3">
      <c r="A39" s="3">
        <v>23102</v>
      </c>
      <c r="B39" t="s">
        <v>27058</v>
      </c>
      <c r="C39" t="s">
        <v>2</v>
      </c>
      <c r="D39" t="s">
        <v>2</v>
      </c>
      <c r="E39" s="5">
        <v>70616103</v>
      </c>
      <c r="F39" t="s">
        <v>12325</v>
      </c>
      <c r="G39">
        <v>37085</v>
      </c>
      <c r="H39" t="s">
        <v>31</v>
      </c>
      <c r="I39" t="s">
        <v>2</v>
      </c>
      <c r="J39" s="2">
        <v>970</v>
      </c>
      <c r="K39" s="1" t="s">
        <v>3027</v>
      </c>
    </row>
    <row r="40" spans="1:11" x14ac:dyDescent="0.3">
      <c r="A40" s="3">
        <v>23102</v>
      </c>
      <c r="B40" t="s">
        <v>27059</v>
      </c>
      <c r="C40" t="s">
        <v>8786</v>
      </c>
      <c r="D40" t="s">
        <v>2</v>
      </c>
      <c r="E40" s="5">
        <v>23196468</v>
      </c>
      <c r="F40" t="s">
        <v>27060</v>
      </c>
      <c r="G40">
        <v>37441</v>
      </c>
      <c r="H40" t="s">
        <v>951</v>
      </c>
      <c r="I40" t="s">
        <v>2</v>
      </c>
      <c r="J40" s="2">
        <v>477</v>
      </c>
      <c r="K40" s="1" t="s">
        <v>27061</v>
      </c>
    </row>
    <row r="41" spans="1:11" x14ac:dyDescent="0.3">
      <c r="A41" s="3">
        <v>23102</v>
      </c>
      <c r="B41" t="s">
        <v>27062</v>
      </c>
      <c r="C41" t="s">
        <v>7031</v>
      </c>
      <c r="D41" t="s">
        <v>2</v>
      </c>
      <c r="E41" s="5">
        <v>96655685</v>
      </c>
      <c r="F41" t="s">
        <v>4603</v>
      </c>
      <c r="G41">
        <v>37073</v>
      </c>
      <c r="H41" t="s">
        <v>31</v>
      </c>
      <c r="I41" t="s">
        <v>2</v>
      </c>
      <c r="J41" s="2">
        <v>869</v>
      </c>
      <c r="K41" s="1" t="s">
        <v>3156</v>
      </c>
    </row>
    <row r="42" spans="1:11" x14ac:dyDescent="0.3">
      <c r="A42" s="3">
        <v>23102</v>
      </c>
      <c r="B42" t="s">
        <v>27063</v>
      </c>
      <c r="C42" t="s">
        <v>2</v>
      </c>
      <c r="D42" t="s">
        <v>2</v>
      </c>
      <c r="E42" s="5">
        <v>78787904</v>
      </c>
      <c r="F42" t="s">
        <v>27064</v>
      </c>
      <c r="G42">
        <v>37130</v>
      </c>
      <c r="H42" t="s">
        <v>60</v>
      </c>
      <c r="I42" t="s">
        <v>2</v>
      </c>
      <c r="J42" s="2">
        <v>970</v>
      </c>
      <c r="K42" s="1" t="s">
        <v>340</v>
      </c>
    </row>
    <row r="43" spans="1:11" x14ac:dyDescent="0.3">
      <c r="A43" s="3">
        <v>23102</v>
      </c>
      <c r="B43" t="s">
        <v>27065</v>
      </c>
      <c r="C43" t="s">
        <v>27066</v>
      </c>
      <c r="D43" t="s">
        <v>2</v>
      </c>
      <c r="E43" s="5">
        <v>27633239</v>
      </c>
      <c r="F43" t="s">
        <v>27067</v>
      </c>
      <c r="G43">
        <v>37079</v>
      </c>
      <c r="H43" t="s">
        <v>31</v>
      </c>
      <c r="I43" t="s">
        <v>2</v>
      </c>
      <c r="J43" s="2">
        <v>471</v>
      </c>
      <c r="K43" s="1" t="s">
        <v>2187</v>
      </c>
    </row>
    <row r="44" spans="1:11" x14ac:dyDescent="0.3">
      <c r="A44" s="3">
        <v>23102</v>
      </c>
      <c r="B44" t="s">
        <v>27068</v>
      </c>
      <c r="C44" t="s">
        <v>2</v>
      </c>
      <c r="D44" t="s">
        <v>2</v>
      </c>
      <c r="E44" s="5">
        <v>70791555</v>
      </c>
      <c r="F44" t="s">
        <v>27069</v>
      </c>
      <c r="G44">
        <v>37081</v>
      </c>
      <c r="H44" t="s">
        <v>31</v>
      </c>
      <c r="I44" t="s">
        <v>2</v>
      </c>
      <c r="J44" s="2">
        <v>970</v>
      </c>
      <c r="K44" s="1" t="s">
        <v>10139</v>
      </c>
    </row>
    <row r="45" spans="1:11" x14ac:dyDescent="0.3">
      <c r="A45" s="3">
        <v>23102</v>
      </c>
      <c r="B45" t="s">
        <v>27070</v>
      </c>
      <c r="C45" t="s">
        <v>3875</v>
      </c>
      <c r="D45" t="s">
        <v>2</v>
      </c>
      <c r="E45" s="5">
        <v>23107615</v>
      </c>
      <c r="F45" t="s">
        <v>27071</v>
      </c>
      <c r="G45">
        <v>37139</v>
      </c>
      <c r="H45" t="s">
        <v>110</v>
      </c>
      <c r="I45" t="s">
        <v>2</v>
      </c>
      <c r="J45" s="2">
        <v>862</v>
      </c>
      <c r="K45" s="1" t="s">
        <v>27072</v>
      </c>
    </row>
    <row r="46" spans="1:11" x14ac:dyDescent="0.3">
      <c r="A46" s="3">
        <v>23102</v>
      </c>
      <c r="B46" t="s">
        <v>27073</v>
      </c>
      <c r="C46" t="s">
        <v>27074</v>
      </c>
      <c r="D46" t="s">
        <v>2</v>
      </c>
      <c r="E46" s="5">
        <v>17144691</v>
      </c>
      <c r="F46" t="s">
        <v>894</v>
      </c>
      <c r="G46">
        <v>37120</v>
      </c>
      <c r="H46" t="s">
        <v>114</v>
      </c>
      <c r="I46" t="s">
        <v>976</v>
      </c>
      <c r="J46" s="2">
        <v>439</v>
      </c>
      <c r="K46" s="1" t="s">
        <v>5868</v>
      </c>
    </row>
    <row r="47" spans="1:11" x14ac:dyDescent="0.3">
      <c r="A47" s="3">
        <v>23102</v>
      </c>
      <c r="B47" t="s">
        <v>27075</v>
      </c>
      <c r="C47" t="s">
        <v>2</v>
      </c>
      <c r="D47" t="s">
        <v>2</v>
      </c>
      <c r="E47" s="5">
        <v>97958182</v>
      </c>
      <c r="F47" t="s">
        <v>27076</v>
      </c>
      <c r="G47">
        <v>34346</v>
      </c>
      <c r="H47" t="s">
        <v>50</v>
      </c>
      <c r="I47" t="s">
        <v>2</v>
      </c>
      <c r="J47" s="2">
        <v>970</v>
      </c>
      <c r="K47" s="1" t="s">
        <v>892</v>
      </c>
    </row>
    <row r="48" spans="1:11" x14ac:dyDescent="0.3">
      <c r="A48" s="3">
        <v>23102</v>
      </c>
      <c r="B48" t="s">
        <v>27077</v>
      </c>
      <c r="C48" t="s">
        <v>27078</v>
      </c>
      <c r="D48" t="s">
        <v>2</v>
      </c>
      <c r="E48" s="5">
        <v>23439779</v>
      </c>
      <c r="F48" t="s">
        <v>21556</v>
      </c>
      <c r="G48">
        <v>37520</v>
      </c>
      <c r="H48" t="s">
        <v>20</v>
      </c>
      <c r="I48" t="s">
        <v>2</v>
      </c>
      <c r="J48" s="2">
        <v>15</v>
      </c>
      <c r="K48" s="1" t="s">
        <v>2796</v>
      </c>
    </row>
    <row r="49" spans="1:11" x14ac:dyDescent="0.3">
      <c r="A49" s="3">
        <v>23102</v>
      </c>
      <c r="B49" t="s">
        <v>27079</v>
      </c>
      <c r="C49" t="s">
        <v>27080</v>
      </c>
      <c r="D49" t="s">
        <v>2</v>
      </c>
      <c r="E49" s="5">
        <v>23376785</v>
      </c>
      <c r="F49" t="s">
        <v>27081</v>
      </c>
      <c r="G49">
        <v>37073</v>
      </c>
      <c r="H49" t="s">
        <v>31</v>
      </c>
      <c r="I49" t="s">
        <v>2</v>
      </c>
      <c r="J49" s="2">
        <v>960</v>
      </c>
      <c r="K49" s="1" t="s">
        <v>27082</v>
      </c>
    </row>
    <row r="50" spans="1:11" x14ac:dyDescent="0.3">
      <c r="A50" s="3">
        <v>23102</v>
      </c>
      <c r="B50" t="s">
        <v>27083</v>
      </c>
      <c r="C50" t="s">
        <v>8726</v>
      </c>
      <c r="D50" t="s">
        <v>2</v>
      </c>
      <c r="E50" s="5">
        <v>23355597</v>
      </c>
      <c r="F50" t="s">
        <v>12982</v>
      </c>
      <c r="G50">
        <v>37073</v>
      </c>
      <c r="H50" t="s">
        <v>31</v>
      </c>
      <c r="I50" t="s">
        <v>2</v>
      </c>
      <c r="J50" s="2">
        <v>869</v>
      </c>
      <c r="K50" s="1" t="s">
        <v>27084</v>
      </c>
    </row>
    <row r="51" spans="1:11" x14ac:dyDescent="0.3">
      <c r="A51" s="3">
        <v>23102</v>
      </c>
      <c r="B51" t="s">
        <v>27085</v>
      </c>
      <c r="C51" t="s">
        <v>2</v>
      </c>
      <c r="D51" t="s">
        <v>2</v>
      </c>
      <c r="E51" s="5">
        <v>70469150</v>
      </c>
      <c r="F51" t="s">
        <v>27086</v>
      </c>
      <c r="G51">
        <v>37085</v>
      </c>
      <c r="H51" t="s">
        <v>31</v>
      </c>
      <c r="I51" t="s">
        <v>2</v>
      </c>
      <c r="J51" s="2">
        <v>970</v>
      </c>
      <c r="K51" s="1" t="s">
        <v>1426</v>
      </c>
    </row>
    <row r="52" spans="1:11" x14ac:dyDescent="0.3">
      <c r="A52" s="3">
        <v>23102</v>
      </c>
      <c r="B52" t="s">
        <v>27087</v>
      </c>
      <c r="C52" t="s">
        <v>2</v>
      </c>
      <c r="D52" t="s">
        <v>2</v>
      </c>
      <c r="E52" s="5">
        <v>79218360</v>
      </c>
      <c r="F52" t="s">
        <v>27088</v>
      </c>
      <c r="G52">
        <v>37077</v>
      </c>
      <c r="H52" t="s">
        <v>31</v>
      </c>
      <c r="I52" t="s">
        <v>2</v>
      </c>
      <c r="J52" s="2">
        <v>970</v>
      </c>
      <c r="K52" s="1" t="s">
        <v>27089</v>
      </c>
    </row>
    <row r="53" spans="1:11" x14ac:dyDescent="0.3">
      <c r="A53" s="3">
        <v>23102</v>
      </c>
      <c r="B53" t="s">
        <v>27090</v>
      </c>
      <c r="C53" t="s">
        <v>2</v>
      </c>
      <c r="D53" t="s">
        <v>2</v>
      </c>
      <c r="E53" s="5">
        <v>57151149</v>
      </c>
      <c r="F53" t="s">
        <v>27091</v>
      </c>
      <c r="G53">
        <v>37075</v>
      </c>
      <c r="H53" t="s">
        <v>31</v>
      </c>
      <c r="I53" t="s">
        <v>2</v>
      </c>
      <c r="J53" s="2">
        <v>970</v>
      </c>
      <c r="K53" s="1" t="s">
        <v>789</v>
      </c>
    </row>
    <row r="54" spans="1:11" x14ac:dyDescent="0.3">
      <c r="A54" s="3">
        <v>23102</v>
      </c>
      <c r="B54" t="s">
        <v>27092</v>
      </c>
      <c r="C54" t="s">
        <v>2</v>
      </c>
      <c r="D54" t="s">
        <v>2</v>
      </c>
      <c r="E54" s="5">
        <v>78306149</v>
      </c>
      <c r="F54" t="s">
        <v>27093</v>
      </c>
      <c r="G54">
        <v>37441</v>
      </c>
      <c r="H54" t="s">
        <v>951</v>
      </c>
      <c r="I54" t="s">
        <v>2</v>
      </c>
      <c r="J54" s="2">
        <v>970</v>
      </c>
      <c r="K54" s="1" t="s">
        <v>2434</v>
      </c>
    </row>
    <row r="55" spans="1:11" x14ac:dyDescent="0.3">
      <c r="A55" s="3">
        <v>23102</v>
      </c>
      <c r="B55" t="s">
        <v>27094</v>
      </c>
      <c r="C55" t="s">
        <v>3395</v>
      </c>
      <c r="D55" t="s">
        <v>2</v>
      </c>
      <c r="E55" s="5">
        <v>23294899</v>
      </c>
      <c r="F55" t="s">
        <v>14772</v>
      </c>
      <c r="G55">
        <v>37083</v>
      </c>
      <c r="H55" t="s">
        <v>31</v>
      </c>
      <c r="I55" t="s">
        <v>2</v>
      </c>
      <c r="J55" s="2">
        <v>869</v>
      </c>
      <c r="K55" s="1" t="s">
        <v>3793</v>
      </c>
    </row>
    <row r="56" spans="1:11" x14ac:dyDescent="0.3">
      <c r="A56" s="3">
        <v>23102</v>
      </c>
      <c r="B56" t="s">
        <v>27095</v>
      </c>
      <c r="C56" t="s">
        <v>27096</v>
      </c>
      <c r="D56" t="s">
        <v>2</v>
      </c>
      <c r="E56" s="5">
        <v>23204043</v>
      </c>
      <c r="F56" t="s">
        <v>27097</v>
      </c>
      <c r="G56">
        <v>37520</v>
      </c>
      <c r="H56" t="s">
        <v>20</v>
      </c>
      <c r="I56" t="s">
        <v>2</v>
      </c>
      <c r="J56" s="2">
        <v>477</v>
      </c>
      <c r="K56" s="1" t="s">
        <v>473</v>
      </c>
    </row>
    <row r="57" spans="1:11" x14ac:dyDescent="0.3">
      <c r="A57" s="3">
        <v>23102</v>
      </c>
      <c r="B57" t="s">
        <v>27098</v>
      </c>
      <c r="C57" t="s">
        <v>2</v>
      </c>
      <c r="D57" t="s">
        <v>2</v>
      </c>
      <c r="E57" s="5">
        <v>57959936</v>
      </c>
      <c r="F57" t="s">
        <v>27099</v>
      </c>
      <c r="G57">
        <v>37085</v>
      </c>
      <c r="H57" t="s">
        <v>31</v>
      </c>
      <c r="I57" t="s">
        <v>31</v>
      </c>
      <c r="J57" s="2">
        <v>970</v>
      </c>
      <c r="K57" s="1" t="s">
        <v>3271</v>
      </c>
    </row>
    <row r="58" spans="1:11" x14ac:dyDescent="0.3">
      <c r="A58" s="3">
        <v>23102</v>
      </c>
      <c r="B58" t="s">
        <v>27100</v>
      </c>
      <c r="C58" t="s">
        <v>2</v>
      </c>
      <c r="D58" t="s">
        <v>2</v>
      </c>
      <c r="E58" s="5">
        <v>50613147</v>
      </c>
      <c r="F58" t="s">
        <v>27101</v>
      </c>
      <c r="G58">
        <v>37520</v>
      </c>
      <c r="H58" t="s">
        <v>20</v>
      </c>
      <c r="I58" t="s">
        <v>2</v>
      </c>
      <c r="J58" s="2">
        <v>970</v>
      </c>
      <c r="K58" s="1" t="s">
        <v>120</v>
      </c>
    </row>
    <row r="59" spans="1:11" x14ac:dyDescent="0.3">
      <c r="A59" s="3">
        <v>23102</v>
      </c>
      <c r="B59" t="s">
        <v>27102</v>
      </c>
      <c r="C59" t="s">
        <v>27103</v>
      </c>
      <c r="D59" t="s">
        <v>9745</v>
      </c>
      <c r="E59" s="5">
        <v>14446638</v>
      </c>
      <c r="F59" t="s">
        <v>27104</v>
      </c>
      <c r="G59">
        <v>37130</v>
      </c>
      <c r="H59" t="s">
        <v>60</v>
      </c>
      <c r="I59" t="s">
        <v>3400</v>
      </c>
      <c r="J59" s="2">
        <v>475</v>
      </c>
      <c r="K59" s="1" t="s">
        <v>4174</v>
      </c>
    </row>
    <row r="60" spans="1:11" x14ac:dyDescent="0.3">
      <c r="A60" s="3">
        <v>23102</v>
      </c>
      <c r="B60" t="s">
        <v>27105</v>
      </c>
      <c r="C60" t="s">
        <v>27106</v>
      </c>
      <c r="D60" t="s">
        <v>2</v>
      </c>
      <c r="E60" s="5">
        <v>46913665</v>
      </c>
      <c r="F60" t="s">
        <v>4319</v>
      </c>
      <c r="G60">
        <v>34346</v>
      </c>
      <c r="H60" t="s">
        <v>50</v>
      </c>
      <c r="I60" t="s">
        <v>2</v>
      </c>
      <c r="J60" s="2">
        <v>472</v>
      </c>
      <c r="K60" s="1" t="s">
        <v>1578</v>
      </c>
    </row>
    <row r="61" spans="1:11" x14ac:dyDescent="0.3">
      <c r="A61" s="3">
        <v>23102</v>
      </c>
      <c r="B61" t="s">
        <v>27107</v>
      </c>
      <c r="C61" t="s">
        <v>2</v>
      </c>
      <c r="D61" t="s">
        <v>2</v>
      </c>
      <c r="E61" s="5">
        <v>58967001</v>
      </c>
      <c r="F61" t="s">
        <v>1596</v>
      </c>
      <c r="G61">
        <v>37083</v>
      </c>
      <c r="H61" t="s">
        <v>31</v>
      </c>
      <c r="I61" t="s">
        <v>2</v>
      </c>
      <c r="J61" s="2">
        <v>970</v>
      </c>
      <c r="K61" s="1" t="s">
        <v>2717</v>
      </c>
    </row>
    <row r="62" spans="1:11" x14ac:dyDescent="0.3">
      <c r="A62" s="3">
        <v>23102</v>
      </c>
      <c r="B62" t="s">
        <v>27108</v>
      </c>
      <c r="C62" t="s">
        <v>27109</v>
      </c>
      <c r="D62" t="s">
        <v>10370</v>
      </c>
      <c r="E62" s="5">
        <v>23443489</v>
      </c>
      <c r="F62" t="s">
        <v>20812</v>
      </c>
      <c r="G62">
        <v>37085</v>
      </c>
      <c r="H62" t="s">
        <v>31</v>
      </c>
      <c r="I62" t="s">
        <v>2</v>
      </c>
      <c r="J62" s="2">
        <v>691</v>
      </c>
      <c r="K62" s="1" t="s">
        <v>27110</v>
      </c>
    </row>
    <row r="63" spans="1:11" x14ac:dyDescent="0.3">
      <c r="A63" s="3">
        <v>23102</v>
      </c>
      <c r="B63" t="s">
        <v>27111</v>
      </c>
      <c r="C63" t="s">
        <v>8736</v>
      </c>
      <c r="D63" t="s">
        <v>2</v>
      </c>
      <c r="E63" s="5">
        <v>23137939</v>
      </c>
      <c r="F63" t="s">
        <v>7091</v>
      </c>
      <c r="G63">
        <v>37412</v>
      </c>
      <c r="H63" t="s">
        <v>207</v>
      </c>
      <c r="I63" t="s">
        <v>2</v>
      </c>
      <c r="J63" s="2">
        <v>791</v>
      </c>
      <c r="K63" s="1" t="s">
        <v>27112</v>
      </c>
    </row>
    <row r="64" spans="1:11" x14ac:dyDescent="0.3">
      <c r="A64" s="3">
        <v>23102</v>
      </c>
      <c r="B64" t="s">
        <v>27113</v>
      </c>
      <c r="C64" t="s">
        <v>27114</v>
      </c>
      <c r="D64" t="s">
        <v>2</v>
      </c>
      <c r="E64" s="5">
        <v>23129154</v>
      </c>
      <c r="F64" t="s">
        <v>27115</v>
      </c>
      <c r="G64">
        <v>37412</v>
      </c>
      <c r="H64" t="s">
        <v>207</v>
      </c>
      <c r="I64" t="s">
        <v>2</v>
      </c>
      <c r="J64" s="2">
        <v>471</v>
      </c>
      <c r="K64" s="1" t="s">
        <v>1920</v>
      </c>
    </row>
    <row r="65" spans="1:11" x14ac:dyDescent="0.3">
      <c r="A65" s="3">
        <v>23102</v>
      </c>
      <c r="B65" t="s">
        <v>27116</v>
      </c>
      <c r="C65" t="s">
        <v>2</v>
      </c>
      <c r="D65" t="s">
        <v>2</v>
      </c>
      <c r="E65" s="5">
        <v>78952142</v>
      </c>
      <c r="F65" t="s">
        <v>27117</v>
      </c>
      <c r="G65">
        <v>37431</v>
      </c>
      <c r="H65" t="s">
        <v>46</v>
      </c>
      <c r="I65" t="s">
        <v>2</v>
      </c>
      <c r="J65" s="2">
        <v>970</v>
      </c>
      <c r="K65" s="1" t="s">
        <v>27118</v>
      </c>
    </row>
    <row r="66" spans="1:11" x14ac:dyDescent="0.3">
      <c r="A66" s="3">
        <v>23102</v>
      </c>
      <c r="B66" t="s">
        <v>27119</v>
      </c>
      <c r="C66" t="s">
        <v>2</v>
      </c>
      <c r="D66" t="s">
        <v>2</v>
      </c>
      <c r="E66" s="5">
        <v>95945995</v>
      </c>
      <c r="F66" t="s">
        <v>27120</v>
      </c>
      <c r="G66">
        <v>37077</v>
      </c>
      <c r="H66" t="s">
        <v>31</v>
      </c>
      <c r="I66" t="s">
        <v>2</v>
      </c>
      <c r="J66" s="2">
        <v>970</v>
      </c>
      <c r="K66" s="1" t="s">
        <v>2962</v>
      </c>
    </row>
    <row r="67" spans="1:11" x14ac:dyDescent="0.3">
      <c r="A67" s="3">
        <v>23102</v>
      </c>
      <c r="B67" t="s">
        <v>27121</v>
      </c>
      <c r="C67" t="s">
        <v>2</v>
      </c>
      <c r="D67" t="s">
        <v>2</v>
      </c>
      <c r="E67" s="5">
        <v>50742581</v>
      </c>
      <c r="F67" t="s">
        <v>27122</v>
      </c>
      <c r="G67">
        <v>37077</v>
      </c>
      <c r="H67" t="s">
        <v>31</v>
      </c>
      <c r="I67" t="s">
        <v>2</v>
      </c>
      <c r="J67" s="2">
        <v>970</v>
      </c>
      <c r="K67" s="1" t="s">
        <v>393</v>
      </c>
    </row>
    <row r="68" spans="1:11" x14ac:dyDescent="0.3">
      <c r="A68" s="3">
        <v>23102</v>
      </c>
      <c r="B68" t="s">
        <v>27123</v>
      </c>
      <c r="C68" t="s">
        <v>2</v>
      </c>
      <c r="D68" t="s">
        <v>2</v>
      </c>
      <c r="E68" s="5">
        <v>94269609</v>
      </c>
      <c r="F68" t="s">
        <v>2571</v>
      </c>
      <c r="G68">
        <v>34346</v>
      </c>
      <c r="H68" t="s">
        <v>50</v>
      </c>
      <c r="I68" t="s">
        <v>2</v>
      </c>
      <c r="J68" s="2">
        <v>889</v>
      </c>
      <c r="K68" s="1" t="s">
        <v>1333</v>
      </c>
    </row>
    <row r="69" spans="1:11" x14ac:dyDescent="0.3">
      <c r="A69" s="3">
        <v>23102</v>
      </c>
      <c r="B69" t="s">
        <v>27124</v>
      </c>
      <c r="C69" t="s">
        <v>705</v>
      </c>
      <c r="D69" t="s">
        <v>705</v>
      </c>
      <c r="E69" s="5">
        <v>23118709</v>
      </c>
      <c r="F69" t="s">
        <v>2571</v>
      </c>
      <c r="G69">
        <v>34346</v>
      </c>
      <c r="H69" t="s">
        <v>50</v>
      </c>
      <c r="I69" t="s">
        <v>2</v>
      </c>
      <c r="J69" s="2">
        <v>855</v>
      </c>
      <c r="K69" s="1" t="s">
        <v>27125</v>
      </c>
    </row>
    <row r="70" spans="1:11" x14ac:dyDescent="0.3">
      <c r="A70" s="3">
        <v>23102</v>
      </c>
      <c r="B70" t="s">
        <v>27126</v>
      </c>
      <c r="C70" t="s">
        <v>2</v>
      </c>
      <c r="D70" t="s">
        <v>2</v>
      </c>
      <c r="E70" s="5">
        <v>98261967</v>
      </c>
      <c r="F70" t="s">
        <v>27127</v>
      </c>
      <c r="G70">
        <v>37083</v>
      </c>
      <c r="H70" t="s">
        <v>31</v>
      </c>
      <c r="I70" t="s">
        <v>2</v>
      </c>
      <c r="J70" s="2">
        <v>970</v>
      </c>
      <c r="K70" s="1" t="s">
        <v>3369</v>
      </c>
    </row>
    <row r="71" spans="1:11" x14ac:dyDescent="0.3">
      <c r="A71" s="3">
        <v>23102</v>
      </c>
      <c r="B71" t="s">
        <v>27128</v>
      </c>
      <c r="C71" t="s">
        <v>2</v>
      </c>
      <c r="D71" t="s">
        <v>2</v>
      </c>
      <c r="E71" s="5">
        <v>58336785</v>
      </c>
      <c r="F71" t="s">
        <v>27129</v>
      </c>
      <c r="G71">
        <v>37081</v>
      </c>
      <c r="H71" t="s">
        <v>31</v>
      </c>
      <c r="I71" t="s">
        <v>275</v>
      </c>
      <c r="J71" s="2">
        <v>970</v>
      </c>
      <c r="K71" s="1" t="s">
        <v>601</v>
      </c>
    </row>
    <row r="72" spans="1:11" x14ac:dyDescent="0.3">
      <c r="A72" s="3">
        <v>23102</v>
      </c>
      <c r="B72" t="s">
        <v>27130</v>
      </c>
      <c r="C72" t="s">
        <v>27131</v>
      </c>
      <c r="D72" t="s">
        <v>2</v>
      </c>
      <c r="E72" s="5">
        <v>25997689</v>
      </c>
      <c r="F72" t="s">
        <v>3130</v>
      </c>
      <c r="G72">
        <v>37127</v>
      </c>
      <c r="H72" t="s">
        <v>3320</v>
      </c>
      <c r="I72" t="s">
        <v>2</v>
      </c>
      <c r="J72" s="2">
        <v>869</v>
      </c>
      <c r="K72" s="1" t="s">
        <v>5831</v>
      </c>
    </row>
    <row r="73" spans="1:11" x14ac:dyDescent="0.3">
      <c r="A73" s="3">
        <v>23102</v>
      </c>
      <c r="B73" t="s">
        <v>27132</v>
      </c>
      <c r="C73" t="s">
        <v>253</v>
      </c>
      <c r="D73" t="s">
        <v>2</v>
      </c>
      <c r="E73" s="5">
        <v>86838462</v>
      </c>
      <c r="F73" t="s">
        <v>27133</v>
      </c>
      <c r="G73">
        <v>37412</v>
      </c>
      <c r="H73" t="s">
        <v>207</v>
      </c>
      <c r="I73" t="s">
        <v>2</v>
      </c>
      <c r="J73" s="2">
        <v>811</v>
      </c>
      <c r="K73" s="1" t="s">
        <v>208</v>
      </c>
    </row>
    <row r="74" spans="1:11" x14ac:dyDescent="0.3">
      <c r="A74" s="3">
        <v>23102</v>
      </c>
      <c r="B74" t="s">
        <v>27134</v>
      </c>
      <c r="C74" t="s">
        <v>27135</v>
      </c>
      <c r="D74" t="s">
        <v>27136</v>
      </c>
      <c r="E74" s="5">
        <v>96780288</v>
      </c>
      <c r="F74" t="s">
        <v>27137</v>
      </c>
      <c r="G74">
        <v>37075</v>
      </c>
      <c r="H74" t="s">
        <v>31</v>
      </c>
      <c r="I74" t="s">
        <v>2</v>
      </c>
      <c r="J74" s="2">
        <v>813</v>
      </c>
      <c r="K74" s="1" t="s">
        <v>27138</v>
      </c>
    </row>
    <row r="75" spans="1:11" x14ac:dyDescent="0.3">
      <c r="A75" s="3">
        <v>23102</v>
      </c>
      <c r="B75" t="s">
        <v>27139</v>
      </c>
      <c r="C75" t="s">
        <v>27140</v>
      </c>
      <c r="D75" t="s">
        <v>27141</v>
      </c>
      <c r="E75" s="5">
        <v>23213083</v>
      </c>
      <c r="F75" t="s">
        <v>27142</v>
      </c>
      <c r="G75">
        <v>37083</v>
      </c>
      <c r="H75" t="s">
        <v>31</v>
      </c>
      <c r="I75" t="s">
        <v>2</v>
      </c>
      <c r="J75" s="2">
        <v>683</v>
      </c>
      <c r="K75" s="1" t="s">
        <v>4113</v>
      </c>
    </row>
    <row r="76" spans="1:11" x14ac:dyDescent="0.3">
      <c r="A76" s="3">
        <v>23102</v>
      </c>
      <c r="B76" t="s">
        <v>27143</v>
      </c>
      <c r="C76" t="s">
        <v>27144</v>
      </c>
      <c r="D76" t="s">
        <v>27145</v>
      </c>
      <c r="E76" s="5">
        <v>23177266</v>
      </c>
      <c r="F76" t="s">
        <v>8274</v>
      </c>
      <c r="G76">
        <v>34346</v>
      </c>
      <c r="H76" t="s">
        <v>50</v>
      </c>
      <c r="I76" t="s">
        <v>2</v>
      </c>
      <c r="J76" s="2">
        <v>711</v>
      </c>
      <c r="K76" s="1" t="s">
        <v>27146</v>
      </c>
    </row>
    <row r="77" spans="1:11" x14ac:dyDescent="0.3">
      <c r="A77" s="3">
        <v>23102</v>
      </c>
      <c r="B77" t="s">
        <v>27147</v>
      </c>
      <c r="C77" t="s">
        <v>27148</v>
      </c>
      <c r="D77" t="s">
        <v>2</v>
      </c>
      <c r="E77" s="5">
        <v>87412535</v>
      </c>
      <c r="F77" t="s">
        <v>27149</v>
      </c>
      <c r="G77">
        <v>34346</v>
      </c>
      <c r="H77" t="s">
        <v>50</v>
      </c>
      <c r="I77" t="s">
        <v>2</v>
      </c>
      <c r="J77" s="2">
        <v>813</v>
      </c>
      <c r="K77" s="1" t="s">
        <v>3314</v>
      </c>
    </row>
    <row r="78" spans="1:11" x14ac:dyDescent="0.3">
      <c r="A78" s="3">
        <v>23102</v>
      </c>
      <c r="B78" t="s">
        <v>27150</v>
      </c>
      <c r="C78" t="s">
        <v>27151</v>
      </c>
      <c r="D78" t="s">
        <v>2</v>
      </c>
      <c r="E78" s="5">
        <v>97397855</v>
      </c>
      <c r="F78" t="s">
        <v>27152</v>
      </c>
      <c r="G78">
        <v>37199</v>
      </c>
      <c r="H78" t="s">
        <v>822</v>
      </c>
      <c r="I78" t="s">
        <v>2</v>
      </c>
      <c r="J78" s="2">
        <v>813</v>
      </c>
      <c r="K78" s="1" t="s">
        <v>27153</v>
      </c>
    </row>
    <row r="79" spans="1:11" x14ac:dyDescent="0.3">
      <c r="A79" s="3">
        <v>23102</v>
      </c>
      <c r="B79" t="s">
        <v>27154</v>
      </c>
      <c r="C79" t="s">
        <v>27155</v>
      </c>
      <c r="D79" t="s">
        <v>2</v>
      </c>
      <c r="E79" s="5">
        <v>88011398</v>
      </c>
      <c r="F79" t="s">
        <v>27156</v>
      </c>
      <c r="G79">
        <v>37520</v>
      </c>
      <c r="H79" t="s">
        <v>20</v>
      </c>
      <c r="I79" t="s">
        <v>2</v>
      </c>
      <c r="J79" s="2">
        <v>813</v>
      </c>
      <c r="K79" s="1" t="s">
        <v>27157</v>
      </c>
    </row>
    <row r="80" spans="1:11" x14ac:dyDescent="0.3">
      <c r="A80" s="3">
        <v>23102</v>
      </c>
      <c r="B80" t="s">
        <v>27158</v>
      </c>
      <c r="C80" t="s">
        <v>27159</v>
      </c>
      <c r="D80" t="s">
        <v>2</v>
      </c>
      <c r="E80" s="5">
        <v>23202600</v>
      </c>
      <c r="F80" t="s">
        <v>16663</v>
      </c>
      <c r="G80">
        <v>37139</v>
      </c>
      <c r="H80" t="s">
        <v>110</v>
      </c>
      <c r="I80" t="s">
        <v>2</v>
      </c>
      <c r="J80" s="2">
        <v>813</v>
      </c>
      <c r="K80" s="1" t="s">
        <v>557</v>
      </c>
    </row>
    <row r="81" spans="1:11" x14ac:dyDescent="0.3">
      <c r="A81" s="3">
        <v>23102</v>
      </c>
      <c r="B81" t="s">
        <v>27160</v>
      </c>
      <c r="C81" t="s">
        <v>705</v>
      </c>
      <c r="D81" t="s">
        <v>705</v>
      </c>
      <c r="E81" s="5">
        <v>97198843</v>
      </c>
      <c r="F81" t="s">
        <v>27161</v>
      </c>
      <c r="G81">
        <v>37127</v>
      </c>
      <c r="H81" t="s">
        <v>1654</v>
      </c>
      <c r="I81" t="s">
        <v>2</v>
      </c>
      <c r="J81" s="2">
        <v>813</v>
      </c>
      <c r="K81" s="1" t="s">
        <v>27162</v>
      </c>
    </row>
    <row r="82" spans="1:11" x14ac:dyDescent="0.3">
      <c r="A82" s="3">
        <v>23102</v>
      </c>
      <c r="B82" t="s">
        <v>27163</v>
      </c>
      <c r="C82" t="s">
        <v>2</v>
      </c>
      <c r="D82" t="s">
        <v>2</v>
      </c>
      <c r="E82" s="5">
        <v>22172394</v>
      </c>
      <c r="F82" t="s">
        <v>9193</v>
      </c>
      <c r="G82">
        <v>37124</v>
      </c>
      <c r="H82" t="s">
        <v>409</v>
      </c>
      <c r="I82" t="s">
        <v>2</v>
      </c>
      <c r="J82" s="2">
        <v>881</v>
      </c>
      <c r="K82" s="1" t="s">
        <v>27164</v>
      </c>
    </row>
    <row r="83" spans="1:11" x14ac:dyDescent="0.3">
      <c r="A83" s="3">
        <v>23102</v>
      </c>
      <c r="B83" t="s">
        <v>27165</v>
      </c>
      <c r="C83" t="s">
        <v>2</v>
      </c>
      <c r="D83" t="s">
        <v>2</v>
      </c>
      <c r="E83" s="5">
        <v>84808791</v>
      </c>
      <c r="F83" t="s">
        <v>14579</v>
      </c>
      <c r="G83">
        <v>37073</v>
      </c>
      <c r="H83" t="s">
        <v>31</v>
      </c>
      <c r="I83" t="s">
        <v>2</v>
      </c>
      <c r="J83" s="2">
        <v>471</v>
      </c>
      <c r="K83" s="1" t="s">
        <v>27166</v>
      </c>
    </row>
    <row r="84" spans="1:11" x14ac:dyDescent="0.3">
      <c r="A84" s="3">
        <v>23102</v>
      </c>
      <c r="B84" t="s">
        <v>27167</v>
      </c>
      <c r="C84" t="s">
        <v>27168</v>
      </c>
      <c r="D84" t="s">
        <v>2</v>
      </c>
      <c r="E84" s="5">
        <v>23186973</v>
      </c>
      <c r="F84" t="s">
        <v>27169</v>
      </c>
      <c r="G84">
        <v>37073</v>
      </c>
      <c r="H84" t="s">
        <v>31</v>
      </c>
      <c r="I84" t="s">
        <v>2</v>
      </c>
      <c r="J84" s="2">
        <v>910</v>
      </c>
      <c r="K84" s="1" t="s">
        <v>1272</v>
      </c>
    </row>
    <row r="85" spans="1:11" x14ac:dyDescent="0.3">
      <c r="A85" s="3">
        <v>23102</v>
      </c>
      <c r="B85" t="s">
        <v>27170</v>
      </c>
      <c r="C85" t="s">
        <v>2</v>
      </c>
      <c r="D85" t="s">
        <v>2</v>
      </c>
      <c r="E85" s="5">
        <v>95699629</v>
      </c>
      <c r="F85" t="s">
        <v>14933</v>
      </c>
      <c r="G85">
        <v>37083</v>
      </c>
      <c r="H85" t="s">
        <v>31</v>
      </c>
      <c r="I85" t="s">
        <v>2</v>
      </c>
      <c r="J85" s="2">
        <v>477</v>
      </c>
      <c r="K85" s="1" t="s">
        <v>1201</v>
      </c>
    </row>
    <row r="86" spans="1:11" x14ac:dyDescent="0.3">
      <c r="A86" s="3">
        <v>23102</v>
      </c>
      <c r="B86" t="s">
        <v>27171</v>
      </c>
      <c r="C86" t="s">
        <v>27172</v>
      </c>
      <c r="D86" t="s">
        <v>2</v>
      </c>
      <c r="E86" s="5">
        <v>94575553</v>
      </c>
      <c r="F86" t="s">
        <v>11409</v>
      </c>
      <c r="G86">
        <v>37083</v>
      </c>
      <c r="H86" t="s">
        <v>31</v>
      </c>
      <c r="I86" t="s">
        <v>2</v>
      </c>
      <c r="J86" s="2">
        <v>181</v>
      </c>
      <c r="K86" s="1" t="s">
        <v>1599</v>
      </c>
    </row>
    <row r="87" spans="1:11" x14ac:dyDescent="0.3">
      <c r="A87" s="3">
        <v>23102</v>
      </c>
      <c r="B87" t="s">
        <v>27173</v>
      </c>
      <c r="C87" t="s">
        <v>2</v>
      </c>
      <c r="D87" t="s">
        <v>2</v>
      </c>
      <c r="E87" s="5">
        <v>23400729</v>
      </c>
      <c r="F87" t="s">
        <v>27174</v>
      </c>
      <c r="G87">
        <v>37073</v>
      </c>
      <c r="H87" t="s">
        <v>31</v>
      </c>
      <c r="I87" t="s">
        <v>2</v>
      </c>
      <c r="J87" s="2">
        <v>477</v>
      </c>
      <c r="K87" s="1" t="s">
        <v>27175</v>
      </c>
    </row>
    <row r="88" spans="1:11" x14ac:dyDescent="0.3">
      <c r="A88" s="3">
        <v>23102</v>
      </c>
      <c r="B88" t="s">
        <v>27176</v>
      </c>
      <c r="C88" t="s">
        <v>11800</v>
      </c>
      <c r="D88" t="s">
        <v>2</v>
      </c>
      <c r="E88" s="5">
        <v>82833527</v>
      </c>
      <c r="F88" t="s">
        <v>2281</v>
      </c>
      <c r="G88">
        <v>37073</v>
      </c>
      <c r="H88" t="s">
        <v>31</v>
      </c>
      <c r="I88" t="s">
        <v>2</v>
      </c>
      <c r="J88" s="2">
        <v>854</v>
      </c>
      <c r="K88" s="1" t="s">
        <v>27177</v>
      </c>
    </row>
    <row r="89" spans="1:11" x14ac:dyDescent="0.3">
      <c r="A89" s="3">
        <v>23102</v>
      </c>
      <c r="B89" t="s">
        <v>27178</v>
      </c>
      <c r="C89" t="s">
        <v>2</v>
      </c>
      <c r="D89" t="s">
        <v>2</v>
      </c>
      <c r="E89" s="5">
        <v>57913566</v>
      </c>
      <c r="F89" t="s">
        <v>27179</v>
      </c>
      <c r="G89">
        <v>37077</v>
      </c>
      <c r="H89" t="s">
        <v>31</v>
      </c>
      <c r="I89" t="s">
        <v>2</v>
      </c>
      <c r="J89" s="2">
        <v>970</v>
      </c>
      <c r="K89" s="1" t="s">
        <v>620</v>
      </c>
    </row>
    <row r="90" spans="1:11" x14ac:dyDescent="0.3">
      <c r="A90" s="3">
        <v>23102</v>
      </c>
      <c r="B90" t="s">
        <v>27180</v>
      </c>
      <c r="C90" t="s">
        <v>2</v>
      </c>
      <c r="D90" t="s">
        <v>2</v>
      </c>
      <c r="E90" s="5">
        <v>57928181</v>
      </c>
      <c r="F90" t="s">
        <v>1463</v>
      </c>
      <c r="G90">
        <v>37081</v>
      </c>
      <c r="H90" t="s">
        <v>31</v>
      </c>
      <c r="I90" t="s">
        <v>275</v>
      </c>
      <c r="J90" s="2">
        <v>970</v>
      </c>
      <c r="K90" s="1" t="s">
        <v>6935</v>
      </c>
    </row>
    <row r="91" spans="1:11" x14ac:dyDescent="0.3">
      <c r="A91" s="3">
        <v>23102</v>
      </c>
      <c r="B91" t="s">
        <v>27181</v>
      </c>
      <c r="C91" t="s">
        <v>27182</v>
      </c>
      <c r="D91" t="s">
        <v>2</v>
      </c>
      <c r="E91" s="5">
        <v>94081880</v>
      </c>
      <c r="F91" t="s">
        <v>27183</v>
      </c>
      <c r="G91">
        <v>37431</v>
      </c>
      <c r="H91" t="s">
        <v>46</v>
      </c>
      <c r="I91" t="s">
        <v>2</v>
      </c>
      <c r="J91" s="2">
        <v>477</v>
      </c>
      <c r="K91" s="1" t="s">
        <v>27184</v>
      </c>
    </row>
    <row r="92" spans="1:11" x14ac:dyDescent="0.3">
      <c r="A92" s="3">
        <v>23102</v>
      </c>
      <c r="B92" t="s">
        <v>27185</v>
      </c>
      <c r="C92" t="s">
        <v>2</v>
      </c>
      <c r="D92" t="s">
        <v>2</v>
      </c>
      <c r="E92" s="5">
        <v>19507353</v>
      </c>
      <c r="F92" t="s">
        <v>27186</v>
      </c>
      <c r="G92">
        <v>37073</v>
      </c>
      <c r="H92" t="s">
        <v>31</v>
      </c>
      <c r="I92" t="s">
        <v>2</v>
      </c>
      <c r="J92" s="2">
        <v>474</v>
      </c>
      <c r="K92" s="1" t="s">
        <v>2890</v>
      </c>
    </row>
    <row r="93" spans="1:11" x14ac:dyDescent="0.3">
      <c r="A93" s="3">
        <v>23102</v>
      </c>
      <c r="B93" t="s">
        <v>27187</v>
      </c>
      <c r="C93" t="s">
        <v>27188</v>
      </c>
      <c r="D93" t="s">
        <v>2</v>
      </c>
      <c r="E93" s="5">
        <v>23162840</v>
      </c>
      <c r="F93" t="s">
        <v>27189</v>
      </c>
      <c r="G93">
        <v>37073</v>
      </c>
      <c r="H93" t="s">
        <v>31</v>
      </c>
      <c r="I93" t="s">
        <v>2</v>
      </c>
      <c r="J93" s="2">
        <v>476</v>
      </c>
      <c r="K93" s="1" t="s">
        <v>2725</v>
      </c>
    </row>
    <row r="94" spans="1:11" x14ac:dyDescent="0.3">
      <c r="A94" s="3">
        <v>23102</v>
      </c>
      <c r="B94" t="s">
        <v>27190</v>
      </c>
      <c r="C94" t="s">
        <v>253</v>
      </c>
      <c r="D94" t="s">
        <v>2</v>
      </c>
      <c r="E94" s="5">
        <v>84303154</v>
      </c>
      <c r="F94" t="s">
        <v>9597</v>
      </c>
      <c r="G94">
        <v>37085</v>
      </c>
      <c r="H94" t="s">
        <v>31</v>
      </c>
      <c r="I94" t="s">
        <v>2</v>
      </c>
      <c r="J94" s="2">
        <v>474</v>
      </c>
      <c r="K94" s="1" t="s">
        <v>27191</v>
      </c>
    </row>
    <row r="95" spans="1:11" x14ac:dyDescent="0.3">
      <c r="A95" s="3">
        <v>23102</v>
      </c>
      <c r="B95" t="s">
        <v>27192</v>
      </c>
      <c r="C95" t="s">
        <v>2</v>
      </c>
      <c r="D95" t="s">
        <v>2</v>
      </c>
      <c r="E95" s="5">
        <v>86658574</v>
      </c>
      <c r="F95" t="s">
        <v>27193</v>
      </c>
      <c r="G95">
        <v>37073</v>
      </c>
      <c r="H95" t="s">
        <v>31</v>
      </c>
      <c r="I95" t="s">
        <v>2</v>
      </c>
      <c r="J95" s="2">
        <v>561</v>
      </c>
      <c r="K95" s="1" t="s">
        <v>717</v>
      </c>
    </row>
    <row r="96" spans="1:11" x14ac:dyDescent="0.3">
      <c r="A96" s="3">
        <v>23102</v>
      </c>
      <c r="B96" t="s">
        <v>27194</v>
      </c>
      <c r="C96" t="s">
        <v>27195</v>
      </c>
      <c r="D96" t="s">
        <v>2</v>
      </c>
      <c r="E96" s="5">
        <v>24469784</v>
      </c>
      <c r="F96" t="s">
        <v>1938</v>
      </c>
      <c r="G96">
        <v>37073</v>
      </c>
      <c r="H96" t="s">
        <v>31</v>
      </c>
      <c r="I96" t="s">
        <v>2</v>
      </c>
      <c r="J96" s="2">
        <v>561</v>
      </c>
      <c r="K96" s="1" t="s">
        <v>3904</v>
      </c>
    </row>
    <row r="97" spans="1:11" x14ac:dyDescent="0.3">
      <c r="A97" s="3">
        <v>23102</v>
      </c>
      <c r="B97" t="s">
        <v>27196</v>
      </c>
      <c r="C97" t="s">
        <v>27197</v>
      </c>
      <c r="D97" t="s">
        <v>2</v>
      </c>
      <c r="E97" s="5">
        <v>20837640</v>
      </c>
      <c r="F97" t="s">
        <v>14102</v>
      </c>
      <c r="G97">
        <v>37073</v>
      </c>
      <c r="H97" t="s">
        <v>31</v>
      </c>
      <c r="I97" t="s">
        <v>31</v>
      </c>
      <c r="J97" s="2">
        <v>960</v>
      </c>
      <c r="K97" s="1" t="s">
        <v>2890</v>
      </c>
    </row>
    <row r="98" spans="1:11" x14ac:dyDescent="0.3">
      <c r="A98" s="3">
        <v>23102</v>
      </c>
      <c r="B98" t="s">
        <v>27198</v>
      </c>
      <c r="C98" t="s">
        <v>27199</v>
      </c>
      <c r="D98" t="s">
        <v>27200</v>
      </c>
      <c r="E98" s="5">
        <v>23102200</v>
      </c>
      <c r="F98" t="s">
        <v>27201</v>
      </c>
      <c r="G98">
        <v>37073</v>
      </c>
      <c r="H98" t="s">
        <v>31</v>
      </c>
      <c r="I98" t="s">
        <v>2</v>
      </c>
      <c r="J98" s="2">
        <v>702</v>
      </c>
      <c r="K98" s="1" t="s">
        <v>3480</v>
      </c>
    </row>
    <row r="99" spans="1:11" x14ac:dyDescent="0.3">
      <c r="A99" s="3">
        <v>23102</v>
      </c>
      <c r="B99" t="s">
        <v>27202</v>
      </c>
      <c r="C99" t="s">
        <v>2</v>
      </c>
      <c r="D99" t="s">
        <v>2</v>
      </c>
      <c r="E99" s="5">
        <v>23186121</v>
      </c>
      <c r="F99" t="s">
        <v>27203</v>
      </c>
      <c r="G99">
        <v>37083</v>
      </c>
      <c r="H99" t="s">
        <v>31</v>
      </c>
      <c r="I99" t="s">
        <v>2</v>
      </c>
      <c r="J99" s="2">
        <v>101</v>
      </c>
      <c r="K99" s="1" t="s">
        <v>2927</v>
      </c>
    </row>
    <row r="100" spans="1:11" x14ac:dyDescent="0.3">
      <c r="A100" s="3">
        <v>23102</v>
      </c>
      <c r="B100" t="s">
        <v>27204</v>
      </c>
      <c r="C100" t="s">
        <v>27205</v>
      </c>
      <c r="D100" t="s">
        <v>2</v>
      </c>
      <c r="E100" s="5">
        <v>23468445</v>
      </c>
      <c r="F100" t="s">
        <v>27206</v>
      </c>
      <c r="G100">
        <v>37079</v>
      </c>
      <c r="H100" t="s">
        <v>31</v>
      </c>
      <c r="I100" t="s">
        <v>2</v>
      </c>
      <c r="J100" s="2">
        <v>236</v>
      </c>
      <c r="K100" s="1" t="s">
        <v>6391</v>
      </c>
    </row>
    <row r="101" spans="1:11" x14ac:dyDescent="0.3">
      <c r="A101" s="3">
        <v>23102</v>
      </c>
      <c r="B101" t="s">
        <v>27207</v>
      </c>
      <c r="C101" t="s">
        <v>27208</v>
      </c>
      <c r="D101" t="s">
        <v>27209</v>
      </c>
      <c r="E101" s="5">
        <v>23172762</v>
      </c>
      <c r="F101" t="s">
        <v>27210</v>
      </c>
      <c r="G101">
        <v>37412</v>
      </c>
      <c r="H101" t="s">
        <v>207</v>
      </c>
      <c r="I101" t="s">
        <v>2</v>
      </c>
      <c r="J101" s="2">
        <v>682</v>
      </c>
      <c r="K101" s="1" t="s">
        <v>1920</v>
      </c>
    </row>
    <row r="102" spans="1:11" x14ac:dyDescent="0.3">
      <c r="A102" s="3">
        <v>23102</v>
      </c>
      <c r="B102" t="s">
        <v>27211</v>
      </c>
      <c r="C102" t="s">
        <v>96</v>
      </c>
      <c r="D102" t="s">
        <v>2</v>
      </c>
      <c r="E102" s="5">
        <v>95699613</v>
      </c>
      <c r="F102" t="s">
        <v>27212</v>
      </c>
      <c r="G102">
        <v>34346</v>
      </c>
      <c r="H102" t="s">
        <v>50</v>
      </c>
      <c r="I102" t="s">
        <v>2</v>
      </c>
      <c r="J102" s="2">
        <v>433</v>
      </c>
      <c r="K102" s="1" t="s">
        <v>1371</v>
      </c>
    </row>
    <row r="103" spans="1:11" x14ac:dyDescent="0.3">
      <c r="A103" s="3">
        <v>23102</v>
      </c>
      <c r="B103" t="s">
        <v>27213</v>
      </c>
      <c r="C103" t="s">
        <v>27214</v>
      </c>
      <c r="D103" t="s">
        <v>27215</v>
      </c>
      <c r="E103" s="5">
        <v>23119431</v>
      </c>
      <c r="F103" t="s">
        <v>27216</v>
      </c>
      <c r="G103">
        <v>37073</v>
      </c>
      <c r="H103" t="s">
        <v>31</v>
      </c>
      <c r="I103" t="s">
        <v>2</v>
      </c>
      <c r="J103" s="2">
        <v>475</v>
      </c>
      <c r="K103" s="1" t="s">
        <v>1248</v>
      </c>
    </row>
    <row r="104" spans="1:11" x14ac:dyDescent="0.3">
      <c r="A104" s="3">
        <v>23102</v>
      </c>
      <c r="B104" t="s">
        <v>27217</v>
      </c>
      <c r="C104" t="s">
        <v>27218</v>
      </c>
      <c r="D104" t="s">
        <v>2</v>
      </c>
      <c r="E104" s="5">
        <v>23122761</v>
      </c>
      <c r="F104" t="s">
        <v>27219</v>
      </c>
      <c r="G104">
        <v>37441</v>
      </c>
      <c r="H104" t="s">
        <v>951</v>
      </c>
      <c r="I104" t="s">
        <v>2</v>
      </c>
      <c r="J104" s="2">
        <v>475</v>
      </c>
      <c r="K104" s="1" t="s">
        <v>27220</v>
      </c>
    </row>
    <row r="105" spans="1:11" x14ac:dyDescent="0.3">
      <c r="A105" s="3">
        <v>23102</v>
      </c>
      <c r="B105" t="s">
        <v>27221</v>
      </c>
      <c r="C105" t="s">
        <v>27222</v>
      </c>
      <c r="D105" t="s">
        <v>2</v>
      </c>
      <c r="E105" s="5">
        <v>18532502</v>
      </c>
      <c r="F105" t="s">
        <v>27223</v>
      </c>
      <c r="G105">
        <v>37120</v>
      </c>
      <c r="H105" t="s">
        <v>114</v>
      </c>
      <c r="I105" t="s">
        <v>2</v>
      </c>
      <c r="J105" s="2">
        <v>439</v>
      </c>
      <c r="K105" s="1" t="s">
        <v>5868</v>
      </c>
    </row>
    <row r="106" spans="1:11" x14ac:dyDescent="0.3">
      <c r="A106" s="3">
        <v>23102</v>
      </c>
      <c r="B106" t="s">
        <v>27224</v>
      </c>
      <c r="C106" t="s">
        <v>27225</v>
      </c>
      <c r="D106" t="s">
        <v>27226</v>
      </c>
      <c r="E106" s="5">
        <v>23140331</v>
      </c>
      <c r="F106" t="s">
        <v>14215</v>
      </c>
      <c r="G106">
        <v>37073</v>
      </c>
      <c r="H106" t="s">
        <v>31</v>
      </c>
      <c r="I106" t="s">
        <v>2</v>
      </c>
      <c r="J106" s="2">
        <v>13</v>
      </c>
      <c r="K106" s="1" t="s">
        <v>742</v>
      </c>
    </row>
    <row r="107" spans="1:11" x14ac:dyDescent="0.3">
      <c r="A107" s="3">
        <v>23102</v>
      </c>
      <c r="B107" t="s">
        <v>27227</v>
      </c>
      <c r="C107" t="s">
        <v>27228</v>
      </c>
      <c r="D107" t="s">
        <v>2</v>
      </c>
      <c r="E107" s="5">
        <v>23400444</v>
      </c>
      <c r="F107" t="s">
        <v>27229</v>
      </c>
      <c r="G107">
        <v>37079</v>
      </c>
      <c r="H107" t="s">
        <v>31</v>
      </c>
      <c r="I107" t="s">
        <v>2</v>
      </c>
      <c r="J107" s="2">
        <v>477</v>
      </c>
      <c r="K107" s="1" t="s">
        <v>27230</v>
      </c>
    </row>
    <row r="108" spans="1:11" x14ac:dyDescent="0.3">
      <c r="A108" s="3">
        <v>23102</v>
      </c>
      <c r="B108" t="s">
        <v>27231</v>
      </c>
      <c r="C108" t="s">
        <v>27232</v>
      </c>
      <c r="D108" t="s">
        <v>27233</v>
      </c>
      <c r="E108" s="5">
        <v>23135395</v>
      </c>
      <c r="F108" t="s">
        <v>27234</v>
      </c>
      <c r="G108">
        <v>37431</v>
      </c>
      <c r="H108" t="s">
        <v>46</v>
      </c>
      <c r="I108" t="s">
        <v>2</v>
      </c>
      <c r="J108" s="2">
        <v>960</v>
      </c>
      <c r="K108" s="1" t="s">
        <v>27235</v>
      </c>
    </row>
    <row r="109" spans="1:11" x14ac:dyDescent="0.3">
      <c r="A109" s="3">
        <v>23102</v>
      </c>
      <c r="B109" t="s">
        <v>27236</v>
      </c>
      <c r="C109" t="s">
        <v>238</v>
      </c>
      <c r="D109" t="s">
        <v>27237</v>
      </c>
      <c r="E109" s="5">
        <v>23748745</v>
      </c>
      <c r="F109" t="s">
        <v>27238</v>
      </c>
      <c r="G109">
        <v>37120</v>
      </c>
      <c r="H109" t="s">
        <v>114</v>
      </c>
      <c r="I109" t="s">
        <v>2</v>
      </c>
      <c r="J109" s="2">
        <v>813</v>
      </c>
      <c r="K109" s="1" t="s">
        <v>3418</v>
      </c>
    </row>
    <row r="110" spans="1:11" x14ac:dyDescent="0.3">
      <c r="A110" s="3">
        <v>23102</v>
      </c>
      <c r="B110" t="s">
        <v>27239</v>
      </c>
      <c r="C110" t="s">
        <v>27240</v>
      </c>
      <c r="D110" t="s">
        <v>2</v>
      </c>
      <c r="E110" s="5">
        <v>23414850</v>
      </c>
      <c r="F110" t="s">
        <v>27241</v>
      </c>
      <c r="G110">
        <v>34346</v>
      </c>
      <c r="H110" t="s">
        <v>50</v>
      </c>
      <c r="I110" t="s">
        <v>2</v>
      </c>
      <c r="J110" s="2">
        <v>813</v>
      </c>
      <c r="K110" s="1" t="s">
        <v>27242</v>
      </c>
    </row>
    <row r="111" spans="1:11" x14ac:dyDescent="0.3">
      <c r="A111" s="3">
        <v>23102</v>
      </c>
      <c r="B111" t="s">
        <v>27243</v>
      </c>
      <c r="C111" t="s">
        <v>2</v>
      </c>
      <c r="D111" t="s">
        <v>2</v>
      </c>
      <c r="E111" s="5">
        <v>23116917</v>
      </c>
      <c r="F111" t="s">
        <v>27244</v>
      </c>
      <c r="G111">
        <v>34346</v>
      </c>
      <c r="H111" t="s">
        <v>50</v>
      </c>
      <c r="I111" t="s">
        <v>2</v>
      </c>
      <c r="J111" s="2">
        <v>931</v>
      </c>
      <c r="K111" s="1" t="s">
        <v>1578</v>
      </c>
    </row>
    <row r="112" spans="1:11" x14ac:dyDescent="0.3">
      <c r="A112" s="3">
        <v>23102</v>
      </c>
      <c r="B112" t="s">
        <v>27245</v>
      </c>
      <c r="C112" t="s">
        <v>27246</v>
      </c>
      <c r="D112" t="s">
        <v>2</v>
      </c>
      <c r="E112" s="5">
        <v>24503902</v>
      </c>
      <c r="F112" t="s">
        <v>27247</v>
      </c>
      <c r="G112">
        <v>37520</v>
      </c>
      <c r="H112" t="s">
        <v>20</v>
      </c>
      <c r="I112" t="s">
        <v>8790</v>
      </c>
      <c r="J112" s="2">
        <v>813</v>
      </c>
      <c r="K112" s="1" t="s">
        <v>27248</v>
      </c>
    </row>
    <row r="113" spans="1:11" x14ac:dyDescent="0.3">
      <c r="A113" s="3">
        <v>23102</v>
      </c>
      <c r="B113" t="s">
        <v>27249</v>
      </c>
      <c r="C113" t="s">
        <v>705</v>
      </c>
      <c r="D113" t="s">
        <v>705</v>
      </c>
      <c r="E113" s="5">
        <v>30557409</v>
      </c>
      <c r="F113" t="s">
        <v>3999</v>
      </c>
      <c r="G113">
        <v>37133</v>
      </c>
      <c r="H113" t="s">
        <v>65</v>
      </c>
      <c r="I113" t="s">
        <v>2</v>
      </c>
      <c r="J113" s="2">
        <v>813</v>
      </c>
      <c r="K113" s="1" t="s">
        <v>27250</v>
      </c>
    </row>
    <row r="114" spans="1:11" x14ac:dyDescent="0.3">
      <c r="A114" s="3">
        <v>23102</v>
      </c>
      <c r="B114" t="s">
        <v>27251</v>
      </c>
      <c r="C114" t="s">
        <v>27252</v>
      </c>
      <c r="D114" t="s">
        <v>2</v>
      </c>
      <c r="E114" s="5">
        <v>16240485</v>
      </c>
      <c r="F114" t="s">
        <v>27253</v>
      </c>
      <c r="G114">
        <v>34346</v>
      </c>
      <c r="H114" t="s">
        <v>50</v>
      </c>
      <c r="I114" t="s">
        <v>2</v>
      </c>
      <c r="J114" s="2">
        <v>813</v>
      </c>
      <c r="K114" s="1" t="s">
        <v>3852</v>
      </c>
    </row>
    <row r="115" spans="1:11" x14ac:dyDescent="0.3">
      <c r="A115" s="3">
        <v>23102</v>
      </c>
      <c r="B115" t="s">
        <v>27254</v>
      </c>
      <c r="C115" t="s">
        <v>27255</v>
      </c>
      <c r="D115" t="s">
        <v>2</v>
      </c>
      <c r="E115" s="5">
        <v>23438585</v>
      </c>
      <c r="F115" t="s">
        <v>27256</v>
      </c>
      <c r="G115">
        <v>34346</v>
      </c>
      <c r="H115" t="s">
        <v>50</v>
      </c>
      <c r="I115" t="s">
        <v>2</v>
      </c>
      <c r="J115" s="2">
        <v>813</v>
      </c>
      <c r="K115" s="1" t="s">
        <v>27257</v>
      </c>
    </row>
    <row r="116" spans="1:11" x14ac:dyDescent="0.3">
      <c r="A116" s="3">
        <v>23102</v>
      </c>
      <c r="B116" t="s">
        <v>27258</v>
      </c>
      <c r="C116" t="s">
        <v>27259</v>
      </c>
      <c r="D116" t="s">
        <v>27260</v>
      </c>
      <c r="E116" s="5">
        <v>79761779</v>
      </c>
      <c r="F116" t="s">
        <v>27261</v>
      </c>
      <c r="G116">
        <v>37079</v>
      </c>
      <c r="H116" t="s">
        <v>31</v>
      </c>
      <c r="I116" t="s">
        <v>2</v>
      </c>
      <c r="J116" s="2">
        <v>439</v>
      </c>
      <c r="K116" s="1" t="s">
        <v>27262</v>
      </c>
    </row>
    <row r="117" spans="1:11" x14ac:dyDescent="0.3">
      <c r="A117" s="3">
        <v>23102</v>
      </c>
      <c r="B117" t="s">
        <v>16965</v>
      </c>
      <c r="C117" t="s">
        <v>27263</v>
      </c>
      <c r="D117" t="s">
        <v>2</v>
      </c>
      <c r="E117" s="5">
        <v>23425820</v>
      </c>
      <c r="F117" t="s">
        <v>27264</v>
      </c>
      <c r="G117">
        <v>37412</v>
      </c>
      <c r="H117" t="s">
        <v>1353</v>
      </c>
      <c r="I117" t="s">
        <v>2</v>
      </c>
      <c r="J117" s="2">
        <v>813</v>
      </c>
      <c r="K117" s="1" t="s">
        <v>27265</v>
      </c>
    </row>
    <row r="118" spans="1:11" x14ac:dyDescent="0.3">
      <c r="A118" s="3">
        <v>23102</v>
      </c>
      <c r="B118" t="s">
        <v>16965</v>
      </c>
      <c r="C118" t="s">
        <v>27266</v>
      </c>
      <c r="D118" t="s">
        <v>2</v>
      </c>
      <c r="E118" s="5">
        <v>23422489</v>
      </c>
      <c r="F118" t="s">
        <v>17148</v>
      </c>
      <c r="G118">
        <v>37133</v>
      </c>
      <c r="H118" t="s">
        <v>65</v>
      </c>
      <c r="I118" t="s">
        <v>15143</v>
      </c>
      <c r="J118" s="2">
        <v>813</v>
      </c>
      <c r="K118" s="1" t="s">
        <v>27267</v>
      </c>
    </row>
    <row r="119" spans="1:11" x14ac:dyDescent="0.3">
      <c r="A119" s="3">
        <v>23102</v>
      </c>
      <c r="B119" t="s">
        <v>16965</v>
      </c>
      <c r="C119" t="s">
        <v>27268</v>
      </c>
      <c r="D119" t="s">
        <v>2</v>
      </c>
      <c r="E119" s="5">
        <v>21343343</v>
      </c>
      <c r="F119" t="s">
        <v>27269</v>
      </c>
      <c r="G119">
        <v>37197</v>
      </c>
      <c r="H119" t="s">
        <v>156</v>
      </c>
      <c r="I119" t="s">
        <v>2</v>
      </c>
      <c r="J119" s="2">
        <v>813</v>
      </c>
      <c r="K119" s="1" t="s">
        <v>27270</v>
      </c>
    </row>
    <row r="120" spans="1:11" x14ac:dyDescent="0.3">
      <c r="A120" s="3">
        <v>23102</v>
      </c>
      <c r="B120" t="s">
        <v>27271</v>
      </c>
      <c r="C120" t="s">
        <v>27272</v>
      </c>
      <c r="D120" t="s">
        <v>2</v>
      </c>
      <c r="E120" s="5">
        <v>91367361</v>
      </c>
      <c r="F120" t="s">
        <v>27273</v>
      </c>
      <c r="G120">
        <v>37077</v>
      </c>
      <c r="H120" t="s">
        <v>31</v>
      </c>
      <c r="I120" t="s">
        <v>2</v>
      </c>
      <c r="J120" s="2">
        <v>813</v>
      </c>
      <c r="K120" s="1" t="s">
        <v>2785</v>
      </c>
    </row>
    <row r="121" spans="1:11" x14ac:dyDescent="0.3">
      <c r="A121" s="3">
        <v>23102</v>
      </c>
      <c r="B121" t="s">
        <v>22496</v>
      </c>
      <c r="C121" t="s">
        <v>27274</v>
      </c>
      <c r="D121" t="s">
        <v>2</v>
      </c>
      <c r="E121" s="5">
        <v>19139261</v>
      </c>
      <c r="F121" t="s">
        <v>27275</v>
      </c>
      <c r="G121">
        <v>37127</v>
      </c>
      <c r="H121" t="s">
        <v>324</v>
      </c>
      <c r="I121" t="s">
        <v>2</v>
      </c>
      <c r="J121" s="2">
        <v>811</v>
      </c>
      <c r="K121" s="1" t="s">
        <v>1407</v>
      </c>
    </row>
    <row r="122" spans="1:11" x14ac:dyDescent="0.3">
      <c r="A122" s="3">
        <v>23102</v>
      </c>
      <c r="B122" t="s">
        <v>4157</v>
      </c>
      <c r="C122" t="s">
        <v>27276</v>
      </c>
      <c r="D122" t="s">
        <v>2</v>
      </c>
      <c r="E122" s="5">
        <v>91445800</v>
      </c>
      <c r="F122" t="s">
        <v>27277</v>
      </c>
      <c r="G122">
        <v>34346</v>
      </c>
      <c r="H122" t="s">
        <v>50</v>
      </c>
      <c r="I122" t="s">
        <v>2</v>
      </c>
      <c r="J122" s="2">
        <v>813</v>
      </c>
      <c r="K122" s="1" t="s">
        <v>27278</v>
      </c>
    </row>
    <row r="123" spans="1:11" x14ac:dyDescent="0.3">
      <c r="A123" s="3">
        <v>23102</v>
      </c>
      <c r="B123" t="s">
        <v>4157</v>
      </c>
      <c r="C123" t="s">
        <v>27279</v>
      </c>
      <c r="D123" t="s">
        <v>2</v>
      </c>
      <c r="E123" s="5">
        <v>28998340</v>
      </c>
      <c r="F123" t="s">
        <v>27280</v>
      </c>
      <c r="G123">
        <v>37124</v>
      </c>
      <c r="H123" t="s">
        <v>409</v>
      </c>
      <c r="I123" t="s">
        <v>2</v>
      </c>
      <c r="J123" s="2">
        <v>813</v>
      </c>
      <c r="K123" s="1" t="s">
        <v>27281</v>
      </c>
    </row>
    <row r="124" spans="1:11" x14ac:dyDescent="0.3">
      <c r="A124" s="3">
        <v>23102</v>
      </c>
      <c r="B124" t="s">
        <v>4157</v>
      </c>
      <c r="C124" t="s">
        <v>1793</v>
      </c>
      <c r="D124" t="s">
        <v>27282</v>
      </c>
      <c r="E124" s="5">
        <v>24070879</v>
      </c>
      <c r="F124" t="s">
        <v>27283</v>
      </c>
      <c r="G124">
        <v>34355</v>
      </c>
      <c r="H124" t="s">
        <v>13</v>
      </c>
      <c r="I124" t="s">
        <v>3274</v>
      </c>
      <c r="J124" s="2">
        <v>813</v>
      </c>
      <c r="K124" s="1" t="s">
        <v>27284</v>
      </c>
    </row>
    <row r="125" spans="1:11" x14ac:dyDescent="0.3">
      <c r="A125" s="3">
        <v>23102</v>
      </c>
      <c r="B125" t="s">
        <v>4157</v>
      </c>
      <c r="C125" t="s">
        <v>27285</v>
      </c>
      <c r="D125" t="s">
        <v>2</v>
      </c>
      <c r="E125" s="5">
        <v>23407145</v>
      </c>
      <c r="F125" t="s">
        <v>5501</v>
      </c>
      <c r="G125">
        <v>34346</v>
      </c>
      <c r="H125" t="s">
        <v>50</v>
      </c>
      <c r="I125" t="s">
        <v>2</v>
      </c>
      <c r="J125" s="2">
        <v>813</v>
      </c>
      <c r="K125" s="1" t="s">
        <v>27286</v>
      </c>
    </row>
    <row r="126" spans="1:11" x14ac:dyDescent="0.3">
      <c r="A126" s="3">
        <v>23102</v>
      </c>
      <c r="B126" t="s">
        <v>27287</v>
      </c>
      <c r="C126" t="s">
        <v>27288</v>
      </c>
      <c r="D126" t="s">
        <v>2</v>
      </c>
      <c r="E126" s="5">
        <v>18567510</v>
      </c>
      <c r="F126" t="s">
        <v>27289</v>
      </c>
      <c r="G126">
        <v>37434</v>
      </c>
      <c r="H126" t="s">
        <v>459</v>
      </c>
      <c r="I126" t="s">
        <v>459</v>
      </c>
      <c r="J126" s="2">
        <v>813</v>
      </c>
      <c r="K126" s="1" t="s">
        <v>460</v>
      </c>
    </row>
    <row r="127" spans="1:11" x14ac:dyDescent="0.3">
      <c r="A127" s="3">
        <v>23102</v>
      </c>
      <c r="B127" t="s">
        <v>4157</v>
      </c>
      <c r="C127" t="s">
        <v>27290</v>
      </c>
      <c r="D127" t="s">
        <v>2</v>
      </c>
      <c r="E127" s="5">
        <v>21469447</v>
      </c>
      <c r="F127" t="s">
        <v>27291</v>
      </c>
      <c r="G127">
        <v>34346</v>
      </c>
      <c r="H127" t="s">
        <v>50</v>
      </c>
      <c r="I127" t="s">
        <v>6478</v>
      </c>
      <c r="J127" s="2">
        <v>813</v>
      </c>
      <c r="K127" s="1" t="s">
        <v>6049</v>
      </c>
    </row>
    <row r="128" spans="1:11" x14ac:dyDescent="0.3">
      <c r="A128" s="3">
        <v>23102</v>
      </c>
      <c r="B128" t="s">
        <v>4157</v>
      </c>
      <c r="C128" t="s">
        <v>27292</v>
      </c>
      <c r="D128" t="s">
        <v>2</v>
      </c>
      <c r="E128" s="5">
        <v>23398406</v>
      </c>
      <c r="F128" t="s">
        <v>27293</v>
      </c>
      <c r="G128">
        <v>37124</v>
      </c>
      <c r="H128" t="s">
        <v>409</v>
      </c>
      <c r="I128" t="s">
        <v>2</v>
      </c>
      <c r="J128" s="2">
        <v>813</v>
      </c>
      <c r="K128" s="1" t="s">
        <v>27294</v>
      </c>
    </row>
    <row r="129" spans="1:11" x14ac:dyDescent="0.3">
      <c r="A129" s="3">
        <v>23102</v>
      </c>
      <c r="B129" t="s">
        <v>27295</v>
      </c>
      <c r="C129" t="s">
        <v>27296</v>
      </c>
      <c r="D129" t="s">
        <v>96</v>
      </c>
      <c r="E129" s="5">
        <v>95395917</v>
      </c>
      <c r="F129" t="s">
        <v>965</v>
      </c>
      <c r="G129">
        <v>34355</v>
      </c>
      <c r="H129" t="s">
        <v>13</v>
      </c>
      <c r="I129" t="s">
        <v>2</v>
      </c>
      <c r="J129" s="2">
        <v>813</v>
      </c>
      <c r="K129" s="1" t="s">
        <v>5469</v>
      </c>
    </row>
    <row r="130" spans="1:11" x14ac:dyDescent="0.3">
      <c r="A130" s="3">
        <v>23102</v>
      </c>
      <c r="B130" t="s">
        <v>27297</v>
      </c>
      <c r="C130" t="s">
        <v>2</v>
      </c>
      <c r="D130" t="s">
        <v>2</v>
      </c>
      <c r="E130" s="5">
        <v>23148885</v>
      </c>
      <c r="F130" t="s">
        <v>27298</v>
      </c>
      <c r="G130">
        <v>37130</v>
      </c>
      <c r="H130" t="s">
        <v>60</v>
      </c>
      <c r="I130" t="s">
        <v>2</v>
      </c>
      <c r="J130" s="2">
        <v>563</v>
      </c>
      <c r="K130" s="1" t="s">
        <v>1081</v>
      </c>
    </row>
    <row r="131" spans="1:11" x14ac:dyDescent="0.3">
      <c r="A131" s="3">
        <v>23102</v>
      </c>
      <c r="B131" t="s">
        <v>27299</v>
      </c>
      <c r="C131" t="s">
        <v>27300</v>
      </c>
      <c r="D131" t="s">
        <v>2</v>
      </c>
      <c r="E131" s="5">
        <v>23200959</v>
      </c>
      <c r="F131" t="s">
        <v>27301</v>
      </c>
      <c r="G131">
        <v>37520</v>
      </c>
      <c r="H131" t="s">
        <v>20</v>
      </c>
      <c r="I131" t="s">
        <v>2</v>
      </c>
      <c r="J131" s="2">
        <v>960</v>
      </c>
      <c r="K131" s="1" t="s">
        <v>473</v>
      </c>
    </row>
    <row r="132" spans="1:11" x14ac:dyDescent="0.3">
      <c r="A132" s="3">
        <v>23102</v>
      </c>
      <c r="B132" t="s">
        <v>27302</v>
      </c>
      <c r="C132" t="s">
        <v>2</v>
      </c>
      <c r="D132" t="s">
        <v>2</v>
      </c>
      <c r="E132" s="5">
        <v>23245775</v>
      </c>
      <c r="F132" t="s">
        <v>24743</v>
      </c>
      <c r="G132">
        <v>37136</v>
      </c>
      <c r="H132" t="s">
        <v>198</v>
      </c>
      <c r="I132" t="s">
        <v>2</v>
      </c>
      <c r="J132" s="2">
        <v>13</v>
      </c>
      <c r="K132" s="1" t="s">
        <v>27303</v>
      </c>
    </row>
    <row r="133" spans="1:11" x14ac:dyDescent="0.3">
      <c r="A133" s="3">
        <v>23102</v>
      </c>
      <c r="B133" t="s">
        <v>7598</v>
      </c>
      <c r="C133" t="s">
        <v>27304</v>
      </c>
      <c r="D133" t="s">
        <v>2</v>
      </c>
      <c r="E133" s="5">
        <v>29870446</v>
      </c>
      <c r="F133" t="s">
        <v>27305</v>
      </c>
      <c r="G133">
        <v>37083</v>
      </c>
      <c r="H133" t="s">
        <v>31</v>
      </c>
      <c r="I133" t="s">
        <v>1208</v>
      </c>
      <c r="J133" s="2">
        <v>813</v>
      </c>
      <c r="K133" s="1" t="s">
        <v>1450</v>
      </c>
    </row>
    <row r="134" spans="1:11" x14ac:dyDescent="0.3">
      <c r="A134" s="3">
        <v>23102</v>
      </c>
      <c r="B134" t="s">
        <v>27306</v>
      </c>
      <c r="C134" t="s">
        <v>27307</v>
      </c>
      <c r="D134" t="s">
        <v>2</v>
      </c>
      <c r="E134" s="5">
        <v>85436642</v>
      </c>
      <c r="F134" t="s">
        <v>27308</v>
      </c>
      <c r="G134">
        <v>37199</v>
      </c>
      <c r="H134" t="s">
        <v>822</v>
      </c>
      <c r="I134" t="s">
        <v>2</v>
      </c>
      <c r="J134" s="2">
        <v>477</v>
      </c>
      <c r="K134" s="1" t="s">
        <v>27309</v>
      </c>
    </row>
    <row r="135" spans="1:11" x14ac:dyDescent="0.3">
      <c r="A135" s="3">
        <v>23102</v>
      </c>
      <c r="B135" t="s">
        <v>27310</v>
      </c>
      <c r="C135" t="s">
        <v>2</v>
      </c>
      <c r="D135" t="s">
        <v>2</v>
      </c>
      <c r="E135" s="5">
        <v>83474809</v>
      </c>
      <c r="F135" t="s">
        <v>1564</v>
      </c>
      <c r="G135">
        <v>37127</v>
      </c>
      <c r="H135" t="s">
        <v>1565</v>
      </c>
      <c r="I135" t="s">
        <v>2</v>
      </c>
      <c r="J135" s="2">
        <v>813</v>
      </c>
      <c r="K135" s="1" t="s">
        <v>27311</v>
      </c>
    </row>
    <row r="136" spans="1:11" x14ac:dyDescent="0.3">
      <c r="A136" s="3">
        <v>23102</v>
      </c>
      <c r="B136" t="s">
        <v>27312</v>
      </c>
      <c r="C136" t="s">
        <v>27313</v>
      </c>
      <c r="D136" t="s">
        <v>2</v>
      </c>
      <c r="E136" s="5">
        <v>23403937</v>
      </c>
      <c r="F136" t="s">
        <v>27314</v>
      </c>
      <c r="G136">
        <v>37136</v>
      </c>
      <c r="H136" t="s">
        <v>72</v>
      </c>
      <c r="I136" t="s">
        <v>2</v>
      </c>
      <c r="J136" s="2">
        <v>11</v>
      </c>
      <c r="K136" s="1" t="s">
        <v>477</v>
      </c>
    </row>
    <row r="137" spans="1:11" x14ac:dyDescent="0.3">
      <c r="A137" s="3">
        <v>23102</v>
      </c>
      <c r="B137" t="s">
        <v>27315</v>
      </c>
      <c r="C137" t="s">
        <v>2</v>
      </c>
      <c r="D137" t="s">
        <v>2</v>
      </c>
      <c r="E137" s="5">
        <v>22776468</v>
      </c>
      <c r="F137" t="s">
        <v>27316</v>
      </c>
      <c r="G137">
        <v>37445</v>
      </c>
      <c r="H137" t="s">
        <v>673</v>
      </c>
      <c r="I137" t="s">
        <v>2</v>
      </c>
      <c r="J137" s="2">
        <v>172</v>
      </c>
      <c r="K137" s="1" t="s">
        <v>27317</v>
      </c>
    </row>
    <row r="138" spans="1:11" x14ac:dyDescent="0.3">
      <c r="A138" s="3">
        <v>23102</v>
      </c>
      <c r="B138" t="s">
        <v>27318</v>
      </c>
      <c r="C138" t="s">
        <v>2</v>
      </c>
      <c r="D138" t="s">
        <v>2</v>
      </c>
      <c r="E138" s="5">
        <v>26490899</v>
      </c>
      <c r="F138" t="s">
        <v>27319</v>
      </c>
      <c r="G138">
        <v>37412</v>
      </c>
      <c r="H138" t="s">
        <v>207</v>
      </c>
      <c r="I138" t="s">
        <v>2</v>
      </c>
      <c r="J138" s="2">
        <v>439</v>
      </c>
      <c r="K138" s="1" t="s">
        <v>7594</v>
      </c>
    </row>
    <row r="139" spans="1:11" x14ac:dyDescent="0.3">
      <c r="A139" s="3">
        <v>23102</v>
      </c>
      <c r="B139" t="s">
        <v>27320</v>
      </c>
      <c r="C139" t="s">
        <v>2</v>
      </c>
      <c r="D139" t="s">
        <v>2</v>
      </c>
      <c r="E139" s="5">
        <v>23125359</v>
      </c>
      <c r="F139" t="s">
        <v>9716</v>
      </c>
      <c r="G139">
        <v>37120</v>
      </c>
      <c r="H139" t="s">
        <v>114</v>
      </c>
      <c r="I139" t="s">
        <v>2</v>
      </c>
      <c r="J139" s="2">
        <v>309</v>
      </c>
      <c r="K139" s="1" t="s">
        <v>27321</v>
      </c>
    </row>
    <row r="140" spans="1:11" x14ac:dyDescent="0.3">
      <c r="A140" s="3">
        <v>23102</v>
      </c>
      <c r="B140" t="s">
        <v>27322</v>
      </c>
      <c r="C140" t="s">
        <v>27323</v>
      </c>
      <c r="D140" t="s">
        <v>2</v>
      </c>
      <c r="E140" s="5">
        <v>91770042</v>
      </c>
      <c r="F140" t="s">
        <v>4456</v>
      </c>
      <c r="G140">
        <v>37441</v>
      </c>
      <c r="H140" t="s">
        <v>951</v>
      </c>
      <c r="I140" t="s">
        <v>2</v>
      </c>
      <c r="J140" s="2">
        <v>552</v>
      </c>
      <c r="K140" s="1" t="s">
        <v>27324</v>
      </c>
    </row>
    <row r="141" spans="1:11" x14ac:dyDescent="0.3">
      <c r="A141" s="3">
        <v>23102</v>
      </c>
      <c r="B141" t="s">
        <v>27325</v>
      </c>
      <c r="C141" t="s">
        <v>27326</v>
      </c>
      <c r="D141" t="s">
        <v>2</v>
      </c>
      <c r="E141" s="5">
        <v>12953326</v>
      </c>
      <c r="F141" t="s">
        <v>4456</v>
      </c>
      <c r="G141">
        <v>37441</v>
      </c>
      <c r="H141" t="s">
        <v>951</v>
      </c>
      <c r="I141" t="s">
        <v>2</v>
      </c>
      <c r="J141" s="2">
        <v>551</v>
      </c>
      <c r="K141" s="1" t="s">
        <v>3180</v>
      </c>
    </row>
    <row r="142" spans="1:11" x14ac:dyDescent="0.3">
      <c r="A142" s="3">
        <v>23102</v>
      </c>
      <c r="B142" t="s">
        <v>27322</v>
      </c>
      <c r="C142" t="s">
        <v>27327</v>
      </c>
      <c r="D142" t="s">
        <v>2</v>
      </c>
      <c r="E142" s="5">
        <v>18473799</v>
      </c>
      <c r="F142" t="s">
        <v>4456</v>
      </c>
      <c r="G142">
        <v>37441</v>
      </c>
      <c r="H142" t="s">
        <v>951</v>
      </c>
      <c r="I142" t="s">
        <v>2</v>
      </c>
      <c r="J142" s="2">
        <v>551</v>
      </c>
      <c r="K142" s="1" t="s">
        <v>1985</v>
      </c>
    </row>
    <row r="143" spans="1:11" x14ac:dyDescent="0.3">
      <c r="A143" s="3">
        <v>23102</v>
      </c>
      <c r="B143" t="s">
        <v>27328</v>
      </c>
      <c r="C143" t="s">
        <v>27329</v>
      </c>
      <c r="D143" t="s">
        <v>2</v>
      </c>
      <c r="E143" s="5">
        <v>22915780</v>
      </c>
      <c r="F143" t="s">
        <v>27330</v>
      </c>
      <c r="G143">
        <v>37445</v>
      </c>
      <c r="H143" t="s">
        <v>673</v>
      </c>
      <c r="I143" t="s">
        <v>2</v>
      </c>
      <c r="J143" s="2">
        <v>551</v>
      </c>
      <c r="K143" s="1" t="s">
        <v>1098</v>
      </c>
    </row>
    <row r="144" spans="1:11" x14ac:dyDescent="0.3">
      <c r="A144" s="3">
        <v>23102</v>
      </c>
      <c r="B144" t="s">
        <v>27331</v>
      </c>
      <c r="C144" t="s">
        <v>27332</v>
      </c>
      <c r="D144" t="s">
        <v>27333</v>
      </c>
      <c r="E144" s="5">
        <v>22768538</v>
      </c>
      <c r="F144" t="s">
        <v>27334</v>
      </c>
      <c r="G144">
        <v>37520</v>
      </c>
      <c r="H144" t="s">
        <v>20</v>
      </c>
      <c r="I144" t="s">
        <v>2</v>
      </c>
      <c r="J144" s="2">
        <v>551</v>
      </c>
      <c r="K144" s="1" t="s">
        <v>2796</v>
      </c>
    </row>
    <row r="145" spans="1:11" x14ac:dyDescent="0.3">
      <c r="A145" s="3">
        <v>23102</v>
      </c>
      <c r="B145" t="s">
        <v>27335</v>
      </c>
      <c r="C145" t="s">
        <v>27336</v>
      </c>
      <c r="D145" t="s">
        <v>2</v>
      </c>
      <c r="E145" s="5">
        <v>23385263</v>
      </c>
      <c r="F145" t="s">
        <v>27337</v>
      </c>
      <c r="G145">
        <v>37431</v>
      </c>
      <c r="H145" t="s">
        <v>46</v>
      </c>
      <c r="I145" t="s">
        <v>2</v>
      </c>
      <c r="J145" s="2">
        <v>551</v>
      </c>
      <c r="K145" s="1" t="s">
        <v>3951</v>
      </c>
    </row>
    <row r="146" spans="1:11" x14ac:dyDescent="0.3">
      <c r="A146" s="3">
        <v>23102</v>
      </c>
      <c r="B146" t="s">
        <v>27338</v>
      </c>
      <c r="C146" t="s">
        <v>27339</v>
      </c>
      <c r="D146" t="s">
        <v>2</v>
      </c>
      <c r="E146" s="5">
        <v>23187439</v>
      </c>
      <c r="F146" t="s">
        <v>27340</v>
      </c>
      <c r="G146">
        <v>34346</v>
      </c>
      <c r="H146" t="s">
        <v>50</v>
      </c>
      <c r="I146" t="s">
        <v>2</v>
      </c>
      <c r="J146" s="2">
        <v>551</v>
      </c>
      <c r="K146" s="1" t="s">
        <v>27341</v>
      </c>
    </row>
    <row r="147" spans="1:11" x14ac:dyDescent="0.3">
      <c r="A147" s="3">
        <v>23102</v>
      </c>
      <c r="B147" t="s">
        <v>27342</v>
      </c>
      <c r="C147" t="s">
        <v>27343</v>
      </c>
      <c r="D147" t="s">
        <v>2</v>
      </c>
      <c r="E147" s="5">
        <v>23384649</v>
      </c>
      <c r="F147" t="s">
        <v>27344</v>
      </c>
      <c r="G147">
        <v>37520</v>
      </c>
      <c r="H147" t="s">
        <v>20</v>
      </c>
      <c r="I147" t="s">
        <v>2</v>
      </c>
      <c r="J147" s="2">
        <v>551</v>
      </c>
      <c r="K147" s="1" t="s">
        <v>7591</v>
      </c>
    </row>
    <row r="148" spans="1:11" x14ac:dyDescent="0.3">
      <c r="A148" s="3">
        <v>23102</v>
      </c>
      <c r="B148" t="s">
        <v>27345</v>
      </c>
      <c r="C148" t="s">
        <v>27346</v>
      </c>
      <c r="D148" t="s">
        <v>2</v>
      </c>
      <c r="E148" s="5">
        <v>23411835</v>
      </c>
      <c r="F148" t="s">
        <v>27347</v>
      </c>
      <c r="G148">
        <v>37431</v>
      </c>
      <c r="H148" t="s">
        <v>46</v>
      </c>
      <c r="I148" t="s">
        <v>2</v>
      </c>
      <c r="J148" s="2">
        <v>561</v>
      </c>
      <c r="K148" s="1" t="s">
        <v>3547</v>
      </c>
    </row>
    <row r="149" spans="1:11" x14ac:dyDescent="0.3">
      <c r="A149" s="3">
        <v>23102</v>
      </c>
      <c r="B149" t="s">
        <v>27348</v>
      </c>
      <c r="C149" t="s">
        <v>27349</v>
      </c>
      <c r="D149" t="s">
        <v>2</v>
      </c>
      <c r="E149" s="5">
        <v>23396814</v>
      </c>
      <c r="F149" t="s">
        <v>27350</v>
      </c>
      <c r="G149">
        <v>37130</v>
      </c>
      <c r="H149" t="s">
        <v>60</v>
      </c>
      <c r="I149" t="s">
        <v>2</v>
      </c>
      <c r="J149" s="2">
        <v>561</v>
      </c>
      <c r="K149" s="1" t="s">
        <v>1205</v>
      </c>
    </row>
    <row r="150" spans="1:11" x14ac:dyDescent="0.3">
      <c r="A150" s="3">
        <v>23102</v>
      </c>
      <c r="B150" t="s">
        <v>27351</v>
      </c>
      <c r="C150" t="s">
        <v>27352</v>
      </c>
      <c r="D150" t="s">
        <v>2</v>
      </c>
      <c r="E150" s="5">
        <v>23376308</v>
      </c>
      <c r="F150" t="s">
        <v>27353</v>
      </c>
      <c r="G150">
        <v>37079</v>
      </c>
      <c r="H150" t="s">
        <v>31</v>
      </c>
      <c r="I150" t="s">
        <v>2</v>
      </c>
      <c r="J150" s="2">
        <v>561</v>
      </c>
      <c r="K150" s="1" t="s">
        <v>2187</v>
      </c>
    </row>
    <row r="151" spans="1:11" x14ac:dyDescent="0.3">
      <c r="A151" s="3">
        <v>23102</v>
      </c>
      <c r="B151" t="s">
        <v>27354</v>
      </c>
      <c r="C151" t="s">
        <v>27355</v>
      </c>
      <c r="D151" t="s">
        <v>2</v>
      </c>
      <c r="E151" s="5">
        <v>23464635</v>
      </c>
      <c r="F151" t="s">
        <v>27356</v>
      </c>
      <c r="G151">
        <v>37115</v>
      </c>
      <c r="H151" t="s">
        <v>4</v>
      </c>
      <c r="I151" t="s">
        <v>2</v>
      </c>
      <c r="J151" s="2">
        <v>551</v>
      </c>
      <c r="K151" s="1" t="s">
        <v>6020</v>
      </c>
    </row>
    <row r="152" spans="1:11" x14ac:dyDescent="0.3">
      <c r="A152" s="3">
        <v>23102</v>
      </c>
      <c r="B152" t="s">
        <v>27357</v>
      </c>
      <c r="C152" t="s">
        <v>27358</v>
      </c>
      <c r="D152" t="s">
        <v>2</v>
      </c>
      <c r="E152" s="5">
        <v>18952196</v>
      </c>
      <c r="F152" t="s">
        <v>27359</v>
      </c>
      <c r="G152">
        <v>37073</v>
      </c>
      <c r="H152" t="s">
        <v>31</v>
      </c>
      <c r="I152" t="s">
        <v>31</v>
      </c>
      <c r="J152" s="2">
        <v>561</v>
      </c>
      <c r="K152" s="1" t="s">
        <v>2687</v>
      </c>
    </row>
    <row r="153" spans="1:11" x14ac:dyDescent="0.3">
      <c r="A153" s="3">
        <v>23102</v>
      </c>
      <c r="B153" t="s">
        <v>27360</v>
      </c>
      <c r="C153" t="s">
        <v>27361</v>
      </c>
      <c r="D153" t="s">
        <v>2</v>
      </c>
      <c r="E153" s="5">
        <v>23442449</v>
      </c>
      <c r="F153" t="s">
        <v>27362</v>
      </c>
      <c r="G153">
        <v>37520</v>
      </c>
      <c r="H153" t="s">
        <v>20</v>
      </c>
      <c r="I153" t="s">
        <v>2</v>
      </c>
      <c r="J153" s="2">
        <v>551</v>
      </c>
      <c r="K153" s="1" t="s">
        <v>2796</v>
      </c>
    </row>
    <row r="154" spans="1:11" x14ac:dyDescent="0.3">
      <c r="A154" s="3">
        <v>23102</v>
      </c>
      <c r="B154" t="s">
        <v>27363</v>
      </c>
      <c r="C154" t="s">
        <v>27364</v>
      </c>
      <c r="D154" t="s">
        <v>2</v>
      </c>
      <c r="E154" s="5">
        <v>14679613</v>
      </c>
      <c r="F154" t="s">
        <v>20971</v>
      </c>
      <c r="G154">
        <v>37136</v>
      </c>
      <c r="H154" t="s">
        <v>626</v>
      </c>
      <c r="I154" t="s">
        <v>2</v>
      </c>
      <c r="J154" s="2">
        <v>551</v>
      </c>
      <c r="K154" s="1" t="s">
        <v>629</v>
      </c>
    </row>
    <row r="155" spans="1:11" x14ac:dyDescent="0.3">
      <c r="A155" s="3">
        <v>23102</v>
      </c>
      <c r="B155" t="s">
        <v>27365</v>
      </c>
      <c r="C155" t="s">
        <v>2</v>
      </c>
      <c r="D155" t="s">
        <v>2</v>
      </c>
      <c r="E155" s="5">
        <v>23397666</v>
      </c>
      <c r="F155" t="s">
        <v>27366</v>
      </c>
      <c r="G155">
        <v>37130</v>
      </c>
      <c r="H155" t="s">
        <v>60</v>
      </c>
      <c r="I155" t="s">
        <v>2</v>
      </c>
      <c r="J155" s="2">
        <v>561</v>
      </c>
      <c r="K155" s="1" t="s">
        <v>27367</v>
      </c>
    </row>
    <row r="156" spans="1:11" x14ac:dyDescent="0.3">
      <c r="A156" s="3">
        <v>23102</v>
      </c>
      <c r="B156" t="s">
        <v>27368</v>
      </c>
      <c r="C156" t="s">
        <v>27369</v>
      </c>
      <c r="D156" t="s">
        <v>2</v>
      </c>
      <c r="E156" s="5">
        <v>23381407</v>
      </c>
      <c r="F156" t="s">
        <v>5915</v>
      </c>
      <c r="G156">
        <v>37434</v>
      </c>
      <c r="H156" t="s">
        <v>492</v>
      </c>
      <c r="I156" t="s">
        <v>2</v>
      </c>
      <c r="J156" s="2">
        <v>561</v>
      </c>
      <c r="K156" s="1" t="s">
        <v>493</v>
      </c>
    </row>
    <row r="157" spans="1:11" x14ac:dyDescent="0.3">
      <c r="A157" s="3">
        <v>23102</v>
      </c>
      <c r="B157" t="s">
        <v>27370</v>
      </c>
      <c r="C157" t="s">
        <v>27371</v>
      </c>
      <c r="D157" t="s">
        <v>2</v>
      </c>
      <c r="E157" s="5">
        <v>23127469</v>
      </c>
      <c r="F157" t="s">
        <v>27372</v>
      </c>
      <c r="G157">
        <v>37431</v>
      </c>
      <c r="H157" t="s">
        <v>46</v>
      </c>
      <c r="I157" t="s">
        <v>2</v>
      </c>
      <c r="J157" s="2">
        <v>563</v>
      </c>
      <c r="K157" s="1" t="s">
        <v>3547</v>
      </c>
    </row>
    <row r="158" spans="1:11" x14ac:dyDescent="0.3">
      <c r="A158" s="3">
        <v>23102</v>
      </c>
      <c r="B158" t="s">
        <v>27373</v>
      </c>
      <c r="C158" t="s">
        <v>27374</v>
      </c>
      <c r="D158" t="s">
        <v>2</v>
      </c>
      <c r="E158" s="5">
        <v>23380382</v>
      </c>
      <c r="F158" t="s">
        <v>495</v>
      </c>
      <c r="G158">
        <v>37434</v>
      </c>
      <c r="H158" t="s">
        <v>360</v>
      </c>
      <c r="I158" t="s">
        <v>2</v>
      </c>
      <c r="J158" s="2">
        <v>561</v>
      </c>
      <c r="K158" s="1" t="s">
        <v>3524</v>
      </c>
    </row>
    <row r="159" spans="1:11" x14ac:dyDescent="0.3">
      <c r="A159" s="3">
        <v>23102</v>
      </c>
      <c r="B159" t="s">
        <v>27375</v>
      </c>
      <c r="C159" t="s">
        <v>27376</v>
      </c>
      <c r="D159" t="s">
        <v>2</v>
      </c>
      <c r="E159" s="5">
        <v>23380532</v>
      </c>
      <c r="F159" t="s">
        <v>27377</v>
      </c>
      <c r="G159">
        <v>34346</v>
      </c>
      <c r="H159" t="s">
        <v>50</v>
      </c>
      <c r="I159" t="s">
        <v>2</v>
      </c>
      <c r="J159" s="2">
        <v>551</v>
      </c>
      <c r="K159" s="1" t="s">
        <v>27378</v>
      </c>
    </row>
    <row r="160" spans="1:11" x14ac:dyDescent="0.3">
      <c r="A160" s="3">
        <v>23102</v>
      </c>
      <c r="B160" t="s">
        <v>27379</v>
      </c>
      <c r="C160" t="s">
        <v>27380</v>
      </c>
      <c r="D160" t="s">
        <v>2</v>
      </c>
      <c r="E160" s="5">
        <v>23273941</v>
      </c>
      <c r="F160" t="s">
        <v>6816</v>
      </c>
      <c r="G160">
        <v>37133</v>
      </c>
      <c r="H160" t="s">
        <v>65</v>
      </c>
      <c r="I160" t="s">
        <v>2</v>
      </c>
      <c r="J160" s="2">
        <v>551</v>
      </c>
      <c r="K160" s="1" t="s">
        <v>27381</v>
      </c>
    </row>
    <row r="161" spans="1:11" x14ac:dyDescent="0.3">
      <c r="A161" s="3">
        <v>23102</v>
      </c>
      <c r="B161" t="s">
        <v>27382</v>
      </c>
      <c r="C161" t="s">
        <v>27383</v>
      </c>
      <c r="D161" t="s">
        <v>27384</v>
      </c>
      <c r="E161" s="5">
        <v>23122118</v>
      </c>
      <c r="F161" t="s">
        <v>27385</v>
      </c>
      <c r="G161">
        <v>37130</v>
      </c>
      <c r="H161" t="s">
        <v>60</v>
      </c>
      <c r="I161" t="s">
        <v>2</v>
      </c>
      <c r="J161" s="2">
        <v>551</v>
      </c>
      <c r="K161" s="1" t="s">
        <v>27386</v>
      </c>
    </row>
    <row r="162" spans="1:11" x14ac:dyDescent="0.3">
      <c r="A162" s="3">
        <v>23102</v>
      </c>
      <c r="B162" t="s">
        <v>27387</v>
      </c>
      <c r="C162" t="s">
        <v>27388</v>
      </c>
      <c r="D162" t="s">
        <v>2</v>
      </c>
      <c r="E162" s="5">
        <v>28982757</v>
      </c>
      <c r="F162" t="s">
        <v>27389</v>
      </c>
      <c r="G162">
        <v>37520</v>
      </c>
      <c r="H162" t="s">
        <v>20</v>
      </c>
      <c r="I162" t="s">
        <v>11832</v>
      </c>
      <c r="J162" s="2">
        <v>551</v>
      </c>
      <c r="K162" s="1" t="s">
        <v>4005</v>
      </c>
    </row>
    <row r="163" spans="1:11" x14ac:dyDescent="0.3">
      <c r="A163" s="3">
        <v>23102</v>
      </c>
      <c r="B163" t="s">
        <v>27387</v>
      </c>
      <c r="C163" t="s">
        <v>69898</v>
      </c>
      <c r="D163" t="s">
        <v>69897</v>
      </c>
      <c r="E163" s="5">
        <v>18443758</v>
      </c>
      <c r="F163" t="s">
        <v>27389</v>
      </c>
      <c r="G163">
        <v>37520</v>
      </c>
      <c r="H163" t="s">
        <v>20</v>
      </c>
      <c r="I163" t="s">
        <v>11832</v>
      </c>
      <c r="J163" s="2">
        <v>561</v>
      </c>
      <c r="K163" t="s">
        <v>22</v>
      </c>
    </row>
    <row r="164" spans="1:11" x14ac:dyDescent="0.3">
      <c r="A164" s="3">
        <v>23102</v>
      </c>
      <c r="B164" t="s">
        <v>27390</v>
      </c>
      <c r="C164" t="s">
        <v>27391</v>
      </c>
      <c r="D164" t="s">
        <v>2</v>
      </c>
      <c r="E164" s="5">
        <v>88385835</v>
      </c>
      <c r="F164" t="s">
        <v>27392</v>
      </c>
      <c r="G164">
        <v>37115</v>
      </c>
      <c r="H164" t="s">
        <v>4</v>
      </c>
      <c r="I164" t="s">
        <v>2</v>
      </c>
      <c r="J164" s="2">
        <v>563</v>
      </c>
      <c r="K164" s="1" t="s">
        <v>5</v>
      </c>
    </row>
    <row r="165" spans="1:11" x14ac:dyDescent="0.3">
      <c r="A165" s="3">
        <v>23102</v>
      </c>
      <c r="B165" t="s">
        <v>27393</v>
      </c>
      <c r="C165" t="s">
        <v>27394</v>
      </c>
      <c r="D165" t="s">
        <v>2</v>
      </c>
      <c r="E165" s="5">
        <v>80048895</v>
      </c>
      <c r="F165" t="s">
        <v>27395</v>
      </c>
      <c r="G165">
        <v>37115</v>
      </c>
      <c r="H165" t="s">
        <v>4</v>
      </c>
      <c r="I165" t="s">
        <v>2</v>
      </c>
      <c r="J165" s="2">
        <v>563</v>
      </c>
      <c r="K165" s="1" t="s">
        <v>27396</v>
      </c>
    </row>
    <row r="166" spans="1:11" x14ac:dyDescent="0.3">
      <c r="A166" s="3">
        <v>23102</v>
      </c>
      <c r="B166" t="s">
        <v>27397</v>
      </c>
      <c r="C166" t="s">
        <v>27398</v>
      </c>
      <c r="D166" t="s">
        <v>2</v>
      </c>
      <c r="E166" s="5">
        <v>23311219</v>
      </c>
      <c r="F166" t="s">
        <v>11251</v>
      </c>
      <c r="G166">
        <v>34346</v>
      </c>
      <c r="H166" t="s">
        <v>50</v>
      </c>
      <c r="I166" t="s">
        <v>2</v>
      </c>
      <c r="J166" s="2">
        <v>551</v>
      </c>
      <c r="K166" s="1" t="s">
        <v>6049</v>
      </c>
    </row>
    <row r="167" spans="1:11" x14ac:dyDescent="0.3">
      <c r="A167" s="3">
        <v>23102</v>
      </c>
      <c r="B167" t="s">
        <v>27399</v>
      </c>
      <c r="C167" t="s">
        <v>27400</v>
      </c>
      <c r="D167" t="s">
        <v>2</v>
      </c>
      <c r="E167" s="5">
        <v>95944039</v>
      </c>
      <c r="F167" t="s">
        <v>27401</v>
      </c>
      <c r="G167">
        <v>37199</v>
      </c>
      <c r="H167" t="s">
        <v>822</v>
      </c>
      <c r="I167" t="s">
        <v>2</v>
      </c>
      <c r="J167" s="2">
        <v>561</v>
      </c>
      <c r="K167" s="1" t="s">
        <v>27402</v>
      </c>
    </row>
    <row r="168" spans="1:11" x14ac:dyDescent="0.3">
      <c r="A168" s="3">
        <v>23102</v>
      </c>
      <c r="B168" t="s">
        <v>27403</v>
      </c>
      <c r="C168" t="s">
        <v>27404</v>
      </c>
      <c r="D168" t="s">
        <v>27405</v>
      </c>
      <c r="E168" s="5">
        <v>22768505</v>
      </c>
      <c r="F168" t="s">
        <v>27406</v>
      </c>
      <c r="G168">
        <v>37412</v>
      </c>
      <c r="H168" t="s">
        <v>207</v>
      </c>
      <c r="I168" t="s">
        <v>2</v>
      </c>
      <c r="J168" s="2">
        <v>561</v>
      </c>
      <c r="K168" s="1" t="s">
        <v>27407</v>
      </c>
    </row>
    <row r="169" spans="1:11" x14ac:dyDescent="0.3">
      <c r="A169" s="3">
        <v>23102</v>
      </c>
      <c r="B169" t="s">
        <v>27408</v>
      </c>
      <c r="C169" t="s">
        <v>27409</v>
      </c>
      <c r="D169" t="s">
        <v>2</v>
      </c>
      <c r="E169" s="5">
        <v>23120888</v>
      </c>
      <c r="F169" t="s">
        <v>8404</v>
      </c>
      <c r="G169">
        <v>37130</v>
      </c>
      <c r="H169" t="s">
        <v>60</v>
      </c>
      <c r="I169" t="s">
        <v>2</v>
      </c>
      <c r="J169" s="2">
        <v>563</v>
      </c>
      <c r="K169" s="1" t="s">
        <v>4373</v>
      </c>
    </row>
    <row r="170" spans="1:11" x14ac:dyDescent="0.3">
      <c r="A170" s="3">
        <v>23102</v>
      </c>
      <c r="B170" t="s">
        <v>27410</v>
      </c>
      <c r="C170" t="s">
        <v>27411</v>
      </c>
      <c r="D170" t="s">
        <v>2</v>
      </c>
      <c r="E170" s="5">
        <v>93906005</v>
      </c>
      <c r="F170" t="s">
        <v>27412</v>
      </c>
      <c r="G170">
        <v>37079</v>
      </c>
      <c r="H170" t="s">
        <v>31</v>
      </c>
      <c r="I170" t="s">
        <v>2</v>
      </c>
      <c r="J170" s="2">
        <v>563</v>
      </c>
      <c r="K170" s="1" t="s">
        <v>27413</v>
      </c>
    </row>
    <row r="171" spans="1:11" x14ac:dyDescent="0.3">
      <c r="A171" s="3">
        <v>23102</v>
      </c>
      <c r="B171" t="s">
        <v>27414</v>
      </c>
      <c r="C171" t="s">
        <v>2</v>
      </c>
      <c r="D171" t="s">
        <v>2</v>
      </c>
      <c r="E171" s="5">
        <v>97089328</v>
      </c>
      <c r="F171" t="s">
        <v>27412</v>
      </c>
      <c r="G171">
        <v>37079</v>
      </c>
      <c r="H171" t="s">
        <v>31</v>
      </c>
      <c r="I171" t="s">
        <v>2</v>
      </c>
      <c r="J171" s="2">
        <v>551</v>
      </c>
      <c r="K171" s="1" t="s">
        <v>27415</v>
      </c>
    </row>
    <row r="172" spans="1:11" x14ac:dyDescent="0.3">
      <c r="A172" s="3">
        <v>23102</v>
      </c>
      <c r="B172" t="s">
        <v>27416</v>
      </c>
      <c r="C172" t="s">
        <v>27417</v>
      </c>
      <c r="D172" t="s">
        <v>2</v>
      </c>
      <c r="E172" s="5">
        <v>23433790</v>
      </c>
      <c r="F172" t="s">
        <v>27418</v>
      </c>
      <c r="G172">
        <v>37133</v>
      </c>
      <c r="H172" t="s">
        <v>65</v>
      </c>
      <c r="I172" t="s">
        <v>2</v>
      </c>
      <c r="J172" s="2">
        <v>551</v>
      </c>
      <c r="K172" s="1" t="s">
        <v>27419</v>
      </c>
    </row>
    <row r="173" spans="1:11" x14ac:dyDescent="0.3">
      <c r="A173" s="3">
        <v>23102</v>
      </c>
      <c r="B173" t="s">
        <v>27420</v>
      </c>
      <c r="C173" t="s">
        <v>27421</v>
      </c>
      <c r="D173" t="s">
        <v>2</v>
      </c>
      <c r="E173" s="5">
        <v>23282748</v>
      </c>
      <c r="F173" t="s">
        <v>27422</v>
      </c>
      <c r="G173">
        <v>37124</v>
      </c>
      <c r="H173" t="s">
        <v>409</v>
      </c>
      <c r="I173" t="s">
        <v>2</v>
      </c>
      <c r="J173" s="2">
        <v>563</v>
      </c>
      <c r="K173" s="1" t="s">
        <v>1389</v>
      </c>
    </row>
    <row r="174" spans="1:11" x14ac:dyDescent="0.3">
      <c r="A174" s="3">
        <v>23102</v>
      </c>
      <c r="B174" t="s">
        <v>27423</v>
      </c>
      <c r="C174" t="s">
        <v>27424</v>
      </c>
      <c r="D174" t="s">
        <v>2</v>
      </c>
      <c r="E174" s="5">
        <v>14544288</v>
      </c>
      <c r="F174" t="s">
        <v>27425</v>
      </c>
      <c r="G174">
        <v>34346</v>
      </c>
      <c r="H174" t="s">
        <v>50</v>
      </c>
      <c r="I174" t="s">
        <v>919</v>
      </c>
      <c r="J174" s="2">
        <v>561</v>
      </c>
      <c r="K174" s="1" t="s">
        <v>1530</v>
      </c>
    </row>
    <row r="175" spans="1:11" x14ac:dyDescent="0.3">
      <c r="A175" s="3">
        <v>23102</v>
      </c>
      <c r="B175" t="s">
        <v>69902</v>
      </c>
      <c r="C175" t="s">
        <v>69901</v>
      </c>
      <c r="E175" s="5">
        <v>23122221</v>
      </c>
      <c r="F175" t="s">
        <v>69900</v>
      </c>
      <c r="G175">
        <v>37077</v>
      </c>
      <c r="H175" t="s">
        <v>31</v>
      </c>
      <c r="I175" t="s">
        <v>3067</v>
      </c>
      <c r="J175" s="2">
        <v>561</v>
      </c>
      <c r="K175" t="s">
        <v>69899</v>
      </c>
    </row>
    <row r="176" spans="1:11" x14ac:dyDescent="0.3">
      <c r="A176" s="3">
        <v>23102</v>
      </c>
      <c r="B176" t="s">
        <v>27426</v>
      </c>
      <c r="C176" t="s">
        <v>27427</v>
      </c>
      <c r="D176" t="s">
        <v>2</v>
      </c>
      <c r="E176" s="5">
        <v>23255734</v>
      </c>
      <c r="F176" t="s">
        <v>27428</v>
      </c>
      <c r="G176">
        <v>34346</v>
      </c>
      <c r="H176" t="s">
        <v>50</v>
      </c>
      <c r="I176" t="s">
        <v>2</v>
      </c>
      <c r="J176" s="2">
        <v>561</v>
      </c>
      <c r="K176" s="1" t="s">
        <v>6049</v>
      </c>
    </row>
    <row r="177" spans="1:11" x14ac:dyDescent="0.3">
      <c r="A177" s="3">
        <v>23102</v>
      </c>
      <c r="B177" t="s">
        <v>27429</v>
      </c>
      <c r="C177" t="s">
        <v>27430</v>
      </c>
      <c r="D177" t="s">
        <v>2</v>
      </c>
      <c r="E177" s="5">
        <v>23462240</v>
      </c>
      <c r="F177" t="s">
        <v>27431</v>
      </c>
      <c r="G177">
        <v>37115</v>
      </c>
      <c r="H177" t="s">
        <v>4</v>
      </c>
      <c r="I177" t="s">
        <v>2</v>
      </c>
      <c r="J177" s="2">
        <v>561</v>
      </c>
      <c r="K177" s="1" t="s">
        <v>1364</v>
      </c>
    </row>
    <row r="178" spans="1:11" x14ac:dyDescent="0.3">
      <c r="A178" s="3">
        <v>23102</v>
      </c>
      <c r="B178" t="s">
        <v>27432</v>
      </c>
      <c r="C178" t="s">
        <v>27433</v>
      </c>
      <c r="D178" t="s">
        <v>2</v>
      </c>
      <c r="E178" s="5">
        <v>23170145</v>
      </c>
      <c r="F178" t="s">
        <v>27434</v>
      </c>
      <c r="G178">
        <v>37124</v>
      </c>
      <c r="H178" t="s">
        <v>409</v>
      </c>
      <c r="I178" t="s">
        <v>2</v>
      </c>
      <c r="J178" s="2">
        <v>551</v>
      </c>
      <c r="K178" s="1" t="s">
        <v>1389</v>
      </c>
    </row>
    <row r="179" spans="1:11" x14ac:dyDescent="0.3">
      <c r="A179" s="3">
        <v>23102</v>
      </c>
      <c r="B179" t="s">
        <v>27432</v>
      </c>
      <c r="C179" t="s">
        <v>27435</v>
      </c>
      <c r="D179" t="s">
        <v>2</v>
      </c>
      <c r="E179" s="5">
        <v>23140860</v>
      </c>
      <c r="F179" t="s">
        <v>11626</v>
      </c>
      <c r="G179">
        <v>34346</v>
      </c>
      <c r="H179" t="s">
        <v>50</v>
      </c>
      <c r="I179" t="s">
        <v>2</v>
      </c>
      <c r="J179" s="2">
        <v>551</v>
      </c>
      <c r="K179" s="1" t="s">
        <v>1643</v>
      </c>
    </row>
    <row r="180" spans="1:11" x14ac:dyDescent="0.3">
      <c r="A180" s="3">
        <v>23102</v>
      </c>
      <c r="B180" t="s">
        <v>27436</v>
      </c>
      <c r="C180" t="s">
        <v>27437</v>
      </c>
      <c r="D180" t="s">
        <v>2</v>
      </c>
      <c r="E180" s="5">
        <v>23440492</v>
      </c>
      <c r="F180" t="s">
        <v>27438</v>
      </c>
      <c r="G180">
        <v>37520</v>
      </c>
      <c r="H180" t="s">
        <v>20</v>
      </c>
      <c r="I180" t="s">
        <v>2</v>
      </c>
      <c r="J180" s="2">
        <v>561</v>
      </c>
      <c r="K180" s="1" t="s">
        <v>27439</v>
      </c>
    </row>
    <row r="181" spans="1:11" x14ac:dyDescent="0.3">
      <c r="A181" s="3">
        <v>23102</v>
      </c>
      <c r="B181" t="s">
        <v>27440</v>
      </c>
      <c r="C181" t="s">
        <v>27441</v>
      </c>
      <c r="D181" t="s">
        <v>2</v>
      </c>
      <c r="E181" s="5">
        <v>27438486</v>
      </c>
      <c r="F181" t="s">
        <v>27442</v>
      </c>
      <c r="G181">
        <v>37139</v>
      </c>
      <c r="H181" t="s">
        <v>110</v>
      </c>
      <c r="I181" t="s">
        <v>8938</v>
      </c>
      <c r="J181" s="2">
        <v>561</v>
      </c>
      <c r="K181" s="1" t="s">
        <v>807</v>
      </c>
    </row>
    <row r="182" spans="1:11" x14ac:dyDescent="0.3">
      <c r="A182" s="3">
        <v>23102</v>
      </c>
      <c r="B182" t="s">
        <v>27443</v>
      </c>
      <c r="C182" t="s">
        <v>2</v>
      </c>
      <c r="D182" t="s">
        <v>2</v>
      </c>
      <c r="E182" s="5">
        <v>23269262</v>
      </c>
      <c r="F182" t="s">
        <v>27444</v>
      </c>
      <c r="G182">
        <v>34346</v>
      </c>
      <c r="H182" t="s">
        <v>50</v>
      </c>
      <c r="I182" t="s">
        <v>2</v>
      </c>
      <c r="J182" s="2">
        <v>551</v>
      </c>
      <c r="K182" s="1" t="s">
        <v>27445</v>
      </c>
    </row>
    <row r="183" spans="1:11" x14ac:dyDescent="0.3">
      <c r="A183" s="3">
        <v>23102</v>
      </c>
      <c r="B183" t="s">
        <v>27446</v>
      </c>
      <c r="C183" t="s">
        <v>27447</v>
      </c>
      <c r="D183" t="s">
        <v>2</v>
      </c>
      <c r="E183" s="5">
        <v>23245321</v>
      </c>
      <c r="F183" t="s">
        <v>27448</v>
      </c>
      <c r="G183">
        <v>34355</v>
      </c>
      <c r="H183" t="s">
        <v>13</v>
      </c>
      <c r="I183" t="s">
        <v>2</v>
      </c>
      <c r="J183" s="2">
        <v>551</v>
      </c>
      <c r="K183" s="1" t="s">
        <v>3275</v>
      </c>
    </row>
    <row r="184" spans="1:11" x14ac:dyDescent="0.3">
      <c r="A184" s="3">
        <v>23102</v>
      </c>
      <c r="B184" t="s">
        <v>545</v>
      </c>
      <c r="C184" t="s">
        <v>27449</v>
      </c>
      <c r="D184" t="s">
        <v>2</v>
      </c>
      <c r="E184" s="5">
        <v>23241624</v>
      </c>
      <c r="F184" t="s">
        <v>16128</v>
      </c>
      <c r="G184">
        <v>37197</v>
      </c>
      <c r="H184" t="s">
        <v>156</v>
      </c>
      <c r="I184" t="s">
        <v>2</v>
      </c>
      <c r="J184" s="2">
        <v>551</v>
      </c>
      <c r="K184" s="1" t="s">
        <v>27450</v>
      </c>
    </row>
    <row r="185" spans="1:11" x14ac:dyDescent="0.3">
      <c r="A185" s="3">
        <v>23102</v>
      </c>
      <c r="B185" t="s">
        <v>545</v>
      </c>
      <c r="C185" t="s">
        <v>27451</v>
      </c>
      <c r="D185" t="s">
        <v>2</v>
      </c>
      <c r="E185" s="5">
        <v>23171174</v>
      </c>
      <c r="F185" t="s">
        <v>27452</v>
      </c>
      <c r="G185">
        <v>37115</v>
      </c>
      <c r="H185" t="s">
        <v>4</v>
      </c>
      <c r="I185" t="s">
        <v>2</v>
      </c>
      <c r="J185" s="2">
        <v>561</v>
      </c>
      <c r="K185" s="1" t="s">
        <v>259</v>
      </c>
    </row>
    <row r="186" spans="1:11" x14ac:dyDescent="0.3">
      <c r="A186" s="3">
        <v>23102</v>
      </c>
      <c r="B186" t="s">
        <v>27453</v>
      </c>
      <c r="C186" t="s">
        <v>27454</v>
      </c>
      <c r="D186" t="s">
        <v>2</v>
      </c>
      <c r="E186" s="5">
        <v>23198244</v>
      </c>
      <c r="F186" t="s">
        <v>27455</v>
      </c>
      <c r="G186">
        <v>37520</v>
      </c>
      <c r="H186" t="s">
        <v>20</v>
      </c>
      <c r="I186" t="s">
        <v>2</v>
      </c>
      <c r="J186" s="2">
        <v>561</v>
      </c>
      <c r="K186" s="1" t="s">
        <v>473</v>
      </c>
    </row>
    <row r="187" spans="1:11" x14ac:dyDescent="0.3">
      <c r="A187" s="3">
        <v>23102</v>
      </c>
      <c r="B187" t="s">
        <v>27456</v>
      </c>
      <c r="C187" t="s">
        <v>27457</v>
      </c>
      <c r="D187" t="s">
        <v>2</v>
      </c>
      <c r="E187" s="5">
        <v>23451522</v>
      </c>
      <c r="F187" t="s">
        <v>27458</v>
      </c>
      <c r="G187">
        <v>34346</v>
      </c>
      <c r="H187" t="s">
        <v>50</v>
      </c>
      <c r="I187" t="s">
        <v>27459</v>
      </c>
      <c r="J187" s="2">
        <v>561</v>
      </c>
      <c r="K187" s="1" t="s">
        <v>27460</v>
      </c>
    </row>
    <row r="188" spans="1:11" x14ac:dyDescent="0.3">
      <c r="A188" s="3">
        <v>23102</v>
      </c>
      <c r="B188" t="s">
        <v>27461</v>
      </c>
      <c r="C188" t="s">
        <v>27462</v>
      </c>
      <c r="D188" t="s">
        <v>2</v>
      </c>
      <c r="E188" s="5">
        <v>23149745</v>
      </c>
      <c r="F188" t="s">
        <v>109</v>
      </c>
      <c r="G188">
        <v>37127</v>
      </c>
      <c r="H188" t="s">
        <v>324</v>
      </c>
      <c r="I188" t="s">
        <v>2</v>
      </c>
      <c r="J188" s="2">
        <v>561</v>
      </c>
      <c r="K188" s="1" t="s">
        <v>1407</v>
      </c>
    </row>
    <row r="189" spans="1:11" x14ac:dyDescent="0.3">
      <c r="A189" s="3">
        <v>23102</v>
      </c>
      <c r="B189" t="s">
        <v>27463</v>
      </c>
      <c r="C189" t="s">
        <v>27464</v>
      </c>
      <c r="D189" t="s">
        <v>2</v>
      </c>
      <c r="E189" s="5">
        <v>23206632</v>
      </c>
      <c r="F189" t="s">
        <v>5915</v>
      </c>
      <c r="G189">
        <v>37434</v>
      </c>
      <c r="H189" t="s">
        <v>266</v>
      </c>
      <c r="I189" t="s">
        <v>2</v>
      </c>
      <c r="J189" s="2">
        <v>551</v>
      </c>
      <c r="K189" s="1" t="s">
        <v>27465</v>
      </c>
    </row>
    <row r="190" spans="1:11" x14ac:dyDescent="0.3">
      <c r="A190" s="3">
        <v>23102</v>
      </c>
      <c r="B190" t="s">
        <v>27463</v>
      </c>
      <c r="C190" t="s">
        <v>27466</v>
      </c>
      <c r="D190" t="s">
        <v>27467</v>
      </c>
      <c r="E190" s="5">
        <v>98971712</v>
      </c>
      <c r="F190" t="s">
        <v>5915</v>
      </c>
      <c r="G190">
        <v>37434</v>
      </c>
      <c r="H190" t="s">
        <v>266</v>
      </c>
      <c r="I190" t="s">
        <v>2</v>
      </c>
      <c r="J190" s="2">
        <v>561</v>
      </c>
      <c r="K190" s="1" t="s">
        <v>27468</v>
      </c>
    </row>
    <row r="191" spans="1:11" x14ac:dyDescent="0.3">
      <c r="A191" s="3">
        <v>23102</v>
      </c>
      <c r="B191" t="s">
        <v>27463</v>
      </c>
      <c r="C191" t="s">
        <v>27469</v>
      </c>
      <c r="D191" t="s">
        <v>2</v>
      </c>
      <c r="E191" s="5">
        <v>23281805</v>
      </c>
      <c r="F191" t="s">
        <v>27470</v>
      </c>
      <c r="G191">
        <v>37434</v>
      </c>
      <c r="H191" t="s">
        <v>360</v>
      </c>
      <c r="I191" t="s">
        <v>2</v>
      </c>
      <c r="J191" s="2">
        <v>551</v>
      </c>
      <c r="K191" s="1" t="s">
        <v>3195</v>
      </c>
    </row>
    <row r="192" spans="1:11" x14ac:dyDescent="0.3">
      <c r="A192" s="3">
        <v>23102</v>
      </c>
      <c r="B192" t="s">
        <v>27463</v>
      </c>
      <c r="C192" t="s">
        <v>27471</v>
      </c>
      <c r="D192" t="s">
        <v>2</v>
      </c>
      <c r="E192" s="5">
        <v>23157871</v>
      </c>
      <c r="F192" t="s">
        <v>10363</v>
      </c>
      <c r="G192">
        <v>34346</v>
      </c>
      <c r="H192" t="s">
        <v>50</v>
      </c>
      <c r="I192" t="s">
        <v>2</v>
      </c>
      <c r="J192" s="2">
        <v>551</v>
      </c>
      <c r="K192" s="1" t="s">
        <v>6049</v>
      </c>
    </row>
    <row r="193" spans="1:11" x14ac:dyDescent="0.3">
      <c r="A193" s="3">
        <v>23102</v>
      </c>
      <c r="B193" t="s">
        <v>27463</v>
      </c>
      <c r="C193" t="s">
        <v>27472</v>
      </c>
      <c r="D193" t="s">
        <v>2</v>
      </c>
      <c r="E193" s="5">
        <v>22733638</v>
      </c>
      <c r="F193" t="s">
        <v>8729</v>
      </c>
      <c r="G193">
        <v>37441</v>
      </c>
      <c r="H193" t="s">
        <v>951</v>
      </c>
      <c r="I193" t="s">
        <v>2</v>
      </c>
      <c r="J193" s="2">
        <v>563</v>
      </c>
      <c r="K193" s="1" t="s">
        <v>7277</v>
      </c>
    </row>
    <row r="194" spans="1:11" x14ac:dyDescent="0.3">
      <c r="A194" s="3">
        <v>23102</v>
      </c>
      <c r="B194" t="s">
        <v>27463</v>
      </c>
      <c r="C194" t="s">
        <v>27473</v>
      </c>
      <c r="D194" t="s">
        <v>2</v>
      </c>
      <c r="E194" s="5">
        <v>23394630</v>
      </c>
      <c r="F194" t="s">
        <v>6675</v>
      </c>
      <c r="G194">
        <v>37520</v>
      </c>
      <c r="H194" t="s">
        <v>20</v>
      </c>
      <c r="I194" t="s">
        <v>2</v>
      </c>
      <c r="J194" s="2">
        <v>561</v>
      </c>
      <c r="K194" s="1" t="s">
        <v>120</v>
      </c>
    </row>
    <row r="195" spans="1:11" x14ac:dyDescent="0.3">
      <c r="A195" s="3">
        <v>23102</v>
      </c>
      <c r="B195" t="s">
        <v>27463</v>
      </c>
      <c r="C195" t="s">
        <v>27474</v>
      </c>
      <c r="D195" t="s">
        <v>2</v>
      </c>
      <c r="E195" s="5">
        <v>23122700</v>
      </c>
      <c r="F195" t="s">
        <v>27475</v>
      </c>
      <c r="G195">
        <v>37124</v>
      </c>
      <c r="H195" t="s">
        <v>409</v>
      </c>
      <c r="I195" t="s">
        <v>11103</v>
      </c>
      <c r="J195" s="2">
        <v>551</v>
      </c>
      <c r="K195" s="1" t="s">
        <v>9473</v>
      </c>
    </row>
    <row r="196" spans="1:11" x14ac:dyDescent="0.3">
      <c r="A196" s="3">
        <v>23102</v>
      </c>
      <c r="B196" t="s">
        <v>27463</v>
      </c>
      <c r="C196" t="s">
        <v>27476</v>
      </c>
      <c r="D196" t="s">
        <v>2</v>
      </c>
      <c r="E196" s="5">
        <v>23388723</v>
      </c>
      <c r="F196" t="s">
        <v>27477</v>
      </c>
      <c r="G196">
        <v>37431</v>
      </c>
      <c r="H196" t="s">
        <v>46</v>
      </c>
      <c r="I196" t="s">
        <v>2</v>
      </c>
      <c r="J196" s="2">
        <v>561</v>
      </c>
      <c r="K196" s="1" t="s">
        <v>47</v>
      </c>
    </row>
    <row r="197" spans="1:11" x14ac:dyDescent="0.3">
      <c r="A197" s="3">
        <v>23102</v>
      </c>
      <c r="B197" t="s">
        <v>27478</v>
      </c>
      <c r="C197" t="s">
        <v>27479</v>
      </c>
      <c r="D197" t="s">
        <v>2</v>
      </c>
      <c r="E197" s="5">
        <v>23121765</v>
      </c>
      <c r="F197" t="s">
        <v>27480</v>
      </c>
      <c r="G197">
        <v>37124</v>
      </c>
      <c r="H197" t="s">
        <v>409</v>
      </c>
      <c r="I197" t="s">
        <v>2</v>
      </c>
      <c r="J197" s="2">
        <v>551</v>
      </c>
      <c r="K197" s="1" t="s">
        <v>509</v>
      </c>
    </row>
    <row r="198" spans="1:11" x14ac:dyDescent="0.3">
      <c r="A198" s="3">
        <v>23102</v>
      </c>
      <c r="B198" t="s">
        <v>27481</v>
      </c>
      <c r="C198" t="s">
        <v>27482</v>
      </c>
      <c r="D198" t="s">
        <v>2</v>
      </c>
      <c r="E198" s="5">
        <v>23395642</v>
      </c>
      <c r="F198" t="s">
        <v>27483</v>
      </c>
      <c r="G198">
        <v>37136</v>
      </c>
      <c r="H198" t="s">
        <v>344</v>
      </c>
      <c r="I198" t="s">
        <v>2</v>
      </c>
      <c r="J198" s="2">
        <v>561</v>
      </c>
      <c r="K198" s="1" t="s">
        <v>586</v>
      </c>
    </row>
    <row r="199" spans="1:11" x14ac:dyDescent="0.3">
      <c r="A199" s="3">
        <v>23102</v>
      </c>
      <c r="B199" t="s">
        <v>27484</v>
      </c>
      <c r="C199" t="s">
        <v>27485</v>
      </c>
      <c r="D199" t="s">
        <v>2</v>
      </c>
      <c r="E199" s="5">
        <v>23162696</v>
      </c>
      <c r="F199" t="s">
        <v>27486</v>
      </c>
      <c r="G199">
        <v>37412</v>
      </c>
      <c r="H199" t="s">
        <v>928</v>
      </c>
      <c r="I199" t="s">
        <v>2</v>
      </c>
      <c r="J199" s="2">
        <v>551</v>
      </c>
      <c r="K199" s="1" t="s">
        <v>27487</v>
      </c>
    </row>
    <row r="200" spans="1:11" x14ac:dyDescent="0.3">
      <c r="A200" s="3">
        <v>23102</v>
      </c>
      <c r="B200" t="s">
        <v>27488</v>
      </c>
      <c r="C200" t="s">
        <v>27489</v>
      </c>
      <c r="D200" t="s">
        <v>2</v>
      </c>
      <c r="E200" s="5">
        <v>23321938</v>
      </c>
      <c r="F200" t="s">
        <v>1299</v>
      </c>
      <c r="G200">
        <v>37520</v>
      </c>
      <c r="H200" t="s">
        <v>20</v>
      </c>
      <c r="I200" t="s">
        <v>2</v>
      </c>
      <c r="J200" s="2">
        <v>561</v>
      </c>
      <c r="K200" s="1" t="s">
        <v>1988</v>
      </c>
    </row>
    <row r="201" spans="1:11" x14ac:dyDescent="0.3">
      <c r="A201" s="3">
        <v>23102</v>
      </c>
      <c r="B201" t="s">
        <v>27490</v>
      </c>
      <c r="C201" t="s">
        <v>2</v>
      </c>
      <c r="D201" t="s">
        <v>2</v>
      </c>
      <c r="E201" s="5">
        <v>23166014</v>
      </c>
      <c r="F201" t="s">
        <v>27458</v>
      </c>
      <c r="G201">
        <v>34346</v>
      </c>
      <c r="H201" t="s">
        <v>50</v>
      </c>
      <c r="I201" t="s">
        <v>2</v>
      </c>
      <c r="J201" s="2">
        <v>701</v>
      </c>
      <c r="K201" s="1" t="s">
        <v>3032</v>
      </c>
    </row>
    <row r="202" spans="1:11" x14ac:dyDescent="0.3">
      <c r="A202" s="3">
        <v>23102</v>
      </c>
      <c r="B202" t="s">
        <v>27491</v>
      </c>
      <c r="C202" t="s">
        <v>27492</v>
      </c>
      <c r="D202" t="s">
        <v>2</v>
      </c>
      <c r="E202" s="5">
        <v>91668332</v>
      </c>
      <c r="F202" t="s">
        <v>17838</v>
      </c>
      <c r="G202">
        <v>37073</v>
      </c>
      <c r="H202" t="s">
        <v>31</v>
      </c>
      <c r="I202" t="s">
        <v>2</v>
      </c>
      <c r="J202" s="2">
        <v>563</v>
      </c>
      <c r="K202" s="1" t="s">
        <v>1261</v>
      </c>
    </row>
    <row r="203" spans="1:11" x14ac:dyDescent="0.3">
      <c r="A203" s="3">
        <v>23102</v>
      </c>
      <c r="B203" t="s">
        <v>27493</v>
      </c>
      <c r="C203" t="s">
        <v>27494</v>
      </c>
      <c r="D203" t="s">
        <v>2</v>
      </c>
      <c r="E203" s="5">
        <v>18756605</v>
      </c>
      <c r="F203" t="s">
        <v>27495</v>
      </c>
      <c r="G203">
        <v>37434</v>
      </c>
      <c r="H203" t="s">
        <v>87</v>
      </c>
      <c r="I203" t="s">
        <v>2</v>
      </c>
      <c r="J203" s="2">
        <v>563</v>
      </c>
      <c r="K203" s="1" t="s">
        <v>27496</v>
      </c>
    </row>
    <row r="204" spans="1:11" x14ac:dyDescent="0.3">
      <c r="A204" s="3">
        <v>23102</v>
      </c>
      <c r="B204" t="s">
        <v>69905</v>
      </c>
      <c r="C204" t="s">
        <v>69904</v>
      </c>
      <c r="E204" s="5">
        <v>87308920</v>
      </c>
      <c r="F204" t="s">
        <v>69903</v>
      </c>
      <c r="G204">
        <v>37073</v>
      </c>
      <c r="H204" t="s">
        <v>31</v>
      </c>
      <c r="J204" s="2">
        <v>561</v>
      </c>
      <c r="K204" t="s">
        <v>1727</v>
      </c>
    </row>
    <row r="205" spans="1:11" x14ac:dyDescent="0.3">
      <c r="A205" s="3">
        <v>23102</v>
      </c>
      <c r="B205" t="s">
        <v>27497</v>
      </c>
      <c r="C205" t="s">
        <v>27498</v>
      </c>
      <c r="D205" t="s">
        <v>27499</v>
      </c>
      <c r="E205" s="5">
        <v>98676310</v>
      </c>
      <c r="F205" t="s">
        <v>27500</v>
      </c>
      <c r="G205">
        <v>37441</v>
      </c>
      <c r="H205" t="s">
        <v>951</v>
      </c>
      <c r="I205" t="s">
        <v>2</v>
      </c>
      <c r="J205" s="2">
        <v>561</v>
      </c>
      <c r="K205" s="1" t="s">
        <v>438</v>
      </c>
    </row>
    <row r="206" spans="1:11" x14ac:dyDescent="0.3">
      <c r="A206" s="3">
        <v>23102</v>
      </c>
      <c r="B206" t="s">
        <v>27501</v>
      </c>
      <c r="C206" t="s">
        <v>27502</v>
      </c>
      <c r="D206" t="s">
        <v>2</v>
      </c>
      <c r="E206" s="5">
        <v>23426115</v>
      </c>
      <c r="F206" t="s">
        <v>21678</v>
      </c>
      <c r="G206">
        <v>37077</v>
      </c>
      <c r="H206" t="s">
        <v>31</v>
      </c>
      <c r="I206" t="s">
        <v>2</v>
      </c>
      <c r="J206" s="2">
        <v>464</v>
      </c>
      <c r="K206" s="1" t="s">
        <v>1007</v>
      </c>
    </row>
    <row r="207" spans="1:11" x14ac:dyDescent="0.3">
      <c r="A207" s="3">
        <v>23102</v>
      </c>
      <c r="B207" t="s">
        <v>27503</v>
      </c>
      <c r="C207" t="s">
        <v>27504</v>
      </c>
      <c r="D207" t="s">
        <v>27505</v>
      </c>
      <c r="E207" s="5">
        <v>14014976</v>
      </c>
      <c r="F207" t="s">
        <v>7787</v>
      </c>
      <c r="G207">
        <v>37081</v>
      </c>
      <c r="H207" t="s">
        <v>31</v>
      </c>
      <c r="I207" t="s">
        <v>275</v>
      </c>
      <c r="J207" s="2">
        <v>466</v>
      </c>
      <c r="K207" s="1" t="s">
        <v>833</v>
      </c>
    </row>
    <row r="208" spans="1:11" x14ac:dyDescent="0.3">
      <c r="A208" s="3">
        <v>23102</v>
      </c>
      <c r="B208" t="s">
        <v>27506</v>
      </c>
      <c r="C208" t="s">
        <v>2</v>
      </c>
      <c r="D208" t="s">
        <v>2</v>
      </c>
      <c r="E208" s="5">
        <v>23443230</v>
      </c>
      <c r="F208" t="s">
        <v>27507</v>
      </c>
      <c r="G208">
        <v>37136</v>
      </c>
      <c r="H208" t="s">
        <v>344</v>
      </c>
      <c r="I208" t="s">
        <v>2</v>
      </c>
      <c r="J208" s="2">
        <v>920</v>
      </c>
      <c r="K208" s="1" t="s">
        <v>27508</v>
      </c>
    </row>
    <row r="209" spans="1:11" x14ac:dyDescent="0.3">
      <c r="A209" s="3">
        <v>23102</v>
      </c>
      <c r="B209" t="s">
        <v>27509</v>
      </c>
      <c r="C209" t="s">
        <v>2</v>
      </c>
      <c r="D209" t="s">
        <v>2</v>
      </c>
      <c r="E209" s="5">
        <v>14421213</v>
      </c>
      <c r="F209" t="s">
        <v>22372</v>
      </c>
      <c r="G209">
        <v>37431</v>
      </c>
      <c r="H209" t="s">
        <v>46</v>
      </c>
      <c r="I209" t="s">
        <v>2</v>
      </c>
      <c r="J209" s="2">
        <v>920</v>
      </c>
      <c r="K209" s="1" t="s">
        <v>1698</v>
      </c>
    </row>
    <row r="210" spans="1:11" x14ac:dyDescent="0.3">
      <c r="A210" s="3">
        <v>23102</v>
      </c>
      <c r="B210" t="s">
        <v>27509</v>
      </c>
      <c r="C210" t="s">
        <v>2</v>
      </c>
      <c r="D210" t="s">
        <v>2</v>
      </c>
      <c r="E210" s="5">
        <v>23340305</v>
      </c>
      <c r="F210" t="s">
        <v>27510</v>
      </c>
      <c r="G210">
        <v>37115</v>
      </c>
      <c r="H210" t="s">
        <v>4</v>
      </c>
      <c r="I210" t="s">
        <v>2</v>
      </c>
      <c r="J210" s="2">
        <v>920</v>
      </c>
      <c r="K210" s="1" t="s">
        <v>152</v>
      </c>
    </row>
    <row r="211" spans="1:11" x14ac:dyDescent="0.3">
      <c r="A211" s="3">
        <v>23102</v>
      </c>
      <c r="B211" t="s">
        <v>27509</v>
      </c>
      <c r="C211" t="s">
        <v>27511</v>
      </c>
      <c r="D211" t="s">
        <v>2</v>
      </c>
      <c r="E211" s="5">
        <v>23198784</v>
      </c>
      <c r="F211" t="s">
        <v>21666</v>
      </c>
      <c r="G211">
        <v>37520</v>
      </c>
      <c r="H211" t="s">
        <v>20</v>
      </c>
      <c r="I211" t="s">
        <v>2</v>
      </c>
      <c r="J211" s="2">
        <v>920</v>
      </c>
      <c r="K211" s="1" t="s">
        <v>3002</v>
      </c>
    </row>
    <row r="212" spans="1:11" x14ac:dyDescent="0.3">
      <c r="A212" s="3">
        <v>23102</v>
      </c>
      <c r="B212" t="s">
        <v>27512</v>
      </c>
      <c r="C212" t="s">
        <v>27513</v>
      </c>
      <c r="D212" t="s">
        <v>2</v>
      </c>
      <c r="E212" s="5">
        <v>23440909</v>
      </c>
      <c r="F212" t="s">
        <v>27514</v>
      </c>
      <c r="G212">
        <v>37073</v>
      </c>
      <c r="H212" t="s">
        <v>31</v>
      </c>
      <c r="I212" t="s">
        <v>2</v>
      </c>
      <c r="J212" s="2">
        <v>563</v>
      </c>
      <c r="K212" s="1" t="s">
        <v>1897</v>
      </c>
    </row>
    <row r="213" spans="1:11" x14ac:dyDescent="0.3">
      <c r="A213" s="3">
        <v>23102</v>
      </c>
      <c r="B213" t="s">
        <v>5477</v>
      </c>
      <c r="C213" t="s">
        <v>27515</v>
      </c>
      <c r="D213" t="s">
        <v>2</v>
      </c>
      <c r="E213" s="5">
        <v>83602187</v>
      </c>
      <c r="F213" t="s">
        <v>27516</v>
      </c>
      <c r="G213">
        <v>37079</v>
      </c>
      <c r="H213" t="s">
        <v>31</v>
      </c>
      <c r="I213" t="s">
        <v>2</v>
      </c>
      <c r="J213" s="2">
        <v>563</v>
      </c>
      <c r="K213" s="1" t="s">
        <v>27517</v>
      </c>
    </row>
    <row r="214" spans="1:11" x14ac:dyDescent="0.3">
      <c r="A214" s="3">
        <v>23102</v>
      </c>
      <c r="B214" t="s">
        <v>27518</v>
      </c>
      <c r="C214" t="s">
        <v>27519</v>
      </c>
      <c r="D214" t="s">
        <v>2</v>
      </c>
      <c r="E214" s="5">
        <v>22797704</v>
      </c>
      <c r="F214" t="s">
        <v>27520</v>
      </c>
      <c r="G214">
        <v>37539</v>
      </c>
      <c r="H214" t="s">
        <v>295</v>
      </c>
      <c r="I214" t="s">
        <v>2</v>
      </c>
      <c r="J214" s="2">
        <v>551</v>
      </c>
      <c r="K214" s="1" t="s">
        <v>27521</v>
      </c>
    </row>
    <row r="215" spans="1:11" x14ac:dyDescent="0.3">
      <c r="A215" s="3">
        <v>23102</v>
      </c>
      <c r="B215" t="s">
        <v>27522</v>
      </c>
      <c r="C215" t="s">
        <v>27523</v>
      </c>
      <c r="D215" t="s">
        <v>2</v>
      </c>
      <c r="E215" s="5">
        <v>95733927</v>
      </c>
      <c r="F215" t="s">
        <v>27524</v>
      </c>
      <c r="G215">
        <v>37431</v>
      </c>
      <c r="H215" t="s">
        <v>46</v>
      </c>
      <c r="I215" t="s">
        <v>2</v>
      </c>
      <c r="J215" s="2">
        <v>561</v>
      </c>
      <c r="K215" s="1" t="s">
        <v>3951</v>
      </c>
    </row>
    <row r="216" spans="1:11" x14ac:dyDescent="0.3">
      <c r="A216" s="3">
        <v>23102</v>
      </c>
      <c r="B216" t="s">
        <v>27525</v>
      </c>
      <c r="C216" t="s">
        <v>27526</v>
      </c>
      <c r="D216" t="s">
        <v>2</v>
      </c>
      <c r="E216" s="5">
        <v>23439234</v>
      </c>
      <c r="F216" t="s">
        <v>27527</v>
      </c>
      <c r="G216">
        <v>37412</v>
      </c>
      <c r="H216" t="s">
        <v>207</v>
      </c>
      <c r="I216" t="s">
        <v>2</v>
      </c>
      <c r="J216" s="2">
        <v>561</v>
      </c>
      <c r="K216" s="1" t="s">
        <v>6186</v>
      </c>
    </row>
    <row r="217" spans="1:11" x14ac:dyDescent="0.3">
      <c r="A217" s="3">
        <v>23102</v>
      </c>
      <c r="B217" t="s">
        <v>27528</v>
      </c>
      <c r="C217" t="s">
        <v>27529</v>
      </c>
      <c r="D217" t="s">
        <v>2</v>
      </c>
      <c r="E217" s="5">
        <v>20701830</v>
      </c>
      <c r="F217" t="s">
        <v>27530</v>
      </c>
      <c r="G217">
        <v>34346</v>
      </c>
      <c r="H217" t="s">
        <v>50</v>
      </c>
      <c r="I217" t="s">
        <v>2</v>
      </c>
      <c r="J217" s="2">
        <v>563</v>
      </c>
      <c r="K217" s="1" t="s">
        <v>9654</v>
      </c>
    </row>
    <row r="218" spans="1:11" x14ac:dyDescent="0.3">
      <c r="A218" s="3">
        <v>23102</v>
      </c>
      <c r="B218" t="s">
        <v>27531</v>
      </c>
      <c r="C218" t="s">
        <v>27532</v>
      </c>
      <c r="D218" t="s">
        <v>2</v>
      </c>
      <c r="E218" s="5">
        <v>23249644</v>
      </c>
      <c r="F218" t="s">
        <v>27533</v>
      </c>
      <c r="G218">
        <v>37085</v>
      </c>
      <c r="H218" t="s">
        <v>31</v>
      </c>
      <c r="I218" t="s">
        <v>2</v>
      </c>
      <c r="J218" s="2">
        <v>561</v>
      </c>
      <c r="K218" s="1" t="s">
        <v>1716</v>
      </c>
    </row>
    <row r="219" spans="1:11" x14ac:dyDescent="0.3">
      <c r="A219" s="3">
        <v>23102</v>
      </c>
      <c r="B219" t="s">
        <v>27534</v>
      </c>
      <c r="C219" t="s">
        <v>27535</v>
      </c>
      <c r="D219" t="s">
        <v>2</v>
      </c>
      <c r="E219" s="5">
        <v>22724875</v>
      </c>
      <c r="F219" t="s">
        <v>27536</v>
      </c>
      <c r="G219">
        <v>37445</v>
      </c>
      <c r="H219" t="s">
        <v>673</v>
      </c>
      <c r="I219" t="s">
        <v>2</v>
      </c>
      <c r="J219" s="2">
        <v>563</v>
      </c>
      <c r="K219" s="1" t="s">
        <v>3373</v>
      </c>
    </row>
    <row r="220" spans="1:11" x14ac:dyDescent="0.3">
      <c r="A220" s="3">
        <v>23102</v>
      </c>
      <c r="B220" t="s">
        <v>27537</v>
      </c>
      <c r="C220" t="s">
        <v>27538</v>
      </c>
      <c r="D220" t="s">
        <v>2</v>
      </c>
      <c r="E220" s="5">
        <v>23236364</v>
      </c>
      <c r="F220" t="s">
        <v>27539</v>
      </c>
      <c r="G220">
        <v>37441</v>
      </c>
      <c r="H220" t="s">
        <v>951</v>
      </c>
      <c r="I220" t="s">
        <v>2</v>
      </c>
      <c r="J220" s="2">
        <v>561</v>
      </c>
      <c r="K220" s="1" t="s">
        <v>4070</v>
      </c>
    </row>
    <row r="221" spans="1:11" x14ac:dyDescent="0.3">
      <c r="A221" s="3">
        <v>23102</v>
      </c>
      <c r="B221" t="s">
        <v>27540</v>
      </c>
      <c r="C221" t="s">
        <v>27541</v>
      </c>
      <c r="D221" t="s">
        <v>2</v>
      </c>
      <c r="E221" s="5">
        <v>96194249</v>
      </c>
      <c r="F221" t="s">
        <v>27542</v>
      </c>
      <c r="G221">
        <v>37197</v>
      </c>
      <c r="H221" t="s">
        <v>156</v>
      </c>
      <c r="I221" t="s">
        <v>2</v>
      </c>
      <c r="J221" s="2">
        <v>561</v>
      </c>
      <c r="K221" s="1" t="s">
        <v>27543</v>
      </c>
    </row>
    <row r="222" spans="1:11" x14ac:dyDescent="0.3">
      <c r="A222" s="3">
        <v>23102</v>
      </c>
      <c r="B222" t="s">
        <v>27544</v>
      </c>
      <c r="C222" t="s">
        <v>27545</v>
      </c>
      <c r="D222" t="s">
        <v>2</v>
      </c>
      <c r="E222" s="5">
        <v>18091069</v>
      </c>
      <c r="F222" t="s">
        <v>27546</v>
      </c>
      <c r="G222">
        <v>37139</v>
      </c>
      <c r="H222" t="s">
        <v>110</v>
      </c>
      <c r="I222" t="s">
        <v>2</v>
      </c>
      <c r="J222" s="2">
        <v>561</v>
      </c>
      <c r="K222" s="1" t="s">
        <v>111</v>
      </c>
    </row>
    <row r="223" spans="1:11" x14ac:dyDescent="0.3">
      <c r="A223" s="3">
        <v>23102</v>
      </c>
      <c r="B223" t="s">
        <v>27547</v>
      </c>
      <c r="C223" t="s">
        <v>27548</v>
      </c>
      <c r="D223" t="s">
        <v>2</v>
      </c>
      <c r="E223" s="5">
        <v>23328489</v>
      </c>
      <c r="F223" t="s">
        <v>7171</v>
      </c>
      <c r="G223">
        <v>37073</v>
      </c>
      <c r="H223" t="s">
        <v>31</v>
      </c>
      <c r="I223" t="s">
        <v>2</v>
      </c>
      <c r="J223" s="2">
        <v>563</v>
      </c>
      <c r="K223" s="1" t="s">
        <v>1897</v>
      </c>
    </row>
    <row r="224" spans="1:11" x14ac:dyDescent="0.3">
      <c r="A224" s="3">
        <v>23102</v>
      </c>
      <c r="B224" t="s">
        <v>5477</v>
      </c>
      <c r="C224" t="s">
        <v>27549</v>
      </c>
      <c r="D224" t="s">
        <v>27550</v>
      </c>
      <c r="E224" s="5">
        <v>19432508</v>
      </c>
      <c r="F224" t="s">
        <v>18773</v>
      </c>
      <c r="G224">
        <v>34346</v>
      </c>
      <c r="H224" t="s">
        <v>50</v>
      </c>
      <c r="I224" t="s">
        <v>13664</v>
      </c>
      <c r="J224" s="2">
        <v>561</v>
      </c>
      <c r="K224" s="1" t="s">
        <v>1578</v>
      </c>
    </row>
    <row r="225" spans="1:11" x14ac:dyDescent="0.3">
      <c r="A225" s="3">
        <v>23102</v>
      </c>
      <c r="B225" t="s">
        <v>5477</v>
      </c>
      <c r="C225" t="s">
        <v>27551</v>
      </c>
      <c r="D225" t="s">
        <v>2</v>
      </c>
      <c r="E225" s="5">
        <v>18809072</v>
      </c>
      <c r="F225" t="s">
        <v>27552</v>
      </c>
      <c r="G225">
        <v>37115</v>
      </c>
      <c r="H225" t="s">
        <v>4</v>
      </c>
      <c r="I225" t="s">
        <v>16452</v>
      </c>
      <c r="J225" s="2">
        <v>561</v>
      </c>
      <c r="K225" s="1" t="s">
        <v>4237</v>
      </c>
    </row>
    <row r="226" spans="1:11" x14ac:dyDescent="0.3">
      <c r="A226" s="3">
        <v>23102</v>
      </c>
      <c r="B226" t="s">
        <v>27553</v>
      </c>
      <c r="C226" t="s">
        <v>27554</v>
      </c>
      <c r="D226" t="s">
        <v>2</v>
      </c>
      <c r="E226" s="5">
        <v>23178143</v>
      </c>
      <c r="F226" t="s">
        <v>27555</v>
      </c>
      <c r="G226">
        <v>37133</v>
      </c>
      <c r="H226" t="s">
        <v>65</v>
      </c>
      <c r="I226" t="s">
        <v>2</v>
      </c>
      <c r="J226" s="2">
        <v>563</v>
      </c>
      <c r="K226" s="1" t="s">
        <v>5303</v>
      </c>
    </row>
    <row r="227" spans="1:11" x14ac:dyDescent="0.3">
      <c r="A227" s="3">
        <v>23102</v>
      </c>
      <c r="B227" t="s">
        <v>27556</v>
      </c>
      <c r="C227" t="s">
        <v>27557</v>
      </c>
      <c r="D227" t="s">
        <v>2</v>
      </c>
      <c r="E227" s="5">
        <v>23851662</v>
      </c>
      <c r="F227" t="s">
        <v>27558</v>
      </c>
      <c r="G227">
        <v>37520</v>
      </c>
      <c r="H227" t="s">
        <v>20</v>
      </c>
      <c r="I227" t="s">
        <v>2</v>
      </c>
      <c r="J227" s="2">
        <v>563</v>
      </c>
      <c r="K227" s="1" t="s">
        <v>7053</v>
      </c>
    </row>
    <row r="228" spans="1:11" x14ac:dyDescent="0.3">
      <c r="A228" s="3">
        <v>23102</v>
      </c>
      <c r="B228" t="s">
        <v>27559</v>
      </c>
      <c r="C228" t="s">
        <v>2</v>
      </c>
      <c r="D228" t="s">
        <v>2</v>
      </c>
      <c r="E228" s="5">
        <v>86073322</v>
      </c>
      <c r="F228" t="s">
        <v>21616</v>
      </c>
      <c r="G228">
        <v>37081</v>
      </c>
      <c r="H228" t="s">
        <v>31</v>
      </c>
      <c r="I228" t="s">
        <v>2</v>
      </c>
      <c r="J228" s="2">
        <v>561</v>
      </c>
      <c r="K228" s="1" t="s">
        <v>27560</v>
      </c>
    </row>
    <row r="229" spans="1:11" x14ac:dyDescent="0.3">
      <c r="A229" s="3">
        <v>23102</v>
      </c>
      <c r="B229" t="s">
        <v>27561</v>
      </c>
      <c r="C229" t="s">
        <v>27562</v>
      </c>
      <c r="D229" t="s">
        <v>2</v>
      </c>
      <c r="E229" s="5">
        <v>23444010</v>
      </c>
      <c r="F229" t="s">
        <v>27563</v>
      </c>
      <c r="G229">
        <v>37115</v>
      </c>
      <c r="H229" t="s">
        <v>4</v>
      </c>
      <c r="I229" t="s">
        <v>2</v>
      </c>
      <c r="J229" s="2">
        <v>561</v>
      </c>
      <c r="K229" s="1" t="s">
        <v>144</v>
      </c>
    </row>
    <row r="230" spans="1:11" x14ac:dyDescent="0.3">
      <c r="A230" s="3">
        <v>23102</v>
      </c>
      <c r="B230" t="s">
        <v>27564</v>
      </c>
      <c r="C230" t="s">
        <v>27565</v>
      </c>
      <c r="D230" t="s">
        <v>2</v>
      </c>
      <c r="E230" s="5">
        <v>23258680</v>
      </c>
      <c r="F230" t="s">
        <v>9002</v>
      </c>
      <c r="G230">
        <v>37412</v>
      </c>
      <c r="H230" t="s">
        <v>207</v>
      </c>
      <c r="I230" t="s">
        <v>2</v>
      </c>
      <c r="J230" s="2">
        <v>561</v>
      </c>
      <c r="K230" s="1" t="s">
        <v>27566</v>
      </c>
    </row>
    <row r="231" spans="1:11" x14ac:dyDescent="0.3">
      <c r="A231" s="3">
        <v>23102</v>
      </c>
      <c r="B231" t="s">
        <v>27567</v>
      </c>
      <c r="C231" t="s">
        <v>27568</v>
      </c>
      <c r="D231" t="s">
        <v>2</v>
      </c>
      <c r="E231" s="5">
        <v>16697238</v>
      </c>
      <c r="F231" t="s">
        <v>27569</v>
      </c>
      <c r="G231">
        <v>37431</v>
      </c>
      <c r="H231" t="s">
        <v>46</v>
      </c>
      <c r="I231" t="s">
        <v>2</v>
      </c>
      <c r="J231" s="2">
        <v>563</v>
      </c>
      <c r="K231" s="1" t="s">
        <v>1481</v>
      </c>
    </row>
    <row r="232" spans="1:11" x14ac:dyDescent="0.3">
      <c r="A232" s="3">
        <v>23102</v>
      </c>
      <c r="B232" t="s">
        <v>27570</v>
      </c>
      <c r="C232" t="s">
        <v>27571</v>
      </c>
      <c r="D232" t="s">
        <v>2</v>
      </c>
      <c r="E232" s="5">
        <v>23257689</v>
      </c>
      <c r="F232" t="s">
        <v>27572</v>
      </c>
      <c r="G232">
        <v>37412</v>
      </c>
      <c r="H232" t="s">
        <v>207</v>
      </c>
      <c r="I232" t="s">
        <v>2</v>
      </c>
      <c r="J232" s="2">
        <v>561</v>
      </c>
      <c r="K232" s="1" t="s">
        <v>1831</v>
      </c>
    </row>
    <row r="233" spans="1:11" x14ac:dyDescent="0.3">
      <c r="A233" s="3">
        <v>23102</v>
      </c>
      <c r="B233" t="s">
        <v>27573</v>
      </c>
      <c r="C233" t="s">
        <v>27574</v>
      </c>
      <c r="D233" t="s">
        <v>2</v>
      </c>
      <c r="E233" s="5">
        <v>19196211</v>
      </c>
      <c r="F233" t="s">
        <v>10964</v>
      </c>
      <c r="G233">
        <v>37073</v>
      </c>
      <c r="H233" t="s">
        <v>31</v>
      </c>
      <c r="I233" t="s">
        <v>2</v>
      </c>
      <c r="J233" s="2">
        <v>561</v>
      </c>
      <c r="K233" s="1" t="s">
        <v>2975</v>
      </c>
    </row>
    <row r="234" spans="1:11" x14ac:dyDescent="0.3">
      <c r="A234" s="3">
        <v>23102</v>
      </c>
      <c r="B234" t="s">
        <v>27575</v>
      </c>
      <c r="C234" t="s">
        <v>27576</v>
      </c>
      <c r="D234" t="s">
        <v>2</v>
      </c>
      <c r="E234" s="5">
        <v>23207494</v>
      </c>
      <c r="F234" t="s">
        <v>27577</v>
      </c>
      <c r="G234">
        <v>37412</v>
      </c>
      <c r="H234" t="s">
        <v>207</v>
      </c>
      <c r="I234" t="s">
        <v>2</v>
      </c>
      <c r="J234" s="2">
        <v>561</v>
      </c>
      <c r="K234" s="1" t="s">
        <v>6186</v>
      </c>
    </row>
    <row r="235" spans="1:11" x14ac:dyDescent="0.3">
      <c r="A235" s="3">
        <v>23102</v>
      </c>
      <c r="B235" t="s">
        <v>27578</v>
      </c>
      <c r="C235" t="s">
        <v>27579</v>
      </c>
      <c r="D235" t="s">
        <v>2</v>
      </c>
      <c r="E235" s="5">
        <v>95824487</v>
      </c>
      <c r="F235" t="s">
        <v>13208</v>
      </c>
      <c r="G235">
        <v>34355</v>
      </c>
      <c r="H235" t="s">
        <v>13</v>
      </c>
      <c r="I235" t="s">
        <v>2</v>
      </c>
      <c r="J235" s="2">
        <v>561</v>
      </c>
      <c r="K235" s="1" t="s">
        <v>5469</v>
      </c>
    </row>
    <row r="236" spans="1:11" x14ac:dyDescent="0.3">
      <c r="A236" s="3">
        <v>23102</v>
      </c>
      <c r="B236" t="s">
        <v>27580</v>
      </c>
      <c r="C236" t="s">
        <v>27581</v>
      </c>
      <c r="D236" t="s">
        <v>2</v>
      </c>
      <c r="E236" s="5">
        <v>23458682</v>
      </c>
      <c r="F236" t="s">
        <v>27582</v>
      </c>
      <c r="G236">
        <v>37130</v>
      </c>
      <c r="H236" t="s">
        <v>60</v>
      </c>
      <c r="I236" t="s">
        <v>2</v>
      </c>
      <c r="J236" s="2">
        <v>561</v>
      </c>
      <c r="K236" s="1" t="s">
        <v>4174</v>
      </c>
    </row>
    <row r="237" spans="1:11" x14ac:dyDescent="0.3">
      <c r="A237" s="3">
        <v>23102</v>
      </c>
      <c r="B237" t="s">
        <v>27583</v>
      </c>
      <c r="C237" t="s">
        <v>27584</v>
      </c>
      <c r="D237" t="s">
        <v>2</v>
      </c>
      <c r="E237" s="5">
        <v>21935919</v>
      </c>
      <c r="F237" t="s">
        <v>27585</v>
      </c>
      <c r="G237">
        <v>37431</v>
      </c>
      <c r="H237" t="s">
        <v>46</v>
      </c>
      <c r="I237" t="s">
        <v>2</v>
      </c>
      <c r="J237" s="2">
        <v>563</v>
      </c>
      <c r="K237" s="1" t="s">
        <v>1771</v>
      </c>
    </row>
    <row r="238" spans="1:11" x14ac:dyDescent="0.3">
      <c r="A238" s="3">
        <v>23102</v>
      </c>
      <c r="B238" t="s">
        <v>27586</v>
      </c>
      <c r="C238" t="s">
        <v>27587</v>
      </c>
      <c r="D238" t="s">
        <v>2</v>
      </c>
      <c r="E238" s="5">
        <v>47026264</v>
      </c>
      <c r="F238" t="s">
        <v>10067</v>
      </c>
      <c r="G238">
        <v>34346</v>
      </c>
      <c r="H238" t="s">
        <v>50</v>
      </c>
      <c r="I238" t="s">
        <v>2</v>
      </c>
      <c r="J238" s="2">
        <v>561</v>
      </c>
      <c r="K238" s="1" t="s">
        <v>3815</v>
      </c>
    </row>
    <row r="239" spans="1:11" x14ac:dyDescent="0.3">
      <c r="A239" s="3">
        <v>23102</v>
      </c>
      <c r="B239" t="s">
        <v>27588</v>
      </c>
      <c r="C239" t="s">
        <v>27589</v>
      </c>
      <c r="D239" t="s">
        <v>2</v>
      </c>
      <c r="E239" s="5">
        <v>26390057</v>
      </c>
      <c r="F239" t="s">
        <v>4919</v>
      </c>
      <c r="G239">
        <v>37431</v>
      </c>
      <c r="H239" t="s">
        <v>46</v>
      </c>
      <c r="I239" t="s">
        <v>2</v>
      </c>
      <c r="J239" s="2">
        <v>563</v>
      </c>
      <c r="K239" s="1" t="s">
        <v>223</v>
      </c>
    </row>
    <row r="240" spans="1:11" x14ac:dyDescent="0.3">
      <c r="A240" s="3">
        <v>23102</v>
      </c>
      <c r="B240" t="s">
        <v>27590</v>
      </c>
      <c r="C240" t="s">
        <v>27591</v>
      </c>
      <c r="D240" t="s">
        <v>2</v>
      </c>
      <c r="E240" s="5">
        <v>31855060</v>
      </c>
      <c r="F240" t="s">
        <v>4665</v>
      </c>
      <c r="G240">
        <v>37073</v>
      </c>
      <c r="H240" t="s">
        <v>31</v>
      </c>
      <c r="I240" t="s">
        <v>2</v>
      </c>
      <c r="J240" s="2">
        <v>561</v>
      </c>
      <c r="K240" s="1" t="s">
        <v>27592</v>
      </c>
    </row>
    <row r="241" spans="1:11" x14ac:dyDescent="0.3">
      <c r="A241" s="3">
        <v>23102</v>
      </c>
      <c r="B241" t="s">
        <v>27593</v>
      </c>
      <c r="C241" t="s">
        <v>27594</v>
      </c>
      <c r="D241" t="s">
        <v>27595</v>
      </c>
      <c r="E241" s="5">
        <v>22001143</v>
      </c>
      <c r="F241" t="s">
        <v>27596</v>
      </c>
      <c r="G241">
        <v>37412</v>
      </c>
      <c r="H241" t="s">
        <v>207</v>
      </c>
      <c r="I241" t="s">
        <v>26192</v>
      </c>
      <c r="J241" s="2">
        <v>561</v>
      </c>
      <c r="K241" s="1" t="s">
        <v>5611</v>
      </c>
    </row>
    <row r="242" spans="1:11" x14ac:dyDescent="0.3">
      <c r="A242" s="3">
        <v>23102</v>
      </c>
      <c r="B242" t="s">
        <v>27597</v>
      </c>
      <c r="C242" t="s">
        <v>27598</v>
      </c>
      <c r="D242" t="s">
        <v>2</v>
      </c>
      <c r="E242" s="5">
        <v>22858946</v>
      </c>
      <c r="F242" t="s">
        <v>27599</v>
      </c>
      <c r="G242">
        <v>37445</v>
      </c>
      <c r="H242" t="s">
        <v>673</v>
      </c>
      <c r="I242" t="s">
        <v>2</v>
      </c>
      <c r="J242" s="2">
        <v>563</v>
      </c>
      <c r="K242" s="1" t="s">
        <v>6066</v>
      </c>
    </row>
    <row r="243" spans="1:11" x14ac:dyDescent="0.3">
      <c r="A243" s="3">
        <v>23102</v>
      </c>
      <c r="B243" t="s">
        <v>27597</v>
      </c>
      <c r="C243" t="s">
        <v>27600</v>
      </c>
      <c r="D243" t="s">
        <v>2</v>
      </c>
      <c r="E243" s="5">
        <v>23171135</v>
      </c>
      <c r="F243" t="s">
        <v>27601</v>
      </c>
      <c r="G243">
        <v>37412</v>
      </c>
      <c r="H243" t="s">
        <v>207</v>
      </c>
      <c r="I243" t="s">
        <v>2</v>
      </c>
      <c r="J243" s="2">
        <v>563</v>
      </c>
      <c r="K243" s="1" t="s">
        <v>4540</v>
      </c>
    </row>
    <row r="244" spans="1:11" x14ac:dyDescent="0.3">
      <c r="A244" s="3">
        <v>23102</v>
      </c>
      <c r="B244" t="s">
        <v>27602</v>
      </c>
      <c r="C244" t="s">
        <v>27603</v>
      </c>
      <c r="D244" t="s">
        <v>2</v>
      </c>
      <c r="E244" s="5">
        <v>23426503</v>
      </c>
      <c r="F244" t="s">
        <v>27604</v>
      </c>
      <c r="G244">
        <v>37520</v>
      </c>
      <c r="H244" t="s">
        <v>20</v>
      </c>
      <c r="I244" t="s">
        <v>2</v>
      </c>
      <c r="J244" s="2">
        <v>561</v>
      </c>
      <c r="K244" s="1" t="s">
        <v>4597</v>
      </c>
    </row>
    <row r="245" spans="1:11" x14ac:dyDescent="0.3">
      <c r="A245" s="3">
        <v>23102</v>
      </c>
      <c r="B245" t="s">
        <v>27605</v>
      </c>
      <c r="C245" t="s">
        <v>27606</v>
      </c>
      <c r="D245" t="s">
        <v>2</v>
      </c>
      <c r="E245" s="5">
        <v>23427786</v>
      </c>
      <c r="F245" t="s">
        <v>3554</v>
      </c>
      <c r="G245">
        <v>37079</v>
      </c>
      <c r="H245" t="s">
        <v>31</v>
      </c>
      <c r="I245" t="s">
        <v>2</v>
      </c>
      <c r="J245" s="2">
        <v>561</v>
      </c>
      <c r="K245" s="1" t="s">
        <v>332</v>
      </c>
    </row>
    <row r="246" spans="1:11" x14ac:dyDescent="0.3">
      <c r="A246" s="3">
        <v>23102</v>
      </c>
      <c r="B246" t="s">
        <v>27607</v>
      </c>
      <c r="C246" t="s">
        <v>27608</v>
      </c>
      <c r="D246" t="s">
        <v>2</v>
      </c>
      <c r="E246" s="5">
        <v>23448401</v>
      </c>
      <c r="F246" t="s">
        <v>8164</v>
      </c>
      <c r="G246">
        <v>37412</v>
      </c>
      <c r="H246" t="s">
        <v>1353</v>
      </c>
      <c r="I246" t="s">
        <v>2</v>
      </c>
      <c r="J246" s="2">
        <v>551</v>
      </c>
      <c r="K246" s="1" t="s">
        <v>27609</v>
      </c>
    </row>
    <row r="247" spans="1:11" x14ac:dyDescent="0.3">
      <c r="A247" s="3">
        <v>23102</v>
      </c>
      <c r="B247" t="s">
        <v>27610</v>
      </c>
      <c r="C247" t="s">
        <v>27611</v>
      </c>
      <c r="D247" t="s">
        <v>2</v>
      </c>
      <c r="E247" s="5">
        <v>23114226</v>
      </c>
      <c r="F247" t="s">
        <v>27612</v>
      </c>
      <c r="G247">
        <v>37073</v>
      </c>
      <c r="H247" t="s">
        <v>31</v>
      </c>
      <c r="I247" t="s">
        <v>2</v>
      </c>
      <c r="J247" s="2">
        <v>563</v>
      </c>
      <c r="K247" s="1" t="s">
        <v>27613</v>
      </c>
    </row>
    <row r="248" spans="1:11" x14ac:dyDescent="0.3">
      <c r="A248" s="3">
        <v>23102</v>
      </c>
      <c r="B248" t="s">
        <v>27614</v>
      </c>
      <c r="C248" t="s">
        <v>27615</v>
      </c>
      <c r="D248" t="s">
        <v>2</v>
      </c>
      <c r="E248" s="5">
        <v>15209827</v>
      </c>
      <c r="F248" t="s">
        <v>27616</v>
      </c>
      <c r="G248">
        <v>37539</v>
      </c>
      <c r="H248" t="s">
        <v>295</v>
      </c>
      <c r="I248" t="s">
        <v>2</v>
      </c>
      <c r="J248" s="2">
        <v>563</v>
      </c>
      <c r="K248" s="1" t="s">
        <v>1811</v>
      </c>
    </row>
    <row r="249" spans="1:11" x14ac:dyDescent="0.3">
      <c r="A249" s="3">
        <v>23102</v>
      </c>
      <c r="B249" t="s">
        <v>27617</v>
      </c>
      <c r="C249" t="s">
        <v>27618</v>
      </c>
      <c r="D249" t="s">
        <v>2</v>
      </c>
      <c r="E249" s="5">
        <v>21063545</v>
      </c>
      <c r="F249" t="s">
        <v>27619</v>
      </c>
      <c r="G249">
        <v>37073</v>
      </c>
      <c r="H249" t="s">
        <v>31</v>
      </c>
      <c r="I249" t="s">
        <v>31</v>
      </c>
      <c r="J249" s="2">
        <v>563</v>
      </c>
      <c r="K249" s="1" t="s">
        <v>902</v>
      </c>
    </row>
    <row r="250" spans="1:11" x14ac:dyDescent="0.3">
      <c r="A250" s="3">
        <v>23102</v>
      </c>
      <c r="B250" t="s">
        <v>27620</v>
      </c>
      <c r="C250" t="s">
        <v>27621</v>
      </c>
      <c r="D250" t="s">
        <v>2</v>
      </c>
      <c r="E250" s="5">
        <v>11781708</v>
      </c>
      <c r="F250" t="s">
        <v>27622</v>
      </c>
      <c r="G250">
        <v>37445</v>
      </c>
      <c r="H250" t="s">
        <v>673</v>
      </c>
      <c r="I250" t="s">
        <v>2</v>
      </c>
      <c r="J250" s="2">
        <v>563</v>
      </c>
      <c r="K250" s="1" t="s">
        <v>1098</v>
      </c>
    </row>
    <row r="251" spans="1:11" x14ac:dyDescent="0.3">
      <c r="A251" s="3">
        <v>23102</v>
      </c>
      <c r="B251" t="s">
        <v>27620</v>
      </c>
      <c r="C251" t="s">
        <v>27623</v>
      </c>
      <c r="D251" t="s">
        <v>2</v>
      </c>
      <c r="E251" s="5">
        <v>22917322</v>
      </c>
      <c r="F251" t="s">
        <v>27622</v>
      </c>
      <c r="G251">
        <v>37445</v>
      </c>
      <c r="H251" t="s">
        <v>673</v>
      </c>
      <c r="I251" t="s">
        <v>2</v>
      </c>
      <c r="J251" s="2">
        <v>563</v>
      </c>
      <c r="K251" s="1" t="s">
        <v>7322</v>
      </c>
    </row>
    <row r="252" spans="1:11" x14ac:dyDescent="0.3">
      <c r="A252" s="3">
        <v>23102</v>
      </c>
      <c r="B252" t="s">
        <v>27624</v>
      </c>
      <c r="C252" t="s">
        <v>27625</v>
      </c>
      <c r="D252" t="s">
        <v>2</v>
      </c>
      <c r="E252" s="5">
        <v>23408885</v>
      </c>
      <c r="F252" t="s">
        <v>10171</v>
      </c>
      <c r="G252">
        <v>37083</v>
      </c>
      <c r="H252" t="s">
        <v>31</v>
      </c>
      <c r="I252" t="s">
        <v>2</v>
      </c>
      <c r="J252" s="2">
        <v>563</v>
      </c>
      <c r="K252" s="1" t="s">
        <v>2927</v>
      </c>
    </row>
    <row r="253" spans="1:11" x14ac:dyDescent="0.3">
      <c r="A253" s="3">
        <v>23102</v>
      </c>
      <c r="B253" t="s">
        <v>27626</v>
      </c>
      <c r="C253" t="s">
        <v>27627</v>
      </c>
      <c r="D253" t="s">
        <v>2</v>
      </c>
      <c r="E253" s="5">
        <v>23207110</v>
      </c>
      <c r="F253" t="s">
        <v>27628</v>
      </c>
      <c r="G253">
        <v>37115</v>
      </c>
      <c r="H253" t="s">
        <v>4</v>
      </c>
      <c r="I253" t="s">
        <v>2</v>
      </c>
      <c r="J253" s="2">
        <v>561</v>
      </c>
      <c r="K253" s="1" t="s">
        <v>3770</v>
      </c>
    </row>
    <row r="254" spans="1:11" x14ac:dyDescent="0.3">
      <c r="A254" s="3">
        <v>23102</v>
      </c>
      <c r="B254" t="s">
        <v>27629</v>
      </c>
      <c r="C254" t="s">
        <v>27630</v>
      </c>
      <c r="D254" t="s">
        <v>2</v>
      </c>
      <c r="E254" s="5">
        <v>22895105</v>
      </c>
      <c r="F254" t="s">
        <v>27631</v>
      </c>
      <c r="G254">
        <v>37445</v>
      </c>
      <c r="H254" t="s">
        <v>673</v>
      </c>
      <c r="I254" t="s">
        <v>2</v>
      </c>
      <c r="J254" s="2">
        <v>561</v>
      </c>
      <c r="K254" s="1" t="s">
        <v>27632</v>
      </c>
    </row>
    <row r="255" spans="1:11" x14ac:dyDescent="0.3">
      <c r="A255" s="3">
        <v>23102</v>
      </c>
      <c r="B255" t="s">
        <v>27633</v>
      </c>
      <c r="C255" t="s">
        <v>27634</v>
      </c>
      <c r="D255" t="s">
        <v>2</v>
      </c>
      <c r="E255" s="5">
        <v>23381668</v>
      </c>
      <c r="F255" t="s">
        <v>7457</v>
      </c>
      <c r="G255">
        <v>34346</v>
      </c>
      <c r="H255" t="s">
        <v>50</v>
      </c>
      <c r="I255" t="s">
        <v>2</v>
      </c>
      <c r="J255" s="2">
        <v>561</v>
      </c>
      <c r="K255" s="1" t="s">
        <v>525</v>
      </c>
    </row>
    <row r="256" spans="1:11" x14ac:dyDescent="0.3">
      <c r="A256" s="3">
        <v>23102</v>
      </c>
      <c r="B256" t="s">
        <v>27635</v>
      </c>
      <c r="C256" t="s">
        <v>27636</v>
      </c>
      <c r="D256" t="s">
        <v>2</v>
      </c>
      <c r="E256" s="5">
        <v>12242605</v>
      </c>
      <c r="F256" t="s">
        <v>27637</v>
      </c>
      <c r="G256">
        <v>37431</v>
      </c>
      <c r="H256" t="s">
        <v>46</v>
      </c>
      <c r="I256" t="s">
        <v>2</v>
      </c>
      <c r="J256" s="2">
        <v>561</v>
      </c>
      <c r="K256" s="1" t="s">
        <v>47</v>
      </c>
    </row>
    <row r="257" spans="1:11" x14ac:dyDescent="0.3">
      <c r="A257" s="3">
        <v>23102</v>
      </c>
      <c r="B257" t="s">
        <v>27638</v>
      </c>
      <c r="C257" t="s">
        <v>27639</v>
      </c>
      <c r="D257" t="s">
        <v>2</v>
      </c>
      <c r="E257" s="5">
        <v>23473885</v>
      </c>
      <c r="F257" t="s">
        <v>7253</v>
      </c>
      <c r="G257">
        <v>37127</v>
      </c>
      <c r="H257" t="s">
        <v>324</v>
      </c>
      <c r="I257" t="s">
        <v>2</v>
      </c>
      <c r="J257" s="2">
        <v>563</v>
      </c>
      <c r="K257" s="1" t="s">
        <v>325</v>
      </c>
    </row>
    <row r="258" spans="1:11" x14ac:dyDescent="0.3">
      <c r="A258" s="3">
        <v>23102</v>
      </c>
      <c r="B258" t="s">
        <v>27640</v>
      </c>
      <c r="C258" t="s">
        <v>27641</v>
      </c>
      <c r="D258" t="s">
        <v>2</v>
      </c>
      <c r="E258" s="5">
        <v>23184802</v>
      </c>
      <c r="F258" t="s">
        <v>27642</v>
      </c>
      <c r="G258">
        <v>37431</v>
      </c>
      <c r="H258" t="s">
        <v>46</v>
      </c>
      <c r="I258" t="s">
        <v>2</v>
      </c>
      <c r="J258" s="2">
        <v>561</v>
      </c>
      <c r="K258" s="1" t="s">
        <v>3552</v>
      </c>
    </row>
    <row r="259" spans="1:11" x14ac:dyDescent="0.3">
      <c r="A259" s="3">
        <v>23102</v>
      </c>
      <c r="B259" t="s">
        <v>5477</v>
      </c>
      <c r="C259" t="s">
        <v>27643</v>
      </c>
      <c r="D259" t="s">
        <v>2</v>
      </c>
      <c r="E259" s="5">
        <v>88315431</v>
      </c>
      <c r="F259" t="s">
        <v>1335</v>
      </c>
      <c r="G259">
        <v>34346</v>
      </c>
      <c r="H259" t="s">
        <v>50</v>
      </c>
      <c r="I259" t="s">
        <v>2</v>
      </c>
      <c r="J259" s="2">
        <v>563</v>
      </c>
      <c r="K259" s="1" t="s">
        <v>3314</v>
      </c>
    </row>
    <row r="260" spans="1:11" x14ac:dyDescent="0.3">
      <c r="A260" s="3">
        <v>23102</v>
      </c>
      <c r="B260" t="s">
        <v>27644</v>
      </c>
      <c r="C260" t="s">
        <v>614</v>
      </c>
      <c r="D260" t="s">
        <v>2</v>
      </c>
      <c r="E260" s="5">
        <v>89473322</v>
      </c>
      <c r="F260" t="s">
        <v>7843</v>
      </c>
      <c r="G260">
        <v>37139</v>
      </c>
      <c r="H260" t="s">
        <v>110</v>
      </c>
      <c r="I260" t="s">
        <v>2</v>
      </c>
      <c r="J260" s="2">
        <v>561</v>
      </c>
      <c r="K260" s="1" t="s">
        <v>1581</v>
      </c>
    </row>
    <row r="261" spans="1:11" x14ac:dyDescent="0.3">
      <c r="A261" s="3">
        <v>23102</v>
      </c>
      <c r="B261" t="s">
        <v>27645</v>
      </c>
      <c r="C261" t="s">
        <v>27646</v>
      </c>
      <c r="D261" t="s">
        <v>2</v>
      </c>
      <c r="E261" s="5">
        <v>89052027</v>
      </c>
      <c r="F261" t="s">
        <v>27647</v>
      </c>
      <c r="G261">
        <v>37120</v>
      </c>
      <c r="H261" t="s">
        <v>114</v>
      </c>
      <c r="I261" t="s">
        <v>2</v>
      </c>
      <c r="J261" s="2">
        <v>561</v>
      </c>
      <c r="K261" s="1" t="s">
        <v>27648</v>
      </c>
    </row>
    <row r="262" spans="1:11" x14ac:dyDescent="0.3">
      <c r="A262" s="3">
        <v>23102</v>
      </c>
      <c r="B262" t="s">
        <v>27649</v>
      </c>
      <c r="C262" t="s">
        <v>27650</v>
      </c>
      <c r="D262" t="s">
        <v>27651</v>
      </c>
      <c r="E262" s="5">
        <v>23159696</v>
      </c>
      <c r="F262" t="s">
        <v>18726</v>
      </c>
      <c r="G262">
        <v>37073</v>
      </c>
      <c r="H262" t="s">
        <v>31</v>
      </c>
      <c r="I262" t="s">
        <v>2</v>
      </c>
      <c r="J262" s="2">
        <v>563</v>
      </c>
      <c r="K262" s="1" t="s">
        <v>886</v>
      </c>
    </row>
    <row r="263" spans="1:11" x14ac:dyDescent="0.3">
      <c r="A263" s="3">
        <v>23102</v>
      </c>
      <c r="B263" t="s">
        <v>27652</v>
      </c>
      <c r="C263" t="s">
        <v>27653</v>
      </c>
      <c r="D263" t="s">
        <v>2</v>
      </c>
      <c r="E263" s="5">
        <v>23402311</v>
      </c>
      <c r="F263" t="s">
        <v>27654</v>
      </c>
      <c r="G263">
        <v>34346</v>
      </c>
      <c r="H263" t="s">
        <v>50</v>
      </c>
      <c r="I263" t="s">
        <v>2</v>
      </c>
      <c r="J263" s="2">
        <v>561</v>
      </c>
      <c r="K263" s="1" t="s">
        <v>732</v>
      </c>
    </row>
    <row r="264" spans="1:11" x14ac:dyDescent="0.3">
      <c r="A264" s="3">
        <v>23102</v>
      </c>
      <c r="B264" t="s">
        <v>27655</v>
      </c>
      <c r="C264" t="s">
        <v>27656</v>
      </c>
      <c r="D264" t="s">
        <v>2</v>
      </c>
      <c r="E264" s="5">
        <v>93303767</v>
      </c>
      <c r="F264" t="s">
        <v>27657</v>
      </c>
      <c r="G264">
        <v>34346</v>
      </c>
      <c r="H264" t="s">
        <v>50</v>
      </c>
      <c r="I264" t="s">
        <v>2</v>
      </c>
      <c r="J264" s="2">
        <v>563</v>
      </c>
      <c r="K264" s="1" t="s">
        <v>2720</v>
      </c>
    </row>
    <row r="265" spans="1:11" x14ac:dyDescent="0.3">
      <c r="A265" s="3">
        <v>23102</v>
      </c>
      <c r="B265" t="s">
        <v>27658</v>
      </c>
      <c r="C265" t="s">
        <v>27659</v>
      </c>
      <c r="D265" t="s">
        <v>2</v>
      </c>
      <c r="E265" s="5">
        <v>23198773</v>
      </c>
      <c r="F265" t="s">
        <v>27660</v>
      </c>
      <c r="G265">
        <v>37520</v>
      </c>
      <c r="H265" t="s">
        <v>20</v>
      </c>
      <c r="I265" t="s">
        <v>8393</v>
      </c>
      <c r="J265" s="2">
        <v>561</v>
      </c>
      <c r="K265" s="1" t="s">
        <v>1349</v>
      </c>
    </row>
    <row r="266" spans="1:11" x14ac:dyDescent="0.3">
      <c r="A266" s="3">
        <v>23102</v>
      </c>
      <c r="B266" t="s">
        <v>27661</v>
      </c>
      <c r="C266" t="s">
        <v>27662</v>
      </c>
      <c r="D266" t="s">
        <v>2</v>
      </c>
      <c r="E266" s="5">
        <v>14294895</v>
      </c>
      <c r="F266" t="s">
        <v>27663</v>
      </c>
      <c r="G266">
        <v>37434</v>
      </c>
      <c r="H266" t="s">
        <v>87</v>
      </c>
      <c r="I266" t="s">
        <v>2</v>
      </c>
      <c r="J266" s="2">
        <v>561</v>
      </c>
      <c r="K266" s="1" t="s">
        <v>9112</v>
      </c>
    </row>
    <row r="267" spans="1:11" x14ac:dyDescent="0.3">
      <c r="A267" s="3">
        <v>23102</v>
      </c>
      <c r="B267" t="s">
        <v>27664</v>
      </c>
      <c r="C267" t="s">
        <v>27665</v>
      </c>
      <c r="D267" t="s">
        <v>2</v>
      </c>
      <c r="E267" s="5">
        <v>21642102</v>
      </c>
      <c r="F267" t="s">
        <v>17293</v>
      </c>
      <c r="G267">
        <v>37073</v>
      </c>
      <c r="H267" t="s">
        <v>31</v>
      </c>
      <c r="I267" t="s">
        <v>2</v>
      </c>
      <c r="J267" s="2">
        <v>563</v>
      </c>
      <c r="K267" s="1" t="s">
        <v>27666</v>
      </c>
    </row>
    <row r="268" spans="1:11" x14ac:dyDescent="0.3">
      <c r="A268" s="3">
        <v>23102</v>
      </c>
      <c r="B268" t="s">
        <v>27667</v>
      </c>
      <c r="C268" t="s">
        <v>27668</v>
      </c>
      <c r="D268" t="s">
        <v>2</v>
      </c>
      <c r="E268" s="5">
        <v>22841695</v>
      </c>
      <c r="F268" t="s">
        <v>11138</v>
      </c>
      <c r="G268">
        <v>37445</v>
      </c>
      <c r="H268" t="s">
        <v>673</v>
      </c>
      <c r="I268" t="s">
        <v>2</v>
      </c>
      <c r="J268" s="2">
        <v>563</v>
      </c>
      <c r="K268" s="1" t="s">
        <v>27669</v>
      </c>
    </row>
    <row r="269" spans="1:11" x14ac:dyDescent="0.3">
      <c r="A269" s="3">
        <v>23102</v>
      </c>
      <c r="B269" t="s">
        <v>27670</v>
      </c>
      <c r="C269" t="s">
        <v>27671</v>
      </c>
      <c r="D269" t="s">
        <v>2</v>
      </c>
      <c r="E269" s="5">
        <v>21664369</v>
      </c>
      <c r="F269" t="s">
        <v>27672</v>
      </c>
      <c r="G269">
        <v>37520</v>
      </c>
      <c r="H269" t="s">
        <v>20</v>
      </c>
      <c r="I269" t="s">
        <v>2</v>
      </c>
      <c r="J269" s="2">
        <v>561</v>
      </c>
      <c r="K269" s="1" t="s">
        <v>27673</v>
      </c>
    </row>
    <row r="270" spans="1:11" x14ac:dyDescent="0.3">
      <c r="A270" s="3">
        <v>23102</v>
      </c>
      <c r="B270" t="s">
        <v>27670</v>
      </c>
      <c r="C270" t="s">
        <v>27674</v>
      </c>
      <c r="D270" t="s">
        <v>2</v>
      </c>
      <c r="E270" s="5">
        <v>17545452</v>
      </c>
      <c r="F270" t="s">
        <v>27672</v>
      </c>
      <c r="G270">
        <v>37520</v>
      </c>
      <c r="H270" t="s">
        <v>20</v>
      </c>
      <c r="I270" t="s">
        <v>2</v>
      </c>
      <c r="J270" s="2">
        <v>561</v>
      </c>
      <c r="K270" s="1" t="s">
        <v>1871</v>
      </c>
    </row>
    <row r="271" spans="1:11" x14ac:dyDescent="0.3">
      <c r="A271" s="3">
        <v>23102</v>
      </c>
      <c r="B271" t="s">
        <v>27675</v>
      </c>
      <c r="C271" t="s">
        <v>27676</v>
      </c>
      <c r="D271" t="s">
        <v>2</v>
      </c>
      <c r="E271" s="5">
        <v>12711909</v>
      </c>
      <c r="F271" t="s">
        <v>22881</v>
      </c>
      <c r="G271">
        <v>37073</v>
      </c>
      <c r="H271" t="s">
        <v>31</v>
      </c>
      <c r="I271" t="s">
        <v>2</v>
      </c>
      <c r="J271" s="2">
        <v>563</v>
      </c>
      <c r="K271" s="1" t="s">
        <v>2391</v>
      </c>
    </row>
    <row r="272" spans="1:11" x14ac:dyDescent="0.3">
      <c r="A272" s="3">
        <v>23102</v>
      </c>
      <c r="B272" t="s">
        <v>27677</v>
      </c>
      <c r="C272" t="s">
        <v>27678</v>
      </c>
      <c r="D272" t="s">
        <v>2</v>
      </c>
      <c r="E272" s="5">
        <v>23365485</v>
      </c>
      <c r="F272" t="s">
        <v>27679</v>
      </c>
      <c r="G272">
        <v>37075</v>
      </c>
      <c r="H272" t="s">
        <v>31</v>
      </c>
      <c r="I272" t="s">
        <v>2</v>
      </c>
      <c r="J272" s="2">
        <v>563</v>
      </c>
      <c r="K272" s="1" t="s">
        <v>4325</v>
      </c>
    </row>
    <row r="273" spans="1:11" x14ac:dyDescent="0.3">
      <c r="A273" s="3">
        <v>23102</v>
      </c>
      <c r="B273" t="s">
        <v>69906</v>
      </c>
      <c r="C273" t="s">
        <v>69908</v>
      </c>
      <c r="E273" s="5">
        <v>17270354</v>
      </c>
      <c r="F273" t="s">
        <v>69832</v>
      </c>
      <c r="G273">
        <v>37441</v>
      </c>
      <c r="H273" t="s">
        <v>951</v>
      </c>
      <c r="J273" s="2">
        <v>561</v>
      </c>
      <c r="K273" t="s">
        <v>4070</v>
      </c>
    </row>
    <row r="274" spans="1:11" x14ac:dyDescent="0.3">
      <c r="A274" s="3">
        <v>23102</v>
      </c>
      <c r="B274" t="s">
        <v>27680</v>
      </c>
      <c r="C274" t="s">
        <v>27681</v>
      </c>
      <c r="D274" t="s">
        <v>2</v>
      </c>
      <c r="E274" s="5">
        <v>22708778</v>
      </c>
      <c r="F274" t="s">
        <v>27682</v>
      </c>
      <c r="G274">
        <v>37445</v>
      </c>
      <c r="H274" t="s">
        <v>673</v>
      </c>
      <c r="I274" t="s">
        <v>2</v>
      </c>
      <c r="J274" s="2">
        <v>563</v>
      </c>
      <c r="K274" s="1" t="s">
        <v>1536</v>
      </c>
    </row>
    <row r="275" spans="1:11" x14ac:dyDescent="0.3">
      <c r="A275" s="3">
        <v>23102</v>
      </c>
      <c r="B275" t="s">
        <v>27683</v>
      </c>
      <c r="C275" t="s">
        <v>27684</v>
      </c>
      <c r="D275" t="s">
        <v>2</v>
      </c>
      <c r="E275" s="5">
        <v>23386162</v>
      </c>
      <c r="F275" t="s">
        <v>27685</v>
      </c>
      <c r="G275">
        <v>37139</v>
      </c>
      <c r="H275" t="s">
        <v>110</v>
      </c>
      <c r="I275" t="s">
        <v>2</v>
      </c>
      <c r="J275" s="2">
        <v>561</v>
      </c>
      <c r="K275" s="1" t="s">
        <v>27686</v>
      </c>
    </row>
    <row r="276" spans="1:11" x14ac:dyDescent="0.3">
      <c r="A276" s="3">
        <v>23102</v>
      </c>
      <c r="B276" t="s">
        <v>27687</v>
      </c>
      <c r="C276" t="s">
        <v>27688</v>
      </c>
      <c r="D276" t="s">
        <v>2</v>
      </c>
      <c r="E276" s="5">
        <v>23380155</v>
      </c>
      <c r="F276" t="s">
        <v>6816</v>
      </c>
      <c r="G276">
        <v>37520</v>
      </c>
      <c r="H276" t="s">
        <v>20</v>
      </c>
      <c r="I276" t="s">
        <v>2</v>
      </c>
      <c r="J276" s="2">
        <v>551</v>
      </c>
      <c r="K276" s="1" t="s">
        <v>7053</v>
      </c>
    </row>
    <row r="277" spans="1:11" x14ac:dyDescent="0.3">
      <c r="A277" s="3">
        <v>23102</v>
      </c>
      <c r="B277" t="s">
        <v>27689</v>
      </c>
      <c r="C277" t="s">
        <v>27690</v>
      </c>
      <c r="D277" t="s">
        <v>2</v>
      </c>
      <c r="E277" s="5">
        <v>12108372</v>
      </c>
      <c r="F277" t="s">
        <v>27691</v>
      </c>
      <c r="G277">
        <v>37124</v>
      </c>
      <c r="H277" t="s">
        <v>409</v>
      </c>
      <c r="I277" t="s">
        <v>3513</v>
      </c>
      <c r="J277" s="2">
        <v>563</v>
      </c>
      <c r="K277" s="1" t="s">
        <v>11487</v>
      </c>
    </row>
    <row r="278" spans="1:11" x14ac:dyDescent="0.3">
      <c r="A278" s="3">
        <v>23102</v>
      </c>
      <c r="B278" t="s">
        <v>27692</v>
      </c>
      <c r="C278" t="s">
        <v>27693</v>
      </c>
      <c r="D278" t="s">
        <v>2</v>
      </c>
      <c r="E278" s="5">
        <v>23422543</v>
      </c>
      <c r="F278" t="s">
        <v>27694</v>
      </c>
      <c r="G278">
        <v>37431</v>
      </c>
      <c r="H278" t="s">
        <v>46</v>
      </c>
      <c r="I278" t="s">
        <v>2</v>
      </c>
      <c r="J278" s="2">
        <v>561</v>
      </c>
      <c r="K278" s="1" t="s">
        <v>365</v>
      </c>
    </row>
    <row r="279" spans="1:11" x14ac:dyDescent="0.3">
      <c r="A279" s="3">
        <v>23102</v>
      </c>
      <c r="B279" t="s">
        <v>27695</v>
      </c>
      <c r="C279" t="s">
        <v>27696</v>
      </c>
      <c r="D279" t="s">
        <v>2</v>
      </c>
      <c r="E279" s="5">
        <v>27388425</v>
      </c>
      <c r="F279" t="s">
        <v>17000</v>
      </c>
      <c r="G279">
        <v>37412</v>
      </c>
      <c r="H279" t="s">
        <v>207</v>
      </c>
      <c r="I279" t="s">
        <v>2</v>
      </c>
      <c r="J279" s="2">
        <v>563</v>
      </c>
      <c r="K279" s="1" t="s">
        <v>678</v>
      </c>
    </row>
    <row r="280" spans="1:11" x14ac:dyDescent="0.3">
      <c r="A280" s="3">
        <v>23102</v>
      </c>
      <c r="B280" t="s">
        <v>27697</v>
      </c>
      <c r="C280" t="s">
        <v>27698</v>
      </c>
      <c r="D280" t="s">
        <v>2</v>
      </c>
      <c r="E280" s="5">
        <v>23142300</v>
      </c>
      <c r="F280" t="s">
        <v>4727</v>
      </c>
      <c r="G280">
        <v>34346</v>
      </c>
      <c r="H280" t="s">
        <v>50</v>
      </c>
      <c r="I280" t="s">
        <v>2</v>
      </c>
      <c r="J280" s="2">
        <v>561</v>
      </c>
      <c r="K280" s="1" t="s">
        <v>5757</v>
      </c>
    </row>
    <row r="281" spans="1:11" x14ac:dyDescent="0.3">
      <c r="A281" s="3">
        <v>23102</v>
      </c>
      <c r="B281" t="s">
        <v>27699</v>
      </c>
      <c r="C281" t="s">
        <v>27700</v>
      </c>
      <c r="D281" t="s">
        <v>2</v>
      </c>
      <c r="E281" s="5">
        <v>23148492</v>
      </c>
      <c r="F281" t="s">
        <v>27412</v>
      </c>
      <c r="G281">
        <v>37079</v>
      </c>
      <c r="H281" t="s">
        <v>31</v>
      </c>
      <c r="I281" t="s">
        <v>4417</v>
      </c>
      <c r="J281" s="2">
        <v>563</v>
      </c>
      <c r="K281" s="1" t="s">
        <v>104</v>
      </c>
    </row>
    <row r="282" spans="1:11" x14ac:dyDescent="0.3">
      <c r="A282" s="3">
        <v>23102</v>
      </c>
      <c r="B282" t="s">
        <v>27701</v>
      </c>
      <c r="C282" t="s">
        <v>27702</v>
      </c>
      <c r="D282" t="s">
        <v>2</v>
      </c>
      <c r="E282" s="5">
        <v>23415054</v>
      </c>
      <c r="F282" t="s">
        <v>27703</v>
      </c>
      <c r="G282">
        <v>37073</v>
      </c>
      <c r="H282" t="s">
        <v>31</v>
      </c>
      <c r="I282" t="s">
        <v>2</v>
      </c>
      <c r="J282" s="2">
        <v>561</v>
      </c>
      <c r="K282" s="1" t="s">
        <v>7451</v>
      </c>
    </row>
    <row r="283" spans="1:11" x14ac:dyDescent="0.3">
      <c r="A283" s="3">
        <v>23102</v>
      </c>
      <c r="B283" t="s">
        <v>27704</v>
      </c>
      <c r="C283" t="s">
        <v>27705</v>
      </c>
      <c r="D283" t="s">
        <v>2</v>
      </c>
      <c r="E283" s="5">
        <v>23191914</v>
      </c>
      <c r="F283" t="s">
        <v>27706</v>
      </c>
      <c r="G283">
        <v>37520</v>
      </c>
      <c r="H283" t="s">
        <v>20</v>
      </c>
      <c r="I283" t="s">
        <v>2</v>
      </c>
      <c r="J283" s="2">
        <v>563</v>
      </c>
      <c r="K283" s="1" t="s">
        <v>1988</v>
      </c>
    </row>
    <row r="284" spans="1:11" x14ac:dyDescent="0.3">
      <c r="A284" s="3">
        <v>23102</v>
      </c>
      <c r="B284" t="s">
        <v>27707</v>
      </c>
      <c r="C284" t="s">
        <v>27708</v>
      </c>
      <c r="D284" t="s">
        <v>2</v>
      </c>
      <c r="E284" s="5">
        <v>23371815</v>
      </c>
      <c r="F284" t="s">
        <v>3182</v>
      </c>
      <c r="G284">
        <v>37127</v>
      </c>
      <c r="H284" t="s">
        <v>1565</v>
      </c>
      <c r="I284" t="s">
        <v>2</v>
      </c>
      <c r="J284" s="2">
        <v>561</v>
      </c>
      <c r="K284" s="1" t="s">
        <v>477</v>
      </c>
    </row>
    <row r="285" spans="1:11" x14ac:dyDescent="0.3">
      <c r="A285" s="3">
        <v>23102</v>
      </c>
      <c r="B285" t="s">
        <v>27709</v>
      </c>
      <c r="C285" t="s">
        <v>27710</v>
      </c>
      <c r="D285" t="s">
        <v>2</v>
      </c>
      <c r="E285" s="5">
        <v>23125315</v>
      </c>
      <c r="F285" t="s">
        <v>4778</v>
      </c>
      <c r="G285">
        <v>37130</v>
      </c>
      <c r="H285" t="s">
        <v>60</v>
      </c>
      <c r="I285" t="s">
        <v>2</v>
      </c>
      <c r="J285" s="2">
        <v>563</v>
      </c>
      <c r="K285" s="1" t="s">
        <v>914</v>
      </c>
    </row>
    <row r="286" spans="1:11" x14ac:dyDescent="0.3">
      <c r="A286" s="3">
        <v>23102</v>
      </c>
      <c r="B286" t="s">
        <v>27709</v>
      </c>
      <c r="C286" t="s">
        <v>27711</v>
      </c>
      <c r="D286" t="s">
        <v>2</v>
      </c>
      <c r="E286" s="5">
        <v>23458175</v>
      </c>
      <c r="F286" t="s">
        <v>27712</v>
      </c>
      <c r="G286">
        <v>37412</v>
      </c>
      <c r="H286" t="s">
        <v>207</v>
      </c>
      <c r="I286" t="s">
        <v>2</v>
      </c>
      <c r="J286" s="2">
        <v>561</v>
      </c>
      <c r="K286" s="1" t="s">
        <v>432</v>
      </c>
    </row>
    <row r="287" spans="1:11" x14ac:dyDescent="0.3">
      <c r="A287" s="3">
        <v>23102</v>
      </c>
      <c r="B287" t="s">
        <v>27713</v>
      </c>
      <c r="C287" t="s">
        <v>27714</v>
      </c>
      <c r="D287" t="s">
        <v>2</v>
      </c>
      <c r="E287" s="5">
        <v>24636456</v>
      </c>
      <c r="F287" t="s">
        <v>27715</v>
      </c>
      <c r="G287">
        <v>34355</v>
      </c>
      <c r="H287" t="s">
        <v>13</v>
      </c>
      <c r="I287" t="s">
        <v>15162</v>
      </c>
      <c r="J287" s="2">
        <v>563</v>
      </c>
      <c r="K287" s="1" t="s">
        <v>216</v>
      </c>
    </row>
    <row r="288" spans="1:11" x14ac:dyDescent="0.3">
      <c r="A288" s="3">
        <v>23102</v>
      </c>
      <c r="B288" t="s">
        <v>27716</v>
      </c>
      <c r="C288" t="s">
        <v>27608</v>
      </c>
      <c r="D288" t="s">
        <v>2</v>
      </c>
      <c r="E288" s="5">
        <v>23319832</v>
      </c>
      <c r="F288" t="s">
        <v>27717</v>
      </c>
      <c r="G288">
        <v>37197</v>
      </c>
      <c r="H288" t="s">
        <v>156</v>
      </c>
      <c r="I288" t="s">
        <v>2</v>
      </c>
      <c r="J288" s="2">
        <v>561</v>
      </c>
      <c r="K288" s="1" t="s">
        <v>27718</v>
      </c>
    </row>
    <row r="289" spans="1:11" x14ac:dyDescent="0.3">
      <c r="A289" s="3">
        <v>23102</v>
      </c>
      <c r="B289" t="s">
        <v>27719</v>
      </c>
      <c r="C289" t="s">
        <v>27720</v>
      </c>
      <c r="D289" t="s">
        <v>2</v>
      </c>
      <c r="E289" s="5">
        <v>23183162</v>
      </c>
      <c r="F289" t="s">
        <v>27721</v>
      </c>
      <c r="G289">
        <v>37081</v>
      </c>
      <c r="H289" t="s">
        <v>31</v>
      </c>
      <c r="I289" t="s">
        <v>2</v>
      </c>
      <c r="J289" s="2">
        <v>563</v>
      </c>
      <c r="K289" s="1" t="s">
        <v>36</v>
      </c>
    </row>
    <row r="290" spans="1:11" x14ac:dyDescent="0.3">
      <c r="A290" s="3">
        <v>23102</v>
      </c>
      <c r="B290" t="s">
        <v>27722</v>
      </c>
      <c r="C290" t="s">
        <v>27723</v>
      </c>
      <c r="D290" t="s">
        <v>2</v>
      </c>
      <c r="E290" s="5">
        <v>90042026</v>
      </c>
      <c r="F290" t="s">
        <v>27724</v>
      </c>
      <c r="G290">
        <v>37077</v>
      </c>
      <c r="H290" t="s">
        <v>31</v>
      </c>
      <c r="I290" t="s">
        <v>2</v>
      </c>
      <c r="J290" s="2">
        <v>561</v>
      </c>
      <c r="K290" s="1" t="s">
        <v>94</v>
      </c>
    </row>
    <row r="291" spans="1:11" x14ac:dyDescent="0.3">
      <c r="A291" s="3">
        <v>23102</v>
      </c>
      <c r="B291" t="s">
        <v>5477</v>
      </c>
      <c r="C291" t="s">
        <v>27725</v>
      </c>
      <c r="D291" t="s">
        <v>27726</v>
      </c>
      <c r="E291" s="5">
        <v>23378776</v>
      </c>
      <c r="F291" t="s">
        <v>27727</v>
      </c>
      <c r="G291">
        <v>34355</v>
      </c>
      <c r="H291" t="s">
        <v>13</v>
      </c>
      <c r="I291" t="s">
        <v>3274</v>
      </c>
      <c r="J291" s="2">
        <v>561</v>
      </c>
      <c r="K291" s="1" t="s">
        <v>1861</v>
      </c>
    </row>
    <row r="292" spans="1:11" x14ac:dyDescent="0.3">
      <c r="A292" s="3">
        <v>23102</v>
      </c>
      <c r="B292" t="s">
        <v>27728</v>
      </c>
      <c r="C292" t="s">
        <v>27729</v>
      </c>
      <c r="D292" t="s">
        <v>2</v>
      </c>
      <c r="E292" s="5">
        <v>23052518</v>
      </c>
      <c r="F292" t="s">
        <v>27730</v>
      </c>
      <c r="G292">
        <v>37124</v>
      </c>
      <c r="H292" t="s">
        <v>409</v>
      </c>
      <c r="I292" t="s">
        <v>2</v>
      </c>
      <c r="J292" s="2">
        <v>563</v>
      </c>
      <c r="K292" s="1" t="s">
        <v>27731</v>
      </c>
    </row>
    <row r="293" spans="1:11" x14ac:dyDescent="0.3">
      <c r="A293" s="3">
        <v>23102</v>
      </c>
      <c r="B293" t="s">
        <v>27728</v>
      </c>
      <c r="C293" t="s">
        <v>27732</v>
      </c>
      <c r="D293" t="s">
        <v>2</v>
      </c>
      <c r="E293" s="5">
        <v>90145360</v>
      </c>
      <c r="F293" t="s">
        <v>27730</v>
      </c>
      <c r="G293">
        <v>37124</v>
      </c>
      <c r="H293" t="s">
        <v>409</v>
      </c>
      <c r="I293" t="s">
        <v>2</v>
      </c>
      <c r="J293" s="2">
        <v>563</v>
      </c>
      <c r="K293" s="1" t="s">
        <v>1358</v>
      </c>
    </row>
    <row r="294" spans="1:11" x14ac:dyDescent="0.3">
      <c r="A294" s="3">
        <v>23102</v>
      </c>
      <c r="B294" t="s">
        <v>27733</v>
      </c>
      <c r="C294" t="s">
        <v>27734</v>
      </c>
      <c r="D294" t="s">
        <v>2</v>
      </c>
      <c r="E294" s="5">
        <v>23168011</v>
      </c>
      <c r="F294" t="s">
        <v>27735</v>
      </c>
      <c r="G294">
        <v>37434</v>
      </c>
      <c r="H294" t="s">
        <v>266</v>
      </c>
      <c r="I294" t="s">
        <v>2</v>
      </c>
      <c r="J294" s="2">
        <v>561</v>
      </c>
      <c r="K294" s="1" t="s">
        <v>3286</v>
      </c>
    </row>
    <row r="295" spans="1:11" x14ac:dyDescent="0.3">
      <c r="A295" s="3">
        <v>23102</v>
      </c>
      <c r="B295" t="s">
        <v>27733</v>
      </c>
      <c r="C295" t="s">
        <v>27736</v>
      </c>
      <c r="D295" t="s">
        <v>2</v>
      </c>
      <c r="E295" s="5">
        <v>20952117</v>
      </c>
      <c r="F295" t="s">
        <v>4809</v>
      </c>
      <c r="G295">
        <v>37434</v>
      </c>
      <c r="H295" t="s">
        <v>87</v>
      </c>
      <c r="I295" t="s">
        <v>2</v>
      </c>
      <c r="J295" s="2">
        <v>561</v>
      </c>
      <c r="K295" s="1" t="s">
        <v>5179</v>
      </c>
    </row>
    <row r="296" spans="1:11" x14ac:dyDescent="0.3">
      <c r="A296" s="3">
        <v>23102</v>
      </c>
      <c r="B296" t="s">
        <v>27737</v>
      </c>
      <c r="C296" t="s">
        <v>27738</v>
      </c>
      <c r="D296" t="s">
        <v>2</v>
      </c>
      <c r="E296" s="5">
        <v>23398714</v>
      </c>
      <c r="F296" t="s">
        <v>27739</v>
      </c>
      <c r="G296">
        <v>37434</v>
      </c>
      <c r="H296" t="s">
        <v>5352</v>
      </c>
      <c r="I296" t="s">
        <v>2</v>
      </c>
      <c r="J296" s="2">
        <v>561</v>
      </c>
      <c r="K296" s="1" t="s">
        <v>5401</v>
      </c>
    </row>
    <row r="297" spans="1:11" x14ac:dyDescent="0.3">
      <c r="A297" s="3">
        <v>23102</v>
      </c>
      <c r="B297" t="s">
        <v>27740</v>
      </c>
      <c r="C297" t="s">
        <v>27741</v>
      </c>
      <c r="D297" t="s">
        <v>2</v>
      </c>
      <c r="E297" s="5">
        <v>23172329</v>
      </c>
      <c r="F297" t="s">
        <v>27742</v>
      </c>
      <c r="G297">
        <v>34346</v>
      </c>
      <c r="H297" t="s">
        <v>50</v>
      </c>
      <c r="I297" t="s">
        <v>2</v>
      </c>
      <c r="J297" s="2">
        <v>563</v>
      </c>
      <c r="K297" s="1" t="s">
        <v>1326</v>
      </c>
    </row>
    <row r="298" spans="1:11" x14ac:dyDescent="0.3">
      <c r="A298" s="3">
        <v>23102</v>
      </c>
      <c r="B298" t="s">
        <v>69907</v>
      </c>
      <c r="C298" t="s">
        <v>69909</v>
      </c>
      <c r="E298" s="5">
        <v>14137304</v>
      </c>
      <c r="F298" t="s">
        <v>10891</v>
      </c>
      <c r="G298">
        <v>37412</v>
      </c>
      <c r="H298" t="s">
        <v>207</v>
      </c>
      <c r="J298" s="2">
        <v>561</v>
      </c>
      <c r="K298" t="s">
        <v>6186</v>
      </c>
    </row>
    <row r="299" spans="1:11" x14ac:dyDescent="0.3">
      <c r="A299" s="3">
        <v>23102</v>
      </c>
      <c r="B299" t="s">
        <v>27743</v>
      </c>
      <c r="C299" t="s">
        <v>27744</v>
      </c>
      <c r="D299" t="s">
        <v>2</v>
      </c>
      <c r="E299" s="5">
        <v>23376353</v>
      </c>
      <c r="F299" t="s">
        <v>27745</v>
      </c>
      <c r="G299">
        <v>37127</v>
      </c>
      <c r="H299" t="s">
        <v>324</v>
      </c>
      <c r="I299" t="s">
        <v>2</v>
      </c>
      <c r="J299" s="2">
        <v>561</v>
      </c>
      <c r="K299" s="1" t="s">
        <v>1817</v>
      </c>
    </row>
    <row r="300" spans="1:11" x14ac:dyDescent="0.3">
      <c r="A300" s="3">
        <v>23102</v>
      </c>
      <c r="B300" t="s">
        <v>27743</v>
      </c>
      <c r="C300" t="s">
        <v>27746</v>
      </c>
      <c r="D300" t="s">
        <v>2</v>
      </c>
      <c r="E300" s="5">
        <v>23262846</v>
      </c>
      <c r="F300" t="s">
        <v>23869</v>
      </c>
      <c r="G300">
        <v>37197</v>
      </c>
      <c r="H300" t="s">
        <v>156</v>
      </c>
      <c r="I300" t="s">
        <v>2</v>
      </c>
      <c r="J300" s="2">
        <v>561</v>
      </c>
      <c r="K300" s="1" t="s">
        <v>27747</v>
      </c>
    </row>
    <row r="301" spans="1:11" x14ac:dyDescent="0.3">
      <c r="A301" s="3">
        <v>23102</v>
      </c>
      <c r="B301" t="s">
        <v>27748</v>
      </c>
      <c r="C301" t="s">
        <v>27749</v>
      </c>
      <c r="D301" t="s">
        <v>2</v>
      </c>
      <c r="E301" s="5">
        <v>95190141</v>
      </c>
      <c r="F301" t="s">
        <v>27750</v>
      </c>
      <c r="G301">
        <v>34346</v>
      </c>
      <c r="H301" t="s">
        <v>50</v>
      </c>
      <c r="I301" t="s">
        <v>919</v>
      </c>
      <c r="J301" s="2">
        <v>561</v>
      </c>
      <c r="K301" s="1" t="s">
        <v>76</v>
      </c>
    </row>
    <row r="302" spans="1:11" x14ac:dyDescent="0.3">
      <c r="A302" s="3">
        <v>23102</v>
      </c>
      <c r="B302" t="s">
        <v>27751</v>
      </c>
      <c r="C302" t="s">
        <v>27752</v>
      </c>
      <c r="D302" t="s">
        <v>2</v>
      </c>
      <c r="E302" s="5">
        <v>22795917</v>
      </c>
      <c r="F302" t="s">
        <v>27753</v>
      </c>
      <c r="G302">
        <v>37539</v>
      </c>
      <c r="H302" t="s">
        <v>295</v>
      </c>
      <c r="I302" t="s">
        <v>2</v>
      </c>
      <c r="J302" s="2">
        <v>563</v>
      </c>
      <c r="K302" s="1" t="s">
        <v>296</v>
      </c>
    </row>
    <row r="303" spans="1:11" x14ac:dyDescent="0.3">
      <c r="A303" s="3">
        <v>23102</v>
      </c>
      <c r="B303" t="s">
        <v>27754</v>
      </c>
      <c r="C303" t="s">
        <v>27755</v>
      </c>
      <c r="D303" t="s">
        <v>2</v>
      </c>
      <c r="E303" s="5">
        <v>23366647</v>
      </c>
      <c r="F303" t="s">
        <v>3147</v>
      </c>
      <c r="G303">
        <v>34346</v>
      </c>
      <c r="H303" t="s">
        <v>50</v>
      </c>
      <c r="I303" t="s">
        <v>2</v>
      </c>
      <c r="J303" s="2">
        <v>561</v>
      </c>
      <c r="K303" s="1" t="s">
        <v>920</v>
      </c>
    </row>
    <row r="304" spans="1:11" x14ac:dyDescent="0.3">
      <c r="A304" s="3">
        <v>23102</v>
      </c>
      <c r="B304" t="s">
        <v>27756</v>
      </c>
      <c r="C304" t="s">
        <v>27757</v>
      </c>
      <c r="D304" t="s">
        <v>2</v>
      </c>
      <c r="E304" s="5">
        <v>14869327</v>
      </c>
      <c r="F304" t="s">
        <v>27758</v>
      </c>
      <c r="G304">
        <v>37434</v>
      </c>
      <c r="H304" t="s">
        <v>492</v>
      </c>
      <c r="I304" t="s">
        <v>2</v>
      </c>
      <c r="J304" s="2">
        <v>561</v>
      </c>
      <c r="K304" s="1" t="s">
        <v>493</v>
      </c>
    </row>
    <row r="305" spans="1:11" x14ac:dyDescent="0.3">
      <c r="A305" s="3">
        <v>23102</v>
      </c>
      <c r="B305" t="s">
        <v>27759</v>
      </c>
      <c r="C305" t="s">
        <v>27760</v>
      </c>
      <c r="D305" t="s">
        <v>2</v>
      </c>
      <c r="E305" s="5">
        <v>23143094</v>
      </c>
      <c r="F305" t="s">
        <v>27761</v>
      </c>
      <c r="G305">
        <v>37539</v>
      </c>
      <c r="H305" t="s">
        <v>295</v>
      </c>
      <c r="I305" t="s">
        <v>2</v>
      </c>
      <c r="J305" s="2">
        <v>561</v>
      </c>
      <c r="K305" s="1" t="s">
        <v>1339</v>
      </c>
    </row>
    <row r="306" spans="1:11" x14ac:dyDescent="0.3">
      <c r="A306" s="3">
        <v>23102</v>
      </c>
      <c r="B306" t="s">
        <v>27759</v>
      </c>
      <c r="C306" t="s">
        <v>27762</v>
      </c>
      <c r="D306" t="s">
        <v>2</v>
      </c>
      <c r="E306" s="5">
        <v>23089793</v>
      </c>
      <c r="F306" t="s">
        <v>27763</v>
      </c>
      <c r="G306">
        <v>34355</v>
      </c>
      <c r="H306" t="s">
        <v>13</v>
      </c>
      <c r="I306" t="s">
        <v>1860</v>
      </c>
      <c r="J306" s="2">
        <v>561</v>
      </c>
      <c r="K306" s="1" t="s">
        <v>2638</v>
      </c>
    </row>
    <row r="307" spans="1:11" x14ac:dyDescent="0.3">
      <c r="A307" s="3">
        <v>23102</v>
      </c>
      <c r="B307" t="s">
        <v>27764</v>
      </c>
      <c r="C307" t="s">
        <v>27765</v>
      </c>
      <c r="D307" t="s">
        <v>2</v>
      </c>
      <c r="E307" s="5">
        <v>23431668</v>
      </c>
      <c r="F307" t="s">
        <v>27766</v>
      </c>
      <c r="G307">
        <v>34355</v>
      </c>
      <c r="H307" t="s">
        <v>13</v>
      </c>
      <c r="I307" t="s">
        <v>26827</v>
      </c>
      <c r="J307" s="2">
        <v>561</v>
      </c>
      <c r="K307" s="1" t="s">
        <v>1861</v>
      </c>
    </row>
    <row r="308" spans="1:11" x14ac:dyDescent="0.3">
      <c r="A308" s="3">
        <v>23102</v>
      </c>
      <c r="B308" t="s">
        <v>27764</v>
      </c>
      <c r="C308" t="s">
        <v>27767</v>
      </c>
      <c r="D308" t="s">
        <v>2</v>
      </c>
      <c r="E308" s="5">
        <v>22848669</v>
      </c>
      <c r="F308" t="s">
        <v>27768</v>
      </c>
      <c r="G308">
        <v>37539</v>
      </c>
      <c r="H308" t="s">
        <v>295</v>
      </c>
      <c r="I308" t="s">
        <v>2</v>
      </c>
      <c r="J308" s="2">
        <v>561</v>
      </c>
      <c r="K308" s="1" t="s">
        <v>27769</v>
      </c>
    </row>
    <row r="309" spans="1:11" x14ac:dyDescent="0.3">
      <c r="A309" s="3">
        <v>23102</v>
      </c>
      <c r="B309" t="s">
        <v>27770</v>
      </c>
      <c r="C309" t="s">
        <v>27771</v>
      </c>
      <c r="D309" t="s">
        <v>2</v>
      </c>
      <c r="E309" s="5">
        <v>17216205</v>
      </c>
      <c r="F309" t="s">
        <v>11902</v>
      </c>
      <c r="G309">
        <v>37081</v>
      </c>
      <c r="H309" t="s">
        <v>31</v>
      </c>
      <c r="I309" t="s">
        <v>275</v>
      </c>
      <c r="J309" s="2">
        <v>563</v>
      </c>
      <c r="K309" s="1" t="s">
        <v>3979</v>
      </c>
    </row>
    <row r="310" spans="1:11" x14ac:dyDescent="0.3">
      <c r="A310" s="3">
        <v>23102</v>
      </c>
      <c r="B310" t="s">
        <v>27772</v>
      </c>
      <c r="C310" t="s">
        <v>27773</v>
      </c>
      <c r="D310" t="s">
        <v>2</v>
      </c>
      <c r="E310" s="5">
        <v>23428106</v>
      </c>
      <c r="F310" t="s">
        <v>27774</v>
      </c>
      <c r="G310">
        <v>34346</v>
      </c>
      <c r="H310" t="s">
        <v>50</v>
      </c>
      <c r="I310" t="s">
        <v>2</v>
      </c>
      <c r="J310" s="2">
        <v>561</v>
      </c>
      <c r="K310" s="1" t="s">
        <v>892</v>
      </c>
    </row>
    <row r="311" spans="1:11" x14ac:dyDescent="0.3">
      <c r="A311" s="3">
        <v>23102</v>
      </c>
      <c r="B311" t="s">
        <v>5477</v>
      </c>
      <c r="C311" t="s">
        <v>27775</v>
      </c>
      <c r="D311" t="s">
        <v>27776</v>
      </c>
      <c r="E311" s="5">
        <v>23303333</v>
      </c>
      <c r="F311" t="s">
        <v>27777</v>
      </c>
      <c r="G311">
        <v>37115</v>
      </c>
      <c r="H311" t="s">
        <v>4</v>
      </c>
      <c r="I311" t="s">
        <v>2255</v>
      </c>
      <c r="J311" s="2">
        <v>563</v>
      </c>
      <c r="K311" s="1" t="s">
        <v>134</v>
      </c>
    </row>
    <row r="312" spans="1:11" x14ac:dyDescent="0.3">
      <c r="A312" s="3">
        <v>23102</v>
      </c>
      <c r="B312" t="s">
        <v>27778</v>
      </c>
      <c r="C312" t="s">
        <v>27779</v>
      </c>
      <c r="D312" t="s">
        <v>2</v>
      </c>
      <c r="E312" s="5">
        <v>91713758</v>
      </c>
      <c r="F312" t="s">
        <v>17042</v>
      </c>
      <c r="G312">
        <v>37431</v>
      </c>
      <c r="H312" t="s">
        <v>46</v>
      </c>
      <c r="I312" t="s">
        <v>2</v>
      </c>
      <c r="J312" s="2">
        <v>561</v>
      </c>
      <c r="K312" s="1" t="s">
        <v>1492</v>
      </c>
    </row>
    <row r="313" spans="1:11" x14ac:dyDescent="0.3">
      <c r="A313" s="3">
        <v>23102</v>
      </c>
      <c r="B313" t="s">
        <v>27780</v>
      </c>
      <c r="C313" t="s">
        <v>27781</v>
      </c>
      <c r="D313" t="s">
        <v>2</v>
      </c>
      <c r="E313" s="5">
        <v>21919981</v>
      </c>
      <c r="F313" t="s">
        <v>27782</v>
      </c>
      <c r="G313">
        <v>34355</v>
      </c>
      <c r="H313" t="s">
        <v>13</v>
      </c>
      <c r="I313" t="s">
        <v>15162</v>
      </c>
      <c r="J313" s="2">
        <v>855</v>
      </c>
      <c r="K313" s="1" t="s">
        <v>27783</v>
      </c>
    </row>
    <row r="314" spans="1:11" x14ac:dyDescent="0.3">
      <c r="A314" s="3">
        <v>23102</v>
      </c>
      <c r="B314" t="s">
        <v>27784</v>
      </c>
      <c r="C314" t="s">
        <v>27785</v>
      </c>
      <c r="D314" t="s">
        <v>2</v>
      </c>
      <c r="E314" s="5">
        <v>18496848</v>
      </c>
      <c r="F314" t="s">
        <v>12968</v>
      </c>
      <c r="G314">
        <v>37077</v>
      </c>
      <c r="H314" t="s">
        <v>31</v>
      </c>
      <c r="I314" t="s">
        <v>2</v>
      </c>
      <c r="J314" s="2">
        <v>561</v>
      </c>
      <c r="K314" s="1" t="s">
        <v>27786</v>
      </c>
    </row>
    <row r="315" spans="1:11" x14ac:dyDescent="0.3">
      <c r="A315" s="3">
        <v>23102</v>
      </c>
      <c r="B315" t="s">
        <v>27787</v>
      </c>
      <c r="C315" t="s">
        <v>2</v>
      </c>
      <c r="D315" t="s">
        <v>2</v>
      </c>
      <c r="E315" s="5">
        <v>23360231</v>
      </c>
      <c r="F315" t="s">
        <v>27788</v>
      </c>
      <c r="G315">
        <v>37079</v>
      </c>
      <c r="H315" t="s">
        <v>31</v>
      </c>
      <c r="I315" t="s">
        <v>2</v>
      </c>
      <c r="J315" s="2">
        <v>477</v>
      </c>
      <c r="K315" s="1" t="s">
        <v>4611</v>
      </c>
    </row>
    <row r="316" spans="1:11" x14ac:dyDescent="0.3">
      <c r="A316" s="3">
        <v>23102</v>
      </c>
      <c r="B316" t="s">
        <v>27789</v>
      </c>
      <c r="C316" t="s">
        <v>27790</v>
      </c>
      <c r="D316" t="s">
        <v>2</v>
      </c>
      <c r="E316" s="5">
        <v>17866263</v>
      </c>
      <c r="F316" t="s">
        <v>27791</v>
      </c>
      <c r="G316">
        <v>37081</v>
      </c>
      <c r="H316" t="s">
        <v>31</v>
      </c>
      <c r="I316" t="s">
        <v>2</v>
      </c>
      <c r="J316" s="2">
        <v>811</v>
      </c>
      <c r="K316" s="1" t="s">
        <v>840</v>
      </c>
    </row>
    <row r="317" spans="1:11" x14ac:dyDescent="0.3">
      <c r="A317" s="3">
        <v>23102</v>
      </c>
      <c r="B317" t="s">
        <v>27792</v>
      </c>
      <c r="C317" t="s">
        <v>27793</v>
      </c>
      <c r="D317" t="s">
        <v>2</v>
      </c>
      <c r="E317" s="5">
        <v>23204953</v>
      </c>
      <c r="F317" t="s">
        <v>27794</v>
      </c>
      <c r="G317">
        <v>37115</v>
      </c>
      <c r="H317" t="s">
        <v>4</v>
      </c>
      <c r="I317" t="s">
        <v>2</v>
      </c>
      <c r="J317" s="2">
        <v>461</v>
      </c>
      <c r="K317" s="1" t="s">
        <v>27795</v>
      </c>
    </row>
    <row r="318" spans="1:11" x14ac:dyDescent="0.3">
      <c r="A318" s="3">
        <v>23102</v>
      </c>
      <c r="B318" t="s">
        <v>27796</v>
      </c>
      <c r="C318" t="s">
        <v>132</v>
      </c>
      <c r="D318" t="s">
        <v>2</v>
      </c>
      <c r="E318" s="5">
        <v>87215677</v>
      </c>
      <c r="F318" t="s">
        <v>7137</v>
      </c>
      <c r="G318">
        <v>37434</v>
      </c>
      <c r="H318" t="s">
        <v>291</v>
      </c>
      <c r="I318" t="s">
        <v>2</v>
      </c>
      <c r="J318" s="2">
        <v>432</v>
      </c>
      <c r="K318" s="1" t="s">
        <v>3119</v>
      </c>
    </row>
    <row r="319" spans="1:11" x14ac:dyDescent="0.3">
      <c r="A319" s="3">
        <v>23102</v>
      </c>
      <c r="B319" t="s">
        <v>27797</v>
      </c>
      <c r="C319" t="s">
        <v>27798</v>
      </c>
      <c r="D319" t="s">
        <v>2</v>
      </c>
      <c r="E319" s="5">
        <v>90958832</v>
      </c>
      <c r="F319" t="s">
        <v>5775</v>
      </c>
      <c r="G319">
        <v>37520</v>
      </c>
      <c r="H319" t="s">
        <v>20</v>
      </c>
      <c r="I319" t="s">
        <v>2</v>
      </c>
      <c r="J319" s="2">
        <v>452</v>
      </c>
      <c r="K319" s="1" t="s">
        <v>27799</v>
      </c>
    </row>
    <row r="320" spans="1:11" x14ac:dyDescent="0.3">
      <c r="A320" s="3">
        <v>23102</v>
      </c>
      <c r="B320" t="s">
        <v>27800</v>
      </c>
      <c r="C320" t="s">
        <v>2</v>
      </c>
      <c r="D320" t="s">
        <v>2</v>
      </c>
      <c r="E320" s="5">
        <v>33315942</v>
      </c>
      <c r="F320" t="s">
        <v>27801</v>
      </c>
      <c r="G320">
        <v>37124</v>
      </c>
      <c r="H320" t="s">
        <v>409</v>
      </c>
      <c r="I320" t="s">
        <v>2</v>
      </c>
      <c r="J320" s="2">
        <v>463</v>
      </c>
      <c r="K320" s="1" t="s">
        <v>27802</v>
      </c>
    </row>
    <row r="321" spans="1:11" x14ac:dyDescent="0.3">
      <c r="A321" s="3">
        <v>23102</v>
      </c>
      <c r="B321" t="s">
        <v>27803</v>
      </c>
      <c r="C321" t="s">
        <v>2</v>
      </c>
      <c r="D321" t="s">
        <v>2</v>
      </c>
      <c r="E321" s="5">
        <v>23164579</v>
      </c>
      <c r="F321" t="s">
        <v>27804</v>
      </c>
      <c r="G321">
        <v>37081</v>
      </c>
      <c r="H321" t="s">
        <v>31</v>
      </c>
      <c r="I321" t="s">
        <v>2</v>
      </c>
      <c r="J321" s="2">
        <v>620</v>
      </c>
      <c r="K321" s="1" t="s">
        <v>3995</v>
      </c>
    </row>
    <row r="322" spans="1:11" x14ac:dyDescent="0.3">
      <c r="A322" s="3">
        <v>23102</v>
      </c>
      <c r="B322" t="s">
        <v>27805</v>
      </c>
      <c r="C322" t="s">
        <v>27806</v>
      </c>
      <c r="D322" t="s">
        <v>2</v>
      </c>
      <c r="E322" s="5">
        <v>22323125</v>
      </c>
      <c r="F322" t="s">
        <v>27807</v>
      </c>
      <c r="G322">
        <v>37197</v>
      </c>
      <c r="H322" t="s">
        <v>156</v>
      </c>
      <c r="I322" t="s">
        <v>2</v>
      </c>
      <c r="J322" s="2">
        <v>433</v>
      </c>
      <c r="K322" s="1" t="s">
        <v>27808</v>
      </c>
    </row>
    <row r="323" spans="1:11" x14ac:dyDescent="0.3">
      <c r="A323" s="3">
        <v>23102</v>
      </c>
      <c r="B323" t="s">
        <v>27809</v>
      </c>
      <c r="C323" t="s">
        <v>2</v>
      </c>
      <c r="D323" t="s">
        <v>2</v>
      </c>
      <c r="E323" s="5">
        <v>86252557</v>
      </c>
      <c r="F323" t="s">
        <v>27810</v>
      </c>
      <c r="G323">
        <v>37520</v>
      </c>
      <c r="H323" t="s">
        <v>20</v>
      </c>
      <c r="I323" t="s">
        <v>2</v>
      </c>
      <c r="J323" s="2">
        <v>682</v>
      </c>
      <c r="K323" s="1" t="s">
        <v>27811</v>
      </c>
    </row>
    <row r="324" spans="1:11" x14ac:dyDescent="0.3">
      <c r="A324" s="3">
        <v>23102</v>
      </c>
      <c r="B324" t="s">
        <v>27812</v>
      </c>
      <c r="C324" t="s">
        <v>27813</v>
      </c>
      <c r="D324" t="s">
        <v>27814</v>
      </c>
      <c r="E324" s="5">
        <v>23414872</v>
      </c>
      <c r="F324" t="s">
        <v>27815</v>
      </c>
      <c r="G324">
        <v>37120</v>
      </c>
      <c r="H324" t="s">
        <v>114</v>
      </c>
      <c r="I324" t="s">
        <v>114</v>
      </c>
      <c r="J324" s="2">
        <v>620</v>
      </c>
      <c r="K324" s="1" t="s">
        <v>4782</v>
      </c>
    </row>
    <row r="325" spans="1:11" x14ac:dyDescent="0.3">
      <c r="A325" s="3">
        <v>23102</v>
      </c>
      <c r="B325" t="s">
        <v>27816</v>
      </c>
      <c r="C325" t="s">
        <v>15497</v>
      </c>
      <c r="D325" t="s">
        <v>2</v>
      </c>
      <c r="E325" s="5">
        <v>23184210</v>
      </c>
      <c r="F325" t="s">
        <v>17838</v>
      </c>
      <c r="G325">
        <v>37073</v>
      </c>
      <c r="H325" t="s">
        <v>31</v>
      </c>
      <c r="I325" t="s">
        <v>2</v>
      </c>
      <c r="J325" s="2">
        <v>477</v>
      </c>
      <c r="K325" s="1" t="s">
        <v>886</v>
      </c>
    </row>
    <row r="326" spans="1:11" x14ac:dyDescent="0.3">
      <c r="A326" s="3">
        <v>23102</v>
      </c>
      <c r="B326" t="s">
        <v>27817</v>
      </c>
      <c r="C326" t="s">
        <v>27818</v>
      </c>
      <c r="D326" t="s">
        <v>27819</v>
      </c>
      <c r="E326" s="5">
        <v>23458762</v>
      </c>
      <c r="F326" t="s">
        <v>27820</v>
      </c>
      <c r="G326">
        <v>37127</v>
      </c>
      <c r="H326" t="s">
        <v>324</v>
      </c>
      <c r="I326" t="s">
        <v>2</v>
      </c>
      <c r="J326" s="2">
        <v>477</v>
      </c>
      <c r="K326" s="1" t="s">
        <v>325</v>
      </c>
    </row>
    <row r="327" spans="1:11" x14ac:dyDescent="0.3">
      <c r="A327" s="3">
        <v>23102</v>
      </c>
      <c r="B327" t="s">
        <v>27821</v>
      </c>
      <c r="C327" t="s">
        <v>27822</v>
      </c>
      <c r="D327" t="s">
        <v>2</v>
      </c>
      <c r="E327" s="5">
        <v>21556507</v>
      </c>
      <c r="F327" t="s">
        <v>5188</v>
      </c>
      <c r="G327">
        <v>37083</v>
      </c>
      <c r="H327" t="s">
        <v>31</v>
      </c>
      <c r="I327" t="s">
        <v>31</v>
      </c>
      <c r="J327" s="2">
        <v>949</v>
      </c>
      <c r="K327" s="1" t="s">
        <v>3871</v>
      </c>
    </row>
    <row r="328" spans="1:11" x14ac:dyDescent="0.3">
      <c r="A328" s="3">
        <v>23102</v>
      </c>
      <c r="B328" t="s">
        <v>27823</v>
      </c>
      <c r="C328" t="s">
        <v>27824</v>
      </c>
      <c r="D328" t="s">
        <v>2</v>
      </c>
      <c r="E328" s="5">
        <v>85396347</v>
      </c>
      <c r="F328" t="s">
        <v>27810</v>
      </c>
      <c r="G328">
        <v>37520</v>
      </c>
      <c r="H328" t="s">
        <v>20</v>
      </c>
      <c r="I328" t="s">
        <v>2</v>
      </c>
      <c r="J328" s="2">
        <v>432</v>
      </c>
      <c r="K328" s="1" t="s">
        <v>27825</v>
      </c>
    </row>
    <row r="329" spans="1:11" x14ac:dyDescent="0.3">
      <c r="A329" s="3">
        <v>23102</v>
      </c>
      <c r="B329" t="s">
        <v>27826</v>
      </c>
      <c r="C329" t="s">
        <v>2</v>
      </c>
      <c r="D329" t="s">
        <v>2</v>
      </c>
      <c r="E329" s="5">
        <v>18606185</v>
      </c>
      <c r="F329" t="s">
        <v>10772</v>
      </c>
      <c r="G329">
        <v>37077</v>
      </c>
      <c r="H329" t="s">
        <v>31</v>
      </c>
      <c r="I329" t="s">
        <v>184</v>
      </c>
      <c r="J329" s="2">
        <v>461</v>
      </c>
      <c r="K329" s="1" t="s">
        <v>1361</v>
      </c>
    </row>
    <row r="330" spans="1:11" x14ac:dyDescent="0.3">
      <c r="A330" s="3">
        <v>23102</v>
      </c>
      <c r="B330" t="s">
        <v>27827</v>
      </c>
      <c r="C330" t="s">
        <v>27828</v>
      </c>
      <c r="D330" t="s">
        <v>2</v>
      </c>
      <c r="E330" s="5">
        <v>84309177</v>
      </c>
      <c r="F330" t="s">
        <v>26755</v>
      </c>
      <c r="G330">
        <v>37073</v>
      </c>
      <c r="H330" t="s">
        <v>31</v>
      </c>
      <c r="I330" t="s">
        <v>2</v>
      </c>
      <c r="J330" s="2">
        <v>960</v>
      </c>
      <c r="K330" s="1" t="s">
        <v>27829</v>
      </c>
    </row>
    <row r="331" spans="1:11" x14ac:dyDescent="0.3">
      <c r="A331" s="3">
        <v>23102</v>
      </c>
      <c r="B331" t="s">
        <v>27830</v>
      </c>
      <c r="C331" t="s">
        <v>2</v>
      </c>
      <c r="D331" t="s">
        <v>2</v>
      </c>
      <c r="E331" s="5">
        <v>22103539</v>
      </c>
      <c r="F331" t="s">
        <v>27831</v>
      </c>
      <c r="G331">
        <v>37520</v>
      </c>
      <c r="H331" t="s">
        <v>20</v>
      </c>
      <c r="I331" t="s">
        <v>2</v>
      </c>
      <c r="J331" s="2">
        <v>432</v>
      </c>
      <c r="K331" s="1" t="s">
        <v>473</v>
      </c>
    </row>
    <row r="332" spans="1:11" x14ac:dyDescent="0.3">
      <c r="A332" s="3">
        <v>23102</v>
      </c>
      <c r="B332" t="s">
        <v>27832</v>
      </c>
      <c r="C332" t="s">
        <v>27833</v>
      </c>
      <c r="D332" t="s">
        <v>2</v>
      </c>
      <c r="E332" s="5">
        <v>23455849</v>
      </c>
      <c r="F332" t="s">
        <v>7454</v>
      </c>
      <c r="G332">
        <v>37520</v>
      </c>
      <c r="H332" t="s">
        <v>20</v>
      </c>
      <c r="I332" t="s">
        <v>2</v>
      </c>
      <c r="J332" s="2">
        <v>471</v>
      </c>
      <c r="K332" s="1" t="s">
        <v>42</v>
      </c>
    </row>
    <row r="333" spans="1:11" x14ac:dyDescent="0.3">
      <c r="A333" s="3">
        <v>23102</v>
      </c>
      <c r="B333" t="s">
        <v>27834</v>
      </c>
      <c r="C333" t="s">
        <v>1228</v>
      </c>
      <c r="D333" t="s">
        <v>2</v>
      </c>
      <c r="E333" s="5">
        <v>81195180</v>
      </c>
      <c r="F333" t="s">
        <v>27835</v>
      </c>
      <c r="G333">
        <v>37434</v>
      </c>
      <c r="H333" t="s">
        <v>87</v>
      </c>
      <c r="I333" t="s">
        <v>2</v>
      </c>
      <c r="J333" s="2">
        <v>960</v>
      </c>
      <c r="K333" s="1" t="s">
        <v>27836</v>
      </c>
    </row>
    <row r="334" spans="1:11" x14ac:dyDescent="0.3">
      <c r="A334" s="3">
        <v>23102</v>
      </c>
      <c r="B334" t="s">
        <v>27837</v>
      </c>
      <c r="C334" t="s">
        <v>27838</v>
      </c>
      <c r="D334" t="s">
        <v>27839</v>
      </c>
      <c r="E334" s="5">
        <v>32063758</v>
      </c>
      <c r="F334" t="s">
        <v>27840</v>
      </c>
      <c r="G334">
        <v>37081</v>
      </c>
      <c r="H334" t="s">
        <v>31</v>
      </c>
      <c r="I334" t="s">
        <v>2</v>
      </c>
      <c r="J334" s="2">
        <v>561</v>
      </c>
      <c r="K334" s="1" t="s">
        <v>3995</v>
      </c>
    </row>
    <row r="335" spans="1:11" x14ac:dyDescent="0.3">
      <c r="A335" s="3">
        <v>23102</v>
      </c>
      <c r="B335" t="s">
        <v>27841</v>
      </c>
      <c r="C335" t="s">
        <v>27842</v>
      </c>
      <c r="D335" t="s">
        <v>2</v>
      </c>
      <c r="E335" s="5">
        <v>93549774</v>
      </c>
      <c r="F335" t="s">
        <v>27843</v>
      </c>
      <c r="G335">
        <v>37085</v>
      </c>
      <c r="H335" t="s">
        <v>31</v>
      </c>
      <c r="I335" t="s">
        <v>2</v>
      </c>
      <c r="J335" s="2">
        <v>829</v>
      </c>
      <c r="K335" s="1" t="s">
        <v>573</v>
      </c>
    </row>
    <row r="336" spans="1:11" x14ac:dyDescent="0.3">
      <c r="A336" s="3">
        <v>23102</v>
      </c>
      <c r="B336" t="s">
        <v>27844</v>
      </c>
      <c r="C336" t="s">
        <v>2</v>
      </c>
      <c r="D336" t="s">
        <v>2</v>
      </c>
      <c r="E336" s="5">
        <v>23191594</v>
      </c>
      <c r="F336" t="s">
        <v>27845</v>
      </c>
      <c r="G336">
        <v>34346</v>
      </c>
      <c r="H336" t="s">
        <v>50</v>
      </c>
      <c r="I336" t="s">
        <v>2</v>
      </c>
      <c r="J336" s="2">
        <v>682</v>
      </c>
      <c r="K336" s="1" t="s">
        <v>3848</v>
      </c>
    </row>
    <row r="337" spans="1:11" x14ac:dyDescent="0.3">
      <c r="A337" s="3">
        <v>23102</v>
      </c>
      <c r="B337" t="s">
        <v>27846</v>
      </c>
      <c r="C337" t="s">
        <v>27847</v>
      </c>
      <c r="D337" t="s">
        <v>2</v>
      </c>
      <c r="E337" s="5">
        <v>23343978</v>
      </c>
      <c r="F337" t="s">
        <v>23562</v>
      </c>
      <c r="G337">
        <v>34346</v>
      </c>
      <c r="H337" t="s">
        <v>50</v>
      </c>
      <c r="I337" t="s">
        <v>2</v>
      </c>
      <c r="J337" s="2">
        <v>791</v>
      </c>
      <c r="K337" s="1" t="s">
        <v>3848</v>
      </c>
    </row>
    <row r="338" spans="1:11" x14ac:dyDescent="0.3">
      <c r="A338" s="3">
        <v>23102</v>
      </c>
      <c r="B338" t="s">
        <v>27848</v>
      </c>
      <c r="C338" t="s">
        <v>27849</v>
      </c>
      <c r="D338" t="s">
        <v>2</v>
      </c>
      <c r="E338" s="5">
        <v>23214858</v>
      </c>
      <c r="F338" t="s">
        <v>515</v>
      </c>
      <c r="G338">
        <v>37085</v>
      </c>
      <c r="H338" t="s">
        <v>31</v>
      </c>
      <c r="I338" t="s">
        <v>2</v>
      </c>
      <c r="J338" s="2">
        <v>873</v>
      </c>
      <c r="K338" s="1" t="s">
        <v>27850</v>
      </c>
    </row>
    <row r="339" spans="1:11" x14ac:dyDescent="0.3">
      <c r="A339" s="3">
        <v>23102</v>
      </c>
      <c r="B339" t="s">
        <v>27851</v>
      </c>
      <c r="C339" t="s">
        <v>2</v>
      </c>
      <c r="D339" t="s">
        <v>2</v>
      </c>
      <c r="E339" s="5">
        <v>23137713</v>
      </c>
      <c r="F339" t="s">
        <v>515</v>
      </c>
      <c r="G339">
        <v>37085</v>
      </c>
      <c r="H339" t="s">
        <v>31</v>
      </c>
      <c r="I339" t="s">
        <v>2</v>
      </c>
      <c r="J339" s="2">
        <v>881</v>
      </c>
      <c r="K339" s="1" t="s">
        <v>27852</v>
      </c>
    </row>
    <row r="340" spans="1:11" x14ac:dyDescent="0.3">
      <c r="A340" s="3">
        <v>23102</v>
      </c>
      <c r="B340" t="s">
        <v>27853</v>
      </c>
      <c r="C340" t="s">
        <v>27854</v>
      </c>
      <c r="D340" t="s">
        <v>2</v>
      </c>
      <c r="E340" s="5">
        <v>97790022</v>
      </c>
      <c r="F340" t="s">
        <v>515</v>
      </c>
      <c r="G340">
        <v>37085</v>
      </c>
      <c r="H340" t="s">
        <v>31</v>
      </c>
      <c r="I340" t="s">
        <v>2</v>
      </c>
      <c r="J340" s="2">
        <v>970</v>
      </c>
      <c r="K340" s="1" t="s">
        <v>4023</v>
      </c>
    </row>
    <row r="341" spans="1:11" x14ac:dyDescent="0.3">
      <c r="A341" s="3">
        <v>23102</v>
      </c>
      <c r="B341" t="s">
        <v>69910</v>
      </c>
      <c r="C341" t="s">
        <v>68622</v>
      </c>
      <c r="E341" s="5">
        <v>23115739</v>
      </c>
      <c r="F341" t="s">
        <v>62444</v>
      </c>
      <c r="G341">
        <v>37073</v>
      </c>
      <c r="H341" t="s">
        <v>31</v>
      </c>
      <c r="J341" s="2">
        <v>682</v>
      </c>
      <c r="K341" t="s">
        <v>2725</v>
      </c>
    </row>
    <row r="342" spans="1:11" x14ac:dyDescent="0.3">
      <c r="A342" s="3">
        <v>23102</v>
      </c>
      <c r="B342" t="s">
        <v>27855</v>
      </c>
      <c r="C342" t="s">
        <v>27856</v>
      </c>
      <c r="D342" t="s">
        <v>2</v>
      </c>
      <c r="E342" s="5">
        <v>23248437</v>
      </c>
      <c r="F342" t="s">
        <v>27857</v>
      </c>
      <c r="G342">
        <v>37520</v>
      </c>
      <c r="H342" t="s">
        <v>20</v>
      </c>
      <c r="I342" t="s">
        <v>2</v>
      </c>
      <c r="J342" s="2">
        <v>641</v>
      </c>
      <c r="K342" s="1" t="s">
        <v>570</v>
      </c>
    </row>
    <row r="343" spans="1:11" x14ac:dyDescent="0.3">
      <c r="A343" s="3">
        <v>23102</v>
      </c>
      <c r="B343" t="s">
        <v>27858</v>
      </c>
      <c r="C343" t="s">
        <v>96</v>
      </c>
      <c r="D343" t="s">
        <v>2</v>
      </c>
      <c r="E343" s="5">
        <v>19472341</v>
      </c>
      <c r="F343" t="s">
        <v>25058</v>
      </c>
      <c r="G343">
        <v>37115</v>
      </c>
      <c r="H343" t="s">
        <v>4</v>
      </c>
      <c r="I343" t="s">
        <v>2</v>
      </c>
      <c r="J343" s="2">
        <v>432</v>
      </c>
      <c r="K343" s="1" t="s">
        <v>1479</v>
      </c>
    </row>
    <row r="344" spans="1:11" x14ac:dyDescent="0.3">
      <c r="A344" s="3">
        <v>23102</v>
      </c>
      <c r="B344" t="s">
        <v>27859</v>
      </c>
      <c r="C344" t="s">
        <v>27860</v>
      </c>
      <c r="D344" t="s">
        <v>2</v>
      </c>
      <c r="E344" s="5">
        <v>78193198</v>
      </c>
      <c r="F344" t="s">
        <v>27861</v>
      </c>
      <c r="G344">
        <v>37079</v>
      </c>
      <c r="H344" t="s">
        <v>31</v>
      </c>
      <c r="I344" t="s">
        <v>2</v>
      </c>
      <c r="J344" s="2">
        <v>433</v>
      </c>
      <c r="K344" s="1" t="s">
        <v>2022</v>
      </c>
    </row>
    <row r="345" spans="1:11" x14ac:dyDescent="0.3">
      <c r="A345" s="3">
        <v>23102</v>
      </c>
      <c r="B345" t="s">
        <v>27862</v>
      </c>
      <c r="C345" t="s">
        <v>27863</v>
      </c>
      <c r="D345" t="s">
        <v>27864</v>
      </c>
      <c r="E345" s="5">
        <v>23463521</v>
      </c>
      <c r="F345" t="s">
        <v>27865</v>
      </c>
      <c r="G345">
        <v>37077</v>
      </c>
      <c r="H345" t="s">
        <v>31</v>
      </c>
      <c r="I345" t="s">
        <v>2</v>
      </c>
      <c r="J345" s="2">
        <v>461</v>
      </c>
      <c r="K345" s="1" t="s">
        <v>3068</v>
      </c>
    </row>
    <row r="346" spans="1:11" x14ac:dyDescent="0.3">
      <c r="A346" s="3">
        <v>23102</v>
      </c>
      <c r="B346" t="s">
        <v>27866</v>
      </c>
      <c r="C346" t="s">
        <v>27867</v>
      </c>
      <c r="D346" t="s">
        <v>2</v>
      </c>
      <c r="E346" s="5">
        <v>17661283</v>
      </c>
      <c r="F346" t="s">
        <v>27868</v>
      </c>
      <c r="G346">
        <v>37139</v>
      </c>
      <c r="H346" t="s">
        <v>110</v>
      </c>
      <c r="I346" t="s">
        <v>2</v>
      </c>
      <c r="J346" s="2">
        <v>712</v>
      </c>
      <c r="K346" s="1" t="s">
        <v>1581</v>
      </c>
    </row>
    <row r="347" spans="1:11" x14ac:dyDescent="0.3">
      <c r="A347" s="3">
        <v>23102</v>
      </c>
      <c r="B347" t="s">
        <v>27869</v>
      </c>
      <c r="C347" t="s">
        <v>27870</v>
      </c>
      <c r="D347" t="s">
        <v>2</v>
      </c>
      <c r="E347" s="5">
        <v>12545489</v>
      </c>
      <c r="F347" t="s">
        <v>17093</v>
      </c>
      <c r="G347">
        <v>37073</v>
      </c>
      <c r="H347" t="s">
        <v>31</v>
      </c>
      <c r="I347" t="s">
        <v>2</v>
      </c>
      <c r="J347" s="2">
        <v>432</v>
      </c>
      <c r="K347" s="1" t="s">
        <v>27871</v>
      </c>
    </row>
    <row r="348" spans="1:11" x14ac:dyDescent="0.3">
      <c r="A348" s="3">
        <v>23102</v>
      </c>
      <c r="B348" t="s">
        <v>27872</v>
      </c>
      <c r="C348" t="s">
        <v>27873</v>
      </c>
      <c r="D348" t="s">
        <v>2</v>
      </c>
      <c r="E348" s="5">
        <v>25841083</v>
      </c>
      <c r="F348" t="s">
        <v>27874</v>
      </c>
      <c r="G348">
        <v>37520</v>
      </c>
      <c r="H348" t="s">
        <v>20</v>
      </c>
      <c r="I348" t="s">
        <v>1592</v>
      </c>
      <c r="J348" s="2">
        <v>812</v>
      </c>
      <c r="K348" s="1" t="s">
        <v>565</v>
      </c>
    </row>
    <row r="349" spans="1:11" x14ac:dyDescent="0.3">
      <c r="A349" s="3">
        <v>23102</v>
      </c>
      <c r="B349" t="s">
        <v>3414</v>
      </c>
      <c r="C349" t="s">
        <v>27875</v>
      </c>
      <c r="D349" t="s">
        <v>2</v>
      </c>
      <c r="E349" s="5">
        <v>24745016</v>
      </c>
      <c r="F349" t="s">
        <v>27876</v>
      </c>
      <c r="G349">
        <v>37124</v>
      </c>
      <c r="H349" t="s">
        <v>409</v>
      </c>
      <c r="I349" t="s">
        <v>2</v>
      </c>
      <c r="J349" s="2">
        <v>812</v>
      </c>
      <c r="K349" s="1" t="s">
        <v>1237</v>
      </c>
    </row>
    <row r="350" spans="1:11" x14ac:dyDescent="0.3">
      <c r="A350" s="3">
        <v>23102</v>
      </c>
      <c r="B350" t="s">
        <v>3414</v>
      </c>
      <c r="C350" t="s">
        <v>27877</v>
      </c>
      <c r="D350" t="s">
        <v>2</v>
      </c>
      <c r="E350" s="5">
        <v>89726657</v>
      </c>
      <c r="F350" t="s">
        <v>27878</v>
      </c>
      <c r="G350">
        <v>37127</v>
      </c>
      <c r="H350" t="s">
        <v>324</v>
      </c>
      <c r="I350" t="s">
        <v>2</v>
      </c>
      <c r="J350" s="2">
        <v>812</v>
      </c>
      <c r="K350" s="1" t="s">
        <v>27879</v>
      </c>
    </row>
    <row r="351" spans="1:11" x14ac:dyDescent="0.3">
      <c r="A351" s="3">
        <v>23102</v>
      </c>
      <c r="B351" t="s">
        <v>27880</v>
      </c>
      <c r="C351" t="s">
        <v>2</v>
      </c>
      <c r="D351" t="s">
        <v>2</v>
      </c>
      <c r="E351" s="5">
        <v>84360804</v>
      </c>
      <c r="F351" t="s">
        <v>27881</v>
      </c>
      <c r="G351">
        <v>37077</v>
      </c>
      <c r="H351" t="s">
        <v>31</v>
      </c>
      <c r="I351" t="s">
        <v>2</v>
      </c>
      <c r="J351" s="2">
        <v>812</v>
      </c>
      <c r="K351" s="1" t="s">
        <v>27882</v>
      </c>
    </row>
    <row r="352" spans="1:11" x14ac:dyDescent="0.3">
      <c r="A352" s="3">
        <v>23102</v>
      </c>
      <c r="B352" t="s">
        <v>3414</v>
      </c>
      <c r="C352" t="s">
        <v>27883</v>
      </c>
      <c r="D352" t="s">
        <v>27884</v>
      </c>
      <c r="E352" s="5">
        <v>18757326</v>
      </c>
      <c r="F352" t="s">
        <v>27885</v>
      </c>
      <c r="G352">
        <v>37081</v>
      </c>
      <c r="H352" t="s">
        <v>31</v>
      </c>
      <c r="I352" t="s">
        <v>2</v>
      </c>
      <c r="J352" s="2">
        <v>812</v>
      </c>
      <c r="K352" s="1" t="s">
        <v>2868</v>
      </c>
    </row>
    <row r="353" spans="1:11" x14ac:dyDescent="0.3">
      <c r="A353" s="3">
        <v>23102</v>
      </c>
      <c r="B353" t="s">
        <v>27886</v>
      </c>
      <c r="C353" t="s">
        <v>27887</v>
      </c>
      <c r="D353" t="s">
        <v>2</v>
      </c>
      <c r="E353" s="5">
        <v>24014659</v>
      </c>
      <c r="F353" t="s">
        <v>27888</v>
      </c>
      <c r="G353">
        <v>37124</v>
      </c>
      <c r="H353" t="s">
        <v>409</v>
      </c>
      <c r="I353" t="s">
        <v>409</v>
      </c>
      <c r="J353" s="2">
        <v>812</v>
      </c>
      <c r="K353" s="1" t="s">
        <v>1894</v>
      </c>
    </row>
    <row r="354" spans="1:11" x14ac:dyDescent="0.3">
      <c r="A354" s="3">
        <v>23102</v>
      </c>
      <c r="B354" t="s">
        <v>27889</v>
      </c>
      <c r="C354" t="s">
        <v>27890</v>
      </c>
      <c r="D354" t="s">
        <v>2</v>
      </c>
      <c r="E354" s="5">
        <v>23188372</v>
      </c>
      <c r="F354" t="s">
        <v>27891</v>
      </c>
      <c r="G354">
        <v>37083</v>
      </c>
      <c r="H354" t="s">
        <v>31</v>
      </c>
      <c r="I354" t="s">
        <v>2</v>
      </c>
      <c r="J354" s="2">
        <v>651</v>
      </c>
      <c r="K354" s="1" t="s">
        <v>1101</v>
      </c>
    </row>
    <row r="355" spans="1:11" x14ac:dyDescent="0.3">
      <c r="A355" s="3">
        <v>23102</v>
      </c>
      <c r="B355" t="s">
        <v>27892</v>
      </c>
      <c r="C355" t="s">
        <v>27893</v>
      </c>
      <c r="D355" t="s">
        <v>2</v>
      </c>
      <c r="E355" s="5">
        <v>23198911</v>
      </c>
      <c r="F355" t="s">
        <v>9079</v>
      </c>
      <c r="G355">
        <v>37520</v>
      </c>
      <c r="H355" t="s">
        <v>20</v>
      </c>
      <c r="I355" t="s">
        <v>2</v>
      </c>
      <c r="J355" s="2">
        <v>422</v>
      </c>
      <c r="K355" s="1" t="s">
        <v>473</v>
      </c>
    </row>
    <row r="356" spans="1:11" x14ac:dyDescent="0.3">
      <c r="A356" s="3">
        <v>23102</v>
      </c>
      <c r="B356" t="s">
        <v>27894</v>
      </c>
      <c r="C356" t="s">
        <v>2</v>
      </c>
      <c r="D356" t="s">
        <v>2</v>
      </c>
      <c r="E356" s="5">
        <v>23123017</v>
      </c>
      <c r="F356" t="s">
        <v>27895</v>
      </c>
      <c r="G356">
        <v>37073</v>
      </c>
      <c r="H356" t="s">
        <v>31</v>
      </c>
      <c r="I356" t="s">
        <v>2</v>
      </c>
      <c r="J356" s="2">
        <v>682</v>
      </c>
      <c r="K356" s="1" t="s">
        <v>2725</v>
      </c>
    </row>
    <row r="357" spans="1:11" x14ac:dyDescent="0.3">
      <c r="A357" s="3">
        <v>23102</v>
      </c>
      <c r="B357" t="s">
        <v>27896</v>
      </c>
      <c r="C357" t="s">
        <v>146</v>
      </c>
      <c r="D357" t="s">
        <v>2</v>
      </c>
      <c r="E357" s="5">
        <v>23203645</v>
      </c>
      <c r="F357" t="s">
        <v>27897</v>
      </c>
      <c r="G357">
        <v>37520</v>
      </c>
      <c r="H357" t="s">
        <v>20</v>
      </c>
      <c r="I357" t="s">
        <v>2</v>
      </c>
      <c r="J357" s="2">
        <v>869</v>
      </c>
      <c r="K357" s="1" t="s">
        <v>398</v>
      </c>
    </row>
    <row r="358" spans="1:11" x14ac:dyDescent="0.3">
      <c r="A358" s="3">
        <v>23102</v>
      </c>
      <c r="B358" t="s">
        <v>27898</v>
      </c>
      <c r="C358" t="s">
        <v>2</v>
      </c>
      <c r="D358" t="s">
        <v>2</v>
      </c>
      <c r="E358" s="5">
        <v>89839094</v>
      </c>
      <c r="F358" t="s">
        <v>8920</v>
      </c>
      <c r="G358">
        <v>37081</v>
      </c>
      <c r="H358" t="s">
        <v>31</v>
      </c>
      <c r="I358" t="s">
        <v>2</v>
      </c>
      <c r="J358" s="2">
        <v>682</v>
      </c>
      <c r="K358" s="1" t="s">
        <v>6782</v>
      </c>
    </row>
    <row r="359" spans="1:11" x14ac:dyDescent="0.3">
      <c r="A359" s="3">
        <v>23102</v>
      </c>
      <c r="B359" t="s">
        <v>27899</v>
      </c>
      <c r="C359" t="s">
        <v>3731</v>
      </c>
      <c r="D359" t="s">
        <v>2</v>
      </c>
      <c r="E359" s="5">
        <v>23229673</v>
      </c>
      <c r="F359" t="s">
        <v>27900</v>
      </c>
      <c r="G359">
        <v>37434</v>
      </c>
      <c r="H359" t="s">
        <v>87</v>
      </c>
      <c r="I359" t="s">
        <v>2</v>
      </c>
      <c r="J359" s="2">
        <v>15</v>
      </c>
      <c r="K359" s="1" t="s">
        <v>27901</v>
      </c>
    </row>
    <row r="360" spans="1:11" x14ac:dyDescent="0.3">
      <c r="A360" s="3">
        <v>23102</v>
      </c>
      <c r="B360" t="s">
        <v>27902</v>
      </c>
      <c r="C360" t="s">
        <v>27903</v>
      </c>
      <c r="D360" t="s">
        <v>2</v>
      </c>
      <c r="E360" s="5">
        <v>23444903</v>
      </c>
      <c r="F360" t="s">
        <v>12104</v>
      </c>
      <c r="G360">
        <v>37199</v>
      </c>
      <c r="H360" t="s">
        <v>822</v>
      </c>
      <c r="I360" t="s">
        <v>2</v>
      </c>
      <c r="J360" s="2">
        <v>701</v>
      </c>
      <c r="K360" s="1" t="s">
        <v>14550</v>
      </c>
    </row>
    <row r="361" spans="1:11" x14ac:dyDescent="0.3">
      <c r="A361" s="3">
        <v>23102</v>
      </c>
      <c r="B361" t="s">
        <v>27904</v>
      </c>
      <c r="C361" t="s">
        <v>2</v>
      </c>
      <c r="D361" t="s">
        <v>2</v>
      </c>
      <c r="E361" s="5">
        <v>23114835</v>
      </c>
      <c r="F361" t="s">
        <v>12104</v>
      </c>
      <c r="G361">
        <v>37199</v>
      </c>
      <c r="H361" t="s">
        <v>822</v>
      </c>
      <c r="I361" t="s">
        <v>2</v>
      </c>
      <c r="J361" s="2">
        <v>421</v>
      </c>
      <c r="K361" s="1" t="s">
        <v>27905</v>
      </c>
    </row>
    <row r="362" spans="1:11" x14ac:dyDescent="0.3">
      <c r="A362" s="3">
        <v>23102</v>
      </c>
      <c r="B362" t="s">
        <v>27904</v>
      </c>
      <c r="C362" t="s">
        <v>2</v>
      </c>
      <c r="D362" t="s">
        <v>2</v>
      </c>
      <c r="E362" s="5">
        <v>23114846</v>
      </c>
      <c r="F362" t="s">
        <v>27906</v>
      </c>
      <c r="G362">
        <v>37412</v>
      </c>
      <c r="H362" t="s">
        <v>207</v>
      </c>
      <c r="I362" t="s">
        <v>2</v>
      </c>
      <c r="J362" s="2">
        <v>81</v>
      </c>
      <c r="K362" s="1" t="s">
        <v>27907</v>
      </c>
    </row>
    <row r="363" spans="1:11" x14ac:dyDescent="0.3">
      <c r="A363" s="3">
        <v>23102</v>
      </c>
      <c r="B363" t="s">
        <v>27904</v>
      </c>
      <c r="C363" t="s">
        <v>2</v>
      </c>
      <c r="D363" t="s">
        <v>2</v>
      </c>
      <c r="E363" s="5">
        <v>23200794</v>
      </c>
      <c r="F363" t="s">
        <v>27908</v>
      </c>
      <c r="G363">
        <v>37197</v>
      </c>
      <c r="H363" t="s">
        <v>156</v>
      </c>
      <c r="I363" t="s">
        <v>2</v>
      </c>
      <c r="J363" s="2">
        <v>331</v>
      </c>
      <c r="K363" s="1" t="s">
        <v>27909</v>
      </c>
    </row>
    <row r="364" spans="1:11" x14ac:dyDescent="0.3">
      <c r="A364" s="3">
        <v>23102</v>
      </c>
      <c r="B364" t="s">
        <v>27910</v>
      </c>
      <c r="C364" t="s">
        <v>27911</v>
      </c>
      <c r="D364" t="s">
        <v>2</v>
      </c>
      <c r="E364" s="5">
        <v>23432011</v>
      </c>
      <c r="F364" t="s">
        <v>27912</v>
      </c>
      <c r="G364">
        <v>37434</v>
      </c>
      <c r="H364" t="s">
        <v>87</v>
      </c>
      <c r="I364" t="s">
        <v>2</v>
      </c>
      <c r="J364" s="2">
        <v>433</v>
      </c>
      <c r="K364" s="1" t="s">
        <v>889</v>
      </c>
    </row>
    <row r="365" spans="1:11" x14ac:dyDescent="0.3">
      <c r="A365" s="3">
        <v>23102</v>
      </c>
      <c r="B365" t="s">
        <v>27913</v>
      </c>
      <c r="C365" t="s">
        <v>27914</v>
      </c>
      <c r="D365" t="s">
        <v>2</v>
      </c>
      <c r="E365" s="5">
        <v>23171301</v>
      </c>
      <c r="F365" t="s">
        <v>27915</v>
      </c>
      <c r="G365">
        <v>37115</v>
      </c>
      <c r="H365" t="s">
        <v>4</v>
      </c>
      <c r="I365" t="s">
        <v>2</v>
      </c>
      <c r="J365" s="2">
        <v>322</v>
      </c>
      <c r="K365" s="1" t="s">
        <v>4237</v>
      </c>
    </row>
    <row r="366" spans="1:11" x14ac:dyDescent="0.3">
      <c r="A366" s="3">
        <v>23102</v>
      </c>
      <c r="B366" t="s">
        <v>27916</v>
      </c>
      <c r="C366" t="s">
        <v>2</v>
      </c>
      <c r="D366" t="s">
        <v>2</v>
      </c>
      <c r="E366" s="5">
        <v>23432066</v>
      </c>
      <c r="F366" t="s">
        <v>27917</v>
      </c>
      <c r="G366">
        <v>37139</v>
      </c>
      <c r="H366" t="s">
        <v>110</v>
      </c>
      <c r="I366" t="s">
        <v>2</v>
      </c>
      <c r="J366" s="2">
        <v>161</v>
      </c>
      <c r="K366" s="1" t="s">
        <v>1174</v>
      </c>
    </row>
    <row r="367" spans="1:11" x14ac:dyDescent="0.3">
      <c r="A367" s="3">
        <v>23102</v>
      </c>
      <c r="B367" t="s">
        <v>27918</v>
      </c>
      <c r="C367" t="s">
        <v>12690</v>
      </c>
      <c r="D367" t="s">
        <v>2</v>
      </c>
      <c r="E367" s="5">
        <v>23299850</v>
      </c>
      <c r="F367" t="s">
        <v>26010</v>
      </c>
      <c r="G367">
        <v>37412</v>
      </c>
      <c r="H367" t="s">
        <v>207</v>
      </c>
      <c r="I367" t="s">
        <v>2</v>
      </c>
      <c r="J367" s="2">
        <v>473</v>
      </c>
      <c r="K367" s="1" t="s">
        <v>432</v>
      </c>
    </row>
    <row r="368" spans="1:11" x14ac:dyDescent="0.3">
      <c r="A368" s="3">
        <v>23102</v>
      </c>
      <c r="B368" t="s">
        <v>27919</v>
      </c>
      <c r="C368" t="s">
        <v>27920</v>
      </c>
      <c r="D368" t="s">
        <v>27921</v>
      </c>
      <c r="E368" s="5">
        <v>24003456</v>
      </c>
      <c r="F368" t="s">
        <v>27922</v>
      </c>
      <c r="G368">
        <v>37075</v>
      </c>
      <c r="H368" t="s">
        <v>31</v>
      </c>
      <c r="I368" t="s">
        <v>2</v>
      </c>
      <c r="J368" s="2">
        <v>433</v>
      </c>
      <c r="K368" s="1" t="s">
        <v>9507</v>
      </c>
    </row>
    <row r="369" spans="1:11" x14ac:dyDescent="0.3">
      <c r="A369" s="3">
        <v>23102</v>
      </c>
      <c r="B369" t="s">
        <v>27923</v>
      </c>
      <c r="C369" t="s">
        <v>27924</v>
      </c>
      <c r="D369" t="s">
        <v>21789</v>
      </c>
      <c r="E369" s="5">
        <v>23128983</v>
      </c>
      <c r="F369" t="s">
        <v>27925</v>
      </c>
      <c r="G369">
        <v>37115</v>
      </c>
      <c r="H369" t="s">
        <v>4</v>
      </c>
      <c r="I369" t="s">
        <v>2</v>
      </c>
      <c r="J369" s="2">
        <v>682</v>
      </c>
      <c r="K369" s="1" t="s">
        <v>7079</v>
      </c>
    </row>
    <row r="370" spans="1:11" x14ac:dyDescent="0.3">
      <c r="A370" s="3">
        <v>23102</v>
      </c>
      <c r="B370" t="s">
        <v>27926</v>
      </c>
      <c r="C370" t="s">
        <v>2</v>
      </c>
      <c r="D370" t="s">
        <v>2</v>
      </c>
      <c r="E370" s="5">
        <v>23161343</v>
      </c>
      <c r="F370" t="s">
        <v>27927</v>
      </c>
      <c r="G370">
        <v>37079</v>
      </c>
      <c r="H370" t="s">
        <v>31</v>
      </c>
      <c r="I370" t="s">
        <v>2</v>
      </c>
      <c r="J370" s="2">
        <v>231</v>
      </c>
      <c r="K370" s="1" t="s">
        <v>27928</v>
      </c>
    </row>
    <row r="371" spans="1:11" x14ac:dyDescent="0.3">
      <c r="A371" s="3">
        <v>23102</v>
      </c>
      <c r="B371" t="s">
        <v>27929</v>
      </c>
      <c r="C371" t="s">
        <v>27930</v>
      </c>
      <c r="D371" t="s">
        <v>27931</v>
      </c>
      <c r="E371" s="5">
        <v>23218783</v>
      </c>
      <c r="F371" t="s">
        <v>27932</v>
      </c>
      <c r="G371">
        <v>37115</v>
      </c>
      <c r="H371" t="s">
        <v>4</v>
      </c>
      <c r="I371" t="s">
        <v>2</v>
      </c>
      <c r="J371" s="2">
        <v>476</v>
      </c>
      <c r="K371" s="1" t="s">
        <v>27933</v>
      </c>
    </row>
    <row r="372" spans="1:11" x14ac:dyDescent="0.3">
      <c r="A372" s="3">
        <v>23102</v>
      </c>
      <c r="B372" t="s">
        <v>27934</v>
      </c>
      <c r="C372" t="s">
        <v>2</v>
      </c>
      <c r="D372" t="s">
        <v>2</v>
      </c>
      <c r="E372" s="5">
        <v>23187387</v>
      </c>
      <c r="F372" t="s">
        <v>11615</v>
      </c>
      <c r="G372">
        <v>34346</v>
      </c>
      <c r="H372" t="s">
        <v>50</v>
      </c>
      <c r="I372" t="s">
        <v>2</v>
      </c>
      <c r="J372" s="2">
        <v>432</v>
      </c>
      <c r="K372" s="1" t="s">
        <v>27935</v>
      </c>
    </row>
    <row r="373" spans="1:11" x14ac:dyDescent="0.3">
      <c r="A373" s="3">
        <v>23102</v>
      </c>
      <c r="B373" t="s">
        <v>27936</v>
      </c>
      <c r="C373" t="s">
        <v>132</v>
      </c>
      <c r="D373" t="s">
        <v>2</v>
      </c>
      <c r="E373" s="5">
        <v>14551922</v>
      </c>
      <c r="F373" t="s">
        <v>5066</v>
      </c>
      <c r="G373">
        <v>37412</v>
      </c>
      <c r="H373" t="s">
        <v>207</v>
      </c>
      <c r="I373" t="s">
        <v>2387</v>
      </c>
      <c r="J373" s="2">
        <v>161</v>
      </c>
      <c r="K373" s="1" t="s">
        <v>5309</v>
      </c>
    </row>
    <row r="374" spans="1:11" x14ac:dyDescent="0.3">
      <c r="A374" s="3">
        <v>23102</v>
      </c>
      <c r="B374" t="s">
        <v>27937</v>
      </c>
      <c r="C374" t="s">
        <v>27938</v>
      </c>
      <c r="D374" t="s">
        <v>27939</v>
      </c>
      <c r="E374" s="5">
        <v>23411185</v>
      </c>
      <c r="F374" t="s">
        <v>8920</v>
      </c>
      <c r="G374">
        <v>37081</v>
      </c>
      <c r="H374" t="s">
        <v>31</v>
      </c>
      <c r="I374" t="s">
        <v>2</v>
      </c>
      <c r="J374" s="2">
        <v>682</v>
      </c>
      <c r="K374" s="1" t="s">
        <v>27940</v>
      </c>
    </row>
    <row r="375" spans="1:11" x14ac:dyDescent="0.3">
      <c r="A375" s="3">
        <v>23102</v>
      </c>
      <c r="B375" t="s">
        <v>27941</v>
      </c>
      <c r="C375" t="s">
        <v>2</v>
      </c>
      <c r="D375" t="s">
        <v>2</v>
      </c>
      <c r="E375" s="5">
        <v>86875878</v>
      </c>
      <c r="F375" t="s">
        <v>27942</v>
      </c>
      <c r="G375">
        <v>37434</v>
      </c>
      <c r="H375" t="s">
        <v>87</v>
      </c>
      <c r="I375" t="s">
        <v>2</v>
      </c>
      <c r="J375" s="2">
        <v>15</v>
      </c>
      <c r="K375" s="1" t="s">
        <v>27943</v>
      </c>
    </row>
    <row r="376" spans="1:11" x14ac:dyDescent="0.3">
      <c r="A376" s="3">
        <v>23102</v>
      </c>
      <c r="B376" t="s">
        <v>27944</v>
      </c>
      <c r="C376" t="s">
        <v>27945</v>
      </c>
      <c r="D376" t="s">
        <v>2</v>
      </c>
      <c r="E376" s="5">
        <v>81586467</v>
      </c>
      <c r="F376" t="s">
        <v>27946</v>
      </c>
      <c r="G376">
        <v>37124</v>
      </c>
      <c r="H376" t="s">
        <v>409</v>
      </c>
      <c r="I376" t="s">
        <v>2</v>
      </c>
      <c r="J376" s="2">
        <v>682</v>
      </c>
      <c r="K376" s="1" t="s">
        <v>27947</v>
      </c>
    </row>
    <row r="377" spans="1:11" x14ac:dyDescent="0.3">
      <c r="A377" s="3">
        <v>23102</v>
      </c>
      <c r="B377" t="s">
        <v>27948</v>
      </c>
      <c r="C377" t="s">
        <v>490</v>
      </c>
      <c r="D377" t="s">
        <v>2</v>
      </c>
      <c r="E377" s="5">
        <v>23197910</v>
      </c>
      <c r="F377" t="s">
        <v>27949</v>
      </c>
      <c r="G377">
        <v>34355</v>
      </c>
      <c r="H377" t="s">
        <v>13</v>
      </c>
      <c r="I377" t="s">
        <v>2</v>
      </c>
      <c r="J377" s="2">
        <v>433</v>
      </c>
      <c r="K377" s="1" t="s">
        <v>216</v>
      </c>
    </row>
    <row r="378" spans="1:11" x14ac:dyDescent="0.3">
      <c r="A378" s="3">
        <v>23102</v>
      </c>
      <c r="B378" t="s">
        <v>27950</v>
      </c>
      <c r="C378" t="s">
        <v>27951</v>
      </c>
      <c r="D378" t="s">
        <v>2</v>
      </c>
      <c r="E378" s="5">
        <v>84518142</v>
      </c>
      <c r="F378" t="s">
        <v>27952</v>
      </c>
      <c r="G378">
        <v>37083</v>
      </c>
      <c r="H378" t="s">
        <v>31</v>
      </c>
      <c r="I378" t="s">
        <v>2</v>
      </c>
      <c r="J378" s="2">
        <v>494</v>
      </c>
      <c r="K378" s="1" t="s">
        <v>27953</v>
      </c>
    </row>
    <row r="379" spans="1:11" x14ac:dyDescent="0.3">
      <c r="A379" s="3">
        <v>23102</v>
      </c>
      <c r="B379" t="s">
        <v>27954</v>
      </c>
      <c r="C379" t="s">
        <v>27955</v>
      </c>
      <c r="D379" t="s">
        <v>27956</v>
      </c>
      <c r="E379" s="5">
        <v>84604299</v>
      </c>
      <c r="F379" t="s">
        <v>506</v>
      </c>
      <c r="G379">
        <v>37124</v>
      </c>
      <c r="H379" t="s">
        <v>409</v>
      </c>
      <c r="I379" t="s">
        <v>2</v>
      </c>
      <c r="J379" s="2">
        <v>869</v>
      </c>
      <c r="K379" s="1" t="s">
        <v>27957</v>
      </c>
    </row>
    <row r="380" spans="1:11" x14ac:dyDescent="0.3">
      <c r="A380" s="3">
        <v>23102</v>
      </c>
      <c r="B380" t="s">
        <v>27958</v>
      </c>
      <c r="C380" t="s">
        <v>27959</v>
      </c>
      <c r="D380" t="s">
        <v>27960</v>
      </c>
      <c r="E380" s="5">
        <v>23198147</v>
      </c>
      <c r="F380" t="s">
        <v>27961</v>
      </c>
      <c r="G380">
        <v>37085</v>
      </c>
      <c r="H380" t="s">
        <v>31</v>
      </c>
      <c r="I380" t="s">
        <v>2</v>
      </c>
      <c r="J380" s="2">
        <v>869</v>
      </c>
      <c r="K380" s="1" t="s">
        <v>4018</v>
      </c>
    </row>
    <row r="381" spans="1:11" x14ac:dyDescent="0.3">
      <c r="A381" s="3">
        <v>23102</v>
      </c>
      <c r="B381" t="s">
        <v>27962</v>
      </c>
      <c r="C381" t="s">
        <v>27963</v>
      </c>
      <c r="D381" t="s">
        <v>2</v>
      </c>
      <c r="E381" s="5">
        <v>96648060</v>
      </c>
      <c r="F381" t="s">
        <v>27964</v>
      </c>
      <c r="G381">
        <v>34346</v>
      </c>
      <c r="H381" t="s">
        <v>50</v>
      </c>
      <c r="I381" t="s">
        <v>2</v>
      </c>
      <c r="J381" s="2">
        <v>960</v>
      </c>
      <c r="K381" s="1" t="s">
        <v>1578</v>
      </c>
    </row>
    <row r="382" spans="1:11" x14ac:dyDescent="0.3">
      <c r="A382" s="3">
        <v>23102</v>
      </c>
      <c r="B382" t="s">
        <v>27965</v>
      </c>
      <c r="C382" t="s">
        <v>1554</v>
      </c>
      <c r="D382" t="s">
        <v>2</v>
      </c>
      <c r="E382" s="5">
        <v>23350499</v>
      </c>
      <c r="F382" t="s">
        <v>27966</v>
      </c>
      <c r="G382">
        <v>37124</v>
      </c>
      <c r="H382" t="s">
        <v>409</v>
      </c>
      <c r="I382" t="s">
        <v>2</v>
      </c>
      <c r="J382" s="2">
        <v>477</v>
      </c>
      <c r="K382" s="1" t="s">
        <v>1297</v>
      </c>
    </row>
    <row r="383" spans="1:11" x14ac:dyDescent="0.3">
      <c r="A383" s="3">
        <v>23102</v>
      </c>
      <c r="B383" t="s">
        <v>27967</v>
      </c>
      <c r="C383" t="s">
        <v>2</v>
      </c>
      <c r="D383" t="s">
        <v>2</v>
      </c>
      <c r="E383" s="5">
        <v>82451822</v>
      </c>
      <c r="F383" t="s">
        <v>27968</v>
      </c>
      <c r="G383">
        <v>37115</v>
      </c>
      <c r="H383" t="s">
        <v>4</v>
      </c>
      <c r="I383" t="s">
        <v>2</v>
      </c>
      <c r="J383" s="2">
        <v>471</v>
      </c>
      <c r="K383" s="1" t="s">
        <v>27969</v>
      </c>
    </row>
    <row r="384" spans="1:11" x14ac:dyDescent="0.3">
      <c r="A384" s="3">
        <v>23102</v>
      </c>
      <c r="B384" t="s">
        <v>27970</v>
      </c>
      <c r="C384" t="s">
        <v>146</v>
      </c>
      <c r="D384" t="s">
        <v>2</v>
      </c>
      <c r="E384" s="5">
        <v>25598681</v>
      </c>
      <c r="F384" t="s">
        <v>27971</v>
      </c>
      <c r="G384">
        <v>37077</v>
      </c>
      <c r="H384" t="s">
        <v>31</v>
      </c>
      <c r="I384" t="s">
        <v>184</v>
      </c>
      <c r="J384" s="2">
        <v>811</v>
      </c>
      <c r="K384" s="1" t="s">
        <v>5874</v>
      </c>
    </row>
    <row r="385" spans="1:11" x14ac:dyDescent="0.3">
      <c r="A385" s="3">
        <v>23102</v>
      </c>
      <c r="B385" t="s">
        <v>27972</v>
      </c>
      <c r="C385" t="s">
        <v>2</v>
      </c>
      <c r="D385" t="s">
        <v>2</v>
      </c>
      <c r="E385" s="5">
        <v>13306648</v>
      </c>
      <c r="F385" t="s">
        <v>27973</v>
      </c>
      <c r="G385">
        <v>37085</v>
      </c>
      <c r="H385" t="s">
        <v>31</v>
      </c>
      <c r="I385" t="s">
        <v>2</v>
      </c>
      <c r="J385" s="2">
        <v>812</v>
      </c>
      <c r="K385" s="1" t="s">
        <v>27974</v>
      </c>
    </row>
    <row r="386" spans="1:11" x14ac:dyDescent="0.3">
      <c r="A386" s="3">
        <v>23102</v>
      </c>
      <c r="B386" t="s">
        <v>27972</v>
      </c>
      <c r="C386" t="s">
        <v>2</v>
      </c>
      <c r="D386" t="s">
        <v>2</v>
      </c>
      <c r="E386" s="5">
        <v>13306659</v>
      </c>
      <c r="F386" t="s">
        <v>542</v>
      </c>
      <c r="G386">
        <v>34346</v>
      </c>
      <c r="H386" t="s">
        <v>50</v>
      </c>
      <c r="I386" t="s">
        <v>6478</v>
      </c>
      <c r="J386" s="2">
        <v>812</v>
      </c>
      <c r="K386" s="1" t="s">
        <v>27975</v>
      </c>
    </row>
    <row r="387" spans="1:11" x14ac:dyDescent="0.3">
      <c r="A387" s="3">
        <v>23102</v>
      </c>
      <c r="B387" t="s">
        <v>27972</v>
      </c>
      <c r="C387" t="s">
        <v>2</v>
      </c>
      <c r="D387" t="s">
        <v>2</v>
      </c>
      <c r="E387" s="5">
        <v>98990140</v>
      </c>
      <c r="F387" t="s">
        <v>684</v>
      </c>
      <c r="G387">
        <v>37520</v>
      </c>
      <c r="H387" t="s">
        <v>20</v>
      </c>
      <c r="I387" t="s">
        <v>685</v>
      </c>
      <c r="J387" s="2">
        <v>812</v>
      </c>
      <c r="K387" s="1" t="s">
        <v>27976</v>
      </c>
    </row>
    <row r="388" spans="1:11" x14ac:dyDescent="0.3">
      <c r="A388" s="3">
        <v>23102</v>
      </c>
      <c r="B388" t="s">
        <v>27977</v>
      </c>
      <c r="C388" t="s">
        <v>146</v>
      </c>
      <c r="D388" t="s">
        <v>2</v>
      </c>
      <c r="E388" s="5">
        <v>92337338</v>
      </c>
      <c r="F388" t="s">
        <v>27978</v>
      </c>
      <c r="G388">
        <v>34346</v>
      </c>
      <c r="H388" t="s">
        <v>50</v>
      </c>
      <c r="I388" t="s">
        <v>2</v>
      </c>
      <c r="J388" s="2">
        <v>801</v>
      </c>
      <c r="K388" s="1" t="s">
        <v>27979</v>
      </c>
    </row>
    <row r="389" spans="1:11" x14ac:dyDescent="0.3">
      <c r="A389" s="3">
        <v>23102</v>
      </c>
      <c r="B389" t="s">
        <v>27980</v>
      </c>
      <c r="C389" t="s">
        <v>2</v>
      </c>
      <c r="D389" t="s">
        <v>2</v>
      </c>
      <c r="E389" s="5">
        <v>23187177</v>
      </c>
      <c r="F389" t="s">
        <v>27981</v>
      </c>
      <c r="G389">
        <v>37075</v>
      </c>
      <c r="H389" t="s">
        <v>31</v>
      </c>
      <c r="I389" t="s">
        <v>2</v>
      </c>
      <c r="J389" s="2">
        <v>949</v>
      </c>
      <c r="K389" s="1" t="s">
        <v>27982</v>
      </c>
    </row>
    <row r="390" spans="1:11" x14ac:dyDescent="0.3">
      <c r="A390" s="3">
        <v>23102</v>
      </c>
      <c r="B390" t="s">
        <v>27983</v>
      </c>
      <c r="C390" t="s">
        <v>27984</v>
      </c>
      <c r="D390" t="s">
        <v>27985</v>
      </c>
      <c r="E390" s="5">
        <v>23455894</v>
      </c>
      <c r="F390" t="s">
        <v>163</v>
      </c>
      <c r="G390">
        <v>37085</v>
      </c>
      <c r="H390" t="s">
        <v>31</v>
      </c>
      <c r="I390" t="s">
        <v>2</v>
      </c>
      <c r="J390" s="2">
        <v>711</v>
      </c>
      <c r="K390" s="1" t="s">
        <v>164</v>
      </c>
    </row>
    <row r="391" spans="1:11" x14ac:dyDescent="0.3">
      <c r="A391" s="3">
        <v>23102</v>
      </c>
      <c r="B391" t="s">
        <v>27986</v>
      </c>
      <c r="C391" t="s">
        <v>11242</v>
      </c>
      <c r="D391" t="s">
        <v>2</v>
      </c>
      <c r="E391" s="5">
        <v>23313108</v>
      </c>
      <c r="F391" t="s">
        <v>27987</v>
      </c>
      <c r="G391">
        <v>37079</v>
      </c>
      <c r="H391" t="s">
        <v>31</v>
      </c>
      <c r="I391" t="s">
        <v>2</v>
      </c>
      <c r="J391" s="2">
        <v>889</v>
      </c>
      <c r="K391" s="1" t="s">
        <v>4815</v>
      </c>
    </row>
    <row r="392" spans="1:11" x14ac:dyDescent="0.3">
      <c r="A392" s="3">
        <v>23102</v>
      </c>
      <c r="B392" t="s">
        <v>27988</v>
      </c>
      <c r="C392" t="s">
        <v>7694</v>
      </c>
      <c r="D392" t="s">
        <v>2</v>
      </c>
      <c r="E392" s="5">
        <v>11479324</v>
      </c>
      <c r="F392" t="s">
        <v>27989</v>
      </c>
      <c r="G392">
        <v>37115</v>
      </c>
      <c r="H392" t="s">
        <v>4</v>
      </c>
      <c r="I392" t="s">
        <v>2</v>
      </c>
      <c r="J392" s="2">
        <v>702</v>
      </c>
      <c r="K392" s="1" t="s">
        <v>2199</v>
      </c>
    </row>
    <row r="393" spans="1:11" x14ac:dyDescent="0.3">
      <c r="A393" s="3">
        <v>23102</v>
      </c>
      <c r="B393" t="s">
        <v>27990</v>
      </c>
      <c r="C393" t="s">
        <v>2</v>
      </c>
      <c r="D393" t="s">
        <v>2</v>
      </c>
      <c r="E393" s="5">
        <v>83735160</v>
      </c>
      <c r="F393" t="s">
        <v>27991</v>
      </c>
      <c r="G393">
        <v>37124</v>
      </c>
      <c r="H393" t="s">
        <v>409</v>
      </c>
      <c r="I393" t="s">
        <v>2</v>
      </c>
      <c r="J393" s="2">
        <v>521</v>
      </c>
      <c r="K393" s="1" t="s">
        <v>27992</v>
      </c>
    </row>
    <row r="394" spans="1:11" x14ac:dyDescent="0.3">
      <c r="A394" s="3">
        <v>23102</v>
      </c>
      <c r="B394" t="s">
        <v>27993</v>
      </c>
      <c r="C394" t="s">
        <v>27994</v>
      </c>
      <c r="D394" t="s">
        <v>2</v>
      </c>
      <c r="E394" s="5">
        <v>23120495</v>
      </c>
      <c r="F394" t="s">
        <v>27995</v>
      </c>
      <c r="G394">
        <v>34346</v>
      </c>
      <c r="H394" t="s">
        <v>50</v>
      </c>
      <c r="I394" t="s">
        <v>2</v>
      </c>
      <c r="J394" s="2">
        <v>889</v>
      </c>
      <c r="K394" s="1" t="s">
        <v>27996</v>
      </c>
    </row>
    <row r="395" spans="1:11" x14ac:dyDescent="0.3">
      <c r="A395" s="3">
        <v>23102</v>
      </c>
      <c r="B395" t="s">
        <v>27997</v>
      </c>
      <c r="C395" t="s">
        <v>27998</v>
      </c>
      <c r="D395" t="s">
        <v>2</v>
      </c>
      <c r="E395" s="5">
        <v>30040017</v>
      </c>
      <c r="F395" t="s">
        <v>27999</v>
      </c>
      <c r="G395">
        <v>37434</v>
      </c>
      <c r="H395" t="s">
        <v>360</v>
      </c>
      <c r="I395" t="s">
        <v>2</v>
      </c>
      <c r="J395" s="2">
        <v>561</v>
      </c>
      <c r="K395" s="1" t="s">
        <v>361</v>
      </c>
    </row>
    <row r="396" spans="1:11" x14ac:dyDescent="0.3">
      <c r="A396" s="3">
        <v>23102</v>
      </c>
      <c r="B396" t="s">
        <v>28000</v>
      </c>
      <c r="C396" t="s">
        <v>3330</v>
      </c>
      <c r="D396" t="s">
        <v>28001</v>
      </c>
      <c r="E396" s="5">
        <v>22891480</v>
      </c>
      <c r="F396" t="s">
        <v>3137</v>
      </c>
      <c r="G396">
        <v>37412</v>
      </c>
      <c r="H396" t="s">
        <v>207</v>
      </c>
      <c r="I396" t="s">
        <v>2</v>
      </c>
      <c r="J396" s="2">
        <v>620</v>
      </c>
      <c r="K396" s="1" t="s">
        <v>4540</v>
      </c>
    </row>
    <row r="397" spans="1:11" x14ac:dyDescent="0.3">
      <c r="A397" s="3">
        <v>23102</v>
      </c>
      <c r="B397" t="s">
        <v>28002</v>
      </c>
      <c r="C397" t="s">
        <v>518</v>
      </c>
      <c r="D397" t="s">
        <v>2</v>
      </c>
      <c r="E397" s="5">
        <v>23159812</v>
      </c>
      <c r="F397" t="s">
        <v>444</v>
      </c>
      <c r="G397">
        <v>37081</v>
      </c>
      <c r="H397" t="s">
        <v>31</v>
      </c>
      <c r="I397" t="s">
        <v>2</v>
      </c>
      <c r="J397" s="2">
        <v>411</v>
      </c>
      <c r="K397" s="1" t="s">
        <v>2746</v>
      </c>
    </row>
    <row r="398" spans="1:11" x14ac:dyDescent="0.3">
      <c r="A398" s="3">
        <v>23102</v>
      </c>
      <c r="B398" t="s">
        <v>28003</v>
      </c>
      <c r="C398" t="s">
        <v>4905</v>
      </c>
      <c r="D398" t="s">
        <v>2</v>
      </c>
      <c r="E398" s="5">
        <v>23439314</v>
      </c>
      <c r="F398" t="s">
        <v>8920</v>
      </c>
      <c r="G398">
        <v>37081</v>
      </c>
      <c r="H398" t="s">
        <v>31</v>
      </c>
      <c r="I398" t="s">
        <v>2</v>
      </c>
      <c r="J398" s="2">
        <v>682</v>
      </c>
      <c r="K398" s="1" t="s">
        <v>617</v>
      </c>
    </row>
    <row r="399" spans="1:11" x14ac:dyDescent="0.3">
      <c r="A399" s="3">
        <v>23102</v>
      </c>
      <c r="B399" t="s">
        <v>28004</v>
      </c>
      <c r="C399" t="s">
        <v>2</v>
      </c>
      <c r="D399" t="s">
        <v>2</v>
      </c>
      <c r="E399" s="5">
        <v>23331371</v>
      </c>
      <c r="F399" t="s">
        <v>444</v>
      </c>
      <c r="G399">
        <v>37081</v>
      </c>
      <c r="H399" t="s">
        <v>31</v>
      </c>
      <c r="I399" t="s">
        <v>275</v>
      </c>
      <c r="J399" s="2">
        <v>475</v>
      </c>
      <c r="K399" s="1" t="s">
        <v>28005</v>
      </c>
    </row>
    <row r="400" spans="1:11" x14ac:dyDescent="0.3">
      <c r="A400" s="3">
        <v>23102</v>
      </c>
      <c r="B400" t="s">
        <v>28006</v>
      </c>
      <c r="C400" t="s">
        <v>28007</v>
      </c>
      <c r="D400" t="s">
        <v>28008</v>
      </c>
      <c r="E400" s="5">
        <v>95465592</v>
      </c>
      <c r="F400" t="s">
        <v>444</v>
      </c>
      <c r="G400">
        <v>37081</v>
      </c>
      <c r="H400" t="s">
        <v>31</v>
      </c>
      <c r="I400" t="s">
        <v>2</v>
      </c>
      <c r="J400" s="2">
        <v>433</v>
      </c>
      <c r="K400" s="1" t="s">
        <v>609</v>
      </c>
    </row>
    <row r="401" spans="1:11" x14ac:dyDescent="0.3">
      <c r="A401" s="3">
        <v>23102</v>
      </c>
      <c r="B401" t="s">
        <v>28009</v>
      </c>
      <c r="C401" t="s">
        <v>28008</v>
      </c>
      <c r="D401" t="s">
        <v>2</v>
      </c>
      <c r="E401" s="5">
        <v>87242556</v>
      </c>
      <c r="F401" t="s">
        <v>444</v>
      </c>
      <c r="G401">
        <v>37081</v>
      </c>
      <c r="H401" t="s">
        <v>31</v>
      </c>
      <c r="I401" t="s">
        <v>2</v>
      </c>
      <c r="J401" s="2">
        <v>475</v>
      </c>
      <c r="K401" s="1" t="s">
        <v>244</v>
      </c>
    </row>
    <row r="402" spans="1:11" x14ac:dyDescent="0.3">
      <c r="A402" s="3">
        <v>23102</v>
      </c>
      <c r="B402" t="s">
        <v>28010</v>
      </c>
      <c r="C402" t="s">
        <v>28011</v>
      </c>
      <c r="D402" t="s">
        <v>28012</v>
      </c>
      <c r="E402" s="5">
        <v>32475197</v>
      </c>
      <c r="F402" t="s">
        <v>28013</v>
      </c>
      <c r="G402">
        <v>37120</v>
      </c>
      <c r="H402" t="s">
        <v>114</v>
      </c>
      <c r="I402" t="s">
        <v>2</v>
      </c>
      <c r="J402" s="2">
        <v>16</v>
      </c>
      <c r="K402" s="1" t="s">
        <v>4262</v>
      </c>
    </row>
    <row r="403" spans="1:11" x14ac:dyDescent="0.3">
      <c r="A403" s="3">
        <v>23102</v>
      </c>
      <c r="B403" t="s">
        <v>28014</v>
      </c>
      <c r="C403" t="s">
        <v>2</v>
      </c>
      <c r="D403" t="s">
        <v>2</v>
      </c>
      <c r="E403" s="5">
        <v>23388313</v>
      </c>
      <c r="F403" t="s">
        <v>15237</v>
      </c>
      <c r="G403">
        <v>34355</v>
      </c>
      <c r="H403" t="s">
        <v>13</v>
      </c>
      <c r="I403" t="s">
        <v>1860</v>
      </c>
      <c r="J403" s="2">
        <v>461</v>
      </c>
      <c r="K403" s="1" t="s">
        <v>216</v>
      </c>
    </row>
    <row r="404" spans="1:11" x14ac:dyDescent="0.3">
      <c r="A404" s="3">
        <v>23102</v>
      </c>
      <c r="B404" t="s">
        <v>28015</v>
      </c>
      <c r="C404" t="s">
        <v>2</v>
      </c>
      <c r="D404" t="s">
        <v>2</v>
      </c>
      <c r="E404" s="5">
        <v>22767138</v>
      </c>
      <c r="F404" t="s">
        <v>28016</v>
      </c>
      <c r="G404">
        <v>37539</v>
      </c>
      <c r="H404" t="s">
        <v>295</v>
      </c>
      <c r="I404" t="s">
        <v>2</v>
      </c>
      <c r="J404" s="2">
        <v>841</v>
      </c>
      <c r="K404" s="1" t="s">
        <v>28017</v>
      </c>
    </row>
    <row r="405" spans="1:11" x14ac:dyDescent="0.3">
      <c r="A405" s="3">
        <v>23102</v>
      </c>
      <c r="B405" t="s">
        <v>28018</v>
      </c>
      <c r="C405" t="s">
        <v>2</v>
      </c>
      <c r="D405" t="s">
        <v>2</v>
      </c>
      <c r="E405" s="5">
        <v>23206665</v>
      </c>
      <c r="F405" t="s">
        <v>28019</v>
      </c>
      <c r="G405">
        <v>37434</v>
      </c>
      <c r="H405" t="s">
        <v>266</v>
      </c>
      <c r="I405" t="s">
        <v>2</v>
      </c>
      <c r="J405" s="2">
        <v>841</v>
      </c>
      <c r="K405" s="1" t="s">
        <v>267</v>
      </c>
    </row>
    <row r="406" spans="1:11" x14ac:dyDescent="0.3">
      <c r="A406" s="3">
        <v>23102</v>
      </c>
      <c r="B406" t="s">
        <v>28020</v>
      </c>
      <c r="C406" t="s">
        <v>2</v>
      </c>
      <c r="D406" t="s">
        <v>2</v>
      </c>
      <c r="E406" s="5">
        <v>23273996</v>
      </c>
      <c r="F406" t="s">
        <v>3331</v>
      </c>
      <c r="G406">
        <v>37127</v>
      </c>
      <c r="H406" t="s">
        <v>3320</v>
      </c>
      <c r="I406" t="s">
        <v>2</v>
      </c>
      <c r="J406" s="2">
        <v>841</v>
      </c>
      <c r="K406" s="1" t="s">
        <v>28021</v>
      </c>
    </row>
    <row r="407" spans="1:11" x14ac:dyDescent="0.3">
      <c r="A407" s="3">
        <v>23102</v>
      </c>
      <c r="B407" t="s">
        <v>28022</v>
      </c>
      <c r="C407" t="s">
        <v>28023</v>
      </c>
      <c r="D407" t="s">
        <v>2</v>
      </c>
      <c r="E407" s="5">
        <v>23118873</v>
      </c>
      <c r="F407" t="s">
        <v>28024</v>
      </c>
      <c r="G407">
        <v>37133</v>
      </c>
      <c r="H407" t="s">
        <v>65</v>
      </c>
      <c r="I407" t="s">
        <v>2</v>
      </c>
      <c r="J407" s="2">
        <v>841</v>
      </c>
      <c r="K407" s="1" t="s">
        <v>28025</v>
      </c>
    </row>
    <row r="408" spans="1:11" x14ac:dyDescent="0.3">
      <c r="A408" s="3">
        <v>23102</v>
      </c>
      <c r="B408" t="s">
        <v>28026</v>
      </c>
      <c r="C408" t="s">
        <v>28027</v>
      </c>
      <c r="D408" t="s">
        <v>2</v>
      </c>
      <c r="E408" s="5">
        <v>21808539</v>
      </c>
      <c r="F408" t="s">
        <v>351</v>
      </c>
      <c r="G408">
        <v>37130</v>
      </c>
      <c r="H408" t="s">
        <v>60</v>
      </c>
      <c r="I408" t="s">
        <v>6574</v>
      </c>
      <c r="J408" s="2">
        <v>841</v>
      </c>
      <c r="K408" s="1" t="s">
        <v>2220</v>
      </c>
    </row>
    <row r="409" spans="1:11" x14ac:dyDescent="0.3">
      <c r="A409" s="3">
        <v>23102</v>
      </c>
      <c r="B409" t="s">
        <v>28028</v>
      </c>
      <c r="C409" t="s">
        <v>2</v>
      </c>
      <c r="D409" t="s">
        <v>2</v>
      </c>
      <c r="E409" s="5">
        <v>23157702</v>
      </c>
      <c r="F409" t="s">
        <v>28029</v>
      </c>
      <c r="G409">
        <v>37127</v>
      </c>
      <c r="H409" t="s">
        <v>1565</v>
      </c>
      <c r="I409" t="s">
        <v>2</v>
      </c>
      <c r="J409" s="2">
        <v>841</v>
      </c>
      <c r="K409" s="1" t="s">
        <v>28030</v>
      </c>
    </row>
    <row r="410" spans="1:11" x14ac:dyDescent="0.3">
      <c r="A410" s="3">
        <v>23102</v>
      </c>
      <c r="B410" t="s">
        <v>28031</v>
      </c>
      <c r="C410" t="s">
        <v>673</v>
      </c>
      <c r="D410" t="s">
        <v>2</v>
      </c>
      <c r="E410" s="5">
        <v>22767980</v>
      </c>
      <c r="F410" t="s">
        <v>28032</v>
      </c>
      <c r="G410">
        <v>37445</v>
      </c>
      <c r="H410" t="s">
        <v>673</v>
      </c>
      <c r="I410" t="s">
        <v>2</v>
      </c>
      <c r="J410" s="2">
        <v>851</v>
      </c>
      <c r="K410" s="1" t="s">
        <v>28033</v>
      </c>
    </row>
    <row r="411" spans="1:11" x14ac:dyDescent="0.3">
      <c r="A411" s="3">
        <v>23102</v>
      </c>
      <c r="B411" t="s">
        <v>28034</v>
      </c>
      <c r="C411" t="s">
        <v>2</v>
      </c>
      <c r="D411" t="s">
        <v>2</v>
      </c>
      <c r="E411" s="5">
        <v>23385423</v>
      </c>
      <c r="F411" t="s">
        <v>25631</v>
      </c>
      <c r="G411">
        <v>37079</v>
      </c>
      <c r="H411" t="s">
        <v>31</v>
      </c>
      <c r="I411" t="s">
        <v>2</v>
      </c>
      <c r="J411" s="2">
        <v>949</v>
      </c>
      <c r="K411" s="1" t="s">
        <v>32</v>
      </c>
    </row>
    <row r="412" spans="1:11" x14ac:dyDescent="0.3">
      <c r="A412" s="3">
        <v>23102</v>
      </c>
      <c r="B412" t="s">
        <v>28035</v>
      </c>
      <c r="C412" t="s">
        <v>2</v>
      </c>
      <c r="D412" t="s">
        <v>2</v>
      </c>
      <c r="E412" s="5">
        <v>23149482</v>
      </c>
      <c r="F412" t="s">
        <v>28036</v>
      </c>
      <c r="G412">
        <v>37127</v>
      </c>
      <c r="H412" t="s">
        <v>496</v>
      </c>
      <c r="I412" t="s">
        <v>2</v>
      </c>
      <c r="J412" s="2">
        <v>841</v>
      </c>
      <c r="K412" s="1" t="s">
        <v>1661</v>
      </c>
    </row>
    <row r="413" spans="1:11" x14ac:dyDescent="0.3">
      <c r="A413" s="3">
        <v>23102</v>
      </c>
      <c r="B413" t="s">
        <v>28037</v>
      </c>
      <c r="C413" t="s">
        <v>28038</v>
      </c>
      <c r="D413" t="s">
        <v>2</v>
      </c>
      <c r="E413" s="5">
        <v>23400080</v>
      </c>
      <c r="F413" t="s">
        <v>28039</v>
      </c>
      <c r="G413">
        <v>37077</v>
      </c>
      <c r="H413" t="s">
        <v>31</v>
      </c>
      <c r="I413" t="s">
        <v>2</v>
      </c>
      <c r="J413" s="2">
        <v>881</v>
      </c>
      <c r="K413" s="1" t="s">
        <v>28040</v>
      </c>
    </row>
    <row r="414" spans="1:11" x14ac:dyDescent="0.3">
      <c r="A414" s="3">
        <v>23102</v>
      </c>
      <c r="B414" t="s">
        <v>28037</v>
      </c>
      <c r="C414" t="s">
        <v>28041</v>
      </c>
      <c r="D414" t="s">
        <v>2</v>
      </c>
      <c r="E414" s="5">
        <v>23350477</v>
      </c>
      <c r="F414" t="s">
        <v>27987</v>
      </c>
      <c r="G414">
        <v>37079</v>
      </c>
      <c r="H414" t="s">
        <v>31</v>
      </c>
      <c r="I414" t="s">
        <v>2</v>
      </c>
      <c r="J414" s="2">
        <v>881</v>
      </c>
      <c r="K414" s="1" t="s">
        <v>28042</v>
      </c>
    </row>
    <row r="415" spans="1:11" x14ac:dyDescent="0.3">
      <c r="A415" s="3">
        <v>23102</v>
      </c>
      <c r="B415" t="s">
        <v>28043</v>
      </c>
      <c r="C415" t="s">
        <v>2</v>
      </c>
      <c r="D415" t="s">
        <v>2</v>
      </c>
      <c r="E415" s="5">
        <v>23124768</v>
      </c>
      <c r="F415" t="s">
        <v>28044</v>
      </c>
      <c r="G415">
        <v>37124</v>
      </c>
      <c r="H415" t="s">
        <v>409</v>
      </c>
      <c r="I415" t="s">
        <v>2</v>
      </c>
      <c r="J415" s="2">
        <v>841</v>
      </c>
      <c r="K415" s="1" t="s">
        <v>5251</v>
      </c>
    </row>
    <row r="416" spans="1:11" x14ac:dyDescent="0.3">
      <c r="A416" s="3">
        <v>23102</v>
      </c>
      <c r="B416" t="s">
        <v>28045</v>
      </c>
      <c r="C416" t="s">
        <v>2</v>
      </c>
      <c r="D416" t="s">
        <v>2</v>
      </c>
      <c r="E416" s="5">
        <v>23175839</v>
      </c>
      <c r="F416" t="s">
        <v>28046</v>
      </c>
      <c r="G416">
        <v>37434</v>
      </c>
      <c r="H416" t="s">
        <v>291</v>
      </c>
      <c r="I416" t="s">
        <v>2</v>
      </c>
      <c r="J416" s="2">
        <v>841</v>
      </c>
      <c r="K416" s="1" t="s">
        <v>2543</v>
      </c>
    </row>
    <row r="417" spans="1:11" x14ac:dyDescent="0.3">
      <c r="A417" s="3">
        <v>23102</v>
      </c>
      <c r="B417" t="s">
        <v>28047</v>
      </c>
      <c r="C417" t="s">
        <v>2</v>
      </c>
      <c r="D417" t="s">
        <v>2</v>
      </c>
      <c r="E417" s="5">
        <v>23116984</v>
      </c>
      <c r="F417" t="s">
        <v>25480</v>
      </c>
      <c r="G417">
        <v>37127</v>
      </c>
      <c r="H417" t="s">
        <v>1654</v>
      </c>
      <c r="I417" t="s">
        <v>2</v>
      </c>
      <c r="J417" s="2">
        <v>841</v>
      </c>
      <c r="K417" s="1" t="s">
        <v>9096</v>
      </c>
    </row>
    <row r="418" spans="1:11" x14ac:dyDescent="0.3">
      <c r="A418" s="3">
        <v>23102</v>
      </c>
      <c r="B418" t="s">
        <v>28047</v>
      </c>
      <c r="C418" t="s">
        <v>28048</v>
      </c>
      <c r="D418" t="s">
        <v>2</v>
      </c>
      <c r="E418" s="5">
        <v>23201363</v>
      </c>
      <c r="F418" t="s">
        <v>190</v>
      </c>
      <c r="G418">
        <v>37127</v>
      </c>
      <c r="H418" t="s">
        <v>1654</v>
      </c>
      <c r="I418" t="s">
        <v>2</v>
      </c>
      <c r="J418" s="2">
        <v>879</v>
      </c>
      <c r="K418" s="1" t="s">
        <v>1656</v>
      </c>
    </row>
    <row r="419" spans="1:11" x14ac:dyDescent="0.3">
      <c r="A419" s="3">
        <v>23102</v>
      </c>
      <c r="B419" t="s">
        <v>28049</v>
      </c>
      <c r="C419" t="s">
        <v>2</v>
      </c>
      <c r="D419" t="s">
        <v>2</v>
      </c>
      <c r="E419" s="5">
        <v>23173450</v>
      </c>
      <c r="F419" t="s">
        <v>28050</v>
      </c>
      <c r="G419">
        <v>37136</v>
      </c>
      <c r="H419" t="s">
        <v>561</v>
      </c>
      <c r="I419" t="s">
        <v>2</v>
      </c>
      <c r="J419" s="2">
        <v>841</v>
      </c>
      <c r="K419" s="1" t="s">
        <v>5097</v>
      </c>
    </row>
    <row r="420" spans="1:11" x14ac:dyDescent="0.3">
      <c r="A420" s="3">
        <v>23102</v>
      </c>
      <c r="B420" t="s">
        <v>28051</v>
      </c>
      <c r="C420" t="s">
        <v>2</v>
      </c>
      <c r="D420" t="s">
        <v>2</v>
      </c>
      <c r="E420" s="5">
        <v>23192475</v>
      </c>
      <c r="F420" t="s">
        <v>23322</v>
      </c>
      <c r="G420">
        <v>34355</v>
      </c>
      <c r="H420" t="s">
        <v>13</v>
      </c>
      <c r="I420" t="s">
        <v>2</v>
      </c>
      <c r="J420" s="2">
        <v>841</v>
      </c>
      <c r="K420" s="1" t="s">
        <v>16583</v>
      </c>
    </row>
    <row r="421" spans="1:11" x14ac:dyDescent="0.3">
      <c r="A421" s="3">
        <v>23102</v>
      </c>
      <c r="B421" t="s">
        <v>28052</v>
      </c>
      <c r="C421" t="s">
        <v>2</v>
      </c>
      <c r="D421" t="s">
        <v>2</v>
      </c>
      <c r="E421" s="5">
        <v>23115756</v>
      </c>
      <c r="F421" t="s">
        <v>17072</v>
      </c>
      <c r="G421">
        <v>37434</v>
      </c>
      <c r="H421" t="s">
        <v>958</v>
      </c>
      <c r="I421" t="s">
        <v>2</v>
      </c>
      <c r="J421" s="2">
        <v>841</v>
      </c>
      <c r="K421" s="1" t="s">
        <v>9837</v>
      </c>
    </row>
    <row r="422" spans="1:11" x14ac:dyDescent="0.3">
      <c r="A422" s="3">
        <v>23102</v>
      </c>
      <c r="B422" t="s">
        <v>28053</v>
      </c>
      <c r="C422" t="s">
        <v>2</v>
      </c>
      <c r="D422" t="s">
        <v>2</v>
      </c>
      <c r="E422" s="5">
        <v>23437259</v>
      </c>
      <c r="F422" t="s">
        <v>1784</v>
      </c>
      <c r="G422">
        <v>37136</v>
      </c>
      <c r="H422" t="s">
        <v>344</v>
      </c>
      <c r="I422" t="s">
        <v>2</v>
      </c>
      <c r="J422" s="2">
        <v>841</v>
      </c>
      <c r="K422" s="1" t="s">
        <v>28054</v>
      </c>
    </row>
    <row r="423" spans="1:11" x14ac:dyDescent="0.3">
      <c r="A423" s="3">
        <v>23102</v>
      </c>
      <c r="B423" t="s">
        <v>28055</v>
      </c>
      <c r="C423" t="s">
        <v>2</v>
      </c>
      <c r="D423" t="s">
        <v>2</v>
      </c>
      <c r="E423" s="5">
        <v>23115892</v>
      </c>
      <c r="F423" t="s">
        <v>351</v>
      </c>
      <c r="G423">
        <v>37130</v>
      </c>
      <c r="H423" t="s">
        <v>60</v>
      </c>
      <c r="I423" t="s">
        <v>2</v>
      </c>
      <c r="J423" s="2">
        <v>841</v>
      </c>
      <c r="K423" s="1" t="s">
        <v>28056</v>
      </c>
    </row>
    <row r="424" spans="1:11" x14ac:dyDescent="0.3">
      <c r="A424" s="3">
        <v>23102</v>
      </c>
      <c r="B424" t="s">
        <v>28057</v>
      </c>
      <c r="C424" t="s">
        <v>2</v>
      </c>
      <c r="D424" t="s">
        <v>2</v>
      </c>
      <c r="E424" s="5">
        <v>23176113</v>
      </c>
      <c r="F424" t="s">
        <v>28058</v>
      </c>
      <c r="G424">
        <v>37434</v>
      </c>
      <c r="H424" t="s">
        <v>547</v>
      </c>
      <c r="I424" t="s">
        <v>2</v>
      </c>
      <c r="J424" s="2">
        <v>841</v>
      </c>
      <c r="K424" s="1" t="s">
        <v>1217</v>
      </c>
    </row>
    <row r="425" spans="1:11" x14ac:dyDescent="0.3">
      <c r="A425" s="3">
        <v>23102</v>
      </c>
      <c r="B425" t="s">
        <v>28059</v>
      </c>
      <c r="C425" t="s">
        <v>25539</v>
      </c>
      <c r="D425" t="s">
        <v>2</v>
      </c>
      <c r="E425" s="5">
        <v>23119135</v>
      </c>
      <c r="F425" t="s">
        <v>28060</v>
      </c>
      <c r="G425">
        <v>37136</v>
      </c>
      <c r="H425" t="s">
        <v>72</v>
      </c>
      <c r="I425" t="s">
        <v>2</v>
      </c>
      <c r="J425" s="2">
        <v>841</v>
      </c>
      <c r="K425" s="1" t="s">
        <v>28061</v>
      </c>
    </row>
    <row r="426" spans="1:11" x14ac:dyDescent="0.3">
      <c r="A426" s="3">
        <v>23102</v>
      </c>
      <c r="B426" t="s">
        <v>28062</v>
      </c>
      <c r="C426" t="s">
        <v>2</v>
      </c>
      <c r="D426" t="s">
        <v>2</v>
      </c>
      <c r="E426" s="5">
        <v>23172142</v>
      </c>
      <c r="F426" t="s">
        <v>28063</v>
      </c>
      <c r="G426">
        <v>37434</v>
      </c>
      <c r="H426" t="s">
        <v>492</v>
      </c>
      <c r="I426" t="s">
        <v>2</v>
      </c>
      <c r="J426" s="2">
        <v>841</v>
      </c>
      <c r="K426" s="1" t="s">
        <v>536</v>
      </c>
    </row>
    <row r="427" spans="1:11" x14ac:dyDescent="0.3">
      <c r="A427" s="3">
        <v>23102</v>
      </c>
      <c r="B427" t="s">
        <v>28064</v>
      </c>
      <c r="C427" t="s">
        <v>2</v>
      </c>
      <c r="D427" t="s">
        <v>2</v>
      </c>
      <c r="E427" s="5">
        <v>23172175</v>
      </c>
      <c r="F427" t="s">
        <v>25480</v>
      </c>
      <c r="G427">
        <v>37434</v>
      </c>
      <c r="H427" t="s">
        <v>360</v>
      </c>
      <c r="I427" t="s">
        <v>2</v>
      </c>
      <c r="J427" s="2">
        <v>841</v>
      </c>
      <c r="K427" s="1" t="s">
        <v>16583</v>
      </c>
    </row>
    <row r="428" spans="1:11" x14ac:dyDescent="0.3">
      <c r="A428" s="3">
        <v>23102</v>
      </c>
      <c r="B428" t="s">
        <v>28065</v>
      </c>
      <c r="C428" t="s">
        <v>2</v>
      </c>
      <c r="D428" t="s">
        <v>2</v>
      </c>
      <c r="E428" s="5">
        <v>23361334</v>
      </c>
      <c r="F428" t="s">
        <v>8</v>
      </c>
      <c r="G428">
        <v>37434</v>
      </c>
      <c r="H428" t="s">
        <v>459</v>
      </c>
      <c r="I428" t="s">
        <v>2</v>
      </c>
      <c r="J428" s="2">
        <v>841</v>
      </c>
      <c r="K428" s="1" t="s">
        <v>5568</v>
      </c>
    </row>
    <row r="429" spans="1:11" x14ac:dyDescent="0.3">
      <c r="A429" s="3">
        <v>23102</v>
      </c>
      <c r="B429" t="s">
        <v>28066</v>
      </c>
      <c r="C429" t="s">
        <v>2</v>
      </c>
      <c r="D429" t="s">
        <v>2</v>
      </c>
      <c r="E429" s="5">
        <v>23173519</v>
      </c>
      <c r="F429" t="s">
        <v>28067</v>
      </c>
      <c r="G429">
        <v>37136</v>
      </c>
      <c r="H429" t="s">
        <v>198</v>
      </c>
      <c r="I429" t="s">
        <v>2</v>
      </c>
      <c r="J429" s="2">
        <v>841</v>
      </c>
      <c r="K429" s="1" t="s">
        <v>371</v>
      </c>
    </row>
    <row r="430" spans="1:11" x14ac:dyDescent="0.3">
      <c r="A430" s="3">
        <v>23102</v>
      </c>
      <c r="B430" t="s">
        <v>28068</v>
      </c>
      <c r="C430" t="s">
        <v>2</v>
      </c>
      <c r="D430" t="s">
        <v>2</v>
      </c>
      <c r="E430" s="5">
        <v>23125736</v>
      </c>
      <c r="F430" t="s">
        <v>28069</v>
      </c>
      <c r="G430">
        <v>37136</v>
      </c>
      <c r="H430" t="s">
        <v>626</v>
      </c>
      <c r="I430" t="s">
        <v>2</v>
      </c>
      <c r="J430" s="2">
        <v>841</v>
      </c>
      <c r="K430" s="1" t="s">
        <v>629</v>
      </c>
    </row>
    <row r="431" spans="1:11" x14ac:dyDescent="0.3">
      <c r="A431" s="3">
        <v>23102</v>
      </c>
      <c r="B431" t="s">
        <v>25002</v>
      </c>
      <c r="C431" t="s">
        <v>9</v>
      </c>
      <c r="D431" t="s">
        <v>2</v>
      </c>
      <c r="E431" s="5">
        <v>23274771</v>
      </c>
      <c r="F431" t="s">
        <v>28070</v>
      </c>
      <c r="G431">
        <v>37434</v>
      </c>
      <c r="H431" t="s">
        <v>9</v>
      </c>
      <c r="I431" t="s">
        <v>2</v>
      </c>
      <c r="J431" s="2">
        <v>841</v>
      </c>
      <c r="K431" s="1" t="s">
        <v>2061</v>
      </c>
    </row>
    <row r="432" spans="1:11" x14ac:dyDescent="0.3">
      <c r="A432" s="3">
        <v>23102</v>
      </c>
      <c r="B432" t="s">
        <v>28071</v>
      </c>
      <c r="C432" t="s">
        <v>2</v>
      </c>
      <c r="D432" t="s">
        <v>2</v>
      </c>
      <c r="E432" s="5">
        <v>22781318</v>
      </c>
      <c r="F432" t="s">
        <v>8744</v>
      </c>
      <c r="G432">
        <v>37445</v>
      </c>
      <c r="H432" t="s">
        <v>673</v>
      </c>
      <c r="I432" t="s">
        <v>2</v>
      </c>
      <c r="J432" s="2">
        <v>841</v>
      </c>
      <c r="K432" s="1" t="s">
        <v>28072</v>
      </c>
    </row>
    <row r="433" spans="1:11" x14ac:dyDescent="0.3">
      <c r="A433" s="3">
        <v>23102</v>
      </c>
      <c r="B433" t="s">
        <v>28073</v>
      </c>
      <c r="C433" t="s">
        <v>132</v>
      </c>
      <c r="D433" t="s">
        <v>2</v>
      </c>
      <c r="E433" s="5">
        <v>23115869</v>
      </c>
      <c r="F433" t="s">
        <v>15224</v>
      </c>
      <c r="G433">
        <v>37120</v>
      </c>
      <c r="H433" t="s">
        <v>114</v>
      </c>
      <c r="I433" t="s">
        <v>2</v>
      </c>
      <c r="J433" s="2">
        <v>360</v>
      </c>
      <c r="K433" s="1" t="s">
        <v>424</v>
      </c>
    </row>
    <row r="434" spans="1:11" x14ac:dyDescent="0.3">
      <c r="A434" s="3">
        <v>23102</v>
      </c>
      <c r="B434" t="s">
        <v>28073</v>
      </c>
      <c r="C434" t="s">
        <v>28074</v>
      </c>
      <c r="D434" t="s">
        <v>2</v>
      </c>
      <c r="E434" s="5">
        <v>25028209</v>
      </c>
      <c r="F434" t="s">
        <v>15224</v>
      </c>
      <c r="G434">
        <v>37120</v>
      </c>
      <c r="H434" t="s">
        <v>114</v>
      </c>
      <c r="I434" t="s">
        <v>2</v>
      </c>
      <c r="J434" s="2">
        <v>701</v>
      </c>
      <c r="K434" s="1" t="s">
        <v>4723</v>
      </c>
    </row>
    <row r="435" spans="1:11" x14ac:dyDescent="0.3">
      <c r="A435" s="3">
        <v>23102</v>
      </c>
      <c r="B435" t="s">
        <v>28075</v>
      </c>
      <c r="C435" t="s">
        <v>2</v>
      </c>
      <c r="D435" t="s">
        <v>2</v>
      </c>
      <c r="E435" s="5">
        <v>23187719</v>
      </c>
      <c r="F435" t="s">
        <v>28076</v>
      </c>
      <c r="G435">
        <v>37434</v>
      </c>
      <c r="H435" t="s">
        <v>5352</v>
      </c>
      <c r="I435" t="s">
        <v>2</v>
      </c>
      <c r="J435" s="2">
        <v>841</v>
      </c>
      <c r="K435" s="1" t="s">
        <v>5401</v>
      </c>
    </row>
    <row r="436" spans="1:11" x14ac:dyDescent="0.3">
      <c r="A436" s="3">
        <v>23102</v>
      </c>
      <c r="B436" t="s">
        <v>28077</v>
      </c>
      <c r="C436" t="s">
        <v>28078</v>
      </c>
      <c r="D436" t="s">
        <v>2</v>
      </c>
      <c r="E436" s="5">
        <v>23141598</v>
      </c>
      <c r="F436" t="s">
        <v>28079</v>
      </c>
      <c r="G436">
        <v>37412</v>
      </c>
      <c r="H436" t="s">
        <v>207</v>
      </c>
      <c r="I436" t="s">
        <v>2</v>
      </c>
      <c r="J436" s="2">
        <v>682</v>
      </c>
      <c r="K436" s="1" t="s">
        <v>208</v>
      </c>
    </row>
    <row r="437" spans="1:11" x14ac:dyDescent="0.3">
      <c r="A437" s="3">
        <v>23102</v>
      </c>
      <c r="B437" t="s">
        <v>28080</v>
      </c>
      <c r="C437" t="s">
        <v>28081</v>
      </c>
      <c r="D437" t="s">
        <v>2</v>
      </c>
      <c r="E437" s="5">
        <v>23165848</v>
      </c>
      <c r="F437" t="s">
        <v>28082</v>
      </c>
      <c r="G437">
        <v>37431</v>
      </c>
      <c r="H437" t="s">
        <v>46</v>
      </c>
      <c r="I437" t="s">
        <v>2</v>
      </c>
      <c r="J437" s="2">
        <v>682</v>
      </c>
      <c r="K437" s="1" t="s">
        <v>1481</v>
      </c>
    </row>
    <row r="438" spans="1:11" x14ac:dyDescent="0.3">
      <c r="A438" s="3">
        <v>23102</v>
      </c>
      <c r="B438" t="s">
        <v>28083</v>
      </c>
      <c r="C438" t="s">
        <v>2</v>
      </c>
      <c r="D438" t="s">
        <v>2</v>
      </c>
      <c r="E438" s="5">
        <v>23257326</v>
      </c>
      <c r="F438" t="s">
        <v>28084</v>
      </c>
      <c r="G438">
        <v>37083</v>
      </c>
      <c r="H438" t="s">
        <v>31</v>
      </c>
      <c r="I438" t="s">
        <v>2</v>
      </c>
      <c r="J438" s="2">
        <v>493</v>
      </c>
      <c r="K438" s="1" t="s">
        <v>28085</v>
      </c>
    </row>
    <row r="439" spans="1:11" x14ac:dyDescent="0.3">
      <c r="A439" s="3">
        <v>23102</v>
      </c>
      <c r="B439" t="s">
        <v>28086</v>
      </c>
      <c r="C439" t="s">
        <v>28087</v>
      </c>
      <c r="D439" t="s">
        <v>2</v>
      </c>
      <c r="E439" s="5">
        <v>23230676</v>
      </c>
      <c r="F439" t="s">
        <v>28088</v>
      </c>
      <c r="G439">
        <v>37075</v>
      </c>
      <c r="H439" t="s">
        <v>31</v>
      </c>
      <c r="I439" t="s">
        <v>2</v>
      </c>
      <c r="J439" s="2">
        <v>949</v>
      </c>
      <c r="K439" s="1" t="s">
        <v>778</v>
      </c>
    </row>
    <row r="440" spans="1:11" x14ac:dyDescent="0.3">
      <c r="A440" s="3">
        <v>23102</v>
      </c>
      <c r="B440" t="s">
        <v>28089</v>
      </c>
      <c r="C440" t="s">
        <v>28090</v>
      </c>
      <c r="D440" t="s">
        <v>2</v>
      </c>
      <c r="E440" s="5">
        <v>23150011</v>
      </c>
      <c r="F440" t="s">
        <v>28091</v>
      </c>
      <c r="G440">
        <v>37075</v>
      </c>
      <c r="H440" t="s">
        <v>31</v>
      </c>
      <c r="I440" t="s">
        <v>2</v>
      </c>
      <c r="J440" s="2">
        <v>559</v>
      </c>
      <c r="K440" s="1" t="s">
        <v>528</v>
      </c>
    </row>
    <row r="441" spans="1:11" x14ac:dyDescent="0.3">
      <c r="A441" s="3">
        <v>23102</v>
      </c>
      <c r="B441" t="s">
        <v>28092</v>
      </c>
      <c r="C441" t="s">
        <v>28093</v>
      </c>
      <c r="D441" t="s">
        <v>2</v>
      </c>
      <c r="E441" s="5">
        <v>23432453</v>
      </c>
      <c r="F441" t="s">
        <v>11744</v>
      </c>
      <c r="G441">
        <v>34346</v>
      </c>
      <c r="H441" t="s">
        <v>50</v>
      </c>
      <c r="I441" t="s">
        <v>2</v>
      </c>
      <c r="J441" s="2">
        <v>881</v>
      </c>
      <c r="K441" s="1" t="s">
        <v>2851</v>
      </c>
    </row>
    <row r="442" spans="1:11" x14ac:dyDescent="0.3">
      <c r="A442" s="3">
        <v>23102</v>
      </c>
      <c r="B442" t="s">
        <v>28094</v>
      </c>
      <c r="C442" t="s">
        <v>28095</v>
      </c>
      <c r="D442" t="s">
        <v>2</v>
      </c>
      <c r="E442" s="5">
        <v>23213378</v>
      </c>
      <c r="F442" t="s">
        <v>28096</v>
      </c>
      <c r="G442">
        <v>34346</v>
      </c>
      <c r="H442" t="s">
        <v>50</v>
      </c>
      <c r="I442" t="s">
        <v>2</v>
      </c>
      <c r="J442" s="2">
        <v>683</v>
      </c>
      <c r="K442" s="1" t="s">
        <v>28097</v>
      </c>
    </row>
    <row r="443" spans="1:11" x14ac:dyDescent="0.3">
      <c r="A443" s="3">
        <v>23102</v>
      </c>
      <c r="B443" t="s">
        <v>28098</v>
      </c>
      <c r="C443" t="s">
        <v>28099</v>
      </c>
      <c r="D443" t="s">
        <v>28100</v>
      </c>
      <c r="E443" s="5">
        <v>23168469</v>
      </c>
      <c r="F443" t="s">
        <v>28101</v>
      </c>
      <c r="G443">
        <v>37079</v>
      </c>
      <c r="H443" t="s">
        <v>31</v>
      </c>
      <c r="I443" t="s">
        <v>2</v>
      </c>
      <c r="J443" s="2">
        <v>949</v>
      </c>
      <c r="K443" s="1" t="s">
        <v>8672</v>
      </c>
    </row>
    <row r="444" spans="1:11" x14ac:dyDescent="0.3">
      <c r="A444" s="3">
        <v>23102</v>
      </c>
      <c r="B444" t="s">
        <v>28102</v>
      </c>
      <c r="C444" t="s">
        <v>28103</v>
      </c>
      <c r="D444" t="s">
        <v>2</v>
      </c>
      <c r="E444" s="5">
        <v>23281188</v>
      </c>
      <c r="F444" t="s">
        <v>28104</v>
      </c>
      <c r="G444">
        <v>37085</v>
      </c>
      <c r="H444" t="s">
        <v>31</v>
      </c>
      <c r="I444" t="s">
        <v>2</v>
      </c>
      <c r="J444" s="2">
        <v>949</v>
      </c>
      <c r="K444" s="1" t="s">
        <v>2657</v>
      </c>
    </row>
    <row r="445" spans="1:11" x14ac:dyDescent="0.3">
      <c r="A445" s="3">
        <v>23102</v>
      </c>
      <c r="B445" t="s">
        <v>2708</v>
      </c>
      <c r="C445" t="s">
        <v>28105</v>
      </c>
      <c r="D445" t="s">
        <v>2</v>
      </c>
      <c r="E445" s="5">
        <v>17383311</v>
      </c>
      <c r="F445" t="s">
        <v>5535</v>
      </c>
      <c r="G445">
        <v>34346</v>
      </c>
      <c r="H445" t="s">
        <v>50</v>
      </c>
      <c r="I445" t="s">
        <v>2</v>
      </c>
      <c r="J445" s="2">
        <v>862</v>
      </c>
      <c r="K445" s="1" t="s">
        <v>28106</v>
      </c>
    </row>
    <row r="446" spans="1:11" x14ac:dyDescent="0.3">
      <c r="A446" s="3">
        <v>23102</v>
      </c>
      <c r="B446" t="s">
        <v>28107</v>
      </c>
      <c r="C446" t="s">
        <v>28108</v>
      </c>
      <c r="D446" t="s">
        <v>2</v>
      </c>
      <c r="E446" s="5">
        <v>24452956</v>
      </c>
      <c r="F446" t="s">
        <v>7461</v>
      </c>
      <c r="G446">
        <v>37073</v>
      </c>
      <c r="H446" t="s">
        <v>31</v>
      </c>
      <c r="I446" t="s">
        <v>31</v>
      </c>
      <c r="J446" s="2">
        <v>862</v>
      </c>
      <c r="K446" s="1" t="s">
        <v>1911</v>
      </c>
    </row>
    <row r="447" spans="1:11" x14ac:dyDescent="0.3">
      <c r="A447" s="3">
        <v>23102</v>
      </c>
      <c r="B447" t="s">
        <v>2708</v>
      </c>
      <c r="C447" t="s">
        <v>28109</v>
      </c>
      <c r="D447" t="s">
        <v>1228</v>
      </c>
      <c r="E447" s="5">
        <v>91195682</v>
      </c>
      <c r="F447" t="s">
        <v>5535</v>
      </c>
      <c r="G447">
        <v>34346</v>
      </c>
      <c r="H447" t="s">
        <v>50</v>
      </c>
      <c r="I447" t="s">
        <v>2</v>
      </c>
      <c r="J447" s="2">
        <v>862</v>
      </c>
      <c r="K447" s="1" t="s">
        <v>28110</v>
      </c>
    </row>
    <row r="448" spans="1:11" x14ac:dyDescent="0.3">
      <c r="A448" s="3">
        <v>23102</v>
      </c>
      <c r="B448" t="s">
        <v>2708</v>
      </c>
      <c r="C448" t="s">
        <v>5497</v>
      </c>
      <c r="D448" t="s">
        <v>28111</v>
      </c>
      <c r="E448" s="5">
        <v>23323166</v>
      </c>
      <c r="F448" t="s">
        <v>2437</v>
      </c>
      <c r="G448">
        <v>37073</v>
      </c>
      <c r="H448" t="s">
        <v>31</v>
      </c>
      <c r="I448" t="s">
        <v>2</v>
      </c>
      <c r="J448" s="2">
        <v>862</v>
      </c>
      <c r="K448" s="1" t="s">
        <v>2451</v>
      </c>
    </row>
    <row r="449" spans="1:11" x14ac:dyDescent="0.3">
      <c r="A449" s="3">
        <v>23102</v>
      </c>
      <c r="B449" t="s">
        <v>2708</v>
      </c>
      <c r="C449" t="s">
        <v>28112</v>
      </c>
      <c r="D449" t="s">
        <v>28113</v>
      </c>
      <c r="E449" s="5">
        <v>31316739</v>
      </c>
      <c r="F449" t="s">
        <v>28114</v>
      </c>
      <c r="G449">
        <v>37431</v>
      </c>
      <c r="H449" t="s">
        <v>46</v>
      </c>
      <c r="I449" t="s">
        <v>46</v>
      </c>
      <c r="J449" s="2">
        <v>862</v>
      </c>
      <c r="K449" s="1" t="s">
        <v>28115</v>
      </c>
    </row>
    <row r="450" spans="1:11" x14ac:dyDescent="0.3">
      <c r="A450" s="3">
        <v>23102</v>
      </c>
      <c r="B450" t="s">
        <v>2708</v>
      </c>
      <c r="C450" t="s">
        <v>28116</v>
      </c>
      <c r="D450" t="s">
        <v>28117</v>
      </c>
      <c r="E450" s="5">
        <v>91362936</v>
      </c>
      <c r="F450" t="s">
        <v>22930</v>
      </c>
      <c r="G450">
        <v>37441</v>
      </c>
      <c r="H450" t="s">
        <v>951</v>
      </c>
      <c r="I450" t="s">
        <v>2</v>
      </c>
      <c r="J450" s="2">
        <v>862</v>
      </c>
      <c r="K450" s="1" t="s">
        <v>2978</v>
      </c>
    </row>
    <row r="451" spans="1:11" x14ac:dyDescent="0.3">
      <c r="A451" s="3">
        <v>23102</v>
      </c>
      <c r="B451" t="s">
        <v>2708</v>
      </c>
      <c r="C451" t="s">
        <v>28118</v>
      </c>
      <c r="D451" t="s">
        <v>28119</v>
      </c>
      <c r="E451" s="5">
        <v>23962068</v>
      </c>
      <c r="F451" t="s">
        <v>19872</v>
      </c>
      <c r="G451">
        <v>37073</v>
      </c>
      <c r="H451" t="s">
        <v>31</v>
      </c>
      <c r="I451" t="s">
        <v>2</v>
      </c>
      <c r="J451" s="2">
        <v>862</v>
      </c>
      <c r="K451" s="1" t="s">
        <v>28120</v>
      </c>
    </row>
    <row r="452" spans="1:11" x14ac:dyDescent="0.3">
      <c r="A452" s="3">
        <v>23102</v>
      </c>
      <c r="B452" t="s">
        <v>2708</v>
      </c>
      <c r="C452" t="s">
        <v>28121</v>
      </c>
      <c r="D452" t="s">
        <v>28122</v>
      </c>
      <c r="E452" s="5">
        <v>91036781</v>
      </c>
      <c r="F452" t="s">
        <v>17609</v>
      </c>
      <c r="G452">
        <v>37073</v>
      </c>
      <c r="H452" t="s">
        <v>31</v>
      </c>
      <c r="I452" t="s">
        <v>2</v>
      </c>
      <c r="J452" s="2">
        <v>862</v>
      </c>
      <c r="K452" s="1" t="s">
        <v>28123</v>
      </c>
    </row>
    <row r="453" spans="1:11" x14ac:dyDescent="0.3">
      <c r="A453" s="3">
        <v>23102</v>
      </c>
      <c r="B453" t="s">
        <v>28124</v>
      </c>
      <c r="C453" t="s">
        <v>28125</v>
      </c>
      <c r="D453" t="s">
        <v>2</v>
      </c>
      <c r="E453" s="5">
        <v>23445094</v>
      </c>
      <c r="F453" t="s">
        <v>18698</v>
      </c>
      <c r="G453">
        <v>37085</v>
      </c>
      <c r="H453" t="s">
        <v>31</v>
      </c>
      <c r="I453" t="s">
        <v>2</v>
      </c>
      <c r="J453" s="2">
        <v>862</v>
      </c>
      <c r="K453" s="1" t="s">
        <v>28126</v>
      </c>
    </row>
    <row r="454" spans="1:11" x14ac:dyDescent="0.3">
      <c r="A454" s="3">
        <v>23102</v>
      </c>
      <c r="B454" t="s">
        <v>2708</v>
      </c>
      <c r="C454" t="s">
        <v>28127</v>
      </c>
      <c r="D454" t="s">
        <v>28128</v>
      </c>
      <c r="E454" s="5">
        <v>29618488</v>
      </c>
      <c r="F454" t="s">
        <v>6826</v>
      </c>
      <c r="G454">
        <v>37077</v>
      </c>
      <c r="H454" t="s">
        <v>31</v>
      </c>
      <c r="I454" t="s">
        <v>2</v>
      </c>
      <c r="J454" s="2">
        <v>862</v>
      </c>
      <c r="K454" s="1" t="s">
        <v>220</v>
      </c>
    </row>
    <row r="455" spans="1:11" x14ac:dyDescent="0.3">
      <c r="A455" s="3">
        <v>23102</v>
      </c>
      <c r="B455" t="s">
        <v>2708</v>
      </c>
      <c r="C455" t="s">
        <v>28129</v>
      </c>
      <c r="D455" t="s">
        <v>28130</v>
      </c>
      <c r="E455" s="5">
        <v>22824198</v>
      </c>
      <c r="F455" t="s">
        <v>28131</v>
      </c>
      <c r="G455">
        <v>37539</v>
      </c>
      <c r="H455" t="s">
        <v>295</v>
      </c>
      <c r="I455" t="s">
        <v>1824</v>
      </c>
      <c r="J455" s="2">
        <v>862</v>
      </c>
      <c r="K455" s="1" t="s">
        <v>1811</v>
      </c>
    </row>
    <row r="456" spans="1:11" x14ac:dyDescent="0.3">
      <c r="A456" s="3">
        <v>23102</v>
      </c>
      <c r="B456" t="s">
        <v>2708</v>
      </c>
      <c r="C456" t="s">
        <v>28132</v>
      </c>
      <c r="D456" t="s">
        <v>28133</v>
      </c>
      <c r="E456" s="5">
        <v>23254971</v>
      </c>
      <c r="F456" t="s">
        <v>28134</v>
      </c>
      <c r="G456">
        <v>37085</v>
      </c>
      <c r="H456" t="s">
        <v>31</v>
      </c>
      <c r="I456" t="s">
        <v>2</v>
      </c>
      <c r="J456" s="2">
        <v>862</v>
      </c>
      <c r="K456" s="1" t="s">
        <v>28135</v>
      </c>
    </row>
    <row r="457" spans="1:11" x14ac:dyDescent="0.3">
      <c r="A457" s="3">
        <v>23102</v>
      </c>
      <c r="B457" t="s">
        <v>2708</v>
      </c>
      <c r="C457" t="s">
        <v>28136</v>
      </c>
      <c r="D457" t="s">
        <v>2</v>
      </c>
      <c r="E457" s="5">
        <v>23424909</v>
      </c>
      <c r="F457" t="s">
        <v>28137</v>
      </c>
      <c r="G457">
        <v>37077</v>
      </c>
      <c r="H457" t="s">
        <v>31</v>
      </c>
      <c r="I457" t="s">
        <v>2</v>
      </c>
      <c r="J457" s="2">
        <v>862</v>
      </c>
      <c r="K457" s="1" t="s">
        <v>28138</v>
      </c>
    </row>
    <row r="458" spans="1:11" x14ac:dyDescent="0.3">
      <c r="A458" s="3">
        <v>23102</v>
      </c>
      <c r="B458" t="s">
        <v>2708</v>
      </c>
      <c r="C458" t="s">
        <v>28139</v>
      </c>
      <c r="D458" t="s">
        <v>28140</v>
      </c>
      <c r="E458" s="5">
        <v>23359502</v>
      </c>
      <c r="F458" t="s">
        <v>12233</v>
      </c>
      <c r="G458">
        <v>37073</v>
      </c>
      <c r="H458" t="s">
        <v>31</v>
      </c>
      <c r="I458" t="s">
        <v>2</v>
      </c>
      <c r="J458" s="2">
        <v>862</v>
      </c>
      <c r="K458" s="1" t="s">
        <v>28141</v>
      </c>
    </row>
    <row r="459" spans="1:11" x14ac:dyDescent="0.3">
      <c r="A459" s="3">
        <v>23102</v>
      </c>
      <c r="B459" t="s">
        <v>2708</v>
      </c>
      <c r="C459" t="s">
        <v>28142</v>
      </c>
      <c r="D459" t="s">
        <v>28143</v>
      </c>
      <c r="E459" s="5">
        <v>22597422</v>
      </c>
      <c r="F459" t="s">
        <v>22930</v>
      </c>
      <c r="G459">
        <v>37441</v>
      </c>
      <c r="H459" t="s">
        <v>951</v>
      </c>
      <c r="I459" t="s">
        <v>2</v>
      </c>
      <c r="J459" s="2">
        <v>862</v>
      </c>
      <c r="K459" s="1" t="s">
        <v>28144</v>
      </c>
    </row>
    <row r="460" spans="1:11" x14ac:dyDescent="0.3">
      <c r="A460" s="3">
        <v>23102</v>
      </c>
      <c r="B460" t="s">
        <v>28145</v>
      </c>
      <c r="C460" t="s">
        <v>28146</v>
      </c>
      <c r="D460" t="s">
        <v>2</v>
      </c>
      <c r="E460" s="5">
        <v>83480841</v>
      </c>
      <c r="F460" t="s">
        <v>28147</v>
      </c>
      <c r="G460">
        <v>37115</v>
      </c>
      <c r="H460" t="s">
        <v>4</v>
      </c>
      <c r="I460" t="s">
        <v>2</v>
      </c>
      <c r="J460" s="2">
        <v>869</v>
      </c>
      <c r="K460" s="1" t="s">
        <v>28148</v>
      </c>
    </row>
    <row r="461" spans="1:11" x14ac:dyDescent="0.3">
      <c r="A461" s="3">
        <v>23102</v>
      </c>
      <c r="B461" t="s">
        <v>28149</v>
      </c>
      <c r="C461" t="s">
        <v>28150</v>
      </c>
      <c r="D461" t="s">
        <v>2</v>
      </c>
      <c r="E461" s="5">
        <v>21691470</v>
      </c>
      <c r="F461" t="s">
        <v>28151</v>
      </c>
      <c r="G461">
        <v>34355</v>
      </c>
      <c r="H461" t="s">
        <v>13</v>
      </c>
      <c r="I461" t="s">
        <v>3274</v>
      </c>
      <c r="J461" s="2">
        <v>862</v>
      </c>
      <c r="K461" s="1" t="s">
        <v>28152</v>
      </c>
    </row>
    <row r="462" spans="1:11" x14ac:dyDescent="0.3">
      <c r="A462" s="3">
        <v>23102</v>
      </c>
      <c r="B462" t="s">
        <v>2708</v>
      </c>
      <c r="C462" t="s">
        <v>28153</v>
      </c>
      <c r="D462" t="s">
        <v>28154</v>
      </c>
      <c r="E462" s="5">
        <v>94322900</v>
      </c>
      <c r="F462" t="s">
        <v>913</v>
      </c>
      <c r="G462">
        <v>37130</v>
      </c>
      <c r="H462" t="s">
        <v>60</v>
      </c>
      <c r="I462" t="s">
        <v>2</v>
      </c>
      <c r="J462" s="2">
        <v>862</v>
      </c>
      <c r="K462" s="1" t="s">
        <v>28155</v>
      </c>
    </row>
    <row r="463" spans="1:11" x14ac:dyDescent="0.3">
      <c r="A463" s="3">
        <v>23102</v>
      </c>
      <c r="B463" t="s">
        <v>2708</v>
      </c>
      <c r="C463" t="s">
        <v>28156</v>
      </c>
      <c r="D463" t="s">
        <v>2</v>
      </c>
      <c r="E463" s="5">
        <v>23324225</v>
      </c>
      <c r="F463" t="s">
        <v>4420</v>
      </c>
      <c r="G463">
        <v>34346</v>
      </c>
      <c r="H463" t="s">
        <v>50</v>
      </c>
      <c r="I463" t="s">
        <v>2</v>
      </c>
      <c r="J463" s="2">
        <v>862</v>
      </c>
      <c r="K463" s="1" t="s">
        <v>28157</v>
      </c>
    </row>
    <row r="464" spans="1:11" x14ac:dyDescent="0.3">
      <c r="A464" s="3">
        <v>23102</v>
      </c>
      <c r="B464" t="s">
        <v>2708</v>
      </c>
      <c r="C464" t="s">
        <v>28158</v>
      </c>
      <c r="D464" t="s">
        <v>2</v>
      </c>
      <c r="E464" s="5">
        <v>22926470</v>
      </c>
      <c r="F464" t="s">
        <v>11918</v>
      </c>
      <c r="G464">
        <v>37073</v>
      </c>
      <c r="H464" t="s">
        <v>31</v>
      </c>
      <c r="I464" t="s">
        <v>31</v>
      </c>
      <c r="J464" s="2">
        <v>862</v>
      </c>
      <c r="K464" s="1" t="s">
        <v>2451</v>
      </c>
    </row>
    <row r="465" spans="1:11" x14ac:dyDescent="0.3">
      <c r="A465" s="3">
        <v>23102</v>
      </c>
      <c r="B465" t="s">
        <v>28159</v>
      </c>
      <c r="C465" t="s">
        <v>28160</v>
      </c>
      <c r="D465" t="s">
        <v>2</v>
      </c>
      <c r="E465" s="5">
        <v>28371365</v>
      </c>
      <c r="F465" t="s">
        <v>20099</v>
      </c>
      <c r="G465">
        <v>37115</v>
      </c>
      <c r="H465" t="s">
        <v>4</v>
      </c>
      <c r="I465" t="s">
        <v>2</v>
      </c>
      <c r="J465" s="2">
        <v>862</v>
      </c>
      <c r="K465" s="1" t="s">
        <v>28161</v>
      </c>
    </row>
    <row r="466" spans="1:11" x14ac:dyDescent="0.3">
      <c r="A466" s="3">
        <v>23102</v>
      </c>
      <c r="B466" t="s">
        <v>28162</v>
      </c>
      <c r="C466" t="s">
        <v>2</v>
      </c>
      <c r="D466" t="s">
        <v>2</v>
      </c>
      <c r="E466" s="5">
        <v>23146695</v>
      </c>
      <c r="F466" t="s">
        <v>28163</v>
      </c>
      <c r="G466">
        <v>37130</v>
      </c>
      <c r="H466" t="s">
        <v>60</v>
      </c>
      <c r="I466" t="s">
        <v>3165</v>
      </c>
      <c r="J466" s="2">
        <v>432</v>
      </c>
      <c r="K466" s="1" t="s">
        <v>28164</v>
      </c>
    </row>
    <row r="467" spans="1:11" x14ac:dyDescent="0.3">
      <c r="A467" s="3">
        <v>23102</v>
      </c>
      <c r="B467" t="s">
        <v>28165</v>
      </c>
      <c r="C467" t="s">
        <v>2</v>
      </c>
      <c r="D467" t="s">
        <v>2</v>
      </c>
      <c r="E467" s="5">
        <v>91451320</v>
      </c>
      <c r="F467" t="s">
        <v>28166</v>
      </c>
      <c r="G467">
        <v>34346</v>
      </c>
      <c r="H467" t="s">
        <v>50</v>
      </c>
      <c r="I467" t="s">
        <v>2</v>
      </c>
      <c r="J467" s="2">
        <v>433</v>
      </c>
      <c r="K467" s="1" t="s">
        <v>525</v>
      </c>
    </row>
    <row r="468" spans="1:11" x14ac:dyDescent="0.3">
      <c r="A468" s="3">
        <v>23102</v>
      </c>
      <c r="B468" t="s">
        <v>28167</v>
      </c>
      <c r="C468" t="s">
        <v>28168</v>
      </c>
      <c r="D468" t="s">
        <v>2</v>
      </c>
      <c r="E468" s="5">
        <v>23347288</v>
      </c>
      <c r="F468" t="s">
        <v>28169</v>
      </c>
      <c r="G468">
        <v>34346</v>
      </c>
      <c r="H468" t="s">
        <v>50</v>
      </c>
      <c r="I468" t="s">
        <v>2</v>
      </c>
      <c r="J468" s="2">
        <v>862</v>
      </c>
      <c r="K468" s="1" t="s">
        <v>28170</v>
      </c>
    </row>
    <row r="469" spans="1:11" x14ac:dyDescent="0.3">
      <c r="A469" s="3">
        <v>23102</v>
      </c>
      <c r="B469" t="s">
        <v>28171</v>
      </c>
      <c r="C469" t="s">
        <v>28172</v>
      </c>
      <c r="D469" t="s">
        <v>2</v>
      </c>
      <c r="E469" s="5">
        <v>23288050</v>
      </c>
      <c r="F469" t="s">
        <v>28173</v>
      </c>
      <c r="G469">
        <v>37520</v>
      </c>
      <c r="H469" t="s">
        <v>20</v>
      </c>
      <c r="I469" t="s">
        <v>2</v>
      </c>
      <c r="J469" s="2">
        <v>862</v>
      </c>
      <c r="K469" s="1" t="s">
        <v>28174</v>
      </c>
    </row>
    <row r="470" spans="1:11" x14ac:dyDescent="0.3">
      <c r="A470" s="3">
        <v>23102</v>
      </c>
      <c r="B470" t="s">
        <v>28175</v>
      </c>
      <c r="C470" t="s">
        <v>28176</v>
      </c>
      <c r="D470" t="s">
        <v>2</v>
      </c>
      <c r="E470" s="5">
        <v>21616434</v>
      </c>
      <c r="F470" t="s">
        <v>5420</v>
      </c>
      <c r="G470">
        <v>37136</v>
      </c>
      <c r="H470" t="s">
        <v>198</v>
      </c>
      <c r="I470" t="s">
        <v>2</v>
      </c>
      <c r="J470" s="2">
        <v>472</v>
      </c>
      <c r="K470" s="1" t="s">
        <v>371</v>
      </c>
    </row>
    <row r="471" spans="1:11" x14ac:dyDescent="0.3">
      <c r="A471" s="3">
        <v>23102</v>
      </c>
      <c r="B471" t="s">
        <v>28177</v>
      </c>
      <c r="C471" t="s">
        <v>172</v>
      </c>
      <c r="D471" t="s">
        <v>2</v>
      </c>
      <c r="E471" s="5">
        <v>22283229</v>
      </c>
      <c r="F471" t="s">
        <v>173</v>
      </c>
      <c r="G471">
        <v>37073</v>
      </c>
      <c r="H471" t="s">
        <v>31</v>
      </c>
      <c r="I471" t="s">
        <v>2</v>
      </c>
      <c r="J471" s="2">
        <v>561</v>
      </c>
      <c r="K471" s="1" t="s">
        <v>3931</v>
      </c>
    </row>
    <row r="472" spans="1:11" x14ac:dyDescent="0.3">
      <c r="A472" s="3">
        <v>23102</v>
      </c>
      <c r="B472" t="s">
        <v>28178</v>
      </c>
      <c r="C472" t="s">
        <v>28179</v>
      </c>
      <c r="D472" t="s">
        <v>2</v>
      </c>
      <c r="E472" s="5">
        <v>94733348</v>
      </c>
      <c r="F472" t="s">
        <v>2612</v>
      </c>
      <c r="G472">
        <v>37073</v>
      </c>
      <c r="H472" t="s">
        <v>31</v>
      </c>
      <c r="I472" t="s">
        <v>2</v>
      </c>
      <c r="J472" s="2">
        <v>662</v>
      </c>
      <c r="K472" s="1" t="s">
        <v>1261</v>
      </c>
    </row>
    <row r="473" spans="1:11" x14ac:dyDescent="0.3">
      <c r="A473" s="3">
        <v>23102</v>
      </c>
      <c r="B473" t="s">
        <v>28180</v>
      </c>
      <c r="C473" t="s">
        <v>28181</v>
      </c>
      <c r="D473" t="s">
        <v>2</v>
      </c>
      <c r="E473" s="5">
        <v>93819931</v>
      </c>
      <c r="F473" t="s">
        <v>28182</v>
      </c>
      <c r="G473">
        <v>37520</v>
      </c>
      <c r="H473" t="s">
        <v>20</v>
      </c>
      <c r="I473" t="s">
        <v>2</v>
      </c>
      <c r="J473" s="2">
        <v>662</v>
      </c>
      <c r="K473" s="1" t="s">
        <v>42</v>
      </c>
    </row>
    <row r="474" spans="1:11" x14ac:dyDescent="0.3">
      <c r="A474" s="3">
        <v>23102</v>
      </c>
      <c r="B474" t="s">
        <v>28183</v>
      </c>
      <c r="C474" t="s">
        <v>2</v>
      </c>
      <c r="D474" t="s">
        <v>2</v>
      </c>
      <c r="E474" s="5">
        <v>20494549</v>
      </c>
      <c r="F474" t="s">
        <v>28184</v>
      </c>
      <c r="G474">
        <v>37431</v>
      </c>
      <c r="H474" t="s">
        <v>46</v>
      </c>
      <c r="I474" t="s">
        <v>2</v>
      </c>
      <c r="J474" s="2">
        <v>620</v>
      </c>
      <c r="K474" s="1" t="s">
        <v>47</v>
      </c>
    </row>
    <row r="475" spans="1:11" x14ac:dyDescent="0.3">
      <c r="A475" s="3">
        <v>23102</v>
      </c>
      <c r="B475" t="s">
        <v>28185</v>
      </c>
      <c r="C475" t="s">
        <v>2</v>
      </c>
      <c r="D475" t="s">
        <v>2</v>
      </c>
      <c r="E475" s="5">
        <v>93678010</v>
      </c>
      <c r="F475" t="s">
        <v>28186</v>
      </c>
      <c r="G475">
        <v>37079</v>
      </c>
      <c r="H475" t="s">
        <v>31</v>
      </c>
      <c r="I475" t="s">
        <v>2</v>
      </c>
      <c r="J475" s="2">
        <v>620</v>
      </c>
      <c r="K475" s="1" t="s">
        <v>28187</v>
      </c>
    </row>
    <row r="476" spans="1:11" x14ac:dyDescent="0.3">
      <c r="A476" s="3">
        <v>23102</v>
      </c>
      <c r="B476" t="s">
        <v>28188</v>
      </c>
      <c r="C476" t="s">
        <v>2</v>
      </c>
      <c r="D476" t="s">
        <v>2</v>
      </c>
      <c r="E476" s="5">
        <v>93733994</v>
      </c>
      <c r="F476" t="s">
        <v>28189</v>
      </c>
      <c r="G476">
        <v>37130</v>
      </c>
      <c r="H476" t="s">
        <v>60</v>
      </c>
      <c r="I476" t="s">
        <v>2</v>
      </c>
      <c r="J476" s="2">
        <v>433</v>
      </c>
      <c r="K476" s="1" t="s">
        <v>2220</v>
      </c>
    </row>
    <row r="477" spans="1:11" x14ac:dyDescent="0.3">
      <c r="A477" s="3">
        <v>23102</v>
      </c>
      <c r="B477" t="s">
        <v>28190</v>
      </c>
      <c r="C477" t="s">
        <v>11118</v>
      </c>
      <c r="D477" t="s">
        <v>28191</v>
      </c>
      <c r="E477" s="5">
        <v>16973476</v>
      </c>
      <c r="F477" t="s">
        <v>22785</v>
      </c>
      <c r="G477">
        <v>37434</v>
      </c>
      <c r="H477" t="s">
        <v>291</v>
      </c>
      <c r="I477" t="s">
        <v>2</v>
      </c>
      <c r="J477" s="2">
        <v>562</v>
      </c>
      <c r="K477" s="1" t="s">
        <v>3119</v>
      </c>
    </row>
    <row r="478" spans="1:11" x14ac:dyDescent="0.3">
      <c r="A478" s="3">
        <v>23102</v>
      </c>
      <c r="B478" t="s">
        <v>28192</v>
      </c>
      <c r="C478" t="s">
        <v>28193</v>
      </c>
      <c r="D478" t="s">
        <v>28194</v>
      </c>
      <c r="E478" s="5">
        <v>94853674</v>
      </c>
      <c r="F478" t="s">
        <v>176</v>
      </c>
      <c r="G478">
        <v>37079</v>
      </c>
      <c r="H478" t="s">
        <v>31</v>
      </c>
      <c r="I478" t="s">
        <v>2</v>
      </c>
      <c r="J478" s="2">
        <v>562</v>
      </c>
      <c r="K478" s="1" t="s">
        <v>1705</v>
      </c>
    </row>
    <row r="479" spans="1:11" x14ac:dyDescent="0.3">
      <c r="A479" s="3">
        <v>23102</v>
      </c>
      <c r="B479" t="s">
        <v>28195</v>
      </c>
      <c r="C479" t="s">
        <v>2</v>
      </c>
      <c r="D479" t="s">
        <v>2</v>
      </c>
      <c r="E479" s="5">
        <v>19002586</v>
      </c>
      <c r="F479" t="s">
        <v>28196</v>
      </c>
      <c r="G479">
        <v>37073</v>
      </c>
      <c r="H479" t="s">
        <v>31</v>
      </c>
      <c r="I479" t="s">
        <v>2</v>
      </c>
      <c r="J479" s="2">
        <v>711</v>
      </c>
      <c r="K479" s="1" t="s">
        <v>28197</v>
      </c>
    </row>
    <row r="480" spans="1:11" x14ac:dyDescent="0.3">
      <c r="A480" s="3">
        <v>23102</v>
      </c>
      <c r="B480" t="s">
        <v>28198</v>
      </c>
      <c r="C480" t="s">
        <v>2</v>
      </c>
      <c r="D480" t="s">
        <v>2</v>
      </c>
      <c r="E480" s="5">
        <v>19451922</v>
      </c>
      <c r="F480" t="s">
        <v>28199</v>
      </c>
      <c r="G480">
        <v>37085</v>
      </c>
      <c r="H480" t="s">
        <v>31</v>
      </c>
      <c r="I480" t="s">
        <v>2</v>
      </c>
      <c r="J480" s="2">
        <v>581</v>
      </c>
      <c r="K480" s="1" t="s">
        <v>516</v>
      </c>
    </row>
    <row r="481" spans="1:11" x14ac:dyDescent="0.3">
      <c r="A481" s="3">
        <v>23102</v>
      </c>
      <c r="B481" t="s">
        <v>28200</v>
      </c>
      <c r="C481" t="s">
        <v>28201</v>
      </c>
      <c r="D481" t="s">
        <v>2</v>
      </c>
      <c r="E481" s="5">
        <v>18091417</v>
      </c>
      <c r="F481" t="s">
        <v>28202</v>
      </c>
      <c r="G481">
        <v>37085</v>
      </c>
      <c r="H481" t="s">
        <v>31</v>
      </c>
      <c r="I481" t="s">
        <v>2</v>
      </c>
      <c r="J481" s="2">
        <v>702</v>
      </c>
      <c r="K481" s="1" t="s">
        <v>28203</v>
      </c>
    </row>
    <row r="482" spans="1:11" x14ac:dyDescent="0.3">
      <c r="A482" s="3">
        <v>23102</v>
      </c>
      <c r="B482" t="s">
        <v>28204</v>
      </c>
      <c r="C482" t="s">
        <v>2</v>
      </c>
      <c r="D482" t="s">
        <v>2</v>
      </c>
      <c r="E482" s="5">
        <v>96424782</v>
      </c>
      <c r="F482" t="s">
        <v>28202</v>
      </c>
      <c r="G482">
        <v>37085</v>
      </c>
      <c r="H482" t="s">
        <v>31</v>
      </c>
      <c r="I482" t="s">
        <v>2</v>
      </c>
      <c r="J482" s="2">
        <v>702</v>
      </c>
      <c r="K482" s="1" t="s">
        <v>573</v>
      </c>
    </row>
    <row r="483" spans="1:11" x14ac:dyDescent="0.3">
      <c r="A483" s="3">
        <v>23102</v>
      </c>
      <c r="B483" t="s">
        <v>28205</v>
      </c>
      <c r="C483" t="s">
        <v>28206</v>
      </c>
      <c r="D483" t="s">
        <v>2</v>
      </c>
      <c r="E483" s="5">
        <v>23463719</v>
      </c>
      <c r="F483" t="s">
        <v>9126</v>
      </c>
      <c r="G483">
        <v>37124</v>
      </c>
      <c r="H483" t="s">
        <v>409</v>
      </c>
      <c r="I483" t="s">
        <v>2</v>
      </c>
      <c r="J483" s="2">
        <v>620</v>
      </c>
      <c r="K483" s="1" t="s">
        <v>28207</v>
      </c>
    </row>
    <row r="484" spans="1:11" x14ac:dyDescent="0.3">
      <c r="A484" s="3">
        <v>23102</v>
      </c>
      <c r="B484" t="s">
        <v>28208</v>
      </c>
      <c r="C484" t="s">
        <v>28209</v>
      </c>
      <c r="D484" t="s">
        <v>2</v>
      </c>
      <c r="E484" s="5">
        <v>23116644</v>
      </c>
      <c r="F484" t="s">
        <v>28210</v>
      </c>
      <c r="G484">
        <v>37073</v>
      </c>
      <c r="H484" t="s">
        <v>31</v>
      </c>
      <c r="I484" t="s">
        <v>2</v>
      </c>
      <c r="J484" s="2">
        <v>854</v>
      </c>
      <c r="K484" s="1" t="s">
        <v>28211</v>
      </c>
    </row>
    <row r="485" spans="1:11" x14ac:dyDescent="0.3">
      <c r="A485" s="3">
        <v>23102</v>
      </c>
      <c r="B485" t="s">
        <v>28212</v>
      </c>
      <c r="C485" t="s">
        <v>2</v>
      </c>
      <c r="D485" t="s">
        <v>2</v>
      </c>
      <c r="E485" s="5">
        <v>70874167</v>
      </c>
      <c r="F485" t="s">
        <v>28213</v>
      </c>
      <c r="G485">
        <v>37520</v>
      </c>
      <c r="H485" t="s">
        <v>20</v>
      </c>
      <c r="I485" t="s">
        <v>2</v>
      </c>
      <c r="J485" s="2">
        <v>970</v>
      </c>
      <c r="K485" s="1" t="s">
        <v>11621</v>
      </c>
    </row>
    <row r="486" spans="1:11" x14ac:dyDescent="0.3">
      <c r="A486" s="3">
        <v>23102</v>
      </c>
      <c r="B486" t="s">
        <v>28214</v>
      </c>
      <c r="C486" t="s">
        <v>28215</v>
      </c>
      <c r="D486" t="s">
        <v>2</v>
      </c>
      <c r="E486" s="5">
        <v>23371611</v>
      </c>
      <c r="F486" t="s">
        <v>28216</v>
      </c>
      <c r="G486">
        <v>37441</v>
      </c>
      <c r="H486" t="s">
        <v>951</v>
      </c>
      <c r="I486" t="s">
        <v>2</v>
      </c>
      <c r="J486" s="2">
        <v>476</v>
      </c>
      <c r="K486" s="1" t="s">
        <v>2091</v>
      </c>
    </row>
    <row r="487" spans="1:11" x14ac:dyDescent="0.3">
      <c r="A487" s="3">
        <v>23102</v>
      </c>
      <c r="B487" t="s">
        <v>28217</v>
      </c>
      <c r="C487" t="s">
        <v>2</v>
      </c>
      <c r="D487" t="s">
        <v>2</v>
      </c>
      <c r="E487" s="5">
        <v>50422378</v>
      </c>
      <c r="F487" t="s">
        <v>28218</v>
      </c>
      <c r="G487">
        <v>37085</v>
      </c>
      <c r="H487" t="s">
        <v>31</v>
      </c>
      <c r="I487" t="s">
        <v>2</v>
      </c>
      <c r="J487" s="2">
        <v>970</v>
      </c>
      <c r="K487" s="1" t="s">
        <v>2585</v>
      </c>
    </row>
    <row r="488" spans="1:11" x14ac:dyDescent="0.3">
      <c r="A488" s="3">
        <v>23102</v>
      </c>
      <c r="B488" t="s">
        <v>28219</v>
      </c>
      <c r="C488" t="s">
        <v>28220</v>
      </c>
      <c r="D488" t="s">
        <v>2</v>
      </c>
      <c r="E488" s="5">
        <v>23103132</v>
      </c>
      <c r="F488" t="s">
        <v>28221</v>
      </c>
      <c r="G488">
        <v>37115</v>
      </c>
      <c r="H488" t="s">
        <v>4</v>
      </c>
      <c r="I488" t="s">
        <v>2</v>
      </c>
      <c r="J488" s="2">
        <v>522</v>
      </c>
      <c r="K488" s="1" t="s">
        <v>124</v>
      </c>
    </row>
    <row r="489" spans="1:11" x14ac:dyDescent="0.3">
      <c r="A489" s="3">
        <v>23102</v>
      </c>
      <c r="B489" t="s">
        <v>28222</v>
      </c>
      <c r="C489" t="s">
        <v>28223</v>
      </c>
      <c r="D489" t="s">
        <v>34</v>
      </c>
      <c r="E489" s="5">
        <v>32460485</v>
      </c>
      <c r="F489" t="s">
        <v>28224</v>
      </c>
      <c r="G489">
        <v>37083</v>
      </c>
      <c r="H489" t="s">
        <v>31</v>
      </c>
      <c r="I489" t="s">
        <v>1208</v>
      </c>
      <c r="J489" s="2">
        <v>853</v>
      </c>
      <c r="K489" s="1" t="s">
        <v>1450</v>
      </c>
    </row>
    <row r="490" spans="1:11" x14ac:dyDescent="0.3">
      <c r="A490" s="3">
        <v>23102</v>
      </c>
      <c r="B490" t="s">
        <v>28225</v>
      </c>
      <c r="C490" t="s">
        <v>28226</v>
      </c>
      <c r="D490" t="s">
        <v>28227</v>
      </c>
      <c r="E490" s="5">
        <v>23199871</v>
      </c>
      <c r="F490" t="s">
        <v>28224</v>
      </c>
      <c r="G490">
        <v>37083</v>
      </c>
      <c r="H490" t="s">
        <v>31</v>
      </c>
      <c r="I490" t="s">
        <v>2</v>
      </c>
      <c r="J490" s="2">
        <v>853</v>
      </c>
      <c r="K490" s="1" t="s">
        <v>1201</v>
      </c>
    </row>
    <row r="491" spans="1:11" x14ac:dyDescent="0.3">
      <c r="A491" s="3">
        <v>23102</v>
      </c>
      <c r="B491" t="s">
        <v>28228</v>
      </c>
      <c r="C491" t="s">
        <v>2453</v>
      </c>
      <c r="D491" t="s">
        <v>2</v>
      </c>
      <c r="E491" s="5">
        <v>23269796</v>
      </c>
      <c r="F491" t="s">
        <v>28229</v>
      </c>
      <c r="G491">
        <v>37434</v>
      </c>
      <c r="H491" t="s">
        <v>360</v>
      </c>
      <c r="I491" t="s">
        <v>2</v>
      </c>
      <c r="J491" s="2">
        <v>432</v>
      </c>
      <c r="K491" s="1" t="s">
        <v>3524</v>
      </c>
    </row>
    <row r="492" spans="1:11" x14ac:dyDescent="0.3">
      <c r="A492" s="3">
        <v>23102</v>
      </c>
      <c r="B492" t="s">
        <v>28230</v>
      </c>
      <c r="C492" t="s">
        <v>2</v>
      </c>
      <c r="D492" t="s">
        <v>2</v>
      </c>
      <c r="E492" s="5">
        <v>91160099</v>
      </c>
      <c r="F492" t="s">
        <v>28231</v>
      </c>
      <c r="G492">
        <v>37085</v>
      </c>
      <c r="H492" t="s">
        <v>31</v>
      </c>
      <c r="I492" t="s">
        <v>2</v>
      </c>
      <c r="J492" s="2">
        <v>702</v>
      </c>
      <c r="K492" s="1" t="s">
        <v>28232</v>
      </c>
    </row>
    <row r="493" spans="1:11" x14ac:dyDescent="0.3">
      <c r="A493" s="3">
        <v>23102</v>
      </c>
      <c r="B493" t="s">
        <v>28233</v>
      </c>
      <c r="C493" t="s">
        <v>2</v>
      </c>
      <c r="D493" t="s">
        <v>2</v>
      </c>
      <c r="E493" s="5">
        <v>57941883</v>
      </c>
      <c r="F493" t="s">
        <v>28234</v>
      </c>
      <c r="G493">
        <v>37130</v>
      </c>
      <c r="H493" t="s">
        <v>60</v>
      </c>
      <c r="I493" t="s">
        <v>15693</v>
      </c>
      <c r="J493" s="2">
        <v>970</v>
      </c>
      <c r="K493" s="1" t="s">
        <v>3154</v>
      </c>
    </row>
    <row r="494" spans="1:11" x14ac:dyDescent="0.3">
      <c r="A494" s="3">
        <v>23102</v>
      </c>
      <c r="B494" t="s">
        <v>28235</v>
      </c>
      <c r="C494" t="s">
        <v>28236</v>
      </c>
      <c r="D494" t="s">
        <v>2</v>
      </c>
      <c r="E494" s="5">
        <v>23157984</v>
      </c>
      <c r="F494" t="s">
        <v>24557</v>
      </c>
      <c r="G494">
        <v>34346</v>
      </c>
      <c r="H494" t="s">
        <v>50</v>
      </c>
      <c r="I494" t="s">
        <v>2</v>
      </c>
      <c r="J494" s="2">
        <v>161</v>
      </c>
      <c r="K494" s="1" t="s">
        <v>2359</v>
      </c>
    </row>
    <row r="495" spans="1:11" x14ac:dyDescent="0.3">
      <c r="A495" s="3">
        <v>23102</v>
      </c>
      <c r="B495" t="s">
        <v>28237</v>
      </c>
      <c r="C495" t="s">
        <v>28238</v>
      </c>
      <c r="D495" t="s">
        <v>2</v>
      </c>
      <c r="E495" s="5">
        <v>23441814</v>
      </c>
      <c r="F495" t="s">
        <v>7303</v>
      </c>
      <c r="G495">
        <v>34355</v>
      </c>
      <c r="H495" t="s">
        <v>13</v>
      </c>
      <c r="I495" t="s">
        <v>2</v>
      </c>
      <c r="J495" s="2">
        <v>292</v>
      </c>
      <c r="K495" s="1" t="s">
        <v>2559</v>
      </c>
    </row>
    <row r="496" spans="1:11" x14ac:dyDescent="0.3">
      <c r="A496" s="3">
        <v>23102</v>
      </c>
      <c r="B496" t="s">
        <v>28239</v>
      </c>
      <c r="C496" t="s">
        <v>28240</v>
      </c>
      <c r="D496" t="s">
        <v>2</v>
      </c>
      <c r="E496" s="5">
        <v>23311823</v>
      </c>
      <c r="F496" t="s">
        <v>2791</v>
      </c>
      <c r="G496">
        <v>37073</v>
      </c>
      <c r="H496" t="s">
        <v>31</v>
      </c>
      <c r="I496" t="s">
        <v>2</v>
      </c>
      <c r="J496" s="2">
        <v>477</v>
      </c>
      <c r="K496" s="1" t="s">
        <v>1621</v>
      </c>
    </row>
    <row r="497" spans="1:11" x14ac:dyDescent="0.3">
      <c r="A497" s="3">
        <v>23102</v>
      </c>
      <c r="B497" t="s">
        <v>28241</v>
      </c>
      <c r="C497" t="s">
        <v>2</v>
      </c>
      <c r="D497" t="s">
        <v>2</v>
      </c>
      <c r="E497" s="5">
        <v>23221389</v>
      </c>
      <c r="F497" t="s">
        <v>28242</v>
      </c>
      <c r="G497">
        <v>37115</v>
      </c>
      <c r="H497" t="s">
        <v>4</v>
      </c>
      <c r="I497" t="s">
        <v>2</v>
      </c>
      <c r="J497" s="2">
        <v>970</v>
      </c>
      <c r="K497" s="1" t="s">
        <v>845</v>
      </c>
    </row>
    <row r="498" spans="1:11" x14ac:dyDescent="0.3">
      <c r="A498" s="3">
        <v>23102</v>
      </c>
      <c r="B498" t="s">
        <v>28243</v>
      </c>
      <c r="C498" t="s">
        <v>28244</v>
      </c>
      <c r="D498" t="s">
        <v>2</v>
      </c>
      <c r="E498" s="5">
        <v>23140386</v>
      </c>
      <c r="F498" t="s">
        <v>28245</v>
      </c>
      <c r="G498">
        <v>37115</v>
      </c>
      <c r="H498" t="s">
        <v>4</v>
      </c>
      <c r="I498" t="s">
        <v>2</v>
      </c>
      <c r="J498" s="2">
        <v>477</v>
      </c>
      <c r="K498" s="1" t="s">
        <v>2199</v>
      </c>
    </row>
    <row r="499" spans="1:11" x14ac:dyDescent="0.3">
      <c r="A499" s="3">
        <v>23102</v>
      </c>
      <c r="B499" t="s">
        <v>28246</v>
      </c>
      <c r="C499" t="s">
        <v>2</v>
      </c>
      <c r="D499" t="s">
        <v>2</v>
      </c>
      <c r="E499" s="5">
        <v>78945379</v>
      </c>
      <c r="F499" t="s">
        <v>28247</v>
      </c>
      <c r="G499">
        <v>37133</v>
      </c>
      <c r="H499" t="s">
        <v>65</v>
      </c>
      <c r="I499" t="s">
        <v>2</v>
      </c>
      <c r="J499" s="2">
        <v>970</v>
      </c>
      <c r="K499" s="1" t="s">
        <v>28248</v>
      </c>
    </row>
    <row r="500" spans="1:11" x14ac:dyDescent="0.3">
      <c r="A500" s="3">
        <v>23102</v>
      </c>
      <c r="B500" t="s">
        <v>28249</v>
      </c>
      <c r="C500" t="s">
        <v>3462</v>
      </c>
      <c r="D500" t="s">
        <v>2</v>
      </c>
      <c r="E500" s="5">
        <v>23249063</v>
      </c>
      <c r="F500" t="s">
        <v>28250</v>
      </c>
      <c r="G500">
        <v>37083</v>
      </c>
      <c r="H500" t="s">
        <v>31</v>
      </c>
      <c r="I500" t="s">
        <v>1208</v>
      </c>
      <c r="J500" s="2">
        <v>494</v>
      </c>
      <c r="K500" s="1" t="s">
        <v>8091</v>
      </c>
    </row>
    <row r="501" spans="1:11" x14ac:dyDescent="0.3">
      <c r="A501" s="3">
        <v>23102</v>
      </c>
      <c r="B501" t="s">
        <v>28251</v>
      </c>
      <c r="C501" t="s">
        <v>2</v>
      </c>
      <c r="D501" t="s">
        <v>2</v>
      </c>
      <c r="E501" s="5">
        <v>50427512</v>
      </c>
      <c r="F501" t="s">
        <v>28252</v>
      </c>
      <c r="G501">
        <v>37120</v>
      </c>
      <c r="H501" t="s">
        <v>114</v>
      </c>
      <c r="I501" t="s">
        <v>2</v>
      </c>
      <c r="J501" s="2">
        <v>970</v>
      </c>
      <c r="K501" s="1" t="s">
        <v>5868</v>
      </c>
    </row>
    <row r="502" spans="1:11" x14ac:dyDescent="0.3">
      <c r="A502" s="3">
        <v>23102</v>
      </c>
      <c r="B502" t="s">
        <v>28253</v>
      </c>
      <c r="C502" t="s">
        <v>2</v>
      </c>
      <c r="D502" t="s">
        <v>2</v>
      </c>
      <c r="E502" s="5">
        <v>78958616</v>
      </c>
      <c r="F502" t="s">
        <v>12682</v>
      </c>
      <c r="G502">
        <v>37081</v>
      </c>
      <c r="H502" t="s">
        <v>31</v>
      </c>
      <c r="I502" t="s">
        <v>2</v>
      </c>
      <c r="J502" s="2">
        <v>970</v>
      </c>
      <c r="K502" s="1" t="s">
        <v>28254</v>
      </c>
    </row>
    <row r="503" spans="1:11" x14ac:dyDescent="0.3">
      <c r="A503" s="3">
        <v>23102</v>
      </c>
      <c r="B503" t="s">
        <v>28255</v>
      </c>
      <c r="C503" t="s">
        <v>2</v>
      </c>
      <c r="D503" t="s">
        <v>2</v>
      </c>
      <c r="E503" s="5">
        <v>83058548</v>
      </c>
      <c r="F503" t="s">
        <v>28256</v>
      </c>
      <c r="G503">
        <v>37124</v>
      </c>
      <c r="H503" t="s">
        <v>409</v>
      </c>
      <c r="I503" t="s">
        <v>2</v>
      </c>
      <c r="J503" s="2">
        <v>561</v>
      </c>
      <c r="K503" s="1" t="s">
        <v>28257</v>
      </c>
    </row>
    <row r="504" spans="1:11" x14ac:dyDescent="0.3">
      <c r="A504" s="3">
        <v>23102</v>
      </c>
      <c r="B504" t="s">
        <v>28258</v>
      </c>
      <c r="C504" t="s">
        <v>25863</v>
      </c>
      <c r="D504" t="s">
        <v>2</v>
      </c>
      <c r="E504" s="5">
        <v>23331291</v>
      </c>
      <c r="F504" t="s">
        <v>28259</v>
      </c>
      <c r="G504">
        <v>37434</v>
      </c>
      <c r="H504" t="s">
        <v>547</v>
      </c>
      <c r="I504" t="s">
        <v>2</v>
      </c>
      <c r="J504" s="2">
        <v>433</v>
      </c>
      <c r="K504" s="1" t="s">
        <v>28260</v>
      </c>
    </row>
    <row r="505" spans="1:11" x14ac:dyDescent="0.3">
      <c r="A505" s="3">
        <v>23102</v>
      </c>
      <c r="B505" t="s">
        <v>28261</v>
      </c>
      <c r="C505" t="s">
        <v>2</v>
      </c>
      <c r="D505" t="s">
        <v>2</v>
      </c>
      <c r="E505" s="5">
        <v>78511121</v>
      </c>
      <c r="F505" t="s">
        <v>28262</v>
      </c>
      <c r="G505">
        <v>34355</v>
      </c>
      <c r="H505" t="s">
        <v>13</v>
      </c>
      <c r="I505" t="s">
        <v>2</v>
      </c>
      <c r="J505" s="2">
        <v>970</v>
      </c>
      <c r="K505" s="1" t="s">
        <v>216</v>
      </c>
    </row>
    <row r="506" spans="1:11" x14ac:dyDescent="0.3">
      <c r="A506" s="3">
        <v>23102</v>
      </c>
      <c r="B506" t="s">
        <v>28263</v>
      </c>
      <c r="C506" t="s">
        <v>2</v>
      </c>
      <c r="D506" t="s">
        <v>2</v>
      </c>
      <c r="E506" s="5">
        <v>71056352</v>
      </c>
      <c r="F506" t="s">
        <v>28264</v>
      </c>
      <c r="G506">
        <v>37412</v>
      </c>
      <c r="H506" t="s">
        <v>207</v>
      </c>
      <c r="I506" t="s">
        <v>2</v>
      </c>
      <c r="J506" s="2">
        <v>970</v>
      </c>
      <c r="K506" s="1" t="s">
        <v>1468</v>
      </c>
    </row>
    <row r="507" spans="1:11" x14ac:dyDescent="0.3">
      <c r="A507" s="3">
        <v>23102</v>
      </c>
      <c r="B507" t="s">
        <v>28265</v>
      </c>
      <c r="C507" t="s">
        <v>28266</v>
      </c>
      <c r="D507" t="s">
        <v>28267</v>
      </c>
      <c r="E507" s="5">
        <v>57120174</v>
      </c>
      <c r="F507" t="s">
        <v>515</v>
      </c>
      <c r="G507">
        <v>37085</v>
      </c>
      <c r="H507" t="s">
        <v>31</v>
      </c>
      <c r="I507" t="s">
        <v>2</v>
      </c>
      <c r="J507" s="2">
        <v>970</v>
      </c>
      <c r="K507" s="1" t="s">
        <v>2228</v>
      </c>
    </row>
    <row r="508" spans="1:11" x14ac:dyDescent="0.3">
      <c r="A508" s="3">
        <v>23102</v>
      </c>
      <c r="B508" t="s">
        <v>28268</v>
      </c>
      <c r="C508" t="s">
        <v>5375</v>
      </c>
      <c r="D508" t="s">
        <v>2</v>
      </c>
      <c r="E508" s="5">
        <v>23422042</v>
      </c>
      <c r="F508" t="s">
        <v>28269</v>
      </c>
      <c r="G508">
        <v>37127</v>
      </c>
      <c r="H508" t="s">
        <v>496</v>
      </c>
      <c r="I508" t="s">
        <v>2</v>
      </c>
      <c r="J508" s="2">
        <v>683</v>
      </c>
      <c r="K508" s="1" t="s">
        <v>1661</v>
      </c>
    </row>
    <row r="509" spans="1:11" x14ac:dyDescent="0.3">
      <c r="A509" s="3">
        <v>23102</v>
      </c>
      <c r="B509" t="s">
        <v>28270</v>
      </c>
      <c r="C509" t="s">
        <v>624</v>
      </c>
      <c r="D509" t="s">
        <v>2</v>
      </c>
      <c r="E509" s="5">
        <v>15706954</v>
      </c>
      <c r="F509" t="s">
        <v>28271</v>
      </c>
      <c r="G509">
        <v>37127</v>
      </c>
      <c r="H509" t="s">
        <v>496</v>
      </c>
      <c r="I509" t="s">
        <v>2</v>
      </c>
      <c r="J509" s="2">
        <v>21</v>
      </c>
      <c r="K509" s="1" t="s">
        <v>497</v>
      </c>
    </row>
    <row r="510" spans="1:11" x14ac:dyDescent="0.3">
      <c r="A510" s="3">
        <v>23102</v>
      </c>
      <c r="B510" t="s">
        <v>28272</v>
      </c>
      <c r="C510" t="s">
        <v>2</v>
      </c>
      <c r="D510" t="s">
        <v>2</v>
      </c>
      <c r="E510" s="5">
        <v>70373838</v>
      </c>
      <c r="F510" t="s">
        <v>28273</v>
      </c>
      <c r="G510">
        <v>37077</v>
      </c>
      <c r="H510" t="s">
        <v>31</v>
      </c>
      <c r="I510" t="s">
        <v>2</v>
      </c>
      <c r="J510" s="2">
        <v>970</v>
      </c>
      <c r="K510" s="1" t="s">
        <v>3710</v>
      </c>
    </row>
    <row r="511" spans="1:11" x14ac:dyDescent="0.3">
      <c r="A511" s="3">
        <v>23102</v>
      </c>
      <c r="B511" t="s">
        <v>28274</v>
      </c>
      <c r="C511" t="s">
        <v>2</v>
      </c>
      <c r="D511" t="s">
        <v>2</v>
      </c>
      <c r="E511" s="5">
        <v>58890890</v>
      </c>
      <c r="F511" t="s">
        <v>28275</v>
      </c>
      <c r="G511">
        <v>37412</v>
      </c>
      <c r="H511" t="s">
        <v>207</v>
      </c>
      <c r="I511" t="s">
        <v>2</v>
      </c>
      <c r="J511" s="2">
        <v>970</v>
      </c>
      <c r="K511" s="1" t="s">
        <v>678</v>
      </c>
    </row>
    <row r="512" spans="1:11" x14ac:dyDescent="0.3">
      <c r="A512" s="3">
        <v>23102</v>
      </c>
      <c r="B512" t="s">
        <v>28276</v>
      </c>
      <c r="C512" t="s">
        <v>2</v>
      </c>
      <c r="D512" t="s">
        <v>2</v>
      </c>
      <c r="E512" s="5">
        <v>58728346</v>
      </c>
      <c r="F512" t="s">
        <v>28277</v>
      </c>
      <c r="G512">
        <v>37085</v>
      </c>
      <c r="H512" t="s">
        <v>31</v>
      </c>
      <c r="I512" t="s">
        <v>2</v>
      </c>
      <c r="J512" s="2">
        <v>970</v>
      </c>
      <c r="K512" s="1" t="s">
        <v>567</v>
      </c>
    </row>
    <row r="513" spans="1:11" x14ac:dyDescent="0.3">
      <c r="A513" s="3">
        <v>23102</v>
      </c>
      <c r="B513" t="s">
        <v>28278</v>
      </c>
      <c r="C513" t="s">
        <v>6652</v>
      </c>
      <c r="D513" t="s">
        <v>2</v>
      </c>
      <c r="E513" s="5">
        <v>23408976</v>
      </c>
      <c r="F513" t="s">
        <v>28279</v>
      </c>
      <c r="G513">
        <v>37073</v>
      </c>
      <c r="H513" t="s">
        <v>31</v>
      </c>
      <c r="I513" t="s">
        <v>2</v>
      </c>
      <c r="J513" s="2">
        <v>472</v>
      </c>
      <c r="K513" s="1" t="s">
        <v>7641</v>
      </c>
    </row>
    <row r="514" spans="1:11" x14ac:dyDescent="0.3">
      <c r="A514" s="3">
        <v>23102</v>
      </c>
      <c r="B514" t="s">
        <v>28280</v>
      </c>
      <c r="C514" t="s">
        <v>28281</v>
      </c>
      <c r="D514" t="s">
        <v>2</v>
      </c>
      <c r="E514" s="5">
        <v>23173251</v>
      </c>
      <c r="F514" t="s">
        <v>28282</v>
      </c>
      <c r="G514">
        <v>37081</v>
      </c>
      <c r="H514" t="s">
        <v>31</v>
      </c>
      <c r="I514" t="s">
        <v>2</v>
      </c>
      <c r="J514" s="2">
        <v>432</v>
      </c>
      <c r="K514" s="1" t="s">
        <v>28283</v>
      </c>
    </row>
    <row r="515" spans="1:11" x14ac:dyDescent="0.3">
      <c r="A515" s="3">
        <v>23102</v>
      </c>
      <c r="B515" t="s">
        <v>28280</v>
      </c>
      <c r="C515" t="s">
        <v>28284</v>
      </c>
      <c r="D515" t="s">
        <v>28285</v>
      </c>
      <c r="E515" s="5">
        <v>23130334</v>
      </c>
      <c r="F515" t="s">
        <v>28286</v>
      </c>
      <c r="G515">
        <v>37081</v>
      </c>
      <c r="H515" t="s">
        <v>31</v>
      </c>
      <c r="I515" t="s">
        <v>2</v>
      </c>
      <c r="J515" s="2">
        <v>461</v>
      </c>
      <c r="K515" s="1" t="s">
        <v>28287</v>
      </c>
    </row>
    <row r="516" spans="1:11" x14ac:dyDescent="0.3">
      <c r="A516" s="3">
        <v>23102</v>
      </c>
      <c r="B516" t="s">
        <v>28288</v>
      </c>
      <c r="C516" t="s">
        <v>2</v>
      </c>
      <c r="D516" t="s">
        <v>2</v>
      </c>
      <c r="E516" s="5">
        <v>58129374</v>
      </c>
      <c r="F516" t="s">
        <v>28289</v>
      </c>
      <c r="G516">
        <v>37085</v>
      </c>
      <c r="H516" t="s">
        <v>31</v>
      </c>
      <c r="I516" t="s">
        <v>1208</v>
      </c>
      <c r="J516" s="2">
        <v>970</v>
      </c>
      <c r="K516" s="1" t="s">
        <v>1426</v>
      </c>
    </row>
    <row r="517" spans="1:11" x14ac:dyDescent="0.3">
      <c r="A517" s="3">
        <v>23102</v>
      </c>
      <c r="B517" t="s">
        <v>28290</v>
      </c>
      <c r="C517" t="s">
        <v>1291</v>
      </c>
      <c r="D517" t="s">
        <v>2</v>
      </c>
      <c r="E517" s="5">
        <v>23222870</v>
      </c>
      <c r="F517" t="s">
        <v>28291</v>
      </c>
      <c r="G517">
        <v>37130</v>
      </c>
      <c r="H517" t="s">
        <v>60</v>
      </c>
      <c r="I517" t="s">
        <v>2</v>
      </c>
      <c r="J517" s="2">
        <v>15</v>
      </c>
      <c r="K517" s="1" t="s">
        <v>914</v>
      </c>
    </row>
    <row r="518" spans="1:11" x14ac:dyDescent="0.3">
      <c r="A518" s="3">
        <v>23102</v>
      </c>
      <c r="B518" t="s">
        <v>28292</v>
      </c>
      <c r="C518" t="s">
        <v>2</v>
      </c>
      <c r="D518" t="s">
        <v>2</v>
      </c>
      <c r="E518" s="5">
        <v>57238170</v>
      </c>
      <c r="F518" t="s">
        <v>3619</v>
      </c>
      <c r="G518">
        <v>37073</v>
      </c>
      <c r="H518" t="s">
        <v>31</v>
      </c>
      <c r="I518" t="s">
        <v>2</v>
      </c>
      <c r="J518" s="2">
        <v>970</v>
      </c>
      <c r="K518" s="1" t="s">
        <v>1621</v>
      </c>
    </row>
    <row r="519" spans="1:11" x14ac:dyDescent="0.3">
      <c r="A519" s="3">
        <v>23102</v>
      </c>
      <c r="B519" t="s">
        <v>28293</v>
      </c>
      <c r="C519" t="s">
        <v>2</v>
      </c>
      <c r="D519" t="s">
        <v>2</v>
      </c>
      <c r="E519" s="5">
        <v>70436855</v>
      </c>
      <c r="F519" t="s">
        <v>28294</v>
      </c>
      <c r="G519">
        <v>37075</v>
      </c>
      <c r="H519" t="s">
        <v>31</v>
      </c>
      <c r="I519" t="s">
        <v>2</v>
      </c>
      <c r="J519" s="2">
        <v>970</v>
      </c>
      <c r="K519" s="1" t="s">
        <v>1312</v>
      </c>
    </row>
    <row r="520" spans="1:11" x14ac:dyDescent="0.3">
      <c r="A520" s="3">
        <v>23102</v>
      </c>
      <c r="B520" t="s">
        <v>28295</v>
      </c>
      <c r="C520" t="s">
        <v>2942</v>
      </c>
      <c r="D520" t="s">
        <v>2</v>
      </c>
      <c r="E520" s="5">
        <v>84523877</v>
      </c>
      <c r="F520" t="s">
        <v>28296</v>
      </c>
      <c r="G520">
        <v>37081</v>
      </c>
      <c r="H520" t="s">
        <v>31</v>
      </c>
      <c r="I520" t="s">
        <v>2</v>
      </c>
      <c r="J520" s="2">
        <v>711</v>
      </c>
      <c r="K520" s="1" t="s">
        <v>28297</v>
      </c>
    </row>
    <row r="521" spans="1:11" x14ac:dyDescent="0.3">
      <c r="A521" s="3">
        <v>23102</v>
      </c>
      <c r="B521" t="s">
        <v>28298</v>
      </c>
      <c r="C521" t="s">
        <v>2</v>
      </c>
      <c r="D521" t="s">
        <v>2</v>
      </c>
      <c r="E521" s="5">
        <v>98156015</v>
      </c>
      <c r="F521" t="s">
        <v>28299</v>
      </c>
      <c r="G521">
        <v>37520</v>
      </c>
      <c r="H521" t="s">
        <v>20</v>
      </c>
      <c r="I521" t="s">
        <v>2</v>
      </c>
      <c r="J521" s="2">
        <v>970</v>
      </c>
      <c r="K521" s="1" t="s">
        <v>240</v>
      </c>
    </row>
    <row r="522" spans="1:11" x14ac:dyDescent="0.3">
      <c r="A522" s="3">
        <v>23102</v>
      </c>
      <c r="B522" t="s">
        <v>28300</v>
      </c>
      <c r="C522" t="s">
        <v>28301</v>
      </c>
      <c r="D522" t="s">
        <v>2</v>
      </c>
      <c r="E522" s="5">
        <v>16004684</v>
      </c>
      <c r="F522" t="s">
        <v>28302</v>
      </c>
      <c r="G522">
        <v>37115</v>
      </c>
      <c r="H522" t="s">
        <v>4</v>
      </c>
      <c r="I522" t="s">
        <v>16452</v>
      </c>
      <c r="J522" s="2">
        <v>620</v>
      </c>
      <c r="K522" s="1" t="s">
        <v>144</v>
      </c>
    </row>
    <row r="523" spans="1:11" x14ac:dyDescent="0.3">
      <c r="A523" s="3">
        <v>23102</v>
      </c>
      <c r="B523" t="s">
        <v>28303</v>
      </c>
      <c r="C523" t="s">
        <v>3414</v>
      </c>
      <c r="D523" t="s">
        <v>2</v>
      </c>
      <c r="E523" s="5">
        <v>14678866</v>
      </c>
      <c r="F523" t="s">
        <v>28304</v>
      </c>
      <c r="G523">
        <v>37133</v>
      </c>
      <c r="H523" t="s">
        <v>65</v>
      </c>
      <c r="I523" t="s">
        <v>28305</v>
      </c>
      <c r="J523" s="2">
        <v>812</v>
      </c>
      <c r="K523" s="1" t="s">
        <v>1416</v>
      </c>
    </row>
    <row r="524" spans="1:11" x14ac:dyDescent="0.3">
      <c r="A524" s="3">
        <v>23102</v>
      </c>
      <c r="B524" t="s">
        <v>28306</v>
      </c>
      <c r="C524" t="s">
        <v>28307</v>
      </c>
      <c r="D524" t="s">
        <v>2</v>
      </c>
      <c r="E524" s="5">
        <v>23170572</v>
      </c>
      <c r="F524" t="s">
        <v>28308</v>
      </c>
      <c r="G524">
        <v>37115</v>
      </c>
      <c r="H524" t="s">
        <v>4</v>
      </c>
      <c r="I524" t="s">
        <v>2</v>
      </c>
      <c r="J524" s="2">
        <v>421</v>
      </c>
      <c r="K524" s="1" t="s">
        <v>2256</v>
      </c>
    </row>
    <row r="525" spans="1:11" x14ac:dyDescent="0.3">
      <c r="A525" s="3">
        <v>23102</v>
      </c>
      <c r="B525" t="s">
        <v>28309</v>
      </c>
      <c r="C525" t="s">
        <v>2</v>
      </c>
      <c r="D525" t="s">
        <v>2</v>
      </c>
      <c r="E525" s="5">
        <v>59060483</v>
      </c>
      <c r="F525" t="s">
        <v>28310</v>
      </c>
      <c r="G525">
        <v>37130</v>
      </c>
      <c r="H525" t="s">
        <v>60</v>
      </c>
      <c r="I525" t="s">
        <v>2</v>
      </c>
      <c r="J525" s="2">
        <v>970</v>
      </c>
      <c r="K525" s="1" t="s">
        <v>2220</v>
      </c>
    </row>
    <row r="526" spans="1:11" x14ac:dyDescent="0.3">
      <c r="A526" s="3">
        <v>23102</v>
      </c>
      <c r="B526" t="s">
        <v>28311</v>
      </c>
      <c r="C526" t="s">
        <v>2</v>
      </c>
      <c r="D526" t="s">
        <v>2</v>
      </c>
      <c r="E526" s="5">
        <v>14880806</v>
      </c>
      <c r="F526" t="s">
        <v>5257</v>
      </c>
      <c r="G526">
        <v>37083</v>
      </c>
      <c r="H526" t="s">
        <v>31</v>
      </c>
      <c r="I526" t="s">
        <v>2</v>
      </c>
      <c r="J526" s="2">
        <v>970</v>
      </c>
      <c r="K526" s="1" t="s">
        <v>279</v>
      </c>
    </row>
    <row r="527" spans="1:11" x14ac:dyDescent="0.3">
      <c r="A527" s="3">
        <v>23102</v>
      </c>
      <c r="B527" t="s">
        <v>28312</v>
      </c>
      <c r="C527" t="s">
        <v>2</v>
      </c>
      <c r="D527" t="s">
        <v>2</v>
      </c>
      <c r="E527" s="5">
        <v>58041745</v>
      </c>
      <c r="F527" t="s">
        <v>28313</v>
      </c>
      <c r="G527">
        <v>37077</v>
      </c>
      <c r="H527" t="s">
        <v>31</v>
      </c>
      <c r="I527" t="s">
        <v>184</v>
      </c>
      <c r="J527" s="2">
        <v>970</v>
      </c>
      <c r="K527" s="1" t="s">
        <v>5754</v>
      </c>
    </row>
    <row r="528" spans="1:11" x14ac:dyDescent="0.3">
      <c r="A528" s="3">
        <v>23102</v>
      </c>
      <c r="B528" t="s">
        <v>28314</v>
      </c>
      <c r="C528" t="s">
        <v>28315</v>
      </c>
      <c r="D528" t="s">
        <v>2</v>
      </c>
      <c r="E528" s="5">
        <v>23285990</v>
      </c>
      <c r="F528" t="s">
        <v>28316</v>
      </c>
      <c r="G528">
        <v>37079</v>
      </c>
      <c r="H528" t="s">
        <v>31</v>
      </c>
      <c r="I528" t="s">
        <v>2</v>
      </c>
      <c r="J528" s="2">
        <v>452</v>
      </c>
      <c r="K528" s="1" t="s">
        <v>32</v>
      </c>
    </row>
    <row r="529" spans="1:11" x14ac:dyDescent="0.3">
      <c r="A529" s="3">
        <v>23102</v>
      </c>
      <c r="B529" t="s">
        <v>28317</v>
      </c>
      <c r="C529" t="s">
        <v>28318</v>
      </c>
      <c r="D529" t="s">
        <v>720</v>
      </c>
      <c r="E529" s="5">
        <v>23351957</v>
      </c>
      <c r="F529" t="s">
        <v>19694</v>
      </c>
      <c r="G529">
        <v>34346</v>
      </c>
      <c r="H529" t="s">
        <v>50</v>
      </c>
      <c r="I529" t="s">
        <v>2</v>
      </c>
      <c r="J529" s="2">
        <v>711</v>
      </c>
      <c r="K529" s="1" t="s">
        <v>2572</v>
      </c>
    </row>
    <row r="530" spans="1:11" x14ac:dyDescent="0.3">
      <c r="A530" s="3">
        <v>23102</v>
      </c>
      <c r="B530" t="s">
        <v>28319</v>
      </c>
      <c r="C530" t="s">
        <v>2</v>
      </c>
      <c r="D530" t="s">
        <v>2</v>
      </c>
      <c r="E530" s="5">
        <v>28477367</v>
      </c>
      <c r="F530" t="s">
        <v>28320</v>
      </c>
      <c r="G530">
        <v>37079</v>
      </c>
      <c r="H530" t="s">
        <v>31</v>
      </c>
      <c r="I530" t="s">
        <v>982</v>
      </c>
      <c r="J530" s="2">
        <v>431</v>
      </c>
      <c r="K530" s="1" t="s">
        <v>682</v>
      </c>
    </row>
    <row r="531" spans="1:11" x14ac:dyDescent="0.3">
      <c r="A531" s="3">
        <v>23102</v>
      </c>
      <c r="B531" t="s">
        <v>28321</v>
      </c>
      <c r="C531" t="s">
        <v>2</v>
      </c>
      <c r="D531" t="s">
        <v>2</v>
      </c>
      <c r="E531" s="5">
        <v>23451550</v>
      </c>
      <c r="F531" t="s">
        <v>20512</v>
      </c>
      <c r="G531">
        <v>37434</v>
      </c>
      <c r="H531" t="s">
        <v>266</v>
      </c>
      <c r="I531" t="s">
        <v>2</v>
      </c>
      <c r="J531" s="2">
        <v>461</v>
      </c>
      <c r="K531" s="1" t="s">
        <v>3286</v>
      </c>
    </row>
    <row r="532" spans="1:11" x14ac:dyDescent="0.3">
      <c r="A532" s="3">
        <v>23102</v>
      </c>
      <c r="B532" t="s">
        <v>28322</v>
      </c>
      <c r="C532" t="s">
        <v>2</v>
      </c>
      <c r="D532" t="s">
        <v>2</v>
      </c>
      <c r="E532" s="5">
        <v>16938325</v>
      </c>
      <c r="F532" t="s">
        <v>28323</v>
      </c>
      <c r="G532">
        <v>37124</v>
      </c>
      <c r="H532" t="s">
        <v>409</v>
      </c>
      <c r="I532" t="s">
        <v>2</v>
      </c>
      <c r="J532" s="2">
        <v>351</v>
      </c>
      <c r="K532" s="1" t="s">
        <v>1237</v>
      </c>
    </row>
    <row r="533" spans="1:11" x14ac:dyDescent="0.3">
      <c r="A533" s="3">
        <v>23102</v>
      </c>
      <c r="B533" t="s">
        <v>28324</v>
      </c>
      <c r="C533" t="s">
        <v>28325</v>
      </c>
      <c r="D533" t="s">
        <v>2</v>
      </c>
      <c r="E533" s="5">
        <v>23429943</v>
      </c>
      <c r="F533" t="s">
        <v>28326</v>
      </c>
      <c r="G533">
        <v>37520</v>
      </c>
      <c r="H533" t="s">
        <v>20</v>
      </c>
      <c r="I533" t="s">
        <v>2</v>
      </c>
      <c r="J533" s="2">
        <v>432</v>
      </c>
      <c r="K533" s="1" t="s">
        <v>22</v>
      </c>
    </row>
    <row r="534" spans="1:11" x14ac:dyDescent="0.3">
      <c r="A534" s="3">
        <v>23102</v>
      </c>
      <c r="B534" t="s">
        <v>28327</v>
      </c>
      <c r="C534" t="s">
        <v>28328</v>
      </c>
      <c r="D534" t="s">
        <v>2</v>
      </c>
      <c r="E534" s="5">
        <v>23199240</v>
      </c>
      <c r="F534" t="s">
        <v>4774</v>
      </c>
      <c r="G534">
        <v>37120</v>
      </c>
      <c r="H534" t="s">
        <v>114</v>
      </c>
      <c r="I534" t="s">
        <v>115</v>
      </c>
      <c r="J534" s="2">
        <v>16</v>
      </c>
      <c r="K534" s="1" t="s">
        <v>883</v>
      </c>
    </row>
    <row r="535" spans="1:11" x14ac:dyDescent="0.3">
      <c r="A535" s="3">
        <v>23102</v>
      </c>
      <c r="B535" t="s">
        <v>28329</v>
      </c>
      <c r="C535" t="s">
        <v>28330</v>
      </c>
      <c r="D535" t="s">
        <v>28331</v>
      </c>
      <c r="E535" s="5">
        <v>14862536</v>
      </c>
      <c r="F535" t="s">
        <v>28332</v>
      </c>
      <c r="G535">
        <v>37434</v>
      </c>
      <c r="H535" t="s">
        <v>87</v>
      </c>
      <c r="I535" t="s">
        <v>2</v>
      </c>
      <c r="J535" s="2">
        <v>474</v>
      </c>
      <c r="K535" s="1" t="s">
        <v>453</v>
      </c>
    </row>
    <row r="536" spans="1:11" x14ac:dyDescent="0.3">
      <c r="A536" s="3">
        <v>23102</v>
      </c>
      <c r="B536" t="s">
        <v>28333</v>
      </c>
      <c r="C536" t="s">
        <v>5477</v>
      </c>
      <c r="D536" t="s">
        <v>2</v>
      </c>
      <c r="E536" s="5">
        <v>23124809</v>
      </c>
      <c r="F536" t="s">
        <v>28334</v>
      </c>
      <c r="G536">
        <v>37115</v>
      </c>
      <c r="H536" t="s">
        <v>4</v>
      </c>
      <c r="I536" t="s">
        <v>28335</v>
      </c>
      <c r="J536" s="2">
        <v>563</v>
      </c>
      <c r="K536" s="1" t="s">
        <v>2030</v>
      </c>
    </row>
    <row r="537" spans="1:11" x14ac:dyDescent="0.3">
      <c r="A537" s="3">
        <v>23102</v>
      </c>
      <c r="B537" t="s">
        <v>28333</v>
      </c>
      <c r="C537" t="s">
        <v>28336</v>
      </c>
      <c r="D537" t="s">
        <v>2</v>
      </c>
      <c r="E537" s="5">
        <v>16127886</v>
      </c>
      <c r="F537" t="s">
        <v>28334</v>
      </c>
      <c r="G537">
        <v>37115</v>
      </c>
      <c r="H537" t="s">
        <v>4</v>
      </c>
      <c r="I537" t="s">
        <v>28335</v>
      </c>
      <c r="J537" s="2">
        <v>284</v>
      </c>
      <c r="K537" s="1" t="s">
        <v>2030</v>
      </c>
    </row>
    <row r="538" spans="1:11" x14ac:dyDescent="0.3">
      <c r="A538" s="3">
        <v>23102</v>
      </c>
      <c r="B538" t="s">
        <v>28337</v>
      </c>
      <c r="C538" t="s">
        <v>5305</v>
      </c>
      <c r="D538" t="s">
        <v>2</v>
      </c>
      <c r="E538" s="5">
        <v>23365737</v>
      </c>
      <c r="F538" t="s">
        <v>28338</v>
      </c>
      <c r="G538">
        <v>37124</v>
      </c>
      <c r="H538" t="s">
        <v>409</v>
      </c>
      <c r="I538" t="s">
        <v>2</v>
      </c>
      <c r="J538" s="2">
        <v>11</v>
      </c>
      <c r="K538" s="1" t="s">
        <v>449</v>
      </c>
    </row>
    <row r="539" spans="1:11" x14ac:dyDescent="0.3">
      <c r="A539" s="3">
        <v>23102</v>
      </c>
      <c r="B539" t="s">
        <v>28339</v>
      </c>
      <c r="C539" t="s">
        <v>2</v>
      </c>
      <c r="D539" t="s">
        <v>2</v>
      </c>
      <c r="E539" s="5">
        <v>50291644</v>
      </c>
      <c r="F539" t="s">
        <v>28340</v>
      </c>
      <c r="G539">
        <v>37133</v>
      </c>
      <c r="H539" t="s">
        <v>65</v>
      </c>
      <c r="I539" t="s">
        <v>28341</v>
      </c>
      <c r="J539" s="2">
        <v>970</v>
      </c>
      <c r="K539" s="1" t="s">
        <v>1416</v>
      </c>
    </row>
    <row r="540" spans="1:11" x14ac:dyDescent="0.3">
      <c r="A540" s="3">
        <v>23102</v>
      </c>
      <c r="B540" t="s">
        <v>28342</v>
      </c>
      <c r="C540" t="s">
        <v>18928</v>
      </c>
      <c r="D540" t="s">
        <v>2</v>
      </c>
      <c r="E540" s="5">
        <v>23373372</v>
      </c>
      <c r="F540" t="s">
        <v>28343</v>
      </c>
      <c r="G540">
        <v>37130</v>
      </c>
      <c r="H540" t="s">
        <v>60</v>
      </c>
      <c r="I540" t="s">
        <v>2</v>
      </c>
      <c r="J540" s="2">
        <v>662</v>
      </c>
      <c r="K540" s="1" t="s">
        <v>4174</v>
      </c>
    </row>
    <row r="541" spans="1:11" x14ac:dyDescent="0.3">
      <c r="A541" s="3">
        <v>23102</v>
      </c>
      <c r="B541" t="s">
        <v>28344</v>
      </c>
      <c r="C541" t="s">
        <v>2</v>
      </c>
      <c r="D541" t="s">
        <v>2</v>
      </c>
      <c r="E541" s="5">
        <v>70677567</v>
      </c>
      <c r="F541" t="s">
        <v>28345</v>
      </c>
      <c r="G541">
        <v>37133</v>
      </c>
      <c r="H541" t="s">
        <v>65</v>
      </c>
      <c r="I541" t="s">
        <v>2</v>
      </c>
      <c r="J541" s="2">
        <v>970</v>
      </c>
      <c r="K541" s="1" t="s">
        <v>1584</v>
      </c>
    </row>
    <row r="542" spans="1:11" x14ac:dyDescent="0.3">
      <c r="A542" s="3">
        <v>23102</v>
      </c>
      <c r="B542" t="s">
        <v>28346</v>
      </c>
      <c r="C542" t="s">
        <v>2</v>
      </c>
      <c r="D542" t="s">
        <v>2</v>
      </c>
      <c r="E542" s="5">
        <v>98406687</v>
      </c>
      <c r="F542" t="s">
        <v>28347</v>
      </c>
      <c r="G542">
        <v>37434</v>
      </c>
      <c r="H542" t="s">
        <v>547</v>
      </c>
      <c r="I542" t="s">
        <v>2</v>
      </c>
      <c r="J542" s="2">
        <v>970</v>
      </c>
      <c r="K542" s="1" t="s">
        <v>361</v>
      </c>
    </row>
    <row r="543" spans="1:11" x14ac:dyDescent="0.3">
      <c r="A543" s="3">
        <v>23102</v>
      </c>
      <c r="B543" t="s">
        <v>28348</v>
      </c>
      <c r="C543" t="s">
        <v>2</v>
      </c>
      <c r="D543" t="s">
        <v>2</v>
      </c>
      <c r="E543" s="5">
        <v>58804997</v>
      </c>
      <c r="F543" t="s">
        <v>28349</v>
      </c>
      <c r="G543">
        <v>37133</v>
      </c>
      <c r="H543" t="s">
        <v>65</v>
      </c>
      <c r="I543" t="s">
        <v>28305</v>
      </c>
      <c r="J543" s="2">
        <v>970</v>
      </c>
      <c r="K543" s="1" t="s">
        <v>1416</v>
      </c>
    </row>
    <row r="544" spans="1:11" x14ac:dyDescent="0.3">
      <c r="A544" s="3">
        <v>23102</v>
      </c>
      <c r="B544" t="s">
        <v>28350</v>
      </c>
      <c r="C544" t="s">
        <v>3081</v>
      </c>
      <c r="D544" t="s">
        <v>2</v>
      </c>
      <c r="E544" s="5">
        <v>7512544</v>
      </c>
      <c r="F544" t="s">
        <v>6948</v>
      </c>
      <c r="G544">
        <v>37073</v>
      </c>
      <c r="H544" t="s">
        <v>31</v>
      </c>
      <c r="I544" t="s">
        <v>2</v>
      </c>
      <c r="J544" s="2">
        <v>691</v>
      </c>
      <c r="K544" s="1" t="s">
        <v>28351</v>
      </c>
    </row>
    <row r="545" spans="1:11" x14ac:dyDescent="0.3">
      <c r="A545" s="3">
        <v>23102</v>
      </c>
      <c r="B545" t="s">
        <v>28352</v>
      </c>
      <c r="C545" t="s">
        <v>2</v>
      </c>
      <c r="D545" t="s">
        <v>2</v>
      </c>
      <c r="E545" s="5">
        <v>90964486</v>
      </c>
      <c r="F545" t="s">
        <v>28353</v>
      </c>
      <c r="G545">
        <v>37127</v>
      </c>
      <c r="H545" t="s">
        <v>496</v>
      </c>
      <c r="I545" t="s">
        <v>2</v>
      </c>
      <c r="J545" s="2">
        <v>682</v>
      </c>
      <c r="K545" s="1" t="s">
        <v>28354</v>
      </c>
    </row>
    <row r="546" spans="1:11" x14ac:dyDescent="0.3">
      <c r="A546" s="3">
        <v>23102</v>
      </c>
      <c r="B546" t="s">
        <v>28355</v>
      </c>
      <c r="C546" t="s">
        <v>2</v>
      </c>
      <c r="D546" t="s">
        <v>2</v>
      </c>
      <c r="E546" s="5">
        <v>58305323</v>
      </c>
      <c r="F546" t="s">
        <v>28356</v>
      </c>
      <c r="G546">
        <v>37412</v>
      </c>
      <c r="H546" t="s">
        <v>207</v>
      </c>
      <c r="I546" t="s">
        <v>3260</v>
      </c>
      <c r="J546" s="2">
        <v>970</v>
      </c>
      <c r="K546" s="1" t="s">
        <v>7594</v>
      </c>
    </row>
    <row r="547" spans="1:11" x14ac:dyDescent="0.3">
      <c r="A547" s="3">
        <v>23102</v>
      </c>
      <c r="B547" t="s">
        <v>28357</v>
      </c>
      <c r="C547" t="s">
        <v>28358</v>
      </c>
      <c r="D547" t="s">
        <v>2</v>
      </c>
      <c r="E547" s="5">
        <v>23419252</v>
      </c>
      <c r="F547" t="s">
        <v>28359</v>
      </c>
      <c r="G547">
        <v>37434</v>
      </c>
      <c r="H547" t="s">
        <v>266</v>
      </c>
      <c r="I547" t="s">
        <v>2</v>
      </c>
      <c r="J547" s="2">
        <v>461</v>
      </c>
      <c r="K547" s="1" t="s">
        <v>3286</v>
      </c>
    </row>
    <row r="548" spans="1:11" x14ac:dyDescent="0.3">
      <c r="A548" s="3">
        <v>23102</v>
      </c>
      <c r="B548" t="s">
        <v>28360</v>
      </c>
      <c r="C548" t="s">
        <v>2</v>
      </c>
      <c r="D548" t="s">
        <v>2</v>
      </c>
      <c r="E548" s="5">
        <v>98425624</v>
      </c>
      <c r="F548" t="s">
        <v>28361</v>
      </c>
      <c r="G548">
        <v>37520</v>
      </c>
      <c r="H548" t="s">
        <v>20</v>
      </c>
      <c r="I548" t="s">
        <v>2</v>
      </c>
      <c r="J548" s="2">
        <v>970</v>
      </c>
      <c r="K548" s="1" t="s">
        <v>22</v>
      </c>
    </row>
    <row r="549" spans="1:11" x14ac:dyDescent="0.3">
      <c r="A549" s="3">
        <v>23102</v>
      </c>
      <c r="B549" t="s">
        <v>28362</v>
      </c>
      <c r="C549" t="s">
        <v>2</v>
      </c>
      <c r="D549" t="s">
        <v>2</v>
      </c>
      <c r="E549" s="5">
        <v>58175224</v>
      </c>
      <c r="F549" t="s">
        <v>28363</v>
      </c>
      <c r="G549">
        <v>37431</v>
      </c>
      <c r="H549" t="s">
        <v>46</v>
      </c>
      <c r="I549" t="s">
        <v>2</v>
      </c>
      <c r="J549" s="2">
        <v>970</v>
      </c>
      <c r="K549" s="1" t="s">
        <v>2509</v>
      </c>
    </row>
    <row r="550" spans="1:11" x14ac:dyDescent="0.3">
      <c r="A550" s="3">
        <v>23102</v>
      </c>
      <c r="B550" t="s">
        <v>28364</v>
      </c>
      <c r="C550" t="s">
        <v>5380</v>
      </c>
      <c r="D550" t="s">
        <v>2</v>
      </c>
      <c r="E550" s="5">
        <v>22738995</v>
      </c>
      <c r="F550" t="s">
        <v>23363</v>
      </c>
      <c r="G550">
        <v>37539</v>
      </c>
      <c r="H550" t="s">
        <v>295</v>
      </c>
      <c r="I550" t="s">
        <v>2</v>
      </c>
      <c r="J550" s="2">
        <v>101</v>
      </c>
      <c r="K550" s="1" t="s">
        <v>296</v>
      </c>
    </row>
    <row r="551" spans="1:11" x14ac:dyDescent="0.3">
      <c r="A551" s="3">
        <v>23102</v>
      </c>
      <c r="B551" t="s">
        <v>28365</v>
      </c>
      <c r="C551" t="s">
        <v>2</v>
      </c>
      <c r="D551" t="s">
        <v>2</v>
      </c>
      <c r="E551" s="5">
        <v>57966138</v>
      </c>
      <c r="F551" t="s">
        <v>28366</v>
      </c>
      <c r="G551">
        <v>37412</v>
      </c>
      <c r="H551" t="s">
        <v>207</v>
      </c>
      <c r="I551" t="s">
        <v>207</v>
      </c>
      <c r="J551" s="2">
        <v>970</v>
      </c>
      <c r="K551" s="1" t="s">
        <v>6186</v>
      </c>
    </row>
    <row r="552" spans="1:11" x14ac:dyDescent="0.3">
      <c r="A552" s="3">
        <v>23102</v>
      </c>
      <c r="B552" t="s">
        <v>28367</v>
      </c>
      <c r="C552" t="s">
        <v>3744</v>
      </c>
      <c r="D552" t="s">
        <v>2</v>
      </c>
      <c r="E552" s="5">
        <v>23377149</v>
      </c>
      <c r="F552" t="s">
        <v>28368</v>
      </c>
      <c r="G552">
        <v>37199</v>
      </c>
      <c r="H552" t="s">
        <v>822</v>
      </c>
      <c r="I552" t="s">
        <v>2</v>
      </c>
      <c r="J552" s="2">
        <v>960</v>
      </c>
      <c r="K552" s="1" t="s">
        <v>28369</v>
      </c>
    </row>
    <row r="553" spans="1:11" x14ac:dyDescent="0.3">
      <c r="A553" s="3">
        <v>23102</v>
      </c>
      <c r="B553" t="s">
        <v>28370</v>
      </c>
      <c r="C553" t="s">
        <v>28371</v>
      </c>
      <c r="D553" t="s">
        <v>2</v>
      </c>
      <c r="E553" s="5">
        <v>23115012</v>
      </c>
      <c r="F553" t="s">
        <v>28368</v>
      </c>
      <c r="G553">
        <v>37199</v>
      </c>
      <c r="H553" t="s">
        <v>822</v>
      </c>
      <c r="I553" t="s">
        <v>2</v>
      </c>
      <c r="J553" s="2">
        <v>960</v>
      </c>
      <c r="K553" s="1" t="s">
        <v>28372</v>
      </c>
    </row>
    <row r="554" spans="1:11" x14ac:dyDescent="0.3">
      <c r="A554" s="3">
        <v>23102</v>
      </c>
      <c r="B554" t="s">
        <v>28373</v>
      </c>
      <c r="C554" t="s">
        <v>2</v>
      </c>
      <c r="D554" t="s">
        <v>2</v>
      </c>
      <c r="E554" s="5">
        <v>50507353</v>
      </c>
      <c r="F554" t="s">
        <v>28374</v>
      </c>
      <c r="G554">
        <v>37431</v>
      </c>
      <c r="H554" t="s">
        <v>46</v>
      </c>
      <c r="I554" t="s">
        <v>2</v>
      </c>
      <c r="J554" s="2">
        <v>970</v>
      </c>
      <c r="K554" s="1" t="s">
        <v>2214</v>
      </c>
    </row>
    <row r="555" spans="1:11" x14ac:dyDescent="0.3">
      <c r="A555" s="3">
        <v>23102</v>
      </c>
      <c r="B555" t="s">
        <v>28375</v>
      </c>
      <c r="C555" t="s">
        <v>2</v>
      </c>
      <c r="D555" t="s">
        <v>2</v>
      </c>
      <c r="E555" s="5">
        <v>70376346</v>
      </c>
      <c r="F555" t="s">
        <v>28376</v>
      </c>
      <c r="G555">
        <v>37136</v>
      </c>
      <c r="H555" t="s">
        <v>561</v>
      </c>
      <c r="I555" t="s">
        <v>2</v>
      </c>
      <c r="J555" s="2">
        <v>970</v>
      </c>
      <c r="K555" s="1" t="s">
        <v>28377</v>
      </c>
    </row>
    <row r="556" spans="1:11" x14ac:dyDescent="0.3">
      <c r="A556" s="3">
        <v>23102</v>
      </c>
      <c r="B556" t="s">
        <v>28378</v>
      </c>
      <c r="C556" t="s">
        <v>2</v>
      </c>
      <c r="D556" t="s">
        <v>2</v>
      </c>
      <c r="E556" s="5">
        <v>97769548</v>
      </c>
      <c r="F556" t="s">
        <v>28379</v>
      </c>
      <c r="G556">
        <v>37073</v>
      </c>
      <c r="H556" t="s">
        <v>31</v>
      </c>
      <c r="I556" t="s">
        <v>2</v>
      </c>
      <c r="J556" s="2">
        <v>970</v>
      </c>
      <c r="K556" s="1" t="s">
        <v>658</v>
      </c>
    </row>
    <row r="557" spans="1:11" x14ac:dyDescent="0.3">
      <c r="A557" s="3">
        <v>23102</v>
      </c>
      <c r="B557" t="s">
        <v>28380</v>
      </c>
      <c r="C557" t="s">
        <v>2</v>
      </c>
      <c r="D557" t="s">
        <v>2</v>
      </c>
      <c r="E557" s="5">
        <v>78949033</v>
      </c>
      <c r="F557" t="s">
        <v>28381</v>
      </c>
      <c r="G557">
        <v>37520</v>
      </c>
      <c r="H557" t="s">
        <v>20</v>
      </c>
      <c r="I557" t="s">
        <v>2</v>
      </c>
      <c r="J557" s="2">
        <v>970</v>
      </c>
      <c r="K557" s="1" t="s">
        <v>28382</v>
      </c>
    </row>
    <row r="558" spans="1:11" x14ac:dyDescent="0.3">
      <c r="A558" s="3">
        <v>23102</v>
      </c>
      <c r="B558" t="s">
        <v>28383</v>
      </c>
      <c r="C558" t="s">
        <v>2</v>
      </c>
      <c r="D558" t="s">
        <v>2</v>
      </c>
      <c r="E558" s="5">
        <v>58275635</v>
      </c>
      <c r="F558" t="s">
        <v>22188</v>
      </c>
      <c r="G558">
        <v>37083</v>
      </c>
      <c r="H558" t="s">
        <v>31</v>
      </c>
      <c r="I558" t="s">
        <v>31</v>
      </c>
      <c r="J558" s="2">
        <v>970</v>
      </c>
      <c r="K558" s="1" t="s">
        <v>2717</v>
      </c>
    </row>
    <row r="559" spans="1:11" x14ac:dyDescent="0.3">
      <c r="A559" s="3">
        <v>23102</v>
      </c>
      <c r="B559" t="s">
        <v>28384</v>
      </c>
      <c r="C559" t="s">
        <v>2</v>
      </c>
      <c r="D559" t="s">
        <v>2</v>
      </c>
      <c r="E559" s="5">
        <v>57262611</v>
      </c>
      <c r="F559" t="s">
        <v>28385</v>
      </c>
      <c r="G559">
        <v>37520</v>
      </c>
      <c r="H559" t="s">
        <v>20</v>
      </c>
      <c r="I559" t="s">
        <v>2</v>
      </c>
      <c r="J559" s="2">
        <v>970</v>
      </c>
      <c r="K559" s="1" t="s">
        <v>565</v>
      </c>
    </row>
    <row r="560" spans="1:11" x14ac:dyDescent="0.3">
      <c r="A560" s="3">
        <v>23102</v>
      </c>
      <c r="B560" t="s">
        <v>28386</v>
      </c>
      <c r="C560" t="s">
        <v>2</v>
      </c>
      <c r="D560" t="s">
        <v>2</v>
      </c>
      <c r="E560" s="5">
        <v>78701187</v>
      </c>
      <c r="F560" t="s">
        <v>28387</v>
      </c>
      <c r="G560">
        <v>37120</v>
      </c>
      <c r="H560" t="s">
        <v>114</v>
      </c>
      <c r="I560" t="s">
        <v>2</v>
      </c>
      <c r="J560" s="2">
        <v>970</v>
      </c>
      <c r="K560" s="1" t="s">
        <v>2067</v>
      </c>
    </row>
    <row r="561" spans="1:11" x14ac:dyDescent="0.3">
      <c r="A561" s="3">
        <v>23102</v>
      </c>
      <c r="B561" t="s">
        <v>28388</v>
      </c>
      <c r="C561" t="s">
        <v>2</v>
      </c>
      <c r="D561" t="s">
        <v>2</v>
      </c>
      <c r="E561" s="5">
        <v>57773163</v>
      </c>
      <c r="F561" t="s">
        <v>28389</v>
      </c>
      <c r="G561">
        <v>37083</v>
      </c>
      <c r="H561" t="s">
        <v>31</v>
      </c>
      <c r="I561" t="s">
        <v>1208</v>
      </c>
      <c r="J561" s="2">
        <v>970</v>
      </c>
      <c r="K561" s="1" t="s">
        <v>3746</v>
      </c>
    </row>
    <row r="562" spans="1:11" x14ac:dyDescent="0.3">
      <c r="A562" s="3">
        <v>23102</v>
      </c>
      <c r="B562" t="s">
        <v>28390</v>
      </c>
      <c r="C562" t="s">
        <v>28391</v>
      </c>
      <c r="D562" t="s">
        <v>2</v>
      </c>
      <c r="E562" s="5">
        <v>23156023</v>
      </c>
      <c r="F562" t="s">
        <v>28392</v>
      </c>
      <c r="G562">
        <v>37441</v>
      </c>
      <c r="H562" t="s">
        <v>951</v>
      </c>
      <c r="I562" t="s">
        <v>2</v>
      </c>
      <c r="J562" s="2">
        <v>552</v>
      </c>
      <c r="K562" s="1" t="s">
        <v>4161</v>
      </c>
    </row>
    <row r="563" spans="1:11" x14ac:dyDescent="0.3">
      <c r="A563" s="3">
        <v>23102</v>
      </c>
      <c r="B563" t="s">
        <v>28393</v>
      </c>
      <c r="C563" t="s">
        <v>10823</v>
      </c>
      <c r="D563" t="s">
        <v>28394</v>
      </c>
      <c r="E563" s="5">
        <v>23117036</v>
      </c>
      <c r="F563" t="s">
        <v>28395</v>
      </c>
      <c r="G563">
        <v>37115</v>
      </c>
      <c r="H563" t="s">
        <v>4</v>
      </c>
      <c r="I563" t="s">
        <v>2</v>
      </c>
      <c r="J563" s="2">
        <v>620</v>
      </c>
      <c r="K563" s="1" t="s">
        <v>3770</v>
      </c>
    </row>
    <row r="564" spans="1:11" x14ac:dyDescent="0.3">
      <c r="A564" s="3">
        <v>23102</v>
      </c>
      <c r="B564" t="s">
        <v>28396</v>
      </c>
      <c r="C564" t="s">
        <v>12690</v>
      </c>
      <c r="D564" t="s">
        <v>2</v>
      </c>
      <c r="E564" s="5">
        <v>23402060</v>
      </c>
      <c r="F564" t="s">
        <v>28397</v>
      </c>
      <c r="G564">
        <v>37431</v>
      </c>
      <c r="H564" t="s">
        <v>46</v>
      </c>
      <c r="I564" t="s">
        <v>2</v>
      </c>
      <c r="J564" s="2">
        <v>473</v>
      </c>
      <c r="K564" s="1" t="s">
        <v>1481</v>
      </c>
    </row>
    <row r="565" spans="1:11" x14ac:dyDescent="0.3">
      <c r="A565" s="3">
        <v>23102</v>
      </c>
      <c r="B565" t="s">
        <v>28398</v>
      </c>
      <c r="C565" t="s">
        <v>2</v>
      </c>
      <c r="D565" t="s">
        <v>2</v>
      </c>
      <c r="E565" s="5">
        <v>58807514</v>
      </c>
      <c r="F565" t="s">
        <v>28399</v>
      </c>
      <c r="G565">
        <v>37441</v>
      </c>
      <c r="H565" t="s">
        <v>951</v>
      </c>
      <c r="I565" t="s">
        <v>2</v>
      </c>
      <c r="J565" s="2">
        <v>970</v>
      </c>
      <c r="K565" s="1" t="s">
        <v>2434</v>
      </c>
    </row>
    <row r="566" spans="1:11" x14ac:dyDescent="0.3">
      <c r="A566" s="3">
        <v>23102</v>
      </c>
      <c r="B566" t="s">
        <v>28400</v>
      </c>
      <c r="C566" t="s">
        <v>2</v>
      </c>
      <c r="D566" t="s">
        <v>2</v>
      </c>
      <c r="E566" s="5">
        <v>57701406</v>
      </c>
      <c r="F566" t="s">
        <v>28401</v>
      </c>
      <c r="G566">
        <v>34346</v>
      </c>
      <c r="H566" t="s">
        <v>50</v>
      </c>
      <c r="I566" t="s">
        <v>2</v>
      </c>
      <c r="J566" s="2">
        <v>970</v>
      </c>
      <c r="K566" s="1" t="s">
        <v>3032</v>
      </c>
    </row>
    <row r="567" spans="1:11" x14ac:dyDescent="0.3">
      <c r="A567" s="3">
        <v>23102</v>
      </c>
      <c r="B567" t="s">
        <v>28402</v>
      </c>
      <c r="C567" t="s">
        <v>2</v>
      </c>
      <c r="D567" t="s">
        <v>2</v>
      </c>
      <c r="E567" s="5">
        <v>20751380</v>
      </c>
      <c r="F567" t="s">
        <v>28403</v>
      </c>
      <c r="G567">
        <v>37520</v>
      </c>
      <c r="H567" t="s">
        <v>20</v>
      </c>
      <c r="I567" t="s">
        <v>1592</v>
      </c>
      <c r="J567" s="2">
        <v>970</v>
      </c>
      <c r="K567" s="1" t="s">
        <v>1927</v>
      </c>
    </row>
    <row r="568" spans="1:11" x14ac:dyDescent="0.3">
      <c r="A568" s="3">
        <v>23102</v>
      </c>
      <c r="B568" t="s">
        <v>28404</v>
      </c>
      <c r="C568" t="s">
        <v>2</v>
      </c>
      <c r="D568" t="s">
        <v>2</v>
      </c>
      <c r="E568" s="5">
        <v>78661964</v>
      </c>
      <c r="F568" t="s">
        <v>28405</v>
      </c>
      <c r="G568">
        <v>37539</v>
      </c>
      <c r="H568" t="s">
        <v>295</v>
      </c>
      <c r="I568" t="s">
        <v>2</v>
      </c>
      <c r="J568" s="2">
        <v>970</v>
      </c>
      <c r="K568" s="1" t="s">
        <v>5891</v>
      </c>
    </row>
    <row r="569" spans="1:11" x14ac:dyDescent="0.3">
      <c r="A569" s="3">
        <v>23102</v>
      </c>
      <c r="B569" t="s">
        <v>28406</v>
      </c>
      <c r="C569" t="s">
        <v>2</v>
      </c>
      <c r="D569" t="s">
        <v>2</v>
      </c>
      <c r="E569" s="5">
        <v>58752666</v>
      </c>
      <c r="F569" t="s">
        <v>28407</v>
      </c>
      <c r="G569">
        <v>34355</v>
      </c>
      <c r="H569" t="s">
        <v>13</v>
      </c>
      <c r="I569" t="s">
        <v>2</v>
      </c>
      <c r="J569" s="2">
        <v>970</v>
      </c>
      <c r="K569" s="1" t="s">
        <v>2559</v>
      </c>
    </row>
    <row r="570" spans="1:11" x14ac:dyDescent="0.3">
      <c r="A570" s="3">
        <v>23102</v>
      </c>
      <c r="B570" t="s">
        <v>28408</v>
      </c>
      <c r="C570" t="s">
        <v>2</v>
      </c>
      <c r="D570" t="s">
        <v>2</v>
      </c>
      <c r="E570" s="5">
        <v>50335663</v>
      </c>
      <c r="F570" t="s">
        <v>28409</v>
      </c>
      <c r="G570">
        <v>37120</v>
      </c>
      <c r="H570" t="s">
        <v>114</v>
      </c>
      <c r="I570" t="s">
        <v>2</v>
      </c>
      <c r="J570" s="2">
        <v>970</v>
      </c>
      <c r="K570" s="1" t="s">
        <v>424</v>
      </c>
    </row>
    <row r="571" spans="1:11" x14ac:dyDescent="0.3">
      <c r="A571" s="3">
        <v>23102</v>
      </c>
      <c r="B571" t="s">
        <v>28410</v>
      </c>
      <c r="C571" t="s">
        <v>5375</v>
      </c>
      <c r="D571" t="s">
        <v>2</v>
      </c>
      <c r="E571" s="5">
        <v>23317614</v>
      </c>
      <c r="F571" t="s">
        <v>28411</v>
      </c>
      <c r="G571">
        <v>37077</v>
      </c>
      <c r="H571" t="s">
        <v>31</v>
      </c>
      <c r="I571" t="s">
        <v>2</v>
      </c>
      <c r="J571" s="2">
        <v>683</v>
      </c>
      <c r="K571" s="1" t="s">
        <v>203</v>
      </c>
    </row>
    <row r="572" spans="1:11" x14ac:dyDescent="0.3">
      <c r="A572" s="3">
        <v>23102</v>
      </c>
      <c r="B572" t="s">
        <v>28412</v>
      </c>
      <c r="C572" t="s">
        <v>2</v>
      </c>
      <c r="D572" t="s">
        <v>2</v>
      </c>
      <c r="E572" s="5">
        <v>57381897</v>
      </c>
      <c r="F572" t="s">
        <v>28413</v>
      </c>
      <c r="G572">
        <v>37075</v>
      </c>
      <c r="H572" t="s">
        <v>31</v>
      </c>
      <c r="I572" t="s">
        <v>2</v>
      </c>
      <c r="J572" s="2">
        <v>970</v>
      </c>
      <c r="K572" s="1" t="s">
        <v>778</v>
      </c>
    </row>
    <row r="573" spans="1:11" x14ac:dyDescent="0.3">
      <c r="A573" s="3">
        <v>23102</v>
      </c>
      <c r="B573" t="s">
        <v>28414</v>
      </c>
      <c r="C573" t="s">
        <v>2</v>
      </c>
      <c r="D573" t="s">
        <v>2</v>
      </c>
      <c r="E573" s="5">
        <v>12333068</v>
      </c>
      <c r="F573" t="s">
        <v>28415</v>
      </c>
      <c r="G573">
        <v>37434</v>
      </c>
      <c r="H573" t="s">
        <v>360</v>
      </c>
      <c r="I573" t="s">
        <v>28416</v>
      </c>
      <c r="J573" s="2">
        <v>970</v>
      </c>
      <c r="K573" s="1" t="s">
        <v>3524</v>
      </c>
    </row>
    <row r="574" spans="1:11" x14ac:dyDescent="0.3">
      <c r="A574" s="3">
        <v>23102</v>
      </c>
      <c r="B574" t="s">
        <v>28417</v>
      </c>
      <c r="C574" t="s">
        <v>2</v>
      </c>
      <c r="D574" t="s">
        <v>2</v>
      </c>
      <c r="E574" s="5">
        <v>58015561</v>
      </c>
      <c r="F574" t="s">
        <v>4619</v>
      </c>
      <c r="G574">
        <v>34346</v>
      </c>
      <c r="H574" t="s">
        <v>50</v>
      </c>
      <c r="I574" t="s">
        <v>2</v>
      </c>
      <c r="J574" s="2">
        <v>970</v>
      </c>
      <c r="K574" s="1" t="s">
        <v>1530</v>
      </c>
    </row>
    <row r="575" spans="1:11" x14ac:dyDescent="0.3">
      <c r="A575" s="3">
        <v>23102</v>
      </c>
      <c r="B575" t="s">
        <v>28418</v>
      </c>
      <c r="C575" t="s">
        <v>2</v>
      </c>
      <c r="D575" t="s">
        <v>2</v>
      </c>
      <c r="E575" s="5">
        <v>98400481</v>
      </c>
      <c r="F575" t="s">
        <v>28419</v>
      </c>
      <c r="G575">
        <v>37085</v>
      </c>
      <c r="H575" t="s">
        <v>31</v>
      </c>
      <c r="I575" t="s">
        <v>2</v>
      </c>
      <c r="J575" s="2">
        <v>970</v>
      </c>
      <c r="K575" s="1" t="s">
        <v>5232</v>
      </c>
    </row>
    <row r="576" spans="1:11" x14ac:dyDescent="0.3">
      <c r="A576" s="3">
        <v>23102</v>
      </c>
      <c r="B576" t="s">
        <v>28420</v>
      </c>
      <c r="C576" t="s">
        <v>28421</v>
      </c>
      <c r="D576" t="s">
        <v>28422</v>
      </c>
      <c r="E576" s="5">
        <v>16233716</v>
      </c>
      <c r="F576" t="s">
        <v>28423</v>
      </c>
      <c r="G576">
        <v>37197</v>
      </c>
      <c r="H576" t="s">
        <v>156</v>
      </c>
      <c r="I576" t="s">
        <v>2</v>
      </c>
      <c r="J576" s="2">
        <v>682</v>
      </c>
      <c r="K576" s="1" t="s">
        <v>28424</v>
      </c>
    </row>
    <row r="577" spans="1:11" x14ac:dyDescent="0.3">
      <c r="A577" s="3">
        <v>23102</v>
      </c>
      <c r="B577" t="s">
        <v>28425</v>
      </c>
      <c r="C577" t="s">
        <v>28325</v>
      </c>
      <c r="D577" t="s">
        <v>2</v>
      </c>
      <c r="E577" s="5">
        <v>23167970</v>
      </c>
      <c r="F577" t="s">
        <v>16670</v>
      </c>
      <c r="G577">
        <v>37539</v>
      </c>
      <c r="H577" t="s">
        <v>295</v>
      </c>
      <c r="I577" t="s">
        <v>2</v>
      </c>
      <c r="J577" s="2">
        <v>432</v>
      </c>
      <c r="K577" s="1" t="s">
        <v>1300</v>
      </c>
    </row>
    <row r="578" spans="1:11" x14ac:dyDescent="0.3">
      <c r="A578" s="3">
        <v>23102</v>
      </c>
      <c r="B578" t="s">
        <v>28426</v>
      </c>
      <c r="C578" t="s">
        <v>28427</v>
      </c>
      <c r="D578" t="s">
        <v>2</v>
      </c>
      <c r="E578" s="5">
        <v>23256121</v>
      </c>
      <c r="F578" t="s">
        <v>28428</v>
      </c>
      <c r="G578">
        <v>37073</v>
      </c>
      <c r="H578" t="s">
        <v>31</v>
      </c>
      <c r="I578" t="s">
        <v>2</v>
      </c>
      <c r="J578" s="2">
        <v>477</v>
      </c>
      <c r="K578" s="1" t="s">
        <v>1897</v>
      </c>
    </row>
    <row r="579" spans="1:11" x14ac:dyDescent="0.3">
      <c r="A579" s="3">
        <v>23102</v>
      </c>
      <c r="B579" t="s">
        <v>28429</v>
      </c>
      <c r="C579" t="s">
        <v>28430</v>
      </c>
      <c r="D579" t="s">
        <v>2</v>
      </c>
      <c r="E579" s="5">
        <v>82439380</v>
      </c>
      <c r="F579" t="s">
        <v>28431</v>
      </c>
      <c r="G579">
        <v>37077</v>
      </c>
      <c r="H579" t="s">
        <v>31</v>
      </c>
      <c r="I579" t="s">
        <v>2</v>
      </c>
      <c r="J579" s="2">
        <v>749</v>
      </c>
      <c r="K579" s="1" t="s">
        <v>28432</v>
      </c>
    </row>
    <row r="580" spans="1:11" x14ac:dyDescent="0.3">
      <c r="A580" s="3">
        <v>23102</v>
      </c>
      <c r="B580" t="s">
        <v>28433</v>
      </c>
      <c r="C580" t="s">
        <v>2</v>
      </c>
      <c r="D580" t="s">
        <v>2</v>
      </c>
      <c r="E580" s="5">
        <v>23183834</v>
      </c>
      <c r="F580" t="s">
        <v>28434</v>
      </c>
      <c r="G580">
        <v>37412</v>
      </c>
      <c r="H580" t="s">
        <v>1353</v>
      </c>
      <c r="I580" t="s">
        <v>2</v>
      </c>
      <c r="J580" s="2">
        <v>452</v>
      </c>
      <c r="K580" s="1" t="s">
        <v>28435</v>
      </c>
    </row>
    <row r="581" spans="1:11" x14ac:dyDescent="0.3">
      <c r="A581" s="3">
        <v>23102</v>
      </c>
      <c r="B581" t="s">
        <v>28436</v>
      </c>
      <c r="C581" t="s">
        <v>28437</v>
      </c>
      <c r="D581" t="s">
        <v>28438</v>
      </c>
      <c r="E581" s="5">
        <v>23397746</v>
      </c>
      <c r="F581" t="s">
        <v>28439</v>
      </c>
      <c r="G581">
        <v>34346</v>
      </c>
      <c r="H581" t="s">
        <v>50</v>
      </c>
      <c r="I581" t="s">
        <v>2</v>
      </c>
      <c r="J581" s="2">
        <v>432</v>
      </c>
      <c r="K581" s="1" t="s">
        <v>2720</v>
      </c>
    </row>
    <row r="582" spans="1:11" x14ac:dyDescent="0.3">
      <c r="A582" s="3">
        <v>23102</v>
      </c>
      <c r="B582" t="s">
        <v>28440</v>
      </c>
      <c r="C582" t="s">
        <v>2</v>
      </c>
      <c r="D582" t="s">
        <v>2</v>
      </c>
      <c r="E582" s="5">
        <v>79392620</v>
      </c>
      <c r="F582" t="s">
        <v>28441</v>
      </c>
      <c r="G582">
        <v>37197</v>
      </c>
      <c r="H582" t="s">
        <v>156</v>
      </c>
      <c r="I582" t="s">
        <v>2</v>
      </c>
      <c r="J582" s="2">
        <v>970</v>
      </c>
      <c r="K582" s="1" t="s">
        <v>28442</v>
      </c>
    </row>
    <row r="583" spans="1:11" x14ac:dyDescent="0.3">
      <c r="A583" s="3">
        <v>23102</v>
      </c>
      <c r="B583" t="s">
        <v>28443</v>
      </c>
      <c r="C583" t="s">
        <v>2</v>
      </c>
      <c r="D583" t="s">
        <v>2</v>
      </c>
      <c r="E583" s="5">
        <v>50919959</v>
      </c>
      <c r="F583" t="s">
        <v>28444</v>
      </c>
      <c r="G583">
        <v>37075</v>
      </c>
      <c r="H583" t="s">
        <v>31</v>
      </c>
      <c r="I583" t="s">
        <v>2</v>
      </c>
      <c r="J583" s="2">
        <v>970</v>
      </c>
      <c r="K583" s="1" t="s">
        <v>2844</v>
      </c>
    </row>
    <row r="584" spans="1:11" x14ac:dyDescent="0.3">
      <c r="A584" s="3">
        <v>23102</v>
      </c>
      <c r="B584" t="s">
        <v>28445</v>
      </c>
      <c r="C584" t="s">
        <v>490</v>
      </c>
      <c r="D584" t="s">
        <v>2</v>
      </c>
      <c r="E584" s="5">
        <v>29661335</v>
      </c>
      <c r="F584" t="s">
        <v>28446</v>
      </c>
      <c r="G584">
        <v>37412</v>
      </c>
      <c r="H584" t="s">
        <v>207</v>
      </c>
      <c r="I584" t="s">
        <v>2387</v>
      </c>
      <c r="J584" s="2">
        <v>433</v>
      </c>
      <c r="K584" s="1" t="s">
        <v>3013</v>
      </c>
    </row>
    <row r="585" spans="1:11" x14ac:dyDescent="0.3">
      <c r="A585" s="3">
        <v>23102</v>
      </c>
      <c r="B585" t="s">
        <v>28447</v>
      </c>
      <c r="C585" t="s">
        <v>19285</v>
      </c>
      <c r="D585" t="s">
        <v>2</v>
      </c>
      <c r="E585" s="5">
        <v>57256759</v>
      </c>
      <c r="F585" t="s">
        <v>1900</v>
      </c>
      <c r="G585">
        <v>37075</v>
      </c>
      <c r="H585" t="s">
        <v>31</v>
      </c>
      <c r="I585" t="s">
        <v>2</v>
      </c>
      <c r="J585" s="2">
        <v>970</v>
      </c>
      <c r="K585" s="1" t="s">
        <v>2844</v>
      </c>
    </row>
    <row r="586" spans="1:11" x14ac:dyDescent="0.3">
      <c r="A586" s="3">
        <v>23102</v>
      </c>
      <c r="B586" t="s">
        <v>28448</v>
      </c>
      <c r="C586" t="s">
        <v>18467</v>
      </c>
      <c r="D586" t="s">
        <v>2</v>
      </c>
      <c r="E586" s="5">
        <v>23195996</v>
      </c>
      <c r="F586" t="s">
        <v>190</v>
      </c>
      <c r="G586">
        <v>34346</v>
      </c>
      <c r="H586" t="s">
        <v>50</v>
      </c>
      <c r="I586" t="s">
        <v>2</v>
      </c>
      <c r="J586" s="2">
        <v>841</v>
      </c>
      <c r="K586" s="1" t="s">
        <v>3314</v>
      </c>
    </row>
    <row r="587" spans="1:11" x14ac:dyDescent="0.3">
      <c r="A587" s="3">
        <v>23102</v>
      </c>
      <c r="B587" t="s">
        <v>28448</v>
      </c>
      <c r="C587" t="s">
        <v>18467</v>
      </c>
      <c r="D587" t="s">
        <v>2</v>
      </c>
      <c r="E587" s="5">
        <v>87625138</v>
      </c>
      <c r="F587" t="s">
        <v>17399</v>
      </c>
      <c r="G587">
        <v>37073</v>
      </c>
      <c r="H587" t="s">
        <v>31</v>
      </c>
      <c r="I587" t="s">
        <v>2</v>
      </c>
      <c r="J587" s="2">
        <v>841</v>
      </c>
      <c r="K587" s="1" t="s">
        <v>1727</v>
      </c>
    </row>
    <row r="588" spans="1:11" x14ac:dyDescent="0.3">
      <c r="A588" s="3">
        <v>23102</v>
      </c>
      <c r="B588" t="s">
        <v>28449</v>
      </c>
      <c r="C588" t="s">
        <v>1641</v>
      </c>
      <c r="D588" t="s">
        <v>2</v>
      </c>
      <c r="E588" s="5">
        <v>23378059</v>
      </c>
      <c r="F588" t="s">
        <v>15342</v>
      </c>
      <c r="G588">
        <v>34355</v>
      </c>
      <c r="H588" t="s">
        <v>13</v>
      </c>
      <c r="I588" t="s">
        <v>2</v>
      </c>
      <c r="J588" s="2">
        <v>461</v>
      </c>
      <c r="K588" s="1" t="s">
        <v>5469</v>
      </c>
    </row>
    <row r="589" spans="1:11" x14ac:dyDescent="0.3">
      <c r="A589" s="3">
        <v>23102</v>
      </c>
      <c r="B589" t="s">
        <v>28450</v>
      </c>
      <c r="C589" t="s">
        <v>28451</v>
      </c>
      <c r="D589" t="s">
        <v>2</v>
      </c>
      <c r="E589" s="5">
        <v>23163492</v>
      </c>
      <c r="F589" t="s">
        <v>28452</v>
      </c>
      <c r="G589">
        <v>37431</v>
      </c>
      <c r="H589" t="s">
        <v>46</v>
      </c>
      <c r="I589" t="s">
        <v>2</v>
      </c>
      <c r="J589" s="2">
        <v>452</v>
      </c>
      <c r="K589" s="1" t="s">
        <v>1771</v>
      </c>
    </row>
    <row r="590" spans="1:11" x14ac:dyDescent="0.3">
      <c r="A590" s="3">
        <v>23102</v>
      </c>
      <c r="B590" t="s">
        <v>28453</v>
      </c>
      <c r="C590" t="s">
        <v>28454</v>
      </c>
      <c r="D590" t="s">
        <v>2</v>
      </c>
      <c r="E590" s="5">
        <v>29620966</v>
      </c>
      <c r="F590" t="s">
        <v>2433</v>
      </c>
      <c r="G590">
        <v>37441</v>
      </c>
      <c r="H590" t="s">
        <v>951</v>
      </c>
      <c r="I590" t="s">
        <v>2</v>
      </c>
      <c r="J590" s="2">
        <v>265</v>
      </c>
      <c r="K590" s="1" t="s">
        <v>1485</v>
      </c>
    </row>
    <row r="591" spans="1:11" x14ac:dyDescent="0.3">
      <c r="A591" s="3">
        <v>23102</v>
      </c>
      <c r="B591" t="s">
        <v>28455</v>
      </c>
      <c r="C591" t="s">
        <v>705</v>
      </c>
      <c r="D591" t="s">
        <v>705</v>
      </c>
      <c r="E591" s="5">
        <v>23291088</v>
      </c>
      <c r="F591" t="s">
        <v>28456</v>
      </c>
      <c r="G591">
        <v>34346</v>
      </c>
      <c r="H591" t="s">
        <v>50</v>
      </c>
      <c r="I591" t="s">
        <v>2</v>
      </c>
      <c r="J591" s="2">
        <v>432</v>
      </c>
      <c r="K591" s="1" t="s">
        <v>1394</v>
      </c>
    </row>
    <row r="592" spans="1:11" x14ac:dyDescent="0.3">
      <c r="A592" s="3">
        <v>23102</v>
      </c>
      <c r="B592" t="s">
        <v>28457</v>
      </c>
      <c r="C592" t="s">
        <v>28458</v>
      </c>
      <c r="D592" t="s">
        <v>2</v>
      </c>
      <c r="E592" s="5">
        <v>23457340</v>
      </c>
      <c r="F592" t="s">
        <v>28459</v>
      </c>
      <c r="G592">
        <v>34346</v>
      </c>
      <c r="H592" t="s">
        <v>50</v>
      </c>
      <c r="I592" t="s">
        <v>2</v>
      </c>
      <c r="J592" s="2">
        <v>461</v>
      </c>
      <c r="K592" s="1" t="s">
        <v>2572</v>
      </c>
    </row>
    <row r="593" spans="1:11" x14ac:dyDescent="0.3">
      <c r="A593" s="3">
        <v>23102</v>
      </c>
      <c r="B593" t="s">
        <v>28460</v>
      </c>
      <c r="C593" t="s">
        <v>2685</v>
      </c>
      <c r="D593" t="s">
        <v>2</v>
      </c>
      <c r="E593" s="5">
        <v>23297277</v>
      </c>
      <c r="F593" t="s">
        <v>28461</v>
      </c>
      <c r="G593">
        <v>37075</v>
      </c>
      <c r="H593" t="s">
        <v>31</v>
      </c>
      <c r="I593" t="s">
        <v>2</v>
      </c>
      <c r="J593" s="2">
        <v>471</v>
      </c>
      <c r="K593" s="1" t="s">
        <v>307</v>
      </c>
    </row>
    <row r="594" spans="1:11" x14ac:dyDescent="0.3">
      <c r="A594" s="3">
        <v>23102</v>
      </c>
      <c r="B594" t="s">
        <v>28462</v>
      </c>
      <c r="C594" t="s">
        <v>8044</v>
      </c>
      <c r="D594" t="s">
        <v>2</v>
      </c>
      <c r="E594" s="5">
        <v>23294753</v>
      </c>
      <c r="F594" t="s">
        <v>1332</v>
      </c>
      <c r="G594">
        <v>37139</v>
      </c>
      <c r="H594" t="s">
        <v>110</v>
      </c>
      <c r="I594" t="s">
        <v>2</v>
      </c>
      <c r="J594" s="2">
        <v>691</v>
      </c>
      <c r="K594" s="1" t="s">
        <v>28463</v>
      </c>
    </row>
    <row r="595" spans="1:11" x14ac:dyDescent="0.3">
      <c r="A595" s="3">
        <v>23102</v>
      </c>
      <c r="B595" t="s">
        <v>28464</v>
      </c>
      <c r="C595" t="s">
        <v>28465</v>
      </c>
      <c r="D595" t="s">
        <v>2</v>
      </c>
      <c r="E595" s="5">
        <v>23175093</v>
      </c>
      <c r="F595" t="s">
        <v>28466</v>
      </c>
      <c r="G595">
        <v>37081</v>
      </c>
      <c r="H595" t="s">
        <v>31</v>
      </c>
      <c r="I595" t="s">
        <v>2</v>
      </c>
      <c r="J595" s="2">
        <v>712</v>
      </c>
      <c r="K595" s="1" t="s">
        <v>28467</v>
      </c>
    </row>
    <row r="596" spans="1:11" x14ac:dyDescent="0.3">
      <c r="A596" s="3">
        <v>23102</v>
      </c>
      <c r="B596" t="s">
        <v>28468</v>
      </c>
      <c r="C596" t="s">
        <v>12771</v>
      </c>
      <c r="D596" t="s">
        <v>2</v>
      </c>
      <c r="E596" s="5">
        <v>13059536</v>
      </c>
      <c r="F596" t="s">
        <v>28469</v>
      </c>
      <c r="G596">
        <v>37077</v>
      </c>
      <c r="H596" t="s">
        <v>31</v>
      </c>
      <c r="I596" t="s">
        <v>2</v>
      </c>
      <c r="J596" s="2">
        <v>432</v>
      </c>
      <c r="K596" s="1" t="s">
        <v>3710</v>
      </c>
    </row>
    <row r="597" spans="1:11" x14ac:dyDescent="0.3">
      <c r="A597" s="3">
        <v>23102</v>
      </c>
      <c r="B597" t="s">
        <v>28470</v>
      </c>
      <c r="C597" t="s">
        <v>582</v>
      </c>
      <c r="D597" t="s">
        <v>2</v>
      </c>
      <c r="E597" s="5">
        <v>23461999</v>
      </c>
      <c r="F597" t="s">
        <v>28471</v>
      </c>
      <c r="G597">
        <v>34355</v>
      </c>
      <c r="H597" t="s">
        <v>13</v>
      </c>
      <c r="I597" t="s">
        <v>2</v>
      </c>
      <c r="J597" s="2">
        <v>682</v>
      </c>
      <c r="K597" s="1" t="s">
        <v>5469</v>
      </c>
    </row>
    <row r="598" spans="1:11" x14ac:dyDescent="0.3">
      <c r="A598" s="3">
        <v>23102</v>
      </c>
      <c r="B598" t="s">
        <v>28472</v>
      </c>
      <c r="C598" t="s">
        <v>28473</v>
      </c>
      <c r="D598" t="s">
        <v>2</v>
      </c>
      <c r="E598" s="5">
        <v>89127981</v>
      </c>
      <c r="F598" t="s">
        <v>3428</v>
      </c>
      <c r="G598">
        <v>37073</v>
      </c>
      <c r="H598" t="s">
        <v>31</v>
      </c>
      <c r="I598" t="s">
        <v>2</v>
      </c>
      <c r="J598" s="2">
        <v>563</v>
      </c>
      <c r="K598" s="1" t="s">
        <v>2142</v>
      </c>
    </row>
    <row r="599" spans="1:11" x14ac:dyDescent="0.3">
      <c r="A599" s="3">
        <v>23102</v>
      </c>
      <c r="B599" t="s">
        <v>28474</v>
      </c>
      <c r="C599" t="s">
        <v>2</v>
      </c>
      <c r="D599" t="s">
        <v>2</v>
      </c>
      <c r="E599" s="5">
        <v>50436983</v>
      </c>
      <c r="F599" t="s">
        <v>23845</v>
      </c>
      <c r="G599">
        <v>37412</v>
      </c>
      <c r="H599" t="s">
        <v>207</v>
      </c>
      <c r="I599" t="s">
        <v>2</v>
      </c>
      <c r="J599" s="2">
        <v>970</v>
      </c>
      <c r="K599" s="1" t="s">
        <v>1920</v>
      </c>
    </row>
    <row r="600" spans="1:11" x14ac:dyDescent="0.3">
      <c r="A600" s="3">
        <v>23102</v>
      </c>
      <c r="B600" t="s">
        <v>28475</v>
      </c>
      <c r="C600" t="s">
        <v>2</v>
      </c>
      <c r="D600" t="s">
        <v>2</v>
      </c>
      <c r="E600" s="5">
        <v>57979526</v>
      </c>
      <c r="F600" t="s">
        <v>28476</v>
      </c>
      <c r="G600">
        <v>37115</v>
      </c>
      <c r="H600" t="s">
        <v>4</v>
      </c>
      <c r="I600" t="s">
        <v>3499</v>
      </c>
      <c r="J600" s="2">
        <v>970</v>
      </c>
      <c r="K600" s="1" t="s">
        <v>4298</v>
      </c>
    </row>
    <row r="601" spans="1:11" x14ac:dyDescent="0.3">
      <c r="A601" s="3">
        <v>23102</v>
      </c>
      <c r="B601" t="s">
        <v>28477</v>
      </c>
      <c r="C601" t="s">
        <v>2</v>
      </c>
      <c r="D601" t="s">
        <v>2</v>
      </c>
      <c r="E601" s="5">
        <v>50485604</v>
      </c>
      <c r="F601" t="s">
        <v>28478</v>
      </c>
      <c r="G601">
        <v>37127</v>
      </c>
      <c r="H601" t="s">
        <v>1654</v>
      </c>
      <c r="I601" t="s">
        <v>2</v>
      </c>
      <c r="J601" s="2">
        <v>970</v>
      </c>
      <c r="K601" s="1" t="s">
        <v>3195</v>
      </c>
    </row>
    <row r="602" spans="1:11" x14ac:dyDescent="0.3">
      <c r="A602" s="3">
        <v>23102</v>
      </c>
      <c r="B602" t="s">
        <v>28479</v>
      </c>
      <c r="C602" t="s">
        <v>2</v>
      </c>
      <c r="D602" t="s">
        <v>2</v>
      </c>
      <c r="E602" s="5">
        <v>79385604</v>
      </c>
      <c r="F602" t="s">
        <v>28480</v>
      </c>
      <c r="G602">
        <v>37083</v>
      </c>
      <c r="H602" t="s">
        <v>31</v>
      </c>
      <c r="I602" t="s">
        <v>2</v>
      </c>
      <c r="J602" s="2">
        <v>970</v>
      </c>
      <c r="K602" s="1" t="s">
        <v>28481</v>
      </c>
    </row>
    <row r="603" spans="1:11" x14ac:dyDescent="0.3">
      <c r="A603" s="3">
        <v>23102</v>
      </c>
      <c r="B603" t="s">
        <v>28479</v>
      </c>
      <c r="C603" t="s">
        <v>2</v>
      </c>
      <c r="D603" t="s">
        <v>2</v>
      </c>
      <c r="E603" s="5">
        <v>98434185</v>
      </c>
      <c r="F603" t="s">
        <v>26523</v>
      </c>
      <c r="G603">
        <v>37431</v>
      </c>
      <c r="H603" t="s">
        <v>46</v>
      </c>
      <c r="I603" t="s">
        <v>2</v>
      </c>
      <c r="J603" s="2">
        <v>970</v>
      </c>
      <c r="K603" s="1" t="s">
        <v>212</v>
      </c>
    </row>
    <row r="604" spans="1:11" x14ac:dyDescent="0.3">
      <c r="A604" s="3">
        <v>23102</v>
      </c>
      <c r="B604" t="s">
        <v>28479</v>
      </c>
      <c r="C604" t="s">
        <v>28482</v>
      </c>
      <c r="D604" t="s">
        <v>2</v>
      </c>
      <c r="E604" s="5">
        <v>23176517</v>
      </c>
      <c r="F604" t="s">
        <v>28483</v>
      </c>
      <c r="G604">
        <v>37520</v>
      </c>
      <c r="H604" t="s">
        <v>20</v>
      </c>
      <c r="I604" t="s">
        <v>2</v>
      </c>
      <c r="J604" s="2">
        <v>421</v>
      </c>
      <c r="K604" s="1" t="s">
        <v>3002</v>
      </c>
    </row>
    <row r="605" spans="1:11" x14ac:dyDescent="0.3">
      <c r="A605" s="3">
        <v>23102</v>
      </c>
      <c r="B605" t="s">
        <v>28484</v>
      </c>
      <c r="C605" t="s">
        <v>2</v>
      </c>
      <c r="D605" t="s">
        <v>2</v>
      </c>
      <c r="E605" s="5">
        <v>97806805</v>
      </c>
      <c r="F605" t="s">
        <v>28485</v>
      </c>
      <c r="G605">
        <v>34346</v>
      </c>
      <c r="H605" t="s">
        <v>50</v>
      </c>
      <c r="I605" t="s">
        <v>2</v>
      </c>
      <c r="J605" s="2">
        <v>970</v>
      </c>
      <c r="K605" s="1" t="s">
        <v>4376</v>
      </c>
    </row>
    <row r="606" spans="1:11" x14ac:dyDescent="0.3">
      <c r="A606" s="3">
        <v>23102</v>
      </c>
      <c r="B606" t="s">
        <v>28486</v>
      </c>
      <c r="C606" t="s">
        <v>28487</v>
      </c>
      <c r="D606" t="s">
        <v>2</v>
      </c>
      <c r="E606" s="5">
        <v>23303231</v>
      </c>
      <c r="F606" t="s">
        <v>28488</v>
      </c>
      <c r="G606">
        <v>37115</v>
      </c>
      <c r="H606" t="s">
        <v>4</v>
      </c>
      <c r="I606" t="s">
        <v>2</v>
      </c>
      <c r="J606" s="2">
        <v>451</v>
      </c>
      <c r="K606" s="1" t="s">
        <v>1364</v>
      </c>
    </row>
    <row r="607" spans="1:11" x14ac:dyDescent="0.3">
      <c r="A607" s="3">
        <v>23102</v>
      </c>
      <c r="B607" t="s">
        <v>28489</v>
      </c>
      <c r="C607" t="s">
        <v>2</v>
      </c>
      <c r="D607" t="s">
        <v>2</v>
      </c>
      <c r="E607" s="5">
        <v>57272663</v>
      </c>
      <c r="F607" t="s">
        <v>28490</v>
      </c>
      <c r="G607">
        <v>37077</v>
      </c>
      <c r="H607" t="s">
        <v>31</v>
      </c>
      <c r="I607" t="s">
        <v>184</v>
      </c>
      <c r="J607" s="2">
        <v>970</v>
      </c>
      <c r="K607" s="1" t="s">
        <v>3248</v>
      </c>
    </row>
    <row r="608" spans="1:11" x14ac:dyDescent="0.3">
      <c r="A608" s="3">
        <v>23102</v>
      </c>
      <c r="B608" t="s">
        <v>28489</v>
      </c>
      <c r="C608" t="s">
        <v>28491</v>
      </c>
      <c r="D608" t="s">
        <v>2</v>
      </c>
      <c r="E608" s="5">
        <v>23102244</v>
      </c>
      <c r="F608" t="s">
        <v>28490</v>
      </c>
      <c r="G608">
        <v>37077</v>
      </c>
      <c r="H608" t="s">
        <v>31</v>
      </c>
      <c r="I608" t="s">
        <v>184</v>
      </c>
      <c r="J608" s="2">
        <v>869</v>
      </c>
      <c r="K608" s="1" t="s">
        <v>620</v>
      </c>
    </row>
    <row r="609" spans="1:11" x14ac:dyDescent="0.3">
      <c r="A609" s="3">
        <v>23102</v>
      </c>
      <c r="B609" t="s">
        <v>28492</v>
      </c>
      <c r="C609" t="s">
        <v>28493</v>
      </c>
      <c r="D609" t="s">
        <v>2</v>
      </c>
      <c r="E609" s="5">
        <v>23379447</v>
      </c>
      <c r="F609" t="s">
        <v>13764</v>
      </c>
      <c r="G609">
        <v>34355</v>
      </c>
      <c r="H609" t="s">
        <v>13</v>
      </c>
      <c r="I609" t="s">
        <v>2</v>
      </c>
      <c r="J609" s="2">
        <v>475</v>
      </c>
      <c r="K609" s="1" t="s">
        <v>216</v>
      </c>
    </row>
    <row r="610" spans="1:11" x14ac:dyDescent="0.3">
      <c r="A610" s="3">
        <v>23102</v>
      </c>
      <c r="B610" t="s">
        <v>28494</v>
      </c>
      <c r="C610" t="s">
        <v>28495</v>
      </c>
      <c r="D610" t="s">
        <v>2</v>
      </c>
      <c r="E610" s="5">
        <v>86511981</v>
      </c>
      <c r="F610" t="s">
        <v>3792</v>
      </c>
      <c r="G610">
        <v>37434</v>
      </c>
      <c r="H610" t="s">
        <v>266</v>
      </c>
      <c r="I610" t="s">
        <v>2</v>
      </c>
      <c r="J610" s="2">
        <v>960</v>
      </c>
      <c r="K610" s="1" t="s">
        <v>2061</v>
      </c>
    </row>
    <row r="611" spans="1:11" x14ac:dyDescent="0.3">
      <c r="A611" s="3">
        <v>23102</v>
      </c>
      <c r="B611" t="s">
        <v>28496</v>
      </c>
      <c r="C611" t="s">
        <v>2</v>
      </c>
      <c r="D611" t="s">
        <v>2</v>
      </c>
      <c r="E611" s="5">
        <v>70591984</v>
      </c>
      <c r="F611" t="s">
        <v>28497</v>
      </c>
      <c r="G611">
        <v>37434</v>
      </c>
      <c r="H611" t="s">
        <v>360</v>
      </c>
      <c r="I611" t="s">
        <v>2</v>
      </c>
      <c r="J611" s="2">
        <v>970</v>
      </c>
      <c r="K611" s="1" t="s">
        <v>3524</v>
      </c>
    </row>
    <row r="612" spans="1:11" x14ac:dyDescent="0.3">
      <c r="A612" s="3">
        <v>23102</v>
      </c>
      <c r="B612" t="s">
        <v>28498</v>
      </c>
      <c r="C612" t="s">
        <v>3539</v>
      </c>
      <c r="D612" t="s">
        <v>2</v>
      </c>
      <c r="E612" s="5">
        <v>18065574</v>
      </c>
      <c r="F612" t="s">
        <v>28499</v>
      </c>
      <c r="G612">
        <v>34346</v>
      </c>
      <c r="H612" t="s">
        <v>50</v>
      </c>
      <c r="I612" t="s">
        <v>2</v>
      </c>
      <c r="J612" s="2">
        <v>439</v>
      </c>
      <c r="K612" s="1" t="s">
        <v>763</v>
      </c>
    </row>
    <row r="613" spans="1:11" x14ac:dyDescent="0.3">
      <c r="A613" s="3">
        <v>23102</v>
      </c>
      <c r="B613" t="s">
        <v>28500</v>
      </c>
      <c r="C613" t="s">
        <v>2</v>
      </c>
      <c r="D613" t="s">
        <v>2</v>
      </c>
      <c r="E613" s="5">
        <v>70709199</v>
      </c>
      <c r="F613" t="s">
        <v>28501</v>
      </c>
      <c r="G613">
        <v>37079</v>
      </c>
      <c r="H613" t="s">
        <v>31</v>
      </c>
      <c r="I613" t="s">
        <v>2</v>
      </c>
      <c r="J613" s="2">
        <v>970</v>
      </c>
      <c r="K613" s="1" t="s">
        <v>4611</v>
      </c>
    </row>
    <row r="614" spans="1:11" x14ac:dyDescent="0.3">
      <c r="A614" s="3">
        <v>23102</v>
      </c>
      <c r="B614" t="s">
        <v>28502</v>
      </c>
      <c r="C614" t="s">
        <v>28503</v>
      </c>
      <c r="D614" t="s">
        <v>2</v>
      </c>
      <c r="E614" s="5">
        <v>93871117</v>
      </c>
      <c r="F614" t="s">
        <v>14358</v>
      </c>
      <c r="G614">
        <v>37434</v>
      </c>
      <c r="H614" t="s">
        <v>87</v>
      </c>
      <c r="I614" t="s">
        <v>2</v>
      </c>
      <c r="J614" s="2">
        <v>960</v>
      </c>
      <c r="K614" s="1" t="s">
        <v>28504</v>
      </c>
    </row>
    <row r="615" spans="1:11" x14ac:dyDescent="0.3">
      <c r="A615" s="3">
        <v>23102</v>
      </c>
      <c r="B615" t="s">
        <v>28505</v>
      </c>
      <c r="C615" t="s">
        <v>671</v>
      </c>
      <c r="D615" t="s">
        <v>2</v>
      </c>
      <c r="E615" s="5">
        <v>23215713</v>
      </c>
      <c r="F615" t="s">
        <v>28506</v>
      </c>
      <c r="G615">
        <v>37434</v>
      </c>
      <c r="H615" t="s">
        <v>266</v>
      </c>
      <c r="I615" t="s">
        <v>2</v>
      </c>
      <c r="J615" s="2">
        <v>494</v>
      </c>
      <c r="K615" s="1" t="s">
        <v>3286</v>
      </c>
    </row>
    <row r="616" spans="1:11" x14ac:dyDescent="0.3">
      <c r="A616" s="3">
        <v>23102</v>
      </c>
      <c r="B616" t="s">
        <v>28507</v>
      </c>
      <c r="C616" t="s">
        <v>28508</v>
      </c>
      <c r="D616" t="s">
        <v>28509</v>
      </c>
      <c r="E616" s="5">
        <v>23119243</v>
      </c>
      <c r="F616" t="s">
        <v>28510</v>
      </c>
      <c r="G616">
        <v>37197</v>
      </c>
      <c r="H616" t="s">
        <v>156</v>
      </c>
      <c r="I616" t="s">
        <v>2</v>
      </c>
      <c r="J616" s="2">
        <v>422</v>
      </c>
      <c r="K616" s="1" t="s">
        <v>28511</v>
      </c>
    </row>
    <row r="617" spans="1:11" x14ac:dyDescent="0.3">
      <c r="A617" s="3">
        <v>23102</v>
      </c>
      <c r="B617" t="s">
        <v>28512</v>
      </c>
      <c r="C617" t="s">
        <v>28513</v>
      </c>
      <c r="D617" t="s">
        <v>28514</v>
      </c>
      <c r="E617" s="5">
        <v>23168334</v>
      </c>
      <c r="F617" t="s">
        <v>28515</v>
      </c>
      <c r="G617">
        <v>37130</v>
      </c>
      <c r="H617" t="s">
        <v>60</v>
      </c>
      <c r="I617" t="s">
        <v>2</v>
      </c>
      <c r="J617" s="2">
        <v>662</v>
      </c>
      <c r="K617" s="1" t="s">
        <v>1429</v>
      </c>
    </row>
    <row r="618" spans="1:11" x14ac:dyDescent="0.3">
      <c r="A618" s="3">
        <v>23102</v>
      </c>
      <c r="B618" t="s">
        <v>28516</v>
      </c>
      <c r="C618" t="s">
        <v>28517</v>
      </c>
      <c r="D618" t="s">
        <v>28518</v>
      </c>
      <c r="E618" s="5">
        <v>23174913</v>
      </c>
      <c r="F618" t="s">
        <v>28519</v>
      </c>
      <c r="G618">
        <v>37115</v>
      </c>
      <c r="H618" t="s">
        <v>4</v>
      </c>
      <c r="I618" t="s">
        <v>2</v>
      </c>
      <c r="J618" s="2">
        <v>661</v>
      </c>
      <c r="K618" s="1" t="s">
        <v>7079</v>
      </c>
    </row>
    <row r="619" spans="1:11" x14ac:dyDescent="0.3">
      <c r="A619" s="3">
        <v>23102</v>
      </c>
      <c r="B619" t="s">
        <v>28520</v>
      </c>
      <c r="C619" t="s">
        <v>28521</v>
      </c>
      <c r="D619" t="s">
        <v>2</v>
      </c>
      <c r="E619" s="5">
        <v>29788218</v>
      </c>
      <c r="F619" t="s">
        <v>28522</v>
      </c>
      <c r="G619">
        <v>37115</v>
      </c>
      <c r="H619" t="s">
        <v>4</v>
      </c>
      <c r="I619" t="s">
        <v>4</v>
      </c>
      <c r="J619" s="2">
        <v>970</v>
      </c>
      <c r="K619" s="1" t="s">
        <v>4237</v>
      </c>
    </row>
    <row r="620" spans="1:11" x14ac:dyDescent="0.3">
      <c r="A620" s="3">
        <v>23102</v>
      </c>
      <c r="B620" t="s">
        <v>28523</v>
      </c>
      <c r="C620" t="s">
        <v>2</v>
      </c>
      <c r="D620" t="s">
        <v>2</v>
      </c>
      <c r="E620" s="5">
        <v>50894541</v>
      </c>
      <c r="F620" t="s">
        <v>10132</v>
      </c>
      <c r="G620">
        <v>37115</v>
      </c>
      <c r="H620" t="s">
        <v>4</v>
      </c>
      <c r="I620" t="s">
        <v>2</v>
      </c>
      <c r="J620" s="2">
        <v>970</v>
      </c>
      <c r="K620" s="1" t="s">
        <v>2256</v>
      </c>
    </row>
    <row r="621" spans="1:11" x14ac:dyDescent="0.3">
      <c r="A621" s="3">
        <v>23102</v>
      </c>
      <c r="B621" t="s">
        <v>28524</v>
      </c>
      <c r="C621" t="s">
        <v>28525</v>
      </c>
      <c r="D621" t="s">
        <v>12353</v>
      </c>
      <c r="E621" s="5">
        <v>23125559</v>
      </c>
      <c r="F621" t="s">
        <v>28526</v>
      </c>
      <c r="G621">
        <v>37079</v>
      </c>
      <c r="H621" t="s">
        <v>31</v>
      </c>
      <c r="I621" t="s">
        <v>2</v>
      </c>
      <c r="J621" s="2">
        <v>712</v>
      </c>
      <c r="K621" s="1" t="s">
        <v>3444</v>
      </c>
    </row>
    <row r="622" spans="1:11" x14ac:dyDescent="0.3">
      <c r="A622" s="3">
        <v>23102</v>
      </c>
      <c r="B622" t="s">
        <v>28527</v>
      </c>
      <c r="C622" t="s">
        <v>2</v>
      </c>
      <c r="D622" t="s">
        <v>2</v>
      </c>
      <c r="E622" s="5">
        <v>50879876</v>
      </c>
      <c r="F622" t="s">
        <v>28528</v>
      </c>
      <c r="G622">
        <v>37520</v>
      </c>
      <c r="H622" t="s">
        <v>20</v>
      </c>
      <c r="I622" t="s">
        <v>2</v>
      </c>
      <c r="J622" s="2">
        <v>970</v>
      </c>
      <c r="K622" s="1" t="s">
        <v>1349</v>
      </c>
    </row>
    <row r="623" spans="1:11" x14ac:dyDescent="0.3">
      <c r="A623" s="3">
        <v>23102</v>
      </c>
      <c r="B623" t="s">
        <v>28529</v>
      </c>
      <c r="C623" t="s">
        <v>2</v>
      </c>
      <c r="D623" t="s">
        <v>2</v>
      </c>
      <c r="E623" s="5">
        <v>70789259</v>
      </c>
      <c r="F623" t="s">
        <v>28530</v>
      </c>
      <c r="G623">
        <v>37133</v>
      </c>
      <c r="H623" t="s">
        <v>65</v>
      </c>
      <c r="I623" t="s">
        <v>2</v>
      </c>
      <c r="J623" s="2">
        <v>970</v>
      </c>
      <c r="K623" s="1" t="s">
        <v>488</v>
      </c>
    </row>
    <row r="624" spans="1:11" x14ac:dyDescent="0.3">
      <c r="A624" s="3">
        <v>23102</v>
      </c>
      <c r="B624" t="s">
        <v>28531</v>
      </c>
      <c r="C624" t="s">
        <v>28532</v>
      </c>
      <c r="D624" t="s">
        <v>2</v>
      </c>
      <c r="E624" s="5">
        <v>23201277</v>
      </c>
      <c r="F624" t="s">
        <v>28533</v>
      </c>
      <c r="G624">
        <v>37434</v>
      </c>
      <c r="H624" t="s">
        <v>459</v>
      </c>
      <c r="I624" t="s">
        <v>2</v>
      </c>
      <c r="J624" s="2">
        <v>855</v>
      </c>
      <c r="K624" s="1" t="s">
        <v>460</v>
      </c>
    </row>
    <row r="625" spans="1:11" x14ac:dyDescent="0.3">
      <c r="A625" s="3">
        <v>23102</v>
      </c>
      <c r="B625" t="s">
        <v>28534</v>
      </c>
      <c r="C625" t="s">
        <v>2</v>
      </c>
      <c r="D625" t="s">
        <v>2</v>
      </c>
      <c r="E625" s="5">
        <v>23124353</v>
      </c>
      <c r="F625" t="s">
        <v>15600</v>
      </c>
      <c r="G625">
        <v>34346</v>
      </c>
      <c r="H625" t="s">
        <v>50</v>
      </c>
      <c r="I625" t="s">
        <v>2</v>
      </c>
      <c r="J625" s="2">
        <v>970</v>
      </c>
      <c r="K625" s="1" t="s">
        <v>3848</v>
      </c>
    </row>
    <row r="626" spans="1:11" x14ac:dyDescent="0.3">
      <c r="A626" s="3">
        <v>23102</v>
      </c>
      <c r="B626" t="s">
        <v>28535</v>
      </c>
      <c r="C626" t="s">
        <v>28536</v>
      </c>
      <c r="D626" t="s">
        <v>342</v>
      </c>
      <c r="E626" s="5">
        <v>83785877</v>
      </c>
      <c r="F626" t="s">
        <v>6938</v>
      </c>
      <c r="G626">
        <v>37085</v>
      </c>
      <c r="H626" t="s">
        <v>31</v>
      </c>
      <c r="I626" t="s">
        <v>2</v>
      </c>
      <c r="J626" s="2">
        <v>581</v>
      </c>
      <c r="K626" s="1" t="s">
        <v>28537</v>
      </c>
    </row>
    <row r="627" spans="1:11" x14ac:dyDescent="0.3">
      <c r="A627" s="3">
        <v>23102</v>
      </c>
      <c r="B627" t="s">
        <v>28538</v>
      </c>
      <c r="C627" t="s">
        <v>2</v>
      </c>
      <c r="D627" t="s">
        <v>2</v>
      </c>
      <c r="E627" s="5">
        <v>78992964</v>
      </c>
      <c r="F627" t="s">
        <v>28539</v>
      </c>
      <c r="G627">
        <v>34346</v>
      </c>
      <c r="H627" t="s">
        <v>50</v>
      </c>
      <c r="I627" t="s">
        <v>2</v>
      </c>
      <c r="J627" s="2">
        <v>970</v>
      </c>
      <c r="K627" s="1" t="s">
        <v>28540</v>
      </c>
    </row>
    <row r="628" spans="1:11" x14ac:dyDescent="0.3">
      <c r="A628" s="3">
        <v>23102</v>
      </c>
      <c r="B628" t="s">
        <v>28541</v>
      </c>
      <c r="C628" t="s">
        <v>28542</v>
      </c>
      <c r="D628" t="s">
        <v>2</v>
      </c>
      <c r="E628" s="5">
        <v>23389096</v>
      </c>
      <c r="F628" t="s">
        <v>28543</v>
      </c>
      <c r="G628">
        <v>37136</v>
      </c>
      <c r="H628" t="s">
        <v>626</v>
      </c>
      <c r="I628" t="s">
        <v>2</v>
      </c>
      <c r="J628" s="2">
        <v>494</v>
      </c>
      <c r="K628" s="1" t="s">
        <v>5469</v>
      </c>
    </row>
    <row r="629" spans="1:11" x14ac:dyDescent="0.3">
      <c r="A629" s="3">
        <v>23102</v>
      </c>
      <c r="B629" t="s">
        <v>28544</v>
      </c>
      <c r="C629" t="s">
        <v>6465</v>
      </c>
      <c r="D629" t="s">
        <v>2</v>
      </c>
      <c r="E629" s="5">
        <v>23470483</v>
      </c>
      <c r="F629" t="s">
        <v>28545</v>
      </c>
      <c r="G629">
        <v>37085</v>
      </c>
      <c r="H629" t="s">
        <v>31</v>
      </c>
      <c r="I629" t="s">
        <v>2</v>
      </c>
      <c r="J629" s="2">
        <v>821</v>
      </c>
      <c r="K629" s="1" t="s">
        <v>567</v>
      </c>
    </row>
    <row r="630" spans="1:11" x14ac:dyDescent="0.3">
      <c r="A630" s="3">
        <v>23102</v>
      </c>
      <c r="B630" t="s">
        <v>28546</v>
      </c>
      <c r="C630" t="s">
        <v>2</v>
      </c>
      <c r="D630" t="s">
        <v>2</v>
      </c>
      <c r="E630" s="5">
        <v>98151106</v>
      </c>
      <c r="F630" t="s">
        <v>28547</v>
      </c>
      <c r="G630">
        <v>37085</v>
      </c>
      <c r="H630" t="s">
        <v>31</v>
      </c>
      <c r="I630" t="s">
        <v>2</v>
      </c>
      <c r="J630" s="2">
        <v>970</v>
      </c>
      <c r="K630" s="1" t="s">
        <v>1454</v>
      </c>
    </row>
    <row r="631" spans="1:11" x14ac:dyDescent="0.3">
      <c r="A631" s="3">
        <v>23102</v>
      </c>
      <c r="B631" t="s">
        <v>28548</v>
      </c>
      <c r="C631" t="s">
        <v>28549</v>
      </c>
      <c r="D631" t="s">
        <v>28550</v>
      </c>
      <c r="E631" s="5">
        <v>12045069</v>
      </c>
      <c r="F631" t="s">
        <v>28551</v>
      </c>
      <c r="G631">
        <v>37079</v>
      </c>
      <c r="H631" t="s">
        <v>31</v>
      </c>
      <c r="I631" t="s">
        <v>194</v>
      </c>
      <c r="J631" s="2">
        <v>662</v>
      </c>
      <c r="K631" s="1" t="s">
        <v>2334</v>
      </c>
    </row>
    <row r="632" spans="1:11" x14ac:dyDescent="0.3">
      <c r="A632" s="3">
        <v>23102</v>
      </c>
      <c r="B632" t="s">
        <v>28552</v>
      </c>
      <c r="C632" t="s">
        <v>2</v>
      </c>
      <c r="D632" t="s">
        <v>2</v>
      </c>
      <c r="E632" s="5">
        <v>28060768</v>
      </c>
      <c r="F632" t="s">
        <v>28553</v>
      </c>
      <c r="G632">
        <v>37115</v>
      </c>
      <c r="H632" t="s">
        <v>4</v>
      </c>
      <c r="I632" t="s">
        <v>3499</v>
      </c>
      <c r="J632" s="2">
        <v>970</v>
      </c>
      <c r="K632" s="1" t="s">
        <v>259</v>
      </c>
    </row>
    <row r="633" spans="1:11" x14ac:dyDescent="0.3">
      <c r="A633" s="3">
        <v>23102</v>
      </c>
      <c r="B633" t="s">
        <v>28552</v>
      </c>
      <c r="C633" t="s">
        <v>132</v>
      </c>
      <c r="D633" t="s">
        <v>2</v>
      </c>
      <c r="E633" s="5">
        <v>20178318</v>
      </c>
      <c r="F633" t="s">
        <v>28553</v>
      </c>
      <c r="G633">
        <v>37115</v>
      </c>
      <c r="H633" t="s">
        <v>4</v>
      </c>
      <c r="I633" t="s">
        <v>3499</v>
      </c>
      <c r="J633" s="2">
        <v>682</v>
      </c>
      <c r="K633" s="1" t="s">
        <v>27</v>
      </c>
    </row>
    <row r="634" spans="1:11" x14ac:dyDescent="0.3">
      <c r="A634" s="3">
        <v>23102</v>
      </c>
      <c r="B634" t="s">
        <v>28554</v>
      </c>
      <c r="C634" t="s">
        <v>2</v>
      </c>
      <c r="D634" t="s">
        <v>2</v>
      </c>
      <c r="E634" s="5">
        <v>78951464</v>
      </c>
      <c r="F634" t="s">
        <v>28555</v>
      </c>
      <c r="G634">
        <v>37077</v>
      </c>
      <c r="H634" t="s">
        <v>31</v>
      </c>
      <c r="I634" t="s">
        <v>2</v>
      </c>
      <c r="J634" s="2">
        <v>970</v>
      </c>
      <c r="K634" s="1" t="s">
        <v>28556</v>
      </c>
    </row>
    <row r="635" spans="1:11" x14ac:dyDescent="0.3">
      <c r="A635" s="3">
        <v>23102</v>
      </c>
      <c r="B635" t="s">
        <v>28557</v>
      </c>
      <c r="C635" t="s">
        <v>28558</v>
      </c>
      <c r="D635" t="s">
        <v>2</v>
      </c>
      <c r="E635" s="5">
        <v>23175856</v>
      </c>
      <c r="F635" t="s">
        <v>6747</v>
      </c>
      <c r="G635">
        <v>37083</v>
      </c>
      <c r="H635" t="s">
        <v>31</v>
      </c>
      <c r="I635" t="s">
        <v>2</v>
      </c>
      <c r="J635" s="2">
        <v>322</v>
      </c>
      <c r="K635" s="1" t="s">
        <v>1450</v>
      </c>
    </row>
    <row r="636" spans="1:11" x14ac:dyDescent="0.3">
      <c r="A636" s="3">
        <v>23102</v>
      </c>
      <c r="B636" t="s">
        <v>28559</v>
      </c>
      <c r="C636" t="s">
        <v>2</v>
      </c>
      <c r="D636" t="s">
        <v>2</v>
      </c>
      <c r="E636" s="5">
        <v>98455471</v>
      </c>
      <c r="F636" t="s">
        <v>28560</v>
      </c>
      <c r="G636">
        <v>37520</v>
      </c>
      <c r="H636" t="s">
        <v>20</v>
      </c>
      <c r="I636" t="s">
        <v>2</v>
      </c>
      <c r="J636" s="2">
        <v>970</v>
      </c>
      <c r="K636" s="1" t="s">
        <v>1188</v>
      </c>
    </row>
    <row r="637" spans="1:11" x14ac:dyDescent="0.3">
      <c r="A637" s="3">
        <v>23102</v>
      </c>
      <c r="B637" t="s">
        <v>28561</v>
      </c>
      <c r="C637" t="s">
        <v>2</v>
      </c>
      <c r="D637" t="s">
        <v>2</v>
      </c>
      <c r="E637" s="5">
        <v>58012756</v>
      </c>
      <c r="F637" t="s">
        <v>28562</v>
      </c>
      <c r="G637">
        <v>37441</v>
      </c>
      <c r="H637" t="s">
        <v>951</v>
      </c>
      <c r="I637" t="s">
        <v>951</v>
      </c>
      <c r="J637" s="2">
        <v>970</v>
      </c>
      <c r="K637" s="1" t="s">
        <v>7277</v>
      </c>
    </row>
    <row r="638" spans="1:11" x14ac:dyDescent="0.3">
      <c r="A638" s="3">
        <v>23102</v>
      </c>
      <c r="B638" t="s">
        <v>28563</v>
      </c>
      <c r="C638" t="s">
        <v>2</v>
      </c>
      <c r="D638" t="s">
        <v>2</v>
      </c>
      <c r="E638" s="5">
        <v>29999462</v>
      </c>
      <c r="F638" t="s">
        <v>28564</v>
      </c>
      <c r="G638">
        <v>37083</v>
      </c>
      <c r="H638" t="s">
        <v>31</v>
      </c>
      <c r="I638" t="s">
        <v>1208</v>
      </c>
      <c r="J638" s="2">
        <v>494</v>
      </c>
      <c r="K638" s="1" t="s">
        <v>28565</v>
      </c>
    </row>
    <row r="639" spans="1:11" x14ac:dyDescent="0.3">
      <c r="A639" s="3">
        <v>23102</v>
      </c>
      <c r="B639" t="s">
        <v>28566</v>
      </c>
      <c r="C639" t="s">
        <v>28567</v>
      </c>
      <c r="D639" t="s">
        <v>2</v>
      </c>
      <c r="E639" s="5">
        <v>23397837</v>
      </c>
      <c r="F639" t="s">
        <v>28568</v>
      </c>
      <c r="G639">
        <v>37197</v>
      </c>
      <c r="H639" t="s">
        <v>156</v>
      </c>
      <c r="I639" t="s">
        <v>2</v>
      </c>
      <c r="J639" s="2">
        <v>282</v>
      </c>
      <c r="K639" s="1" t="s">
        <v>28569</v>
      </c>
    </row>
    <row r="640" spans="1:11" x14ac:dyDescent="0.3">
      <c r="A640" s="3">
        <v>23102</v>
      </c>
      <c r="B640" t="s">
        <v>28570</v>
      </c>
      <c r="C640" t="s">
        <v>2</v>
      </c>
      <c r="D640" t="s">
        <v>2</v>
      </c>
      <c r="E640" s="5">
        <v>50372943</v>
      </c>
      <c r="F640" t="s">
        <v>28571</v>
      </c>
      <c r="G640">
        <v>37127</v>
      </c>
      <c r="H640" t="s">
        <v>324</v>
      </c>
      <c r="I640" t="s">
        <v>2</v>
      </c>
      <c r="J640" s="2">
        <v>970</v>
      </c>
      <c r="K640" s="1" t="s">
        <v>1500</v>
      </c>
    </row>
    <row r="641" spans="1:11" x14ac:dyDescent="0.3">
      <c r="A641" s="3">
        <v>23102</v>
      </c>
      <c r="B641" t="s">
        <v>28572</v>
      </c>
      <c r="C641" t="s">
        <v>2</v>
      </c>
      <c r="D641" t="s">
        <v>2</v>
      </c>
      <c r="E641" s="5">
        <v>70957383</v>
      </c>
      <c r="F641" t="s">
        <v>23003</v>
      </c>
      <c r="G641">
        <v>37434</v>
      </c>
      <c r="H641" t="s">
        <v>492</v>
      </c>
      <c r="I641" t="s">
        <v>2</v>
      </c>
      <c r="J641" s="2">
        <v>970</v>
      </c>
      <c r="K641" s="1" t="s">
        <v>493</v>
      </c>
    </row>
    <row r="642" spans="1:11" x14ac:dyDescent="0.3">
      <c r="A642" s="3">
        <v>23102</v>
      </c>
      <c r="B642" t="s">
        <v>28573</v>
      </c>
      <c r="C642" t="s">
        <v>2</v>
      </c>
      <c r="D642" t="s">
        <v>2</v>
      </c>
      <c r="E642" s="5">
        <v>97759869</v>
      </c>
      <c r="F642" t="s">
        <v>28574</v>
      </c>
      <c r="G642">
        <v>37085</v>
      </c>
      <c r="H642" t="s">
        <v>31</v>
      </c>
      <c r="I642" t="s">
        <v>2</v>
      </c>
      <c r="J642" s="2">
        <v>970</v>
      </c>
      <c r="K642" s="1" t="s">
        <v>4018</v>
      </c>
    </row>
    <row r="643" spans="1:11" x14ac:dyDescent="0.3">
      <c r="A643" s="3">
        <v>23102</v>
      </c>
      <c r="B643" t="s">
        <v>28573</v>
      </c>
      <c r="C643" t="s">
        <v>28575</v>
      </c>
      <c r="D643" t="s">
        <v>2</v>
      </c>
      <c r="E643" s="5">
        <v>23457475</v>
      </c>
      <c r="F643" t="s">
        <v>28576</v>
      </c>
      <c r="G643">
        <v>37073</v>
      </c>
      <c r="H643" t="s">
        <v>31</v>
      </c>
      <c r="I643" t="s">
        <v>2</v>
      </c>
      <c r="J643" s="2">
        <v>682</v>
      </c>
      <c r="K643" s="1" t="s">
        <v>9257</v>
      </c>
    </row>
    <row r="644" spans="1:11" x14ac:dyDescent="0.3">
      <c r="A644" s="3">
        <v>23102</v>
      </c>
      <c r="B644" t="s">
        <v>28573</v>
      </c>
      <c r="C644" t="s">
        <v>3077</v>
      </c>
      <c r="D644" t="s">
        <v>2</v>
      </c>
      <c r="E644" s="5">
        <v>23356484</v>
      </c>
      <c r="F644" t="s">
        <v>25412</v>
      </c>
      <c r="G644">
        <v>37120</v>
      </c>
      <c r="H644" t="s">
        <v>114</v>
      </c>
      <c r="I644" t="s">
        <v>2</v>
      </c>
      <c r="J644" s="2">
        <v>662</v>
      </c>
      <c r="K644" s="1" t="s">
        <v>1588</v>
      </c>
    </row>
    <row r="645" spans="1:11" x14ac:dyDescent="0.3">
      <c r="A645" s="3">
        <v>23102</v>
      </c>
      <c r="B645" t="s">
        <v>28577</v>
      </c>
      <c r="C645" t="s">
        <v>28578</v>
      </c>
      <c r="D645" t="s">
        <v>2</v>
      </c>
      <c r="E645" s="5">
        <v>23161640</v>
      </c>
      <c r="F645" t="s">
        <v>28579</v>
      </c>
      <c r="G645">
        <v>37520</v>
      </c>
      <c r="H645" t="s">
        <v>20</v>
      </c>
      <c r="I645" t="s">
        <v>2</v>
      </c>
      <c r="J645" s="2">
        <v>267</v>
      </c>
      <c r="K645" s="1" t="s">
        <v>130</v>
      </c>
    </row>
    <row r="646" spans="1:11" x14ac:dyDescent="0.3">
      <c r="A646" s="3">
        <v>23102</v>
      </c>
      <c r="B646" t="s">
        <v>28580</v>
      </c>
      <c r="C646" t="s">
        <v>2</v>
      </c>
      <c r="D646" t="s">
        <v>2</v>
      </c>
      <c r="E646" s="5">
        <v>22343744</v>
      </c>
      <c r="F646" t="s">
        <v>28581</v>
      </c>
      <c r="G646">
        <v>34346</v>
      </c>
      <c r="H646" t="s">
        <v>50</v>
      </c>
      <c r="I646" t="s">
        <v>2</v>
      </c>
      <c r="J646" s="2">
        <v>682</v>
      </c>
      <c r="K646" s="1" t="s">
        <v>3198</v>
      </c>
    </row>
    <row r="647" spans="1:11" x14ac:dyDescent="0.3">
      <c r="A647" s="3">
        <v>23102</v>
      </c>
      <c r="B647" t="s">
        <v>28582</v>
      </c>
      <c r="C647" t="s">
        <v>28583</v>
      </c>
      <c r="D647" t="s">
        <v>2</v>
      </c>
      <c r="E647" s="5">
        <v>23393398</v>
      </c>
      <c r="F647" t="s">
        <v>1659</v>
      </c>
      <c r="G647">
        <v>34346</v>
      </c>
      <c r="H647" t="s">
        <v>50</v>
      </c>
      <c r="I647" t="s">
        <v>2</v>
      </c>
      <c r="J647" s="2">
        <v>641</v>
      </c>
      <c r="K647" s="1" t="s">
        <v>2851</v>
      </c>
    </row>
    <row r="648" spans="1:11" x14ac:dyDescent="0.3">
      <c r="A648" s="3">
        <v>23102</v>
      </c>
      <c r="B648" t="s">
        <v>28584</v>
      </c>
      <c r="C648" t="s">
        <v>12860</v>
      </c>
      <c r="D648" t="s">
        <v>2</v>
      </c>
      <c r="E648" s="5">
        <v>23273166</v>
      </c>
      <c r="F648" t="s">
        <v>28585</v>
      </c>
      <c r="G648">
        <v>37431</v>
      </c>
      <c r="H648" t="s">
        <v>46</v>
      </c>
      <c r="I648" t="s">
        <v>2</v>
      </c>
      <c r="J648" s="2">
        <v>237</v>
      </c>
      <c r="K648" s="1" t="s">
        <v>2214</v>
      </c>
    </row>
    <row r="649" spans="1:11" x14ac:dyDescent="0.3">
      <c r="A649" s="3">
        <v>23102</v>
      </c>
      <c r="B649" t="s">
        <v>28586</v>
      </c>
      <c r="C649" t="s">
        <v>28587</v>
      </c>
      <c r="D649" t="s">
        <v>28588</v>
      </c>
      <c r="E649" s="5">
        <v>13895457</v>
      </c>
      <c r="F649" t="s">
        <v>28589</v>
      </c>
      <c r="G649">
        <v>37124</v>
      </c>
      <c r="H649" t="s">
        <v>409</v>
      </c>
      <c r="I649" t="s">
        <v>3174</v>
      </c>
      <c r="J649" s="2">
        <v>683</v>
      </c>
      <c r="K649" s="1" t="s">
        <v>449</v>
      </c>
    </row>
    <row r="650" spans="1:11" x14ac:dyDescent="0.3">
      <c r="A650" s="3">
        <v>23102</v>
      </c>
      <c r="B650" t="s">
        <v>28590</v>
      </c>
      <c r="C650" t="s">
        <v>2</v>
      </c>
      <c r="D650" t="s">
        <v>2</v>
      </c>
      <c r="E650" s="5">
        <v>12084089</v>
      </c>
      <c r="F650" t="s">
        <v>28591</v>
      </c>
      <c r="G650">
        <v>37520</v>
      </c>
      <c r="H650" t="s">
        <v>20</v>
      </c>
      <c r="I650" t="s">
        <v>2</v>
      </c>
      <c r="J650" s="2">
        <v>970</v>
      </c>
      <c r="K650" s="1" t="s">
        <v>4005</v>
      </c>
    </row>
    <row r="651" spans="1:11" x14ac:dyDescent="0.3">
      <c r="A651" s="3">
        <v>23102</v>
      </c>
      <c r="B651" t="s">
        <v>28592</v>
      </c>
      <c r="C651" t="s">
        <v>28593</v>
      </c>
      <c r="D651" t="s">
        <v>2</v>
      </c>
      <c r="E651" s="5">
        <v>23431925</v>
      </c>
      <c r="F651" t="s">
        <v>15268</v>
      </c>
      <c r="G651">
        <v>37073</v>
      </c>
      <c r="H651" t="s">
        <v>31</v>
      </c>
      <c r="I651" t="s">
        <v>2</v>
      </c>
      <c r="J651" s="2">
        <v>477</v>
      </c>
      <c r="K651" s="1" t="s">
        <v>1911</v>
      </c>
    </row>
    <row r="652" spans="1:11" x14ac:dyDescent="0.3">
      <c r="A652" s="3">
        <v>23102</v>
      </c>
      <c r="B652" t="s">
        <v>28594</v>
      </c>
      <c r="C652" t="s">
        <v>1440</v>
      </c>
      <c r="D652" t="s">
        <v>2</v>
      </c>
      <c r="E652" s="5">
        <v>23295696</v>
      </c>
      <c r="F652" t="s">
        <v>28595</v>
      </c>
      <c r="G652">
        <v>34346</v>
      </c>
      <c r="H652" t="s">
        <v>50</v>
      </c>
      <c r="I652" t="s">
        <v>2</v>
      </c>
      <c r="J652" s="2">
        <v>692</v>
      </c>
      <c r="K652" s="1" t="s">
        <v>895</v>
      </c>
    </row>
    <row r="653" spans="1:11" x14ac:dyDescent="0.3">
      <c r="A653" s="3">
        <v>23102</v>
      </c>
      <c r="B653" t="s">
        <v>28596</v>
      </c>
      <c r="C653" t="s">
        <v>2</v>
      </c>
      <c r="D653" t="s">
        <v>2</v>
      </c>
      <c r="E653" s="5">
        <v>78098609</v>
      </c>
      <c r="F653" t="s">
        <v>28597</v>
      </c>
      <c r="G653">
        <v>37124</v>
      </c>
      <c r="H653" t="s">
        <v>409</v>
      </c>
      <c r="I653" t="s">
        <v>2</v>
      </c>
      <c r="J653" s="2">
        <v>433</v>
      </c>
      <c r="K653" s="1" t="s">
        <v>1237</v>
      </c>
    </row>
    <row r="654" spans="1:11" x14ac:dyDescent="0.3">
      <c r="A654" s="3">
        <v>23102</v>
      </c>
      <c r="B654" t="s">
        <v>28598</v>
      </c>
      <c r="C654" t="s">
        <v>582</v>
      </c>
      <c r="D654" t="s">
        <v>2</v>
      </c>
      <c r="E654" s="5">
        <v>23114750</v>
      </c>
      <c r="F654" t="s">
        <v>28599</v>
      </c>
      <c r="G654">
        <v>37083</v>
      </c>
      <c r="H654" t="s">
        <v>31</v>
      </c>
      <c r="I654" t="s">
        <v>2</v>
      </c>
      <c r="J654" s="2">
        <v>682</v>
      </c>
      <c r="K654" s="1" t="s">
        <v>5167</v>
      </c>
    </row>
    <row r="655" spans="1:11" x14ac:dyDescent="0.3">
      <c r="A655" s="3">
        <v>23102</v>
      </c>
      <c r="B655" t="s">
        <v>28600</v>
      </c>
      <c r="C655" t="s">
        <v>2</v>
      </c>
      <c r="D655" t="s">
        <v>2</v>
      </c>
      <c r="E655" s="5">
        <v>70695284</v>
      </c>
      <c r="F655" t="s">
        <v>28601</v>
      </c>
      <c r="G655">
        <v>34346</v>
      </c>
      <c r="H655" t="s">
        <v>50</v>
      </c>
      <c r="I655" t="s">
        <v>2</v>
      </c>
      <c r="J655" s="2">
        <v>970</v>
      </c>
      <c r="K655" s="1" t="s">
        <v>1643</v>
      </c>
    </row>
    <row r="656" spans="1:11" x14ac:dyDescent="0.3">
      <c r="A656" s="3">
        <v>23102</v>
      </c>
      <c r="B656" t="s">
        <v>28602</v>
      </c>
      <c r="C656" t="s">
        <v>2</v>
      </c>
      <c r="D656" t="s">
        <v>2</v>
      </c>
      <c r="E656" s="5">
        <v>79359189</v>
      </c>
      <c r="F656" t="s">
        <v>28603</v>
      </c>
      <c r="G656">
        <v>37115</v>
      </c>
      <c r="H656" t="s">
        <v>4</v>
      </c>
      <c r="I656" t="s">
        <v>2</v>
      </c>
      <c r="J656" s="2">
        <v>970</v>
      </c>
      <c r="K656" s="1" t="s">
        <v>28604</v>
      </c>
    </row>
    <row r="657" spans="1:11" x14ac:dyDescent="0.3">
      <c r="A657" s="3">
        <v>23102</v>
      </c>
      <c r="B657" t="s">
        <v>28605</v>
      </c>
      <c r="C657" t="s">
        <v>28606</v>
      </c>
      <c r="D657" t="s">
        <v>2</v>
      </c>
      <c r="E657" s="5">
        <v>95825688</v>
      </c>
      <c r="F657" t="s">
        <v>41</v>
      </c>
      <c r="G657">
        <v>37520</v>
      </c>
      <c r="H657" t="s">
        <v>20</v>
      </c>
      <c r="I657" t="s">
        <v>2</v>
      </c>
      <c r="J657" s="2">
        <v>563</v>
      </c>
      <c r="K657" s="1" t="s">
        <v>1349</v>
      </c>
    </row>
    <row r="658" spans="1:11" x14ac:dyDescent="0.3">
      <c r="A658" s="3">
        <v>23102</v>
      </c>
      <c r="B658" t="s">
        <v>28607</v>
      </c>
      <c r="C658" t="s">
        <v>28608</v>
      </c>
      <c r="D658" t="s">
        <v>2</v>
      </c>
      <c r="E658" s="5">
        <v>23258657</v>
      </c>
      <c r="F658" t="s">
        <v>657</v>
      </c>
      <c r="G658">
        <v>37073</v>
      </c>
      <c r="H658" t="s">
        <v>31</v>
      </c>
      <c r="I658" t="s">
        <v>2</v>
      </c>
      <c r="J658" s="2">
        <v>702</v>
      </c>
      <c r="K658" s="1" t="s">
        <v>28609</v>
      </c>
    </row>
    <row r="659" spans="1:11" x14ac:dyDescent="0.3">
      <c r="A659" s="3">
        <v>23102</v>
      </c>
      <c r="B659" t="s">
        <v>28610</v>
      </c>
      <c r="C659" t="s">
        <v>2</v>
      </c>
      <c r="D659" t="s">
        <v>2</v>
      </c>
      <c r="E659" s="5">
        <v>20989893</v>
      </c>
      <c r="F659" t="s">
        <v>28611</v>
      </c>
      <c r="G659">
        <v>37079</v>
      </c>
      <c r="H659" t="s">
        <v>31</v>
      </c>
      <c r="I659" t="s">
        <v>2893</v>
      </c>
      <c r="J659" s="2">
        <v>682</v>
      </c>
      <c r="K659" s="1" t="s">
        <v>104</v>
      </c>
    </row>
    <row r="660" spans="1:11" x14ac:dyDescent="0.3">
      <c r="A660" s="3">
        <v>23102</v>
      </c>
      <c r="B660" t="s">
        <v>28610</v>
      </c>
      <c r="C660" t="s">
        <v>2</v>
      </c>
      <c r="D660" t="s">
        <v>2</v>
      </c>
      <c r="E660" s="5">
        <v>57210839</v>
      </c>
      <c r="F660" t="s">
        <v>28612</v>
      </c>
      <c r="G660">
        <v>37075</v>
      </c>
      <c r="H660" t="s">
        <v>31</v>
      </c>
      <c r="I660" t="s">
        <v>2</v>
      </c>
      <c r="J660" s="2">
        <v>970</v>
      </c>
      <c r="K660" s="1" t="s">
        <v>9320</v>
      </c>
    </row>
    <row r="661" spans="1:11" x14ac:dyDescent="0.3">
      <c r="A661" s="3">
        <v>23102</v>
      </c>
      <c r="B661" t="s">
        <v>28613</v>
      </c>
      <c r="C661" t="s">
        <v>2</v>
      </c>
      <c r="D661" t="s">
        <v>2</v>
      </c>
      <c r="E661" s="5">
        <v>70351046</v>
      </c>
      <c r="F661" t="s">
        <v>28614</v>
      </c>
      <c r="G661">
        <v>34346</v>
      </c>
      <c r="H661" t="s">
        <v>50</v>
      </c>
      <c r="I661" t="s">
        <v>2</v>
      </c>
      <c r="J661" s="2">
        <v>970</v>
      </c>
      <c r="K661" s="1" t="s">
        <v>2851</v>
      </c>
    </row>
    <row r="662" spans="1:11" x14ac:dyDescent="0.3">
      <c r="A662" s="3">
        <v>23102</v>
      </c>
      <c r="B662" t="s">
        <v>28615</v>
      </c>
      <c r="C662" t="s">
        <v>21562</v>
      </c>
      <c r="D662" t="s">
        <v>2</v>
      </c>
      <c r="E662" s="5">
        <v>23131459</v>
      </c>
      <c r="F662" t="s">
        <v>28616</v>
      </c>
      <c r="G662">
        <v>37412</v>
      </c>
      <c r="H662" t="s">
        <v>207</v>
      </c>
      <c r="I662" t="s">
        <v>2</v>
      </c>
      <c r="J662" s="2">
        <v>960</v>
      </c>
      <c r="K662" s="1" t="s">
        <v>208</v>
      </c>
    </row>
    <row r="663" spans="1:11" x14ac:dyDescent="0.3">
      <c r="A663" s="3">
        <v>23102</v>
      </c>
      <c r="B663" t="s">
        <v>28617</v>
      </c>
      <c r="C663" t="s">
        <v>2</v>
      </c>
      <c r="D663" t="s">
        <v>2</v>
      </c>
      <c r="E663" s="5">
        <v>70679917</v>
      </c>
      <c r="F663" t="s">
        <v>5934</v>
      </c>
      <c r="G663">
        <v>37073</v>
      </c>
      <c r="H663" t="s">
        <v>31</v>
      </c>
      <c r="I663" t="s">
        <v>2</v>
      </c>
      <c r="J663" s="2">
        <v>970</v>
      </c>
      <c r="K663" s="1" t="s">
        <v>742</v>
      </c>
    </row>
    <row r="664" spans="1:11" x14ac:dyDescent="0.3">
      <c r="A664" s="3">
        <v>23102</v>
      </c>
      <c r="B664" t="s">
        <v>28618</v>
      </c>
      <c r="C664" t="s">
        <v>2</v>
      </c>
      <c r="D664" t="s">
        <v>2</v>
      </c>
      <c r="E664" s="5">
        <v>58143969</v>
      </c>
      <c r="F664" t="s">
        <v>28619</v>
      </c>
      <c r="G664">
        <v>37079</v>
      </c>
      <c r="H664" t="s">
        <v>31</v>
      </c>
      <c r="I664" t="s">
        <v>18896</v>
      </c>
      <c r="J664" s="2">
        <v>970</v>
      </c>
      <c r="K664" s="1" t="s">
        <v>2187</v>
      </c>
    </row>
    <row r="665" spans="1:11" x14ac:dyDescent="0.3">
      <c r="A665" s="3">
        <v>23102</v>
      </c>
      <c r="B665" t="s">
        <v>28620</v>
      </c>
      <c r="C665" t="s">
        <v>2</v>
      </c>
      <c r="D665" t="s">
        <v>2</v>
      </c>
      <c r="E665" s="5">
        <v>16955743</v>
      </c>
      <c r="F665" t="s">
        <v>28619</v>
      </c>
      <c r="G665">
        <v>37079</v>
      </c>
      <c r="H665" t="s">
        <v>31</v>
      </c>
      <c r="I665" t="s">
        <v>2</v>
      </c>
      <c r="J665" s="2">
        <v>855</v>
      </c>
      <c r="K665" s="1" t="s">
        <v>28621</v>
      </c>
    </row>
    <row r="666" spans="1:11" x14ac:dyDescent="0.3">
      <c r="A666" s="3">
        <v>23102</v>
      </c>
      <c r="B666" t="s">
        <v>28622</v>
      </c>
      <c r="C666" t="s">
        <v>2</v>
      </c>
      <c r="D666" t="s">
        <v>2</v>
      </c>
      <c r="E666" s="5">
        <v>50968298</v>
      </c>
      <c r="F666" t="s">
        <v>28623</v>
      </c>
      <c r="G666">
        <v>37085</v>
      </c>
      <c r="H666" t="s">
        <v>31</v>
      </c>
      <c r="I666" t="s">
        <v>2</v>
      </c>
      <c r="J666" s="2">
        <v>970</v>
      </c>
      <c r="K666" s="1" t="s">
        <v>161</v>
      </c>
    </row>
    <row r="667" spans="1:11" x14ac:dyDescent="0.3">
      <c r="A667" s="3">
        <v>23102</v>
      </c>
      <c r="B667" t="s">
        <v>28624</v>
      </c>
      <c r="C667" t="s">
        <v>28625</v>
      </c>
      <c r="D667" t="s">
        <v>2</v>
      </c>
      <c r="E667" s="5">
        <v>22738278</v>
      </c>
      <c r="F667" t="s">
        <v>28626</v>
      </c>
      <c r="G667">
        <v>37520</v>
      </c>
      <c r="H667" t="s">
        <v>20</v>
      </c>
      <c r="I667" t="s">
        <v>2</v>
      </c>
      <c r="J667" s="2">
        <v>467</v>
      </c>
      <c r="K667" s="1" t="s">
        <v>3278</v>
      </c>
    </row>
    <row r="668" spans="1:11" x14ac:dyDescent="0.3">
      <c r="A668" s="3">
        <v>23102</v>
      </c>
      <c r="B668" t="s">
        <v>28627</v>
      </c>
      <c r="C668" t="s">
        <v>6538</v>
      </c>
      <c r="D668" t="s">
        <v>2</v>
      </c>
      <c r="E668" s="5">
        <v>23404701</v>
      </c>
      <c r="F668" t="s">
        <v>28628</v>
      </c>
      <c r="G668">
        <v>37085</v>
      </c>
      <c r="H668" t="s">
        <v>31</v>
      </c>
      <c r="I668" t="s">
        <v>2</v>
      </c>
      <c r="J668" s="2">
        <v>862</v>
      </c>
      <c r="K668" s="1" t="s">
        <v>5232</v>
      </c>
    </row>
    <row r="669" spans="1:11" x14ac:dyDescent="0.3">
      <c r="A669" s="3">
        <v>23102</v>
      </c>
      <c r="B669" t="s">
        <v>28629</v>
      </c>
      <c r="C669" t="s">
        <v>28630</v>
      </c>
      <c r="D669" t="s">
        <v>2</v>
      </c>
      <c r="E669" s="5">
        <v>23284819</v>
      </c>
      <c r="F669" t="s">
        <v>6298</v>
      </c>
      <c r="G669">
        <v>37130</v>
      </c>
      <c r="H669" t="s">
        <v>60</v>
      </c>
      <c r="I669" t="s">
        <v>2</v>
      </c>
      <c r="J669" s="2">
        <v>452</v>
      </c>
      <c r="K669" s="1" t="s">
        <v>2095</v>
      </c>
    </row>
    <row r="670" spans="1:11" x14ac:dyDescent="0.3">
      <c r="A670" s="3">
        <v>23102</v>
      </c>
      <c r="B670" t="s">
        <v>28631</v>
      </c>
      <c r="C670" t="s">
        <v>12439</v>
      </c>
      <c r="D670" t="s">
        <v>2</v>
      </c>
      <c r="E670" s="5">
        <v>23176146</v>
      </c>
      <c r="F670" t="s">
        <v>28632</v>
      </c>
      <c r="G670">
        <v>37115</v>
      </c>
      <c r="H670" t="s">
        <v>4</v>
      </c>
      <c r="I670" t="s">
        <v>2</v>
      </c>
      <c r="J670" s="2">
        <v>433</v>
      </c>
      <c r="K670" s="1" t="s">
        <v>107</v>
      </c>
    </row>
    <row r="671" spans="1:11" x14ac:dyDescent="0.3">
      <c r="A671" s="3">
        <v>23102</v>
      </c>
      <c r="B671" t="s">
        <v>28633</v>
      </c>
      <c r="C671" t="s">
        <v>28634</v>
      </c>
      <c r="D671" t="s">
        <v>2</v>
      </c>
      <c r="E671" s="5">
        <v>23155265</v>
      </c>
      <c r="F671" t="s">
        <v>28635</v>
      </c>
      <c r="G671">
        <v>37520</v>
      </c>
      <c r="H671" t="s">
        <v>20</v>
      </c>
      <c r="I671" t="s">
        <v>2</v>
      </c>
      <c r="J671" s="2">
        <v>433</v>
      </c>
      <c r="K671" s="1" t="s">
        <v>130</v>
      </c>
    </row>
    <row r="672" spans="1:11" x14ac:dyDescent="0.3">
      <c r="A672" s="3">
        <v>23102</v>
      </c>
      <c r="B672" t="s">
        <v>28636</v>
      </c>
      <c r="C672" t="s">
        <v>637</v>
      </c>
      <c r="D672" t="s">
        <v>2</v>
      </c>
      <c r="E672" s="5">
        <v>23196377</v>
      </c>
      <c r="F672" t="s">
        <v>17842</v>
      </c>
      <c r="G672">
        <v>37073</v>
      </c>
      <c r="H672" t="s">
        <v>31</v>
      </c>
      <c r="I672" t="s">
        <v>2</v>
      </c>
      <c r="J672" s="2">
        <v>692</v>
      </c>
      <c r="K672" s="1" t="s">
        <v>1375</v>
      </c>
    </row>
    <row r="673" spans="1:11" x14ac:dyDescent="0.3">
      <c r="A673" s="3">
        <v>23102</v>
      </c>
      <c r="B673" t="s">
        <v>28637</v>
      </c>
      <c r="C673" t="s">
        <v>2</v>
      </c>
      <c r="D673" t="s">
        <v>2</v>
      </c>
      <c r="E673" s="5">
        <v>50693252</v>
      </c>
      <c r="F673" t="s">
        <v>28638</v>
      </c>
      <c r="G673">
        <v>37136</v>
      </c>
      <c r="H673" t="s">
        <v>626</v>
      </c>
      <c r="I673" t="s">
        <v>2</v>
      </c>
      <c r="J673" s="2">
        <v>970</v>
      </c>
      <c r="K673" s="1" t="s">
        <v>629</v>
      </c>
    </row>
    <row r="674" spans="1:11" x14ac:dyDescent="0.3">
      <c r="A674" s="3">
        <v>23102</v>
      </c>
      <c r="B674" t="s">
        <v>28639</v>
      </c>
      <c r="C674" t="s">
        <v>2</v>
      </c>
      <c r="D674" t="s">
        <v>2</v>
      </c>
      <c r="E674" s="5">
        <v>70915279</v>
      </c>
      <c r="F674" t="s">
        <v>8671</v>
      </c>
      <c r="G674">
        <v>37133</v>
      </c>
      <c r="H674" t="s">
        <v>65</v>
      </c>
      <c r="I674" t="s">
        <v>2</v>
      </c>
      <c r="J674" s="2">
        <v>970</v>
      </c>
      <c r="K674" s="1" t="s">
        <v>488</v>
      </c>
    </row>
    <row r="675" spans="1:11" x14ac:dyDescent="0.3">
      <c r="A675" s="3">
        <v>23102</v>
      </c>
      <c r="B675" t="s">
        <v>28640</v>
      </c>
      <c r="C675" t="s">
        <v>2</v>
      </c>
      <c r="D675" t="s">
        <v>2</v>
      </c>
      <c r="E675" s="5">
        <v>23144541</v>
      </c>
      <c r="F675" t="s">
        <v>23988</v>
      </c>
      <c r="G675">
        <v>37075</v>
      </c>
      <c r="H675" t="s">
        <v>31</v>
      </c>
      <c r="I675" t="s">
        <v>2</v>
      </c>
      <c r="J675" s="2">
        <v>949</v>
      </c>
      <c r="K675" s="1" t="s">
        <v>9320</v>
      </c>
    </row>
    <row r="676" spans="1:11" x14ac:dyDescent="0.3">
      <c r="A676" s="3">
        <v>23102</v>
      </c>
      <c r="B676" t="s">
        <v>28641</v>
      </c>
      <c r="C676" t="s">
        <v>2</v>
      </c>
      <c r="D676" t="s">
        <v>2</v>
      </c>
      <c r="E676" s="5">
        <v>98298528</v>
      </c>
      <c r="F676" t="s">
        <v>28642</v>
      </c>
      <c r="G676">
        <v>37445</v>
      </c>
      <c r="H676" t="s">
        <v>673</v>
      </c>
      <c r="I676" t="s">
        <v>2</v>
      </c>
      <c r="J676" s="2">
        <v>970</v>
      </c>
      <c r="K676" s="1" t="s">
        <v>6066</v>
      </c>
    </row>
    <row r="677" spans="1:11" x14ac:dyDescent="0.3">
      <c r="A677" s="3">
        <v>23102</v>
      </c>
      <c r="B677" t="s">
        <v>28643</v>
      </c>
      <c r="C677" t="s">
        <v>3162</v>
      </c>
      <c r="D677" t="s">
        <v>2</v>
      </c>
      <c r="E677" s="5">
        <v>26412133</v>
      </c>
      <c r="F677" t="s">
        <v>28644</v>
      </c>
      <c r="G677">
        <v>37130</v>
      </c>
      <c r="H677" t="s">
        <v>60</v>
      </c>
      <c r="I677" t="s">
        <v>2</v>
      </c>
      <c r="J677" s="2">
        <v>15</v>
      </c>
      <c r="K677" s="1" t="s">
        <v>3154</v>
      </c>
    </row>
    <row r="678" spans="1:11" x14ac:dyDescent="0.3">
      <c r="A678" s="3">
        <v>23102</v>
      </c>
      <c r="B678" t="s">
        <v>28645</v>
      </c>
      <c r="C678" t="s">
        <v>28646</v>
      </c>
      <c r="D678" t="s">
        <v>2</v>
      </c>
      <c r="E678" s="5">
        <v>23366362</v>
      </c>
      <c r="F678" t="s">
        <v>28647</v>
      </c>
      <c r="G678">
        <v>34355</v>
      </c>
      <c r="H678" t="s">
        <v>13</v>
      </c>
      <c r="I678" t="s">
        <v>2</v>
      </c>
      <c r="J678" s="2">
        <v>432</v>
      </c>
      <c r="K678" s="1" t="s">
        <v>4349</v>
      </c>
    </row>
    <row r="679" spans="1:11" x14ac:dyDescent="0.3">
      <c r="A679" s="3">
        <v>23102</v>
      </c>
      <c r="B679" t="s">
        <v>28648</v>
      </c>
      <c r="C679" t="s">
        <v>28649</v>
      </c>
      <c r="D679" t="s">
        <v>2</v>
      </c>
      <c r="E679" s="5">
        <v>23375023</v>
      </c>
      <c r="F679" t="s">
        <v>28650</v>
      </c>
      <c r="G679">
        <v>37520</v>
      </c>
      <c r="H679" t="s">
        <v>20</v>
      </c>
      <c r="I679" t="s">
        <v>2</v>
      </c>
      <c r="J679" s="2">
        <v>251</v>
      </c>
      <c r="K679" s="1" t="s">
        <v>1188</v>
      </c>
    </row>
    <row r="680" spans="1:11" x14ac:dyDescent="0.3">
      <c r="A680" s="3">
        <v>23102</v>
      </c>
      <c r="B680" t="s">
        <v>28651</v>
      </c>
      <c r="C680" t="s">
        <v>28652</v>
      </c>
      <c r="D680" t="s">
        <v>2</v>
      </c>
      <c r="E680" s="5">
        <v>23463996</v>
      </c>
      <c r="F680" t="s">
        <v>27730</v>
      </c>
      <c r="G680">
        <v>37124</v>
      </c>
      <c r="H680" t="s">
        <v>409</v>
      </c>
      <c r="I680" t="s">
        <v>2</v>
      </c>
      <c r="J680" s="2">
        <v>477</v>
      </c>
      <c r="K680" s="1" t="s">
        <v>449</v>
      </c>
    </row>
    <row r="681" spans="1:11" x14ac:dyDescent="0.3">
      <c r="A681" s="3">
        <v>23102</v>
      </c>
      <c r="B681" t="s">
        <v>28653</v>
      </c>
      <c r="C681" t="s">
        <v>28654</v>
      </c>
      <c r="D681" t="s">
        <v>2</v>
      </c>
      <c r="E681" s="5">
        <v>23166213</v>
      </c>
      <c r="F681" t="s">
        <v>1497</v>
      </c>
      <c r="G681">
        <v>37079</v>
      </c>
      <c r="H681" t="s">
        <v>31</v>
      </c>
      <c r="I681" t="s">
        <v>2</v>
      </c>
      <c r="J681" s="2">
        <v>452</v>
      </c>
      <c r="K681" s="1" t="s">
        <v>28655</v>
      </c>
    </row>
    <row r="682" spans="1:11" x14ac:dyDescent="0.3">
      <c r="A682" s="3">
        <v>23102</v>
      </c>
      <c r="B682" t="s">
        <v>28656</v>
      </c>
      <c r="C682" t="s">
        <v>640</v>
      </c>
      <c r="D682" t="s">
        <v>2</v>
      </c>
      <c r="E682" s="5">
        <v>23291497</v>
      </c>
      <c r="F682" t="s">
        <v>709</v>
      </c>
      <c r="G682">
        <v>37083</v>
      </c>
      <c r="H682" t="s">
        <v>31</v>
      </c>
      <c r="I682" t="s">
        <v>2</v>
      </c>
      <c r="J682" s="2">
        <v>662</v>
      </c>
      <c r="K682" s="1" t="s">
        <v>279</v>
      </c>
    </row>
    <row r="683" spans="1:11" x14ac:dyDescent="0.3">
      <c r="A683" s="3">
        <v>23102</v>
      </c>
      <c r="B683" t="s">
        <v>28657</v>
      </c>
      <c r="C683" t="s">
        <v>2</v>
      </c>
      <c r="D683" t="s">
        <v>2</v>
      </c>
      <c r="E683" s="5">
        <v>14334422</v>
      </c>
      <c r="F683" t="s">
        <v>28658</v>
      </c>
      <c r="G683">
        <v>37073</v>
      </c>
      <c r="H683" t="s">
        <v>31</v>
      </c>
      <c r="I683" t="s">
        <v>2</v>
      </c>
      <c r="J683" s="2">
        <v>682</v>
      </c>
      <c r="K683" s="1" t="s">
        <v>2975</v>
      </c>
    </row>
    <row r="684" spans="1:11" x14ac:dyDescent="0.3">
      <c r="A684" s="3">
        <v>23102</v>
      </c>
      <c r="B684" t="s">
        <v>28659</v>
      </c>
      <c r="C684" t="s">
        <v>28660</v>
      </c>
      <c r="D684" t="s">
        <v>2</v>
      </c>
      <c r="E684" s="5">
        <v>95732744</v>
      </c>
      <c r="F684" t="s">
        <v>27835</v>
      </c>
      <c r="G684">
        <v>37434</v>
      </c>
      <c r="H684" t="s">
        <v>87</v>
      </c>
      <c r="I684" t="s">
        <v>2</v>
      </c>
      <c r="J684" s="2">
        <v>960</v>
      </c>
      <c r="K684" s="1" t="s">
        <v>5685</v>
      </c>
    </row>
    <row r="685" spans="1:11" x14ac:dyDescent="0.3">
      <c r="A685" s="3">
        <v>23102</v>
      </c>
      <c r="B685" t="s">
        <v>28661</v>
      </c>
      <c r="C685" t="s">
        <v>3395</v>
      </c>
      <c r="D685" t="s">
        <v>2</v>
      </c>
      <c r="E685" s="5">
        <v>23357496</v>
      </c>
      <c r="F685" t="s">
        <v>18366</v>
      </c>
      <c r="G685">
        <v>37520</v>
      </c>
      <c r="H685" t="s">
        <v>20</v>
      </c>
      <c r="I685" t="s">
        <v>2</v>
      </c>
      <c r="J685" s="2">
        <v>869</v>
      </c>
      <c r="K685" s="1" t="s">
        <v>28662</v>
      </c>
    </row>
    <row r="686" spans="1:11" x14ac:dyDescent="0.3">
      <c r="A686" s="3">
        <v>23102</v>
      </c>
      <c r="B686" t="s">
        <v>25796</v>
      </c>
      <c r="C686" t="s">
        <v>28663</v>
      </c>
      <c r="D686" t="s">
        <v>2</v>
      </c>
      <c r="E686" s="5">
        <v>29963955</v>
      </c>
      <c r="F686" t="s">
        <v>28664</v>
      </c>
      <c r="G686">
        <v>37115</v>
      </c>
      <c r="H686" t="s">
        <v>4</v>
      </c>
      <c r="I686" t="s">
        <v>2</v>
      </c>
      <c r="J686" s="2">
        <v>691</v>
      </c>
      <c r="K686" s="1" t="s">
        <v>28665</v>
      </c>
    </row>
    <row r="687" spans="1:11" x14ac:dyDescent="0.3">
      <c r="A687" s="3">
        <v>23102</v>
      </c>
      <c r="B687" t="s">
        <v>4101</v>
      </c>
      <c r="C687" t="s">
        <v>28666</v>
      </c>
      <c r="D687" t="s">
        <v>2</v>
      </c>
      <c r="E687" s="5">
        <v>23127517</v>
      </c>
      <c r="F687" t="s">
        <v>28667</v>
      </c>
      <c r="G687">
        <v>37133</v>
      </c>
      <c r="H687" t="s">
        <v>65</v>
      </c>
      <c r="I687" t="s">
        <v>66</v>
      </c>
      <c r="J687" s="2">
        <v>691</v>
      </c>
      <c r="K687" s="1" t="s">
        <v>101</v>
      </c>
    </row>
    <row r="688" spans="1:11" x14ac:dyDescent="0.3">
      <c r="A688" s="3">
        <v>23102</v>
      </c>
      <c r="B688" t="s">
        <v>28668</v>
      </c>
      <c r="C688" t="s">
        <v>28669</v>
      </c>
      <c r="D688" t="s">
        <v>2</v>
      </c>
      <c r="E688" s="5">
        <v>96462114</v>
      </c>
      <c r="F688" t="s">
        <v>20304</v>
      </c>
      <c r="G688">
        <v>37520</v>
      </c>
      <c r="H688" t="s">
        <v>20</v>
      </c>
      <c r="I688" t="s">
        <v>20</v>
      </c>
      <c r="J688" s="2">
        <v>691</v>
      </c>
      <c r="K688" s="1" t="s">
        <v>28670</v>
      </c>
    </row>
    <row r="689" spans="1:11" x14ac:dyDescent="0.3">
      <c r="A689" s="3">
        <v>23102</v>
      </c>
      <c r="B689" t="s">
        <v>28668</v>
      </c>
      <c r="C689" t="s">
        <v>28671</v>
      </c>
      <c r="D689" t="s">
        <v>2</v>
      </c>
      <c r="E689" s="5">
        <v>18709920</v>
      </c>
      <c r="F689" t="s">
        <v>28672</v>
      </c>
      <c r="G689">
        <v>37520</v>
      </c>
      <c r="H689" t="s">
        <v>20</v>
      </c>
      <c r="I689" t="s">
        <v>8790</v>
      </c>
      <c r="J689" s="2">
        <v>691</v>
      </c>
      <c r="K689" s="1" t="s">
        <v>1871</v>
      </c>
    </row>
    <row r="690" spans="1:11" x14ac:dyDescent="0.3">
      <c r="A690" s="3">
        <v>23102</v>
      </c>
      <c r="B690" t="s">
        <v>28673</v>
      </c>
      <c r="C690" t="s">
        <v>28674</v>
      </c>
      <c r="D690" t="s">
        <v>2</v>
      </c>
      <c r="E690" s="5">
        <v>23390567</v>
      </c>
      <c r="F690" t="s">
        <v>28675</v>
      </c>
      <c r="G690">
        <v>37130</v>
      </c>
      <c r="H690" t="s">
        <v>60</v>
      </c>
      <c r="I690" t="s">
        <v>2</v>
      </c>
      <c r="J690" s="2">
        <v>749</v>
      </c>
      <c r="K690" s="1" t="s">
        <v>2388</v>
      </c>
    </row>
    <row r="691" spans="1:11" x14ac:dyDescent="0.3">
      <c r="A691" s="3">
        <v>23102</v>
      </c>
      <c r="B691" t="s">
        <v>28676</v>
      </c>
      <c r="C691" t="s">
        <v>2</v>
      </c>
      <c r="D691" t="s">
        <v>2</v>
      </c>
      <c r="E691" s="5">
        <v>17943660</v>
      </c>
      <c r="F691" t="s">
        <v>28677</v>
      </c>
      <c r="G691">
        <v>37120</v>
      </c>
      <c r="H691" t="s">
        <v>114</v>
      </c>
      <c r="I691" t="s">
        <v>3237</v>
      </c>
      <c r="J691" s="2">
        <v>683</v>
      </c>
      <c r="K691" s="1" t="s">
        <v>5868</v>
      </c>
    </row>
    <row r="692" spans="1:11" x14ac:dyDescent="0.3">
      <c r="A692" s="3">
        <v>23102</v>
      </c>
      <c r="B692" t="s">
        <v>28678</v>
      </c>
      <c r="C692" t="s">
        <v>2</v>
      </c>
      <c r="D692" t="s">
        <v>2</v>
      </c>
      <c r="E692" s="5">
        <v>84633410</v>
      </c>
      <c r="F692" t="s">
        <v>28679</v>
      </c>
      <c r="G692">
        <v>37127</v>
      </c>
      <c r="H692" t="s">
        <v>1654</v>
      </c>
      <c r="I692" t="s">
        <v>2</v>
      </c>
      <c r="J692" s="2">
        <v>11</v>
      </c>
      <c r="K692" s="1" t="s">
        <v>28680</v>
      </c>
    </row>
    <row r="693" spans="1:11" x14ac:dyDescent="0.3">
      <c r="A693" s="3">
        <v>23102</v>
      </c>
      <c r="B693" t="s">
        <v>28681</v>
      </c>
      <c r="C693" t="s">
        <v>2</v>
      </c>
      <c r="D693" t="s">
        <v>2</v>
      </c>
      <c r="E693" s="5">
        <v>23444156</v>
      </c>
      <c r="F693" t="s">
        <v>28682</v>
      </c>
      <c r="G693">
        <v>34346</v>
      </c>
      <c r="H693" t="s">
        <v>50</v>
      </c>
      <c r="I693" t="s">
        <v>2</v>
      </c>
      <c r="J693" s="2">
        <v>466</v>
      </c>
      <c r="K693" s="1" t="s">
        <v>28683</v>
      </c>
    </row>
    <row r="694" spans="1:11" x14ac:dyDescent="0.3">
      <c r="A694" s="3">
        <v>23102</v>
      </c>
      <c r="B694" t="s">
        <v>28684</v>
      </c>
      <c r="C694" t="s">
        <v>2</v>
      </c>
      <c r="D694" t="s">
        <v>2</v>
      </c>
      <c r="E694" s="5">
        <v>91576503</v>
      </c>
      <c r="F694" t="s">
        <v>16253</v>
      </c>
      <c r="G694">
        <v>37124</v>
      </c>
      <c r="H694" t="s">
        <v>409</v>
      </c>
      <c r="I694" t="s">
        <v>2</v>
      </c>
      <c r="J694" s="2">
        <v>412</v>
      </c>
      <c r="K694" s="1" t="s">
        <v>857</v>
      </c>
    </row>
    <row r="695" spans="1:11" x14ac:dyDescent="0.3">
      <c r="A695" s="3">
        <v>23102</v>
      </c>
      <c r="B695" t="s">
        <v>28685</v>
      </c>
      <c r="C695" t="s">
        <v>28686</v>
      </c>
      <c r="D695" t="s">
        <v>2</v>
      </c>
      <c r="E695" s="5">
        <v>23113942</v>
      </c>
      <c r="F695" t="s">
        <v>400</v>
      </c>
      <c r="G695">
        <v>37079</v>
      </c>
      <c r="H695" t="s">
        <v>31</v>
      </c>
      <c r="I695" t="s">
        <v>2</v>
      </c>
      <c r="J695" s="2">
        <v>731</v>
      </c>
      <c r="K695" s="1" t="s">
        <v>28687</v>
      </c>
    </row>
    <row r="696" spans="1:11" x14ac:dyDescent="0.3">
      <c r="A696" s="3">
        <v>23102</v>
      </c>
      <c r="B696" t="s">
        <v>28688</v>
      </c>
      <c r="C696" t="s">
        <v>2</v>
      </c>
      <c r="D696" t="s">
        <v>2</v>
      </c>
      <c r="E696" s="5">
        <v>79326748</v>
      </c>
      <c r="F696" t="s">
        <v>28689</v>
      </c>
      <c r="G696">
        <v>37115</v>
      </c>
      <c r="H696" t="s">
        <v>4</v>
      </c>
      <c r="I696" t="s">
        <v>2</v>
      </c>
      <c r="J696" s="2">
        <v>970</v>
      </c>
      <c r="K696" s="1" t="s">
        <v>28690</v>
      </c>
    </row>
    <row r="697" spans="1:11" x14ac:dyDescent="0.3">
      <c r="A697" s="3">
        <v>23102</v>
      </c>
      <c r="B697" t="s">
        <v>28691</v>
      </c>
      <c r="C697" t="s">
        <v>2</v>
      </c>
      <c r="D697" t="s">
        <v>2</v>
      </c>
      <c r="E697" s="5">
        <v>98493110</v>
      </c>
      <c r="F697" t="s">
        <v>28692</v>
      </c>
      <c r="G697">
        <v>37431</v>
      </c>
      <c r="H697" t="s">
        <v>46</v>
      </c>
      <c r="I697" t="s">
        <v>2</v>
      </c>
      <c r="J697" s="2">
        <v>970</v>
      </c>
      <c r="K697" s="1" t="s">
        <v>212</v>
      </c>
    </row>
    <row r="698" spans="1:11" x14ac:dyDescent="0.3">
      <c r="A698" s="3">
        <v>23102</v>
      </c>
      <c r="B698" t="s">
        <v>28693</v>
      </c>
      <c r="C698" t="s">
        <v>2</v>
      </c>
      <c r="D698" t="s">
        <v>2</v>
      </c>
      <c r="E698" s="5">
        <v>51033773</v>
      </c>
      <c r="F698" t="s">
        <v>28694</v>
      </c>
      <c r="G698">
        <v>37115</v>
      </c>
      <c r="H698" t="s">
        <v>4</v>
      </c>
      <c r="I698" t="s">
        <v>2</v>
      </c>
      <c r="J698" s="2">
        <v>970</v>
      </c>
      <c r="K698" s="1" t="s">
        <v>152</v>
      </c>
    </row>
    <row r="699" spans="1:11" x14ac:dyDescent="0.3">
      <c r="A699" s="3">
        <v>23102</v>
      </c>
      <c r="B699" t="s">
        <v>28695</v>
      </c>
      <c r="C699" t="s">
        <v>28696</v>
      </c>
      <c r="D699" t="s">
        <v>28697</v>
      </c>
      <c r="E699" s="5">
        <v>23457874</v>
      </c>
      <c r="F699" t="s">
        <v>3668</v>
      </c>
      <c r="G699">
        <v>37115</v>
      </c>
      <c r="H699" t="s">
        <v>4</v>
      </c>
      <c r="I699" t="s">
        <v>2</v>
      </c>
      <c r="J699" s="2">
        <v>869</v>
      </c>
      <c r="K699" s="1" t="s">
        <v>2256</v>
      </c>
    </row>
    <row r="700" spans="1:11" x14ac:dyDescent="0.3">
      <c r="A700" s="3">
        <v>23102</v>
      </c>
      <c r="B700" t="s">
        <v>28698</v>
      </c>
      <c r="C700" t="s">
        <v>5590</v>
      </c>
      <c r="D700" t="s">
        <v>2</v>
      </c>
      <c r="E700" s="5">
        <v>23442586</v>
      </c>
      <c r="F700" t="s">
        <v>9122</v>
      </c>
      <c r="G700">
        <v>37124</v>
      </c>
      <c r="H700" t="s">
        <v>409</v>
      </c>
      <c r="I700" t="s">
        <v>2</v>
      </c>
      <c r="J700" s="2">
        <v>477</v>
      </c>
      <c r="K700" s="1" t="s">
        <v>1297</v>
      </c>
    </row>
    <row r="701" spans="1:11" x14ac:dyDescent="0.3">
      <c r="A701" s="3">
        <v>23102</v>
      </c>
      <c r="B701" t="s">
        <v>28699</v>
      </c>
      <c r="C701" t="s">
        <v>2</v>
      </c>
      <c r="D701" t="s">
        <v>2</v>
      </c>
      <c r="E701" s="5">
        <v>57870651</v>
      </c>
      <c r="F701" t="s">
        <v>28700</v>
      </c>
      <c r="G701">
        <v>34346</v>
      </c>
      <c r="H701" t="s">
        <v>50</v>
      </c>
      <c r="I701" t="s">
        <v>50</v>
      </c>
      <c r="J701" s="2">
        <v>970</v>
      </c>
      <c r="K701" s="1" t="s">
        <v>892</v>
      </c>
    </row>
    <row r="702" spans="1:11" x14ac:dyDescent="0.3">
      <c r="A702" s="3">
        <v>23102</v>
      </c>
      <c r="B702" t="s">
        <v>28701</v>
      </c>
      <c r="C702" t="s">
        <v>28702</v>
      </c>
      <c r="D702" t="s">
        <v>2</v>
      </c>
      <c r="E702" s="5">
        <v>23247481</v>
      </c>
      <c r="F702" t="s">
        <v>28703</v>
      </c>
      <c r="G702">
        <v>37073</v>
      </c>
      <c r="H702" t="s">
        <v>31</v>
      </c>
      <c r="I702" t="s">
        <v>2</v>
      </c>
      <c r="J702" s="2">
        <v>869</v>
      </c>
      <c r="K702" s="1" t="s">
        <v>4451</v>
      </c>
    </row>
    <row r="703" spans="1:11" x14ac:dyDescent="0.3">
      <c r="A703" s="3">
        <v>23102</v>
      </c>
      <c r="B703" t="s">
        <v>28704</v>
      </c>
      <c r="C703" t="s">
        <v>2</v>
      </c>
      <c r="D703" t="s">
        <v>2</v>
      </c>
      <c r="E703" s="5">
        <v>23466170</v>
      </c>
      <c r="F703" t="s">
        <v>28705</v>
      </c>
      <c r="G703">
        <v>37083</v>
      </c>
      <c r="H703" t="s">
        <v>31</v>
      </c>
      <c r="I703" t="s">
        <v>2</v>
      </c>
      <c r="J703" s="2">
        <v>682</v>
      </c>
      <c r="K703" s="1" t="s">
        <v>1201</v>
      </c>
    </row>
    <row r="704" spans="1:11" x14ac:dyDescent="0.3">
      <c r="A704" s="3">
        <v>23102</v>
      </c>
      <c r="B704" t="s">
        <v>28706</v>
      </c>
      <c r="C704" t="s">
        <v>28707</v>
      </c>
      <c r="D704" t="s">
        <v>2</v>
      </c>
      <c r="E704" s="5">
        <v>17244589</v>
      </c>
      <c r="F704" t="s">
        <v>28708</v>
      </c>
      <c r="G704">
        <v>37115</v>
      </c>
      <c r="H704" t="s">
        <v>4</v>
      </c>
      <c r="I704" t="s">
        <v>2</v>
      </c>
      <c r="J704" s="2">
        <v>639</v>
      </c>
      <c r="K704" s="1" t="s">
        <v>134</v>
      </c>
    </row>
    <row r="705" spans="1:11" x14ac:dyDescent="0.3">
      <c r="A705" s="3">
        <v>23102</v>
      </c>
      <c r="B705" t="s">
        <v>28709</v>
      </c>
      <c r="C705" t="s">
        <v>28710</v>
      </c>
      <c r="D705" t="s">
        <v>2</v>
      </c>
      <c r="E705" s="5">
        <v>86510025</v>
      </c>
      <c r="F705" t="s">
        <v>27516</v>
      </c>
      <c r="G705">
        <v>37079</v>
      </c>
      <c r="H705" t="s">
        <v>31</v>
      </c>
      <c r="I705" t="s">
        <v>2</v>
      </c>
      <c r="J705" s="2">
        <v>561</v>
      </c>
      <c r="K705" s="1" t="s">
        <v>28711</v>
      </c>
    </row>
    <row r="706" spans="1:11" x14ac:dyDescent="0.3">
      <c r="A706" s="3">
        <v>23102</v>
      </c>
      <c r="B706" t="s">
        <v>28712</v>
      </c>
      <c r="C706" t="s">
        <v>146</v>
      </c>
      <c r="D706" t="s">
        <v>2</v>
      </c>
      <c r="E706" s="5">
        <v>85842525</v>
      </c>
      <c r="F706" t="s">
        <v>21245</v>
      </c>
      <c r="G706">
        <v>37079</v>
      </c>
      <c r="H706" t="s">
        <v>31</v>
      </c>
      <c r="I706" t="s">
        <v>2</v>
      </c>
      <c r="J706" s="2">
        <v>422</v>
      </c>
      <c r="K706" s="1" t="s">
        <v>28713</v>
      </c>
    </row>
    <row r="707" spans="1:11" x14ac:dyDescent="0.3">
      <c r="A707" s="3">
        <v>23102</v>
      </c>
      <c r="B707" t="s">
        <v>28714</v>
      </c>
      <c r="C707" t="s">
        <v>2</v>
      </c>
      <c r="D707" t="s">
        <v>2</v>
      </c>
      <c r="E707" s="5">
        <v>93348430</v>
      </c>
      <c r="F707" t="s">
        <v>28715</v>
      </c>
      <c r="G707">
        <v>37520</v>
      </c>
      <c r="H707" t="s">
        <v>20</v>
      </c>
      <c r="I707" t="s">
        <v>2</v>
      </c>
      <c r="J707" s="2">
        <v>791</v>
      </c>
      <c r="K707" s="1" t="s">
        <v>11621</v>
      </c>
    </row>
    <row r="708" spans="1:11" x14ac:dyDescent="0.3">
      <c r="A708" s="3">
        <v>23102</v>
      </c>
      <c r="B708" t="s">
        <v>28716</v>
      </c>
      <c r="C708" t="s">
        <v>28717</v>
      </c>
      <c r="D708" t="s">
        <v>2</v>
      </c>
      <c r="E708" s="5">
        <v>23363381</v>
      </c>
      <c r="F708" t="s">
        <v>1476</v>
      </c>
      <c r="G708">
        <v>37077</v>
      </c>
      <c r="H708" t="s">
        <v>31</v>
      </c>
      <c r="I708" t="s">
        <v>2</v>
      </c>
      <c r="J708" s="2">
        <v>477</v>
      </c>
      <c r="K708" s="1" t="s">
        <v>3248</v>
      </c>
    </row>
    <row r="709" spans="1:11" x14ac:dyDescent="0.3">
      <c r="A709" s="3">
        <v>23102</v>
      </c>
      <c r="B709" t="s">
        <v>28718</v>
      </c>
      <c r="C709" t="s">
        <v>2</v>
      </c>
      <c r="D709" t="s">
        <v>2</v>
      </c>
      <c r="E709" s="5">
        <v>18460312</v>
      </c>
      <c r="F709" t="s">
        <v>28719</v>
      </c>
      <c r="G709">
        <v>34355</v>
      </c>
      <c r="H709" t="s">
        <v>13</v>
      </c>
      <c r="I709" t="s">
        <v>3255</v>
      </c>
      <c r="J709" s="2">
        <v>532</v>
      </c>
      <c r="K709" s="1" t="s">
        <v>28720</v>
      </c>
    </row>
    <row r="710" spans="1:11" x14ac:dyDescent="0.3">
      <c r="A710" s="3">
        <v>23102</v>
      </c>
      <c r="B710" t="s">
        <v>28721</v>
      </c>
      <c r="C710" t="s">
        <v>28722</v>
      </c>
      <c r="D710" t="s">
        <v>2</v>
      </c>
      <c r="E710" s="5">
        <v>23420938</v>
      </c>
      <c r="F710" t="s">
        <v>8164</v>
      </c>
      <c r="G710">
        <v>37133</v>
      </c>
      <c r="H710" t="s">
        <v>65</v>
      </c>
      <c r="I710" t="s">
        <v>2</v>
      </c>
      <c r="J710" s="2">
        <v>813</v>
      </c>
      <c r="K710" s="1" t="s">
        <v>28723</v>
      </c>
    </row>
    <row r="711" spans="1:11" x14ac:dyDescent="0.3">
      <c r="A711" s="3">
        <v>23102</v>
      </c>
      <c r="B711" t="s">
        <v>28724</v>
      </c>
      <c r="C711" t="s">
        <v>28725</v>
      </c>
      <c r="D711" t="s">
        <v>2</v>
      </c>
      <c r="E711" s="5">
        <v>23198762</v>
      </c>
      <c r="F711" t="s">
        <v>9468</v>
      </c>
      <c r="G711">
        <v>37079</v>
      </c>
      <c r="H711" t="s">
        <v>31</v>
      </c>
      <c r="I711" t="s">
        <v>2</v>
      </c>
      <c r="J711" s="2">
        <v>711</v>
      </c>
      <c r="K711" s="1" t="s">
        <v>28726</v>
      </c>
    </row>
    <row r="712" spans="1:11" x14ac:dyDescent="0.3">
      <c r="A712" s="3">
        <v>23102</v>
      </c>
      <c r="B712" t="s">
        <v>28727</v>
      </c>
      <c r="C712" t="s">
        <v>2</v>
      </c>
      <c r="D712" t="s">
        <v>2</v>
      </c>
      <c r="E712" s="5">
        <v>70123260</v>
      </c>
      <c r="F712" t="s">
        <v>28728</v>
      </c>
      <c r="G712">
        <v>37431</v>
      </c>
      <c r="H712" t="s">
        <v>46</v>
      </c>
      <c r="I712" t="s">
        <v>2</v>
      </c>
      <c r="J712" s="2">
        <v>970</v>
      </c>
      <c r="K712" s="1" t="s">
        <v>1771</v>
      </c>
    </row>
    <row r="713" spans="1:11" x14ac:dyDescent="0.3">
      <c r="A713" s="3">
        <v>23102</v>
      </c>
      <c r="B713" t="s">
        <v>28729</v>
      </c>
      <c r="C713" t="s">
        <v>28730</v>
      </c>
      <c r="D713" t="s">
        <v>28731</v>
      </c>
      <c r="E713" s="5">
        <v>12625107</v>
      </c>
      <c r="F713" t="s">
        <v>28732</v>
      </c>
      <c r="G713">
        <v>37412</v>
      </c>
      <c r="H713" t="s">
        <v>207</v>
      </c>
      <c r="I713" t="s">
        <v>2</v>
      </c>
      <c r="J713" s="2">
        <v>813</v>
      </c>
      <c r="K713" s="1" t="s">
        <v>2524</v>
      </c>
    </row>
    <row r="714" spans="1:11" x14ac:dyDescent="0.3">
      <c r="A714" s="3">
        <v>23102</v>
      </c>
      <c r="B714" t="s">
        <v>28733</v>
      </c>
      <c r="C714" t="s">
        <v>28734</v>
      </c>
      <c r="D714" t="s">
        <v>2</v>
      </c>
      <c r="E714" s="5">
        <v>22867914</v>
      </c>
      <c r="F714" t="s">
        <v>28735</v>
      </c>
      <c r="G714">
        <v>37445</v>
      </c>
      <c r="H714" t="s">
        <v>673</v>
      </c>
      <c r="I714" t="s">
        <v>2</v>
      </c>
      <c r="J714" s="2">
        <v>812</v>
      </c>
      <c r="K714" s="1" t="s">
        <v>674</v>
      </c>
    </row>
    <row r="715" spans="1:11" x14ac:dyDescent="0.3">
      <c r="A715" s="3">
        <v>23102</v>
      </c>
      <c r="B715" t="s">
        <v>28736</v>
      </c>
      <c r="C715" t="s">
        <v>2</v>
      </c>
      <c r="D715" t="s">
        <v>2</v>
      </c>
      <c r="E715" s="5">
        <v>97799429</v>
      </c>
      <c r="F715" t="s">
        <v>28737</v>
      </c>
      <c r="G715">
        <v>37083</v>
      </c>
      <c r="H715" t="s">
        <v>31</v>
      </c>
      <c r="I715" t="s">
        <v>2</v>
      </c>
      <c r="J715" s="2">
        <v>970</v>
      </c>
      <c r="K715" s="1" t="s">
        <v>3871</v>
      </c>
    </row>
    <row r="716" spans="1:11" x14ac:dyDescent="0.3">
      <c r="A716" s="3">
        <v>23102</v>
      </c>
      <c r="B716" t="s">
        <v>28738</v>
      </c>
      <c r="C716" t="s">
        <v>3228</v>
      </c>
      <c r="D716" t="s">
        <v>2</v>
      </c>
      <c r="E716" s="5">
        <v>23157536</v>
      </c>
      <c r="F716" t="s">
        <v>28739</v>
      </c>
      <c r="G716">
        <v>34355</v>
      </c>
      <c r="H716" t="s">
        <v>13</v>
      </c>
      <c r="I716" t="s">
        <v>2</v>
      </c>
      <c r="J716" s="2">
        <v>855</v>
      </c>
      <c r="K716" s="1" t="s">
        <v>2559</v>
      </c>
    </row>
    <row r="717" spans="1:11" x14ac:dyDescent="0.3">
      <c r="A717" s="3">
        <v>23102</v>
      </c>
      <c r="B717" t="s">
        <v>28740</v>
      </c>
      <c r="C717" t="s">
        <v>146</v>
      </c>
      <c r="D717" t="s">
        <v>2</v>
      </c>
      <c r="E717" s="5">
        <v>22171907</v>
      </c>
      <c r="F717" t="s">
        <v>13208</v>
      </c>
      <c r="G717">
        <v>34355</v>
      </c>
      <c r="H717" t="s">
        <v>13</v>
      </c>
      <c r="I717" t="s">
        <v>2</v>
      </c>
      <c r="J717" s="2">
        <v>881</v>
      </c>
      <c r="K717" s="1" t="s">
        <v>4349</v>
      </c>
    </row>
    <row r="718" spans="1:11" x14ac:dyDescent="0.3">
      <c r="A718" s="3">
        <v>23102</v>
      </c>
      <c r="B718" t="s">
        <v>28741</v>
      </c>
      <c r="C718" t="s">
        <v>28742</v>
      </c>
      <c r="D718" t="s">
        <v>28743</v>
      </c>
      <c r="E718" s="5">
        <v>23135755</v>
      </c>
      <c r="F718" t="s">
        <v>28744</v>
      </c>
      <c r="G718">
        <v>37073</v>
      </c>
      <c r="H718" t="s">
        <v>31</v>
      </c>
      <c r="I718" t="s">
        <v>2</v>
      </c>
      <c r="J718" s="2">
        <v>474</v>
      </c>
      <c r="K718" s="1" t="s">
        <v>2235</v>
      </c>
    </row>
    <row r="719" spans="1:11" x14ac:dyDescent="0.3">
      <c r="A719" s="3">
        <v>23102</v>
      </c>
      <c r="B719" t="s">
        <v>28745</v>
      </c>
      <c r="C719" t="s">
        <v>28746</v>
      </c>
      <c r="D719" t="s">
        <v>2</v>
      </c>
      <c r="E719" s="5">
        <v>25399383</v>
      </c>
      <c r="F719" t="s">
        <v>7527</v>
      </c>
      <c r="G719">
        <v>37079</v>
      </c>
      <c r="H719" t="s">
        <v>31</v>
      </c>
      <c r="I719" t="s">
        <v>2</v>
      </c>
      <c r="J719" s="2">
        <v>477</v>
      </c>
      <c r="K719" s="1" t="s">
        <v>5283</v>
      </c>
    </row>
    <row r="720" spans="1:11" x14ac:dyDescent="0.3">
      <c r="A720" s="3">
        <v>23102</v>
      </c>
      <c r="B720" t="s">
        <v>28747</v>
      </c>
      <c r="C720" t="s">
        <v>2</v>
      </c>
      <c r="D720" t="s">
        <v>2</v>
      </c>
      <c r="E720" s="5">
        <v>97811124</v>
      </c>
      <c r="F720" t="s">
        <v>28748</v>
      </c>
      <c r="G720">
        <v>37073</v>
      </c>
      <c r="H720" t="s">
        <v>31</v>
      </c>
      <c r="I720" t="s">
        <v>2</v>
      </c>
      <c r="J720" s="2">
        <v>970</v>
      </c>
      <c r="K720" s="1" t="s">
        <v>1272</v>
      </c>
    </row>
    <row r="721" spans="1:11" x14ac:dyDescent="0.3">
      <c r="A721" s="3">
        <v>23102</v>
      </c>
      <c r="B721" t="s">
        <v>28749</v>
      </c>
      <c r="C721" t="s">
        <v>2151</v>
      </c>
      <c r="D721" t="s">
        <v>2</v>
      </c>
      <c r="E721" s="5">
        <v>23178109</v>
      </c>
      <c r="F721" t="s">
        <v>28750</v>
      </c>
      <c r="G721">
        <v>37083</v>
      </c>
      <c r="H721" t="s">
        <v>31</v>
      </c>
      <c r="I721" t="s">
        <v>2</v>
      </c>
      <c r="J721" s="2">
        <v>662</v>
      </c>
      <c r="K721" s="1" t="s">
        <v>2927</v>
      </c>
    </row>
    <row r="722" spans="1:11" x14ac:dyDescent="0.3">
      <c r="A722" s="3">
        <v>23102</v>
      </c>
      <c r="B722" t="s">
        <v>28751</v>
      </c>
      <c r="C722" t="s">
        <v>2</v>
      </c>
      <c r="D722" t="s">
        <v>2</v>
      </c>
      <c r="E722" s="5">
        <v>70940500</v>
      </c>
      <c r="F722" t="s">
        <v>28752</v>
      </c>
      <c r="G722">
        <v>34346</v>
      </c>
      <c r="H722" t="s">
        <v>50</v>
      </c>
      <c r="I722" t="s">
        <v>2</v>
      </c>
      <c r="J722" s="2">
        <v>970</v>
      </c>
      <c r="K722" s="1" t="s">
        <v>1530</v>
      </c>
    </row>
    <row r="723" spans="1:11" x14ac:dyDescent="0.3">
      <c r="A723" s="3">
        <v>23102</v>
      </c>
      <c r="B723" t="s">
        <v>28751</v>
      </c>
      <c r="C723" t="s">
        <v>2</v>
      </c>
      <c r="D723" t="s">
        <v>2</v>
      </c>
      <c r="E723" s="5">
        <v>91971329</v>
      </c>
      <c r="F723" t="s">
        <v>28752</v>
      </c>
      <c r="G723">
        <v>34346</v>
      </c>
      <c r="H723" t="s">
        <v>50</v>
      </c>
      <c r="I723" t="s">
        <v>2</v>
      </c>
      <c r="J723" s="2">
        <v>682</v>
      </c>
      <c r="K723" s="1" t="s">
        <v>2572</v>
      </c>
    </row>
    <row r="724" spans="1:11" x14ac:dyDescent="0.3">
      <c r="A724" s="3">
        <v>23102</v>
      </c>
      <c r="B724" t="s">
        <v>28753</v>
      </c>
      <c r="C724" t="s">
        <v>2</v>
      </c>
      <c r="D724" t="s">
        <v>2</v>
      </c>
      <c r="E724" s="5">
        <v>95371527</v>
      </c>
      <c r="F724" t="s">
        <v>28754</v>
      </c>
      <c r="G724">
        <v>37520</v>
      </c>
      <c r="H724" t="s">
        <v>20</v>
      </c>
      <c r="I724" t="s">
        <v>2</v>
      </c>
      <c r="J724" s="2">
        <v>14</v>
      </c>
      <c r="K724" s="1" t="s">
        <v>2796</v>
      </c>
    </row>
    <row r="725" spans="1:11" x14ac:dyDescent="0.3">
      <c r="A725" s="3">
        <v>23102</v>
      </c>
      <c r="B725" t="s">
        <v>28755</v>
      </c>
      <c r="C725" t="s">
        <v>28756</v>
      </c>
      <c r="D725" t="s">
        <v>2</v>
      </c>
      <c r="E725" s="5">
        <v>28437114</v>
      </c>
      <c r="F725" t="s">
        <v>10020</v>
      </c>
      <c r="G725">
        <v>37081</v>
      </c>
      <c r="H725" t="s">
        <v>31</v>
      </c>
      <c r="I725" t="s">
        <v>275</v>
      </c>
      <c r="J725" s="2">
        <v>662</v>
      </c>
      <c r="K725" s="1" t="s">
        <v>617</v>
      </c>
    </row>
    <row r="726" spans="1:11" x14ac:dyDescent="0.3">
      <c r="A726" s="3">
        <v>23102</v>
      </c>
      <c r="B726" t="s">
        <v>28757</v>
      </c>
      <c r="C726" t="s">
        <v>28758</v>
      </c>
      <c r="D726" t="s">
        <v>2</v>
      </c>
      <c r="E726" s="5">
        <v>12608026</v>
      </c>
      <c r="F726" t="s">
        <v>28759</v>
      </c>
      <c r="G726">
        <v>37073</v>
      </c>
      <c r="H726" t="s">
        <v>31</v>
      </c>
      <c r="I726" t="s">
        <v>2</v>
      </c>
      <c r="J726" s="2">
        <v>561</v>
      </c>
      <c r="K726" s="1" t="s">
        <v>28760</v>
      </c>
    </row>
    <row r="727" spans="1:11" x14ac:dyDescent="0.3">
      <c r="A727" s="3">
        <v>23102</v>
      </c>
      <c r="B727" t="s">
        <v>28761</v>
      </c>
      <c r="C727" t="s">
        <v>28762</v>
      </c>
      <c r="D727" t="s">
        <v>2</v>
      </c>
      <c r="E727" s="5">
        <v>12358854</v>
      </c>
      <c r="F727" t="s">
        <v>6274</v>
      </c>
      <c r="G727">
        <v>37081</v>
      </c>
      <c r="H727" t="s">
        <v>31</v>
      </c>
      <c r="I727" t="s">
        <v>275</v>
      </c>
      <c r="J727" s="2">
        <v>451</v>
      </c>
      <c r="K727" s="1" t="s">
        <v>833</v>
      </c>
    </row>
    <row r="728" spans="1:11" x14ac:dyDescent="0.3">
      <c r="A728" s="3">
        <v>23102</v>
      </c>
      <c r="B728" t="s">
        <v>28763</v>
      </c>
      <c r="C728" t="s">
        <v>1228</v>
      </c>
      <c r="D728" t="s">
        <v>28764</v>
      </c>
      <c r="E728" s="5">
        <v>12358956</v>
      </c>
      <c r="F728" t="s">
        <v>28765</v>
      </c>
      <c r="G728">
        <v>37075</v>
      </c>
      <c r="H728" t="s">
        <v>31</v>
      </c>
      <c r="I728" t="s">
        <v>2</v>
      </c>
      <c r="J728" s="2">
        <v>181</v>
      </c>
      <c r="K728" s="1" t="s">
        <v>939</v>
      </c>
    </row>
    <row r="729" spans="1:11" x14ac:dyDescent="0.3">
      <c r="A729" s="3">
        <v>23102</v>
      </c>
      <c r="B729" t="s">
        <v>28766</v>
      </c>
      <c r="C729" t="s">
        <v>28767</v>
      </c>
      <c r="D729" t="s">
        <v>28768</v>
      </c>
      <c r="E729" s="5">
        <v>16333886</v>
      </c>
      <c r="F729" t="s">
        <v>28769</v>
      </c>
      <c r="G729">
        <v>37124</v>
      </c>
      <c r="H729" t="s">
        <v>409</v>
      </c>
      <c r="I729" t="s">
        <v>2</v>
      </c>
      <c r="J729" s="2">
        <v>711</v>
      </c>
      <c r="K729" s="1" t="s">
        <v>28770</v>
      </c>
    </row>
    <row r="730" spans="1:11" x14ac:dyDescent="0.3">
      <c r="A730" s="3">
        <v>23102</v>
      </c>
      <c r="B730" t="s">
        <v>28771</v>
      </c>
      <c r="C730" t="s">
        <v>2</v>
      </c>
      <c r="D730" t="s">
        <v>2</v>
      </c>
      <c r="E730" s="5">
        <v>28388159</v>
      </c>
      <c r="F730" t="s">
        <v>28772</v>
      </c>
      <c r="G730">
        <v>37539</v>
      </c>
      <c r="H730" t="s">
        <v>295</v>
      </c>
      <c r="I730" t="s">
        <v>2</v>
      </c>
      <c r="J730" s="2">
        <v>855</v>
      </c>
      <c r="K730" s="1" t="s">
        <v>28773</v>
      </c>
    </row>
    <row r="731" spans="1:11" x14ac:dyDescent="0.3">
      <c r="A731" s="3">
        <v>23102</v>
      </c>
      <c r="B731" t="s">
        <v>28774</v>
      </c>
      <c r="C731" t="s">
        <v>28775</v>
      </c>
      <c r="D731" t="s">
        <v>2</v>
      </c>
      <c r="E731" s="5">
        <v>23202234</v>
      </c>
      <c r="F731" t="s">
        <v>21287</v>
      </c>
      <c r="G731">
        <v>37115</v>
      </c>
      <c r="H731" t="s">
        <v>4</v>
      </c>
      <c r="I731" t="s">
        <v>2</v>
      </c>
      <c r="J731" s="2">
        <v>454</v>
      </c>
      <c r="K731" s="1" t="s">
        <v>3049</v>
      </c>
    </row>
    <row r="732" spans="1:11" x14ac:dyDescent="0.3">
      <c r="A732" s="3">
        <v>23102</v>
      </c>
      <c r="B732" t="s">
        <v>28776</v>
      </c>
      <c r="C732" t="s">
        <v>2</v>
      </c>
      <c r="D732" t="s">
        <v>2</v>
      </c>
      <c r="E732" s="5">
        <v>23364770</v>
      </c>
      <c r="F732" t="s">
        <v>28777</v>
      </c>
      <c r="G732">
        <v>37412</v>
      </c>
      <c r="H732" t="s">
        <v>207</v>
      </c>
      <c r="I732" t="s">
        <v>2</v>
      </c>
      <c r="J732" s="2">
        <v>970</v>
      </c>
      <c r="K732" s="1" t="s">
        <v>2524</v>
      </c>
    </row>
    <row r="733" spans="1:11" x14ac:dyDescent="0.3">
      <c r="A733" s="3">
        <v>23102</v>
      </c>
      <c r="B733" t="s">
        <v>28778</v>
      </c>
      <c r="C733" t="s">
        <v>28779</v>
      </c>
      <c r="D733" t="s">
        <v>28780</v>
      </c>
      <c r="E733" s="5">
        <v>89499128</v>
      </c>
      <c r="F733" t="s">
        <v>28781</v>
      </c>
      <c r="G733">
        <v>37120</v>
      </c>
      <c r="H733" t="s">
        <v>114</v>
      </c>
      <c r="I733" t="s">
        <v>2</v>
      </c>
      <c r="J733" s="2">
        <v>702</v>
      </c>
      <c r="K733" s="1" t="s">
        <v>5868</v>
      </c>
    </row>
    <row r="734" spans="1:11" x14ac:dyDescent="0.3">
      <c r="A734" s="3">
        <v>23102</v>
      </c>
      <c r="B734" t="s">
        <v>28782</v>
      </c>
      <c r="C734" t="s">
        <v>11806</v>
      </c>
      <c r="D734" t="s">
        <v>2</v>
      </c>
      <c r="E734" s="5">
        <v>25815639</v>
      </c>
      <c r="F734" t="s">
        <v>10857</v>
      </c>
      <c r="G734">
        <v>37520</v>
      </c>
      <c r="H734" t="s">
        <v>20</v>
      </c>
      <c r="I734" t="s">
        <v>2</v>
      </c>
      <c r="J734" s="2">
        <v>869</v>
      </c>
      <c r="K734" s="1" t="s">
        <v>1871</v>
      </c>
    </row>
    <row r="735" spans="1:11" x14ac:dyDescent="0.3">
      <c r="A735" s="3">
        <v>23102</v>
      </c>
      <c r="B735" t="s">
        <v>28783</v>
      </c>
      <c r="C735" t="s">
        <v>656</v>
      </c>
      <c r="D735" t="s">
        <v>2</v>
      </c>
      <c r="E735" s="5">
        <v>23443509</v>
      </c>
      <c r="F735" t="s">
        <v>28784</v>
      </c>
      <c r="G735">
        <v>37077</v>
      </c>
      <c r="H735" t="s">
        <v>31</v>
      </c>
      <c r="I735" t="s">
        <v>2</v>
      </c>
      <c r="J735" s="2">
        <v>683</v>
      </c>
      <c r="K735" s="1" t="s">
        <v>203</v>
      </c>
    </row>
    <row r="736" spans="1:11" x14ac:dyDescent="0.3">
      <c r="A736" s="3">
        <v>23102</v>
      </c>
      <c r="B736" t="s">
        <v>28785</v>
      </c>
      <c r="C736" t="s">
        <v>4024</v>
      </c>
      <c r="D736" t="s">
        <v>2</v>
      </c>
      <c r="E736" s="5">
        <v>23311333</v>
      </c>
      <c r="F736" t="s">
        <v>28786</v>
      </c>
      <c r="G736">
        <v>34346</v>
      </c>
      <c r="H736" t="s">
        <v>50</v>
      </c>
      <c r="I736" t="s">
        <v>2</v>
      </c>
      <c r="J736" s="2">
        <v>900</v>
      </c>
      <c r="K736" s="1" t="s">
        <v>2572</v>
      </c>
    </row>
    <row r="737" spans="1:11" x14ac:dyDescent="0.3">
      <c r="A737" s="3">
        <v>23102</v>
      </c>
      <c r="B737" t="s">
        <v>28787</v>
      </c>
      <c r="C737" t="s">
        <v>2</v>
      </c>
      <c r="D737" t="s">
        <v>2</v>
      </c>
      <c r="E737" s="5">
        <v>97930550</v>
      </c>
      <c r="F737" t="s">
        <v>28788</v>
      </c>
      <c r="G737">
        <v>37115</v>
      </c>
      <c r="H737" t="s">
        <v>4</v>
      </c>
      <c r="I737" t="s">
        <v>2</v>
      </c>
      <c r="J737" s="2">
        <v>970</v>
      </c>
      <c r="K737" s="1" t="s">
        <v>1364</v>
      </c>
    </row>
    <row r="738" spans="1:11" x14ac:dyDescent="0.3">
      <c r="A738" s="3">
        <v>23102</v>
      </c>
      <c r="B738" t="s">
        <v>28789</v>
      </c>
      <c r="C738" t="s">
        <v>2</v>
      </c>
      <c r="D738" t="s">
        <v>2</v>
      </c>
      <c r="E738" s="5">
        <v>70629825</v>
      </c>
      <c r="F738" t="s">
        <v>28790</v>
      </c>
      <c r="G738">
        <v>37412</v>
      </c>
      <c r="H738" t="s">
        <v>207</v>
      </c>
      <c r="I738" t="s">
        <v>2</v>
      </c>
      <c r="J738" s="2">
        <v>970</v>
      </c>
      <c r="K738" s="1" t="s">
        <v>10225</v>
      </c>
    </row>
    <row r="739" spans="1:11" x14ac:dyDescent="0.3">
      <c r="A739" s="3">
        <v>23102</v>
      </c>
      <c r="B739" t="s">
        <v>28791</v>
      </c>
      <c r="C739" t="s">
        <v>2</v>
      </c>
      <c r="D739" t="s">
        <v>2</v>
      </c>
      <c r="E739" s="5">
        <v>57319685</v>
      </c>
      <c r="F739" t="s">
        <v>28792</v>
      </c>
      <c r="G739">
        <v>37083</v>
      </c>
      <c r="H739" t="s">
        <v>31</v>
      </c>
      <c r="I739" t="s">
        <v>1208</v>
      </c>
      <c r="J739" s="2">
        <v>970</v>
      </c>
      <c r="K739" s="1" t="s">
        <v>279</v>
      </c>
    </row>
    <row r="740" spans="1:11" x14ac:dyDescent="0.3">
      <c r="A740" s="3">
        <v>23102</v>
      </c>
      <c r="B740" t="s">
        <v>28791</v>
      </c>
      <c r="C740" t="s">
        <v>11608</v>
      </c>
      <c r="D740" t="s">
        <v>2</v>
      </c>
      <c r="E740" s="5">
        <v>81351248</v>
      </c>
      <c r="F740" t="s">
        <v>28792</v>
      </c>
      <c r="G740">
        <v>37083</v>
      </c>
      <c r="H740" t="s">
        <v>31</v>
      </c>
      <c r="I740" t="s">
        <v>2</v>
      </c>
      <c r="J740" s="2">
        <v>970</v>
      </c>
      <c r="K740" s="1" t="s">
        <v>28793</v>
      </c>
    </row>
    <row r="741" spans="1:11" x14ac:dyDescent="0.3">
      <c r="A741" s="3">
        <v>23102</v>
      </c>
      <c r="B741" t="s">
        <v>28794</v>
      </c>
      <c r="C741" t="s">
        <v>23591</v>
      </c>
      <c r="D741" t="s">
        <v>2</v>
      </c>
      <c r="E741" s="5">
        <v>44112143</v>
      </c>
      <c r="F741" t="s">
        <v>23286</v>
      </c>
      <c r="G741">
        <v>37127</v>
      </c>
      <c r="H741" t="s">
        <v>324</v>
      </c>
      <c r="I741" t="s">
        <v>2</v>
      </c>
      <c r="J741" s="2">
        <v>683</v>
      </c>
      <c r="K741" s="1" t="s">
        <v>1407</v>
      </c>
    </row>
    <row r="742" spans="1:11" x14ac:dyDescent="0.3">
      <c r="A742" s="3">
        <v>23102</v>
      </c>
      <c r="B742" t="s">
        <v>28795</v>
      </c>
      <c r="C742" t="s">
        <v>5745</v>
      </c>
      <c r="D742" t="s">
        <v>2</v>
      </c>
      <c r="E742" s="5">
        <v>23372894</v>
      </c>
      <c r="F742" t="s">
        <v>28796</v>
      </c>
      <c r="G742">
        <v>37075</v>
      </c>
      <c r="H742" t="s">
        <v>31</v>
      </c>
      <c r="I742" t="s">
        <v>2</v>
      </c>
      <c r="J742" s="2">
        <v>682</v>
      </c>
      <c r="K742" s="1" t="s">
        <v>5607</v>
      </c>
    </row>
    <row r="743" spans="1:11" x14ac:dyDescent="0.3">
      <c r="A743" s="3">
        <v>23102</v>
      </c>
      <c r="B743" t="s">
        <v>28797</v>
      </c>
      <c r="C743" t="s">
        <v>2</v>
      </c>
      <c r="D743" t="s">
        <v>2</v>
      </c>
      <c r="E743" s="5">
        <v>97900703</v>
      </c>
      <c r="F743" t="s">
        <v>15545</v>
      </c>
      <c r="G743">
        <v>37124</v>
      </c>
      <c r="H743" t="s">
        <v>409</v>
      </c>
      <c r="I743" t="s">
        <v>2</v>
      </c>
      <c r="J743" s="2">
        <v>970</v>
      </c>
      <c r="K743" s="1" t="s">
        <v>4768</v>
      </c>
    </row>
    <row r="744" spans="1:11" x14ac:dyDescent="0.3">
      <c r="A744" s="3">
        <v>23102</v>
      </c>
      <c r="B744" t="s">
        <v>28798</v>
      </c>
      <c r="C744" t="s">
        <v>2</v>
      </c>
      <c r="D744" t="s">
        <v>2</v>
      </c>
      <c r="E744" s="5">
        <v>23171567</v>
      </c>
      <c r="F744" t="s">
        <v>28799</v>
      </c>
      <c r="G744">
        <v>37085</v>
      </c>
      <c r="H744" t="s">
        <v>31</v>
      </c>
      <c r="I744" t="s">
        <v>2</v>
      </c>
      <c r="J744" s="2">
        <v>970</v>
      </c>
      <c r="K744" s="1" t="s">
        <v>567</v>
      </c>
    </row>
    <row r="745" spans="1:11" x14ac:dyDescent="0.3">
      <c r="A745" s="3">
        <v>23102</v>
      </c>
      <c r="B745" t="s">
        <v>28800</v>
      </c>
      <c r="C745" t="s">
        <v>2</v>
      </c>
      <c r="D745" t="s">
        <v>2</v>
      </c>
      <c r="E745" s="5">
        <v>97982967</v>
      </c>
      <c r="F745" t="s">
        <v>28801</v>
      </c>
      <c r="G745">
        <v>37445</v>
      </c>
      <c r="H745" t="s">
        <v>673</v>
      </c>
      <c r="I745" t="s">
        <v>2</v>
      </c>
      <c r="J745" s="2">
        <v>970</v>
      </c>
      <c r="K745" s="1" t="s">
        <v>1536</v>
      </c>
    </row>
    <row r="746" spans="1:11" x14ac:dyDescent="0.3">
      <c r="A746" s="3">
        <v>23102</v>
      </c>
      <c r="B746" t="s">
        <v>28802</v>
      </c>
      <c r="C746" t="s">
        <v>2</v>
      </c>
      <c r="D746" t="s">
        <v>2</v>
      </c>
      <c r="E746" s="5">
        <v>58564156</v>
      </c>
      <c r="F746" t="s">
        <v>28803</v>
      </c>
      <c r="G746">
        <v>37133</v>
      </c>
      <c r="H746" t="s">
        <v>65</v>
      </c>
      <c r="I746" t="s">
        <v>2</v>
      </c>
      <c r="J746" s="2">
        <v>970</v>
      </c>
      <c r="K746" s="1" t="s">
        <v>488</v>
      </c>
    </row>
    <row r="747" spans="1:11" x14ac:dyDescent="0.3">
      <c r="A747" s="3">
        <v>23102</v>
      </c>
      <c r="B747" t="s">
        <v>28804</v>
      </c>
      <c r="C747" t="s">
        <v>2</v>
      </c>
      <c r="D747" t="s">
        <v>2</v>
      </c>
      <c r="E747" s="5">
        <v>98153819</v>
      </c>
      <c r="F747" t="s">
        <v>28805</v>
      </c>
      <c r="G747">
        <v>37434</v>
      </c>
      <c r="H747" t="s">
        <v>87</v>
      </c>
      <c r="I747" t="s">
        <v>2</v>
      </c>
      <c r="J747" s="2">
        <v>970</v>
      </c>
      <c r="K747" s="1" t="s">
        <v>889</v>
      </c>
    </row>
    <row r="748" spans="1:11" x14ac:dyDescent="0.3">
      <c r="A748" s="3">
        <v>23102</v>
      </c>
      <c r="B748" t="s">
        <v>28806</v>
      </c>
      <c r="C748" t="s">
        <v>28807</v>
      </c>
      <c r="D748" t="s">
        <v>2</v>
      </c>
      <c r="E748" s="5">
        <v>23179166</v>
      </c>
      <c r="F748" t="s">
        <v>4822</v>
      </c>
      <c r="G748">
        <v>37073</v>
      </c>
      <c r="H748" t="s">
        <v>31</v>
      </c>
      <c r="I748" t="s">
        <v>2</v>
      </c>
      <c r="J748" s="2">
        <v>477</v>
      </c>
      <c r="K748" s="1" t="s">
        <v>4082</v>
      </c>
    </row>
    <row r="749" spans="1:11" x14ac:dyDescent="0.3">
      <c r="A749" s="3">
        <v>23102</v>
      </c>
      <c r="B749" t="s">
        <v>28808</v>
      </c>
      <c r="C749" t="s">
        <v>2</v>
      </c>
      <c r="D749" t="s">
        <v>2</v>
      </c>
      <c r="E749" s="5">
        <v>78602536</v>
      </c>
      <c r="F749" t="s">
        <v>28809</v>
      </c>
      <c r="G749">
        <v>34346</v>
      </c>
      <c r="H749" t="s">
        <v>50</v>
      </c>
      <c r="I749" t="s">
        <v>2</v>
      </c>
      <c r="J749" s="2">
        <v>970</v>
      </c>
      <c r="K749" s="1" t="s">
        <v>3314</v>
      </c>
    </row>
    <row r="750" spans="1:11" x14ac:dyDescent="0.3">
      <c r="A750" s="3">
        <v>23102</v>
      </c>
      <c r="B750" t="s">
        <v>28810</v>
      </c>
      <c r="C750" t="s">
        <v>2</v>
      </c>
      <c r="D750" t="s">
        <v>2</v>
      </c>
      <c r="E750" s="5">
        <v>79273983</v>
      </c>
      <c r="F750" t="s">
        <v>14538</v>
      </c>
      <c r="G750">
        <v>37081</v>
      </c>
      <c r="H750" t="s">
        <v>31</v>
      </c>
      <c r="I750" t="s">
        <v>2</v>
      </c>
      <c r="J750" s="2">
        <v>970</v>
      </c>
      <c r="K750" s="1" t="s">
        <v>28811</v>
      </c>
    </row>
    <row r="751" spans="1:11" x14ac:dyDescent="0.3">
      <c r="A751" s="3">
        <v>23102</v>
      </c>
      <c r="B751" t="s">
        <v>28810</v>
      </c>
      <c r="C751" t="s">
        <v>19513</v>
      </c>
      <c r="D751" t="s">
        <v>2</v>
      </c>
      <c r="E751" s="5">
        <v>15161707</v>
      </c>
      <c r="F751" t="s">
        <v>14538</v>
      </c>
      <c r="G751">
        <v>37081</v>
      </c>
      <c r="H751" t="s">
        <v>31</v>
      </c>
      <c r="I751" t="s">
        <v>2</v>
      </c>
      <c r="J751" s="2">
        <v>862</v>
      </c>
      <c r="K751" s="1" t="s">
        <v>28812</v>
      </c>
    </row>
    <row r="752" spans="1:11" x14ac:dyDescent="0.3">
      <c r="A752" s="3">
        <v>23102</v>
      </c>
      <c r="B752" t="s">
        <v>28813</v>
      </c>
      <c r="C752" t="s">
        <v>2</v>
      </c>
      <c r="D752" t="s">
        <v>2</v>
      </c>
      <c r="E752" s="5">
        <v>58406422</v>
      </c>
      <c r="F752" t="s">
        <v>22188</v>
      </c>
      <c r="G752">
        <v>37083</v>
      </c>
      <c r="H752" t="s">
        <v>31</v>
      </c>
      <c r="I752" t="s">
        <v>2</v>
      </c>
      <c r="J752" s="2">
        <v>970</v>
      </c>
      <c r="K752" s="1" t="s">
        <v>279</v>
      </c>
    </row>
    <row r="753" spans="1:11" x14ac:dyDescent="0.3">
      <c r="A753" s="3">
        <v>23102</v>
      </c>
      <c r="B753" t="s">
        <v>28814</v>
      </c>
      <c r="C753" t="s">
        <v>2</v>
      </c>
      <c r="D753" t="s">
        <v>2</v>
      </c>
      <c r="E753" s="5">
        <v>25964076</v>
      </c>
      <c r="F753" t="s">
        <v>27782</v>
      </c>
      <c r="G753">
        <v>34355</v>
      </c>
      <c r="H753" t="s">
        <v>13</v>
      </c>
      <c r="I753" t="s">
        <v>15162</v>
      </c>
      <c r="J753" s="2">
        <v>970</v>
      </c>
      <c r="K753" s="1" t="s">
        <v>2111</v>
      </c>
    </row>
    <row r="754" spans="1:11" x14ac:dyDescent="0.3">
      <c r="A754" s="3">
        <v>23102</v>
      </c>
      <c r="B754" t="s">
        <v>28815</v>
      </c>
      <c r="C754" t="s">
        <v>2</v>
      </c>
      <c r="D754" t="s">
        <v>2</v>
      </c>
      <c r="E754" s="5">
        <v>58431849</v>
      </c>
      <c r="F754" t="s">
        <v>11383</v>
      </c>
      <c r="G754">
        <v>37075</v>
      </c>
      <c r="H754" t="s">
        <v>31</v>
      </c>
      <c r="I754" t="s">
        <v>2</v>
      </c>
      <c r="J754" s="2">
        <v>970</v>
      </c>
      <c r="K754" s="1" t="s">
        <v>1694</v>
      </c>
    </row>
    <row r="755" spans="1:11" x14ac:dyDescent="0.3">
      <c r="A755" s="3">
        <v>23102</v>
      </c>
      <c r="B755" t="s">
        <v>28816</v>
      </c>
      <c r="C755" t="s">
        <v>2</v>
      </c>
      <c r="D755" t="s">
        <v>2</v>
      </c>
      <c r="E755" s="5">
        <v>57286830</v>
      </c>
      <c r="F755" t="s">
        <v>4478</v>
      </c>
      <c r="G755">
        <v>37085</v>
      </c>
      <c r="H755" t="s">
        <v>31</v>
      </c>
      <c r="I755" t="s">
        <v>2</v>
      </c>
      <c r="J755" s="2">
        <v>970</v>
      </c>
      <c r="K755" s="1" t="s">
        <v>3079</v>
      </c>
    </row>
    <row r="756" spans="1:11" x14ac:dyDescent="0.3">
      <c r="A756" s="3">
        <v>23102</v>
      </c>
      <c r="B756" t="s">
        <v>28817</v>
      </c>
      <c r="C756" t="s">
        <v>2</v>
      </c>
      <c r="D756" t="s">
        <v>2</v>
      </c>
      <c r="E756" s="5">
        <v>97841927</v>
      </c>
      <c r="F756" t="s">
        <v>515</v>
      </c>
      <c r="G756">
        <v>37085</v>
      </c>
      <c r="H756" t="s">
        <v>31</v>
      </c>
      <c r="I756" t="s">
        <v>2</v>
      </c>
      <c r="J756" s="2">
        <v>970</v>
      </c>
      <c r="K756" s="1" t="s">
        <v>164</v>
      </c>
    </row>
    <row r="757" spans="1:11" x14ac:dyDescent="0.3">
      <c r="A757" s="3">
        <v>23102</v>
      </c>
      <c r="B757" t="s">
        <v>28818</v>
      </c>
      <c r="C757" t="s">
        <v>2344</v>
      </c>
      <c r="D757" t="s">
        <v>2</v>
      </c>
      <c r="E757" s="5">
        <v>51062381</v>
      </c>
      <c r="F757" t="s">
        <v>2346</v>
      </c>
      <c r="G757">
        <v>37520</v>
      </c>
      <c r="H757" t="s">
        <v>20</v>
      </c>
      <c r="I757" t="s">
        <v>2</v>
      </c>
      <c r="J757" s="2">
        <v>970</v>
      </c>
      <c r="K757" s="1" t="s">
        <v>7053</v>
      </c>
    </row>
    <row r="758" spans="1:11" x14ac:dyDescent="0.3">
      <c r="A758" s="3">
        <v>23102</v>
      </c>
      <c r="B758" t="s">
        <v>28819</v>
      </c>
      <c r="C758" t="s">
        <v>3204</v>
      </c>
      <c r="D758" t="s">
        <v>2</v>
      </c>
      <c r="E758" s="5">
        <v>23276977</v>
      </c>
      <c r="F758" t="s">
        <v>28820</v>
      </c>
      <c r="G758">
        <v>37115</v>
      </c>
      <c r="H758" t="s">
        <v>4</v>
      </c>
      <c r="I758" t="s">
        <v>2</v>
      </c>
      <c r="J758" s="2">
        <v>960</v>
      </c>
      <c r="K758" s="1" t="s">
        <v>152</v>
      </c>
    </row>
    <row r="759" spans="1:11" x14ac:dyDescent="0.3">
      <c r="A759" s="3">
        <v>23102</v>
      </c>
      <c r="B759" t="s">
        <v>28821</v>
      </c>
      <c r="C759" t="s">
        <v>2</v>
      </c>
      <c r="D759" t="s">
        <v>2</v>
      </c>
      <c r="E759" s="5">
        <v>70285498</v>
      </c>
      <c r="F759" t="s">
        <v>28822</v>
      </c>
      <c r="G759">
        <v>34346</v>
      </c>
      <c r="H759" t="s">
        <v>50</v>
      </c>
      <c r="I759" t="s">
        <v>2</v>
      </c>
      <c r="J759" s="2">
        <v>970</v>
      </c>
      <c r="K759" s="1" t="s">
        <v>3848</v>
      </c>
    </row>
    <row r="760" spans="1:11" x14ac:dyDescent="0.3">
      <c r="A760" s="3">
        <v>23102</v>
      </c>
      <c r="B760" t="s">
        <v>28823</v>
      </c>
      <c r="C760" t="s">
        <v>2</v>
      </c>
      <c r="D760" t="s">
        <v>2</v>
      </c>
      <c r="E760" s="5">
        <v>51058028</v>
      </c>
      <c r="F760" t="s">
        <v>28824</v>
      </c>
      <c r="G760">
        <v>37441</v>
      </c>
      <c r="H760" t="s">
        <v>951</v>
      </c>
      <c r="I760" t="s">
        <v>2</v>
      </c>
      <c r="J760" s="2">
        <v>970</v>
      </c>
      <c r="K760" s="1" t="s">
        <v>2978</v>
      </c>
    </row>
    <row r="761" spans="1:11" x14ac:dyDescent="0.3">
      <c r="A761" s="3">
        <v>23102</v>
      </c>
      <c r="B761" t="s">
        <v>28825</v>
      </c>
      <c r="C761" t="s">
        <v>2</v>
      </c>
      <c r="D761" t="s">
        <v>2</v>
      </c>
      <c r="E761" s="5">
        <v>78452756</v>
      </c>
      <c r="F761" t="s">
        <v>28826</v>
      </c>
      <c r="G761">
        <v>37085</v>
      </c>
      <c r="H761" t="s">
        <v>31</v>
      </c>
      <c r="I761" t="s">
        <v>2</v>
      </c>
      <c r="J761" s="2">
        <v>970</v>
      </c>
      <c r="K761" s="1" t="s">
        <v>2365</v>
      </c>
    </row>
    <row r="762" spans="1:11" x14ac:dyDescent="0.3">
      <c r="A762" s="3">
        <v>23102</v>
      </c>
      <c r="B762" t="s">
        <v>28827</v>
      </c>
      <c r="C762" t="s">
        <v>28828</v>
      </c>
      <c r="D762" t="s">
        <v>2</v>
      </c>
      <c r="E762" s="5">
        <v>25339006</v>
      </c>
      <c r="F762" t="s">
        <v>28829</v>
      </c>
      <c r="G762">
        <v>37133</v>
      </c>
      <c r="H762" t="s">
        <v>65</v>
      </c>
      <c r="I762" t="s">
        <v>7055</v>
      </c>
      <c r="J762" s="2">
        <v>970</v>
      </c>
      <c r="K762" s="1" t="s">
        <v>3073</v>
      </c>
    </row>
    <row r="763" spans="1:11" x14ac:dyDescent="0.3">
      <c r="A763" s="3">
        <v>23102</v>
      </c>
      <c r="B763" t="s">
        <v>28830</v>
      </c>
      <c r="C763" t="s">
        <v>2</v>
      </c>
      <c r="D763" t="s">
        <v>2</v>
      </c>
      <c r="E763" s="5">
        <v>16383694</v>
      </c>
      <c r="F763" t="s">
        <v>28831</v>
      </c>
      <c r="G763">
        <v>37130</v>
      </c>
      <c r="H763" t="s">
        <v>60</v>
      </c>
      <c r="I763" t="s">
        <v>1289</v>
      </c>
      <c r="J763" s="2">
        <v>970</v>
      </c>
      <c r="K763" s="1" t="s">
        <v>2220</v>
      </c>
    </row>
    <row r="764" spans="1:11" x14ac:dyDescent="0.3">
      <c r="A764" s="3">
        <v>23102</v>
      </c>
      <c r="B764" t="s">
        <v>28832</v>
      </c>
      <c r="C764" t="s">
        <v>2</v>
      </c>
      <c r="D764" t="s">
        <v>2</v>
      </c>
      <c r="E764" s="5">
        <v>23134139</v>
      </c>
      <c r="F764" t="s">
        <v>28833</v>
      </c>
      <c r="G764">
        <v>37136</v>
      </c>
      <c r="H764" t="s">
        <v>626</v>
      </c>
      <c r="I764" t="s">
        <v>2</v>
      </c>
      <c r="J764" s="2">
        <v>970</v>
      </c>
      <c r="K764" s="1" t="s">
        <v>5469</v>
      </c>
    </row>
    <row r="765" spans="1:11" x14ac:dyDescent="0.3">
      <c r="A765" s="3">
        <v>23102</v>
      </c>
      <c r="B765" t="s">
        <v>28834</v>
      </c>
      <c r="C765" t="s">
        <v>2</v>
      </c>
      <c r="D765" t="s">
        <v>2</v>
      </c>
      <c r="E765" s="5">
        <v>57257420</v>
      </c>
      <c r="F765" t="s">
        <v>28835</v>
      </c>
      <c r="G765">
        <v>37115</v>
      </c>
      <c r="H765" t="s">
        <v>4</v>
      </c>
      <c r="I765" t="s">
        <v>2255</v>
      </c>
      <c r="J765" s="2">
        <v>970</v>
      </c>
      <c r="K765" s="1" t="s">
        <v>578</v>
      </c>
    </row>
    <row r="766" spans="1:11" x14ac:dyDescent="0.3">
      <c r="A766" s="3">
        <v>23102</v>
      </c>
      <c r="B766" t="s">
        <v>28836</v>
      </c>
      <c r="C766" t="s">
        <v>2</v>
      </c>
      <c r="D766" t="s">
        <v>2</v>
      </c>
      <c r="E766" s="5">
        <v>58309140</v>
      </c>
      <c r="F766" t="s">
        <v>3244</v>
      </c>
      <c r="G766">
        <v>37434</v>
      </c>
      <c r="H766" t="s">
        <v>87</v>
      </c>
      <c r="I766" t="s">
        <v>2</v>
      </c>
      <c r="J766" s="2">
        <v>970</v>
      </c>
      <c r="K766" s="1" t="s">
        <v>889</v>
      </c>
    </row>
    <row r="767" spans="1:11" x14ac:dyDescent="0.3">
      <c r="A767" s="3">
        <v>23102</v>
      </c>
      <c r="B767" t="s">
        <v>28837</v>
      </c>
      <c r="C767" t="s">
        <v>2</v>
      </c>
      <c r="D767" t="s">
        <v>2</v>
      </c>
      <c r="E767" s="5">
        <v>51068877</v>
      </c>
      <c r="F767" t="s">
        <v>28838</v>
      </c>
      <c r="G767">
        <v>37434</v>
      </c>
      <c r="H767" t="s">
        <v>266</v>
      </c>
      <c r="I767" t="s">
        <v>2</v>
      </c>
      <c r="J767" s="2">
        <v>970</v>
      </c>
      <c r="K767" s="1" t="s">
        <v>267</v>
      </c>
    </row>
    <row r="768" spans="1:11" x14ac:dyDescent="0.3">
      <c r="A768" s="3">
        <v>23102</v>
      </c>
      <c r="B768" t="s">
        <v>28839</v>
      </c>
      <c r="C768" t="s">
        <v>656</v>
      </c>
      <c r="D768" t="s">
        <v>2</v>
      </c>
      <c r="E768" s="5">
        <v>14767363</v>
      </c>
      <c r="F768" t="s">
        <v>28840</v>
      </c>
      <c r="G768">
        <v>37075</v>
      </c>
      <c r="H768" t="s">
        <v>31</v>
      </c>
      <c r="I768" t="s">
        <v>2813</v>
      </c>
      <c r="J768" s="2">
        <v>682</v>
      </c>
      <c r="K768" s="1" t="s">
        <v>1694</v>
      </c>
    </row>
    <row r="769" spans="1:11" x14ac:dyDescent="0.3">
      <c r="A769" s="3">
        <v>23102</v>
      </c>
      <c r="B769" t="s">
        <v>28841</v>
      </c>
      <c r="C769" t="s">
        <v>2</v>
      </c>
      <c r="D769" t="s">
        <v>2</v>
      </c>
      <c r="E769" s="5">
        <v>70757699</v>
      </c>
      <c r="F769" t="s">
        <v>10212</v>
      </c>
      <c r="G769">
        <v>34346</v>
      </c>
      <c r="H769" t="s">
        <v>50</v>
      </c>
      <c r="I769" t="s">
        <v>2</v>
      </c>
      <c r="J769" s="2">
        <v>970</v>
      </c>
      <c r="K769" s="1" t="s">
        <v>6049</v>
      </c>
    </row>
    <row r="770" spans="1:11" x14ac:dyDescent="0.3">
      <c r="A770" s="3">
        <v>23102</v>
      </c>
      <c r="B770" t="s">
        <v>28842</v>
      </c>
      <c r="C770" t="s">
        <v>2</v>
      </c>
      <c r="D770" t="s">
        <v>2</v>
      </c>
      <c r="E770" s="5">
        <v>57222149</v>
      </c>
      <c r="F770" t="s">
        <v>5503</v>
      </c>
      <c r="G770">
        <v>37085</v>
      </c>
      <c r="H770" t="s">
        <v>31</v>
      </c>
      <c r="I770" t="s">
        <v>1208</v>
      </c>
      <c r="J770" s="2">
        <v>970</v>
      </c>
      <c r="K770" s="1" t="s">
        <v>2701</v>
      </c>
    </row>
    <row r="771" spans="1:11" x14ac:dyDescent="0.3">
      <c r="A771" s="3">
        <v>23102</v>
      </c>
      <c r="B771" t="s">
        <v>28843</v>
      </c>
      <c r="C771" t="s">
        <v>2</v>
      </c>
      <c r="D771" t="s">
        <v>2</v>
      </c>
      <c r="E771" s="5">
        <v>23163431</v>
      </c>
      <c r="F771" t="s">
        <v>28844</v>
      </c>
      <c r="G771">
        <v>37441</v>
      </c>
      <c r="H771" t="s">
        <v>951</v>
      </c>
      <c r="I771" t="s">
        <v>2</v>
      </c>
      <c r="J771" s="2">
        <v>970</v>
      </c>
      <c r="K771" s="1" t="s">
        <v>2652</v>
      </c>
    </row>
    <row r="772" spans="1:11" x14ac:dyDescent="0.3">
      <c r="A772" s="3">
        <v>23102</v>
      </c>
      <c r="B772" t="s">
        <v>28845</v>
      </c>
      <c r="C772" t="s">
        <v>27764</v>
      </c>
      <c r="D772" t="s">
        <v>2</v>
      </c>
      <c r="E772" s="5">
        <v>23126505</v>
      </c>
      <c r="F772" t="s">
        <v>5387</v>
      </c>
      <c r="G772">
        <v>37115</v>
      </c>
      <c r="H772" t="s">
        <v>4</v>
      </c>
      <c r="I772" t="s">
        <v>2</v>
      </c>
      <c r="J772" s="2">
        <v>551</v>
      </c>
      <c r="K772" s="1" t="s">
        <v>2030</v>
      </c>
    </row>
    <row r="773" spans="1:11" x14ac:dyDescent="0.3">
      <c r="A773" s="3">
        <v>23102</v>
      </c>
      <c r="B773" t="s">
        <v>28846</v>
      </c>
      <c r="C773" t="s">
        <v>2</v>
      </c>
      <c r="D773" t="s">
        <v>2</v>
      </c>
      <c r="E773" s="5">
        <v>70901450</v>
      </c>
      <c r="F773" t="s">
        <v>11856</v>
      </c>
      <c r="G773">
        <v>37085</v>
      </c>
      <c r="H773" t="s">
        <v>31</v>
      </c>
      <c r="I773" t="s">
        <v>2</v>
      </c>
      <c r="J773" s="2">
        <v>970</v>
      </c>
      <c r="K773" s="1" t="s">
        <v>2701</v>
      </c>
    </row>
    <row r="774" spans="1:11" x14ac:dyDescent="0.3">
      <c r="A774" s="3">
        <v>23102</v>
      </c>
      <c r="B774" t="s">
        <v>28847</v>
      </c>
      <c r="C774" t="s">
        <v>2</v>
      </c>
      <c r="D774" t="s">
        <v>2</v>
      </c>
      <c r="E774" s="5">
        <v>50489094</v>
      </c>
      <c r="F774" t="s">
        <v>4089</v>
      </c>
      <c r="G774">
        <v>37079</v>
      </c>
      <c r="H774" t="s">
        <v>31</v>
      </c>
      <c r="I774" t="s">
        <v>2</v>
      </c>
      <c r="J774" s="2">
        <v>970</v>
      </c>
      <c r="K774" s="1" t="s">
        <v>195</v>
      </c>
    </row>
    <row r="775" spans="1:11" x14ac:dyDescent="0.3">
      <c r="A775" s="3">
        <v>23102</v>
      </c>
      <c r="B775" t="s">
        <v>28848</v>
      </c>
      <c r="C775" t="s">
        <v>2</v>
      </c>
      <c r="D775" t="s">
        <v>2</v>
      </c>
      <c r="E775" s="5">
        <v>82530690</v>
      </c>
      <c r="F775" t="s">
        <v>28849</v>
      </c>
      <c r="G775">
        <v>37434</v>
      </c>
      <c r="H775" t="s">
        <v>9</v>
      </c>
      <c r="I775" t="s">
        <v>2</v>
      </c>
      <c r="J775" s="2">
        <v>439</v>
      </c>
      <c r="K775" s="1" t="s">
        <v>28850</v>
      </c>
    </row>
    <row r="776" spans="1:11" x14ac:dyDescent="0.3">
      <c r="A776" s="3">
        <v>23102</v>
      </c>
      <c r="B776" t="s">
        <v>28851</v>
      </c>
      <c r="C776" t="s">
        <v>28852</v>
      </c>
      <c r="D776" t="s">
        <v>2</v>
      </c>
      <c r="E776" s="5">
        <v>15925573</v>
      </c>
      <c r="F776" t="s">
        <v>28849</v>
      </c>
      <c r="G776">
        <v>37434</v>
      </c>
      <c r="H776" t="s">
        <v>9</v>
      </c>
      <c r="I776" t="s">
        <v>2</v>
      </c>
      <c r="J776" s="2">
        <v>439</v>
      </c>
      <c r="K776" s="1" t="s">
        <v>28853</v>
      </c>
    </row>
    <row r="777" spans="1:11" x14ac:dyDescent="0.3">
      <c r="A777" s="3">
        <v>23102</v>
      </c>
      <c r="B777" t="s">
        <v>28854</v>
      </c>
      <c r="C777" t="s">
        <v>2230</v>
      </c>
      <c r="D777" t="s">
        <v>2</v>
      </c>
      <c r="E777" s="5">
        <v>81577611</v>
      </c>
      <c r="F777" t="s">
        <v>17569</v>
      </c>
      <c r="G777">
        <v>37431</v>
      </c>
      <c r="H777" t="s">
        <v>46</v>
      </c>
      <c r="I777" t="s">
        <v>2</v>
      </c>
      <c r="J777" s="2">
        <v>862</v>
      </c>
      <c r="K777" s="1" t="s">
        <v>28855</v>
      </c>
    </row>
    <row r="778" spans="1:11" x14ac:dyDescent="0.3">
      <c r="A778" s="3">
        <v>23102</v>
      </c>
      <c r="B778" t="s">
        <v>28856</v>
      </c>
      <c r="C778" t="s">
        <v>2</v>
      </c>
      <c r="D778" t="s">
        <v>2</v>
      </c>
      <c r="E778" s="5">
        <v>50417770</v>
      </c>
      <c r="F778" t="s">
        <v>28857</v>
      </c>
      <c r="G778">
        <v>37412</v>
      </c>
      <c r="H778" t="s">
        <v>207</v>
      </c>
      <c r="I778" t="s">
        <v>2</v>
      </c>
      <c r="J778" s="2">
        <v>970</v>
      </c>
      <c r="K778" s="1" t="s">
        <v>1468</v>
      </c>
    </row>
    <row r="779" spans="1:11" x14ac:dyDescent="0.3">
      <c r="A779" s="3">
        <v>23102</v>
      </c>
      <c r="B779" t="s">
        <v>28858</v>
      </c>
      <c r="C779" t="s">
        <v>2</v>
      </c>
      <c r="D779" t="s">
        <v>2</v>
      </c>
      <c r="E779" s="5">
        <v>70739060</v>
      </c>
      <c r="F779" t="s">
        <v>28859</v>
      </c>
      <c r="G779">
        <v>37073</v>
      </c>
      <c r="H779" t="s">
        <v>31</v>
      </c>
      <c r="I779" t="s">
        <v>2</v>
      </c>
      <c r="J779" s="2">
        <v>970</v>
      </c>
      <c r="K779" s="1" t="s">
        <v>7962</v>
      </c>
    </row>
    <row r="780" spans="1:11" x14ac:dyDescent="0.3">
      <c r="A780" s="3">
        <v>23102</v>
      </c>
      <c r="B780" t="s">
        <v>28860</v>
      </c>
      <c r="C780" t="s">
        <v>2</v>
      </c>
      <c r="D780" t="s">
        <v>2</v>
      </c>
      <c r="E780" s="5">
        <v>23259954</v>
      </c>
      <c r="F780" t="s">
        <v>2088</v>
      </c>
      <c r="G780">
        <v>37431</v>
      </c>
      <c r="H780" t="s">
        <v>46</v>
      </c>
      <c r="I780" t="s">
        <v>2</v>
      </c>
      <c r="J780" s="2">
        <v>853</v>
      </c>
      <c r="K780" s="1" t="s">
        <v>212</v>
      </c>
    </row>
    <row r="781" spans="1:11" x14ac:dyDescent="0.3">
      <c r="A781" s="3">
        <v>23102</v>
      </c>
      <c r="B781" t="s">
        <v>28861</v>
      </c>
      <c r="C781" t="s">
        <v>28862</v>
      </c>
      <c r="D781" t="s">
        <v>2</v>
      </c>
      <c r="E781" s="5">
        <v>23152148</v>
      </c>
      <c r="F781" t="s">
        <v>14721</v>
      </c>
      <c r="G781">
        <v>37081</v>
      </c>
      <c r="H781" t="s">
        <v>31</v>
      </c>
      <c r="I781" t="s">
        <v>2</v>
      </c>
      <c r="J781" s="2">
        <v>949</v>
      </c>
      <c r="K781" s="1" t="s">
        <v>840</v>
      </c>
    </row>
    <row r="782" spans="1:11" x14ac:dyDescent="0.3">
      <c r="A782" s="3">
        <v>23102</v>
      </c>
      <c r="B782" t="s">
        <v>28863</v>
      </c>
      <c r="C782" t="s">
        <v>28864</v>
      </c>
      <c r="D782" t="s">
        <v>2</v>
      </c>
      <c r="E782" s="5">
        <v>83479586</v>
      </c>
      <c r="F782" t="s">
        <v>28865</v>
      </c>
      <c r="G782">
        <v>37124</v>
      </c>
      <c r="H782" t="s">
        <v>409</v>
      </c>
      <c r="I782" t="s">
        <v>2</v>
      </c>
      <c r="J782" s="2">
        <v>471</v>
      </c>
      <c r="K782" s="1" t="s">
        <v>28866</v>
      </c>
    </row>
    <row r="783" spans="1:11" x14ac:dyDescent="0.3">
      <c r="A783" s="3">
        <v>23102</v>
      </c>
      <c r="B783" t="s">
        <v>28867</v>
      </c>
      <c r="C783" t="s">
        <v>2</v>
      </c>
      <c r="D783" t="s">
        <v>2</v>
      </c>
      <c r="E783" s="5">
        <v>18733399</v>
      </c>
      <c r="F783" t="s">
        <v>28868</v>
      </c>
      <c r="G783">
        <v>37133</v>
      </c>
      <c r="H783" t="s">
        <v>65</v>
      </c>
      <c r="I783" t="s">
        <v>66</v>
      </c>
      <c r="J783" s="2">
        <v>970</v>
      </c>
      <c r="K783" s="1" t="s">
        <v>101</v>
      </c>
    </row>
    <row r="784" spans="1:11" x14ac:dyDescent="0.3">
      <c r="A784" s="3">
        <v>23102</v>
      </c>
      <c r="B784" t="s">
        <v>28869</v>
      </c>
      <c r="C784" t="s">
        <v>28870</v>
      </c>
      <c r="D784" t="s">
        <v>2538</v>
      </c>
      <c r="E784" s="5">
        <v>23204394</v>
      </c>
      <c r="F784" t="s">
        <v>2527</v>
      </c>
      <c r="G784">
        <v>37431</v>
      </c>
      <c r="H784" t="s">
        <v>46</v>
      </c>
      <c r="I784" t="s">
        <v>2</v>
      </c>
      <c r="J784" s="2">
        <v>881</v>
      </c>
      <c r="K784" s="1" t="s">
        <v>28871</v>
      </c>
    </row>
    <row r="785" spans="1:11" x14ac:dyDescent="0.3">
      <c r="A785" s="3">
        <v>23102</v>
      </c>
      <c r="B785" t="s">
        <v>28872</v>
      </c>
      <c r="C785" t="s">
        <v>28873</v>
      </c>
      <c r="D785" t="s">
        <v>2</v>
      </c>
      <c r="E785" s="5">
        <v>23184744</v>
      </c>
      <c r="F785" t="s">
        <v>28873</v>
      </c>
      <c r="G785">
        <v>37441</v>
      </c>
      <c r="H785" t="s">
        <v>951</v>
      </c>
      <c r="I785" t="s">
        <v>2</v>
      </c>
      <c r="J785" s="2">
        <v>682</v>
      </c>
      <c r="K785" s="1" t="s">
        <v>2434</v>
      </c>
    </row>
    <row r="786" spans="1:11" x14ac:dyDescent="0.3">
      <c r="A786" s="3">
        <v>23102</v>
      </c>
      <c r="B786" t="s">
        <v>28874</v>
      </c>
      <c r="C786" t="s">
        <v>28875</v>
      </c>
      <c r="D786" t="s">
        <v>2</v>
      </c>
      <c r="E786" s="5">
        <v>22505660</v>
      </c>
      <c r="F786" t="s">
        <v>28876</v>
      </c>
      <c r="G786">
        <v>37539</v>
      </c>
      <c r="H786" t="s">
        <v>295</v>
      </c>
      <c r="I786" t="s">
        <v>2</v>
      </c>
      <c r="J786" s="2">
        <v>471</v>
      </c>
      <c r="K786" s="1" t="s">
        <v>1811</v>
      </c>
    </row>
    <row r="787" spans="1:11" x14ac:dyDescent="0.3">
      <c r="A787" s="3">
        <v>23102</v>
      </c>
      <c r="B787" t="s">
        <v>28877</v>
      </c>
      <c r="C787" t="s">
        <v>28878</v>
      </c>
      <c r="D787" t="s">
        <v>2</v>
      </c>
      <c r="E787" s="5">
        <v>20651830</v>
      </c>
      <c r="F787" t="s">
        <v>28879</v>
      </c>
      <c r="G787">
        <v>37073</v>
      </c>
      <c r="H787" t="s">
        <v>31</v>
      </c>
      <c r="I787" t="s">
        <v>31</v>
      </c>
      <c r="J787" s="2">
        <v>477</v>
      </c>
      <c r="K787" s="1" t="s">
        <v>605</v>
      </c>
    </row>
    <row r="788" spans="1:11" x14ac:dyDescent="0.3">
      <c r="A788" s="3">
        <v>23102</v>
      </c>
      <c r="B788" t="s">
        <v>28880</v>
      </c>
      <c r="C788" t="s">
        <v>28881</v>
      </c>
      <c r="D788" t="s">
        <v>2</v>
      </c>
      <c r="E788" s="5">
        <v>22863107</v>
      </c>
      <c r="F788" t="s">
        <v>28882</v>
      </c>
      <c r="G788">
        <v>37412</v>
      </c>
      <c r="H788" t="s">
        <v>1353</v>
      </c>
      <c r="I788" t="s">
        <v>2</v>
      </c>
      <c r="J788" s="2">
        <v>477</v>
      </c>
      <c r="K788" s="1" t="s">
        <v>28883</v>
      </c>
    </row>
    <row r="789" spans="1:11" x14ac:dyDescent="0.3">
      <c r="A789" s="3">
        <v>23102</v>
      </c>
      <c r="B789" t="s">
        <v>28884</v>
      </c>
      <c r="C789" t="s">
        <v>28885</v>
      </c>
      <c r="D789" t="s">
        <v>2</v>
      </c>
      <c r="E789" s="5">
        <v>25071726</v>
      </c>
      <c r="F789" t="s">
        <v>28886</v>
      </c>
      <c r="G789">
        <v>37083</v>
      </c>
      <c r="H789" t="s">
        <v>31</v>
      </c>
      <c r="I789" t="s">
        <v>2</v>
      </c>
      <c r="J789" s="2">
        <v>949</v>
      </c>
      <c r="K789" s="1" t="s">
        <v>2717</v>
      </c>
    </row>
    <row r="790" spans="1:11" x14ac:dyDescent="0.3">
      <c r="A790" s="3">
        <v>23102</v>
      </c>
      <c r="B790" t="s">
        <v>28887</v>
      </c>
      <c r="C790" t="s">
        <v>19371</v>
      </c>
      <c r="D790" t="s">
        <v>2</v>
      </c>
      <c r="E790" s="5">
        <v>94233116</v>
      </c>
      <c r="F790" t="s">
        <v>7502</v>
      </c>
      <c r="G790">
        <v>37081</v>
      </c>
      <c r="H790" t="s">
        <v>31</v>
      </c>
      <c r="I790" t="s">
        <v>2</v>
      </c>
      <c r="J790" s="2">
        <v>722</v>
      </c>
      <c r="K790" s="1" t="s">
        <v>1952</v>
      </c>
    </row>
    <row r="791" spans="1:11" x14ac:dyDescent="0.3">
      <c r="A791" s="3">
        <v>23102</v>
      </c>
      <c r="B791" t="s">
        <v>28887</v>
      </c>
      <c r="C791" t="s">
        <v>29</v>
      </c>
      <c r="D791" t="s">
        <v>2</v>
      </c>
      <c r="E791" s="5">
        <v>23344183</v>
      </c>
      <c r="F791" t="s">
        <v>7502</v>
      </c>
      <c r="G791">
        <v>37073</v>
      </c>
      <c r="H791" t="s">
        <v>31</v>
      </c>
      <c r="I791" t="s">
        <v>2</v>
      </c>
      <c r="J791" s="2">
        <v>949</v>
      </c>
      <c r="K791" s="1" t="s">
        <v>28888</v>
      </c>
    </row>
    <row r="792" spans="1:11" x14ac:dyDescent="0.3">
      <c r="A792" s="3">
        <v>23102</v>
      </c>
      <c r="B792" t="s">
        <v>28889</v>
      </c>
      <c r="C792" t="s">
        <v>28890</v>
      </c>
      <c r="D792" t="s">
        <v>2</v>
      </c>
      <c r="E792" s="5">
        <v>23162076</v>
      </c>
      <c r="F792" t="s">
        <v>28891</v>
      </c>
      <c r="G792">
        <v>37115</v>
      </c>
      <c r="H792" t="s">
        <v>4</v>
      </c>
      <c r="I792" t="s">
        <v>2</v>
      </c>
      <c r="J792" s="2">
        <v>682</v>
      </c>
      <c r="K792" s="1" t="s">
        <v>845</v>
      </c>
    </row>
    <row r="793" spans="1:11" x14ac:dyDescent="0.3">
      <c r="A793" s="3">
        <v>23102</v>
      </c>
      <c r="B793" t="s">
        <v>28892</v>
      </c>
      <c r="C793" t="s">
        <v>28893</v>
      </c>
      <c r="D793" t="s">
        <v>5361</v>
      </c>
      <c r="E793" s="5">
        <v>95408444</v>
      </c>
      <c r="F793" t="s">
        <v>28894</v>
      </c>
      <c r="G793">
        <v>37079</v>
      </c>
      <c r="H793" t="s">
        <v>31</v>
      </c>
      <c r="I793" t="s">
        <v>2</v>
      </c>
      <c r="J793" s="2">
        <v>853</v>
      </c>
      <c r="K793" s="1" t="s">
        <v>4611</v>
      </c>
    </row>
    <row r="794" spans="1:11" x14ac:dyDescent="0.3">
      <c r="A794" s="3">
        <v>23102</v>
      </c>
      <c r="B794" t="s">
        <v>28895</v>
      </c>
      <c r="C794" t="s">
        <v>29</v>
      </c>
      <c r="D794" t="s">
        <v>2</v>
      </c>
      <c r="E794" s="5">
        <v>23118721</v>
      </c>
      <c r="F794" t="s">
        <v>28896</v>
      </c>
      <c r="G794">
        <v>37085</v>
      </c>
      <c r="H794" t="s">
        <v>31</v>
      </c>
      <c r="I794" t="s">
        <v>2</v>
      </c>
      <c r="J794" s="2">
        <v>949</v>
      </c>
      <c r="K794" s="1" t="s">
        <v>28897</v>
      </c>
    </row>
    <row r="795" spans="1:11" x14ac:dyDescent="0.3">
      <c r="A795" s="3">
        <v>23102</v>
      </c>
      <c r="B795" t="s">
        <v>28898</v>
      </c>
      <c r="C795" t="s">
        <v>28899</v>
      </c>
      <c r="D795" t="s">
        <v>2</v>
      </c>
      <c r="E795" s="5">
        <v>23405906</v>
      </c>
      <c r="F795" t="s">
        <v>5176</v>
      </c>
      <c r="G795">
        <v>37431</v>
      </c>
      <c r="H795" t="s">
        <v>46</v>
      </c>
      <c r="I795" t="s">
        <v>2</v>
      </c>
      <c r="J795" s="2">
        <v>411</v>
      </c>
      <c r="K795" s="1" t="s">
        <v>2214</v>
      </c>
    </row>
    <row r="796" spans="1:11" x14ac:dyDescent="0.3">
      <c r="A796" s="3">
        <v>23102</v>
      </c>
      <c r="B796" t="s">
        <v>28900</v>
      </c>
      <c r="C796" t="s">
        <v>28901</v>
      </c>
      <c r="D796" t="s">
        <v>2</v>
      </c>
      <c r="E796" s="5">
        <v>28673456</v>
      </c>
      <c r="F796" t="s">
        <v>28902</v>
      </c>
      <c r="G796">
        <v>37073</v>
      </c>
      <c r="H796" t="s">
        <v>31</v>
      </c>
      <c r="I796" t="s">
        <v>2</v>
      </c>
      <c r="J796" s="2">
        <v>949</v>
      </c>
      <c r="K796" s="1" t="s">
        <v>28903</v>
      </c>
    </row>
    <row r="797" spans="1:11" x14ac:dyDescent="0.3">
      <c r="A797" s="3">
        <v>23102</v>
      </c>
      <c r="B797" t="s">
        <v>28904</v>
      </c>
      <c r="C797" t="s">
        <v>28905</v>
      </c>
      <c r="D797" t="s">
        <v>2</v>
      </c>
      <c r="E797" s="5">
        <v>23260105</v>
      </c>
      <c r="F797" t="s">
        <v>28906</v>
      </c>
      <c r="G797">
        <v>37073</v>
      </c>
      <c r="H797" t="s">
        <v>31</v>
      </c>
      <c r="I797" t="s">
        <v>2</v>
      </c>
      <c r="J797" s="2">
        <v>960</v>
      </c>
      <c r="K797" s="1" t="s">
        <v>873</v>
      </c>
    </row>
    <row r="798" spans="1:11" x14ac:dyDescent="0.3">
      <c r="A798" s="3">
        <v>23102</v>
      </c>
      <c r="B798" t="s">
        <v>28907</v>
      </c>
      <c r="C798" t="s">
        <v>28908</v>
      </c>
      <c r="D798" t="s">
        <v>28909</v>
      </c>
      <c r="E798" s="5">
        <v>23462405</v>
      </c>
      <c r="F798" t="s">
        <v>28910</v>
      </c>
      <c r="G798">
        <v>37130</v>
      </c>
      <c r="H798" t="s">
        <v>60</v>
      </c>
      <c r="I798" t="s">
        <v>2</v>
      </c>
      <c r="J798" s="2">
        <v>591</v>
      </c>
      <c r="K798" s="1" t="s">
        <v>1081</v>
      </c>
    </row>
    <row r="799" spans="1:11" x14ac:dyDescent="0.3">
      <c r="A799" s="3">
        <v>23102</v>
      </c>
      <c r="B799" t="s">
        <v>28911</v>
      </c>
      <c r="C799" t="s">
        <v>28912</v>
      </c>
      <c r="D799" t="s">
        <v>28913</v>
      </c>
      <c r="E799" s="5">
        <v>23397611</v>
      </c>
      <c r="F799" t="s">
        <v>28914</v>
      </c>
      <c r="G799">
        <v>37075</v>
      </c>
      <c r="H799" t="s">
        <v>31</v>
      </c>
      <c r="I799" t="s">
        <v>2</v>
      </c>
      <c r="J799" s="2">
        <v>949</v>
      </c>
      <c r="K799" s="1" t="s">
        <v>1085</v>
      </c>
    </row>
    <row r="800" spans="1:11" x14ac:dyDescent="0.3">
      <c r="A800" s="3">
        <v>23102</v>
      </c>
      <c r="B800" t="s">
        <v>28904</v>
      </c>
      <c r="C800" t="s">
        <v>28915</v>
      </c>
      <c r="D800" t="s">
        <v>2</v>
      </c>
      <c r="E800" s="5">
        <v>23412892</v>
      </c>
      <c r="F800" t="s">
        <v>15806</v>
      </c>
      <c r="G800">
        <v>37073</v>
      </c>
      <c r="H800" t="s">
        <v>31</v>
      </c>
      <c r="I800" t="s">
        <v>2</v>
      </c>
      <c r="J800" s="2">
        <v>712</v>
      </c>
      <c r="K800" s="1" t="s">
        <v>13364</v>
      </c>
    </row>
    <row r="801" spans="1:11" x14ac:dyDescent="0.3">
      <c r="A801" s="3">
        <v>23102</v>
      </c>
      <c r="B801" t="s">
        <v>28916</v>
      </c>
      <c r="C801" t="s">
        <v>2577</v>
      </c>
      <c r="D801" t="s">
        <v>28917</v>
      </c>
      <c r="E801" s="5">
        <v>27708956</v>
      </c>
      <c r="F801" t="s">
        <v>28918</v>
      </c>
      <c r="G801">
        <v>37115</v>
      </c>
      <c r="H801" t="s">
        <v>4</v>
      </c>
      <c r="I801" t="s">
        <v>2</v>
      </c>
      <c r="J801" s="2">
        <v>561</v>
      </c>
      <c r="K801" s="1" t="s">
        <v>3217</v>
      </c>
    </row>
    <row r="802" spans="1:11" x14ac:dyDescent="0.3">
      <c r="A802" s="3">
        <v>23102</v>
      </c>
      <c r="B802" t="s">
        <v>28919</v>
      </c>
      <c r="C802" t="s">
        <v>28920</v>
      </c>
      <c r="D802" t="s">
        <v>2</v>
      </c>
      <c r="E802" s="5">
        <v>23395959</v>
      </c>
      <c r="F802" t="s">
        <v>28921</v>
      </c>
      <c r="G802">
        <v>37079</v>
      </c>
      <c r="H802" t="s">
        <v>31</v>
      </c>
      <c r="I802" t="s">
        <v>2</v>
      </c>
      <c r="J802" s="2">
        <v>853</v>
      </c>
      <c r="K802" s="1" t="s">
        <v>28922</v>
      </c>
    </row>
    <row r="803" spans="1:11" x14ac:dyDescent="0.3">
      <c r="A803" s="3">
        <v>23102</v>
      </c>
      <c r="B803" t="s">
        <v>28923</v>
      </c>
      <c r="C803" t="s">
        <v>28924</v>
      </c>
      <c r="D803" t="s">
        <v>2</v>
      </c>
      <c r="E803" s="5">
        <v>24643422</v>
      </c>
      <c r="F803" t="s">
        <v>28925</v>
      </c>
      <c r="G803">
        <v>37085</v>
      </c>
      <c r="H803" t="s">
        <v>31</v>
      </c>
      <c r="I803" t="s">
        <v>2</v>
      </c>
      <c r="J803" s="2">
        <v>559</v>
      </c>
      <c r="K803" s="1" t="s">
        <v>6605</v>
      </c>
    </row>
    <row r="804" spans="1:11" x14ac:dyDescent="0.3">
      <c r="A804" s="3">
        <v>23102</v>
      </c>
      <c r="B804" t="s">
        <v>28926</v>
      </c>
      <c r="C804" t="s">
        <v>603</v>
      </c>
      <c r="D804" t="s">
        <v>2</v>
      </c>
      <c r="E804" s="5">
        <v>23161509</v>
      </c>
      <c r="F804" t="s">
        <v>2879</v>
      </c>
      <c r="G804">
        <v>37520</v>
      </c>
      <c r="H804" t="s">
        <v>20</v>
      </c>
      <c r="I804" t="s">
        <v>2</v>
      </c>
      <c r="J804" s="2">
        <v>949</v>
      </c>
      <c r="K804" s="1" t="s">
        <v>28927</v>
      </c>
    </row>
    <row r="805" spans="1:11" x14ac:dyDescent="0.3">
      <c r="A805" s="3">
        <v>23102</v>
      </c>
      <c r="B805" t="s">
        <v>28928</v>
      </c>
      <c r="C805" t="s">
        <v>28929</v>
      </c>
      <c r="D805" t="s">
        <v>338</v>
      </c>
      <c r="E805" s="5">
        <v>23423305</v>
      </c>
      <c r="F805" t="s">
        <v>28930</v>
      </c>
      <c r="G805">
        <v>37085</v>
      </c>
      <c r="H805" t="s">
        <v>31</v>
      </c>
      <c r="I805" t="s">
        <v>2</v>
      </c>
      <c r="J805" s="2">
        <v>949</v>
      </c>
      <c r="K805" s="1" t="s">
        <v>3271</v>
      </c>
    </row>
    <row r="806" spans="1:11" x14ac:dyDescent="0.3">
      <c r="A806" s="3">
        <v>23102</v>
      </c>
      <c r="B806" t="s">
        <v>28931</v>
      </c>
      <c r="C806" t="s">
        <v>28932</v>
      </c>
      <c r="D806" t="s">
        <v>28933</v>
      </c>
      <c r="E806" s="5">
        <v>32762388</v>
      </c>
      <c r="F806" t="s">
        <v>657</v>
      </c>
      <c r="G806">
        <v>37073</v>
      </c>
      <c r="H806" t="s">
        <v>31</v>
      </c>
      <c r="I806" t="s">
        <v>2</v>
      </c>
      <c r="J806" s="2">
        <v>949</v>
      </c>
      <c r="K806" s="1" t="s">
        <v>2451</v>
      </c>
    </row>
    <row r="807" spans="1:11" x14ac:dyDescent="0.3">
      <c r="A807" s="3">
        <v>23102</v>
      </c>
      <c r="B807" t="s">
        <v>28934</v>
      </c>
      <c r="C807" t="s">
        <v>28935</v>
      </c>
      <c r="D807" t="s">
        <v>28936</v>
      </c>
      <c r="E807" s="5">
        <v>23169530</v>
      </c>
      <c r="F807" t="s">
        <v>28937</v>
      </c>
      <c r="G807">
        <v>37075</v>
      </c>
      <c r="H807" t="s">
        <v>31</v>
      </c>
      <c r="I807" t="s">
        <v>2</v>
      </c>
      <c r="J807" s="2">
        <v>941</v>
      </c>
      <c r="K807" s="1" t="s">
        <v>1312</v>
      </c>
    </row>
    <row r="808" spans="1:11" x14ac:dyDescent="0.3">
      <c r="A808" s="3">
        <v>23102</v>
      </c>
      <c r="B808" t="s">
        <v>28938</v>
      </c>
      <c r="C808" t="s">
        <v>28939</v>
      </c>
      <c r="D808" t="s">
        <v>26979</v>
      </c>
      <c r="E808" s="5">
        <v>23179952</v>
      </c>
      <c r="F808" t="s">
        <v>28940</v>
      </c>
      <c r="G808">
        <v>37081</v>
      </c>
      <c r="H808" t="s">
        <v>31</v>
      </c>
      <c r="I808" t="s">
        <v>2</v>
      </c>
      <c r="J808" s="2">
        <v>222</v>
      </c>
      <c r="K808" s="1" t="s">
        <v>445</v>
      </c>
    </row>
    <row r="809" spans="1:11" x14ac:dyDescent="0.3">
      <c r="A809" s="3">
        <v>23102</v>
      </c>
      <c r="B809" t="s">
        <v>28938</v>
      </c>
      <c r="C809" t="s">
        <v>28941</v>
      </c>
      <c r="D809" t="s">
        <v>26979</v>
      </c>
      <c r="E809" s="5">
        <v>11442837</v>
      </c>
      <c r="F809" t="s">
        <v>28940</v>
      </c>
      <c r="G809">
        <v>37081</v>
      </c>
      <c r="H809" t="s">
        <v>31</v>
      </c>
      <c r="I809" t="s">
        <v>2</v>
      </c>
      <c r="J809" s="2">
        <v>782</v>
      </c>
      <c r="K809" s="1" t="s">
        <v>1820</v>
      </c>
    </row>
    <row r="810" spans="1:11" x14ac:dyDescent="0.3">
      <c r="A810" s="3">
        <v>23102</v>
      </c>
      <c r="B810" t="s">
        <v>28938</v>
      </c>
      <c r="C810" t="s">
        <v>28941</v>
      </c>
      <c r="D810" t="s">
        <v>26979</v>
      </c>
      <c r="E810" s="5">
        <v>23175607</v>
      </c>
      <c r="F810" t="s">
        <v>28940</v>
      </c>
      <c r="G810">
        <v>37081</v>
      </c>
      <c r="H810" t="s">
        <v>31</v>
      </c>
      <c r="I810" t="s">
        <v>2</v>
      </c>
      <c r="J810" s="2">
        <v>267</v>
      </c>
      <c r="K810" s="1" t="s">
        <v>445</v>
      </c>
    </row>
    <row r="811" spans="1:11" x14ac:dyDescent="0.3">
      <c r="A811" s="3">
        <v>23102</v>
      </c>
      <c r="B811" t="s">
        <v>28938</v>
      </c>
      <c r="C811" t="s">
        <v>28941</v>
      </c>
      <c r="D811" t="s">
        <v>26979</v>
      </c>
      <c r="E811" s="5">
        <v>23189636</v>
      </c>
      <c r="F811" t="s">
        <v>28940</v>
      </c>
      <c r="G811">
        <v>37081</v>
      </c>
      <c r="H811" t="s">
        <v>31</v>
      </c>
      <c r="I811" t="s">
        <v>2</v>
      </c>
      <c r="J811" s="2">
        <v>234</v>
      </c>
      <c r="K811" s="1" t="s">
        <v>840</v>
      </c>
    </row>
    <row r="812" spans="1:11" x14ac:dyDescent="0.3">
      <c r="A812" s="3">
        <v>23102</v>
      </c>
      <c r="B812" t="s">
        <v>28942</v>
      </c>
      <c r="C812" t="s">
        <v>28943</v>
      </c>
      <c r="D812" t="s">
        <v>2458</v>
      </c>
      <c r="E812" s="5">
        <v>18676259</v>
      </c>
      <c r="F812" t="s">
        <v>5960</v>
      </c>
      <c r="G812">
        <v>37075</v>
      </c>
      <c r="H812" t="s">
        <v>31</v>
      </c>
      <c r="I812" t="s">
        <v>31</v>
      </c>
      <c r="J812" s="2">
        <v>855</v>
      </c>
      <c r="K812" s="1" t="s">
        <v>9320</v>
      </c>
    </row>
    <row r="813" spans="1:11" x14ac:dyDescent="0.3">
      <c r="A813" s="3">
        <v>23102</v>
      </c>
      <c r="B813" t="s">
        <v>28944</v>
      </c>
      <c r="C813" t="s">
        <v>28945</v>
      </c>
      <c r="D813" t="s">
        <v>28946</v>
      </c>
      <c r="E813" s="5">
        <v>23465802</v>
      </c>
      <c r="F813" t="s">
        <v>15280</v>
      </c>
      <c r="G813">
        <v>37083</v>
      </c>
      <c r="H813" t="s">
        <v>31</v>
      </c>
      <c r="I813" t="s">
        <v>2</v>
      </c>
      <c r="J813" s="2">
        <v>869</v>
      </c>
      <c r="K813" s="1" t="s">
        <v>28947</v>
      </c>
    </row>
    <row r="814" spans="1:11" x14ac:dyDescent="0.3">
      <c r="A814" s="3">
        <v>23102</v>
      </c>
      <c r="B814" t="s">
        <v>28948</v>
      </c>
      <c r="C814" t="s">
        <v>28949</v>
      </c>
      <c r="D814" t="s">
        <v>2</v>
      </c>
      <c r="E814" s="5">
        <v>23407338</v>
      </c>
      <c r="F814" t="s">
        <v>28950</v>
      </c>
      <c r="G814">
        <v>37075</v>
      </c>
      <c r="H814" t="s">
        <v>31</v>
      </c>
      <c r="I814" t="s">
        <v>2</v>
      </c>
      <c r="J814" s="2">
        <v>949</v>
      </c>
      <c r="K814" s="1" t="s">
        <v>1085</v>
      </c>
    </row>
    <row r="815" spans="1:11" x14ac:dyDescent="0.3">
      <c r="A815" s="3">
        <v>23102</v>
      </c>
      <c r="B815" t="s">
        <v>28951</v>
      </c>
      <c r="C815" t="s">
        <v>28952</v>
      </c>
      <c r="D815" t="s">
        <v>2</v>
      </c>
      <c r="E815" s="5">
        <v>23157018</v>
      </c>
      <c r="F815" t="s">
        <v>28953</v>
      </c>
      <c r="G815">
        <v>37077</v>
      </c>
      <c r="H815" t="s">
        <v>31</v>
      </c>
      <c r="I815" t="s">
        <v>2</v>
      </c>
      <c r="J815" s="2">
        <v>620</v>
      </c>
      <c r="K815" s="1" t="s">
        <v>28954</v>
      </c>
    </row>
    <row r="816" spans="1:11" x14ac:dyDescent="0.3">
      <c r="A816" s="3">
        <v>23102</v>
      </c>
      <c r="B816" t="s">
        <v>28955</v>
      </c>
      <c r="C816" t="s">
        <v>2</v>
      </c>
      <c r="D816" t="s">
        <v>2</v>
      </c>
      <c r="E816" s="5">
        <v>79196080</v>
      </c>
      <c r="F816" t="s">
        <v>28956</v>
      </c>
      <c r="G816">
        <v>37130</v>
      </c>
      <c r="H816" t="s">
        <v>60</v>
      </c>
      <c r="I816" t="s">
        <v>2</v>
      </c>
      <c r="J816" s="2">
        <v>970</v>
      </c>
      <c r="K816" s="1" t="s">
        <v>28957</v>
      </c>
    </row>
    <row r="817" spans="1:11" x14ac:dyDescent="0.3">
      <c r="A817" s="3">
        <v>23102</v>
      </c>
      <c r="B817" t="s">
        <v>28958</v>
      </c>
      <c r="C817" t="s">
        <v>2</v>
      </c>
      <c r="D817" t="s">
        <v>2</v>
      </c>
      <c r="E817" s="5">
        <v>70681357</v>
      </c>
      <c r="F817" t="s">
        <v>28959</v>
      </c>
      <c r="G817">
        <v>37136</v>
      </c>
      <c r="H817" t="s">
        <v>72</v>
      </c>
      <c r="I817" t="s">
        <v>2</v>
      </c>
      <c r="J817" s="2">
        <v>970</v>
      </c>
      <c r="K817" s="1" t="s">
        <v>477</v>
      </c>
    </row>
    <row r="818" spans="1:11" x14ac:dyDescent="0.3">
      <c r="A818" s="3">
        <v>23102</v>
      </c>
      <c r="B818" t="s">
        <v>28960</v>
      </c>
      <c r="C818" t="s">
        <v>28961</v>
      </c>
      <c r="D818" t="s">
        <v>2</v>
      </c>
      <c r="E818" s="5">
        <v>23367158</v>
      </c>
      <c r="F818" t="s">
        <v>28962</v>
      </c>
      <c r="G818">
        <v>34355</v>
      </c>
      <c r="H818" t="s">
        <v>13</v>
      </c>
      <c r="I818" t="s">
        <v>2</v>
      </c>
      <c r="J818" s="2">
        <v>620</v>
      </c>
      <c r="K818" s="1" t="s">
        <v>216</v>
      </c>
    </row>
    <row r="819" spans="1:11" x14ac:dyDescent="0.3">
      <c r="A819" s="3">
        <v>23102</v>
      </c>
      <c r="B819" t="s">
        <v>28963</v>
      </c>
      <c r="C819" t="s">
        <v>2</v>
      </c>
      <c r="D819" t="s">
        <v>2</v>
      </c>
      <c r="E819" s="5">
        <v>23126190</v>
      </c>
      <c r="F819" t="s">
        <v>1970</v>
      </c>
      <c r="G819">
        <v>34346</v>
      </c>
      <c r="H819" t="s">
        <v>50</v>
      </c>
      <c r="I819" t="s">
        <v>2</v>
      </c>
      <c r="J819" s="2">
        <v>475</v>
      </c>
      <c r="K819" s="1" t="s">
        <v>28964</v>
      </c>
    </row>
    <row r="820" spans="1:11" x14ac:dyDescent="0.3">
      <c r="A820" s="3">
        <v>23102</v>
      </c>
      <c r="B820" t="s">
        <v>28965</v>
      </c>
      <c r="C820" t="s">
        <v>2</v>
      </c>
      <c r="D820" t="s">
        <v>2</v>
      </c>
      <c r="E820" s="5">
        <v>13340423</v>
      </c>
      <c r="F820" t="s">
        <v>20330</v>
      </c>
      <c r="G820">
        <v>37077</v>
      </c>
      <c r="H820" t="s">
        <v>31</v>
      </c>
      <c r="I820" t="s">
        <v>184</v>
      </c>
      <c r="J820" s="2">
        <v>869</v>
      </c>
      <c r="K820" s="1" t="s">
        <v>3068</v>
      </c>
    </row>
    <row r="821" spans="1:11" x14ac:dyDescent="0.3">
      <c r="A821" s="3">
        <v>23102</v>
      </c>
      <c r="B821" t="s">
        <v>28966</v>
      </c>
      <c r="C821" t="s">
        <v>2</v>
      </c>
      <c r="D821" t="s">
        <v>2</v>
      </c>
      <c r="E821" s="5">
        <v>28085574</v>
      </c>
      <c r="F821" t="s">
        <v>7129</v>
      </c>
      <c r="G821">
        <v>37431</v>
      </c>
      <c r="H821" t="s">
        <v>46</v>
      </c>
      <c r="I821" t="s">
        <v>2</v>
      </c>
      <c r="J821" s="2">
        <v>949</v>
      </c>
      <c r="K821" s="1" t="s">
        <v>10793</v>
      </c>
    </row>
    <row r="822" spans="1:11" x14ac:dyDescent="0.3">
      <c r="A822" s="3">
        <v>23102</v>
      </c>
      <c r="B822" t="s">
        <v>28967</v>
      </c>
      <c r="C822" t="s">
        <v>28968</v>
      </c>
      <c r="D822" t="s">
        <v>2</v>
      </c>
      <c r="E822" s="5">
        <v>23201318</v>
      </c>
      <c r="F822" t="s">
        <v>28969</v>
      </c>
      <c r="G822">
        <v>37073</v>
      </c>
      <c r="H822" t="s">
        <v>31</v>
      </c>
      <c r="I822" t="s">
        <v>2</v>
      </c>
      <c r="J822" s="2">
        <v>841</v>
      </c>
      <c r="K822" s="1" t="s">
        <v>4082</v>
      </c>
    </row>
    <row r="823" spans="1:11" x14ac:dyDescent="0.3">
      <c r="A823" s="3">
        <v>23102</v>
      </c>
      <c r="B823" t="s">
        <v>28967</v>
      </c>
      <c r="C823" t="s">
        <v>28970</v>
      </c>
      <c r="D823" t="s">
        <v>2</v>
      </c>
      <c r="E823" s="5">
        <v>23199041</v>
      </c>
      <c r="F823" t="s">
        <v>28971</v>
      </c>
      <c r="G823">
        <v>37115</v>
      </c>
      <c r="H823" t="s">
        <v>4</v>
      </c>
      <c r="I823" t="s">
        <v>2</v>
      </c>
      <c r="J823" s="2">
        <v>841</v>
      </c>
      <c r="K823" s="1" t="s">
        <v>1380</v>
      </c>
    </row>
    <row r="824" spans="1:11" x14ac:dyDescent="0.3">
      <c r="A824" s="3">
        <v>23102</v>
      </c>
      <c r="B824" t="s">
        <v>28967</v>
      </c>
      <c r="C824" t="s">
        <v>28972</v>
      </c>
      <c r="D824" t="s">
        <v>2</v>
      </c>
      <c r="E824" s="5">
        <v>23202956</v>
      </c>
      <c r="F824" t="s">
        <v>28973</v>
      </c>
      <c r="G824">
        <v>34346</v>
      </c>
      <c r="H824" t="s">
        <v>50</v>
      </c>
      <c r="I824" t="s">
        <v>2</v>
      </c>
      <c r="J824" s="2">
        <v>841</v>
      </c>
      <c r="K824" s="1" t="s">
        <v>28974</v>
      </c>
    </row>
    <row r="825" spans="1:11" x14ac:dyDescent="0.3">
      <c r="A825" s="3">
        <v>23102</v>
      </c>
      <c r="B825" t="s">
        <v>28967</v>
      </c>
      <c r="C825" t="s">
        <v>28975</v>
      </c>
      <c r="D825" t="s">
        <v>2</v>
      </c>
      <c r="E825" s="5">
        <v>23203150</v>
      </c>
      <c r="F825" t="s">
        <v>28976</v>
      </c>
      <c r="G825">
        <v>37520</v>
      </c>
      <c r="H825" t="s">
        <v>20</v>
      </c>
      <c r="I825" t="s">
        <v>2</v>
      </c>
      <c r="J825" s="2">
        <v>841</v>
      </c>
      <c r="K825" s="1" t="s">
        <v>1188</v>
      </c>
    </row>
    <row r="826" spans="1:11" x14ac:dyDescent="0.3">
      <c r="A826" s="3">
        <v>23102</v>
      </c>
      <c r="B826" t="s">
        <v>28977</v>
      </c>
      <c r="C826" t="s">
        <v>146</v>
      </c>
      <c r="D826" t="s">
        <v>2</v>
      </c>
      <c r="E826" s="5">
        <v>32763926</v>
      </c>
      <c r="F826" t="s">
        <v>2571</v>
      </c>
      <c r="G826">
        <v>34346</v>
      </c>
      <c r="H826" t="s">
        <v>50</v>
      </c>
      <c r="I826" t="s">
        <v>2</v>
      </c>
      <c r="J826" s="2">
        <v>869</v>
      </c>
      <c r="K826" s="1" t="s">
        <v>28978</v>
      </c>
    </row>
    <row r="827" spans="1:11" x14ac:dyDescent="0.3">
      <c r="A827" s="3">
        <v>23102</v>
      </c>
      <c r="B827" t="s">
        <v>28979</v>
      </c>
      <c r="C827" t="s">
        <v>28980</v>
      </c>
      <c r="D827" t="s">
        <v>720</v>
      </c>
      <c r="E827" s="5">
        <v>97014180</v>
      </c>
      <c r="F827" t="s">
        <v>5535</v>
      </c>
      <c r="G827">
        <v>34346</v>
      </c>
      <c r="H827" t="s">
        <v>50</v>
      </c>
      <c r="I827" t="s">
        <v>2</v>
      </c>
      <c r="J827" s="2">
        <v>869</v>
      </c>
      <c r="K827" s="1" t="s">
        <v>2851</v>
      </c>
    </row>
    <row r="828" spans="1:11" x14ac:dyDescent="0.3">
      <c r="A828" s="3">
        <v>23102</v>
      </c>
      <c r="B828" t="s">
        <v>28981</v>
      </c>
      <c r="C828" t="s">
        <v>797</v>
      </c>
      <c r="D828" t="s">
        <v>2</v>
      </c>
      <c r="E828" s="5">
        <v>17911861</v>
      </c>
      <c r="F828" t="s">
        <v>28982</v>
      </c>
      <c r="G828">
        <v>37120</v>
      </c>
      <c r="H828" t="s">
        <v>114</v>
      </c>
      <c r="I828" t="s">
        <v>976</v>
      </c>
      <c r="J828" s="2">
        <v>862</v>
      </c>
      <c r="K828" s="1" t="s">
        <v>28983</v>
      </c>
    </row>
    <row r="829" spans="1:11" x14ac:dyDescent="0.3">
      <c r="A829" s="3">
        <v>23102</v>
      </c>
      <c r="B829" t="s">
        <v>28981</v>
      </c>
      <c r="C829" t="s">
        <v>797</v>
      </c>
      <c r="D829" t="s">
        <v>28984</v>
      </c>
      <c r="E829" s="5">
        <v>30701415</v>
      </c>
      <c r="F829" t="s">
        <v>2705</v>
      </c>
      <c r="G829">
        <v>37075</v>
      </c>
      <c r="H829" t="s">
        <v>31</v>
      </c>
      <c r="I829" t="s">
        <v>184</v>
      </c>
      <c r="J829" s="2">
        <v>862</v>
      </c>
      <c r="K829" s="1" t="s">
        <v>28985</v>
      </c>
    </row>
    <row r="830" spans="1:11" x14ac:dyDescent="0.3">
      <c r="A830" s="3">
        <v>23102</v>
      </c>
      <c r="B830" t="s">
        <v>28986</v>
      </c>
      <c r="C830" t="s">
        <v>28987</v>
      </c>
      <c r="D830" t="s">
        <v>2</v>
      </c>
      <c r="E830" s="5">
        <v>95800571</v>
      </c>
      <c r="F830" t="s">
        <v>5535</v>
      </c>
      <c r="G830">
        <v>34346</v>
      </c>
      <c r="H830" t="s">
        <v>50</v>
      </c>
      <c r="I830" t="s">
        <v>2</v>
      </c>
      <c r="J830" s="2">
        <v>701</v>
      </c>
      <c r="K830" s="1" t="s">
        <v>28988</v>
      </c>
    </row>
    <row r="831" spans="1:11" x14ac:dyDescent="0.3">
      <c r="A831" s="3">
        <v>23102</v>
      </c>
      <c r="B831" t="s">
        <v>28989</v>
      </c>
      <c r="C831" t="s">
        <v>28990</v>
      </c>
      <c r="D831" t="s">
        <v>28991</v>
      </c>
      <c r="E831" s="5">
        <v>13003464</v>
      </c>
      <c r="F831" t="s">
        <v>28992</v>
      </c>
      <c r="G831">
        <v>37075</v>
      </c>
      <c r="H831" t="s">
        <v>31</v>
      </c>
      <c r="I831" t="s">
        <v>184</v>
      </c>
      <c r="J831" s="2">
        <v>855</v>
      </c>
      <c r="K831" s="1" t="s">
        <v>28993</v>
      </c>
    </row>
    <row r="832" spans="1:11" x14ac:dyDescent="0.3">
      <c r="A832" s="3">
        <v>23102</v>
      </c>
      <c r="B832" t="s">
        <v>28994</v>
      </c>
      <c r="C832" t="s">
        <v>28995</v>
      </c>
      <c r="D832" t="s">
        <v>2</v>
      </c>
      <c r="E832" s="5">
        <v>17464570</v>
      </c>
      <c r="F832" t="s">
        <v>28996</v>
      </c>
      <c r="G832">
        <v>34346</v>
      </c>
      <c r="H832" t="s">
        <v>50</v>
      </c>
      <c r="I832" t="s">
        <v>50</v>
      </c>
      <c r="J832" s="2">
        <v>949</v>
      </c>
      <c r="K832" s="1" t="s">
        <v>3032</v>
      </c>
    </row>
    <row r="833" spans="1:11" x14ac:dyDescent="0.3">
      <c r="A833" s="3">
        <v>23102</v>
      </c>
      <c r="B833" t="s">
        <v>28994</v>
      </c>
      <c r="C833" t="s">
        <v>28997</v>
      </c>
      <c r="D833" t="s">
        <v>2</v>
      </c>
      <c r="E833" s="5">
        <v>25087165</v>
      </c>
      <c r="F833" t="s">
        <v>9217</v>
      </c>
      <c r="G833">
        <v>37115</v>
      </c>
      <c r="H833" t="s">
        <v>4</v>
      </c>
      <c r="I833" t="s">
        <v>2</v>
      </c>
      <c r="J833" s="2">
        <v>931</v>
      </c>
      <c r="K833" s="1" t="s">
        <v>3049</v>
      </c>
    </row>
    <row r="834" spans="1:11" x14ac:dyDescent="0.3">
      <c r="A834" s="3">
        <v>23102</v>
      </c>
      <c r="B834" t="s">
        <v>28998</v>
      </c>
      <c r="C834" t="s">
        <v>28990</v>
      </c>
      <c r="D834" t="s">
        <v>28999</v>
      </c>
      <c r="E834" s="5">
        <v>12193398</v>
      </c>
      <c r="F834" t="s">
        <v>28992</v>
      </c>
      <c r="G834">
        <v>37075</v>
      </c>
      <c r="H834" t="s">
        <v>31</v>
      </c>
      <c r="I834" t="s">
        <v>184</v>
      </c>
      <c r="J834" s="2">
        <v>931</v>
      </c>
      <c r="K834" s="1" t="s">
        <v>29000</v>
      </c>
    </row>
    <row r="835" spans="1:11" x14ac:dyDescent="0.3">
      <c r="A835" s="3">
        <v>23102</v>
      </c>
      <c r="B835" t="s">
        <v>29001</v>
      </c>
      <c r="C835" t="s">
        <v>29002</v>
      </c>
      <c r="D835" t="s">
        <v>2</v>
      </c>
      <c r="E835" s="5">
        <v>17962937</v>
      </c>
      <c r="F835" t="s">
        <v>5900</v>
      </c>
      <c r="G835">
        <v>37539</v>
      </c>
      <c r="H835" t="s">
        <v>295</v>
      </c>
      <c r="I835" t="s">
        <v>2</v>
      </c>
      <c r="J835" s="2">
        <v>869</v>
      </c>
      <c r="K835" s="1" t="s">
        <v>29003</v>
      </c>
    </row>
    <row r="836" spans="1:11" x14ac:dyDescent="0.3">
      <c r="A836" s="3">
        <v>23102</v>
      </c>
      <c r="B836" t="s">
        <v>29004</v>
      </c>
      <c r="C836" t="s">
        <v>29005</v>
      </c>
      <c r="D836" t="s">
        <v>29006</v>
      </c>
      <c r="E836" s="5">
        <v>92352759</v>
      </c>
      <c r="F836" t="s">
        <v>4126</v>
      </c>
      <c r="G836">
        <v>37520</v>
      </c>
      <c r="H836" t="s">
        <v>20</v>
      </c>
      <c r="I836" t="s">
        <v>2</v>
      </c>
      <c r="J836" s="2">
        <v>869</v>
      </c>
      <c r="K836" s="1" t="s">
        <v>29007</v>
      </c>
    </row>
    <row r="837" spans="1:11" x14ac:dyDescent="0.3">
      <c r="A837" s="3">
        <v>23102</v>
      </c>
      <c r="B837" t="s">
        <v>29008</v>
      </c>
      <c r="C837" t="s">
        <v>2</v>
      </c>
      <c r="D837" t="s">
        <v>2</v>
      </c>
      <c r="E837" s="5">
        <v>23349122</v>
      </c>
      <c r="F837" t="s">
        <v>29009</v>
      </c>
      <c r="G837">
        <v>37073</v>
      </c>
      <c r="H837" t="s">
        <v>31</v>
      </c>
      <c r="I837" t="s">
        <v>2</v>
      </c>
      <c r="J837" s="2">
        <v>889</v>
      </c>
      <c r="K837" s="1" t="s">
        <v>1825</v>
      </c>
    </row>
    <row r="838" spans="1:11" x14ac:dyDescent="0.3">
      <c r="A838" s="3">
        <v>23102</v>
      </c>
      <c r="B838" t="s">
        <v>29010</v>
      </c>
      <c r="C838" t="s">
        <v>146</v>
      </c>
      <c r="D838" t="s">
        <v>2</v>
      </c>
      <c r="E838" s="5">
        <v>82453221</v>
      </c>
      <c r="F838" t="s">
        <v>29011</v>
      </c>
      <c r="G838">
        <v>37412</v>
      </c>
      <c r="H838" t="s">
        <v>207</v>
      </c>
      <c r="I838" t="s">
        <v>2</v>
      </c>
      <c r="J838" s="2">
        <v>869</v>
      </c>
      <c r="K838" s="1" t="s">
        <v>29012</v>
      </c>
    </row>
    <row r="839" spans="1:11" x14ac:dyDescent="0.3">
      <c r="A839" s="3">
        <v>23102</v>
      </c>
      <c r="B839" t="s">
        <v>29013</v>
      </c>
      <c r="C839" t="s">
        <v>29014</v>
      </c>
      <c r="D839" t="s">
        <v>29015</v>
      </c>
      <c r="E839" s="5">
        <v>95929494</v>
      </c>
      <c r="F839" t="s">
        <v>20071</v>
      </c>
      <c r="G839">
        <v>34346</v>
      </c>
      <c r="H839" t="s">
        <v>50</v>
      </c>
      <c r="I839" t="s">
        <v>2</v>
      </c>
      <c r="J839" s="2">
        <v>862</v>
      </c>
      <c r="K839" s="1" t="s">
        <v>29016</v>
      </c>
    </row>
    <row r="840" spans="1:11" x14ac:dyDescent="0.3">
      <c r="A840" s="3">
        <v>23102</v>
      </c>
      <c r="B840" t="s">
        <v>29017</v>
      </c>
      <c r="C840" t="s">
        <v>29018</v>
      </c>
      <c r="D840" t="s">
        <v>2</v>
      </c>
      <c r="E840" s="5">
        <v>23457879</v>
      </c>
      <c r="F840" t="s">
        <v>29019</v>
      </c>
      <c r="G840">
        <v>37079</v>
      </c>
      <c r="H840" t="s">
        <v>31</v>
      </c>
      <c r="I840" t="s">
        <v>2</v>
      </c>
      <c r="J840" s="2">
        <v>910</v>
      </c>
      <c r="K840" s="1" t="s">
        <v>2334</v>
      </c>
    </row>
    <row r="841" spans="1:11" x14ac:dyDescent="0.3">
      <c r="A841" s="3">
        <v>23102</v>
      </c>
      <c r="B841" t="s">
        <v>29020</v>
      </c>
      <c r="C841" t="s">
        <v>29021</v>
      </c>
      <c r="D841" t="s">
        <v>2</v>
      </c>
      <c r="E841" s="5">
        <v>23321108</v>
      </c>
      <c r="F841" t="s">
        <v>2903</v>
      </c>
      <c r="G841">
        <v>37120</v>
      </c>
      <c r="H841" t="s">
        <v>114</v>
      </c>
      <c r="I841" t="s">
        <v>2</v>
      </c>
      <c r="J841" s="2">
        <v>949</v>
      </c>
      <c r="K841" s="1" t="s">
        <v>810</v>
      </c>
    </row>
    <row r="842" spans="1:11" x14ac:dyDescent="0.3">
      <c r="A842" s="3">
        <v>23102</v>
      </c>
      <c r="B842" t="s">
        <v>29022</v>
      </c>
      <c r="C842" t="s">
        <v>29023</v>
      </c>
      <c r="D842" t="s">
        <v>2</v>
      </c>
      <c r="E842" s="5">
        <v>23392901</v>
      </c>
      <c r="F842" t="s">
        <v>29024</v>
      </c>
      <c r="G842">
        <v>37127</v>
      </c>
      <c r="H842" t="s">
        <v>3320</v>
      </c>
      <c r="I842" t="s">
        <v>2</v>
      </c>
      <c r="J842" s="2">
        <v>841</v>
      </c>
      <c r="K842" s="1" t="s">
        <v>5831</v>
      </c>
    </row>
    <row r="843" spans="1:11" x14ac:dyDescent="0.3">
      <c r="A843" s="3">
        <v>23102</v>
      </c>
      <c r="B843" t="s">
        <v>29025</v>
      </c>
      <c r="C843" t="s">
        <v>29026</v>
      </c>
      <c r="D843" t="s">
        <v>2</v>
      </c>
      <c r="E843" s="5">
        <v>23169999</v>
      </c>
      <c r="F843" t="s">
        <v>29027</v>
      </c>
      <c r="G843">
        <v>37081</v>
      </c>
      <c r="H843" t="s">
        <v>31</v>
      </c>
      <c r="I843" t="s">
        <v>2</v>
      </c>
      <c r="J843" s="2">
        <v>464</v>
      </c>
      <c r="K843" s="1" t="s">
        <v>13855</v>
      </c>
    </row>
    <row r="844" spans="1:11" x14ac:dyDescent="0.3">
      <c r="A844" s="3">
        <v>23102</v>
      </c>
      <c r="B844" t="s">
        <v>29028</v>
      </c>
      <c r="C844" t="s">
        <v>29029</v>
      </c>
      <c r="D844" t="s">
        <v>2</v>
      </c>
      <c r="E844" s="5">
        <v>23247334</v>
      </c>
      <c r="F844" t="s">
        <v>29030</v>
      </c>
      <c r="G844">
        <v>37083</v>
      </c>
      <c r="H844" t="s">
        <v>31</v>
      </c>
      <c r="I844" t="s">
        <v>2</v>
      </c>
      <c r="J844" s="2">
        <v>855</v>
      </c>
      <c r="K844" s="1" t="s">
        <v>29031</v>
      </c>
    </row>
    <row r="845" spans="1:11" x14ac:dyDescent="0.3">
      <c r="A845" s="3">
        <v>23102</v>
      </c>
      <c r="B845" t="s">
        <v>29032</v>
      </c>
      <c r="C845" t="s">
        <v>29033</v>
      </c>
      <c r="D845" t="s">
        <v>29034</v>
      </c>
      <c r="E845" s="5">
        <v>12628127</v>
      </c>
      <c r="F845" t="s">
        <v>29030</v>
      </c>
      <c r="G845">
        <v>37083</v>
      </c>
      <c r="H845" t="s">
        <v>31</v>
      </c>
      <c r="I845" t="s">
        <v>2</v>
      </c>
      <c r="J845" s="2">
        <v>563</v>
      </c>
      <c r="K845" s="1" t="s">
        <v>279</v>
      </c>
    </row>
    <row r="846" spans="1:11" x14ac:dyDescent="0.3">
      <c r="A846" s="3">
        <v>23102</v>
      </c>
      <c r="B846" t="s">
        <v>29035</v>
      </c>
      <c r="C846" t="s">
        <v>29036</v>
      </c>
      <c r="D846" t="s">
        <v>2</v>
      </c>
      <c r="E846" s="5">
        <v>12091512</v>
      </c>
      <c r="F846" t="s">
        <v>29037</v>
      </c>
      <c r="G846">
        <v>37441</v>
      </c>
      <c r="H846" t="s">
        <v>951</v>
      </c>
      <c r="I846" t="s">
        <v>951</v>
      </c>
      <c r="J846" s="2">
        <v>461</v>
      </c>
      <c r="K846" s="1" t="s">
        <v>2180</v>
      </c>
    </row>
    <row r="847" spans="1:11" x14ac:dyDescent="0.3">
      <c r="A847" s="3">
        <v>23102</v>
      </c>
      <c r="B847" t="s">
        <v>29038</v>
      </c>
      <c r="C847" t="s">
        <v>2</v>
      </c>
      <c r="D847" t="s">
        <v>2</v>
      </c>
      <c r="E847" s="5">
        <v>23205124</v>
      </c>
      <c r="F847" t="s">
        <v>29039</v>
      </c>
      <c r="G847">
        <v>37115</v>
      </c>
      <c r="H847" t="s">
        <v>4</v>
      </c>
      <c r="I847" t="s">
        <v>2</v>
      </c>
      <c r="J847" s="2">
        <v>463</v>
      </c>
      <c r="K847" s="1" t="s">
        <v>1306</v>
      </c>
    </row>
    <row r="848" spans="1:11" x14ac:dyDescent="0.3">
      <c r="A848" s="3">
        <v>23102</v>
      </c>
      <c r="B848" t="s">
        <v>69913</v>
      </c>
      <c r="C848" t="s">
        <v>69912</v>
      </c>
      <c r="E848" s="5">
        <v>91521530</v>
      </c>
      <c r="F848" t="s">
        <v>69911</v>
      </c>
      <c r="G848">
        <v>34346</v>
      </c>
      <c r="H848" t="s">
        <v>50</v>
      </c>
      <c r="J848" s="2">
        <v>463</v>
      </c>
      <c r="K848" t="s">
        <v>79</v>
      </c>
    </row>
    <row r="849" spans="1:11" x14ac:dyDescent="0.3">
      <c r="A849" s="3">
        <v>23102</v>
      </c>
      <c r="B849" t="s">
        <v>29040</v>
      </c>
      <c r="C849" t="s">
        <v>29041</v>
      </c>
      <c r="D849" t="s">
        <v>2</v>
      </c>
      <c r="E849" s="5">
        <v>23133731</v>
      </c>
      <c r="F849" t="s">
        <v>29042</v>
      </c>
      <c r="G849">
        <v>34346</v>
      </c>
      <c r="H849" t="s">
        <v>50</v>
      </c>
      <c r="I849" t="s">
        <v>2</v>
      </c>
      <c r="J849" s="2">
        <v>472</v>
      </c>
      <c r="K849" s="1" t="s">
        <v>29043</v>
      </c>
    </row>
    <row r="850" spans="1:11" x14ac:dyDescent="0.3">
      <c r="A850" s="3">
        <v>23102</v>
      </c>
      <c r="B850" t="s">
        <v>29044</v>
      </c>
      <c r="C850" t="s">
        <v>2</v>
      </c>
      <c r="D850" t="s">
        <v>2</v>
      </c>
      <c r="E850" s="5">
        <v>24975817</v>
      </c>
      <c r="F850" t="s">
        <v>29045</v>
      </c>
      <c r="G850">
        <v>37431</v>
      </c>
      <c r="H850" t="s">
        <v>46</v>
      </c>
      <c r="I850" t="s">
        <v>2</v>
      </c>
      <c r="J850" s="2">
        <v>472</v>
      </c>
      <c r="K850" s="1" t="s">
        <v>29046</v>
      </c>
    </row>
    <row r="851" spans="1:11" x14ac:dyDescent="0.3">
      <c r="A851" s="3">
        <v>23102</v>
      </c>
      <c r="B851" t="s">
        <v>29047</v>
      </c>
      <c r="C851" t="s">
        <v>13734</v>
      </c>
      <c r="D851" t="s">
        <v>2</v>
      </c>
      <c r="E851" s="5">
        <v>17338495</v>
      </c>
      <c r="F851" t="s">
        <v>8825</v>
      </c>
      <c r="G851">
        <v>37079</v>
      </c>
      <c r="H851" t="s">
        <v>31</v>
      </c>
      <c r="I851" t="s">
        <v>2</v>
      </c>
      <c r="J851" s="2">
        <v>463</v>
      </c>
      <c r="K851" s="1" t="s">
        <v>2022</v>
      </c>
    </row>
    <row r="852" spans="1:11" x14ac:dyDescent="0.3">
      <c r="A852" s="3">
        <v>23102</v>
      </c>
      <c r="B852" t="s">
        <v>29048</v>
      </c>
      <c r="C852" t="s">
        <v>29049</v>
      </c>
      <c r="D852" t="s">
        <v>2</v>
      </c>
      <c r="E852" s="5">
        <v>23240304</v>
      </c>
      <c r="F852" t="s">
        <v>29050</v>
      </c>
      <c r="G852">
        <v>37520</v>
      </c>
      <c r="H852" t="s">
        <v>20</v>
      </c>
      <c r="I852" t="s">
        <v>2</v>
      </c>
      <c r="J852" s="2">
        <v>472</v>
      </c>
      <c r="K852" s="1" t="s">
        <v>686</v>
      </c>
    </row>
    <row r="853" spans="1:11" x14ac:dyDescent="0.3">
      <c r="A853" s="3">
        <v>23102</v>
      </c>
      <c r="B853" t="s">
        <v>29051</v>
      </c>
      <c r="C853" t="s">
        <v>29052</v>
      </c>
      <c r="D853" t="s">
        <v>2</v>
      </c>
      <c r="E853" s="5">
        <v>23172966</v>
      </c>
      <c r="F853" t="s">
        <v>29053</v>
      </c>
      <c r="G853">
        <v>37441</v>
      </c>
      <c r="H853" t="s">
        <v>951</v>
      </c>
      <c r="I853" t="s">
        <v>2</v>
      </c>
      <c r="J853" s="2">
        <v>472</v>
      </c>
      <c r="K853" s="1" t="s">
        <v>4161</v>
      </c>
    </row>
    <row r="854" spans="1:11" x14ac:dyDescent="0.3">
      <c r="A854" s="3">
        <v>23102</v>
      </c>
      <c r="B854" t="s">
        <v>29054</v>
      </c>
      <c r="C854" t="s">
        <v>2</v>
      </c>
      <c r="D854" t="s">
        <v>2</v>
      </c>
      <c r="E854" s="5">
        <v>23442080</v>
      </c>
      <c r="F854" t="s">
        <v>29055</v>
      </c>
      <c r="G854">
        <v>37539</v>
      </c>
      <c r="H854" t="s">
        <v>295</v>
      </c>
      <c r="I854" t="s">
        <v>2</v>
      </c>
      <c r="J854" s="2">
        <v>463</v>
      </c>
      <c r="K854" s="1" t="s">
        <v>1339</v>
      </c>
    </row>
    <row r="855" spans="1:11" x14ac:dyDescent="0.3">
      <c r="A855" s="3">
        <v>23102</v>
      </c>
      <c r="B855" t="s">
        <v>29054</v>
      </c>
      <c r="C855" t="s">
        <v>2</v>
      </c>
      <c r="D855" t="s">
        <v>2</v>
      </c>
      <c r="E855" s="5">
        <v>23442085</v>
      </c>
      <c r="F855" t="s">
        <v>1480</v>
      </c>
      <c r="G855">
        <v>37431</v>
      </c>
      <c r="H855" t="s">
        <v>46</v>
      </c>
      <c r="I855" t="s">
        <v>2</v>
      </c>
      <c r="J855" s="2">
        <v>463</v>
      </c>
      <c r="K855" s="1" t="s">
        <v>1481</v>
      </c>
    </row>
    <row r="856" spans="1:11" x14ac:dyDescent="0.3">
      <c r="A856" s="3">
        <v>23102</v>
      </c>
      <c r="B856" t="s">
        <v>29056</v>
      </c>
      <c r="C856" t="s">
        <v>2</v>
      </c>
      <c r="D856" t="s">
        <v>2</v>
      </c>
      <c r="E856" s="5">
        <v>23200243</v>
      </c>
      <c r="F856" t="s">
        <v>29057</v>
      </c>
      <c r="G856">
        <v>37520</v>
      </c>
      <c r="H856" t="s">
        <v>20</v>
      </c>
      <c r="I856" t="s">
        <v>2</v>
      </c>
      <c r="J856" s="2">
        <v>472</v>
      </c>
      <c r="K856" s="1" t="s">
        <v>3268</v>
      </c>
    </row>
    <row r="857" spans="1:11" x14ac:dyDescent="0.3">
      <c r="A857" s="3">
        <v>23102</v>
      </c>
      <c r="B857" t="s">
        <v>29058</v>
      </c>
      <c r="C857" t="s">
        <v>29059</v>
      </c>
      <c r="D857" t="s">
        <v>2</v>
      </c>
      <c r="E857" s="5">
        <v>14452266</v>
      </c>
      <c r="F857" t="s">
        <v>29060</v>
      </c>
      <c r="G857">
        <v>37412</v>
      </c>
      <c r="H857" t="s">
        <v>207</v>
      </c>
      <c r="I857" t="s">
        <v>2</v>
      </c>
      <c r="J857" s="2">
        <v>463</v>
      </c>
      <c r="K857" s="1" t="s">
        <v>1625</v>
      </c>
    </row>
    <row r="858" spans="1:11" x14ac:dyDescent="0.3">
      <c r="A858" s="3">
        <v>23102</v>
      </c>
      <c r="B858" t="s">
        <v>29061</v>
      </c>
      <c r="C858" t="s">
        <v>2</v>
      </c>
      <c r="D858" t="s">
        <v>2</v>
      </c>
      <c r="E858" s="5">
        <v>17997892</v>
      </c>
      <c r="F858" t="s">
        <v>29062</v>
      </c>
      <c r="G858">
        <v>37520</v>
      </c>
      <c r="H858" t="s">
        <v>20</v>
      </c>
      <c r="I858" t="s">
        <v>2</v>
      </c>
      <c r="J858" s="2">
        <v>472</v>
      </c>
      <c r="K858" s="1" t="s">
        <v>29063</v>
      </c>
    </row>
    <row r="859" spans="1:11" x14ac:dyDescent="0.3">
      <c r="A859" s="3">
        <v>23102</v>
      </c>
      <c r="B859" t="s">
        <v>29064</v>
      </c>
      <c r="C859" t="s">
        <v>29065</v>
      </c>
      <c r="D859" t="s">
        <v>2</v>
      </c>
      <c r="E859" s="5">
        <v>23107535</v>
      </c>
      <c r="F859" t="s">
        <v>29066</v>
      </c>
      <c r="G859">
        <v>37079</v>
      </c>
      <c r="H859" t="s">
        <v>31</v>
      </c>
      <c r="I859" t="s">
        <v>2</v>
      </c>
      <c r="J859" s="2">
        <v>463</v>
      </c>
      <c r="K859" s="1" t="s">
        <v>9507</v>
      </c>
    </row>
    <row r="860" spans="1:11" x14ac:dyDescent="0.3">
      <c r="A860" s="3">
        <v>23102</v>
      </c>
      <c r="B860" t="s">
        <v>29064</v>
      </c>
      <c r="C860" t="s">
        <v>29067</v>
      </c>
      <c r="D860" t="s">
        <v>2</v>
      </c>
      <c r="E860" s="5">
        <v>23128574</v>
      </c>
      <c r="F860" t="s">
        <v>29068</v>
      </c>
      <c r="G860">
        <v>37136</v>
      </c>
      <c r="H860" t="s">
        <v>626</v>
      </c>
      <c r="I860" t="s">
        <v>2</v>
      </c>
      <c r="J860" s="2">
        <v>472</v>
      </c>
      <c r="K860" s="1" t="s">
        <v>5469</v>
      </c>
    </row>
    <row r="861" spans="1:11" x14ac:dyDescent="0.3">
      <c r="A861" s="3">
        <v>23102</v>
      </c>
      <c r="B861" t="s">
        <v>29064</v>
      </c>
      <c r="C861" t="s">
        <v>29067</v>
      </c>
      <c r="D861" t="s">
        <v>2</v>
      </c>
      <c r="E861" s="5">
        <v>23128585</v>
      </c>
      <c r="F861" t="s">
        <v>3450</v>
      </c>
      <c r="G861">
        <v>37130</v>
      </c>
      <c r="H861" t="s">
        <v>60</v>
      </c>
      <c r="I861" t="s">
        <v>2</v>
      </c>
      <c r="J861" s="2">
        <v>472</v>
      </c>
      <c r="K861" s="1" t="s">
        <v>914</v>
      </c>
    </row>
    <row r="862" spans="1:11" x14ac:dyDescent="0.3">
      <c r="A862" s="3">
        <v>23102</v>
      </c>
      <c r="B862" t="s">
        <v>29064</v>
      </c>
      <c r="C862" t="s">
        <v>29067</v>
      </c>
      <c r="D862" t="s">
        <v>2</v>
      </c>
      <c r="E862" s="5">
        <v>23128610</v>
      </c>
      <c r="F862" t="s">
        <v>6734</v>
      </c>
      <c r="G862">
        <v>37136</v>
      </c>
      <c r="H862" t="s">
        <v>198</v>
      </c>
      <c r="I862" t="s">
        <v>2</v>
      </c>
      <c r="J862" s="2">
        <v>472</v>
      </c>
      <c r="K862" s="1" t="s">
        <v>371</v>
      </c>
    </row>
    <row r="863" spans="1:11" x14ac:dyDescent="0.3">
      <c r="A863" s="3">
        <v>23102</v>
      </c>
      <c r="B863" t="s">
        <v>29069</v>
      </c>
      <c r="C863" t="s">
        <v>29070</v>
      </c>
      <c r="D863" t="s">
        <v>2</v>
      </c>
      <c r="E863" s="5">
        <v>94161245</v>
      </c>
      <c r="F863" t="s">
        <v>29071</v>
      </c>
      <c r="G863">
        <v>37130</v>
      </c>
      <c r="H863" t="s">
        <v>60</v>
      </c>
      <c r="I863" t="s">
        <v>2</v>
      </c>
      <c r="J863" s="2">
        <v>521</v>
      </c>
      <c r="K863" s="1" t="s">
        <v>29072</v>
      </c>
    </row>
    <row r="864" spans="1:11" x14ac:dyDescent="0.3">
      <c r="A864" s="3">
        <v>23102</v>
      </c>
      <c r="B864" t="s">
        <v>29073</v>
      </c>
      <c r="C864" t="s">
        <v>2</v>
      </c>
      <c r="D864" t="s">
        <v>2</v>
      </c>
      <c r="E864" s="5">
        <v>21662670</v>
      </c>
      <c r="F864" t="s">
        <v>29074</v>
      </c>
      <c r="G864">
        <v>37127</v>
      </c>
      <c r="H864" t="s">
        <v>324</v>
      </c>
      <c r="I864" t="s">
        <v>324</v>
      </c>
      <c r="J864" s="2">
        <v>432</v>
      </c>
      <c r="K864" s="1" t="s">
        <v>503</v>
      </c>
    </row>
    <row r="865" spans="1:11" x14ac:dyDescent="0.3">
      <c r="A865" s="3">
        <v>23102</v>
      </c>
      <c r="B865" t="s">
        <v>29075</v>
      </c>
      <c r="C865" t="s">
        <v>29076</v>
      </c>
      <c r="D865" t="s">
        <v>10573</v>
      </c>
      <c r="E865" s="5">
        <v>23264928</v>
      </c>
      <c r="F865" t="s">
        <v>29077</v>
      </c>
      <c r="G865">
        <v>37073</v>
      </c>
      <c r="H865" t="s">
        <v>31</v>
      </c>
      <c r="I865" t="s">
        <v>2</v>
      </c>
      <c r="J865" s="2">
        <v>942</v>
      </c>
      <c r="K865" s="1" t="s">
        <v>29078</v>
      </c>
    </row>
    <row r="866" spans="1:11" x14ac:dyDescent="0.3">
      <c r="A866" s="3">
        <v>23102</v>
      </c>
      <c r="B866" t="s">
        <v>29079</v>
      </c>
      <c r="C866" t="s">
        <v>29080</v>
      </c>
      <c r="D866" t="s">
        <v>29081</v>
      </c>
      <c r="E866" s="5">
        <v>87652730</v>
      </c>
      <c r="F866" t="s">
        <v>29082</v>
      </c>
      <c r="G866">
        <v>34346</v>
      </c>
      <c r="H866" t="s">
        <v>50</v>
      </c>
      <c r="I866" t="s">
        <v>2</v>
      </c>
      <c r="J866" s="2">
        <v>949</v>
      </c>
      <c r="K866" s="1" t="s">
        <v>3314</v>
      </c>
    </row>
    <row r="867" spans="1:11" x14ac:dyDescent="0.3">
      <c r="A867" s="3">
        <v>23102</v>
      </c>
      <c r="B867" t="s">
        <v>29083</v>
      </c>
      <c r="C867" t="s">
        <v>29084</v>
      </c>
      <c r="D867" t="s">
        <v>29085</v>
      </c>
      <c r="E867" s="5">
        <v>91263297</v>
      </c>
      <c r="F867" t="s">
        <v>29086</v>
      </c>
      <c r="G867">
        <v>34355</v>
      </c>
      <c r="H867" t="s">
        <v>13</v>
      </c>
      <c r="I867" t="s">
        <v>2</v>
      </c>
      <c r="J867" s="2">
        <v>432</v>
      </c>
      <c r="K867" s="1" t="s">
        <v>2111</v>
      </c>
    </row>
    <row r="868" spans="1:11" x14ac:dyDescent="0.3">
      <c r="A868" s="3">
        <v>23102</v>
      </c>
      <c r="B868" t="s">
        <v>29087</v>
      </c>
      <c r="C868" t="s">
        <v>253</v>
      </c>
      <c r="D868" t="s">
        <v>2</v>
      </c>
      <c r="E868" s="5">
        <v>80024994</v>
      </c>
      <c r="F868" t="s">
        <v>29088</v>
      </c>
      <c r="G868">
        <v>37539</v>
      </c>
      <c r="H868" t="s">
        <v>295</v>
      </c>
      <c r="I868" t="s">
        <v>2</v>
      </c>
      <c r="J868" s="2">
        <v>889</v>
      </c>
      <c r="K868" s="1" t="s">
        <v>29089</v>
      </c>
    </row>
    <row r="869" spans="1:11" x14ac:dyDescent="0.3">
      <c r="A869" s="3">
        <v>23102</v>
      </c>
      <c r="B869" t="s">
        <v>29090</v>
      </c>
      <c r="C869" t="s">
        <v>96</v>
      </c>
      <c r="D869" t="s">
        <v>2</v>
      </c>
      <c r="E869" s="5">
        <v>97040104</v>
      </c>
      <c r="F869" t="s">
        <v>29091</v>
      </c>
      <c r="G869">
        <v>37079</v>
      </c>
      <c r="H869" t="s">
        <v>31</v>
      </c>
      <c r="I869" t="s">
        <v>2</v>
      </c>
      <c r="J869" s="2">
        <v>811</v>
      </c>
      <c r="K869" s="1" t="s">
        <v>1885</v>
      </c>
    </row>
    <row r="870" spans="1:11" x14ac:dyDescent="0.3">
      <c r="A870" s="3">
        <v>23102</v>
      </c>
      <c r="B870" t="s">
        <v>29092</v>
      </c>
      <c r="C870" t="s">
        <v>29093</v>
      </c>
      <c r="D870" t="s">
        <v>29094</v>
      </c>
      <c r="E870" s="5">
        <v>83755746</v>
      </c>
      <c r="F870" t="s">
        <v>29095</v>
      </c>
      <c r="G870">
        <v>37124</v>
      </c>
      <c r="H870" t="s">
        <v>409</v>
      </c>
      <c r="I870" t="s">
        <v>2</v>
      </c>
      <c r="J870" s="2">
        <v>702</v>
      </c>
      <c r="K870" s="1" t="s">
        <v>29096</v>
      </c>
    </row>
    <row r="871" spans="1:11" x14ac:dyDescent="0.3">
      <c r="A871" s="3">
        <v>23102</v>
      </c>
      <c r="B871" t="s">
        <v>29097</v>
      </c>
      <c r="C871" t="s">
        <v>29098</v>
      </c>
      <c r="D871" t="s">
        <v>338</v>
      </c>
      <c r="E871" s="5">
        <v>23461814</v>
      </c>
      <c r="F871" t="s">
        <v>29099</v>
      </c>
      <c r="G871">
        <v>37079</v>
      </c>
      <c r="H871" t="s">
        <v>31</v>
      </c>
      <c r="I871" t="s">
        <v>2</v>
      </c>
      <c r="J871" s="2">
        <v>910</v>
      </c>
      <c r="K871" s="1" t="s">
        <v>332</v>
      </c>
    </row>
    <row r="872" spans="1:11" x14ac:dyDescent="0.3">
      <c r="A872" s="3">
        <v>23102</v>
      </c>
      <c r="B872" t="s">
        <v>29100</v>
      </c>
      <c r="C872" t="s">
        <v>2</v>
      </c>
      <c r="D872" t="s">
        <v>2</v>
      </c>
      <c r="E872" s="5">
        <v>23125504</v>
      </c>
      <c r="F872" t="s">
        <v>3206</v>
      </c>
      <c r="G872">
        <v>37139</v>
      </c>
      <c r="H872" t="s">
        <v>110</v>
      </c>
      <c r="I872" t="s">
        <v>2</v>
      </c>
      <c r="J872" s="2">
        <v>267</v>
      </c>
      <c r="K872" s="1" t="s">
        <v>6965</v>
      </c>
    </row>
    <row r="873" spans="1:11" x14ac:dyDescent="0.3">
      <c r="A873" s="3">
        <v>23102</v>
      </c>
      <c r="B873" t="s">
        <v>29101</v>
      </c>
      <c r="C873" t="s">
        <v>6868</v>
      </c>
      <c r="D873" t="s">
        <v>2</v>
      </c>
      <c r="E873" s="5">
        <v>23448155</v>
      </c>
      <c r="F873" t="s">
        <v>755</v>
      </c>
      <c r="G873">
        <v>37077</v>
      </c>
      <c r="H873" t="s">
        <v>31</v>
      </c>
      <c r="I873" t="s">
        <v>2</v>
      </c>
      <c r="J873" s="2">
        <v>701</v>
      </c>
      <c r="K873" s="1" t="s">
        <v>29102</v>
      </c>
    </row>
    <row r="874" spans="1:11" x14ac:dyDescent="0.3">
      <c r="A874" s="3">
        <v>23102</v>
      </c>
      <c r="B874" t="s">
        <v>29101</v>
      </c>
      <c r="C874" t="s">
        <v>29103</v>
      </c>
      <c r="D874" t="s">
        <v>2</v>
      </c>
      <c r="E874" s="5">
        <v>81849033</v>
      </c>
      <c r="F874" t="s">
        <v>755</v>
      </c>
      <c r="G874">
        <v>37077</v>
      </c>
      <c r="H874" t="s">
        <v>31</v>
      </c>
      <c r="I874" t="s">
        <v>2</v>
      </c>
      <c r="J874" s="2">
        <v>642</v>
      </c>
      <c r="K874" s="1" t="s">
        <v>29104</v>
      </c>
    </row>
    <row r="875" spans="1:11" x14ac:dyDescent="0.3">
      <c r="A875" s="3">
        <v>23102</v>
      </c>
      <c r="B875" t="s">
        <v>29105</v>
      </c>
      <c r="C875" t="s">
        <v>2</v>
      </c>
      <c r="D875" t="s">
        <v>2</v>
      </c>
      <c r="E875" s="5">
        <v>24378222</v>
      </c>
      <c r="F875" t="s">
        <v>755</v>
      </c>
      <c r="G875">
        <v>37077</v>
      </c>
      <c r="H875" t="s">
        <v>31</v>
      </c>
      <c r="I875" t="s">
        <v>2</v>
      </c>
      <c r="J875" s="2">
        <v>855</v>
      </c>
      <c r="K875" s="1" t="s">
        <v>29106</v>
      </c>
    </row>
    <row r="876" spans="1:11" x14ac:dyDescent="0.3">
      <c r="A876" s="3">
        <v>23102</v>
      </c>
      <c r="B876" t="s">
        <v>29107</v>
      </c>
      <c r="C876" t="s">
        <v>253</v>
      </c>
      <c r="D876" t="s">
        <v>2</v>
      </c>
      <c r="E876" s="5">
        <v>29680668</v>
      </c>
      <c r="F876" t="s">
        <v>12334</v>
      </c>
      <c r="G876">
        <v>37115</v>
      </c>
      <c r="H876" t="s">
        <v>4</v>
      </c>
      <c r="I876" t="s">
        <v>28335</v>
      </c>
      <c r="J876" s="2">
        <v>479</v>
      </c>
      <c r="K876" s="1" t="s">
        <v>29108</v>
      </c>
    </row>
    <row r="877" spans="1:11" x14ac:dyDescent="0.3">
      <c r="A877" s="3">
        <v>23102</v>
      </c>
      <c r="B877" t="s">
        <v>29109</v>
      </c>
      <c r="C877" t="s">
        <v>2</v>
      </c>
      <c r="D877" t="s">
        <v>2</v>
      </c>
      <c r="E877" s="5">
        <v>85666452</v>
      </c>
      <c r="F877" t="s">
        <v>29110</v>
      </c>
      <c r="G877">
        <v>37120</v>
      </c>
      <c r="H877" t="s">
        <v>114</v>
      </c>
      <c r="I877" t="s">
        <v>2</v>
      </c>
      <c r="J877" s="2">
        <v>433</v>
      </c>
      <c r="K877" s="1" t="s">
        <v>29111</v>
      </c>
    </row>
    <row r="878" spans="1:11" x14ac:dyDescent="0.3">
      <c r="A878" s="3">
        <v>23102</v>
      </c>
      <c r="B878" t="s">
        <v>29112</v>
      </c>
      <c r="C878" t="s">
        <v>29113</v>
      </c>
      <c r="D878" t="s">
        <v>2</v>
      </c>
      <c r="E878" s="5">
        <v>23341066</v>
      </c>
      <c r="F878" t="s">
        <v>6160</v>
      </c>
      <c r="G878">
        <v>34346</v>
      </c>
      <c r="H878" t="s">
        <v>50</v>
      </c>
      <c r="I878" t="s">
        <v>2</v>
      </c>
      <c r="J878" s="2">
        <v>289</v>
      </c>
      <c r="K878" s="1" t="s">
        <v>29114</v>
      </c>
    </row>
    <row r="879" spans="1:11" x14ac:dyDescent="0.3">
      <c r="A879" s="3">
        <v>23102</v>
      </c>
      <c r="B879" t="s">
        <v>29115</v>
      </c>
      <c r="C879" t="s">
        <v>253</v>
      </c>
      <c r="D879" t="s">
        <v>2</v>
      </c>
      <c r="E879" s="5">
        <v>85807760</v>
      </c>
      <c r="F879" t="s">
        <v>7135</v>
      </c>
      <c r="G879">
        <v>34346</v>
      </c>
      <c r="H879" t="s">
        <v>50</v>
      </c>
      <c r="I879" t="s">
        <v>2</v>
      </c>
      <c r="J879" s="2">
        <v>960</v>
      </c>
      <c r="K879" s="1" t="s">
        <v>29116</v>
      </c>
    </row>
    <row r="880" spans="1:11" x14ac:dyDescent="0.3">
      <c r="A880" s="3">
        <v>23102</v>
      </c>
      <c r="B880" t="s">
        <v>29117</v>
      </c>
      <c r="C880" t="s">
        <v>29118</v>
      </c>
      <c r="D880" t="s">
        <v>2</v>
      </c>
      <c r="E880" s="5">
        <v>86693463</v>
      </c>
      <c r="F880" t="s">
        <v>539</v>
      </c>
      <c r="G880">
        <v>37073</v>
      </c>
      <c r="H880" t="s">
        <v>31</v>
      </c>
      <c r="I880" t="s">
        <v>2</v>
      </c>
      <c r="J880" s="2">
        <v>682</v>
      </c>
      <c r="K880" s="1" t="s">
        <v>29119</v>
      </c>
    </row>
    <row r="881" spans="1:11" x14ac:dyDescent="0.3">
      <c r="A881" s="3">
        <v>23102</v>
      </c>
      <c r="B881" t="s">
        <v>29120</v>
      </c>
      <c r="C881" t="s">
        <v>29121</v>
      </c>
      <c r="D881" t="s">
        <v>29122</v>
      </c>
      <c r="E881" s="5">
        <v>21409444</v>
      </c>
      <c r="F881" t="s">
        <v>29123</v>
      </c>
      <c r="G881">
        <v>37133</v>
      </c>
      <c r="H881" t="s">
        <v>65</v>
      </c>
      <c r="I881" t="s">
        <v>23888</v>
      </c>
      <c r="J881" s="2">
        <v>620</v>
      </c>
      <c r="K881" s="1" t="s">
        <v>101</v>
      </c>
    </row>
    <row r="882" spans="1:11" x14ac:dyDescent="0.3">
      <c r="A882" s="3">
        <v>23102</v>
      </c>
      <c r="B882" t="s">
        <v>29124</v>
      </c>
      <c r="C882" t="s">
        <v>29125</v>
      </c>
      <c r="D882" t="s">
        <v>29126</v>
      </c>
      <c r="E882" s="5">
        <v>23109309</v>
      </c>
      <c r="F882" t="s">
        <v>351</v>
      </c>
      <c r="G882">
        <v>37130</v>
      </c>
      <c r="H882" t="s">
        <v>60</v>
      </c>
      <c r="I882" t="s">
        <v>2</v>
      </c>
      <c r="J882" s="2">
        <v>683</v>
      </c>
      <c r="K882" s="1" t="s">
        <v>340</v>
      </c>
    </row>
    <row r="883" spans="1:11" x14ac:dyDescent="0.3">
      <c r="A883" s="3">
        <v>23102</v>
      </c>
      <c r="B883" t="s">
        <v>29127</v>
      </c>
      <c r="C883" t="s">
        <v>29128</v>
      </c>
      <c r="D883" t="s">
        <v>2</v>
      </c>
      <c r="E883" s="5">
        <v>86861770</v>
      </c>
      <c r="F883" t="s">
        <v>2686</v>
      </c>
      <c r="G883">
        <v>37073</v>
      </c>
      <c r="H883" t="s">
        <v>31</v>
      </c>
      <c r="I883" t="s">
        <v>2</v>
      </c>
      <c r="J883" s="2">
        <v>960</v>
      </c>
      <c r="K883" s="1" t="s">
        <v>29129</v>
      </c>
    </row>
    <row r="884" spans="1:11" x14ac:dyDescent="0.3">
      <c r="A884" s="3">
        <v>23102</v>
      </c>
      <c r="B884" t="s">
        <v>29130</v>
      </c>
      <c r="C884" t="s">
        <v>29131</v>
      </c>
      <c r="D884" t="s">
        <v>2</v>
      </c>
      <c r="E884" s="5">
        <v>25968872</v>
      </c>
      <c r="F884" t="s">
        <v>6916</v>
      </c>
      <c r="G884">
        <v>37120</v>
      </c>
      <c r="H884" t="s">
        <v>114</v>
      </c>
      <c r="I884" t="s">
        <v>882</v>
      </c>
      <c r="J884" s="2">
        <v>477</v>
      </c>
      <c r="K884" s="1" t="s">
        <v>424</v>
      </c>
    </row>
    <row r="885" spans="1:11" x14ac:dyDescent="0.3">
      <c r="A885" s="3">
        <v>23102</v>
      </c>
      <c r="B885" t="s">
        <v>29132</v>
      </c>
      <c r="C885" t="s">
        <v>29133</v>
      </c>
      <c r="D885" t="s">
        <v>2</v>
      </c>
      <c r="E885" s="5">
        <v>82353709</v>
      </c>
      <c r="F885" t="s">
        <v>29134</v>
      </c>
      <c r="G885">
        <v>37081</v>
      </c>
      <c r="H885" t="s">
        <v>31</v>
      </c>
      <c r="I885" t="s">
        <v>2</v>
      </c>
      <c r="J885" s="2">
        <v>522</v>
      </c>
      <c r="K885" s="1" t="s">
        <v>4303</v>
      </c>
    </row>
    <row r="886" spans="1:11" x14ac:dyDescent="0.3">
      <c r="A886" s="3">
        <v>23102</v>
      </c>
      <c r="B886" t="s">
        <v>29135</v>
      </c>
      <c r="C886" t="s">
        <v>29136</v>
      </c>
      <c r="D886" t="s">
        <v>2</v>
      </c>
      <c r="E886" s="5">
        <v>23194472</v>
      </c>
      <c r="F886" t="s">
        <v>29137</v>
      </c>
      <c r="G886">
        <v>37520</v>
      </c>
      <c r="H886" t="s">
        <v>20</v>
      </c>
      <c r="I886" t="s">
        <v>2</v>
      </c>
      <c r="J886" s="2">
        <v>461</v>
      </c>
      <c r="K886" s="1" t="s">
        <v>3268</v>
      </c>
    </row>
    <row r="887" spans="1:11" x14ac:dyDescent="0.3">
      <c r="A887" s="3">
        <v>23102</v>
      </c>
      <c r="B887" t="s">
        <v>29138</v>
      </c>
      <c r="C887" t="s">
        <v>2</v>
      </c>
      <c r="D887" t="s">
        <v>2</v>
      </c>
      <c r="E887" s="5">
        <v>23118914</v>
      </c>
      <c r="F887" t="s">
        <v>29139</v>
      </c>
      <c r="G887">
        <v>37083</v>
      </c>
      <c r="H887" t="s">
        <v>31</v>
      </c>
      <c r="I887" t="s">
        <v>1208</v>
      </c>
      <c r="J887" s="2">
        <v>932</v>
      </c>
      <c r="K887" s="1" t="s">
        <v>1450</v>
      </c>
    </row>
    <row r="888" spans="1:11" x14ac:dyDescent="0.3">
      <c r="A888" s="3">
        <v>23102</v>
      </c>
      <c r="B888" t="s">
        <v>29140</v>
      </c>
      <c r="C888" t="s">
        <v>29141</v>
      </c>
      <c r="D888" t="s">
        <v>2</v>
      </c>
      <c r="E888" s="5">
        <v>95585137</v>
      </c>
      <c r="F888" t="s">
        <v>303</v>
      </c>
      <c r="G888">
        <v>37081</v>
      </c>
      <c r="H888" t="s">
        <v>31</v>
      </c>
      <c r="I888" t="s">
        <v>2</v>
      </c>
      <c r="J888" s="2">
        <v>463</v>
      </c>
      <c r="K888" s="1" t="s">
        <v>36</v>
      </c>
    </row>
    <row r="889" spans="1:11" x14ac:dyDescent="0.3">
      <c r="A889" s="3">
        <v>23102</v>
      </c>
      <c r="B889" t="s">
        <v>29142</v>
      </c>
      <c r="C889" t="s">
        <v>2</v>
      </c>
      <c r="D889" t="s">
        <v>2</v>
      </c>
      <c r="E889" s="5">
        <v>98172429</v>
      </c>
      <c r="F889" t="s">
        <v>29143</v>
      </c>
      <c r="G889">
        <v>37520</v>
      </c>
      <c r="H889" t="s">
        <v>20</v>
      </c>
      <c r="I889" t="s">
        <v>2</v>
      </c>
      <c r="J889" s="2">
        <v>970</v>
      </c>
      <c r="K889" s="1" t="s">
        <v>240</v>
      </c>
    </row>
    <row r="890" spans="1:11" x14ac:dyDescent="0.3">
      <c r="A890" s="3">
        <v>23102</v>
      </c>
      <c r="B890" t="s">
        <v>29144</v>
      </c>
      <c r="C890" t="s">
        <v>29145</v>
      </c>
      <c r="D890" t="s">
        <v>2</v>
      </c>
      <c r="E890" s="5">
        <v>29313322</v>
      </c>
      <c r="F890" t="s">
        <v>29146</v>
      </c>
      <c r="G890">
        <v>37124</v>
      </c>
      <c r="H890" t="s">
        <v>409</v>
      </c>
      <c r="I890" t="s">
        <v>11103</v>
      </c>
      <c r="J890" s="2">
        <v>811</v>
      </c>
      <c r="K890" s="1" t="s">
        <v>1358</v>
      </c>
    </row>
    <row r="891" spans="1:11" x14ac:dyDescent="0.3">
      <c r="A891" s="3">
        <v>23102</v>
      </c>
      <c r="B891" t="s">
        <v>29147</v>
      </c>
      <c r="C891" t="s">
        <v>2</v>
      </c>
      <c r="D891" t="s">
        <v>2</v>
      </c>
      <c r="E891" s="5">
        <v>12152947</v>
      </c>
      <c r="F891" t="s">
        <v>23064</v>
      </c>
      <c r="G891">
        <v>37083</v>
      </c>
      <c r="H891" t="s">
        <v>31</v>
      </c>
      <c r="I891" t="s">
        <v>31</v>
      </c>
      <c r="J891" s="2">
        <v>960</v>
      </c>
      <c r="K891" s="1" t="s">
        <v>3369</v>
      </c>
    </row>
    <row r="892" spans="1:11" x14ac:dyDescent="0.3">
      <c r="A892" s="3">
        <v>23102</v>
      </c>
      <c r="B892" t="s">
        <v>29148</v>
      </c>
      <c r="C892" t="s">
        <v>5305</v>
      </c>
      <c r="D892" t="s">
        <v>2</v>
      </c>
      <c r="E892" s="5">
        <v>14988122</v>
      </c>
      <c r="F892" t="s">
        <v>9742</v>
      </c>
      <c r="G892">
        <v>37115</v>
      </c>
      <c r="H892" t="s">
        <v>4</v>
      </c>
      <c r="I892" t="s">
        <v>3509</v>
      </c>
      <c r="J892" s="2">
        <v>15</v>
      </c>
      <c r="K892" s="1" t="s">
        <v>1479</v>
      </c>
    </row>
    <row r="893" spans="1:11" x14ac:dyDescent="0.3">
      <c r="A893" s="3">
        <v>23102</v>
      </c>
      <c r="B893" t="s">
        <v>29149</v>
      </c>
      <c r="C893" t="s">
        <v>2</v>
      </c>
      <c r="D893" t="s">
        <v>2</v>
      </c>
      <c r="E893" s="5">
        <v>58317167</v>
      </c>
      <c r="F893" t="s">
        <v>29150</v>
      </c>
      <c r="G893">
        <v>37441</v>
      </c>
      <c r="H893" t="s">
        <v>951</v>
      </c>
      <c r="I893" t="s">
        <v>2</v>
      </c>
      <c r="J893" s="2">
        <v>970</v>
      </c>
      <c r="K893" s="1" t="s">
        <v>7277</v>
      </c>
    </row>
    <row r="894" spans="1:11" x14ac:dyDescent="0.3">
      <c r="A894" s="3">
        <v>23102</v>
      </c>
      <c r="B894" t="s">
        <v>29151</v>
      </c>
      <c r="C894" t="s">
        <v>4636</v>
      </c>
      <c r="D894" t="s">
        <v>2</v>
      </c>
      <c r="E894" s="5">
        <v>23100311</v>
      </c>
      <c r="F894" t="s">
        <v>13350</v>
      </c>
      <c r="G894">
        <v>37520</v>
      </c>
      <c r="H894" t="s">
        <v>20</v>
      </c>
      <c r="I894" t="s">
        <v>2</v>
      </c>
      <c r="J894" s="2">
        <v>24</v>
      </c>
      <c r="K894" s="1" t="s">
        <v>29152</v>
      </c>
    </row>
    <row r="895" spans="1:11" x14ac:dyDescent="0.3">
      <c r="A895" s="3">
        <v>23102</v>
      </c>
      <c r="B895" t="s">
        <v>29153</v>
      </c>
      <c r="C895" t="s">
        <v>2</v>
      </c>
      <c r="D895" t="s">
        <v>2</v>
      </c>
      <c r="E895" s="5">
        <v>83259330</v>
      </c>
      <c r="F895" t="s">
        <v>29154</v>
      </c>
      <c r="G895">
        <v>37431</v>
      </c>
      <c r="H895" t="s">
        <v>46</v>
      </c>
      <c r="I895" t="s">
        <v>2</v>
      </c>
      <c r="J895" s="2">
        <v>970</v>
      </c>
      <c r="K895" s="1" t="s">
        <v>29155</v>
      </c>
    </row>
    <row r="896" spans="1:11" x14ac:dyDescent="0.3">
      <c r="A896" s="3">
        <v>23102</v>
      </c>
      <c r="B896" t="s">
        <v>29156</v>
      </c>
      <c r="C896" t="s">
        <v>2</v>
      </c>
      <c r="D896" t="s">
        <v>2</v>
      </c>
      <c r="E896" s="5">
        <v>98118228</v>
      </c>
      <c r="F896" t="s">
        <v>14201</v>
      </c>
      <c r="G896">
        <v>37434</v>
      </c>
      <c r="H896" t="s">
        <v>266</v>
      </c>
      <c r="I896" t="s">
        <v>2</v>
      </c>
      <c r="J896" s="2">
        <v>970</v>
      </c>
      <c r="K896" s="1" t="s">
        <v>267</v>
      </c>
    </row>
    <row r="897" spans="1:11" x14ac:dyDescent="0.3">
      <c r="A897" s="3">
        <v>23102</v>
      </c>
      <c r="B897" t="s">
        <v>29157</v>
      </c>
      <c r="C897" t="s">
        <v>582</v>
      </c>
      <c r="D897" t="s">
        <v>2</v>
      </c>
      <c r="E897" s="5">
        <v>94706620</v>
      </c>
      <c r="F897" t="s">
        <v>29158</v>
      </c>
      <c r="G897">
        <v>34346</v>
      </c>
      <c r="H897" t="s">
        <v>50</v>
      </c>
      <c r="I897" t="s">
        <v>2</v>
      </c>
      <c r="J897" s="2">
        <v>682</v>
      </c>
      <c r="K897" s="1" t="s">
        <v>79</v>
      </c>
    </row>
    <row r="898" spans="1:11" x14ac:dyDescent="0.3">
      <c r="A898" s="3">
        <v>23102</v>
      </c>
      <c r="B898" t="s">
        <v>29159</v>
      </c>
      <c r="C898" t="s">
        <v>29160</v>
      </c>
      <c r="D898" t="s">
        <v>2</v>
      </c>
      <c r="E898" s="5">
        <v>23659316</v>
      </c>
      <c r="F898" t="s">
        <v>1264</v>
      </c>
      <c r="G898">
        <v>37073</v>
      </c>
      <c r="H898" t="s">
        <v>31</v>
      </c>
      <c r="I898" t="s">
        <v>2</v>
      </c>
      <c r="J898" s="2">
        <v>662</v>
      </c>
      <c r="K898" s="1" t="s">
        <v>29161</v>
      </c>
    </row>
    <row r="899" spans="1:11" x14ac:dyDescent="0.3">
      <c r="A899" s="3">
        <v>23102</v>
      </c>
      <c r="B899" t="s">
        <v>29162</v>
      </c>
      <c r="C899" t="s">
        <v>29163</v>
      </c>
      <c r="D899" t="s">
        <v>2</v>
      </c>
      <c r="E899" s="5">
        <v>13342334</v>
      </c>
      <c r="F899" t="s">
        <v>29164</v>
      </c>
      <c r="G899">
        <v>37073</v>
      </c>
      <c r="H899" t="s">
        <v>31</v>
      </c>
      <c r="I899" t="s">
        <v>2</v>
      </c>
      <c r="J899" s="2">
        <v>474</v>
      </c>
      <c r="K899" s="1" t="s">
        <v>29165</v>
      </c>
    </row>
    <row r="900" spans="1:11" x14ac:dyDescent="0.3">
      <c r="A900" s="3">
        <v>23102</v>
      </c>
      <c r="B900" t="s">
        <v>29166</v>
      </c>
      <c r="C900" t="s">
        <v>2</v>
      </c>
      <c r="D900" t="s">
        <v>2</v>
      </c>
      <c r="E900" s="5">
        <v>23152586</v>
      </c>
      <c r="F900" t="s">
        <v>27269</v>
      </c>
      <c r="G900">
        <v>37197</v>
      </c>
      <c r="H900" t="s">
        <v>156</v>
      </c>
      <c r="I900" t="s">
        <v>2</v>
      </c>
      <c r="J900" s="2">
        <v>477</v>
      </c>
      <c r="K900" s="1" t="s">
        <v>29167</v>
      </c>
    </row>
    <row r="901" spans="1:11" x14ac:dyDescent="0.3">
      <c r="A901" s="3">
        <v>23102</v>
      </c>
      <c r="B901" t="s">
        <v>29168</v>
      </c>
      <c r="C901" t="s">
        <v>2</v>
      </c>
      <c r="D901" t="s">
        <v>2</v>
      </c>
      <c r="E901" s="5">
        <v>57800623</v>
      </c>
      <c r="F901" t="s">
        <v>29169</v>
      </c>
      <c r="G901">
        <v>37085</v>
      </c>
      <c r="H901" t="s">
        <v>31</v>
      </c>
      <c r="I901" t="s">
        <v>1208</v>
      </c>
      <c r="J901" s="2">
        <v>970</v>
      </c>
      <c r="K901" s="1" t="s">
        <v>1061</v>
      </c>
    </row>
    <row r="902" spans="1:11" x14ac:dyDescent="0.3">
      <c r="A902" s="3">
        <v>23102</v>
      </c>
      <c r="B902" t="s">
        <v>29170</v>
      </c>
      <c r="C902" t="s">
        <v>2</v>
      </c>
      <c r="D902" t="s">
        <v>2</v>
      </c>
      <c r="E902" s="5">
        <v>20835949</v>
      </c>
      <c r="F902" t="s">
        <v>15142</v>
      </c>
      <c r="G902">
        <v>37133</v>
      </c>
      <c r="H902" t="s">
        <v>65</v>
      </c>
      <c r="I902" t="s">
        <v>2</v>
      </c>
      <c r="J902" s="2">
        <v>812</v>
      </c>
      <c r="K902" s="1" t="s">
        <v>1556</v>
      </c>
    </row>
    <row r="903" spans="1:11" x14ac:dyDescent="0.3">
      <c r="A903" s="3">
        <v>23102</v>
      </c>
      <c r="B903" t="s">
        <v>29171</v>
      </c>
      <c r="C903" t="s">
        <v>490</v>
      </c>
      <c r="D903" t="s">
        <v>2</v>
      </c>
      <c r="E903" s="5">
        <v>23222175</v>
      </c>
      <c r="F903" t="s">
        <v>29172</v>
      </c>
      <c r="G903">
        <v>37434</v>
      </c>
      <c r="H903" t="s">
        <v>958</v>
      </c>
      <c r="I903" t="s">
        <v>2</v>
      </c>
      <c r="J903" s="2">
        <v>433</v>
      </c>
      <c r="K903" s="1" t="s">
        <v>8453</v>
      </c>
    </row>
    <row r="904" spans="1:11" x14ac:dyDescent="0.3">
      <c r="A904" s="3">
        <v>23102</v>
      </c>
      <c r="B904" t="s">
        <v>29173</v>
      </c>
      <c r="C904" t="s">
        <v>132</v>
      </c>
      <c r="D904" t="s">
        <v>2</v>
      </c>
      <c r="E904" s="5">
        <v>89505967</v>
      </c>
      <c r="F904" t="s">
        <v>29174</v>
      </c>
      <c r="G904">
        <v>37120</v>
      </c>
      <c r="H904" t="s">
        <v>114</v>
      </c>
      <c r="I904" t="s">
        <v>2</v>
      </c>
      <c r="J904" s="2">
        <v>931</v>
      </c>
      <c r="K904" s="1" t="s">
        <v>29175</v>
      </c>
    </row>
    <row r="905" spans="1:11" x14ac:dyDescent="0.3">
      <c r="A905" s="3">
        <v>23102</v>
      </c>
      <c r="B905" t="s">
        <v>29176</v>
      </c>
      <c r="C905" t="s">
        <v>2</v>
      </c>
      <c r="D905" t="s">
        <v>2</v>
      </c>
      <c r="E905" s="5">
        <v>22749141</v>
      </c>
      <c r="F905" t="s">
        <v>29177</v>
      </c>
      <c r="G905">
        <v>37079</v>
      </c>
      <c r="H905" t="s">
        <v>31</v>
      </c>
      <c r="I905" t="s">
        <v>2</v>
      </c>
      <c r="J905" s="2">
        <v>464</v>
      </c>
      <c r="K905" s="1" t="s">
        <v>29178</v>
      </c>
    </row>
    <row r="906" spans="1:11" x14ac:dyDescent="0.3">
      <c r="A906" s="3">
        <v>23102</v>
      </c>
      <c r="B906" t="s">
        <v>29179</v>
      </c>
      <c r="C906" t="s">
        <v>2</v>
      </c>
      <c r="D906" t="s">
        <v>2</v>
      </c>
      <c r="E906" s="5">
        <v>28049524</v>
      </c>
      <c r="F906" t="s">
        <v>29177</v>
      </c>
      <c r="G906">
        <v>37079</v>
      </c>
      <c r="H906" t="s">
        <v>31</v>
      </c>
      <c r="I906" t="s">
        <v>2</v>
      </c>
      <c r="J906" s="2">
        <v>466</v>
      </c>
      <c r="K906" s="1" t="s">
        <v>29180</v>
      </c>
    </row>
    <row r="907" spans="1:11" x14ac:dyDescent="0.3">
      <c r="A907" s="3">
        <v>23102</v>
      </c>
      <c r="B907" t="s">
        <v>29181</v>
      </c>
      <c r="C907" t="s">
        <v>29182</v>
      </c>
      <c r="D907" t="s">
        <v>2</v>
      </c>
      <c r="E907" s="5">
        <v>23295457</v>
      </c>
      <c r="F907" t="s">
        <v>29177</v>
      </c>
      <c r="G907">
        <v>37079</v>
      </c>
      <c r="H907" t="s">
        <v>31</v>
      </c>
      <c r="I907" t="s">
        <v>2</v>
      </c>
      <c r="J907" s="2">
        <v>475</v>
      </c>
      <c r="K907" s="1" t="s">
        <v>195</v>
      </c>
    </row>
    <row r="908" spans="1:11" x14ac:dyDescent="0.3">
      <c r="A908" s="3">
        <v>23102</v>
      </c>
      <c r="B908" t="s">
        <v>29183</v>
      </c>
      <c r="C908" t="s">
        <v>96</v>
      </c>
      <c r="D908" t="s">
        <v>2</v>
      </c>
      <c r="E908" s="5">
        <v>98870652</v>
      </c>
      <c r="F908" t="s">
        <v>8589</v>
      </c>
      <c r="G908">
        <v>37124</v>
      </c>
      <c r="H908" t="s">
        <v>409</v>
      </c>
      <c r="I908" t="s">
        <v>2</v>
      </c>
      <c r="J908" s="2">
        <v>683</v>
      </c>
      <c r="K908" s="1" t="s">
        <v>1297</v>
      </c>
    </row>
    <row r="909" spans="1:11" x14ac:dyDescent="0.3">
      <c r="A909" s="3">
        <v>23102</v>
      </c>
      <c r="B909" t="s">
        <v>29184</v>
      </c>
      <c r="C909" t="s">
        <v>2</v>
      </c>
      <c r="D909" t="s">
        <v>2</v>
      </c>
      <c r="E909" s="5">
        <v>79124328</v>
      </c>
      <c r="F909" t="s">
        <v>29185</v>
      </c>
      <c r="G909">
        <v>37085</v>
      </c>
      <c r="H909" t="s">
        <v>31</v>
      </c>
      <c r="I909" t="s">
        <v>2</v>
      </c>
      <c r="J909" s="2">
        <v>970</v>
      </c>
      <c r="K909" s="1" t="s">
        <v>29186</v>
      </c>
    </row>
    <row r="910" spans="1:11" x14ac:dyDescent="0.3">
      <c r="A910" s="3">
        <v>23102</v>
      </c>
      <c r="B910" t="s">
        <v>29187</v>
      </c>
      <c r="C910" t="s">
        <v>29188</v>
      </c>
      <c r="D910" t="s">
        <v>2</v>
      </c>
      <c r="E910" s="5">
        <v>31917280</v>
      </c>
      <c r="F910" t="s">
        <v>8712</v>
      </c>
      <c r="G910">
        <v>34346</v>
      </c>
      <c r="H910" t="s">
        <v>50</v>
      </c>
      <c r="I910" t="s">
        <v>50</v>
      </c>
      <c r="J910" s="2">
        <v>477</v>
      </c>
      <c r="K910" s="1" t="s">
        <v>3032</v>
      </c>
    </row>
    <row r="911" spans="1:11" x14ac:dyDescent="0.3">
      <c r="A911" s="3">
        <v>23102</v>
      </c>
      <c r="B911" t="s">
        <v>29189</v>
      </c>
      <c r="C911" t="s">
        <v>2</v>
      </c>
      <c r="D911" t="s">
        <v>2</v>
      </c>
      <c r="E911" s="5">
        <v>23186995</v>
      </c>
      <c r="F911" t="s">
        <v>29190</v>
      </c>
      <c r="G911">
        <v>37073</v>
      </c>
      <c r="H911" t="s">
        <v>31</v>
      </c>
      <c r="I911" t="s">
        <v>2</v>
      </c>
      <c r="J911" s="2">
        <v>477</v>
      </c>
      <c r="K911" s="1" t="s">
        <v>1261</v>
      </c>
    </row>
    <row r="912" spans="1:11" x14ac:dyDescent="0.3">
      <c r="A912" s="3">
        <v>23102</v>
      </c>
      <c r="B912" t="s">
        <v>29189</v>
      </c>
      <c r="C912" t="s">
        <v>2</v>
      </c>
      <c r="D912" t="s">
        <v>2</v>
      </c>
      <c r="E912" s="5">
        <v>23368774</v>
      </c>
      <c r="F912" t="s">
        <v>15189</v>
      </c>
      <c r="G912">
        <v>37431</v>
      </c>
      <c r="H912" t="s">
        <v>46</v>
      </c>
      <c r="I912" t="s">
        <v>46</v>
      </c>
      <c r="J912" s="2">
        <v>477</v>
      </c>
      <c r="K912" s="1" t="s">
        <v>1698</v>
      </c>
    </row>
    <row r="913" spans="1:11" x14ac:dyDescent="0.3">
      <c r="A913" s="3">
        <v>23102</v>
      </c>
      <c r="B913" t="s">
        <v>29189</v>
      </c>
      <c r="C913" t="s">
        <v>2</v>
      </c>
      <c r="D913" t="s">
        <v>2</v>
      </c>
      <c r="E913" s="5">
        <v>23387050</v>
      </c>
      <c r="F913" t="s">
        <v>4770</v>
      </c>
      <c r="G913">
        <v>37115</v>
      </c>
      <c r="H913" t="s">
        <v>4</v>
      </c>
      <c r="I913" t="s">
        <v>2</v>
      </c>
      <c r="J913" s="2">
        <v>477</v>
      </c>
      <c r="K913" s="1" t="s">
        <v>144</v>
      </c>
    </row>
    <row r="914" spans="1:11" x14ac:dyDescent="0.3">
      <c r="A914" s="3">
        <v>23102</v>
      </c>
      <c r="B914" t="s">
        <v>29189</v>
      </c>
      <c r="C914" t="s">
        <v>2</v>
      </c>
      <c r="D914" t="s">
        <v>2</v>
      </c>
      <c r="E914" s="5">
        <v>23437099</v>
      </c>
      <c r="F914" t="s">
        <v>9773</v>
      </c>
      <c r="G914">
        <v>37520</v>
      </c>
      <c r="H914" t="s">
        <v>20</v>
      </c>
      <c r="I914" t="s">
        <v>2</v>
      </c>
      <c r="J914" s="2">
        <v>477</v>
      </c>
      <c r="K914" s="1" t="s">
        <v>565</v>
      </c>
    </row>
    <row r="915" spans="1:11" x14ac:dyDescent="0.3">
      <c r="A915" s="3">
        <v>23102</v>
      </c>
      <c r="B915" t="s">
        <v>29191</v>
      </c>
      <c r="C915" t="s">
        <v>2</v>
      </c>
      <c r="D915" t="s">
        <v>2</v>
      </c>
      <c r="E915" s="5">
        <v>78761243</v>
      </c>
      <c r="F915" t="s">
        <v>29192</v>
      </c>
      <c r="G915">
        <v>37073</v>
      </c>
      <c r="H915" t="s">
        <v>31</v>
      </c>
      <c r="I915" t="s">
        <v>2</v>
      </c>
      <c r="J915" s="2">
        <v>970</v>
      </c>
      <c r="K915" s="1" t="s">
        <v>3931</v>
      </c>
    </row>
    <row r="916" spans="1:11" x14ac:dyDescent="0.3">
      <c r="A916" s="3">
        <v>23102</v>
      </c>
      <c r="B916" t="s">
        <v>29193</v>
      </c>
      <c r="C916" t="s">
        <v>29194</v>
      </c>
      <c r="D916" t="s">
        <v>2</v>
      </c>
      <c r="E916" s="5">
        <v>23385651</v>
      </c>
      <c r="F916" t="s">
        <v>29195</v>
      </c>
      <c r="G916">
        <v>37073</v>
      </c>
      <c r="H916" t="s">
        <v>31</v>
      </c>
      <c r="I916" t="s">
        <v>2</v>
      </c>
      <c r="J916" s="2">
        <v>855</v>
      </c>
      <c r="K916" s="1" t="s">
        <v>1272</v>
      </c>
    </row>
    <row r="917" spans="1:11" x14ac:dyDescent="0.3">
      <c r="A917" s="3">
        <v>23102</v>
      </c>
      <c r="B917" t="s">
        <v>29196</v>
      </c>
      <c r="C917" t="s">
        <v>29197</v>
      </c>
      <c r="D917" t="s">
        <v>2</v>
      </c>
      <c r="E917" s="5">
        <v>23197373</v>
      </c>
      <c r="F917" t="s">
        <v>7081</v>
      </c>
      <c r="G917">
        <v>37520</v>
      </c>
      <c r="H917" t="s">
        <v>20</v>
      </c>
      <c r="I917" t="s">
        <v>2</v>
      </c>
      <c r="J917" s="2">
        <v>561</v>
      </c>
      <c r="K917" s="1" t="s">
        <v>11621</v>
      </c>
    </row>
    <row r="918" spans="1:11" x14ac:dyDescent="0.3">
      <c r="A918" s="3">
        <v>23102</v>
      </c>
      <c r="B918" t="s">
        <v>29198</v>
      </c>
      <c r="C918" t="s">
        <v>2</v>
      </c>
      <c r="D918" t="s">
        <v>2</v>
      </c>
      <c r="E918" s="5">
        <v>95772806</v>
      </c>
      <c r="F918" t="s">
        <v>29199</v>
      </c>
      <c r="G918">
        <v>34346</v>
      </c>
      <c r="H918" t="s">
        <v>50</v>
      </c>
      <c r="I918" t="s">
        <v>2</v>
      </c>
      <c r="J918" s="2">
        <v>433</v>
      </c>
      <c r="K918" s="1" t="s">
        <v>732</v>
      </c>
    </row>
    <row r="919" spans="1:11" x14ac:dyDescent="0.3">
      <c r="A919" s="3">
        <v>23102</v>
      </c>
      <c r="B919" t="s">
        <v>29200</v>
      </c>
      <c r="C919" t="s">
        <v>29201</v>
      </c>
      <c r="D919" t="s">
        <v>2</v>
      </c>
      <c r="E919" s="5">
        <v>94659434</v>
      </c>
      <c r="F919" t="s">
        <v>16963</v>
      </c>
      <c r="G919">
        <v>37085</v>
      </c>
      <c r="H919" t="s">
        <v>31</v>
      </c>
      <c r="I919" t="s">
        <v>2</v>
      </c>
      <c r="J919" s="2">
        <v>561</v>
      </c>
      <c r="K919" s="1" t="s">
        <v>29202</v>
      </c>
    </row>
    <row r="920" spans="1:11" x14ac:dyDescent="0.3">
      <c r="A920" s="3">
        <v>23102</v>
      </c>
      <c r="B920" t="s">
        <v>29203</v>
      </c>
      <c r="C920" t="s">
        <v>443</v>
      </c>
      <c r="D920" t="s">
        <v>2</v>
      </c>
      <c r="E920" s="5">
        <v>95847930</v>
      </c>
      <c r="F920" t="s">
        <v>29204</v>
      </c>
      <c r="G920">
        <v>37073</v>
      </c>
      <c r="H920" t="s">
        <v>31</v>
      </c>
      <c r="I920" t="s">
        <v>2</v>
      </c>
      <c r="J920" s="2">
        <v>682</v>
      </c>
      <c r="K920" s="1" t="s">
        <v>886</v>
      </c>
    </row>
    <row r="921" spans="1:11" x14ac:dyDescent="0.3">
      <c r="A921" s="3">
        <v>23102</v>
      </c>
      <c r="B921" t="s">
        <v>9714</v>
      </c>
      <c r="C921" t="s">
        <v>29205</v>
      </c>
      <c r="D921" t="s">
        <v>2</v>
      </c>
      <c r="E921" s="5">
        <v>46994366</v>
      </c>
      <c r="F921" t="s">
        <v>29206</v>
      </c>
      <c r="G921">
        <v>34346</v>
      </c>
      <c r="H921" t="s">
        <v>50</v>
      </c>
      <c r="I921" t="s">
        <v>2</v>
      </c>
      <c r="J921" s="2">
        <v>561</v>
      </c>
      <c r="K921" s="1" t="s">
        <v>895</v>
      </c>
    </row>
    <row r="922" spans="1:11" x14ac:dyDescent="0.3">
      <c r="A922" s="3">
        <v>23102</v>
      </c>
      <c r="B922" t="s">
        <v>29207</v>
      </c>
      <c r="C922" t="s">
        <v>29208</v>
      </c>
      <c r="D922" t="s">
        <v>2</v>
      </c>
      <c r="E922" s="5">
        <v>91787951</v>
      </c>
      <c r="F922" t="s">
        <v>29209</v>
      </c>
      <c r="G922">
        <v>37073</v>
      </c>
      <c r="H922" t="s">
        <v>31</v>
      </c>
      <c r="I922" t="s">
        <v>2</v>
      </c>
      <c r="J922" s="2">
        <v>561</v>
      </c>
      <c r="K922" s="1" t="s">
        <v>29210</v>
      </c>
    </row>
    <row r="923" spans="1:11" x14ac:dyDescent="0.3">
      <c r="A923" s="3">
        <v>23102</v>
      </c>
      <c r="B923" t="s">
        <v>29211</v>
      </c>
      <c r="C923" t="s">
        <v>29212</v>
      </c>
      <c r="D923" t="s">
        <v>2</v>
      </c>
      <c r="E923" s="5">
        <v>23135766</v>
      </c>
      <c r="F923" t="s">
        <v>29213</v>
      </c>
      <c r="G923">
        <v>37079</v>
      </c>
      <c r="H923" t="s">
        <v>31</v>
      </c>
      <c r="I923" t="s">
        <v>4417</v>
      </c>
      <c r="J923" s="2">
        <v>236</v>
      </c>
      <c r="K923" s="1" t="s">
        <v>738</v>
      </c>
    </row>
    <row r="924" spans="1:11" x14ac:dyDescent="0.3">
      <c r="A924" s="3">
        <v>23102</v>
      </c>
      <c r="B924" t="s">
        <v>29214</v>
      </c>
      <c r="C924" t="s">
        <v>1291</v>
      </c>
      <c r="D924" t="s">
        <v>2</v>
      </c>
      <c r="E924" s="5">
        <v>23118696</v>
      </c>
      <c r="F924" t="s">
        <v>29215</v>
      </c>
      <c r="G924">
        <v>34355</v>
      </c>
      <c r="H924" t="s">
        <v>13</v>
      </c>
      <c r="I924" t="s">
        <v>2</v>
      </c>
      <c r="J924" s="2">
        <v>15</v>
      </c>
      <c r="K924" s="1" t="s">
        <v>3275</v>
      </c>
    </row>
    <row r="925" spans="1:11" x14ac:dyDescent="0.3">
      <c r="A925" s="3">
        <v>23102</v>
      </c>
      <c r="B925" t="s">
        <v>29216</v>
      </c>
      <c r="C925" t="s">
        <v>24708</v>
      </c>
      <c r="D925" t="s">
        <v>2</v>
      </c>
      <c r="E925" s="5">
        <v>23447455</v>
      </c>
      <c r="F925" t="s">
        <v>4652</v>
      </c>
      <c r="G925">
        <v>37115</v>
      </c>
      <c r="H925" t="s">
        <v>4</v>
      </c>
      <c r="I925" t="s">
        <v>2</v>
      </c>
      <c r="J925" s="2">
        <v>552</v>
      </c>
      <c r="K925" s="1" t="s">
        <v>29217</v>
      </c>
    </row>
    <row r="926" spans="1:11" x14ac:dyDescent="0.3">
      <c r="A926" s="3">
        <v>23102</v>
      </c>
      <c r="B926" t="s">
        <v>29218</v>
      </c>
      <c r="C926" t="s">
        <v>29219</v>
      </c>
      <c r="D926" t="s">
        <v>2</v>
      </c>
      <c r="E926" s="5">
        <v>23287322</v>
      </c>
      <c r="F926" t="s">
        <v>29220</v>
      </c>
      <c r="G926">
        <v>37434</v>
      </c>
      <c r="H926" t="s">
        <v>9</v>
      </c>
      <c r="I926" t="s">
        <v>2</v>
      </c>
      <c r="J926" s="2">
        <v>331</v>
      </c>
      <c r="K926" s="1" t="s">
        <v>2061</v>
      </c>
    </row>
    <row r="927" spans="1:11" x14ac:dyDescent="0.3">
      <c r="A927" s="3">
        <v>23102</v>
      </c>
      <c r="B927" t="s">
        <v>29221</v>
      </c>
      <c r="C927" t="s">
        <v>29222</v>
      </c>
      <c r="D927" t="s">
        <v>2</v>
      </c>
      <c r="E927" s="5">
        <v>23371370</v>
      </c>
      <c r="F927" t="s">
        <v>29223</v>
      </c>
      <c r="G927">
        <v>37441</v>
      </c>
      <c r="H927" t="s">
        <v>951</v>
      </c>
      <c r="I927" t="s">
        <v>2</v>
      </c>
      <c r="J927" s="2">
        <v>476</v>
      </c>
      <c r="K927" s="1" t="s">
        <v>4070</v>
      </c>
    </row>
    <row r="928" spans="1:11" x14ac:dyDescent="0.3">
      <c r="A928" s="3">
        <v>23102</v>
      </c>
      <c r="B928" t="s">
        <v>29224</v>
      </c>
      <c r="C928" t="s">
        <v>2</v>
      </c>
      <c r="D928" t="s">
        <v>2</v>
      </c>
      <c r="E928" s="5">
        <v>79179062</v>
      </c>
      <c r="F928" t="s">
        <v>15132</v>
      </c>
      <c r="G928">
        <v>34346</v>
      </c>
      <c r="H928" t="s">
        <v>50</v>
      </c>
      <c r="I928" t="s">
        <v>2</v>
      </c>
      <c r="J928" s="2">
        <v>970</v>
      </c>
      <c r="K928" s="1" t="s">
        <v>29225</v>
      </c>
    </row>
    <row r="929" spans="1:11" x14ac:dyDescent="0.3">
      <c r="A929" s="3">
        <v>23102</v>
      </c>
      <c r="B929" t="s">
        <v>29226</v>
      </c>
      <c r="C929" t="s">
        <v>24630</v>
      </c>
      <c r="D929" t="s">
        <v>2</v>
      </c>
      <c r="E929" s="5">
        <v>23150880</v>
      </c>
      <c r="F929" t="s">
        <v>17926</v>
      </c>
      <c r="G929">
        <v>37085</v>
      </c>
      <c r="H929" t="s">
        <v>31</v>
      </c>
      <c r="I929" t="s">
        <v>2</v>
      </c>
      <c r="J929" s="2">
        <v>869</v>
      </c>
      <c r="K929" s="1" t="s">
        <v>1426</v>
      </c>
    </row>
    <row r="930" spans="1:11" x14ac:dyDescent="0.3">
      <c r="A930" s="3">
        <v>23102</v>
      </c>
      <c r="B930" t="s">
        <v>29227</v>
      </c>
      <c r="C930" t="s">
        <v>3395</v>
      </c>
      <c r="D930" t="s">
        <v>2</v>
      </c>
      <c r="E930" s="5">
        <v>23287549</v>
      </c>
      <c r="F930" t="s">
        <v>29228</v>
      </c>
      <c r="G930">
        <v>37079</v>
      </c>
      <c r="H930" t="s">
        <v>31</v>
      </c>
      <c r="I930" t="s">
        <v>2</v>
      </c>
      <c r="J930" s="2">
        <v>869</v>
      </c>
      <c r="K930" s="1" t="s">
        <v>29229</v>
      </c>
    </row>
    <row r="931" spans="1:11" x14ac:dyDescent="0.3">
      <c r="A931" s="3">
        <v>23102</v>
      </c>
      <c r="B931" t="s">
        <v>29230</v>
      </c>
      <c r="C931" t="s">
        <v>2</v>
      </c>
      <c r="D931" t="s">
        <v>2</v>
      </c>
      <c r="E931" s="5">
        <v>79181163</v>
      </c>
      <c r="F931" t="s">
        <v>29231</v>
      </c>
      <c r="G931">
        <v>37079</v>
      </c>
      <c r="H931" t="s">
        <v>31</v>
      </c>
      <c r="I931" t="s">
        <v>2</v>
      </c>
      <c r="J931" s="2">
        <v>970</v>
      </c>
      <c r="K931" s="1" t="s">
        <v>29232</v>
      </c>
    </row>
    <row r="932" spans="1:11" x14ac:dyDescent="0.3">
      <c r="A932" s="3">
        <v>23102</v>
      </c>
      <c r="B932" t="s">
        <v>29233</v>
      </c>
      <c r="C932" t="s">
        <v>29234</v>
      </c>
      <c r="D932" t="s">
        <v>2</v>
      </c>
      <c r="E932" s="5">
        <v>23464544</v>
      </c>
      <c r="F932" t="s">
        <v>29235</v>
      </c>
      <c r="G932">
        <v>34355</v>
      </c>
      <c r="H932" t="s">
        <v>13</v>
      </c>
      <c r="I932" t="s">
        <v>2</v>
      </c>
      <c r="J932" s="2">
        <v>742</v>
      </c>
      <c r="K932" s="1" t="s">
        <v>2638</v>
      </c>
    </row>
    <row r="933" spans="1:11" x14ac:dyDescent="0.3">
      <c r="A933" s="3">
        <v>23102</v>
      </c>
      <c r="B933" t="s">
        <v>29236</v>
      </c>
      <c r="C933" t="s">
        <v>2</v>
      </c>
      <c r="D933" t="s">
        <v>2</v>
      </c>
      <c r="E933" s="5">
        <v>50920850</v>
      </c>
      <c r="F933" t="s">
        <v>29237</v>
      </c>
      <c r="G933">
        <v>37085</v>
      </c>
      <c r="H933" t="s">
        <v>31</v>
      </c>
      <c r="I933" t="s">
        <v>2</v>
      </c>
      <c r="J933" s="2">
        <v>970</v>
      </c>
      <c r="K933" s="1" t="s">
        <v>3271</v>
      </c>
    </row>
    <row r="934" spans="1:11" x14ac:dyDescent="0.3">
      <c r="A934" s="3">
        <v>23102</v>
      </c>
      <c r="B934" t="s">
        <v>18454</v>
      </c>
      <c r="C934" t="s">
        <v>2</v>
      </c>
      <c r="D934" t="s">
        <v>2</v>
      </c>
      <c r="E934" s="5">
        <v>50771775</v>
      </c>
      <c r="F934" t="s">
        <v>29238</v>
      </c>
      <c r="G934">
        <v>37073</v>
      </c>
      <c r="H934" t="s">
        <v>31</v>
      </c>
      <c r="I934" t="s">
        <v>2</v>
      </c>
      <c r="J934" s="2">
        <v>970</v>
      </c>
      <c r="K934" s="1" t="s">
        <v>421</v>
      </c>
    </row>
    <row r="935" spans="1:11" x14ac:dyDescent="0.3">
      <c r="A935" s="3">
        <v>23102</v>
      </c>
      <c r="B935" t="s">
        <v>29239</v>
      </c>
      <c r="C935" t="s">
        <v>2</v>
      </c>
      <c r="D935" t="s">
        <v>2</v>
      </c>
      <c r="E935" s="5">
        <v>23280666</v>
      </c>
      <c r="F935" t="s">
        <v>29240</v>
      </c>
      <c r="G935">
        <v>37412</v>
      </c>
      <c r="H935" t="s">
        <v>207</v>
      </c>
      <c r="I935" t="s">
        <v>2</v>
      </c>
      <c r="J935" s="2">
        <v>970</v>
      </c>
      <c r="K935" s="1" t="s">
        <v>5309</v>
      </c>
    </row>
    <row r="936" spans="1:11" x14ac:dyDescent="0.3">
      <c r="A936" s="3">
        <v>23102</v>
      </c>
      <c r="B936" t="s">
        <v>29241</v>
      </c>
      <c r="C936" t="s">
        <v>2</v>
      </c>
      <c r="D936" t="s">
        <v>2</v>
      </c>
      <c r="E936" s="5">
        <v>57938445</v>
      </c>
      <c r="F936" t="s">
        <v>29242</v>
      </c>
      <c r="G936">
        <v>37079</v>
      </c>
      <c r="H936" t="s">
        <v>31</v>
      </c>
      <c r="I936" t="s">
        <v>2</v>
      </c>
      <c r="J936" s="2">
        <v>970</v>
      </c>
      <c r="K936" s="1" t="s">
        <v>738</v>
      </c>
    </row>
    <row r="937" spans="1:11" x14ac:dyDescent="0.3">
      <c r="A937" s="3">
        <v>23102</v>
      </c>
      <c r="B937" t="s">
        <v>29243</v>
      </c>
      <c r="C937" t="s">
        <v>2</v>
      </c>
      <c r="D937" t="s">
        <v>2</v>
      </c>
      <c r="E937" s="5">
        <v>57726267</v>
      </c>
      <c r="F937" t="s">
        <v>29244</v>
      </c>
      <c r="G937">
        <v>37120</v>
      </c>
      <c r="H937" t="s">
        <v>114</v>
      </c>
      <c r="I937" t="s">
        <v>2</v>
      </c>
      <c r="J937" s="2">
        <v>970</v>
      </c>
      <c r="K937" s="1" t="s">
        <v>2067</v>
      </c>
    </row>
    <row r="938" spans="1:11" x14ac:dyDescent="0.3">
      <c r="A938" s="3">
        <v>23102</v>
      </c>
      <c r="B938" t="s">
        <v>29245</v>
      </c>
      <c r="C938" t="s">
        <v>2</v>
      </c>
      <c r="D938" t="s">
        <v>2</v>
      </c>
      <c r="E938" s="5">
        <v>70305050</v>
      </c>
      <c r="F938" t="s">
        <v>29246</v>
      </c>
      <c r="G938">
        <v>37133</v>
      </c>
      <c r="H938" t="s">
        <v>65</v>
      </c>
      <c r="I938" t="s">
        <v>2</v>
      </c>
      <c r="J938" s="2">
        <v>970</v>
      </c>
      <c r="K938" s="1" t="s">
        <v>5303</v>
      </c>
    </row>
    <row r="939" spans="1:11" x14ac:dyDescent="0.3">
      <c r="A939" s="3">
        <v>23102</v>
      </c>
      <c r="B939" t="s">
        <v>29247</v>
      </c>
      <c r="C939" t="s">
        <v>656</v>
      </c>
      <c r="D939" t="s">
        <v>2</v>
      </c>
      <c r="E939" s="5">
        <v>16250854</v>
      </c>
      <c r="F939" t="s">
        <v>29248</v>
      </c>
      <c r="G939">
        <v>37120</v>
      </c>
      <c r="H939" t="s">
        <v>114</v>
      </c>
      <c r="I939" t="s">
        <v>2</v>
      </c>
      <c r="J939" s="2">
        <v>682</v>
      </c>
      <c r="K939" s="1" t="s">
        <v>1089</v>
      </c>
    </row>
    <row r="940" spans="1:11" x14ac:dyDescent="0.3">
      <c r="A940" s="3">
        <v>23102</v>
      </c>
      <c r="B940" t="s">
        <v>29249</v>
      </c>
      <c r="C940" t="s">
        <v>29250</v>
      </c>
      <c r="D940" t="s">
        <v>2</v>
      </c>
      <c r="E940" s="5">
        <v>97718409</v>
      </c>
      <c r="F940" t="s">
        <v>515</v>
      </c>
      <c r="G940">
        <v>37085</v>
      </c>
      <c r="H940" t="s">
        <v>31</v>
      </c>
      <c r="I940" t="s">
        <v>2</v>
      </c>
      <c r="J940" s="2">
        <v>970</v>
      </c>
      <c r="K940" s="1" t="s">
        <v>4018</v>
      </c>
    </row>
    <row r="941" spans="1:11" x14ac:dyDescent="0.3">
      <c r="A941" s="3">
        <v>23102</v>
      </c>
      <c r="B941" t="s">
        <v>29251</v>
      </c>
      <c r="C941" t="s">
        <v>2</v>
      </c>
      <c r="D941" t="s">
        <v>2</v>
      </c>
      <c r="E941" s="5">
        <v>23238413</v>
      </c>
      <c r="F941" t="s">
        <v>29252</v>
      </c>
      <c r="G941">
        <v>37136</v>
      </c>
      <c r="H941" t="s">
        <v>626</v>
      </c>
      <c r="I941" t="s">
        <v>12554</v>
      </c>
      <c r="J941" s="2">
        <v>970</v>
      </c>
      <c r="K941" s="1" t="s">
        <v>5469</v>
      </c>
    </row>
    <row r="942" spans="1:11" x14ac:dyDescent="0.3">
      <c r="A942" s="3">
        <v>23102</v>
      </c>
      <c r="B942" t="s">
        <v>29253</v>
      </c>
      <c r="C942" t="s">
        <v>2</v>
      </c>
      <c r="D942" t="s">
        <v>2</v>
      </c>
      <c r="E942" s="5">
        <v>57600379</v>
      </c>
      <c r="F942" t="s">
        <v>19634</v>
      </c>
      <c r="G942">
        <v>37120</v>
      </c>
      <c r="H942" t="s">
        <v>114</v>
      </c>
      <c r="I942" t="s">
        <v>3237</v>
      </c>
      <c r="J942" s="2">
        <v>970</v>
      </c>
      <c r="K942" s="1" t="s">
        <v>4262</v>
      </c>
    </row>
    <row r="943" spans="1:11" x14ac:dyDescent="0.3">
      <c r="A943" s="3">
        <v>23102</v>
      </c>
      <c r="B943" t="s">
        <v>29254</v>
      </c>
      <c r="C943" t="s">
        <v>2</v>
      </c>
      <c r="D943" t="s">
        <v>2</v>
      </c>
      <c r="E943" s="5">
        <v>89356137</v>
      </c>
      <c r="F943" t="s">
        <v>29255</v>
      </c>
      <c r="G943">
        <v>37431</v>
      </c>
      <c r="H943" t="s">
        <v>46</v>
      </c>
      <c r="I943" t="s">
        <v>2</v>
      </c>
      <c r="J943" s="2">
        <v>682</v>
      </c>
      <c r="K943" s="1" t="s">
        <v>1278</v>
      </c>
    </row>
    <row r="944" spans="1:11" x14ac:dyDescent="0.3">
      <c r="A944" s="3">
        <v>23102</v>
      </c>
      <c r="B944" t="s">
        <v>29256</v>
      </c>
      <c r="C944" t="s">
        <v>2</v>
      </c>
      <c r="D944" t="s">
        <v>2</v>
      </c>
      <c r="E944" s="5">
        <v>50283633</v>
      </c>
      <c r="F944" t="s">
        <v>29257</v>
      </c>
      <c r="G944">
        <v>37077</v>
      </c>
      <c r="H944" t="s">
        <v>31</v>
      </c>
      <c r="I944" t="s">
        <v>2</v>
      </c>
      <c r="J944" s="2">
        <v>970</v>
      </c>
      <c r="K944" s="1" t="s">
        <v>2898</v>
      </c>
    </row>
    <row r="945" spans="1:11" x14ac:dyDescent="0.3">
      <c r="A945" s="3">
        <v>23102</v>
      </c>
      <c r="B945" t="s">
        <v>29258</v>
      </c>
      <c r="C945" t="s">
        <v>2</v>
      </c>
      <c r="D945" t="s">
        <v>2</v>
      </c>
      <c r="E945" s="5">
        <v>23170975</v>
      </c>
      <c r="F945" t="s">
        <v>29259</v>
      </c>
      <c r="G945">
        <v>37081</v>
      </c>
      <c r="H945" t="s">
        <v>31</v>
      </c>
      <c r="I945" t="s">
        <v>2</v>
      </c>
      <c r="J945" s="2">
        <v>970</v>
      </c>
      <c r="K945" s="1" t="s">
        <v>6782</v>
      </c>
    </row>
    <row r="946" spans="1:11" x14ac:dyDescent="0.3">
      <c r="A946" s="3">
        <v>23102</v>
      </c>
      <c r="B946" t="s">
        <v>29260</v>
      </c>
      <c r="C946" t="s">
        <v>2</v>
      </c>
      <c r="D946" t="s">
        <v>2</v>
      </c>
      <c r="E946" s="5">
        <v>23419639</v>
      </c>
      <c r="F946" t="s">
        <v>2288</v>
      </c>
      <c r="G946">
        <v>37073</v>
      </c>
      <c r="H946" t="s">
        <v>31</v>
      </c>
      <c r="I946" t="s">
        <v>2</v>
      </c>
      <c r="J946" s="2">
        <v>862</v>
      </c>
      <c r="K946" s="1" t="s">
        <v>29261</v>
      </c>
    </row>
    <row r="947" spans="1:11" x14ac:dyDescent="0.3">
      <c r="A947" s="3">
        <v>23102</v>
      </c>
      <c r="B947" t="s">
        <v>29260</v>
      </c>
      <c r="C947" t="s">
        <v>2</v>
      </c>
      <c r="D947" t="s">
        <v>2</v>
      </c>
      <c r="E947" s="5">
        <v>57466235</v>
      </c>
      <c r="F947" t="s">
        <v>29262</v>
      </c>
      <c r="G947">
        <v>37077</v>
      </c>
      <c r="H947" t="s">
        <v>31</v>
      </c>
      <c r="I947" t="s">
        <v>1093</v>
      </c>
      <c r="J947" s="2">
        <v>970</v>
      </c>
      <c r="K947" s="1" t="s">
        <v>2898</v>
      </c>
    </row>
    <row r="948" spans="1:11" x14ac:dyDescent="0.3">
      <c r="A948" s="3">
        <v>23102</v>
      </c>
      <c r="B948" t="s">
        <v>29263</v>
      </c>
      <c r="C948" t="s">
        <v>9745</v>
      </c>
      <c r="D948" t="s">
        <v>2</v>
      </c>
      <c r="E948" s="5">
        <v>31570000</v>
      </c>
      <c r="F948" t="s">
        <v>29264</v>
      </c>
      <c r="G948">
        <v>37445</v>
      </c>
      <c r="H948" t="s">
        <v>673</v>
      </c>
      <c r="I948" t="s">
        <v>673</v>
      </c>
      <c r="J948" s="2">
        <v>477</v>
      </c>
      <c r="K948" s="1" t="s">
        <v>674</v>
      </c>
    </row>
    <row r="949" spans="1:11" x14ac:dyDescent="0.3">
      <c r="A949" s="3">
        <v>23102</v>
      </c>
      <c r="B949" t="s">
        <v>29265</v>
      </c>
      <c r="C949" t="s">
        <v>2</v>
      </c>
      <c r="D949" t="s">
        <v>2</v>
      </c>
      <c r="E949" s="5">
        <v>70124870</v>
      </c>
      <c r="F949" t="s">
        <v>29266</v>
      </c>
      <c r="G949">
        <v>37520</v>
      </c>
      <c r="H949" t="s">
        <v>20</v>
      </c>
      <c r="I949" t="s">
        <v>2</v>
      </c>
      <c r="J949" s="2">
        <v>970</v>
      </c>
      <c r="K949" s="1" t="s">
        <v>1349</v>
      </c>
    </row>
    <row r="950" spans="1:11" x14ac:dyDescent="0.3">
      <c r="A950" s="3">
        <v>23102</v>
      </c>
      <c r="B950" t="s">
        <v>29267</v>
      </c>
      <c r="C950" t="s">
        <v>2</v>
      </c>
      <c r="D950" t="s">
        <v>2</v>
      </c>
      <c r="E950" s="5">
        <v>59065137</v>
      </c>
      <c r="F950" t="s">
        <v>29268</v>
      </c>
      <c r="G950">
        <v>37085</v>
      </c>
      <c r="H950" t="s">
        <v>31</v>
      </c>
      <c r="I950" t="s">
        <v>2</v>
      </c>
      <c r="J950" s="2">
        <v>970</v>
      </c>
      <c r="K950" s="1" t="s">
        <v>1426</v>
      </c>
    </row>
    <row r="951" spans="1:11" x14ac:dyDescent="0.3">
      <c r="A951" s="3">
        <v>23102</v>
      </c>
      <c r="B951" t="s">
        <v>29269</v>
      </c>
      <c r="C951" t="s">
        <v>2</v>
      </c>
      <c r="D951" t="s">
        <v>2</v>
      </c>
      <c r="E951" s="5">
        <v>78695333</v>
      </c>
      <c r="F951" t="s">
        <v>29270</v>
      </c>
      <c r="G951">
        <v>37115</v>
      </c>
      <c r="H951" t="s">
        <v>4</v>
      </c>
      <c r="I951" t="s">
        <v>2</v>
      </c>
      <c r="J951" s="2">
        <v>970</v>
      </c>
      <c r="K951" s="1" t="s">
        <v>1367</v>
      </c>
    </row>
    <row r="952" spans="1:11" x14ac:dyDescent="0.3">
      <c r="A952" s="3">
        <v>23102</v>
      </c>
      <c r="B952" t="s">
        <v>29271</v>
      </c>
      <c r="C952" t="s">
        <v>2</v>
      </c>
      <c r="D952" t="s">
        <v>2</v>
      </c>
      <c r="E952" s="5">
        <v>50997301</v>
      </c>
      <c r="F952" t="s">
        <v>2346</v>
      </c>
      <c r="G952">
        <v>37520</v>
      </c>
      <c r="H952" t="s">
        <v>20</v>
      </c>
      <c r="I952" t="s">
        <v>2</v>
      </c>
      <c r="J952" s="2">
        <v>970</v>
      </c>
      <c r="K952" s="1" t="s">
        <v>120</v>
      </c>
    </row>
    <row r="953" spans="1:11" x14ac:dyDescent="0.3">
      <c r="A953" s="3">
        <v>23102</v>
      </c>
      <c r="B953" t="s">
        <v>29272</v>
      </c>
      <c r="C953" t="s">
        <v>2</v>
      </c>
      <c r="D953" t="s">
        <v>2</v>
      </c>
      <c r="E953" s="5">
        <v>78734591</v>
      </c>
      <c r="F953" t="s">
        <v>29273</v>
      </c>
      <c r="G953">
        <v>37075</v>
      </c>
      <c r="H953" t="s">
        <v>31</v>
      </c>
      <c r="I953" t="s">
        <v>2</v>
      </c>
      <c r="J953" s="2">
        <v>970</v>
      </c>
      <c r="K953" s="1" t="s">
        <v>4288</v>
      </c>
    </row>
    <row r="954" spans="1:11" x14ac:dyDescent="0.3">
      <c r="A954" s="3">
        <v>23102</v>
      </c>
      <c r="B954" t="s">
        <v>29274</v>
      </c>
      <c r="C954" t="s">
        <v>2</v>
      </c>
      <c r="D954" t="s">
        <v>2</v>
      </c>
      <c r="E954" s="5">
        <v>70887743</v>
      </c>
      <c r="F954" t="s">
        <v>4478</v>
      </c>
      <c r="G954">
        <v>37085</v>
      </c>
      <c r="H954" t="s">
        <v>31</v>
      </c>
      <c r="I954" t="s">
        <v>2</v>
      </c>
      <c r="J954" s="2">
        <v>970</v>
      </c>
      <c r="K954" s="1" t="s">
        <v>161</v>
      </c>
    </row>
    <row r="955" spans="1:11" x14ac:dyDescent="0.3">
      <c r="A955" s="3">
        <v>23102</v>
      </c>
      <c r="B955" t="s">
        <v>29275</v>
      </c>
      <c r="C955" t="s">
        <v>2</v>
      </c>
      <c r="D955" t="s">
        <v>2</v>
      </c>
      <c r="E955" s="5">
        <v>70446517</v>
      </c>
      <c r="F955" t="s">
        <v>566</v>
      </c>
      <c r="G955">
        <v>37085</v>
      </c>
      <c r="H955" t="s">
        <v>31</v>
      </c>
      <c r="I955" t="s">
        <v>2</v>
      </c>
      <c r="J955" s="2">
        <v>970</v>
      </c>
      <c r="K955" s="1" t="s">
        <v>2585</v>
      </c>
    </row>
    <row r="956" spans="1:11" x14ac:dyDescent="0.3">
      <c r="A956" s="3">
        <v>23102</v>
      </c>
      <c r="B956" t="s">
        <v>29276</v>
      </c>
      <c r="C956" t="s">
        <v>2</v>
      </c>
      <c r="D956" t="s">
        <v>2</v>
      </c>
      <c r="E956" s="5">
        <v>58231778</v>
      </c>
      <c r="F956" t="s">
        <v>29277</v>
      </c>
      <c r="G956">
        <v>37073</v>
      </c>
      <c r="H956" t="s">
        <v>31</v>
      </c>
      <c r="I956" t="s">
        <v>2</v>
      </c>
      <c r="J956" s="2">
        <v>970</v>
      </c>
      <c r="K956" s="1" t="s">
        <v>4082</v>
      </c>
    </row>
    <row r="957" spans="1:11" x14ac:dyDescent="0.3">
      <c r="A957" s="3">
        <v>23102</v>
      </c>
      <c r="B957" t="s">
        <v>29278</v>
      </c>
      <c r="C957" t="s">
        <v>656</v>
      </c>
      <c r="D957" t="s">
        <v>2</v>
      </c>
      <c r="E957" s="5">
        <v>23125935</v>
      </c>
      <c r="F957" t="s">
        <v>29279</v>
      </c>
      <c r="G957">
        <v>37073</v>
      </c>
      <c r="H957" t="s">
        <v>31</v>
      </c>
      <c r="I957" t="s">
        <v>2</v>
      </c>
      <c r="J957" s="2">
        <v>682</v>
      </c>
      <c r="K957" s="1" t="s">
        <v>2725</v>
      </c>
    </row>
    <row r="958" spans="1:11" x14ac:dyDescent="0.3">
      <c r="A958" s="3">
        <v>23102</v>
      </c>
      <c r="B958" t="s">
        <v>29280</v>
      </c>
      <c r="C958" t="s">
        <v>2</v>
      </c>
      <c r="D958" t="s">
        <v>2</v>
      </c>
      <c r="E958" s="5">
        <v>50982617</v>
      </c>
      <c r="F958" t="s">
        <v>29281</v>
      </c>
      <c r="G958">
        <v>37083</v>
      </c>
      <c r="H958" t="s">
        <v>31</v>
      </c>
      <c r="I958" t="s">
        <v>2</v>
      </c>
      <c r="J958" s="2">
        <v>970</v>
      </c>
      <c r="K958" s="1" t="s">
        <v>3897</v>
      </c>
    </row>
    <row r="959" spans="1:11" x14ac:dyDescent="0.3">
      <c r="A959" s="3">
        <v>23102</v>
      </c>
      <c r="B959" t="s">
        <v>29282</v>
      </c>
      <c r="C959" t="s">
        <v>29283</v>
      </c>
      <c r="D959" t="s">
        <v>2</v>
      </c>
      <c r="E959" s="5">
        <v>23387130</v>
      </c>
      <c r="F959" t="s">
        <v>29284</v>
      </c>
      <c r="G959">
        <v>37124</v>
      </c>
      <c r="H959" t="s">
        <v>409</v>
      </c>
      <c r="I959" t="s">
        <v>2</v>
      </c>
      <c r="J959" s="2">
        <v>171</v>
      </c>
      <c r="K959" s="1" t="s">
        <v>1297</v>
      </c>
    </row>
    <row r="960" spans="1:11" x14ac:dyDescent="0.3">
      <c r="A960" s="3">
        <v>23102</v>
      </c>
      <c r="B960" t="s">
        <v>29285</v>
      </c>
      <c r="C960" t="s">
        <v>29286</v>
      </c>
      <c r="D960" t="s">
        <v>2</v>
      </c>
      <c r="E960" s="5">
        <v>23436594</v>
      </c>
      <c r="F960" t="s">
        <v>29287</v>
      </c>
      <c r="G960">
        <v>37081</v>
      </c>
      <c r="H960" t="s">
        <v>31</v>
      </c>
      <c r="I960" t="s">
        <v>2</v>
      </c>
      <c r="J960" s="2">
        <v>791</v>
      </c>
      <c r="K960" s="1" t="s">
        <v>2746</v>
      </c>
    </row>
    <row r="961" spans="1:11" x14ac:dyDescent="0.3">
      <c r="A961" s="3">
        <v>23102</v>
      </c>
      <c r="B961" t="s">
        <v>29288</v>
      </c>
      <c r="C961" t="s">
        <v>2</v>
      </c>
      <c r="D961" t="s">
        <v>2</v>
      </c>
      <c r="E961" s="5">
        <v>70436177</v>
      </c>
      <c r="F961" t="s">
        <v>29289</v>
      </c>
      <c r="G961">
        <v>37520</v>
      </c>
      <c r="H961" t="s">
        <v>20</v>
      </c>
      <c r="I961" t="s">
        <v>2</v>
      </c>
      <c r="J961" s="2">
        <v>970</v>
      </c>
      <c r="K961" s="1" t="s">
        <v>1988</v>
      </c>
    </row>
    <row r="962" spans="1:11" x14ac:dyDescent="0.3">
      <c r="A962" s="3">
        <v>23102</v>
      </c>
      <c r="B962" t="s">
        <v>29290</v>
      </c>
      <c r="C962" t="s">
        <v>2</v>
      </c>
      <c r="D962" t="s">
        <v>2</v>
      </c>
      <c r="E962" s="5">
        <v>78945119</v>
      </c>
      <c r="F962" t="s">
        <v>29291</v>
      </c>
      <c r="G962">
        <v>37083</v>
      </c>
      <c r="H962" t="s">
        <v>31</v>
      </c>
      <c r="I962" t="s">
        <v>2</v>
      </c>
      <c r="J962" s="2">
        <v>970</v>
      </c>
      <c r="K962" s="1" t="s">
        <v>29292</v>
      </c>
    </row>
    <row r="963" spans="1:11" x14ac:dyDescent="0.3">
      <c r="A963" s="3">
        <v>23102</v>
      </c>
      <c r="B963" t="s">
        <v>29293</v>
      </c>
      <c r="C963" t="s">
        <v>2</v>
      </c>
      <c r="D963" t="s">
        <v>2</v>
      </c>
      <c r="E963" s="5">
        <v>58038881</v>
      </c>
      <c r="F963" t="s">
        <v>29294</v>
      </c>
      <c r="G963">
        <v>37075</v>
      </c>
      <c r="H963" t="s">
        <v>31</v>
      </c>
      <c r="I963" t="s">
        <v>2</v>
      </c>
      <c r="J963" s="2">
        <v>970</v>
      </c>
      <c r="K963" s="1" t="s">
        <v>1085</v>
      </c>
    </row>
    <row r="964" spans="1:11" x14ac:dyDescent="0.3">
      <c r="A964" s="3">
        <v>23102</v>
      </c>
      <c r="B964" t="s">
        <v>29295</v>
      </c>
      <c r="C964" t="s">
        <v>656</v>
      </c>
      <c r="D964" t="s">
        <v>2</v>
      </c>
      <c r="E964" s="5">
        <v>23173912</v>
      </c>
      <c r="F964" t="s">
        <v>1776</v>
      </c>
      <c r="G964">
        <v>37073</v>
      </c>
      <c r="H964" t="s">
        <v>31</v>
      </c>
      <c r="I964" t="s">
        <v>2</v>
      </c>
      <c r="J964" s="2">
        <v>682</v>
      </c>
      <c r="K964" s="1" t="s">
        <v>2687</v>
      </c>
    </row>
    <row r="965" spans="1:11" x14ac:dyDescent="0.3">
      <c r="A965" s="3">
        <v>23102</v>
      </c>
      <c r="B965" t="s">
        <v>29296</v>
      </c>
      <c r="C965" t="s">
        <v>29297</v>
      </c>
      <c r="D965" t="s">
        <v>2</v>
      </c>
      <c r="E965" s="5">
        <v>14670378</v>
      </c>
      <c r="F965" t="s">
        <v>29298</v>
      </c>
      <c r="G965">
        <v>34346</v>
      </c>
      <c r="H965" t="s">
        <v>50</v>
      </c>
      <c r="I965" t="s">
        <v>2</v>
      </c>
      <c r="J965" s="2">
        <v>477</v>
      </c>
      <c r="K965" s="1" t="s">
        <v>225</v>
      </c>
    </row>
    <row r="966" spans="1:11" x14ac:dyDescent="0.3">
      <c r="A966" s="3">
        <v>23102</v>
      </c>
      <c r="B966" t="s">
        <v>29299</v>
      </c>
      <c r="C966" t="s">
        <v>5722</v>
      </c>
      <c r="D966" t="s">
        <v>2</v>
      </c>
      <c r="E966" s="5">
        <v>17192155</v>
      </c>
      <c r="F966" t="s">
        <v>29300</v>
      </c>
      <c r="G966">
        <v>37434</v>
      </c>
      <c r="H966" t="s">
        <v>87</v>
      </c>
      <c r="I966" t="s">
        <v>2</v>
      </c>
      <c r="J966" s="2">
        <v>620</v>
      </c>
      <c r="K966" s="1" t="s">
        <v>889</v>
      </c>
    </row>
    <row r="967" spans="1:11" x14ac:dyDescent="0.3">
      <c r="A967" s="3">
        <v>23102</v>
      </c>
      <c r="B967" t="s">
        <v>29301</v>
      </c>
      <c r="C967" t="s">
        <v>2</v>
      </c>
      <c r="D967" t="s">
        <v>2</v>
      </c>
      <c r="E967" s="5">
        <v>79173163</v>
      </c>
      <c r="F967" t="s">
        <v>29302</v>
      </c>
      <c r="G967">
        <v>37434</v>
      </c>
      <c r="H967" t="s">
        <v>87</v>
      </c>
      <c r="I967" t="s">
        <v>2</v>
      </c>
      <c r="J967" s="2">
        <v>970</v>
      </c>
      <c r="K967" s="1" t="s">
        <v>29303</v>
      </c>
    </row>
    <row r="968" spans="1:11" x14ac:dyDescent="0.3">
      <c r="A968" s="3">
        <v>23102</v>
      </c>
      <c r="B968" t="s">
        <v>29304</v>
      </c>
      <c r="C968" t="s">
        <v>2</v>
      </c>
      <c r="D968" t="s">
        <v>2</v>
      </c>
      <c r="E968" s="5">
        <v>18343854</v>
      </c>
      <c r="F968" t="s">
        <v>29305</v>
      </c>
      <c r="G968">
        <v>37412</v>
      </c>
      <c r="H968" t="s">
        <v>1353</v>
      </c>
      <c r="I968" t="s">
        <v>2</v>
      </c>
      <c r="J968" s="2">
        <v>14</v>
      </c>
      <c r="K968" s="1" t="s">
        <v>29306</v>
      </c>
    </row>
    <row r="969" spans="1:11" x14ac:dyDescent="0.3">
      <c r="A969" s="3">
        <v>23102</v>
      </c>
      <c r="B969" t="s">
        <v>29304</v>
      </c>
      <c r="C969" t="s">
        <v>2</v>
      </c>
      <c r="D969" t="s">
        <v>2</v>
      </c>
      <c r="E969" s="5">
        <v>57956886</v>
      </c>
      <c r="F969" t="s">
        <v>29305</v>
      </c>
      <c r="G969">
        <v>37412</v>
      </c>
      <c r="H969" t="s">
        <v>1353</v>
      </c>
      <c r="I969" t="s">
        <v>2</v>
      </c>
      <c r="J969" s="2">
        <v>970</v>
      </c>
      <c r="K969" s="1" t="s">
        <v>29307</v>
      </c>
    </row>
    <row r="970" spans="1:11" x14ac:dyDescent="0.3">
      <c r="A970" s="3">
        <v>23102</v>
      </c>
      <c r="B970" t="s">
        <v>29308</v>
      </c>
      <c r="C970" t="s">
        <v>2</v>
      </c>
      <c r="D970" t="s">
        <v>2</v>
      </c>
      <c r="E970" s="5">
        <v>98332627</v>
      </c>
      <c r="F970" t="s">
        <v>29309</v>
      </c>
      <c r="G970">
        <v>37127</v>
      </c>
      <c r="H970" t="s">
        <v>324</v>
      </c>
      <c r="I970" t="s">
        <v>2</v>
      </c>
      <c r="J970" s="2">
        <v>970</v>
      </c>
      <c r="K970" s="1" t="s">
        <v>1407</v>
      </c>
    </row>
    <row r="971" spans="1:11" x14ac:dyDescent="0.3">
      <c r="A971" s="3">
        <v>23102</v>
      </c>
      <c r="B971" t="s">
        <v>29310</v>
      </c>
      <c r="C971" t="s">
        <v>2</v>
      </c>
      <c r="D971" t="s">
        <v>2</v>
      </c>
      <c r="E971" s="5">
        <v>58599061</v>
      </c>
      <c r="F971" t="s">
        <v>29311</v>
      </c>
      <c r="G971">
        <v>37083</v>
      </c>
      <c r="H971" t="s">
        <v>31</v>
      </c>
      <c r="I971" t="s">
        <v>2</v>
      </c>
      <c r="J971" s="2">
        <v>970</v>
      </c>
      <c r="K971" s="1" t="s">
        <v>3897</v>
      </c>
    </row>
    <row r="972" spans="1:11" x14ac:dyDescent="0.3">
      <c r="A972" s="3">
        <v>23102</v>
      </c>
      <c r="B972" t="s">
        <v>29312</v>
      </c>
      <c r="C972" t="s">
        <v>5477</v>
      </c>
      <c r="D972" t="s">
        <v>2</v>
      </c>
      <c r="E972" s="5">
        <v>23178962</v>
      </c>
      <c r="F972" t="s">
        <v>29313</v>
      </c>
      <c r="G972">
        <v>37539</v>
      </c>
      <c r="H972" t="s">
        <v>295</v>
      </c>
      <c r="I972" t="s">
        <v>2</v>
      </c>
      <c r="J972" s="2">
        <v>563</v>
      </c>
      <c r="K972" s="1" t="s">
        <v>296</v>
      </c>
    </row>
    <row r="973" spans="1:11" x14ac:dyDescent="0.3">
      <c r="A973" s="3">
        <v>23102</v>
      </c>
      <c r="B973" t="s">
        <v>29314</v>
      </c>
      <c r="C973" t="s">
        <v>2</v>
      </c>
      <c r="D973" t="s">
        <v>2</v>
      </c>
      <c r="E973" s="5">
        <v>23139602</v>
      </c>
      <c r="F973" t="s">
        <v>16985</v>
      </c>
      <c r="G973">
        <v>37085</v>
      </c>
      <c r="H973" t="s">
        <v>31</v>
      </c>
      <c r="I973" t="s">
        <v>2</v>
      </c>
      <c r="J973" s="2">
        <v>970</v>
      </c>
      <c r="K973" s="1" t="s">
        <v>2228</v>
      </c>
    </row>
    <row r="974" spans="1:11" x14ac:dyDescent="0.3">
      <c r="A974" s="3">
        <v>23102</v>
      </c>
      <c r="B974" t="s">
        <v>29315</v>
      </c>
      <c r="C974" t="s">
        <v>29316</v>
      </c>
      <c r="D974" t="s">
        <v>2</v>
      </c>
      <c r="E974" s="5">
        <v>23161144</v>
      </c>
      <c r="F974" t="s">
        <v>635</v>
      </c>
      <c r="G974">
        <v>37085</v>
      </c>
      <c r="H974" t="s">
        <v>31</v>
      </c>
      <c r="I974" t="s">
        <v>2</v>
      </c>
      <c r="J974" s="2">
        <v>869</v>
      </c>
      <c r="K974" s="1" t="s">
        <v>1426</v>
      </c>
    </row>
    <row r="975" spans="1:11" x14ac:dyDescent="0.3">
      <c r="A975" s="3">
        <v>23102</v>
      </c>
      <c r="B975" t="s">
        <v>29317</v>
      </c>
      <c r="C975" t="s">
        <v>2</v>
      </c>
      <c r="D975" t="s">
        <v>2</v>
      </c>
      <c r="E975" s="5">
        <v>57882422</v>
      </c>
      <c r="F975" t="s">
        <v>29318</v>
      </c>
      <c r="G975">
        <v>37520</v>
      </c>
      <c r="H975" t="s">
        <v>20</v>
      </c>
      <c r="I975" t="s">
        <v>20</v>
      </c>
      <c r="J975" s="2">
        <v>970</v>
      </c>
      <c r="K975" s="1" t="s">
        <v>771</v>
      </c>
    </row>
    <row r="976" spans="1:11" x14ac:dyDescent="0.3">
      <c r="A976" s="3">
        <v>23102</v>
      </c>
      <c r="B976" t="s">
        <v>29319</v>
      </c>
      <c r="C976" t="s">
        <v>2</v>
      </c>
      <c r="D976" t="s">
        <v>2</v>
      </c>
      <c r="E976" s="5">
        <v>59099461</v>
      </c>
      <c r="F976" t="s">
        <v>20826</v>
      </c>
      <c r="G976">
        <v>37073</v>
      </c>
      <c r="H976" t="s">
        <v>31</v>
      </c>
      <c r="I976" t="s">
        <v>2</v>
      </c>
      <c r="J976" s="2">
        <v>970</v>
      </c>
      <c r="K976" s="1" t="s">
        <v>1272</v>
      </c>
    </row>
    <row r="977" spans="1:11" x14ac:dyDescent="0.3">
      <c r="A977" s="3">
        <v>23102</v>
      </c>
      <c r="B977" t="s">
        <v>29320</v>
      </c>
      <c r="C977" t="s">
        <v>2</v>
      </c>
      <c r="D977" t="s">
        <v>2</v>
      </c>
      <c r="E977" s="5">
        <v>50673093</v>
      </c>
      <c r="F977" t="s">
        <v>29321</v>
      </c>
      <c r="G977">
        <v>37431</v>
      </c>
      <c r="H977" t="s">
        <v>46</v>
      </c>
      <c r="I977" t="s">
        <v>2</v>
      </c>
      <c r="J977" s="2">
        <v>970</v>
      </c>
      <c r="K977" s="1" t="s">
        <v>2214</v>
      </c>
    </row>
    <row r="978" spans="1:11" x14ac:dyDescent="0.3">
      <c r="A978" s="3">
        <v>23102</v>
      </c>
      <c r="B978" t="s">
        <v>29322</v>
      </c>
      <c r="C978" t="s">
        <v>2</v>
      </c>
      <c r="D978" t="s">
        <v>2</v>
      </c>
      <c r="E978" s="5">
        <v>97838028</v>
      </c>
      <c r="F978" t="s">
        <v>515</v>
      </c>
      <c r="G978">
        <v>37085</v>
      </c>
      <c r="H978" t="s">
        <v>31</v>
      </c>
      <c r="I978" t="s">
        <v>2</v>
      </c>
      <c r="J978" s="2">
        <v>970</v>
      </c>
      <c r="K978" s="1" t="s">
        <v>164</v>
      </c>
    </row>
    <row r="979" spans="1:11" x14ac:dyDescent="0.3">
      <c r="A979" s="3">
        <v>23102</v>
      </c>
      <c r="B979" t="s">
        <v>29323</v>
      </c>
      <c r="C979" t="s">
        <v>8573</v>
      </c>
      <c r="D979" t="s">
        <v>2</v>
      </c>
      <c r="E979" s="5">
        <v>23407021</v>
      </c>
      <c r="F979" t="s">
        <v>29324</v>
      </c>
      <c r="G979">
        <v>37127</v>
      </c>
      <c r="H979" t="s">
        <v>324</v>
      </c>
      <c r="I979" t="s">
        <v>2</v>
      </c>
      <c r="J979" s="2">
        <v>960</v>
      </c>
      <c r="K979" s="1" t="s">
        <v>1817</v>
      </c>
    </row>
    <row r="980" spans="1:11" x14ac:dyDescent="0.3">
      <c r="A980" s="3">
        <v>23102</v>
      </c>
      <c r="B980" t="s">
        <v>29325</v>
      </c>
      <c r="C980" t="s">
        <v>2</v>
      </c>
      <c r="D980" t="s">
        <v>2</v>
      </c>
      <c r="E980" s="5">
        <v>58167941</v>
      </c>
      <c r="F980" t="s">
        <v>14178</v>
      </c>
      <c r="G980">
        <v>34355</v>
      </c>
      <c r="H980" t="s">
        <v>13</v>
      </c>
      <c r="I980" t="s">
        <v>9649</v>
      </c>
      <c r="J980" s="2">
        <v>970</v>
      </c>
      <c r="K980" s="1" t="s">
        <v>216</v>
      </c>
    </row>
    <row r="981" spans="1:11" x14ac:dyDescent="0.3">
      <c r="A981" s="3">
        <v>23102</v>
      </c>
      <c r="B981" t="s">
        <v>29326</v>
      </c>
      <c r="C981" t="s">
        <v>2</v>
      </c>
      <c r="D981" t="s">
        <v>2</v>
      </c>
      <c r="E981" s="5">
        <v>23194791</v>
      </c>
      <c r="F981" t="s">
        <v>29327</v>
      </c>
      <c r="G981">
        <v>34346</v>
      </c>
      <c r="H981" t="s">
        <v>50</v>
      </c>
      <c r="I981" t="s">
        <v>2</v>
      </c>
      <c r="J981" s="2">
        <v>970</v>
      </c>
      <c r="K981" s="1" t="s">
        <v>3848</v>
      </c>
    </row>
    <row r="982" spans="1:11" x14ac:dyDescent="0.3">
      <c r="A982" s="3">
        <v>23102</v>
      </c>
      <c r="B982" t="s">
        <v>29328</v>
      </c>
      <c r="C982" t="s">
        <v>2</v>
      </c>
      <c r="D982" t="s">
        <v>2</v>
      </c>
      <c r="E982" s="5">
        <v>97800581</v>
      </c>
      <c r="F982" t="s">
        <v>29327</v>
      </c>
      <c r="G982">
        <v>34346</v>
      </c>
      <c r="H982" t="s">
        <v>50</v>
      </c>
      <c r="I982" t="s">
        <v>2</v>
      </c>
      <c r="J982" s="2">
        <v>970</v>
      </c>
      <c r="K982" s="1" t="s">
        <v>1578</v>
      </c>
    </row>
    <row r="983" spans="1:11" x14ac:dyDescent="0.3">
      <c r="A983" s="3">
        <v>23102</v>
      </c>
      <c r="B983" t="s">
        <v>29329</v>
      </c>
      <c r="C983" t="s">
        <v>2</v>
      </c>
      <c r="D983" t="s">
        <v>2</v>
      </c>
      <c r="E983" s="5">
        <v>23427252</v>
      </c>
      <c r="F983" t="s">
        <v>29330</v>
      </c>
      <c r="G983">
        <v>37075</v>
      </c>
      <c r="H983" t="s">
        <v>31</v>
      </c>
      <c r="I983" t="s">
        <v>2</v>
      </c>
      <c r="J983" s="2">
        <v>970</v>
      </c>
      <c r="K983" s="1" t="s">
        <v>2814</v>
      </c>
    </row>
    <row r="984" spans="1:11" x14ac:dyDescent="0.3">
      <c r="A984" s="3">
        <v>23102</v>
      </c>
      <c r="B984" t="s">
        <v>29331</v>
      </c>
      <c r="C984" t="s">
        <v>29332</v>
      </c>
      <c r="D984" t="s">
        <v>2</v>
      </c>
      <c r="E984" s="5">
        <v>58542052</v>
      </c>
      <c r="F984" t="s">
        <v>10700</v>
      </c>
      <c r="G984">
        <v>37520</v>
      </c>
      <c r="H984" t="s">
        <v>20</v>
      </c>
      <c r="I984" t="s">
        <v>2</v>
      </c>
      <c r="J984" s="2">
        <v>970</v>
      </c>
      <c r="K984" s="1" t="s">
        <v>771</v>
      </c>
    </row>
    <row r="985" spans="1:11" x14ac:dyDescent="0.3">
      <c r="A985" s="3">
        <v>23102</v>
      </c>
      <c r="B985" t="s">
        <v>29333</v>
      </c>
      <c r="C985" t="s">
        <v>2</v>
      </c>
      <c r="D985" t="s">
        <v>2</v>
      </c>
      <c r="E985" s="5">
        <v>57286846</v>
      </c>
      <c r="F985" t="s">
        <v>4478</v>
      </c>
      <c r="G985">
        <v>37085</v>
      </c>
      <c r="H985" t="s">
        <v>31</v>
      </c>
      <c r="I985" t="s">
        <v>2</v>
      </c>
      <c r="J985" s="2">
        <v>970</v>
      </c>
      <c r="K985" s="1" t="s">
        <v>3079</v>
      </c>
    </row>
    <row r="986" spans="1:11" x14ac:dyDescent="0.3">
      <c r="A986" s="3">
        <v>23102</v>
      </c>
      <c r="B986" t="s">
        <v>29334</v>
      </c>
      <c r="C986" t="s">
        <v>2</v>
      </c>
      <c r="D986" t="s">
        <v>2</v>
      </c>
      <c r="E986" s="5">
        <v>50785931</v>
      </c>
      <c r="F986" t="s">
        <v>23203</v>
      </c>
      <c r="G986">
        <v>37120</v>
      </c>
      <c r="H986" t="s">
        <v>114</v>
      </c>
      <c r="I986" t="s">
        <v>2</v>
      </c>
      <c r="J986" s="2">
        <v>970</v>
      </c>
      <c r="K986" s="1" t="s">
        <v>2067</v>
      </c>
    </row>
    <row r="987" spans="1:11" x14ac:dyDescent="0.3">
      <c r="A987" s="3">
        <v>23102</v>
      </c>
      <c r="B987" t="s">
        <v>29335</v>
      </c>
      <c r="C987" t="s">
        <v>2</v>
      </c>
      <c r="D987" t="s">
        <v>2</v>
      </c>
      <c r="E987" s="5">
        <v>57507893</v>
      </c>
      <c r="F987" t="s">
        <v>515</v>
      </c>
      <c r="G987">
        <v>37085</v>
      </c>
      <c r="H987" t="s">
        <v>31</v>
      </c>
      <c r="I987" t="s">
        <v>2</v>
      </c>
      <c r="J987" s="2">
        <v>970</v>
      </c>
      <c r="K987" s="1" t="s">
        <v>4018</v>
      </c>
    </row>
    <row r="988" spans="1:11" x14ac:dyDescent="0.3">
      <c r="A988" s="3">
        <v>23102</v>
      </c>
      <c r="B988" t="s">
        <v>29336</v>
      </c>
      <c r="C988" t="s">
        <v>8786</v>
      </c>
      <c r="D988" t="s">
        <v>2</v>
      </c>
      <c r="E988" s="5">
        <v>23240111</v>
      </c>
      <c r="F988" t="s">
        <v>29337</v>
      </c>
      <c r="G988">
        <v>37083</v>
      </c>
      <c r="H988" t="s">
        <v>31</v>
      </c>
      <c r="I988" t="s">
        <v>2</v>
      </c>
      <c r="J988" s="2">
        <v>477</v>
      </c>
      <c r="K988" s="1" t="s">
        <v>8091</v>
      </c>
    </row>
    <row r="989" spans="1:11" x14ac:dyDescent="0.3">
      <c r="A989" s="3">
        <v>23102</v>
      </c>
      <c r="B989" t="s">
        <v>29338</v>
      </c>
      <c r="C989" t="s">
        <v>2</v>
      </c>
      <c r="D989" t="s">
        <v>2</v>
      </c>
      <c r="E989" s="5">
        <v>57506535</v>
      </c>
      <c r="F989" t="s">
        <v>515</v>
      </c>
      <c r="G989">
        <v>37085</v>
      </c>
      <c r="H989" t="s">
        <v>31</v>
      </c>
      <c r="I989" t="s">
        <v>2</v>
      </c>
      <c r="J989" s="2">
        <v>970</v>
      </c>
      <c r="K989" s="1" t="s">
        <v>2417</v>
      </c>
    </row>
    <row r="990" spans="1:11" x14ac:dyDescent="0.3">
      <c r="A990" s="3">
        <v>23102</v>
      </c>
      <c r="B990" t="s">
        <v>29339</v>
      </c>
      <c r="C990" t="s">
        <v>2</v>
      </c>
      <c r="D990" t="s">
        <v>2</v>
      </c>
      <c r="E990" s="5">
        <v>58504530</v>
      </c>
      <c r="F990" t="s">
        <v>15325</v>
      </c>
      <c r="G990">
        <v>37434</v>
      </c>
      <c r="H990" t="s">
        <v>87</v>
      </c>
      <c r="I990" t="s">
        <v>2</v>
      </c>
      <c r="J990" s="2">
        <v>970</v>
      </c>
      <c r="K990" s="1" t="s">
        <v>9112</v>
      </c>
    </row>
    <row r="991" spans="1:11" x14ac:dyDescent="0.3">
      <c r="A991" s="3">
        <v>23102</v>
      </c>
      <c r="B991" t="s">
        <v>29340</v>
      </c>
      <c r="C991" t="s">
        <v>2</v>
      </c>
      <c r="D991" t="s">
        <v>2</v>
      </c>
      <c r="E991" s="5">
        <v>50795870</v>
      </c>
      <c r="F991" t="s">
        <v>29341</v>
      </c>
      <c r="G991">
        <v>37115</v>
      </c>
      <c r="H991" t="s">
        <v>4</v>
      </c>
      <c r="I991" t="s">
        <v>2</v>
      </c>
      <c r="J991" s="2">
        <v>970</v>
      </c>
      <c r="K991" s="1" t="s">
        <v>3770</v>
      </c>
    </row>
    <row r="992" spans="1:11" x14ac:dyDescent="0.3">
      <c r="A992" s="3">
        <v>23102</v>
      </c>
      <c r="B992" t="s">
        <v>29342</v>
      </c>
      <c r="C992" t="s">
        <v>2</v>
      </c>
      <c r="D992" t="s">
        <v>2</v>
      </c>
      <c r="E992" s="5">
        <v>57579726</v>
      </c>
      <c r="F992" t="s">
        <v>29343</v>
      </c>
      <c r="G992">
        <v>37075</v>
      </c>
      <c r="H992" t="s">
        <v>31</v>
      </c>
      <c r="I992" t="s">
        <v>2</v>
      </c>
      <c r="J992" s="2">
        <v>970</v>
      </c>
      <c r="K992" s="1" t="s">
        <v>789</v>
      </c>
    </row>
    <row r="993" spans="1:11" x14ac:dyDescent="0.3">
      <c r="A993" s="3">
        <v>23102</v>
      </c>
      <c r="B993" t="s">
        <v>29344</v>
      </c>
      <c r="C993" t="s">
        <v>29345</v>
      </c>
      <c r="D993" t="s">
        <v>2</v>
      </c>
      <c r="E993" s="5">
        <v>29812640</v>
      </c>
      <c r="F993" t="s">
        <v>13832</v>
      </c>
      <c r="G993">
        <v>37075</v>
      </c>
      <c r="H993" t="s">
        <v>31</v>
      </c>
      <c r="I993" t="s">
        <v>2</v>
      </c>
      <c r="J993" s="2">
        <v>682</v>
      </c>
      <c r="K993" s="1" t="s">
        <v>29346</v>
      </c>
    </row>
    <row r="994" spans="1:11" x14ac:dyDescent="0.3">
      <c r="A994" s="3">
        <v>23102</v>
      </c>
      <c r="B994" t="s">
        <v>29347</v>
      </c>
      <c r="C994" t="s">
        <v>2</v>
      </c>
      <c r="D994" t="s">
        <v>2</v>
      </c>
      <c r="E994" s="5">
        <v>50317245</v>
      </c>
      <c r="F994" t="s">
        <v>29348</v>
      </c>
      <c r="G994">
        <v>37412</v>
      </c>
      <c r="H994" t="s">
        <v>207</v>
      </c>
      <c r="I994" t="s">
        <v>2</v>
      </c>
      <c r="J994" s="2">
        <v>970</v>
      </c>
      <c r="K994" s="1" t="s">
        <v>2671</v>
      </c>
    </row>
    <row r="995" spans="1:11" x14ac:dyDescent="0.3">
      <c r="A995" s="3">
        <v>23102</v>
      </c>
      <c r="B995" t="s">
        <v>29349</v>
      </c>
      <c r="C995" t="s">
        <v>705</v>
      </c>
      <c r="D995" t="s">
        <v>705</v>
      </c>
      <c r="E995" s="5">
        <v>97109292</v>
      </c>
      <c r="F995" t="s">
        <v>29350</v>
      </c>
      <c r="G995">
        <v>37079</v>
      </c>
      <c r="H995" t="s">
        <v>31</v>
      </c>
      <c r="I995" t="s">
        <v>2</v>
      </c>
      <c r="J995" s="2">
        <v>960</v>
      </c>
      <c r="K995" s="1" t="s">
        <v>29351</v>
      </c>
    </row>
    <row r="996" spans="1:11" x14ac:dyDescent="0.3">
      <c r="A996" s="3">
        <v>23102</v>
      </c>
      <c r="B996" t="s">
        <v>29352</v>
      </c>
      <c r="C996" t="s">
        <v>29353</v>
      </c>
      <c r="D996" t="s">
        <v>2</v>
      </c>
      <c r="E996" s="5">
        <v>29336078</v>
      </c>
      <c r="F996" t="s">
        <v>29354</v>
      </c>
      <c r="G996">
        <v>37085</v>
      </c>
      <c r="H996" t="s">
        <v>31</v>
      </c>
      <c r="I996" t="s">
        <v>2</v>
      </c>
      <c r="J996" s="2">
        <v>561</v>
      </c>
      <c r="K996" s="1" t="s">
        <v>29355</v>
      </c>
    </row>
    <row r="997" spans="1:11" x14ac:dyDescent="0.3">
      <c r="A997" s="3">
        <v>23102</v>
      </c>
      <c r="B997" t="s">
        <v>29356</v>
      </c>
      <c r="C997" t="s">
        <v>4202</v>
      </c>
      <c r="D997" t="s">
        <v>2</v>
      </c>
      <c r="E997" s="5">
        <v>23445692</v>
      </c>
      <c r="F997" t="s">
        <v>22372</v>
      </c>
      <c r="G997">
        <v>37520</v>
      </c>
      <c r="H997" t="s">
        <v>20</v>
      </c>
      <c r="I997" t="s">
        <v>2</v>
      </c>
      <c r="J997" s="2">
        <v>531</v>
      </c>
      <c r="K997" s="1" t="s">
        <v>1871</v>
      </c>
    </row>
    <row r="998" spans="1:11" x14ac:dyDescent="0.3">
      <c r="A998" s="3">
        <v>23102</v>
      </c>
      <c r="B998" t="s">
        <v>29357</v>
      </c>
      <c r="C998" t="s">
        <v>2</v>
      </c>
      <c r="D998" t="s">
        <v>2</v>
      </c>
      <c r="E998" s="5">
        <v>86694464</v>
      </c>
      <c r="F998" t="s">
        <v>14669</v>
      </c>
      <c r="G998">
        <v>34346</v>
      </c>
      <c r="H998" t="s">
        <v>50</v>
      </c>
      <c r="I998" t="s">
        <v>2</v>
      </c>
      <c r="J998" s="2">
        <v>701</v>
      </c>
      <c r="K998" s="1" t="s">
        <v>5757</v>
      </c>
    </row>
    <row r="999" spans="1:11" x14ac:dyDescent="0.3">
      <c r="A999" s="3">
        <v>23102</v>
      </c>
      <c r="B999" t="s">
        <v>29358</v>
      </c>
      <c r="C999" t="s">
        <v>146</v>
      </c>
      <c r="D999" t="s">
        <v>2</v>
      </c>
      <c r="E999" s="5">
        <v>22897959</v>
      </c>
      <c r="F999" t="s">
        <v>29359</v>
      </c>
      <c r="G999">
        <v>37445</v>
      </c>
      <c r="H999" t="s">
        <v>673</v>
      </c>
      <c r="I999" t="s">
        <v>2</v>
      </c>
      <c r="J999" s="2">
        <v>711</v>
      </c>
      <c r="K999" s="1" t="s">
        <v>4426</v>
      </c>
    </row>
    <row r="1000" spans="1:11" x14ac:dyDescent="0.3">
      <c r="A1000" s="3">
        <v>23102</v>
      </c>
      <c r="B1000" t="s">
        <v>29360</v>
      </c>
      <c r="C1000" t="s">
        <v>2</v>
      </c>
      <c r="D1000" t="s">
        <v>2</v>
      </c>
      <c r="E1000" s="5">
        <v>23194182</v>
      </c>
      <c r="F1000" t="s">
        <v>29361</v>
      </c>
      <c r="G1000">
        <v>37115</v>
      </c>
      <c r="H1000" t="s">
        <v>4</v>
      </c>
      <c r="I1000" t="s">
        <v>2</v>
      </c>
      <c r="J1000" s="2">
        <v>869</v>
      </c>
      <c r="K1000" s="1" t="s">
        <v>29362</v>
      </c>
    </row>
    <row r="1001" spans="1:11" x14ac:dyDescent="0.3">
      <c r="A1001" s="3">
        <v>23102</v>
      </c>
      <c r="B1001" t="s">
        <v>29363</v>
      </c>
      <c r="C1001" t="s">
        <v>29364</v>
      </c>
      <c r="D1001" t="s">
        <v>2</v>
      </c>
      <c r="E1001" s="5">
        <v>23285182</v>
      </c>
      <c r="F1001" t="s">
        <v>29365</v>
      </c>
      <c r="G1001">
        <v>37073</v>
      </c>
      <c r="H1001" t="s">
        <v>31</v>
      </c>
      <c r="I1001" t="s">
        <v>2</v>
      </c>
      <c r="J1001" s="2">
        <v>561</v>
      </c>
      <c r="K1001" s="1" t="s">
        <v>29366</v>
      </c>
    </row>
    <row r="1002" spans="1:11" x14ac:dyDescent="0.3">
      <c r="A1002" s="3">
        <v>23102</v>
      </c>
      <c r="B1002" t="s">
        <v>29367</v>
      </c>
      <c r="C1002" t="s">
        <v>20076</v>
      </c>
      <c r="D1002" t="s">
        <v>1087</v>
      </c>
      <c r="E1002" s="5">
        <v>23183297</v>
      </c>
      <c r="F1002" t="s">
        <v>16498</v>
      </c>
      <c r="G1002">
        <v>37079</v>
      </c>
      <c r="H1002" t="s">
        <v>31</v>
      </c>
      <c r="I1002" t="s">
        <v>2</v>
      </c>
      <c r="J1002" s="2">
        <v>692</v>
      </c>
      <c r="K1002" s="1" t="s">
        <v>104</v>
      </c>
    </row>
    <row r="1003" spans="1:11" x14ac:dyDescent="0.3">
      <c r="A1003" s="3">
        <v>23102</v>
      </c>
      <c r="B1003" t="s">
        <v>29368</v>
      </c>
      <c r="C1003" t="s">
        <v>2</v>
      </c>
      <c r="D1003" t="s">
        <v>2</v>
      </c>
      <c r="E1003" s="5">
        <v>23431903</v>
      </c>
      <c r="F1003" t="s">
        <v>29369</v>
      </c>
      <c r="G1003">
        <v>37081</v>
      </c>
      <c r="H1003" t="s">
        <v>31</v>
      </c>
      <c r="I1003" t="s">
        <v>275</v>
      </c>
      <c r="J1003" s="2">
        <v>532</v>
      </c>
      <c r="K1003" s="1" t="s">
        <v>29370</v>
      </c>
    </row>
    <row r="1004" spans="1:11" x14ac:dyDescent="0.3">
      <c r="A1004" s="3">
        <v>23102</v>
      </c>
      <c r="B1004" t="s">
        <v>29371</v>
      </c>
      <c r="C1004" t="s">
        <v>29372</v>
      </c>
      <c r="D1004" t="s">
        <v>2</v>
      </c>
      <c r="E1004" s="5">
        <v>20583611</v>
      </c>
      <c r="F1004" t="s">
        <v>29373</v>
      </c>
      <c r="G1004">
        <v>37077</v>
      </c>
      <c r="H1004" t="s">
        <v>31</v>
      </c>
      <c r="I1004" t="s">
        <v>184</v>
      </c>
      <c r="J1004" s="2">
        <v>682</v>
      </c>
      <c r="K1004" s="1" t="s">
        <v>321</v>
      </c>
    </row>
    <row r="1005" spans="1:11" x14ac:dyDescent="0.3">
      <c r="A1005" s="3">
        <v>23102</v>
      </c>
      <c r="B1005" t="s">
        <v>29374</v>
      </c>
      <c r="C1005" t="s">
        <v>253</v>
      </c>
      <c r="D1005" t="s">
        <v>2</v>
      </c>
      <c r="E1005" s="5">
        <v>81727980</v>
      </c>
      <c r="F1005" t="s">
        <v>29375</v>
      </c>
      <c r="G1005">
        <v>37079</v>
      </c>
      <c r="H1005" t="s">
        <v>31</v>
      </c>
      <c r="I1005" t="s">
        <v>2</v>
      </c>
      <c r="J1005" s="2">
        <v>452</v>
      </c>
      <c r="K1005" s="1" t="s">
        <v>29376</v>
      </c>
    </row>
    <row r="1006" spans="1:11" x14ac:dyDescent="0.3">
      <c r="A1006" s="3">
        <v>23102</v>
      </c>
      <c r="B1006" t="s">
        <v>29377</v>
      </c>
      <c r="C1006" t="s">
        <v>96</v>
      </c>
      <c r="D1006" t="s">
        <v>2</v>
      </c>
      <c r="E1006" s="5">
        <v>96984810</v>
      </c>
      <c r="F1006" t="s">
        <v>29378</v>
      </c>
      <c r="G1006">
        <v>37431</v>
      </c>
      <c r="H1006" t="s">
        <v>46</v>
      </c>
      <c r="I1006" t="s">
        <v>2</v>
      </c>
      <c r="J1006" s="2">
        <v>433</v>
      </c>
      <c r="K1006" s="1" t="s">
        <v>1481</v>
      </c>
    </row>
    <row r="1007" spans="1:11" x14ac:dyDescent="0.3">
      <c r="A1007" s="3">
        <v>23102</v>
      </c>
      <c r="B1007" t="s">
        <v>29379</v>
      </c>
      <c r="C1007" t="s">
        <v>29380</v>
      </c>
      <c r="D1007" t="s">
        <v>29381</v>
      </c>
      <c r="E1007" s="5">
        <v>23192005</v>
      </c>
      <c r="F1007" t="s">
        <v>8274</v>
      </c>
      <c r="G1007">
        <v>37124</v>
      </c>
      <c r="H1007" t="s">
        <v>409</v>
      </c>
      <c r="I1007" t="s">
        <v>409</v>
      </c>
      <c r="J1007" s="2">
        <v>464</v>
      </c>
      <c r="K1007" s="1" t="s">
        <v>29382</v>
      </c>
    </row>
    <row r="1008" spans="1:11" x14ac:dyDescent="0.3">
      <c r="A1008" s="3">
        <v>23102</v>
      </c>
      <c r="B1008" t="s">
        <v>29383</v>
      </c>
      <c r="C1008" t="s">
        <v>29384</v>
      </c>
      <c r="D1008" t="s">
        <v>29385</v>
      </c>
      <c r="E1008" s="5">
        <v>23105522</v>
      </c>
      <c r="F1008" t="s">
        <v>29386</v>
      </c>
      <c r="G1008">
        <v>37073</v>
      </c>
      <c r="H1008" t="s">
        <v>31</v>
      </c>
      <c r="I1008" t="s">
        <v>2</v>
      </c>
      <c r="J1008" s="2">
        <v>461</v>
      </c>
      <c r="K1008" s="1" t="s">
        <v>1124</v>
      </c>
    </row>
    <row r="1009" spans="1:11" x14ac:dyDescent="0.3">
      <c r="A1009" s="3">
        <v>23102</v>
      </c>
      <c r="B1009" t="s">
        <v>29387</v>
      </c>
      <c r="C1009" t="s">
        <v>2</v>
      </c>
      <c r="D1009" t="s">
        <v>2</v>
      </c>
      <c r="E1009" s="5">
        <v>23263379</v>
      </c>
      <c r="F1009" t="s">
        <v>29388</v>
      </c>
      <c r="G1009">
        <v>37120</v>
      </c>
      <c r="H1009" t="s">
        <v>114</v>
      </c>
      <c r="I1009" t="s">
        <v>2</v>
      </c>
      <c r="J1009" s="2">
        <v>231</v>
      </c>
      <c r="K1009" s="1" t="s">
        <v>4782</v>
      </c>
    </row>
    <row r="1010" spans="1:11" x14ac:dyDescent="0.3">
      <c r="A1010" s="3">
        <v>23102</v>
      </c>
      <c r="B1010" t="s">
        <v>29389</v>
      </c>
      <c r="C1010" t="s">
        <v>29390</v>
      </c>
      <c r="D1010" t="s">
        <v>29391</v>
      </c>
      <c r="E1010" s="5">
        <v>20602390</v>
      </c>
      <c r="F1010" t="s">
        <v>29388</v>
      </c>
      <c r="G1010">
        <v>37120</v>
      </c>
      <c r="H1010" t="s">
        <v>114</v>
      </c>
      <c r="I1010" t="s">
        <v>2</v>
      </c>
      <c r="J1010" s="2">
        <v>231</v>
      </c>
      <c r="K1010" s="1" t="s">
        <v>29392</v>
      </c>
    </row>
    <row r="1011" spans="1:11" x14ac:dyDescent="0.3">
      <c r="A1011" s="3">
        <v>23102</v>
      </c>
      <c r="B1011" t="s">
        <v>29393</v>
      </c>
      <c r="C1011" t="s">
        <v>29394</v>
      </c>
      <c r="D1011" t="s">
        <v>2</v>
      </c>
      <c r="E1011" s="5">
        <v>23396950</v>
      </c>
      <c r="F1011" t="s">
        <v>29395</v>
      </c>
      <c r="G1011">
        <v>37073</v>
      </c>
      <c r="H1011" t="s">
        <v>31</v>
      </c>
      <c r="I1011" t="s">
        <v>2</v>
      </c>
      <c r="J1011" s="2">
        <v>475</v>
      </c>
      <c r="K1011" s="1" t="s">
        <v>2313</v>
      </c>
    </row>
    <row r="1012" spans="1:11" x14ac:dyDescent="0.3">
      <c r="A1012" s="3">
        <v>23102</v>
      </c>
      <c r="B1012" t="s">
        <v>29396</v>
      </c>
      <c r="C1012" t="s">
        <v>29397</v>
      </c>
      <c r="D1012" t="s">
        <v>2</v>
      </c>
      <c r="E1012" s="5">
        <v>23415021</v>
      </c>
      <c r="F1012" t="s">
        <v>29398</v>
      </c>
      <c r="G1012">
        <v>37073</v>
      </c>
      <c r="H1012" t="s">
        <v>31</v>
      </c>
      <c r="I1012" t="s">
        <v>2</v>
      </c>
      <c r="J1012" s="2">
        <v>475</v>
      </c>
      <c r="K1012" s="1" t="s">
        <v>774</v>
      </c>
    </row>
    <row r="1013" spans="1:11" x14ac:dyDescent="0.3">
      <c r="A1013" s="3">
        <v>23102</v>
      </c>
      <c r="B1013" t="s">
        <v>29399</v>
      </c>
      <c r="C1013" t="s">
        <v>29400</v>
      </c>
      <c r="D1013" t="s">
        <v>29401</v>
      </c>
      <c r="E1013" s="5">
        <v>23860060</v>
      </c>
      <c r="F1013" t="s">
        <v>26624</v>
      </c>
      <c r="G1013">
        <v>34346</v>
      </c>
      <c r="H1013" t="s">
        <v>50</v>
      </c>
      <c r="I1013" t="s">
        <v>2</v>
      </c>
      <c r="J1013" s="2">
        <v>812</v>
      </c>
      <c r="K1013" s="1" t="s">
        <v>29402</v>
      </c>
    </row>
    <row r="1014" spans="1:11" x14ac:dyDescent="0.3">
      <c r="A1014" s="3">
        <v>23102</v>
      </c>
      <c r="B1014" t="s">
        <v>29399</v>
      </c>
      <c r="C1014" t="s">
        <v>253</v>
      </c>
      <c r="D1014" t="s">
        <v>2</v>
      </c>
      <c r="E1014" s="5">
        <v>86468216</v>
      </c>
      <c r="F1014" t="s">
        <v>744</v>
      </c>
      <c r="G1014">
        <v>34346</v>
      </c>
      <c r="H1014" t="s">
        <v>50</v>
      </c>
      <c r="I1014" t="s">
        <v>2</v>
      </c>
      <c r="J1014" s="2">
        <v>812</v>
      </c>
      <c r="K1014" s="1" t="s">
        <v>29403</v>
      </c>
    </row>
    <row r="1015" spans="1:11" x14ac:dyDescent="0.3">
      <c r="A1015" s="3">
        <v>23102</v>
      </c>
      <c r="B1015" t="s">
        <v>29404</v>
      </c>
      <c r="C1015" t="s">
        <v>29405</v>
      </c>
      <c r="D1015" t="s">
        <v>2</v>
      </c>
      <c r="E1015" s="5">
        <v>98957086</v>
      </c>
      <c r="F1015" t="s">
        <v>29406</v>
      </c>
      <c r="G1015">
        <v>37139</v>
      </c>
      <c r="H1015" t="s">
        <v>110</v>
      </c>
      <c r="I1015" t="s">
        <v>2</v>
      </c>
      <c r="J1015" s="2">
        <v>433</v>
      </c>
      <c r="K1015" s="1" t="s">
        <v>29407</v>
      </c>
    </row>
    <row r="1016" spans="1:11" x14ac:dyDescent="0.3">
      <c r="A1016" s="3">
        <v>23102</v>
      </c>
      <c r="B1016" t="s">
        <v>29408</v>
      </c>
      <c r="C1016" t="s">
        <v>146</v>
      </c>
      <c r="D1016" t="s">
        <v>2</v>
      </c>
      <c r="E1016" s="5">
        <v>83118408</v>
      </c>
      <c r="F1016" t="s">
        <v>29409</v>
      </c>
      <c r="G1016">
        <v>37124</v>
      </c>
      <c r="H1016" t="s">
        <v>409</v>
      </c>
      <c r="I1016" t="s">
        <v>2</v>
      </c>
      <c r="J1016" s="2">
        <v>471</v>
      </c>
      <c r="K1016" s="1" t="s">
        <v>29410</v>
      </c>
    </row>
    <row r="1017" spans="1:11" x14ac:dyDescent="0.3">
      <c r="A1017" s="3">
        <v>23102</v>
      </c>
      <c r="B1017" t="s">
        <v>29411</v>
      </c>
      <c r="C1017" t="s">
        <v>2</v>
      </c>
      <c r="D1017" t="s">
        <v>2</v>
      </c>
      <c r="E1017" s="5">
        <v>82754162</v>
      </c>
      <c r="F1017" t="s">
        <v>27500</v>
      </c>
      <c r="G1017">
        <v>37441</v>
      </c>
      <c r="H1017" t="s">
        <v>951</v>
      </c>
      <c r="I1017" t="s">
        <v>2</v>
      </c>
      <c r="J1017" s="2">
        <v>862</v>
      </c>
      <c r="K1017" s="1" t="s">
        <v>29412</v>
      </c>
    </row>
    <row r="1018" spans="1:11" x14ac:dyDescent="0.3">
      <c r="A1018" s="3">
        <v>23102</v>
      </c>
      <c r="B1018" t="s">
        <v>29413</v>
      </c>
      <c r="C1018" t="s">
        <v>29414</v>
      </c>
      <c r="D1018" t="s">
        <v>29415</v>
      </c>
      <c r="E1018" s="5">
        <v>23308430</v>
      </c>
      <c r="F1018" t="s">
        <v>29416</v>
      </c>
      <c r="G1018">
        <v>37081</v>
      </c>
      <c r="H1018" t="s">
        <v>31</v>
      </c>
      <c r="I1018" t="s">
        <v>2</v>
      </c>
      <c r="J1018" s="2">
        <v>812</v>
      </c>
      <c r="K1018" s="1" t="s">
        <v>29417</v>
      </c>
    </row>
    <row r="1019" spans="1:11" x14ac:dyDescent="0.3">
      <c r="A1019" s="3">
        <v>23102</v>
      </c>
      <c r="B1019" t="s">
        <v>7204</v>
      </c>
      <c r="C1019" t="s">
        <v>29418</v>
      </c>
      <c r="D1019" t="s">
        <v>2</v>
      </c>
      <c r="E1019" s="5">
        <v>23169341</v>
      </c>
      <c r="F1019" t="s">
        <v>29419</v>
      </c>
      <c r="G1019">
        <v>37079</v>
      </c>
      <c r="H1019" t="s">
        <v>31</v>
      </c>
      <c r="I1019" t="s">
        <v>2</v>
      </c>
      <c r="J1019" s="2">
        <v>812</v>
      </c>
      <c r="K1019" s="1" t="s">
        <v>29420</v>
      </c>
    </row>
    <row r="1020" spans="1:11" x14ac:dyDescent="0.3">
      <c r="A1020" s="3">
        <v>23102</v>
      </c>
      <c r="B1020" t="s">
        <v>29421</v>
      </c>
      <c r="C1020" t="s">
        <v>2</v>
      </c>
      <c r="D1020" t="s">
        <v>2</v>
      </c>
      <c r="E1020" s="5">
        <v>23216930</v>
      </c>
      <c r="F1020" t="s">
        <v>29422</v>
      </c>
      <c r="G1020">
        <v>37127</v>
      </c>
      <c r="H1020" t="s">
        <v>324</v>
      </c>
      <c r="I1020" t="s">
        <v>2</v>
      </c>
      <c r="J1020" s="2">
        <v>461</v>
      </c>
      <c r="K1020" s="1" t="s">
        <v>29423</v>
      </c>
    </row>
    <row r="1021" spans="1:11" x14ac:dyDescent="0.3">
      <c r="A1021" s="3">
        <v>23102</v>
      </c>
      <c r="B1021" t="s">
        <v>29424</v>
      </c>
      <c r="C1021" t="s">
        <v>96</v>
      </c>
      <c r="D1021" t="s">
        <v>2</v>
      </c>
      <c r="E1021" s="5">
        <v>27243049</v>
      </c>
      <c r="F1021" t="s">
        <v>10800</v>
      </c>
      <c r="G1021">
        <v>37073</v>
      </c>
      <c r="H1021" t="s">
        <v>31</v>
      </c>
      <c r="I1021" t="s">
        <v>2</v>
      </c>
      <c r="J1021" s="2">
        <v>702</v>
      </c>
      <c r="K1021" s="1" t="s">
        <v>4932</v>
      </c>
    </row>
    <row r="1022" spans="1:11" x14ac:dyDescent="0.3">
      <c r="A1022" s="3">
        <v>23102</v>
      </c>
      <c r="B1022" t="s">
        <v>29425</v>
      </c>
      <c r="C1022" t="s">
        <v>29426</v>
      </c>
      <c r="D1022" t="s">
        <v>2</v>
      </c>
      <c r="E1022" s="5">
        <v>23197367</v>
      </c>
      <c r="F1022" t="s">
        <v>7615</v>
      </c>
      <c r="G1022">
        <v>37412</v>
      </c>
      <c r="H1022" t="s">
        <v>207</v>
      </c>
      <c r="I1022" t="s">
        <v>2</v>
      </c>
      <c r="J1022" s="2">
        <v>255</v>
      </c>
      <c r="K1022" s="1" t="s">
        <v>1625</v>
      </c>
    </row>
    <row r="1023" spans="1:11" x14ac:dyDescent="0.3">
      <c r="A1023" s="3">
        <v>23102</v>
      </c>
      <c r="B1023" t="s">
        <v>29427</v>
      </c>
      <c r="C1023" t="s">
        <v>29428</v>
      </c>
      <c r="D1023" t="s">
        <v>2</v>
      </c>
      <c r="E1023" s="5">
        <v>23440130</v>
      </c>
      <c r="F1023" t="s">
        <v>29429</v>
      </c>
      <c r="G1023">
        <v>34355</v>
      </c>
      <c r="H1023" t="s">
        <v>13</v>
      </c>
      <c r="I1023" t="s">
        <v>2</v>
      </c>
      <c r="J1023" s="2">
        <v>461</v>
      </c>
      <c r="K1023" s="1" t="s">
        <v>2559</v>
      </c>
    </row>
    <row r="1024" spans="1:11" x14ac:dyDescent="0.3">
      <c r="A1024" s="3">
        <v>23102</v>
      </c>
      <c r="B1024" t="s">
        <v>29430</v>
      </c>
      <c r="C1024" t="s">
        <v>2</v>
      </c>
      <c r="D1024" t="s">
        <v>2</v>
      </c>
      <c r="E1024" s="5">
        <v>23202325</v>
      </c>
      <c r="F1024" t="s">
        <v>12471</v>
      </c>
      <c r="G1024">
        <v>37079</v>
      </c>
      <c r="H1024" t="s">
        <v>31</v>
      </c>
      <c r="I1024" t="s">
        <v>2</v>
      </c>
      <c r="J1024" s="2">
        <v>661</v>
      </c>
      <c r="K1024" s="1" t="s">
        <v>276</v>
      </c>
    </row>
    <row r="1025" spans="1:11" x14ac:dyDescent="0.3">
      <c r="A1025" s="3">
        <v>23102</v>
      </c>
      <c r="B1025" t="s">
        <v>29431</v>
      </c>
      <c r="C1025" t="s">
        <v>7961</v>
      </c>
      <c r="D1025" t="s">
        <v>2</v>
      </c>
      <c r="E1025" s="5">
        <v>97423960</v>
      </c>
      <c r="F1025" t="s">
        <v>29432</v>
      </c>
      <c r="G1025">
        <v>37441</v>
      </c>
      <c r="H1025" t="s">
        <v>951</v>
      </c>
      <c r="I1025" t="s">
        <v>2</v>
      </c>
      <c r="J1025" s="2">
        <v>711</v>
      </c>
      <c r="K1025" s="1" t="s">
        <v>2652</v>
      </c>
    </row>
    <row r="1026" spans="1:11" x14ac:dyDescent="0.3">
      <c r="A1026" s="3">
        <v>23102</v>
      </c>
      <c r="B1026" t="s">
        <v>29433</v>
      </c>
      <c r="C1026" t="s">
        <v>24689</v>
      </c>
      <c r="D1026" t="s">
        <v>2</v>
      </c>
      <c r="E1026" s="5">
        <v>23119824</v>
      </c>
      <c r="F1026" t="s">
        <v>5604</v>
      </c>
      <c r="G1026">
        <v>37081</v>
      </c>
      <c r="H1026" t="s">
        <v>31</v>
      </c>
      <c r="I1026" t="s">
        <v>2</v>
      </c>
      <c r="J1026" s="2">
        <v>869</v>
      </c>
      <c r="K1026" s="1" t="s">
        <v>6782</v>
      </c>
    </row>
    <row r="1027" spans="1:11" x14ac:dyDescent="0.3">
      <c r="A1027" s="3">
        <v>23102</v>
      </c>
      <c r="B1027" t="s">
        <v>29434</v>
      </c>
      <c r="C1027" t="s">
        <v>29435</v>
      </c>
      <c r="D1027" t="s">
        <v>2</v>
      </c>
      <c r="E1027" s="5">
        <v>96026597</v>
      </c>
      <c r="F1027" t="s">
        <v>29436</v>
      </c>
      <c r="G1027">
        <v>37077</v>
      </c>
      <c r="H1027" t="s">
        <v>31</v>
      </c>
      <c r="I1027" t="s">
        <v>2</v>
      </c>
      <c r="J1027" s="2">
        <v>451</v>
      </c>
      <c r="K1027" s="1" t="s">
        <v>29437</v>
      </c>
    </row>
    <row r="1028" spans="1:11" x14ac:dyDescent="0.3">
      <c r="A1028" s="3">
        <v>23102</v>
      </c>
      <c r="B1028" t="s">
        <v>29438</v>
      </c>
      <c r="C1028" t="s">
        <v>1228</v>
      </c>
      <c r="D1028" t="s">
        <v>2</v>
      </c>
      <c r="E1028" s="5">
        <v>87263858</v>
      </c>
      <c r="F1028" t="s">
        <v>29439</v>
      </c>
      <c r="G1028">
        <v>37073</v>
      </c>
      <c r="H1028" t="s">
        <v>31</v>
      </c>
      <c r="I1028" t="s">
        <v>2</v>
      </c>
      <c r="J1028" s="2">
        <v>691</v>
      </c>
      <c r="K1028" s="1" t="s">
        <v>29440</v>
      </c>
    </row>
    <row r="1029" spans="1:11" x14ac:dyDescent="0.3">
      <c r="A1029" s="3">
        <v>23102</v>
      </c>
      <c r="B1029" t="s">
        <v>29441</v>
      </c>
      <c r="C1029" t="s">
        <v>96</v>
      </c>
      <c r="D1029" t="s">
        <v>2</v>
      </c>
      <c r="E1029" s="5">
        <v>19784736</v>
      </c>
      <c r="F1029" t="s">
        <v>4487</v>
      </c>
      <c r="G1029">
        <v>34346</v>
      </c>
      <c r="H1029" t="s">
        <v>50</v>
      </c>
      <c r="I1029" t="s">
        <v>50</v>
      </c>
      <c r="J1029" s="2">
        <v>702</v>
      </c>
      <c r="K1029" s="1" t="s">
        <v>23190</v>
      </c>
    </row>
    <row r="1030" spans="1:11" x14ac:dyDescent="0.3">
      <c r="A1030" s="3">
        <v>23102</v>
      </c>
      <c r="B1030" t="s">
        <v>29442</v>
      </c>
      <c r="C1030" t="s">
        <v>29443</v>
      </c>
      <c r="D1030" t="s">
        <v>2</v>
      </c>
      <c r="E1030" s="5">
        <v>31455658</v>
      </c>
      <c r="F1030" t="s">
        <v>29444</v>
      </c>
      <c r="G1030">
        <v>37412</v>
      </c>
      <c r="H1030" t="s">
        <v>207</v>
      </c>
      <c r="I1030" t="s">
        <v>3260</v>
      </c>
      <c r="J1030" s="2">
        <v>433</v>
      </c>
      <c r="K1030" s="1" t="s">
        <v>29445</v>
      </c>
    </row>
    <row r="1031" spans="1:11" x14ac:dyDescent="0.3">
      <c r="A1031" s="3">
        <v>23102</v>
      </c>
      <c r="B1031" t="s">
        <v>29446</v>
      </c>
      <c r="C1031" t="s">
        <v>2</v>
      </c>
      <c r="D1031" t="s">
        <v>2</v>
      </c>
      <c r="E1031" s="5">
        <v>18550258</v>
      </c>
      <c r="F1031" t="s">
        <v>18551</v>
      </c>
      <c r="G1031">
        <v>37073</v>
      </c>
      <c r="H1031" t="s">
        <v>31</v>
      </c>
      <c r="I1031" t="s">
        <v>2</v>
      </c>
      <c r="J1031" s="2">
        <v>822</v>
      </c>
      <c r="K1031" s="1" t="s">
        <v>29447</v>
      </c>
    </row>
    <row r="1032" spans="1:11" x14ac:dyDescent="0.3">
      <c r="A1032" s="3">
        <v>23102</v>
      </c>
      <c r="B1032" t="s">
        <v>29448</v>
      </c>
      <c r="C1032" t="s">
        <v>926</v>
      </c>
      <c r="D1032" t="s">
        <v>29449</v>
      </c>
      <c r="E1032" s="5">
        <v>29872557</v>
      </c>
      <c r="F1032" t="s">
        <v>29450</v>
      </c>
      <c r="G1032">
        <v>37075</v>
      </c>
      <c r="H1032" t="s">
        <v>31</v>
      </c>
      <c r="I1032" t="s">
        <v>2</v>
      </c>
      <c r="J1032" s="2">
        <v>475</v>
      </c>
      <c r="K1032" s="1" t="s">
        <v>29451</v>
      </c>
    </row>
    <row r="1033" spans="1:11" x14ac:dyDescent="0.3">
      <c r="A1033" s="3">
        <v>23102</v>
      </c>
      <c r="B1033" t="s">
        <v>29452</v>
      </c>
      <c r="C1033" t="s">
        <v>2</v>
      </c>
      <c r="D1033" t="s">
        <v>2</v>
      </c>
      <c r="E1033" s="5">
        <v>23411367</v>
      </c>
      <c r="F1033" t="s">
        <v>29453</v>
      </c>
      <c r="G1033">
        <v>37073</v>
      </c>
      <c r="H1033" t="s">
        <v>31</v>
      </c>
      <c r="I1033" t="s">
        <v>2</v>
      </c>
      <c r="J1033" s="2">
        <v>791</v>
      </c>
      <c r="K1033" s="1" t="s">
        <v>9568</v>
      </c>
    </row>
    <row r="1034" spans="1:11" x14ac:dyDescent="0.3">
      <c r="A1034" s="3">
        <v>23102</v>
      </c>
      <c r="B1034" t="s">
        <v>29454</v>
      </c>
      <c r="C1034" t="s">
        <v>29455</v>
      </c>
      <c r="D1034" t="s">
        <v>2</v>
      </c>
      <c r="E1034" s="5">
        <v>23355143</v>
      </c>
      <c r="F1034" t="s">
        <v>11142</v>
      </c>
      <c r="G1034">
        <v>37431</v>
      </c>
      <c r="H1034" t="s">
        <v>46</v>
      </c>
      <c r="I1034" t="s">
        <v>2</v>
      </c>
      <c r="J1034" s="2">
        <v>563</v>
      </c>
      <c r="K1034" s="1" t="s">
        <v>2214</v>
      </c>
    </row>
    <row r="1035" spans="1:11" x14ac:dyDescent="0.3">
      <c r="A1035" s="3">
        <v>23102</v>
      </c>
      <c r="B1035" t="s">
        <v>29456</v>
      </c>
      <c r="C1035" t="s">
        <v>2</v>
      </c>
      <c r="D1035" t="s">
        <v>2</v>
      </c>
      <c r="E1035" s="5">
        <v>82136254</v>
      </c>
      <c r="F1035" t="s">
        <v>29110</v>
      </c>
      <c r="G1035">
        <v>37120</v>
      </c>
      <c r="H1035" t="s">
        <v>114</v>
      </c>
      <c r="I1035" t="s">
        <v>2</v>
      </c>
      <c r="J1035" s="2">
        <v>620</v>
      </c>
      <c r="K1035" s="1" t="s">
        <v>29457</v>
      </c>
    </row>
    <row r="1036" spans="1:11" x14ac:dyDescent="0.3">
      <c r="A1036" s="3">
        <v>23102</v>
      </c>
      <c r="B1036" t="s">
        <v>29458</v>
      </c>
      <c r="C1036" t="s">
        <v>2</v>
      </c>
      <c r="D1036" t="s">
        <v>2</v>
      </c>
      <c r="E1036" s="5">
        <v>50399944</v>
      </c>
      <c r="F1036" t="s">
        <v>29459</v>
      </c>
      <c r="G1036">
        <v>34355</v>
      </c>
      <c r="H1036" t="s">
        <v>13</v>
      </c>
      <c r="I1036" t="s">
        <v>2</v>
      </c>
      <c r="J1036" s="2">
        <v>970</v>
      </c>
      <c r="K1036" s="1" t="s">
        <v>17</v>
      </c>
    </row>
    <row r="1037" spans="1:11" x14ac:dyDescent="0.3">
      <c r="A1037" s="3">
        <v>23102</v>
      </c>
      <c r="B1037" t="s">
        <v>29460</v>
      </c>
      <c r="C1037" t="s">
        <v>2</v>
      </c>
      <c r="D1037" t="s">
        <v>2</v>
      </c>
      <c r="E1037" s="5">
        <v>79193953</v>
      </c>
      <c r="F1037" t="s">
        <v>475</v>
      </c>
      <c r="G1037">
        <v>37136</v>
      </c>
      <c r="H1037" t="s">
        <v>72</v>
      </c>
      <c r="I1037" t="s">
        <v>2</v>
      </c>
      <c r="J1037" s="2">
        <v>970</v>
      </c>
      <c r="K1037" s="1" t="s">
        <v>29461</v>
      </c>
    </row>
    <row r="1038" spans="1:11" x14ac:dyDescent="0.3">
      <c r="A1038" s="3">
        <v>23102</v>
      </c>
      <c r="B1038" t="s">
        <v>29462</v>
      </c>
      <c r="C1038" t="s">
        <v>29463</v>
      </c>
      <c r="D1038" t="s">
        <v>2</v>
      </c>
      <c r="E1038" s="5">
        <v>23035782</v>
      </c>
      <c r="F1038" t="s">
        <v>29464</v>
      </c>
      <c r="G1038">
        <v>37539</v>
      </c>
      <c r="H1038" t="s">
        <v>295</v>
      </c>
      <c r="I1038" t="s">
        <v>2</v>
      </c>
      <c r="J1038" s="2">
        <v>551</v>
      </c>
      <c r="K1038" s="1" t="s">
        <v>735</v>
      </c>
    </row>
    <row r="1039" spans="1:11" x14ac:dyDescent="0.3">
      <c r="A1039" s="3">
        <v>23102</v>
      </c>
      <c r="B1039" t="s">
        <v>29465</v>
      </c>
      <c r="C1039" t="s">
        <v>2</v>
      </c>
      <c r="D1039" t="s">
        <v>2</v>
      </c>
      <c r="E1039" s="5">
        <v>29263516</v>
      </c>
      <c r="F1039" t="s">
        <v>29466</v>
      </c>
      <c r="G1039">
        <v>37520</v>
      </c>
      <c r="H1039" t="s">
        <v>20</v>
      </c>
      <c r="I1039" t="s">
        <v>2</v>
      </c>
      <c r="J1039" s="2">
        <v>475</v>
      </c>
      <c r="K1039" s="1" t="s">
        <v>29467</v>
      </c>
    </row>
    <row r="1040" spans="1:11" x14ac:dyDescent="0.3">
      <c r="A1040" s="3">
        <v>23102</v>
      </c>
      <c r="B1040" t="s">
        <v>29468</v>
      </c>
      <c r="C1040" t="s">
        <v>29469</v>
      </c>
      <c r="D1040" t="s">
        <v>2</v>
      </c>
      <c r="E1040" s="5">
        <v>23170446</v>
      </c>
      <c r="F1040" t="s">
        <v>29470</v>
      </c>
      <c r="G1040">
        <v>37079</v>
      </c>
      <c r="H1040" t="s">
        <v>31</v>
      </c>
      <c r="I1040" t="s">
        <v>2</v>
      </c>
      <c r="J1040" s="2">
        <v>162</v>
      </c>
      <c r="K1040" s="1" t="s">
        <v>276</v>
      </c>
    </row>
    <row r="1041" spans="1:11" x14ac:dyDescent="0.3">
      <c r="A1041" s="3">
        <v>23102</v>
      </c>
      <c r="B1041" t="s">
        <v>29471</v>
      </c>
      <c r="C1041" t="s">
        <v>29472</v>
      </c>
      <c r="D1041" t="s">
        <v>2</v>
      </c>
      <c r="E1041" s="5">
        <v>23408271</v>
      </c>
      <c r="F1041" t="s">
        <v>812</v>
      </c>
      <c r="G1041">
        <v>37081</v>
      </c>
      <c r="H1041" t="s">
        <v>31</v>
      </c>
      <c r="I1041" t="s">
        <v>2</v>
      </c>
      <c r="J1041" s="2">
        <v>477</v>
      </c>
      <c r="K1041" s="1" t="s">
        <v>2868</v>
      </c>
    </row>
    <row r="1042" spans="1:11" x14ac:dyDescent="0.3">
      <c r="A1042" s="3">
        <v>23102</v>
      </c>
      <c r="B1042" t="s">
        <v>29473</v>
      </c>
      <c r="C1042" t="s">
        <v>2</v>
      </c>
      <c r="D1042" t="s">
        <v>2</v>
      </c>
      <c r="E1042" s="5">
        <v>80071065</v>
      </c>
      <c r="F1042" t="s">
        <v>29474</v>
      </c>
      <c r="G1042">
        <v>37412</v>
      </c>
      <c r="H1042" t="s">
        <v>207</v>
      </c>
      <c r="I1042" t="s">
        <v>2</v>
      </c>
      <c r="J1042" s="2">
        <v>433</v>
      </c>
      <c r="K1042" s="1" t="s">
        <v>29475</v>
      </c>
    </row>
    <row r="1043" spans="1:11" x14ac:dyDescent="0.3">
      <c r="A1043" s="3">
        <v>23102</v>
      </c>
      <c r="B1043" t="s">
        <v>29476</v>
      </c>
      <c r="C1043" t="s">
        <v>1087</v>
      </c>
      <c r="D1043" t="s">
        <v>2</v>
      </c>
      <c r="E1043" s="5">
        <v>22701269</v>
      </c>
      <c r="F1043" t="s">
        <v>29477</v>
      </c>
      <c r="G1043">
        <v>37445</v>
      </c>
      <c r="H1043" t="s">
        <v>673</v>
      </c>
      <c r="I1043" t="s">
        <v>2</v>
      </c>
      <c r="J1043" s="2">
        <v>711</v>
      </c>
      <c r="K1043" s="1" t="s">
        <v>1098</v>
      </c>
    </row>
    <row r="1044" spans="1:11" x14ac:dyDescent="0.3">
      <c r="A1044" s="3">
        <v>23102</v>
      </c>
      <c r="B1044" t="s">
        <v>29478</v>
      </c>
      <c r="C1044" t="s">
        <v>2</v>
      </c>
      <c r="D1044" t="s">
        <v>2</v>
      </c>
      <c r="E1044" s="5">
        <v>23181638</v>
      </c>
      <c r="F1044" t="s">
        <v>8466</v>
      </c>
      <c r="G1044">
        <v>37539</v>
      </c>
      <c r="H1044" t="s">
        <v>295</v>
      </c>
      <c r="I1044" t="s">
        <v>2</v>
      </c>
      <c r="J1044" s="2">
        <v>683</v>
      </c>
      <c r="K1044" s="1" t="s">
        <v>1300</v>
      </c>
    </row>
    <row r="1045" spans="1:11" x14ac:dyDescent="0.3">
      <c r="A1045" s="3">
        <v>23102</v>
      </c>
      <c r="B1045" t="s">
        <v>29479</v>
      </c>
      <c r="C1045" t="s">
        <v>656</v>
      </c>
      <c r="D1045" t="s">
        <v>2</v>
      </c>
      <c r="E1045" s="5">
        <v>23412460</v>
      </c>
      <c r="F1045" t="s">
        <v>10112</v>
      </c>
      <c r="G1045">
        <v>37075</v>
      </c>
      <c r="H1045" t="s">
        <v>31</v>
      </c>
      <c r="I1045" t="s">
        <v>2</v>
      </c>
      <c r="J1045" s="2">
        <v>683</v>
      </c>
      <c r="K1045" s="1" t="s">
        <v>29480</v>
      </c>
    </row>
    <row r="1046" spans="1:11" x14ac:dyDescent="0.3">
      <c r="A1046" s="3">
        <v>23102</v>
      </c>
      <c r="B1046" t="s">
        <v>29481</v>
      </c>
      <c r="C1046" t="s">
        <v>29482</v>
      </c>
      <c r="D1046" t="s">
        <v>2</v>
      </c>
      <c r="E1046" s="5">
        <v>15836906</v>
      </c>
      <c r="F1046" t="s">
        <v>28256</v>
      </c>
      <c r="G1046">
        <v>37081</v>
      </c>
      <c r="H1046" t="s">
        <v>31</v>
      </c>
      <c r="I1046" t="s">
        <v>2</v>
      </c>
      <c r="J1046" s="2">
        <v>960</v>
      </c>
      <c r="K1046" s="1" t="s">
        <v>601</v>
      </c>
    </row>
    <row r="1047" spans="1:11" x14ac:dyDescent="0.3">
      <c r="A1047" s="3">
        <v>23102</v>
      </c>
      <c r="B1047" t="s">
        <v>29483</v>
      </c>
      <c r="C1047" t="s">
        <v>705</v>
      </c>
      <c r="D1047" t="s">
        <v>705</v>
      </c>
      <c r="E1047" s="5">
        <v>91090447</v>
      </c>
      <c r="F1047" t="s">
        <v>29484</v>
      </c>
      <c r="G1047">
        <v>37073</v>
      </c>
      <c r="H1047" t="s">
        <v>31</v>
      </c>
      <c r="I1047" t="s">
        <v>2</v>
      </c>
      <c r="J1047" s="2">
        <v>561</v>
      </c>
      <c r="K1047" s="1" t="s">
        <v>717</v>
      </c>
    </row>
    <row r="1048" spans="1:11" x14ac:dyDescent="0.3">
      <c r="A1048" s="3">
        <v>23102</v>
      </c>
      <c r="B1048" t="s">
        <v>29485</v>
      </c>
      <c r="C1048" t="s">
        <v>29486</v>
      </c>
      <c r="D1048" t="s">
        <v>2</v>
      </c>
      <c r="E1048" s="5">
        <v>28714472</v>
      </c>
      <c r="F1048" t="s">
        <v>17820</v>
      </c>
      <c r="G1048">
        <v>37073</v>
      </c>
      <c r="H1048" t="s">
        <v>31</v>
      </c>
      <c r="I1048" t="s">
        <v>2</v>
      </c>
      <c r="J1048" s="2">
        <v>889</v>
      </c>
      <c r="K1048" s="1" t="s">
        <v>873</v>
      </c>
    </row>
    <row r="1049" spans="1:11" x14ac:dyDescent="0.3">
      <c r="A1049" s="3">
        <v>23102</v>
      </c>
      <c r="B1049" t="s">
        <v>29487</v>
      </c>
      <c r="C1049" t="s">
        <v>2</v>
      </c>
      <c r="D1049" t="s">
        <v>2</v>
      </c>
      <c r="E1049" s="5">
        <v>83640183</v>
      </c>
      <c r="F1049" t="s">
        <v>29488</v>
      </c>
      <c r="G1049">
        <v>37081</v>
      </c>
      <c r="H1049" t="s">
        <v>31</v>
      </c>
      <c r="I1049" t="s">
        <v>2</v>
      </c>
      <c r="J1049" s="2">
        <v>353</v>
      </c>
      <c r="K1049" s="1" t="s">
        <v>29489</v>
      </c>
    </row>
    <row r="1050" spans="1:11" x14ac:dyDescent="0.3">
      <c r="A1050" s="3">
        <v>23102</v>
      </c>
      <c r="B1050" t="s">
        <v>29490</v>
      </c>
      <c r="C1050" t="s">
        <v>2</v>
      </c>
      <c r="D1050" t="s">
        <v>2</v>
      </c>
      <c r="E1050" s="5">
        <v>24482268</v>
      </c>
      <c r="F1050" t="s">
        <v>4945</v>
      </c>
      <c r="G1050">
        <v>37075</v>
      </c>
      <c r="H1050" t="s">
        <v>31</v>
      </c>
      <c r="I1050" t="s">
        <v>184</v>
      </c>
      <c r="J1050" s="2">
        <v>702</v>
      </c>
      <c r="K1050" s="1" t="s">
        <v>1108</v>
      </c>
    </row>
    <row r="1051" spans="1:11" x14ac:dyDescent="0.3">
      <c r="A1051" s="3">
        <v>23102</v>
      </c>
      <c r="B1051" t="s">
        <v>29491</v>
      </c>
      <c r="C1051" t="s">
        <v>21206</v>
      </c>
      <c r="D1051" t="s">
        <v>2</v>
      </c>
      <c r="E1051" s="5">
        <v>23194713</v>
      </c>
      <c r="F1051" t="s">
        <v>29492</v>
      </c>
      <c r="G1051">
        <v>37115</v>
      </c>
      <c r="H1051" t="s">
        <v>4</v>
      </c>
      <c r="I1051" t="s">
        <v>2</v>
      </c>
      <c r="J1051" s="2">
        <v>433</v>
      </c>
      <c r="K1051" s="1" t="s">
        <v>124</v>
      </c>
    </row>
    <row r="1052" spans="1:11" x14ac:dyDescent="0.3">
      <c r="A1052" s="3">
        <v>23102</v>
      </c>
      <c r="B1052" t="s">
        <v>29493</v>
      </c>
      <c r="C1052" t="s">
        <v>2960</v>
      </c>
      <c r="D1052" t="s">
        <v>2</v>
      </c>
      <c r="E1052" s="5">
        <v>23171260</v>
      </c>
      <c r="F1052" t="s">
        <v>29494</v>
      </c>
      <c r="G1052">
        <v>37115</v>
      </c>
      <c r="H1052" t="s">
        <v>4</v>
      </c>
      <c r="I1052" t="s">
        <v>2</v>
      </c>
      <c r="J1052" s="2">
        <v>661</v>
      </c>
      <c r="K1052" s="1" t="s">
        <v>259</v>
      </c>
    </row>
    <row r="1053" spans="1:11" x14ac:dyDescent="0.3">
      <c r="A1053" s="3">
        <v>23102</v>
      </c>
      <c r="B1053" t="s">
        <v>29495</v>
      </c>
      <c r="C1053" t="s">
        <v>1440</v>
      </c>
      <c r="D1053" t="s">
        <v>2</v>
      </c>
      <c r="E1053" s="5">
        <v>23235988</v>
      </c>
      <c r="F1053" t="s">
        <v>1222</v>
      </c>
      <c r="G1053">
        <v>37441</v>
      </c>
      <c r="H1053" t="s">
        <v>951</v>
      </c>
      <c r="I1053" t="s">
        <v>2</v>
      </c>
      <c r="J1053" s="2">
        <v>692</v>
      </c>
      <c r="K1053" s="1" t="s">
        <v>29496</v>
      </c>
    </row>
    <row r="1054" spans="1:11" x14ac:dyDescent="0.3">
      <c r="A1054" s="3">
        <v>23102</v>
      </c>
      <c r="B1054" t="s">
        <v>29497</v>
      </c>
      <c r="C1054" t="s">
        <v>2</v>
      </c>
      <c r="D1054" t="s">
        <v>2</v>
      </c>
      <c r="E1054" s="5">
        <v>57295056</v>
      </c>
      <c r="F1054" t="s">
        <v>22298</v>
      </c>
      <c r="G1054">
        <v>37136</v>
      </c>
      <c r="H1054" t="s">
        <v>198</v>
      </c>
      <c r="I1054" t="s">
        <v>2</v>
      </c>
      <c r="J1054" s="2">
        <v>970</v>
      </c>
      <c r="K1054" s="1" t="s">
        <v>371</v>
      </c>
    </row>
    <row r="1055" spans="1:11" x14ac:dyDescent="0.3">
      <c r="A1055" s="3">
        <v>23102</v>
      </c>
      <c r="B1055" t="s">
        <v>29498</v>
      </c>
      <c r="C1055" t="s">
        <v>2</v>
      </c>
      <c r="D1055" t="s">
        <v>2</v>
      </c>
      <c r="E1055" s="5">
        <v>23194804</v>
      </c>
      <c r="F1055" t="s">
        <v>22298</v>
      </c>
      <c r="G1055">
        <v>37136</v>
      </c>
      <c r="H1055" t="s">
        <v>198</v>
      </c>
      <c r="I1055" t="s">
        <v>2</v>
      </c>
      <c r="J1055" s="2">
        <v>889</v>
      </c>
      <c r="K1055" s="1" t="s">
        <v>29499</v>
      </c>
    </row>
    <row r="1056" spans="1:11" x14ac:dyDescent="0.3">
      <c r="A1056" s="3">
        <v>23102</v>
      </c>
      <c r="B1056" t="s">
        <v>29500</v>
      </c>
      <c r="C1056" t="s">
        <v>2</v>
      </c>
      <c r="D1056" t="s">
        <v>2</v>
      </c>
      <c r="E1056" s="5">
        <v>58276389</v>
      </c>
      <c r="F1056" t="s">
        <v>29501</v>
      </c>
      <c r="G1056">
        <v>37083</v>
      </c>
      <c r="H1056" t="s">
        <v>31</v>
      </c>
      <c r="I1056" t="s">
        <v>31</v>
      </c>
      <c r="J1056" s="2">
        <v>970</v>
      </c>
      <c r="K1056" s="1" t="s">
        <v>1450</v>
      </c>
    </row>
    <row r="1057" spans="1:11" x14ac:dyDescent="0.3">
      <c r="A1057" s="3">
        <v>23102</v>
      </c>
      <c r="B1057" t="s">
        <v>29500</v>
      </c>
      <c r="C1057" t="s">
        <v>10863</v>
      </c>
      <c r="D1057" t="s">
        <v>2</v>
      </c>
      <c r="E1057" s="5">
        <v>23470159</v>
      </c>
      <c r="F1057" t="s">
        <v>29502</v>
      </c>
      <c r="G1057">
        <v>37083</v>
      </c>
      <c r="H1057" t="s">
        <v>31</v>
      </c>
      <c r="I1057" t="s">
        <v>2</v>
      </c>
      <c r="J1057" s="2">
        <v>581</v>
      </c>
      <c r="K1057" s="1" t="s">
        <v>3145</v>
      </c>
    </row>
    <row r="1058" spans="1:11" x14ac:dyDescent="0.3">
      <c r="A1058" s="3">
        <v>23102</v>
      </c>
      <c r="B1058" t="s">
        <v>29503</v>
      </c>
      <c r="C1058" t="s">
        <v>29504</v>
      </c>
      <c r="D1058" t="s">
        <v>34</v>
      </c>
      <c r="E1058" s="5">
        <v>93332626</v>
      </c>
      <c r="F1058" t="s">
        <v>29505</v>
      </c>
      <c r="G1058">
        <v>37079</v>
      </c>
      <c r="H1058" t="s">
        <v>31</v>
      </c>
      <c r="I1058" t="s">
        <v>2</v>
      </c>
      <c r="J1058" s="2">
        <v>852</v>
      </c>
      <c r="K1058" s="1" t="s">
        <v>5283</v>
      </c>
    </row>
    <row r="1059" spans="1:11" x14ac:dyDescent="0.3">
      <c r="A1059" s="3">
        <v>23102</v>
      </c>
      <c r="B1059" t="s">
        <v>29506</v>
      </c>
      <c r="C1059" t="s">
        <v>29507</v>
      </c>
      <c r="D1059" t="s">
        <v>2</v>
      </c>
      <c r="E1059" s="5">
        <v>19790944</v>
      </c>
      <c r="F1059" t="s">
        <v>9160</v>
      </c>
      <c r="G1059">
        <v>37075</v>
      </c>
      <c r="H1059" t="s">
        <v>31</v>
      </c>
      <c r="I1059" t="s">
        <v>31</v>
      </c>
      <c r="J1059" s="2">
        <v>970</v>
      </c>
      <c r="K1059" s="1" t="s">
        <v>414</v>
      </c>
    </row>
    <row r="1060" spans="1:11" x14ac:dyDescent="0.3">
      <c r="A1060" s="3">
        <v>23102</v>
      </c>
      <c r="B1060" t="s">
        <v>29508</v>
      </c>
      <c r="C1060" t="s">
        <v>2</v>
      </c>
      <c r="D1060" t="s">
        <v>2</v>
      </c>
      <c r="E1060" s="5">
        <v>96660756</v>
      </c>
      <c r="F1060" t="s">
        <v>13792</v>
      </c>
      <c r="G1060">
        <v>37079</v>
      </c>
      <c r="H1060" t="s">
        <v>31</v>
      </c>
      <c r="I1060" t="s">
        <v>2</v>
      </c>
      <c r="J1060" s="2">
        <v>162</v>
      </c>
      <c r="K1060" s="1" t="s">
        <v>2022</v>
      </c>
    </row>
    <row r="1061" spans="1:11" x14ac:dyDescent="0.3">
      <c r="A1061" s="3">
        <v>23102</v>
      </c>
      <c r="B1061" t="s">
        <v>29509</v>
      </c>
      <c r="C1061" t="s">
        <v>29510</v>
      </c>
      <c r="D1061" t="s">
        <v>29511</v>
      </c>
      <c r="E1061" s="5">
        <v>21502307</v>
      </c>
      <c r="F1061" t="s">
        <v>163</v>
      </c>
      <c r="G1061">
        <v>37085</v>
      </c>
      <c r="H1061" t="s">
        <v>31</v>
      </c>
      <c r="I1061" t="s">
        <v>2</v>
      </c>
      <c r="J1061" s="2">
        <v>711</v>
      </c>
      <c r="K1061" s="1" t="s">
        <v>29512</v>
      </c>
    </row>
    <row r="1062" spans="1:11" x14ac:dyDescent="0.3">
      <c r="A1062" s="3">
        <v>23102</v>
      </c>
      <c r="B1062" t="s">
        <v>29513</v>
      </c>
      <c r="C1062" t="s">
        <v>2</v>
      </c>
      <c r="D1062" t="s">
        <v>2</v>
      </c>
      <c r="E1062" s="5">
        <v>97212807</v>
      </c>
      <c r="F1062" t="s">
        <v>539</v>
      </c>
      <c r="G1062">
        <v>37073</v>
      </c>
      <c r="H1062" t="s">
        <v>31</v>
      </c>
      <c r="I1062" t="s">
        <v>2</v>
      </c>
      <c r="J1062" s="2">
        <v>702</v>
      </c>
      <c r="K1062" s="1" t="s">
        <v>1911</v>
      </c>
    </row>
    <row r="1063" spans="1:11" x14ac:dyDescent="0.3">
      <c r="A1063" s="3">
        <v>23102</v>
      </c>
      <c r="B1063" t="s">
        <v>29514</v>
      </c>
      <c r="C1063" t="s">
        <v>29515</v>
      </c>
      <c r="D1063" t="s">
        <v>29516</v>
      </c>
      <c r="E1063" s="5">
        <v>19395074</v>
      </c>
      <c r="F1063" t="s">
        <v>1092</v>
      </c>
      <c r="G1063">
        <v>37077</v>
      </c>
      <c r="H1063" t="s">
        <v>31</v>
      </c>
      <c r="I1063" t="s">
        <v>1093</v>
      </c>
      <c r="J1063" s="2">
        <v>469</v>
      </c>
      <c r="K1063" s="1" t="s">
        <v>3248</v>
      </c>
    </row>
    <row r="1064" spans="1:11" x14ac:dyDescent="0.3">
      <c r="A1064" s="3">
        <v>23102</v>
      </c>
      <c r="B1064" t="s">
        <v>29517</v>
      </c>
      <c r="C1064" t="s">
        <v>2</v>
      </c>
      <c r="D1064" t="s">
        <v>2</v>
      </c>
      <c r="E1064" s="5">
        <v>81687567</v>
      </c>
      <c r="F1064" t="s">
        <v>29518</v>
      </c>
      <c r="G1064">
        <v>37075</v>
      </c>
      <c r="H1064" t="s">
        <v>31</v>
      </c>
      <c r="I1064" t="s">
        <v>2</v>
      </c>
      <c r="J1064" s="2">
        <v>721</v>
      </c>
      <c r="K1064" s="1" t="s">
        <v>29519</v>
      </c>
    </row>
    <row r="1065" spans="1:11" x14ac:dyDescent="0.3">
      <c r="A1065" s="3">
        <v>23102</v>
      </c>
      <c r="B1065" t="s">
        <v>29520</v>
      </c>
      <c r="C1065" t="s">
        <v>2</v>
      </c>
      <c r="D1065" t="s">
        <v>2</v>
      </c>
      <c r="E1065" s="5">
        <v>20975557</v>
      </c>
      <c r="F1065" t="s">
        <v>1497</v>
      </c>
      <c r="G1065">
        <v>37079</v>
      </c>
      <c r="H1065" t="s">
        <v>31</v>
      </c>
      <c r="I1065" t="s">
        <v>2</v>
      </c>
      <c r="J1065" s="2">
        <v>256</v>
      </c>
      <c r="K1065" s="1" t="s">
        <v>29521</v>
      </c>
    </row>
    <row r="1066" spans="1:11" x14ac:dyDescent="0.3">
      <c r="A1066" s="3">
        <v>23102</v>
      </c>
      <c r="B1066" t="s">
        <v>29522</v>
      </c>
      <c r="C1066" t="s">
        <v>2</v>
      </c>
      <c r="D1066" t="s">
        <v>2</v>
      </c>
      <c r="E1066" s="5">
        <v>23403027</v>
      </c>
      <c r="F1066" t="s">
        <v>6781</v>
      </c>
      <c r="G1066">
        <v>37081</v>
      </c>
      <c r="H1066" t="s">
        <v>31</v>
      </c>
      <c r="I1066" t="s">
        <v>2</v>
      </c>
      <c r="J1066" s="2">
        <v>461</v>
      </c>
      <c r="K1066" s="1" t="s">
        <v>29523</v>
      </c>
    </row>
    <row r="1067" spans="1:11" x14ac:dyDescent="0.3">
      <c r="A1067" s="3">
        <v>23102</v>
      </c>
      <c r="B1067" t="s">
        <v>29524</v>
      </c>
      <c r="C1067" t="s">
        <v>2</v>
      </c>
      <c r="D1067" t="s">
        <v>2</v>
      </c>
      <c r="E1067" s="5">
        <v>23337674</v>
      </c>
      <c r="F1067" t="s">
        <v>21245</v>
      </c>
      <c r="G1067">
        <v>37079</v>
      </c>
      <c r="H1067" t="s">
        <v>31</v>
      </c>
      <c r="I1067" t="s">
        <v>2</v>
      </c>
      <c r="J1067" s="2">
        <v>611</v>
      </c>
      <c r="K1067" s="1" t="s">
        <v>29525</v>
      </c>
    </row>
    <row r="1068" spans="1:11" x14ac:dyDescent="0.3">
      <c r="A1068" s="3">
        <v>23102</v>
      </c>
      <c r="B1068" t="s">
        <v>29526</v>
      </c>
      <c r="C1068" t="s">
        <v>29527</v>
      </c>
      <c r="D1068" t="s">
        <v>2</v>
      </c>
      <c r="E1068" s="5">
        <v>17256157</v>
      </c>
      <c r="F1068" t="s">
        <v>29528</v>
      </c>
      <c r="G1068">
        <v>37085</v>
      </c>
      <c r="H1068" t="s">
        <v>31</v>
      </c>
      <c r="I1068" t="s">
        <v>2</v>
      </c>
      <c r="J1068" s="2">
        <v>855</v>
      </c>
      <c r="K1068" s="1" t="s">
        <v>2701</v>
      </c>
    </row>
    <row r="1069" spans="1:11" x14ac:dyDescent="0.3">
      <c r="A1069" s="3">
        <v>23102</v>
      </c>
      <c r="B1069" t="s">
        <v>29529</v>
      </c>
      <c r="C1069" t="s">
        <v>29530</v>
      </c>
      <c r="D1069" t="s">
        <v>2</v>
      </c>
      <c r="E1069" s="5">
        <v>23214244</v>
      </c>
      <c r="F1069" t="s">
        <v>5093</v>
      </c>
      <c r="G1069">
        <v>37073</v>
      </c>
      <c r="H1069" t="s">
        <v>31</v>
      </c>
      <c r="I1069" t="s">
        <v>2</v>
      </c>
      <c r="J1069" s="2">
        <v>949</v>
      </c>
      <c r="K1069" s="1" t="s">
        <v>29531</v>
      </c>
    </row>
    <row r="1070" spans="1:11" x14ac:dyDescent="0.3">
      <c r="A1070" s="3">
        <v>23102</v>
      </c>
      <c r="B1070" t="s">
        <v>29532</v>
      </c>
      <c r="C1070" t="s">
        <v>29533</v>
      </c>
      <c r="D1070" t="s">
        <v>29534</v>
      </c>
      <c r="E1070" s="5">
        <v>23441131</v>
      </c>
      <c r="F1070" t="s">
        <v>16217</v>
      </c>
      <c r="G1070">
        <v>37079</v>
      </c>
      <c r="H1070" t="s">
        <v>31</v>
      </c>
      <c r="I1070" t="s">
        <v>275</v>
      </c>
      <c r="J1070" s="2">
        <v>289</v>
      </c>
      <c r="K1070" s="1" t="s">
        <v>32</v>
      </c>
    </row>
    <row r="1071" spans="1:11" x14ac:dyDescent="0.3">
      <c r="A1071" s="3">
        <v>23102</v>
      </c>
      <c r="B1071" t="s">
        <v>29535</v>
      </c>
      <c r="C1071" t="s">
        <v>5659</v>
      </c>
      <c r="D1071" t="s">
        <v>2</v>
      </c>
      <c r="E1071" s="5">
        <v>23455064</v>
      </c>
      <c r="F1071" t="s">
        <v>6284</v>
      </c>
      <c r="G1071">
        <v>37077</v>
      </c>
      <c r="H1071" t="s">
        <v>31</v>
      </c>
      <c r="I1071" t="s">
        <v>184</v>
      </c>
      <c r="J1071" s="2">
        <v>532</v>
      </c>
      <c r="K1071" s="1" t="s">
        <v>29536</v>
      </c>
    </row>
    <row r="1072" spans="1:11" x14ac:dyDescent="0.3">
      <c r="A1072" s="3">
        <v>23102</v>
      </c>
      <c r="B1072" t="s">
        <v>29537</v>
      </c>
      <c r="C1072" t="s">
        <v>2</v>
      </c>
      <c r="D1072" t="s">
        <v>2</v>
      </c>
      <c r="E1072" s="5">
        <v>16731689</v>
      </c>
      <c r="F1072" t="s">
        <v>4945</v>
      </c>
      <c r="G1072">
        <v>37075</v>
      </c>
      <c r="H1072" t="s">
        <v>31</v>
      </c>
      <c r="I1072" t="s">
        <v>184</v>
      </c>
      <c r="J1072" s="2">
        <v>562</v>
      </c>
      <c r="K1072" s="1" t="s">
        <v>1888</v>
      </c>
    </row>
    <row r="1073" spans="1:11" x14ac:dyDescent="0.3">
      <c r="A1073" s="3">
        <v>23102</v>
      </c>
      <c r="B1073" t="s">
        <v>29538</v>
      </c>
      <c r="C1073" t="s">
        <v>29539</v>
      </c>
      <c r="D1073" t="s">
        <v>2</v>
      </c>
      <c r="E1073" s="5">
        <v>23422996</v>
      </c>
      <c r="F1073" t="s">
        <v>3446</v>
      </c>
      <c r="G1073">
        <v>37079</v>
      </c>
      <c r="H1073" t="s">
        <v>31</v>
      </c>
      <c r="I1073" t="s">
        <v>2</v>
      </c>
      <c r="J1073" s="2">
        <v>461</v>
      </c>
      <c r="K1073" s="1" t="s">
        <v>6391</v>
      </c>
    </row>
    <row r="1074" spans="1:11" x14ac:dyDescent="0.3">
      <c r="A1074" s="3">
        <v>23102</v>
      </c>
      <c r="B1074" t="s">
        <v>29540</v>
      </c>
      <c r="C1074" t="s">
        <v>96</v>
      </c>
      <c r="D1074" t="s">
        <v>2</v>
      </c>
      <c r="E1074" s="5">
        <v>31732345</v>
      </c>
      <c r="F1074" t="s">
        <v>167</v>
      </c>
      <c r="G1074">
        <v>37079</v>
      </c>
      <c r="H1074" t="s">
        <v>31</v>
      </c>
      <c r="I1074" t="s">
        <v>2</v>
      </c>
      <c r="J1074" s="2">
        <v>479</v>
      </c>
      <c r="K1074" s="1" t="s">
        <v>29541</v>
      </c>
    </row>
    <row r="1075" spans="1:11" x14ac:dyDescent="0.3">
      <c r="A1075" s="3">
        <v>23102</v>
      </c>
      <c r="B1075" t="s">
        <v>29542</v>
      </c>
      <c r="C1075" t="s">
        <v>2</v>
      </c>
      <c r="D1075" t="s">
        <v>2</v>
      </c>
      <c r="E1075" s="5">
        <v>23308511</v>
      </c>
      <c r="F1075" t="s">
        <v>29543</v>
      </c>
      <c r="G1075">
        <v>37085</v>
      </c>
      <c r="H1075" t="s">
        <v>31</v>
      </c>
      <c r="I1075" t="s">
        <v>2</v>
      </c>
      <c r="J1075" s="2">
        <v>683</v>
      </c>
      <c r="K1075" s="1" t="s">
        <v>2417</v>
      </c>
    </row>
    <row r="1076" spans="1:11" x14ac:dyDescent="0.3">
      <c r="A1076" s="3">
        <v>23102</v>
      </c>
      <c r="B1076" t="s">
        <v>29544</v>
      </c>
      <c r="C1076" t="s">
        <v>29545</v>
      </c>
      <c r="D1076" t="s">
        <v>2</v>
      </c>
      <c r="E1076" s="5">
        <v>95960187</v>
      </c>
      <c r="F1076" t="s">
        <v>29546</v>
      </c>
      <c r="G1076">
        <v>37075</v>
      </c>
      <c r="H1076" t="s">
        <v>31</v>
      </c>
      <c r="I1076" t="s">
        <v>2</v>
      </c>
      <c r="J1076" s="2">
        <v>855</v>
      </c>
      <c r="K1076" s="1" t="s">
        <v>1085</v>
      </c>
    </row>
    <row r="1077" spans="1:11" x14ac:dyDescent="0.3">
      <c r="A1077" s="3">
        <v>23102</v>
      </c>
      <c r="B1077" t="s">
        <v>29547</v>
      </c>
      <c r="C1077" t="s">
        <v>6565</v>
      </c>
      <c r="D1077" t="s">
        <v>2</v>
      </c>
      <c r="E1077" s="5">
        <v>63578050</v>
      </c>
      <c r="F1077" t="s">
        <v>29548</v>
      </c>
      <c r="G1077">
        <v>34346</v>
      </c>
      <c r="H1077" t="s">
        <v>50</v>
      </c>
      <c r="I1077" t="s">
        <v>2</v>
      </c>
      <c r="J1077" s="2">
        <v>432</v>
      </c>
      <c r="K1077" s="1" t="s">
        <v>4836</v>
      </c>
    </row>
    <row r="1078" spans="1:11" x14ac:dyDescent="0.3">
      <c r="A1078" s="3">
        <v>23102</v>
      </c>
      <c r="B1078" t="s">
        <v>29549</v>
      </c>
      <c r="C1078" t="s">
        <v>2</v>
      </c>
      <c r="D1078" t="s">
        <v>2</v>
      </c>
      <c r="E1078" s="5">
        <v>18535242</v>
      </c>
      <c r="F1078" t="s">
        <v>29550</v>
      </c>
      <c r="G1078">
        <v>37075</v>
      </c>
      <c r="H1078" t="s">
        <v>31</v>
      </c>
      <c r="I1078" t="s">
        <v>2</v>
      </c>
      <c r="J1078" s="2">
        <v>749</v>
      </c>
      <c r="K1078" s="1" t="s">
        <v>9320</v>
      </c>
    </row>
    <row r="1079" spans="1:11" x14ac:dyDescent="0.3">
      <c r="A1079" s="3">
        <v>23102</v>
      </c>
      <c r="B1079" t="s">
        <v>29551</v>
      </c>
      <c r="C1079" t="s">
        <v>2</v>
      </c>
      <c r="D1079" t="s">
        <v>2</v>
      </c>
      <c r="E1079" s="5">
        <v>23187440</v>
      </c>
      <c r="F1079" t="s">
        <v>28488</v>
      </c>
      <c r="G1079">
        <v>37115</v>
      </c>
      <c r="H1079" t="s">
        <v>4</v>
      </c>
      <c r="I1079" t="s">
        <v>2</v>
      </c>
      <c r="J1079" s="2">
        <v>475</v>
      </c>
      <c r="K1079" s="1" t="s">
        <v>2199</v>
      </c>
    </row>
    <row r="1080" spans="1:11" x14ac:dyDescent="0.3">
      <c r="A1080" s="3">
        <v>23102</v>
      </c>
      <c r="B1080" t="s">
        <v>29552</v>
      </c>
      <c r="C1080" t="s">
        <v>29553</v>
      </c>
      <c r="D1080" t="s">
        <v>2</v>
      </c>
      <c r="E1080" s="5">
        <v>24404230</v>
      </c>
      <c r="F1080" t="s">
        <v>1019</v>
      </c>
      <c r="G1080">
        <v>37073</v>
      </c>
      <c r="H1080" t="s">
        <v>31</v>
      </c>
      <c r="I1080" t="s">
        <v>2</v>
      </c>
      <c r="J1080" s="2">
        <v>477</v>
      </c>
      <c r="K1080" s="1" t="s">
        <v>1144</v>
      </c>
    </row>
    <row r="1081" spans="1:11" x14ac:dyDescent="0.3">
      <c r="A1081" s="3">
        <v>23102</v>
      </c>
      <c r="B1081" t="s">
        <v>29554</v>
      </c>
      <c r="C1081" t="s">
        <v>29555</v>
      </c>
      <c r="D1081" t="s">
        <v>2</v>
      </c>
      <c r="E1081" s="5">
        <v>23119083</v>
      </c>
      <c r="F1081" t="s">
        <v>28748</v>
      </c>
      <c r="G1081">
        <v>37073</v>
      </c>
      <c r="H1081" t="s">
        <v>31</v>
      </c>
      <c r="I1081" t="s">
        <v>2</v>
      </c>
      <c r="J1081" s="2">
        <v>477</v>
      </c>
      <c r="K1081" s="1" t="s">
        <v>29556</v>
      </c>
    </row>
    <row r="1082" spans="1:11" x14ac:dyDescent="0.3">
      <c r="A1082" s="3">
        <v>23102</v>
      </c>
      <c r="B1082" t="s">
        <v>29557</v>
      </c>
      <c r="C1082" t="s">
        <v>29558</v>
      </c>
      <c r="D1082" t="s">
        <v>2</v>
      </c>
      <c r="E1082" s="5">
        <v>16031790</v>
      </c>
      <c r="F1082" t="s">
        <v>29559</v>
      </c>
      <c r="G1082">
        <v>37073</v>
      </c>
      <c r="H1082" t="s">
        <v>31</v>
      </c>
      <c r="I1082" t="s">
        <v>2</v>
      </c>
      <c r="J1082" s="2">
        <v>791</v>
      </c>
      <c r="K1082" s="1" t="s">
        <v>5950</v>
      </c>
    </row>
    <row r="1083" spans="1:11" x14ac:dyDescent="0.3">
      <c r="A1083" s="3">
        <v>23102</v>
      </c>
      <c r="B1083" t="s">
        <v>29560</v>
      </c>
      <c r="C1083" t="s">
        <v>2</v>
      </c>
      <c r="D1083" t="s">
        <v>2</v>
      </c>
      <c r="E1083" s="5">
        <v>23192540</v>
      </c>
      <c r="F1083" t="s">
        <v>29561</v>
      </c>
      <c r="G1083">
        <v>37120</v>
      </c>
      <c r="H1083" t="s">
        <v>114</v>
      </c>
      <c r="I1083" t="s">
        <v>2</v>
      </c>
      <c r="J1083" s="2">
        <v>204</v>
      </c>
      <c r="K1083" s="1" t="s">
        <v>116</v>
      </c>
    </row>
    <row r="1084" spans="1:11" x14ac:dyDescent="0.3">
      <c r="A1084" s="3">
        <v>23102</v>
      </c>
      <c r="B1084" t="s">
        <v>29562</v>
      </c>
      <c r="C1084" t="s">
        <v>29563</v>
      </c>
      <c r="D1084" t="s">
        <v>2</v>
      </c>
      <c r="E1084" s="5">
        <v>86112329</v>
      </c>
      <c r="F1084" t="s">
        <v>29564</v>
      </c>
      <c r="G1084">
        <v>37120</v>
      </c>
      <c r="H1084" t="s">
        <v>114</v>
      </c>
      <c r="I1084" t="s">
        <v>2</v>
      </c>
      <c r="J1084" s="2">
        <v>960</v>
      </c>
      <c r="K1084" s="1" t="s">
        <v>29565</v>
      </c>
    </row>
    <row r="1085" spans="1:11" x14ac:dyDescent="0.3">
      <c r="A1085" s="3">
        <v>23102</v>
      </c>
      <c r="B1085" t="s">
        <v>29566</v>
      </c>
      <c r="C1085" t="s">
        <v>29567</v>
      </c>
      <c r="D1085" t="s">
        <v>2</v>
      </c>
      <c r="E1085" s="5">
        <v>93879597</v>
      </c>
      <c r="F1085" t="s">
        <v>9525</v>
      </c>
      <c r="G1085">
        <v>37077</v>
      </c>
      <c r="H1085" t="s">
        <v>31</v>
      </c>
      <c r="I1085" t="s">
        <v>2</v>
      </c>
      <c r="J1085" s="2">
        <v>562</v>
      </c>
      <c r="K1085" s="1" t="s">
        <v>220</v>
      </c>
    </row>
    <row r="1086" spans="1:11" x14ac:dyDescent="0.3">
      <c r="A1086" s="3">
        <v>23102</v>
      </c>
      <c r="B1086" t="s">
        <v>29568</v>
      </c>
      <c r="C1086" t="s">
        <v>2</v>
      </c>
      <c r="D1086" t="s">
        <v>2</v>
      </c>
      <c r="E1086" s="5">
        <v>94366538</v>
      </c>
      <c r="F1086" t="s">
        <v>9525</v>
      </c>
      <c r="G1086">
        <v>37077</v>
      </c>
      <c r="H1086" t="s">
        <v>31</v>
      </c>
      <c r="I1086" t="s">
        <v>184</v>
      </c>
      <c r="J1086" s="2">
        <v>562</v>
      </c>
      <c r="K1086" s="1" t="s">
        <v>3248</v>
      </c>
    </row>
    <row r="1087" spans="1:11" x14ac:dyDescent="0.3">
      <c r="A1087" s="3">
        <v>23102</v>
      </c>
      <c r="B1087" t="s">
        <v>29569</v>
      </c>
      <c r="C1087" t="s">
        <v>253</v>
      </c>
      <c r="D1087" t="s">
        <v>2</v>
      </c>
      <c r="E1087" s="5">
        <v>93879148</v>
      </c>
      <c r="F1087" t="s">
        <v>9525</v>
      </c>
      <c r="G1087">
        <v>37077</v>
      </c>
      <c r="H1087" t="s">
        <v>31</v>
      </c>
      <c r="I1087" t="s">
        <v>2</v>
      </c>
      <c r="J1087" s="2">
        <v>701</v>
      </c>
      <c r="K1087" s="1" t="s">
        <v>2898</v>
      </c>
    </row>
    <row r="1088" spans="1:11" x14ac:dyDescent="0.3">
      <c r="A1088" s="3">
        <v>23102</v>
      </c>
      <c r="B1088" t="s">
        <v>69915</v>
      </c>
      <c r="C1088" t="s">
        <v>69916</v>
      </c>
      <c r="D1088" t="s">
        <v>69914</v>
      </c>
      <c r="E1088" s="5">
        <v>94361377</v>
      </c>
      <c r="F1088" t="s">
        <v>16803</v>
      </c>
      <c r="G1088">
        <v>37073</v>
      </c>
      <c r="H1088" t="s">
        <v>31</v>
      </c>
      <c r="J1088" s="2">
        <v>561</v>
      </c>
      <c r="K1088" t="s">
        <v>864</v>
      </c>
    </row>
    <row r="1089" spans="1:11" x14ac:dyDescent="0.3">
      <c r="A1089" s="3">
        <v>23102</v>
      </c>
      <c r="B1089" t="s">
        <v>29570</v>
      </c>
      <c r="C1089" t="s">
        <v>29567</v>
      </c>
      <c r="D1089" t="s">
        <v>2</v>
      </c>
      <c r="E1089" s="5">
        <v>94170593</v>
      </c>
      <c r="F1089" t="s">
        <v>931</v>
      </c>
      <c r="G1089">
        <v>37077</v>
      </c>
      <c r="H1089" t="s">
        <v>31</v>
      </c>
      <c r="I1089" t="s">
        <v>2</v>
      </c>
      <c r="J1089" s="2">
        <v>701</v>
      </c>
      <c r="K1089" s="1" t="s">
        <v>1007</v>
      </c>
    </row>
    <row r="1090" spans="1:11" x14ac:dyDescent="0.3">
      <c r="A1090" s="3">
        <v>23102</v>
      </c>
      <c r="B1090" t="s">
        <v>29571</v>
      </c>
      <c r="C1090" t="s">
        <v>2</v>
      </c>
      <c r="D1090" t="s">
        <v>2</v>
      </c>
      <c r="E1090" s="5">
        <v>95708818</v>
      </c>
      <c r="F1090" t="s">
        <v>9525</v>
      </c>
      <c r="G1090">
        <v>37077</v>
      </c>
      <c r="H1090" t="s">
        <v>31</v>
      </c>
      <c r="I1090" t="s">
        <v>2</v>
      </c>
      <c r="J1090" s="2">
        <v>701</v>
      </c>
      <c r="K1090" s="1" t="s">
        <v>182</v>
      </c>
    </row>
    <row r="1091" spans="1:11" x14ac:dyDescent="0.3">
      <c r="A1091" s="3">
        <v>23102</v>
      </c>
      <c r="B1091" t="s">
        <v>29572</v>
      </c>
      <c r="C1091" t="s">
        <v>719</v>
      </c>
      <c r="D1091" t="s">
        <v>2</v>
      </c>
      <c r="E1091" s="5">
        <v>18517699</v>
      </c>
      <c r="F1091" t="s">
        <v>724</v>
      </c>
      <c r="G1091">
        <v>37073</v>
      </c>
      <c r="H1091" t="s">
        <v>31</v>
      </c>
      <c r="I1091" t="s">
        <v>31</v>
      </c>
      <c r="J1091" s="2">
        <v>692</v>
      </c>
      <c r="K1091" s="1" t="s">
        <v>29573</v>
      </c>
    </row>
    <row r="1092" spans="1:11" x14ac:dyDescent="0.3">
      <c r="A1092" s="3">
        <v>23102</v>
      </c>
      <c r="B1092" t="s">
        <v>29574</v>
      </c>
      <c r="C1092" t="s">
        <v>29575</v>
      </c>
      <c r="D1092" t="s">
        <v>2</v>
      </c>
      <c r="E1092" s="5">
        <v>23351559</v>
      </c>
      <c r="F1092" t="s">
        <v>29576</v>
      </c>
      <c r="G1092">
        <v>37130</v>
      </c>
      <c r="H1092" t="s">
        <v>60</v>
      </c>
      <c r="I1092" t="s">
        <v>2</v>
      </c>
      <c r="J1092" s="2">
        <v>237</v>
      </c>
      <c r="K1092" s="1" t="s">
        <v>29577</v>
      </c>
    </row>
    <row r="1093" spans="1:11" x14ac:dyDescent="0.3">
      <c r="A1093" s="3">
        <v>23102</v>
      </c>
      <c r="B1093" t="s">
        <v>29578</v>
      </c>
      <c r="C1093" t="s">
        <v>1687</v>
      </c>
      <c r="D1093" t="s">
        <v>2</v>
      </c>
      <c r="E1093" s="5">
        <v>19310761</v>
      </c>
      <c r="F1093" t="s">
        <v>29579</v>
      </c>
      <c r="G1093">
        <v>37136</v>
      </c>
      <c r="H1093" t="s">
        <v>561</v>
      </c>
      <c r="I1093" t="s">
        <v>2</v>
      </c>
      <c r="J1093" s="2">
        <v>813</v>
      </c>
      <c r="K1093" s="1" t="s">
        <v>6837</v>
      </c>
    </row>
    <row r="1094" spans="1:11" x14ac:dyDescent="0.3">
      <c r="A1094" s="3">
        <v>23102</v>
      </c>
      <c r="B1094" t="s">
        <v>29580</v>
      </c>
      <c r="C1094" t="s">
        <v>29581</v>
      </c>
      <c r="D1094" t="s">
        <v>2</v>
      </c>
      <c r="E1094" s="5">
        <v>23167793</v>
      </c>
      <c r="F1094" t="s">
        <v>17931</v>
      </c>
      <c r="G1094">
        <v>37073</v>
      </c>
      <c r="H1094" t="s">
        <v>31</v>
      </c>
      <c r="I1094" t="s">
        <v>2</v>
      </c>
      <c r="J1094" s="2">
        <v>321</v>
      </c>
      <c r="K1094" s="1" t="s">
        <v>864</v>
      </c>
    </row>
    <row r="1095" spans="1:11" x14ac:dyDescent="0.3">
      <c r="A1095" s="3">
        <v>23102</v>
      </c>
      <c r="B1095" t="s">
        <v>29582</v>
      </c>
      <c r="C1095" t="s">
        <v>29583</v>
      </c>
      <c r="D1095" t="s">
        <v>2</v>
      </c>
      <c r="E1095" s="5">
        <v>97268843</v>
      </c>
      <c r="F1095" t="s">
        <v>29584</v>
      </c>
      <c r="G1095">
        <v>34355</v>
      </c>
      <c r="H1095" t="s">
        <v>13</v>
      </c>
      <c r="I1095" t="s">
        <v>23917</v>
      </c>
      <c r="J1095" s="2">
        <v>931</v>
      </c>
      <c r="K1095" s="1" t="s">
        <v>29585</v>
      </c>
    </row>
    <row r="1096" spans="1:11" x14ac:dyDescent="0.3">
      <c r="A1096" s="3">
        <v>23102</v>
      </c>
      <c r="B1096" t="s">
        <v>29586</v>
      </c>
      <c r="C1096" t="s">
        <v>2</v>
      </c>
      <c r="D1096" t="s">
        <v>2</v>
      </c>
      <c r="E1096" s="5">
        <v>94192710</v>
      </c>
      <c r="F1096" t="s">
        <v>29587</v>
      </c>
      <c r="G1096">
        <v>37520</v>
      </c>
      <c r="H1096" t="s">
        <v>20</v>
      </c>
      <c r="I1096" t="s">
        <v>2</v>
      </c>
      <c r="J1096" s="2">
        <v>791</v>
      </c>
      <c r="K1096" s="1" t="s">
        <v>686</v>
      </c>
    </row>
    <row r="1097" spans="1:11" x14ac:dyDescent="0.3">
      <c r="A1097" s="3">
        <v>23102</v>
      </c>
      <c r="B1097" t="s">
        <v>29588</v>
      </c>
      <c r="C1097" t="s">
        <v>2</v>
      </c>
      <c r="D1097" t="s">
        <v>2</v>
      </c>
      <c r="E1097" s="5">
        <v>23432772</v>
      </c>
      <c r="F1097" t="s">
        <v>29589</v>
      </c>
      <c r="G1097">
        <v>34355</v>
      </c>
      <c r="H1097" t="s">
        <v>13</v>
      </c>
      <c r="I1097" t="s">
        <v>2</v>
      </c>
      <c r="J1097" s="2">
        <v>931</v>
      </c>
      <c r="K1097" s="1" t="s">
        <v>4349</v>
      </c>
    </row>
    <row r="1098" spans="1:11" x14ac:dyDescent="0.3">
      <c r="A1098" s="3">
        <v>23102</v>
      </c>
      <c r="B1098" t="s">
        <v>29590</v>
      </c>
      <c r="C1098" t="s">
        <v>29591</v>
      </c>
      <c r="D1098" t="s">
        <v>2</v>
      </c>
      <c r="E1098" s="5">
        <v>23197813</v>
      </c>
      <c r="F1098" t="s">
        <v>29592</v>
      </c>
      <c r="G1098">
        <v>37115</v>
      </c>
      <c r="H1098" t="s">
        <v>4</v>
      </c>
      <c r="I1098" t="s">
        <v>2</v>
      </c>
      <c r="J1098" s="2">
        <v>931</v>
      </c>
      <c r="K1098" s="1" t="s">
        <v>29593</v>
      </c>
    </row>
    <row r="1099" spans="1:11" x14ac:dyDescent="0.3">
      <c r="A1099" s="3">
        <v>23102</v>
      </c>
      <c r="B1099" t="s">
        <v>29594</v>
      </c>
      <c r="C1099" t="s">
        <v>29595</v>
      </c>
      <c r="D1099" t="s">
        <v>2</v>
      </c>
      <c r="E1099" s="5">
        <v>23160154</v>
      </c>
      <c r="F1099" t="s">
        <v>29592</v>
      </c>
      <c r="G1099">
        <v>37115</v>
      </c>
      <c r="H1099" t="s">
        <v>4</v>
      </c>
      <c r="I1099" t="s">
        <v>2</v>
      </c>
      <c r="J1099" s="2">
        <v>931</v>
      </c>
      <c r="K1099" s="1" t="s">
        <v>27</v>
      </c>
    </row>
    <row r="1100" spans="1:11" x14ac:dyDescent="0.3">
      <c r="A1100" s="3">
        <v>23102</v>
      </c>
      <c r="B1100" t="s">
        <v>29596</v>
      </c>
      <c r="C1100" t="s">
        <v>29597</v>
      </c>
      <c r="D1100" t="s">
        <v>2</v>
      </c>
      <c r="E1100" s="5">
        <v>87726168</v>
      </c>
      <c r="F1100" t="s">
        <v>12001</v>
      </c>
      <c r="G1100">
        <v>37085</v>
      </c>
      <c r="H1100" t="s">
        <v>31</v>
      </c>
      <c r="I1100" t="s">
        <v>2</v>
      </c>
      <c r="J1100" s="2">
        <v>855</v>
      </c>
      <c r="K1100" s="1" t="s">
        <v>29598</v>
      </c>
    </row>
    <row r="1101" spans="1:11" x14ac:dyDescent="0.3">
      <c r="A1101" s="3">
        <v>23102</v>
      </c>
      <c r="B1101" t="s">
        <v>29599</v>
      </c>
      <c r="C1101" t="s">
        <v>2</v>
      </c>
      <c r="D1101" t="s">
        <v>2</v>
      </c>
      <c r="E1101" s="5">
        <v>14161884</v>
      </c>
      <c r="F1101" t="s">
        <v>24540</v>
      </c>
      <c r="G1101">
        <v>37083</v>
      </c>
      <c r="H1101" t="s">
        <v>31</v>
      </c>
      <c r="I1101" t="s">
        <v>2</v>
      </c>
      <c r="J1101" s="2">
        <v>841</v>
      </c>
      <c r="K1101" s="1" t="s">
        <v>29600</v>
      </c>
    </row>
    <row r="1102" spans="1:11" x14ac:dyDescent="0.3">
      <c r="A1102" s="3">
        <v>23102</v>
      </c>
      <c r="B1102" t="s">
        <v>29601</v>
      </c>
      <c r="C1102" t="s">
        <v>29602</v>
      </c>
      <c r="D1102" t="s">
        <v>29603</v>
      </c>
      <c r="E1102" s="5">
        <v>23135168</v>
      </c>
      <c r="F1102" t="s">
        <v>29604</v>
      </c>
      <c r="G1102">
        <v>37431</v>
      </c>
      <c r="H1102" t="s">
        <v>46</v>
      </c>
      <c r="I1102" t="s">
        <v>2</v>
      </c>
      <c r="J1102" s="2">
        <v>861</v>
      </c>
      <c r="K1102" s="1" t="s">
        <v>29605</v>
      </c>
    </row>
    <row r="1103" spans="1:11" x14ac:dyDescent="0.3">
      <c r="A1103" s="3">
        <v>23102</v>
      </c>
      <c r="B1103" t="s">
        <v>69919</v>
      </c>
      <c r="C1103" t="s">
        <v>69918</v>
      </c>
      <c r="E1103" s="5">
        <v>20806391</v>
      </c>
      <c r="F1103" t="s">
        <v>69917</v>
      </c>
      <c r="G1103">
        <v>37083</v>
      </c>
      <c r="H1103" t="s">
        <v>31</v>
      </c>
      <c r="J1103" s="2">
        <v>631</v>
      </c>
      <c r="K1103" t="s">
        <v>3793</v>
      </c>
    </row>
    <row r="1104" spans="1:11" x14ac:dyDescent="0.3">
      <c r="A1104" s="3">
        <v>23102</v>
      </c>
      <c r="B1104" t="s">
        <v>29606</v>
      </c>
      <c r="C1104" t="s">
        <v>2</v>
      </c>
      <c r="D1104" t="s">
        <v>2</v>
      </c>
      <c r="E1104" s="5">
        <v>82502491</v>
      </c>
      <c r="F1104" t="s">
        <v>29607</v>
      </c>
      <c r="G1104">
        <v>37081</v>
      </c>
      <c r="H1104" t="s">
        <v>31</v>
      </c>
      <c r="I1104" t="s">
        <v>2</v>
      </c>
      <c r="J1104" s="2">
        <v>970</v>
      </c>
      <c r="K1104" s="1" t="s">
        <v>29608</v>
      </c>
    </row>
    <row r="1105" spans="1:11" x14ac:dyDescent="0.3">
      <c r="A1105" s="3">
        <v>23102</v>
      </c>
      <c r="B1105" t="s">
        <v>29609</v>
      </c>
      <c r="C1105" t="s">
        <v>13734</v>
      </c>
      <c r="D1105" t="s">
        <v>2</v>
      </c>
      <c r="E1105" s="5">
        <v>23155982</v>
      </c>
      <c r="F1105" t="s">
        <v>29610</v>
      </c>
      <c r="G1105">
        <v>37079</v>
      </c>
      <c r="H1105" t="s">
        <v>31</v>
      </c>
      <c r="I1105" t="s">
        <v>2</v>
      </c>
      <c r="J1105" s="2">
        <v>181</v>
      </c>
      <c r="K1105" s="1" t="s">
        <v>29611</v>
      </c>
    </row>
    <row r="1106" spans="1:11" x14ac:dyDescent="0.3">
      <c r="A1106" s="3">
        <v>23102</v>
      </c>
      <c r="B1106" t="s">
        <v>29612</v>
      </c>
      <c r="C1106" t="s">
        <v>2</v>
      </c>
      <c r="D1106" t="s">
        <v>2</v>
      </c>
      <c r="E1106" s="5">
        <v>21751861</v>
      </c>
      <c r="F1106" t="s">
        <v>29613</v>
      </c>
      <c r="G1106">
        <v>37124</v>
      </c>
      <c r="H1106" t="s">
        <v>409</v>
      </c>
      <c r="I1106" t="s">
        <v>2</v>
      </c>
      <c r="J1106" s="2">
        <v>960</v>
      </c>
      <c r="K1106" s="1" t="s">
        <v>29614</v>
      </c>
    </row>
    <row r="1107" spans="1:11" x14ac:dyDescent="0.3">
      <c r="A1107" s="3">
        <v>23102</v>
      </c>
      <c r="B1107" t="s">
        <v>29615</v>
      </c>
      <c r="C1107" t="s">
        <v>2</v>
      </c>
      <c r="D1107" t="s">
        <v>2</v>
      </c>
      <c r="E1107" s="5">
        <v>23143620</v>
      </c>
      <c r="F1107" t="s">
        <v>4665</v>
      </c>
      <c r="G1107">
        <v>37073</v>
      </c>
      <c r="H1107" t="s">
        <v>31</v>
      </c>
      <c r="I1107" t="s">
        <v>2</v>
      </c>
      <c r="J1107" s="2">
        <v>477</v>
      </c>
      <c r="K1107" s="1" t="s">
        <v>3407</v>
      </c>
    </row>
    <row r="1108" spans="1:11" x14ac:dyDescent="0.3">
      <c r="A1108" s="3">
        <v>23102</v>
      </c>
      <c r="B1108" t="s">
        <v>29616</v>
      </c>
      <c r="C1108" t="s">
        <v>29617</v>
      </c>
      <c r="D1108" t="s">
        <v>2</v>
      </c>
      <c r="E1108" s="5">
        <v>22743862</v>
      </c>
      <c r="F1108" t="s">
        <v>29618</v>
      </c>
      <c r="G1108">
        <v>37120</v>
      </c>
      <c r="H1108" t="s">
        <v>114</v>
      </c>
      <c r="I1108" t="s">
        <v>114</v>
      </c>
      <c r="J1108" s="2">
        <v>24</v>
      </c>
      <c r="K1108" s="1" t="s">
        <v>1769</v>
      </c>
    </row>
    <row r="1109" spans="1:11" x14ac:dyDescent="0.3">
      <c r="A1109" s="3">
        <v>23102</v>
      </c>
      <c r="B1109" t="s">
        <v>29619</v>
      </c>
      <c r="C1109" t="s">
        <v>2</v>
      </c>
      <c r="D1109" t="s">
        <v>2</v>
      </c>
      <c r="E1109" s="5">
        <v>58215391</v>
      </c>
      <c r="F1109" t="s">
        <v>29620</v>
      </c>
      <c r="G1109">
        <v>37115</v>
      </c>
      <c r="H1109" t="s">
        <v>4</v>
      </c>
      <c r="I1109" t="s">
        <v>2</v>
      </c>
      <c r="J1109" s="2">
        <v>970</v>
      </c>
      <c r="K1109" s="1" t="s">
        <v>3770</v>
      </c>
    </row>
    <row r="1110" spans="1:11" x14ac:dyDescent="0.3">
      <c r="A1110" s="3">
        <v>23102</v>
      </c>
      <c r="B1110" t="s">
        <v>29621</v>
      </c>
      <c r="C1110" t="s">
        <v>2</v>
      </c>
      <c r="D1110" t="s">
        <v>2</v>
      </c>
      <c r="E1110" s="5">
        <v>23424293</v>
      </c>
      <c r="F1110" t="s">
        <v>29622</v>
      </c>
      <c r="G1110">
        <v>37079</v>
      </c>
      <c r="H1110" t="s">
        <v>31</v>
      </c>
      <c r="I1110" t="s">
        <v>2</v>
      </c>
      <c r="J1110" s="2">
        <v>383</v>
      </c>
      <c r="K1110" s="1" t="s">
        <v>195</v>
      </c>
    </row>
    <row r="1111" spans="1:11" x14ac:dyDescent="0.3">
      <c r="A1111" s="3">
        <v>23102</v>
      </c>
      <c r="B1111" t="s">
        <v>29623</v>
      </c>
      <c r="C1111" t="s">
        <v>2942</v>
      </c>
      <c r="D1111" t="s">
        <v>2</v>
      </c>
      <c r="E1111" s="5">
        <v>85269667</v>
      </c>
      <c r="F1111" t="s">
        <v>18330</v>
      </c>
      <c r="G1111">
        <v>37539</v>
      </c>
      <c r="H1111" t="s">
        <v>295</v>
      </c>
      <c r="I1111" t="s">
        <v>2</v>
      </c>
      <c r="J1111" s="2">
        <v>711</v>
      </c>
      <c r="K1111" s="1" t="s">
        <v>5891</v>
      </c>
    </row>
    <row r="1112" spans="1:11" x14ac:dyDescent="0.3">
      <c r="A1112" s="3">
        <v>23102</v>
      </c>
      <c r="B1112" t="s">
        <v>29624</v>
      </c>
      <c r="C1112" t="s">
        <v>2</v>
      </c>
      <c r="D1112" t="s">
        <v>2</v>
      </c>
      <c r="E1112" s="5">
        <v>23120689</v>
      </c>
      <c r="F1112" t="s">
        <v>29625</v>
      </c>
      <c r="G1112">
        <v>37073</v>
      </c>
      <c r="H1112" t="s">
        <v>31</v>
      </c>
      <c r="I1112" t="s">
        <v>2</v>
      </c>
      <c r="J1112" s="2">
        <v>682</v>
      </c>
      <c r="K1112" s="1" t="s">
        <v>29626</v>
      </c>
    </row>
    <row r="1113" spans="1:11" x14ac:dyDescent="0.3">
      <c r="A1113" s="3">
        <v>23102</v>
      </c>
      <c r="B1113" t="s">
        <v>29627</v>
      </c>
      <c r="C1113" t="s">
        <v>29628</v>
      </c>
      <c r="D1113" t="s">
        <v>29629</v>
      </c>
      <c r="E1113" s="5">
        <v>20106572</v>
      </c>
      <c r="F1113" t="s">
        <v>10879</v>
      </c>
      <c r="G1113">
        <v>37073</v>
      </c>
      <c r="H1113" t="s">
        <v>31</v>
      </c>
      <c r="I1113" t="s">
        <v>31</v>
      </c>
      <c r="J1113" s="2">
        <v>682</v>
      </c>
      <c r="K1113" s="1" t="s">
        <v>2235</v>
      </c>
    </row>
    <row r="1114" spans="1:11" x14ac:dyDescent="0.3">
      <c r="A1114" s="3">
        <v>23102</v>
      </c>
      <c r="B1114" t="s">
        <v>29630</v>
      </c>
      <c r="C1114" t="s">
        <v>2</v>
      </c>
      <c r="D1114" t="s">
        <v>2</v>
      </c>
      <c r="E1114" s="5">
        <v>70387652</v>
      </c>
      <c r="F1114" t="s">
        <v>29631</v>
      </c>
      <c r="G1114">
        <v>37083</v>
      </c>
      <c r="H1114" t="s">
        <v>31</v>
      </c>
      <c r="I1114" t="s">
        <v>2</v>
      </c>
      <c r="J1114" s="2">
        <v>970</v>
      </c>
      <c r="K1114" s="1" t="s">
        <v>2717</v>
      </c>
    </row>
    <row r="1115" spans="1:11" x14ac:dyDescent="0.3">
      <c r="A1115" s="3">
        <v>23102</v>
      </c>
      <c r="B1115" t="s">
        <v>29632</v>
      </c>
      <c r="C1115" t="s">
        <v>2605</v>
      </c>
      <c r="D1115" t="s">
        <v>2</v>
      </c>
      <c r="E1115" s="5">
        <v>23122670</v>
      </c>
      <c r="F1115" t="s">
        <v>29625</v>
      </c>
      <c r="G1115">
        <v>37073</v>
      </c>
      <c r="H1115" t="s">
        <v>31</v>
      </c>
      <c r="I1115" t="s">
        <v>2</v>
      </c>
      <c r="J1115" s="2">
        <v>683</v>
      </c>
      <c r="K1115" s="1" t="s">
        <v>3904</v>
      </c>
    </row>
    <row r="1116" spans="1:11" x14ac:dyDescent="0.3">
      <c r="A1116" s="3">
        <v>23102</v>
      </c>
      <c r="B1116" t="s">
        <v>29633</v>
      </c>
      <c r="C1116" t="s">
        <v>2</v>
      </c>
      <c r="D1116" t="s">
        <v>2</v>
      </c>
      <c r="E1116" s="5">
        <v>23135390</v>
      </c>
      <c r="F1116" t="s">
        <v>2019</v>
      </c>
      <c r="G1116">
        <v>37081</v>
      </c>
      <c r="H1116" t="s">
        <v>31</v>
      </c>
      <c r="I1116" t="s">
        <v>2</v>
      </c>
      <c r="J1116" s="2">
        <v>477</v>
      </c>
      <c r="K1116" s="1" t="s">
        <v>4303</v>
      </c>
    </row>
    <row r="1117" spans="1:11" x14ac:dyDescent="0.3">
      <c r="A1117" s="3">
        <v>23102</v>
      </c>
      <c r="B1117" t="s">
        <v>29634</v>
      </c>
      <c r="C1117" t="s">
        <v>705</v>
      </c>
      <c r="D1117" t="s">
        <v>705</v>
      </c>
      <c r="E1117" s="5">
        <v>21048232</v>
      </c>
      <c r="F1117" t="s">
        <v>20915</v>
      </c>
      <c r="G1117">
        <v>34346</v>
      </c>
      <c r="H1117" t="s">
        <v>50</v>
      </c>
      <c r="I1117" t="s">
        <v>2</v>
      </c>
      <c r="J1117" s="2">
        <v>731</v>
      </c>
      <c r="K1117" s="1" t="s">
        <v>29635</v>
      </c>
    </row>
    <row r="1118" spans="1:11" x14ac:dyDescent="0.3">
      <c r="A1118" s="3">
        <v>23102</v>
      </c>
      <c r="B1118" t="s">
        <v>29636</v>
      </c>
      <c r="C1118" t="s">
        <v>2</v>
      </c>
      <c r="D1118" t="s">
        <v>2</v>
      </c>
      <c r="E1118" s="5">
        <v>23433643</v>
      </c>
      <c r="F1118" t="s">
        <v>8825</v>
      </c>
      <c r="G1118">
        <v>37079</v>
      </c>
      <c r="H1118" t="s">
        <v>31</v>
      </c>
      <c r="I1118" t="s">
        <v>2</v>
      </c>
      <c r="J1118" s="2">
        <v>522</v>
      </c>
      <c r="K1118" s="1" t="s">
        <v>29637</v>
      </c>
    </row>
    <row r="1119" spans="1:11" x14ac:dyDescent="0.3">
      <c r="A1119" s="3">
        <v>23102</v>
      </c>
      <c r="B1119" t="s">
        <v>29638</v>
      </c>
      <c r="C1119" t="s">
        <v>2</v>
      </c>
      <c r="D1119" t="s">
        <v>2</v>
      </c>
      <c r="E1119" s="5">
        <v>50308739</v>
      </c>
      <c r="F1119" t="s">
        <v>29639</v>
      </c>
      <c r="G1119">
        <v>37120</v>
      </c>
      <c r="H1119" t="s">
        <v>114</v>
      </c>
      <c r="I1119" t="s">
        <v>2</v>
      </c>
      <c r="J1119" s="2">
        <v>970</v>
      </c>
      <c r="K1119" s="1" t="s">
        <v>1769</v>
      </c>
    </row>
    <row r="1120" spans="1:11" x14ac:dyDescent="0.3">
      <c r="A1120" s="3">
        <v>23102</v>
      </c>
      <c r="B1120" t="s">
        <v>29640</v>
      </c>
      <c r="C1120" t="s">
        <v>719</v>
      </c>
      <c r="D1120" t="s">
        <v>720</v>
      </c>
      <c r="E1120" s="5">
        <v>91893028</v>
      </c>
      <c r="F1120" t="s">
        <v>18835</v>
      </c>
      <c r="G1120">
        <v>37085</v>
      </c>
      <c r="H1120" t="s">
        <v>31</v>
      </c>
      <c r="I1120" t="s">
        <v>2</v>
      </c>
      <c r="J1120" s="2">
        <v>692</v>
      </c>
      <c r="K1120" s="1" t="s">
        <v>29641</v>
      </c>
    </row>
    <row r="1121" spans="1:11" x14ac:dyDescent="0.3">
      <c r="A1121" s="3">
        <v>23102</v>
      </c>
      <c r="B1121" t="s">
        <v>29642</v>
      </c>
      <c r="C1121" t="s">
        <v>29643</v>
      </c>
      <c r="D1121" t="s">
        <v>2</v>
      </c>
      <c r="E1121" s="5">
        <v>23352139</v>
      </c>
      <c r="F1121" t="s">
        <v>29644</v>
      </c>
      <c r="G1121">
        <v>37520</v>
      </c>
      <c r="H1121" t="s">
        <v>20</v>
      </c>
      <c r="I1121" t="s">
        <v>2</v>
      </c>
      <c r="J1121" s="2">
        <v>561</v>
      </c>
      <c r="K1121" s="1" t="s">
        <v>29645</v>
      </c>
    </row>
    <row r="1122" spans="1:11" x14ac:dyDescent="0.3">
      <c r="A1122" s="3">
        <v>23102</v>
      </c>
      <c r="B1122" t="s">
        <v>29646</v>
      </c>
      <c r="C1122" t="s">
        <v>31</v>
      </c>
      <c r="D1122" t="s">
        <v>2</v>
      </c>
      <c r="E1122" s="5">
        <v>23391784</v>
      </c>
      <c r="F1122" t="s">
        <v>23506</v>
      </c>
      <c r="G1122">
        <v>37083</v>
      </c>
      <c r="H1122" t="s">
        <v>31</v>
      </c>
      <c r="I1122" t="s">
        <v>2</v>
      </c>
      <c r="J1122" s="2">
        <v>651</v>
      </c>
      <c r="K1122" s="1" t="s">
        <v>29647</v>
      </c>
    </row>
    <row r="1123" spans="1:11" x14ac:dyDescent="0.3">
      <c r="A1123" s="3">
        <v>23102</v>
      </c>
      <c r="B1123" t="s">
        <v>29648</v>
      </c>
      <c r="C1123" t="s">
        <v>31</v>
      </c>
      <c r="D1123" t="s">
        <v>2</v>
      </c>
      <c r="E1123" s="5">
        <v>23468086</v>
      </c>
      <c r="F1123" t="s">
        <v>23506</v>
      </c>
      <c r="G1123">
        <v>37083</v>
      </c>
      <c r="H1123" t="s">
        <v>31</v>
      </c>
      <c r="I1123" t="s">
        <v>2</v>
      </c>
      <c r="J1123" s="2">
        <v>649</v>
      </c>
      <c r="K1123" s="1" t="s">
        <v>29649</v>
      </c>
    </row>
    <row r="1124" spans="1:11" x14ac:dyDescent="0.3">
      <c r="A1124" s="3">
        <v>23102</v>
      </c>
      <c r="B1124" t="s">
        <v>29650</v>
      </c>
      <c r="C1124" t="s">
        <v>146</v>
      </c>
      <c r="D1124" t="s">
        <v>2</v>
      </c>
      <c r="E1124" s="5">
        <v>91884539</v>
      </c>
      <c r="F1124" t="s">
        <v>23506</v>
      </c>
      <c r="G1124">
        <v>37083</v>
      </c>
      <c r="H1124" t="s">
        <v>31</v>
      </c>
      <c r="I1124" t="s">
        <v>2</v>
      </c>
      <c r="J1124" s="2">
        <v>661</v>
      </c>
      <c r="K1124" s="1" t="s">
        <v>29651</v>
      </c>
    </row>
    <row r="1125" spans="1:11" x14ac:dyDescent="0.3">
      <c r="A1125" s="3">
        <v>23102</v>
      </c>
      <c r="B1125" t="s">
        <v>29652</v>
      </c>
      <c r="C1125" t="s">
        <v>2</v>
      </c>
      <c r="D1125" t="s">
        <v>2</v>
      </c>
      <c r="E1125" s="5">
        <v>23212561</v>
      </c>
      <c r="F1125" t="s">
        <v>29653</v>
      </c>
      <c r="G1125">
        <v>37083</v>
      </c>
      <c r="H1125" t="s">
        <v>31</v>
      </c>
      <c r="I1125" t="s">
        <v>2</v>
      </c>
      <c r="J1125" s="2">
        <v>651</v>
      </c>
      <c r="K1125" s="1" t="s">
        <v>29654</v>
      </c>
    </row>
    <row r="1126" spans="1:11" x14ac:dyDescent="0.3">
      <c r="A1126" s="3">
        <v>23102</v>
      </c>
      <c r="B1126" t="s">
        <v>29655</v>
      </c>
      <c r="C1126" t="s">
        <v>2</v>
      </c>
      <c r="D1126" t="s">
        <v>2</v>
      </c>
      <c r="E1126" s="5">
        <v>44981630</v>
      </c>
      <c r="F1126" t="s">
        <v>8006</v>
      </c>
      <c r="G1126">
        <v>37083</v>
      </c>
      <c r="H1126" t="s">
        <v>31</v>
      </c>
      <c r="I1126" t="s">
        <v>2</v>
      </c>
      <c r="J1126" s="2">
        <v>681</v>
      </c>
      <c r="K1126" s="1" t="s">
        <v>1101</v>
      </c>
    </row>
    <row r="1127" spans="1:11" x14ac:dyDescent="0.3">
      <c r="A1127" s="3">
        <v>23102</v>
      </c>
      <c r="B1127" t="s">
        <v>29656</v>
      </c>
      <c r="C1127" t="s">
        <v>2</v>
      </c>
      <c r="D1127" t="s">
        <v>2</v>
      </c>
      <c r="E1127" s="5">
        <v>23379562</v>
      </c>
      <c r="F1127" t="s">
        <v>8006</v>
      </c>
      <c r="G1127">
        <v>37083</v>
      </c>
      <c r="H1127" t="s">
        <v>31</v>
      </c>
      <c r="I1127" t="s">
        <v>2</v>
      </c>
      <c r="J1127" s="2">
        <v>651</v>
      </c>
      <c r="K1127" s="1" t="s">
        <v>1828</v>
      </c>
    </row>
    <row r="1128" spans="1:11" x14ac:dyDescent="0.3">
      <c r="A1128" s="3">
        <v>23102</v>
      </c>
      <c r="B1128" t="s">
        <v>27890</v>
      </c>
      <c r="C1128" t="s">
        <v>29657</v>
      </c>
      <c r="D1128" t="s">
        <v>2</v>
      </c>
      <c r="E1128" s="5">
        <v>23152672</v>
      </c>
      <c r="F1128" t="s">
        <v>8006</v>
      </c>
      <c r="G1128">
        <v>37083</v>
      </c>
      <c r="H1128" t="s">
        <v>31</v>
      </c>
      <c r="I1128" t="s">
        <v>2</v>
      </c>
      <c r="J1128" s="2">
        <v>651</v>
      </c>
      <c r="K1128" s="1" t="s">
        <v>8091</v>
      </c>
    </row>
    <row r="1129" spans="1:11" x14ac:dyDescent="0.3">
      <c r="A1129" s="3">
        <v>23102</v>
      </c>
      <c r="B1129" t="s">
        <v>29658</v>
      </c>
      <c r="C1129" t="s">
        <v>29659</v>
      </c>
      <c r="D1129" t="s">
        <v>2</v>
      </c>
      <c r="E1129" s="5">
        <v>23254960</v>
      </c>
      <c r="F1129" t="s">
        <v>12803</v>
      </c>
      <c r="G1129">
        <v>37077</v>
      </c>
      <c r="H1129" t="s">
        <v>31</v>
      </c>
      <c r="I1129" t="s">
        <v>2</v>
      </c>
      <c r="J1129" s="2">
        <v>662</v>
      </c>
      <c r="K1129" s="1" t="s">
        <v>220</v>
      </c>
    </row>
    <row r="1130" spans="1:11" x14ac:dyDescent="0.3">
      <c r="A1130" s="3">
        <v>23102</v>
      </c>
      <c r="B1130" t="s">
        <v>29660</v>
      </c>
      <c r="C1130" t="s">
        <v>29661</v>
      </c>
      <c r="D1130" t="s">
        <v>29662</v>
      </c>
      <c r="E1130" s="5">
        <v>23152683</v>
      </c>
      <c r="F1130" t="s">
        <v>8006</v>
      </c>
      <c r="G1130">
        <v>37083</v>
      </c>
      <c r="H1130" t="s">
        <v>31</v>
      </c>
      <c r="I1130" t="s">
        <v>2</v>
      </c>
      <c r="J1130" s="2">
        <v>651</v>
      </c>
      <c r="K1130" s="1" t="s">
        <v>279</v>
      </c>
    </row>
    <row r="1131" spans="1:11" x14ac:dyDescent="0.3">
      <c r="A1131" s="3">
        <v>23102</v>
      </c>
      <c r="B1131" t="s">
        <v>29663</v>
      </c>
      <c r="C1131" t="s">
        <v>29664</v>
      </c>
      <c r="D1131" t="s">
        <v>2</v>
      </c>
      <c r="E1131" s="5">
        <v>23206751</v>
      </c>
      <c r="F1131" t="s">
        <v>29665</v>
      </c>
      <c r="G1131">
        <v>37079</v>
      </c>
      <c r="H1131" t="s">
        <v>31</v>
      </c>
      <c r="I1131" t="s">
        <v>2</v>
      </c>
      <c r="J1131" s="2">
        <v>662</v>
      </c>
      <c r="K1131" s="1" t="s">
        <v>682</v>
      </c>
    </row>
    <row r="1132" spans="1:11" x14ac:dyDescent="0.3">
      <c r="A1132" s="3">
        <v>23102</v>
      </c>
      <c r="B1132" t="s">
        <v>29666</v>
      </c>
      <c r="C1132" t="s">
        <v>2</v>
      </c>
      <c r="D1132" t="s">
        <v>2</v>
      </c>
      <c r="E1132" s="5">
        <v>23163636</v>
      </c>
      <c r="F1132" t="s">
        <v>29667</v>
      </c>
      <c r="G1132">
        <v>37085</v>
      </c>
      <c r="H1132" t="s">
        <v>31</v>
      </c>
      <c r="I1132" t="s">
        <v>2</v>
      </c>
      <c r="J1132" s="2">
        <v>949</v>
      </c>
      <c r="K1132" s="1" t="s">
        <v>3079</v>
      </c>
    </row>
    <row r="1133" spans="1:11" x14ac:dyDescent="0.3">
      <c r="A1133" s="3">
        <v>23102</v>
      </c>
      <c r="B1133" t="s">
        <v>29668</v>
      </c>
      <c r="C1133" t="s">
        <v>2</v>
      </c>
      <c r="D1133" t="s">
        <v>2</v>
      </c>
      <c r="E1133" s="5">
        <v>92486528</v>
      </c>
      <c r="F1133" t="s">
        <v>29669</v>
      </c>
      <c r="G1133">
        <v>37079</v>
      </c>
      <c r="H1133" t="s">
        <v>31</v>
      </c>
      <c r="I1133" t="s">
        <v>2</v>
      </c>
      <c r="J1133" s="2">
        <v>293</v>
      </c>
      <c r="K1133" s="1" t="s">
        <v>29670</v>
      </c>
    </row>
    <row r="1134" spans="1:11" x14ac:dyDescent="0.3">
      <c r="A1134" s="3">
        <v>23102</v>
      </c>
      <c r="B1134" t="s">
        <v>29671</v>
      </c>
      <c r="C1134" t="s">
        <v>2</v>
      </c>
      <c r="D1134" t="s">
        <v>2</v>
      </c>
      <c r="E1134" s="5">
        <v>23448086</v>
      </c>
      <c r="F1134" t="s">
        <v>29672</v>
      </c>
      <c r="G1134">
        <v>37079</v>
      </c>
      <c r="H1134" t="s">
        <v>31</v>
      </c>
      <c r="I1134" t="s">
        <v>2</v>
      </c>
      <c r="J1134" s="2">
        <v>289</v>
      </c>
      <c r="K1134" s="1" t="s">
        <v>1065</v>
      </c>
    </row>
    <row r="1135" spans="1:11" x14ac:dyDescent="0.3">
      <c r="A1135" s="3">
        <v>23102</v>
      </c>
      <c r="B1135" t="s">
        <v>29673</v>
      </c>
      <c r="C1135" t="s">
        <v>2</v>
      </c>
      <c r="D1135" t="s">
        <v>2</v>
      </c>
      <c r="E1135" s="5">
        <v>70429098</v>
      </c>
      <c r="F1135" t="s">
        <v>22442</v>
      </c>
      <c r="G1135">
        <v>34346</v>
      </c>
      <c r="H1135" t="s">
        <v>50</v>
      </c>
      <c r="I1135" t="s">
        <v>2</v>
      </c>
      <c r="J1135" s="2">
        <v>970</v>
      </c>
      <c r="K1135" s="1" t="s">
        <v>1394</v>
      </c>
    </row>
    <row r="1136" spans="1:11" x14ac:dyDescent="0.3">
      <c r="A1136" s="3">
        <v>23102</v>
      </c>
      <c r="B1136" t="s">
        <v>29674</v>
      </c>
      <c r="C1136" t="s">
        <v>2</v>
      </c>
      <c r="D1136" t="s">
        <v>2</v>
      </c>
      <c r="E1136" s="5">
        <v>71073450</v>
      </c>
      <c r="F1136" t="s">
        <v>29675</v>
      </c>
      <c r="G1136">
        <v>37520</v>
      </c>
      <c r="H1136" t="s">
        <v>20</v>
      </c>
      <c r="I1136" t="s">
        <v>2</v>
      </c>
      <c r="J1136" s="2">
        <v>970</v>
      </c>
      <c r="K1136" s="1" t="s">
        <v>240</v>
      </c>
    </row>
    <row r="1137" spans="1:11" x14ac:dyDescent="0.3">
      <c r="A1137" s="3">
        <v>23102</v>
      </c>
      <c r="B1137" t="s">
        <v>29676</v>
      </c>
      <c r="C1137" t="s">
        <v>1547</v>
      </c>
      <c r="D1137" t="s">
        <v>2</v>
      </c>
      <c r="E1137" s="5">
        <v>23442779</v>
      </c>
      <c r="F1137" t="s">
        <v>29677</v>
      </c>
      <c r="G1137">
        <v>37127</v>
      </c>
      <c r="H1137" t="s">
        <v>324</v>
      </c>
      <c r="I1137" t="s">
        <v>2</v>
      </c>
      <c r="J1137" s="2">
        <v>662</v>
      </c>
      <c r="K1137" s="1" t="s">
        <v>325</v>
      </c>
    </row>
    <row r="1138" spans="1:11" x14ac:dyDescent="0.3">
      <c r="A1138" s="3">
        <v>23102</v>
      </c>
      <c r="B1138" t="s">
        <v>29678</v>
      </c>
      <c r="C1138" t="s">
        <v>29679</v>
      </c>
      <c r="D1138" t="s">
        <v>2</v>
      </c>
      <c r="E1138" s="5">
        <v>23180432</v>
      </c>
      <c r="F1138" t="s">
        <v>1841</v>
      </c>
      <c r="G1138">
        <v>37079</v>
      </c>
      <c r="H1138" t="s">
        <v>31</v>
      </c>
      <c r="I1138" t="s">
        <v>2</v>
      </c>
      <c r="J1138" s="2">
        <v>452</v>
      </c>
      <c r="K1138" s="1" t="s">
        <v>1705</v>
      </c>
    </row>
    <row r="1139" spans="1:11" x14ac:dyDescent="0.3">
      <c r="A1139" s="3">
        <v>23102</v>
      </c>
      <c r="B1139" t="s">
        <v>29680</v>
      </c>
      <c r="C1139" t="s">
        <v>2453</v>
      </c>
      <c r="D1139" t="s">
        <v>2</v>
      </c>
      <c r="E1139" s="5">
        <v>23136831</v>
      </c>
      <c r="F1139" t="s">
        <v>29681</v>
      </c>
      <c r="G1139">
        <v>37431</v>
      </c>
      <c r="H1139" t="s">
        <v>46</v>
      </c>
      <c r="I1139" t="s">
        <v>2</v>
      </c>
      <c r="J1139" s="2">
        <v>432</v>
      </c>
      <c r="K1139" s="1" t="s">
        <v>6793</v>
      </c>
    </row>
    <row r="1140" spans="1:11" x14ac:dyDescent="0.3">
      <c r="A1140" s="3">
        <v>23102</v>
      </c>
      <c r="B1140" t="s">
        <v>29682</v>
      </c>
      <c r="C1140" t="s">
        <v>2</v>
      </c>
      <c r="D1140" t="s">
        <v>2</v>
      </c>
      <c r="E1140" s="5">
        <v>23173906</v>
      </c>
      <c r="F1140" t="s">
        <v>29683</v>
      </c>
      <c r="G1140">
        <v>37115</v>
      </c>
      <c r="H1140" t="s">
        <v>4</v>
      </c>
      <c r="I1140" t="s">
        <v>2</v>
      </c>
      <c r="J1140" s="2">
        <v>475</v>
      </c>
      <c r="K1140" s="1" t="s">
        <v>29684</v>
      </c>
    </row>
    <row r="1141" spans="1:11" x14ac:dyDescent="0.3">
      <c r="A1141" s="3">
        <v>23102</v>
      </c>
      <c r="B1141" t="s">
        <v>29685</v>
      </c>
      <c r="C1141" t="s">
        <v>2</v>
      </c>
      <c r="D1141" t="s">
        <v>2</v>
      </c>
      <c r="E1141" s="5">
        <v>57920070</v>
      </c>
      <c r="F1141" t="s">
        <v>29686</v>
      </c>
      <c r="G1141">
        <v>37077</v>
      </c>
      <c r="H1141" t="s">
        <v>31</v>
      </c>
      <c r="I1141" t="s">
        <v>184</v>
      </c>
      <c r="J1141" s="2">
        <v>970</v>
      </c>
      <c r="K1141" s="1" t="s">
        <v>182</v>
      </c>
    </row>
    <row r="1142" spans="1:11" x14ac:dyDescent="0.3">
      <c r="A1142" s="3">
        <v>23102</v>
      </c>
      <c r="B1142" t="s">
        <v>29687</v>
      </c>
      <c r="C1142" t="s">
        <v>2</v>
      </c>
      <c r="D1142" t="s">
        <v>2</v>
      </c>
      <c r="E1142" s="5">
        <v>23370039</v>
      </c>
      <c r="F1142" t="s">
        <v>27186</v>
      </c>
      <c r="G1142">
        <v>37073</v>
      </c>
      <c r="H1142" t="s">
        <v>31</v>
      </c>
      <c r="I1142" t="s">
        <v>2</v>
      </c>
      <c r="J1142" s="2">
        <v>477</v>
      </c>
      <c r="K1142" s="1" t="s">
        <v>717</v>
      </c>
    </row>
    <row r="1143" spans="1:11" x14ac:dyDescent="0.3">
      <c r="A1143" s="3">
        <v>23102</v>
      </c>
      <c r="B1143" t="s">
        <v>29688</v>
      </c>
      <c r="C1143" t="s">
        <v>29689</v>
      </c>
      <c r="D1143" t="s">
        <v>29690</v>
      </c>
      <c r="E1143" s="5">
        <v>93683870</v>
      </c>
      <c r="F1143" t="s">
        <v>29691</v>
      </c>
      <c r="G1143">
        <v>37079</v>
      </c>
      <c r="H1143" t="s">
        <v>31</v>
      </c>
      <c r="I1143" t="s">
        <v>2</v>
      </c>
      <c r="J1143" s="2">
        <v>949</v>
      </c>
      <c r="K1143" s="1" t="s">
        <v>2953</v>
      </c>
    </row>
    <row r="1144" spans="1:11" x14ac:dyDescent="0.3">
      <c r="A1144" s="3">
        <v>23102</v>
      </c>
      <c r="B1144" t="s">
        <v>29692</v>
      </c>
      <c r="C1144" t="s">
        <v>2</v>
      </c>
      <c r="D1144" t="s">
        <v>2</v>
      </c>
      <c r="E1144" s="5">
        <v>18501361</v>
      </c>
      <c r="F1144" t="s">
        <v>29693</v>
      </c>
      <c r="G1144">
        <v>37073</v>
      </c>
      <c r="H1144" t="s">
        <v>31</v>
      </c>
      <c r="I1144" t="s">
        <v>2</v>
      </c>
      <c r="J1144" s="2">
        <v>477</v>
      </c>
      <c r="K1144" s="1" t="s">
        <v>29694</v>
      </c>
    </row>
    <row r="1145" spans="1:11" x14ac:dyDescent="0.3">
      <c r="A1145" s="3">
        <v>23102</v>
      </c>
      <c r="B1145" t="s">
        <v>29695</v>
      </c>
      <c r="C1145" t="s">
        <v>29696</v>
      </c>
      <c r="D1145" t="s">
        <v>2</v>
      </c>
      <c r="E1145" s="5">
        <v>23213301</v>
      </c>
      <c r="F1145" t="s">
        <v>29697</v>
      </c>
      <c r="G1145">
        <v>37073</v>
      </c>
      <c r="H1145" t="s">
        <v>31</v>
      </c>
      <c r="I1145" t="s">
        <v>2</v>
      </c>
      <c r="J1145" s="2">
        <v>841</v>
      </c>
      <c r="K1145" s="1" t="s">
        <v>29698</v>
      </c>
    </row>
    <row r="1146" spans="1:11" x14ac:dyDescent="0.3">
      <c r="A1146" s="3">
        <v>23102</v>
      </c>
      <c r="B1146" t="s">
        <v>31</v>
      </c>
      <c r="C1146" t="s">
        <v>705</v>
      </c>
      <c r="D1146" t="s">
        <v>705</v>
      </c>
      <c r="E1146" s="5">
        <v>95704739</v>
      </c>
      <c r="F1146" t="s">
        <v>29699</v>
      </c>
      <c r="G1146">
        <v>37085</v>
      </c>
      <c r="H1146" t="s">
        <v>31</v>
      </c>
      <c r="I1146" t="s">
        <v>2</v>
      </c>
      <c r="J1146" s="2">
        <v>721</v>
      </c>
      <c r="K1146" s="1" t="s">
        <v>29700</v>
      </c>
    </row>
    <row r="1147" spans="1:11" x14ac:dyDescent="0.3">
      <c r="A1147" s="3">
        <v>23102</v>
      </c>
      <c r="B1147" t="s">
        <v>29701</v>
      </c>
      <c r="C1147" t="s">
        <v>2</v>
      </c>
      <c r="D1147" t="s">
        <v>2</v>
      </c>
      <c r="E1147" s="5">
        <v>23346414</v>
      </c>
      <c r="F1147" t="s">
        <v>29702</v>
      </c>
      <c r="G1147">
        <v>37073</v>
      </c>
      <c r="H1147" t="s">
        <v>31</v>
      </c>
      <c r="I1147" t="s">
        <v>2</v>
      </c>
      <c r="J1147" s="2">
        <v>889</v>
      </c>
      <c r="K1147" s="1" t="s">
        <v>29703</v>
      </c>
    </row>
    <row r="1148" spans="1:11" x14ac:dyDescent="0.3">
      <c r="A1148" s="3">
        <v>23102</v>
      </c>
      <c r="B1148" t="s">
        <v>29704</v>
      </c>
      <c r="C1148" t="s">
        <v>2</v>
      </c>
      <c r="D1148" t="s">
        <v>2</v>
      </c>
      <c r="E1148" s="5">
        <v>23282680</v>
      </c>
      <c r="F1148" t="s">
        <v>29705</v>
      </c>
      <c r="G1148">
        <v>37075</v>
      </c>
      <c r="H1148" t="s">
        <v>31</v>
      </c>
      <c r="I1148" t="s">
        <v>2</v>
      </c>
      <c r="J1148" s="2">
        <v>881</v>
      </c>
      <c r="K1148" s="1" t="s">
        <v>29706</v>
      </c>
    </row>
    <row r="1149" spans="1:11" x14ac:dyDescent="0.3">
      <c r="A1149" s="3">
        <v>23102</v>
      </c>
      <c r="B1149" t="s">
        <v>29707</v>
      </c>
      <c r="C1149" t="s">
        <v>29708</v>
      </c>
      <c r="D1149" t="s">
        <v>29709</v>
      </c>
      <c r="E1149" s="5">
        <v>23341841</v>
      </c>
      <c r="F1149" t="s">
        <v>29710</v>
      </c>
      <c r="G1149">
        <v>37073</v>
      </c>
      <c r="H1149" t="s">
        <v>31</v>
      </c>
      <c r="I1149" t="s">
        <v>2</v>
      </c>
      <c r="J1149" s="2">
        <v>841</v>
      </c>
      <c r="K1149" s="1" t="s">
        <v>4082</v>
      </c>
    </row>
    <row r="1150" spans="1:11" x14ac:dyDescent="0.3">
      <c r="A1150" s="3">
        <v>23102</v>
      </c>
      <c r="B1150" t="s">
        <v>29711</v>
      </c>
      <c r="C1150" t="s">
        <v>29712</v>
      </c>
      <c r="D1150" t="s">
        <v>29713</v>
      </c>
      <c r="E1150" s="5">
        <v>25859368</v>
      </c>
      <c r="F1150" t="s">
        <v>11010</v>
      </c>
      <c r="G1150">
        <v>37083</v>
      </c>
      <c r="H1150" t="s">
        <v>31</v>
      </c>
      <c r="I1150" t="s">
        <v>2</v>
      </c>
      <c r="J1150" s="2">
        <v>889</v>
      </c>
      <c r="K1150" s="1" t="s">
        <v>3871</v>
      </c>
    </row>
    <row r="1151" spans="1:11" x14ac:dyDescent="0.3">
      <c r="A1151" s="3">
        <v>23102</v>
      </c>
      <c r="B1151" t="s">
        <v>29714</v>
      </c>
      <c r="C1151" t="s">
        <v>10613</v>
      </c>
      <c r="D1151" t="s">
        <v>29715</v>
      </c>
      <c r="E1151" s="5">
        <v>23422725</v>
      </c>
      <c r="F1151" t="s">
        <v>29716</v>
      </c>
      <c r="G1151">
        <v>37083</v>
      </c>
      <c r="H1151" t="s">
        <v>31</v>
      </c>
      <c r="I1151" t="s">
        <v>2</v>
      </c>
      <c r="J1151" s="2">
        <v>711</v>
      </c>
      <c r="K1151" s="1" t="s">
        <v>29717</v>
      </c>
    </row>
    <row r="1152" spans="1:11" x14ac:dyDescent="0.3">
      <c r="A1152" s="3">
        <v>23102</v>
      </c>
      <c r="B1152" t="s">
        <v>29718</v>
      </c>
      <c r="C1152" t="s">
        <v>29719</v>
      </c>
      <c r="D1152" t="s">
        <v>2</v>
      </c>
      <c r="E1152" s="5">
        <v>23158991</v>
      </c>
      <c r="F1152" t="s">
        <v>5720</v>
      </c>
      <c r="G1152">
        <v>37081</v>
      </c>
      <c r="H1152" t="s">
        <v>31</v>
      </c>
      <c r="I1152" t="s">
        <v>2</v>
      </c>
      <c r="J1152" s="2">
        <v>829</v>
      </c>
      <c r="K1152" s="1" t="s">
        <v>29720</v>
      </c>
    </row>
    <row r="1153" spans="1:11" x14ac:dyDescent="0.3">
      <c r="A1153" s="3">
        <v>23102</v>
      </c>
      <c r="B1153" t="s">
        <v>29721</v>
      </c>
      <c r="C1153" t="s">
        <v>2</v>
      </c>
      <c r="D1153" t="s">
        <v>2</v>
      </c>
      <c r="E1153" s="5">
        <v>26526027</v>
      </c>
      <c r="F1153" t="s">
        <v>20584</v>
      </c>
      <c r="G1153">
        <v>37085</v>
      </c>
      <c r="H1153" t="s">
        <v>31</v>
      </c>
      <c r="I1153" t="s">
        <v>2</v>
      </c>
      <c r="J1153" s="2">
        <v>683</v>
      </c>
      <c r="K1153" s="1" t="s">
        <v>29722</v>
      </c>
    </row>
    <row r="1154" spans="1:11" x14ac:dyDescent="0.3">
      <c r="A1154" s="3">
        <v>23102</v>
      </c>
      <c r="B1154" t="s">
        <v>29723</v>
      </c>
      <c r="C1154" t="s">
        <v>29724</v>
      </c>
      <c r="D1154" t="s">
        <v>2</v>
      </c>
      <c r="E1154" s="5">
        <v>23205378</v>
      </c>
      <c r="F1154" t="s">
        <v>22711</v>
      </c>
      <c r="G1154">
        <v>37079</v>
      </c>
      <c r="H1154" t="s">
        <v>31</v>
      </c>
      <c r="I1154" t="s">
        <v>2</v>
      </c>
      <c r="J1154" s="2">
        <v>439</v>
      </c>
      <c r="K1154" s="1" t="s">
        <v>29725</v>
      </c>
    </row>
    <row r="1155" spans="1:11" x14ac:dyDescent="0.3">
      <c r="A1155" s="3">
        <v>23102</v>
      </c>
      <c r="B1155" t="s">
        <v>29726</v>
      </c>
      <c r="C1155" t="s">
        <v>29727</v>
      </c>
      <c r="D1155" t="s">
        <v>2</v>
      </c>
      <c r="E1155" s="5">
        <v>23394402</v>
      </c>
      <c r="F1155" t="s">
        <v>29728</v>
      </c>
      <c r="G1155">
        <v>37081</v>
      </c>
      <c r="H1155" t="s">
        <v>31</v>
      </c>
      <c r="I1155" t="s">
        <v>2</v>
      </c>
      <c r="J1155" s="2">
        <v>889</v>
      </c>
      <c r="K1155" s="1" t="s">
        <v>4285</v>
      </c>
    </row>
    <row r="1156" spans="1:11" x14ac:dyDescent="0.3">
      <c r="A1156" s="3">
        <v>23102</v>
      </c>
      <c r="B1156" t="s">
        <v>29729</v>
      </c>
      <c r="C1156" t="s">
        <v>253</v>
      </c>
      <c r="D1156" t="s">
        <v>2</v>
      </c>
      <c r="E1156" s="5">
        <v>27801706</v>
      </c>
      <c r="F1156" t="s">
        <v>29730</v>
      </c>
      <c r="G1156">
        <v>37083</v>
      </c>
      <c r="H1156" t="s">
        <v>31</v>
      </c>
      <c r="I1156" t="s">
        <v>2</v>
      </c>
      <c r="J1156" s="2">
        <v>563</v>
      </c>
      <c r="K1156" s="1" t="s">
        <v>29731</v>
      </c>
    </row>
    <row r="1157" spans="1:11" x14ac:dyDescent="0.3">
      <c r="A1157" s="3">
        <v>23102</v>
      </c>
      <c r="B1157" t="s">
        <v>29732</v>
      </c>
      <c r="C1157" t="s">
        <v>2</v>
      </c>
      <c r="D1157" t="s">
        <v>2</v>
      </c>
      <c r="E1157" s="5">
        <v>23137724</v>
      </c>
      <c r="F1157" t="s">
        <v>29733</v>
      </c>
      <c r="G1157">
        <v>37077</v>
      </c>
      <c r="H1157" t="s">
        <v>31</v>
      </c>
      <c r="I1157" t="s">
        <v>2</v>
      </c>
      <c r="J1157" s="2">
        <v>949</v>
      </c>
      <c r="K1157" s="1" t="s">
        <v>220</v>
      </c>
    </row>
    <row r="1158" spans="1:11" x14ac:dyDescent="0.3">
      <c r="A1158" s="3">
        <v>23102</v>
      </c>
      <c r="B1158" t="s">
        <v>29734</v>
      </c>
      <c r="C1158" t="s">
        <v>29735</v>
      </c>
      <c r="D1158" t="s">
        <v>2</v>
      </c>
      <c r="E1158" s="5">
        <v>23206169</v>
      </c>
      <c r="F1158" t="s">
        <v>29736</v>
      </c>
      <c r="G1158">
        <v>37081</v>
      </c>
      <c r="H1158" t="s">
        <v>31</v>
      </c>
      <c r="I1158" t="s">
        <v>2</v>
      </c>
      <c r="J1158" s="2">
        <v>107</v>
      </c>
      <c r="K1158" s="1" t="s">
        <v>336</v>
      </c>
    </row>
    <row r="1159" spans="1:11" x14ac:dyDescent="0.3">
      <c r="A1159" s="3">
        <v>23102</v>
      </c>
      <c r="B1159" t="s">
        <v>29737</v>
      </c>
      <c r="C1159" t="s">
        <v>29738</v>
      </c>
      <c r="D1159" t="s">
        <v>253</v>
      </c>
      <c r="E1159" s="5">
        <v>82287371</v>
      </c>
      <c r="F1159" t="s">
        <v>29739</v>
      </c>
      <c r="G1159">
        <v>37130</v>
      </c>
      <c r="H1159" t="s">
        <v>60</v>
      </c>
      <c r="I1159" t="s">
        <v>2</v>
      </c>
      <c r="J1159" s="2">
        <v>562</v>
      </c>
      <c r="K1159" s="1" t="s">
        <v>29740</v>
      </c>
    </row>
    <row r="1160" spans="1:11" x14ac:dyDescent="0.3">
      <c r="A1160" s="3">
        <v>23102</v>
      </c>
      <c r="B1160" t="s">
        <v>29741</v>
      </c>
      <c r="C1160" t="s">
        <v>29742</v>
      </c>
      <c r="D1160" t="s">
        <v>2</v>
      </c>
      <c r="E1160" s="5">
        <v>24987907</v>
      </c>
      <c r="F1160" t="s">
        <v>29743</v>
      </c>
      <c r="G1160">
        <v>37075</v>
      </c>
      <c r="H1160" t="s">
        <v>31</v>
      </c>
      <c r="I1160" t="s">
        <v>2</v>
      </c>
      <c r="J1160" s="2">
        <v>931</v>
      </c>
      <c r="K1160" s="1" t="s">
        <v>939</v>
      </c>
    </row>
    <row r="1161" spans="1:11" x14ac:dyDescent="0.3">
      <c r="A1161" s="3">
        <v>23102</v>
      </c>
      <c r="B1161" t="s">
        <v>29744</v>
      </c>
      <c r="C1161" t="s">
        <v>29745</v>
      </c>
      <c r="D1161" t="s">
        <v>34</v>
      </c>
      <c r="E1161" s="5">
        <v>30899189</v>
      </c>
      <c r="F1161" t="s">
        <v>29746</v>
      </c>
      <c r="G1161">
        <v>37073</v>
      </c>
      <c r="H1161" t="s">
        <v>31</v>
      </c>
      <c r="I1161" t="s">
        <v>2</v>
      </c>
      <c r="J1161" s="2">
        <v>931</v>
      </c>
      <c r="K1161" s="1" t="s">
        <v>2313</v>
      </c>
    </row>
    <row r="1162" spans="1:11" x14ac:dyDescent="0.3">
      <c r="A1162" s="3">
        <v>23102</v>
      </c>
      <c r="B1162" t="s">
        <v>29747</v>
      </c>
      <c r="C1162" t="s">
        <v>29748</v>
      </c>
      <c r="D1162" t="s">
        <v>29749</v>
      </c>
      <c r="E1162" s="5">
        <v>23191082</v>
      </c>
      <c r="F1162" t="s">
        <v>29750</v>
      </c>
      <c r="G1162">
        <v>37079</v>
      </c>
      <c r="H1162" t="s">
        <v>31</v>
      </c>
      <c r="I1162" t="s">
        <v>2</v>
      </c>
      <c r="J1162" s="2">
        <v>172</v>
      </c>
      <c r="K1162" s="1" t="s">
        <v>29751</v>
      </c>
    </row>
    <row r="1163" spans="1:11" x14ac:dyDescent="0.3">
      <c r="A1163" s="3">
        <v>23102</v>
      </c>
      <c r="B1163" t="s">
        <v>29752</v>
      </c>
      <c r="C1163" t="s">
        <v>146</v>
      </c>
      <c r="D1163" t="s">
        <v>2</v>
      </c>
      <c r="E1163" s="5">
        <v>23166321</v>
      </c>
      <c r="F1163" t="s">
        <v>27788</v>
      </c>
      <c r="G1163">
        <v>37079</v>
      </c>
      <c r="H1163" t="s">
        <v>31</v>
      </c>
      <c r="I1163" t="s">
        <v>2</v>
      </c>
      <c r="J1163" s="2">
        <v>259</v>
      </c>
      <c r="K1163" s="1" t="s">
        <v>9495</v>
      </c>
    </row>
    <row r="1164" spans="1:11" x14ac:dyDescent="0.3">
      <c r="A1164" s="3">
        <v>23102</v>
      </c>
      <c r="B1164" t="s">
        <v>29753</v>
      </c>
      <c r="C1164" t="s">
        <v>146</v>
      </c>
      <c r="D1164" t="s">
        <v>2</v>
      </c>
      <c r="E1164" s="5">
        <v>23314223</v>
      </c>
      <c r="F1164" t="s">
        <v>18284</v>
      </c>
      <c r="G1164">
        <v>37073</v>
      </c>
      <c r="H1164" t="s">
        <v>31</v>
      </c>
      <c r="I1164" t="s">
        <v>2</v>
      </c>
      <c r="J1164" s="2">
        <v>474</v>
      </c>
      <c r="K1164" s="1" t="s">
        <v>1133</v>
      </c>
    </row>
    <row r="1165" spans="1:11" x14ac:dyDescent="0.3">
      <c r="A1165" s="3">
        <v>23102</v>
      </c>
      <c r="B1165" t="s">
        <v>29754</v>
      </c>
      <c r="C1165" t="s">
        <v>2</v>
      </c>
      <c r="D1165" t="s">
        <v>2</v>
      </c>
      <c r="E1165" s="5">
        <v>95804154</v>
      </c>
      <c r="F1165" t="s">
        <v>29755</v>
      </c>
      <c r="G1165">
        <v>37079</v>
      </c>
      <c r="H1165" t="s">
        <v>31</v>
      </c>
      <c r="I1165" t="s">
        <v>2</v>
      </c>
      <c r="J1165" s="2">
        <v>467</v>
      </c>
      <c r="K1165" s="1" t="s">
        <v>28988</v>
      </c>
    </row>
    <row r="1166" spans="1:11" x14ac:dyDescent="0.3">
      <c r="A1166" s="3">
        <v>23102</v>
      </c>
      <c r="B1166" t="s">
        <v>29756</v>
      </c>
      <c r="C1166" t="s">
        <v>2</v>
      </c>
      <c r="D1166" t="s">
        <v>2</v>
      </c>
      <c r="E1166" s="5">
        <v>30887578</v>
      </c>
      <c r="F1166" t="s">
        <v>657</v>
      </c>
      <c r="G1166">
        <v>37073</v>
      </c>
      <c r="H1166" t="s">
        <v>31</v>
      </c>
      <c r="I1166" t="s">
        <v>2</v>
      </c>
      <c r="J1166" s="2">
        <v>949</v>
      </c>
      <c r="K1166" s="1" t="s">
        <v>864</v>
      </c>
    </row>
    <row r="1167" spans="1:11" x14ac:dyDescent="0.3">
      <c r="A1167" s="3">
        <v>23102</v>
      </c>
      <c r="B1167" t="s">
        <v>29757</v>
      </c>
      <c r="C1167" t="s">
        <v>146</v>
      </c>
      <c r="D1167" t="s">
        <v>2</v>
      </c>
      <c r="E1167" s="5">
        <v>12403331</v>
      </c>
      <c r="F1167" t="s">
        <v>29758</v>
      </c>
      <c r="G1167">
        <v>37124</v>
      </c>
      <c r="H1167" t="s">
        <v>409</v>
      </c>
      <c r="I1167" t="s">
        <v>409</v>
      </c>
      <c r="J1167" s="2">
        <v>463</v>
      </c>
      <c r="K1167" s="1" t="s">
        <v>1297</v>
      </c>
    </row>
    <row r="1168" spans="1:11" x14ac:dyDescent="0.3">
      <c r="A1168" s="3">
        <v>23102</v>
      </c>
      <c r="B1168" t="s">
        <v>29759</v>
      </c>
      <c r="C1168" t="s">
        <v>29760</v>
      </c>
      <c r="D1168" t="s">
        <v>2</v>
      </c>
      <c r="E1168" s="5">
        <v>23383659</v>
      </c>
      <c r="F1168" t="s">
        <v>5135</v>
      </c>
      <c r="G1168">
        <v>37075</v>
      </c>
      <c r="H1168" t="s">
        <v>31</v>
      </c>
      <c r="I1168" t="s">
        <v>2</v>
      </c>
      <c r="J1168" s="2">
        <v>889</v>
      </c>
      <c r="K1168" s="1" t="s">
        <v>1170</v>
      </c>
    </row>
    <row r="1169" spans="1:11" x14ac:dyDescent="0.3">
      <c r="A1169" s="3">
        <v>23102</v>
      </c>
      <c r="B1169" t="s">
        <v>29761</v>
      </c>
      <c r="C1169" t="s">
        <v>14036</v>
      </c>
      <c r="D1169" t="s">
        <v>2</v>
      </c>
      <c r="E1169" s="5">
        <v>23465904</v>
      </c>
      <c r="F1169" t="s">
        <v>29762</v>
      </c>
      <c r="G1169">
        <v>37073</v>
      </c>
      <c r="H1169" t="s">
        <v>31</v>
      </c>
      <c r="I1169" t="s">
        <v>2</v>
      </c>
      <c r="J1169" s="2">
        <v>952</v>
      </c>
      <c r="K1169" s="1" t="s">
        <v>2235</v>
      </c>
    </row>
    <row r="1170" spans="1:11" x14ac:dyDescent="0.3">
      <c r="A1170" s="3">
        <v>23102</v>
      </c>
      <c r="B1170" t="s">
        <v>29763</v>
      </c>
      <c r="C1170" t="s">
        <v>29764</v>
      </c>
      <c r="D1170" t="s">
        <v>338</v>
      </c>
      <c r="E1170" s="5">
        <v>23429788</v>
      </c>
      <c r="F1170" t="s">
        <v>29765</v>
      </c>
      <c r="G1170">
        <v>37073</v>
      </c>
      <c r="H1170" t="s">
        <v>31</v>
      </c>
      <c r="I1170" t="s">
        <v>2</v>
      </c>
      <c r="J1170" s="2">
        <v>949</v>
      </c>
      <c r="K1170" s="1" t="s">
        <v>1133</v>
      </c>
    </row>
    <row r="1171" spans="1:11" x14ac:dyDescent="0.3">
      <c r="A1171" s="3">
        <v>23102</v>
      </c>
      <c r="B1171" t="s">
        <v>29766</v>
      </c>
      <c r="C1171" t="s">
        <v>146</v>
      </c>
      <c r="D1171" t="s">
        <v>2</v>
      </c>
      <c r="E1171" s="5">
        <v>18970898</v>
      </c>
      <c r="F1171" t="s">
        <v>7860</v>
      </c>
      <c r="G1171">
        <v>37073</v>
      </c>
      <c r="H1171" t="s">
        <v>31</v>
      </c>
      <c r="I1171" t="s">
        <v>2</v>
      </c>
      <c r="J1171" s="2">
        <v>823</v>
      </c>
      <c r="K1171" s="1" t="s">
        <v>792</v>
      </c>
    </row>
    <row r="1172" spans="1:11" x14ac:dyDescent="0.3">
      <c r="A1172" s="3">
        <v>23102</v>
      </c>
      <c r="B1172" t="s">
        <v>29767</v>
      </c>
      <c r="C1172" t="s">
        <v>603</v>
      </c>
      <c r="D1172" t="s">
        <v>2</v>
      </c>
      <c r="E1172" s="5">
        <v>12024008</v>
      </c>
      <c r="F1172" t="s">
        <v>29768</v>
      </c>
      <c r="G1172">
        <v>37077</v>
      </c>
      <c r="H1172" t="s">
        <v>31</v>
      </c>
      <c r="I1172" t="s">
        <v>184</v>
      </c>
      <c r="J1172" s="2">
        <v>931</v>
      </c>
      <c r="K1172" s="1" t="s">
        <v>29769</v>
      </c>
    </row>
    <row r="1173" spans="1:11" x14ac:dyDescent="0.3">
      <c r="A1173" s="3">
        <v>23102</v>
      </c>
      <c r="B1173" t="s">
        <v>29770</v>
      </c>
      <c r="C1173" t="s">
        <v>22715</v>
      </c>
      <c r="D1173" t="s">
        <v>2</v>
      </c>
      <c r="E1173" s="5">
        <v>23204737</v>
      </c>
      <c r="F1173" t="s">
        <v>6344</v>
      </c>
      <c r="G1173">
        <v>37085</v>
      </c>
      <c r="H1173" t="s">
        <v>31</v>
      </c>
      <c r="I1173" t="s">
        <v>2</v>
      </c>
      <c r="J1173" s="2">
        <v>701</v>
      </c>
      <c r="K1173" s="1" t="s">
        <v>2585</v>
      </c>
    </row>
    <row r="1174" spans="1:11" x14ac:dyDescent="0.3">
      <c r="A1174" s="3">
        <v>23102</v>
      </c>
      <c r="B1174" t="s">
        <v>29771</v>
      </c>
      <c r="C1174" t="s">
        <v>29772</v>
      </c>
      <c r="D1174" t="s">
        <v>2</v>
      </c>
      <c r="E1174" s="5">
        <v>23443213</v>
      </c>
      <c r="F1174" t="s">
        <v>6344</v>
      </c>
      <c r="G1174">
        <v>37085</v>
      </c>
      <c r="H1174" t="s">
        <v>31</v>
      </c>
      <c r="I1174" t="s">
        <v>2</v>
      </c>
      <c r="J1174" s="2">
        <v>649</v>
      </c>
      <c r="K1174" s="1" t="s">
        <v>5970</v>
      </c>
    </row>
    <row r="1175" spans="1:11" x14ac:dyDescent="0.3">
      <c r="A1175" s="3">
        <v>23102</v>
      </c>
      <c r="B1175" t="s">
        <v>29773</v>
      </c>
      <c r="C1175" t="s">
        <v>2</v>
      </c>
      <c r="D1175" t="s">
        <v>2</v>
      </c>
      <c r="E1175" s="5">
        <v>23127675</v>
      </c>
      <c r="F1175" t="s">
        <v>2660</v>
      </c>
      <c r="G1175">
        <v>37073</v>
      </c>
      <c r="H1175" t="s">
        <v>31</v>
      </c>
      <c r="I1175" t="s">
        <v>2</v>
      </c>
      <c r="J1175" s="2">
        <v>960</v>
      </c>
      <c r="K1175" s="1" t="s">
        <v>29774</v>
      </c>
    </row>
    <row r="1176" spans="1:11" x14ac:dyDescent="0.3">
      <c r="A1176" s="3">
        <v>23102</v>
      </c>
      <c r="B1176" t="s">
        <v>29775</v>
      </c>
      <c r="C1176" t="s">
        <v>29776</v>
      </c>
      <c r="D1176" t="s">
        <v>2</v>
      </c>
      <c r="E1176" s="5">
        <v>18698784</v>
      </c>
      <c r="F1176" t="s">
        <v>22203</v>
      </c>
      <c r="G1176">
        <v>37085</v>
      </c>
      <c r="H1176" t="s">
        <v>31</v>
      </c>
      <c r="I1176" t="s">
        <v>1208</v>
      </c>
      <c r="J1176" s="2">
        <v>812</v>
      </c>
      <c r="K1176" s="1" t="s">
        <v>29777</v>
      </c>
    </row>
    <row r="1177" spans="1:11" x14ac:dyDescent="0.3">
      <c r="A1177" s="3">
        <v>23102</v>
      </c>
      <c r="B1177" t="s">
        <v>29778</v>
      </c>
      <c r="C1177" t="s">
        <v>2</v>
      </c>
      <c r="D1177" t="s">
        <v>2</v>
      </c>
      <c r="E1177" s="5">
        <v>23436889</v>
      </c>
      <c r="F1177" t="s">
        <v>29779</v>
      </c>
      <c r="G1177">
        <v>37073</v>
      </c>
      <c r="H1177" t="s">
        <v>31</v>
      </c>
      <c r="I1177" t="s">
        <v>2</v>
      </c>
      <c r="J1177" s="2">
        <v>683</v>
      </c>
      <c r="K1177" s="1" t="s">
        <v>13818</v>
      </c>
    </row>
    <row r="1178" spans="1:11" x14ac:dyDescent="0.3">
      <c r="A1178" s="3">
        <v>23102</v>
      </c>
      <c r="B1178" t="s">
        <v>29780</v>
      </c>
      <c r="C1178" t="s">
        <v>29781</v>
      </c>
      <c r="D1178" t="s">
        <v>29782</v>
      </c>
      <c r="E1178" s="5">
        <v>23107261</v>
      </c>
      <c r="F1178" t="s">
        <v>29783</v>
      </c>
      <c r="G1178">
        <v>37073</v>
      </c>
      <c r="H1178" t="s">
        <v>31</v>
      </c>
      <c r="I1178" t="s">
        <v>2</v>
      </c>
      <c r="J1178" s="2">
        <v>108</v>
      </c>
      <c r="K1178" s="1" t="s">
        <v>29784</v>
      </c>
    </row>
    <row r="1179" spans="1:11" x14ac:dyDescent="0.3">
      <c r="A1179" s="3">
        <v>23102</v>
      </c>
      <c r="B1179" t="s">
        <v>29785</v>
      </c>
      <c r="C1179" t="s">
        <v>29786</v>
      </c>
      <c r="D1179" t="s">
        <v>2</v>
      </c>
      <c r="E1179" s="5">
        <v>23429408</v>
      </c>
      <c r="F1179" t="s">
        <v>6344</v>
      </c>
      <c r="G1179">
        <v>37085</v>
      </c>
      <c r="H1179" t="s">
        <v>31</v>
      </c>
      <c r="I1179" t="s">
        <v>2</v>
      </c>
      <c r="J1179" s="2">
        <v>683</v>
      </c>
      <c r="K1179" s="1" t="s">
        <v>5232</v>
      </c>
    </row>
    <row r="1180" spans="1:11" x14ac:dyDescent="0.3">
      <c r="A1180" s="3">
        <v>23102</v>
      </c>
      <c r="B1180" t="s">
        <v>29787</v>
      </c>
      <c r="C1180" t="s">
        <v>29788</v>
      </c>
      <c r="D1180" t="s">
        <v>29789</v>
      </c>
      <c r="E1180" s="5">
        <v>23298187</v>
      </c>
      <c r="F1180" t="s">
        <v>29625</v>
      </c>
      <c r="G1180">
        <v>37073</v>
      </c>
      <c r="H1180" t="s">
        <v>31</v>
      </c>
      <c r="I1180" t="s">
        <v>2</v>
      </c>
      <c r="J1180" s="2">
        <v>949</v>
      </c>
      <c r="K1180" s="1" t="s">
        <v>2451</v>
      </c>
    </row>
    <row r="1181" spans="1:11" x14ac:dyDescent="0.3">
      <c r="A1181" s="3">
        <v>23102</v>
      </c>
      <c r="B1181" t="s">
        <v>29790</v>
      </c>
      <c r="C1181" t="s">
        <v>29791</v>
      </c>
      <c r="D1181" t="s">
        <v>2</v>
      </c>
      <c r="E1181" s="5">
        <v>86937781</v>
      </c>
      <c r="F1181" t="s">
        <v>14981</v>
      </c>
      <c r="G1181">
        <v>37085</v>
      </c>
      <c r="H1181" t="s">
        <v>31</v>
      </c>
      <c r="I1181" t="s">
        <v>2</v>
      </c>
      <c r="J1181" s="2">
        <v>889</v>
      </c>
      <c r="K1181" s="1" t="s">
        <v>6605</v>
      </c>
    </row>
    <row r="1182" spans="1:11" x14ac:dyDescent="0.3">
      <c r="A1182" s="3">
        <v>23102</v>
      </c>
      <c r="B1182" t="s">
        <v>29792</v>
      </c>
      <c r="C1182" t="s">
        <v>29793</v>
      </c>
      <c r="D1182" t="s">
        <v>2</v>
      </c>
      <c r="E1182" s="5">
        <v>23147112</v>
      </c>
      <c r="F1182" t="s">
        <v>23929</v>
      </c>
      <c r="G1182">
        <v>37073</v>
      </c>
      <c r="H1182" t="s">
        <v>31</v>
      </c>
      <c r="I1182" t="s">
        <v>2</v>
      </c>
      <c r="J1182" s="2">
        <v>949</v>
      </c>
      <c r="K1182" s="1" t="s">
        <v>2313</v>
      </c>
    </row>
    <row r="1183" spans="1:11" x14ac:dyDescent="0.3">
      <c r="A1183" s="3">
        <v>23102</v>
      </c>
      <c r="B1183" t="s">
        <v>29794</v>
      </c>
      <c r="C1183" t="s">
        <v>29795</v>
      </c>
      <c r="D1183" t="s">
        <v>2</v>
      </c>
      <c r="E1183" s="5">
        <v>25052938</v>
      </c>
      <c r="F1183" t="s">
        <v>1616</v>
      </c>
      <c r="G1183">
        <v>37073</v>
      </c>
      <c r="H1183" t="s">
        <v>31</v>
      </c>
      <c r="I1183" t="s">
        <v>2</v>
      </c>
      <c r="J1183" s="2">
        <v>471</v>
      </c>
      <c r="K1183" s="1" t="s">
        <v>29796</v>
      </c>
    </row>
    <row r="1184" spans="1:11" x14ac:dyDescent="0.3">
      <c r="A1184" s="3">
        <v>23102</v>
      </c>
      <c r="B1184" t="s">
        <v>29794</v>
      </c>
      <c r="C1184" t="s">
        <v>29797</v>
      </c>
      <c r="D1184" t="s">
        <v>29798</v>
      </c>
      <c r="E1184" s="5">
        <v>83868161</v>
      </c>
      <c r="F1184" t="s">
        <v>29799</v>
      </c>
      <c r="G1184">
        <v>37073</v>
      </c>
      <c r="H1184" t="s">
        <v>31</v>
      </c>
      <c r="I1184" t="s">
        <v>2</v>
      </c>
      <c r="J1184" s="2">
        <v>471</v>
      </c>
      <c r="K1184" s="1" t="s">
        <v>29800</v>
      </c>
    </row>
    <row r="1185" spans="1:11" x14ac:dyDescent="0.3">
      <c r="A1185" s="3">
        <v>23102</v>
      </c>
      <c r="B1185" t="s">
        <v>29801</v>
      </c>
      <c r="C1185" t="s">
        <v>2</v>
      </c>
      <c r="D1185" t="s">
        <v>2</v>
      </c>
      <c r="E1185" s="5">
        <v>83315269</v>
      </c>
      <c r="F1185" t="s">
        <v>29802</v>
      </c>
      <c r="G1185">
        <v>37073</v>
      </c>
      <c r="H1185" t="s">
        <v>31</v>
      </c>
      <c r="I1185" t="s">
        <v>2</v>
      </c>
      <c r="J1185" s="2">
        <v>471</v>
      </c>
      <c r="K1185" s="1" t="s">
        <v>29803</v>
      </c>
    </row>
    <row r="1186" spans="1:11" x14ac:dyDescent="0.3">
      <c r="A1186" s="3">
        <v>23102</v>
      </c>
      <c r="B1186" t="s">
        <v>29804</v>
      </c>
      <c r="C1186" t="s">
        <v>29805</v>
      </c>
      <c r="D1186" t="s">
        <v>2</v>
      </c>
      <c r="E1186" s="5">
        <v>23320891</v>
      </c>
      <c r="F1186" t="s">
        <v>29806</v>
      </c>
      <c r="G1186">
        <v>37073</v>
      </c>
      <c r="H1186" t="s">
        <v>31</v>
      </c>
      <c r="I1186" t="s">
        <v>2</v>
      </c>
      <c r="J1186" s="2">
        <v>949</v>
      </c>
      <c r="K1186" s="1" t="s">
        <v>29807</v>
      </c>
    </row>
    <row r="1187" spans="1:11" x14ac:dyDescent="0.3">
      <c r="A1187" s="3">
        <v>23102</v>
      </c>
      <c r="B1187" t="s">
        <v>29808</v>
      </c>
      <c r="C1187" t="s">
        <v>29809</v>
      </c>
      <c r="D1187" t="s">
        <v>2</v>
      </c>
      <c r="E1187" s="5">
        <v>80088268</v>
      </c>
      <c r="F1187" t="s">
        <v>2127</v>
      </c>
      <c r="G1187">
        <v>37079</v>
      </c>
      <c r="H1187" t="s">
        <v>31</v>
      </c>
      <c r="I1187" t="s">
        <v>2</v>
      </c>
      <c r="J1187" s="2">
        <v>881</v>
      </c>
      <c r="K1187" s="1" t="s">
        <v>29810</v>
      </c>
    </row>
    <row r="1188" spans="1:11" x14ac:dyDescent="0.3">
      <c r="A1188" s="3">
        <v>23102</v>
      </c>
      <c r="B1188" t="s">
        <v>29811</v>
      </c>
      <c r="C1188" t="s">
        <v>29812</v>
      </c>
      <c r="D1188" t="s">
        <v>2</v>
      </c>
      <c r="E1188" s="5">
        <v>84474823</v>
      </c>
      <c r="F1188" t="s">
        <v>14230</v>
      </c>
      <c r="G1188">
        <v>37073</v>
      </c>
      <c r="H1188" t="s">
        <v>31</v>
      </c>
      <c r="I1188" t="s">
        <v>2</v>
      </c>
      <c r="J1188" s="2">
        <v>591</v>
      </c>
      <c r="K1188" s="1" t="s">
        <v>29813</v>
      </c>
    </row>
    <row r="1189" spans="1:11" x14ac:dyDescent="0.3">
      <c r="A1189" s="3">
        <v>23102</v>
      </c>
      <c r="B1189" t="s">
        <v>29814</v>
      </c>
      <c r="C1189" t="s">
        <v>29815</v>
      </c>
      <c r="D1189" t="s">
        <v>2</v>
      </c>
      <c r="E1189" s="5">
        <v>21458080</v>
      </c>
      <c r="F1189" t="s">
        <v>29816</v>
      </c>
      <c r="G1189">
        <v>37083</v>
      </c>
      <c r="H1189" t="s">
        <v>31</v>
      </c>
      <c r="I1189" t="s">
        <v>31</v>
      </c>
      <c r="J1189" s="2">
        <v>869</v>
      </c>
      <c r="K1189" s="1" t="s">
        <v>3897</v>
      </c>
    </row>
    <row r="1190" spans="1:11" x14ac:dyDescent="0.3">
      <c r="A1190" s="3">
        <v>23102</v>
      </c>
      <c r="B1190" t="s">
        <v>29817</v>
      </c>
      <c r="C1190" t="s">
        <v>29818</v>
      </c>
      <c r="D1190" t="s">
        <v>2</v>
      </c>
      <c r="E1190" s="5">
        <v>23169825</v>
      </c>
      <c r="F1190" t="s">
        <v>29819</v>
      </c>
      <c r="G1190">
        <v>37083</v>
      </c>
      <c r="H1190" t="s">
        <v>31</v>
      </c>
      <c r="I1190" t="s">
        <v>2</v>
      </c>
      <c r="J1190" s="2">
        <v>949</v>
      </c>
      <c r="K1190" s="1" t="s">
        <v>3168</v>
      </c>
    </row>
    <row r="1191" spans="1:11" x14ac:dyDescent="0.3">
      <c r="A1191" s="3">
        <v>23102</v>
      </c>
      <c r="B1191" t="s">
        <v>29820</v>
      </c>
      <c r="C1191" t="s">
        <v>2</v>
      </c>
      <c r="D1191" t="s">
        <v>2</v>
      </c>
      <c r="E1191" s="5">
        <v>14576896</v>
      </c>
      <c r="F1191" t="s">
        <v>29821</v>
      </c>
      <c r="G1191">
        <v>37073</v>
      </c>
      <c r="H1191" t="s">
        <v>31</v>
      </c>
      <c r="I1191" t="s">
        <v>2</v>
      </c>
      <c r="J1191" s="2">
        <v>731</v>
      </c>
      <c r="K1191" s="1" t="s">
        <v>29822</v>
      </c>
    </row>
    <row r="1192" spans="1:11" x14ac:dyDescent="0.3">
      <c r="A1192" s="3">
        <v>23102</v>
      </c>
      <c r="B1192" t="s">
        <v>29823</v>
      </c>
      <c r="C1192" t="s">
        <v>2</v>
      </c>
      <c r="D1192" t="s">
        <v>2</v>
      </c>
      <c r="E1192" s="5">
        <v>23105646</v>
      </c>
      <c r="F1192" t="s">
        <v>23899</v>
      </c>
      <c r="G1192">
        <v>37133</v>
      </c>
      <c r="H1192" t="s">
        <v>65</v>
      </c>
      <c r="I1192" t="s">
        <v>2</v>
      </c>
      <c r="J1192" s="2">
        <v>949</v>
      </c>
      <c r="K1192" s="1" t="s">
        <v>3073</v>
      </c>
    </row>
    <row r="1193" spans="1:11" x14ac:dyDescent="0.3">
      <c r="A1193" s="3">
        <v>23102</v>
      </c>
      <c r="B1193" t="s">
        <v>29824</v>
      </c>
      <c r="C1193" t="s">
        <v>29825</v>
      </c>
      <c r="D1193" t="s">
        <v>2</v>
      </c>
      <c r="E1193" s="5">
        <v>12873778</v>
      </c>
      <c r="F1193" t="s">
        <v>29826</v>
      </c>
      <c r="G1193">
        <v>37077</v>
      </c>
      <c r="H1193" t="s">
        <v>31</v>
      </c>
      <c r="I1193" t="s">
        <v>184</v>
      </c>
      <c r="J1193" s="2">
        <v>433</v>
      </c>
      <c r="K1193" s="1" t="s">
        <v>6650</v>
      </c>
    </row>
    <row r="1194" spans="1:11" x14ac:dyDescent="0.3">
      <c r="A1194" s="3">
        <v>23102</v>
      </c>
      <c r="B1194" t="s">
        <v>29827</v>
      </c>
      <c r="C1194" t="s">
        <v>29828</v>
      </c>
      <c r="D1194" t="s">
        <v>2</v>
      </c>
      <c r="E1194" s="5">
        <v>19542885</v>
      </c>
      <c r="F1194" t="s">
        <v>29829</v>
      </c>
      <c r="G1194">
        <v>37085</v>
      </c>
      <c r="H1194" t="s">
        <v>31</v>
      </c>
      <c r="I1194" t="s">
        <v>2</v>
      </c>
      <c r="J1194" s="2">
        <v>682</v>
      </c>
      <c r="K1194" s="1" t="s">
        <v>161</v>
      </c>
    </row>
    <row r="1195" spans="1:11" x14ac:dyDescent="0.3">
      <c r="A1195" s="3">
        <v>23102</v>
      </c>
      <c r="B1195" t="s">
        <v>29830</v>
      </c>
      <c r="C1195" t="s">
        <v>29831</v>
      </c>
      <c r="D1195" t="s">
        <v>2</v>
      </c>
      <c r="E1195" s="5">
        <v>23204156</v>
      </c>
      <c r="F1195" t="s">
        <v>29832</v>
      </c>
      <c r="G1195">
        <v>37075</v>
      </c>
      <c r="H1195" t="s">
        <v>31</v>
      </c>
      <c r="I1195" t="s">
        <v>2</v>
      </c>
      <c r="J1195" s="2">
        <v>949</v>
      </c>
      <c r="K1195" s="1" t="s">
        <v>2844</v>
      </c>
    </row>
    <row r="1196" spans="1:11" x14ac:dyDescent="0.3">
      <c r="A1196" s="3">
        <v>23102</v>
      </c>
      <c r="B1196" t="s">
        <v>29833</v>
      </c>
      <c r="C1196" t="s">
        <v>2</v>
      </c>
      <c r="D1196" t="s">
        <v>2</v>
      </c>
      <c r="E1196" s="5">
        <v>89610965</v>
      </c>
      <c r="F1196" t="s">
        <v>11075</v>
      </c>
      <c r="G1196">
        <v>37073</v>
      </c>
      <c r="H1196" t="s">
        <v>31</v>
      </c>
      <c r="I1196" t="s">
        <v>2</v>
      </c>
      <c r="J1196" s="2">
        <v>855</v>
      </c>
      <c r="K1196" s="1" t="s">
        <v>4906</v>
      </c>
    </row>
    <row r="1197" spans="1:11" x14ac:dyDescent="0.3">
      <c r="A1197" s="3">
        <v>23102</v>
      </c>
      <c r="B1197" t="s">
        <v>29834</v>
      </c>
      <c r="C1197" t="s">
        <v>29835</v>
      </c>
      <c r="D1197" t="s">
        <v>2</v>
      </c>
      <c r="E1197" s="5">
        <v>23115363</v>
      </c>
      <c r="F1197" t="s">
        <v>29836</v>
      </c>
      <c r="G1197">
        <v>37085</v>
      </c>
      <c r="H1197" t="s">
        <v>31</v>
      </c>
      <c r="I1197" t="s">
        <v>2</v>
      </c>
      <c r="J1197" s="2">
        <v>461</v>
      </c>
      <c r="K1197" s="1" t="s">
        <v>522</v>
      </c>
    </row>
    <row r="1198" spans="1:11" x14ac:dyDescent="0.3">
      <c r="A1198" s="3">
        <v>23102</v>
      </c>
      <c r="B1198" t="s">
        <v>29837</v>
      </c>
      <c r="C1198" t="s">
        <v>34</v>
      </c>
      <c r="D1198" t="s">
        <v>2</v>
      </c>
      <c r="E1198" s="5">
        <v>26471761</v>
      </c>
      <c r="F1198" t="s">
        <v>29838</v>
      </c>
      <c r="G1198">
        <v>37083</v>
      </c>
      <c r="H1198" t="s">
        <v>31</v>
      </c>
      <c r="I1198" t="s">
        <v>2</v>
      </c>
      <c r="J1198" s="2">
        <v>931</v>
      </c>
      <c r="K1198" s="1" t="s">
        <v>84</v>
      </c>
    </row>
    <row r="1199" spans="1:11" x14ac:dyDescent="0.3">
      <c r="A1199" s="3">
        <v>23102</v>
      </c>
      <c r="B1199" t="s">
        <v>29839</v>
      </c>
      <c r="C1199" t="s">
        <v>2</v>
      </c>
      <c r="D1199" t="s">
        <v>2</v>
      </c>
      <c r="E1199" s="5">
        <v>32457479</v>
      </c>
      <c r="F1199" t="s">
        <v>5509</v>
      </c>
      <c r="G1199">
        <v>37073</v>
      </c>
      <c r="H1199" t="s">
        <v>31</v>
      </c>
      <c r="I1199" t="s">
        <v>2</v>
      </c>
      <c r="J1199" s="2">
        <v>692</v>
      </c>
      <c r="K1199" s="1" t="s">
        <v>29840</v>
      </c>
    </row>
    <row r="1200" spans="1:11" x14ac:dyDescent="0.3">
      <c r="A1200" s="3">
        <v>23102</v>
      </c>
      <c r="B1200" t="s">
        <v>29841</v>
      </c>
      <c r="C1200" t="s">
        <v>29842</v>
      </c>
      <c r="D1200" t="s">
        <v>29843</v>
      </c>
      <c r="E1200" s="5">
        <v>23197636</v>
      </c>
      <c r="F1200" t="s">
        <v>29844</v>
      </c>
      <c r="G1200">
        <v>37130</v>
      </c>
      <c r="H1200" t="s">
        <v>60</v>
      </c>
      <c r="I1200" t="s">
        <v>2</v>
      </c>
      <c r="J1200" s="2">
        <v>932</v>
      </c>
      <c r="K1200" s="1" t="s">
        <v>2220</v>
      </c>
    </row>
    <row r="1201" spans="1:11" x14ac:dyDescent="0.3">
      <c r="A1201" s="3">
        <v>23102</v>
      </c>
      <c r="B1201" t="s">
        <v>29845</v>
      </c>
      <c r="C1201" t="s">
        <v>29846</v>
      </c>
      <c r="D1201" t="s">
        <v>2</v>
      </c>
      <c r="E1201" s="5">
        <v>23382885</v>
      </c>
      <c r="F1201" t="s">
        <v>29847</v>
      </c>
      <c r="G1201">
        <v>37079</v>
      </c>
      <c r="H1201" t="s">
        <v>31</v>
      </c>
      <c r="I1201" t="s">
        <v>2</v>
      </c>
      <c r="J1201" s="2">
        <v>931</v>
      </c>
      <c r="K1201" s="1" t="s">
        <v>4611</v>
      </c>
    </row>
    <row r="1202" spans="1:11" x14ac:dyDescent="0.3">
      <c r="A1202" s="3">
        <v>23102</v>
      </c>
      <c r="B1202" t="s">
        <v>29848</v>
      </c>
      <c r="C1202" t="s">
        <v>146</v>
      </c>
      <c r="D1202" t="s">
        <v>2</v>
      </c>
      <c r="E1202" s="5">
        <v>23238652</v>
      </c>
      <c r="F1202" t="s">
        <v>29849</v>
      </c>
      <c r="G1202">
        <v>37073</v>
      </c>
      <c r="H1202" t="s">
        <v>31</v>
      </c>
      <c r="I1202" t="s">
        <v>2</v>
      </c>
      <c r="J1202" s="2">
        <v>472</v>
      </c>
      <c r="K1202" s="1" t="s">
        <v>5251</v>
      </c>
    </row>
    <row r="1203" spans="1:11" x14ac:dyDescent="0.3">
      <c r="A1203" s="3">
        <v>23102</v>
      </c>
      <c r="B1203" t="s">
        <v>29850</v>
      </c>
      <c r="C1203" t="s">
        <v>29851</v>
      </c>
      <c r="D1203" t="s">
        <v>2</v>
      </c>
      <c r="E1203" s="5">
        <v>23389154</v>
      </c>
      <c r="F1203" t="s">
        <v>28992</v>
      </c>
      <c r="G1203">
        <v>37075</v>
      </c>
      <c r="H1203" t="s">
        <v>31</v>
      </c>
      <c r="I1203" t="s">
        <v>184</v>
      </c>
      <c r="J1203" s="2">
        <v>869</v>
      </c>
      <c r="K1203" s="1" t="s">
        <v>29852</v>
      </c>
    </row>
    <row r="1204" spans="1:11" x14ac:dyDescent="0.3">
      <c r="A1204" s="3">
        <v>23102</v>
      </c>
      <c r="B1204" t="s">
        <v>29853</v>
      </c>
      <c r="C1204" t="s">
        <v>132</v>
      </c>
      <c r="D1204" t="s">
        <v>2</v>
      </c>
      <c r="E1204" s="5">
        <v>24603845</v>
      </c>
      <c r="F1204" t="s">
        <v>29091</v>
      </c>
      <c r="G1204">
        <v>37079</v>
      </c>
      <c r="H1204" t="s">
        <v>31</v>
      </c>
      <c r="I1204" t="s">
        <v>2893</v>
      </c>
      <c r="J1204" s="2">
        <v>702</v>
      </c>
      <c r="K1204" s="1" t="s">
        <v>2022</v>
      </c>
    </row>
    <row r="1205" spans="1:11" x14ac:dyDescent="0.3">
      <c r="A1205" s="3">
        <v>23102</v>
      </c>
      <c r="B1205" t="s">
        <v>29747</v>
      </c>
      <c r="C1205" t="s">
        <v>29854</v>
      </c>
      <c r="D1205" t="s">
        <v>29855</v>
      </c>
      <c r="E1205" s="5">
        <v>24390638</v>
      </c>
      <c r="F1205" t="s">
        <v>5014</v>
      </c>
      <c r="G1205">
        <v>37079</v>
      </c>
      <c r="H1205" t="s">
        <v>31</v>
      </c>
      <c r="I1205" t="s">
        <v>2</v>
      </c>
      <c r="J1205" s="2">
        <v>432</v>
      </c>
      <c r="K1205" s="1" t="s">
        <v>91</v>
      </c>
    </row>
    <row r="1206" spans="1:11" x14ac:dyDescent="0.3">
      <c r="A1206" s="3">
        <v>23102</v>
      </c>
      <c r="B1206" t="s">
        <v>29856</v>
      </c>
      <c r="C1206" t="s">
        <v>29857</v>
      </c>
      <c r="D1206" t="s">
        <v>2</v>
      </c>
      <c r="E1206" s="5">
        <v>23416420</v>
      </c>
      <c r="F1206" t="s">
        <v>17812</v>
      </c>
      <c r="G1206">
        <v>37075</v>
      </c>
      <c r="H1206" t="s">
        <v>31</v>
      </c>
      <c r="I1206" t="s">
        <v>2</v>
      </c>
      <c r="J1206" s="2">
        <v>949</v>
      </c>
      <c r="K1206" s="1" t="s">
        <v>29858</v>
      </c>
    </row>
    <row r="1207" spans="1:11" x14ac:dyDescent="0.3">
      <c r="A1207" s="3">
        <v>23102</v>
      </c>
      <c r="B1207" t="s">
        <v>29859</v>
      </c>
      <c r="C1207" t="s">
        <v>29860</v>
      </c>
      <c r="D1207" t="s">
        <v>2</v>
      </c>
      <c r="E1207" s="5">
        <v>23441665</v>
      </c>
      <c r="F1207" t="s">
        <v>29861</v>
      </c>
      <c r="G1207">
        <v>37073</v>
      </c>
      <c r="H1207" t="s">
        <v>31</v>
      </c>
      <c r="I1207" t="s">
        <v>2</v>
      </c>
      <c r="J1207" s="2">
        <v>855</v>
      </c>
      <c r="K1207" s="1" t="s">
        <v>1897</v>
      </c>
    </row>
    <row r="1208" spans="1:11" x14ac:dyDescent="0.3">
      <c r="A1208" s="3">
        <v>23102</v>
      </c>
      <c r="B1208" t="s">
        <v>29859</v>
      </c>
      <c r="C1208" t="s">
        <v>29690</v>
      </c>
      <c r="D1208" t="s">
        <v>5666</v>
      </c>
      <c r="E1208" s="5">
        <v>21887698</v>
      </c>
      <c r="F1208" t="s">
        <v>29861</v>
      </c>
      <c r="G1208">
        <v>37073</v>
      </c>
      <c r="H1208" t="s">
        <v>31</v>
      </c>
      <c r="I1208" t="s">
        <v>2</v>
      </c>
      <c r="J1208" s="2">
        <v>855</v>
      </c>
      <c r="K1208" s="1" t="s">
        <v>2451</v>
      </c>
    </row>
    <row r="1209" spans="1:11" x14ac:dyDescent="0.3">
      <c r="A1209" s="3">
        <v>23102</v>
      </c>
      <c r="B1209" t="s">
        <v>29862</v>
      </c>
      <c r="C1209" t="s">
        <v>29863</v>
      </c>
      <c r="D1209" t="s">
        <v>2</v>
      </c>
      <c r="E1209" s="5">
        <v>95175045</v>
      </c>
      <c r="F1209" t="s">
        <v>29864</v>
      </c>
      <c r="G1209">
        <v>37083</v>
      </c>
      <c r="H1209" t="s">
        <v>31</v>
      </c>
      <c r="I1209" t="s">
        <v>2</v>
      </c>
      <c r="J1209" s="2">
        <v>931</v>
      </c>
      <c r="K1209" s="1" t="s">
        <v>279</v>
      </c>
    </row>
    <row r="1210" spans="1:11" x14ac:dyDescent="0.3">
      <c r="A1210" s="3">
        <v>23102</v>
      </c>
      <c r="B1210" t="s">
        <v>29865</v>
      </c>
      <c r="C1210" t="s">
        <v>29866</v>
      </c>
      <c r="D1210" t="s">
        <v>2</v>
      </c>
      <c r="E1210" s="5">
        <v>23144200</v>
      </c>
      <c r="F1210" t="s">
        <v>12228</v>
      </c>
      <c r="G1210">
        <v>37073</v>
      </c>
      <c r="H1210" t="s">
        <v>31</v>
      </c>
      <c r="I1210" t="s">
        <v>2</v>
      </c>
      <c r="J1210" s="2">
        <v>960</v>
      </c>
      <c r="K1210" s="1" t="s">
        <v>4932</v>
      </c>
    </row>
    <row r="1211" spans="1:11" x14ac:dyDescent="0.3">
      <c r="A1211" s="3">
        <v>23102</v>
      </c>
      <c r="B1211" t="s">
        <v>29867</v>
      </c>
      <c r="C1211" t="s">
        <v>132</v>
      </c>
      <c r="D1211" t="s">
        <v>2</v>
      </c>
      <c r="E1211" s="5">
        <v>23106419</v>
      </c>
      <c r="F1211" t="s">
        <v>29868</v>
      </c>
      <c r="G1211">
        <v>37081</v>
      </c>
      <c r="H1211" t="s">
        <v>31</v>
      </c>
      <c r="I1211" t="s">
        <v>275</v>
      </c>
      <c r="J1211" s="2">
        <v>293</v>
      </c>
      <c r="K1211" s="1" t="s">
        <v>29869</v>
      </c>
    </row>
    <row r="1212" spans="1:11" x14ac:dyDescent="0.3">
      <c r="A1212" s="3">
        <v>23102</v>
      </c>
      <c r="B1212" t="s">
        <v>29870</v>
      </c>
      <c r="C1212" t="s">
        <v>132</v>
      </c>
      <c r="D1212" t="s">
        <v>2</v>
      </c>
      <c r="E1212" s="5">
        <v>23146075</v>
      </c>
      <c r="F1212" t="s">
        <v>29871</v>
      </c>
      <c r="G1212">
        <v>37073</v>
      </c>
      <c r="H1212" t="s">
        <v>31</v>
      </c>
      <c r="I1212" t="s">
        <v>2</v>
      </c>
      <c r="J1212" s="2">
        <v>931</v>
      </c>
      <c r="K1212" s="1" t="s">
        <v>29872</v>
      </c>
    </row>
    <row r="1213" spans="1:11" x14ac:dyDescent="0.3">
      <c r="A1213" s="3">
        <v>23102</v>
      </c>
      <c r="B1213" t="s">
        <v>29873</v>
      </c>
      <c r="C1213" t="s">
        <v>29874</v>
      </c>
      <c r="D1213" t="s">
        <v>29875</v>
      </c>
      <c r="E1213" s="5">
        <v>23176259</v>
      </c>
      <c r="F1213" t="s">
        <v>11506</v>
      </c>
      <c r="G1213">
        <v>37073</v>
      </c>
      <c r="H1213" t="s">
        <v>31</v>
      </c>
      <c r="I1213" t="s">
        <v>2</v>
      </c>
      <c r="J1213" s="2">
        <v>563</v>
      </c>
      <c r="K1213" s="1" t="s">
        <v>886</v>
      </c>
    </row>
    <row r="1214" spans="1:11" x14ac:dyDescent="0.3">
      <c r="A1214" s="3">
        <v>23102</v>
      </c>
      <c r="B1214" t="s">
        <v>29876</v>
      </c>
      <c r="C1214" t="s">
        <v>146</v>
      </c>
      <c r="D1214" t="s">
        <v>2</v>
      </c>
      <c r="E1214" s="5">
        <v>25079882</v>
      </c>
      <c r="F1214" t="s">
        <v>29877</v>
      </c>
      <c r="G1214">
        <v>37081</v>
      </c>
      <c r="H1214" t="s">
        <v>31</v>
      </c>
      <c r="I1214" t="s">
        <v>2</v>
      </c>
      <c r="J1214" s="2">
        <v>900</v>
      </c>
      <c r="K1214" s="1" t="s">
        <v>29878</v>
      </c>
    </row>
    <row r="1215" spans="1:11" x14ac:dyDescent="0.3">
      <c r="A1215" s="3">
        <v>23102</v>
      </c>
      <c r="B1215" t="s">
        <v>29879</v>
      </c>
      <c r="C1215" t="s">
        <v>2</v>
      </c>
      <c r="D1215" t="s">
        <v>2</v>
      </c>
      <c r="E1215" s="5">
        <v>23433476</v>
      </c>
      <c r="F1215" t="s">
        <v>29880</v>
      </c>
      <c r="G1215">
        <v>37073</v>
      </c>
      <c r="H1215" t="s">
        <v>31</v>
      </c>
      <c r="I1215" t="s">
        <v>2</v>
      </c>
      <c r="J1215" s="2">
        <v>889</v>
      </c>
      <c r="K1215" s="1" t="s">
        <v>7451</v>
      </c>
    </row>
    <row r="1216" spans="1:11" x14ac:dyDescent="0.3">
      <c r="A1216" s="3">
        <v>23102</v>
      </c>
      <c r="B1216" t="s">
        <v>29881</v>
      </c>
      <c r="C1216" t="s">
        <v>132</v>
      </c>
      <c r="D1216" t="s">
        <v>2</v>
      </c>
      <c r="E1216" s="5">
        <v>23100178</v>
      </c>
      <c r="F1216" t="s">
        <v>29882</v>
      </c>
      <c r="G1216">
        <v>37115</v>
      </c>
      <c r="H1216" t="s">
        <v>4</v>
      </c>
      <c r="I1216" t="s">
        <v>2</v>
      </c>
      <c r="J1216" s="2">
        <v>581</v>
      </c>
      <c r="K1216" s="1" t="s">
        <v>2030</v>
      </c>
    </row>
    <row r="1217" spans="1:11" x14ac:dyDescent="0.3">
      <c r="A1217" s="3">
        <v>23102</v>
      </c>
      <c r="B1217" t="s">
        <v>29881</v>
      </c>
      <c r="C1217" t="s">
        <v>132</v>
      </c>
      <c r="D1217" t="s">
        <v>2</v>
      </c>
      <c r="E1217" s="5">
        <v>23170377</v>
      </c>
      <c r="F1217" t="s">
        <v>1264</v>
      </c>
      <c r="G1217">
        <v>37073</v>
      </c>
      <c r="H1217" t="s">
        <v>31</v>
      </c>
      <c r="I1217" t="s">
        <v>2</v>
      </c>
      <c r="J1217" s="2">
        <v>581</v>
      </c>
      <c r="K1217" s="1" t="s">
        <v>10886</v>
      </c>
    </row>
    <row r="1218" spans="1:11" x14ac:dyDescent="0.3">
      <c r="A1218" s="3">
        <v>23102</v>
      </c>
      <c r="B1218" t="s">
        <v>29883</v>
      </c>
      <c r="C1218" t="s">
        <v>2</v>
      </c>
      <c r="D1218" t="s">
        <v>2</v>
      </c>
      <c r="E1218" s="5">
        <v>12991931</v>
      </c>
      <c r="F1218" t="s">
        <v>1264</v>
      </c>
      <c r="G1218">
        <v>37073</v>
      </c>
      <c r="H1218" t="s">
        <v>31</v>
      </c>
      <c r="I1218" t="s">
        <v>2</v>
      </c>
      <c r="J1218" s="2">
        <v>731</v>
      </c>
      <c r="K1218" s="1" t="s">
        <v>10886</v>
      </c>
    </row>
    <row r="1219" spans="1:11" x14ac:dyDescent="0.3">
      <c r="A1219" s="3">
        <v>23102</v>
      </c>
      <c r="B1219" t="s">
        <v>29881</v>
      </c>
      <c r="C1219" t="s">
        <v>29884</v>
      </c>
      <c r="D1219" t="s">
        <v>2</v>
      </c>
      <c r="E1219" s="5">
        <v>23320152</v>
      </c>
      <c r="F1219" t="s">
        <v>12909</v>
      </c>
      <c r="G1219">
        <v>37079</v>
      </c>
      <c r="H1219" t="s">
        <v>31</v>
      </c>
      <c r="I1219" t="s">
        <v>2</v>
      </c>
      <c r="J1219" s="2">
        <v>701</v>
      </c>
      <c r="K1219" s="1" t="s">
        <v>104</v>
      </c>
    </row>
    <row r="1220" spans="1:11" x14ac:dyDescent="0.3">
      <c r="A1220" s="3">
        <v>23102</v>
      </c>
      <c r="B1220" t="s">
        <v>29885</v>
      </c>
      <c r="C1220" t="s">
        <v>34</v>
      </c>
      <c r="D1220" t="s">
        <v>2</v>
      </c>
      <c r="E1220" s="5">
        <v>26014363</v>
      </c>
      <c r="F1220" t="s">
        <v>12432</v>
      </c>
      <c r="G1220">
        <v>37085</v>
      </c>
      <c r="H1220" t="s">
        <v>31</v>
      </c>
      <c r="I1220" t="s">
        <v>2</v>
      </c>
      <c r="J1220" s="2">
        <v>931</v>
      </c>
      <c r="K1220" s="1" t="s">
        <v>29886</v>
      </c>
    </row>
    <row r="1221" spans="1:11" x14ac:dyDescent="0.3">
      <c r="A1221" s="3">
        <v>23102</v>
      </c>
      <c r="B1221" t="s">
        <v>29887</v>
      </c>
      <c r="C1221" t="s">
        <v>29888</v>
      </c>
      <c r="D1221" t="s">
        <v>2</v>
      </c>
      <c r="E1221" s="5">
        <v>26619917</v>
      </c>
      <c r="F1221" t="s">
        <v>29889</v>
      </c>
      <c r="G1221">
        <v>37075</v>
      </c>
      <c r="H1221" t="s">
        <v>31</v>
      </c>
      <c r="I1221" t="s">
        <v>2</v>
      </c>
      <c r="J1221" s="2">
        <v>855</v>
      </c>
      <c r="K1221" s="1" t="s">
        <v>1312</v>
      </c>
    </row>
    <row r="1222" spans="1:11" x14ac:dyDescent="0.3">
      <c r="A1222" s="3">
        <v>23102</v>
      </c>
      <c r="B1222" t="s">
        <v>29890</v>
      </c>
      <c r="C1222" t="s">
        <v>17368</v>
      </c>
      <c r="D1222" t="s">
        <v>2</v>
      </c>
      <c r="E1222" s="5">
        <v>27868831</v>
      </c>
      <c r="F1222" t="s">
        <v>11267</v>
      </c>
      <c r="G1222">
        <v>37124</v>
      </c>
      <c r="H1222" t="s">
        <v>409</v>
      </c>
      <c r="I1222" t="s">
        <v>2</v>
      </c>
      <c r="J1222" s="2">
        <v>433</v>
      </c>
      <c r="K1222" s="1" t="s">
        <v>29891</v>
      </c>
    </row>
    <row r="1223" spans="1:11" x14ac:dyDescent="0.3">
      <c r="A1223" s="3">
        <v>23102</v>
      </c>
      <c r="B1223" t="s">
        <v>29892</v>
      </c>
      <c r="C1223" t="s">
        <v>146</v>
      </c>
      <c r="D1223" t="s">
        <v>29893</v>
      </c>
      <c r="E1223" s="5">
        <v>84643031</v>
      </c>
      <c r="F1223" t="s">
        <v>24783</v>
      </c>
      <c r="G1223">
        <v>37073</v>
      </c>
      <c r="H1223" t="s">
        <v>31</v>
      </c>
      <c r="I1223" t="s">
        <v>2</v>
      </c>
      <c r="J1223" s="2">
        <v>801</v>
      </c>
      <c r="K1223" s="1" t="s">
        <v>29894</v>
      </c>
    </row>
    <row r="1224" spans="1:11" x14ac:dyDescent="0.3">
      <c r="A1224" s="3">
        <v>23102</v>
      </c>
      <c r="B1224" t="s">
        <v>29895</v>
      </c>
      <c r="C1224" t="s">
        <v>29896</v>
      </c>
      <c r="D1224" t="s">
        <v>2</v>
      </c>
      <c r="E1224" s="5">
        <v>23388175</v>
      </c>
      <c r="F1224" t="s">
        <v>26162</v>
      </c>
      <c r="G1224">
        <v>37075</v>
      </c>
      <c r="H1224" t="s">
        <v>31</v>
      </c>
      <c r="I1224" t="s">
        <v>2</v>
      </c>
      <c r="J1224" s="2">
        <v>949</v>
      </c>
      <c r="K1224" s="1" t="s">
        <v>1085</v>
      </c>
    </row>
    <row r="1225" spans="1:11" x14ac:dyDescent="0.3">
      <c r="A1225" s="3">
        <v>23102</v>
      </c>
      <c r="B1225" t="s">
        <v>29897</v>
      </c>
      <c r="C1225" t="s">
        <v>29898</v>
      </c>
      <c r="D1225" t="s">
        <v>2</v>
      </c>
      <c r="E1225" s="5">
        <v>23461784</v>
      </c>
      <c r="F1225" t="s">
        <v>2729</v>
      </c>
      <c r="G1225">
        <v>37073</v>
      </c>
      <c r="H1225" t="s">
        <v>31</v>
      </c>
      <c r="I1225" t="s">
        <v>2</v>
      </c>
      <c r="J1225" s="2">
        <v>949</v>
      </c>
      <c r="K1225" s="1" t="s">
        <v>774</v>
      </c>
    </row>
    <row r="1226" spans="1:11" x14ac:dyDescent="0.3">
      <c r="A1226" s="3">
        <v>23102</v>
      </c>
      <c r="B1226" t="s">
        <v>29899</v>
      </c>
      <c r="C1226" t="s">
        <v>29900</v>
      </c>
      <c r="D1226" t="s">
        <v>2</v>
      </c>
      <c r="E1226" s="5">
        <v>23186906</v>
      </c>
      <c r="F1226" t="s">
        <v>29901</v>
      </c>
      <c r="G1226">
        <v>37081</v>
      </c>
      <c r="H1226" t="s">
        <v>31</v>
      </c>
      <c r="I1226" t="s">
        <v>2</v>
      </c>
      <c r="J1226" s="2">
        <v>433</v>
      </c>
      <c r="K1226" s="1" t="s">
        <v>29902</v>
      </c>
    </row>
    <row r="1227" spans="1:11" x14ac:dyDescent="0.3">
      <c r="A1227" s="3">
        <v>23102</v>
      </c>
      <c r="B1227" t="s">
        <v>29903</v>
      </c>
      <c r="C1227" t="s">
        <v>29904</v>
      </c>
      <c r="D1227" t="s">
        <v>1228</v>
      </c>
      <c r="E1227" s="5">
        <v>23178029</v>
      </c>
      <c r="F1227" t="s">
        <v>2137</v>
      </c>
      <c r="G1227">
        <v>37079</v>
      </c>
      <c r="H1227" t="s">
        <v>31</v>
      </c>
      <c r="I1227" t="s">
        <v>2</v>
      </c>
      <c r="J1227" s="2">
        <v>476</v>
      </c>
      <c r="K1227" s="1" t="s">
        <v>195</v>
      </c>
    </row>
    <row r="1228" spans="1:11" x14ac:dyDescent="0.3">
      <c r="A1228" s="3">
        <v>23102</v>
      </c>
      <c r="B1228" t="s">
        <v>29905</v>
      </c>
      <c r="C1228" t="s">
        <v>29906</v>
      </c>
      <c r="D1228" t="s">
        <v>29907</v>
      </c>
      <c r="E1228" s="5">
        <v>23372337</v>
      </c>
      <c r="F1228" t="s">
        <v>20411</v>
      </c>
      <c r="G1228">
        <v>37075</v>
      </c>
      <c r="H1228" t="s">
        <v>31</v>
      </c>
      <c r="I1228" t="s">
        <v>2</v>
      </c>
      <c r="J1228" s="2">
        <v>949</v>
      </c>
      <c r="K1228" s="1" t="s">
        <v>939</v>
      </c>
    </row>
    <row r="1229" spans="1:11" x14ac:dyDescent="0.3">
      <c r="A1229" s="3">
        <v>23102</v>
      </c>
      <c r="B1229" t="s">
        <v>29905</v>
      </c>
      <c r="C1229" t="s">
        <v>29908</v>
      </c>
      <c r="D1229" t="s">
        <v>2</v>
      </c>
      <c r="E1229" s="5">
        <v>23135993</v>
      </c>
      <c r="F1229" t="s">
        <v>709</v>
      </c>
      <c r="G1229">
        <v>37083</v>
      </c>
      <c r="H1229" t="s">
        <v>31</v>
      </c>
      <c r="I1229" t="s">
        <v>2</v>
      </c>
      <c r="J1229" s="2">
        <v>691</v>
      </c>
      <c r="K1229" s="1" t="s">
        <v>3793</v>
      </c>
    </row>
    <row r="1230" spans="1:11" x14ac:dyDescent="0.3">
      <c r="A1230" s="3">
        <v>23102</v>
      </c>
      <c r="B1230" t="s">
        <v>29909</v>
      </c>
      <c r="C1230" t="s">
        <v>29910</v>
      </c>
      <c r="D1230" t="s">
        <v>29911</v>
      </c>
      <c r="E1230" s="5">
        <v>23422144</v>
      </c>
      <c r="F1230" t="s">
        <v>5960</v>
      </c>
      <c r="G1230">
        <v>37075</v>
      </c>
      <c r="H1230" t="s">
        <v>31</v>
      </c>
      <c r="I1230" t="s">
        <v>2</v>
      </c>
      <c r="J1230" s="2">
        <v>949</v>
      </c>
      <c r="K1230" s="1" t="s">
        <v>307</v>
      </c>
    </row>
    <row r="1231" spans="1:11" x14ac:dyDescent="0.3">
      <c r="A1231" s="3">
        <v>23102</v>
      </c>
      <c r="B1231" t="s">
        <v>29912</v>
      </c>
      <c r="C1231" t="s">
        <v>146</v>
      </c>
      <c r="D1231" t="s">
        <v>2</v>
      </c>
      <c r="E1231" s="5">
        <v>23168323</v>
      </c>
      <c r="F1231" t="s">
        <v>29913</v>
      </c>
      <c r="G1231">
        <v>37079</v>
      </c>
      <c r="H1231" t="s">
        <v>31</v>
      </c>
      <c r="I1231" t="s">
        <v>2</v>
      </c>
      <c r="J1231" s="2">
        <v>493</v>
      </c>
      <c r="K1231" s="1" t="s">
        <v>29914</v>
      </c>
    </row>
    <row r="1232" spans="1:11" x14ac:dyDescent="0.3">
      <c r="A1232" s="3">
        <v>23102</v>
      </c>
      <c r="B1232" t="s">
        <v>29915</v>
      </c>
      <c r="C1232" t="s">
        <v>146</v>
      </c>
      <c r="D1232" t="s">
        <v>2</v>
      </c>
      <c r="E1232" s="5">
        <v>82808515</v>
      </c>
      <c r="F1232" t="s">
        <v>5953</v>
      </c>
      <c r="G1232">
        <v>37073</v>
      </c>
      <c r="H1232" t="s">
        <v>31</v>
      </c>
      <c r="I1232" t="s">
        <v>2</v>
      </c>
      <c r="J1232" s="2">
        <v>581</v>
      </c>
      <c r="K1232" s="1" t="s">
        <v>29916</v>
      </c>
    </row>
    <row r="1233" spans="1:11" x14ac:dyDescent="0.3">
      <c r="A1233" s="3">
        <v>23102</v>
      </c>
      <c r="B1233" t="s">
        <v>29917</v>
      </c>
      <c r="C1233" t="s">
        <v>29918</v>
      </c>
      <c r="D1233" t="s">
        <v>2</v>
      </c>
      <c r="E1233" s="5">
        <v>23389405</v>
      </c>
      <c r="F1233" t="s">
        <v>6344</v>
      </c>
      <c r="G1233">
        <v>37085</v>
      </c>
      <c r="H1233" t="s">
        <v>31</v>
      </c>
      <c r="I1233" t="s">
        <v>2</v>
      </c>
      <c r="J1233" s="2">
        <v>651</v>
      </c>
      <c r="K1233" s="1" t="s">
        <v>1454</v>
      </c>
    </row>
    <row r="1234" spans="1:11" x14ac:dyDescent="0.3">
      <c r="A1234" s="3">
        <v>23102</v>
      </c>
      <c r="B1234" t="s">
        <v>29919</v>
      </c>
      <c r="C1234" t="s">
        <v>29920</v>
      </c>
      <c r="D1234" t="s">
        <v>2</v>
      </c>
      <c r="E1234" s="5">
        <v>89851320</v>
      </c>
      <c r="F1234" t="s">
        <v>21176</v>
      </c>
      <c r="G1234">
        <v>37081</v>
      </c>
      <c r="H1234" t="s">
        <v>31</v>
      </c>
      <c r="I1234" t="s">
        <v>2</v>
      </c>
      <c r="J1234" s="2">
        <v>351</v>
      </c>
      <c r="K1234" s="1" t="s">
        <v>1952</v>
      </c>
    </row>
    <row r="1235" spans="1:11" x14ac:dyDescent="0.3">
      <c r="A1235" s="3">
        <v>23102</v>
      </c>
      <c r="B1235" t="s">
        <v>29921</v>
      </c>
      <c r="C1235" t="s">
        <v>2</v>
      </c>
      <c r="D1235" t="s">
        <v>2</v>
      </c>
      <c r="E1235" s="5">
        <v>82219562</v>
      </c>
      <c r="F1235" t="s">
        <v>29922</v>
      </c>
      <c r="G1235">
        <v>37073</v>
      </c>
      <c r="H1235" t="s">
        <v>31</v>
      </c>
      <c r="I1235" t="s">
        <v>2</v>
      </c>
      <c r="J1235" s="2">
        <v>829</v>
      </c>
      <c r="K1235" s="1" t="s">
        <v>29923</v>
      </c>
    </row>
    <row r="1236" spans="1:11" x14ac:dyDescent="0.3">
      <c r="A1236" s="3">
        <v>23102</v>
      </c>
      <c r="B1236" t="s">
        <v>29924</v>
      </c>
      <c r="C1236" t="s">
        <v>29925</v>
      </c>
      <c r="D1236" t="s">
        <v>2</v>
      </c>
      <c r="E1236" s="5">
        <v>23435769</v>
      </c>
      <c r="F1236" t="s">
        <v>25647</v>
      </c>
      <c r="G1236">
        <v>37079</v>
      </c>
      <c r="H1236" t="s">
        <v>31</v>
      </c>
      <c r="I1236" t="s">
        <v>2</v>
      </c>
      <c r="J1236" s="2">
        <v>829</v>
      </c>
      <c r="K1236" s="1" t="s">
        <v>3940</v>
      </c>
    </row>
    <row r="1237" spans="1:11" x14ac:dyDescent="0.3">
      <c r="A1237" s="3">
        <v>23102</v>
      </c>
      <c r="B1237" t="s">
        <v>29926</v>
      </c>
      <c r="C1237" t="s">
        <v>2</v>
      </c>
      <c r="D1237" t="s">
        <v>2</v>
      </c>
      <c r="E1237" s="5">
        <v>23237833</v>
      </c>
      <c r="F1237" t="s">
        <v>29927</v>
      </c>
      <c r="G1237">
        <v>37079</v>
      </c>
      <c r="H1237" t="s">
        <v>31</v>
      </c>
      <c r="I1237" t="s">
        <v>2</v>
      </c>
      <c r="J1237" s="2">
        <v>873</v>
      </c>
      <c r="K1237" s="1" t="s">
        <v>2388</v>
      </c>
    </row>
    <row r="1238" spans="1:11" x14ac:dyDescent="0.3">
      <c r="A1238" s="3">
        <v>23102</v>
      </c>
      <c r="B1238" t="s">
        <v>29926</v>
      </c>
      <c r="C1238" t="s">
        <v>29928</v>
      </c>
      <c r="D1238" t="s">
        <v>2</v>
      </c>
      <c r="E1238" s="5">
        <v>32288759</v>
      </c>
      <c r="F1238" t="s">
        <v>29927</v>
      </c>
      <c r="G1238">
        <v>37079</v>
      </c>
      <c r="H1238" t="s">
        <v>31</v>
      </c>
      <c r="I1238" t="s">
        <v>2</v>
      </c>
      <c r="J1238" s="2">
        <v>873</v>
      </c>
      <c r="K1238" s="1" t="s">
        <v>195</v>
      </c>
    </row>
    <row r="1239" spans="1:11" x14ac:dyDescent="0.3">
      <c r="A1239" s="3">
        <v>23102</v>
      </c>
      <c r="B1239" t="s">
        <v>29926</v>
      </c>
      <c r="C1239" t="s">
        <v>29929</v>
      </c>
      <c r="D1239" t="s">
        <v>29930</v>
      </c>
      <c r="E1239" s="5">
        <v>23460431</v>
      </c>
      <c r="F1239" t="s">
        <v>29931</v>
      </c>
      <c r="G1239">
        <v>34346</v>
      </c>
      <c r="H1239" t="s">
        <v>50</v>
      </c>
      <c r="I1239" t="s">
        <v>919</v>
      </c>
      <c r="J1239" s="2">
        <v>873</v>
      </c>
      <c r="K1239" s="1" t="s">
        <v>29932</v>
      </c>
    </row>
    <row r="1240" spans="1:11" x14ac:dyDescent="0.3">
      <c r="A1240" s="3">
        <v>23102</v>
      </c>
      <c r="B1240" t="s">
        <v>29926</v>
      </c>
      <c r="C1240" t="s">
        <v>29933</v>
      </c>
      <c r="D1240" t="s">
        <v>2</v>
      </c>
      <c r="E1240" s="5">
        <v>23468929</v>
      </c>
      <c r="F1240" t="s">
        <v>29934</v>
      </c>
      <c r="G1240">
        <v>37127</v>
      </c>
      <c r="H1240" t="s">
        <v>324</v>
      </c>
      <c r="I1240" t="s">
        <v>2</v>
      </c>
      <c r="J1240" s="2">
        <v>873</v>
      </c>
      <c r="K1240" s="1" t="s">
        <v>1712</v>
      </c>
    </row>
    <row r="1241" spans="1:11" x14ac:dyDescent="0.3">
      <c r="A1241" s="3">
        <v>23102</v>
      </c>
      <c r="B1241" t="s">
        <v>29926</v>
      </c>
      <c r="C1241" t="s">
        <v>29930</v>
      </c>
      <c r="D1241" t="s">
        <v>29928</v>
      </c>
      <c r="E1241" s="5">
        <v>32288806</v>
      </c>
      <c r="F1241" t="s">
        <v>29931</v>
      </c>
      <c r="G1241">
        <v>34346</v>
      </c>
      <c r="H1241" t="s">
        <v>50</v>
      </c>
      <c r="I1241" t="s">
        <v>919</v>
      </c>
      <c r="J1241" s="2">
        <v>873</v>
      </c>
      <c r="K1241" s="1" t="s">
        <v>3032</v>
      </c>
    </row>
    <row r="1242" spans="1:11" x14ac:dyDescent="0.3">
      <c r="A1242" s="3">
        <v>23102</v>
      </c>
      <c r="B1242" t="s">
        <v>29935</v>
      </c>
      <c r="C1242" t="s">
        <v>2</v>
      </c>
      <c r="D1242" t="s">
        <v>2</v>
      </c>
      <c r="E1242" s="5">
        <v>20922967</v>
      </c>
      <c r="F1242" t="s">
        <v>7209</v>
      </c>
      <c r="G1242">
        <v>37441</v>
      </c>
      <c r="H1242" t="s">
        <v>951</v>
      </c>
      <c r="I1242" t="s">
        <v>2</v>
      </c>
      <c r="J1242" s="2">
        <v>476</v>
      </c>
      <c r="K1242" s="1" t="s">
        <v>1182</v>
      </c>
    </row>
    <row r="1243" spans="1:11" x14ac:dyDescent="0.3">
      <c r="A1243" s="3">
        <v>23102</v>
      </c>
      <c r="B1243" t="s">
        <v>29936</v>
      </c>
      <c r="C1243" t="s">
        <v>29937</v>
      </c>
      <c r="D1243" t="s">
        <v>2</v>
      </c>
      <c r="E1243" s="5">
        <v>23380827</v>
      </c>
      <c r="F1243" t="s">
        <v>27788</v>
      </c>
      <c r="G1243">
        <v>37079</v>
      </c>
      <c r="H1243" t="s">
        <v>31</v>
      </c>
      <c r="I1243" t="s">
        <v>2</v>
      </c>
      <c r="J1243" s="2">
        <v>461</v>
      </c>
      <c r="K1243" s="1" t="s">
        <v>32</v>
      </c>
    </row>
    <row r="1244" spans="1:11" x14ac:dyDescent="0.3">
      <c r="A1244" s="3">
        <v>23102</v>
      </c>
      <c r="B1244" t="s">
        <v>29938</v>
      </c>
      <c r="C1244" t="s">
        <v>29939</v>
      </c>
      <c r="D1244" t="s">
        <v>2</v>
      </c>
      <c r="E1244" s="5">
        <v>23140002</v>
      </c>
      <c r="F1244" t="s">
        <v>29940</v>
      </c>
      <c r="G1244">
        <v>37130</v>
      </c>
      <c r="H1244" t="s">
        <v>60</v>
      </c>
      <c r="I1244" t="s">
        <v>2</v>
      </c>
      <c r="J1244" s="2">
        <v>477</v>
      </c>
      <c r="K1244" s="1" t="s">
        <v>1081</v>
      </c>
    </row>
    <row r="1245" spans="1:11" x14ac:dyDescent="0.3">
      <c r="A1245" s="3">
        <v>23102</v>
      </c>
      <c r="B1245" t="s">
        <v>29941</v>
      </c>
      <c r="C1245" t="s">
        <v>29942</v>
      </c>
      <c r="D1245" t="s">
        <v>2</v>
      </c>
      <c r="E1245" s="5">
        <v>16174452</v>
      </c>
      <c r="F1245" t="s">
        <v>26755</v>
      </c>
      <c r="G1245">
        <v>37073</v>
      </c>
      <c r="H1245" t="s">
        <v>31</v>
      </c>
      <c r="I1245" t="s">
        <v>2</v>
      </c>
      <c r="J1245" s="2">
        <v>471</v>
      </c>
      <c r="K1245" s="1" t="s">
        <v>725</v>
      </c>
    </row>
    <row r="1246" spans="1:11" x14ac:dyDescent="0.3">
      <c r="A1246" s="3">
        <v>23102</v>
      </c>
      <c r="B1246" t="s">
        <v>29943</v>
      </c>
      <c r="C1246" t="s">
        <v>29944</v>
      </c>
      <c r="D1246" t="s">
        <v>2</v>
      </c>
      <c r="E1246" s="5">
        <v>23459319</v>
      </c>
      <c r="F1246" t="s">
        <v>22164</v>
      </c>
      <c r="G1246">
        <v>37130</v>
      </c>
      <c r="H1246" t="s">
        <v>60</v>
      </c>
      <c r="I1246" t="s">
        <v>2</v>
      </c>
      <c r="J1246" s="2">
        <v>562</v>
      </c>
      <c r="K1246" s="1" t="s">
        <v>29945</v>
      </c>
    </row>
    <row r="1247" spans="1:11" x14ac:dyDescent="0.3">
      <c r="A1247" s="3">
        <v>23102</v>
      </c>
      <c r="B1247" t="s">
        <v>29946</v>
      </c>
      <c r="C1247" t="s">
        <v>29947</v>
      </c>
      <c r="D1247" t="s">
        <v>2</v>
      </c>
      <c r="E1247" s="5">
        <v>89838173</v>
      </c>
      <c r="F1247" t="s">
        <v>29948</v>
      </c>
      <c r="G1247">
        <v>37115</v>
      </c>
      <c r="H1247" t="s">
        <v>4</v>
      </c>
      <c r="I1247" t="s">
        <v>2</v>
      </c>
      <c r="J1247" s="2">
        <v>561</v>
      </c>
      <c r="K1247" s="1" t="s">
        <v>29949</v>
      </c>
    </row>
    <row r="1248" spans="1:11" x14ac:dyDescent="0.3">
      <c r="A1248" s="3">
        <v>23102</v>
      </c>
      <c r="B1248" t="s">
        <v>29950</v>
      </c>
      <c r="C1248" t="s">
        <v>29951</v>
      </c>
      <c r="D1248" t="s">
        <v>132</v>
      </c>
      <c r="E1248" s="5">
        <v>23196834</v>
      </c>
      <c r="F1248" t="s">
        <v>29952</v>
      </c>
      <c r="G1248">
        <v>37073</v>
      </c>
      <c r="H1248" t="s">
        <v>31</v>
      </c>
      <c r="I1248" t="s">
        <v>2</v>
      </c>
      <c r="J1248" s="2">
        <v>683</v>
      </c>
      <c r="K1248" s="1" t="s">
        <v>1411</v>
      </c>
    </row>
    <row r="1249" spans="1:11" x14ac:dyDescent="0.3">
      <c r="A1249" s="3">
        <v>23102</v>
      </c>
      <c r="B1249" t="s">
        <v>29953</v>
      </c>
      <c r="C1249" t="s">
        <v>2</v>
      </c>
      <c r="D1249" t="s">
        <v>2</v>
      </c>
      <c r="E1249" s="5">
        <v>85086472</v>
      </c>
      <c r="F1249" t="s">
        <v>19939</v>
      </c>
      <c r="G1249">
        <v>34346</v>
      </c>
      <c r="H1249" t="s">
        <v>50</v>
      </c>
      <c r="I1249" t="s">
        <v>2</v>
      </c>
      <c r="J1249" s="2">
        <v>862</v>
      </c>
      <c r="K1249" s="1" t="s">
        <v>29954</v>
      </c>
    </row>
    <row r="1250" spans="1:11" x14ac:dyDescent="0.3">
      <c r="A1250" s="3">
        <v>23102</v>
      </c>
      <c r="B1250" t="s">
        <v>29955</v>
      </c>
      <c r="C1250" t="s">
        <v>29956</v>
      </c>
      <c r="D1250" t="s">
        <v>2</v>
      </c>
      <c r="E1250" s="5">
        <v>12559642</v>
      </c>
      <c r="F1250" t="s">
        <v>18484</v>
      </c>
      <c r="G1250">
        <v>37124</v>
      </c>
      <c r="H1250" t="s">
        <v>409</v>
      </c>
      <c r="I1250" t="s">
        <v>2</v>
      </c>
      <c r="J1250" s="2">
        <v>862</v>
      </c>
      <c r="K1250" s="1" t="s">
        <v>29957</v>
      </c>
    </row>
    <row r="1251" spans="1:11" x14ac:dyDescent="0.3">
      <c r="A1251" s="3">
        <v>23102</v>
      </c>
      <c r="B1251" t="s">
        <v>29958</v>
      </c>
      <c r="C1251" t="s">
        <v>29959</v>
      </c>
      <c r="D1251" t="s">
        <v>2</v>
      </c>
      <c r="E1251" s="5">
        <v>23261093</v>
      </c>
      <c r="F1251" t="s">
        <v>29960</v>
      </c>
      <c r="G1251">
        <v>37120</v>
      </c>
      <c r="H1251" t="s">
        <v>114</v>
      </c>
      <c r="I1251" t="s">
        <v>2</v>
      </c>
      <c r="J1251" s="2">
        <v>862</v>
      </c>
      <c r="K1251" s="1" t="s">
        <v>29961</v>
      </c>
    </row>
    <row r="1252" spans="1:11" x14ac:dyDescent="0.3">
      <c r="A1252" s="3">
        <v>23102</v>
      </c>
      <c r="B1252" t="s">
        <v>29962</v>
      </c>
      <c r="C1252" t="s">
        <v>29160</v>
      </c>
      <c r="D1252" t="s">
        <v>2</v>
      </c>
      <c r="E1252" s="5">
        <v>16211457</v>
      </c>
      <c r="F1252" t="s">
        <v>29963</v>
      </c>
      <c r="G1252">
        <v>37412</v>
      </c>
      <c r="H1252" t="s">
        <v>207</v>
      </c>
      <c r="I1252" t="s">
        <v>2</v>
      </c>
      <c r="J1252" s="2">
        <v>662</v>
      </c>
      <c r="K1252" s="1" t="s">
        <v>29964</v>
      </c>
    </row>
    <row r="1253" spans="1:11" x14ac:dyDescent="0.3">
      <c r="A1253" s="3">
        <v>23102</v>
      </c>
      <c r="B1253" t="s">
        <v>29965</v>
      </c>
      <c r="C1253" t="s">
        <v>29966</v>
      </c>
      <c r="D1253" t="s">
        <v>29967</v>
      </c>
      <c r="E1253" s="5">
        <v>83237812</v>
      </c>
      <c r="F1253" t="s">
        <v>29968</v>
      </c>
      <c r="G1253">
        <v>37073</v>
      </c>
      <c r="H1253" t="s">
        <v>31</v>
      </c>
      <c r="I1253" t="s">
        <v>2</v>
      </c>
      <c r="J1253" s="2">
        <v>862</v>
      </c>
      <c r="K1253" s="1" t="s">
        <v>29969</v>
      </c>
    </row>
    <row r="1254" spans="1:11" x14ac:dyDescent="0.3">
      <c r="A1254" s="3">
        <v>23102</v>
      </c>
      <c r="B1254" t="s">
        <v>29970</v>
      </c>
      <c r="C1254" t="s">
        <v>2</v>
      </c>
      <c r="D1254" t="s">
        <v>2</v>
      </c>
      <c r="E1254" s="5">
        <v>92011045</v>
      </c>
      <c r="F1254" t="s">
        <v>29971</v>
      </c>
      <c r="G1254">
        <v>37079</v>
      </c>
      <c r="H1254" t="s">
        <v>31</v>
      </c>
      <c r="I1254" t="s">
        <v>2</v>
      </c>
      <c r="J1254" s="2">
        <v>812</v>
      </c>
      <c r="K1254" s="1" t="s">
        <v>13818</v>
      </c>
    </row>
    <row r="1255" spans="1:11" x14ac:dyDescent="0.3">
      <c r="A1255" s="3">
        <v>23102</v>
      </c>
      <c r="B1255" t="s">
        <v>29972</v>
      </c>
      <c r="C1255" t="s">
        <v>2</v>
      </c>
      <c r="D1255" t="s">
        <v>2</v>
      </c>
      <c r="E1255" s="5">
        <v>16211424</v>
      </c>
      <c r="F1255" t="s">
        <v>29963</v>
      </c>
      <c r="G1255">
        <v>37412</v>
      </c>
      <c r="H1255" t="s">
        <v>207</v>
      </c>
      <c r="I1255" t="s">
        <v>2</v>
      </c>
      <c r="J1255" s="2">
        <v>683</v>
      </c>
      <c r="K1255" s="1" t="s">
        <v>678</v>
      </c>
    </row>
    <row r="1256" spans="1:11" x14ac:dyDescent="0.3">
      <c r="A1256" s="3">
        <v>23102</v>
      </c>
      <c r="B1256" t="s">
        <v>29973</v>
      </c>
      <c r="C1256" t="s">
        <v>5027</v>
      </c>
      <c r="D1256" t="s">
        <v>2</v>
      </c>
      <c r="E1256" s="5">
        <v>88830106</v>
      </c>
      <c r="F1256" t="s">
        <v>29974</v>
      </c>
      <c r="G1256">
        <v>37434</v>
      </c>
      <c r="H1256" t="s">
        <v>291</v>
      </c>
      <c r="I1256" t="s">
        <v>2</v>
      </c>
      <c r="J1256" s="2">
        <v>731</v>
      </c>
      <c r="K1256" s="1" t="s">
        <v>3119</v>
      </c>
    </row>
    <row r="1257" spans="1:11" x14ac:dyDescent="0.3">
      <c r="A1257" s="3">
        <v>23102</v>
      </c>
      <c r="B1257" t="s">
        <v>29975</v>
      </c>
      <c r="C1257" t="s">
        <v>2</v>
      </c>
      <c r="D1257" t="s">
        <v>2</v>
      </c>
      <c r="E1257" s="5">
        <v>23328673</v>
      </c>
      <c r="F1257" t="s">
        <v>29976</v>
      </c>
      <c r="G1257">
        <v>37077</v>
      </c>
      <c r="H1257" t="s">
        <v>31</v>
      </c>
      <c r="I1257" t="s">
        <v>2</v>
      </c>
      <c r="J1257" s="2">
        <v>869</v>
      </c>
      <c r="K1257" s="1" t="s">
        <v>29977</v>
      </c>
    </row>
    <row r="1258" spans="1:11" x14ac:dyDescent="0.3">
      <c r="A1258" s="3">
        <v>23102</v>
      </c>
      <c r="B1258" t="s">
        <v>29978</v>
      </c>
      <c r="C1258" t="s">
        <v>2</v>
      </c>
      <c r="D1258" t="s">
        <v>2</v>
      </c>
      <c r="E1258" s="5">
        <v>83793792</v>
      </c>
      <c r="F1258" t="s">
        <v>27264</v>
      </c>
      <c r="G1258">
        <v>37412</v>
      </c>
      <c r="H1258" t="s">
        <v>1353</v>
      </c>
      <c r="I1258" t="s">
        <v>2</v>
      </c>
      <c r="J1258" s="2">
        <v>813</v>
      </c>
      <c r="K1258" s="1" t="s">
        <v>29979</v>
      </c>
    </row>
    <row r="1259" spans="1:11" x14ac:dyDescent="0.3">
      <c r="A1259" s="3">
        <v>23102</v>
      </c>
      <c r="B1259" t="s">
        <v>29980</v>
      </c>
      <c r="C1259" t="s">
        <v>2</v>
      </c>
      <c r="D1259" t="s">
        <v>2</v>
      </c>
      <c r="E1259" s="5">
        <v>29551263</v>
      </c>
      <c r="F1259" t="s">
        <v>27510</v>
      </c>
      <c r="G1259">
        <v>34346</v>
      </c>
      <c r="H1259" t="s">
        <v>50</v>
      </c>
      <c r="I1259" t="s">
        <v>2</v>
      </c>
      <c r="J1259" s="2">
        <v>862</v>
      </c>
      <c r="K1259" s="1" t="s">
        <v>29981</v>
      </c>
    </row>
    <row r="1260" spans="1:11" x14ac:dyDescent="0.3">
      <c r="A1260" s="3">
        <v>23102</v>
      </c>
      <c r="B1260" t="s">
        <v>29982</v>
      </c>
      <c r="C1260" t="s">
        <v>29983</v>
      </c>
      <c r="D1260" t="s">
        <v>2</v>
      </c>
      <c r="E1260" s="5">
        <v>16336173</v>
      </c>
      <c r="F1260" t="s">
        <v>17683</v>
      </c>
      <c r="G1260">
        <v>37139</v>
      </c>
      <c r="H1260" t="s">
        <v>110</v>
      </c>
      <c r="I1260" t="s">
        <v>2</v>
      </c>
      <c r="J1260" s="2">
        <v>862</v>
      </c>
      <c r="K1260" s="1" t="s">
        <v>29984</v>
      </c>
    </row>
    <row r="1261" spans="1:11" x14ac:dyDescent="0.3">
      <c r="A1261" s="3">
        <v>23102</v>
      </c>
      <c r="B1261" t="s">
        <v>29985</v>
      </c>
      <c r="C1261" t="s">
        <v>2</v>
      </c>
      <c r="D1261" t="s">
        <v>2</v>
      </c>
      <c r="E1261" s="5">
        <v>89739889</v>
      </c>
      <c r="F1261" t="s">
        <v>29986</v>
      </c>
      <c r="G1261">
        <v>37139</v>
      </c>
      <c r="H1261" t="s">
        <v>110</v>
      </c>
      <c r="I1261" t="s">
        <v>2</v>
      </c>
      <c r="J1261" s="2">
        <v>900</v>
      </c>
      <c r="K1261" s="1" t="s">
        <v>29987</v>
      </c>
    </row>
    <row r="1262" spans="1:11" x14ac:dyDescent="0.3">
      <c r="A1262" s="3">
        <v>23102</v>
      </c>
      <c r="B1262" t="s">
        <v>29988</v>
      </c>
      <c r="C1262" t="s">
        <v>2</v>
      </c>
      <c r="D1262" t="s">
        <v>2</v>
      </c>
      <c r="E1262" s="5">
        <v>81814583</v>
      </c>
      <c r="F1262" t="s">
        <v>29050</v>
      </c>
      <c r="G1262">
        <v>37520</v>
      </c>
      <c r="H1262" t="s">
        <v>20</v>
      </c>
      <c r="I1262" t="s">
        <v>2</v>
      </c>
      <c r="J1262" s="2">
        <v>110</v>
      </c>
      <c r="K1262" s="1" t="s">
        <v>29989</v>
      </c>
    </row>
    <row r="1263" spans="1:11" x14ac:dyDescent="0.3">
      <c r="A1263" s="3">
        <v>23102</v>
      </c>
      <c r="B1263" t="s">
        <v>29990</v>
      </c>
      <c r="C1263" t="s">
        <v>29991</v>
      </c>
      <c r="D1263" t="s">
        <v>2</v>
      </c>
      <c r="E1263" s="5">
        <v>24093821</v>
      </c>
      <c r="F1263" t="s">
        <v>29992</v>
      </c>
      <c r="G1263">
        <v>37434</v>
      </c>
      <c r="H1263" t="s">
        <v>958</v>
      </c>
      <c r="I1263" t="s">
        <v>2</v>
      </c>
      <c r="J1263" s="2">
        <v>439</v>
      </c>
      <c r="K1263" s="1" t="s">
        <v>2047</v>
      </c>
    </row>
    <row r="1264" spans="1:11" x14ac:dyDescent="0.3">
      <c r="A1264" s="3">
        <v>23102</v>
      </c>
      <c r="B1264" t="s">
        <v>29993</v>
      </c>
      <c r="C1264" t="s">
        <v>2</v>
      </c>
      <c r="D1264" t="s">
        <v>2</v>
      </c>
      <c r="E1264" s="5">
        <v>23353813</v>
      </c>
      <c r="F1264" t="s">
        <v>29994</v>
      </c>
      <c r="G1264">
        <v>37085</v>
      </c>
      <c r="H1264" t="s">
        <v>31</v>
      </c>
      <c r="I1264" t="s">
        <v>2</v>
      </c>
      <c r="J1264" s="2">
        <v>701</v>
      </c>
      <c r="K1264" s="1" t="s">
        <v>2228</v>
      </c>
    </row>
    <row r="1265" spans="1:11" x14ac:dyDescent="0.3">
      <c r="A1265" s="3">
        <v>23102</v>
      </c>
      <c r="B1265" t="s">
        <v>29995</v>
      </c>
      <c r="C1265" t="s">
        <v>29996</v>
      </c>
      <c r="D1265" t="s">
        <v>29997</v>
      </c>
      <c r="E1265" s="5">
        <v>15805146</v>
      </c>
      <c r="F1265" t="s">
        <v>29998</v>
      </c>
      <c r="G1265">
        <v>37139</v>
      </c>
      <c r="H1265" t="s">
        <v>110</v>
      </c>
      <c r="I1265" t="s">
        <v>2</v>
      </c>
      <c r="J1265" s="2">
        <v>15</v>
      </c>
      <c r="K1265" s="1" t="s">
        <v>807</v>
      </c>
    </row>
    <row r="1266" spans="1:11" x14ac:dyDescent="0.3">
      <c r="A1266" s="3">
        <v>23102</v>
      </c>
      <c r="B1266" t="s">
        <v>29999</v>
      </c>
      <c r="C1266" t="s">
        <v>30000</v>
      </c>
      <c r="D1266" t="s">
        <v>2</v>
      </c>
      <c r="E1266" s="5">
        <v>95931665</v>
      </c>
      <c r="F1266" t="s">
        <v>8644</v>
      </c>
      <c r="G1266">
        <v>37139</v>
      </c>
      <c r="H1266" t="s">
        <v>110</v>
      </c>
      <c r="I1266" t="s">
        <v>2</v>
      </c>
      <c r="J1266" s="2">
        <v>15</v>
      </c>
      <c r="K1266" s="1" t="s">
        <v>30001</v>
      </c>
    </row>
    <row r="1267" spans="1:11" x14ac:dyDescent="0.3">
      <c r="A1267" s="3">
        <v>23102</v>
      </c>
      <c r="B1267" t="s">
        <v>30002</v>
      </c>
      <c r="C1267" t="s">
        <v>30003</v>
      </c>
      <c r="D1267" t="s">
        <v>2</v>
      </c>
      <c r="E1267" s="5">
        <v>20145795</v>
      </c>
      <c r="F1267" t="s">
        <v>30004</v>
      </c>
      <c r="G1267">
        <v>37079</v>
      </c>
      <c r="H1267" t="s">
        <v>31</v>
      </c>
      <c r="I1267" t="s">
        <v>2</v>
      </c>
      <c r="J1267" s="2">
        <v>475</v>
      </c>
      <c r="K1267" s="1" t="s">
        <v>30005</v>
      </c>
    </row>
    <row r="1268" spans="1:11" x14ac:dyDescent="0.3">
      <c r="A1268" s="3">
        <v>23102</v>
      </c>
      <c r="B1268" t="s">
        <v>30006</v>
      </c>
      <c r="C1268" t="s">
        <v>96</v>
      </c>
      <c r="D1268" t="s">
        <v>2</v>
      </c>
      <c r="E1268" s="5">
        <v>83048475</v>
      </c>
      <c r="F1268" t="s">
        <v>8191</v>
      </c>
      <c r="G1268">
        <v>37520</v>
      </c>
      <c r="H1268" t="s">
        <v>20</v>
      </c>
      <c r="I1268" t="s">
        <v>2</v>
      </c>
      <c r="J1268" s="2">
        <v>479</v>
      </c>
      <c r="K1268" s="1" t="s">
        <v>30007</v>
      </c>
    </row>
    <row r="1269" spans="1:11" x14ac:dyDescent="0.3">
      <c r="A1269" s="3">
        <v>23102</v>
      </c>
      <c r="B1269" t="s">
        <v>30008</v>
      </c>
      <c r="C1269" t="s">
        <v>2</v>
      </c>
      <c r="D1269" t="s">
        <v>2</v>
      </c>
      <c r="E1269" s="5">
        <v>95216481</v>
      </c>
      <c r="F1269" t="s">
        <v>30009</v>
      </c>
      <c r="G1269">
        <v>34346</v>
      </c>
      <c r="H1269" t="s">
        <v>50</v>
      </c>
      <c r="I1269" t="s">
        <v>2</v>
      </c>
      <c r="J1269" s="2">
        <v>472</v>
      </c>
      <c r="K1269" s="1" t="s">
        <v>30010</v>
      </c>
    </row>
    <row r="1270" spans="1:11" x14ac:dyDescent="0.3">
      <c r="A1270" s="3">
        <v>23102</v>
      </c>
      <c r="B1270" t="s">
        <v>30011</v>
      </c>
      <c r="C1270" t="s">
        <v>719</v>
      </c>
      <c r="D1270" t="s">
        <v>30012</v>
      </c>
      <c r="E1270" s="5">
        <v>20690735</v>
      </c>
      <c r="F1270" t="s">
        <v>15794</v>
      </c>
      <c r="G1270">
        <v>37083</v>
      </c>
      <c r="H1270" t="s">
        <v>31</v>
      </c>
      <c r="I1270" t="s">
        <v>31</v>
      </c>
      <c r="J1270" s="2">
        <v>692</v>
      </c>
      <c r="K1270" s="1" t="s">
        <v>30013</v>
      </c>
    </row>
    <row r="1271" spans="1:11" x14ac:dyDescent="0.3">
      <c r="A1271" s="3">
        <v>23102</v>
      </c>
      <c r="B1271" t="s">
        <v>30014</v>
      </c>
      <c r="C1271" t="s">
        <v>2</v>
      </c>
      <c r="D1271" t="s">
        <v>2</v>
      </c>
      <c r="E1271" s="5">
        <v>95363026</v>
      </c>
      <c r="F1271" t="s">
        <v>17935</v>
      </c>
      <c r="G1271">
        <v>37073</v>
      </c>
      <c r="H1271" t="s">
        <v>31</v>
      </c>
      <c r="I1271" t="s">
        <v>2</v>
      </c>
      <c r="J1271" s="2">
        <v>841</v>
      </c>
      <c r="K1271" s="1" t="s">
        <v>30015</v>
      </c>
    </row>
    <row r="1272" spans="1:11" x14ac:dyDescent="0.3">
      <c r="A1272" s="3">
        <v>23102</v>
      </c>
      <c r="B1272" t="s">
        <v>30016</v>
      </c>
      <c r="C1272" t="s">
        <v>2</v>
      </c>
      <c r="D1272" t="s">
        <v>2</v>
      </c>
      <c r="E1272" s="5">
        <v>87046592</v>
      </c>
      <c r="F1272" t="s">
        <v>15806</v>
      </c>
      <c r="G1272">
        <v>37073</v>
      </c>
      <c r="H1272" t="s">
        <v>31</v>
      </c>
      <c r="I1272" t="s">
        <v>2</v>
      </c>
      <c r="J1272" s="2">
        <v>474</v>
      </c>
      <c r="K1272" s="1" t="s">
        <v>1765</v>
      </c>
    </row>
    <row r="1273" spans="1:11" x14ac:dyDescent="0.3">
      <c r="A1273" s="3">
        <v>23102</v>
      </c>
      <c r="B1273" t="s">
        <v>30017</v>
      </c>
      <c r="C1273" t="s">
        <v>30018</v>
      </c>
      <c r="D1273" t="s">
        <v>2</v>
      </c>
      <c r="E1273" s="5">
        <v>23426319</v>
      </c>
      <c r="F1273" t="s">
        <v>30019</v>
      </c>
      <c r="G1273">
        <v>37120</v>
      </c>
      <c r="H1273" t="s">
        <v>114</v>
      </c>
      <c r="I1273" t="s">
        <v>2</v>
      </c>
      <c r="J1273" s="2">
        <v>453</v>
      </c>
      <c r="K1273" s="1" t="s">
        <v>3418</v>
      </c>
    </row>
    <row r="1274" spans="1:11" x14ac:dyDescent="0.3">
      <c r="A1274" s="3">
        <v>23102</v>
      </c>
      <c r="B1274" t="s">
        <v>30020</v>
      </c>
      <c r="C1274" t="s">
        <v>30021</v>
      </c>
      <c r="D1274" t="s">
        <v>2</v>
      </c>
      <c r="E1274" s="5">
        <v>23179393</v>
      </c>
      <c r="F1274" t="s">
        <v>30022</v>
      </c>
      <c r="G1274">
        <v>37197</v>
      </c>
      <c r="H1274" t="s">
        <v>156</v>
      </c>
      <c r="I1274" t="s">
        <v>2</v>
      </c>
      <c r="J1274" s="2">
        <v>562</v>
      </c>
      <c r="K1274" s="1" t="s">
        <v>30023</v>
      </c>
    </row>
    <row r="1275" spans="1:11" x14ac:dyDescent="0.3">
      <c r="A1275" s="3">
        <v>23102</v>
      </c>
      <c r="B1275" t="s">
        <v>30024</v>
      </c>
      <c r="C1275" t="s">
        <v>926</v>
      </c>
      <c r="D1275" t="s">
        <v>2</v>
      </c>
      <c r="E1275" s="5">
        <v>29833279</v>
      </c>
      <c r="F1275" t="s">
        <v>17836</v>
      </c>
      <c r="G1275">
        <v>37085</v>
      </c>
      <c r="H1275" t="s">
        <v>31</v>
      </c>
      <c r="I1275" t="s">
        <v>2</v>
      </c>
      <c r="J1275" s="2">
        <v>620</v>
      </c>
      <c r="K1275" s="1" t="s">
        <v>516</v>
      </c>
    </row>
    <row r="1276" spans="1:11" x14ac:dyDescent="0.3">
      <c r="A1276" s="3">
        <v>23102</v>
      </c>
      <c r="B1276" t="s">
        <v>30025</v>
      </c>
      <c r="C1276" t="s">
        <v>146</v>
      </c>
      <c r="D1276" t="s">
        <v>2</v>
      </c>
      <c r="E1276" s="5">
        <v>83811830</v>
      </c>
      <c r="F1276" t="s">
        <v>30026</v>
      </c>
      <c r="G1276">
        <v>37075</v>
      </c>
      <c r="H1276" t="s">
        <v>31</v>
      </c>
      <c r="I1276" t="s">
        <v>2</v>
      </c>
      <c r="J1276" s="2">
        <v>711</v>
      </c>
      <c r="K1276" s="1" t="s">
        <v>30027</v>
      </c>
    </row>
    <row r="1277" spans="1:11" x14ac:dyDescent="0.3">
      <c r="A1277" s="3">
        <v>23102</v>
      </c>
      <c r="B1277" t="s">
        <v>30028</v>
      </c>
      <c r="C1277" t="s">
        <v>2</v>
      </c>
      <c r="D1277" t="s">
        <v>2</v>
      </c>
      <c r="E1277" s="5">
        <v>95370230</v>
      </c>
      <c r="F1277" t="s">
        <v>6238</v>
      </c>
      <c r="G1277">
        <v>37139</v>
      </c>
      <c r="H1277" t="s">
        <v>110</v>
      </c>
      <c r="I1277" t="s">
        <v>6239</v>
      </c>
      <c r="J1277" s="2">
        <v>741</v>
      </c>
      <c r="K1277" s="1" t="s">
        <v>30029</v>
      </c>
    </row>
    <row r="1278" spans="1:11" x14ac:dyDescent="0.3">
      <c r="A1278" s="3">
        <v>23102</v>
      </c>
      <c r="B1278" t="s">
        <v>30030</v>
      </c>
      <c r="C1278" t="s">
        <v>30031</v>
      </c>
      <c r="D1278" t="s">
        <v>30032</v>
      </c>
      <c r="E1278" s="5">
        <v>96433458</v>
      </c>
      <c r="F1278" t="s">
        <v>21182</v>
      </c>
      <c r="G1278">
        <v>37083</v>
      </c>
      <c r="H1278" t="s">
        <v>31</v>
      </c>
      <c r="I1278" t="s">
        <v>2</v>
      </c>
      <c r="J1278" s="2">
        <v>721</v>
      </c>
      <c r="K1278" s="1" t="s">
        <v>1201</v>
      </c>
    </row>
    <row r="1279" spans="1:11" x14ac:dyDescent="0.3">
      <c r="A1279" s="3">
        <v>23102</v>
      </c>
      <c r="B1279" t="s">
        <v>30033</v>
      </c>
      <c r="C1279" t="s">
        <v>30034</v>
      </c>
      <c r="D1279" t="s">
        <v>30035</v>
      </c>
      <c r="E1279" s="5">
        <v>23450559</v>
      </c>
      <c r="F1279" t="s">
        <v>30036</v>
      </c>
      <c r="G1279">
        <v>37079</v>
      </c>
      <c r="H1279" t="s">
        <v>31</v>
      </c>
      <c r="I1279" t="s">
        <v>2</v>
      </c>
      <c r="J1279" s="2">
        <v>813</v>
      </c>
      <c r="K1279" s="1" t="s">
        <v>30037</v>
      </c>
    </row>
    <row r="1280" spans="1:11" x14ac:dyDescent="0.3">
      <c r="A1280" s="3">
        <v>23102</v>
      </c>
      <c r="B1280" t="s">
        <v>30038</v>
      </c>
      <c r="C1280" t="s">
        <v>253</v>
      </c>
      <c r="D1280" t="s">
        <v>2</v>
      </c>
      <c r="E1280" s="5">
        <v>97275842</v>
      </c>
      <c r="F1280" t="s">
        <v>30039</v>
      </c>
      <c r="G1280">
        <v>37124</v>
      </c>
      <c r="H1280" t="s">
        <v>409</v>
      </c>
      <c r="I1280" t="s">
        <v>2</v>
      </c>
      <c r="J1280" s="2">
        <v>479</v>
      </c>
      <c r="K1280" s="1" t="s">
        <v>3176</v>
      </c>
    </row>
    <row r="1281" spans="1:11" x14ac:dyDescent="0.3">
      <c r="A1281" s="3">
        <v>23102</v>
      </c>
      <c r="B1281" t="s">
        <v>30040</v>
      </c>
      <c r="C1281" t="s">
        <v>2</v>
      </c>
      <c r="D1281" t="s">
        <v>2</v>
      </c>
      <c r="E1281" s="5">
        <v>91829461</v>
      </c>
      <c r="F1281" t="s">
        <v>23185</v>
      </c>
      <c r="G1281">
        <v>37139</v>
      </c>
      <c r="H1281" t="s">
        <v>110</v>
      </c>
      <c r="I1281" t="s">
        <v>2</v>
      </c>
      <c r="J1281" s="2">
        <v>11</v>
      </c>
      <c r="K1281" s="1" t="s">
        <v>557</v>
      </c>
    </row>
    <row r="1282" spans="1:11" x14ac:dyDescent="0.3">
      <c r="A1282" s="3">
        <v>23102</v>
      </c>
      <c r="B1282" t="s">
        <v>30041</v>
      </c>
      <c r="C1282" t="s">
        <v>5171</v>
      </c>
      <c r="D1282" t="s">
        <v>2</v>
      </c>
      <c r="E1282" s="5">
        <v>23167975</v>
      </c>
      <c r="F1282" t="s">
        <v>23889</v>
      </c>
      <c r="G1282">
        <v>37434</v>
      </c>
      <c r="H1282" t="s">
        <v>266</v>
      </c>
      <c r="I1282" t="s">
        <v>2</v>
      </c>
      <c r="J1282" s="2">
        <v>711</v>
      </c>
      <c r="K1282" s="1" t="s">
        <v>3286</v>
      </c>
    </row>
    <row r="1283" spans="1:11" x14ac:dyDescent="0.3">
      <c r="A1283" s="3">
        <v>23102</v>
      </c>
      <c r="B1283" t="s">
        <v>30042</v>
      </c>
      <c r="C1283" t="s">
        <v>12748</v>
      </c>
      <c r="D1283" t="s">
        <v>2</v>
      </c>
      <c r="E1283" s="5">
        <v>94792954</v>
      </c>
      <c r="F1283" t="s">
        <v>17411</v>
      </c>
      <c r="G1283">
        <v>37085</v>
      </c>
      <c r="H1283" t="s">
        <v>31</v>
      </c>
      <c r="I1283" t="s">
        <v>2</v>
      </c>
      <c r="J1283" s="2">
        <v>869</v>
      </c>
      <c r="K1283" s="1" t="s">
        <v>2228</v>
      </c>
    </row>
    <row r="1284" spans="1:11" x14ac:dyDescent="0.3">
      <c r="A1284" s="3">
        <v>23102</v>
      </c>
      <c r="B1284" t="s">
        <v>30043</v>
      </c>
      <c r="C1284" t="s">
        <v>30044</v>
      </c>
      <c r="D1284" t="s">
        <v>30045</v>
      </c>
      <c r="E1284" s="5">
        <v>23470013</v>
      </c>
      <c r="F1284" t="s">
        <v>13847</v>
      </c>
      <c r="G1284">
        <v>37079</v>
      </c>
      <c r="H1284" t="s">
        <v>31</v>
      </c>
      <c r="I1284" t="s">
        <v>2</v>
      </c>
      <c r="J1284" s="2">
        <v>683</v>
      </c>
      <c r="K1284" s="1" t="s">
        <v>6391</v>
      </c>
    </row>
    <row r="1285" spans="1:11" x14ac:dyDescent="0.3">
      <c r="A1285" s="3">
        <v>23102</v>
      </c>
      <c r="B1285" t="s">
        <v>30046</v>
      </c>
      <c r="C1285" t="s">
        <v>2</v>
      </c>
      <c r="D1285" t="s">
        <v>2</v>
      </c>
      <c r="E1285" s="5">
        <v>86792117</v>
      </c>
      <c r="F1285" t="s">
        <v>30047</v>
      </c>
      <c r="G1285">
        <v>37124</v>
      </c>
      <c r="H1285" t="s">
        <v>409</v>
      </c>
      <c r="I1285" t="s">
        <v>2</v>
      </c>
      <c r="J1285" s="2">
        <v>981</v>
      </c>
      <c r="K1285" s="1" t="s">
        <v>2981</v>
      </c>
    </row>
    <row r="1286" spans="1:11" x14ac:dyDescent="0.3">
      <c r="A1286" s="3">
        <v>23102</v>
      </c>
      <c r="B1286" t="s">
        <v>30048</v>
      </c>
      <c r="C1286" t="s">
        <v>30049</v>
      </c>
      <c r="D1286" t="s">
        <v>2</v>
      </c>
      <c r="E1286" s="5">
        <v>23129303</v>
      </c>
      <c r="F1286" t="s">
        <v>4520</v>
      </c>
      <c r="G1286">
        <v>37073</v>
      </c>
      <c r="H1286" t="s">
        <v>31</v>
      </c>
      <c r="I1286" t="s">
        <v>31</v>
      </c>
      <c r="J1286" s="2">
        <v>702</v>
      </c>
      <c r="K1286" s="1" t="s">
        <v>30050</v>
      </c>
    </row>
    <row r="1287" spans="1:11" x14ac:dyDescent="0.3">
      <c r="A1287" s="3">
        <v>23102</v>
      </c>
      <c r="B1287" t="s">
        <v>30051</v>
      </c>
      <c r="C1287" t="s">
        <v>1563</v>
      </c>
      <c r="D1287" t="s">
        <v>2</v>
      </c>
      <c r="E1287" s="5">
        <v>23139021</v>
      </c>
      <c r="F1287" t="s">
        <v>30052</v>
      </c>
      <c r="G1287">
        <v>37441</v>
      </c>
      <c r="H1287" t="s">
        <v>951</v>
      </c>
      <c r="I1287" t="s">
        <v>2</v>
      </c>
      <c r="J1287" s="2">
        <v>412</v>
      </c>
      <c r="K1287" s="1" t="s">
        <v>2434</v>
      </c>
    </row>
    <row r="1288" spans="1:11" x14ac:dyDescent="0.3">
      <c r="A1288" s="3">
        <v>23102</v>
      </c>
      <c r="B1288" t="s">
        <v>30053</v>
      </c>
      <c r="C1288" t="s">
        <v>30054</v>
      </c>
      <c r="D1288" t="s">
        <v>2</v>
      </c>
      <c r="E1288" s="5">
        <v>91455374</v>
      </c>
      <c r="F1288" t="s">
        <v>30055</v>
      </c>
      <c r="G1288">
        <v>37075</v>
      </c>
      <c r="H1288" t="s">
        <v>31</v>
      </c>
      <c r="I1288" t="s">
        <v>2</v>
      </c>
      <c r="J1288" s="2">
        <v>813</v>
      </c>
      <c r="K1288" s="1" t="s">
        <v>1344</v>
      </c>
    </row>
    <row r="1289" spans="1:11" x14ac:dyDescent="0.3">
      <c r="A1289" s="3">
        <v>23102</v>
      </c>
      <c r="B1289" t="s">
        <v>30056</v>
      </c>
      <c r="C1289" t="s">
        <v>2</v>
      </c>
      <c r="D1289" t="s">
        <v>2</v>
      </c>
      <c r="E1289" s="5">
        <v>23191561</v>
      </c>
      <c r="F1289" t="s">
        <v>30057</v>
      </c>
      <c r="G1289">
        <v>37083</v>
      </c>
      <c r="H1289" t="s">
        <v>31</v>
      </c>
      <c r="I1289" t="s">
        <v>2</v>
      </c>
      <c r="J1289" s="2">
        <v>461</v>
      </c>
      <c r="K1289" s="1" t="s">
        <v>279</v>
      </c>
    </row>
    <row r="1290" spans="1:11" x14ac:dyDescent="0.3">
      <c r="A1290" s="3">
        <v>23102</v>
      </c>
      <c r="B1290" t="s">
        <v>30058</v>
      </c>
      <c r="C1290" t="s">
        <v>2</v>
      </c>
      <c r="D1290" t="s">
        <v>2</v>
      </c>
      <c r="E1290" s="5">
        <v>23440783</v>
      </c>
      <c r="F1290" t="s">
        <v>9964</v>
      </c>
      <c r="G1290">
        <v>37520</v>
      </c>
      <c r="H1290" t="s">
        <v>20</v>
      </c>
      <c r="I1290" t="s">
        <v>2</v>
      </c>
      <c r="J1290" s="2">
        <v>553</v>
      </c>
      <c r="K1290" s="1" t="s">
        <v>30059</v>
      </c>
    </row>
    <row r="1291" spans="1:11" x14ac:dyDescent="0.3">
      <c r="A1291" s="3">
        <v>23102</v>
      </c>
      <c r="B1291" t="s">
        <v>30060</v>
      </c>
      <c r="C1291" t="s">
        <v>2</v>
      </c>
      <c r="D1291" t="s">
        <v>2</v>
      </c>
      <c r="E1291" s="5">
        <v>23128158</v>
      </c>
      <c r="F1291" t="s">
        <v>9964</v>
      </c>
      <c r="G1291">
        <v>37520</v>
      </c>
      <c r="H1291" t="s">
        <v>20</v>
      </c>
      <c r="I1291" t="s">
        <v>2</v>
      </c>
      <c r="J1291" s="2">
        <v>682</v>
      </c>
      <c r="K1291" s="1" t="s">
        <v>30061</v>
      </c>
    </row>
    <row r="1292" spans="1:11" x14ac:dyDescent="0.3">
      <c r="A1292" s="3">
        <v>23102</v>
      </c>
      <c r="B1292" t="s">
        <v>30062</v>
      </c>
      <c r="C1292" t="s">
        <v>2</v>
      </c>
      <c r="D1292" t="s">
        <v>2</v>
      </c>
      <c r="E1292" s="5">
        <v>23449652</v>
      </c>
      <c r="F1292" t="s">
        <v>30063</v>
      </c>
      <c r="G1292">
        <v>37133</v>
      </c>
      <c r="H1292" t="s">
        <v>65</v>
      </c>
      <c r="I1292" t="s">
        <v>2</v>
      </c>
      <c r="J1292" s="2">
        <v>439</v>
      </c>
      <c r="K1292" s="1" t="s">
        <v>30064</v>
      </c>
    </row>
    <row r="1293" spans="1:11" x14ac:dyDescent="0.3">
      <c r="A1293" s="3">
        <v>23102</v>
      </c>
      <c r="B1293" t="s">
        <v>30065</v>
      </c>
      <c r="C1293" t="s">
        <v>2</v>
      </c>
      <c r="D1293" t="s">
        <v>2</v>
      </c>
      <c r="E1293" s="5">
        <v>29572725</v>
      </c>
      <c r="F1293" t="s">
        <v>30066</v>
      </c>
      <c r="G1293">
        <v>37133</v>
      </c>
      <c r="H1293" t="s">
        <v>65</v>
      </c>
      <c r="I1293" t="s">
        <v>66</v>
      </c>
      <c r="J1293" s="2">
        <v>259</v>
      </c>
      <c r="K1293" s="1" t="s">
        <v>30067</v>
      </c>
    </row>
    <row r="1294" spans="1:11" x14ac:dyDescent="0.3">
      <c r="A1294" s="3">
        <v>23102</v>
      </c>
      <c r="B1294" t="s">
        <v>30068</v>
      </c>
      <c r="C1294" t="s">
        <v>2</v>
      </c>
      <c r="D1294" t="s">
        <v>2</v>
      </c>
      <c r="E1294" s="5">
        <v>81748428</v>
      </c>
      <c r="F1294" t="s">
        <v>30069</v>
      </c>
      <c r="G1294">
        <v>37079</v>
      </c>
      <c r="H1294" t="s">
        <v>31</v>
      </c>
      <c r="I1294" t="s">
        <v>2</v>
      </c>
      <c r="J1294" s="2">
        <v>494</v>
      </c>
      <c r="K1294" s="1" t="s">
        <v>30070</v>
      </c>
    </row>
    <row r="1295" spans="1:11" x14ac:dyDescent="0.3">
      <c r="A1295" s="3">
        <v>23102</v>
      </c>
      <c r="B1295" t="s">
        <v>30071</v>
      </c>
      <c r="C1295" t="s">
        <v>30072</v>
      </c>
      <c r="D1295" t="s">
        <v>2</v>
      </c>
      <c r="E1295" s="5">
        <v>88912047</v>
      </c>
      <c r="F1295" t="s">
        <v>30073</v>
      </c>
      <c r="G1295">
        <v>37431</v>
      </c>
      <c r="H1295" t="s">
        <v>46</v>
      </c>
      <c r="I1295" t="s">
        <v>2</v>
      </c>
      <c r="J1295" s="2">
        <v>561</v>
      </c>
      <c r="K1295" s="1" t="s">
        <v>30074</v>
      </c>
    </row>
    <row r="1296" spans="1:11" x14ac:dyDescent="0.3">
      <c r="A1296" s="3">
        <v>23102</v>
      </c>
      <c r="B1296" t="s">
        <v>30075</v>
      </c>
      <c r="C1296" t="s">
        <v>2</v>
      </c>
      <c r="D1296" t="s">
        <v>2</v>
      </c>
      <c r="E1296" s="5">
        <v>20342545</v>
      </c>
      <c r="F1296" t="s">
        <v>4665</v>
      </c>
      <c r="G1296">
        <v>37073</v>
      </c>
      <c r="H1296" t="s">
        <v>31</v>
      </c>
      <c r="I1296" t="s">
        <v>2</v>
      </c>
      <c r="J1296" s="2">
        <v>475</v>
      </c>
      <c r="K1296" s="1" t="s">
        <v>30076</v>
      </c>
    </row>
    <row r="1297" spans="1:11" x14ac:dyDescent="0.3">
      <c r="A1297" s="3">
        <v>23102</v>
      </c>
      <c r="B1297" t="s">
        <v>30075</v>
      </c>
      <c r="C1297" t="s">
        <v>2</v>
      </c>
      <c r="D1297" t="s">
        <v>2</v>
      </c>
      <c r="E1297" s="5">
        <v>81332415</v>
      </c>
      <c r="F1297" t="s">
        <v>309</v>
      </c>
      <c r="G1297">
        <v>37120</v>
      </c>
      <c r="H1297" t="s">
        <v>114</v>
      </c>
      <c r="I1297" t="s">
        <v>2</v>
      </c>
      <c r="J1297" s="2">
        <v>475</v>
      </c>
      <c r="K1297" s="1" t="s">
        <v>30077</v>
      </c>
    </row>
    <row r="1298" spans="1:11" x14ac:dyDescent="0.3">
      <c r="A1298" s="3">
        <v>23102</v>
      </c>
      <c r="B1298" t="s">
        <v>30078</v>
      </c>
      <c r="C1298" t="s">
        <v>2</v>
      </c>
      <c r="D1298" t="s">
        <v>2</v>
      </c>
      <c r="E1298" s="5">
        <v>23346481</v>
      </c>
      <c r="F1298" t="s">
        <v>30079</v>
      </c>
      <c r="G1298">
        <v>37079</v>
      </c>
      <c r="H1298" t="s">
        <v>31</v>
      </c>
      <c r="I1298" t="s">
        <v>2</v>
      </c>
      <c r="J1298" s="2">
        <v>951</v>
      </c>
      <c r="K1298" s="1" t="s">
        <v>30080</v>
      </c>
    </row>
    <row r="1299" spans="1:11" x14ac:dyDescent="0.3">
      <c r="A1299" s="3">
        <v>23102</v>
      </c>
      <c r="B1299" t="s">
        <v>30081</v>
      </c>
      <c r="C1299" t="s">
        <v>30082</v>
      </c>
      <c r="D1299" t="s">
        <v>2</v>
      </c>
      <c r="E1299" s="5">
        <v>20909625</v>
      </c>
      <c r="F1299" t="s">
        <v>4182</v>
      </c>
      <c r="G1299">
        <v>37139</v>
      </c>
      <c r="H1299" t="s">
        <v>110</v>
      </c>
      <c r="I1299" t="s">
        <v>2</v>
      </c>
      <c r="J1299" s="2">
        <v>561</v>
      </c>
      <c r="K1299" s="1" t="s">
        <v>807</v>
      </c>
    </row>
    <row r="1300" spans="1:11" x14ac:dyDescent="0.3">
      <c r="A1300" s="3">
        <v>23102</v>
      </c>
      <c r="B1300" t="s">
        <v>30083</v>
      </c>
      <c r="C1300" t="s">
        <v>2</v>
      </c>
      <c r="D1300" t="s">
        <v>2</v>
      </c>
      <c r="E1300" s="5">
        <v>23234681</v>
      </c>
      <c r="F1300" t="s">
        <v>29758</v>
      </c>
      <c r="G1300">
        <v>37124</v>
      </c>
      <c r="H1300" t="s">
        <v>409</v>
      </c>
      <c r="I1300" t="s">
        <v>2</v>
      </c>
      <c r="J1300" s="2">
        <v>463</v>
      </c>
      <c r="K1300" s="1" t="s">
        <v>30084</v>
      </c>
    </row>
    <row r="1301" spans="1:11" x14ac:dyDescent="0.3">
      <c r="A1301" s="3">
        <v>23102</v>
      </c>
      <c r="B1301" t="s">
        <v>30085</v>
      </c>
      <c r="C1301" t="s">
        <v>30086</v>
      </c>
      <c r="D1301" t="s">
        <v>2</v>
      </c>
      <c r="E1301" s="5">
        <v>85073303</v>
      </c>
      <c r="F1301" t="s">
        <v>8054</v>
      </c>
      <c r="G1301">
        <v>37127</v>
      </c>
      <c r="H1301" t="s">
        <v>496</v>
      </c>
      <c r="I1301" t="s">
        <v>2</v>
      </c>
      <c r="J1301" s="2">
        <v>682</v>
      </c>
      <c r="K1301" s="1" t="s">
        <v>497</v>
      </c>
    </row>
    <row r="1302" spans="1:11" x14ac:dyDescent="0.3">
      <c r="A1302" s="3">
        <v>23102</v>
      </c>
      <c r="B1302" t="s">
        <v>30087</v>
      </c>
      <c r="C1302" t="s">
        <v>12314</v>
      </c>
      <c r="D1302" t="s">
        <v>2</v>
      </c>
      <c r="E1302" s="5">
        <v>23151084</v>
      </c>
      <c r="F1302" t="s">
        <v>4420</v>
      </c>
      <c r="G1302">
        <v>37127</v>
      </c>
      <c r="H1302" t="s">
        <v>324</v>
      </c>
      <c r="I1302" t="s">
        <v>2</v>
      </c>
      <c r="J1302" s="2">
        <v>791</v>
      </c>
      <c r="K1302" s="1" t="s">
        <v>30088</v>
      </c>
    </row>
    <row r="1303" spans="1:11" x14ac:dyDescent="0.3">
      <c r="A1303" s="3">
        <v>23102</v>
      </c>
      <c r="B1303" t="s">
        <v>30087</v>
      </c>
      <c r="C1303" t="s">
        <v>12314</v>
      </c>
      <c r="D1303" t="s">
        <v>2</v>
      </c>
      <c r="E1303" s="5">
        <v>23151404</v>
      </c>
      <c r="F1303" t="s">
        <v>23231</v>
      </c>
      <c r="G1303">
        <v>37120</v>
      </c>
      <c r="H1303" t="s">
        <v>114</v>
      </c>
      <c r="I1303" t="s">
        <v>2</v>
      </c>
      <c r="J1303" s="2">
        <v>791</v>
      </c>
      <c r="K1303" s="1" t="s">
        <v>2821</v>
      </c>
    </row>
    <row r="1304" spans="1:11" x14ac:dyDescent="0.3">
      <c r="A1304" s="3">
        <v>23102</v>
      </c>
      <c r="B1304" t="s">
        <v>30089</v>
      </c>
      <c r="C1304" t="s">
        <v>30090</v>
      </c>
      <c r="D1304" t="s">
        <v>30091</v>
      </c>
      <c r="E1304" s="5">
        <v>23455651</v>
      </c>
      <c r="F1304" t="s">
        <v>6711</v>
      </c>
      <c r="G1304">
        <v>37133</v>
      </c>
      <c r="H1304" t="s">
        <v>65</v>
      </c>
      <c r="I1304" t="s">
        <v>2</v>
      </c>
      <c r="J1304" s="2">
        <v>472</v>
      </c>
      <c r="K1304" s="1" t="s">
        <v>101</v>
      </c>
    </row>
    <row r="1305" spans="1:11" x14ac:dyDescent="0.3">
      <c r="A1305" s="3">
        <v>23102</v>
      </c>
      <c r="B1305" t="s">
        <v>30092</v>
      </c>
      <c r="C1305" t="s">
        <v>30093</v>
      </c>
      <c r="D1305" t="s">
        <v>2</v>
      </c>
      <c r="E1305" s="5">
        <v>89351600</v>
      </c>
      <c r="F1305" t="s">
        <v>30094</v>
      </c>
      <c r="G1305">
        <v>37081</v>
      </c>
      <c r="H1305" t="s">
        <v>31</v>
      </c>
      <c r="I1305" t="s">
        <v>2</v>
      </c>
      <c r="J1305" s="2">
        <v>451</v>
      </c>
      <c r="K1305" s="1" t="s">
        <v>244</v>
      </c>
    </row>
    <row r="1306" spans="1:11" x14ac:dyDescent="0.3">
      <c r="A1306" s="3">
        <v>23102</v>
      </c>
      <c r="B1306" t="s">
        <v>30095</v>
      </c>
      <c r="C1306" t="s">
        <v>6283</v>
      </c>
      <c r="D1306" t="s">
        <v>2</v>
      </c>
      <c r="E1306" s="5">
        <v>15125438</v>
      </c>
      <c r="F1306" t="s">
        <v>8080</v>
      </c>
      <c r="G1306">
        <v>34346</v>
      </c>
      <c r="H1306" t="s">
        <v>50</v>
      </c>
      <c r="I1306" t="s">
        <v>2</v>
      </c>
      <c r="J1306" s="2">
        <v>433</v>
      </c>
      <c r="K1306" s="1" t="s">
        <v>892</v>
      </c>
    </row>
    <row r="1307" spans="1:11" x14ac:dyDescent="0.3">
      <c r="A1307" s="3">
        <v>23102</v>
      </c>
      <c r="B1307" t="s">
        <v>30096</v>
      </c>
      <c r="C1307" t="s">
        <v>30097</v>
      </c>
      <c r="D1307" t="s">
        <v>2</v>
      </c>
      <c r="E1307" s="5">
        <v>23396266</v>
      </c>
      <c r="F1307" t="s">
        <v>30098</v>
      </c>
      <c r="G1307">
        <v>37073</v>
      </c>
      <c r="H1307" t="s">
        <v>31</v>
      </c>
      <c r="I1307" t="s">
        <v>2</v>
      </c>
      <c r="J1307" s="2">
        <v>682</v>
      </c>
      <c r="K1307" s="1" t="s">
        <v>317</v>
      </c>
    </row>
    <row r="1308" spans="1:11" x14ac:dyDescent="0.3">
      <c r="A1308" s="3">
        <v>23102</v>
      </c>
      <c r="B1308" t="s">
        <v>30099</v>
      </c>
      <c r="C1308" t="s">
        <v>2</v>
      </c>
      <c r="D1308" t="s">
        <v>2</v>
      </c>
      <c r="E1308" s="5">
        <v>21044448</v>
      </c>
      <c r="F1308" t="s">
        <v>30100</v>
      </c>
      <c r="G1308">
        <v>37081</v>
      </c>
      <c r="H1308" t="s">
        <v>31</v>
      </c>
      <c r="I1308" t="s">
        <v>275</v>
      </c>
      <c r="J1308" s="2">
        <v>433</v>
      </c>
      <c r="K1308" s="1" t="s">
        <v>30101</v>
      </c>
    </row>
    <row r="1309" spans="1:11" x14ac:dyDescent="0.3">
      <c r="A1309" s="3">
        <v>23102</v>
      </c>
      <c r="B1309" t="s">
        <v>30102</v>
      </c>
      <c r="C1309" t="s">
        <v>2</v>
      </c>
      <c r="D1309" t="s">
        <v>2</v>
      </c>
      <c r="E1309" s="5">
        <v>21359990</v>
      </c>
      <c r="F1309" t="s">
        <v>30103</v>
      </c>
      <c r="G1309">
        <v>37197</v>
      </c>
      <c r="H1309" t="s">
        <v>156</v>
      </c>
      <c r="I1309" t="s">
        <v>2</v>
      </c>
      <c r="J1309" s="2">
        <v>711</v>
      </c>
      <c r="K1309" s="1" t="s">
        <v>30104</v>
      </c>
    </row>
    <row r="1310" spans="1:11" x14ac:dyDescent="0.3">
      <c r="A1310" s="3">
        <v>23102</v>
      </c>
      <c r="B1310" t="s">
        <v>30105</v>
      </c>
      <c r="C1310" t="s">
        <v>30106</v>
      </c>
      <c r="D1310" t="s">
        <v>2</v>
      </c>
      <c r="E1310" s="5">
        <v>23463979</v>
      </c>
      <c r="F1310" t="s">
        <v>30107</v>
      </c>
      <c r="G1310">
        <v>37073</v>
      </c>
      <c r="H1310" t="s">
        <v>31</v>
      </c>
      <c r="I1310" t="s">
        <v>2</v>
      </c>
      <c r="J1310" s="2">
        <v>960</v>
      </c>
      <c r="K1310" s="1" t="s">
        <v>30108</v>
      </c>
    </row>
    <row r="1311" spans="1:11" x14ac:dyDescent="0.3">
      <c r="A1311" s="3">
        <v>23102</v>
      </c>
      <c r="B1311" t="s">
        <v>30109</v>
      </c>
      <c r="C1311" t="s">
        <v>30110</v>
      </c>
      <c r="D1311" t="s">
        <v>2</v>
      </c>
      <c r="E1311" s="5">
        <v>23365986</v>
      </c>
      <c r="F1311" t="s">
        <v>30111</v>
      </c>
      <c r="G1311">
        <v>37434</v>
      </c>
      <c r="H1311" t="s">
        <v>360</v>
      </c>
      <c r="I1311" t="s">
        <v>2</v>
      </c>
      <c r="J1311" s="2">
        <v>493</v>
      </c>
      <c r="K1311" s="1" t="s">
        <v>3524</v>
      </c>
    </row>
    <row r="1312" spans="1:11" x14ac:dyDescent="0.3">
      <c r="A1312" s="3">
        <v>23102</v>
      </c>
      <c r="B1312" t="s">
        <v>30112</v>
      </c>
      <c r="C1312" t="s">
        <v>2</v>
      </c>
      <c r="D1312" t="s">
        <v>2</v>
      </c>
      <c r="E1312" s="5">
        <v>13470238</v>
      </c>
      <c r="F1312" t="s">
        <v>11191</v>
      </c>
      <c r="G1312">
        <v>37079</v>
      </c>
      <c r="H1312" t="s">
        <v>31</v>
      </c>
      <c r="I1312" t="s">
        <v>2</v>
      </c>
      <c r="J1312" s="2">
        <v>181</v>
      </c>
      <c r="K1312" s="1" t="s">
        <v>2953</v>
      </c>
    </row>
    <row r="1313" spans="1:11" x14ac:dyDescent="0.3">
      <c r="A1313" s="3">
        <v>23102</v>
      </c>
      <c r="B1313" t="s">
        <v>30113</v>
      </c>
      <c r="C1313" t="s">
        <v>2</v>
      </c>
      <c r="D1313" t="s">
        <v>2</v>
      </c>
      <c r="E1313" s="5">
        <v>11353993</v>
      </c>
      <c r="F1313" t="s">
        <v>5604</v>
      </c>
      <c r="G1313">
        <v>37081</v>
      </c>
      <c r="H1313" t="s">
        <v>31</v>
      </c>
      <c r="I1313" t="s">
        <v>275</v>
      </c>
      <c r="J1313" s="2">
        <v>639</v>
      </c>
      <c r="K1313" s="1" t="s">
        <v>6935</v>
      </c>
    </row>
    <row r="1314" spans="1:11" x14ac:dyDescent="0.3">
      <c r="A1314" s="3">
        <v>23102</v>
      </c>
      <c r="B1314" t="s">
        <v>30114</v>
      </c>
      <c r="C1314" t="s">
        <v>30115</v>
      </c>
      <c r="D1314" t="s">
        <v>2</v>
      </c>
      <c r="E1314" s="5">
        <v>89704285</v>
      </c>
      <c r="F1314" t="s">
        <v>18501</v>
      </c>
      <c r="G1314">
        <v>37085</v>
      </c>
      <c r="H1314" t="s">
        <v>31</v>
      </c>
      <c r="I1314" t="s">
        <v>2</v>
      </c>
      <c r="J1314" s="2">
        <v>479</v>
      </c>
      <c r="K1314" s="1" t="s">
        <v>1454</v>
      </c>
    </row>
    <row r="1315" spans="1:11" x14ac:dyDescent="0.3">
      <c r="A1315" s="3">
        <v>23102</v>
      </c>
      <c r="B1315" t="s">
        <v>30116</v>
      </c>
      <c r="C1315" t="s">
        <v>30117</v>
      </c>
      <c r="D1315" t="s">
        <v>2</v>
      </c>
      <c r="E1315" s="5">
        <v>23460932</v>
      </c>
      <c r="F1315" t="s">
        <v>30118</v>
      </c>
      <c r="G1315">
        <v>37520</v>
      </c>
      <c r="H1315" t="s">
        <v>20</v>
      </c>
      <c r="I1315" t="s">
        <v>2</v>
      </c>
      <c r="J1315" s="2">
        <v>522</v>
      </c>
      <c r="K1315" s="1" t="s">
        <v>4597</v>
      </c>
    </row>
    <row r="1316" spans="1:11" x14ac:dyDescent="0.3">
      <c r="A1316" s="3">
        <v>23102</v>
      </c>
      <c r="B1316" t="s">
        <v>30119</v>
      </c>
      <c r="C1316" t="s">
        <v>30120</v>
      </c>
      <c r="D1316" t="s">
        <v>2</v>
      </c>
      <c r="E1316" s="5">
        <v>23130254</v>
      </c>
      <c r="F1316" t="s">
        <v>30121</v>
      </c>
      <c r="G1316">
        <v>37520</v>
      </c>
      <c r="H1316" t="s">
        <v>20</v>
      </c>
      <c r="I1316" t="s">
        <v>2</v>
      </c>
      <c r="J1316" s="2">
        <v>475</v>
      </c>
      <c r="K1316" s="1" t="s">
        <v>771</v>
      </c>
    </row>
    <row r="1317" spans="1:11" x14ac:dyDescent="0.3">
      <c r="A1317" s="3">
        <v>23102</v>
      </c>
      <c r="B1317" t="s">
        <v>30122</v>
      </c>
      <c r="C1317" t="s">
        <v>2</v>
      </c>
      <c r="D1317" t="s">
        <v>2</v>
      </c>
      <c r="E1317" s="5">
        <v>23455111</v>
      </c>
      <c r="F1317" t="s">
        <v>30123</v>
      </c>
      <c r="G1317">
        <v>37083</v>
      </c>
      <c r="H1317" t="s">
        <v>31</v>
      </c>
      <c r="I1317" t="s">
        <v>2</v>
      </c>
      <c r="J1317" s="2">
        <v>711</v>
      </c>
      <c r="K1317" s="1" t="s">
        <v>30124</v>
      </c>
    </row>
    <row r="1318" spans="1:11" x14ac:dyDescent="0.3">
      <c r="A1318" s="3">
        <v>23102</v>
      </c>
      <c r="B1318" t="s">
        <v>30125</v>
      </c>
      <c r="C1318" t="s">
        <v>2178</v>
      </c>
      <c r="D1318" t="s">
        <v>2</v>
      </c>
      <c r="E1318" s="5">
        <v>96437032</v>
      </c>
      <c r="F1318" t="s">
        <v>2179</v>
      </c>
      <c r="G1318">
        <v>37441</v>
      </c>
      <c r="H1318" t="s">
        <v>951</v>
      </c>
      <c r="I1318" t="s">
        <v>2</v>
      </c>
      <c r="J1318" s="2">
        <v>889</v>
      </c>
      <c r="K1318" s="1" t="s">
        <v>30126</v>
      </c>
    </row>
    <row r="1319" spans="1:11" x14ac:dyDescent="0.3">
      <c r="A1319" s="3">
        <v>23102</v>
      </c>
      <c r="B1319" t="s">
        <v>30127</v>
      </c>
      <c r="C1319" t="s">
        <v>50</v>
      </c>
      <c r="D1319" t="s">
        <v>2</v>
      </c>
      <c r="E1319" s="5">
        <v>23196969</v>
      </c>
      <c r="F1319" t="s">
        <v>2109</v>
      </c>
      <c r="G1319">
        <v>34346</v>
      </c>
      <c r="H1319" t="s">
        <v>50</v>
      </c>
      <c r="I1319" t="s">
        <v>2</v>
      </c>
      <c r="J1319" s="2">
        <v>853</v>
      </c>
      <c r="K1319" s="1" t="s">
        <v>30128</v>
      </c>
    </row>
    <row r="1320" spans="1:11" x14ac:dyDescent="0.3">
      <c r="A1320" s="3">
        <v>23102</v>
      </c>
      <c r="B1320" t="s">
        <v>30129</v>
      </c>
      <c r="C1320" t="s">
        <v>7512</v>
      </c>
      <c r="D1320" t="s">
        <v>34</v>
      </c>
      <c r="E1320" s="5">
        <v>93421602</v>
      </c>
      <c r="F1320" t="s">
        <v>2109</v>
      </c>
      <c r="G1320">
        <v>34346</v>
      </c>
      <c r="H1320" t="s">
        <v>50</v>
      </c>
      <c r="I1320" t="s">
        <v>2</v>
      </c>
      <c r="J1320" s="2">
        <v>853</v>
      </c>
      <c r="K1320" s="1" t="s">
        <v>2548</v>
      </c>
    </row>
    <row r="1321" spans="1:11" x14ac:dyDescent="0.3">
      <c r="A1321" s="3">
        <v>23102</v>
      </c>
      <c r="B1321" t="s">
        <v>30130</v>
      </c>
      <c r="C1321" t="s">
        <v>30131</v>
      </c>
      <c r="D1321" t="s">
        <v>2</v>
      </c>
      <c r="E1321" s="5">
        <v>18709474</v>
      </c>
      <c r="F1321" t="s">
        <v>12132</v>
      </c>
      <c r="G1321">
        <v>37073</v>
      </c>
      <c r="H1321" t="s">
        <v>31</v>
      </c>
      <c r="I1321" t="s">
        <v>31</v>
      </c>
      <c r="J1321" s="2">
        <v>452</v>
      </c>
      <c r="K1321" s="1" t="s">
        <v>1441</v>
      </c>
    </row>
    <row r="1322" spans="1:11" x14ac:dyDescent="0.3">
      <c r="A1322" s="3">
        <v>23102</v>
      </c>
      <c r="B1322" t="s">
        <v>30132</v>
      </c>
      <c r="C1322" t="s">
        <v>2</v>
      </c>
      <c r="D1322" t="s">
        <v>2</v>
      </c>
      <c r="E1322" s="5">
        <v>91695881</v>
      </c>
      <c r="F1322" t="s">
        <v>30133</v>
      </c>
      <c r="G1322">
        <v>37127</v>
      </c>
      <c r="H1322" t="s">
        <v>1654</v>
      </c>
      <c r="I1322" t="s">
        <v>2</v>
      </c>
      <c r="J1322" s="2">
        <v>433</v>
      </c>
      <c r="K1322" s="1" t="s">
        <v>30134</v>
      </c>
    </row>
    <row r="1323" spans="1:11" x14ac:dyDescent="0.3">
      <c r="A1323" s="3">
        <v>23102</v>
      </c>
      <c r="B1323" t="s">
        <v>30135</v>
      </c>
      <c r="C1323" t="s">
        <v>30136</v>
      </c>
      <c r="D1323" t="s">
        <v>2</v>
      </c>
      <c r="E1323" s="5">
        <v>91777174</v>
      </c>
      <c r="F1323" t="s">
        <v>6337</v>
      </c>
      <c r="G1323">
        <v>37081</v>
      </c>
      <c r="H1323" t="s">
        <v>31</v>
      </c>
      <c r="I1323" t="s">
        <v>2</v>
      </c>
      <c r="J1323" s="2">
        <v>960</v>
      </c>
      <c r="K1323" s="1" t="s">
        <v>428</v>
      </c>
    </row>
    <row r="1324" spans="1:11" x14ac:dyDescent="0.3">
      <c r="A1324" s="3">
        <v>23102</v>
      </c>
      <c r="B1324" t="s">
        <v>30137</v>
      </c>
      <c r="C1324" t="s">
        <v>30138</v>
      </c>
      <c r="D1324" t="s">
        <v>30139</v>
      </c>
      <c r="E1324" s="5">
        <v>23354288</v>
      </c>
      <c r="F1324" t="s">
        <v>2076</v>
      </c>
      <c r="G1324">
        <v>37079</v>
      </c>
      <c r="H1324" t="s">
        <v>31</v>
      </c>
      <c r="I1324" t="s">
        <v>2</v>
      </c>
      <c r="J1324" s="2">
        <v>853</v>
      </c>
      <c r="K1324" s="1" t="s">
        <v>32</v>
      </c>
    </row>
    <row r="1325" spans="1:11" x14ac:dyDescent="0.3">
      <c r="A1325" s="3">
        <v>23102</v>
      </c>
      <c r="B1325" t="s">
        <v>30140</v>
      </c>
      <c r="C1325" t="s">
        <v>146</v>
      </c>
      <c r="D1325" t="s">
        <v>2</v>
      </c>
      <c r="E1325" s="5">
        <v>23383103</v>
      </c>
      <c r="F1325" t="s">
        <v>30141</v>
      </c>
      <c r="G1325">
        <v>34346</v>
      </c>
      <c r="H1325" t="s">
        <v>50</v>
      </c>
      <c r="I1325" t="s">
        <v>2</v>
      </c>
      <c r="J1325" s="2">
        <v>561</v>
      </c>
      <c r="K1325" s="1" t="s">
        <v>79</v>
      </c>
    </row>
    <row r="1326" spans="1:11" x14ac:dyDescent="0.3">
      <c r="A1326" s="3">
        <v>23102</v>
      </c>
      <c r="B1326" t="s">
        <v>30142</v>
      </c>
      <c r="C1326" t="s">
        <v>2</v>
      </c>
      <c r="D1326" t="s">
        <v>2</v>
      </c>
      <c r="E1326" s="5">
        <v>23353517</v>
      </c>
      <c r="F1326" t="s">
        <v>30143</v>
      </c>
      <c r="G1326">
        <v>37073</v>
      </c>
      <c r="H1326" t="s">
        <v>31</v>
      </c>
      <c r="I1326" t="s">
        <v>2</v>
      </c>
      <c r="J1326" s="2">
        <v>683</v>
      </c>
      <c r="K1326" s="1" t="s">
        <v>30144</v>
      </c>
    </row>
    <row r="1327" spans="1:11" x14ac:dyDescent="0.3">
      <c r="A1327" s="3">
        <v>23102</v>
      </c>
      <c r="B1327" t="s">
        <v>30145</v>
      </c>
      <c r="C1327" t="s">
        <v>2</v>
      </c>
      <c r="D1327" t="s">
        <v>2</v>
      </c>
      <c r="E1327" s="5">
        <v>22767684</v>
      </c>
      <c r="F1327" t="s">
        <v>22930</v>
      </c>
      <c r="G1327">
        <v>37445</v>
      </c>
      <c r="H1327" t="s">
        <v>673</v>
      </c>
      <c r="I1327" t="s">
        <v>2</v>
      </c>
      <c r="J1327" s="2">
        <v>852</v>
      </c>
      <c r="K1327" s="1" t="s">
        <v>7322</v>
      </c>
    </row>
    <row r="1328" spans="1:11" x14ac:dyDescent="0.3">
      <c r="A1328" s="3">
        <v>23102</v>
      </c>
      <c r="B1328" t="s">
        <v>30145</v>
      </c>
      <c r="C1328" t="s">
        <v>2</v>
      </c>
      <c r="D1328" t="s">
        <v>2</v>
      </c>
      <c r="E1328" s="5">
        <v>22767991</v>
      </c>
      <c r="F1328" t="s">
        <v>30146</v>
      </c>
      <c r="G1328">
        <v>37445</v>
      </c>
      <c r="H1328" t="s">
        <v>673</v>
      </c>
      <c r="I1328" t="s">
        <v>2</v>
      </c>
      <c r="J1328" s="2">
        <v>852</v>
      </c>
      <c r="K1328" s="1" t="s">
        <v>674</v>
      </c>
    </row>
    <row r="1329" spans="1:11" x14ac:dyDescent="0.3">
      <c r="A1329" s="3">
        <v>23102</v>
      </c>
      <c r="B1329" t="s">
        <v>30145</v>
      </c>
      <c r="C1329" t="s">
        <v>2</v>
      </c>
      <c r="D1329" t="s">
        <v>2</v>
      </c>
      <c r="E1329" s="5">
        <v>22778379</v>
      </c>
      <c r="F1329" t="s">
        <v>30147</v>
      </c>
      <c r="G1329">
        <v>37539</v>
      </c>
      <c r="H1329" t="s">
        <v>295</v>
      </c>
      <c r="I1329" t="s">
        <v>2</v>
      </c>
      <c r="J1329" s="2">
        <v>852</v>
      </c>
      <c r="K1329" s="1" t="s">
        <v>1811</v>
      </c>
    </row>
    <row r="1330" spans="1:11" x14ac:dyDescent="0.3">
      <c r="A1330" s="3">
        <v>23102</v>
      </c>
      <c r="B1330" t="s">
        <v>30148</v>
      </c>
      <c r="C1330" t="s">
        <v>114</v>
      </c>
      <c r="D1330" t="s">
        <v>34</v>
      </c>
      <c r="E1330" s="5">
        <v>95459533</v>
      </c>
      <c r="F1330" t="s">
        <v>30149</v>
      </c>
      <c r="G1330">
        <v>37120</v>
      </c>
      <c r="H1330" t="s">
        <v>114</v>
      </c>
      <c r="I1330" t="s">
        <v>2</v>
      </c>
      <c r="J1330" s="2">
        <v>852</v>
      </c>
      <c r="K1330" s="1" t="s">
        <v>908</v>
      </c>
    </row>
    <row r="1331" spans="1:11" x14ac:dyDescent="0.3">
      <c r="A1331" s="3">
        <v>23102</v>
      </c>
      <c r="B1331" t="s">
        <v>30150</v>
      </c>
      <c r="C1331" t="s">
        <v>34</v>
      </c>
      <c r="D1331" t="s">
        <v>2</v>
      </c>
      <c r="E1331" s="5">
        <v>90275767</v>
      </c>
      <c r="F1331" t="s">
        <v>30151</v>
      </c>
      <c r="G1331">
        <v>37441</v>
      </c>
      <c r="H1331" t="s">
        <v>951</v>
      </c>
      <c r="I1331" t="s">
        <v>2</v>
      </c>
      <c r="J1331" s="2">
        <v>852</v>
      </c>
      <c r="K1331" s="1" t="s">
        <v>2434</v>
      </c>
    </row>
    <row r="1332" spans="1:11" x14ac:dyDescent="0.3">
      <c r="A1332" s="3">
        <v>23102</v>
      </c>
      <c r="B1332" t="s">
        <v>30152</v>
      </c>
      <c r="C1332" t="s">
        <v>2</v>
      </c>
      <c r="D1332" t="s">
        <v>2</v>
      </c>
      <c r="E1332" s="5">
        <v>23181876</v>
      </c>
      <c r="F1332" t="s">
        <v>30149</v>
      </c>
      <c r="G1332">
        <v>37120</v>
      </c>
      <c r="H1332" t="s">
        <v>114</v>
      </c>
      <c r="I1332" t="s">
        <v>2</v>
      </c>
      <c r="J1332" s="2">
        <v>852</v>
      </c>
      <c r="K1332" s="1" t="s">
        <v>3846</v>
      </c>
    </row>
    <row r="1333" spans="1:11" x14ac:dyDescent="0.3">
      <c r="A1333" s="3">
        <v>23102</v>
      </c>
      <c r="B1333" t="s">
        <v>30153</v>
      </c>
      <c r="C1333" t="s">
        <v>2</v>
      </c>
      <c r="D1333" t="s">
        <v>2</v>
      </c>
      <c r="E1333" s="5">
        <v>23132499</v>
      </c>
      <c r="F1333" t="s">
        <v>2058</v>
      </c>
      <c r="G1333">
        <v>37127</v>
      </c>
      <c r="H1333" t="s">
        <v>324</v>
      </c>
      <c r="I1333" t="s">
        <v>2</v>
      </c>
      <c r="J1333" s="2">
        <v>852</v>
      </c>
      <c r="K1333" s="1" t="s">
        <v>1712</v>
      </c>
    </row>
    <row r="1334" spans="1:11" x14ac:dyDescent="0.3">
      <c r="A1334" s="3">
        <v>23102</v>
      </c>
      <c r="B1334" t="s">
        <v>30153</v>
      </c>
      <c r="C1334" t="s">
        <v>30154</v>
      </c>
      <c r="D1334" t="s">
        <v>8494</v>
      </c>
      <c r="E1334" s="5">
        <v>23203401</v>
      </c>
      <c r="F1334" t="s">
        <v>2058</v>
      </c>
      <c r="G1334">
        <v>37127</v>
      </c>
      <c r="H1334" t="s">
        <v>324</v>
      </c>
      <c r="I1334" t="s">
        <v>2</v>
      </c>
      <c r="J1334" s="2">
        <v>852</v>
      </c>
      <c r="K1334" s="1" t="s">
        <v>1817</v>
      </c>
    </row>
    <row r="1335" spans="1:11" x14ac:dyDescent="0.3">
      <c r="A1335" s="3">
        <v>23102</v>
      </c>
      <c r="B1335" t="s">
        <v>30155</v>
      </c>
      <c r="C1335" t="s">
        <v>30156</v>
      </c>
      <c r="D1335" t="s">
        <v>8494</v>
      </c>
      <c r="E1335" s="5">
        <v>23117554</v>
      </c>
      <c r="F1335" t="s">
        <v>2107</v>
      </c>
      <c r="G1335">
        <v>37115</v>
      </c>
      <c r="H1335" t="s">
        <v>4</v>
      </c>
      <c r="I1335" t="s">
        <v>2</v>
      </c>
      <c r="J1335" s="2">
        <v>852</v>
      </c>
      <c r="K1335" s="1" t="s">
        <v>7079</v>
      </c>
    </row>
    <row r="1336" spans="1:11" x14ac:dyDescent="0.3">
      <c r="A1336" s="3">
        <v>23102</v>
      </c>
      <c r="B1336" t="s">
        <v>30157</v>
      </c>
      <c r="C1336" t="s">
        <v>2</v>
      </c>
      <c r="D1336" t="s">
        <v>2</v>
      </c>
      <c r="E1336" s="5">
        <v>23202273</v>
      </c>
      <c r="F1336" t="s">
        <v>30158</v>
      </c>
      <c r="G1336">
        <v>37539</v>
      </c>
      <c r="H1336" t="s">
        <v>295</v>
      </c>
      <c r="I1336" t="s">
        <v>2</v>
      </c>
      <c r="J1336" s="2">
        <v>852</v>
      </c>
      <c r="K1336" s="1" t="s">
        <v>2064</v>
      </c>
    </row>
    <row r="1337" spans="1:11" x14ac:dyDescent="0.3">
      <c r="A1337" s="3">
        <v>23102</v>
      </c>
      <c r="B1337" t="s">
        <v>30159</v>
      </c>
      <c r="C1337" t="s">
        <v>34</v>
      </c>
      <c r="D1337" t="s">
        <v>2</v>
      </c>
      <c r="E1337" s="5">
        <v>95449864</v>
      </c>
      <c r="F1337" t="s">
        <v>14695</v>
      </c>
      <c r="G1337">
        <v>37133</v>
      </c>
      <c r="H1337" t="s">
        <v>65</v>
      </c>
      <c r="I1337" t="s">
        <v>2</v>
      </c>
      <c r="J1337" s="2">
        <v>852</v>
      </c>
      <c r="K1337" s="1" t="s">
        <v>101</v>
      </c>
    </row>
    <row r="1338" spans="1:11" x14ac:dyDescent="0.3">
      <c r="A1338" s="3">
        <v>23102</v>
      </c>
      <c r="B1338" t="s">
        <v>30160</v>
      </c>
      <c r="C1338" t="s">
        <v>30161</v>
      </c>
      <c r="D1338" t="s">
        <v>30162</v>
      </c>
      <c r="E1338" s="5">
        <v>85190366</v>
      </c>
      <c r="F1338" t="s">
        <v>30163</v>
      </c>
      <c r="G1338">
        <v>34346</v>
      </c>
      <c r="H1338" t="s">
        <v>50</v>
      </c>
      <c r="I1338" t="s">
        <v>2</v>
      </c>
      <c r="J1338" s="2">
        <v>852</v>
      </c>
      <c r="K1338" s="1" t="s">
        <v>5757</v>
      </c>
    </row>
    <row r="1339" spans="1:11" x14ac:dyDescent="0.3">
      <c r="A1339" s="3">
        <v>23102</v>
      </c>
      <c r="B1339" t="s">
        <v>30164</v>
      </c>
      <c r="C1339" t="s">
        <v>34</v>
      </c>
      <c r="D1339" t="s">
        <v>2</v>
      </c>
      <c r="E1339" s="5">
        <v>87022793</v>
      </c>
      <c r="F1339" t="s">
        <v>30163</v>
      </c>
      <c r="G1339">
        <v>34346</v>
      </c>
      <c r="H1339" t="s">
        <v>50</v>
      </c>
      <c r="I1339" t="s">
        <v>2</v>
      </c>
      <c r="J1339" s="2">
        <v>852</v>
      </c>
      <c r="K1339" s="1" t="s">
        <v>5757</v>
      </c>
    </row>
    <row r="1340" spans="1:11" x14ac:dyDescent="0.3">
      <c r="A1340" s="3">
        <v>23102</v>
      </c>
      <c r="B1340" t="s">
        <v>30165</v>
      </c>
      <c r="C1340" t="s">
        <v>30166</v>
      </c>
      <c r="D1340" t="s">
        <v>30162</v>
      </c>
      <c r="E1340" s="5">
        <v>85175129</v>
      </c>
      <c r="F1340" t="s">
        <v>30167</v>
      </c>
      <c r="G1340">
        <v>37412</v>
      </c>
      <c r="H1340" t="s">
        <v>207</v>
      </c>
      <c r="I1340" t="s">
        <v>2</v>
      </c>
      <c r="J1340" s="2">
        <v>852</v>
      </c>
      <c r="K1340" s="1" t="s">
        <v>497</v>
      </c>
    </row>
    <row r="1341" spans="1:11" x14ac:dyDescent="0.3">
      <c r="A1341" s="3">
        <v>23102</v>
      </c>
      <c r="B1341" t="s">
        <v>30168</v>
      </c>
      <c r="C1341" t="s">
        <v>2</v>
      </c>
      <c r="D1341" t="s">
        <v>2</v>
      </c>
      <c r="E1341" s="5">
        <v>23199508</v>
      </c>
      <c r="F1341" t="s">
        <v>8</v>
      </c>
      <c r="G1341">
        <v>37412</v>
      </c>
      <c r="H1341" t="s">
        <v>1353</v>
      </c>
      <c r="I1341" t="s">
        <v>2</v>
      </c>
      <c r="J1341" s="2">
        <v>852</v>
      </c>
      <c r="K1341" s="1" t="s">
        <v>30169</v>
      </c>
    </row>
    <row r="1342" spans="1:11" x14ac:dyDescent="0.3">
      <c r="A1342" s="3">
        <v>23102</v>
      </c>
      <c r="B1342" t="s">
        <v>30170</v>
      </c>
      <c r="C1342" t="s">
        <v>30171</v>
      </c>
      <c r="D1342" t="s">
        <v>34</v>
      </c>
      <c r="E1342" s="5">
        <v>84669399</v>
      </c>
      <c r="F1342" t="s">
        <v>11484</v>
      </c>
      <c r="G1342">
        <v>37412</v>
      </c>
      <c r="H1342" t="s">
        <v>207</v>
      </c>
      <c r="I1342" t="s">
        <v>2</v>
      </c>
      <c r="J1342" s="2">
        <v>852</v>
      </c>
      <c r="K1342" s="1" t="s">
        <v>30172</v>
      </c>
    </row>
    <row r="1343" spans="1:11" x14ac:dyDescent="0.3">
      <c r="A1343" s="3">
        <v>23102</v>
      </c>
      <c r="B1343" t="s">
        <v>30173</v>
      </c>
      <c r="C1343" t="s">
        <v>30174</v>
      </c>
      <c r="D1343" t="s">
        <v>2</v>
      </c>
      <c r="E1343" s="5">
        <v>95291353</v>
      </c>
      <c r="F1343" t="s">
        <v>1277</v>
      </c>
      <c r="G1343">
        <v>37124</v>
      </c>
      <c r="H1343" t="s">
        <v>409</v>
      </c>
      <c r="I1343" t="s">
        <v>2</v>
      </c>
      <c r="J1343" s="2">
        <v>852</v>
      </c>
      <c r="K1343" s="1" t="s">
        <v>1849</v>
      </c>
    </row>
    <row r="1344" spans="1:11" x14ac:dyDescent="0.3">
      <c r="A1344" s="3">
        <v>23102</v>
      </c>
      <c r="B1344" t="s">
        <v>30175</v>
      </c>
      <c r="C1344" t="s">
        <v>2</v>
      </c>
      <c r="D1344" t="s">
        <v>2</v>
      </c>
      <c r="E1344" s="5">
        <v>23200921</v>
      </c>
      <c r="F1344" t="s">
        <v>20604</v>
      </c>
      <c r="G1344">
        <v>37434</v>
      </c>
      <c r="H1344" t="s">
        <v>547</v>
      </c>
      <c r="I1344" t="s">
        <v>2</v>
      </c>
      <c r="J1344" s="2">
        <v>852</v>
      </c>
      <c r="K1344" s="1" t="s">
        <v>654</v>
      </c>
    </row>
    <row r="1345" spans="1:11" x14ac:dyDescent="0.3">
      <c r="A1345" s="3">
        <v>23102</v>
      </c>
      <c r="B1345" t="s">
        <v>30176</v>
      </c>
      <c r="C1345" t="s">
        <v>34</v>
      </c>
      <c r="D1345" t="s">
        <v>2</v>
      </c>
      <c r="E1345" s="5">
        <v>93419846</v>
      </c>
      <c r="F1345" t="s">
        <v>30177</v>
      </c>
      <c r="G1345">
        <v>37115</v>
      </c>
      <c r="H1345" t="s">
        <v>4</v>
      </c>
      <c r="I1345" t="s">
        <v>2</v>
      </c>
      <c r="J1345" s="2">
        <v>852</v>
      </c>
      <c r="K1345" s="1" t="s">
        <v>144</v>
      </c>
    </row>
    <row r="1346" spans="1:11" x14ac:dyDescent="0.3">
      <c r="A1346" s="3">
        <v>23102</v>
      </c>
      <c r="B1346" t="s">
        <v>30178</v>
      </c>
      <c r="C1346" t="s">
        <v>30179</v>
      </c>
      <c r="D1346" t="s">
        <v>2</v>
      </c>
      <c r="E1346" s="5">
        <v>23329958</v>
      </c>
      <c r="F1346" t="s">
        <v>30167</v>
      </c>
      <c r="G1346">
        <v>37412</v>
      </c>
      <c r="H1346" t="s">
        <v>207</v>
      </c>
      <c r="I1346" t="s">
        <v>2</v>
      </c>
      <c r="J1346" s="2">
        <v>852</v>
      </c>
      <c r="K1346" s="1" t="s">
        <v>1831</v>
      </c>
    </row>
    <row r="1347" spans="1:11" x14ac:dyDescent="0.3">
      <c r="A1347" s="3">
        <v>23102</v>
      </c>
      <c r="B1347" t="s">
        <v>30180</v>
      </c>
      <c r="C1347" t="s">
        <v>30181</v>
      </c>
      <c r="D1347" t="s">
        <v>2</v>
      </c>
      <c r="E1347" s="5">
        <v>23330018</v>
      </c>
      <c r="F1347" t="s">
        <v>30182</v>
      </c>
      <c r="G1347">
        <v>37520</v>
      </c>
      <c r="H1347" t="s">
        <v>20</v>
      </c>
      <c r="I1347" t="s">
        <v>2</v>
      </c>
      <c r="J1347" s="2">
        <v>852</v>
      </c>
      <c r="K1347" s="1" t="s">
        <v>30183</v>
      </c>
    </row>
    <row r="1348" spans="1:11" x14ac:dyDescent="0.3">
      <c r="A1348" s="3">
        <v>23102</v>
      </c>
      <c r="B1348" t="s">
        <v>30184</v>
      </c>
      <c r="C1348" t="s">
        <v>2</v>
      </c>
      <c r="D1348" t="s">
        <v>2</v>
      </c>
      <c r="E1348" s="5">
        <v>23298392</v>
      </c>
      <c r="F1348" t="s">
        <v>2107</v>
      </c>
      <c r="G1348">
        <v>37115</v>
      </c>
      <c r="H1348" t="s">
        <v>4</v>
      </c>
      <c r="I1348" t="s">
        <v>2</v>
      </c>
      <c r="J1348" s="2">
        <v>852</v>
      </c>
      <c r="K1348" s="1" t="s">
        <v>7079</v>
      </c>
    </row>
    <row r="1349" spans="1:11" x14ac:dyDescent="0.3">
      <c r="A1349" s="3">
        <v>23102</v>
      </c>
      <c r="B1349" t="s">
        <v>30185</v>
      </c>
      <c r="C1349" t="s">
        <v>2</v>
      </c>
      <c r="D1349" t="s">
        <v>2</v>
      </c>
      <c r="E1349" s="5">
        <v>23202638</v>
      </c>
      <c r="F1349" t="s">
        <v>4684</v>
      </c>
      <c r="G1349">
        <v>37434</v>
      </c>
      <c r="H1349" t="s">
        <v>360</v>
      </c>
      <c r="I1349" t="s">
        <v>2</v>
      </c>
      <c r="J1349" s="2">
        <v>852</v>
      </c>
      <c r="K1349" s="1" t="s">
        <v>361</v>
      </c>
    </row>
    <row r="1350" spans="1:11" x14ac:dyDescent="0.3">
      <c r="A1350" s="3">
        <v>23102</v>
      </c>
      <c r="B1350" t="s">
        <v>30185</v>
      </c>
      <c r="C1350" t="s">
        <v>34</v>
      </c>
      <c r="D1350" t="s">
        <v>2</v>
      </c>
      <c r="E1350" s="5">
        <v>95455038</v>
      </c>
      <c r="F1350" t="s">
        <v>25321</v>
      </c>
      <c r="G1350">
        <v>37434</v>
      </c>
      <c r="H1350" t="s">
        <v>360</v>
      </c>
      <c r="I1350" t="s">
        <v>2</v>
      </c>
      <c r="J1350" s="2">
        <v>852</v>
      </c>
      <c r="K1350" s="1" t="s">
        <v>3524</v>
      </c>
    </row>
    <row r="1351" spans="1:11" x14ac:dyDescent="0.3">
      <c r="A1351" s="3">
        <v>23102</v>
      </c>
      <c r="B1351" t="s">
        <v>30186</v>
      </c>
      <c r="C1351" t="s">
        <v>2</v>
      </c>
      <c r="D1351" t="s">
        <v>2</v>
      </c>
      <c r="E1351" s="5">
        <v>23440830</v>
      </c>
      <c r="F1351" t="s">
        <v>1277</v>
      </c>
      <c r="G1351">
        <v>37124</v>
      </c>
      <c r="H1351" t="s">
        <v>409</v>
      </c>
      <c r="I1351" t="s">
        <v>2</v>
      </c>
      <c r="J1351" s="2">
        <v>852</v>
      </c>
      <c r="K1351" s="1" t="s">
        <v>1237</v>
      </c>
    </row>
    <row r="1352" spans="1:11" x14ac:dyDescent="0.3">
      <c r="A1352" s="3">
        <v>23102</v>
      </c>
      <c r="B1352" t="s">
        <v>30187</v>
      </c>
      <c r="C1352" t="s">
        <v>2</v>
      </c>
      <c r="D1352" t="s">
        <v>2</v>
      </c>
      <c r="E1352" s="5">
        <v>23199882</v>
      </c>
      <c r="F1352" t="s">
        <v>2105</v>
      </c>
      <c r="G1352">
        <v>37136</v>
      </c>
      <c r="H1352" t="s">
        <v>198</v>
      </c>
      <c r="I1352" t="s">
        <v>2</v>
      </c>
      <c r="J1352" s="2">
        <v>852</v>
      </c>
      <c r="K1352" s="1" t="s">
        <v>371</v>
      </c>
    </row>
    <row r="1353" spans="1:11" x14ac:dyDescent="0.3">
      <c r="A1353" s="3">
        <v>23102</v>
      </c>
      <c r="B1353" t="s">
        <v>30188</v>
      </c>
      <c r="C1353" t="s">
        <v>2</v>
      </c>
      <c r="D1353" t="s">
        <v>2</v>
      </c>
      <c r="E1353" s="5">
        <v>23202206</v>
      </c>
      <c r="F1353" t="s">
        <v>2105</v>
      </c>
      <c r="G1353">
        <v>37136</v>
      </c>
      <c r="H1353" t="s">
        <v>198</v>
      </c>
      <c r="I1353" t="s">
        <v>2</v>
      </c>
      <c r="J1353" s="2">
        <v>852</v>
      </c>
      <c r="K1353" s="1" t="s">
        <v>371</v>
      </c>
    </row>
    <row r="1354" spans="1:11" x14ac:dyDescent="0.3">
      <c r="A1354" s="3">
        <v>23102</v>
      </c>
      <c r="B1354" t="s">
        <v>30189</v>
      </c>
      <c r="C1354" t="s">
        <v>2</v>
      </c>
      <c r="D1354" t="s">
        <v>2</v>
      </c>
      <c r="E1354" s="5">
        <v>23440835</v>
      </c>
      <c r="F1354" t="s">
        <v>30190</v>
      </c>
      <c r="G1354">
        <v>34355</v>
      </c>
      <c r="H1354" t="s">
        <v>13</v>
      </c>
      <c r="I1354" t="s">
        <v>2</v>
      </c>
      <c r="J1354" s="2">
        <v>852</v>
      </c>
      <c r="K1354" s="1" t="s">
        <v>1861</v>
      </c>
    </row>
    <row r="1355" spans="1:11" x14ac:dyDescent="0.3">
      <c r="A1355" s="3">
        <v>23102</v>
      </c>
      <c r="B1355" t="s">
        <v>30191</v>
      </c>
      <c r="C1355" t="s">
        <v>2</v>
      </c>
      <c r="D1355" t="s">
        <v>2</v>
      </c>
      <c r="E1355" s="5">
        <v>23203172</v>
      </c>
      <c r="F1355" t="s">
        <v>2060</v>
      </c>
      <c r="G1355">
        <v>37136</v>
      </c>
      <c r="H1355" t="s">
        <v>626</v>
      </c>
      <c r="I1355" t="s">
        <v>2</v>
      </c>
      <c r="J1355" s="2">
        <v>852</v>
      </c>
      <c r="K1355" s="1" t="s">
        <v>627</v>
      </c>
    </row>
    <row r="1356" spans="1:11" x14ac:dyDescent="0.3">
      <c r="A1356" s="3">
        <v>23102</v>
      </c>
      <c r="B1356" t="s">
        <v>30192</v>
      </c>
      <c r="C1356" t="s">
        <v>2</v>
      </c>
      <c r="D1356" t="s">
        <v>2</v>
      </c>
      <c r="E1356" s="5">
        <v>23202729</v>
      </c>
      <c r="F1356" t="s">
        <v>25321</v>
      </c>
      <c r="G1356">
        <v>37199</v>
      </c>
      <c r="H1356" t="s">
        <v>822</v>
      </c>
      <c r="I1356" t="s">
        <v>2</v>
      </c>
      <c r="J1356" s="2">
        <v>852</v>
      </c>
      <c r="K1356" s="1" t="s">
        <v>30193</v>
      </c>
    </row>
    <row r="1357" spans="1:11" x14ac:dyDescent="0.3">
      <c r="A1357" s="3">
        <v>23102</v>
      </c>
      <c r="B1357" t="s">
        <v>30192</v>
      </c>
      <c r="C1357" t="s">
        <v>34</v>
      </c>
      <c r="D1357" t="s">
        <v>2</v>
      </c>
      <c r="E1357" s="5">
        <v>82587084</v>
      </c>
      <c r="F1357" t="s">
        <v>25321</v>
      </c>
      <c r="G1357">
        <v>37199</v>
      </c>
      <c r="H1357" t="s">
        <v>822</v>
      </c>
      <c r="I1357" t="s">
        <v>2</v>
      </c>
      <c r="J1357" s="2">
        <v>852</v>
      </c>
      <c r="K1357" s="1" t="s">
        <v>30194</v>
      </c>
    </row>
    <row r="1358" spans="1:11" x14ac:dyDescent="0.3">
      <c r="A1358" s="3">
        <v>23102</v>
      </c>
      <c r="B1358" t="s">
        <v>30195</v>
      </c>
      <c r="C1358" t="s">
        <v>2</v>
      </c>
      <c r="D1358" t="s">
        <v>2</v>
      </c>
      <c r="E1358" s="5">
        <v>23184835</v>
      </c>
      <c r="F1358" t="s">
        <v>30196</v>
      </c>
      <c r="G1358">
        <v>37085</v>
      </c>
      <c r="H1358" t="s">
        <v>31</v>
      </c>
      <c r="I1358" t="s">
        <v>2</v>
      </c>
      <c r="J1358" s="2">
        <v>683</v>
      </c>
      <c r="K1358" s="1" t="s">
        <v>1061</v>
      </c>
    </row>
    <row r="1359" spans="1:11" x14ac:dyDescent="0.3">
      <c r="A1359" s="3">
        <v>23102</v>
      </c>
      <c r="B1359" t="s">
        <v>30197</v>
      </c>
      <c r="C1359" t="s">
        <v>30198</v>
      </c>
      <c r="D1359" t="s">
        <v>2</v>
      </c>
      <c r="E1359" s="5">
        <v>23426901</v>
      </c>
      <c r="F1359" t="s">
        <v>5440</v>
      </c>
      <c r="G1359">
        <v>37073</v>
      </c>
      <c r="H1359" t="s">
        <v>31</v>
      </c>
      <c r="I1359" t="s">
        <v>2</v>
      </c>
      <c r="J1359" s="2">
        <v>682</v>
      </c>
      <c r="K1359" s="1" t="s">
        <v>2313</v>
      </c>
    </row>
    <row r="1360" spans="1:11" x14ac:dyDescent="0.3">
      <c r="A1360" s="3">
        <v>23102</v>
      </c>
      <c r="B1360" t="s">
        <v>3935</v>
      </c>
      <c r="C1360" t="s">
        <v>2</v>
      </c>
      <c r="D1360" t="s">
        <v>2</v>
      </c>
      <c r="E1360" s="5">
        <v>23429794</v>
      </c>
      <c r="F1360" t="s">
        <v>30199</v>
      </c>
      <c r="G1360">
        <v>37115</v>
      </c>
      <c r="H1360" t="s">
        <v>4</v>
      </c>
      <c r="I1360" t="s">
        <v>2</v>
      </c>
      <c r="J1360" s="2">
        <v>682</v>
      </c>
      <c r="K1360" s="1" t="s">
        <v>30200</v>
      </c>
    </row>
    <row r="1361" spans="1:11" x14ac:dyDescent="0.3">
      <c r="A1361" s="3">
        <v>23102</v>
      </c>
      <c r="B1361" t="s">
        <v>3935</v>
      </c>
      <c r="C1361" t="s">
        <v>30201</v>
      </c>
      <c r="D1361" t="s">
        <v>30202</v>
      </c>
      <c r="E1361" s="5">
        <v>23291556</v>
      </c>
      <c r="F1361" t="s">
        <v>30203</v>
      </c>
      <c r="G1361">
        <v>37115</v>
      </c>
      <c r="H1361" t="s">
        <v>4</v>
      </c>
      <c r="I1361" t="s">
        <v>2</v>
      </c>
      <c r="J1361" s="2">
        <v>682</v>
      </c>
      <c r="K1361" s="1" t="s">
        <v>107</v>
      </c>
    </row>
    <row r="1362" spans="1:11" x14ac:dyDescent="0.3">
      <c r="A1362" s="3">
        <v>23102</v>
      </c>
      <c r="B1362" t="s">
        <v>3935</v>
      </c>
      <c r="C1362" t="s">
        <v>30204</v>
      </c>
      <c r="D1362" t="s">
        <v>30205</v>
      </c>
      <c r="E1362" s="5">
        <v>24588403</v>
      </c>
      <c r="F1362" t="s">
        <v>10877</v>
      </c>
      <c r="G1362">
        <v>34346</v>
      </c>
      <c r="H1362" t="s">
        <v>50</v>
      </c>
      <c r="I1362" t="s">
        <v>2</v>
      </c>
      <c r="J1362" s="2">
        <v>682</v>
      </c>
      <c r="K1362" s="1" t="s">
        <v>79</v>
      </c>
    </row>
    <row r="1363" spans="1:11" x14ac:dyDescent="0.3">
      <c r="A1363" s="3">
        <v>23102</v>
      </c>
      <c r="B1363" t="s">
        <v>3935</v>
      </c>
      <c r="C1363" t="s">
        <v>30206</v>
      </c>
      <c r="D1363" t="s">
        <v>30207</v>
      </c>
      <c r="E1363" s="5">
        <v>98802966</v>
      </c>
      <c r="F1363" t="s">
        <v>19800</v>
      </c>
      <c r="G1363">
        <v>34346</v>
      </c>
      <c r="H1363" t="s">
        <v>50</v>
      </c>
      <c r="I1363" t="s">
        <v>2</v>
      </c>
      <c r="J1363" s="2">
        <v>682</v>
      </c>
      <c r="K1363" s="1" t="s">
        <v>2430</v>
      </c>
    </row>
    <row r="1364" spans="1:11" x14ac:dyDescent="0.3">
      <c r="A1364" s="3">
        <v>23102</v>
      </c>
      <c r="B1364" t="s">
        <v>3935</v>
      </c>
      <c r="C1364" t="s">
        <v>30208</v>
      </c>
      <c r="D1364" t="s">
        <v>30209</v>
      </c>
      <c r="E1364" s="5">
        <v>31020377</v>
      </c>
      <c r="F1364" t="s">
        <v>30210</v>
      </c>
      <c r="G1364">
        <v>37075</v>
      </c>
      <c r="H1364" t="s">
        <v>31</v>
      </c>
      <c r="I1364" t="s">
        <v>2813</v>
      </c>
      <c r="J1364" s="2">
        <v>682</v>
      </c>
      <c r="K1364" s="1" t="s">
        <v>307</v>
      </c>
    </row>
    <row r="1365" spans="1:11" x14ac:dyDescent="0.3">
      <c r="A1365" s="3">
        <v>23102</v>
      </c>
      <c r="B1365" t="s">
        <v>30211</v>
      </c>
      <c r="C1365" t="s">
        <v>30212</v>
      </c>
      <c r="D1365" t="s">
        <v>2</v>
      </c>
      <c r="E1365" s="5">
        <v>23390066</v>
      </c>
      <c r="F1365" t="s">
        <v>17227</v>
      </c>
      <c r="G1365">
        <v>37077</v>
      </c>
      <c r="H1365" t="s">
        <v>31</v>
      </c>
      <c r="I1365" t="s">
        <v>2</v>
      </c>
      <c r="J1365" s="2">
        <v>682</v>
      </c>
      <c r="K1365" s="1" t="s">
        <v>5874</v>
      </c>
    </row>
    <row r="1366" spans="1:11" x14ac:dyDescent="0.3">
      <c r="A1366" s="3">
        <v>23102</v>
      </c>
      <c r="B1366" t="s">
        <v>30213</v>
      </c>
      <c r="C1366" t="s">
        <v>30214</v>
      </c>
      <c r="D1366" t="s">
        <v>30215</v>
      </c>
      <c r="E1366" s="5">
        <v>23170511</v>
      </c>
      <c r="F1366" t="s">
        <v>30216</v>
      </c>
      <c r="G1366">
        <v>34346</v>
      </c>
      <c r="H1366" t="s">
        <v>50</v>
      </c>
      <c r="I1366" t="s">
        <v>2</v>
      </c>
      <c r="J1366" s="2">
        <v>682</v>
      </c>
      <c r="K1366" s="1" t="s">
        <v>920</v>
      </c>
    </row>
    <row r="1367" spans="1:11" x14ac:dyDescent="0.3">
      <c r="A1367" s="3">
        <v>23102</v>
      </c>
      <c r="B1367" t="s">
        <v>3935</v>
      </c>
      <c r="C1367" t="s">
        <v>30217</v>
      </c>
      <c r="D1367" t="s">
        <v>10220</v>
      </c>
      <c r="E1367" s="5">
        <v>93862877</v>
      </c>
      <c r="F1367" t="s">
        <v>9193</v>
      </c>
      <c r="G1367">
        <v>37124</v>
      </c>
      <c r="H1367" t="s">
        <v>409</v>
      </c>
      <c r="I1367" t="s">
        <v>2</v>
      </c>
      <c r="J1367" s="2">
        <v>682</v>
      </c>
      <c r="K1367" s="1" t="s">
        <v>449</v>
      </c>
    </row>
    <row r="1368" spans="1:11" x14ac:dyDescent="0.3">
      <c r="A1368" s="3">
        <v>23102</v>
      </c>
      <c r="B1368" t="s">
        <v>3935</v>
      </c>
      <c r="C1368" t="s">
        <v>30218</v>
      </c>
      <c r="D1368" t="s">
        <v>30219</v>
      </c>
      <c r="E1368" s="5">
        <v>28941928</v>
      </c>
      <c r="F1368" t="s">
        <v>30220</v>
      </c>
      <c r="G1368">
        <v>37431</v>
      </c>
      <c r="H1368" t="s">
        <v>46</v>
      </c>
      <c r="I1368" t="s">
        <v>2</v>
      </c>
      <c r="J1368" s="2">
        <v>552</v>
      </c>
      <c r="K1368" s="1" t="s">
        <v>1771</v>
      </c>
    </row>
    <row r="1369" spans="1:11" x14ac:dyDescent="0.3">
      <c r="A1369" s="3">
        <v>23102</v>
      </c>
      <c r="B1369" t="s">
        <v>3935</v>
      </c>
      <c r="C1369" t="s">
        <v>30221</v>
      </c>
      <c r="D1369" t="s">
        <v>2</v>
      </c>
      <c r="E1369" s="5">
        <v>23388767</v>
      </c>
      <c r="F1369" t="s">
        <v>30222</v>
      </c>
      <c r="G1369">
        <v>37079</v>
      </c>
      <c r="H1369" t="s">
        <v>31</v>
      </c>
      <c r="I1369" t="s">
        <v>2</v>
      </c>
      <c r="J1369" s="2">
        <v>683</v>
      </c>
      <c r="K1369" s="1" t="s">
        <v>2187</v>
      </c>
    </row>
    <row r="1370" spans="1:11" x14ac:dyDescent="0.3">
      <c r="A1370" s="3">
        <v>23102</v>
      </c>
      <c r="B1370" t="s">
        <v>3935</v>
      </c>
      <c r="C1370" t="s">
        <v>30223</v>
      </c>
      <c r="D1370" t="s">
        <v>2</v>
      </c>
      <c r="E1370" s="5">
        <v>20781945</v>
      </c>
      <c r="F1370" t="s">
        <v>20977</v>
      </c>
      <c r="G1370">
        <v>34346</v>
      </c>
      <c r="H1370" t="s">
        <v>50</v>
      </c>
      <c r="I1370" t="s">
        <v>50</v>
      </c>
      <c r="J1370" s="2">
        <v>682</v>
      </c>
      <c r="K1370" s="1" t="s">
        <v>895</v>
      </c>
    </row>
    <row r="1371" spans="1:11" x14ac:dyDescent="0.3">
      <c r="A1371" s="3">
        <v>23102</v>
      </c>
      <c r="B1371" t="s">
        <v>3935</v>
      </c>
      <c r="C1371" t="s">
        <v>30224</v>
      </c>
      <c r="D1371" t="s">
        <v>2</v>
      </c>
      <c r="E1371" s="5">
        <v>17344200</v>
      </c>
      <c r="F1371" t="s">
        <v>30225</v>
      </c>
      <c r="G1371">
        <v>37077</v>
      </c>
      <c r="H1371" t="s">
        <v>31</v>
      </c>
      <c r="I1371" t="s">
        <v>184</v>
      </c>
      <c r="J1371" s="2">
        <v>682</v>
      </c>
      <c r="K1371" s="1" t="s">
        <v>220</v>
      </c>
    </row>
    <row r="1372" spans="1:11" x14ac:dyDescent="0.3">
      <c r="A1372" s="3">
        <v>23102</v>
      </c>
      <c r="B1372" t="s">
        <v>3935</v>
      </c>
      <c r="C1372" t="s">
        <v>30226</v>
      </c>
      <c r="D1372" t="s">
        <v>2</v>
      </c>
      <c r="E1372" s="5">
        <v>23189011</v>
      </c>
      <c r="F1372" t="s">
        <v>30227</v>
      </c>
      <c r="G1372">
        <v>37073</v>
      </c>
      <c r="H1372" t="s">
        <v>31</v>
      </c>
      <c r="I1372" t="s">
        <v>2</v>
      </c>
      <c r="J1372" s="2">
        <v>682</v>
      </c>
      <c r="K1372" s="1" t="s">
        <v>613</v>
      </c>
    </row>
    <row r="1373" spans="1:11" x14ac:dyDescent="0.3">
      <c r="A1373" s="3">
        <v>23102</v>
      </c>
      <c r="B1373" t="s">
        <v>3935</v>
      </c>
      <c r="C1373" t="s">
        <v>30228</v>
      </c>
      <c r="D1373" t="s">
        <v>2</v>
      </c>
      <c r="E1373" s="5">
        <v>93331210</v>
      </c>
      <c r="F1373" t="s">
        <v>9511</v>
      </c>
      <c r="G1373">
        <v>37073</v>
      </c>
      <c r="H1373" t="s">
        <v>31</v>
      </c>
      <c r="I1373" t="s">
        <v>2</v>
      </c>
      <c r="J1373" s="2">
        <v>682</v>
      </c>
      <c r="K1373" s="1" t="s">
        <v>30229</v>
      </c>
    </row>
    <row r="1374" spans="1:11" x14ac:dyDescent="0.3">
      <c r="A1374" s="3">
        <v>23102</v>
      </c>
      <c r="B1374" t="s">
        <v>3935</v>
      </c>
      <c r="C1374" t="s">
        <v>30230</v>
      </c>
      <c r="D1374" t="s">
        <v>2</v>
      </c>
      <c r="E1374" s="5">
        <v>23461789</v>
      </c>
      <c r="F1374" t="s">
        <v>30231</v>
      </c>
      <c r="G1374">
        <v>37412</v>
      </c>
      <c r="H1374" t="s">
        <v>207</v>
      </c>
      <c r="I1374" t="s">
        <v>2</v>
      </c>
      <c r="J1374" s="2">
        <v>682</v>
      </c>
      <c r="K1374" s="1" t="s">
        <v>208</v>
      </c>
    </row>
    <row r="1375" spans="1:11" x14ac:dyDescent="0.3">
      <c r="A1375" s="3">
        <v>23102</v>
      </c>
      <c r="B1375" t="s">
        <v>3935</v>
      </c>
      <c r="C1375" t="s">
        <v>30232</v>
      </c>
      <c r="D1375" t="s">
        <v>4556</v>
      </c>
      <c r="E1375" s="5">
        <v>97603769</v>
      </c>
      <c r="F1375" t="s">
        <v>30233</v>
      </c>
      <c r="G1375">
        <v>37441</v>
      </c>
      <c r="H1375" t="s">
        <v>951</v>
      </c>
      <c r="I1375" t="s">
        <v>2</v>
      </c>
      <c r="J1375" s="2">
        <v>552</v>
      </c>
      <c r="K1375" s="1" t="s">
        <v>3293</v>
      </c>
    </row>
    <row r="1376" spans="1:11" x14ac:dyDescent="0.3">
      <c r="A1376" s="3">
        <v>23102</v>
      </c>
      <c r="B1376" t="s">
        <v>3935</v>
      </c>
      <c r="C1376" t="s">
        <v>30234</v>
      </c>
      <c r="D1376" t="s">
        <v>30235</v>
      </c>
      <c r="E1376" s="5">
        <v>97339848</v>
      </c>
      <c r="F1376" t="s">
        <v>30236</v>
      </c>
      <c r="G1376">
        <v>34346</v>
      </c>
      <c r="H1376" t="s">
        <v>50</v>
      </c>
      <c r="I1376" t="s">
        <v>2</v>
      </c>
      <c r="J1376" s="2">
        <v>552</v>
      </c>
      <c r="K1376" s="1" t="s">
        <v>2473</v>
      </c>
    </row>
    <row r="1377" spans="1:11" x14ac:dyDescent="0.3">
      <c r="A1377" s="3">
        <v>23102</v>
      </c>
      <c r="B1377" t="s">
        <v>3935</v>
      </c>
      <c r="C1377" t="s">
        <v>30237</v>
      </c>
      <c r="D1377" t="s">
        <v>2</v>
      </c>
      <c r="E1377" s="5">
        <v>23454882</v>
      </c>
      <c r="F1377" t="s">
        <v>30238</v>
      </c>
      <c r="G1377">
        <v>37431</v>
      </c>
      <c r="H1377" t="s">
        <v>46</v>
      </c>
      <c r="I1377" t="s">
        <v>2</v>
      </c>
      <c r="J1377" s="2">
        <v>682</v>
      </c>
      <c r="K1377" s="1" t="s">
        <v>2214</v>
      </c>
    </row>
    <row r="1378" spans="1:11" x14ac:dyDescent="0.3">
      <c r="A1378" s="3">
        <v>23102</v>
      </c>
      <c r="B1378" t="s">
        <v>3935</v>
      </c>
      <c r="C1378" t="s">
        <v>30239</v>
      </c>
      <c r="D1378" t="s">
        <v>1228</v>
      </c>
      <c r="E1378" s="5">
        <v>20900181</v>
      </c>
      <c r="F1378" t="s">
        <v>14691</v>
      </c>
      <c r="G1378">
        <v>37124</v>
      </c>
      <c r="H1378" t="s">
        <v>409</v>
      </c>
      <c r="I1378" t="s">
        <v>2</v>
      </c>
      <c r="J1378" s="2">
        <v>682</v>
      </c>
      <c r="K1378" s="1" t="s">
        <v>9473</v>
      </c>
    </row>
    <row r="1379" spans="1:11" x14ac:dyDescent="0.3">
      <c r="A1379" s="3">
        <v>23102</v>
      </c>
      <c r="B1379" t="s">
        <v>3935</v>
      </c>
      <c r="C1379" t="s">
        <v>30240</v>
      </c>
      <c r="D1379" t="s">
        <v>2</v>
      </c>
      <c r="E1379" s="5">
        <v>17663941</v>
      </c>
      <c r="F1379" t="s">
        <v>6141</v>
      </c>
      <c r="G1379">
        <v>37441</v>
      </c>
      <c r="H1379" t="s">
        <v>951</v>
      </c>
      <c r="I1379" t="s">
        <v>2</v>
      </c>
      <c r="J1379" s="2">
        <v>681</v>
      </c>
      <c r="K1379" s="1" t="s">
        <v>2652</v>
      </c>
    </row>
    <row r="1380" spans="1:11" x14ac:dyDescent="0.3">
      <c r="A1380" s="3">
        <v>23102</v>
      </c>
      <c r="B1380" t="s">
        <v>3935</v>
      </c>
      <c r="C1380" t="s">
        <v>30241</v>
      </c>
      <c r="D1380" t="s">
        <v>1228</v>
      </c>
      <c r="E1380" s="5">
        <v>23966288</v>
      </c>
      <c r="F1380" t="s">
        <v>13485</v>
      </c>
      <c r="G1380">
        <v>37124</v>
      </c>
      <c r="H1380" t="s">
        <v>409</v>
      </c>
      <c r="I1380" t="s">
        <v>2</v>
      </c>
      <c r="J1380" s="2">
        <v>682</v>
      </c>
      <c r="K1380" s="1" t="s">
        <v>449</v>
      </c>
    </row>
    <row r="1381" spans="1:11" x14ac:dyDescent="0.3">
      <c r="A1381" s="3">
        <v>23102</v>
      </c>
      <c r="B1381" t="s">
        <v>3935</v>
      </c>
      <c r="C1381" t="s">
        <v>25847</v>
      </c>
      <c r="D1381" t="s">
        <v>30242</v>
      </c>
      <c r="E1381" s="5">
        <v>23596019</v>
      </c>
      <c r="F1381" t="s">
        <v>20758</v>
      </c>
      <c r="G1381">
        <v>37075</v>
      </c>
      <c r="H1381" t="s">
        <v>31</v>
      </c>
      <c r="I1381" t="s">
        <v>2</v>
      </c>
      <c r="J1381" s="2">
        <v>682</v>
      </c>
      <c r="K1381" s="1" t="s">
        <v>9014</v>
      </c>
    </row>
    <row r="1382" spans="1:11" x14ac:dyDescent="0.3">
      <c r="A1382" s="3">
        <v>23102</v>
      </c>
      <c r="B1382" t="s">
        <v>30243</v>
      </c>
      <c r="C1382" t="s">
        <v>1228</v>
      </c>
      <c r="D1382" t="s">
        <v>2</v>
      </c>
      <c r="E1382" s="5">
        <v>28851140</v>
      </c>
      <c r="F1382" t="s">
        <v>30244</v>
      </c>
      <c r="G1382">
        <v>37115</v>
      </c>
      <c r="H1382" t="s">
        <v>4</v>
      </c>
      <c r="I1382" t="s">
        <v>2</v>
      </c>
      <c r="J1382" s="2">
        <v>682</v>
      </c>
      <c r="K1382" s="1" t="s">
        <v>30245</v>
      </c>
    </row>
    <row r="1383" spans="1:11" x14ac:dyDescent="0.3">
      <c r="A1383" s="3">
        <v>23102</v>
      </c>
      <c r="B1383" t="s">
        <v>30246</v>
      </c>
      <c r="C1383" t="s">
        <v>30247</v>
      </c>
      <c r="D1383" t="s">
        <v>30248</v>
      </c>
      <c r="E1383" s="5">
        <v>23121533</v>
      </c>
      <c r="F1383" t="s">
        <v>30249</v>
      </c>
      <c r="G1383">
        <v>37520</v>
      </c>
      <c r="H1383" t="s">
        <v>20</v>
      </c>
      <c r="I1383" t="s">
        <v>2</v>
      </c>
      <c r="J1383" s="2">
        <v>682</v>
      </c>
      <c r="K1383" s="1" t="s">
        <v>2099</v>
      </c>
    </row>
    <row r="1384" spans="1:11" x14ac:dyDescent="0.3">
      <c r="A1384" s="3">
        <v>23102</v>
      </c>
      <c r="B1384" t="s">
        <v>3935</v>
      </c>
      <c r="C1384" t="s">
        <v>30250</v>
      </c>
      <c r="D1384" t="s">
        <v>2</v>
      </c>
      <c r="E1384" s="5">
        <v>23181592</v>
      </c>
      <c r="F1384" t="s">
        <v>30251</v>
      </c>
      <c r="G1384">
        <v>37431</v>
      </c>
      <c r="H1384" t="s">
        <v>46</v>
      </c>
      <c r="I1384" t="s">
        <v>2</v>
      </c>
      <c r="J1384" s="2">
        <v>682</v>
      </c>
      <c r="K1384" s="1" t="s">
        <v>1492</v>
      </c>
    </row>
    <row r="1385" spans="1:11" x14ac:dyDescent="0.3">
      <c r="A1385" s="3">
        <v>23102</v>
      </c>
      <c r="B1385" t="s">
        <v>3935</v>
      </c>
      <c r="C1385" t="s">
        <v>30252</v>
      </c>
      <c r="D1385" t="s">
        <v>2</v>
      </c>
      <c r="E1385" s="5">
        <v>29430596</v>
      </c>
      <c r="F1385" t="s">
        <v>30253</v>
      </c>
      <c r="G1385">
        <v>37520</v>
      </c>
      <c r="H1385" t="s">
        <v>20</v>
      </c>
      <c r="I1385" t="s">
        <v>20</v>
      </c>
      <c r="J1385" s="2">
        <v>682</v>
      </c>
      <c r="K1385" s="1" t="s">
        <v>4403</v>
      </c>
    </row>
    <row r="1386" spans="1:11" x14ac:dyDescent="0.3">
      <c r="A1386" s="3">
        <v>23102</v>
      </c>
      <c r="B1386" t="s">
        <v>3935</v>
      </c>
      <c r="C1386" t="s">
        <v>30254</v>
      </c>
      <c r="D1386" t="s">
        <v>2</v>
      </c>
      <c r="E1386" s="5">
        <v>23387458</v>
      </c>
      <c r="F1386" t="s">
        <v>30255</v>
      </c>
      <c r="G1386">
        <v>37124</v>
      </c>
      <c r="H1386" t="s">
        <v>409</v>
      </c>
      <c r="I1386" t="s">
        <v>2</v>
      </c>
      <c r="J1386" s="2">
        <v>683</v>
      </c>
      <c r="K1386" s="1" t="s">
        <v>1849</v>
      </c>
    </row>
    <row r="1387" spans="1:11" x14ac:dyDescent="0.3">
      <c r="A1387" s="3">
        <v>23102</v>
      </c>
      <c r="B1387" t="s">
        <v>3935</v>
      </c>
      <c r="C1387" t="s">
        <v>30256</v>
      </c>
      <c r="D1387" t="s">
        <v>2</v>
      </c>
      <c r="E1387" s="5">
        <v>20146581</v>
      </c>
      <c r="F1387" t="s">
        <v>30257</v>
      </c>
      <c r="G1387">
        <v>37085</v>
      </c>
      <c r="H1387" t="s">
        <v>31</v>
      </c>
      <c r="I1387" t="s">
        <v>31</v>
      </c>
      <c r="J1387" s="2">
        <v>682</v>
      </c>
      <c r="K1387" s="1" t="s">
        <v>516</v>
      </c>
    </row>
    <row r="1388" spans="1:11" x14ac:dyDescent="0.3">
      <c r="A1388" s="3">
        <v>23102</v>
      </c>
      <c r="B1388" t="s">
        <v>3935</v>
      </c>
      <c r="C1388" t="s">
        <v>30258</v>
      </c>
      <c r="D1388" t="s">
        <v>30259</v>
      </c>
      <c r="E1388" s="5">
        <v>89025294</v>
      </c>
      <c r="F1388" t="s">
        <v>30260</v>
      </c>
      <c r="G1388">
        <v>37520</v>
      </c>
      <c r="H1388" t="s">
        <v>20</v>
      </c>
      <c r="I1388" t="s">
        <v>2</v>
      </c>
      <c r="J1388" s="2">
        <v>682</v>
      </c>
      <c r="K1388" s="1" t="s">
        <v>240</v>
      </c>
    </row>
    <row r="1389" spans="1:11" x14ac:dyDescent="0.3">
      <c r="A1389" s="3">
        <v>23102</v>
      </c>
      <c r="B1389" t="s">
        <v>3935</v>
      </c>
      <c r="C1389" t="s">
        <v>30261</v>
      </c>
      <c r="D1389" t="s">
        <v>1228</v>
      </c>
      <c r="E1389" s="5">
        <v>19880469</v>
      </c>
      <c r="F1389" t="s">
        <v>30262</v>
      </c>
      <c r="G1389">
        <v>37081</v>
      </c>
      <c r="H1389" t="s">
        <v>31</v>
      </c>
      <c r="I1389" t="s">
        <v>31</v>
      </c>
      <c r="J1389" s="2">
        <v>682</v>
      </c>
      <c r="K1389" s="1" t="s">
        <v>30263</v>
      </c>
    </row>
    <row r="1390" spans="1:11" x14ac:dyDescent="0.3">
      <c r="A1390" s="3">
        <v>23102</v>
      </c>
      <c r="B1390" t="s">
        <v>3935</v>
      </c>
      <c r="C1390" t="s">
        <v>10808</v>
      </c>
      <c r="D1390" t="s">
        <v>10809</v>
      </c>
      <c r="E1390" s="5">
        <v>23126754</v>
      </c>
      <c r="F1390" t="s">
        <v>30264</v>
      </c>
      <c r="G1390">
        <v>37077</v>
      </c>
      <c r="H1390" t="s">
        <v>31</v>
      </c>
      <c r="I1390" t="s">
        <v>2</v>
      </c>
      <c r="J1390" s="2">
        <v>683</v>
      </c>
      <c r="K1390" s="1" t="s">
        <v>203</v>
      </c>
    </row>
    <row r="1391" spans="1:11" x14ac:dyDescent="0.3">
      <c r="A1391" s="3">
        <v>23102</v>
      </c>
      <c r="B1391" t="s">
        <v>3935</v>
      </c>
      <c r="C1391" t="s">
        <v>30265</v>
      </c>
      <c r="D1391" t="s">
        <v>2</v>
      </c>
      <c r="E1391" s="5">
        <v>95877852</v>
      </c>
      <c r="F1391" t="s">
        <v>30266</v>
      </c>
      <c r="G1391">
        <v>37124</v>
      </c>
      <c r="H1391" t="s">
        <v>409</v>
      </c>
      <c r="I1391" t="s">
        <v>2</v>
      </c>
      <c r="J1391" s="2">
        <v>682</v>
      </c>
      <c r="K1391" s="1" t="s">
        <v>3674</v>
      </c>
    </row>
    <row r="1392" spans="1:11" x14ac:dyDescent="0.3">
      <c r="A1392" s="3">
        <v>23102</v>
      </c>
      <c r="B1392" t="s">
        <v>3935</v>
      </c>
      <c r="C1392" t="s">
        <v>30265</v>
      </c>
      <c r="D1392" t="s">
        <v>2</v>
      </c>
      <c r="E1392" s="5">
        <v>95877891</v>
      </c>
      <c r="F1392" t="s">
        <v>30267</v>
      </c>
      <c r="G1392">
        <v>37083</v>
      </c>
      <c r="H1392" t="s">
        <v>31</v>
      </c>
      <c r="I1392" t="s">
        <v>2</v>
      </c>
      <c r="J1392" s="2">
        <v>682</v>
      </c>
      <c r="K1392" s="1" t="s">
        <v>1201</v>
      </c>
    </row>
    <row r="1393" spans="1:11" x14ac:dyDescent="0.3">
      <c r="A1393" s="3">
        <v>23102</v>
      </c>
      <c r="B1393" t="s">
        <v>3935</v>
      </c>
      <c r="C1393" t="s">
        <v>30268</v>
      </c>
      <c r="D1393" t="s">
        <v>30269</v>
      </c>
      <c r="E1393" s="5">
        <v>98698895</v>
      </c>
      <c r="F1393" t="s">
        <v>30268</v>
      </c>
      <c r="G1393">
        <v>37073</v>
      </c>
      <c r="H1393" t="s">
        <v>31</v>
      </c>
      <c r="I1393" t="s">
        <v>2</v>
      </c>
      <c r="J1393" s="2">
        <v>682</v>
      </c>
      <c r="K1393" s="1" t="s">
        <v>2235</v>
      </c>
    </row>
    <row r="1394" spans="1:11" x14ac:dyDescent="0.3">
      <c r="A1394" s="3">
        <v>23102</v>
      </c>
      <c r="B1394" t="s">
        <v>3935</v>
      </c>
      <c r="C1394" t="s">
        <v>30270</v>
      </c>
      <c r="D1394" t="s">
        <v>30271</v>
      </c>
      <c r="E1394" s="5">
        <v>23458502</v>
      </c>
      <c r="F1394" t="s">
        <v>30272</v>
      </c>
      <c r="G1394">
        <v>37127</v>
      </c>
      <c r="H1394" t="s">
        <v>496</v>
      </c>
      <c r="I1394" t="s">
        <v>2</v>
      </c>
      <c r="J1394" s="2">
        <v>682</v>
      </c>
      <c r="K1394" s="1" t="s">
        <v>1661</v>
      </c>
    </row>
    <row r="1395" spans="1:11" x14ac:dyDescent="0.3">
      <c r="A1395" s="3">
        <v>23102</v>
      </c>
      <c r="B1395" t="s">
        <v>30273</v>
      </c>
      <c r="C1395" t="s">
        <v>30274</v>
      </c>
      <c r="D1395" t="s">
        <v>2</v>
      </c>
      <c r="E1395" s="5">
        <v>23419548</v>
      </c>
      <c r="F1395" t="s">
        <v>30275</v>
      </c>
      <c r="G1395">
        <v>37083</v>
      </c>
      <c r="H1395" t="s">
        <v>31</v>
      </c>
      <c r="I1395" t="s">
        <v>2</v>
      </c>
      <c r="J1395" s="2">
        <v>682</v>
      </c>
      <c r="K1395" s="1" t="s">
        <v>8091</v>
      </c>
    </row>
    <row r="1396" spans="1:11" x14ac:dyDescent="0.3">
      <c r="A1396" s="3">
        <v>23102</v>
      </c>
      <c r="B1396" t="s">
        <v>3935</v>
      </c>
      <c r="C1396" t="s">
        <v>30276</v>
      </c>
      <c r="D1396" t="s">
        <v>2</v>
      </c>
      <c r="E1396" s="5">
        <v>25580738</v>
      </c>
      <c r="F1396" t="s">
        <v>5966</v>
      </c>
      <c r="G1396">
        <v>37120</v>
      </c>
      <c r="H1396" t="s">
        <v>114</v>
      </c>
      <c r="I1396" t="s">
        <v>2</v>
      </c>
      <c r="J1396" s="2">
        <v>682</v>
      </c>
      <c r="K1396" s="1" t="s">
        <v>5868</v>
      </c>
    </row>
    <row r="1397" spans="1:11" x14ac:dyDescent="0.3">
      <c r="A1397" s="3">
        <v>23102</v>
      </c>
      <c r="B1397" t="s">
        <v>3935</v>
      </c>
      <c r="C1397" t="s">
        <v>30277</v>
      </c>
      <c r="D1397" t="s">
        <v>2</v>
      </c>
      <c r="E1397" s="5">
        <v>23132832</v>
      </c>
      <c r="F1397" t="s">
        <v>30278</v>
      </c>
      <c r="G1397">
        <v>37441</v>
      </c>
      <c r="H1397" t="s">
        <v>951</v>
      </c>
      <c r="I1397" t="s">
        <v>2</v>
      </c>
      <c r="J1397" s="2">
        <v>682</v>
      </c>
      <c r="K1397" s="1" t="s">
        <v>4070</v>
      </c>
    </row>
    <row r="1398" spans="1:11" x14ac:dyDescent="0.3">
      <c r="A1398" s="3">
        <v>23102</v>
      </c>
      <c r="B1398" t="s">
        <v>3935</v>
      </c>
      <c r="C1398" t="s">
        <v>30279</v>
      </c>
      <c r="D1398" t="s">
        <v>30280</v>
      </c>
      <c r="E1398" s="5">
        <v>81797526</v>
      </c>
      <c r="F1398" t="s">
        <v>30281</v>
      </c>
      <c r="G1398">
        <v>37079</v>
      </c>
      <c r="H1398" t="s">
        <v>31</v>
      </c>
      <c r="I1398" t="s">
        <v>2</v>
      </c>
      <c r="J1398" s="2">
        <v>682</v>
      </c>
      <c r="K1398" s="1" t="s">
        <v>30282</v>
      </c>
    </row>
    <row r="1399" spans="1:11" x14ac:dyDescent="0.3">
      <c r="A1399" s="3">
        <v>23102</v>
      </c>
      <c r="B1399" t="s">
        <v>3935</v>
      </c>
      <c r="C1399" t="s">
        <v>30283</v>
      </c>
      <c r="D1399" t="s">
        <v>2</v>
      </c>
      <c r="E1399" s="5">
        <v>19935578</v>
      </c>
      <c r="F1399" t="s">
        <v>30284</v>
      </c>
      <c r="G1399">
        <v>37539</v>
      </c>
      <c r="H1399" t="s">
        <v>295</v>
      </c>
      <c r="I1399" t="s">
        <v>2</v>
      </c>
      <c r="J1399" s="2">
        <v>682</v>
      </c>
      <c r="K1399" s="1" t="s">
        <v>3788</v>
      </c>
    </row>
    <row r="1400" spans="1:11" x14ac:dyDescent="0.3">
      <c r="A1400" s="3">
        <v>23102</v>
      </c>
      <c r="B1400" t="s">
        <v>30285</v>
      </c>
      <c r="C1400" t="s">
        <v>1228</v>
      </c>
      <c r="D1400" t="s">
        <v>2</v>
      </c>
      <c r="E1400" s="5">
        <v>79791439</v>
      </c>
      <c r="F1400" t="s">
        <v>30286</v>
      </c>
      <c r="G1400">
        <v>37136</v>
      </c>
      <c r="H1400" t="s">
        <v>561</v>
      </c>
      <c r="I1400" t="s">
        <v>2</v>
      </c>
      <c r="J1400" s="2">
        <v>682</v>
      </c>
      <c r="K1400" s="1" t="s">
        <v>30287</v>
      </c>
    </row>
    <row r="1401" spans="1:11" x14ac:dyDescent="0.3">
      <c r="A1401" s="3">
        <v>23102</v>
      </c>
      <c r="B1401" t="s">
        <v>3935</v>
      </c>
      <c r="C1401" t="s">
        <v>30288</v>
      </c>
      <c r="D1401" t="s">
        <v>2</v>
      </c>
      <c r="E1401" s="5">
        <v>23448753</v>
      </c>
      <c r="F1401" t="s">
        <v>30289</v>
      </c>
      <c r="G1401">
        <v>37083</v>
      </c>
      <c r="H1401" t="s">
        <v>31</v>
      </c>
      <c r="I1401" t="s">
        <v>2</v>
      </c>
      <c r="J1401" s="2">
        <v>682</v>
      </c>
      <c r="K1401" s="1" t="s">
        <v>4554</v>
      </c>
    </row>
    <row r="1402" spans="1:11" x14ac:dyDescent="0.3">
      <c r="A1402" s="3">
        <v>23102</v>
      </c>
      <c r="B1402" t="s">
        <v>3935</v>
      </c>
      <c r="C1402" t="s">
        <v>30290</v>
      </c>
      <c r="D1402" t="s">
        <v>2</v>
      </c>
      <c r="E1402" s="5">
        <v>23217793</v>
      </c>
      <c r="F1402" t="s">
        <v>24441</v>
      </c>
      <c r="G1402">
        <v>37079</v>
      </c>
      <c r="H1402" t="s">
        <v>31</v>
      </c>
      <c r="I1402" t="s">
        <v>2</v>
      </c>
      <c r="J1402" s="2">
        <v>682</v>
      </c>
      <c r="K1402" s="1" t="s">
        <v>2187</v>
      </c>
    </row>
    <row r="1403" spans="1:11" x14ac:dyDescent="0.3">
      <c r="A1403" s="3">
        <v>23102</v>
      </c>
      <c r="B1403" t="s">
        <v>3935</v>
      </c>
      <c r="C1403" t="s">
        <v>30291</v>
      </c>
      <c r="D1403" t="s">
        <v>2</v>
      </c>
      <c r="E1403" s="5">
        <v>95180634</v>
      </c>
      <c r="F1403" t="s">
        <v>30292</v>
      </c>
      <c r="G1403">
        <v>37130</v>
      </c>
      <c r="H1403" t="s">
        <v>60</v>
      </c>
      <c r="I1403" t="s">
        <v>2</v>
      </c>
      <c r="J1403" s="2">
        <v>682</v>
      </c>
      <c r="K1403" s="1" t="s">
        <v>1205</v>
      </c>
    </row>
    <row r="1404" spans="1:11" x14ac:dyDescent="0.3">
      <c r="A1404" s="3">
        <v>23102</v>
      </c>
      <c r="B1404" t="s">
        <v>3935</v>
      </c>
      <c r="C1404" t="s">
        <v>30293</v>
      </c>
      <c r="D1404" t="s">
        <v>30294</v>
      </c>
      <c r="E1404" s="5">
        <v>30267486</v>
      </c>
      <c r="F1404" t="s">
        <v>30295</v>
      </c>
      <c r="G1404">
        <v>34346</v>
      </c>
      <c r="H1404" t="s">
        <v>50</v>
      </c>
      <c r="I1404" t="s">
        <v>12730</v>
      </c>
      <c r="J1404" s="2">
        <v>682</v>
      </c>
      <c r="K1404" s="1" t="s">
        <v>920</v>
      </c>
    </row>
    <row r="1405" spans="1:11" x14ac:dyDescent="0.3">
      <c r="A1405" s="3">
        <v>23102</v>
      </c>
      <c r="B1405" t="s">
        <v>30296</v>
      </c>
      <c r="C1405" t="s">
        <v>30297</v>
      </c>
      <c r="D1405" t="s">
        <v>30298</v>
      </c>
      <c r="E1405" s="5">
        <v>23131205</v>
      </c>
      <c r="F1405" t="s">
        <v>30299</v>
      </c>
      <c r="G1405">
        <v>37115</v>
      </c>
      <c r="H1405" t="s">
        <v>4</v>
      </c>
      <c r="I1405" t="s">
        <v>2</v>
      </c>
      <c r="J1405" s="2">
        <v>682</v>
      </c>
      <c r="K1405" s="1" t="s">
        <v>1364</v>
      </c>
    </row>
    <row r="1406" spans="1:11" x14ac:dyDescent="0.3">
      <c r="A1406" s="3">
        <v>23102</v>
      </c>
      <c r="B1406" t="s">
        <v>30300</v>
      </c>
      <c r="C1406" t="s">
        <v>30301</v>
      </c>
      <c r="D1406" t="s">
        <v>2</v>
      </c>
      <c r="E1406" s="5">
        <v>23431964</v>
      </c>
      <c r="F1406" t="s">
        <v>4150</v>
      </c>
      <c r="G1406">
        <v>37120</v>
      </c>
      <c r="H1406" t="s">
        <v>114</v>
      </c>
      <c r="I1406" t="s">
        <v>2</v>
      </c>
      <c r="J1406" s="2">
        <v>682</v>
      </c>
      <c r="K1406" s="1" t="s">
        <v>1089</v>
      </c>
    </row>
    <row r="1407" spans="1:11" x14ac:dyDescent="0.3">
      <c r="A1407" s="3">
        <v>23102</v>
      </c>
      <c r="B1407" t="s">
        <v>30300</v>
      </c>
      <c r="C1407" t="s">
        <v>30302</v>
      </c>
      <c r="D1407" t="s">
        <v>1228</v>
      </c>
      <c r="E1407" s="5">
        <v>17530951</v>
      </c>
      <c r="F1407" t="s">
        <v>6104</v>
      </c>
      <c r="G1407">
        <v>37081</v>
      </c>
      <c r="H1407" t="s">
        <v>31</v>
      </c>
      <c r="I1407" t="s">
        <v>2</v>
      </c>
      <c r="J1407" s="2">
        <v>682</v>
      </c>
      <c r="K1407" s="1" t="s">
        <v>617</v>
      </c>
    </row>
    <row r="1408" spans="1:11" x14ac:dyDescent="0.3">
      <c r="A1408" s="3">
        <v>23102</v>
      </c>
      <c r="B1408" t="s">
        <v>30303</v>
      </c>
      <c r="C1408" t="s">
        <v>1228</v>
      </c>
      <c r="D1408" t="s">
        <v>2</v>
      </c>
      <c r="E1408" s="5">
        <v>23450849</v>
      </c>
      <c r="F1408" t="s">
        <v>8366</v>
      </c>
      <c r="G1408">
        <v>37079</v>
      </c>
      <c r="H1408" t="s">
        <v>31</v>
      </c>
      <c r="I1408" t="s">
        <v>2</v>
      </c>
      <c r="J1408" s="2">
        <v>682</v>
      </c>
      <c r="K1408" s="1" t="s">
        <v>1705</v>
      </c>
    </row>
    <row r="1409" spans="1:11" x14ac:dyDescent="0.3">
      <c r="A1409" s="3">
        <v>23102</v>
      </c>
      <c r="B1409" t="s">
        <v>30300</v>
      </c>
      <c r="C1409" t="s">
        <v>30304</v>
      </c>
      <c r="D1409" t="s">
        <v>2</v>
      </c>
      <c r="E1409" s="5">
        <v>83811642</v>
      </c>
      <c r="F1409" t="s">
        <v>30305</v>
      </c>
      <c r="G1409">
        <v>37431</v>
      </c>
      <c r="H1409" t="s">
        <v>46</v>
      </c>
      <c r="I1409" t="s">
        <v>2</v>
      </c>
      <c r="J1409" s="2">
        <v>682</v>
      </c>
      <c r="K1409" s="1" t="s">
        <v>30306</v>
      </c>
    </row>
    <row r="1410" spans="1:11" x14ac:dyDescent="0.3">
      <c r="A1410" s="3">
        <v>23102</v>
      </c>
      <c r="B1410" t="s">
        <v>30300</v>
      </c>
      <c r="C1410" t="s">
        <v>30307</v>
      </c>
      <c r="D1410" t="s">
        <v>2</v>
      </c>
      <c r="E1410" s="5">
        <v>23311709</v>
      </c>
      <c r="F1410" t="s">
        <v>16683</v>
      </c>
      <c r="G1410">
        <v>37073</v>
      </c>
      <c r="H1410" t="s">
        <v>31</v>
      </c>
      <c r="I1410" t="s">
        <v>2</v>
      </c>
      <c r="J1410" s="2">
        <v>682</v>
      </c>
      <c r="K1410" s="1" t="s">
        <v>1144</v>
      </c>
    </row>
    <row r="1411" spans="1:11" x14ac:dyDescent="0.3">
      <c r="A1411" s="3">
        <v>23102</v>
      </c>
      <c r="B1411" t="s">
        <v>30308</v>
      </c>
      <c r="C1411" t="s">
        <v>30309</v>
      </c>
      <c r="D1411" t="s">
        <v>30310</v>
      </c>
      <c r="E1411" s="5">
        <v>23444663</v>
      </c>
      <c r="F1411" t="s">
        <v>17158</v>
      </c>
      <c r="G1411">
        <v>34355</v>
      </c>
      <c r="H1411" t="s">
        <v>13</v>
      </c>
      <c r="I1411" t="s">
        <v>2</v>
      </c>
      <c r="J1411" s="2">
        <v>683</v>
      </c>
      <c r="K1411" s="1" t="s">
        <v>30311</v>
      </c>
    </row>
    <row r="1412" spans="1:11" x14ac:dyDescent="0.3">
      <c r="A1412" s="3">
        <v>23102</v>
      </c>
      <c r="B1412" t="s">
        <v>30312</v>
      </c>
      <c r="C1412" t="s">
        <v>30313</v>
      </c>
      <c r="D1412" t="s">
        <v>2</v>
      </c>
      <c r="E1412" s="5">
        <v>29959545</v>
      </c>
      <c r="F1412" t="s">
        <v>30314</v>
      </c>
      <c r="G1412">
        <v>37539</v>
      </c>
      <c r="H1412" t="s">
        <v>295</v>
      </c>
      <c r="I1412" t="s">
        <v>11358</v>
      </c>
      <c r="J1412" s="2">
        <v>682</v>
      </c>
      <c r="K1412" s="1" t="s">
        <v>1300</v>
      </c>
    </row>
    <row r="1413" spans="1:11" x14ac:dyDescent="0.3">
      <c r="A1413" s="3">
        <v>23102</v>
      </c>
      <c r="B1413" t="s">
        <v>30312</v>
      </c>
      <c r="C1413" t="s">
        <v>30315</v>
      </c>
      <c r="D1413" t="s">
        <v>2</v>
      </c>
      <c r="E1413" s="5">
        <v>14472830</v>
      </c>
      <c r="F1413" t="s">
        <v>30316</v>
      </c>
      <c r="G1413">
        <v>37539</v>
      </c>
      <c r="H1413" t="s">
        <v>295</v>
      </c>
      <c r="I1413" t="s">
        <v>2</v>
      </c>
      <c r="J1413" s="2">
        <v>683</v>
      </c>
      <c r="K1413" s="1" t="s">
        <v>300</v>
      </c>
    </row>
    <row r="1414" spans="1:11" x14ac:dyDescent="0.3">
      <c r="A1414" s="3">
        <v>23102</v>
      </c>
      <c r="B1414" t="s">
        <v>30312</v>
      </c>
      <c r="C1414" t="s">
        <v>30317</v>
      </c>
      <c r="D1414" t="s">
        <v>2</v>
      </c>
      <c r="E1414" s="5">
        <v>23397702</v>
      </c>
      <c r="F1414" t="s">
        <v>14826</v>
      </c>
      <c r="G1414">
        <v>37124</v>
      </c>
      <c r="H1414" t="s">
        <v>409</v>
      </c>
      <c r="I1414" t="s">
        <v>2</v>
      </c>
      <c r="J1414" s="2">
        <v>682</v>
      </c>
      <c r="K1414" s="1" t="s">
        <v>3176</v>
      </c>
    </row>
    <row r="1415" spans="1:11" x14ac:dyDescent="0.3">
      <c r="A1415" s="3">
        <v>23102</v>
      </c>
      <c r="B1415" t="s">
        <v>30318</v>
      </c>
      <c r="C1415" t="s">
        <v>2</v>
      </c>
      <c r="D1415" t="s">
        <v>2</v>
      </c>
      <c r="E1415" s="5">
        <v>23372872</v>
      </c>
      <c r="F1415" t="s">
        <v>30319</v>
      </c>
      <c r="G1415">
        <v>37083</v>
      </c>
      <c r="H1415" t="s">
        <v>31</v>
      </c>
      <c r="I1415" t="s">
        <v>2</v>
      </c>
      <c r="J1415" s="2">
        <v>682</v>
      </c>
      <c r="K1415" s="1" t="s">
        <v>7386</v>
      </c>
    </row>
    <row r="1416" spans="1:11" x14ac:dyDescent="0.3">
      <c r="A1416" s="3">
        <v>23102</v>
      </c>
      <c r="B1416" t="s">
        <v>30320</v>
      </c>
      <c r="C1416" t="s">
        <v>2</v>
      </c>
      <c r="D1416" t="s">
        <v>2</v>
      </c>
      <c r="E1416" s="5">
        <v>23372792</v>
      </c>
      <c r="F1416" t="s">
        <v>30321</v>
      </c>
      <c r="G1416">
        <v>37075</v>
      </c>
      <c r="H1416" t="s">
        <v>31</v>
      </c>
      <c r="I1416" t="s">
        <v>2</v>
      </c>
      <c r="J1416" s="2">
        <v>682</v>
      </c>
      <c r="K1416" s="1" t="s">
        <v>5607</v>
      </c>
    </row>
    <row r="1417" spans="1:11" x14ac:dyDescent="0.3">
      <c r="A1417" s="3">
        <v>23102</v>
      </c>
      <c r="B1417" t="s">
        <v>30322</v>
      </c>
      <c r="C1417" t="s">
        <v>30323</v>
      </c>
      <c r="D1417" t="s">
        <v>2</v>
      </c>
      <c r="E1417" s="5">
        <v>23373680</v>
      </c>
      <c r="F1417" t="s">
        <v>30323</v>
      </c>
      <c r="G1417">
        <v>37075</v>
      </c>
      <c r="H1417" t="s">
        <v>31</v>
      </c>
      <c r="I1417" t="s">
        <v>2</v>
      </c>
      <c r="J1417" s="2">
        <v>682</v>
      </c>
      <c r="K1417" s="1" t="s">
        <v>2814</v>
      </c>
    </row>
    <row r="1418" spans="1:11" x14ac:dyDescent="0.3">
      <c r="A1418" s="3">
        <v>23102</v>
      </c>
      <c r="B1418" t="s">
        <v>30324</v>
      </c>
      <c r="C1418" t="s">
        <v>30325</v>
      </c>
      <c r="D1418" t="s">
        <v>2</v>
      </c>
      <c r="E1418" s="5">
        <v>23373748</v>
      </c>
      <c r="F1418" t="s">
        <v>30326</v>
      </c>
      <c r="G1418">
        <v>37085</v>
      </c>
      <c r="H1418" t="s">
        <v>31</v>
      </c>
      <c r="I1418" t="s">
        <v>2</v>
      </c>
      <c r="J1418" s="2">
        <v>682</v>
      </c>
      <c r="K1418" s="1" t="s">
        <v>1454</v>
      </c>
    </row>
    <row r="1419" spans="1:11" x14ac:dyDescent="0.3">
      <c r="A1419" s="3">
        <v>23102</v>
      </c>
      <c r="B1419" t="s">
        <v>30327</v>
      </c>
      <c r="C1419" t="s">
        <v>2</v>
      </c>
      <c r="D1419" t="s">
        <v>2</v>
      </c>
      <c r="E1419" s="5">
        <v>79764595</v>
      </c>
      <c r="F1419" t="s">
        <v>30328</v>
      </c>
      <c r="G1419">
        <v>37520</v>
      </c>
      <c r="H1419" t="s">
        <v>20</v>
      </c>
      <c r="I1419" t="s">
        <v>2</v>
      </c>
      <c r="J1419" s="2">
        <v>439</v>
      </c>
      <c r="K1419" s="1" t="s">
        <v>30329</v>
      </c>
    </row>
    <row r="1420" spans="1:11" x14ac:dyDescent="0.3">
      <c r="A1420" s="3">
        <v>23102</v>
      </c>
      <c r="B1420" t="s">
        <v>30330</v>
      </c>
      <c r="C1420" t="s">
        <v>30331</v>
      </c>
      <c r="D1420" t="s">
        <v>2</v>
      </c>
      <c r="E1420" s="5">
        <v>23320766</v>
      </c>
      <c r="F1420" t="s">
        <v>30328</v>
      </c>
      <c r="G1420">
        <v>37520</v>
      </c>
      <c r="H1420" t="s">
        <v>20</v>
      </c>
      <c r="I1420" t="s">
        <v>1592</v>
      </c>
      <c r="J1420" s="2">
        <v>162</v>
      </c>
      <c r="K1420" s="1" t="s">
        <v>30332</v>
      </c>
    </row>
    <row r="1421" spans="1:11" x14ac:dyDescent="0.3">
      <c r="A1421" s="3">
        <v>23102</v>
      </c>
      <c r="B1421" t="s">
        <v>30333</v>
      </c>
      <c r="C1421" t="s">
        <v>30334</v>
      </c>
      <c r="D1421" t="s">
        <v>3564</v>
      </c>
      <c r="E1421" s="5">
        <v>23152110</v>
      </c>
      <c r="F1421" t="s">
        <v>24577</v>
      </c>
      <c r="G1421">
        <v>37127</v>
      </c>
      <c r="H1421" t="s">
        <v>324</v>
      </c>
      <c r="I1421" t="s">
        <v>2</v>
      </c>
      <c r="J1421" s="2">
        <v>477</v>
      </c>
      <c r="K1421" s="1" t="s">
        <v>1817</v>
      </c>
    </row>
    <row r="1422" spans="1:11" x14ac:dyDescent="0.3">
      <c r="A1422" s="3">
        <v>23102</v>
      </c>
      <c r="B1422" t="s">
        <v>30335</v>
      </c>
      <c r="C1422" t="s">
        <v>2</v>
      </c>
      <c r="D1422" t="s">
        <v>2</v>
      </c>
      <c r="E1422" s="5">
        <v>23111121</v>
      </c>
      <c r="F1422" t="s">
        <v>25918</v>
      </c>
      <c r="G1422">
        <v>34346</v>
      </c>
      <c r="H1422" t="s">
        <v>50</v>
      </c>
      <c r="I1422" t="s">
        <v>2</v>
      </c>
      <c r="J1422" s="2">
        <v>471</v>
      </c>
      <c r="K1422" s="1" t="s">
        <v>30336</v>
      </c>
    </row>
    <row r="1423" spans="1:11" x14ac:dyDescent="0.3">
      <c r="A1423" s="3">
        <v>23102</v>
      </c>
      <c r="B1423" t="s">
        <v>30337</v>
      </c>
      <c r="C1423" t="s">
        <v>2</v>
      </c>
      <c r="D1423" t="s">
        <v>2</v>
      </c>
      <c r="E1423" s="5">
        <v>81258676</v>
      </c>
      <c r="F1423" t="s">
        <v>2364</v>
      </c>
      <c r="G1423">
        <v>37085</v>
      </c>
      <c r="H1423" t="s">
        <v>31</v>
      </c>
      <c r="I1423" t="s">
        <v>2</v>
      </c>
      <c r="J1423" s="2">
        <v>532</v>
      </c>
      <c r="K1423" s="1" t="s">
        <v>30338</v>
      </c>
    </row>
    <row r="1424" spans="1:11" x14ac:dyDescent="0.3">
      <c r="A1424" s="3">
        <v>23102</v>
      </c>
      <c r="B1424" t="s">
        <v>30339</v>
      </c>
      <c r="C1424" t="s">
        <v>30340</v>
      </c>
      <c r="D1424" t="s">
        <v>30341</v>
      </c>
      <c r="E1424" s="5">
        <v>23413611</v>
      </c>
      <c r="F1424" t="s">
        <v>30342</v>
      </c>
      <c r="G1424">
        <v>37133</v>
      </c>
      <c r="H1424" t="s">
        <v>65</v>
      </c>
      <c r="I1424" t="s">
        <v>2</v>
      </c>
      <c r="J1424" s="2">
        <v>813</v>
      </c>
      <c r="K1424" s="1" t="s">
        <v>30343</v>
      </c>
    </row>
    <row r="1425" spans="1:11" x14ac:dyDescent="0.3">
      <c r="A1425" s="3">
        <v>23102</v>
      </c>
      <c r="B1425" t="s">
        <v>30344</v>
      </c>
      <c r="C1425" t="s">
        <v>2</v>
      </c>
      <c r="D1425" t="s">
        <v>2</v>
      </c>
      <c r="E1425" s="5">
        <v>22816308</v>
      </c>
      <c r="F1425" t="s">
        <v>30345</v>
      </c>
      <c r="G1425">
        <v>37539</v>
      </c>
      <c r="H1425" t="s">
        <v>295</v>
      </c>
      <c r="I1425" t="s">
        <v>2</v>
      </c>
      <c r="J1425" s="2">
        <v>493</v>
      </c>
      <c r="K1425" s="1" t="s">
        <v>30346</v>
      </c>
    </row>
    <row r="1426" spans="1:11" x14ac:dyDescent="0.3">
      <c r="A1426" s="3">
        <v>23102</v>
      </c>
      <c r="B1426" t="s">
        <v>30344</v>
      </c>
      <c r="C1426" t="s">
        <v>2</v>
      </c>
      <c r="D1426" t="s">
        <v>2</v>
      </c>
      <c r="E1426" s="5">
        <v>85646117</v>
      </c>
      <c r="F1426" t="s">
        <v>28184</v>
      </c>
      <c r="G1426">
        <v>37431</v>
      </c>
      <c r="H1426" t="s">
        <v>46</v>
      </c>
      <c r="I1426" t="s">
        <v>2</v>
      </c>
      <c r="J1426" s="2">
        <v>493</v>
      </c>
      <c r="K1426" s="1" t="s">
        <v>4731</v>
      </c>
    </row>
    <row r="1427" spans="1:11" x14ac:dyDescent="0.3">
      <c r="A1427" s="3">
        <v>23102</v>
      </c>
      <c r="B1427" t="s">
        <v>30344</v>
      </c>
      <c r="C1427" t="s">
        <v>2</v>
      </c>
      <c r="D1427" t="s">
        <v>2</v>
      </c>
      <c r="E1427" s="5">
        <v>94687375</v>
      </c>
      <c r="F1427" t="s">
        <v>30347</v>
      </c>
      <c r="G1427">
        <v>37520</v>
      </c>
      <c r="H1427" t="s">
        <v>20</v>
      </c>
      <c r="I1427" t="s">
        <v>2</v>
      </c>
      <c r="J1427" s="2">
        <v>493</v>
      </c>
      <c r="K1427" s="1" t="s">
        <v>30348</v>
      </c>
    </row>
    <row r="1428" spans="1:11" x14ac:dyDescent="0.3">
      <c r="A1428" s="3">
        <v>23102</v>
      </c>
      <c r="B1428" t="s">
        <v>30344</v>
      </c>
      <c r="C1428" t="s">
        <v>2</v>
      </c>
      <c r="D1428" t="s">
        <v>2</v>
      </c>
      <c r="E1428" s="5">
        <v>94687405</v>
      </c>
      <c r="F1428" t="s">
        <v>30349</v>
      </c>
      <c r="G1428">
        <v>37412</v>
      </c>
      <c r="H1428" t="s">
        <v>207</v>
      </c>
      <c r="I1428" t="s">
        <v>2</v>
      </c>
      <c r="J1428" s="2">
        <v>493</v>
      </c>
      <c r="K1428" s="1" t="s">
        <v>1625</v>
      </c>
    </row>
    <row r="1429" spans="1:11" x14ac:dyDescent="0.3">
      <c r="A1429" s="3">
        <v>23102</v>
      </c>
      <c r="B1429" t="s">
        <v>30350</v>
      </c>
      <c r="C1429" t="s">
        <v>2</v>
      </c>
      <c r="D1429" t="s">
        <v>2</v>
      </c>
      <c r="E1429" s="5">
        <v>27353366</v>
      </c>
      <c r="F1429" t="s">
        <v>30351</v>
      </c>
      <c r="G1429">
        <v>37412</v>
      </c>
      <c r="H1429" t="s">
        <v>207</v>
      </c>
      <c r="I1429" t="s">
        <v>2</v>
      </c>
      <c r="J1429" s="2">
        <v>256</v>
      </c>
      <c r="K1429" s="1" t="s">
        <v>30352</v>
      </c>
    </row>
    <row r="1430" spans="1:11" x14ac:dyDescent="0.3">
      <c r="A1430" s="3">
        <v>23102</v>
      </c>
      <c r="B1430" t="s">
        <v>30353</v>
      </c>
      <c r="C1430" t="s">
        <v>2</v>
      </c>
      <c r="D1430" t="s">
        <v>2</v>
      </c>
      <c r="E1430" s="5">
        <v>27368062</v>
      </c>
      <c r="F1430" t="s">
        <v>30351</v>
      </c>
      <c r="G1430">
        <v>37412</v>
      </c>
      <c r="H1430" t="s">
        <v>207</v>
      </c>
      <c r="I1430" t="s">
        <v>2</v>
      </c>
      <c r="J1430" s="2">
        <v>701</v>
      </c>
      <c r="K1430" s="1" t="s">
        <v>30354</v>
      </c>
    </row>
    <row r="1431" spans="1:11" x14ac:dyDescent="0.3">
      <c r="A1431" s="3">
        <v>23102</v>
      </c>
      <c r="B1431" t="s">
        <v>30355</v>
      </c>
      <c r="C1431" t="s">
        <v>30356</v>
      </c>
      <c r="D1431" t="s">
        <v>2</v>
      </c>
      <c r="E1431" s="5">
        <v>23202154</v>
      </c>
      <c r="F1431" t="s">
        <v>7965</v>
      </c>
      <c r="G1431">
        <v>37441</v>
      </c>
      <c r="H1431" t="s">
        <v>951</v>
      </c>
      <c r="I1431" t="s">
        <v>2</v>
      </c>
      <c r="J1431" s="2">
        <v>683</v>
      </c>
      <c r="K1431" s="1" t="s">
        <v>3180</v>
      </c>
    </row>
    <row r="1432" spans="1:11" x14ac:dyDescent="0.3">
      <c r="A1432" s="3">
        <v>23102</v>
      </c>
      <c r="B1432" t="s">
        <v>30357</v>
      </c>
      <c r="C1432" t="s">
        <v>30358</v>
      </c>
      <c r="D1432" t="s">
        <v>2</v>
      </c>
      <c r="E1432" s="5">
        <v>23137085</v>
      </c>
      <c r="F1432" t="s">
        <v>30359</v>
      </c>
      <c r="G1432">
        <v>37077</v>
      </c>
      <c r="H1432" t="s">
        <v>31</v>
      </c>
      <c r="I1432" t="s">
        <v>184</v>
      </c>
      <c r="J1432" s="2">
        <v>749</v>
      </c>
      <c r="K1432" s="1" t="s">
        <v>30360</v>
      </c>
    </row>
    <row r="1433" spans="1:11" x14ac:dyDescent="0.3">
      <c r="A1433" s="3">
        <v>23102</v>
      </c>
      <c r="B1433" t="s">
        <v>30361</v>
      </c>
      <c r="C1433" t="s">
        <v>30362</v>
      </c>
      <c r="D1433" t="s">
        <v>2</v>
      </c>
      <c r="E1433" s="5">
        <v>23137096</v>
      </c>
      <c r="F1433" t="s">
        <v>30363</v>
      </c>
      <c r="G1433">
        <v>37077</v>
      </c>
      <c r="H1433" t="s">
        <v>31</v>
      </c>
      <c r="I1433" t="s">
        <v>2</v>
      </c>
      <c r="J1433" s="2">
        <v>932</v>
      </c>
      <c r="K1433" s="1" t="s">
        <v>3068</v>
      </c>
    </row>
    <row r="1434" spans="1:11" x14ac:dyDescent="0.3">
      <c r="A1434" s="3">
        <v>23102</v>
      </c>
      <c r="B1434" t="s">
        <v>30364</v>
      </c>
      <c r="C1434" t="s">
        <v>96</v>
      </c>
      <c r="D1434" t="s">
        <v>2</v>
      </c>
      <c r="E1434" s="5">
        <v>96166303</v>
      </c>
      <c r="F1434" t="s">
        <v>14846</v>
      </c>
      <c r="G1434">
        <v>37079</v>
      </c>
      <c r="H1434" t="s">
        <v>31</v>
      </c>
      <c r="I1434" t="s">
        <v>2</v>
      </c>
      <c r="J1434" s="2">
        <v>812</v>
      </c>
      <c r="K1434" s="1" t="s">
        <v>32</v>
      </c>
    </row>
    <row r="1435" spans="1:11" x14ac:dyDescent="0.3">
      <c r="A1435" s="3">
        <v>23102</v>
      </c>
      <c r="B1435" t="s">
        <v>30365</v>
      </c>
      <c r="C1435" t="s">
        <v>2</v>
      </c>
      <c r="D1435" t="s">
        <v>2</v>
      </c>
      <c r="E1435" s="5">
        <v>19326742</v>
      </c>
      <c r="F1435" t="s">
        <v>6744</v>
      </c>
      <c r="G1435">
        <v>37124</v>
      </c>
      <c r="H1435" t="s">
        <v>409</v>
      </c>
      <c r="I1435" t="s">
        <v>2</v>
      </c>
      <c r="J1435" s="2">
        <v>472</v>
      </c>
      <c r="K1435" s="1" t="s">
        <v>449</v>
      </c>
    </row>
    <row r="1436" spans="1:11" x14ac:dyDescent="0.3">
      <c r="A1436" s="3">
        <v>23102</v>
      </c>
      <c r="B1436" t="s">
        <v>30366</v>
      </c>
      <c r="C1436" t="s">
        <v>30367</v>
      </c>
      <c r="D1436" t="s">
        <v>2</v>
      </c>
      <c r="E1436" s="5">
        <v>17645545</v>
      </c>
      <c r="F1436" t="s">
        <v>28101</v>
      </c>
      <c r="G1436">
        <v>37079</v>
      </c>
      <c r="H1436" t="s">
        <v>31</v>
      </c>
      <c r="I1436" t="s">
        <v>2</v>
      </c>
      <c r="J1436" s="2">
        <v>471</v>
      </c>
      <c r="K1436" s="1" t="s">
        <v>276</v>
      </c>
    </row>
    <row r="1437" spans="1:11" x14ac:dyDescent="0.3">
      <c r="A1437" s="3">
        <v>23102</v>
      </c>
      <c r="B1437" t="s">
        <v>30368</v>
      </c>
      <c r="C1437" t="s">
        <v>30369</v>
      </c>
      <c r="D1437" t="s">
        <v>2</v>
      </c>
      <c r="E1437" s="5">
        <v>20890696</v>
      </c>
      <c r="F1437" t="s">
        <v>24063</v>
      </c>
      <c r="G1437">
        <v>37073</v>
      </c>
      <c r="H1437" t="s">
        <v>31</v>
      </c>
      <c r="I1437" t="s">
        <v>2</v>
      </c>
      <c r="J1437" s="2">
        <v>801</v>
      </c>
      <c r="K1437" s="1" t="s">
        <v>421</v>
      </c>
    </row>
    <row r="1438" spans="1:11" x14ac:dyDescent="0.3">
      <c r="A1438" s="3">
        <v>23102</v>
      </c>
      <c r="B1438" t="s">
        <v>30370</v>
      </c>
      <c r="C1438" t="s">
        <v>2</v>
      </c>
      <c r="D1438" t="s">
        <v>2</v>
      </c>
      <c r="E1438" s="5">
        <v>29000073</v>
      </c>
      <c r="F1438" t="s">
        <v>30371</v>
      </c>
      <c r="G1438">
        <v>37075</v>
      </c>
      <c r="H1438" t="s">
        <v>31</v>
      </c>
      <c r="I1438" t="s">
        <v>31</v>
      </c>
      <c r="J1438" s="2">
        <v>433</v>
      </c>
      <c r="K1438" s="1" t="s">
        <v>939</v>
      </c>
    </row>
    <row r="1439" spans="1:11" x14ac:dyDescent="0.3">
      <c r="A1439" s="3">
        <v>23102</v>
      </c>
      <c r="B1439" t="s">
        <v>30372</v>
      </c>
      <c r="C1439" t="s">
        <v>30373</v>
      </c>
      <c r="D1439" t="s">
        <v>2</v>
      </c>
      <c r="E1439" s="5">
        <v>95397583</v>
      </c>
      <c r="F1439" t="s">
        <v>17009</v>
      </c>
      <c r="G1439">
        <v>37073</v>
      </c>
      <c r="H1439" t="s">
        <v>31</v>
      </c>
      <c r="I1439" t="s">
        <v>2</v>
      </c>
      <c r="J1439" s="2">
        <v>474</v>
      </c>
      <c r="K1439" s="1" t="s">
        <v>1441</v>
      </c>
    </row>
    <row r="1440" spans="1:11" x14ac:dyDescent="0.3">
      <c r="A1440" s="3">
        <v>23102</v>
      </c>
      <c r="B1440" t="s">
        <v>30372</v>
      </c>
      <c r="C1440" t="s">
        <v>30374</v>
      </c>
      <c r="D1440" t="s">
        <v>2</v>
      </c>
      <c r="E1440" s="5">
        <v>18138515</v>
      </c>
      <c r="F1440" t="s">
        <v>9425</v>
      </c>
      <c r="G1440">
        <v>37073</v>
      </c>
      <c r="H1440" t="s">
        <v>31</v>
      </c>
      <c r="I1440" t="s">
        <v>2</v>
      </c>
      <c r="J1440" s="2">
        <v>474</v>
      </c>
      <c r="K1440" s="1" t="s">
        <v>1144</v>
      </c>
    </row>
    <row r="1441" spans="1:11" x14ac:dyDescent="0.3">
      <c r="A1441" s="3">
        <v>23102</v>
      </c>
      <c r="B1441" t="s">
        <v>30375</v>
      </c>
      <c r="C1441" t="s">
        <v>2</v>
      </c>
      <c r="D1441" t="s">
        <v>2</v>
      </c>
      <c r="E1441" s="5">
        <v>86286933</v>
      </c>
      <c r="F1441" t="s">
        <v>22723</v>
      </c>
      <c r="G1441">
        <v>37073</v>
      </c>
      <c r="H1441" t="s">
        <v>31</v>
      </c>
      <c r="I1441" t="s">
        <v>2</v>
      </c>
      <c r="J1441" s="2">
        <v>951</v>
      </c>
      <c r="K1441" s="1" t="s">
        <v>30376</v>
      </c>
    </row>
    <row r="1442" spans="1:11" x14ac:dyDescent="0.3">
      <c r="A1442" s="3">
        <v>23102</v>
      </c>
      <c r="B1442" t="s">
        <v>30377</v>
      </c>
      <c r="C1442" t="s">
        <v>30378</v>
      </c>
      <c r="D1442" t="s">
        <v>2</v>
      </c>
      <c r="E1442" s="5">
        <v>23320675</v>
      </c>
      <c r="F1442" t="s">
        <v>30379</v>
      </c>
      <c r="G1442">
        <v>37073</v>
      </c>
      <c r="H1442" t="s">
        <v>31</v>
      </c>
      <c r="I1442" t="s">
        <v>2</v>
      </c>
      <c r="J1442" s="2">
        <v>889</v>
      </c>
      <c r="K1442" s="1" t="s">
        <v>3407</v>
      </c>
    </row>
    <row r="1443" spans="1:11" x14ac:dyDescent="0.3">
      <c r="A1443" s="3">
        <v>23102</v>
      </c>
      <c r="B1443" t="s">
        <v>30380</v>
      </c>
      <c r="C1443" t="s">
        <v>146</v>
      </c>
      <c r="D1443" t="s">
        <v>2</v>
      </c>
      <c r="E1443" s="5">
        <v>86550810</v>
      </c>
      <c r="F1443" t="s">
        <v>23274</v>
      </c>
      <c r="G1443">
        <v>37085</v>
      </c>
      <c r="H1443" t="s">
        <v>31</v>
      </c>
      <c r="I1443" t="s">
        <v>2</v>
      </c>
      <c r="J1443" s="2">
        <v>855</v>
      </c>
      <c r="K1443" s="1" t="s">
        <v>30381</v>
      </c>
    </row>
    <row r="1444" spans="1:11" x14ac:dyDescent="0.3">
      <c r="A1444" s="3">
        <v>23102</v>
      </c>
      <c r="B1444" t="s">
        <v>30380</v>
      </c>
      <c r="C1444" t="s">
        <v>146</v>
      </c>
      <c r="D1444" t="s">
        <v>2</v>
      </c>
      <c r="E1444" s="5">
        <v>86982624</v>
      </c>
      <c r="F1444" t="s">
        <v>30382</v>
      </c>
      <c r="G1444">
        <v>34346</v>
      </c>
      <c r="H1444" t="s">
        <v>50</v>
      </c>
      <c r="I1444" t="s">
        <v>2</v>
      </c>
      <c r="J1444" s="2">
        <v>855</v>
      </c>
      <c r="K1444" s="1" t="s">
        <v>30383</v>
      </c>
    </row>
    <row r="1445" spans="1:11" x14ac:dyDescent="0.3">
      <c r="A1445" s="3">
        <v>23102</v>
      </c>
      <c r="B1445" t="s">
        <v>30380</v>
      </c>
      <c r="C1445" t="s">
        <v>146</v>
      </c>
      <c r="D1445" t="s">
        <v>2</v>
      </c>
      <c r="E1445" s="5">
        <v>89222589</v>
      </c>
      <c r="F1445" t="s">
        <v>30384</v>
      </c>
      <c r="G1445">
        <v>37412</v>
      </c>
      <c r="H1445" t="s">
        <v>207</v>
      </c>
      <c r="I1445" t="s">
        <v>207</v>
      </c>
      <c r="J1445" s="2">
        <v>855</v>
      </c>
      <c r="K1445" s="1" t="s">
        <v>30385</v>
      </c>
    </row>
    <row r="1446" spans="1:11" x14ac:dyDescent="0.3">
      <c r="A1446" s="3">
        <v>23102</v>
      </c>
      <c r="B1446" t="s">
        <v>30386</v>
      </c>
      <c r="C1446" t="s">
        <v>2</v>
      </c>
      <c r="D1446" t="s">
        <v>2</v>
      </c>
      <c r="E1446" s="5">
        <v>18377354</v>
      </c>
      <c r="F1446" t="s">
        <v>30387</v>
      </c>
      <c r="G1446">
        <v>37520</v>
      </c>
      <c r="H1446" t="s">
        <v>20</v>
      </c>
      <c r="I1446" t="s">
        <v>2</v>
      </c>
      <c r="J1446" s="2">
        <v>461</v>
      </c>
      <c r="K1446" s="1" t="s">
        <v>30388</v>
      </c>
    </row>
    <row r="1447" spans="1:11" x14ac:dyDescent="0.3">
      <c r="A1447" s="3">
        <v>23102</v>
      </c>
      <c r="B1447" t="s">
        <v>30389</v>
      </c>
      <c r="C1447" t="s">
        <v>7694</v>
      </c>
      <c r="D1447" t="s">
        <v>2</v>
      </c>
      <c r="E1447" s="5">
        <v>13756552</v>
      </c>
      <c r="F1447" t="s">
        <v>17647</v>
      </c>
      <c r="G1447">
        <v>37127</v>
      </c>
      <c r="H1447" t="s">
        <v>324</v>
      </c>
      <c r="I1447" t="s">
        <v>10723</v>
      </c>
      <c r="J1447" s="2">
        <v>620</v>
      </c>
      <c r="K1447" s="1" t="s">
        <v>1712</v>
      </c>
    </row>
    <row r="1448" spans="1:11" x14ac:dyDescent="0.3">
      <c r="A1448" s="3">
        <v>23102</v>
      </c>
      <c r="B1448" t="s">
        <v>30390</v>
      </c>
      <c r="C1448" t="s">
        <v>2</v>
      </c>
      <c r="D1448" t="s">
        <v>2</v>
      </c>
      <c r="E1448" s="5">
        <v>23359773</v>
      </c>
      <c r="F1448" t="s">
        <v>12432</v>
      </c>
      <c r="G1448">
        <v>37085</v>
      </c>
      <c r="H1448" t="s">
        <v>31</v>
      </c>
      <c r="I1448" t="s">
        <v>2</v>
      </c>
      <c r="J1448" s="2">
        <v>931</v>
      </c>
      <c r="K1448" s="1" t="s">
        <v>2417</v>
      </c>
    </row>
    <row r="1449" spans="1:11" x14ac:dyDescent="0.3">
      <c r="A1449" s="3">
        <v>23102</v>
      </c>
      <c r="B1449" t="s">
        <v>30391</v>
      </c>
      <c r="C1449" t="s">
        <v>2</v>
      </c>
      <c r="D1449" t="s">
        <v>2</v>
      </c>
      <c r="E1449" s="5">
        <v>16252264</v>
      </c>
      <c r="F1449" t="s">
        <v>30392</v>
      </c>
      <c r="G1449">
        <v>37127</v>
      </c>
      <c r="H1449" t="s">
        <v>1654</v>
      </c>
      <c r="I1449" t="s">
        <v>2</v>
      </c>
      <c r="J1449" s="2">
        <v>267</v>
      </c>
      <c r="K1449" s="1" t="s">
        <v>503</v>
      </c>
    </row>
    <row r="1450" spans="1:11" x14ac:dyDescent="0.3">
      <c r="A1450" s="3">
        <v>23102</v>
      </c>
      <c r="B1450" t="s">
        <v>30393</v>
      </c>
      <c r="C1450" t="s">
        <v>30394</v>
      </c>
      <c r="D1450" t="s">
        <v>2</v>
      </c>
      <c r="E1450" s="5">
        <v>24270342</v>
      </c>
      <c r="F1450" t="s">
        <v>232</v>
      </c>
      <c r="G1450">
        <v>37434</v>
      </c>
      <c r="H1450" t="s">
        <v>9</v>
      </c>
      <c r="I1450" t="s">
        <v>2</v>
      </c>
      <c r="J1450" s="2">
        <v>293</v>
      </c>
      <c r="K1450" s="1" t="s">
        <v>30395</v>
      </c>
    </row>
    <row r="1451" spans="1:11" x14ac:dyDescent="0.3">
      <c r="A1451" s="3">
        <v>23102</v>
      </c>
      <c r="B1451" t="s">
        <v>30396</v>
      </c>
      <c r="C1451" t="s">
        <v>30397</v>
      </c>
      <c r="D1451" t="s">
        <v>30398</v>
      </c>
      <c r="E1451" s="5">
        <v>78239460</v>
      </c>
      <c r="F1451" t="s">
        <v>29375</v>
      </c>
      <c r="G1451">
        <v>37079</v>
      </c>
      <c r="H1451" t="s">
        <v>31</v>
      </c>
      <c r="I1451" t="s">
        <v>2</v>
      </c>
      <c r="J1451" s="2">
        <v>452</v>
      </c>
      <c r="K1451" s="1" t="s">
        <v>332</v>
      </c>
    </row>
    <row r="1452" spans="1:11" x14ac:dyDescent="0.3">
      <c r="A1452" s="3">
        <v>23102</v>
      </c>
      <c r="B1452" t="s">
        <v>30399</v>
      </c>
      <c r="C1452" t="s">
        <v>253</v>
      </c>
      <c r="D1452" t="s">
        <v>2</v>
      </c>
      <c r="E1452" s="5">
        <v>82000278</v>
      </c>
      <c r="F1452" t="s">
        <v>30400</v>
      </c>
      <c r="G1452">
        <v>37412</v>
      </c>
      <c r="H1452" t="s">
        <v>207</v>
      </c>
      <c r="I1452" t="s">
        <v>2</v>
      </c>
      <c r="J1452" s="2">
        <v>731</v>
      </c>
      <c r="K1452" s="1" t="s">
        <v>30401</v>
      </c>
    </row>
    <row r="1453" spans="1:11" x14ac:dyDescent="0.3">
      <c r="A1453" s="3">
        <v>23102</v>
      </c>
      <c r="B1453" t="s">
        <v>30402</v>
      </c>
      <c r="C1453" t="s">
        <v>11757</v>
      </c>
      <c r="D1453" t="s">
        <v>2</v>
      </c>
      <c r="E1453" s="5">
        <v>23083894</v>
      </c>
      <c r="F1453" t="s">
        <v>6938</v>
      </c>
      <c r="G1453">
        <v>37520</v>
      </c>
      <c r="H1453" t="s">
        <v>20</v>
      </c>
      <c r="I1453" t="s">
        <v>2</v>
      </c>
      <c r="J1453" s="2">
        <v>467</v>
      </c>
      <c r="K1453" s="1" t="s">
        <v>4779</v>
      </c>
    </row>
    <row r="1454" spans="1:11" x14ac:dyDescent="0.3">
      <c r="A1454" s="3">
        <v>23102</v>
      </c>
      <c r="B1454" t="s">
        <v>30403</v>
      </c>
      <c r="C1454" t="s">
        <v>2</v>
      </c>
      <c r="D1454" t="s">
        <v>2</v>
      </c>
      <c r="E1454" s="5">
        <v>70956521</v>
      </c>
      <c r="F1454" t="s">
        <v>29631</v>
      </c>
      <c r="G1454">
        <v>37083</v>
      </c>
      <c r="H1454" t="s">
        <v>31</v>
      </c>
      <c r="I1454" t="s">
        <v>2</v>
      </c>
      <c r="J1454" s="2">
        <v>970</v>
      </c>
      <c r="K1454" s="1" t="s">
        <v>1450</v>
      </c>
    </row>
    <row r="1455" spans="1:11" x14ac:dyDescent="0.3">
      <c r="A1455" s="3">
        <v>23102</v>
      </c>
      <c r="B1455" t="s">
        <v>30404</v>
      </c>
      <c r="C1455" t="s">
        <v>2</v>
      </c>
      <c r="D1455" t="s">
        <v>2</v>
      </c>
      <c r="E1455" s="5">
        <v>98233245</v>
      </c>
      <c r="F1455" t="s">
        <v>18339</v>
      </c>
      <c r="G1455">
        <v>37073</v>
      </c>
      <c r="H1455" t="s">
        <v>31</v>
      </c>
      <c r="I1455" t="s">
        <v>2</v>
      </c>
      <c r="J1455" s="2">
        <v>970</v>
      </c>
      <c r="K1455" s="1" t="s">
        <v>1897</v>
      </c>
    </row>
    <row r="1456" spans="1:11" x14ac:dyDescent="0.3">
      <c r="A1456" s="3">
        <v>23102</v>
      </c>
      <c r="B1456" t="s">
        <v>30405</v>
      </c>
      <c r="C1456" t="s">
        <v>2</v>
      </c>
      <c r="D1456" t="s">
        <v>2</v>
      </c>
      <c r="E1456" s="5">
        <v>95404310</v>
      </c>
      <c r="F1456" t="s">
        <v>16196</v>
      </c>
      <c r="G1456">
        <v>34346</v>
      </c>
      <c r="H1456" t="s">
        <v>50</v>
      </c>
      <c r="I1456" t="s">
        <v>2</v>
      </c>
      <c r="J1456" s="2">
        <v>682</v>
      </c>
      <c r="K1456" s="1" t="s">
        <v>2473</v>
      </c>
    </row>
    <row r="1457" spans="1:11" x14ac:dyDescent="0.3">
      <c r="A1457" s="3">
        <v>23102</v>
      </c>
      <c r="B1457" t="s">
        <v>30406</v>
      </c>
      <c r="C1457" t="s">
        <v>2</v>
      </c>
      <c r="D1457" t="s">
        <v>2</v>
      </c>
      <c r="E1457" s="5">
        <v>29810563</v>
      </c>
      <c r="F1457" t="s">
        <v>9317</v>
      </c>
      <c r="G1457">
        <v>37139</v>
      </c>
      <c r="H1457" t="s">
        <v>110</v>
      </c>
      <c r="I1457" t="s">
        <v>3207</v>
      </c>
      <c r="J1457" s="2">
        <v>970</v>
      </c>
      <c r="K1457" s="1" t="s">
        <v>1174</v>
      </c>
    </row>
    <row r="1458" spans="1:11" x14ac:dyDescent="0.3">
      <c r="A1458" s="3">
        <v>23102</v>
      </c>
      <c r="B1458" t="s">
        <v>30407</v>
      </c>
      <c r="C1458" t="s">
        <v>2</v>
      </c>
      <c r="D1458" t="s">
        <v>2</v>
      </c>
      <c r="E1458" s="5">
        <v>57821428</v>
      </c>
      <c r="F1458" t="s">
        <v>30408</v>
      </c>
      <c r="G1458">
        <v>37073</v>
      </c>
      <c r="H1458" t="s">
        <v>31</v>
      </c>
      <c r="I1458" t="s">
        <v>2</v>
      </c>
      <c r="J1458" s="2">
        <v>970</v>
      </c>
      <c r="K1458" s="1" t="s">
        <v>758</v>
      </c>
    </row>
    <row r="1459" spans="1:11" x14ac:dyDescent="0.3">
      <c r="A1459" s="3">
        <v>23102</v>
      </c>
      <c r="B1459" t="s">
        <v>30409</v>
      </c>
      <c r="C1459" t="s">
        <v>2</v>
      </c>
      <c r="D1459" t="s">
        <v>2</v>
      </c>
      <c r="E1459" s="5">
        <v>11132109</v>
      </c>
      <c r="F1459" t="s">
        <v>30410</v>
      </c>
      <c r="G1459">
        <v>37136</v>
      </c>
      <c r="H1459" t="s">
        <v>626</v>
      </c>
      <c r="I1459" t="s">
        <v>2</v>
      </c>
      <c r="J1459" s="2">
        <v>692</v>
      </c>
      <c r="K1459" s="1" t="s">
        <v>629</v>
      </c>
    </row>
    <row r="1460" spans="1:11" x14ac:dyDescent="0.3">
      <c r="A1460" s="3">
        <v>23102</v>
      </c>
      <c r="B1460" t="s">
        <v>30409</v>
      </c>
      <c r="C1460" t="s">
        <v>2</v>
      </c>
      <c r="D1460" t="s">
        <v>2</v>
      </c>
      <c r="E1460" s="5">
        <v>71084497</v>
      </c>
      <c r="F1460" t="s">
        <v>30411</v>
      </c>
      <c r="G1460">
        <v>37136</v>
      </c>
      <c r="H1460" t="s">
        <v>561</v>
      </c>
      <c r="I1460" t="s">
        <v>2</v>
      </c>
      <c r="J1460" s="2">
        <v>970</v>
      </c>
      <c r="K1460" s="1" t="s">
        <v>3332</v>
      </c>
    </row>
    <row r="1461" spans="1:11" x14ac:dyDescent="0.3">
      <c r="A1461" s="3">
        <v>23102</v>
      </c>
      <c r="B1461" t="s">
        <v>30412</v>
      </c>
      <c r="C1461" t="s">
        <v>30413</v>
      </c>
      <c r="D1461" t="s">
        <v>2</v>
      </c>
      <c r="E1461" s="5">
        <v>23438363</v>
      </c>
      <c r="F1461" t="s">
        <v>30414</v>
      </c>
      <c r="G1461">
        <v>37412</v>
      </c>
      <c r="H1461" t="s">
        <v>207</v>
      </c>
      <c r="I1461" t="s">
        <v>2</v>
      </c>
      <c r="J1461" s="2">
        <v>476</v>
      </c>
      <c r="K1461" s="1" t="s">
        <v>1468</v>
      </c>
    </row>
    <row r="1462" spans="1:11" x14ac:dyDescent="0.3">
      <c r="A1462" s="3">
        <v>23102</v>
      </c>
      <c r="B1462" t="s">
        <v>30415</v>
      </c>
      <c r="C1462" t="s">
        <v>3070</v>
      </c>
      <c r="D1462" t="s">
        <v>2</v>
      </c>
      <c r="E1462" s="5">
        <v>23168700</v>
      </c>
      <c r="F1462" t="s">
        <v>8333</v>
      </c>
      <c r="G1462">
        <v>37139</v>
      </c>
      <c r="H1462" t="s">
        <v>110</v>
      </c>
      <c r="I1462" t="s">
        <v>2</v>
      </c>
      <c r="J1462" s="2">
        <v>15</v>
      </c>
      <c r="K1462" s="1" t="s">
        <v>807</v>
      </c>
    </row>
    <row r="1463" spans="1:11" x14ac:dyDescent="0.3">
      <c r="A1463" s="3">
        <v>23102</v>
      </c>
      <c r="B1463" t="s">
        <v>30416</v>
      </c>
      <c r="C1463" t="s">
        <v>2453</v>
      </c>
      <c r="D1463" t="s">
        <v>2</v>
      </c>
      <c r="E1463" s="5">
        <v>23194655</v>
      </c>
      <c r="F1463" t="s">
        <v>30417</v>
      </c>
      <c r="G1463">
        <v>37079</v>
      </c>
      <c r="H1463" t="s">
        <v>31</v>
      </c>
      <c r="I1463" t="s">
        <v>2</v>
      </c>
      <c r="J1463" s="2">
        <v>432</v>
      </c>
      <c r="K1463" s="1" t="s">
        <v>2187</v>
      </c>
    </row>
    <row r="1464" spans="1:11" x14ac:dyDescent="0.3">
      <c r="A1464" s="3">
        <v>23102</v>
      </c>
      <c r="B1464" t="s">
        <v>30418</v>
      </c>
      <c r="C1464" t="s">
        <v>2</v>
      </c>
      <c r="D1464" t="s">
        <v>2</v>
      </c>
      <c r="E1464" s="5">
        <v>83806097</v>
      </c>
      <c r="F1464" t="s">
        <v>30419</v>
      </c>
      <c r="G1464">
        <v>37083</v>
      </c>
      <c r="H1464" t="s">
        <v>31</v>
      </c>
      <c r="I1464" t="s">
        <v>2</v>
      </c>
      <c r="J1464" s="2">
        <v>472</v>
      </c>
      <c r="K1464" s="1" t="s">
        <v>30420</v>
      </c>
    </row>
    <row r="1465" spans="1:11" x14ac:dyDescent="0.3">
      <c r="A1465" s="3">
        <v>23102</v>
      </c>
      <c r="B1465" t="s">
        <v>30421</v>
      </c>
      <c r="C1465" t="s">
        <v>2</v>
      </c>
      <c r="D1465" t="s">
        <v>2</v>
      </c>
      <c r="E1465" s="5">
        <v>25006572</v>
      </c>
      <c r="F1465" t="s">
        <v>30422</v>
      </c>
      <c r="G1465">
        <v>37120</v>
      </c>
      <c r="H1465" t="s">
        <v>114</v>
      </c>
      <c r="I1465" t="s">
        <v>976</v>
      </c>
      <c r="J1465" s="2">
        <v>970</v>
      </c>
      <c r="K1465" s="1" t="s">
        <v>853</v>
      </c>
    </row>
    <row r="1466" spans="1:11" x14ac:dyDescent="0.3">
      <c r="A1466" s="3">
        <v>23102</v>
      </c>
      <c r="B1466" t="s">
        <v>30423</v>
      </c>
      <c r="C1466" t="s">
        <v>30424</v>
      </c>
      <c r="D1466" t="s">
        <v>2</v>
      </c>
      <c r="E1466" s="5">
        <v>23449026</v>
      </c>
      <c r="F1466" t="s">
        <v>30425</v>
      </c>
      <c r="G1466">
        <v>37124</v>
      </c>
      <c r="H1466" t="s">
        <v>409</v>
      </c>
      <c r="I1466" t="s">
        <v>2</v>
      </c>
      <c r="J1466" s="2">
        <v>563</v>
      </c>
      <c r="K1466" s="1" t="s">
        <v>1389</v>
      </c>
    </row>
    <row r="1467" spans="1:11" x14ac:dyDescent="0.3">
      <c r="A1467" s="3">
        <v>23102</v>
      </c>
      <c r="B1467" t="s">
        <v>30426</v>
      </c>
      <c r="C1467" t="s">
        <v>2</v>
      </c>
      <c r="D1467" t="s">
        <v>2</v>
      </c>
      <c r="E1467" s="5">
        <v>23441591</v>
      </c>
      <c r="F1467" t="s">
        <v>30427</v>
      </c>
      <c r="G1467">
        <v>37120</v>
      </c>
      <c r="H1467" t="s">
        <v>114</v>
      </c>
      <c r="I1467" t="s">
        <v>2</v>
      </c>
      <c r="J1467" s="2">
        <v>970</v>
      </c>
      <c r="K1467" s="1" t="s">
        <v>4262</v>
      </c>
    </row>
    <row r="1468" spans="1:11" x14ac:dyDescent="0.3">
      <c r="A1468" s="3">
        <v>23102</v>
      </c>
      <c r="B1468" t="s">
        <v>30428</v>
      </c>
      <c r="C1468" t="s">
        <v>582</v>
      </c>
      <c r="D1468" t="s">
        <v>2</v>
      </c>
      <c r="E1468" s="5">
        <v>23200130</v>
      </c>
      <c r="F1468" t="s">
        <v>30429</v>
      </c>
      <c r="G1468">
        <v>34355</v>
      </c>
      <c r="H1468" t="s">
        <v>13</v>
      </c>
      <c r="I1468" t="s">
        <v>2</v>
      </c>
      <c r="J1468" s="2">
        <v>682</v>
      </c>
      <c r="K1468" s="1" t="s">
        <v>3275</v>
      </c>
    </row>
    <row r="1469" spans="1:11" x14ac:dyDescent="0.3">
      <c r="A1469" s="3">
        <v>23102</v>
      </c>
      <c r="B1469" t="s">
        <v>30430</v>
      </c>
      <c r="C1469" t="s">
        <v>2</v>
      </c>
      <c r="D1469" t="s">
        <v>2</v>
      </c>
      <c r="E1469" s="5">
        <v>50629992</v>
      </c>
      <c r="F1469" t="s">
        <v>30431</v>
      </c>
      <c r="G1469">
        <v>34346</v>
      </c>
      <c r="H1469" t="s">
        <v>50</v>
      </c>
      <c r="I1469" t="s">
        <v>2</v>
      </c>
      <c r="J1469" s="2">
        <v>970</v>
      </c>
      <c r="K1469" s="1" t="s">
        <v>1530</v>
      </c>
    </row>
    <row r="1470" spans="1:11" x14ac:dyDescent="0.3">
      <c r="A1470" s="3">
        <v>23102</v>
      </c>
      <c r="B1470" t="s">
        <v>30432</v>
      </c>
      <c r="C1470" t="s">
        <v>2</v>
      </c>
      <c r="D1470" t="s">
        <v>2</v>
      </c>
      <c r="E1470" s="5">
        <v>70911026</v>
      </c>
      <c r="F1470" t="s">
        <v>30433</v>
      </c>
      <c r="G1470">
        <v>37130</v>
      </c>
      <c r="H1470" t="s">
        <v>60</v>
      </c>
      <c r="I1470" t="s">
        <v>2</v>
      </c>
      <c r="J1470" s="2">
        <v>970</v>
      </c>
      <c r="K1470" s="1" t="s">
        <v>62</v>
      </c>
    </row>
    <row r="1471" spans="1:11" x14ac:dyDescent="0.3">
      <c r="A1471" s="3">
        <v>23102</v>
      </c>
      <c r="B1471" t="s">
        <v>30434</v>
      </c>
      <c r="C1471" t="s">
        <v>2</v>
      </c>
      <c r="D1471" t="s">
        <v>2</v>
      </c>
      <c r="E1471" s="5">
        <v>79115986</v>
      </c>
      <c r="F1471" t="s">
        <v>30435</v>
      </c>
      <c r="G1471">
        <v>37083</v>
      </c>
      <c r="H1471" t="s">
        <v>31</v>
      </c>
      <c r="I1471" t="s">
        <v>2</v>
      </c>
      <c r="J1471" s="2">
        <v>970</v>
      </c>
      <c r="K1471" s="1" t="s">
        <v>30436</v>
      </c>
    </row>
    <row r="1472" spans="1:11" x14ac:dyDescent="0.3">
      <c r="A1472" s="3">
        <v>23102</v>
      </c>
      <c r="B1472" t="s">
        <v>30437</v>
      </c>
      <c r="C1472" t="s">
        <v>8786</v>
      </c>
      <c r="D1472" t="s">
        <v>2</v>
      </c>
      <c r="E1472" s="5">
        <v>23347596</v>
      </c>
      <c r="F1472" t="s">
        <v>24573</v>
      </c>
      <c r="G1472">
        <v>37115</v>
      </c>
      <c r="H1472" t="s">
        <v>4</v>
      </c>
      <c r="I1472" t="s">
        <v>2</v>
      </c>
      <c r="J1472" s="2">
        <v>477</v>
      </c>
      <c r="K1472" s="1" t="s">
        <v>1364</v>
      </c>
    </row>
    <row r="1473" spans="1:11" x14ac:dyDescent="0.3">
      <c r="A1473" s="3">
        <v>23102</v>
      </c>
      <c r="B1473" t="s">
        <v>30438</v>
      </c>
      <c r="C1473" t="s">
        <v>2</v>
      </c>
      <c r="D1473" t="s">
        <v>2</v>
      </c>
      <c r="E1473" s="5">
        <v>70141962</v>
      </c>
      <c r="F1473" t="s">
        <v>18584</v>
      </c>
      <c r="G1473">
        <v>37083</v>
      </c>
      <c r="H1473" t="s">
        <v>31</v>
      </c>
      <c r="I1473" t="s">
        <v>2</v>
      </c>
      <c r="J1473" s="2">
        <v>970</v>
      </c>
      <c r="K1473" s="1" t="s">
        <v>279</v>
      </c>
    </row>
    <row r="1474" spans="1:11" x14ac:dyDescent="0.3">
      <c r="A1474" s="3">
        <v>23102</v>
      </c>
      <c r="B1474" t="s">
        <v>30439</v>
      </c>
      <c r="C1474" t="s">
        <v>2</v>
      </c>
      <c r="D1474" t="s">
        <v>2</v>
      </c>
      <c r="E1474" s="5">
        <v>78913218</v>
      </c>
      <c r="F1474" t="s">
        <v>30440</v>
      </c>
      <c r="G1474">
        <v>37124</v>
      </c>
      <c r="H1474" t="s">
        <v>409</v>
      </c>
      <c r="I1474" t="s">
        <v>2</v>
      </c>
      <c r="J1474" s="2">
        <v>970</v>
      </c>
      <c r="K1474" s="1" t="s">
        <v>4768</v>
      </c>
    </row>
    <row r="1475" spans="1:11" x14ac:dyDescent="0.3">
      <c r="A1475" s="3">
        <v>23102</v>
      </c>
      <c r="B1475" t="s">
        <v>30441</v>
      </c>
      <c r="C1475" t="s">
        <v>2</v>
      </c>
      <c r="D1475" t="s">
        <v>2</v>
      </c>
      <c r="E1475" s="5">
        <v>70270065</v>
      </c>
      <c r="F1475" t="s">
        <v>30442</v>
      </c>
      <c r="G1475">
        <v>37081</v>
      </c>
      <c r="H1475" t="s">
        <v>31</v>
      </c>
      <c r="I1475" t="s">
        <v>2</v>
      </c>
      <c r="J1475" s="2">
        <v>970</v>
      </c>
      <c r="K1475" s="1" t="s">
        <v>609</v>
      </c>
    </row>
    <row r="1476" spans="1:11" x14ac:dyDescent="0.3">
      <c r="A1476" s="3">
        <v>23102</v>
      </c>
      <c r="B1476" t="s">
        <v>30443</v>
      </c>
      <c r="C1476" t="s">
        <v>2</v>
      </c>
      <c r="D1476" t="s">
        <v>2</v>
      </c>
      <c r="E1476" s="5">
        <v>97701655</v>
      </c>
      <c r="F1476" t="s">
        <v>30444</v>
      </c>
      <c r="G1476">
        <v>37127</v>
      </c>
      <c r="H1476" t="s">
        <v>324</v>
      </c>
      <c r="I1476" t="s">
        <v>2</v>
      </c>
      <c r="J1476" s="2">
        <v>970</v>
      </c>
      <c r="K1476" s="1" t="s">
        <v>1817</v>
      </c>
    </row>
    <row r="1477" spans="1:11" x14ac:dyDescent="0.3">
      <c r="A1477" s="3">
        <v>23102</v>
      </c>
      <c r="B1477" t="s">
        <v>30445</v>
      </c>
      <c r="C1477" t="s">
        <v>27078</v>
      </c>
      <c r="D1477" t="s">
        <v>2</v>
      </c>
      <c r="E1477" s="5">
        <v>23302218</v>
      </c>
      <c r="F1477" t="s">
        <v>30446</v>
      </c>
      <c r="G1477">
        <v>37412</v>
      </c>
      <c r="H1477" t="s">
        <v>207</v>
      </c>
      <c r="I1477" t="s">
        <v>2</v>
      </c>
      <c r="J1477" s="2">
        <v>15</v>
      </c>
      <c r="K1477" s="1" t="s">
        <v>678</v>
      </c>
    </row>
    <row r="1478" spans="1:11" x14ac:dyDescent="0.3">
      <c r="A1478" s="3">
        <v>23102</v>
      </c>
      <c r="B1478" t="s">
        <v>30447</v>
      </c>
      <c r="C1478" t="s">
        <v>2</v>
      </c>
      <c r="D1478" t="s">
        <v>2</v>
      </c>
      <c r="E1478" s="5">
        <v>58555651</v>
      </c>
      <c r="F1478" t="s">
        <v>20967</v>
      </c>
      <c r="G1478">
        <v>34346</v>
      </c>
      <c r="H1478" t="s">
        <v>50</v>
      </c>
      <c r="I1478" t="s">
        <v>2</v>
      </c>
      <c r="J1478" s="2">
        <v>970</v>
      </c>
      <c r="K1478" s="1" t="s">
        <v>2827</v>
      </c>
    </row>
    <row r="1479" spans="1:11" x14ac:dyDescent="0.3">
      <c r="A1479" s="3">
        <v>23102</v>
      </c>
      <c r="B1479" t="s">
        <v>30448</v>
      </c>
      <c r="C1479" t="s">
        <v>2</v>
      </c>
      <c r="D1479" t="s">
        <v>2</v>
      </c>
      <c r="E1479" s="5">
        <v>28667738</v>
      </c>
      <c r="F1479" t="s">
        <v>30449</v>
      </c>
      <c r="G1479">
        <v>37539</v>
      </c>
      <c r="H1479" t="s">
        <v>295</v>
      </c>
      <c r="I1479" t="s">
        <v>2</v>
      </c>
      <c r="J1479" s="2">
        <v>461</v>
      </c>
      <c r="K1479" s="1" t="s">
        <v>3788</v>
      </c>
    </row>
    <row r="1480" spans="1:11" x14ac:dyDescent="0.3">
      <c r="A1480" s="3">
        <v>23102</v>
      </c>
      <c r="B1480" t="s">
        <v>30450</v>
      </c>
      <c r="C1480" t="s">
        <v>2</v>
      </c>
      <c r="D1480" t="s">
        <v>2</v>
      </c>
      <c r="E1480" s="5">
        <v>50927403</v>
      </c>
      <c r="F1480" t="s">
        <v>30451</v>
      </c>
      <c r="G1480">
        <v>37085</v>
      </c>
      <c r="H1480" t="s">
        <v>31</v>
      </c>
      <c r="I1480" t="s">
        <v>2</v>
      </c>
      <c r="J1480" s="2">
        <v>970</v>
      </c>
      <c r="K1480" s="1" t="s">
        <v>161</v>
      </c>
    </row>
    <row r="1481" spans="1:11" x14ac:dyDescent="0.3">
      <c r="A1481" s="3">
        <v>23102</v>
      </c>
      <c r="B1481" t="s">
        <v>30452</v>
      </c>
      <c r="C1481" t="s">
        <v>2</v>
      </c>
      <c r="D1481" t="s">
        <v>2</v>
      </c>
      <c r="E1481" s="5">
        <v>57952990</v>
      </c>
      <c r="F1481" t="s">
        <v>30453</v>
      </c>
      <c r="G1481">
        <v>37073</v>
      </c>
      <c r="H1481" t="s">
        <v>31</v>
      </c>
      <c r="I1481" t="s">
        <v>31</v>
      </c>
      <c r="J1481" s="2">
        <v>970</v>
      </c>
      <c r="K1481" s="1" t="s">
        <v>7641</v>
      </c>
    </row>
    <row r="1482" spans="1:11" x14ac:dyDescent="0.3">
      <c r="A1482" s="3">
        <v>23102</v>
      </c>
      <c r="B1482" t="s">
        <v>30454</v>
      </c>
      <c r="C1482" t="s">
        <v>2</v>
      </c>
      <c r="D1482" t="s">
        <v>2</v>
      </c>
      <c r="E1482" s="5">
        <v>57710355</v>
      </c>
      <c r="F1482" t="s">
        <v>30455</v>
      </c>
      <c r="G1482">
        <v>37083</v>
      </c>
      <c r="H1482" t="s">
        <v>31</v>
      </c>
      <c r="I1482" t="s">
        <v>2</v>
      </c>
      <c r="J1482" s="2">
        <v>970</v>
      </c>
      <c r="K1482" s="1" t="s">
        <v>2717</v>
      </c>
    </row>
    <row r="1483" spans="1:11" x14ac:dyDescent="0.3">
      <c r="A1483" s="3">
        <v>23102</v>
      </c>
      <c r="B1483" t="s">
        <v>30456</v>
      </c>
      <c r="C1483" t="s">
        <v>2</v>
      </c>
      <c r="D1483" t="s">
        <v>2</v>
      </c>
      <c r="E1483" s="5">
        <v>51029904</v>
      </c>
      <c r="F1483" t="s">
        <v>30457</v>
      </c>
      <c r="G1483">
        <v>37434</v>
      </c>
      <c r="H1483" t="s">
        <v>266</v>
      </c>
      <c r="I1483" t="s">
        <v>2</v>
      </c>
      <c r="J1483" s="2">
        <v>970</v>
      </c>
      <c r="K1483" s="1" t="s">
        <v>3286</v>
      </c>
    </row>
    <row r="1484" spans="1:11" x14ac:dyDescent="0.3">
      <c r="A1484" s="3">
        <v>23102</v>
      </c>
      <c r="B1484" t="s">
        <v>30458</v>
      </c>
      <c r="C1484" t="s">
        <v>1793</v>
      </c>
      <c r="D1484" t="s">
        <v>2</v>
      </c>
      <c r="E1484" s="5">
        <v>23436032</v>
      </c>
      <c r="F1484" t="s">
        <v>7415</v>
      </c>
      <c r="G1484">
        <v>37520</v>
      </c>
      <c r="H1484" t="s">
        <v>20</v>
      </c>
      <c r="I1484" t="s">
        <v>2</v>
      </c>
      <c r="J1484" s="2">
        <v>683</v>
      </c>
      <c r="K1484" s="1" t="s">
        <v>4403</v>
      </c>
    </row>
    <row r="1485" spans="1:11" x14ac:dyDescent="0.3">
      <c r="A1485" s="3">
        <v>23102</v>
      </c>
      <c r="B1485" t="s">
        <v>30459</v>
      </c>
      <c r="C1485" t="s">
        <v>2</v>
      </c>
      <c r="D1485" t="s">
        <v>2</v>
      </c>
      <c r="E1485" s="5">
        <v>23472782</v>
      </c>
      <c r="F1485" t="s">
        <v>30460</v>
      </c>
      <c r="G1485">
        <v>37077</v>
      </c>
      <c r="H1485" t="s">
        <v>31</v>
      </c>
      <c r="I1485" t="s">
        <v>2</v>
      </c>
      <c r="J1485" s="2">
        <v>970</v>
      </c>
      <c r="K1485" s="1" t="s">
        <v>2898</v>
      </c>
    </row>
    <row r="1486" spans="1:11" x14ac:dyDescent="0.3">
      <c r="A1486" s="3">
        <v>23102</v>
      </c>
      <c r="B1486" t="s">
        <v>30461</v>
      </c>
      <c r="C1486" t="s">
        <v>26594</v>
      </c>
      <c r="D1486" t="s">
        <v>2</v>
      </c>
      <c r="E1486" s="5">
        <v>23140774</v>
      </c>
      <c r="F1486" t="s">
        <v>30462</v>
      </c>
      <c r="G1486">
        <v>37539</v>
      </c>
      <c r="H1486" t="s">
        <v>295</v>
      </c>
      <c r="I1486" t="s">
        <v>2</v>
      </c>
      <c r="J1486" s="2">
        <v>662</v>
      </c>
      <c r="K1486" s="1" t="s">
        <v>1300</v>
      </c>
    </row>
    <row r="1487" spans="1:11" x14ac:dyDescent="0.3">
      <c r="A1487" s="3">
        <v>23102</v>
      </c>
      <c r="B1487" t="s">
        <v>30463</v>
      </c>
      <c r="C1487" t="s">
        <v>30464</v>
      </c>
      <c r="D1487" t="s">
        <v>2</v>
      </c>
      <c r="E1487" s="5">
        <v>32711206</v>
      </c>
      <c r="F1487" t="s">
        <v>30465</v>
      </c>
      <c r="G1487">
        <v>37120</v>
      </c>
      <c r="H1487" t="s">
        <v>114</v>
      </c>
      <c r="I1487" t="s">
        <v>2</v>
      </c>
      <c r="J1487" s="2">
        <v>960</v>
      </c>
      <c r="K1487" s="1" t="s">
        <v>3846</v>
      </c>
    </row>
    <row r="1488" spans="1:11" x14ac:dyDescent="0.3">
      <c r="A1488" s="3">
        <v>23102</v>
      </c>
      <c r="B1488" t="s">
        <v>30466</v>
      </c>
      <c r="C1488" t="s">
        <v>1767</v>
      </c>
      <c r="D1488" t="s">
        <v>2</v>
      </c>
      <c r="E1488" s="5">
        <v>23446541</v>
      </c>
      <c r="F1488" t="s">
        <v>8488</v>
      </c>
      <c r="G1488">
        <v>37077</v>
      </c>
      <c r="H1488" t="s">
        <v>31</v>
      </c>
      <c r="I1488" t="s">
        <v>2</v>
      </c>
      <c r="J1488" s="2">
        <v>869</v>
      </c>
      <c r="K1488" s="1" t="s">
        <v>2785</v>
      </c>
    </row>
    <row r="1489" spans="1:11" x14ac:dyDescent="0.3">
      <c r="A1489" s="3">
        <v>23102</v>
      </c>
      <c r="B1489" t="s">
        <v>30467</v>
      </c>
      <c r="C1489" t="s">
        <v>30468</v>
      </c>
      <c r="D1489" t="s">
        <v>2</v>
      </c>
      <c r="E1489" s="5">
        <v>23362459</v>
      </c>
      <c r="F1489" t="s">
        <v>3578</v>
      </c>
      <c r="G1489">
        <v>37130</v>
      </c>
      <c r="H1489" t="s">
        <v>60</v>
      </c>
      <c r="I1489" t="s">
        <v>2</v>
      </c>
      <c r="J1489" s="2">
        <v>108</v>
      </c>
      <c r="K1489" s="1" t="s">
        <v>2220</v>
      </c>
    </row>
    <row r="1490" spans="1:11" x14ac:dyDescent="0.3">
      <c r="A1490" s="3">
        <v>23102</v>
      </c>
      <c r="B1490" t="s">
        <v>30469</v>
      </c>
      <c r="C1490" t="s">
        <v>2</v>
      </c>
      <c r="D1490" t="s">
        <v>2</v>
      </c>
      <c r="E1490" s="5">
        <v>57302603</v>
      </c>
      <c r="F1490" t="s">
        <v>30470</v>
      </c>
      <c r="G1490">
        <v>37120</v>
      </c>
      <c r="H1490" t="s">
        <v>114</v>
      </c>
      <c r="I1490" t="s">
        <v>2</v>
      </c>
      <c r="J1490" s="2">
        <v>970</v>
      </c>
      <c r="K1490" s="1" t="s">
        <v>2821</v>
      </c>
    </row>
    <row r="1491" spans="1:11" x14ac:dyDescent="0.3">
      <c r="A1491" s="3">
        <v>23102</v>
      </c>
      <c r="B1491" t="s">
        <v>30471</v>
      </c>
      <c r="C1491" t="s">
        <v>30472</v>
      </c>
      <c r="D1491" t="s">
        <v>2</v>
      </c>
      <c r="E1491" s="5">
        <v>84986952</v>
      </c>
      <c r="F1491" t="s">
        <v>30473</v>
      </c>
      <c r="G1491">
        <v>34346</v>
      </c>
      <c r="H1491" t="s">
        <v>50</v>
      </c>
      <c r="I1491" t="s">
        <v>2</v>
      </c>
      <c r="J1491" s="2">
        <v>562</v>
      </c>
      <c r="K1491" s="1" t="s">
        <v>30474</v>
      </c>
    </row>
    <row r="1492" spans="1:11" x14ac:dyDescent="0.3">
      <c r="A1492" s="3">
        <v>23102</v>
      </c>
      <c r="B1492" t="s">
        <v>30475</v>
      </c>
      <c r="C1492" t="s">
        <v>12439</v>
      </c>
      <c r="D1492" t="s">
        <v>2</v>
      </c>
      <c r="E1492" s="5">
        <v>23428685</v>
      </c>
      <c r="F1492" t="s">
        <v>30476</v>
      </c>
      <c r="G1492">
        <v>37136</v>
      </c>
      <c r="H1492" t="s">
        <v>198</v>
      </c>
      <c r="I1492" t="s">
        <v>2</v>
      </c>
      <c r="J1492" s="2">
        <v>433</v>
      </c>
      <c r="K1492" s="1" t="s">
        <v>371</v>
      </c>
    </row>
    <row r="1493" spans="1:11" x14ac:dyDescent="0.3">
      <c r="A1493" s="3">
        <v>23102</v>
      </c>
      <c r="B1493" t="s">
        <v>30477</v>
      </c>
      <c r="C1493" t="s">
        <v>30478</v>
      </c>
      <c r="D1493" t="s">
        <v>2</v>
      </c>
      <c r="E1493" s="5">
        <v>23432373</v>
      </c>
      <c r="F1493" t="s">
        <v>30479</v>
      </c>
      <c r="G1493">
        <v>37081</v>
      </c>
      <c r="H1493" t="s">
        <v>31</v>
      </c>
      <c r="I1493" t="s">
        <v>2</v>
      </c>
      <c r="J1493" s="2">
        <v>256</v>
      </c>
      <c r="K1493" s="1" t="s">
        <v>336</v>
      </c>
    </row>
    <row r="1494" spans="1:11" x14ac:dyDescent="0.3">
      <c r="A1494" s="3">
        <v>23102</v>
      </c>
      <c r="B1494" t="s">
        <v>30480</v>
      </c>
      <c r="C1494" t="s">
        <v>2</v>
      </c>
      <c r="D1494" t="s">
        <v>2</v>
      </c>
      <c r="E1494" s="5">
        <v>58169788</v>
      </c>
      <c r="F1494" t="s">
        <v>30481</v>
      </c>
      <c r="G1494">
        <v>37115</v>
      </c>
      <c r="H1494" t="s">
        <v>4</v>
      </c>
      <c r="I1494" t="s">
        <v>2</v>
      </c>
      <c r="J1494" s="2">
        <v>970</v>
      </c>
      <c r="K1494" s="1" t="s">
        <v>578</v>
      </c>
    </row>
    <row r="1495" spans="1:11" x14ac:dyDescent="0.3">
      <c r="A1495" s="3">
        <v>23102</v>
      </c>
      <c r="B1495" t="s">
        <v>30482</v>
      </c>
      <c r="C1495" t="s">
        <v>2</v>
      </c>
      <c r="D1495" t="s">
        <v>2</v>
      </c>
      <c r="E1495" s="5">
        <v>23441820</v>
      </c>
      <c r="F1495" t="s">
        <v>30483</v>
      </c>
      <c r="G1495">
        <v>34355</v>
      </c>
      <c r="H1495" t="s">
        <v>13</v>
      </c>
      <c r="I1495" t="s">
        <v>2</v>
      </c>
      <c r="J1495" s="2">
        <v>750</v>
      </c>
      <c r="K1495" s="1" t="s">
        <v>30484</v>
      </c>
    </row>
    <row r="1496" spans="1:11" x14ac:dyDescent="0.3">
      <c r="A1496" s="3">
        <v>23102</v>
      </c>
      <c r="B1496" t="s">
        <v>30485</v>
      </c>
      <c r="C1496" t="s">
        <v>2</v>
      </c>
      <c r="D1496" t="s">
        <v>2</v>
      </c>
      <c r="E1496" s="5">
        <v>78553775</v>
      </c>
      <c r="F1496" t="s">
        <v>30486</v>
      </c>
      <c r="G1496">
        <v>37130</v>
      </c>
      <c r="H1496" t="s">
        <v>60</v>
      </c>
      <c r="I1496" t="s">
        <v>2</v>
      </c>
      <c r="J1496" s="2">
        <v>970</v>
      </c>
      <c r="K1496" s="1" t="s">
        <v>1081</v>
      </c>
    </row>
    <row r="1497" spans="1:11" x14ac:dyDescent="0.3">
      <c r="A1497" s="3">
        <v>23102</v>
      </c>
      <c r="B1497" t="s">
        <v>30487</v>
      </c>
      <c r="C1497" t="s">
        <v>30488</v>
      </c>
      <c r="D1497" t="s">
        <v>2</v>
      </c>
      <c r="E1497" s="5">
        <v>23356827</v>
      </c>
      <c r="F1497" t="s">
        <v>30489</v>
      </c>
      <c r="G1497">
        <v>37520</v>
      </c>
      <c r="H1497" t="s">
        <v>20</v>
      </c>
      <c r="I1497" t="s">
        <v>2</v>
      </c>
      <c r="J1497" s="2">
        <v>731</v>
      </c>
      <c r="K1497" s="1" t="s">
        <v>120</v>
      </c>
    </row>
    <row r="1498" spans="1:11" x14ac:dyDescent="0.3">
      <c r="A1498" s="3">
        <v>23102</v>
      </c>
      <c r="B1498" t="s">
        <v>30490</v>
      </c>
      <c r="C1498" t="s">
        <v>2</v>
      </c>
      <c r="D1498" t="s">
        <v>2</v>
      </c>
      <c r="E1498" s="5">
        <v>57290944</v>
      </c>
      <c r="F1498" t="s">
        <v>30491</v>
      </c>
      <c r="G1498">
        <v>37124</v>
      </c>
      <c r="H1498" t="s">
        <v>409</v>
      </c>
      <c r="I1498" t="s">
        <v>3673</v>
      </c>
      <c r="J1498" s="2">
        <v>970</v>
      </c>
      <c r="K1498" s="1" t="s">
        <v>1237</v>
      </c>
    </row>
    <row r="1499" spans="1:11" x14ac:dyDescent="0.3">
      <c r="A1499" s="3">
        <v>23102</v>
      </c>
      <c r="B1499" t="s">
        <v>30492</v>
      </c>
      <c r="C1499" t="s">
        <v>2</v>
      </c>
      <c r="D1499" t="s">
        <v>2</v>
      </c>
      <c r="E1499" s="5">
        <v>50334941</v>
      </c>
      <c r="F1499" t="s">
        <v>30493</v>
      </c>
      <c r="G1499">
        <v>37083</v>
      </c>
      <c r="H1499" t="s">
        <v>31</v>
      </c>
      <c r="I1499" t="s">
        <v>1208</v>
      </c>
      <c r="J1499" s="2">
        <v>970</v>
      </c>
      <c r="K1499" s="1" t="s">
        <v>4554</v>
      </c>
    </row>
    <row r="1500" spans="1:11" x14ac:dyDescent="0.3">
      <c r="A1500" s="3">
        <v>23102</v>
      </c>
      <c r="B1500" t="s">
        <v>30494</v>
      </c>
      <c r="C1500" t="s">
        <v>656</v>
      </c>
      <c r="D1500" t="s">
        <v>2</v>
      </c>
      <c r="E1500" s="5">
        <v>23166617</v>
      </c>
      <c r="F1500" t="s">
        <v>2603</v>
      </c>
      <c r="G1500">
        <v>37115</v>
      </c>
      <c r="H1500" t="s">
        <v>4</v>
      </c>
      <c r="I1500" t="s">
        <v>2</v>
      </c>
      <c r="J1500" s="2">
        <v>682</v>
      </c>
      <c r="K1500" s="1" t="s">
        <v>30495</v>
      </c>
    </row>
    <row r="1501" spans="1:11" x14ac:dyDescent="0.3">
      <c r="A1501" s="3">
        <v>23102</v>
      </c>
      <c r="B1501" t="s">
        <v>30494</v>
      </c>
      <c r="C1501" t="s">
        <v>26594</v>
      </c>
      <c r="D1501" t="s">
        <v>2</v>
      </c>
      <c r="E1501" s="5">
        <v>23459525</v>
      </c>
      <c r="F1501" t="s">
        <v>2603</v>
      </c>
      <c r="G1501">
        <v>37115</v>
      </c>
      <c r="H1501" t="s">
        <v>4</v>
      </c>
      <c r="I1501" t="s">
        <v>2</v>
      </c>
      <c r="J1501" s="2">
        <v>662</v>
      </c>
      <c r="K1501" s="1" t="s">
        <v>30496</v>
      </c>
    </row>
    <row r="1502" spans="1:11" x14ac:dyDescent="0.3">
      <c r="A1502" s="3">
        <v>23102</v>
      </c>
      <c r="B1502" t="s">
        <v>30497</v>
      </c>
      <c r="C1502" t="s">
        <v>2</v>
      </c>
      <c r="D1502" t="s">
        <v>2</v>
      </c>
      <c r="E1502" s="5">
        <v>50711072</v>
      </c>
      <c r="F1502" t="s">
        <v>30498</v>
      </c>
      <c r="G1502">
        <v>37115</v>
      </c>
      <c r="H1502" t="s">
        <v>4</v>
      </c>
      <c r="I1502" t="s">
        <v>2</v>
      </c>
      <c r="J1502" s="2">
        <v>970</v>
      </c>
      <c r="K1502" s="1" t="s">
        <v>152</v>
      </c>
    </row>
    <row r="1503" spans="1:11" x14ac:dyDescent="0.3">
      <c r="A1503" s="3">
        <v>23102</v>
      </c>
      <c r="B1503" t="s">
        <v>30499</v>
      </c>
      <c r="C1503" t="s">
        <v>2</v>
      </c>
      <c r="D1503" t="s">
        <v>2</v>
      </c>
      <c r="E1503" s="5">
        <v>70547837</v>
      </c>
      <c r="F1503" t="s">
        <v>30500</v>
      </c>
      <c r="G1503">
        <v>34346</v>
      </c>
      <c r="H1503" t="s">
        <v>50</v>
      </c>
      <c r="I1503" t="s">
        <v>2</v>
      </c>
      <c r="J1503" s="2">
        <v>970</v>
      </c>
      <c r="K1503" s="1" t="s">
        <v>6049</v>
      </c>
    </row>
    <row r="1504" spans="1:11" x14ac:dyDescent="0.3">
      <c r="A1504" s="3">
        <v>23102</v>
      </c>
      <c r="B1504" t="s">
        <v>30501</v>
      </c>
      <c r="C1504" t="s">
        <v>1687</v>
      </c>
      <c r="D1504" t="s">
        <v>1793</v>
      </c>
      <c r="E1504" s="5">
        <v>23461040</v>
      </c>
      <c r="F1504" t="s">
        <v>30502</v>
      </c>
      <c r="G1504">
        <v>37120</v>
      </c>
      <c r="H1504" t="s">
        <v>114</v>
      </c>
      <c r="I1504" t="s">
        <v>2</v>
      </c>
      <c r="J1504" s="2">
        <v>813</v>
      </c>
      <c r="K1504" s="1" t="s">
        <v>3418</v>
      </c>
    </row>
    <row r="1505" spans="1:11" x14ac:dyDescent="0.3">
      <c r="A1505" s="3">
        <v>23102</v>
      </c>
      <c r="B1505" t="s">
        <v>30503</v>
      </c>
      <c r="C1505" t="s">
        <v>30504</v>
      </c>
      <c r="D1505" t="s">
        <v>30505</v>
      </c>
      <c r="E1505" s="5">
        <v>23364521</v>
      </c>
      <c r="F1505" t="s">
        <v>30506</v>
      </c>
      <c r="G1505">
        <v>37079</v>
      </c>
      <c r="H1505" t="s">
        <v>31</v>
      </c>
      <c r="I1505" t="s">
        <v>2</v>
      </c>
      <c r="J1505" s="2">
        <v>461</v>
      </c>
      <c r="K1505" s="1" t="s">
        <v>4815</v>
      </c>
    </row>
    <row r="1506" spans="1:11" x14ac:dyDescent="0.3">
      <c r="A1506" s="3">
        <v>23102</v>
      </c>
      <c r="B1506" t="s">
        <v>30507</v>
      </c>
      <c r="C1506" t="s">
        <v>1502</v>
      </c>
      <c r="D1506" t="s">
        <v>2</v>
      </c>
      <c r="E1506" s="5">
        <v>23189589</v>
      </c>
      <c r="F1506" t="s">
        <v>30508</v>
      </c>
      <c r="G1506">
        <v>37197</v>
      </c>
      <c r="H1506" t="s">
        <v>156</v>
      </c>
      <c r="I1506" t="s">
        <v>2</v>
      </c>
      <c r="J1506" s="2">
        <v>952</v>
      </c>
      <c r="K1506" s="1" t="s">
        <v>30509</v>
      </c>
    </row>
    <row r="1507" spans="1:11" x14ac:dyDescent="0.3">
      <c r="A1507" s="3">
        <v>23102</v>
      </c>
      <c r="B1507" t="s">
        <v>30510</v>
      </c>
      <c r="C1507" t="s">
        <v>30511</v>
      </c>
      <c r="D1507" t="s">
        <v>30512</v>
      </c>
      <c r="E1507" s="5">
        <v>14636901</v>
      </c>
      <c r="F1507" t="s">
        <v>784</v>
      </c>
      <c r="G1507">
        <v>37073</v>
      </c>
      <c r="H1507" t="s">
        <v>31</v>
      </c>
      <c r="I1507" t="s">
        <v>2</v>
      </c>
      <c r="J1507" s="2">
        <v>477</v>
      </c>
      <c r="K1507" s="1" t="s">
        <v>758</v>
      </c>
    </row>
    <row r="1508" spans="1:11" x14ac:dyDescent="0.3">
      <c r="A1508" s="3">
        <v>23102</v>
      </c>
      <c r="B1508" t="s">
        <v>30513</v>
      </c>
      <c r="C1508" t="s">
        <v>30514</v>
      </c>
      <c r="D1508" t="s">
        <v>2</v>
      </c>
      <c r="E1508" s="5">
        <v>23122545</v>
      </c>
      <c r="F1508" t="s">
        <v>12027</v>
      </c>
      <c r="G1508">
        <v>37073</v>
      </c>
      <c r="H1508" t="s">
        <v>31</v>
      </c>
      <c r="I1508" t="s">
        <v>2</v>
      </c>
      <c r="J1508" s="2">
        <v>477</v>
      </c>
      <c r="K1508" s="1" t="s">
        <v>4082</v>
      </c>
    </row>
    <row r="1509" spans="1:11" x14ac:dyDescent="0.3">
      <c r="A1509" s="3">
        <v>23102</v>
      </c>
      <c r="B1509" t="s">
        <v>30515</v>
      </c>
      <c r="C1509" t="s">
        <v>3385</v>
      </c>
      <c r="D1509" t="s">
        <v>2</v>
      </c>
      <c r="E1509" s="5">
        <v>23466961</v>
      </c>
      <c r="F1509" t="s">
        <v>15424</v>
      </c>
      <c r="G1509">
        <v>37520</v>
      </c>
      <c r="H1509" t="s">
        <v>20</v>
      </c>
      <c r="I1509" t="s">
        <v>2</v>
      </c>
      <c r="J1509" s="2">
        <v>960</v>
      </c>
      <c r="K1509" s="1" t="s">
        <v>30516</v>
      </c>
    </row>
    <row r="1510" spans="1:11" x14ac:dyDescent="0.3">
      <c r="A1510" s="3">
        <v>23102</v>
      </c>
      <c r="B1510" t="s">
        <v>3250</v>
      </c>
      <c r="C1510" t="s">
        <v>30517</v>
      </c>
      <c r="D1510" t="s">
        <v>2</v>
      </c>
      <c r="E1510" s="5">
        <v>86200268</v>
      </c>
      <c r="F1510" t="s">
        <v>3251</v>
      </c>
      <c r="G1510">
        <v>37431</v>
      </c>
      <c r="H1510" t="s">
        <v>46</v>
      </c>
      <c r="I1510" t="s">
        <v>2</v>
      </c>
      <c r="J1510" s="2">
        <v>473</v>
      </c>
      <c r="K1510" s="1" t="s">
        <v>30518</v>
      </c>
    </row>
    <row r="1511" spans="1:11" x14ac:dyDescent="0.3">
      <c r="A1511" s="3">
        <v>23102</v>
      </c>
      <c r="B1511" t="s">
        <v>30519</v>
      </c>
      <c r="C1511" t="s">
        <v>214</v>
      </c>
      <c r="D1511" t="s">
        <v>2</v>
      </c>
      <c r="E1511" s="5">
        <v>23361686</v>
      </c>
      <c r="F1511" t="s">
        <v>681</v>
      </c>
      <c r="G1511">
        <v>37079</v>
      </c>
      <c r="H1511" t="s">
        <v>31</v>
      </c>
      <c r="I1511" t="s">
        <v>2</v>
      </c>
      <c r="J1511" s="2">
        <v>464</v>
      </c>
      <c r="K1511" s="1" t="s">
        <v>1885</v>
      </c>
    </row>
    <row r="1512" spans="1:11" x14ac:dyDescent="0.3">
      <c r="A1512" s="3">
        <v>23102</v>
      </c>
      <c r="B1512" t="s">
        <v>30520</v>
      </c>
      <c r="C1512" t="s">
        <v>2</v>
      </c>
      <c r="D1512" t="s">
        <v>2</v>
      </c>
      <c r="E1512" s="5">
        <v>27174570</v>
      </c>
      <c r="F1512" t="s">
        <v>2426</v>
      </c>
      <c r="G1512">
        <v>34346</v>
      </c>
      <c r="H1512" t="s">
        <v>50</v>
      </c>
      <c r="I1512" t="s">
        <v>2</v>
      </c>
      <c r="J1512" s="2">
        <v>561</v>
      </c>
      <c r="K1512" s="1" t="s">
        <v>3848</v>
      </c>
    </row>
    <row r="1513" spans="1:11" x14ac:dyDescent="0.3">
      <c r="A1513" s="3">
        <v>23102</v>
      </c>
      <c r="B1513" t="s">
        <v>30521</v>
      </c>
      <c r="C1513" t="s">
        <v>1304</v>
      </c>
      <c r="D1513" t="s">
        <v>2</v>
      </c>
      <c r="E1513" s="5">
        <v>96410401</v>
      </c>
      <c r="F1513" t="s">
        <v>6694</v>
      </c>
      <c r="G1513">
        <v>37073</v>
      </c>
      <c r="H1513" t="s">
        <v>31</v>
      </c>
      <c r="I1513" t="s">
        <v>2</v>
      </c>
      <c r="J1513" s="2">
        <v>472</v>
      </c>
      <c r="K1513" s="1" t="s">
        <v>30522</v>
      </c>
    </row>
    <row r="1514" spans="1:11" x14ac:dyDescent="0.3">
      <c r="A1514" s="3">
        <v>23102</v>
      </c>
      <c r="B1514" t="s">
        <v>30523</v>
      </c>
      <c r="C1514" t="s">
        <v>2</v>
      </c>
      <c r="D1514" t="s">
        <v>2</v>
      </c>
      <c r="E1514" s="5">
        <v>70332348</v>
      </c>
      <c r="F1514" t="s">
        <v>18876</v>
      </c>
      <c r="G1514">
        <v>37081</v>
      </c>
      <c r="H1514" t="s">
        <v>31</v>
      </c>
      <c r="I1514" t="s">
        <v>2</v>
      </c>
      <c r="J1514" s="2">
        <v>970</v>
      </c>
      <c r="K1514" s="1" t="s">
        <v>445</v>
      </c>
    </row>
    <row r="1515" spans="1:11" x14ac:dyDescent="0.3">
      <c r="A1515" s="3">
        <v>23102</v>
      </c>
      <c r="B1515" t="s">
        <v>30524</v>
      </c>
      <c r="C1515" t="s">
        <v>5590</v>
      </c>
      <c r="D1515" t="s">
        <v>2</v>
      </c>
      <c r="E1515" s="5">
        <v>23355531</v>
      </c>
      <c r="F1515" t="s">
        <v>22460</v>
      </c>
      <c r="G1515">
        <v>37073</v>
      </c>
      <c r="H1515" t="s">
        <v>31</v>
      </c>
      <c r="I1515" t="s">
        <v>2</v>
      </c>
      <c r="J1515" s="2">
        <v>477</v>
      </c>
      <c r="K1515" s="1" t="s">
        <v>30525</v>
      </c>
    </row>
    <row r="1516" spans="1:11" x14ac:dyDescent="0.3">
      <c r="A1516" s="3">
        <v>23102</v>
      </c>
      <c r="B1516" t="s">
        <v>30526</v>
      </c>
      <c r="C1516" t="s">
        <v>2</v>
      </c>
      <c r="D1516" t="s">
        <v>2</v>
      </c>
      <c r="E1516" s="5">
        <v>90138839</v>
      </c>
      <c r="F1516" t="s">
        <v>30527</v>
      </c>
      <c r="G1516">
        <v>37130</v>
      </c>
      <c r="H1516" t="s">
        <v>60</v>
      </c>
      <c r="I1516" t="s">
        <v>2</v>
      </c>
      <c r="J1516" s="2">
        <v>15</v>
      </c>
      <c r="K1516" s="1" t="s">
        <v>30528</v>
      </c>
    </row>
    <row r="1517" spans="1:11" x14ac:dyDescent="0.3">
      <c r="A1517" s="3">
        <v>23102</v>
      </c>
      <c r="B1517" t="s">
        <v>30529</v>
      </c>
      <c r="C1517" t="s">
        <v>2</v>
      </c>
      <c r="D1517" t="s">
        <v>2</v>
      </c>
      <c r="E1517" s="5">
        <v>58393176</v>
      </c>
      <c r="F1517" t="s">
        <v>30530</v>
      </c>
      <c r="G1517">
        <v>37520</v>
      </c>
      <c r="H1517" t="s">
        <v>20</v>
      </c>
      <c r="I1517" t="s">
        <v>20</v>
      </c>
      <c r="J1517" s="2">
        <v>970</v>
      </c>
      <c r="K1517" s="1" t="s">
        <v>5405</v>
      </c>
    </row>
    <row r="1518" spans="1:11" x14ac:dyDescent="0.3">
      <c r="A1518" s="3">
        <v>23102</v>
      </c>
      <c r="B1518" t="s">
        <v>30531</v>
      </c>
      <c r="C1518" t="s">
        <v>30532</v>
      </c>
      <c r="D1518" t="s">
        <v>2</v>
      </c>
      <c r="E1518" s="5">
        <v>14605390</v>
      </c>
      <c r="F1518" t="s">
        <v>13399</v>
      </c>
      <c r="G1518">
        <v>37073</v>
      </c>
      <c r="H1518" t="s">
        <v>31</v>
      </c>
      <c r="I1518" t="s">
        <v>2</v>
      </c>
      <c r="J1518" s="2">
        <v>691</v>
      </c>
      <c r="K1518" s="1" t="s">
        <v>30533</v>
      </c>
    </row>
    <row r="1519" spans="1:11" x14ac:dyDescent="0.3">
      <c r="A1519" s="3">
        <v>23102</v>
      </c>
      <c r="B1519" t="s">
        <v>30534</v>
      </c>
      <c r="C1519" t="s">
        <v>3077</v>
      </c>
      <c r="D1519" t="s">
        <v>2</v>
      </c>
      <c r="E1519" s="5">
        <v>23371600</v>
      </c>
      <c r="F1519" t="s">
        <v>30535</v>
      </c>
      <c r="G1519">
        <v>37079</v>
      </c>
      <c r="H1519" t="s">
        <v>31</v>
      </c>
      <c r="I1519" t="s">
        <v>2</v>
      </c>
      <c r="J1519" s="2">
        <v>662</v>
      </c>
      <c r="K1519" s="1" t="s">
        <v>1705</v>
      </c>
    </row>
    <row r="1520" spans="1:11" x14ac:dyDescent="0.3">
      <c r="A1520" s="3">
        <v>23102</v>
      </c>
      <c r="B1520" t="s">
        <v>30536</v>
      </c>
      <c r="C1520" t="s">
        <v>30537</v>
      </c>
      <c r="D1520" t="s">
        <v>30538</v>
      </c>
      <c r="E1520" s="5">
        <v>26087646</v>
      </c>
      <c r="F1520" t="s">
        <v>30539</v>
      </c>
      <c r="G1520">
        <v>37520</v>
      </c>
      <c r="H1520" t="s">
        <v>20</v>
      </c>
      <c r="I1520" t="s">
        <v>2</v>
      </c>
      <c r="J1520" s="2">
        <v>433</v>
      </c>
      <c r="K1520" s="1" t="s">
        <v>4403</v>
      </c>
    </row>
    <row r="1521" spans="1:11" x14ac:dyDescent="0.3">
      <c r="A1521" s="3">
        <v>23102</v>
      </c>
      <c r="B1521" t="s">
        <v>30540</v>
      </c>
      <c r="C1521" t="s">
        <v>2</v>
      </c>
      <c r="D1521" t="s">
        <v>2</v>
      </c>
      <c r="E1521" s="5">
        <v>23192141</v>
      </c>
      <c r="F1521" t="s">
        <v>30541</v>
      </c>
      <c r="G1521">
        <v>37130</v>
      </c>
      <c r="H1521" t="s">
        <v>60</v>
      </c>
      <c r="I1521" t="s">
        <v>2</v>
      </c>
      <c r="J1521" s="2">
        <v>970</v>
      </c>
      <c r="K1521" s="1" t="s">
        <v>30542</v>
      </c>
    </row>
    <row r="1522" spans="1:11" x14ac:dyDescent="0.3">
      <c r="A1522" s="3">
        <v>23102</v>
      </c>
      <c r="B1522" t="s">
        <v>30543</v>
      </c>
      <c r="C1522" t="s">
        <v>2</v>
      </c>
      <c r="D1522" t="s">
        <v>2</v>
      </c>
      <c r="E1522" s="5">
        <v>51054519</v>
      </c>
      <c r="F1522" t="s">
        <v>30544</v>
      </c>
      <c r="G1522">
        <v>37133</v>
      </c>
      <c r="H1522" t="s">
        <v>65</v>
      </c>
      <c r="I1522" t="s">
        <v>2</v>
      </c>
      <c r="J1522" s="2">
        <v>970</v>
      </c>
      <c r="K1522" s="1" t="s">
        <v>1416</v>
      </c>
    </row>
    <row r="1523" spans="1:11" x14ac:dyDescent="0.3">
      <c r="A1523" s="3">
        <v>23102</v>
      </c>
      <c r="B1523" t="s">
        <v>30545</v>
      </c>
      <c r="C1523" t="s">
        <v>2</v>
      </c>
      <c r="D1523" t="s">
        <v>2</v>
      </c>
      <c r="E1523" s="5">
        <v>14579559</v>
      </c>
      <c r="F1523" t="s">
        <v>30546</v>
      </c>
      <c r="G1523">
        <v>37077</v>
      </c>
      <c r="H1523" t="s">
        <v>31</v>
      </c>
      <c r="I1523" t="s">
        <v>184</v>
      </c>
      <c r="J1523" s="2">
        <v>960</v>
      </c>
      <c r="K1523" s="1" t="s">
        <v>30547</v>
      </c>
    </row>
    <row r="1524" spans="1:11" x14ac:dyDescent="0.3">
      <c r="A1524" s="3">
        <v>23102</v>
      </c>
      <c r="B1524" t="s">
        <v>30548</v>
      </c>
      <c r="C1524" t="s">
        <v>676</v>
      </c>
      <c r="D1524" t="s">
        <v>2</v>
      </c>
      <c r="E1524" s="5">
        <v>23311685</v>
      </c>
      <c r="F1524" t="s">
        <v>30549</v>
      </c>
      <c r="G1524">
        <v>37079</v>
      </c>
      <c r="H1524" t="s">
        <v>31</v>
      </c>
      <c r="I1524" t="s">
        <v>2</v>
      </c>
      <c r="J1524" s="2">
        <v>472</v>
      </c>
      <c r="K1524" s="1" t="s">
        <v>4815</v>
      </c>
    </row>
    <row r="1525" spans="1:11" x14ac:dyDescent="0.3">
      <c r="A1525" s="3">
        <v>23102</v>
      </c>
      <c r="B1525" t="s">
        <v>30550</v>
      </c>
      <c r="C1525" t="s">
        <v>2</v>
      </c>
      <c r="D1525" t="s">
        <v>2</v>
      </c>
      <c r="E1525" s="5">
        <v>18799398</v>
      </c>
      <c r="F1525" t="s">
        <v>30551</v>
      </c>
      <c r="G1525">
        <v>37441</v>
      </c>
      <c r="H1525" t="s">
        <v>951</v>
      </c>
      <c r="I1525" t="s">
        <v>2</v>
      </c>
      <c r="J1525" s="2">
        <v>811</v>
      </c>
      <c r="K1525" s="1" t="s">
        <v>2434</v>
      </c>
    </row>
    <row r="1526" spans="1:11" x14ac:dyDescent="0.3">
      <c r="A1526" s="3">
        <v>23102</v>
      </c>
      <c r="B1526" t="s">
        <v>30552</v>
      </c>
      <c r="C1526" t="s">
        <v>9329</v>
      </c>
      <c r="D1526" t="s">
        <v>2</v>
      </c>
      <c r="E1526" s="5">
        <v>23158332</v>
      </c>
      <c r="F1526" t="s">
        <v>30553</v>
      </c>
      <c r="G1526">
        <v>37115</v>
      </c>
      <c r="H1526" t="s">
        <v>4</v>
      </c>
      <c r="I1526" t="s">
        <v>2</v>
      </c>
      <c r="J1526" s="2">
        <v>869</v>
      </c>
      <c r="K1526" s="1" t="s">
        <v>578</v>
      </c>
    </row>
    <row r="1527" spans="1:11" x14ac:dyDescent="0.3">
      <c r="A1527" s="3">
        <v>23102</v>
      </c>
      <c r="B1527" t="s">
        <v>30554</v>
      </c>
      <c r="C1527" t="s">
        <v>2</v>
      </c>
      <c r="D1527" t="s">
        <v>2</v>
      </c>
      <c r="E1527" s="5">
        <v>79185151</v>
      </c>
      <c r="F1527" t="s">
        <v>30555</v>
      </c>
      <c r="G1527">
        <v>37083</v>
      </c>
      <c r="H1527" t="s">
        <v>31</v>
      </c>
      <c r="I1527" t="s">
        <v>2</v>
      </c>
      <c r="J1527" s="2">
        <v>970</v>
      </c>
      <c r="K1527" s="1" t="s">
        <v>30556</v>
      </c>
    </row>
    <row r="1528" spans="1:11" x14ac:dyDescent="0.3">
      <c r="A1528" s="3">
        <v>23102</v>
      </c>
      <c r="B1528" t="s">
        <v>30557</v>
      </c>
      <c r="C1528" t="s">
        <v>2</v>
      </c>
      <c r="D1528" t="s">
        <v>2</v>
      </c>
      <c r="E1528" s="5">
        <v>58308952</v>
      </c>
      <c r="F1528" t="s">
        <v>30558</v>
      </c>
      <c r="G1528">
        <v>37412</v>
      </c>
      <c r="H1528" t="s">
        <v>207</v>
      </c>
      <c r="I1528" t="s">
        <v>2387</v>
      </c>
      <c r="J1528" s="2">
        <v>970</v>
      </c>
      <c r="K1528" s="1" t="s">
        <v>5309</v>
      </c>
    </row>
    <row r="1529" spans="1:11" x14ac:dyDescent="0.3">
      <c r="A1529" s="3">
        <v>23102</v>
      </c>
      <c r="B1529" t="s">
        <v>30559</v>
      </c>
      <c r="C1529" t="s">
        <v>2</v>
      </c>
      <c r="D1529" t="s">
        <v>2</v>
      </c>
      <c r="E1529" s="5">
        <v>70103017</v>
      </c>
      <c r="F1529" t="s">
        <v>10636</v>
      </c>
      <c r="G1529">
        <v>37073</v>
      </c>
      <c r="H1529" t="s">
        <v>31</v>
      </c>
      <c r="I1529" t="s">
        <v>2</v>
      </c>
      <c r="J1529" s="2">
        <v>970</v>
      </c>
      <c r="K1529" s="1" t="s">
        <v>902</v>
      </c>
    </row>
    <row r="1530" spans="1:11" x14ac:dyDescent="0.3">
      <c r="A1530" s="3">
        <v>23102</v>
      </c>
      <c r="B1530" t="s">
        <v>30560</v>
      </c>
      <c r="C1530" t="s">
        <v>30561</v>
      </c>
      <c r="D1530" t="s">
        <v>2</v>
      </c>
      <c r="E1530" s="5">
        <v>23189102</v>
      </c>
      <c r="F1530" t="s">
        <v>30562</v>
      </c>
      <c r="G1530">
        <v>37083</v>
      </c>
      <c r="H1530" t="s">
        <v>31</v>
      </c>
      <c r="I1530" t="s">
        <v>2</v>
      </c>
      <c r="J1530" s="2">
        <v>639</v>
      </c>
      <c r="K1530" s="1" t="s">
        <v>3145</v>
      </c>
    </row>
    <row r="1531" spans="1:11" x14ac:dyDescent="0.3">
      <c r="A1531" s="3">
        <v>23102</v>
      </c>
      <c r="B1531" t="s">
        <v>30563</v>
      </c>
      <c r="C1531" t="s">
        <v>28634</v>
      </c>
      <c r="D1531" t="s">
        <v>2</v>
      </c>
      <c r="E1531" s="5">
        <v>23138161</v>
      </c>
      <c r="F1531" t="s">
        <v>30564</v>
      </c>
      <c r="G1531">
        <v>37412</v>
      </c>
      <c r="H1531" t="s">
        <v>207</v>
      </c>
      <c r="I1531" t="s">
        <v>2</v>
      </c>
      <c r="J1531" s="2">
        <v>433</v>
      </c>
      <c r="K1531" s="1" t="s">
        <v>432</v>
      </c>
    </row>
    <row r="1532" spans="1:11" x14ac:dyDescent="0.3">
      <c r="A1532" s="3">
        <v>23102</v>
      </c>
      <c r="B1532" t="s">
        <v>30565</v>
      </c>
      <c r="C1532" t="s">
        <v>2</v>
      </c>
      <c r="D1532" t="s">
        <v>2</v>
      </c>
      <c r="E1532" s="5">
        <v>57246723</v>
      </c>
      <c r="F1532" t="s">
        <v>30566</v>
      </c>
      <c r="G1532">
        <v>37075</v>
      </c>
      <c r="H1532" t="s">
        <v>31</v>
      </c>
      <c r="I1532" t="s">
        <v>2</v>
      </c>
      <c r="J1532" s="2">
        <v>970</v>
      </c>
      <c r="K1532" s="1" t="s">
        <v>2844</v>
      </c>
    </row>
    <row r="1533" spans="1:11" x14ac:dyDescent="0.3">
      <c r="A1533" s="3">
        <v>23102</v>
      </c>
      <c r="B1533" t="s">
        <v>30567</v>
      </c>
      <c r="C1533" t="s">
        <v>30568</v>
      </c>
      <c r="D1533" t="s">
        <v>2</v>
      </c>
      <c r="E1533" s="5">
        <v>20940190</v>
      </c>
      <c r="F1533" t="s">
        <v>30569</v>
      </c>
      <c r="G1533">
        <v>37079</v>
      </c>
      <c r="H1533" t="s">
        <v>31</v>
      </c>
      <c r="I1533" t="s">
        <v>31</v>
      </c>
      <c r="J1533" s="2">
        <v>702</v>
      </c>
      <c r="K1533" s="1" t="s">
        <v>332</v>
      </c>
    </row>
    <row r="1534" spans="1:11" x14ac:dyDescent="0.3">
      <c r="A1534" s="3">
        <v>23102</v>
      </c>
      <c r="B1534" t="s">
        <v>30570</v>
      </c>
      <c r="C1534" t="s">
        <v>2</v>
      </c>
      <c r="D1534" t="s">
        <v>2</v>
      </c>
      <c r="E1534" s="5">
        <v>58633438</v>
      </c>
      <c r="F1534" t="s">
        <v>30571</v>
      </c>
      <c r="G1534">
        <v>37441</v>
      </c>
      <c r="H1534" t="s">
        <v>951</v>
      </c>
      <c r="I1534" t="s">
        <v>2</v>
      </c>
      <c r="J1534" s="2">
        <v>970</v>
      </c>
      <c r="K1534" s="1" t="s">
        <v>2180</v>
      </c>
    </row>
    <row r="1535" spans="1:11" x14ac:dyDescent="0.3">
      <c r="A1535" s="3">
        <v>23102</v>
      </c>
      <c r="B1535" t="s">
        <v>30570</v>
      </c>
      <c r="C1535" t="s">
        <v>30572</v>
      </c>
      <c r="D1535" t="s">
        <v>30573</v>
      </c>
      <c r="E1535" s="5">
        <v>23159823</v>
      </c>
      <c r="F1535" t="s">
        <v>23690</v>
      </c>
      <c r="G1535">
        <v>37441</v>
      </c>
      <c r="H1535" t="s">
        <v>951</v>
      </c>
      <c r="I1535" t="s">
        <v>2</v>
      </c>
      <c r="J1535" s="2">
        <v>620</v>
      </c>
      <c r="K1535" s="1" t="s">
        <v>2652</v>
      </c>
    </row>
    <row r="1536" spans="1:11" x14ac:dyDescent="0.3">
      <c r="A1536" s="3">
        <v>23102</v>
      </c>
      <c r="B1536" t="s">
        <v>30574</v>
      </c>
      <c r="C1536" t="s">
        <v>30575</v>
      </c>
      <c r="D1536" t="s">
        <v>2</v>
      </c>
      <c r="E1536" s="5">
        <v>23183300</v>
      </c>
      <c r="F1536" t="s">
        <v>462</v>
      </c>
      <c r="G1536">
        <v>37075</v>
      </c>
      <c r="H1536" t="s">
        <v>31</v>
      </c>
      <c r="I1536" t="s">
        <v>2</v>
      </c>
      <c r="J1536" s="2">
        <v>812</v>
      </c>
      <c r="K1536" s="1" t="s">
        <v>30576</v>
      </c>
    </row>
    <row r="1537" spans="1:11" x14ac:dyDescent="0.3">
      <c r="A1537" s="3">
        <v>23102</v>
      </c>
      <c r="B1537" t="s">
        <v>30577</v>
      </c>
      <c r="C1537" t="s">
        <v>1291</v>
      </c>
      <c r="D1537" t="s">
        <v>2</v>
      </c>
      <c r="E1537" s="5">
        <v>23225522</v>
      </c>
      <c r="F1537" t="s">
        <v>30578</v>
      </c>
      <c r="G1537">
        <v>37431</v>
      </c>
      <c r="H1537" t="s">
        <v>46</v>
      </c>
      <c r="I1537" t="s">
        <v>2</v>
      </c>
      <c r="J1537" s="2">
        <v>15</v>
      </c>
      <c r="K1537" s="1" t="s">
        <v>6793</v>
      </c>
    </row>
    <row r="1538" spans="1:11" x14ac:dyDescent="0.3">
      <c r="A1538" s="3">
        <v>23102</v>
      </c>
      <c r="B1538" t="s">
        <v>30579</v>
      </c>
      <c r="C1538" t="s">
        <v>2</v>
      </c>
      <c r="D1538" t="s">
        <v>2</v>
      </c>
      <c r="E1538" s="5">
        <v>23245332</v>
      </c>
      <c r="F1538" t="s">
        <v>30580</v>
      </c>
      <c r="G1538">
        <v>37520</v>
      </c>
      <c r="H1538" t="s">
        <v>20</v>
      </c>
      <c r="I1538" t="s">
        <v>2</v>
      </c>
      <c r="J1538" s="2">
        <v>15</v>
      </c>
      <c r="K1538" s="1" t="s">
        <v>30581</v>
      </c>
    </row>
    <row r="1539" spans="1:11" x14ac:dyDescent="0.3">
      <c r="A1539" s="3">
        <v>23102</v>
      </c>
      <c r="B1539" t="s">
        <v>27726</v>
      </c>
      <c r="C1539" t="s">
        <v>30582</v>
      </c>
      <c r="D1539" t="s">
        <v>30583</v>
      </c>
      <c r="E1539" s="5">
        <v>23162275</v>
      </c>
      <c r="F1539" t="s">
        <v>30584</v>
      </c>
      <c r="G1539">
        <v>37520</v>
      </c>
      <c r="H1539" t="s">
        <v>20</v>
      </c>
      <c r="I1539" t="s">
        <v>2</v>
      </c>
      <c r="J1539" s="2">
        <v>256</v>
      </c>
      <c r="K1539" s="1" t="s">
        <v>30585</v>
      </c>
    </row>
    <row r="1540" spans="1:11" x14ac:dyDescent="0.3">
      <c r="A1540" s="3">
        <v>23102</v>
      </c>
      <c r="B1540" t="s">
        <v>30586</v>
      </c>
      <c r="C1540" t="s">
        <v>2</v>
      </c>
      <c r="D1540" t="s">
        <v>2</v>
      </c>
      <c r="E1540" s="5">
        <v>23101700</v>
      </c>
      <c r="F1540" t="s">
        <v>30587</v>
      </c>
      <c r="G1540">
        <v>37077</v>
      </c>
      <c r="H1540" t="s">
        <v>31</v>
      </c>
      <c r="I1540" t="s">
        <v>2</v>
      </c>
      <c r="J1540" s="2">
        <v>970</v>
      </c>
      <c r="K1540" s="1" t="s">
        <v>1007</v>
      </c>
    </row>
    <row r="1541" spans="1:11" x14ac:dyDescent="0.3">
      <c r="A1541" s="3">
        <v>23102</v>
      </c>
      <c r="B1541" t="s">
        <v>30588</v>
      </c>
      <c r="C1541" t="s">
        <v>12737</v>
      </c>
      <c r="D1541" t="s">
        <v>2</v>
      </c>
      <c r="E1541" s="5">
        <v>23245582</v>
      </c>
      <c r="F1541" t="s">
        <v>15818</v>
      </c>
      <c r="G1541">
        <v>37434</v>
      </c>
      <c r="H1541" t="s">
        <v>291</v>
      </c>
      <c r="I1541" t="s">
        <v>2</v>
      </c>
      <c r="J1541" s="2">
        <v>433</v>
      </c>
      <c r="K1541" s="1" t="s">
        <v>292</v>
      </c>
    </row>
    <row r="1542" spans="1:11" x14ac:dyDescent="0.3">
      <c r="A1542" s="3">
        <v>23102</v>
      </c>
      <c r="B1542" t="s">
        <v>30589</v>
      </c>
      <c r="C1542" t="s">
        <v>28451</v>
      </c>
      <c r="D1542" t="s">
        <v>2</v>
      </c>
      <c r="E1542" s="5">
        <v>23131313</v>
      </c>
      <c r="F1542" t="s">
        <v>7293</v>
      </c>
      <c r="G1542">
        <v>37197</v>
      </c>
      <c r="H1542" t="s">
        <v>156</v>
      </c>
      <c r="I1542" t="s">
        <v>2</v>
      </c>
      <c r="J1542" s="2">
        <v>452</v>
      </c>
      <c r="K1542" s="1" t="s">
        <v>30590</v>
      </c>
    </row>
    <row r="1543" spans="1:11" x14ac:dyDescent="0.3">
      <c r="A1543" s="3">
        <v>23102</v>
      </c>
      <c r="B1543" t="s">
        <v>30591</v>
      </c>
      <c r="C1543" t="s">
        <v>2</v>
      </c>
      <c r="D1543" t="s">
        <v>2</v>
      </c>
      <c r="E1543" s="5">
        <v>58474323</v>
      </c>
      <c r="F1543" t="s">
        <v>30592</v>
      </c>
      <c r="G1543">
        <v>37120</v>
      </c>
      <c r="H1543" t="s">
        <v>114</v>
      </c>
      <c r="I1543" t="s">
        <v>2</v>
      </c>
      <c r="J1543" s="2">
        <v>970</v>
      </c>
      <c r="K1543" s="1" t="s">
        <v>3846</v>
      </c>
    </row>
    <row r="1544" spans="1:11" x14ac:dyDescent="0.3">
      <c r="A1544" s="3">
        <v>23102</v>
      </c>
      <c r="B1544" t="s">
        <v>30593</v>
      </c>
      <c r="C1544" t="s">
        <v>30594</v>
      </c>
      <c r="D1544" t="s">
        <v>2</v>
      </c>
      <c r="E1544" s="5">
        <v>23340840</v>
      </c>
      <c r="F1544" t="s">
        <v>30595</v>
      </c>
      <c r="G1544">
        <v>37079</v>
      </c>
      <c r="H1544" t="s">
        <v>31</v>
      </c>
      <c r="I1544" t="s">
        <v>2</v>
      </c>
      <c r="J1544" s="2">
        <v>452</v>
      </c>
      <c r="K1544" s="1" t="s">
        <v>4815</v>
      </c>
    </row>
    <row r="1545" spans="1:11" x14ac:dyDescent="0.3">
      <c r="A1545" s="3">
        <v>23102</v>
      </c>
      <c r="B1545" t="s">
        <v>30596</v>
      </c>
      <c r="C1545" t="s">
        <v>2</v>
      </c>
      <c r="D1545" t="s">
        <v>2</v>
      </c>
      <c r="E1545" s="5">
        <v>50887052</v>
      </c>
      <c r="F1545" t="s">
        <v>2917</v>
      </c>
      <c r="G1545">
        <v>37083</v>
      </c>
      <c r="H1545" t="s">
        <v>31</v>
      </c>
      <c r="I1545" t="s">
        <v>2</v>
      </c>
      <c r="J1545" s="2">
        <v>970</v>
      </c>
      <c r="K1545" s="1" t="s">
        <v>4554</v>
      </c>
    </row>
    <row r="1546" spans="1:11" x14ac:dyDescent="0.3">
      <c r="A1546" s="3">
        <v>23102</v>
      </c>
      <c r="B1546" t="s">
        <v>30597</v>
      </c>
      <c r="C1546" t="s">
        <v>2</v>
      </c>
      <c r="D1546" t="s">
        <v>2</v>
      </c>
      <c r="E1546" s="5">
        <v>97986585</v>
      </c>
      <c r="F1546" t="s">
        <v>30598</v>
      </c>
      <c r="G1546">
        <v>37130</v>
      </c>
      <c r="H1546" t="s">
        <v>60</v>
      </c>
      <c r="I1546" t="s">
        <v>3796</v>
      </c>
      <c r="J1546" s="2">
        <v>970</v>
      </c>
      <c r="K1546" s="1" t="s">
        <v>2095</v>
      </c>
    </row>
    <row r="1547" spans="1:11" x14ac:dyDescent="0.3">
      <c r="A1547" s="3">
        <v>23102</v>
      </c>
      <c r="B1547" t="s">
        <v>30599</v>
      </c>
      <c r="C1547" t="s">
        <v>1291</v>
      </c>
      <c r="D1547" t="s">
        <v>2</v>
      </c>
      <c r="E1547" s="5">
        <v>23347905</v>
      </c>
      <c r="F1547" t="s">
        <v>22476</v>
      </c>
      <c r="G1547">
        <v>37434</v>
      </c>
      <c r="H1547" t="s">
        <v>958</v>
      </c>
      <c r="I1547" t="s">
        <v>2</v>
      </c>
      <c r="J1547" s="2">
        <v>15</v>
      </c>
      <c r="K1547" s="1" t="s">
        <v>2047</v>
      </c>
    </row>
    <row r="1548" spans="1:11" x14ac:dyDescent="0.3">
      <c r="A1548" s="3">
        <v>23102</v>
      </c>
      <c r="B1548" t="s">
        <v>30600</v>
      </c>
      <c r="C1548" t="s">
        <v>443</v>
      </c>
      <c r="D1548" t="s">
        <v>2</v>
      </c>
      <c r="E1548" s="5">
        <v>23157796</v>
      </c>
      <c r="F1548" t="s">
        <v>30601</v>
      </c>
      <c r="G1548">
        <v>37083</v>
      </c>
      <c r="H1548" t="s">
        <v>31</v>
      </c>
      <c r="I1548" t="s">
        <v>2</v>
      </c>
      <c r="J1548" s="2">
        <v>682</v>
      </c>
      <c r="K1548" s="1" t="s">
        <v>3897</v>
      </c>
    </row>
    <row r="1549" spans="1:11" x14ac:dyDescent="0.3">
      <c r="A1549" s="3">
        <v>23102</v>
      </c>
      <c r="B1549" t="s">
        <v>30602</v>
      </c>
      <c r="C1549" t="s">
        <v>2</v>
      </c>
      <c r="D1549" t="s">
        <v>2</v>
      </c>
      <c r="E1549" s="5">
        <v>97986502</v>
      </c>
      <c r="F1549" t="s">
        <v>30603</v>
      </c>
      <c r="G1549">
        <v>37136</v>
      </c>
      <c r="H1549" t="s">
        <v>626</v>
      </c>
      <c r="I1549" t="s">
        <v>12554</v>
      </c>
      <c r="J1549" s="2">
        <v>970</v>
      </c>
      <c r="K1549" s="1" t="s">
        <v>629</v>
      </c>
    </row>
    <row r="1550" spans="1:11" x14ac:dyDescent="0.3">
      <c r="A1550" s="3">
        <v>23102</v>
      </c>
      <c r="B1550" t="s">
        <v>30604</v>
      </c>
      <c r="C1550" t="s">
        <v>30605</v>
      </c>
      <c r="D1550" t="s">
        <v>30606</v>
      </c>
      <c r="E1550" s="5">
        <v>23189408</v>
      </c>
      <c r="F1550" t="s">
        <v>13249</v>
      </c>
      <c r="G1550">
        <v>34346</v>
      </c>
      <c r="H1550" t="s">
        <v>50</v>
      </c>
      <c r="I1550" t="s">
        <v>2</v>
      </c>
      <c r="J1550" s="2">
        <v>477</v>
      </c>
      <c r="K1550" s="1" t="s">
        <v>2473</v>
      </c>
    </row>
    <row r="1551" spans="1:11" x14ac:dyDescent="0.3">
      <c r="A1551" s="3">
        <v>23102</v>
      </c>
      <c r="B1551" t="s">
        <v>30607</v>
      </c>
      <c r="C1551" t="s">
        <v>30608</v>
      </c>
      <c r="D1551" t="s">
        <v>2</v>
      </c>
      <c r="E1551" s="5">
        <v>23346711</v>
      </c>
      <c r="F1551" t="s">
        <v>30609</v>
      </c>
      <c r="G1551">
        <v>37520</v>
      </c>
      <c r="H1551" t="s">
        <v>20</v>
      </c>
      <c r="I1551" t="s">
        <v>2</v>
      </c>
      <c r="J1551" s="2">
        <v>453</v>
      </c>
      <c r="K1551" s="1" t="s">
        <v>4005</v>
      </c>
    </row>
    <row r="1552" spans="1:11" x14ac:dyDescent="0.3">
      <c r="A1552" s="3">
        <v>23102</v>
      </c>
      <c r="B1552" t="s">
        <v>30607</v>
      </c>
      <c r="C1552" t="s">
        <v>30610</v>
      </c>
      <c r="D1552" t="s">
        <v>2</v>
      </c>
      <c r="E1552" s="5">
        <v>23176846</v>
      </c>
      <c r="F1552" t="s">
        <v>30611</v>
      </c>
      <c r="G1552">
        <v>37539</v>
      </c>
      <c r="H1552" t="s">
        <v>295</v>
      </c>
      <c r="I1552" t="s">
        <v>2</v>
      </c>
      <c r="J1552" s="2">
        <v>561</v>
      </c>
      <c r="K1552" s="1" t="s">
        <v>1339</v>
      </c>
    </row>
    <row r="1553" spans="1:11" x14ac:dyDescent="0.3">
      <c r="A1553" s="3">
        <v>23102</v>
      </c>
      <c r="B1553" t="s">
        <v>30612</v>
      </c>
      <c r="C1553" t="s">
        <v>2</v>
      </c>
      <c r="D1553" t="s">
        <v>2</v>
      </c>
      <c r="E1553" s="5">
        <v>23160171</v>
      </c>
      <c r="F1553" t="s">
        <v>30133</v>
      </c>
      <c r="G1553">
        <v>37127</v>
      </c>
      <c r="H1553" t="s">
        <v>1654</v>
      </c>
      <c r="I1553" t="s">
        <v>2</v>
      </c>
      <c r="J1553" s="2">
        <v>433</v>
      </c>
      <c r="K1553" s="1" t="s">
        <v>30613</v>
      </c>
    </row>
    <row r="1554" spans="1:11" x14ac:dyDescent="0.3">
      <c r="A1554" s="3">
        <v>23102</v>
      </c>
      <c r="B1554" t="s">
        <v>30614</v>
      </c>
      <c r="C1554" t="s">
        <v>1304</v>
      </c>
      <c r="D1554" t="s">
        <v>2</v>
      </c>
      <c r="E1554" s="5">
        <v>23273111</v>
      </c>
      <c r="F1554" t="s">
        <v>495</v>
      </c>
      <c r="G1554">
        <v>37136</v>
      </c>
      <c r="H1554" t="s">
        <v>198</v>
      </c>
      <c r="I1554" t="s">
        <v>2</v>
      </c>
      <c r="J1554" s="2">
        <v>107</v>
      </c>
      <c r="K1554" s="1" t="s">
        <v>30615</v>
      </c>
    </row>
    <row r="1555" spans="1:11" x14ac:dyDescent="0.3">
      <c r="A1555" s="3">
        <v>23102</v>
      </c>
      <c r="B1555" t="s">
        <v>30616</v>
      </c>
      <c r="C1555" t="s">
        <v>2</v>
      </c>
      <c r="D1555" t="s">
        <v>2</v>
      </c>
      <c r="E1555" s="5">
        <v>20743578</v>
      </c>
      <c r="F1555" t="s">
        <v>30617</v>
      </c>
      <c r="G1555">
        <v>37081</v>
      </c>
      <c r="H1555" t="s">
        <v>31</v>
      </c>
      <c r="I1555" t="s">
        <v>275</v>
      </c>
      <c r="J1555" s="2">
        <v>493</v>
      </c>
      <c r="K1555" s="1" t="s">
        <v>30618</v>
      </c>
    </row>
    <row r="1556" spans="1:11" x14ac:dyDescent="0.3">
      <c r="A1556" s="3">
        <v>23102</v>
      </c>
      <c r="B1556" t="s">
        <v>30616</v>
      </c>
      <c r="C1556" t="s">
        <v>30619</v>
      </c>
      <c r="D1556" t="s">
        <v>2</v>
      </c>
      <c r="E1556" s="5">
        <v>23195792</v>
      </c>
      <c r="F1556" t="s">
        <v>30617</v>
      </c>
      <c r="G1556">
        <v>37081</v>
      </c>
      <c r="H1556" t="s">
        <v>31</v>
      </c>
      <c r="I1556" t="s">
        <v>275</v>
      </c>
      <c r="J1556" s="2">
        <v>463</v>
      </c>
      <c r="K1556" s="1" t="s">
        <v>5685</v>
      </c>
    </row>
    <row r="1557" spans="1:11" x14ac:dyDescent="0.3">
      <c r="A1557" s="3">
        <v>23102</v>
      </c>
      <c r="B1557" t="s">
        <v>30620</v>
      </c>
      <c r="C1557" t="s">
        <v>30621</v>
      </c>
      <c r="D1557" t="s">
        <v>2</v>
      </c>
      <c r="E1557" s="5">
        <v>23158883</v>
      </c>
      <c r="F1557" t="s">
        <v>9767</v>
      </c>
      <c r="G1557">
        <v>37441</v>
      </c>
      <c r="H1557" t="s">
        <v>951</v>
      </c>
      <c r="I1557" t="s">
        <v>2</v>
      </c>
      <c r="J1557" s="2">
        <v>421</v>
      </c>
      <c r="K1557" s="1" t="s">
        <v>1182</v>
      </c>
    </row>
    <row r="1558" spans="1:11" x14ac:dyDescent="0.3">
      <c r="A1558" s="3">
        <v>23102</v>
      </c>
      <c r="B1558" t="s">
        <v>30622</v>
      </c>
      <c r="C1558" t="s">
        <v>30623</v>
      </c>
      <c r="D1558" t="s">
        <v>16699</v>
      </c>
      <c r="E1558" s="5">
        <v>23473653</v>
      </c>
      <c r="F1558" t="s">
        <v>30624</v>
      </c>
      <c r="G1558">
        <v>37434</v>
      </c>
      <c r="H1558" t="s">
        <v>9</v>
      </c>
      <c r="I1558" t="s">
        <v>2</v>
      </c>
      <c r="J1558" s="2">
        <v>711</v>
      </c>
      <c r="K1558" s="1" t="s">
        <v>2061</v>
      </c>
    </row>
    <row r="1559" spans="1:11" x14ac:dyDescent="0.3">
      <c r="A1559" s="3">
        <v>23102</v>
      </c>
      <c r="B1559" t="s">
        <v>30625</v>
      </c>
      <c r="C1559" t="s">
        <v>30626</v>
      </c>
      <c r="D1559" t="s">
        <v>2</v>
      </c>
      <c r="E1559" s="5">
        <v>23292659</v>
      </c>
      <c r="F1559" t="s">
        <v>30627</v>
      </c>
      <c r="G1559">
        <v>37520</v>
      </c>
      <c r="H1559" t="s">
        <v>20</v>
      </c>
      <c r="I1559" t="s">
        <v>30628</v>
      </c>
      <c r="J1559" s="2">
        <v>494</v>
      </c>
      <c r="K1559" s="1" t="s">
        <v>30629</v>
      </c>
    </row>
    <row r="1560" spans="1:11" x14ac:dyDescent="0.3">
      <c r="A1560" s="3">
        <v>23102</v>
      </c>
      <c r="B1560" t="s">
        <v>30630</v>
      </c>
      <c r="C1560" t="s">
        <v>1291</v>
      </c>
      <c r="D1560" t="s">
        <v>2</v>
      </c>
      <c r="E1560" s="5">
        <v>23191765</v>
      </c>
      <c r="F1560" t="s">
        <v>30631</v>
      </c>
      <c r="G1560">
        <v>37130</v>
      </c>
      <c r="H1560" t="s">
        <v>60</v>
      </c>
      <c r="I1560" t="s">
        <v>2</v>
      </c>
      <c r="J1560" s="2">
        <v>15</v>
      </c>
      <c r="K1560" s="1" t="s">
        <v>914</v>
      </c>
    </row>
    <row r="1561" spans="1:11" x14ac:dyDescent="0.3">
      <c r="A1561" s="3">
        <v>23102</v>
      </c>
      <c r="B1561" t="s">
        <v>30632</v>
      </c>
      <c r="C1561" t="s">
        <v>1979</v>
      </c>
      <c r="D1561" t="s">
        <v>2</v>
      </c>
      <c r="E1561" s="5">
        <v>23438119</v>
      </c>
      <c r="F1561" t="s">
        <v>30633</v>
      </c>
      <c r="G1561">
        <v>37115</v>
      </c>
      <c r="H1561" t="s">
        <v>4</v>
      </c>
      <c r="I1561" t="s">
        <v>2</v>
      </c>
      <c r="J1561" s="2">
        <v>711</v>
      </c>
      <c r="K1561" s="1" t="s">
        <v>2256</v>
      </c>
    </row>
    <row r="1562" spans="1:11" x14ac:dyDescent="0.3">
      <c r="A1562" s="3">
        <v>23102</v>
      </c>
      <c r="B1562" t="s">
        <v>30634</v>
      </c>
      <c r="C1562" t="s">
        <v>2</v>
      </c>
      <c r="D1562" t="s">
        <v>2</v>
      </c>
      <c r="E1562" s="5">
        <v>57253552</v>
      </c>
      <c r="F1562" t="s">
        <v>30635</v>
      </c>
      <c r="G1562">
        <v>37085</v>
      </c>
      <c r="H1562" t="s">
        <v>31</v>
      </c>
      <c r="I1562" t="s">
        <v>2</v>
      </c>
      <c r="J1562" s="2">
        <v>970</v>
      </c>
      <c r="K1562" s="1" t="s">
        <v>5232</v>
      </c>
    </row>
    <row r="1563" spans="1:11" x14ac:dyDescent="0.3">
      <c r="A1563" s="3">
        <v>23102</v>
      </c>
      <c r="B1563" t="s">
        <v>30636</v>
      </c>
      <c r="C1563" t="s">
        <v>30637</v>
      </c>
      <c r="D1563" t="s">
        <v>3007</v>
      </c>
      <c r="E1563" s="5">
        <v>23283420</v>
      </c>
      <c r="F1563" t="s">
        <v>7726</v>
      </c>
      <c r="G1563">
        <v>37124</v>
      </c>
      <c r="H1563" t="s">
        <v>409</v>
      </c>
      <c r="I1563" t="s">
        <v>2</v>
      </c>
      <c r="J1563" s="2">
        <v>702</v>
      </c>
      <c r="K1563" s="1" t="s">
        <v>1072</v>
      </c>
    </row>
    <row r="1564" spans="1:11" x14ac:dyDescent="0.3">
      <c r="A1564" s="3">
        <v>23102</v>
      </c>
      <c r="B1564" t="s">
        <v>30638</v>
      </c>
      <c r="C1564" t="s">
        <v>1641</v>
      </c>
      <c r="D1564" t="s">
        <v>2</v>
      </c>
      <c r="E1564" s="5">
        <v>17116102</v>
      </c>
      <c r="F1564" t="s">
        <v>30639</v>
      </c>
      <c r="G1564">
        <v>37130</v>
      </c>
      <c r="H1564" t="s">
        <v>60</v>
      </c>
      <c r="I1564" t="s">
        <v>61</v>
      </c>
      <c r="J1564" s="2">
        <v>461</v>
      </c>
      <c r="K1564" s="1" t="s">
        <v>1205</v>
      </c>
    </row>
    <row r="1565" spans="1:11" x14ac:dyDescent="0.3">
      <c r="A1565" s="3">
        <v>23102</v>
      </c>
      <c r="B1565" t="s">
        <v>30640</v>
      </c>
      <c r="C1565" t="s">
        <v>30641</v>
      </c>
      <c r="D1565" t="s">
        <v>2</v>
      </c>
      <c r="E1565" s="5">
        <v>18211963</v>
      </c>
      <c r="F1565" t="s">
        <v>30642</v>
      </c>
      <c r="G1565">
        <v>34355</v>
      </c>
      <c r="H1565" t="s">
        <v>13</v>
      </c>
      <c r="I1565" t="s">
        <v>2</v>
      </c>
      <c r="J1565" s="2">
        <v>620</v>
      </c>
      <c r="K1565" s="1" t="s">
        <v>17</v>
      </c>
    </row>
    <row r="1566" spans="1:11" x14ac:dyDescent="0.3">
      <c r="A1566" s="3">
        <v>23102</v>
      </c>
      <c r="B1566" t="s">
        <v>30643</v>
      </c>
      <c r="C1566" t="s">
        <v>2</v>
      </c>
      <c r="D1566" t="s">
        <v>2</v>
      </c>
      <c r="E1566" s="5">
        <v>57197223</v>
      </c>
      <c r="F1566" t="s">
        <v>30644</v>
      </c>
      <c r="G1566">
        <v>37130</v>
      </c>
      <c r="H1566" t="s">
        <v>60</v>
      </c>
      <c r="I1566" t="s">
        <v>12107</v>
      </c>
      <c r="J1566" s="2">
        <v>970</v>
      </c>
      <c r="K1566" s="1" t="s">
        <v>2220</v>
      </c>
    </row>
    <row r="1567" spans="1:11" x14ac:dyDescent="0.3">
      <c r="A1567" s="3">
        <v>23102</v>
      </c>
      <c r="B1567" t="s">
        <v>30645</v>
      </c>
      <c r="C1567" t="s">
        <v>30646</v>
      </c>
      <c r="D1567" t="s">
        <v>2</v>
      </c>
      <c r="E1567" s="5">
        <v>14321893</v>
      </c>
      <c r="F1567" t="s">
        <v>30647</v>
      </c>
      <c r="G1567">
        <v>37073</v>
      </c>
      <c r="H1567" t="s">
        <v>31</v>
      </c>
      <c r="I1567" t="s">
        <v>2</v>
      </c>
      <c r="J1567" s="2">
        <v>900</v>
      </c>
      <c r="K1567" s="1" t="s">
        <v>725</v>
      </c>
    </row>
    <row r="1568" spans="1:11" x14ac:dyDescent="0.3">
      <c r="A1568" s="3">
        <v>23102</v>
      </c>
      <c r="B1568" t="s">
        <v>30648</v>
      </c>
      <c r="C1568" t="s">
        <v>656</v>
      </c>
      <c r="D1568" t="s">
        <v>2</v>
      </c>
      <c r="E1568" s="5">
        <v>23186984</v>
      </c>
      <c r="F1568" t="s">
        <v>30649</v>
      </c>
      <c r="G1568">
        <v>34355</v>
      </c>
      <c r="H1568" t="s">
        <v>13</v>
      </c>
      <c r="I1568" t="s">
        <v>2</v>
      </c>
      <c r="J1568" s="2">
        <v>683</v>
      </c>
      <c r="K1568" s="1" t="s">
        <v>4349</v>
      </c>
    </row>
    <row r="1569" spans="1:11" x14ac:dyDescent="0.3">
      <c r="A1569" s="3">
        <v>23102</v>
      </c>
      <c r="B1569" t="s">
        <v>30650</v>
      </c>
      <c r="C1569" t="s">
        <v>2</v>
      </c>
      <c r="D1569" t="s">
        <v>2</v>
      </c>
      <c r="E1569" s="5">
        <v>70630602</v>
      </c>
      <c r="F1569" t="s">
        <v>30651</v>
      </c>
      <c r="G1569">
        <v>34346</v>
      </c>
      <c r="H1569" t="s">
        <v>50</v>
      </c>
      <c r="I1569" t="s">
        <v>2</v>
      </c>
      <c r="J1569" s="2">
        <v>970</v>
      </c>
      <c r="K1569" s="1" t="s">
        <v>79</v>
      </c>
    </row>
    <row r="1570" spans="1:11" x14ac:dyDescent="0.3">
      <c r="A1570" s="3">
        <v>23102</v>
      </c>
      <c r="B1570" t="s">
        <v>30652</v>
      </c>
      <c r="C1570" t="s">
        <v>30653</v>
      </c>
      <c r="D1570" t="s">
        <v>30654</v>
      </c>
      <c r="E1570" s="5">
        <v>23194358</v>
      </c>
      <c r="F1570" t="s">
        <v>30655</v>
      </c>
      <c r="G1570">
        <v>37441</v>
      </c>
      <c r="H1570" t="s">
        <v>951</v>
      </c>
      <c r="I1570" t="s">
        <v>2</v>
      </c>
      <c r="J1570" s="2">
        <v>682</v>
      </c>
      <c r="K1570" s="1" t="s">
        <v>2652</v>
      </c>
    </row>
    <row r="1571" spans="1:11" x14ac:dyDescent="0.3">
      <c r="A1571" s="3">
        <v>23102</v>
      </c>
      <c r="B1571" t="s">
        <v>30656</v>
      </c>
      <c r="C1571" t="s">
        <v>2</v>
      </c>
      <c r="D1571" t="s">
        <v>2</v>
      </c>
      <c r="E1571" s="5">
        <v>23367897</v>
      </c>
      <c r="F1571" t="s">
        <v>30657</v>
      </c>
      <c r="G1571">
        <v>37120</v>
      </c>
      <c r="H1571" t="s">
        <v>114</v>
      </c>
      <c r="I1571" t="s">
        <v>2</v>
      </c>
      <c r="J1571" s="2">
        <v>683</v>
      </c>
      <c r="K1571" s="1" t="s">
        <v>1089</v>
      </c>
    </row>
    <row r="1572" spans="1:11" x14ac:dyDescent="0.3">
      <c r="A1572" s="3">
        <v>23102</v>
      </c>
      <c r="B1572" t="s">
        <v>30658</v>
      </c>
      <c r="C1572" t="s">
        <v>2453</v>
      </c>
      <c r="D1572" t="s">
        <v>2</v>
      </c>
      <c r="E1572" s="5">
        <v>23413483</v>
      </c>
      <c r="F1572" t="s">
        <v>30659</v>
      </c>
      <c r="G1572">
        <v>34355</v>
      </c>
      <c r="H1572" t="s">
        <v>13</v>
      </c>
      <c r="I1572" t="s">
        <v>2</v>
      </c>
      <c r="J1572" s="2">
        <v>432</v>
      </c>
      <c r="K1572" s="1" t="s">
        <v>2638</v>
      </c>
    </row>
    <row r="1573" spans="1:11" x14ac:dyDescent="0.3">
      <c r="A1573" s="3">
        <v>23102</v>
      </c>
      <c r="B1573" t="s">
        <v>30660</v>
      </c>
      <c r="C1573" t="s">
        <v>30661</v>
      </c>
      <c r="D1573" t="s">
        <v>2</v>
      </c>
      <c r="E1573" s="5">
        <v>96421421</v>
      </c>
      <c r="F1573" t="s">
        <v>15457</v>
      </c>
      <c r="G1573">
        <v>37139</v>
      </c>
      <c r="H1573" t="s">
        <v>110</v>
      </c>
      <c r="I1573" t="s">
        <v>2</v>
      </c>
      <c r="J1573" s="2">
        <v>561</v>
      </c>
      <c r="K1573" s="1" t="s">
        <v>1174</v>
      </c>
    </row>
    <row r="1574" spans="1:11" x14ac:dyDescent="0.3">
      <c r="A1574" s="3">
        <v>23102</v>
      </c>
      <c r="B1574" t="s">
        <v>30662</v>
      </c>
      <c r="C1574" t="s">
        <v>30663</v>
      </c>
      <c r="D1574" t="s">
        <v>30664</v>
      </c>
      <c r="E1574" s="5">
        <v>95459765</v>
      </c>
      <c r="F1574" t="s">
        <v>30665</v>
      </c>
      <c r="G1574">
        <v>37124</v>
      </c>
      <c r="H1574" t="s">
        <v>409</v>
      </c>
      <c r="I1574" t="s">
        <v>2</v>
      </c>
      <c r="J1574" s="2">
        <v>855</v>
      </c>
      <c r="K1574" s="1" t="s">
        <v>30666</v>
      </c>
    </row>
    <row r="1575" spans="1:11" x14ac:dyDescent="0.3">
      <c r="A1575" s="3">
        <v>23102</v>
      </c>
      <c r="B1575" t="s">
        <v>30667</v>
      </c>
      <c r="C1575" t="s">
        <v>2</v>
      </c>
      <c r="D1575" t="s">
        <v>2</v>
      </c>
      <c r="E1575" s="5">
        <v>79218554</v>
      </c>
      <c r="F1575" t="s">
        <v>30668</v>
      </c>
      <c r="G1575">
        <v>37412</v>
      </c>
      <c r="H1575" t="s">
        <v>207</v>
      </c>
      <c r="I1575" t="s">
        <v>2</v>
      </c>
      <c r="J1575" s="2">
        <v>970</v>
      </c>
      <c r="K1575" s="1" t="s">
        <v>30669</v>
      </c>
    </row>
    <row r="1576" spans="1:11" x14ac:dyDescent="0.3">
      <c r="A1576" s="3">
        <v>23102</v>
      </c>
      <c r="B1576" t="s">
        <v>30670</v>
      </c>
      <c r="C1576" t="s">
        <v>13198</v>
      </c>
      <c r="D1576" t="s">
        <v>2</v>
      </c>
      <c r="E1576" s="5">
        <v>23403584</v>
      </c>
      <c r="F1576" t="s">
        <v>30671</v>
      </c>
      <c r="G1576">
        <v>37077</v>
      </c>
      <c r="H1576" t="s">
        <v>31</v>
      </c>
      <c r="I1576" t="s">
        <v>2</v>
      </c>
      <c r="J1576" s="2">
        <v>862</v>
      </c>
      <c r="K1576" s="1" t="s">
        <v>30672</v>
      </c>
    </row>
    <row r="1577" spans="1:11" x14ac:dyDescent="0.3">
      <c r="A1577" s="3">
        <v>23102</v>
      </c>
      <c r="B1577" t="s">
        <v>30673</v>
      </c>
      <c r="C1577" t="s">
        <v>17041</v>
      </c>
      <c r="D1577" t="s">
        <v>2</v>
      </c>
      <c r="E1577" s="5">
        <v>23268808</v>
      </c>
      <c r="F1577" t="s">
        <v>30674</v>
      </c>
      <c r="G1577">
        <v>37115</v>
      </c>
      <c r="H1577" t="s">
        <v>4</v>
      </c>
      <c r="I1577" t="s">
        <v>2</v>
      </c>
      <c r="J1577" s="2">
        <v>477</v>
      </c>
      <c r="K1577" s="1" t="s">
        <v>30675</v>
      </c>
    </row>
    <row r="1578" spans="1:11" x14ac:dyDescent="0.3">
      <c r="A1578" s="3">
        <v>23102</v>
      </c>
      <c r="B1578" t="s">
        <v>30676</v>
      </c>
      <c r="C1578" t="s">
        <v>30677</v>
      </c>
      <c r="D1578" t="s">
        <v>2</v>
      </c>
      <c r="E1578" s="5">
        <v>23314110</v>
      </c>
      <c r="F1578" t="s">
        <v>5204</v>
      </c>
      <c r="G1578">
        <v>37441</v>
      </c>
      <c r="H1578" t="s">
        <v>951</v>
      </c>
      <c r="I1578" t="s">
        <v>2</v>
      </c>
      <c r="J1578" s="2">
        <v>711</v>
      </c>
      <c r="K1578" s="1" t="s">
        <v>3293</v>
      </c>
    </row>
    <row r="1579" spans="1:11" x14ac:dyDescent="0.3">
      <c r="A1579" s="3">
        <v>23102</v>
      </c>
      <c r="B1579" t="s">
        <v>30678</v>
      </c>
      <c r="C1579" t="s">
        <v>2</v>
      </c>
      <c r="D1579" t="s">
        <v>2</v>
      </c>
      <c r="E1579" s="5">
        <v>70716002</v>
      </c>
      <c r="F1579" t="s">
        <v>30679</v>
      </c>
      <c r="G1579">
        <v>37445</v>
      </c>
      <c r="H1579" t="s">
        <v>673</v>
      </c>
      <c r="I1579" t="s">
        <v>2</v>
      </c>
      <c r="J1579" s="2">
        <v>970</v>
      </c>
      <c r="K1579" s="1" t="s">
        <v>30680</v>
      </c>
    </row>
    <row r="1580" spans="1:11" x14ac:dyDescent="0.3">
      <c r="A1580" s="3">
        <v>23102</v>
      </c>
      <c r="B1580" t="s">
        <v>30681</v>
      </c>
      <c r="C1580" t="s">
        <v>1796</v>
      </c>
      <c r="D1580" t="s">
        <v>30682</v>
      </c>
      <c r="E1580" s="5">
        <v>23138714</v>
      </c>
      <c r="F1580" t="s">
        <v>30683</v>
      </c>
      <c r="G1580">
        <v>37412</v>
      </c>
      <c r="H1580" t="s">
        <v>207</v>
      </c>
      <c r="I1580" t="s">
        <v>2</v>
      </c>
      <c r="J1580" s="2">
        <v>812</v>
      </c>
      <c r="K1580" s="1" t="s">
        <v>30684</v>
      </c>
    </row>
    <row r="1581" spans="1:11" x14ac:dyDescent="0.3">
      <c r="A1581" s="3">
        <v>23102</v>
      </c>
      <c r="B1581" t="s">
        <v>30685</v>
      </c>
      <c r="C1581" t="s">
        <v>2</v>
      </c>
      <c r="D1581" t="s">
        <v>2</v>
      </c>
      <c r="E1581" s="5">
        <v>58557802</v>
      </c>
      <c r="F1581" t="s">
        <v>30686</v>
      </c>
      <c r="G1581">
        <v>37133</v>
      </c>
      <c r="H1581" t="s">
        <v>65</v>
      </c>
      <c r="I1581" t="s">
        <v>2</v>
      </c>
      <c r="J1581" s="2">
        <v>970</v>
      </c>
      <c r="K1581" s="1" t="s">
        <v>488</v>
      </c>
    </row>
    <row r="1582" spans="1:11" x14ac:dyDescent="0.3">
      <c r="A1582" s="3">
        <v>23102</v>
      </c>
      <c r="B1582" t="s">
        <v>30687</v>
      </c>
      <c r="C1582" t="s">
        <v>2960</v>
      </c>
      <c r="D1582" t="s">
        <v>2</v>
      </c>
      <c r="E1582" s="5">
        <v>16980066</v>
      </c>
      <c r="F1582" t="s">
        <v>30688</v>
      </c>
      <c r="G1582">
        <v>37085</v>
      </c>
      <c r="H1582" t="s">
        <v>31</v>
      </c>
      <c r="I1582" t="s">
        <v>2</v>
      </c>
      <c r="J1582" s="2">
        <v>661</v>
      </c>
      <c r="K1582" s="1" t="s">
        <v>2585</v>
      </c>
    </row>
    <row r="1583" spans="1:11" x14ac:dyDescent="0.3">
      <c r="A1583" s="3">
        <v>23102</v>
      </c>
      <c r="B1583" t="s">
        <v>30689</v>
      </c>
      <c r="C1583" t="s">
        <v>1547</v>
      </c>
      <c r="D1583" t="s">
        <v>2</v>
      </c>
      <c r="E1583" s="5">
        <v>23397143</v>
      </c>
      <c r="F1583" t="s">
        <v>30690</v>
      </c>
      <c r="G1583">
        <v>37115</v>
      </c>
      <c r="H1583" t="s">
        <v>4</v>
      </c>
      <c r="I1583" t="s">
        <v>2</v>
      </c>
      <c r="J1583" s="2">
        <v>662</v>
      </c>
      <c r="K1583" s="1" t="s">
        <v>695</v>
      </c>
    </row>
    <row r="1584" spans="1:11" x14ac:dyDescent="0.3">
      <c r="A1584" s="3">
        <v>23102</v>
      </c>
      <c r="B1584" t="s">
        <v>30691</v>
      </c>
      <c r="C1584" t="s">
        <v>2</v>
      </c>
      <c r="D1584" t="s">
        <v>2</v>
      </c>
      <c r="E1584" s="5">
        <v>23194234</v>
      </c>
      <c r="F1584" t="s">
        <v>27308</v>
      </c>
      <c r="G1584">
        <v>37199</v>
      </c>
      <c r="H1584" t="s">
        <v>822</v>
      </c>
      <c r="I1584" t="s">
        <v>2</v>
      </c>
      <c r="J1584" s="2">
        <v>970</v>
      </c>
      <c r="K1584" s="1" t="s">
        <v>30692</v>
      </c>
    </row>
    <row r="1585" spans="1:11" x14ac:dyDescent="0.3">
      <c r="A1585" s="3">
        <v>23102</v>
      </c>
      <c r="B1585" t="s">
        <v>30691</v>
      </c>
      <c r="C1585" t="s">
        <v>8320</v>
      </c>
      <c r="D1585" t="s">
        <v>2</v>
      </c>
      <c r="E1585" s="5">
        <v>23129978</v>
      </c>
      <c r="F1585" t="s">
        <v>27308</v>
      </c>
      <c r="G1585">
        <v>37199</v>
      </c>
      <c r="H1585" t="s">
        <v>822</v>
      </c>
      <c r="I1585" t="s">
        <v>2</v>
      </c>
      <c r="J1585" s="2">
        <v>13</v>
      </c>
      <c r="K1585" s="1" t="s">
        <v>30693</v>
      </c>
    </row>
    <row r="1586" spans="1:11" x14ac:dyDescent="0.3">
      <c r="A1586" s="3">
        <v>23102</v>
      </c>
      <c r="B1586" t="s">
        <v>30694</v>
      </c>
      <c r="C1586" t="s">
        <v>2</v>
      </c>
      <c r="D1586" t="s">
        <v>2</v>
      </c>
      <c r="E1586" s="5">
        <v>97899254</v>
      </c>
      <c r="F1586" t="s">
        <v>8232</v>
      </c>
      <c r="G1586">
        <v>34346</v>
      </c>
      <c r="H1586" t="s">
        <v>50</v>
      </c>
      <c r="I1586" t="s">
        <v>2</v>
      </c>
      <c r="J1586" s="2">
        <v>970</v>
      </c>
      <c r="K1586" s="1" t="s">
        <v>2572</v>
      </c>
    </row>
    <row r="1587" spans="1:11" x14ac:dyDescent="0.3">
      <c r="A1587" s="3">
        <v>23102</v>
      </c>
      <c r="B1587" t="s">
        <v>30695</v>
      </c>
      <c r="C1587" t="s">
        <v>30696</v>
      </c>
      <c r="D1587" t="s">
        <v>2</v>
      </c>
      <c r="E1587" s="5">
        <v>23413267</v>
      </c>
      <c r="F1587" t="s">
        <v>30697</v>
      </c>
      <c r="G1587">
        <v>37520</v>
      </c>
      <c r="H1587" t="s">
        <v>20</v>
      </c>
      <c r="I1587" t="s">
        <v>2</v>
      </c>
      <c r="J1587" s="2">
        <v>711</v>
      </c>
      <c r="K1587" s="1" t="s">
        <v>2099</v>
      </c>
    </row>
    <row r="1588" spans="1:11" x14ac:dyDescent="0.3">
      <c r="A1588" s="3">
        <v>23102</v>
      </c>
      <c r="B1588" t="s">
        <v>30698</v>
      </c>
      <c r="C1588" t="s">
        <v>2</v>
      </c>
      <c r="D1588" t="s">
        <v>2</v>
      </c>
      <c r="E1588" s="5">
        <v>78720540</v>
      </c>
      <c r="F1588" t="s">
        <v>12238</v>
      </c>
      <c r="G1588">
        <v>37083</v>
      </c>
      <c r="H1588" t="s">
        <v>31</v>
      </c>
      <c r="I1588" t="s">
        <v>2</v>
      </c>
      <c r="J1588" s="2">
        <v>970</v>
      </c>
      <c r="K1588" s="1" t="s">
        <v>5167</v>
      </c>
    </row>
    <row r="1589" spans="1:11" x14ac:dyDescent="0.3">
      <c r="A1589" s="3">
        <v>23102</v>
      </c>
      <c r="B1589" t="s">
        <v>30699</v>
      </c>
      <c r="C1589" t="s">
        <v>30700</v>
      </c>
      <c r="D1589" t="s">
        <v>2</v>
      </c>
      <c r="E1589" s="5">
        <v>23472726</v>
      </c>
      <c r="F1589" t="s">
        <v>29158</v>
      </c>
      <c r="G1589">
        <v>34355</v>
      </c>
      <c r="H1589" t="s">
        <v>13</v>
      </c>
      <c r="I1589" t="s">
        <v>2</v>
      </c>
      <c r="J1589" s="2">
        <v>472</v>
      </c>
      <c r="K1589" s="1" t="s">
        <v>216</v>
      </c>
    </row>
    <row r="1590" spans="1:11" x14ac:dyDescent="0.3">
      <c r="A1590" s="3">
        <v>23102</v>
      </c>
      <c r="B1590" t="s">
        <v>30701</v>
      </c>
      <c r="C1590" t="s">
        <v>30702</v>
      </c>
      <c r="D1590" t="s">
        <v>2</v>
      </c>
      <c r="E1590" s="5">
        <v>95636213</v>
      </c>
      <c r="F1590" t="s">
        <v>30703</v>
      </c>
      <c r="G1590">
        <v>37127</v>
      </c>
      <c r="H1590" t="s">
        <v>324</v>
      </c>
      <c r="I1590" t="s">
        <v>2</v>
      </c>
      <c r="J1590" s="2">
        <v>251</v>
      </c>
      <c r="K1590" s="1" t="s">
        <v>325</v>
      </c>
    </row>
    <row r="1591" spans="1:11" x14ac:dyDescent="0.3">
      <c r="A1591" s="3">
        <v>23102</v>
      </c>
      <c r="B1591" t="s">
        <v>30704</v>
      </c>
      <c r="C1591" t="s">
        <v>2</v>
      </c>
      <c r="D1591" t="s">
        <v>2</v>
      </c>
      <c r="E1591" s="5">
        <v>98412275</v>
      </c>
      <c r="F1591" t="s">
        <v>30705</v>
      </c>
      <c r="G1591">
        <v>37081</v>
      </c>
      <c r="H1591" t="s">
        <v>31</v>
      </c>
      <c r="I1591" t="s">
        <v>2</v>
      </c>
      <c r="J1591" s="2">
        <v>970</v>
      </c>
      <c r="K1591" s="1" t="s">
        <v>30706</v>
      </c>
    </row>
    <row r="1592" spans="1:11" x14ac:dyDescent="0.3">
      <c r="A1592" s="3">
        <v>23102</v>
      </c>
      <c r="B1592" t="s">
        <v>30707</v>
      </c>
      <c r="C1592" t="s">
        <v>2</v>
      </c>
      <c r="D1592" t="s">
        <v>2</v>
      </c>
      <c r="E1592" s="5">
        <v>82296806</v>
      </c>
      <c r="F1592" t="s">
        <v>3088</v>
      </c>
      <c r="G1592">
        <v>37124</v>
      </c>
      <c r="H1592" t="s">
        <v>409</v>
      </c>
      <c r="I1592" t="s">
        <v>2</v>
      </c>
      <c r="J1592" s="2">
        <v>970</v>
      </c>
      <c r="K1592" s="1" t="s">
        <v>30708</v>
      </c>
    </row>
    <row r="1593" spans="1:11" x14ac:dyDescent="0.3">
      <c r="A1593" s="3">
        <v>23102</v>
      </c>
      <c r="B1593" t="s">
        <v>30709</v>
      </c>
      <c r="C1593" t="s">
        <v>2036</v>
      </c>
      <c r="D1593" t="s">
        <v>2</v>
      </c>
      <c r="E1593" s="5">
        <v>12090468</v>
      </c>
      <c r="F1593" t="s">
        <v>30710</v>
      </c>
      <c r="G1593">
        <v>34346</v>
      </c>
      <c r="H1593" t="s">
        <v>50</v>
      </c>
      <c r="I1593" t="s">
        <v>50</v>
      </c>
      <c r="J1593" s="2">
        <v>774</v>
      </c>
      <c r="K1593" s="1" t="s">
        <v>4376</v>
      </c>
    </row>
    <row r="1594" spans="1:11" x14ac:dyDescent="0.3">
      <c r="A1594" s="3">
        <v>23102</v>
      </c>
      <c r="B1594" t="s">
        <v>30711</v>
      </c>
      <c r="C1594" t="s">
        <v>2600</v>
      </c>
      <c r="D1594" t="s">
        <v>2</v>
      </c>
      <c r="E1594" s="5">
        <v>23102164</v>
      </c>
      <c r="F1594" t="s">
        <v>30712</v>
      </c>
      <c r="G1594">
        <v>37127</v>
      </c>
      <c r="H1594" t="s">
        <v>324</v>
      </c>
      <c r="I1594" t="s">
        <v>2</v>
      </c>
      <c r="J1594" s="2">
        <v>522</v>
      </c>
      <c r="K1594" s="1" t="s">
        <v>1817</v>
      </c>
    </row>
    <row r="1595" spans="1:11" x14ac:dyDescent="0.3">
      <c r="A1595" s="3">
        <v>23102</v>
      </c>
      <c r="B1595" t="s">
        <v>30713</v>
      </c>
      <c r="C1595" t="s">
        <v>30714</v>
      </c>
      <c r="D1595" t="s">
        <v>11459</v>
      </c>
      <c r="E1595" s="5">
        <v>28301714</v>
      </c>
      <c r="F1595" t="s">
        <v>10255</v>
      </c>
      <c r="G1595">
        <v>37077</v>
      </c>
      <c r="H1595" t="s">
        <v>31</v>
      </c>
      <c r="I1595" t="s">
        <v>184</v>
      </c>
      <c r="J1595" s="2">
        <v>683</v>
      </c>
      <c r="K1595" s="1" t="s">
        <v>203</v>
      </c>
    </row>
    <row r="1596" spans="1:11" x14ac:dyDescent="0.3">
      <c r="A1596" s="3">
        <v>23102</v>
      </c>
      <c r="B1596" t="s">
        <v>30715</v>
      </c>
      <c r="C1596" t="s">
        <v>2</v>
      </c>
      <c r="D1596" t="s">
        <v>2</v>
      </c>
      <c r="E1596" s="5">
        <v>78851004</v>
      </c>
      <c r="F1596" t="s">
        <v>30716</v>
      </c>
      <c r="G1596">
        <v>37085</v>
      </c>
      <c r="H1596" t="s">
        <v>31</v>
      </c>
      <c r="I1596" t="s">
        <v>2</v>
      </c>
      <c r="J1596" s="2">
        <v>970</v>
      </c>
      <c r="K1596" s="1" t="s">
        <v>4023</v>
      </c>
    </row>
    <row r="1597" spans="1:11" x14ac:dyDescent="0.3">
      <c r="A1597" s="3">
        <v>23102</v>
      </c>
      <c r="B1597" t="s">
        <v>30717</v>
      </c>
      <c r="C1597" t="s">
        <v>4556</v>
      </c>
      <c r="D1597" t="s">
        <v>2</v>
      </c>
      <c r="E1597" s="5">
        <v>23102006</v>
      </c>
      <c r="F1597" t="s">
        <v>30718</v>
      </c>
      <c r="G1597">
        <v>37431</v>
      </c>
      <c r="H1597" t="s">
        <v>46</v>
      </c>
      <c r="I1597" t="s">
        <v>2</v>
      </c>
      <c r="J1597" s="2">
        <v>552</v>
      </c>
      <c r="K1597" s="1" t="s">
        <v>6793</v>
      </c>
    </row>
    <row r="1598" spans="1:11" x14ac:dyDescent="0.3">
      <c r="A1598" s="3">
        <v>23102</v>
      </c>
      <c r="B1598" t="s">
        <v>30719</v>
      </c>
      <c r="C1598" t="s">
        <v>30720</v>
      </c>
      <c r="D1598" t="s">
        <v>2</v>
      </c>
      <c r="E1598" s="5">
        <v>23153559</v>
      </c>
      <c r="F1598" t="s">
        <v>30721</v>
      </c>
      <c r="G1598">
        <v>37073</v>
      </c>
      <c r="H1598" t="s">
        <v>31</v>
      </c>
      <c r="I1598" t="s">
        <v>2</v>
      </c>
      <c r="J1598" s="2">
        <v>256</v>
      </c>
      <c r="K1598" s="1" t="s">
        <v>2687</v>
      </c>
    </row>
    <row r="1599" spans="1:11" x14ac:dyDescent="0.3">
      <c r="A1599" s="3">
        <v>23102</v>
      </c>
      <c r="B1599" t="s">
        <v>30722</v>
      </c>
      <c r="C1599" t="s">
        <v>6565</v>
      </c>
      <c r="D1599" t="s">
        <v>2</v>
      </c>
      <c r="E1599" s="5">
        <v>11518689</v>
      </c>
      <c r="F1599" t="s">
        <v>11525</v>
      </c>
      <c r="G1599">
        <v>37139</v>
      </c>
      <c r="H1599" t="s">
        <v>110</v>
      </c>
      <c r="I1599" t="s">
        <v>2</v>
      </c>
      <c r="J1599" s="2">
        <v>432</v>
      </c>
      <c r="K1599" s="1" t="s">
        <v>1174</v>
      </c>
    </row>
    <row r="1600" spans="1:11" x14ac:dyDescent="0.3">
      <c r="A1600" s="3">
        <v>23102</v>
      </c>
      <c r="B1600" t="s">
        <v>30723</v>
      </c>
      <c r="C1600" t="s">
        <v>11266</v>
      </c>
      <c r="D1600" t="s">
        <v>2</v>
      </c>
      <c r="E1600" s="5">
        <v>23249780</v>
      </c>
      <c r="F1600" t="s">
        <v>30724</v>
      </c>
      <c r="G1600">
        <v>37412</v>
      </c>
      <c r="H1600" t="s">
        <v>207</v>
      </c>
      <c r="I1600" t="s">
        <v>2</v>
      </c>
      <c r="J1600" s="2">
        <v>467</v>
      </c>
      <c r="K1600" s="1" t="s">
        <v>1468</v>
      </c>
    </row>
    <row r="1601" spans="1:11" x14ac:dyDescent="0.3">
      <c r="A1601" s="3">
        <v>23102</v>
      </c>
      <c r="B1601" t="s">
        <v>30723</v>
      </c>
      <c r="C1601" t="s">
        <v>30725</v>
      </c>
      <c r="D1601" t="s">
        <v>30726</v>
      </c>
      <c r="E1601" s="5">
        <v>23297698</v>
      </c>
      <c r="F1601" t="s">
        <v>17088</v>
      </c>
      <c r="G1601">
        <v>37130</v>
      </c>
      <c r="H1601" t="s">
        <v>60</v>
      </c>
      <c r="I1601" t="s">
        <v>2</v>
      </c>
      <c r="J1601" s="2">
        <v>471</v>
      </c>
      <c r="K1601" s="1" t="s">
        <v>2095</v>
      </c>
    </row>
    <row r="1602" spans="1:11" x14ac:dyDescent="0.3">
      <c r="A1602" s="3">
        <v>23102</v>
      </c>
      <c r="B1602" t="s">
        <v>30727</v>
      </c>
      <c r="C1602" t="s">
        <v>30728</v>
      </c>
      <c r="D1602" t="s">
        <v>2</v>
      </c>
      <c r="E1602" s="5">
        <v>94654097</v>
      </c>
      <c r="F1602" t="s">
        <v>30729</v>
      </c>
      <c r="G1602">
        <v>37115</v>
      </c>
      <c r="H1602" t="s">
        <v>4</v>
      </c>
      <c r="I1602" t="s">
        <v>2</v>
      </c>
      <c r="J1602" s="2">
        <v>432</v>
      </c>
      <c r="K1602" s="1" t="s">
        <v>30730</v>
      </c>
    </row>
    <row r="1603" spans="1:11" x14ac:dyDescent="0.3">
      <c r="A1603" s="3">
        <v>23102</v>
      </c>
      <c r="B1603" t="s">
        <v>30731</v>
      </c>
      <c r="C1603" t="s">
        <v>2</v>
      </c>
      <c r="D1603" t="s">
        <v>2</v>
      </c>
      <c r="E1603" s="5">
        <v>78965881</v>
      </c>
      <c r="F1603" t="s">
        <v>30732</v>
      </c>
      <c r="G1603">
        <v>37085</v>
      </c>
      <c r="H1603" t="s">
        <v>31</v>
      </c>
      <c r="I1603" t="s">
        <v>2</v>
      </c>
      <c r="J1603" s="2">
        <v>970</v>
      </c>
      <c r="K1603" s="1" t="s">
        <v>30733</v>
      </c>
    </row>
    <row r="1604" spans="1:11" x14ac:dyDescent="0.3">
      <c r="A1604" s="3">
        <v>23102</v>
      </c>
      <c r="B1604" t="s">
        <v>30731</v>
      </c>
      <c r="C1604" t="s">
        <v>640</v>
      </c>
      <c r="D1604" t="s">
        <v>30734</v>
      </c>
      <c r="E1604" s="5">
        <v>23348154</v>
      </c>
      <c r="F1604" t="s">
        <v>19720</v>
      </c>
      <c r="G1604">
        <v>37083</v>
      </c>
      <c r="H1604" t="s">
        <v>31</v>
      </c>
      <c r="I1604" t="s">
        <v>2</v>
      </c>
      <c r="J1604" s="2">
        <v>662</v>
      </c>
      <c r="K1604" s="1" t="s">
        <v>4554</v>
      </c>
    </row>
    <row r="1605" spans="1:11" x14ac:dyDescent="0.3">
      <c r="A1605" s="3">
        <v>23102</v>
      </c>
      <c r="B1605" t="s">
        <v>30735</v>
      </c>
      <c r="C1605" t="s">
        <v>30736</v>
      </c>
      <c r="D1605" t="s">
        <v>2</v>
      </c>
      <c r="E1605" s="5">
        <v>17298595</v>
      </c>
      <c r="F1605" t="s">
        <v>10040</v>
      </c>
      <c r="G1605">
        <v>37081</v>
      </c>
      <c r="H1605" t="s">
        <v>31</v>
      </c>
      <c r="I1605" t="s">
        <v>2</v>
      </c>
      <c r="J1605" s="2">
        <v>960</v>
      </c>
      <c r="K1605" s="1" t="s">
        <v>4303</v>
      </c>
    </row>
    <row r="1606" spans="1:11" x14ac:dyDescent="0.3">
      <c r="A1606" s="3">
        <v>23102</v>
      </c>
      <c r="B1606" t="s">
        <v>30737</v>
      </c>
      <c r="C1606" t="s">
        <v>2</v>
      </c>
      <c r="D1606" t="s">
        <v>2</v>
      </c>
      <c r="E1606" s="5">
        <v>82455633</v>
      </c>
      <c r="F1606" t="s">
        <v>30738</v>
      </c>
      <c r="G1606">
        <v>34346</v>
      </c>
      <c r="H1606" t="s">
        <v>50</v>
      </c>
      <c r="I1606" t="s">
        <v>2</v>
      </c>
      <c r="J1606" s="2">
        <v>682</v>
      </c>
      <c r="K1606" s="1" t="s">
        <v>30739</v>
      </c>
    </row>
    <row r="1607" spans="1:11" x14ac:dyDescent="0.3">
      <c r="A1607" s="3">
        <v>23102</v>
      </c>
      <c r="B1607" t="s">
        <v>30740</v>
      </c>
      <c r="C1607" t="s">
        <v>30741</v>
      </c>
      <c r="D1607" t="s">
        <v>30742</v>
      </c>
      <c r="E1607" s="5">
        <v>23125296</v>
      </c>
      <c r="F1607" t="s">
        <v>30743</v>
      </c>
      <c r="G1607">
        <v>37431</v>
      </c>
      <c r="H1607" t="s">
        <v>46</v>
      </c>
      <c r="I1607" t="s">
        <v>2</v>
      </c>
      <c r="J1607" s="2">
        <v>813</v>
      </c>
      <c r="K1607" s="1" t="s">
        <v>2509</v>
      </c>
    </row>
    <row r="1608" spans="1:11" x14ac:dyDescent="0.3">
      <c r="A1608" s="3">
        <v>23102</v>
      </c>
      <c r="B1608" t="s">
        <v>30744</v>
      </c>
      <c r="C1608" t="s">
        <v>2</v>
      </c>
      <c r="D1608" t="s">
        <v>2</v>
      </c>
      <c r="E1608" s="5">
        <v>98189731</v>
      </c>
      <c r="F1608" t="s">
        <v>30745</v>
      </c>
      <c r="G1608">
        <v>37133</v>
      </c>
      <c r="H1608" t="s">
        <v>65</v>
      </c>
      <c r="I1608" t="s">
        <v>2</v>
      </c>
      <c r="J1608" s="2">
        <v>970</v>
      </c>
      <c r="K1608" s="1" t="s">
        <v>3073</v>
      </c>
    </row>
    <row r="1609" spans="1:11" x14ac:dyDescent="0.3">
      <c r="A1609" s="3">
        <v>23102</v>
      </c>
      <c r="B1609" t="s">
        <v>30746</v>
      </c>
      <c r="C1609" t="s">
        <v>5380</v>
      </c>
      <c r="D1609" t="s">
        <v>2</v>
      </c>
      <c r="E1609" s="5">
        <v>23292363</v>
      </c>
      <c r="F1609" t="s">
        <v>28483</v>
      </c>
      <c r="G1609">
        <v>37412</v>
      </c>
      <c r="H1609" t="s">
        <v>1353</v>
      </c>
      <c r="I1609" t="s">
        <v>2</v>
      </c>
      <c r="J1609" s="2">
        <v>101</v>
      </c>
      <c r="K1609" s="1" t="s">
        <v>30747</v>
      </c>
    </row>
    <row r="1610" spans="1:11" x14ac:dyDescent="0.3">
      <c r="A1610" s="3">
        <v>23102</v>
      </c>
      <c r="B1610" t="s">
        <v>30748</v>
      </c>
      <c r="C1610" t="s">
        <v>30749</v>
      </c>
      <c r="D1610" t="s">
        <v>2</v>
      </c>
      <c r="E1610" s="5">
        <v>23353334</v>
      </c>
      <c r="F1610" t="s">
        <v>30750</v>
      </c>
      <c r="G1610">
        <v>37520</v>
      </c>
      <c r="H1610" t="s">
        <v>20</v>
      </c>
      <c r="I1610" t="s">
        <v>2</v>
      </c>
      <c r="J1610" s="2">
        <v>477</v>
      </c>
      <c r="K1610" s="1" t="s">
        <v>1882</v>
      </c>
    </row>
    <row r="1611" spans="1:11" x14ac:dyDescent="0.3">
      <c r="A1611" s="3">
        <v>23102</v>
      </c>
      <c r="B1611" t="s">
        <v>30751</v>
      </c>
      <c r="C1611" t="s">
        <v>30752</v>
      </c>
      <c r="D1611" t="s">
        <v>2</v>
      </c>
      <c r="E1611" s="5">
        <v>23195202</v>
      </c>
      <c r="F1611" t="s">
        <v>8099</v>
      </c>
      <c r="G1611">
        <v>37077</v>
      </c>
      <c r="H1611" t="s">
        <v>31</v>
      </c>
      <c r="I1611" t="s">
        <v>2</v>
      </c>
      <c r="J1611" s="2">
        <v>743</v>
      </c>
      <c r="K1611" s="1" t="s">
        <v>5754</v>
      </c>
    </row>
    <row r="1612" spans="1:11" x14ac:dyDescent="0.3">
      <c r="A1612" s="3">
        <v>23102</v>
      </c>
      <c r="B1612" t="s">
        <v>30753</v>
      </c>
      <c r="C1612" t="s">
        <v>2</v>
      </c>
      <c r="D1612" t="s">
        <v>2</v>
      </c>
      <c r="E1612" s="5">
        <v>90002745</v>
      </c>
      <c r="F1612" t="s">
        <v>30754</v>
      </c>
      <c r="G1612">
        <v>37197</v>
      </c>
      <c r="H1612" t="s">
        <v>156</v>
      </c>
      <c r="I1612" t="s">
        <v>2</v>
      </c>
      <c r="J1612" s="2">
        <v>813</v>
      </c>
      <c r="K1612" s="1" t="s">
        <v>30755</v>
      </c>
    </row>
    <row r="1613" spans="1:11" x14ac:dyDescent="0.3">
      <c r="A1613" s="3">
        <v>23102</v>
      </c>
      <c r="B1613" t="s">
        <v>30756</v>
      </c>
      <c r="C1613" t="s">
        <v>2</v>
      </c>
      <c r="D1613" t="s">
        <v>2</v>
      </c>
      <c r="E1613" s="5">
        <v>70882026</v>
      </c>
      <c r="F1613" t="s">
        <v>30757</v>
      </c>
      <c r="G1613">
        <v>37197</v>
      </c>
      <c r="H1613" t="s">
        <v>156</v>
      </c>
      <c r="I1613" t="s">
        <v>2</v>
      </c>
      <c r="J1613" s="2">
        <v>970</v>
      </c>
      <c r="K1613" s="1" t="s">
        <v>30758</v>
      </c>
    </row>
    <row r="1614" spans="1:11" x14ac:dyDescent="0.3">
      <c r="A1614" s="3">
        <v>23102</v>
      </c>
      <c r="B1614" t="s">
        <v>30759</v>
      </c>
      <c r="C1614" t="s">
        <v>30760</v>
      </c>
      <c r="D1614" t="s">
        <v>30761</v>
      </c>
      <c r="E1614" s="5">
        <v>23467325</v>
      </c>
      <c r="F1614" t="s">
        <v>30762</v>
      </c>
      <c r="G1614">
        <v>37124</v>
      </c>
      <c r="H1614" t="s">
        <v>409</v>
      </c>
      <c r="I1614" t="s">
        <v>2</v>
      </c>
      <c r="J1614" s="2">
        <v>531</v>
      </c>
      <c r="K1614" s="1" t="s">
        <v>3176</v>
      </c>
    </row>
    <row r="1615" spans="1:11" x14ac:dyDescent="0.3">
      <c r="A1615" s="3">
        <v>23102</v>
      </c>
      <c r="B1615" t="s">
        <v>30763</v>
      </c>
      <c r="C1615" t="s">
        <v>3199</v>
      </c>
      <c r="D1615" t="s">
        <v>2</v>
      </c>
      <c r="E1615" s="5">
        <v>23219045</v>
      </c>
      <c r="F1615" t="s">
        <v>30764</v>
      </c>
      <c r="G1615">
        <v>37133</v>
      </c>
      <c r="H1615" t="s">
        <v>65</v>
      </c>
      <c r="I1615" t="s">
        <v>2</v>
      </c>
      <c r="J1615" s="2">
        <v>433</v>
      </c>
      <c r="K1615" s="1" t="s">
        <v>3073</v>
      </c>
    </row>
    <row r="1616" spans="1:11" x14ac:dyDescent="0.3">
      <c r="A1616" s="3">
        <v>23102</v>
      </c>
      <c r="B1616" t="s">
        <v>30765</v>
      </c>
      <c r="C1616" t="s">
        <v>2</v>
      </c>
      <c r="D1616" t="s">
        <v>2</v>
      </c>
      <c r="E1616" s="5">
        <v>97994095</v>
      </c>
      <c r="F1616" t="s">
        <v>28849</v>
      </c>
      <c r="G1616">
        <v>37431</v>
      </c>
      <c r="H1616" t="s">
        <v>46</v>
      </c>
      <c r="I1616" t="s">
        <v>46</v>
      </c>
      <c r="J1616" s="2">
        <v>970</v>
      </c>
      <c r="K1616" s="1" t="s">
        <v>229</v>
      </c>
    </row>
    <row r="1617" spans="1:11" x14ac:dyDescent="0.3">
      <c r="A1617" s="3">
        <v>23102</v>
      </c>
      <c r="B1617" t="s">
        <v>30766</v>
      </c>
      <c r="C1617" t="s">
        <v>30767</v>
      </c>
      <c r="D1617" t="s">
        <v>8058</v>
      </c>
      <c r="E1617" s="5">
        <v>23447461</v>
      </c>
      <c r="F1617" t="s">
        <v>6382</v>
      </c>
      <c r="G1617">
        <v>37077</v>
      </c>
      <c r="H1617" t="s">
        <v>31</v>
      </c>
      <c r="I1617" t="s">
        <v>184</v>
      </c>
      <c r="J1617" s="2">
        <v>452</v>
      </c>
      <c r="K1617" s="1" t="s">
        <v>5568</v>
      </c>
    </row>
    <row r="1618" spans="1:11" x14ac:dyDescent="0.3">
      <c r="A1618" s="3">
        <v>23102</v>
      </c>
      <c r="B1618" t="s">
        <v>30768</v>
      </c>
      <c r="C1618" t="s">
        <v>10491</v>
      </c>
      <c r="D1618" t="s">
        <v>2</v>
      </c>
      <c r="E1618" s="5">
        <v>23330096</v>
      </c>
      <c r="F1618" t="s">
        <v>30769</v>
      </c>
      <c r="G1618">
        <v>37120</v>
      </c>
      <c r="H1618" t="s">
        <v>114</v>
      </c>
      <c r="I1618" t="s">
        <v>2</v>
      </c>
      <c r="J1618" s="2">
        <v>692</v>
      </c>
      <c r="K1618" s="1" t="s">
        <v>424</v>
      </c>
    </row>
    <row r="1619" spans="1:11" x14ac:dyDescent="0.3">
      <c r="A1619" s="3">
        <v>23102</v>
      </c>
      <c r="B1619" t="s">
        <v>30770</v>
      </c>
      <c r="C1619" t="s">
        <v>30771</v>
      </c>
      <c r="D1619" t="s">
        <v>2</v>
      </c>
      <c r="E1619" s="5">
        <v>23404379</v>
      </c>
      <c r="F1619" t="s">
        <v>30772</v>
      </c>
      <c r="G1619">
        <v>37520</v>
      </c>
      <c r="H1619" t="s">
        <v>20</v>
      </c>
      <c r="I1619" t="s">
        <v>2</v>
      </c>
      <c r="J1619" s="2">
        <v>522</v>
      </c>
      <c r="K1619" s="1" t="s">
        <v>4005</v>
      </c>
    </row>
    <row r="1620" spans="1:11" x14ac:dyDescent="0.3">
      <c r="A1620" s="3">
        <v>23102</v>
      </c>
      <c r="B1620" t="s">
        <v>30773</v>
      </c>
      <c r="C1620" t="s">
        <v>30774</v>
      </c>
      <c r="D1620" t="s">
        <v>2</v>
      </c>
      <c r="E1620" s="5">
        <v>23136513</v>
      </c>
      <c r="F1620" t="s">
        <v>30775</v>
      </c>
      <c r="G1620">
        <v>37431</v>
      </c>
      <c r="H1620" t="s">
        <v>46</v>
      </c>
      <c r="I1620" t="s">
        <v>2</v>
      </c>
      <c r="J1620" s="2">
        <v>477</v>
      </c>
      <c r="K1620" s="1" t="s">
        <v>861</v>
      </c>
    </row>
    <row r="1621" spans="1:11" x14ac:dyDescent="0.3">
      <c r="A1621" s="3">
        <v>23102</v>
      </c>
      <c r="B1621" t="s">
        <v>30776</v>
      </c>
      <c r="C1621" t="s">
        <v>30777</v>
      </c>
      <c r="D1621" t="s">
        <v>2</v>
      </c>
      <c r="E1621" s="5">
        <v>23407599</v>
      </c>
      <c r="F1621" t="s">
        <v>30778</v>
      </c>
      <c r="G1621">
        <v>37115</v>
      </c>
      <c r="H1621" t="s">
        <v>4</v>
      </c>
      <c r="I1621" t="s">
        <v>2</v>
      </c>
      <c r="J1621" s="2">
        <v>475</v>
      </c>
      <c r="K1621" s="1" t="s">
        <v>4237</v>
      </c>
    </row>
    <row r="1622" spans="1:11" x14ac:dyDescent="0.3">
      <c r="A1622" s="3">
        <v>23102</v>
      </c>
      <c r="B1622" t="s">
        <v>30779</v>
      </c>
      <c r="C1622" t="s">
        <v>1291</v>
      </c>
      <c r="D1622" t="s">
        <v>2</v>
      </c>
      <c r="E1622" s="5">
        <v>23288653</v>
      </c>
      <c r="F1622" t="s">
        <v>844</v>
      </c>
      <c r="G1622">
        <v>37127</v>
      </c>
      <c r="H1622" t="s">
        <v>324</v>
      </c>
      <c r="I1622" t="s">
        <v>2</v>
      </c>
      <c r="J1622" s="2">
        <v>11</v>
      </c>
      <c r="K1622" s="1" t="s">
        <v>1712</v>
      </c>
    </row>
    <row r="1623" spans="1:11" x14ac:dyDescent="0.3">
      <c r="A1623" s="3">
        <v>23102</v>
      </c>
      <c r="B1623" t="s">
        <v>30780</v>
      </c>
      <c r="C1623" t="s">
        <v>2</v>
      </c>
      <c r="D1623" t="s">
        <v>2</v>
      </c>
      <c r="E1623" s="5">
        <v>58162150</v>
      </c>
      <c r="F1623" t="s">
        <v>30781</v>
      </c>
      <c r="G1623">
        <v>37115</v>
      </c>
      <c r="H1623" t="s">
        <v>4</v>
      </c>
      <c r="I1623" t="s">
        <v>2</v>
      </c>
      <c r="J1623" s="2">
        <v>970</v>
      </c>
      <c r="K1623" s="1" t="s">
        <v>2199</v>
      </c>
    </row>
    <row r="1624" spans="1:11" x14ac:dyDescent="0.3">
      <c r="A1624" s="3">
        <v>23102</v>
      </c>
      <c r="B1624" t="s">
        <v>30782</v>
      </c>
      <c r="C1624" t="s">
        <v>640</v>
      </c>
      <c r="D1624" t="s">
        <v>2</v>
      </c>
      <c r="E1624" s="5">
        <v>23364291</v>
      </c>
      <c r="F1624" t="s">
        <v>30781</v>
      </c>
      <c r="G1624">
        <v>37115</v>
      </c>
      <c r="H1624" t="s">
        <v>4</v>
      </c>
      <c r="I1624" t="s">
        <v>2</v>
      </c>
      <c r="J1624" s="2">
        <v>662</v>
      </c>
      <c r="K1624" s="1" t="s">
        <v>7079</v>
      </c>
    </row>
    <row r="1625" spans="1:11" x14ac:dyDescent="0.3">
      <c r="A1625" s="3">
        <v>23102</v>
      </c>
      <c r="B1625" t="s">
        <v>30783</v>
      </c>
      <c r="C1625" t="s">
        <v>2</v>
      </c>
      <c r="D1625" t="s">
        <v>2</v>
      </c>
      <c r="E1625" s="5">
        <v>57851540</v>
      </c>
      <c r="F1625" t="s">
        <v>30784</v>
      </c>
      <c r="G1625">
        <v>37083</v>
      </c>
      <c r="H1625" t="s">
        <v>31</v>
      </c>
      <c r="I1625" t="s">
        <v>2</v>
      </c>
      <c r="J1625" s="2">
        <v>970</v>
      </c>
      <c r="K1625" s="1" t="s">
        <v>3746</v>
      </c>
    </row>
    <row r="1626" spans="1:11" x14ac:dyDescent="0.3">
      <c r="A1626" s="3">
        <v>23102</v>
      </c>
      <c r="B1626" t="s">
        <v>30785</v>
      </c>
      <c r="C1626" t="s">
        <v>30786</v>
      </c>
      <c r="D1626" t="s">
        <v>27233</v>
      </c>
      <c r="E1626" s="5">
        <v>23174315</v>
      </c>
      <c r="F1626" t="s">
        <v>30787</v>
      </c>
      <c r="G1626">
        <v>37081</v>
      </c>
      <c r="H1626" t="s">
        <v>31</v>
      </c>
      <c r="I1626" t="s">
        <v>2</v>
      </c>
      <c r="J1626" s="2">
        <v>813</v>
      </c>
      <c r="K1626" s="1" t="s">
        <v>30788</v>
      </c>
    </row>
    <row r="1627" spans="1:11" x14ac:dyDescent="0.3">
      <c r="A1627" s="3">
        <v>23102</v>
      </c>
      <c r="B1627" t="s">
        <v>30789</v>
      </c>
      <c r="C1627" t="s">
        <v>2</v>
      </c>
      <c r="D1627" t="s">
        <v>2</v>
      </c>
      <c r="E1627" s="5">
        <v>98214630</v>
      </c>
      <c r="F1627" t="s">
        <v>3965</v>
      </c>
      <c r="G1627">
        <v>37115</v>
      </c>
      <c r="H1627" t="s">
        <v>4</v>
      </c>
      <c r="I1627" t="s">
        <v>2</v>
      </c>
      <c r="J1627" s="2">
        <v>970</v>
      </c>
      <c r="K1627" s="1" t="s">
        <v>4298</v>
      </c>
    </row>
    <row r="1628" spans="1:11" x14ac:dyDescent="0.3">
      <c r="A1628" s="3">
        <v>23102</v>
      </c>
      <c r="B1628" t="s">
        <v>30790</v>
      </c>
      <c r="C1628" t="s">
        <v>2</v>
      </c>
      <c r="D1628" t="s">
        <v>2</v>
      </c>
      <c r="E1628" s="5">
        <v>23119130</v>
      </c>
      <c r="F1628" t="s">
        <v>30791</v>
      </c>
      <c r="G1628">
        <v>37124</v>
      </c>
      <c r="H1628" t="s">
        <v>409</v>
      </c>
      <c r="I1628" t="s">
        <v>2</v>
      </c>
      <c r="J1628" s="2">
        <v>467</v>
      </c>
      <c r="K1628" s="1" t="s">
        <v>30792</v>
      </c>
    </row>
    <row r="1629" spans="1:11" x14ac:dyDescent="0.3">
      <c r="A1629" s="3">
        <v>23102</v>
      </c>
      <c r="B1629" t="s">
        <v>30793</v>
      </c>
      <c r="C1629" t="s">
        <v>656</v>
      </c>
      <c r="D1629" t="s">
        <v>2</v>
      </c>
      <c r="E1629" s="5">
        <v>23391944</v>
      </c>
      <c r="F1629" t="s">
        <v>30794</v>
      </c>
      <c r="G1629">
        <v>37077</v>
      </c>
      <c r="H1629" t="s">
        <v>31</v>
      </c>
      <c r="I1629" t="s">
        <v>2</v>
      </c>
      <c r="J1629" s="2">
        <v>683</v>
      </c>
      <c r="K1629" s="1" t="s">
        <v>203</v>
      </c>
    </row>
    <row r="1630" spans="1:11" x14ac:dyDescent="0.3">
      <c r="A1630" s="3">
        <v>23102</v>
      </c>
      <c r="B1630" t="s">
        <v>30795</v>
      </c>
      <c r="C1630" t="s">
        <v>5375</v>
      </c>
      <c r="D1630" t="s">
        <v>2</v>
      </c>
      <c r="E1630" s="5">
        <v>23444106</v>
      </c>
      <c r="F1630" t="s">
        <v>30796</v>
      </c>
      <c r="G1630">
        <v>37431</v>
      </c>
      <c r="H1630" t="s">
        <v>46</v>
      </c>
      <c r="I1630" t="s">
        <v>2</v>
      </c>
      <c r="J1630" s="2">
        <v>683</v>
      </c>
      <c r="K1630" s="1" t="s">
        <v>2509</v>
      </c>
    </row>
    <row r="1631" spans="1:11" x14ac:dyDescent="0.3">
      <c r="A1631" s="3">
        <v>23102</v>
      </c>
      <c r="B1631" t="s">
        <v>30795</v>
      </c>
      <c r="C1631" t="s">
        <v>30797</v>
      </c>
      <c r="D1631" t="s">
        <v>2</v>
      </c>
      <c r="E1631" s="5">
        <v>23279208</v>
      </c>
      <c r="F1631" t="s">
        <v>30796</v>
      </c>
      <c r="G1631">
        <v>37431</v>
      </c>
      <c r="H1631" t="s">
        <v>46</v>
      </c>
      <c r="I1631" t="s">
        <v>2</v>
      </c>
      <c r="J1631" s="2">
        <v>256</v>
      </c>
      <c r="K1631" s="1" t="s">
        <v>1481</v>
      </c>
    </row>
    <row r="1632" spans="1:11" x14ac:dyDescent="0.3">
      <c r="A1632" s="3">
        <v>23102</v>
      </c>
      <c r="B1632" t="s">
        <v>30798</v>
      </c>
      <c r="C1632" t="s">
        <v>2</v>
      </c>
      <c r="D1632" t="s">
        <v>2</v>
      </c>
      <c r="E1632" s="5">
        <v>70112627</v>
      </c>
      <c r="F1632" t="s">
        <v>30799</v>
      </c>
      <c r="G1632">
        <v>34355</v>
      </c>
      <c r="H1632" t="s">
        <v>13</v>
      </c>
      <c r="I1632" t="s">
        <v>2</v>
      </c>
      <c r="J1632" s="2">
        <v>970</v>
      </c>
      <c r="K1632" s="1" t="s">
        <v>5469</v>
      </c>
    </row>
    <row r="1633" spans="1:11" x14ac:dyDescent="0.3">
      <c r="A1633" s="3">
        <v>23102</v>
      </c>
      <c r="B1633" t="s">
        <v>30800</v>
      </c>
      <c r="C1633" t="s">
        <v>30801</v>
      </c>
      <c r="D1633" t="s">
        <v>2</v>
      </c>
      <c r="E1633" s="5">
        <v>23138155</v>
      </c>
      <c r="F1633" t="s">
        <v>30802</v>
      </c>
      <c r="G1633">
        <v>37081</v>
      </c>
      <c r="H1633" t="s">
        <v>31</v>
      </c>
      <c r="I1633" t="s">
        <v>2</v>
      </c>
      <c r="J1633" s="2">
        <v>475</v>
      </c>
      <c r="K1633" s="1" t="s">
        <v>30803</v>
      </c>
    </row>
    <row r="1634" spans="1:11" x14ac:dyDescent="0.3">
      <c r="A1634" s="3">
        <v>23102</v>
      </c>
      <c r="B1634" t="s">
        <v>30804</v>
      </c>
      <c r="C1634" t="s">
        <v>2</v>
      </c>
      <c r="D1634" t="s">
        <v>2</v>
      </c>
      <c r="E1634" s="5">
        <v>28264279</v>
      </c>
      <c r="F1634" t="s">
        <v>30805</v>
      </c>
      <c r="G1634">
        <v>37115</v>
      </c>
      <c r="H1634" t="s">
        <v>4</v>
      </c>
      <c r="I1634" t="s">
        <v>3509</v>
      </c>
      <c r="J1634" s="2">
        <v>731</v>
      </c>
      <c r="K1634" s="1" t="s">
        <v>259</v>
      </c>
    </row>
    <row r="1635" spans="1:11" x14ac:dyDescent="0.3">
      <c r="A1635" s="3">
        <v>23102</v>
      </c>
      <c r="B1635" t="s">
        <v>30806</v>
      </c>
      <c r="C1635" t="s">
        <v>146</v>
      </c>
      <c r="D1635" t="s">
        <v>2</v>
      </c>
      <c r="E1635" s="5">
        <v>23276911</v>
      </c>
      <c r="F1635" t="s">
        <v>30807</v>
      </c>
      <c r="G1635">
        <v>37115</v>
      </c>
      <c r="H1635" t="s">
        <v>4</v>
      </c>
      <c r="I1635" t="s">
        <v>2</v>
      </c>
      <c r="J1635" s="2">
        <v>421</v>
      </c>
      <c r="K1635" s="1" t="s">
        <v>14662</v>
      </c>
    </row>
    <row r="1636" spans="1:11" x14ac:dyDescent="0.3">
      <c r="A1636" s="3">
        <v>23102</v>
      </c>
      <c r="B1636" t="s">
        <v>30808</v>
      </c>
      <c r="C1636" t="s">
        <v>30809</v>
      </c>
      <c r="D1636" t="s">
        <v>2</v>
      </c>
      <c r="E1636" s="5">
        <v>77998690</v>
      </c>
      <c r="F1636" t="s">
        <v>30810</v>
      </c>
      <c r="G1636">
        <v>37081</v>
      </c>
      <c r="H1636" t="s">
        <v>31</v>
      </c>
      <c r="I1636" t="s">
        <v>2</v>
      </c>
      <c r="J1636" s="2">
        <v>682</v>
      </c>
      <c r="K1636" s="1" t="s">
        <v>336</v>
      </c>
    </row>
    <row r="1637" spans="1:11" x14ac:dyDescent="0.3">
      <c r="A1637" s="3">
        <v>23102</v>
      </c>
      <c r="B1637" t="s">
        <v>30811</v>
      </c>
      <c r="C1637" t="s">
        <v>30812</v>
      </c>
      <c r="D1637" t="s">
        <v>2</v>
      </c>
      <c r="E1637" s="5">
        <v>23370905</v>
      </c>
      <c r="F1637" t="s">
        <v>30813</v>
      </c>
      <c r="G1637">
        <v>37441</v>
      </c>
      <c r="H1637" t="s">
        <v>951</v>
      </c>
      <c r="I1637" t="s">
        <v>2</v>
      </c>
      <c r="J1637" s="2">
        <v>101</v>
      </c>
      <c r="K1637" s="1" t="s">
        <v>7277</v>
      </c>
    </row>
    <row r="1638" spans="1:11" x14ac:dyDescent="0.3">
      <c r="A1638" s="3">
        <v>23102</v>
      </c>
      <c r="B1638" t="s">
        <v>30814</v>
      </c>
      <c r="C1638" t="s">
        <v>96</v>
      </c>
      <c r="D1638" t="s">
        <v>2</v>
      </c>
      <c r="E1638" s="5">
        <v>26380306</v>
      </c>
      <c r="F1638" t="s">
        <v>30815</v>
      </c>
      <c r="G1638">
        <v>34346</v>
      </c>
      <c r="H1638" t="s">
        <v>50</v>
      </c>
      <c r="I1638" t="s">
        <v>30816</v>
      </c>
      <c r="J1638" s="2">
        <v>412</v>
      </c>
      <c r="K1638" s="1" t="s">
        <v>2851</v>
      </c>
    </row>
    <row r="1639" spans="1:11" x14ac:dyDescent="0.3">
      <c r="A1639" s="3">
        <v>23102</v>
      </c>
      <c r="B1639" t="s">
        <v>30817</v>
      </c>
      <c r="C1639" t="s">
        <v>2</v>
      </c>
      <c r="D1639" t="s">
        <v>2</v>
      </c>
      <c r="E1639" s="5">
        <v>86196661</v>
      </c>
      <c r="F1639" t="s">
        <v>25131</v>
      </c>
      <c r="G1639">
        <v>34346</v>
      </c>
      <c r="H1639" t="s">
        <v>50</v>
      </c>
      <c r="I1639" t="s">
        <v>2</v>
      </c>
      <c r="J1639" s="2">
        <v>563</v>
      </c>
      <c r="K1639" s="1" t="s">
        <v>30818</v>
      </c>
    </row>
    <row r="1640" spans="1:11" x14ac:dyDescent="0.3">
      <c r="A1640" s="3">
        <v>23102</v>
      </c>
      <c r="B1640" t="s">
        <v>30819</v>
      </c>
      <c r="C1640" t="s">
        <v>146</v>
      </c>
      <c r="D1640" t="s">
        <v>2</v>
      </c>
      <c r="E1640" s="5">
        <v>23435805</v>
      </c>
      <c r="F1640" t="s">
        <v>30820</v>
      </c>
      <c r="G1640">
        <v>37445</v>
      </c>
      <c r="H1640" t="s">
        <v>673</v>
      </c>
      <c r="I1640" t="s">
        <v>2</v>
      </c>
      <c r="J1640" s="2">
        <v>256</v>
      </c>
      <c r="K1640" s="1" t="s">
        <v>7322</v>
      </c>
    </row>
    <row r="1641" spans="1:11" x14ac:dyDescent="0.3">
      <c r="A1641" s="3">
        <v>23102</v>
      </c>
      <c r="B1641" t="s">
        <v>30821</v>
      </c>
      <c r="C1641" t="s">
        <v>2</v>
      </c>
      <c r="D1641" t="s">
        <v>2</v>
      </c>
      <c r="E1641" s="5">
        <v>23436242</v>
      </c>
      <c r="F1641" t="s">
        <v>30822</v>
      </c>
      <c r="G1641">
        <v>37085</v>
      </c>
      <c r="H1641" t="s">
        <v>31</v>
      </c>
      <c r="I1641" t="s">
        <v>2</v>
      </c>
      <c r="J1641" s="2">
        <v>970</v>
      </c>
      <c r="K1641" s="1" t="s">
        <v>161</v>
      </c>
    </row>
    <row r="1642" spans="1:11" x14ac:dyDescent="0.3">
      <c r="A1642" s="3">
        <v>23102</v>
      </c>
      <c r="B1642" t="s">
        <v>30823</v>
      </c>
      <c r="C1642" t="s">
        <v>2600</v>
      </c>
      <c r="D1642" t="s">
        <v>2</v>
      </c>
      <c r="E1642" s="5">
        <v>23188685</v>
      </c>
      <c r="F1642" t="s">
        <v>30824</v>
      </c>
      <c r="G1642">
        <v>34346</v>
      </c>
      <c r="H1642" t="s">
        <v>50</v>
      </c>
      <c r="I1642" t="s">
        <v>2</v>
      </c>
      <c r="J1642" s="2">
        <v>522</v>
      </c>
      <c r="K1642" s="1" t="s">
        <v>3410</v>
      </c>
    </row>
    <row r="1643" spans="1:11" x14ac:dyDescent="0.3">
      <c r="A1643" s="3">
        <v>23102</v>
      </c>
      <c r="B1643" t="s">
        <v>30825</v>
      </c>
      <c r="C1643" t="s">
        <v>2</v>
      </c>
      <c r="D1643" t="s">
        <v>2</v>
      </c>
      <c r="E1643" s="5">
        <v>70616751</v>
      </c>
      <c r="F1643" t="s">
        <v>30826</v>
      </c>
      <c r="G1643">
        <v>37079</v>
      </c>
      <c r="H1643" t="s">
        <v>31</v>
      </c>
      <c r="I1643" t="s">
        <v>2</v>
      </c>
      <c r="J1643" s="2">
        <v>970</v>
      </c>
      <c r="K1643" s="1" t="s">
        <v>276</v>
      </c>
    </row>
    <row r="1644" spans="1:11" x14ac:dyDescent="0.3">
      <c r="A1644" s="3">
        <v>23102</v>
      </c>
      <c r="B1644" t="s">
        <v>30825</v>
      </c>
      <c r="C1644" t="s">
        <v>3077</v>
      </c>
      <c r="D1644" t="s">
        <v>2</v>
      </c>
      <c r="E1644" s="5">
        <v>23436189</v>
      </c>
      <c r="F1644" t="s">
        <v>30826</v>
      </c>
      <c r="G1644">
        <v>37079</v>
      </c>
      <c r="H1644" t="s">
        <v>31</v>
      </c>
      <c r="I1644" t="s">
        <v>2</v>
      </c>
      <c r="J1644" s="2">
        <v>662</v>
      </c>
      <c r="K1644" s="1" t="s">
        <v>6391</v>
      </c>
    </row>
    <row r="1645" spans="1:11" x14ac:dyDescent="0.3">
      <c r="A1645" s="3">
        <v>23102</v>
      </c>
      <c r="B1645" t="s">
        <v>30827</v>
      </c>
      <c r="C1645" t="s">
        <v>2</v>
      </c>
      <c r="D1645" t="s">
        <v>2</v>
      </c>
      <c r="E1645" s="5">
        <v>70367339</v>
      </c>
      <c r="F1645" t="s">
        <v>30828</v>
      </c>
      <c r="G1645">
        <v>37115</v>
      </c>
      <c r="H1645" t="s">
        <v>4</v>
      </c>
      <c r="I1645" t="s">
        <v>2</v>
      </c>
      <c r="J1645" s="2">
        <v>970</v>
      </c>
      <c r="K1645" s="1" t="s">
        <v>30829</v>
      </c>
    </row>
    <row r="1646" spans="1:11" x14ac:dyDescent="0.3">
      <c r="A1646" s="3">
        <v>23102</v>
      </c>
      <c r="B1646" t="s">
        <v>30830</v>
      </c>
      <c r="C1646" t="s">
        <v>2</v>
      </c>
      <c r="D1646" t="s">
        <v>2</v>
      </c>
      <c r="E1646" s="5">
        <v>23348494</v>
      </c>
      <c r="F1646" t="s">
        <v>30831</v>
      </c>
      <c r="G1646">
        <v>37520</v>
      </c>
      <c r="H1646" t="s">
        <v>20</v>
      </c>
      <c r="I1646" t="s">
        <v>2</v>
      </c>
      <c r="J1646" s="2">
        <v>453</v>
      </c>
      <c r="K1646" s="1" t="s">
        <v>30832</v>
      </c>
    </row>
    <row r="1647" spans="1:11" x14ac:dyDescent="0.3">
      <c r="A1647" s="3">
        <v>23102</v>
      </c>
      <c r="B1647" t="s">
        <v>30833</v>
      </c>
      <c r="C1647" t="s">
        <v>30834</v>
      </c>
      <c r="D1647" t="s">
        <v>2</v>
      </c>
      <c r="E1647" s="5">
        <v>23170480</v>
      </c>
      <c r="F1647" t="s">
        <v>4170</v>
      </c>
      <c r="G1647">
        <v>37115</v>
      </c>
      <c r="H1647" t="s">
        <v>4</v>
      </c>
      <c r="I1647" t="s">
        <v>2</v>
      </c>
      <c r="J1647" s="2">
        <v>474</v>
      </c>
      <c r="K1647" s="1" t="s">
        <v>1306</v>
      </c>
    </row>
    <row r="1648" spans="1:11" x14ac:dyDescent="0.3">
      <c r="A1648" s="3">
        <v>23102</v>
      </c>
      <c r="B1648" t="s">
        <v>30835</v>
      </c>
      <c r="C1648" t="s">
        <v>1291</v>
      </c>
      <c r="D1648" t="s">
        <v>2</v>
      </c>
      <c r="E1648" s="5">
        <v>23334103</v>
      </c>
      <c r="F1648" t="s">
        <v>30836</v>
      </c>
      <c r="G1648">
        <v>37412</v>
      </c>
      <c r="H1648" t="s">
        <v>207</v>
      </c>
      <c r="I1648" t="s">
        <v>2</v>
      </c>
      <c r="J1648" s="2">
        <v>15</v>
      </c>
      <c r="K1648" s="1" t="s">
        <v>678</v>
      </c>
    </row>
    <row r="1649" spans="1:11" x14ac:dyDescent="0.3">
      <c r="A1649" s="3">
        <v>23102</v>
      </c>
      <c r="B1649" t="s">
        <v>30837</v>
      </c>
      <c r="C1649" t="s">
        <v>2</v>
      </c>
      <c r="D1649" t="s">
        <v>2</v>
      </c>
      <c r="E1649" s="5">
        <v>70168060</v>
      </c>
      <c r="F1649" t="s">
        <v>30838</v>
      </c>
      <c r="G1649">
        <v>37127</v>
      </c>
      <c r="H1649" t="s">
        <v>1654</v>
      </c>
      <c r="I1649" t="s">
        <v>2</v>
      </c>
      <c r="J1649" s="2">
        <v>970</v>
      </c>
      <c r="K1649" s="1" t="s">
        <v>1656</v>
      </c>
    </row>
    <row r="1650" spans="1:11" x14ac:dyDescent="0.3">
      <c r="A1650" s="3">
        <v>23102</v>
      </c>
      <c r="B1650" t="s">
        <v>30839</v>
      </c>
      <c r="C1650" t="s">
        <v>30840</v>
      </c>
      <c r="D1650" t="s">
        <v>2</v>
      </c>
      <c r="E1650" s="5">
        <v>94471564</v>
      </c>
      <c r="F1650" t="s">
        <v>17628</v>
      </c>
      <c r="G1650">
        <v>34346</v>
      </c>
      <c r="H1650" t="s">
        <v>50</v>
      </c>
      <c r="I1650" t="s">
        <v>2</v>
      </c>
      <c r="J1650" s="2">
        <v>862</v>
      </c>
      <c r="K1650" s="1" t="s">
        <v>30841</v>
      </c>
    </row>
    <row r="1651" spans="1:11" x14ac:dyDescent="0.3">
      <c r="A1651" s="3">
        <v>23102</v>
      </c>
      <c r="B1651" t="s">
        <v>30842</v>
      </c>
      <c r="C1651" t="s">
        <v>30843</v>
      </c>
      <c r="D1651" t="s">
        <v>2</v>
      </c>
      <c r="E1651" s="5">
        <v>23419058</v>
      </c>
      <c r="F1651" t="s">
        <v>30844</v>
      </c>
      <c r="G1651">
        <v>37520</v>
      </c>
      <c r="H1651" t="s">
        <v>20</v>
      </c>
      <c r="I1651" t="s">
        <v>2</v>
      </c>
      <c r="J1651" s="2">
        <v>439</v>
      </c>
      <c r="K1651" s="1" t="s">
        <v>3268</v>
      </c>
    </row>
    <row r="1652" spans="1:11" x14ac:dyDescent="0.3">
      <c r="A1652" s="3">
        <v>23102</v>
      </c>
      <c r="B1652" t="s">
        <v>30845</v>
      </c>
      <c r="C1652" t="s">
        <v>30846</v>
      </c>
      <c r="D1652" t="s">
        <v>2</v>
      </c>
      <c r="E1652" s="5">
        <v>23246480</v>
      </c>
      <c r="F1652" t="s">
        <v>30847</v>
      </c>
      <c r="G1652">
        <v>37431</v>
      </c>
      <c r="H1652" t="s">
        <v>46</v>
      </c>
      <c r="I1652" t="s">
        <v>2</v>
      </c>
      <c r="J1652" s="2">
        <v>463</v>
      </c>
      <c r="K1652" s="1" t="s">
        <v>3552</v>
      </c>
    </row>
    <row r="1653" spans="1:11" x14ac:dyDescent="0.3">
      <c r="A1653" s="3">
        <v>23102</v>
      </c>
      <c r="B1653" t="s">
        <v>30848</v>
      </c>
      <c r="C1653" t="s">
        <v>2453</v>
      </c>
      <c r="D1653" t="s">
        <v>2</v>
      </c>
      <c r="E1653" s="5">
        <v>23366625</v>
      </c>
      <c r="F1653" t="s">
        <v>30849</v>
      </c>
      <c r="G1653">
        <v>37079</v>
      </c>
      <c r="H1653" t="s">
        <v>31</v>
      </c>
      <c r="I1653" t="s">
        <v>2</v>
      </c>
      <c r="J1653" s="2">
        <v>432</v>
      </c>
      <c r="K1653" s="1" t="s">
        <v>332</v>
      </c>
    </row>
    <row r="1654" spans="1:11" x14ac:dyDescent="0.3">
      <c r="A1654" s="3">
        <v>23102</v>
      </c>
      <c r="B1654" t="s">
        <v>30850</v>
      </c>
      <c r="C1654" t="s">
        <v>2</v>
      </c>
      <c r="D1654" t="s">
        <v>2</v>
      </c>
      <c r="E1654" s="5">
        <v>89473607</v>
      </c>
      <c r="F1654" t="s">
        <v>9118</v>
      </c>
      <c r="G1654">
        <v>37073</v>
      </c>
      <c r="H1654" t="s">
        <v>31</v>
      </c>
      <c r="I1654" t="s">
        <v>2</v>
      </c>
      <c r="J1654" s="2">
        <v>477</v>
      </c>
      <c r="K1654" s="1" t="s">
        <v>30851</v>
      </c>
    </row>
    <row r="1655" spans="1:11" x14ac:dyDescent="0.3">
      <c r="A1655" s="3">
        <v>23102</v>
      </c>
      <c r="B1655" t="s">
        <v>30852</v>
      </c>
      <c r="C1655" t="s">
        <v>2</v>
      </c>
      <c r="D1655" t="s">
        <v>2</v>
      </c>
      <c r="E1655" s="5">
        <v>23114545</v>
      </c>
      <c r="F1655" t="s">
        <v>26360</v>
      </c>
      <c r="G1655">
        <v>37079</v>
      </c>
      <c r="H1655" t="s">
        <v>31</v>
      </c>
      <c r="I1655" t="s">
        <v>194</v>
      </c>
      <c r="J1655" s="2">
        <v>551</v>
      </c>
      <c r="K1655" s="1" t="s">
        <v>30853</v>
      </c>
    </row>
    <row r="1656" spans="1:11" x14ac:dyDescent="0.3">
      <c r="A1656" s="3">
        <v>23102</v>
      </c>
      <c r="B1656" t="s">
        <v>30854</v>
      </c>
      <c r="C1656" t="s">
        <v>2</v>
      </c>
      <c r="D1656" t="s">
        <v>2</v>
      </c>
      <c r="E1656" s="5">
        <v>23169017</v>
      </c>
      <c r="F1656" t="s">
        <v>30855</v>
      </c>
      <c r="G1656">
        <v>37081</v>
      </c>
      <c r="H1656" t="s">
        <v>31</v>
      </c>
      <c r="I1656" t="s">
        <v>2</v>
      </c>
      <c r="J1656" s="2">
        <v>562</v>
      </c>
      <c r="K1656" s="1" t="s">
        <v>30856</v>
      </c>
    </row>
    <row r="1657" spans="1:11" x14ac:dyDescent="0.3">
      <c r="A1657" s="3">
        <v>23102</v>
      </c>
      <c r="B1657" t="s">
        <v>30857</v>
      </c>
      <c r="C1657" t="s">
        <v>30858</v>
      </c>
      <c r="D1657" t="s">
        <v>2</v>
      </c>
      <c r="E1657" s="5">
        <v>23185927</v>
      </c>
      <c r="F1657" t="s">
        <v>4665</v>
      </c>
      <c r="G1657">
        <v>37073</v>
      </c>
      <c r="H1657" t="s">
        <v>31</v>
      </c>
      <c r="I1657" t="s">
        <v>2</v>
      </c>
      <c r="J1657" s="2">
        <v>471</v>
      </c>
      <c r="K1657" s="1" t="s">
        <v>725</v>
      </c>
    </row>
    <row r="1658" spans="1:11" x14ac:dyDescent="0.3">
      <c r="A1658" s="3">
        <v>23102</v>
      </c>
      <c r="B1658" t="s">
        <v>30859</v>
      </c>
      <c r="C1658" t="s">
        <v>30860</v>
      </c>
      <c r="D1658" t="s">
        <v>2</v>
      </c>
      <c r="E1658" s="5">
        <v>27363459</v>
      </c>
      <c r="F1658" t="s">
        <v>30861</v>
      </c>
      <c r="G1658">
        <v>37079</v>
      </c>
      <c r="H1658" t="s">
        <v>31</v>
      </c>
      <c r="I1658" t="s">
        <v>2</v>
      </c>
      <c r="J1658" s="2">
        <v>949</v>
      </c>
      <c r="K1658" s="1" t="s">
        <v>2894</v>
      </c>
    </row>
    <row r="1659" spans="1:11" x14ac:dyDescent="0.3">
      <c r="A1659" s="3">
        <v>23102</v>
      </c>
      <c r="B1659" t="s">
        <v>30862</v>
      </c>
      <c r="C1659" t="s">
        <v>132</v>
      </c>
      <c r="D1659" t="s">
        <v>2</v>
      </c>
      <c r="E1659" s="5">
        <v>81273129</v>
      </c>
      <c r="F1659" t="s">
        <v>12909</v>
      </c>
      <c r="G1659">
        <v>37079</v>
      </c>
      <c r="H1659" t="s">
        <v>31</v>
      </c>
      <c r="I1659" t="s">
        <v>2</v>
      </c>
      <c r="J1659" s="2">
        <v>620</v>
      </c>
      <c r="K1659" s="1" t="s">
        <v>30863</v>
      </c>
    </row>
    <row r="1660" spans="1:11" x14ac:dyDescent="0.3">
      <c r="A1660" s="3">
        <v>23102</v>
      </c>
      <c r="B1660" t="s">
        <v>30864</v>
      </c>
      <c r="C1660" t="s">
        <v>30865</v>
      </c>
      <c r="D1660" t="s">
        <v>2</v>
      </c>
      <c r="E1660" s="5">
        <v>17586851</v>
      </c>
      <c r="F1660" t="s">
        <v>15562</v>
      </c>
      <c r="G1660">
        <v>37075</v>
      </c>
      <c r="H1660" t="s">
        <v>31</v>
      </c>
      <c r="I1660" t="s">
        <v>2</v>
      </c>
      <c r="J1660" s="2">
        <v>563</v>
      </c>
      <c r="K1660" s="1" t="s">
        <v>30866</v>
      </c>
    </row>
    <row r="1661" spans="1:11" x14ac:dyDescent="0.3">
      <c r="A1661" s="3">
        <v>23102</v>
      </c>
      <c r="B1661" t="s">
        <v>30867</v>
      </c>
      <c r="C1661" t="s">
        <v>17119</v>
      </c>
      <c r="D1661" t="s">
        <v>2</v>
      </c>
      <c r="E1661" s="5">
        <v>23423577</v>
      </c>
      <c r="F1661" t="s">
        <v>17120</v>
      </c>
      <c r="G1661">
        <v>37079</v>
      </c>
      <c r="H1661" t="s">
        <v>31</v>
      </c>
      <c r="I1661" t="s">
        <v>194</v>
      </c>
      <c r="J1661" s="2">
        <v>494</v>
      </c>
      <c r="K1661" s="1" t="s">
        <v>4815</v>
      </c>
    </row>
    <row r="1662" spans="1:11" x14ac:dyDescent="0.3">
      <c r="A1662" s="3">
        <v>23102</v>
      </c>
      <c r="B1662" t="s">
        <v>30868</v>
      </c>
      <c r="C1662" t="s">
        <v>146</v>
      </c>
      <c r="D1662" t="s">
        <v>2</v>
      </c>
      <c r="E1662" s="5">
        <v>23265097</v>
      </c>
      <c r="F1662" t="s">
        <v>30869</v>
      </c>
      <c r="G1662">
        <v>37079</v>
      </c>
      <c r="H1662" t="s">
        <v>31</v>
      </c>
      <c r="I1662" t="s">
        <v>2</v>
      </c>
      <c r="J1662" s="2">
        <v>662</v>
      </c>
      <c r="K1662" s="1" t="s">
        <v>332</v>
      </c>
    </row>
    <row r="1663" spans="1:11" x14ac:dyDescent="0.3">
      <c r="A1663" s="3">
        <v>23102</v>
      </c>
      <c r="B1663" t="s">
        <v>30870</v>
      </c>
      <c r="C1663" t="s">
        <v>2</v>
      </c>
      <c r="D1663" t="s">
        <v>2</v>
      </c>
      <c r="E1663" s="5">
        <v>26260959</v>
      </c>
      <c r="F1663" t="s">
        <v>12760</v>
      </c>
      <c r="G1663">
        <v>34346</v>
      </c>
      <c r="H1663" t="s">
        <v>50</v>
      </c>
      <c r="I1663" t="s">
        <v>2</v>
      </c>
      <c r="J1663" s="2">
        <v>452</v>
      </c>
      <c r="K1663" s="1" t="s">
        <v>6049</v>
      </c>
    </row>
    <row r="1664" spans="1:11" x14ac:dyDescent="0.3">
      <c r="A1664" s="3">
        <v>23102</v>
      </c>
      <c r="B1664" t="s">
        <v>30871</v>
      </c>
      <c r="C1664" t="s">
        <v>2</v>
      </c>
      <c r="D1664" t="s">
        <v>2</v>
      </c>
      <c r="E1664" s="5">
        <v>92483450</v>
      </c>
      <c r="F1664" t="s">
        <v>30872</v>
      </c>
      <c r="G1664">
        <v>37136</v>
      </c>
      <c r="H1664" t="s">
        <v>72</v>
      </c>
      <c r="I1664" t="s">
        <v>2</v>
      </c>
      <c r="J1664" s="2">
        <v>841</v>
      </c>
      <c r="K1664" s="1" t="s">
        <v>30873</v>
      </c>
    </row>
    <row r="1665" spans="1:11" x14ac:dyDescent="0.3">
      <c r="A1665" s="3">
        <v>23102</v>
      </c>
      <c r="B1665" t="s">
        <v>30874</v>
      </c>
      <c r="C1665" t="s">
        <v>2</v>
      </c>
      <c r="D1665" t="s">
        <v>2</v>
      </c>
      <c r="E1665" s="5">
        <v>23145483</v>
      </c>
      <c r="F1665" t="s">
        <v>16842</v>
      </c>
      <c r="G1665">
        <v>37079</v>
      </c>
      <c r="H1665" t="s">
        <v>31</v>
      </c>
      <c r="I1665" t="s">
        <v>2</v>
      </c>
      <c r="J1665" s="2">
        <v>702</v>
      </c>
      <c r="K1665" s="1" t="s">
        <v>104</v>
      </c>
    </row>
    <row r="1666" spans="1:11" x14ac:dyDescent="0.3">
      <c r="A1666" s="3">
        <v>23102</v>
      </c>
      <c r="B1666" t="s">
        <v>30875</v>
      </c>
      <c r="C1666" t="s">
        <v>2</v>
      </c>
      <c r="D1666" t="s">
        <v>2</v>
      </c>
      <c r="E1666" s="5">
        <v>89662571</v>
      </c>
      <c r="F1666" t="s">
        <v>27801</v>
      </c>
      <c r="G1666">
        <v>37124</v>
      </c>
      <c r="H1666" t="s">
        <v>409</v>
      </c>
      <c r="I1666" t="s">
        <v>2</v>
      </c>
      <c r="J1666" s="2">
        <v>561</v>
      </c>
      <c r="K1666" s="1" t="s">
        <v>1863</v>
      </c>
    </row>
    <row r="1667" spans="1:11" x14ac:dyDescent="0.3">
      <c r="A1667" s="3">
        <v>23102</v>
      </c>
      <c r="B1667" t="s">
        <v>30876</v>
      </c>
      <c r="C1667" t="s">
        <v>2</v>
      </c>
      <c r="D1667" t="s">
        <v>2</v>
      </c>
      <c r="E1667" s="5">
        <v>15795781</v>
      </c>
      <c r="F1667" t="s">
        <v>6781</v>
      </c>
      <c r="G1667">
        <v>37081</v>
      </c>
      <c r="H1667" t="s">
        <v>31</v>
      </c>
      <c r="I1667" t="s">
        <v>2</v>
      </c>
      <c r="J1667" s="2">
        <v>461</v>
      </c>
      <c r="K1667" s="1" t="s">
        <v>29346</v>
      </c>
    </row>
    <row r="1668" spans="1:11" x14ac:dyDescent="0.3">
      <c r="A1668" s="3">
        <v>23102</v>
      </c>
      <c r="B1668" t="s">
        <v>30877</v>
      </c>
      <c r="C1668" t="s">
        <v>30878</v>
      </c>
      <c r="D1668" t="s">
        <v>2</v>
      </c>
      <c r="E1668" s="5">
        <v>24520765</v>
      </c>
      <c r="F1668" t="s">
        <v>30879</v>
      </c>
      <c r="G1668">
        <v>37445</v>
      </c>
      <c r="H1668" t="s">
        <v>673</v>
      </c>
      <c r="I1668" t="s">
        <v>2</v>
      </c>
      <c r="J1668" s="2">
        <v>471</v>
      </c>
      <c r="K1668" s="1" t="s">
        <v>3373</v>
      </c>
    </row>
    <row r="1669" spans="1:11" x14ac:dyDescent="0.3">
      <c r="A1669" s="3">
        <v>23102</v>
      </c>
      <c r="B1669" t="s">
        <v>30877</v>
      </c>
      <c r="C1669" t="s">
        <v>30880</v>
      </c>
      <c r="D1669" t="s">
        <v>2</v>
      </c>
      <c r="E1669" s="5">
        <v>16905866</v>
      </c>
      <c r="F1669" t="s">
        <v>30881</v>
      </c>
      <c r="G1669">
        <v>37085</v>
      </c>
      <c r="H1669" t="s">
        <v>31</v>
      </c>
      <c r="I1669" t="s">
        <v>1208</v>
      </c>
      <c r="J1669" s="2">
        <v>471</v>
      </c>
      <c r="K1669" s="1" t="s">
        <v>905</v>
      </c>
    </row>
    <row r="1670" spans="1:11" x14ac:dyDescent="0.3">
      <c r="A1670" s="3">
        <v>23102</v>
      </c>
      <c r="B1670" t="s">
        <v>30882</v>
      </c>
      <c r="C1670" t="s">
        <v>30883</v>
      </c>
      <c r="D1670" t="s">
        <v>30884</v>
      </c>
      <c r="E1670" s="5">
        <v>23212663</v>
      </c>
      <c r="F1670" t="s">
        <v>30885</v>
      </c>
      <c r="G1670">
        <v>34346</v>
      </c>
      <c r="H1670" t="s">
        <v>50</v>
      </c>
      <c r="I1670" t="s">
        <v>2</v>
      </c>
      <c r="J1670" s="2">
        <v>682</v>
      </c>
      <c r="K1670" s="1" t="s">
        <v>2572</v>
      </c>
    </row>
    <row r="1671" spans="1:11" x14ac:dyDescent="0.3">
      <c r="A1671" s="3">
        <v>23102</v>
      </c>
      <c r="B1671" t="s">
        <v>4776</v>
      </c>
      <c r="C1671" t="s">
        <v>4775</v>
      </c>
      <c r="D1671" t="s">
        <v>2</v>
      </c>
      <c r="E1671" s="5">
        <v>47178467</v>
      </c>
      <c r="F1671" t="s">
        <v>4776</v>
      </c>
      <c r="G1671">
        <v>34355</v>
      </c>
      <c r="H1671" t="s">
        <v>12157</v>
      </c>
      <c r="I1671" t="s">
        <v>2</v>
      </c>
      <c r="J1671" s="2">
        <v>15</v>
      </c>
      <c r="K1671" s="1" t="s">
        <v>30886</v>
      </c>
    </row>
    <row r="1672" spans="1:11" x14ac:dyDescent="0.3">
      <c r="A1672" s="3">
        <v>23102</v>
      </c>
      <c r="B1672" t="s">
        <v>30887</v>
      </c>
      <c r="C1672" t="s">
        <v>30888</v>
      </c>
      <c r="D1672" t="s">
        <v>2</v>
      </c>
      <c r="E1672" s="5">
        <v>23370415</v>
      </c>
      <c r="F1672" t="s">
        <v>2498</v>
      </c>
      <c r="G1672">
        <v>34355</v>
      </c>
      <c r="H1672" t="s">
        <v>13</v>
      </c>
      <c r="I1672" t="s">
        <v>2</v>
      </c>
      <c r="J1672" s="2">
        <v>107</v>
      </c>
      <c r="K1672" s="1" t="s">
        <v>30889</v>
      </c>
    </row>
    <row r="1673" spans="1:11" x14ac:dyDescent="0.3">
      <c r="A1673" s="3">
        <v>23102</v>
      </c>
      <c r="B1673" t="s">
        <v>30890</v>
      </c>
      <c r="C1673" t="s">
        <v>1228</v>
      </c>
      <c r="D1673" t="s">
        <v>2</v>
      </c>
      <c r="E1673" s="5">
        <v>87458808</v>
      </c>
      <c r="F1673" t="s">
        <v>30891</v>
      </c>
      <c r="G1673">
        <v>34355</v>
      </c>
      <c r="H1673" t="s">
        <v>13</v>
      </c>
      <c r="I1673" t="s">
        <v>2</v>
      </c>
      <c r="J1673" s="2">
        <v>11</v>
      </c>
      <c r="K1673" s="1" t="s">
        <v>1861</v>
      </c>
    </row>
    <row r="1674" spans="1:11" x14ac:dyDescent="0.3">
      <c r="A1674" s="3">
        <v>23102</v>
      </c>
      <c r="B1674" t="s">
        <v>30892</v>
      </c>
      <c r="C1674" t="s">
        <v>2</v>
      </c>
      <c r="D1674" t="s">
        <v>2</v>
      </c>
      <c r="E1674" s="5">
        <v>23340544</v>
      </c>
      <c r="F1674" t="s">
        <v>13933</v>
      </c>
      <c r="G1674">
        <v>37079</v>
      </c>
      <c r="H1674" t="s">
        <v>31</v>
      </c>
      <c r="I1674" t="s">
        <v>2</v>
      </c>
      <c r="J1674" s="2">
        <v>620</v>
      </c>
      <c r="K1674" s="1" t="s">
        <v>30893</v>
      </c>
    </row>
    <row r="1675" spans="1:11" x14ac:dyDescent="0.3">
      <c r="A1675" s="3">
        <v>23102</v>
      </c>
      <c r="B1675" t="s">
        <v>30894</v>
      </c>
      <c r="C1675" t="s">
        <v>132</v>
      </c>
      <c r="D1675" t="s">
        <v>2</v>
      </c>
      <c r="E1675" s="5">
        <v>28278140</v>
      </c>
      <c r="F1675" t="s">
        <v>30895</v>
      </c>
      <c r="G1675">
        <v>37130</v>
      </c>
      <c r="H1675" t="s">
        <v>60</v>
      </c>
      <c r="I1675" t="s">
        <v>1289</v>
      </c>
      <c r="J1675" s="2">
        <v>683</v>
      </c>
      <c r="K1675" s="1" t="s">
        <v>340</v>
      </c>
    </row>
    <row r="1676" spans="1:11" x14ac:dyDescent="0.3">
      <c r="A1676" s="3">
        <v>23102</v>
      </c>
      <c r="B1676" t="s">
        <v>30896</v>
      </c>
      <c r="C1676" t="s">
        <v>2</v>
      </c>
      <c r="D1676" t="s">
        <v>2</v>
      </c>
      <c r="E1676" s="5">
        <v>82803020</v>
      </c>
      <c r="F1676" t="s">
        <v>7218</v>
      </c>
      <c r="G1676">
        <v>37081</v>
      </c>
      <c r="H1676" t="s">
        <v>31</v>
      </c>
      <c r="I1676" t="s">
        <v>2</v>
      </c>
      <c r="J1676" s="2">
        <v>11</v>
      </c>
      <c r="K1676" s="1" t="s">
        <v>30897</v>
      </c>
    </row>
    <row r="1677" spans="1:11" x14ac:dyDescent="0.3">
      <c r="A1677" s="3">
        <v>23102</v>
      </c>
      <c r="B1677" t="s">
        <v>30898</v>
      </c>
      <c r="C1677" t="s">
        <v>30899</v>
      </c>
      <c r="D1677" t="s">
        <v>2</v>
      </c>
      <c r="E1677" s="5">
        <v>23364952</v>
      </c>
      <c r="F1677" t="s">
        <v>7218</v>
      </c>
      <c r="G1677">
        <v>37081</v>
      </c>
      <c r="H1677" t="s">
        <v>31</v>
      </c>
      <c r="I1677" t="s">
        <v>2</v>
      </c>
      <c r="J1677" s="2">
        <v>15</v>
      </c>
      <c r="K1677" s="1" t="s">
        <v>36</v>
      </c>
    </row>
    <row r="1678" spans="1:11" x14ac:dyDescent="0.3">
      <c r="A1678" s="3">
        <v>23102</v>
      </c>
      <c r="B1678" t="s">
        <v>30900</v>
      </c>
      <c r="C1678" t="s">
        <v>30901</v>
      </c>
      <c r="D1678" t="s">
        <v>2</v>
      </c>
      <c r="E1678" s="5">
        <v>23225203</v>
      </c>
      <c r="F1678" t="s">
        <v>30902</v>
      </c>
      <c r="G1678">
        <v>37130</v>
      </c>
      <c r="H1678" t="s">
        <v>60</v>
      </c>
      <c r="I1678" t="s">
        <v>2</v>
      </c>
      <c r="J1678" s="2">
        <v>24</v>
      </c>
      <c r="K1678" s="1" t="s">
        <v>1205</v>
      </c>
    </row>
    <row r="1679" spans="1:11" x14ac:dyDescent="0.3">
      <c r="A1679" s="3">
        <v>23102</v>
      </c>
      <c r="B1679" t="s">
        <v>30903</v>
      </c>
      <c r="C1679" t="s">
        <v>30904</v>
      </c>
      <c r="D1679" t="s">
        <v>30905</v>
      </c>
      <c r="E1679" s="5">
        <v>98909765</v>
      </c>
      <c r="F1679" t="s">
        <v>30906</v>
      </c>
      <c r="G1679">
        <v>34355</v>
      </c>
      <c r="H1679" t="s">
        <v>13</v>
      </c>
      <c r="I1679" t="s">
        <v>23917</v>
      </c>
      <c r="J1679" s="2">
        <v>561</v>
      </c>
      <c r="K1679" s="1" t="s">
        <v>30907</v>
      </c>
    </row>
    <row r="1680" spans="1:11" x14ac:dyDescent="0.3">
      <c r="A1680" s="3">
        <v>23102</v>
      </c>
      <c r="B1680" t="s">
        <v>30908</v>
      </c>
      <c r="C1680" t="s">
        <v>30909</v>
      </c>
      <c r="D1680" t="s">
        <v>2</v>
      </c>
      <c r="E1680" s="5">
        <v>97455344</v>
      </c>
      <c r="F1680" t="s">
        <v>30910</v>
      </c>
      <c r="G1680">
        <v>34346</v>
      </c>
      <c r="H1680" t="s">
        <v>50</v>
      </c>
      <c r="I1680" t="s">
        <v>2</v>
      </c>
      <c r="J1680" s="2">
        <v>920</v>
      </c>
      <c r="K1680" s="1" t="s">
        <v>3314</v>
      </c>
    </row>
    <row r="1681" spans="1:11" x14ac:dyDescent="0.3">
      <c r="A1681" s="3">
        <v>23102</v>
      </c>
      <c r="B1681" t="s">
        <v>30911</v>
      </c>
      <c r="C1681" t="s">
        <v>30912</v>
      </c>
      <c r="D1681" t="s">
        <v>30913</v>
      </c>
      <c r="E1681" s="5">
        <v>23461626</v>
      </c>
      <c r="F1681" t="s">
        <v>30914</v>
      </c>
      <c r="G1681">
        <v>37130</v>
      </c>
      <c r="H1681" t="s">
        <v>60</v>
      </c>
      <c r="I1681" t="s">
        <v>2</v>
      </c>
      <c r="J1681" s="2">
        <v>702</v>
      </c>
      <c r="K1681" s="1" t="s">
        <v>1429</v>
      </c>
    </row>
    <row r="1682" spans="1:11" x14ac:dyDescent="0.3">
      <c r="A1682" s="3">
        <v>23102</v>
      </c>
      <c r="B1682" t="s">
        <v>30915</v>
      </c>
      <c r="C1682" t="s">
        <v>30916</v>
      </c>
      <c r="D1682" t="s">
        <v>193</v>
      </c>
      <c r="E1682" s="5">
        <v>23440799</v>
      </c>
      <c r="F1682" t="s">
        <v>1764</v>
      </c>
      <c r="G1682">
        <v>37073</v>
      </c>
      <c r="H1682" t="s">
        <v>31</v>
      </c>
      <c r="I1682" t="s">
        <v>2</v>
      </c>
      <c r="J1682" s="2">
        <v>181</v>
      </c>
      <c r="K1682" s="1" t="s">
        <v>30917</v>
      </c>
    </row>
    <row r="1683" spans="1:11" x14ac:dyDescent="0.3">
      <c r="A1683" s="3">
        <v>23102</v>
      </c>
      <c r="B1683" t="s">
        <v>30918</v>
      </c>
      <c r="C1683" t="s">
        <v>2</v>
      </c>
      <c r="D1683" t="s">
        <v>2</v>
      </c>
      <c r="E1683" s="5">
        <v>98908025</v>
      </c>
      <c r="F1683" t="s">
        <v>8589</v>
      </c>
      <c r="G1683">
        <v>37124</v>
      </c>
      <c r="H1683" t="s">
        <v>409</v>
      </c>
      <c r="I1683" t="s">
        <v>2</v>
      </c>
      <c r="J1683" s="2">
        <v>662</v>
      </c>
      <c r="K1683" s="1" t="s">
        <v>3176</v>
      </c>
    </row>
    <row r="1684" spans="1:11" x14ac:dyDescent="0.3">
      <c r="A1684" s="3">
        <v>23102</v>
      </c>
      <c r="B1684" t="s">
        <v>30919</v>
      </c>
      <c r="C1684" t="s">
        <v>96</v>
      </c>
      <c r="D1684" t="s">
        <v>2</v>
      </c>
      <c r="E1684" s="5">
        <v>28300984</v>
      </c>
      <c r="F1684" t="s">
        <v>30920</v>
      </c>
      <c r="G1684">
        <v>37081</v>
      </c>
      <c r="H1684" t="s">
        <v>31</v>
      </c>
      <c r="I1684" t="s">
        <v>275</v>
      </c>
      <c r="J1684" s="2">
        <v>960</v>
      </c>
      <c r="K1684" s="1" t="s">
        <v>30921</v>
      </c>
    </row>
    <row r="1685" spans="1:11" x14ac:dyDescent="0.3">
      <c r="A1685" s="3">
        <v>23102</v>
      </c>
      <c r="B1685" t="s">
        <v>30922</v>
      </c>
      <c r="C1685" t="s">
        <v>30923</v>
      </c>
      <c r="D1685" t="s">
        <v>30924</v>
      </c>
      <c r="E1685" s="5">
        <v>47350708</v>
      </c>
      <c r="F1685" t="s">
        <v>29066</v>
      </c>
      <c r="G1685">
        <v>37079</v>
      </c>
      <c r="H1685" t="s">
        <v>31</v>
      </c>
      <c r="I1685" t="s">
        <v>2</v>
      </c>
      <c r="J1685" s="2">
        <v>463</v>
      </c>
      <c r="K1685" s="1" t="s">
        <v>5283</v>
      </c>
    </row>
    <row r="1686" spans="1:11" x14ac:dyDescent="0.3">
      <c r="A1686" s="3">
        <v>23102</v>
      </c>
      <c r="B1686" t="s">
        <v>30925</v>
      </c>
      <c r="C1686" t="s">
        <v>146</v>
      </c>
      <c r="D1686" t="s">
        <v>2</v>
      </c>
      <c r="E1686" s="5">
        <v>86299040</v>
      </c>
      <c r="F1686" t="s">
        <v>9624</v>
      </c>
      <c r="G1686">
        <v>37073</v>
      </c>
      <c r="H1686" t="s">
        <v>31</v>
      </c>
      <c r="I1686" t="s">
        <v>2</v>
      </c>
      <c r="J1686" s="2">
        <v>782</v>
      </c>
      <c r="K1686" s="1" t="s">
        <v>1745</v>
      </c>
    </row>
    <row r="1687" spans="1:11" x14ac:dyDescent="0.3">
      <c r="A1687" s="3">
        <v>23102</v>
      </c>
      <c r="B1687" t="s">
        <v>30926</v>
      </c>
      <c r="C1687" t="s">
        <v>30927</v>
      </c>
      <c r="D1687" t="s">
        <v>2</v>
      </c>
      <c r="E1687" s="5">
        <v>88116338</v>
      </c>
      <c r="F1687" t="s">
        <v>30928</v>
      </c>
      <c r="G1687">
        <v>37120</v>
      </c>
      <c r="H1687" t="s">
        <v>114</v>
      </c>
      <c r="I1687" t="s">
        <v>2</v>
      </c>
      <c r="J1687" s="2">
        <v>451</v>
      </c>
      <c r="K1687" s="1" t="s">
        <v>810</v>
      </c>
    </row>
    <row r="1688" spans="1:11" x14ac:dyDescent="0.3">
      <c r="A1688" s="3">
        <v>23102</v>
      </c>
      <c r="B1688" t="s">
        <v>30929</v>
      </c>
      <c r="C1688" t="s">
        <v>2</v>
      </c>
      <c r="D1688" t="s">
        <v>2</v>
      </c>
      <c r="E1688" s="5">
        <v>18292136</v>
      </c>
      <c r="F1688" t="s">
        <v>30930</v>
      </c>
      <c r="G1688">
        <v>37520</v>
      </c>
      <c r="H1688" t="s">
        <v>20</v>
      </c>
      <c r="I1688" t="s">
        <v>2</v>
      </c>
      <c r="J1688" s="2">
        <v>711</v>
      </c>
      <c r="K1688" s="1" t="s">
        <v>565</v>
      </c>
    </row>
    <row r="1689" spans="1:11" x14ac:dyDescent="0.3">
      <c r="A1689" s="3">
        <v>23102</v>
      </c>
      <c r="B1689" t="s">
        <v>30931</v>
      </c>
      <c r="C1689" t="s">
        <v>30932</v>
      </c>
      <c r="D1689" t="s">
        <v>2</v>
      </c>
      <c r="E1689" s="5">
        <v>23128211</v>
      </c>
      <c r="F1689" t="s">
        <v>2292</v>
      </c>
      <c r="G1689">
        <v>37520</v>
      </c>
      <c r="H1689" t="s">
        <v>20</v>
      </c>
      <c r="I1689" t="s">
        <v>2</v>
      </c>
      <c r="J1689" s="2">
        <v>661</v>
      </c>
      <c r="K1689" s="1" t="s">
        <v>3002</v>
      </c>
    </row>
    <row r="1690" spans="1:11" x14ac:dyDescent="0.3">
      <c r="A1690" s="3">
        <v>23102</v>
      </c>
      <c r="B1690" t="s">
        <v>30933</v>
      </c>
      <c r="C1690" t="s">
        <v>30934</v>
      </c>
      <c r="D1690" t="s">
        <v>2581</v>
      </c>
      <c r="E1690" s="5">
        <v>23407544</v>
      </c>
      <c r="F1690" t="s">
        <v>30935</v>
      </c>
      <c r="G1690">
        <v>37081</v>
      </c>
      <c r="H1690" t="s">
        <v>31</v>
      </c>
      <c r="I1690" t="s">
        <v>2</v>
      </c>
      <c r="J1690" s="2">
        <v>823</v>
      </c>
      <c r="K1690" s="1" t="s">
        <v>2362</v>
      </c>
    </row>
    <row r="1691" spans="1:11" x14ac:dyDescent="0.3">
      <c r="A1691" s="3">
        <v>23102</v>
      </c>
      <c r="B1691" t="s">
        <v>30936</v>
      </c>
      <c r="C1691" t="s">
        <v>30937</v>
      </c>
      <c r="D1691" t="s">
        <v>2</v>
      </c>
      <c r="E1691" s="5">
        <v>95814485</v>
      </c>
      <c r="F1691" t="s">
        <v>30938</v>
      </c>
      <c r="G1691">
        <v>37083</v>
      </c>
      <c r="H1691" t="s">
        <v>31</v>
      </c>
      <c r="I1691" t="s">
        <v>2</v>
      </c>
      <c r="J1691" s="2">
        <v>432</v>
      </c>
      <c r="K1691" s="1" t="s">
        <v>30939</v>
      </c>
    </row>
    <row r="1692" spans="1:11" x14ac:dyDescent="0.3">
      <c r="A1692" s="3">
        <v>23102</v>
      </c>
      <c r="B1692" t="s">
        <v>30940</v>
      </c>
      <c r="C1692" t="s">
        <v>2</v>
      </c>
      <c r="D1692" t="s">
        <v>2</v>
      </c>
      <c r="E1692" s="5">
        <v>19072148</v>
      </c>
      <c r="F1692" t="s">
        <v>30941</v>
      </c>
      <c r="G1692">
        <v>37115</v>
      </c>
      <c r="H1692" t="s">
        <v>4</v>
      </c>
      <c r="I1692" t="s">
        <v>2</v>
      </c>
      <c r="J1692" s="2">
        <v>682</v>
      </c>
      <c r="K1692" s="1" t="s">
        <v>4237</v>
      </c>
    </row>
    <row r="1693" spans="1:11" x14ac:dyDescent="0.3">
      <c r="A1693" s="3">
        <v>23102</v>
      </c>
      <c r="B1693" t="s">
        <v>30942</v>
      </c>
      <c r="C1693" t="s">
        <v>30943</v>
      </c>
      <c r="D1693" t="s">
        <v>30944</v>
      </c>
      <c r="E1693" s="5">
        <v>23167117</v>
      </c>
      <c r="F1693" t="s">
        <v>755</v>
      </c>
      <c r="G1693">
        <v>37077</v>
      </c>
      <c r="H1693" t="s">
        <v>31</v>
      </c>
      <c r="I1693" t="s">
        <v>2</v>
      </c>
      <c r="J1693" s="2">
        <v>855</v>
      </c>
      <c r="K1693" s="1" t="s">
        <v>30945</v>
      </c>
    </row>
    <row r="1694" spans="1:11" x14ac:dyDescent="0.3">
      <c r="A1694" s="3">
        <v>23102</v>
      </c>
      <c r="B1694" t="s">
        <v>30946</v>
      </c>
      <c r="C1694" t="s">
        <v>2</v>
      </c>
      <c r="D1694" t="s">
        <v>2</v>
      </c>
      <c r="E1694" s="5">
        <v>23179736</v>
      </c>
      <c r="F1694" t="s">
        <v>18809</v>
      </c>
      <c r="G1694">
        <v>37075</v>
      </c>
      <c r="H1694" t="s">
        <v>31</v>
      </c>
      <c r="I1694" t="s">
        <v>2</v>
      </c>
      <c r="J1694" s="2">
        <v>731</v>
      </c>
      <c r="K1694" s="1" t="s">
        <v>30947</v>
      </c>
    </row>
    <row r="1695" spans="1:11" x14ac:dyDescent="0.3">
      <c r="A1695" s="3">
        <v>23102</v>
      </c>
      <c r="B1695" t="s">
        <v>30948</v>
      </c>
      <c r="C1695" t="s">
        <v>2</v>
      </c>
      <c r="D1695" t="s">
        <v>2</v>
      </c>
      <c r="E1695" s="5">
        <v>93248526</v>
      </c>
      <c r="F1695" t="s">
        <v>30949</v>
      </c>
      <c r="G1695">
        <v>37520</v>
      </c>
      <c r="H1695" t="s">
        <v>20</v>
      </c>
      <c r="I1695" t="s">
        <v>2</v>
      </c>
      <c r="J1695" s="2">
        <v>479</v>
      </c>
      <c r="K1695" s="1" t="s">
        <v>30950</v>
      </c>
    </row>
    <row r="1696" spans="1:11" x14ac:dyDescent="0.3">
      <c r="A1696" s="3">
        <v>23102</v>
      </c>
      <c r="B1696" t="s">
        <v>30951</v>
      </c>
      <c r="C1696" t="s">
        <v>30139</v>
      </c>
      <c r="D1696" t="s">
        <v>2</v>
      </c>
      <c r="E1696" s="5">
        <v>23253890</v>
      </c>
      <c r="F1696" t="s">
        <v>30952</v>
      </c>
      <c r="G1696">
        <v>37085</v>
      </c>
      <c r="H1696" t="s">
        <v>31</v>
      </c>
      <c r="I1696" t="s">
        <v>2</v>
      </c>
      <c r="J1696" s="2">
        <v>853</v>
      </c>
      <c r="K1696" s="1" t="s">
        <v>573</v>
      </c>
    </row>
    <row r="1697" spans="1:11" x14ac:dyDescent="0.3">
      <c r="A1697" s="3">
        <v>23102</v>
      </c>
      <c r="B1697" t="s">
        <v>30953</v>
      </c>
      <c r="C1697" t="s">
        <v>30954</v>
      </c>
      <c r="D1697" t="s">
        <v>8494</v>
      </c>
      <c r="E1697" s="5">
        <v>23196936</v>
      </c>
      <c r="F1697" t="s">
        <v>25370</v>
      </c>
      <c r="G1697">
        <v>37115</v>
      </c>
      <c r="H1697" t="s">
        <v>4</v>
      </c>
      <c r="I1697" t="s">
        <v>2</v>
      </c>
      <c r="J1697" s="2">
        <v>853</v>
      </c>
      <c r="K1697" s="1" t="s">
        <v>30955</v>
      </c>
    </row>
    <row r="1698" spans="1:11" x14ac:dyDescent="0.3">
      <c r="A1698" s="3">
        <v>23102</v>
      </c>
      <c r="B1698" t="s">
        <v>30956</v>
      </c>
      <c r="C1698" t="s">
        <v>2</v>
      </c>
      <c r="D1698" t="s">
        <v>2</v>
      </c>
      <c r="E1698" s="5">
        <v>23196992</v>
      </c>
      <c r="F1698" t="s">
        <v>30957</v>
      </c>
      <c r="G1698">
        <v>37520</v>
      </c>
      <c r="H1698" t="s">
        <v>20</v>
      </c>
      <c r="I1698" t="s">
        <v>2</v>
      </c>
      <c r="J1698" s="2">
        <v>853</v>
      </c>
      <c r="K1698" s="1" t="s">
        <v>1349</v>
      </c>
    </row>
    <row r="1699" spans="1:11" x14ac:dyDescent="0.3">
      <c r="A1699" s="3">
        <v>23102</v>
      </c>
      <c r="B1699" t="s">
        <v>30958</v>
      </c>
      <c r="C1699" t="s">
        <v>30959</v>
      </c>
      <c r="D1699" t="s">
        <v>30960</v>
      </c>
      <c r="E1699" s="5">
        <v>23441352</v>
      </c>
      <c r="F1699" t="s">
        <v>4927</v>
      </c>
      <c r="G1699">
        <v>37073</v>
      </c>
      <c r="H1699" t="s">
        <v>31</v>
      </c>
      <c r="I1699" t="s">
        <v>2</v>
      </c>
      <c r="J1699" s="2">
        <v>862</v>
      </c>
      <c r="K1699" s="1" t="s">
        <v>30961</v>
      </c>
    </row>
    <row r="1700" spans="1:11" x14ac:dyDescent="0.3">
      <c r="A1700" s="3">
        <v>23102</v>
      </c>
      <c r="B1700" t="s">
        <v>30962</v>
      </c>
      <c r="C1700" t="s">
        <v>2976</v>
      </c>
      <c r="D1700" t="s">
        <v>2</v>
      </c>
      <c r="E1700" s="5">
        <v>88200171</v>
      </c>
      <c r="F1700" t="s">
        <v>4809</v>
      </c>
      <c r="G1700">
        <v>37434</v>
      </c>
      <c r="H1700" t="s">
        <v>87</v>
      </c>
      <c r="I1700" t="s">
        <v>2</v>
      </c>
      <c r="J1700" s="2">
        <v>561</v>
      </c>
      <c r="K1700" s="1" t="s">
        <v>453</v>
      </c>
    </row>
    <row r="1701" spans="1:11" x14ac:dyDescent="0.3">
      <c r="A1701" s="3">
        <v>23102</v>
      </c>
      <c r="B1701" t="s">
        <v>30963</v>
      </c>
      <c r="C1701" t="s">
        <v>146</v>
      </c>
      <c r="D1701" t="s">
        <v>2</v>
      </c>
      <c r="E1701" s="5">
        <v>23143209</v>
      </c>
      <c r="F1701" t="s">
        <v>28353</v>
      </c>
      <c r="G1701">
        <v>37127</v>
      </c>
      <c r="H1701" t="s">
        <v>496</v>
      </c>
      <c r="I1701" t="s">
        <v>2</v>
      </c>
      <c r="J1701" s="2">
        <v>683</v>
      </c>
      <c r="K1701" s="1" t="s">
        <v>497</v>
      </c>
    </row>
    <row r="1702" spans="1:11" x14ac:dyDescent="0.3">
      <c r="A1702" s="3">
        <v>23102</v>
      </c>
      <c r="B1702" t="s">
        <v>30964</v>
      </c>
      <c r="C1702" t="s">
        <v>30965</v>
      </c>
      <c r="D1702" t="s">
        <v>30966</v>
      </c>
      <c r="E1702" s="5">
        <v>16907328</v>
      </c>
      <c r="F1702" t="s">
        <v>7091</v>
      </c>
      <c r="G1702">
        <v>37434</v>
      </c>
      <c r="H1702" t="s">
        <v>266</v>
      </c>
      <c r="I1702" t="s">
        <v>2</v>
      </c>
      <c r="J1702" s="2">
        <v>869</v>
      </c>
      <c r="K1702" s="1" t="s">
        <v>5179</v>
      </c>
    </row>
    <row r="1703" spans="1:11" x14ac:dyDescent="0.3">
      <c r="A1703" s="3">
        <v>23102</v>
      </c>
      <c r="B1703" t="s">
        <v>30967</v>
      </c>
      <c r="C1703" t="s">
        <v>30965</v>
      </c>
      <c r="D1703" t="s">
        <v>2</v>
      </c>
      <c r="E1703" s="5">
        <v>22180258</v>
      </c>
      <c r="F1703" t="s">
        <v>30968</v>
      </c>
      <c r="G1703">
        <v>37199</v>
      </c>
      <c r="H1703" t="s">
        <v>822</v>
      </c>
      <c r="I1703" t="s">
        <v>2</v>
      </c>
      <c r="J1703" s="2">
        <v>869</v>
      </c>
      <c r="K1703" s="1" t="s">
        <v>30969</v>
      </c>
    </row>
    <row r="1704" spans="1:11" x14ac:dyDescent="0.3">
      <c r="A1704" s="3">
        <v>23102</v>
      </c>
      <c r="B1704" t="s">
        <v>30970</v>
      </c>
      <c r="C1704" t="s">
        <v>30971</v>
      </c>
      <c r="D1704" t="s">
        <v>2</v>
      </c>
      <c r="E1704" s="5">
        <v>22915605</v>
      </c>
      <c r="F1704" t="s">
        <v>30972</v>
      </c>
      <c r="G1704">
        <v>37199</v>
      </c>
      <c r="H1704" t="s">
        <v>822</v>
      </c>
      <c r="I1704" t="s">
        <v>2</v>
      </c>
      <c r="J1704" s="2">
        <v>960</v>
      </c>
      <c r="K1704" s="1" t="s">
        <v>30973</v>
      </c>
    </row>
    <row r="1705" spans="1:11" x14ac:dyDescent="0.3">
      <c r="A1705" s="3">
        <v>23102</v>
      </c>
      <c r="B1705" t="s">
        <v>30974</v>
      </c>
      <c r="C1705" t="s">
        <v>30975</v>
      </c>
      <c r="D1705" t="s">
        <v>30976</v>
      </c>
      <c r="E1705" s="5">
        <v>90915589</v>
      </c>
      <c r="F1705" t="s">
        <v>4191</v>
      </c>
      <c r="G1705">
        <v>37124</v>
      </c>
      <c r="H1705" t="s">
        <v>409</v>
      </c>
      <c r="I1705" t="s">
        <v>2</v>
      </c>
      <c r="J1705" s="2">
        <v>960</v>
      </c>
      <c r="K1705" s="1" t="s">
        <v>10359</v>
      </c>
    </row>
    <row r="1706" spans="1:11" x14ac:dyDescent="0.3">
      <c r="A1706" s="3">
        <v>23102</v>
      </c>
      <c r="B1706" t="s">
        <v>30977</v>
      </c>
      <c r="C1706" t="s">
        <v>30978</v>
      </c>
      <c r="D1706" t="s">
        <v>2</v>
      </c>
      <c r="E1706" s="5">
        <v>23170203</v>
      </c>
      <c r="F1706" t="s">
        <v>30979</v>
      </c>
      <c r="G1706">
        <v>37083</v>
      </c>
      <c r="H1706" t="s">
        <v>31</v>
      </c>
      <c r="I1706" t="s">
        <v>2</v>
      </c>
      <c r="J1706" s="2">
        <v>960</v>
      </c>
      <c r="K1706" s="1" t="s">
        <v>30980</v>
      </c>
    </row>
    <row r="1707" spans="1:11" x14ac:dyDescent="0.3">
      <c r="A1707" s="3">
        <v>23102</v>
      </c>
      <c r="B1707" t="s">
        <v>30981</v>
      </c>
      <c r="C1707" t="s">
        <v>2</v>
      </c>
      <c r="D1707" t="s">
        <v>2</v>
      </c>
      <c r="E1707" s="5">
        <v>27374054</v>
      </c>
      <c r="F1707" t="s">
        <v>24179</v>
      </c>
      <c r="G1707">
        <v>37127</v>
      </c>
      <c r="H1707" t="s">
        <v>324</v>
      </c>
      <c r="I1707" t="s">
        <v>2</v>
      </c>
      <c r="J1707" s="2">
        <v>960</v>
      </c>
      <c r="K1707" s="1" t="s">
        <v>14550</v>
      </c>
    </row>
    <row r="1708" spans="1:11" x14ac:dyDescent="0.3">
      <c r="A1708" s="3">
        <v>23102</v>
      </c>
      <c r="B1708" t="s">
        <v>30982</v>
      </c>
      <c r="C1708" t="s">
        <v>30983</v>
      </c>
      <c r="D1708" t="s">
        <v>2</v>
      </c>
      <c r="E1708" s="5">
        <v>23114464</v>
      </c>
      <c r="F1708" t="s">
        <v>30984</v>
      </c>
      <c r="G1708">
        <v>37136</v>
      </c>
      <c r="H1708" t="s">
        <v>198</v>
      </c>
      <c r="I1708" t="s">
        <v>2</v>
      </c>
      <c r="J1708" s="2">
        <v>960</v>
      </c>
      <c r="K1708" s="1" t="s">
        <v>30985</v>
      </c>
    </row>
    <row r="1709" spans="1:11" x14ac:dyDescent="0.3">
      <c r="A1709" s="3">
        <v>23102</v>
      </c>
      <c r="B1709" t="s">
        <v>30986</v>
      </c>
      <c r="C1709" t="s">
        <v>30987</v>
      </c>
      <c r="D1709" t="s">
        <v>30988</v>
      </c>
      <c r="E1709" s="5">
        <v>16339600</v>
      </c>
      <c r="F1709" t="s">
        <v>30989</v>
      </c>
      <c r="G1709">
        <v>37083</v>
      </c>
      <c r="H1709" t="s">
        <v>31</v>
      </c>
      <c r="I1709" t="s">
        <v>1208</v>
      </c>
      <c r="J1709" s="2">
        <v>11</v>
      </c>
      <c r="K1709" s="1" t="s">
        <v>3145</v>
      </c>
    </row>
    <row r="1710" spans="1:11" x14ac:dyDescent="0.3">
      <c r="A1710" s="3">
        <v>23102</v>
      </c>
      <c r="B1710" t="s">
        <v>30990</v>
      </c>
      <c r="C1710" t="s">
        <v>30991</v>
      </c>
      <c r="D1710" t="s">
        <v>2</v>
      </c>
      <c r="E1710" s="5">
        <v>23455606</v>
      </c>
      <c r="F1710" t="s">
        <v>239</v>
      </c>
      <c r="G1710">
        <v>37520</v>
      </c>
      <c r="H1710" t="s">
        <v>20</v>
      </c>
      <c r="I1710" t="s">
        <v>2</v>
      </c>
      <c r="J1710" s="2">
        <v>960</v>
      </c>
      <c r="K1710" s="1" t="s">
        <v>356</v>
      </c>
    </row>
    <row r="1711" spans="1:11" x14ac:dyDescent="0.3">
      <c r="A1711" s="3">
        <v>23102</v>
      </c>
      <c r="B1711" t="s">
        <v>30990</v>
      </c>
      <c r="C1711" t="s">
        <v>30992</v>
      </c>
      <c r="D1711" t="s">
        <v>2</v>
      </c>
      <c r="E1711" s="5">
        <v>23463792</v>
      </c>
      <c r="F1711" t="s">
        <v>2021</v>
      </c>
      <c r="G1711">
        <v>37079</v>
      </c>
      <c r="H1711" t="s">
        <v>31</v>
      </c>
      <c r="I1711" t="s">
        <v>2</v>
      </c>
      <c r="J1711" s="2">
        <v>960</v>
      </c>
      <c r="K1711" s="1" t="s">
        <v>30993</v>
      </c>
    </row>
    <row r="1712" spans="1:11" x14ac:dyDescent="0.3">
      <c r="A1712" s="3">
        <v>23102</v>
      </c>
      <c r="B1712" t="s">
        <v>30994</v>
      </c>
      <c r="C1712" t="s">
        <v>30995</v>
      </c>
      <c r="D1712" t="s">
        <v>2</v>
      </c>
      <c r="E1712" s="5">
        <v>29768457</v>
      </c>
      <c r="F1712" t="s">
        <v>13163</v>
      </c>
      <c r="G1712">
        <v>37441</v>
      </c>
      <c r="H1712" t="s">
        <v>951</v>
      </c>
      <c r="I1712" t="s">
        <v>2</v>
      </c>
      <c r="J1712" s="2">
        <v>960</v>
      </c>
      <c r="K1712" s="1" t="s">
        <v>30996</v>
      </c>
    </row>
    <row r="1713" spans="1:11" x14ac:dyDescent="0.3">
      <c r="A1713" s="3">
        <v>23102</v>
      </c>
      <c r="B1713" t="s">
        <v>30997</v>
      </c>
      <c r="C1713" t="s">
        <v>30998</v>
      </c>
      <c r="D1713" t="s">
        <v>2</v>
      </c>
      <c r="E1713" s="5">
        <v>32435370</v>
      </c>
      <c r="F1713" t="s">
        <v>11439</v>
      </c>
      <c r="G1713">
        <v>37120</v>
      </c>
      <c r="H1713" t="s">
        <v>114</v>
      </c>
      <c r="I1713" t="s">
        <v>2</v>
      </c>
      <c r="J1713" s="2">
        <v>960</v>
      </c>
      <c r="K1713" s="1" t="s">
        <v>30999</v>
      </c>
    </row>
    <row r="1714" spans="1:11" x14ac:dyDescent="0.3">
      <c r="A1714" s="3">
        <v>23102</v>
      </c>
      <c r="B1714" t="s">
        <v>31000</v>
      </c>
      <c r="C1714" t="s">
        <v>31001</v>
      </c>
      <c r="D1714" t="s">
        <v>2</v>
      </c>
      <c r="E1714" s="5">
        <v>19140953</v>
      </c>
      <c r="F1714" t="s">
        <v>31002</v>
      </c>
      <c r="G1714">
        <v>37133</v>
      </c>
      <c r="H1714" t="s">
        <v>65</v>
      </c>
      <c r="I1714" t="s">
        <v>2</v>
      </c>
      <c r="J1714" s="2">
        <v>960</v>
      </c>
      <c r="K1714" s="1" t="s">
        <v>31003</v>
      </c>
    </row>
    <row r="1715" spans="1:11" x14ac:dyDescent="0.3">
      <c r="A1715" s="3">
        <v>23102</v>
      </c>
      <c r="B1715" t="s">
        <v>31004</v>
      </c>
      <c r="C1715" t="s">
        <v>2</v>
      </c>
      <c r="D1715" t="s">
        <v>2</v>
      </c>
      <c r="E1715" s="5">
        <v>95357158</v>
      </c>
      <c r="F1715" t="s">
        <v>15679</v>
      </c>
      <c r="G1715">
        <v>37133</v>
      </c>
      <c r="H1715" t="s">
        <v>65</v>
      </c>
      <c r="I1715" t="s">
        <v>66</v>
      </c>
      <c r="J1715" s="2">
        <v>960</v>
      </c>
      <c r="K1715" s="1" t="s">
        <v>31005</v>
      </c>
    </row>
    <row r="1716" spans="1:11" x14ac:dyDescent="0.3">
      <c r="A1716" s="3">
        <v>23102</v>
      </c>
      <c r="B1716" t="s">
        <v>31006</v>
      </c>
      <c r="C1716" t="s">
        <v>2</v>
      </c>
      <c r="D1716" t="s">
        <v>2</v>
      </c>
      <c r="E1716" s="5">
        <v>23199422</v>
      </c>
      <c r="F1716" t="s">
        <v>31007</v>
      </c>
      <c r="G1716">
        <v>37139</v>
      </c>
      <c r="H1716" t="s">
        <v>110</v>
      </c>
      <c r="I1716" t="s">
        <v>2</v>
      </c>
      <c r="J1716" s="2">
        <v>960</v>
      </c>
      <c r="K1716" s="1" t="s">
        <v>31008</v>
      </c>
    </row>
    <row r="1717" spans="1:11" x14ac:dyDescent="0.3">
      <c r="A1717" s="3">
        <v>23102</v>
      </c>
      <c r="B1717" t="s">
        <v>31009</v>
      </c>
      <c r="C1717" t="s">
        <v>13642</v>
      </c>
      <c r="D1717" t="s">
        <v>2</v>
      </c>
      <c r="E1717" s="5">
        <v>94886161</v>
      </c>
      <c r="F1717" t="s">
        <v>31010</v>
      </c>
      <c r="G1717">
        <v>37434</v>
      </c>
      <c r="H1717" t="s">
        <v>291</v>
      </c>
      <c r="I1717" t="s">
        <v>2</v>
      </c>
      <c r="J1717" s="2">
        <v>960</v>
      </c>
      <c r="K1717" s="1" t="s">
        <v>31011</v>
      </c>
    </row>
    <row r="1718" spans="1:11" x14ac:dyDescent="0.3">
      <c r="A1718" s="3">
        <v>23102</v>
      </c>
      <c r="B1718" t="s">
        <v>31012</v>
      </c>
      <c r="C1718" t="s">
        <v>31013</v>
      </c>
      <c r="D1718" t="s">
        <v>2</v>
      </c>
      <c r="E1718" s="5">
        <v>89883102</v>
      </c>
      <c r="F1718" t="s">
        <v>2562</v>
      </c>
      <c r="G1718">
        <v>37139</v>
      </c>
      <c r="H1718" t="s">
        <v>110</v>
      </c>
      <c r="I1718" t="s">
        <v>2</v>
      </c>
      <c r="J1718" s="2">
        <v>960</v>
      </c>
      <c r="K1718" s="1" t="s">
        <v>31014</v>
      </c>
    </row>
    <row r="1719" spans="1:11" x14ac:dyDescent="0.3">
      <c r="A1719" s="3">
        <v>23102</v>
      </c>
      <c r="B1719" t="s">
        <v>31015</v>
      </c>
      <c r="C1719" t="s">
        <v>31016</v>
      </c>
      <c r="D1719" t="s">
        <v>2</v>
      </c>
      <c r="E1719" s="5">
        <v>94285448</v>
      </c>
      <c r="F1719" t="s">
        <v>31017</v>
      </c>
      <c r="G1719">
        <v>37115</v>
      </c>
      <c r="H1719" t="s">
        <v>4</v>
      </c>
      <c r="I1719" t="s">
        <v>2</v>
      </c>
      <c r="J1719" s="2">
        <v>251</v>
      </c>
      <c r="K1719" s="1" t="s">
        <v>31018</v>
      </c>
    </row>
    <row r="1720" spans="1:11" x14ac:dyDescent="0.3">
      <c r="A1720" s="3">
        <v>23102</v>
      </c>
      <c r="B1720" t="s">
        <v>31019</v>
      </c>
      <c r="C1720" t="s">
        <v>3162</v>
      </c>
      <c r="D1720" t="s">
        <v>2</v>
      </c>
      <c r="E1720" s="5">
        <v>17929838</v>
      </c>
      <c r="F1720" t="s">
        <v>31020</v>
      </c>
      <c r="G1720">
        <v>37539</v>
      </c>
      <c r="H1720" t="s">
        <v>295</v>
      </c>
      <c r="I1720" t="s">
        <v>2</v>
      </c>
      <c r="J1720" s="2">
        <v>15</v>
      </c>
      <c r="K1720" s="1" t="s">
        <v>1302</v>
      </c>
    </row>
    <row r="1721" spans="1:11" x14ac:dyDescent="0.3">
      <c r="A1721" s="3">
        <v>23102</v>
      </c>
      <c r="B1721" t="s">
        <v>31021</v>
      </c>
      <c r="C1721" t="s">
        <v>31022</v>
      </c>
      <c r="D1721" t="s">
        <v>2</v>
      </c>
      <c r="E1721" s="5">
        <v>23172831</v>
      </c>
      <c r="F1721" t="s">
        <v>31023</v>
      </c>
      <c r="G1721">
        <v>37120</v>
      </c>
      <c r="H1721" t="s">
        <v>114</v>
      </c>
      <c r="I1721" t="s">
        <v>2</v>
      </c>
      <c r="J1721" s="2">
        <v>782</v>
      </c>
      <c r="K1721" s="1" t="s">
        <v>116</v>
      </c>
    </row>
    <row r="1722" spans="1:11" x14ac:dyDescent="0.3">
      <c r="A1722" s="3">
        <v>23102</v>
      </c>
      <c r="B1722" t="s">
        <v>31024</v>
      </c>
      <c r="C1722" t="s">
        <v>31022</v>
      </c>
      <c r="D1722" t="s">
        <v>2</v>
      </c>
      <c r="E1722" s="5">
        <v>23110654</v>
      </c>
      <c r="F1722" t="s">
        <v>31023</v>
      </c>
      <c r="G1722">
        <v>37120</v>
      </c>
      <c r="H1722" t="s">
        <v>114</v>
      </c>
      <c r="I1722" t="s">
        <v>2</v>
      </c>
      <c r="J1722" s="2">
        <v>869</v>
      </c>
      <c r="K1722" s="1" t="s">
        <v>4262</v>
      </c>
    </row>
    <row r="1723" spans="1:11" x14ac:dyDescent="0.3">
      <c r="A1723" s="3">
        <v>23102</v>
      </c>
      <c r="B1723" t="s">
        <v>31025</v>
      </c>
      <c r="C1723" t="s">
        <v>2</v>
      </c>
      <c r="D1723" t="s">
        <v>2</v>
      </c>
      <c r="E1723" s="5">
        <v>23337834</v>
      </c>
      <c r="F1723" t="s">
        <v>3296</v>
      </c>
      <c r="G1723">
        <v>37081</v>
      </c>
      <c r="H1723" t="s">
        <v>31</v>
      </c>
      <c r="I1723" t="s">
        <v>2</v>
      </c>
      <c r="J1723" s="2">
        <v>522</v>
      </c>
      <c r="K1723" s="1" t="s">
        <v>15312</v>
      </c>
    </row>
    <row r="1724" spans="1:11" x14ac:dyDescent="0.3">
      <c r="A1724" s="3">
        <v>23102</v>
      </c>
      <c r="B1724" t="s">
        <v>17017</v>
      </c>
      <c r="C1724" t="s">
        <v>2</v>
      </c>
      <c r="D1724" t="s">
        <v>2</v>
      </c>
      <c r="E1724" s="5">
        <v>81721779</v>
      </c>
      <c r="F1724" t="s">
        <v>31026</v>
      </c>
      <c r="G1724">
        <v>37431</v>
      </c>
      <c r="H1724" t="s">
        <v>46</v>
      </c>
      <c r="I1724" t="s">
        <v>2</v>
      </c>
      <c r="J1724" s="2">
        <v>563</v>
      </c>
      <c r="K1724" s="1" t="s">
        <v>31027</v>
      </c>
    </row>
    <row r="1725" spans="1:11" x14ac:dyDescent="0.3">
      <c r="A1725" s="3">
        <v>23102</v>
      </c>
      <c r="B1725" t="s">
        <v>31028</v>
      </c>
      <c r="C1725" t="s">
        <v>31029</v>
      </c>
      <c r="D1725" t="s">
        <v>2</v>
      </c>
      <c r="E1725" s="5">
        <v>22818435</v>
      </c>
      <c r="F1725" t="s">
        <v>20140</v>
      </c>
      <c r="G1725">
        <v>37539</v>
      </c>
      <c r="H1725" t="s">
        <v>295</v>
      </c>
      <c r="I1725" t="s">
        <v>2</v>
      </c>
      <c r="J1725" s="2">
        <v>791</v>
      </c>
      <c r="K1725" s="1" t="s">
        <v>296</v>
      </c>
    </row>
    <row r="1726" spans="1:11" x14ac:dyDescent="0.3">
      <c r="A1726" s="3">
        <v>23102</v>
      </c>
      <c r="B1726" t="s">
        <v>31030</v>
      </c>
      <c r="C1726" t="s">
        <v>31031</v>
      </c>
      <c r="D1726" t="s">
        <v>2</v>
      </c>
      <c r="E1726" s="5">
        <v>23267965</v>
      </c>
      <c r="F1726" t="s">
        <v>31032</v>
      </c>
      <c r="G1726">
        <v>37431</v>
      </c>
      <c r="H1726" t="s">
        <v>46</v>
      </c>
      <c r="I1726" t="s">
        <v>2</v>
      </c>
      <c r="J1726" s="2">
        <v>329</v>
      </c>
      <c r="K1726" s="1" t="s">
        <v>31033</v>
      </c>
    </row>
    <row r="1727" spans="1:11" x14ac:dyDescent="0.3">
      <c r="A1727" s="3">
        <v>23102</v>
      </c>
      <c r="B1727" t="s">
        <v>31034</v>
      </c>
      <c r="C1727" t="s">
        <v>31035</v>
      </c>
      <c r="D1727" t="s">
        <v>2</v>
      </c>
      <c r="E1727" s="5">
        <v>89380375</v>
      </c>
      <c r="F1727" t="s">
        <v>5629</v>
      </c>
      <c r="G1727">
        <v>37077</v>
      </c>
      <c r="H1727" t="s">
        <v>31</v>
      </c>
      <c r="I1727" t="s">
        <v>2</v>
      </c>
      <c r="J1727" s="2">
        <v>479</v>
      </c>
      <c r="K1727" s="1" t="s">
        <v>94</v>
      </c>
    </row>
    <row r="1728" spans="1:11" x14ac:dyDescent="0.3">
      <c r="A1728" s="3">
        <v>23102</v>
      </c>
      <c r="B1728" t="s">
        <v>31036</v>
      </c>
      <c r="C1728" t="s">
        <v>2</v>
      </c>
      <c r="D1728" t="s">
        <v>2</v>
      </c>
      <c r="E1728" s="5">
        <v>57962060</v>
      </c>
      <c r="F1728" t="s">
        <v>31037</v>
      </c>
      <c r="G1728">
        <v>37077</v>
      </c>
      <c r="H1728" t="s">
        <v>31</v>
      </c>
      <c r="I1728" t="s">
        <v>2</v>
      </c>
      <c r="J1728" s="2">
        <v>970</v>
      </c>
      <c r="K1728" s="1" t="s">
        <v>2785</v>
      </c>
    </row>
    <row r="1729" spans="1:11" x14ac:dyDescent="0.3">
      <c r="A1729" s="3">
        <v>23102</v>
      </c>
      <c r="B1729" t="s">
        <v>31038</v>
      </c>
      <c r="C1729" t="s">
        <v>31039</v>
      </c>
      <c r="D1729" t="s">
        <v>2</v>
      </c>
      <c r="E1729" s="5">
        <v>96400546</v>
      </c>
      <c r="F1729" t="s">
        <v>25056</v>
      </c>
      <c r="G1729">
        <v>37073</v>
      </c>
      <c r="H1729" t="s">
        <v>31</v>
      </c>
      <c r="I1729" t="s">
        <v>2</v>
      </c>
      <c r="J1729" s="2">
        <v>561</v>
      </c>
      <c r="K1729" s="1" t="s">
        <v>31040</v>
      </c>
    </row>
    <row r="1730" spans="1:11" x14ac:dyDescent="0.3">
      <c r="A1730" s="3">
        <v>23102</v>
      </c>
      <c r="B1730" t="s">
        <v>31041</v>
      </c>
      <c r="C1730" t="s">
        <v>31042</v>
      </c>
      <c r="D1730" t="s">
        <v>2</v>
      </c>
      <c r="E1730" s="5">
        <v>80098323</v>
      </c>
      <c r="F1730" t="s">
        <v>3773</v>
      </c>
      <c r="G1730">
        <v>37073</v>
      </c>
      <c r="H1730" t="s">
        <v>31</v>
      </c>
      <c r="I1730" t="s">
        <v>2</v>
      </c>
      <c r="J1730" s="2">
        <v>561</v>
      </c>
      <c r="K1730" s="1" t="s">
        <v>31043</v>
      </c>
    </row>
    <row r="1731" spans="1:11" x14ac:dyDescent="0.3">
      <c r="A1731" s="3">
        <v>23102</v>
      </c>
      <c r="B1731" t="s">
        <v>31044</v>
      </c>
      <c r="C1731" t="s">
        <v>146</v>
      </c>
      <c r="D1731" t="s">
        <v>2</v>
      </c>
      <c r="E1731" s="5">
        <v>23400002</v>
      </c>
      <c r="F1731" t="s">
        <v>31045</v>
      </c>
      <c r="G1731">
        <v>34346</v>
      </c>
      <c r="H1731" t="s">
        <v>50</v>
      </c>
      <c r="I1731" t="s">
        <v>2</v>
      </c>
      <c r="J1731" s="2">
        <v>254</v>
      </c>
      <c r="K1731" s="1" t="s">
        <v>31046</v>
      </c>
    </row>
    <row r="1732" spans="1:11" x14ac:dyDescent="0.3">
      <c r="A1732" s="3">
        <v>23102</v>
      </c>
      <c r="B1732" t="s">
        <v>31047</v>
      </c>
      <c r="C1732" t="s">
        <v>22715</v>
      </c>
      <c r="D1732" t="s">
        <v>2</v>
      </c>
      <c r="E1732" s="5">
        <v>23199887</v>
      </c>
      <c r="F1732" t="s">
        <v>3578</v>
      </c>
      <c r="G1732">
        <v>37130</v>
      </c>
      <c r="H1732" t="s">
        <v>60</v>
      </c>
      <c r="I1732" t="s">
        <v>2</v>
      </c>
      <c r="J1732" s="2">
        <v>682</v>
      </c>
      <c r="K1732" s="1" t="s">
        <v>914</v>
      </c>
    </row>
    <row r="1733" spans="1:11" x14ac:dyDescent="0.3">
      <c r="A1733" s="3">
        <v>23102</v>
      </c>
      <c r="B1733" t="s">
        <v>31048</v>
      </c>
      <c r="C1733" t="s">
        <v>31049</v>
      </c>
      <c r="D1733" t="s">
        <v>31050</v>
      </c>
      <c r="E1733" s="5">
        <v>23395960</v>
      </c>
      <c r="F1733" t="s">
        <v>31051</v>
      </c>
      <c r="G1733">
        <v>37081</v>
      </c>
      <c r="H1733" t="s">
        <v>31</v>
      </c>
      <c r="I1733" t="s">
        <v>2</v>
      </c>
      <c r="J1733" s="2">
        <v>949</v>
      </c>
      <c r="K1733" s="1" t="s">
        <v>1820</v>
      </c>
    </row>
    <row r="1734" spans="1:11" x14ac:dyDescent="0.3">
      <c r="A1734" s="3">
        <v>23102</v>
      </c>
      <c r="B1734" t="s">
        <v>31052</v>
      </c>
      <c r="C1734" t="s">
        <v>31053</v>
      </c>
      <c r="D1734" t="s">
        <v>2</v>
      </c>
      <c r="E1734" s="5">
        <v>23186616</v>
      </c>
      <c r="F1734" t="s">
        <v>31054</v>
      </c>
      <c r="G1734">
        <v>34346</v>
      </c>
      <c r="H1734" t="s">
        <v>50</v>
      </c>
      <c r="I1734" t="s">
        <v>2</v>
      </c>
      <c r="J1734" s="2">
        <v>467</v>
      </c>
      <c r="K1734" s="1" t="s">
        <v>31055</v>
      </c>
    </row>
    <row r="1735" spans="1:11" x14ac:dyDescent="0.3">
      <c r="A1735" s="3">
        <v>23102</v>
      </c>
      <c r="B1735" t="s">
        <v>31056</v>
      </c>
      <c r="C1735" t="s">
        <v>31057</v>
      </c>
      <c r="D1735" t="s">
        <v>31058</v>
      </c>
      <c r="E1735" s="5">
        <v>22849739</v>
      </c>
      <c r="F1735" t="s">
        <v>6855</v>
      </c>
      <c r="G1735">
        <v>37539</v>
      </c>
      <c r="H1735" t="s">
        <v>295</v>
      </c>
      <c r="I1735" t="s">
        <v>2</v>
      </c>
      <c r="J1735" s="2">
        <v>711</v>
      </c>
      <c r="K1735" s="1" t="s">
        <v>1339</v>
      </c>
    </row>
    <row r="1736" spans="1:11" x14ac:dyDescent="0.3">
      <c r="A1736" s="3">
        <v>23102</v>
      </c>
      <c r="B1736" t="s">
        <v>31059</v>
      </c>
      <c r="C1736" t="s">
        <v>705</v>
      </c>
      <c r="D1736" t="s">
        <v>705</v>
      </c>
      <c r="E1736" s="5">
        <v>23164299</v>
      </c>
      <c r="F1736" t="s">
        <v>31060</v>
      </c>
      <c r="G1736">
        <v>37115</v>
      </c>
      <c r="H1736" t="s">
        <v>4</v>
      </c>
      <c r="I1736" t="s">
        <v>2</v>
      </c>
      <c r="J1736" s="2">
        <v>251</v>
      </c>
      <c r="K1736" s="1" t="s">
        <v>13364</v>
      </c>
    </row>
    <row r="1737" spans="1:11" x14ac:dyDescent="0.3">
      <c r="A1737" s="3">
        <v>23102</v>
      </c>
      <c r="B1737" t="s">
        <v>31061</v>
      </c>
      <c r="C1737" t="s">
        <v>31062</v>
      </c>
      <c r="D1737" t="s">
        <v>31063</v>
      </c>
      <c r="E1737" s="5">
        <v>82180539</v>
      </c>
      <c r="F1737" t="s">
        <v>103</v>
      </c>
      <c r="G1737">
        <v>37079</v>
      </c>
      <c r="H1737" t="s">
        <v>31</v>
      </c>
      <c r="I1737" t="s">
        <v>2</v>
      </c>
      <c r="J1737" s="2">
        <v>477</v>
      </c>
      <c r="K1737" s="1" t="s">
        <v>31064</v>
      </c>
    </row>
    <row r="1738" spans="1:11" x14ac:dyDescent="0.3">
      <c r="A1738" s="3">
        <v>23102</v>
      </c>
      <c r="B1738" t="s">
        <v>31065</v>
      </c>
      <c r="C1738" t="s">
        <v>2</v>
      </c>
      <c r="D1738" t="s">
        <v>2</v>
      </c>
      <c r="E1738" s="5">
        <v>23199245</v>
      </c>
      <c r="F1738" t="s">
        <v>2076</v>
      </c>
      <c r="G1738">
        <v>37079</v>
      </c>
      <c r="H1738" t="s">
        <v>31</v>
      </c>
      <c r="I1738" t="s">
        <v>2</v>
      </c>
      <c r="J1738" s="2">
        <v>852</v>
      </c>
      <c r="K1738" s="1" t="s">
        <v>31066</v>
      </c>
    </row>
    <row r="1739" spans="1:11" x14ac:dyDescent="0.3">
      <c r="A1739" s="3">
        <v>23102</v>
      </c>
      <c r="B1739" t="s">
        <v>31067</v>
      </c>
      <c r="C1739" t="s">
        <v>2</v>
      </c>
      <c r="D1739" t="s">
        <v>2</v>
      </c>
      <c r="E1739" s="5">
        <v>51061222</v>
      </c>
      <c r="F1739" t="s">
        <v>12001</v>
      </c>
      <c r="G1739">
        <v>37085</v>
      </c>
      <c r="H1739" t="s">
        <v>31</v>
      </c>
      <c r="I1739" t="s">
        <v>2</v>
      </c>
      <c r="J1739" s="2">
        <v>970</v>
      </c>
      <c r="K1739" s="1" t="s">
        <v>31068</v>
      </c>
    </row>
    <row r="1740" spans="1:11" x14ac:dyDescent="0.3">
      <c r="A1740" s="3">
        <v>23102</v>
      </c>
      <c r="B1740" t="s">
        <v>31069</v>
      </c>
      <c r="C1740" t="s">
        <v>4202</v>
      </c>
      <c r="D1740" t="s">
        <v>2</v>
      </c>
      <c r="E1740" s="5">
        <v>23433740</v>
      </c>
      <c r="F1740" t="s">
        <v>31070</v>
      </c>
      <c r="G1740">
        <v>34346</v>
      </c>
      <c r="H1740" t="s">
        <v>50</v>
      </c>
      <c r="I1740" t="s">
        <v>2</v>
      </c>
      <c r="J1740" s="2">
        <v>494</v>
      </c>
      <c r="K1740" s="1" t="s">
        <v>51</v>
      </c>
    </row>
    <row r="1741" spans="1:11" x14ac:dyDescent="0.3">
      <c r="A1741" s="3">
        <v>23102</v>
      </c>
      <c r="B1741" t="s">
        <v>31071</v>
      </c>
      <c r="C1741" t="s">
        <v>132</v>
      </c>
      <c r="D1741" t="s">
        <v>2</v>
      </c>
      <c r="E1741" s="5">
        <v>23177698</v>
      </c>
      <c r="F1741" t="s">
        <v>6000</v>
      </c>
      <c r="G1741">
        <v>37115</v>
      </c>
      <c r="H1741" t="s">
        <v>4</v>
      </c>
      <c r="I1741" t="s">
        <v>2</v>
      </c>
      <c r="J1741" s="2">
        <v>433</v>
      </c>
      <c r="K1741" s="1" t="s">
        <v>31072</v>
      </c>
    </row>
    <row r="1742" spans="1:11" x14ac:dyDescent="0.3">
      <c r="A1742" s="3">
        <v>23102</v>
      </c>
      <c r="B1742" t="s">
        <v>31073</v>
      </c>
      <c r="C1742" t="s">
        <v>31074</v>
      </c>
      <c r="D1742" t="s">
        <v>2</v>
      </c>
      <c r="E1742" s="5">
        <v>23465636</v>
      </c>
      <c r="F1742" t="s">
        <v>1467</v>
      </c>
      <c r="G1742">
        <v>37434</v>
      </c>
      <c r="H1742" t="s">
        <v>87</v>
      </c>
      <c r="I1742" t="s">
        <v>2</v>
      </c>
      <c r="J1742" s="2">
        <v>452</v>
      </c>
      <c r="K1742" s="1" t="s">
        <v>2047</v>
      </c>
    </row>
    <row r="1743" spans="1:11" x14ac:dyDescent="0.3">
      <c r="A1743" s="3">
        <v>23102</v>
      </c>
      <c r="B1743" t="s">
        <v>31075</v>
      </c>
      <c r="C1743" t="s">
        <v>31076</v>
      </c>
      <c r="D1743" t="s">
        <v>2</v>
      </c>
      <c r="E1743" s="5">
        <v>22834479</v>
      </c>
      <c r="F1743" t="s">
        <v>31077</v>
      </c>
      <c r="G1743">
        <v>37445</v>
      </c>
      <c r="H1743" t="s">
        <v>673</v>
      </c>
      <c r="I1743" t="s">
        <v>2</v>
      </c>
      <c r="J1743" s="2">
        <v>493</v>
      </c>
      <c r="K1743" s="1" t="s">
        <v>31078</v>
      </c>
    </row>
    <row r="1744" spans="1:11" x14ac:dyDescent="0.3">
      <c r="A1744" s="3">
        <v>23102</v>
      </c>
      <c r="B1744" t="s">
        <v>31079</v>
      </c>
      <c r="C1744" t="s">
        <v>2</v>
      </c>
      <c r="D1744" t="s">
        <v>2</v>
      </c>
      <c r="E1744" s="5">
        <v>84707038</v>
      </c>
      <c r="F1744" t="s">
        <v>14838</v>
      </c>
      <c r="G1744">
        <v>37441</v>
      </c>
      <c r="H1744" t="s">
        <v>951</v>
      </c>
      <c r="I1744" t="s">
        <v>2</v>
      </c>
      <c r="J1744" s="2">
        <v>812</v>
      </c>
      <c r="K1744" s="1" t="s">
        <v>31080</v>
      </c>
    </row>
    <row r="1745" spans="1:11" x14ac:dyDescent="0.3">
      <c r="A1745" s="3">
        <v>23102</v>
      </c>
      <c r="B1745" t="s">
        <v>31081</v>
      </c>
      <c r="C1745" t="s">
        <v>31082</v>
      </c>
      <c r="D1745" t="s">
        <v>2</v>
      </c>
      <c r="E1745" s="5">
        <v>12362582</v>
      </c>
      <c r="F1745" t="s">
        <v>31083</v>
      </c>
      <c r="G1745">
        <v>37085</v>
      </c>
      <c r="H1745" t="s">
        <v>31</v>
      </c>
      <c r="I1745" t="s">
        <v>2</v>
      </c>
      <c r="J1745" s="2">
        <v>970</v>
      </c>
      <c r="K1745" s="1" t="s">
        <v>1983</v>
      </c>
    </row>
    <row r="1746" spans="1:11" x14ac:dyDescent="0.3">
      <c r="A1746" s="3">
        <v>23102</v>
      </c>
      <c r="B1746" t="s">
        <v>31084</v>
      </c>
      <c r="C1746" t="s">
        <v>2</v>
      </c>
      <c r="D1746" t="s">
        <v>2</v>
      </c>
      <c r="E1746" s="5">
        <v>70509153</v>
      </c>
      <c r="F1746" t="s">
        <v>31085</v>
      </c>
      <c r="G1746">
        <v>37133</v>
      </c>
      <c r="H1746" t="s">
        <v>65</v>
      </c>
      <c r="I1746" t="s">
        <v>2</v>
      </c>
      <c r="J1746" s="2">
        <v>970</v>
      </c>
      <c r="K1746" s="1" t="s">
        <v>67</v>
      </c>
    </row>
    <row r="1747" spans="1:11" x14ac:dyDescent="0.3">
      <c r="A1747" s="3">
        <v>23102</v>
      </c>
      <c r="B1747" t="s">
        <v>31084</v>
      </c>
      <c r="C1747" t="s">
        <v>3831</v>
      </c>
      <c r="D1747" t="s">
        <v>2</v>
      </c>
      <c r="E1747" s="5">
        <v>28454069</v>
      </c>
      <c r="F1747" t="s">
        <v>31086</v>
      </c>
      <c r="G1747">
        <v>37079</v>
      </c>
      <c r="H1747" t="s">
        <v>31</v>
      </c>
      <c r="I1747" t="s">
        <v>194</v>
      </c>
      <c r="J1747" s="2">
        <v>869</v>
      </c>
      <c r="K1747" s="1" t="s">
        <v>104</v>
      </c>
    </row>
    <row r="1748" spans="1:11" x14ac:dyDescent="0.3">
      <c r="A1748" s="3">
        <v>23102</v>
      </c>
      <c r="B1748" t="s">
        <v>31087</v>
      </c>
      <c r="C1748" t="s">
        <v>31088</v>
      </c>
      <c r="D1748" t="s">
        <v>31089</v>
      </c>
      <c r="E1748" s="5">
        <v>23190844</v>
      </c>
      <c r="F1748" t="s">
        <v>30952</v>
      </c>
      <c r="G1748">
        <v>37085</v>
      </c>
      <c r="H1748" t="s">
        <v>31</v>
      </c>
      <c r="I1748" t="s">
        <v>2</v>
      </c>
      <c r="J1748" s="2">
        <v>772</v>
      </c>
      <c r="K1748" s="1" t="s">
        <v>5232</v>
      </c>
    </row>
    <row r="1749" spans="1:11" x14ac:dyDescent="0.3">
      <c r="A1749" s="3">
        <v>23102</v>
      </c>
      <c r="B1749" t="s">
        <v>31087</v>
      </c>
      <c r="C1749" t="s">
        <v>34</v>
      </c>
      <c r="D1749" t="s">
        <v>2</v>
      </c>
      <c r="E1749" s="5">
        <v>94708677</v>
      </c>
      <c r="F1749" t="s">
        <v>30952</v>
      </c>
      <c r="G1749">
        <v>37085</v>
      </c>
      <c r="H1749" t="s">
        <v>31</v>
      </c>
      <c r="I1749" t="s">
        <v>2</v>
      </c>
      <c r="J1749" s="2">
        <v>853</v>
      </c>
      <c r="K1749" s="1" t="s">
        <v>2585</v>
      </c>
    </row>
    <row r="1750" spans="1:11" x14ac:dyDescent="0.3">
      <c r="A1750" s="3">
        <v>23102</v>
      </c>
      <c r="B1750" t="s">
        <v>31087</v>
      </c>
      <c r="C1750" t="s">
        <v>31</v>
      </c>
      <c r="D1750" t="s">
        <v>2</v>
      </c>
      <c r="E1750" s="5">
        <v>23196958</v>
      </c>
      <c r="F1750" t="s">
        <v>30952</v>
      </c>
      <c r="G1750">
        <v>37085</v>
      </c>
      <c r="H1750" t="s">
        <v>31</v>
      </c>
      <c r="I1750" t="s">
        <v>2</v>
      </c>
      <c r="J1750" s="2">
        <v>853</v>
      </c>
      <c r="K1750" s="1" t="s">
        <v>573</v>
      </c>
    </row>
    <row r="1751" spans="1:11" x14ac:dyDescent="0.3">
      <c r="A1751" s="3">
        <v>23102</v>
      </c>
      <c r="B1751" t="s">
        <v>31090</v>
      </c>
      <c r="C1751" t="s">
        <v>2</v>
      </c>
      <c r="D1751" t="s">
        <v>2</v>
      </c>
      <c r="E1751" s="5">
        <v>23443122</v>
      </c>
      <c r="F1751" t="s">
        <v>31091</v>
      </c>
      <c r="G1751">
        <v>37085</v>
      </c>
      <c r="H1751" t="s">
        <v>31</v>
      </c>
      <c r="I1751" t="s">
        <v>2</v>
      </c>
      <c r="J1751" s="2">
        <v>563</v>
      </c>
      <c r="K1751" s="1" t="s">
        <v>31092</v>
      </c>
    </row>
    <row r="1752" spans="1:11" x14ac:dyDescent="0.3">
      <c r="A1752" s="3">
        <v>23102</v>
      </c>
      <c r="B1752" t="s">
        <v>31093</v>
      </c>
      <c r="C1752" t="s">
        <v>31094</v>
      </c>
      <c r="D1752" t="s">
        <v>1228</v>
      </c>
      <c r="E1752" s="5">
        <v>23204657</v>
      </c>
      <c r="F1752" t="s">
        <v>38</v>
      </c>
      <c r="G1752">
        <v>37073</v>
      </c>
      <c r="H1752" t="s">
        <v>31</v>
      </c>
      <c r="I1752" t="s">
        <v>2</v>
      </c>
      <c r="J1752" s="2">
        <v>477</v>
      </c>
      <c r="K1752" s="1" t="s">
        <v>1411</v>
      </c>
    </row>
    <row r="1753" spans="1:11" x14ac:dyDescent="0.3">
      <c r="A1753" s="3">
        <v>23102</v>
      </c>
      <c r="B1753" t="s">
        <v>31095</v>
      </c>
      <c r="C1753" t="s">
        <v>31096</v>
      </c>
      <c r="D1753" t="s">
        <v>2</v>
      </c>
      <c r="E1753" s="5">
        <v>21456863</v>
      </c>
      <c r="F1753" t="s">
        <v>1875</v>
      </c>
      <c r="G1753">
        <v>37115</v>
      </c>
      <c r="H1753" t="s">
        <v>4</v>
      </c>
      <c r="I1753" t="s">
        <v>2</v>
      </c>
      <c r="J1753" s="2">
        <v>960</v>
      </c>
      <c r="K1753" s="1" t="s">
        <v>695</v>
      </c>
    </row>
    <row r="1754" spans="1:11" x14ac:dyDescent="0.3">
      <c r="A1754" s="3">
        <v>23102</v>
      </c>
      <c r="B1754" t="s">
        <v>31095</v>
      </c>
      <c r="C1754" t="s">
        <v>31096</v>
      </c>
      <c r="D1754" t="s">
        <v>2</v>
      </c>
      <c r="E1754" s="5">
        <v>24526317</v>
      </c>
      <c r="F1754" t="s">
        <v>7271</v>
      </c>
      <c r="G1754">
        <v>37520</v>
      </c>
      <c r="H1754" t="s">
        <v>20</v>
      </c>
      <c r="I1754" t="s">
        <v>2</v>
      </c>
      <c r="J1754" s="2">
        <v>960</v>
      </c>
      <c r="K1754" s="1" t="s">
        <v>356</v>
      </c>
    </row>
    <row r="1755" spans="1:11" x14ac:dyDescent="0.3">
      <c r="A1755" s="3">
        <v>23102</v>
      </c>
      <c r="B1755" t="s">
        <v>31097</v>
      </c>
      <c r="C1755" t="s">
        <v>31098</v>
      </c>
      <c r="D1755" t="s">
        <v>2</v>
      </c>
      <c r="E1755" s="5">
        <v>11395248</v>
      </c>
      <c r="F1755" t="s">
        <v>31099</v>
      </c>
      <c r="G1755">
        <v>37081</v>
      </c>
      <c r="H1755" t="s">
        <v>31</v>
      </c>
      <c r="I1755" t="s">
        <v>2</v>
      </c>
      <c r="J1755" s="2">
        <v>960</v>
      </c>
      <c r="K1755" s="1" t="s">
        <v>6935</v>
      </c>
    </row>
    <row r="1756" spans="1:11" x14ac:dyDescent="0.3">
      <c r="A1756" s="3">
        <v>23102</v>
      </c>
      <c r="B1756" t="s">
        <v>31100</v>
      </c>
      <c r="C1756" t="s">
        <v>31101</v>
      </c>
      <c r="D1756" t="s">
        <v>2</v>
      </c>
      <c r="E1756" s="5">
        <v>23163260</v>
      </c>
      <c r="F1756" t="s">
        <v>3678</v>
      </c>
      <c r="G1756">
        <v>37124</v>
      </c>
      <c r="H1756" t="s">
        <v>409</v>
      </c>
      <c r="I1756" t="s">
        <v>2</v>
      </c>
      <c r="J1756" s="2">
        <v>960</v>
      </c>
      <c r="K1756" s="1" t="s">
        <v>31102</v>
      </c>
    </row>
    <row r="1757" spans="1:11" x14ac:dyDescent="0.3">
      <c r="A1757" s="3">
        <v>23102</v>
      </c>
      <c r="B1757" t="s">
        <v>31100</v>
      </c>
      <c r="C1757" t="s">
        <v>31103</v>
      </c>
      <c r="D1757" t="s">
        <v>2</v>
      </c>
      <c r="E1757" s="5">
        <v>24931557</v>
      </c>
      <c r="F1757" t="s">
        <v>22989</v>
      </c>
      <c r="G1757">
        <v>37073</v>
      </c>
      <c r="H1757" t="s">
        <v>31</v>
      </c>
      <c r="I1757" t="s">
        <v>2</v>
      </c>
      <c r="J1757" s="2">
        <v>960</v>
      </c>
      <c r="K1757" s="1" t="s">
        <v>31104</v>
      </c>
    </row>
    <row r="1758" spans="1:11" x14ac:dyDescent="0.3">
      <c r="A1758" s="3">
        <v>23102</v>
      </c>
      <c r="B1758" t="s">
        <v>31105</v>
      </c>
      <c r="C1758" t="s">
        <v>31106</v>
      </c>
      <c r="D1758" t="s">
        <v>2</v>
      </c>
      <c r="E1758" s="5">
        <v>18221512</v>
      </c>
      <c r="F1758" t="s">
        <v>7560</v>
      </c>
      <c r="G1758">
        <v>37073</v>
      </c>
      <c r="H1758" t="s">
        <v>31</v>
      </c>
      <c r="I1758" t="s">
        <v>31</v>
      </c>
      <c r="J1758" s="2">
        <v>960</v>
      </c>
      <c r="K1758" s="1" t="s">
        <v>873</v>
      </c>
    </row>
    <row r="1759" spans="1:11" x14ac:dyDescent="0.3">
      <c r="A1759" s="3">
        <v>23102</v>
      </c>
      <c r="B1759" t="s">
        <v>31107</v>
      </c>
      <c r="C1759" t="s">
        <v>31108</v>
      </c>
      <c r="D1759" t="s">
        <v>2</v>
      </c>
      <c r="E1759" s="5">
        <v>88928454</v>
      </c>
      <c r="F1759" t="s">
        <v>7560</v>
      </c>
      <c r="G1759">
        <v>37073</v>
      </c>
      <c r="H1759" t="s">
        <v>31</v>
      </c>
      <c r="I1759" t="s">
        <v>2</v>
      </c>
      <c r="J1759" s="2">
        <v>960</v>
      </c>
      <c r="K1759" s="1" t="s">
        <v>31109</v>
      </c>
    </row>
    <row r="1760" spans="1:11" x14ac:dyDescent="0.3">
      <c r="A1760" s="3">
        <v>23102</v>
      </c>
      <c r="B1760" t="s">
        <v>31110</v>
      </c>
      <c r="C1760" t="s">
        <v>96</v>
      </c>
      <c r="D1760" t="s">
        <v>2</v>
      </c>
      <c r="E1760" s="5">
        <v>28011683</v>
      </c>
      <c r="F1760" t="s">
        <v>31111</v>
      </c>
      <c r="G1760">
        <v>37431</v>
      </c>
      <c r="H1760" t="s">
        <v>46</v>
      </c>
      <c r="I1760" t="s">
        <v>923</v>
      </c>
      <c r="J1760" s="2">
        <v>960</v>
      </c>
      <c r="K1760" s="1" t="s">
        <v>3951</v>
      </c>
    </row>
    <row r="1761" spans="1:11" x14ac:dyDescent="0.3">
      <c r="A1761" s="3">
        <v>23102</v>
      </c>
      <c r="B1761" t="s">
        <v>31112</v>
      </c>
      <c r="C1761" t="s">
        <v>31113</v>
      </c>
      <c r="D1761" t="s">
        <v>2</v>
      </c>
      <c r="E1761" s="5">
        <v>12892496</v>
      </c>
      <c r="F1761" t="s">
        <v>31114</v>
      </c>
      <c r="G1761">
        <v>37073</v>
      </c>
      <c r="H1761" t="s">
        <v>31</v>
      </c>
      <c r="I1761" t="s">
        <v>2</v>
      </c>
      <c r="J1761" s="2">
        <v>960</v>
      </c>
      <c r="K1761" s="1" t="s">
        <v>31115</v>
      </c>
    </row>
    <row r="1762" spans="1:11" x14ac:dyDescent="0.3">
      <c r="A1762" s="3">
        <v>23102</v>
      </c>
      <c r="B1762" t="s">
        <v>31116</v>
      </c>
      <c r="C1762" t="s">
        <v>2</v>
      </c>
      <c r="D1762" t="s">
        <v>2</v>
      </c>
      <c r="E1762" s="5">
        <v>23183093</v>
      </c>
      <c r="F1762" t="s">
        <v>7165</v>
      </c>
      <c r="G1762">
        <v>37073</v>
      </c>
      <c r="H1762" t="s">
        <v>31</v>
      </c>
      <c r="I1762" t="s">
        <v>2</v>
      </c>
      <c r="J1762" s="2">
        <v>477</v>
      </c>
      <c r="K1762" s="1" t="s">
        <v>1897</v>
      </c>
    </row>
    <row r="1763" spans="1:11" x14ac:dyDescent="0.3">
      <c r="A1763" s="3">
        <v>23102</v>
      </c>
      <c r="B1763" t="s">
        <v>31117</v>
      </c>
      <c r="C1763" t="s">
        <v>2</v>
      </c>
      <c r="D1763" t="s">
        <v>2</v>
      </c>
      <c r="E1763" s="5">
        <v>20748670</v>
      </c>
      <c r="F1763" t="s">
        <v>31118</v>
      </c>
      <c r="G1763">
        <v>37412</v>
      </c>
      <c r="H1763" t="s">
        <v>207</v>
      </c>
      <c r="I1763" t="s">
        <v>207</v>
      </c>
      <c r="J1763" s="2">
        <v>494</v>
      </c>
      <c r="K1763" s="1" t="s">
        <v>536</v>
      </c>
    </row>
    <row r="1764" spans="1:11" x14ac:dyDescent="0.3">
      <c r="A1764" s="3">
        <v>23102</v>
      </c>
      <c r="B1764" t="s">
        <v>31119</v>
      </c>
      <c r="C1764" t="s">
        <v>31120</v>
      </c>
      <c r="D1764" t="s">
        <v>31121</v>
      </c>
      <c r="E1764" s="5">
        <v>23445982</v>
      </c>
      <c r="F1764" t="s">
        <v>31122</v>
      </c>
      <c r="G1764">
        <v>37124</v>
      </c>
      <c r="H1764" t="s">
        <v>409</v>
      </c>
      <c r="I1764" t="s">
        <v>2</v>
      </c>
      <c r="J1764" s="2">
        <v>683</v>
      </c>
      <c r="K1764" s="1" t="s">
        <v>31123</v>
      </c>
    </row>
    <row r="1765" spans="1:11" x14ac:dyDescent="0.3">
      <c r="A1765" s="3">
        <v>23102</v>
      </c>
      <c r="B1765" t="s">
        <v>31124</v>
      </c>
      <c r="C1765" t="s">
        <v>2</v>
      </c>
      <c r="D1765" t="s">
        <v>2</v>
      </c>
      <c r="E1765" s="5">
        <v>58689054</v>
      </c>
      <c r="F1765" t="s">
        <v>31125</v>
      </c>
      <c r="G1765">
        <v>37085</v>
      </c>
      <c r="H1765" t="s">
        <v>31</v>
      </c>
      <c r="I1765" t="s">
        <v>2</v>
      </c>
      <c r="J1765" s="2">
        <v>970</v>
      </c>
      <c r="K1765" s="1" t="s">
        <v>2701</v>
      </c>
    </row>
    <row r="1766" spans="1:11" x14ac:dyDescent="0.3">
      <c r="A1766" s="3">
        <v>23102</v>
      </c>
      <c r="B1766" t="s">
        <v>31126</v>
      </c>
      <c r="C1766" t="s">
        <v>31127</v>
      </c>
      <c r="D1766" t="s">
        <v>2</v>
      </c>
      <c r="E1766" s="5">
        <v>23369401</v>
      </c>
      <c r="F1766" t="s">
        <v>31128</v>
      </c>
      <c r="G1766">
        <v>37412</v>
      </c>
      <c r="H1766" t="s">
        <v>207</v>
      </c>
      <c r="I1766" t="s">
        <v>2</v>
      </c>
      <c r="J1766" s="2">
        <v>477</v>
      </c>
      <c r="K1766" s="1" t="s">
        <v>1920</v>
      </c>
    </row>
    <row r="1767" spans="1:11" x14ac:dyDescent="0.3">
      <c r="A1767" s="3">
        <v>23102</v>
      </c>
      <c r="B1767" t="s">
        <v>31129</v>
      </c>
      <c r="C1767" t="s">
        <v>31130</v>
      </c>
      <c r="D1767" t="s">
        <v>2</v>
      </c>
      <c r="E1767" s="5">
        <v>19307556</v>
      </c>
      <c r="F1767" t="s">
        <v>31131</v>
      </c>
      <c r="G1767">
        <v>34355</v>
      </c>
      <c r="H1767" t="s">
        <v>13</v>
      </c>
      <c r="I1767" t="s">
        <v>3274</v>
      </c>
      <c r="J1767" s="2">
        <v>561</v>
      </c>
      <c r="K1767" s="1" t="s">
        <v>216</v>
      </c>
    </row>
    <row r="1768" spans="1:11" x14ac:dyDescent="0.3">
      <c r="A1768" s="3">
        <v>23102</v>
      </c>
      <c r="B1768" t="s">
        <v>31132</v>
      </c>
      <c r="C1768" t="s">
        <v>2</v>
      </c>
      <c r="D1768" t="s">
        <v>2</v>
      </c>
      <c r="E1768" s="5">
        <v>91688369</v>
      </c>
      <c r="F1768" t="s">
        <v>31133</v>
      </c>
      <c r="G1768">
        <v>37085</v>
      </c>
      <c r="H1768" t="s">
        <v>31</v>
      </c>
      <c r="I1768" t="s">
        <v>2</v>
      </c>
      <c r="J1768" s="2">
        <v>711</v>
      </c>
      <c r="K1768" s="1" t="s">
        <v>5232</v>
      </c>
    </row>
    <row r="1769" spans="1:11" x14ac:dyDescent="0.3">
      <c r="A1769" s="3">
        <v>23102</v>
      </c>
      <c r="B1769" t="s">
        <v>31134</v>
      </c>
      <c r="C1769" t="s">
        <v>31135</v>
      </c>
      <c r="D1769" t="s">
        <v>2</v>
      </c>
      <c r="E1769" s="5">
        <v>25308715</v>
      </c>
      <c r="F1769" t="s">
        <v>2603</v>
      </c>
      <c r="G1769">
        <v>37115</v>
      </c>
      <c r="H1769" t="s">
        <v>4</v>
      </c>
      <c r="I1769" t="s">
        <v>2</v>
      </c>
      <c r="J1769" s="2">
        <v>259</v>
      </c>
      <c r="K1769" s="1" t="s">
        <v>578</v>
      </c>
    </row>
    <row r="1770" spans="1:11" x14ac:dyDescent="0.3">
      <c r="A1770" s="3">
        <v>23102</v>
      </c>
      <c r="B1770" t="s">
        <v>31136</v>
      </c>
      <c r="C1770" t="s">
        <v>31137</v>
      </c>
      <c r="D1770" t="s">
        <v>2</v>
      </c>
      <c r="E1770" s="5">
        <v>23158241</v>
      </c>
      <c r="F1770" t="s">
        <v>31138</v>
      </c>
      <c r="G1770">
        <v>37133</v>
      </c>
      <c r="H1770" t="s">
        <v>65</v>
      </c>
      <c r="I1770" t="s">
        <v>2</v>
      </c>
      <c r="J1770" s="2">
        <v>432</v>
      </c>
      <c r="K1770" s="1" t="s">
        <v>1584</v>
      </c>
    </row>
    <row r="1771" spans="1:11" x14ac:dyDescent="0.3">
      <c r="A1771" s="3">
        <v>23102</v>
      </c>
      <c r="B1771" t="s">
        <v>31139</v>
      </c>
      <c r="C1771" t="s">
        <v>2</v>
      </c>
      <c r="D1771" t="s">
        <v>2</v>
      </c>
      <c r="E1771" s="5">
        <v>22101849</v>
      </c>
      <c r="F1771" t="s">
        <v>31140</v>
      </c>
      <c r="G1771">
        <v>34346</v>
      </c>
      <c r="H1771" t="s">
        <v>50</v>
      </c>
      <c r="I1771" t="s">
        <v>2</v>
      </c>
      <c r="J1771" s="2">
        <v>920</v>
      </c>
      <c r="K1771" s="1" t="s">
        <v>225</v>
      </c>
    </row>
    <row r="1772" spans="1:11" x14ac:dyDescent="0.3">
      <c r="A1772" s="3">
        <v>23102</v>
      </c>
      <c r="B1772" t="s">
        <v>31141</v>
      </c>
      <c r="C1772" t="s">
        <v>31142</v>
      </c>
      <c r="D1772" t="s">
        <v>2</v>
      </c>
      <c r="E1772" s="5">
        <v>23404961</v>
      </c>
      <c r="F1772" t="s">
        <v>31143</v>
      </c>
      <c r="G1772">
        <v>37079</v>
      </c>
      <c r="H1772" t="s">
        <v>31</v>
      </c>
      <c r="I1772" t="s">
        <v>2</v>
      </c>
      <c r="J1772" s="2">
        <v>494</v>
      </c>
      <c r="K1772" s="1" t="s">
        <v>627</v>
      </c>
    </row>
    <row r="1773" spans="1:11" x14ac:dyDescent="0.3">
      <c r="A1773" s="3">
        <v>23102</v>
      </c>
      <c r="B1773" t="s">
        <v>31144</v>
      </c>
      <c r="C1773" t="s">
        <v>2</v>
      </c>
      <c r="D1773" t="s">
        <v>2</v>
      </c>
      <c r="E1773" s="5">
        <v>84639575</v>
      </c>
      <c r="F1773" t="s">
        <v>31145</v>
      </c>
      <c r="G1773">
        <v>37073</v>
      </c>
      <c r="H1773" t="s">
        <v>31</v>
      </c>
      <c r="I1773" t="s">
        <v>2</v>
      </c>
      <c r="J1773" s="2">
        <v>477</v>
      </c>
      <c r="K1773" s="1" t="s">
        <v>31146</v>
      </c>
    </row>
    <row r="1774" spans="1:11" x14ac:dyDescent="0.3">
      <c r="A1774" s="3">
        <v>23102</v>
      </c>
      <c r="B1774" t="s">
        <v>31144</v>
      </c>
      <c r="C1774" t="s">
        <v>31</v>
      </c>
      <c r="D1774" t="s">
        <v>2</v>
      </c>
      <c r="E1774" s="5">
        <v>83084168</v>
      </c>
      <c r="F1774" t="s">
        <v>31145</v>
      </c>
      <c r="G1774">
        <v>37073</v>
      </c>
      <c r="H1774" t="s">
        <v>31</v>
      </c>
      <c r="I1774" t="s">
        <v>2</v>
      </c>
      <c r="J1774" s="2">
        <v>477</v>
      </c>
      <c r="K1774" s="1" t="s">
        <v>31147</v>
      </c>
    </row>
    <row r="1775" spans="1:11" x14ac:dyDescent="0.3">
      <c r="A1775" s="3">
        <v>23102</v>
      </c>
      <c r="B1775" t="s">
        <v>31148</v>
      </c>
      <c r="C1775" t="s">
        <v>96</v>
      </c>
      <c r="D1775" t="s">
        <v>2</v>
      </c>
      <c r="E1775" s="5">
        <v>24804622</v>
      </c>
      <c r="F1775" t="s">
        <v>11835</v>
      </c>
      <c r="G1775">
        <v>37520</v>
      </c>
      <c r="H1775" t="s">
        <v>20</v>
      </c>
      <c r="I1775" t="s">
        <v>2</v>
      </c>
      <c r="J1775" s="2">
        <v>563</v>
      </c>
      <c r="K1775" s="1" t="s">
        <v>1882</v>
      </c>
    </row>
    <row r="1776" spans="1:11" x14ac:dyDescent="0.3">
      <c r="A1776" s="3">
        <v>23102</v>
      </c>
      <c r="B1776" t="s">
        <v>31149</v>
      </c>
      <c r="C1776" t="s">
        <v>31150</v>
      </c>
      <c r="D1776" t="s">
        <v>2</v>
      </c>
      <c r="E1776" s="5">
        <v>23361722</v>
      </c>
      <c r="F1776" t="s">
        <v>12504</v>
      </c>
      <c r="G1776">
        <v>37081</v>
      </c>
      <c r="H1776" t="s">
        <v>31</v>
      </c>
      <c r="I1776" t="s">
        <v>2</v>
      </c>
      <c r="J1776" s="2">
        <v>493</v>
      </c>
      <c r="K1776" s="1" t="s">
        <v>2033</v>
      </c>
    </row>
    <row r="1777" spans="1:11" x14ac:dyDescent="0.3">
      <c r="A1777" s="3">
        <v>23102</v>
      </c>
      <c r="B1777" t="s">
        <v>31151</v>
      </c>
      <c r="C1777" t="s">
        <v>2</v>
      </c>
      <c r="D1777" t="s">
        <v>2</v>
      </c>
      <c r="E1777" s="5">
        <v>94784254</v>
      </c>
      <c r="F1777" t="s">
        <v>31152</v>
      </c>
      <c r="G1777">
        <v>34346</v>
      </c>
      <c r="H1777" t="s">
        <v>50</v>
      </c>
      <c r="I1777" t="s">
        <v>2</v>
      </c>
      <c r="J1777" s="2">
        <v>493</v>
      </c>
      <c r="K1777" s="1" t="s">
        <v>31153</v>
      </c>
    </row>
    <row r="1778" spans="1:11" x14ac:dyDescent="0.3">
      <c r="A1778" s="3">
        <v>23102</v>
      </c>
      <c r="B1778" t="s">
        <v>31154</v>
      </c>
      <c r="C1778" t="s">
        <v>31155</v>
      </c>
      <c r="D1778" t="s">
        <v>146</v>
      </c>
      <c r="E1778" s="5">
        <v>83604986</v>
      </c>
      <c r="F1778" t="s">
        <v>31156</v>
      </c>
      <c r="G1778">
        <v>37520</v>
      </c>
      <c r="H1778" t="s">
        <v>20</v>
      </c>
      <c r="I1778" t="s">
        <v>2</v>
      </c>
      <c r="J1778" s="2">
        <v>256</v>
      </c>
      <c r="K1778" s="1" t="s">
        <v>31157</v>
      </c>
    </row>
    <row r="1779" spans="1:11" x14ac:dyDescent="0.3">
      <c r="A1779" s="3">
        <v>23102</v>
      </c>
      <c r="B1779" t="s">
        <v>31158</v>
      </c>
      <c r="C1779" t="s">
        <v>31159</v>
      </c>
      <c r="D1779" t="s">
        <v>31160</v>
      </c>
      <c r="E1779" s="5">
        <v>18420238</v>
      </c>
      <c r="F1779" t="s">
        <v>31161</v>
      </c>
      <c r="G1779">
        <v>37127</v>
      </c>
      <c r="H1779" t="s">
        <v>3320</v>
      </c>
      <c r="I1779" t="s">
        <v>2</v>
      </c>
      <c r="J1779" s="2">
        <v>662</v>
      </c>
      <c r="K1779" s="1" t="s">
        <v>5831</v>
      </c>
    </row>
    <row r="1780" spans="1:11" x14ac:dyDescent="0.3">
      <c r="A1780" s="3">
        <v>23102</v>
      </c>
      <c r="B1780" t="s">
        <v>31162</v>
      </c>
      <c r="C1780" t="s">
        <v>31163</v>
      </c>
      <c r="D1780" t="s">
        <v>2</v>
      </c>
      <c r="E1780" s="5">
        <v>23178245</v>
      </c>
      <c r="F1780" t="s">
        <v>1569</v>
      </c>
      <c r="G1780">
        <v>37073</v>
      </c>
      <c r="H1780" t="s">
        <v>31</v>
      </c>
      <c r="I1780" t="s">
        <v>2</v>
      </c>
      <c r="J1780" s="2">
        <v>471</v>
      </c>
      <c r="K1780" s="1" t="s">
        <v>1133</v>
      </c>
    </row>
    <row r="1781" spans="1:11" x14ac:dyDescent="0.3">
      <c r="A1781" s="3">
        <v>23102</v>
      </c>
      <c r="B1781" t="s">
        <v>31164</v>
      </c>
      <c r="C1781" t="s">
        <v>656</v>
      </c>
      <c r="D1781" t="s">
        <v>2</v>
      </c>
      <c r="E1781" s="5">
        <v>96621149</v>
      </c>
      <c r="F1781" t="s">
        <v>31165</v>
      </c>
      <c r="G1781">
        <v>37077</v>
      </c>
      <c r="H1781" t="s">
        <v>31</v>
      </c>
      <c r="I1781" t="s">
        <v>2</v>
      </c>
      <c r="J1781" s="2">
        <v>682</v>
      </c>
      <c r="K1781" s="1" t="s">
        <v>1007</v>
      </c>
    </row>
    <row r="1782" spans="1:11" x14ac:dyDescent="0.3">
      <c r="A1782" s="3">
        <v>23102</v>
      </c>
      <c r="B1782" t="s">
        <v>31166</v>
      </c>
      <c r="C1782" t="s">
        <v>31167</v>
      </c>
      <c r="D1782" t="s">
        <v>656</v>
      </c>
      <c r="E1782" s="5">
        <v>95936734</v>
      </c>
      <c r="F1782" t="s">
        <v>1938</v>
      </c>
      <c r="G1782">
        <v>37073</v>
      </c>
      <c r="H1782" t="s">
        <v>31</v>
      </c>
      <c r="I1782" t="s">
        <v>2</v>
      </c>
      <c r="J1782" s="2">
        <v>683</v>
      </c>
      <c r="K1782" s="1" t="s">
        <v>792</v>
      </c>
    </row>
    <row r="1783" spans="1:11" x14ac:dyDescent="0.3">
      <c r="A1783" s="3">
        <v>23102</v>
      </c>
      <c r="B1783" t="s">
        <v>31168</v>
      </c>
      <c r="C1783" t="s">
        <v>31169</v>
      </c>
      <c r="D1783" t="s">
        <v>2</v>
      </c>
      <c r="E1783" s="5">
        <v>23457982</v>
      </c>
      <c r="F1783" t="s">
        <v>31170</v>
      </c>
      <c r="G1783">
        <v>37075</v>
      </c>
      <c r="H1783" t="s">
        <v>31</v>
      </c>
      <c r="I1783" t="s">
        <v>2</v>
      </c>
      <c r="J1783" s="2">
        <v>475</v>
      </c>
      <c r="K1783" s="1" t="s">
        <v>1085</v>
      </c>
    </row>
    <row r="1784" spans="1:11" x14ac:dyDescent="0.3">
      <c r="A1784" s="3">
        <v>23102</v>
      </c>
      <c r="B1784" t="s">
        <v>31171</v>
      </c>
      <c r="C1784" t="s">
        <v>31172</v>
      </c>
      <c r="D1784" t="s">
        <v>23276</v>
      </c>
      <c r="E1784" s="5">
        <v>23424146</v>
      </c>
      <c r="F1784" t="s">
        <v>31173</v>
      </c>
      <c r="G1784">
        <v>37520</v>
      </c>
      <c r="H1784" t="s">
        <v>20</v>
      </c>
      <c r="I1784" t="s">
        <v>2</v>
      </c>
      <c r="J1784" s="2">
        <v>475</v>
      </c>
      <c r="K1784" s="1" t="s">
        <v>31174</v>
      </c>
    </row>
    <row r="1785" spans="1:11" x14ac:dyDescent="0.3">
      <c r="A1785" s="3">
        <v>23102</v>
      </c>
      <c r="B1785" t="s">
        <v>31175</v>
      </c>
      <c r="C1785" t="s">
        <v>1228</v>
      </c>
      <c r="D1785" t="s">
        <v>2</v>
      </c>
      <c r="E1785" s="5">
        <v>88223474</v>
      </c>
      <c r="F1785" t="s">
        <v>17200</v>
      </c>
      <c r="G1785">
        <v>34346</v>
      </c>
      <c r="H1785" t="s">
        <v>50</v>
      </c>
      <c r="I1785" t="s">
        <v>2</v>
      </c>
      <c r="J1785" s="2">
        <v>683</v>
      </c>
      <c r="K1785" s="1" t="s">
        <v>3314</v>
      </c>
    </row>
    <row r="1786" spans="1:11" x14ac:dyDescent="0.3">
      <c r="A1786" s="3">
        <v>23102</v>
      </c>
      <c r="B1786" t="s">
        <v>31176</v>
      </c>
      <c r="C1786" t="s">
        <v>31177</v>
      </c>
      <c r="D1786" t="s">
        <v>2</v>
      </c>
      <c r="E1786" s="5">
        <v>23894641</v>
      </c>
      <c r="F1786" t="s">
        <v>31178</v>
      </c>
      <c r="G1786">
        <v>37079</v>
      </c>
      <c r="H1786" t="s">
        <v>31</v>
      </c>
      <c r="I1786" t="s">
        <v>2</v>
      </c>
      <c r="J1786" s="2">
        <v>682</v>
      </c>
      <c r="K1786" s="1" t="s">
        <v>749</v>
      </c>
    </row>
    <row r="1787" spans="1:11" x14ac:dyDescent="0.3">
      <c r="A1787" s="3">
        <v>23102</v>
      </c>
      <c r="B1787" t="s">
        <v>31179</v>
      </c>
      <c r="C1787" t="s">
        <v>31180</v>
      </c>
      <c r="D1787" t="s">
        <v>2</v>
      </c>
      <c r="E1787" s="5">
        <v>87324452</v>
      </c>
      <c r="F1787" t="s">
        <v>31178</v>
      </c>
      <c r="G1787">
        <v>37079</v>
      </c>
      <c r="H1787" t="s">
        <v>31</v>
      </c>
      <c r="I1787" t="s">
        <v>2</v>
      </c>
      <c r="J1787" s="2">
        <v>683</v>
      </c>
      <c r="K1787" s="1" t="s">
        <v>91</v>
      </c>
    </row>
    <row r="1788" spans="1:11" x14ac:dyDescent="0.3">
      <c r="A1788" s="3">
        <v>23102</v>
      </c>
      <c r="B1788" t="s">
        <v>31181</v>
      </c>
      <c r="C1788" t="s">
        <v>2</v>
      </c>
      <c r="D1788" t="s">
        <v>2</v>
      </c>
      <c r="E1788" s="5">
        <v>23157234</v>
      </c>
      <c r="F1788" t="s">
        <v>15446</v>
      </c>
      <c r="G1788">
        <v>37081</v>
      </c>
      <c r="H1788" t="s">
        <v>31</v>
      </c>
      <c r="I1788" t="s">
        <v>2</v>
      </c>
      <c r="J1788" s="2">
        <v>439</v>
      </c>
      <c r="K1788" s="1" t="s">
        <v>31182</v>
      </c>
    </row>
    <row r="1789" spans="1:11" x14ac:dyDescent="0.3">
      <c r="A1789" s="3">
        <v>23102</v>
      </c>
      <c r="B1789" t="s">
        <v>31183</v>
      </c>
      <c r="C1789" t="s">
        <v>705</v>
      </c>
      <c r="D1789" t="s">
        <v>705</v>
      </c>
      <c r="E1789" s="5">
        <v>23337629</v>
      </c>
      <c r="F1789" t="s">
        <v>31178</v>
      </c>
      <c r="G1789">
        <v>37079</v>
      </c>
      <c r="H1789" t="s">
        <v>31</v>
      </c>
      <c r="I1789" t="s">
        <v>2</v>
      </c>
      <c r="J1789" s="2">
        <v>383</v>
      </c>
      <c r="K1789" s="1" t="s">
        <v>26921</v>
      </c>
    </row>
    <row r="1790" spans="1:11" x14ac:dyDescent="0.3">
      <c r="A1790" s="3">
        <v>23102</v>
      </c>
      <c r="B1790" t="s">
        <v>31184</v>
      </c>
      <c r="C1790" t="s">
        <v>2</v>
      </c>
      <c r="D1790" t="s">
        <v>2</v>
      </c>
      <c r="E1790" s="5">
        <v>23422359</v>
      </c>
      <c r="F1790" t="s">
        <v>31185</v>
      </c>
      <c r="G1790">
        <v>37079</v>
      </c>
      <c r="H1790" t="s">
        <v>31</v>
      </c>
      <c r="I1790" t="s">
        <v>2</v>
      </c>
      <c r="J1790" s="2">
        <v>383</v>
      </c>
      <c r="K1790" s="1" t="s">
        <v>195</v>
      </c>
    </row>
    <row r="1791" spans="1:11" x14ac:dyDescent="0.3">
      <c r="A1791" s="3">
        <v>23102</v>
      </c>
      <c r="B1791" t="s">
        <v>31186</v>
      </c>
      <c r="C1791" t="s">
        <v>7063</v>
      </c>
      <c r="D1791" t="s">
        <v>2</v>
      </c>
      <c r="E1791" s="5">
        <v>96652687</v>
      </c>
      <c r="F1791" t="s">
        <v>7184</v>
      </c>
      <c r="G1791">
        <v>37073</v>
      </c>
      <c r="H1791" t="s">
        <v>31</v>
      </c>
      <c r="I1791" t="s">
        <v>2</v>
      </c>
      <c r="J1791" s="2">
        <v>829</v>
      </c>
      <c r="K1791" s="1" t="s">
        <v>1124</v>
      </c>
    </row>
    <row r="1792" spans="1:11" x14ac:dyDescent="0.3">
      <c r="A1792" s="3">
        <v>23102</v>
      </c>
      <c r="B1792" t="s">
        <v>31187</v>
      </c>
      <c r="C1792" t="s">
        <v>2</v>
      </c>
      <c r="D1792" t="s">
        <v>2</v>
      </c>
      <c r="E1792" s="5">
        <v>57215798</v>
      </c>
      <c r="F1792" t="s">
        <v>31188</v>
      </c>
      <c r="G1792">
        <v>37197</v>
      </c>
      <c r="H1792" t="s">
        <v>156</v>
      </c>
      <c r="I1792" t="s">
        <v>2</v>
      </c>
      <c r="J1792" s="2">
        <v>970</v>
      </c>
      <c r="K1792" s="1" t="s">
        <v>31189</v>
      </c>
    </row>
    <row r="1793" spans="1:11" x14ac:dyDescent="0.3">
      <c r="A1793" s="3">
        <v>23102</v>
      </c>
      <c r="B1793" t="s">
        <v>31190</v>
      </c>
      <c r="C1793" t="s">
        <v>31191</v>
      </c>
      <c r="D1793" t="s">
        <v>31192</v>
      </c>
      <c r="E1793" s="5">
        <v>82871421</v>
      </c>
      <c r="F1793" t="s">
        <v>31193</v>
      </c>
      <c r="G1793">
        <v>37073</v>
      </c>
      <c r="H1793" t="s">
        <v>31</v>
      </c>
      <c r="I1793" t="s">
        <v>2</v>
      </c>
      <c r="J1793" s="2">
        <v>475</v>
      </c>
      <c r="K1793" s="1" t="s">
        <v>31194</v>
      </c>
    </row>
    <row r="1794" spans="1:11" x14ac:dyDescent="0.3">
      <c r="A1794" s="3">
        <v>23102</v>
      </c>
      <c r="B1794" t="s">
        <v>31195</v>
      </c>
      <c r="C1794" t="s">
        <v>31196</v>
      </c>
      <c r="D1794" t="s">
        <v>2</v>
      </c>
      <c r="E1794" s="5">
        <v>23382102</v>
      </c>
      <c r="F1794" t="s">
        <v>31197</v>
      </c>
      <c r="G1794">
        <v>37083</v>
      </c>
      <c r="H1794" t="s">
        <v>31</v>
      </c>
      <c r="I1794" t="s">
        <v>2</v>
      </c>
      <c r="J1794" s="2">
        <v>475</v>
      </c>
      <c r="K1794" s="1" t="s">
        <v>1450</v>
      </c>
    </row>
    <row r="1795" spans="1:11" x14ac:dyDescent="0.3">
      <c r="A1795" s="3">
        <v>23102</v>
      </c>
      <c r="B1795" t="s">
        <v>31198</v>
      </c>
      <c r="C1795" t="s">
        <v>253</v>
      </c>
      <c r="D1795" t="s">
        <v>2</v>
      </c>
      <c r="E1795" s="5">
        <v>29983517</v>
      </c>
      <c r="F1795" t="s">
        <v>31199</v>
      </c>
      <c r="G1795">
        <v>34346</v>
      </c>
      <c r="H1795" t="s">
        <v>50</v>
      </c>
      <c r="I1795" t="s">
        <v>2</v>
      </c>
      <c r="J1795" s="2">
        <v>749</v>
      </c>
      <c r="K1795" s="1" t="s">
        <v>3314</v>
      </c>
    </row>
    <row r="1796" spans="1:11" x14ac:dyDescent="0.3">
      <c r="A1796" s="3">
        <v>23102</v>
      </c>
      <c r="B1796" t="s">
        <v>31200</v>
      </c>
      <c r="C1796" t="s">
        <v>31201</v>
      </c>
      <c r="D1796" t="s">
        <v>31202</v>
      </c>
      <c r="E1796" s="5">
        <v>23192868</v>
      </c>
      <c r="F1796" t="s">
        <v>31203</v>
      </c>
      <c r="G1796">
        <v>37085</v>
      </c>
      <c r="H1796" t="s">
        <v>31</v>
      </c>
      <c r="I1796" t="s">
        <v>2</v>
      </c>
      <c r="J1796" s="2">
        <v>931</v>
      </c>
      <c r="K1796" s="1" t="s">
        <v>522</v>
      </c>
    </row>
    <row r="1797" spans="1:11" x14ac:dyDescent="0.3">
      <c r="A1797" s="3">
        <v>23102</v>
      </c>
      <c r="B1797" t="s">
        <v>31204</v>
      </c>
      <c r="C1797" t="s">
        <v>31205</v>
      </c>
      <c r="D1797" t="s">
        <v>2</v>
      </c>
      <c r="E1797" s="5">
        <v>92609695</v>
      </c>
      <c r="F1797" t="s">
        <v>25975</v>
      </c>
      <c r="G1797">
        <v>37124</v>
      </c>
      <c r="H1797" t="s">
        <v>409</v>
      </c>
      <c r="I1797" t="s">
        <v>2</v>
      </c>
      <c r="J1797" s="2">
        <v>731</v>
      </c>
      <c r="K1797" s="1" t="s">
        <v>4768</v>
      </c>
    </row>
    <row r="1798" spans="1:11" x14ac:dyDescent="0.3">
      <c r="A1798" s="3">
        <v>23102</v>
      </c>
      <c r="B1798" t="s">
        <v>31206</v>
      </c>
      <c r="C1798" t="s">
        <v>253</v>
      </c>
      <c r="D1798" t="s">
        <v>2</v>
      </c>
      <c r="E1798" s="5">
        <v>98829536</v>
      </c>
      <c r="F1798" t="s">
        <v>31207</v>
      </c>
      <c r="G1798">
        <v>37431</v>
      </c>
      <c r="H1798" t="s">
        <v>46</v>
      </c>
      <c r="I1798" t="s">
        <v>2</v>
      </c>
      <c r="J1798" s="2">
        <v>562</v>
      </c>
      <c r="K1798" s="1" t="s">
        <v>31208</v>
      </c>
    </row>
    <row r="1799" spans="1:11" x14ac:dyDescent="0.3">
      <c r="A1799" s="3">
        <v>23102</v>
      </c>
      <c r="B1799" t="s">
        <v>31209</v>
      </c>
      <c r="C1799" t="s">
        <v>31210</v>
      </c>
      <c r="D1799" t="s">
        <v>2</v>
      </c>
      <c r="E1799" s="5">
        <v>36892874</v>
      </c>
      <c r="F1799" t="s">
        <v>31211</v>
      </c>
      <c r="G1799">
        <v>37081</v>
      </c>
      <c r="H1799" t="s">
        <v>31</v>
      </c>
      <c r="I1799" t="s">
        <v>2</v>
      </c>
      <c r="J1799" s="2">
        <v>474</v>
      </c>
      <c r="K1799" s="1" t="s">
        <v>833</v>
      </c>
    </row>
    <row r="1800" spans="1:11" x14ac:dyDescent="0.3">
      <c r="A1800" s="3">
        <v>23102</v>
      </c>
      <c r="B1800" t="s">
        <v>8082</v>
      </c>
      <c r="C1800" t="s">
        <v>31212</v>
      </c>
      <c r="D1800" t="s">
        <v>2</v>
      </c>
      <c r="E1800" s="5">
        <v>28961217</v>
      </c>
      <c r="F1800" t="s">
        <v>30449</v>
      </c>
      <c r="G1800">
        <v>37539</v>
      </c>
      <c r="H1800" t="s">
        <v>295</v>
      </c>
      <c r="I1800" t="s">
        <v>2</v>
      </c>
      <c r="J1800" s="2">
        <v>479</v>
      </c>
      <c r="K1800" s="1" t="s">
        <v>5891</v>
      </c>
    </row>
    <row r="1801" spans="1:11" x14ac:dyDescent="0.3">
      <c r="A1801" s="3">
        <v>23102</v>
      </c>
      <c r="B1801" t="s">
        <v>8082</v>
      </c>
      <c r="C1801" t="s">
        <v>31213</v>
      </c>
      <c r="D1801" t="s">
        <v>2</v>
      </c>
      <c r="E1801" s="5">
        <v>24415131</v>
      </c>
      <c r="F1801" t="s">
        <v>31214</v>
      </c>
      <c r="G1801">
        <v>37520</v>
      </c>
      <c r="H1801" t="s">
        <v>20</v>
      </c>
      <c r="I1801" t="s">
        <v>8393</v>
      </c>
      <c r="J1801" s="2">
        <v>461</v>
      </c>
      <c r="K1801" s="1" t="s">
        <v>8363</v>
      </c>
    </row>
    <row r="1802" spans="1:11" x14ac:dyDescent="0.3">
      <c r="A1802" s="3">
        <v>23102</v>
      </c>
      <c r="B1802" t="s">
        <v>31215</v>
      </c>
      <c r="C1802" t="s">
        <v>31216</v>
      </c>
      <c r="D1802" t="s">
        <v>2</v>
      </c>
      <c r="E1802" s="5">
        <v>14570895</v>
      </c>
      <c r="F1802" t="s">
        <v>31217</v>
      </c>
      <c r="G1802">
        <v>37124</v>
      </c>
      <c r="H1802" t="s">
        <v>409</v>
      </c>
      <c r="I1802" t="s">
        <v>2</v>
      </c>
      <c r="J1802" s="2">
        <v>461</v>
      </c>
      <c r="K1802" s="1" t="s">
        <v>31218</v>
      </c>
    </row>
    <row r="1803" spans="1:11" x14ac:dyDescent="0.3">
      <c r="A1803" s="3">
        <v>23102</v>
      </c>
      <c r="B1803" t="s">
        <v>31219</v>
      </c>
      <c r="C1803" t="s">
        <v>31220</v>
      </c>
      <c r="D1803" t="s">
        <v>2</v>
      </c>
      <c r="E1803" s="5">
        <v>89506640</v>
      </c>
      <c r="F1803" t="s">
        <v>26909</v>
      </c>
      <c r="G1803">
        <v>34346</v>
      </c>
      <c r="H1803" t="s">
        <v>50</v>
      </c>
      <c r="I1803" t="s">
        <v>2</v>
      </c>
      <c r="J1803" s="2">
        <v>466</v>
      </c>
      <c r="K1803" s="1" t="s">
        <v>31221</v>
      </c>
    </row>
    <row r="1804" spans="1:11" x14ac:dyDescent="0.3">
      <c r="A1804" s="3">
        <v>23102</v>
      </c>
      <c r="B1804" t="s">
        <v>31222</v>
      </c>
      <c r="C1804" t="s">
        <v>926</v>
      </c>
      <c r="D1804" t="s">
        <v>2</v>
      </c>
      <c r="E1804" s="5">
        <v>30767129</v>
      </c>
      <c r="F1804" t="s">
        <v>9773</v>
      </c>
      <c r="G1804">
        <v>37520</v>
      </c>
      <c r="H1804" t="s">
        <v>20</v>
      </c>
      <c r="I1804" t="s">
        <v>2</v>
      </c>
      <c r="J1804" s="2">
        <v>472</v>
      </c>
      <c r="K1804" s="1" t="s">
        <v>31223</v>
      </c>
    </row>
    <row r="1805" spans="1:11" x14ac:dyDescent="0.3">
      <c r="A1805" s="3">
        <v>23102</v>
      </c>
      <c r="B1805" t="s">
        <v>31224</v>
      </c>
      <c r="C1805" t="s">
        <v>31225</v>
      </c>
      <c r="D1805" t="s">
        <v>2</v>
      </c>
      <c r="E1805" s="5">
        <v>23428474</v>
      </c>
      <c r="F1805" t="s">
        <v>31226</v>
      </c>
      <c r="G1805">
        <v>37133</v>
      </c>
      <c r="H1805" t="s">
        <v>65</v>
      </c>
      <c r="I1805" t="s">
        <v>2</v>
      </c>
      <c r="J1805" s="2">
        <v>461</v>
      </c>
      <c r="K1805" s="1" t="s">
        <v>488</v>
      </c>
    </row>
    <row r="1806" spans="1:11" x14ac:dyDescent="0.3">
      <c r="A1806" s="3">
        <v>23102</v>
      </c>
      <c r="B1806" t="s">
        <v>31227</v>
      </c>
      <c r="C1806" t="s">
        <v>31228</v>
      </c>
      <c r="D1806" t="s">
        <v>2</v>
      </c>
      <c r="E1806" s="5">
        <v>47140473</v>
      </c>
      <c r="F1806" t="s">
        <v>22791</v>
      </c>
      <c r="G1806">
        <v>37520</v>
      </c>
      <c r="H1806" t="s">
        <v>20</v>
      </c>
      <c r="I1806" t="s">
        <v>2</v>
      </c>
      <c r="J1806" s="2">
        <v>461</v>
      </c>
      <c r="K1806" s="1" t="s">
        <v>4597</v>
      </c>
    </row>
    <row r="1807" spans="1:11" x14ac:dyDescent="0.3">
      <c r="A1807" s="3">
        <v>23102</v>
      </c>
      <c r="B1807" t="s">
        <v>1409</v>
      </c>
      <c r="C1807" t="s">
        <v>31229</v>
      </c>
      <c r="D1807" t="s">
        <v>2</v>
      </c>
      <c r="E1807" s="5">
        <v>25142607</v>
      </c>
      <c r="F1807" t="s">
        <v>31230</v>
      </c>
      <c r="G1807">
        <v>37539</v>
      </c>
      <c r="H1807" t="s">
        <v>295</v>
      </c>
      <c r="I1807" t="s">
        <v>11358</v>
      </c>
      <c r="J1807" s="2">
        <v>461</v>
      </c>
      <c r="K1807" s="1" t="s">
        <v>1300</v>
      </c>
    </row>
    <row r="1808" spans="1:11" x14ac:dyDescent="0.3">
      <c r="A1808" s="3">
        <v>23102</v>
      </c>
      <c r="B1808" t="s">
        <v>1409</v>
      </c>
      <c r="C1808" t="s">
        <v>31231</v>
      </c>
      <c r="D1808" t="s">
        <v>2</v>
      </c>
      <c r="E1808" s="5">
        <v>86736038</v>
      </c>
      <c r="F1808" t="s">
        <v>31232</v>
      </c>
      <c r="G1808">
        <v>37115</v>
      </c>
      <c r="H1808" t="s">
        <v>4</v>
      </c>
      <c r="I1808" t="s">
        <v>2</v>
      </c>
      <c r="J1808" s="2">
        <v>749</v>
      </c>
      <c r="K1808" s="1" t="s">
        <v>1367</v>
      </c>
    </row>
    <row r="1809" spans="1:11" x14ac:dyDescent="0.3">
      <c r="A1809" s="3">
        <v>23102</v>
      </c>
      <c r="B1809" t="s">
        <v>31233</v>
      </c>
      <c r="C1809" t="s">
        <v>31234</v>
      </c>
      <c r="D1809" t="s">
        <v>2</v>
      </c>
      <c r="E1809" s="5">
        <v>89430901</v>
      </c>
      <c r="F1809" t="s">
        <v>31235</v>
      </c>
      <c r="G1809">
        <v>34355</v>
      </c>
      <c r="H1809" t="s">
        <v>13</v>
      </c>
      <c r="I1809" t="s">
        <v>2</v>
      </c>
      <c r="J1809" s="2">
        <v>829</v>
      </c>
      <c r="K1809" s="1" t="s">
        <v>216</v>
      </c>
    </row>
    <row r="1810" spans="1:11" x14ac:dyDescent="0.3">
      <c r="A1810" s="3">
        <v>23102</v>
      </c>
      <c r="B1810" t="s">
        <v>1409</v>
      </c>
      <c r="C1810" t="s">
        <v>31236</v>
      </c>
      <c r="D1810" t="s">
        <v>2</v>
      </c>
      <c r="E1810" s="5">
        <v>91287810</v>
      </c>
      <c r="F1810" t="s">
        <v>31237</v>
      </c>
      <c r="G1810">
        <v>37115</v>
      </c>
      <c r="H1810" t="s">
        <v>4</v>
      </c>
      <c r="I1810" t="s">
        <v>2</v>
      </c>
      <c r="J1810" s="2">
        <v>462</v>
      </c>
      <c r="K1810" s="1" t="s">
        <v>259</v>
      </c>
    </row>
    <row r="1811" spans="1:11" x14ac:dyDescent="0.3">
      <c r="A1811" s="3">
        <v>23102</v>
      </c>
      <c r="B1811" t="s">
        <v>1409</v>
      </c>
      <c r="C1811" t="s">
        <v>31238</v>
      </c>
      <c r="D1811" t="s">
        <v>2</v>
      </c>
      <c r="E1811" s="5">
        <v>23998242</v>
      </c>
      <c r="F1811" t="s">
        <v>31239</v>
      </c>
      <c r="G1811">
        <v>37431</v>
      </c>
      <c r="H1811" t="s">
        <v>46</v>
      </c>
      <c r="I1811" t="s">
        <v>2</v>
      </c>
      <c r="J1811" s="2">
        <v>461</v>
      </c>
      <c r="K1811" s="1" t="s">
        <v>2410</v>
      </c>
    </row>
    <row r="1812" spans="1:11" x14ac:dyDescent="0.3">
      <c r="A1812" s="3">
        <v>23102</v>
      </c>
      <c r="B1812" t="s">
        <v>1409</v>
      </c>
      <c r="C1812" t="s">
        <v>31240</v>
      </c>
      <c r="D1812" t="s">
        <v>2</v>
      </c>
      <c r="E1812" s="5">
        <v>47359137</v>
      </c>
      <c r="F1812" t="s">
        <v>31241</v>
      </c>
      <c r="G1812">
        <v>34355</v>
      </c>
      <c r="H1812" t="s">
        <v>13</v>
      </c>
      <c r="I1812" t="s">
        <v>2</v>
      </c>
      <c r="J1812" s="2">
        <v>731</v>
      </c>
      <c r="K1812" s="1" t="s">
        <v>2559</v>
      </c>
    </row>
    <row r="1813" spans="1:11" x14ac:dyDescent="0.3">
      <c r="A1813" s="3">
        <v>23102</v>
      </c>
      <c r="B1813" t="s">
        <v>31242</v>
      </c>
      <c r="C1813" t="s">
        <v>31243</v>
      </c>
      <c r="D1813" t="s">
        <v>31244</v>
      </c>
      <c r="E1813" s="5">
        <v>17793506</v>
      </c>
      <c r="F1813" t="s">
        <v>31245</v>
      </c>
      <c r="G1813">
        <v>37133</v>
      </c>
      <c r="H1813" t="s">
        <v>65</v>
      </c>
      <c r="I1813" t="s">
        <v>2</v>
      </c>
      <c r="J1813" s="2">
        <v>461</v>
      </c>
      <c r="K1813" s="1" t="s">
        <v>1556</v>
      </c>
    </row>
    <row r="1814" spans="1:11" x14ac:dyDescent="0.3">
      <c r="A1814" s="3">
        <v>23102</v>
      </c>
      <c r="B1814" t="s">
        <v>1409</v>
      </c>
      <c r="C1814" t="s">
        <v>31246</v>
      </c>
      <c r="D1814" t="s">
        <v>2</v>
      </c>
      <c r="E1814" s="5">
        <v>93509505</v>
      </c>
      <c r="F1814" t="s">
        <v>22772</v>
      </c>
      <c r="G1814">
        <v>37115</v>
      </c>
      <c r="H1814" t="s">
        <v>4</v>
      </c>
      <c r="I1814" t="s">
        <v>2</v>
      </c>
      <c r="J1814" s="2">
        <v>478</v>
      </c>
      <c r="K1814" s="1" t="s">
        <v>7079</v>
      </c>
    </row>
    <row r="1815" spans="1:11" x14ac:dyDescent="0.3">
      <c r="A1815" s="3">
        <v>23102</v>
      </c>
      <c r="B1815" t="s">
        <v>1409</v>
      </c>
      <c r="C1815" t="s">
        <v>31247</v>
      </c>
      <c r="D1815" t="s">
        <v>2</v>
      </c>
      <c r="E1815" s="5">
        <v>93658948</v>
      </c>
      <c r="F1815" t="s">
        <v>31248</v>
      </c>
      <c r="G1815">
        <v>37115</v>
      </c>
      <c r="H1815" t="s">
        <v>4</v>
      </c>
      <c r="I1815" t="s">
        <v>2</v>
      </c>
      <c r="J1815" s="2">
        <v>453</v>
      </c>
      <c r="K1815" s="1" t="s">
        <v>4298</v>
      </c>
    </row>
    <row r="1816" spans="1:11" x14ac:dyDescent="0.3">
      <c r="A1816" s="3">
        <v>23102</v>
      </c>
      <c r="B1816" t="s">
        <v>31249</v>
      </c>
      <c r="C1816" t="s">
        <v>31250</v>
      </c>
      <c r="D1816" t="s">
        <v>2</v>
      </c>
      <c r="E1816" s="5">
        <v>22835442</v>
      </c>
      <c r="F1816" t="s">
        <v>31251</v>
      </c>
      <c r="G1816">
        <v>37127</v>
      </c>
      <c r="H1816" t="s">
        <v>496</v>
      </c>
      <c r="I1816" t="s">
        <v>551</v>
      </c>
      <c r="J1816" s="2">
        <v>811</v>
      </c>
      <c r="K1816" s="1" t="s">
        <v>497</v>
      </c>
    </row>
    <row r="1817" spans="1:11" x14ac:dyDescent="0.3">
      <c r="A1817" s="3">
        <v>23102</v>
      </c>
      <c r="B1817" t="s">
        <v>31252</v>
      </c>
      <c r="C1817" t="s">
        <v>31253</v>
      </c>
      <c r="D1817" t="s">
        <v>2</v>
      </c>
      <c r="E1817" s="5">
        <v>29383704</v>
      </c>
      <c r="F1817" t="s">
        <v>31254</v>
      </c>
      <c r="G1817">
        <v>37124</v>
      </c>
      <c r="H1817" t="s">
        <v>409</v>
      </c>
      <c r="I1817" t="s">
        <v>11103</v>
      </c>
      <c r="J1817" s="2">
        <v>881</v>
      </c>
      <c r="K1817" s="1" t="s">
        <v>15548</v>
      </c>
    </row>
    <row r="1818" spans="1:11" x14ac:dyDescent="0.3">
      <c r="A1818" s="3">
        <v>23102</v>
      </c>
      <c r="B1818" t="s">
        <v>31255</v>
      </c>
      <c r="C1818" t="s">
        <v>2</v>
      </c>
      <c r="D1818" t="s">
        <v>2</v>
      </c>
      <c r="E1818" s="5">
        <v>23410151</v>
      </c>
      <c r="F1818" t="s">
        <v>4763</v>
      </c>
      <c r="G1818">
        <v>37133</v>
      </c>
      <c r="H1818" t="s">
        <v>65</v>
      </c>
      <c r="I1818" t="s">
        <v>2</v>
      </c>
      <c r="J1818" s="2">
        <v>132</v>
      </c>
      <c r="K1818" s="1" t="s">
        <v>101</v>
      </c>
    </row>
    <row r="1819" spans="1:11" x14ac:dyDescent="0.3">
      <c r="A1819" s="3">
        <v>23102</v>
      </c>
      <c r="B1819" t="s">
        <v>31256</v>
      </c>
      <c r="C1819" t="s">
        <v>1287</v>
      </c>
      <c r="D1819" t="s">
        <v>31257</v>
      </c>
      <c r="E1819" s="5">
        <v>23100572</v>
      </c>
      <c r="F1819" t="s">
        <v>31258</v>
      </c>
      <c r="G1819">
        <v>37136</v>
      </c>
      <c r="H1819" t="s">
        <v>344</v>
      </c>
      <c r="I1819" t="s">
        <v>12176</v>
      </c>
      <c r="J1819" s="2">
        <v>433</v>
      </c>
      <c r="K1819" s="1" t="s">
        <v>1460</v>
      </c>
    </row>
    <row r="1820" spans="1:11" x14ac:dyDescent="0.3">
      <c r="A1820" s="3">
        <v>23102</v>
      </c>
      <c r="B1820" t="s">
        <v>31259</v>
      </c>
      <c r="C1820" t="s">
        <v>31260</v>
      </c>
      <c r="D1820" t="s">
        <v>2</v>
      </c>
      <c r="E1820" s="5">
        <v>83397279</v>
      </c>
      <c r="F1820" t="s">
        <v>31261</v>
      </c>
      <c r="G1820">
        <v>37120</v>
      </c>
      <c r="H1820" t="s">
        <v>114</v>
      </c>
      <c r="I1820" t="s">
        <v>3237</v>
      </c>
      <c r="J1820" s="2">
        <v>433</v>
      </c>
      <c r="K1820" s="1" t="s">
        <v>31262</v>
      </c>
    </row>
    <row r="1821" spans="1:11" x14ac:dyDescent="0.3">
      <c r="A1821" s="3">
        <v>23102</v>
      </c>
      <c r="B1821" t="s">
        <v>31263</v>
      </c>
      <c r="C1821" t="s">
        <v>1793</v>
      </c>
      <c r="D1821" t="s">
        <v>31264</v>
      </c>
      <c r="E1821" s="5">
        <v>21624918</v>
      </c>
      <c r="F1821" t="s">
        <v>31265</v>
      </c>
      <c r="G1821">
        <v>37130</v>
      </c>
      <c r="H1821" t="s">
        <v>60</v>
      </c>
      <c r="I1821" t="s">
        <v>61</v>
      </c>
      <c r="J1821" s="2">
        <v>433</v>
      </c>
      <c r="K1821" s="1" t="s">
        <v>31266</v>
      </c>
    </row>
    <row r="1822" spans="1:11" x14ac:dyDescent="0.3">
      <c r="A1822" s="3">
        <v>23102</v>
      </c>
      <c r="B1822" t="s">
        <v>31267</v>
      </c>
      <c r="C1822" t="s">
        <v>31268</v>
      </c>
      <c r="D1822" t="s">
        <v>31269</v>
      </c>
      <c r="E1822" s="5">
        <v>30756240</v>
      </c>
      <c r="F1822" t="s">
        <v>31270</v>
      </c>
      <c r="G1822">
        <v>37079</v>
      </c>
      <c r="H1822" t="s">
        <v>31</v>
      </c>
      <c r="I1822" t="s">
        <v>2</v>
      </c>
      <c r="J1822" s="2">
        <v>853</v>
      </c>
      <c r="K1822" s="1" t="s">
        <v>31271</v>
      </c>
    </row>
    <row r="1823" spans="1:11" x14ac:dyDescent="0.3">
      <c r="A1823" s="3">
        <v>23102</v>
      </c>
      <c r="B1823" t="s">
        <v>31272</v>
      </c>
      <c r="C1823" t="s">
        <v>253</v>
      </c>
      <c r="D1823" t="s">
        <v>2</v>
      </c>
      <c r="E1823" s="5">
        <v>81483350</v>
      </c>
      <c r="F1823" t="s">
        <v>22723</v>
      </c>
      <c r="G1823">
        <v>37073</v>
      </c>
      <c r="H1823" t="s">
        <v>31</v>
      </c>
      <c r="I1823" t="s">
        <v>2</v>
      </c>
      <c r="J1823" s="2">
        <v>951</v>
      </c>
      <c r="K1823" s="1" t="s">
        <v>31273</v>
      </c>
    </row>
    <row r="1824" spans="1:11" x14ac:dyDescent="0.3">
      <c r="A1824" s="3">
        <v>23102</v>
      </c>
      <c r="B1824" t="s">
        <v>31274</v>
      </c>
      <c r="C1824" t="s">
        <v>1087</v>
      </c>
      <c r="D1824" t="s">
        <v>2</v>
      </c>
      <c r="E1824" s="5">
        <v>22297338</v>
      </c>
      <c r="F1824" t="s">
        <v>16680</v>
      </c>
      <c r="G1824">
        <v>37115</v>
      </c>
      <c r="H1824" t="s">
        <v>4</v>
      </c>
      <c r="I1824" t="s">
        <v>2</v>
      </c>
      <c r="J1824" s="2">
        <v>682</v>
      </c>
      <c r="K1824" s="1" t="s">
        <v>4237</v>
      </c>
    </row>
    <row r="1825" spans="1:11" x14ac:dyDescent="0.3">
      <c r="A1825" s="3">
        <v>23102</v>
      </c>
      <c r="B1825" t="s">
        <v>31275</v>
      </c>
      <c r="C1825" t="s">
        <v>2</v>
      </c>
      <c r="D1825" t="s">
        <v>2</v>
      </c>
      <c r="E1825" s="5">
        <v>57721810</v>
      </c>
      <c r="F1825" t="s">
        <v>8831</v>
      </c>
      <c r="G1825">
        <v>37073</v>
      </c>
      <c r="H1825" t="s">
        <v>31</v>
      </c>
      <c r="I1825" t="s">
        <v>2</v>
      </c>
      <c r="J1825" s="2">
        <v>970</v>
      </c>
      <c r="K1825" s="1" t="s">
        <v>3290</v>
      </c>
    </row>
    <row r="1826" spans="1:11" x14ac:dyDescent="0.3">
      <c r="A1826" s="3">
        <v>23102</v>
      </c>
      <c r="B1826" t="s">
        <v>31276</v>
      </c>
      <c r="C1826" t="s">
        <v>1409</v>
      </c>
      <c r="D1826" t="s">
        <v>2</v>
      </c>
      <c r="E1826" s="5">
        <v>23435593</v>
      </c>
      <c r="F1826" t="s">
        <v>31277</v>
      </c>
      <c r="G1826">
        <v>37520</v>
      </c>
      <c r="H1826" t="s">
        <v>20</v>
      </c>
      <c r="I1826" t="s">
        <v>2</v>
      </c>
      <c r="J1826" s="2">
        <v>461</v>
      </c>
      <c r="K1826" s="1" t="s">
        <v>240</v>
      </c>
    </row>
    <row r="1827" spans="1:11" x14ac:dyDescent="0.3">
      <c r="A1827" s="3">
        <v>23102</v>
      </c>
      <c r="B1827" t="s">
        <v>31278</v>
      </c>
      <c r="C1827" t="s">
        <v>1959</v>
      </c>
      <c r="D1827" t="s">
        <v>2</v>
      </c>
      <c r="E1827" s="5">
        <v>23150425</v>
      </c>
      <c r="F1827" t="s">
        <v>7787</v>
      </c>
      <c r="G1827">
        <v>37081</v>
      </c>
      <c r="H1827" t="s">
        <v>31</v>
      </c>
      <c r="I1827" t="s">
        <v>2</v>
      </c>
      <c r="J1827" s="2">
        <v>451</v>
      </c>
      <c r="K1827" s="1" t="s">
        <v>2868</v>
      </c>
    </row>
    <row r="1828" spans="1:11" x14ac:dyDescent="0.3">
      <c r="A1828" s="3">
        <v>23102</v>
      </c>
      <c r="B1828" t="s">
        <v>31279</v>
      </c>
      <c r="C1828" t="s">
        <v>2</v>
      </c>
      <c r="D1828" t="s">
        <v>2</v>
      </c>
      <c r="E1828" s="5">
        <v>81792042</v>
      </c>
      <c r="F1828" t="s">
        <v>31280</v>
      </c>
      <c r="G1828">
        <v>37083</v>
      </c>
      <c r="H1828" t="s">
        <v>31</v>
      </c>
      <c r="I1828" t="s">
        <v>2</v>
      </c>
      <c r="J1828" s="2">
        <v>682</v>
      </c>
      <c r="K1828" s="1" t="s">
        <v>31281</v>
      </c>
    </row>
    <row r="1829" spans="1:11" x14ac:dyDescent="0.3">
      <c r="A1829" s="3">
        <v>23102</v>
      </c>
      <c r="B1829" t="s">
        <v>31282</v>
      </c>
      <c r="C1829" t="s">
        <v>2</v>
      </c>
      <c r="D1829" t="s">
        <v>2</v>
      </c>
      <c r="E1829" s="5">
        <v>78360545</v>
      </c>
      <c r="F1829" t="s">
        <v>25321</v>
      </c>
      <c r="G1829">
        <v>37441</v>
      </c>
      <c r="H1829" t="s">
        <v>951</v>
      </c>
      <c r="I1829" t="s">
        <v>2</v>
      </c>
      <c r="J1829" s="2">
        <v>970</v>
      </c>
      <c r="K1829" s="1" t="s">
        <v>3180</v>
      </c>
    </row>
    <row r="1830" spans="1:11" x14ac:dyDescent="0.3">
      <c r="A1830" s="3">
        <v>23102</v>
      </c>
      <c r="B1830" t="s">
        <v>31283</v>
      </c>
      <c r="C1830" t="s">
        <v>2</v>
      </c>
      <c r="D1830" t="s">
        <v>2</v>
      </c>
      <c r="E1830" s="5">
        <v>23193869</v>
      </c>
      <c r="F1830" t="s">
        <v>31284</v>
      </c>
      <c r="G1830">
        <v>37085</v>
      </c>
      <c r="H1830" t="s">
        <v>31</v>
      </c>
      <c r="I1830" t="s">
        <v>2</v>
      </c>
      <c r="J1830" s="2">
        <v>970</v>
      </c>
      <c r="K1830" s="1" t="s">
        <v>573</v>
      </c>
    </row>
    <row r="1831" spans="1:11" x14ac:dyDescent="0.3">
      <c r="A1831" s="3">
        <v>23102</v>
      </c>
      <c r="B1831" t="s">
        <v>31285</v>
      </c>
      <c r="C1831" t="s">
        <v>2</v>
      </c>
      <c r="D1831" t="s">
        <v>2</v>
      </c>
      <c r="E1831" s="5">
        <v>79087323</v>
      </c>
      <c r="F1831" t="s">
        <v>22026</v>
      </c>
      <c r="G1831">
        <v>37073</v>
      </c>
      <c r="H1831" t="s">
        <v>31</v>
      </c>
      <c r="I1831" t="s">
        <v>2</v>
      </c>
      <c r="J1831" s="2">
        <v>970</v>
      </c>
      <c r="K1831" s="1" t="s">
        <v>31286</v>
      </c>
    </row>
    <row r="1832" spans="1:11" x14ac:dyDescent="0.3">
      <c r="A1832" s="3">
        <v>23102</v>
      </c>
      <c r="B1832" t="s">
        <v>31287</v>
      </c>
      <c r="C1832" t="s">
        <v>2</v>
      </c>
      <c r="D1832" t="s">
        <v>2</v>
      </c>
      <c r="E1832" s="5">
        <v>79169195</v>
      </c>
      <c r="F1832" t="s">
        <v>31288</v>
      </c>
      <c r="G1832">
        <v>34346</v>
      </c>
      <c r="H1832" t="s">
        <v>50</v>
      </c>
      <c r="I1832" t="s">
        <v>2</v>
      </c>
      <c r="J1832" s="2">
        <v>970</v>
      </c>
      <c r="K1832" s="1" t="s">
        <v>31289</v>
      </c>
    </row>
    <row r="1833" spans="1:11" x14ac:dyDescent="0.3">
      <c r="A1833" s="3">
        <v>23102</v>
      </c>
      <c r="B1833" t="s">
        <v>31290</v>
      </c>
      <c r="C1833" t="s">
        <v>2</v>
      </c>
      <c r="D1833" t="s">
        <v>2</v>
      </c>
      <c r="E1833" s="5">
        <v>70730469</v>
      </c>
      <c r="F1833" t="s">
        <v>31291</v>
      </c>
      <c r="G1833">
        <v>37075</v>
      </c>
      <c r="H1833" t="s">
        <v>31</v>
      </c>
      <c r="I1833" t="s">
        <v>2</v>
      </c>
      <c r="J1833" s="2">
        <v>970</v>
      </c>
      <c r="K1833" s="1" t="s">
        <v>9320</v>
      </c>
    </row>
    <row r="1834" spans="1:11" x14ac:dyDescent="0.3">
      <c r="A1834" s="3">
        <v>23102</v>
      </c>
      <c r="B1834" t="s">
        <v>31292</v>
      </c>
      <c r="C1834" t="s">
        <v>2</v>
      </c>
      <c r="D1834" t="s">
        <v>2</v>
      </c>
      <c r="E1834" s="5">
        <v>96789033</v>
      </c>
      <c r="F1834" t="s">
        <v>23714</v>
      </c>
      <c r="G1834">
        <v>37073</v>
      </c>
      <c r="H1834" t="s">
        <v>31</v>
      </c>
      <c r="I1834" t="s">
        <v>2</v>
      </c>
      <c r="J1834" s="2">
        <v>869</v>
      </c>
      <c r="K1834" s="1" t="s">
        <v>792</v>
      </c>
    </row>
    <row r="1835" spans="1:11" x14ac:dyDescent="0.3">
      <c r="A1835" s="3">
        <v>23102</v>
      </c>
      <c r="B1835" t="s">
        <v>31293</v>
      </c>
      <c r="C1835" t="s">
        <v>2</v>
      </c>
      <c r="D1835" t="s">
        <v>2</v>
      </c>
      <c r="E1835" s="5">
        <v>79033681</v>
      </c>
      <c r="F1835" t="s">
        <v>4478</v>
      </c>
      <c r="G1835">
        <v>37085</v>
      </c>
      <c r="H1835" t="s">
        <v>31</v>
      </c>
      <c r="I1835" t="s">
        <v>2</v>
      </c>
      <c r="J1835" s="2">
        <v>970</v>
      </c>
      <c r="K1835" s="1" t="s">
        <v>31294</v>
      </c>
    </row>
    <row r="1836" spans="1:11" x14ac:dyDescent="0.3">
      <c r="A1836" s="3">
        <v>23102</v>
      </c>
      <c r="B1836" t="s">
        <v>31295</v>
      </c>
      <c r="C1836" t="s">
        <v>2</v>
      </c>
      <c r="D1836" t="s">
        <v>2</v>
      </c>
      <c r="E1836" s="5">
        <v>70916635</v>
      </c>
      <c r="F1836" t="s">
        <v>31296</v>
      </c>
      <c r="G1836">
        <v>37520</v>
      </c>
      <c r="H1836" t="s">
        <v>20</v>
      </c>
      <c r="I1836" t="s">
        <v>2</v>
      </c>
      <c r="J1836" s="2">
        <v>970</v>
      </c>
      <c r="K1836" s="1" t="s">
        <v>1188</v>
      </c>
    </row>
    <row r="1837" spans="1:11" x14ac:dyDescent="0.3">
      <c r="A1837" s="3">
        <v>23102</v>
      </c>
      <c r="B1837" t="s">
        <v>31297</v>
      </c>
      <c r="C1837" t="s">
        <v>656</v>
      </c>
      <c r="D1837" t="s">
        <v>2</v>
      </c>
      <c r="E1837" s="5">
        <v>23448365</v>
      </c>
      <c r="F1837" t="s">
        <v>27186</v>
      </c>
      <c r="G1837">
        <v>37073</v>
      </c>
      <c r="H1837" t="s">
        <v>31</v>
      </c>
      <c r="I1837" t="s">
        <v>2</v>
      </c>
      <c r="J1837" s="2">
        <v>683</v>
      </c>
      <c r="K1837" s="1" t="s">
        <v>9257</v>
      </c>
    </row>
    <row r="1838" spans="1:11" x14ac:dyDescent="0.3">
      <c r="A1838" s="3">
        <v>23102</v>
      </c>
      <c r="B1838" t="s">
        <v>24701</v>
      </c>
      <c r="C1838" t="s">
        <v>2</v>
      </c>
      <c r="D1838" t="s">
        <v>2</v>
      </c>
      <c r="E1838" s="5">
        <v>58026240</v>
      </c>
      <c r="F1838" t="s">
        <v>24702</v>
      </c>
      <c r="G1838">
        <v>37445</v>
      </c>
      <c r="H1838" t="s">
        <v>673</v>
      </c>
      <c r="I1838" t="s">
        <v>2</v>
      </c>
      <c r="J1838" s="2">
        <v>970</v>
      </c>
      <c r="K1838" s="1" t="s">
        <v>460</v>
      </c>
    </row>
    <row r="1839" spans="1:11" x14ac:dyDescent="0.3">
      <c r="A1839" s="3">
        <v>23102</v>
      </c>
      <c r="B1839" t="s">
        <v>31298</v>
      </c>
      <c r="C1839" t="s">
        <v>2</v>
      </c>
      <c r="D1839" t="s">
        <v>2</v>
      </c>
      <c r="E1839" s="5">
        <v>70683116</v>
      </c>
      <c r="F1839" t="s">
        <v>4571</v>
      </c>
      <c r="G1839">
        <v>37085</v>
      </c>
      <c r="H1839" t="s">
        <v>31</v>
      </c>
      <c r="I1839" t="s">
        <v>2</v>
      </c>
      <c r="J1839" s="2">
        <v>970</v>
      </c>
      <c r="K1839" s="1" t="s">
        <v>2228</v>
      </c>
    </row>
    <row r="1840" spans="1:11" x14ac:dyDescent="0.3">
      <c r="A1840" s="3">
        <v>23102</v>
      </c>
      <c r="B1840" t="s">
        <v>31299</v>
      </c>
      <c r="C1840" t="s">
        <v>2</v>
      </c>
      <c r="D1840" t="s">
        <v>2</v>
      </c>
      <c r="E1840" s="5">
        <v>23168072</v>
      </c>
      <c r="F1840" t="s">
        <v>31300</v>
      </c>
      <c r="G1840">
        <v>37120</v>
      </c>
      <c r="H1840" t="s">
        <v>114</v>
      </c>
      <c r="I1840" t="s">
        <v>2</v>
      </c>
      <c r="J1840" s="2">
        <v>970</v>
      </c>
      <c r="K1840" s="1" t="s">
        <v>31301</v>
      </c>
    </row>
    <row r="1841" spans="1:11" x14ac:dyDescent="0.3">
      <c r="A1841" s="3">
        <v>23102</v>
      </c>
      <c r="B1841" t="s">
        <v>31302</v>
      </c>
      <c r="C1841" t="s">
        <v>2</v>
      </c>
      <c r="D1841" t="s">
        <v>2</v>
      </c>
      <c r="E1841" s="5">
        <v>98371669</v>
      </c>
      <c r="F1841" t="s">
        <v>31303</v>
      </c>
      <c r="G1841">
        <v>37077</v>
      </c>
      <c r="H1841" t="s">
        <v>31</v>
      </c>
      <c r="I1841" t="s">
        <v>2</v>
      </c>
      <c r="J1841" s="2">
        <v>970</v>
      </c>
      <c r="K1841" s="1" t="s">
        <v>4118</v>
      </c>
    </row>
    <row r="1842" spans="1:11" x14ac:dyDescent="0.3">
      <c r="A1842" s="3">
        <v>23102</v>
      </c>
      <c r="B1842" t="s">
        <v>31304</v>
      </c>
      <c r="C1842" t="s">
        <v>2</v>
      </c>
      <c r="D1842" t="s">
        <v>2</v>
      </c>
      <c r="E1842" s="5">
        <v>78559037</v>
      </c>
      <c r="F1842" t="s">
        <v>31305</v>
      </c>
      <c r="G1842">
        <v>37083</v>
      </c>
      <c r="H1842" t="s">
        <v>31</v>
      </c>
      <c r="I1842" t="s">
        <v>2</v>
      </c>
      <c r="J1842" s="2">
        <v>970</v>
      </c>
      <c r="K1842" s="1" t="s">
        <v>1828</v>
      </c>
    </row>
    <row r="1843" spans="1:11" x14ac:dyDescent="0.3">
      <c r="A1843" s="3">
        <v>23102</v>
      </c>
      <c r="B1843" t="s">
        <v>31306</v>
      </c>
      <c r="C1843" t="s">
        <v>31307</v>
      </c>
      <c r="D1843" t="s">
        <v>2</v>
      </c>
      <c r="E1843" s="5">
        <v>23375659</v>
      </c>
      <c r="F1843" t="s">
        <v>23038</v>
      </c>
      <c r="G1843">
        <v>37077</v>
      </c>
      <c r="H1843" t="s">
        <v>31</v>
      </c>
      <c r="I1843" t="s">
        <v>2</v>
      </c>
      <c r="J1843" s="2">
        <v>475</v>
      </c>
      <c r="K1843" s="1" t="s">
        <v>620</v>
      </c>
    </row>
    <row r="1844" spans="1:11" x14ac:dyDescent="0.3">
      <c r="A1844" s="3">
        <v>23102</v>
      </c>
      <c r="B1844" t="s">
        <v>31308</v>
      </c>
      <c r="C1844" t="s">
        <v>2</v>
      </c>
      <c r="D1844" t="s">
        <v>2</v>
      </c>
      <c r="E1844" s="5">
        <v>86579573</v>
      </c>
      <c r="F1844" t="s">
        <v>31309</v>
      </c>
      <c r="G1844">
        <v>37127</v>
      </c>
      <c r="H1844" t="s">
        <v>324</v>
      </c>
      <c r="I1844" t="s">
        <v>2</v>
      </c>
      <c r="J1844" s="2">
        <v>970</v>
      </c>
      <c r="K1844" s="1" t="s">
        <v>503</v>
      </c>
    </row>
    <row r="1845" spans="1:11" x14ac:dyDescent="0.3">
      <c r="A1845" s="3">
        <v>23102</v>
      </c>
      <c r="B1845" t="s">
        <v>31310</v>
      </c>
      <c r="C1845" t="s">
        <v>2</v>
      </c>
      <c r="D1845" t="s">
        <v>2</v>
      </c>
      <c r="E1845" s="5">
        <v>96167257</v>
      </c>
      <c r="F1845" t="s">
        <v>12085</v>
      </c>
      <c r="G1845">
        <v>34346</v>
      </c>
      <c r="H1845" t="s">
        <v>50</v>
      </c>
      <c r="I1845" t="s">
        <v>2</v>
      </c>
      <c r="J1845" s="2">
        <v>702</v>
      </c>
      <c r="K1845" s="1" t="s">
        <v>525</v>
      </c>
    </row>
    <row r="1846" spans="1:11" x14ac:dyDescent="0.3">
      <c r="A1846" s="3">
        <v>23102</v>
      </c>
      <c r="B1846" t="s">
        <v>31311</v>
      </c>
      <c r="C1846" t="s">
        <v>2</v>
      </c>
      <c r="D1846" t="s">
        <v>2</v>
      </c>
      <c r="E1846" s="5">
        <v>58598801</v>
      </c>
      <c r="F1846" t="s">
        <v>2662</v>
      </c>
      <c r="G1846">
        <v>37115</v>
      </c>
      <c r="H1846" t="s">
        <v>4</v>
      </c>
      <c r="I1846" t="s">
        <v>2</v>
      </c>
      <c r="J1846" s="2">
        <v>970</v>
      </c>
      <c r="K1846" s="1" t="s">
        <v>1367</v>
      </c>
    </row>
    <row r="1847" spans="1:11" x14ac:dyDescent="0.3">
      <c r="A1847" s="3">
        <v>23102</v>
      </c>
      <c r="B1847" t="s">
        <v>31312</v>
      </c>
      <c r="C1847" t="s">
        <v>31313</v>
      </c>
      <c r="D1847" t="s">
        <v>2</v>
      </c>
      <c r="E1847" s="5">
        <v>19722070</v>
      </c>
      <c r="F1847" t="s">
        <v>31314</v>
      </c>
      <c r="G1847">
        <v>37441</v>
      </c>
      <c r="H1847" t="s">
        <v>951</v>
      </c>
      <c r="I1847" t="s">
        <v>31315</v>
      </c>
      <c r="J1847" s="2">
        <v>562</v>
      </c>
      <c r="K1847" s="1" t="s">
        <v>2180</v>
      </c>
    </row>
    <row r="1848" spans="1:11" x14ac:dyDescent="0.3">
      <c r="A1848" s="3">
        <v>23102</v>
      </c>
      <c r="B1848" t="s">
        <v>31316</v>
      </c>
      <c r="C1848" t="s">
        <v>31317</v>
      </c>
      <c r="D1848" t="s">
        <v>2</v>
      </c>
      <c r="E1848" s="5">
        <v>27647398</v>
      </c>
      <c r="F1848" t="s">
        <v>31318</v>
      </c>
      <c r="G1848">
        <v>37120</v>
      </c>
      <c r="H1848" t="s">
        <v>114</v>
      </c>
      <c r="I1848" t="s">
        <v>882</v>
      </c>
      <c r="J1848" s="2">
        <v>682</v>
      </c>
      <c r="K1848" s="1" t="s">
        <v>1089</v>
      </c>
    </row>
    <row r="1849" spans="1:11" x14ac:dyDescent="0.3">
      <c r="A1849" s="3">
        <v>23102</v>
      </c>
      <c r="B1849" t="s">
        <v>31319</v>
      </c>
      <c r="C1849" t="s">
        <v>31320</v>
      </c>
      <c r="D1849" t="s">
        <v>2</v>
      </c>
      <c r="E1849" s="5">
        <v>58382402</v>
      </c>
      <c r="F1849" t="s">
        <v>4456</v>
      </c>
      <c r="G1849">
        <v>37441</v>
      </c>
      <c r="H1849" t="s">
        <v>951</v>
      </c>
      <c r="I1849" t="s">
        <v>2</v>
      </c>
      <c r="J1849" s="2">
        <v>970</v>
      </c>
      <c r="K1849" s="1" t="s">
        <v>1985</v>
      </c>
    </row>
    <row r="1850" spans="1:11" x14ac:dyDescent="0.3">
      <c r="A1850" s="3">
        <v>23102</v>
      </c>
      <c r="B1850" t="s">
        <v>31321</v>
      </c>
      <c r="C1850" t="s">
        <v>2</v>
      </c>
      <c r="D1850" t="s">
        <v>2</v>
      </c>
      <c r="E1850" s="5">
        <v>58276584</v>
      </c>
      <c r="F1850" t="s">
        <v>31322</v>
      </c>
      <c r="G1850">
        <v>37130</v>
      </c>
      <c r="H1850" t="s">
        <v>60</v>
      </c>
      <c r="I1850" t="s">
        <v>2</v>
      </c>
      <c r="J1850" s="2">
        <v>970</v>
      </c>
      <c r="K1850" s="1" t="s">
        <v>62</v>
      </c>
    </row>
    <row r="1851" spans="1:11" x14ac:dyDescent="0.3">
      <c r="A1851" s="3">
        <v>23102</v>
      </c>
      <c r="B1851" t="s">
        <v>31323</v>
      </c>
      <c r="C1851" t="s">
        <v>2</v>
      </c>
      <c r="D1851" t="s">
        <v>2</v>
      </c>
      <c r="E1851" s="5">
        <v>58745923</v>
      </c>
      <c r="F1851" t="s">
        <v>31324</v>
      </c>
      <c r="G1851">
        <v>34346</v>
      </c>
      <c r="H1851" t="s">
        <v>50</v>
      </c>
      <c r="I1851" t="s">
        <v>2</v>
      </c>
      <c r="J1851" s="2">
        <v>970</v>
      </c>
      <c r="K1851" s="1" t="s">
        <v>51</v>
      </c>
    </row>
    <row r="1852" spans="1:11" x14ac:dyDescent="0.3">
      <c r="A1852" s="3">
        <v>23102</v>
      </c>
      <c r="B1852" t="s">
        <v>31325</v>
      </c>
      <c r="C1852" t="s">
        <v>2</v>
      </c>
      <c r="D1852" t="s">
        <v>2</v>
      </c>
      <c r="E1852" s="5">
        <v>70199034</v>
      </c>
      <c r="F1852" t="s">
        <v>31326</v>
      </c>
      <c r="G1852">
        <v>37075</v>
      </c>
      <c r="H1852" t="s">
        <v>31</v>
      </c>
      <c r="I1852" t="s">
        <v>2</v>
      </c>
      <c r="J1852" s="2">
        <v>970</v>
      </c>
      <c r="K1852" s="1" t="s">
        <v>5607</v>
      </c>
    </row>
    <row r="1853" spans="1:11" x14ac:dyDescent="0.3">
      <c r="A1853" s="3">
        <v>23102</v>
      </c>
      <c r="B1853" t="s">
        <v>31327</v>
      </c>
      <c r="C1853" t="s">
        <v>31328</v>
      </c>
      <c r="D1853" t="s">
        <v>2</v>
      </c>
      <c r="E1853" s="5">
        <v>23136175</v>
      </c>
      <c r="F1853" t="s">
        <v>2603</v>
      </c>
      <c r="G1853">
        <v>37115</v>
      </c>
      <c r="H1853" t="s">
        <v>4</v>
      </c>
      <c r="I1853" t="s">
        <v>2</v>
      </c>
      <c r="J1853" s="2">
        <v>259</v>
      </c>
      <c r="K1853" s="1" t="s">
        <v>7079</v>
      </c>
    </row>
    <row r="1854" spans="1:11" x14ac:dyDescent="0.3">
      <c r="A1854" s="3">
        <v>23102</v>
      </c>
      <c r="B1854" t="s">
        <v>31329</v>
      </c>
      <c r="C1854" t="s">
        <v>24708</v>
      </c>
      <c r="D1854" t="s">
        <v>2</v>
      </c>
      <c r="E1854" s="5">
        <v>23166229</v>
      </c>
      <c r="F1854" t="s">
        <v>22395</v>
      </c>
      <c r="G1854">
        <v>37412</v>
      </c>
      <c r="H1854" t="s">
        <v>207</v>
      </c>
      <c r="I1854" t="s">
        <v>2</v>
      </c>
      <c r="J1854" s="2">
        <v>552</v>
      </c>
      <c r="K1854" s="1" t="s">
        <v>678</v>
      </c>
    </row>
    <row r="1855" spans="1:11" x14ac:dyDescent="0.3">
      <c r="A1855" s="3">
        <v>23102</v>
      </c>
      <c r="B1855" t="s">
        <v>31330</v>
      </c>
      <c r="C1855" t="s">
        <v>31331</v>
      </c>
      <c r="D1855" t="s">
        <v>2</v>
      </c>
      <c r="E1855" s="5">
        <v>98380487</v>
      </c>
      <c r="F1855" t="s">
        <v>1900</v>
      </c>
      <c r="G1855">
        <v>37075</v>
      </c>
      <c r="H1855" t="s">
        <v>31</v>
      </c>
      <c r="I1855" t="s">
        <v>2</v>
      </c>
      <c r="J1855" s="2">
        <v>970</v>
      </c>
      <c r="K1855" s="1" t="s">
        <v>789</v>
      </c>
    </row>
    <row r="1856" spans="1:11" x14ac:dyDescent="0.3">
      <c r="A1856" s="3">
        <v>23102</v>
      </c>
      <c r="B1856" t="s">
        <v>31332</v>
      </c>
      <c r="C1856" t="s">
        <v>1929</v>
      </c>
      <c r="D1856" t="s">
        <v>2</v>
      </c>
      <c r="E1856" s="5">
        <v>23206518</v>
      </c>
      <c r="F1856" t="s">
        <v>31333</v>
      </c>
      <c r="G1856">
        <v>37441</v>
      </c>
      <c r="H1856" t="s">
        <v>951</v>
      </c>
      <c r="I1856" t="s">
        <v>2</v>
      </c>
      <c r="J1856" s="2">
        <v>960</v>
      </c>
      <c r="K1856" s="1" t="s">
        <v>31334</v>
      </c>
    </row>
    <row r="1857" spans="1:11" x14ac:dyDescent="0.3">
      <c r="A1857" s="3">
        <v>23102</v>
      </c>
      <c r="B1857" t="s">
        <v>31335</v>
      </c>
      <c r="C1857" t="s">
        <v>2</v>
      </c>
      <c r="D1857" t="s">
        <v>2</v>
      </c>
      <c r="E1857" s="5">
        <v>57515774</v>
      </c>
      <c r="F1857" t="s">
        <v>31336</v>
      </c>
      <c r="G1857">
        <v>37083</v>
      </c>
      <c r="H1857" t="s">
        <v>31</v>
      </c>
      <c r="I1857" t="s">
        <v>2</v>
      </c>
      <c r="J1857" s="2">
        <v>970</v>
      </c>
      <c r="K1857" s="1" t="s">
        <v>435</v>
      </c>
    </row>
    <row r="1858" spans="1:11" x14ac:dyDescent="0.3">
      <c r="A1858" s="3">
        <v>23102</v>
      </c>
      <c r="B1858" t="s">
        <v>31337</v>
      </c>
      <c r="C1858" t="s">
        <v>2</v>
      </c>
      <c r="D1858" t="s">
        <v>2</v>
      </c>
      <c r="E1858" s="5">
        <v>58542542</v>
      </c>
      <c r="F1858" t="s">
        <v>30784</v>
      </c>
      <c r="G1858">
        <v>37083</v>
      </c>
      <c r="H1858" t="s">
        <v>31</v>
      </c>
      <c r="I1858" t="s">
        <v>2</v>
      </c>
      <c r="J1858" s="2">
        <v>970</v>
      </c>
      <c r="K1858" s="1" t="s">
        <v>4113</v>
      </c>
    </row>
    <row r="1859" spans="1:11" x14ac:dyDescent="0.3">
      <c r="A1859" s="3">
        <v>23102</v>
      </c>
      <c r="B1859" t="s">
        <v>31338</v>
      </c>
      <c r="C1859" t="s">
        <v>2</v>
      </c>
      <c r="D1859" t="s">
        <v>2</v>
      </c>
      <c r="E1859" s="5">
        <v>78546684</v>
      </c>
      <c r="F1859" t="s">
        <v>31339</v>
      </c>
      <c r="G1859">
        <v>37083</v>
      </c>
      <c r="H1859" t="s">
        <v>31</v>
      </c>
      <c r="I1859" t="s">
        <v>2</v>
      </c>
      <c r="J1859" s="2">
        <v>970</v>
      </c>
      <c r="K1859" s="1" t="s">
        <v>1828</v>
      </c>
    </row>
    <row r="1860" spans="1:11" x14ac:dyDescent="0.3">
      <c r="A1860" s="3">
        <v>23102</v>
      </c>
      <c r="B1860" t="s">
        <v>31340</v>
      </c>
      <c r="C1860" t="s">
        <v>3462</v>
      </c>
      <c r="D1860" t="s">
        <v>2</v>
      </c>
      <c r="E1860" s="5">
        <v>23218113</v>
      </c>
      <c r="F1860" t="s">
        <v>31341</v>
      </c>
      <c r="G1860">
        <v>37083</v>
      </c>
      <c r="H1860" t="s">
        <v>31</v>
      </c>
      <c r="I1860" t="s">
        <v>2</v>
      </c>
      <c r="J1860" s="2">
        <v>494</v>
      </c>
      <c r="K1860" s="1" t="s">
        <v>710</v>
      </c>
    </row>
    <row r="1861" spans="1:11" x14ac:dyDescent="0.3">
      <c r="A1861" s="3">
        <v>23102</v>
      </c>
      <c r="B1861" t="s">
        <v>31342</v>
      </c>
      <c r="C1861" t="s">
        <v>2</v>
      </c>
      <c r="D1861" t="s">
        <v>2</v>
      </c>
      <c r="E1861" s="5">
        <v>58767594</v>
      </c>
      <c r="F1861" t="s">
        <v>31343</v>
      </c>
      <c r="G1861">
        <v>37520</v>
      </c>
      <c r="H1861" t="s">
        <v>20</v>
      </c>
      <c r="I1861" t="s">
        <v>2</v>
      </c>
      <c r="J1861" s="2">
        <v>970</v>
      </c>
      <c r="K1861" s="1" t="s">
        <v>1882</v>
      </c>
    </row>
    <row r="1862" spans="1:11" x14ac:dyDescent="0.3">
      <c r="A1862" s="3">
        <v>23102</v>
      </c>
      <c r="B1862" t="s">
        <v>31344</v>
      </c>
      <c r="C1862" t="s">
        <v>2</v>
      </c>
      <c r="D1862" t="s">
        <v>2</v>
      </c>
      <c r="E1862" s="5">
        <v>78894221</v>
      </c>
      <c r="F1862" t="s">
        <v>31345</v>
      </c>
      <c r="G1862">
        <v>37130</v>
      </c>
      <c r="H1862" t="s">
        <v>60</v>
      </c>
      <c r="I1862" t="s">
        <v>2</v>
      </c>
      <c r="J1862" s="2">
        <v>970</v>
      </c>
      <c r="K1862" s="1" t="s">
        <v>62</v>
      </c>
    </row>
    <row r="1863" spans="1:11" x14ac:dyDescent="0.3">
      <c r="A1863" s="3">
        <v>23102</v>
      </c>
      <c r="B1863" t="s">
        <v>31346</v>
      </c>
      <c r="C1863" t="s">
        <v>2</v>
      </c>
      <c r="D1863" t="s">
        <v>2</v>
      </c>
      <c r="E1863" s="5">
        <v>98213456</v>
      </c>
      <c r="F1863" t="s">
        <v>31347</v>
      </c>
      <c r="G1863">
        <v>37124</v>
      </c>
      <c r="H1863" t="s">
        <v>409</v>
      </c>
      <c r="I1863" t="s">
        <v>2</v>
      </c>
      <c r="J1863" s="2">
        <v>970</v>
      </c>
      <c r="K1863" s="1" t="s">
        <v>3176</v>
      </c>
    </row>
    <row r="1864" spans="1:11" x14ac:dyDescent="0.3">
      <c r="A1864" s="3">
        <v>23102</v>
      </c>
      <c r="B1864" t="s">
        <v>31348</v>
      </c>
      <c r="C1864" t="s">
        <v>2</v>
      </c>
      <c r="D1864" t="s">
        <v>2</v>
      </c>
      <c r="E1864" s="5">
        <v>50649601</v>
      </c>
      <c r="F1864" t="s">
        <v>31349</v>
      </c>
      <c r="G1864">
        <v>34346</v>
      </c>
      <c r="H1864" t="s">
        <v>50</v>
      </c>
      <c r="I1864" t="s">
        <v>50</v>
      </c>
      <c r="J1864" s="2">
        <v>970</v>
      </c>
      <c r="K1864" s="1" t="s">
        <v>2572</v>
      </c>
    </row>
    <row r="1865" spans="1:11" x14ac:dyDescent="0.3">
      <c r="A1865" s="3">
        <v>23102</v>
      </c>
      <c r="B1865" t="s">
        <v>31350</v>
      </c>
      <c r="C1865" t="s">
        <v>31351</v>
      </c>
      <c r="D1865" t="s">
        <v>2</v>
      </c>
      <c r="E1865" s="5">
        <v>23402333</v>
      </c>
      <c r="F1865" t="s">
        <v>31352</v>
      </c>
      <c r="G1865">
        <v>34346</v>
      </c>
      <c r="H1865" t="s">
        <v>50</v>
      </c>
      <c r="I1865" t="s">
        <v>2</v>
      </c>
      <c r="J1865" s="2">
        <v>620</v>
      </c>
      <c r="K1865" s="1" t="s">
        <v>3852</v>
      </c>
    </row>
    <row r="1866" spans="1:11" x14ac:dyDescent="0.3">
      <c r="A1866" s="3">
        <v>23102</v>
      </c>
      <c r="B1866" t="s">
        <v>31353</v>
      </c>
      <c r="C1866" t="s">
        <v>2</v>
      </c>
      <c r="D1866" t="s">
        <v>2</v>
      </c>
      <c r="E1866" s="5">
        <v>58267635</v>
      </c>
      <c r="F1866" t="s">
        <v>31354</v>
      </c>
      <c r="G1866">
        <v>34346</v>
      </c>
      <c r="H1866" t="s">
        <v>50</v>
      </c>
      <c r="I1866" t="s">
        <v>919</v>
      </c>
      <c r="J1866" s="2">
        <v>970</v>
      </c>
      <c r="K1866" s="1" t="s">
        <v>2851</v>
      </c>
    </row>
    <row r="1867" spans="1:11" x14ac:dyDescent="0.3">
      <c r="A1867" s="3">
        <v>23102</v>
      </c>
      <c r="B1867" t="s">
        <v>31355</v>
      </c>
      <c r="C1867" t="s">
        <v>2</v>
      </c>
      <c r="D1867" t="s">
        <v>2</v>
      </c>
      <c r="E1867" s="5">
        <v>78637484</v>
      </c>
      <c r="F1867" t="s">
        <v>4259</v>
      </c>
      <c r="G1867">
        <v>37073</v>
      </c>
      <c r="H1867" t="s">
        <v>31</v>
      </c>
      <c r="I1867" t="s">
        <v>2</v>
      </c>
      <c r="J1867" s="2">
        <v>970</v>
      </c>
      <c r="K1867" s="1" t="s">
        <v>717</v>
      </c>
    </row>
    <row r="1868" spans="1:11" x14ac:dyDescent="0.3">
      <c r="A1868" s="3">
        <v>23102</v>
      </c>
      <c r="B1868" t="s">
        <v>31356</v>
      </c>
      <c r="C1868" t="s">
        <v>31357</v>
      </c>
      <c r="D1868" t="s">
        <v>2</v>
      </c>
      <c r="E1868" s="5">
        <v>23175908</v>
      </c>
      <c r="F1868" t="s">
        <v>31358</v>
      </c>
      <c r="G1868">
        <v>37434</v>
      </c>
      <c r="H1868" t="s">
        <v>87</v>
      </c>
      <c r="I1868" t="s">
        <v>2</v>
      </c>
      <c r="J1868" s="2">
        <v>960</v>
      </c>
      <c r="K1868" s="1" t="s">
        <v>9112</v>
      </c>
    </row>
    <row r="1869" spans="1:11" x14ac:dyDescent="0.3">
      <c r="A1869" s="3">
        <v>23102</v>
      </c>
      <c r="B1869" t="s">
        <v>31359</v>
      </c>
      <c r="C1869" t="s">
        <v>3081</v>
      </c>
      <c r="D1869" t="s">
        <v>2</v>
      </c>
      <c r="E1869" s="5">
        <v>23141720</v>
      </c>
      <c r="F1869" t="s">
        <v>28189</v>
      </c>
      <c r="G1869">
        <v>37083</v>
      </c>
      <c r="H1869" t="s">
        <v>31</v>
      </c>
      <c r="I1869" t="s">
        <v>2</v>
      </c>
      <c r="J1869" s="2">
        <v>691</v>
      </c>
      <c r="K1869" s="1" t="s">
        <v>31360</v>
      </c>
    </row>
    <row r="1870" spans="1:11" x14ac:dyDescent="0.3">
      <c r="A1870" s="3">
        <v>23102</v>
      </c>
      <c r="B1870" t="s">
        <v>31361</v>
      </c>
      <c r="C1870" t="s">
        <v>2</v>
      </c>
      <c r="D1870" t="s">
        <v>2</v>
      </c>
      <c r="E1870" s="5">
        <v>70431064</v>
      </c>
      <c r="F1870" t="s">
        <v>3569</v>
      </c>
      <c r="G1870">
        <v>37130</v>
      </c>
      <c r="H1870" t="s">
        <v>60</v>
      </c>
      <c r="I1870" t="s">
        <v>2</v>
      </c>
      <c r="J1870" s="2">
        <v>970</v>
      </c>
      <c r="K1870" s="1" t="s">
        <v>1081</v>
      </c>
    </row>
    <row r="1871" spans="1:11" x14ac:dyDescent="0.3">
      <c r="A1871" s="3">
        <v>23102</v>
      </c>
      <c r="B1871" t="s">
        <v>31361</v>
      </c>
      <c r="C1871" t="s">
        <v>31362</v>
      </c>
      <c r="D1871" t="s">
        <v>2</v>
      </c>
      <c r="E1871" s="5">
        <v>29002838</v>
      </c>
      <c r="F1871" t="s">
        <v>31363</v>
      </c>
      <c r="G1871">
        <v>37073</v>
      </c>
      <c r="H1871" t="s">
        <v>31</v>
      </c>
      <c r="I1871" t="s">
        <v>2</v>
      </c>
      <c r="J1871" s="2">
        <v>791</v>
      </c>
      <c r="K1871" s="1" t="s">
        <v>2451</v>
      </c>
    </row>
    <row r="1872" spans="1:11" x14ac:dyDescent="0.3">
      <c r="A1872" s="3">
        <v>23102</v>
      </c>
      <c r="B1872" t="s">
        <v>31364</v>
      </c>
      <c r="C1872" t="s">
        <v>2</v>
      </c>
      <c r="D1872" t="s">
        <v>31365</v>
      </c>
      <c r="E1872" s="5">
        <v>23219988</v>
      </c>
      <c r="F1872" t="s">
        <v>23148</v>
      </c>
      <c r="G1872">
        <v>34346</v>
      </c>
      <c r="H1872" t="s">
        <v>50</v>
      </c>
      <c r="I1872" t="s">
        <v>2</v>
      </c>
      <c r="J1872" s="2">
        <v>841</v>
      </c>
      <c r="K1872" s="1" t="s">
        <v>31366</v>
      </c>
    </row>
    <row r="1873" spans="1:11" x14ac:dyDescent="0.3">
      <c r="A1873" s="3">
        <v>23102</v>
      </c>
      <c r="B1873" t="s">
        <v>31367</v>
      </c>
      <c r="C1873" t="s">
        <v>31368</v>
      </c>
      <c r="D1873" t="s">
        <v>2</v>
      </c>
      <c r="E1873" s="5">
        <v>17912316</v>
      </c>
      <c r="F1873" t="s">
        <v>31369</v>
      </c>
      <c r="G1873">
        <v>37445</v>
      </c>
      <c r="H1873" t="s">
        <v>673</v>
      </c>
      <c r="I1873" t="s">
        <v>2</v>
      </c>
      <c r="J1873" s="2">
        <v>461</v>
      </c>
      <c r="K1873" s="1" t="s">
        <v>460</v>
      </c>
    </row>
    <row r="1874" spans="1:11" x14ac:dyDescent="0.3">
      <c r="A1874" s="3">
        <v>23102</v>
      </c>
      <c r="B1874" t="s">
        <v>31370</v>
      </c>
      <c r="C1874" t="s">
        <v>31371</v>
      </c>
      <c r="D1874" t="s">
        <v>2</v>
      </c>
      <c r="E1874" s="5">
        <v>23425330</v>
      </c>
      <c r="F1874" t="s">
        <v>23236</v>
      </c>
      <c r="G1874">
        <v>34346</v>
      </c>
      <c r="H1874" t="s">
        <v>50</v>
      </c>
      <c r="I1874" t="s">
        <v>2</v>
      </c>
      <c r="J1874" s="2">
        <v>649</v>
      </c>
      <c r="K1874" s="1" t="s">
        <v>525</v>
      </c>
    </row>
    <row r="1875" spans="1:11" x14ac:dyDescent="0.3">
      <c r="A1875" s="3">
        <v>23102</v>
      </c>
      <c r="B1875" t="s">
        <v>31372</v>
      </c>
      <c r="C1875" t="s">
        <v>31373</v>
      </c>
      <c r="D1875" t="s">
        <v>2</v>
      </c>
      <c r="E1875" s="5">
        <v>23237412</v>
      </c>
      <c r="F1875" t="s">
        <v>31374</v>
      </c>
      <c r="G1875">
        <v>37124</v>
      </c>
      <c r="H1875" t="s">
        <v>409</v>
      </c>
      <c r="I1875" t="s">
        <v>2</v>
      </c>
      <c r="J1875" s="2">
        <v>661</v>
      </c>
      <c r="K1875" s="1" t="s">
        <v>3674</v>
      </c>
    </row>
    <row r="1876" spans="1:11" x14ac:dyDescent="0.3">
      <c r="A1876" s="3">
        <v>23102</v>
      </c>
      <c r="B1876" t="s">
        <v>31375</v>
      </c>
      <c r="C1876" t="s">
        <v>242</v>
      </c>
      <c r="D1876" t="s">
        <v>2</v>
      </c>
      <c r="E1876" s="5">
        <v>47051040</v>
      </c>
      <c r="F1876" t="s">
        <v>26005</v>
      </c>
      <c r="G1876">
        <v>34346</v>
      </c>
      <c r="H1876" t="s">
        <v>50</v>
      </c>
      <c r="I1876" t="s">
        <v>2</v>
      </c>
      <c r="J1876" s="2">
        <v>493</v>
      </c>
      <c r="K1876" s="1" t="s">
        <v>31376</v>
      </c>
    </row>
    <row r="1877" spans="1:11" x14ac:dyDescent="0.3">
      <c r="A1877" s="3">
        <v>23102</v>
      </c>
      <c r="B1877" t="s">
        <v>31377</v>
      </c>
      <c r="C1877" t="s">
        <v>2</v>
      </c>
      <c r="D1877" t="s">
        <v>2</v>
      </c>
      <c r="E1877" s="5">
        <v>79223540</v>
      </c>
      <c r="F1877" t="s">
        <v>31378</v>
      </c>
      <c r="G1877">
        <v>37520</v>
      </c>
      <c r="H1877" t="s">
        <v>20</v>
      </c>
      <c r="I1877" t="s">
        <v>2</v>
      </c>
      <c r="J1877" s="2">
        <v>970</v>
      </c>
      <c r="K1877" s="1" t="s">
        <v>31379</v>
      </c>
    </row>
    <row r="1878" spans="1:11" x14ac:dyDescent="0.3">
      <c r="A1878" s="3">
        <v>23102</v>
      </c>
      <c r="B1878" t="s">
        <v>31380</v>
      </c>
      <c r="C1878" t="s">
        <v>31381</v>
      </c>
      <c r="D1878" t="s">
        <v>2</v>
      </c>
      <c r="E1878" s="5">
        <v>23214095</v>
      </c>
      <c r="F1878" t="s">
        <v>5775</v>
      </c>
      <c r="G1878">
        <v>37520</v>
      </c>
      <c r="H1878" t="s">
        <v>20</v>
      </c>
      <c r="I1878" t="s">
        <v>2</v>
      </c>
      <c r="J1878" s="2">
        <v>11</v>
      </c>
      <c r="K1878" s="1" t="s">
        <v>1320</v>
      </c>
    </row>
    <row r="1879" spans="1:11" x14ac:dyDescent="0.3">
      <c r="A1879" s="3">
        <v>23102</v>
      </c>
      <c r="B1879" t="s">
        <v>31382</v>
      </c>
      <c r="C1879" t="s">
        <v>31383</v>
      </c>
      <c r="D1879" t="s">
        <v>2</v>
      </c>
      <c r="E1879" s="5">
        <v>23198524</v>
      </c>
      <c r="F1879" t="s">
        <v>31384</v>
      </c>
      <c r="G1879">
        <v>37434</v>
      </c>
      <c r="H1879" t="s">
        <v>87</v>
      </c>
      <c r="I1879" t="s">
        <v>2</v>
      </c>
      <c r="J1879" s="2">
        <v>712</v>
      </c>
      <c r="K1879" s="1" t="s">
        <v>9112</v>
      </c>
    </row>
    <row r="1880" spans="1:11" x14ac:dyDescent="0.3">
      <c r="A1880" s="3">
        <v>23102</v>
      </c>
      <c r="B1880" t="s">
        <v>31385</v>
      </c>
      <c r="C1880" t="s">
        <v>2</v>
      </c>
      <c r="D1880" t="s">
        <v>2</v>
      </c>
      <c r="E1880" s="5">
        <v>19399205</v>
      </c>
      <c r="F1880" t="s">
        <v>31386</v>
      </c>
      <c r="G1880">
        <v>37412</v>
      </c>
      <c r="H1880" t="s">
        <v>207</v>
      </c>
      <c r="I1880" t="s">
        <v>207</v>
      </c>
      <c r="J1880" s="2">
        <v>466</v>
      </c>
      <c r="K1880" s="1" t="s">
        <v>31387</v>
      </c>
    </row>
    <row r="1881" spans="1:11" x14ac:dyDescent="0.3">
      <c r="A1881" s="3">
        <v>23102</v>
      </c>
      <c r="B1881" t="s">
        <v>31385</v>
      </c>
      <c r="C1881" t="s">
        <v>2</v>
      </c>
      <c r="D1881" t="s">
        <v>2</v>
      </c>
      <c r="E1881" s="5">
        <v>20816582</v>
      </c>
      <c r="F1881" t="s">
        <v>31388</v>
      </c>
      <c r="G1881">
        <v>37081</v>
      </c>
      <c r="H1881" t="s">
        <v>31</v>
      </c>
      <c r="I1881" t="s">
        <v>31</v>
      </c>
      <c r="J1881" s="2">
        <v>466</v>
      </c>
      <c r="K1881" s="1" t="s">
        <v>31389</v>
      </c>
    </row>
    <row r="1882" spans="1:11" x14ac:dyDescent="0.3">
      <c r="A1882" s="3">
        <v>23102</v>
      </c>
      <c r="B1882" t="s">
        <v>31390</v>
      </c>
      <c r="C1882" t="s">
        <v>582</v>
      </c>
      <c r="D1882" t="s">
        <v>2</v>
      </c>
      <c r="E1882" s="5">
        <v>23369456</v>
      </c>
      <c r="F1882" t="s">
        <v>31391</v>
      </c>
      <c r="G1882">
        <v>37520</v>
      </c>
      <c r="H1882" t="s">
        <v>20</v>
      </c>
      <c r="I1882" t="s">
        <v>2</v>
      </c>
      <c r="J1882" s="2">
        <v>682</v>
      </c>
      <c r="K1882" s="1" t="s">
        <v>8363</v>
      </c>
    </row>
    <row r="1883" spans="1:11" x14ac:dyDescent="0.3">
      <c r="A1883" s="3">
        <v>23102</v>
      </c>
      <c r="B1883" t="s">
        <v>31392</v>
      </c>
      <c r="C1883" t="s">
        <v>2</v>
      </c>
      <c r="D1883" t="s">
        <v>2</v>
      </c>
      <c r="E1883" s="5">
        <v>98157237</v>
      </c>
      <c r="F1883" t="s">
        <v>31393</v>
      </c>
      <c r="G1883">
        <v>37431</v>
      </c>
      <c r="H1883" t="s">
        <v>46</v>
      </c>
      <c r="I1883" t="s">
        <v>2</v>
      </c>
      <c r="J1883" s="2">
        <v>970</v>
      </c>
      <c r="K1883" s="1" t="s">
        <v>1278</v>
      </c>
    </row>
    <row r="1884" spans="1:11" x14ac:dyDescent="0.3">
      <c r="A1884" s="3">
        <v>23102</v>
      </c>
      <c r="B1884" t="s">
        <v>31394</v>
      </c>
      <c r="C1884" t="s">
        <v>2</v>
      </c>
      <c r="D1884" t="s">
        <v>2</v>
      </c>
      <c r="E1884" s="5">
        <v>97948015</v>
      </c>
      <c r="F1884" t="s">
        <v>6229</v>
      </c>
      <c r="G1884">
        <v>37431</v>
      </c>
      <c r="H1884" t="s">
        <v>46</v>
      </c>
      <c r="I1884" t="s">
        <v>2</v>
      </c>
      <c r="J1884" s="2">
        <v>970</v>
      </c>
      <c r="K1884" s="1" t="s">
        <v>1698</v>
      </c>
    </row>
    <row r="1885" spans="1:11" x14ac:dyDescent="0.3">
      <c r="A1885" s="3">
        <v>23102</v>
      </c>
      <c r="B1885" t="s">
        <v>31395</v>
      </c>
      <c r="C1885" t="s">
        <v>16368</v>
      </c>
      <c r="D1885" t="s">
        <v>2</v>
      </c>
      <c r="E1885" s="5">
        <v>23347507</v>
      </c>
      <c r="F1885" t="s">
        <v>31396</v>
      </c>
      <c r="G1885">
        <v>37081</v>
      </c>
      <c r="H1885" t="s">
        <v>31</v>
      </c>
      <c r="I1885" t="s">
        <v>2</v>
      </c>
      <c r="J1885" s="2">
        <v>711</v>
      </c>
      <c r="K1885" s="1" t="s">
        <v>336</v>
      </c>
    </row>
    <row r="1886" spans="1:11" x14ac:dyDescent="0.3">
      <c r="A1886" s="3">
        <v>23102</v>
      </c>
      <c r="B1886" t="s">
        <v>31397</v>
      </c>
      <c r="C1886" t="s">
        <v>2</v>
      </c>
      <c r="D1886" t="s">
        <v>2</v>
      </c>
      <c r="E1886" s="5">
        <v>57319572</v>
      </c>
      <c r="F1886" t="s">
        <v>31398</v>
      </c>
      <c r="G1886">
        <v>37085</v>
      </c>
      <c r="H1886" t="s">
        <v>31</v>
      </c>
      <c r="I1886" t="s">
        <v>2</v>
      </c>
      <c r="J1886" s="2">
        <v>970</v>
      </c>
      <c r="K1886" s="1" t="s">
        <v>3079</v>
      </c>
    </row>
    <row r="1887" spans="1:11" x14ac:dyDescent="0.3">
      <c r="A1887" s="3">
        <v>23102</v>
      </c>
      <c r="B1887" t="s">
        <v>31399</v>
      </c>
      <c r="C1887" t="s">
        <v>2</v>
      </c>
      <c r="D1887" t="s">
        <v>2</v>
      </c>
      <c r="E1887" s="5">
        <v>57171809</v>
      </c>
      <c r="F1887" t="s">
        <v>26203</v>
      </c>
      <c r="G1887">
        <v>37441</v>
      </c>
      <c r="H1887" t="s">
        <v>951</v>
      </c>
      <c r="I1887" t="s">
        <v>2</v>
      </c>
      <c r="J1887" s="2">
        <v>970</v>
      </c>
      <c r="K1887" s="1" t="s">
        <v>1985</v>
      </c>
    </row>
    <row r="1888" spans="1:11" x14ac:dyDescent="0.3">
      <c r="A1888" s="3">
        <v>23102</v>
      </c>
      <c r="B1888" t="s">
        <v>31400</v>
      </c>
      <c r="C1888" t="s">
        <v>2</v>
      </c>
      <c r="D1888" t="s">
        <v>2</v>
      </c>
      <c r="E1888" s="5">
        <v>57322566</v>
      </c>
      <c r="F1888" t="s">
        <v>13574</v>
      </c>
      <c r="G1888">
        <v>37075</v>
      </c>
      <c r="H1888" t="s">
        <v>31</v>
      </c>
      <c r="I1888" t="s">
        <v>2</v>
      </c>
      <c r="J1888" s="2">
        <v>970</v>
      </c>
      <c r="K1888" s="1" t="s">
        <v>778</v>
      </c>
    </row>
    <row r="1889" spans="1:11" x14ac:dyDescent="0.3">
      <c r="A1889" s="3">
        <v>23102</v>
      </c>
      <c r="B1889" t="s">
        <v>31401</v>
      </c>
      <c r="C1889" t="s">
        <v>31402</v>
      </c>
      <c r="D1889" t="s">
        <v>2</v>
      </c>
      <c r="E1889" s="5">
        <v>23113496</v>
      </c>
      <c r="F1889" t="s">
        <v>31403</v>
      </c>
      <c r="G1889">
        <v>34346</v>
      </c>
      <c r="H1889" t="s">
        <v>50</v>
      </c>
      <c r="I1889" t="s">
        <v>2</v>
      </c>
      <c r="J1889" s="2">
        <v>869</v>
      </c>
      <c r="K1889" s="1" t="s">
        <v>4376</v>
      </c>
    </row>
    <row r="1890" spans="1:11" x14ac:dyDescent="0.3">
      <c r="A1890" s="3">
        <v>23102</v>
      </c>
      <c r="B1890" t="s">
        <v>31404</v>
      </c>
      <c r="C1890" t="s">
        <v>31405</v>
      </c>
      <c r="D1890" t="s">
        <v>31406</v>
      </c>
      <c r="E1890" s="5">
        <v>23199342</v>
      </c>
      <c r="F1890" t="s">
        <v>31407</v>
      </c>
      <c r="G1890">
        <v>37120</v>
      </c>
      <c r="H1890" t="s">
        <v>114</v>
      </c>
      <c r="I1890" t="s">
        <v>2</v>
      </c>
      <c r="J1890" s="2">
        <v>951</v>
      </c>
      <c r="K1890" s="1" t="s">
        <v>853</v>
      </c>
    </row>
    <row r="1891" spans="1:11" x14ac:dyDescent="0.3">
      <c r="A1891" s="3">
        <v>23102</v>
      </c>
      <c r="B1891" t="s">
        <v>31408</v>
      </c>
      <c r="C1891" t="s">
        <v>2</v>
      </c>
      <c r="D1891" t="s">
        <v>2</v>
      </c>
      <c r="E1891" s="5">
        <v>58702001</v>
      </c>
      <c r="F1891" t="s">
        <v>31409</v>
      </c>
      <c r="G1891">
        <v>37075</v>
      </c>
      <c r="H1891" t="s">
        <v>31</v>
      </c>
      <c r="I1891" t="s">
        <v>2</v>
      </c>
      <c r="J1891" s="2">
        <v>970</v>
      </c>
      <c r="K1891" s="1" t="s">
        <v>1085</v>
      </c>
    </row>
    <row r="1892" spans="1:11" x14ac:dyDescent="0.3">
      <c r="A1892" s="3">
        <v>23102</v>
      </c>
      <c r="B1892" t="s">
        <v>31410</v>
      </c>
      <c r="C1892" t="s">
        <v>2</v>
      </c>
      <c r="D1892" t="s">
        <v>2</v>
      </c>
      <c r="E1892" s="5">
        <v>50814914</v>
      </c>
      <c r="F1892" t="s">
        <v>31411</v>
      </c>
      <c r="G1892">
        <v>37431</v>
      </c>
      <c r="H1892" t="s">
        <v>46</v>
      </c>
      <c r="I1892" t="s">
        <v>2</v>
      </c>
      <c r="J1892" s="2">
        <v>970</v>
      </c>
      <c r="K1892" s="1" t="s">
        <v>365</v>
      </c>
    </row>
    <row r="1893" spans="1:11" x14ac:dyDescent="0.3">
      <c r="A1893" s="3">
        <v>23102</v>
      </c>
      <c r="B1893" t="s">
        <v>31412</v>
      </c>
      <c r="C1893" t="s">
        <v>2</v>
      </c>
      <c r="D1893" t="s">
        <v>2</v>
      </c>
      <c r="E1893" s="5">
        <v>22884700</v>
      </c>
      <c r="F1893" t="s">
        <v>10195</v>
      </c>
      <c r="G1893">
        <v>37539</v>
      </c>
      <c r="H1893" t="s">
        <v>295</v>
      </c>
      <c r="I1893" t="s">
        <v>2</v>
      </c>
      <c r="J1893" s="2">
        <v>970</v>
      </c>
      <c r="K1893" s="1" t="s">
        <v>5891</v>
      </c>
    </row>
    <row r="1894" spans="1:11" x14ac:dyDescent="0.3">
      <c r="A1894" s="3">
        <v>23102</v>
      </c>
      <c r="B1894" t="s">
        <v>31413</v>
      </c>
      <c r="C1894" t="s">
        <v>23591</v>
      </c>
      <c r="D1894" t="s">
        <v>2</v>
      </c>
      <c r="E1894" s="5">
        <v>23461391</v>
      </c>
      <c r="F1894" t="s">
        <v>17158</v>
      </c>
      <c r="G1894">
        <v>34355</v>
      </c>
      <c r="H1894" t="s">
        <v>13</v>
      </c>
      <c r="I1894" t="s">
        <v>2</v>
      </c>
      <c r="J1894" s="2">
        <v>683</v>
      </c>
      <c r="K1894" s="1" t="s">
        <v>4349</v>
      </c>
    </row>
    <row r="1895" spans="1:11" x14ac:dyDescent="0.3">
      <c r="A1895" s="3">
        <v>23102</v>
      </c>
      <c r="B1895" t="s">
        <v>31414</v>
      </c>
      <c r="C1895" t="s">
        <v>31415</v>
      </c>
      <c r="D1895" t="s">
        <v>5305</v>
      </c>
      <c r="E1895" s="5">
        <v>23137392</v>
      </c>
      <c r="F1895" t="s">
        <v>29337</v>
      </c>
      <c r="G1895">
        <v>37434</v>
      </c>
      <c r="H1895" t="s">
        <v>9</v>
      </c>
      <c r="I1895" t="s">
        <v>2</v>
      </c>
      <c r="J1895" s="2">
        <v>11</v>
      </c>
      <c r="K1895" s="1" t="s">
        <v>31416</v>
      </c>
    </row>
    <row r="1896" spans="1:11" x14ac:dyDescent="0.3">
      <c r="A1896" s="3">
        <v>23102</v>
      </c>
      <c r="B1896" t="s">
        <v>31417</v>
      </c>
      <c r="C1896" t="s">
        <v>21599</v>
      </c>
      <c r="D1896" t="s">
        <v>2</v>
      </c>
      <c r="E1896" s="5">
        <v>23435521</v>
      </c>
      <c r="F1896" t="s">
        <v>31418</v>
      </c>
      <c r="G1896">
        <v>37124</v>
      </c>
      <c r="H1896" t="s">
        <v>409</v>
      </c>
      <c r="I1896" t="s">
        <v>2</v>
      </c>
      <c r="J1896" s="2">
        <v>14</v>
      </c>
      <c r="K1896" s="1" t="s">
        <v>1389</v>
      </c>
    </row>
    <row r="1897" spans="1:11" x14ac:dyDescent="0.3">
      <c r="A1897" s="3">
        <v>23102</v>
      </c>
      <c r="B1897" t="s">
        <v>31419</v>
      </c>
      <c r="C1897" t="s">
        <v>2</v>
      </c>
      <c r="D1897" t="s">
        <v>2</v>
      </c>
      <c r="E1897" s="5">
        <v>21883780</v>
      </c>
      <c r="F1897" t="s">
        <v>31420</v>
      </c>
      <c r="G1897">
        <v>37136</v>
      </c>
      <c r="H1897" t="s">
        <v>626</v>
      </c>
      <c r="I1897" t="s">
        <v>626</v>
      </c>
      <c r="J1897" s="2">
        <v>476</v>
      </c>
      <c r="K1897" s="1" t="s">
        <v>627</v>
      </c>
    </row>
    <row r="1898" spans="1:11" x14ac:dyDescent="0.3">
      <c r="A1898" s="3">
        <v>23102</v>
      </c>
      <c r="B1898" t="s">
        <v>31421</v>
      </c>
      <c r="C1898" t="s">
        <v>1793</v>
      </c>
      <c r="D1898" t="s">
        <v>2</v>
      </c>
      <c r="E1898" s="5">
        <v>23449106</v>
      </c>
      <c r="F1898" t="s">
        <v>31422</v>
      </c>
      <c r="G1898">
        <v>37434</v>
      </c>
      <c r="H1898" t="s">
        <v>492</v>
      </c>
      <c r="I1898" t="s">
        <v>2</v>
      </c>
      <c r="J1898" s="2">
        <v>683</v>
      </c>
      <c r="K1898" s="1" t="s">
        <v>493</v>
      </c>
    </row>
    <row r="1899" spans="1:11" x14ac:dyDescent="0.3">
      <c r="A1899" s="3">
        <v>23102</v>
      </c>
      <c r="B1899" t="s">
        <v>31423</v>
      </c>
      <c r="C1899" t="s">
        <v>2</v>
      </c>
      <c r="D1899" t="s">
        <v>2</v>
      </c>
      <c r="E1899" s="5">
        <v>58381309</v>
      </c>
      <c r="F1899" t="s">
        <v>31424</v>
      </c>
      <c r="G1899">
        <v>37124</v>
      </c>
      <c r="H1899" t="s">
        <v>409</v>
      </c>
      <c r="I1899" t="s">
        <v>7568</v>
      </c>
      <c r="J1899" s="2">
        <v>970</v>
      </c>
      <c r="K1899" s="1" t="s">
        <v>449</v>
      </c>
    </row>
    <row r="1900" spans="1:11" x14ac:dyDescent="0.3">
      <c r="A1900" s="3">
        <v>23102</v>
      </c>
      <c r="B1900" t="s">
        <v>31425</v>
      </c>
      <c r="C1900" t="s">
        <v>8044</v>
      </c>
      <c r="D1900" t="s">
        <v>2</v>
      </c>
      <c r="E1900" s="5">
        <v>23272508</v>
      </c>
      <c r="F1900" t="s">
        <v>1393</v>
      </c>
      <c r="G1900">
        <v>34346</v>
      </c>
      <c r="H1900" t="s">
        <v>50</v>
      </c>
      <c r="I1900" t="s">
        <v>2</v>
      </c>
      <c r="J1900" s="2">
        <v>691</v>
      </c>
      <c r="K1900" s="1" t="s">
        <v>2572</v>
      </c>
    </row>
    <row r="1901" spans="1:11" x14ac:dyDescent="0.3">
      <c r="A1901" s="3">
        <v>23102</v>
      </c>
      <c r="B1901" t="s">
        <v>31426</v>
      </c>
      <c r="C1901" t="s">
        <v>2</v>
      </c>
      <c r="D1901" t="s">
        <v>2</v>
      </c>
      <c r="E1901" s="5">
        <v>85999227</v>
      </c>
      <c r="F1901" t="s">
        <v>4329</v>
      </c>
      <c r="G1901">
        <v>37085</v>
      </c>
      <c r="H1901" t="s">
        <v>31</v>
      </c>
      <c r="I1901" t="s">
        <v>2</v>
      </c>
      <c r="J1901" s="2">
        <v>691</v>
      </c>
      <c r="K1901" s="1" t="s">
        <v>31427</v>
      </c>
    </row>
    <row r="1902" spans="1:11" x14ac:dyDescent="0.3">
      <c r="A1902" s="3">
        <v>23102</v>
      </c>
      <c r="B1902" t="s">
        <v>31428</v>
      </c>
      <c r="C1902" t="s">
        <v>3427</v>
      </c>
      <c r="D1902" t="s">
        <v>2</v>
      </c>
      <c r="E1902" s="5">
        <v>12195755</v>
      </c>
      <c r="F1902" t="s">
        <v>7461</v>
      </c>
      <c r="G1902">
        <v>37073</v>
      </c>
      <c r="H1902" t="s">
        <v>31</v>
      </c>
      <c r="I1902" t="s">
        <v>2</v>
      </c>
      <c r="J1902" s="2">
        <v>691</v>
      </c>
      <c r="K1902" s="1" t="s">
        <v>3156</v>
      </c>
    </row>
    <row r="1903" spans="1:11" x14ac:dyDescent="0.3">
      <c r="A1903" s="3">
        <v>23102</v>
      </c>
      <c r="B1903" t="s">
        <v>31429</v>
      </c>
      <c r="C1903" t="s">
        <v>253</v>
      </c>
      <c r="D1903" t="s">
        <v>2</v>
      </c>
      <c r="E1903" s="5">
        <v>27082089</v>
      </c>
      <c r="F1903" t="s">
        <v>31430</v>
      </c>
      <c r="G1903">
        <v>37124</v>
      </c>
      <c r="H1903" t="s">
        <v>409</v>
      </c>
      <c r="I1903" t="s">
        <v>31431</v>
      </c>
      <c r="J1903" s="2">
        <v>662</v>
      </c>
      <c r="K1903" s="1" t="s">
        <v>3674</v>
      </c>
    </row>
    <row r="1904" spans="1:11" x14ac:dyDescent="0.3">
      <c r="A1904" s="3">
        <v>23102</v>
      </c>
      <c r="B1904" t="s">
        <v>31432</v>
      </c>
      <c r="C1904" t="s">
        <v>28630</v>
      </c>
      <c r="D1904" t="s">
        <v>2</v>
      </c>
      <c r="E1904" s="5">
        <v>23144158</v>
      </c>
      <c r="F1904" t="s">
        <v>6246</v>
      </c>
      <c r="G1904">
        <v>37412</v>
      </c>
      <c r="H1904" t="s">
        <v>207</v>
      </c>
      <c r="I1904" t="s">
        <v>2387</v>
      </c>
      <c r="J1904" s="2">
        <v>452</v>
      </c>
      <c r="K1904" s="1" t="s">
        <v>31433</v>
      </c>
    </row>
    <row r="1905" spans="1:11" x14ac:dyDescent="0.3">
      <c r="A1905" s="3">
        <v>23102</v>
      </c>
      <c r="B1905" t="s">
        <v>31434</v>
      </c>
      <c r="C1905" t="s">
        <v>2</v>
      </c>
      <c r="D1905" t="s">
        <v>2</v>
      </c>
      <c r="E1905" s="5">
        <v>23468786</v>
      </c>
      <c r="F1905" t="s">
        <v>31435</v>
      </c>
      <c r="G1905">
        <v>37073</v>
      </c>
      <c r="H1905" t="s">
        <v>31</v>
      </c>
      <c r="I1905" t="s">
        <v>2</v>
      </c>
      <c r="J1905" s="2">
        <v>970</v>
      </c>
      <c r="K1905" s="1" t="s">
        <v>605</v>
      </c>
    </row>
    <row r="1906" spans="1:11" x14ac:dyDescent="0.3">
      <c r="A1906" s="3">
        <v>23102</v>
      </c>
      <c r="B1906" t="s">
        <v>31436</v>
      </c>
      <c r="C1906" t="s">
        <v>2</v>
      </c>
      <c r="D1906" t="s">
        <v>2</v>
      </c>
      <c r="E1906" s="5">
        <v>98472267</v>
      </c>
      <c r="F1906" t="s">
        <v>31437</v>
      </c>
      <c r="G1906">
        <v>37075</v>
      </c>
      <c r="H1906" t="s">
        <v>31</v>
      </c>
      <c r="I1906" t="s">
        <v>2</v>
      </c>
      <c r="J1906" s="2">
        <v>970</v>
      </c>
      <c r="K1906" s="1" t="s">
        <v>1312</v>
      </c>
    </row>
    <row r="1907" spans="1:11" x14ac:dyDescent="0.3">
      <c r="A1907" s="3">
        <v>23102</v>
      </c>
      <c r="B1907" t="s">
        <v>31438</v>
      </c>
      <c r="C1907" t="s">
        <v>31439</v>
      </c>
      <c r="D1907" t="s">
        <v>2</v>
      </c>
      <c r="E1907" s="5">
        <v>23179075</v>
      </c>
      <c r="F1907" t="s">
        <v>31440</v>
      </c>
      <c r="G1907">
        <v>37520</v>
      </c>
      <c r="H1907" t="s">
        <v>20</v>
      </c>
      <c r="I1907" t="s">
        <v>6986</v>
      </c>
      <c r="J1907" s="2">
        <v>562</v>
      </c>
      <c r="K1907" s="1" t="s">
        <v>4597</v>
      </c>
    </row>
    <row r="1908" spans="1:11" x14ac:dyDescent="0.3">
      <c r="A1908" s="3">
        <v>23102</v>
      </c>
      <c r="B1908" t="s">
        <v>31441</v>
      </c>
      <c r="C1908" t="s">
        <v>2</v>
      </c>
      <c r="D1908" t="s">
        <v>2</v>
      </c>
      <c r="E1908" s="5">
        <v>28352317</v>
      </c>
      <c r="F1908" t="s">
        <v>31442</v>
      </c>
      <c r="G1908">
        <v>37115</v>
      </c>
      <c r="H1908" t="s">
        <v>4</v>
      </c>
      <c r="I1908" t="s">
        <v>4</v>
      </c>
      <c r="J1908" s="2">
        <v>692</v>
      </c>
      <c r="K1908" s="1" t="s">
        <v>21947</v>
      </c>
    </row>
    <row r="1909" spans="1:11" x14ac:dyDescent="0.3">
      <c r="A1909" s="3">
        <v>23102</v>
      </c>
      <c r="B1909" t="s">
        <v>31443</v>
      </c>
      <c r="C1909" t="s">
        <v>1440</v>
      </c>
      <c r="D1909" t="s">
        <v>2</v>
      </c>
      <c r="E1909" s="5">
        <v>11773775</v>
      </c>
      <c r="F1909" t="s">
        <v>31442</v>
      </c>
      <c r="G1909">
        <v>37115</v>
      </c>
      <c r="H1909" t="s">
        <v>4</v>
      </c>
      <c r="I1909" t="s">
        <v>4</v>
      </c>
      <c r="J1909" s="2">
        <v>692</v>
      </c>
      <c r="K1909" s="1" t="s">
        <v>6837</v>
      </c>
    </row>
    <row r="1910" spans="1:11" x14ac:dyDescent="0.3">
      <c r="A1910" s="3">
        <v>23102</v>
      </c>
      <c r="B1910" t="s">
        <v>31444</v>
      </c>
      <c r="C1910" t="s">
        <v>31445</v>
      </c>
      <c r="D1910" t="s">
        <v>31446</v>
      </c>
      <c r="E1910" s="5">
        <v>23472884</v>
      </c>
      <c r="F1910" t="s">
        <v>31447</v>
      </c>
      <c r="G1910">
        <v>37434</v>
      </c>
      <c r="H1910" t="s">
        <v>266</v>
      </c>
      <c r="I1910" t="s">
        <v>2</v>
      </c>
      <c r="J1910" s="2">
        <v>869</v>
      </c>
      <c r="K1910" s="1" t="s">
        <v>3286</v>
      </c>
    </row>
    <row r="1911" spans="1:11" x14ac:dyDescent="0.3">
      <c r="A1911" s="3">
        <v>23102</v>
      </c>
      <c r="B1911" t="s">
        <v>31448</v>
      </c>
      <c r="C1911" t="s">
        <v>2</v>
      </c>
      <c r="D1911" t="s">
        <v>2</v>
      </c>
      <c r="E1911" s="5">
        <v>21988304</v>
      </c>
      <c r="F1911" t="s">
        <v>31449</v>
      </c>
      <c r="G1911">
        <v>37139</v>
      </c>
      <c r="H1911" t="s">
        <v>110</v>
      </c>
      <c r="I1911" t="s">
        <v>8938</v>
      </c>
      <c r="J1911" s="2">
        <v>970</v>
      </c>
      <c r="K1911" s="1" t="s">
        <v>1581</v>
      </c>
    </row>
    <row r="1912" spans="1:11" x14ac:dyDescent="0.3">
      <c r="A1912" s="3">
        <v>23102</v>
      </c>
      <c r="B1912" t="s">
        <v>31450</v>
      </c>
      <c r="C1912" t="s">
        <v>1291</v>
      </c>
      <c r="D1912" t="s">
        <v>2</v>
      </c>
      <c r="E1912" s="5">
        <v>23441524</v>
      </c>
      <c r="F1912" t="s">
        <v>31451</v>
      </c>
      <c r="G1912">
        <v>37539</v>
      </c>
      <c r="H1912" t="s">
        <v>295</v>
      </c>
      <c r="I1912" t="s">
        <v>2</v>
      </c>
      <c r="J1912" s="2">
        <v>15</v>
      </c>
      <c r="K1912" s="1" t="s">
        <v>296</v>
      </c>
    </row>
    <row r="1913" spans="1:11" x14ac:dyDescent="0.3">
      <c r="A1913" s="3">
        <v>23102</v>
      </c>
      <c r="B1913" t="s">
        <v>31452</v>
      </c>
      <c r="C1913" t="s">
        <v>5305</v>
      </c>
      <c r="D1913" t="s">
        <v>2</v>
      </c>
      <c r="E1913" s="5">
        <v>23231121</v>
      </c>
      <c r="F1913" t="s">
        <v>31453</v>
      </c>
      <c r="G1913">
        <v>37081</v>
      </c>
      <c r="H1913" t="s">
        <v>31</v>
      </c>
      <c r="I1913" t="s">
        <v>2</v>
      </c>
      <c r="J1913" s="2">
        <v>11</v>
      </c>
      <c r="K1913" s="1" t="s">
        <v>36</v>
      </c>
    </row>
    <row r="1914" spans="1:11" x14ac:dyDescent="0.3">
      <c r="A1914" s="3">
        <v>23102</v>
      </c>
      <c r="B1914" t="s">
        <v>31454</v>
      </c>
      <c r="C1914" t="s">
        <v>2</v>
      </c>
      <c r="D1914" t="s">
        <v>2</v>
      </c>
      <c r="E1914" s="5">
        <v>50637402</v>
      </c>
      <c r="F1914" t="s">
        <v>31455</v>
      </c>
      <c r="G1914">
        <v>34346</v>
      </c>
      <c r="H1914" t="s">
        <v>50</v>
      </c>
      <c r="I1914" t="s">
        <v>2</v>
      </c>
      <c r="J1914" s="2">
        <v>970</v>
      </c>
      <c r="K1914" s="1" t="s">
        <v>2851</v>
      </c>
    </row>
    <row r="1915" spans="1:11" x14ac:dyDescent="0.3">
      <c r="A1915" s="3">
        <v>23102</v>
      </c>
      <c r="B1915" t="s">
        <v>31456</v>
      </c>
      <c r="C1915" t="s">
        <v>2</v>
      </c>
      <c r="D1915" t="s">
        <v>2</v>
      </c>
      <c r="E1915" s="5">
        <v>78533058</v>
      </c>
      <c r="F1915" t="s">
        <v>31457</v>
      </c>
      <c r="G1915">
        <v>37083</v>
      </c>
      <c r="H1915" t="s">
        <v>31</v>
      </c>
      <c r="I1915" t="s">
        <v>2</v>
      </c>
      <c r="J1915" s="2">
        <v>970</v>
      </c>
      <c r="K1915" s="1" t="s">
        <v>1828</v>
      </c>
    </row>
    <row r="1916" spans="1:11" x14ac:dyDescent="0.3">
      <c r="A1916" s="3">
        <v>23102</v>
      </c>
      <c r="B1916" t="s">
        <v>31458</v>
      </c>
      <c r="C1916" t="s">
        <v>2</v>
      </c>
      <c r="D1916" t="s">
        <v>2</v>
      </c>
      <c r="E1916" s="5">
        <v>50609276</v>
      </c>
      <c r="F1916" t="s">
        <v>31459</v>
      </c>
      <c r="G1916">
        <v>37115</v>
      </c>
      <c r="H1916" t="s">
        <v>4</v>
      </c>
      <c r="I1916" t="s">
        <v>2</v>
      </c>
      <c r="J1916" s="2">
        <v>970</v>
      </c>
      <c r="K1916" s="1" t="s">
        <v>3770</v>
      </c>
    </row>
    <row r="1917" spans="1:11" x14ac:dyDescent="0.3">
      <c r="A1917" s="3">
        <v>23102</v>
      </c>
      <c r="B1917" t="s">
        <v>31460</v>
      </c>
      <c r="C1917" t="s">
        <v>2</v>
      </c>
      <c r="D1917" t="s">
        <v>2</v>
      </c>
      <c r="E1917" s="5">
        <v>57904014</v>
      </c>
      <c r="F1917" t="s">
        <v>31461</v>
      </c>
      <c r="G1917">
        <v>37083</v>
      </c>
      <c r="H1917" t="s">
        <v>31</v>
      </c>
      <c r="I1917" t="s">
        <v>2</v>
      </c>
      <c r="J1917" s="2">
        <v>970</v>
      </c>
      <c r="K1917" s="1" t="s">
        <v>1450</v>
      </c>
    </row>
    <row r="1918" spans="1:11" x14ac:dyDescent="0.3">
      <c r="A1918" s="3">
        <v>23102</v>
      </c>
      <c r="B1918" t="s">
        <v>31462</v>
      </c>
      <c r="C1918" t="s">
        <v>640</v>
      </c>
      <c r="D1918" t="s">
        <v>2</v>
      </c>
      <c r="E1918" s="5">
        <v>22857499</v>
      </c>
      <c r="F1918" t="s">
        <v>12622</v>
      </c>
      <c r="G1918">
        <v>37445</v>
      </c>
      <c r="H1918" t="s">
        <v>673</v>
      </c>
      <c r="I1918" t="s">
        <v>2</v>
      </c>
      <c r="J1918" s="2">
        <v>662</v>
      </c>
      <c r="K1918" s="1" t="s">
        <v>1098</v>
      </c>
    </row>
    <row r="1919" spans="1:11" x14ac:dyDescent="0.3">
      <c r="A1919" s="3">
        <v>23102</v>
      </c>
      <c r="B1919" t="s">
        <v>31463</v>
      </c>
      <c r="C1919" t="s">
        <v>656</v>
      </c>
      <c r="D1919" t="s">
        <v>2</v>
      </c>
      <c r="E1919" s="5">
        <v>23412186</v>
      </c>
      <c r="F1919" t="s">
        <v>31464</v>
      </c>
      <c r="G1919">
        <v>37520</v>
      </c>
      <c r="H1919" t="s">
        <v>20</v>
      </c>
      <c r="I1919" t="s">
        <v>2</v>
      </c>
      <c r="J1919" s="2">
        <v>683</v>
      </c>
      <c r="K1919" s="1" t="s">
        <v>3268</v>
      </c>
    </row>
    <row r="1920" spans="1:11" x14ac:dyDescent="0.3">
      <c r="A1920" s="3">
        <v>23102</v>
      </c>
      <c r="B1920" t="s">
        <v>31465</v>
      </c>
      <c r="C1920" t="s">
        <v>31466</v>
      </c>
      <c r="D1920" t="s">
        <v>2</v>
      </c>
      <c r="E1920" s="5">
        <v>23118981</v>
      </c>
      <c r="F1920" t="s">
        <v>31467</v>
      </c>
      <c r="G1920">
        <v>37075</v>
      </c>
      <c r="H1920" t="s">
        <v>31</v>
      </c>
      <c r="I1920" t="s">
        <v>2</v>
      </c>
      <c r="J1920" s="2">
        <v>821</v>
      </c>
      <c r="K1920" s="1" t="s">
        <v>1312</v>
      </c>
    </row>
    <row r="1921" spans="1:11" x14ac:dyDescent="0.3">
      <c r="A1921" s="3">
        <v>23102</v>
      </c>
      <c r="B1921" t="s">
        <v>31468</v>
      </c>
      <c r="C1921" t="s">
        <v>443</v>
      </c>
      <c r="D1921" t="s">
        <v>2</v>
      </c>
      <c r="E1921" s="5">
        <v>23101196</v>
      </c>
      <c r="F1921" t="s">
        <v>18359</v>
      </c>
      <c r="G1921">
        <v>37073</v>
      </c>
      <c r="H1921" t="s">
        <v>31</v>
      </c>
      <c r="I1921" t="s">
        <v>2</v>
      </c>
      <c r="J1921" s="2">
        <v>682</v>
      </c>
      <c r="K1921" s="1" t="s">
        <v>613</v>
      </c>
    </row>
    <row r="1922" spans="1:11" x14ac:dyDescent="0.3">
      <c r="A1922" s="3">
        <v>23102</v>
      </c>
      <c r="B1922" t="s">
        <v>31469</v>
      </c>
      <c r="C1922" t="s">
        <v>31470</v>
      </c>
      <c r="D1922" t="s">
        <v>2</v>
      </c>
      <c r="E1922" s="5">
        <v>57428421</v>
      </c>
      <c r="F1922" t="s">
        <v>31471</v>
      </c>
      <c r="G1922">
        <v>37120</v>
      </c>
      <c r="H1922" t="s">
        <v>114</v>
      </c>
      <c r="I1922" t="s">
        <v>882</v>
      </c>
      <c r="J1922" s="2">
        <v>970</v>
      </c>
      <c r="K1922" s="1" t="s">
        <v>883</v>
      </c>
    </row>
    <row r="1923" spans="1:11" x14ac:dyDescent="0.3">
      <c r="A1923" s="3">
        <v>23102</v>
      </c>
      <c r="B1923" t="s">
        <v>31472</v>
      </c>
      <c r="C1923" t="s">
        <v>31473</v>
      </c>
      <c r="D1923" t="s">
        <v>31474</v>
      </c>
      <c r="E1923" s="5">
        <v>23116251</v>
      </c>
      <c r="F1923" t="s">
        <v>31475</v>
      </c>
      <c r="G1923">
        <v>37120</v>
      </c>
      <c r="H1923" t="s">
        <v>114</v>
      </c>
      <c r="I1923" t="s">
        <v>2</v>
      </c>
      <c r="J1923" s="2">
        <v>931</v>
      </c>
      <c r="K1923" s="1" t="s">
        <v>1588</v>
      </c>
    </row>
    <row r="1924" spans="1:11" x14ac:dyDescent="0.3">
      <c r="A1924" s="3">
        <v>23102</v>
      </c>
      <c r="B1924" t="s">
        <v>31476</v>
      </c>
      <c r="C1924" t="s">
        <v>2</v>
      </c>
      <c r="D1924" t="s">
        <v>2</v>
      </c>
      <c r="E1924" s="5">
        <v>78926423</v>
      </c>
      <c r="F1924" t="s">
        <v>31477</v>
      </c>
      <c r="G1924">
        <v>37441</v>
      </c>
      <c r="H1924" t="s">
        <v>951</v>
      </c>
      <c r="I1924" t="s">
        <v>2</v>
      </c>
      <c r="J1924" s="2">
        <v>970</v>
      </c>
      <c r="K1924" s="1" t="s">
        <v>31478</v>
      </c>
    </row>
    <row r="1925" spans="1:11" x14ac:dyDescent="0.3">
      <c r="A1925" s="3">
        <v>23102</v>
      </c>
      <c r="B1925" t="s">
        <v>31479</v>
      </c>
      <c r="C1925" t="s">
        <v>1440</v>
      </c>
      <c r="D1925" t="s">
        <v>2</v>
      </c>
      <c r="E1925" s="5">
        <v>23283670</v>
      </c>
      <c r="F1925" t="s">
        <v>31480</v>
      </c>
      <c r="G1925">
        <v>37130</v>
      </c>
      <c r="H1925" t="s">
        <v>60</v>
      </c>
      <c r="I1925" t="s">
        <v>61</v>
      </c>
      <c r="J1925" s="2">
        <v>692</v>
      </c>
      <c r="K1925" s="1" t="s">
        <v>2220</v>
      </c>
    </row>
    <row r="1926" spans="1:11" x14ac:dyDescent="0.3">
      <c r="A1926" s="3">
        <v>23102</v>
      </c>
      <c r="B1926" t="s">
        <v>31481</v>
      </c>
      <c r="C1926" t="s">
        <v>31482</v>
      </c>
      <c r="D1926" t="s">
        <v>2</v>
      </c>
      <c r="E1926" s="5">
        <v>23196511</v>
      </c>
      <c r="F1926" t="s">
        <v>31483</v>
      </c>
      <c r="G1926">
        <v>37115</v>
      </c>
      <c r="H1926" t="s">
        <v>4</v>
      </c>
      <c r="I1926" t="s">
        <v>2</v>
      </c>
      <c r="J1926" s="2">
        <v>781</v>
      </c>
      <c r="K1926" s="1" t="s">
        <v>1364</v>
      </c>
    </row>
    <row r="1927" spans="1:11" x14ac:dyDescent="0.3">
      <c r="A1927" s="3">
        <v>23102</v>
      </c>
      <c r="B1927" t="s">
        <v>31484</v>
      </c>
      <c r="C1927" t="s">
        <v>31485</v>
      </c>
      <c r="D1927" t="s">
        <v>2</v>
      </c>
      <c r="E1927" s="5">
        <v>22764395</v>
      </c>
      <c r="F1927" t="s">
        <v>31486</v>
      </c>
      <c r="G1927">
        <v>37539</v>
      </c>
      <c r="H1927" t="s">
        <v>295</v>
      </c>
      <c r="I1927" t="s">
        <v>2</v>
      </c>
      <c r="J1927" s="2">
        <v>475</v>
      </c>
      <c r="K1927" s="1" t="s">
        <v>1300</v>
      </c>
    </row>
    <row r="1928" spans="1:11" x14ac:dyDescent="0.3">
      <c r="A1928" s="3">
        <v>23102</v>
      </c>
      <c r="B1928" t="s">
        <v>31487</v>
      </c>
      <c r="C1928" t="s">
        <v>2</v>
      </c>
      <c r="D1928" t="s">
        <v>2</v>
      </c>
      <c r="E1928" s="5">
        <v>23113964</v>
      </c>
      <c r="F1928" t="s">
        <v>31488</v>
      </c>
      <c r="G1928">
        <v>37115</v>
      </c>
      <c r="H1928" t="s">
        <v>4</v>
      </c>
      <c r="I1928" t="s">
        <v>2</v>
      </c>
      <c r="J1928" s="2">
        <v>970</v>
      </c>
      <c r="K1928" s="1" t="s">
        <v>1364</v>
      </c>
    </row>
    <row r="1929" spans="1:11" x14ac:dyDescent="0.3">
      <c r="A1929" s="3">
        <v>23102</v>
      </c>
      <c r="B1929" t="s">
        <v>31489</v>
      </c>
      <c r="C1929" t="s">
        <v>2</v>
      </c>
      <c r="D1929" t="s">
        <v>2</v>
      </c>
      <c r="E1929" s="5">
        <v>23470041</v>
      </c>
      <c r="F1929" t="s">
        <v>31490</v>
      </c>
      <c r="G1929">
        <v>37120</v>
      </c>
      <c r="H1929" t="s">
        <v>114</v>
      </c>
      <c r="I1929" t="s">
        <v>2</v>
      </c>
      <c r="J1929" s="2">
        <v>970</v>
      </c>
      <c r="K1929" s="1" t="s">
        <v>2067</v>
      </c>
    </row>
    <row r="1930" spans="1:11" x14ac:dyDescent="0.3">
      <c r="A1930" s="3">
        <v>23102</v>
      </c>
      <c r="B1930" t="s">
        <v>31489</v>
      </c>
      <c r="C1930" t="s">
        <v>28023</v>
      </c>
      <c r="D1930" t="s">
        <v>2</v>
      </c>
      <c r="E1930" s="5">
        <v>23385866</v>
      </c>
      <c r="F1930" t="s">
        <v>4645</v>
      </c>
      <c r="G1930">
        <v>37073</v>
      </c>
      <c r="H1930" t="s">
        <v>31</v>
      </c>
      <c r="I1930" t="s">
        <v>2</v>
      </c>
      <c r="J1930" s="2">
        <v>682</v>
      </c>
      <c r="K1930" s="1" t="s">
        <v>317</v>
      </c>
    </row>
    <row r="1931" spans="1:11" x14ac:dyDescent="0.3">
      <c r="A1931" s="3">
        <v>23102</v>
      </c>
      <c r="B1931" t="s">
        <v>31491</v>
      </c>
      <c r="C1931" t="s">
        <v>327</v>
      </c>
      <c r="D1931" t="s">
        <v>2</v>
      </c>
      <c r="E1931" s="5">
        <v>23444583</v>
      </c>
      <c r="F1931" t="s">
        <v>6698</v>
      </c>
      <c r="G1931">
        <v>37073</v>
      </c>
      <c r="H1931" t="s">
        <v>31</v>
      </c>
      <c r="I1931" t="s">
        <v>2</v>
      </c>
      <c r="J1931" s="2">
        <v>493</v>
      </c>
      <c r="K1931" s="1" t="s">
        <v>2235</v>
      </c>
    </row>
    <row r="1932" spans="1:11" x14ac:dyDescent="0.3">
      <c r="A1932" s="3">
        <v>23102</v>
      </c>
      <c r="B1932" t="s">
        <v>31492</v>
      </c>
      <c r="C1932" t="s">
        <v>2</v>
      </c>
      <c r="D1932" t="s">
        <v>2</v>
      </c>
      <c r="E1932" s="5">
        <v>58132665</v>
      </c>
      <c r="F1932" t="s">
        <v>31493</v>
      </c>
      <c r="G1932">
        <v>37441</v>
      </c>
      <c r="H1932" t="s">
        <v>951</v>
      </c>
      <c r="I1932" t="s">
        <v>951</v>
      </c>
      <c r="J1932" s="2">
        <v>970</v>
      </c>
      <c r="K1932" s="1" t="s">
        <v>1182</v>
      </c>
    </row>
    <row r="1933" spans="1:11" x14ac:dyDescent="0.3">
      <c r="A1933" s="3">
        <v>23102</v>
      </c>
      <c r="B1933" t="s">
        <v>31494</v>
      </c>
      <c r="C1933" t="s">
        <v>2</v>
      </c>
      <c r="D1933" t="s">
        <v>2</v>
      </c>
      <c r="E1933" s="5">
        <v>57171804</v>
      </c>
      <c r="F1933" t="s">
        <v>31495</v>
      </c>
      <c r="G1933">
        <v>37079</v>
      </c>
      <c r="H1933" t="s">
        <v>31</v>
      </c>
      <c r="I1933" t="s">
        <v>982</v>
      </c>
      <c r="J1933" s="2">
        <v>970</v>
      </c>
      <c r="K1933" s="1" t="s">
        <v>332</v>
      </c>
    </row>
    <row r="1934" spans="1:11" x14ac:dyDescent="0.3">
      <c r="A1934" s="3">
        <v>23102</v>
      </c>
      <c r="B1934" t="s">
        <v>31496</v>
      </c>
      <c r="C1934" t="s">
        <v>2</v>
      </c>
      <c r="D1934" t="s">
        <v>2</v>
      </c>
      <c r="E1934" s="5">
        <v>78538188</v>
      </c>
      <c r="F1934" t="s">
        <v>1900</v>
      </c>
      <c r="G1934">
        <v>37075</v>
      </c>
      <c r="H1934" t="s">
        <v>31</v>
      </c>
      <c r="I1934" t="s">
        <v>2</v>
      </c>
      <c r="J1934" s="2">
        <v>970</v>
      </c>
      <c r="K1934" s="1" t="s">
        <v>1170</v>
      </c>
    </row>
    <row r="1935" spans="1:11" x14ac:dyDescent="0.3">
      <c r="A1935" s="3">
        <v>23102</v>
      </c>
      <c r="B1935" t="s">
        <v>31497</v>
      </c>
      <c r="C1935" t="s">
        <v>8573</v>
      </c>
      <c r="D1935" t="s">
        <v>2</v>
      </c>
      <c r="E1935" s="5">
        <v>23154402</v>
      </c>
      <c r="F1935" t="s">
        <v>31498</v>
      </c>
      <c r="G1935">
        <v>37520</v>
      </c>
      <c r="H1935" t="s">
        <v>20</v>
      </c>
      <c r="I1935" t="s">
        <v>2</v>
      </c>
      <c r="J1935" s="2">
        <v>960</v>
      </c>
      <c r="K1935" s="1" t="s">
        <v>31499</v>
      </c>
    </row>
    <row r="1936" spans="1:11" x14ac:dyDescent="0.3">
      <c r="A1936" s="3">
        <v>23102</v>
      </c>
      <c r="B1936" t="s">
        <v>31500</v>
      </c>
      <c r="C1936" t="s">
        <v>3081</v>
      </c>
      <c r="D1936" t="s">
        <v>2</v>
      </c>
      <c r="E1936" s="5">
        <v>23162441</v>
      </c>
      <c r="F1936" t="s">
        <v>4894</v>
      </c>
      <c r="G1936">
        <v>37441</v>
      </c>
      <c r="H1936" t="s">
        <v>951</v>
      </c>
      <c r="I1936" t="s">
        <v>2</v>
      </c>
      <c r="J1936" s="2">
        <v>691</v>
      </c>
      <c r="K1936" s="1" t="s">
        <v>3180</v>
      </c>
    </row>
    <row r="1937" spans="1:11" x14ac:dyDescent="0.3">
      <c r="A1937" s="3">
        <v>23102</v>
      </c>
      <c r="B1937" t="s">
        <v>31501</v>
      </c>
      <c r="C1937" t="s">
        <v>31502</v>
      </c>
      <c r="D1937" t="s">
        <v>31503</v>
      </c>
      <c r="E1937" s="5">
        <v>23302456</v>
      </c>
      <c r="F1937" t="s">
        <v>31504</v>
      </c>
      <c r="G1937">
        <v>37120</v>
      </c>
      <c r="H1937" t="s">
        <v>114</v>
      </c>
      <c r="I1937" t="s">
        <v>2</v>
      </c>
      <c r="J1937" s="2">
        <v>13</v>
      </c>
      <c r="K1937" s="1" t="s">
        <v>883</v>
      </c>
    </row>
    <row r="1938" spans="1:11" x14ac:dyDescent="0.3">
      <c r="A1938" s="3">
        <v>23102</v>
      </c>
      <c r="B1938" t="s">
        <v>31505</v>
      </c>
      <c r="C1938" t="s">
        <v>4441</v>
      </c>
      <c r="D1938" t="s">
        <v>2</v>
      </c>
      <c r="E1938" s="5">
        <v>23128307</v>
      </c>
      <c r="F1938" t="s">
        <v>31506</v>
      </c>
      <c r="G1938">
        <v>37520</v>
      </c>
      <c r="H1938" t="s">
        <v>20</v>
      </c>
      <c r="I1938" t="s">
        <v>2</v>
      </c>
      <c r="J1938" s="2">
        <v>494</v>
      </c>
      <c r="K1938" s="1" t="s">
        <v>4403</v>
      </c>
    </row>
    <row r="1939" spans="1:11" x14ac:dyDescent="0.3">
      <c r="A1939" s="3">
        <v>23102</v>
      </c>
      <c r="B1939" t="s">
        <v>31507</v>
      </c>
      <c r="C1939" t="s">
        <v>31508</v>
      </c>
      <c r="D1939" t="s">
        <v>2</v>
      </c>
      <c r="E1939" s="5">
        <v>23116182</v>
      </c>
      <c r="F1939" t="s">
        <v>23889</v>
      </c>
      <c r="G1939">
        <v>37081</v>
      </c>
      <c r="H1939" t="s">
        <v>31</v>
      </c>
      <c r="I1939" t="s">
        <v>2</v>
      </c>
      <c r="J1939" s="2">
        <v>15</v>
      </c>
      <c r="K1939" s="1" t="s">
        <v>601</v>
      </c>
    </row>
    <row r="1940" spans="1:11" x14ac:dyDescent="0.3">
      <c r="A1940" s="3">
        <v>23102</v>
      </c>
      <c r="B1940" t="s">
        <v>31509</v>
      </c>
      <c r="C1940" t="s">
        <v>1291</v>
      </c>
      <c r="D1940" t="s">
        <v>2</v>
      </c>
      <c r="E1940" s="5">
        <v>23221254</v>
      </c>
      <c r="F1940" t="s">
        <v>31510</v>
      </c>
      <c r="G1940">
        <v>37130</v>
      </c>
      <c r="H1940" t="s">
        <v>60</v>
      </c>
      <c r="I1940" t="s">
        <v>2</v>
      </c>
      <c r="J1940" s="2">
        <v>11</v>
      </c>
      <c r="K1940" s="1" t="s">
        <v>3154</v>
      </c>
    </row>
    <row r="1941" spans="1:11" x14ac:dyDescent="0.3">
      <c r="A1941" s="3">
        <v>23102</v>
      </c>
      <c r="B1941" t="s">
        <v>31511</v>
      </c>
      <c r="C1941" t="s">
        <v>2</v>
      </c>
      <c r="D1941" t="s">
        <v>2</v>
      </c>
      <c r="E1941" s="5">
        <v>25538815</v>
      </c>
      <c r="F1941" t="s">
        <v>31512</v>
      </c>
      <c r="G1941">
        <v>37130</v>
      </c>
      <c r="H1941" t="s">
        <v>60</v>
      </c>
      <c r="I1941" t="s">
        <v>1289</v>
      </c>
      <c r="J1941" s="2">
        <v>970</v>
      </c>
      <c r="K1941" s="1" t="s">
        <v>1429</v>
      </c>
    </row>
    <row r="1942" spans="1:11" x14ac:dyDescent="0.3">
      <c r="A1942" s="3">
        <v>23102</v>
      </c>
      <c r="B1942" t="s">
        <v>31513</v>
      </c>
      <c r="C1942" t="s">
        <v>11318</v>
      </c>
      <c r="D1942" t="s">
        <v>2</v>
      </c>
      <c r="E1942" s="5">
        <v>23397655</v>
      </c>
      <c r="F1942" t="s">
        <v>27989</v>
      </c>
      <c r="G1942">
        <v>37115</v>
      </c>
      <c r="H1942" t="s">
        <v>4</v>
      </c>
      <c r="I1942" t="s">
        <v>2</v>
      </c>
      <c r="J1942" s="2">
        <v>869</v>
      </c>
      <c r="K1942" s="1" t="s">
        <v>107</v>
      </c>
    </row>
    <row r="1943" spans="1:11" x14ac:dyDescent="0.3">
      <c r="A1943" s="3">
        <v>23102</v>
      </c>
      <c r="B1943" t="s">
        <v>31514</v>
      </c>
      <c r="C1943" t="s">
        <v>31515</v>
      </c>
      <c r="D1943" t="s">
        <v>2</v>
      </c>
      <c r="E1943" s="5">
        <v>23266269</v>
      </c>
      <c r="F1943" t="s">
        <v>31516</v>
      </c>
      <c r="G1943">
        <v>37073</v>
      </c>
      <c r="H1943" t="s">
        <v>31</v>
      </c>
      <c r="I1943" t="s">
        <v>2</v>
      </c>
      <c r="J1943" s="2">
        <v>477</v>
      </c>
      <c r="K1943" s="1" t="s">
        <v>1272</v>
      </c>
    </row>
    <row r="1944" spans="1:11" x14ac:dyDescent="0.3">
      <c r="A1944" s="3">
        <v>23102</v>
      </c>
      <c r="B1944" t="s">
        <v>31514</v>
      </c>
      <c r="C1944" t="s">
        <v>31517</v>
      </c>
      <c r="D1944" t="s">
        <v>2</v>
      </c>
      <c r="E1944" s="5">
        <v>23275362</v>
      </c>
      <c r="F1944" t="s">
        <v>31516</v>
      </c>
      <c r="G1944">
        <v>37073</v>
      </c>
      <c r="H1944" t="s">
        <v>31</v>
      </c>
      <c r="I1944" t="s">
        <v>2</v>
      </c>
      <c r="J1944" s="2">
        <v>682</v>
      </c>
      <c r="K1944" s="1" t="s">
        <v>1124</v>
      </c>
    </row>
    <row r="1945" spans="1:11" x14ac:dyDescent="0.3">
      <c r="A1945" s="3">
        <v>23102</v>
      </c>
      <c r="B1945" t="s">
        <v>31518</v>
      </c>
      <c r="C1945" t="s">
        <v>24646</v>
      </c>
      <c r="D1945" t="s">
        <v>2</v>
      </c>
      <c r="E1945" s="5">
        <v>23449441</v>
      </c>
      <c r="F1945" t="s">
        <v>31519</v>
      </c>
      <c r="G1945">
        <v>37083</v>
      </c>
      <c r="H1945" t="s">
        <v>31</v>
      </c>
      <c r="I1945" t="s">
        <v>2</v>
      </c>
      <c r="J1945" s="2">
        <v>900</v>
      </c>
      <c r="K1945" s="1" t="s">
        <v>3145</v>
      </c>
    </row>
    <row r="1946" spans="1:11" x14ac:dyDescent="0.3">
      <c r="A1946" s="3">
        <v>23102</v>
      </c>
      <c r="B1946" t="s">
        <v>31520</v>
      </c>
      <c r="C1946" t="s">
        <v>3059</v>
      </c>
      <c r="D1946" t="s">
        <v>2</v>
      </c>
      <c r="E1946" s="5">
        <v>14297029</v>
      </c>
      <c r="F1946" t="s">
        <v>31521</v>
      </c>
      <c r="G1946">
        <v>37083</v>
      </c>
      <c r="H1946" t="s">
        <v>31</v>
      </c>
      <c r="I1946" t="s">
        <v>2</v>
      </c>
      <c r="J1946" s="2">
        <v>862</v>
      </c>
      <c r="K1946" s="1" t="s">
        <v>15735</v>
      </c>
    </row>
    <row r="1947" spans="1:11" x14ac:dyDescent="0.3">
      <c r="A1947" s="3">
        <v>23102</v>
      </c>
      <c r="B1947" t="s">
        <v>31522</v>
      </c>
      <c r="C1947" t="s">
        <v>2</v>
      </c>
      <c r="D1947" t="s">
        <v>2</v>
      </c>
      <c r="E1947" s="5">
        <v>57562362</v>
      </c>
      <c r="F1947" t="s">
        <v>515</v>
      </c>
      <c r="G1947">
        <v>37085</v>
      </c>
      <c r="H1947" t="s">
        <v>31</v>
      </c>
      <c r="I1947" t="s">
        <v>2</v>
      </c>
      <c r="J1947" s="2">
        <v>970</v>
      </c>
      <c r="K1947" s="1" t="s">
        <v>905</v>
      </c>
    </row>
    <row r="1948" spans="1:11" x14ac:dyDescent="0.3">
      <c r="A1948" s="3">
        <v>23102</v>
      </c>
      <c r="B1948" t="s">
        <v>31523</v>
      </c>
      <c r="C1948" t="s">
        <v>2</v>
      </c>
      <c r="D1948" t="s">
        <v>2</v>
      </c>
      <c r="E1948" s="5">
        <v>57331824</v>
      </c>
      <c r="F1948" t="s">
        <v>31524</v>
      </c>
      <c r="G1948">
        <v>37441</v>
      </c>
      <c r="H1948" t="s">
        <v>951</v>
      </c>
      <c r="I1948" t="s">
        <v>2</v>
      </c>
      <c r="J1948" s="2">
        <v>970</v>
      </c>
      <c r="K1948" s="1" t="s">
        <v>1985</v>
      </c>
    </row>
    <row r="1949" spans="1:11" x14ac:dyDescent="0.3">
      <c r="A1949" s="3">
        <v>23102</v>
      </c>
      <c r="B1949" t="s">
        <v>31525</v>
      </c>
      <c r="C1949" t="s">
        <v>2</v>
      </c>
      <c r="D1949" t="s">
        <v>2</v>
      </c>
      <c r="E1949" s="5">
        <v>58774543</v>
      </c>
      <c r="F1949" t="s">
        <v>31526</v>
      </c>
      <c r="G1949">
        <v>37115</v>
      </c>
      <c r="H1949" t="s">
        <v>4</v>
      </c>
      <c r="I1949" t="s">
        <v>2</v>
      </c>
      <c r="J1949" s="2">
        <v>970</v>
      </c>
      <c r="K1949" s="1" t="s">
        <v>259</v>
      </c>
    </row>
    <row r="1950" spans="1:11" x14ac:dyDescent="0.3">
      <c r="A1950" s="3">
        <v>23102</v>
      </c>
      <c r="B1950" t="s">
        <v>31527</v>
      </c>
      <c r="C1950" t="s">
        <v>31528</v>
      </c>
      <c r="D1950" t="s">
        <v>2</v>
      </c>
      <c r="E1950" s="5">
        <v>23412723</v>
      </c>
      <c r="F1950" t="s">
        <v>22930</v>
      </c>
      <c r="G1950">
        <v>37136</v>
      </c>
      <c r="H1950" t="s">
        <v>626</v>
      </c>
      <c r="I1950" t="s">
        <v>2</v>
      </c>
      <c r="J1950" s="2">
        <v>433</v>
      </c>
      <c r="K1950" s="1" t="s">
        <v>629</v>
      </c>
    </row>
    <row r="1951" spans="1:11" x14ac:dyDescent="0.3">
      <c r="A1951" s="3">
        <v>23102</v>
      </c>
      <c r="B1951" t="s">
        <v>31529</v>
      </c>
      <c r="C1951" t="s">
        <v>31530</v>
      </c>
      <c r="D1951" t="s">
        <v>2</v>
      </c>
      <c r="E1951" s="5">
        <v>23343068</v>
      </c>
      <c r="F1951" t="s">
        <v>15314</v>
      </c>
      <c r="G1951">
        <v>37079</v>
      </c>
      <c r="H1951" t="s">
        <v>31</v>
      </c>
      <c r="I1951" t="s">
        <v>2</v>
      </c>
      <c r="J1951" s="2">
        <v>452</v>
      </c>
      <c r="K1951" s="1" t="s">
        <v>3444</v>
      </c>
    </row>
    <row r="1952" spans="1:11" x14ac:dyDescent="0.3">
      <c r="A1952" s="3">
        <v>23102</v>
      </c>
      <c r="B1952" t="s">
        <v>31531</v>
      </c>
      <c r="C1952" t="s">
        <v>31532</v>
      </c>
      <c r="D1952" t="s">
        <v>2</v>
      </c>
      <c r="E1952" s="5">
        <v>23353879</v>
      </c>
      <c r="F1952" t="s">
        <v>31533</v>
      </c>
      <c r="G1952">
        <v>37520</v>
      </c>
      <c r="H1952" t="s">
        <v>20</v>
      </c>
      <c r="I1952" t="s">
        <v>2</v>
      </c>
      <c r="J1952" s="2">
        <v>692</v>
      </c>
      <c r="K1952" s="1" t="s">
        <v>31534</v>
      </c>
    </row>
    <row r="1953" spans="1:11" x14ac:dyDescent="0.3">
      <c r="A1953" s="3">
        <v>23102</v>
      </c>
      <c r="B1953" t="s">
        <v>31535</v>
      </c>
      <c r="C1953" t="s">
        <v>2</v>
      </c>
      <c r="D1953" t="s">
        <v>2</v>
      </c>
      <c r="E1953" s="5">
        <v>23192625</v>
      </c>
      <c r="F1953" t="s">
        <v>31536</v>
      </c>
      <c r="G1953">
        <v>37115</v>
      </c>
      <c r="H1953" t="s">
        <v>4</v>
      </c>
      <c r="I1953" t="s">
        <v>2</v>
      </c>
      <c r="J1953" s="2">
        <v>256</v>
      </c>
      <c r="K1953" s="1" t="s">
        <v>31537</v>
      </c>
    </row>
    <row r="1954" spans="1:11" x14ac:dyDescent="0.3">
      <c r="A1954" s="3">
        <v>23102</v>
      </c>
      <c r="B1954" t="s">
        <v>31538</v>
      </c>
      <c r="C1954" t="s">
        <v>15954</v>
      </c>
      <c r="D1954" t="s">
        <v>2</v>
      </c>
      <c r="E1954" s="5">
        <v>23459581</v>
      </c>
      <c r="F1954" t="s">
        <v>31539</v>
      </c>
      <c r="G1954">
        <v>37115</v>
      </c>
      <c r="H1954" t="s">
        <v>4</v>
      </c>
      <c r="I1954" t="s">
        <v>2</v>
      </c>
      <c r="J1954" s="2">
        <v>702</v>
      </c>
      <c r="K1954" s="1" t="s">
        <v>1479</v>
      </c>
    </row>
    <row r="1955" spans="1:11" x14ac:dyDescent="0.3">
      <c r="A1955" s="3">
        <v>23102</v>
      </c>
      <c r="B1955" t="s">
        <v>31540</v>
      </c>
      <c r="C1955" t="s">
        <v>31541</v>
      </c>
      <c r="D1955" t="s">
        <v>31542</v>
      </c>
      <c r="E1955" s="5">
        <v>11267658</v>
      </c>
      <c r="F1955" t="s">
        <v>31543</v>
      </c>
      <c r="G1955">
        <v>37520</v>
      </c>
      <c r="H1955" t="s">
        <v>20</v>
      </c>
      <c r="I1955" t="s">
        <v>2</v>
      </c>
      <c r="J1955" s="2">
        <v>461</v>
      </c>
      <c r="K1955" s="1" t="s">
        <v>120</v>
      </c>
    </row>
    <row r="1956" spans="1:11" x14ac:dyDescent="0.3">
      <c r="A1956" s="3">
        <v>23102</v>
      </c>
      <c r="B1956" t="s">
        <v>31544</v>
      </c>
      <c r="C1956" t="s">
        <v>2</v>
      </c>
      <c r="D1956" t="s">
        <v>2</v>
      </c>
      <c r="E1956" s="5">
        <v>98199157</v>
      </c>
      <c r="F1956" t="s">
        <v>15023</v>
      </c>
      <c r="G1956">
        <v>37073</v>
      </c>
      <c r="H1956" t="s">
        <v>31</v>
      </c>
      <c r="I1956" t="s">
        <v>31</v>
      </c>
      <c r="J1956" s="2">
        <v>970</v>
      </c>
      <c r="K1956" s="1" t="s">
        <v>1261</v>
      </c>
    </row>
    <row r="1957" spans="1:11" x14ac:dyDescent="0.3">
      <c r="A1957" s="3">
        <v>23102</v>
      </c>
      <c r="B1957" t="s">
        <v>31545</v>
      </c>
      <c r="C1957" t="s">
        <v>15160</v>
      </c>
      <c r="D1957" t="s">
        <v>2</v>
      </c>
      <c r="E1957" s="5">
        <v>23394652</v>
      </c>
      <c r="F1957" t="s">
        <v>31546</v>
      </c>
      <c r="G1957">
        <v>37115</v>
      </c>
      <c r="H1957" t="s">
        <v>4</v>
      </c>
      <c r="I1957" t="s">
        <v>2</v>
      </c>
      <c r="J1957" s="2">
        <v>960</v>
      </c>
      <c r="K1957" s="1" t="s">
        <v>27</v>
      </c>
    </row>
    <row r="1958" spans="1:11" x14ac:dyDescent="0.3">
      <c r="A1958" s="3">
        <v>23102</v>
      </c>
      <c r="B1958" t="s">
        <v>31547</v>
      </c>
      <c r="C1958" t="s">
        <v>2</v>
      </c>
      <c r="D1958" t="s">
        <v>2</v>
      </c>
      <c r="E1958" s="5">
        <v>23178303</v>
      </c>
      <c r="F1958" t="s">
        <v>31548</v>
      </c>
      <c r="G1958">
        <v>34355</v>
      </c>
      <c r="H1958" t="s">
        <v>13</v>
      </c>
      <c r="I1958" t="s">
        <v>2</v>
      </c>
      <c r="J1958" s="2">
        <v>439</v>
      </c>
      <c r="K1958" s="1" t="s">
        <v>31549</v>
      </c>
    </row>
    <row r="1959" spans="1:11" x14ac:dyDescent="0.3">
      <c r="A1959" s="3">
        <v>23102</v>
      </c>
      <c r="B1959" t="s">
        <v>31550</v>
      </c>
      <c r="C1959" t="s">
        <v>2</v>
      </c>
      <c r="D1959" t="s">
        <v>2</v>
      </c>
      <c r="E1959" s="5">
        <v>58193243</v>
      </c>
      <c r="F1959" t="s">
        <v>31551</v>
      </c>
      <c r="G1959">
        <v>37077</v>
      </c>
      <c r="H1959" t="s">
        <v>31</v>
      </c>
      <c r="I1959" t="s">
        <v>184</v>
      </c>
      <c r="J1959" s="2">
        <v>970</v>
      </c>
      <c r="K1959" s="1" t="s">
        <v>203</v>
      </c>
    </row>
    <row r="1960" spans="1:11" x14ac:dyDescent="0.3">
      <c r="A1960" s="3">
        <v>23102</v>
      </c>
      <c r="B1960" t="s">
        <v>31552</v>
      </c>
      <c r="C1960" t="s">
        <v>2</v>
      </c>
      <c r="D1960" t="s">
        <v>2</v>
      </c>
      <c r="E1960" s="5">
        <v>57762461</v>
      </c>
      <c r="F1960" t="s">
        <v>31553</v>
      </c>
      <c r="G1960">
        <v>37130</v>
      </c>
      <c r="H1960" t="s">
        <v>60</v>
      </c>
      <c r="I1960" t="s">
        <v>2</v>
      </c>
      <c r="J1960" s="2">
        <v>970</v>
      </c>
      <c r="K1960" s="1" t="s">
        <v>2220</v>
      </c>
    </row>
    <row r="1961" spans="1:11" x14ac:dyDescent="0.3">
      <c r="A1961" s="3">
        <v>23102</v>
      </c>
      <c r="B1961" t="s">
        <v>31554</v>
      </c>
      <c r="C1961" t="s">
        <v>31555</v>
      </c>
      <c r="D1961" t="s">
        <v>146</v>
      </c>
      <c r="E1961" s="5">
        <v>88301845</v>
      </c>
      <c r="F1961" t="s">
        <v>4450</v>
      </c>
      <c r="G1961">
        <v>37073</v>
      </c>
      <c r="H1961" t="s">
        <v>31</v>
      </c>
      <c r="I1961" t="s">
        <v>2</v>
      </c>
      <c r="J1961" s="2">
        <v>561</v>
      </c>
      <c r="K1961" s="1" t="s">
        <v>31556</v>
      </c>
    </row>
    <row r="1962" spans="1:11" x14ac:dyDescent="0.3">
      <c r="A1962" s="3">
        <v>23102</v>
      </c>
      <c r="B1962" t="s">
        <v>31557</v>
      </c>
      <c r="C1962" t="s">
        <v>31558</v>
      </c>
      <c r="D1962" t="s">
        <v>2</v>
      </c>
      <c r="E1962" s="5">
        <v>23177034</v>
      </c>
      <c r="F1962" t="s">
        <v>31559</v>
      </c>
      <c r="G1962">
        <v>37120</v>
      </c>
      <c r="H1962" t="s">
        <v>114</v>
      </c>
      <c r="I1962" t="s">
        <v>2</v>
      </c>
      <c r="J1962" s="2">
        <v>691</v>
      </c>
      <c r="K1962" s="1" t="s">
        <v>908</v>
      </c>
    </row>
    <row r="1963" spans="1:11" x14ac:dyDescent="0.3">
      <c r="A1963" s="3">
        <v>23102</v>
      </c>
      <c r="B1963" t="s">
        <v>31560</v>
      </c>
      <c r="C1963" t="s">
        <v>31561</v>
      </c>
      <c r="D1963" t="s">
        <v>2</v>
      </c>
      <c r="E1963" s="5">
        <v>23206988</v>
      </c>
      <c r="F1963" t="s">
        <v>31562</v>
      </c>
      <c r="G1963">
        <v>37073</v>
      </c>
      <c r="H1963" t="s">
        <v>31</v>
      </c>
      <c r="I1963" t="s">
        <v>2</v>
      </c>
      <c r="J1963" s="2">
        <v>561</v>
      </c>
      <c r="K1963" s="1" t="s">
        <v>725</v>
      </c>
    </row>
    <row r="1964" spans="1:11" x14ac:dyDescent="0.3">
      <c r="A1964" s="3">
        <v>23102</v>
      </c>
      <c r="B1964" t="s">
        <v>31563</v>
      </c>
      <c r="C1964" t="s">
        <v>31564</v>
      </c>
      <c r="D1964" t="s">
        <v>2</v>
      </c>
      <c r="E1964" s="5">
        <v>12109442</v>
      </c>
      <c r="F1964" t="s">
        <v>31565</v>
      </c>
      <c r="G1964">
        <v>37136</v>
      </c>
      <c r="H1964" t="s">
        <v>561</v>
      </c>
      <c r="I1964" t="s">
        <v>2</v>
      </c>
      <c r="J1964" s="2">
        <v>683</v>
      </c>
      <c r="K1964" s="1" t="s">
        <v>31566</v>
      </c>
    </row>
    <row r="1965" spans="1:11" x14ac:dyDescent="0.3">
      <c r="A1965" s="3">
        <v>23102</v>
      </c>
      <c r="B1965" t="s">
        <v>31567</v>
      </c>
      <c r="C1965" t="s">
        <v>31568</v>
      </c>
      <c r="D1965" t="s">
        <v>2</v>
      </c>
      <c r="E1965" s="5">
        <v>58563656</v>
      </c>
      <c r="F1965" t="s">
        <v>31569</v>
      </c>
      <c r="G1965">
        <v>37431</v>
      </c>
      <c r="H1965" t="s">
        <v>46</v>
      </c>
      <c r="I1965" t="s">
        <v>2</v>
      </c>
      <c r="J1965" s="2">
        <v>970</v>
      </c>
      <c r="K1965" s="1" t="s">
        <v>1771</v>
      </c>
    </row>
    <row r="1966" spans="1:11" x14ac:dyDescent="0.3">
      <c r="A1966" s="3">
        <v>23102</v>
      </c>
      <c r="B1966" t="s">
        <v>31570</v>
      </c>
      <c r="C1966" t="s">
        <v>8243</v>
      </c>
      <c r="D1966" t="s">
        <v>2</v>
      </c>
      <c r="E1966" s="5">
        <v>23397815</v>
      </c>
      <c r="F1966" t="s">
        <v>10871</v>
      </c>
      <c r="G1966">
        <v>37073</v>
      </c>
      <c r="H1966" t="s">
        <v>31</v>
      </c>
      <c r="I1966" t="s">
        <v>2</v>
      </c>
      <c r="J1966" s="2">
        <v>476</v>
      </c>
      <c r="K1966" s="1" t="s">
        <v>9257</v>
      </c>
    </row>
    <row r="1967" spans="1:11" x14ac:dyDescent="0.3">
      <c r="A1967" s="3">
        <v>23102</v>
      </c>
      <c r="B1967" t="s">
        <v>31571</v>
      </c>
      <c r="C1967" t="s">
        <v>31572</v>
      </c>
      <c r="D1967" t="s">
        <v>14040</v>
      </c>
      <c r="E1967" s="5">
        <v>23185950</v>
      </c>
      <c r="F1967" t="s">
        <v>31573</v>
      </c>
      <c r="G1967">
        <v>37412</v>
      </c>
      <c r="H1967" t="s">
        <v>207</v>
      </c>
      <c r="I1967" t="s">
        <v>2</v>
      </c>
      <c r="J1967" s="2">
        <v>620</v>
      </c>
      <c r="K1967" s="1" t="s">
        <v>7594</v>
      </c>
    </row>
    <row r="1968" spans="1:11" x14ac:dyDescent="0.3">
      <c r="A1968" s="3">
        <v>23102</v>
      </c>
      <c r="B1968" t="s">
        <v>31574</v>
      </c>
      <c r="C1968" t="s">
        <v>31575</v>
      </c>
      <c r="D1968" t="s">
        <v>2</v>
      </c>
      <c r="E1968" s="5">
        <v>23240177</v>
      </c>
      <c r="F1968" t="s">
        <v>31576</v>
      </c>
      <c r="G1968">
        <v>37083</v>
      </c>
      <c r="H1968" t="s">
        <v>31</v>
      </c>
      <c r="I1968" t="s">
        <v>2</v>
      </c>
      <c r="J1968" s="2">
        <v>181</v>
      </c>
      <c r="K1968" s="1" t="s">
        <v>7386</v>
      </c>
    </row>
    <row r="1969" spans="1:11" x14ac:dyDescent="0.3">
      <c r="A1969" s="3">
        <v>23102</v>
      </c>
      <c r="B1969" t="s">
        <v>31577</v>
      </c>
      <c r="C1969" t="s">
        <v>31578</v>
      </c>
      <c r="D1969" t="s">
        <v>2</v>
      </c>
      <c r="E1969" s="5">
        <v>23373225</v>
      </c>
      <c r="F1969" t="s">
        <v>28739</v>
      </c>
      <c r="G1969">
        <v>34355</v>
      </c>
      <c r="H1969" t="s">
        <v>13</v>
      </c>
      <c r="I1969" t="s">
        <v>374</v>
      </c>
      <c r="J1969" s="2">
        <v>257</v>
      </c>
      <c r="K1969" s="1" t="s">
        <v>31579</v>
      </c>
    </row>
    <row r="1970" spans="1:11" x14ac:dyDescent="0.3">
      <c r="A1970" s="3">
        <v>23102</v>
      </c>
      <c r="B1970" t="s">
        <v>31580</v>
      </c>
      <c r="C1970" t="s">
        <v>31581</v>
      </c>
      <c r="D1970" t="s">
        <v>2</v>
      </c>
      <c r="E1970" s="5">
        <v>95329676</v>
      </c>
      <c r="F1970" t="s">
        <v>31582</v>
      </c>
      <c r="G1970">
        <v>37445</v>
      </c>
      <c r="H1970" t="s">
        <v>673</v>
      </c>
      <c r="I1970" t="s">
        <v>2</v>
      </c>
      <c r="J1970" s="2">
        <v>620</v>
      </c>
      <c r="K1970" s="1" t="s">
        <v>1098</v>
      </c>
    </row>
    <row r="1971" spans="1:11" x14ac:dyDescent="0.3">
      <c r="A1971" s="3">
        <v>23102</v>
      </c>
      <c r="B1971" t="s">
        <v>31583</v>
      </c>
      <c r="C1971" t="s">
        <v>2942</v>
      </c>
      <c r="D1971" t="s">
        <v>2</v>
      </c>
      <c r="E1971" s="5">
        <v>14566268</v>
      </c>
      <c r="F1971" t="s">
        <v>9482</v>
      </c>
      <c r="G1971">
        <v>37139</v>
      </c>
      <c r="H1971" t="s">
        <v>110</v>
      </c>
      <c r="I1971" t="s">
        <v>2</v>
      </c>
      <c r="J1971" s="2">
        <v>711</v>
      </c>
      <c r="K1971" s="1" t="s">
        <v>111</v>
      </c>
    </row>
    <row r="1972" spans="1:11" x14ac:dyDescent="0.3">
      <c r="A1972" s="3">
        <v>23102</v>
      </c>
      <c r="B1972" t="s">
        <v>31584</v>
      </c>
      <c r="C1972" t="s">
        <v>31585</v>
      </c>
      <c r="D1972" t="s">
        <v>16505</v>
      </c>
      <c r="E1972" s="5">
        <v>23441034</v>
      </c>
      <c r="F1972" t="s">
        <v>1319</v>
      </c>
      <c r="G1972">
        <v>37520</v>
      </c>
      <c r="H1972" t="s">
        <v>20</v>
      </c>
      <c r="I1972" t="s">
        <v>2</v>
      </c>
      <c r="J1972" s="2">
        <v>702</v>
      </c>
      <c r="K1972" s="1" t="s">
        <v>1988</v>
      </c>
    </row>
    <row r="1973" spans="1:11" x14ac:dyDescent="0.3">
      <c r="A1973" s="3">
        <v>23102</v>
      </c>
      <c r="B1973" t="s">
        <v>31586</v>
      </c>
      <c r="C1973" t="s">
        <v>1547</v>
      </c>
      <c r="D1973" t="s">
        <v>2</v>
      </c>
      <c r="E1973" s="5">
        <v>23369617</v>
      </c>
      <c r="F1973" t="s">
        <v>4911</v>
      </c>
      <c r="G1973">
        <v>37124</v>
      </c>
      <c r="H1973" t="s">
        <v>409</v>
      </c>
      <c r="I1973" t="s">
        <v>2</v>
      </c>
      <c r="J1973" s="2">
        <v>662</v>
      </c>
      <c r="K1973" s="1" t="s">
        <v>3674</v>
      </c>
    </row>
    <row r="1974" spans="1:11" x14ac:dyDescent="0.3">
      <c r="A1974" s="3">
        <v>23102</v>
      </c>
      <c r="B1974" t="s">
        <v>31587</v>
      </c>
      <c r="C1974" t="s">
        <v>2</v>
      </c>
      <c r="D1974" t="s">
        <v>2</v>
      </c>
      <c r="E1974" s="5">
        <v>50717119</v>
      </c>
      <c r="F1974" t="s">
        <v>31588</v>
      </c>
      <c r="G1974">
        <v>37441</v>
      </c>
      <c r="H1974" t="s">
        <v>951</v>
      </c>
      <c r="I1974" t="s">
        <v>2</v>
      </c>
      <c r="J1974" s="2">
        <v>970</v>
      </c>
      <c r="K1974" s="1" t="s">
        <v>2978</v>
      </c>
    </row>
    <row r="1975" spans="1:11" x14ac:dyDescent="0.3">
      <c r="A1975" s="3">
        <v>23102</v>
      </c>
      <c r="B1975" t="s">
        <v>31589</v>
      </c>
      <c r="C1975" t="s">
        <v>31590</v>
      </c>
      <c r="D1975" t="s">
        <v>2</v>
      </c>
      <c r="E1975" s="5">
        <v>23386903</v>
      </c>
      <c r="F1975" t="s">
        <v>31591</v>
      </c>
      <c r="G1975">
        <v>37124</v>
      </c>
      <c r="H1975" t="s">
        <v>409</v>
      </c>
      <c r="I1975" t="s">
        <v>2</v>
      </c>
      <c r="J1975" s="2">
        <v>772</v>
      </c>
      <c r="K1975" s="1" t="s">
        <v>11487</v>
      </c>
    </row>
    <row r="1976" spans="1:11" x14ac:dyDescent="0.3">
      <c r="A1976" s="3">
        <v>23102</v>
      </c>
      <c r="B1976" t="s">
        <v>31592</v>
      </c>
      <c r="C1976" t="s">
        <v>2</v>
      </c>
      <c r="D1976" t="s">
        <v>2</v>
      </c>
      <c r="E1976" s="5">
        <v>70570600</v>
      </c>
      <c r="F1976" t="s">
        <v>31593</v>
      </c>
      <c r="G1976">
        <v>37520</v>
      </c>
      <c r="H1976" t="s">
        <v>20</v>
      </c>
      <c r="I1976" t="s">
        <v>2</v>
      </c>
      <c r="J1976" s="2">
        <v>970</v>
      </c>
      <c r="K1976" s="1" t="s">
        <v>7591</v>
      </c>
    </row>
    <row r="1977" spans="1:11" x14ac:dyDescent="0.3">
      <c r="A1977" s="3">
        <v>23102</v>
      </c>
      <c r="B1977" t="s">
        <v>31594</v>
      </c>
      <c r="C1977" t="s">
        <v>31595</v>
      </c>
      <c r="D1977" t="s">
        <v>2</v>
      </c>
      <c r="E1977" s="5">
        <v>23159214</v>
      </c>
      <c r="F1977" t="s">
        <v>31447</v>
      </c>
      <c r="G1977">
        <v>37441</v>
      </c>
      <c r="H1977" t="s">
        <v>951</v>
      </c>
      <c r="I1977" t="s">
        <v>2</v>
      </c>
      <c r="J1977" s="2">
        <v>432</v>
      </c>
      <c r="K1977" s="1" t="s">
        <v>2434</v>
      </c>
    </row>
    <row r="1978" spans="1:11" x14ac:dyDescent="0.3">
      <c r="A1978" s="3">
        <v>23102</v>
      </c>
      <c r="B1978" t="s">
        <v>31596</v>
      </c>
      <c r="C1978" t="s">
        <v>2</v>
      </c>
      <c r="D1978" t="s">
        <v>2</v>
      </c>
      <c r="E1978" s="5">
        <v>78774868</v>
      </c>
      <c r="F1978" t="s">
        <v>31597</v>
      </c>
      <c r="G1978">
        <v>37120</v>
      </c>
      <c r="H1978" t="s">
        <v>114</v>
      </c>
      <c r="I1978" t="s">
        <v>2</v>
      </c>
      <c r="J1978" s="2">
        <v>970</v>
      </c>
      <c r="K1978" s="1" t="s">
        <v>807</v>
      </c>
    </row>
    <row r="1979" spans="1:11" x14ac:dyDescent="0.3">
      <c r="A1979" s="3">
        <v>23102</v>
      </c>
      <c r="B1979" t="s">
        <v>31598</v>
      </c>
      <c r="C1979" t="s">
        <v>2</v>
      </c>
      <c r="D1979" t="s">
        <v>2</v>
      </c>
      <c r="E1979" s="5">
        <v>83731758</v>
      </c>
      <c r="F1979" t="s">
        <v>4442</v>
      </c>
      <c r="G1979">
        <v>37441</v>
      </c>
      <c r="H1979" t="s">
        <v>951</v>
      </c>
      <c r="I1979" t="s">
        <v>2</v>
      </c>
      <c r="J1979" s="2">
        <v>661</v>
      </c>
      <c r="K1979" s="1" t="s">
        <v>31599</v>
      </c>
    </row>
    <row r="1980" spans="1:11" x14ac:dyDescent="0.3">
      <c r="A1980" s="3">
        <v>23102</v>
      </c>
      <c r="B1980" t="s">
        <v>31600</v>
      </c>
      <c r="C1980" t="s">
        <v>582</v>
      </c>
      <c r="D1980" t="s">
        <v>2</v>
      </c>
      <c r="E1980" s="5">
        <v>28130999</v>
      </c>
      <c r="F1980" t="s">
        <v>31601</v>
      </c>
      <c r="G1980">
        <v>37085</v>
      </c>
      <c r="H1980" t="s">
        <v>31</v>
      </c>
      <c r="I1980" t="s">
        <v>2</v>
      </c>
      <c r="J1980" s="2">
        <v>682</v>
      </c>
      <c r="K1980" s="1" t="s">
        <v>516</v>
      </c>
    </row>
    <row r="1981" spans="1:11" x14ac:dyDescent="0.3">
      <c r="A1981" s="3">
        <v>23102</v>
      </c>
      <c r="B1981" t="s">
        <v>31602</v>
      </c>
      <c r="C1981" t="s">
        <v>2</v>
      </c>
      <c r="D1981" t="s">
        <v>2</v>
      </c>
      <c r="E1981" s="5">
        <v>17468125</v>
      </c>
      <c r="F1981" t="s">
        <v>31603</v>
      </c>
      <c r="G1981">
        <v>37127</v>
      </c>
      <c r="H1981" t="s">
        <v>1654</v>
      </c>
      <c r="I1981" t="s">
        <v>1655</v>
      </c>
      <c r="J1981" s="2">
        <v>16</v>
      </c>
      <c r="K1981" s="1" t="s">
        <v>1656</v>
      </c>
    </row>
    <row r="1982" spans="1:11" x14ac:dyDescent="0.3">
      <c r="A1982" s="3">
        <v>23102</v>
      </c>
      <c r="B1982" t="s">
        <v>31604</v>
      </c>
      <c r="C1982" t="s">
        <v>31605</v>
      </c>
      <c r="D1982" t="s">
        <v>2</v>
      </c>
      <c r="E1982" s="5">
        <v>14251797</v>
      </c>
      <c r="F1982" t="s">
        <v>10207</v>
      </c>
      <c r="G1982">
        <v>37431</v>
      </c>
      <c r="H1982" t="s">
        <v>46</v>
      </c>
      <c r="I1982" t="s">
        <v>2</v>
      </c>
      <c r="J1982" s="2">
        <v>461</v>
      </c>
      <c r="K1982" s="1" t="s">
        <v>2410</v>
      </c>
    </row>
    <row r="1983" spans="1:11" x14ac:dyDescent="0.3">
      <c r="A1983" s="3">
        <v>23102</v>
      </c>
      <c r="B1983" t="s">
        <v>31606</v>
      </c>
      <c r="C1983" t="s">
        <v>31607</v>
      </c>
      <c r="D1983" t="s">
        <v>2</v>
      </c>
      <c r="E1983" s="5">
        <v>21832049</v>
      </c>
      <c r="F1983" t="s">
        <v>31608</v>
      </c>
      <c r="G1983">
        <v>37085</v>
      </c>
      <c r="H1983" t="s">
        <v>31</v>
      </c>
      <c r="I1983" t="s">
        <v>2</v>
      </c>
      <c r="J1983" s="2">
        <v>263</v>
      </c>
      <c r="K1983" s="1" t="s">
        <v>31609</v>
      </c>
    </row>
    <row r="1984" spans="1:11" x14ac:dyDescent="0.3">
      <c r="A1984" s="3">
        <v>23102</v>
      </c>
      <c r="B1984" t="s">
        <v>31610</v>
      </c>
      <c r="C1984" t="s">
        <v>31611</v>
      </c>
      <c r="D1984" t="s">
        <v>2</v>
      </c>
      <c r="E1984" s="5">
        <v>86281563</v>
      </c>
      <c r="F1984" t="s">
        <v>31612</v>
      </c>
      <c r="G1984">
        <v>37136</v>
      </c>
      <c r="H1984" t="s">
        <v>344</v>
      </c>
      <c r="I1984" t="s">
        <v>2</v>
      </c>
      <c r="J1984" s="2">
        <v>563</v>
      </c>
      <c r="K1984" s="1" t="s">
        <v>5767</v>
      </c>
    </row>
    <row r="1985" spans="1:11" x14ac:dyDescent="0.3">
      <c r="A1985" s="3">
        <v>23102</v>
      </c>
      <c r="B1985" t="s">
        <v>31613</v>
      </c>
      <c r="C1985" t="s">
        <v>2</v>
      </c>
      <c r="D1985" t="s">
        <v>2</v>
      </c>
      <c r="E1985" s="5">
        <v>98188893</v>
      </c>
      <c r="F1985" t="s">
        <v>31614</v>
      </c>
      <c r="G1985">
        <v>34346</v>
      </c>
      <c r="H1985" t="s">
        <v>50</v>
      </c>
      <c r="I1985" t="s">
        <v>2</v>
      </c>
      <c r="J1985" s="2">
        <v>970</v>
      </c>
      <c r="K1985" s="1" t="s">
        <v>525</v>
      </c>
    </row>
    <row r="1986" spans="1:11" x14ac:dyDescent="0.3">
      <c r="A1986" s="3">
        <v>23102</v>
      </c>
      <c r="B1986" t="s">
        <v>31615</v>
      </c>
      <c r="C1986" t="s">
        <v>656</v>
      </c>
      <c r="D1986" t="s">
        <v>2</v>
      </c>
      <c r="E1986" s="5">
        <v>16159512</v>
      </c>
      <c r="F1986" t="s">
        <v>31616</v>
      </c>
      <c r="G1986">
        <v>37083</v>
      </c>
      <c r="H1986" t="s">
        <v>31</v>
      </c>
      <c r="I1986" t="s">
        <v>2</v>
      </c>
      <c r="J1986" s="2">
        <v>682</v>
      </c>
      <c r="K1986" s="1" t="s">
        <v>1599</v>
      </c>
    </row>
    <row r="1987" spans="1:11" x14ac:dyDescent="0.3">
      <c r="A1987" s="3">
        <v>23102</v>
      </c>
      <c r="B1987" t="s">
        <v>31617</v>
      </c>
      <c r="C1987" t="s">
        <v>2</v>
      </c>
      <c r="D1987" t="s">
        <v>2</v>
      </c>
      <c r="E1987" s="5">
        <v>79203632</v>
      </c>
      <c r="F1987" t="s">
        <v>7427</v>
      </c>
      <c r="G1987">
        <v>37441</v>
      </c>
      <c r="H1987" t="s">
        <v>951</v>
      </c>
      <c r="I1987" t="s">
        <v>2</v>
      </c>
      <c r="J1987" s="2">
        <v>970</v>
      </c>
      <c r="K1987" s="1" t="s">
        <v>31618</v>
      </c>
    </row>
    <row r="1988" spans="1:11" x14ac:dyDescent="0.3">
      <c r="A1988" s="3">
        <v>23102</v>
      </c>
      <c r="B1988" t="s">
        <v>31619</v>
      </c>
      <c r="C1988" t="s">
        <v>1291</v>
      </c>
      <c r="D1988" t="s">
        <v>2</v>
      </c>
      <c r="E1988" s="5">
        <v>23228295</v>
      </c>
      <c r="F1988" t="s">
        <v>31620</v>
      </c>
      <c r="G1988">
        <v>37115</v>
      </c>
      <c r="H1988" t="s">
        <v>4</v>
      </c>
      <c r="I1988" t="s">
        <v>2</v>
      </c>
      <c r="J1988" s="2">
        <v>14</v>
      </c>
      <c r="K1988" s="1" t="s">
        <v>6020</v>
      </c>
    </row>
    <row r="1989" spans="1:11" x14ac:dyDescent="0.3">
      <c r="A1989" s="3">
        <v>23102</v>
      </c>
      <c r="B1989" t="s">
        <v>31621</v>
      </c>
      <c r="C1989" t="s">
        <v>656</v>
      </c>
      <c r="D1989" t="s">
        <v>2</v>
      </c>
      <c r="E1989" s="5">
        <v>23464942</v>
      </c>
      <c r="F1989" t="s">
        <v>30264</v>
      </c>
      <c r="G1989">
        <v>37077</v>
      </c>
      <c r="H1989" t="s">
        <v>31</v>
      </c>
      <c r="I1989" t="s">
        <v>2</v>
      </c>
      <c r="J1989" s="2">
        <v>682</v>
      </c>
      <c r="K1989" s="1" t="s">
        <v>2785</v>
      </c>
    </row>
    <row r="1990" spans="1:11" x14ac:dyDescent="0.3">
      <c r="A1990" s="3">
        <v>23102</v>
      </c>
      <c r="B1990" t="s">
        <v>31622</v>
      </c>
      <c r="C1990" t="s">
        <v>31623</v>
      </c>
      <c r="D1990" t="s">
        <v>2</v>
      </c>
      <c r="E1990" s="5">
        <v>23250250</v>
      </c>
      <c r="F1990" t="s">
        <v>31624</v>
      </c>
      <c r="G1990">
        <v>37115</v>
      </c>
      <c r="H1990" t="s">
        <v>4</v>
      </c>
      <c r="I1990" t="s">
        <v>2</v>
      </c>
      <c r="J1990" s="2">
        <v>471</v>
      </c>
      <c r="K1990" s="1" t="s">
        <v>1367</v>
      </c>
    </row>
    <row r="1991" spans="1:11" x14ac:dyDescent="0.3">
      <c r="A1991" s="3">
        <v>23102</v>
      </c>
      <c r="B1991" t="s">
        <v>31625</v>
      </c>
      <c r="C1991" t="s">
        <v>2</v>
      </c>
      <c r="D1991" t="s">
        <v>2</v>
      </c>
      <c r="E1991" s="5">
        <v>51050105</v>
      </c>
      <c r="F1991" t="s">
        <v>31626</v>
      </c>
      <c r="G1991">
        <v>37431</v>
      </c>
      <c r="H1991" t="s">
        <v>46</v>
      </c>
      <c r="I1991" t="s">
        <v>2</v>
      </c>
      <c r="J1991" s="2">
        <v>970</v>
      </c>
      <c r="K1991" s="1" t="s">
        <v>1481</v>
      </c>
    </row>
    <row r="1992" spans="1:11" x14ac:dyDescent="0.3">
      <c r="A1992" s="3">
        <v>23102</v>
      </c>
      <c r="B1992" t="s">
        <v>31627</v>
      </c>
      <c r="C1992" t="s">
        <v>2</v>
      </c>
      <c r="D1992" t="s">
        <v>2</v>
      </c>
      <c r="E1992" s="5">
        <v>57352158</v>
      </c>
      <c r="F1992" t="s">
        <v>31628</v>
      </c>
      <c r="G1992">
        <v>37412</v>
      </c>
      <c r="H1992" t="s">
        <v>1353</v>
      </c>
      <c r="I1992" t="s">
        <v>2</v>
      </c>
      <c r="J1992" s="2">
        <v>970</v>
      </c>
      <c r="K1992" s="1" t="s">
        <v>31629</v>
      </c>
    </row>
    <row r="1993" spans="1:11" x14ac:dyDescent="0.3">
      <c r="A1993" s="3">
        <v>23102</v>
      </c>
      <c r="B1993" t="s">
        <v>31630</v>
      </c>
      <c r="C1993" t="s">
        <v>31631</v>
      </c>
      <c r="D1993" t="s">
        <v>2</v>
      </c>
      <c r="E1993" s="5">
        <v>27038875</v>
      </c>
      <c r="F1993" t="s">
        <v>22201</v>
      </c>
      <c r="G1993">
        <v>37124</v>
      </c>
      <c r="H1993" t="s">
        <v>409</v>
      </c>
      <c r="I1993" t="s">
        <v>3513</v>
      </c>
      <c r="J1993" s="2">
        <v>620</v>
      </c>
      <c r="K1993" s="1" t="s">
        <v>1389</v>
      </c>
    </row>
    <row r="1994" spans="1:11" x14ac:dyDescent="0.3">
      <c r="A1994" s="3">
        <v>23102</v>
      </c>
      <c r="B1994" t="s">
        <v>31632</v>
      </c>
      <c r="C1994" t="s">
        <v>1304</v>
      </c>
      <c r="D1994" t="s">
        <v>2</v>
      </c>
      <c r="E1994" s="5">
        <v>23121947</v>
      </c>
      <c r="F1994" t="s">
        <v>31633</v>
      </c>
      <c r="G1994">
        <v>37079</v>
      </c>
      <c r="H1994" t="s">
        <v>31</v>
      </c>
      <c r="I1994" t="s">
        <v>2</v>
      </c>
      <c r="J1994" s="2">
        <v>107</v>
      </c>
      <c r="K1994" s="1" t="s">
        <v>195</v>
      </c>
    </row>
    <row r="1995" spans="1:11" x14ac:dyDescent="0.3">
      <c r="A1995" s="3">
        <v>23102</v>
      </c>
      <c r="B1995" t="s">
        <v>31634</v>
      </c>
      <c r="C1995" t="s">
        <v>1440</v>
      </c>
      <c r="D1995" t="s">
        <v>2</v>
      </c>
      <c r="E1995" s="5">
        <v>23287106</v>
      </c>
      <c r="F1995" t="s">
        <v>12085</v>
      </c>
      <c r="G1995">
        <v>34346</v>
      </c>
      <c r="H1995" t="s">
        <v>50</v>
      </c>
      <c r="I1995" t="s">
        <v>2</v>
      </c>
      <c r="J1995" s="2">
        <v>692</v>
      </c>
      <c r="K1995" s="1" t="s">
        <v>895</v>
      </c>
    </row>
    <row r="1996" spans="1:11" x14ac:dyDescent="0.3">
      <c r="A1996" s="3">
        <v>23102</v>
      </c>
      <c r="B1996" t="s">
        <v>31635</v>
      </c>
      <c r="C1996" t="s">
        <v>31636</v>
      </c>
      <c r="D1996" t="s">
        <v>2</v>
      </c>
      <c r="E1996" s="5">
        <v>23176766</v>
      </c>
      <c r="F1996" t="s">
        <v>31637</v>
      </c>
      <c r="G1996">
        <v>37083</v>
      </c>
      <c r="H1996" t="s">
        <v>31</v>
      </c>
      <c r="I1996" t="s">
        <v>2</v>
      </c>
      <c r="J1996" s="2">
        <v>970</v>
      </c>
      <c r="K1996" s="1" t="s">
        <v>3369</v>
      </c>
    </row>
    <row r="1997" spans="1:11" x14ac:dyDescent="0.3">
      <c r="A1997" s="3">
        <v>23102</v>
      </c>
      <c r="B1997" t="s">
        <v>31638</v>
      </c>
      <c r="C1997" t="s">
        <v>28451</v>
      </c>
      <c r="D1997" t="s">
        <v>2</v>
      </c>
      <c r="E1997" s="5">
        <v>23294489</v>
      </c>
      <c r="F1997" t="s">
        <v>31639</v>
      </c>
      <c r="G1997">
        <v>37412</v>
      </c>
      <c r="H1997" t="s">
        <v>207</v>
      </c>
      <c r="I1997" t="s">
        <v>2</v>
      </c>
      <c r="J1997" s="2">
        <v>451</v>
      </c>
      <c r="K1997" s="1" t="s">
        <v>2950</v>
      </c>
    </row>
    <row r="1998" spans="1:11" x14ac:dyDescent="0.3">
      <c r="A1998" s="3">
        <v>23102</v>
      </c>
      <c r="B1998" t="s">
        <v>31640</v>
      </c>
      <c r="C1998" t="s">
        <v>31641</v>
      </c>
      <c r="D1998" t="s">
        <v>2</v>
      </c>
      <c r="E1998" s="5">
        <v>22881649</v>
      </c>
      <c r="F1998" t="s">
        <v>31642</v>
      </c>
      <c r="G1998">
        <v>37445</v>
      </c>
      <c r="H1998" t="s">
        <v>673</v>
      </c>
      <c r="I1998" t="s">
        <v>2</v>
      </c>
      <c r="J1998" s="2">
        <v>476</v>
      </c>
      <c r="K1998" s="1" t="s">
        <v>1536</v>
      </c>
    </row>
    <row r="1999" spans="1:11" x14ac:dyDescent="0.3">
      <c r="A1999" s="3">
        <v>23102</v>
      </c>
      <c r="B1999" t="s">
        <v>31643</v>
      </c>
      <c r="C1999" t="s">
        <v>12439</v>
      </c>
      <c r="D1999" t="s">
        <v>2</v>
      </c>
      <c r="E1999" s="5">
        <v>23314702</v>
      </c>
      <c r="F1999" t="s">
        <v>31644</v>
      </c>
      <c r="G1999">
        <v>37077</v>
      </c>
      <c r="H1999" t="s">
        <v>31</v>
      </c>
      <c r="I1999" t="s">
        <v>2</v>
      </c>
      <c r="J1999" s="2">
        <v>433</v>
      </c>
      <c r="K1999" s="1" t="s">
        <v>220</v>
      </c>
    </row>
    <row r="2000" spans="1:11" x14ac:dyDescent="0.3">
      <c r="A2000" s="3">
        <v>23102</v>
      </c>
      <c r="B2000" t="s">
        <v>31645</v>
      </c>
      <c r="C2000" t="s">
        <v>31646</v>
      </c>
      <c r="D2000" t="s">
        <v>2</v>
      </c>
      <c r="E2000" s="5">
        <v>23251810</v>
      </c>
      <c r="F2000" t="s">
        <v>31647</v>
      </c>
      <c r="G2000">
        <v>37115</v>
      </c>
      <c r="H2000" t="s">
        <v>4</v>
      </c>
      <c r="I2000" t="s">
        <v>2</v>
      </c>
      <c r="J2000" s="2">
        <v>107</v>
      </c>
      <c r="K2000" s="1" t="s">
        <v>1306</v>
      </c>
    </row>
    <row r="2001" spans="1:11" x14ac:dyDescent="0.3">
      <c r="A2001" s="3">
        <v>23102</v>
      </c>
      <c r="B2001" t="s">
        <v>31648</v>
      </c>
      <c r="C2001" t="s">
        <v>2</v>
      </c>
      <c r="D2001" t="s">
        <v>2</v>
      </c>
      <c r="E2001" s="5">
        <v>50554453</v>
      </c>
      <c r="F2001" t="s">
        <v>31649</v>
      </c>
      <c r="G2001">
        <v>37077</v>
      </c>
      <c r="H2001" t="s">
        <v>31</v>
      </c>
      <c r="I2001" t="s">
        <v>2</v>
      </c>
      <c r="J2001" s="2">
        <v>970</v>
      </c>
      <c r="K2001" s="1" t="s">
        <v>1007</v>
      </c>
    </row>
    <row r="2002" spans="1:11" x14ac:dyDescent="0.3">
      <c r="A2002" s="3">
        <v>23102</v>
      </c>
      <c r="B2002" t="s">
        <v>31648</v>
      </c>
      <c r="C2002" t="s">
        <v>2</v>
      </c>
      <c r="D2002" t="s">
        <v>2</v>
      </c>
      <c r="E2002" s="5">
        <v>51074820</v>
      </c>
      <c r="F2002" t="s">
        <v>31649</v>
      </c>
      <c r="G2002">
        <v>37077</v>
      </c>
      <c r="H2002" t="s">
        <v>31</v>
      </c>
      <c r="I2002" t="s">
        <v>2</v>
      </c>
      <c r="J2002" s="2">
        <v>970</v>
      </c>
      <c r="K2002" s="1" t="s">
        <v>220</v>
      </c>
    </row>
    <row r="2003" spans="1:11" x14ac:dyDescent="0.3">
      <c r="A2003" s="3">
        <v>23102</v>
      </c>
      <c r="B2003" t="s">
        <v>31650</v>
      </c>
      <c r="C2003" t="s">
        <v>3935</v>
      </c>
      <c r="D2003" t="s">
        <v>2</v>
      </c>
      <c r="E2003" s="5">
        <v>23173649</v>
      </c>
      <c r="F2003" t="s">
        <v>28739</v>
      </c>
      <c r="G2003">
        <v>34355</v>
      </c>
      <c r="H2003" t="s">
        <v>13</v>
      </c>
      <c r="I2003" t="s">
        <v>2</v>
      </c>
      <c r="J2003" s="2">
        <v>682</v>
      </c>
      <c r="K2003" s="1" t="s">
        <v>17</v>
      </c>
    </row>
    <row r="2004" spans="1:11" x14ac:dyDescent="0.3">
      <c r="A2004" s="3">
        <v>23102</v>
      </c>
      <c r="B2004" t="s">
        <v>31651</v>
      </c>
      <c r="C2004" t="s">
        <v>31652</v>
      </c>
      <c r="D2004" t="s">
        <v>2</v>
      </c>
      <c r="E2004" s="5">
        <v>23128524</v>
      </c>
      <c r="F2004" t="s">
        <v>14868</v>
      </c>
      <c r="G2004">
        <v>37412</v>
      </c>
      <c r="H2004" t="s">
        <v>207</v>
      </c>
      <c r="I2004" t="s">
        <v>2</v>
      </c>
      <c r="J2004" s="2">
        <v>433</v>
      </c>
      <c r="K2004" s="1" t="s">
        <v>1831</v>
      </c>
    </row>
    <row r="2005" spans="1:11" x14ac:dyDescent="0.3">
      <c r="A2005" s="3">
        <v>23102</v>
      </c>
      <c r="B2005" t="s">
        <v>31653</v>
      </c>
      <c r="C2005" t="s">
        <v>2</v>
      </c>
      <c r="D2005" t="s">
        <v>2</v>
      </c>
      <c r="E2005" s="5">
        <v>98317360</v>
      </c>
      <c r="F2005" t="s">
        <v>31654</v>
      </c>
      <c r="G2005">
        <v>37077</v>
      </c>
      <c r="H2005" t="s">
        <v>31</v>
      </c>
      <c r="I2005" t="s">
        <v>2</v>
      </c>
      <c r="J2005" s="2">
        <v>970</v>
      </c>
      <c r="K2005" s="1" t="s">
        <v>2962</v>
      </c>
    </row>
    <row r="2006" spans="1:11" x14ac:dyDescent="0.3">
      <c r="A2006" s="3">
        <v>23102</v>
      </c>
      <c r="B2006" t="s">
        <v>31655</v>
      </c>
      <c r="C2006" t="s">
        <v>2</v>
      </c>
      <c r="D2006" t="s">
        <v>2</v>
      </c>
      <c r="E2006" s="5">
        <v>98385175</v>
      </c>
      <c r="F2006" t="s">
        <v>31656</v>
      </c>
      <c r="G2006">
        <v>37127</v>
      </c>
      <c r="H2006" t="s">
        <v>324</v>
      </c>
      <c r="I2006" t="s">
        <v>2</v>
      </c>
      <c r="J2006" s="2">
        <v>970</v>
      </c>
      <c r="K2006" s="1" t="s">
        <v>1712</v>
      </c>
    </row>
    <row r="2007" spans="1:11" x14ac:dyDescent="0.3">
      <c r="A2007" s="3">
        <v>23102</v>
      </c>
      <c r="B2007" t="s">
        <v>31657</v>
      </c>
      <c r="C2007" t="s">
        <v>3077</v>
      </c>
      <c r="D2007" t="s">
        <v>2</v>
      </c>
      <c r="E2007" s="5">
        <v>23446994</v>
      </c>
      <c r="F2007" t="s">
        <v>31658</v>
      </c>
      <c r="G2007">
        <v>37133</v>
      </c>
      <c r="H2007" t="s">
        <v>65</v>
      </c>
      <c r="I2007" t="s">
        <v>2</v>
      </c>
      <c r="J2007" s="2">
        <v>662</v>
      </c>
      <c r="K2007" s="1" t="s">
        <v>1556</v>
      </c>
    </row>
    <row r="2008" spans="1:11" x14ac:dyDescent="0.3">
      <c r="A2008" s="3">
        <v>23102</v>
      </c>
      <c r="B2008" t="s">
        <v>31659</v>
      </c>
      <c r="C2008" t="s">
        <v>2</v>
      </c>
      <c r="D2008" t="s">
        <v>2</v>
      </c>
      <c r="E2008" s="5">
        <v>23188305</v>
      </c>
      <c r="F2008" t="s">
        <v>31660</v>
      </c>
      <c r="G2008">
        <v>37520</v>
      </c>
      <c r="H2008" t="s">
        <v>20</v>
      </c>
      <c r="I2008" t="s">
        <v>2</v>
      </c>
      <c r="J2008" s="2">
        <v>811</v>
      </c>
      <c r="K2008" s="1" t="s">
        <v>31661</v>
      </c>
    </row>
    <row r="2009" spans="1:11" x14ac:dyDescent="0.3">
      <c r="A2009" s="3">
        <v>23102</v>
      </c>
      <c r="B2009" t="s">
        <v>31662</v>
      </c>
      <c r="C2009" t="s">
        <v>2</v>
      </c>
      <c r="D2009" t="s">
        <v>2</v>
      </c>
      <c r="E2009" s="5">
        <v>57391720</v>
      </c>
      <c r="F2009" t="s">
        <v>31663</v>
      </c>
      <c r="G2009">
        <v>37520</v>
      </c>
      <c r="H2009" t="s">
        <v>20</v>
      </c>
      <c r="I2009" t="s">
        <v>2</v>
      </c>
      <c r="J2009" s="2">
        <v>970</v>
      </c>
      <c r="K2009" s="1" t="s">
        <v>4597</v>
      </c>
    </row>
    <row r="2010" spans="1:11" x14ac:dyDescent="0.3">
      <c r="A2010" s="3">
        <v>23102</v>
      </c>
      <c r="B2010" t="s">
        <v>31664</v>
      </c>
      <c r="C2010" t="s">
        <v>5171</v>
      </c>
      <c r="D2010" t="s">
        <v>2</v>
      </c>
      <c r="E2010" s="5">
        <v>23448634</v>
      </c>
      <c r="F2010" t="s">
        <v>31665</v>
      </c>
      <c r="G2010">
        <v>37441</v>
      </c>
      <c r="H2010" t="s">
        <v>951</v>
      </c>
      <c r="I2010" t="s">
        <v>2</v>
      </c>
      <c r="J2010" s="2">
        <v>711</v>
      </c>
      <c r="K2010" s="1" t="s">
        <v>3293</v>
      </c>
    </row>
    <row r="2011" spans="1:11" x14ac:dyDescent="0.3">
      <c r="A2011" s="3">
        <v>23102</v>
      </c>
      <c r="B2011" t="s">
        <v>31666</v>
      </c>
      <c r="C2011" t="s">
        <v>2</v>
      </c>
      <c r="D2011" t="s">
        <v>2</v>
      </c>
      <c r="E2011" s="5">
        <v>27269665</v>
      </c>
      <c r="F2011" t="s">
        <v>31667</v>
      </c>
      <c r="G2011">
        <v>37085</v>
      </c>
      <c r="H2011" t="s">
        <v>31</v>
      </c>
      <c r="I2011" t="s">
        <v>2</v>
      </c>
      <c r="J2011" s="2">
        <v>811</v>
      </c>
      <c r="K2011" s="1" t="s">
        <v>31668</v>
      </c>
    </row>
    <row r="2012" spans="1:11" x14ac:dyDescent="0.3">
      <c r="A2012" s="3">
        <v>23102</v>
      </c>
      <c r="B2012" t="s">
        <v>31669</v>
      </c>
      <c r="C2012" t="s">
        <v>2</v>
      </c>
      <c r="D2012" t="s">
        <v>2</v>
      </c>
      <c r="E2012" s="5">
        <v>23382534</v>
      </c>
      <c r="F2012" t="s">
        <v>31670</v>
      </c>
      <c r="G2012">
        <v>37085</v>
      </c>
      <c r="H2012" t="s">
        <v>31</v>
      </c>
      <c r="I2012" t="s">
        <v>2</v>
      </c>
      <c r="J2012" s="2">
        <v>869</v>
      </c>
      <c r="K2012" s="1" t="s">
        <v>31671</v>
      </c>
    </row>
    <row r="2013" spans="1:11" x14ac:dyDescent="0.3">
      <c r="A2013" s="3">
        <v>23102</v>
      </c>
      <c r="B2013" t="s">
        <v>31672</v>
      </c>
      <c r="C2013" t="s">
        <v>3077</v>
      </c>
      <c r="D2013" t="s">
        <v>2</v>
      </c>
      <c r="E2013" s="5">
        <v>23188361</v>
      </c>
      <c r="F2013" t="s">
        <v>31673</v>
      </c>
      <c r="G2013">
        <v>37520</v>
      </c>
      <c r="H2013" t="s">
        <v>20</v>
      </c>
      <c r="I2013" t="s">
        <v>2</v>
      </c>
      <c r="J2013" s="2">
        <v>662</v>
      </c>
      <c r="K2013" s="1" t="s">
        <v>4779</v>
      </c>
    </row>
    <row r="2014" spans="1:11" x14ac:dyDescent="0.3">
      <c r="A2014" s="3">
        <v>23102</v>
      </c>
      <c r="B2014" t="s">
        <v>31672</v>
      </c>
      <c r="C2014" t="s">
        <v>3077</v>
      </c>
      <c r="D2014" t="s">
        <v>2</v>
      </c>
      <c r="E2014" s="5">
        <v>23380963</v>
      </c>
      <c r="F2014" t="s">
        <v>24799</v>
      </c>
      <c r="G2014">
        <v>37431</v>
      </c>
      <c r="H2014" t="s">
        <v>46</v>
      </c>
      <c r="I2014" t="s">
        <v>2</v>
      </c>
      <c r="J2014" s="2">
        <v>662</v>
      </c>
      <c r="K2014" s="1" t="s">
        <v>212</v>
      </c>
    </row>
    <row r="2015" spans="1:11" x14ac:dyDescent="0.3">
      <c r="A2015" s="3">
        <v>23102</v>
      </c>
      <c r="B2015" t="s">
        <v>31674</v>
      </c>
      <c r="C2015" t="s">
        <v>1547</v>
      </c>
      <c r="D2015" t="s">
        <v>2</v>
      </c>
      <c r="E2015" s="5">
        <v>23168642</v>
      </c>
      <c r="F2015" t="s">
        <v>31675</v>
      </c>
      <c r="G2015">
        <v>37083</v>
      </c>
      <c r="H2015" t="s">
        <v>31</v>
      </c>
      <c r="I2015" t="s">
        <v>2</v>
      </c>
      <c r="J2015" s="2">
        <v>662</v>
      </c>
      <c r="K2015" s="1" t="s">
        <v>3746</v>
      </c>
    </row>
    <row r="2016" spans="1:11" x14ac:dyDescent="0.3">
      <c r="A2016" s="3">
        <v>23102</v>
      </c>
      <c r="B2016" t="s">
        <v>31676</v>
      </c>
      <c r="C2016" t="s">
        <v>31677</v>
      </c>
      <c r="D2016" t="s">
        <v>2</v>
      </c>
      <c r="E2016" s="5">
        <v>23124945</v>
      </c>
      <c r="F2016" t="s">
        <v>31678</v>
      </c>
      <c r="G2016">
        <v>37520</v>
      </c>
      <c r="H2016" t="s">
        <v>20</v>
      </c>
      <c r="I2016" t="s">
        <v>2</v>
      </c>
      <c r="J2016" s="2">
        <v>474</v>
      </c>
      <c r="K2016" s="1" t="s">
        <v>4403</v>
      </c>
    </row>
    <row r="2017" spans="1:11" x14ac:dyDescent="0.3">
      <c r="A2017" s="3">
        <v>23102</v>
      </c>
      <c r="B2017" t="s">
        <v>31679</v>
      </c>
      <c r="C2017" t="s">
        <v>2</v>
      </c>
      <c r="D2017" t="s">
        <v>2</v>
      </c>
      <c r="E2017" s="5">
        <v>79164607</v>
      </c>
      <c r="F2017" t="s">
        <v>31680</v>
      </c>
      <c r="G2017">
        <v>37075</v>
      </c>
      <c r="H2017" t="s">
        <v>31</v>
      </c>
      <c r="I2017" t="s">
        <v>2</v>
      </c>
      <c r="J2017" s="2">
        <v>970</v>
      </c>
      <c r="K2017" s="1" t="s">
        <v>31681</v>
      </c>
    </row>
    <row r="2018" spans="1:11" x14ac:dyDescent="0.3">
      <c r="A2018" s="3">
        <v>23102</v>
      </c>
      <c r="B2018" t="s">
        <v>31682</v>
      </c>
      <c r="C2018" t="s">
        <v>31683</v>
      </c>
      <c r="D2018" t="s">
        <v>2</v>
      </c>
      <c r="E2018" s="5">
        <v>23290942</v>
      </c>
      <c r="F2018" t="s">
        <v>31684</v>
      </c>
      <c r="G2018">
        <v>37520</v>
      </c>
      <c r="H2018" t="s">
        <v>20</v>
      </c>
      <c r="I2018" t="s">
        <v>2</v>
      </c>
      <c r="J2018" s="2">
        <v>464</v>
      </c>
      <c r="K2018" s="1" t="s">
        <v>1349</v>
      </c>
    </row>
    <row r="2019" spans="1:11" x14ac:dyDescent="0.3">
      <c r="A2019" s="3">
        <v>23102</v>
      </c>
      <c r="B2019" t="s">
        <v>31685</v>
      </c>
      <c r="C2019" t="s">
        <v>8044</v>
      </c>
      <c r="D2019" t="s">
        <v>2</v>
      </c>
      <c r="E2019" s="5">
        <v>23277137</v>
      </c>
      <c r="F2019" t="s">
        <v>31686</v>
      </c>
      <c r="G2019">
        <v>37081</v>
      </c>
      <c r="H2019" t="s">
        <v>31</v>
      </c>
      <c r="I2019" t="s">
        <v>275</v>
      </c>
      <c r="J2019" s="2">
        <v>691</v>
      </c>
      <c r="K2019" s="1" t="s">
        <v>833</v>
      </c>
    </row>
    <row r="2020" spans="1:11" x14ac:dyDescent="0.3">
      <c r="A2020" s="3">
        <v>23102</v>
      </c>
      <c r="B2020" t="s">
        <v>31687</v>
      </c>
      <c r="C2020" t="s">
        <v>2036</v>
      </c>
      <c r="D2020" t="s">
        <v>2</v>
      </c>
      <c r="E2020" s="5">
        <v>23267351</v>
      </c>
      <c r="F2020" t="s">
        <v>31688</v>
      </c>
      <c r="G2020">
        <v>37127</v>
      </c>
      <c r="H2020" t="s">
        <v>324</v>
      </c>
      <c r="I2020" t="s">
        <v>2</v>
      </c>
      <c r="J2020" s="2">
        <v>774</v>
      </c>
      <c r="K2020" s="1" t="s">
        <v>1500</v>
      </c>
    </row>
    <row r="2021" spans="1:11" x14ac:dyDescent="0.3">
      <c r="A2021" s="3">
        <v>23102</v>
      </c>
      <c r="B2021" t="s">
        <v>31689</v>
      </c>
      <c r="C2021" t="s">
        <v>31690</v>
      </c>
      <c r="D2021" t="s">
        <v>2</v>
      </c>
      <c r="E2021" s="5">
        <v>23116536</v>
      </c>
      <c r="F2021" t="s">
        <v>10073</v>
      </c>
      <c r="G2021">
        <v>37073</v>
      </c>
      <c r="H2021" t="s">
        <v>31</v>
      </c>
      <c r="I2021" t="s">
        <v>2</v>
      </c>
      <c r="J2021" s="2">
        <v>952</v>
      </c>
      <c r="K2021" s="1" t="s">
        <v>1272</v>
      </c>
    </row>
    <row r="2022" spans="1:11" x14ac:dyDescent="0.3">
      <c r="A2022" s="3">
        <v>23102</v>
      </c>
      <c r="B2022" t="s">
        <v>31691</v>
      </c>
      <c r="C2022" t="s">
        <v>3228</v>
      </c>
      <c r="D2022" t="s">
        <v>2</v>
      </c>
      <c r="E2022" s="5">
        <v>23376331</v>
      </c>
      <c r="F2022" t="s">
        <v>31692</v>
      </c>
      <c r="G2022">
        <v>37431</v>
      </c>
      <c r="H2022" t="s">
        <v>46</v>
      </c>
      <c r="I2022" t="s">
        <v>2</v>
      </c>
      <c r="J2022" s="2">
        <v>855</v>
      </c>
      <c r="K2022" s="1" t="s">
        <v>1771</v>
      </c>
    </row>
    <row r="2023" spans="1:11" x14ac:dyDescent="0.3">
      <c r="A2023" s="3">
        <v>23102</v>
      </c>
      <c r="B2023" t="s">
        <v>31693</v>
      </c>
      <c r="C2023" t="s">
        <v>2</v>
      </c>
      <c r="D2023" t="s">
        <v>2</v>
      </c>
      <c r="E2023" s="5">
        <v>78948407</v>
      </c>
      <c r="F2023" t="s">
        <v>31694</v>
      </c>
      <c r="G2023">
        <v>37412</v>
      </c>
      <c r="H2023" t="s">
        <v>207</v>
      </c>
      <c r="I2023" t="s">
        <v>2</v>
      </c>
      <c r="J2023" s="2">
        <v>970</v>
      </c>
      <c r="K2023" s="1" t="s">
        <v>31695</v>
      </c>
    </row>
    <row r="2024" spans="1:11" x14ac:dyDescent="0.3">
      <c r="A2024" s="3">
        <v>23102</v>
      </c>
      <c r="B2024" t="s">
        <v>31696</v>
      </c>
      <c r="C2024" t="s">
        <v>31697</v>
      </c>
      <c r="D2024" t="s">
        <v>2</v>
      </c>
      <c r="E2024" s="5">
        <v>23201552</v>
      </c>
      <c r="F2024" t="s">
        <v>31698</v>
      </c>
      <c r="G2024">
        <v>37073</v>
      </c>
      <c r="H2024" t="s">
        <v>31</v>
      </c>
      <c r="I2024" t="s">
        <v>2</v>
      </c>
      <c r="J2024" s="2">
        <v>910</v>
      </c>
      <c r="K2024" s="1" t="s">
        <v>864</v>
      </c>
    </row>
    <row r="2025" spans="1:11" x14ac:dyDescent="0.3">
      <c r="A2025" s="3">
        <v>23102</v>
      </c>
      <c r="B2025" t="s">
        <v>31699</v>
      </c>
      <c r="C2025" t="s">
        <v>2</v>
      </c>
      <c r="D2025" t="s">
        <v>2</v>
      </c>
      <c r="E2025" s="5">
        <v>57736264</v>
      </c>
      <c r="F2025" t="s">
        <v>4520</v>
      </c>
      <c r="G2025">
        <v>37073</v>
      </c>
      <c r="H2025" t="s">
        <v>31</v>
      </c>
      <c r="I2025" t="s">
        <v>31</v>
      </c>
      <c r="J2025" s="2">
        <v>970</v>
      </c>
      <c r="K2025" s="1" t="s">
        <v>540</v>
      </c>
    </row>
    <row r="2026" spans="1:11" x14ac:dyDescent="0.3">
      <c r="A2026" s="3">
        <v>23102</v>
      </c>
      <c r="B2026" t="s">
        <v>31700</v>
      </c>
      <c r="C2026" t="s">
        <v>1409</v>
      </c>
      <c r="D2026" t="s">
        <v>2</v>
      </c>
      <c r="E2026" s="5">
        <v>23447810</v>
      </c>
      <c r="F2026" t="s">
        <v>31701</v>
      </c>
      <c r="G2026">
        <v>37136</v>
      </c>
      <c r="H2026" t="s">
        <v>561</v>
      </c>
      <c r="I2026" t="s">
        <v>2</v>
      </c>
      <c r="J2026" s="2">
        <v>461</v>
      </c>
      <c r="K2026" s="1" t="s">
        <v>3332</v>
      </c>
    </row>
    <row r="2027" spans="1:11" x14ac:dyDescent="0.3">
      <c r="A2027" s="3">
        <v>23102</v>
      </c>
      <c r="B2027" t="s">
        <v>31702</v>
      </c>
      <c r="C2027" t="s">
        <v>31703</v>
      </c>
      <c r="D2027" t="s">
        <v>31704</v>
      </c>
      <c r="E2027" s="5">
        <v>23428834</v>
      </c>
      <c r="F2027" t="s">
        <v>13495</v>
      </c>
      <c r="G2027">
        <v>37120</v>
      </c>
      <c r="H2027" t="s">
        <v>114</v>
      </c>
      <c r="I2027" t="s">
        <v>2</v>
      </c>
      <c r="J2027" s="2">
        <v>472</v>
      </c>
      <c r="K2027" s="1" t="s">
        <v>810</v>
      </c>
    </row>
    <row r="2028" spans="1:11" x14ac:dyDescent="0.3">
      <c r="A2028" s="3">
        <v>23102</v>
      </c>
      <c r="B2028" t="s">
        <v>31705</v>
      </c>
      <c r="C2028" t="s">
        <v>2</v>
      </c>
      <c r="D2028" t="s">
        <v>2</v>
      </c>
      <c r="E2028" s="5">
        <v>57911132</v>
      </c>
      <c r="F2028" t="s">
        <v>8054</v>
      </c>
      <c r="G2028">
        <v>37127</v>
      </c>
      <c r="H2028" t="s">
        <v>496</v>
      </c>
      <c r="I2028" t="s">
        <v>25199</v>
      </c>
      <c r="J2028" s="2">
        <v>970</v>
      </c>
      <c r="K2028" s="1" t="s">
        <v>497</v>
      </c>
    </row>
    <row r="2029" spans="1:11" x14ac:dyDescent="0.3">
      <c r="A2029" s="3">
        <v>23102</v>
      </c>
      <c r="B2029" t="s">
        <v>31705</v>
      </c>
      <c r="C2029" t="s">
        <v>5375</v>
      </c>
      <c r="D2029" t="s">
        <v>2</v>
      </c>
      <c r="E2029" s="5">
        <v>22689092</v>
      </c>
      <c r="F2029" t="s">
        <v>8054</v>
      </c>
      <c r="G2029">
        <v>37127</v>
      </c>
      <c r="H2029" t="s">
        <v>496</v>
      </c>
      <c r="I2029" t="s">
        <v>25199</v>
      </c>
      <c r="J2029" s="2">
        <v>811</v>
      </c>
      <c r="K2029" s="1" t="s">
        <v>497</v>
      </c>
    </row>
    <row r="2030" spans="1:11" x14ac:dyDescent="0.3">
      <c r="A2030" s="3">
        <v>23102</v>
      </c>
      <c r="B2030" t="s">
        <v>31706</v>
      </c>
      <c r="C2030" t="s">
        <v>26938</v>
      </c>
      <c r="D2030" t="s">
        <v>2</v>
      </c>
      <c r="E2030" s="5">
        <v>23364510</v>
      </c>
      <c r="F2030" t="s">
        <v>31707</v>
      </c>
      <c r="G2030">
        <v>37115</v>
      </c>
      <c r="H2030" t="s">
        <v>4</v>
      </c>
      <c r="I2030" t="s">
        <v>9826</v>
      </c>
      <c r="J2030" s="2">
        <v>433</v>
      </c>
      <c r="K2030" s="1" t="s">
        <v>2543</v>
      </c>
    </row>
    <row r="2031" spans="1:11" x14ac:dyDescent="0.3">
      <c r="A2031" s="3">
        <v>23102</v>
      </c>
      <c r="B2031" t="s">
        <v>31708</v>
      </c>
      <c r="C2031" t="s">
        <v>2453</v>
      </c>
      <c r="D2031" t="s">
        <v>2</v>
      </c>
      <c r="E2031" s="5">
        <v>23328526</v>
      </c>
      <c r="F2031" t="s">
        <v>31709</v>
      </c>
      <c r="G2031">
        <v>37133</v>
      </c>
      <c r="H2031" t="s">
        <v>65</v>
      </c>
      <c r="I2031" t="s">
        <v>2</v>
      </c>
      <c r="J2031" s="2">
        <v>432</v>
      </c>
      <c r="K2031" s="1" t="s">
        <v>488</v>
      </c>
    </row>
    <row r="2032" spans="1:11" x14ac:dyDescent="0.3">
      <c r="A2032" s="3">
        <v>23102</v>
      </c>
      <c r="B2032" t="s">
        <v>31710</v>
      </c>
      <c r="C2032" t="s">
        <v>31711</v>
      </c>
      <c r="D2032" t="s">
        <v>2</v>
      </c>
      <c r="E2032" s="5">
        <v>23449010</v>
      </c>
      <c r="F2032" t="s">
        <v>31712</v>
      </c>
      <c r="G2032">
        <v>37077</v>
      </c>
      <c r="H2032" t="s">
        <v>31</v>
      </c>
      <c r="I2032" t="s">
        <v>2</v>
      </c>
      <c r="J2032" s="2">
        <v>711</v>
      </c>
      <c r="K2032" s="1" t="s">
        <v>5874</v>
      </c>
    </row>
    <row r="2033" spans="1:11" x14ac:dyDescent="0.3">
      <c r="A2033" s="3">
        <v>23102</v>
      </c>
      <c r="B2033" t="s">
        <v>31713</v>
      </c>
      <c r="C2033" t="s">
        <v>31714</v>
      </c>
      <c r="D2033" t="s">
        <v>2</v>
      </c>
      <c r="E2033" s="5">
        <v>23411390</v>
      </c>
      <c r="F2033" t="s">
        <v>15336</v>
      </c>
      <c r="G2033">
        <v>37124</v>
      </c>
      <c r="H2033" t="s">
        <v>409</v>
      </c>
      <c r="I2033" t="s">
        <v>2</v>
      </c>
      <c r="J2033" s="2">
        <v>461</v>
      </c>
      <c r="K2033" s="1" t="s">
        <v>1749</v>
      </c>
    </row>
    <row r="2034" spans="1:11" x14ac:dyDescent="0.3">
      <c r="A2034" s="3">
        <v>23102</v>
      </c>
      <c r="B2034" t="s">
        <v>31715</v>
      </c>
      <c r="C2034" t="s">
        <v>31716</v>
      </c>
      <c r="D2034" t="s">
        <v>2</v>
      </c>
      <c r="E2034" s="5">
        <v>23373178</v>
      </c>
      <c r="F2034" t="s">
        <v>31717</v>
      </c>
      <c r="G2034">
        <v>37136</v>
      </c>
      <c r="H2034" t="s">
        <v>626</v>
      </c>
      <c r="I2034" t="s">
        <v>2</v>
      </c>
      <c r="J2034" s="2">
        <v>731</v>
      </c>
      <c r="K2034" s="1" t="s">
        <v>629</v>
      </c>
    </row>
    <row r="2035" spans="1:11" x14ac:dyDescent="0.3">
      <c r="A2035" s="3">
        <v>23102</v>
      </c>
      <c r="B2035" t="s">
        <v>31718</v>
      </c>
      <c r="C2035" t="s">
        <v>2</v>
      </c>
      <c r="D2035" t="s">
        <v>2</v>
      </c>
      <c r="E2035" s="5">
        <v>97708225</v>
      </c>
      <c r="F2035" t="s">
        <v>31719</v>
      </c>
      <c r="G2035">
        <v>37412</v>
      </c>
      <c r="H2035" t="s">
        <v>207</v>
      </c>
      <c r="I2035" t="s">
        <v>2</v>
      </c>
      <c r="J2035" s="2">
        <v>970</v>
      </c>
      <c r="K2035" s="1" t="s">
        <v>432</v>
      </c>
    </row>
    <row r="2036" spans="1:11" x14ac:dyDescent="0.3">
      <c r="A2036" s="3">
        <v>23102</v>
      </c>
      <c r="B2036" t="s">
        <v>31720</v>
      </c>
      <c r="C2036" t="s">
        <v>2942</v>
      </c>
      <c r="D2036" t="s">
        <v>2</v>
      </c>
      <c r="E2036" s="5">
        <v>23437312</v>
      </c>
      <c r="F2036" t="s">
        <v>31721</v>
      </c>
      <c r="G2036">
        <v>37079</v>
      </c>
      <c r="H2036" t="s">
        <v>31</v>
      </c>
      <c r="I2036" t="s">
        <v>2</v>
      </c>
      <c r="J2036" s="2">
        <v>711</v>
      </c>
      <c r="K2036" s="1" t="s">
        <v>682</v>
      </c>
    </row>
    <row r="2037" spans="1:11" x14ac:dyDescent="0.3">
      <c r="A2037" s="3">
        <v>23102</v>
      </c>
      <c r="B2037" t="s">
        <v>31722</v>
      </c>
      <c r="C2037" t="s">
        <v>4542</v>
      </c>
      <c r="D2037" t="s">
        <v>2</v>
      </c>
      <c r="E2037" s="5">
        <v>23401387</v>
      </c>
      <c r="F2037" t="s">
        <v>4319</v>
      </c>
      <c r="G2037">
        <v>34346</v>
      </c>
      <c r="H2037" t="s">
        <v>50</v>
      </c>
      <c r="I2037" t="s">
        <v>2</v>
      </c>
      <c r="J2037" s="2">
        <v>869</v>
      </c>
      <c r="K2037" s="1" t="s">
        <v>4376</v>
      </c>
    </row>
    <row r="2038" spans="1:11" x14ac:dyDescent="0.3">
      <c r="A2038" s="3">
        <v>23102</v>
      </c>
      <c r="B2038" t="s">
        <v>31723</v>
      </c>
      <c r="C2038" t="s">
        <v>2</v>
      </c>
      <c r="D2038" t="s">
        <v>2</v>
      </c>
      <c r="E2038" s="5">
        <v>50745841</v>
      </c>
      <c r="F2038" t="s">
        <v>31724</v>
      </c>
      <c r="G2038">
        <v>37520</v>
      </c>
      <c r="H2038" t="s">
        <v>20</v>
      </c>
      <c r="I2038" t="s">
        <v>2</v>
      </c>
      <c r="J2038" s="2">
        <v>970</v>
      </c>
      <c r="K2038" s="1" t="s">
        <v>398</v>
      </c>
    </row>
    <row r="2039" spans="1:11" x14ac:dyDescent="0.3">
      <c r="A2039" s="3">
        <v>23102</v>
      </c>
      <c r="B2039" t="s">
        <v>31725</v>
      </c>
      <c r="C2039" t="s">
        <v>2</v>
      </c>
      <c r="D2039" t="s">
        <v>2</v>
      </c>
      <c r="E2039" s="5">
        <v>78559679</v>
      </c>
      <c r="F2039" t="s">
        <v>31726</v>
      </c>
      <c r="G2039">
        <v>34346</v>
      </c>
      <c r="H2039" t="s">
        <v>50</v>
      </c>
      <c r="I2039" t="s">
        <v>2</v>
      </c>
      <c r="J2039" s="2">
        <v>970</v>
      </c>
      <c r="K2039" s="1" t="s">
        <v>3314</v>
      </c>
    </row>
    <row r="2040" spans="1:11" x14ac:dyDescent="0.3">
      <c r="A2040" s="3">
        <v>23102</v>
      </c>
      <c r="B2040" t="s">
        <v>31727</v>
      </c>
      <c r="C2040" t="s">
        <v>1409</v>
      </c>
      <c r="D2040" t="s">
        <v>2</v>
      </c>
      <c r="E2040" s="5">
        <v>23369332</v>
      </c>
      <c r="F2040" t="s">
        <v>31728</v>
      </c>
      <c r="G2040">
        <v>37081</v>
      </c>
      <c r="H2040" t="s">
        <v>31</v>
      </c>
      <c r="I2040" t="s">
        <v>2</v>
      </c>
      <c r="J2040" s="2">
        <v>461</v>
      </c>
      <c r="K2040" s="1" t="s">
        <v>4285</v>
      </c>
    </row>
    <row r="2041" spans="1:11" x14ac:dyDescent="0.3">
      <c r="A2041" s="3">
        <v>23102</v>
      </c>
      <c r="B2041" t="s">
        <v>31729</v>
      </c>
      <c r="C2041" t="s">
        <v>2</v>
      </c>
      <c r="D2041" t="s">
        <v>2</v>
      </c>
      <c r="E2041" s="5">
        <v>70690400</v>
      </c>
      <c r="F2041" t="s">
        <v>31730</v>
      </c>
      <c r="G2041">
        <v>37133</v>
      </c>
      <c r="H2041" t="s">
        <v>65</v>
      </c>
      <c r="I2041" t="s">
        <v>2</v>
      </c>
      <c r="J2041" s="2">
        <v>970</v>
      </c>
      <c r="K2041" s="1" t="s">
        <v>1556</v>
      </c>
    </row>
    <row r="2042" spans="1:11" x14ac:dyDescent="0.3">
      <c r="A2042" s="3">
        <v>23102</v>
      </c>
      <c r="B2042" t="s">
        <v>31729</v>
      </c>
      <c r="C2042" t="s">
        <v>31731</v>
      </c>
      <c r="D2042" t="s">
        <v>2</v>
      </c>
      <c r="E2042" s="5">
        <v>23188452</v>
      </c>
      <c r="F2042" t="s">
        <v>31730</v>
      </c>
      <c r="G2042">
        <v>37133</v>
      </c>
      <c r="H2042" t="s">
        <v>65</v>
      </c>
      <c r="I2042" t="s">
        <v>2</v>
      </c>
      <c r="J2042" s="2">
        <v>869</v>
      </c>
      <c r="K2042" s="1" t="s">
        <v>31732</v>
      </c>
    </row>
    <row r="2043" spans="1:11" x14ac:dyDescent="0.3">
      <c r="A2043" s="3">
        <v>23102</v>
      </c>
      <c r="B2043" t="s">
        <v>31733</v>
      </c>
      <c r="C2043" t="s">
        <v>2453</v>
      </c>
      <c r="D2043" t="s">
        <v>2</v>
      </c>
      <c r="E2043" s="5">
        <v>23339529</v>
      </c>
      <c r="F2043" t="s">
        <v>31734</v>
      </c>
      <c r="G2043">
        <v>37136</v>
      </c>
      <c r="H2043" t="s">
        <v>344</v>
      </c>
      <c r="I2043" t="s">
        <v>2</v>
      </c>
      <c r="J2043" s="2">
        <v>432</v>
      </c>
      <c r="K2043" s="1" t="s">
        <v>1460</v>
      </c>
    </row>
    <row r="2044" spans="1:11" x14ac:dyDescent="0.3">
      <c r="A2044" s="3">
        <v>23102</v>
      </c>
      <c r="B2044" t="s">
        <v>31735</v>
      </c>
      <c r="C2044" t="s">
        <v>2</v>
      </c>
      <c r="D2044" t="s">
        <v>2</v>
      </c>
      <c r="E2044" s="5">
        <v>57327151</v>
      </c>
      <c r="F2044" t="s">
        <v>31736</v>
      </c>
      <c r="G2044">
        <v>34346</v>
      </c>
      <c r="H2044" t="s">
        <v>50</v>
      </c>
      <c r="I2044" t="s">
        <v>2</v>
      </c>
      <c r="J2044" s="2">
        <v>970</v>
      </c>
      <c r="K2044" s="1" t="s">
        <v>225</v>
      </c>
    </row>
    <row r="2045" spans="1:11" x14ac:dyDescent="0.3">
      <c r="A2045" s="3">
        <v>23102</v>
      </c>
      <c r="B2045" t="s">
        <v>31737</v>
      </c>
      <c r="C2045" t="s">
        <v>2996</v>
      </c>
      <c r="D2045" t="s">
        <v>2</v>
      </c>
      <c r="E2045" s="5">
        <v>23266817</v>
      </c>
      <c r="F2045" t="s">
        <v>14598</v>
      </c>
      <c r="G2045">
        <v>34346</v>
      </c>
      <c r="H2045" t="s">
        <v>50</v>
      </c>
      <c r="I2045" t="s">
        <v>2</v>
      </c>
      <c r="J2045" s="2">
        <v>691</v>
      </c>
      <c r="K2045" s="1" t="s">
        <v>3852</v>
      </c>
    </row>
    <row r="2046" spans="1:11" x14ac:dyDescent="0.3">
      <c r="A2046" s="3">
        <v>23102</v>
      </c>
      <c r="B2046" t="s">
        <v>31738</v>
      </c>
      <c r="C2046" t="s">
        <v>31739</v>
      </c>
      <c r="D2046" t="s">
        <v>2</v>
      </c>
      <c r="E2046" s="5">
        <v>23189099</v>
      </c>
      <c r="F2046" t="s">
        <v>31740</v>
      </c>
      <c r="G2046">
        <v>37115</v>
      </c>
      <c r="H2046" t="s">
        <v>4</v>
      </c>
      <c r="I2046" t="s">
        <v>2</v>
      </c>
      <c r="J2046" s="2">
        <v>620</v>
      </c>
      <c r="K2046" s="1" t="s">
        <v>1380</v>
      </c>
    </row>
    <row r="2047" spans="1:11" x14ac:dyDescent="0.3">
      <c r="A2047" s="3">
        <v>23102</v>
      </c>
      <c r="B2047" t="s">
        <v>31741</v>
      </c>
      <c r="C2047" t="s">
        <v>31742</v>
      </c>
      <c r="D2047" t="s">
        <v>2</v>
      </c>
      <c r="E2047" s="5">
        <v>23363906</v>
      </c>
      <c r="F2047" t="s">
        <v>31743</v>
      </c>
      <c r="G2047">
        <v>37130</v>
      </c>
      <c r="H2047" t="s">
        <v>60</v>
      </c>
      <c r="I2047" t="s">
        <v>2</v>
      </c>
      <c r="J2047" s="2">
        <v>879</v>
      </c>
      <c r="K2047" s="1" t="s">
        <v>3154</v>
      </c>
    </row>
    <row r="2048" spans="1:11" x14ac:dyDescent="0.3">
      <c r="A2048" s="3">
        <v>23102</v>
      </c>
      <c r="B2048" t="s">
        <v>31744</v>
      </c>
      <c r="C2048" t="s">
        <v>2</v>
      </c>
      <c r="D2048" t="s">
        <v>2</v>
      </c>
      <c r="E2048" s="5">
        <v>22107372</v>
      </c>
      <c r="F2048" t="s">
        <v>24754</v>
      </c>
      <c r="G2048">
        <v>37412</v>
      </c>
      <c r="H2048" t="s">
        <v>207</v>
      </c>
      <c r="I2048" t="s">
        <v>2</v>
      </c>
      <c r="J2048" s="2">
        <v>682</v>
      </c>
      <c r="K2048" s="1" t="s">
        <v>1831</v>
      </c>
    </row>
    <row r="2049" spans="1:11" x14ac:dyDescent="0.3">
      <c r="A2049" s="3">
        <v>23102</v>
      </c>
      <c r="B2049" t="s">
        <v>31745</v>
      </c>
      <c r="C2049" t="s">
        <v>2</v>
      </c>
      <c r="D2049" t="s">
        <v>2</v>
      </c>
      <c r="E2049" s="5">
        <v>57805736</v>
      </c>
      <c r="F2049" t="s">
        <v>31746</v>
      </c>
      <c r="G2049">
        <v>37085</v>
      </c>
      <c r="H2049" t="s">
        <v>31</v>
      </c>
      <c r="I2049" t="s">
        <v>1208</v>
      </c>
      <c r="J2049" s="2">
        <v>970</v>
      </c>
      <c r="K2049" s="1" t="s">
        <v>3079</v>
      </c>
    </row>
    <row r="2050" spans="1:11" x14ac:dyDescent="0.3">
      <c r="A2050" s="3">
        <v>23102</v>
      </c>
      <c r="B2050" t="s">
        <v>31747</v>
      </c>
      <c r="C2050" t="s">
        <v>637</v>
      </c>
      <c r="D2050" t="s">
        <v>2</v>
      </c>
      <c r="E2050" s="5">
        <v>23348860</v>
      </c>
      <c r="F2050" t="s">
        <v>31746</v>
      </c>
      <c r="G2050">
        <v>37085</v>
      </c>
      <c r="H2050" t="s">
        <v>31</v>
      </c>
      <c r="I2050" t="s">
        <v>2</v>
      </c>
      <c r="J2050" s="2">
        <v>692</v>
      </c>
      <c r="K2050" s="1" t="s">
        <v>1061</v>
      </c>
    </row>
    <row r="2051" spans="1:11" x14ac:dyDescent="0.3">
      <c r="A2051" s="3">
        <v>23102</v>
      </c>
      <c r="B2051" t="s">
        <v>31748</v>
      </c>
      <c r="C2051" t="s">
        <v>5171</v>
      </c>
      <c r="D2051" t="s">
        <v>2</v>
      </c>
      <c r="E2051" s="5">
        <v>23365851</v>
      </c>
      <c r="F2051" t="s">
        <v>31749</v>
      </c>
      <c r="G2051">
        <v>37120</v>
      </c>
      <c r="H2051" t="s">
        <v>114</v>
      </c>
      <c r="I2051" t="s">
        <v>2</v>
      </c>
      <c r="J2051" s="2">
        <v>711</v>
      </c>
      <c r="K2051" s="1" t="s">
        <v>116</v>
      </c>
    </row>
    <row r="2052" spans="1:11" x14ac:dyDescent="0.3">
      <c r="A2052" s="3">
        <v>23102</v>
      </c>
      <c r="B2052" t="s">
        <v>31750</v>
      </c>
      <c r="C2052" t="s">
        <v>31751</v>
      </c>
      <c r="D2052" t="s">
        <v>2</v>
      </c>
      <c r="E2052" s="5">
        <v>23173080</v>
      </c>
      <c r="F2052" t="s">
        <v>31752</v>
      </c>
      <c r="G2052">
        <v>37133</v>
      </c>
      <c r="H2052" t="s">
        <v>65</v>
      </c>
      <c r="I2052" t="s">
        <v>2</v>
      </c>
      <c r="J2052" s="2">
        <v>682</v>
      </c>
      <c r="K2052" s="1" t="s">
        <v>1416</v>
      </c>
    </row>
    <row r="2053" spans="1:11" x14ac:dyDescent="0.3">
      <c r="A2053" s="3">
        <v>23102</v>
      </c>
      <c r="B2053" t="s">
        <v>31753</v>
      </c>
      <c r="C2053" t="s">
        <v>1409</v>
      </c>
      <c r="D2053" t="s">
        <v>2</v>
      </c>
      <c r="E2053" s="5">
        <v>23472652</v>
      </c>
      <c r="F2053" t="s">
        <v>31754</v>
      </c>
      <c r="G2053">
        <v>37077</v>
      </c>
      <c r="H2053" t="s">
        <v>31</v>
      </c>
      <c r="I2053" t="s">
        <v>2</v>
      </c>
      <c r="J2053" s="2">
        <v>461</v>
      </c>
      <c r="K2053" s="1" t="s">
        <v>5874</v>
      </c>
    </row>
    <row r="2054" spans="1:11" x14ac:dyDescent="0.3">
      <c r="A2054" s="3">
        <v>23102</v>
      </c>
      <c r="B2054" t="s">
        <v>31755</v>
      </c>
      <c r="C2054" t="s">
        <v>1796</v>
      </c>
      <c r="D2054" t="s">
        <v>2</v>
      </c>
      <c r="E2054" s="5">
        <v>23240930</v>
      </c>
      <c r="F2054" t="s">
        <v>16170</v>
      </c>
      <c r="G2054">
        <v>37083</v>
      </c>
      <c r="H2054" t="s">
        <v>31</v>
      </c>
      <c r="I2054" t="s">
        <v>2</v>
      </c>
      <c r="J2054" s="2">
        <v>812</v>
      </c>
      <c r="K2054" s="1" t="s">
        <v>8091</v>
      </c>
    </row>
    <row r="2055" spans="1:11" x14ac:dyDescent="0.3">
      <c r="A2055" s="3">
        <v>23102</v>
      </c>
      <c r="B2055" t="s">
        <v>31756</v>
      </c>
      <c r="C2055" t="s">
        <v>3007</v>
      </c>
      <c r="D2055" t="s">
        <v>2</v>
      </c>
      <c r="E2055" s="5">
        <v>23204134</v>
      </c>
      <c r="F2055" t="s">
        <v>31757</v>
      </c>
      <c r="G2055">
        <v>37120</v>
      </c>
      <c r="H2055" t="s">
        <v>114</v>
      </c>
      <c r="I2055" t="s">
        <v>2</v>
      </c>
      <c r="J2055" s="2">
        <v>702</v>
      </c>
      <c r="K2055" s="1" t="s">
        <v>116</v>
      </c>
    </row>
    <row r="2056" spans="1:11" x14ac:dyDescent="0.3">
      <c r="A2056" s="3">
        <v>23102</v>
      </c>
      <c r="B2056" t="s">
        <v>31758</v>
      </c>
      <c r="C2056" t="s">
        <v>2036</v>
      </c>
      <c r="D2056" t="s">
        <v>2</v>
      </c>
      <c r="E2056" s="5">
        <v>22828062</v>
      </c>
      <c r="F2056" t="s">
        <v>31759</v>
      </c>
      <c r="G2056">
        <v>37520</v>
      </c>
      <c r="H2056" t="s">
        <v>20</v>
      </c>
      <c r="I2056" t="s">
        <v>2</v>
      </c>
      <c r="J2056" s="2">
        <v>774</v>
      </c>
      <c r="K2056" s="1" t="s">
        <v>398</v>
      </c>
    </row>
    <row r="2057" spans="1:11" x14ac:dyDescent="0.3">
      <c r="A2057" s="3">
        <v>23102</v>
      </c>
      <c r="B2057" t="s">
        <v>31760</v>
      </c>
      <c r="C2057" t="s">
        <v>2</v>
      </c>
      <c r="D2057" t="s">
        <v>2</v>
      </c>
      <c r="E2057" s="5">
        <v>23428010</v>
      </c>
      <c r="F2057" t="s">
        <v>31761</v>
      </c>
      <c r="G2057">
        <v>37539</v>
      </c>
      <c r="H2057" t="s">
        <v>295</v>
      </c>
      <c r="I2057" t="s">
        <v>2</v>
      </c>
      <c r="J2057" s="2">
        <v>439</v>
      </c>
      <c r="K2057" s="1" t="s">
        <v>31762</v>
      </c>
    </row>
    <row r="2058" spans="1:11" x14ac:dyDescent="0.3">
      <c r="A2058" s="3">
        <v>23102</v>
      </c>
      <c r="B2058" t="s">
        <v>31763</v>
      </c>
      <c r="C2058" t="s">
        <v>31764</v>
      </c>
      <c r="D2058" t="s">
        <v>31765</v>
      </c>
      <c r="E2058" s="5">
        <v>23194757</v>
      </c>
      <c r="F2058" t="s">
        <v>16318</v>
      </c>
      <c r="G2058">
        <v>37120</v>
      </c>
      <c r="H2058" t="s">
        <v>114</v>
      </c>
      <c r="I2058" t="s">
        <v>2</v>
      </c>
      <c r="J2058" s="2">
        <v>711</v>
      </c>
      <c r="K2058" s="1" t="s">
        <v>31766</v>
      </c>
    </row>
    <row r="2059" spans="1:11" x14ac:dyDescent="0.3">
      <c r="A2059" s="3">
        <v>23102</v>
      </c>
      <c r="B2059" t="s">
        <v>31767</v>
      </c>
      <c r="C2059" t="s">
        <v>16699</v>
      </c>
      <c r="D2059" t="s">
        <v>2</v>
      </c>
      <c r="E2059" s="5">
        <v>78034793</v>
      </c>
      <c r="F2059" t="s">
        <v>31768</v>
      </c>
      <c r="G2059">
        <v>34346</v>
      </c>
      <c r="H2059" t="s">
        <v>50</v>
      </c>
      <c r="I2059" t="s">
        <v>6478</v>
      </c>
      <c r="J2059" s="2">
        <v>432</v>
      </c>
      <c r="K2059" s="1" t="s">
        <v>225</v>
      </c>
    </row>
    <row r="2060" spans="1:11" x14ac:dyDescent="0.3">
      <c r="A2060" s="3">
        <v>23102</v>
      </c>
      <c r="B2060" t="s">
        <v>31769</v>
      </c>
      <c r="C2060" t="s">
        <v>2</v>
      </c>
      <c r="D2060" t="s">
        <v>2</v>
      </c>
      <c r="E2060" s="5">
        <v>70957862</v>
      </c>
      <c r="F2060" t="s">
        <v>31770</v>
      </c>
      <c r="G2060">
        <v>37412</v>
      </c>
      <c r="H2060" t="s">
        <v>207</v>
      </c>
      <c r="I2060" t="s">
        <v>2</v>
      </c>
      <c r="J2060" s="2">
        <v>970</v>
      </c>
      <c r="K2060" s="1" t="s">
        <v>4540</v>
      </c>
    </row>
    <row r="2061" spans="1:11" x14ac:dyDescent="0.3">
      <c r="A2061" s="3">
        <v>23102</v>
      </c>
      <c r="B2061" t="s">
        <v>31771</v>
      </c>
      <c r="C2061" t="s">
        <v>2</v>
      </c>
      <c r="D2061" t="s">
        <v>2</v>
      </c>
      <c r="E2061" s="5">
        <v>79182693</v>
      </c>
      <c r="F2061" t="s">
        <v>19848</v>
      </c>
      <c r="G2061">
        <v>37434</v>
      </c>
      <c r="H2061" t="s">
        <v>266</v>
      </c>
      <c r="I2061" t="s">
        <v>2</v>
      </c>
      <c r="J2061" s="2">
        <v>970</v>
      </c>
      <c r="K2061" s="1" t="s">
        <v>31772</v>
      </c>
    </row>
    <row r="2062" spans="1:11" x14ac:dyDescent="0.3">
      <c r="A2062" s="3">
        <v>23102</v>
      </c>
      <c r="B2062" t="s">
        <v>31773</v>
      </c>
      <c r="C2062" t="s">
        <v>31774</v>
      </c>
      <c r="D2062" t="s">
        <v>2</v>
      </c>
      <c r="E2062" s="5">
        <v>23396632</v>
      </c>
      <c r="F2062" t="s">
        <v>31775</v>
      </c>
      <c r="G2062">
        <v>37085</v>
      </c>
      <c r="H2062" t="s">
        <v>31</v>
      </c>
      <c r="I2062" t="s">
        <v>2</v>
      </c>
      <c r="J2062" s="2">
        <v>869</v>
      </c>
      <c r="K2062" s="1" t="s">
        <v>3079</v>
      </c>
    </row>
    <row r="2063" spans="1:11" x14ac:dyDescent="0.3">
      <c r="A2063" s="3">
        <v>23102</v>
      </c>
      <c r="B2063" t="s">
        <v>31776</v>
      </c>
      <c r="C2063" t="s">
        <v>2</v>
      </c>
      <c r="D2063" t="s">
        <v>2</v>
      </c>
      <c r="E2063" s="5">
        <v>70851240</v>
      </c>
      <c r="F2063" t="s">
        <v>31777</v>
      </c>
      <c r="G2063">
        <v>37431</v>
      </c>
      <c r="H2063" t="s">
        <v>46</v>
      </c>
      <c r="I2063" t="s">
        <v>2</v>
      </c>
      <c r="J2063" s="2">
        <v>970</v>
      </c>
      <c r="K2063" s="1" t="s">
        <v>1278</v>
      </c>
    </row>
    <row r="2064" spans="1:11" x14ac:dyDescent="0.3">
      <c r="A2064" s="3">
        <v>23102</v>
      </c>
      <c r="B2064" t="s">
        <v>31778</v>
      </c>
      <c r="C2064" t="s">
        <v>1440</v>
      </c>
      <c r="D2064" t="s">
        <v>2</v>
      </c>
      <c r="E2064" s="5">
        <v>23303413</v>
      </c>
      <c r="F2064" t="s">
        <v>14469</v>
      </c>
      <c r="G2064">
        <v>37520</v>
      </c>
      <c r="H2064" t="s">
        <v>20</v>
      </c>
      <c r="I2064" t="s">
        <v>2</v>
      </c>
      <c r="J2064" s="2">
        <v>692</v>
      </c>
      <c r="K2064" s="1" t="s">
        <v>1927</v>
      </c>
    </row>
    <row r="2065" spans="1:11" x14ac:dyDescent="0.3">
      <c r="A2065" s="3">
        <v>23102</v>
      </c>
      <c r="B2065" t="s">
        <v>31779</v>
      </c>
      <c r="C2065" t="s">
        <v>26003</v>
      </c>
      <c r="D2065" t="s">
        <v>2</v>
      </c>
      <c r="E2065" s="5">
        <v>16264598</v>
      </c>
      <c r="F2065" t="s">
        <v>31780</v>
      </c>
      <c r="G2065">
        <v>37085</v>
      </c>
      <c r="H2065" t="s">
        <v>31</v>
      </c>
      <c r="I2065" t="s">
        <v>2</v>
      </c>
      <c r="J2065" s="2">
        <v>960</v>
      </c>
      <c r="K2065" s="1" t="s">
        <v>1454</v>
      </c>
    </row>
    <row r="2066" spans="1:11" x14ac:dyDescent="0.3">
      <c r="A2066" s="3">
        <v>23102</v>
      </c>
      <c r="B2066" t="s">
        <v>31781</v>
      </c>
      <c r="C2066" t="s">
        <v>31782</v>
      </c>
      <c r="D2066" t="s">
        <v>2</v>
      </c>
      <c r="E2066" s="5">
        <v>97754421</v>
      </c>
      <c r="F2066" t="s">
        <v>2358</v>
      </c>
      <c r="G2066">
        <v>37115</v>
      </c>
      <c r="H2066" t="s">
        <v>4</v>
      </c>
      <c r="I2066" t="s">
        <v>2</v>
      </c>
      <c r="J2066" s="2">
        <v>970</v>
      </c>
      <c r="K2066" s="1" t="s">
        <v>31783</v>
      </c>
    </row>
    <row r="2067" spans="1:11" x14ac:dyDescent="0.3">
      <c r="A2067" s="3">
        <v>23102</v>
      </c>
      <c r="B2067" t="s">
        <v>31784</v>
      </c>
      <c r="C2067" t="s">
        <v>3395</v>
      </c>
      <c r="D2067" t="s">
        <v>2</v>
      </c>
      <c r="E2067" s="5">
        <v>23336775</v>
      </c>
      <c r="F2067" t="s">
        <v>31785</v>
      </c>
      <c r="G2067">
        <v>37124</v>
      </c>
      <c r="H2067" t="s">
        <v>409</v>
      </c>
      <c r="I2067" t="s">
        <v>2</v>
      </c>
      <c r="J2067" s="2">
        <v>869</v>
      </c>
      <c r="K2067" s="1" t="s">
        <v>1749</v>
      </c>
    </row>
    <row r="2068" spans="1:11" x14ac:dyDescent="0.3">
      <c r="A2068" s="3">
        <v>23102</v>
      </c>
      <c r="B2068" t="s">
        <v>31786</v>
      </c>
      <c r="C2068" t="s">
        <v>2</v>
      </c>
      <c r="D2068" t="s">
        <v>2</v>
      </c>
      <c r="E2068" s="5">
        <v>23473589</v>
      </c>
      <c r="F2068" t="s">
        <v>31787</v>
      </c>
      <c r="G2068">
        <v>37412</v>
      </c>
      <c r="H2068" t="s">
        <v>207</v>
      </c>
      <c r="I2068" t="s">
        <v>2</v>
      </c>
      <c r="J2068" s="2">
        <v>970</v>
      </c>
      <c r="K2068" s="1" t="s">
        <v>3013</v>
      </c>
    </row>
    <row r="2069" spans="1:11" x14ac:dyDescent="0.3">
      <c r="A2069" s="3">
        <v>23102</v>
      </c>
      <c r="B2069" t="s">
        <v>31788</v>
      </c>
      <c r="C2069" t="s">
        <v>2</v>
      </c>
      <c r="D2069" t="s">
        <v>2</v>
      </c>
      <c r="E2069" s="5">
        <v>70739618</v>
      </c>
      <c r="F2069" t="s">
        <v>31789</v>
      </c>
      <c r="G2069">
        <v>37115</v>
      </c>
      <c r="H2069" t="s">
        <v>4</v>
      </c>
      <c r="I2069" t="s">
        <v>2</v>
      </c>
      <c r="J2069" s="2">
        <v>970</v>
      </c>
      <c r="K2069" s="1" t="s">
        <v>2199</v>
      </c>
    </row>
    <row r="2070" spans="1:11" x14ac:dyDescent="0.3">
      <c r="A2070" s="3">
        <v>23102</v>
      </c>
      <c r="B2070" t="s">
        <v>31790</v>
      </c>
      <c r="C2070" t="s">
        <v>2</v>
      </c>
      <c r="D2070" t="s">
        <v>2</v>
      </c>
      <c r="E2070" s="5">
        <v>23306165</v>
      </c>
      <c r="F2070" t="s">
        <v>30729</v>
      </c>
      <c r="G2070">
        <v>37115</v>
      </c>
      <c r="H2070" t="s">
        <v>4</v>
      </c>
      <c r="I2070" t="s">
        <v>2</v>
      </c>
      <c r="J2070" s="2">
        <v>432</v>
      </c>
      <c r="K2070" s="1" t="s">
        <v>1735</v>
      </c>
    </row>
    <row r="2071" spans="1:11" x14ac:dyDescent="0.3">
      <c r="A2071" s="3">
        <v>23102</v>
      </c>
      <c r="B2071" t="s">
        <v>31791</v>
      </c>
      <c r="C2071" t="s">
        <v>31792</v>
      </c>
      <c r="D2071" t="s">
        <v>2</v>
      </c>
      <c r="E2071" s="5">
        <v>23196760</v>
      </c>
      <c r="F2071" t="s">
        <v>25780</v>
      </c>
      <c r="G2071">
        <v>37431</v>
      </c>
      <c r="H2071" t="s">
        <v>46</v>
      </c>
      <c r="I2071" t="s">
        <v>2</v>
      </c>
      <c r="J2071" s="2">
        <v>682</v>
      </c>
      <c r="K2071" s="1" t="s">
        <v>6793</v>
      </c>
    </row>
    <row r="2072" spans="1:11" x14ac:dyDescent="0.3">
      <c r="A2072" s="3">
        <v>23102</v>
      </c>
      <c r="B2072" t="s">
        <v>31793</v>
      </c>
      <c r="C2072" t="s">
        <v>2</v>
      </c>
      <c r="D2072" t="s">
        <v>2</v>
      </c>
      <c r="E2072" s="5">
        <v>57625910</v>
      </c>
      <c r="F2072" t="s">
        <v>31794</v>
      </c>
      <c r="G2072">
        <v>37124</v>
      </c>
      <c r="H2072" t="s">
        <v>409</v>
      </c>
      <c r="I2072" t="s">
        <v>2933</v>
      </c>
      <c r="J2072" s="2">
        <v>970</v>
      </c>
      <c r="K2072" s="1" t="s">
        <v>1358</v>
      </c>
    </row>
    <row r="2073" spans="1:11" x14ac:dyDescent="0.3">
      <c r="A2073" s="3">
        <v>23102</v>
      </c>
      <c r="B2073" t="s">
        <v>31795</v>
      </c>
      <c r="C2073" t="s">
        <v>2</v>
      </c>
      <c r="D2073" t="s">
        <v>2</v>
      </c>
      <c r="E2073" s="5">
        <v>58649686</v>
      </c>
      <c r="F2073" t="s">
        <v>31796</v>
      </c>
      <c r="G2073">
        <v>37075</v>
      </c>
      <c r="H2073" t="s">
        <v>31</v>
      </c>
      <c r="I2073" t="s">
        <v>2</v>
      </c>
      <c r="J2073" s="2">
        <v>970</v>
      </c>
      <c r="K2073" s="1" t="s">
        <v>2814</v>
      </c>
    </row>
    <row r="2074" spans="1:11" x14ac:dyDescent="0.3">
      <c r="A2074" s="3">
        <v>23102</v>
      </c>
      <c r="B2074" t="s">
        <v>31797</v>
      </c>
      <c r="C2074" t="s">
        <v>31798</v>
      </c>
      <c r="D2074" t="s">
        <v>2</v>
      </c>
      <c r="E2074" s="5">
        <v>81707355</v>
      </c>
      <c r="F2074" t="s">
        <v>16966</v>
      </c>
      <c r="G2074">
        <v>37539</v>
      </c>
      <c r="H2074" t="s">
        <v>295</v>
      </c>
      <c r="I2074" t="s">
        <v>2</v>
      </c>
      <c r="J2074" s="2">
        <v>563</v>
      </c>
      <c r="K2074" s="1" t="s">
        <v>31799</v>
      </c>
    </row>
    <row r="2075" spans="1:11" x14ac:dyDescent="0.3">
      <c r="A2075" s="3">
        <v>23102</v>
      </c>
      <c r="B2075" t="s">
        <v>31800</v>
      </c>
      <c r="C2075" t="s">
        <v>2</v>
      </c>
      <c r="D2075" t="s">
        <v>2</v>
      </c>
      <c r="E2075" s="5">
        <v>12719742</v>
      </c>
      <c r="F2075" t="s">
        <v>5636</v>
      </c>
      <c r="G2075">
        <v>37083</v>
      </c>
      <c r="H2075" t="s">
        <v>31</v>
      </c>
      <c r="I2075" t="s">
        <v>2</v>
      </c>
      <c r="J2075" s="2">
        <v>910</v>
      </c>
      <c r="K2075" s="1" t="s">
        <v>3871</v>
      </c>
    </row>
    <row r="2076" spans="1:11" x14ac:dyDescent="0.3">
      <c r="A2076" s="3">
        <v>23102</v>
      </c>
      <c r="B2076" t="s">
        <v>31801</v>
      </c>
      <c r="C2076" t="s">
        <v>2</v>
      </c>
      <c r="D2076" t="s">
        <v>2</v>
      </c>
      <c r="E2076" s="5">
        <v>57262074</v>
      </c>
      <c r="F2076" t="s">
        <v>31802</v>
      </c>
      <c r="G2076">
        <v>37085</v>
      </c>
      <c r="H2076" t="s">
        <v>31</v>
      </c>
      <c r="I2076" t="s">
        <v>2</v>
      </c>
      <c r="J2076" s="2">
        <v>970</v>
      </c>
      <c r="K2076" s="1" t="s">
        <v>3271</v>
      </c>
    </row>
    <row r="2077" spans="1:11" x14ac:dyDescent="0.3">
      <c r="A2077" s="3">
        <v>23102</v>
      </c>
      <c r="B2077" t="s">
        <v>31803</v>
      </c>
      <c r="C2077" t="s">
        <v>2</v>
      </c>
      <c r="D2077" t="s">
        <v>2</v>
      </c>
      <c r="E2077" s="5">
        <v>58377187</v>
      </c>
      <c r="F2077" t="s">
        <v>31804</v>
      </c>
      <c r="G2077">
        <v>37441</v>
      </c>
      <c r="H2077" t="s">
        <v>951</v>
      </c>
      <c r="I2077" t="s">
        <v>2</v>
      </c>
      <c r="J2077" s="2">
        <v>970</v>
      </c>
      <c r="K2077" s="1" t="s">
        <v>1985</v>
      </c>
    </row>
    <row r="2078" spans="1:11" x14ac:dyDescent="0.3">
      <c r="A2078" s="3">
        <v>23102</v>
      </c>
      <c r="B2078" t="s">
        <v>31805</v>
      </c>
      <c r="C2078" t="s">
        <v>2</v>
      </c>
      <c r="D2078" t="s">
        <v>2</v>
      </c>
      <c r="E2078" s="5">
        <v>23411733</v>
      </c>
      <c r="F2078" t="s">
        <v>31806</v>
      </c>
      <c r="G2078">
        <v>37431</v>
      </c>
      <c r="H2078" t="s">
        <v>46</v>
      </c>
      <c r="I2078" t="s">
        <v>2</v>
      </c>
      <c r="J2078" s="2">
        <v>970</v>
      </c>
      <c r="K2078" s="1" t="s">
        <v>1481</v>
      </c>
    </row>
    <row r="2079" spans="1:11" x14ac:dyDescent="0.3">
      <c r="A2079" s="3">
        <v>23102</v>
      </c>
      <c r="B2079" t="s">
        <v>31807</v>
      </c>
      <c r="C2079" t="s">
        <v>31808</v>
      </c>
      <c r="D2079" t="s">
        <v>2</v>
      </c>
      <c r="E2079" s="5">
        <v>23238457</v>
      </c>
      <c r="F2079" t="s">
        <v>31809</v>
      </c>
      <c r="G2079">
        <v>37115</v>
      </c>
      <c r="H2079" t="s">
        <v>4</v>
      </c>
      <c r="I2079" t="s">
        <v>23875</v>
      </c>
      <c r="J2079" s="2">
        <v>433</v>
      </c>
      <c r="K2079" s="1" t="s">
        <v>1380</v>
      </c>
    </row>
    <row r="2080" spans="1:11" x14ac:dyDescent="0.3">
      <c r="A2080" s="3">
        <v>23102</v>
      </c>
      <c r="B2080" t="s">
        <v>31810</v>
      </c>
      <c r="C2080" t="s">
        <v>31811</v>
      </c>
      <c r="D2080" t="s">
        <v>31812</v>
      </c>
      <c r="E2080" s="5">
        <v>23319013</v>
      </c>
      <c r="F2080" t="s">
        <v>31813</v>
      </c>
      <c r="G2080">
        <v>37077</v>
      </c>
      <c r="H2080" t="s">
        <v>31</v>
      </c>
      <c r="I2080" t="s">
        <v>2</v>
      </c>
      <c r="J2080" s="2">
        <v>900</v>
      </c>
      <c r="K2080" s="1" t="s">
        <v>3710</v>
      </c>
    </row>
    <row r="2081" spans="1:11" x14ac:dyDescent="0.3">
      <c r="A2081" s="3">
        <v>23102</v>
      </c>
      <c r="B2081" t="s">
        <v>31814</v>
      </c>
      <c r="C2081" t="s">
        <v>2</v>
      </c>
      <c r="D2081" t="s">
        <v>2</v>
      </c>
      <c r="E2081" s="5">
        <v>97940238</v>
      </c>
      <c r="F2081" t="s">
        <v>11506</v>
      </c>
      <c r="G2081">
        <v>37073</v>
      </c>
      <c r="H2081" t="s">
        <v>31</v>
      </c>
      <c r="I2081" t="s">
        <v>2</v>
      </c>
      <c r="J2081" s="2">
        <v>970</v>
      </c>
      <c r="K2081" s="1" t="s">
        <v>1144</v>
      </c>
    </row>
    <row r="2082" spans="1:11" x14ac:dyDescent="0.3">
      <c r="A2082" s="3">
        <v>23102</v>
      </c>
      <c r="B2082" t="s">
        <v>31815</v>
      </c>
      <c r="C2082" t="s">
        <v>1440</v>
      </c>
      <c r="D2082" t="s">
        <v>2</v>
      </c>
      <c r="E2082" s="5">
        <v>23149949</v>
      </c>
      <c r="F2082" t="s">
        <v>8712</v>
      </c>
      <c r="G2082">
        <v>37127</v>
      </c>
      <c r="H2082" t="s">
        <v>324</v>
      </c>
      <c r="I2082" t="s">
        <v>2</v>
      </c>
      <c r="J2082" s="2">
        <v>692</v>
      </c>
      <c r="K2082" s="1" t="s">
        <v>1817</v>
      </c>
    </row>
    <row r="2083" spans="1:11" x14ac:dyDescent="0.3">
      <c r="A2083" s="3">
        <v>23102</v>
      </c>
      <c r="B2083" t="s">
        <v>31816</v>
      </c>
      <c r="C2083" t="s">
        <v>1440</v>
      </c>
      <c r="D2083" t="s">
        <v>2</v>
      </c>
      <c r="E2083" s="5">
        <v>23218512</v>
      </c>
      <c r="F2083" t="s">
        <v>30382</v>
      </c>
      <c r="G2083">
        <v>34346</v>
      </c>
      <c r="H2083" t="s">
        <v>50</v>
      </c>
      <c r="I2083" t="s">
        <v>2</v>
      </c>
      <c r="J2083" s="2">
        <v>692</v>
      </c>
      <c r="K2083" s="1" t="s">
        <v>4836</v>
      </c>
    </row>
    <row r="2084" spans="1:11" x14ac:dyDescent="0.3">
      <c r="A2084" s="3">
        <v>23102</v>
      </c>
      <c r="B2084" t="s">
        <v>31817</v>
      </c>
      <c r="C2084" t="s">
        <v>582</v>
      </c>
      <c r="D2084" t="s">
        <v>2</v>
      </c>
      <c r="E2084" s="5">
        <v>93378922</v>
      </c>
      <c r="F2084" t="s">
        <v>31818</v>
      </c>
      <c r="G2084">
        <v>37115</v>
      </c>
      <c r="H2084" t="s">
        <v>4</v>
      </c>
      <c r="I2084" t="s">
        <v>2</v>
      </c>
      <c r="J2084" s="2">
        <v>682</v>
      </c>
      <c r="K2084" s="1" t="s">
        <v>695</v>
      </c>
    </row>
    <row r="2085" spans="1:11" x14ac:dyDescent="0.3">
      <c r="A2085" s="3">
        <v>23102</v>
      </c>
      <c r="B2085" t="s">
        <v>31819</v>
      </c>
      <c r="C2085" t="s">
        <v>2</v>
      </c>
      <c r="D2085" t="s">
        <v>2</v>
      </c>
      <c r="E2085" s="5">
        <v>57863663</v>
      </c>
      <c r="F2085" t="s">
        <v>31820</v>
      </c>
      <c r="G2085">
        <v>37115</v>
      </c>
      <c r="H2085" t="s">
        <v>4</v>
      </c>
      <c r="I2085" t="s">
        <v>2</v>
      </c>
      <c r="J2085" s="2">
        <v>970</v>
      </c>
      <c r="K2085" s="1" t="s">
        <v>695</v>
      </c>
    </row>
    <row r="2086" spans="1:11" x14ac:dyDescent="0.3">
      <c r="A2086" s="3">
        <v>23102</v>
      </c>
      <c r="B2086" t="s">
        <v>31821</v>
      </c>
      <c r="C2086" t="s">
        <v>1378</v>
      </c>
      <c r="D2086" t="s">
        <v>2</v>
      </c>
      <c r="E2086" s="5">
        <v>23184813</v>
      </c>
      <c r="F2086" t="s">
        <v>31822</v>
      </c>
      <c r="G2086">
        <v>37115</v>
      </c>
      <c r="H2086" t="s">
        <v>4</v>
      </c>
      <c r="I2086" t="s">
        <v>2</v>
      </c>
      <c r="J2086" s="2">
        <v>711</v>
      </c>
      <c r="K2086" s="1" t="s">
        <v>845</v>
      </c>
    </row>
    <row r="2087" spans="1:11" x14ac:dyDescent="0.3">
      <c r="A2087" s="3">
        <v>23102</v>
      </c>
      <c r="B2087" t="s">
        <v>31823</v>
      </c>
      <c r="C2087" t="s">
        <v>10220</v>
      </c>
      <c r="D2087" t="s">
        <v>2</v>
      </c>
      <c r="E2087" s="5">
        <v>95166492</v>
      </c>
      <c r="F2087" t="s">
        <v>13894</v>
      </c>
      <c r="G2087">
        <v>37083</v>
      </c>
      <c r="H2087" t="s">
        <v>31</v>
      </c>
      <c r="I2087" t="s">
        <v>2</v>
      </c>
      <c r="J2087" s="2">
        <v>682</v>
      </c>
      <c r="K2087" s="1" t="s">
        <v>5259</v>
      </c>
    </row>
    <row r="2088" spans="1:11" x14ac:dyDescent="0.3">
      <c r="A2088" s="3">
        <v>23102</v>
      </c>
      <c r="B2088" t="s">
        <v>31824</v>
      </c>
      <c r="C2088" t="s">
        <v>31825</v>
      </c>
      <c r="D2088" t="s">
        <v>2</v>
      </c>
      <c r="E2088" s="5">
        <v>23375078</v>
      </c>
      <c r="F2088" t="s">
        <v>31826</v>
      </c>
      <c r="G2088">
        <v>34355</v>
      </c>
      <c r="H2088" t="s">
        <v>13</v>
      </c>
      <c r="I2088" t="s">
        <v>2</v>
      </c>
      <c r="J2088" s="2">
        <v>711</v>
      </c>
      <c r="K2088" s="1" t="s">
        <v>17</v>
      </c>
    </row>
    <row r="2089" spans="1:11" x14ac:dyDescent="0.3">
      <c r="A2089" s="3">
        <v>23102</v>
      </c>
      <c r="B2089" t="s">
        <v>31827</v>
      </c>
      <c r="C2089" t="s">
        <v>31828</v>
      </c>
      <c r="D2089" t="s">
        <v>31829</v>
      </c>
      <c r="E2089" s="5">
        <v>18985696</v>
      </c>
      <c r="F2089" t="s">
        <v>31830</v>
      </c>
      <c r="G2089">
        <v>37124</v>
      </c>
      <c r="H2089" t="s">
        <v>409</v>
      </c>
      <c r="I2089" t="s">
        <v>7568</v>
      </c>
      <c r="J2089" s="2">
        <v>461</v>
      </c>
      <c r="K2089" s="1" t="s">
        <v>11487</v>
      </c>
    </row>
    <row r="2090" spans="1:11" x14ac:dyDescent="0.3">
      <c r="A2090" s="3">
        <v>23102</v>
      </c>
      <c r="B2090" t="s">
        <v>31831</v>
      </c>
      <c r="C2090" t="s">
        <v>2</v>
      </c>
      <c r="D2090" t="s">
        <v>2</v>
      </c>
      <c r="E2090" s="5">
        <v>23426707</v>
      </c>
      <c r="F2090" t="s">
        <v>31832</v>
      </c>
      <c r="G2090">
        <v>37127</v>
      </c>
      <c r="H2090" t="s">
        <v>3320</v>
      </c>
      <c r="I2090" t="s">
        <v>2</v>
      </c>
      <c r="J2090" s="2">
        <v>479</v>
      </c>
      <c r="K2090" s="1" t="s">
        <v>31833</v>
      </c>
    </row>
    <row r="2091" spans="1:11" x14ac:dyDescent="0.3">
      <c r="A2091" s="3">
        <v>23102</v>
      </c>
      <c r="B2091" t="s">
        <v>31834</v>
      </c>
      <c r="C2091" t="s">
        <v>2</v>
      </c>
      <c r="D2091" t="s">
        <v>2</v>
      </c>
      <c r="E2091" s="5">
        <v>50819242</v>
      </c>
      <c r="F2091" t="s">
        <v>31835</v>
      </c>
      <c r="G2091">
        <v>37124</v>
      </c>
      <c r="H2091" t="s">
        <v>409</v>
      </c>
      <c r="I2091" t="s">
        <v>2</v>
      </c>
      <c r="J2091" s="2">
        <v>970</v>
      </c>
      <c r="K2091" s="1" t="s">
        <v>11487</v>
      </c>
    </row>
    <row r="2092" spans="1:11" x14ac:dyDescent="0.3">
      <c r="A2092" s="3">
        <v>23102</v>
      </c>
      <c r="B2092" t="s">
        <v>31836</v>
      </c>
      <c r="C2092" t="s">
        <v>2</v>
      </c>
      <c r="D2092" t="s">
        <v>2</v>
      </c>
      <c r="E2092" s="5">
        <v>98249584</v>
      </c>
      <c r="F2092" t="s">
        <v>4210</v>
      </c>
      <c r="G2092">
        <v>37079</v>
      </c>
      <c r="H2092" t="s">
        <v>31</v>
      </c>
      <c r="I2092" t="s">
        <v>2</v>
      </c>
      <c r="J2092" s="2">
        <v>970</v>
      </c>
      <c r="K2092" s="1" t="s">
        <v>276</v>
      </c>
    </row>
    <row r="2093" spans="1:11" x14ac:dyDescent="0.3">
      <c r="A2093" s="3">
        <v>23102</v>
      </c>
      <c r="B2093" t="s">
        <v>69921</v>
      </c>
      <c r="C2093" t="s">
        <v>69920</v>
      </c>
      <c r="E2093" s="5">
        <v>23261424</v>
      </c>
      <c r="F2093" t="s">
        <v>62304</v>
      </c>
      <c r="G2093">
        <v>37520</v>
      </c>
      <c r="H2093" t="s">
        <v>20</v>
      </c>
      <c r="J2093" s="2">
        <v>479</v>
      </c>
      <c r="K2093" t="s">
        <v>22</v>
      </c>
    </row>
    <row r="2094" spans="1:11" x14ac:dyDescent="0.3">
      <c r="A2094" s="3">
        <v>23102</v>
      </c>
      <c r="B2094" t="s">
        <v>31837</v>
      </c>
      <c r="C2094" t="s">
        <v>2996</v>
      </c>
      <c r="D2094" t="s">
        <v>2</v>
      </c>
      <c r="E2094" s="5">
        <v>23157649</v>
      </c>
      <c r="F2094" t="s">
        <v>31838</v>
      </c>
      <c r="G2094">
        <v>37115</v>
      </c>
      <c r="H2094" t="s">
        <v>4</v>
      </c>
      <c r="I2094" t="s">
        <v>2</v>
      </c>
      <c r="J2094" s="2">
        <v>691</v>
      </c>
      <c r="K2094" s="1" t="s">
        <v>31839</v>
      </c>
    </row>
    <row r="2095" spans="1:11" x14ac:dyDescent="0.3">
      <c r="A2095" s="3">
        <v>23102</v>
      </c>
      <c r="B2095" t="s">
        <v>31840</v>
      </c>
      <c r="C2095" t="s">
        <v>2955</v>
      </c>
      <c r="D2095" t="s">
        <v>2</v>
      </c>
      <c r="E2095" s="5">
        <v>23315543</v>
      </c>
      <c r="F2095" t="s">
        <v>31841</v>
      </c>
      <c r="G2095">
        <v>37115</v>
      </c>
      <c r="H2095" t="s">
        <v>4</v>
      </c>
      <c r="I2095" t="s">
        <v>2</v>
      </c>
      <c r="J2095" s="2">
        <v>813</v>
      </c>
      <c r="K2095" s="1" t="s">
        <v>1380</v>
      </c>
    </row>
    <row r="2096" spans="1:11" x14ac:dyDescent="0.3">
      <c r="A2096" s="3">
        <v>23102</v>
      </c>
      <c r="B2096" t="s">
        <v>31842</v>
      </c>
      <c r="C2096" t="s">
        <v>31843</v>
      </c>
      <c r="D2096" t="s">
        <v>31844</v>
      </c>
      <c r="E2096" s="5">
        <v>23341965</v>
      </c>
      <c r="F2096" t="s">
        <v>23730</v>
      </c>
      <c r="G2096">
        <v>37127</v>
      </c>
      <c r="H2096" t="s">
        <v>324</v>
      </c>
      <c r="I2096" t="s">
        <v>2</v>
      </c>
      <c r="J2096" s="2">
        <v>869</v>
      </c>
      <c r="K2096" s="1" t="s">
        <v>1500</v>
      </c>
    </row>
    <row r="2097" spans="1:11" x14ac:dyDescent="0.3">
      <c r="A2097" s="3">
        <v>23102</v>
      </c>
      <c r="B2097" t="s">
        <v>31845</v>
      </c>
      <c r="C2097" t="s">
        <v>2</v>
      </c>
      <c r="D2097" t="s">
        <v>2</v>
      </c>
      <c r="E2097" s="5">
        <v>58312009</v>
      </c>
      <c r="F2097" t="s">
        <v>12574</v>
      </c>
      <c r="G2097">
        <v>37197</v>
      </c>
      <c r="H2097" t="s">
        <v>156</v>
      </c>
      <c r="I2097" t="s">
        <v>2</v>
      </c>
      <c r="J2097" s="2">
        <v>970</v>
      </c>
      <c r="K2097" s="1" t="s">
        <v>31846</v>
      </c>
    </row>
    <row r="2098" spans="1:11" x14ac:dyDescent="0.3">
      <c r="A2098" s="3">
        <v>23102</v>
      </c>
      <c r="B2098" t="s">
        <v>31847</v>
      </c>
      <c r="C2098" t="s">
        <v>5171</v>
      </c>
      <c r="D2098" t="s">
        <v>2</v>
      </c>
      <c r="E2098" s="5">
        <v>23178677</v>
      </c>
      <c r="F2098" t="s">
        <v>31848</v>
      </c>
      <c r="G2098">
        <v>37083</v>
      </c>
      <c r="H2098" t="s">
        <v>31</v>
      </c>
      <c r="I2098" t="s">
        <v>2</v>
      </c>
      <c r="J2098" s="2">
        <v>711</v>
      </c>
      <c r="K2098" s="1" t="s">
        <v>3871</v>
      </c>
    </row>
    <row r="2099" spans="1:11" x14ac:dyDescent="0.3">
      <c r="A2099" s="3">
        <v>23102</v>
      </c>
      <c r="B2099" t="s">
        <v>31849</v>
      </c>
      <c r="C2099" t="s">
        <v>31850</v>
      </c>
      <c r="D2099" t="s">
        <v>2</v>
      </c>
      <c r="E2099" s="5">
        <v>23105043</v>
      </c>
      <c r="F2099" t="s">
        <v>20690</v>
      </c>
      <c r="G2099">
        <v>37083</v>
      </c>
      <c r="H2099" t="s">
        <v>31</v>
      </c>
      <c r="I2099" t="s">
        <v>2</v>
      </c>
      <c r="J2099" s="2">
        <v>862</v>
      </c>
      <c r="K2099" s="1" t="s">
        <v>31851</v>
      </c>
    </row>
    <row r="2100" spans="1:11" x14ac:dyDescent="0.3">
      <c r="A2100" s="3">
        <v>23102</v>
      </c>
      <c r="B2100" t="s">
        <v>31852</v>
      </c>
      <c r="C2100" t="s">
        <v>31853</v>
      </c>
      <c r="D2100" t="s">
        <v>2</v>
      </c>
      <c r="E2100" s="5">
        <v>96770964</v>
      </c>
      <c r="F2100" t="s">
        <v>31854</v>
      </c>
      <c r="G2100">
        <v>37073</v>
      </c>
      <c r="H2100" t="s">
        <v>31</v>
      </c>
      <c r="I2100" t="s">
        <v>2</v>
      </c>
      <c r="J2100" s="2">
        <v>476</v>
      </c>
      <c r="K2100" s="1" t="s">
        <v>31855</v>
      </c>
    </row>
    <row r="2101" spans="1:11" x14ac:dyDescent="0.3">
      <c r="A2101" s="3">
        <v>23102</v>
      </c>
      <c r="B2101" t="s">
        <v>31856</v>
      </c>
      <c r="C2101" t="s">
        <v>2</v>
      </c>
      <c r="D2101" t="s">
        <v>2</v>
      </c>
      <c r="E2101" s="5">
        <v>50356675</v>
      </c>
      <c r="F2101" t="s">
        <v>31857</v>
      </c>
      <c r="G2101">
        <v>37115</v>
      </c>
      <c r="H2101" t="s">
        <v>4</v>
      </c>
      <c r="I2101" t="s">
        <v>2</v>
      </c>
      <c r="J2101" s="2">
        <v>970</v>
      </c>
      <c r="K2101" s="1" t="s">
        <v>578</v>
      </c>
    </row>
    <row r="2102" spans="1:11" x14ac:dyDescent="0.3">
      <c r="A2102" s="3">
        <v>23102</v>
      </c>
      <c r="B2102" t="s">
        <v>31858</v>
      </c>
      <c r="C2102" t="s">
        <v>582</v>
      </c>
      <c r="D2102" t="s">
        <v>2</v>
      </c>
      <c r="E2102" s="5">
        <v>23150727</v>
      </c>
      <c r="F2102" t="s">
        <v>19140</v>
      </c>
      <c r="G2102">
        <v>37073</v>
      </c>
      <c r="H2102" t="s">
        <v>31</v>
      </c>
      <c r="I2102" t="s">
        <v>2</v>
      </c>
      <c r="J2102" s="2">
        <v>682</v>
      </c>
      <c r="K2102" s="1" t="s">
        <v>4082</v>
      </c>
    </row>
    <row r="2103" spans="1:11" x14ac:dyDescent="0.3">
      <c r="A2103" s="3">
        <v>23102</v>
      </c>
      <c r="B2103" t="s">
        <v>31859</v>
      </c>
      <c r="C2103" t="s">
        <v>31860</v>
      </c>
      <c r="D2103" t="s">
        <v>2</v>
      </c>
      <c r="E2103" s="5">
        <v>23374852</v>
      </c>
      <c r="F2103" t="s">
        <v>31861</v>
      </c>
      <c r="G2103">
        <v>37079</v>
      </c>
      <c r="H2103" t="s">
        <v>31</v>
      </c>
      <c r="I2103" t="s">
        <v>2</v>
      </c>
      <c r="J2103" s="2">
        <v>452</v>
      </c>
      <c r="K2103" s="1" t="s">
        <v>310</v>
      </c>
    </row>
    <row r="2104" spans="1:11" x14ac:dyDescent="0.3">
      <c r="A2104" s="3">
        <v>23102</v>
      </c>
      <c r="B2104" t="s">
        <v>31862</v>
      </c>
      <c r="C2104" t="s">
        <v>31863</v>
      </c>
      <c r="D2104" t="s">
        <v>2</v>
      </c>
      <c r="E2104" s="5">
        <v>23393445</v>
      </c>
      <c r="F2104" t="s">
        <v>8980</v>
      </c>
      <c r="G2104">
        <v>37073</v>
      </c>
      <c r="H2104" t="s">
        <v>31</v>
      </c>
      <c r="I2104" t="s">
        <v>2</v>
      </c>
      <c r="J2104" s="2">
        <v>869</v>
      </c>
      <c r="K2104" s="1" t="s">
        <v>31864</v>
      </c>
    </row>
    <row r="2105" spans="1:11" x14ac:dyDescent="0.3">
      <c r="A2105" s="3">
        <v>23102</v>
      </c>
      <c r="B2105" t="s">
        <v>31865</v>
      </c>
      <c r="C2105" t="s">
        <v>2</v>
      </c>
      <c r="D2105" t="s">
        <v>2</v>
      </c>
      <c r="E2105" s="5">
        <v>50429713</v>
      </c>
      <c r="F2105" t="s">
        <v>31866</v>
      </c>
      <c r="G2105">
        <v>34346</v>
      </c>
      <c r="H2105" t="s">
        <v>50</v>
      </c>
      <c r="I2105" t="s">
        <v>2</v>
      </c>
      <c r="J2105" s="2">
        <v>970</v>
      </c>
      <c r="K2105" s="1" t="s">
        <v>1333</v>
      </c>
    </row>
    <row r="2106" spans="1:11" x14ac:dyDescent="0.3">
      <c r="A2106" s="3">
        <v>23102</v>
      </c>
      <c r="B2106" t="s">
        <v>31867</v>
      </c>
      <c r="C2106" t="s">
        <v>2</v>
      </c>
      <c r="D2106" t="s">
        <v>2</v>
      </c>
      <c r="E2106" s="5">
        <v>23312517</v>
      </c>
      <c r="F2106" t="s">
        <v>7078</v>
      </c>
      <c r="G2106">
        <v>37115</v>
      </c>
      <c r="H2106" t="s">
        <v>4</v>
      </c>
      <c r="I2106" t="s">
        <v>2</v>
      </c>
      <c r="J2106" s="2">
        <v>970</v>
      </c>
      <c r="K2106" s="1" t="s">
        <v>6020</v>
      </c>
    </row>
    <row r="2107" spans="1:11" x14ac:dyDescent="0.3">
      <c r="A2107" s="3">
        <v>23102</v>
      </c>
      <c r="B2107" t="s">
        <v>31867</v>
      </c>
      <c r="C2107" t="s">
        <v>21588</v>
      </c>
      <c r="D2107" t="s">
        <v>2</v>
      </c>
      <c r="E2107" s="5">
        <v>23345446</v>
      </c>
      <c r="F2107" t="s">
        <v>31868</v>
      </c>
      <c r="G2107">
        <v>37120</v>
      </c>
      <c r="H2107" t="s">
        <v>114</v>
      </c>
      <c r="I2107" t="s">
        <v>2</v>
      </c>
      <c r="J2107" s="2">
        <v>620</v>
      </c>
      <c r="K2107" s="1" t="s">
        <v>3846</v>
      </c>
    </row>
    <row r="2108" spans="1:11" x14ac:dyDescent="0.3">
      <c r="A2108" s="3">
        <v>23102</v>
      </c>
      <c r="B2108" t="s">
        <v>31869</v>
      </c>
      <c r="C2108" t="s">
        <v>2</v>
      </c>
      <c r="D2108" t="s">
        <v>2</v>
      </c>
      <c r="E2108" s="5">
        <v>44150446</v>
      </c>
      <c r="F2108" t="s">
        <v>31870</v>
      </c>
      <c r="G2108">
        <v>37085</v>
      </c>
      <c r="H2108" t="s">
        <v>31</v>
      </c>
      <c r="I2108" t="s">
        <v>31</v>
      </c>
      <c r="J2108" s="2">
        <v>477</v>
      </c>
      <c r="K2108" s="1" t="s">
        <v>905</v>
      </c>
    </row>
    <row r="2109" spans="1:11" x14ac:dyDescent="0.3">
      <c r="A2109" s="3">
        <v>23102</v>
      </c>
      <c r="B2109" t="s">
        <v>31871</v>
      </c>
      <c r="C2109" t="s">
        <v>2</v>
      </c>
      <c r="D2109" t="s">
        <v>2</v>
      </c>
      <c r="E2109" s="5">
        <v>23345388</v>
      </c>
      <c r="F2109" t="s">
        <v>31872</v>
      </c>
      <c r="G2109">
        <v>34346</v>
      </c>
      <c r="H2109" t="s">
        <v>50</v>
      </c>
      <c r="I2109" t="s">
        <v>2</v>
      </c>
      <c r="J2109" s="2">
        <v>461</v>
      </c>
      <c r="K2109" s="1" t="s">
        <v>1530</v>
      </c>
    </row>
    <row r="2110" spans="1:11" x14ac:dyDescent="0.3">
      <c r="A2110" s="3">
        <v>23102</v>
      </c>
      <c r="B2110" t="s">
        <v>31873</v>
      </c>
      <c r="C2110" t="s">
        <v>2</v>
      </c>
      <c r="D2110" t="s">
        <v>2</v>
      </c>
      <c r="E2110" s="5">
        <v>23470046</v>
      </c>
      <c r="F2110" t="s">
        <v>17529</v>
      </c>
      <c r="G2110">
        <v>37127</v>
      </c>
      <c r="H2110" t="s">
        <v>324</v>
      </c>
      <c r="I2110" t="s">
        <v>2</v>
      </c>
      <c r="J2110" s="2">
        <v>970</v>
      </c>
      <c r="K2110" s="1" t="s">
        <v>1407</v>
      </c>
    </row>
    <row r="2111" spans="1:11" x14ac:dyDescent="0.3">
      <c r="A2111" s="3">
        <v>23102</v>
      </c>
      <c r="B2111" t="s">
        <v>31874</v>
      </c>
      <c r="C2111" t="s">
        <v>31875</v>
      </c>
      <c r="D2111" t="s">
        <v>2</v>
      </c>
      <c r="E2111" s="5">
        <v>23338094</v>
      </c>
      <c r="F2111" t="s">
        <v>31876</v>
      </c>
      <c r="G2111">
        <v>37133</v>
      </c>
      <c r="H2111" t="s">
        <v>65</v>
      </c>
      <c r="I2111" t="s">
        <v>2</v>
      </c>
      <c r="J2111" s="2">
        <v>11</v>
      </c>
      <c r="K2111" s="1" t="s">
        <v>1584</v>
      </c>
    </row>
    <row r="2112" spans="1:11" x14ac:dyDescent="0.3">
      <c r="A2112" s="3">
        <v>23102</v>
      </c>
      <c r="B2112" t="s">
        <v>31877</v>
      </c>
      <c r="C2112" t="s">
        <v>10717</v>
      </c>
      <c r="D2112" t="s">
        <v>2</v>
      </c>
      <c r="E2112" s="5">
        <v>22608868</v>
      </c>
      <c r="F2112" t="s">
        <v>31878</v>
      </c>
      <c r="G2112">
        <v>37441</v>
      </c>
      <c r="H2112" t="s">
        <v>951</v>
      </c>
      <c r="I2112" t="s">
        <v>2</v>
      </c>
      <c r="J2112" s="2">
        <v>813</v>
      </c>
      <c r="K2112" s="1" t="s">
        <v>31879</v>
      </c>
    </row>
    <row r="2113" spans="1:11" x14ac:dyDescent="0.3">
      <c r="A2113" s="3">
        <v>23102</v>
      </c>
      <c r="B2113" t="s">
        <v>31880</v>
      </c>
      <c r="C2113" t="s">
        <v>2</v>
      </c>
      <c r="D2113" t="s">
        <v>2</v>
      </c>
      <c r="E2113" s="5">
        <v>22575609</v>
      </c>
      <c r="F2113" t="s">
        <v>31881</v>
      </c>
      <c r="G2113">
        <v>37520</v>
      </c>
      <c r="H2113" t="s">
        <v>20</v>
      </c>
      <c r="I2113" t="s">
        <v>2</v>
      </c>
      <c r="J2113" s="2">
        <v>829</v>
      </c>
      <c r="K2113" s="1" t="s">
        <v>686</v>
      </c>
    </row>
    <row r="2114" spans="1:11" x14ac:dyDescent="0.3">
      <c r="A2114" s="3">
        <v>23102</v>
      </c>
      <c r="B2114" t="s">
        <v>31882</v>
      </c>
      <c r="C2114" t="s">
        <v>2</v>
      </c>
      <c r="D2114" t="s">
        <v>2</v>
      </c>
      <c r="E2114" s="5">
        <v>78777673</v>
      </c>
      <c r="F2114" t="s">
        <v>31883</v>
      </c>
      <c r="G2114">
        <v>37115</v>
      </c>
      <c r="H2114" t="s">
        <v>4</v>
      </c>
      <c r="I2114" t="s">
        <v>2</v>
      </c>
      <c r="J2114" s="2">
        <v>970</v>
      </c>
      <c r="K2114" s="1" t="s">
        <v>1367</v>
      </c>
    </row>
    <row r="2115" spans="1:11" x14ac:dyDescent="0.3">
      <c r="A2115" s="3">
        <v>23102</v>
      </c>
      <c r="B2115" t="s">
        <v>31884</v>
      </c>
      <c r="C2115" t="s">
        <v>2</v>
      </c>
      <c r="D2115" t="s">
        <v>2</v>
      </c>
      <c r="E2115" s="5">
        <v>17490247</v>
      </c>
      <c r="F2115" t="s">
        <v>25214</v>
      </c>
      <c r="G2115">
        <v>37197</v>
      </c>
      <c r="H2115" t="s">
        <v>156</v>
      </c>
      <c r="I2115" t="s">
        <v>2</v>
      </c>
      <c r="J2115" s="2">
        <v>812</v>
      </c>
      <c r="K2115" s="1" t="s">
        <v>31885</v>
      </c>
    </row>
    <row r="2116" spans="1:11" x14ac:dyDescent="0.3">
      <c r="A2116" s="3">
        <v>23102</v>
      </c>
      <c r="B2116" t="s">
        <v>31886</v>
      </c>
      <c r="C2116" t="s">
        <v>2</v>
      </c>
      <c r="D2116" t="s">
        <v>2</v>
      </c>
      <c r="E2116" s="5">
        <v>58549452</v>
      </c>
      <c r="F2116" t="s">
        <v>12556</v>
      </c>
      <c r="G2116">
        <v>37139</v>
      </c>
      <c r="H2116" t="s">
        <v>110</v>
      </c>
      <c r="I2116" t="s">
        <v>2</v>
      </c>
      <c r="J2116" s="2">
        <v>970</v>
      </c>
      <c r="K2116" s="1" t="s">
        <v>111</v>
      </c>
    </row>
    <row r="2117" spans="1:11" x14ac:dyDescent="0.3">
      <c r="A2117" s="3">
        <v>23102</v>
      </c>
      <c r="B2117" t="s">
        <v>31887</v>
      </c>
      <c r="C2117" t="s">
        <v>2</v>
      </c>
      <c r="D2117" t="s">
        <v>2</v>
      </c>
      <c r="E2117" s="5">
        <v>50967787</v>
      </c>
      <c r="F2117" t="s">
        <v>31888</v>
      </c>
      <c r="G2117">
        <v>37077</v>
      </c>
      <c r="H2117" t="s">
        <v>31</v>
      </c>
      <c r="I2117" t="s">
        <v>2</v>
      </c>
      <c r="J2117" s="2">
        <v>970</v>
      </c>
      <c r="K2117" s="1" t="s">
        <v>94</v>
      </c>
    </row>
    <row r="2118" spans="1:11" x14ac:dyDescent="0.3">
      <c r="A2118" s="3">
        <v>23102</v>
      </c>
      <c r="B2118" t="s">
        <v>31889</v>
      </c>
      <c r="C2118" t="s">
        <v>3935</v>
      </c>
      <c r="D2118" t="s">
        <v>2</v>
      </c>
      <c r="E2118" s="5">
        <v>19377523</v>
      </c>
      <c r="F2118" t="s">
        <v>31818</v>
      </c>
      <c r="G2118">
        <v>37115</v>
      </c>
      <c r="H2118" t="s">
        <v>4</v>
      </c>
      <c r="I2118" t="s">
        <v>2</v>
      </c>
      <c r="J2118" s="2">
        <v>682</v>
      </c>
      <c r="K2118" s="1" t="s">
        <v>1380</v>
      </c>
    </row>
    <row r="2119" spans="1:11" x14ac:dyDescent="0.3">
      <c r="A2119" s="3">
        <v>23102</v>
      </c>
      <c r="B2119" t="s">
        <v>31890</v>
      </c>
      <c r="C2119" t="s">
        <v>2</v>
      </c>
      <c r="D2119" t="s">
        <v>2</v>
      </c>
      <c r="E2119" s="5">
        <v>23463122</v>
      </c>
      <c r="F2119" t="s">
        <v>31891</v>
      </c>
      <c r="G2119">
        <v>34355</v>
      </c>
      <c r="H2119" t="s">
        <v>13</v>
      </c>
      <c r="I2119" t="s">
        <v>2</v>
      </c>
      <c r="J2119" s="2">
        <v>970</v>
      </c>
      <c r="K2119" s="1" t="s">
        <v>216</v>
      </c>
    </row>
    <row r="2120" spans="1:11" x14ac:dyDescent="0.3">
      <c r="A2120" s="3">
        <v>23102</v>
      </c>
      <c r="B2120" t="s">
        <v>31892</v>
      </c>
      <c r="C2120" t="s">
        <v>7598</v>
      </c>
      <c r="D2120" t="s">
        <v>2</v>
      </c>
      <c r="E2120" s="5">
        <v>23125484</v>
      </c>
      <c r="F2120" t="s">
        <v>31893</v>
      </c>
      <c r="G2120">
        <v>37120</v>
      </c>
      <c r="H2120" t="s">
        <v>114</v>
      </c>
      <c r="I2120" t="s">
        <v>2</v>
      </c>
      <c r="J2120" s="2">
        <v>13</v>
      </c>
      <c r="K2120" s="1" t="s">
        <v>883</v>
      </c>
    </row>
    <row r="2121" spans="1:11" x14ac:dyDescent="0.3">
      <c r="A2121" s="3">
        <v>23102</v>
      </c>
      <c r="B2121" t="s">
        <v>31894</v>
      </c>
      <c r="C2121" t="s">
        <v>31895</v>
      </c>
      <c r="D2121" t="s">
        <v>2</v>
      </c>
      <c r="E2121" s="5">
        <v>23223837</v>
      </c>
      <c r="F2121" t="s">
        <v>31896</v>
      </c>
      <c r="G2121">
        <v>37130</v>
      </c>
      <c r="H2121" t="s">
        <v>60</v>
      </c>
      <c r="I2121" t="s">
        <v>2</v>
      </c>
      <c r="J2121" s="2">
        <v>15</v>
      </c>
      <c r="K2121" s="1" t="s">
        <v>914</v>
      </c>
    </row>
    <row r="2122" spans="1:11" x14ac:dyDescent="0.3">
      <c r="A2122" s="3">
        <v>23102</v>
      </c>
      <c r="B2122" t="s">
        <v>31897</v>
      </c>
      <c r="C2122" t="s">
        <v>31898</v>
      </c>
      <c r="D2122" t="s">
        <v>3935</v>
      </c>
      <c r="E2122" s="5">
        <v>13801660</v>
      </c>
      <c r="F2122" t="s">
        <v>18726</v>
      </c>
      <c r="G2122">
        <v>37073</v>
      </c>
      <c r="H2122" t="s">
        <v>31</v>
      </c>
      <c r="I2122" t="s">
        <v>2</v>
      </c>
      <c r="J2122" s="2">
        <v>682</v>
      </c>
      <c r="K2122" s="1" t="s">
        <v>2235</v>
      </c>
    </row>
    <row r="2123" spans="1:11" x14ac:dyDescent="0.3">
      <c r="A2123" s="3">
        <v>23102</v>
      </c>
      <c r="B2123" t="s">
        <v>31899</v>
      </c>
      <c r="C2123" t="s">
        <v>3059</v>
      </c>
      <c r="D2123" t="s">
        <v>2</v>
      </c>
      <c r="E2123" s="5">
        <v>23309896</v>
      </c>
      <c r="F2123" t="s">
        <v>21970</v>
      </c>
      <c r="G2123">
        <v>37139</v>
      </c>
      <c r="H2123" t="s">
        <v>110</v>
      </c>
      <c r="I2123" t="s">
        <v>2</v>
      </c>
      <c r="J2123" s="2">
        <v>862</v>
      </c>
      <c r="K2123" s="1" t="s">
        <v>807</v>
      </c>
    </row>
    <row r="2124" spans="1:11" x14ac:dyDescent="0.3">
      <c r="A2124" s="3">
        <v>23102</v>
      </c>
      <c r="B2124" t="s">
        <v>31900</v>
      </c>
      <c r="C2124" t="s">
        <v>31901</v>
      </c>
      <c r="D2124" t="s">
        <v>2</v>
      </c>
      <c r="E2124" s="5">
        <v>23222723</v>
      </c>
      <c r="F2124" t="s">
        <v>31902</v>
      </c>
      <c r="G2124">
        <v>37127</v>
      </c>
      <c r="H2124" t="s">
        <v>1654</v>
      </c>
      <c r="I2124" t="s">
        <v>2</v>
      </c>
      <c r="J2124" s="2">
        <v>15</v>
      </c>
      <c r="K2124" s="1" t="s">
        <v>503</v>
      </c>
    </row>
    <row r="2125" spans="1:11" x14ac:dyDescent="0.3">
      <c r="A2125" s="3">
        <v>23102</v>
      </c>
      <c r="B2125" t="s">
        <v>31903</v>
      </c>
      <c r="C2125" t="s">
        <v>2</v>
      </c>
      <c r="D2125" t="s">
        <v>2</v>
      </c>
      <c r="E2125" s="5">
        <v>21347369</v>
      </c>
      <c r="F2125" t="s">
        <v>31904</v>
      </c>
      <c r="G2125">
        <v>37085</v>
      </c>
      <c r="H2125" t="s">
        <v>31</v>
      </c>
      <c r="I2125" t="s">
        <v>2</v>
      </c>
      <c r="J2125" s="2">
        <v>472</v>
      </c>
      <c r="K2125" s="1" t="s">
        <v>2657</v>
      </c>
    </row>
    <row r="2126" spans="1:11" x14ac:dyDescent="0.3">
      <c r="A2126" s="3">
        <v>23102</v>
      </c>
      <c r="B2126" t="s">
        <v>31905</v>
      </c>
      <c r="C2126" t="s">
        <v>2</v>
      </c>
      <c r="D2126" t="s">
        <v>2</v>
      </c>
      <c r="E2126" s="5">
        <v>79232380</v>
      </c>
      <c r="F2126" t="s">
        <v>31906</v>
      </c>
      <c r="G2126">
        <v>37434</v>
      </c>
      <c r="H2126" t="s">
        <v>266</v>
      </c>
      <c r="I2126" t="s">
        <v>2</v>
      </c>
      <c r="J2126" s="2">
        <v>970</v>
      </c>
      <c r="K2126" s="1" t="s">
        <v>31907</v>
      </c>
    </row>
    <row r="2127" spans="1:11" x14ac:dyDescent="0.3">
      <c r="A2127" s="3">
        <v>23102</v>
      </c>
      <c r="B2127" t="s">
        <v>31908</v>
      </c>
      <c r="C2127" t="s">
        <v>31909</v>
      </c>
      <c r="D2127" t="s">
        <v>2</v>
      </c>
      <c r="E2127" s="5">
        <v>23170106</v>
      </c>
      <c r="F2127" t="s">
        <v>31910</v>
      </c>
      <c r="G2127">
        <v>37083</v>
      </c>
      <c r="H2127" t="s">
        <v>31</v>
      </c>
      <c r="I2127" t="s">
        <v>2</v>
      </c>
      <c r="J2127" s="2">
        <v>310</v>
      </c>
      <c r="K2127" s="1" t="s">
        <v>31911</v>
      </c>
    </row>
    <row r="2128" spans="1:11" x14ac:dyDescent="0.3">
      <c r="A2128" s="3">
        <v>23102</v>
      </c>
      <c r="B2128" t="s">
        <v>31912</v>
      </c>
      <c r="C2128" t="s">
        <v>2</v>
      </c>
      <c r="D2128" t="s">
        <v>2</v>
      </c>
      <c r="E2128" s="5">
        <v>78871398</v>
      </c>
      <c r="F2128" t="s">
        <v>31913</v>
      </c>
      <c r="G2128">
        <v>37520</v>
      </c>
      <c r="H2128" t="s">
        <v>20</v>
      </c>
      <c r="I2128" t="s">
        <v>2</v>
      </c>
      <c r="J2128" s="2">
        <v>970</v>
      </c>
      <c r="K2128" s="1" t="s">
        <v>1349</v>
      </c>
    </row>
    <row r="2129" spans="1:11" x14ac:dyDescent="0.3">
      <c r="A2129" s="3">
        <v>23102</v>
      </c>
      <c r="B2129" t="s">
        <v>31914</v>
      </c>
      <c r="C2129" t="s">
        <v>31915</v>
      </c>
      <c r="D2129" t="s">
        <v>2</v>
      </c>
      <c r="E2129" s="5">
        <v>23197948</v>
      </c>
      <c r="F2129" t="s">
        <v>31916</v>
      </c>
      <c r="G2129">
        <v>37077</v>
      </c>
      <c r="H2129" t="s">
        <v>31</v>
      </c>
      <c r="I2129" t="s">
        <v>2</v>
      </c>
      <c r="J2129" s="2">
        <v>433</v>
      </c>
      <c r="K2129" s="1" t="s">
        <v>5874</v>
      </c>
    </row>
    <row r="2130" spans="1:11" x14ac:dyDescent="0.3">
      <c r="A2130" s="3">
        <v>23102</v>
      </c>
      <c r="B2130" t="s">
        <v>31917</v>
      </c>
      <c r="C2130" t="s">
        <v>31918</v>
      </c>
      <c r="D2130" t="s">
        <v>2</v>
      </c>
      <c r="E2130" s="5">
        <v>23369764</v>
      </c>
      <c r="F2130" t="s">
        <v>31919</v>
      </c>
      <c r="G2130">
        <v>37431</v>
      </c>
      <c r="H2130" t="s">
        <v>46</v>
      </c>
      <c r="I2130" t="s">
        <v>2</v>
      </c>
      <c r="J2130" s="2">
        <v>683</v>
      </c>
      <c r="K2130" s="1" t="s">
        <v>2509</v>
      </c>
    </row>
    <row r="2131" spans="1:11" x14ac:dyDescent="0.3">
      <c r="A2131" s="3">
        <v>23102</v>
      </c>
      <c r="B2131" t="s">
        <v>31920</v>
      </c>
      <c r="C2131" t="s">
        <v>31921</v>
      </c>
      <c r="D2131" t="s">
        <v>31922</v>
      </c>
      <c r="E2131" s="5">
        <v>23202126</v>
      </c>
      <c r="F2131" t="s">
        <v>19425</v>
      </c>
      <c r="G2131">
        <v>37073</v>
      </c>
      <c r="H2131" t="s">
        <v>31</v>
      </c>
      <c r="I2131" t="s">
        <v>2</v>
      </c>
      <c r="J2131" s="2">
        <v>692</v>
      </c>
      <c r="K2131" s="1" t="s">
        <v>3931</v>
      </c>
    </row>
    <row r="2132" spans="1:11" x14ac:dyDescent="0.3">
      <c r="A2132" s="3">
        <v>23102</v>
      </c>
      <c r="B2132" t="s">
        <v>31923</v>
      </c>
      <c r="C2132" t="s">
        <v>2</v>
      </c>
      <c r="D2132" t="s">
        <v>2</v>
      </c>
      <c r="E2132" s="5">
        <v>50505351</v>
      </c>
      <c r="F2132" t="s">
        <v>31924</v>
      </c>
      <c r="G2132">
        <v>37130</v>
      </c>
      <c r="H2132" t="s">
        <v>60</v>
      </c>
      <c r="I2132" t="s">
        <v>2</v>
      </c>
      <c r="J2132" s="2">
        <v>970</v>
      </c>
      <c r="K2132" s="1" t="s">
        <v>31925</v>
      </c>
    </row>
    <row r="2133" spans="1:11" x14ac:dyDescent="0.3">
      <c r="A2133" s="3">
        <v>23102</v>
      </c>
      <c r="B2133" t="s">
        <v>31926</v>
      </c>
      <c r="C2133" t="s">
        <v>2</v>
      </c>
      <c r="D2133" t="s">
        <v>2</v>
      </c>
      <c r="E2133" s="5">
        <v>57243359</v>
      </c>
      <c r="F2133" t="s">
        <v>31927</v>
      </c>
      <c r="G2133">
        <v>37434</v>
      </c>
      <c r="H2133" t="s">
        <v>87</v>
      </c>
      <c r="I2133" t="s">
        <v>2</v>
      </c>
      <c r="J2133" s="2">
        <v>970</v>
      </c>
      <c r="K2133" s="1" t="s">
        <v>889</v>
      </c>
    </row>
    <row r="2134" spans="1:11" x14ac:dyDescent="0.3">
      <c r="A2134" s="3">
        <v>23102</v>
      </c>
      <c r="B2134" t="s">
        <v>31928</v>
      </c>
      <c r="C2134" t="s">
        <v>1291</v>
      </c>
      <c r="D2134" t="s">
        <v>2</v>
      </c>
      <c r="E2134" s="5">
        <v>23309102</v>
      </c>
      <c r="F2134" t="s">
        <v>31929</v>
      </c>
      <c r="G2134">
        <v>37115</v>
      </c>
      <c r="H2134" t="s">
        <v>4</v>
      </c>
      <c r="I2134" t="s">
        <v>2</v>
      </c>
      <c r="J2134" s="2">
        <v>15</v>
      </c>
      <c r="K2134" s="1" t="s">
        <v>1735</v>
      </c>
    </row>
    <row r="2135" spans="1:11" x14ac:dyDescent="0.3">
      <c r="A2135" s="3">
        <v>23102</v>
      </c>
      <c r="B2135" t="s">
        <v>31930</v>
      </c>
      <c r="C2135" t="s">
        <v>1291</v>
      </c>
      <c r="D2135" t="s">
        <v>2</v>
      </c>
      <c r="E2135" s="5">
        <v>23377957</v>
      </c>
      <c r="F2135" t="s">
        <v>31931</v>
      </c>
      <c r="G2135">
        <v>37124</v>
      </c>
      <c r="H2135" t="s">
        <v>409</v>
      </c>
      <c r="I2135" t="s">
        <v>2</v>
      </c>
      <c r="J2135" s="2">
        <v>15</v>
      </c>
      <c r="K2135" s="1" t="s">
        <v>1389</v>
      </c>
    </row>
    <row r="2136" spans="1:11" x14ac:dyDescent="0.3">
      <c r="A2136" s="3">
        <v>23102</v>
      </c>
      <c r="B2136" t="s">
        <v>31932</v>
      </c>
      <c r="C2136" t="s">
        <v>18706</v>
      </c>
      <c r="D2136" t="s">
        <v>2</v>
      </c>
      <c r="E2136" s="5">
        <v>23178995</v>
      </c>
      <c r="F2136" t="s">
        <v>31933</v>
      </c>
      <c r="G2136">
        <v>37124</v>
      </c>
      <c r="H2136" t="s">
        <v>409</v>
      </c>
      <c r="I2136" t="s">
        <v>2</v>
      </c>
      <c r="J2136" s="2">
        <v>472</v>
      </c>
      <c r="K2136" s="1" t="s">
        <v>1389</v>
      </c>
    </row>
    <row r="2137" spans="1:11" x14ac:dyDescent="0.3">
      <c r="A2137" s="3">
        <v>23102</v>
      </c>
      <c r="B2137" t="s">
        <v>31934</v>
      </c>
      <c r="C2137" t="s">
        <v>146</v>
      </c>
      <c r="D2137" t="s">
        <v>2</v>
      </c>
      <c r="E2137" s="5">
        <v>23207553</v>
      </c>
      <c r="F2137" t="s">
        <v>5775</v>
      </c>
      <c r="G2137">
        <v>37520</v>
      </c>
      <c r="H2137" t="s">
        <v>20</v>
      </c>
      <c r="I2137" t="s">
        <v>685</v>
      </c>
      <c r="J2137" s="2">
        <v>464</v>
      </c>
      <c r="K2137" s="1" t="s">
        <v>7053</v>
      </c>
    </row>
    <row r="2138" spans="1:11" x14ac:dyDescent="0.3">
      <c r="A2138" s="3">
        <v>23102</v>
      </c>
      <c r="B2138" t="s">
        <v>31935</v>
      </c>
      <c r="C2138" t="s">
        <v>2</v>
      </c>
      <c r="D2138" t="s">
        <v>2</v>
      </c>
      <c r="E2138" s="5">
        <v>23368386</v>
      </c>
      <c r="F2138" t="s">
        <v>28134</v>
      </c>
      <c r="G2138">
        <v>37085</v>
      </c>
      <c r="H2138" t="s">
        <v>31</v>
      </c>
      <c r="I2138" t="s">
        <v>2</v>
      </c>
      <c r="J2138" s="2">
        <v>532</v>
      </c>
      <c r="K2138" s="1" t="s">
        <v>31936</v>
      </c>
    </row>
    <row r="2139" spans="1:11" x14ac:dyDescent="0.3">
      <c r="A2139" s="3">
        <v>23102</v>
      </c>
      <c r="B2139" t="s">
        <v>31935</v>
      </c>
      <c r="C2139" t="s">
        <v>31937</v>
      </c>
      <c r="D2139" t="s">
        <v>2</v>
      </c>
      <c r="E2139" s="5">
        <v>98611896</v>
      </c>
      <c r="F2139" t="s">
        <v>31938</v>
      </c>
      <c r="G2139">
        <v>37083</v>
      </c>
      <c r="H2139" t="s">
        <v>31</v>
      </c>
      <c r="I2139" t="s">
        <v>2</v>
      </c>
      <c r="J2139" s="2">
        <v>452</v>
      </c>
      <c r="K2139" s="1" t="s">
        <v>1450</v>
      </c>
    </row>
    <row r="2140" spans="1:11" x14ac:dyDescent="0.3">
      <c r="A2140" s="3">
        <v>23102</v>
      </c>
      <c r="B2140" t="s">
        <v>31939</v>
      </c>
      <c r="C2140" t="s">
        <v>2</v>
      </c>
      <c r="D2140" t="s">
        <v>2</v>
      </c>
      <c r="E2140" s="5">
        <v>23102119</v>
      </c>
      <c r="F2140" t="s">
        <v>31940</v>
      </c>
      <c r="G2140">
        <v>37085</v>
      </c>
      <c r="H2140" t="s">
        <v>31</v>
      </c>
      <c r="I2140" t="s">
        <v>2</v>
      </c>
      <c r="J2140" s="2">
        <v>970</v>
      </c>
      <c r="K2140" s="1" t="s">
        <v>4018</v>
      </c>
    </row>
    <row r="2141" spans="1:11" x14ac:dyDescent="0.3">
      <c r="A2141" s="3">
        <v>23102</v>
      </c>
      <c r="B2141" t="s">
        <v>31941</v>
      </c>
      <c r="C2141" t="s">
        <v>2</v>
      </c>
      <c r="D2141" t="s">
        <v>2</v>
      </c>
      <c r="E2141" s="5">
        <v>70973884</v>
      </c>
      <c r="F2141" t="s">
        <v>31942</v>
      </c>
      <c r="G2141">
        <v>37539</v>
      </c>
      <c r="H2141" t="s">
        <v>295</v>
      </c>
      <c r="I2141" t="s">
        <v>2</v>
      </c>
      <c r="J2141" s="2">
        <v>970</v>
      </c>
      <c r="K2141" s="1" t="s">
        <v>3788</v>
      </c>
    </row>
    <row r="2142" spans="1:11" x14ac:dyDescent="0.3">
      <c r="A2142" s="3">
        <v>23102</v>
      </c>
      <c r="B2142" t="s">
        <v>31943</v>
      </c>
      <c r="C2142" t="s">
        <v>31944</v>
      </c>
      <c r="D2142" t="s">
        <v>31945</v>
      </c>
      <c r="E2142" s="5">
        <v>23466169</v>
      </c>
      <c r="F2142" t="s">
        <v>31946</v>
      </c>
      <c r="G2142">
        <v>37073</v>
      </c>
      <c r="H2142" t="s">
        <v>31</v>
      </c>
      <c r="I2142" t="s">
        <v>2</v>
      </c>
      <c r="J2142" s="2">
        <v>477</v>
      </c>
      <c r="K2142" s="1" t="s">
        <v>31947</v>
      </c>
    </row>
    <row r="2143" spans="1:11" x14ac:dyDescent="0.3">
      <c r="A2143" s="3">
        <v>23102</v>
      </c>
      <c r="B2143" t="s">
        <v>31943</v>
      </c>
      <c r="C2143" t="s">
        <v>31944</v>
      </c>
      <c r="D2143" t="s">
        <v>31948</v>
      </c>
      <c r="E2143" s="5">
        <v>23150312</v>
      </c>
      <c r="F2143" t="s">
        <v>31949</v>
      </c>
      <c r="G2143">
        <v>37115</v>
      </c>
      <c r="H2143" t="s">
        <v>4</v>
      </c>
      <c r="I2143" t="s">
        <v>2</v>
      </c>
      <c r="J2143" s="2">
        <v>477</v>
      </c>
      <c r="K2143" s="1" t="s">
        <v>2199</v>
      </c>
    </row>
    <row r="2144" spans="1:11" x14ac:dyDescent="0.3">
      <c r="A2144" s="3">
        <v>23102</v>
      </c>
      <c r="B2144" t="s">
        <v>31950</v>
      </c>
      <c r="C2144" t="s">
        <v>31951</v>
      </c>
      <c r="D2144" t="s">
        <v>2</v>
      </c>
      <c r="E2144" s="5">
        <v>22890194</v>
      </c>
      <c r="F2144" t="s">
        <v>31952</v>
      </c>
      <c r="G2144">
        <v>37539</v>
      </c>
      <c r="H2144" t="s">
        <v>295</v>
      </c>
      <c r="I2144" t="s">
        <v>2</v>
      </c>
      <c r="J2144" s="2">
        <v>801</v>
      </c>
      <c r="K2144" s="1" t="s">
        <v>2064</v>
      </c>
    </row>
    <row r="2145" spans="1:11" x14ac:dyDescent="0.3">
      <c r="A2145" s="3">
        <v>23102</v>
      </c>
      <c r="B2145" t="s">
        <v>31953</v>
      </c>
      <c r="C2145" t="s">
        <v>31954</v>
      </c>
      <c r="D2145" t="s">
        <v>2</v>
      </c>
      <c r="E2145" s="5">
        <v>11830193</v>
      </c>
      <c r="F2145" t="s">
        <v>30807</v>
      </c>
      <c r="G2145">
        <v>37115</v>
      </c>
      <c r="H2145" t="s">
        <v>4</v>
      </c>
      <c r="I2145" t="s">
        <v>2</v>
      </c>
      <c r="J2145" s="2">
        <v>263</v>
      </c>
      <c r="K2145" s="1" t="s">
        <v>31955</v>
      </c>
    </row>
    <row r="2146" spans="1:11" x14ac:dyDescent="0.3">
      <c r="A2146" s="3">
        <v>23102</v>
      </c>
      <c r="B2146" t="s">
        <v>31956</v>
      </c>
      <c r="C2146" t="s">
        <v>31957</v>
      </c>
      <c r="D2146" t="s">
        <v>2</v>
      </c>
      <c r="E2146" s="5">
        <v>83743581</v>
      </c>
      <c r="F2146" t="s">
        <v>31958</v>
      </c>
      <c r="G2146">
        <v>34346</v>
      </c>
      <c r="H2146" t="s">
        <v>50</v>
      </c>
      <c r="I2146" t="s">
        <v>2</v>
      </c>
      <c r="J2146" s="2">
        <v>463</v>
      </c>
      <c r="K2146" s="1" t="s">
        <v>31959</v>
      </c>
    </row>
    <row r="2147" spans="1:11" x14ac:dyDescent="0.3">
      <c r="A2147" s="3">
        <v>23102</v>
      </c>
      <c r="B2147" t="s">
        <v>31960</v>
      </c>
      <c r="C2147" t="s">
        <v>31961</v>
      </c>
      <c r="D2147" t="s">
        <v>31962</v>
      </c>
      <c r="E2147" s="5">
        <v>18457174</v>
      </c>
      <c r="F2147" t="s">
        <v>27189</v>
      </c>
      <c r="G2147">
        <v>37073</v>
      </c>
      <c r="H2147" t="s">
        <v>31</v>
      </c>
      <c r="I2147" t="s">
        <v>2</v>
      </c>
      <c r="J2147" s="2">
        <v>920</v>
      </c>
      <c r="K2147" s="1" t="s">
        <v>7451</v>
      </c>
    </row>
    <row r="2148" spans="1:11" x14ac:dyDescent="0.3">
      <c r="A2148" s="3">
        <v>23102</v>
      </c>
      <c r="B2148" t="s">
        <v>31963</v>
      </c>
      <c r="C2148" t="s">
        <v>31964</v>
      </c>
      <c r="D2148" t="s">
        <v>2</v>
      </c>
      <c r="E2148" s="5">
        <v>14846676</v>
      </c>
      <c r="F2148" t="s">
        <v>1910</v>
      </c>
      <c r="G2148">
        <v>37073</v>
      </c>
      <c r="H2148" t="s">
        <v>31</v>
      </c>
      <c r="I2148" t="s">
        <v>2</v>
      </c>
      <c r="J2148" s="2">
        <v>639</v>
      </c>
      <c r="K2148" s="1" t="s">
        <v>540</v>
      </c>
    </row>
    <row r="2149" spans="1:11" x14ac:dyDescent="0.3">
      <c r="A2149" s="3">
        <v>23102</v>
      </c>
      <c r="B2149" t="s">
        <v>31965</v>
      </c>
      <c r="C2149" t="s">
        <v>2</v>
      </c>
      <c r="D2149" t="s">
        <v>2</v>
      </c>
      <c r="E2149" s="5">
        <v>57956977</v>
      </c>
      <c r="F2149" t="s">
        <v>31966</v>
      </c>
      <c r="G2149">
        <v>37077</v>
      </c>
      <c r="H2149" t="s">
        <v>31</v>
      </c>
      <c r="I2149" t="s">
        <v>2</v>
      </c>
      <c r="J2149" s="2">
        <v>970</v>
      </c>
      <c r="K2149" s="1" t="s">
        <v>182</v>
      </c>
    </row>
    <row r="2150" spans="1:11" x14ac:dyDescent="0.3">
      <c r="A2150" s="3">
        <v>23102</v>
      </c>
      <c r="B2150" t="s">
        <v>31967</v>
      </c>
      <c r="C2150" t="s">
        <v>26278</v>
      </c>
      <c r="D2150" t="s">
        <v>2</v>
      </c>
      <c r="E2150" s="5">
        <v>23152052</v>
      </c>
      <c r="F2150" t="s">
        <v>12162</v>
      </c>
      <c r="G2150">
        <v>37079</v>
      </c>
      <c r="H2150" t="s">
        <v>31</v>
      </c>
      <c r="I2150" t="s">
        <v>275</v>
      </c>
      <c r="J2150" s="2">
        <v>452</v>
      </c>
      <c r="K2150" s="1" t="s">
        <v>682</v>
      </c>
    </row>
    <row r="2151" spans="1:11" x14ac:dyDescent="0.3">
      <c r="A2151" s="3">
        <v>23102</v>
      </c>
      <c r="B2151" t="s">
        <v>31968</v>
      </c>
      <c r="C2151" t="s">
        <v>1291</v>
      </c>
      <c r="D2151" t="s">
        <v>2</v>
      </c>
      <c r="E2151" s="5">
        <v>23349144</v>
      </c>
      <c r="F2151" t="s">
        <v>31969</v>
      </c>
      <c r="G2151">
        <v>37127</v>
      </c>
      <c r="H2151" t="s">
        <v>324</v>
      </c>
      <c r="I2151" t="s">
        <v>2</v>
      </c>
      <c r="J2151" s="2">
        <v>14</v>
      </c>
      <c r="K2151" s="1" t="s">
        <v>1293</v>
      </c>
    </row>
    <row r="2152" spans="1:11" x14ac:dyDescent="0.3">
      <c r="A2152" s="3">
        <v>23102</v>
      </c>
      <c r="B2152" t="s">
        <v>31970</v>
      </c>
      <c r="C2152" t="s">
        <v>2</v>
      </c>
      <c r="D2152" t="s">
        <v>2</v>
      </c>
      <c r="E2152" s="5">
        <v>80098282</v>
      </c>
      <c r="F2152" t="s">
        <v>31971</v>
      </c>
      <c r="G2152">
        <v>37124</v>
      </c>
      <c r="H2152" t="s">
        <v>409</v>
      </c>
      <c r="I2152" t="s">
        <v>2</v>
      </c>
      <c r="J2152" s="2">
        <v>854</v>
      </c>
      <c r="K2152" s="1" t="s">
        <v>31972</v>
      </c>
    </row>
    <row r="2153" spans="1:11" x14ac:dyDescent="0.3">
      <c r="A2153" s="3">
        <v>23102</v>
      </c>
      <c r="B2153" t="s">
        <v>31973</v>
      </c>
      <c r="C2153" t="s">
        <v>640</v>
      </c>
      <c r="D2153" t="s">
        <v>2</v>
      </c>
      <c r="E2153" s="5">
        <v>23346631</v>
      </c>
      <c r="F2153" t="s">
        <v>31974</v>
      </c>
      <c r="G2153">
        <v>37441</v>
      </c>
      <c r="H2153" t="s">
        <v>951</v>
      </c>
      <c r="I2153" t="s">
        <v>2</v>
      </c>
      <c r="J2153" s="2">
        <v>662</v>
      </c>
      <c r="K2153" s="1" t="s">
        <v>2091</v>
      </c>
    </row>
    <row r="2154" spans="1:11" x14ac:dyDescent="0.3">
      <c r="A2154" s="3">
        <v>23102</v>
      </c>
      <c r="B2154" t="s">
        <v>31975</v>
      </c>
      <c r="C2154" t="s">
        <v>3228</v>
      </c>
      <c r="D2154" t="s">
        <v>2</v>
      </c>
      <c r="E2154" s="5">
        <v>23322564</v>
      </c>
      <c r="F2154" t="s">
        <v>24179</v>
      </c>
      <c r="G2154">
        <v>37127</v>
      </c>
      <c r="H2154" t="s">
        <v>324</v>
      </c>
      <c r="I2154" t="s">
        <v>2</v>
      </c>
      <c r="J2154" s="2">
        <v>855</v>
      </c>
      <c r="K2154" s="1" t="s">
        <v>1712</v>
      </c>
    </row>
    <row r="2155" spans="1:11" x14ac:dyDescent="0.3">
      <c r="A2155" s="3">
        <v>23102</v>
      </c>
      <c r="B2155" t="s">
        <v>31976</v>
      </c>
      <c r="C2155" t="s">
        <v>13604</v>
      </c>
      <c r="D2155" t="s">
        <v>2</v>
      </c>
      <c r="E2155" s="5">
        <v>23325794</v>
      </c>
      <c r="F2155" t="s">
        <v>31977</v>
      </c>
      <c r="G2155">
        <v>37412</v>
      </c>
      <c r="H2155" t="s">
        <v>207</v>
      </c>
      <c r="I2155" t="s">
        <v>2</v>
      </c>
      <c r="J2155" s="2">
        <v>662</v>
      </c>
      <c r="K2155" s="1" t="s">
        <v>4540</v>
      </c>
    </row>
    <row r="2156" spans="1:11" x14ac:dyDescent="0.3">
      <c r="A2156" s="3">
        <v>23102</v>
      </c>
      <c r="B2156" t="s">
        <v>31978</v>
      </c>
      <c r="C2156" t="s">
        <v>2</v>
      </c>
      <c r="D2156" t="s">
        <v>2</v>
      </c>
      <c r="E2156" s="5">
        <v>96449703</v>
      </c>
      <c r="F2156" t="s">
        <v>31979</v>
      </c>
      <c r="G2156">
        <v>37075</v>
      </c>
      <c r="H2156" t="s">
        <v>31</v>
      </c>
      <c r="I2156" t="s">
        <v>2</v>
      </c>
      <c r="J2156" s="2">
        <v>970</v>
      </c>
      <c r="K2156" s="1" t="s">
        <v>1085</v>
      </c>
    </row>
    <row r="2157" spans="1:11" x14ac:dyDescent="0.3">
      <c r="A2157" s="3">
        <v>23102</v>
      </c>
      <c r="B2157" t="s">
        <v>31980</v>
      </c>
      <c r="C2157" t="s">
        <v>31981</v>
      </c>
      <c r="D2157" t="s">
        <v>2</v>
      </c>
      <c r="E2157" s="5">
        <v>12964391</v>
      </c>
      <c r="F2157" t="s">
        <v>31982</v>
      </c>
      <c r="G2157">
        <v>37539</v>
      </c>
      <c r="H2157" t="s">
        <v>295</v>
      </c>
      <c r="I2157" t="s">
        <v>2</v>
      </c>
      <c r="J2157" s="2">
        <v>412</v>
      </c>
      <c r="K2157" s="1" t="s">
        <v>3788</v>
      </c>
    </row>
    <row r="2158" spans="1:11" x14ac:dyDescent="0.3">
      <c r="A2158" s="3">
        <v>23102</v>
      </c>
      <c r="B2158" t="s">
        <v>31983</v>
      </c>
      <c r="C2158" t="s">
        <v>2960</v>
      </c>
      <c r="D2158" t="s">
        <v>2</v>
      </c>
      <c r="E2158" s="5">
        <v>17272481</v>
      </c>
      <c r="F2158" t="s">
        <v>3790</v>
      </c>
      <c r="G2158">
        <v>37073</v>
      </c>
      <c r="H2158" t="s">
        <v>31</v>
      </c>
      <c r="I2158" t="s">
        <v>2</v>
      </c>
      <c r="J2158" s="2">
        <v>661</v>
      </c>
      <c r="K2158" s="1" t="s">
        <v>31984</v>
      </c>
    </row>
    <row r="2159" spans="1:11" x14ac:dyDescent="0.3">
      <c r="A2159" s="3">
        <v>23102</v>
      </c>
      <c r="B2159" t="s">
        <v>31985</v>
      </c>
      <c r="C2159" t="s">
        <v>31986</v>
      </c>
      <c r="D2159" t="s">
        <v>2</v>
      </c>
      <c r="E2159" s="5">
        <v>23129132</v>
      </c>
      <c r="F2159" t="s">
        <v>2569</v>
      </c>
      <c r="G2159">
        <v>37431</v>
      </c>
      <c r="H2159" t="s">
        <v>46</v>
      </c>
      <c r="I2159" t="s">
        <v>2</v>
      </c>
      <c r="J2159" s="2">
        <v>133</v>
      </c>
      <c r="K2159" s="1" t="s">
        <v>31987</v>
      </c>
    </row>
    <row r="2160" spans="1:11" x14ac:dyDescent="0.3">
      <c r="A2160" s="3">
        <v>23102</v>
      </c>
      <c r="B2160" t="s">
        <v>31988</v>
      </c>
      <c r="C2160" t="s">
        <v>1409</v>
      </c>
      <c r="D2160" t="s">
        <v>2</v>
      </c>
      <c r="E2160" s="5">
        <v>22865569</v>
      </c>
      <c r="F2160" t="s">
        <v>31989</v>
      </c>
      <c r="G2160">
        <v>37539</v>
      </c>
      <c r="H2160" t="s">
        <v>295</v>
      </c>
      <c r="I2160" t="s">
        <v>2</v>
      </c>
      <c r="J2160" s="2">
        <v>461</v>
      </c>
      <c r="K2160" s="1" t="s">
        <v>1300</v>
      </c>
    </row>
    <row r="2161" spans="1:11" x14ac:dyDescent="0.3">
      <c r="A2161" s="3">
        <v>23102</v>
      </c>
      <c r="B2161" t="s">
        <v>31990</v>
      </c>
      <c r="C2161" t="s">
        <v>31991</v>
      </c>
      <c r="D2161" t="s">
        <v>2</v>
      </c>
      <c r="E2161" s="5">
        <v>23171631</v>
      </c>
      <c r="F2161" t="s">
        <v>31992</v>
      </c>
      <c r="G2161">
        <v>37115</v>
      </c>
      <c r="H2161" t="s">
        <v>4</v>
      </c>
      <c r="I2161" t="s">
        <v>2</v>
      </c>
      <c r="J2161" s="2">
        <v>429</v>
      </c>
      <c r="K2161" s="1" t="s">
        <v>124</v>
      </c>
    </row>
    <row r="2162" spans="1:11" x14ac:dyDescent="0.3">
      <c r="A2162" s="3">
        <v>23102</v>
      </c>
      <c r="B2162" t="s">
        <v>31993</v>
      </c>
      <c r="C2162" t="s">
        <v>31994</v>
      </c>
      <c r="D2162" t="s">
        <v>31995</v>
      </c>
      <c r="E2162" s="5">
        <v>23122749</v>
      </c>
      <c r="F2162" t="s">
        <v>8059</v>
      </c>
      <c r="G2162">
        <v>37520</v>
      </c>
      <c r="H2162" t="s">
        <v>20</v>
      </c>
      <c r="I2162" t="s">
        <v>2</v>
      </c>
      <c r="J2162" s="2">
        <v>731</v>
      </c>
      <c r="K2162" s="1" t="s">
        <v>1871</v>
      </c>
    </row>
    <row r="2163" spans="1:11" x14ac:dyDescent="0.3">
      <c r="A2163" s="3">
        <v>23102</v>
      </c>
      <c r="B2163" t="s">
        <v>31996</v>
      </c>
      <c r="C2163" t="s">
        <v>31997</v>
      </c>
      <c r="D2163" t="s">
        <v>2</v>
      </c>
      <c r="E2163" s="5">
        <v>23462683</v>
      </c>
      <c r="F2163" t="s">
        <v>31998</v>
      </c>
      <c r="G2163">
        <v>34346</v>
      </c>
      <c r="H2163" t="s">
        <v>50</v>
      </c>
      <c r="I2163" t="s">
        <v>2</v>
      </c>
      <c r="J2163" s="2">
        <v>813</v>
      </c>
      <c r="K2163" s="1" t="s">
        <v>3815</v>
      </c>
    </row>
    <row r="2164" spans="1:11" x14ac:dyDescent="0.3">
      <c r="A2164" s="3">
        <v>23102</v>
      </c>
      <c r="B2164" t="s">
        <v>31999</v>
      </c>
      <c r="C2164" t="s">
        <v>12748</v>
      </c>
      <c r="D2164" t="s">
        <v>2</v>
      </c>
      <c r="E2164" s="5">
        <v>97054071</v>
      </c>
      <c r="F2164" t="s">
        <v>32000</v>
      </c>
      <c r="G2164">
        <v>37083</v>
      </c>
      <c r="H2164" t="s">
        <v>31</v>
      </c>
      <c r="I2164" t="s">
        <v>2</v>
      </c>
      <c r="J2164" s="2">
        <v>869</v>
      </c>
      <c r="K2164" s="1" t="s">
        <v>3369</v>
      </c>
    </row>
    <row r="2165" spans="1:11" x14ac:dyDescent="0.3">
      <c r="A2165" s="3">
        <v>23102</v>
      </c>
      <c r="B2165" t="s">
        <v>32001</v>
      </c>
      <c r="C2165" t="s">
        <v>2</v>
      </c>
      <c r="D2165" t="s">
        <v>2</v>
      </c>
      <c r="E2165" s="5">
        <v>78392918</v>
      </c>
      <c r="F2165" t="s">
        <v>19193</v>
      </c>
      <c r="G2165">
        <v>37075</v>
      </c>
      <c r="H2165" t="s">
        <v>31</v>
      </c>
      <c r="I2165" t="s">
        <v>2</v>
      </c>
      <c r="J2165" s="2">
        <v>970</v>
      </c>
      <c r="K2165" s="1" t="s">
        <v>1170</v>
      </c>
    </row>
    <row r="2166" spans="1:11" x14ac:dyDescent="0.3">
      <c r="A2166" s="3">
        <v>23102</v>
      </c>
      <c r="B2166" t="s">
        <v>32002</v>
      </c>
      <c r="C2166" t="s">
        <v>32003</v>
      </c>
      <c r="D2166" t="s">
        <v>2</v>
      </c>
      <c r="E2166" s="5">
        <v>23199901</v>
      </c>
      <c r="F2166" t="s">
        <v>32004</v>
      </c>
      <c r="G2166">
        <v>34355</v>
      </c>
      <c r="H2166" t="s">
        <v>13</v>
      </c>
      <c r="I2166" t="s">
        <v>2</v>
      </c>
      <c r="J2166" s="2">
        <v>451</v>
      </c>
      <c r="K2166" s="1" t="s">
        <v>3275</v>
      </c>
    </row>
    <row r="2167" spans="1:11" x14ac:dyDescent="0.3">
      <c r="A2167" s="3">
        <v>23102</v>
      </c>
      <c r="B2167" t="s">
        <v>32005</v>
      </c>
      <c r="C2167" t="s">
        <v>2</v>
      </c>
      <c r="D2167" t="s">
        <v>2</v>
      </c>
      <c r="E2167" s="5">
        <v>86858296</v>
      </c>
      <c r="F2167" t="s">
        <v>32006</v>
      </c>
      <c r="G2167">
        <v>37127</v>
      </c>
      <c r="H2167" t="s">
        <v>496</v>
      </c>
      <c r="I2167" t="s">
        <v>2</v>
      </c>
      <c r="J2167" s="2">
        <v>431</v>
      </c>
      <c r="K2167" s="1" t="s">
        <v>32007</v>
      </c>
    </row>
    <row r="2168" spans="1:11" x14ac:dyDescent="0.3">
      <c r="A2168" s="3">
        <v>23102</v>
      </c>
      <c r="B2168" t="s">
        <v>32008</v>
      </c>
      <c r="C2168" t="s">
        <v>32009</v>
      </c>
      <c r="D2168" t="s">
        <v>2</v>
      </c>
      <c r="E2168" s="5">
        <v>22913362</v>
      </c>
      <c r="F2168" t="s">
        <v>32010</v>
      </c>
      <c r="G2168">
        <v>37445</v>
      </c>
      <c r="H2168" t="s">
        <v>673</v>
      </c>
      <c r="I2168" t="s">
        <v>2</v>
      </c>
      <c r="J2168" s="2">
        <v>251</v>
      </c>
      <c r="K2168" s="1" t="s">
        <v>6066</v>
      </c>
    </row>
    <row r="2169" spans="1:11" x14ac:dyDescent="0.3">
      <c r="A2169" s="3">
        <v>23102</v>
      </c>
      <c r="B2169" t="s">
        <v>32011</v>
      </c>
      <c r="C2169" t="s">
        <v>2</v>
      </c>
      <c r="D2169" t="s">
        <v>2</v>
      </c>
      <c r="E2169" s="5">
        <v>98483362</v>
      </c>
      <c r="F2169" t="s">
        <v>3063</v>
      </c>
      <c r="G2169">
        <v>37079</v>
      </c>
      <c r="H2169" t="s">
        <v>31</v>
      </c>
      <c r="I2169" t="s">
        <v>2</v>
      </c>
      <c r="J2169" s="2">
        <v>970</v>
      </c>
      <c r="K2169" s="1" t="s">
        <v>627</v>
      </c>
    </row>
    <row r="2170" spans="1:11" x14ac:dyDescent="0.3">
      <c r="A2170" s="3">
        <v>23102</v>
      </c>
      <c r="B2170" t="s">
        <v>32011</v>
      </c>
      <c r="C2170" t="s">
        <v>3081</v>
      </c>
      <c r="D2170" t="s">
        <v>2</v>
      </c>
      <c r="E2170" s="5">
        <v>89632460</v>
      </c>
      <c r="F2170" t="s">
        <v>3063</v>
      </c>
      <c r="G2170">
        <v>37079</v>
      </c>
      <c r="H2170" t="s">
        <v>31</v>
      </c>
      <c r="I2170" t="s">
        <v>2</v>
      </c>
      <c r="J2170" s="2">
        <v>691</v>
      </c>
      <c r="K2170" s="1" t="s">
        <v>1885</v>
      </c>
    </row>
    <row r="2171" spans="1:11" x14ac:dyDescent="0.3">
      <c r="A2171" s="3">
        <v>23102</v>
      </c>
      <c r="B2171" t="s">
        <v>32012</v>
      </c>
      <c r="C2171" t="s">
        <v>32013</v>
      </c>
      <c r="D2171" t="s">
        <v>2</v>
      </c>
      <c r="E2171" s="5">
        <v>23443554</v>
      </c>
      <c r="F2171" t="s">
        <v>27385</v>
      </c>
      <c r="G2171">
        <v>37133</v>
      </c>
      <c r="H2171" t="s">
        <v>65</v>
      </c>
      <c r="I2171" t="s">
        <v>2</v>
      </c>
      <c r="J2171" s="2">
        <v>931</v>
      </c>
      <c r="K2171" s="1" t="s">
        <v>1584</v>
      </c>
    </row>
    <row r="2172" spans="1:11" x14ac:dyDescent="0.3">
      <c r="A2172" s="3">
        <v>23102</v>
      </c>
      <c r="B2172" t="s">
        <v>32014</v>
      </c>
      <c r="C2172" t="s">
        <v>3395</v>
      </c>
      <c r="D2172" t="s">
        <v>2</v>
      </c>
      <c r="E2172" s="5">
        <v>23432254</v>
      </c>
      <c r="F2172" t="s">
        <v>6337</v>
      </c>
      <c r="G2172">
        <v>37081</v>
      </c>
      <c r="H2172" t="s">
        <v>31</v>
      </c>
      <c r="I2172" t="s">
        <v>2</v>
      </c>
      <c r="J2172" s="2">
        <v>869</v>
      </c>
      <c r="K2172" s="1" t="s">
        <v>32015</v>
      </c>
    </row>
    <row r="2173" spans="1:11" x14ac:dyDescent="0.3">
      <c r="A2173" s="3">
        <v>23102</v>
      </c>
      <c r="B2173" t="s">
        <v>32016</v>
      </c>
      <c r="C2173" t="s">
        <v>32017</v>
      </c>
      <c r="D2173" t="s">
        <v>2</v>
      </c>
      <c r="E2173" s="5">
        <v>23364008</v>
      </c>
      <c r="F2173" t="s">
        <v>32018</v>
      </c>
      <c r="G2173">
        <v>34355</v>
      </c>
      <c r="H2173" t="s">
        <v>13</v>
      </c>
      <c r="I2173" t="s">
        <v>2</v>
      </c>
      <c r="J2173" s="2">
        <v>222</v>
      </c>
      <c r="K2173" s="1" t="s">
        <v>5469</v>
      </c>
    </row>
    <row r="2174" spans="1:11" x14ac:dyDescent="0.3">
      <c r="A2174" s="3">
        <v>23102</v>
      </c>
      <c r="B2174" t="s">
        <v>32019</v>
      </c>
      <c r="C2174" t="s">
        <v>3462</v>
      </c>
      <c r="D2174" t="s">
        <v>2</v>
      </c>
      <c r="E2174" s="5">
        <v>23318363</v>
      </c>
      <c r="F2174" t="s">
        <v>17120</v>
      </c>
      <c r="G2174">
        <v>37079</v>
      </c>
      <c r="H2174" t="s">
        <v>31</v>
      </c>
      <c r="I2174" t="s">
        <v>194</v>
      </c>
      <c r="J2174" s="2">
        <v>494</v>
      </c>
      <c r="K2174" s="1" t="s">
        <v>1705</v>
      </c>
    </row>
    <row r="2175" spans="1:11" x14ac:dyDescent="0.3">
      <c r="A2175" s="3">
        <v>23102</v>
      </c>
      <c r="B2175" t="s">
        <v>32020</v>
      </c>
      <c r="C2175" t="s">
        <v>2</v>
      </c>
      <c r="D2175" t="s">
        <v>2</v>
      </c>
      <c r="E2175" s="5">
        <v>31488986</v>
      </c>
      <c r="F2175" t="s">
        <v>32021</v>
      </c>
      <c r="G2175">
        <v>37120</v>
      </c>
      <c r="H2175" t="s">
        <v>114</v>
      </c>
      <c r="I2175" t="s">
        <v>2</v>
      </c>
      <c r="J2175" s="2">
        <v>960</v>
      </c>
      <c r="K2175" s="1" t="s">
        <v>853</v>
      </c>
    </row>
    <row r="2176" spans="1:11" x14ac:dyDescent="0.3">
      <c r="A2176" s="3">
        <v>23102</v>
      </c>
      <c r="B2176" t="s">
        <v>32020</v>
      </c>
      <c r="C2176" t="s">
        <v>2</v>
      </c>
      <c r="D2176" t="s">
        <v>2</v>
      </c>
      <c r="E2176" s="5">
        <v>50396781</v>
      </c>
      <c r="F2176" t="s">
        <v>32021</v>
      </c>
      <c r="G2176">
        <v>37120</v>
      </c>
      <c r="H2176" t="s">
        <v>114</v>
      </c>
      <c r="I2176" t="s">
        <v>2</v>
      </c>
      <c r="J2176" s="2">
        <v>970</v>
      </c>
      <c r="K2176" s="1" t="s">
        <v>5868</v>
      </c>
    </row>
    <row r="2177" spans="1:11" x14ac:dyDescent="0.3">
      <c r="A2177" s="3">
        <v>23102</v>
      </c>
      <c r="B2177" t="s">
        <v>32022</v>
      </c>
      <c r="C2177" t="s">
        <v>32023</v>
      </c>
      <c r="D2177" t="s">
        <v>2</v>
      </c>
      <c r="E2177" s="5">
        <v>23147383</v>
      </c>
      <c r="F2177" t="s">
        <v>32024</v>
      </c>
      <c r="G2177">
        <v>37539</v>
      </c>
      <c r="H2177" t="s">
        <v>295</v>
      </c>
      <c r="I2177" t="s">
        <v>2</v>
      </c>
      <c r="J2177" s="2">
        <v>475</v>
      </c>
      <c r="K2177" s="1" t="s">
        <v>2064</v>
      </c>
    </row>
    <row r="2178" spans="1:11" x14ac:dyDescent="0.3">
      <c r="A2178" s="3">
        <v>23102</v>
      </c>
      <c r="B2178" t="s">
        <v>32025</v>
      </c>
      <c r="C2178" t="s">
        <v>2</v>
      </c>
      <c r="D2178" t="s">
        <v>2</v>
      </c>
      <c r="E2178" s="5">
        <v>70922336</v>
      </c>
      <c r="F2178" t="s">
        <v>32026</v>
      </c>
      <c r="G2178">
        <v>34355</v>
      </c>
      <c r="H2178" t="s">
        <v>13</v>
      </c>
      <c r="I2178" t="s">
        <v>2</v>
      </c>
      <c r="J2178" s="2">
        <v>970</v>
      </c>
      <c r="K2178" s="1" t="s">
        <v>2111</v>
      </c>
    </row>
    <row r="2179" spans="1:11" x14ac:dyDescent="0.3">
      <c r="A2179" s="3">
        <v>23102</v>
      </c>
      <c r="B2179" t="s">
        <v>32027</v>
      </c>
      <c r="C2179" t="s">
        <v>32028</v>
      </c>
      <c r="D2179" t="s">
        <v>2</v>
      </c>
      <c r="E2179" s="5">
        <v>23163921</v>
      </c>
      <c r="F2179" t="s">
        <v>32029</v>
      </c>
      <c r="G2179">
        <v>34355</v>
      </c>
      <c r="H2179" t="s">
        <v>13</v>
      </c>
      <c r="I2179" t="s">
        <v>2</v>
      </c>
      <c r="J2179" s="2">
        <v>562</v>
      </c>
      <c r="K2179" s="1" t="s">
        <v>2559</v>
      </c>
    </row>
    <row r="2180" spans="1:11" x14ac:dyDescent="0.3">
      <c r="A2180" s="3">
        <v>23102</v>
      </c>
      <c r="B2180" t="s">
        <v>32030</v>
      </c>
      <c r="C2180" t="s">
        <v>32031</v>
      </c>
      <c r="D2180" t="s">
        <v>2</v>
      </c>
      <c r="E2180" s="5">
        <v>83804949</v>
      </c>
      <c r="F2180" t="s">
        <v>32032</v>
      </c>
      <c r="G2180">
        <v>37431</v>
      </c>
      <c r="H2180" t="s">
        <v>46</v>
      </c>
      <c r="I2180" t="s">
        <v>2</v>
      </c>
      <c r="J2180" s="2">
        <v>471</v>
      </c>
      <c r="K2180" s="1" t="s">
        <v>32033</v>
      </c>
    </row>
    <row r="2181" spans="1:11" x14ac:dyDescent="0.3">
      <c r="A2181" s="3">
        <v>23102</v>
      </c>
      <c r="B2181" t="s">
        <v>32034</v>
      </c>
      <c r="C2181" t="s">
        <v>32035</v>
      </c>
      <c r="D2181" t="s">
        <v>10613</v>
      </c>
      <c r="E2181" s="5">
        <v>23413531</v>
      </c>
      <c r="F2181" t="s">
        <v>32036</v>
      </c>
      <c r="G2181">
        <v>37127</v>
      </c>
      <c r="H2181" t="s">
        <v>1654</v>
      </c>
      <c r="I2181" t="s">
        <v>2</v>
      </c>
      <c r="J2181" s="2">
        <v>454</v>
      </c>
      <c r="K2181" s="1" t="s">
        <v>1656</v>
      </c>
    </row>
    <row r="2182" spans="1:11" x14ac:dyDescent="0.3">
      <c r="A2182" s="3">
        <v>23102</v>
      </c>
      <c r="B2182" t="s">
        <v>32037</v>
      </c>
      <c r="C2182" t="s">
        <v>2</v>
      </c>
      <c r="D2182" t="s">
        <v>2</v>
      </c>
      <c r="E2182" s="5">
        <v>57934975</v>
      </c>
      <c r="F2182" t="s">
        <v>32038</v>
      </c>
      <c r="G2182">
        <v>37120</v>
      </c>
      <c r="H2182" t="s">
        <v>114</v>
      </c>
      <c r="I2182" t="s">
        <v>114</v>
      </c>
      <c r="J2182" s="2">
        <v>970</v>
      </c>
      <c r="K2182" s="1" t="s">
        <v>424</v>
      </c>
    </row>
    <row r="2183" spans="1:11" x14ac:dyDescent="0.3">
      <c r="A2183" s="3">
        <v>23102</v>
      </c>
      <c r="B2183" t="s">
        <v>32039</v>
      </c>
      <c r="C2183" t="s">
        <v>32040</v>
      </c>
      <c r="D2183" t="s">
        <v>2</v>
      </c>
      <c r="E2183" s="5">
        <v>20308601</v>
      </c>
      <c r="F2183" t="s">
        <v>32041</v>
      </c>
      <c r="G2183">
        <v>37083</v>
      </c>
      <c r="H2183" t="s">
        <v>31</v>
      </c>
      <c r="I2183" t="s">
        <v>2</v>
      </c>
      <c r="J2183" s="2">
        <v>855</v>
      </c>
      <c r="K2183" s="1" t="s">
        <v>3145</v>
      </c>
    </row>
    <row r="2184" spans="1:11" x14ac:dyDescent="0.3">
      <c r="A2184" s="3">
        <v>23102</v>
      </c>
      <c r="B2184" t="s">
        <v>32042</v>
      </c>
      <c r="C2184" t="s">
        <v>32043</v>
      </c>
      <c r="D2184" t="s">
        <v>2</v>
      </c>
      <c r="E2184" s="5">
        <v>23393571</v>
      </c>
      <c r="F2184" t="s">
        <v>32044</v>
      </c>
      <c r="G2184">
        <v>37115</v>
      </c>
      <c r="H2184" t="s">
        <v>4</v>
      </c>
      <c r="I2184" t="s">
        <v>2</v>
      </c>
      <c r="J2184" s="2">
        <v>475</v>
      </c>
      <c r="K2184" s="1" t="s">
        <v>2199</v>
      </c>
    </row>
    <row r="2185" spans="1:11" x14ac:dyDescent="0.3">
      <c r="A2185" s="3">
        <v>23102</v>
      </c>
      <c r="B2185" t="s">
        <v>32045</v>
      </c>
      <c r="C2185" t="s">
        <v>490</v>
      </c>
      <c r="D2185" t="s">
        <v>2</v>
      </c>
      <c r="E2185" s="5">
        <v>23394594</v>
      </c>
      <c r="F2185" t="s">
        <v>32046</v>
      </c>
      <c r="G2185">
        <v>37124</v>
      </c>
      <c r="H2185" t="s">
        <v>409</v>
      </c>
      <c r="I2185" t="s">
        <v>2</v>
      </c>
      <c r="J2185" s="2">
        <v>310</v>
      </c>
      <c r="K2185" s="1" t="s">
        <v>966</v>
      </c>
    </row>
    <row r="2186" spans="1:11" x14ac:dyDescent="0.3">
      <c r="A2186" s="3">
        <v>23102</v>
      </c>
      <c r="B2186" t="s">
        <v>32047</v>
      </c>
      <c r="C2186" t="s">
        <v>32048</v>
      </c>
      <c r="D2186" t="s">
        <v>2</v>
      </c>
      <c r="E2186" s="5">
        <v>30737462</v>
      </c>
      <c r="F2186" t="s">
        <v>2312</v>
      </c>
      <c r="G2186">
        <v>37073</v>
      </c>
      <c r="H2186" t="s">
        <v>31</v>
      </c>
      <c r="I2186" t="s">
        <v>2</v>
      </c>
      <c r="J2186" s="2">
        <v>472</v>
      </c>
      <c r="K2186" s="1" t="s">
        <v>32049</v>
      </c>
    </row>
    <row r="2187" spans="1:11" x14ac:dyDescent="0.3">
      <c r="A2187" s="3">
        <v>23102</v>
      </c>
      <c r="B2187" t="s">
        <v>32050</v>
      </c>
      <c r="C2187" t="s">
        <v>32051</v>
      </c>
      <c r="D2187" t="s">
        <v>32052</v>
      </c>
      <c r="E2187" s="5">
        <v>23430310</v>
      </c>
      <c r="F2187" t="s">
        <v>32053</v>
      </c>
      <c r="G2187">
        <v>37077</v>
      </c>
      <c r="H2187" t="s">
        <v>31</v>
      </c>
      <c r="I2187" t="s">
        <v>2</v>
      </c>
      <c r="J2187" s="2">
        <v>702</v>
      </c>
      <c r="K2187" s="1" t="s">
        <v>321</v>
      </c>
    </row>
    <row r="2188" spans="1:11" x14ac:dyDescent="0.3">
      <c r="A2188" s="3">
        <v>23102</v>
      </c>
      <c r="B2188" t="s">
        <v>32054</v>
      </c>
      <c r="C2188" t="s">
        <v>2</v>
      </c>
      <c r="D2188" t="s">
        <v>2</v>
      </c>
      <c r="E2188" s="5">
        <v>18937517</v>
      </c>
      <c r="F2188" t="s">
        <v>12799</v>
      </c>
      <c r="G2188">
        <v>37081</v>
      </c>
      <c r="H2188" t="s">
        <v>31</v>
      </c>
      <c r="I2188" t="s">
        <v>275</v>
      </c>
      <c r="J2188" s="2">
        <v>682</v>
      </c>
      <c r="K2188" s="1" t="s">
        <v>428</v>
      </c>
    </row>
    <row r="2189" spans="1:11" x14ac:dyDescent="0.3">
      <c r="A2189" s="3">
        <v>23102</v>
      </c>
      <c r="B2189" t="s">
        <v>32055</v>
      </c>
      <c r="C2189" t="s">
        <v>2</v>
      </c>
      <c r="D2189" t="s">
        <v>2</v>
      </c>
      <c r="E2189" s="5">
        <v>58802956</v>
      </c>
      <c r="F2189" t="s">
        <v>32056</v>
      </c>
      <c r="G2189">
        <v>37073</v>
      </c>
      <c r="H2189" t="s">
        <v>31</v>
      </c>
      <c r="I2189" t="s">
        <v>2</v>
      </c>
      <c r="J2189" s="2">
        <v>970</v>
      </c>
      <c r="K2189" s="1" t="s">
        <v>742</v>
      </c>
    </row>
    <row r="2190" spans="1:11" x14ac:dyDescent="0.3">
      <c r="A2190" s="3">
        <v>23102</v>
      </c>
      <c r="B2190" t="s">
        <v>32057</v>
      </c>
      <c r="C2190" t="s">
        <v>21596</v>
      </c>
      <c r="D2190" t="s">
        <v>2</v>
      </c>
      <c r="E2190" s="5">
        <v>23393720</v>
      </c>
      <c r="F2190" t="s">
        <v>4830</v>
      </c>
      <c r="G2190">
        <v>37075</v>
      </c>
      <c r="H2190" t="s">
        <v>31</v>
      </c>
      <c r="I2190" t="s">
        <v>2</v>
      </c>
      <c r="J2190" s="2">
        <v>493</v>
      </c>
      <c r="K2190" s="1" t="s">
        <v>1108</v>
      </c>
    </row>
    <row r="2191" spans="1:11" x14ac:dyDescent="0.3">
      <c r="A2191" s="3">
        <v>23102</v>
      </c>
      <c r="B2191" t="s">
        <v>32058</v>
      </c>
      <c r="C2191" t="s">
        <v>2</v>
      </c>
      <c r="D2191" t="s">
        <v>2</v>
      </c>
      <c r="E2191" s="5">
        <v>58028947</v>
      </c>
      <c r="F2191" t="s">
        <v>32059</v>
      </c>
      <c r="G2191">
        <v>37075</v>
      </c>
      <c r="H2191" t="s">
        <v>31</v>
      </c>
      <c r="I2191" t="s">
        <v>2</v>
      </c>
      <c r="J2191" s="2">
        <v>970</v>
      </c>
      <c r="K2191" s="1" t="s">
        <v>32060</v>
      </c>
    </row>
    <row r="2192" spans="1:11" x14ac:dyDescent="0.3">
      <c r="A2192" s="3">
        <v>23102</v>
      </c>
      <c r="B2192" t="s">
        <v>32058</v>
      </c>
      <c r="C2192" t="s">
        <v>5375</v>
      </c>
      <c r="D2192" t="s">
        <v>2</v>
      </c>
      <c r="E2192" s="5">
        <v>23441200</v>
      </c>
      <c r="F2192" t="s">
        <v>32061</v>
      </c>
      <c r="G2192">
        <v>37077</v>
      </c>
      <c r="H2192" t="s">
        <v>31</v>
      </c>
      <c r="I2192" t="s">
        <v>2</v>
      </c>
      <c r="J2192" s="2">
        <v>683</v>
      </c>
      <c r="K2192" s="1" t="s">
        <v>1361</v>
      </c>
    </row>
    <row r="2193" spans="1:11" x14ac:dyDescent="0.3">
      <c r="A2193" s="3">
        <v>23102</v>
      </c>
      <c r="B2193" t="s">
        <v>32062</v>
      </c>
      <c r="C2193" t="s">
        <v>32063</v>
      </c>
      <c r="D2193" t="s">
        <v>2</v>
      </c>
      <c r="E2193" s="5">
        <v>23466409</v>
      </c>
      <c r="F2193" t="s">
        <v>1335</v>
      </c>
      <c r="G2193">
        <v>34346</v>
      </c>
      <c r="H2193" t="s">
        <v>50</v>
      </c>
      <c r="I2193" t="s">
        <v>2</v>
      </c>
      <c r="J2193" s="2">
        <v>561</v>
      </c>
      <c r="K2193" s="1" t="s">
        <v>525</v>
      </c>
    </row>
    <row r="2194" spans="1:11" x14ac:dyDescent="0.3">
      <c r="A2194" s="3">
        <v>23102</v>
      </c>
      <c r="B2194" t="s">
        <v>32064</v>
      </c>
      <c r="C2194" t="s">
        <v>32065</v>
      </c>
      <c r="D2194" t="s">
        <v>2</v>
      </c>
      <c r="E2194" s="5">
        <v>22891344</v>
      </c>
      <c r="F2194" t="s">
        <v>32066</v>
      </c>
      <c r="G2194">
        <v>37539</v>
      </c>
      <c r="H2194" t="s">
        <v>295</v>
      </c>
      <c r="I2194" t="s">
        <v>2</v>
      </c>
      <c r="J2194" s="2">
        <v>432</v>
      </c>
      <c r="K2194" s="1" t="s">
        <v>3788</v>
      </c>
    </row>
    <row r="2195" spans="1:11" x14ac:dyDescent="0.3">
      <c r="A2195" s="3">
        <v>23102</v>
      </c>
      <c r="B2195" t="s">
        <v>32067</v>
      </c>
      <c r="C2195" t="s">
        <v>32068</v>
      </c>
      <c r="D2195" t="s">
        <v>2</v>
      </c>
      <c r="E2195" s="5">
        <v>8453248</v>
      </c>
      <c r="F2195" t="s">
        <v>1064</v>
      </c>
      <c r="G2195">
        <v>37079</v>
      </c>
      <c r="H2195" t="s">
        <v>31</v>
      </c>
      <c r="I2195" t="s">
        <v>2</v>
      </c>
      <c r="J2195" s="2">
        <v>561</v>
      </c>
      <c r="K2195" s="1" t="s">
        <v>4815</v>
      </c>
    </row>
    <row r="2196" spans="1:11" x14ac:dyDescent="0.3">
      <c r="A2196" s="3">
        <v>23102</v>
      </c>
      <c r="B2196" t="s">
        <v>32069</v>
      </c>
      <c r="C2196" t="s">
        <v>2</v>
      </c>
      <c r="D2196" t="s">
        <v>2</v>
      </c>
      <c r="E2196" s="5">
        <v>70303612</v>
      </c>
      <c r="F2196" t="s">
        <v>32070</v>
      </c>
      <c r="G2196">
        <v>34346</v>
      </c>
      <c r="H2196" t="s">
        <v>50</v>
      </c>
      <c r="I2196" t="s">
        <v>2</v>
      </c>
      <c r="J2196" s="2">
        <v>970</v>
      </c>
      <c r="K2196" s="1" t="s">
        <v>79</v>
      </c>
    </row>
    <row r="2197" spans="1:11" x14ac:dyDescent="0.3">
      <c r="A2197" s="3">
        <v>23102</v>
      </c>
      <c r="B2197" t="s">
        <v>32071</v>
      </c>
      <c r="C2197" t="s">
        <v>32072</v>
      </c>
      <c r="D2197" t="s">
        <v>2</v>
      </c>
      <c r="E2197" s="5">
        <v>23418876</v>
      </c>
      <c r="F2197" t="s">
        <v>32073</v>
      </c>
      <c r="G2197">
        <v>37412</v>
      </c>
      <c r="H2197" t="s">
        <v>207</v>
      </c>
      <c r="I2197" t="s">
        <v>207</v>
      </c>
      <c r="J2197" s="2">
        <v>432</v>
      </c>
      <c r="K2197" s="1" t="s">
        <v>10225</v>
      </c>
    </row>
    <row r="2198" spans="1:11" x14ac:dyDescent="0.3">
      <c r="A2198" s="3">
        <v>23102</v>
      </c>
      <c r="B2198" t="s">
        <v>32074</v>
      </c>
      <c r="C2198" t="s">
        <v>2</v>
      </c>
      <c r="D2198" t="s">
        <v>2</v>
      </c>
      <c r="E2198" s="5">
        <v>13380536</v>
      </c>
      <c r="F2198" t="s">
        <v>32075</v>
      </c>
      <c r="G2198">
        <v>37434</v>
      </c>
      <c r="H2198" t="s">
        <v>547</v>
      </c>
      <c r="I2198" t="s">
        <v>2</v>
      </c>
      <c r="J2198" s="2">
        <v>662</v>
      </c>
      <c r="K2198" s="1" t="s">
        <v>32076</v>
      </c>
    </row>
    <row r="2199" spans="1:11" x14ac:dyDescent="0.3">
      <c r="A2199" s="3">
        <v>23102</v>
      </c>
      <c r="B2199" t="s">
        <v>32077</v>
      </c>
      <c r="C2199" t="s">
        <v>22784</v>
      </c>
      <c r="D2199" t="s">
        <v>2</v>
      </c>
      <c r="E2199" s="5">
        <v>91450465</v>
      </c>
      <c r="F2199" t="s">
        <v>22785</v>
      </c>
      <c r="G2199">
        <v>37434</v>
      </c>
      <c r="H2199" t="s">
        <v>87</v>
      </c>
      <c r="I2199" t="s">
        <v>2</v>
      </c>
      <c r="J2199" s="2">
        <v>433</v>
      </c>
      <c r="K2199" s="1" t="s">
        <v>889</v>
      </c>
    </row>
    <row r="2200" spans="1:11" x14ac:dyDescent="0.3">
      <c r="A2200" s="3">
        <v>23102</v>
      </c>
      <c r="B2200" t="s">
        <v>32078</v>
      </c>
      <c r="C2200" t="s">
        <v>2</v>
      </c>
      <c r="D2200" t="s">
        <v>2</v>
      </c>
      <c r="E2200" s="5">
        <v>11879431</v>
      </c>
      <c r="F2200" t="s">
        <v>32079</v>
      </c>
      <c r="G2200">
        <v>37079</v>
      </c>
      <c r="H2200" t="s">
        <v>31</v>
      </c>
      <c r="I2200" t="s">
        <v>31</v>
      </c>
      <c r="J2200" s="2">
        <v>682</v>
      </c>
      <c r="K2200" s="1" t="s">
        <v>2953</v>
      </c>
    </row>
    <row r="2201" spans="1:11" x14ac:dyDescent="0.3">
      <c r="A2201" s="3">
        <v>23102</v>
      </c>
      <c r="B2201" t="s">
        <v>32080</v>
      </c>
      <c r="C2201" t="s">
        <v>32081</v>
      </c>
      <c r="D2201" t="s">
        <v>2</v>
      </c>
      <c r="E2201" s="5">
        <v>22922712</v>
      </c>
      <c r="F2201" t="s">
        <v>27857</v>
      </c>
      <c r="G2201">
        <v>37520</v>
      </c>
      <c r="H2201" t="s">
        <v>20</v>
      </c>
      <c r="I2201" t="s">
        <v>2</v>
      </c>
      <c r="J2201" s="2">
        <v>476</v>
      </c>
      <c r="K2201" s="1" t="s">
        <v>120</v>
      </c>
    </row>
    <row r="2202" spans="1:11" x14ac:dyDescent="0.3">
      <c r="A2202" s="3">
        <v>23102</v>
      </c>
      <c r="B2202" t="s">
        <v>32080</v>
      </c>
      <c r="C2202" t="s">
        <v>32082</v>
      </c>
      <c r="D2202" t="s">
        <v>2</v>
      </c>
      <c r="E2202" s="5">
        <v>23374055</v>
      </c>
      <c r="F2202" t="s">
        <v>7822</v>
      </c>
      <c r="G2202">
        <v>37073</v>
      </c>
      <c r="H2202" t="s">
        <v>31</v>
      </c>
      <c r="I2202" t="s">
        <v>2</v>
      </c>
      <c r="J2202" s="2">
        <v>477</v>
      </c>
      <c r="K2202" s="1" t="s">
        <v>1272</v>
      </c>
    </row>
    <row r="2203" spans="1:11" x14ac:dyDescent="0.3">
      <c r="A2203" s="3">
        <v>23102</v>
      </c>
      <c r="B2203" t="s">
        <v>32083</v>
      </c>
      <c r="C2203" t="s">
        <v>7</v>
      </c>
      <c r="D2203" t="s">
        <v>2</v>
      </c>
      <c r="E2203" s="5">
        <v>23425717</v>
      </c>
      <c r="F2203" t="s">
        <v>6212</v>
      </c>
      <c r="G2203">
        <v>37077</v>
      </c>
      <c r="H2203" t="s">
        <v>31</v>
      </c>
      <c r="I2203" t="s">
        <v>2</v>
      </c>
      <c r="J2203" s="2">
        <v>452</v>
      </c>
      <c r="K2203" s="1" t="s">
        <v>32084</v>
      </c>
    </row>
    <row r="2204" spans="1:11" x14ac:dyDescent="0.3">
      <c r="A2204" s="3">
        <v>23102</v>
      </c>
      <c r="B2204" t="s">
        <v>32085</v>
      </c>
      <c r="C2204" t="s">
        <v>23591</v>
      </c>
      <c r="D2204" t="s">
        <v>2</v>
      </c>
      <c r="E2204" s="5">
        <v>23143512</v>
      </c>
      <c r="F2204" t="s">
        <v>27097</v>
      </c>
      <c r="G2204">
        <v>37520</v>
      </c>
      <c r="H2204" t="s">
        <v>20</v>
      </c>
      <c r="I2204" t="s">
        <v>2</v>
      </c>
      <c r="J2204" s="2">
        <v>682</v>
      </c>
      <c r="K2204" s="1" t="s">
        <v>130</v>
      </c>
    </row>
    <row r="2205" spans="1:11" x14ac:dyDescent="0.3">
      <c r="A2205" s="3">
        <v>23102</v>
      </c>
      <c r="B2205" t="s">
        <v>32086</v>
      </c>
      <c r="C2205" t="s">
        <v>10416</v>
      </c>
      <c r="D2205" t="s">
        <v>2</v>
      </c>
      <c r="E2205" s="5">
        <v>23458329</v>
      </c>
      <c r="F2205" t="s">
        <v>31403</v>
      </c>
      <c r="G2205">
        <v>34346</v>
      </c>
      <c r="H2205" t="s">
        <v>50</v>
      </c>
      <c r="I2205" t="s">
        <v>2</v>
      </c>
      <c r="J2205" s="2">
        <v>432</v>
      </c>
      <c r="K2205" s="1" t="s">
        <v>32087</v>
      </c>
    </row>
    <row r="2206" spans="1:11" x14ac:dyDescent="0.3">
      <c r="A2206" s="3">
        <v>23102</v>
      </c>
      <c r="B2206" t="s">
        <v>32088</v>
      </c>
      <c r="C2206" t="s">
        <v>32089</v>
      </c>
      <c r="D2206" t="s">
        <v>32090</v>
      </c>
      <c r="E2206" s="5">
        <v>23446023</v>
      </c>
      <c r="F2206" t="s">
        <v>11701</v>
      </c>
      <c r="G2206">
        <v>37073</v>
      </c>
      <c r="H2206" t="s">
        <v>31</v>
      </c>
      <c r="I2206" t="s">
        <v>2</v>
      </c>
      <c r="J2206" s="2">
        <v>869</v>
      </c>
      <c r="K2206" s="1" t="s">
        <v>4451</v>
      </c>
    </row>
    <row r="2207" spans="1:11" x14ac:dyDescent="0.3">
      <c r="A2207" s="3">
        <v>23102</v>
      </c>
      <c r="B2207" t="s">
        <v>32091</v>
      </c>
      <c r="C2207" t="s">
        <v>32092</v>
      </c>
      <c r="D2207" t="s">
        <v>2</v>
      </c>
      <c r="E2207" s="5">
        <v>23197733</v>
      </c>
      <c r="F2207" t="s">
        <v>32093</v>
      </c>
      <c r="G2207">
        <v>34346</v>
      </c>
      <c r="H2207" t="s">
        <v>50</v>
      </c>
      <c r="I2207" t="s">
        <v>2</v>
      </c>
      <c r="J2207" s="2">
        <v>522</v>
      </c>
      <c r="K2207" s="1" t="s">
        <v>3410</v>
      </c>
    </row>
    <row r="2208" spans="1:11" x14ac:dyDescent="0.3">
      <c r="A2208" s="3">
        <v>23102</v>
      </c>
      <c r="B2208" t="s">
        <v>32094</v>
      </c>
      <c r="C2208" t="s">
        <v>2</v>
      </c>
      <c r="D2208" t="s">
        <v>2</v>
      </c>
      <c r="E2208" s="5">
        <v>70675309</v>
      </c>
      <c r="F2208" t="s">
        <v>28245</v>
      </c>
      <c r="G2208">
        <v>34355</v>
      </c>
      <c r="H2208" t="s">
        <v>13</v>
      </c>
      <c r="I2208" t="s">
        <v>2</v>
      </c>
      <c r="J2208" s="2">
        <v>970</v>
      </c>
      <c r="K2208" s="1" t="s">
        <v>2111</v>
      </c>
    </row>
    <row r="2209" spans="1:11" x14ac:dyDescent="0.3">
      <c r="A2209" s="3">
        <v>23102</v>
      </c>
      <c r="B2209" t="s">
        <v>32094</v>
      </c>
      <c r="C2209" t="s">
        <v>6538</v>
      </c>
      <c r="D2209" t="s">
        <v>2</v>
      </c>
      <c r="E2209" s="5">
        <v>23315816</v>
      </c>
      <c r="F2209" t="s">
        <v>12156</v>
      </c>
      <c r="G2209">
        <v>34355</v>
      </c>
      <c r="H2209" t="s">
        <v>13</v>
      </c>
      <c r="I2209" t="s">
        <v>1860</v>
      </c>
      <c r="J2209" s="2">
        <v>862</v>
      </c>
      <c r="K2209" s="1" t="s">
        <v>2559</v>
      </c>
    </row>
    <row r="2210" spans="1:11" x14ac:dyDescent="0.3">
      <c r="A2210" s="3">
        <v>23102</v>
      </c>
      <c r="B2210" t="s">
        <v>22834</v>
      </c>
      <c r="C2210" t="s">
        <v>2</v>
      </c>
      <c r="D2210" t="s">
        <v>2</v>
      </c>
      <c r="E2210" s="5">
        <v>57423164</v>
      </c>
      <c r="F2210" t="s">
        <v>32095</v>
      </c>
      <c r="G2210">
        <v>37520</v>
      </c>
      <c r="H2210" t="s">
        <v>20</v>
      </c>
      <c r="I2210" t="s">
        <v>8393</v>
      </c>
      <c r="J2210" s="2">
        <v>970</v>
      </c>
      <c r="K2210" s="1" t="s">
        <v>1320</v>
      </c>
    </row>
    <row r="2211" spans="1:11" x14ac:dyDescent="0.3">
      <c r="A2211" s="3">
        <v>23102</v>
      </c>
      <c r="B2211" t="s">
        <v>32096</v>
      </c>
      <c r="C2211" t="s">
        <v>32097</v>
      </c>
      <c r="D2211" t="s">
        <v>2</v>
      </c>
      <c r="E2211" s="5">
        <v>23382783</v>
      </c>
      <c r="F2211" t="s">
        <v>32098</v>
      </c>
      <c r="G2211">
        <v>37431</v>
      </c>
      <c r="H2211" t="s">
        <v>46</v>
      </c>
      <c r="I2211" t="s">
        <v>2</v>
      </c>
      <c r="J2211" s="2">
        <v>477</v>
      </c>
      <c r="K2211" s="1" t="s">
        <v>229</v>
      </c>
    </row>
    <row r="2212" spans="1:11" x14ac:dyDescent="0.3">
      <c r="A2212" s="3">
        <v>23102</v>
      </c>
      <c r="B2212" t="s">
        <v>32099</v>
      </c>
      <c r="C2212" t="s">
        <v>5380</v>
      </c>
      <c r="D2212" t="s">
        <v>2</v>
      </c>
      <c r="E2212" s="5">
        <v>23157450</v>
      </c>
      <c r="F2212" t="s">
        <v>32100</v>
      </c>
      <c r="G2212">
        <v>34355</v>
      </c>
      <c r="H2212" t="s">
        <v>13</v>
      </c>
      <c r="I2212" t="s">
        <v>2</v>
      </c>
      <c r="J2212" s="2">
        <v>101</v>
      </c>
      <c r="K2212" s="1" t="s">
        <v>3275</v>
      </c>
    </row>
    <row r="2213" spans="1:11" x14ac:dyDescent="0.3">
      <c r="A2213" s="3">
        <v>23102</v>
      </c>
      <c r="B2213" t="s">
        <v>32101</v>
      </c>
      <c r="C2213" t="s">
        <v>32102</v>
      </c>
      <c r="D2213" t="s">
        <v>2</v>
      </c>
      <c r="E2213" s="5">
        <v>93996709</v>
      </c>
      <c r="F2213" t="s">
        <v>32103</v>
      </c>
      <c r="G2213">
        <v>37075</v>
      </c>
      <c r="H2213" t="s">
        <v>31</v>
      </c>
      <c r="I2213" t="s">
        <v>2</v>
      </c>
      <c r="J2213" s="2">
        <v>562</v>
      </c>
      <c r="K2213" s="1" t="s">
        <v>32104</v>
      </c>
    </row>
    <row r="2214" spans="1:11" x14ac:dyDescent="0.3">
      <c r="A2214" s="3">
        <v>23102</v>
      </c>
      <c r="B2214" t="s">
        <v>32101</v>
      </c>
      <c r="C2214" t="s">
        <v>32105</v>
      </c>
      <c r="D2214" t="s">
        <v>2</v>
      </c>
      <c r="E2214" s="5">
        <v>32058307</v>
      </c>
      <c r="F2214" t="s">
        <v>4435</v>
      </c>
      <c r="G2214">
        <v>37075</v>
      </c>
      <c r="H2214" t="s">
        <v>31</v>
      </c>
      <c r="I2214" t="s">
        <v>31</v>
      </c>
      <c r="J2214" s="2">
        <v>562</v>
      </c>
      <c r="K2214" s="1" t="s">
        <v>414</v>
      </c>
    </row>
    <row r="2215" spans="1:11" x14ac:dyDescent="0.3">
      <c r="A2215" s="3">
        <v>23102</v>
      </c>
      <c r="B2215" t="s">
        <v>32106</v>
      </c>
      <c r="C2215" t="s">
        <v>32107</v>
      </c>
      <c r="D2215" t="s">
        <v>2</v>
      </c>
      <c r="E2215" s="5">
        <v>91144760</v>
      </c>
      <c r="F2215" t="s">
        <v>3611</v>
      </c>
      <c r="G2215">
        <v>37077</v>
      </c>
      <c r="H2215" t="s">
        <v>31</v>
      </c>
      <c r="I2215" t="s">
        <v>2</v>
      </c>
      <c r="J2215" s="2">
        <v>561</v>
      </c>
      <c r="K2215" s="1" t="s">
        <v>620</v>
      </c>
    </row>
    <row r="2216" spans="1:11" x14ac:dyDescent="0.3">
      <c r="A2216" s="3">
        <v>23102</v>
      </c>
      <c r="B2216" t="s">
        <v>32108</v>
      </c>
      <c r="C2216" t="s">
        <v>2</v>
      </c>
      <c r="D2216" t="s">
        <v>2</v>
      </c>
      <c r="E2216" s="5">
        <v>20177921</v>
      </c>
      <c r="F2216" t="s">
        <v>32109</v>
      </c>
      <c r="G2216">
        <v>37445</v>
      </c>
      <c r="H2216" t="s">
        <v>673</v>
      </c>
      <c r="I2216" t="s">
        <v>2</v>
      </c>
      <c r="J2216" s="2">
        <v>970</v>
      </c>
      <c r="K2216" s="1" t="s">
        <v>1536</v>
      </c>
    </row>
    <row r="2217" spans="1:11" x14ac:dyDescent="0.3">
      <c r="A2217" s="3">
        <v>23102</v>
      </c>
      <c r="B2217" t="s">
        <v>32110</v>
      </c>
      <c r="C2217" t="s">
        <v>2</v>
      </c>
      <c r="D2217" t="s">
        <v>2</v>
      </c>
      <c r="E2217" s="5">
        <v>23142710</v>
      </c>
      <c r="F2217" t="s">
        <v>32111</v>
      </c>
      <c r="G2217">
        <v>37115</v>
      </c>
      <c r="H2217" t="s">
        <v>4</v>
      </c>
      <c r="I2217" t="s">
        <v>2</v>
      </c>
      <c r="J2217" s="2">
        <v>970</v>
      </c>
      <c r="K2217" s="1" t="s">
        <v>27</v>
      </c>
    </row>
    <row r="2218" spans="1:11" x14ac:dyDescent="0.3">
      <c r="A2218" s="3">
        <v>23102</v>
      </c>
      <c r="B2218" t="s">
        <v>32112</v>
      </c>
      <c r="C2218" t="s">
        <v>32113</v>
      </c>
      <c r="D2218" t="s">
        <v>32114</v>
      </c>
      <c r="E2218" s="5">
        <v>23469300</v>
      </c>
      <c r="F2218" t="s">
        <v>4435</v>
      </c>
      <c r="G2218">
        <v>37075</v>
      </c>
      <c r="H2218" t="s">
        <v>31</v>
      </c>
      <c r="I2218" t="s">
        <v>2</v>
      </c>
      <c r="J2218" s="2">
        <v>562</v>
      </c>
      <c r="K2218" s="1" t="s">
        <v>1108</v>
      </c>
    </row>
    <row r="2219" spans="1:11" x14ac:dyDescent="0.3">
      <c r="A2219" s="3">
        <v>23102</v>
      </c>
      <c r="B2219" t="s">
        <v>32115</v>
      </c>
      <c r="C2219" t="s">
        <v>32116</v>
      </c>
      <c r="D2219" t="s">
        <v>2</v>
      </c>
      <c r="E2219" s="5">
        <v>23355074</v>
      </c>
      <c r="F2219" t="s">
        <v>32117</v>
      </c>
      <c r="G2219">
        <v>37120</v>
      </c>
      <c r="H2219" t="s">
        <v>114</v>
      </c>
      <c r="I2219" t="s">
        <v>2</v>
      </c>
      <c r="J2219" s="2">
        <v>960</v>
      </c>
      <c r="K2219" s="1" t="s">
        <v>32118</v>
      </c>
    </row>
    <row r="2220" spans="1:11" x14ac:dyDescent="0.3">
      <c r="A2220" s="3">
        <v>23102</v>
      </c>
      <c r="B2220" t="s">
        <v>32119</v>
      </c>
      <c r="C2220" t="s">
        <v>705</v>
      </c>
      <c r="D2220" t="s">
        <v>705</v>
      </c>
      <c r="E2220" s="5">
        <v>23234044</v>
      </c>
      <c r="F2220" t="s">
        <v>32120</v>
      </c>
      <c r="G2220">
        <v>37120</v>
      </c>
      <c r="H2220" t="s">
        <v>114</v>
      </c>
      <c r="I2220" t="s">
        <v>2</v>
      </c>
      <c r="J2220" s="2">
        <v>103</v>
      </c>
      <c r="K2220" s="1" t="s">
        <v>908</v>
      </c>
    </row>
    <row r="2221" spans="1:11" x14ac:dyDescent="0.3">
      <c r="A2221" s="3">
        <v>23102</v>
      </c>
      <c r="B2221" t="s">
        <v>32121</v>
      </c>
      <c r="C2221" t="s">
        <v>32122</v>
      </c>
      <c r="D2221" t="s">
        <v>2</v>
      </c>
      <c r="E2221" s="5">
        <v>23299634</v>
      </c>
      <c r="F2221" t="s">
        <v>32123</v>
      </c>
      <c r="G2221">
        <v>37434</v>
      </c>
      <c r="H2221" t="s">
        <v>360</v>
      </c>
      <c r="I2221" t="s">
        <v>2</v>
      </c>
      <c r="J2221" s="2">
        <v>871</v>
      </c>
      <c r="K2221" s="1" t="s">
        <v>32124</v>
      </c>
    </row>
    <row r="2222" spans="1:11" x14ac:dyDescent="0.3">
      <c r="A2222" s="3">
        <v>23102</v>
      </c>
      <c r="B2222" t="s">
        <v>32125</v>
      </c>
      <c r="C2222" t="s">
        <v>32126</v>
      </c>
      <c r="D2222" t="s">
        <v>2</v>
      </c>
      <c r="E2222" s="5">
        <v>23331509</v>
      </c>
      <c r="F2222" t="s">
        <v>32127</v>
      </c>
      <c r="G2222">
        <v>37136</v>
      </c>
      <c r="H2222" t="s">
        <v>344</v>
      </c>
      <c r="I2222" t="s">
        <v>2</v>
      </c>
      <c r="J2222" s="2">
        <v>477</v>
      </c>
      <c r="K2222" s="1" t="s">
        <v>32128</v>
      </c>
    </row>
    <row r="2223" spans="1:11" x14ac:dyDescent="0.3">
      <c r="A2223" s="3">
        <v>23102</v>
      </c>
      <c r="B2223" t="s">
        <v>32129</v>
      </c>
      <c r="C2223" t="s">
        <v>32130</v>
      </c>
      <c r="D2223" t="s">
        <v>2</v>
      </c>
      <c r="E2223" s="5">
        <v>28493185</v>
      </c>
      <c r="F2223" t="s">
        <v>32131</v>
      </c>
      <c r="G2223">
        <v>37412</v>
      </c>
      <c r="H2223" t="s">
        <v>1353</v>
      </c>
      <c r="I2223" t="s">
        <v>2</v>
      </c>
      <c r="J2223" s="2">
        <v>432</v>
      </c>
      <c r="K2223" s="1" t="s">
        <v>32132</v>
      </c>
    </row>
    <row r="2224" spans="1:11" x14ac:dyDescent="0.3">
      <c r="A2224" s="3">
        <v>23102</v>
      </c>
      <c r="B2224" t="s">
        <v>32133</v>
      </c>
      <c r="C2224" t="s">
        <v>32134</v>
      </c>
      <c r="D2224" t="s">
        <v>2</v>
      </c>
      <c r="E2224" s="5">
        <v>95478228</v>
      </c>
      <c r="F2224" t="s">
        <v>32135</v>
      </c>
      <c r="G2224">
        <v>37081</v>
      </c>
      <c r="H2224" t="s">
        <v>31</v>
      </c>
      <c r="I2224" t="s">
        <v>2</v>
      </c>
      <c r="J2224" s="2">
        <v>561</v>
      </c>
      <c r="K2224" s="1" t="s">
        <v>3995</v>
      </c>
    </row>
    <row r="2225" spans="1:11" x14ac:dyDescent="0.3">
      <c r="A2225" s="3">
        <v>23102</v>
      </c>
      <c r="B2225" t="s">
        <v>32136</v>
      </c>
      <c r="C2225" t="s">
        <v>2</v>
      </c>
      <c r="D2225" t="s">
        <v>2</v>
      </c>
      <c r="E2225" s="5">
        <v>23466391</v>
      </c>
      <c r="F2225" t="s">
        <v>176</v>
      </c>
      <c r="G2225">
        <v>37079</v>
      </c>
      <c r="H2225" t="s">
        <v>31</v>
      </c>
      <c r="I2225" t="s">
        <v>2</v>
      </c>
      <c r="J2225" s="2">
        <v>461</v>
      </c>
      <c r="K2225" s="1" t="s">
        <v>1705</v>
      </c>
    </row>
    <row r="2226" spans="1:11" x14ac:dyDescent="0.3">
      <c r="A2226" s="3">
        <v>23102</v>
      </c>
      <c r="B2226" t="s">
        <v>32137</v>
      </c>
      <c r="C2226" t="s">
        <v>2</v>
      </c>
      <c r="D2226" t="s">
        <v>2</v>
      </c>
      <c r="E2226" s="5">
        <v>23250261</v>
      </c>
      <c r="F2226" t="s">
        <v>30869</v>
      </c>
      <c r="G2226">
        <v>37079</v>
      </c>
      <c r="H2226" t="s">
        <v>31</v>
      </c>
      <c r="I2226" t="s">
        <v>2</v>
      </c>
      <c r="J2226" s="2">
        <v>649</v>
      </c>
      <c r="K2226" s="1" t="s">
        <v>1885</v>
      </c>
    </row>
    <row r="2227" spans="1:11" x14ac:dyDescent="0.3">
      <c r="A2227" s="3">
        <v>23102</v>
      </c>
      <c r="B2227" t="s">
        <v>32138</v>
      </c>
      <c r="C2227" t="s">
        <v>32139</v>
      </c>
      <c r="D2227" t="s">
        <v>2</v>
      </c>
      <c r="E2227" s="5">
        <v>18233760</v>
      </c>
      <c r="F2227" t="s">
        <v>24799</v>
      </c>
      <c r="G2227">
        <v>37434</v>
      </c>
      <c r="H2227" t="s">
        <v>266</v>
      </c>
      <c r="I2227" t="s">
        <v>2</v>
      </c>
      <c r="J2227" s="2">
        <v>619</v>
      </c>
      <c r="K2227" s="1" t="s">
        <v>267</v>
      </c>
    </row>
    <row r="2228" spans="1:11" x14ac:dyDescent="0.3">
      <c r="A2228" s="3">
        <v>23102</v>
      </c>
      <c r="B2228" t="s">
        <v>32140</v>
      </c>
      <c r="C2228" t="s">
        <v>32141</v>
      </c>
      <c r="D2228" t="s">
        <v>2</v>
      </c>
      <c r="E2228" s="5">
        <v>23101061</v>
      </c>
      <c r="F2228" t="s">
        <v>30869</v>
      </c>
      <c r="G2228">
        <v>37079</v>
      </c>
      <c r="H2228" t="s">
        <v>31</v>
      </c>
      <c r="I2228" t="s">
        <v>2</v>
      </c>
      <c r="J2228" s="2">
        <v>662</v>
      </c>
      <c r="K2228" s="1" t="s">
        <v>6391</v>
      </c>
    </row>
    <row r="2229" spans="1:11" x14ac:dyDescent="0.3">
      <c r="A2229" s="3">
        <v>23102</v>
      </c>
      <c r="B2229" t="s">
        <v>32142</v>
      </c>
      <c r="C2229" t="s">
        <v>2</v>
      </c>
      <c r="D2229" t="s">
        <v>2</v>
      </c>
      <c r="E2229" s="5">
        <v>23291636</v>
      </c>
      <c r="F2229" t="s">
        <v>30869</v>
      </c>
      <c r="G2229">
        <v>37079</v>
      </c>
      <c r="H2229" t="s">
        <v>31</v>
      </c>
      <c r="I2229" t="s">
        <v>2</v>
      </c>
      <c r="J2229" s="2">
        <v>731</v>
      </c>
      <c r="K2229" s="1" t="s">
        <v>4815</v>
      </c>
    </row>
    <row r="2230" spans="1:11" x14ac:dyDescent="0.3">
      <c r="A2230" s="3">
        <v>23102</v>
      </c>
      <c r="B2230" t="s">
        <v>32143</v>
      </c>
      <c r="C2230" t="s">
        <v>32144</v>
      </c>
      <c r="D2230" t="s">
        <v>2</v>
      </c>
      <c r="E2230" s="5">
        <v>23113839</v>
      </c>
      <c r="F2230" t="s">
        <v>1494</v>
      </c>
      <c r="G2230">
        <v>37073</v>
      </c>
      <c r="H2230" t="s">
        <v>31</v>
      </c>
      <c r="I2230" t="s">
        <v>2</v>
      </c>
      <c r="J2230" s="2">
        <v>472</v>
      </c>
      <c r="K2230" s="1" t="s">
        <v>9512</v>
      </c>
    </row>
    <row r="2231" spans="1:11" x14ac:dyDescent="0.3">
      <c r="A2231" s="3">
        <v>23102</v>
      </c>
      <c r="B2231" t="s">
        <v>32145</v>
      </c>
      <c r="C2231" t="s">
        <v>3081</v>
      </c>
      <c r="D2231" t="s">
        <v>2</v>
      </c>
      <c r="E2231" s="5">
        <v>23131966</v>
      </c>
      <c r="F2231" t="s">
        <v>32146</v>
      </c>
      <c r="G2231">
        <v>37136</v>
      </c>
      <c r="H2231" t="s">
        <v>561</v>
      </c>
      <c r="I2231" t="s">
        <v>2</v>
      </c>
      <c r="J2231" s="2">
        <v>691</v>
      </c>
      <c r="K2231" s="1" t="s">
        <v>3332</v>
      </c>
    </row>
    <row r="2232" spans="1:11" x14ac:dyDescent="0.3">
      <c r="A2232" s="3">
        <v>23102</v>
      </c>
      <c r="B2232" t="s">
        <v>32147</v>
      </c>
      <c r="C2232" t="s">
        <v>2</v>
      </c>
      <c r="D2232" t="s">
        <v>2</v>
      </c>
      <c r="E2232" s="5">
        <v>23303134</v>
      </c>
      <c r="F2232" t="s">
        <v>23823</v>
      </c>
      <c r="G2232">
        <v>37139</v>
      </c>
      <c r="H2232" t="s">
        <v>110</v>
      </c>
      <c r="I2232" t="s">
        <v>2</v>
      </c>
      <c r="J2232" s="2">
        <v>970</v>
      </c>
      <c r="K2232" s="1" t="s">
        <v>1174</v>
      </c>
    </row>
    <row r="2233" spans="1:11" x14ac:dyDescent="0.3">
      <c r="A2233" s="3">
        <v>23102</v>
      </c>
      <c r="B2233" t="s">
        <v>32148</v>
      </c>
      <c r="C2233" t="s">
        <v>5305</v>
      </c>
      <c r="D2233" t="s">
        <v>2</v>
      </c>
      <c r="E2233" s="5">
        <v>18189578</v>
      </c>
      <c r="F2233" t="s">
        <v>32149</v>
      </c>
      <c r="G2233">
        <v>37197</v>
      </c>
      <c r="H2233" t="s">
        <v>156</v>
      </c>
      <c r="I2233" t="s">
        <v>2</v>
      </c>
      <c r="J2233" s="2">
        <v>15</v>
      </c>
      <c r="K2233" s="1" t="s">
        <v>32150</v>
      </c>
    </row>
    <row r="2234" spans="1:11" x14ac:dyDescent="0.3">
      <c r="A2234" s="3">
        <v>23102</v>
      </c>
      <c r="B2234" t="s">
        <v>32151</v>
      </c>
      <c r="C2234" t="s">
        <v>8376</v>
      </c>
      <c r="D2234" t="s">
        <v>2</v>
      </c>
      <c r="E2234" s="5">
        <v>23176976</v>
      </c>
      <c r="F2234" t="s">
        <v>32152</v>
      </c>
      <c r="G2234">
        <v>37139</v>
      </c>
      <c r="H2234" t="s">
        <v>110</v>
      </c>
      <c r="I2234" t="s">
        <v>2</v>
      </c>
      <c r="J2234" s="2">
        <v>432</v>
      </c>
      <c r="K2234" s="1" t="s">
        <v>1581</v>
      </c>
    </row>
    <row r="2235" spans="1:11" x14ac:dyDescent="0.3">
      <c r="A2235" s="3">
        <v>23102</v>
      </c>
      <c r="B2235" t="s">
        <v>32153</v>
      </c>
      <c r="C2235" t="s">
        <v>1291</v>
      </c>
      <c r="D2235" t="s">
        <v>2</v>
      </c>
      <c r="E2235" s="5">
        <v>23125489</v>
      </c>
      <c r="F2235" t="s">
        <v>9124</v>
      </c>
      <c r="G2235">
        <v>37136</v>
      </c>
      <c r="H2235" t="s">
        <v>72</v>
      </c>
      <c r="I2235" t="s">
        <v>2</v>
      </c>
      <c r="J2235" s="2">
        <v>15</v>
      </c>
      <c r="K2235" s="1" t="s">
        <v>32154</v>
      </c>
    </row>
    <row r="2236" spans="1:11" x14ac:dyDescent="0.3">
      <c r="A2236" s="3">
        <v>23102</v>
      </c>
      <c r="B2236" t="s">
        <v>32155</v>
      </c>
      <c r="C2236" t="s">
        <v>5171</v>
      </c>
      <c r="D2236" t="s">
        <v>2</v>
      </c>
      <c r="E2236" s="5">
        <v>23291077</v>
      </c>
      <c r="F2236" t="s">
        <v>5170</v>
      </c>
      <c r="G2236">
        <v>37083</v>
      </c>
      <c r="H2236" t="s">
        <v>31</v>
      </c>
      <c r="I2236" t="s">
        <v>2</v>
      </c>
      <c r="J2236" s="2">
        <v>711</v>
      </c>
      <c r="K2236" s="1" t="s">
        <v>1450</v>
      </c>
    </row>
    <row r="2237" spans="1:11" x14ac:dyDescent="0.3">
      <c r="A2237" s="3">
        <v>23102</v>
      </c>
      <c r="B2237" t="s">
        <v>32156</v>
      </c>
      <c r="C2237" t="s">
        <v>1291</v>
      </c>
      <c r="D2237" t="s">
        <v>2</v>
      </c>
      <c r="E2237" s="5">
        <v>23245401</v>
      </c>
      <c r="F2237" t="s">
        <v>32157</v>
      </c>
      <c r="G2237">
        <v>37520</v>
      </c>
      <c r="H2237" t="s">
        <v>20</v>
      </c>
      <c r="I2237" t="s">
        <v>2</v>
      </c>
      <c r="J2237" s="2">
        <v>15</v>
      </c>
      <c r="K2237" s="1" t="s">
        <v>2796</v>
      </c>
    </row>
    <row r="2238" spans="1:11" x14ac:dyDescent="0.3">
      <c r="A2238" s="3">
        <v>23102</v>
      </c>
      <c r="B2238" t="s">
        <v>32158</v>
      </c>
      <c r="C2238" t="s">
        <v>32159</v>
      </c>
      <c r="D2238" t="s">
        <v>32160</v>
      </c>
      <c r="E2238" s="5">
        <v>11441211</v>
      </c>
      <c r="F2238" t="s">
        <v>32161</v>
      </c>
      <c r="G2238">
        <v>37441</v>
      </c>
      <c r="H2238" t="s">
        <v>951</v>
      </c>
      <c r="I2238" t="s">
        <v>2</v>
      </c>
      <c r="J2238" s="2">
        <v>620</v>
      </c>
      <c r="K2238" s="1" t="s">
        <v>10690</v>
      </c>
    </row>
    <row r="2239" spans="1:11" x14ac:dyDescent="0.3">
      <c r="A2239" s="3">
        <v>23102</v>
      </c>
      <c r="B2239" t="s">
        <v>32162</v>
      </c>
      <c r="C2239" t="s">
        <v>2</v>
      </c>
      <c r="D2239" t="s">
        <v>2</v>
      </c>
      <c r="E2239" s="5">
        <v>81440405</v>
      </c>
      <c r="F2239" t="s">
        <v>22833</v>
      </c>
      <c r="G2239">
        <v>37127</v>
      </c>
      <c r="H2239" t="s">
        <v>324</v>
      </c>
      <c r="I2239" t="s">
        <v>2</v>
      </c>
      <c r="J2239" s="2">
        <v>682</v>
      </c>
      <c r="K2239" s="1" t="s">
        <v>32163</v>
      </c>
    </row>
    <row r="2240" spans="1:11" x14ac:dyDescent="0.3">
      <c r="A2240" s="3">
        <v>23102</v>
      </c>
      <c r="B2240" t="s">
        <v>32164</v>
      </c>
      <c r="C2240" t="s">
        <v>32165</v>
      </c>
      <c r="D2240" t="s">
        <v>2</v>
      </c>
      <c r="E2240" s="5">
        <v>23462600</v>
      </c>
      <c r="F2240" t="s">
        <v>32166</v>
      </c>
      <c r="G2240">
        <v>34346</v>
      </c>
      <c r="H2240" t="s">
        <v>50</v>
      </c>
      <c r="I2240" t="s">
        <v>2</v>
      </c>
      <c r="J2240" s="2">
        <v>472</v>
      </c>
      <c r="K2240" s="1" t="s">
        <v>2851</v>
      </c>
    </row>
    <row r="2241" spans="1:11" x14ac:dyDescent="0.3">
      <c r="A2241" s="3">
        <v>23102</v>
      </c>
      <c r="B2241" t="s">
        <v>32167</v>
      </c>
      <c r="C2241" t="s">
        <v>2</v>
      </c>
      <c r="D2241" t="s">
        <v>2</v>
      </c>
      <c r="E2241" s="5">
        <v>78456094</v>
      </c>
      <c r="F2241" t="s">
        <v>32168</v>
      </c>
      <c r="G2241">
        <v>37079</v>
      </c>
      <c r="H2241" t="s">
        <v>31</v>
      </c>
      <c r="I2241" t="s">
        <v>2</v>
      </c>
      <c r="J2241" s="2">
        <v>970</v>
      </c>
      <c r="K2241" s="1" t="s">
        <v>91</v>
      </c>
    </row>
    <row r="2242" spans="1:11" x14ac:dyDescent="0.3">
      <c r="A2242" s="3">
        <v>23102</v>
      </c>
      <c r="B2242" t="s">
        <v>32169</v>
      </c>
      <c r="C2242" t="s">
        <v>637</v>
      </c>
      <c r="D2242" t="s">
        <v>2</v>
      </c>
      <c r="E2242" s="5">
        <v>23385742</v>
      </c>
      <c r="F2242" t="s">
        <v>32170</v>
      </c>
      <c r="G2242">
        <v>37083</v>
      </c>
      <c r="H2242" t="s">
        <v>31</v>
      </c>
      <c r="I2242" t="s">
        <v>2</v>
      </c>
      <c r="J2242" s="2">
        <v>692</v>
      </c>
      <c r="K2242" s="1" t="s">
        <v>32171</v>
      </c>
    </row>
    <row r="2243" spans="1:11" x14ac:dyDescent="0.3">
      <c r="A2243" s="3">
        <v>23102</v>
      </c>
      <c r="B2243" t="s">
        <v>32172</v>
      </c>
      <c r="C2243" t="s">
        <v>32173</v>
      </c>
      <c r="D2243" t="s">
        <v>2</v>
      </c>
      <c r="E2243" s="5">
        <v>23190127</v>
      </c>
      <c r="F2243" t="s">
        <v>2312</v>
      </c>
      <c r="G2243">
        <v>37073</v>
      </c>
      <c r="H2243" t="s">
        <v>31</v>
      </c>
      <c r="I2243" t="s">
        <v>2</v>
      </c>
      <c r="J2243" s="2">
        <v>472</v>
      </c>
      <c r="K2243" s="1" t="s">
        <v>742</v>
      </c>
    </row>
    <row r="2244" spans="1:11" x14ac:dyDescent="0.3">
      <c r="A2244" s="3">
        <v>23102</v>
      </c>
      <c r="B2244" t="s">
        <v>32174</v>
      </c>
      <c r="C2244" t="s">
        <v>5305</v>
      </c>
      <c r="D2244" t="s">
        <v>2</v>
      </c>
      <c r="E2244" s="5">
        <v>23441062</v>
      </c>
      <c r="F2244" t="s">
        <v>32175</v>
      </c>
      <c r="G2244">
        <v>37079</v>
      </c>
      <c r="H2244" t="s">
        <v>31</v>
      </c>
      <c r="I2244" t="s">
        <v>2</v>
      </c>
      <c r="J2244" s="2">
        <v>15</v>
      </c>
      <c r="K2244" s="1" t="s">
        <v>2953</v>
      </c>
    </row>
    <row r="2245" spans="1:11" x14ac:dyDescent="0.3">
      <c r="A2245" s="3">
        <v>23102</v>
      </c>
      <c r="B2245" t="s">
        <v>32176</v>
      </c>
      <c r="C2245" t="s">
        <v>2</v>
      </c>
      <c r="D2245" t="s">
        <v>2</v>
      </c>
      <c r="E2245" s="5">
        <v>50371480</v>
      </c>
      <c r="F2245" t="s">
        <v>32177</v>
      </c>
      <c r="G2245">
        <v>37199</v>
      </c>
      <c r="H2245" t="s">
        <v>822</v>
      </c>
      <c r="I2245" t="s">
        <v>2</v>
      </c>
      <c r="J2245" s="2">
        <v>970</v>
      </c>
      <c r="K2245" s="1" t="s">
        <v>32178</v>
      </c>
    </row>
    <row r="2246" spans="1:11" x14ac:dyDescent="0.3">
      <c r="A2246" s="3">
        <v>23102</v>
      </c>
      <c r="B2246" t="s">
        <v>32179</v>
      </c>
      <c r="C2246" t="s">
        <v>32180</v>
      </c>
      <c r="D2246" t="s">
        <v>32181</v>
      </c>
      <c r="E2246" s="5">
        <v>23460540</v>
      </c>
      <c r="F2246" t="s">
        <v>32182</v>
      </c>
      <c r="G2246">
        <v>37079</v>
      </c>
      <c r="H2246" t="s">
        <v>31</v>
      </c>
      <c r="I2246" t="s">
        <v>2</v>
      </c>
      <c r="J2246" s="2">
        <v>811</v>
      </c>
      <c r="K2246" s="1" t="s">
        <v>32183</v>
      </c>
    </row>
    <row r="2247" spans="1:11" x14ac:dyDescent="0.3">
      <c r="A2247" s="3">
        <v>23102</v>
      </c>
      <c r="B2247" t="s">
        <v>32184</v>
      </c>
      <c r="C2247" t="s">
        <v>1291</v>
      </c>
      <c r="D2247" t="s">
        <v>2</v>
      </c>
      <c r="E2247" s="5">
        <v>23233511</v>
      </c>
      <c r="F2247" t="s">
        <v>32185</v>
      </c>
      <c r="G2247">
        <v>37136</v>
      </c>
      <c r="H2247" t="s">
        <v>72</v>
      </c>
      <c r="I2247" t="s">
        <v>2</v>
      </c>
      <c r="J2247" s="2">
        <v>15</v>
      </c>
      <c r="K2247" s="1" t="s">
        <v>405</v>
      </c>
    </row>
    <row r="2248" spans="1:11" x14ac:dyDescent="0.3">
      <c r="A2248" s="3">
        <v>23102</v>
      </c>
      <c r="B2248" t="s">
        <v>32186</v>
      </c>
      <c r="C2248" t="s">
        <v>2</v>
      </c>
      <c r="D2248" t="s">
        <v>2</v>
      </c>
      <c r="E2248" s="5">
        <v>79380530</v>
      </c>
      <c r="F2248" t="s">
        <v>32187</v>
      </c>
      <c r="G2248">
        <v>37075</v>
      </c>
      <c r="H2248" t="s">
        <v>31</v>
      </c>
      <c r="I2248" t="s">
        <v>2</v>
      </c>
      <c r="J2248" s="2">
        <v>970</v>
      </c>
      <c r="K2248" s="1" t="s">
        <v>32188</v>
      </c>
    </row>
    <row r="2249" spans="1:11" x14ac:dyDescent="0.3">
      <c r="A2249" s="3">
        <v>23102</v>
      </c>
      <c r="B2249" t="s">
        <v>32189</v>
      </c>
      <c r="C2249" t="s">
        <v>5279</v>
      </c>
      <c r="D2249" t="s">
        <v>2</v>
      </c>
      <c r="E2249" s="5">
        <v>23472305</v>
      </c>
      <c r="F2249" t="s">
        <v>32190</v>
      </c>
      <c r="G2249">
        <v>37539</v>
      </c>
      <c r="H2249" t="s">
        <v>295</v>
      </c>
      <c r="I2249" t="s">
        <v>2</v>
      </c>
      <c r="J2249" s="2">
        <v>711</v>
      </c>
      <c r="K2249" s="1" t="s">
        <v>32191</v>
      </c>
    </row>
    <row r="2250" spans="1:11" x14ac:dyDescent="0.3">
      <c r="A2250" s="3">
        <v>23102</v>
      </c>
      <c r="B2250" t="s">
        <v>32192</v>
      </c>
      <c r="C2250" t="s">
        <v>32193</v>
      </c>
      <c r="D2250" t="s">
        <v>2</v>
      </c>
      <c r="E2250" s="5">
        <v>23140661</v>
      </c>
      <c r="F2250" t="s">
        <v>2437</v>
      </c>
      <c r="G2250">
        <v>37073</v>
      </c>
      <c r="H2250" t="s">
        <v>31</v>
      </c>
      <c r="I2250" t="s">
        <v>2</v>
      </c>
      <c r="J2250" s="2">
        <v>476</v>
      </c>
      <c r="K2250" s="1" t="s">
        <v>1133</v>
      </c>
    </row>
    <row r="2251" spans="1:11" x14ac:dyDescent="0.3">
      <c r="A2251" s="3">
        <v>23102</v>
      </c>
      <c r="B2251" t="s">
        <v>32194</v>
      </c>
      <c r="C2251" t="s">
        <v>2</v>
      </c>
      <c r="D2251" t="s">
        <v>2</v>
      </c>
      <c r="E2251" s="5">
        <v>51004313</v>
      </c>
      <c r="F2251" t="s">
        <v>32195</v>
      </c>
      <c r="G2251">
        <v>37520</v>
      </c>
      <c r="H2251" t="s">
        <v>20</v>
      </c>
      <c r="I2251" t="s">
        <v>2</v>
      </c>
      <c r="J2251" s="2">
        <v>970</v>
      </c>
      <c r="K2251" s="1" t="s">
        <v>4005</v>
      </c>
    </row>
    <row r="2252" spans="1:11" x14ac:dyDescent="0.3">
      <c r="A2252" s="3">
        <v>23102</v>
      </c>
      <c r="B2252" t="s">
        <v>32196</v>
      </c>
      <c r="C2252" t="s">
        <v>32197</v>
      </c>
      <c r="D2252" t="s">
        <v>8645</v>
      </c>
      <c r="E2252" s="5">
        <v>23406393</v>
      </c>
      <c r="F2252" t="s">
        <v>8661</v>
      </c>
      <c r="G2252">
        <v>37124</v>
      </c>
      <c r="H2252" t="s">
        <v>409</v>
      </c>
      <c r="I2252" t="s">
        <v>2</v>
      </c>
      <c r="J2252" s="2">
        <v>11</v>
      </c>
      <c r="K2252" s="1" t="s">
        <v>1358</v>
      </c>
    </row>
    <row r="2253" spans="1:11" x14ac:dyDescent="0.3">
      <c r="A2253" s="3">
        <v>23102</v>
      </c>
      <c r="B2253" t="s">
        <v>32198</v>
      </c>
      <c r="C2253" t="s">
        <v>2</v>
      </c>
      <c r="D2253" t="s">
        <v>2</v>
      </c>
      <c r="E2253" s="5">
        <v>57416110</v>
      </c>
      <c r="F2253" t="s">
        <v>20681</v>
      </c>
      <c r="G2253">
        <v>37075</v>
      </c>
      <c r="H2253" t="s">
        <v>31</v>
      </c>
      <c r="I2253" t="s">
        <v>2</v>
      </c>
      <c r="J2253" s="2">
        <v>970</v>
      </c>
      <c r="K2253" s="1" t="s">
        <v>789</v>
      </c>
    </row>
    <row r="2254" spans="1:11" x14ac:dyDescent="0.3">
      <c r="A2254" s="3">
        <v>23102</v>
      </c>
      <c r="B2254" t="s">
        <v>16532</v>
      </c>
      <c r="C2254" t="s">
        <v>5305</v>
      </c>
      <c r="D2254" t="s">
        <v>2</v>
      </c>
      <c r="E2254" s="5">
        <v>23462973</v>
      </c>
      <c r="F2254" t="s">
        <v>16533</v>
      </c>
      <c r="G2254">
        <v>37127</v>
      </c>
      <c r="H2254" t="s">
        <v>1565</v>
      </c>
      <c r="I2254" t="s">
        <v>2</v>
      </c>
      <c r="J2254" s="2">
        <v>11</v>
      </c>
      <c r="K2254" s="1" t="s">
        <v>477</v>
      </c>
    </row>
    <row r="2255" spans="1:11" x14ac:dyDescent="0.3">
      <c r="A2255" s="3">
        <v>23102</v>
      </c>
      <c r="B2255" t="s">
        <v>32199</v>
      </c>
      <c r="C2255" t="s">
        <v>12294</v>
      </c>
      <c r="D2255" t="s">
        <v>2</v>
      </c>
      <c r="E2255" s="5">
        <v>23151825</v>
      </c>
      <c r="F2255" t="s">
        <v>17000</v>
      </c>
      <c r="G2255">
        <v>37412</v>
      </c>
      <c r="H2255" t="s">
        <v>207</v>
      </c>
      <c r="I2255" t="s">
        <v>2</v>
      </c>
      <c r="J2255" s="2">
        <v>477</v>
      </c>
      <c r="K2255" s="1" t="s">
        <v>2671</v>
      </c>
    </row>
    <row r="2256" spans="1:11" x14ac:dyDescent="0.3">
      <c r="A2256" s="3">
        <v>23102</v>
      </c>
      <c r="B2256" t="s">
        <v>32200</v>
      </c>
      <c r="C2256" t="s">
        <v>2</v>
      </c>
      <c r="D2256" t="s">
        <v>2</v>
      </c>
      <c r="E2256" s="5">
        <v>57562481</v>
      </c>
      <c r="F2256" t="s">
        <v>32201</v>
      </c>
      <c r="G2256">
        <v>34355</v>
      </c>
      <c r="H2256" t="s">
        <v>13</v>
      </c>
      <c r="I2256" t="s">
        <v>2</v>
      </c>
      <c r="J2256" s="2">
        <v>970</v>
      </c>
      <c r="K2256" s="1" t="s">
        <v>4349</v>
      </c>
    </row>
    <row r="2257" spans="1:11" x14ac:dyDescent="0.3">
      <c r="A2257" s="3">
        <v>23102</v>
      </c>
      <c r="B2257" t="s">
        <v>32202</v>
      </c>
      <c r="C2257" t="s">
        <v>32203</v>
      </c>
      <c r="D2257" t="s">
        <v>2</v>
      </c>
      <c r="E2257" s="5">
        <v>23119129</v>
      </c>
      <c r="F2257" t="s">
        <v>8903</v>
      </c>
      <c r="G2257">
        <v>37115</v>
      </c>
      <c r="H2257" t="s">
        <v>4</v>
      </c>
      <c r="I2257" t="s">
        <v>2</v>
      </c>
      <c r="J2257" s="2">
        <v>452</v>
      </c>
      <c r="K2257" s="1" t="s">
        <v>144</v>
      </c>
    </row>
    <row r="2258" spans="1:11" x14ac:dyDescent="0.3">
      <c r="A2258" s="3">
        <v>23102</v>
      </c>
      <c r="B2258" t="s">
        <v>32204</v>
      </c>
      <c r="C2258" t="s">
        <v>2</v>
      </c>
      <c r="D2258" t="s">
        <v>2</v>
      </c>
      <c r="E2258" s="5">
        <v>70170639</v>
      </c>
      <c r="F2258" t="s">
        <v>28291</v>
      </c>
      <c r="G2258">
        <v>37130</v>
      </c>
      <c r="H2258" t="s">
        <v>60</v>
      </c>
      <c r="I2258" t="s">
        <v>2</v>
      </c>
      <c r="J2258" s="2">
        <v>970</v>
      </c>
      <c r="K2258" s="1" t="s">
        <v>3154</v>
      </c>
    </row>
    <row r="2259" spans="1:11" x14ac:dyDescent="0.3">
      <c r="A2259" s="3">
        <v>23102</v>
      </c>
      <c r="B2259" t="s">
        <v>32205</v>
      </c>
      <c r="C2259" t="s">
        <v>32206</v>
      </c>
      <c r="D2259" t="s">
        <v>2</v>
      </c>
      <c r="E2259" s="5">
        <v>23174401</v>
      </c>
      <c r="F2259" t="s">
        <v>31152</v>
      </c>
      <c r="G2259">
        <v>34346</v>
      </c>
      <c r="H2259" t="s">
        <v>50</v>
      </c>
      <c r="I2259" t="s">
        <v>2</v>
      </c>
      <c r="J2259" s="2">
        <v>476</v>
      </c>
      <c r="K2259" s="1" t="s">
        <v>2473</v>
      </c>
    </row>
    <row r="2260" spans="1:11" x14ac:dyDescent="0.3">
      <c r="A2260" s="3">
        <v>23102</v>
      </c>
      <c r="B2260" t="s">
        <v>32207</v>
      </c>
      <c r="C2260" t="s">
        <v>32208</v>
      </c>
      <c r="D2260" t="s">
        <v>1337</v>
      </c>
      <c r="E2260" s="5">
        <v>16991667</v>
      </c>
      <c r="F2260" t="s">
        <v>32209</v>
      </c>
      <c r="G2260">
        <v>37139</v>
      </c>
      <c r="H2260" t="s">
        <v>110</v>
      </c>
      <c r="I2260" t="s">
        <v>3207</v>
      </c>
      <c r="J2260" s="2">
        <v>16</v>
      </c>
      <c r="K2260" s="1" t="s">
        <v>22047</v>
      </c>
    </row>
    <row r="2261" spans="1:11" x14ac:dyDescent="0.3">
      <c r="A2261" s="3">
        <v>23102</v>
      </c>
      <c r="B2261" t="s">
        <v>32210</v>
      </c>
      <c r="C2261" t="s">
        <v>2</v>
      </c>
      <c r="D2261" t="s">
        <v>2</v>
      </c>
      <c r="E2261" s="5">
        <v>97803033</v>
      </c>
      <c r="F2261" t="s">
        <v>32211</v>
      </c>
      <c r="G2261">
        <v>37130</v>
      </c>
      <c r="H2261" t="s">
        <v>60</v>
      </c>
      <c r="I2261" t="s">
        <v>2</v>
      </c>
      <c r="J2261" s="2">
        <v>970</v>
      </c>
      <c r="K2261" s="1" t="s">
        <v>4373</v>
      </c>
    </row>
    <row r="2262" spans="1:11" x14ac:dyDescent="0.3">
      <c r="A2262" s="3">
        <v>23102</v>
      </c>
      <c r="B2262" t="s">
        <v>32212</v>
      </c>
      <c r="C2262" t="s">
        <v>2</v>
      </c>
      <c r="D2262" t="s">
        <v>2</v>
      </c>
      <c r="E2262" s="5">
        <v>57959646</v>
      </c>
      <c r="F2262" t="s">
        <v>32213</v>
      </c>
      <c r="G2262">
        <v>34346</v>
      </c>
      <c r="H2262" t="s">
        <v>50</v>
      </c>
      <c r="I2262" t="s">
        <v>50</v>
      </c>
      <c r="J2262" s="2">
        <v>970</v>
      </c>
      <c r="K2262" s="1" t="s">
        <v>79</v>
      </c>
    </row>
    <row r="2263" spans="1:11" x14ac:dyDescent="0.3">
      <c r="A2263" s="3">
        <v>23102</v>
      </c>
      <c r="B2263" t="s">
        <v>32214</v>
      </c>
      <c r="C2263" t="s">
        <v>2</v>
      </c>
      <c r="D2263" t="s">
        <v>2</v>
      </c>
      <c r="E2263" s="5">
        <v>97700836</v>
      </c>
      <c r="F2263" t="s">
        <v>4180</v>
      </c>
      <c r="G2263">
        <v>37520</v>
      </c>
      <c r="H2263" t="s">
        <v>20</v>
      </c>
      <c r="I2263" t="s">
        <v>2</v>
      </c>
      <c r="J2263" s="2">
        <v>970</v>
      </c>
      <c r="K2263" s="1" t="s">
        <v>1349</v>
      </c>
    </row>
    <row r="2264" spans="1:11" x14ac:dyDescent="0.3">
      <c r="A2264" s="3">
        <v>23102</v>
      </c>
      <c r="B2264" t="s">
        <v>32215</v>
      </c>
      <c r="C2264" t="s">
        <v>2</v>
      </c>
      <c r="D2264" t="s">
        <v>2</v>
      </c>
      <c r="E2264" s="5">
        <v>58297539</v>
      </c>
      <c r="F2264" t="s">
        <v>32216</v>
      </c>
      <c r="G2264">
        <v>37412</v>
      </c>
      <c r="H2264" t="s">
        <v>928</v>
      </c>
      <c r="I2264" t="s">
        <v>2</v>
      </c>
      <c r="J2264" s="2">
        <v>970</v>
      </c>
      <c r="K2264" s="1" t="s">
        <v>32217</v>
      </c>
    </row>
    <row r="2265" spans="1:11" x14ac:dyDescent="0.3">
      <c r="A2265" s="3">
        <v>23102</v>
      </c>
      <c r="B2265" t="s">
        <v>32218</v>
      </c>
      <c r="C2265" t="s">
        <v>2</v>
      </c>
      <c r="D2265" t="s">
        <v>2</v>
      </c>
      <c r="E2265" s="5">
        <v>57278180</v>
      </c>
      <c r="F2265" t="s">
        <v>29665</v>
      </c>
      <c r="G2265">
        <v>37079</v>
      </c>
      <c r="H2265" t="s">
        <v>31</v>
      </c>
      <c r="I2265" t="s">
        <v>194</v>
      </c>
      <c r="J2265" s="2">
        <v>970</v>
      </c>
      <c r="K2265" s="1" t="s">
        <v>738</v>
      </c>
    </row>
    <row r="2266" spans="1:11" x14ac:dyDescent="0.3">
      <c r="A2266" s="3">
        <v>23102</v>
      </c>
      <c r="B2266" t="s">
        <v>32218</v>
      </c>
      <c r="C2266" t="s">
        <v>32219</v>
      </c>
      <c r="D2266" t="s">
        <v>2</v>
      </c>
      <c r="E2266" s="5">
        <v>23116466</v>
      </c>
      <c r="F2266" t="s">
        <v>29665</v>
      </c>
      <c r="G2266">
        <v>37079</v>
      </c>
      <c r="H2266" t="s">
        <v>31</v>
      </c>
      <c r="I2266" t="s">
        <v>194</v>
      </c>
      <c r="J2266" s="2">
        <v>691</v>
      </c>
      <c r="K2266" s="1" t="s">
        <v>4611</v>
      </c>
    </row>
    <row r="2267" spans="1:11" x14ac:dyDescent="0.3">
      <c r="A2267" s="3">
        <v>23102</v>
      </c>
      <c r="B2267" t="s">
        <v>32220</v>
      </c>
      <c r="C2267" t="s">
        <v>12737</v>
      </c>
      <c r="D2267" t="s">
        <v>2</v>
      </c>
      <c r="E2267" s="5">
        <v>23395755</v>
      </c>
      <c r="F2267" t="s">
        <v>25088</v>
      </c>
      <c r="G2267">
        <v>37520</v>
      </c>
      <c r="H2267" t="s">
        <v>20</v>
      </c>
      <c r="I2267" t="s">
        <v>20</v>
      </c>
      <c r="J2267" s="2">
        <v>433</v>
      </c>
      <c r="K2267" s="1" t="s">
        <v>32221</v>
      </c>
    </row>
    <row r="2268" spans="1:11" x14ac:dyDescent="0.3">
      <c r="A2268" s="3">
        <v>23102</v>
      </c>
      <c r="B2268" t="s">
        <v>32222</v>
      </c>
      <c r="C2268" t="s">
        <v>2</v>
      </c>
      <c r="D2268" t="s">
        <v>2</v>
      </c>
      <c r="E2268" s="5">
        <v>97814673</v>
      </c>
      <c r="F2268" t="s">
        <v>32223</v>
      </c>
      <c r="G2268">
        <v>37085</v>
      </c>
      <c r="H2268" t="s">
        <v>31</v>
      </c>
      <c r="I2268" t="s">
        <v>2</v>
      </c>
      <c r="J2268" s="2">
        <v>970</v>
      </c>
      <c r="K2268" s="1" t="s">
        <v>1061</v>
      </c>
    </row>
    <row r="2269" spans="1:11" x14ac:dyDescent="0.3">
      <c r="A2269" s="3">
        <v>23102</v>
      </c>
      <c r="B2269" t="s">
        <v>32224</v>
      </c>
      <c r="C2269" t="s">
        <v>1291</v>
      </c>
      <c r="D2269" t="s">
        <v>2</v>
      </c>
      <c r="E2269" s="5">
        <v>23401401</v>
      </c>
      <c r="F2269" t="s">
        <v>9402</v>
      </c>
      <c r="G2269">
        <v>37139</v>
      </c>
      <c r="H2269" t="s">
        <v>110</v>
      </c>
      <c r="I2269" t="s">
        <v>2</v>
      </c>
      <c r="J2269" s="2">
        <v>15</v>
      </c>
      <c r="K2269" s="1" t="s">
        <v>807</v>
      </c>
    </row>
    <row r="2270" spans="1:11" x14ac:dyDescent="0.3">
      <c r="A2270" s="3">
        <v>23102</v>
      </c>
      <c r="B2270" t="s">
        <v>32225</v>
      </c>
      <c r="C2270" t="s">
        <v>2</v>
      </c>
      <c r="D2270" t="s">
        <v>2</v>
      </c>
      <c r="E2270" s="5">
        <v>98153552</v>
      </c>
      <c r="F2270" t="s">
        <v>32226</v>
      </c>
      <c r="G2270">
        <v>37520</v>
      </c>
      <c r="H2270" t="s">
        <v>20</v>
      </c>
      <c r="I2270" t="s">
        <v>2</v>
      </c>
      <c r="J2270" s="2">
        <v>970</v>
      </c>
      <c r="K2270" s="1" t="s">
        <v>240</v>
      </c>
    </row>
    <row r="2271" spans="1:11" x14ac:dyDescent="0.3">
      <c r="A2271" s="3">
        <v>23102</v>
      </c>
      <c r="B2271" t="s">
        <v>32227</v>
      </c>
      <c r="C2271" t="s">
        <v>2</v>
      </c>
      <c r="D2271" t="s">
        <v>2</v>
      </c>
      <c r="E2271" s="5">
        <v>50506249</v>
      </c>
      <c r="F2271" t="s">
        <v>32228</v>
      </c>
      <c r="G2271">
        <v>37083</v>
      </c>
      <c r="H2271" t="s">
        <v>31</v>
      </c>
      <c r="I2271" t="s">
        <v>2</v>
      </c>
      <c r="J2271" s="2">
        <v>970</v>
      </c>
      <c r="K2271" s="1" t="s">
        <v>2717</v>
      </c>
    </row>
    <row r="2272" spans="1:11" x14ac:dyDescent="0.3">
      <c r="A2272" s="3">
        <v>23102</v>
      </c>
      <c r="B2272" t="s">
        <v>32229</v>
      </c>
      <c r="C2272" t="s">
        <v>2</v>
      </c>
      <c r="D2272" t="s">
        <v>2</v>
      </c>
      <c r="E2272" s="5">
        <v>19920285</v>
      </c>
      <c r="F2272" t="s">
        <v>32230</v>
      </c>
      <c r="G2272">
        <v>37539</v>
      </c>
      <c r="H2272" t="s">
        <v>295</v>
      </c>
      <c r="I2272" t="s">
        <v>2</v>
      </c>
      <c r="J2272" s="2">
        <v>982</v>
      </c>
      <c r="K2272" s="1" t="s">
        <v>2064</v>
      </c>
    </row>
    <row r="2273" spans="1:11" x14ac:dyDescent="0.3">
      <c r="A2273" s="3">
        <v>23102</v>
      </c>
      <c r="B2273" t="s">
        <v>32229</v>
      </c>
      <c r="C2273" t="s">
        <v>11608</v>
      </c>
      <c r="D2273" t="s">
        <v>2</v>
      </c>
      <c r="E2273" s="5">
        <v>58985593</v>
      </c>
      <c r="F2273" t="s">
        <v>32230</v>
      </c>
      <c r="G2273">
        <v>37539</v>
      </c>
      <c r="H2273" t="s">
        <v>295</v>
      </c>
      <c r="I2273" t="s">
        <v>2</v>
      </c>
      <c r="J2273" s="2">
        <v>970</v>
      </c>
      <c r="K2273" s="1" t="s">
        <v>1811</v>
      </c>
    </row>
    <row r="2274" spans="1:11" x14ac:dyDescent="0.3">
      <c r="A2274" s="3">
        <v>23102</v>
      </c>
      <c r="B2274" t="s">
        <v>32231</v>
      </c>
      <c r="C2274" t="s">
        <v>2</v>
      </c>
      <c r="D2274" t="s">
        <v>2</v>
      </c>
      <c r="E2274" s="5">
        <v>22519392</v>
      </c>
      <c r="F2274" t="s">
        <v>32232</v>
      </c>
      <c r="G2274">
        <v>34346</v>
      </c>
      <c r="H2274" t="s">
        <v>50</v>
      </c>
      <c r="I2274" t="s">
        <v>2</v>
      </c>
      <c r="J2274" s="2">
        <v>563</v>
      </c>
      <c r="K2274" s="1" t="s">
        <v>3032</v>
      </c>
    </row>
    <row r="2275" spans="1:11" x14ac:dyDescent="0.3">
      <c r="A2275" s="3">
        <v>23102</v>
      </c>
      <c r="B2275" t="s">
        <v>32233</v>
      </c>
      <c r="C2275" t="s">
        <v>32234</v>
      </c>
      <c r="D2275" t="s">
        <v>2</v>
      </c>
      <c r="E2275" s="5">
        <v>23291099</v>
      </c>
      <c r="F2275" t="s">
        <v>22476</v>
      </c>
      <c r="G2275">
        <v>37127</v>
      </c>
      <c r="H2275" t="s">
        <v>496</v>
      </c>
      <c r="I2275" t="s">
        <v>2</v>
      </c>
      <c r="J2275" s="2">
        <v>24</v>
      </c>
      <c r="K2275" s="1" t="s">
        <v>1661</v>
      </c>
    </row>
    <row r="2276" spans="1:11" x14ac:dyDescent="0.3">
      <c r="A2276" s="3">
        <v>23102</v>
      </c>
      <c r="B2276" t="s">
        <v>32235</v>
      </c>
      <c r="C2276" t="s">
        <v>32236</v>
      </c>
      <c r="D2276" t="s">
        <v>2</v>
      </c>
      <c r="E2276" s="5">
        <v>13770377</v>
      </c>
      <c r="F2276" t="s">
        <v>32237</v>
      </c>
      <c r="G2276">
        <v>37520</v>
      </c>
      <c r="H2276" t="s">
        <v>20</v>
      </c>
      <c r="I2276" t="s">
        <v>6986</v>
      </c>
      <c r="J2276" s="2">
        <v>451</v>
      </c>
      <c r="K2276" s="1" t="s">
        <v>398</v>
      </c>
    </row>
    <row r="2277" spans="1:11" x14ac:dyDescent="0.3">
      <c r="A2277" s="3">
        <v>23102</v>
      </c>
      <c r="B2277" t="s">
        <v>32238</v>
      </c>
      <c r="C2277" t="s">
        <v>32239</v>
      </c>
      <c r="D2277" t="s">
        <v>2</v>
      </c>
      <c r="E2277" s="5">
        <v>23101562</v>
      </c>
      <c r="F2277" t="s">
        <v>9193</v>
      </c>
      <c r="G2277">
        <v>37520</v>
      </c>
      <c r="H2277" t="s">
        <v>20</v>
      </c>
      <c r="I2277" t="s">
        <v>2</v>
      </c>
      <c r="J2277" s="2">
        <v>451</v>
      </c>
      <c r="K2277" s="1" t="s">
        <v>1882</v>
      </c>
    </row>
    <row r="2278" spans="1:11" x14ac:dyDescent="0.3">
      <c r="A2278" s="3">
        <v>23102</v>
      </c>
      <c r="B2278" t="s">
        <v>32240</v>
      </c>
      <c r="C2278" t="s">
        <v>32241</v>
      </c>
      <c r="D2278" t="s">
        <v>2</v>
      </c>
      <c r="E2278" s="5">
        <v>20757314</v>
      </c>
      <c r="F2278" t="s">
        <v>32242</v>
      </c>
      <c r="G2278">
        <v>37431</v>
      </c>
      <c r="H2278" t="s">
        <v>46</v>
      </c>
      <c r="I2278" t="s">
        <v>46</v>
      </c>
      <c r="J2278" s="2">
        <v>551</v>
      </c>
      <c r="K2278" s="1" t="s">
        <v>2509</v>
      </c>
    </row>
    <row r="2279" spans="1:11" x14ac:dyDescent="0.3">
      <c r="A2279" s="3">
        <v>23102</v>
      </c>
      <c r="B2279" t="s">
        <v>32243</v>
      </c>
      <c r="C2279" t="s">
        <v>32244</v>
      </c>
      <c r="D2279" t="s">
        <v>2</v>
      </c>
      <c r="E2279" s="5">
        <v>22204575</v>
      </c>
      <c r="F2279" t="s">
        <v>32245</v>
      </c>
      <c r="G2279">
        <v>37431</v>
      </c>
      <c r="H2279" t="s">
        <v>46</v>
      </c>
      <c r="I2279" t="s">
        <v>2</v>
      </c>
      <c r="J2279" s="2">
        <v>931</v>
      </c>
      <c r="K2279" s="1" t="s">
        <v>1698</v>
      </c>
    </row>
    <row r="2280" spans="1:11" x14ac:dyDescent="0.3">
      <c r="A2280" s="3">
        <v>23102</v>
      </c>
      <c r="B2280" t="s">
        <v>32246</v>
      </c>
      <c r="C2280" t="s">
        <v>2</v>
      </c>
      <c r="D2280" t="s">
        <v>2</v>
      </c>
      <c r="E2280" s="5">
        <v>23106334</v>
      </c>
      <c r="F2280" t="s">
        <v>32247</v>
      </c>
      <c r="G2280">
        <v>37520</v>
      </c>
      <c r="H2280" t="s">
        <v>20</v>
      </c>
      <c r="I2280" t="s">
        <v>6986</v>
      </c>
      <c r="J2280" s="2">
        <v>352</v>
      </c>
      <c r="K2280" s="1" t="s">
        <v>2362</v>
      </c>
    </row>
    <row r="2281" spans="1:11" x14ac:dyDescent="0.3">
      <c r="A2281" s="3">
        <v>23102</v>
      </c>
      <c r="B2281" t="s">
        <v>32248</v>
      </c>
      <c r="C2281" t="s">
        <v>32249</v>
      </c>
      <c r="D2281" t="s">
        <v>2</v>
      </c>
      <c r="E2281" s="5">
        <v>23106390</v>
      </c>
      <c r="F2281" t="s">
        <v>32250</v>
      </c>
      <c r="G2281">
        <v>37115</v>
      </c>
      <c r="H2281" t="s">
        <v>4</v>
      </c>
      <c r="I2281" t="s">
        <v>2</v>
      </c>
      <c r="J2281" s="2">
        <v>351</v>
      </c>
      <c r="K2281" s="1" t="s">
        <v>134</v>
      </c>
    </row>
    <row r="2282" spans="1:11" x14ac:dyDescent="0.3">
      <c r="A2282" s="3">
        <v>23102</v>
      </c>
      <c r="B2282" t="s">
        <v>32248</v>
      </c>
      <c r="C2282" t="s">
        <v>32251</v>
      </c>
      <c r="D2282" t="s">
        <v>2</v>
      </c>
      <c r="E2282" s="5">
        <v>23106367</v>
      </c>
      <c r="F2282" t="s">
        <v>32252</v>
      </c>
      <c r="G2282">
        <v>37412</v>
      </c>
      <c r="H2282" t="s">
        <v>207</v>
      </c>
      <c r="I2282" t="s">
        <v>2</v>
      </c>
      <c r="J2282" s="2">
        <v>351</v>
      </c>
      <c r="K2282" s="1" t="s">
        <v>6186</v>
      </c>
    </row>
    <row r="2283" spans="1:11" x14ac:dyDescent="0.3">
      <c r="A2283" s="3">
        <v>23102</v>
      </c>
      <c r="B2283" t="s">
        <v>32253</v>
      </c>
      <c r="C2283" t="s">
        <v>2</v>
      </c>
      <c r="D2283" t="s">
        <v>2</v>
      </c>
      <c r="E2283" s="5">
        <v>14620065</v>
      </c>
      <c r="F2283" t="s">
        <v>32247</v>
      </c>
      <c r="G2283">
        <v>37520</v>
      </c>
      <c r="H2283" t="s">
        <v>20</v>
      </c>
      <c r="I2283" t="s">
        <v>6986</v>
      </c>
      <c r="J2283" s="2">
        <v>351</v>
      </c>
      <c r="K2283" s="1" t="s">
        <v>2362</v>
      </c>
    </row>
    <row r="2284" spans="1:11" x14ac:dyDescent="0.3">
      <c r="A2284" s="3">
        <v>23102</v>
      </c>
      <c r="B2284" t="s">
        <v>32253</v>
      </c>
      <c r="C2284" t="s">
        <v>2</v>
      </c>
      <c r="D2284" t="s">
        <v>2</v>
      </c>
      <c r="E2284" s="5">
        <v>20952817</v>
      </c>
      <c r="F2284" t="s">
        <v>32250</v>
      </c>
      <c r="G2284">
        <v>37115</v>
      </c>
      <c r="H2284" t="s">
        <v>4</v>
      </c>
      <c r="I2284" t="s">
        <v>2</v>
      </c>
      <c r="J2284" s="2">
        <v>351</v>
      </c>
      <c r="K2284" s="1" t="s">
        <v>3049</v>
      </c>
    </row>
    <row r="2285" spans="1:11" x14ac:dyDescent="0.3">
      <c r="A2285" s="3">
        <v>23102</v>
      </c>
      <c r="B2285" t="s">
        <v>32253</v>
      </c>
      <c r="C2285" t="s">
        <v>2</v>
      </c>
      <c r="D2285" t="s">
        <v>2</v>
      </c>
      <c r="E2285" s="5">
        <v>20955057</v>
      </c>
      <c r="F2285" t="s">
        <v>6788</v>
      </c>
      <c r="G2285">
        <v>37431</v>
      </c>
      <c r="H2285" t="s">
        <v>46</v>
      </c>
      <c r="I2285" t="s">
        <v>46</v>
      </c>
      <c r="J2285" s="2">
        <v>351</v>
      </c>
      <c r="K2285" s="1" t="s">
        <v>365</v>
      </c>
    </row>
    <row r="2286" spans="1:11" x14ac:dyDescent="0.3">
      <c r="A2286" s="3">
        <v>23102</v>
      </c>
      <c r="B2286" t="s">
        <v>32253</v>
      </c>
      <c r="C2286" t="s">
        <v>2</v>
      </c>
      <c r="D2286" t="s">
        <v>2</v>
      </c>
      <c r="E2286" s="5">
        <v>20955115</v>
      </c>
      <c r="F2286" t="s">
        <v>2004</v>
      </c>
      <c r="G2286">
        <v>37441</v>
      </c>
      <c r="H2286" t="s">
        <v>951</v>
      </c>
      <c r="I2286" t="s">
        <v>951</v>
      </c>
      <c r="J2286" s="2">
        <v>351</v>
      </c>
      <c r="K2286" s="1" t="s">
        <v>1182</v>
      </c>
    </row>
    <row r="2287" spans="1:11" x14ac:dyDescent="0.3">
      <c r="A2287" s="3">
        <v>23102</v>
      </c>
      <c r="B2287" t="s">
        <v>32253</v>
      </c>
      <c r="C2287" t="s">
        <v>2</v>
      </c>
      <c r="D2287" t="s">
        <v>2</v>
      </c>
      <c r="E2287" s="5">
        <v>21021599</v>
      </c>
      <c r="F2287" t="s">
        <v>16122</v>
      </c>
      <c r="G2287">
        <v>37412</v>
      </c>
      <c r="H2287" t="s">
        <v>207</v>
      </c>
      <c r="I2287" t="s">
        <v>207</v>
      </c>
      <c r="J2287" s="2">
        <v>351</v>
      </c>
      <c r="K2287" s="1" t="s">
        <v>2524</v>
      </c>
    </row>
    <row r="2288" spans="1:11" x14ac:dyDescent="0.3">
      <c r="A2288" s="3">
        <v>23102</v>
      </c>
      <c r="B2288" t="s">
        <v>32254</v>
      </c>
      <c r="C2288" t="s">
        <v>2</v>
      </c>
      <c r="D2288" t="s">
        <v>2</v>
      </c>
      <c r="E2288" s="5">
        <v>23169142</v>
      </c>
      <c r="F2288" t="s">
        <v>32247</v>
      </c>
      <c r="G2288">
        <v>37520</v>
      </c>
      <c r="H2288" t="s">
        <v>20</v>
      </c>
      <c r="I2288" t="s">
        <v>2</v>
      </c>
      <c r="J2288" s="2">
        <v>701</v>
      </c>
      <c r="K2288" s="1" t="s">
        <v>398</v>
      </c>
    </row>
    <row r="2289" spans="1:11" x14ac:dyDescent="0.3">
      <c r="A2289" s="3">
        <v>23102</v>
      </c>
      <c r="B2289" t="s">
        <v>32255</v>
      </c>
      <c r="C2289" t="s">
        <v>2</v>
      </c>
      <c r="D2289" t="s">
        <v>2</v>
      </c>
      <c r="E2289" s="5">
        <v>23139203</v>
      </c>
      <c r="F2289" t="s">
        <v>32256</v>
      </c>
      <c r="G2289">
        <v>37431</v>
      </c>
      <c r="H2289" t="s">
        <v>46</v>
      </c>
      <c r="I2289" t="s">
        <v>2</v>
      </c>
      <c r="J2289" s="2">
        <v>271</v>
      </c>
      <c r="K2289" s="1" t="s">
        <v>32257</v>
      </c>
    </row>
    <row r="2290" spans="1:11" x14ac:dyDescent="0.3">
      <c r="A2290" s="3">
        <v>23102</v>
      </c>
      <c r="B2290" t="s">
        <v>32258</v>
      </c>
      <c r="C2290" t="s">
        <v>6033</v>
      </c>
      <c r="D2290" t="s">
        <v>2</v>
      </c>
      <c r="E2290" s="5">
        <v>22713888</v>
      </c>
      <c r="F2290" t="s">
        <v>19875</v>
      </c>
      <c r="G2290">
        <v>37445</v>
      </c>
      <c r="H2290" t="s">
        <v>673</v>
      </c>
      <c r="I2290" t="s">
        <v>2</v>
      </c>
      <c r="J2290" s="2">
        <v>862</v>
      </c>
      <c r="K2290" s="1" t="s">
        <v>4426</v>
      </c>
    </row>
    <row r="2291" spans="1:11" x14ac:dyDescent="0.3">
      <c r="A2291" s="3">
        <v>23102</v>
      </c>
      <c r="B2291" t="s">
        <v>32259</v>
      </c>
      <c r="C2291" t="s">
        <v>32260</v>
      </c>
      <c r="D2291" t="s">
        <v>32261</v>
      </c>
      <c r="E2291" s="5">
        <v>23207622</v>
      </c>
      <c r="F2291" t="s">
        <v>32262</v>
      </c>
      <c r="G2291">
        <v>37412</v>
      </c>
      <c r="H2291" t="s">
        <v>207</v>
      </c>
      <c r="I2291" t="s">
        <v>2</v>
      </c>
      <c r="J2291" s="2">
        <v>13</v>
      </c>
      <c r="K2291" s="1" t="s">
        <v>5611</v>
      </c>
    </row>
    <row r="2292" spans="1:11" x14ac:dyDescent="0.3">
      <c r="A2292" s="3">
        <v>23102</v>
      </c>
      <c r="B2292" t="s">
        <v>32263</v>
      </c>
      <c r="C2292" t="s">
        <v>2</v>
      </c>
      <c r="D2292" t="s">
        <v>2</v>
      </c>
      <c r="E2292" s="5">
        <v>84117604</v>
      </c>
      <c r="F2292" t="s">
        <v>9677</v>
      </c>
      <c r="G2292">
        <v>37520</v>
      </c>
      <c r="H2292" t="s">
        <v>20</v>
      </c>
      <c r="I2292" t="s">
        <v>2</v>
      </c>
      <c r="J2292" s="2">
        <v>467</v>
      </c>
      <c r="K2292" s="1" t="s">
        <v>32264</v>
      </c>
    </row>
    <row r="2293" spans="1:11" x14ac:dyDescent="0.3">
      <c r="A2293" s="3">
        <v>23102</v>
      </c>
      <c r="B2293" t="s">
        <v>32265</v>
      </c>
      <c r="C2293" t="s">
        <v>32266</v>
      </c>
      <c r="D2293" t="s">
        <v>2</v>
      </c>
      <c r="E2293" s="5">
        <v>23328866</v>
      </c>
      <c r="F2293" t="s">
        <v>32267</v>
      </c>
      <c r="G2293">
        <v>37199</v>
      </c>
      <c r="H2293" t="s">
        <v>822</v>
      </c>
      <c r="I2293" t="s">
        <v>2</v>
      </c>
      <c r="J2293" s="2">
        <v>236</v>
      </c>
      <c r="K2293" s="1" t="s">
        <v>6014</v>
      </c>
    </row>
    <row r="2294" spans="1:11" x14ac:dyDescent="0.3">
      <c r="A2294" s="3">
        <v>23102</v>
      </c>
      <c r="B2294" t="s">
        <v>32268</v>
      </c>
      <c r="C2294" t="s">
        <v>2</v>
      </c>
      <c r="D2294" t="s">
        <v>2</v>
      </c>
      <c r="E2294" s="5">
        <v>23200766</v>
      </c>
      <c r="F2294" t="s">
        <v>32267</v>
      </c>
      <c r="G2294">
        <v>37199</v>
      </c>
      <c r="H2294" t="s">
        <v>822</v>
      </c>
      <c r="I2294" t="s">
        <v>2</v>
      </c>
      <c r="J2294" s="2">
        <v>236</v>
      </c>
      <c r="K2294" s="1" t="s">
        <v>6014</v>
      </c>
    </row>
    <row r="2295" spans="1:11" x14ac:dyDescent="0.3">
      <c r="A2295" s="3">
        <v>23102</v>
      </c>
      <c r="B2295" t="s">
        <v>32269</v>
      </c>
      <c r="C2295" t="s">
        <v>32270</v>
      </c>
      <c r="D2295" t="s">
        <v>2</v>
      </c>
      <c r="E2295" s="5">
        <v>23437982</v>
      </c>
      <c r="F2295" t="s">
        <v>6461</v>
      </c>
      <c r="G2295">
        <v>37520</v>
      </c>
      <c r="H2295" t="s">
        <v>20</v>
      </c>
      <c r="I2295" t="s">
        <v>2</v>
      </c>
      <c r="J2295" s="2">
        <v>475</v>
      </c>
      <c r="K2295" s="1" t="s">
        <v>2099</v>
      </c>
    </row>
    <row r="2296" spans="1:11" x14ac:dyDescent="0.3">
      <c r="A2296" s="3">
        <v>23102</v>
      </c>
      <c r="B2296" t="s">
        <v>32271</v>
      </c>
      <c r="C2296" t="s">
        <v>132</v>
      </c>
      <c r="D2296" t="s">
        <v>2</v>
      </c>
      <c r="E2296" s="5">
        <v>80073676</v>
      </c>
      <c r="F2296" t="s">
        <v>8244</v>
      </c>
      <c r="G2296">
        <v>37412</v>
      </c>
      <c r="H2296" t="s">
        <v>207</v>
      </c>
      <c r="I2296" t="s">
        <v>2</v>
      </c>
      <c r="J2296" s="2">
        <v>239</v>
      </c>
      <c r="K2296" s="1" t="s">
        <v>32272</v>
      </c>
    </row>
    <row r="2297" spans="1:11" x14ac:dyDescent="0.3">
      <c r="A2297" s="3">
        <v>23102</v>
      </c>
      <c r="B2297" t="s">
        <v>32273</v>
      </c>
      <c r="C2297" t="s">
        <v>6327</v>
      </c>
      <c r="D2297" t="s">
        <v>2</v>
      </c>
      <c r="E2297" s="5">
        <v>26925781</v>
      </c>
      <c r="F2297" t="s">
        <v>32274</v>
      </c>
      <c r="G2297">
        <v>37412</v>
      </c>
      <c r="H2297" t="s">
        <v>207</v>
      </c>
      <c r="I2297" t="s">
        <v>2</v>
      </c>
      <c r="J2297" s="2">
        <v>475</v>
      </c>
      <c r="K2297" s="1" t="s">
        <v>208</v>
      </c>
    </row>
    <row r="2298" spans="1:11" x14ac:dyDescent="0.3">
      <c r="A2298" s="3">
        <v>23102</v>
      </c>
      <c r="B2298" t="s">
        <v>32275</v>
      </c>
      <c r="C2298" t="s">
        <v>32276</v>
      </c>
      <c r="D2298" t="s">
        <v>2</v>
      </c>
      <c r="E2298" s="5">
        <v>23463456</v>
      </c>
      <c r="F2298" t="s">
        <v>32277</v>
      </c>
      <c r="G2298">
        <v>37441</v>
      </c>
      <c r="H2298" t="s">
        <v>951</v>
      </c>
      <c r="I2298" t="s">
        <v>2</v>
      </c>
      <c r="J2298" s="2">
        <v>479</v>
      </c>
      <c r="K2298" s="1" t="s">
        <v>2091</v>
      </c>
    </row>
    <row r="2299" spans="1:11" x14ac:dyDescent="0.3">
      <c r="A2299" s="3">
        <v>23102</v>
      </c>
      <c r="B2299" t="s">
        <v>32278</v>
      </c>
      <c r="C2299" t="s">
        <v>32279</v>
      </c>
      <c r="D2299" t="s">
        <v>2</v>
      </c>
      <c r="E2299" s="5">
        <v>22845542</v>
      </c>
      <c r="F2299" t="s">
        <v>32280</v>
      </c>
      <c r="G2299">
        <v>37445</v>
      </c>
      <c r="H2299" t="s">
        <v>673</v>
      </c>
      <c r="I2299" t="s">
        <v>2</v>
      </c>
      <c r="J2299" s="2">
        <v>162</v>
      </c>
      <c r="K2299" s="1" t="s">
        <v>1536</v>
      </c>
    </row>
    <row r="2300" spans="1:11" x14ac:dyDescent="0.3">
      <c r="A2300" s="3">
        <v>23102</v>
      </c>
      <c r="B2300" t="s">
        <v>32281</v>
      </c>
      <c r="C2300" t="s">
        <v>32282</v>
      </c>
      <c r="D2300" t="s">
        <v>2</v>
      </c>
      <c r="E2300" s="5">
        <v>23158667</v>
      </c>
      <c r="F2300" t="s">
        <v>32283</v>
      </c>
      <c r="G2300">
        <v>37412</v>
      </c>
      <c r="H2300" t="s">
        <v>1353</v>
      </c>
      <c r="I2300" t="s">
        <v>2</v>
      </c>
      <c r="J2300" s="2">
        <v>107</v>
      </c>
      <c r="K2300" s="1" t="s">
        <v>32284</v>
      </c>
    </row>
    <row r="2301" spans="1:11" x14ac:dyDescent="0.3">
      <c r="A2301" s="3">
        <v>23102</v>
      </c>
      <c r="B2301" t="s">
        <v>32285</v>
      </c>
      <c r="C2301" t="s">
        <v>23606</v>
      </c>
      <c r="D2301" t="s">
        <v>32286</v>
      </c>
      <c r="E2301" s="5">
        <v>23364850</v>
      </c>
      <c r="F2301" t="s">
        <v>32287</v>
      </c>
      <c r="G2301">
        <v>37441</v>
      </c>
      <c r="H2301" t="s">
        <v>951</v>
      </c>
      <c r="I2301" t="s">
        <v>2</v>
      </c>
      <c r="J2301" s="2">
        <v>561</v>
      </c>
      <c r="K2301" s="1" t="s">
        <v>32288</v>
      </c>
    </row>
    <row r="2302" spans="1:11" x14ac:dyDescent="0.3">
      <c r="A2302" s="3">
        <v>23102</v>
      </c>
      <c r="B2302" t="s">
        <v>32289</v>
      </c>
      <c r="C2302" t="s">
        <v>32290</v>
      </c>
      <c r="D2302" t="s">
        <v>2</v>
      </c>
      <c r="E2302" s="5">
        <v>83191259</v>
      </c>
      <c r="F2302" t="s">
        <v>32291</v>
      </c>
      <c r="G2302">
        <v>37412</v>
      </c>
      <c r="H2302" t="s">
        <v>207</v>
      </c>
      <c r="I2302" t="s">
        <v>2</v>
      </c>
      <c r="J2302" s="2">
        <v>561</v>
      </c>
      <c r="K2302" s="1" t="s">
        <v>208</v>
      </c>
    </row>
    <row r="2303" spans="1:11" x14ac:dyDescent="0.3">
      <c r="A2303" s="3">
        <v>23102</v>
      </c>
      <c r="B2303" t="s">
        <v>32292</v>
      </c>
      <c r="C2303" t="s">
        <v>2</v>
      </c>
      <c r="D2303" t="s">
        <v>2</v>
      </c>
      <c r="E2303" s="5">
        <v>98656225</v>
      </c>
      <c r="F2303" t="s">
        <v>9964</v>
      </c>
      <c r="G2303">
        <v>37520</v>
      </c>
      <c r="H2303" t="s">
        <v>20</v>
      </c>
      <c r="I2303" t="s">
        <v>2</v>
      </c>
      <c r="J2303" s="2">
        <v>110</v>
      </c>
      <c r="K2303" s="1" t="s">
        <v>32293</v>
      </c>
    </row>
    <row r="2304" spans="1:11" x14ac:dyDescent="0.3">
      <c r="A2304" s="3">
        <v>23102</v>
      </c>
      <c r="B2304" t="s">
        <v>32294</v>
      </c>
      <c r="C2304" t="s">
        <v>32295</v>
      </c>
      <c r="D2304" t="s">
        <v>2</v>
      </c>
      <c r="E2304" s="5">
        <v>23402413</v>
      </c>
      <c r="F2304" t="s">
        <v>32296</v>
      </c>
      <c r="G2304">
        <v>37441</v>
      </c>
      <c r="H2304" t="s">
        <v>951</v>
      </c>
      <c r="I2304" t="s">
        <v>2</v>
      </c>
      <c r="J2304" s="2">
        <v>14</v>
      </c>
      <c r="K2304" s="1" t="s">
        <v>7277</v>
      </c>
    </row>
    <row r="2305" spans="1:11" x14ac:dyDescent="0.3">
      <c r="A2305" s="3">
        <v>23102</v>
      </c>
      <c r="B2305" t="s">
        <v>32297</v>
      </c>
      <c r="C2305" t="s">
        <v>2</v>
      </c>
      <c r="D2305" t="s">
        <v>2</v>
      </c>
      <c r="E2305" s="5">
        <v>84486371</v>
      </c>
      <c r="F2305" t="s">
        <v>32298</v>
      </c>
      <c r="G2305">
        <v>37441</v>
      </c>
      <c r="H2305" t="s">
        <v>951</v>
      </c>
      <c r="I2305" t="s">
        <v>2</v>
      </c>
      <c r="J2305" s="2">
        <v>14</v>
      </c>
      <c r="K2305" s="1" t="s">
        <v>32299</v>
      </c>
    </row>
    <row r="2306" spans="1:11" x14ac:dyDescent="0.3">
      <c r="A2306" s="3">
        <v>23102</v>
      </c>
      <c r="B2306" t="s">
        <v>32300</v>
      </c>
      <c r="C2306" t="s">
        <v>2</v>
      </c>
      <c r="D2306" t="s">
        <v>2</v>
      </c>
      <c r="E2306" s="5">
        <v>23115546</v>
      </c>
      <c r="F2306" t="s">
        <v>32301</v>
      </c>
      <c r="G2306">
        <v>37520</v>
      </c>
      <c r="H2306" t="s">
        <v>20</v>
      </c>
      <c r="I2306" t="s">
        <v>2</v>
      </c>
      <c r="J2306" s="2">
        <v>931</v>
      </c>
      <c r="K2306" s="1" t="s">
        <v>32302</v>
      </c>
    </row>
    <row r="2307" spans="1:11" x14ac:dyDescent="0.3">
      <c r="A2307" s="3">
        <v>23102</v>
      </c>
      <c r="B2307" t="s">
        <v>32303</v>
      </c>
      <c r="C2307" t="s">
        <v>96</v>
      </c>
      <c r="D2307" t="s">
        <v>2</v>
      </c>
      <c r="E2307" s="5">
        <v>26638049</v>
      </c>
      <c r="F2307" t="s">
        <v>32304</v>
      </c>
      <c r="G2307">
        <v>37412</v>
      </c>
      <c r="H2307" t="s">
        <v>207</v>
      </c>
      <c r="I2307" t="s">
        <v>4755</v>
      </c>
      <c r="J2307" s="2">
        <v>21</v>
      </c>
      <c r="K2307" s="1" t="s">
        <v>678</v>
      </c>
    </row>
    <row r="2308" spans="1:11" x14ac:dyDescent="0.3">
      <c r="A2308" s="3">
        <v>23102</v>
      </c>
      <c r="B2308" t="s">
        <v>32305</v>
      </c>
      <c r="C2308" t="s">
        <v>2</v>
      </c>
      <c r="D2308" t="s">
        <v>2</v>
      </c>
      <c r="E2308" s="5">
        <v>22865499</v>
      </c>
      <c r="F2308" t="s">
        <v>29477</v>
      </c>
      <c r="G2308">
        <v>37445</v>
      </c>
      <c r="H2308" t="s">
        <v>673</v>
      </c>
      <c r="I2308" t="s">
        <v>2</v>
      </c>
      <c r="J2308" s="2">
        <v>245</v>
      </c>
      <c r="K2308" s="1" t="s">
        <v>32306</v>
      </c>
    </row>
    <row r="2309" spans="1:11" x14ac:dyDescent="0.3">
      <c r="A2309" s="3">
        <v>23102</v>
      </c>
      <c r="B2309" t="s">
        <v>32305</v>
      </c>
      <c r="C2309" t="s">
        <v>2</v>
      </c>
      <c r="D2309" t="s">
        <v>2</v>
      </c>
      <c r="E2309" s="5">
        <v>98076018</v>
      </c>
      <c r="F2309" t="s">
        <v>29477</v>
      </c>
      <c r="G2309">
        <v>37445</v>
      </c>
      <c r="H2309" t="s">
        <v>673</v>
      </c>
      <c r="I2309" t="s">
        <v>2</v>
      </c>
      <c r="J2309" s="2">
        <v>245</v>
      </c>
      <c r="K2309" s="1" t="s">
        <v>4426</v>
      </c>
    </row>
    <row r="2310" spans="1:11" x14ac:dyDescent="0.3">
      <c r="A2310" s="3">
        <v>23102</v>
      </c>
      <c r="B2310" t="s">
        <v>32307</v>
      </c>
      <c r="C2310" t="s">
        <v>32308</v>
      </c>
      <c r="D2310" t="s">
        <v>2</v>
      </c>
      <c r="E2310" s="5">
        <v>23315031</v>
      </c>
      <c r="F2310" t="s">
        <v>32309</v>
      </c>
      <c r="G2310">
        <v>37441</v>
      </c>
      <c r="H2310" t="s">
        <v>951</v>
      </c>
      <c r="I2310" t="s">
        <v>2</v>
      </c>
      <c r="J2310" s="2">
        <v>551</v>
      </c>
      <c r="K2310" s="1" t="s">
        <v>32310</v>
      </c>
    </row>
    <row r="2311" spans="1:11" x14ac:dyDescent="0.3">
      <c r="A2311" s="3">
        <v>23102</v>
      </c>
      <c r="B2311" t="s">
        <v>32311</v>
      </c>
      <c r="C2311" t="s">
        <v>2</v>
      </c>
      <c r="D2311" t="s">
        <v>2</v>
      </c>
      <c r="E2311" s="5">
        <v>94447426</v>
      </c>
      <c r="F2311" t="s">
        <v>7629</v>
      </c>
      <c r="G2311">
        <v>37520</v>
      </c>
      <c r="H2311" t="s">
        <v>20</v>
      </c>
      <c r="I2311" t="s">
        <v>2</v>
      </c>
      <c r="J2311" s="2">
        <v>731</v>
      </c>
      <c r="K2311" s="1" t="s">
        <v>32312</v>
      </c>
    </row>
    <row r="2312" spans="1:11" x14ac:dyDescent="0.3">
      <c r="A2312" s="3">
        <v>23102</v>
      </c>
      <c r="B2312" t="s">
        <v>32313</v>
      </c>
      <c r="C2312" t="s">
        <v>338</v>
      </c>
      <c r="D2312" t="s">
        <v>2</v>
      </c>
      <c r="E2312" s="5">
        <v>23380952</v>
      </c>
      <c r="F2312" t="s">
        <v>32314</v>
      </c>
      <c r="G2312">
        <v>37520</v>
      </c>
      <c r="H2312" t="s">
        <v>20</v>
      </c>
      <c r="I2312" t="s">
        <v>2</v>
      </c>
      <c r="J2312" s="2">
        <v>949</v>
      </c>
      <c r="K2312" s="1" t="s">
        <v>42</v>
      </c>
    </row>
    <row r="2313" spans="1:11" x14ac:dyDescent="0.3">
      <c r="A2313" s="3">
        <v>23102</v>
      </c>
      <c r="B2313" t="s">
        <v>32315</v>
      </c>
      <c r="C2313" t="s">
        <v>32316</v>
      </c>
      <c r="D2313" t="s">
        <v>2</v>
      </c>
      <c r="E2313" s="5">
        <v>23234965</v>
      </c>
      <c r="F2313" t="s">
        <v>32317</v>
      </c>
      <c r="G2313">
        <v>37412</v>
      </c>
      <c r="H2313" t="s">
        <v>207</v>
      </c>
      <c r="I2313" t="s">
        <v>2</v>
      </c>
      <c r="J2313" s="2">
        <v>931</v>
      </c>
      <c r="K2313" s="1" t="s">
        <v>678</v>
      </c>
    </row>
    <row r="2314" spans="1:11" x14ac:dyDescent="0.3">
      <c r="A2314" s="3">
        <v>23102</v>
      </c>
      <c r="B2314" t="s">
        <v>32318</v>
      </c>
      <c r="C2314" t="s">
        <v>32319</v>
      </c>
      <c r="D2314" t="s">
        <v>32320</v>
      </c>
      <c r="E2314" s="5">
        <v>23213540</v>
      </c>
      <c r="F2314" t="s">
        <v>26920</v>
      </c>
      <c r="G2314">
        <v>37520</v>
      </c>
      <c r="H2314" t="s">
        <v>20</v>
      </c>
      <c r="I2314" t="s">
        <v>20</v>
      </c>
      <c r="J2314" s="2">
        <v>581</v>
      </c>
      <c r="K2314" s="1" t="s">
        <v>1871</v>
      </c>
    </row>
    <row r="2315" spans="1:11" x14ac:dyDescent="0.3">
      <c r="A2315" s="3">
        <v>23102</v>
      </c>
      <c r="B2315" t="s">
        <v>32321</v>
      </c>
      <c r="C2315" t="s">
        <v>6868</v>
      </c>
      <c r="D2315" t="s">
        <v>2</v>
      </c>
      <c r="E2315" s="5">
        <v>17248828</v>
      </c>
      <c r="F2315" t="s">
        <v>32322</v>
      </c>
      <c r="G2315">
        <v>37412</v>
      </c>
      <c r="H2315" t="s">
        <v>207</v>
      </c>
      <c r="I2315" t="s">
        <v>207</v>
      </c>
      <c r="J2315" s="2">
        <v>581</v>
      </c>
      <c r="K2315" s="1" t="s">
        <v>5309</v>
      </c>
    </row>
    <row r="2316" spans="1:11" x14ac:dyDescent="0.3">
      <c r="A2316" s="3">
        <v>23102</v>
      </c>
      <c r="B2316" t="s">
        <v>32323</v>
      </c>
      <c r="C2316" t="s">
        <v>2</v>
      </c>
      <c r="D2316" t="s">
        <v>2</v>
      </c>
      <c r="E2316" s="5">
        <v>24902728</v>
      </c>
      <c r="F2316" t="s">
        <v>32322</v>
      </c>
      <c r="G2316">
        <v>37412</v>
      </c>
      <c r="H2316" t="s">
        <v>207</v>
      </c>
      <c r="I2316" t="s">
        <v>207</v>
      </c>
      <c r="J2316" s="2">
        <v>812</v>
      </c>
      <c r="K2316" s="1" t="s">
        <v>1831</v>
      </c>
    </row>
    <row r="2317" spans="1:11" x14ac:dyDescent="0.3">
      <c r="A2317" s="3">
        <v>23102</v>
      </c>
      <c r="B2317" t="s">
        <v>32324</v>
      </c>
      <c r="C2317" t="s">
        <v>2</v>
      </c>
      <c r="D2317" t="s">
        <v>2</v>
      </c>
      <c r="E2317" s="5">
        <v>20731421</v>
      </c>
      <c r="F2317" t="s">
        <v>32325</v>
      </c>
      <c r="G2317">
        <v>37520</v>
      </c>
      <c r="H2317" t="s">
        <v>20</v>
      </c>
      <c r="I2317" t="s">
        <v>2</v>
      </c>
      <c r="J2317" s="2">
        <v>32</v>
      </c>
      <c r="K2317" s="1" t="s">
        <v>130</v>
      </c>
    </row>
    <row r="2318" spans="1:11" x14ac:dyDescent="0.3">
      <c r="A2318" s="3">
        <v>23102</v>
      </c>
      <c r="B2318" t="s">
        <v>32326</v>
      </c>
      <c r="C2318" t="s">
        <v>253</v>
      </c>
      <c r="D2318" t="s">
        <v>2</v>
      </c>
      <c r="E2318" s="5">
        <v>82789362</v>
      </c>
      <c r="F2318" t="s">
        <v>32327</v>
      </c>
      <c r="G2318">
        <v>37520</v>
      </c>
      <c r="H2318" t="s">
        <v>20</v>
      </c>
      <c r="I2318" t="s">
        <v>2</v>
      </c>
      <c r="J2318" s="2">
        <v>552</v>
      </c>
      <c r="K2318" s="1" t="s">
        <v>32328</v>
      </c>
    </row>
    <row r="2319" spans="1:11" x14ac:dyDescent="0.3">
      <c r="A2319" s="3">
        <v>23102</v>
      </c>
      <c r="B2319" t="s">
        <v>32329</v>
      </c>
      <c r="C2319" t="s">
        <v>4833</v>
      </c>
      <c r="D2319" t="s">
        <v>32330</v>
      </c>
      <c r="E2319" s="5">
        <v>23107404</v>
      </c>
      <c r="F2319" t="s">
        <v>32331</v>
      </c>
      <c r="G2319">
        <v>37431</v>
      </c>
      <c r="H2319" t="s">
        <v>46</v>
      </c>
      <c r="I2319" t="s">
        <v>2</v>
      </c>
      <c r="J2319" s="2">
        <v>360</v>
      </c>
      <c r="K2319" s="1" t="s">
        <v>2410</v>
      </c>
    </row>
    <row r="2320" spans="1:11" x14ac:dyDescent="0.3">
      <c r="A2320" s="3">
        <v>23102</v>
      </c>
      <c r="B2320" t="s">
        <v>32329</v>
      </c>
      <c r="C2320" t="s">
        <v>4833</v>
      </c>
      <c r="D2320" t="s">
        <v>32332</v>
      </c>
      <c r="E2320" s="5">
        <v>23107767</v>
      </c>
      <c r="F2320" t="s">
        <v>32333</v>
      </c>
      <c r="G2320">
        <v>37520</v>
      </c>
      <c r="H2320" t="s">
        <v>20</v>
      </c>
      <c r="I2320" t="s">
        <v>2</v>
      </c>
      <c r="J2320" s="2">
        <v>360</v>
      </c>
      <c r="K2320" s="1" t="s">
        <v>565</v>
      </c>
    </row>
    <row r="2321" spans="1:11" x14ac:dyDescent="0.3">
      <c r="A2321" s="3">
        <v>23102</v>
      </c>
      <c r="B2321" t="s">
        <v>32334</v>
      </c>
      <c r="C2321" t="s">
        <v>2</v>
      </c>
      <c r="D2321" t="s">
        <v>2</v>
      </c>
      <c r="E2321" s="5">
        <v>23196878</v>
      </c>
      <c r="F2321" t="s">
        <v>32335</v>
      </c>
      <c r="G2321">
        <v>37520</v>
      </c>
      <c r="H2321" t="s">
        <v>20</v>
      </c>
      <c r="I2321" t="s">
        <v>2</v>
      </c>
      <c r="J2321" s="2">
        <v>889</v>
      </c>
      <c r="K2321" s="1" t="s">
        <v>32336</v>
      </c>
    </row>
    <row r="2322" spans="1:11" x14ac:dyDescent="0.3">
      <c r="A2322" s="3">
        <v>23102</v>
      </c>
      <c r="B2322" t="s">
        <v>32337</v>
      </c>
      <c r="C2322" t="s">
        <v>2</v>
      </c>
      <c r="D2322" t="s">
        <v>2</v>
      </c>
      <c r="E2322" s="5">
        <v>23326216</v>
      </c>
      <c r="F2322" t="s">
        <v>32338</v>
      </c>
      <c r="G2322">
        <v>37441</v>
      </c>
      <c r="H2322" t="s">
        <v>951</v>
      </c>
      <c r="I2322" t="s">
        <v>2</v>
      </c>
      <c r="J2322" s="2">
        <v>873</v>
      </c>
      <c r="K2322" s="1" t="s">
        <v>2434</v>
      </c>
    </row>
    <row r="2323" spans="1:11" x14ac:dyDescent="0.3">
      <c r="A2323" s="3">
        <v>23102</v>
      </c>
      <c r="B2323" t="s">
        <v>32337</v>
      </c>
      <c r="C2323" t="s">
        <v>2</v>
      </c>
      <c r="D2323" t="s">
        <v>2</v>
      </c>
      <c r="E2323" s="5">
        <v>23446886</v>
      </c>
      <c r="F2323" t="s">
        <v>32339</v>
      </c>
      <c r="G2323">
        <v>37115</v>
      </c>
      <c r="H2323" t="s">
        <v>4</v>
      </c>
      <c r="I2323" t="s">
        <v>2</v>
      </c>
      <c r="J2323" s="2">
        <v>871</v>
      </c>
      <c r="K2323" s="1" t="s">
        <v>4298</v>
      </c>
    </row>
    <row r="2324" spans="1:11" x14ac:dyDescent="0.3">
      <c r="A2324" s="3">
        <v>23102</v>
      </c>
      <c r="B2324" t="s">
        <v>32337</v>
      </c>
      <c r="C2324" t="s">
        <v>32340</v>
      </c>
      <c r="D2324" t="s">
        <v>2</v>
      </c>
      <c r="E2324" s="5">
        <v>22790729</v>
      </c>
      <c r="F2324" t="s">
        <v>32341</v>
      </c>
      <c r="G2324">
        <v>37520</v>
      </c>
      <c r="H2324" t="s">
        <v>20</v>
      </c>
      <c r="I2324" t="s">
        <v>2</v>
      </c>
      <c r="J2324" s="2">
        <v>873</v>
      </c>
      <c r="K2324" s="1" t="s">
        <v>32342</v>
      </c>
    </row>
    <row r="2325" spans="1:11" x14ac:dyDescent="0.3">
      <c r="A2325" s="3">
        <v>23102</v>
      </c>
      <c r="B2325" t="s">
        <v>32343</v>
      </c>
      <c r="C2325" t="s">
        <v>96</v>
      </c>
      <c r="D2325" t="s">
        <v>2</v>
      </c>
      <c r="E2325" s="5">
        <v>93689796</v>
      </c>
      <c r="F2325" t="s">
        <v>5915</v>
      </c>
      <c r="G2325">
        <v>37412</v>
      </c>
      <c r="H2325" t="s">
        <v>1353</v>
      </c>
      <c r="I2325" t="s">
        <v>2</v>
      </c>
      <c r="J2325" s="2">
        <v>731</v>
      </c>
      <c r="K2325" s="1" t="s">
        <v>32344</v>
      </c>
    </row>
    <row r="2326" spans="1:11" x14ac:dyDescent="0.3">
      <c r="A2326" s="3">
        <v>23102</v>
      </c>
      <c r="B2326" t="s">
        <v>32345</v>
      </c>
      <c r="C2326" t="s">
        <v>2</v>
      </c>
      <c r="D2326" t="s">
        <v>2</v>
      </c>
      <c r="E2326" s="5">
        <v>84457587</v>
      </c>
      <c r="F2326" t="s">
        <v>32346</v>
      </c>
      <c r="G2326">
        <v>37139</v>
      </c>
      <c r="H2326" t="s">
        <v>110</v>
      </c>
      <c r="I2326" t="s">
        <v>2</v>
      </c>
      <c r="J2326" s="2">
        <v>561</v>
      </c>
      <c r="K2326" s="1" t="s">
        <v>32347</v>
      </c>
    </row>
    <row r="2327" spans="1:11" x14ac:dyDescent="0.3">
      <c r="A2327" s="3">
        <v>23102</v>
      </c>
      <c r="B2327" t="s">
        <v>32348</v>
      </c>
      <c r="C2327" t="s">
        <v>2</v>
      </c>
      <c r="D2327" t="s">
        <v>2</v>
      </c>
      <c r="E2327" s="5">
        <v>57922436</v>
      </c>
      <c r="F2327" t="s">
        <v>32349</v>
      </c>
      <c r="G2327">
        <v>37081</v>
      </c>
      <c r="H2327" t="s">
        <v>31</v>
      </c>
      <c r="I2327" t="s">
        <v>31</v>
      </c>
      <c r="J2327" s="2">
        <v>970</v>
      </c>
      <c r="K2327" s="1" t="s">
        <v>6935</v>
      </c>
    </row>
    <row r="2328" spans="1:11" x14ac:dyDescent="0.3">
      <c r="A2328" s="3">
        <v>23102</v>
      </c>
      <c r="B2328" t="s">
        <v>32350</v>
      </c>
      <c r="C2328" t="s">
        <v>2</v>
      </c>
      <c r="D2328" t="s">
        <v>2</v>
      </c>
      <c r="E2328" s="5">
        <v>82403505</v>
      </c>
      <c r="F2328" t="s">
        <v>1022</v>
      </c>
      <c r="G2328">
        <v>37081</v>
      </c>
      <c r="H2328" t="s">
        <v>31</v>
      </c>
      <c r="I2328" t="s">
        <v>2</v>
      </c>
      <c r="J2328" s="2">
        <v>561</v>
      </c>
      <c r="K2328" s="1" t="s">
        <v>32351</v>
      </c>
    </row>
    <row r="2329" spans="1:11" x14ac:dyDescent="0.3">
      <c r="A2329" s="3">
        <v>23102</v>
      </c>
      <c r="B2329" t="s">
        <v>32352</v>
      </c>
      <c r="C2329" t="s">
        <v>32353</v>
      </c>
      <c r="D2329" t="s">
        <v>2</v>
      </c>
      <c r="E2329" s="5">
        <v>25848912</v>
      </c>
      <c r="F2329" t="s">
        <v>32354</v>
      </c>
      <c r="G2329">
        <v>37073</v>
      </c>
      <c r="H2329" t="s">
        <v>31</v>
      </c>
      <c r="I2329" t="s">
        <v>2</v>
      </c>
      <c r="J2329" s="2">
        <v>563</v>
      </c>
      <c r="K2329" s="1" t="s">
        <v>1911</v>
      </c>
    </row>
    <row r="2330" spans="1:11" x14ac:dyDescent="0.3">
      <c r="A2330" s="3">
        <v>23102</v>
      </c>
      <c r="B2330" t="s">
        <v>32352</v>
      </c>
      <c r="C2330" t="s">
        <v>32355</v>
      </c>
      <c r="D2330" t="s">
        <v>2</v>
      </c>
      <c r="E2330" s="5">
        <v>85058689</v>
      </c>
      <c r="F2330" t="s">
        <v>2483</v>
      </c>
      <c r="G2330">
        <v>37081</v>
      </c>
      <c r="H2330" t="s">
        <v>31</v>
      </c>
      <c r="I2330" t="s">
        <v>2</v>
      </c>
      <c r="J2330" s="2">
        <v>823</v>
      </c>
      <c r="K2330" s="1" t="s">
        <v>4285</v>
      </c>
    </row>
    <row r="2331" spans="1:11" x14ac:dyDescent="0.3">
      <c r="A2331" s="3">
        <v>23102</v>
      </c>
      <c r="B2331" t="s">
        <v>32356</v>
      </c>
      <c r="C2331" t="s">
        <v>2</v>
      </c>
      <c r="D2331" t="s">
        <v>2</v>
      </c>
      <c r="E2331" s="5">
        <v>83286286</v>
      </c>
      <c r="F2331" t="s">
        <v>24412</v>
      </c>
      <c r="G2331">
        <v>34346</v>
      </c>
      <c r="H2331" t="s">
        <v>50</v>
      </c>
      <c r="I2331" t="s">
        <v>2</v>
      </c>
      <c r="J2331" s="2">
        <v>931</v>
      </c>
      <c r="K2331" s="1" t="s">
        <v>32357</v>
      </c>
    </row>
    <row r="2332" spans="1:11" x14ac:dyDescent="0.3">
      <c r="A2332" s="3">
        <v>23102</v>
      </c>
      <c r="B2332" t="s">
        <v>32358</v>
      </c>
      <c r="C2332" t="s">
        <v>12934</v>
      </c>
      <c r="D2332" t="s">
        <v>2</v>
      </c>
      <c r="E2332" s="5">
        <v>23185712</v>
      </c>
      <c r="F2332" t="s">
        <v>32359</v>
      </c>
      <c r="G2332">
        <v>37073</v>
      </c>
      <c r="H2332" t="s">
        <v>31</v>
      </c>
      <c r="I2332" t="s">
        <v>2</v>
      </c>
      <c r="J2332" s="2">
        <v>471</v>
      </c>
      <c r="K2332" s="1" t="s">
        <v>32360</v>
      </c>
    </row>
    <row r="2333" spans="1:11" x14ac:dyDescent="0.3">
      <c r="A2333" s="3">
        <v>23102</v>
      </c>
      <c r="B2333" t="s">
        <v>32361</v>
      </c>
      <c r="C2333" t="s">
        <v>32362</v>
      </c>
      <c r="D2333" t="s">
        <v>2</v>
      </c>
      <c r="E2333" s="5">
        <v>84517077</v>
      </c>
      <c r="F2333" t="s">
        <v>2426</v>
      </c>
      <c r="G2333">
        <v>34346</v>
      </c>
      <c r="H2333" t="s">
        <v>50</v>
      </c>
      <c r="I2333" t="s">
        <v>2</v>
      </c>
      <c r="J2333" s="2">
        <v>561</v>
      </c>
      <c r="K2333" s="1" t="s">
        <v>32363</v>
      </c>
    </row>
    <row r="2334" spans="1:11" x14ac:dyDescent="0.3">
      <c r="A2334" s="3">
        <v>23102</v>
      </c>
      <c r="B2334" t="s">
        <v>32364</v>
      </c>
      <c r="C2334" t="s">
        <v>32365</v>
      </c>
      <c r="D2334" t="s">
        <v>2</v>
      </c>
      <c r="E2334" s="5">
        <v>26347484</v>
      </c>
      <c r="F2334" t="s">
        <v>1930</v>
      </c>
      <c r="G2334">
        <v>37073</v>
      </c>
      <c r="H2334" t="s">
        <v>31</v>
      </c>
      <c r="I2334" t="s">
        <v>2</v>
      </c>
      <c r="J2334" s="2">
        <v>952</v>
      </c>
      <c r="K2334" s="1" t="s">
        <v>2235</v>
      </c>
    </row>
    <row r="2335" spans="1:11" x14ac:dyDescent="0.3">
      <c r="A2335" s="3">
        <v>23102</v>
      </c>
      <c r="B2335" t="s">
        <v>32366</v>
      </c>
      <c r="C2335" t="s">
        <v>2010</v>
      </c>
      <c r="D2335" t="s">
        <v>2</v>
      </c>
      <c r="E2335" s="5">
        <v>86553642</v>
      </c>
      <c r="F2335" t="s">
        <v>2011</v>
      </c>
      <c r="G2335">
        <v>37073</v>
      </c>
      <c r="H2335" t="s">
        <v>31</v>
      </c>
      <c r="I2335" t="s">
        <v>2</v>
      </c>
      <c r="J2335" s="2">
        <v>563</v>
      </c>
      <c r="K2335" s="1" t="s">
        <v>32367</v>
      </c>
    </row>
    <row r="2336" spans="1:11" x14ac:dyDescent="0.3">
      <c r="A2336" s="3">
        <v>23102</v>
      </c>
      <c r="B2336" t="s">
        <v>32368</v>
      </c>
      <c r="C2336" t="s">
        <v>31652</v>
      </c>
      <c r="D2336" t="s">
        <v>2</v>
      </c>
      <c r="E2336" s="5">
        <v>28205090</v>
      </c>
      <c r="F2336" t="s">
        <v>32369</v>
      </c>
      <c r="G2336">
        <v>37085</v>
      </c>
      <c r="H2336" t="s">
        <v>31</v>
      </c>
      <c r="I2336" t="s">
        <v>2</v>
      </c>
      <c r="J2336" s="2">
        <v>433</v>
      </c>
      <c r="K2336" s="1" t="s">
        <v>2589</v>
      </c>
    </row>
    <row r="2337" spans="1:11" x14ac:dyDescent="0.3">
      <c r="A2337" s="3">
        <v>23102</v>
      </c>
      <c r="B2337" t="s">
        <v>32370</v>
      </c>
      <c r="C2337" t="s">
        <v>2</v>
      </c>
      <c r="D2337" t="s">
        <v>2</v>
      </c>
      <c r="E2337" s="5">
        <v>23106965</v>
      </c>
      <c r="F2337" t="s">
        <v>11211</v>
      </c>
      <c r="G2337">
        <v>37124</v>
      </c>
      <c r="H2337" t="s">
        <v>409</v>
      </c>
      <c r="I2337" t="s">
        <v>3174</v>
      </c>
      <c r="J2337" s="2">
        <v>451</v>
      </c>
      <c r="K2337" s="1" t="s">
        <v>32371</v>
      </c>
    </row>
    <row r="2338" spans="1:11" x14ac:dyDescent="0.3">
      <c r="A2338" s="3">
        <v>23102</v>
      </c>
      <c r="B2338" t="s">
        <v>32372</v>
      </c>
      <c r="C2338" t="s">
        <v>2</v>
      </c>
      <c r="D2338" t="s">
        <v>2</v>
      </c>
      <c r="E2338" s="5">
        <v>24616338</v>
      </c>
      <c r="F2338" t="s">
        <v>32373</v>
      </c>
      <c r="G2338">
        <v>34346</v>
      </c>
      <c r="H2338" t="s">
        <v>50</v>
      </c>
      <c r="I2338" t="s">
        <v>2</v>
      </c>
      <c r="J2338" s="2">
        <v>813</v>
      </c>
      <c r="K2338" s="1" t="s">
        <v>32374</v>
      </c>
    </row>
    <row r="2339" spans="1:11" x14ac:dyDescent="0.3">
      <c r="A2339" s="3">
        <v>23102</v>
      </c>
      <c r="B2339" t="s">
        <v>32375</v>
      </c>
      <c r="C2339" t="s">
        <v>32376</v>
      </c>
      <c r="D2339" t="s">
        <v>705</v>
      </c>
      <c r="E2339" s="5">
        <v>23337527</v>
      </c>
      <c r="F2339" t="s">
        <v>32377</v>
      </c>
      <c r="G2339">
        <v>37441</v>
      </c>
      <c r="H2339" t="s">
        <v>951</v>
      </c>
      <c r="I2339" t="s">
        <v>2</v>
      </c>
      <c r="J2339" s="2">
        <v>683</v>
      </c>
      <c r="K2339" s="1" t="s">
        <v>3005</v>
      </c>
    </row>
    <row r="2340" spans="1:11" x14ac:dyDescent="0.3">
      <c r="A2340" s="3">
        <v>23102</v>
      </c>
      <c r="B2340" t="s">
        <v>32378</v>
      </c>
      <c r="C2340" t="s">
        <v>9856</v>
      </c>
      <c r="D2340" t="s">
        <v>2</v>
      </c>
      <c r="E2340" s="5">
        <v>23372280</v>
      </c>
      <c r="F2340" t="s">
        <v>18129</v>
      </c>
      <c r="G2340">
        <v>37441</v>
      </c>
      <c r="H2340" t="s">
        <v>951</v>
      </c>
      <c r="I2340" t="s">
        <v>2</v>
      </c>
      <c r="J2340" s="2">
        <v>494</v>
      </c>
      <c r="K2340" s="1" t="s">
        <v>4161</v>
      </c>
    </row>
    <row r="2341" spans="1:11" x14ac:dyDescent="0.3">
      <c r="A2341" s="3">
        <v>23102</v>
      </c>
      <c r="B2341" t="s">
        <v>32379</v>
      </c>
      <c r="C2341" t="s">
        <v>2</v>
      </c>
      <c r="D2341" t="s">
        <v>2</v>
      </c>
      <c r="E2341" s="5">
        <v>86055650</v>
      </c>
      <c r="F2341" t="s">
        <v>30384</v>
      </c>
      <c r="G2341">
        <v>37412</v>
      </c>
      <c r="H2341" t="s">
        <v>207</v>
      </c>
      <c r="I2341" t="s">
        <v>2</v>
      </c>
      <c r="J2341" s="2">
        <v>494</v>
      </c>
      <c r="K2341" s="1" t="s">
        <v>208</v>
      </c>
    </row>
    <row r="2342" spans="1:11" x14ac:dyDescent="0.3">
      <c r="A2342" s="3">
        <v>23102</v>
      </c>
      <c r="B2342" t="s">
        <v>32380</v>
      </c>
      <c r="C2342" t="s">
        <v>22774</v>
      </c>
      <c r="D2342" t="s">
        <v>2</v>
      </c>
      <c r="E2342" s="5">
        <v>18845231</v>
      </c>
      <c r="F2342" t="s">
        <v>32381</v>
      </c>
      <c r="G2342">
        <v>37520</v>
      </c>
      <c r="H2342" t="s">
        <v>20</v>
      </c>
      <c r="I2342" t="s">
        <v>2</v>
      </c>
      <c r="J2342" s="2">
        <v>451</v>
      </c>
      <c r="K2342" s="1" t="s">
        <v>4005</v>
      </c>
    </row>
    <row r="2343" spans="1:11" x14ac:dyDescent="0.3">
      <c r="A2343" s="3">
        <v>23102</v>
      </c>
      <c r="B2343" t="s">
        <v>32382</v>
      </c>
      <c r="C2343" t="s">
        <v>6844</v>
      </c>
      <c r="D2343" t="s">
        <v>2</v>
      </c>
      <c r="E2343" s="5">
        <v>93479473</v>
      </c>
      <c r="F2343" t="s">
        <v>6757</v>
      </c>
      <c r="G2343">
        <v>34346</v>
      </c>
      <c r="H2343" t="s">
        <v>50</v>
      </c>
      <c r="I2343" t="s">
        <v>2</v>
      </c>
      <c r="J2343" s="2">
        <v>561</v>
      </c>
      <c r="K2343" s="1" t="s">
        <v>1578</v>
      </c>
    </row>
    <row r="2344" spans="1:11" x14ac:dyDescent="0.3">
      <c r="A2344" s="3">
        <v>23102</v>
      </c>
      <c r="B2344" t="s">
        <v>32383</v>
      </c>
      <c r="C2344" t="s">
        <v>32384</v>
      </c>
      <c r="D2344" t="s">
        <v>2</v>
      </c>
      <c r="E2344" s="5">
        <v>20987260</v>
      </c>
      <c r="F2344" t="s">
        <v>32385</v>
      </c>
      <c r="G2344">
        <v>37073</v>
      </c>
      <c r="H2344" t="s">
        <v>31</v>
      </c>
      <c r="I2344" t="s">
        <v>2</v>
      </c>
      <c r="J2344" s="2">
        <v>477</v>
      </c>
      <c r="K2344" s="1" t="s">
        <v>32386</v>
      </c>
    </row>
    <row r="2345" spans="1:11" x14ac:dyDescent="0.3">
      <c r="A2345" s="3">
        <v>23102</v>
      </c>
      <c r="B2345" t="s">
        <v>32387</v>
      </c>
      <c r="C2345" t="s">
        <v>559</v>
      </c>
      <c r="D2345" t="s">
        <v>2</v>
      </c>
      <c r="E2345" s="5">
        <v>92757690</v>
      </c>
      <c r="F2345" t="s">
        <v>32388</v>
      </c>
      <c r="G2345">
        <v>37073</v>
      </c>
      <c r="H2345" t="s">
        <v>31</v>
      </c>
      <c r="I2345" t="s">
        <v>2</v>
      </c>
      <c r="J2345" s="2">
        <v>869</v>
      </c>
      <c r="K2345" s="1" t="s">
        <v>7962</v>
      </c>
    </row>
    <row r="2346" spans="1:11" x14ac:dyDescent="0.3">
      <c r="A2346" s="3">
        <v>23102</v>
      </c>
      <c r="B2346" t="s">
        <v>32389</v>
      </c>
      <c r="C2346" t="s">
        <v>2</v>
      </c>
      <c r="D2346" t="s">
        <v>2</v>
      </c>
      <c r="E2346" s="5">
        <v>23463883</v>
      </c>
      <c r="F2346" t="s">
        <v>15033</v>
      </c>
      <c r="G2346">
        <v>37077</v>
      </c>
      <c r="H2346" t="s">
        <v>31</v>
      </c>
      <c r="I2346" t="s">
        <v>2</v>
      </c>
      <c r="J2346" s="2">
        <v>477</v>
      </c>
      <c r="K2346" s="1" t="s">
        <v>32390</v>
      </c>
    </row>
    <row r="2347" spans="1:11" x14ac:dyDescent="0.3">
      <c r="A2347" s="3">
        <v>23102</v>
      </c>
      <c r="B2347" t="s">
        <v>32391</v>
      </c>
      <c r="C2347" t="s">
        <v>146</v>
      </c>
      <c r="D2347" t="s">
        <v>2</v>
      </c>
      <c r="E2347" s="5">
        <v>23166651</v>
      </c>
      <c r="F2347" t="s">
        <v>32392</v>
      </c>
      <c r="G2347">
        <v>37077</v>
      </c>
      <c r="H2347" t="s">
        <v>31</v>
      </c>
      <c r="I2347" t="s">
        <v>2</v>
      </c>
      <c r="J2347" s="2">
        <v>701</v>
      </c>
      <c r="K2347" s="1" t="s">
        <v>728</v>
      </c>
    </row>
    <row r="2348" spans="1:11" x14ac:dyDescent="0.3">
      <c r="A2348" s="3">
        <v>23102</v>
      </c>
      <c r="B2348" t="s">
        <v>32393</v>
      </c>
      <c r="C2348" t="s">
        <v>146</v>
      </c>
      <c r="D2348" t="s">
        <v>2</v>
      </c>
      <c r="E2348" s="5">
        <v>20713577</v>
      </c>
      <c r="F2348" t="s">
        <v>10772</v>
      </c>
      <c r="G2348">
        <v>37077</v>
      </c>
      <c r="H2348" t="s">
        <v>31</v>
      </c>
      <c r="I2348" t="s">
        <v>184</v>
      </c>
      <c r="J2348" s="2">
        <v>683</v>
      </c>
      <c r="K2348" s="1" t="s">
        <v>321</v>
      </c>
    </row>
    <row r="2349" spans="1:11" x14ac:dyDescent="0.3">
      <c r="A2349" s="3">
        <v>23102</v>
      </c>
      <c r="B2349" t="s">
        <v>32394</v>
      </c>
      <c r="C2349" t="s">
        <v>2</v>
      </c>
      <c r="D2349" t="s">
        <v>2</v>
      </c>
      <c r="E2349" s="5">
        <v>22226218</v>
      </c>
      <c r="F2349" t="s">
        <v>10772</v>
      </c>
      <c r="G2349">
        <v>37077</v>
      </c>
      <c r="H2349" t="s">
        <v>31</v>
      </c>
      <c r="I2349" t="s">
        <v>2</v>
      </c>
      <c r="J2349" s="2">
        <v>960</v>
      </c>
      <c r="K2349" s="1" t="s">
        <v>32395</v>
      </c>
    </row>
    <row r="2350" spans="1:11" x14ac:dyDescent="0.3">
      <c r="A2350" s="3">
        <v>23102</v>
      </c>
      <c r="B2350" t="s">
        <v>32396</v>
      </c>
      <c r="C2350" t="s">
        <v>2</v>
      </c>
      <c r="D2350" t="s">
        <v>2</v>
      </c>
      <c r="E2350" s="5">
        <v>58865838</v>
      </c>
      <c r="F2350" t="s">
        <v>32397</v>
      </c>
      <c r="G2350">
        <v>37431</v>
      </c>
      <c r="H2350" t="s">
        <v>46</v>
      </c>
      <c r="I2350" t="s">
        <v>2</v>
      </c>
      <c r="J2350" s="2">
        <v>970</v>
      </c>
      <c r="K2350" s="1" t="s">
        <v>2410</v>
      </c>
    </row>
    <row r="2351" spans="1:11" x14ac:dyDescent="0.3">
      <c r="A2351" s="3">
        <v>23102</v>
      </c>
      <c r="B2351" t="s">
        <v>32398</v>
      </c>
      <c r="C2351" t="s">
        <v>32399</v>
      </c>
      <c r="D2351" t="s">
        <v>2</v>
      </c>
      <c r="E2351" s="5">
        <v>16078741</v>
      </c>
      <c r="F2351" t="s">
        <v>7590</v>
      </c>
      <c r="G2351">
        <v>37197</v>
      </c>
      <c r="H2351" t="s">
        <v>156</v>
      </c>
      <c r="I2351" t="s">
        <v>2</v>
      </c>
      <c r="J2351" s="2">
        <v>475</v>
      </c>
      <c r="K2351" s="1" t="s">
        <v>32400</v>
      </c>
    </row>
    <row r="2352" spans="1:11" x14ac:dyDescent="0.3">
      <c r="A2352" s="3">
        <v>23102</v>
      </c>
      <c r="B2352" t="s">
        <v>32401</v>
      </c>
      <c r="C2352" t="s">
        <v>2</v>
      </c>
      <c r="D2352" t="s">
        <v>2</v>
      </c>
      <c r="E2352" s="5">
        <v>11325339</v>
      </c>
      <c r="F2352" t="s">
        <v>32402</v>
      </c>
      <c r="G2352">
        <v>37197</v>
      </c>
      <c r="H2352" t="s">
        <v>156</v>
      </c>
      <c r="I2352" t="s">
        <v>2</v>
      </c>
      <c r="J2352" s="2">
        <v>813</v>
      </c>
      <c r="K2352" s="1" t="s">
        <v>32403</v>
      </c>
    </row>
    <row r="2353" spans="1:11" x14ac:dyDescent="0.3">
      <c r="A2353" s="3">
        <v>23102</v>
      </c>
      <c r="B2353" t="s">
        <v>32404</v>
      </c>
      <c r="C2353" t="s">
        <v>2</v>
      </c>
      <c r="D2353" t="s">
        <v>2</v>
      </c>
      <c r="E2353" s="5">
        <v>17824661</v>
      </c>
      <c r="F2353" t="s">
        <v>32405</v>
      </c>
      <c r="G2353">
        <v>37431</v>
      </c>
      <c r="H2353" t="s">
        <v>46</v>
      </c>
      <c r="I2353" t="s">
        <v>2</v>
      </c>
      <c r="J2353" s="2">
        <v>960</v>
      </c>
      <c r="K2353" s="1" t="s">
        <v>3547</v>
      </c>
    </row>
    <row r="2354" spans="1:11" x14ac:dyDescent="0.3">
      <c r="A2354" s="3">
        <v>23102</v>
      </c>
      <c r="B2354" t="s">
        <v>32406</v>
      </c>
      <c r="C2354" t="s">
        <v>32407</v>
      </c>
      <c r="D2354" t="s">
        <v>2</v>
      </c>
      <c r="E2354" s="5">
        <v>23192948</v>
      </c>
      <c r="F2354" t="s">
        <v>32408</v>
      </c>
      <c r="G2354">
        <v>37197</v>
      </c>
      <c r="H2354" t="s">
        <v>156</v>
      </c>
      <c r="I2354" t="s">
        <v>2</v>
      </c>
      <c r="J2354" s="2">
        <v>431</v>
      </c>
      <c r="K2354" s="1" t="s">
        <v>32409</v>
      </c>
    </row>
    <row r="2355" spans="1:11" x14ac:dyDescent="0.3">
      <c r="A2355" s="3">
        <v>23102</v>
      </c>
      <c r="B2355" t="s">
        <v>32410</v>
      </c>
      <c r="C2355" t="s">
        <v>2</v>
      </c>
      <c r="D2355" t="s">
        <v>2</v>
      </c>
      <c r="E2355" s="5">
        <v>90044734</v>
      </c>
      <c r="F2355" t="s">
        <v>9712</v>
      </c>
      <c r="G2355">
        <v>37130</v>
      </c>
      <c r="H2355" t="s">
        <v>60</v>
      </c>
      <c r="I2355" t="s">
        <v>2</v>
      </c>
      <c r="J2355" s="2">
        <v>562</v>
      </c>
      <c r="K2355" s="1" t="s">
        <v>32411</v>
      </c>
    </row>
    <row r="2356" spans="1:11" x14ac:dyDescent="0.3">
      <c r="A2356" s="3">
        <v>23102</v>
      </c>
      <c r="B2356" t="s">
        <v>32412</v>
      </c>
      <c r="C2356" t="s">
        <v>2960</v>
      </c>
      <c r="D2356" t="s">
        <v>2</v>
      </c>
      <c r="E2356" s="5">
        <v>23200403</v>
      </c>
      <c r="F2356" t="s">
        <v>32413</v>
      </c>
      <c r="G2356">
        <v>37085</v>
      </c>
      <c r="H2356" t="s">
        <v>31</v>
      </c>
      <c r="I2356" t="s">
        <v>2</v>
      </c>
      <c r="J2356" s="2">
        <v>661</v>
      </c>
      <c r="K2356" s="1" t="s">
        <v>3271</v>
      </c>
    </row>
    <row r="2357" spans="1:11" x14ac:dyDescent="0.3">
      <c r="A2357" s="3">
        <v>23102</v>
      </c>
      <c r="B2357" t="s">
        <v>32414</v>
      </c>
      <c r="C2357" t="s">
        <v>2</v>
      </c>
      <c r="D2357" t="s">
        <v>2</v>
      </c>
      <c r="E2357" s="5">
        <v>82214506</v>
      </c>
      <c r="F2357" t="s">
        <v>32415</v>
      </c>
      <c r="G2357">
        <v>37073</v>
      </c>
      <c r="H2357" t="s">
        <v>31</v>
      </c>
      <c r="I2357" t="s">
        <v>2</v>
      </c>
      <c r="J2357" s="2">
        <v>662</v>
      </c>
      <c r="K2357" s="1" t="s">
        <v>32416</v>
      </c>
    </row>
    <row r="2358" spans="1:11" x14ac:dyDescent="0.3">
      <c r="A2358" s="3">
        <v>23102</v>
      </c>
      <c r="B2358" t="s">
        <v>32417</v>
      </c>
      <c r="C2358" t="s">
        <v>2</v>
      </c>
      <c r="D2358" t="s">
        <v>2</v>
      </c>
      <c r="E2358" s="5">
        <v>50613869</v>
      </c>
      <c r="F2358" t="s">
        <v>32418</v>
      </c>
      <c r="G2358">
        <v>34346</v>
      </c>
      <c r="H2358" t="s">
        <v>50</v>
      </c>
      <c r="I2358" t="s">
        <v>2</v>
      </c>
      <c r="J2358" s="2">
        <v>970</v>
      </c>
      <c r="K2358" s="1" t="s">
        <v>1530</v>
      </c>
    </row>
    <row r="2359" spans="1:11" x14ac:dyDescent="0.3">
      <c r="A2359" s="3">
        <v>23102</v>
      </c>
      <c r="B2359" t="s">
        <v>32419</v>
      </c>
      <c r="C2359" t="s">
        <v>32420</v>
      </c>
      <c r="D2359" t="s">
        <v>2</v>
      </c>
      <c r="E2359" s="5">
        <v>88193230</v>
      </c>
      <c r="F2359" t="s">
        <v>21155</v>
      </c>
      <c r="G2359">
        <v>37083</v>
      </c>
      <c r="H2359" t="s">
        <v>31</v>
      </c>
      <c r="I2359" t="s">
        <v>2</v>
      </c>
      <c r="J2359" s="2">
        <v>662</v>
      </c>
      <c r="K2359" s="1" t="s">
        <v>1828</v>
      </c>
    </row>
    <row r="2360" spans="1:11" x14ac:dyDescent="0.3">
      <c r="A2360" s="3">
        <v>23102</v>
      </c>
      <c r="B2360" t="s">
        <v>32421</v>
      </c>
      <c r="C2360" t="s">
        <v>32422</v>
      </c>
      <c r="D2360" t="s">
        <v>32423</v>
      </c>
      <c r="E2360" s="5">
        <v>23904676</v>
      </c>
      <c r="F2360" t="s">
        <v>31477</v>
      </c>
      <c r="G2360">
        <v>37441</v>
      </c>
      <c r="H2360" t="s">
        <v>951</v>
      </c>
      <c r="I2360" t="s">
        <v>951</v>
      </c>
      <c r="J2360" s="2">
        <v>960</v>
      </c>
      <c r="K2360" s="1" t="s">
        <v>32424</v>
      </c>
    </row>
    <row r="2361" spans="1:11" x14ac:dyDescent="0.3">
      <c r="A2361" s="3">
        <v>23102</v>
      </c>
      <c r="B2361" t="s">
        <v>32425</v>
      </c>
      <c r="C2361" t="s">
        <v>32426</v>
      </c>
      <c r="D2361" t="s">
        <v>34</v>
      </c>
      <c r="E2361" s="5">
        <v>93314908</v>
      </c>
      <c r="F2361" t="s">
        <v>32427</v>
      </c>
      <c r="G2361">
        <v>37520</v>
      </c>
      <c r="H2361" t="s">
        <v>20</v>
      </c>
      <c r="I2361" t="s">
        <v>2</v>
      </c>
      <c r="J2361" s="2">
        <v>853</v>
      </c>
      <c r="K2361" s="1" t="s">
        <v>11621</v>
      </c>
    </row>
    <row r="2362" spans="1:11" x14ac:dyDescent="0.3">
      <c r="A2362" s="3">
        <v>23102</v>
      </c>
      <c r="B2362" t="s">
        <v>32428</v>
      </c>
      <c r="C2362" t="s">
        <v>2</v>
      </c>
      <c r="D2362" t="s">
        <v>2</v>
      </c>
      <c r="E2362" s="5">
        <v>22778723</v>
      </c>
      <c r="F2362" t="s">
        <v>32429</v>
      </c>
      <c r="G2362">
        <v>37539</v>
      </c>
      <c r="H2362" t="s">
        <v>295</v>
      </c>
      <c r="I2362" t="s">
        <v>2</v>
      </c>
      <c r="J2362" s="2">
        <v>853</v>
      </c>
      <c r="K2362" s="1" t="s">
        <v>2064</v>
      </c>
    </row>
    <row r="2363" spans="1:11" x14ac:dyDescent="0.3">
      <c r="A2363" s="3">
        <v>23102</v>
      </c>
      <c r="B2363" t="s">
        <v>32428</v>
      </c>
      <c r="C2363" t="s">
        <v>2</v>
      </c>
      <c r="D2363" t="s">
        <v>2</v>
      </c>
      <c r="E2363" s="5">
        <v>22795449</v>
      </c>
      <c r="F2363" t="s">
        <v>32429</v>
      </c>
      <c r="G2363">
        <v>37539</v>
      </c>
      <c r="H2363" t="s">
        <v>295</v>
      </c>
      <c r="I2363" t="s">
        <v>2</v>
      </c>
      <c r="J2363" s="2">
        <v>853</v>
      </c>
      <c r="K2363" s="1" t="s">
        <v>2064</v>
      </c>
    </row>
    <row r="2364" spans="1:11" x14ac:dyDescent="0.3">
      <c r="A2364" s="3">
        <v>23102</v>
      </c>
      <c r="B2364" t="s">
        <v>32430</v>
      </c>
      <c r="C2364" t="s">
        <v>32431</v>
      </c>
      <c r="D2364" t="s">
        <v>32432</v>
      </c>
      <c r="E2364" s="5">
        <v>23115847</v>
      </c>
      <c r="F2364" t="s">
        <v>32433</v>
      </c>
      <c r="G2364">
        <v>37115</v>
      </c>
      <c r="H2364" t="s">
        <v>4</v>
      </c>
      <c r="I2364" t="s">
        <v>2</v>
      </c>
      <c r="J2364" s="2">
        <v>841</v>
      </c>
      <c r="K2364" s="1" t="s">
        <v>4298</v>
      </c>
    </row>
    <row r="2365" spans="1:11" x14ac:dyDescent="0.3">
      <c r="A2365" s="3">
        <v>23102</v>
      </c>
      <c r="B2365" t="s">
        <v>32434</v>
      </c>
      <c r="C2365" t="s">
        <v>32435</v>
      </c>
      <c r="D2365" t="s">
        <v>2</v>
      </c>
      <c r="E2365" s="5">
        <v>23519527</v>
      </c>
      <c r="F2365" t="s">
        <v>32436</v>
      </c>
      <c r="G2365">
        <v>37073</v>
      </c>
      <c r="H2365" t="s">
        <v>31</v>
      </c>
      <c r="I2365" t="s">
        <v>2</v>
      </c>
      <c r="J2365" s="2">
        <v>960</v>
      </c>
      <c r="K2365" s="1" t="s">
        <v>658</v>
      </c>
    </row>
    <row r="2366" spans="1:11" x14ac:dyDescent="0.3">
      <c r="A2366" s="3">
        <v>23102</v>
      </c>
      <c r="B2366" t="s">
        <v>32437</v>
      </c>
      <c r="C2366" t="s">
        <v>2</v>
      </c>
      <c r="D2366" t="s">
        <v>2</v>
      </c>
      <c r="E2366" s="5">
        <v>23327627</v>
      </c>
      <c r="F2366" t="s">
        <v>32438</v>
      </c>
      <c r="G2366">
        <v>37431</v>
      </c>
      <c r="H2366" t="s">
        <v>46</v>
      </c>
      <c r="I2366" t="s">
        <v>2</v>
      </c>
      <c r="J2366" s="2">
        <v>871</v>
      </c>
      <c r="K2366" s="1" t="s">
        <v>32439</v>
      </c>
    </row>
    <row r="2367" spans="1:11" x14ac:dyDescent="0.3">
      <c r="A2367" s="3">
        <v>23102</v>
      </c>
      <c r="B2367" t="s">
        <v>32440</v>
      </c>
      <c r="C2367" t="s">
        <v>2</v>
      </c>
      <c r="D2367" t="s">
        <v>2</v>
      </c>
      <c r="E2367" s="5">
        <v>23136244</v>
      </c>
      <c r="F2367" t="s">
        <v>32441</v>
      </c>
      <c r="G2367">
        <v>37539</v>
      </c>
      <c r="H2367" t="s">
        <v>295</v>
      </c>
      <c r="I2367" t="s">
        <v>2</v>
      </c>
      <c r="J2367" s="2">
        <v>871</v>
      </c>
      <c r="K2367" s="1" t="s">
        <v>32442</v>
      </c>
    </row>
    <row r="2368" spans="1:11" x14ac:dyDescent="0.3">
      <c r="A2368" s="3">
        <v>23102</v>
      </c>
      <c r="B2368" t="s">
        <v>32443</v>
      </c>
      <c r="C2368" t="s">
        <v>32444</v>
      </c>
      <c r="D2368" t="s">
        <v>2</v>
      </c>
      <c r="E2368" s="5">
        <v>91120579</v>
      </c>
      <c r="F2368" t="s">
        <v>10725</v>
      </c>
      <c r="G2368">
        <v>37441</v>
      </c>
      <c r="H2368" t="s">
        <v>951</v>
      </c>
      <c r="I2368" t="s">
        <v>2</v>
      </c>
      <c r="J2368" s="2">
        <v>551</v>
      </c>
      <c r="K2368" s="1" t="s">
        <v>2434</v>
      </c>
    </row>
    <row r="2369" spans="1:11" x14ac:dyDescent="0.3">
      <c r="A2369" s="3">
        <v>23102</v>
      </c>
      <c r="B2369" t="s">
        <v>32445</v>
      </c>
      <c r="C2369" t="s">
        <v>32446</v>
      </c>
      <c r="D2369" t="s">
        <v>32447</v>
      </c>
      <c r="E2369" s="5">
        <v>23121834</v>
      </c>
      <c r="F2369" t="s">
        <v>32448</v>
      </c>
      <c r="G2369">
        <v>37124</v>
      </c>
      <c r="H2369" t="s">
        <v>409</v>
      </c>
      <c r="I2369" t="s">
        <v>2</v>
      </c>
      <c r="J2369" s="2">
        <v>879</v>
      </c>
      <c r="K2369" s="1" t="s">
        <v>32449</v>
      </c>
    </row>
    <row r="2370" spans="1:11" x14ac:dyDescent="0.3">
      <c r="A2370" s="3">
        <v>23102</v>
      </c>
      <c r="B2370" t="s">
        <v>32450</v>
      </c>
      <c r="C2370" t="s">
        <v>32451</v>
      </c>
      <c r="D2370" t="s">
        <v>2</v>
      </c>
      <c r="E2370" s="5">
        <v>23430025</v>
      </c>
      <c r="F2370" t="s">
        <v>32452</v>
      </c>
      <c r="G2370">
        <v>37412</v>
      </c>
      <c r="H2370" t="s">
        <v>207</v>
      </c>
      <c r="I2370" t="s">
        <v>2</v>
      </c>
      <c r="J2370" s="2">
        <v>551</v>
      </c>
      <c r="K2370" s="1" t="s">
        <v>678</v>
      </c>
    </row>
    <row r="2371" spans="1:11" x14ac:dyDescent="0.3">
      <c r="A2371" s="3">
        <v>23102</v>
      </c>
      <c r="B2371" t="s">
        <v>32453</v>
      </c>
      <c r="C2371" t="s">
        <v>2</v>
      </c>
      <c r="D2371" t="s">
        <v>2</v>
      </c>
      <c r="E2371" s="5">
        <v>84197348</v>
      </c>
      <c r="F2371" t="s">
        <v>18156</v>
      </c>
      <c r="G2371">
        <v>37412</v>
      </c>
      <c r="H2371" t="s">
        <v>207</v>
      </c>
      <c r="I2371" t="s">
        <v>2</v>
      </c>
      <c r="J2371" s="2">
        <v>862</v>
      </c>
      <c r="K2371" s="1" t="s">
        <v>32454</v>
      </c>
    </row>
    <row r="2372" spans="1:11" x14ac:dyDescent="0.3">
      <c r="A2372" s="3">
        <v>23102</v>
      </c>
      <c r="B2372" t="s">
        <v>32455</v>
      </c>
      <c r="C2372" t="s">
        <v>32456</v>
      </c>
      <c r="D2372" t="s">
        <v>2</v>
      </c>
      <c r="E2372" s="5">
        <v>23197852</v>
      </c>
      <c r="F2372" t="s">
        <v>898</v>
      </c>
      <c r="G2372">
        <v>37115</v>
      </c>
      <c r="H2372" t="s">
        <v>4</v>
      </c>
      <c r="I2372" t="s">
        <v>2</v>
      </c>
      <c r="J2372" s="2">
        <v>862</v>
      </c>
      <c r="K2372" s="1" t="s">
        <v>32457</v>
      </c>
    </row>
    <row r="2373" spans="1:11" x14ac:dyDescent="0.3">
      <c r="A2373" s="3">
        <v>23102</v>
      </c>
      <c r="B2373" t="s">
        <v>32458</v>
      </c>
      <c r="C2373" t="s">
        <v>32459</v>
      </c>
      <c r="D2373" t="s">
        <v>2</v>
      </c>
      <c r="E2373" s="5">
        <v>91224346</v>
      </c>
      <c r="F2373" t="s">
        <v>24068</v>
      </c>
      <c r="G2373">
        <v>37130</v>
      </c>
      <c r="H2373" t="s">
        <v>60</v>
      </c>
      <c r="I2373" t="s">
        <v>2</v>
      </c>
      <c r="J2373" s="2">
        <v>862</v>
      </c>
      <c r="K2373" s="1" t="s">
        <v>32460</v>
      </c>
    </row>
    <row r="2374" spans="1:11" x14ac:dyDescent="0.3">
      <c r="A2374" s="3">
        <v>23102</v>
      </c>
      <c r="B2374" t="s">
        <v>17946</v>
      </c>
      <c r="C2374" t="s">
        <v>32461</v>
      </c>
      <c r="D2374" t="s">
        <v>2</v>
      </c>
      <c r="E2374" s="5">
        <v>91400453</v>
      </c>
      <c r="F2374" t="s">
        <v>18505</v>
      </c>
      <c r="G2374">
        <v>37073</v>
      </c>
      <c r="H2374" t="s">
        <v>31</v>
      </c>
      <c r="I2374" t="s">
        <v>2</v>
      </c>
      <c r="J2374" s="2">
        <v>862</v>
      </c>
      <c r="K2374" s="1" t="s">
        <v>32462</v>
      </c>
    </row>
    <row r="2375" spans="1:11" x14ac:dyDescent="0.3">
      <c r="A2375" s="3">
        <v>23102</v>
      </c>
      <c r="B2375" t="s">
        <v>32463</v>
      </c>
      <c r="C2375" t="s">
        <v>32464</v>
      </c>
      <c r="D2375" t="s">
        <v>2</v>
      </c>
      <c r="E2375" s="5">
        <v>20776669</v>
      </c>
      <c r="F2375" t="s">
        <v>32465</v>
      </c>
      <c r="G2375">
        <v>37079</v>
      </c>
      <c r="H2375" t="s">
        <v>31</v>
      </c>
      <c r="I2375" t="s">
        <v>2</v>
      </c>
      <c r="J2375" s="2">
        <v>862</v>
      </c>
      <c r="K2375" s="1" t="s">
        <v>32466</v>
      </c>
    </row>
    <row r="2376" spans="1:11" x14ac:dyDescent="0.3">
      <c r="A2376" s="3">
        <v>23102</v>
      </c>
      <c r="B2376" t="s">
        <v>32467</v>
      </c>
      <c r="C2376" t="s">
        <v>19609</v>
      </c>
      <c r="D2376" t="s">
        <v>32468</v>
      </c>
      <c r="E2376" s="5">
        <v>93506999</v>
      </c>
      <c r="F2376" t="s">
        <v>32469</v>
      </c>
      <c r="G2376">
        <v>37077</v>
      </c>
      <c r="H2376" t="s">
        <v>31</v>
      </c>
      <c r="I2376" t="s">
        <v>2</v>
      </c>
      <c r="J2376" s="2">
        <v>862</v>
      </c>
      <c r="K2376" s="1" t="s">
        <v>32470</v>
      </c>
    </row>
    <row r="2377" spans="1:11" x14ac:dyDescent="0.3">
      <c r="A2377" s="3">
        <v>23102</v>
      </c>
      <c r="B2377" t="s">
        <v>32471</v>
      </c>
      <c r="C2377" t="s">
        <v>16789</v>
      </c>
      <c r="D2377" t="s">
        <v>2</v>
      </c>
      <c r="E2377" s="5">
        <v>23253322</v>
      </c>
      <c r="F2377" t="s">
        <v>32472</v>
      </c>
      <c r="G2377">
        <v>37073</v>
      </c>
      <c r="H2377" t="s">
        <v>31</v>
      </c>
      <c r="I2377" t="s">
        <v>2</v>
      </c>
      <c r="J2377" s="2">
        <v>681</v>
      </c>
      <c r="K2377" s="1" t="s">
        <v>1124</v>
      </c>
    </row>
    <row r="2378" spans="1:11" x14ac:dyDescent="0.3">
      <c r="A2378" s="3">
        <v>23102</v>
      </c>
      <c r="B2378" t="s">
        <v>32473</v>
      </c>
      <c r="C2378" t="s">
        <v>32474</v>
      </c>
      <c r="D2378" t="s">
        <v>2</v>
      </c>
      <c r="E2378" s="5">
        <v>23203968</v>
      </c>
      <c r="F2378" t="s">
        <v>32475</v>
      </c>
      <c r="G2378">
        <v>34346</v>
      </c>
      <c r="H2378" t="s">
        <v>50</v>
      </c>
      <c r="I2378" t="s">
        <v>2</v>
      </c>
      <c r="J2378" s="2">
        <v>561</v>
      </c>
      <c r="K2378" s="1" t="s">
        <v>3852</v>
      </c>
    </row>
    <row r="2379" spans="1:11" x14ac:dyDescent="0.3">
      <c r="A2379" s="3">
        <v>23102</v>
      </c>
      <c r="B2379" t="s">
        <v>32476</v>
      </c>
      <c r="C2379" t="s">
        <v>32477</v>
      </c>
      <c r="D2379" t="s">
        <v>2</v>
      </c>
      <c r="E2379" s="5">
        <v>23403506</v>
      </c>
      <c r="F2379" t="s">
        <v>10173</v>
      </c>
      <c r="G2379">
        <v>37431</v>
      </c>
      <c r="H2379" t="s">
        <v>46</v>
      </c>
      <c r="I2379" t="s">
        <v>2</v>
      </c>
      <c r="J2379" s="2">
        <v>551</v>
      </c>
      <c r="K2379" s="1" t="s">
        <v>861</v>
      </c>
    </row>
    <row r="2380" spans="1:11" x14ac:dyDescent="0.3">
      <c r="A2380" s="3">
        <v>23102</v>
      </c>
      <c r="B2380" t="s">
        <v>32478</v>
      </c>
      <c r="C2380" t="s">
        <v>32479</v>
      </c>
      <c r="D2380" t="s">
        <v>32480</v>
      </c>
      <c r="E2380" s="5">
        <v>23278003</v>
      </c>
      <c r="F2380" t="s">
        <v>32481</v>
      </c>
      <c r="G2380">
        <v>37085</v>
      </c>
      <c r="H2380" t="s">
        <v>31</v>
      </c>
      <c r="I2380" t="s">
        <v>2</v>
      </c>
      <c r="J2380" s="2">
        <v>879</v>
      </c>
      <c r="K2380" s="1" t="s">
        <v>32482</v>
      </c>
    </row>
    <row r="2381" spans="1:11" x14ac:dyDescent="0.3">
      <c r="A2381" s="3">
        <v>23102</v>
      </c>
      <c r="B2381" t="s">
        <v>32483</v>
      </c>
      <c r="C2381" t="s">
        <v>2</v>
      </c>
      <c r="D2381" t="s">
        <v>2</v>
      </c>
      <c r="E2381" s="5">
        <v>82878042</v>
      </c>
      <c r="F2381" t="s">
        <v>32484</v>
      </c>
      <c r="G2381">
        <v>37077</v>
      </c>
      <c r="H2381" t="s">
        <v>31</v>
      </c>
      <c r="I2381" t="s">
        <v>2</v>
      </c>
      <c r="J2381" s="2">
        <v>889</v>
      </c>
      <c r="K2381" s="1" t="s">
        <v>32485</v>
      </c>
    </row>
    <row r="2382" spans="1:11" x14ac:dyDescent="0.3">
      <c r="A2382" s="3">
        <v>23102</v>
      </c>
      <c r="B2382" t="s">
        <v>32483</v>
      </c>
      <c r="C2382" t="s">
        <v>32486</v>
      </c>
      <c r="D2382" t="s">
        <v>2</v>
      </c>
      <c r="E2382" s="5">
        <v>82821556</v>
      </c>
      <c r="F2382" t="s">
        <v>32487</v>
      </c>
      <c r="G2382">
        <v>37073</v>
      </c>
      <c r="H2382" t="s">
        <v>31</v>
      </c>
      <c r="I2382" t="s">
        <v>2</v>
      </c>
      <c r="J2382" s="2">
        <v>561</v>
      </c>
      <c r="K2382" s="1" t="s">
        <v>32488</v>
      </c>
    </row>
    <row r="2383" spans="1:11" x14ac:dyDescent="0.3">
      <c r="A2383" s="3">
        <v>23102</v>
      </c>
      <c r="B2383" t="s">
        <v>32489</v>
      </c>
      <c r="C2383" t="s">
        <v>32490</v>
      </c>
      <c r="D2383" t="s">
        <v>2</v>
      </c>
      <c r="E2383" s="5">
        <v>23117019</v>
      </c>
      <c r="F2383" t="s">
        <v>32491</v>
      </c>
      <c r="G2383">
        <v>37520</v>
      </c>
      <c r="H2383" t="s">
        <v>20</v>
      </c>
      <c r="I2383" t="s">
        <v>2</v>
      </c>
      <c r="J2383" s="2">
        <v>559</v>
      </c>
      <c r="K2383" s="1" t="s">
        <v>22</v>
      </c>
    </row>
    <row r="2384" spans="1:11" x14ac:dyDescent="0.3">
      <c r="A2384" s="3">
        <v>23102</v>
      </c>
      <c r="B2384" t="s">
        <v>32492</v>
      </c>
      <c r="C2384" t="s">
        <v>32493</v>
      </c>
      <c r="D2384" t="s">
        <v>2</v>
      </c>
      <c r="E2384" s="5">
        <v>16929682</v>
      </c>
      <c r="F2384" t="s">
        <v>1181</v>
      </c>
      <c r="G2384">
        <v>37441</v>
      </c>
      <c r="H2384" t="s">
        <v>951</v>
      </c>
      <c r="I2384" t="s">
        <v>2</v>
      </c>
      <c r="J2384" s="2">
        <v>900</v>
      </c>
      <c r="K2384" s="1" t="s">
        <v>1985</v>
      </c>
    </row>
    <row r="2385" spans="1:11" x14ac:dyDescent="0.3">
      <c r="A2385" s="3">
        <v>23102</v>
      </c>
      <c r="B2385" t="s">
        <v>32494</v>
      </c>
      <c r="C2385" t="s">
        <v>2</v>
      </c>
      <c r="D2385" t="s">
        <v>2</v>
      </c>
      <c r="E2385" s="5">
        <v>25489941</v>
      </c>
      <c r="F2385" t="s">
        <v>32495</v>
      </c>
      <c r="G2385">
        <v>37073</v>
      </c>
      <c r="H2385" t="s">
        <v>31</v>
      </c>
      <c r="I2385" t="s">
        <v>2</v>
      </c>
      <c r="J2385" s="2">
        <v>683</v>
      </c>
      <c r="K2385" s="1" t="s">
        <v>13784</v>
      </c>
    </row>
    <row r="2386" spans="1:11" x14ac:dyDescent="0.3">
      <c r="A2386" s="3">
        <v>23102</v>
      </c>
      <c r="B2386" t="s">
        <v>32496</v>
      </c>
      <c r="C2386" t="s">
        <v>32497</v>
      </c>
      <c r="D2386" t="s">
        <v>2</v>
      </c>
      <c r="E2386" s="5">
        <v>90185212</v>
      </c>
      <c r="F2386" t="s">
        <v>32498</v>
      </c>
      <c r="G2386">
        <v>37139</v>
      </c>
      <c r="H2386" t="s">
        <v>110</v>
      </c>
      <c r="I2386" t="s">
        <v>2</v>
      </c>
      <c r="J2386" s="2">
        <v>682</v>
      </c>
      <c r="K2386" s="1" t="s">
        <v>594</v>
      </c>
    </row>
    <row r="2387" spans="1:11" x14ac:dyDescent="0.3">
      <c r="A2387" s="3">
        <v>23102</v>
      </c>
      <c r="B2387" t="s">
        <v>32499</v>
      </c>
      <c r="C2387" t="s">
        <v>2878</v>
      </c>
      <c r="D2387" t="s">
        <v>2</v>
      </c>
      <c r="E2387" s="5">
        <v>23190310</v>
      </c>
      <c r="F2387" t="s">
        <v>32500</v>
      </c>
      <c r="G2387">
        <v>37412</v>
      </c>
      <c r="H2387" t="s">
        <v>207</v>
      </c>
      <c r="I2387" t="s">
        <v>2</v>
      </c>
      <c r="J2387" s="2">
        <v>910</v>
      </c>
      <c r="K2387" s="1" t="s">
        <v>32501</v>
      </c>
    </row>
    <row r="2388" spans="1:11" x14ac:dyDescent="0.3">
      <c r="A2388" s="3">
        <v>23102</v>
      </c>
      <c r="B2388" t="s">
        <v>32502</v>
      </c>
      <c r="C2388" t="s">
        <v>2374</v>
      </c>
      <c r="D2388" t="s">
        <v>2</v>
      </c>
      <c r="E2388" s="5">
        <v>23304813</v>
      </c>
      <c r="F2388" t="s">
        <v>9402</v>
      </c>
      <c r="G2388">
        <v>37434</v>
      </c>
      <c r="H2388" t="s">
        <v>9</v>
      </c>
      <c r="I2388" t="s">
        <v>2</v>
      </c>
      <c r="J2388" s="2">
        <v>871</v>
      </c>
      <c r="K2388" s="1" t="s">
        <v>6837</v>
      </c>
    </row>
    <row r="2389" spans="1:11" x14ac:dyDescent="0.3">
      <c r="A2389" s="3">
        <v>23102</v>
      </c>
      <c r="B2389" t="s">
        <v>32503</v>
      </c>
      <c r="C2389" t="s">
        <v>32504</v>
      </c>
      <c r="D2389" t="s">
        <v>2</v>
      </c>
      <c r="E2389" s="5">
        <v>13797960</v>
      </c>
      <c r="F2389" t="s">
        <v>19634</v>
      </c>
      <c r="G2389">
        <v>37441</v>
      </c>
      <c r="H2389" t="s">
        <v>951</v>
      </c>
      <c r="I2389" t="s">
        <v>2</v>
      </c>
      <c r="J2389" s="2">
        <v>551</v>
      </c>
      <c r="K2389" s="1" t="s">
        <v>2652</v>
      </c>
    </row>
    <row r="2390" spans="1:11" x14ac:dyDescent="0.3">
      <c r="A2390" s="3">
        <v>23102</v>
      </c>
      <c r="B2390" t="s">
        <v>32505</v>
      </c>
      <c r="C2390" t="s">
        <v>32506</v>
      </c>
      <c r="D2390" t="s">
        <v>32507</v>
      </c>
      <c r="E2390" s="5">
        <v>23138070</v>
      </c>
      <c r="F2390" t="s">
        <v>32508</v>
      </c>
      <c r="G2390">
        <v>37441</v>
      </c>
      <c r="H2390" t="s">
        <v>951</v>
      </c>
      <c r="I2390" t="s">
        <v>2</v>
      </c>
      <c r="J2390" s="2">
        <v>871</v>
      </c>
      <c r="K2390" s="1" t="s">
        <v>1182</v>
      </c>
    </row>
    <row r="2391" spans="1:11" x14ac:dyDescent="0.3">
      <c r="A2391" s="3">
        <v>23102</v>
      </c>
      <c r="B2391" t="s">
        <v>32509</v>
      </c>
      <c r="C2391" t="s">
        <v>32510</v>
      </c>
      <c r="D2391" t="s">
        <v>32511</v>
      </c>
      <c r="E2391" s="5">
        <v>95852671</v>
      </c>
      <c r="F2391" t="s">
        <v>32512</v>
      </c>
      <c r="G2391">
        <v>37073</v>
      </c>
      <c r="H2391" t="s">
        <v>31</v>
      </c>
      <c r="I2391" t="s">
        <v>2</v>
      </c>
      <c r="J2391" s="2">
        <v>981</v>
      </c>
      <c r="K2391" s="1" t="s">
        <v>2687</v>
      </c>
    </row>
    <row r="2392" spans="1:11" x14ac:dyDescent="0.3">
      <c r="A2392" s="3">
        <v>23102</v>
      </c>
      <c r="B2392" t="s">
        <v>32513</v>
      </c>
      <c r="C2392" t="s">
        <v>32514</v>
      </c>
      <c r="D2392" t="s">
        <v>2</v>
      </c>
      <c r="E2392" s="5">
        <v>23175311</v>
      </c>
      <c r="F2392" t="s">
        <v>32515</v>
      </c>
      <c r="G2392">
        <v>37520</v>
      </c>
      <c r="H2392" t="s">
        <v>20</v>
      </c>
      <c r="I2392" t="s">
        <v>2</v>
      </c>
      <c r="J2392" s="2">
        <v>432</v>
      </c>
      <c r="K2392" s="1" t="s">
        <v>32516</v>
      </c>
    </row>
    <row r="2393" spans="1:11" x14ac:dyDescent="0.3">
      <c r="A2393" s="3">
        <v>23102</v>
      </c>
      <c r="B2393" t="s">
        <v>32517</v>
      </c>
      <c r="C2393" t="s">
        <v>32518</v>
      </c>
      <c r="D2393" t="s">
        <v>2</v>
      </c>
      <c r="E2393" s="5">
        <v>23105760</v>
      </c>
      <c r="F2393" t="s">
        <v>32519</v>
      </c>
      <c r="G2393">
        <v>34346</v>
      </c>
      <c r="H2393" t="s">
        <v>50</v>
      </c>
      <c r="I2393" t="s">
        <v>2</v>
      </c>
      <c r="J2393" s="2">
        <v>811</v>
      </c>
      <c r="K2393" s="1" t="s">
        <v>32520</v>
      </c>
    </row>
    <row r="2394" spans="1:11" x14ac:dyDescent="0.3">
      <c r="A2394" s="3">
        <v>23102</v>
      </c>
      <c r="B2394" t="s">
        <v>32521</v>
      </c>
      <c r="C2394" t="s">
        <v>32522</v>
      </c>
      <c r="D2394" t="s">
        <v>2</v>
      </c>
      <c r="E2394" s="5">
        <v>90071168</v>
      </c>
      <c r="F2394" t="s">
        <v>32523</v>
      </c>
      <c r="G2394">
        <v>37133</v>
      </c>
      <c r="H2394" t="s">
        <v>65</v>
      </c>
      <c r="I2394" t="s">
        <v>2</v>
      </c>
      <c r="J2394" s="2">
        <v>813</v>
      </c>
      <c r="K2394" s="1" t="s">
        <v>3073</v>
      </c>
    </row>
    <row r="2395" spans="1:11" x14ac:dyDescent="0.3">
      <c r="A2395" s="3">
        <v>23102</v>
      </c>
      <c r="B2395" t="s">
        <v>32524</v>
      </c>
      <c r="C2395" t="s">
        <v>32525</v>
      </c>
      <c r="D2395" t="s">
        <v>32526</v>
      </c>
      <c r="E2395" s="5">
        <v>23102530</v>
      </c>
      <c r="F2395" t="s">
        <v>32527</v>
      </c>
      <c r="G2395">
        <v>37077</v>
      </c>
      <c r="H2395" t="s">
        <v>31</v>
      </c>
      <c r="I2395" t="s">
        <v>2</v>
      </c>
      <c r="J2395" s="2">
        <v>682</v>
      </c>
      <c r="K2395" s="1" t="s">
        <v>5874</v>
      </c>
    </row>
    <row r="2396" spans="1:11" x14ac:dyDescent="0.3">
      <c r="A2396" s="3">
        <v>23102</v>
      </c>
      <c r="B2396" t="s">
        <v>32528</v>
      </c>
      <c r="C2396" t="s">
        <v>32529</v>
      </c>
      <c r="D2396" t="s">
        <v>2</v>
      </c>
      <c r="E2396" s="5">
        <v>23139862</v>
      </c>
      <c r="F2396" t="s">
        <v>32530</v>
      </c>
      <c r="G2396">
        <v>37075</v>
      </c>
      <c r="H2396" t="s">
        <v>31</v>
      </c>
      <c r="I2396" t="s">
        <v>2</v>
      </c>
      <c r="J2396" s="2">
        <v>683</v>
      </c>
      <c r="K2396" s="1" t="s">
        <v>2844</v>
      </c>
    </row>
    <row r="2397" spans="1:11" x14ac:dyDescent="0.3">
      <c r="A2397" s="3">
        <v>23102</v>
      </c>
      <c r="B2397" t="s">
        <v>32531</v>
      </c>
      <c r="C2397" t="s">
        <v>32532</v>
      </c>
      <c r="D2397" t="s">
        <v>2</v>
      </c>
      <c r="E2397" s="5">
        <v>97623898</v>
      </c>
      <c r="F2397" t="s">
        <v>29057</v>
      </c>
      <c r="G2397">
        <v>37520</v>
      </c>
      <c r="H2397" t="s">
        <v>20</v>
      </c>
      <c r="I2397" t="s">
        <v>8393</v>
      </c>
      <c r="J2397" s="2">
        <v>275</v>
      </c>
      <c r="K2397" s="1" t="s">
        <v>42</v>
      </c>
    </row>
    <row r="2398" spans="1:11" x14ac:dyDescent="0.3">
      <c r="A2398" s="3">
        <v>23102</v>
      </c>
      <c r="B2398" t="s">
        <v>32533</v>
      </c>
      <c r="C2398" t="s">
        <v>32534</v>
      </c>
      <c r="D2398" t="s">
        <v>2</v>
      </c>
      <c r="E2398" s="5">
        <v>23190877</v>
      </c>
      <c r="F2398" t="s">
        <v>32535</v>
      </c>
      <c r="G2398">
        <v>37539</v>
      </c>
      <c r="H2398" t="s">
        <v>295</v>
      </c>
      <c r="I2398" t="s">
        <v>2</v>
      </c>
      <c r="J2398" s="2">
        <v>952</v>
      </c>
      <c r="K2398" s="1" t="s">
        <v>2064</v>
      </c>
    </row>
    <row r="2399" spans="1:11" x14ac:dyDescent="0.3">
      <c r="A2399" s="3">
        <v>23102</v>
      </c>
      <c r="B2399" t="s">
        <v>32536</v>
      </c>
      <c r="C2399" t="s">
        <v>24708</v>
      </c>
      <c r="D2399" t="s">
        <v>2</v>
      </c>
      <c r="E2399" s="5">
        <v>15717844</v>
      </c>
      <c r="F2399" t="s">
        <v>32537</v>
      </c>
      <c r="G2399">
        <v>37445</v>
      </c>
      <c r="H2399" t="s">
        <v>673</v>
      </c>
      <c r="I2399" t="s">
        <v>2</v>
      </c>
      <c r="J2399" s="2">
        <v>552</v>
      </c>
      <c r="K2399" s="1" t="s">
        <v>7322</v>
      </c>
    </row>
    <row r="2400" spans="1:11" x14ac:dyDescent="0.3">
      <c r="A2400" s="3">
        <v>23102</v>
      </c>
      <c r="B2400" t="s">
        <v>32538</v>
      </c>
      <c r="C2400" t="s">
        <v>32539</v>
      </c>
      <c r="D2400" t="s">
        <v>2</v>
      </c>
      <c r="E2400" s="5">
        <v>23157752</v>
      </c>
      <c r="F2400" t="s">
        <v>32540</v>
      </c>
      <c r="G2400">
        <v>37073</v>
      </c>
      <c r="H2400" t="s">
        <v>31</v>
      </c>
      <c r="I2400" t="s">
        <v>2</v>
      </c>
      <c r="J2400" s="2">
        <v>683</v>
      </c>
      <c r="K2400" s="1" t="s">
        <v>658</v>
      </c>
    </row>
    <row r="2401" spans="1:11" x14ac:dyDescent="0.3">
      <c r="A2401" s="3">
        <v>23102</v>
      </c>
      <c r="B2401" t="s">
        <v>32541</v>
      </c>
      <c r="C2401" t="s">
        <v>2</v>
      </c>
      <c r="D2401" t="s">
        <v>2</v>
      </c>
      <c r="E2401" s="5">
        <v>23197697</v>
      </c>
      <c r="F2401" t="s">
        <v>32540</v>
      </c>
      <c r="G2401">
        <v>37073</v>
      </c>
      <c r="H2401" t="s">
        <v>31</v>
      </c>
      <c r="I2401" t="s">
        <v>2</v>
      </c>
      <c r="J2401" s="2">
        <v>941</v>
      </c>
      <c r="K2401" s="1" t="s">
        <v>873</v>
      </c>
    </row>
    <row r="2402" spans="1:11" x14ac:dyDescent="0.3">
      <c r="A2402" s="3">
        <v>23102</v>
      </c>
      <c r="B2402" t="s">
        <v>32542</v>
      </c>
      <c r="C2402" t="s">
        <v>32543</v>
      </c>
      <c r="D2402" t="s">
        <v>2</v>
      </c>
      <c r="E2402" s="5">
        <v>12422016</v>
      </c>
      <c r="F2402" t="s">
        <v>32544</v>
      </c>
      <c r="G2402">
        <v>37441</v>
      </c>
      <c r="H2402" t="s">
        <v>951</v>
      </c>
      <c r="I2402" t="s">
        <v>951</v>
      </c>
      <c r="J2402" s="2">
        <v>683</v>
      </c>
      <c r="K2402" s="1" t="s">
        <v>1182</v>
      </c>
    </row>
    <row r="2403" spans="1:11" x14ac:dyDescent="0.3">
      <c r="A2403" s="3">
        <v>23102</v>
      </c>
      <c r="B2403" t="s">
        <v>32545</v>
      </c>
      <c r="C2403" t="s">
        <v>32546</v>
      </c>
      <c r="D2403" t="s">
        <v>32547</v>
      </c>
      <c r="E2403" s="5">
        <v>17490873</v>
      </c>
      <c r="F2403" t="s">
        <v>32548</v>
      </c>
      <c r="G2403">
        <v>34346</v>
      </c>
      <c r="H2403" t="s">
        <v>50</v>
      </c>
      <c r="I2403" t="s">
        <v>2</v>
      </c>
      <c r="J2403" s="2">
        <v>873</v>
      </c>
      <c r="K2403" s="1" t="s">
        <v>32549</v>
      </c>
    </row>
    <row r="2404" spans="1:11" x14ac:dyDescent="0.3">
      <c r="A2404" s="3">
        <v>23102</v>
      </c>
      <c r="B2404" t="s">
        <v>32550</v>
      </c>
      <c r="C2404" t="s">
        <v>32551</v>
      </c>
      <c r="D2404" t="s">
        <v>2</v>
      </c>
      <c r="E2404" s="5">
        <v>89671015</v>
      </c>
      <c r="F2404" t="s">
        <v>32552</v>
      </c>
      <c r="G2404">
        <v>37077</v>
      </c>
      <c r="H2404" t="s">
        <v>31</v>
      </c>
      <c r="I2404" t="s">
        <v>2</v>
      </c>
      <c r="J2404" s="2">
        <v>970</v>
      </c>
      <c r="K2404" s="1" t="s">
        <v>94</v>
      </c>
    </row>
    <row r="2405" spans="1:11" x14ac:dyDescent="0.3">
      <c r="A2405" s="3">
        <v>23102</v>
      </c>
      <c r="B2405" t="s">
        <v>32553</v>
      </c>
      <c r="C2405" t="s">
        <v>4905</v>
      </c>
      <c r="D2405" t="s">
        <v>2</v>
      </c>
      <c r="E2405" s="5">
        <v>23447160</v>
      </c>
      <c r="F2405" t="s">
        <v>21666</v>
      </c>
      <c r="G2405">
        <v>37520</v>
      </c>
      <c r="H2405" t="s">
        <v>20</v>
      </c>
      <c r="I2405" t="s">
        <v>2</v>
      </c>
      <c r="J2405" s="2">
        <v>475</v>
      </c>
      <c r="K2405" s="1" t="s">
        <v>771</v>
      </c>
    </row>
    <row r="2406" spans="1:11" x14ac:dyDescent="0.3">
      <c r="A2406" s="3">
        <v>23102</v>
      </c>
      <c r="B2406" t="s">
        <v>32554</v>
      </c>
      <c r="C2406" t="s">
        <v>32555</v>
      </c>
      <c r="D2406" t="s">
        <v>2</v>
      </c>
      <c r="E2406" s="5">
        <v>15991437</v>
      </c>
      <c r="F2406" t="s">
        <v>32556</v>
      </c>
      <c r="G2406">
        <v>37115</v>
      </c>
      <c r="H2406" t="s">
        <v>4</v>
      </c>
      <c r="I2406" t="s">
        <v>2</v>
      </c>
      <c r="J2406" s="2">
        <v>431</v>
      </c>
      <c r="K2406" s="1" t="s">
        <v>32557</v>
      </c>
    </row>
    <row r="2407" spans="1:11" x14ac:dyDescent="0.3">
      <c r="A2407" s="3">
        <v>23102</v>
      </c>
      <c r="B2407" t="s">
        <v>32558</v>
      </c>
      <c r="C2407" t="s">
        <v>32559</v>
      </c>
      <c r="D2407" t="s">
        <v>2</v>
      </c>
      <c r="E2407" s="5">
        <v>18381583</v>
      </c>
      <c r="F2407" t="s">
        <v>32560</v>
      </c>
      <c r="G2407">
        <v>37079</v>
      </c>
      <c r="H2407" t="s">
        <v>31</v>
      </c>
      <c r="I2407" t="s">
        <v>2893</v>
      </c>
      <c r="J2407" s="2">
        <v>813</v>
      </c>
      <c r="K2407" s="1" t="s">
        <v>104</v>
      </c>
    </row>
    <row r="2408" spans="1:11" x14ac:dyDescent="0.3">
      <c r="A2408" s="3">
        <v>23102</v>
      </c>
      <c r="B2408" t="s">
        <v>32561</v>
      </c>
      <c r="C2408" t="s">
        <v>2</v>
      </c>
      <c r="D2408" t="s">
        <v>2</v>
      </c>
      <c r="E2408" s="5">
        <v>85886993</v>
      </c>
      <c r="F2408" t="s">
        <v>32562</v>
      </c>
      <c r="G2408">
        <v>37127</v>
      </c>
      <c r="H2408" t="s">
        <v>324</v>
      </c>
      <c r="I2408" t="s">
        <v>2</v>
      </c>
      <c r="J2408" s="2">
        <v>949</v>
      </c>
      <c r="K2408" s="1" t="s">
        <v>32563</v>
      </c>
    </row>
    <row r="2409" spans="1:11" x14ac:dyDescent="0.3">
      <c r="A2409" s="3">
        <v>23102</v>
      </c>
      <c r="B2409" t="s">
        <v>32564</v>
      </c>
      <c r="C2409" t="s">
        <v>32565</v>
      </c>
      <c r="D2409" t="s">
        <v>32566</v>
      </c>
      <c r="E2409" s="5">
        <v>22786493</v>
      </c>
      <c r="F2409" t="s">
        <v>32567</v>
      </c>
      <c r="G2409">
        <v>37412</v>
      </c>
      <c r="H2409" t="s">
        <v>207</v>
      </c>
      <c r="I2409" t="s">
        <v>2</v>
      </c>
      <c r="J2409" s="2">
        <v>551</v>
      </c>
      <c r="K2409" s="1" t="s">
        <v>32568</v>
      </c>
    </row>
    <row r="2410" spans="1:11" x14ac:dyDescent="0.3">
      <c r="A2410" s="3">
        <v>23102</v>
      </c>
      <c r="B2410" t="s">
        <v>32569</v>
      </c>
      <c r="C2410" t="s">
        <v>32570</v>
      </c>
      <c r="D2410" t="s">
        <v>2</v>
      </c>
      <c r="E2410" s="5">
        <v>22845132</v>
      </c>
      <c r="F2410" t="s">
        <v>32571</v>
      </c>
      <c r="G2410">
        <v>37539</v>
      </c>
      <c r="H2410" t="s">
        <v>295</v>
      </c>
      <c r="I2410" t="s">
        <v>2</v>
      </c>
      <c r="J2410" s="2">
        <v>551</v>
      </c>
      <c r="K2410" s="1" t="s">
        <v>2064</v>
      </c>
    </row>
    <row r="2411" spans="1:11" x14ac:dyDescent="0.3">
      <c r="A2411" s="3">
        <v>23102</v>
      </c>
      <c r="B2411" t="s">
        <v>32572</v>
      </c>
      <c r="C2411" t="s">
        <v>32573</v>
      </c>
      <c r="D2411" t="s">
        <v>9491</v>
      </c>
      <c r="E2411" s="5">
        <v>28359531</v>
      </c>
      <c r="F2411" t="s">
        <v>32574</v>
      </c>
      <c r="G2411">
        <v>37136</v>
      </c>
      <c r="H2411" t="s">
        <v>198</v>
      </c>
      <c r="I2411" t="s">
        <v>2</v>
      </c>
      <c r="J2411" s="2">
        <v>871</v>
      </c>
      <c r="K2411" s="1" t="s">
        <v>9495</v>
      </c>
    </row>
    <row r="2412" spans="1:11" x14ac:dyDescent="0.3">
      <c r="A2412" s="3">
        <v>23102</v>
      </c>
      <c r="B2412" t="s">
        <v>32575</v>
      </c>
      <c r="C2412" t="s">
        <v>32576</v>
      </c>
      <c r="D2412" t="s">
        <v>2</v>
      </c>
      <c r="E2412" s="5">
        <v>23369651</v>
      </c>
      <c r="F2412" t="s">
        <v>32577</v>
      </c>
      <c r="G2412">
        <v>34346</v>
      </c>
      <c r="H2412" t="s">
        <v>50</v>
      </c>
      <c r="I2412" t="s">
        <v>2</v>
      </c>
      <c r="J2412" s="2">
        <v>551</v>
      </c>
      <c r="K2412" s="1" t="s">
        <v>1643</v>
      </c>
    </row>
    <row r="2413" spans="1:11" x14ac:dyDescent="0.3">
      <c r="A2413" s="3">
        <v>23102</v>
      </c>
      <c r="B2413" t="s">
        <v>32578</v>
      </c>
      <c r="C2413" t="s">
        <v>2</v>
      </c>
      <c r="D2413" t="s">
        <v>2</v>
      </c>
      <c r="E2413" s="5">
        <v>81849910</v>
      </c>
      <c r="F2413" t="s">
        <v>29110</v>
      </c>
      <c r="G2413">
        <v>37120</v>
      </c>
      <c r="H2413" t="s">
        <v>114</v>
      </c>
      <c r="I2413" t="s">
        <v>2</v>
      </c>
      <c r="J2413" s="2">
        <v>811</v>
      </c>
      <c r="K2413" s="1" t="s">
        <v>32579</v>
      </c>
    </row>
    <row r="2414" spans="1:11" x14ac:dyDescent="0.3">
      <c r="A2414" s="3">
        <v>23102</v>
      </c>
      <c r="B2414" t="s">
        <v>32580</v>
      </c>
      <c r="C2414" t="s">
        <v>146</v>
      </c>
      <c r="D2414" t="s">
        <v>2</v>
      </c>
      <c r="E2414" s="5">
        <v>82533933</v>
      </c>
      <c r="F2414" t="s">
        <v>13963</v>
      </c>
      <c r="G2414">
        <v>37120</v>
      </c>
      <c r="H2414" t="s">
        <v>114</v>
      </c>
      <c r="I2414" t="s">
        <v>2</v>
      </c>
      <c r="J2414" s="2">
        <v>682</v>
      </c>
      <c r="K2414" s="1" t="s">
        <v>32581</v>
      </c>
    </row>
    <row r="2415" spans="1:11" x14ac:dyDescent="0.3">
      <c r="A2415" s="3">
        <v>23102</v>
      </c>
      <c r="B2415" t="s">
        <v>32582</v>
      </c>
      <c r="C2415" t="s">
        <v>1793</v>
      </c>
      <c r="D2415" t="s">
        <v>2</v>
      </c>
      <c r="E2415" s="5">
        <v>23471025</v>
      </c>
      <c r="F2415" t="s">
        <v>32583</v>
      </c>
      <c r="G2415">
        <v>37127</v>
      </c>
      <c r="H2415" t="s">
        <v>324</v>
      </c>
      <c r="I2415" t="s">
        <v>2</v>
      </c>
      <c r="J2415" s="2">
        <v>683</v>
      </c>
      <c r="K2415" s="1" t="s">
        <v>1407</v>
      </c>
    </row>
    <row r="2416" spans="1:11" x14ac:dyDescent="0.3">
      <c r="A2416" s="3">
        <v>23102</v>
      </c>
      <c r="B2416" t="s">
        <v>10189</v>
      </c>
      <c r="C2416" t="s">
        <v>32584</v>
      </c>
      <c r="D2416" t="s">
        <v>2</v>
      </c>
      <c r="E2416" s="5">
        <v>85864361</v>
      </c>
      <c r="F2416" t="s">
        <v>7371</v>
      </c>
      <c r="G2416">
        <v>37124</v>
      </c>
      <c r="H2416" t="s">
        <v>409</v>
      </c>
      <c r="I2416" t="s">
        <v>2</v>
      </c>
      <c r="J2416" s="2">
        <v>881</v>
      </c>
      <c r="K2416" s="1" t="s">
        <v>32585</v>
      </c>
    </row>
    <row r="2417" spans="1:11" x14ac:dyDescent="0.3">
      <c r="A2417" s="3">
        <v>23102</v>
      </c>
      <c r="B2417" t="s">
        <v>32586</v>
      </c>
      <c r="C2417" t="s">
        <v>32587</v>
      </c>
      <c r="D2417" t="s">
        <v>2</v>
      </c>
      <c r="E2417" s="5">
        <v>11799401</v>
      </c>
      <c r="F2417" t="s">
        <v>32588</v>
      </c>
      <c r="G2417">
        <v>34346</v>
      </c>
      <c r="H2417" t="s">
        <v>50</v>
      </c>
      <c r="I2417" t="s">
        <v>50</v>
      </c>
      <c r="J2417" s="2">
        <v>881</v>
      </c>
      <c r="K2417" s="1" t="s">
        <v>3927</v>
      </c>
    </row>
    <row r="2418" spans="1:11" x14ac:dyDescent="0.3">
      <c r="A2418" s="3">
        <v>23102</v>
      </c>
      <c r="B2418" t="s">
        <v>32589</v>
      </c>
      <c r="C2418" t="s">
        <v>32590</v>
      </c>
      <c r="D2418" t="s">
        <v>2</v>
      </c>
      <c r="E2418" s="5">
        <v>20008458</v>
      </c>
      <c r="F2418" t="s">
        <v>12087</v>
      </c>
      <c r="G2418">
        <v>37441</v>
      </c>
      <c r="H2418" t="s">
        <v>951</v>
      </c>
      <c r="I2418" t="s">
        <v>2</v>
      </c>
      <c r="J2418" s="2">
        <v>551</v>
      </c>
      <c r="K2418" s="1" t="s">
        <v>4161</v>
      </c>
    </row>
    <row r="2419" spans="1:11" x14ac:dyDescent="0.3">
      <c r="A2419" s="3">
        <v>23102</v>
      </c>
      <c r="B2419" t="s">
        <v>32591</v>
      </c>
      <c r="C2419" t="s">
        <v>2</v>
      </c>
      <c r="D2419" t="s">
        <v>2</v>
      </c>
      <c r="E2419" s="5">
        <v>17548455</v>
      </c>
      <c r="F2419" t="s">
        <v>19101</v>
      </c>
      <c r="G2419">
        <v>37520</v>
      </c>
      <c r="H2419" t="s">
        <v>20</v>
      </c>
      <c r="I2419" t="s">
        <v>2</v>
      </c>
      <c r="J2419" s="2">
        <v>841</v>
      </c>
      <c r="K2419" s="1" t="s">
        <v>32592</v>
      </c>
    </row>
    <row r="2420" spans="1:11" x14ac:dyDescent="0.3">
      <c r="A2420" s="3">
        <v>23102</v>
      </c>
      <c r="B2420" t="s">
        <v>32593</v>
      </c>
      <c r="C2420" t="s">
        <v>2</v>
      </c>
      <c r="D2420" t="s">
        <v>2</v>
      </c>
      <c r="E2420" s="5">
        <v>90176568</v>
      </c>
      <c r="F2420" t="s">
        <v>32594</v>
      </c>
      <c r="G2420">
        <v>37120</v>
      </c>
      <c r="H2420" t="s">
        <v>114</v>
      </c>
      <c r="I2420" t="s">
        <v>2</v>
      </c>
      <c r="J2420" s="2">
        <v>970</v>
      </c>
      <c r="K2420" s="1" t="s">
        <v>4262</v>
      </c>
    </row>
    <row r="2421" spans="1:11" x14ac:dyDescent="0.3">
      <c r="A2421" s="3">
        <v>23102</v>
      </c>
      <c r="B2421" t="s">
        <v>32595</v>
      </c>
      <c r="C2421" t="s">
        <v>32596</v>
      </c>
      <c r="D2421" t="s">
        <v>2</v>
      </c>
      <c r="E2421" s="5">
        <v>23181171</v>
      </c>
      <c r="F2421" t="s">
        <v>25672</v>
      </c>
      <c r="G2421">
        <v>34346</v>
      </c>
      <c r="H2421" t="s">
        <v>50</v>
      </c>
      <c r="I2421" t="s">
        <v>2</v>
      </c>
      <c r="J2421" s="2">
        <v>811</v>
      </c>
      <c r="K2421" s="1" t="s">
        <v>2430</v>
      </c>
    </row>
    <row r="2422" spans="1:11" x14ac:dyDescent="0.3">
      <c r="A2422" s="3">
        <v>23102</v>
      </c>
      <c r="B2422" t="s">
        <v>11338</v>
      </c>
      <c r="C2422" t="s">
        <v>32597</v>
      </c>
      <c r="D2422" t="s">
        <v>2</v>
      </c>
      <c r="E2422" s="5">
        <v>87320389</v>
      </c>
      <c r="F2422" t="s">
        <v>32598</v>
      </c>
      <c r="G2422">
        <v>37081</v>
      </c>
      <c r="H2422" t="s">
        <v>31</v>
      </c>
      <c r="I2422" t="s">
        <v>2</v>
      </c>
      <c r="J2422" s="2">
        <v>439</v>
      </c>
      <c r="K2422" s="1" t="s">
        <v>244</v>
      </c>
    </row>
    <row r="2423" spans="1:11" x14ac:dyDescent="0.3">
      <c r="A2423" s="3">
        <v>23102</v>
      </c>
      <c r="B2423" t="s">
        <v>32599</v>
      </c>
      <c r="C2423" t="s">
        <v>32600</v>
      </c>
      <c r="D2423" t="s">
        <v>2</v>
      </c>
      <c r="E2423" s="5">
        <v>92751104</v>
      </c>
      <c r="F2423" t="s">
        <v>32601</v>
      </c>
      <c r="G2423">
        <v>37127</v>
      </c>
      <c r="H2423" t="s">
        <v>496</v>
      </c>
      <c r="I2423" t="s">
        <v>2</v>
      </c>
      <c r="J2423" s="2">
        <v>811</v>
      </c>
      <c r="K2423" s="1" t="s">
        <v>32602</v>
      </c>
    </row>
    <row r="2424" spans="1:11" x14ac:dyDescent="0.3">
      <c r="A2424" s="3">
        <v>23102</v>
      </c>
      <c r="B2424" t="s">
        <v>32603</v>
      </c>
      <c r="C2424" t="s">
        <v>32604</v>
      </c>
      <c r="D2424" t="s">
        <v>2</v>
      </c>
      <c r="E2424" s="5">
        <v>21599978</v>
      </c>
      <c r="F2424" t="s">
        <v>24718</v>
      </c>
      <c r="G2424">
        <v>37445</v>
      </c>
      <c r="H2424" t="s">
        <v>673</v>
      </c>
      <c r="I2424" t="s">
        <v>2</v>
      </c>
      <c r="J2424" s="2">
        <v>811</v>
      </c>
      <c r="K2424" s="1" t="s">
        <v>3373</v>
      </c>
    </row>
    <row r="2425" spans="1:11" x14ac:dyDescent="0.3">
      <c r="A2425" s="3">
        <v>23102</v>
      </c>
      <c r="B2425" t="s">
        <v>1793</v>
      </c>
      <c r="C2425" t="s">
        <v>32605</v>
      </c>
      <c r="D2425" t="s">
        <v>2</v>
      </c>
      <c r="E2425" s="5">
        <v>22167342</v>
      </c>
      <c r="F2425" t="s">
        <v>32606</v>
      </c>
      <c r="G2425">
        <v>37077</v>
      </c>
      <c r="H2425" t="s">
        <v>31</v>
      </c>
      <c r="I2425" t="s">
        <v>184</v>
      </c>
      <c r="J2425" s="2">
        <v>811</v>
      </c>
      <c r="K2425" s="1" t="s">
        <v>220</v>
      </c>
    </row>
    <row r="2426" spans="1:11" x14ac:dyDescent="0.3">
      <c r="A2426" s="3">
        <v>23102</v>
      </c>
      <c r="B2426" t="s">
        <v>1793</v>
      </c>
      <c r="C2426" t="s">
        <v>32607</v>
      </c>
      <c r="D2426" t="s">
        <v>2</v>
      </c>
      <c r="E2426" s="5">
        <v>89561056</v>
      </c>
      <c r="F2426" t="s">
        <v>32608</v>
      </c>
      <c r="G2426">
        <v>37445</v>
      </c>
      <c r="H2426" t="s">
        <v>673</v>
      </c>
      <c r="I2426" t="s">
        <v>2</v>
      </c>
      <c r="J2426" s="2">
        <v>813</v>
      </c>
      <c r="K2426" s="1" t="s">
        <v>6066</v>
      </c>
    </row>
    <row r="2427" spans="1:11" x14ac:dyDescent="0.3">
      <c r="A2427" s="3">
        <v>23102</v>
      </c>
      <c r="B2427" t="s">
        <v>32609</v>
      </c>
      <c r="C2427" t="s">
        <v>32610</v>
      </c>
      <c r="D2427" t="s">
        <v>2</v>
      </c>
      <c r="E2427" s="5">
        <v>28993523</v>
      </c>
      <c r="F2427" t="s">
        <v>32611</v>
      </c>
      <c r="G2427">
        <v>37075</v>
      </c>
      <c r="H2427" t="s">
        <v>31</v>
      </c>
      <c r="I2427" t="s">
        <v>184</v>
      </c>
      <c r="J2427" s="2">
        <v>811</v>
      </c>
      <c r="K2427" s="1" t="s">
        <v>32612</v>
      </c>
    </row>
    <row r="2428" spans="1:11" x14ac:dyDescent="0.3">
      <c r="A2428" s="3">
        <v>23102</v>
      </c>
      <c r="B2428" t="s">
        <v>32613</v>
      </c>
      <c r="C2428" t="s">
        <v>32614</v>
      </c>
      <c r="D2428" t="s">
        <v>2</v>
      </c>
      <c r="E2428" s="5">
        <v>82607998</v>
      </c>
      <c r="F2428" t="s">
        <v>32615</v>
      </c>
      <c r="G2428">
        <v>37539</v>
      </c>
      <c r="H2428" t="s">
        <v>295</v>
      </c>
      <c r="I2428" t="s">
        <v>2</v>
      </c>
      <c r="J2428" s="2">
        <v>812</v>
      </c>
      <c r="K2428" s="1" t="s">
        <v>32616</v>
      </c>
    </row>
    <row r="2429" spans="1:11" x14ac:dyDescent="0.3">
      <c r="A2429" s="3">
        <v>23102</v>
      </c>
      <c r="B2429" t="s">
        <v>1793</v>
      </c>
      <c r="C2429" t="s">
        <v>32617</v>
      </c>
      <c r="D2429" t="s">
        <v>2</v>
      </c>
      <c r="E2429" s="5">
        <v>23568139</v>
      </c>
      <c r="F2429" t="s">
        <v>32618</v>
      </c>
      <c r="G2429">
        <v>37124</v>
      </c>
      <c r="H2429" t="s">
        <v>409</v>
      </c>
      <c r="I2429" t="s">
        <v>2</v>
      </c>
      <c r="J2429" s="2">
        <v>811</v>
      </c>
      <c r="K2429" s="1" t="s">
        <v>857</v>
      </c>
    </row>
    <row r="2430" spans="1:11" x14ac:dyDescent="0.3">
      <c r="A2430" s="3">
        <v>23102</v>
      </c>
      <c r="B2430" t="s">
        <v>32619</v>
      </c>
      <c r="C2430" t="s">
        <v>32620</v>
      </c>
      <c r="D2430" t="s">
        <v>2</v>
      </c>
      <c r="E2430" s="5">
        <v>23503552</v>
      </c>
      <c r="F2430" t="s">
        <v>32621</v>
      </c>
      <c r="G2430">
        <v>37073</v>
      </c>
      <c r="H2430" t="s">
        <v>31</v>
      </c>
      <c r="I2430" t="s">
        <v>31</v>
      </c>
      <c r="J2430" s="2">
        <v>683</v>
      </c>
      <c r="K2430" s="1" t="s">
        <v>1411</v>
      </c>
    </row>
    <row r="2431" spans="1:11" x14ac:dyDescent="0.3">
      <c r="A2431" s="3">
        <v>23102</v>
      </c>
      <c r="B2431" t="s">
        <v>32622</v>
      </c>
      <c r="C2431" t="s">
        <v>2</v>
      </c>
      <c r="D2431" t="s">
        <v>2</v>
      </c>
      <c r="E2431" s="5">
        <v>12632043</v>
      </c>
      <c r="F2431" t="s">
        <v>6117</v>
      </c>
      <c r="G2431">
        <v>37081</v>
      </c>
      <c r="H2431" t="s">
        <v>31</v>
      </c>
      <c r="I2431" t="s">
        <v>275</v>
      </c>
      <c r="J2431" s="2">
        <v>682</v>
      </c>
      <c r="K2431" s="1" t="s">
        <v>4916</v>
      </c>
    </row>
    <row r="2432" spans="1:11" x14ac:dyDescent="0.3">
      <c r="A2432" s="3">
        <v>23102</v>
      </c>
      <c r="B2432" t="s">
        <v>1793</v>
      </c>
      <c r="C2432" t="s">
        <v>32623</v>
      </c>
      <c r="D2432" t="s">
        <v>2</v>
      </c>
      <c r="E2432" s="5">
        <v>94311849</v>
      </c>
      <c r="F2432" t="s">
        <v>22470</v>
      </c>
      <c r="G2432">
        <v>37520</v>
      </c>
      <c r="H2432" t="s">
        <v>20</v>
      </c>
      <c r="I2432" t="s">
        <v>2</v>
      </c>
      <c r="J2432" s="2">
        <v>682</v>
      </c>
      <c r="K2432" s="1" t="s">
        <v>565</v>
      </c>
    </row>
    <row r="2433" spans="1:11" x14ac:dyDescent="0.3">
      <c r="A2433" s="3">
        <v>23102</v>
      </c>
      <c r="B2433" t="s">
        <v>1793</v>
      </c>
      <c r="C2433" t="s">
        <v>32624</v>
      </c>
      <c r="D2433" t="s">
        <v>2</v>
      </c>
      <c r="E2433" s="5">
        <v>91271787</v>
      </c>
      <c r="F2433" t="s">
        <v>32625</v>
      </c>
      <c r="G2433">
        <v>37520</v>
      </c>
      <c r="H2433" t="s">
        <v>20</v>
      </c>
      <c r="I2433" t="s">
        <v>2</v>
      </c>
      <c r="J2433" s="2">
        <v>812</v>
      </c>
      <c r="K2433" s="1" t="s">
        <v>1871</v>
      </c>
    </row>
    <row r="2434" spans="1:11" x14ac:dyDescent="0.3">
      <c r="A2434" s="3">
        <v>23102</v>
      </c>
      <c r="B2434" t="s">
        <v>1793</v>
      </c>
      <c r="C2434" t="s">
        <v>32626</v>
      </c>
      <c r="D2434" t="s">
        <v>2</v>
      </c>
      <c r="E2434" s="5">
        <v>23446421</v>
      </c>
      <c r="F2434" t="s">
        <v>6257</v>
      </c>
      <c r="G2434">
        <v>37079</v>
      </c>
      <c r="H2434" t="s">
        <v>31</v>
      </c>
      <c r="I2434" t="s">
        <v>2</v>
      </c>
      <c r="J2434" s="2">
        <v>813</v>
      </c>
      <c r="K2434" s="1" t="s">
        <v>32627</v>
      </c>
    </row>
    <row r="2435" spans="1:11" x14ac:dyDescent="0.3">
      <c r="A2435" s="3">
        <v>23102</v>
      </c>
      <c r="B2435" t="s">
        <v>1793</v>
      </c>
      <c r="C2435" t="s">
        <v>32628</v>
      </c>
      <c r="D2435" t="s">
        <v>2</v>
      </c>
      <c r="E2435" s="5">
        <v>21564977</v>
      </c>
      <c r="F2435" t="s">
        <v>32629</v>
      </c>
      <c r="G2435">
        <v>37085</v>
      </c>
      <c r="H2435" t="s">
        <v>31</v>
      </c>
      <c r="I2435" t="s">
        <v>31</v>
      </c>
      <c r="J2435" s="2">
        <v>811</v>
      </c>
      <c r="K2435" s="1" t="s">
        <v>3271</v>
      </c>
    </row>
    <row r="2436" spans="1:11" x14ac:dyDescent="0.3">
      <c r="A2436" s="3">
        <v>23102</v>
      </c>
      <c r="B2436" t="s">
        <v>32630</v>
      </c>
      <c r="C2436" t="s">
        <v>32631</v>
      </c>
      <c r="D2436" t="s">
        <v>2</v>
      </c>
      <c r="E2436" s="5">
        <v>23165488</v>
      </c>
      <c r="F2436" t="s">
        <v>1790</v>
      </c>
      <c r="G2436">
        <v>37120</v>
      </c>
      <c r="H2436" t="s">
        <v>114</v>
      </c>
      <c r="I2436" t="s">
        <v>2</v>
      </c>
      <c r="J2436" s="2">
        <v>811</v>
      </c>
      <c r="K2436" s="1" t="s">
        <v>32632</v>
      </c>
    </row>
    <row r="2437" spans="1:11" x14ac:dyDescent="0.3">
      <c r="A2437" s="3">
        <v>23102</v>
      </c>
      <c r="B2437" t="s">
        <v>1793</v>
      </c>
      <c r="C2437" t="s">
        <v>32633</v>
      </c>
      <c r="D2437" t="s">
        <v>32634</v>
      </c>
      <c r="E2437" s="5">
        <v>23170134</v>
      </c>
      <c r="F2437" t="s">
        <v>32635</v>
      </c>
      <c r="G2437">
        <v>37081</v>
      </c>
      <c r="H2437" t="s">
        <v>31</v>
      </c>
      <c r="I2437" t="s">
        <v>2</v>
      </c>
      <c r="J2437" s="2">
        <v>813</v>
      </c>
      <c r="K2437" s="1" t="s">
        <v>32636</v>
      </c>
    </row>
    <row r="2438" spans="1:11" x14ac:dyDescent="0.3">
      <c r="A2438" s="3">
        <v>23102</v>
      </c>
      <c r="B2438" t="s">
        <v>1793</v>
      </c>
      <c r="C2438" t="s">
        <v>32637</v>
      </c>
      <c r="D2438" t="s">
        <v>2</v>
      </c>
      <c r="E2438" s="5">
        <v>23446911</v>
      </c>
      <c r="F2438" t="s">
        <v>32638</v>
      </c>
      <c r="G2438">
        <v>37520</v>
      </c>
      <c r="H2438" t="s">
        <v>20</v>
      </c>
      <c r="I2438" t="s">
        <v>2</v>
      </c>
      <c r="J2438" s="2">
        <v>811</v>
      </c>
      <c r="K2438" s="1" t="s">
        <v>32639</v>
      </c>
    </row>
    <row r="2439" spans="1:11" x14ac:dyDescent="0.3">
      <c r="A2439" s="3">
        <v>23102</v>
      </c>
      <c r="B2439" t="s">
        <v>1793</v>
      </c>
      <c r="C2439" t="s">
        <v>32640</v>
      </c>
      <c r="D2439" t="s">
        <v>2</v>
      </c>
      <c r="E2439" s="5">
        <v>88130223</v>
      </c>
      <c r="F2439" t="s">
        <v>32641</v>
      </c>
      <c r="G2439">
        <v>37139</v>
      </c>
      <c r="H2439" t="s">
        <v>110</v>
      </c>
      <c r="I2439" t="s">
        <v>2</v>
      </c>
      <c r="J2439" s="2">
        <v>811</v>
      </c>
      <c r="K2439" s="1" t="s">
        <v>1581</v>
      </c>
    </row>
    <row r="2440" spans="1:11" x14ac:dyDescent="0.3">
      <c r="A2440" s="3">
        <v>23102</v>
      </c>
      <c r="B2440" t="s">
        <v>1793</v>
      </c>
      <c r="C2440" t="s">
        <v>32642</v>
      </c>
      <c r="D2440" t="s">
        <v>2</v>
      </c>
      <c r="E2440" s="5">
        <v>91578219</v>
      </c>
      <c r="F2440" t="s">
        <v>32643</v>
      </c>
      <c r="G2440">
        <v>37412</v>
      </c>
      <c r="H2440" t="s">
        <v>207</v>
      </c>
      <c r="I2440" t="s">
        <v>2</v>
      </c>
      <c r="J2440" s="2">
        <v>811</v>
      </c>
      <c r="K2440" s="1" t="s">
        <v>4540</v>
      </c>
    </row>
    <row r="2441" spans="1:11" x14ac:dyDescent="0.3">
      <c r="A2441" s="3">
        <v>23102</v>
      </c>
      <c r="B2441" t="s">
        <v>32644</v>
      </c>
      <c r="C2441" t="s">
        <v>32645</v>
      </c>
      <c r="D2441" t="s">
        <v>2</v>
      </c>
      <c r="E2441" s="5">
        <v>88872367</v>
      </c>
      <c r="F2441" t="s">
        <v>32646</v>
      </c>
      <c r="G2441">
        <v>37079</v>
      </c>
      <c r="H2441" t="s">
        <v>31</v>
      </c>
      <c r="I2441" t="s">
        <v>2</v>
      </c>
      <c r="J2441" s="2">
        <v>811</v>
      </c>
      <c r="K2441" s="1" t="s">
        <v>32647</v>
      </c>
    </row>
    <row r="2442" spans="1:11" x14ac:dyDescent="0.3">
      <c r="A2442" s="3">
        <v>23102</v>
      </c>
      <c r="B2442" t="s">
        <v>32648</v>
      </c>
      <c r="C2442" t="s">
        <v>2</v>
      </c>
      <c r="D2442" t="s">
        <v>2</v>
      </c>
      <c r="E2442" s="5">
        <v>23177437</v>
      </c>
      <c r="F2442" t="s">
        <v>4191</v>
      </c>
      <c r="G2442">
        <v>37124</v>
      </c>
      <c r="H2442" t="s">
        <v>409</v>
      </c>
      <c r="I2442" t="s">
        <v>2</v>
      </c>
      <c r="J2442" s="2">
        <v>841</v>
      </c>
      <c r="K2442" s="1" t="s">
        <v>5251</v>
      </c>
    </row>
    <row r="2443" spans="1:11" x14ac:dyDescent="0.3">
      <c r="A2443" s="3">
        <v>23102</v>
      </c>
      <c r="B2443" t="s">
        <v>32649</v>
      </c>
      <c r="C2443" t="s">
        <v>2458</v>
      </c>
      <c r="D2443" t="s">
        <v>2</v>
      </c>
      <c r="E2443" s="5">
        <v>23337446</v>
      </c>
      <c r="F2443" t="s">
        <v>11191</v>
      </c>
      <c r="G2443">
        <v>37079</v>
      </c>
      <c r="H2443" t="s">
        <v>31</v>
      </c>
      <c r="I2443" t="s">
        <v>2</v>
      </c>
      <c r="J2443" s="2">
        <v>881</v>
      </c>
      <c r="K2443" s="1" t="s">
        <v>8632</v>
      </c>
    </row>
    <row r="2444" spans="1:11" x14ac:dyDescent="0.3">
      <c r="A2444" s="3">
        <v>23102</v>
      </c>
      <c r="B2444" t="s">
        <v>32650</v>
      </c>
      <c r="C2444" t="s">
        <v>2</v>
      </c>
      <c r="D2444" t="s">
        <v>2</v>
      </c>
      <c r="E2444" s="5">
        <v>22721229</v>
      </c>
      <c r="F2444" t="s">
        <v>32651</v>
      </c>
      <c r="G2444">
        <v>37445</v>
      </c>
      <c r="H2444" t="s">
        <v>673</v>
      </c>
      <c r="I2444" t="s">
        <v>2</v>
      </c>
      <c r="J2444" s="2">
        <v>970</v>
      </c>
      <c r="K2444" s="1" t="s">
        <v>674</v>
      </c>
    </row>
    <row r="2445" spans="1:11" x14ac:dyDescent="0.3">
      <c r="A2445" s="3">
        <v>23102</v>
      </c>
      <c r="B2445" t="s">
        <v>32652</v>
      </c>
      <c r="C2445" t="s">
        <v>32653</v>
      </c>
      <c r="D2445" t="s">
        <v>32654</v>
      </c>
      <c r="E2445" s="5">
        <v>13200856</v>
      </c>
      <c r="F2445" t="s">
        <v>6416</v>
      </c>
      <c r="G2445">
        <v>37127</v>
      </c>
      <c r="H2445" t="s">
        <v>324</v>
      </c>
      <c r="I2445" t="s">
        <v>2</v>
      </c>
      <c r="J2445" s="2">
        <v>477</v>
      </c>
      <c r="K2445" s="1" t="s">
        <v>1817</v>
      </c>
    </row>
    <row r="2446" spans="1:11" x14ac:dyDescent="0.3">
      <c r="A2446" s="3">
        <v>23102</v>
      </c>
      <c r="B2446" t="s">
        <v>32655</v>
      </c>
      <c r="C2446" t="s">
        <v>32656</v>
      </c>
      <c r="D2446" t="s">
        <v>2</v>
      </c>
      <c r="E2446" s="5">
        <v>23377946</v>
      </c>
      <c r="F2446" t="s">
        <v>32657</v>
      </c>
      <c r="G2446">
        <v>37441</v>
      </c>
      <c r="H2446" t="s">
        <v>951</v>
      </c>
      <c r="I2446" t="s">
        <v>2</v>
      </c>
      <c r="J2446" s="2">
        <v>551</v>
      </c>
      <c r="K2446" s="1" t="s">
        <v>7277</v>
      </c>
    </row>
    <row r="2447" spans="1:11" x14ac:dyDescent="0.3">
      <c r="A2447" s="3">
        <v>23102</v>
      </c>
      <c r="B2447" t="s">
        <v>32658</v>
      </c>
      <c r="C2447" t="s">
        <v>32659</v>
      </c>
      <c r="D2447" t="s">
        <v>16564</v>
      </c>
      <c r="E2447" s="5">
        <v>22887651</v>
      </c>
      <c r="F2447" t="s">
        <v>32660</v>
      </c>
      <c r="G2447">
        <v>37445</v>
      </c>
      <c r="H2447" t="s">
        <v>673</v>
      </c>
      <c r="I2447" t="s">
        <v>2</v>
      </c>
      <c r="J2447" s="2">
        <v>871</v>
      </c>
      <c r="K2447" s="1" t="s">
        <v>1098</v>
      </c>
    </row>
    <row r="2448" spans="1:11" x14ac:dyDescent="0.3">
      <c r="A2448" s="3">
        <v>23102</v>
      </c>
      <c r="B2448" t="s">
        <v>32661</v>
      </c>
      <c r="C2448" t="s">
        <v>32662</v>
      </c>
      <c r="D2448" t="s">
        <v>9491</v>
      </c>
      <c r="E2448" s="5">
        <v>23355472</v>
      </c>
      <c r="F2448" t="s">
        <v>9493</v>
      </c>
      <c r="G2448">
        <v>37115</v>
      </c>
      <c r="H2448" t="s">
        <v>4</v>
      </c>
      <c r="I2448" t="s">
        <v>2</v>
      </c>
      <c r="J2448" s="2">
        <v>871</v>
      </c>
      <c r="K2448" s="1" t="s">
        <v>1367</v>
      </c>
    </row>
    <row r="2449" spans="1:11" x14ac:dyDescent="0.3">
      <c r="A2449" s="3">
        <v>23102</v>
      </c>
      <c r="B2449" t="s">
        <v>32663</v>
      </c>
      <c r="C2449" t="s">
        <v>2</v>
      </c>
      <c r="D2449" t="s">
        <v>2</v>
      </c>
      <c r="E2449" s="5">
        <v>23171910</v>
      </c>
      <c r="F2449" t="s">
        <v>9493</v>
      </c>
      <c r="G2449">
        <v>37115</v>
      </c>
      <c r="H2449" t="s">
        <v>4</v>
      </c>
      <c r="I2449" t="s">
        <v>2</v>
      </c>
      <c r="J2449" s="2">
        <v>871</v>
      </c>
      <c r="K2449" s="1" t="s">
        <v>32664</v>
      </c>
    </row>
    <row r="2450" spans="1:11" x14ac:dyDescent="0.3">
      <c r="A2450" s="3">
        <v>23102</v>
      </c>
      <c r="B2450" t="s">
        <v>32665</v>
      </c>
      <c r="C2450" t="s">
        <v>2</v>
      </c>
      <c r="D2450" t="s">
        <v>2</v>
      </c>
      <c r="E2450" s="5">
        <v>23199774</v>
      </c>
      <c r="F2450" t="s">
        <v>32666</v>
      </c>
      <c r="G2450">
        <v>37434</v>
      </c>
      <c r="H2450" t="s">
        <v>266</v>
      </c>
      <c r="I2450" t="s">
        <v>2</v>
      </c>
      <c r="J2450" s="2">
        <v>871</v>
      </c>
      <c r="K2450" s="1" t="s">
        <v>32667</v>
      </c>
    </row>
    <row r="2451" spans="1:11" x14ac:dyDescent="0.3">
      <c r="A2451" s="3">
        <v>23102</v>
      </c>
      <c r="B2451" t="s">
        <v>32668</v>
      </c>
      <c r="C2451" t="s">
        <v>32669</v>
      </c>
      <c r="D2451" t="s">
        <v>2</v>
      </c>
      <c r="E2451" s="5">
        <v>23399123</v>
      </c>
      <c r="F2451" t="s">
        <v>32670</v>
      </c>
      <c r="G2451">
        <v>37441</v>
      </c>
      <c r="H2451" t="s">
        <v>951</v>
      </c>
      <c r="I2451" t="s">
        <v>2</v>
      </c>
      <c r="J2451" s="2">
        <v>551</v>
      </c>
      <c r="K2451" s="1" t="s">
        <v>4161</v>
      </c>
    </row>
    <row r="2452" spans="1:11" x14ac:dyDescent="0.3">
      <c r="A2452" s="3">
        <v>23102</v>
      </c>
      <c r="B2452" t="s">
        <v>32671</v>
      </c>
      <c r="C2452" t="s">
        <v>2</v>
      </c>
      <c r="D2452" t="s">
        <v>2</v>
      </c>
      <c r="E2452" s="5">
        <v>82466066</v>
      </c>
      <c r="F2452" t="s">
        <v>32672</v>
      </c>
      <c r="G2452">
        <v>37124</v>
      </c>
      <c r="H2452" t="s">
        <v>409</v>
      </c>
      <c r="I2452" t="s">
        <v>2</v>
      </c>
      <c r="J2452" s="2">
        <v>811</v>
      </c>
      <c r="K2452" s="1" t="s">
        <v>32673</v>
      </c>
    </row>
    <row r="2453" spans="1:11" x14ac:dyDescent="0.3">
      <c r="A2453" s="3">
        <v>23102</v>
      </c>
      <c r="B2453" t="s">
        <v>2371</v>
      </c>
      <c r="C2453" t="s">
        <v>32674</v>
      </c>
      <c r="D2453" t="s">
        <v>2</v>
      </c>
      <c r="E2453" s="5">
        <v>92106528</v>
      </c>
      <c r="F2453" t="s">
        <v>32675</v>
      </c>
      <c r="G2453">
        <v>37431</v>
      </c>
      <c r="H2453" t="s">
        <v>46</v>
      </c>
      <c r="I2453" t="s">
        <v>2</v>
      </c>
      <c r="J2453" s="2">
        <v>552</v>
      </c>
      <c r="K2453" s="1" t="s">
        <v>3552</v>
      </c>
    </row>
    <row r="2454" spans="1:11" x14ac:dyDescent="0.3">
      <c r="A2454" s="3">
        <v>23102</v>
      </c>
      <c r="B2454" t="s">
        <v>32676</v>
      </c>
      <c r="C2454" t="s">
        <v>32677</v>
      </c>
      <c r="D2454" t="s">
        <v>2</v>
      </c>
      <c r="E2454" s="5">
        <v>23293649</v>
      </c>
      <c r="F2454" t="s">
        <v>32678</v>
      </c>
      <c r="G2454">
        <v>34346</v>
      </c>
      <c r="H2454" t="s">
        <v>50</v>
      </c>
      <c r="I2454" t="s">
        <v>2</v>
      </c>
      <c r="J2454" s="2">
        <v>879</v>
      </c>
      <c r="K2454" s="1" t="s">
        <v>29447</v>
      </c>
    </row>
    <row r="2455" spans="1:11" x14ac:dyDescent="0.3">
      <c r="A2455" s="3">
        <v>23102</v>
      </c>
      <c r="B2455" t="s">
        <v>32679</v>
      </c>
      <c r="C2455" t="s">
        <v>32680</v>
      </c>
      <c r="D2455" t="s">
        <v>2</v>
      </c>
      <c r="E2455" s="5">
        <v>23159430</v>
      </c>
      <c r="F2455" t="s">
        <v>32681</v>
      </c>
      <c r="G2455">
        <v>37441</v>
      </c>
      <c r="H2455" t="s">
        <v>951</v>
      </c>
      <c r="I2455" t="s">
        <v>2</v>
      </c>
      <c r="J2455" s="2">
        <v>552</v>
      </c>
      <c r="K2455" s="1" t="s">
        <v>4161</v>
      </c>
    </row>
    <row r="2456" spans="1:11" x14ac:dyDescent="0.3">
      <c r="A2456" s="3">
        <v>23102</v>
      </c>
      <c r="B2456" t="s">
        <v>32682</v>
      </c>
      <c r="C2456" t="s">
        <v>32683</v>
      </c>
      <c r="D2456" t="s">
        <v>2</v>
      </c>
      <c r="E2456" s="5">
        <v>16042076</v>
      </c>
      <c r="F2456" t="s">
        <v>13530</v>
      </c>
      <c r="G2456">
        <v>37079</v>
      </c>
      <c r="H2456" t="s">
        <v>31</v>
      </c>
      <c r="I2456" t="s">
        <v>2</v>
      </c>
      <c r="J2456" s="2">
        <v>952</v>
      </c>
      <c r="K2456" s="1" t="s">
        <v>9507</v>
      </c>
    </row>
    <row r="2457" spans="1:11" x14ac:dyDescent="0.3">
      <c r="A2457" s="3">
        <v>23102</v>
      </c>
      <c r="B2457" t="s">
        <v>32684</v>
      </c>
      <c r="C2457" t="s">
        <v>2</v>
      </c>
      <c r="D2457" t="s">
        <v>2</v>
      </c>
      <c r="E2457" s="5">
        <v>13070455</v>
      </c>
      <c r="F2457" t="s">
        <v>15521</v>
      </c>
      <c r="G2457">
        <v>37539</v>
      </c>
      <c r="H2457" t="s">
        <v>295</v>
      </c>
      <c r="I2457" t="s">
        <v>2</v>
      </c>
      <c r="J2457" s="2">
        <v>949</v>
      </c>
      <c r="K2457" s="1" t="s">
        <v>3788</v>
      </c>
    </row>
    <row r="2458" spans="1:11" x14ac:dyDescent="0.3">
      <c r="A2458" s="3">
        <v>23102</v>
      </c>
      <c r="B2458" t="s">
        <v>32685</v>
      </c>
      <c r="C2458" t="s">
        <v>32686</v>
      </c>
      <c r="D2458" t="s">
        <v>2</v>
      </c>
      <c r="E2458" s="5">
        <v>19652798</v>
      </c>
      <c r="F2458" t="s">
        <v>32687</v>
      </c>
      <c r="G2458">
        <v>37412</v>
      </c>
      <c r="H2458" t="s">
        <v>1353</v>
      </c>
      <c r="I2458" t="s">
        <v>2</v>
      </c>
      <c r="J2458" s="2">
        <v>813</v>
      </c>
      <c r="K2458" s="1" t="s">
        <v>32688</v>
      </c>
    </row>
    <row r="2459" spans="1:11" x14ac:dyDescent="0.3">
      <c r="A2459" s="3">
        <v>23102</v>
      </c>
      <c r="B2459" t="s">
        <v>32689</v>
      </c>
      <c r="C2459" t="s">
        <v>26003</v>
      </c>
      <c r="D2459" t="s">
        <v>32690</v>
      </c>
      <c r="E2459" s="5">
        <v>14514681</v>
      </c>
      <c r="F2459" t="s">
        <v>32691</v>
      </c>
      <c r="G2459">
        <v>37124</v>
      </c>
      <c r="H2459" t="s">
        <v>409</v>
      </c>
      <c r="I2459" t="s">
        <v>2</v>
      </c>
      <c r="J2459" s="2">
        <v>639</v>
      </c>
      <c r="K2459" s="1" t="s">
        <v>4123</v>
      </c>
    </row>
    <row r="2460" spans="1:11" x14ac:dyDescent="0.3">
      <c r="A2460" s="3">
        <v>23102</v>
      </c>
      <c r="B2460" t="s">
        <v>32692</v>
      </c>
      <c r="C2460" t="s">
        <v>8445</v>
      </c>
      <c r="D2460" t="s">
        <v>2</v>
      </c>
      <c r="E2460" s="5">
        <v>23196010</v>
      </c>
      <c r="F2460" t="s">
        <v>32693</v>
      </c>
      <c r="G2460">
        <v>37441</v>
      </c>
      <c r="H2460" t="s">
        <v>951</v>
      </c>
      <c r="I2460" t="s">
        <v>2</v>
      </c>
      <c r="J2460" s="2">
        <v>683</v>
      </c>
      <c r="K2460" s="1" t="s">
        <v>23757</v>
      </c>
    </row>
    <row r="2461" spans="1:11" x14ac:dyDescent="0.3">
      <c r="A2461" s="3">
        <v>23102</v>
      </c>
      <c r="B2461" t="s">
        <v>32694</v>
      </c>
      <c r="C2461" t="s">
        <v>32695</v>
      </c>
      <c r="D2461" t="s">
        <v>2</v>
      </c>
      <c r="E2461" s="5">
        <v>18826095</v>
      </c>
      <c r="F2461" t="s">
        <v>32696</v>
      </c>
      <c r="G2461">
        <v>37441</v>
      </c>
      <c r="H2461" t="s">
        <v>951</v>
      </c>
      <c r="I2461" t="s">
        <v>2</v>
      </c>
      <c r="J2461" s="2">
        <v>551</v>
      </c>
      <c r="K2461" s="1" t="s">
        <v>32697</v>
      </c>
    </row>
    <row r="2462" spans="1:11" x14ac:dyDescent="0.3">
      <c r="A2462" s="3">
        <v>23102</v>
      </c>
      <c r="B2462" t="s">
        <v>32698</v>
      </c>
      <c r="C2462" t="s">
        <v>2</v>
      </c>
      <c r="D2462" t="s">
        <v>2</v>
      </c>
      <c r="E2462" s="5">
        <v>23126366</v>
      </c>
      <c r="F2462" t="s">
        <v>2413</v>
      </c>
      <c r="G2462">
        <v>37085</v>
      </c>
      <c r="H2462" t="s">
        <v>31</v>
      </c>
      <c r="I2462" t="s">
        <v>2</v>
      </c>
      <c r="J2462" s="2">
        <v>949</v>
      </c>
      <c r="K2462" s="1" t="s">
        <v>1983</v>
      </c>
    </row>
    <row r="2463" spans="1:11" x14ac:dyDescent="0.3">
      <c r="A2463" s="3">
        <v>23102</v>
      </c>
      <c r="B2463" t="s">
        <v>32699</v>
      </c>
      <c r="C2463" t="s">
        <v>2</v>
      </c>
      <c r="D2463" t="s">
        <v>2</v>
      </c>
      <c r="E2463" s="5">
        <v>26756208</v>
      </c>
      <c r="F2463" t="s">
        <v>32700</v>
      </c>
      <c r="G2463">
        <v>37085</v>
      </c>
      <c r="H2463" t="s">
        <v>31</v>
      </c>
      <c r="I2463" t="s">
        <v>2</v>
      </c>
      <c r="J2463" s="2">
        <v>559</v>
      </c>
      <c r="K2463" s="1" t="s">
        <v>164</v>
      </c>
    </row>
    <row r="2464" spans="1:11" x14ac:dyDescent="0.3">
      <c r="A2464" s="3">
        <v>23102</v>
      </c>
      <c r="B2464" t="s">
        <v>32701</v>
      </c>
      <c r="C2464" t="s">
        <v>32702</v>
      </c>
      <c r="D2464" t="s">
        <v>2</v>
      </c>
      <c r="E2464" s="5">
        <v>23245194</v>
      </c>
      <c r="F2464" t="s">
        <v>32703</v>
      </c>
      <c r="G2464">
        <v>37073</v>
      </c>
      <c r="H2464" t="s">
        <v>31</v>
      </c>
      <c r="I2464" t="s">
        <v>2</v>
      </c>
      <c r="J2464" s="2">
        <v>879</v>
      </c>
      <c r="K2464" s="1" t="s">
        <v>421</v>
      </c>
    </row>
    <row r="2465" spans="1:11" x14ac:dyDescent="0.3">
      <c r="A2465" s="3">
        <v>23102</v>
      </c>
      <c r="B2465" t="s">
        <v>32704</v>
      </c>
      <c r="C2465" t="s">
        <v>2</v>
      </c>
      <c r="D2465" t="s">
        <v>2</v>
      </c>
      <c r="E2465" s="5">
        <v>15945383</v>
      </c>
      <c r="F2465" t="s">
        <v>32705</v>
      </c>
      <c r="G2465">
        <v>37431</v>
      </c>
      <c r="H2465" t="s">
        <v>46</v>
      </c>
      <c r="I2465" t="s">
        <v>2</v>
      </c>
      <c r="J2465" s="2">
        <v>682</v>
      </c>
      <c r="K2465" s="1" t="s">
        <v>2410</v>
      </c>
    </row>
    <row r="2466" spans="1:11" x14ac:dyDescent="0.3">
      <c r="A2466" s="3">
        <v>23102</v>
      </c>
      <c r="B2466" t="s">
        <v>32706</v>
      </c>
      <c r="C2466" t="s">
        <v>2</v>
      </c>
      <c r="D2466" t="s">
        <v>2</v>
      </c>
      <c r="E2466" s="5">
        <v>14617812</v>
      </c>
      <c r="F2466" t="s">
        <v>5746</v>
      </c>
      <c r="G2466">
        <v>37081</v>
      </c>
      <c r="H2466" t="s">
        <v>31</v>
      </c>
      <c r="I2466" t="s">
        <v>275</v>
      </c>
      <c r="J2466" s="2">
        <v>683</v>
      </c>
      <c r="K2466" s="1" t="s">
        <v>617</v>
      </c>
    </row>
    <row r="2467" spans="1:11" x14ac:dyDescent="0.3">
      <c r="A2467" s="3">
        <v>23102</v>
      </c>
      <c r="B2467" t="s">
        <v>32707</v>
      </c>
      <c r="C2467" t="s">
        <v>2</v>
      </c>
      <c r="D2467" t="s">
        <v>2</v>
      </c>
      <c r="E2467" s="5">
        <v>23330848</v>
      </c>
      <c r="F2467" t="s">
        <v>14540</v>
      </c>
      <c r="G2467">
        <v>37081</v>
      </c>
      <c r="H2467" t="s">
        <v>31</v>
      </c>
      <c r="I2467" t="s">
        <v>275</v>
      </c>
      <c r="J2467" s="2">
        <v>683</v>
      </c>
      <c r="K2467" s="1" t="s">
        <v>32708</v>
      </c>
    </row>
    <row r="2468" spans="1:11" x14ac:dyDescent="0.3">
      <c r="A2468" s="3">
        <v>23102</v>
      </c>
      <c r="B2468" t="s">
        <v>32709</v>
      </c>
      <c r="C2468" t="s">
        <v>32710</v>
      </c>
      <c r="D2468" t="s">
        <v>2</v>
      </c>
      <c r="E2468" s="5">
        <v>84566044</v>
      </c>
      <c r="F2468" t="s">
        <v>24783</v>
      </c>
      <c r="G2468">
        <v>37073</v>
      </c>
      <c r="H2468" t="s">
        <v>31</v>
      </c>
      <c r="I2468" t="s">
        <v>2</v>
      </c>
      <c r="J2468" s="2">
        <v>682</v>
      </c>
      <c r="K2468" s="1" t="s">
        <v>32711</v>
      </c>
    </row>
    <row r="2469" spans="1:11" x14ac:dyDescent="0.3">
      <c r="A2469" s="3">
        <v>23102</v>
      </c>
      <c r="B2469" t="s">
        <v>656</v>
      </c>
      <c r="C2469" t="s">
        <v>32712</v>
      </c>
      <c r="D2469" t="s">
        <v>2</v>
      </c>
      <c r="E2469" s="5">
        <v>23433626</v>
      </c>
      <c r="F2469" t="s">
        <v>32713</v>
      </c>
      <c r="G2469">
        <v>37431</v>
      </c>
      <c r="H2469" t="s">
        <v>46</v>
      </c>
      <c r="I2469" t="s">
        <v>2</v>
      </c>
      <c r="J2469" s="2">
        <v>682</v>
      </c>
      <c r="K2469" s="1" t="s">
        <v>2410</v>
      </c>
    </row>
    <row r="2470" spans="1:11" x14ac:dyDescent="0.3">
      <c r="A2470" s="3">
        <v>23102</v>
      </c>
      <c r="B2470" t="s">
        <v>656</v>
      </c>
      <c r="C2470" t="s">
        <v>32714</v>
      </c>
      <c r="D2470" t="s">
        <v>2</v>
      </c>
      <c r="E2470" s="5">
        <v>88287767</v>
      </c>
      <c r="F2470" t="s">
        <v>32715</v>
      </c>
      <c r="G2470">
        <v>37139</v>
      </c>
      <c r="H2470" t="s">
        <v>110</v>
      </c>
      <c r="I2470" t="s">
        <v>2</v>
      </c>
      <c r="J2470" s="2">
        <v>682</v>
      </c>
      <c r="K2470" s="1" t="s">
        <v>1581</v>
      </c>
    </row>
    <row r="2471" spans="1:11" x14ac:dyDescent="0.3">
      <c r="A2471" s="3">
        <v>23102</v>
      </c>
      <c r="B2471" t="s">
        <v>32716</v>
      </c>
      <c r="C2471" t="s">
        <v>32717</v>
      </c>
      <c r="D2471" t="s">
        <v>2</v>
      </c>
      <c r="E2471" s="5">
        <v>86930911</v>
      </c>
      <c r="F2471" t="s">
        <v>32718</v>
      </c>
      <c r="G2471">
        <v>37083</v>
      </c>
      <c r="H2471" t="s">
        <v>31</v>
      </c>
      <c r="I2471" t="s">
        <v>2</v>
      </c>
      <c r="J2471" s="2">
        <v>683</v>
      </c>
      <c r="K2471" s="1" t="s">
        <v>5167</v>
      </c>
    </row>
    <row r="2472" spans="1:11" x14ac:dyDescent="0.3">
      <c r="A2472" s="3">
        <v>23102</v>
      </c>
      <c r="B2472" t="s">
        <v>32719</v>
      </c>
      <c r="C2472" t="s">
        <v>2</v>
      </c>
      <c r="D2472" t="s">
        <v>2</v>
      </c>
      <c r="E2472" s="5">
        <v>26099560</v>
      </c>
      <c r="F2472" t="s">
        <v>32720</v>
      </c>
      <c r="G2472">
        <v>37083</v>
      </c>
      <c r="H2472" t="s">
        <v>31</v>
      </c>
      <c r="I2472" t="s">
        <v>1208</v>
      </c>
      <c r="J2472" s="2">
        <v>683</v>
      </c>
      <c r="K2472" s="1" t="s">
        <v>84</v>
      </c>
    </row>
    <row r="2473" spans="1:11" x14ac:dyDescent="0.3">
      <c r="A2473" s="3">
        <v>23102</v>
      </c>
      <c r="B2473" t="s">
        <v>656</v>
      </c>
      <c r="C2473" t="s">
        <v>32721</v>
      </c>
      <c r="D2473" t="s">
        <v>2</v>
      </c>
      <c r="E2473" s="5">
        <v>25098653</v>
      </c>
      <c r="F2473" t="s">
        <v>32722</v>
      </c>
      <c r="G2473">
        <v>37077</v>
      </c>
      <c r="H2473" t="s">
        <v>31</v>
      </c>
      <c r="I2473" t="s">
        <v>1093</v>
      </c>
      <c r="J2473" s="2">
        <v>682</v>
      </c>
      <c r="K2473" s="1" t="s">
        <v>220</v>
      </c>
    </row>
    <row r="2474" spans="1:11" x14ac:dyDescent="0.3">
      <c r="A2474" s="3">
        <v>23102</v>
      </c>
      <c r="B2474" t="s">
        <v>32723</v>
      </c>
      <c r="C2474" t="s">
        <v>2</v>
      </c>
      <c r="D2474" t="s">
        <v>2</v>
      </c>
      <c r="E2474" s="5">
        <v>23246333</v>
      </c>
      <c r="F2474" t="s">
        <v>2607</v>
      </c>
      <c r="G2474">
        <v>37085</v>
      </c>
      <c r="H2474" t="s">
        <v>31</v>
      </c>
      <c r="I2474" t="s">
        <v>2</v>
      </c>
      <c r="J2474" s="2">
        <v>683</v>
      </c>
      <c r="K2474" s="1" t="s">
        <v>32724</v>
      </c>
    </row>
    <row r="2475" spans="1:11" x14ac:dyDescent="0.3">
      <c r="A2475" s="3">
        <v>23102</v>
      </c>
      <c r="B2475" t="s">
        <v>32725</v>
      </c>
      <c r="C2475" t="s">
        <v>2</v>
      </c>
      <c r="D2475" t="s">
        <v>2</v>
      </c>
      <c r="E2475" s="5">
        <v>23345787</v>
      </c>
      <c r="F2475" t="s">
        <v>5509</v>
      </c>
      <c r="G2475">
        <v>37073</v>
      </c>
      <c r="H2475" t="s">
        <v>31</v>
      </c>
      <c r="I2475" t="s">
        <v>2</v>
      </c>
      <c r="J2475" s="2">
        <v>683</v>
      </c>
      <c r="K2475" s="1" t="s">
        <v>1411</v>
      </c>
    </row>
    <row r="2476" spans="1:11" x14ac:dyDescent="0.3">
      <c r="A2476" s="3">
        <v>23102</v>
      </c>
      <c r="B2476" t="s">
        <v>32726</v>
      </c>
      <c r="C2476" t="s">
        <v>32727</v>
      </c>
      <c r="D2476" t="s">
        <v>2</v>
      </c>
      <c r="E2476" s="5">
        <v>7692319</v>
      </c>
      <c r="F2476" t="s">
        <v>32728</v>
      </c>
      <c r="G2476">
        <v>37115</v>
      </c>
      <c r="H2476" t="s">
        <v>4</v>
      </c>
      <c r="I2476" t="s">
        <v>32729</v>
      </c>
      <c r="J2476" s="2">
        <v>683</v>
      </c>
      <c r="K2476" s="1" t="s">
        <v>8672</v>
      </c>
    </row>
    <row r="2477" spans="1:11" x14ac:dyDescent="0.3">
      <c r="A2477" s="3">
        <v>23102</v>
      </c>
      <c r="B2477" t="s">
        <v>656</v>
      </c>
      <c r="C2477" t="s">
        <v>32730</v>
      </c>
      <c r="D2477" t="s">
        <v>705</v>
      </c>
      <c r="E2477" s="5">
        <v>88406259</v>
      </c>
      <c r="F2477" t="s">
        <v>32731</v>
      </c>
      <c r="G2477">
        <v>37073</v>
      </c>
      <c r="H2477" t="s">
        <v>31</v>
      </c>
      <c r="I2477" t="s">
        <v>2</v>
      </c>
      <c r="J2477" s="2">
        <v>683</v>
      </c>
      <c r="K2477" s="1" t="s">
        <v>717</v>
      </c>
    </row>
    <row r="2478" spans="1:11" x14ac:dyDescent="0.3">
      <c r="A2478" s="3">
        <v>23102</v>
      </c>
      <c r="B2478" t="s">
        <v>32732</v>
      </c>
      <c r="C2478" t="s">
        <v>146</v>
      </c>
      <c r="D2478" t="s">
        <v>2</v>
      </c>
      <c r="E2478" s="5">
        <v>78102121</v>
      </c>
      <c r="F2478" t="s">
        <v>32733</v>
      </c>
      <c r="G2478">
        <v>37120</v>
      </c>
      <c r="H2478" t="s">
        <v>114</v>
      </c>
      <c r="I2478" t="s">
        <v>2</v>
      </c>
      <c r="J2478" s="2">
        <v>683</v>
      </c>
      <c r="K2478" s="1" t="s">
        <v>1089</v>
      </c>
    </row>
    <row r="2479" spans="1:11" x14ac:dyDescent="0.3">
      <c r="A2479" s="3">
        <v>23102</v>
      </c>
      <c r="B2479" t="s">
        <v>32734</v>
      </c>
      <c r="C2479" t="s">
        <v>32735</v>
      </c>
      <c r="D2479" t="s">
        <v>2</v>
      </c>
      <c r="E2479" s="5">
        <v>22917496</v>
      </c>
      <c r="F2479" t="s">
        <v>32736</v>
      </c>
      <c r="G2479">
        <v>37445</v>
      </c>
      <c r="H2479" t="s">
        <v>673</v>
      </c>
      <c r="I2479" t="s">
        <v>2</v>
      </c>
      <c r="J2479" s="2">
        <v>682</v>
      </c>
      <c r="K2479" s="1" t="s">
        <v>4426</v>
      </c>
    </row>
    <row r="2480" spans="1:11" x14ac:dyDescent="0.3">
      <c r="A2480" s="3">
        <v>23102</v>
      </c>
      <c r="B2480" t="s">
        <v>32737</v>
      </c>
      <c r="C2480" t="s">
        <v>32738</v>
      </c>
      <c r="D2480" t="s">
        <v>2</v>
      </c>
      <c r="E2480" s="5">
        <v>23159441</v>
      </c>
      <c r="F2480" t="s">
        <v>32739</v>
      </c>
      <c r="G2480">
        <v>37441</v>
      </c>
      <c r="H2480" t="s">
        <v>951</v>
      </c>
      <c r="I2480" t="s">
        <v>2</v>
      </c>
      <c r="J2480" s="2">
        <v>551</v>
      </c>
      <c r="K2480" s="1" t="s">
        <v>4070</v>
      </c>
    </row>
    <row r="2481" spans="1:11" x14ac:dyDescent="0.3">
      <c r="A2481" s="3">
        <v>23102</v>
      </c>
      <c r="B2481" t="s">
        <v>32740</v>
      </c>
      <c r="C2481" t="s">
        <v>32741</v>
      </c>
      <c r="D2481" t="s">
        <v>2</v>
      </c>
      <c r="E2481" s="5">
        <v>20930683</v>
      </c>
      <c r="F2481" t="s">
        <v>32742</v>
      </c>
      <c r="G2481">
        <v>37077</v>
      </c>
      <c r="H2481" t="s">
        <v>31</v>
      </c>
      <c r="I2481" t="s">
        <v>184</v>
      </c>
      <c r="J2481" s="2">
        <v>432</v>
      </c>
      <c r="K2481" s="1" t="s">
        <v>203</v>
      </c>
    </row>
    <row r="2482" spans="1:11" x14ac:dyDescent="0.3">
      <c r="A2482" s="3">
        <v>23102</v>
      </c>
      <c r="B2482" t="s">
        <v>32743</v>
      </c>
      <c r="C2482" t="s">
        <v>32744</v>
      </c>
      <c r="D2482" t="s">
        <v>2</v>
      </c>
      <c r="E2482" s="5">
        <v>90965604</v>
      </c>
      <c r="F2482" t="s">
        <v>32745</v>
      </c>
      <c r="G2482">
        <v>37083</v>
      </c>
      <c r="H2482" t="s">
        <v>31</v>
      </c>
      <c r="I2482" t="s">
        <v>2</v>
      </c>
      <c r="J2482" s="2">
        <v>970</v>
      </c>
      <c r="K2482" s="1" t="s">
        <v>5259</v>
      </c>
    </row>
    <row r="2483" spans="1:11" x14ac:dyDescent="0.3">
      <c r="A2483" s="3">
        <v>23102</v>
      </c>
      <c r="B2483" t="s">
        <v>32746</v>
      </c>
      <c r="C2483" t="s">
        <v>32747</v>
      </c>
      <c r="D2483" t="s">
        <v>32748</v>
      </c>
      <c r="E2483" s="5">
        <v>23184334</v>
      </c>
      <c r="F2483" t="s">
        <v>26466</v>
      </c>
      <c r="G2483">
        <v>37520</v>
      </c>
      <c r="H2483" t="s">
        <v>20</v>
      </c>
      <c r="I2483" t="s">
        <v>2</v>
      </c>
      <c r="J2483" s="2">
        <v>949</v>
      </c>
      <c r="K2483" s="1" t="s">
        <v>42</v>
      </c>
    </row>
    <row r="2484" spans="1:11" x14ac:dyDescent="0.3">
      <c r="A2484" s="3">
        <v>23102</v>
      </c>
      <c r="B2484" t="s">
        <v>32749</v>
      </c>
      <c r="C2484" t="s">
        <v>32750</v>
      </c>
      <c r="D2484" t="s">
        <v>2</v>
      </c>
      <c r="E2484" s="5">
        <v>86006080</v>
      </c>
      <c r="F2484" t="s">
        <v>32751</v>
      </c>
      <c r="G2484">
        <v>37115</v>
      </c>
      <c r="H2484" t="s">
        <v>4</v>
      </c>
      <c r="I2484" t="s">
        <v>2</v>
      </c>
      <c r="J2484" s="2">
        <v>862</v>
      </c>
      <c r="K2484" s="1" t="s">
        <v>32752</v>
      </c>
    </row>
    <row r="2485" spans="1:11" x14ac:dyDescent="0.3">
      <c r="A2485" s="3">
        <v>23102</v>
      </c>
      <c r="B2485" t="s">
        <v>32753</v>
      </c>
      <c r="C2485" t="s">
        <v>32754</v>
      </c>
      <c r="D2485" t="s">
        <v>2</v>
      </c>
      <c r="E2485" s="5">
        <v>32759942</v>
      </c>
      <c r="F2485" t="s">
        <v>26687</v>
      </c>
      <c r="G2485">
        <v>37539</v>
      </c>
      <c r="H2485" t="s">
        <v>295</v>
      </c>
      <c r="I2485" t="s">
        <v>2</v>
      </c>
      <c r="J2485" s="2">
        <v>960</v>
      </c>
      <c r="K2485" s="1" t="s">
        <v>1339</v>
      </c>
    </row>
    <row r="2486" spans="1:11" x14ac:dyDescent="0.3">
      <c r="A2486" s="3">
        <v>23102</v>
      </c>
      <c r="B2486" t="s">
        <v>32755</v>
      </c>
      <c r="C2486" t="s">
        <v>32756</v>
      </c>
      <c r="D2486" t="s">
        <v>32757</v>
      </c>
      <c r="E2486" s="5">
        <v>24962128</v>
      </c>
      <c r="F2486" t="s">
        <v>4681</v>
      </c>
      <c r="G2486">
        <v>34346</v>
      </c>
      <c r="H2486" t="s">
        <v>50</v>
      </c>
      <c r="I2486" t="s">
        <v>2</v>
      </c>
      <c r="J2486" s="2">
        <v>477</v>
      </c>
      <c r="K2486" s="1" t="s">
        <v>2851</v>
      </c>
    </row>
    <row r="2487" spans="1:11" x14ac:dyDescent="0.3">
      <c r="A2487" s="3">
        <v>23102</v>
      </c>
      <c r="B2487" t="s">
        <v>32758</v>
      </c>
      <c r="C2487" t="s">
        <v>32759</v>
      </c>
      <c r="D2487" t="s">
        <v>32760</v>
      </c>
      <c r="E2487" s="5">
        <v>92682224</v>
      </c>
      <c r="F2487" t="s">
        <v>32761</v>
      </c>
      <c r="G2487">
        <v>34346</v>
      </c>
      <c r="H2487" t="s">
        <v>50</v>
      </c>
      <c r="I2487" t="s">
        <v>2</v>
      </c>
      <c r="J2487" s="2">
        <v>561</v>
      </c>
      <c r="K2487" s="1" t="s">
        <v>2720</v>
      </c>
    </row>
    <row r="2488" spans="1:11" x14ac:dyDescent="0.3">
      <c r="A2488" s="3">
        <v>23102</v>
      </c>
      <c r="B2488" t="s">
        <v>32762</v>
      </c>
      <c r="C2488" t="s">
        <v>2</v>
      </c>
      <c r="D2488" t="s">
        <v>2</v>
      </c>
      <c r="E2488" s="5">
        <v>18507813</v>
      </c>
      <c r="F2488" t="s">
        <v>6589</v>
      </c>
      <c r="G2488">
        <v>37073</v>
      </c>
      <c r="H2488" t="s">
        <v>31</v>
      </c>
      <c r="I2488" t="s">
        <v>31</v>
      </c>
      <c r="J2488" s="2">
        <v>471</v>
      </c>
      <c r="K2488" s="1" t="s">
        <v>1375</v>
      </c>
    </row>
    <row r="2489" spans="1:11" x14ac:dyDescent="0.3">
      <c r="A2489" s="3">
        <v>23102</v>
      </c>
      <c r="B2489" t="s">
        <v>32763</v>
      </c>
      <c r="C2489" t="s">
        <v>705</v>
      </c>
      <c r="D2489" t="s">
        <v>705</v>
      </c>
      <c r="E2489" s="5">
        <v>31738648</v>
      </c>
      <c r="F2489" t="s">
        <v>23756</v>
      </c>
      <c r="G2489">
        <v>37136</v>
      </c>
      <c r="H2489" t="s">
        <v>72</v>
      </c>
      <c r="I2489" t="s">
        <v>2</v>
      </c>
      <c r="J2489" s="2">
        <v>620</v>
      </c>
      <c r="K2489" s="1" t="s">
        <v>405</v>
      </c>
    </row>
    <row r="2490" spans="1:11" x14ac:dyDescent="0.3">
      <c r="A2490" s="3">
        <v>23102</v>
      </c>
      <c r="B2490" t="s">
        <v>32764</v>
      </c>
      <c r="C2490" t="s">
        <v>2</v>
      </c>
      <c r="D2490" t="s">
        <v>2</v>
      </c>
      <c r="E2490" s="5">
        <v>81788683</v>
      </c>
      <c r="F2490" t="s">
        <v>26755</v>
      </c>
      <c r="G2490">
        <v>37073</v>
      </c>
      <c r="H2490" t="s">
        <v>31</v>
      </c>
      <c r="I2490" t="s">
        <v>2</v>
      </c>
      <c r="J2490" s="2">
        <v>561</v>
      </c>
      <c r="K2490" s="1" t="s">
        <v>32765</v>
      </c>
    </row>
    <row r="2491" spans="1:11" x14ac:dyDescent="0.3">
      <c r="A2491" s="3">
        <v>23102</v>
      </c>
      <c r="B2491" t="s">
        <v>32766</v>
      </c>
      <c r="C2491" t="s">
        <v>2</v>
      </c>
      <c r="D2491" t="s">
        <v>2</v>
      </c>
      <c r="E2491" s="5">
        <v>23386446</v>
      </c>
      <c r="F2491" t="s">
        <v>32767</v>
      </c>
      <c r="G2491">
        <v>37115</v>
      </c>
      <c r="H2491" t="s">
        <v>4</v>
      </c>
      <c r="I2491" t="s">
        <v>2</v>
      </c>
      <c r="J2491" s="2">
        <v>325</v>
      </c>
      <c r="K2491" s="1" t="s">
        <v>32768</v>
      </c>
    </row>
    <row r="2492" spans="1:11" x14ac:dyDescent="0.3">
      <c r="A2492" s="3">
        <v>23102</v>
      </c>
      <c r="B2492" t="s">
        <v>32769</v>
      </c>
      <c r="C2492" t="s">
        <v>32770</v>
      </c>
      <c r="D2492" t="s">
        <v>32771</v>
      </c>
      <c r="E2492" s="5">
        <v>12595903</v>
      </c>
      <c r="F2492" t="s">
        <v>32772</v>
      </c>
      <c r="G2492">
        <v>37412</v>
      </c>
      <c r="H2492" t="s">
        <v>207</v>
      </c>
      <c r="I2492" t="s">
        <v>2</v>
      </c>
      <c r="J2492" s="2">
        <v>702</v>
      </c>
      <c r="K2492" s="1" t="s">
        <v>32773</v>
      </c>
    </row>
    <row r="2493" spans="1:11" x14ac:dyDescent="0.3">
      <c r="A2493" s="3">
        <v>23102</v>
      </c>
      <c r="B2493" t="s">
        <v>32774</v>
      </c>
      <c r="C2493" t="s">
        <v>32775</v>
      </c>
      <c r="D2493" t="s">
        <v>2</v>
      </c>
      <c r="E2493" s="5">
        <v>23188986</v>
      </c>
      <c r="F2493" t="s">
        <v>10012</v>
      </c>
      <c r="G2493">
        <v>37079</v>
      </c>
      <c r="H2493" t="s">
        <v>31</v>
      </c>
      <c r="I2493" t="s">
        <v>2</v>
      </c>
      <c r="J2493" s="2">
        <v>639</v>
      </c>
      <c r="K2493" s="1" t="s">
        <v>310</v>
      </c>
    </row>
    <row r="2494" spans="1:11" x14ac:dyDescent="0.3">
      <c r="A2494" s="3">
        <v>23102</v>
      </c>
      <c r="B2494" t="s">
        <v>32776</v>
      </c>
      <c r="C2494" t="s">
        <v>2</v>
      </c>
      <c r="D2494" t="s">
        <v>2</v>
      </c>
      <c r="E2494" s="5">
        <v>23408099</v>
      </c>
      <c r="F2494" t="s">
        <v>7726</v>
      </c>
      <c r="G2494">
        <v>37124</v>
      </c>
      <c r="H2494" t="s">
        <v>409</v>
      </c>
      <c r="I2494" t="s">
        <v>2</v>
      </c>
      <c r="J2494" s="2">
        <v>692</v>
      </c>
      <c r="K2494" s="1" t="s">
        <v>32777</v>
      </c>
    </row>
    <row r="2495" spans="1:11" x14ac:dyDescent="0.3">
      <c r="A2495" s="3">
        <v>23102</v>
      </c>
      <c r="B2495" t="s">
        <v>32778</v>
      </c>
      <c r="C2495" t="s">
        <v>937</v>
      </c>
      <c r="D2495" t="s">
        <v>2</v>
      </c>
      <c r="E2495" s="5">
        <v>23328138</v>
      </c>
      <c r="F2495" t="s">
        <v>17298</v>
      </c>
      <c r="G2495">
        <v>34346</v>
      </c>
      <c r="H2495" t="s">
        <v>50</v>
      </c>
      <c r="I2495" t="s">
        <v>2</v>
      </c>
      <c r="J2495" s="2">
        <v>474</v>
      </c>
      <c r="K2495" s="1" t="s">
        <v>13071</v>
      </c>
    </row>
    <row r="2496" spans="1:11" x14ac:dyDescent="0.3">
      <c r="A2496" s="3">
        <v>23102</v>
      </c>
      <c r="B2496" t="s">
        <v>32779</v>
      </c>
      <c r="C2496" t="s">
        <v>32780</v>
      </c>
      <c r="D2496" t="s">
        <v>2</v>
      </c>
      <c r="E2496" s="5">
        <v>16357987</v>
      </c>
      <c r="F2496" t="s">
        <v>7717</v>
      </c>
      <c r="G2496">
        <v>34346</v>
      </c>
      <c r="H2496" t="s">
        <v>50</v>
      </c>
      <c r="I2496" t="s">
        <v>30816</v>
      </c>
      <c r="J2496" s="2">
        <v>702</v>
      </c>
      <c r="K2496" s="1" t="s">
        <v>6049</v>
      </c>
    </row>
    <row r="2497" spans="1:11" x14ac:dyDescent="0.3">
      <c r="A2497" s="3">
        <v>23102</v>
      </c>
      <c r="B2497" t="s">
        <v>32781</v>
      </c>
      <c r="C2497" t="s">
        <v>32782</v>
      </c>
      <c r="D2497" t="s">
        <v>2</v>
      </c>
      <c r="E2497" s="5">
        <v>31788616</v>
      </c>
      <c r="F2497" t="s">
        <v>672</v>
      </c>
      <c r="G2497">
        <v>37445</v>
      </c>
      <c r="H2497" t="s">
        <v>673</v>
      </c>
      <c r="I2497" t="s">
        <v>2</v>
      </c>
      <c r="J2497" s="2">
        <v>452</v>
      </c>
      <c r="K2497" s="1" t="s">
        <v>3373</v>
      </c>
    </row>
    <row r="2498" spans="1:11" x14ac:dyDescent="0.3">
      <c r="A2498" s="3">
        <v>23102</v>
      </c>
      <c r="B2498" t="s">
        <v>32783</v>
      </c>
      <c r="C2498" t="s">
        <v>32784</v>
      </c>
      <c r="D2498" t="s">
        <v>2</v>
      </c>
      <c r="E2498" s="5">
        <v>24098702</v>
      </c>
      <c r="F2498" t="s">
        <v>431</v>
      </c>
      <c r="G2498">
        <v>37412</v>
      </c>
      <c r="H2498" t="s">
        <v>207</v>
      </c>
      <c r="I2498" t="s">
        <v>2</v>
      </c>
      <c r="J2498" s="2">
        <v>256</v>
      </c>
      <c r="K2498" s="1" t="s">
        <v>32785</v>
      </c>
    </row>
    <row r="2499" spans="1:11" x14ac:dyDescent="0.3">
      <c r="A2499" s="3">
        <v>23102</v>
      </c>
      <c r="B2499" t="s">
        <v>32786</v>
      </c>
      <c r="C2499" t="s">
        <v>2</v>
      </c>
      <c r="D2499" t="s">
        <v>2</v>
      </c>
      <c r="E2499" s="5">
        <v>26025485</v>
      </c>
      <c r="F2499" t="s">
        <v>16803</v>
      </c>
      <c r="G2499">
        <v>37073</v>
      </c>
      <c r="H2499" t="s">
        <v>31</v>
      </c>
      <c r="I2499" t="s">
        <v>2</v>
      </c>
      <c r="J2499" s="2">
        <v>662</v>
      </c>
      <c r="K2499" s="1" t="s">
        <v>658</v>
      </c>
    </row>
    <row r="2500" spans="1:11" x14ac:dyDescent="0.3">
      <c r="A2500" s="3">
        <v>23102</v>
      </c>
      <c r="B2500" t="s">
        <v>32787</v>
      </c>
      <c r="C2500" t="s">
        <v>2</v>
      </c>
      <c r="D2500" t="s">
        <v>2</v>
      </c>
      <c r="E2500" s="5">
        <v>90172115</v>
      </c>
      <c r="F2500" t="s">
        <v>32788</v>
      </c>
      <c r="G2500">
        <v>37130</v>
      </c>
      <c r="H2500" t="s">
        <v>60</v>
      </c>
      <c r="I2500" t="s">
        <v>2</v>
      </c>
      <c r="J2500" s="2">
        <v>465</v>
      </c>
      <c r="K2500" s="1" t="s">
        <v>3154</v>
      </c>
    </row>
    <row r="2501" spans="1:11" x14ac:dyDescent="0.3">
      <c r="A2501" s="3">
        <v>23102</v>
      </c>
      <c r="B2501" t="s">
        <v>32789</v>
      </c>
      <c r="C2501" t="s">
        <v>2</v>
      </c>
      <c r="D2501" t="s">
        <v>2</v>
      </c>
      <c r="E2501" s="5">
        <v>23110233</v>
      </c>
      <c r="F2501" t="s">
        <v>32790</v>
      </c>
      <c r="G2501">
        <v>37412</v>
      </c>
      <c r="H2501" t="s">
        <v>207</v>
      </c>
      <c r="I2501" t="s">
        <v>2</v>
      </c>
      <c r="J2501" s="2">
        <v>711</v>
      </c>
      <c r="K2501" s="1" t="s">
        <v>432</v>
      </c>
    </row>
    <row r="2502" spans="1:11" x14ac:dyDescent="0.3">
      <c r="A2502" s="3">
        <v>23102</v>
      </c>
      <c r="B2502" t="s">
        <v>32791</v>
      </c>
      <c r="C2502" t="s">
        <v>32792</v>
      </c>
      <c r="D2502" t="s">
        <v>2</v>
      </c>
      <c r="E2502" s="5">
        <v>20685113</v>
      </c>
      <c r="F2502" t="s">
        <v>32793</v>
      </c>
      <c r="G2502">
        <v>37075</v>
      </c>
      <c r="H2502" t="s">
        <v>31</v>
      </c>
      <c r="I2502" t="s">
        <v>2</v>
      </c>
      <c r="J2502" s="2">
        <v>960</v>
      </c>
      <c r="K2502" s="1" t="s">
        <v>32794</v>
      </c>
    </row>
    <row r="2503" spans="1:11" x14ac:dyDescent="0.3">
      <c r="A2503" s="3">
        <v>23102</v>
      </c>
      <c r="B2503" t="s">
        <v>32795</v>
      </c>
      <c r="C2503" t="s">
        <v>32796</v>
      </c>
      <c r="D2503" t="s">
        <v>2</v>
      </c>
      <c r="E2503" s="5">
        <v>24439607</v>
      </c>
      <c r="F2503" t="s">
        <v>5440</v>
      </c>
      <c r="G2503">
        <v>37073</v>
      </c>
      <c r="H2503" t="s">
        <v>31</v>
      </c>
      <c r="I2503" t="s">
        <v>2</v>
      </c>
      <c r="J2503" s="2">
        <v>477</v>
      </c>
      <c r="K2503" s="1" t="s">
        <v>3904</v>
      </c>
    </row>
    <row r="2504" spans="1:11" x14ac:dyDescent="0.3">
      <c r="A2504" s="3">
        <v>23102</v>
      </c>
      <c r="B2504" t="s">
        <v>32797</v>
      </c>
      <c r="C2504" t="s">
        <v>32798</v>
      </c>
      <c r="D2504" t="s">
        <v>32799</v>
      </c>
      <c r="E2504" s="5">
        <v>96608324</v>
      </c>
      <c r="F2504" t="s">
        <v>6890</v>
      </c>
      <c r="G2504">
        <v>34346</v>
      </c>
      <c r="H2504" t="s">
        <v>50</v>
      </c>
      <c r="I2504" t="s">
        <v>2</v>
      </c>
      <c r="J2504" s="2">
        <v>869</v>
      </c>
      <c r="K2504" s="1" t="s">
        <v>32800</v>
      </c>
    </row>
    <row r="2505" spans="1:11" x14ac:dyDescent="0.3">
      <c r="A2505" s="3">
        <v>23102</v>
      </c>
      <c r="B2505" t="s">
        <v>32801</v>
      </c>
      <c r="C2505" t="s">
        <v>2</v>
      </c>
      <c r="D2505" t="s">
        <v>2</v>
      </c>
      <c r="E2505" s="5">
        <v>23458012</v>
      </c>
      <c r="F2505" t="s">
        <v>32802</v>
      </c>
      <c r="G2505">
        <v>37081</v>
      </c>
      <c r="H2505" t="s">
        <v>31</v>
      </c>
      <c r="I2505" t="s">
        <v>2</v>
      </c>
      <c r="J2505" s="2">
        <v>702</v>
      </c>
      <c r="K2505" s="1" t="s">
        <v>4303</v>
      </c>
    </row>
    <row r="2506" spans="1:11" x14ac:dyDescent="0.3">
      <c r="A2506" s="3">
        <v>23102</v>
      </c>
      <c r="B2506" t="s">
        <v>32803</v>
      </c>
      <c r="C2506" t="s">
        <v>32804</v>
      </c>
      <c r="D2506" t="s">
        <v>2</v>
      </c>
      <c r="E2506" s="5">
        <v>92245047</v>
      </c>
      <c r="F2506" t="s">
        <v>15624</v>
      </c>
      <c r="G2506">
        <v>37073</v>
      </c>
      <c r="H2506" t="s">
        <v>31</v>
      </c>
      <c r="I2506" t="s">
        <v>2</v>
      </c>
      <c r="J2506" s="2">
        <v>471</v>
      </c>
      <c r="K2506" s="1" t="s">
        <v>1133</v>
      </c>
    </row>
    <row r="2507" spans="1:11" x14ac:dyDescent="0.3">
      <c r="A2507" s="3">
        <v>23102</v>
      </c>
      <c r="B2507" t="s">
        <v>3831</v>
      </c>
      <c r="C2507" t="s">
        <v>22237</v>
      </c>
      <c r="D2507" t="s">
        <v>2</v>
      </c>
      <c r="E2507" s="5">
        <v>21539759</v>
      </c>
      <c r="F2507" t="s">
        <v>22238</v>
      </c>
      <c r="G2507">
        <v>37130</v>
      </c>
      <c r="H2507" t="s">
        <v>60</v>
      </c>
      <c r="I2507" t="s">
        <v>6574</v>
      </c>
      <c r="J2507" s="2">
        <v>869</v>
      </c>
      <c r="K2507" s="1" t="s">
        <v>62</v>
      </c>
    </row>
    <row r="2508" spans="1:11" x14ac:dyDescent="0.3">
      <c r="A2508" s="3">
        <v>23102</v>
      </c>
      <c r="B2508" t="s">
        <v>32805</v>
      </c>
      <c r="C2508" t="s">
        <v>32806</v>
      </c>
      <c r="D2508" t="s">
        <v>32807</v>
      </c>
      <c r="E2508" s="5">
        <v>30867574</v>
      </c>
      <c r="F2508" t="s">
        <v>1260</v>
      </c>
      <c r="G2508">
        <v>37073</v>
      </c>
      <c r="H2508" t="s">
        <v>31</v>
      </c>
      <c r="I2508" t="s">
        <v>2</v>
      </c>
      <c r="J2508" s="2">
        <v>869</v>
      </c>
      <c r="K2508" s="1" t="s">
        <v>2742</v>
      </c>
    </row>
    <row r="2509" spans="1:11" x14ac:dyDescent="0.3">
      <c r="A2509" s="3">
        <v>23102</v>
      </c>
      <c r="B2509" t="s">
        <v>32808</v>
      </c>
      <c r="C2509" t="s">
        <v>2</v>
      </c>
      <c r="D2509" t="s">
        <v>2</v>
      </c>
      <c r="E2509" s="5">
        <v>27537271</v>
      </c>
      <c r="F2509" t="s">
        <v>23714</v>
      </c>
      <c r="G2509">
        <v>37073</v>
      </c>
      <c r="H2509" t="s">
        <v>31</v>
      </c>
      <c r="I2509" t="s">
        <v>2</v>
      </c>
      <c r="J2509" s="2">
        <v>869</v>
      </c>
      <c r="K2509" s="1" t="s">
        <v>1897</v>
      </c>
    </row>
    <row r="2510" spans="1:11" x14ac:dyDescent="0.3">
      <c r="A2510" s="3">
        <v>23102</v>
      </c>
      <c r="B2510" t="s">
        <v>32809</v>
      </c>
      <c r="C2510" t="s">
        <v>2</v>
      </c>
      <c r="D2510" t="s">
        <v>2</v>
      </c>
      <c r="E2510" s="5">
        <v>23558364</v>
      </c>
      <c r="F2510" t="s">
        <v>32810</v>
      </c>
      <c r="G2510">
        <v>37120</v>
      </c>
      <c r="H2510" t="s">
        <v>114</v>
      </c>
      <c r="I2510" t="s">
        <v>2</v>
      </c>
      <c r="J2510" s="2">
        <v>620</v>
      </c>
      <c r="K2510" s="1" t="s">
        <v>32811</v>
      </c>
    </row>
    <row r="2511" spans="1:11" x14ac:dyDescent="0.3">
      <c r="A2511" s="3">
        <v>23102</v>
      </c>
      <c r="B2511" t="s">
        <v>32812</v>
      </c>
      <c r="C2511" t="s">
        <v>32813</v>
      </c>
      <c r="D2511" t="s">
        <v>2</v>
      </c>
      <c r="E2511" s="5">
        <v>23363358</v>
      </c>
      <c r="F2511" t="s">
        <v>32814</v>
      </c>
      <c r="G2511">
        <v>37136</v>
      </c>
      <c r="H2511" t="s">
        <v>626</v>
      </c>
      <c r="I2511" t="s">
        <v>2</v>
      </c>
      <c r="J2511" s="2">
        <v>433</v>
      </c>
      <c r="K2511" s="1" t="s">
        <v>627</v>
      </c>
    </row>
    <row r="2512" spans="1:11" x14ac:dyDescent="0.3">
      <c r="A2512" s="3">
        <v>23102</v>
      </c>
      <c r="B2512" t="s">
        <v>32815</v>
      </c>
      <c r="C2512" t="s">
        <v>2</v>
      </c>
      <c r="D2512" t="s">
        <v>2</v>
      </c>
      <c r="E2512" s="5">
        <v>70276631</v>
      </c>
      <c r="F2512" t="s">
        <v>32816</v>
      </c>
      <c r="G2512">
        <v>37441</v>
      </c>
      <c r="H2512" t="s">
        <v>951</v>
      </c>
      <c r="I2512" t="s">
        <v>2</v>
      </c>
      <c r="J2512" s="2">
        <v>970</v>
      </c>
      <c r="K2512" s="1" t="s">
        <v>4070</v>
      </c>
    </row>
    <row r="2513" spans="1:11" x14ac:dyDescent="0.3">
      <c r="A2513" s="3">
        <v>23102</v>
      </c>
      <c r="B2513" t="s">
        <v>32817</v>
      </c>
      <c r="C2513" t="s">
        <v>32818</v>
      </c>
      <c r="D2513" t="s">
        <v>2</v>
      </c>
      <c r="E2513" s="5">
        <v>21599273</v>
      </c>
      <c r="F2513" t="s">
        <v>32819</v>
      </c>
      <c r="G2513">
        <v>37115</v>
      </c>
      <c r="H2513" t="s">
        <v>4</v>
      </c>
      <c r="I2513" t="s">
        <v>2</v>
      </c>
      <c r="J2513" s="2">
        <v>432</v>
      </c>
      <c r="K2513" s="1" t="s">
        <v>32820</v>
      </c>
    </row>
    <row r="2514" spans="1:11" x14ac:dyDescent="0.3">
      <c r="A2514" s="3">
        <v>23102</v>
      </c>
      <c r="B2514" t="s">
        <v>32821</v>
      </c>
      <c r="C2514" t="s">
        <v>3880</v>
      </c>
      <c r="D2514" t="s">
        <v>2</v>
      </c>
      <c r="E2514" s="5">
        <v>92744499</v>
      </c>
      <c r="F2514" t="s">
        <v>17820</v>
      </c>
      <c r="G2514">
        <v>37073</v>
      </c>
      <c r="H2514" t="s">
        <v>31</v>
      </c>
      <c r="I2514" t="s">
        <v>2</v>
      </c>
      <c r="J2514" s="2">
        <v>869</v>
      </c>
      <c r="K2514" s="1" t="s">
        <v>7962</v>
      </c>
    </row>
    <row r="2515" spans="1:11" x14ac:dyDescent="0.3">
      <c r="A2515" s="3">
        <v>23102</v>
      </c>
      <c r="B2515" t="s">
        <v>32822</v>
      </c>
      <c r="C2515" t="s">
        <v>2</v>
      </c>
      <c r="D2515" t="s">
        <v>2</v>
      </c>
      <c r="E2515" s="5">
        <v>31759791</v>
      </c>
      <c r="F2515" t="s">
        <v>32823</v>
      </c>
      <c r="G2515">
        <v>37412</v>
      </c>
      <c r="H2515" t="s">
        <v>928</v>
      </c>
      <c r="I2515" t="s">
        <v>2</v>
      </c>
      <c r="J2515" s="2">
        <v>970</v>
      </c>
      <c r="K2515" s="1" t="s">
        <v>32824</v>
      </c>
    </row>
    <row r="2516" spans="1:11" x14ac:dyDescent="0.3">
      <c r="A2516" s="3">
        <v>23102</v>
      </c>
      <c r="B2516" t="s">
        <v>32825</v>
      </c>
      <c r="C2516" t="s">
        <v>2</v>
      </c>
      <c r="D2516" t="s">
        <v>2</v>
      </c>
      <c r="E2516" s="5">
        <v>23112612</v>
      </c>
      <c r="F2516" t="s">
        <v>9752</v>
      </c>
      <c r="G2516">
        <v>37115</v>
      </c>
      <c r="H2516" t="s">
        <v>4</v>
      </c>
      <c r="I2516" t="s">
        <v>2</v>
      </c>
      <c r="J2516" s="2">
        <v>970</v>
      </c>
      <c r="K2516" s="1" t="s">
        <v>124</v>
      </c>
    </row>
    <row r="2517" spans="1:11" x14ac:dyDescent="0.3">
      <c r="A2517" s="3">
        <v>23102</v>
      </c>
      <c r="B2517" t="s">
        <v>32826</v>
      </c>
      <c r="C2517" t="s">
        <v>2</v>
      </c>
      <c r="D2517" t="s">
        <v>2</v>
      </c>
      <c r="E2517" s="5">
        <v>23457910</v>
      </c>
      <c r="F2517" t="s">
        <v>32827</v>
      </c>
      <c r="G2517">
        <v>37075</v>
      </c>
      <c r="H2517" t="s">
        <v>31</v>
      </c>
      <c r="I2517" t="s">
        <v>2</v>
      </c>
      <c r="J2517" s="2">
        <v>970</v>
      </c>
      <c r="K2517" s="1" t="s">
        <v>939</v>
      </c>
    </row>
    <row r="2518" spans="1:11" x14ac:dyDescent="0.3">
      <c r="A2518" s="3">
        <v>23102</v>
      </c>
      <c r="B2518" t="s">
        <v>32828</v>
      </c>
      <c r="C2518" t="s">
        <v>2</v>
      </c>
      <c r="D2518" t="s">
        <v>2</v>
      </c>
      <c r="E2518" s="5">
        <v>97929955</v>
      </c>
      <c r="F2518" t="s">
        <v>32829</v>
      </c>
      <c r="G2518">
        <v>34346</v>
      </c>
      <c r="H2518" t="s">
        <v>50</v>
      </c>
      <c r="I2518" t="s">
        <v>2</v>
      </c>
      <c r="J2518" s="2">
        <v>970</v>
      </c>
      <c r="K2518" s="1" t="s">
        <v>2851</v>
      </c>
    </row>
    <row r="2519" spans="1:11" x14ac:dyDescent="0.3">
      <c r="A2519" s="3">
        <v>23102</v>
      </c>
      <c r="B2519" t="s">
        <v>32830</v>
      </c>
      <c r="C2519" t="s">
        <v>2</v>
      </c>
      <c r="D2519" t="s">
        <v>2</v>
      </c>
      <c r="E2519" s="5">
        <v>71045074</v>
      </c>
      <c r="F2519" t="s">
        <v>32831</v>
      </c>
      <c r="G2519">
        <v>37115</v>
      </c>
      <c r="H2519" t="s">
        <v>4</v>
      </c>
      <c r="I2519" t="s">
        <v>2</v>
      </c>
      <c r="J2519" s="2">
        <v>970</v>
      </c>
      <c r="K2519" s="1" t="s">
        <v>1306</v>
      </c>
    </row>
    <row r="2520" spans="1:11" x14ac:dyDescent="0.3">
      <c r="A2520" s="3">
        <v>23102</v>
      </c>
      <c r="B2520" t="s">
        <v>32832</v>
      </c>
      <c r="C2520" t="s">
        <v>32833</v>
      </c>
      <c r="D2520" t="s">
        <v>2</v>
      </c>
      <c r="E2520" s="5">
        <v>22896101</v>
      </c>
      <c r="F2520" t="s">
        <v>6816</v>
      </c>
      <c r="G2520">
        <v>37445</v>
      </c>
      <c r="H2520" t="s">
        <v>673</v>
      </c>
      <c r="I2520" t="s">
        <v>2</v>
      </c>
      <c r="J2520" s="2">
        <v>552</v>
      </c>
      <c r="K2520" s="1" t="s">
        <v>3005</v>
      </c>
    </row>
    <row r="2521" spans="1:11" x14ac:dyDescent="0.3">
      <c r="A2521" s="3">
        <v>23102</v>
      </c>
      <c r="B2521" t="s">
        <v>32834</v>
      </c>
      <c r="C2521" t="s">
        <v>2</v>
      </c>
      <c r="D2521" t="s">
        <v>2</v>
      </c>
      <c r="E2521" s="5">
        <v>57298242</v>
      </c>
      <c r="F2521" t="s">
        <v>32835</v>
      </c>
      <c r="G2521">
        <v>37077</v>
      </c>
      <c r="H2521" t="s">
        <v>31</v>
      </c>
      <c r="I2521" t="s">
        <v>184</v>
      </c>
      <c r="J2521" s="2">
        <v>970</v>
      </c>
      <c r="K2521" s="1" t="s">
        <v>182</v>
      </c>
    </row>
    <row r="2522" spans="1:11" x14ac:dyDescent="0.3">
      <c r="A2522" s="3">
        <v>23102</v>
      </c>
      <c r="B2522" t="s">
        <v>32836</v>
      </c>
      <c r="C2522" t="s">
        <v>656</v>
      </c>
      <c r="D2522" t="s">
        <v>2</v>
      </c>
      <c r="E2522" s="5">
        <v>23370983</v>
      </c>
      <c r="F2522" t="s">
        <v>32837</v>
      </c>
      <c r="G2522">
        <v>37431</v>
      </c>
      <c r="H2522" t="s">
        <v>46</v>
      </c>
      <c r="I2522" t="s">
        <v>2</v>
      </c>
      <c r="J2522" s="2">
        <v>683</v>
      </c>
      <c r="K2522" s="1" t="s">
        <v>2509</v>
      </c>
    </row>
    <row r="2523" spans="1:11" x14ac:dyDescent="0.3">
      <c r="A2523" s="3">
        <v>23102</v>
      </c>
      <c r="B2523" t="s">
        <v>32838</v>
      </c>
      <c r="C2523" t="s">
        <v>2</v>
      </c>
      <c r="D2523" t="s">
        <v>2</v>
      </c>
      <c r="E2523" s="5">
        <v>78376069</v>
      </c>
      <c r="F2523" t="s">
        <v>32839</v>
      </c>
      <c r="G2523">
        <v>37115</v>
      </c>
      <c r="H2523" t="s">
        <v>4</v>
      </c>
      <c r="I2523" t="s">
        <v>2</v>
      </c>
      <c r="J2523" s="2">
        <v>970</v>
      </c>
      <c r="K2523" s="1" t="s">
        <v>1306</v>
      </c>
    </row>
    <row r="2524" spans="1:11" x14ac:dyDescent="0.3">
      <c r="A2524" s="3">
        <v>23102</v>
      </c>
      <c r="B2524" t="s">
        <v>32840</v>
      </c>
      <c r="C2524" t="s">
        <v>2</v>
      </c>
      <c r="D2524" t="s">
        <v>2</v>
      </c>
      <c r="E2524" s="5">
        <v>23355962</v>
      </c>
      <c r="F2524" t="s">
        <v>23986</v>
      </c>
      <c r="G2524">
        <v>37124</v>
      </c>
      <c r="H2524" t="s">
        <v>409</v>
      </c>
      <c r="I2524" t="s">
        <v>2</v>
      </c>
      <c r="J2524" s="2">
        <v>812</v>
      </c>
      <c r="K2524" s="1" t="s">
        <v>32841</v>
      </c>
    </row>
    <row r="2525" spans="1:11" x14ac:dyDescent="0.3">
      <c r="A2525" s="3">
        <v>23102</v>
      </c>
      <c r="B2525" t="s">
        <v>32842</v>
      </c>
      <c r="C2525" t="s">
        <v>2</v>
      </c>
      <c r="D2525" t="s">
        <v>2</v>
      </c>
      <c r="E2525" s="5">
        <v>14744899</v>
      </c>
      <c r="F2525" t="s">
        <v>32843</v>
      </c>
      <c r="G2525">
        <v>37083</v>
      </c>
      <c r="H2525" t="s">
        <v>31</v>
      </c>
      <c r="I2525" t="s">
        <v>1208</v>
      </c>
      <c r="J2525" s="2">
        <v>702</v>
      </c>
      <c r="K2525" s="1" t="s">
        <v>84</v>
      </c>
    </row>
    <row r="2526" spans="1:11" x14ac:dyDescent="0.3">
      <c r="A2526" s="3">
        <v>23102</v>
      </c>
      <c r="B2526" t="s">
        <v>32844</v>
      </c>
      <c r="C2526" t="s">
        <v>2</v>
      </c>
      <c r="D2526" t="s">
        <v>2</v>
      </c>
      <c r="E2526" s="5">
        <v>84409037</v>
      </c>
      <c r="F2526" t="s">
        <v>32845</v>
      </c>
      <c r="G2526">
        <v>34346</v>
      </c>
      <c r="H2526" t="s">
        <v>50</v>
      </c>
      <c r="I2526" t="s">
        <v>2</v>
      </c>
      <c r="J2526" s="2">
        <v>620</v>
      </c>
      <c r="K2526" s="1" t="s">
        <v>32846</v>
      </c>
    </row>
    <row r="2527" spans="1:11" x14ac:dyDescent="0.3">
      <c r="A2527" s="3">
        <v>23102</v>
      </c>
      <c r="B2527" t="s">
        <v>32847</v>
      </c>
      <c r="C2527" t="s">
        <v>32848</v>
      </c>
      <c r="D2527" t="s">
        <v>2</v>
      </c>
      <c r="E2527" s="5">
        <v>23376672</v>
      </c>
      <c r="F2527" t="s">
        <v>25480</v>
      </c>
      <c r="G2527">
        <v>37434</v>
      </c>
      <c r="H2527" t="s">
        <v>360</v>
      </c>
      <c r="I2527" t="s">
        <v>2</v>
      </c>
      <c r="J2527" s="2">
        <v>869</v>
      </c>
      <c r="K2527" s="1" t="s">
        <v>32849</v>
      </c>
    </row>
    <row r="2528" spans="1:11" x14ac:dyDescent="0.3">
      <c r="A2528" s="3">
        <v>23102</v>
      </c>
      <c r="B2528" t="s">
        <v>32850</v>
      </c>
      <c r="C2528" t="s">
        <v>2</v>
      </c>
      <c r="D2528" t="s">
        <v>2</v>
      </c>
      <c r="E2528" s="5">
        <v>17530962</v>
      </c>
      <c r="F2528" t="s">
        <v>32851</v>
      </c>
      <c r="G2528">
        <v>34346</v>
      </c>
      <c r="H2528" t="s">
        <v>50</v>
      </c>
      <c r="I2528" t="s">
        <v>2</v>
      </c>
      <c r="J2528" s="2">
        <v>479</v>
      </c>
      <c r="K2528" s="1" t="s">
        <v>1394</v>
      </c>
    </row>
    <row r="2529" spans="1:11" x14ac:dyDescent="0.3">
      <c r="A2529" s="3">
        <v>23102</v>
      </c>
      <c r="B2529" t="s">
        <v>32852</v>
      </c>
      <c r="C2529" t="s">
        <v>5375</v>
      </c>
      <c r="D2529" t="s">
        <v>2</v>
      </c>
      <c r="E2529" s="5">
        <v>23430321</v>
      </c>
      <c r="F2529" t="s">
        <v>32853</v>
      </c>
      <c r="G2529">
        <v>37127</v>
      </c>
      <c r="H2529" t="s">
        <v>324</v>
      </c>
      <c r="I2529" t="s">
        <v>2</v>
      </c>
      <c r="J2529" s="2">
        <v>682</v>
      </c>
      <c r="K2529" s="1" t="s">
        <v>1500</v>
      </c>
    </row>
    <row r="2530" spans="1:11" x14ac:dyDescent="0.3">
      <c r="A2530" s="3">
        <v>23102</v>
      </c>
      <c r="B2530" t="s">
        <v>32854</v>
      </c>
      <c r="C2530" t="s">
        <v>2</v>
      </c>
      <c r="D2530" t="s">
        <v>2</v>
      </c>
      <c r="E2530" s="5">
        <v>24306947</v>
      </c>
      <c r="F2530" t="s">
        <v>32855</v>
      </c>
      <c r="G2530">
        <v>37441</v>
      </c>
      <c r="H2530" t="s">
        <v>951</v>
      </c>
      <c r="I2530" t="s">
        <v>5809</v>
      </c>
      <c r="J2530" s="2">
        <v>552</v>
      </c>
      <c r="K2530" s="1" t="s">
        <v>4070</v>
      </c>
    </row>
    <row r="2531" spans="1:11" x14ac:dyDescent="0.3">
      <c r="A2531" s="3">
        <v>23102</v>
      </c>
      <c r="B2531" t="s">
        <v>32856</v>
      </c>
      <c r="C2531" t="s">
        <v>146</v>
      </c>
      <c r="D2531" t="s">
        <v>2</v>
      </c>
      <c r="E2531" s="5">
        <v>88326991</v>
      </c>
      <c r="F2531" t="s">
        <v>20326</v>
      </c>
      <c r="G2531">
        <v>37120</v>
      </c>
      <c r="H2531" t="s">
        <v>114</v>
      </c>
      <c r="I2531" t="s">
        <v>2</v>
      </c>
      <c r="J2531" s="2">
        <v>683</v>
      </c>
      <c r="K2531" s="1" t="s">
        <v>810</v>
      </c>
    </row>
    <row r="2532" spans="1:11" x14ac:dyDescent="0.3">
      <c r="A2532" s="3">
        <v>23102</v>
      </c>
      <c r="B2532" t="s">
        <v>32857</v>
      </c>
      <c r="C2532" t="s">
        <v>32858</v>
      </c>
      <c r="D2532" t="s">
        <v>2</v>
      </c>
      <c r="E2532" s="5">
        <v>23159101</v>
      </c>
      <c r="F2532" t="s">
        <v>32859</v>
      </c>
      <c r="G2532">
        <v>37441</v>
      </c>
      <c r="H2532" t="s">
        <v>951</v>
      </c>
      <c r="I2532" t="s">
        <v>2</v>
      </c>
      <c r="J2532" s="2">
        <v>433</v>
      </c>
      <c r="K2532" s="1" t="s">
        <v>32860</v>
      </c>
    </row>
    <row r="2533" spans="1:11" x14ac:dyDescent="0.3">
      <c r="A2533" s="3">
        <v>23102</v>
      </c>
      <c r="B2533" t="s">
        <v>32861</v>
      </c>
      <c r="C2533" t="s">
        <v>32862</v>
      </c>
      <c r="D2533" t="s">
        <v>2</v>
      </c>
      <c r="E2533" s="5">
        <v>23150960</v>
      </c>
      <c r="F2533" t="s">
        <v>25048</v>
      </c>
      <c r="G2533">
        <v>37073</v>
      </c>
      <c r="H2533" t="s">
        <v>31</v>
      </c>
      <c r="I2533" t="s">
        <v>2</v>
      </c>
      <c r="J2533" s="2">
        <v>692</v>
      </c>
      <c r="K2533" s="1" t="s">
        <v>3931</v>
      </c>
    </row>
    <row r="2534" spans="1:11" x14ac:dyDescent="0.3">
      <c r="A2534" s="3">
        <v>23102</v>
      </c>
      <c r="B2534" t="s">
        <v>32863</v>
      </c>
      <c r="C2534" t="s">
        <v>2</v>
      </c>
      <c r="D2534" t="s">
        <v>2</v>
      </c>
      <c r="E2534" s="5">
        <v>78425967</v>
      </c>
      <c r="F2534" t="s">
        <v>32864</v>
      </c>
      <c r="G2534">
        <v>37085</v>
      </c>
      <c r="H2534" t="s">
        <v>31</v>
      </c>
      <c r="I2534" t="s">
        <v>2</v>
      </c>
      <c r="J2534" s="2">
        <v>970</v>
      </c>
      <c r="K2534" s="1" t="s">
        <v>2365</v>
      </c>
    </row>
    <row r="2535" spans="1:11" x14ac:dyDescent="0.3">
      <c r="A2535" s="3">
        <v>23102</v>
      </c>
      <c r="B2535" t="s">
        <v>32865</v>
      </c>
      <c r="C2535" t="s">
        <v>32866</v>
      </c>
      <c r="D2535" t="s">
        <v>2</v>
      </c>
      <c r="E2535" s="5">
        <v>23180012</v>
      </c>
      <c r="F2535" t="s">
        <v>32867</v>
      </c>
      <c r="G2535">
        <v>37079</v>
      </c>
      <c r="H2535" t="s">
        <v>31</v>
      </c>
      <c r="I2535" t="s">
        <v>2</v>
      </c>
      <c r="J2535" s="2">
        <v>478</v>
      </c>
      <c r="K2535" s="1" t="s">
        <v>4815</v>
      </c>
    </row>
    <row r="2536" spans="1:11" x14ac:dyDescent="0.3">
      <c r="A2536" s="3">
        <v>23102</v>
      </c>
      <c r="B2536" t="s">
        <v>32868</v>
      </c>
      <c r="C2536" t="s">
        <v>2</v>
      </c>
      <c r="D2536" t="s">
        <v>2</v>
      </c>
      <c r="E2536" s="5">
        <v>57246039</v>
      </c>
      <c r="F2536" t="s">
        <v>485</v>
      </c>
      <c r="G2536">
        <v>37130</v>
      </c>
      <c r="H2536" t="s">
        <v>60</v>
      </c>
      <c r="I2536" t="s">
        <v>24303</v>
      </c>
      <c r="J2536" s="2">
        <v>970</v>
      </c>
      <c r="K2536" s="1" t="s">
        <v>3154</v>
      </c>
    </row>
    <row r="2537" spans="1:11" x14ac:dyDescent="0.3">
      <c r="A2537" s="3">
        <v>23102</v>
      </c>
      <c r="B2537" t="s">
        <v>32869</v>
      </c>
      <c r="C2537" t="s">
        <v>2</v>
      </c>
      <c r="D2537" t="s">
        <v>2</v>
      </c>
      <c r="E2537" s="5">
        <v>57598995</v>
      </c>
      <c r="F2537" t="s">
        <v>17247</v>
      </c>
      <c r="G2537">
        <v>37412</v>
      </c>
      <c r="H2537" t="s">
        <v>207</v>
      </c>
      <c r="I2537" t="s">
        <v>207</v>
      </c>
      <c r="J2537" s="2">
        <v>970</v>
      </c>
      <c r="K2537" s="1" t="s">
        <v>6186</v>
      </c>
    </row>
    <row r="2538" spans="1:11" x14ac:dyDescent="0.3">
      <c r="A2538" s="3">
        <v>23102</v>
      </c>
      <c r="B2538" t="s">
        <v>32870</v>
      </c>
      <c r="C2538" t="s">
        <v>2699</v>
      </c>
      <c r="D2538" t="s">
        <v>2</v>
      </c>
      <c r="E2538" s="5">
        <v>23264859</v>
      </c>
      <c r="F2538" t="s">
        <v>17124</v>
      </c>
      <c r="G2538">
        <v>37073</v>
      </c>
      <c r="H2538" t="s">
        <v>31</v>
      </c>
      <c r="I2538" t="s">
        <v>2</v>
      </c>
      <c r="J2538" s="2">
        <v>960</v>
      </c>
      <c r="K2538" s="1" t="s">
        <v>1441</v>
      </c>
    </row>
    <row r="2539" spans="1:11" x14ac:dyDescent="0.3">
      <c r="A2539" s="3">
        <v>23102</v>
      </c>
      <c r="B2539" t="s">
        <v>32871</v>
      </c>
      <c r="C2539" t="s">
        <v>32871</v>
      </c>
      <c r="D2539" t="s">
        <v>2</v>
      </c>
      <c r="E2539" s="5">
        <v>83755314</v>
      </c>
      <c r="F2539" t="s">
        <v>32872</v>
      </c>
      <c r="G2539">
        <v>37130</v>
      </c>
      <c r="H2539" t="s">
        <v>60</v>
      </c>
      <c r="I2539" t="s">
        <v>2</v>
      </c>
      <c r="J2539" s="2">
        <v>813</v>
      </c>
      <c r="K2539" s="1" t="s">
        <v>32873</v>
      </c>
    </row>
    <row r="2540" spans="1:11" x14ac:dyDescent="0.3">
      <c r="A2540" s="3">
        <v>23102</v>
      </c>
      <c r="B2540" t="s">
        <v>32874</v>
      </c>
      <c r="C2540" t="s">
        <v>2</v>
      </c>
      <c r="D2540" t="s">
        <v>2</v>
      </c>
      <c r="E2540" s="5">
        <v>78693262</v>
      </c>
      <c r="F2540" t="s">
        <v>32875</v>
      </c>
      <c r="G2540">
        <v>37412</v>
      </c>
      <c r="H2540" t="s">
        <v>928</v>
      </c>
      <c r="I2540" t="s">
        <v>2</v>
      </c>
      <c r="J2540" s="2">
        <v>970</v>
      </c>
      <c r="K2540" s="1" t="s">
        <v>32876</v>
      </c>
    </row>
    <row r="2541" spans="1:11" x14ac:dyDescent="0.3">
      <c r="A2541" s="3">
        <v>23102</v>
      </c>
      <c r="B2541" t="s">
        <v>32877</v>
      </c>
      <c r="C2541" t="s">
        <v>2</v>
      </c>
      <c r="D2541" t="s">
        <v>2</v>
      </c>
      <c r="E2541" s="5">
        <v>78815942</v>
      </c>
      <c r="F2541" t="s">
        <v>32878</v>
      </c>
      <c r="G2541">
        <v>37412</v>
      </c>
      <c r="H2541" t="s">
        <v>207</v>
      </c>
      <c r="I2541" t="s">
        <v>2</v>
      </c>
      <c r="J2541" s="2">
        <v>970</v>
      </c>
      <c r="K2541" s="1" t="s">
        <v>432</v>
      </c>
    </row>
    <row r="2542" spans="1:11" x14ac:dyDescent="0.3">
      <c r="A2542" s="3">
        <v>23102</v>
      </c>
      <c r="B2542" t="s">
        <v>32879</v>
      </c>
      <c r="C2542" t="s">
        <v>2</v>
      </c>
      <c r="D2542" t="s">
        <v>2</v>
      </c>
      <c r="E2542" s="5">
        <v>57730628</v>
      </c>
      <c r="F2542" t="s">
        <v>20326</v>
      </c>
      <c r="G2542">
        <v>37120</v>
      </c>
      <c r="H2542" t="s">
        <v>114</v>
      </c>
      <c r="I2542" t="s">
        <v>2</v>
      </c>
      <c r="J2542" s="2">
        <v>970</v>
      </c>
      <c r="K2542" s="1" t="s">
        <v>424</v>
      </c>
    </row>
    <row r="2543" spans="1:11" x14ac:dyDescent="0.3">
      <c r="A2543" s="3">
        <v>23102</v>
      </c>
      <c r="B2543" t="s">
        <v>32880</v>
      </c>
      <c r="C2543" t="s">
        <v>32881</v>
      </c>
      <c r="D2543" t="s">
        <v>2</v>
      </c>
      <c r="E2543" s="5">
        <v>23175630</v>
      </c>
      <c r="F2543" t="s">
        <v>13196</v>
      </c>
      <c r="G2543">
        <v>34346</v>
      </c>
      <c r="H2543" t="s">
        <v>50</v>
      </c>
      <c r="I2543" t="s">
        <v>2</v>
      </c>
      <c r="J2543" s="2">
        <v>478</v>
      </c>
      <c r="K2543" s="1" t="s">
        <v>2473</v>
      </c>
    </row>
    <row r="2544" spans="1:11" x14ac:dyDescent="0.3">
      <c r="A2544" s="3">
        <v>23102</v>
      </c>
      <c r="B2544" t="s">
        <v>32882</v>
      </c>
      <c r="C2544" t="s">
        <v>32883</v>
      </c>
      <c r="D2544" t="s">
        <v>2</v>
      </c>
      <c r="E2544" s="5">
        <v>23380495</v>
      </c>
      <c r="F2544" t="s">
        <v>32884</v>
      </c>
      <c r="G2544">
        <v>37115</v>
      </c>
      <c r="H2544" t="s">
        <v>4</v>
      </c>
      <c r="I2544" t="s">
        <v>2</v>
      </c>
      <c r="J2544" s="2">
        <v>952</v>
      </c>
      <c r="K2544" s="1" t="s">
        <v>1306</v>
      </c>
    </row>
    <row r="2545" spans="1:11" x14ac:dyDescent="0.3">
      <c r="A2545" s="3">
        <v>23102</v>
      </c>
      <c r="B2545" t="s">
        <v>32885</v>
      </c>
      <c r="C2545" t="s">
        <v>2</v>
      </c>
      <c r="D2545" t="s">
        <v>2</v>
      </c>
      <c r="E2545" s="5">
        <v>70373582</v>
      </c>
      <c r="F2545" t="s">
        <v>6578</v>
      </c>
      <c r="G2545">
        <v>37520</v>
      </c>
      <c r="H2545" t="s">
        <v>20</v>
      </c>
      <c r="I2545" t="s">
        <v>2</v>
      </c>
      <c r="J2545" s="2">
        <v>970</v>
      </c>
      <c r="K2545" s="1" t="s">
        <v>1927</v>
      </c>
    </row>
    <row r="2546" spans="1:11" x14ac:dyDescent="0.3">
      <c r="A2546" s="3">
        <v>23102</v>
      </c>
      <c r="B2546" t="s">
        <v>32886</v>
      </c>
      <c r="C2546" t="s">
        <v>2</v>
      </c>
      <c r="D2546" t="s">
        <v>2</v>
      </c>
      <c r="E2546" s="5">
        <v>57221450</v>
      </c>
      <c r="F2546" t="s">
        <v>32670</v>
      </c>
      <c r="G2546">
        <v>37441</v>
      </c>
      <c r="H2546" t="s">
        <v>951</v>
      </c>
      <c r="I2546" t="s">
        <v>2</v>
      </c>
      <c r="J2546" s="2">
        <v>970</v>
      </c>
      <c r="K2546" s="1" t="s">
        <v>2434</v>
      </c>
    </row>
    <row r="2547" spans="1:11" x14ac:dyDescent="0.3">
      <c r="A2547" s="3">
        <v>23102</v>
      </c>
      <c r="B2547" t="s">
        <v>32887</v>
      </c>
      <c r="C2547" t="s">
        <v>32888</v>
      </c>
      <c r="D2547" t="s">
        <v>2</v>
      </c>
      <c r="E2547" s="5">
        <v>23407316</v>
      </c>
      <c r="F2547" t="s">
        <v>32889</v>
      </c>
      <c r="G2547">
        <v>37073</v>
      </c>
      <c r="H2547" t="s">
        <v>31</v>
      </c>
      <c r="I2547" t="s">
        <v>2</v>
      </c>
      <c r="J2547" s="2">
        <v>561</v>
      </c>
      <c r="K2547" s="1" t="s">
        <v>4932</v>
      </c>
    </row>
    <row r="2548" spans="1:11" x14ac:dyDescent="0.3">
      <c r="A2548" s="3">
        <v>23102</v>
      </c>
      <c r="B2548" t="s">
        <v>32890</v>
      </c>
      <c r="C2548" t="s">
        <v>2</v>
      </c>
      <c r="D2548" t="s">
        <v>2</v>
      </c>
      <c r="E2548" s="5">
        <v>70650798</v>
      </c>
      <c r="F2548" t="s">
        <v>32891</v>
      </c>
      <c r="G2548">
        <v>37520</v>
      </c>
      <c r="H2548" t="s">
        <v>20</v>
      </c>
      <c r="I2548" t="s">
        <v>2</v>
      </c>
      <c r="J2548" s="2">
        <v>970</v>
      </c>
      <c r="K2548" s="1" t="s">
        <v>473</v>
      </c>
    </row>
    <row r="2549" spans="1:11" x14ac:dyDescent="0.3">
      <c r="A2549" s="3">
        <v>23102</v>
      </c>
      <c r="B2549" t="s">
        <v>32892</v>
      </c>
      <c r="C2549" t="s">
        <v>2</v>
      </c>
      <c r="D2549" t="s">
        <v>2</v>
      </c>
      <c r="E2549" s="5">
        <v>58149345</v>
      </c>
      <c r="F2549" t="s">
        <v>32893</v>
      </c>
      <c r="G2549">
        <v>37412</v>
      </c>
      <c r="H2549" t="s">
        <v>207</v>
      </c>
      <c r="I2549" t="s">
        <v>207</v>
      </c>
      <c r="J2549" s="2">
        <v>970</v>
      </c>
      <c r="K2549" s="1" t="s">
        <v>10225</v>
      </c>
    </row>
    <row r="2550" spans="1:11" x14ac:dyDescent="0.3">
      <c r="A2550" s="3">
        <v>23102</v>
      </c>
      <c r="B2550" t="s">
        <v>32894</v>
      </c>
      <c r="C2550" t="s">
        <v>2</v>
      </c>
      <c r="D2550" t="s">
        <v>2</v>
      </c>
      <c r="E2550" s="5">
        <v>57224937</v>
      </c>
      <c r="F2550" t="s">
        <v>32895</v>
      </c>
      <c r="G2550">
        <v>37077</v>
      </c>
      <c r="H2550" t="s">
        <v>31</v>
      </c>
      <c r="I2550" t="s">
        <v>184</v>
      </c>
      <c r="J2550" s="2">
        <v>970</v>
      </c>
      <c r="K2550" s="1" t="s">
        <v>3068</v>
      </c>
    </row>
    <row r="2551" spans="1:11" x14ac:dyDescent="0.3">
      <c r="A2551" s="3">
        <v>23102</v>
      </c>
      <c r="B2551" t="s">
        <v>32896</v>
      </c>
      <c r="C2551" t="s">
        <v>2</v>
      </c>
      <c r="D2551" t="s">
        <v>2</v>
      </c>
      <c r="E2551" s="5">
        <v>50252562</v>
      </c>
      <c r="F2551" t="s">
        <v>32897</v>
      </c>
      <c r="G2551">
        <v>34355</v>
      </c>
      <c r="H2551" t="s">
        <v>13</v>
      </c>
      <c r="I2551" t="s">
        <v>2</v>
      </c>
      <c r="J2551" s="2">
        <v>970</v>
      </c>
      <c r="K2551" s="1" t="s">
        <v>2559</v>
      </c>
    </row>
    <row r="2552" spans="1:11" x14ac:dyDescent="0.3">
      <c r="A2552" s="3">
        <v>23102</v>
      </c>
      <c r="B2552" t="s">
        <v>32898</v>
      </c>
      <c r="C2552" t="s">
        <v>2</v>
      </c>
      <c r="D2552" t="s">
        <v>2</v>
      </c>
      <c r="E2552" s="5">
        <v>97925699</v>
      </c>
      <c r="F2552" t="s">
        <v>32899</v>
      </c>
      <c r="G2552">
        <v>37520</v>
      </c>
      <c r="H2552" t="s">
        <v>20</v>
      </c>
      <c r="I2552" t="s">
        <v>2</v>
      </c>
      <c r="J2552" s="2">
        <v>970</v>
      </c>
      <c r="K2552" s="1" t="s">
        <v>473</v>
      </c>
    </row>
    <row r="2553" spans="1:11" x14ac:dyDescent="0.3">
      <c r="A2553" s="3">
        <v>23102</v>
      </c>
      <c r="B2553" t="s">
        <v>32900</v>
      </c>
      <c r="C2553" t="s">
        <v>32901</v>
      </c>
      <c r="D2553" t="s">
        <v>2</v>
      </c>
      <c r="E2553" s="5">
        <v>23333772</v>
      </c>
      <c r="F2553" t="s">
        <v>32902</v>
      </c>
      <c r="G2553">
        <v>37133</v>
      </c>
      <c r="H2553" t="s">
        <v>65</v>
      </c>
      <c r="I2553" t="s">
        <v>2</v>
      </c>
      <c r="J2553" s="2">
        <v>472</v>
      </c>
      <c r="K2553" s="1" t="s">
        <v>1556</v>
      </c>
    </row>
    <row r="2554" spans="1:11" x14ac:dyDescent="0.3">
      <c r="A2554" s="3">
        <v>23102</v>
      </c>
      <c r="B2554" t="s">
        <v>32903</v>
      </c>
      <c r="C2554" t="s">
        <v>2</v>
      </c>
      <c r="D2554" t="s">
        <v>2</v>
      </c>
      <c r="E2554" s="5">
        <v>23272416</v>
      </c>
      <c r="F2554" t="s">
        <v>32904</v>
      </c>
      <c r="G2554">
        <v>34346</v>
      </c>
      <c r="H2554" t="s">
        <v>50</v>
      </c>
      <c r="I2554" t="s">
        <v>2</v>
      </c>
      <c r="J2554" s="2">
        <v>970</v>
      </c>
      <c r="K2554" s="1" t="s">
        <v>1326</v>
      </c>
    </row>
    <row r="2555" spans="1:11" x14ac:dyDescent="0.3">
      <c r="A2555" s="3">
        <v>23102</v>
      </c>
      <c r="B2555" t="s">
        <v>32903</v>
      </c>
      <c r="C2555" t="s">
        <v>2</v>
      </c>
      <c r="D2555" t="s">
        <v>2</v>
      </c>
      <c r="E2555" s="5">
        <v>50761415</v>
      </c>
      <c r="F2555" t="s">
        <v>32904</v>
      </c>
      <c r="G2555">
        <v>34346</v>
      </c>
      <c r="H2555" t="s">
        <v>50</v>
      </c>
      <c r="I2555" t="s">
        <v>2</v>
      </c>
      <c r="J2555" s="2">
        <v>970</v>
      </c>
      <c r="K2555" s="1" t="s">
        <v>2720</v>
      </c>
    </row>
    <row r="2556" spans="1:11" x14ac:dyDescent="0.3">
      <c r="A2556" s="3">
        <v>23102</v>
      </c>
      <c r="B2556" t="s">
        <v>32905</v>
      </c>
      <c r="C2556" t="s">
        <v>32906</v>
      </c>
      <c r="D2556" t="s">
        <v>2</v>
      </c>
      <c r="E2556" s="5">
        <v>23190651</v>
      </c>
      <c r="F2556" t="s">
        <v>30100</v>
      </c>
      <c r="G2556">
        <v>37081</v>
      </c>
      <c r="H2556" t="s">
        <v>31</v>
      </c>
      <c r="I2556" t="s">
        <v>2</v>
      </c>
      <c r="J2556" s="2">
        <v>433</v>
      </c>
      <c r="K2556" s="1" t="s">
        <v>840</v>
      </c>
    </row>
    <row r="2557" spans="1:11" x14ac:dyDescent="0.3">
      <c r="A2557" s="3">
        <v>23102</v>
      </c>
      <c r="B2557" t="s">
        <v>32907</v>
      </c>
      <c r="C2557" t="s">
        <v>2</v>
      </c>
      <c r="D2557" t="s">
        <v>2</v>
      </c>
      <c r="E2557" s="5">
        <v>50732608</v>
      </c>
      <c r="F2557" t="s">
        <v>32908</v>
      </c>
      <c r="G2557">
        <v>37083</v>
      </c>
      <c r="H2557" t="s">
        <v>31</v>
      </c>
      <c r="I2557" t="s">
        <v>2</v>
      </c>
      <c r="J2557" s="2">
        <v>970</v>
      </c>
      <c r="K2557" s="1" t="s">
        <v>4554</v>
      </c>
    </row>
    <row r="2558" spans="1:11" x14ac:dyDescent="0.3">
      <c r="A2558" s="3">
        <v>23102</v>
      </c>
      <c r="B2558" t="s">
        <v>32909</v>
      </c>
      <c r="C2558" t="s">
        <v>705</v>
      </c>
      <c r="D2558" t="s">
        <v>705</v>
      </c>
      <c r="E2558" s="5">
        <v>91471056</v>
      </c>
      <c r="F2558" t="s">
        <v>17093</v>
      </c>
      <c r="G2558">
        <v>37073</v>
      </c>
      <c r="H2558" t="s">
        <v>31</v>
      </c>
      <c r="I2558" t="s">
        <v>2</v>
      </c>
      <c r="J2558" s="2">
        <v>712</v>
      </c>
      <c r="K2558" s="1" t="s">
        <v>1133</v>
      </c>
    </row>
    <row r="2559" spans="1:11" x14ac:dyDescent="0.3">
      <c r="A2559" s="3">
        <v>23102</v>
      </c>
      <c r="B2559" t="s">
        <v>32910</v>
      </c>
      <c r="C2559" t="s">
        <v>2</v>
      </c>
      <c r="D2559" t="s">
        <v>2</v>
      </c>
      <c r="E2559" s="5">
        <v>50679384</v>
      </c>
      <c r="F2559" t="s">
        <v>32911</v>
      </c>
      <c r="G2559">
        <v>34346</v>
      </c>
      <c r="H2559" t="s">
        <v>50</v>
      </c>
      <c r="I2559" t="s">
        <v>2</v>
      </c>
      <c r="J2559" s="2">
        <v>970</v>
      </c>
      <c r="K2559" s="1" t="s">
        <v>1394</v>
      </c>
    </row>
    <row r="2560" spans="1:11" x14ac:dyDescent="0.3">
      <c r="A2560" s="3">
        <v>23102</v>
      </c>
      <c r="B2560" t="s">
        <v>32912</v>
      </c>
      <c r="C2560" t="s">
        <v>32913</v>
      </c>
      <c r="D2560" t="s">
        <v>2</v>
      </c>
      <c r="E2560" s="5">
        <v>23393456</v>
      </c>
      <c r="F2560" t="s">
        <v>32914</v>
      </c>
      <c r="G2560">
        <v>37077</v>
      </c>
      <c r="H2560" t="s">
        <v>31</v>
      </c>
      <c r="I2560" t="s">
        <v>2</v>
      </c>
      <c r="J2560" s="2">
        <v>869</v>
      </c>
      <c r="K2560" s="1" t="s">
        <v>5526</v>
      </c>
    </row>
    <row r="2561" spans="1:11" x14ac:dyDescent="0.3">
      <c r="A2561" s="3">
        <v>23102</v>
      </c>
      <c r="B2561" t="s">
        <v>32915</v>
      </c>
      <c r="C2561" t="s">
        <v>32916</v>
      </c>
      <c r="D2561" t="s">
        <v>2</v>
      </c>
      <c r="E2561" s="5">
        <v>28374244</v>
      </c>
      <c r="F2561" t="s">
        <v>21224</v>
      </c>
      <c r="G2561">
        <v>37136</v>
      </c>
      <c r="H2561" t="s">
        <v>72</v>
      </c>
      <c r="I2561" t="s">
        <v>2</v>
      </c>
      <c r="J2561" s="2">
        <v>869</v>
      </c>
      <c r="K2561" s="1" t="s">
        <v>8672</v>
      </c>
    </row>
    <row r="2562" spans="1:11" x14ac:dyDescent="0.3">
      <c r="A2562" s="3">
        <v>23102</v>
      </c>
      <c r="B2562" t="s">
        <v>32917</v>
      </c>
      <c r="C2562" t="s">
        <v>32918</v>
      </c>
      <c r="D2562" t="s">
        <v>2</v>
      </c>
      <c r="E2562" s="5">
        <v>23455775</v>
      </c>
      <c r="F2562" t="s">
        <v>32919</v>
      </c>
      <c r="G2562">
        <v>37133</v>
      </c>
      <c r="H2562" t="s">
        <v>65</v>
      </c>
      <c r="I2562" t="s">
        <v>2</v>
      </c>
      <c r="J2562" s="2">
        <v>461</v>
      </c>
      <c r="K2562" s="1" t="s">
        <v>1584</v>
      </c>
    </row>
    <row r="2563" spans="1:11" x14ac:dyDescent="0.3">
      <c r="A2563" s="3">
        <v>23102</v>
      </c>
      <c r="B2563" t="s">
        <v>32920</v>
      </c>
      <c r="C2563" t="s">
        <v>1228</v>
      </c>
      <c r="D2563" t="s">
        <v>2</v>
      </c>
      <c r="E2563" s="5">
        <v>26455556</v>
      </c>
      <c r="F2563" t="s">
        <v>32921</v>
      </c>
      <c r="G2563">
        <v>34346</v>
      </c>
      <c r="H2563" t="s">
        <v>50</v>
      </c>
      <c r="I2563" t="s">
        <v>7847</v>
      </c>
      <c r="J2563" s="2">
        <v>553</v>
      </c>
      <c r="K2563" s="1" t="s">
        <v>1530</v>
      </c>
    </row>
    <row r="2564" spans="1:11" x14ac:dyDescent="0.3">
      <c r="A2564" s="3">
        <v>23102</v>
      </c>
      <c r="B2564" t="s">
        <v>32922</v>
      </c>
      <c r="C2564" t="s">
        <v>5305</v>
      </c>
      <c r="D2564" t="s">
        <v>2</v>
      </c>
      <c r="E2564" s="5">
        <v>23172294</v>
      </c>
      <c r="F2564" t="s">
        <v>32923</v>
      </c>
      <c r="G2564">
        <v>37127</v>
      </c>
      <c r="H2564" t="s">
        <v>1654</v>
      </c>
      <c r="I2564" t="s">
        <v>2</v>
      </c>
      <c r="J2564" s="2">
        <v>11</v>
      </c>
      <c r="K2564" s="1" t="s">
        <v>32924</v>
      </c>
    </row>
    <row r="2565" spans="1:11" x14ac:dyDescent="0.3">
      <c r="A2565" s="3">
        <v>23102</v>
      </c>
      <c r="B2565" t="s">
        <v>32925</v>
      </c>
      <c r="C2565" t="s">
        <v>2</v>
      </c>
      <c r="D2565" t="s">
        <v>2</v>
      </c>
      <c r="E2565" s="5">
        <v>20358771</v>
      </c>
      <c r="F2565" t="s">
        <v>28151</v>
      </c>
      <c r="G2565">
        <v>34346</v>
      </c>
      <c r="H2565" t="s">
        <v>50</v>
      </c>
      <c r="I2565" t="s">
        <v>2</v>
      </c>
      <c r="J2565" s="2">
        <v>477</v>
      </c>
      <c r="K2565" s="1" t="s">
        <v>79</v>
      </c>
    </row>
    <row r="2566" spans="1:11" x14ac:dyDescent="0.3">
      <c r="A2566" s="3">
        <v>23102</v>
      </c>
      <c r="B2566" t="s">
        <v>32926</v>
      </c>
      <c r="C2566" t="s">
        <v>32927</v>
      </c>
      <c r="D2566" t="s">
        <v>2</v>
      </c>
      <c r="E2566" s="5">
        <v>23426581</v>
      </c>
      <c r="F2566" t="s">
        <v>32928</v>
      </c>
      <c r="G2566">
        <v>37431</v>
      </c>
      <c r="H2566" t="s">
        <v>46</v>
      </c>
      <c r="I2566" t="s">
        <v>2</v>
      </c>
      <c r="J2566" s="2">
        <v>477</v>
      </c>
      <c r="K2566" s="1" t="s">
        <v>212</v>
      </c>
    </row>
    <row r="2567" spans="1:11" x14ac:dyDescent="0.3">
      <c r="A2567" s="3">
        <v>23102</v>
      </c>
      <c r="B2567" t="s">
        <v>32929</v>
      </c>
      <c r="C2567" t="s">
        <v>2</v>
      </c>
      <c r="D2567" t="s">
        <v>2</v>
      </c>
      <c r="E2567" s="5">
        <v>58474005</v>
      </c>
      <c r="F2567" t="s">
        <v>32930</v>
      </c>
      <c r="G2567">
        <v>37075</v>
      </c>
      <c r="H2567" t="s">
        <v>31</v>
      </c>
      <c r="I2567" t="s">
        <v>31</v>
      </c>
      <c r="J2567" s="2">
        <v>970</v>
      </c>
      <c r="K2567" s="1" t="s">
        <v>778</v>
      </c>
    </row>
    <row r="2568" spans="1:11" x14ac:dyDescent="0.3">
      <c r="A2568" s="3">
        <v>23102</v>
      </c>
      <c r="B2568" t="s">
        <v>32931</v>
      </c>
      <c r="C2568" t="s">
        <v>32932</v>
      </c>
      <c r="D2568" t="s">
        <v>2</v>
      </c>
      <c r="E2568" s="5">
        <v>23162305</v>
      </c>
      <c r="F2568" t="s">
        <v>32933</v>
      </c>
      <c r="G2568">
        <v>37085</v>
      </c>
      <c r="H2568" t="s">
        <v>31</v>
      </c>
      <c r="I2568" t="s">
        <v>2</v>
      </c>
      <c r="J2568" s="2">
        <v>869</v>
      </c>
      <c r="K2568" s="1" t="s">
        <v>1426</v>
      </c>
    </row>
    <row r="2569" spans="1:11" x14ac:dyDescent="0.3">
      <c r="A2569" s="3">
        <v>23102</v>
      </c>
      <c r="B2569" t="s">
        <v>32934</v>
      </c>
      <c r="C2569" t="s">
        <v>32935</v>
      </c>
      <c r="D2569" t="s">
        <v>2</v>
      </c>
      <c r="E2569" s="5">
        <v>23433955</v>
      </c>
      <c r="F2569" t="s">
        <v>32936</v>
      </c>
      <c r="G2569">
        <v>37412</v>
      </c>
      <c r="H2569" t="s">
        <v>207</v>
      </c>
      <c r="I2569" t="s">
        <v>2</v>
      </c>
      <c r="J2569" s="2">
        <v>960</v>
      </c>
      <c r="K2569" s="1" t="s">
        <v>1468</v>
      </c>
    </row>
    <row r="2570" spans="1:11" x14ac:dyDescent="0.3">
      <c r="A2570" s="3">
        <v>23102</v>
      </c>
      <c r="B2570" t="s">
        <v>32937</v>
      </c>
      <c r="C2570" t="s">
        <v>2</v>
      </c>
      <c r="D2570" t="s">
        <v>2</v>
      </c>
      <c r="E2570" s="5">
        <v>70123254</v>
      </c>
      <c r="F2570" t="s">
        <v>32938</v>
      </c>
      <c r="G2570">
        <v>37075</v>
      </c>
      <c r="H2570" t="s">
        <v>31</v>
      </c>
      <c r="I2570" t="s">
        <v>2</v>
      </c>
      <c r="J2570" s="2">
        <v>970</v>
      </c>
      <c r="K2570" s="1" t="s">
        <v>2814</v>
      </c>
    </row>
    <row r="2571" spans="1:11" x14ac:dyDescent="0.3">
      <c r="A2571" s="3">
        <v>23102</v>
      </c>
      <c r="B2571" t="s">
        <v>32939</v>
      </c>
      <c r="C2571" t="s">
        <v>2</v>
      </c>
      <c r="D2571" t="s">
        <v>2</v>
      </c>
      <c r="E2571" s="5">
        <v>58360462</v>
      </c>
      <c r="F2571" t="s">
        <v>32940</v>
      </c>
      <c r="G2571">
        <v>34346</v>
      </c>
      <c r="H2571" t="s">
        <v>50</v>
      </c>
      <c r="I2571" t="s">
        <v>2</v>
      </c>
      <c r="J2571" s="2">
        <v>970</v>
      </c>
      <c r="K2571" s="1" t="s">
        <v>225</v>
      </c>
    </row>
    <row r="2572" spans="1:11" x14ac:dyDescent="0.3">
      <c r="A2572" s="3">
        <v>23102</v>
      </c>
      <c r="B2572" t="s">
        <v>32941</v>
      </c>
      <c r="C2572" t="s">
        <v>1563</v>
      </c>
      <c r="D2572" t="s">
        <v>2</v>
      </c>
      <c r="E2572" s="5">
        <v>23187097</v>
      </c>
      <c r="F2572" t="s">
        <v>32942</v>
      </c>
      <c r="G2572">
        <v>37124</v>
      </c>
      <c r="H2572" t="s">
        <v>409</v>
      </c>
      <c r="I2572" t="s">
        <v>2</v>
      </c>
      <c r="J2572" s="2">
        <v>412</v>
      </c>
      <c r="K2572" s="1" t="s">
        <v>9473</v>
      </c>
    </row>
    <row r="2573" spans="1:11" x14ac:dyDescent="0.3">
      <c r="A2573" s="3">
        <v>23102</v>
      </c>
      <c r="B2573" t="s">
        <v>32943</v>
      </c>
      <c r="C2573" t="s">
        <v>32944</v>
      </c>
      <c r="D2573" t="s">
        <v>2</v>
      </c>
      <c r="E2573" s="5">
        <v>23153133</v>
      </c>
      <c r="F2573" t="s">
        <v>32945</v>
      </c>
      <c r="G2573">
        <v>34346</v>
      </c>
      <c r="H2573" t="s">
        <v>50</v>
      </c>
      <c r="I2573" t="s">
        <v>2</v>
      </c>
      <c r="J2573" s="2">
        <v>477</v>
      </c>
      <c r="K2573" s="1" t="s">
        <v>79</v>
      </c>
    </row>
    <row r="2574" spans="1:11" x14ac:dyDescent="0.3">
      <c r="A2574" s="3">
        <v>23102</v>
      </c>
      <c r="B2574" t="s">
        <v>32946</v>
      </c>
      <c r="C2574" t="s">
        <v>2</v>
      </c>
      <c r="D2574" t="s">
        <v>2</v>
      </c>
      <c r="E2574" s="5">
        <v>85849908</v>
      </c>
      <c r="F2574" t="s">
        <v>32947</v>
      </c>
      <c r="G2574">
        <v>37073</v>
      </c>
      <c r="H2574" t="s">
        <v>31</v>
      </c>
      <c r="I2574" t="s">
        <v>2</v>
      </c>
      <c r="J2574" s="2">
        <v>952</v>
      </c>
      <c r="K2574" s="1" t="s">
        <v>32948</v>
      </c>
    </row>
    <row r="2575" spans="1:11" x14ac:dyDescent="0.3">
      <c r="A2575" s="3">
        <v>23102</v>
      </c>
      <c r="B2575" t="s">
        <v>32949</v>
      </c>
      <c r="C2575" t="s">
        <v>2</v>
      </c>
      <c r="D2575" t="s">
        <v>2</v>
      </c>
      <c r="E2575" s="5">
        <v>94145654</v>
      </c>
      <c r="F2575" t="s">
        <v>32950</v>
      </c>
      <c r="G2575">
        <v>37412</v>
      </c>
      <c r="H2575" t="s">
        <v>207</v>
      </c>
      <c r="I2575" t="s">
        <v>2</v>
      </c>
      <c r="J2575" s="2">
        <v>532</v>
      </c>
      <c r="K2575" s="1" t="s">
        <v>5122</v>
      </c>
    </row>
    <row r="2576" spans="1:11" x14ac:dyDescent="0.3">
      <c r="A2576" s="3">
        <v>23102</v>
      </c>
      <c r="B2576" t="s">
        <v>32951</v>
      </c>
      <c r="C2576" t="s">
        <v>2</v>
      </c>
      <c r="D2576" t="s">
        <v>2</v>
      </c>
      <c r="E2576" s="5">
        <v>90215467</v>
      </c>
      <c r="F2576" t="s">
        <v>23708</v>
      </c>
      <c r="G2576">
        <v>37073</v>
      </c>
      <c r="H2576" t="s">
        <v>31</v>
      </c>
      <c r="I2576" t="s">
        <v>2</v>
      </c>
      <c r="J2576" s="2">
        <v>749</v>
      </c>
      <c r="K2576" s="1" t="s">
        <v>32952</v>
      </c>
    </row>
    <row r="2577" spans="1:11" x14ac:dyDescent="0.3">
      <c r="A2577" s="3">
        <v>23102</v>
      </c>
      <c r="B2577" t="s">
        <v>32953</v>
      </c>
      <c r="C2577" t="s">
        <v>2</v>
      </c>
      <c r="D2577" t="s">
        <v>2</v>
      </c>
      <c r="E2577" s="5">
        <v>78443139</v>
      </c>
      <c r="F2577" t="s">
        <v>32954</v>
      </c>
      <c r="G2577">
        <v>37079</v>
      </c>
      <c r="H2577" t="s">
        <v>31</v>
      </c>
      <c r="I2577" t="s">
        <v>2</v>
      </c>
      <c r="J2577" s="2">
        <v>970</v>
      </c>
      <c r="K2577" s="1" t="s">
        <v>91</v>
      </c>
    </row>
    <row r="2578" spans="1:11" x14ac:dyDescent="0.3">
      <c r="A2578" s="3">
        <v>23102</v>
      </c>
      <c r="B2578" t="s">
        <v>32955</v>
      </c>
      <c r="C2578" t="s">
        <v>32956</v>
      </c>
      <c r="D2578" t="s">
        <v>2</v>
      </c>
      <c r="E2578" s="5">
        <v>23443343</v>
      </c>
      <c r="F2578" t="s">
        <v>7074</v>
      </c>
      <c r="G2578">
        <v>37077</v>
      </c>
      <c r="H2578" t="s">
        <v>31</v>
      </c>
      <c r="I2578" t="s">
        <v>2</v>
      </c>
      <c r="J2578" s="2">
        <v>477</v>
      </c>
      <c r="K2578" s="1" t="s">
        <v>32957</v>
      </c>
    </row>
    <row r="2579" spans="1:11" x14ac:dyDescent="0.3">
      <c r="A2579" s="3">
        <v>23102</v>
      </c>
      <c r="B2579" t="s">
        <v>32958</v>
      </c>
      <c r="C2579" t="s">
        <v>2</v>
      </c>
      <c r="D2579" t="s">
        <v>2</v>
      </c>
      <c r="E2579" s="5">
        <v>50369647</v>
      </c>
      <c r="F2579" t="s">
        <v>32959</v>
      </c>
      <c r="G2579">
        <v>37124</v>
      </c>
      <c r="H2579" t="s">
        <v>409</v>
      </c>
      <c r="I2579" t="s">
        <v>2</v>
      </c>
      <c r="J2579" s="2">
        <v>970</v>
      </c>
      <c r="K2579" s="1" t="s">
        <v>4123</v>
      </c>
    </row>
    <row r="2580" spans="1:11" x14ac:dyDescent="0.3">
      <c r="A2580" s="3">
        <v>23102</v>
      </c>
      <c r="B2580" t="s">
        <v>32960</v>
      </c>
      <c r="C2580" t="s">
        <v>32961</v>
      </c>
      <c r="D2580" t="s">
        <v>2</v>
      </c>
      <c r="E2580" s="5">
        <v>23437221</v>
      </c>
      <c r="F2580" t="s">
        <v>32962</v>
      </c>
      <c r="G2580">
        <v>34346</v>
      </c>
      <c r="H2580" t="s">
        <v>50</v>
      </c>
      <c r="I2580" t="s">
        <v>2</v>
      </c>
      <c r="J2580" s="2">
        <v>472</v>
      </c>
      <c r="K2580" s="1" t="s">
        <v>9654</v>
      </c>
    </row>
    <row r="2581" spans="1:11" x14ac:dyDescent="0.3">
      <c r="A2581" s="3">
        <v>23102</v>
      </c>
      <c r="B2581" t="s">
        <v>32963</v>
      </c>
      <c r="C2581" t="s">
        <v>32964</v>
      </c>
      <c r="D2581" t="s">
        <v>22965</v>
      </c>
      <c r="E2581" s="5">
        <v>23412255</v>
      </c>
      <c r="F2581" t="s">
        <v>32965</v>
      </c>
      <c r="G2581">
        <v>37115</v>
      </c>
      <c r="H2581" t="s">
        <v>4</v>
      </c>
      <c r="I2581" t="s">
        <v>2</v>
      </c>
      <c r="J2581" s="2">
        <v>869</v>
      </c>
      <c r="K2581" s="1" t="s">
        <v>32966</v>
      </c>
    </row>
    <row r="2582" spans="1:11" x14ac:dyDescent="0.3">
      <c r="A2582" s="3">
        <v>23102</v>
      </c>
      <c r="B2582" t="s">
        <v>32967</v>
      </c>
      <c r="C2582" t="s">
        <v>2</v>
      </c>
      <c r="D2582" t="s">
        <v>2</v>
      </c>
      <c r="E2582" s="5">
        <v>58616706</v>
      </c>
      <c r="F2582" t="s">
        <v>32968</v>
      </c>
      <c r="G2582">
        <v>37083</v>
      </c>
      <c r="H2582" t="s">
        <v>31</v>
      </c>
      <c r="I2582" t="s">
        <v>2</v>
      </c>
      <c r="J2582" s="2">
        <v>970</v>
      </c>
      <c r="K2582" s="1" t="s">
        <v>1101</v>
      </c>
    </row>
    <row r="2583" spans="1:11" x14ac:dyDescent="0.3">
      <c r="A2583" s="3">
        <v>23102</v>
      </c>
      <c r="B2583" t="s">
        <v>32967</v>
      </c>
      <c r="C2583" t="s">
        <v>10220</v>
      </c>
      <c r="D2583" t="s">
        <v>32969</v>
      </c>
      <c r="E2583" s="5">
        <v>23127356</v>
      </c>
      <c r="F2583" t="s">
        <v>32968</v>
      </c>
      <c r="G2583">
        <v>37083</v>
      </c>
      <c r="H2583" t="s">
        <v>31</v>
      </c>
      <c r="I2583" t="s">
        <v>2</v>
      </c>
      <c r="J2583" s="2">
        <v>682</v>
      </c>
      <c r="K2583" s="1" t="s">
        <v>4554</v>
      </c>
    </row>
    <row r="2584" spans="1:11" x14ac:dyDescent="0.3">
      <c r="A2584" s="3">
        <v>23102</v>
      </c>
      <c r="B2584" t="s">
        <v>32970</v>
      </c>
      <c r="C2584" t="s">
        <v>2</v>
      </c>
      <c r="D2584" t="s">
        <v>2</v>
      </c>
      <c r="E2584" s="5">
        <v>23434063</v>
      </c>
      <c r="F2584" t="s">
        <v>32971</v>
      </c>
      <c r="G2584">
        <v>37130</v>
      </c>
      <c r="H2584" t="s">
        <v>60</v>
      </c>
      <c r="I2584" t="s">
        <v>2</v>
      </c>
      <c r="J2584" s="2">
        <v>267</v>
      </c>
      <c r="K2584" s="1" t="s">
        <v>32972</v>
      </c>
    </row>
    <row r="2585" spans="1:11" x14ac:dyDescent="0.3">
      <c r="A2585" s="3">
        <v>23102</v>
      </c>
      <c r="B2585" t="s">
        <v>32973</v>
      </c>
      <c r="C2585" t="s">
        <v>32974</v>
      </c>
      <c r="D2585" t="s">
        <v>2</v>
      </c>
      <c r="E2585" s="5">
        <v>23359728</v>
      </c>
      <c r="F2585" t="s">
        <v>32975</v>
      </c>
      <c r="G2585">
        <v>37083</v>
      </c>
      <c r="H2585" t="s">
        <v>31</v>
      </c>
      <c r="I2585" t="s">
        <v>2</v>
      </c>
      <c r="J2585" s="2">
        <v>920</v>
      </c>
      <c r="K2585" s="1" t="s">
        <v>3746</v>
      </c>
    </row>
    <row r="2586" spans="1:11" x14ac:dyDescent="0.3">
      <c r="A2586" s="3">
        <v>23102</v>
      </c>
      <c r="B2586" t="s">
        <v>32976</v>
      </c>
      <c r="C2586" t="s">
        <v>2</v>
      </c>
      <c r="D2586" t="s">
        <v>2</v>
      </c>
      <c r="E2586" s="5">
        <v>58362221</v>
      </c>
      <c r="F2586" t="s">
        <v>32977</v>
      </c>
      <c r="G2586">
        <v>37075</v>
      </c>
      <c r="H2586" t="s">
        <v>31</v>
      </c>
      <c r="I2586" t="s">
        <v>2</v>
      </c>
      <c r="J2586" s="2">
        <v>970</v>
      </c>
      <c r="K2586" s="1" t="s">
        <v>1170</v>
      </c>
    </row>
    <row r="2587" spans="1:11" x14ac:dyDescent="0.3">
      <c r="A2587" s="3">
        <v>23102</v>
      </c>
      <c r="B2587" t="s">
        <v>32978</v>
      </c>
      <c r="C2587" t="s">
        <v>2</v>
      </c>
      <c r="D2587" t="s">
        <v>2</v>
      </c>
      <c r="E2587" s="5">
        <v>70931565</v>
      </c>
      <c r="F2587" t="s">
        <v>32979</v>
      </c>
      <c r="G2587">
        <v>37539</v>
      </c>
      <c r="H2587" t="s">
        <v>295</v>
      </c>
      <c r="I2587" t="s">
        <v>2</v>
      </c>
      <c r="J2587" s="2">
        <v>970</v>
      </c>
      <c r="K2587" s="1" t="s">
        <v>2064</v>
      </c>
    </row>
    <row r="2588" spans="1:11" x14ac:dyDescent="0.3">
      <c r="A2588" s="3">
        <v>23102</v>
      </c>
      <c r="B2588" t="s">
        <v>32980</v>
      </c>
      <c r="C2588" t="s">
        <v>2</v>
      </c>
      <c r="D2588" t="s">
        <v>2</v>
      </c>
      <c r="E2588" s="5">
        <v>71084099</v>
      </c>
      <c r="F2588" t="s">
        <v>32981</v>
      </c>
      <c r="G2588">
        <v>37412</v>
      </c>
      <c r="H2588" t="s">
        <v>207</v>
      </c>
      <c r="I2588" t="s">
        <v>2</v>
      </c>
      <c r="J2588" s="2">
        <v>970</v>
      </c>
      <c r="K2588" s="1" t="s">
        <v>3013</v>
      </c>
    </row>
    <row r="2589" spans="1:11" x14ac:dyDescent="0.3">
      <c r="A2589" s="3">
        <v>23102</v>
      </c>
      <c r="B2589" t="s">
        <v>32982</v>
      </c>
      <c r="C2589" t="s">
        <v>2</v>
      </c>
      <c r="D2589" t="s">
        <v>2</v>
      </c>
      <c r="E2589" s="5">
        <v>58081653</v>
      </c>
      <c r="F2589" t="s">
        <v>32983</v>
      </c>
      <c r="G2589">
        <v>37120</v>
      </c>
      <c r="H2589" t="s">
        <v>114</v>
      </c>
      <c r="I2589" t="s">
        <v>2</v>
      </c>
      <c r="J2589" s="2">
        <v>970</v>
      </c>
      <c r="K2589" s="1" t="s">
        <v>1089</v>
      </c>
    </row>
    <row r="2590" spans="1:11" x14ac:dyDescent="0.3">
      <c r="A2590" s="3">
        <v>23102</v>
      </c>
      <c r="B2590" t="s">
        <v>32984</v>
      </c>
      <c r="C2590" t="s">
        <v>32985</v>
      </c>
      <c r="D2590" t="s">
        <v>2</v>
      </c>
      <c r="E2590" s="5">
        <v>14353842</v>
      </c>
      <c r="F2590" t="s">
        <v>32986</v>
      </c>
      <c r="G2590">
        <v>37199</v>
      </c>
      <c r="H2590" t="s">
        <v>822</v>
      </c>
      <c r="I2590" t="s">
        <v>2</v>
      </c>
      <c r="J2590" s="2">
        <v>461</v>
      </c>
      <c r="K2590" s="1" t="s">
        <v>32987</v>
      </c>
    </row>
    <row r="2591" spans="1:11" x14ac:dyDescent="0.3">
      <c r="A2591" s="3">
        <v>23102</v>
      </c>
      <c r="B2591" t="s">
        <v>32988</v>
      </c>
      <c r="C2591" t="s">
        <v>2</v>
      </c>
      <c r="D2591" t="s">
        <v>2</v>
      </c>
      <c r="E2591" s="5">
        <v>97786583</v>
      </c>
      <c r="F2591" t="s">
        <v>32989</v>
      </c>
      <c r="G2591">
        <v>37199</v>
      </c>
      <c r="H2591" t="s">
        <v>822</v>
      </c>
      <c r="I2591" t="s">
        <v>2</v>
      </c>
      <c r="J2591" s="2">
        <v>970</v>
      </c>
      <c r="K2591" s="1" t="s">
        <v>32990</v>
      </c>
    </row>
    <row r="2592" spans="1:11" x14ac:dyDescent="0.3">
      <c r="A2592" s="3">
        <v>23102</v>
      </c>
      <c r="B2592" t="s">
        <v>32988</v>
      </c>
      <c r="C2592" t="s">
        <v>6028</v>
      </c>
      <c r="D2592" t="s">
        <v>2</v>
      </c>
      <c r="E2592" s="5">
        <v>23175139</v>
      </c>
      <c r="F2592" t="s">
        <v>32989</v>
      </c>
      <c r="G2592">
        <v>37199</v>
      </c>
      <c r="H2592" t="s">
        <v>822</v>
      </c>
      <c r="I2592" t="s">
        <v>2</v>
      </c>
      <c r="J2592" s="2">
        <v>562</v>
      </c>
      <c r="K2592" s="1" t="s">
        <v>32991</v>
      </c>
    </row>
    <row r="2593" spans="1:11" x14ac:dyDescent="0.3">
      <c r="A2593" s="3">
        <v>23102</v>
      </c>
      <c r="B2593" t="s">
        <v>32992</v>
      </c>
      <c r="C2593" t="s">
        <v>3414</v>
      </c>
      <c r="D2593" t="s">
        <v>2</v>
      </c>
      <c r="E2593" s="5">
        <v>15689485</v>
      </c>
      <c r="F2593" t="s">
        <v>8928</v>
      </c>
      <c r="G2593">
        <v>37124</v>
      </c>
      <c r="H2593" t="s">
        <v>409</v>
      </c>
      <c r="I2593" t="s">
        <v>2</v>
      </c>
      <c r="J2593" s="2">
        <v>812</v>
      </c>
      <c r="K2593" s="1" t="s">
        <v>449</v>
      </c>
    </row>
    <row r="2594" spans="1:11" x14ac:dyDescent="0.3">
      <c r="A2594" s="3">
        <v>23102</v>
      </c>
      <c r="B2594" t="s">
        <v>32993</v>
      </c>
      <c r="C2594" t="s">
        <v>2</v>
      </c>
      <c r="D2594" t="s">
        <v>2</v>
      </c>
      <c r="E2594" s="5">
        <v>31902476</v>
      </c>
      <c r="F2594" t="s">
        <v>32994</v>
      </c>
      <c r="G2594">
        <v>37120</v>
      </c>
      <c r="H2594" t="s">
        <v>114</v>
      </c>
      <c r="I2594" t="s">
        <v>115</v>
      </c>
      <c r="J2594" s="2">
        <v>970</v>
      </c>
      <c r="K2594" s="1" t="s">
        <v>3846</v>
      </c>
    </row>
    <row r="2595" spans="1:11" x14ac:dyDescent="0.3">
      <c r="A2595" s="3">
        <v>23102</v>
      </c>
      <c r="B2595" t="s">
        <v>32995</v>
      </c>
      <c r="C2595" t="s">
        <v>32996</v>
      </c>
      <c r="D2595" t="s">
        <v>2</v>
      </c>
      <c r="E2595" s="5">
        <v>23426796</v>
      </c>
      <c r="F2595" t="s">
        <v>32997</v>
      </c>
      <c r="G2595">
        <v>37081</v>
      </c>
      <c r="H2595" t="s">
        <v>31</v>
      </c>
      <c r="I2595" t="s">
        <v>275</v>
      </c>
      <c r="J2595" s="2">
        <v>532</v>
      </c>
      <c r="K2595" s="1" t="s">
        <v>304</v>
      </c>
    </row>
    <row r="2596" spans="1:11" x14ac:dyDescent="0.3">
      <c r="A2596" s="3">
        <v>23102</v>
      </c>
      <c r="B2596" t="s">
        <v>32995</v>
      </c>
      <c r="C2596" t="s">
        <v>32998</v>
      </c>
      <c r="D2596" t="s">
        <v>32999</v>
      </c>
      <c r="E2596" s="5">
        <v>23440185</v>
      </c>
      <c r="F2596" t="s">
        <v>33000</v>
      </c>
      <c r="G2596">
        <v>37081</v>
      </c>
      <c r="H2596" t="s">
        <v>31</v>
      </c>
      <c r="I2596" t="s">
        <v>2</v>
      </c>
      <c r="J2596" s="2">
        <v>432</v>
      </c>
      <c r="K2596" s="1" t="s">
        <v>2746</v>
      </c>
    </row>
    <row r="2597" spans="1:11" x14ac:dyDescent="0.3">
      <c r="A2597" s="3">
        <v>23102</v>
      </c>
      <c r="B2597" t="s">
        <v>33001</v>
      </c>
      <c r="C2597" t="s">
        <v>32173</v>
      </c>
      <c r="D2597" t="s">
        <v>2</v>
      </c>
      <c r="E2597" s="5">
        <v>23199251</v>
      </c>
      <c r="F2597" t="s">
        <v>15535</v>
      </c>
      <c r="G2597">
        <v>34346</v>
      </c>
      <c r="H2597" t="s">
        <v>50</v>
      </c>
      <c r="I2597" t="s">
        <v>2</v>
      </c>
      <c r="J2597" s="2">
        <v>472</v>
      </c>
      <c r="K2597" s="1" t="s">
        <v>2473</v>
      </c>
    </row>
    <row r="2598" spans="1:11" x14ac:dyDescent="0.3">
      <c r="A2598" s="3">
        <v>23102</v>
      </c>
      <c r="B2598" t="s">
        <v>33002</v>
      </c>
      <c r="C2598" t="s">
        <v>2</v>
      </c>
      <c r="D2598" t="s">
        <v>2</v>
      </c>
      <c r="E2598" s="5">
        <v>57195567</v>
      </c>
      <c r="F2598" t="s">
        <v>33003</v>
      </c>
      <c r="G2598">
        <v>37077</v>
      </c>
      <c r="H2598" t="s">
        <v>31</v>
      </c>
      <c r="I2598" t="s">
        <v>184</v>
      </c>
      <c r="J2598" s="2">
        <v>970</v>
      </c>
      <c r="K2598" s="1" t="s">
        <v>321</v>
      </c>
    </row>
    <row r="2599" spans="1:11" x14ac:dyDescent="0.3">
      <c r="A2599" s="3">
        <v>23102</v>
      </c>
      <c r="B2599" t="s">
        <v>33004</v>
      </c>
      <c r="C2599" t="s">
        <v>33005</v>
      </c>
      <c r="D2599" t="s">
        <v>2</v>
      </c>
      <c r="E2599" s="5">
        <v>23198820</v>
      </c>
      <c r="F2599" t="s">
        <v>33006</v>
      </c>
      <c r="G2599">
        <v>37434</v>
      </c>
      <c r="H2599" t="s">
        <v>9</v>
      </c>
      <c r="I2599" t="s">
        <v>2</v>
      </c>
      <c r="J2599" s="2">
        <v>620</v>
      </c>
      <c r="K2599" s="1" t="s">
        <v>2061</v>
      </c>
    </row>
    <row r="2600" spans="1:11" x14ac:dyDescent="0.3">
      <c r="A2600" s="3">
        <v>23102</v>
      </c>
      <c r="B2600" t="s">
        <v>33007</v>
      </c>
      <c r="C2600" t="s">
        <v>2</v>
      </c>
      <c r="D2600" t="s">
        <v>2</v>
      </c>
      <c r="E2600" s="5">
        <v>51006684</v>
      </c>
      <c r="F2600" t="s">
        <v>22930</v>
      </c>
      <c r="G2600">
        <v>37124</v>
      </c>
      <c r="H2600" t="s">
        <v>409</v>
      </c>
      <c r="I2600" t="s">
        <v>2</v>
      </c>
      <c r="J2600" s="2">
        <v>970</v>
      </c>
      <c r="K2600" s="1" t="s">
        <v>1609</v>
      </c>
    </row>
    <row r="2601" spans="1:11" x14ac:dyDescent="0.3">
      <c r="A2601" s="3">
        <v>23102</v>
      </c>
      <c r="B2601" t="s">
        <v>33008</v>
      </c>
      <c r="C2601" t="s">
        <v>7031</v>
      </c>
      <c r="D2601" t="s">
        <v>2</v>
      </c>
      <c r="E2601" s="5">
        <v>23390829</v>
      </c>
      <c r="F2601" t="s">
        <v>33009</v>
      </c>
      <c r="G2601">
        <v>37434</v>
      </c>
      <c r="H2601" t="s">
        <v>266</v>
      </c>
      <c r="I2601" t="s">
        <v>2</v>
      </c>
      <c r="J2601" s="2">
        <v>869</v>
      </c>
      <c r="K2601" s="1" t="s">
        <v>267</v>
      </c>
    </row>
    <row r="2602" spans="1:11" x14ac:dyDescent="0.3">
      <c r="A2602" s="3">
        <v>23102</v>
      </c>
      <c r="B2602" t="s">
        <v>33010</v>
      </c>
      <c r="C2602" t="s">
        <v>2</v>
      </c>
      <c r="D2602" t="s">
        <v>2</v>
      </c>
      <c r="E2602" s="5">
        <v>78320660</v>
      </c>
      <c r="F2602" t="s">
        <v>33011</v>
      </c>
      <c r="G2602">
        <v>37073</v>
      </c>
      <c r="H2602" t="s">
        <v>31</v>
      </c>
      <c r="I2602" t="s">
        <v>2</v>
      </c>
      <c r="J2602" s="2">
        <v>970</v>
      </c>
      <c r="K2602" s="1" t="s">
        <v>2142</v>
      </c>
    </row>
    <row r="2603" spans="1:11" x14ac:dyDescent="0.3">
      <c r="A2603" s="3">
        <v>23102</v>
      </c>
      <c r="B2603" t="s">
        <v>33012</v>
      </c>
      <c r="C2603" t="s">
        <v>2</v>
      </c>
      <c r="D2603" t="s">
        <v>2</v>
      </c>
      <c r="E2603" s="5">
        <v>57947372</v>
      </c>
      <c r="F2603" t="s">
        <v>33013</v>
      </c>
      <c r="G2603">
        <v>37412</v>
      </c>
      <c r="H2603" t="s">
        <v>1353</v>
      </c>
      <c r="I2603" t="s">
        <v>2</v>
      </c>
      <c r="J2603" s="2">
        <v>970</v>
      </c>
      <c r="K2603" s="1" t="s">
        <v>33014</v>
      </c>
    </row>
    <row r="2604" spans="1:11" x14ac:dyDescent="0.3">
      <c r="A2604" s="3">
        <v>23102</v>
      </c>
      <c r="B2604" t="s">
        <v>33015</v>
      </c>
      <c r="C2604" t="s">
        <v>5590</v>
      </c>
      <c r="D2604" t="s">
        <v>2</v>
      </c>
      <c r="E2604" s="5">
        <v>23373327</v>
      </c>
      <c r="F2604" t="s">
        <v>33016</v>
      </c>
      <c r="G2604">
        <v>37073</v>
      </c>
      <c r="H2604" t="s">
        <v>31</v>
      </c>
      <c r="I2604" t="s">
        <v>2</v>
      </c>
      <c r="J2604" s="2">
        <v>477</v>
      </c>
      <c r="K2604" s="1" t="s">
        <v>2235</v>
      </c>
    </row>
    <row r="2605" spans="1:11" x14ac:dyDescent="0.3">
      <c r="A2605" s="3">
        <v>23102</v>
      </c>
      <c r="B2605" t="s">
        <v>33017</v>
      </c>
      <c r="C2605" t="s">
        <v>33018</v>
      </c>
      <c r="D2605" t="s">
        <v>2</v>
      </c>
      <c r="E2605" s="5">
        <v>23187747</v>
      </c>
      <c r="F2605" t="s">
        <v>11931</v>
      </c>
      <c r="G2605">
        <v>37073</v>
      </c>
      <c r="H2605" t="s">
        <v>31</v>
      </c>
      <c r="I2605" t="s">
        <v>31</v>
      </c>
      <c r="J2605" s="2">
        <v>960</v>
      </c>
      <c r="K2605" s="1" t="s">
        <v>33019</v>
      </c>
    </row>
    <row r="2606" spans="1:11" x14ac:dyDescent="0.3">
      <c r="A2606" s="3">
        <v>23102</v>
      </c>
      <c r="B2606" t="s">
        <v>33020</v>
      </c>
      <c r="C2606" t="s">
        <v>33021</v>
      </c>
      <c r="D2606" t="s">
        <v>2</v>
      </c>
      <c r="E2606" s="5">
        <v>23184403</v>
      </c>
      <c r="F2606" t="s">
        <v>26434</v>
      </c>
      <c r="G2606">
        <v>37520</v>
      </c>
      <c r="H2606" t="s">
        <v>20</v>
      </c>
      <c r="I2606" t="s">
        <v>2</v>
      </c>
      <c r="J2606" s="2">
        <v>452</v>
      </c>
      <c r="K2606" s="1" t="s">
        <v>1320</v>
      </c>
    </row>
    <row r="2607" spans="1:11" x14ac:dyDescent="0.3">
      <c r="A2607" s="3">
        <v>23102</v>
      </c>
      <c r="B2607" t="s">
        <v>33022</v>
      </c>
      <c r="C2607" t="s">
        <v>2</v>
      </c>
      <c r="D2607" t="s">
        <v>2</v>
      </c>
      <c r="E2607" s="5">
        <v>57172279</v>
      </c>
      <c r="F2607" t="s">
        <v>33023</v>
      </c>
      <c r="G2607">
        <v>37124</v>
      </c>
      <c r="H2607" t="s">
        <v>409</v>
      </c>
      <c r="I2607" t="s">
        <v>2</v>
      </c>
      <c r="J2607" s="2">
        <v>970</v>
      </c>
      <c r="K2607" s="1" t="s">
        <v>3674</v>
      </c>
    </row>
    <row r="2608" spans="1:11" x14ac:dyDescent="0.3">
      <c r="A2608" s="3">
        <v>23102</v>
      </c>
      <c r="B2608" t="s">
        <v>33024</v>
      </c>
      <c r="C2608" t="s">
        <v>33025</v>
      </c>
      <c r="D2608" t="s">
        <v>2</v>
      </c>
      <c r="E2608" s="5">
        <v>23203075</v>
      </c>
      <c r="F2608" t="s">
        <v>9773</v>
      </c>
      <c r="G2608">
        <v>37073</v>
      </c>
      <c r="H2608" t="s">
        <v>31</v>
      </c>
      <c r="I2608" t="s">
        <v>2</v>
      </c>
      <c r="J2608" s="2">
        <v>852</v>
      </c>
      <c r="K2608" s="1" t="s">
        <v>4932</v>
      </c>
    </row>
    <row r="2609" spans="1:11" x14ac:dyDescent="0.3">
      <c r="A2609" s="3">
        <v>23102</v>
      </c>
      <c r="B2609" t="s">
        <v>33026</v>
      </c>
      <c r="C2609" t="s">
        <v>33027</v>
      </c>
      <c r="D2609" t="s">
        <v>2</v>
      </c>
      <c r="E2609" s="5">
        <v>85468140</v>
      </c>
      <c r="F2609" t="s">
        <v>33028</v>
      </c>
      <c r="G2609">
        <v>37085</v>
      </c>
      <c r="H2609" t="s">
        <v>31</v>
      </c>
      <c r="I2609" t="s">
        <v>2</v>
      </c>
      <c r="J2609" s="2">
        <v>702</v>
      </c>
      <c r="K2609" s="1" t="s">
        <v>573</v>
      </c>
    </row>
    <row r="2610" spans="1:11" x14ac:dyDescent="0.3">
      <c r="A2610" s="3">
        <v>23102</v>
      </c>
      <c r="B2610" t="s">
        <v>33029</v>
      </c>
      <c r="C2610" t="s">
        <v>2</v>
      </c>
      <c r="D2610" t="s">
        <v>2</v>
      </c>
      <c r="E2610" s="5">
        <v>78965773</v>
      </c>
      <c r="F2610" t="s">
        <v>32938</v>
      </c>
      <c r="G2610">
        <v>34346</v>
      </c>
      <c r="H2610" t="s">
        <v>50</v>
      </c>
      <c r="I2610" t="s">
        <v>2</v>
      </c>
      <c r="J2610" s="2">
        <v>970</v>
      </c>
      <c r="K2610" s="1" t="s">
        <v>33030</v>
      </c>
    </row>
    <row r="2611" spans="1:11" x14ac:dyDescent="0.3">
      <c r="A2611" s="3">
        <v>23102</v>
      </c>
      <c r="B2611" t="s">
        <v>33031</v>
      </c>
      <c r="C2611" t="s">
        <v>2</v>
      </c>
      <c r="D2611" t="s">
        <v>2</v>
      </c>
      <c r="E2611" s="5">
        <v>78983985</v>
      </c>
      <c r="F2611" t="s">
        <v>33032</v>
      </c>
      <c r="G2611">
        <v>34346</v>
      </c>
      <c r="H2611" t="s">
        <v>50</v>
      </c>
      <c r="I2611" t="s">
        <v>2</v>
      </c>
      <c r="J2611" s="2">
        <v>970</v>
      </c>
      <c r="K2611" s="1" t="s">
        <v>33033</v>
      </c>
    </row>
    <row r="2612" spans="1:11" x14ac:dyDescent="0.3">
      <c r="A2612" s="3">
        <v>23102</v>
      </c>
      <c r="B2612" t="s">
        <v>33034</v>
      </c>
      <c r="C2612" t="s">
        <v>33035</v>
      </c>
      <c r="D2612" t="s">
        <v>2</v>
      </c>
      <c r="E2612" s="5">
        <v>29867771</v>
      </c>
      <c r="F2612" t="s">
        <v>33036</v>
      </c>
      <c r="G2612">
        <v>37073</v>
      </c>
      <c r="H2612" t="s">
        <v>31</v>
      </c>
      <c r="I2612" t="s">
        <v>2</v>
      </c>
      <c r="J2612" s="2">
        <v>702</v>
      </c>
      <c r="K2612" s="1" t="s">
        <v>33037</v>
      </c>
    </row>
    <row r="2613" spans="1:11" x14ac:dyDescent="0.3">
      <c r="A2613" s="3">
        <v>23102</v>
      </c>
      <c r="B2613" t="s">
        <v>33038</v>
      </c>
      <c r="C2613" t="s">
        <v>3680</v>
      </c>
      <c r="D2613" t="s">
        <v>2</v>
      </c>
      <c r="E2613" s="5">
        <v>17649407</v>
      </c>
      <c r="F2613" t="s">
        <v>14463</v>
      </c>
      <c r="G2613">
        <v>37120</v>
      </c>
      <c r="H2613" t="s">
        <v>114</v>
      </c>
      <c r="I2613" t="s">
        <v>2</v>
      </c>
      <c r="J2613" s="2">
        <v>869</v>
      </c>
      <c r="K2613" s="1" t="s">
        <v>424</v>
      </c>
    </row>
    <row r="2614" spans="1:11" x14ac:dyDescent="0.3">
      <c r="A2614" s="3">
        <v>23102</v>
      </c>
      <c r="B2614" t="s">
        <v>33039</v>
      </c>
      <c r="C2614" t="s">
        <v>2</v>
      </c>
      <c r="D2614" t="s">
        <v>2</v>
      </c>
      <c r="E2614" s="5">
        <v>79138288</v>
      </c>
      <c r="F2614" t="s">
        <v>33040</v>
      </c>
      <c r="G2614">
        <v>37077</v>
      </c>
      <c r="H2614" t="s">
        <v>31</v>
      </c>
      <c r="I2614" t="s">
        <v>2</v>
      </c>
      <c r="J2614" s="2">
        <v>970</v>
      </c>
      <c r="K2614" s="1" t="s">
        <v>33041</v>
      </c>
    </row>
    <row r="2615" spans="1:11" x14ac:dyDescent="0.3">
      <c r="A2615" s="3">
        <v>23102</v>
      </c>
      <c r="B2615" t="s">
        <v>33042</v>
      </c>
      <c r="C2615" t="s">
        <v>2</v>
      </c>
      <c r="D2615" t="s">
        <v>2</v>
      </c>
      <c r="E2615" s="5">
        <v>57802276</v>
      </c>
      <c r="F2615" t="s">
        <v>33043</v>
      </c>
      <c r="G2615">
        <v>37085</v>
      </c>
      <c r="H2615" t="s">
        <v>31</v>
      </c>
      <c r="I2615" t="s">
        <v>1208</v>
      </c>
      <c r="J2615" s="2">
        <v>970</v>
      </c>
      <c r="K2615" s="1" t="s">
        <v>905</v>
      </c>
    </row>
    <row r="2616" spans="1:11" x14ac:dyDescent="0.3">
      <c r="A2616" s="3">
        <v>23102</v>
      </c>
      <c r="B2616" t="s">
        <v>33042</v>
      </c>
      <c r="C2616" t="s">
        <v>33044</v>
      </c>
      <c r="D2616" t="s">
        <v>20917</v>
      </c>
      <c r="E2616" s="5">
        <v>87074531</v>
      </c>
      <c r="F2616" t="s">
        <v>4047</v>
      </c>
      <c r="G2616">
        <v>37085</v>
      </c>
      <c r="H2616" t="s">
        <v>31</v>
      </c>
      <c r="I2616" t="s">
        <v>2</v>
      </c>
      <c r="J2616" s="2">
        <v>862</v>
      </c>
      <c r="K2616" s="1" t="s">
        <v>33045</v>
      </c>
    </row>
    <row r="2617" spans="1:11" x14ac:dyDescent="0.3">
      <c r="A2617" s="3">
        <v>23102</v>
      </c>
      <c r="B2617" t="s">
        <v>33042</v>
      </c>
      <c r="C2617" t="s">
        <v>33046</v>
      </c>
      <c r="D2617" t="s">
        <v>2</v>
      </c>
      <c r="E2617" s="5">
        <v>23320334</v>
      </c>
      <c r="F2617" t="s">
        <v>33047</v>
      </c>
      <c r="G2617">
        <v>34346</v>
      </c>
      <c r="H2617" t="s">
        <v>50</v>
      </c>
      <c r="I2617" t="s">
        <v>2</v>
      </c>
      <c r="J2617" s="2">
        <v>869</v>
      </c>
      <c r="K2617" s="1" t="s">
        <v>2430</v>
      </c>
    </row>
    <row r="2618" spans="1:11" x14ac:dyDescent="0.3">
      <c r="A2618" s="3">
        <v>23102</v>
      </c>
      <c r="B2618" t="s">
        <v>33048</v>
      </c>
      <c r="C2618" t="s">
        <v>2</v>
      </c>
      <c r="D2618" t="s">
        <v>2</v>
      </c>
      <c r="E2618" s="5">
        <v>98474128</v>
      </c>
      <c r="F2618" t="s">
        <v>20243</v>
      </c>
      <c r="G2618">
        <v>37073</v>
      </c>
      <c r="H2618" t="s">
        <v>31</v>
      </c>
      <c r="I2618" t="s">
        <v>2</v>
      </c>
      <c r="J2618" s="2">
        <v>970</v>
      </c>
      <c r="K2618" s="1" t="s">
        <v>886</v>
      </c>
    </row>
    <row r="2619" spans="1:11" x14ac:dyDescent="0.3">
      <c r="A2619" s="3">
        <v>23102</v>
      </c>
      <c r="B2619" t="s">
        <v>33049</v>
      </c>
      <c r="C2619" t="s">
        <v>2</v>
      </c>
      <c r="D2619" t="s">
        <v>2</v>
      </c>
      <c r="E2619" s="5">
        <v>50358752</v>
      </c>
      <c r="F2619" t="s">
        <v>33050</v>
      </c>
      <c r="G2619">
        <v>37412</v>
      </c>
      <c r="H2619" t="s">
        <v>207</v>
      </c>
      <c r="I2619" t="s">
        <v>2</v>
      </c>
      <c r="J2619" s="2">
        <v>970</v>
      </c>
      <c r="K2619" s="1" t="s">
        <v>678</v>
      </c>
    </row>
    <row r="2620" spans="1:11" x14ac:dyDescent="0.3">
      <c r="A2620" s="3">
        <v>23102</v>
      </c>
      <c r="B2620" t="s">
        <v>33051</v>
      </c>
      <c r="C2620" t="s">
        <v>2</v>
      </c>
      <c r="D2620" t="s">
        <v>2</v>
      </c>
      <c r="E2620" s="5">
        <v>58030985</v>
      </c>
      <c r="F2620" t="s">
        <v>33052</v>
      </c>
      <c r="G2620">
        <v>37115</v>
      </c>
      <c r="H2620" t="s">
        <v>4</v>
      </c>
      <c r="I2620" t="s">
        <v>23875</v>
      </c>
      <c r="J2620" s="2">
        <v>970</v>
      </c>
      <c r="K2620" s="1" t="s">
        <v>1479</v>
      </c>
    </row>
    <row r="2621" spans="1:11" x14ac:dyDescent="0.3">
      <c r="A2621" s="3">
        <v>23102</v>
      </c>
      <c r="B2621" t="s">
        <v>33053</v>
      </c>
      <c r="C2621" t="s">
        <v>3385</v>
      </c>
      <c r="D2621" t="s">
        <v>2</v>
      </c>
      <c r="E2621" s="5">
        <v>23136324</v>
      </c>
      <c r="F2621" t="s">
        <v>26420</v>
      </c>
      <c r="G2621">
        <v>37083</v>
      </c>
      <c r="H2621" t="s">
        <v>31</v>
      </c>
      <c r="I2621" t="s">
        <v>2</v>
      </c>
      <c r="J2621" s="2">
        <v>960</v>
      </c>
      <c r="K2621" s="1" t="s">
        <v>33054</v>
      </c>
    </row>
    <row r="2622" spans="1:11" x14ac:dyDescent="0.3">
      <c r="A2622" s="3">
        <v>23102</v>
      </c>
      <c r="B2622" t="s">
        <v>33055</v>
      </c>
      <c r="C2622" t="s">
        <v>2</v>
      </c>
      <c r="D2622" t="s">
        <v>2</v>
      </c>
      <c r="E2622" s="5">
        <v>78834940</v>
      </c>
      <c r="F2622" t="s">
        <v>29691</v>
      </c>
      <c r="G2622">
        <v>37079</v>
      </c>
      <c r="H2622" t="s">
        <v>31</v>
      </c>
      <c r="I2622" t="s">
        <v>2</v>
      </c>
      <c r="J2622" s="2">
        <v>970</v>
      </c>
      <c r="K2622" s="1" t="s">
        <v>5283</v>
      </c>
    </row>
    <row r="2623" spans="1:11" x14ac:dyDescent="0.3">
      <c r="A2623" s="3">
        <v>23102</v>
      </c>
      <c r="B2623" t="s">
        <v>33056</v>
      </c>
      <c r="C2623" t="s">
        <v>2</v>
      </c>
      <c r="D2623" t="s">
        <v>2</v>
      </c>
      <c r="E2623" s="5">
        <v>57503025</v>
      </c>
      <c r="F2623" t="s">
        <v>33057</v>
      </c>
      <c r="G2623">
        <v>37539</v>
      </c>
      <c r="H2623" t="s">
        <v>295</v>
      </c>
      <c r="I2623" t="s">
        <v>2</v>
      </c>
      <c r="J2623" s="2">
        <v>970</v>
      </c>
      <c r="K2623" s="1" t="s">
        <v>1300</v>
      </c>
    </row>
    <row r="2624" spans="1:11" x14ac:dyDescent="0.3">
      <c r="A2624" s="3">
        <v>23102</v>
      </c>
      <c r="B2624" t="s">
        <v>33058</v>
      </c>
      <c r="C2624" t="s">
        <v>893</v>
      </c>
      <c r="D2624" t="s">
        <v>2</v>
      </c>
      <c r="E2624" s="5">
        <v>23171033</v>
      </c>
      <c r="F2624" t="s">
        <v>13394</v>
      </c>
      <c r="G2624">
        <v>37520</v>
      </c>
      <c r="H2624" t="s">
        <v>20</v>
      </c>
      <c r="I2624" t="s">
        <v>2</v>
      </c>
      <c r="J2624" s="2">
        <v>691</v>
      </c>
      <c r="K2624" s="1" t="s">
        <v>11044</v>
      </c>
    </row>
    <row r="2625" spans="1:11" x14ac:dyDescent="0.3">
      <c r="A2625" s="3">
        <v>23102</v>
      </c>
      <c r="B2625" t="s">
        <v>33059</v>
      </c>
      <c r="C2625" t="s">
        <v>2</v>
      </c>
      <c r="D2625" t="s">
        <v>2</v>
      </c>
      <c r="E2625" s="5">
        <v>57477535</v>
      </c>
      <c r="F2625" t="s">
        <v>33060</v>
      </c>
      <c r="G2625">
        <v>37127</v>
      </c>
      <c r="H2625" t="s">
        <v>496</v>
      </c>
      <c r="I2625" t="s">
        <v>551</v>
      </c>
      <c r="J2625" s="2">
        <v>970</v>
      </c>
      <c r="K2625" s="1" t="s">
        <v>1661</v>
      </c>
    </row>
    <row r="2626" spans="1:11" x14ac:dyDescent="0.3">
      <c r="A2626" s="3">
        <v>23102</v>
      </c>
      <c r="B2626" t="s">
        <v>33061</v>
      </c>
      <c r="C2626" t="s">
        <v>15854</v>
      </c>
      <c r="D2626" t="s">
        <v>2</v>
      </c>
      <c r="E2626" s="5">
        <v>12847116</v>
      </c>
      <c r="F2626" t="s">
        <v>32433</v>
      </c>
      <c r="G2626">
        <v>37115</v>
      </c>
      <c r="H2626" t="s">
        <v>4</v>
      </c>
      <c r="I2626" t="s">
        <v>2</v>
      </c>
      <c r="J2626" s="2">
        <v>960</v>
      </c>
      <c r="K2626" s="1" t="s">
        <v>4731</v>
      </c>
    </row>
    <row r="2627" spans="1:11" x14ac:dyDescent="0.3">
      <c r="A2627" s="3">
        <v>23102</v>
      </c>
      <c r="B2627" t="s">
        <v>33062</v>
      </c>
      <c r="C2627" t="s">
        <v>33063</v>
      </c>
      <c r="D2627" t="s">
        <v>3981</v>
      </c>
      <c r="E2627" s="5">
        <v>97017719</v>
      </c>
      <c r="F2627" t="s">
        <v>4431</v>
      </c>
      <c r="G2627">
        <v>37085</v>
      </c>
      <c r="H2627" t="s">
        <v>31</v>
      </c>
      <c r="I2627" t="s">
        <v>2</v>
      </c>
      <c r="J2627" s="2">
        <v>869</v>
      </c>
      <c r="K2627" s="1" t="s">
        <v>3079</v>
      </c>
    </row>
    <row r="2628" spans="1:11" x14ac:dyDescent="0.3">
      <c r="A2628" s="3">
        <v>23102</v>
      </c>
      <c r="B2628" t="s">
        <v>33064</v>
      </c>
      <c r="C2628" t="s">
        <v>33065</v>
      </c>
      <c r="D2628" t="s">
        <v>33066</v>
      </c>
      <c r="E2628" s="5">
        <v>23164089</v>
      </c>
      <c r="F2628" t="s">
        <v>12006</v>
      </c>
      <c r="G2628">
        <v>37197</v>
      </c>
      <c r="H2628" t="s">
        <v>156</v>
      </c>
      <c r="I2628" t="s">
        <v>2</v>
      </c>
      <c r="J2628" s="2">
        <v>256</v>
      </c>
      <c r="K2628" s="1" t="s">
        <v>33067</v>
      </c>
    </row>
    <row r="2629" spans="1:11" x14ac:dyDescent="0.3">
      <c r="A2629" s="3">
        <v>23102</v>
      </c>
      <c r="B2629" t="s">
        <v>33068</v>
      </c>
      <c r="C2629" t="s">
        <v>33069</v>
      </c>
      <c r="D2629" t="s">
        <v>33070</v>
      </c>
      <c r="E2629" s="5">
        <v>22722889</v>
      </c>
      <c r="F2629" t="s">
        <v>33071</v>
      </c>
      <c r="G2629">
        <v>37133</v>
      </c>
      <c r="H2629" t="s">
        <v>65</v>
      </c>
      <c r="I2629" t="s">
        <v>65</v>
      </c>
      <c r="J2629" s="2">
        <v>461</v>
      </c>
      <c r="K2629" s="1" t="s">
        <v>1556</v>
      </c>
    </row>
    <row r="2630" spans="1:11" x14ac:dyDescent="0.3">
      <c r="A2630" s="3">
        <v>23102</v>
      </c>
      <c r="B2630" t="s">
        <v>33072</v>
      </c>
      <c r="C2630" t="s">
        <v>2</v>
      </c>
      <c r="D2630" t="s">
        <v>2</v>
      </c>
      <c r="E2630" s="5">
        <v>57431090</v>
      </c>
      <c r="F2630" t="s">
        <v>33073</v>
      </c>
      <c r="G2630">
        <v>37120</v>
      </c>
      <c r="H2630" t="s">
        <v>114</v>
      </c>
      <c r="I2630" t="s">
        <v>2</v>
      </c>
      <c r="J2630" s="2">
        <v>970</v>
      </c>
      <c r="K2630" s="1" t="s">
        <v>883</v>
      </c>
    </row>
    <row r="2631" spans="1:11" x14ac:dyDescent="0.3">
      <c r="A2631" s="3">
        <v>23102</v>
      </c>
      <c r="B2631" t="s">
        <v>33072</v>
      </c>
      <c r="C2631" t="s">
        <v>33074</v>
      </c>
      <c r="D2631" t="s">
        <v>2</v>
      </c>
      <c r="E2631" s="5">
        <v>24772463</v>
      </c>
      <c r="F2631" t="s">
        <v>33073</v>
      </c>
      <c r="G2631">
        <v>37120</v>
      </c>
      <c r="H2631" t="s">
        <v>114</v>
      </c>
      <c r="I2631" t="s">
        <v>2</v>
      </c>
      <c r="J2631" s="2">
        <v>661</v>
      </c>
      <c r="K2631" s="1" t="s">
        <v>853</v>
      </c>
    </row>
    <row r="2632" spans="1:11" x14ac:dyDescent="0.3">
      <c r="A2632" s="3">
        <v>23102</v>
      </c>
      <c r="B2632" t="s">
        <v>33075</v>
      </c>
      <c r="C2632" t="s">
        <v>2</v>
      </c>
      <c r="D2632" t="s">
        <v>2</v>
      </c>
      <c r="E2632" s="5">
        <v>50345881</v>
      </c>
      <c r="F2632" t="s">
        <v>33076</v>
      </c>
      <c r="G2632">
        <v>37075</v>
      </c>
      <c r="H2632" t="s">
        <v>31</v>
      </c>
      <c r="I2632" t="s">
        <v>2</v>
      </c>
      <c r="J2632" s="2">
        <v>970</v>
      </c>
      <c r="K2632" s="1" t="s">
        <v>1085</v>
      </c>
    </row>
    <row r="2633" spans="1:11" x14ac:dyDescent="0.3">
      <c r="A2633" s="3">
        <v>23102</v>
      </c>
      <c r="B2633" t="s">
        <v>33077</v>
      </c>
      <c r="C2633" t="s">
        <v>2960</v>
      </c>
      <c r="D2633" t="s">
        <v>2</v>
      </c>
      <c r="E2633" s="5">
        <v>23431726</v>
      </c>
      <c r="F2633" t="s">
        <v>33078</v>
      </c>
      <c r="G2633">
        <v>37083</v>
      </c>
      <c r="H2633" t="s">
        <v>31</v>
      </c>
      <c r="I2633" t="s">
        <v>2</v>
      </c>
      <c r="J2633" s="2">
        <v>662</v>
      </c>
      <c r="K2633" s="1" t="s">
        <v>435</v>
      </c>
    </row>
    <row r="2634" spans="1:11" x14ac:dyDescent="0.3">
      <c r="A2634" s="3">
        <v>23102</v>
      </c>
      <c r="B2634" t="s">
        <v>33079</v>
      </c>
      <c r="C2634" t="s">
        <v>2</v>
      </c>
      <c r="D2634" t="s">
        <v>2</v>
      </c>
      <c r="E2634" s="5">
        <v>79054103</v>
      </c>
      <c r="F2634" t="s">
        <v>33080</v>
      </c>
      <c r="G2634">
        <v>37520</v>
      </c>
      <c r="H2634" t="s">
        <v>20</v>
      </c>
      <c r="I2634" t="s">
        <v>2</v>
      </c>
      <c r="J2634" s="2">
        <v>970</v>
      </c>
      <c r="K2634" s="1" t="s">
        <v>33081</v>
      </c>
    </row>
    <row r="2635" spans="1:11" x14ac:dyDescent="0.3">
      <c r="A2635" s="3">
        <v>23102</v>
      </c>
      <c r="B2635" t="s">
        <v>33082</v>
      </c>
      <c r="C2635" t="s">
        <v>2</v>
      </c>
      <c r="D2635" t="s">
        <v>2</v>
      </c>
      <c r="E2635" s="5">
        <v>57189956</v>
      </c>
      <c r="F2635" t="s">
        <v>3569</v>
      </c>
      <c r="G2635">
        <v>37130</v>
      </c>
      <c r="H2635" t="s">
        <v>60</v>
      </c>
      <c r="I2635" t="s">
        <v>2</v>
      </c>
      <c r="J2635" s="2">
        <v>970</v>
      </c>
      <c r="K2635" s="1" t="s">
        <v>914</v>
      </c>
    </row>
    <row r="2636" spans="1:11" x14ac:dyDescent="0.3">
      <c r="A2636" s="3">
        <v>23102</v>
      </c>
      <c r="B2636" t="s">
        <v>33083</v>
      </c>
      <c r="C2636" t="s">
        <v>33084</v>
      </c>
      <c r="D2636" t="s">
        <v>2</v>
      </c>
      <c r="E2636" s="5">
        <v>32623254</v>
      </c>
      <c r="F2636" t="s">
        <v>33085</v>
      </c>
      <c r="G2636">
        <v>37081</v>
      </c>
      <c r="H2636" t="s">
        <v>31</v>
      </c>
      <c r="I2636" t="s">
        <v>2</v>
      </c>
      <c r="J2636" s="2">
        <v>813</v>
      </c>
      <c r="K2636" s="1" t="s">
        <v>33086</v>
      </c>
    </row>
    <row r="2637" spans="1:11" x14ac:dyDescent="0.3">
      <c r="A2637" s="3">
        <v>23102</v>
      </c>
      <c r="B2637" t="s">
        <v>33087</v>
      </c>
      <c r="C2637" t="s">
        <v>2</v>
      </c>
      <c r="D2637" t="s">
        <v>2</v>
      </c>
      <c r="E2637" s="5">
        <v>84155667</v>
      </c>
      <c r="F2637" t="s">
        <v>33088</v>
      </c>
      <c r="G2637">
        <v>37124</v>
      </c>
      <c r="H2637" t="s">
        <v>409</v>
      </c>
      <c r="I2637" t="s">
        <v>2</v>
      </c>
      <c r="J2637" s="2">
        <v>970</v>
      </c>
      <c r="K2637" s="1" t="s">
        <v>33089</v>
      </c>
    </row>
    <row r="2638" spans="1:11" x14ac:dyDescent="0.3">
      <c r="A2638" s="3">
        <v>23102</v>
      </c>
      <c r="B2638" t="s">
        <v>33090</v>
      </c>
      <c r="C2638" t="s">
        <v>2</v>
      </c>
      <c r="D2638" t="s">
        <v>2</v>
      </c>
      <c r="E2638" s="5">
        <v>50415396</v>
      </c>
      <c r="F2638" t="s">
        <v>33091</v>
      </c>
      <c r="G2638">
        <v>34355</v>
      </c>
      <c r="H2638" t="s">
        <v>13</v>
      </c>
      <c r="I2638" t="s">
        <v>2</v>
      </c>
      <c r="J2638" s="2">
        <v>970</v>
      </c>
      <c r="K2638" s="1" t="s">
        <v>2111</v>
      </c>
    </row>
    <row r="2639" spans="1:11" x14ac:dyDescent="0.3">
      <c r="A2639" s="3">
        <v>23102</v>
      </c>
      <c r="B2639" t="s">
        <v>33092</v>
      </c>
      <c r="C2639" t="s">
        <v>893</v>
      </c>
      <c r="D2639" t="s">
        <v>2</v>
      </c>
      <c r="E2639" s="5">
        <v>23432215</v>
      </c>
      <c r="F2639" t="s">
        <v>6816</v>
      </c>
      <c r="G2639">
        <v>37127</v>
      </c>
      <c r="H2639" t="s">
        <v>324</v>
      </c>
      <c r="I2639" t="s">
        <v>2</v>
      </c>
      <c r="J2639" s="2">
        <v>691</v>
      </c>
      <c r="K2639" s="1" t="s">
        <v>33093</v>
      </c>
    </row>
    <row r="2640" spans="1:11" x14ac:dyDescent="0.3">
      <c r="A2640" s="3">
        <v>23102</v>
      </c>
      <c r="B2640" t="s">
        <v>33094</v>
      </c>
      <c r="C2640" t="s">
        <v>33095</v>
      </c>
      <c r="D2640" t="s">
        <v>2</v>
      </c>
      <c r="E2640" s="5">
        <v>23121953</v>
      </c>
      <c r="F2640" t="s">
        <v>33096</v>
      </c>
      <c r="G2640">
        <v>34355</v>
      </c>
      <c r="H2640" t="s">
        <v>13</v>
      </c>
      <c r="I2640" t="s">
        <v>2</v>
      </c>
      <c r="J2640" s="2">
        <v>683</v>
      </c>
      <c r="K2640" s="1" t="s">
        <v>2559</v>
      </c>
    </row>
    <row r="2641" spans="1:11" x14ac:dyDescent="0.3">
      <c r="A2641" s="3">
        <v>23102</v>
      </c>
      <c r="B2641" t="s">
        <v>33097</v>
      </c>
      <c r="C2641" t="s">
        <v>2</v>
      </c>
      <c r="D2641" t="s">
        <v>2</v>
      </c>
      <c r="E2641" s="5">
        <v>78455195</v>
      </c>
      <c r="F2641" t="s">
        <v>33098</v>
      </c>
      <c r="G2641">
        <v>37081</v>
      </c>
      <c r="H2641" t="s">
        <v>31</v>
      </c>
      <c r="I2641" t="s">
        <v>2</v>
      </c>
      <c r="J2641" s="2">
        <v>970</v>
      </c>
      <c r="K2641" s="1" t="s">
        <v>244</v>
      </c>
    </row>
    <row r="2642" spans="1:11" x14ac:dyDescent="0.3">
      <c r="A2642" s="3">
        <v>23102</v>
      </c>
      <c r="B2642" t="s">
        <v>33099</v>
      </c>
      <c r="C2642" t="s">
        <v>2809</v>
      </c>
      <c r="D2642" t="s">
        <v>2</v>
      </c>
      <c r="E2642" s="5">
        <v>23296948</v>
      </c>
      <c r="F2642" t="s">
        <v>33100</v>
      </c>
      <c r="G2642">
        <v>37412</v>
      </c>
      <c r="H2642" t="s">
        <v>207</v>
      </c>
      <c r="I2642" t="s">
        <v>2</v>
      </c>
      <c r="J2642" s="2">
        <v>869</v>
      </c>
      <c r="K2642" s="1" t="s">
        <v>10225</v>
      </c>
    </row>
    <row r="2643" spans="1:11" x14ac:dyDescent="0.3">
      <c r="A2643" s="3">
        <v>23102</v>
      </c>
      <c r="B2643" t="s">
        <v>33101</v>
      </c>
      <c r="C2643" t="s">
        <v>2</v>
      </c>
      <c r="D2643" t="s">
        <v>2</v>
      </c>
      <c r="E2643" s="5">
        <v>78771308</v>
      </c>
      <c r="F2643" t="s">
        <v>33102</v>
      </c>
      <c r="G2643">
        <v>37081</v>
      </c>
      <c r="H2643" t="s">
        <v>31</v>
      </c>
      <c r="I2643" t="s">
        <v>2</v>
      </c>
      <c r="J2643" s="2">
        <v>970</v>
      </c>
      <c r="K2643" s="1" t="s">
        <v>991</v>
      </c>
    </row>
    <row r="2644" spans="1:11" x14ac:dyDescent="0.3">
      <c r="A2644" s="3">
        <v>23102</v>
      </c>
      <c r="B2644" t="s">
        <v>33103</v>
      </c>
      <c r="C2644" t="s">
        <v>893</v>
      </c>
      <c r="D2644" t="s">
        <v>2</v>
      </c>
      <c r="E2644" s="5">
        <v>15620688</v>
      </c>
      <c r="F2644" t="s">
        <v>33104</v>
      </c>
      <c r="G2644">
        <v>37133</v>
      </c>
      <c r="H2644" t="s">
        <v>65</v>
      </c>
      <c r="I2644" t="s">
        <v>2</v>
      </c>
      <c r="J2644" s="2">
        <v>691</v>
      </c>
      <c r="K2644" s="1" t="s">
        <v>33105</v>
      </c>
    </row>
    <row r="2645" spans="1:11" x14ac:dyDescent="0.3">
      <c r="A2645" s="3">
        <v>23102</v>
      </c>
      <c r="B2645" t="s">
        <v>33106</v>
      </c>
      <c r="C2645" t="s">
        <v>3385</v>
      </c>
      <c r="D2645" t="s">
        <v>2</v>
      </c>
      <c r="E2645" s="5">
        <v>23442331</v>
      </c>
      <c r="F2645" t="s">
        <v>33107</v>
      </c>
      <c r="G2645">
        <v>37520</v>
      </c>
      <c r="H2645" t="s">
        <v>20</v>
      </c>
      <c r="I2645" t="s">
        <v>2</v>
      </c>
      <c r="J2645" s="2">
        <v>960</v>
      </c>
      <c r="K2645" s="1" t="s">
        <v>3278</v>
      </c>
    </row>
    <row r="2646" spans="1:11" x14ac:dyDescent="0.3">
      <c r="A2646" s="3">
        <v>23102</v>
      </c>
      <c r="B2646" t="s">
        <v>33108</v>
      </c>
      <c r="C2646" t="s">
        <v>2</v>
      </c>
      <c r="D2646" t="s">
        <v>2</v>
      </c>
      <c r="E2646" s="5">
        <v>57225067</v>
      </c>
      <c r="F2646" t="s">
        <v>33109</v>
      </c>
      <c r="G2646">
        <v>37136</v>
      </c>
      <c r="H2646" t="s">
        <v>72</v>
      </c>
      <c r="I2646" t="s">
        <v>476</v>
      </c>
      <c r="J2646" s="2">
        <v>970</v>
      </c>
      <c r="K2646" s="1" t="s">
        <v>405</v>
      </c>
    </row>
    <row r="2647" spans="1:11" x14ac:dyDescent="0.3">
      <c r="A2647" s="3">
        <v>23102</v>
      </c>
      <c r="B2647" t="s">
        <v>33110</v>
      </c>
      <c r="C2647" t="s">
        <v>8786</v>
      </c>
      <c r="D2647" t="s">
        <v>2</v>
      </c>
      <c r="E2647" s="5">
        <v>23411049</v>
      </c>
      <c r="F2647" t="s">
        <v>31893</v>
      </c>
      <c r="G2647">
        <v>37120</v>
      </c>
      <c r="H2647" t="s">
        <v>114</v>
      </c>
      <c r="I2647" t="s">
        <v>2</v>
      </c>
      <c r="J2647" s="2">
        <v>477</v>
      </c>
      <c r="K2647" s="1" t="s">
        <v>853</v>
      </c>
    </row>
    <row r="2648" spans="1:11" x14ac:dyDescent="0.3">
      <c r="A2648" s="3">
        <v>23102</v>
      </c>
      <c r="B2648" t="s">
        <v>33111</v>
      </c>
      <c r="C2648" t="s">
        <v>2605</v>
      </c>
      <c r="D2648" t="s">
        <v>2</v>
      </c>
      <c r="E2648" s="5">
        <v>92554849</v>
      </c>
      <c r="F2648" t="s">
        <v>11934</v>
      </c>
      <c r="G2648">
        <v>37445</v>
      </c>
      <c r="H2648" t="s">
        <v>673</v>
      </c>
      <c r="I2648" t="s">
        <v>2</v>
      </c>
      <c r="J2648" s="2">
        <v>681</v>
      </c>
      <c r="K2648" s="1" t="s">
        <v>33112</v>
      </c>
    </row>
    <row r="2649" spans="1:11" x14ac:dyDescent="0.3">
      <c r="A2649" s="3">
        <v>23102</v>
      </c>
      <c r="B2649" t="s">
        <v>33113</v>
      </c>
      <c r="C2649" t="s">
        <v>2</v>
      </c>
      <c r="D2649" t="s">
        <v>2</v>
      </c>
      <c r="E2649" s="5">
        <v>70428656</v>
      </c>
      <c r="F2649" t="s">
        <v>33114</v>
      </c>
      <c r="G2649">
        <v>37077</v>
      </c>
      <c r="H2649" t="s">
        <v>31</v>
      </c>
      <c r="I2649" t="s">
        <v>2</v>
      </c>
      <c r="J2649" s="2">
        <v>970</v>
      </c>
      <c r="K2649" s="1" t="s">
        <v>1007</v>
      </c>
    </row>
    <row r="2650" spans="1:11" x14ac:dyDescent="0.3">
      <c r="A2650" s="3">
        <v>23102</v>
      </c>
      <c r="B2650" t="s">
        <v>33115</v>
      </c>
      <c r="C2650" t="s">
        <v>2</v>
      </c>
      <c r="D2650" t="s">
        <v>2</v>
      </c>
      <c r="E2650" s="5">
        <v>78419588</v>
      </c>
      <c r="F2650" t="s">
        <v>33116</v>
      </c>
      <c r="G2650">
        <v>37412</v>
      </c>
      <c r="H2650" t="s">
        <v>207</v>
      </c>
      <c r="I2650" t="s">
        <v>2</v>
      </c>
      <c r="J2650" s="2">
        <v>970</v>
      </c>
      <c r="K2650" s="1" t="s">
        <v>3013</v>
      </c>
    </row>
    <row r="2651" spans="1:11" x14ac:dyDescent="0.3">
      <c r="A2651" s="3">
        <v>23102</v>
      </c>
      <c r="B2651" t="s">
        <v>33117</v>
      </c>
      <c r="C2651" t="s">
        <v>33118</v>
      </c>
      <c r="D2651" t="s">
        <v>2</v>
      </c>
      <c r="E2651" s="5">
        <v>32313603</v>
      </c>
      <c r="F2651" t="s">
        <v>7433</v>
      </c>
      <c r="G2651">
        <v>37079</v>
      </c>
      <c r="H2651" t="s">
        <v>31</v>
      </c>
      <c r="I2651" t="s">
        <v>2</v>
      </c>
      <c r="J2651" s="2">
        <v>920</v>
      </c>
      <c r="K2651" s="1" t="s">
        <v>1065</v>
      </c>
    </row>
    <row r="2652" spans="1:11" x14ac:dyDescent="0.3">
      <c r="A2652" s="3">
        <v>23102</v>
      </c>
      <c r="B2652" t="s">
        <v>33119</v>
      </c>
      <c r="C2652" t="s">
        <v>2</v>
      </c>
      <c r="D2652" t="s">
        <v>2</v>
      </c>
      <c r="E2652" s="5">
        <v>79291412</v>
      </c>
      <c r="F2652" t="s">
        <v>33120</v>
      </c>
      <c r="G2652">
        <v>37136</v>
      </c>
      <c r="H2652" t="s">
        <v>626</v>
      </c>
      <c r="I2652" t="s">
        <v>2</v>
      </c>
      <c r="J2652" s="2">
        <v>970</v>
      </c>
      <c r="K2652" s="1" t="s">
        <v>33121</v>
      </c>
    </row>
    <row r="2653" spans="1:11" x14ac:dyDescent="0.3">
      <c r="A2653" s="3">
        <v>23102</v>
      </c>
      <c r="B2653" t="s">
        <v>33122</v>
      </c>
      <c r="C2653" t="s">
        <v>2</v>
      </c>
      <c r="D2653" t="s">
        <v>2</v>
      </c>
      <c r="E2653" s="5">
        <v>70231864</v>
      </c>
      <c r="F2653" t="s">
        <v>33123</v>
      </c>
      <c r="G2653">
        <v>37127</v>
      </c>
      <c r="H2653" t="s">
        <v>1654</v>
      </c>
      <c r="I2653" t="s">
        <v>2</v>
      </c>
      <c r="J2653" s="2">
        <v>970</v>
      </c>
      <c r="K2653" s="1" t="s">
        <v>1656</v>
      </c>
    </row>
    <row r="2654" spans="1:11" x14ac:dyDescent="0.3">
      <c r="A2654" s="3">
        <v>23102</v>
      </c>
      <c r="B2654" t="s">
        <v>33124</v>
      </c>
      <c r="C2654" t="s">
        <v>443</v>
      </c>
      <c r="D2654" t="s">
        <v>2</v>
      </c>
      <c r="E2654" s="5">
        <v>95750025</v>
      </c>
      <c r="F2654" t="s">
        <v>33125</v>
      </c>
      <c r="G2654">
        <v>34355</v>
      </c>
      <c r="H2654" t="s">
        <v>13</v>
      </c>
      <c r="I2654" t="s">
        <v>2</v>
      </c>
      <c r="J2654" s="2">
        <v>682</v>
      </c>
      <c r="K2654" s="1" t="s">
        <v>2559</v>
      </c>
    </row>
    <row r="2655" spans="1:11" x14ac:dyDescent="0.3">
      <c r="A2655" s="3">
        <v>23102</v>
      </c>
      <c r="B2655" t="s">
        <v>33126</v>
      </c>
      <c r="C2655" t="s">
        <v>2</v>
      </c>
      <c r="D2655" t="s">
        <v>2</v>
      </c>
      <c r="E2655" s="5">
        <v>58906901</v>
      </c>
      <c r="F2655" t="s">
        <v>33127</v>
      </c>
      <c r="G2655">
        <v>37115</v>
      </c>
      <c r="H2655" t="s">
        <v>4</v>
      </c>
      <c r="I2655" t="s">
        <v>2</v>
      </c>
      <c r="J2655" s="2">
        <v>970</v>
      </c>
      <c r="K2655" s="1" t="s">
        <v>27</v>
      </c>
    </row>
    <row r="2656" spans="1:11" x14ac:dyDescent="0.3">
      <c r="A2656" s="3">
        <v>23102</v>
      </c>
      <c r="B2656" t="s">
        <v>33128</v>
      </c>
      <c r="C2656" t="s">
        <v>3831</v>
      </c>
      <c r="D2656" t="s">
        <v>2</v>
      </c>
      <c r="E2656" s="5">
        <v>23467514</v>
      </c>
      <c r="F2656" t="s">
        <v>33129</v>
      </c>
      <c r="G2656">
        <v>37539</v>
      </c>
      <c r="H2656" t="s">
        <v>295</v>
      </c>
      <c r="I2656" t="s">
        <v>2</v>
      </c>
      <c r="J2656" s="2">
        <v>869</v>
      </c>
      <c r="K2656" s="1" t="s">
        <v>3788</v>
      </c>
    </row>
    <row r="2657" spans="1:11" x14ac:dyDescent="0.3">
      <c r="A2657" s="3">
        <v>23102</v>
      </c>
      <c r="B2657" t="s">
        <v>33130</v>
      </c>
      <c r="C2657" t="s">
        <v>33131</v>
      </c>
      <c r="D2657" t="s">
        <v>2</v>
      </c>
      <c r="E2657" s="5">
        <v>28008699</v>
      </c>
      <c r="F2657" t="s">
        <v>299</v>
      </c>
      <c r="G2657">
        <v>37539</v>
      </c>
      <c r="H2657" t="s">
        <v>295</v>
      </c>
      <c r="I2657" t="s">
        <v>2</v>
      </c>
      <c r="J2657" s="2">
        <v>472</v>
      </c>
      <c r="K2657" s="1" t="s">
        <v>1302</v>
      </c>
    </row>
    <row r="2658" spans="1:11" x14ac:dyDescent="0.3">
      <c r="A2658" s="3">
        <v>23102</v>
      </c>
      <c r="B2658" t="s">
        <v>33132</v>
      </c>
      <c r="C2658" t="s">
        <v>33133</v>
      </c>
      <c r="D2658" t="s">
        <v>2</v>
      </c>
      <c r="E2658" s="5">
        <v>23455014</v>
      </c>
      <c r="F2658" t="s">
        <v>33134</v>
      </c>
      <c r="G2658">
        <v>37133</v>
      </c>
      <c r="H2658" t="s">
        <v>65</v>
      </c>
      <c r="I2658" t="s">
        <v>28305</v>
      </c>
      <c r="J2658" s="2">
        <v>960</v>
      </c>
      <c r="K2658" s="1" t="s">
        <v>33135</v>
      </c>
    </row>
    <row r="2659" spans="1:11" x14ac:dyDescent="0.3">
      <c r="A2659" s="3">
        <v>23102</v>
      </c>
      <c r="B2659" t="s">
        <v>33136</v>
      </c>
      <c r="C2659" t="s">
        <v>3915</v>
      </c>
      <c r="D2659" t="s">
        <v>2</v>
      </c>
      <c r="E2659" s="5">
        <v>23189146</v>
      </c>
      <c r="F2659" t="s">
        <v>33137</v>
      </c>
      <c r="G2659">
        <v>37130</v>
      </c>
      <c r="H2659" t="s">
        <v>60</v>
      </c>
      <c r="I2659" t="s">
        <v>2</v>
      </c>
      <c r="J2659" s="2">
        <v>551</v>
      </c>
      <c r="K2659" s="1" t="s">
        <v>914</v>
      </c>
    </row>
    <row r="2660" spans="1:11" x14ac:dyDescent="0.3">
      <c r="A2660" s="3">
        <v>23102</v>
      </c>
      <c r="B2660" t="s">
        <v>33138</v>
      </c>
      <c r="C2660" t="s">
        <v>17155</v>
      </c>
      <c r="D2660" t="s">
        <v>2</v>
      </c>
      <c r="E2660" s="5">
        <v>23186450</v>
      </c>
      <c r="F2660" t="s">
        <v>11088</v>
      </c>
      <c r="G2660">
        <v>37197</v>
      </c>
      <c r="H2660" t="s">
        <v>156</v>
      </c>
      <c r="I2660" t="s">
        <v>2</v>
      </c>
      <c r="J2660" s="2">
        <v>471</v>
      </c>
      <c r="K2660" s="1" t="s">
        <v>33139</v>
      </c>
    </row>
    <row r="2661" spans="1:11" x14ac:dyDescent="0.3">
      <c r="A2661" s="3">
        <v>23102</v>
      </c>
      <c r="B2661" t="s">
        <v>33140</v>
      </c>
      <c r="C2661" t="s">
        <v>893</v>
      </c>
      <c r="D2661" t="s">
        <v>2</v>
      </c>
      <c r="E2661" s="5">
        <v>23152461</v>
      </c>
      <c r="F2661" t="s">
        <v>33141</v>
      </c>
      <c r="G2661">
        <v>37127</v>
      </c>
      <c r="H2661" t="s">
        <v>324</v>
      </c>
      <c r="I2661" t="s">
        <v>2</v>
      </c>
      <c r="J2661" s="2">
        <v>691</v>
      </c>
      <c r="K2661" s="1" t="s">
        <v>33142</v>
      </c>
    </row>
    <row r="2662" spans="1:11" x14ac:dyDescent="0.3">
      <c r="A2662" s="3">
        <v>23102</v>
      </c>
      <c r="B2662" t="s">
        <v>33143</v>
      </c>
      <c r="C2662" t="s">
        <v>656</v>
      </c>
      <c r="D2662" t="s">
        <v>2</v>
      </c>
      <c r="E2662" s="5">
        <v>94574660</v>
      </c>
      <c r="F2662" t="s">
        <v>17935</v>
      </c>
      <c r="G2662">
        <v>37073</v>
      </c>
      <c r="H2662" t="s">
        <v>31</v>
      </c>
      <c r="I2662" t="s">
        <v>2</v>
      </c>
      <c r="J2662" s="2">
        <v>683</v>
      </c>
      <c r="K2662" s="1" t="s">
        <v>9257</v>
      </c>
    </row>
    <row r="2663" spans="1:11" x14ac:dyDescent="0.3">
      <c r="A2663" s="3">
        <v>23102</v>
      </c>
      <c r="B2663" t="s">
        <v>33144</v>
      </c>
      <c r="C2663" t="s">
        <v>2</v>
      </c>
      <c r="D2663" t="s">
        <v>2</v>
      </c>
      <c r="E2663" s="5">
        <v>97867558</v>
      </c>
      <c r="F2663" t="s">
        <v>33145</v>
      </c>
      <c r="G2663">
        <v>37412</v>
      </c>
      <c r="H2663" t="s">
        <v>207</v>
      </c>
      <c r="I2663" t="s">
        <v>2</v>
      </c>
      <c r="J2663" s="2">
        <v>970</v>
      </c>
      <c r="K2663" s="1" t="s">
        <v>2524</v>
      </c>
    </row>
    <row r="2664" spans="1:11" x14ac:dyDescent="0.3">
      <c r="A2664" s="3">
        <v>23102</v>
      </c>
      <c r="B2664" t="s">
        <v>33146</v>
      </c>
      <c r="C2664" t="s">
        <v>2</v>
      </c>
      <c r="D2664" t="s">
        <v>2</v>
      </c>
      <c r="E2664" s="5">
        <v>50331248</v>
      </c>
      <c r="F2664" t="s">
        <v>33147</v>
      </c>
      <c r="G2664">
        <v>37083</v>
      </c>
      <c r="H2664" t="s">
        <v>31</v>
      </c>
      <c r="I2664" t="s">
        <v>1208</v>
      </c>
      <c r="J2664" s="2">
        <v>970</v>
      </c>
      <c r="K2664" s="1" t="s">
        <v>1599</v>
      </c>
    </row>
    <row r="2665" spans="1:11" x14ac:dyDescent="0.3">
      <c r="A2665" s="3">
        <v>23102</v>
      </c>
      <c r="B2665" t="s">
        <v>33148</v>
      </c>
      <c r="C2665" t="s">
        <v>3935</v>
      </c>
      <c r="D2665" t="s">
        <v>2</v>
      </c>
      <c r="E2665" s="5">
        <v>23180988</v>
      </c>
      <c r="F2665" t="s">
        <v>9506</v>
      </c>
      <c r="G2665">
        <v>34346</v>
      </c>
      <c r="H2665" t="s">
        <v>50</v>
      </c>
      <c r="I2665" t="s">
        <v>2</v>
      </c>
      <c r="J2665" s="2">
        <v>682</v>
      </c>
      <c r="K2665" s="1" t="s">
        <v>2430</v>
      </c>
    </row>
    <row r="2666" spans="1:11" x14ac:dyDescent="0.3">
      <c r="A2666" s="3">
        <v>23102</v>
      </c>
      <c r="B2666" t="s">
        <v>33149</v>
      </c>
      <c r="C2666" t="s">
        <v>2</v>
      </c>
      <c r="D2666" t="s">
        <v>2</v>
      </c>
      <c r="E2666" s="5">
        <v>57625129</v>
      </c>
      <c r="F2666" t="s">
        <v>33150</v>
      </c>
      <c r="G2666">
        <v>37085</v>
      </c>
      <c r="H2666" t="s">
        <v>31</v>
      </c>
      <c r="I2666" t="s">
        <v>2</v>
      </c>
      <c r="J2666" s="2">
        <v>970</v>
      </c>
      <c r="K2666" s="1" t="s">
        <v>2910</v>
      </c>
    </row>
    <row r="2667" spans="1:11" x14ac:dyDescent="0.3">
      <c r="A2667" s="3">
        <v>23102</v>
      </c>
      <c r="B2667" t="s">
        <v>33151</v>
      </c>
      <c r="C2667" t="s">
        <v>33152</v>
      </c>
      <c r="D2667" t="s">
        <v>2</v>
      </c>
      <c r="E2667" s="5">
        <v>23128552</v>
      </c>
      <c r="F2667" t="s">
        <v>33153</v>
      </c>
      <c r="G2667">
        <v>37127</v>
      </c>
      <c r="H2667" t="s">
        <v>1654</v>
      </c>
      <c r="I2667" t="s">
        <v>8095</v>
      </c>
      <c r="J2667" s="2">
        <v>960</v>
      </c>
      <c r="K2667" s="1" t="s">
        <v>1656</v>
      </c>
    </row>
    <row r="2668" spans="1:11" x14ac:dyDescent="0.3">
      <c r="A2668" s="3">
        <v>23102</v>
      </c>
      <c r="B2668" t="s">
        <v>33154</v>
      </c>
      <c r="C2668" t="s">
        <v>33155</v>
      </c>
      <c r="D2668" t="s">
        <v>2</v>
      </c>
      <c r="E2668" s="5">
        <v>22854577</v>
      </c>
      <c r="F2668" t="s">
        <v>19148</v>
      </c>
      <c r="G2668">
        <v>37539</v>
      </c>
      <c r="H2668" t="s">
        <v>295</v>
      </c>
      <c r="I2668" t="s">
        <v>2</v>
      </c>
      <c r="J2668" s="2">
        <v>960</v>
      </c>
      <c r="K2668" s="1" t="s">
        <v>1339</v>
      </c>
    </row>
    <row r="2669" spans="1:11" x14ac:dyDescent="0.3">
      <c r="A2669" s="3">
        <v>23102</v>
      </c>
      <c r="B2669" t="s">
        <v>33156</v>
      </c>
      <c r="C2669" t="s">
        <v>1867</v>
      </c>
      <c r="D2669" t="s">
        <v>2</v>
      </c>
      <c r="E2669" s="5">
        <v>23438875</v>
      </c>
      <c r="F2669" t="s">
        <v>33157</v>
      </c>
      <c r="G2669">
        <v>37130</v>
      </c>
      <c r="H2669" t="s">
        <v>60</v>
      </c>
      <c r="I2669" t="s">
        <v>2</v>
      </c>
      <c r="J2669" s="2">
        <v>471</v>
      </c>
      <c r="K2669" s="1" t="s">
        <v>4373</v>
      </c>
    </row>
    <row r="2670" spans="1:11" x14ac:dyDescent="0.3">
      <c r="A2670" s="3">
        <v>23102</v>
      </c>
      <c r="B2670" t="s">
        <v>33158</v>
      </c>
      <c r="C2670" t="s">
        <v>33159</v>
      </c>
      <c r="D2670" t="s">
        <v>2</v>
      </c>
      <c r="E2670" s="5">
        <v>23457469</v>
      </c>
      <c r="F2670" t="s">
        <v>33160</v>
      </c>
      <c r="G2670">
        <v>37130</v>
      </c>
      <c r="H2670" t="s">
        <v>60</v>
      </c>
      <c r="I2670" t="s">
        <v>2</v>
      </c>
      <c r="J2670" s="2">
        <v>461</v>
      </c>
      <c r="K2670" s="1" t="s">
        <v>2220</v>
      </c>
    </row>
    <row r="2671" spans="1:11" x14ac:dyDescent="0.3">
      <c r="A2671" s="3">
        <v>23102</v>
      </c>
      <c r="B2671" t="s">
        <v>33161</v>
      </c>
      <c r="C2671" t="s">
        <v>33162</v>
      </c>
      <c r="D2671" t="s">
        <v>2</v>
      </c>
      <c r="E2671" s="5">
        <v>23183889</v>
      </c>
      <c r="F2671" t="s">
        <v>22460</v>
      </c>
      <c r="G2671">
        <v>37073</v>
      </c>
      <c r="H2671" t="s">
        <v>31</v>
      </c>
      <c r="I2671" t="s">
        <v>2</v>
      </c>
      <c r="J2671" s="2">
        <v>472</v>
      </c>
      <c r="K2671" s="1" t="s">
        <v>7641</v>
      </c>
    </row>
    <row r="2672" spans="1:11" x14ac:dyDescent="0.3">
      <c r="A2672" s="3">
        <v>23102</v>
      </c>
      <c r="B2672" t="s">
        <v>33163</v>
      </c>
      <c r="C2672" t="s">
        <v>3385</v>
      </c>
      <c r="D2672" t="s">
        <v>2</v>
      </c>
      <c r="E2672" s="5">
        <v>23390841</v>
      </c>
      <c r="F2672" t="s">
        <v>33164</v>
      </c>
      <c r="G2672">
        <v>37079</v>
      </c>
      <c r="H2672" t="s">
        <v>31</v>
      </c>
      <c r="I2672" t="s">
        <v>2</v>
      </c>
      <c r="J2672" s="2">
        <v>960</v>
      </c>
      <c r="K2672" s="1" t="s">
        <v>33165</v>
      </c>
    </row>
    <row r="2673" spans="1:11" x14ac:dyDescent="0.3">
      <c r="A2673" s="3">
        <v>23102</v>
      </c>
      <c r="B2673" t="s">
        <v>33166</v>
      </c>
      <c r="C2673" t="s">
        <v>33167</v>
      </c>
      <c r="D2673" t="s">
        <v>2</v>
      </c>
      <c r="E2673" s="5">
        <v>82119561</v>
      </c>
      <c r="F2673" t="s">
        <v>33168</v>
      </c>
      <c r="G2673">
        <v>37412</v>
      </c>
      <c r="H2673" t="s">
        <v>207</v>
      </c>
      <c r="I2673" t="s">
        <v>2</v>
      </c>
      <c r="J2673" s="2">
        <v>960</v>
      </c>
      <c r="K2673" s="1" t="s">
        <v>33169</v>
      </c>
    </row>
    <row r="2674" spans="1:11" x14ac:dyDescent="0.3">
      <c r="A2674" s="3">
        <v>23102</v>
      </c>
      <c r="B2674" t="s">
        <v>33170</v>
      </c>
      <c r="C2674" t="s">
        <v>2605</v>
      </c>
      <c r="D2674" t="s">
        <v>2</v>
      </c>
      <c r="E2674" s="5">
        <v>23125252</v>
      </c>
      <c r="F2674" t="s">
        <v>5827</v>
      </c>
      <c r="G2674">
        <v>37115</v>
      </c>
      <c r="H2674" t="s">
        <v>4</v>
      </c>
      <c r="I2674" t="s">
        <v>2</v>
      </c>
      <c r="J2674" s="2">
        <v>683</v>
      </c>
      <c r="K2674" s="1" t="s">
        <v>662</v>
      </c>
    </row>
    <row r="2675" spans="1:11" x14ac:dyDescent="0.3">
      <c r="A2675" s="3">
        <v>23102</v>
      </c>
      <c r="B2675" t="s">
        <v>33171</v>
      </c>
      <c r="C2675" t="s">
        <v>3077</v>
      </c>
      <c r="D2675" t="s">
        <v>2</v>
      </c>
      <c r="E2675" s="5">
        <v>23359911</v>
      </c>
      <c r="F2675" t="s">
        <v>17312</v>
      </c>
      <c r="G2675">
        <v>37520</v>
      </c>
      <c r="H2675" t="s">
        <v>20</v>
      </c>
      <c r="I2675" t="s">
        <v>2</v>
      </c>
      <c r="J2675" s="2">
        <v>662</v>
      </c>
      <c r="K2675" s="1" t="s">
        <v>1188</v>
      </c>
    </row>
    <row r="2676" spans="1:11" x14ac:dyDescent="0.3">
      <c r="A2676" s="3">
        <v>23102</v>
      </c>
      <c r="B2676" t="s">
        <v>33172</v>
      </c>
      <c r="C2676" t="s">
        <v>33173</v>
      </c>
      <c r="D2676" t="s">
        <v>2</v>
      </c>
      <c r="E2676" s="5">
        <v>23465005</v>
      </c>
      <c r="F2676" t="s">
        <v>3637</v>
      </c>
      <c r="G2676">
        <v>37124</v>
      </c>
      <c r="H2676" t="s">
        <v>409</v>
      </c>
      <c r="I2676" t="s">
        <v>409</v>
      </c>
      <c r="J2676" s="2">
        <v>452</v>
      </c>
      <c r="K2676" s="1" t="s">
        <v>33174</v>
      </c>
    </row>
    <row r="2677" spans="1:11" x14ac:dyDescent="0.3">
      <c r="A2677" s="3">
        <v>23102</v>
      </c>
      <c r="B2677" t="s">
        <v>33175</v>
      </c>
      <c r="C2677" t="s">
        <v>33176</v>
      </c>
      <c r="D2677" t="s">
        <v>2</v>
      </c>
      <c r="E2677" s="5">
        <v>23140815</v>
      </c>
      <c r="F2677" t="s">
        <v>33177</v>
      </c>
      <c r="G2677">
        <v>37127</v>
      </c>
      <c r="H2677" t="s">
        <v>3320</v>
      </c>
      <c r="I2677" t="s">
        <v>2</v>
      </c>
      <c r="J2677" s="2">
        <v>256</v>
      </c>
      <c r="K2677" s="1" t="s">
        <v>5831</v>
      </c>
    </row>
    <row r="2678" spans="1:11" x14ac:dyDescent="0.3">
      <c r="A2678" s="3">
        <v>23102</v>
      </c>
      <c r="B2678" t="s">
        <v>33178</v>
      </c>
      <c r="C2678" t="s">
        <v>2</v>
      </c>
      <c r="D2678" t="s">
        <v>2</v>
      </c>
      <c r="E2678" s="5">
        <v>57906932</v>
      </c>
      <c r="F2678" t="s">
        <v>4364</v>
      </c>
      <c r="G2678">
        <v>37085</v>
      </c>
      <c r="H2678" t="s">
        <v>31</v>
      </c>
      <c r="I2678" t="s">
        <v>2</v>
      </c>
      <c r="J2678" s="2">
        <v>970</v>
      </c>
      <c r="K2678" s="1" t="s">
        <v>2365</v>
      </c>
    </row>
    <row r="2679" spans="1:11" x14ac:dyDescent="0.3">
      <c r="A2679" s="3">
        <v>23102</v>
      </c>
      <c r="B2679" t="s">
        <v>33179</v>
      </c>
      <c r="C2679" t="s">
        <v>1301</v>
      </c>
      <c r="D2679" t="s">
        <v>2</v>
      </c>
      <c r="E2679" s="5">
        <v>95722504</v>
      </c>
      <c r="F2679" t="s">
        <v>33180</v>
      </c>
      <c r="G2679">
        <v>37083</v>
      </c>
      <c r="H2679" t="s">
        <v>31</v>
      </c>
      <c r="I2679" t="s">
        <v>2</v>
      </c>
      <c r="J2679" s="2">
        <v>433</v>
      </c>
      <c r="K2679" s="1" t="s">
        <v>4554</v>
      </c>
    </row>
    <row r="2680" spans="1:11" x14ac:dyDescent="0.3">
      <c r="A2680" s="3">
        <v>23102</v>
      </c>
      <c r="B2680" t="s">
        <v>33181</v>
      </c>
      <c r="C2680" t="s">
        <v>2</v>
      </c>
      <c r="D2680" t="s">
        <v>2</v>
      </c>
      <c r="E2680" s="5">
        <v>50411074</v>
      </c>
      <c r="F2680" t="s">
        <v>33182</v>
      </c>
      <c r="G2680">
        <v>37520</v>
      </c>
      <c r="H2680" t="s">
        <v>20</v>
      </c>
      <c r="I2680" t="s">
        <v>2</v>
      </c>
      <c r="J2680" s="2">
        <v>970</v>
      </c>
      <c r="K2680" s="1" t="s">
        <v>4005</v>
      </c>
    </row>
    <row r="2681" spans="1:11" x14ac:dyDescent="0.3">
      <c r="A2681" s="3">
        <v>23102</v>
      </c>
      <c r="B2681" t="s">
        <v>33183</v>
      </c>
      <c r="C2681" t="s">
        <v>582</v>
      </c>
      <c r="D2681" t="s">
        <v>2</v>
      </c>
      <c r="E2681" s="5">
        <v>23175231</v>
      </c>
      <c r="F2681" t="s">
        <v>33184</v>
      </c>
      <c r="G2681">
        <v>34346</v>
      </c>
      <c r="H2681" t="s">
        <v>50</v>
      </c>
      <c r="I2681" t="s">
        <v>2</v>
      </c>
      <c r="J2681" s="2">
        <v>682</v>
      </c>
      <c r="K2681" s="1" t="s">
        <v>2430</v>
      </c>
    </row>
    <row r="2682" spans="1:11" x14ac:dyDescent="0.3">
      <c r="A2682" s="3">
        <v>23102</v>
      </c>
      <c r="B2682" t="s">
        <v>33185</v>
      </c>
      <c r="C2682" t="s">
        <v>2</v>
      </c>
      <c r="D2682" t="s">
        <v>2</v>
      </c>
      <c r="E2682" s="5">
        <v>97983434</v>
      </c>
      <c r="F2682" t="s">
        <v>33186</v>
      </c>
      <c r="G2682">
        <v>34346</v>
      </c>
      <c r="H2682" t="s">
        <v>50</v>
      </c>
      <c r="I2682" t="s">
        <v>2</v>
      </c>
      <c r="J2682" s="2">
        <v>970</v>
      </c>
      <c r="K2682" s="1" t="s">
        <v>4836</v>
      </c>
    </row>
    <row r="2683" spans="1:11" x14ac:dyDescent="0.3">
      <c r="A2683" s="3">
        <v>23102</v>
      </c>
      <c r="B2683" t="s">
        <v>33187</v>
      </c>
      <c r="C2683" t="s">
        <v>33188</v>
      </c>
      <c r="D2683" t="s">
        <v>2</v>
      </c>
      <c r="E2683" s="5">
        <v>23296880</v>
      </c>
      <c r="F2683" t="s">
        <v>33189</v>
      </c>
      <c r="G2683">
        <v>37431</v>
      </c>
      <c r="H2683" t="s">
        <v>46</v>
      </c>
      <c r="I2683" t="s">
        <v>2</v>
      </c>
      <c r="J2683" s="2">
        <v>464</v>
      </c>
      <c r="K2683" s="1" t="s">
        <v>1278</v>
      </c>
    </row>
    <row r="2684" spans="1:11" x14ac:dyDescent="0.3">
      <c r="A2684" s="3">
        <v>23102</v>
      </c>
      <c r="B2684" t="s">
        <v>33190</v>
      </c>
      <c r="C2684" t="s">
        <v>33191</v>
      </c>
      <c r="D2684" t="s">
        <v>2</v>
      </c>
      <c r="E2684" s="5">
        <v>23191709</v>
      </c>
      <c r="F2684" t="s">
        <v>33192</v>
      </c>
      <c r="G2684">
        <v>37539</v>
      </c>
      <c r="H2684" t="s">
        <v>295</v>
      </c>
      <c r="I2684" t="s">
        <v>2</v>
      </c>
      <c r="J2684" s="2">
        <v>16</v>
      </c>
      <c r="K2684" s="1" t="s">
        <v>1339</v>
      </c>
    </row>
    <row r="2685" spans="1:11" x14ac:dyDescent="0.3">
      <c r="A2685" s="3">
        <v>23102</v>
      </c>
      <c r="B2685" t="s">
        <v>33193</v>
      </c>
      <c r="C2685" t="s">
        <v>3162</v>
      </c>
      <c r="D2685" t="s">
        <v>2</v>
      </c>
      <c r="E2685" s="5">
        <v>23400558</v>
      </c>
      <c r="F2685" t="s">
        <v>33194</v>
      </c>
      <c r="G2685">
        <v>37412</v>
      </c>
      <c r="H2685" t="s">
        <v>207</v>
      </c>
      <c r="I2685" t="s">
        <v>2</v>
      </c>
      <c r="J2685" s="2">
        <v>15</v>
      </c>
      <c r="K2685" s="1" t="s">
        <v>10225</v>
      </c>
    </row>
    <row r="2686" spans="1:11" x14ac:dyDescent="0.3">
      <c r="A2686" s="3">
        <v>23102</v>
      </c>
      <c r="B2686" t="s">
        <v>33195</v>
      </c>
      <c r="C2686" t="s">
        <v>2</v>
      </c>
      <c r="D2686" t="s">
        <v>2</v>
      </c>
      <c r="E2686" s="5">
        <v>70127316</v>
      </c>
      <c r="F2686" t="s">
        <v>33196</v>
      </c>
      <c r="G2686">
        <v>34355</v>
      </c>
      <c r="H2686" t="s">
        <v>13</v>
      </c>
      <c r="I2686" t="s">
        <v>2</v>
      </c>
      <c r="J2686" s="2">
        <v>970</v>
      </c>
      <c r="K2686" s="1" t="s">
        <v>17</v>
      </c>
    </row>
    <row r="2687" spans="1:11" x14ac:dyDescent="0.3">
      <c r="A2687" s="3">
        <v>23102</v>
      </c>
      <c r="B2687" t="s">
        <v>33197</v>
      </c>
      <c r="C2687" t="s">
        <v>2</v>
      </c>
      <c r="D2687" t="s">
        <v>2</v>
      </c>
      <c r="E2687" s="5">
        <v>57482764</v>
      </c>
      <c r="F2687" t="s">
        <v>33198</v>
      </c>
      <c r="G2687">
        <v>37079</v>
      </c>
      <c r="H2687" t="s">
        <v>31</v>
      </c>
      <c r="I2687" t="s">
        <v>982</v>
      </c>
      <c r="J2687" s="2">
        <v>970</v>
      </c>
      <c r="K2687" s="1" t="s">
        <v>2187</v>
      </c>
    </row>
    <row r="2688" spans="1:11" x14ac:dyDescent="0.3">
      <c r="A2688" s="3">
        <v>23102</v>
      </c>
      <c r="B2688" t="s">
        <v>33199</v>
      </c>
      <c r="C2688" t="s">
        <v>2</v>
      </c>
      <c r="D2688" t="s">
        <v>2</v>
      </c>
      <c r="E2688" s="5">
        <v>91384033</v>
      </c>
      <c r="F2688" t="s">
        <v>33200</v>
      </c>
      <c r="G2688">
        <v>37079</v>
      </c>
      <c r="H2688" t="s">
        <v>31</v>
      </c>
      <c r="I2688" t="s">
        <v>2</v>
      </c>
      <c r="J2688" s="2">
        <v>493</v>
      </c>
      <c r="K2688" s="1" t="s">
        <v>33201</v>
      </c>
    </row>
    <row r="2689" spans="1:11" x14ac:dyDescent="0.3">
      <c r="A2689" s="3">
        <v>23102</v>
      </c>
      <c r="B2689" t="s">
        <v>33202</v>
      </c>
      <c r="C2689" t="s">
        <v>2</v>
      </c>
      <c r="D2689" t="s">
        <v>2</v>
      </c>
      <c r="E2689" s="5">
        <v>50935408</v>
      </c>
      <c r="F2689" t="s">
        <v>33203</v>
      </c>
      <c r="G2689">
        <v>37520</v>
      </c>
      <c r="H2689" t="s">
        <v>20</v>
      </c>
      <c r="I2689" t="s">
        <v>2</v>
      </c>
      <c r="J2689" s="2">
        <v>970</v>
      </c>
      <c r="K2689" s="1" t="s">
        <v>7053</v>
      </c>
    </row>
    <row r="2690" spans="1:11" x14ac:dyDescent="0.3">
      <c r="A2690" s="3">
        <v>23102</v>
      </c>
      <c r="B2690" t="s">
        <v>33204</v>
      </c>
      <c r="C2690" t="s">
        <v>2</v>
      </c>
      <c r="D2690" t="s">
        <v>2</v>
      </c>
      <c r="E2690" s="5">
        <v>79147917</v>
      </c>
      <c r="F2690" t="s">
        <v>33205</v>
      </c>
      <c r="G2690">
        <v>34355</v>
      </c>
      <c r="H2690" t="s">
        <v>13</v>
      </c>
      <c r="I2690" t="s">
        <v>2</v>
      </c>
      <c r="J2690" s="2">
        <v>970</v>
      </c>
      <c r="K2690" s="1" t="s">
        <v>33206</v>
      </c>
    </row>
    <row r="2691" spans="1:11" x14ac:dyDescent="0.3">
      <c r="A2691" s="3">
        <v>23102</v>
      </c>
      <c r="B2691" t="s">
        <v>33207</v>
      </c>
      <c r="C2691" t="s">
        <v>7881</v>
      </c>
      <c r="D2691" t="s">
        <v>2</v>
      </c>
      <c r="E2691" s="5">
        <v>21313427</v>
      </c>
      <c r="F2691" t="s">
        <v>515</v>
      </c>
      <c r="G2691">
        <v>37085</v>
      </c>
      <c r="H2691" t="s">
        <v>31</v>
      </c>
      <c r="I2691" t="s">
        <v>2</v>
      </c>
      <c r="J2691" s="2">
        <v>960</v>
      </c>
      <c r="K2691" s="1" t="s">
        <v>33208</v>
      </c>
    </row>
    <row r="2692" spans="1:11" x14ac:dyDescent="0.3">
      <c r="A2692" s="3">
        <v>23102</v>
      </c>
      <c r="B2692" t="s">
        <v>33209</v>
      </c>
      <c r="C2692" t="s">
        <v>33210</v>
      </c>
      <c r="D2692" t="s">
        <v>33211</v>
      </c>
      <c r="E2692" s="5">
        <v>23145666</v>
      </c>
      <c r="F2692" t="s">
        <v>190</v>
      </c>
      <c r="G2692">
        <v>34346</v>
      </c>
      <c r="H2692" t="s">
        <v>50</v>
      </c>
      <c r="I2692" t="s">
        <v>2</v>
      </c>
      <c r="J2692" s="2">
        <v>464</v>
      </c>
      <c r="K2692" s="1" t="s">
        <v>920</v>
      </c>
    </row>
    <row r="2693" spans="1:11" x14ac:dyDescent="0.3">
      <c r="A2693" s="3">
        <v>23102</v>
      </c>
      <c r="B2693" t="s">
        <v>33212</v>
      </c>
      <c r="C2693" t="s">
        <v>33213</v>
      </c>
      <c r="D2693" t="s">
        <v>33214</v>
      </c>
      <c r="E2693" s="5">
        <v>23448263</v>
      </c>
      <c r="F2693" t="s">
        <v>33215</v>
      </c>
      <c r="G2693">
        <v>37431</v>
      </c>
      <c r="H2693" t="s">
        <v>46</v>
      </c>
      <c r="I2693" t="s">
        <v>2</v>
      </c>
      <c r="J2693" s="2">
        <v>433</v>
      </c>
      <c r="K2693" s="1" t="s">
        <v>33216</v>
      </c>
    </row>
    <row r="2694" spans="1:11" x14ac:dyDescent="0.3">
      <c r="A2694" s="3">
        <v>23102</v>
      </c>
      <c r="B2694" t="s">
        <v>33217</v>
      </c>
      <c r="C2694" t="s">
        <v>2</v>
      </c>
      <c r="D2694" t="s">
        <v>2</v>
      </c>
      <c r="E2694" s="5">
        <v>70699808</v>
      </c>
      <c r="F2694" t="s">
        <v>26429</v>
      </c>
      <c r="G2694">
        <v>37412</v>
      </c>
      <c r="H2694" t="s">
        <v>207</v>
      </c>
      <c r="I2694" t="s">
        <v>2</v>
      </c>
      <c r="J2694" s="2">
        <v>970</v>
      </c>
      <c r="K2694" s="1" t="s">
        <v>3013</v>
      </c>
    </row>
    <row r="2695" spans="1:11" x14ac:dyDescent="0.3">
      <c r="A2695" s="3">
        <v>23102</v>
      </c>
      <c r="B2695" t="s">
        <v>33218</v>
      </c>
      <c r="C2695" t="s">
        <v>33219</v>
      </c>
      <c r="D2695" t="s">
        <v>2</v>
      </c>
      <c r="E2695" s="5">
        <v>23431151</v>
      </c>
      <c r="F2695" t="s">
        <v>33220</v>
      </c>
      <c r="G2695">
        <v>37079</v>
      </c>
      <c r="H2695" t="s">
        <v>31</v>
      </c>
      <c r="I2695" t="s">
        <v>2</v>
      </c>
      <c r="J2695" s="2">
        <v>412</v>
      </c>
      <c r="K2695" s="1" t="s">
        <v>4815</v>
      </c>
    </row>
    <row r="2696" spans="1:11" x14ac:dyDescent="0.3">
      <c r="A2696" s="3">
        <v>23102</v>
      </c>
      <c r="B2696" t="s">
        <v>33221</v>
      </c>
      <c r="C2696" t="s">
        <v>33222</v>
      </c>
      <c r="D2696" t="s">
        <v>2</v>
      </c>
      <c r="E2696" s="5">
        <v>23373759</v>
      </c>
      <c r="F2696" t="s">
        <v>33223</v>
      </c>
      <c r="G2696">
        <v>37124</v>
      </c>
      <c r="H2696" t="s">
        <v>409</v>
      </c>
      <c r="I2696" t="s">
        <v>2</v>
      </c>
      <c r="J2696" s="2">
        <v>475</v>
      </c>
      <c r="K2696" s="1" t="s">
        <v>3674</v>
      </c>
    </row>
    <row r="2697" spans="1:11" x14ac:dyDescent="0.3">
      <c r="A2697" s="3">
        <v>23102</v>
      </c>
      <c r="B2697" t="s">
        <v>33224</v>
      </c>
      <c r="C2697" t="s">
        <v>11306</v>
      </c>
      <c r="D2697" t="s">
        <v>2</v>
      </c>
      <c r="E2697" s="5">
        <v>17403548</v>
      </c>
      <c r="F2697" t="s">
        <v>33225</v>
      </c>
      <c r="G2697">
        <v>37520</v>
      </c>
      <c r="H2697" t="s">
        <v>20</v>
      </c>
      <c r="I2697" t="s">
        <v>8447</v>
      </c>
      <c r="J2697" s="2">
        <v>869</v>
      </c>
      <c r="K2697" s="1" t="s">
        <v>33226</v>
      </c>
    </row>
    <row r="2698" spans="1:11" x14ac:dyDescent="0.3">
      <c r="A2698" s="3">
        <v>23102</v>
      </c>
      <c r="B2698" t="s">
        <v>33224</v>
      </c>
      <c r="C2698" t="s">
        <v>11306</v>
      </c>
      <c r="D2698" t="s">
        <v>2</v>
      </c>
      <c r="E2698" s="5">
        <v>23391227</v>
      </c>
      <c r="F2698" t="s">
        <v>24232</v>
      </c>
      <c r="G2698">
        <v>37434</v>
      </c>
      <c r="H2698" t="s">
        <v>266</v>
      </c>
      <c r="I2698" t="s">
        <v>2</v>
      </c>
      <c r="J2698" s="2">
        <v>869</v>
      </c>
      <c r="K2698" s="1" t="s">
        <v>33227</v>
      </c>
    </row>
    <row r="2699" spans="1:11" x14ac:dyDescent="0.3">
      <c r="A2699" s="3">
        <v>23102</v>
      </c>
      <c r="B2699" t="s">
        <v>33228</v>
      </c>
      <c r="C2699" t="s">
        <v>2</v>
      </c>
      <c r="D2699" t="s">
        <v>2</v>
      </c>
      <c r="E2699" s="5">
        <v>57866171</v>
      </c>
      <c r="F2699" t="s">
        <v>33229</v>
      </c>
      <c r="G2699">
        <v>34346</v>
      </c>
      <c r="H2699" t="s">
        <v>50</v>
      </c>
      <c r="I2699" t="s">
        <v>50</v>
      </c>
      <c r="J2699" s="2">
        <v>970</v>
      </c>
      <c r="K2699" s="1" t="s">
        <v>3032</v>
      </c>
    </row>
    <row r="2700" spans="1:11" x14ac:dyDescent="0.3">
      <c r="A2700" s="3">
        <v>23102</v>
      </c>
      <c r="B2700" t="s">
        <v>33230</v>
      </c>
      <c r="C2700" t="s">
        <v>705</v>
      </c>
      <c r="D2700" t="s">
        <v>705</v>
      </c>
      <c r="E2700" s="5">
        <v>23272928</v>
      </c>
      <c r="F2700" t="s">
        <v>33231</v>
      </c>
      <c r="G2700">
        <v>37133</v>
      </c>
      <c r="H2700" t="s">
        <v>65</v>
      </c>
      <c r="I2700" t="s">
        <v>2</v>
      </c>
      <c r="J2700" s="2">
        <v>11</v>
      </c>
      <c r="K2700" s="1" t="s">
        <v>2071</v>
      </c>
    </row>
    <row r="2701" spans="1:11" x14ac:dyDescent="0.3">
      <c r="A2701" s="3">
        <v>23102</v>
      </c>
      <c r="B2701" t="s">
        <v>33232</v>
      </c>
      <c r="C2701" t="s">
        <v>2</v>
      </c>
      <c r="D2701" t="s">
        <v>2</v>
      </c>
      <c r="E2701" s="5">
        <v>23472679</v>
      </c>
      <c r="F2701" t="s">
        <v>33233</v>
      </c>
      <c r="G2701">
        <v>34346</v>
      </c>
      <c r="H2701" t="s">
        <v>50</v>
      </c>
      <c r="I2701" t="s">
        <v>2</v>
      </c>
      <c r="J2701" s="2">
        <v>452</v>
      </c>
      <c r="K2701" s="1" t="s">
        <v>33234</v>
      </c>
    </row>
    <row r="2702" spans="1:11" x14ac:dyDescent="0.3">
      <c r="A2702" s="3">
        <v>23102</v>
      </c>
      <c r="B2702" t="s">
        <v>33235</v>
      </c>
      <c r="C2702" t="s">
        <v>33236</v>
      </c>
      <c r="D2702" t="s">
        <v>2</v>
      </c>
      <c r="E2702" s="5">
        <v>23466346</v>
      </c>
      <c r="F2702" t="s">
        <v>33237</v>
      </c>
      <c r="G2702">
        <v>37139</v>
      </c>
      <c r="H2702" t="s">
        <v>110</v>
      </c>
      <c r="I2702" t="s">
        <v>2</v>
      </c>
      <c r="J2702" s="2">
        <v>494</v>
      </c>
      <c r="K2702" s="1" t="s">
        <v>1581</v>
      </c>
    </row>
    <row r="2703" spans="1:11" x14ac:dyDescent="0.3">
      <c r="A2703" s="3">
        <v>23102</v>
      </c>
      <c r="B2703" t="s">
        <v>33238</v>
      </c>
      <c r="C2703" t="s">
        <v>8320</v>
      </c>
      <c r="D2703" t="s">
        <v>2</v>
      </c>
      <c r="E2703" s="5">
        <v>23415851</v>
      </c>
      <c r="F2703" t="s">
        <v>33239</v>
      </c>
      <c r="G2703">
        <v>37130</v>
      </c>
      <c r="H2703" t="s">
        <v>60</v>
      </c>
      <c r="I2703" t="s">
        <v>2</v>
      </c>
      <c r="J2703" s="2">
        <v>813</v>
      </c>
      <c r="K2703" s="1" t="s">
        <v>33240</v>
      </c>
    </row>
    <row r="2704" spans="1:11" x14ac:dyDescent="0.3">
      <c r="A2704" s="3">
        <v>23102</v>
      </c>
      <c r="B2704" t="s">
        <v>33241</v>
      </c>
      <c r="C2704" t="s">
        <v>2</v>
      </c>
      <c r="D2704" t="s">
        <v>2</v>
      </c>
      <c r="E2704" s="5">
        <v>79303699</v>
      </c>
      <c r="F2704" t="s">
        <v>33242</v>
      </c>
      <c r="G2704">
        <v>37120</v>
      </c>
      <c r="H2704" t="s">
        <v>114</v>
      </c>
      <c r="I2704" t="s">
        <v>2</v>
      </c>
      <c r="J2704" s="2">
        <v>970</v>
      </c>
      <c r="K2704" s="1" t="s">
        <v>33243</v>
      </c>
    </row>
    <row r="2705" spans="1:11" x14ac:dyDescent="0.3">
      <c r="A2705" s="3">
        <v>23102</v>
      </c>
      <c r="B2705" t="s">
        <v>33244</v>
      </c>
      <c r="C2705" t="s">
        <v>33245</v>
      </c>
      <c r="D2705" t="s">
        <v>2</v>
      </c>
      <c r="E2705" s="5">
        <v>23425045</v>
      </c>
      <c r="F2705" t="s">
        <v>33246</v>
      </c>
      <c r="G2705">
        <v>37081</v>
      </c>
      <c r="H2705" t="s">
        <v>31</v>
      </c>
      <c r="I2705" t="s">
        <v>275</v>
      </c>
      <c r="J2705" s="2">
        <v>812</v>
      </c>
      <c r="K2705" s="1" t="s">
        <v>33247</v>
      </c>
    </row>
    <row r="2706" spans="1:11" x14ac:dyDescent="0.3">
      <c r="A2706" s="3">
        <v>23102</v>
      </c>
      <c r="B2706" t="s">
        <v>33248</v>
      </c>
      <c r="C2706" t="s">
        <v>146</v>
      </c>
      <c r="D2706" t="s">
        <v>2</v>
      </c>
      <c r="E2706" s="5">
        <v>27640858</v>
      </c>
      <c r="F2706" t="s">
        <v>33249</v>
      </c>
      <c r="G2706">
        <v>34346</v>
      </c>
      <c r="H2706" t="s">
        <v>50</v>
      </c>
      <c r="I2706" t="s">
        <v>2</v>
      </c>
      <c r="J2706" s="2">
        <v>452</v>
      </c>
      <c r="K2706" s="1" t="s">
        <v>763</v>
      </c>
    </row>
    <row r="2707" spans="1:11" x14ac:dyDescent="0.3">
      <c r="A2707" s="3">
        <v>23102</v>
      </c>
      <c r="B2707" t="s">
        <v>33250</v>
      </c>
      <c r="C2707" t="s">
        <v>2</v>
      </c>
      <c r="D2707" t="s">
        <v>2</v>
      </c>
      <c r="E2707" s="5">
        <v>57954992</v>
      </c>
      <c r="F2707" t="s">
        <v>33251</v>
      </c>
      <c r="G2707">
        <v>37412</v>
      </c>
      <c r="H2707" t="s">
        <v>207</v>
      </c>
      <c r="I2707" t="s">
        <v>2</v>
      </c>
      <c r="J2707" s="2">
        <v>970</v>
      </c>
      <c r="K2707" s="1" t="s">
        <v>33252</v>
      </c>
    </row>
    <row r="2708" spans="1:11" x14ac:dyDescent="0.3">
      <c r="A2708" s="3">
        <v>23102</v>
      </c>
      <c r="B2708" t="s">
        <v>33253</v>
      </c>
      <c r="C2708" t="s">
        <v>33254</v>
      </c>
      <c r="D2708" t="s">
        <v>2</v>
      </c>
      <c r="E2708" s="5">
        <v>28508508</v>
      </c>
      <c r="F2708" t="s">
        <v>33255</v>
      </c>
      <c r="G2708">
        <v>37445</v>
      </c>
      <c r="H2708" t="s">
        <v>673</v>
      </c>
      <c r="I2708" t="s">
        <v>2</v>
      </c>
      <c r="J2708" s="2">
        <v>433</v>
      </c>
      <c r="K2708" s="1" t="s">
        <v>1536</v>
      </c>
    </row>
    <row r="2709" spans="1:11" x14ac:dyDescent="0.3">
      <c r="A2709" s="3">
        <v>23102</v>
      </c>
      <c r="B2709" t="s">
        <v>33256</v>
      </c>
      <c r="C2709" t="s">
        <v>2</v>
      </c>
      <c r="D2709" t="s">
        <v>2</v>
      </c>
      <c r="E2709" s="5">
        <v>17449978</v>
      </c>
      <c r="F2709" t="s">
        <v>33257</v>
      </c>
      <c r="G2709">
        <v>37127</v>
      </c>
      <c r="H2709" t="s">
        <v>496</v>
      </c>
      <c r="I2709" t="s">
        <v>2</v>
      </c>
      <c r="J2709" s="2">
        <v>452</v>
      </c>
      <c r="K2709" s="1" t="s">
        <v>497</v>
      </c>
    </row>
    <row r="2710" spans="1:11" x14ac:dyDescent="0.3">
      <c r="A2710" s="3">
        <v>23102</v>
      </c>
      <c r="B2710" t="s">
        <v>33258</v>
      </c>
      <c r="C2710" t="s">
        <v>33259</v>
      </c>
      <c r="D2710" t="s">
        <v>33260</v>
      </c>
      <c r="E2710" s="5">
        <v>23417820</v>
      </c>
      <c r="F2710" t="s">
        <v>33261</v>
      </c>
      <c r="G2710">
        <v>37431</v>
      </c>
      <c r="H2710" t="s">
        <v>46</v>
      </c>
      <c r="I2710" t="s">
        <v>5706</v>
      </c>
      <c r="J2710" s="2">
        <v>21</v>
      </c>
      <c r="K2710" s="1" t="s">
        <v>2410</v>
      </c>
    </row>
    <row r="2711" spans="1:11" x14ac:dyDescent="0.3">
      <c r="A2711" s="3">
        <v>23102</v>
      </c>
      <c r="B2711" t="s">
        <v>33262</v>
      </c>
      <c r="C2711" t="s">
        <v>22774</v>
      </c>
      <c r="D2711" t="s">
        <v>2</v>
      </c>
      <c r="E2711" s="5">
        <v>23158731</v>
      </c>
      <c r="F2711" t="s">
        <v>33263</v>
      </c>
      <c r="G2711">
        <v>37120</v>
      </c>
      <c r="H2711" t="s">
        <v>114</v>
      </c>
      <c r="I2711" t="s">
        <v>2</v>
      </c>
      <c r="J2711" s="2">
        <v>451</v>
      </c>
      <c r="K2711" s="1" t="s">
        <v>4916</v>
      </c>
    </row>
    <row r="2712" spans="1:11" x14ac:dyDescent="0.3">
      <c r="A2712" s="3">
        <v>23102</v>
      </c>
      <c r="B2712" t="s">
        <v>33264</v>
      </c>
      <c r="C2712" t="s">
        <v>1641</v>
      </c>
      <c r="D2712" t="s">
        <v>2</v>
      </c>
      <c r="E2712" s="5">
        <v>95945713</v>
      </c>
      <c r="F2712" t="s">
        <v>25430</v>
      </c>
      <c r="G2712">
        <v>37445</v>
      </c>
      <c r="H2712" t="s">
        <v>673</v>
      </c>
      <c r="I2712" t="s">
        <v>2</v>
      </c>
      <c r="J2712" s="2">
        <v>661</v>
      </c>
      <c r="K2712" s="1" t="s">
        <v>1098</v>
      </c>
    </row>
    <row r="2713" spans="1:11" x14ac:dyDescent="0.3">
      <c r="A2713" s="3">
        <v>23102</v>
      </c>
      <c r="B2713" t="s">
        <v>33265</v>
      </c>
      <c r="C2713" t="s">
        <v>33266</v>
      </c>
      <c r="D2713" t="s">
        <v>2</v>
      </c>
      <c r="E2713" s="5">
        <v>17191284</v>
      </c>
      <c r="F2713" t="s">
        <v>33267</v>
      </c>
      <c r="G2713">
        <v>37115</v>
      </c>
      <c r="H2713" t="s">
        <v>4</v>
      </c>
      <c r="I2713" t="s">
        <v>2</v>
      </c>
      <c r="J2713" s="2">
        <v>433</v>
      </c>
      <c r="K2713" s="1" t="s">
        <v>152</v>
      </c>
    </row>
    <row r="2714" spans="1:11" x14ac:dyDescent="0.3">
      <c r="A2714" s="3">
        <v>23102</v>
      </c>
      <c r="B2714" t="s">
        <v>33268</v>
      </c>
      <c r="C2714" t="s">
        <v>4056</v>
      </c>
      <c r="D2714" t="s">
        <v>2</v>
      </c>
      <c r="E2714" s="5">
        <v>23265736</v>
      </c>
      <c r="F2714" t="s">
        <v>33269</v>
      </c>
      <c r="G2714">
        <v>37130</v>
      </c>
      <c r="H2714" t="s">
        <v>60</v>
      </c>
      <c r="I2714" t="s">
        <v>2</v>
      </c>
      <c r="J2714" s="2">
        <v>879</v>
      </c>
      <c r="K2714" s="1" t="s">
        <v>3154</v>
      </c>
    </row>
    <row r="2715" spans="1:11" x14ac:dyDescent="0.3">
      <c r="A2715" s="3">
        <v>23102</v>
      </c>
      <c r="B2715" t="s">
        <v>4542</v>
      </c>
      <c r="C2715" t="s">
        <v>10649</v>
      </c>
      <c r="D2715" t="s">
        <v>2</v>
      </c>
      <c r="E2715" s="5">
        <v>20925697</v>
      </c>
      <c r="F2715" t="s">
        <v>9352</v>
      </c>
      <c r="G2715">
        <v>37139</v>
      </c>
      <c r="H2715" t="s">
        <v>110</v>
      </c>
      <c r="I2715" t="s">
        <v>110</v>
      </c>
      <c r="J2715" s="2">
        <v>869</v>
      </c>
      <c r="K2715" s="1" t="s">
        <v>557</v>
      </c>
    </row>
    <row r="2716" spans="1:11" x14ac:dyDescent="0.3">
      <c r="A2716" s="3">
        <v>23102</v>
      </c>
      <c r="B2716" t="s">
        <v>3880</v>
      </c>
      <c r="C2716" t="s">
        <v>33270</v>
      </c>
      <c r="D2716" t="s">
        <v>2</v>
      </c>
      <c r="E2716" s="5">
        <v>22314636</v>
      </c>
      <c r="F2716" t="s">
        <v>33271</v>
      </c>
      <c r="G2716">
        <v>37120</v>
      </c>
      <c r="H2716" t="s">
        <v>114</v>
      </c>
      <c r="I2716" t="s">
        <v>2</v>
      </c>
      <c r="J2716" s="2">
        <v>869</v>
      </c>
      <c r="K2716" s="1" t="s">
        <v>2821</v>
      </c>
    </row>
    <row r="2717" spans="1:11" x14ac:dyDescent="0.3">
      <c r="A2717" s="3">
        <v>23102</v>
      </c>
      <c r="B2717" t="s">
        <v>33272</v>
      </c>
      <c r="C2717" t="s">
        <v>33273</v>
      </c>
      <c r="D2717" t="s">
        <v>33274</v>
      </c>
      <c r="E2717" s="5">
        <v>24012828</v>
      </c>
      <c r="F2717" t="s">
        <v>33275</v>
      </c>
      <c r="G2717">
        <v>37520</v>
      </c>
      <c r="H2717" t="s">
        <v>20</v>
      </c>
      <c r="I2717" t="s">
        <v>21</v>
      </c>
      <c r="J2717" s="2">
        <v>869</v>
      </c>
      <c r="K2717" s="1" t="s">
        <v>1988</v>
      </c>
    </row>
    <row r="2718" spans="1:11" x14ac:dyDescent="0.3">
      <c r="A2718" s="3">
        <v>23102</v>
      </c>
      <c r="B2718" t="s">
        <v>4542</v>
      </c>
      <c r="C2718" t="s">
        <v>33276</v>
      </c>
      <c r="D2718" t="s">
        <v>2</v>
      </c>
      <c r="E2718" s="5">
        <v>89601452</v>
      </c>
      <c r="F2718" t="s">
        <v>33277</v>
      </c>
      <c r="G2718">
        <v>37539</v>
      </c>
      <c r="H2718" t="s">
        <v>295</v>
      </c>
      <c r="I2718" t="s">
        <v>2</v>
      </c>
      <c r="J2718" s="2">
        <v>869</v>
      </c>
      <c r="K2718" s="1" t="s">
        <v>300</v>
      </c>
    </row>
    <row r="2719" spans="1:11" x14ac:dyDescent="0.3">
      <c r="A2719" s="3">
        <v>23102</v>
      </c>
      <c r="B2719" t="s">
        <v>12235</v>
      </c>
      <c r="C2719" t="s">
        <v>17119</v>
      </c>
      <c r="D2719" t="s">
        <v>2</v>
      </c>
      <c r="E2719" s="5">
        <v>23056414</v>
      </c>
      <c r="F2719" t="s">
        <v>17120</v>
      </c>
      <c r="G2719">
        <v>37079</v>
      </c>
      <c r="H2719" t="s">
        <v>31</v>
      </c>
      <c r="I2719" t="s">
        <v>194</v>
      </c>
      <c r="J2719" s="2">
        <v>869</v>
      </c>
      <c r="K2719" s="1" t="s">
        <v>738</v>
      </c>
    </row>
    <row r="2720" spans="1:11" x14ac:dyDescent="0.3">
      <c r="A2720" s="3">
        <v>23102</v>
      </c>
      <c r="B2720" t="s">
        <v>33278</v>
      </c>
      <c r="C2720" t="s">
        <v>33279</v>
      </c>
      <c r="D2720" t="s">
        <v>2</v>
      </c>
      <c r="E2720" s="5">
        <v>23154485</v>
      </c>
      <c r="F2720" t="s">
        <v>33280</v>
      </c>
      <c r="G2720">
        <v>37077</v>
      </c>
      <c r="H2720" t="s">
        <v>31</v>
      </c>
      <c r="I2720" t="s">
        <v>2</v>
      </c>
      <c r="J2720" s="2">
        <v>453</v>
      </c>
      <c r="K2720" s="1" t="s">
        <v>3068</v>
      </c>
    </row>
    <row r="2721" spans="1:11" x14ac:dyDescent="0.3">
      <c r="A2721" s="3">
        <v>23102</v>
      </c>
      <c r="B2721" t="s">
        <v>33281</v>
      </c>
      <c r="C2721" t="s">
        <v>33282</v>
      </c>
      <c r="D2721" t="s">
        <v>2</v>
      </c>
      <c r="E2721" s="5">
        <v>23323042</v>
      </c>
      <c r="F2721" t="s">
        <v>33280</v>
      </c>
      <c r="G2721">
        <v>37077</v>
      </c>
      <c r="H2721" t="s">
        <v>31</v>
      </c>
      <c r="I2721" t="s">
        <v>2</v>
      </c>
      <c r="J2721" s="2">
        <v>453</v>
      </c>
      <c r="K2721" s="1" t="s">
        <v>2962</v>
      </c>
    </row>
    <row r="2722" spans="1:11" x14ac:dyDescent="0.3">
      <c r="A2722" s="3">
        <v>23102</v>
      </c>
      <c r="B2722" t="s">
        <v>33283</v>
      </c>
      <c r="C2722" t="s">
        <v>2</v>
      </c>
      <c r="D2722" t="s">
        <v>2</v>
      </c>
      <c r="E2722" s="5">
        <v>87216315</v>
      </c>
      <c r="F2722" t="s">
        <v>33284</v>
      </c>
      <c r="G2722">
        <v>34346</v>
      </c>
      <c r="H2722" t="s">
        <v>50</v>
      </c>
      <c r="I2722" t="s">
        <v>2</v>
      </c>
      <c r="J2722" s="2">
        <v>960</v>
      </c>
      <c r="K2722" s="1" t="s">
        <v>33285</v>
      </c>
    </row>
    <row r="2723" spans="1:11" x14ac:dyDescent="0.3">
      <c r="A2723" s="3">
        <v>23102</v>
      </c>
      <c r="B2723" t="s">
        <v>33286</v>
      </c>
      <c r="C2723" t="s">
        <v>33287</v>
      </c>
      <c r="D2723" t="s">
        <v>2</v>
      </c>
      <c r="E2723" s="5">
        <v>23188383</v>
      </c>
      <c r="F2723" t="s">
        <v>33288</v>
      </c>
      <c r="G2723">
        <v>34346</v>
      </c>
      <c r="H2723" t="s">
        <v>50</v>
      </c>
      <c r="I2723" t="s">
        <v>2</v>
      </c>
      <c r="J2723" s="2">
        <v>949</v>
      </c>
      <c r="K2723" s="1" t="s">
        <v>2572</v>
      </c>
    </row>
    <row r="2724" spans="1:11" x14ac:dyDescent="0.3">
      <c r="A2724" s="3">
        <v>23102</v>
      </c>
      <c r="B2724" t="s">
        <v>33289</v>
      </c>
      <c r="C2724" t="s">
        <v>33290</v>
      </c>
      <c r="D2724" t="s">
        <v>2</v>
      </c>
      <c r="E2724" s="5">
        <v>24983828</v>
      </c>
      <c r="F2724" t="s">
        <v>33291</v>
      </c>
      <c r="G2724">
        <v>37130</v>
      </c>
      <c r="H2724" t="s">
        <v>60</v>
      </c>
      <c r="I2724" t="s">
        <v>1289</v>
      </c>
      <c r="J2724" s="2">
        <v>949</v>
      </c>
      <c r="K2724" s="1" t="s">
        <v>1429</v>
      </c>
    </row>
    <row r="2725" spans="1:11" x14ac:dyDescent="0.3">
      <c r="A2725" s="3">
        <v>23102</v>
      </c>
      <c r="B2725" t="s">
        <v>33292</v>
      </c>
      <c r="C2725" t="s">
        <v>33293</v>
      </c>
      <c r="D2725" t="s">
        <v>2</v>
      </c>
      <c r="E2725" s="5">
        <v>23352505</v>
      </c>
      <c r="F2725" t="s">
        <v>15346</v>
      </c>
      <c r="G2725">
        <v>37115</v>
      </c>
      <c r="H2725" t="s">
        <v>4</v>
      </c>
      <c r="I2725" t="s">
        <v>2</v>
      </c>
      <c r="J2725" s="2">
        <v>949</v>
      </c>
      <c r="K2725" s="1" t="s">
        <v>2199</v>
      </c>
    </row>
    <row r="2726" spans="1:11" x14ac:dyDescent="0.3">
      <c r="A2726" s="3">
        <v>23102</v>
      </c>
      <c r="B2726" t="s">
        <v>33294</v>
      </c>
      <c r="C2726" t="s">
        <v>33295</v>
      </c>
      <c r="D2726" t="s">
        <v>2</v>
      </c>
      <c r="E2726" s="5">
        <v>17697105</v>
      </c>
      <c r="F2726" t="s">
        <v>33296</v>
      </c>
      <c r="G2726">
        <v>37136</v>
      </c>
      <c r="H2726" t="s">
        <v>626</v>
      </c>
      <c r="I2726" t="s">
        <v>2</v>
      </c>
      <c r="J2726" s="2">
        <v>949</v>
      </c>
      <c r="K2726" s="1" t="s">
        <v>629</v>
      </c>
    </row>
    <row r="2727" spans="1:11" x14ac:dyDescent="0.3">
      <c r="A2727" s="3">
        <v>23102</v>
      </c>
      <c r="B2727" t="s">
        <v>33297</v>
      </c>
      <c r="C2727" t="s">
        <v>33298</v>
      </c>
      <c r="D2727" t="s">
        <v>2</v>
      </c>
      <c r="E2727" s="5">
        <v>87868677</v>
      </c>
      <c r="F2727" t="s">
        <v>15901</v>
      </c>
      <c r="G2727">
        <v>37136</v>
      </c>
      <c r="H2727" t="s">
        <v>344</v>
      </c>
      <c r="I2727" t="s">
        <v>2</v>
      </c>
      <c r="J2727" s="2">
        <v>949</v>
      </c>
      <c r="K2727" s="1" t="s">
        <v>586</v>
      </c>
    </row>
    <row r="2728" spans="1:11" x14ac:dyDescent="0.3">
      <c r="A2728" s="3">
        <v>23102</v>
      </c>
      <c r="B2728" t="s">
        <v>33299</v>
      </c>
      <c r="C2728" t="s">
        <v>2</v>
      </c>
      <c r="D2728" t="s">
        <v>2</v>
      </c>
      <c r="E2728" s="5">
        <v>23471792</v>
      </c>
      <c r="F2728" t="s">
        <v>33300</v>
      </c>
      <c r="G2728">
        <v>37115</v>
      </c>
      <c r="H2728" t="s">
        <v>4</v>
      </c>
      <c r="I2728" t="s">
        <v>2</v>
      </c>
      <c r="J2728" s="2">
        <v>464</v>
      </c>
      <c r="K2728" s="1" t="s">
        <v>33301</v>
      </c>
    </row>
    <row r="2729" spans="1:11" x14ac:dyDescent="0.3">
      <c r="A2729" s="3">
        <v>23102</v>
      </c>
      <c r="B2729" t="s">
        <v>33302</v>
      </c>
      <c r="C2729" t="s">
        <v>1979</v>
      </c>
      <c r="D2729" t="s">
        <v>2</v>
      </c>
      <c r="E2729" s="5">
        <v>23192072</v>
      </c>
      <c r="F2729" t="s">
        <v>33303</v>
      </c>
      <c r="G2729">
        <v>37130</v>
      </c>
      <c r="H2729" t="s">
        <v>60</v>
      </c>
      <c r="I2729" t="s">
        <v>2</v>
      </c>
      <c r="J2729" s="2">
        <v>711</v>
      </c>
      <c r="K2729" s="1" t="s">
        <v>33304</v>
      </c>
    </row>
    <row r="2730" spans="1:11" x14ac:dyDescent="0.3">
      <c r="A2730" s="3">
        <v>23102</v>
      </c>
      <c r="B2730" t="s">
        <v>33305</v>
      </c>
      <c r="C2730" t="s">
        <v>33306</v>
      </c>
      <c r="D2730" t="s">
        <v>22965</v>
      </c>
      <c r="E2730" s="5">
        <v>23345220</v>
      </c>
      <c r="F2730" t="s">
        <v>33307</v>
      </c>
      <c r="G2730">
        <v>37073</v>
      </c>
      <c r="H2730" t="s">
        <v>31</v>
      </c>
      <c r="I2730" t="s">
        <v>2</v>
      </c>
      <c r="J2730" s="2">
        <v>869</v>
      </c>
      <c r="K2730" s="1" t="s">
        <v>33308</v>
      </c>
    </row>
    <row r="2731" spans="1:11" x14ac:dyDescent="0.3">
      <c r="A2731" s="3">
        <v>23102</v>
      </c>
      <c r="B2731" t="s">
        <v>33309</v>
      </c>
      <c r="C2731" t="s">
        <v>33310</v>
      </c>
      <c r="D2731" t="s">
        <v>2</v>
      </c>
      <c r="E2731" s="5">
        <v>95764195</v>
      </c>
      <c r="F2731" t="s">
        <v>24544</v>
      </c>
      <c r="G2731">
        <v>37077</v>
      </c>
      <c r="H2731" t="s">
        <v>31</v>
      </c>
      <c r="I2731" t="s">
        <v>2</v>
      </c>
      <c r="J2731" s="2">
        <v>813</v>
      </c>
      <c r="K2731" s="1" t="s">
        <v>33311</v>
      </c>
    </row>
    <row r="2732" spans="1:11" x14ac:dyDescent="0.3">
      <c r="A2732" s="3">
        <v>23102</v>
      </c>
      <c r="B2732" t="s">
        <v>33312</v>
      </c>
      <c r="C2732" t="s">
        <v>2</v>
      </c>
      <c r="D2732" t="s">
        <v>2</v>
      </c>
      <c r="E2732" s="5">
        <v>97758636</v>
      </c>
      <c r="F2732" t="s">
        <v>33313</v>
      </c>
      <c r="G2732">
        <v>37133</v>
      </c>
      <c r="H2732" t="s">
        <v>65</v>
      </c>
      <c r="I2732" t="s">
        <v>2</v>
      </c>
      <c r="J2732" s="2">
        <v>970</v>
      </c>
      <c r="K2732" s="1" t="s">
        <v>1556</v>
      </c>
    </row>
    <row r="2733" spans="1:11" x14ac:dyDescent="0.3">
      <c r="A2733" s="3">
        <v>23102</v>
      </c>
      <c r="B2733" t="s">
        <v>33314</v>
      </c>
      <c r="C2733" t="s">
        <v>2</v>
      </c>
      <c r="D2733" t="s">
        <v>2</v>
      </c>
      <c r="E2733" s="5">
        <v>23263524</v>
      </c>
      <c r="F2733" t="s">
        <v>33315</v>
      </c>
      <c r="G2733">
        <v>37073</v>
      </c>
      <c r="H2733" t="s">
        <v>31</v>
      </c>
      <c r="I2733" t="s">
        <v>2</v>
      </c>
      <c r="J2733" s="2">
        <v>472</v>
      </c>
      <c r="K2733" s="1" t="s">
        <v>7451</v>
      </c>
    </row>
    <row r="2734" spans="1:11" x14ac:dyDescent="0.3">
      <c r="A2734" s="3">
        <v>23102</v>
      </c>
      <c r="B2734" t="s">
        <v>33316</v>
      </c>
      <c r="C2734" t="s">
        <v>242</v>
      </c>
      <c r="D2734" t="s">
        <v>2</v>
      </c>
      <c r="E2734" s="5">
        <v>23340771</v>
      </c>
      <c r="F2734" t="s">
        <v>33317</v>
      </c>
      <c r="G2734">
        <v>37130</v>
      </c>
      <c r="H2734" t="s">
        <v>60</v>
      </c>
      <c r="I2734" t="s">
        <v>2</v>
      </c>
      <c r="J2734" s="2">
        <v>493</v>
      </c>
      <c r="K2734" s="1" t="s">
        <v>4174</v>
      </c>
    </row>
    <row r="2735" spans="1:11" x14ac:dyDescent="0.3">
      <c r="A2735" s="3">
        <v>23102</v>
      </c>
      <c r="B2735" t="s">
        <v>33318</v>
      </c>
      <c r="C2735" t="s">
        <v>132</v>
      </c>
      <c r="D2735" t="s">
        <v>2</v>
      </c>
      <c r="E2735" s="5">
        <v>89666611</v>
      </c>
      <c r="F2735" t="s">
        <v>11267</v>
      </c>
      <c r="G2735">
        <v>37124</v>
      </c>
      <c r="H2735" t="s">
        <v>409</v>
      </c>
      <c r="I2735" t="s">
        <v>2</v>
      </c>
      <c r="J2735" s="2">
        <v>477</v>
      </c>
      <c r="K2735" s="1" t="s">
        <v>33319</v>
      </c>
    </row>
    <row r="2736" spans="1:11" x14ac:dyDescent="0.3">
      <c r="A2736" s="3">
        <v>23102</v>
      </c>
      <c r="B2736" t="s">
        <v>33320</v>
      </c>
      <c r="C2736" t="s">
        <v>2</v>
      </c>
      <c r="D2736" t="s">
        <v>2</v>
      </c>
      <c r="E2736" s="5">
        <v>58902406</v>
      </c>
      <c r="F2736" t="s">
        <v>33321</v>
      </c>
      <c r="G2736">
        <v>37120</v>
      </c>
      <c r="H2736" t="s">
        <v>114</v>
      </c>
      <c r="I2736" t="s">
        <v>2</v>
      </c>
      <c r="J2736" s="2">
        <v>970</v>
      </c>
      <c r="K2736" s="1" t="s">
        <v>2067</v>
      </c>
    </row>
    <row r="2737" spans="1:11" x14ac:dyDescent="0.3">
      <c r="A2737" s="3">
        <v>23102</v>
      </c>
      <c r="B2737" t="s">
        <v>33322</v>
      </c>
      <c r="C2737" t="s">
        <v>1867</v>
      </c>
      <c r="D2737" t="s">
        <v>2</v>
      </c>
      <c r="E2737" s="5">
        <v>23375396</v>
      </c>
      <c r="F2737" t="s">
        <v>1173</v>
      </c>
      <c r="G2737">
        <v>37127</v>
      </c>
      <c r="H2737" t="s">
        <v>324</v>
      </c>
      <c r="I2737" t="s">
        <v>2</v>
      </c>
      <c r="J2737" s="2">
        <v>471</v>
      </c>
      <c r="K2737" s="1" t="s">
        <v>1407</v>
      </c>
    </row>
    <row r="2738" spans="1:11" x14ac:dyDescent="0.3">
      <c r="A2738" s="3">
        <v>23102</v>
      </c>
      <c r="B2738" t="s">
        <v>33323</v>
      </c>
      <c r="C2738" t="s">
        <v>2</v>
      </c>
      <c r="D2738" t="s">
        <v>2</v>
      </c>
      <c r="E2738" s="5">
        <v>23101664</v>
      </c>
      <c r="F2738" t="s">
        <v>15893</v>
      </c>
      <c r="G2738">
        <v>37127</v>
      </c>
      <c r="H2738" t="s">
        <v>324</v>
      </c>
      <c r="I2738" t="s">
        <v>2</v>
      </c>
      <c r="J2738" s="2">
        <v>259</v>
      </c>
      <c r="K2738" s="1" t="s">
        <v>33324</v>
      </c>
    </row>
    <row r="2739" spans="1:11" x14ac:dyDescent="0.3">
      <c r="A2739" s="3">
        <v>23102</v>
      </c>
      <c r="B2739" t="s">
        <v>33325</v>
      </c>
      <c r="C2739" t="s">
        <v>33326</v>
      </c>
      <c r="D2739" t="s">
        <v>2</v>
      </c>
      <c r="E2739" s="5">
        <v>23273473</v>
      </c>
      <c r="F2739" t="s">
        <v>13685</v>
      </c>
      <c r="G2739">
        <v>37083</v>
      </c>
      <c r="H2739" t="s">
        <v>31</v>
      </c>
      <c r="I2739" t="s">
        <v>2</v>
      </c>
      <c r="J2739" s="2">
        <v>14</v>
      </c>
      <c r="K2739" s="1" t="s">
        <v>2927</v>
      </c>
    </row>
    <row r="2740" spans="1:11" x14ac:dyDescent="0.3">
      <c r="A2740" s="3">
        <v>23102</v>
      </c>
      <c r="B2740" t="s">
        <v>33327</v>
      </c>
      <c r="C2740" t="s">
        <v>2</v>
      </c>
      <c r="D2740" t="s">
        <v>2</v>
      </c>
      <c r="E2740" s="5">
        <v>50339310</v>
      </c>
      <c r="F2740" t="s">
        <v>33328</v>
      </c>
      <c r="G2740">
        <v>37127</v>
      </c>
      <c r="H2740" t="s">
        <v>324</v>
      </c>
      <c r="I2740" t="s">
        <v>2</v>
      </c>
      <c r="J2740" s="2">
        <v>970</v>
      </c>
      <c r="K2740" s="1" t="s">
        <v>1817</v>
      </c>
    </row>
    <row r="2741" spans="1:11" x14ac:dyDescent="0.3">
      <c r="A2741" s="3">
        <v>23102</v>
      </c>
      <c r="B2741" t="s">
        <v>33327</v>
      </c>
      <c r="C2741" t="s">
        <v>5305</v>
      </c>
      <c r="D2741" t="s">
        <v>2</v>
      </c>
      <c r="E2741" s="5">
        <v>23272405</v>
      </c>
      <c r="F2741" t="s">
        <v>33328</v>
      </c>
      <c r="G2741">
        <v>37127</v>
      </c>
      <c r="H2741" t="s">
        <v>324</v>
      </c>
      <c r="I2741" t="s">
        <v>2</v>
      </c>
      <c r="J2741" s="2">
        <v>14</v>
      </c>
      <c r="K2741" s="1" t="s">
        <v>1293</v>
      </c>
    </row>
    <row r="2742" spans="1:11" x14ac:dyDescent="0.3">
      <c r="A2742" s="3">
        <v>23102</v>
      </c>
      <c r="B2742" t="s">
        <v>33329</v>
      </c>
      <c r="C2742" t="s">
        <v>5305</v>
      </c>
      <c r="D2742" t="s">
        <v>2</v>
      </c>
      <c r="E2742" s="5">
        <v>12944255</v>
      </c>
      <c r="F2742" t="s">
        <v>33328</v>
      </c>
      <c r="G2742">
        <v>37127</v>
      </c>
      <c r="H2742" t="s">
        <v>324</v>
      </c>
      <c r="I2742" t="s">
        <v>1685</v>
      </c>
      <c r="J2742" s="2">
        <v>14</v>
      </c>
      <c r="K2742" s="1" t="s">
        <v>1712</v>
      </c>
    </row>
    <row r="2743" spans="1:11" x14ac:dyDescent="0.3">
      <c r="A2743" s="3">
        <v>23102</v>
      </c>
      <c r="B2743" t="s">
        <v>33330</v>
      </c>
      <c r="C2743" t="s">
        <v>2</v>
      </c>
      <c r="D2743" t="s">
        <v>2</v>
      </c>
      <c r="E2743" s="5">
        <v>21288175</v>
      </c>
      <c r="F2743" t="s">
        <v>33331</v>
      </c>
      <c r="G2743">
        <v>37079</v>
      </c>
      <c r="H2743" t="s">
        <v>31</v>
      </c>
      <c r="I2743" t="s">
        <v>194</v>
      </c>
      <c r="J2743" s="2">
        <v>472</v>
      </c>
      <c r="K2743" s="1" t="s">
        <v>2953</v>
      </c>
    </row>
    <row r="2744" spans="1:11" x14ac:dyDescent="0.3">
      <c r="A2744" s="3">
        <v>23102</v>
      </c>
      <c r="B2744" t="s">
        <v>33330</v>
      </c>
      <c r="C2744" t="s">
        <v>2</v>
      </c>
      <c r="D2744" t="s">
        <v>2</v>
      </c>
      <c r="E2744" s="5">
        <v>23195725</v>
      </c>
      <c r="F2744" t="s">
        <v>17005</v>
      </c>
      <c r="G2744">
        <v>37139</v>
      </c>
      <c r="H2744" t="s">
        <v>110</v>
      </c>
      <c r="I2744" t="s">
        <v>2</v>
      </c>
      <c r="J2744" s="2">
        <v>472</v>
      </c>
      <c r="K2744" s="1" t="s">
        <v>9435</v>
      </c>
    </row>
    <row r="2745" spans="1:11" x14ac:dyDescent="0.3">
      <c r="A2745" s="3">
        <v>23102</v>
      </c>
      <c r="B2745" t="s">
        <v>33330</v>
      </c>
      <c r="C2745" t="s">
        <v>2</v>
      </c>
      <c r="D2745" t="s">
        <v>2</v>
      </c>
      <c r="E2745" s="5">
        <v>23845480</v>
      </c>
      <c r="F2745" t="s">
        <v>21369</v>
      </c>
      <c r="G2745">
        <v>37124</v>
      </c>
      <c r="H2745" t="s">
        <v>409</v>
      </c>
      <c r="I2745" t="s">
        <v>2</v>
      </c>
      <c r="J2745" s="2">
        <v>472</v>
      </c>
      <c r="K2745" s="1" t="s">
        <v>449</v>
      </c>
    </row>
    <row r="2746" spans="1:11" x14ac:dyDescent="0.3">
      <c r="A2746" s="3">
        <v>23102</v>
      </c>
      <c r="B2746" t="s">
        <v>33330</v>
      </c>
      <c r="C2746" t="s">
        <v>1304</v>
      </c>
      <c r="D2746" t="s">
        <v>2</v>
      </c>
      <c r="E2746" s="5">
        <v>14926764</v>
      </c>
      <c r="F2746" t="s">
        <v>33332</v>
      </c>
      <c r="G2746">
        <v>37133</v>
      </c>
      <c r="H2746" t="s">
        <v>65</v>
      </c>
      <c r="I2746" t="s">
        <v>2</v>
      </c>
      <c r="J2746" s="2">
        <v>472</v>
      </c>
      <c r="K2746" s="1" t="s">
        <v>1416</v>
      </c>
    </row>
    <row r="2747" spans="1:11" x14ac:dyDescent="0.3">
      <c r="A2747" s="3">
        <v>23102</v>
      </c>
      <c r="B2747" t="s">
        <v>33330</v>
      </c>
      <c r="C2747" t="s">
        <v>11469</v>
      </c>
      <c r="D2747" t="s">
        <v>2</v>
      </c>
      <c r="E2747" s="5">
        <v>23438944</v>
      </c>
      <c r="F2747" t="s">
        <v>6367</v>
      </c>
      <c r="G2747">
        <v>34355</v>
      </c>
      <c r="H2747" t="s">
        <v>13</v>
      </c>
      <c r="I2747" t="s">
        <v>2</v>
      </c>
      <c r="J2747" s="2">
        <v>472</v>
      </c>
      <c r="K2747" s="1" t="s">
        <v>1861</v>
      </c>
    </row>
    <row r="2748" spans="1:11" x14ac:dyDescent="0.3">
      <c r="A2748" s="3">
        <v>23102</v>
      </c>
      <c r="B2748" t="s">
        <v>33330</v>
      </c>
      <c r="C2748" t="s">
        <v>11927</v>
      </c>
      <c r="D2748" t="s">
        <v>2</v>
      </c>
      <c r="E2748" s="5">
        <v>13311781</v>
      </c>
      <c r="F2748" t="s">
        <v>8472</v>
      </c>
      <c r="G2748">
        <v>34346</v>
      </c>
      <c r="H2748" t="s">
        <v>50</v>
      </c>
      <c r="I2748" t="s">
        <v>2</v>
      </c>
      <c r="J2748" s="2">
        <v>472</v>
      </c>
      <c r="K2748" s="1" t="s">
        <v>33333</v>
      </c>
    </row>
    <row r="2749" spans="1:11" x14ac:dyDescent="0.3">
      <c r="A2749" s="3">
        <v>23102</v>
      </c>
      <c r="B2749" t="s">
        <v>33334</v>
      </c>
      <c r="C2749" t="s">
        <v>656</v>
      </c>
      <c r="D2749" t="s">
        <v>2</v>
      </c>
      <c r="E2749" s="5">
        <v>23390523</v>
      </c>
      <c r="F2749" t="s">
        <v>33335</v>
      </c>
      <c r="G2749">
        <v>34346</v>
      </c>
      <c r="H2749" t="s">
        <v>50</v>
      </c>
      <c r="I2749" t="s">
        <v>2</v>
      </c>
      <c r="J2749" s="2">
        <v>683</v>
      </c>
      <c r="K2749" s="1" t="s">
        <v>3848</v>
      </c>
    </row>
    <row r="2750" spans="1:11" x14ac:dyDescent="0.3">
      <c r="A2750" s="3">
        <v>23102</v>
      </c>
      <c r="B2750" t="s">
        <v>33336</v>
      </c>
      <c r="C2750" t="s">
        <v>2</v>
      </c>
      <c r="D2750" t="s">
        <v>2</v>
      </c>
      <c r="E2750" s="5">
        <v>70559956</v>
      </c>
      <c r="F2750" t="s">
        <v>15721</v>
      </c>
      <c r="G2750">
        <v>37434</v>
      </c>
      <c r="H2750" t="s">
        <v>360</v>
      </c>
      <c r="I2750" t="s">
        <v>2</v>
      </c>
      <c r="J2750" s="2">
        <v>970</v>
      </c>
      <c r="K2750" s="1" t="s">
        <v>3195</v>
      </c>
    </row>
    <row r="2751" spans="1:11" x14ac:dyDescent="0.3">
      <c r="A2751" s="3">
        <v>23102</v>
      </c>
      <c r="B2751" t="s">
        <v>33337</v>
      </c>
      <c r="C2751" t="s">
        <v>33338</v>
      </c>
      <c r="D2751" t="s">
        <v>2</v>
      </c>
      <c r="E2751" s="5">
        <v>23281166</v>
      </c>
      <c r="F2751" t="s">
        <v>33339</v>
      </c>
      <c r="G2751">
        <v>34346</v>
      </c>
      <c r="H2751" t="s">
        <v>50</v>
      </c>
      <c r="I2751" t="s">
        <v>2</v>
      </c>
      <c r="J2751" s="2">
        <v>461</v>
      </c>
      <c r="K2751" s="1" t="s">
        <v>2572</v>
      </c>
    </row>
    <row r="2752" spans="1:11" x14ac:dyDescent="0.3">
      <c r="A2752" s="3">
        <v>23102</v>
      </c>
      <c r="B2752" t="s">
        <v>33340</v>
      </c>
      <c r="C2752" t="s">
        <v>5378</v>
      </c>
      <c r="D2752" t="s">
        <v>2</v>
      </c>
      <c r="E2752" s="5">
        <v>22766466</v>
      </c>
      <c r="F2752" t="s">
        <v>33341</v>
      </c>
      <c r="G2752">
        <v>37539</v>
      </c>
      <c r="H2752" t="s">
        <v>295</v>
      </c>
      <c r="I2752" t="s">
        <v>2</v>
      </c>
      <c r="J2752" s="2">
        <v>107</v>
      </c>
      <c r="K2752" s="1" t="s">
        <v>1300</v>
      </c>
    </row>
    <row r="2753" spans="1:11" x14ac:dyDescent="0.3">
      <c r="A2753" s="3">
        <v>23102</v>
      </c>
      <c r="B2753" t="s">
        <v>33342</v>
      </c>
      <c r="C2753" t="s">
        <v>33343</v>
      </c>
      <c r="D2753" t="s">
        <v>2</v>
      </c>
      <c r="E2753" s="5">
        <v>23273291</v>
      </c>
      <c r="F2753" t="s">
        <v>33344</v>
      </c>
      <c r="G2753">
        <v>37133</v>
      </c>
      <c r="H2753" t="s">
        <v>65</v>
      </c>
      <c r="I2753" t="s">
        <v>2</v>
      </c>
      <c r="J2753" s="2">
        <v>256</v>
      </c>
      <c r="K2753" s="1" t="s">
        <v>1584</v>
      </c>
    </row>
    <row r="2754" spans="1:11" x14ac:dyDescent="0.3">
      <c r="A2754" s="3">
        <v>23102</v>
      </c>
      <c r="B2754" t="s">
        <v>33345</v>
      </c>
      <c r="C2754" t="s">
        <v>33346</v>
      </c>
      <c r="D2754" t="s">
        <v>33347</v>
      </c>
      <c r="E2754" s="5">
        <v>23118674</v>
      </c>
      <c r="F2754" t="s">
        <v>33348</v>
      </c>
      <c r="G2754">
        <v>37081</v>
      </c>
      <c r="H2754" t="s">
        <v>31</v>
      </c>
      <c r="I2754" t="s">
        <v>2</v>
      </c>
      <c r="J2754" s="2">
        <v>16</v>
      </c>
      <c r="K2754" s="1" t="s">
        <v>33349</v>
      </c>
    </row>
    <row r="2755" spans="1:11" x14ac:dyDescent="0.3">
      <c r="A2755" s="3">
        <v>23102</v>
      </c>
      <c r="B2755" t="s">
        <v>33350</v>
      </c>
      <c r="C2755" t="s">
        <v>2</v>
      </c>
      <c r="D2755" t="s">
        <v>2</v>
      </c>
      <c r="E2755" s="5">
        <v>23174543</v>
      </c>
      <c r="F2755" t="s">
        <v>5416</v>
      </c>
      <c r="G2755">
        <v>37081</v>
      </c>
      <c r="H2755" t="s">
        <v>31</v>
      </c>
      <c r="I2755" t="s">
        <v>2</v>
      </c>
      <c r="J2755" s="2">
        <v>222</v>
      </c>
      <c r="K2755" s="1" t="s">
        <v>33351</v>
      </c>
    </row>
    <row r="2756" spans="1:11" x14ac:dyDescent="0.3">
      <c r="A2756" s="3">
        <v>23102</v>
      </c>
      <c r="B2756" t="s">
        <v>33352</v>
      </c>
      <c r="C2756" t="s">
        <v>30145</v>
      </c>
      <c r="D2756" t="s">
        <v>2</v>
      </c>
      <c r="E2756" s="5">
        <v>23137121</v>
      </c>
      <c r="F2756" t="s">
        <v>2065</v>
      </c>
      <c r="G2756">
        <v>37139</v>
      </c>
      <c r="H2756" t="s">
        <v>110</v>
      </c>
      <c r="I2756" t="s">
        <v>2</v>
      </c>
      <c r="J2756" s="2">
        <v>852</v>
      </c>
      <c r="K2756" s="1" t="s">
        <v>1174</v>
      </c>
    </row>
    <row r="2757" spans="1:11" x14ac:dyDescent="0.3">
      <c r="A2757" s="3">
        <v>23102</v>
      </c>
      <c r="B2757" t="s">
        <v>33352</v>
      </c>
      <c r="C2757" t="e">
        <f>-Schule</f>
        <v>#NAME?</v>
      </c>
      <c r="D2757" t="s">
        <v>30174</v>
      </c>
      <c r="E2757" s="5">
        <v>95292598</v>
      </c>
      <c r="F2757" t="s">
        <v>2065</v>
      </c>
      <c r="G2757">
        <v>37139</v>
      </c>
      <c r="H2757" t="s">
        <v>110</v>
      </c>
      <c r="I2757" t="s">
        <v>2</v>
      </c>
      <c r="J2757" s="2">
        <v>852</v>
      </c>
      <c r="K2757" s="1" t="s">
        <v>6965</v>
      </c>
    </row>
    <row r="2758" spans="1:11" x14ac:dyDescent="0.3">
      <c r="A2758" s="3">
        <v>23102</v>
      </c>
      <c r="B2758" t="s">
        <v>33353</v>
      </c>
      <c r="C2758" t="s">
        <v>33354</v>
      </c>
      <c r="D2758" t="s">
        <v>705</v>
      </c>
      <c r="E2758" s="5">
        <v>23190526</v>
      </c>
      <c r="F2758" t="s">
        <v>10012</v>
      </c>
      <c r="G2758">
        <v>37079</v>
      </c>
      <c r="H2758" t="s">
        <v>31</v>
      </c>
      <c r="I2758" t="s">
        <v>194</v>
      </c>
      <c r="J2758" s="2">
        <v>522</v>
      </c>
      <c r="K2758" s="1" t="s">
        <v>33355</v>
      </c>
    </row>
    <row r="2759" spans="1:11" x14ac:dyDescent="0.3">
      <c r="A2759" s="3">
        <v>23102</v>
      </c>
      <c r="B2759" t="s">
        <v>33356</v>
      </c>
      <c r="C2759" t="s">
        <v>1291</v>
      </c>
      <c r="D2759" t="s">
        <v>2</v>
      </c>
      <c r="E2759" s="5">
        <v>23222255</v>
      </c>
      <c r="F2759" t="s">
        <v>33357</v>
      </c>
      <c r="G2759">
        <v>37130</v>
      </c>
      <c r="H2759" t="s">
        <v>60</v>
      </c>
      <c r="I2759" t="s">
        <v>2</v>
      </c>
      <c r="J2759" s="2">
        <v>15</v>
      </c>
      <c r="K2759" s="1" t="s">
        <v>914</v>
      </c>
    </row>
    <row r="2760" spans="1:11" x14ac:dyDescent="0.3">
      <c r="A2760" s="3">
        <v>23102</v>
      </c>
      <c r="B2760" t="s">
        <v>33358</v>
      </c>
      <c r="C2760" t="s">
        <v>33359</v>
      </c>
      <c r="D2760" t="s">
        <v>2</v>
      </c>
      <c r="E2760" s="5">
        <v>23154754</v>
      </c>
      <c r="F2760" t="s">
        <v>33360</v>
      </c>
      <c r="G2760">
        <v>37520</v>
      </c>
      <c r="H2760" t="s">
        <v>20</v>
      </c>
      <c r="I2760" t="s">
        <v>2</v>
      </c>
      <c r="J2760" s="2">
        <v>467</v>
      </c>
      <c r="K2760" s="1" t="s">
        <v>33361</v>
      </c>
    </row>
    <row r="2761" spans="1:11" x14ac:dyDescent="0.3">
      <c r="A2761" s="3">
        <v>23102</v>
      </c>
      <c r="B2761" t="s">
        <v>33362</v>
      </c>
      <c r="C2761" t="s">
        <v>33363</v>
      </c>
      <c r="D2761" t="s">
        <v>2</v>
      </c>
      <c r="E2761" s="5">
        <v>23172302</v>
      </c>
      <c r="F2761" t="s">
        <v>33364</v>
      </c>
      <c r="G2761">
        <v>37434</v>
      </c>
      <c r="H2761" t="s">
        <v>360</v>
      </c>
      <c r="I2761" t="s">
        <v>2</v>
      </c>
      <c r="J2761" s="2">
        <v>412</v>
      </c>
      <c r="K2761" s="1" t="s">
        <v>9868</v>
      </c>
    </row>
    <row r="2762" spans="1:11" x14ac:dyDescent="0.3">
      <c r="A2762" s="3">
        <v>23102</v>
      </c>
      <c r="B2762" t="s">
        <v>33365</v>
      </c>
      <c r="C2762" t="s">
        <v>33366</v>
      </c>
      <c r="D2762" t="s">
        <v>33367</v>
      </c>
      <c r="E2762" s="5">
        <v>23136659</v>
      </c>
      <c r="F2762" t="s">
        <v>33368</v>
      </c>
      <c r="G2762">
        <v>37431</v>
      </c>
      <c r="H2762" t="s">
        <v>46</v>
      </c>
      <c r="I2762" t="s">
        <v>2</v>
      </c>
      <c r="J2762" s="2">
        <v>561</v>
      </c>
      <c r="K2762" s="1" t="s">
        <v>33369</v>
      </c>
    </row>
    <row r="2763" spans="1:11" x14ac:dyDescent="0.3">
      <c r="A2763" s="3">
        <v>23102</v>
      </c>
      <c r="B2763" t="s">
        <v>33370</v>
      </c>
      <c r="C2763" t="s">
        <v>2</v>
      </c>
      <c r="D2763" t="s">
        <v>2</v>
      </c>
      <c r="E2763" s="5">
        <v>50798840</v>
      </c>
      <c r="F2763" t="s">
        <v>33371</v>
      </c>
      <c r="G2763">
        <v>34346</v>
      </c>
      <c r="H2763" t="s">
        <v>50</v>
      </c>
      <c r="I2763" t="s">
        <v>2</v>
      </c>
      <c r="J2763" s="2">
        <v>970</v>
      </c>
      <c r="K2763" s="1" t="s">
        <v>3032</v>
      </c>
    </row>
    <row r="2764" spans="1:11" x14ac:dyDescent="0.3">
      <c r="A2764" s="3">
        <v>23102</v>
      </c>
      <c r="B2764" t="s">
        <v>33372</v>
      </c>
      <c r="C2764" t="s">
        <v>5171</v>
      </c>
      <c r="D2764" t="s">
        <v>2</v>
      </c>
      <c r="E2764" s="5">
        <v>23291179</v>
      </c>
      <c r="F2764" t="s">
        <v>33373</v>
      </c>
      <c r="G2764">
        <v>37136</v>
      </c>
      <c r="H2764" t="s">
        <v>561</v>
      </c>
      <c r="I2764" t="s">
        <v>2</v>
      </c>
      <c r="J2764" s="2">
        <v>711</v>
      </c>
      <c r="K2764" s="1" t="s">
        <v>3332</v>
      </c>
    </row>
    <row r="2765" spans="1:11" x14ac:dyDescent="0.3">
      <c r="A2765" s="3">
        <v>23102</v>
      </c>
      <c r="B2765" t="s">
        <v>33374</v>
      </c>
      <c r="C2765" t="s">
        <v>2</v>
      </c>
      <c r="D2765" t="s">
        <v>2</v>
      </c>
      <c r="E2765" s="5">
        <v>57961662</v>
      </c>
      <c r="F2765" t="s">
        <v>33375</v>
      </c>
      <c r="G2765">
        <v>37073</v>
      </c>
      <c r="H2765" t="s">
        <v>31</v>
      </c>
      <c r="I2765" t="s">
        <v>31</v>
      </c>
      <c r="J2765" s="2">
        <v>970</v>
      </c>
      <c r="K2765" s="1" t="s">
        <v>2235</v>
      </c>
    </row>
    <row r="2766" spans="1:11" x14ac:dyDescent="0.3">
      <c r="A2766" s="3">
        <v>23102</v>
      </c>
      <c r="B2766" t="s">
        <v>33376</v>
      </c>
      <c r="C2766" t="s">
        <v>31508</v>
      </c>
      <c r="D2766" t="s">
        <v>2</v>
      </c>
      <c r="E2766" s="5">
        <v>23116171</v>
      </c>
      <c r="F2766" t="s">
        <v>33377</v>
      </c>
      <c r="G2766">
        <v>37136</v>
      </c>
      <c r="H2766" t="s">
        <v>72</v>
      </c>
      <c r="I2766" t="s">
        <v>2</v>
      </c>
      <c r="J2766" s="2">
        <v>15</v>
      </c>
      <c r="K2766" s="1" t="s">
        <v>405</v>
      </c>
    </row>
    <row r="2767" spans="1:11" x14ac:dyDescent="0.3">
      <c r="A2767" s="3">
        <v>23102</v>
      </c>
      <c r="B2767" t="s">
        <v>25328</v>
      </c>
      <c r="C2767" t="s">
        <v>409</v>
      </c>
      <c r="D2767" t="s">
        <v>34</v>
      </c>
      <c r="E2767" s="5">
        <v>95450102</v>
      </c>
      <c r="F2767" t="s">
        <v>15583</v>
      </c>
      <c r="G2767">
        <v>37124</v>
      </c>
      <c r="H2767" t="s">
        <v>409</v>
      </c>
      <c r="I2767" t="s">
        <v>2</v>
      </c>
      <c r="J2767" s="2">
        <v>852</v>
      </c>
      <c r="K2767" s="1" t="s">
        <v>1237</v>
      </c>
    </row>
    <row r="2768" spans="1:11" x14ac:dyDescent="0.3">
      <c r="A2768" s="3">
        <v>23102</v>
      </c>
      <c r="B2768" t="s">
        <v>33378</v>
      </c>
      <c r="C2768" t="s">
        <v>31</v>
      </c>
      <c r="D2768" t="s">
        <v>34</v>
      </c>
      <c r="E2768" s="5">
        <v>95453861</v>
      </c>
      <c r="F2768" t="s">
        <v>33379</v>
      </c>
      <c r="G2768">
        <v>37081</v>
      </c>
      <c r="H2768" t="s">
        <v>31</v>
      </c>
      <c r="I2768" t="s">
        <v>2</v>
      </c>
      <c r="J2768" s="2">
        <v>853</v>
      </c>
      <c r="K2768" s="1" t="s">
        <v>991</v>
      </c>
    </row>
    <row r="2769" spans="1:11" x14ac:dyDescent="0.3">
      <c r="A2769" s="3">
        <v>23102</v>
      </c>
      <c r="B2769" t="s">
        <v>33380</v>
      </c>
      <c r="C2769" t="s">
        <v>1291</v>
      </c>
      <c r="D2769" t="s">
        <v>2</v>
      </c>
      <c r="E2769" s="5">
        <v>23225817</v>
      </c>
      <c r="F2769" t="s">
        <v>33381</v>
      </c>
      <c r="G2769">
        <v>37130</v>
      </c>
      <c r="H2769" t="s">
        <v>60</v>
      </c>
      <c r="I2769" t="s">
        <v>2</v>
      </c>
      <c r="J2769" s="2">
        <v>14</v>
      </c>
      <c r="K2769" s="1" t="s">
        <v>1205</v>
      </c>
    </row>
    <row r="2770" spans="1:11" x14ac:dyDescent="0.3">
      <c r="A2770" s="3">
        <v>23102</v>
      </c>
      <c r="B2770" t="s">
        <v>33382</v>
      </c>
      <c r="C2770" t="s">
        <v>1291</v>
      </c>
      <c r="D2770" t="s">
        <v>2</v>
      </c>
      <c r="E2770" s="5">
        <v>23301865</v>
      </c>
      <c r="F2770" t="s">
        <v>33383</v>
      </c>
      <c r="G2770">
        <v>37136</v>
      </c>
      <c r="H2770" t="s">
        <v>72</v>
      </c>
      <c r="I2770" t="s">
        <v>2</v>
      </c>
      <c r="J2770" s="2">
        <v>15</v>
      </c>
      <c r="K2770" s="1" t="s">
        <v>405</v>
      </c>
    </row>
    <row r="2771" spans="1:11" x14ac:dyDescent="0.3">
      <c r="A2771" s="3">
        <v>23102</v>
      </c>
      <c r="B2771" t="s">
        <v>33384</v>
      </c>
      <c r="C2771" t="s">
        <v>132</v>
      </c>
      <c r="D2771" t="s">
        <v>2</v>
      </c>
      <c r="E2771" s="5">
        <v>23167668</v>
      </c>
      <c r="F2771" t="s">
        <v>10879</v>
      </c>
      <c r="G2771">
        <v>37073</v>
      </c>
      <c r="H2771" t="s">
        <v>31</v>
      </c>
      <c r="I2771" t="s">
        <v>2</v>
      </c>
      <c r="J2771" s="2">
        <v>476</v>
      </c>
      <c r="K2771" s="1" t="s">
        <v>33385</v>
      </c>
    </row>
    <row r="2772" spans="1:11" x14ac:dyDescent="0.3">
      <c r="A2772" s="3">
        <v>23102</v>
      </c>
      <c r="B2772" t="s">
        <v>33386</v>
      </c>
      <c r="C2772" t="s">
        <v>1291</v>
      </c>
      <c r="D2772" t="s">
        <v>2</v>
      </c>
      <c r="E2772" s="5">
        <v>23233021</v>
      </c>
      <c r="F2772" t="s">
        <v>3127</v>
      </c>
      <c r="G2772">
        <v>37127</v>
      </c>
      <c r="H2772" t="s">
        <v>324</v>
      </c>
      <c r="I2772" t="s">
        <v>2</v>
      </c>
      <c r="J2772" s="2">
        <v>15</v>
      </c>
      <c r="K2772" s="1" t="s">
        <v>1293</v>
      </c>
    </row>
    <row r="2773" spans="1:11" x14ac:dyDescent="0.3">
      <c r="A2773" s="3">
        <v>23102</v>
      </c>
      <c r="B2773" t="s">
        <v>33387</v>
      </c>
      <c r="C2773" t="s">
        <v>33388</v>
      </c>
      <c r="D2773" t="s">
        <v>2</v>
      </c>
      <c r="E2773" s="5">
        <v>18356515</v>
      </c>
      <c r="F2773" t="s">
        <v>33389</v>
      </c>
      <c r="G2773">
        <v>37124</v>
      </c>
      <c r="H2773" t="s">
        <v>409</v>
      </c>
      <c r="I2773" t="s">
        <v>3513</v>
      </c>
      <c r="J2773" s="2">
        <v>855</v>
      </c>
      <c r="K2773" s="1" t="s">
        <v>1297</v>
      </c>
    </row>
    <row r="2774" spans="1:11" x14ac:dyDescent="0.3">
      <c r="A2774" s="3">
        <v>23102</v>
      </c>
      <c r="B2774" t="s">
        <v>33390</v>
      </c>
      <c r="C2774" t="s">
        <v>2</v>
      </c>
      <c r="D2774" t="s">
        <v>2</v>
      </c>
      <c r="E2774" s="5">
        <v>13360291</v>
      </c>
      <c r="F2774" t="s">
        <v>33391</v>
      </c>
      <c r="G2774">
        <v>37539</v>
      </c>
      <c r="H2774" t="s">
        <v>295</v>
      </c>
      <c r="I2774" t="s">
        <v>2</v>
      </c>
      <c r="J2774" s="2">
        <v>970</v>
      </c>
      <c r="K2774" s="1" t="s">
        <v>1811</v>
      </c>
    </row>
    <row r="2775" spans="1:11" x14ac:dyDescent="0.3">
      <c r="A2775" s="3">
        <v>23102</v>
      </c>
      <c r="B2775" t="s">
        <v>33390</v>
      </c>
      <c r="C2775" t="s">
        <v>33392</v>
      </c>
      <c r="D2775" t="s">
        <v>2</v>
      </c>
      <c r="E2775" s="5">
        <v>23467052</v>
      </c>
      <c r="F2775" t="s">
        <v>33393</v>
      </c>
      <c r="G2775">
        <v>37539</v>
      </c>
      <c r="H2775" t="s">
        <v>295</v>
      </c>
      <c r="I2775" t="s">
        <v>2</v>
      </c>
      <c r="J2775" s="2">
        <v>551</v>
      </c>
      <c r="K2775" s="1" t="s">
        <v>296</v>
      </c>
    </row>
    <row r="2776" spans="1:11" x14ac:dyDescent="0.3">
      <c r="A2776" s="3">
        <v>23102</v>
      </c>
      <c r="B2776" t="s">
        <v>33394</v>
      </c>
      <c r="C2776" t="s">
        <v>33395</v>
      </c>
      <c r="D2776" t="s">
        <v>2</v>
      </c>
      <c r="E2776" s="5">
        <v>23428925</v>
      </c>
      <c r="F2776" t="s">
        <v>33396</v>
      </c>
      <c r="G2776">
        <v>34355</v>
      </c>
      <c r="H2776" t="s">
        <v>13</v>
      </c>
      <c r="I2776" t="s">
        <v>2</v>
      </c>
      <c r="J2776" s="2">
        <v>702</v>
      </c>
      <c r="K2776" s="1" t="s">
        <v>17</v>
      </c>
    </row>
    <row r="2777" spans="1:11" x14ac:dyDescent="0.3">
      <c r="A2777" s="3">
        <v>23102</v>
      </c>
      <c r="B2777" t="s">
        <v>33397</v>
      </c>
      <c r="C2777" t="s">
        <v>2</v>
      </c>
      <c r="D2777" t="s">
        <v>2</v>
      </c>
      <c r="E2777" s="5">
        <v>23233851</v>
      </c>
      <c r="F2777" t="s">
        <v>33398</v>
      </c>
      <c r="G2777">
        <v>37130</v>
      </c>
      <c r="H2777" t="s">
        <v>60</v>
      </c>
      <c r="I2777" t="s">
        <v>2</v>
      </c>
      <c r="J2777" s="2">
        <v>11</v>
      </c>
      <c r="K2777" s="1" t="s">
        <v>33399</v>
      </c>
    </row>
    <row r="2778" spans="1:11" x14ac:dyDescent="0.3">
      <c r="A2778" s="3">
        <v>23102</v>
      </c>
      <c r="B2778" t="s">
        <v>33400</v>
      </c>
      <c r="C2778" t="s">
        <v>656</v>
      </c>
      <c r="D2778" t="s">
        <v>2</v>
      </c>
      <c r="E2778" s="5">
        <v>23389702</v>
      </c>
      <c r="F2778" t="s">
        <v>33401</v>
      </c>
      <c r="G2778">
        <v>37085</v>
      </c>
      <c r="H2778" t="s">
        <v>31</v>
      </c>
      <c r="I2778" t="s">
        <v>2</v>
      </c>
      <c r="J2778" s="2">
        <v>682</v>
      </c>
      <c r="K2778" s="1" t="s">
        <v>1454</v>
      </c>
    </row>
    <row r="2779" spans="1:11" x14ac:dyDescent="0.3">
      <c r="A2779" s="3">
        <v>23102</v>
      </c>
      <c r="B2779" t="s">
        <v>33402</v>
      </c>
      <c r="C2779" t="s">
        <v>1291</v>
      </c>
      <c r="D2779" t="s">
        <v>2</v>
      </c>
      <c r="E2779" s="5">
        <v>23317102</v>
      </c>
      <c r="F2779" t="s">
        <v>7819</v>
      </c>
      <c r="G2779">
        <v>37133</v>
      </c>
      <c r="H2779" t="s">
        <v>65</v>
      </c>
      <c r="I2779" t="s">
        <v>2</v>
      </c>
      <c r="J2779" s="2">
        <v>11</v>
      </c>
      <c r="K2779" s="1" t="s">
        <v>101</v>
      </c>
    </row>
    <row r="2780" spans="1:11" x14ac:dyDescent="0.3">
      <c r="A2780" s="3">
        <v>23102</v>
      </c>
      <c r="B2780" t="s">
        <v>33403</v>
      </c>
      <c r="C2780" t="s">
        <v>33404</v>
      </c>
      <c r="D2780" t="s">
        <v>2</v>
      </c>
      <c r="E2780" s="5">
        <v>23137079</v>
      </c>
      <c r="F2780" t="s">
        <v>33405</v>
      </c>
      <c r="G2780">
        <v>37431</v>
      </c>
      <c r="H2780" t="s">
        <v>46</v>
      </c>
      <c r="I2780" t="s">
        <v>2</v>
      </c>
      <c r="J2780" s="2">
        <v>412</v>
      </c>
      <c r="K2780" s="1" t="s">
        <v>33406</v>
      </c>
    </row>
    <row r="2781" spans="1:11" x14ac:dyDescent="0.3">
      <c r="A2781" s="3">
        <v>23102</v>
      </c>
      <c r="B2781" t="s">
        <v>33407</v>
      </c>
      <c r="C2781" t="s">
        <v>12745</v>
      </c>
      <c r="D2781" t="s">
        <v>2</v>
      </c>
      <c r="E2781" s="5">
        <v>14975279</v>
      </c>
      <c r="F2781" t="s">
        <v>14926</v>
      </c>
      <c r="G2781">
        <v>37197</v>
      </c>
      <c r="H2781" t="s">
        <v>156</v>
      </c>
      <c r="I2781" t="s">
        <v>2</v>
      </c>
      <c r="J2781" s="2">
        <v>432</v>
      </c>
      <c r="K2781" s="1" t="s">
        <v>33408</v>
      </c>
    </row>
    <row r="2782" spans="1:11" x14ac:dyDescent="0.3">
      <c r="A2782" s="3">
        <v>23102</v>
      </c>
      <c r="B2782" t="s">
        <v>33407</v>
      </c>
      <c r="C2782" t="s">
        <v>33409</v>
      </c>
      <c r="D2782" t="s">
        <v>2</v>
      </c>
      <c r="E2782" s="5">
        <v>23433001</v>
      </c>
      <c r="F2782" t="s">
        <v>33410</v>
      </c>
      <c r="G2782">
        <v>37199</v>
      </c>
      <c r="H2782" t="s">
        <v>822</v>
      </c>
      <c r="I2782" t="s">
        <v>2</v>
      </c>
      <c r="J2782" s="2">
        <v>257</v>
      </c>
      <c r="K2782" s="1" t="s">
        <v>33411</v>
      </c>
    </row>
    <row r="2783" spans="1:11" x14ac:dyDescent="0.3">
      <c r="A2783" s="3">
        <v>23102</v>
      </c>
      <c r="B2783" t="s">
        <v>33412</v>
      </c>
      <c r="C2783" t="s">
        <v>15847</v>
      </c>
      <c r="D2783" t="s">
        <v>238</v>
      </c>
      <c r="E2783" s="5">
        <v>15832651</v>
      </c>
      <c r="F2783" t="s">
        <v>33413</v>
      </c>
      <c r="G2783">
        <v>37434</v>
      </c>
      <c r="H2783" t="s">
        <v>5352</v>
      </c>
      <c r="I2783" t="s">
        <v>2</v>
      </c>
      <c r="J2783" s="2">
        <v>683</v>
      </c>
      <c r="K2783" s="1" t="s">
        <v>5401</v>
      </c>
    </row>
    <row r="2784" spans="1:11" x14ac:dyDescent="0.3">
      <c r="A2784" s="3">
        <v>23102</v>
      </c>
      <c r="B2784" t="s">
        <v>33414</v>
      </c>
      <c r="C2784" t="s">
        <v>3081</v>
      </c>
      <c r="D2784" t="s">
        <v>2</v>
      </c>
      <c r="E2784" s="5">
        <v>23279754</v>
      </c>
      <c r="F2784" t="s">
        <v>6497</v>
      </c>
      <c r="G2784">
        <v>34346</v>
      </c>
      <c r="H2784" t="s">
        <v>50</v>
      </c>
      <c r="I2784" t="s">
        <v>2</v>
      </c>
      <c r="J2784" s="2">
        <v>691</v>
      </c>
      <c r="K2784" s="1" t="s">
        <v>895</v>
      </c>
    </row>
    <row r="2785" spans="1:11" x14ac:dyDescent="0.3">
      <c r="A2785" s="3">
        <v>23102</v>
      </c>
      <c r="B2785" t="s">
        <v>33415</v>
      </c>
      <c r="C2785" t="s">
        <v>2</v>
      </c>
      <c r="D2785" t="s">
        <v>2</v>
      </c>
      <c r="E2785" s="5">
        <v>98130703</v>
      </c>
      <c r="F2785" t="s">
        <v>6090</v>
      </c>
      <c r="G2785">
        <v>37127</v>
      </c>
      <c r="H2785" t="s">
        <v>324</v>
      </c>
      <c r="I2785" t="s">
        <v>2</v>
      </c>
      <c r="J2785" s="2">
        <v>970</v>
      </c>
      <c r="K2785" s="1" t="s">
        <v>325</v>
      </c>
    </row>
    <row r="2786" spans="1:11" x14ac:dyDescent="0.3">
      <c r="A2786" s="3">
        <v>23102</v>
      </c>
      <c r="B2786" t="s">
        <v>33416</v>
      </c>
      <c r="C2786" t="s">
        <v>2</v>
      </c>
      <c r="D2786" t="s">
        <v>2</v>
      </c>
      <c r="E2786" s="5">
        <v>23428754</v>
      </c>
      <c r="F2786" t="s">
        <v>33417</v>
      </c>
      <c r="G2786">
        <v>37520</v>
      </c>
      <c r="H2786" t="s">
        <v>20</v>
      </c>
      <c r="I2786" t="s">
        <v>2</v>
      </c>
      <c r="J2786" s="2">
        <v>970</v>
      </c>
      <c r="K2786" s="1" t="s">
        <v>22</v>
      </c>
    </row>
    <row r="2787" spans="1:11" x14ac:dyDescent="0.3">
      <c r="A2787" s="3">
        <v>23102</v>
      </c>
      <c r="B2787" t="s">
        <v>33418</v>
      </c>
      <c r="C2787" t="s">
        <v>1793</v>
      </c>
      <c r="D2787" t="s">
        <v>33419</v>
      </c>
      <c r="E2787" s="5">
        <v>23189442</v>
      </c>
      <c r="F2787" t="s">
        <v>33420</v>
      </c>
      <c r="G2787">
        <v>37081</v>
      </c>
      <c r="H2787" t="s">
        <v>31</v>
      </c>
      <c r="I2787" t="s">
        <v>2</v>
      </c>
      <c r="J2787" s="2">
        <v>683</v>
      </c>
      <c r="K2787" s="1" t="s">
        <v>6782</v>
      </c>
    </row>
    <row r="2788" spans="1:11" x14ac:dyDescent="0.3">
      <c r="A2788" s="3">
        <v>23102</v>
      </c>
      <c r="B2788" t="s">
        <v>33421</v>
      </c>
      <c r="C2788" t="s">
        <v>2</v>
      </c>
      <c r="D2788" t="s">
        <v>2</v>
      </c>
      <c r="E2788" s="5">
        <v>24050120</v>
      </c>
      <c r="F2788" t="s">
        <v>33422</v>
      </c>
      <c r="G2788">
        <v>34355</v>
      </c>
      <c r="H2788" t="s">
        <v>13</v>
      </c>
      <c r="I2788" t="s">
        <v>1860</v>
      </c>
      <c r="J2788" s="2">
        <v>970</v>
      </c>
      <c r="K2788" s="1" t="s">
        <v>2111</v>
      </c>
    </row>
    <row r="2789" spans="1:11" x14ac:dyDescent="0.3">
      <c r="A2789" s="3">
        <v>23102</v>
      </c>
      <c r="B2789" t="s">
        <v>33423</v>
      </c>
      <c r="C2789" t="s">
        <v>3299</v>
      </c>
      <c r="D2789" t="s">
        <v>2</v>
      </c>
      <c r="E2789" s="5">
        <v>23141434</v>
      </c>
      <c r="F2789" t="s">
        <v>33424</v>
      </c>
      <c r="G2789">
        <v>37081</v>
      </c>
      <c r="H2789" t="s">
        <v>31</v>
      </c>
      <c r="I2789" t="s">
        <v>2</v>
      </c>
      <c r="J2789" s="2">
        <v>494</v>
      </c>
      <c r="K2789" s="1" t="s">
        <v>609</v>
      </c>
    </row>
    <row r="2790" spans="1:11" x14ac:dyDescent="0.3">
      <c r="A2790" s="3">
        <v>23102</v>
      </c>
      <c r="B2790" t="s">
        <v>33425</v>
      </c>
      <c r="C2790" t="s">
        <v>2</v>
      </c>
      <c r="D2790" t="s">
        <v>2</v>
      </c>
      <c r="E2790" s="5">
        <v>19270223</v>
      </c>
      <c r="F2790" t="s">
        <v>33426</v>
      </c>
      <c r="G2790">
        <v>37539</v>
      </c>
      <c r="H2790" t="s">
        <v>295</v>
      </c>
      <c r="I2790" t="s">
        <v>2</v>
      </c>
      <c r="J2790" s="2">
        <v>475</v>
      </c>
      <c r="K2790" s="1" t="s">
        <v>735</v>
      </c>
    </row>
    <row r="2791" spans="1:11" x14ac:dyDescent="0.3">
      <c r="A2791" s="3">
        <v>23102</v>
      </c>
      <c r="B2791" t="s">
        <v>33427</v>
      </c>
      <c r="C2791" t="s">
        <v>33428</v>
      </c>
      <c r="D2791" t="s">
        <v>2</v>
      </c>
      <c r="E2791" s="5">
        <v>23464231</v>
      </c>
      <c r="F2791" t="s">
        <v>33429</v>
      </c>
      <c r="G2791">
        <v>37115</v>
      </c>
      <c r="H2791" t="s">
        <v>4</v>
      </c>
      <c r="I2791" t="s">
        <v>3509</v>
      </c>
      <c r="J2791" s="2">
        <v>772</v>
      </c>
      <c r="K2791" s="1" t="s">
        <v>33430</v>
      </c>
    </row>
    <row r="2792" spans="1:11" x14ac:dyDescent="0.3">
      <c r="A2792" s="3">
        <v>23102</v>
      </c>
      <c r="B2792" t="s">
        <v>33431</v>
      </c>
      <c r="C2792" t="s">
        <v>33432</v>
      </c>
      <c r="D2792" t="s">
        <v>3220</v>
      </c>
      <c r="E2792" s="5">
        <v>13439626</v>
      </c>
      <c r="F2792" t="s">
        <v>8164</v>
      </c>
      <c r="G2792">
        <v>37412</v>
      </c>
      <c r="H2792" t="s">
        <v>928</v>
      </c>
      <c r="I2792" t="s">
        <v>2</v>
      </c>
      <c r="J2792" s="2">
        <v>661</v>
      </c>
      <c r="K2792" s="1" t="s">
        <v>33433</v>
      </c>
    </row>
    <row r="2793" spans="1:11" x14ac:dyDescent="0.3">
      <c r="A2793" s="3">
        <v>23102</v>
      </c>
      <c r="B2793" t="s">
        <v>33434</v>
      </c>
      <c r="C2793" t="s">
        <v>3199</v>
      </c>
      <c r="D2793" t="s">
        <v>2</v>
      </c>
      <c r="E2793" s="5">
        <v>23175920</v>
      </c>
      <c r="F2793" t="s">
        <v>28332</v>
      </c>
      <c r="G2793">
        <v>37434</v>
      </c>
      <c r="H2793" t="s">
        <v>87</v>
      </c>
      <c r="I2793" t="s">
        <v>2</v>
      </c>
      <c r="J2793" s="2">
        <v>433</v>
      </c>
      <c r="K2793" s="1" t="s">
        <v>889</v>
      </c>
    </row>
    <row r="2794" spans="1:11" x14ac:dyDescent="0.3">
      <c r="A2794" s="3">
        <v>23102</v>
      </c>
      <c r="B2794" t="s">
        <v>33435</v>
      </c>
      <c r="C2794" t="s">
        <v>8573</v>
      </c>
      <c r="D2794" t="s">
        <v>2</v>
      </c>
      <c r="E2794" s="5">
        <v>23143852</v>
      </c>
      <c r="F2794" t="s">
        <v>33436</v>
      </c>
      <c r="G2794">
        <v>37520</v>
      </c>
      <c r="H2794" t="s">
        <v>20</v>
      </c>
      <c r="I2794" t="s">
        <v>2</v>
      </c>
      <c r="J2794" s="2">
        <v>960</v>
      </c>
      <c r="K2794" s="1" t="s">
        <v>1349</v>
      </c>
    </row>
    <row r="2795" spans="1:11" x14ac:dyDescent="0.3">
      <c r="A2795" s="3">
        <v>23102</v>
      </c>
      <c r="B2795" t="s">
        <v>33437</v>
      </c>
      <c r="C2795" t="s">
        <v>3077</v>
      </c>
      <c r="D2795" t="s">
        <v>2</v>
      </c>
      <c r="E2795" s="5">
        <v>23388949</v>
      </c>
      <c r="F2795" t="s">
        <v>33438</v>
      </c>
      <c r="G2795">
        <v>37520</v>
      </c>
      <c r="H2795" t="s">
        <v>20</v>
      </c>
      <c r="I2795" t="s">
        <v>2</v>
      </c>
      <c r="J2795" s="2">
        <v>662</v>
      </c>
      <c r="K2795" s="1" t="s">
        <v>1188</v>
      </c>
    </row>
    <row r="2796" spans="1:11" x14ac:dyDescent="0.3">
      <c r="A2796" s="3">
        <v>23102</v>
      </c>
      <c r="B2796" t="s">
        <v>33439</v>
      </c>
      <c r="C2796" t="s">
        <v>33440</v>
      </c>
      <c r="D2796" t="s">
        <v>2</v>
      </c>
      <c r="E2796" s="5">
        <v>23170098</v>
      </c>
      <c r="F2796" t="s">
        <v>33441</v>
      </c>
      <c r="G2796">
        <v>37127</v>
      </c>
      <c r="H2796" t="s">
        <v>324</v>
      </c>
      <c r="I2796" t="s">
        <v>2</v>
      </c>
      <c r="J2796" s="2">
        <v>711</v>
      </c>
      <c r="K2796" s="1" t="s">
        <v>1712</v>
      </c>
    </row>
    <row r="2797" spans="1:11" x14ac:dyDescent="0.3">
      <c r="A2797" s="3">
        <v>23102</v>
      </c>
      <c r="B2797" t="s">
        <v>33442</v>
      </c>
      <c r="C2797" t="s">
        <v>33443</v>
      </c>
      <c r="D2797" t="s">
        <v>2</v>
      </c>
      <c r="E2797" s="5">
        <v>18656409</v>
      </c>
      <c r="F2797" t="s">
        <v>33444</v>
      </c>
      <c r="G2797">
        <v>37079</v>
      </c>
      <c r="H2797" t="s">
        <v>31</v>
      </c>
      <c r="I2797" t="s">
        <v>2</v>
      </c>
      <c r="J2797" s="2">
        <v>812</v>
      </c>
      <c r="K2797" s="1" t="s">
        <v>2022</v>
      </c>
    </row>
    <row r="2798" spans="1:11" x14ac:dyDescent="0.3">
      <c r="A2798" s="3">
        <v>23102</v>
      </c>
      <c r="B2798" t="s">
        <v>33445</v>
      </c>
      <c r="C2798" t="s">
        <v>2</v>
      </c>
      <c r="D2798" t="s">
        <v>2</v>
      </c>
      <c r="E2798" s="5">
        <v>98126251</v>
      </c>
      <c r="F2798" t="s">
        <v>33446</v>
      </c>
      <c r="G2798">
        <v>37139</v>
      </c>
      <c r="H2798" t="s">
        <v>110</v>
      </c>
      <c r="I2798" t="s">
        <v>8938</v>
      </c>
      <c r="J2798" s="2">
        <v>970</v>
      </c>
      <c r="K2798" s="1" t="s">
        <v>557</v>
      </c>
    </row>
    <row r="2799" spans="1:11" x14ac:dyDescent="0.3">
      <c r="A2799" s="3">
        <v>23102</v>
      </c>
      <c r="B2799" t="s">
        <v>33445</v>
      </c>
      <c r="C2799" t="s">
        <v>1301</v>
      </c>
      <c r="D2799" t="s">
        <v>2</v>
      </c>
      <c r="E2799" s="5">
        <v>23182952</v>
      </c>
      <c r="F2799" t="s">
        <v>33446</v>
      </c>
      <c r="G2799">
        <v>37139</v>
      </c>
      <c r="H2799" t="s">
        <v>110</v>
      </c>
      <c r="I2799" t="s">
        <v>8938</v>
      </c>
      <c r="J2799" s="2">
        <v>433</v>
      </c>
      <c r="K2799" s="1" t="s">
        <v>807</v>
      </c>
    </row>
    <row r="2800" spans="1:11" x14ac:dyDescent="0.3">
      <c r="A2800" s="3">
        <v>23102</v>
      </c>
      <c r="B2800" t="s">
        <v>33447</v>
      </c>
      <c r="C2800" t="s">
        <v>33448</v>
      </c>
      <c r="D2800" t="s">
        <v>2</v>
      </c>
      <c r="E2800" s="5">
        <v>23302047</v>
      </c>
      <c r="F2800" t="s">
        <v>33449</v>
      </c>
      <c r="G2800">
        <v>37412</v>
      </c>
      <c r="H2800" t="s">
        <v>207</v>
      </c>
      <c r="I2800" t="s">
        <v>2</v>
      </c>
      <c r="J2800" s="2">
        <v>812</v>
      </c>
      <c r="K2800" s="1" t="s">
        <v>1625</v>
      </c>
    </row>
    <row r="2801" spans="1:11" x14ac:dyDescent="0.3">
      <c r="A2801" s="3">
        <v>23102</v>
      </c>
      <c r="B2801" t="s">
        <v>33450</v>
      </c>
      <c r="C2801" t="s">
        <v>25863</v>
      </c>
      <c r="D2801" t="s">
        <v>2</v>
      </c>
      <c r="E2801" s="5">
        <v>23151563</v>
      </c>
      <c r="F2801" t="s">
        <v>32715</v>
      </c>
      <c r="G2801">
        <v>37520</v>
      </c>
      <c r="H2801" t="s">
        <v>20</v>
      </c>
      <c r="I2801" t="s">
        <v>8790</v>
      </c>
      <c r="J2801" s="2">
        <v>433</v>
      </c>
      <c r="K2801" s="1" t="s">
        <v>2099</v>
      </c>
    </row>
    <row r="2802" spans="1:11" x14ac:dyDescent="0.3">
      <c r="A2802" s="3">
        <v>23102</v>
      </c>
      <c r="B2802" t="s">
        <v>33451</v>
      </c>
      <c r="C2802" t="s">
        <v>8370</v>
      </c>
      <c r="D2802" t="s">
        <v>2</v>
      </c>
      <c r="E2802" s="5">
        <v>23137159</v>
      </c>
      <c r="F2802" t="s">
        <v>33452</v>
      </c>
      <c r="G2802">
        <v>37431</v>
      </c>
      <c r="H2802" t="s">
        <v>46</v>
      </c>
      <c r="I2802" t="s">
        <v>2</v>
      </c>
      <c r="J2802" s="2">
        <v>702</v>
      </c>
      <c r="K2802" s="1" t="s">
        <v>1481</v>
      </c>
    </row>
    <row r="2803" spans="1:11" x14ac:dyDescent="0.3">
      <c r="A2803" s="3">
        <v>23102</v>
      </c>
      <c r="B2803" t="s">
        <v>33453</v>
      </c>
      <c r="C2803" t="s">
        <v>2</v>
      </c>
      <c r="D2803" t="s">
        <v>2</v>
      </c>
      <c r="E2803" s="5">
        <v>70542041</v>
      </c>
      <c r="F2803" t="s">
        <v>33454</v>
      </c>
      <c r="G2803">
        <v>37081</v>
      </c>
      <c r="H2803" t="s">
        <v>31</v>
      </c>
      <c r="I2803" t="s">
        <v>2</v>
      </c>
      <c r="J2803" s="2">
        <v>970</v>
      </c>
      <c r="K2803" s="1" t="s">
        <v>304</v>
      </c>
    </row>
    <row r="2804" spans="1:11" x14ac:dyDescent="0.3">
      <c r="A2804" s="3">
        <v>23102</v>
      </c>
      <c r="B2804" t="s">
        <v>33455</v>
      </c>
      <c r="C2804" t="s">
        <v>33456</v>
      </c>
      <c r="D2804" t="s">
        <v>11224</v>
      </c>
      <c r="E2804" s="5">
        <v>23167281</v>
      </c>
      <c r="F2804" t="s">
        <v>33457</v>
      </c>
      <c r="G2804">
        <v>37073</v>
      </c>
      <c r="H2804" t="s">
        <v>31</v>
      </c>
      <c r="I2804" t="s">
        <v>2</v>
      </c>
      <c r="J2804" s="2">
        <v>477</v>
      </c>
      <c r="K2804" s="1" t="s">
        <v>1911</v>
      </c>
    </row>
    <row r="2805" spans="1:11" x14ac:dyDescent="0.3">
      <c r="A2805" s="3">
        <v>23102</v>
      </c>
      <c r="B2805" t="s">
        <v>33458</v>
      </c>
      <c r="C2805" t="s">
        <v>2</v>
      </c>
      <c r="D2805" t="s">
        <v>2</v>
      </c>
      <c r="E2805" s="5">
        <v>58105155</v>
      </c>
      <c r="F2805" t="s">
        <v>33459</v>
      </c>
      <c r="G2805">
        <v>34346</v>
      </c>
      <c r="H2805" t="s">
        <v>50</v>
      </c>
      <c r="I2805" t="s">
        <v>50</v>
      </c>
      <c r="J2805" s="2">
        <v>970</v>
      </c>
      <c r="K2805" s="1" t="s">
        <v>79</v>
      </c>
    </row>
    <row r="2806" spans="1:11" x14ac:dyDescent="0.3">
      <c r="A2806" s="3">
        <v>23102</v>
      </c>
      <c r="B2806" t="s">
        <v>33460</v>
      </c>
      <c r="C2806" t="s">
        <v>2</v>
      </c>
      <c r="D2806" t="s">
        <v>2</v>
      </c>
      <c r="E2806" s="5">
        <v>70138239</v>
      </c>
      <c r="F2806" t="s">
        <v>33461</v>
      </c>
      <c r="G2806">
        <v>37115</v>
      </c>
      <c r="H2806" t="s">
        <v>4</v>
      </c>
      <c r="I2806" t="s">
        <v>2</v>
      </c>
      <c r="J2806" s="2">
        <v>970</v>
      </c>
      <c r="K2806" s="1" t="s">
        <v>695</v>
      </c>
    </row>
    <row r="2807" spans="1:11" x14ac:dyDescent="0.3">
      <c r="A2807" s="3">
        <v>23102</v>
      </c>
      <c r="B2807" t="s">
        <v>33462</v>
      </c>
      <c r="C2807" t="s">
        <v>33463</v>
      </c>
      <c r="D2807" t="s">
        <v>2</v>
      </c>
      <c r="E2807" s="5">
        <v>23372100</v>
      </c>
      <c r="F2807" t="s">
        <v>33464</v>
      </c>
      <c r="G2807">
        <v>37079</v>
      </c>
      <c r="H2807" t="s">
        <v>31</v>
      </c>
      <c r="I2807" t="s">
        <v>2</v>
      </c>
      <c r="J2807" s="2">
        <v>452</v>
      </c>
      <c r="K2807" s="1" t="s">
        <v>310</v>
      </c>
    </row>
    <row r="2808" spans="1:11" x14ac:dyDescent="0.3">
      <c r="A2808" s="3">
        <v>23102</v>
      </c>
      <c r="B2808" t="s">
        <v>33465</v>
      </c>
      <c r="C2808" t="s">
        <v>705</v>
      </c>
      <c r="D2808" t="s">
        <v>705</v>
      </c>
      <c r="E2808" s="5">
        <v>23210239</v>
      </c>
      <c r="F2808" t="s">
        <v>33466</v>
      </c>
      <c r="G2808">
        <v>37133</v>
      </c>
      <c r="H2808" t="s">
        <v>65</v>
      </c>
      <c r="I2808" t="s">
        <v>66</v>
      </c>
      <c r="J2808" s="2">
        <v>960</v>
      </c>
      <c r="K2808" s="1" t="s">
        <v>33467</v>
      </c>
    </row>
    <row r="2809" spans="1:11" x14ac:dyDescent="0.3">
      <c r="A2809" s="3">
        <v>23102</v>
      </c>
      <c r="B2809" t="s">
        <v>33468</v>
      </c>
      <c r="C2809" t="s">
        <v>490</v>
      </c>
      <c r="D2809" t="s">
        <v>2</v>
      </c>
      <c r="E2809" s="5">
        <v>23158645</v>
      </c>
      <c r="F2809" t="s">
        <v>33469</v>
      </c>
      <c r="G2809">
        <v>37412</v>
      </c>
      <c r="H2809" t="s">
        <v>1353</v>
      </c>
      <c r="I2809" t="s">
        <v>2</v>
      </c>
      <c r="J2809" s="2">
        <v>433</v>
      </c>
      <c r="K2809" s="1" t="s">
        <v>33470</v>
      </c>
    </row>
    <row r="2810" spans="1:11" x14ac:dyDescent="0.3">
      <c r="A2810" s="3">
        <v>23102</v>
      </c>
      <c r="B2810" t="s">
        <v>33471</v>
      </c>
      <c r="C2810" t="s">
        <v>2</v>
      </c>
      <c r="D2810" t="s">
        <v>2</v>
      </c>
      <c r="E2810" s="5">
        <v>23173854</v>
      </c>
      <c r="F2810" t="s">
        <v>18750</v>
      </c>
      <c r="G2810">
        <v>37073</v>
      </c>
      <c r="H2810" t="s">
        <v>31</v>
      </c>
      <c r="I2810" t="s">
        <v>2</v>
      </c>
      <c r="J2810" s="2">
        <v>970</v>
      </c>
      <c r="K2810" s="1" t="s">
        <v>174</v>
      </c>
    </row>
    <row r="2811" spans="1:11" x14ac:dyDescent="0.3">
      <c r="A2811" s="3">
        <v>23102</v>
      </c>
      <c r="B2811" t="s">
        <v>33472</v>
      </c>
      <c r="C2811" t="s">
        <v>24970</v>
      </c>
      <c r="D2811" t="s">
        <v>2</v>
      </c>
      <c r="E2811" s="5">
        <v>23431479</v>
      </c>
      <c r="F2811" t="s">
        <v>33473</v>
      </c>
      <c r="G2811">
        <v>34346</v>
      </c>
      <c r="H2811" t="s">
        <v>50</v>
      </c>
      <c r="I2811" t="s">
        <v>2</v>
      </c>
      <c r="J2811" s="2">
        <v>931</v>
      </c>
      <c r="K2811" s="1" t="s">
        <v>1371</v>
      </c>
    </row>
    <row r="2812" spans="1:11" x14ac:dyDescent="0.3">
      <c r="A2812" s="3">
        <v>23102</v>
      </c>
      <c r="B2812" t="s">
        <v>33474</v>
      </c>
      <c r="C2812" t="s">
        <v>33475</v>
      </c>
      <c r="D2812" t="s">
        <v>2</v>
      </c>
      <c r="E2812" s="5">
        <v>23325431</v>
      </c>
      <c r="F2812" t="s">
        <v>33476</v>
      </c>
      <c r="G2812">
        <v>37124</v>
      </c>
      <c r="H2812" t="s">
        <v>409</v>
      </c>
      <c r="I2812" t="s">
        <v>2</v>
      </c>
      <c r="J2812" s="2">
        <v>682</v>
      </c>
      <c r="K2812" s="1" t="s">
        <v>966</v>
      </c>
    </row>
    <row r="2813" spans="1:11" x14ac:dyDescent="0.3">
      <c r="A2813" s="3">
        <v>23102</v>
      </c>
      <c r="B2813" t="s">
        <v>33477</v>
      </c>
      <c r="C2813" t="s">
        <v>1796</v>
      </c>
      <c r="D2813" t="s">
        <v>2</v>
      </c>
      <c r="E2813" s="5">
        <v>23297222</v>
      </c>
      <c r="F2813" t="s">
        <v>33478</v>
      </c>
      <c r="G2813">
        <v>37079</v>
      </c>
      <c r="H2813" t="s">
        <v>31</v>
      </c>
      <c r="I2813" t="s">
        <v>2</v>
      </c>
      <c r="J2813" s="2">
        <v>812</v>
      </c>
      <c r="K2813" s="1" t="s">
        <v>33479</v>
      </c>
    </row>
    <row r="2814" spans="1:11" x14ac:dyDescent="0.3">
      <c r="A2814" s="3">
        <v>23102</v>
      </c>
      <c r="B2814" t="s">
        <v>33480</v>
      </c>
      <c r="C2814" t="s">
        <v>33481</v>
      </c>
      <c r="D2814" t="s">
        <v>2</v>
      </c>
      <c r="E2814" s="5">
        <v>23125019</v>
      </c>
      <c r="F2814" t="s">
        <v>33482</v>
      </c>
      <c r="G2814">
        <v>37133</v>
      </c>
      <c r="H2814" t="s">
        <v>65</v>
      </c>
      <c r="I2814" t="s">
        <v>2</v>
      </c>
      <c r="J2814" s="2">
        <v>109</v>
      </c>
      <c r="K2814" s="1" t="s">
        <v>1416</v>
      </c>
    </row>
    <row r="2815" spans="1:11" x14ac:dyDescent="0.3">
      <c r="A2815" s="3">
        <v>23102</v>
      </c>
      <c r="B2815" t="s">
        <v>33483</v>
      </c>
      <c r="C2815" t="s">
        <v>3199</v>
      </c>
      <c r="D2815" t="s">
        <v>2</v>
      </c>
      <c r="E2815" s="5">
        <v>23210763</v>
      </c>
      <c r="F2815" t="s">
        <v>33484</v>
      </c>
      <c r="G2815">
        <v>37431</v>
      </c>
      <c r="H2815" t="s">
        <v>46</v>
      </c>
      <c r="I2815" t="s">
        <v>2</v>
      </c>
      <c r="J2815" s="2">
        <v>433</v>
      </c>
      <c r="K2815" s="1" t="s">
        <v>2214</v>
      </c>
    </row>
    <row r="2816" spans="1:11" x14ac:dyDescent="0.3">
      <c r="A2816" s="3">
        <v>23102</v>
      </c>
      <c r="B2816" t="s">
        <v>33485</v>
      </c>
      <c r="C2816" t="s">
        <v>3228</v>
      </c>
      <c r="D2816" t="s">
        <v>2</v>
      </c>
      <c r="E2816" s="5">
        <v>23432102</v>
      </c>
      <c r="F2816" t="s">
        <v>7618</v>
      </c>
      <c r="G2816">
        <v>37139</v>
      </c>
      <c r="H2816" t="s">
        <v>110</v>
      </c>
      <c r="I2816" t="s">
        <v>2</v>
      </c>
      <c r="J2816" s="2">
        <v>855</v>
      </c>
      <c r="K2816" s="1" t="s">
        <v>33486</v>
      </c>
    </row>
    <row r="2817" spans="1:11" x14ac:dyDescent="0.3">
      <c r="A2817" s="3">
        <v>23102</v>
      </c>
      <c r="B2817" t="s">
        <v>33487</v>
      </c>
      <c r="C2817" t="s">
        <v>2</v>
      </c>
      <c r="D2817" t="s">
        <v>2</v>
      </c>
      <c r="E2817" s="5">
        <v>58373036</v>
      </c>
      <c r="F2817" t="s">
        <v>33488</v>
      </c>
      <c r="G2817">
        <v>37431</v>
      </c>
      <c r="H2817" t="s">
        <v>46</v>
      </c>
      <c r="I2817" t="s">
        <v>923</v>
      </c>
      <c r="J2817" s="2">
        <v>970</v>
      </c>
      <c r="K2817" s="1" t="s">
        <v>2410</v>
      </c>
    </row>
    <row r="2818" spans="1:11" x14ac:dyDescent="0.3">
      <c r="A2818" s="3">
        <v>23102</v>
      </c>
      <c r="B2818" t="s">
        <v>33489</v>
      </c>
      <c r="C2818" t="s">
        <v>33490</v>
      </c>
      <c r="D2818" t="s">
        <v>2</v>
      </c>
      <c r="E2818" s="5">
        <v>23402048</v>
      </c>
      <c r="F2818" t="s">
        <v>33491</v>
      </c>
      <c r="G2818">
        <v>34346</v>
      </c>
      <c r="H2818" t="s">
        <v>50</v>
      </c>
      <c r="I2818" t="s">
        <v>2</v>
      </c>
      <c r="J2818" s="2">
        <v>24</v>
      </c>
      <c r="K2818" s="1" t="s">
        <v>732</v>
      </c>
    </row>
    <row r="2819" spans="1:11" x14ac:dyDescent="0.3">
      <c r="A2819" s="3">
        <v>23102</v>
      </c>
      <c r="B2819" t="s">
        <v>33492</v>
      </c>
      <c r="C2819" t="s">
        <v>28630</v>
      </c>
      <c r="D2819" t="s">
        <v>2</v>
      </c>
      <c r="E2819" s="5">
        <v>23349031</v>
      </c>
      <c r="F2819" t="s">
        <v>33493</v>
      </c>
      <c r="G2819">
        <v>37133</v>
      </c>
      <c r="H2819" t="s">
        <v>65</v>
      </c>
      <c r="I2819" t="s">
        <v>66</v>
      </c>
      <c r="J2819" s="2">
        <v>452</v>
      </c>
      <c r="K2819" s="1" t="s">
        <v>67</v>
      </c>
    </row>
    <row r="2820" spans="1:11" x14ac:dyDescent="0.3">
      <c r="A2820" s="3">
        <v>23102</v>
      </c>
      <c r="B2820" t="s">
        <v>33494</v>
      </c>
      <c r="C2820" t="s">
        <v>2</v>
      </c>
      <c r="D2820" t="s">
        <v>2</v>
      </c>
      <c r="E2820" s="5">
        <v>23205818</v>
      </c>
      <c r="F2820" t="s">
        <v>33495</v>
      </c>
      <c r="G2820">
        <v>37077</v>
      </c>
      <c r="H2820" t="s">
        <v>31</v>
      </c>
      <c r="I2820" t="s">
        <v>2</v>
      </c>
      <c r="J2820" s="2">
        <v>691</v>
      </c>
      <c r="K2820" s="1" t="s">
        <v>5526</v>
      </c>
    </row>
    <row r="2821" spans="1:11" x14ac:dyDescent="0.3">
      <c r="A2821" s="3">
        <v>23102</v>
      </c>
      <c r="B2821" t="s">
        <v>33496</v>
      </c>
      <c r="C2821" t="s">
        <v>1291</v>
      </c>
      <c r="D2821" t="s">
        <v>2</v>
      </c>
      <c r="E2821" s="5">
        <v>23324782</v>
      </c>
      <c r="F2821" t="s">
        <v>33497</v>
      </c>
      <c r="G2821">
        <v>37434</v>
      </c>
      <c r="H2821" t="s">
        <v>266</v>
      </c>
      <c r="I2821" t="s">
        <v>2</v>
      </c>
      <c r="J2821" s="2">
        <v>15</v>
      </c>
      <c r="K2821" s="1" t="s">
        <v>3286</v>
      </c>
    </row>
    <row r="2822" spans="1:11" x14ac:dyDescent="0.3">
      <c r="A2822" s="3">
        <v>23102</v>
      </c>
      <c r="B2822" t="s">
        <v>33498</v>
      </c>
      <c r="C2822" t="s">
        <v>33499</v>
      </c>
      <c r="D2822" t="s">
        <v>2</v>
      </c>
      <c r="E2822" s="5">
        <v>23391158</v>
      </c>
      <c r="F2822" t="s">
        <v>33500</v>
      </c>
      <c r="G2822">
        <v>37115</v>
      </c>
      <c r="H2822" t="s">
        <v>4</v>
      </c>
      <c r="I2822" t="s">
        <v>2</v>
      </c>
      <c r="J2822" s="2">
        <v>477</v>
      </c>
      <c r="K2822" s="1" t="s">
        <v>33501</v>
      </c>
    </row>
    <row r="2823" spans="1:11" x14ac:dyDescent="0.3">
      <c r="A2823" s="3">
        <v>23102</v>
      </c>
      <c r="B2823" t="s">
        <v>33502</v>
      </c>
      <c r="C2823" t="s">
        <v>2</v>
      </c>
      <c r="D2823" t="s">
        <v>2</v>
      </c>
      <c r="E2823" s="5">
        <v>58840207</v>
      </c>
      <c r="F2823" t="s">
        <v>33503</v>
      </c>
      <c r="G2823">
        <v>37075</v>
      </c>
      <c r="H2823" t="s">
        <v>31</v>
      </c>
      <c r="I2823" t="s">
        <v>2</v>
      </c>
      <c r="J2823" s="2">
        <v>970</v>
      </c>
      <c r="K2823" s="1" t="s">
        <v>939</v>
      </c>
    </row>
    <row r="2824" spans="1:11" x14ac:dyDescent="0.3">
      <c r="A2824" s="3">
        <v>23102</v>
      </c>
      <c r="B2824" t="s">
        <v>33504</v>
      </c>
      <c r="C2824" t="s">
        <v>10192</v>
      </c>
      <c r="D2824" t="s">
        <v>2</v>
      </c>
      <c r="E2824" s="5">
        <v>23270061</v>
      </c>
      <c r="F2824" t="s">
        <v>30047</v>
      </c>
      <c r="G2824">
        <v>37130</v>
      </c>
      <c r="H2824" t="s">
        <v>60</v>
      </c>
      <c r="I2824" t="s">
        <v>2</v>
      </c>
      <c r="J2824" s="2">
        <v>960</v>
      </c>
      <c r="K2824" s="1" t="s">
        <v>4373</v>
      </c>
    </row>
    <row r="2825" spans="1:11" x14ac:dyDescent="0.3">
      <c r="A2825" s="3">
        <v>23102</v>
      </c>
      <c r="B2825" t="s">
        <v>33505</v>
      </c>
      <c r="C2825" t="s">
        <v>33506</v>
      </c>
      <c r="D2825" t="s">
        <v>2</v>
      </c>
      <c r="E2825" s="5">
        <v>23136169</v>
      </c>
      <c r="F2825" t="s">
        <v>32245</v>
      </c>
      <c r="G2825">
        <v>37431</v>
      </c>
      <c r="H2825" t="s">
        <v>46</v>
      </c>
      <c r="I2825" t="s">
        <v>2</v>
      </c>
      <c r="J2825" s="2">
        <v>107</v>
      </c>
      <c r="K2825" s="1" t="s">
        <v>1278</v>
      </c>
    </row>
    <row r="2826" spans="1:11" x14ac:dyDescent="0.3">
      <c r="A2826" s="3">
        <v>23102</v>
      </c>
      <c r="B2826" t="s">
        <v>33507</v>
      </c>
      <c r="C2826" t="s">
        <v>2</v>
      </c>
      <c r="D2826" t="s">
        <v>2</v>
      </c>
      <c r="E2826" s="5">
        <v>70611164</v>
      </c>
      <c r="F2826" t="s">
        <v>33508</v>
      </c>
      <c r="G2826">
        <v>37079</v>
      </c>
      <c r="H2826" t="s">
        <v>31</v>
      </c>
      <c r="I2826" t="s">
        <v>2</v>
      </c>
      <c r="J2826" s="2">
        <v>970</v>
      </c>
      <c r="K2826" s="1" t="s">
        <v>195</v>
      </c>
    </row>
    <row r="2827" spans="1:11" x14ac:dyDescent="0.3">
      <c r="A2827" s="3">
        <v>23102</v>
      </c>
      <c r="B2827" t="s">
        <v>33509</v>
      </c>
      <c r="C2827" t="s">
        <v>1356</v>
      </c>
      <c r="D2827" t="s">
        <v>2</v>
      </c>
      <c r="E2827" s="5">
        <v>23141371</v>
      </c>
      <c r="F2827" t="s">
        <v>33510</v>
      </c>
      <c r="G2827">
        <v>37412</v>
      </c>
      <c r="H2827" t="s">
        <v>207</v>
      </c>
      <c r="I2827" t="s">
        <v>2</v>
      </c>
      <c r="J2827" s="2">
        <v>494</v>
      </c>
      <c r="K2827" s="1" t="s">
        <v>678</v>
      </c>
    </row>
    <row r="2828" spans="1:11" x14ac:dyDescent="0.3">
      <c r="A2828" s="3">
        <v>23102</v>
      </c>
      <c r="B2828" t="s">
        <v>33511</v>
      </c>
      <c r="C2828" t="s">
        <v>6465</v>
      </c>
      <c r="D2828" t="s">
        <v>2</v>
      </c>
      <c r="E2828" s="5">
        <v>23112521</v>
      </c>
      <c r="F2828" t="s">
        <v>19106</v>
      </c>
      <c r="G2828">
        <v>37124</v>
      </c>
      <c r="H2828" t="s">
        <v>409</v>
      </c>
      <c r="I2828" t="s">
        <v>2</v>
      </c>
      <c r="J2828" s="2">
        <v>862</v>
      </c>
      <c r="K2828" s="1" t="s">
        <v>1237</v>
      </c>
    </row>
    <row r="2829" spans="1:11" x14ac:dyDescent="0.3">
      <c r="A2829" s="3">
        <v>23102</v>
      </c>
      <c r="B2829" t="s">
        <v>33512</v>
      </c>
      <c r="C2829" t="s">
        <v>33513</v>
      </c>
      <c r="D2829" t="s">
        <v>2</v>
      </c>
      <c r="E2829" s="5">
        <v>23429857</v>
      </c>
      <c r="F2829" t="s">
        <v>30069</v>
      </c>
      <c r="G2829">
        <v>37079</v>
      </c>
      <c r="H2829" t="s">
        <v>31</v>
      </c>
      <c r="I2829" t="s">
        <v>2</v>
      </c>
      <c r="J2829" s="2">
        <v>952</v>
      </c>
      <c r="K2829" s="1" t="s">
        <v>2894</v>
      </c>
    </row>
    <row r="2830" spans="1:11" x14ac:dyDescent="0.3">
      <c r="A2830" s="3">
        <v>23102</v>
      </c>
      <c r="B2830" t="s">
        <v>33514</v>
      </c>
      <c r="C2830" t="s">
        <v>2</v>
      </c>
      <c r="D2830" t="s">
        <v>2</v>
      </c>
      <c r="E2830" s="5">
        <v>50577893</v>
      </c>
      <c r="F2830" t="s">
        <v>33515</v>
      </c>
      <c r="G2830">
        <v>37136</v>
      </c>
      <c r="H2830" t="s">
        <v>626</v>
      </c>
      <c r="I2830" t="s">
        <v>2</v>
      </c>
      <c r="J2830" s="2">
        <v>970</v>
      </c>
      <c r="K2830" s="1" t="s">
        <v>5469</v>
      </c>
    </row>
    <row r="2831" spans="1:11" x14ac:dyDescent="0.3">
      <c r="A2831" s="3">
        <v>23102</v>
      </c>
      <c r="B2831" t="s">
        <v>33516</v>
      </c>
      <c r="C2831" t="s">
        <v>4157</v>
      </c>
      <c r="D2831" t="s">
        <v>2</v>
      </c>
      <c r="E2831" s="5">
        <v>12821149</v>
      </c>
      <c r="F2831" t="s">
        <v>33517</v>
      </c>
      <c r="G2831">
        <v>37412</v>
      </c>
      <c r="H2831" t="s">
        <v>207</v>
      </c>
      <c r="I2831" t="s">
        <v>4755</v>
      </c>
      <c r="J2831" s="2">
        <v>813</v>
      </c>
      <c r="K2831" s="1" t="s">
        <v>2671</v>
      </c>
    </row>
    <row r="2832" spans="1:11" x14ac:dyDescent="0.3">
      <c r="A2832" s="3">
        <v>23102</v>
      </c>
      <c r="B2832" t="s">
        <v>33518</v>
      </c>
      <c r="C2832" t="s">
        <v>1309</v>
      </c>
      <c r="D2832" t="s">
        <v>2</v>
      </c>
      <c r="E2832" s="5">
        <v>23120593</v>
      </c>
      <c r="F2832" t="s">
        <v>24593</v>
      </c>
      <c r="G2832">
        <v>37124</v>
      </c>
      <c r="H2832" t="s">
        <v>409</v>
      </c>
      <c r="I2832" t="s">
        <v>2</v>
      </c>
      <c r="J2832" s="2">
        <v>471</v>
      </c>
      <c r="K2832" s="1" t="s">
        <v>966</v>
      </c>
    </row>
    <row r="2833" spans="1:11" x14ac:dyDescent="0.3">
      <c r="A2833" s="3">
        <v>23102</v>
      </c>
      <c r="B2833" t="s">
        <v>33519</v>
      </c>
      <c r="C2833" t="s">
        <v>33520</v>
      </c>
      <c r="D2833" t="s">
        <v>2</v>
      </c>
      <c r="E2833" s="5">
        <v>23148915</v>
      </c>
      <c r="F2833" t="s">
        <v>13732</v>
      </c>
      <c r="G2833">
        <v>37075</v>
      </c>
      <c r="H2833" t="s">
        <v>31</v>
      </c>
      <c r="I2833" t="s">
        <v>2</v>
      </c>
      <c r="J2833" s="2">
        <v>731</v>
      </c>
      <c r="K2833" s="1" t="s">
        <v>414</v>
      </c>
    </row>
    <row r="2834" spans="1:11" x14ac:dyDescent="0.3">
      <c r="A2834" s="3">
        <v>23102</v>
      </c>
      <c r="B2834" t="s">
        <v>33521</v>
      </c>
      <c r="C2834" t="s">
        <v>2</v>
      </c>
      <c r="D2834" t="s">
        <v>2</v>
      </c>
      <c r="E2834" s="5">
        <v>58507765</v>
      </c>
      <c r="F2834" t="s">
        <v>33522</v>
      </c>
      <c r="G2834">
        <v>37441</v>
      </c>
      <c r="H2834" t="s">
        <v>951</v>
      </c>
      <c r="I2834" t="s">
        <v>2</v>
      </c>
      <c r="J2834" s="2">
        <v>970</v>
      </c>
      <c r="K2834" s="1" t="s">
        <v>4070</v>
      </c>
    </row>
    <row r="2835" spans="1:11" x14ac:dyDescent="0.3">
      <c r="A2835" s="3">
        <v>23102</v>
      </c>
      <c r="B2835" t="s">
        <v>33523</v>
      </c>
      <c r="C2835" t="s">
        <v>2</v>
      </c>
      <c r="D2835" t="s">
        <v>2</v>
      </c>
      <c r="E2835" s="5">
        <v>12272748</v>
      </c>
      <c r="F2835" t="s">
        <v>33524</v>
      </c>
      <c r="G2835">
        <v>37115</v>
      </c>
      <c r="H2835" t="s">
        <v>4</v>
      </c>
      <c r="I2835" t="s">
        <v>4</v>
      </c>
      <c r="J2835" s="2">
        <v>970</v>
      </c>
      <c r="K2835" s="1" t="s">
        <v>578</v>
      </c>
    </row>
    <row r="2836" spans="1:11" x14ac:dyDescent="0.3">
      <c r="A2836" s="3">
        <v>23102</v>
      </c>
      <c r="B2836" t="s">
        <v>33525</v>
      </c>
      <c r="C2836" t="s">
        <v>33526</v>
      </c>
      <c r="D2836" t="s">
        <v>2</v>
      </c>
      <c r="E2836" s="5">
        <v>17588095</v>
      </c>
      <c r="F2836" t="s">
        <v>33527</v>
      </c>
      <c r="G2836">
        <v>37079</v>
      </c>
      <c r="H2836" t="s">
        <v>31</v>
      </c>
      <c r="I2836" t="s">
        <v>2</v>
      </c>
      <c r="J2836" s="2">
        <v>970</v>
      </c>
      <c r="K2836" s="1" t="s">
        <v>104</v>
      </c>
    </row>
    <row r="2837" spans="1:11" x14ac:dyDescent="0.3">
      <c r="A2837" s="3">
        <v>23102</v>
      </c>
      <c r="B2837" t="s">
        <v>33528</v>
      </c>
      <c r="C2837" t="s">
        <v>33529</v>
      </c>
      <c r="D2837" t="s">
        <v>2</v>
      </c>
      <c r="E2837" s="5">
        <v>23199912</v>
      </c>
      <c r="F2837" t="s">
        <v>19279</v>
      </c>
      <c r="G2837">
        <v>37412</v>
      </c>
      <c r="H2837" t="s">
        <v>207</v>
      </c>
      <c r="I2837" t="s">
        <v>2</v>
      </c>
      <c r="J2837" s="2">
        <v>855</v>
      </c>
      <c r="K2837" s="1" t="s">
        <v>678</v>
      </c>
    </row>
    <row r="2838" spans="1:11" x14ac:dyDescent="0.3">
      <c r="A2838" s="3">
        <v>23102</v>
      </c>
      <c r="B2838" t="s">
        <v>33530</v>
      </c>
      <c r="C2838" t="s">
        <v>1385</v>
      </c>
      <c r="D2838" t="s">
        <v>2</v>
      </c>
      <c r="E2838" s="5">
        <v>23190764</v>
      </c>
      <c r="F2838" t="s">
        <v>17093</v>
      </c>
      <c r="G2838">
        <v>37412</v>
      </c>
      <c r="H2838" t="s">
        <v>207</v>
      </c>
      <c r="I2838" t="s">
        <v>2</v>
      </c>
      <c r="J2838" s="2">
        <v>731</v>
      </c>
      <c r="K2838" s="1" t="s">
        <v>4540</v>
      </c>
    </row>
    <row r="2839" spans="1:11" x14ac:dyDescent="0.3">
      <c r="A2839" s="3">
        <v>23102</v>
      </c>
      <c r="B2839" t="s">
        <v>33531</v>
      </c>
      <c r="C2839" t="s">
        <v>2</v>
      </c>
      <c r="D2839" t="s">
        <v>2</v>
      </c>
      <c r="E2839" s="5">
        <v>50313617</v>
      </c>
      <c r="F2839" t="s">
        <v>31891</v>
      </c>
      <c r="G2839">
        <v>34355</v>
      </c>
      <c r="H2839" t="s">
        <v>13</v>
      </c>
      <c r="I2839" t="s">
        <v>2</v>
      </c>
      <c r="J2839" s="2">
        <v>970</v>
      </c>
      <c r="K2839" s="1" t="s">
        <v>2559</v>
      </c>
    </row>
    <row r="2840" spans="1:11" x14ac:dyDescent="0.3">
      <c r="A2840" s="3">
        <v>23102</v>
      </c>
      <c r="B2840" t="s">
        <v>33532</v>
      </c>
      <c r="C2840" t="s">
        <v>6565</v>
      </c>
      <c r="D2840" t="s">
        <v>2</v>
      </c>
      <c r="E2840" s="5">
        <v>16907453</v>
      </c>
      <c r="F2840" t="s">
        <v>33533</v>
      </c>
      <c r="G2840">
        <v>34346</v>
      </c>
      <c r="H2840" t="s">
        <v>50</v>
      </c>
      <c r="I2840" t="s">
        <v>2</v>
      </c>
      <c r="J2840" s="2">
        <v>432</v>
      </c>
      <c r="K2840" s="1" t="s">
        <v>1643</v>
      </c>
    </row>
    <row r="2841" spans="1:11" x14ac:dyDescent="0.3">
      <c r="A2841" s="3">
        <v>23102</v>
      </c>
      <c r="B2841" t="s">
        <v>33534</v>
      </c>
      <c r="C2841" t="s">
        <v>33535</v>
      </c>
      <c r="D2841" t="s">
        <v>2</v>
      </c>
      <c r="E2841" s="5">
        <v>23129206</v>
      </c>
      <c r="F2841" t="s">
        <v>33536</v>
      </c>
      <c r="G2841">
        <v>37412</v>
      </c>
      <c r="H2841" t="s">
        <v>207</v>
      </c>
      <c r="I2841" t="s">
        <v>2</v>
      </c>
      <c r="J2841" s="2">
        <v>81</v>
      </c>
      <c r="K2841" s="1" t="s">
        <v>33537</v>
      </c>
    </row>
    <row r="2842" spans="1:11" x14ac:dyDescent="0.3">
      <c r="A2842" s="3">
        <v>23102</v>
      </c>
      <c r="B2842" t="s">
        <v>33538</v>
      </c>
      <c r="C2842" t="s">
        <v>5380</v>
      </c>
      <c r="D2842" t="s">
        <v>2</v>
      </c>
      <c r="E2842" s="5">
        <v>23172255</v>
      </c>
      <c r="F2842" t="s">
        <v>33539</v>
      </c>
      <c r="G2842">
        <v>37434</v>
      </c>
      <c r="H2842" t="s">
        <v>360</v>
      </c>
      <c r="I2842" t="s">
        <v>2</v>
      </c>
      <c r="J2842" s="2">
        <v>472</v>
      </c>
      <c r="K2842" s="1" t="s">
        <v>3524</v>
      </c>
    </row>
    <row r="2843" spans="1:11" x14ac:dyDescent="0.3">
      <c r="A2843" s="3">
        <v>23102</v>
      </c>
      <c r="B2843" t="s">
        <v>33540</v>
      </c>
      <c r="C2843" t="s">
        <v>28668</v>
      </c>
      <c r="D2843" t="s">
        <v>2</v>
      </c>
      <c r="E2843" s="5">
        <v>23118402</v>
      </c>
      <c r="F2843" t="s">
        <v>33541</v>
      </c>
      <c r="G2843">
        <v>37115</v>
      </c>
      <c r="H2843" t="s">
        <v>4</v>
      </c>
      <c r="I2843" t="s">
        <v>2</v>
      </c>
      <c r="J2843" s="2">
        <v>691</v>
      </c>
      <c r="K2843" s="1" t="s">
        <v>124</v>
      </c>
    </row>
    <row r="2844" spans="1:11" x14ac:dyDescent="0.3">
      <c r="A2844" s="3">
        <v>23102</v>
      </c>
      <c r="B2844" t="s">
        <v>33542</v>
      </c>
      <c r="C2844" t="s">
        <v>33543</v>
      </c>
      <c r="D2844" t="s">
        <v>2</v>
      </c>
      <c r="E2844" s="5">
        <v>23395232</v>
      </c>
      <c r="F2844" t="s">
        <v>23594</v>
      </c>
      <c r="G2844">
        <v>37520</v>
      </c>
      <c r="H2844" t="s">
        <v>20</v>
      </c>
      <c r="I2844" t="s">
        <v>2</v>
      </c>
      <c r="J2844" s="2">
        <v>471</v>
      </c>
      <c r="K2844" s="1" t="s">
        <v>398</v>
      </c>
    </row>
    <row r="2845" spans="1:11" x14ac:dyDescent="0.3">
      <c r="A2845" s="3">
        <v>23102</v>
      </c>
      <c r="B2845" t="s">
        <v>33544</v>
      </c>
      <c r="C2845" t="s">
        <v>33545</v>
      </c>
      <c r="D2845" t="s">
        <v>2</v>
      </c>
      <c r="E2845" s="5">
        <v>23248426</v>
      </c>
      <c r="F2845" t="s">
        <v>33546</v>
      </c>
      <c r="G2845">
        <v>37115</v>
      </c>
      <c r="H2845" t="s">
        <v>4</v>
      </c>
      <c r="I2845" t="s">
        <v>2</v>
      </c>
      <c r="J2845" s="2">
        <v>474</v>
      </c>
      <c r="K2845" s="1" t="s">
        <v>4237</v>
      </c>
    </row>
    <row r="2846" spans="1:11" x14ac:dyDescent="0.3">
      <c r="A2846" s="3">
        <v>23102</v>
      </c>
      <c r="B2846" t="s">
        <v>33547</v>
      </c>
      <c r="C2846" t="s">
        <v>2</v>
      </c>
      <c r="D2846" t="s">
        <v>2</v>
      </c>
      <c r="E2846" s="5">
        <v>98326958</v>
      </c>
      <c r="F2846" t="s">
        <v>33548</v>
      </c>
      <c r="G2846">
        <v>37083</v>
      </c>
      <c r="H2846" t="s">
        <v>31</v>
      </c>
      <c r="I2846" t="s">
        <v>2</v>
      </c>
      <c r="J2846" s="2">
        <v>970</v>
      </c>
      <c r="K2846" s="1" t="s">
        <v>7386</v>
      </c>
    </row>
    <row r="2847" spans="1:11" x14ac:dyDescent="0.3">
      <c r="A2847" s="3">
        <v>23102</v>
      </c>
      <c r="B2847" t="s">
        <v>33549</v>
      </c>
      <c r="C2847" t="s">
        <v>7384</v>
      </c>
      <c r="D2847" t="s">
        <v>2</v>
      </c>
      <c r="E2847" s="5">
        <v>23431242</v>
      </c>
      <c r="F2847" t="s">
        <v>33550</v>
      </c>
      <c r="G2847">
        <v>37520</v>
      </c>
      <c r="H2847" t="s">
        <v>20</v>
      </c>
      <c r="I2847" t="s">
        <v>2</v>
      </c>
      <c r="J2847" s="2">
        <v>475</v>
      </c>
      <c r="K2847" s="1" t="s">
        <v>4005</v>
      </c>
    </row>
    <row r="2848" spans="1:11" x14ac:dyDescent="0.3">
      <c r="A2848" s="3">
        <v>23102</v>
      </c>
      <c r="B2848" t="s">
        <v>33551</v>
      </c>
      <c r="C2848" t="s">
        <v>33552</v>
      </c>
      <c r="D2848" t="s">
        <v>33553</v>
      </c>
      <c r="E2848" s="5">
        <v>23161484</v>
      </c>
      <c r="F2848" t="s">
        <v>33554</v>
      </c>
      <c r="G2848">
        <v>37083</v>
      </c>
      <c r="H2848" t="s">
        <v>31</v>
      </c>
      <c r="I2848" t="s">
        <v>2</v>
      </c>
      <c r="J2848" s="2">
        <v>432</v>
      </c>
      <c r="K2848" s="1" t="s">
        <v>33555</v>
      </c>
    </row>
    <row r="2849" spans="1:11" x14ac:dyDescent="0.3">
      <c r="A2849" s="3">
        <v>23102</v>
      </c>
      <c r="B2849" t="s">
        <v>33556</v>
      </c>
      <c r="C2849" t="s">
        <v>33557</v>
      </c>
      <c r="D2849" t="s">
        <v>2</v>
      </c>
      <c r="E2849" s="5">
        <v>23448689</v>
      </c>
      <c r="F2849" t="s">
        <v>33558</v>
      </c>
      <c r="G2849">
        <v>37412</v>
      </c>
      <c r="H2849" t="s">
        <v>207</v>
      </c>
      <c r="I2849" t="s">
        <v>2</v>
      </c>
      <c r="J2849" s="2">
        <v>152</v>
      </c>
      <c r="K2849" s="1" t="s">
        <v>3013</v>
      </c>
    </row>
    <row r="2850" spans="1:11" x14ac:dyDescent="0.3">
      <c r="A2850" s="3">
        <v>23102</v>
      </c>
      <c r="B2850" t="s">
        <v>33559</v>
      </c>
      <c r="C2850" t="s">
        <v>33560</v>
      </c>
      <c r="D2850" t="s">
        <v>3162</v>
      </c>
      <c r="E2850" s="5">
        <v>95221989</v>
      </c>
      <c r="F2850" t="s">
        <v>33561</v>
      </c>
      <c r="G2850">
        <v>34355</v>
      </c>
      <c r="H2850" t="s">
        <v>13</v>
      </c>
      <c r="I2850" t="s">
        <v>2</v>
      </c>
      <c r="J2850" s="2">
        <v>15</v>
      </c>
      <c r="K2850" s="1" t="s">
        <v>17</v>
      </c>
    </row>
    <row r="2851" spans="1:11" x14ac:dyDescent="0.3">
      <c r="A2851" s="3">
        <v>23102</v>
      </c>
      <c r="B2851" t="s">
        <v>33562</v>
      </c>
      <c r="C2851" t="s">
        <v>3077</v>
      </c>
      <c r="D2851" t="s">
        <v>2</v>
      </c>
      <c r="E2851" s="5">
        <v>23369902</v>
      </c>
      <c r="F2851" t="s">
        <v>33563</v>
      </c>
      <c r="G2851">
        <v>37412</v>
      </c>
      <c r="H2851" t="s">
        <v>207</v>
      </c>
      <c r="I2851" t="s">
        <v>2</v>
      </c>
      <c r="J2851" s="2">
        <v>662</v>
      </c>
      <c r="K2851" s="1" t="s">
        <v>208</v>
      </c>
    </row>
    <row r="2852" spans="1:11" x14ac:dyDescent="0.3">
      <c r="A2852" s="3">
        <v>23102</v>
      </c>
      <c r="B2852" t="s">
        <v>33564</v>
      </c>
      <c r="C2852" t="s">
        <v>2</v>
      </c>
      <c r="D2852" t="s">
        <v>2</v>
      </c>
      <c r="E2852" s="5">
        <v>97723582</v>
      </c>
      <c r="F2852" t="s">
        <v>33565</v>
      </c>
      <c r="G2852">
        <v>37520</v>
      </c>
      <c r="H2852" t="s">
        <v>20</v>
      </c>
      <c r="I2852" t="s">
        <v>2</v>
      </c>
      <c r="J2852" s="2">
        <v>970</v>
      </c>
      <c r="K2852" s="1" t="s">
        <v>22</v>
      </c>
    </row>
    <row r="2853" spans="1:11" x14ac:dyDescent="0.3">
      <c r="A2853" s="3">
        <v>23102</v>
      </c>
      <c r="B2853" t="s">
        <v>33566</v>
      </c>
      <c r="C2853" t="s">
        <v>2</v>
      </c>
      <c r="D2853" t="s">
        <v>2</v>
      </c>
      <c r="E2853" s="5">
        <v>50400555</v>
      </c>
      <c r="F2853" t="s">
        <v>33567</v>
      </c>
      <c r="G2853">
        <v>37081</v>
      </c>
      <c r="H2853" t="s">
        <v>31</v>
      </c>
      <c r="I2853" t="s">
        <v>275</v>
      </c>
      <c r="J2853" s="2">
        <v>970</v>
      </c>
      <c r="K2853" s="1" t="s">
        <v>601</v>
      </c>
    </row>
    <row r="2854" spans="1:11" x14ac:dyDescent="0.3">
      <c r="A2854" s="3">
        <v>23102</v>
      </c>
      <c r="B2854" t="s">
        <v>33568</v>
      </c>
      <c r="C2854" t="s">
        <v>1291</v>
      </c>
      <c r="D2854" t="s">
        <v>2</v>
      </c>
      <c r="E2854" s="5">
        <v>23272984</v>
      </c>
      <c r="F2854" t="s">
        <v>612</v>
      </c>
      <c r="G2854">
        <v>37197</v>
      </c>
      <c r="H2854" t="s">
        <v>156</v>
      </c>
      <c r="I2854" t="s">
        <v>2</v>
      </c>
      <c r="J2854" s="2">
        <v>11</v>
      </c>
      <c r="K2854" s="1" t="s">
        <v>33569</v>
      </c>
    </row>
    <row r="2855" spans="1:11" x14ac:dyDescent="0.3">
      <c r="A2855" s="3">
        <v>23102</v>
      </c>
      <c r="B2855" t="s">
        <v>33570</v>
      </c>
      <c r="C2855" t="s">
        <v>2</v>
      </c>
      <c r="D2855" t="s">
        <v>2</v>
      </c>
      <c r="E2855" s="5">
        <v>78727438</v>
      </c>
      <c r="F2855" t="s">
        <v>33571</v>
      </c>
      <c r="G2855">
        <v>37520</v>
      </c>
      <c r="H2855" t="s">
        <v>20</v>
      </c>
      <c r="I2855" t="s">
        <v>2</v>
      </c>
      <c r="J2855" s="2">
        <v>970</v>
      </c>
      <c r="K2855" s="1" t="s">
        <v>562</v>
      </c>
    </row>
    <row r="2856" spans="1:11" x14ac:dyDescent="0.3">
      <c r="A2856" s="3">
        <v>23102</v>
      </c>
      <c r="B2856" t="s">
        <v>33572</v>
      </c>
      <c r="C2856" t="s">
        <v>582</v>
      </c>
      <c r="D2856" t="s">
        <v>2</v>
      </c>
      <c r="E2856" s="5">
        <v>94093009</v>
      </c>
      <c r="F2856" t="s">
        <v>1752</v>
      </c>
      <c r="G2856">
        <v>37520</v>
      </c>
      <c r="H2856" t="s">
        <v>20</v>
      </c>
      <c r="I2856" t="s">
        <v>2</v>
      </c>
      <c r="J2856" s="2">
        <v>682</v>
      </c>
      <c r="K2856" s="1" t="s">
        <v>1320</v>
      </c>
    </row>
    <row r="2857" spans="1:11" x14ac:dyDescent="0.3">
      <c r="A2857" s="3">
        <v>23102</v>
      </c>
      <c r="B2857" t="s">
        <v>33573</v>
      </c>
      <c r="C2857" t="s">
        <v>25968</v>
      </c>
      <c r="D2857" t="s">
        <v>2</v>
      </c>
      <c r="E2857" s="5">
        <v>23300498</v>
      </c>
      <c r="F2857" t="s">
        <v>33574</v>
      </c>
      <c r="G2857">
        <v>34346</v>
      </c>
      <c r="H2857" t="s">
        <v>50</v>
      </c>
      <c r="I2857" t="s">
        <v>2</v>
      </c>
      <c r="J2857" s="2">
        <v>812</v>
      </c>
      <c r="K2857" s="1" t="s">
        <v>2720</v>
      </c>
    </row>
    <row r="2858" spans="1:11" x14ac:dyDescent="0.3">
      <c r="A2858" s="3">
        <v>23102</v>
      </c>
      <c r="B2858" t="s">
        <v>33575</v>
      </c>
      <c r="C2858" t="s">
        <v>16742</v>
      </c>
      <c r="D2858" t="s">
        <v>2</v>
      </c>
      <c r="E2858" s="5">
        <v>23379891</v>
      </c>
      <c r="F2858" t="s">
        <v>5775</v>
      </c>
      <c r="G2858">
        <v>37520</v>
      </c>
      <c r="H2858" t="s">
        <v>20</v>
      </c>
      <c r="I2858" t="s">
        <v>2</v>
      </c>
      <c r="J2858" s="2">
        <v>439</v>
      </c>
      <c r="K2858" s="1" t="s">
        <v>3268</v>
      </c>
    </row>
    <row r="2859" spans="1:11" x14ac:dyDescent="0.3">
      <c r="A2859" s="3">
        <v>23102</v>
      </c>
      <c r="B2859" t="s">
        <v>33576</v>
      </c>
      <c r="C2859" t="s">
        <v>33577</v>
      </c>
      <c r="D2859" t="s">
        <v>2</v>
      </c>
      <c r="E2859" s="5">
        <v>23267340</v>
      </c>
      <c r="F2859" t="s">
        <v>33578</v>
      </c>
      <c r="G2859">
        <v>37520</v>
      </c>
      <c r="H2859" t="s">
        <v>20</v>
      </c>
      <c r="I2859" t="s">
        <v>2</v>
      </c>
      <c r="J2859" s="2">
        <v>433</v>
      </c>
      <c r="K2859" s="1" t="s">
        <v>3278</v>
      </c>
    </row>
    <row r="2860" spans="1:11" x14ac:dyDescent="0.3">
      <c r="A2860" s="3">
        <v>23102</v>
      </c>
      <c r="B2860" t="s">
        <v>33579</v>
      </c>
      <c r="C2860" t="s">
        <v>33580</v>
      </c>
      <c r="D2860" t="s">
        <v>2</v>
      </c>
      <c r="E2860" s="5">
        <v>58682290</v>
      </c>
      <c r="F2860" t="s">
        <v>33581</v>
      </c>
      <c r="G2860">
        <v>34346</v>
      </c>
      <c r="H2860" t="s">
        <v>50</v>
      </c>
      <c r="I2860" t="s">
        <v>2</v>
      </c>
      <c r="J2860" s="2">
        <v>970</v>
      </c>
      <c r="K2860" s="1" t="s">
        <v>225</v>
      </c>
    </row>
    <row r="2861" spans="1:11" x14ac:dyDescent="0.3">
      <c r="A2861" s="3">
        <v>23102</v>
      </c>
      <c r="B2861" t="s">
        <v>33582</v>
      </c>
      <c r="C2861" t="s">
        <v>33583</v>
      </c>
      <c r="D2861" t="s">
        <v>2</v>
      </c>
      <c r="E2861" s="5">
        <v>23346298</v>
      </c>
      <c r="F2861" t="s">
        <v>33584</v>
      </c>
      <c r="G2861">
        <v>37079</v>
      </c>
      <c r="H2861" t="s">
        <v>31</v>
      </c>
      <c r="I2861" t="s">
        <v>2893</v>
      </c>
      <c r="J2861" s="2">
        <v>952</v>
      </c>
      <c r="K2861" s="1" t="s">
        <v>4815</v>
      </c>
    </row>
    <row r="2862" spans="1:11" x14ac:dyDescent="0.3">
      <c r="A2862" s="3">
        <v>23102</v>
      </c>
      <c r="B2862" t="s">
        <v>33582</v>
      </c>
      <c r="C2862" t="s">
        <v>33585</v>
      </c>
      <c r="D2862" t="s">
        <v>2</v>
      </c>
      <c r="E2862" s="5">
        <v>23377684</v>
      </c>
      <c r="F2862" t="s">
        <v>9663</v>
      </c>
      <c r="G2862">
        <v>37077</v>
      </c>
      <c r="H2862" t="s">
        <v>31</v>
      </c>
      <c r="I2862" t="s">
        <v>2</v>
      </c>
      <c r="J2862" s="2">
        <v>472</v>
      </c>
      <c r="K2862" s="1" t="s">
        <v>2785</v>
      </c>
    </row>
    <row r="2863" spans="1:11" x14ac:dyDescent="0.3">
      <c r="A2863" s="3">
        <v>23102</v>
      </c>
      <c r="B2863" t="s">
        <v>33586</v>
      </c>
      <c r="C2863" t="s">
        <v>490</v>
      </c>
      <c r="D2863" t="s">
        <v>2</v>
      </c>
      <c r="E2863" s="5">
        <v>23130129</v>
      </c>
      <c r="F2863" t="s">
        <v>7759</v>
      </c>
      <c r="G2863">
        <v>37199</v>
      </c>
      <c r="H2863" t="s">
        <v>822</v>
      </c>
      <c r="I2863" t="s">
        <v>2</v>
      </c>
      <c r="J2863" s="2">
        <v>433</v>
      </c>
      <c r="K2863" s="1" t="s">
        <v>33587</v>
      </c>
    </row>
    <row r="2864" spans="1:11" x14ac:dyDescent="0.3">
      <c r="A2864" s="3">
        <v>23102</v>
      </c>
      <c r="B2864" t="s">
        <v>33588</v>
      </c>
      <c r="C2864" t="s">
        <v>2</v>
      </c>
      <c r="D2864" t="s">
        <v>2</v>
      </c>
      <c r="E2864" s="5">
        <v>23436851</v>
      </c>
      <c r="F2864" t="s">
        <v>33589</v>
      </c>
      <c r="G2864">
        <v>37124</v>
      </c>
      <c r="H2864" t="s">
        <v>409</v>
      </c>
      <c r="I2864" t="s">
        <v>2</v>
      </c>
      <c r="J2864" s="2">
        <v>970</v>
      </c>
      <c r="K2864" s="1" t="s">
        <v>1358</v>
      </c>
    </row>
    <row r="2865" spans="1:11" x14ac:dyDescent="0.3">
      <c r="A2865" s="3">
        <v>23102</v>
      </c>
      <c r="B2865" t="s">
        <v>33590</v>
      </c>
      <c r="C2865" t="s">
        <v>2</v>
      </c>
      <c r="D2865" t="s">
        <v>2</v>
      </c>
      <c r="E2865" s="5">
        <v>50576579</v>
      </c>
      <c r="F2865" t="s">
        <v>33591</v>
      </c>
      <c r="G2865">
        <v>37085</v>
      </c>
      <c r="H2865" t="s">
        <v>31</v>
      </c>
      <c r="I2865" t="s">
        <v>2</v>
      </c>
      <c r="J2865" s="2">
        <v>970</v>
      </c>
      <c r="K2865" s="1" t="s">
        <v>3271</v>
      </c>
    </row>
    <row r="2866" spans="1:11" x14ac:dyDescent="0.3">
      <c r="A2866" s="3">
        <v>23102</v>
      </c>
      <c r="B2866" t="s">
        <v>33592</v>
      </c>
      <c r="C2866" t="s">
        <v>1409</v>
      </c>
      <c r="D2866" t="s">
        <v>2</v>
      </c>
      <c r="E2866" s="5">
        <v>23382761</v>
      </c>
      <c r="F2866" t="s">
        <v>33593</v>
      </c>
      <c r="G2866">
        <v>37431</v>
      </c>
      <c r="H2866" t="s">
        <v>46</v>
      </c>
      <c r="I2866" t="s">
        <v>2</v>
      </c>
      <c r="J2866" s="2">
        <v>461</v>
      </c>
      <c r="K2866" s="1" t="s">
        <v>1481</v>
      </c>
    </row>
    <row r="2867" spans="1:11" x14ac:dyDescent="0.3">
      <c r="A2867" s="3">
        <v>23102</v>
      </c>
      <c r="B2867" t="s">
        <v>33594</v>
      </c>
      <c r="C2867" t="s">
        <v>2</v>
      </c>
      <c r="D2867" t="s">
        <v>2</v>
      </c>
      <c r="E2867" s="5">
        <v>57828389</v>
      </c>
      <c r="F2867" t="s">
        <v>10212</v>
      </c>
      <c r="G2867">
        <v>34346</v>
      </c>
      <c r="H2867" t="s">
        <v>50</v>
      </c>
      <c r="I2867" t="s">
        <v>2</v>
      </c>
      <c r="J2867" s="2">
        <v>970</v>
      </c>
      <c r="K2867" s="1" t="s">
        <v>9654</v>
      </c>
    </row>
    <row r="2868" spans="1:11" x14ac:dyDescent="0.3">
      <c r="A2868" s="3">
        <v>23102</v>
      </c>
      <c r="B2868" t="s">
        <v>33595</v>
      </c>
      <c r="C2868" t="s">
        <v>33596</v>
      </c>
      <c r="D2868" t="s">
        <v>2</v>
      </c>
      <c r="E2868" s="5">
        <v>23465692</v>
      </c>
      <c r="F2868" t="s">
        <v>33597</v>
      </c>
      <c r="G2868">
        <v>37079</v>
      </c>
      <c r="H2868" t="s">
        <v>31</v>
      </c>
      <c r="I2868" t="s">
        <v>2</v>
      </c>
      <c r="J2868" s="2">
        <v>477</v>
      </c>
      <c r="K2868" s="1" t="s">
        <v>2022</v>
      </c>
    </row>
    <row r="2869" spans="1:11" x14ac:dyDescent="0.3">
      <c r="A2869" s="3">
        <v>23102</v>
      </c>
      <c r="B2869" t="s">
        <v>33598</v>
      </c>
      <c r="C2869" t="s">
        <v>16472</v>
      </c>
      <c r="D2869" t="s">
        <v>32219</v>
      </c>
      <c r="E2869" s="5">
        <v>23308281</v>
      </c>
      <c r="F2869" t="s">
        <v>33599</v>
      </c>
      <c r="G2869">
        <v>37127</v>
      </c>
      <c r="H2869" t="s">
        <v>324</v>
      </c>
      <c r="I2869" t="s">
        <v>2</v>
      </c>
      <c r="J2869" s="2">
        <v>692</v>
      </c>
      <c r="K2869" s="1" t="s">
        <v>1817</v>
      </c>
    </row>
    <row r="2870" spans="1:11" x14ac:dyDescent="0.3">
      <c r="A2870" s="3">
        <v>23102</v>
      </c>
      <c r="B2870" t="s">
        <v>33600</v>
      </c>
      <c r="C2870" t="s">
        <v>2</v>
      </c>
      <c r="D2870" t="s">
        <v>2</v>
      </c>
      <c r="E2870" s="5">
        <v>23142242</v>
      </c>
      <c r="F2870" t="s">
        <v>33601</v>
      </c>
      <c r="G2870">
        <v>37124</v>
      </c>
      <c r="H2870" t="s">
        <v>409</v>
      </c>
      <c r="I2870" t="s">
        <v>2</v>
      </c>
      <c r="J2870" s="2">
        <v>970</v>
      </c>
      <c r="K2870" s="1" t="s">
        <v>3674</v>
      </c>
    </row>
    <row r="2871" spans="1:11" x14ac:dyDescent="0.3">
      <c r="A2871" s="3">
        <v>23102</v>
      </c>
      <c r="B2871" t="s">
        <v>33602</v>
      </c>
      <c r="C2871" t="s">
        <v>3162</v>
      </c>
      <c r="D2871" t="s">
        <v>2</v>
      </c>
      <c r="E2871" s="5">
        <v>23229490</v>
      </c>
      <c r="F2871" t="s">
        <v>33603</v>
      </c>
      <c r="G2871">
        <v>37127</v>
      </c>
      <c r="H2871" t="s">
        <v>1565</v>
      </c>
      <c r="I2871" t="s">
        <v>2</v>
      </c>
      <c r="J2871" s="2">
        <v>14</v>
      </c>
      <c r="K2871" s="1" t="s">
        <v>477</v>
      </c>
    </row>
    <row r="2872" spans="1:11" x14ac:dyDescent="0.3">
      <c r="A2872" s="3">
        <v>23102</v>
      </c>
      <c r="B2872" t="s">
        <v>33604</v>
      </c>
      <c r="C2872" t="s">
        <v>7430</v>
      </c>
      <c r="D2872" t="s">
        <v>2</v>
      </c>
      <c r="E2872" s="5">
        <v>23442616</v>
      </c>
      <c r="F2872" t="s">
        <v>33605</v>
      </c>
      <c r="G2872">
        <v>37133</v>
      </c>
      <c r="H2872" t="s">
        <v>65</v>
      </c>
      <c r="I2872" t="s">
        <v>2</v>
      </c>
      <c r="J2872" s="2">
        <v>475</v>
      </c>
      <c r="K2872" s="1" t="s">
        <v>101</v>
      </c>
    </row>
    <row r="2873" spans="1:11" x14ac:dyDescent="0.3">
      <c r="A2873" s="3">
        <v>23102</v>
      </c>
      <c r="B2873" t="s">
        <v>33606</v>
      </c>
      <c r="C2873" t="s">
        <v>3040</v>
      </c>
      <c r="D2873" t="s">
        <v>2</v>
      </c>
      <c r="E2873" s="5">
        <v>23191630</v>
      </c>
      <c r="F2873" t="s">
        <v>33607</v>
      </c>
      <c r="G2873">
        <v>37077</v>
      </c>
      <c r="H2873" t="s">
        <v>31</v>
      </c>
      <c r="I2873" t="s">
        <v>2</v>
      </c>
      <c r="J2873" s="2">
        <v>251</v>
      </c>
      <c r="K2873" s="1" t="s">
        <v>3068</v>
      </c>
    </row>
    <row r="2874" spans="1:11" x14ac:dyDescent="0.3">
      <c r="A2874" s="3">
        <v>23102</v>
      </c>
      <c r="B2874" t="s">
        <v>33608</v>
      </c>
      <c r="C2874" t="s">
        <v>2</v>
      </c>
      <c r="D2874" t="s">
        <v>2</v>
      </c>
      <c r="E2874" s="5">
        <v>78911853</v>
      </c>
      <c r="F2874" t="s">
        <v>33609</v>
      </c>
      <c r="G2874">
        <v>37139</v>
      </c>
      <c r="H2874" t="s">
        <v>110</v>
      </c>
      <c r="I2874" t="s">
        <v>2</v>
      </c>
      <c r="J2874" s="2">
        <v>970</v>
      </c>
      <c r="K2874" s="1" t="s">
        <v>6965</v>
      </c>
    </row>
    <row r="2875" spans="1:11" x14ac:dyDescent="0.3">
      <c r="A2875" s="3">
        <v>23102</v>
      </c>
      <c r="B2875" t="s">
        <v>33610</v>
      </c>
      <c r="C2875" t="s">
        <v>2</v>
      </c>
      <c r="D2875" t="s">
        <v>2</v>
      </c>
      <c r="E2875" s="5">
        <v>29707419</v>
      </c>
      <c r="F2875" t="s">
        <v>28918</v>
      </c>
      <c r="G2875">
        <v>37115</v>
      </c>
      <c r="H2875" t="s">
        <v>4</v>
      </c>
      <c r="I2875" t="s">
        <v>2</v>
      </c>
      <c r="J2875" s="2">
        <v>949</v>
      </c>
      <c r="K2875" s="1" t="s">
        <v>28017</v>
      </c>
    </row>
    <row r="2876" spans="1:11" x14ac:dyDescent="0.3">
      <c r="A2876" s="3">
        <v>23102</v>
      </c>
      <c r="B2876" t="s">
        <v>33610</v>
      </c>
      <c r="C2876" t="s">
        <v>33611</v>
      </c>
      <c r="D2876" t="s">
        <v>2</v>
      </c>
      <c r="E2876" s="5">
        <v>23959212</v>
      </c>
      <c r="F2876" t="s">
        <v>28918</v>
      </c>
      <c r="G2876">
        <v>37115</v>
      </c>
      <c r="H2876" t="s">
        <v>4</v>
      </c>
      <c r="I2876" t="s">
        <v>2</v>
      </c>
      <c r="J2876" s="2">
        <v>731</v>
      </c>
      <c r="K2876" s="1" t="s">
        <v>1364</v>
      </c>
    </row>
    <row r="2877" spans="1:11" x14ac:dyDescent="0.3">
      <c r="A2877" s="3">
        <v>23102</v>
      </c>
      <c r="B2877" t="s">
        <v>33612</v>
      </c>
      <c r="C2877" t="s">
        <v>656</v>
      </c>
      <c r="D2877" t="s">
        <v>2</v>
      </c>
      <c r="E2877" s="5">
        <v>23330187</v>
      </c>
      <c r="F2877" t="s">
        <v>33613</v>
      </c>
      <c r="G2877">
        <v>37079</v>
      </c>
      <c r="H2877" t="s">
        <v>31</v>
      </c>
      <c r="I2877" t="s">
        <v>2</v>
      </c>
      <c r="J2877" s="2">
        <v>682</v>
      </c>
      <c r="K2877" s="1" t="s">
        <v>2894</v>
      </c>
    </row>
    <row r="2878" spans="1:11" x14ac:dyDescent="0.3">
      <c r="A2878" s="3">
        <v>23102</v>
      </c>
      <c r="B2878" t="s">
        <v>33614</v>
      </c>
      <c r="C2878" t="s">
        <v>33615</v>
      </c>
      <c r="D2878" t="s">
        <v>33616</v>
      </c>
      <c r="E2878" s="5">
        <v>23179918</v>
      </c>
      <c r="F2878" t="s">
        <v>33617</v>
      </c>
      <c r="G2878">
        <v>37081</v>
      </c>
      <c r="H2878" t="s">
        <v>31</v>
      </c>
      <c r="I2878" t="s">
        <v>2</v>
      </c>
      <c r="J2878" s="2">
        <v>461</v>
      </c>
      <c r="K2878" s="1" t="s">
        <v>4303</v>
      </c>
    </row>
    <row r="2879" spans="1:11" x14ac:dyDescent="0.3">
      <c r="A2879" s="3">
        <v>23102</v>
      </c>
      <c r="B2879" t="s">
        <v>33618</v>
      </c>
      <c r="C2879" t="s">
        <v>5171</v>
      </c>
      <c r="D2879" t="s">
        <v>2</v>
      </c>
      <c r="E2879" s="5">
        <v>23356601</v>
      </c>
      <c r="F2879" t="s">
        <v>9959</v>
      </c>
      <c r="G2879">
        <v>37136</v>
      </c>
      <c r="H2879" t="s">
        <v>344</v>
      </c>
      <c r="I2879" t="s">
        <v>2</v>
      </c>
      <c r="J2879" s="2">
        <v>711</v>
      </c>
      <c r="K2879" s="1" t="s">
        <v>586</v>
      </c>
    </row>
    <row r="2880" spans="1:11" x14ac:dyDescent="0.3">
      <c r="A2880" s="3">
        <v>23102</v>
      </c>
      <c r="B2880" t="s">
        <v>33619</v>
      </c>
      <c r="C2880" t="s">
        <v>2</v>
      </c>
      <c r="D2880" t="s">
        <v>2</v>
      </c>
      <c r="E2880" s="5">
        <v>23103450</v>
      </c>
      <c r="F2880" t="s">
        <v>33620</v>
      </c>
      <c r="G2880">
        <v>37520</v>
      </c>
      <c r="H2880" t="s">
        <v>20</v>
      </c>
      <c r="I2880" t="s">
        <v>2</v>
      </c>
      <c r="J2880" s="2">
        <v>970</v>
      </c>
      <c r="K2880" s="1" t="s">
        <v>240</v>
      </c>
    </row>
    <row r="2881" spans="1:11" x14ac:dyDescent="0.3">
      <c r="A2881" s="3">
        <v>23102</v>
      </c>
      <c r="B2881" t="s">
        <v>33621</v>
      </c>
      <c r="C2881" t="s">
        <v>3385</v>
      </c>
      <c r="D2881" t="s">
        <v>2</v>
      </c>
      <c r="E2881" s="5">
        <v>23176943</v>
      </c>
      <c r="F2881" t="s">
        <v>26766</v>
      </c>
      <c r="G2881">
        <v>37139</v>
      </c>
      <c r="H2881" t="s">
        <v>110</v>
      </c>
      <c r="I2881" t="s">
        <v>2</v>
      </c>
      <c r="J2881" s="2">
        <v>960</v>
      </c>
      <c r="K2881" s="1" t="s">
        <v>557</v>
      </c>
    </row>
    <row r="2882" spans="1:11" x14ac:dyDescent="0.3">
      <c r="A2882" s="3">
        <v>23102</v>
      </c>
      <c r="B2882" t="s">
        <v>33622</v>
      </c>
      <c r="C2882" t="s">
        <v>8147</v>
      </c>
      <c r="D2882" t="s">
        <v>2</v>
      </c>
      <c r="E2882" s="5">
        <v>23187268</v>
      </c>
      <c r="F2882" t="s">
        <v>33623</v>
      </c>
      <c r="G2882">
        <v>37539</v>
      </c>
      <c r="H2882" t="s">
        <v>295</v>
      </c>
      <c r="I2882" t="s">
        <v>2</v>
      </c>
      <c r="J2882" s="2">
        <v>472</v>
      </c>
      <c r="K2882" s="1" t="s">
        <v>296</v>
      </c>
    </row>
    <row r="2883" spans="1:11" x14ac:dyDescent="0.3">
      <c r="A2883" s="3">
        <v>23102</v>
      </c>
      <c r="B2883" t="s">
        <v>33624</v>
      </c>
      <c r="C2883" t="s">
        <v>33625</v>
      </c>
      <c r="D2883" t="s">
        <v>33626</v>
      </c>
      <c r="E2883" s="5">
        <v>23128460</v>
      </c>
      <c r="F2883" t="s">
        <v>33627</v>
      </c>
      <c r="G2883">
        <v>34355</v>
      </c>
      <c r="H2883" t="s">
        <v>13</v>
      </c>
      <c r="I2883" t="s">
        <v>2</v>
      </c>
      <c r="J2883" s="2">
        <v>472</v>
      </c>
      <c r="K2883" s="1" t="s">
        <v>216</v>
      </c>
    </row>
    <row r="2884" spans="1:11" x14ac:dyDescent="0.3">
      <c r="A2884" s="3">
        <v>23102</v>
      </c>
      <c r="B2884" t="s">
        <v>33628</v>
      </c>
      <c r="C2884" t="s">
        <v>2</v>
      </c>
      <c r="D2884" t="s">
        <v>2</v>
      </c>
      <c r="E2884" s="5">
        <v>86553049</v>
      </c>
      <c r="F2884" t="s">
        <v>33629</v>
      </c>
      <c r="G2884">
        <v>37520</v>
      </c>
      <c r="H2884" t="s">
        <v>20</v>
      </c>
      <c r="I2884" t="s">
        <v>2</v>
      </c>
      <c r="J2884" s="2">
        <v>431</v>
      </c>
      <c r="K2884" s="1" t="s">
        <v>562</v>
      </c>
    </row>
    <row r="2885" spans="1:11" x14ac:dyDescent="0.3">
      <c r="A2885" s="3">
        <v>23102</v>
      </c>
      <c r="B2885" t="s">
        <v>33630</v>
      </c>
      <c r="C2885" t="s">
        <v>3935</v>
      </c>
      <c r="D2885" t="s">
        <v>2</v>
      </c>
      <c r="E2885" s="5">
        <v>23445506</v>
      </c>
      <c r="F2885" t="s">
        <v>33631</v>
      </c>
      <c r="G2885">
        <v>37412</v>
      </c>
      <c r="H2885" t="s">
        <v>207</v>
      </c>
      <c r="I2885" t="s">
        <v>2</v>
      </c>
      <c r="J2885" s="2">
        <v>683</v>
      </c>
      <c r="K2885" s="1" t="s">
        <v>10225</v>
      </c>
    </row>
    <row r="2886" spans="1:11" x14ac:dyDescent="0.3">
      <c r="A2886" s="3">
        <v>23102</v>
      </c>
      <c r="B2886" t="s">
        <v>33632</v>
      </c>
      <c r="C2886" t="s">
        <v>33632</v>
      </c>
      <c r="D2886" t="s">
        <v>2</v>
      </c>
      <c r="E2886" s="5">
        <v>87293945</v>
      </c>
      <c r="F2886" t="s">
        <v>33633</v>
      </c>
      <c r="G2886">
        <v>37127</v>
      </c>
      <c r="H2886" t="s">
        <v>1654</v>
      </c>
      <c r="I2886" t="s">
        <v>2</v>
      </c>
      <c r="J2886" s="2">
        <v>970</v>
      </c>
      <c r="K2886" s="1" t="s">
        <v>3195</v>
      </c>
    </row>
    <row r="2887" spans="1:11" x14ac:dyDescent="0.3">
      <c r="A2887" s="3">
        <v>23102</v>
      </c>
      <c r="B2887" t="s">
        <v>33634</v>
      </c>
      <c r="C2887" t="s">
        <v>2</v>
      </c>
      <c r="D2887" t="s">
        <v>2</v>
      </c>
      <c r="E2887" s="5">
        <v>50465438</v>
      </c>
      <c r="F2887" t="s">
        <v>33635</v>
      </c>
      <c r="G2887">
        <v>37441</v>
      </c>
      <c r="H2887" t="s">
        <v>951</v>
      </c>
      <c r="I2887" t="s">
        <v>2</v>
      </c>
      <c r="J2887" s="2">
        <v>970</v>
      </c>
      <c r="K2887" s="1" t="s">
        <v>1485</v>
      </c>
    </row>
    <row r="2888" spans="1:11" x14ac:dyDescent="0.3">
      <c r="A2888" s="3">
        <v>23102</v>
      </c>
      <c r="B2888" t="s">
        <v>33636</v>
      </c>
      <c r="C2888" t="s">
        <v>5305</v>
      </c>
      <c r="D2888" t="s">
        <v>2</v>
      </c>
      <c r="E2888" s="5">
        <v>23435775</v>
      </c>
      <c r="F2888" t="s">
        <v>2936</v>
      </c>
      <c r="G2888">
        <v>37130</v>
      </c>
      <c r="H2888" t="s">
        <v>60</v>
      </c>
      <c r="I2888" t="s">
        <v>3105</v>
      </c>
      <c r="J2888" s="2">
        <v>14</v>
      </c>
      <c r="K2888" s="1" t="s">
        <v>1081</v>
      </c>
    </row>
    <row r="2889" spans="1:11" x14ac:dyDescent="0.3">
      <c r="A2889" s="3">
        <v>23102</v>
      </c>
      <c r="B2889" t="s">
        <v>33637</v>
      </c>
      <c r="C2889" t="s">
        <v>33638</v>
      </c>
      <c r="D2889" t="s">
        <v>2</v>
      </c>
      <c r="E2889" s="5">
        <v>23421848</v>
      </c>
      <c r="F2889" t="s">
        <v>25993</v>
      </c>
      <c r="G2889">
        <v>37197</v>
      </c>
      <c r="H2889" t="s">
        <v>156</v>
      </c>
      <c r="I2889" t="s">
        <v>2</v>
      </c>
      <c r="J2889" s="2">
        <v>162</v>
      </c>
      <c r="K2889" s="1" t="s">
        <v>33639</v>
      </c>
    </row>
    <row r="2890" spans="1:11" x14ac:dyDescent="0.3">
      <c r="A2890" s="3">
        <v>23102</v>
      </c>
      <c r="B2890" t="s">
        <v>33640</v>
      </c>
      <c r="C2890" t="s">
        <v>1547</v>
      </c>
      <c r="D2890" t="s">
        <v>2</v>
      </c>
      <c r="E2890" s="5">
        <v>23370767</v>
      </c>
      <c r="F2890" t="s">
        <v>33641</v>
      </c>
      <c r="G2890">
        <v>37412</v>
      </c>
      <c r="H2890" t="s">
        <v>207</v>
      </c>
      <c r="I2890" t="s">
        <v>2</v>
      </c>
      <c r="J2890" s="2">
        <v>662</v>
      </c>
      <c r="K2890" s="1" t="s">
        <v>208</v>
      </c>
    </row>
    <row r="2891" spans="1:11" x14ac:dyDescent="0.3">
      <c r="A2891" s="3">
        <v>23102</v>
      </c>
      <c r="B2891" t="s">
        <v>33642</v>
      </c>
      <c r="C2891" t="s">
        <v>33643</v>
      </c>
      <c r="D2891" t="s">
        <v>2</v>
      </c>
      <c r="E2891" s="5">
        <v>23450495</v>
      </c>
      <c r="F2891" t="s">
        <v>33644</v>
      </c>
      <c r="G2891">
        <v>37081</v>
      </c>
      <c r="H2891" t="s">
        <v>31</v>
      </c>
      <c r="I2891" t="s">
        <v>2</v>
      </c>
      <c r="J2891" s="2">
        <v>289</v>
      </c>
      <c r="K2891" s="1" t="s">
        <v>840</v>
      </c>
    </row>
    <row r="2892" spans="1:11" x14ac:dyDescent="0.3">
      <c r="A2892" s="3">
        <v>23102</v>
      </c>
      <c r="B2892" t="s">
        <v>33645</v>
      </c>
      <c r="C2892" t="s">
        <v>33646</v>
      </c>
      <c r="D2892" t="s">
        <v>33647</v>
      </c>
      <c r="E2892" s="5">
        <v>17088955</v>
      </c>
      <c r="F2892" t="s">
        <v>33648</v>
      </c>
      <c r="G2892">
        <v>37199</v>
      </c>
      <c r="H2892" t="s">
        <v>822</v>
      </c>
      <c r="I2892" t="s">
        <v>2</v>
      </c>
      <c r="J2892" s="2">
        <v>439</v>
      </c>
      <c r="K2892" s="1" t="s">
        <v>33649</v>
      </c>
    </row>
    <row r="2893" spans="1:11" x14ac:dyDescent="0.3">
      <c r="A2893" s="3">
        <v>23102</v>
      </c>
      <c r="B2893" t="s">
        <v>33650</v>
      </c>
      <c r="C2893" t="s">
        <v>2</v>
      </c>
      <c r="D2893" t="s">
        <v>2</v>
      </c>
      <c r="E2893" s="5">
        <v>19457109</v>
      </c>
      <c r="F2893" t="s">
        <v>11150</v>
      </c>
      <c r="G2893">
        <v>37127</v>
      </c>
      <c r="H2893" t="s">
        <v>324</v>
      </c>
      <c r="I2893" t="s">
        <v>2</v>
      </c>
      <c r="J2893" s="2">
        <v>561</v>
      </c>
      <c r="K2893" s="1" t="s">
        <v>33651</v>
      </c>
    </row>
    <row r="2894" spans="1:11" x14ac:dyDescent="0.3">
      <c r="A2894" s="3">
        <v>23102</v>
      </c>
      <c r="B2894" t="s">
        <v>33652</v>
      </c>
      <c r="C2894" t="s">
        <v>2</v>
      </c>
      <c r="D2894" t="s">
        <v>2</v>
      </c>
      <c r="E2894" s="5">
        <v>23114301</v>
      </c>
      <c r="F2894" t="s">
        <v>33653</v>
      </c>
      <c r="G2894">
        <v>37199</v>
      </c>
      <c r="H2894" t="s">
        <v>822</v>
      </c>
      <c r="I2894" t="s">
        <v>2</v>
      </c>
      <c r="J2894" s="2">
        <v>161</v>
      </c>
      <c r="K2894" s="1" t="s">
        <v>33654</v>
      </c>
    </row>
    <row r="2895" spans="1:11" x14ac:dyDescent="0.3">
      <c r="A2895" s="3">
        <v>23102</v>
      </c>
      <c r="B2895" t="s">
        <v>33655</v>
      </c>
      <c r="C2895" t="s">
        <v>2</v>
      </c>
      <c r="D2895" t="s">
        <v>2</v>
      </c>
      <c r="E2895" s="5">
        <v>23244683</v>
      </c>
      <c r="F2895" t="s">
        <v>33656</v>
      </c>
      <c r="G2895">
        <v>37115</v>
      </c>
      <c r="H2895" t="s">
        <v>4</v>
      </c>
      <c r="I2895" t="s">
        <v>2</v>
      </c>
      <c r="J2895" s="2">
        <v>14</v>
      </c>
      <c r="K2895" s="1" t="s">
        <v>33657</v>
      </c>
    </row>
    <row r="2896" spans="1:11" x14ac:dyDescent="0.3">
      <c r="A2896" s="3">
        <v>23102</v>
      </c>
      <c r="B2896" t="s">
        <v>33658</v>
      </c>
      <c r="C2896" t="s">
        <v>2</v>
      </c>
      <c r="D2896" t="s">
        <v>2</v>
      </c>
      <c r="E2896" s="5">
        <v>23129843</v>
      </c>
      <c r="F2896" t="s">
        <v>33659</v>
      </c>
      <c r="G2896">
        <v>37199</v>
      </c>
      <c r="H2896" t="s">
        <v>822</v>
      </c>
      <c r="I2896" t="s">
        <v>2</v>
      </c>
      <c r="J2896" s="2">
        <v>251</v>
      </c>
      <c r="K2896" s="1" t="s">
        <v>33660</v>
      </c>
    </row>
    <row r="2897" spans="1:11" x14ac:dyDescent="0.3">
      <c r="A2897" s="3">
        <v>23102</v>
      </c>
      <c r="B2897" t="s">
        <v>33661</v>
      </c>
      <c r="C2897" t="s">
        <v>2</v>
      </c>
      <c r="D2897" t="s">
        <v>2</v>
      </c>
      <c r="E2897" s="5">
        <v>88941042</v>
      </c>
      <c r="F2897" t="s">
        <v>33659</v>
      </c>
      <c r="G2897">
        <v>37199</v>
      </c>
      <c r="H2897" t="s">
        <v>822</v>
      </c>
      <c r="I2897" t="s">
        <v>2</v>
      </c>
      <c r="J2897" s="2">
        <v>251</v>
      </c>
      <c r="K2897" s="1" t="s">
        <v>33662</v>
      </c>
    </row>
    <row r="2898" spans="1:11" x14ac:dyDescent="0.3">
      <c r="A2898" s="3">
        <v>23102</v>
      </c>
      <c r="B2898" t="s">
        <v>33663</v>
      </c>
      <c r="C2898" t="s">
        <v>2</v>
      </c>
      <c r="D2898" t="s">
        <v>2</v>
      </c>
      <c r="E2898" s="5">
        <v>23203177</v>
      </c>
      <c r="F2898" t="s">
        <v>16996</v>
      </c>
      <c r="G2898">
        <v>37115</v>
      </c>
      <c r="H2898" t="s">
        <v>4</v>
      </c>
      <c r="I2898" t="s">
        <v>2</v>
      </c>
      <c r="J2898" s="2">
        <v>432</v>
      </c>
      <c r="K2898" s="1" t="s">
        <v>33664</v>
      </c>
    </row>
    <row r="2899" spans="1:11" x14ac:dyDescent="0.3">
      <c r="A2899" s="3">
        <v>23102</v>
      </c>
      <c r="B2899" t="s">
        <v>33665</v>
      </c>
      <c r="C2899" t="s">
        <v>33666</v>
      </c>
      <c r="D2899" t="s">
        <v>2</v>
      </c>
      <c r="E2899" s="5">
        <v>18929523</v>
      </c>
      <c r="F2899" t="s">
        <v>1790</v>
      </c>
      <c r="G2899">
        <v>37115</v>
      </c>
      <c r="H2899" t="s">
        <v>4</v>
      </c>
      <c r="I2899" t="s">
        <v>2</v>
      </c>
      <c r="J2899" s="2">
        <v>432</v>
      </c>
      <c r="K2899" s="1" t="s">
        <v>4971</v>
      </c>
    </row>
    <row r="2900" spans="1:11" x14ac:dyDescent="0.3">
      <c r="A2900" s="3">
        <v>23102</v>
      </c>
      <c r="B2900" t="s">
        <v>33667</v>
      </c>
      <c r="C2900" t="s">
        <v>33668</v>
      </c>
      <c r="D2900" t="s">
        <v>2</v>
      </c>
      <c r="E2900" s="5">
        <v>86885142</v>
      </c>
      <c r="F2900" t="s">
        <v>33669</v>
      </c>
      <c r="G2900">
        <v>37136</v>
      </c>
      <c r="H2900" t="s">
        <v>561</v>
      </c>
      <c r="I2900" t="s">
        <v>2</v>
      </c>
      <c r="J2900" s="2">
        <v>432</v>
      </c>
      <c r="K2900" s="1" t="s">
        <v>1894</v>
      </c>
    </row>
    <row r="2901" spans="1:11" x14ac:dyDescent="0.3">
      <c r="A2901" s="3">
        <v>23102</v>
      </c>
      <c r="B2901" t="s">
        <v>33670</v>
      </c>
      <c r="C2901" t="s">
        <v>33671</v>
      </c>
      <c r="D2901" t="s">
        <v>2</v>
      </c>
      <c r="E2901" s="5">
        <v>17440133</v>
      </c>
      <c r="F2901" t="s">
        <v>5643</v>
      </c>
      <c r="G2901">
        <v>37539</v>
      </c>
      <c r="H2901" t="s">
        <v>295</v>
      </c>
      <c r="I2901" t="s">
        <v>16724</v>
      </c>
      <c r="J2901" s="2">
        <v>432</v>
      </c>
      <c r="K2901" s="1" t="s">
        <v>735</v>
      </c>
    </row>
    <row r="2902" spans="1:11" x14ac:dyDescent="0.3">
      <c r="A2902" s="3">
        <v>23102</v>
      </c>
      <c r="B2902" t="s">
        <v>33672</v>
      </c>
      <c r="C2902" t="s">
        <v>2</v>
      </c>
      <c r="D2902" t="s">
        <v>2</v>
      </c>
      <c r="E2902" s="5">
        <v>23149459</v>
      </c>
      <c r="F2902" t="s">
        <v>2802</v>
      </c>
      <c r="G2902">
        <v>34355</v>
      </c>
      <c r="H2902" t="s">
        <v>13</v>
      </c>
      <c r="I2902" t="s">
        <v>2</v>
      </c>
      <c r="J2902" s="2">
        <v>432</v>
      </c>
      <c r="K2902" s="1" t="s">
        <v>2111</v>
      </c>
    </row>
    <row r="2903" spans="1:11" x14ac:dyDescent="0.3">
      <c r="A2903" s="3">
        <v>23102</v>
      </c>
      <c r="B2903" t="s">
        <v>33673</v>
      </c>
      <c r="C2903" t="s">
        <v>2</v>
      </c>
      <c r="D2903" t="s">
        <v>2</v>
      </c>
      <c r="E2903" s="5">
        <v>23392854</v>
      </c>
      <c r="F2903" t="s">
        <v>33674</v>
      </c>
      <c r="G2903">
        <v>37139</v>
      </c>
      <c r="H2903" t="s">
        <v>110</v>
      </c>
      <c r="I2903" t="s">
        <v>2</v>
      </c>
      <c r="J2903" s="2">
        <v>432</v>
      </c>
      <c r="K2903" s="1" t="s">
        <v>594</v>
      </c>
    </row>
    <row r="2904" spans="1:11" x14ac:dyDescent="0.3">
      <c r="A2904" s="3">
        <v>23102</v>
      </c>
      <c r="B2904" t="s">
        <v>33675</v>
      </c>
      <c r="C2904" t="s">
        <v>33676</v>
      </c>
      <c r="D2904" t="s">
        <v>2</v>
      </c>
      <c r="E2904" s="5">
        <v>20843409</v>
      </c>
      <c r="F2904" t="s">
        <v>33677</v>
      </c>
      <c r="G2904">
        <v>34355</v>
      </c>
      <c r="H2904" t="s">
        <v>13</v>
      </c>
      <c r="I2904" t="s">
        <v>3274</v>
      </c>
      <c r="J2904" s="2">
        <v>432</v>
      </c>
      <c r="K2904" s="1" t="s">
        <v>4349</v>
      </c>
    </row>
    <row r="2905" spans="1:11" x14ac:dyDescent="0.3">
      <c r="A2905" s="3">
        <v>23102</v>
      </c>
      <c r="B2905" t="s">
        <v>33678</v>
      </c>
      <c r="C2905" t="s">
        <v>2</v>
      </c>
      <c r="D2905" t="s">
        <v>2</v>
      </c>
      <c r="E2905" s="5">
        <v>47304814</v>
      </c>
      <c r="F2905" t="s">
        <v>33679</v>
      </c>
      <c r="G2905">
        <v>34346</v>
      </c>
      <c r="H2905" t="s">
        <v>50</v>
      </c>
      <c r="I2905" t="s">
        <v>2</v>
      </c>
      <c r="J2905" s="2">
        <v>920</v>
      </c>
      <c r="K2905" s="1" t="s">
        <v>225</v>
      </c>
    </row>
    <row r="2906" spans="1:11" x14ac:dyDescent="0.3">
      <c r="A2906" s="3">
        <v>23102</v>
      </c>
      <c r="B2906" t="s">
        <v>33680</v>
      </c>
      <c r="C2906" t="s">
        <v>2</v>
      </c>
      <c r="D2906" t="s">
        <v>2</v>
      </c>
      <c r="E2906" s="5">
        <v>23336888</v>
      </c>
      <c r="F2906" t="s">
        <v>33681</v>
      </c>
      <c r="G2906">
        <v>37115</v>
      </c>
      <c r="H2906" t="s">
        <v>4</v>
      </c>
      <c r="I2906" t="s">
        <v>2</v>
      </c>
      <c r="J2906" s="2">
        <v>862</v>
      </c>
      <c r="K2906" s="1" t="s">
        <v>33682</v>
      </c>
    </row>
    <row r="2907" spans="1:11" x14ac:dyDescent="0.3">
      <c r="A2907" s="3">
        <v>23102</v>
      </c>
      <c r="B2907" t="s">
        <v>33683</v>
      </c>
      <c r="C2907" t="s">
        <v>2</v>
      </c>
      <c r="D2907" t="s">
        <v>2</v>
      </c>
      <c r="E2907" s="5">
        <v>23343990</v>
      </c>
      <c r="F2907" t="s">
        <v>33684</v>
      </c>
      <c r="G2907">
        <v>34355</v>
      </c>
      <c r="H2907" t="s">
        <v>13</v>
      </c>
      <c r="I2907" t="s">
        <v>2</v>
      </c>
      <c r="J2907" s="2">
        <v>471</v>
      </c>
      <c r="K2907" s="1" t="s">
        <v>2638</v>
      </c>
    </row>
    <row r="2908" spans="1:11" x14ac:dyDescent="0.3">
      <c r="A2908" s="3">
        <v>23102</v>
      </c>
      <c r="B2908" t="s">
        <v>33685</v>
      </c>
      <c r="C2908" t="s">
        <v>2</v>
      </c>
      <c r="D2908" t="s">
        <v>2</v>
      </c>
      <c r="E2908" s="5">
        <v>23358135</v>
      </c>
      <c r="F2908" t="s">
        <v>1064</v>
      </c>
      <c r="G2908">
        <v>37079</v>
      </c>
      <c r="H2908" t="s">
        <v>31</v>
      </c>
      <c r="I2908" t="s">
        <v>2</v>
      </c>
      <c r="J2908" s="2">
        <v>682</v>
      </c>
      <c r="K2908" s="1" t="s">
        <v>33686</v>
      </c>
    </row>
    <row r="2909" spans="1:11" x14ac:dyDescent="0.3">
      <c r="A2909" s="3">
        <v>23102</v>
      </c>
      <c r="B2909" t="s">
        <v>33687</v>
      </c>
      <c r="C2909" t="s">
        <v>33688</v>
      </c>
      <c r="D2909" t="s">
        <v>2</v>
      </c>
      <c r="E2909" s="5">
        <v>23427310</v>
      </c>
      <c r="F2909" t="s">
        <v>33689</v>
      </c>
      <c r="G2909">
        <v>37085</v>
      </c>
      <c r="H2909" t="s">
        <v>31</v>
      </c>
      <c r="I2909" t="s">
        <v>2</v>
      </c>
      <c r="J2909" s="2">
        <v>474</v>
      </c>
      <c r="K2909" s="1" t="s">
        <v>161</v>
      </c>
    </row>
    <row r="2910" spans="1:11" x14ac:dyDescent="0.3">
      <c r="A2910" s="3">
        <v>23102</v>
      </c>
      <c r="B2910" t="s">
        <v>33690</v>
      </c>
      <c r="C2910" t="s">
        <v>33691</v>
      </c>
      <c r="D2910" t="s">
        <v>2</v>
      </c>
      <c r="E2910" s="5">
        <v>14239637</v>
      </c>
      <c r="F2910" t="s">
        <v>33692</v>
      </c>
      <c r="G2910">
        <v>37441</v>
      </c>
      <c r="H2910" t="s">
        <v>951</v>
      </c>
      <c r="I2910" t="s">
        <v>2</v>
      </c>
      <c r="J2910" s="2">
        <v>711</v>
      </c>
      <c r="K2910" s="1" t="s">
        <v>4070</v>
      </c>
    </row>
    <row r="2911" spans="1:11" x14ac:dyDescent="0.3">
      <c r="A2911" s="3">
        <v>23102</v>
      </c>
      <c r="B2911" t="s">
        <v>33693</v>
      </c>
      <c r="C2911" t="s">
        <v>2</v>
      </c>
      <c r="D2911" t="s">
        <v>2</v>
      </c>
      <c r="E2911" s="5">
        <v>78411255</v>
      </c>
      <c r="F2911" t="s">
        <v>33694</v>
      </c>
      <c r="G2911">
        <v>37124</v>
      </c>
      <c r="H2911" t="s">
        <v>409</v>
      </c>
      <c r="I2911" t="s">
        <v>2</v>
      </c>
      <c r="J2911" s="2">
        <v>970</v>
      </c>
      <c r="K2911" s="1" t="s">
        <v>1609</v>
      </c>
    </row>
    <row r="2912" spans="1:11" x14ac:dyDescent="0.3">
      <c r="A2912" s="3">
        <v>23102</v>
      </c>
      <c r="B2912" t="s">
        <v>33695</v>
      </c>
      <c r="C2912" t="s">
        <v>2</v>
      </c>
      <c r="D2912" t="s">
        <v>2</v>
      </c>
      <c r="E2912" s="5">
        <v>79352416</v>
      </c>
      <c r="F2912" t="s">
        <v>33696</v>
      </c>
      <c r="G2912">
        <v>37073</v>
      </c>
      <c r="H2912" t="s">
        <v>31</v>
      </c>
      <c r="I2912" t="s">
        <v>2</v>
      </c>
      <c r="J2912" s="2">
        <v>970</v>
      </c>
      <c r="K2912" s="1" t="s">
        <v>33697</v>
      </c>
    </row>
    <row r="2913" spans="1:11" x14ac:dyDescent="0.3">
      <c r="A2913" s="3">
        <v>23102</v>
      </c>
      <c r="B2913" t="s">
        <v>33698</v>
      </c>
      <c r="C2913" t="s">
        <v>2</v>
      </c>
      <c r="D2913" t="s">
        <v>2</v>
      </c>
      <c r="E2913" s="5">
        <v>57423329</v>
      </c>
      <c r="F2913" t="s">
        <v>33699</v>
      </c>
      <c r="G2913">
        <v>37520</v>
      </c>
      <c r="H2913" t="s">
        <v>20</v>
      </c>
      <c r="I2913" t="s">
        <v>6986</v>
      </c>
      <c r="J2913" s="2">
        <v>970</v>
      </c>
      <c r="K2913" s="1" t="s">
        <v>649</v>
      </c>
    </row>
    <row r="2914" spans="1:11" x14ac:dyDescent="0.3">
      <c r="A2914" s="3">
        <v>23102</v>
      </c>
      <c r="B2914" t="s">
        <v>33700</v>
      </c>
      <c r="C2914" t="s">
        <v>2</v>
      </c>
      <c r="D2914" t="s">
        <v>2</v>
      </c>
      <c r="E2914" s="5">
        <v>57935248</v>
      </c>
      <c r="F2914" t="s">
        <v>33701</v>
      </c>
      <c r="G2914">
        <v>37085</v>
      </c>
      <c r="H2914" t="s">
        <v>31</v>
      </c>
      <c r="I2914" t="s">
        <v>31</v>
      </c>
      <c r="J2914" s="2">
        <v>970</v>
      </c>
      <c r="K2914" s="1" t="s">
        <v>516</v>
      </c>
    </row>
    <row r="2915" spans="1:11" x14ac:dyDescent="0.3">
      <c r="A2915" s="3">
        <v>23102</v>
      </c>
      <c r="B2915" t="s">
        <v>33702</v>
      </c>
      <c r="C2915" t="s">
        <v>2</v>
      </c>
      <c r="D2915" t="s">
        <v>2</v>
      </c>
      <c r="E2915" s="5">
        <v>57768640</v>
      </c>
      <c r="F2915" t="s">
        <v>33703</v>
      </c>
      <c r="G2915">
        <v>37124</v>
      </c>
      <c r="H2915" t="s">
        <v>409</v>
      </c>
      <c r="I2915" t="s">
        <v>409</v>
      </c>
      <c r="J2915" s="2">
        <v>970</v>
      </c>
      <c r="K2915" s="1" t="s">
        <v>4123</v>
      </c>
    </row>
    <row r="2916" spans="1:11" x14ac:dyDescent="0.3">
      <c r="A2916" s="3">
        <v>23102</v>
      </c>
      <c r="B2916" t="s">
        <v>33704</v>
      </c>
      <c r="C2916" t="s">
        <v>2</v>
      </c>
      <c r="D2916" t="s">
        <v>2</v>
      </c>
      <c r="E2916" s="5">
        <v>79331767</v>
      </c>
      <c r="F2916" t="s">
        <v>33705</v>
      </c>
      <c r="G2916">
        <v>37120</v>
      </c>
      <c r="H2916" t="s">
        <v>114</v>
      </c>
      <c r="I2916" t="s">
        <v>2</v>
      </c>
      <c r="J2916" s="2">
        <v>970</v>
      </c>
      <c r="K2916" s="1" t="s">
        <v>33706</v>
      </c>
    </row>
    <row r="2917" spans="1:11" x14ac:dyDescent="0.3">
      <c r="A2917" s="3">
        <v>23102</v>
      </c>
      <c r="B2917" t="s">
        <v>33704</v>
      </c>
      <c r="C2917" t="s">
        <v>33707</v>
      </c>
      <c r="D2917" t="s">
        <v>2</v>
      </c>
      <c r="E2917" s="5">
        <v>23421779</v>
      </c>
      <c r="F2917" t="s">
        <v>33708</v>
      </c>
      <c r="G2917">
        <v>37073</v>
      </c>
      <c r="H2917" t="s">
        <v>31</v>
      </c>
      <c r="I2917" t="s">
        <v>2</v>
      </c>
      <c r="J2917" s="2">
        <v>821</v>
      </c>
      <c r="K2917" s="1" t="s">
        <v>758</v>
      </c>
    </row>
    <row r="2918" spans="1:11" x14ac:dyDescent="0.3">
      <c r="A2918" s="3">
        <v>23102</v>
      </c>
      <c r="B2918" t="s">
        <v>33709</v>
      </c>
      <c r="C2918" t="s">
        <v>2</v>
      </c>
      <c r="D2918" t="s">
        <v>2</v>
      </c>
      <c r="E2918" s="5">
        <v>23983956</v>
      </c>
      <c r="F2918" t="s">
        <v>1900</v>
      </c>
      <c r="G2918">
        <v>37075</v>
      </c>
      <c r="H2918" t="s">
        <v>31</v>
      </c>
      <c r="I2918" t="s">
        <v>2</v>
      </c>
      <c r="J2918" s="2">
        <v>970</v>
      </c>
      <c r="K2918" s="1" t="s">
        <v>4325</v>
      </c>
    </row>
    <row r="2919" spans="1:11" x14ac:dyDescent="0.3">
      <c r="A2919" s="3">
        <v>23102</v>
      </c>
      <c r="B2919" t="s">
        <v>33710</v>
      </c>
      <c r="C2919" t="s">
        <v>33711</v>
      </c>
      <c r="D2919" t="s">
        <v>2</v>
      </c>
      <c r="E2919" s="5">
        <v>82060556</v>
      </c>
      <c r="F2919" t="s">
        <v>33712</v>
      </c>
      <c r="G2919">
        <v>37434</v>
      </c>
      <c r="H2919" t="s">
        <v>266</v>
      </c>
      <c r="I2919" t="s">
        <v>2</v>
      </c>
      <c r="J2919" s="2">
        <v>960</v>
      </c>
      <c r="K2919" s="1" t="s">
        <v>33713</v>
      </c>
    </row>
    <row r="2920" spans="1:11" x14ac:dyDescent="0.3">
      <c r="A2920" s="3">
        <v>23102</v>
      </c>
      <c r="B2920" t="s">
        <v>33714</v>
      </c>
      <c r="C2920" t="s">
        <v>2</v>
      </c>
      <c r="D2920" t="s">
        <v>2</v>
      </c>
      <c r="E2920" s="5">
        <v>17051020</v>
      </c>
      <c r="F2920" t="s">
        <v>33715</v>
      </c>
      <c r="G2920">
        <v>37431</v>
      </c>
      <c r="H2920" t="s">
        <v>46</v>
      </c>
      <c r="I2920" t="s">
        <v>2</v>
      </c>
      <c r="J2920" s="2">
        <v>970</v>
      </c>
      <c r="K2920" s="1" t="s">
        <v>2214</v>
      </c>
    </row>
    <row r="2921" spans="1:11" x14ac:dyDescent="0.3">
      <c r="A2921" s="3">
        <v>23102</v>
      </c>
      <c r="B2921" t="s">
        <v>33716</v>
      </c>
      <c r="C2921" t="s">
        <v>2</v>
      </c>
      <c r="D2921" t="s">
        <v>2</v>
      </c>
      <c r="E2921" s="5">
        <v>77992438</v>
      </c>
      <c r="F2921" t="s">
        <v>33444</v>
      </c>
      <c r="G2921">
        <v>37079</v>
      </c>
      <c r="H2921" t="s">
        <v>31</v>
      </c>
      <c r="I2921" t="s">
        <v>2</v>
      </c>
      <c r="J2921" s="2">
        <v>970</v>
      </c>
      <c r="K2921" s="1" t="s">
        <v>738</v>
      </c>
    </row>
    <row r="2922" spans="1:11" x14ac:dyDescent="0.3">
      <c r="A2922" s="3">
        <v>23102</v>
      </c>
      <c r="B2922" t="s">
        <v>33717</v>
      </c>
      <c r="C2922" t="s">
        <v>33718</v>
      </c>
      <c r="D2922" t="s">
        <v>2</v>
      </c>
      <c r="E2922" s="5">
        <v>23177778</v>
      </c>
      <c r="F2922" t="s">
        <v>33719</v>
      </c>
      <c r="G2922">
        <v>37115</v>
      </c>
      <c r="H2922" t="s">
        <v>4</v>
      </c>
      <c r="I2922" t="s">
        <v>2</v>
      </c>
      <c r="J2922" s="2">
        <v>692</v>
      </c>
      <c r="K2922" s="1" t="s">
        <v>1735</v>
      </c>
    </row>
    <row r="2923" spans="1:11" x14ac:dyDescent="0.3">
      <c r="A2923" s="3">
        <v>23102</v>
      </c>
      <c r="B2923" t="s">
        <v>33720</v>
      </c>
      <c r="C2923" t="s">
        <v>2</v>
      </c>
      <c r="D2923" t="s">
        <v>2</v>
      </c>
      <c r="E2923" s="5">
        <v>79345882</v>
      </c>
      <c r="F2923" t="s">
        <v>26784</v>
      </c>
      <c r="G2923">
        <v>37077</v>
      </c>
      <c r="H2923" t="s">
        <v>31</v>
      </c>
      <c r="I2923" t="s">
        <v>2</v>
      </c>
      <c r="J2923" s="2">
        <v>970</v>
      </c>
      <c r="K2923" s="1" t="s">
        <v>33721</v>
      </c>
    </row>
    <row r="2924" spans="1:11" x14ac:dyDescent="0.3">
      <c r="A2924" s="3">
        <v>23102</v>
      </c>
      <c r="B2924" t="s">
        <v>33722</v>
      </c>
      <c r="C2924" t="s">
        <v>13636</v>
      </c>
      <c r="D2924" t="s">
        <v>2</v>
      </c>
      <c r="E2924" s="5">
        <v>11478727</v>
      </c>
      <c r="F2924" t="s">
        <v>33723</v>
      </c>
      <c r="G2924">
        <v>37120</v>
      </c>
      <c r="H2924" t="s">
        <v>114</v>
      </c>
      <c r="I2924" t="s">
        <v>882</v>
      </c>
      <c r="J2924" s="2">
        <v>692</v>
      </c>
      <c r="K2924" s="1" t="s">
        <v>3846</v>
      </c>
    </row>
    <row r="2925" spans="1:11" x14ac:dyDescent="0.3">
      <c r="A2925" s="3">
        <v>23102</v>
      </c>
      <c r="B2925" t="s">
        <v>33724</v>
      </c>
      <c r="C2925" t="s">
        <v>2</v>
      </c>
      <c r="D2925" t="s">
        <v>2</v>
      </c>
      <c r="E2925" s="5">
        <v>97899664</v>
      </c>
      <c r="F2925" t="s">
        <v>33725</v>
      </c>
      <c r="G2925">
        <v>37079</v>
      </c>
      <c r="H2925" t="s">
        <v>31</v>
      </c>
      <c r="I2925" t="s">
        <v>2</v>
      </c>
      <c r="J2925" s="2">
        <v>970</v>
      </c>
      <c r="K2925" s="1" t="s">
        <v>310</v>
      </c>
    </row>
    <row r="2926" spans="1:11" x14ac:dyDescent="0.3">
      <c r="A2926" s="3">
        <v>23102</v>
      </c>
      <c r="B2926" t="s">
        <v>33726</v>
      </c>
      <c r="C2926" t="s">
        <v>2</v>
      </c>
      <c r="D2926" t="s">
        <v>2</v>
      </c>
      <c r="E2926" s="5">
        <v>70872217</v>
      </c>
      <c r="F2926" t="s">
        <v>33727</v>
      </c>
      <c r="G2926">
        <v>34346</v>
      </c>
      <c r="H2926" t="s">
        <v>50</v>
      </c>
      <c r="I2926" t="s">
        <v>2</v>
      </c>
      <c r="J2926" s="2">
        <v>970</v>
      </c>
      <c r="K2926" s="1" t="s">
        <v>1333</v>
      </c>
    </row>
    <row r="2927" spans="1:11" x14ac:dyDescent="0.3">
      <c r="A2927" s="3">
        <v>23102</v>
      </c>
      <c r="B2927" t="s">
        <v>33728</v>
      </c>
      <c r="C2927" t="s">
        <v>2</v>
      </c>
      <c r="D2927" t="s">
        <v>2</v>
      </c>
      <c r="E2927" s="5">
        <v>11321017</v>
      </c>
      <c r="F2927" t="s">
        <v>33729</v>
      </c>
      <c r="G2927">
        <v>37083</v>
      </c>
      <c r="H2927" t="s">
        <v>31</v>
      </c>
      <c r="I2927" t="s">
        <v>2</v>
      </c>
      <c r="J2927" s="2">
        <v>821</v>
      </c>
      <c r="K2927" s="1" t="s">
        <v>4265</v>
      </c>
    </row>
    <row r="2928" spans="1:11" x14ac:dyDescent="0.3">
      <c r="A2928" s="3">
        <v>23102</v>
      </c>
      <c r="B2928" t="s">
        <v>33730</v>
      </c>
      <c r="C2928" t="s">
        <v>2</v>
      </c>
      <c r="D2928" t="s">
        <v>2</v>
      </c>
      <c r="E2928" s="5">
        <v>23318739</v>
      </c>
      <c r="F2928" t="s">
        <v>33731</v>
      </c>
      <c r="G2928">
        <v>37130</v>
      </c>
      <c r="H2928" t="s">
        <v>60</v>
      </c>
      <c r="I2928" t="s">
        <v>2</v>
      </c>
      <c r="J2928" s="2">
        <v>970</v>
      </c>
      <c r="K2928" s="1" t="s">
        <v>3154</v>
      </c>
    </row>
    <row r="2929" spans="1:11" x14ac:dyDescent="0.3">
      <c r="A2929" s="3">
        <v>23102</v>
      </c>
      <c r="B2929" t="s">
        <v>33732</v>
      </c>
      <c r="C2929" t="s">
        <v>2</v>
      </c>
      <c r="D2929" t="s">
        <v>2</v>
      </c>
      <c r="E2929" s="5">
        <v>23371837</v>
      </c>
      <c r="F2929" t="s">
        <v>7209</v>
      </c>
      <c r="G2929">
        <v>34346</v>
      </c>
      <c r="H2929" t="s">
        <v>50</v>
      </c>
      <c r="I2929" t="s">
        <v>2</v>
      </c>
      <c r="J2929" s="2">
        <v>970</v>
      </c>
      <c r="K2929" s="1" t="s">
        <v>763</v>
      </c>
    </row>
    <row r="2930" spans="1:11" x14ac:dyDescent="0.3">
      <c r="A2930" s="3">
        <v>23102</v>
      </c>
      <c r="B2930" t="s">
        <v>33733</v>
      </c>
      <c r="C2930" t="s">
        <v>2</v>
      </c>
      <c r="D2930" t="s">
        <v>2</v>
      </c>
      <c r="E2930" s="5">
        <v>58057750</v>
      </c>
      <c r="F2930" t="s">
        <v>33734</v>
      </c>
      <c r="G2930">
        <v>37431</v>
      </c>
      <c r="H2930" t="s">
        <v>46</v>
      </c>
      <c r="I2930" t="s">
        <v>2</v>
      </c>
      <c r="J2930" s="2">
        <v>970</v>
      </c>
      <c r="K2930" s="1" t="s">
        <v>861</v>
      </c>
    </row>
    <row r="2931" spans="1:11" x14ac:dyDescent="0.3">
      <c r="A2931" s="3">
        <v>23102</v>
      </c>
      <c r="B2931" t="s">
        <v>33735</v>
      </c>
      <c r="C2931" t="s">
        <v>656</v>
      </c>
      <c r="D2931" t="s">
        <v>2</v>
      </c>
      <c r="E2931" s="5">
        <v>23459091</v>
      </c>
      <c r="F2931" t="s">
        <v>1517</v>
      </c>
      <c r="G2931">
        <v>37073</v>
      </c>
      <c r="H2931" t="s">
        <v>31</v>
      </c>
      <c r="I2931" t="s">
        <v>2</v>
      </c>
      <c r="J2931" s="2">
        <v>682</v>
      </c>
      <c r="K2931" s="1" t="s">
        <v>4082</v>
      </c>
    </row>
    <row r="2932" spans="1:11" x14ac:dyDescent="0.3">
      <c r="A2932" s="3">
        <v>23102</v>
      </c>
      <c r="B2932" t="s">
        <v>33736</v>
      </c>
      <c r="C2932" t="s">
        <v>2</v>
      </c>
      <c r="D2932" t="s">
        <v>2</v>
      </c>
      <c r="E2932" s="5">
        <v>58881872</v>
      </c>
      <c r="F2932" t="s">
        <v>7603</v>
      </c>
      <c r="G2932">
        <v>37136</v>
      </c>
      <c r="H2932" t="s">
        <v>344</v>
      </c>
      <c r="I2932" t="s">
        <v>2</v>
      </c>
      <c r="J2932" s="2">
        <v>970</v>
      </c>
      <c r="K2932" s="1" t="s">
        <v>586</v>
      </c>
    </row>
    <row r="2933" spans="1:11" x14ac:dyDescent="0.3">
      <c r="A2933" s="3">
        <v>23102</v>
      </c>
      <c r="B2933" t="s">
        <v>33737</v>
      </c>
      <c r="C2933" t="s">
        <v>2</v>
      </c>
      <c r="D2933" t="s">
        <v>2</v>
      </c>
      <c r="E2933" s="5">
        <v>58334088</v>
      </c>
      <c r="F2933" t="s">
        <v>33738</v>
      </c>
      <c r="G2933">
        <v>37127</v>
      </c>
      <c r="H2933" t="s">
        <v>496</v>
      </c>
      <c r="I2933" t="s">
        <v>1660</v>
      </c>
      <c r="J2933" s="2">
        <v>970</v>
      </c>
      <c r="K2933" s="1" t="s">
        <v>1661</v>
      </c>
    </row>
    <row r="2934" spans="1:11" x14ac:dyDescent="0.3">
      <c r="A2934" s="3">
        <v>23102</v>
      </c>
      <c r="B2934" t="s">
        <v>33739</v>
      </c>
      <c r="C2934" t="s">
        <v>3299</v>
      </c>
      <c r="D2934" t="s">
        <v>2</v>
      </c>
      <c r="E2934" s="5">
        <v>19818058</v>
      </c>
      <c r="F2934" t="s">
        <v>33740</v>
      </c>
      <c r="G2934">
        <v>34355</v>
      </c>
      <c r="H2934" t="s">
        <v>13</v>
      </c>
      <c r="I2934" t="s">
        <v>9649</v>
      </c>
      <c r="J2934" s="2">
        <v>494</v>
      </c>
      <c r="K2934" s="1" t="s">
        <v>17</v>
      </c>
    </row>
    <row r="2935" spans="1:11" x14ac:dyDescent="0.3">
      <c r="A2935" s="3">
        <v>23102</v>
      </c>
      <c r="B2935" t="s">
        <v>33741</v>
      </c>
      <c r="C2935" t="s">
        <v>2</v>
      </c>
      <c r="D2935" t="s">
        <v>2</v>
      </c>
      <c r="E2935" s="5">
        <v>78408916</v>
      </c>
      <c r="F2935" t="s">
        <v>33742</v>
      </c>
      <c r="G2935">
        <v>37083</v>
      </c>
      <c r="H2935" t="s">
        <v>31</v>
      </c>
      <c r="I2935" t="s">
        <v>2</v>
      </c>
      <c r="J2935" s="2">
        <v>970</v>
      </c>
      <c r="K2935" s="1" t="s">
        <v>5259</v>
      </c>
    </row>
    <row r="2936" spans="1:11" x14ac:dyDescent="0.3">
      <c r="A2936" s="3">
        <v>23102</v>
      </c>
      <c r="B2936" t="s">
        <v>33743</v>
      </c>
      <c r="C2936" t="s">
        <v>9745</v>
      </c>
      <c r="D2936" t="s">
        <v>2</v>
      </c>
      <c r="E2936" s="5">
        <v>23387389</v>
      </c>
      <c r="F2936" t="s">
        <v>8</v>
      </c>
      <c r="G2936">
        <v>37412</v>
      </c>
      <c r="H2936" t="s">
        <v>207</v>
      </c>
      <c r="I2936" t="s">
        <v>2</v>
      </c>
      <c r="J2936" s="2">
        <v>477</v>
      </c>
      <c r="K2936" s="1" t="s">
        <v>1831</v>
      </c>
    </row>
    <row r="2937" spans="1:11" x14ac:dyDescent="0.3">
      <c r="A2937" s="3">
        <v>23102</v>
      </c>
      <c r="B2937" t="s">
        <v>33744</v>
      </c>
      <c r="C2937" t="s">
        <v>2</v>
      </c>
      <c r="D2937" t="s">
        <v>2</v>
      </c>
      <c r="E2937" s="5">
        <v>97717141</v>
      </c>
      <c r="F2937" t="s">
        <v>33745</v>
      </c>
      <c r="G2937">
        <v>37412</v>
      </c>
      <c r="H2937" t="s">
        <v>207</v>
      </c>
      <c r="I2937" t="s">
        <v>2</v>
      </c>
      <c r="J2937" s="2">
        <v>970</v>
      </c>
      <c r="K2937" s="1" t="s">
        <v>10225</v>
      </c>
    </row>
    <row r="2938" spans="1:11" x14ac:dyDescent="0.3">
      <c r="A2938" s="3">
        <v>23102</v>
      </c>
      <c r="B2938" t="s">
        <v>33746</v>
      </c>
      <c r="C2938" t="s">
        <v>33747</v>
      </c>
      <c r="D2938" t="s">
        <v>2</v>
      </c>
      <c r="E2938" s="5">
        <v>23388507</v>
      </c>
      <c r="F2938" t="s">
        <v>33748</v>
      </c>
      <c r="G2938">
        <v>37124</v>
      </c>
      <c r="H2938" t="s">
        <v>409</v>
      </c>
      <c r="I2938" t="s">
        <v>2</v>
      </c>
      <c r="J2938" s="2">
        <v>869</v>
      </c>
      <c r="K2938" s="1" t="s">
        <v>1894</v>
      </c>
    </row>
    <row r="2939" spans="1:11" x14ac:dyDescent="0.3">
      <c r="A2939" s="3">
        <v>23102</v>
      </c>
      <c r="B2939" t="s">
        <v>33749</v>
      </c>
      <c r="C2939" t="s">
        <v>2</v>
      </c>
      <c r="D2939" t="s">
        <v>2</v>
      </c>
      <c r="E2939" s="5">
        <v>58317219</v>
      </c>
      <c r="F2939" t="s">
        <v>33750</v>
      </c>
      <c r="G2939">
        <v>37431</v>
      </c>
      <c r="H2939" t="s">
        <v>46</v>
      </c>
      <c r="I2939" t="s">
        <v>923</v>
      </c>
      <c r="J2939" s="2">
        <v>970</v>
      </c>
      <c r="K2939" s="1" t="s">
        <v>3552</v>
      </c>
    </row>
    <row r="2940" spans="1:11" x14ac:dyDescent="0.3">
      <c r="A2940" s="3">
        <v>23102</v>
      </c>
      <c r="B2940" t="s">
        <v>33751</v>
      </c>
      <c r="C2940" t="s">
        <v>10823</v>
      </c>
      <c r="D2940" t="s">
        <v>2</v>
      </c>
      <c r="E2940" s="5">
        <v>11599988</v>
      </c>
      <c r="F2940" t="s">
        <v>33752</v>
      </c>
      <c r="G2940">
        <v>34346</v>
      </c>
      <c r="H2940" t="s">
        <v>50</v>
      </c>
      <c r="I2940" t="s">
        <v>50</v>
      </c>
      <c r="J2940" s="2">
        <v>821</v>
      </c>
      <c r="K2940" s="1" t="s">
        <v>2827</v>
      </c>
    </row>
    <row r="2941" spans="1:11" x14ac:dyDescent="0.3">
      <c r="A2941" s="3">
        <v>23102</v>
      </c>
      <c r="B2941" t="s">
        <v>33753</v>
      </c>
      <c r="C2941" t="s">
        <v>2</v>
      </c>
      <c r="D2941" t="s">
        <v>2</v>
      </c>
      <c r="E2941" s="5">
        <v>82134484</v>
      </c>
      <c r="F2941" t="s">
        <v>33754</v>
      </c>
      <c r="G2941">
        <v>37520</v>
      </c>
      <c r="H2941" t="s">
        <v>20</v>
      </c>
      <c r="I2941" t="s">
        <v>2</v>
      </c>
      <c r="J2941" s="2">
        <v>970</v>
      </c>
      <c r="K2941" s="1" t="s">
        <v>33755</v>
      </c>
    </row>
    <row r="2942" spans="1:11" x14ac:dyDescent="0.3">
      <c r="A2942" s="3">
        <v>23102</v>
      </c>
      <c r="B2942" t="s">
        <v>33756</v>
      </c>
      <c r="C2942" t="s">
        <v>33757</v>
      </c>
      <c r="D2942" t="s">
        <v>2</v>
      </c>
      <c r="E2942" s="5">
        <v>19458081</v>
      </c>
      <c r="F2942" t="s">
        <v>33758</v>
      </c>
      <c r="G2942">
        <v>37073</v>
      </c>
      <c r="H2942" t="s">
        <v>31</v>
      </c>
      <c r="I2942" t="s">
        <v>31</v>
      </c>
      <c r="J2942" s="2">
        <v>661</v>
      </c>
      <c r="K2942" s="1" t="s">
        <v>1911</v>
      </c>
    </row>
    <row r="2943" spans="1:11" x14ac:dyDescent="0.3">
      <c r="A2943" s="3">
        <v>23102</v>
      </c>
      <c r="B2943" t="s">
        <v>33759</v>
      </c>
      <c r="C2943" t="s">
        <v>2</v>
      </c>
      <c r="D2943" t="s">
        <v>2</v>
      </c>
      <c r="E2943" s="5">
        <v>58064840</v>
      </c>
      <c r="F2943" t="s">
        <v>16360</v>
      </c>
      <c r="G2943">
        <v>34355</v>
      </c>
      <c r="H2943" t="s">
        <v>13</v>
      </c>
      <c r="I2943" t="s">
        <v>2</v>
      </c>
      <c r="J2943" s="2">
        <v>970</v>
      </c>
      <c r="K2943" s="1" t="s">
        <v>4349</v>
      </c>
    </row>
    <row r="2944" spans="1:11" x14ac:dyDescent="0.3">
      <c r="A2944" s="3">
        <v>23102</v>
      </c>
      <c r="B2944" t="s">
        <v>33760</v>
      </c>
      <c r="C2944" t="s">
        <v>2</v>
      </c>
      <c r="D2944" t="s">
        <v>2</v>
      </c>
      <c r="E2944" s="5">
        <v>50206640</v>
      </c>
      <c r="F2944" t="s">
        <v>33761</v>
      </c>
      <c r="G2944">
        <v>37079</v>
      </c>
      <c r="H2944" t="s">
        <v>31</v>
      </c>
      <c r="I2944" t="s">
        <v>2</v>
      </c>
      <c r="J2944" s="2">
        <v>970</v>
      </c>
      <c r="K2944" s="1" t="s">
        <v>2894</v>
      </c>
    </row>
    <row r="2945" spans="1:11" x14ac:dyDescent="0.3">
      <c r="A2945" s="3">
        <v>23102</v>
      </c>
      <c r="B2945" t="s">
        <v>33762</v>
      </c>
      <c r="C2945" t="s">
        <v>2</v>
      </c>
      <c r="D2945" t="s">
        <v>2</v>
      </c>
      <c r="E2945" s="5">
        <v>78612845</v>
      </c>
      <c r="F2945" t="s">
        <v>33763</v>
      </c>
      <c r="G2945">
        <v>37075</v>
      </c>
      <c r="H2945" t="s">
        <v>31</v>
      </c>
      <c r="I2945" t="s">
        <v>2</v>
      </c>
      <c r="J2945" s="2">
        <v>970</v>
      </c>
      <c r="K2945" s="1" t="s">
        <v>1170</v>
      </c>
    </row>
    <row r="2946" spans="1:11" x14ac:dyDescent="0.3">
      <c r="A2946" s="3">
        <v>23102</v>
      </c>
      <c r="B2946" t="s">
        <v>33764</v>
      </c>
      <c r="C2946" t="s">
        <v>2</v>
      </c>
      <c r="D2946" t="s">
        <v>2</v>
      </c>
      <c r="E2946" s="5">
        <v>50820455</v>
      </c>
      <c r="F2946" t="s">
        <v>33765</v>
      </c>
      <c r="G2946">
        <v>37079</v>
      </c>
      <c r="H2946" t="s">
        <v>31</v>
      </c>
      <c r="I2946" t="s">
        <v>2</v>
      </c>
      <c r="J2946" s="2">
        <v>970</v>
      </c>
      <c r="K2946" s="1" t="s">
        <v>5283</v>
      </c>
    </row>
    <row r="2947" spans="1:11" x14ac:dyDescent="0.3">
      <c r="A2947" s="3">
        <v>23102</v>
      </c>
      <c r="B2947" t="s">
        <v>33766</v>
      </c>
      <c r="C2947" t="s">
        <v>2</v>
      </c>
      <c r="D2947" t="s">
        <v>2</v>
      </c>
      <c r="E2947" s="5">
        <v>97821597</v>
      </c>
      <c r="F2947" t="s">
        <v>33767</v>
      </c>
      <c r="G2947">
        <v>34346</v>
      </c>
      <c r="H2947" t="s">
        <v>50</v>
      </c>
      <c r="I2947" t="s">
        <v>2</v>
      </c>
      <c r="J2947" s="2">
        <v>970</v>
      </c>
      <c r="K2947" s="1" t="s">
        <v>892</v>
      </c>
    </row>
    <row r="2948" spans="1:11" x14ac:dyDescent="0.3">
      <c r="A2948" s="3">
        <v>23102</v>
      </c>
      <c r="B2948" t="s">
        <v>33768</v>
      </c>
      <c r="C2948" t="s">
        <v>2</v>
      </c>
      <c r="D2948" t="s">
        <v>2</v>
      </c>
      <c r="E2948" s="5">
        <v>22507014</v>
      </c>
      <c r="F2948" t="s">
        <v>33769</v>
      </c>
      <c r="G2948">
        <v>37412</v>
      </c>
      <c r="H2948" t="s">
        <v>1353</v>
      </c>
      <c r="I2948" t="s">
        <v>2</v>
      </c>
      <c r="J2948" s="2">
        <v>970</v>
      </c>
      <c r="K2948" s="1" t="s">
        <v>33770</v>
      </c>
    </row>
    <row r="2949" spans="1:11" x14ac:dyDescent="0.3">
      <c r="A2949" s="3">
        <v>23102</v>
      </c>
      <c r="B2949" t="s">
        <v>33771</v>
      </c>
      <c r="C2949" t="s">
        <v>1867</v>
      </c>
      <c r="D2949" t="s">
        <v>2</v>
      </c>
      <c r="E2949" s="5">
        <v>23110659</v>
      </c>
      <c r="F2949" t="s">
        <v>33772</v>
      </c>
      <c r="G2949">
        <v>37520</v>
      </c>
      <c r="H2949" t="s">
        <v>20</v>
      </c>
      <c r="I2949" t="s">
        <v>2</v>
      </c>
      <c r="J2949" s="2">
        <v>471</v>
      </c>
      <c r="K2949" s="1" t="s">
        <v>4005</v>
      </c>
    </row>
    <row r="2950" spans="1:11" x14ac:dyDescent="0.3">
      <c r="A2950" s="3">
        <v>23102</v>
      </c>
      <c r="B2950" t="s">
        <v>33773</v>
      </c>
      <c r="C2950" t="s">
        <v>2</v>
      </c>
      <c r="D2950" t="s">
        <v>2</v>
      </c>
      <c r="E2950" s="5">
        <v>97865168</v>
      </c>
      <c r="F2950" t="s">
        <v>33774</v>
      </c>
      <c r="G2950">
        <v>37081</v>
      </c>
      <c r="H2950" t="s">
        <v>31</v>
      </c>
      <c r="I2950" t="s">
        <v>2</v>
      </c>
      <c r="J2950" s="2">
        <v>970</v>
      </c>
      <c r="K2950" s="1" t="s">
        <v>6935</v>
      </c>
    </row>
    <row r="2951" spans="1:11" x14ac:dyDescent="0.3">
      <c r="A2951" s="3">
        <v>23102</v>
      </c>
      <c r="B2951" t="s">
        <v>33775</v>
      </c>
      <c r="C2951" t="s">
        <v>2</v>
      </c>
      <c r="D2951" t="s">
        <v>2</v>
      </c>
      <c r="E2951" s="5">
        <v>23118322</v>
      </c>
      <c r="F2951" t="s">
        <v>33776</v>
      </c>
      <c r="G2951">
        <v>37075</v>
      </c>
      <c r="H2951" t="s">
        <v>31</v>
      </c>
      <c r="I2951" t="s">
        <v>2</v>
      </c>
      <c r="J2951" s="2">
        <v>970</v>
      </c>
      <c r="K2951" s="1" t="s">
        <v>528</v>
      </c>
    </row>
    <row r="2952" spans="1:11" x14ac:dyDescent="0.3">
      <c r="A2952" s="3">
        <v>23102</v>
      </c>
      <c r="B2952" t="s">
        <v>33777</v>
      </c>
      <c r="C2952" t="s">
        <v>23591</v>
      </c>
      <c r="D2952" t="s">
        <v>2</v>
      </c>
      <c r="E2952" s="5">
        <v>23437265</v>
      </c>
      <c r="F2952" t="s">
        <v>33778</v>
      </c>
      <c r="G2952">
        <v>37085</v>
      </c>
      <c r="H2952" t="s">
        <v>31</v>
      </c>
      <c r="I2952" t="s">
        <v>2</v>
      </c>
      <c r="J2952" s="2">
        <v>682</v>
      </c>
      <c r="K2952" s="1" t="s">
        <v>1716</v>
      </c>
    </row>
    <row r="2953" spans="1:11" x14ac:dyDescent="0.3">
      <c r="A2953" s="3">
        <v>23102</v>
      </c>
      <c r="B2953" t="s">
        <v>33779</v>
      </c>
      <c r="C2953" t="s">
        <v>2</v>
      </c>
      <c r="D2953" t="s">
        <v>2</v>
      </c>
      <c r="E2953" s="5">
        <v>79219806</v>
      </c>
      <c r="F2953" t="s">
        <v>33780</v>
      </c>
      <c r="G2953">
        <v>37115</v>
      </c>
      <c r="H2953" t="s">
        <v>4</v>
      </c>
      <c r="I2953" t="s">
        <v>2</v>
      </c>
      <c r="J2953" s="2">
        <v>970</v>
      </c>
      <c r="K2953" s="1" t="s">
        <v>33781</v>
      </c>
    </row>
    <row r="2954" spans="1:11" x14ac:dyDescent="0.3">
      <c r="A2954" s="3">
        <v>23102</v>
      </c>
      <c r="B2954" t="s">
        <v>33782</v>
      </c>
      <c r="C2954" t="s">
        <v>2</v>
      </c>
      <c r="D2954" t="s">
        <v>2</v>
      </c>
      <c r="E2954" s="5">
        <v>79259849</v>
      </c>
      <c r="F2954" t="s">
        <v>33783</v>
      </c>
      <c r="G2954">
        <v>37127</v>
      </c>
      <c r="H2954" t="s">
        <v>324</v>
      </c>
      <c r="I2954" t="s">
        <v>2</v>
      </c>
      <c r="J2954" s="2">
        <v>970</v>
      </c>
      <c r="K2954" s="1" t="s">
        <v>33784</v>
      </c>
    </row>
    <row r="2955" spans="1:11" x14ac:dyDescent="0.3">
      <c r="A2955" s="3">
        <v>23102</v>
      </c>
      <c r="B2955" t="s">
        <v>33785</v>
      </c>
      <c r="C2955" t="s">
        <v>33786</v>
      </c>
      <c r="D2955" t="s">
        <v>2</v>
      </c>
      <c r="E2955" s="5">
        <v>23402480</v>
      </c>
      <c r="F2955" t="s">
        <v>33787</v>
      </c>
      <c r="G2955">
        <v>37077</v>
      </c>
      <c r="H2955" t="s">
        <v>31</v>
      </c>
      <c r="I2955" t="s">
        <v>2</v>
      </c>
      <c r="J2955" s="2">
        <v>475</v>
      </c>
      <c r="K2955" s="1" t="s">
        <v>94</v>
      </c>
    </row>
    <row r="2956" spans="1:11" x14ac:dyDescent="0.3">
      <c r="A2956" s="3">
        <v>23102</v>
      </c>
      <c r="B2956" t="s">
        <v>33788</v>
      </c>
      <c r="C2956" t="s">
        <v>2</v>
      </c>
      <c r="D2956" t="s">
        <v>2</v>
      </c>
      <c r="E2956" s="5">
        <v>98246649</v>
      </c>
      <c r="F2956" t="s">
        <v>10262</v>
      </c>
      <c r="G2956">
        <v>37431</v>
      </c>
      <c r="H2956" t="s">
        <v>46</v>
      </c>
      <c r="I2956" t="s">
        <v>2</v>
      </c>
      <c r="J2956" s="2">
        <v>970</v>
      </c>
      <c r="K2956" s="1" t="s">
        <v>33789</v>
      </c>
    </row>
    <row r="2957" spans="1:11" x14ac:dyDescent="0.3">
      <c r="A2957" s="3">
        <v>23102</v>
      </c>
      <c r="B2957" t="s">
        <v>33790</v>
      </c>
      <c r="C2957" t="s">
        <v>2</v>
      </c>
      <c r="D2957" t="s">
        <v>2</v>
      </c>
      <c r="E2957" s="5">
        <v>23149966</v>
      </c>
      <c r="F2957" t="s">
        <v>33791</v>
      </c>
      <c r="G2957">
        <v>37079</v>
      </c>
      <c r="H2957" t="s">
        <v>31</v>
      </c>
      <c r="I2957" t="s">
        <v>2893</v>
      </c>
      <c r="J2957" s="2">
        <v>970</v>
      </c>
      <c r="K2957" s="1" t="s">
        <v>2894</v>
      </c>
    </row>
    <row r="2958" spans="1:11" x14ac:dyDescent="0.3">
      <c r="A2958" s="3">
        <v>23102</v>
      </c>
      <c r="B2958" t="s">
        <v>33792</v>
      </c>
      <c r="C2958" t="s">
        <v>33793</v>
      </c>
      <c r="D2958" t="s">
        <v>2</v>
      </c>
      <c r="E2958" s="5">
        <v>23375671</v>
      </c>
      <c r="F2958" t="s">
        <v>33794</v>
      </c>
      <c r="G2958">
        <v>37124</v>
      </c>
      <c r="H2958" t="s">
        <v>409</v>
      </c>
      <c r="I2958" t="s">
        <v>2</v>
      </c>
      <c r="J2958" s="2">
        <v>869</v>
      </c>
      <c r="K2958" s="1" t="s">
        <v>3176</v>
      </c>
    </row>
    <row r="2959" spans="1:11" x14ac:dyDescent="0.3">
      <c r="A2959" s="3">
        <v>23102</v>
      </c>
      <c r="B2959" t="s">
        <v>33795</v>
      </c>
      <c r="C2959" t="s">
        <v>2</v>
      </c>
      <c r="D2959" t="s">
        <v>2</v>
      </c>
      <c r="E2959" s="5">
        <v>58373565</v>
      </c>
      <c r="F2959" t="s">
        <v>33796</v>
      </c>
      <c r="G2959">
        <v>37073</v>
      </c>
      <c r="H2959" t="s">
        <v>31</v>
      </c>
      <c r="I2959" t="s">
        <v>2</v>
      </c>
      <c r="J2959" s="2">
        <v>970</v>
      </c>
      <c r="K2959" s="1" t="s">
        <v>725</v>
      </c>
    </row>
    <row r="2960" spans="1:11" x14ac:dyDescent="0.3">
      <c r="A2960" s="3">
        <v>23102</v>
      </c>
      <c r="B2960" t="s">
        <v>33795</v>
      </c>
      <c r="C2960" t="s">
        <v>443</v>
      </c>
      <c r="D2960" t="s">
        <v>2</v>
      </c>
      <c r="E2960" s="5">
        <v>17593434</v>
      </c>
      <c r="F2960" t="s">
        <v>33797</v>
      </c>
      <c r="G2960">
        <v>37139</v>
      </c>
      <c r="H2960" t="s">
        <v>110</v>
      </c>
      <c r="I2960" t="s">
        <v>2</v>
      </c>
      <c r="J2960" s="2">
        <v>682</v>
      </c>
      <c r="K2960" s="1" t="s">
        <v>1581</v>
      </c>
    </row>
    <row r="2961" spans="1:11" x14ac:dyDescent="0.3">
      <c r="A2961" s="3">
        <v>23102</v>
      </c>
      <c r="B2961" t="s">
        <v>33798</v>
      </c>
      <c r="C2961" t="s">
        <v>2</v>
      </c>
      <c r="D2961" t="s">
        <v>2</v>
      </c>
      <c r="E2961" s="5">
        <v>70474306</v>
      </c>
      <c r="F2961" t="s">
        <v>33799</v>
      </c>
      <c r="G2961">
        <v>37085</v>
      </c>
      <c r="H2961" t="s">
        <v>31</v>
      </c>
      <c r="I2961" t="s">
        <v>2</v>
      </c>
      <c r="J2961" s="2">
        <v>970</v>
      </c>
      <c r="K2961" s="1" t="s">
        <v>567</v>
      </c>
    </row>
    <row r="2962" spans="1:11" x14ac:dyDescent="0.3">
      <c r="A2962" s="3">
        <v>23102</v>
      </c>
      <c r="B2962" t="s">
        <v>33800</v>
      </c>
      <c r="C2962" t="s">
        <v>5305</v>
      </c>
      <c r="D2962" t="s">
        <v>2</v>
      </c>
      <c r="E2962" s="5">
        <v>23227023</v>
      </c>
      <c r="F2962" t="s">
        <v>33801</v>
      </c>
      <c r="G2962">
        <v>37539</v>
      </c>
      <c r="H2962" t="s">
        <v>295</v>
      </c>
      <c r="I2962" t="s">
        <v>2</v>
      </c>
      <c r="J2962" s="2">
        <v>15</v>
      </c>
      <c r="K2962" s="1" t="s">
        <v>296</v>
      </c>
    </row>
    <row r="2963" spans="1:11" x14ac:dyDescent="0.3">
      <c r="A2963" s="3">
        <v>23102</v>
      </c>
      <c r="B2963" t="s">
        <v>33802</v>
      </c>
      <c r="C2963" t="s">
        <v>2</v>
      </c>
      <c r="D2963" t="s">
        <v>2</v>
      </c>
      <c r="E2963" s="5">
        <v>50986217</v>
      </c>
      <c r="F2963" t="s">
        <v>33803</v>
      </c>
      <c r="G2963">
        <v>37077</v>
      </c>
      <c r="H2963" t="s">
        <v>31</v>
      </c>
      <c r="I2963" t="s">
        <v>2</v>
      </c>
      <c r="J2963" s="2">
        <v>970</v>
      </c>
      <c r="K2963" s="1" t="s">
        <v>3710</v>
      </c>
    </row>
    <row r="2964" spans="1:11" x14ac:dyDescent="0.3">
      <c r="A2964" s="3">
        <v>23102</v>
      </c>
      <c r="B2964" t="s">
        <v>33804</v>
      </c>
      <c r="C2964" t="s">
        <v>2</v>
      </c>
      <c r="D2964" t="s">
        <v>2</v>
      </c>
      <c r="E2964" s="5">
        <v>78448760</v>
      </c>
      <c r="F2964" t="s">
        <v>33805</v>
      </c>
      <c r="G2964">
        <v>37083</v>
      </c>
      <c r="H2964" t="s">
        <v>31</v>
      </c>
      <c r="I2964" t="s">
        <v>2</v>
      </c>
      <c r="J2964" s="2">
        <v>970</v>
      </c>
      <c r="K2964" s="1" t="s">
        <v>1828</v>
      </c>
    </row>
    <row r="2965" spans="1:11" x14ac:dyDescent="0.3">
      <c r="A2965" s="3">
        <v>23102</v>
      </c>
      <c r="B2965" t="s">
        <v>33806</v>
      </c>
      <c r="C2965" t="s">
        <v>2</v>
      </c>
      <c r="D2965" t="s">
        <v>2</v>
      </c>
      <c r="E2965" s="5">
        <v>78582571</v>
      </c>
      <c r="F2965" t="s">
        <v>33807</v>
      </c>
      <c r="G2965">
        <v>34346</v>
      </c>
      <c r="H2965" t="s">
        <v>50</v>
      </c>
      <c r="I2965" t="s">
        <v>2</v>
      </c>
      <c r="J2965" s="2">
        <v>970</v>
      </c>
      <c r="K2965" s="1" t="s">
        <v>2473</v>
      </c>
    </row>
    <row r="2966" spans="1:11" x14ac:dyDescent="0.3">
      <c r="A2966" s="3">
        <v>23102</v>
      </c>
      <c r="B2966" t="s">
        <v>33808</v>
      </c>
      <c r="C2966" t="s">
        <v>2</v>
      </c>
      <c r="D2966" t="s">
        <v>2</v>
      </c>
      <c r="E2966" s="5">
        <v>20893029</v>
      </c>
      <c r="F2966" t="s">
        <v>33809</v>
      </c>
      <c r="G2966">
        <v>34346</v>
      </c>
      <c r="H2966" t="s">
        <v>50</v>
      </c>
      <c r="I2966" t="s">
        <v>919</v>
      </c>
      <c r="J2966" s="2">
        <v>682</v>
      </c>
      <c r="K2966" s="1" t="s">
        <v>763</v>
      </c>
    </row>
    <row r="2967" spans="1:11" x14ac:dyDescent="0.3">
      <c r="A2967" s="3">
        <v>23102</v>
      </c>
      <c r="B2967" t="s">
        <v>33810</v>
      </c>
      <c r="C2967" t="s">
        <v>2</v>
      </c>
      <c r="D2967" t="s">
        <v>2</v>
      </c>
      <c r="E2967" s="5">
        <v>98324444</v>
      </c>
      <c r="F2967" t="s">
        <v>20747</v>
      </c>
      <c r="G2967">
        <v>37085</v>
      </c>
      <c r="H2967" t="s">
        <v>31</v>
      </c>
      <c r="I2967" t="s">
        <v>2</v>
      </c>
      <c r="J2967" s="2">
        <v>970</v>
      </c>
      <c r="K2967" s="1" t="s">
        <v>573</v>
      </c>
    </row>
    <row r="2968" spans="1:11" x14ac:dyDescent="0.3">
      <c r="A2968" s="3">
        <v>23102</v>
      </c>
      <c r="B2968" t="s">
        <v>33811</v>
      </c>
      <c r="C2968" t="s">
        <v>2</v>
      </c>
      <c r="D2968" t="s">
        <v>2</v>
      </c>
      <c r="E2968" s="5">
        <v>78670506</v>
      </c>
      <c r="F2968" t="s">
        <v>19295</v>
      </c>
      <c r="G2968">
        <v>37115</v>
      </c>
      <c r="H2968" t="s">
        <v>4</v>
      </c>
      <c r="I2968" t="s">
        <v>2</v>
      </c>
      <c r="J2968" s="2">
        <v>970</v>
      </c>
      <c r="K2968" s="1" t="s">
        <v>1367</v>
      </c>
    </row>
    <row r="2969" spans="1:11" x14ac:dyDescent="0.3">
      <c r="A2969" s="3">
        <v>23102</v>
      </c>
      <c r="B2969" t="s">
        <v>33812</v>
      </c>
      <c r="C2969" t="s">
        <v>33813</v>
      </c>
      <c r="D2969" t="s">
        <v>2</v>
      </c>
      <c r="E2969" s="5">
        <v>23435484</v>
      </c>
      <c r="F2969" t="s">
        <v>16533</v>
      </c>
      <c r="G2969">
        <v>37412</v>
      </c>
      <c r="H2969" t="s">
        <v>207</v>
      </c>
      <c r="I2969" t="s">
        <v>2</v>
      </c>
      <c r="J2969" s="2">
        <v>475</v>
      </c>
      <c r="K2969" s="1" t="s">
        <v>6186</v>
      </c>
    </row>
    <row r="2970" spans="1:11" x14ac:dyDescent="0.3">
      <c r="A2970" s="3">
        <v>23102</v>
      </c>
      <c r="B2970" t="s">
        <v>33814</v>
      </c>
      <c r="C2970" t="s">
        <v>2</v>
      </c>
      <c r="D2970" t="s">
        <v>2</v>
      </c>
      <c r="E2970" s="5">
        <v>78532018</v>
      </c>
      <c r="F2970" t="s">
        <v>33815</v>
      </c>
      <c r="G2970">
        <v>37412</v>
      </c>
      <c r="H2970" t="s">
        <v>207</v>
      </c>
      <c r="I2970" t="s">
        <v>2</v>
      </c>
      <c r="J2970" s="2">
        <v>970</v>
      </c>
      <c r="K2970" s="1" t="s">
        <v>3013</v>
      </c>
    </row>
    <row r="2971" spans="1:11" x14ac:dyDescent="0.3">
      <c r="A2971" s="3">
        <v>23102</v>
      </c>
      <c r="B2971" t="s">
        <v>33816</v>
      </c>
      <c r="C2971" t="s">
        <v>33817</v>
      </c>
      <c r="D2971" t="s">
        <v>2</v>
      </c>
      <c r="E2971" s="5">
        <v>23190047</v>
      </c>
      <c r="F2971" t="s">
        <v>33818</v>
      </c>
      <c r="G2971">
        <v>37081</v>
      </c>
      <c r="H2971" t="s">
        <v>31</v>
      </c>
      <c r="I2971" t="s">
        <v>2</v>
      </c>
      <c r="J2971" s="2">
        <v>682</v>
      </c>
      <c r="K2971" s="1" t="s">
        <v>4285</v>
      </c>
    </row>
    <row r="2972" spans="1:11" x14ac:dyDescent="0.3">
      <c r="A2972" s="3">
        <v>23102</v>
      </c>
      <c r="B2972" t="s">
        <v>33819</v>
      </c>
      <c r="C2972" t="s">
        <v>2</v>
      </c>
      <c r="D2972" t="s">
        <v>2</v>
      </c>
      <c r="E2972" s="5">
        <v>50382611</v>
      </c>
      <c r="F2972" t="s">
        <v>33820</v>
      </c>
      <c r="G2972">
        <v>37130</v>
      </c>
      <c r="H2972" t="s">
        <v>60</v>
      </c>
      <c r="I2972" t="s">
        <v>2</v>
      </c>
      <c r="J2972" s="2">
        <v>970</v>
      </c>
      <c r="K2972" s="1" t="s">
        <v>1205</v>
      </c>
    </row>
    <row r="2973" spans="1:11" x14ac:dyDescent="0.3">
      <c r="A2973" s="3">
        <v>23102</v>
      </c>
      <c r="B2973" t="s">
        <v>33821</v>
      </c>
      <c r="C2973" t="s">
        <v>33822</v>
      </c>
      <c r="D2973" t="s">
        <v>2</v>
      </c>
      <c r="E2973" s="5">
        <v>22121427</v>
      </c>
      <c r="F2973" t="s">
        <v>5204</v>
      </c>
      <c r="G2973">
        <v>37441</v>
      </c>
      <c r="H2973" t="s">
        <v>951</v>
      </c>
      <c r="I2973" t="s">
        <v>2</v>
      </c>
      <c r="J2973" s="2">
        <v>683</v>
      </c>
      <c r="K2973" s="1" t="s">
        <v>2434</v>
      </c>
    </row>
    <row r="2974" spans="1:11" x14ac:dyDescent="0.3">
      <c r="A2974" s="3">
        <v>23102</v>
      </c>
      <c r="B2974" t="s">
        <v>33823</v>
      </c>
      <c r="C2974" t="s">
        <v>2</v>
      </c>
      <c r="D2974" t="s">
        <v>2</v>
      </c>
      <c r="E2974" s="5">
        <v>50609885</v>
      </c>
      <c r="F2974" t="s">
        <v>33824</v>
      </c>
      <c r="G2974">
        <v>37431</v>
      </c>
      <c r="H2974" t="s">
        <v>46</v>
      </c>
      <c r="I2974" t="s">
        <v>2</v>
      </c>
      <c r="J2974" s="2">
        <v>970</v>
      </c>
      <c r="K2974" s="1" t="s">
        <v>2214</v>
      </c>
    </row>
    <row r="2975" spans="1:11" x14ac:dyDescent="0.3">
      <c r="A2975" s="3">
        <v>23102</v>
      </c>
      <c r="B2975" t="s">
        <v>33825</v>
      </c>
      <c r="C2975" t="s">
        <v>33826</v>
      </c>
      <c r="D2975" t="s">
        <v>33827</v>
      </c>
      <c r="E2975" s="5">
        <v>23455382</v>
      </c>
      <c r="F2975" t="s">
        <v>4888</v>
      </c>
      <c r="G2975">
        <v>37520</v>
      </c>
      <c r="H2975" t="s">
        <v>20</v>
      </c>
      <c r="I2975" t="s">
        <v>2</v>
      </c>
      <c r="J2975" s="2">
        <v>477</v>
      </c>
      <c r="K2975" s="1" t="s">
        <v>8363</v>
      </c>
    </row>
    <row r="2976" spans="1:11" x14ac:dyDescent="0.3">
      <c r="A2976" s="3">
        <v>23102</v>
      </c>
      <c r="B2976" t="s">
        <v>33828</v>
      </c>
      <c r="C2976" t="s">
        <v>417</v>
      </c>
      <c r="D2976" t="s">
        <v>2</v>
      </c>
      <c r="E2976" s="5">
        <v>23400308</v>
      </c>
      <c r="F2976" t="s">
        <v>33829</v>
      </c>
      <c r="G2976">
        <v>37431</v>
      </c>
      <c r="H2976" t="s">
        <v>46</v>
      </c>
      <c r="I2976" t="s">
        <v>2</v>
      </c>
      <c r="J2976" s="2">
        <v>931</v>
      </c>
      <c r="K2976" s="1" t="s">
        <v>365</v>
      </c>
    </row>
    <row r="2977" spans="1:11" x14ac:dyDescent="0.3">
      <c r="A2977" s="3">
        <v>23102</v>
      </c>
      <c r="B2977" t="s">
        <v>33828</v>
      </c>
      <c r="C2977" t="s">
        <v>417</v>
      </c>
      <c r="D2977" t="s">
        <v>2</v>
      </c>
      <c r="E2977" s="5">
        <v>23410253</v>
      </c>
      <c r="F2977" t="s">
        <v>2437</v>
      </c>
      <c r="G2977">
        <v>37073</v>
      </c>
      <c r="H2977" t="s">
        <v>31</v>
      </c>
      <c r="I2977" t="s">
        <v>2</v>
      </c>
      <c r="J2977" s="2">
        <v>931</v>
      </c>
      <c r="K2977" s="1" t="s">
        <v>613</v>
      </c>
    </row>
    <row r="2978" spans="1:11" x14ac:dyDescent="0.3">
      <c r="A2978" s="3">
        <v>23102</v>
      </c>
      <c r="B2978" t="s">
        <v>33830</v>
      </c>
      <c r="C2978" t="s">
        <v>7881</v>
      </c>
      <c r="D2978" t="s">
        <v>2</v>
      </c>
      <c r="E2978" s="5">
        <v>96005110</v>
      </c>
      <c r="F2978" t="s">
        <v>13611</v>
      </c>
      <c r="G2978">
        <v>34346</v>
      </c>
      <c r="H2978" t="s">
        <v>50</v>
      </c>
      <c r="I2978" t="s">
        <v>2</v>
      </c>
      <c r="J2978" s="2">
        <v>960</v>
      </c>
      <c r="K2978" s="1" t="s">
        <v>33831</v>
      </c>
    </row>
    <row r="2979" spans="1:11" x14ac:dyDescent="0.3">
      <c r="A2979" s="3">
        <v>23102</v>
      </c>
      <c r="B2979" t="s">
        <v>33832</v>
      </c>
      <c r="C2979" t="s">
        <v>11608</v>
      </c>
      <c r="D2979" t="s">
        <v>2</v>
      </c>
      <c r="E2979" s="5">
        <v>83072853</v>
      </c>
      <c r="F2979" t="s">
        <v>20637</v>
      </c>
      <c r="G2979">
        <v>37115</v>
      </c>
      <c r="H2979" t="s">
        <v>4</v>
      </c>
      <c r="I2979" t="s">
        <v>2</v>
      </c>
      <c r="J2979" s="2">
        <v>970</v>
      </c>
      <c r="K2979" s="1" t="s">
        <v>33833</v>
      </c>
    </row>
    <row r="2980" spans="1:11" x14ac:dyDescent="0.3">
      <c r="A2980" s="3">
        <v>23102</v>
      </c>
      <c r="B2980" t="s">
        <v>33834</v>
      </c>
      <c r="C2980" t="s">
        <v>2</v>
      </c>
      <c r="D2980" t="s">
        <v>2</v>
      </c>
      <c r="E2980" s="5">
        <v>23118399</v>
      </c>
      <c r="F2980" t="s">
        <v>33835</v>
      </c>
      <c r="G2980">
        <v>37075</v>
      </c>
      <c r="H2980" t="s">
        <v>31</v>
      </c>
      <c r="I2980" t="s">
        <v>2</v>
      </c>
      <c r="J2980" s="2">
        <v>970</v>
      </c>
      <c r="K2980" s="1" t="s">
        <v>528</v>
      </c>
    </row>
    <row r="2981" spans="1:11" x14ac:dyDescent="0.3">
      <c r="A2981" s="3">
        <v>23102</v>
      </c>
      <c r="B2981" t="s">
        <v>33834</v>
      </c>
      <c r="C2981" t="s">
        <v>656</v>
      </c>
      <c r="D2981" t="s">
        <v>2</v>
      </c>
      <c r="E2981" s="5">
        <v>11235078</v>
      </c>
      <c r="F2981" t="s">
        <v>33835</v>
      </c>
      <c r="G2981">
        <v>37075</v>
      </c>
      <c r="H2981" t="s">
        <v>31</v>
      </c>
      <c r="I2981" t="s">
        <v>2</v>
      </c>
      <c r="J2981" s="2">
        <v>683</v>
      </c>
      <c r="K2981" s="1" t="s">
        <v>939</v>
      </c>
    </row>
    <row r="2982" spans="1:11" x14ac:dyDescent="0.3">
      <c r="A2982" s="3">
        <v>23102</v>
      </c>
      <c r="B2982" t="s">
        <v>33836</v>
      </c>
      <c r="C2982" t="s">
        <v>2</v>
      </c>
      <c r="D2982" t="s">
        <v>2</v>
      </c>
      <c r="E2982" s="5">
        <v>78836793</v>
      </c>
      <c r="F2982" t="s">
        <v>33837</v>
      </c>
      <c r="G2982">
        <v>37115</v>
      </c>
      <c r="H2982" t="s">
        <v>4</v>
      </c>
      <c r="I2982" t="s">
        <v>2</v>
      </c>
      <c r="J2982" s="2">
        <v>970</v>
      </c>
      <c r="K2982" s="1" t="s">
        <v>695</v>
      </c>
    </row>
    <row r="2983" spans="1:11" x14ac:dyDescent="0.3">
      <c r="A2983" s="3">
        <v>23102</v>
      </c>
      <c r="B2983" t="s">
        <v>33838</v>
      </c>
      <c r="C2983" t="s">
        <v>2</v>
      </c>
      <c r="D2983" t="s">
        <v>2</v>
      </c>
      <c r="E2983" s="5">
        <v>78579075</v>
      </c>
      <c r="F2983" t="s">
        <v>33839</v>
      </c>
      <c r="G2983">
        <v>37085</v>
      </c>
      <c r="H2983" t="s">
        <v>31</v>
      </c>
      <c r="I2983" t="s">
        <v>2</v>
      </c>
      <c r="J2983" s="2">
        <v>970</v>
      </c>
      <c r="K2983" s="1" t="s">
        <v>2365</v>
      </c>
    </row>
    <row r="2984" spans="1:11" x14ac:dyDescent="0.3">
      <c r="A2984" s="3">
        <v>23102</v>
      </c>
      <c r="B2984" t="s">
        <v>33840</v>
      </c>
      <c r="C2984" t="s">
        <v>2</v>
      </c>
      <c r="D2984" t="s">
        <v>2</v>
      </c>
      <c r="E2984" s="5">
        <v>96554308</v>
      </c>
      <c r="F2984" t="s">
        <v>32853</v>
      </c>
      <c r="G2984">
        <v>37120</v>
      </c>
      <c r="H2984" t="s">
        <v>114</v>
      </c>
      <c r="I2984" t="s">
        <v>2</v>
      </c>
      <c r="J2984" s="2">
        <v>970</v>
      </c>
      <c r="K2984" s="1" t="s">
        <v>5868</v>
      </c>
    </row>
    <row r="2985" spans="1:11" x14ac:dyDescent="0.3">
      <c r="A2985" s="3">
        <v>23102</v>
      </c>
      <c r="B2985" t="s">
        <v>33841</v>
      </c>
      <c r="C2985" t="s">
        <v>3199</v>
      </c>
      <c r="D2985" t="s">
        <v>2</v>
      </c>
      <c r="E2985" s="5">
        <v>92082586</v>
      </c>
      <c r="F2985" t="s">
        <v>33842</v>
      </c>
      <c r="G2985">
        <v>37079</v>
      </c>
      <c r="H2985" t="s">
        <v>31</v>
      </c>
      <c r="I2985" t="s">
        <v>2</v>
      </c>
      <c r="J2985" s="2">
        <v>433</v>
      </c>
      <c r="K2985" s="1" t="s">
        <v>33843</v>
      </c>
    </row>
    <row r="2986" spans="1:11" x14ac:dyDescent="0.3">
      <c r="A2986" s="3">
        <v>23102</v>
      </c>
      <c r="B2986" t="s">
        <v>33844</v>
      </c>
      <c r="C2986" t="s">
        <v>2</v>
      </c>
      <c r="D2986" t="s">
        <v>2</v>
      </c>
      <c r="E2986" s="5">
        <v>51053352</v>
      </c>
      <c r="F2986" t="s">
        <v>33845</v>
      </c>
      <c r="G2986">
        <v>37539</v>
      </c>
      <c r="H2986" t="s">
        <v>295</v>
      </c>
      <c r="I2986" t="s">
        <v>2</v>
      </c>
      <c r="J2986" s="2">
        <v>970</v>
      </c>
      <c r="K2986" s="1" t="s">
        <v>1339</v>
      </c>
    </row>
    <row r="2987" spans="1:11" x14ac:dyDescent="0.3">
      <c r="A2987" s="3">
        <v>23102</v>
      </c>
      <c r="B2987" t="s">
        <v>33846</v>
      </c>
      <c r="C2987" t="s">
        <v>2</v>
      </c>
      <c r="D2987" t="s">
        <v>2</v>
      </c>
      <c r="E2987" s="5">
        <v>23118801</v>
      </c>
      <c r="F2987" t="s">
        <v>33847</v>
      </c>
      <c r="G2987">
        <v>37431</v>
      </c>
      <c r="H2987" t="s">
        <v>46</v>
      </c>
      <c r="I2987" t="s">
        <v>2</v>
      </c>
      <c r="J2987" s="2">
        <v>691</v>
      </c>
      <c r="K2987" s="1" t="s">
        <v>2410</v>
      </c>
    </row>
    <row r="2988" spans="1:11" x14ac:dyDescent="0.3">
      <c r="A2988" s="3">
        <v>23102</v>
      </c>
      <c r="B2988" t="s">
        <v>33848</v>
      </c>
      <c r="C2988" t="s">
        <v>2</v>
      </c>
      <c r="D2988" t="s">
        <v>2</v>
      </c>
      <c r="E2988" s="5">
        <v>88250822</v>
      </c>
      <c r="F2988" t="s">
        <v>33849</v>
      </c>
      <c r="G2988">
        <v>37539</v>
      </c>
      <c r="H2988" t="s">
        <v>295</v>
      </c>
      <c r="I2988" t="s">
        <v>2</v>
      </c>
      <c r="J2988" s="2">
        <v>970</v>
      </c>
      <c r="K2988" s="1" t="s">
        <v>300</v>
      </c>
    </row>
    <row r="2989" spans="1:11" x14ac:dyDescent="0.3">
      <c r="A2989" s="3">
        <v>23102</v>
      </c>
      <c r="B2989" t="s">
        <v>33850</v>
      </c>
      <c r="C2989" t="s">
        <v>2</v>
      </c>
      <c r="D2989" t="s">
        <v>2</v>
      </c>
      <c r="E2989" s="5">
        <v>23129193</v>
      </c>
      <c r="F2989" t="s">
        <v>33851</v>
      </c>
      <c r="G2989">
        <v>37412</v>
      </c>
      <c r="H2989" t="s">
        <v>207</v>
      </c>
      <c r="I2989" t="s">
        <v>2</v>
      </c>
      <c r="J2989" s="2">
        <v>889</v>
      </c>
      <c r="K2989" s="1" t="s">
        <v>33852</v>
      </c>
    </row>
    <row r="2990" spans="1:11" x14ac:dyDescent="0.3">
      <c r="A2990" s="3">
        <v>23102</v>
      </c>
      <c r="B2990" t="s">
        <v>32459</v>
      </c>
      <c r="C2990" t="s">
        <v>2</v>
      </c>
      <c r="D2990" t="s">
        <v>2</v>
      </c>
      <c r="E2990" s="5">
        <v>50392479</v>
      </c>
      <c r="F2990" t="s">
        <v>24068</v>
      </c>
      <c r="G2990">
        <v>37130</v>
      </c>
      <c r="H2990" t="s">
        <v>60</v>
      </c>
      <c r="I2990" t="s">
        <v>2</v>
      </c>
      <c r="J2990" s="2">
        <v>970</v>
      </c>
      <c r="K2990" s="1" t="s">
        <v>1429</v>
      </c>
    </row>
    <row r="2991" spans="1:11" x14ac:dyDescent="0.3">
      <c r="A2991" s="3">
        <v>23102</v>
      </c>
      <c r="B2991" t="s">
        <v>33853</v>
      </c>
      <c r="C2991" t="s">
        <v>705</v>
      </c>
      <c r="D2991" t="s">
        <v>705</v>
      </c>
      <c r="E2991" s="5">
        <v>98882490</v>
      </c>
      <c r="F2991" t="s">
        <v>33854</v>
      </c>
      <c r="G2991">
        <v>37079</v>
      </c>
      <c r="H2991" t="s">
        <v>31</v>
      </c>
      <c r="I2991" t="s">
        <v>2</v>
      </c>
      <c r="J2991" s="2">
        <v>511</v>
      </c>
      <c r="K2991" s="1" t="s">
        <v>33855</v>
      </c>
    </row>
    <row r="2992" spans="1:11" x14ac:dyDescent="0.3">
      <c r="A2992" s="3">
        <v>23102</v>
      </c>
      <c r="B2992" t="s">
        <v>33856</v>
      </c>
      <c r="C2992" t="s">
        <v>146</v>
      </c>
      <c r="D2992" t="s">
        <v>2</v>
      </c>
      <c r="E2992" s="5">
        <v>91230059</v>
      </c>
      <c r="F2992" t="s">
        <v>17833</v>
      </c>
      <c r="G2992">
        <v>37412</v>
      </c>
      <c r="H2992" t="s">
        <v>207</v>
      </c>
      <c r="I2992" t="s">
        <v>2</v>
      </c>
      <c r="J2992" s="2">
        <v>562</v>
      </c>
      <c r="K2992" s="1" t="s">
        <v>33857</v>
      </c>
    </row>
    <row r="2993" spans="1:11" x14ac:dyDescent="0.3">
      <c r="A2993" s="3">
        <v>23102</v>
      </c>
      <c r="B2993" t="s">
        <v>33858</v>
      </c>
      <c r="C2993" t="s">
        <v>2</v>
      </c>
      <c r="D2993" t="s">
        <v>2</v>
      </c>
      <c r="E2993" s="5">
        <v>87765708</v>
      </c>
      <c r="F2993" t="s">
        <v>11922</v>
      </c>
      <c r="G2993">
        <v>37412</v>
      </c>
      <c r="H2993" t="s">
        <v>207</v>
      </c>
      <c r="I2993" t="s">
        <v>2</v>
      </c>
      <c r="J2993" s="2">
        <v>562</v>
      </c>
      <c r="K2993" s="1" t="s">
        <v>33859</v>
      </c>
    </row>
    <row r="2994" spans="1:11" x14ac:dyDescent="0.3">
      <c r="A2994" s="3">
        <v>23102</v>
      </c>
      <c r="B2994" t="s">
        <v>33860</v>
      </c>
      <c r="C2994" t="s">
        <v>33861</v>
      </c>
      <c r="D2994" t="s">
        <v>2</v>
      </c>
      <c r="E2994" s="5">
        <v>23467854</v>
      </c>
      <c r="F2994" t="s">
        <v>11922</v>
      </c>
      <c r="G2994">
        <v>37412</v>
      </c>
      <c r="H2994" t="s">
        <v>207</v>
      </c>
      <c r="I2994" t="s">
        <v>2</v>
      </c>
      <c r="J2994" s="2">
        <v>861</v>
      </c>
      <c r="K2994" s="1" t="s">
        <v>33862</v>
      </c>
    </row>
    <row r="2995" spans="1:11" x14ac:dyDescent="0.3">
      <c r="A2995" s="3">
        <v>23102</v>
      </c>
      <c r="B2995" t="s">
        <v>33863</v>
      </c>
      <c r="C2995" t="s">
        <v>2</v>
      </c>
      <c r="D2995" t="s">
        <v>2</v>
      </c>
      <c r="E2995" s="5">
        <v>88040907</v>
      </c>
      <c r="F2995" t="s">
        <v>11922</v>
      </c>
      <c r="G2995">
        <v>37412</v>
      </c>
      <c r="H2995" t="s">
        <v>207</v>
      </c>
      <c r="I2995" t="s">
        <v>2</v>
      </c>
      <c r="J2995" s="2">
        <v>869</v>
      </c>
      <c r="K2995" s="1" t="s">
        <v>33864</v>
      </c>
    </row>
    <row r="2996" spans="1:11" x14ac:dyDescent="0.3">
      <c r="A2996" s="3">
        <v>23102</v>
      </c>
      <c r="B2996" t="s">
        <v>33865</v>
      </c>
      <c r="C2996" t="s">
        <v>2</v>
      </c>
      <c r="D2996" t="s">
        <v>2</v>
      </c>
      <c r="E2996" s="5">
        <v>85888438</v>
      </c>
      <c r="F2996" t="s">
        <v>11922</v>
      </c>
      <c r="G2996">
        <v>37412</v>
      </c>
      <c r="H2996" t="s">
        <v>207</v>
      </c>
      <c r="I2996" t="s">
        <v>2</v>
      </c>
      <c r="J2996" s="2">
        <v>812</v>
      </c>
      <c r="K2996" s="1" t="s">
        <v>33866</v>
      </c>
    </row>
    <row r="2997" spans="1:11" x14ac:dyDescent="0.3">
      <c r="A2997" s="3">
        <v>23102</v>
      </c>
      <c r="B2997" t="s">
        <v>33867</v>
      </c>
      <c r="C2997" t="s">
        <v>2</v>
      </c>
      <c r="D2997" t="s">
        <v>2</v>
      </c>
      <c r="E2997" s="5">
        <v>78336771</v>
      </c>
      <c r="F2997" t="s">
        <v>33868</v>
      </c>
      <c r="G2997">
        <v>37139</v>
      </c>
      <c r="H2997" t="s">
        <v>110</v>
      </c>
      <c r="I2997" t="s">
        <v>2</v>
      </c>
      <c r="J2997" s="2">
        <v>970</v>
      </c>
      <c r="K2997" s="1" t="s">
        <v>594</v>
      </c>
    </row>
    <row r="2998" spans="1:11" x14ac:dyDescent="0.3">
      <c r="A2998" s="3">
        <v>23102</v>
      </c>
      <c r="B2998" t="s">
        <v>33869</v>
      </c>
      <c r="C2998" t="s">
        <v>2</v>
      </c>
      <c r="D2998" t="s">
        <v>2</v>
      </c>
      <c r="E2998" s="5">
        <v>58545540</v>
      </c>
      <c r="F2998" t="s">
        <v>33870</v>
      </c>
      <c r="G2998">
        <v>34355</v>
      </c>
      <c r="H2998" t="s">
        <v>13</v>
      </c>
      <c r="I2998" t="s">
        <v>2</v>
      </c>
      <c r="J2998" s="2">
        <v>970</v>
      </c>
      <c r="K2998" s="1" t="s">
        <v>17</v>
      </c>
    </row>
    <row r="2999" spans="1:11" x14ac:dyDescent="0.3">
      <c r="A2999" s="3">
        <v>23102</v>
      </c>
      <c r="B2999" t="s">
        <v>33871</v>
      </c>
      <c r="C2999" t="s">
        <v>2</v>
      </c>
      <c r="D2999" t="s">
        <v>2</v>
      </c>
      <c r="E2999" s="5">
        <v>98615618</v>
      </c>
      <c r="F2999" t="s">
        <v>33872</v>
      </c>
      <c r="G2999">
        <v>37077</v>
      </c>
      <c r="H2999" t="s">
        <v>31</v>
      </c>
      <c r="I2999" t="s">
        <v>1093</v>
      </c>
      <c r="J2999" s="2">
        <v>477</v>
      </c>
      <c r="K2999" s="1" t="s">
        <v>33873</v>
      </c>
    </row>
    <row r="3000" spans="1:11" x14ac:dyDescent="0.3">
      <c r="A3000" s="3">
        <v>23102</v>
      </c>
      <c r="B3000" t="s">
        <v>33874</v>
      </c>
      <c r="C3000" t="s">
        <v>443</v>
      </c>
      <c r="D3000" t="s">
        <v>2</v>
      </c>
      <c r="E3000" s="5">
        <v>23126981</v>
      </c>
      <c r="F3000" t="s">
        <v>33875</v>
      </c>
      <c r="G3000">
        <v>37085</v>
      </c>
      <c r="H3000" t="s">
        <v>31</v>
      </c>
      <c r="I3000" t="s">
        <v>2</v>
      </c>
      <c r="J3000" s="2">
        <v>682</v>
      </c>
      <c r="K3000" s="1" t="s">
        <v>905</v>
      </c>
    </row>
    <row r="3001" spans="1:11" x14ac:dyDescent="0.3">
      <c r="A3001" s="3">
        <v>23102</v>
      </c>
      <c r="B3001" t="s">
        <v>33876</v>
      </c>
      <c r="C3001" t="s">
        <v>11017</v>
      </c>
      <c r="D3001" t="s">
        <v>2</v>
      </c>
      <c r="E3001" s="5">
        <v>84970425</v>
      </c>
      <c r="F3001" t="s">
        <v>622</v>
      </c>
      <c r="G3001">
        <v>37083</v>
      </c>
      <c r="H3001" t="s">
        <v>31</v>
      </c>
      <c r="I3001" t="s">
        <v>2</v>
      </c>
      <c r="J3001" s="2">
        <v>563</v>
      </c>
      <c r="K3001" s="1" t="s">
        <v>3897</v>
      </c>
    </row>
    <row r="3002" spans="1:11" x14ac:dyDescent="0.3">
      <c r="A3002" s="3">
        <v>23102</v>
      </c>
      <c r="B3002" t="s">
        <v>33877</v>
      </c>
      <c r="C3002" t="s">
        <v>4202</v>
      </c>
      <c r="D3002" t="s">
        <v>2</v>
      </c>
      <c r="E3002" s="5">
        <v>23106442</v>
      </c>
      <c r="F3002" t="s">
        <v>33878</v>
      </c>
      <c r="G3002">
        <v>37081</v>
      </c>
      <c r="H3002" t="s">
        <v>31</v>
      </c>
      <c r="I3002" t="s">
        <v>2</v>
      </c>
      <c r="J3002" s="2">
        <v>532</v>
      </c>
      <c r="K3002" s="1" t="s">
        <v>3995</v>
      </c>
    </row>
    <row r="3003" spans="1:11" x14ac:dyDescent="0.3">
      <c r="A3003" s="3">
        <v>23102</v>
      </c>
      <c r="B3003" t="s">
        <v>33879</v>
      </c>
      <c r="C3003" t="s">
        <v>33880</v>
      </c>
      <c r="D3003" t="s">
        <v>2</v>
      </c>
      <c r="E3003" s="5">
        <v>23361631</v>
      </c>
      <c r="F3003" t="s">
        <v>33881</v>
      </c>
      <c r="G3003">
        <v>34346</v>
      </c>
      <c r="H3003" t="s">
        <v>50</v>
      </c>
      <c r="I3003" t="s">
        <v>2</v>
      </c>
      <c r="J3003" s="2">
        <v>476</v>
      </c>
      <c r="K3003" s="1" t="s">
        <v>1643</v>
      </c>
    </row>
    <row r="3004" spans="1:11" x14ac:dyDescent="0.3">
      <c r="A3004" s="3">
        <v>23102</v>
      </c>
      <c r="B3004" t="s">
        <v>33882</v>
      </c>
      <c r="C3004" t="s">
        <v>33883</v>
      </c>
      <c r="D3004" t="s">
        <v>2</v>
      </c>
      <c r="E3004" s="5">
        <v>9305427</v>
      </c>
      <c r="F3004" t="s">
        <v>33884</v>
      </c>
      <c r="G3004">
        <v>37412</v>
      </c>
      <c r="H3004" t="s">
        <v>1353</v>
      </c>
      <c r="I3004" t="s">
        <v>2</v>
      </c>
      <c r="J3004" s="2">
        <v>478</v>
      </c>
      <c r="K3004" s="1" t="s">
        <v>33885</v>
      </c>
    </row>
    <row r="3005" spans="1:11" x14ac:dyDescent="0.3">
      <c r="A3005" s="3">
        <v>23102</v>
      </c>
      <c r="B3005" t="s">
        <v>33886</v>
      </c>
      <c r="C3005" t="s">
        <v>33887</v>
      </c>
      <c r="D3005" t="s">
        <v>2</v>
      </c>
      <c r="E3005" s="5">
        <v>86806420</v>
      </c>
      <c r="F3005" t="s">
        <v>7615</v>
      </c>
      <c r="G3005">
        <v>37412</v>
      </c>
      <c r="H3005" t="s">
        <v>207</v>
      </c>
      <c r="I3005" t="s">
        <v>2</v>
      </c>
      <c r="J3005" s="2">
        <v>381</v>
      </c>
      <c r="K3005" s="1" t="s">
        <v>33888</v>
      </c>
    </row>
    <row r="3006" spans="1:11" x14ac:dyDescent="0.3">
      <c r="A3006" s="3">
        <v>23102</v>
      </c>
      <c r="B3006" t="s">
        <v>33889</v>
      </c>
      <c r="C3006" t="s">
        <v>2</v>
      </c>
      <c r="D3006" t="s">
        <v>2</v>
      </c>
      <c r="E3006" s="5">
        <v>23288619</v>
      </c>
      <c r="F3006" t="s">
        <v>33890</v>
      </c>
      <c r="G3006">
        <v>37115</v>
      </c>
      <c r="H3006" t="s">
        <v>4</v>
      </c>
      <c r="I3006" t="s">
        <v>2</v>
      </c>
      <c r="J3006" s="2">
        <v>467</v>
      </c>
      <c r="K3006" s="1" t="s">
        <v>33891</v>
      </c>
    </row>
    <row r="3007" spans="1:11" x14ac:dyDescent="0.3">
      <c r="A3007" s="3">
        <v>23102</v>
      </c>
      <c r="B3007" t="s">
        <v>33892</v>
      </c>
      <c r="C3007" t="s">
        <v>30356</v>
      </c>
      <c r="D3007" t="s">
        <v>2</v>
      </c>
      <c r="E3007" s="5">
        <v>18260850</v>
      </c>
      <c r="F3007" t="s">
        <v>33893</v>
      </c>
      <c r="G3007">
        <v>37441</v>
      </c>
      <c r="H3007" t="s">
        <v>951</v>
      </c>
      <c r="I3007" t="s">
        <v>2</v>
      </c>
      <c r="J3007" s="2">
        <v>811</v>
      </c>
      <c r="K3007" s="1" t="s">
        <v>2180</v>
      </c>
    </row>
    <row r="3008" spans="1:11" x14ac:dyDescent="0.3">
      <c r="A3008" s="3">
        <v>23102</v>
      </c>
      <c r="B3008" t="s">
        <v>33894</v>
      </c>
      <c r="C3008" t="s">
        <v>2</v>
      </c>
      <c r="D3008" t="s">
        <v>2</v>
      </c>
      <c r="E3008" s="5">
        <v>50798878</v>
      </c>
      <c r="F3008" t="s">
        <v>33895</v>
      </c>
      <c r="G3008">
        <v>37441</v>
      </c>
      <c r="H3008" t="s">
        <v>951</v>
      </c>
      <c r="I3008" t="s">
        <v>2</v>
      </c>
      <c r="J3008" s="2">
        <v>970</v>
      </c>
      <c r="K3008" s="1" t="s">
        <v>1182</v>
      </c>
    </row>
    <row r="3009" spans="1:11" x14ac:dyDescent="0.3">
      <c r="A3009" s="3">
        <v>23102</v>
      </c>
      <c r="B3009" t="s">
        <v>33896</v>
      </c>
      <c r="C3009" t="s">
        <v>3385</v>
      </c>
      <c r="D3009" t="s">
        <v>2</v>
      </c>
      <c r="E3009" s="5">
        <v>23241349</v>
      </c>
      <c r="F3009" t="s">
        <v>33897</v>
      </c>
      <c r="G3009">
        <v>37412</v>
      </c>
      <c r="H3009" t="s">
        <v>207</v>
      </c>
      <c r="I3009" t="s">
        <v>2</v>
      </c>
      <c r="J3009" s="2">
        <v>960</v>
      </c>
      <c r="K3009" s="1" t="s">
        <v>1920</v>
      </c>
    </row>
    <row r="3010" spans="1:11" x14ac:dyDescent="0.3">
      <c r="A3010" s="3">
        <v>23102</v>
      </c>
      <c r="B3010" t="s">
        <v>33898</v>
      </c>
      <c r="C3010" t="s">
        <v>33899</v>
      </c>
      <c r="D3010" t="s">
        <v>2</v>
      </c>
      <c r="E3010" s="5">
        <v>25922673</v>
      </c>
      <c r="F3010" t="s">
        <v>33900</v>
      </c>
      <c r="G3010">
        <v>37115</v>
      </c>
      <c r="H3010" t="s">
        <v>4</v>
      </c>
      <c r="I3010" t="s">
        <v>2</v>
      </c>
      <c r="J3010" s="2">
        <v>433</v>
      </c>
      <c r="K3010" s="1" t="s">
        <v>1380</v>
      </c>
    </row>
    <row r="3011" spans="1:11" x14ac:dyDescent="0.3">
      <c r="A3011" s="3">
        <v>23102</v>
      </c>
      <c r="B3011" t="s">
        <v>33901</v>
      </c>
      <c r="C3011" t="s">
        <v>1671</v>
      </c>
      <c r="D3011" t="s">
        <v>2</v>
      </c>
      <c r="E3011" s="5">
        <v>23172897</v>
      </c>
      <c r="F3011" t="s">
        <v>33902</v>
      </c>
      <c r="G3011">
        <v>37412</v>
      </c>
      <c r="H3011" t="s">
        <v>207</v>
      </c>
      <c r="I3011" t="s">
        <v>2</v>
      </c>
      <c r="J3011" s="2">
        <v>433</v>
      </c>
      <c r="K3011" s="1" t="s">
        <v>33903</v>
      </c>
    </row>
    <row r="3012" spans="1:11" x14ac:dyDescent="0.3">
      <c r="A3012" s="3">
        <v>23102</v>
      </c>
      <c r="B3012" t="s">
        <v>33904</v>
      </c>
      <c r="C3012" t="s">
        <v>33905</v>
      </c>
      <c r="D3012" t="s">
        <v>2</v>
      </c>
      <c r="E3012" s="5">
        <v>23194724</v>
      </c>
      <c r="F3012" t="s">
        <v>29422</v>
      </c>
      <c r="G3012">
        <v>37539</v>
      </c>
      <c r="H3012" t="s">
        <v>295</v>
      </c>
      <c r="I3012" t="s">
        <v>2</v>
      </c>
      <c r="J3012" s="2">
        <v>284</v>
      </c>
      <c r="K3012" s="1" t="s">
        <v>1339</v>
      </c>
    </row>
    <row r="3013" spans="1:11" x14ac:dyDescent="0.3">
      <c r="A3013" s="3">
        <v>23102</v>
      </c>
      <c r="B3013" t="s">
        <v>33906</v>
      </c>
      <c r="C3013" t="s">
        <v>33907</v>
      </c>
      <c r="D3013" t="s">
        <v>2</v>
      </c>
      <c r="E3013" s="5">
        <v>95431169</v>
      </c>
      <c r="F3013" t="s">
        <v>33908</v>
      </c>
      <c r="G3013">
        <v>37073</v>
      </c>
      <c r="H3013" t="s">
        <v>31</v>
      </c>
      <c r="I3013" t="s">
        <v>2</v>
      </c>
      <c r="J3013" s="2">
        <v>813</v>
      </c>
      <c r="K3013" s="1" t="s">
        <v>7641</v>
      </c>
    </row>
    <row r="3014" spans="1:11" x14ac:dyDescent="0.3">
      <c r="A3014" s="3">
        <v>23102</v>
      </c>
      <c r="B3014" t="s">
        <v>33909</v>
      </c>
      <c r="C3014" t="s">
        <v>12439</v>
      </c>
      <c r="D3014" t="s">
        <v>2</v>
      </c>
      <c r="E3014" s="5">
        <v>23106943</v>
      </c>
      <c r="F3014" t="s">
        <v>33910</v>
      </c>
      <c r="G3014">
        <v>37083</v>
      </c>
      <c r="H3014" t="s">
        <v>31</v>
      </c>
      <c r="I3014" t="s">
        <v>2</v>
      </c>
      <c r="J3014" s="2">
        <v>433</v>
      </c>
      <c r="K3014" s="1" t="s">
        <v>3897</v>
      </c>
    </row>
    <row r="3015" spans="1:11" x14ac:dyDescent="0.3">
      <c r="A3015" s="3">
        <v>23102</v>
      </c>
      <c r="B3015" t="s">
        <v>33911</v>
      </c>
      <c r="C3015" t="s">
        <v>443</v>
      </c>
      <c r="D3015" t="s">
        <v>2</v>
      </c>
      <c r="E3015" s="5">
        <v>23593124</v>
      </c>
      <c r="F3015" t="s">
        <v>33912</v>
      </c>
      <c r="G3015">
        <v>37120</v>
      </c>
      <c r="H3015" t="s">
        <v>114</v>
      </c>
      <c r="I3015" t="s">
        <v>2</v>
      </c>
      <c r="J3015" s="2">
        <v>682</v>
      </c>
      <c r="K3015" s="1" t="s">
        <v>3846</v>
      </c>
    </row>
    <row r="3016" spans="1:11" x14ac:dyDescent="0.3">
      <c r="A3016" s="3">
        <v>23102</v>
      </c>
      <c r="B3016" t="s">
        <v>33913</v>
      </c>
      <c r="C3016" t="s">
        <v>33914</v>
      </c>
      <c r="D3016" t="s">
        <v>2</v>
      </c>
      <c r="E3016" s="5">
        <v>23209975</v>
      </c>
      <c r="F3016" t="s">
        <v>33915</v>
      </c>
      <c r="G3016">
        <v>34346</v>
      </c>
      <c r="H3016" t="s">
        <v>50</v>
      </c>
      <c r="I3016" t="s">
        <v>2</v>
      </c>
      <c r="J3016" s="2">
        <v>477</v>
      </c>
      <c r="K3016" s="1" t="s">
        <v>2430</v>
      </c>
    </row>
    <row r="3017" spans="1:11" x14ac:dyDescent="0.3">
      <c r="A3017" s="3">
        <v>23102</v>
      </c>
      <c r="B3017" t="s">
        <v>33916</v>
      </c>
      <c r="C3017" t="s">
        <v>33917</v>
      </c>
      <c r="D3017" t="s">
        <v>2</v>
      </c>
      <c r="E3017" s="5">
        <v>23432506</v>
      </c>
      <c r="F3017" t="s">
        <v>33918</v>
      </c>
      <c r="G3017">
        <v>37197</v>
      </c>
      <c r="H3017" t="s">
        <v>156</v>
      </c>
      <c r="I3017" t="s">
        <v>2</v>
      </c>
      <c r="J3017" s="2">
        <v>452</v>
      </c>
      <c r="K3017" s="1" t="s">
        <v>33919</v>
      </c>
    </row>
    <row r="3018" spans="1:11" x14ac:dyDescent="0.3">
      <c r="A3018" s="3">
        <v>23102</v>
      </c>
      <c r="B3018" t="s">
        <v>33920</v>
      </c>
      <c r="C3018" t="s">
        <v>1309</v>
      </c>
      <c r="D3018" t="s">
        <v>2</v>
      </c>
      <c r="E3018" s="5">
        <v>23163287</v>
      </c>
      <c r="F3018" t="s">
        <v>33921</v>
      </c>
      <c r="G3018">
        <v>37520</v>
      </c>
      <c r="H3018" t="s">
        <v>20</v>
      </c>
      <c r="I3018" t="s">
        <v>2</v>
      </c>
      <c r="J3018" s="2">
        <v>471</v>
      </c>
      <c r="K3018" s="1" t="s">
        <v>3278</v>
      </c>
    </row>
    <row r="3019" spans="1:11" x14ac:dyDescent="0.3">
      <c r="A3019" s="3">
        <v>23102</v>
      </c>
      <c r="B3019" t="s">
        <v>33922</v>
      </c>
      <c r="C3019" t="s">
        <v>1547</v>
      </c>
      <c r="D3019" t="s">
        <v>2</v>
      </c>
      <c r="E3019" s="5">
        <v>23149454</v>
      </c>
      <c r="F3019" t="s">
        <v>33923</v>
      </c>
      <c r="G3019">
        <v>34346</v>
      </c>
      <c r="H3019" t="s">
        <v>50</v>
      </c>
      <c r="I3019" t="s">
        <v>2</v>
      </c>
      <c r="J3019" s="2">
        <v>662</v>
      </c>
      <c r="K3019" s="1" t="s">
        <v>2430</v>
      </c>
    </row>
    <row r="3020" spans="1:11" x14ac:dyDescent="0.3">
      <c r="A3020" s="3">
        <v>23102</v>
      </c>
      <c r="B3020" t="s">
        <v>33924</v>
      </c>
      <c r="C3020" t="s">
        <v>2</v>
      </c>
      <c r="D3020" t="s">
        <v>2</v>
      </c>
      <c r="E3020" s="5">
        <v>57639410</v>
      </c>
      <c r="F3020" t="s">
        <v>33925</v>
      </c>
      <c r="G3020">
        <v>37115</v>
      </c>
      <c r="H3020" t="s">
        <v>4</v>
      </c>
      <c r="I3020" t="s">
        <v>2</v>
      </c>
      <c r="J3020" s="2">
        <v>970</v>
      </c>
      <c r="K3020" s="1" t="s">
        <v>1367</v>
      </c>
    </row>
    <row r="3021" spans="1:11" x14ac:dyDescent="0.3">
      <c r="A3021" s="3">
        <v>23102</v>
      </c>
      <c r="B3021" t="s">
        <v>33926</v>
      </c>
      <c r="C3021" t="s">
        <v>2453</v>
      </c>
      <c r="D3021" t="s">
        <v>2</v>
      </c>
      <c r="E3021" s="5">
        <v>23367396</v>
      </c>
      <c r="F3021" t="s">
        <v>33927</v>
      </c>
      <c r="G3021">
        <v>37431</v>
      </c>
      <c r="H3021" t="s">
        <v>46</v>
      </c>
      <c r="I3021" t="s">
        <v>2</v>
      </c>
      <c r="J3021" s="2">
        <v>432</v>
      </c>
      <c r="K3021" s="1" t="s">
        <v>6793</v>
      </c>
    </row>
    <row r="3022" spans="1:11" x14ac:dyDescent="0.3">
      <c r="A3022" s="3">
        <v>23102</v>
      </c>
      <c r="B3022" t="s">
        <v>33928</v>
      </c>
      <c r="C3022" t="s">
        <v>33929</v>
      </c>
      <c r="D3022" t="s">
        <v>33930</v>
      </c>
      <c r="E3022" s="5">
        <v>23286913</v>
      </c>
      <c r="F3022" t="s">
        <v>1631</v>
      </c>
      <c r="G3022">
        <v>37079</v>
      </c>
      <c r="H3022" t="s">
        <v>31</v>
      </c>
      <c r="I3022" t="s">
        <v>2</v>
      </c>
      <c r="J3022" s="2">
        <v>252</v>
      </c>
      <c r="K3022" s="1" t="s">
        <v>310</v>
      </c>
    </row>
    <row r="3023" spans="1:11" x14ac:dyDescent="0.3">
      <c r="A3023" s="3">
        <v>23102</v>
      </c>
      <c r="B3023" t="s">
        <v>33931</v>
      </c>
      <c r="C3023" t="s">
        <v>33932</v>
      </c>
      <c r="D3023" t="s">
        <v>2</v>
      </c>
      <c r="E3023" s="5">
        <v>78200051</v>
      </c>
      <c r="F3023" t="s">
        <v>33933</v>
      </c>
      <c r="G3023">
        <v>34346</v>
      </c>
      <c r="H3023" t="s">
        <v>50</v>
      </c>
      <c r="I3023" t="s">
        <v>30816</v>
      </c>
      <c r="J3023" s="2">
        <v>463</v>
      </c>
      <c r="K3023" s="1" t="s">
        <v>3815</v>
      </c>
    </row>
    <row r="3024" spans="1:11" x14ac:dyDescent="0.3">
      <c r="A3024" s="3">
        <v>23102</v>
      </c>
      <c r="B3024" t="s">
        <v>33934</v>
      </c>
      <c r="C3024" t="s">
        <v>2</v>
      </c>
      <c r="D3024" t="s">
        <v>2</v>
      </c>
      <c r="E3024" s="5">
        <v>23984478</v>
      </c>
      <c r="F3024" t="s">
        <v>33935</v>
      </c>
      <c r="G3024">
        <v>37127</v>
      </c>
      <c r="H3024" t="s">
        <v>1565</v>
      </c>
      <c r="I3024" t="s">
        <v>2</v>
      </c>
      <c r="J3024" s="2">
        <v>682</v>
      </c>
      <c r="K3024" s="1" t="s">
        <v>477</v>
      </c>
    </row>
    <row r="3025" spans="1:11" x14ac:dyDescent="0.3">
      <c r="A3025" s="3">
        <v>23102</v>
      </c>
      <c r="B3025" t="s">
        <v>33936</v>
      </c>
      <c r="C3025" t="s">
        <v>14274</v>
      </c>
      <c r="D3025" t="s">
        <v>2</v>
      </c>
      <c r="E3025" s="5">
        <v>23459633</v>
      </c>
      <c r="F3025" t="s">
        <v>16331</v>
      </c>
      <c r="G3025">
        <v>34355</v>
      </c>
      <c r="H3025" t="s">
        <v>13</v>
      </c>
      <c r="I3025" t="s">
        <v>2</v>
      </c>
      <c r="J3025" s="2">
        <v>711</v>
      </c>
      <c r="K3025" s="1" t="s">
        <v>3275</v>
      </c>
    </row>
    <row r="3026" spans="1:11" x14ac:dyDescent="0.3">
      <c r="A3026" s="3">
        <v>23102</v>
      </c>
      <c r="B3026" t="s">
        <v>33937</v>
      </c>
      <c r="C3026" t="s">
        <v>2</v>
      </c>
      <c r="D3026" t="s">
        <v>2</v>
      </c>
      <c r="E3026" s="5">
        <v>70347818</v>
      </c>
      <c r="F3026" t="s">
        <v>33938</v>
      </c>
      <c r="G3026">
        <v>37077</v>
      </c>
      <c r="H3026" t="s">
        <v>31</v>
      </c>
      <c r="I3026" t="s">
        <v>2</v>
      </c>
      <c r="J3026" s="2">
        <v>970</v>
      </c>
      <c r="K3026" s="1" t="s">
        <v>5754</v>
      </c>
    </row>
    <row r="3027" spans="1:11" x14ac:dyDescent="0.3">
      <c r="A3027" s="3">
        <v>23102</v>
      </c>
      <c r="B3027" t="s">
        <v>33939</v>
      </c>
      <c r="C3027" t="s">
        <v>32065</v>
      </c>
      <c r="D3027" t="s">
        <v>2</v>
      </c>
      <c r="E3027" s="5">
        <v>23124386</v>
      </c>
      <c r="F3027" t="s">
        <v>33940</v>
      </c>
      <c r="G3027">
        <v>37077</v>
      </c>
      <c r="H3027" t="s">
        <v>31</v>
      </c>
      <c r="I3027" t="s">
        <v>2</v>
      </c>
      <c r="J3027" s="2">
        <v>439</v>
      </c>
      <c r="K3027" s="1" t="s">
        <v>3068</v>
      </c>
    </row>
    <row r="3028" spans="1:11" x14ac:dyDescent="0.3">
      <c r="A3028" s="3">
        <v>23102</v>
      </c>
      <c r="B3028" t="s">
        <v>33941</v>
      </c>
      <c r="C3028" t="s">
        <v>2</v>
      </c>
      <c r="D3028" t="s">
        <v>2</v>
      </c>
      <c r="E3028" s="5">
        <v>23336456</v>
      </c>
      <c r="F3028" t="s">
        <v>9723</v>
      </c>
      <c r="G3028">
        <v>37120</v>
      </c>
      <c r="H3028" t="s">
        <v>114</v>
      </c>
      <c r="I3028" t="s">
        <v>2</v>
      </c>
      <c r="J3028" s="2">
        <v>433</v>
      </c>
      <c r="K3028" s="1" t="s">
        <v>33942</v>
      </c>
    </row>
    <row r="3029" spans="1:11" x14ac:dyDescent="0.3">
      <c r="A3029" s="3">
        <v>23102</v>
      </c>
      <c r="B3029" t="s">
        <v>33943</v>
      </c>
      <c r="C3029" t="s">
        <v>33944</v>
      </c>
      <c r="D3029" t="s">
        <v>2</v>
      </c>
      <c r="E3029" s="5">
        <v>50556707</v>
      </c>
      <c r="F3029" t="s">
        <v>33945</v>
      </c>
      <c r="G3029">
        <v>34346</v>
      </c>
      <c r="H3029" t="s">
        <v>50</v>
      </c>
      <c r="I3029" t="s">
        <v>2</v>
      </c>
      <c r="J3029" s="2">
        <v>970</v>
      </c>
      <c r="K3029" s="1" t="s">
        <v>33946</v>
      </c>
    </row>
    <row r="3030" spans="1:11" x14ac:dyDescent="0.3">
      <c r="A3030" s="3">
        <v>23102</v>
      </c>
      <c r="B3030" t="s">
        <v>33947</v>
      </c>
      <c r="C3030" t="s">
        <v>2</v>
      </c>
      <c r="D3030" t="s">
        <v>2</v>
      </c>
      <c r="E3030" s="5">
        <v>57339576</v>
      </c>
      <c r="F3030" t="s">
        <v>33251</v>
      </c>
      <c r="G3030">
        <v>37412</v>
      </c>
      <c r="H3030" t="s">
        <v>207</v>
      </c>
      <c r="I3030" t="s">
        <v>2</v>
      </c>
      <c r="J3030" s="2">
        <v>970</v>
      </c>
      <c r="K3030" s="1" t="s">
        <v>1831</v>
      </c>
    </row>
    <row r="3031" spans="1:11" x14ac:dyDescent="0.3">
      <c r="A3031" s="3">
        <v>23102</v>
      </c>
      <c r="B3031" t="s">
        <v>33948</v>
      </c>
      <c r="C3031" t="s">
        <v>33949</v>
      </c>
      <c r="D3031" t="s">
        <v>2</v>
      </c>
      <c r="E3031" s="5">
        <v>23156034</v>
      </c>
      <c r="F3031" t="s">
        <v>33950</v>
      </c>
      <c r="G3031">
        <v>37434</v>
      </c>
      <c r="H3031" t="s">
        <v>87</v>
      </c>
      <c r="I3031" t="s">
        <v>2</v>
      </c>
      <c r="J3031" s="2">
        <v>256</v>
      </c>
      <c r="K3031" s="1" t="s">
        <v>33951</v>
      </c>
    </row>
    <row r="3032" spans="1:11" x14ac:dyDescent="0.3">
      <c r="A3032" s="3">
        <v>23102</v>
      </c>
      <c r="B3032" t="s">
        <v>33952</v>
      </c>
      <c r="C3032" t="s">
        <v>5171</v>
      </c>
      <c r="D3032" t="s">
        <v>2</v>
      </c>
      <c r="E3032" s="5">
        <v>23406827</v>
      </c>
      <c r="F3032" t="s">
        <v>31775</v>
      </c>
      <c r="G3032">
        <v>37085</v>
      </c>
      <c r="H3032" t="s">
        <v>31</v>
      </c>
      <c r="I3032" t="s">
        <v>2</v>
      </c>
      <c r="J3032" s="2">
        <v>711</v>
      </c>
      <c r="K3032" s="1" t="s">
        <v>4018</v>
      </c>
    </row>
    <row r="3033" spans="1:11" x14ac:dyDescent="0.3">
      <c r="A3033" s="3">
        <v>23102</v>
      </c>
      <c r="B3033" t="s">
        <v>33953</v>
      </c>
      <c r="C3033" t="s">
        <v>33954</v>
      </c>
      <c r="D3033" t="s">
        <v>2</v>
      </c>
      <c r="E3033" s="5">
        <v>23412028</v>
      </c>
      <c r="F3033" t="s">
        <v>33955</v>
      </c>
      <c r="G3033">
        <v>37127</v>
      </c>
      <c r="H3033" t="s">
        <v>1654</v>
      </c>
      <c r="I3033" t="s">
        <v>2</v>
      </c>
      <c r="J3033" s="2">
        <v>474</v>
      </c>
      <c r="K3033" s="1" t="s">
        <v>3195</v>
      </c>
    </row>
    <row r="3034" spans="1:11" x14ac:dyDescent="0.3">
      <c r="A3034" s="3">
        <v>23102</v>
      </c>
      <c r="B3034" t="s">
        <v>33956</v>
      </c>
      <c r="C3034" t="s">
        <v>12439</v>
      </c>
      <c r="D3034" t="s">
        <v>2</v>
      </c>
      <c r="E3034" s="5">
        <v>23320642</v>
      </c>
      <c r="F3034" t="s">
        <v>3557</v>
      </c>
      <c r="G3034">
        <v>37520</v>
      </c>
      <c r="H3034" t="s">
        <v>20</v>
      </c>
      <c r="I3034" t="s">
        <v>2</v>
      </c>
      <c r="J3034" s="2">
        <v>433</v>
      </c>
      <c r="K3034" s="1" t="s">
        <v>33957</v>
      </c>
    </row>
    <row r="3035" spans="1:11" x14ac:dyDescent="0.3">
      <c r="A3035" s="3">
        <v>23102</v>
      </c>
      <c r="B3035" t="s">
        <v>33958</v>
      </c>
      <c r="C3035" t="s">
        <v>2</v>
      </c>
      <c r="D3035" t="s">
        <v>2</v>
      </c>
      <c r="E3035" s="5">
        <v>70140751</v>
      </c>
      <c r="F3035" t="s">
        <v>33959</v>
      </c>
      <c r="G3035">
        <v>37431</v>
      </c>
      <c r="H3035" t="s">
        <v>46</v>
      </c>
      <c r="I3035" t="s">
        <v>2</v>
      </c>
      <c r="J3035" s="2">
        <v>970</v>
      </c>
      <c r="K3035" s="1" t="s">
        <v>212</v>
      </c>
    </row>
    <row r="3036" spans="1:11" x14ac:dyDescent="0.3">
      <c r="A3036" s="3">
        <v>23102</v>
      </c>
      <c r="B3036" t="s">
        <v>33958</v>
      </c>
      <c r="C3036" t="s">
        <v>2</v>
      </c>
      <c r="D3036" t="s">
        <v>2</v>
      </c>
      <c r="E3036" s="5">
        <v>98306766</v>
      </c>
      <c r="F3036" t="s">
        <v>33960</v>
      </c>
      <c r="G3036">
        <v>37079</v>
      </c>
      <c r="H3036" t="s">
        <v>31</v>
      </c>
      <c r="I3036" t="s">
        <v>2</v>
      </c>
      <c r="J3036" s="2">
        <v>970</v>
      </c>
      <c r="K3036" s="1" t="s">
        <v>33961</v>
      </c>
    </row>
    <row r="3037" spans="1:11" x14ac:dyDescent="0.3">
      <c r="A3037" s="3">
        <v>23102</v>
      </c>
      <c r="B3037" t="s">
        <v>33962</v>
      </c>
      <c r="C3037" t="s">
        <v>1671</v>
      </c>
      <c r="D3037" t="s">
        <v>2</v>
      </c>
      <c r="E3037" s="5">
        <v>23398348</v>
      </c>
      <c r="F3037" t="s">
        <v>33963</v>
      </c>
      <c r="G3037">
        <v>37077</v>
      </c>
      <c r="H3037" t="s">
        <v>31</v>
      </c>
      <c r="I3037" t="s">
        <v>184</v>
      </c>
      <c r="J3037" s="2">
        <v>433</v>
      </c>
      <c r="K3037" s="1" t="s">
        <v>3068</v>
      </c>
    </row>
    <row r="3038" spans="1:11" x14ac:dyDescent="0.3">
      <c r="A3038" s="3">
        <v>23102</v>
      </c>
      <c r="B3038" t="s">
        <v>33964</v>
      </c>
      <c r="C3038" t="s">
        <v>28630</v>
      </c>
      <c r="D3038" t="s">
        <v>2</v>
      </c>
      <c r="E3038" s="5">
        <v>23347847</v>
      </c>
      <c r="F3038" t="s">
        <v>33965</v>
      </c>
      <c r="G3038">
        <v>34346</v>
      </c>
      <c r="H3038" t="s">
        <v>50</v>
      </c>
      <c r="I3038" t="s">
        <v>2</v>
      </c>
      <c r="J3038" s="2">
        <v>452</v>
      </c>
      <c r="K3038" s="1" t="s">
        <v>2430</v>
      </c>
    </row>
    <row r="3039" spans="1:11" x14ac:dyDescent="0.3">
      <c r="A3039" s="3">
        <v>23102</v>
      </c>
      <c r="B3039" t="s">
        <v>33966</v>
      </c>
      <c r="C3039" t="s">
        <v>5305</v>
      </c>
      <c r="D3039" t="s">
        <v>12554</v>
      </c>
      <c r="E3039" s="5">
        <v>23189998</v>
      </c>
      <c r="F3039" t="s">
        <v>31258</v>
      </c>
      <c r="G3039">
        <v>37136</v>
      </c>
      <c r="H3039" t="s">
        <v>626</v>
      </c>
      <c r="I3039" t="s">
        <v>2</v>
      </c>
      <c r="J3039" s="2">
        <v>11</v>
      </c>
      <c r="K3039" s="1" t="s">
        <v>629</v>
      </c>
    </row>
    <row r="3040" spans="1:11" x14ac:dyDescent="0.3">
      <c r="A3040" s="3">
        <v>23102</v>
      </c>
      <c r="B3040" t="s">
        <v>33967</v>
      </c>
      <c r="C3040" t="s">
        <v>2</v>
      </c>
      <c r="D3040" t="s">
        <v>2</v>
      </c>
      <c r="E3040" s="5">
        <v>97817712</v>
      </c>
      <c r="F3040" t="s">
        <v>33968</v>
      </c>
      <c r="G3040">
        <v>37120</v>
      </c>
      <c r="H3040" t="s">
        <v>114</v>
      </c>
      <c r="I3040" t="s">
        <v>2</v>
      </c>
      <c r="J3040" s="2">
        <v>970</v>
      </c>
      <c r="K3040" s="1" t="s">
        <v>1588</v>
      </c>
    </row>
    <row r="3041" spans="1:11" x14ac:dyDescent="0.3">
      <c r="A3041" s="3">
        <v>23102</v>
      </c>
      <c r="B3041" t="s">
        <v>33969</v>
      </c>
      <c r="C3041" t="s">
        <v>2</v>
      </c>
      <c r="D3041" t="s">
        <v>2</v>
      </c>
      <c r="E3041" s="5">
        <v>23305482</v>
      </c>
      <c r="F3041" t="s">
        <v>13658</v>
      </c>
      <c r="G3041">
        <v>37073</v>
      </c>
      <c r="H3041" t="s">
        <v>31</v>
      </c>
      <c r="I3041" t="s">
        <v>2</v>
      </c>
      <c r="J3041" s="2">
        <v>702</v>
      </c>
      <c r="K3041" s="1" t="s">
        <v>33970</v>
      </c>
    </row>
    <row r="3042" spans="1:11" x14ac:dyDescent="0.3">
      <c r="A3042" s="3">
        <v>23102</v>
      </c>
      <c r="B3042" t="s">
        <v>33971</v>
      </c>
      <c r="C3042" t="s">
        <v>2</v>
      </c>
      <c r="D3042" t="s">
        <v>2</v>
      </c>
      <c r="E3042" s="5">
        <v>58951850</v>
      </c>
      <c r="F3042" t="s">
        <v>23233</v>
      </c>
      <c r="G3042">
        <v>37115</v>
      </c>
      <c r="H3042" t="s">
        <v>4</v>
      </c>
      <c r="I3042" t="s">
        <v>2</v>
      </c>
      <c r="J3042" s="2">
        <v>970</v>
      </c>
      <c r="K3042" s="1" t="s">
        <v>2199</v>
      </c>
    </row>
    <row r="3043" spans="1:11" x14ac:dyDescent="0.3">
      <c r="A3043" s="3">
        <v>23102</v>
      </c>
      <c r="B3043" t="s">
        <v>33972</v>
      </c>
      <c r="C3043" t="s">
        <v>1291</v>
      </c>
      <c r="D3043" t="s">
        <v>2</v>
      </c>
      <c r="E3043" s="5">
        <v>23349462</v>
      </c>
      <c r="F3043" t="s">
        <v>33973</v>
      </c>
      <c r="G3043">
        <v>37434</v>
      </c>
      <c r="H3043" t="s">
        <v>5352</v>
      </c>
      <c r="I3043" t="s">
        <v>2</v>
      </c>
      <c r="J3043" s="2">
        <v>15</v>
      </c>
      <c r="K3043" s="1" t="s">
        <v>5401</v>
      </c>
    </row>
    <row r="3044" spans="1:11" x14ac:dyDescent="0.3">
      <c r="A3044" s="3">
        <v>23102</v>
      </c>
      <c r="B3044" t="s">
        <v>33972</v>
      </c>
      <c r="C3044" t="s">
        <v>3077</v>
      </c>
      <c r="D3044" t="s">
        <v>2</v>
      </c>
      <c r="E3044" s="5">
        <v>23431657</v>
      </c>
      <c r="F3044" t="s">
        <v>33974</v>
      </c>
      <c r="G3044">
        <v>37434</v>
      </c>
      <c r="H3044" t="s">
        <v>266</v>
      </c>
      <c r="I3044" t="s">
        <v>2</v>
      </c>
      <c r="J3044" s="2">
        <v>662</v>
      </c>
      <c r="K3044" s="1" t="s">
        <v>3286</v>
      </c>
    </row>
    <row r="3045" spans="1:11" x14ac:dyDescent="0.3">
      <c r="A3045" s="3">
        <v>23102</v>
      </c>
      <c r="B3045" t="s">
        <v>33975</v>
      </c>
      <c r="C3045" t="s">
        <v>33976</v>
      </c>
      <c r="D3045" t="s">
        <v>2</v>
      </c>
      <c r="E3045" s="5">
        <v>28809513</v>
      </c>
      <c r="F3045" t="s">
        <v>33977</v>
      </c>
      <c r="G3045">
        <v>37115</v>
      </c>
      <c r="H3045" t="s">
        <v>4</v>
      </c>
      <c r="I3045" t="s">
        <v>16452</v>
      </c>
      <c r="J3045" s="2">
        <v>711</v>
      </c>
      <c r="K3045" s="1" t="s">
        <v>662</v>
      </c>
    </row>
    <row r="3046" spans="1:11" x14ac:dyDescent="0.3">
      <c r="A3046" s="3">
        <v>23102</v>
      </c>
      <c r="B3046" t="s">
        <v>33978</v>
      </c>
      <c r="C3046" t="s">
        <v>2</v>
      </c>
      <c r="D3046" t="s">
        <v>2</v>
      </c>
      <c r="E3046" s="5">
        <v>78411637</v>
      </c>
      <c r="F3046" t="s">
        <v>8301</v>
      </c>
      <c r="G3046">
        <v>37136</v>
      </c>
      <c r="H3046" t="s">
        <v>626</v>
      </c>
      <c r="I3046" t="s">
        <v>2</v>
      </c>
      <c r="J3046" s="2">
        <v>970</v>
      </c>
      <c r="K3046" s="1" t="s">
        <v>629</v>
      </c>
    </row>
    <row r="3047" spans="1:11" x14ac:dyDescent="0.3">
      <c r="A3047" s="3">
        <v>23102</v>
      </c>
      <c r="B3047" t="s">
        <v>33979</v>
      </c>
      <c r="C3047" t="s">
        <v>2</v>
      </c>
      <c r="D3047" t="s">
        <v>2</v>
      </c>
      <c r="E3047" s="5">
        <v>58692839</v>
      </c>
      <c r="F3047" t="s">
        <v>23262</v>
      </c>
      <c r="G3047">
        <v>37441</v>
      </c>
      <c r="H3047" t="s">
        <v>951</v>
      </c>
      <c r="I3047" t="s">
        <v>2</v>
      </c>
      <c r="J3047" s="2">
        <v>970</v>
      </c>
      <c r="K3047" s="1" t="s">
        <v>2434</v>
      </c>
    </row>
    <row r="3048" spans="1:11" x14ac:dyDescent="0.3">
      <c r="A3048" s="3">
        <v>23102</v>
      </c>
      <c r="B3048" t="s">
        <v>33979</v>
      </c>
      <c r="C3048" t="s">
        <v>2</v>
      </c>
      <c r="D3048" t="s">
        <v>2</v>
      </c>
      <c r="E3048" s="5">
        <v>78313353</v>
      </c>
      <c r="F3048" t="s">
        <v>23262</v>
      </c>
      <c r="G3048">
        <v>37441</v>
      </c>
      <c r="H3048" t="s">
        <v>951</v>
      </c>
      <c r="I3048" t="s">
        <v>2</v>
      </c>
      <c r="J3048" s="2">
        <v>970</v>
      </c>
      <c r="K3048" s="1" t="s">
        <v>2434</v>
      </c>
    </row>
    <row r="3049" spans="1:11" x14ac:dyDescent="0.3">
      <c r="A3049" s="3">
        <v>23102</v>
      </c>
      <c r="B3049" t="s">
        <v>33980</v>
      </c>
      <c r="C3049" t="s">
        <v>33981</v>
      </c>
      <c r="D3049" t="s">
        <v>2</v>
      </c>
      <c r="E3049" s="5">
        <v>23427833</v>
      </c>
      <c r="F3049" t="s">
        <v>33982</v>
      </c>
      <c r="G3049">
        <v>37081</v>
      </c>
      <c r="H3049" t="s">
        <v>31</v>
      </c>
      <c r="I3049" t="s">
        <v>275</v>
      </c>
      <c r="J3049" s="2">
        <v>561</v>
      </c>
      <c r="K3049" s="1" t="s">
        <v>833</v>
      </c>
    </row>
    <row r="3050" spans="1:11" x14ac:dyDescent="0.3">
      <c r="A3050" s="3">
        <v>23102</v>
      </c>
      <c r="B3050" t="s">
        <v>33983</v>
      </c>
      <c r="C3050" t="s">
        <v>33984</v>
      </c>
      <c r="D3050" t="s">
        <v>2</v>
      </c>
      <c r="E3050" s="5">
        <v>23109560</v>
      </c>
      <c r="F3050" t="s">
        <v>2737</v>
      </c>
      <c r="G3050">
        <v>37412</v>
      </c>
      <c r="H3050" t="s">
        <v>207</v>
      </c>
      <c r="I3050" t="s">
        <v>2</v>
      </c>
      <c r="J3050" s="2">
        <v>181</v>
      </c>
      <c r="K3050" s="1" t="s">
        <v>2671</v>
      </c>
    </row>
    <row r="3051" spans="1:11" x14ac:dyDescent="0.3">
      <c r="A3051" s="3">
        <v>23102</v>
      </c>
      <c r="B3051" t="s">
        <v>33985</v>
      </c>
      <c r="C3051" t="s">
        <v>3199</v>
      </c>
      <c r="D3051" t="s">
        <v>2</v>
      </c>
      <c r="E3051" s="5">
        <v>23363085</v>
      </c>
      <c r="F3051" t="s">
        <v>10871</v>
      </c>
      <c r="G3051">
        <v>37136</v>
      </c>
      <c r="H3051" t="s">
        <v>626</v>
      </c>
      <c r="I3051" t="s">
        <v>2</v>
      </c>
      <c r="J3051" s="2">
        <v>433</v>
      </c>
      <c r="K3051" s="1" t="s">
        <v>629</v>
      </c>
    </row>
    <row r="3052" spans="1:11" x14ac:dyDescent="0.3">
      <c r="A3052" s="3">
        <v>23102</v>
      </c>
      <c r="B3052" t="s">
        <v>33986</v>
      </c>
      <c r="C3052" t="s">
        <v>1291</v>
      </c>
      <c r="D3052" t="s">
        <v>2</v>
      </c>
      <c r="E3052" s="5">
        <v>23225394</v>
      </c>
      <c r="F3052" t="s">
        <v>33987</v>
      </c>
      <c r="G3052">
        <v>37133</v>
      </c>
      <c r="H3052" t="s">
        <v>65</v>
      </c>
      <c r="I3052" t="s">
        <v>2</v>
      </c>
      <c r="J3052" s="2">
        <v>15</v>
      </c>
      <c r="K3052" s="1" t="s">
        <v>5303</v>
      </c>
    </row>
    <row r="3053" spans="1:11" x14ac:dyDescent="0.3">
      <c r="A3053" s="3">
        <v>23102</v>
      </c>
      <c r="B3053" t="s">
        <v>33988</v>
      </c>
      <c r="C3053" t="s">
        <v>2</v>
      </c>
      <c r="D3053" t="s">
        <v>2</v>
      </c>
      <c r="E3053" s="5">
        <v>50426743</v>
      </c>
      <c r="F3053" t="s">
        <v>33989</v>
      </c>
      <c r="G3053">
        <v>37115</v>
      </c>
      <c r="H3053" t="s">
        <v>4</v>
      </c>
      <c r="I3053" t="s">
        <v>2</v>
      </c>
      <c r="J3053" s="2">
        <v>970</v>
      </c>
      <c r="K3053" s="1" t="s">
        <v>259</v>
      </c>
    </row>
    <row r="3054" spans="1:11" x14ac:dyDescent="0.3">
      <c r="A3054" s="3">
        <v>23102</v>
      </c>
      <c r="B3054" t="s">
        <v>33990</v>
      </c>
      <c r="C3054" t="s">
        <v>5171</v>
      </c>
      <c r="D3054" t="s">
        <v>2</v>
      </c>
      <c r="E3054" s="5">
        <v>23249779</v>
      </c>
      <c r="F3054" t="s">
        <v>33991</v>
      </c>
      <c r="G3054">
        <v>37085</v>
      </c>
      <c r="H3054" t="s">
        <v>31</v>
      </c>
      <c r="I3054" t="s">
        <v>2</v>
      </c>
      <c r="J3054" s="2">
        <v>711</v>
      </c>
      <c r="K3054" s="1" t="s">
        <v>516</v>
      </c>
    </row>
    <row r="3055" spans="1:11" x14ac:dyDescent="0.3">
      <c r="A3055" s="3">
        <v>23102</v>
      </c>
      <c r="B3055" t="s">
        <v>33990</v>
      </c>
      <c r="C3055" t="s">
        <v>11338</v>
      </c>
      <c r="D3055" t="s">
        <v>2</v>
      </c>
      <c r="E3055" s="5">
        <v>22872790</v>
      </c>
      <c r="F3055" t="s">
        <v>28628</v>
      </c>
      <c r="G3055">
        <v>37085</v>
      </c>
      <c r="H3055" t="s">
        <v>31</v>
      </c>
      <c r="I3055" t="s">
        <v>2</v>
      </c>
      <c r="J3055" s="2">
        <v>811</v>
      </c>
      <c r="K3055" s="1" t="s">
        <v>2657</v>
      </c>
    </row>
    <row r="3056" spans="1:11" x14ac:dyDescent="0.3">
      <c r="A3056" s="3">
        <v>23102</v>
      </c>
      <c r="B3056" t="s">
        <v>33992</v>
      </c>
      <c r="C3056" t="s">
        <v>2</v>
      </c>
      <c r="D3056" t="s">
        <v>2</v>
      </c>
      <c r="E3056" s="5">
        <v>59016558</v>
      </c>
      <c r="F3056" t="s">
        <v>19604</v>
      </c>
      <c r="G3056">
        <v>37127</v>
      </c>
      <c r="H3056" t="s">
        <v>1565</v>
      </c>
      <c r="I3056" t="s">
        <v>2</v>
      </c>
      <c r="J3056" s="2">
        <v>970</v>
      </c>
      <c r="K3056" s="1" t="s">
        <v>477</v>
      </c>
    </row>
    <row r="3057" spans="1:11" x14ac:dyDescent="0.3">
      <c r="A3057" s="3">
        <v>23102</v>
      </c>
      <c r="B3057" t="s">
        <v>33993</v>
      </c>
      <c r="C3057" t="s">
        <v>33994</v>
      </c>
      <c r="D3057" t="s">
        <v>33995</v>
      </c>
      <c r="E3057" s="5">
        <v>23350967</v>
      </c>
      <c r="F3057" t="s">
        <v>33996</v>
      </c>
      <c r="G3057">
        <v>37124</v>
      </c>
      <c r="H3057" t="s">
        <v>409</v>
      </c>
      <c r="I3057" t="s">
        <v>2</v>
      </c>
      <c r="J3057" s="2">
        <v>432</v>
      </c>
      <c r="K3057" s="1" t="s">
        <v>33997</v>
      </c>
    </row>
    <row r="3058" spans="1:11" x14ac:dyDescent="0.3">
      <c r="A3058" s="3">
        <v>23102</v>
      </c>
      <c r="B3058" t="s">
        <v>33998</v>
      </c>
      <c r="C3058" t="s">
        <v>2</v>
      </c>
      <c r="D3058" t="s">
        <v>2</v>
      </c>
      <c r="E3058" s="5">
        <v>25357737</v>
      </c>
      <c r="F3058" t="s">
        <v>33999</v>
      </c>
      <c r="G3058">
        <v>37079</v>
      </c>
      <c r="H3058" t="s">
        <v>31</v>
      </c>
      <c r="I3058" t="s">
        <v>6408</v>
      </c>
      <c r="J3058" s="2">
        <v>970</v>
      </c>
      <c r="K3058" s="1" t="s">
        <v>738</v>
      </c>
    </row>
    <row r="3059" spans="1:11" x14ac:dyDescent="0.3">
      <c r="A3059" s="3">
        <v>23102</v>
      </c>
      <c r="B3059" t="s">
        <v>34000</v>
      </c>
      <c r="C3059" t="s">
        <v>1291</v>
      </c>
      <c r="D3059" t="s">
        <v>2</v>
      </c>
      <c r="E3059" s="5">
        <v>23300421</v>
      </c>
      <c r="F3059" t="s">
        <v>34001</v>
      </c>
      <c r="G3059">
        <v>37520</v>
      </c>
      <c r="H3059" t="s">
        <v>20</v>
      </c>
      <c r="I3059" t="s">
        <v>2</v>
      </c>
      <c r="J3059" s="2">
        <v>15</v>
      </c>
      <c r="K3059" s="1" t="s">
        <v>2796</v>
      </c>
    </row>
    <row r="3060" spans="1:11" x14ac:dyDescent="0.3">
      <c r="A3060" s="3">
        <v>23102</v>
      </c>
      <c r="B3060" t="s">
        <v>34002</v>
      </c>
      <c r="C3060" t="s">
        <v>34003</v>
      </c>
      <c r="D3060" t="s">
        <v>2</v>
      </c>
      <c r="E3060" s="5">
        <v>23382603</v>
      </c>
      <c r="F3060" t="s">
        <v>34004</v>
      </c>
      <c r="G3060">
        <v>37133</v>
      </c>
      <c r="H3060" t="s">
        <v>65</v>
      </c>
      <c r="I3060" t="s">
        <v>2</v>
      </c>
      <c r="J3060" s="2">
        <v>869</v>
      </c>
      <c r="K3060" s="1" t="s">
        <v>34005</v>
      </c>
    </row>
    <row r="3061" spans="1:11" x14ac:dyDescent="0.3">
      <c r="A3061" s="3">
        <v>23102</v>
      </c>
      <c r="B3061" t="s">
        <v>34006</v>
      </c>
      <c r="C3061" t="s">
        <v>2</v>
      </c>
      <c r="D3061" t="s">
        <v>2</v>
      </c>
      <c r="E3061" s="5">
        <v>58228819</v>
      </c>
      <c r="F3061" t="s">
        <v>34007</v>
      </c>
      <c r="G3061">
        <v>37081</v>
      </c>
      <c r="H3061" t="s">
        <v>31</v>
      </c>
      <c r="I3061" t="s">
        <v>2</v>
      </c>
      <c r="J3061" s="2">
        <v>970</v>
      </c>
      <c r="K3061" s="1" t="s">
        <v>34008</v>
      </c>
    </row>
    <row r="3062" spans="1:11" x14ac:dyDescent="0.3">
      <c r="A3062" s="3">
        <v>23102</v>
      </c>
      <c r="B3062" t="s">
        <v>34009</v>
      </c>
      <c r="C3062" t="s">
        <v>2</v>
      </c>
      <c r="D3062" t="s">
        <v>2</v>
      </c>
      <c r="E3062" s="5">
        <v>79052071</v>
      </c>
      <c r="F3062" t="s">
        <v>34010</v>
      </c>
      <c r="G3062">
        <v>37073</v>
      </c>
      <c r="H3062" t="s">
        <v>31</v>
      </c>
      <c r="I3062" t="s">
        <v>2</v>
      </c>
      <c r="J3062" s="2">
        <v>970</v>
      </c>
      <c r="K3062" s="1" t="s">
        <v>34011</v>
      </c>
    </row>
    <row r="3063" spans="1:11" x14ac:dyDescent="0.3">
      <c r="A3063" s="3">
        <v>23102</v>
      </c>
      <c r="B3063" t="s">
        <v>34009</v>
      </c>
      <c r="C3063" t="s">
        <v>2</v>
      </c>
      <c r="D3063" t="s">
        <v>2</v>
      </c>
      <c r="E3063" s="5">
        <v>98499770</v>
      </c>
      <c r="F3063" t="s">
        <v>13623</v>
      </c>
      <c r="G3063">
        <v>37085</v>
      </c>
      <c r="H3063" t="s">
        <v>31</v>
      </c>
      <c r="I3063" t="s">
        <v>2</v>
      </c>
      <c r="J3063" s="2">
        <v>970</v>
      </c>
      <c r="K3063" s="1" t="s">
        <v>6605</v>
      </c>
    </row>
    <row r="3064" spans="1:11" x14ac:dyDescent="0.3">
      <c r="A3064" s="3">
        <v>23102</v>
      </c>
      <c r="B3064" t="s">
        <v>34012</v>
      </c>
      <c r="C3064" t="s">
        <v>2</v>
      </c>
      <c r="D3064" t="s">
        <v>2</v>
      </c>
      <c r="E3064" s="5">
        <v>28580591</v>
      </c>
      <c r="F3064" t="s">
        <v>4974</v>
      </c>
      <c r="G3064">
        <v>37445</v>
      </c>
      <c r="H3064" t="s">
        <v>673</v>
      </c>
      <c r="I3064" t="s">
        <v>2</v>
      </c>
      <c r="J3064" s="2">
        <v>970</v>
      </c>
      <c r="K3064" s="1" t="s">
        <v>1098</v>
      </c>
    </row>
    <row r="3065" spans="1:11" x14ac:dyDescent="0.3">
      <c r="A3065" s="3">
        <v>23102</v>
      </c>
      <c r="B3065" t="s">
        <v>34013</v>
      </c>
      <c r="C3065" t="s">
        <v>1291</v>
      </c>
      <c r="D3065" t="s">
        <v>2</v>
      </c>
      <c r="E3065" s="5">
        <v>23247312</v>
      </c>
      <c r="F3065" t="s">
        <v>24681</v>
      </c>
      <c r="G3065">
        <v>37520</v>
      </c>
      <c r="H3065" t="s">
        <v>20</v>
      </c>
      <c r="I3065" t="s">
        <v>2</v>
      </c>
      <c r="J3065" s="2">
        <v>11</v>
      </c>
      <c r="K3065" s="1" t="s">
        <v>565</v>
      </c>
    </row>
    <row r="3066" spans="1:11" x14ac:dyDescent="0.3">
      <c r="A3066" s="3">
        <v>23102</v>
      </c>
      <c r="B3066" t="s">
        <v>34014</v>
      </c>
      <c r="C3066" t="s">
        <v>1440</v>
      </c>
      <c r="D3066" t="s">
        <v>2</v>
      </c>
      <c r="E3066" s="5">
        <v>23438175</v>
      </c>
      <c r="F3066" t="s">
        <v>34015</v>
      </c>
      <c r="G3066">
        <v>37441</v>
      </c>
      <c r="H3066" t="s">
        <v>951</v>
      </c>
      <c r="I3066" t="s">
        <v>2</v>
      </c>
      <c r="J3066" s="2">
        <v>692</v>
      </c>
      <c r="K3066" s="1" t="s">
        <v>34016</v>
      </c>
    </row>
    <row r="3067" spans="1:11" x14ac:dyDescent="0.3">
      <c r="A3067" s="3">
        <v>23102</v>
      </c>
      <c r="B3067" t="s">
        <v>34017</v>
      </c>
      <c r="C3067" t="s">
        <v>34018</v>
      </c>
      <c r="D3067" t="s">
        <v>2</v>
      </c>
      <c r="E3067" s="5">
        <v>23133640</v>
      </c>
      <c r="F3067" t="s">
        <v>34019</v>
      </c>
      <c r="G3067">
        <v>37412</v>
      </c>
      <c r="H3067" t="s">
        <v>207</v>
      </c>
      <c r="I3067" t="s">
        <v>2</v>
      </c>
      <c r="J3067" s="2">
        <v>432</v>
      </c>
      <c r="K3067" s="1" t="s">
        <v>5122</v>
      </c>
    </row>
    <row r="3068" spans="1:11" x14ac:dyDescent="0.3">
      <c r="A3068" s="3">
        <v>23102</v>
      </c>
      <c r="B3068" t="s">
        <v>34020</v>
      </c>
      <c r="C3068" t="s">
        <v>12578</v>
      </c>
      <c r="D3068" t="s">
        <v>2</v>
      </c>
      <c r="E3068" s="5">
        <v>23217269</v>
      </c>
      <c r="F3068" t="s">
        <v>34021</v>
      </c>
      <c r="G3068">
        <v>37120</v>
      </c>
      <c r="H3068" t="s">
        <v>114</v>
      </c>
      <c r="I3068" t="s">
        <v>2</v>
      </c>
      <c r="J3068" s="2">
        <v>463</v>
      </c>
      <c r="K3068" s="1" t="s">
        <v>1588</v>
      </c>
    </row>
    <row r="3069" spans="1:11" x14ac:dyDescent="0.3">
      <c r="A3069" s="3">
        <v>23102</v>
      </c>
      <c r="B3069" t="s">
        <v>34022</v>
      </c>
      <c r="C3069" t="s">
        <v>2</v>
      </c>
      <c r="D3069" t="s">
        <v>2</v>
      </c>
      <c r="E3069" s="5">
        <v>70507178</v>
      </c>
      <c r="F3069" t="s">
        <v>34023</v>
      </c>
      <c r="G3069">
        <v>37120</v>
      </c>
      <c r="H3069" t="s">
        <v>114</v>
      </c>
      <c r="I3069" t="s">
        <v>2</v>
      </c>
      <c r="J3069" s="2">
        <v>970</v>
      </c>
      <c r="K3069" s="1" t="s">
        <v>883</v>
      </c>
    </row>
    <row r="3070" spans="1:11" x14ac:dyDescent="0.3">
      <c r="A3070" s="3">
        <v>23102</v>
      </c>
      <c r="B3070" t="s">
        <v>34022</v>
      </c>
      <c r="C3070" t="s">
        <v>5171</v>
      </c>
      <c r="D3070" t="s">
        <v>2</v>
      </c>
      <c r="E3070" s="5">
        <v>23412961</v>
      </c>
      <c r="F3070" t="s">
        <v>34024</v>
      </c>
      <c r="G3070">
        <v>37120</v>
      </c>
      <c r="H3070" t="s">
        <v>114</v>
      </c>
      <c r="I3070" t="s">
        <v>2</v>
      </c>
      <c r="J3070" s="2">
        <v>711</v>
      </c>
      <c r="K3070" s="1" t="s">
        <v>34025</v>
      </c>
    </row>
    <row r="3071" spans="1:11" x14ac:dyDescent="0.3">
      <c r="A3071" s="3">
        <v>23102</v>
      </c>
      <c r="B3071" t="s">
        <v>34026</v>
      </c>
      <c r="C3071" t="s">
        <v>2</v>
      </c>
      <c r="D3071" t="s">
        <v>2</v>
      </c>
      <c r="E3071" s="5">
        <v>57192804</v>
      </c>
      <c r="F3071" t="s">
        <v>34027</v>
      </c>
      <c r="G3071">
        <v>37085</v>
      </c>
      <c r="H3071" t="s">
        <v>31</v>
      </c>
      <c r="I3071" t="s">
        <v>2</v>
      </c>
      <c r="J3071" s="2">
        <v>970</v>
      </c>
      <c r="K3071" s="1" t="s">
        <v>5232</v>
      </c>
    </row>
    <row r="3072" spans="1:11" x14ac:dyDescent="0.3">
      <c r="A3072" s="3">
        <v>23102</v>
      </c>
      <c r="B3072" t="s">
        <v>34028</v>
      </c>
      <c r="C3072" t="s">
        <v>3228</v>
      </c>
      <c r="D3072" t="s">
        <v>2</v>
      </c>
      <c r="E3072" s="5">
        <v>23431496</v>
      </c>
      <c r="F3072" t="s">
        <v>34029</v>
      </c>
      <c r="G3072">
        <v>34355</v>
      </c>
      <c r="H3072" t="s">
        <v>13</v>
      </c>
      <c r="I3072" t="s">
        <v>1860</v>
      </c>
      <c r="J3072" s="2">
        <v>855</v>
      </c>
      <c r="K3072" s="1" t="s">
        <v>2638</v>
      </c>
    </row>
    <row r="3073" spans="1:11" x14ac:dyDescent="0.3">
      <c r="A3073" s="3">
        <v>23102</v>
      </c>
      <c r="B3073" t="s">
        <v>34030</v>
      </c>
      <c r="C3073" t="s">
        <v>2</v>
      </c>
      <c r="D3073" t="s">
        <v>2</v>
      </c>
      <c r="E3073" s="5">
        <v>70486139</v>
      </c>
      <c r="F3073" t="s">
        <v>34031</v>
      </c>
      <c r="G3073">
        <v>37120</v>
      </c>
      <c r="H3073" t="s">
        <v>114</v>
      </c>
      <c r="I3073" t="s">
        <v>2</v>
      </c>
      <c r="J3073" s="2">
        <v>970</v>
      </c>
      <c r="K3073" s="1" t="s">
        <v>810</v>
      </c>
    </row>
    <row r="3074" spans="1:11" x14ac:dyDescent="0.3">
      <c r="A3074" s="3">
        <v>23102</v>
      </c>
      <c r="B3074" t="s">
        <v>34030</v>
      </c>
      <c r="C3074" t="s">
        <v>656</v>
      </c>
      <c r="D3074" t="s">
        <v>2</v>
      </c>
      <c r="E3074" s="5">
        <v>23472856</v>
      </c>
      <c r="F3074" t="s">
        <v>34032</v>
      </c>
      <c r="G3074">
        <v>37081</v>
      </c>
      <c r="H3074" t="s">
        <v>31</v>
      </c>
      <c r="I3074" t="s">
        <v>2</v>
      </c>
      <c r="J3074" s="2">
        <v>682</v>
      </c>
      <c r="K3074" s="1" t="s">
        <v>2746</v>
      </c>
    </row>
    <row r="3075" spans="1:11" x14ac:dyDescent="0.3">
      <c r="A3075" s="3">
        <v>23102</v>
      </c>
      <c r="B3075" t="s">
        <v>34033</v>
      </c>
      <c r="C3075" t="s">
        <v>34034</v>
      </c>
      <c r="D3075" t="s">
        <v>443</v>
      </c>
      <c r="E3075" s="5">
        <v>32564787</v>
      </c>
      <c r="F3075" t="s">
        <v>34035</v>
      </c>
      <c r="G3075">
        <v>37077</v>
      </c>
      <c r="H3075" t="s">
        <v>31</v>
      </c>
      <c r="I3075" t="s">
        <v>184</v>
      </c>
      <c r="J3075" s="2">
        <v>682</v>
      </c>
      <c r="K3075" s="1" t="s">
        <v>620</v>
      </c>
    </row>
    <row r="3076" spans="1:11" x14ac:dyDescent="0.3">
      <c r="A3076" s="3">
        <v>23102</v>
      </c>
      <c r="B3076" t="s">
        <v>34036</v>
      </c>
      <c r="C3076" t="s">
        <v>1291</v>
      </c>
      <c r="D3076" t="s">
        <v>2</v>
      </c>
      <c r="E3076" s="5">
        <v>23308759</v>
      </c>
      <c r="F3076" t="s">
        <v>34037</v>
      </c>
      <c r="G3076">
        <v>37079</v>
      </c>
      <c r="H3076" t="s">
        <v>31</v>
      </c>
      <c r="I3076" t="s">
        <v>2</v>
      </c>
      <c r="J3076" s="2">
        <v>16</v>
      </c>
      <c r="K3076" s="1" t="s">
        <v>4815</v>
      </c>
    </row>
    <row r="3077" spans="1:11" x14ac:dyDescent="0.3">
      <c r="A3077" s="3">
        <v>23102</v>
      </c>
      <c r="B3077" t="s">
        <v>34038</v>
      </c>
      <c r="C3077" t="s">
        <v>2</v>
      </c>
      <c r="D3077" t="s">
        <v>2</v>
      </c>
      <c r="E3077" s="5">
        <v>57591107</v>
      </c>
      <c r="F3077" t="s">
        <v>33729</v>
      </c>
      <c r="G3077">
        <v>37083</v>
      </c>
      <c r="H3077" t="s">
        <v>31</v>
      </c>
      <c r="I3077" t="s">
        <v>1208</v>
      </c>
      <c r="J3077" s="2">
        <v>970</v>
      </c>
      <c r="K3077" s="1" t="s">
        <v>3897</v>
      </c>
    </row>
    <row r="3078" spans="1:11" x14ac:dyDescent="0.3">
      <c r="A3078" s="3">
        <v>23102</v>
      </c>
      <c r="B3078" t="s">
        <v>34039</v>
      </c>
      <c r="C3078" t="s">
        <v>3077</v>
      </c>
      <c r="D3078" t="s">
        <v>2</v>
      </c>
      <c r="E3078" s="5">
        <v>23406918</v>
      </c>
      <c r="F3078" t="s">
        <v>34040</v>
      </c>
      <c r="G3078">
        <v>37412</v>
      </c>
      <c r="H3078" t="s">
        <v>207</v>
      </c>
      <c r="I3078" t="s">
        <v>2</v>
      </c>
      <c r="J3078" s="2">
        <v>662</v>
      </c>
      <c r="K3078" s="1" t="s">
        <v>432</v>
      </c>
    </row>
    <row r="3079" spans="1:11" x14ac:dyDescent="0.3">
      <c r="A3079" s="3">
        <v>23102</v>
      </c>
      <c r="B3079" t="s">
        <v>34041</v>
      </c>
      <c r="C3079" t="s">
        <v>2</v>
      </c>
      <c r="D3079" t="s">
        <v>2</v>
      </c>
      <c r="E3079" s="5">
        <v>58411300</v>
      </c>
      <c r="F3079" t="s">
        <v>34042</v>
      </c>
      <c r="G3079">
        <v>37085</v>
      </c>
      <c r="H3079" t="s">
        <v>31</v>
      </c>
      <c r="I3079" t="s">
        <v>2</v>
      </c>
      <c r="J3079" s="2">
        <v>970</v>
      </c>
      <c r="K3079" s="1" t="s">
        <v>522</v>
      </c>
    </row>
    <row r="3080" spans="1:11" x14ac:dyDescent="0.3">
      <c r="A3080" s="3">
        <v>23102</v>
      </c>
      <c r="B3080" t="s">
        <v>34043</v>
      </c>
      <c r="C3080" t="s">
        <v>3077</v>
      </c>
      <c r="D3080" t="s">
        <v>2</v>
      </c>
      <c r="E3080" s="5">
        <v>23365372</v>
      </c>
      <c r="F3080" t="s">
        <v>34044</v>
      </c>
      <c r="G3080">
        <v>37115</v>
      </c>
      <c r="H3080" t="s">
        <v>4</v>
      </c>
      <c r="I3080" t="s">
        <v>2</v>
      </c>
      <c r="J3080" s="2">
        <v>662</v>
      </c>
      <c r="K3080" s="1" t="s">
        <v>7079</v>
      </c>
    </row>
    <row r="3081" spans="1:11" x14ac:dyDescent="0.3">
      <c r="A3081" s="3">
        <v>23102</v>
      </c>
      <c r="B3081" t="s">
        <v>34045</v>
      </c>
      <c r="C3081" t="s">
        <v>2</v>
      </c>
      <c r="D3081" t="s">
        <v>2</v>
      </c>
      <c r="E3081" s="5">
        <v>23445932</v>
      </c>
      <c r="F3081" t="s">
        <v>3783</v>
      </c>
      <c r="G3081">
        <v>34346</v>
      </c>
      <c r="H3081" t="s">
        <v>50</v>
      </c>
      <c r="I3081" t="s">
        <v>2</v>
      </c>
      <c r="J3081" s="2">
        <v>970</v>
      </c>
      <c r="K3081" s="1" t="s">
        <v>763</v>
      </c>
    </row>
    <row r="3082" spans="1:11" x14ac:dyDescent="0.3">
      <c r="A3082" s="3">
        <v>23102</v>
      </c>
      <c r="B3082" t="s">
        <v>34045</v>
      </c>
      <c r="C3082" t="s">
        <v>2</v>
      </c>
      <c r="D3082" t="s">
        <v>2</v>
      </c>
      <c r="E3082" s="5">
        <v>23782338</v>
      </c>
      <c r="F3082" t="s">
        <v>3783</v>
      </c>
      <c r="G3082">
        <v>34346</v>
      </c>
      <c r="H3082" t="s">
        <v>50</v>
      </c>
      <c r="I3082" t="s">
        <v>50</v>
      </c>
      <c r="J3082" s="2">
        <v>682</v>
      </c>
      <c r="K3082" s="1" t="s">
        <v>3852</v>
      </c>
    </row>
    <row r="3083" spans="1:11" x14ac:dyDescent="0.3">
      <c r="A3083" s="3">
        <v>23102</v>
      </c>
      <c r="B3083" t="s">
        <v>34046</v>
      </c>
      <c r="C3083" t="s">
        <v>490</v>
      </c>
      <c r="D3083" t="s">
        <v>2</v>
      </c>
      <c r="E3083" s="5">
        <v>23123734</v>
      </c>
      <c r="F3083" t="s">
        <v>34047</v>
      </c>
      <c r="G3083">
        <v>37133</v>
      </c>
      <c r="H3083" t="s">
        <v>65</v>
      </c>
      <c r="I3083" t="s">
        <v>2</v>
      </c>
      <c r="J3083" s="2">
        <v>162</v>
      </c>
      <c r="K3083" s="1" t="s">
        <v>2071</v>
      </c>
    </row>
    <row r="3084" spans="1:11" x14ac:dyDescent="0.3">
      <c r="A3084" s="3">
        <v>23102</v>
      </c>
      <c r="B3084" t="s">
        <v>34048</v>
      </c>
      <c r="C3084" t="s">
        <v>2</v>
      </c>
      <c r="D3084" t="s">
        <v>2</v>
      </c>
      <c r="E3084" s="5">
        <v>17290427</v>
      </c>
      <c r="F3084" t="s">
        <v>34049</v>
      </c>
      <c r="G3084">
        <v>37115</v>
      </c>
      <c r="H3084" t="s">
        <v>4</v>
      </c>
      <c r="I3084" t="s">
        <v>4</v>
      </c>
      <c r="J3084" s="2">
        <v>461</v>
      </c>
      <c r="K3084" s="1" t="s">
        <v>7079</v>
      </c>
    </row>
    <row r="3085" spans="1:11" x14ac:dyDescent="0.3">
      <c r="A3085" s="3">
        <v>23102</v>
      </c>
      <c r="B3085" t="s">
        <v>34050</v>
      </c>
      <c r="C3085" t="s">
        <v>34051</v>
      </c>
      <c r="D3085" t="s">
        <v>2</v>
      </c>
      <c r="E3085" s="5">
        <v>23369354</v>
      </c>
      <c r="F3085" t="s">
        <v>34052</v>
      </c>
      <c r="G3085">
        <v>37083</v>
      </c>
      <c r="H3085" t="s">
        <v>31</v>
      </c>
      <c r="I3085" t="s">
        <v>2</v>
      </c>
      <c r="J3085" s="2">
        <v>181</v>
      </c>
      <c r="K3085" s="1" t="s">
        <v>7386</v>
      </c>
    </row>
    <row r="3086" spans="1:11" x14ac:dyDescent="0.3">
      <c r="A3086" s="3">
        <v>23102</v>
      </c>
      <c r="B3086" t="s">
        <v>34053</v>
      </c>
      <c r="C3086" t="s">
        <v>3302</v>
      </c>
      <c r="D3086" t="s">
        <v>2</v>
      </c>
      <c r="E3086" s="5">
        <v>23155664</v>
      </c>
      <c r="F3086" t="s">
        <v>34054</v>
      </c>
      <c r="G3086">
        <v>37081</v>
      </c>
      <c r="H3086" t="s">
        <v>31</v>
      </c>
      <c r="I3086" t="s">
        <v>2</v>
      </c>
      <c r="J3086" s="2">
        <v>662</v>
      </c>
      <c r="K3086" s="1" t="s">
        <v>336</v>
      </c>
    </row>
    <row r="3087" spans="1:11" x14ac:dyDescent="0.3">
      <c r="A3087" s="3">
        <v>23102</v>
      </c>
      <c r="B3087" t="s">
        <v>34055</v>
      </c>
      <c r="C3087" t="s">
        <v>2</v>
      </c>
      <c r="D3087" t="s">
        <v>2</v>
      </c>
      <c r="E3087" s="5">
        <v>50273168</v>
      </c>
      <c r="F3087" t="s">
        <v>515</v>
      </c>
      <c r="G3087">
        <v>37085</v>
      </c>
      <c r="H3087" t="s">
        <v>31</v>
      </c>
      <c r="I3087" t="s">
        <v>2</v>
      </c>
      <c r="J3087" s="2">
        <v>970</v>
      </c>
      <c r="K3087" s="1" t="s">
        <v>4018</v>
      </c>
    </row>
    <row r="3088" spans="1:11" x14ac:dyDescent="0.3">
      <c r="A3088" s="3">
        <v>23102</v>
      </c>
      <c r="B3088" t="s">
        <v>34056</v>
      </c>
      <c r="C3088" t="s">
        <v>2</v>
      </c>
      <c r="D3088" t="s">
        <v>2</v>
      </c>
      <c r="E3088" s="5">
        <v>18531124</v>
      </c>
      <c r="F3088" t="s">
        <v>7153</v>
      </c>
      <c r="G3088">
        <v>37412</v>
      </c>
      <c r="H3088" t="s">
        <v>207</v>
      </c>
      <c r="I3088" t="s">
        <v>2</v>
      </c>
      <c r="J3088" s="2">
        <v>532</v>
      </c>
      <c r="K3088" s="1" t="s">
        <v>2671</v>
      </c>
    </row>
    <row r="3089" spans="1:11" x14ac:dyDescent="0.3">
      <c r="A3089" s="3">
        <v>23102</v>
      </c>
      <c r="B3089" t="s">
        <v>34057</v>
      </c>
      <c r="C3089" t="s">
        <v>34058</v>
      </c>
      <c r="D3089" t="s">
        <v>34059</v>
      </c>
      <c r="E3089" s="5">
        <v>15838895</v>
      </c>
      <c r="F3089" t="s">
        <v>34060</v>
      </c>
      <c r="G3089">
        <v>37079</v>
      </c>
      <c r="H3089" t="s">
        <v>31</v>
      </c>
      <c r="I3089" t="s">
        <v>2</v>
      </c>
      <c r="J3089" s="2">
        <v>721</v>
      </c>
      <c r="K3089" s="1" t="s">
        <v>4611</v>
      </c>
    </row>
    <row r="3090" spans="1:11" x14ac:dyDescent="0.3">
      <c r="A3090" s="3">
        <v>23102</v>
      </c>
      <c r="B3090" t="s">
        <v>34061</v>
      </c>
      <c r="C3090" t="s">
        <v>2</v>
      </c>
      <c r="D3090" t="s">
        <v>2</v>
      </c>
      <c r="E3090" s="5">
        <v>15496261</v>
      </c>
      <c r="F3090" t="s">
        <v>34062</v>
      </c>
      <c r="G3090">
        <v>37139</v>
      </c>
      <c r="H3090" t="s">
        <v>110</v>
      </c>
      <c r="I3090" t="s">
        <v>2</v>
      </c>
      <c r="J3090" s="2">
        <v>682</v>
      </c>
      <c r="K3090" s="1" t="s">
        <v>6965</v>
      </c>
    </row>
    <row r="3091" spans="1:11" x14ac:dyDescent="0.3">
      <c r="A3091" s="3">
        <v>23102</v>
      </c>
      <c r="B3091" t="s">
        <v>34063</v>
      </c>
      <c r="C3091" t="s">
        <v>2</v>
      </c>
      <c r="D3091" t="s">
        <v>2</v>
      </c>
      <c r="E3091" s="5">
        <v>98360860</v>
      </c>
      <c r="F3091" t="s">
        <v>2372</v>
      </c>
      <c r="G3091">
        <v>37520</v>
      </c>
      <c r="H3091" t="s">
        <v>20</v>
      </c>
      <c r="I3091" t="s">
        <v>2</v>
      </c>
      <c r="J3091" s="2">
        <v>970</v>
      </c>
      <c r="K3091" s="1" t="s">
        <v>4403</v>
      </c>
    </row>
    <row r="3092" spans="1:11" x14ac:dyDescent="0.3">
      <c r="A3092" s="3">
        <v>23102</v>
      </c>
      <c r="B3092" t="s">
        <v>34064</v>
      </c>
      <c r="C3092" t="s">
        <v>2</v>
      </c>
      <c r="D3092" t="s">
        <v>2</v>
      </c>
      <c r="E3092" s="5">
        <v>98175854</v>
      </c>
      <c r="F3092" t="s">
        <v>34065</v>
      </c>
      <c r="G3092">
        <v>37130</v>
      </c>
      <c r="H3092" t="s">
        <v>60</v>
      </c>
      <c r="I3092" t="s">
        <v>2</v>
      </c>
      <c r="J3092" s="2">
        <v>970</v>
      </c>
      <c r="K3092" s="1" t="s">
        <v>1429</v>
      </c>
    </row>
    <row r="3093" spans="1:11" x14ac:dyDescent="0.3">
      <c r="A3093" s="3">
        <v>23102</v>
      </c>
      <c r="B3093" t="s">
        <v>34064</v>
      </c>
      <c r="C3093" t="s">
        <v>1291</v>
      </c>
      <c r="D3093" t="s">
        <v>2</v>
      </c>
      <c r="E3093" s="5">
        <v>23146326</v>
      </c>
      <c r="F3093" t="s">
        <v>34066</v>
      </c>
      <c r="G3093">
        <v>37115</v>
      </c>
      <c r="H3093" t="s">
        <v>4</v>
      </c>
      <c r="I3093" t="s">
        <v>2</v>
      </c>
      <c r="J3093" s="2">
        <v>15</v>
      </c>
      <c r="K3093" s="1" t="s">
        <v>27</v>
      </c>
    </row>
    <row r="3094" spans="1:11" x14ac:dyDescent="0.3">
      <c r="A3094" s="3">
        <v>23102</v>
      </c>
      <c r="B3094" t="s">
        <v>34067</v>
      </c>
      <c r="C3094" t="s">
        <v>34068</v>
      </c>
      <c r="D3094" t="s">
        <v>2</v>
      </c>
      <c r="E3094" s="5">
        <v>17986861</v>
      </c>
      <c r="F3094" t="s">
        <v>12876</v>
      </c>
      <c r="G3094">
        <v>37115</v>
      </c>
      <c r="H3094" t="s">
        <v>4</v>
      </c>
      <c r="I3094" t="s">
        <v>2</v>
      </c>
      <c r="J3094" s="2">
        <v>325</v>
      </c>
      <c r="K3094" s="1" t="s">
        <v>4298</v>
      </c>
    </row>
    <row r="3095" spans="1:11" x14ac:dyDescent="0.3">
      <c r="A3095" s="3">
        <v>23102</v>
      </c>
      <c r="B3095" t="s">
        <v>34069</v>
      </c>
      <c r="C3095" t="s">
        <v>34070</v>
      </c>
      <c r="D3095" t="s">
        <v>14512</v>
      </c>
      <c r="E3095" s="5">
        <v>23369673</v>
      </c>
      <c r="F3095" t="s">
        <v>34071</v>
      </c>
      <c r="G3095">
        <v>37073</v>
      </c>
      <c r="H3095" t="s">
        <v>31</v>
      </c>
      <c r="I3095" t="s">
        <v>2</v>
      </c>
      <c r="J3095" s="2">
        <v>162</v>
      </c>
      <c r="K3095" s="1" t="s">
        <v>774</v>
      </c>
    </row>
    <row r="3096" spans="1:11" x14ac:dyDescent="0.3">
      <c r="A3096" s="3">
        <v>23102</v>
      </c>
      <c r="B3096" t="s">
        <v>5717</v>
      </c>
      <c r="C3096" t="s">
        <v>2</v>
      </c>
      <c r="D3096" t="s">
        <v>2</v>
      </c>
      <c r="E3096" s="5">
        <v>57129828</v>
      </c>
      <c r="F3096" t="s">
        <v>34072</v>
      </c>
      <c r="G3096">
        <v>37412</v>
      </c>
      <c r="H3096" t="s">
        <v>207</v>
      </c>
      <c r="I3096" t="s">
        <v>207</v>
      </c>
      <c r="J3096" s="2">
        <v>970</v>
      </c>
      <c r="K3096" s="1" t="s">
        <v>10225</v>
      </c>
    </row>
    <row r="3097" spans="1:11" x14ac:dyDescent="0.3">
      <c r="A3097" s="3">
        <v>23102</v>
      </c>
      <c r="B3097" t="s">
        <v>34073</v>
      </c>
      <c r="C3097" t="s">
        <v>12771</v>
      </c>
      <c r="D3097" t="s">
        <v>2</v>
      </c>
      <c r="E3097" s="5">
        <v>23383819</v>
      </c>
      <c r="F3097" t="s">
        <v>34074</v>
      </c>
      <c r="G3097">
        <v>37434</v>
      </c>
      <c r="H3097" t="s">
        <v>492</v>
      </c>
      <c r="I3097" t="s">
        <v>2</v>
      </c>
      <c r="J3097" s="2">
        <v>432</v>
      </c>
      <c r="K3097" s="1" t="s">
        <v>34075</v>
      </c>
    </row>
    <row r="3098" spans="1:11" x14ac:dyDescent="0.3">
      <c r="A3098" s="3">
        <v>23102</v>
      </c>
      <c r="B3098" t="s">
        <v>34076</v>
      </c>
      <c r="C3098" t="s">
        <v>2</v>
      </c>
      <c r="D3098" t="s">
        <v>2</v>
      </c>
      <c r="E3098" s="5">
        <v>94591605</v>
      </c>
      <c r="F3098" t="s">
        <v>14826</v>
      </c>
      <c r="G3098">
        <v>34355</v>
      </c>
      <c r="H3098" t="s">
        <v>13</v>
      </c>
      <c r="I3098" t="s">
        <v>2</v>
      </c>
      <c r="J3098" s="2">
        <v>970</v>
      </c>
      <c r="K3098" s="1" t="s">
        <v>17</v>
      </c>
    </row>
    <row r="3099" spans="1:11" x14ac:dyDescent="0.3">
      <c r="A3099" s="3">
        <v>23102</v>
      </c>
      <c r="B3099" t="s">
        <v>34077</v>
      </c>
      <c r="C3099" t="s">
        <v>34078</v>
      </c>
      <c r="D3099" t="s">
        <v>2</v>
      </c>
      <c r="E3099" s="5">
        <v>23289437</v>
      </c>
      <c r="F3099" t="s">
        <v>34079</v>
      </c>
      <c r="G3099">
        <v>37139</v>
      </c>
      <c r="H3099" t="s">
        <v>110</v>
      </c>
      <c r="I3099" t="s">
        <v>2</v>
      </c>
      <c r="J3099" s="2">
        <v>855</v>
      </c>
      <c r="K3099" s="1" t="s">
        <v>557</v>
      </c>
    </row>
    <row r="3100" spans="1:11" x14ac:dyDescent="0.3">
      <c r="A3100" s="3">
        <v>23102</v>
      </c>
      <c r="B3100" t="s">
        <v>34080</v>
      </c>
      <c r="C3100" t="s">
        <v>34081</v>
      </c>
      <c r="D3100" t="s">
        <v>2</v>
      </c>
      <c r="E3100" s="5">
        <v>78133732</v>
      </c>
      <c r="F3100" t="s">
        <v>18282</v>
      </c>
      <c r="G3100">
        <v>37083</v>
      </c>
      <c r="H3100" t="s">
        <v>31</v>
      </c>
      <c r="I3100" t="s">
        <v>31</v>
      </c>
      <c r="J3100" s="2">
        <v>855</v>
      </c>
      <c r="K3100" s="1" t="s">
        <v>34082</v>
      </c>
    </row>
    <row r="3101" spans="1:11" x14ac:dyDescent="0.3">
      <c r="A3101" s="3">
        <v>23102</v>
      </c>
      <c r="B3101" t="s">
        <v>34083</v>
      </c>
      <c r="C3101" t="s">
        <v>2</v>
      </c>
      <c r="D3101" t="s">
        <v>2</v>
      </c>
      <c r="E3101" s="5">
        <v>23444544</v>
      </c>
      <c r="F3101" t="s">
        <v>7666</v>
      </c>
      <c r="G3101">
        <v>37073</v>
      </c>
      <c r="H3101" t="s">
        <v>31</v>
      </c>
      <c r="I3101" t="s">
        <v>2</v>
      </c>
      <c r="J3101" s="2">
        <v>475</v>
      </c>
      <c r="K3101" s="1" t="s">
        <v>34084</v>
      </c>
    </row>
    <row r="3102" spans="1:11" x14ac:dyDescent="0.3">
      <c r="A3102" s="3">
        <v>23102</v>
      </c>
      <c r="B3102" t="s">
        <v>34085</v>
      </c>
      <c r="C3102" t="s">
        <v>34086</v>
      </c>
      <c r="D3102" t="s">
        <v>34087</v>
      </c>
      <c r="E3102" s="5">
        <v>31803706</v>
      </c>
      <c r="F3102" t="s">
        <v>34088</v>
      </c>
      <c r="G3102">
        <v>34355</v>
      </c>
      <c r="H3102" t="s">
        <v>13</v>
      </c>
      <c r="I3102" t="s">
        <v>6801</v>
      </c>
      <c r="J3102" s="2">
        <v>479</v>
      </c>
      <c r="K3102" s="1" t="s">
        <v>216</v>
      </c>
    </row>
    <row r="3103" spans="1:11" x14ac:dyDescent="0.3">
      <c r="A3103" s="3">
        <v>23102</v>
      </c>
      <c r="B3103" t="s">
        <v>34089</v>
      </c>
      <c r="C3103" t="s">
        <v>2</v>
      </c>
      <c r="D3103" t="s">
        <v>2</v>
      </c>
      <c r="E3103" s="5">
        <v>23394641</v>
      </c>
      <c r="F3103" t="s">
        <v>34090</v>
      </c>
      <c r="G3103">
        <v>37520</v>
      </c>
      <c r="H3103" t="s">
        <v>20</v>
      </c>
      <c r="I3103" t="s">
        <v>2</v>
      </c>
      <c r="J3103" s="2">
        <v>256</v>
      </c>
      <c r="K3103" s="1" t="s">
        <v>34091</v>
      </c>
    </row>
    <row r="3104" spans="1:11" x14ac:dyDescent="0.3">
      <c r="A3104" s="3">
        <v>23102</v>
      </c>
      <c r="B3104" t="s">
        <v>34092</v>
      </c>
      <c r="C3104" t="s">
        <v>2</v>
      </c>
      <c r="D3104" t="s">
        <v>2</v>
      </c>
      <c r="E3104" s="5">
        <v>87947488</v>
      </c>
      <c r="F3104" t="s">
        <v>75</v>
      </c>
      <c r="G3104">
        <v>34346</v>
      </c>
      <c r="H3104" t="s">
        <v>50</v>
      </c>
      <c r="I3104" t="s">
        <v>2</v>
      </c>
      <c r="J3104" s="2">
        <v>682</v>
      </c>
      <c r="K3104" s="1" t="s">
        <v>3314</v>
      </c>
    </row>
    <row r="3105" spans="1:11" x14ac:dyDescent="0.3">
      <c r="A3105" s="3">
        <v>23102</v>
      </c>
      <c r="B3105" t="s">
        <v>34093</v>
      </c>
      <c r="C3105" t="s">
        <v>34094</v>
      </c>
      <c r="D3105" t="s">
        <v>2</v>
      </c>
      <c r="E3105" s="5">
        <v>23404266</v>
      </c>
      <c r="F3105" t="s">
        <v>34095</v>
      </c>
      <c r="G3105">
        <v>37136</v>
      </c>
      <c r="H3105" t="s">
        <v>344</v>
      </c>
      <c r="I3105" t="s">
        <v>2</v>
      </c>
      <c r="J3105" s="2">
        <v>464</v>
      </c>
      <c r="K3105" s="1" t="s">
        <v>1460</v>
      </c>
    </row>
    <row r="3106" spans="1:11" x14ac:dyDescent="0.3">
      <c r="A3106" s="3">
        <v>23102</v>
      </c>
      <c r="B3106" t="s">
        <v>34096</v>
      </c>
      <c r="C3106" t="s">
        <v>3053</v>
      </c>
      <c r="D3106" t="s">
        <v>2</v>
      </c>
      <c r="E3106" s="5">
        <v>23464220</v>
      </c>
      <c r="F3106" t="s">
        <v>7784</v>
      </c>
      <c r="G3106">
        <v>34346</v>
      </c>
      <c r="H3106" t="s">
        <v>50</v>
      </c>
      <c r="I3106" t="s">
        <v>2</v>
      </c>
      <c r="J3106" s="2">
        <v>439</v>
      </c>
      <c r="K3106" s="1" t="s">
        <v>892</v>
      </c>
    </row>
    <row r="3107" spans="1:11" x14ac:dyDescent="0.3">
      <c r="A3107" s="3">
        <v>23102</v>
      </c>
      <c r="B3107" t="s">
        <v>34097</v>
      </c>
      <c r="C3107" t="s">
        <v>2</v>
      </c>
      <c r="D3107" t="s">
        <v>2</v>
      </c>
      <c r="E3107" s="5">
        <v>23135807</v>
      </c>
      <c r="F3107" t="s">
        <v>34098</v>
      </c>
      <c r="G3107">
        <v>37431</v>
      </c>
      <c r="H3107" t="s">
        <v>46</v>
      </c>
      <c r="I3107" t="s">
        <v>2</v>
      </c>
      <c r="J3107" s="2">
        <v>72</v>
      </c>
      <c r="K3107" s="1" t="s">
        <v>34099</v>
      </c>
    </row>
    <row r="3108" spans="1:11" x14ac:dyDescent="0.3">
      <c r="A3108" s="3">
        <v>23102</v>
      </c>
      <c r="B3108" t="s">
        <v>34100</v>
      </c>
      <c r="C3108" t="s">
        <v>34101</v>
      </c>
      <c r="D3108" t="s">
        <v>2</v>
      </c>
      <c r="E3108" s="5">
        <v>23335901</v>
      </c>
      <c r="F3108" t="s">
        <v>34098</v>
      </c>
      <c r="G3108">
        <v>37431</v>
      </c>
      <c r="H3108" t="s">
        <v>46</v>
      </c>
      <c r="I3108" t="s">
        <v>2</v>
      </c>
      <c r="J3108" s="2">
        <v>259</v>
      </c>
      <c r="K3108" s="1" t="s">
        <v>5097</v>
      </c>
    </row>
    <row r="3109" spans="1:11" x14ac:dyDescent="0.3">
      <c r="A3109" s="3">
        <v>23102</v>
      </c>
      <c r="B3109" t="s">
        <v>28606</v>
      </c>
      <c r="C3109" t="s">
        <v>34102</v>
      </c>
      <c r="D3109" t="s">
        <v>8775</v>
      </c>
      <c r="E3109" s="5">
        <v>78155698</v>
      </c>
      <c r="F3109" t="s">
        <v>34103</v>
      </c>
      <c r="G3109">
        <v>37073</v>
      </c>
      <c r="H3109" t="s">
        <v>31</v>
      </c>
      <c r="I3109" t="s">
        <v>2</v>
      </c>
      <c r="J3109" s="2">
        <v>563</v>
      </c>
      <c r="K3109" s="1" t="s">
        <v>34104</v>
      </c>
    </row>
    <row r="3110" spans="1:11" x14ac:dyDescent="0.3">
      <c r="A3110" s="3">
        <v>23102</v>
      </c>
      <c r="B3110" t="s">
        <v>34105</v>
      </c>
      <c r="C3110" t="s">
        <v>34106</v>
      </c>
      <c r="D3110" t="s">
        <v>2</v>
      </c>
      <c r="E3110" s="5">
        <v>83726518</v>
      </c>
      <c r="F3110" t="s">
        <v>24441</v>
      </c>
      <c r="G3110">
        <v>37079</v>
      </c>
      <c r="H3110" t="s">
        <v>31</v>
      </c>
      <c r="I3110" t="s">
        <v>2</v>
      </c>
      <c r="J3110" s="2">
        <v>107</v>
      </c>
      <c r="K3110" s="1" t="s">
        <v>34107</v>
      </c>
    </row>
    <row r="3111" spans="1:11" x14ac:dyDescent="0.3">
      <c r="A3111" s="3">
        <v>23102</v>
      </c>
      <c r="B3111" t="s">
        <v>34108</v>
      </c>
      <c r="C3111" t="s">
        <v>34109</v>
      </c>
      <c r="D3111" t="s">
        <v>2</v>
      </c>
      <c r="E3111" s="5">
        <v>23430036</v>
      </c>
      <c r="F3111" t="s">
        <v>11522</v>
      </c>
      <c r="G3111">
        <v>37083</v>
      </c>
      <c r="H3111" t="s">
        <v>31</v>
      </c>
      <c r="I3111" t="s">
        <v>2</v>
      </c>
      <c r="J3111" s="2">
        <v>620</v>
      </c>
      <c r="K3111" s="1" t="s">
        <v>7386</v>
      </c>
    </row>
    <row r="3112" spans="1:11" x14ac:dyDescent="0.3">
      <c r="A3112" s="3">
        <v>23102</v>
      </c>
      <c r="B3112" t="s">
        <v>34110</v>
      </c>
      <c r="C3112" t="s">
        <v>2</v>
      </c>
      <c r="D3112" t="s">
        <v>2</v>
      </c>
      <c r="E3112" s="5">
        <v>17328084</v>
      </c>
      <c r="F3112" t="s">
        <v>34111</v>
      </c>
      <c r="G3112">
        <v>37445</v>
      </c>
      <c r="H3112" t="s">
        <v>673</v>
      </c>
      <c r="I3112" t="s">
        <v>2</v>
      </c>
      <c r="J3112" s="2">
        <v>473</v>
      </c>
      <c r="K3112" s="1" t="s">
        <v>34112</v>
      </c>
    </row>
    <row r="3113" spans="1:11" x14ac:dyDescent="0.3">
      <c r="A3113" s="3">
        <v>23102</v>
      </c>
      <c r="B3113" t="s">
        <v>34113</v>
      </c>
      <c r="C3113" t="s">
        <v>2</v>
      </c>
      <c r="D3113" t="s">
        <v>2</v>
      </c>
      <c r="E3113" s="5">
        <v>87060448</v>
      </c>
      <c r="F3113" t="s">
        <v>28397</v>
      </c>
      <c r="G3113">
        <v>37431</v>
      </c>
      <c r="H3113" t="s">
        <v>46</v>
      </c>
      <c r="I3113" t="s">
        <v>2</v>
      </c>
      <c r="J3113" s="2">
        <v>473</v>
      </c>
      <c r="K3113" s="1" t="s">
        <v>994</v>
      </c>
    </row>
    <row r="3114" spans="1:11" x14ac:dyDescent="0.3">
      <c r="A3114" s="3">
        <v>23102</v>
      </c>
      <c r="B3114" t="s">
        <v>34114</v>
      </c>
      <c r="C3114" t="s">
        <v>34115</v>
      </c>
      <c r="D3114" t="s">
        <v>2</v>
      </c>
      <c r="E3114" s="5">
        <v>23362200</v>
      </c>
      <c r="F3114" t="s">
        <v>34116</v>
      </c>
      <c r="G3114">
        <v>37073</v>
      </c>
      <c r="H3114" t="s">
        <v>31</v>
      </c>
      <c r="I3114" t="s">
        <v>2</v>
      </c>
      <c r="J3114" s="2">
        <v>477</v>
      </c>
      <c r="K3114" s="1" t="s">
        <v>774</v>
      </c>
    </row>
    <row r="3115" spans="1:11" x14ac:dyDescent="0.3">
      <c r="A3115" s="3">
        <v>23102</v>
      </c>
      <c r="B3115" t="s">
        <v>34117</v>
      </c>
      <c r="C3115" t="s">
        <v>443</v>
      </c>
      <c r="D3115" t="s">
        <v>2</v>
      </c>
      <c r="E3115" s="5">
        <v>28879266</v>
      </c>
      <c r="F3115" t="s">
        <v>16917</v>
      </c>
      <c r="G3115">
        <v>37073</v>
      </c>
      <c r="H3115" t="s">
        <v>31</v>
      </c>
      <c r="I3115" t="s">
        <v>2</v>
      </c>
      <c r="J3115" s="2">
        <v>682</v>
      </c>
      <c r="K3115" s="1" t="s">
        <v>4674</v>
      </c>
    </row>
    <row r="3116" spans="1:11" x14ac:dyDescent="0.3">
      <c r="A3116" s="3">
        <v>23102</v>
      </c>
      <c r="B3116" t="s">
        <v>34118</v>
      </c>
      <c r="C3116" t="s">
        <v>2</v>
      </c>
      <c r="D3116" t="s">
        <v>2</v>
      </c>
      <c r="E3116" s="5">
        <v>86955693</v>
      </c>
      <c r="F3116" t="s">
        <v>34119</v>
      </c>
      <c r="G3116">
        <v>34346</v>
      </c>
      <c r="H3116" t="s">
        <v>50</v>
      </c>
      <c r="I3116" t="s">
        <v>2</v>
      </c>
      <c r="J3116" s="2">
        <v>970</v>
      </c>
      <c r="K3116" s="1" t="s">
        <v>5757</v>
      </c>
    </row>
    <row r="3117" spans="1:11" x14ac:dyDescent="0.3">
      <c r="A3117" s="3">
        <v>23102</v>
      </c>
      <c r="B3117" t="s">
        <v>34120</v>
      </c>
      <c r="C3117" t="s">
        <v>2</v>
      </c>
      <c r="D3117" t="s">
        <v>2</v>
      </c>
      <c r="E3117" s="5">
        <v>78384434</v>
      </c>
      <c r="F3117" t="s">
        <v>34121</v>
      </c>
      <c r="G3117">
        <v>37133</v>
      </c>
      <c r="H3117" t="s">
        <v>65</v>
      </c>
      <c r="I3117" t="s">
        <v>2</v>
      </c>
      <c r="J3117" s="2">
        <v>970</v>
      </c>
      <c r="K3117" s="1" t="s">
        <v>1584</v>
      </c>
    </row>
    <row r="3118" spans="1:11" x14ac:dyDescent="0.3">
      <c r="A3118" s="3">
        <v>23102</v>
      </c>
      <c r="B3118" t="s">
        <v>34122</v>
      </c>
      <c r="C3118" t="s">
        <v>34123</v>
      </c>
      <c r="D3118" t="s">
        <v>2</v>
      </c>
      <c r="E3118" s="5">
        <v>23125991</v>
      </c>
      <c r="F3118" t="s">
        <v>11362</v>
      </c>
      <c r="G3118">
        <v>37115</v>
      </c>
      <c r="H3118" t="s">
        <v>4</v>
      </c>
      <c r="I3118" t="s">
        <v>2</v>
      </c>
      <c r="J3118" s="2">
        <v>14</v>
      </c>
      <c r="K3118" s="1" t="s">
        <v>6020</v>
      </c>
    </row>
    <row r="3119" spans="1:11" x14ac:dyDescent="0.3">
      <c r="A3119" s="3">
        <v>23102</v>
      </c>
      <c r="B3119" t="s">
        <v>34124</v>
      </c>
      <c r="C3119" t="s">
        <v>2</v>
      </c>
      <c r="D3119" t="s">
        <v>2</v>
      </c>
      <c r="E3119" s="5">
        <v>50511623</v>
      </c>
      <c r="F3119" t="s">
        <v>34125</v>
      </c>
      <c r="G3119">
        <v>37075</v>
      </c>
      <c r="H3119" t="s">
        <v>31</v>
      </c>
      <c r="I3119" t="s">
        <v>2</v>
      </c>
      <c r="J3119" s="2">
        <v>970</v>
      </c>
      <c r="K3119" s="1" t="s">
        <v>1888</v>
      </c>
    </row>
    <row r="3120" spans="1:11" x14ac:dyDescent="0.3">
      <c r="A3120" s="3">
        <v>23102</v>
      </c>
      <c r="B3120" t="s">
        <v>34126</v>
      </c>
      <c r="C3120" t="s">
        <v>34127</v>
      </c>
      <c r="D3120" t="s">
        <v>2</v>
      </c>
      <c r="E3120" s="5">
        <v>23369695</v>
      </c>
      <c r="F3120" t="s">
        <v>34128</v>
      </c>
      <c r="G3120">
        <v>37081</v>
      </c>
      <c r="H3120" t="s">
        <v>31</v>
      </c>
      <c r="I3120" t="s">
        <v>2</v>
      </c>
      <c r="J3120" s="2">
        <v>869</v>
      </c>
      <c r="K3120" s="1" t="s">
        <v>36</v>
      </c>
    </row>
    <row r="3121" spans="1:11" x14ac:dyDescent="0.3">
      <c r="A3121" s="3">
        <v>23102</v>
      </c>
      <c r="B3121" t="s">
        <v>34129</v>
      </c>
      <c r="C3121" t="s">
        <v>34130</v>
      </c>
      <c r="D3121" t="s">
        <v>2</v>
      </c>
      <c r="E3121" s="5">
        <v>96175122</v>
      </c>
      <c r="F3121" t="s">
        <v>6826</v>
      </c>
      <c r="G3121">
        <v>37077</v>
      </c>
      <c r="H3121" t="s">
        <v>31</v>
      </c>
      <c r="I3121" t="s">
        <v>2</v>
      </c>
      <c r="J3121" s="2">
        <v>862</v>
      </c>
      <c r="K3121" s="1" t="s">
        <v>34131</v>
      </c>
    </row>
    <row r="3122" spans="1:11" x14ac:dyDescent="0.3">
      <c r="A3122" s="3">
        <v>23102</v>
      </c>
      <c r="B3122" t="s">
        <v>34132</v>
      </c>
      <c r="C3122" t="s">
        <v>2</v>
      </c>
      <c r="D3122" t="s">
        <v>2</v>
      </c>
      <c r="E3122" s="5">
        <v>79406421</v>
      </c>
      <c r="F3122" t="s">
        <v>34133</v>
      </c>
      <c r="G3122">
        <v>37127</v>
      </c>
      <c r="H3122" t="s">
        <v>324</v>
      </c>
      <c r="I3122" t="s">
        <v>2</v>
      </c>
      <c r="J3122" s="2">
        <v>970</v>
      </c>
      <c r="K3122" s="1" t="s">
        <v>34134</v>
      </c>
    </row>
    <row r="3123" spans="1:11" x14ac:dyDescent="0.3">
      <c r="A3123" s="3">
        <v>23102</v>
      </c>
      <c r="B3123" t="s">
        <v>34132</v>
      </c>
      <c r="C3123" t="s">
        <v>2</v>
      </c>
      <c r="D3123" t="s">
        <v>2</v>
      </c>
      <c r="E3123" s="5">
        <v>81328807</v>
      </c>
      <c r="F3123" t="s">
        <v>34133</v>
      </c>
      <c r="G3123">
        <v>37127</v>
      </c>
      <c r="H3123" t="s">
        <v>324</v>
      </c>
      <c r="I3123" t="s">
        <v>2</v>
      </c>
      <c r="J3123" s="2">
        <v>472</v>
      </c>
      <c r="K3123" s="1" t="s">
        <v>34135</v>
      </c>
    </row>
    <row r="3124" spans="1:11" x14ac:dyDescent="0.3">
      <c r="A3124" s="3">
        <v>23102</v>
      </c>
      <c r="B3124" t="s">
        <v>34136</v>
      </c>
      <c r="C3124" t="s">
        <v>34137</v>
      </c>
      <c r="D3124" t="s">
        <v>34138</v>
      </c>
      <c r="E3124" s="5">
        <v>23409671</v>
      </c>
      <c r="F3124" t="s">
        <v>34139</v>
      </c>
      <c r="G3124">
        <v>37431</v>
      </c>
      <c r="H3124" t="s">
        <v>46</v>
      </c>
      <c r="I3124" t="s">
        <v>2</v>
      </c>
      <c r="J3124" s="2">
        <v>474</v>
      </c>
      <c r="K3124" s="1" t="s">
        <v>34140</v>
      </c>
    </row>
    <row r="3125" spans="1:11" x14ac:dyDescent="0.3">
      <c r="A3125" s="3">
        <v>23102</v>
      </c>
      <c r="B3125" t="s">
        <v>34141</v>
      </c>
      <c r="C3125" t="s">
        <v>2</v>
      </c>
      <c r="D3125" t="s">
        <v>2</v>
      </c>
      <c r="E3125" s="5">
        <v>96130583</v>
      </c>
      <c r="F3125" t="s">
        <v>21195</v>
      </c>
      <c r="G3125">
        <v>37077</v>
      </c>
      <c r="H3125" t="s">
        <v>31</v>
      </c>
      <c r="I3125" t="s">
        <v>2</v>
      </c>
      <c r="J3125" s="2">
        <v>256</v>
      </c>
      <c r="K3125" s="1" t="s">
        <v>5874</v>
      </c>
    </row>
    <row r="3126" spans="1:11" x14ac:dyDescent="0.3">
      <c r="A3126" s="3">
        <v>23102</v>
      </c>
      <c r="B3126" t="s">
        <v>34142</v>
      </c>
      <c r="C3126" t="s">
        <v>2</v>
      </c>
      <c r="D3126" t="s">
        <v>2</v>
      </c>
      <c r="E3126" s="5">
        <v>23125183</v>
      </c>
      <c r="F3126" t="s">
        <v>34143</v>
      </c>
      <c r="G3126">
        <v>37133</v>
      </c>
      <c r="H3126" t="s">
        <v>65</v>
      </c>
      <c r="I3126" t="s">
        <v>2</v>
      </c>
      <c r="J3126" s="2">
        <v>970</v>
      </c>
      <c r="K3126" s="1" t="s">
        <v>1416</v>
      </c>
    </row>
    <row r="3127" spans="1:11" x14ac:dyDescent="0.3">
      <c r="A3127" s="3">
        <v>23102</v>
      </c>
      <c r="B3127" t="s">
        <v>34144</v>
      </c>
      <c r="C3127" t="s">
        <v>2</v>
      </c>
      <c r="D3127" t="s">
        <v>2</v>
      </c>
      <c r="E3127" s="5">
        <v>50400505</v>
      </c>
      <c r="F3127" t="s">
        <v>34145</v>
      </c>
      <c r="G3127">
        <v>37539</v>
      </c>
      <c r="H3127" t="s">
        <v>295</v>
      </c>
      <c r="I3127" t="s">
        <v>2</v>
      </c>
      <c r="J3127" s="2">
        <v>970</v>
      </c>
      <c r="K3127" s="1" t="s">
        <v>1302</v>
      </c>
    </row>
    <row r="3128" spans="1:11" x14ac:dyDescent="0.3">
      <c r="A3128" s="3">
        <v>23102</v>
      </c>
      <c r="B3128" t="s">
        <v>34144</v>
      </c>
      <c r="C3128" t="s">
        <v>34146</v>
      </c>
      <c r="D3128" t="s">
        <v>28518</v>
      </c>
      <c r="E3128" s="5">
        <v>23188726</v>
      </c>
      <c r="F3128" t="s">
        <v>34145</v>
      </c>
      <c r="G3128">
        <v>37539</v>
      </c>
      <c r="H3128" t="s">
        <v>295</v>
      </c>
      <c r="I3128" t="s">
        <v>2</v>
      </c>
      <c r="J3128" s="2">
        <v>661</v>
      </c>
      <c r="K3128" s="1" t="s">
        <v>3788</v>
      </c>
    </row>
    <row r="3129" spans="1:11" x14ac:dyDescent="0.3">
      <c r="A3129" s="3">
        <v>23102</v>
      </c>
      <c r="B3129" t="s">
        <v>34147</v>
      </c>
      <c r="C3129" t="s">
        <v>34148</v>
      </c>
      <c r="D3129" t="s">
        <v>2</v>
      </c>
      <c r="E3129" s="5">
        <v>23123186</v>
      </c>
      <c r="F3129" t="s">
        <v>34149</v>
      </c>
      <c r="G3129">
        <v>37124</v>
      </c>
      <c r="H3129" t="s">
        <v>409</v>
      </c>
      <c r="I3129" t="s">
        <v>2</v>
      </c>
      <c r="J3129" s="2">
        <v>433</v>
      </c>
      <c r="K3129" s="1" t="s">
        <v>34150</v>
      </c>
    </row>
    <row r="3130" spans="1:11" x14ac:dyDescent="0.3">
      <c r="A3130" s="3">
        <v>23102</v>
      </c>
      <c r="B3130" t="s">
        <v>34151</v>
      </c>
      <c r="C3130" t="s">
        <v>5305</v>
      </c>
      <c r="D3130" t="s">
        <v>2</v>
      </c>
      <c r="E3130" s="5">
        <v>23121679</v>
      </c>
      <c r="F3130" t="s">
        <v>34152</v>
      </c>
      <c r="G3130">
        <v>37120</v>
      </c>
      <c r="H3130" t="s">
        <v>114</v>
      </c>
      <c r="I3130" t="s">
        <v>2</v>
      </c>
      <c r="J3130" s="2">
        <v>15</v>
      </c>
      <c r="K3130" s="1" t="s">
        <v>1769</v>
      </c>
    </row>
    <row r="3131" spans="1:11" x14ac:dyDescent="0.3">
      <c r="A3131" s="3">
        <v>23102</v>
      </c>
      <c r="B3131" t="s">
        <v>34153</v>
      </c>
      <c r="C3131" t="s">
        <v>4636</v>
      </c>
      <c r="D3131" t="s">
        <v>2</v>
      </c>
      <c r="E3131" s="5">
        <v>23199810</v>
      </c>
      <c r="F3131" t="s">
        <v>34154</v>
      </c>
      <c r="G3131">
        <v>37133</v>
      </c>
      <c r="H3131" t="s">
        <v>65</v>
      </c>
      <c r="I3131" t="s">
        <v>66</v>
      </c>
      <c r="J3131" s="2">
        <v>24</v>
      </c>
      <c r="K3131" s="1" t="s">
        <v>67</v>
      </c>
    </row>
    <row r="3132" spans="1:11" x14ac:dyDescent="0.3">
      <c r="A3132" s="3">
        <v>23102</v>
      </c>
      <c r="B3132" t="s">
        <v>34155</v>
      </c>
      <c r="C3132" t="s">
        <v>640</v>
      </c>
      <c r="D3132" t="s">
        <v>2</v>
      </c>
      <c r="E3132" s="5">
        <v>23427149</v>
      </c>
      <c r="F3132" t="s">
        <v>464</v>
      </c>
      <c r="G3132">
        <v>37520</v>
      </c>
      <c r="H3132" t="s">
        <v>20</v>
      </c>
      <c r="I3132" t="s">
        <v>2</v>
      </c>
      <c r="J3132" s="2">
        <v>662</v>
      </c>
      <c r="K3132" s="1" t="s">
        <v>570</v>
      </c>
    </row>
    <row r="3133" spans="1:11" x14ac:dyDescent="0.3">
      <c r="A3133" s="3">
        <v>23102</v>
      </c>
      <c r="B3133" t="s">
        <v>34156</v>
      </c>
      <c r="C3133" t="s">
        <v>2</v>
      </c>
      <c r="D3133" t="s">
        <v>2</v>
      </c>
      <c r="E3133" s="5">
        <v>97969863</v>
      </c>
      <c r="F3133" t="s">
        <v>20142</v>
      </c>
      <c r="G3133">
        <v>37130</v>
      </c>
      <c r="H3133" t="s">
        <v>60</v>
      </c>
      <c r="I3133" t="s">
        <v>2</v>
      </c>
      <c r="J3133" s="2">
        <v>970</v>
      </c>
      <c r="K3133" s="1" t="s">
        <v>4174</v>
      </c>
    </row>
    <row r="3134" spans="1:11" x14ac:dyDescent="0.3">
      <c r="A3134" s="3">
        <v>23102</v>
      </c>
      <c r="B3134" t="s">
        <v>34157</v>
      </c>
      <c r="C3134" t="s">
        <v>3162</v>
      </c>
      <c r="D3134" t="s">
        <v>2</v>
      </c>
      <c r="E3134" s="5">
        <v>94541950</v>
      </c>
      <c r="F3134" t="s">
        <v>34158</v>
      </c>
      <c r="G3134">
        <v>37130</v>
      </c>
      <c r="H3134" t="s">
        <v>60</v>
      </c>
      <c r="I3134" t="s">
        <v>2</v>
      </c>
      <c r="J3134" s="2">
        <v>15</v>
      </c>
      <c r="K3134" s="1" t="s">
        <v>3154</v>
      </c>
    </row>
    <row r="3135" spans="1:11" x14ac:dyDescent="0.3">
      <c r="A3135" s="3">
        <v>23102</v>
      </c>
      <c r="B3135" t="s">
        <v>34159</v>
      </c>
      <c r="C3135" t="s">
        <v>34160</v>
      </c>
      <c r="D3135" t="s">
        <v>34161</v>
      </c>
      <c r="E3135" s="5">
        <v>14776951</v>
      </c>
      <c r="F3135" t="s">
        <v>34158</v>
      </c>
      <c r="G3135">
        <v>37130</v>
      </c>
      <c r="H3135" t="s">
        <v>60</v>
      </c>
      <c r="I3135" t="s">
        <v>3165</v>
      </c>
      <c r="J3135" s="2">
        <v>14</v>
      </c>
      <c r="K3135" s="1" t="s">
        <v>4174</v>
      </c>
    </row>
    <row r="3136" spans="1:11" x14ac:dyDescent="0.3">
      <c r="A3136" s="3">
        <v>23102</v>
      </c>
      <c r="B3136" t="s">
        <v>34162</v>
      </c>
      <c r="C3136" t="s">
        <v>5305</v>
      </c>
      <c r="D3136" t="s">
        <v>2</v>
      </c>
      <c r="E3136" s="5">
        <v>23192744</v>
      </c>
      <c r="F3136" t="s">
        <v>34163</v>
      </c>
      <c r="G3136">
        <v>37520</v>
      </c>
      <c r="H3136" t="s">
        <v>20</v>
      </c>
      <c r="I3136" t="s">
        <v>2</v>
      </c>
      <c r="J3136" s="2">
        <v>11</v>
      </c>
      <c r="K3136" s="1" t="s">
        <v>565</v>
      </c>
    </row>
    <row r="3137" spans="1:11" x14ac:dyDescent="0.3">
      <c r="A3137" s="3">
        <v>23102</v>
      </c>
      <c r="B3137" t="s">
        <v>34164</v>
      </c>
      <c r="C3137" t="s">
        <v>34165</v>
      </c>
      <c r="D3137" t="s">
        <v>2</v>
      </c>
      <c r="E3137" s="5">
        <v>25657193</v>
      </c>
      <c r="F3137" t="s">
        <v>34166</v>
      </c>
      <c r="G3137">
        <v>37520</v>
      </c>
      <c r="H3137" t="s">
        <v>20</v>
      </c>
      <c r="I3137" t="s">
        <v>8790</v>
      </c>
      <c r="J3137" s="2">
        <v>433</v>
      </c>
      <c r="K3137" s="1" t="s">
        <v>1871</v>
      </c>
    </row>
    <row r="3138" spans="1:11" x14ac:dyDescent="0.3">
      <c r="A3138" s="3">
        <v>23102</v>
      </c>
      <c r="B3138" t="s">
        <v>34167</v>
      </c>
      <c r="C3138" t="s">
        <v>3077</v>
      </c>
      <c r="D3138" t="s">
        <v>2</v>
      </c>
      <c r="E3138" s="5">
        <v>23193255</v>
      </c>
      <c r="F3138" t="s">
        <v>34168</v>
      </c>
      <c r="G3138">
        <v>37124</v>
      </c>
      <c r="H3138" t="s">
        <v>409</v>
      </c>
      <c r="I3138" t="s">
        <v>2</v>
      </c>
      <c r="J3138" s="2">
        <v>662</v>
      </c>
      <c r="K3138" s="1" t="s">
        <v>9473</v>
      </c>
    </row>
    <row r="3139" spans="1:11" x14ac:dyDescent="0.3">
      <c r="A3139" s="3">
        <v>23102</v>
      </c>
      <c r="B3139" t="s">
        <v>32422</v>
      </c>
      <c r="C3139" t="s">
        <v>2</v>
      </c>
      <c r="D3139" t="s">
        <v>2</v>
      </c>
      <c r="E3139" s="5">
        <v>79067803</v>
      </c>
      <c r="F3139" t="s">
        <v>34169</v>
      </c>
      <c r="G3139">
        <v>37441</v>
      </c>
      <c r="H3139" t="s">
        <v>951</v>
      </c>
      <c r="I3139" t="s">
        <v>2</v>
      </c>
      <c r="J3139" s="2">
        <v>970</v>
      </c>
      <c r="K3139" s="1" t="s">
        <v>34170</v>
      </c>
    </row>
    <row r="3140" spans="1:11" x14ac:dyDescent="0.3">
      <c r="A3140" s="3">
        <v>23102</v>
      </c>
      <c r="B3140" t="s">
        <v>34171</v>
      </c>
      <c r="C3140" t="s">
        <v>34172</v>
      </c>
      <c r="D3140" t="s">
        <v>2</v>
      </c>
      <c r="E3140" s="5">
        <v>23443769</v>
      </c>
      <c r="F3140" t="s">
        <v>34173</v>
      </c>
      <c r="G3140">
        <v>37081</v>
      </c>
      <c r="H3140" t="s">
        <v>31</v>
      </c>
      <c r="I3140" t="s">
        <v>2</v>
      </c>
      <c r="J3140" s="2">
        <v>801</v>
      </c>
      <c r="K3140" s="1" t="s">
        <v>1820</v>
      </c>
    </row>
    <row r="3141" spans="1:11" x14ac:dyDescent="0.3">
      <c r="A3141" s="3">
        <v>23102</v>
      </c>
      <c r="B3141" t="s">
        <v>34174</v>
      </c>
      <c r="C3141" t="s">
        <v>34175</v>
      </c>
      <c r="D3141" t="s">
        <v>2</v>
      </c>
      <c r="E3141" s="5">
        <v>23192259</v>
      </c>
      <c r="F3141" t="s">
        <v>34176</v>
      </c>
      <c r="G3141">
        <v>34346</v>
      </c>
      <c r="H3141" t="s">
        <v>50</v>
      </c>
      <c r="I3141" t="s">
        <v>2</v>
      </c>
      <c r="J3141" s="2">
        <v>812</v>
      </c>
      <c r="K3141" s="1" t="s">
        <v>732</v>
      </c>
    </row>
    <row r="3142" spans="1:11" x14ac:dyDescent="0.3">
      <c r="A3142" s="3">
        <v>23102</v>
      </c>
      <c r="B3142" t="s">
        <v>34177</v>
      </c>
      <c r="C3142" t="s">
        <v>4542</v>
      </c>
      <c r="D3142" t="s">
        <v>2</v>
      </c>
      <c r="E3142" s="5">
        <v>23138985</v>
      </c>
      <c r="F3142" t="s">
        <v>10804</v>
      </c>
      <c r="G3142">
        <v>37073</v>
      </c>
      <c r="H3142" t="s">
        <v>31</v>
      </c>
      <c r="I3142" t="s">
        <v>2</v>
      </c>
      <c r="J3142" s="2">
        <v>869</v>
      </c>
      <c r="K3142" s="1" t="s">
        <v>1621</v>
      </c>
    </row>
    <row r="3143" spans="1:11" x14ac:dyDescent="0.3">
      <c r="A3143" s="3">
        <v>23102</v>
      </c>
      <c r="B3143" t="s">
        <v>34178</v>
      </c>
      <c r="C3143" t="s">
        <v>34179</v>
      </c>
      <c r="D3143" t="s">
        <v>34180</v>
      </c>
      <c r="E3143" s="5">
        <v>19483349</v>
      </c>
      <c r="F3143" t="s">
        <v>34181</v>
      </c>
      <c r="G3143">
        <v>37434</v>
      </c>
      <c r="H3143" t="s">
        <v>360</v>
      </c>
      <c r="I3143" t="s">
        <v>360</v>
      </c>
      <c r="J3143" s="2">
        <v>461</v>
      </c>
      <c r="K3143" s="1" t="s">
        <v>3524</v>
      </c>
    </row>
    <row r="3144" spans="1:11" x14ac:dyDescent="0.3">
      <c r="A3144" s="3">
        <v>23102</v>
      </c>
      <c r="B3144" t="s">
        <v>34182</v>
      </c>
      <c r="C3144" t="s">
        <v>34183</v>
      </c>
      <c r="D3144" t="s">
        <v>2</v>
      </c>
      <c r="E3144" s="5">
        <v>22022514</v>
      </c>
      <c r="F3144" t="s">
        <v>9468</v>
      </c>
      <c r="G3144">
        <v>37079</v>
      </c>
      <c r="H3144" t="s">
        <v>31</v>
      </c>
      <c r="I3144" t="s">
        <v>2</v>
      </c>
      <c r="J3144" s="2">
        <v>731</v>
      </c>
      <c r="K3144" s="1" t="s">
        <v>6391</v>
      </c>
    </row>
    <row r="3145" spans="1:11" x14ac:dyDescent="0.3">
      <c r="A3145" s="3">
        <v>23102</v>
      </c>
      <c r="B3145" t="s">
        <v>34184</v>
      </c>
      <c r="C3145" t="s">
        <v>2</v>
      </c>
      <c r="D3145" t="s">
        <v>2</v>
      </c>
      <c r="E3145" s="5">
        <v>23119620</v>
      </c>
      <c r="F3145" t="s">
        <v>34185</v>
      </c>
      <c r="G3145">
        <v>37441</v>
      </c>
      <c r="H3145" t="s">
        <v>951</v>
      </c>
      <c r="I3145" t="s">
        <v>2</v>
      </c>
      <c r="J3145" s="2">
        <v>682</v>
      </c>
      <c r="K3145" s="1" t="s">
        <v>2180</v>
      </c>
    </row>
    <row r="3146" spans="1:11" x14ac:dyDescent="0.3">
      <c r="A3146" s="3">
        <v>23102</v>
      </c>
      <c r="B3146" t="s">
        <v>34186</v>
      </c>
      <c r="C3146" t="s">
        <v>2</v>
      </c>
      <c r="D3146" t="s">
        <v>2</v>
      </c>
      <c r="E3146" s="5">
        <v>28444722</v>
      </c>
      <c r="F3146" t="s">
        <v>17009</v>
      </c>
      <c r="G3146">
        <v>37073</v>
      </c>
      <c r="H3146" t="s">
        <v>31</v>
      </c>
      <c r="I3146" t="s">
        <v>2</v>
      </c>
      <c r="J3146" s="2">
        <v>682</v>
      </c>
      <c r="K3146" s="1" t="s">
        <v>2313</v>
      </c>
    </row>
    <row r="3147" spans="1:11" x14ac:dyDescent="0.3">
      <c r="A3147" s="3">
        <v>23102</v>
      </c>
      <c r="B3147" t="s">
        <v>34187</v>
      </c>
      <c r="C3147" t="s">
        <v>2</v>
      </c>
      <c r="D3147" t="s">
        <v>2</v>
      </c>
      <c r="E3147" s="5">
        <v>70882247</v>
      </c>
      <c r="F3147" t="s">
        <v>34188</v>
      </c>
      <c r="G3147">
        <v>37520</v>
      </c>
      <c r="H3147" t="s">
        <v>20</v>
      </c>
      <c r="I3147" t="s">
        <v>2</v>
      </c>
      <c r="J3147" s="2">
        <v>970</v>
      </c>
      <c r="K3147" s="1" t="s">
        <v>4403</v>
      </c>
    </row>
    <row r="3148" spans="1:11" x14ac:dyDescent="0.3">
      <c r="A3148" s="3">
        <v>23102</v>
      </c>
      <c r="B3148" t="s">
        <v>34189</v>
      </c>
      <c r="C3148" t="s">
        <v>656</v>
      </c>
      <c r="D3148" t="s">
        <v>2</v>
      </c>
      <c r="E3148" s="5">
        <v>23320551</v>
      </c>
      <c r="F3148" t="s">
        <v>34190</v>
      </c>
      <c r="G3148">
        <v>37081</v>
      </c>
      <c r="H3148" t="s">
        <v>31</v>
      </c>
      <c r="I3148" t="s">
        <v>275</v>
      </c>
      <c r="J3148" s="2">
        <v>682</v>
      </c>
      <c r="K3148" s="1" t="s">
        <v>428</v>
      </c>
    </row>
    <row r="3149" spans="1:11" x14ac:dyDescent="0.3">
      <c r="A3149" s="3">
        <v>23102</v>
      </c>
      <c r="B3149" t="s">
        <v>34191</v>
      </c>
      <c r="C3149" t="s">
        <v>3077</v>
      </c>
      <c r="D3149" t="s">
        <v>2</v>
      </c>
      <c r="E3149" s="5">
        <v>23192528</v>
      </c>
      <c r="F3149" t="s">
        <v>7319</v>
      </c>
      <c r="G3149">
        <v>37124</v>
      </c>
      <c r="H3149" t="s">
        <v>409</v>
      </c>
      <c r="I3149" t="s">
        <v>2</v>
      </c>
      <c r="J3149" s="2">
        <v>662</v>
      </c>
      <c r="K3149" s="1" t="s">
        <v>34192</v>
      </c>
    </row>
    <row r="3150" spans="1:11" x14ac:dyDescent="0.3">
      <c r="A3150" s="3">
        <v>23102</v>
      </c>
      <c r="B3150" t="s">
        <v>34193</v>
      </c>
      <c r="C3150" t="s">
        <v>3162</v>
      </c>
      <c r="D3150" t="s">
        <v>2</v>
      </c>
      <c r="E3150" s="5">
        <v>23233361</v>
      </c>
      <c r="F3150" t="s">
        <v>4643</v>
      </c>
      <c r="G3150">
        <v>37139</v>
      </c>
      <c r="H3150" t="s">
        <v>110</v>
      </c>
      <c r="I3150" t="s">
        <v>2</v>
      </c>
      <c r="J3150" s="2">
        <v>15</v>
      </c>
      <c r="K3150" s="1" t="s">
        <v>111</v>
      </c>
    </row>
    <row r="3151" spans="1:11" x14ac:dyDescent="0.3">
      <c r="A3151" s="3">
        <v>23102</v>
      </c>
      <c r="B3151" t="s">
        <v>34194</v>
      </c>
      <c r="C3151" t="s">
        <v>34195</v>
      </c>
      <c r="D3151" t="s">
        <v>2</v>
      </c>
      <c r="E3151" s="5">
        <v>23225986</v>
      </c>
      <c r="F3151" t="s">
        <v>18169</v>
      </c>
      <c r="G3151">
        <v>37133</v>
      </c>
      <c r="H3151" t="s">
        <v>65</v>
      </c>
      <c r="I3151" t="s">
        <v>2</v>
      </c>
      <c r="J3151" s="2">
        <v>101</v>
      </c>
      <c r="K3151" s="1" t="s">
        <v>5303</v>
      </c>
    </row>
    <row r="3152" spans="1:11" x14ac:dyDescent="0.3">
      <c r="A3152" s="3">
        <v>23102</v>
      </c>
      <c r="B3152" t="s">
        <v>34196</v>
      </c>
      <c r="C3152" t="s">
        <v>1291</v>
      </c>
      <c r="D3152" t="s">
        <v>2</v>
      </c>
      <c r="E3152" s="5">
        <v>23445130</v>
      </c>
      <c r="F3152" t="s">
        <v>34197</v>
      </c>
      <c r="G3152">
        <v>37130</v>
      </c>
      <c r="H3152" t="s">
        <v>60</v>
      </c>
      <c r="I3152" t="s">
        <v>2</v>
      </c>
      <c r="J3152" s="2">
        <v>15</v>
      </c>
      <c r="K3152" s="1" t="s">
        <v>914</v>
      </c>
    </row>
    <row r="3153" spans="1:11" x14ac:dyDescent="0.3">
      <c r="A3153" s="3">
        <v>23102</v>
      </c>
      <c r="B3153" t="s">
        <v>34198</v>
      </c>
      <c r="C3153" t="s">
        <v>2</v>
      </c>
      <c r="D3153" t="s">
        <v>2</v>
      </c>
      <c r="E3153" s="5">
        <v>12801145</v>
      </c>
      <c r="F3153" t="s">
        <v>31032</v>
      </c>
      <c r="G3153">
        <v>37431</v>
      </c>
      <c r="H3153" t="s">
        <v>46</v>
      </c>
      <c r="I3153" t="s">
        <v>2</v>
      </c>
      <c r="J3153" s="2">
        <v>681</v>
      </c>
      <c r="K3153" s="1" t="s">
        <v>1698</v>
      </c>
    </row>
    <row r="3154" spans="1:11" x14ac:dyDescent="0.3">
      <c r="A3154" s="3">
        <v>23102</v>
      </c>
      <c r="B3154" t="s">
        <v>34199</v>
      </c>
      <c r="C3154" t="s">
        <v>2</v>
      </c>
      <c r="D3154" t="s">
        <v>2</v>
      </c>
      <c r="E3154" s="5">
        <v>58391744</v>
      </c>
      <c r="F3154" t="s">
        <v>34200</v>
      </c>
      <c r="G3154">
        <v>37133</v>
      </c>
      <c r="H3154" t="s">
        <v>65</v>
      </c>
      <c r="I3154" t="s">
        <v>28305</v>
      </c>
      <c r="J3154" s="2">
        <v>970</v>
      </c>
      <c r="K3154" s="1" t="s">
        <v>101</v>
      </c>
    </row>
    <row r="3155" spans="1:11" x14ac:dyDescent="0.3">
      <c r="A3155" s="3">
        <v>23102</v>
      </c>
      <c r="B3155" t="s">
        <v>34201</v>
      </c>
      <c r="C3155" t="s">
        <v>2</v>
      </c>
      <c r="D3155" t="s">
        <v>2</v>
      </c>
      <c r="E3155" s="5">
        <v>82695392</v>
      </c>
      <c r="F3155" t="s">
        <v>34202</v>
      </c>
      <c r="G3155">
        <v>37073</v>
      </c>
      <c r="H3155" t="s">
        <v>31</v>
      </c>
      <c r="I3155" t="s">
        <v>2</v>
      </c>
      <c r="J3155" s="2">
        <v>855</v>
      </c>
      <c r="K3155" s="1" t="s">
        <v>34203</v>
      </c>
    </row>
    <row r="3156" spans="1:11" x14ac:dyDescent="0.3">
      <c r="A3156" s="3">
        <v>23102</v>
      </c>
      <c r="B3156" t="s">
        <v>34204</v>
      </c>
      <c r="C3156" t="s">
        <v>2</v>
      </c>
      <c r="D3156" t="s">
        <v>2</v>
      </c>
      <c r="E3156" s="5">
        <v>70999919</v>
      </c>
      <c r="F3156" t="s">
        <v>20768</v>
      </c>
      <c r="G3156">
        <v>37085</v>
      </c>
      <c r="H3156" t="s">
        <v>31</v>
      </c>
      <c r="I3156" t="s">
        <v>2</v>
      </c>
      <c r="J3156" s="2">
        <v>970</v>
      </c>
      <c r="K3156" s="1" t="s">
        <v>34205</v>
      </c>
    </row>
    <row r="3157" spans="1:11" x14ac:dyDescent="0.3">
      <c r="A3157" s="3">
        <v>23102</v>
      </c>
      <c r="B3157" t="s">
        <v>34206</v>
      </c>
      <c r="C3157" t="s">
        <v>34207</v>
      </c>
      <c r="D3157" t="s">
        <v>9745</v>
      </c>
      <c r="E3157" s="5">
        <v>23410173</v>
      </c>
      <c r="F3157" t="s">
        <v>34208</v>
      </c>
      <c r="G3157">
        <v>37127</v>
      </c>
      <c r="H3157" t="s">
        <v>324</v>
      </c>
      <c r="I3157" t="s">
        <v>2</v>
      </c>
      <c r="J3157" s="2">
        <v>477</v>
      </c>
      <c r="K3157" s="1" t="s">
        <v>1407</v>
      </c>
    </row>
    <row r="3158" spans="1:11" x14ac:dyDescent="0.3">
      <c r="A3158" s="3">
        <v>23102</v>
      </c>
      <c r="B3158" t="s">
        <v>34209</v>
      </c>
      <c r="C3158" t="s">
        <v>34210</v>
      </c>
      <c r="D3158" t="s">
        <v>2</v>
      </c>
      <c r="E3158" s="5">
        <v>21089102</v>
      </c>
      <c r="F3158" t="s">
        <v>34211</v>
      </c>
      <c r="G3158">
        <v>37075</v>
      </c>
      <c r="H3158" t="s">
        <v>31</v>
      </c>
      <c r="I3158" t="s">
        <v>2</v>
      </c>
      <c r="J3158" s="2">
        <v>561</v>
      </c>
      <c r="K3158" s="1" t="s">
        <v>9320</v>
      </c>
    </row>
    <row r="3159" spans="1:11" x14ac:dyDescent="0.3">
      <c r="A3159" s="3">
        <v>23102</v>
      </c>
      <c r="B3159" t="s">
        <v>34212</v>
      </c>
      <c r="C3159" t="s">
        <v>2</v>
      </c>
      <c r="D3159" t="s">
        <v>2</v>
      </c>
      <c r="E3159" s="5">
        <v>78365442</v>
      </c>
      <c r="F3159" t="s">
        <v>34213</v>
      </c>
      <c r="G3159">
        <v>37085</v>
      </c>
      <c r="H3159" t="s">
        <v>31</v>
      </c>
      <c r="I3159" t="s">
        <v>2</v>
      </c>
      <c r="J3159" s="2">
        <v>970</v>
      </c>
      <c r="K3159" s="1" t="s">
        <v>161</v>
      </c>
    </row>
    <row r="3160" spans="1:11" x14ac:dyDescent="0.3">
      <c r="A3160" s="3">
        <v>23102</v>
      </c>
      <c r="B3160" t="s">
        <v>34214</v>
      </c>
      <c r="C3160" t="s">
        <v>2</v>
      </c>
      <c r="D3160" t="s">
        <v>2</v>
      </c>
      <c r="E3160" s="5">
        <v>78612538</v>
      </c>
      <c r="F3160" t="s">
        <v>34215</v>
      </c>
      <c r="G3160">
        <v>37520</v>
      </c>
      <c r="H3160" t="s">
        <v>20</v>
      </c>
      <c r="I3160" t="s">
        <v>2</v>
      </c>
      <c r="J3160" s="2">
        <v>970</v>
      </c>
      <c r="K3160" s="1" t="s">
        <v>5405</v>
      </c>
    </row>
    <row r="3161" spans="1:11" x14ac:dyDescent="0.3">
      <c r="A3161" s="3">
        <v>23102</v>
      </c>
      <c r="B3161" t="s">
        <v>34216</v>
      </c>
      <c r="C3161" t="s">
        <v>2</v>
      </c>
      <c r="D3161" t="s">
        <v>2</v>
      </c>
      <c r="E3161" s="5">
        <v>29390963</v>
      </c>
      <c r="F3161" t="s">
        <v>34217</v>
      </c>
      <c r="G3161">
        <v>37127</v>
      </c>
      <c r="H3161" t="s">
        <v>496</v>
      </c>
      <c r="I3161" t="s">
        <v>551</v>
      </c>
      <c r="J3161" s="2">
        <v>15</v>
      </c>
      <c r="K3161" s="1" t="s">
        <v>34218</v>
      </c>
    </row>
    <row r="3162" spans="1:11" x14ac:dyDescent="0.3">
      <c r="A3162" s="3">
        <v>23102</v>
      </c>
      <c r="B3162" t="s">
        <v>34219</v>
      </c>
      <c r="C3162" t="s">
        <v>34220</v>
      </c>
      <c r="D3162" t="s">
        <v>2</v>
      </c>
      <c r="E3162" s="5">
        <v>84912480</v>
      </c>
      <c r="F3162" t="s">
        <v>34221</v>
      </c>
      <c r="G3162">
        <v>37520</v>
      </c>
      <c r="H3162" t="s">
        <v>20</v>
      </c>
      <c r="I3162" t="s">
        <v>2</v>
      </c>
      <c r="J3162" s="2">
        <v>662</v>
      </c>
      <c r="K3162" s="1" t="s">
        <v>1349</v>
      </c>
    </row>
    <row r="3163" spans="1:11" x14ac:dyDescent="0.3">
      <c r="A3163" s="3">
        <v>23102</v>
      </c>
      <c r="B3163" t="s">
        <v>34222</v>
      </c>
      <c r="C3163" t="s">
        <v>2</v>
      </c>
      <c r="D3163" t="s">
        <v>2</v>
      </c>
      <c r="E3163" s="5">
        <v>78535852</v>
      </c>
      <c r="F3163" t="s">
        <v>34223</v>
      </c>
      <c r="G3163">
        <v>37085</v>
      </c>
      <c r="H3163" t="s">
        <v>31</v>
      </c>
      <c r="I3163" t="s">
        <v>2</v>
      </c>
      <c r="J3163" s="2">
        <v>970</v>
      </c>
      <c r="K3163" s="1" t="s">
        <v>2365</v>
      </c>
    </row>
    <row r="3164" spans="1:11" x14ac:dyDescent="0.3">
      <c r="A3164" s="3">
        <v>23102</v>
      </c>
      <c r="B3164" t="s">
        <v>34224</v>
      </c>
      <c r="C3164" t="s">
        <v>2</v>
      </c>
      <c r="D3164" t="s">
        <v>2</v>
      </c>
      <c r="E3164" s="5">
        <v>93605211</v>
      </c>
      <c r="F3164" t="s">
        <v>34225</v>
      </c>
      <c r="G3164">
        <v>37434</v>
      </c>
      <c r="H3164" t="s">
        <v>360</v>
      </c>
      <c r="I3164" t="s">
        <v>2</v>
      </c>
      <c r="J3164" s="2">
        <v>970</v>
      </c>
      <c r="K3164" s="1" t="s">
        <v>3524</v>
      </c>
    </row>
    <row r="3165" spans="1:11" x14ac:dyDescent="0.3">
      <c r="A3165" s="3">
        <v>23102</v>
      </c>
      <c r="B3165" t="s">
        <v>34226</v>
      </c>
      <c r="C3165" t="s">
        <v>34227</v>
      </c>
      <c r="D3165" t="s">
        <v>2</v>
      </c>
      <c r="E3165" s="5">
        <v>23221506</v>
      </c>
      <c r="F3165" t="s">
        <v>3523</v>
      </c>
      <c r="G3165">
        <v>37124</v>
      </c>
      <c r="H3165" t="s">
        <v>409</v>
      </c>
      <c r="I3165" t="s">
        <v>2</v>
      </c>
      <c r="J3165" s="2">
        <v>11</v>
      </c>
      <c r="K3165" s="1" t="s">
        <v>449</v>
      </c>
    </row>
    <row r="3166" spans="1:11" x14ac:dyDescent="0.3">
      <c r="A3166" s="3">
        <v>23102</v>
      </c>
      <c r="B3166" t="s">
        <v>34228</v>
      </c>
      <c r="C3166" t="s">
        <v>611</v>
      </c>
      <c r="D3166" t="s">
        <v>2</v>
      </c>
      <c r="E3166" s="5">
        <v>28454667</v>
      </c>
      <c r="F3166" t="s">
        <v>34229</v>
      </c>
      <c r="G3166">
        <v>37539</v>
      </c>
      <c r="H3166" t="s">
        <v>295</v>
      </c>
      <c r="I3166" t="s">
        <v>2</v>
      </c>
      <c r="J3166" s="2">
        <v>682</v>
      </c>
      <c r="K3166" s="1" t="s">
        <v>300</v>
      </c>
    </row>
    <row r="3167" spans="1:11" x14ac:dyDescent="0.3">
      <c r="A3167" s="3">
        <v>23102</v>
      </c>
      <c r="B3167" t="s">
        <v>34230</v>
      </c>
      <c r="C3167" t="s">
        <v>1083</v>
      </c>
      <c r="D3167" t="s">
        <v>2</v>
      </c>
      <c r="E3167" s="5">
        <v>22740751</v>
      </c>
      <c r="F3167" t="s">
        <v>34231</v>
      </c>
      <c r="G3167">
        <v>37412</v>
      </c>
      <c r="H3167" t="s">
        <v>207</v>
      </c>
      <c r="I3167" t="s">
        <v>2</v>
      </c>
      <c r="J3167" s="2">
        <v>471</v>
      </c>
      <c r="K3167" s="1" t="s">
        <v>432</v>
      </c>
    </row>
    <row r="3168" spans="1:11" x14ac:dyDescent="0.3">
      <c r="A3168" s="3">
        <v>23102</v>
      </c>
      <c r="B3168" t="s">
        <v>34232</v>
      </c>
      <c r="C3168" t="s">
        <v>1409</v>
      </c>
      <c r="D3168" t="s">
        <v>2</v>
      </c>
      <c r="E3168" s="5">
        <v>23293650</v>
      </c>
      <c r="F3168" t="s">
        <v>34233</v>
      </c>
      <c r="G3168">
        <v>37441</v>
      </c>
      <c r="H3168" t="s">
        <v>951</v>
      </c>
      <c r="I3168" t="s">
        <v>2</v>
      </c>
      <c r="J3168" s="2">
        <v>461</v>
      </c>
      <c r="K3168" s="1" t="s">
        <v>2652</v>
      </c>
    </row>
    <row r="3169" spans="1:11" x14ac:dyDescent="0.3">
      <c r="A3169" s="3">
        <v>23102</v>
      </c>
      <c r="B3169" t="s">
        <v>34234</v>
      </c>
      <c r="C3169" t="s">
        <v>34235</v>
      </c>
      <c r="D3169" t="s">
        <v>2</v>
      </c>
      <c r="E3169" s="5">
        <v>26639283</v>
      </c>
      <c r="F3169" t="s">
        <v>34236</v>
      </c>
      <c r="G3169">
        <v>37139</v>
      </c>
      <c r="H3169" t="s">
        <v>110</v>
      </c>
      <c r="I3169" t="s">
        <v>8938</v>
      </c>
      <c r="J3169" s="2">
        <v>561</v>
      </c>
      <c r="K3169" s="1" t="s">
        <v>1581</v>
      </c>
    </row>
    <row r="3170" spans="1:11" x14ac:dyDescent="0.3">
      <c r="A3170" s="3">
        <v>23102</v>
      </c>
      <c r="B3170" t="s">
        <v>34237</v>
      </c>
      <c r="C3170" t="s">
        <v>999</v>
      </c>
      <c r="D3170" t="s">
        <v>2</v>
      </c>
      <c r="E3170" s="5">
        <v>23456101</v>
      </c>
      <c r="F3170" t="s">
        <v>2150</v>
      </c>
      <c r="G3170">
        <v>37075</v>
      </c>
      <c r="H3170" t="s">
        <v>31</v>
      </c>
      <c r="I3170" t="s">
        <v>2</v>
      </c>
      <c r="J3170" s="2">
        <v>464</v>
      </c>
      <c r="K3170" s="1" t="s">
        <v>1344</v>
      </c>
    </row>
    <row r="3171" spans="1:11" x14ac:dyDescent="0.3">
      <c r="A3171" s="3">
        <v>23102</v>
      </c>
      <c r="B3171" t="s">
        <v>34238</v>
      </c>
      <c r="C3171" t="s">
        <v>2</v>
      </c>
      <c r="D3171" t="s">
        <v>2</v>
      </c>
      <c r="E3171" s="5">
        <v>78798918</v>
      </c>
      <c r="F3171" t="s">
        <v>34239</v>
      </c>
      <c r="G3171">
        <v>37077</v>
      </c>
      <c r="H3171" t="s">
        <v>31</v>
      </c>
      <c r="I3171" t="s">
        <v>2</v>
      </c>
      <c r="J3171" s="2">
        <v>970</v>
      </c>
      <c r="K3171" s="1" t="s">
        <v>5754</v>
      </c>
    </row>
    <row r="3172" spans="1:11" x14ac:dyDescent="0.3">
      <c r="A3172" s="3">
        <v>23102</v>
      </c>
      <c r="B3172" t="s">
        <v>34240</v>
      </c>
      <c r="C3172" t="s">
        <v>2</v>
      </c>
      <c r="D3172" t="s">
        <v>2</v>
      </c>
      <c r="E3172" s="5">
        <v>18308599</v>
      </c>
      <c r="F3172" t="s">
        <v>34241</v>
      </c>
      <c r="G3172">
        <v>37441</v>
      </c>
      <c r="H3172" t="s">
        <v>951</v>
      </c>
      <c r="I3172" t="s">
        <v>951</v>
      </c>
      <c r="J3172" s="2">
        <v>553</v>
      </c>
      <c r="K3172" s="1" t="s">
        <v>1985</v>
      </c>
    </row>
    <row r="3173" spans="1:11" x14ac:dyDescent="0.3">
      <c r="A3173" s="3">
        <v>23102</v>
      </c>
      <c r="B3173" t="s">
        <v>34242</v>
      </c>
      <c r="C3173" t="s">
        <v>2453</v>
      </c>
      <c r="D3173" t="s">
        <v>2</v>
      </c>
      <c r="E3173" s="5">
        <v>23128318</v>
      </c>
      <c r="F3173" t="s">
        <v>34243</v>
      </c>
      <c r="G3173">
        <v>37520</v>
      </c>
      <c r="H3173" t="s">
        <v>20</v>
      </c>
      <c r="I3173" t="s">
        <v>2</v>
      </c>
      <c r="J3173" s="2">
        <v>432</v>
      </c>
      <c r="K3173" s="1" t="s">
        <v>34244</v>
      </c>
    </row>
    <row r="3174" spans="1:11" x14ac:dyDescent="0.3">
      <c r="A3174" s="3">
        <v>23102</v>
      </c>
      <c r="B3174" t="s">
        <v>34245</v>
      </c>
      <c r="C3174" t="s">
        <v>34246</v>
      </c>
      <c r="D3174" t="s">
        <v>2</v>
      </c>
      <c r="E3174" s="5">
        <v>23372667</v>
      </c>
      <c r="F3174" t="s">
        <v>34247</v>
      </c>
      <c r="G3174">
        <v>34346</v>
      </c>
      <c r="H3174" t="s">
        <v>50</v>
      </c>
      <c r="I3174" t="s">
        <v>2</v>
      </c>
      <c r="J3174" s="2">
        <v>477</v>
      </c>
      <c r="K3174" s="1" t="s">
        <v>3815</v>
      </c>
    </row>
    <row r="3175" spans="1:11" x14ac:dyDescent="0.3">
      <c r="A3175" s="3">
        <v>23102</v>
      </c>
      <c r="B3175" t="s">
        <v>34248</v>
      </c>
      <c r="C3175" t="s">
        <v>16398</v>
      </c>
      <c r="D3175" t="s">
        <v>2</v>
      </c>
      <c r="E3175" s="5">
        <v>19143079</v>
      </c>
      <c r="F3175" t="s">
        <v>788</v>
      </c>
      <c r="G3175">
        <v>37075</v>
      </c>
      <c r="H3175" t="s">
        <v>31</v>
      </c>
      <c r="I3175" t="s">
        <v>184</v>
      </c>
      <c r="J3175" s="2">
        <v>711</v>
      </c>
      <c r="K3175" s="1" t="s">
        <v>5607</v>
      </c>
    </row>
    <row r="3176" spans="1:11" x14ac:dyDescent="0.3">
      <c r="A3176" s="3">
        <v>23102</v>
      </c>
      <c r="B3176" t="s">
        <v>34249</v>
      </c>
      <c r="C3176" t="s">
        <v>2</v>
      </c>
      <c r="D3176" t="s">
        <v>2</v>
      </c>
      <c r="E3176" s="5">
        <v>95446246</v>
      </c>
      <c r="F3176" t="s">
        <v>34250</v>
      </c>
      <c r="G3176">
        <v>37139</v>
      </c>
      <c r="H3176" t="s">
        <v>110</v>
      </c>
      <c r="I3176" t="s">
        <v>2</v>
      </c>
      <c r="J3176" s="2">
        <v>682</v>
      </c>
      <c r="K3176" s="1" t="s">
        <v>34251</v>
      </c>
    </row>
    <row r="3177" spans="1:11" x14ac:dyDescent="0.3">
      <c r="A3177" s="3">
        <v>23102</v>
      </c>
      <c r="B3177" t="s">
        <v>34252</v>
      </c>
      <c r="C3177" t="s">
        <v>2</v>
      </c>
      <c r="D3177" t="s">
        <v>2</v>
      </c>
      <c r="E3177" s="5">
        <v>23174218</v>
      </c>
      <c r="F3177" t="s">
        <v>34253</v>
      </c>
      <c r="G3177">
        <v>37083</v>
      </c>
      <c r="H3177" t="s">
        <v>31</v>
      </c>
      <c r="I3177" t="s">
        <v>2</v>
      </c>
      <c r="J3177" s="2">
        <v>691</v>
      </c>
      <c r="K3177" s="1" t="s">
        <v>34254</v>
      </c>
    </row>
    <row r="3178" spans="1:11" x14ac:dyDescent="0.3">
      <c r="A3178" s="3">
        <v>23102</v>
      </c>
      <c r="B3178" t="s">
        <v>34255</v>
      </c>
      <c r="C3178" t="s">
        <v>2</v>
      </c>
      <c r="D3178" t="s">
        <v>2</v>
      </c>
      <c r="E3178" s="5">
        <v>23207702</v>
      </c>
      <c r="F3178" t="s">
        <v>34256</v>
      </c>
      <c r="G3178">
        <v>37412</v>
      </c>
      <c r="H3178" t="s">
        <v>1353</v>
      </c>
      <c r="I3178" t="s">
        <v>2</v>
      </c>
      <c r="J3178" s="2">
        <v>231</v>
      </c>
      <c r="K3178" s="1" t="s">
        <v>34257</v>
      </c>
    </row>
    <row r="3179" spans="1:11" x14ac:dyDescent="0.3">
      <c r="A3179" s="3">
        <v>23102</v>
      </c>
      <c r="B3179" t="s">
        <v>34258</v>
      </c>
      <c r="C3179" t="s">
        <v>2</v>
      </c>
      <c r="D3179" t="s">
        <v>2</v>
      </c>
      <c r="E3179" s="5">
        <v>23442063</v>
      </c>
      <c r="F3179" t="s">
        <v>34259</v>
      </c>
      <c r="G3179">
        <v>37520</v>
      </c>
      <c r="H3179" t="s">
        <v>20</v>
      </c>
      <c r="I3179" t="s">
        <v>2</v>
      </c>
      <c r="J3179" s="2">
        <v>731</v>
      </c>
      <c r="K3179" s="1" t="s">
        <v>5405</v>
      </c>
    </row>
    <row r="3180" spans="1:11" x14ac:dyDescent="0.3">
      <c r="A3180" s="3">
        <v>23102</v>
      </c>
      <c r="B3180" t="s">
        <v>34260</v>
      </c>
      <c r="C3180" t="s">
        <v>34261</v>
      </c>
      <c r="D3180" t="s">
        <v>2</v>
      </c>
      <c r="E3180" s="5">
        <v>23308931</v>
      </c>
      <c r="F3180" t="s">
        <v>9674</v>
      </c>
      <c r="G3180">
        <v>37081</v>
      </c>
      <c r="H3180" t="s">
        <v>31</v>
      </c>
      <c r="I3180" t="s">
        <v>2</v>
      </c>
      <c r="J3180" s="2">
        <v>432</v>
      </c>
      <c r="K3180" s="1" t="s">
        <v>34262</v>
      </c>
    </row>
    <row r="3181" spans="1:11" x14ac:dyDescent="0.3">
      <c r="A3181" s="3">
        <v>23102</v>
      </c>
      <c r="B3181" t="s">
        <v>34263</v>
      </c>
      <c r="C3181" t="s">
        <v>3414</v>
      </c>
      <c r="D3181" t="s">
        <v>34264</v>
      </c>
      <c r="E3181" s="5">
        <v>23121903</v>
      </c>
      <c r="F3181" t="s">
        <v>34265</v>
      </c>
      <c r="G3181">
        <v>37079</v>
      </c>
      <c r="H3181" t="s">
        <v>31</v>
      </c>
      <c r="I3181" t="s">
        <v>2</v>
      </c>
      <c r="J3181" s="2">
        <v>812</v>
      </c>
      <c r="K3181" s="1" t="s">
        <v>34266</v>
      </c>
    </row>
    <row r="3182" spans="1:11" x14ac:dyDescent="0.3">
      <c r="A3182" s="3">
        <v>23102</v>
      </c>
      <c r="B3182" t="s">
        <v>34267</v>
      </c>
      <c r="C3182" t="s">
        <v>705</v>
      </c>
      <c r="D3182" t="s">
        <v>705</v>
      </c>
      <c r="E3182" s="5">
        <v>22061534</v>
      </c>
      <c r="F3182" t="s">
        <v>75</v>
      </c>
      <c r="G3182">
        <v>34346</v>
      </c>
      <c r="H3182" t="s">
        <v>50</v>
      </c>
      <c r="I3182" t="s">
        <v>2</v>
      </c>
      <c r="J3182" s="2">
        <v>683</v>
      </c>
      <c r="K3182" s="1" t="s">
        <v>34268</v>
      </c>
    </row>
    <row r="3183" spans="1:11" x14ac:dyDescent="0.3">
      <c r="A3183" s="3">
        <v>23102</v>
      </c>
      <c r="B3183" t="s">
        <v>34269</v>
      </c>
      <c r="C3183" t="s">
        <v>2</v>
      </c>
      <c r="D3183" t="s">
        <v>2</v>
      </c>
      <c r="E3183" s="5">
        <v>71017144</v>
      </c>
      <c r="F3183" t="s">
        <v>34270</v>
      </c>
      <c r="G3183">
        <v>37120</v>
      </c>
      <c r="H3183" t="s">
        <v>114</v>
      </c>
      <c r="I3183" t="s">
        <v>2</v>
      </c>
      <c r="J3183" s="2">
        <v>970</v>
      </c>
      <c r="K3183" s="1" t="s">
        <v>810</v>
      </c>
    </row>
    <row r="3184" spans="1:11" x14ac:dyDescent="0.3">
      <c r="A3184" s="3">
        <v>23102</v>
      </c>
      <c r="B3184" t="s">
        <v>34271</v>
      </c>
      <c r="C3184" t="s">
        <v>34272</v>
      </c>
      <c r="D3184" t="s">
        <v>2</v>
      </c>
      <c r="E3184" s="5">
        <v>16425741</v>
      </c>
      <c r="F3184" t="s">
        <v>34273</v>
      </c>
      <c r="G3184">
        <v>37445</v>
      </c>
      <c r="H3184" t="s">
        <v>673</v>
      </c>
      <c r="I3184" t="s">
        <v>2</v>
      </c>
      <c r="J3184" s="2">
        <v>461</v>
      </c>
      <c r="K3184" s="1" t="s">
        <v>3005</v>
      </c>
    </row>
    <row r="3185" spans="1:11" x14ac:dyDescent="0.3">
      <c r="A3185" s="3">
        <v>23102</v>
      </c>
      <c r="B3185" t="s">
        <v>34274</v>
      </c>
      <c r="C3185" t="s">
        <v>2</v>
      </c>
      <c r="D3185" t="s">
        <v>2</v>
      </c>
      <c r="E3185" s="5">
        <v>50557490</v>
      </c>
      <c r="F3185" t="s">
        <v>34275</v>
      </c>
      <c r="G3185">
        <v>34346</v>
      </c>
      <c r="H3185" t="s">
        <v>50</v>
      </c>
      <c r="I3185" t="s">
        <v>2</v>
      </c>
      <c r="J3185" s="2">
        <v>970</v>
      </c>
      <c r="K3185" s="1" t="s">
        <v>2473</v>
      </c>
    </row>
    <row r="3186" spans="1:11" x14ac:dyDescent="0.3">
      <c r="A3186" s="3">
        <v>23102</v>
      </c>
      <c r="B3186" t="s">
        <v>34276</v>
      </c>
      <c r="C3186" t="s">
        <v>12439</v>
      </c>
      <c r="D3186" t="s">
        <v>2</v>
      </c>
      <c r="E3186" s="5">
        <v>23265155</v>
      </c>
      <c r="F3186" t="s">
        <v>34277</v>
      </c>
      <c r="G3186">
        <v>37434</v>
      </c>
      <c r="H3186" t="s">
        <v>87</v>
      </c>
      <c r="I3186" t="s">
        <v>2</v>
      </c>
      <c r="J3186" s="2">
        <v>433</v>
      </c>
      <c r="K3186" s="1" t="s">
        <v>453</v>
      </c>
    </row>
    <row r="3187" spans="1:11" x14ac:dyDescent="0.3">
      <c r="A3187" s="3">
        <v>23102</v>
      </c>
      <c r="B3187" t="s">
        <v>34278</v>
      </c>
      <c r="C3187" t="s">
        <v>5171</v>
      </c>
      <c r="D3187" t="s">
        <v>2</v>
      </c>
      <c r="E3187" s="5">
        <v>23239744</v>
      </c>
      <c r="F3187" t="s">
        <v>34279</v>
      </c>
      <c r="G3187">
        <v>37139</v>
      </c>
      <c r="H3187" t="s">
        <v>110</v>
      </c>
      <c r="I3187" t="s">
        <v>2</v>
      </c>
      <c r="J3187" s="2">
        <v>711</v>
      </c>
      <c r="K3187" s="1" t="s">
        <v>837</v>
      </c>
    </row>
    <row r="3188" spans="1:11" x14ac:dyDescent="0.3">
      <c r="A3188" s="3">
        <v>23102</v>
      </c>
      <c r="B3188" t="s">
        <v>34280</v>
      </c>
      <c r="C3188" t="s">
        <v>34281</v>
      </c>
      <c r="D3188" t="s">
        <v>2</v>
      </c>
      <c r="E3188" s="5">
        <v>23376809</v>
      </c>
      <c r="F3188" t="s">
        <v>34282</v>
      </c>
      <c r="G3188">
        <v>37077</v>
      </c>
      <c r="H3188" t="s">
        <v>31</v>
      </c>
      <c r="I3188" t="s">
        <v>2</v>
      </c>
      <c r="J3188" s="2">
        <v>322</v>
      </c>
      <c r="K3188" s="1" t="s">
        <v>620</v>
      </c>
    </row>
    <row r="3189" spans="1:11" x14ac:dyDescent="0.3">
      <c r="A3189" s="3">
        <v>23102</v>
      </c>
      <c r="B3189" t="s">
        <v>34283</v>
      </c>
      <c r="C3189" t="s">
        <v>1440</v>
      </c>
      <c r="D3189" t="s">
        <v>2</v>
      </c>
      <c r="E3189" s="5">
        <v>23267306</v>
      </c>
      <c r="F3189" t="s">
        <v>26063</v>
      </c>
      <c r="G3189">
        <v>37431</v>
      </c>
      <c r="H3189" t="s">
        <v>46</v>
      </c>
      <c r="I3189" t="s">
        <v>2</v>
      </c>
      <c r="J3189" s="2">
        <v>692</v>
      </c>
      <c r="K3189" s="1" t="s">
        <v>9096</v>
      </c>
    </row>
    <row r="3190" spans="1:11" x14ac:dyDescent="0.3">
      <c r="A3190" s="3">
        <v>23102</v>
      </c>
      <c r="B3190" t="s">
        <v>34284</v>
      </c>
      <c r="C3190" t="s">
        <v>2</v>
      </c>
      <c r="D3190" t="s">
        <v>2</v>
      </c>
      <c r="E3190" s="5">
        <v>97633787</v>
      </c>
      <c r="F3190" t="s">
        <v>34285</v>
      </c>
      <c r="G3190">
        <v>37079</v>
      </c>
      <c r="H3190" t="s">
        <v>31</v>
      </c>
      <c r="I3190" t="s">
        <v>2</v>
      </c>
      <c r="J3190" s="2">
        <v>453</v>
      </c>
      <c r="K3190" s="1" t="s">
        <v>195</v>
      </c>
    </row>
    <row r="3191" spans="1:11" x14ac:dyDescent="0.3">
      <c r="A3191" s="3">
        <v>23102</v>
      </c>
      <c r="B3191" t="s">
        <v>34286</v>
      </c>
      <c r="C3191" t="s">
        <v>2</v>
      </c>
      <c r="D3191" t="s">
        <v>2</v>
      </c>
      <c r="E3191" s="5">
        <v>98384118</v>
      </c>
      <c r="F3191" t="s">
        <v>34287</v>
      </c>
      <c r="G3191">
        <v>37073</v>
      </c>
      <c r="H3191" t="s">
        <v>31</v>
      </c>
      <c r="I3191" t="s">
        <v>2</v>
      </c>
      <c r="J3191" s="2">
        <v>970</v>
      </c>
      <c r="K3191" s="1" t="s">
        <v>1124</v>
      </c>
    </row>
    <row r="3192" spans="1:11" x14ac:dyDescent="0.3">
      <c r="A3192" s="3">
        <v>23102</v>
      </c>
      <c r="B3192" t="s">
        <v>34288</v>
      </c>
      <c r="C3192" t="s">
        <v>3007</v>
      </c>
      <c r="D3192" t="s">
        <v>2</v>
      </c>
      <c r="E3192" s="5">
        <v>23204098</v>
      </c>
      <c r="F3192" t="s">
        <v>34289</v>
      </c>
      <c r="G3192">
        <v>37079</v>
      </c>
      <c r="H3192" t="s">
        <v>31</v>
      </c>
      <c r="I3192" t="s">
        <v>2</v>
      </c>
      <c r="J3192" s="2">
        <v>702</v>
      </c>
      <c r="K3192" s="1" t="s">
        <v>195</v>
      </c>
    </row>
    <row r="3193" spans="1:11" x14ac:dyDescent="0.3">
      <c r="A3193" s="3">
        <v>23102</v>
      </c>
      <c r="B3193" t="s">
        <v>34290</v>
      </c>
      <c r="C3193" t="s">
        <v>2</v>
      </c>
      <c r="D3193" t="s">
        <v>2</v>
      </c>
      <c r="E3193" s="5">
        <v>78629703</v>
      </c>
      <c r="F3193" t="s">
        <v>1147</v>
      </c>
      <c r="G3193">
        <v>37073</v>
      </c>
      <c r="H3193" t="s">
        <v>31</v>
      </c>
      <c r="I3193" t="s">
        <v>2</v>
      </c>
      <c r="J3193" s="2">
        <v>970</v>
      </c>
      <c r="K3193" s="1" t="s">
        <v>1745</v>
      </c>
    </row>
    <row r="3194" spans="1:11" x14ac:dyDescent="0.3">
      <c r="A3194" s="3">
        <v>23102</v>
      </c>
      <c r="B3194" t="s">
        <v>34291</v>
      </c>
      <c r="C3194" t="s">
        <v>34292</v>
      </c>
      <c r="D3194" t="s">
        <v>34293</v>
      </c>
      <c r="E3194" s="5">
        <v>23381726</v>
      </c>
      <c r="F3194" t="s">
        <v>34294</v>
      </c>
      <c r="G3194">
        <v>37079</v>
      </c>
      <c r="H3194" t="s">
        <v>31</v>
      </c>
      <c r="I3194" t="s">
        <v>2</v>
      </c>
      <c r="J3194" s="2">
        <v>479</v>
      </c>
      <c r="K3194" s="1" t="s">
        <v>91</v>
      </c>
    </row>
    <row r="3195" spans="1:11" x14ac:dyDescent="0.3">
      <c r="A3195" s="3">
        <v>23102</v>
      </c>
      <c r="B3195" t="s">
        <v>34295</v>
      </c>
      <c r="C3195" t="s">
        <v>2</v>
      </c>
      <c r="D3195" t="s">
        <v>2</v>
      </c>
      <c r="E3195" s="5">
        <v>47012899</v>
      </c>
      <c r="F3195" t="s">
        <v>1467</v>
      </c>
      <c r="G3195">
        <v>34355</v>
      </c>
      <c r="H3195" t="s">
        <v>13</v>
      </c>
      <c r="I3195" t="s">
        <v>2</v>
      </c>
      <c r="J3195" s="2">
        <v>682</v>
      </c>
      <c r="K3195" s="1" t="s">
        <v>34296</v>
      </c>
    </row>
    <row r="3196" spans="1:11" x14ac:dyDescent="0.3">
      <c r="A3196" s="3">
        <v>23102</v>
      </c>
      <c r="B3196" t="s">
        <v>34297</v>
      </c>
      <c r="C3196" t="s">
        <v>3070</v>
      </c>
      <c r="D3196" t="s">
        <v>2</v>
      </c>
      <c r="E3196" s="5">
        <v>23444399</v>
      </c>
      <c r="F3196" t="s">
        <v>34298</v>
      </c>
      <c r="G3196">
        <v>37431</v>
      </c>
      <c r="H3196" t="s">
        <v>46</v>
      </c>
      <c r="I3196" t="s">
        <v>2</v>
      </c>
      <c r="J3196" s="2">
        <v>16</v>
      </c>
      <c r="K3196" s="1" t="s">
        <v>47</v>
      </c>
    </row>
    <row r="3197" spans="1:11" x14ac:dyDescent="0.3">
      <c r="A3197" s="3">
        <v>23102</v>
      </c>
      <c r="B3197" t="s">
        <v>34299</v>
      </c>
      <c r="C3197" t="s">
        <v>2</v>
      </c>
      <c r="D3197" t="s">
        <v>2</v>
      </c>
      <c r="E3197" s="5">
        <v>71062691</v>
      </c>
      <c r="F3197" t="s">
        <v>34300</v>
      </c>
      <c r="G3197">
        <v>37197</v>
      </c>
      <c r="H3197" t="s">
        <v>156</v>
      </c>
      <c r="I3197" t="s">
        <v>2</v>
      </c>
      <c r="J3197" s="2">
        <v>970</v>
      </c>
      <c r="K3197" s="1" t="s">
        <v>34301</v>
      </c>
    </row>
    <row r="3198" spans="1:11" x14ac:dyDescent="0.3">
      <c r="A3198" s="3">
        <v>23102</v>
      </c>
      <c r="B3198" t="s">
        <v>34302</v>
      </c>
      <c r="C3198" t="s">
        <v>2</v>
      </c>
      <c r="D3198" t="s">
        <v>2</v>
      </c>
      <c r="E3198" s="5">
        <v>21098222</v>
      </c>
      <c r="F3198" t="s">
        <v>34303</v>
      </c>
      <c r="G3198">
        <v>37130</v>
      </c>
      <c r="H3198" t="s">
        <v>60</v>
      </c>
      <c r="I3198" t="s">
        <v>6574</v>
      </c>
      <c r="J3198" s="2">
        <v>970</v>
      </c>
      <c r="K3198" s="1" t="s">
        <v>2220</v>
      </c>
    </row>
    <row r="3199" spans="1:11" x14ac:dyDescent="0.3">
      <c r="A3199" s="3">
        <v>23102</v>
      </c>
      <c r="B3199" t="s">
        <v>34304</v>
      </c>
      <c r="C3199" t="s">
        <v>34305</v>
      </c>
      <c r="D3199" t="s">
        <v>2</v>
      </c>
      <c r="E3199" s="5">
        <v>23216133</v>
      </c>
      <c r="F3199" t="s">
        <v>34306</v>
      </c>
      <c r="G3199">
        <v>34346</v>
      </c>
      <c r="H3199" t="s">
        <v>50</v>
      </c>
      <c r="I3199" t="s">
        <v>6478</v>
      </c>
      <c r="J3199" s="2">
        <v>22</v>
      </c>
      <c r="K3199" s="1" t="s">
        <v>34307</v>
      </c>
    </row>
    <row r="3200" spans="1:11" x14ac:dyDescent="0.3">
      <c r="A3200" s="3">
        <v>23102</v>
      </c>
      <c r="B3200" t="s">
        <v>34308</v>
      </c>
      <c r="C3200" t="s">
        <v>2</v>
      </c>
      <c r="D3200" t="s">
        <v>2</v>
      </c>
      <c r="E3200" s="5">
        <v>58412982</v>
      </c>
      <c r="F3200" t="s">
        <v>34309</v>
      </c>
      <c r="G3200">
        <v>37434</v>
      </c>
      <c r="H3200" t="s">
        <v>958</v>
      </c>
      <c r="I3200" t="s">
        <v>2</v>
      </c>
      <c r="J3200" s="2">
        <v>970</v>
      </c>
      <c r="K3200" s="1" t="s">
        <v>8453</v>
      </c>
    </row>
    <row r="3201" spans="1:11" x14ac:dyDescent="0.3">
      <c r="A3201" s="3">
        <v>23102</v>
      </c>
      <c r="B3201" t="s">
        <v>34310</v>
      </c>
      <c r="C3201" t="s">
        <v>1385</v>
      </c>
      <c r="D3201" t="s">
        <v>2</v>
      </c>
      <c r="E3201" s="5">
        <v>23398918</v>
      </c>
      <c r="F3201" t="s">
        <v>22825</v>
      </c>
      <c r="G3201">
        <v>37431</v>
      </c>
      <c r="H3201" t="s">
        <v>46</v>
      </c>
      <c r="I3201" t="s">
        <v>2</v>
      </c>
      <c r="J3201" s="2">
        <v>731</v>
      </c>
      <c r="K3201" s="1" t="s">
        <v>1698</v>
      </c>
    </row>
    <row r="3202" spans="1:11" x14ac:dyDescent="0.3">
      <c r="A3202" s="3">
        <v>23102</v>
      </c>
      <c r="B3202" t="s">
        <v>34311</v>
      </c>
      <c r="C3202" t="s">
        <v>12439</v>
      </c>
      <c r="D3202" t="s">
        <v>2</v>
      </c>
      <c r="E3202" s="5">
        <v>22845702</v>
      </c>
      <c r="F3202" t="s">
        <v>34312</v>
      </c>
      <c r="G3202">
        <v>37445</v>
      </c>
      <c r="H3202" t="s">
        <v>673</v>
      </c>
      <c r="I3202" t="s">
        <v>2</v>
      </c>
      <c r="J3202" s="2">
        <v>433</v>
      </c>
      <c r="K3202" s="1" t="s">
        <v>1536</v>
      </c>
    </row>
    <row r="3203" spans="1:11" x14ac:dyDescent="0.3">
      <c r="A3203" s="3">
        <v>23102</v>
      </c>
      <c r="B3203" t="s">
        <v>34313</v>
      </c>
      <c r="C3203" t="s">
        <v>34314</v>
      </c>
      <c r="D3203" t="s">
        <v>2</v>
      </c>
      <c r="E3203" s="5">
        <v>23402925</v>
      </c>
      <c r="F3203" t="s">
        <v>8257</v>
      </c>
      <c r="G3203">
        <v>37520</v>
      </c>
      <c r="H3203" t="s">
        <v>20</v>
      </c>
      <c r="I3203" t="s">
        <v>2</v>
      </c>
      <c r="J3203" s="2">
        <v>855</v>
      </c>
      <c r="K3203" s="1" t="s">
        <v>2099</v>
      </c>
    </row>
    <row r="3204" spans="1:11" x14ac:dyDescent="0.3">
      <c r="A3204" s="3">
        <v>23102</v>
      </c>
      <c r="B3204" t="s">
        <v>34315</v>
      </c>
      <c r="C3204" t="s">
        <v>12771</v>
      </c>
      <c r="D3204" t="s">
        <v>2</v>
      </c>
      <c r="E3204" s="5">
        <v>23138736</v>
      </c>
      <c r="F3204" t="s">
        <v>34316</v>
      </c>
      <c r="G3204">
        <v>37130</v>
      </c>
      <c r="H3204" t="s">
        <v>60</v>
      </c>
      <c r="I3204" t="s">
        <v>2</v>
      </c>
      <c r="J3204" s="2">
        <v>432</v>
      </c>
      <c r="K3204" s="1" t="s">
        <v>34317</v>
      </c>
    </row>
    <row r="3205" spans="1:11" x14ac:dyDescent="0.3">
      <c r="A3205" s="3">
        <v>23102</v>
      </c>
      <c r="B3205" t="s">
        <v>34318</v>
      </c>
      <c r="C3205" t="s">
        <v>2</v>
      </c>
      <c r="D3205" t="s">
        <v>2</v>
      </c>
      <c r="E3205" s="5">
        <v>23193778</v>
      </c>
      <c r="F3205" t="s">
        <v>34319</v>
      </c>
      <c r="G3205">
        <v>37124</v>
      </c>
      <c r="H3205" t="s">
        <v>409</v>
      </c>
      <c r="I3205" t="s">
        <v>2</v>
      </c>
      <c r="J3205" s="2">
        <v>970</v>
      </c>
      <c r="K3205" s="1" t="s">
        <v>857</v>
      </c>
    </row>
    <row r="3206" spans="1:11" x14ac:dyDescent="0.3">
      <c r="A3206" s="3">
        <v>23102</v>
      </c>
      <c r="B3206" t="s">
        <v>34320</v>
      </c>
      <c r="C3206" t="s">
        <v>2</v>
      </c>
      <c r="D3206" t="s">
        <v>2</v>
      </c>
      <c r="E3206" s="5">
        <v>50268930</v>
      </c>
      <c r="F3206" t="s">
        <v>34321</v>
      </c>
      <c r="G3206">
        <v>37083</v>
      </c>
      <c r="H3206" t="s">
        <v>31</v>
      </c>
      <c r="I3206" t="s">
        <v>2</v>
      </c>
      <c r="J3206" s="2">
        <v>970</v>
      </c>
      <c r="K3206" s="1" t="s">
        <v>710</v>
      </c>
    </row>
    <row r="3207" spans="1:11" x14ac:dyDescent="0.3">
      <c r="A3207" s="3">
        <v>23102</v>
      </c>
      <c r="B3207" t="s">
        <v>34322</v>
      </c>
      <c r="C3207" t="s">
        <v>16668</v>
      </c>
      <c r="D3207" t="s">
        <v>2</v>
      </c>
      <c r="E3207" s="5">
        <v>23130323</v>
      </c>
      <c r="F3207" t="s">
        <v>34323</v>
      </c>
      <c r="G3207">
        <v>37431</v>
      </c>
      <c r="H3207" t="s">
        <v>46</v>
      </c>
      <c r="I3207" t="s">
        <v>2</v>
      </c>
      <c r="J3207" s="2">
        <v>960</v>
      </c>
      <c r="K3207" s="1" t="s">
        <v>1481</v>
      </c>
    </row>
    <row r="3208" spans="1:11" x14ac:dyDescent="0.3">
      <c r="A3208" s="3">
        <v>23102</v>
      </c>
      <c r="B3208" t="s">
        <v>34324</v>
      </c>
      <c r="C3208" t="s">
        <v>34325</v>
      </c>
      <c r="D3208" t="s">
        <v>2</v>
      </c>
      <c r="E3208" s="5">
        <v>23470201</v>
      </c>
      <c r="F3208" t="s">
        <v>2472</v>
      </c>
      <c r="G3208">
        <v>34346</v>
      </c>
      <c r="H3208" t="s">
        <v>50</v>
      </c>
      <c r="I3208" t="s">
        <v>2</v>
      </c>
      <c r="J3208" s="2">
        <v>683</v>
      </c>
      <c r="K3208" s="1" t="s">
        <v>763</v>
      </c>
    </row>
    <row r="3209" spans="1:11" x14ac:dyDescent="0.3">
      <c r="A3209" s="3">
        <v>23102</v>
      </c>
      <c r="B3209" t="s">
        <v>34326</v>
      </c>
      <c r="C3209" t="s">
        <v>2</v>
      </c>
      <c r="D3209" t="s">
        <v>2</v>
      </c>
      <c r="E3209" s="5">
        <v>71041968</v>
      </c>
      <c r="F3209" t="s">
        <v>34327</v>
      </c>
      <c r="G3209">
        <v>37136</v>
      </c>
      <c r="H3209" t="s">
        <v>198</v>
      </c>
      <c r="I3209" t="s">
        <v>2</v>
      </c>
      <c r="J3209" s="2">
        <v>970</v>
      </c>
      <c r="K3209" s="1" t="s">
        <v>371</v>
      </c>
    </row>
    <row r="3210" spans="1:11" x14ac:dyDescent="0.3">
      <c r="A3210" s="3">
        <v>23102</v>
      </c>
      <c r="B3210" t="s">
        <v>34328</v>
      </c>
      <c r="C3210" t="s">
        <v>2</v>
      </c>
      <c r="D3210" t="s">
        <v>2</v>
      </c>
      <c r="E3210" s="5">
        <v>70428177</v>
      </c>
      <c r="F3210" t="s">
        <v>34329</v>
      </c>
      <c r="G3210">
        <v>37130</v>
      </c>
      <c r="H3210" t="s">
        <v>60</v>
      </c>
      <c r="I3210" t="s">
        <v>2</v>
      </c>
      <c r="J3210" s="2">
        <v>970</v>
      </c>
      <c r="K3210" s="1" t="s">
        <v>2220</v>
      </c>
    </row>
    <row r="3211" spans="1:11" x14ac:dyDescent="0.3">
      <c r="A3211" s="3">
        <v>23102</v>
      </c>
      <c r="B3211" t="s">
        <v>34330</v>
      </c>
      <c r="C3211" t="s">
        <v>34331</v>
      </c>
      <c r="D3211" t="s">
        <v>34332</v>
      </c>
      <c r="E3211" s="5">
        <v>23340624</v>
      </c>
      <c r="F3211" t="s">
        <v>23378</v>
      </c>
      <c r="G3211">
        <v>34355</v>
      </c>
      <c r="H3211" t="s">
        <v>13</v>
      </c>
      <c r="I3211" t="s">
        <v>2</v>
      </c>
      <c r="J3211" s="2">
        <v>711</v>
      </c>
      <c r="K3211" s="1" t="s">
        <v>34333</v>
      </c>
    </row>
    <row r="3212" spans="1:11" x14ac:dyDescent="0.3">
      <c r="A3212" s="3">
        <v>23102</v>
      </c>
      <c r="B3212" t="s">
        <v>34334</v>
      </c>
      <c r="C3212" t="s">
        <v>656</v>
      </c>
      <c r="D3212" t="s">
        <v>2</v>
      </c>
      <c r="E3212" s="5">
        <v>23107580</v>
      </c>
      <c r="F3212" t="s">
        <v>34335</v>
      </c>
      <c r="G3212">
        <v>37075</v>
      </c>
      <c r="H3212" t="s">
        <v>31</v>
      </c>
      <c r="I3212" t="s">
        <v>2</v>
      </c>
      <c r="J3212" s="2">
        <v>682</v>
      </c>
      <c r="K3212" s="1" t="s">
        <v>34336</v>
      </c>
    </row>
    <row r="3213" spans="1:11" x14ac:dyDescent="0.3">
      <c r="A3213" s="3">
        <v>23102</v>
      </c>
      <c r="B3213" t="s">
        <v>34337</v>
      </c>
      <c r="C3213" t="s">
        <v>2</v>
      </c>
      <c r="D3213" t="s">
        <v>2</v>
      </c>
      <c r="E3213" s="5">
        <v>58937258</v>
      </c>
      <c r="F3213" t="s">
        <v>21522</v>
      </c>
      <c r="G3213">
        <v>37083</v>
      </c>
      <c r="H3213" t="s">
        <v>31</v>
      </c>
      <c r="I3213" t="s">
        <v>2</v>
      </c>
      <c r="J3213" s="2">
        <v>970</v>
      </c>
      <c r="K3213" s="1" t="s">
        <v>2927</v>
      </c>
    </row>
    <row r="3214" spans="1:11" x14ac:dyDescent="0.3">
      <c r="A3214" s="3">
        <v>23102</v>
      </c>
      <c r="B3214" t="s">
        <v>34338</v>
      </c>
      <c r="C3214" t="s">
        <v>34339</v>
      </c>
      <c r="D3214" t="s">
        <v>2</v>
      </c>
      <c r="E3214" s="5">
        <v>22860826</v>
      </c>
      <c r="F3214" t="s">
        <v>34340</v>
      </c>
      <c r="G3214">
        <v>37445</v>
      </c>
      <c r="H3214" t="s">
        <v>673</v>
      </c>
      <c r="I3214" t="s">
        <v>2</v>
      </c>
      <c r="J3214" s="2">
        <v>960</v>
      </c>
      <c r="K3214" s="1" t="s">
        <v>3373</v>
      </c>
    </row>
    <row r="3215" spans="1:11" x14ac:dyDescent="0.3">
      <c r="A3215" s="3">
        <v>23102</v>
      </c>
      <c r="B3215" t="s">
        <v>34341</v>
      </c>
      <c r="C3215" t="s">
        <v>33914</v>
      </c>
      <c r="D3215" t="s">
        <v>2</v>
      </c>
      <c r="E3215" s="5">
        <v>23150829</v>
      </c>
      <c r="F3215" t="s">
        <v>12992</v>
      </c>
      <c r="G3215">
        <v>37073</v>
      </c>
      <c r="H3215" t="s">
        <v>31</v>
      </c>
      <c r="I3215" t="s">
        <v>2</v>
      </c>
      <c r="J3215" s="2">
        <v>477</v>
      </c>
      <c r="K3215" s="1" t="s">
        <v>34342</v>
      </c>
    </row>
    <row r="3216" spans="1:11" x14ac:dyDescent="0.3">
      <c r="A3216" s="3">
        <v>23102</v>
      </c>
      <c r="B3216" t="s">
        <v>34343</v>
      </c>
      <c r="C3216" t="s">
        <v>2</v>
      </c>
      <c r="D3216" t="s">
        <v>2</v>
      </c>
      <c r="E3216" s="5">
        <v>50300623</v>
      </c>
      <c r="F3216" t="s">
        <v>34344</v>
      </c>
      <c r="G3216">
        <v>37081</v>
      </c>
      <c r="H3216" t="s">
        <v>31</v>
      </c>
      <c r="I3216" t="s">
        <v>2</v>
      </c>
      <c r="J3216" s="2">
        <v>970</v>
      </c>
      <c r="K3216" s="1" t="s">
        <v>601</v>
      </c>
    </row>
    <row r="3217" spans="1:11" x14ac:dyDescent="0.3">
      <c r="A3217" s="3">
        <v>23102</v>
      </c>
      <c r="B3217" t="s">
        <v>34345</v>
      </c>
      <c r="C3217" t="s">
        <v>2</v>
      </c>
      <c r="D3217" t="s">
        <v>2</v>
      </c>
      <c r="E3217" s="5">
        <v>50407498</v>
      </c>
      <c r="F3217" t="s">
        <v>34346</v>
      </c>
      <c r="G3217">
        <v>37085</v>
      </c>
      <c r="H3217" t="s">
        <v>31</v>
      </c>
      <c r="I3217" t="s">
        <v>1208</v>
      </c>
      <c r="J3217" s="2">
        <v>970</v>
      </c>
      <c r="K3217" s="1" t="s">
        <v>6605</v>
      </c>
    </row>
    <row r="3218" spans="1:11" x14ac:dyDescent="0.3">
      <c r="A3218" s="3">
        <v>23102</v>
      </c>
      <c r="B3218" t="s">
        <v>34347</v>
      </c>
      <c r="C3218" t="s">
        <v>2</v>
      </c>
      <c r="D3218" t="s">
        <v>2</v>
      </c>
      <c r="E3218" s="5">
        <v>50659023</v>
      </c>
      <c r="F3218" t="s">
        <v>34348</v>
      </c>
      <c r="G3218">
        <v>37130</v>
      </c>
      <c r="H3218" t="s">
        <v>60</v>
      </c>
      <c r="I3218" t="s">
        <v>2</v>
      </c>
      <c r="J3218" s="2">
        <v>970</v>
      </c>
      <c r="K3218" s="1" t="s">
        <v>2095</v>
      </c>
    </row>
    <row r="3219" spans="1:11" x14ac:dyDescent="0.3">
      <c r="A3219" s="3">
        <v>23102</v>
      </c>
      <c r="B3219" t="s">
        <v>34349</v>
      </c>
      <c r="C3219" t="s">
        <v>2</v>
      </c>
      <c r="D3219" t="s">
        <v>2</v>
      </c>
      <c r="E3219" s="5">
        <v>70434471</v>
      </c>
      <c r="F3219" t="s">
        <v>27088</v>
      </c>
      <c r="G3219">
        <v>37077</v>
      </c>
      <c r="H3219" t="s">
        <v>31</v>
      </c>
      <c r="I3219" t="s">
        <v>2</v>
      </c>
      <c r="J3219" s="2">
        <v>970</v>
      </c>
      <c r="K3219" s="1" t="s">
        <v>5754</v>
      </c>
    </row>
    <row r="3220" spans="1:11" x14ac:dyDescent="0.3">
      <c r="A3220" s="3">
        <v>23102</v>
      </c>
      <c r="B3220" t="s">
        <v>34349</v>
      </c>
      <c r="C3220" t="s">
        <v>5171</v>
      </c>
      <c r="D3220" t="s">
        <v>2</v>
      </c>
      <c r="E3220" s="5">
        <v>23160990</v>
      </c>
      <c r="F3220" t="s">
        <v>27088</v>
      </c>
      <c r="G3220">
        <v>37077</v>
      </c>
      <c r="H3220" t="s">
        <v>31</v>
      </c>
      <c r="I3220" t="s">
        <v>2</v>
      </c>
      <c r="J3220" s="2">
        <v>711</v>
      </c>
      <c r="K3220" s="1" t="s">
        <v>728</v>
      </c>
    </row>
    <row r="3221" spans="1:11" x14ac:dyDescent="0.3">
      <c r="A3221" s="3">
        <v>23102</v>
      </c>
      <c r="B3221" t="s">
        <v>34350</v>
      </c>
      <c r="C3221" t="s">
        <v>2</v>
      </c>
      <c r="D3221" t="s">
        <v>2</v>
      </c>
      <c r="E3221" s="5">
        <v>50769549</v>
      </c>
      <c r="F3221" t="s">
        <v>34351</v>
      </c>
      <c r="G3221">
        <v>34346</v>
      </c>
      <c r="H3221" t="s">
        <v>50</v>
      </c>
      <c r="I3221" t="s">
        <v>2</v>
      </c>
      <c r="J3221" s="2">
        <v>970</v>
      </c>
      <c r="K3221" s="1" t="s">
        <v>895</v>
      </c>
    </row>
    <row r="3222" spans="1:11" x14ac:dyDescent="0.3">
      <c r="A3222" s="3">
        <v>23102</v>
      </c>
      <c r="B3222" t="s">
        <v>34352</v>
      </c>
      <c r="C3222" t="s">
        <v>2</v>
      </c>
      <c r="D3222" t="s">
        <v>2</v>
      </c>
      <c r="E3222" s="5">
        <v>50607490</v>
      </c>
      <c r="F3222" t="s">
        <v>26848</v>
      </c>
      <c r="G3222">
        <v>37136</v>
      </c>
      <c r="H3222" t="s">
        <v>561</v>
      </c>
      <c r="I3222" t="s">
        <v>2</v>
      </c>
      <c r="J3222" s="2">
        <v>970</v>
      </c>
      <c r="K3222" s="1" t="s">
        <v>562</v>
      </c>
    </row>
    <row r="3223" spans="1:11" x14ac:dyDescent="0.3">
      <c r="A3223" s="3">
        <v>23102</v>
      </c>
      <c r="B3223" t="s">
        <v>34353</v>
      </c>
      <c r="C3223" t="s">
        <v>2</v>
      </c>
      <c r="D3223" t="s">
        <v>2</v>
      </c>
      <c r="E3223" s="5">
        <v>98144269</v>
      </c>
      <c r="F3223" t="s">
        <v>34354</v>
      </c>
      <c r="G3223">
        <v>34346</v>
      </c>
      <c r="H3223" t="s">
        <v>50</v>
      </c>
      <c r="I3223" t="s">
        <v>2</v>
      </c>
      <c r="J3223" s="2">
        <v>970</v>
      </c>
      <c r="K3223" s="1" t="s">
        <v>2572</v>
      </c>
    </row>
    <row r="3224" spans="1:11" x14ac:dyDescent="0.3">
      <c r="A3224" s="3">
        <v>23102</v>
      </c>
      <c r="B3224" t="s">
        <v>34355</v>
      </c>
      <c r="C3224" t="s">
        <v>2</v>
      </c>
      <c r="D3224" t="s">
        <v>2</v>
      </c>
      <c r="E3224" s="5">
        <v>57158589</v>
      </c>
      <c r="F3224" t="s">
        <v>34356</v>
      </c>
      <c r="G3224">
        <v>37120</v>
      </c>
      <c r="H3224" t="s">
        <v>114</v>
      </c>
      <c r="I3224" t="s">
        <v>2</v>
      </c>
      <c r="J3224" s="2">
        <v>970</v>
      </c>
      <c r="K3224" s="1" t="s">
        <v>908</v>
      </c>
    </row>
    <row r="3225" spans="1:11" x14ac:dyDescent="0.3">
      <c r="A3225" s="3">
        <v>23102</v>
      </c>
      <c r="B3225" t="s">
        <v>34357</v>
      </c>
      <c r="C3225" t="s">
        <v>2</v>
      </c>
      <c r="D3225" t="s">
        <v>2</v>
      </c>
      <c r="E3225" s="5">
        <v>23432932</v>
      </c>
      <c r="F3225" t="s">
        <v>34358</v>
      </c>
      <c r="G3225">
        <v>37079</v>
      </c>
      <c r="H3225" t="s">
        <v>31</v>
      </c>
      <c r="I3225" t="s">
        <v>2</v>
      </c>
      <c r="J3225" s="2">
        <v>522</v>
      </c>
      <c r="K3225" s="1" t="s">
        <v>34359</v>
      </c>
    </row>
    <row r="3226" spans="1:11" x14ac:dyDescent="0.3">
      <c r="A3226" s="3">
        <v>23102</v>
      </c>
      <c r="B3226" t="s">
        <v>34360</v>
      </c>
      <c r="C3226" t="s">
        <v>34361</v>
      </c>
      <c r="D3226" t="s">
        <v>2</v>
      </c>
      <c r="E3226" s="5">
        <v>23341750</v>
      </c>
      <c r="F3226" t="s">
        <v>17323</v>
      </c>
      <c r="G3226">
        <v>37073</v>
      </c>
      <c r="H3226" t="s">
        <v>31</v>
      </c>
      <c r="I3226" t="s">
        <v>2</v>
      </c>
      <c r="J3226" s="2">
        <v>889</v>
      </c>
      <c r="K3226" s="1" t="s">
        <v>3407</v>
      </c>
    </row>
    <row r="3227" spans="1:11" x14ac:dyDescent="0.3">
      <c r="A3227" s="3">
        <v>23102</v>
      </c>
      <c r="B3227" t="s">
        <v>34362</v>
      </c>
      <c r="C3227" t="s">
        <v>34363</v>
      </c>
      <c r="D3227" t="s">
        <v>2</v>
      </c>
      <c r="E3227" s="5">
        <v>23419980</v>
      </c>
      <c r="F3227" t="s">
        <v>34364</v>
      </c>
      <c r="G3227">
        <v>34346</v>
      </c>
      <c r="H3227" t="s">
        <v>50</v>
      </c>
      <c r="I3227" t="s">
        <v>2</v>
      </c>
      <c r="J3227" s="2">
        <v>466</v>
      </c>
      <c r="K3227" s="1" t="s">
        <v>1326</v>
      </c>
    </row>
    <row r="3228" spans="1:11" x14ac:dyDescent="0.3">
      <c r="A3228" s="3">
        <v>23102</v>
      </c>
      <c r="B3228" t="s">
        <v>34365</v>
      </c>
      <c r="C3228" t="s">
        <v>680</v>
      </c>
      <c r="D3228" t="s">
        <v>2</v>
      </c>
      <c r="E3228" s="5">
        <v>97278748</v>
      </c>
      <c r="F3228" t="s">
        <v>400</v>
      </c>
      <c r="G3228">
        <v>37079</v>
      </c>
      <c r="H3228" t="s">
        <v>31</v>
      </c>
      <c r="I3228" t="s">
        <v>2</v>
      </c>
      <c r="J3228" s="2">
        <v>475</v>
      </c>
      <c r="K3228" s="1" t="s">
        <v>2734</v>
      </c>
    </row>
    <row r="3229" spans="1:11" x14ac:dyDescent="0.3">
      <c r="A3229" s="3">
        <v>23102</v>
      </c>
      <c r="B3229" t="s">
        <v>34366</v>
      </c>
      <c r="C3229" t="s">
        <v>5380</v>
      </c>
      <c r="D3229" t="s">
        <v>2</v>
      </c>
      <c r="E3229" s="5">
        <v>23106755</v>
      </c>
      <c r="F3229" t="s">
        <v>34367</v>
      </c>
      <c r="G3229">
        <v>37115</v>
      </c>
      <c r="H3229" t="s">
        <v>4</v>
      </c>
      <c r="I3229" t="s">
        <v>23875</v>
      </c>
      <c r="J3229" s="2">
        <v>101</v>
      </c>
      <c r="K3229" s="1" t="s">
        <v>34368</v>
      </c>
    </row>
    <row r="3230" spans="1:11" x14ac:dyDescent="0.3">
      <c r="A3230" s="3">
        <v>23102</v>
      </c>
      <c r="B3230" t="s">
        <v>34369</v>
      </c>
      <c r="C3230" t="s">
        <v>5375</v>
      </c>
      <c r="D3230" t="s">
        <v>2</v>
      </c>
      <c r="E3230" s="5">
        <v>23123773</v>
      </c>
      <c r="F3230" t="s">
        <v>34370</v>
      </c>
      <c r="G3230">
        <v>37434</v>
      </c>
      <c r="H3230" t="s">
        <v>87</v>
      </c>
      <c r="I3230" t="s">
        <v>2</v>
      </c>
      <c r="J3230" s="2">
        <v>682</v>
      </c>
      <c r="K3230" s="1" t="s">
        <v>5179</v>
      </c>
    </row>
    <row r="3231" spans="1:11" x14ac:dyDescent="0.3">
      <c r="A3231" s="3">
        <v>23102</v>
      </c>
      <c r="B3231" t="s">
        <v>34371</v>
      </c>
      <c r="C3231" t="s">
        <v>2</v>
      </c>
      <c r="D3231" t="s">
        <v>2</v>
      </c>
      <c r="E3231" s="5">
        <v>58108114</v>
      </c>
      <c r="F3231" t="s">
        <v>34372</v>
      </c>
      <c r="G3231">
        <v>37083</v>
      </c>
      <c r="H3231" t="s">
        <v>31</v>
      </c>
      <c r="I3231" t="s">
        <v>31</v>
      </c>
      <c r="J3231" s="2">
        <v>970</v>
      </c>
      <c r="K3231" s="1" t="s">
        <v>3871</v>
      </c>
    </row>
    <row r="3232" spans="1:11" x14ac:dyDescent="0.3">
      <c r="A3232" s="3">
        <v>23102</v>
      </c>
      <c r="B3232" t="s">
        <v>34373</v>
      </c>
      <c r="C3232" t="s">
        <v>2</v>
      </c>
      <c r="D3232" t="s">
        <v>2</v>
      </c>
      <c r="E3232" s="5">
        <v>97893231</v>
      </c>
      <c r="F3232" t="s">
        <v>1900</v>
      </c>
      <c r="G3232">
        <v>37075</v>
      </c>
      <c r="H3232" t="s">
        <v>31</v>
      </c>
      <c r="I3232" t="s">
        <v>2</v>
      </c>
      <c r="J3232" s="2">
        <v>970</v>
      </c>
      <c r="K3232" s="1" t="s">
        <v>4325</v>
      </c>
    </row>
    <row r="3233" spans="1:11" x14ac:dyDescent="0.3">
      <c r="A3233" s="3">
        <v>23102</v>
      </c>
      <c r="B3233" t="s">
        <v>34374</v>
      </c>
      <c r="C3233" t="s">
        <v>12737</v>
      </c>
      <c r="D3233" t="s">
        <v>705</v>
      </c>
      <c r="E3233" s="5">
        <v>23125946</v>
      </c>
      <c r="F3233" t="s">
        <v>16015</v>
      </c>
      <c r="G3233">
        <v>37115</v>
      </c>
      <c r="H3233" t="s">
        <v>4</v>
      </c>
      <c r="I3233" t="s">
        <v>2</v>
      </c>
      <c r="J3233" s="2">
        <v>433</v>
      </c>
      <c r="K3233" s="1" t="s">
        <v>34375</v>
      </c>
    </row>
    <row r="3234" spans="1:11" x14ac:dyDescent="0.3">
      <c r="A3234" s="3">
        <v>23102</v>
      </c>
      <c r="B3234" t="s">
        <v>34374</v>
      </c>
      <c r="C3234" t="s">
        <v>3385</v>
      </c>
      <c r="D3234" t="s">
        <v>2</v>
      </c>
      <c r="E3234" s="5">
        <v>23143841</v>
      </c>
      <c r="F3234" t="s">
        <v>34376</v>
      </c>
      <c r="G3234">
        <v>37412</v>
      </c>
      <c r="H3234" t="s">
        <v>207</v>
      </c>
      <c r="I3234" t="s">
        <v>2</v>
      </c>
      <c r="J3234" s="2">
        <v>960</v>
      </c>
      <c r="K3234" s="1" t="s">
        <v>1831</v>
      </c>
    </row>
    <row r="3235" spans="1:11" x14ac:dyDescent="0.3">
      <c r="A3235" s="3">
        <v>23102</v>
      </c>
      <c r="B3235" t="s">
        <v>34377</v>
      </c>
      <c r="C3235" t="s">
        <v>15918</v>
      </c>
      <c r="D3235" t="s">
        <v>2</v>
      </c>
      <c r="E3235" s="5">
        <v>23473390</v>
      </c>
      <c r="F3235" t="s">
        <v>34378</v>
      </c>
      <c r="G3235">
        <v>37079</v>
      </c>
      <c r="H3235" t="s">
        <v>31</v>
      </c>
      <c r="I3235" t="s">
        <v>2</v>
      </c>
      <c r="J3235" s="2">
        <v>711</v>
      </c>
      <c r="K3235" s="1" t="s">
        <v>738</v>
      </c>
    </row>
    <row r="3236" spans="1:11" x14ac:dyDescent="0.3">
      <c r="A3236" s="3">
        <v>23102</v>
      </c>
      <c r="B3236" t="s">
        <v>34379</v>
      </c>
      <c r="C3236" t="s">
        <v>2</v>
      </c>
      <c r="D3236" t="s">
        <v>2</v>
      </c>
      <c r="E3236" s="5">
        <v>97915653</v>
      </c>
      <c r="F3236" t="s">
        <v>2949</v>
      </c>
      <c r="G3236">
        <v>37434</v>
      </c>
      <c r="H3236" t="s">
        <v>492</v>
      </c>
      <c r="I3236" t="s">
        <v>2</v>
      </c>
      <c r="J3236" s="2">
        <v>970</v>
      </c>
      <c r="K3236" s="1" t="s">
        <v>493</v>
      </c>
    </row>
    <row r="3237" spans="1:11" x14ac:dyDescent="0.3">
      <c r="A3237" s="3">
        <v>23102</v>
      </c>
      <c r="B3237" t="s">
        <v>34380</v>
      </c>
      <c r="C3237" t="s">
        <v>2</v>
      </c>
      <c r="D3237" t="s">
        <v>2</v>
      </c>
      <c r="E3237" s="5">
        <v>58857285</v>
      </c>
      <c r="F3237" t="s">
        <v>34381</v>
      </c>
      <c r="G3237">
        <v>37115</v>
      </c>
      <c r="H3237" t="s">
        <v>4</v>
      </c>
      <c r="I3237" t="s">
        <v>2</v>
      </c>
      <c r="J3237" s="2">
        <v>970</v>
      </c>
      <c r="K3237" s="1" t="s">
        <v>4237</v>
      </c>
    </row>
    <row r="3238" spans="1:11" x14ac:dyDescent="0.3">
      <c r="A3238" s="3">
        <v>23102</v>
      </c>
      <c r="B3238" t="s">
        <v>34382</v>
      </c>
      <c r="C3238" t="s">
        <v>34383</v>
      </c>
      <c r="D3238" t="s">
        <v>2</v>
      </c>
      <c r="E3238" s="5">
        <v>23296824</v>
      </c>
      <c r="F3238" t="s">
        <v>34384</v>
      </c>
      <c r="G3238">
        <v>37085</v>
      </c>
      <c r="H3238" t="s">
        <v>31</v>
      </c>
      <c r="I3238" t="s">
        <v>2</v>
      </c>
      <c r="J3238" s="2">
        <v>970</v>
      </c>
      <c r="K3238" s="1" t="s">
        <v>34385</v>
      </c>
    </row>
    <row r="3239" spans="1:11" x14ac:dyDescent="0.3">
      <c r="A3239" s="3">
        <v>23102</v>
      </c>
      <c r="B3239" t="s">
        <v>34386</v>
      </c>
      <c r="C3239" t="s">
        <v>6185</v>
      </c>
      <c r="D3239" t="s">
        <v>2</v>
      </c>
      <c r="E3239" s="5">
        <v>23176551</v>
      </c>
      <c r="F3239" t="s">
        <v>17833</v>
      </c>
      <c r="G3239">
        <v>37412</v>
      </c>
      <c r="H3239" t="s">
        <v>207</v>
      </c>
      <c r="I3239" t="s">
        <v>2</v>
      </c>
      <c r="J3239" s="2">
        <v>471</v>
      </c>
      <c r="K3239" s="1" t="s">
        <v>4897</v>
      </c>
    </row>
    <row r="3240" spans="1:11" x14ac:dyDescent="0.3">
      <c r="A3240" s="3">
        <v>23102</v>
      </c>
      <c r="B3240" t="s">
        <v>34387</v>
      </c>
      <c r="C3240" t="s">
        <v>34388</v>
      </c>
      <c r="D3240" t="s">
        <v>2</v>
      </c>
      <c r="E3240" s="5">
        <v>23413644</v>
      </c>
      <c r="F3240" t="s">
        <v>3377</v>
      </c>
      <c r="G3240">
        <v>37520</v>
      </c>
      <c r="H3240" t="s">
        <v>20</v>
      </c>
      <c r="I3240" t="s">
        <v>2</v>
      </c>
      <c r="J3240" s="2">
        <v>471</v>
      </c>
      <c r="K3240" s="1" t="s">
        <v>570</v>
      </c>
    </row>
    <row r="3241" spans="1:11" x14ac:dyDescent="0.3">
      <c r="A3241" s="3">
        <v>23102</v>
      </c>
      <c r="B3241" t="s">
        <v>34389</v>
      </c>
      <c r="C3241" t="s">
        <v>2</v>
      </c>
      <c r="D3241" t="s">
        <v>2</v>
      </c>
      <c r="E3241" s="5">
        <v>23103683</v>
      </c>
      <c r="F3241" t="s">
        <v>2019</v>
      </c>
      <c r="G3241">
        <v>37081</v>
      </c>
      <c r="H3241" t="s">
        <v>31</v>
      </c>
      <c r="I3241" t="s">
        <v>275</v>
      </c>
      <c r="J3241" s="2">
        <v>471</v>
      </c>
      <c r="K3241" s="1" t="s">
        <v>1072</v>
      </c>
    </row>
    <row r="3242" spans="1:11" x14ac:dyDescent="0.3">
      <c r="A3242" s="3">
        <v>23102</v>
      </c>
      <c r="B3242" t="s">
        <v>34390</v>
      </c>
      <c r="C3242" t="s">
        <v>132</v>
      </c>
      <c r="D3242" t="s">
        <v>34391</v>
      </c>
      <c r="E3242" s="5">
        <v>23100361</v>
      </c>
      <c r="F3242" t="s">
        <v>34392</v>
      </c>
      <c r="G3242">
        <v>37081</v>
      </c>
      <c r="H3242" t="s">
        <v>31</v>
      </c>
      <c r="I3242" t="s">
        <v>2</v>
      </c>
      <c r="J3242" s="2">
        <v>464</v>
      </c>
      <c r="K3242" s="1" t="s">
        <v>34393</v>
      </c>
    </row>
    <row r="3243" spans="1:11" x14ac:dyDescent="0.3">
      <c r="A3243" s="3">
        <v>23102</v>
      </c>
      <c r="B3243" t="s">
        <v>34394</v>
      </c>
      <c r="C3243" t="s">
        <v>2</v>
      </c>
      <c r="D3243" t="s">
        <v>2</v>
      </c>
      <c r="E3243" s="5">
        <v>18911486</v>
      </c>
      <c r="F3243" t="s">
        <v>34395</v>
      </c>
      <c r="G3243">
        <v>37520</v>
      </c>
      <c r="H3243" t="s">
        <v>20</v>
      </c>
      <c r="I3243" t="s">
        <v>20</v>
      </c>
      <c r="J3243" s="2">
        <v>467</v>
      </c>
      <c r="K3243" s="1" t="s">
        <v>1882</v>
      </c>
    </row>
    <row r="3244" spans="1:11" x14ac:dyDescent="0.3">
      <c r="A3244" s="3">
        <v>23102</v>
      </c>
      <c r="B3244" t="s">
        <v>34396</v>
      </c>
      <c r="C3244" t="s">
        <v>2</v>
      </c>
      <c r="D3244" t="s">
        <v>2</v>
      </c>
      <c r="E3244" s="5">
        <v>23169040</v>
      </c>
      <c r="F3244" t="s">
        <v>34397</v>
      </c>
      <c r="G3244">
        <v>37115</v>
      </c>
      <c r="H3244" t="s">
        <v>4</v>
      </c>
      <c r="I3244" t="s">
        <v>2</v>
      </c>
      <c r="J3244" s="2">
        <v>467</v>
      </c>
      <c r="K3244" s="1" t="s">
        <v>107</v>
      </c>
    </row>
    <row r="3245" spans="1:11" x14ac:dyDescent="0.3">
      <c r="A3245" s="3">
        <v>23102</v>
      </c>
      <c r="B3245" t="s">
        <v>34396</v>
      </c>
      <c r="C3245" t="s">
        <v>2</v>
      </c>
      <c r="D3245" t="s">
        <v>2</v>
      </c>
      <c r="E3245" s="5">
        <v>23431680</v>
      </c>
      <c r="F3245" t="s">
        <v>34398</v>
      </c>
      <c r="G3245">
        <v>37079</v>
      </c>
      <c r="H3245" t="s">
        <v>31</v>
      </c>
      <c r="I3245" t="s">
        <v>2</v>
      </c>
      <c r="J3245" s="2">
        <v>467</v>
      </c>
      <c r="K3245" s="1" t="s">
        <v>31668</v>
      </c>
    </row>
    <row r="3246" spans="1:11" x14ac:dyDescent="0.3">
      <c r="A3246" s="3">
        <v>23102</v>
      </c>
      <c r="B3246" t="s">
        <v>34399</v>
      </c>
      <c r="C3246" t="s">
        <v>2</v>
      </c>
      <c r="D3246" t="s">
        <v>2</v>
      </c>
      <c r="E3246" s="5">
        <v>98117363</v>
      </c>
      <c r="F3246" t="s">
        <v>34400</v>
      </c>
      <c r="G3246">
        <v>34346</v>
      </c>
      <c r="H3246" t="s">
        <v>50</v>
      </c>
      <c r="I3246" t="s">
        <v>2</v>
      </c>
      <c r="J3246" s="2">
        <v>970</v>
      </c>
      <c r="K3246" s="1" t="s">
        <v>2473</v>
      </c>
    </row>
    <row r="3247" spans="1:11" x14ac:dyDescent="0.3">
      <c r="A3247" s="3">
        <v>23102</v>
      </c>
      <c r="B3247" t="s">
        <v>34401</v>
      </c>
      <c r="C3247" t="s">
        <v>34402</v>
      </c>
      <c r="D3247" t="s">
        <v>2</v>
      </c>
      <c r="E3247" s="5">
        <v>23355780</v>
      </c>
      <c r="F3247" t="s">
        <v>8618</v>
      </c>
      <c r="G3247">
        <v>37081</v>
      </c>
      <c r="H3247" t="s">
        <v>31</v>
      </c>
      <c r="I3247" t="s">
        <v>2</v>
      </c>
      <c r="J3247" s="2">
        <v>869</v>
      </c>
      <c r="K3247" s="1" t="s">
        <v>428</v>
      </c>
    </row>
    <row r="3248" spans="1:11" x14ac:dyDescent="0.3">
      <c r="A3248" s="3">
        <v>23102</v>
      </c>
      <c r="B3248" t="s">
        <v>34403</v>
      </c>
      <c r="C3248" t="s">
        <v>2</v>
      </c>
      <c r="D3248" t="s">
        <v>2</v>
      </c>
      <c r="E3248" s="5">
        <v>98468557</v>
      </c>
      <c r="F3248" t="s">
        <v>34404</v>
      </c>
      <c r="G3248">
        <v>37083</v>
      </c>
      <c r="H3248" t="s">
        <v>31</v>
      </c>
      <c r="I3248" t="s">
        <v>2</v>
      </c>
      <c r="J3248" s="2">
        <v>970</v>
      </c>
      <c r="K3248" s="1" t="s">
        <v>1101</v>
      </c>
    </row>
    <row r="3249" spans="1:11" x14ac:dyDescent="0.3">
      <c r="A3249" s="3">
        <v>23102</v>
      </c>
      <c r="B3249" t="s">
        <v>34405</v>
      </c>
      <c r="C3249" t="s">
        <v>34406</v>
      </c>
      <c r="D3249" t="s">
        <v>2</v>
      </c>
      <c r="E3249" s="5">
        <v>15858969</v>
      </c>
      <c r="F3249" t="s">
        <v>34407</v>
      </c>
      <c r="G3249">
        <v>37115</v>
      </c>
      <c r="H3249" t="s">
        <v>4</v>
      </c>
      <c r="I3249" t="s">
        <v>2262</v>
      </c>
      <c r="J3249" s="2">
        <v>561</v>
      </c>
      <c r="K3249" s="1" t="s">
        <v>144</v>
      </c>
    </row>
    <row r="3250" spans="1:11" x14ac:dyDescent="0.3">
      <c r="A3250" s="3">
        <v>23102</v>
      </c>
      <c r="B3250" t="s">
        <v>34405</v>
      </c>
      <c r="C3250" t="s">
        <v>34408</v>
      </c>
      <c r="D3250" t="s">
        <v>2</v>
      </c>
      <c r="E3250" s="5">
        <v>15859130</v>
      </c>
      <c r="F3250" t="s">
        <v>34407</v>
      </c>
      <c r="G3250">
        <v>37115</v>
      </c>
      <c r="H3250" t="s">
        <v>4</v>
      </c>
      <c r="I3250" t="s">
        <v>2262</v>
      </c>
      <c r="J3250" s="2">
        <v>472</v>
      </c>
      <c r="K3250" s="1" t="s">
        <v>144</v>
      </c>
    </row>
    <row r="3251" spans="1:11" x14ac:dyDescent="0.3">
      <c r="A3251" s="3">
        <v>23102</v>
      </c>
      <c r="B3251" t="s">
        <v>34409</v>
      </c>
      <c r="C3251" t="s">
        <v>34410</v>
      </c>
      <c r="D3251" t="s">
        <v>2</v>
      </c>
      <c r="E3251" s="5">
        <v>23121550</v>
      </c>
      <c r="F3251" t="s">
        <v>34411</v>
      </c>
      <c r="G3251">
        <v>37136</v>
      </c>
      <c r="H3251" t="s">
        <v>344</v>
      </c>
      <c r="I3251" t="s">
        <v>2</v>
      </c>
      <c r="J3251" s="2">
        <v>412</v>
      </c>
      <c r="K3251" s="1" t="s">
        <v>1460</v>
      </c>
    </row>
    <row r="3252" spans="1:11" x14ac:dyDescent="0.3">
      <c r="A3252" s="3">
        <v>23102</v>
      </c>
      <c r="B3252" t="s">
        <v>34412</v>
      </c>
      <c r="C3252" t="s">
        <v>2</v>
      </c>
      <c r="D3252" t="s">
        <v>2</v>
      </c>
      <c r="E3252" s="5">
        <v>71078810</v>
      </c>
      <c r="F3252" t="s">
        <v>34413</v>
      </c>
      <c r="G3252">
        <v>37075</v>
      </c>
      <c r="H3252" t="s">
        <v>31</v>
      </c>
      <c r="I3252" t="s">
        <v>2</v>
      </c>
      <c r="J3252" s="2">
        <v>970</v>
      </c>
      <c r="K3252" s="1" t="s">
        <v>2814</v>
      </c>
    </row>
    <row r="3253" spans="1:11" x14ac:dyDescent="0.3">
      <c r="A3253" s="3">
        <v>23102</v>
      </c>
      <c r="B3253" t="s">
        <v>34414</v>
      </c>
      <c r="C3253" t="s">
        <v>2</v>
      </c>
      <c r="D3253" t="s">
        <v>2</v>
      </c>
      <c r="E3253" s="5">
        <v>57416085</v>
      </c>
      <c r="F3253" t="s">
        <v>29252</v>
      </c>
      <c r="G3253">
        <v>37136</v>
      </c>
      <c r="H3253" t="s">
        <v>626</v>
      </c>
      <c r="I3253" t="s">
        <v>2</v>
      </c>
      <c r="J3253" s="2">
        <v>970</v>
      </c>
      <c r="K3253" s="1" t="s">
        <v>629</v>
      </c>
    </row>
    <row r="3254" spans="1:11" x14ac:dyDescent="0.3">
      <c r="A3254" s="3">
        <v>23102</v>
      </c>
      <c r="B3254" t="s">
        <v>34415</v>
      </c>
      <c r="C3254" t="s">
        <v>34416</v>
      </c>
      <c r="D3254" t="s">
        <v>34417</v>
      </c>
      <c r="E3254" s="5">
        <v>23106590</v>
      </c>
      <c r="F3254" t="s">
        <v>34418</v>
      </c>
      <c r="G3254">
        <v>37136</v>
      </c>
      <c r="H3254" t="s">
        <v>344</v>
      </c>
      <c r="I3254" t="s">
        <v>2</v>
      </c>
      <c r="J3254" s="2">
        <v>829</v>
      </c>
      <c r="K3254" s="1" t="s">
        <v>1460</v>
      </c>
    </row>
    <row r="3255" spans="1:11" x14ac:dyDescent="0.3">
      <c r="A3255" s="3">
        <v>23102</v>
      </c>
      <c r="B3255" t="s">
        <v>34419</v>
      </c>
      <c r="C3255" t="s">
        <v>1547</v>
      </c>
      <c r="D3255" t="s">
        <v>2</v>
      </c>
      <c r="E3255" s="5">
        <v>23108730</v>
      </c>
      <c r="F3255" t="s">
        <v>34420</v>
      </c>
      <c r="G3255">
        <v>34346</v>
      </c>
      <c r="H3255" t="s">
        <v>50</v>
      </c>
      <c r="I3255" t="s">
        <v>2</v>
      </c>
      <c r="J3255" s="2">
        <v>662</v>
      </c>
      <c r="K3255" s="1" t="s">
        <v>2548</v>
      </c>
    </row>
    <row r="3256" spans="1:11" x14ac:dyDescent="0.3">
      <c r="A3256" s="3">
        <v>23102</v>
      </c>
      <c r="B3256" t="s">
        <v>34421</v>
      </c>
      <c r="C3256" t="s">
        <v>4441</v>
      </c>
      <c r="D3256" t="s">
        <v>2</v>
      </c>
      <c r="E3256" s="5">
        <v>23392990</v>
      </c>
      <c r="F3256" t="s">
        <v>9253</v>
      </c>
      <c r="G3256">
        <v>37081</v>
      </c>
      <c r="H3256" t="s">
        <v>31</v>
      </c>
      <c r="I3256" t="s">
        <v>2</v>
      </c>
      <c r="J3256" s="2">
        <v>522</v>
      </c>
      <c r="K3256" s="1" t="s">
        <v>3979</v>
      </c>
    </row>
    <row r="3257" spans="1:11" x14ac:dyDescent="0.3">
      <c r="A3257" s="3">
        <v>23102</v>
      </c>
      <c r="B3257" t="s">
        <v>34422</v>
      </c>
      <c r="C3257" t="s">
        <v>1634</v>
      </c>
      <c r="D3257" t="s">
        <v>2</v>
      </c>
      <c r="E3257" s="5">
        <v>15529700</v>
      </c>
      <c r="F3257" t="s">
        <v>34423</v>
      </c>
      <c r="G3257">
        <v>37079</v>
      </c>
      <c r="H3257" t="s">
        <v>31</v>
      </c>
      <c r="I3257" t="s">
        <v>2</v>
      </c>
      <c r="J3257" s="2">
        <v>452</v>
      </c>
      <c r="K3257" s="1" t="s">
        <v>5097</v>
      </c>
    </row>
    <row r="3258" spans="1:11" x14ac:dyDescent="0.3">
      <c r="A3258" s="3">
        <v>23102</v>
      </c>
      <c r="B3258" t="s">
        <v>34424</v>
      </c>
      <c r="C3258" t="s">
        <v>490</v>
      </c>
      <c r="D3258" t="s">
        <v>2</v>
      </c>
      <c r="E3258" s="5">
        <v>23151591</v>
      </c>
      <c r="F3258" t="s">
        <v>34425</v>
      </c>
      <c r="G3258">
        <v>37081</v>
      </c>
      <c r="H3258" t="s">
        <v>31</v>
      </c>
      <c r="I3258" t="s">
        <v>2</v>
      </c>
      <c r="J3258" s="2">
        <v>433</v>
      </c>
      <c r="K3258" s="1" t="s">
        <v>840</v>
      </c>
    </row>
    <row r="3259" spans="1:11" x14ac:dyDescent="0.3">
      <c r="A3259" s="3">
        <v>23102</v>
      </c>
      <c r="B3259" t="s">
        <v>34426</v>
      </c>
      <c r="C3259" t="s">
        <v>1979</v>
      </c>
      <c r="D3259" t="s">
        <v>2</v>
      </c>
      <c r="E3259" s="5">
        <v>23325022</v>
      </c>
      <c r="F3259" t="s">
        <v>34427</v>
      </c>
      <c r="G3259">
        <v>37115</v>
      </c>
      <c r="H3259" t="s">
        <v>4</v>
      </c>
      <c r="I3259" t="s">
        <v>2</v>
      </c>
      <c r="J3259" s="2">
        <v>712</v>
      </c>
      <c r="K3259" s="1" t="s">
        <v>34428</v>
      </c>
    </row>
    <row r="3260" spans="1:11" x14ac:dyDescent="0.3">
      <c r="A3260" s="3">
        <v>23102</v>
      </c>
      <c r="B3260" t="s">
        <v>34429</v>
      </c>
      <c r="C3260" t="s">
        <v>2</v>
      </c>
      <c r="D3260" t="s">
        <v>2</v>
      </c>
      <c r="E3260" s="5">
        <v>23157325</v>
      </c>
      <c r="F3260" t="s">
        <v>21531</v>
      </c>
      <c r="G3260">
        <v>37124</v>
      </c>
      <c r="H3260" t="s">
        <v>409</v>
      </c>
      <c r="I3260" t="s">
        <v>2</v>
      </c>
      <c r="J3260" s="2">
        <v>494</v>
      </c>
      <c r="K3260" s="1" t="s">
        <v>34430</v>
      </c>
    </row>
    <row r="3261" spans="1:11" x14ac:dyDescent="0.3">
      <c r="A3261" s="3">
        <v>23102</v>
      </c>
      <c r="B3261" t="s">
        <v>34431</v>
      </c>
      <c r="C3261" t="s">
        <v>5171</v>
      </c>
      <c r="D3261" t="s">
        <v>2</v>
      </c>
      <c r="E3261" s="5">
        <v>23299996</v>
      </c>
      <c r="F3261" t="s">
        <v>34432</v>
      </c>
      <c r="G3261">
        <v>37124</v>
      </c>
      <c r="H3261" t="s">
        <v>409</v>
      </c>
      <c r="I3261" t="s">
        <v>2</v>
      </c>
      <c r="J3261" s="2">
        <v>711</v>
      </c>
      <c r="K3261" s="1" t="s">
        <v>449</v>
      </c>
    </row>
    <row r="3262" spans="1:11" x14ac:dyDescent="0.3">
      <c r="A3262" s="3">
        <v>23102</v>
      </c>
      <c r="B3262" t="s">
        <v>34433</v>
      </c>
      <c r="C3262" t="s">
        <v>34434</v>
      </c>
      <c r="D3262" t="s">
        <v>34435</v>
      </c>
      <c r="E3262" s="5">
        <v>23186898</v>
      </c>
      <c r="F3262" t="s">
        <v>26005</v>
      </c>
      <c r="G3262">
        <v>34346</v>
      </c>
      <c r="H3262" t="s">
        <v>50</v>
      </c>
      <c r="I3262" t="s">
        <v>2</v>
      </c>
      <c r="J3262" s="2">
        <v>952</v>
      </c>
      <c r="K3262" s="1" t="s">
        <v>1578</v>
      </c>
    </row>
    <row r="3263" spans="1:11" x14ac:dyDescent="0.3">
      <c r="A3263" s="3">
        <v>23102</v>
      </c>
      <c r="B3263" t="s">
        <v>34436</v>
      </c>
      <c r="C3263" t="s">
        <v>34437</v>
      </c>
      <c r="D3263" t="s">
        <v>2</v>
      </c>
      <c r="E3263" s="5">
        <v>18789158</v>
      </c>
      <c r="F3263" t="s">
        <v>34438</v>
      </c>
      <c r="G3263">
        <v>37115</v>
      </c>
      <c r="H3263" t="s">
        <v>4</v>
      </c>
      <c r="I3263" t="s">
        <v>19996</v>
      </c>
      <c r="J3263" s="2">
        <v>433</v>
      </c>
      <c r="K3263" s="1" t="s">
        <v>4237</v>
      </c>
    </row>
    <row r="3264" spans="1:11" x14ac:dyDescent="0.3">
      <c r="A3264" s="3">
        <v>23102</v>
      </c>
      <c r="B3264" t="s">
        <v>34439</v>
      </c>
      <c r="C3264" t="s">
        <v>34440</v>
      </c>
      <c r="D3264" t="s">
        <v>2</v>
      </c>
      <c r="E3264" s="5">
        <v>23469942</v>
      </c>
      <c r="F3264" t="s">
        <v>34441</v>
      </c>
      <c r="G3264">
        <v>37136</v>
      </c>
      <c r="H3264" t="s">
        <v>198</v>
      </c>
      <c r="I3264" t="s">
        <v>2</v>
      </c>
      <c r="J3264" s="2">
        <v>433</v>
      </c>
      <c r="K3264" s="1" t="s">
        <v>371</v>
      </c>
    </row>
    <row r="3265" spans="1:11" x14ac:dyDescent="0.3">
      <c r="A3265" s="3">
        <v>23102</v>
      </c>
      <c r="B3265" t="s">
        <v>34442</v>
      </c>
      <c r="C3265" t="s">
        <v>34443</v>
      </c>
      <c r="D3265" t="s">
        <v>7416</v>
      </c>
      <c r="E3265" s="5">
        <v>23350240</v>
      </c>
      <c r="F3265" t="s">
        <v>34444</v>
      </c>
      <c r="G3265">
        <v>37136</v>
      </c>
      <c r="H3265" t="s">
        <v>561</v>
      </c>
      <c r="I3265" t="s">
        <v>2</v>
      </c>
      <c r="J3265" s="2">
        <v>477</v>
      </c>
      <c r="K3265" s="1" t="s">
        <v>1894</v>
      </c>
    </row>
    <row r="3266" spans="1:11" x14ac:dyDescent="0.3">
      <c r="A3266" s="3">
        <v>23102</v>
      </c>
      <c r="B3266" t="s">
        <v>34445</v>
      </c>
      <c r="C3266" t="s">
        <v>3199</v>
      </c>
      <c r="D3266" t="s">
        <v>2</v>
      </c>
      <c r="E3266" s="5">
        <v>23253468</v>
      </c>
      <c r="F3266" t="s">
        <v>34446</v>
      </c>
      <c r="G3266">
        <v>37139</v>
      </c>
      <c r="H3266" t="s">
        <v>110</v>
      </c>
      <c r="I3266" t="s">
        <v>2</v>
      </c>
      <c r="J3266" s="2">
        <v>433</v>
      </c>
      <c r="K3266" s="1" t="s">
        <v>594</v>
      </c>
    </row>
    <row r="3267" spans="1:11" x14ac:dyDescent="0.3">
      <c r="A3267" s="3">
        <v>23102</v>
      </c>
      <c r="B3267" t="s">
        <v>34447</v>
      </c>
      <c r="C3267" t="s">
        <v>1291</v>
      </c>
      <c r="D3267" t="s">
        <v>2</v>
      </c>
      <c r="E3267" s="5">
        <v>23367671</v>
      </c>
      <c r="F3267" t="s">
        <v>34448</v>
      </c>
      <c r="G3267">
        <v>37120</v>
      </c>
      <c r="H3267" t="s">
        <v>114</v>
      </c>
      <c r="I3267" t="s">
        <v>2</v>
      </c>
      <c r="J3267" s="2">
        <v>15</v>
      </c>
      <c r="K3267" s="1" t="s">
        <v>1769</v>
      </c>
    </row>
    <row r="3268" spans="1:11" x14ac:dyDescent="0.3">
      <c r="A3268" s="3">
        <v>23102</v>
      </c>
      <c r="B3268" t="s">
        <v>34449</v>
      </c>
      <c r="C3268" t="s">
        <v>34450</v>
      </c>
      <c r="D3268" t="s">
        <v>2</v>
      </c>
      <c r="E3268" s="5">
        <v>23157882</v>
      </c>
      <c r="F3268" t="s">
        <v>6566</v>
      </c>
      <c r="G3268">
        <v>34346</v>
      </c>
      <c r="H3268" t="s">
        <v>50</v>
      </c>
      <c r="I3268" t="s">
        <v>2</v>
      </c>
      <c r="J3268" s="2">
        <v>471</v>
      </c>
      <c r="K3268" s="1" t="s">
        <v>1371</v>
      </c>
    </row>
    <row r="3269" spans="1:11" x14ac:dyDescent="0.3">
      <c r="A3269" s="3">
        <v>23102</v>
      </c>
      <c r="B3269" t="s">
        <v>34451</v>
      </c>
      <c r="C3269" t="s">
        <v>34452</v>
      </c>
      <c r="D3269" t="s">
        <v>2</v>
      </c>
      <c r="E3269" s="5">
        <v>23457755</v>
      </c>
      <c r="F3269" t="s">
        <v>33772</v>
      </c>
      <c r="G3269">
        <v>37197</v>
      </c>
      <c r="H3269" t="s">
        <v>156</v>
      </c>
      <c r="I3269" t="s">
        <v>2</v>
      </c>
      <c r="J3269" s="2">
        <v>432</v>
      </c>
      <c r="K3269" s="1" t="s">
        <v>34453</v>
      </c>
    </row>
    <row r="3270" spans="1:11" x14ac:dyDescent="0.3">
      <c r="A3270" s="3">
        <v>23102</v>
      </c>
      <c r="B3270" t="s">
        <v>34454</v>
      </c>
      <c r="C3270" t="s">
        <v>1291</v>
      </c>
      <c r="D3270" t="s">
        <v>2</v>
      </c>
      <c r="E3270" s="5">
        <v>23349451</v>
      </c>
      <c r="F3270" t="s">
        <v>31603</v>
      </c>
      <c r="G3270">
        <v>37127</v>
      </c>
      <c r="H3270" t="s">
        <v>1654</v>
      </c>
      <c r="I3270" t="s">
        <v>2</v>
      </c>
      <c r="J3270" s="2">
        <v>15</v>
      </c>
      <c r="K3270" s="1" t="s">
        <v>1656</v>
      </c>
    </row>
    <row r="3271" spans="1:11" x14ac:dyDescent="0.3">
      <c r="A3271" s="3">
        <v>23102</v>
      </c>
      <c r="B3271" t="s">
        <v>34455</v>
      </c>
      <c r="C3271" t="s">
        <v>34456</v>
      </c>
      <c r="D3271" t="s">
        <v>2</v>
      </c>
      <c r="E3271" s="5">
        <v>23415372</v>
      </c>
      <c r="F3271" t="s">
        <v>25903</v>
      </c>
      <c r="G3271">
        <v>37073</v>
      </c>
      <c r="H3271" t="s">
        <v>31</v>
      </c>
      <c r="I3271" t="s">
        <v>2</v>
      </c>
      <c r="J3271" s="2">
        <v>476</v>
      </c>
      <c r="K3271" s="1" t="s">
        <v>605</v>
      </c>
    </row>
    <row r="3272" spans="1:11" x14ac:dyDescent="0.3">
      <c r="A3272" s="3">
        <v>23102</v>
      </c>
      <c r="B3272" t="s">
        <v>34457</v>
      </c>
      <c r="C3272" t="s">
        <v>2</v>
      </c>
      <c r="D3272" t="s">
        <v>2</v>
      </c>
      <c r="E3272" s="5">
        <v>57464916</v>
      </c>
      <c r="F3272" t="s">
        <v>34458</v>
      </c>
      <c r="G3272">
        <v>37083</v>
      </c>
      <c r="H3272" t="s">
        <v>31</v>
      </c>
      <c r="I3272" t="s">
        <v>2</v>
      </c>
      <c r="J3272" s="2">
        <v>970</v>
      </c>
      <c r="K3272" s="1" t="s">
        <v>2927</v>
      </c>
    </row>
    <row r="3273" spans="1:11" x14ac:dyDescent="0.3">
      <c r="A3273" s="3">
        <v>23102</v>
      </c>
      <c r="B3273" t="s">
        <v>34459</v>
      </c>
      <c r="C3273" t="s">
        <v>2</v>
      </c>
      <c r="D3273" t="s">
        <v>2</v>
      </c>
      <c r="E3273" s="5">
        <v>23203872</v>
      </c>
      <c r="F3273" t="s">
        <v>34460</v>
      </c>
      <c r="G3273">
        <v>37124</v>
      </c>
      <c r="H3273" t="s">
        <v>409</v>
      </c>
      <c r="I3273" t="s">
        <v>2</v>
      </c>
      <c r="J3273" s="2">
        <v>970</v>
      </c>
      <c r="K3273" s="1" t="s">
        <v>1749</v>
      </c>
    </row>
    <row r="3274" spans="1:11" x14ac:dyDescent="0.3">
      <c r="A3274" s="3">
        <v>23102</v>
      </c>
      <c r="B3274" t="s">
        <v>34461</v>
      </c>
      <c r="C3274" t="s">
        <v>34462</v>
      </c>
      <c r="D3274" t="s">
        <v>490</v>
      </c>
      <c r="E3274" s="5">
        <v>23184926</v>
      </c>
      <c r="F3274" t="s">
        <v>34463</v>
      </c>
      <c r="G3274">
        <v>37520</v>
      </c>
      <c r="H3274" t="s">
        <v>20</v>
      </c>
      <c r="I3274" t="s">
        <v>2</v>
      </c>
      <c r="J3274" s="2">
        <v>433</v>
      </c>
      <c r="K3274" s="1" t="s">
        <v>34464</v>
      </c>
    </row>
    <row r="3275" spans="1:11" x14ac:dyDescent="0.3">
      <c r="A3275" s="3">
        <v>23102</v>
      </c>
      <c r="B3275" t="s">
        <v>34465</v>
      </c>
      <c r="C3275" t="s">
        <v>2</v>
      </c>
      <c r="D3275" t="s">
        <v>2</v>
      </c>
      <c r="E3275" s="5">
        <v>58046610</v>
      </c>
      <c r="F3275" t="s">
        <v>34466</v>
      </c>
      <c r="G3275">
        <v>37115</v>
      </c>
      <c r="H3275" t="s">
        <v>4</v>
      </c>
      <c r="I3275" t="s">
        <v>23875</v>
      </c>
      <c r="J3275" s="2">
        <v>970</v>
      </c>
      <c r="K3275" s="1" t="s">
        <v>124</v>
      </c>
    </row>
    <row r="3276" spans="1:11" x14ac:dyDescent="0.3">
      <c r="A3276" s="3">
        <v>23102</v>
      </c>
      <c r="B3276" t="s">
        <v>34465</v>
      </c>
      <c r="C3276" t="s">
        <v>33338</v>
      </c>
      <c r="D3276" t="s">
        <v>2</v>
      </c>
      <c r="E3276" s="5">
        <v>23448883</v>
      </c>
      <c r="F3276" t="s">
        <v>34466</v>
      </c>
      <c r="G3276">
        <v>37115</v>
      </c>
      <c r="H3276" t="s">
        <v>4</v>
      </c>
      <c r="I3276" t="s">
        <v>2</v>
      </c>
      <c r="J3276" s="2">
        <v>461</v>
      </c>
      <c r="K3276" s="1" t="s">
        <v>1380</v>
      </c>
    </row>
    <row r="3277" spans="1:11" x14ac:dyDescent="0.3">
      <c r="A3277" s="3">
        <v>23102</v>
      </c>
      <c r="B3277" t="s">
        <v>34467</v>
      </c>
      <c r="C3277" t="s">
        <v>10220</v>
      </c>
      <c r="D3277" t="s">
        <v>2</v>
      </c>
      <c r="E3277" s="5">
        <v>20168054</v>
      </c>
      <c r="F3277" t="s">
        <v>5280</v>
      </c>
      <c r="G3277">
        <v>37073</v>
      </c>
      <c r="H3277" t="s">
        <v>31</v>
      </c>
      <c r="I3277" t="s">
        <v>2</v>
      </c>
      <c r="J3277" s="2">
        <v>682</v>
      </c>
      <c r="K3277" s="1" t="s">
        <v>9257</v>
      </c>
    </row>
    <row r="3278" spans="1:11" x14ac:dyDescent="0.3">
      <c r="A3278" s="3">
        <v>23102</v>
      </c>
      <c r="B3278" t="s">
        <v>34468</v>
      </c>
      <c r="C3278" t="s">
        <v>1547</v>
      </c>
      <c r="D3278" t="s">
        <v>2</v>
      </c>
      <c r="E3278" s="5">
        <v>23431123</v>
      </c>
      <c r="F3278" t="s">
        <v>34469</v>
      </c>
      <c r="G3278">
        <v>37115</v>
      </c>
      <c r="H3278" t="s">
        <v>4</v>
      </c>
      <c r="I3278" t="s">
        <v>2</v>
      </c>
      <c r="J3278" s="2">
        <v>662</v>
      </c>
      <c r="K3278" s="1" t="s">
        <v>1364</v>
      </c>
    </row>
    <row r="3279" spans="1:11" x14ac:dyDescent="0.3">
      <c r="A3279" s="3">
        <v>23102</v>
      </c>
      <c r="B3279" t="s">
        <v>34470</v>
      </c>
      <c r="C3279" t="s">
        <v>1291</v>
      </c>
      <c r="D3279" t="s">
        <v>2</v>
      </c>
      <c r="E3279" s="5">
        <v>23224075</v>
      </c>
      <c r="F3279" t="s">
        <v>34471</v>
      </c>
      <c r="G3279">
        <v>37120</v>
      </c>
      <c r="H3279" t="s">
        <v>114</v>
      </c>
      <c r="I3279" t="s">
        <v>114</v>
      </c>
      <c r="J3279" s="2">
        <v>15</v>
      </c>
      <c r="K3279" s="1" t="s">
        <v>853</v>
      </c>
    </row>
    <row r="3280" spans="1:11" x14ac:dyDescent="0.3">
      <c r="A3280" s="3">
        <v>23102</v>
      </c>
      <c r="B3280" t="s">
        <v>34472</v>
      </c>
      <c r="C3280" t="s">
        <v>3077</v>
      </c>
      <c r="D3280" t="s">
        <v>2</v>
      </c>
      <c r="E3280" s="5">
        <v>23435296</v>
      </c>
      <c r="F3280" t="s">
        <v>15230</v>
      </c>
      <c r="G3280">
        <v>37115</v>
      </c>
      <c r="H3280" t="s">
        <v>4</v>
      </c>
      <c r="I3280" t="s">
        <v>2</v>
      </c>
      <c r="J3280" s="2">
        <v>662</v>
      </c>
      <c r="K3280" s="1" t="s">
        <v>1364</v>
      </c>
    </row>
    <row r="3281" spans="1:11" x14ac:dyDescent="0.3">
      <c r="A3281" s="3">
        <v>23102</v>
      </c>
      <c r="B3281" t="s">
        <v>34473</v>
      </c>
      <c r="C3281" t="s">
        <v>2</v>
      </c>
      <c r="D3281" t="s">
        <v>2</v>
      </c>
      <c r="E3281" s="5">
        <v>23332737</v>
      </c>
      <c r="F3281" t="s">
        <v>34474</v>
      </c>
      <c r="G3281">
        <v>37197</v>
      </c>
      <c r="H3281" t="s">
        <v>156</v>
      </c>
      <c r="I3281" t="s">
        <v>2</v>
      </c>
      <c r="J3281" s="2">
        <v>691</v>
      </c>
      <c r="K3281" s="1" t="s">
        <v>34475</v>
      </c>
    </row>
    <row r="3282" spans="1:11" x14ac:dyDescent="0.3">
      <c r="A3282" s="3">
        <v>23102</v>
      </c>
      <c r="B3282" t="s">
        <v>34476</v>
      </c>
      <c r="C3282" t="s">
        <v>2</v>
      </c>
      <c r="D3282" t="s">
        <v>2</v>
      </c>
      <c r="E3282" s="5">
        <v>98134278</v>
      </c>
      <c r="F3282" t="s">
        <v>34477</v>
      </c>
      <c r="G3282">
        <v>34346</v>
      </c>
      <c r="H3282" t="s">
        <v>50</v>
      </c>
      <c r="I3282" t="s">
        <v>2</v>
      </c>
      <c r="J3282" s="2">
        <v>970</v>
      </c>
      <c r="K3282" s="1" t="s">
        <v>3198</v>
      </c>
    </row>
    <row r="3283" spans="1:11" x14ac:dyDescent="0.3">
      <c r="A3283" s="3">
        <v>23102</v>
      </c>
      <c r="B3283" t="s">
        <v>34478</v>
      </c>
      <c r="C3283" t="s">
        <v>1291</v>
      </c>
      <c r="D3283" t="s">
        <v>2</v>
      </c>
      <c r="E3283" s="5">
        <v>23354745</v>
      </c>
      <c r="F3283" t="s">
        <v>34479</v>
      </c>
      <c r="G3283">
        <v>37136</v>
      </c>
      <c r="H3283" t="s">
        <v>72</v>
      </c>
      <c r="I3283" t="s">
        <v>2</v>
      </c>
      <c r="J3283" s="2">
        <v>14</v>
      </c>
      <c r="K3283" s="1" t="s">
        <v>405</v>
      </c>
    </row>
    <row r="3284" spans="1:11" x14ac:dyDescent="0.3">
      <c r="A3284" s="3">
        <v>23102</v>
      </c>
      <c r="B3284" t="s">
        <v>34480</v>
      </c>
      <c r="C3284" t="s">
        <v>1291</v>
      </c>
      <c r="D3284" t="s">
        <v>2</v>
      </c>
      <c r="E3284" s="5">
        <v>23225145</v>
      </c>
      <c r="F3284" t="s">
        <v>34481</v>
      </c>
      <c r="G3284">
        <v>37124</v>
      </c>
      <c r="H3284" t="s">
        <v>409</v>
      </c>
      <c r="I3284" t="s">
        <v>2</v>
      </c>
      <c r="J3284" s="2">
        <v>15</v>
      </c>
      <c r="K3284" s="1" t="s">
        <v>1389</v>
      </c>
    </row>
    <row r="3285" spans="1:11" x14ac:dyDescent="0.3">
      <c r="A3285" s="3">
        <v>23102</v>
      </c>
      <c r="B3285" t="s">
        <v>34482</v>
      </c>
      <c r="C3285" t="s">
        <v>2</v>
      </c>
      <c r="D3285" t="s">
        <v>2</v>
      </c>
      <c r="E3285" s="5">
        <v>23233500</v>
      </c>
      <c r="F3285" t="s">
        <v>3807</v>
      </c>
      <c r="G3285">
        <v>37136</v>
      </c>
      <c r="H3285" t="s">
        <v>72</v>
      </c>
      <c r="I3285" t="s">
        <v>2</v>
      </c>
      <c r="J3285" s="2">
        <v>15</v>
      </c>
      <c r="K3285" s="1" t="s">
        <v>405</v>
      </c>
    </row>
    <row r="3286" spans="1:11" x14ac:dyDescent="0.3">
      <c r="A3286" s="3">
        <v>23102</v>
      </c>
      <c r="B3286" t="s">
        <v>34483</v>
      </c>
      <c r="C3286" t="s">
        <v>2</v>
      </c>
      <c r="D3286" t="s">
        <v>2</v>
      </c>
      <c r="E3286" s="5">
        <v>83998403</v>
      </c>
      <c r="F3286" t="s">
        <v>34484</v>
      </c>
      <c r="G3286">
        <v>37083</v>
      </c>
      <c r="H3286" t="s">
        <v>31</v>
      </c>
      <c r="I3286" t="s">
        <v>2</v>
      </c>
      <c r="J3286" s="2">
        <v>773</v>
      </c>
      <c r="K3286" s="1" t="s">
        <v>34485</v>
      </c>
    </row>
    <row r="3287" spans="1:11" x14ac:dyDescent="0.3">
      <c r="A3287" s="3">
        <v>23102</v>
      </c>
      <c r="B3287" t="s">
        <v>2206</v>
      </c>
      <c r="C3287" t="s">
        <v>2</v>
      </c>
      <c r="D3287" t="s">
        <v>2</v>
      </c>
      <c r="E3287" s="5">
        <v>78616504</v>
      </c>
      <c r="F3287" t="s">
        <v>34015</v>
      </c>
      <c r="G3287">
        <v>37441</v>
      </c>
      <c r="H3287" t="s">
        <v>951</v>
      </c>
      <c r="I3287" t="s">
        <v>2</v>
      </c>
      <c r="J3287" s="2">
        <v>970</v>
      </c>
      <c r="K3287" s="1" t="s">
        <v>3180</v>
      </c>
    </row>
    <row r="3288" spans="1:11" x14ac:dyDescent="0.3">
      <c r="A3288" s="3">
        <v>23102</v>
      </c>
      <c r="B3288" t="s">
        <v>34486</v>
      </c>
      <c r="C3288" t="s">
        <v>2</v>
      </c>
      <c r="D3288" t="s">
        <v>2</v>
      </c>
      <c r="E3288" s="5">
        <v>50501233</v>
      </c>
      <c r="F3288" t="s">
        <v>34487</v>
      </c>
      <c r="G3288">
        <v>37130</v>
      </c>
      <c r="H3288" t="s">
        <v>60</v>
      </c>
      <c r="I3288" t="s">
        <v>2</v>
      </c>
      <c r="J3288" s="2">
        <v>970</v>
      </c>
      <c r="K3288" s="1" t="s">
        <v>1081</v>
      </c>
    </row>
    <row r="3289" spans="1:11" x14ac:dyDescent="0.3">
      <c r="A3289" s="3">
        <v>23102</v>
      </c>
      <c r="B3289" t="s">
        <v>34488</v>
      </c>
      <c r="C3289" t="s">
        <v>5380</v>
      </c>
      <c r="D3289" t="s">
        <v>2</v>
      </c>
      <c r="E3289" s="5">
        <v>23261071</v>
      </c>
      <c r="F3289" t="s">
        <v>34489</v>
      </c>
      <c r="G3289">
        <v>37115</v>
      </c>
      <c r="H3289" t="s">
        <v>4</v>
      </c>
      <c r="I3289" t="s">
        <v>2</v>
      </c>
      <c r="J3289" s="2">
        <v>101</v>
      </c>
      <c r="K3289" s="1" t="s">
        <v>6020</v>
      </c>
    </row>
    <row r="3290" spans="1:11" x14ac:dyDescent="0.3">
      <c r="A3290" s="3">
        <v>23102</v>
      </c>
      <c r="B3290" t="s">
        <v>34490</v>
      </c>
      <c r="C3290" t="s">
        <v>2</v>
      </c>
      <c r="D3290" t="s">
        <v>2</v>
      </c>
      <c r="E3290" s="5">
        <v>91357223</v>
      </c>
      <c r="F3290" t="s">
        <v>34491</v>
      </c>
      <c r="G3290">
        <v>37073</v>
      </c>
      <c r="H3290" t="s">
        <v>31</v>
      </c>
      <c r="I3290" t="s">
        <v>2</v>
      </c>
      <c r="J3290" s="2">
        <v>970</v>
      </c>
      <c r="K3290" s="1" t="s">
        <v>1745</v>
      </c>
    </row>
    <row r="3291" spans="1:11" x14ac:dyDescent="0.3">
      <c r="A3291" s="3">
        <v>23102</v>
      </c>
      <c r="B3291" t="s">
        <v>34492</v>
      </c>
      <c r="C3291" t="s">
        <v>1304</v>
      </c>
      <c r="D3291" t="s">
        <v>34493</v>
      </c>
      <c r="E3291" s="5">
        <v>23176910</v>
      </c>
      <c r="F3291" t="s">
        <v>34494</v>
      </c>
      <c r="G3291">
        <v>37139</v>
      </c>
      <c r="H3291" t="s">
        <v>110</v>
      </c>
      <c r="I3291" t="s">
        <v>2</v>
      </c>
      <c r="J3291" s="2">
        <v>107</v>
      </c>
      <c r="K3291" s="1" t="s">
        <v>1581</v>
      </c>
    </row>
    <row r="3292" spans="1:11" x14ac:dyDescent="0.3">
      <c r="A3292" s="3">
        <v>23102</v>
      </c>
      <c r="B3292" t="s">
        <v>34495</v>
      </c>
      <c r="C3292" t="s">
        <v>34496</v>
      </c>
      <c r="D3292" t="s">
        <v>2</v>
      </c>
      <c r="E3292" s="5">
        <v>23446034</v>
      </c>
      <c r="F3292" t="s">
        <v>34497</v>
      </c>
      <c r="G3292">
        <v>34346</v>
      </c>
      <c r="H3292" t="s">
        <v>50</v>
      </c>
      <c r="I3292" t="s">
        <v>2</v>
      </c>
      <c r="J3292" s="2">
        <v>16</v>
      </c>
      <c r="K3292" s="1" t="s">
        <v>3815</v>
      </c>
    </row>
    <row r="3293" spans="1:11" x14ac:dyDescent="0.3">
      <c r="A3293" s="3">
        <v>23102</v>
      </c>
      <c r="B3293" t="s">
        <v>34498</v>
      </c>
      <c r="C3293" t="s">
        <v>4905</v>
      </c>
      <c r="D3293" t="s">
        <v>2</v>
      </c>
      <c r="E3293" s="5">
        <v>29026983</v>
      </c>
      <c r="F3293" t="s">
        <v>34499</v>
      </c>
      <c r="G3293">
        <v>37127</v>
      </c>
      <c r="H3293" t="s">
        <v>1565</v>
      </c>
      <c r="I3293" t="s">
        <v>2</v>
      </c>
      <c r="J3293" s="2">
        <v>81</v>
      </c>
      <c r="K3293" s="1" t="s">
        <v>477</v>
      </c>
    </row>
    <row r="3294" spans="1:11" x14ac:dyDescent="0.3">
      <c r="A3294" s="3">
        <v>23102</v>
      </c>
      <c r="B3294" t="s">
        <v>34500</v>
      </c>
      <c r="C3294" t="s">
        <v>34501</v>
      </c>
      <c r="D3294" t="s">
        <v>2</v>
      </c>
      <c r="E3294" s="5">
        <v>23109963</v>
      </c>
      <c r="F3294" t="s">
        <v>27868</v>
      </c>
      <c r="G3294">
        <v>37139</v>
      </c>
      <c r="H3294" t="s">
        <v>110</v>
      </c>
      <c r="I3294" t="s">
        <v>2</v>
      </c>
      <c r="J3294" s="2">
        <v>81</v>
      </c>
      <c r="K3294" s="1" t="s">
        <v>29152</v>
      </c>
    </row>
    <row r="3295" spans="1:11" x14ac:dyDescent="0.3">
      <c r="A3295" s="3">
        <v>23102</v>
      </c>
      <c r="B3295" t="s">
        <v>34502</v>
      </c>
      <c r="C3295" t="s">
        <v>2</v>
      </c>
      <c r="D3295" t="s">
        <v>2</v>
      </c>
      <c r="E3295" s="5">
        <v>78767380</v>
      </c>
      <c r="F3295" t="s">
        <v>34503</v>
      </c>
      <c r="G3295">
        <v>37136</v>
      </c>
      <c r="H3295" t="s">
        <v>344</v>
      </c>
      <c r="I3295" t="s">
        <v>2</v>
      </c>
      <c r="J3295" s="2">
        <v>970</v>
      </c>
      <c r="K3295" s="1" t="s">
        <v>5767</v>
      </c>
    </row>
    <row r="3296" spans="1:11" x14ac:dyDescent="0.3">
      <c r="A3296" s="3">
        <v>23102</v>
      </c>
      <c r="B3296" t="s">
        <v>34502</v>
      </c>
      <c r="C3296" t="s">
        <v>34504</v>
      </c>
      <c r="D3296" t="s">
        <v>2</v>
      </c>
      <c r="E3296" s="5">
        <v>23280962</v>
      </c>
      <c r="F3296" t="s">
        <v>34505</v>
      </c>
      <c r="G3296">
        <v>37085</v>
      </c>
      <c r="H3296" t="s">
        <v>31</v>
      </c>
      <c r="I3296" t="s">
        <v>2</v>
      </c>
      <c r="J3296" s="2">
        <v>642</v>
      </c>
      <c r="K3296" s="1" t="s">
        <v>567</v>
      </c>
    </row>
    <row r="3297" spans="1:11" x14ac:dyDescent="0.3">
      <c r="A3297" s="3">
        <v>23102</v>
      </c>
      <c r="B3297" t="s">
        <v>34506</v>
      </c>
      <c r="C3297" t="s">
        <v>34507</v>
      </c>
      <c r="D3297" t="s">
        <v>2</v>
      </c>
      <c r="E3297" s="5">
        <v>20290326</v>
      </c>
      <c r="F3297" t="s">
        <v>34508</v>
      </c>
      <c r="G3297">
        <v>37445</v>
      </c>
      <c r="H3297" t="s">
        <v>673</v>
      </c>
      <c r="I3297" t="s">
        <v>2</v>
      </c>
      <c r="J3297" s="2">
        <v>494</v>
      </c>
      <c r="K3297" s="1" t="s">
        <v>674</v>
      </c>
    </row>
    <row r="3298" spans="1:11" x14ac:dyDescent="0.3">
      <c r="A3298" s="3">
        <v>23102</v>
      </c>
      <c r="B3298" t="s">
        <v>34509</v>
      </c>
      <c r="C3298" t="s">
        <v>2</v>
      </c>
      <c r="D3298" t="s">
        <v>2</v>
      </c>
      <c r="E3298" s="5">
        <v>97788892</v>
      </c>
      <c r="F3298" t="s">
        <v>34510</v>
      </c>
      <c r="G3298">
        <v>37085</v>
      </c>
      <c r="H3298" t="s">
        <v>31</v>
      </c>
      <c r="I3298" t="s">
        <v>2</v>
      </c>
      <c r="J3298" s="2">
        <v>970</v>
      </c>
      <c r="K3298" s="1" t="s">
        <v>2585</v>
      </c>
    </row>
    <row r="3299" spans="1:11" x14ac:dyDescent="0.3">
      <c r="A3299" s="3">
        <v>23102</v>
      </c>
      <c r="B3299" t="s">
        <v>34511</v>
      </c>
      <c r="C3299" t="s">
        <v>2</v>
      </c>
      <c r="D3299" t="s">
        <v>2</v>
      </c>
      <c r="E3299" s="5">
        <v>50326401</v>
      </c>
      <c r="F3299" t="s">
        <v>34512</v>
      </c>
      <c r="G3299">
        <v>37130</v>
      </c>
      <c r="H3299" t="s">
        <v>60</v>
      </c>
      <c r="I3299" t="s">
        <v>2</v>
      </c>
      <c r="J3299" s="2">
        <v>970</v>
      </c>
      <c r="K3299" s="1" t="s">
        <v>340</v>
      </c>
    </row>
    <row r="3300" spans="1:11" x14ac:dyDescent="0.3">
      <c r="A3300" s="3">
        <v>23102</v>
      </c>
      <c r="B3300" t="s">
        <v>34513</v>
      </c>
      <c r="C3300" t="s">
        <v>2</v>
      </c>
      <c r="D3300" t="s">
        <v>2</v>
      </c>
      <c r="E3300" s="5">
        <v>57752948</v>
      </c>
      <c r="F3300" t="s">
        <v>34514</v>
      </c>
      <c r="G3300">
        <v>37520</v>
      </c>
      <c r="H3300" t="s">
        <v>20</v>
      </c>
      <c r="I3300" t="s">
        <v>6986</v>
      </c>
      <c r="J3300" s="2">
        <v>970</v>
      </c>
      <c r="K3300" s="1" t="s">
        <v>3002</v>
      </c>
    </row>
    <row r="3301" spans="1:11" x14ac:dyDescent="0.3">
      <c r="A3301" s="3">
        <v>23102</v>
      </c>
      <c r="B3301" t="s">
        <v>34515</v>
      </c>
      <c r="C3301" t="s">
        <v>34516</v>
      </c>
      <c r="D3301" t="s">
        <v>2</v>
      </c>
      <c r="E3301" s="5">
        <v>81320466</v>
      </c>
      <c r="F3301" t="s">
        <v>34517</v>
      </c>
      <c r="G3301">
        <v>37077</v>
      </c>
      <c r="H3301" t="s">
        <v>31</v>
      </c>
      <c r="I3301" t="s">
        <v>2</v>
      </c>
      <c r="J3301" s="2">
        <v>451</v>
      </c>
      <c r="K3301" s="1" t="s">
        <v>34518</v>
      </c>
    </row>
    <row r="3302" spans="1:11" x14ac:dyDescent="0.3">
      <c r="A3302" s="3">
        <v>23102</v>
      </c>
      <c r="B3302" t="s">
        <v>34519</v>
      </c>
      <c r="C3302" t="s">
        <v>2</v>
      </c>
      <c r="D3302" t="s">
        <v>2</v>
      </c>
      <c r="E3302" s="5">
        <v>83751337</v>
      </c>
      <c r="F3302" t="s">
        <v>34520</v>
      </c>
      <c r="G3302">
        <v>37115</v>
      </c>
      <c r="H3302" t="s">
        <v>4</v>
      </c>
      <c r="I3302" t="s">
        <v>2</v>
      </c>
      <c r="J3302" s="2">
        <v>813</v>
      </c>
      <c r="K3302" s="1" t="s">
        <v>34521</v>
      </c>
    </row>
    <row r="3303" spans="1:11" x14ac:dyDescent="0.3">
      <c r="A3303" s="3">
        <v>23102</v>
      </c>
      <c r="B3303" t="s">
        <v>34522</v>
      </c>
      <c r="C3303" t="s">
        <v>2</v>
      </c>
      <c r="D3303" t="s">
        <v>2</v>
      </c>
      <c r="E3303" s="5">
        <v>82526514</v>
      </c>
      <c r="F3303" t="s">
        <v>34523</v>
      </c>
      <c r="G3303">
        <v>34346</v>
      </c>
      <c r="H3303" t="s">
        <v>50</v>
      </c>
      <c r="I3303" t="s">
        <v>2</v>
      </c>
      <c r="J3303" s="2">
        <v>563</v>
      </c>
      <c r="K3303" s="1" t="s">
        <v>34524</v>
      </c>
    </row>
    <row r="3304" spans="1:11" x14ac:dyDescent="0.3">
      <c r="A3304" s="3">
        <v>23102</v>
      </c>
      <c r="B3304" t="s">
        <v>34525</v>
      </c>
      <c r="C3304" t="s">
        <v>34526</v>
      </c>
      <c r="D3304" t="s">
        <v>2</v>
      </c>
      <c r="E3304" s="5">
        <v>82938033</v>
      </c>
      <c r="F3304" t="s">
        <v>34527</v>
      </c>
      <c r="G3304">
        <v>34346</v>
      </c>
      <c r="H3304" t="s">
        <v>50</v>
      </c>
      <c r="I3304" t="s">
        <v>2</v>
      </c>
      <c r="J3304" s="2">
        <v>561</v>
      </c>
      <c r="K3304" s="1" t="s">
        <v>34528</v>
      </c>
    </row>
    <row r="3305" spans="1:11" x14ac:dyDescent="0.3">
      <c r="A3305" s="3">
        <v>23102</v>
      </c>
      <c r="B3305" t="s">
        <v>34529</v>
      </c>
      <c r="C3305" t="s">
        <v>34530</v>
      </c>
      <c r="D3305" t="s">
        <v>34531</v>
      </c>
      <c r="E3305" s="5">
        <v>85764213</v>
      </c>
      <c r="F3305" t="s">
        <v>34531</v>
      </c>
      <c r="G3305">
        <v>37539</v>
      </c>
      <c r="H3305" t="s">
        <v>295</v>
      </c>
      <c r="I3305" t="s">
        <v>2</v>
      </c>
      <c r="J3305" s="2">
        <v>811</v>
      </c>
      <c r="K3305" s="1" t="s">
        <v>34532</v>
      </c>
    </row>
    <row r="3306" spans="1:11" x14ac:dyDescent="0.3">
      <c r="A3306" s="3">
        <v>23102</v>
      </c>
      <c r="B3306" t="s">
        <v>34533</v>
      </c>
      <c r="C3306" t="s">
        <v>34534</v>
      </c>
      <c r="D3306" t="s">
        <v>2</v>
      </c>
      <c r="E3306" s="5">
        <v>81516747</v>
      </c>
      <c r="F3306" t="s">
        <v>34535</v>
      </c>
      <c r="G3306">
        <v>37412</v>
      </c>
      <c r="H3306" t="s">
        <v>928</v>
      </c>
      <c r="I3306" t="s">
        <v>2</v>
      </c>
      <c r="J3306" s="2">
        <v>881</v>
      </c>
      <c r="K3306" s="1" t="s">
        <v>34536</v>
      </c>
    </row>
    <row r="3307" spans="1:11" x14ac:dyDescent="0.3">
      <c r="A3307" s="3">
        <v>23102</v>
      </c>
      <c r="B3307" t="s">
        <v>34537</v>
      </c>
      <c r="C3307" t="s">
        <v>3081</v>
      </c>
      <c r="D3307" t="s">
        <v>2</v>
      </c>
      <c r="E3307" s="5">
        <v>85479104</v>
      </c>
      <c r="F3307" t="s">
        <v>17399</v>
      </c>
      <c r="G3307">
        <v>37073</v>
      </c>
      <c r="H3307" t="s">
        <v>31</v>
      </c>
      <c r="I3307" t="s">
        <v>2</v>
      </c>
      <c r="J3307" s="2">
        <v>691</v>
      </c>
      <c r="K3307" s="1" t="s">
        <v>1745</v>
      </c>
    </row>
    <row r="3308" spans="1:11" x14ac:dyDescent="0.3">
      <c r="A3308" s="3">
        <v>23102</v>
      </c>
      <c r="B3308" t="s">
        <v>34538</v>
      </c>
      <c r="C3308" t="s">
        <v>2</v>
      </c>
      <c r="D3308" t="s">
        <v>2</v>
      </c>
      <c r="E3308" s="5">
        <v>81795723</v>
      </c>
      <c r="F3308" t="s">
        <v>34539</v>
      </c>
      <c r="G3308">
        <v>37124</v>
      </c>
      <c r="H3308" t="s">
        <v>409</v>
      </c>
      <c r="I3308" t="s">
        <v>2</v>
      </c>
      <c r="J3308" s="2">
        <v>432</v>
      </c>
      <c r="K3308" s="1" t="s">
        <v>34540</v>
      </c>
    </row>
    <row r="3309" spans="1:11" x14ac:dyDescent="0.3">
      <c r="A3309" s="3">
        <v>23102</v>
      </c>
      <c r="B3309" t="s">
        <v>34541</v>
      </c>
      <c r="C3309" t="s">
        <v>34542</v>
      </c>
      <c r="D3309" t="s">
        <v>2</v>
      </c>
      <c r="E3309" s="5">
        <v>85703903</v>
      </c>
      <c r="F3309" t="s">
        <v>34543</v>
      </c>
      <c r="G3309">
        <v>37115</v>
      </c>
      <c r="H3309" t="s">
        <v>4</v>
      </c>
      <c r="I3309" t="s">
        <v>2</v>
      </c>
      <c r="J3309" s="2">
        <v>477</v>
      </c>
      <c r="K3309" s="1" t="s">
        <v>34544</v>
      </c>
    </row>
    <row r="3310" spans="1:11" x14ac:dyDescent="0.3">
      <c r="A3310" s="3">
        <v>23102</v>
      </c>
      <c r="B3310" t="s">
        <v>34545</v>
      </c>
      <c r="C3310" t="s">
        <v>34546</v>
      </c>
      <c r="D3310" t="s">
        <v>3414</v>
      </c>
      <c r="E3310" s="5">
        <v>81798377</v>
      </c>
      <c r="F3310" t="s">
        <v>34547</v>
      </c>
      <c r="G3310">
        <v>34346</v>
      </c>
      <c r="H3310" t="s">
        <v>50</v>
      </c>
      <c r="I3310" t="s">
        <v>2</v>
      </c>
      <c r="J3310" s="2">
        <v>812</v>
      </c>
      <c r="K3310" s="1" t="s">
        <v>34548</v>
      </c>
    </row>
    <row r="3311" spans="1:11" x14ac:dyDescent="0.3">
      <c r="A3311" s="3">
        <v>23102</v>
      </c>
      <c r="B3311" t="s">
        <v>34549</v>
      </c>
      <c r="C3311" t="s">
        <v>34550</v>
      </c>
      <c r="D3311" t="s">
        <v>2</v>
      </c>
      <c r="E3311" s="5">
        <v>83958768</v>
      </c>
      <c r="F3311" t="s">
        <v>9193</v>
      </c>
      <c r="G3311">
        <v>37520</v>
      </c>
      <c r="H3311" t="s">
        <v>20</v>
      </c>
      <c r="I3311" t="s">
        <v>2</v>
      </c>
      <c r="J3311" s="2">
        <v>451</v>
      </c>
      <c r="K3311" s="1" t="s">
        <v>34551</v>
      </c>
    </row>
    <row r="3312" spans="1:11" x14ac:dyDescent="0.3">
      <c r="A3312" s="3">
        <v>23102</v>
      </c>
      <c r="B3312" t="s">
        <v>34552</v>
      </c>
      <c r="C3312" t="s">
        <v>34553</v>
      </c>
      <c r="D3312" t="s">
        <v>2</v>
      </c>
      <c r="E3312" s="5">
        <v>81857808</v>
      </c>
      <c r="F3312" t="s">
        <v>34554</v>
      </c>
      <c r="G3312">
        <v>37083</v>
      </c>
      <c r="H3312" t="s">
        <v>31</v>
      </c>
      <c r="I3312" t="s">
        <v>2</v>
      </c>
      <c r="J3312" s="2">
        <v>683</v>
      </c>
      <c r="K3312" s="1" t="s">
        <v>34555</v>
      </c>
    </row>
    <row r="3313" spans="1:11" x14ac:dyDescent="0.3">
      <c r="A3313" s="3">
        <v>23102</v>
      </c>
      <c r="B3313" t="s">
        <v>34556</v>
      </c>
      <c r="C3313" t="s">
        <v>2</v>
      </c>
      <c r="D3313" t="s">
        <v>2</v>
      </c>
      <c r="E3313" s="5">
        <v>84915290</v>
      </c>
      <c r="F3313" t="s">
        <v>24441</v>
      </c>
      <c r="G3313">
        <v>37079</v>
      </c>
      <c r="H3313" t="s">
        <v>31</v>
      </c>
      <c r="I3313" t="s">
        <v>2</v>
      </c>
      <c r="J3313" s="2">
        <v>107</v>
      </c>
      <c r="K3313" s="1" t="s">
        <v>34557</v>
      </c>
    </row>
    <row r="3314" spans="1:11" x14ac:dyDescent="0.3">
      <c r="A3314" s="3">
        <v>23102</v>
      </c>
      <c r="B3314" t="s">
        <v>34558</v>
      </c>
      <c r="C3314" t="s">
        <v>34559</v>
      </c>
      <c r="D3314" t="s">
        <v>2</v>
      </c>
      <c r="E3314" s="5">
        <v>82176167</v>
      </c>
      <c r="F3314" t="s">
        <v>34560</v>
      </c>
      <c r="G3314">
        <v>37081</v>
      </c>
      <c r="H3314" t="s">
        <v>31</v>
      </c>
      <c r="I3314" t="s">
        <v>2</v>
      </c>
      <c r="J3314" s="2">
        <v>479</v>
      </c>
      <c r="K3314" s="1" t="s">
        <v>34561</v>
      </c>
    </row>
    <row r="3315" spans="1:11" x14ac:dyDescent="0.3">
      <c r="A3315" s="3">
        <v>23102</v>
      </c>
      <c r="B3315" t="s">
        <v>34562</v>
      </c>
      <c r="C3315" t="s">
        <v>34563</v>
      </c>
      <c r="D3315" t="s">
        <v>2</v>
      </c>
      <c r="E3315" s="5">
        <v>24596196</v>
      </c>
      <c r="F3315" t="s">
        <v>2660</v>
      </c>
      <c r="G3315">
        <v>37073</v>
      </c>
      <c r="H3315" t="s">
        <v>31</v>
      </c>
      <c r="I3315" t="s">
        <v>2</v>
      </c>
      <c r="J3315" s="2">
        <v>477</v>
      </c>
      <c r="K3315" s="1" t="s">
        <v>34564</v>
      </c>
    </row>
    <row r="3316" spans="1:11" x14ac:dyDescent="0.3">
      <c r="A3316" s="3">
        <v>23102</v>
      </c>
      <c r="B3316" t="s">
        <v>34565</v>
      </c>
      <c r="C3316" t="s">
        <v>34566</v>
      </c>
      <c r="D3316" t="s">
        <v>2</v>
      </c>
      <c r="E3316" s="5">
        <v>23124940</v>
      </c>
      <c r="F3316" t="s">
        <v>34567</v>
      </c>
      <c r="G3316">
        <v>37124</v>
      </c>
      <c r="H3316" t="s">
        <v>409</v>
      </c>
      <c r="I3316" t="s">
        <v>2</v>
      </c>
      <c r="J3316" s="2">
        <v>106</v>
      </c>
      <c r="K3316" s="1" t="s">
        <v>21606</v>
      </c>
    </row>
    <row r="3317" spans="1:11" x14ac:dyDescent="0.3">
      <c r="A3317" s="3">
        <v>23102</v>
      </c>
      <c r="B3317" t="s">
        <v>34568</v>
      </c>
      <c r="C3317" t="s">
        <v>2</v>
      </c>
      <c r="D3317" t="s">
        <v>2</v>
      </c>
      <c r="E3317" s="5">
        <v>82567375</v>
      </c>
      <c r="F3317" t="s">
        <v>34569</v>
      </c>
      <c r="G3317">
        <v>37539</v>
      </c>
      <c r="H3317" t="s">
        <v>295</v>
      </c>
      <c r="I3317" t="s">
        <v>2</v>
      </c>
      <c r="J3317" s="2">
        <v>14</v>
      </c>
      <c r="K3317" s="1" t="s">
        <v>34570</v>
      </c>
    </row>
    <row r="3318" spans="1:11" x14ac:dyDescent="0.3">
      <c r="A3318" s="3">
        <v>23102</v>
      </c>
      <c r="B3318" t="s">
        <v>34571</v>
      </c>
      <c r="C3318" t="s">
        <v>2</v>
      </c>
      <c r="D3318" t="s">
        <v>2</v>
      </c>
      <c r="E3318" s="5">
        <v>82813339</v>
      </c>
      <c r="F3318" t="s">
        <v>34572</v>
      </c>
      <c r="G3318">
        <v>37077</v>
      </c>
      <c r="H3318" t="s">
        <v>31</v>
      </c>
      <c r="I3318" t="s">
        <v>2</v>
      </c>
      <c r="J3318" s="2">
        <v>812</v>
      </c>
      <c r="K3318" s="1" t="s">
        <v>34573</v>
      </c>
    </row>
    <row r="3319" spans="1:11" x14ac:dyDescent="0.3">
      <c r="A3319" s="3">
        <v>23102</v>
      </c>
      <c r="B3319" t="s">
        <v>34574</v>
      </c>
      <c r="C3319" t="s">
        <v>34575</v>
      </c>
      <c r="D3319" t="s">
        <v>2</v>
      </c>
      <c r="E3319" s="5">
        <v>81811374</v>
      </c>
      <c r="F3319" t="s">
        <v>7810</v>
      </c>
      <c r="G3319">
        <v>37124</v>
      </c>
      <c r="H3319" t="s">
        <v>409</v>
      </c>
      <c r="I3319" t="s">
        <v>2</v>
      </c>
      <c r="J3319" s="2">
        <v>561</v>
      </c>
      <c r="K3319" s="1" t="s">
        <v>34576</v>
      </c>
    </row>
    <row r="3320" spans="1:11" x14ac:dyDescent="0.3">
      <c r="A3320" s="3">
        <v>23102</v>
      </c>
      <c r="B3320" t="s">
        <v>34577</v>
      </c>
      <c r="C3320" t="s">
        <v>34578</v>
      </c>
      <c r="D3320" t="s">
        <v>2</v>
      </c>
      <c r="E3320" s="5">
        <v>83617538</v>
      </c>
      <c r="F3320" t="s">
        <v>499</v>
      </c>
      <c r="G3320">
        <v>37073</v>
      </c>
      <c r="H3320" t="s">
        <v>31</v>
      </c>
      <c r="I3320" t="s">
        <v>2</v>
      </c>
      <c r="J3320" s="2">
        <v>869</v>
      </c>
      <c r="K3320" s="1" t="s">
        <v>34579</v>
      </c>
    </row>
    <row r="3321" spans="1:11" x14ac:dyDescent="0.3">
      <c r="A3321" s="3">
        <v>23102</v>
      </c>
      <c r="B3321" t="s">
        <v>34580</v>
      </c>
      <c r="C3321" t="s">
        <v>2</v>
      </c>
      <c r="D3321" t="s">
        <v>2</v>
      </c>
      <c r="E3321" s="5">
        <v>79786244</v>
      </c>
      <c r="F3321" t="s">
        <v>10871</v>
      </c>
      <c r="G3321">
        <v>37073</v>
      </c>
      <c r="H3321" t="s">
        <v>31</v>
      </c>
      <c r="I3321" t="s">
        <v>2</v>
      </c>
      <c r="J3321" s="2">
        <v>561</v>
      </c>
      <c r="K3321" s="1" t="s">
        <v>34581</v>
      </c>
    </row>
    <row r="3322" spans="1:11" x14ac:dyDescent="0.3">
      <c r="A3322" s="3">
        <v>23102</v>
      </c>
      <c r="B3322" t="s">
        <v>34582</v>
      </c>
      <c r="C3322" t="s">
        <v>2</v>
      </c>
      <c r="D3322" t="s">
        <v>2</v>
      </c>
      <c r="E3322" s="5">
        <v>26894580</v>
      </c>
      <c r="F3322" t="s">
        <v>18619</v>
      </c>
      <c r="G3322">
        <v>37075</v>
      </c>
      <c r="H3322" t="s">
        <v>31</v>
      </c>
      <c r="I3322" t="s">
        <v>2</v>
      </c>
      <c r="J3322" s="2">
        <v>661</v>
      </c>
      <c r="K3322" s="1" t="s">
        <v>34583</v>
      </c>
    </row>
    <row r="3323" spans="1:11" x14ac:dyDescent="0.3">
      <c r="A3323" s="3">
        <v>23102</v>
      </c>
      <c r="B3323" t="s">
        <v>34584</v>
      </c>
      <c r="C3323" t="s">
        <v>2</v>
      </c>
      <c r="D3323" t="s">
        <v>2</v>
      </c>
      <c r="E3323" s="5">
        <v>82607772</v>
      </c>
      <c r="F3323" t="s">
        <v>3010</v>
      </c>
      <c r="G3323">
        <v>37412</v>
      </c>
      <c r="H3323" t="s">
        <v>207</v>
      </c>
      <c r="I3323" t="s">
        <v>2</v>
      </c>
      <c r="J3323" s="2">
        <v>472</v>
      </c>
      <c r="K3323" s="1" t="s">
        <v>34585</v>
      </c>
    </row>
    <row r="3324" spans="1:11" x14ac:dyDescent="0.3">
      <c r="A3324" s="3">
        <v>23102</v>
      </c>
      <c r="B3324" t="s">
        <v>34584</v>
      </c>
      <c r="C3324" t="s">
        <v>2</v>
      </c>
      <c r="D3324" t="s">
        <v>2</v>
      </c>
      <c r="E3324" s="5">
        <v>82608001</v>
      </c>
      <c r="F3324" t="s">
        <v>25024</v>
      </c>
      <c r="G3324">
        <v>37520</v>
      </c>
      <c r="H3324" t="s">
        <v>20</v>
      </c>
      <c r="I3324" t="s">
        <v>2</v>
      </c>
      <c r="J3324" s="2">
        <v>472</v>
      </c>
      <c r="K3324" s="1" t="s">
        <v>34586</v>
      </c>
    </row>
    <row r="3325" spans="1:11" x14ac:dyDescent="0.3">
      <c r="A3325" s="3">
        <v>23102</v>
      </c>
      <c r="B3325" t="s">
        <v>34587</v>
      </c>
      <c r="C3325" t="s">
        <v>2</v>
      </c>
      <c r="D3325" t="s">
        <v>2</v>
      </c>
      <c r="E3325" s="5">
        <v>81334315</v>
      </c>
      <c r="F3325" t="s">
        <v>15721</v>
      </c>
      <c r="G3325">
        <v>37073</v>
      </c>
      <c r="H3325" t="s">
        <v>31</v>
      </c>
      <c r="I3325" t="s">
        <v>2</v>
      </c>
      <c r="J3325" s="2">
        <v>471</v>
      </c>
      <c r="K3325" s="1" t="s">
        <v>34588</v>
      </c>
    </row>
    <row r="3326" spans="1:11" x14ac:dyDescent="0.3">
      <c r="A3326" s="3">
        <v>23102</v>
      </c>
      <c r="B3326" t="s">
        <v>34589</v>
      </c>
      <c r="C3326" t="s">
        <v>2</v>
      </c>
      <c r="D3326" t="s">
        <v>2</v>
      </c>
      <c r="E3326" s="5">
        <v>86518922</v>
      </c>
      <c r="F3326" t="s">
        <v>34590</v>
      </c>
      <c r="G3326">
        <v>37431</v>
      </c>
      <c r="H3326" t="s">
        <v>46</v>
      </c>
      <c r="I3326" t="s">
        <v>2</v>
      </c>
      <c r="J3326" s="2">
        <v>682</v>
      </c>
      <c r="K3326" s="1" t="s">
        <v>4731</v>
      </c>
    </row>
    <row r="3327" spans="1:11" x14ac:dyDescent="0.3">
      <c r="A3327" s="3">
        <v>23102</v>
      </c>
      <c r="B3327" t="s">
        <v>34591</v>
      </c>
      <c r="C3327" t="s">
        <v>2</v>
      </c>
      <c r="D3327" t="s">
        <v>2</v>
      </c>
      <c r="E3327" s="5">
        <v>82576291</v>
      </c>
      <c r="F3327" t="s">
        <v>34592</v>
      </c>
      <c r="G3327">
        <v>37115</v>
      </c>
      <c r="H3327" t="s">
        <v>4</v>
      </c>
      <c r="I3327" t="s">
        <v>2</v>
      </c>
      <c r="J3327" s="2">
        <v>432</v>
      </c>
      <c r="K3327" s="1" t="s">
        <v>34593</v>
      </c>
    </row>
    <row r="3328" spans="1:11" x14ac:dyDescent="0.3">
      <c r="A3328" s="3">
        <v>23102</v>
      </c>
      <c r="B3328" t="s">
        <v>34594</v>
      </c>
      <c r="C3328" t="s">
        <v>1228</v>
      </c>
      <c r="D3328" t="s">
        <v>34595</v>
      </c>
      <c r="E3328" s="5">
        <v>23119492</v>
      </c>
      <c r="F3328" t="s">
        <v>34596</v>
      </c>
      <c r="G3328">
        <v>37073</v>
      </c>
      <c r="H3328" t="s">
        <v>31</v>
      </c>
      <c r="I3328" t="s">
        <v>2</v>
      </c>
      <c r="J3328" s="2">
        <v>561</v>
      </c>
      <c r="K3328" s="1" t="s">
        <v>34597</v>
      </c>
    </row>
    <row r="3329" spans="1:11" x14ac:dyDescent="0.3">
      <c r="A3329" s="3">
        <v>23102</v>
      </c>
      <c r="B3329" t="s">
        <v>34598</v>
      </c>
      <c r="C3329" t="s">
        <v>2</v>
      </c>
      <c r="D3329" t="s">
        <v>2</v>
      </c>
      <c r="E3329" s="5">
        <v>84218979</v>
      </c>
      <c r="F3329" t="s">
        <v>34599</v>
      </c>
      <c r="G3329">
        <v>37079</v>
      </c>
      <c r="H3329" t="s">
        <v>31</v>
      </c>
      <c r="I3329" t="s">
        <v>2</v>
      </c>
      <c r="J3329" s="2">
        <v>433</v>
      </c>
      <c r="K3329" s="1" t="s">
        <v>34600</v>
      </c>
    </row>
    <row r="3330" spans="1:11" x14ac:dyDescent="0.3">
      <c r="A3330" s="3">
        <v>23102</v>
      </c>
      <c r="B3330" t="s">
        <v>34601</v>
      </c>
      <c r="C3330" t="s">
        <v>34602</v>
      </c>
      <c r="D3330" t="s">
        <v>2</v>
      </c>
      <c r="E3330" s="5">
        <v>84787002</v>
      </c>
      <c r="F3330" t="s">
        <v>34603</v>
      </c>
      <c r="G3330">
        <v>37127</v>
      </c>
      <c r="H3330" t="s">
        <v>3320</v>
      </c>
      <c r="I3330" t="s">
        <v>2</v>
      </c>
      <c r="J3330" s="2">
        <v>812</v>
      </c>
      <c r="K3330" s="1" t="s">
        <v>34604</v>
      </c>
    </row>
    <row r="3331" spans="1:11" x14ac:dyDescent="0.3">
      <c r="A3331" s="3">
        <v>23102</v>
      </c>
      <c r="B3331" t="s">
        <v>34605</v>
      </c>
      <c r="C3331" t="s">
        <v>2</v>
      </c>
      <c r="D3331" t="s">
        <v>2</v>
      </c>
      <c r="E3331" s="5">
        <v>83044175</v>
      </c>
      <c r="F3331" t="s">
        <v>34606</v>
      </c>
      <c r="G3331">
        <v>37136</v>
      </c>
      <c r="H3331" t="s">
        <v>626</v>
      </c>
      <c r="I3331" t="s">
        <v>2</v>
      </c>
      <c r="J3331" s="2">
        <v>813</v>
      </c>
      <c r="K3331" s="1" t="s">
        <v>34607</v>
      </c>
    </row>
    <row r="3332" spans="1:11" x14ac:dyDescent="0.3">
      <c r="A3332" s="3">
        <v>23102</v>
      </c>
      <c r="B3332" t="s">
        <v>34608</v>
      </c>
      <c r="C3332" t="s">
        <v>2</v>
      </c>
      <c r="D3332" t="s">
        <v>2</v>
      </c>
      <c r="E3332" s="5">
        <v>78465610</v>
      </c>
      <c r="F3332" t="s">
        <v>515</v>
      </c>
      <c r="G3332">
        <v>37085</v>
      </c>
      <c r="H3332" t="s">
        <v>31</v>
      </c>
      <c r="I3332" t="s">
        <v>2</v>
      </c>
      <c r="J3332" s="2">
        <v>970</v>
      </c>
      <c r="K3332" s="1" t="s">
        <v>2365</v>
      </c>
    </row>
    <row r="3333" spans="1:11" x14ac:dyDescent="0.3">
      <c r="A3333" s="3">
        <v>23102</v>
      </c>
      <c r="B3333" t="s">
        <v>34609</v>
      </c>
      <c r="C3333" t="s">
        <v>2</v>
      </c>
      <c r="D3333" t="s">
        <v>2</v>
      </c>
      <c r="E3333" s="5">
        <v>98338003</v>
      </c>
      <c r="F3333" t="s">
        <v>34610</v>
      </c>
      <c r="G3333">
        <v>37085</v>
      </c>
      <c r="H3333" t="s">
        <v>31</v>
      </c>
      <c r="I3333" t="s">
        <v>2</v>
      </c>
      <c r="J3333" s="2">
        <v>970</v>
      </c>
      <c r="K3333" s="1" t="s">
        <v>2701</v>
      </c>
    </row>
    <row r="3334" spans="1:11" x14ac:dyDescent="0.3">
      <c r="A3334" s="3">
        <v>23102</v>
      </c>
      <c r="B3334" t="s">
        <v>34611</v>
      </c>
      <c r="C3334" t="s">
        <v>2</v>
      </c>
      <c r="D3334" t="s">
        <v>2</v>
      </c>
      <c r="E3334" s="5">
        <v>50871418</v>
      </c>
      <c r="F3334" t="s">
        <v>4767</v>
      </c>
      <c r="G3334">
        <v>37124</v>
      </c>
      <c r="H3334" t="s">
        <v>409</v>
      </c>
      <c r="I3334" t="s">
        <v>2</v>
      </c>
      <c r="J3334" s="2">
        <v>970</v>
      </c>
      <c r="K3334" s="1" t="s">
        <v>857</v>
      </c>
    </row>
    <row r="3335" spans="1:11" x14ac:dyDescent="0.3">
      <c r="A3335" s="3">
        <v>23102</v>
      </c>
      <c r="B3335" t="s">
        <v>34612</v>
      </c>
      <c r="C3335" t="s">
        <v>2</v>
      </c>
      <c r="D3335" t="s">
        <v>2</v>
      </c>
      <c r="E3335" s="5">
        <v>57119843</v>
      </c>
      <c r="F3335" t="s">
        <v>34613</v>
      </c>
      <c r="G3335">
        <v>37434</v>
      </c>
      <c r="H3335" t="s">
        <v>459</v>
      </c>
      <c r="I3335" t="s">
        <v>5988</v>
      </c>
      <c r="J3335" s="2">
        <v>970</v>
      </c>
      <c r="K3335" s="1" t="s">
        <v>460</v>
      </c>
    </row>
    <row r="3336" spans="1:11" x14ac:dyDescent="0.3">
      <c r="A3336" s="3">
        <v>23102</v>
      </c>
      <c r="B3336" t="s">
        <v>34614</v>
      </c>
      <c r="C3336" t="s">
        <v>2</v>
      </c>
      <c r="D3336" t="s">
        <v>2</v>
      </c>
      <c r="E3336" s="5">
        <v>58424599</v>
      </c>
      <c r="F3336" t="s">
        <v>32981</v>
      </c>
      <c r="G3336">
        <v>37412</v>
      </c>
      <c r="H3336" t="s">
        <v>207</v>
      </c>
      <c r="I3336" t="s">
        <v>2</v>
      </c>
      <c r="J3336" s="2">
        <v>970</v>
      </c>
      <c r="K3336" s="1" t="s">
        <v>5611</v>
      </c>
    </row>
    <row r="3337" spans="1:11" x14ac:dyDescent="0.3">
      <c r="A3337" s="3">
        <v>23102</v>
      </c>
      <c r="B3337" t="s">
        <v>34615</v>
      </c>
      <c r="C3337" t="s">
        <v>2</v>
      </c>
      <c r="D3337" t="s">
        <v>2</v>
      </c>
      <c r="E3337" s="5">
        <v>23232075</v>
      </c>
      <c r="F3337" t="s">
        <v>34616</v>
      </c>
      <c r="G3337">
        <v>37085</v>
      </c>
      <c r="H3337" t="s">
        <v>31</v>
      </c>
      <c r="I3337" t="s">
        <v>2</v>
      </c>
      <c r="J3337" s="2">
        <v>970</v>
      </c>
      <c r="K3337" s="1" t="s">
        <v>516</v>
      </c>
    </row>
    <row r="3338" spans="1:11" x14ac:dyDescent="0.3">
      <c r="A3338" s="3">
        <v>23102</v>
      </c>
      <c r="B3338" t="s">
        <v>34617</v>
      </c>
      <c r="C3338" t="s">
        <v>2</v>
      </c>
      <c r="D3338" t="s">
        <v>2</v>
      </c>
      <c r="E3338" s="5">
        <v>23163389</v>
      </c>
      <c r="F3338" t="s">
        <v>34618</v>
      </c>
      <c r="G3338">
        <v>37520</v>
      </c>
      <c r="H3338" t="s">
        <v>20</v>
      </c>
      <c r="I3338" t="s">
        <v>2</v>
      </c>
      <c r="J3338" s="2">
        <v>960</v>
      </c>
      <c r="K3338" s="1" t="s">
        <v>34619</v>
      </c>
    </row>
    <row r="3339" spans="1:11" x14ac:dyDescent="0.3">
      <c r="A3339" s="3">
        <v>23102</v>
      </c>
      <c r="B3339" t="s">
        <v>34620</v>
      </c>
      <c r="C3339" t="s">
        <v>2</v>
      </c>
      <c r="D3339" t="s">
        <v>2</v>
      </c>
      <c r="E3339" s="5">
        <v>58045562</v>
      </c>
      <c r="F3339" t="s">
        <v>34621</v>
      </c>
      <c r="G3339">
        <v>34355</v>
      </c>
      <c r="H3339" t="s">
        <v>13</v>
      </c>
      <c r="I3339" t="s">
        <v>23917</v>
      </c>
      <c r="J3339" s="2">
        <v>970</v>
      </c>
      <c r="K3339" s="1" t="s">
        <v>2638</v>
      </c>
    </row>
    <row r="3340" spans="1:11" x14ac:dyDescent="0.3">
      <c r="A3340" s="3">
        <v>23102</v>
      </c>
      <c r="B3340" t="s">
        <v>34622</v>
      </c>
      <c r="C3340" t="s">
        <v>34623</v>
      </c>
      <c r="D3340" t="s">
        <v>2</v>
      </c>
      <c r="E3340" s="5">
        <v>16137332</v>
      </c>
      <c r="F3340" t="s">
        <v>4915</v>
      </c>
      <c r="G3340">
        <v>37120</v>
      </c>
      <c r="H3340" t="s">
        <v>114</v>
      </c>
      <c r="I3340" t="s">
        <v>2</v>
      </c>
      <c r="J3340" s="2">
        <v>477</v>
      </c>
      <c r="K3340" s="1" t="s">
        <v>34624</v>
      </c>
    </row>
    <row r="3341" spans="1:11" x14ac:dyDescent="0.3">
      <c r="A3341" s="3">
        <v>23102</v>
      </c>
      <c r="B3341" t="s">
        <v>34625</v>
      </c>
      <c r="C3341" t="s">
        <v>2</v>
      </c>
      <c r="D3341" t="s">
        <v>2</v>
      </c>
      <c r="E3341" s="5">
        <v>96961317</v>
      </c>
      <c r="F3341" t="s">
        <v>34626</v>
      </c>
      <c r="G3341">
        <v>37120</v>
      </c>
      <c r="H3341" t="s">
        <v>114</v>
      </c>
      <c r="I3341" t="s">
        <v>2</v>
      </c>
      <c r="J3341" s="2">
        <v>682</v>
      </c>
      <c r="K3341" s="1" t="s">
        <v>34627</v>
      </c>
    </row>
    <row r="3342" spans="1:11" x14ac:dyDescent="0.3">
      <c r="A3342" s="3">
        <v>23102</v>
      </c>
      <c r="B3342" t="s">
        <v>34628</v>
      </c>
      <c r="C3342" t="s">
        <v>2</v>
      </c>
      <c r="D3342" t="s">
        <v>2</v>
      </c>
      <c r="E3342" s="5">
        <v>23204895</v>
      </c>
      <c r="F3342" t="s">
        <v>12885</v>
      </c>
      <c r="G3342">
        <v>37081</v>
      </c>
      <c r="H3342" t="s">
        <v>31</v>
      </c>
      <c r="I3342" t="s">
        <v>2</v>
      </c>
      <c r="J3342" s="2">
        <v>493</v>
      </c>
      <c r="K3342" s="1" t="s">
        <v>2495</v>
      </c>
    </row>
    <row r="3343" spans="1:11" x14ac:dyDescent="0.3">
      <c r="A3343" s="3">
        <v>23102</v>
      </c>
      <c r="B3343" t="s">
        <v>34628</v>
      </c>
      <c r="C3343" t="s">
        <v>34629</v>
      </c>
      <c r="D3343" t="s">
        <v>2</v>
      </c>
      <c r="E3343" s="5">
        <v>18042758</v>
      </c>
      <c r="F3343" t="s">
        <v>6371</v>
      </c>
      <c r="G3343">
        <v>37075</v>
      </c>
      <c r="H3343" t="s">
        <v>31</v>
      </c>
      <c r="I3343" t="s">
        <v>2</v>
      </c>
      <c r="J3343" s="2">
        <v>771</v>
      </c>
      <c r="K3343" s="1" t="s">
        <v>5607</v>
      </c>
    </row>
    <row r="3344" spans="1:11" x14ac:dyDescent="0.3">
      <c r="A3344" s="3">
        <v>23102</v>
      </c>
      <c r="B3344" t="s">
        <v>34630</v>
      </c>
      <c r="C3344" t="s">
        <v>3935</v>
      </c>
      <c r="D3344" t="s">
        <v>2</v>
      </c>
      <c r="E3344" s="5">
        <v>23154839</v>
      </c>
      <c r="F3344" t="s">
        <v>34631</v>
      </c>
      <c r="G3344">
        <v>37136</v>
      </c>
      <c r="H3344" t="s">
        <v>72</v>
      </c>
      <c r="I3344" t="s">
        <v>2</v>
      </c>
      <c r="J3344" s="2">
        <v>682</v>
      </c>
      <c r="K3344" s="1" t="s">
        <v>405</v>
      </c>
    </row>
    <row r="3345" spans="1:11" x14ac:dyDescent="0.3">
      <c r="A3345" s="3">
        <v>23102</v>
      </c>
      <c r="B3345" t="s">
        <v>34632</v>
      </c>
      <c r="C3345" t="s">
        <v>34633</v>
      </c>
      <c r="D3345" t="s">
        <v>2</v>
      </c>
      <c r="E3345" s="5">
        <v>23107706</v>
      </c>
      <c r="F3345" t="s">
        <v>34634</v>
      </c>
      <c r="G3345">
        <v>37139</v>
      </c>
      <c r="H3345" t="s">
        <v>110</v>
      </c>
      <c r="I3345" t="s">
        <v>2</v>
      </c>
      <c r="J3345" s="2">
        <v>432</v>
      </c>
      <c r="K3345" s="1" t="s">
        <v>111</v>
      </c>
    </row>
    <row r="3346" spans="1:11" x14ac:dyDescent="0.3">
      <c r="A3346" s="3">
        <v>23102</v>
      </c>
      <c r="B3346" t="s">
        <v>34635</v>
      </c>
      <c r="C3346" t="s">
        <v>8781</v>
      </c>
      <c r="D3346" t="s">
        <v>2</v>
      </c>
      <c r="E3346" s="5">
        <v>15586287</v>
      </c>
      <c r="F3346" t="s">
        <v>34636</v>
      </c>
      <c r="G3346">
        <v>37085</v>
      </c>
      <c r="H3346" t="s">
        <v>31</v>
      </c>
      <c r="I3346" t="s">
        <v>2</v>
      </c>
      <c r="J3346" s="2">
        <v>472</v>
      </c>
      <c r="K3346" s="1" t="s">
        <v>34637</v>
      </c>
    </row>
    <row r="3347" spans="1:11" x14ac:dyDescent="0.3">
      <c r="A3347" s="3">
        <v>23102</v>
      </c>
      <c r="B3347" t="s">
        <v>34638</v>
      </c>
      <c r="C3347" t="s">
        <v>34639</v>
      </c>
      <c r="D3347" t="s">
        <v>2</v>
      </c>
      <c r="E3347" s="5">
        <v>17054756</v>
      </c>
      <c r="F3347" t="s">
        <v>1827</v>
      </c>
      <c r="G3347">
        <v>37412</v>
      </c>
      <c r="H3347" t="s">
        <v>207</v>
      </c>
      <c r="I3347" t="s">
        <v>2</v>
      </c>
      <c r="J3347" s="2">
        <v>701</v>
      </c>
      <c r="K3347" s="1" t="s">
        <v>4540</v>
      </c>
    </row>
    <row r="3348" spans="1:11" x14ac:dyDescent="0.3">
      <c r="A3348" s="3">
        <v>23102</v>
      </c>
      <c r="B3348" t="s">
        <v>34640</v>
      </c>
      <c r="C3348" t="s">
        <v>2</v>
      </c>
      <c r="D3348" t="s">
        <v>2</v>
      </c>
      <c r="E3348" s="5">
        <v>91251044</v>
      </c>
      <c r="F3348" t="s">
        <v>34641</v>
      </c>
      <c r="G3348">
        <v>37412</v>
      </c>
      <c r="H3348" t="s">
        <v>207</v>
      </c>
      <c r="I3348" t="s">
        <v>2</v>
      </c>
      <c r="J3348" s="2">
        <v>325</v>
      </c>
      <c r="K3348" s="1" t="s">
        <v>34642</v>
      </c>
    </row>
    <row r="3349" spans="1:11" x14ac:dyDescent="0.3">
      <c r="A3349" s="3">
        <v>23102</v>
      </c>
      <c r="B3349" t="s">
        <v>34643</v>
      </c>
      <c r="C3349" t="s">
        <v>146</v>
      </c>
      <c r="D3349" t="s">
        <v>2</v>
      </c>
      <c r="E3349" s="5">
        <v>95811529</v>
      </c>
      <c r="F3349" t="s">
        <v>8274</v>
      </c>
      <c r="G3349">
        <v>37412</v>
      </c>
      <c r="H3349" t="s">
        <v>207</v>
      </c>
      <c r="I3349" t="s">
        <v>2</v>
      </c>
      <c r="J3349" s="2">
        <v>829</v>
      </c>
      <c r="K3349" s="1" t="s">
        <v>3082</v>
      </c>
    </row>
    <row r="3350" spans="1:11" x14ac:dyDescent="0.3">
      <c r="A3350" s="3">
        <v>23102</v>
      </c>
      <c r="B3350" t="s">
        <v>34644</v>
      </c>
      <c r="C3350" t="s">
        <v>25529</v>
      </c>
      <c r="D3350" t="s">
        <v>2</v>
      </c>
      <c r="E3350" s="5">
        <v>23226453</v>
      </c>
      <c r="F3350" t="s">
        <v>34645</v>
      </c>
      <c r="G3350">
        <v>37412</v>
      </c>
      <c r="H3350" t="s">
        <v>207</v>
      </c>
      <c r="I3350" t="s">
        <v>2</v>
      </c>
      <c r="J3350" s="2">
        <v>22</v>
      </c>
      <c r="K3350" s="1" t="s">
        <v>34646</v>
      </c>
    </row>
    <row r="3351" spans="1:11" x14ac:dyDescent="0.3">
      <c r="A3351" s="3">
        <v>23102</v>
      </c>
      <c r="B3351" t="s">
        <v>34647</v>
      </c>
      <c r="C3351" t="s">
        <v>146</v>
      </c>
      <c r="D3351" t="s">
        <v>2</v>
      </c>
      <c r="E3351" s="5">
        <v>23101824</v>
      </c>
      <c r="F3351" t="s">
        <v>17061</v>
      </c>
      <c r="G3351">
        <v>37412</v>
      </c>
      <c r="H3351" t="s">
        <v>207</v>
      </c>
      <c r="I3351" t="s">
        <v>2</v>
      </c>
      <c r="J3351" s="2">
        <v>521</v>
      </c>
      <c r="K3351" s="1" t="s">
        <v>34648</v>
      </c>
    </row>
    <row r="3352" spans="1:11" x14ac:dyDescent="0.3">
      <c r="A3352" s="3">
        <v>23102</v>
      </c>
      <c r="B3352" t="s">
        <v>34649</v>
      </c>
      <c r="C3352" t="s">
        <v>34650</v>
      </c>
      <c r="D3352" t="s">
        <v>2</v>
      </c>
      <c r="E3352" s="5">
        <v>23180136</v>
      </c>
      <c r="F3352" t="s">
        <v>15039</v>
      </c>
      <c r="G3352">
        <v>37412</v>
      </c>
      <c r="H3352" t="s">
        <v>207</v>
      </c>
      <c r="I3352" t="s">
        <v>2</v>
      </c>
      <c r="J3352" s="2">
        <v>476</v>
      </c>
      <c r="K3352" s="1" t="s">
        <v>208</v>
      </c>
    </row>
    <row r="3353" spans="1:11" x14ac:dyDescent="0.3">
      <c r="A3353" s="3">
        <v>23102</v>
      </c>
      <c r="B3353" t="s">
        <v>34651</v>
      </c>
      <c r="C3353" t="s">
        <v>2</v>
      </c>
      <c r="D3353" t="s">
        <v>2</v>
      </c>
      <c r="E3353" s="5">
        <v>86055945</v>
      </c>
      <c r="F3353" t="s">
        <v>30384</v>
      </c>
      <c r="G3353">
        <v>37412</v>
      </c>
      <c r="H3353" t="s">
        <v>207</v>
      </c>
      <c r="I3353" t="s">
        <v>2</v>
      </c>
      <c r="J3353" s="2">
        <v>172</v>
      </c>
      <c r="K3353" s="1" t="s">
        <v>208</v>
      </c>
    </row>
    <row r="3354" spans="1:11" x14ac:dyDescent="0.3">
      <c r="A3354" s="3">
        <v>23102</v>
      </c>
      <c r="B3354" t="s">
        <v>34652</v>
      </c>
      <c r="C3354" t="s">
        <v>34653</v>
      </c>
      <c r="D3354" t="s">
        <v>2</v>
      </c>
      <c r="E3354" s="5">
        <v>23473226</v>
      </c>
      <c r="F3354" t="s">
        <v>34654</v>
      </c>
      <c r="G3354">
        <v>37412</v>
      </c>
      <c r="H3354" t="s">
        <v>207</v>
      </c>
      <c r="I3354" t="s">
        <v>2</v>
      </c>
      <c r="J3354" s="2">
        <v>931</v>
      </c>
      <c r="K3354" s="1" t="s">
        <v>432</v>
      </c>
    </row>
    <row r="3355" spans="1:11" x14ac:dyDescent="0.3">
      <c r="A3355" s="3">
        <v>23102</v>
      </c>
      <c r="B3355" t="s">
        <v>34655</v>
      </c>
      <c r="C3355" t="s">
        <v>146</v>
      </c>
      <c r="D3355" t="s">
        <v>2</v>
      </c>
      <c r="E3355" s="5">
        <v>83586303</v>
      </c>
      <c r="F3355" t="s">
        <v>10924</v>
      </c>
      <c r="G3355">
        <v>37412</v>
      </c>
      <c r="H3355" t="s">
        <v>207</v>
      </c>
      <c r="I3355" t="s">
        <v>2</v>
      </c>
      <c r="J3355" s="2">
        <v>682</v>
      </c>
      <c r="K3355" s="1" t="s">
        <v>34656</v>
      </c>
    </row>
    <row r="3356" spans="1:11" x14ac:dyDescent="0.3">
      <c r="A3356" s="3">
        <v>23102</v>
      </c>
      <c r="B3356" t="s">
        <v>34657</v>
      </c>
      <c r="C3356" t="s">
        <v>34658</v>
      </c>
      <c r="D3356" t="s">
        <v>2</v>
      </c>
      <c r="E3356" s="5">
        <v>13697958</v>
      </c>
      <c r="F3356" t="s">
        <v>26780</v>
      </c>
      <c r="G3356">
        <v>37412</v>
      </c>
      <c r="H3356" t="s">
        <v>207</v>
      </c>
      <c r="I3356" t="s">
        <v>2</v>
      </c>
      <c r="J3356" s="2">
        <v>521</v>
      </c>
      <c r="K3356" s="1" t="s">
        <v>2671</v>
      </c>
    </row>
    <row r="3357" spans="1:11" x14ac:dyDescent="0.3">
      <c r="A3357" s="3">
        <v>23102</v>
      </c>
      <c r="B3357" t="s">
        <v>34659</v>
      </c>
      <c r="C3357" t="s">
        <v>34660</v>
      </c>
      <c r="D3357" t="s">
        <v>2</v>
      </c>
      <c r="E3357" s="5">
        <v>23141213</v>
      </c>
      <c r="F3357" t="s">
        <v>31386</v>
      </c>
      <c r="G3357">
        <v>37412</v>
      </c>
      <c r="H3357" t="s">
        <v>207</v>
      </c>
      <c r="I3357" t="s">
        <v>2</v>
      </c>
      <c r="J3357" s="2">
        <v>433</v>
      </c>
      <c r="K3357" s="1" t="s">
        <v>5309</v>
      </c>
    </row>
    <row r="3358" spans="1:11" x14ac:dyDescent="0.3">
      <c r="A3358" s="3">
        <v>23102</v>
      </c>
      <c r="B3358" t="s">
        <v>34661</v>
      </c>
      <c r="C3358" t="s">
        <v>2</v>
      </c>
      <c r="D3358" t="s">
        <v>2</v>
      </c>
      <c r="E3358" s="5">
        <v>23310218</v>
      </c>
      <c r="F3358" t="s">
        <v>2838</v>
      </c>
      <c r="G3358">
        <v>37073</v>
      </c>
      <c r="H3358" t="s">
        <v>31</v>
      </c>
      <c r="I3358" t="s">
        <v>2</v>
      </c>
      <c r="J3358" s="2">
        <v>862</v>
      </c>
      <c r="K3358" s="1" t="s">
        <v>34662</v>
      </c>
    </row>
    <row r="3359" spans="1:11" x14ac:dyDescent="0.3">
      <c r="A3359" s="3">
        <v>23102</v>
      </c>
      <c r="B3359" t="s">
        <v>34663</v>
      </c>
      <c r="C3359" t="s">
        <v>2</v>
      </c>
      <c r="D3359" t="s">
        <v>2</v>
      </c>
      <c r="E3359" s="5">
        <v>23374088</v>
      </c>
      <c r="F3359" t="s">
        <v>7629</v>
      </c>
      <c r="G3359">
        <v>37520</v>
      </c>
      <c r="H3359" t="s">
        <v>20</v>
      </c>
      <c r="I3359" t="s">
        <v>2</v>
      </c>
      <c r="J3359" s="2">
        <v>712</v>
      </c>
      <c r="K3359" s="1" t="s">
        <v>34664</v>
      </c>
    </row>
    <row r="3360" spans="1:11" x14ac:dyDescent="0.3">
      <c r="A3360" s="3">
        <v>23102</v>
      </c>
      <c r="B3360" t="s">
        <v>34665</v>
      </c>
      <c r="C3360" t="s">
        <v>34666</v>
      </c>
      <c r="D3360" t="s">
        <v>2</v>
      </c>
      <c r="E3360" s="5">
        <v>23214552</v>
      </c>
      <c r="F3360" t="s">
        <v>11509</v>
      </c>
      <c r="G3360">
        <v>34346</v>
      </c>
      <c r="H3360" t="s">
        <v>50</v>
      </c>
      <c r="I3360" t="s">
        <v>2</v>
      </c>
      <c r="J3360" s="2">
        <v>841</v>
      </c>
      <c r="K3360" s="1" t="s">
        <v>4836</v>
      </c>
    </row>
    <row r="3361" spans="1:11" x14ac:dyDescent="0.3">
      <c r="A3361" s="3">
        <v>23102</v>
      </c>
      <c r="B3361" t="s">
        <v>34667</v>
      </c>
      <c r="C3361" t="s">
        <v>21333</v>
      </c>
      <c r="D3361" t="s">
        <v>2</v>
      </c>
      <c r="E3361" s="5">
        <v>23395061</v>
      </c>
      <c r="F3361" t="s">
        <v>1019</v>
      </c>
      <c r="G3361">
        <v>37073</v>
      </c>
      <c r="H3361" t="s">
        <v>31</v>
      </c>
      <c r="I3361" t="s">
        <v>2</v>
      </c>
      <c r="J3361" s="2">
        <v>477</v>
      </c>
      <c r="K3361" s="1" t="s">
        <v>2890</v>
      </c>
    </row>
    <row r="3362" spans="1:11" x14ac:dyDescent="0.3">
      <c r="A3362" s="3">
        <v>23102</v>
      </c>
      <c r="B3362" t="s">
        <v>34668</v>
      </c>
      <c r="C3362" t="s">
        <v>34669</v>
      </c>
      <c r="D3362" t="s">
        <v>2</v>
      </c>
      <c r="E3362" s="5">
        <v>14445604</v>
      </c>
      <c r="F3362" t="s">
        <v>11297</v>
      </c>
      <c r="G3362">
        <v>37081</v>
      </c>
      <c r="H3362" t="s">
        <v>31</v>
      </c>
      <c r="I3362" t="s">
        <v>2</v>
      </c>
      <c r="J3362" s="2">
        <v>701</v>
      </c>
      <c r="K3362" s="1" t="s">
        <v>428</v>
      </c>
    </row>
    <row r="3363" spans="1:11" x14ac:dyDescent="0.3">
      <c r="A3363" s="3">
        <v>23102</v>
      </c>
      <c r="B3363" t="s">
        <v>34670</v>
      </c>
      <c r="C3363" t="s">
        <v>2</v>
      </c>
      <c r="D3363" t="s">
        <v>2</v>
      </c>
      <c r="E3363" s="5">
        <v>23194995</v>
      </c>
      <c r="F3363" t="s">
        <v>30855</v>
      </c>
      <c r="G3363">
        <v>37081</v>
      </c>
      <c r="H3363" t="s">
        <v>31</v>
      </c>
      <c r="I3363" t="s">
        <v>2</v>
      </c>
      <c r="J3363" s="2">
        <v>620</v>
      </c>
      <c r="K3363" s="1" t="s">
        <v>2746</v>
      </c>
    </row>
    <row r="3364" spans="1:11" x14ac:dyDescent="0.3">
      <c r="A3364" s="3">
        <v>23102</v>
      </c>
      <c r="B3364" t="s">
        <v>34671</v>
      </c>
      <c r="C3364" t="s">
        <v>132</v>
      </c>
      <c r="D3364" t="s">
        <v>2</v>
      </c>
      <c r="E3364" s="5">
        <v>27829263</v>
      </c>
      <c r="F3364" t="s">
        <v>22738</v>
      </c>
      <c r="G3364">
        <v>37073</v>
      </c>
      <c r="H3364" t="s">
        <v>31</v>
      </c>
      <c r="I3364" t="s">
        <v>2</v>
      </c>
      <c r="J3364" s="2">
        <v>702</v>
      </c>
      <c r="K3364" s="1" t="s">
        <v>1457</v>
      </c>
    </row>
    <row r="3365" spans="1:11" x14ac:dyDescent="0.3">
      <c r="A3365" s="3">
        <v>23102</v>
      </c>
      <c r="B3365" t="s">
        <v>34672</v>
      </c>
      <c r="C3365" t="s">
        <v>34673</v>
      </c>
      <c r="D3365" t="s">
        <v>2</v>
      </c>
      <c r="E3365" s="5">
        <v>97055163</v>
      </c>
      <c r="F3365" t="s">
        <v>34674</v>
      </c>
      <c r="G3365">
        <v>37115</v>
      </c>
      <c r="H3365" t="s">
        <v>4</v>
      </c>
      <c r="I3365" t="s">
        <v>2</v>
      </c>
      <c r="J3365" s="2">
        <v>711</v>
      </c>
      <c r="K3365" s="1" t="s">
        <v>7079</v>
      </c>
    </row>
    <row r="3366" spans="1:11" x14ac:dyDescent="0.3">
      <c r="A3366" s="3">
        <v>23102</v>
      </c>
      <c r="B3366" t="s">
        <v>34675</v>
      </c>
      <c r="C3366" t="s">
        <v>34676</v>
      </c>
      <c r="D3366" t="s">
        <v>34677</v>
      </c>
      <c r="E3366" s="5">
        <v>23319774</v>
      </c>
      <c r="F3366" t="s">
        <v>32540</v>
      </c>
      <c r="G3366">
        <v>37073</v>
      </c>
      <c r="H3366" t="s">
        <v>31</v>
      </c>
      <c r="I3366" t="s">
        <v>2</v>
      </c>
      <c r="J3366" s="2">
        <v>683</v>
      </c>
      <c r="K3366" s="1" t="s">
        <v>1411</v>
      </c>
    </row>
    <row r="3367" spans="1:11" x14ac:dyDescent="0.3">
      <c r="A3367" s="3">
        <v>23102</v>
      </c>
      <c r="B3367" t="s">
        <v>34678</v>
      </c>
      <c r="C3367" t="s">
        <v>34679</v>
      </c>
      <c r="D3367" t="s">
        <v>34680</v>
      </c>
      <c r="E3367" s="5">
        <v>30693040</v>
      </c>
      <c r="F3367" t="s">
        <v>32540</v>
      </c>
      <c r="G3367">
        <v>37073</v>
      </c>
      <c r="H3367" t="s">
        <v>31</v>
      </c>
      <c r="I3367" t="s">
        <v>2</v>
      </c>
      <c r="J3367" s="2">
        <v>683</v>
      </c>
      <c r="K3367" s="1" t="s">
        <v>613</v>
      </c>
    </row>
    <row r="3368" spans="1:11" x14ac:dyDescent="0.3">
      <c r="A3368" s="3">
        <v>23102</v>
      </c>
      <c r="B3368" t="s">
        <v>34681</v>
      </c>
      <c r="C3368" t="s">
        <v>2</v>
      </c>
      <c r="D3368" t="s">
        <v>2</v>
      </c>
      <c r="E3368" s="5">
        <v>91116163</v>
      </c>
      <c r="F3368" t="s">
        <v>9917</v>
      </c>
      <c r="G3368">
        <v>37115</v>
      </c>
      <c r="H3368" t="s">
        <v>4</v>
      </c>
      <c r="I3368" t="s">
        <v>2</v>
      </c>
      <c r="J3368" s="2">
        <v>682</v>
      </c>
      <c r="K3368" s="1" t="s">
        <v>1306</v>
      </c>
    </row>
    <row r="3369" spans="1:11" x14ac:dyDescent="0.3">
      <c r="A3369" s="3">
        <v>23102</v>
      </c>
      <c r="B3369" t="s">
        <v>34682</v>
      </c>
      <c r="C3369" t="s">
        <v>34683</v>
      </c>
      <c r="D3369" t="s">
        <v>34684</v>
      </c>
      <c r="E3369" s="5">
        <v>89342620</v>
      </c>
      <c r="F3369" t="s">
        <v>34685</v>
      </c>
      <c r="G3369">
        <v>37124</v>
      </c>
      <c r="H3369" t="s">
        <v>409</v>
      </c>
      <c r="I3369" t="s">
        <v>2</v>
      </c>
      <c r="J3369" s="2">
        <v>731</v>
      </c>
      <c r="K3369" s="1" t="s">
        <v>34686</v>
      </c>
    </row>
    <row r="3370" spans="1:11" x14ac:dyDescent="0.3">
      <c r="A3370" s="3">
        <v>23102</v>
      </c>
      <c r="B3370" t="s">
        <v>34687</v>
      </c>
      <c r="C3370" t="s">
        <v>34688</v>
      </c>
      <c r="D3370" t="s">
        <v>2</v>
      </c>
      <c r="E3370" s="5">
        <v>23390965</v>
      </c>
      <c r="F3370" t="s">
        <v>34689</v>
      </c>
      <c r="G3370">
        <v>37520</v>
      </c>
      <c r="H3370" t="s">
        <v>20</v>
      </c>
      <c r="I3370" t="s">
        <v>2</v>
      </c>
      <c r="J3370" s="2">
        <v>432</v>
      </c>
      <c r="K3370" s="1" t="s">
        <v>11621</v>
      </c>
    </row>
    <row r="3371" spans="1:11" x14ac:dyDescent="0.3">
      <c r="A3371" s="3">
        <v>23102</v>
      </c>
      <c r="B3371" t="s">
        <v>34690</v>
      </c>
      <c r="C3371" t="s">
        <v>2</v>
      </c>
      <c r="D3371" t="s">
        <v>2</v>
      </c>
      <c r="E3371" s="5">
        <v>98076160</v>
      </c>
      <c r="F3371" t="s">
        <v>29477</v>
      </c>
      <c r="G3371">
        <v>37445</v>
      </c>
      <c r="H3371" t="s">
        <v>673</v>
      </c>
      <c r="I3371" t="s">
        <v>2</v>
      </c>
      <c r="J3371" s="2">
        <v>245</v>
      </c>
      <c r="K3371" s="1" t="s">
        <v>7322</v>
      </c>
    </row>
    <row r="3372" spans="1:11" x14ac:dyDescent="0.3">
      <c r="A3372" s="3">
        <v>23102</v>
      </c>
      <c r="B3372" t="s">
        <v>34691</v>
      </c>
      <c r="C3372" t="s">
        <v>2</v>
      </c>
      <c r="D3372" t="s">
        <v>2</v>
      </c>
      <c r="E3372" s="5">
        <v>98815089</v>
      </c>
      <c r="F3372" t="s">
        <v>29477</v>
      </c>
      <c r="G3372">
        <v>37445</v>
      </c>
      <c r="H3372" t="s">
        <v>673</v>
      </c>
      <c r="I3372" t="s">
        <v>2</v>
      </c>
      <c r="J3372" s="2">
        <v>245</v>
      </c>
      <c r="K3372" s="1" t="s">
        <v>34692</v>
      </c>
    </row>
    <row r="3373" spans="1:11" x14ac:dyDescent="0.3">
      <c r="A3373" s="3">
        <v>23102</v>
      </c>
      <c r="B3373" t="s">
        <v>34693</v>
      </c>
      <c r="C3373" t="s">
        <v>34694</v>
      </c>
      <c r="D3373" t="s">
        <v>2</v>
      </c>
      <c r="E3373" s="5">
        <v>93695191</v>
      </c>
      <c r="F3373" t="s">
        <v>34695</v>
      </c>
      <c r="G3373">
        <v>37081</v>
      </c>
      <c r="H3373" t="s">
        <v>31</v>
      </c>
      <c r="I3373" t="s">
        <v>2</v>
      </c>
      <c r="J3373" s="2">
        <v>811</v>
      </c>
      <c r="K3373" s="1" t="s">
        <v>336</v>
      </c>
    </row>
    <row r="3374" spans="1:11" x14ac:dyDescent="0.3">
      <c r="A3374" s="3">
        <v>23102</v>
      </c>
      <c r="B3374" t="s">
        <v>34696</v>
      </c>
      <c r="C3374" t="s">
        <v>96</v>
      </c>
      <c r="D3374" t="s">
        <v>2</v>
      </c>
      <c r="E3374" s="5">
        <v>92706767</v>
      </c>
      <c r="F3374" t="s">
        <v>34695</v>
      </c>
      <c r="G3374">
        <v>37081</v>
      </c>
      <c r="H3374" t="s">
        <v>31</v>
      </c>
      <c r="I3374" t="s">
        <v>2</v>
      </c>
      <c r="J3374" s="2">
        <v>432</v>
      </c>
      <c r="K3374" s="1" t="s">
        <v>304</v>
      </c>
    </row>
    <row r="3375" spans="1:11" x14ac:dyDescent="0.3">
      <c r="A3375" s="3">
        <v>23102</v>
      </c>
      <c r="B3375" t="s">
        <v>34697</v>
      </c>
      <c r="C3375" t="s">
        <v>2</v>
      </c>
      <c r="D3375" t="s">
        <v>2</v>
      </c>
      <c r="E3375" s="5">
        <v>23342875</v>
      </c>
      <c r="F3375" t="s">
        <v>17035</v>
      </c>
      <c r="G3375">
        <v>37073</v>
      </c>
      <c r="H3375" t="s">
        <v>31</v>
      </c>
      <c r="I3375" t="s">
        <v>2</v>
      </c>
      <c r="J3375" s="2">
        <v>620</v>
      </c>
      <c r="K3375" s="1" t="s">
        <v>16774</v>
      </c>
    </row>
    <row r="3376" spans="1:11" x14ac:dyDescent="0.3">
      <c r="A3376" s="3">
        <v>23102</v>
      </c>
      <c r="B3376" t="s">
        <v>34698</v>
      </c>
      <c r="C3376" t="s">
        <v>2</v>
      </c>
      <c r="D3376" t="s">
        <v>2</v>
      </c>
      <c r="E3376" s="5">
        <v>23253037</v>
      </c>
      <c r="F3376" t="s">
        <v>34699</v>
      </c>
      <c r="G3376">
        <v>34346</v>
      </c>
      <c r="H3376" t="s">
        <v>50</v>
      </c>
      <c r="I3376" t="s">
        <v>1370</v>
      </c>
      <c r="J3376" s="2">
        <v>332</v>
      </c>
      <c r="K3376" s="1" t="s">
        <v>34700</v>
      </c>
    </row>
    <row r="3377" spans="1:11" x14ac:dyDescent="0.3">
      <c r="A3377" s="3">
        <v>23102</v>
      </c>
      <c r="B3377" t="s">
        <v>34701</v>
      </c>
      <c r="C3377" t="s">
        <v>34702</v>
      </c>
      <c r="D3377" t="s">
        <v>34703</v>
      </c>
      <c r="E3377" s="5">
        <v>23441089</v>
      </c>
      <c r="F3377" t="s">
        <v>7787</v>
      </c>
      <c r="G3377">
        <v>37081</v>
      </c>
      <c r="H3377" t="s">
        <v>31</v>
      </c>
      <c r="I3377" t="s">
        <v>2</v>
      </c>
      <c r="J3377" s="2">
        <v>474</v>
      </c>
      <c r="K3377" s="1" t="s">
        <v>1952</v>
      </c>
    </row>
    <row r="3378" spans="1:11" x14ac:dyDescent="0.3">
      <c r="A3378" s="3">
        <v>23102</v>
      </c>
      <c r="B3378" t="s">
        <v>34704</v>
      </c>
      <c r="C3378" t="s">
        <v>34705</v>
      </c>
      <c r="D3378" t="s">
        <v>2</v>
      </c>
      <c r="E3378" s="5">
        <v>23193040</v>
      </c>
      <c r="F3378" t="s">
        <v>8164</v>
      </c>
      <c r="G3378">
        <v>37412</v>
      </c>
      <c r="H3378" t="s">
        <v>928</v>
      </c>
      <c r="I3378" t="s">
        <v>2</v>
      </c>
      <c r="J3378" s="2">
        <v>439</v>
      </c>
      <c r="K3378" s="1" t="s">
        <v>34706</v>
      </c>
    </row>
    <row r="3379" spans="1:11" x14ac:dyDescent="0.3">
      <c r="A3379" s="3">
        <v>23102</v>
      </c>
      <c r="B3379" t="s">
        <v>34707</v>
      </c>
      <c r="C3379" t="s">
        <v>2</v>
      </c>
      <c r="D3379" t="s">
        <v>2</v>
      </c>
      <c r="E3379" s="5">
        <v>86171274</v>
      </c>
      <c r="F3379" t="s">
        <v>30384</v>
      </c>
      <c r="G3379">
        <v>37412</v>
      </c>
      <c r="H3379" t="s">
        <v>207</v>
      </c>
      <c r="I3379" t="s">
        <v>2</v>
      </c>
      <c r="J3379" s="2">
        <v>522</v>
      </c>
      <c r="K3379" s="1" t="s">
        <v>208</v>
      </c>
    </row>
    <row r="3380" spans="1:11" x14ac:dyDescent="0.3">
      <c r="A3380" s="3">
        <v>23102</v>
      </c>
      <c r="B3380" t="s">
        <v>34708</v>
      </c>
      <c r="C3380" t="s">
        <v>2</v>
      </c>
      <c r="D3380" t="s">
        <v>2</v>
      </c>
      <c r="E3380" s="5">
        <v>86168484</v>
      </c>
      <c r="F3380" t="s">
        <v>30384</v>
      </c>
      <c r="G3380">
        <v>37412</v>
      </c>
      <c r="H3380" t="s">
        <v>207</v>
      </c>
      <c r="I3380" t="s">
        <v>2</v>
      </c>
      <c r="J3380" s="2">
        <v>701</v>
      </c>
      <c r="K3380" s="1" t="s">
        <v>208</v>
      </c>
    </row>
    <row r="3381" spans="1:11" x14ac:dyDescent="0.3">
      <c r="A3381" s="3">
        <v>23102</v>
      </c>
      <c r="B3381" t="s">
        <v>34709</v>
      </c>
      <c r="C3381" t="s">
        <v>34710</v>
      </c>
      <c r="D3381" t="s">
        <v>2</v>
      </c>
      <c r="E3381" s="5">
        <v>23119306</v>
      </c>
      <c r="F3381" t="s">
        <v>34711</v>
      </c>
      <c r="G3381">
        <v>37115</v>
      </c>
      <c r="H3381" t="s">
        <v>4</v>
      </c>
      <c r="I3381" t="s">
        <v>2</v>
      </c>
      <c r="J3381" s="2">
        <v>472</v>
      </c>
      <c r="K3381" s="1" t="s">
        <v>695</v>
      </c>
    </row>
    <row r="3382" spans="1:11" x14ac:dyDescent="0.3">
      <c r="A3382" s="3">
        <v>23102</v>
      </c>
      <c r="B3382" t="s">
        <v>34712</v>
      </c>
      <c r="C3382" t="s">
        <v>34713</v>
      </c>
      <c r="D3382" t="s">
        <v>2</v>
      </c>
      <c r="E3382" s="5">
        <v>23431862</v>
      </c>
      <c r="F3382" t="s">
        <v>34714</v>
      </c>
      <c r="G3382">
        <v>37081</v>
      </c>
      <c r="H3382" t="s">
        <v>31</v>
      </c>
      <c r="I3382" t="s">
        <v>2</v>
      </c>
      <c r="J3382" s="2">
        <v>474</v>
      </c>
      <c r="K3382" s="1" t="s">
        <v>34715</v>
      </c>
    </row>
    <row r="3383" spans="1:11" x14ac:dyDescent="0.3">
      <c r="A3383" s="3">
        <v>23102</v>
      </c>
      <c r="B3383" t="s">
        <v>34716</v>
      </c>
      <c r="C3383" t="s">
        <v>34717</v>
      </c>
      <c r="D3383" t="s">
        <v>2</v>
      </c>
      <c r="E3383" s="5">
        <v>21669627</v>
      </c>
      <c r="F3383" t="s">
        <v>34718</v>
      </c>
      <c r="G3383">
        <v>37199</v>
      </c>
      <c r="H3383" t="s">
        <v>822</v>
      </c>
      <c r="I3383" t="s">
        <v>2</v>
      </c>
      <c r="J3383" s="2">
        <v>474</v>
      </c>
      <c r="K3383" s="1" t="s">
        <v>34719</v>
      </c>
    </row>
    <row r="3384" spans="1:11" x14ac:dyDescent="0.3">
      <c r="A3384" s="3">
        <v>23102</v>
      </c>
      <c r="B3384" t="s">
        <v>34720</v>
      </c>
      <c r="C3384" t="s">
        <v>2</v>
      </c>
      <c r="D3384" t="s">
        <v>2</v>
      </c>
      <c r="E3384" s="5">
        <v>14904165</v>
      </c>
      <c r="F3384" t="s">
        <v>34721</v>
      </c>
      <c r="G3384">
        <v>37081</v>
      </c>
      <c r="H3384" t="s">
        <v>31</v>
      </c>
      <c r="I3384" t="s">
        <v>2</v>
      </c>
      <c r="J3384" s="2">
        <v>970</v>
      </c>
      <c r="K3384" s="1" t="s">
        <v>6935</v>
      </c>
    </row>
    <row r="3385" spans="1:11" x14ac:dyDescent="0.3">
      <c r="A3385" s="3">
        <v>23102</v>
      </c>
      <c r="B3385" t="s">
        <v>34722</v>
      </c>
      <c r="C3385" t="s">
        <v>34723</v>
      </c>
      <c r="D3385" t="s">
        <v>2</v>
      </c>
      <c r="E3385" s="5">
        <v>27166683</v>
      </c>
      <c r="F3385" t="s">
        <v>232</v>
      </c>
      <c r="G3385">
        <v>37434</v>
      </c>
      <c r="H3385" t="s">
        <v>9</v>
      </c>
      <c r="I3385" t="s">
        <v>2</v>
      </c>
      <c r="J3385" s="2">
        <v>433</v>
      </c>
      <c r="K3385" s="1" t="s">
        <v>34724</v>
      </c>
    </row>
    <row r="3386" spans="1:11" x14ac:dyDescent="0.3">
      <c r="A3386" s="3">
        <v>23102</v>
      </c>
      <c r="B3386" t="s">
        <v>34725</v>
      </c>
      <c r="C3386" t="s">
        <v>34726</v>
      </c>
      <c r="D3386" t="s">
        <v>2</v>
      </c>
      <c r="E3386" s="5">
        <v>27853059</v>
      </c>
      <c r="F3386" t="s">
        <v>21691</v>
      </c>
      <c r="G3386">
        <v>37434</v>
      </c>
      <c r="H3386" t="s">
        <v>87</v>
      </c>
      <c r="I3386" t="s">
        <v>2</v>
      </c>
      <c r="J3386" s="2">
        <v>412</v>
      </c>
      <c r="K3386" s="1" t="s">
        <v>22076</v>
      </c>
    </row>
    <row r="3387" spans="1:11" x14ac:dyDescent="0.3">
      <c r="A3387" s="3">
        <v>23102</v>
      </c>
      <c r="B3387" t="s">
        <v>34727</v>
      </c>
      <c r="C3387" t="s">
        <v>34728</v>
      </c>
      <c r="D3387" t="s">
        <v>2</v>
      </c>
      <c r="E3387" s="5">
        <v>27247338</v>
      </c>
      <c r="F3387" t="s">
        <v>21691</v>
      </c>
      <c r="G3387">
        <v>37434</v>
      </c>
      <c r="H3387" t="s">
        <v>87</v>
      </c>
      <c r="I3387" t="s">
        <v>2</v>
      </c>
      <c r="J3387" s="2">
        <v>439</v>
      </c>
      <c r="K3387" s="1" t="s">
        <v>5179</v>
      </c>
    </row>
    <row r="3388" spans="1:11" x14ac:dyDescent="0.3">
      <c r="A3388" s="3">
        <v>23102</v>
      </c>
      <c r="B3388" t="s">
        <v>34729</v>
      </c>
      <c r="C3388" t="s">
        <v>2</v>
      </c>
      <c r="D3388" t="s">
        <v>2</v>
      </c>
      <c r="E3388" s="5">
        <v>98336017</v>
      </c>
      <c r="F3388" t="s">
        <v>34730</v>
      </c>
      <c r="G3388">
        <v>34346</v>
      </c>
      <c r="H3388" t="s">
        <v>50</v>
      </c>
      <c r="I3388" t="s">
        <v>2</v>
      </c>
      <c r="J3388" s="2">
        <v>970</v>
      </c>
      <c r="K3388" s="1" t="s">
        <v>1371</v>
      </c>
    </row>
    <row r="3389" spans="1:11" x14ac:dyDescent="0.3">
      <c r="A3389" s="3">
        <v>23102</v>
      </c>
      <c r="B3389" t="s">
        <v>34731</v>
      </c>
      <c r="C3389" t="s">
        <v>2</v>
      </c>
      <c r="D3389" t="s">
        <v>2</v>
      </c>
      <c r="E3389" s="5">
        <v>57691448</v>
      </c>
      <c r="F3389" t="s">
        <v>21422</v>
      </c>
      <c r="G3389">
        <v>37133</v>
      </c>
      <c r="H3389" t="s">
        <v>65</v>
      </c>
      <c r="I3389" t="s">
        <v>34732</v>
      </c>
      <c r="J3389" s="2">
        <v>970</v>
      </c>
      <c r="K3389" s="1" t="s">
        <v>488</v>
      </c>
    </row>
    <row r="3390" spans="1:11" x14ac:dyDescent="0.3">
      <c r="A3390" s="3">
        <v>23102</v>
      </c>
      <c r="B3390" t="s">
        <v>34733</v>
      </c>
      <c r="C3390" t="s">
        <v>2</v>
      </c>
      <c r="D3390" t="s">
        <v>2</v>
      </c>
      <c r="E3390" s="5">
        <v>58876186</v>
      </c>
      <c r="F3390" t="s">
        <v>34734</v>
      </c>
      <c r="G3390">
        <v>37431</v>
      </c>
      <c r="H3390" t="s">
        <v>46</v>
      </c>
      <c r="I3390" t="s">
        <v>2</v>
      </c>
      <c r="J3390" s="2">
        <v>970</v>
      </c>
      <c r="K3390" s="1" t="s">
        <v>994</v>
      </c>
    </row>
    <row r="3391" spans="1:11" x14ac:dyDescent="0.3">
      <c r="A3391" s="3">
        <v>23102</v>
      </c>
      <c r="B3391" t="s">
        <v>34735</v>
      </c>
      <c r="C3391" t="s">
        <v>2</v>
      </c>
      <c r="D3391" t="s">
        <v>2</v>
      </c>
      <c r="E3391" s="5">
        <v>23201745</v>
      </c>
      <c r="F3391" t="s">
        <v>34736</v>
      </c>
      <c r="G3391">
        <v>37520</v>
      </c>
      <c r="H3391" t="s">
        <v>20</v>
      </c>
      <c r="I3391" t="s">
        <v>2</v>
      </c>
      <c r="J3391" s="2">
        <v>970</v>
      </c>
      <c r="K3391" s="1" t="s">
        <v>686</v>
      </c>
    </row>
    <row r="3392" spans="1:11" x14ac:dyDescent="0.3">
      <c r="A3392" s="3">
        <v>23102</v>
      </c>
      <c r="B3392" t="s">
        <v>34737</v>
      </c>
      <c r="C3392" t="s">
        <v>34738</v>
      </c>
      <c r="D3392" t="s">
        <v>2</v>
      </c>
      <c r="E3392" s="5">
        <v>58965010</v>
      </c>
      <c r="F3392" t="s">
        <v>26776</v>
      </c>
      <c r="G3392">
        <v>37083</v>
      </c>
      <c r="H3392" t="s">
        <v>31</v>
      </c>
      <c r="I3392" t="s">
        <v>2</v>
      </c>
      <c r="J3392" s="2">
        <v>970</v>
      </c>
      <c r="K3392" s="1" t="s">
        <v>2717</v>
      </c>
    </row>
    <row r="3393" spans="1:11" x14ac:dyDescent="0.3">
      <c r="A3393" s="3">
        <v>23102</v>
      </c>
      <c r="B3393" t="s">
        <v>34739</v>
      </c>
      <c r="C3393" t="s">
        <v>1809</v>
      </c>
      <c r="D3393" t="s">
        <v>2</v>
      </c>
      <c r="E3393" s="5">
        <v>23431178</v>
      </c>
      <c r="F3393" t="s">
        <v>33009</v>
      </c>
      <c r="G3393">
        <v>37434</v>
      </c>
      <c r="H3393" t="s">
        <v>291</v>
      </c>
      <c r="I3393" t="s">
        <v>2</v>
      </c>
      <c r="J3393" s="2">
        <v>471</v>
      </c>
      <c r="K3393" s="1" t="s">
        <v>3119</v>
      </c>
    </row>
    <row r="3394" spans="1:11" x14ac:dyDescent="0.3">
      <c r="A3394" s="3">
        <v>23102</v>
      </c>
      <c r="B3394" t="s">
        <v>34740</v>
      </c>
      <c r="C3394" t="s">
        <v>2</v>
      </c>
      <c r="D3394" t="s">
        <v>2</v>
      </c>
      <c r="E3394" s="5">
        <v>32348250</v>
      </c>
      <c r="F3394" t="s">
        <v>34741</v>
      </c>
      <c r="G3394">
        <v>37127</v>
      </c>
      <c r="H3394" t="s">
        <v>1654</v>
      </c>
      <c r="I3394" t="s">
        <v>2</v>
      </c>
      <c r="J3394" s="2">
        <v>970</v>
      </c>
      <c r="K3394" s="1" t="s">
        <v>3195</v>
      </c>
    </row>
    <row r="3395" spans="1:11" x14ac:dyDescent="0.3">
      <c r="A3395" s="3">
        <v>23102</v>
      </c>
      <c r="B3395" t="s">
        <v>34742</v>
      </c>
      <c r="C3395" t="s">
        <v>2</v>
      </c>
      <c r="D3395" t="s">
        <v>2</v>
      </c>
      <c r="E3395" s="5">
        <v>23115820</v>
      </c>
      <c r="F3395" t="s">
        <v>34743</v>
      </c>
      <c r="G3395">
        <v>37520</v>
      </c>
      <c r="H3395" t="s">
        <v>20</v>
      </c>
      <c r="I3395" t="s">
        <v>2</v>
      </c>
      <c r="J3395" s="2">
        <v>970</v>
      </c>
      <c r="K3395" s="1" t="s">
        <v>3268</v>
      </c>
    </row>
    <row r="3396" spans="1:11" x14ac:dyDescent="0.3">
      <c r="A3396" s="3">
        <v>23102</v>
      </c>
      <c r="B3396" t="s">
        <v>34744</v>
      </c>
      <c r="C3396" t="s">
        <v>656</v>
      </c>
      <c r="D3396" t="s">
        <v>2</v>
      </c>
      <c r="E3396" s="5">
        <v>23443042</v>
      </c>
      <c r="F3396" t="s">
        <v>32540</v>
      </c>
      <c r="G3396">
        <v>37073</v>
      </c>
      <c r="H3396" t="s">
        <v>31</v>
      </c>
      <c r="I3396" t="s">
        <v>2</v>
      </c>
      <c r="J3396" s="2">
        <v>682</v>
      </c>
      <c r="K3396" s="1" t="s">
        <v>2725</v>
      </c>
    </row>
    <row r="3397" spans="1:11" x14ac:dyDescent="0.3">
      <c r="A3397" s="3">
        <v>23102</v>
      </c>
      <c r="B3397" t="s">
        <v>34745</v>
      </c>
      <c r="C3397" t="s">
        <v>34746</v>
      </c>
      <c r="D3397" t="s">
        <v>2</v>
      </c>
      <c r="E3397" s="5">
        <v>23435020</v>
      </c>
      <c r="F3397" t="s">
        <v>34747</v>
      </c>
      <c r="G3397">
        <v>37434</v>
      </c>
      <c r="H3397" t="s">
        <v>360</v>
      </c>
      <c r="I3397" t="s">
        <v>2</v>
      </c>
      <c r="J3397" s="2">
        <v>453</v>
      </c>
      <c r="K3397" s="1" t="s">
        <v>3524</v>
      </c>
    </row>
    <row r="3398" spans="1:11" x14ac:dyDescent="0.3">
      <c r="A3398" s="3">
        <v>23102</v>
      </c>
      <c r="B3398" t="s">
        <v>34748</v>
      </c>
      <c r="C3398" t="s">
        <v>2</v>
      </c>
      <c r="D3398" t="s">
        <v>2</v>
      </c>
      <c r="E3398" s="5">
        <v>28499465</v>
      </c>
      <c r="F3398" t="s">
        <v>34749</v>
      </c>
      <c r="G3398">
        <v>37115</v>
      </c>
      <c r="H3398" t="s">
        <v>4</v>
      </c>
      <c r="I3398" t="s">
        <v>2</v>
      </c>
      <c r="J3398" s="2">
        <v>970</v>
      </c>
      <c r="K3398" s="1" t="s">
        <v>845</v>
      </c>
    </row>
    <row r="3399" spans="1:11" x14ac:dyDescent="0.3">
      <c r="A3399" s="3">
        <v>23102</v>
      </c>
      <c r="B3399" t="s">
        <v>34750</v>
      </c>
      <c r="C3399" t="s">
        <v>2</v>
      </c>
      <c r="D3399" t="s">
        <v>2</v>
      </c>
      <c r="E3399" s="5">
        <v>23314325</v>
      </c>
      <c r="F3399" t="s">
        <v>34751</v>
      </c>
      <c r="G3399">
        <v>37083</v>
      </c>
      <c r="H3399" t="s">
        <v>31</v>
      </c>
      <c r="I3399" t="s">
        <v>2</v>
      </c>
      <c r="J3399" s="2">
        <v>970</v>
      </c>
      <c r="K3399" s="1" t="s">
        <v>3369</v>
      </c>
    </row>
    <row r="3400" spans="1:11" x14ac:dyDescent="0.3">
      <c r="A3400" s="3">
        <v>23102</v>
      </c>
      <c r="B3400" t="s">
        <v>34752</v>
      </c>
      <c r="C3400" t="s">
        <v>2</v>
      </c>
      <c r="D3400" t="s">
        <v>2</v>
      </c>
      <c r="E3400" s="5">
        <v>23430582</v>
      </c>
      <c r="F3400" t="s">
        <v>34753</v>
      </c>
      <c r="G3400">
        <v>34346</v>
      </c>
      <c r="H3400" t="s">
        <v>50</v>
      </c>
      <c r="I3400" t="s">
        <v>2</v>
      </c>
      <c r="J3400" s="2">
        <v>970</v>
      </c>
      <c r="K3400" s="1" t="s">
        <v>763</v>
      </c>
    </row>
    <row r="3401" spans="1:11" x14ac:dyDescent="0.3">
      <c r="A3401" s="3">
        <v>23102</v>
      </c>
      <c r="B3401" t="s">
        <v>34754</v>
      </c>
      <c r="C3401" t="s">
        <v>2</v>
      </c>
      <c r="D3401" t="s">
        <v>2</v>
      </c>
      <c r="E3401" s="5">
        <v>23162919</v>
      </c>
      <c r="F3401" t="s">
        <v>34755</v>
      </c>
      <c r="G3401">
        <v>37431</v>
      </c>
      <c r="H3401" t="s">
        <v>46</v>
      </c>
      <c r="I3401" t="s">
        <v>2</v>
      </c>
      <c r="J3401" s="2">
        <v>970</v>
      </c>
      <c r="K3401" s="1" t="s">
        <v>229</v>
      </c>
    </row>
    <row r="3402" spans="1:11" x14ac:dyDescent="0.3">
      <c r="A3402" s="3">
        <v>23102</v>
      </c>
      <c r="B3402" t="s">
        <v>34756</v>
      </c>
      <c r="C3402" t="s">
        <v>34757</v>
      </c>
      <c r="D3402" t="s">
        <v>2</v>
      </c>
      <c r="E3402" s="5">
        <v>57139773</v>
      </c>
      <c r="F3402" t="s">
        <v>34758</v>
      </c>
      <c r="G3402">
        <v>37077</v>
      </c>
      <c r="H3402" t="s">
        <v>31</v>
      </c>
      <c r="I3402" t="s">
        <v>2</v>
      </c>
      <c r="J3402" s="2">
        <v>970</v>
      </c>
      <c r="K3402" s="1" t="s">
        <v>2785</v>
      </c>
    </row>
    <row r="3403" spans="1:11" x14ac:dyDescent="0.3">
      <c r="A3403" s="3">
        <v>23102</v>
      </c>
      <c r="B3403" t="s">
        <v>34759</v>
      </c>
      <c r="C3403" t="s">
        <v>2</v>
      </c>
      <c r="D3403" t="s">
        <v>2</v>
      </c>
      <c r="E3403" s="5">
        <v>97831098</v>
      </c>
      <c r="F3403" t="s">
        <v>34760</v>
      </c>
      <c r="G3403">
        <v>37441</v>
      </c>
      <c r="H3403" t="s">
        <v>951</v>
      </c>
      <c r="I3403" t="s">
        <v>2</v>
      </c>
      <c r="J3403" s="2">
        <v>970</v>
      </c>
      <c r="K3403" s="1" t="s">
        <v>3293</v>
      </c>
    </row>
    <row r="3404" spans="1:11" x14ac:dyDescent="0.3">
      <c r="A3404" s="3">
        <v>23102</v>
      </c>
      <c r="B3404" t="s">
        <v>34761</v>
      </c>
      <c r="C3404" t="s">
        <v>23591</v>
      </c>
      <c r="D3404" t="s">
        <v>2</v>
      </c>
      <c r="E3404" s="5">
        <v>23158764</v>
      </c>
      <c r="F3404" t="s">
        <v>34762</v>
      </c>
      <c r="G3404">
        <v>37075</v>
      </c>
      <c r="H3404" t="s">
        <v>31</v>
      </c>
      <c r="I3404" t="s">
        <v>2</v>
      </c>
      <c r="J3404" s="2">
        <v>682</v>
      </c>
      <c r="K3404" s="1" t="s">
        <v>1085</v>
      </c>
    </row>
    <row r="3405" spans="1:11" x14ac:dyDescent="0.3">
      <c r="A3405" s="3">
        <v>23102</v>
      </c>
      <c r="B3405" t="s">
        <v>34763</v>
      </c>
      <c r="C3405" t="s">
        <v>34764</v>
      </c>
      <c r="D3405" t="s">
        <v>2</v>
      </c>
      <c r="E3405" s="5">
        <v>23422838</v>
      </c>
      <c r="F3405" t="s">
        <v>34765</v>
      </c>
      <c r="G3405">
        <v>37115</v>
      </c>
      <c r="H3405" t="s">
        <v>4</v>
      </c>
      <c r="I3405" t="s">
        <v>2</v>
      </c>
      <c r="J3405" s="2">
        <v>181</v>
      </c>
      <c r="K3405" s="1" t="s">
        <v>845</v>
      </c>
    </row>
    <row r="3406" spans="1:11" x14ac:dyDescent="0.3">
      <c r="A3406" s="3">
        <v>23102</v>
      </c>
      <c r="B3406" t="s">
        <v>34766</v>
      </c>
      <c r="C3406" t="s">
        <v>2</v>
      </c>
      <c r="D3406" t="s">
        <v>2</v>
      </c>
      <c r="E3406" s="5">
        <v>98168758</v>
      </c>
      <c r="F3406" t="s">
        <v>34767</v>
      </c>
      <c r="G3406">
        <v>34346</v>
      </c>
      <c r="H3406" t="s">
        <v>50</v>
      </c>
      <c r="I3406" t="s">
        <v>2</v>
      </c>
      <c r="J3406" s="2">
        <v>970</v>
      </c>
      <c r="K3406" s="1" t="s">
        <v>525</v>
      </c>
    </row>
    <row r="3407" spans="1:11" x14ac:dyDescent="0.3">
      <c r="A3407" s="3">
        <v>23102</v>
      </c>
      <c r="B3407" t="s">
        <v>34768</v>
      </c>
      <c r="C3407" t="s">
        <v>2</v>
      </c>
      <c r="D3407" t="s">
        <v>2</v>
      </c>
      <c r="E3407" s="5">
        <v>23435902</v>
      </c>
      <c r="F3407" t="s">
        <v>34769</v>
      </c>
      <c r="G3407">
        <v>37124</v>
      </c>
      <c r="H3407" t="s">
        <v>409</v>
      </c>
      <c r="I3407" t="s">
        <v>2</v>
      </c>
      <c r="J3407" s="2">
        <v>970</v>
      </c>
      <c r="K3407" s="1" t="s">
        <v>1358</v>
      </c>
    </row>
    <row r="3408" spans="1:11" x14ac:dyDescent="0.3">
      <c r="A3408" s="3">
        <v>23102</v>
      </c>
      <c r="B3408" t="s">
        <v>34770</v>
      </c>
      <c r="C3408" t="s">
        <v>2</v>
      </c>
      <c r="D3408" t="s">
        <v>2</v>
      </c>
      <c r="E3408" s="5">
        <v>57113740</v>
      </c>
      <c r="F3408" t="s">
        <v>34771</v>
      </c>
      <c r="G3408">
        <v>37434</v>
      </c>
      <c r="H3408" t="s">
        <v>87</v>
      </c>
      <c r="I3408" t="s">
        <v>2</v>
      </c>
      <c r="J3408" s="2">
        <v>970</v>
      </c>
      <c r="K3408" s="1" t="s">
        <v>5179</v>
      </c>
    </row>
    <row r="3409" spans="1:11" x14ac:dyDescent="0.3">
      <c r="A3409" s="3">
        <v>23102</v>
      </c>
      <c r="B3409" t="s">
        <v>34772</v>
      </c>
      <c r="C3409" t="s">
        <v>2</v>
      </c>
      <c r="D3409" t="s">
        <v>2</v>
      </c>
      <c r="E3409" s="5">
        <v>79171985</v>
      </c>
      <c r="F3409" t="s">
        <v>31601</v>
      </c>
      <c r="G3409">
        <v>37085</v>
      </c>
      <c r="H3409" t="s">
        <v>31</v>
      </c>
      <c r="I3409" t="s">
        <v>2</v>
      </c>
      <c r="J3409" s="2">
        <v>970</v>
      </c>
      <c r="K3409" s="1" t="s">
        <v>34773</v>
      </c>
    </row>
    <row r="3410" spans="1:11" x14ac:dyDescent="0.3">
      <c r="A3410" s="3">
        <v>23102</v>
      </c>
      <c r="B3410" t="s">
        <v>34774</v>
      </c>
      <c r="C3410" t="s">
        <v>2</v>
      </c>
      <c r="D3410" t="s">
        <v>2</v>
      </c>
      <c r="E3410" s="5">
        <v>22789418</v>
      </c>
      <c r="F3410" t="s">
        <v>34775</v>
      </c>
      <c r="G3410">
        <v>37445</v>
      </c>
      <c r="H3410" t="s">
        <v>673</v>
      </c>
      <c r="I3410" t="s">
        <v>2</v>
      </c>
      <c r="J3410" s="2">
        <v>970</v>
      </c>
      <c r="K3410" s="1" t="s">
        <v>4426</v>
      </c>
    </row>
    <row r="3411" spans="1:11" x14ac:dyDescent="0.3">
      <c r="A3411" s="3">
        <v>23102</v>
      </c>
      <c r="B3411" t="s">
        <v>34776</v>
      </c>
      <c r="C3411" t="s">
        <v>2</v>
      </c>
      <c r="D3411" t="s">
        <v>2</v>
      </c>
      <c r="E3411" s="5">
        <v>19502461</v>
      </c>
      <c r="F3411" t="s">
        <v>34777</v>
      </c>
      <c r="G3411">
        <v>37130</v>
      </c>
      <c r="H3411" t="s">
        <v>60</v>
      </c>
      <c r="I3411" t="s">
        <v>4015</v>
      </c>
      <c r="J3411" s="2">
        <v>702</v>
      </c>
      <c r="K3411" s="1" t="s">
        <v>3154</v>
      </c>
    </row>
    <row r="3412" spans="1:11" x14ac:dyDescent="0.3">
      <c r="A3412" s="3">
        <v>23102</v>
      </c>
      <c r="B3412" t="s">
        <v>34778</v>
      </c>
      <c r="C3412" t="s">
        <v>2</v>
      </c>
      <c r="D3412" t="s">
        <v>2</v>
      </c>
      <c r="E3412" s="5">
        <v>50359116</v>
      </c>
      <c r="F3412" t="s">
        <v>16950</v>
      </c>
      <c r="G3412">
        <v>37434</v>
      </c>
      <c r="H3412" t="s">
        <v>360</v>
      </c>
      <c r="I3412" t="s">
        <v>2</v>
      </c>
      <c r="J3412" s="2">
        <v>970</v>
      </c>
      <c r="K3412" s="1" t="s">
        <v>361</v>
      </c>
    </row>
    <row r="3413" spans="1:11" x14ac:dyDescent="0.3">
      <c r="A3413" s="3">
        <v>23102</v>
      </c>
      <c r="B3413" t="s">
        <v>34779</v>
      </c>
      <c r="C3413" t="s">
        <v>34780</v>
      </c>
      <c r="D3413" t="s">
        <v>2</v>
      </c>
      <c r="E3413" s="5">
        <v>57164537</v>
      </c>
      <c r="F3413" t="s">
        <v>16950</v>
      </c>
      <c r="G3413">
        <v>37434</v>
      </c>
      <c r="H3413" t="s">
        <v>15771</v>
      </c>
      <c r="I3413" t="s">
        <v>2</v>
      </c>
      <c r="J3413" s="2">
        <v>970</v>
      </c>
      <c r="K3413" s="1" t="s">
        <v>34781</v>
      </c>
    </row>
    <row r="3414" spans="1:11" x14ac:dyDescent="0.3">
      <c r="A3414" s="3">
        <v>23102</v>
      </c>
      <c r="B3414" t="s">
        <v>34782</v>
      </c>
      <c r="C3414" t="s">
        <v>2</v>
      </c>
      <c r="D3414" t="s">
        <v>2</v>
      </c>
      <c r="E3414" s="5">
        <v>50643724</v>
      </c>
      <c r="F3414" t="s">
        <v>21832</v>
      </c>
      <c r="G3414">
        <v>37077</v>
      </c>
      <c r="H3414" t="s">
        <v>31</v>
      </c>
      <c r="I3414" t="s">
        <v>2</v>
      </c>
      <c r="J3414" s="2">
        <v>970</v>
      </c>
      <c r="K3414" s="1" t="s">
        <v>3068</v>
      </c>
    </row>
    <row r="3415" spans="1:11" x14ac:dyDescent="0.3">
      <c r="A3415" s="3">
        <v>23102</v>
      </c>
      <c r="B3415" t="s">
        <v>34783</v>
      </c>
      <c r="C3415" t="s">
        <v>2</v>
      </c>
      <c r="D3415" t="s">
        <v>2</v>
      </c>
      <c r="E3415" s="5">
        <v>23184389</v>
      </c>
      <c r="F3415" t="s">
        <v>34784</v>
      </c>
      <c r="G3415">
        <v>37077</v>
      </c>
      <c r="H3415" t="s">
        <v>31</v>
      </c>
      <c r="I3415" t="s">
        <v>2</v>
      </c>
      <c r="J3415" s="2">
        <v>970</v>
      </c>
      <c r="K3415" s="1" t="s">
        <v>1361</v>
      </c>
    </row>
    <row r="3416" spans="1:11" x14ac:dyDescent="0.3">
      <c r="A3416" s="3">
        <v>23102</v>
      </c>
      <c r="B3416" t="s">
        <v>34785</v>
      </c>
      <c r="C3416" t="s">
        <v>2</v>
      </c>
      <c r="D3416" t="s">
        <v>2</v>
      </c>
      <c r="E3416" s="5">
        <v>98417253</v>
      </c>
      <c r="F3416" t="s">
        <v>34786</v>
      </c>
      <c r="G3416">
        <v>37081</v>
      </c>
      <c r="H3416" t="s">
        <v>31</v>
      </c>
      <c r="I3416" t="s">
        <v>2</v>
      </c>
      <c r="J3416" s="2">
        <v>970</v>
      </c>
      <c r="K3416" s="1" t="s">
        <v>244</v>
      </c>
    </row>
    <row r="3417" spans="1:11" x14ac:dyDescent="0.3">
      <c r="A3417" s="3">
        <v>23102</v>
      </c>
      <c r="B3417" t="s">
        <v>34787</v>
      </c>
      <c r="C3417" t="s">
        <v>2</v>
      </c>
      <c r="D3417" t="s">
        <v>2</v>
      </c>
      <c r="E3417" s="5">
        <v>50433213</v>
      </c>
      <c r="F3417" t="s">
        <v>34788</v>
      </c>
      <c r="G3417">
        <v>34346</v>
      </c>
      <c r="H3417" t="s">
        <v>50</v>
      </c>
      <c r="I3417" t="s">
        <v>2</v>
      </c>
      <c r="J3417" s="2">
        <v>970</v>
      </c>
      <c r="K3417" s="1" t="s">
        <v>79</v>
      </c>
    </row>
    <row r="3418" spans="1:11" x14ac:dyDescent="0.3">
      <c r="A3418" s="3">
        <v>23102</v>
      </c>
      <c r="B3418" t="s">
        <v>34789</v>
      </c>
      <c r="C3418" t="s">
        <v>34790</v>
      </c>
      <c r="D3418" t="s">
        <v>2</v>
      </c>
      <c r="E3418" s="5">
        <v>23149916</v>
      </c>
      <c r="F3418" t="s">
        <v>34791</v>
      </c>
      <c r="G3418">
        <v>37127</v>
      </c>
      <c r="H3418" t="s">
        <v>324</v>
      </c>
      <c r="I3418" t="s">
        <v>2</v>
      </c>
      <c r="J3418" s="2">
        <v>433</v>
      </c>
      <c r="K3418" s="1" t="s">
        <v>1407</v>
      </c>
    </row>
    <row r="3419" spans="1:11" x14ac:dyDescent="0.3">
      <c r="A3419" s="3">
        <v>23102</v>
      </c>
      <c r="B3419" t="s">
        <v>34792</v>
      </c>
      <c r="C3419" t="s">
        <v>2</v>
      </c>
      <c r="D3419" t="s">
        <v>2</v>
      </c>
      <c r="E3419" s="5">
        <v>23102983</v>
      </c>
      <c r="F3419" t="s">
        <v>30255</v>
      </c>
      <c r="G3419">
        <v>37124</v>
      </c>
      <c r="H3419" t="s">
        <v>409</v>
      </c>
      <c r="I3419" t="s">
        <v>2</v>
      </c>
      <c r="J3419" s="2">
        <v>970</v>
      </c>
      <c r="K3419" s="1" t="s">
        <v>1849</v>
      </c>
    </row>
    <row r="3420" spans="1:11" x14ac:dyDescent="0.3">
      <c r="A3420" s="3">
        <v>23102</v>
      </c>
      <c r="B3420" t="s">
        <v>34793</v>
      </c>
      <c r="C3420" t="s">
        <v>2</v>
      </c>
      <c r="D3420" t="s">
        <v>2</v>
      </c>
      <c r="E3420" s="5">
        <v>58205516</v>
      </c>
      <c r="F3420" t="s">
        <v>34794</v>
      </c>
      <c r="G3420">
        <v>37115</v>
      </c>
      <c r="H3420" t="s">
        <v>4</v>
      </c>
      <c r="I3420" t="s">
        <v>2</v>
      </c>
      <c r="J3420" s="2">
        <v>970</v>
      </c>
      <c r="K3420" s="1" t="s">
        <v>144</v>
      </c>
    </row>
    <row r="3421" spans="1:11" x14ac:dyDescent="0.3">
      <c r="A3421" s="3">
        <v>23102</v>
      </c>
      <c r="B3421" t="s">
        <v>34795</v>
      </c>
      <c r="C3421" t="s">
        <v>2</v>
      </c>
      <c r="D3421" t="s">
        <v>2</v>
      </c>
      <c r="E3421" s="5">
        <v>58479204</v>
      </c>
      <c r="F3421" t="s">
        <v>515</v>
      </c>
      <c r="G3421">
        <v>37085</v>
      </c>
      <c r="H3421" t="s">
        <v>31</v>
      </c>
      <c r="I3421" t="s">
        <v>1208</v>
      </c>
      <c r="J3421" s="2">
        <v>970</v>
      </c>
      <c r="K3421" s="1" t="s">
        <v>2657</v>
      </c>
    </row>
    <row r="3422" spans="1:11" x14ac:dyDescent="0.3">
      <c r="A3422" s="3">
        <v>23102</v>
      </c>
      <c r="B3422" t="s">
        <v>34796</v>
      </c>
      <c r="C3422" t="s">
        <v>2</v>
      </c>
      <c r="D3422" t="s">
        <v>2</v>
      </c>
      <c r="E3422" s="5">
        <v>97828908</v>
      </c>
      <c r="F3422" t="s">
        <v>515</v>
      </c>
      <c r="G3422">
        <v>37085</v>
      </c>
      <c r="H3422" t="s">
        <v>31</v>
      </c>
      <c r="I3422" t="s">
        <v>2</v>
      </c>
      <c r="J3422" s="2">
        <v>970</v>
      </c>
      <c r="K3422" s="1" t="s">
        <v>2657</v>
      </c>
    </row>
    <row r="3423" spans="1:11" x14ac:dyDescent="0.3">
      <c r="A3423" s="3">
        <v>23102</v>
      </c>
      <c r="B3423" t="s">
        <v>34797</v>
      </c>
      <c r="C3423" t="s">
        <v>2</v>
      </c>
      <c r="D3423" t="s">
        <v>2</v>
      </c>
      <c r="E3423" s="5">
        <v>23194508</v>
      </c>
      <c r="F3423" t="s">
        <v>34798</v>
      </c>
      <c r="G3423">
        <v>37434</v>
      </c>
      <c r="H3423" t="s">
        <v>266</v>
      </c>
      <c r="I3423" t="s">
        <v>2</v>
      </c>
      <c r="J3423" s="2">
        <v>471</v>
      </c>
      <c r="K3423" s="1" t="s">
        <v>34799</v>
      </c>
    </row>
    <row r="3424" spans="1:11" x14ac:dyDescent="0.3">
      <c r="A3424" s="3">
        <v>23102</v>
      </c>
      <c r="B3424" t="s">
        <v>34800</v>
      </c>
      <c r="C3424" t="s">
        <v>2</v>
      </c>
      <c r="D3424" t="s">
        <v>2</v>
      </c>
      <c r="E3424" s="5">
        <v>58185926</v>
      </c>
      <c r="F3424" t="s">
        <v>34801</v>
      </c>
      <c r="G3424">
        <v>37085</v>
      </c>
      <c r="H3424" t="s">
        <v>31</v>
      </c>
      <c r="I3424" t="s">
        <v>1208</v>
      </c>
      <c r="J3424" s="2">
        <v>970</v>
      </c>
      <c r="K3424" s="1" t="s">
        <v>2585</v>
      </c>
    </row>
    <row r="3425" spans="1:11" x14ac:dyDescent="0.3">
      <c r="A3425" s="3">
        <v>23102</v>
      </c>
      <c r="B3425" t="s">
        <v>34802</v>
      </c>
      <c r="C3425" t="s">
        <v>34803</v>
      </c>
      <c r="D3425" t="s">
        <v>2</v>
      </c>
      <c r="E3425" s="5">
        <v>23108002</v>
      </c>
      <c r="F3425" t="s">
        <v>1900</v>
      </c>
      <c r="G3425">
        <v>37075</v>
      </c>
      <c r="H3425" t="s">
        <v>31</v>
      </c>
      <c r="I3425" t="s">
        <v>2</v>
      </c>
      <c r="J3425" s="2">
        <v>970</v>
      </c>
      <c r="K3425" s="1" t="s">
        <v>1888</v>
      </c>
    </row>
    <row r="3426" spans="1:11" x14ac:dyDescent="0.3">
      <c r="A3426" s="3">
        <v>23102</v>
      </c>
      <c r="B3426" t="s">
        <v>34804</v>
      </c>
      <c r="C3426" t="s">
        <v>34805</v>
      </c>
      <c r="D3426" t="s">
        <v>2</v>
      </c>
      <c r="E3426" s="5">
        <v>97880867</v>
      </c>
      <c r="F3426" t="s">
        <v>515</v>
      </c>
      <c r="G3426">
        <v>37085</v>
      </c>
      <c r="H3426" t="s">
        <v>31</v>
      </c>
      <c r="I3426" t="s">
        <v>2</v>
      </c>
      <c r="J3426" s="2">
        <v>970</v>
      </c>
      <c r="K3426" s="1" t="s">
        <v>2585</v>
      </c>
    </row>
    <row r="3427" spans="1:11" x14ac:dyDescent="0.3">
      <c r="A3427" s="3">
        <v>23102</v>
      </c>
      <c r="B3427" t="s">
        <v>34806</v>
      </c>
      <c r="C3427" t="s">
        <v>2</v>
      </c>
      <c r="D3427" t="s">
        <v>2</v>
      </c>
      <c r="E3427" s="5">
        <v>70316628</v>
      </c>
      <c r="F3427" t="s">
        <v>34807</v>
      </c>
      <c r="G3427">
        <v>37115</v>
      </c>
      <c r="H3427" t="s">
        <v>4</v>
      </c>
      <c r="I3427" t="s">
        <v>2</v>
      </c>
      <c r="J3427" s="2">
        <v>970</v>
      </c>
      <c r="K3427" s="1" t="s">
        <v>124</v>
      </c>
    </row>
    <row r="3428" spans="1:11" x14ac:dyDescent="0.3">
      <c r="A3428" s="3">
        <v>23102</v>
      </c>
      <c r="B3428" t="s">
        <v>34808</v>
      </c>
      <c r="C3428" t="s">
        <v>2</v>
      </c>
      <c r="D3428" t="s">
        <v>2</v>
      </c>
      <c r="E3428" s="5">
        <v>58605907</v>
      </c>
      <c r="F3428" t="s">
        <v>34809</v>
      </c>
      <c r="G3428">
        <v>37412</v>
      </c>
      <c r="H3428" t="s">
        <v>207</v>
      </c>
      <c r="I3428" t="s">
        <v>2</v>
      </c>
      <c r="J3428" s="2">
        <v>970</v>
      </c>
      <c r="K3428" s="1" t="s">
        <v>1468</v>
      </c>
    </row>
    <row r="3429" spans="1:11" x14ac:dyDescent="0.3">
      <c r="A3429" s="3">
        <v>23102</v>
      </c>
      <c r="B3429" t="s">
        <v>34810</v>
      </c>
      <c r="C3429" t="s">
        <v>2</v>
      </c>
      <c r="D3429" t="s">
        <v>2</v>
      </c>
      <c r="E3429" s="5">
        <v>58328295</v>
      </c>
      <c r="F3429" t="s">
        <v>34811</v>
      </c>
      <c r="G3429">
        <v>37085</v>
      </c>
      <c r="H3429" t="s">
        <v>31</v>
      </c>
      <c r="I3429" t="s">
        <v>2</v>
      </c>
      <c r="J3429" s="2">
        <v>970</v>
      </c>
      <c r="K3429" s="1" t="s">
        <v>4023</v>
      </c>
    </row>
    <row r="3430" spans="1:11" x14ac:dyDescent="0.3">
      <c r="A3430" s="3">
        <v>23102</v>
      </c>
      <c r="B3430" t="s">
        <v>34812</v>
      </c>
      <c r="C3430" t="s">
        <v>2</v>
      </c>
      <c r="D3430" t="s">
        <v>2</v>
      </c>
      <c r="E3430" s="5">
        <v>97904939</v>
      </c>
      <c r="F3430" t="s">
        <v>34813</v>
      </c>
      <c r="G3430">
        <v>37124</v>
      </c>
      <c r="H3430" t="s">
        <v>409</v>
      </c>
      <c r="I3430" t="s">
        <v>2</v>
      </c>
      <c r="J3430" s="2">
        <v>970</v>
      </c>
      <c r="K3430" s="1" t="s">
        <v>509</v>
      </c>
    </row>
    <row r="3431" spans="1:11" x14ac:dyDescent="0.3">
      <c r="A3431" s="3">
        <v>23102</v>
      </c>
      <c r="B3431" t="s">
        <v>69922</v>
      </c>
      <c r="C3431" t="s">
        <v>69923</v>
      </c>
      <c r="E3431" s="5">
        <v>87422202</v>
      </c>
      <c r="F3431" t="s">
        <v>2346</v>
      </c>
      <c r="G3431">
        <v>37520</v>
      </c>
      <c r="H3431" t="s">
        <v>20</v>
      </c>
      <c r="J3431" s="2">
        <v>871</v>
      </c>
      <c r="K3431" t="s">
        <v>5405</v>
      </c>
    </row>
    <row r="3432" spans="1:11" x14ac:dyDescent="0.3">
      <c r="A3432" s="3">
        <v>23102</v>
      </c>
      <c r="B3432" t="s">
        <v>34814</v>
      </c>
      <c r="C3432" t="s">
        <v>34815</v>
      </c>
      <c r="D3432" t="s">
        <v>34816</v>
      </c>
      <c r="E3432" s="5">
        <v>23411788</v>
      </c>
      <c r="F3432" t="s">
        <v>34817</v>
      </c>
      <c r="G3432">
        <v>37081</v>
      </c>
      <c r="H3432" t="s">
        <v>31</v>
      </c>
      <c r="I3432" t="s">
        <v>2</v>
      </c>
      <c r="J3432" s="2">
        <v>889</v>
      </c>
      <c r="K3432" s="1" t="s">
        <v>617</v>
      </c>
    </row>
    <row r="3433" spans="1:11" x14ac:dyDescent="0.3">
      <c r="A3433" s="3">
        <v>23102</v>
      </c>
      <c r="B3433" t="s">
        <v>34818</v>
      </c>
      <c r="C3433" t="s">
        <v>2</v>
      </c>
      <c r="D3433" t="s">
        <v>2</v>
      </c>
      <c r="E3433" s="5">
        <v>50538782</v>
      </c>
      <c r="F3433" t="s">
        <v>34819</v>
      </c>
      <c r="G3433">
        <v>37075</v>
      </c>
      <c r="H3433" t="s">
        <v>31</v>
      </c>
      <c r="I3433" t="s">
        <v>2</v>
      </c>
      <c r="J3433" s="2">
        <v>970</v>
      </c>
      <c r="K3433" s="1" t="s">
        <v>939</v>
      </c>
    </row>
    <row r="3434" spans="1:11" x14ac:dyDescent="0.3">
      <c r="A3434" s="3">
        <v>23102</v>
      </c>
      <c r="B3434" t="s">
        <v>34820</v>
      </c>
      <c r="C3434" t="s">
        <v>34821</v>
      </c>
      <c r="D3434" t="s">
        <v>2</v>
      </c>
      <c r="E3434" s="5">
        <v>23451629</v>
      </c>
      <c r="F3434" t="s">
        <v>34822</v>
      </c>
      <c r="G3434">
        <v>37139</v>
      </c>
      <c r="H3434" t="s">
        <v>110</v>
      </c>
      <c r="I3434" t="s">
        <v>2</v>
      </c>
      <c r="J3434" s="2">
        <v>461</v>
      </c>
      <c r="K3434" s="1" t="s">
        <v>594</v>
      </c>
    </row>
    <row r="3435" spans="1:11" x14ac:dyDescent="0.3">
      <c r="A3435" s="3">
        <v>23102</v>
      </c>
      <c r="B3435" t="s">
        <v>34823</v>
      </c>
      <c r="C3435" t="s">
        <v>96</v>
      </c>
      <c r="D3435" t="s">
        <v>2</v>
      </c>
      <c r="E3435" s="5">
        <v>86859093</v>
      </c>
      <c r="F3435" t="s">
        <v>34824</v>
      </c>
      <c r="G3435">
        <v>37431</v>
      </c>
      <c r="H3435" t="s">
        <v>46</v>
      </c>
      <c r="I3435" t="s">
        <v>2</v>
      </c>
      <c r="J3435" s="2">
        <v>692</v>
      </c>
      <c r="K3435" s="1" t="s">
        <v>34825</v>
      </c>
    </row>
    <row r="3436" spans="1:11" x14ac:dyDescent="0.3">
      <c r="A3436" s="3">
        <v>23102</v>
      </c>
      <c r="B3436" t="s">
        <v>34826</v>
      </c>
      <c r="C3436" t="s">
        <v>2</v>
      </c>
      <c r="D3436" t="s">
        <v>2</v>
      </c>
      <c r="E3436" s="5">
        <v>23254243</v>
      </c>
      <c r="F3436" t="s">
        <v>34827</v>
      </c>
      <c r="G3436">
        <v>37520</v>
      </c>
      <c r="H3436" t="s">
        <v>20</v>
      </c>
      <c r="I3436" t="s">
        <v>2</v>
      </c>
      <c r="J3436" s="2">
        <v>701</v>
      </c>
      <c r="K3436" s="1" t="s">
        <v>1871</v>
      </c>
    </row>
    <row r="3437" spans="1:11" x14ac:dyDescent="0.3">
      <c r="A3437" s="3">
        <v>23102</v>
      </c>
      <c r="B3437" t="s">
        <v>34828</v>
      </c>
      <c r="C3437" t="s">
        <v>132</v>
      </c>
      <c r="D3437" t="s">
        <v>2</v>
      </c>
      <c r="E3437" s="5">
        <v>23172687</v>
      </c>
      <c r="F3437" t="s">
        <v>34827</v>
      </c>
      <c r="G3437">
        <v>37520</v>
      </c>
      <c r="H3437" t="s">
        <v>20</v>
      </c>
      <c r="I3437" t="s">
        <v>2</v>
      </c>
      <c r="J3437" s="2">
        <v>236</v>
      </c>
      <c r="K3437" s="1" t="s">
        <v>10886</v>
      </c>
    </row>
    <row r="3438" spans="1:11" x14ac:dyDescent="0.3">
      <c r="A3438" s="3">
        <v>23102</v>
      </c>
      <c r="B3438" t="s">
        <v>34829</v>
      </c>
      <c r="C3438" t="s">
        <v>34830</v>
      </c>
      <c r="D3438" t="s">
        <v>2</v>
      </c>
      <c r="E3438" s="5">
        <v>23256973</v>
      </c>
      <c r="F3438" t="s">
        <v>1076</v>
      </c>
      <c r="G3438">
        <v>37197</v>
      </c>
      <c r="H3438" t="s">
        <v>156</v>
      </c>
      <c r="I3438" t="s">
        <v>2</v>
      </c>
      <c r="J3438" s="2">
        <v>475</v>
      </c>
      <c r="K3438" s="1" t="s">
        <v>34831</v>
      </c>
    </row>
    <row r="3439" spans="1:11" x14ac:dyDescent="0.3">
      <c r="A3439" s="3">
        <v>23102</v>
      </c>
      <c r="B3439" t="s">
        <v>34832</v>
      </c>
      <c r="C3439" t="s">
        <v>1793</v>
      </c>
      <c r="D3439" t="s">
        <v>2</v>
      </c>
      <c r="E3439" s="5">
        <v>23149045</v>
      </c>
      <c r="F3439" t="s">
        <v>34833</v>
      </c>
      <c r="G3439">
        <v>37075</v>
      </c>
      <c r="H3439" t="s">
        <v>31</v>
      </c>
      <c r="I3439" t="s">
        <v>2</v>
      </c>
      <c r="J3439" s="2">
        <v>683</v>
      </c>
      <c r="K3439" s="1" t="s">
        <v>1312</v>
      </c>
    </row>
    <row r="3440" spans="1:11" x14ac:dyDescent="0.3">
      <c r="A3440" s="3">
        <v>23102</v>
      </c>
      <c r="B3440" t="s">
        <v>34834</v>
      </c>
      <c r="C3440" t="s">
        <v>7031</v>
      </c>
      <c r="D3440" t="s">
        <v>2</v>
      </c>
      <c r="E3440" s="5">
        <v>23310866</v>
      </c>
      <c r="F3440" t="s">
        <v>34835</v>
      </c>
      <c r="G3440">
        <v>37115</v>
      </c>
      <c r="H3440" t="s">
        <v>4</v>
      </c>
      <c r="I3440" t="s">
        <v>2</v>
      </c>
      <c r="J3440" s="2">
        <v>869</v>
      </c>
      <c r="K3440" s="1" t="s">
        <v>34836</v>
      </c>
    </row>
    <row r="3441" spans="1:11" x14ac:dyDescent="0.3">
      <c r="A3441" s="3">
        <v>23102</v>
      </c>
      <c r="B3441" t="s">
        <v>34837</v>
      </c>
      <c r="C3441" t="s">
        <v>34175</v>
      </c>
      <c r="D3441" t="s">
        <v>2</v>
      </c>
      <c r="E3441" s="5">
        <v>23410322</v>
      </c>
      <c r="F3441" t="s">
        <v>34838</v>
      </c>
      <c r="G3441">
        <v>37127</v>
      </c>
      <c r="H3441" t="s">
        <v>324</v>
      </c>
      <c r="I3441" t="s">
        <v>2</v>
      </c>
      <c r="J3441" s="2">
        <v>812</v>
      </c>
      <c r="K3441" s="1" t="s">
        <v>1407</v>
      </c>
    </row>
    <row r="3442" spans="1:11" x14ac:dyDescent="0.3">
      <c r="A3442" s="3">
        <v>23102</v>
      </c>
      <c r="B3442" t="s">
        <v>34839</v>
      </c>
      <c r="C3442" t="s">
        <v>34840</v>
      </c>
      <c r="D3442" t="s">
        <v>34841</v>
      </c>
      <c r="E3442" s="5">
        <v>96463494</v>
      </c>
      <c r="F3442" t="s">
        <v>29074</v>
      </c>
      <c r="G3442">
        <v>37127</v>
      </c>
      <c r="H3442" t="s">
        <v>324</v>
      </c>
      <c r="I3442" t="s">
        <v>2</v>
      </c>
      <c r="J3442" s="2">
        <v>475</v>
      </c>
      <c r="K3442" s="1" t="s">
        <v>1407</v>
      </c>
    </row>
    <row r="3443" spans="1:11" x14ac:dyDescent="0.3">
      <c r="A3443" s="3">
        <v>23102</v>
      </c>
      <c r="B3443" t="s">
        <v>34842</v>
      </c>
      <c r="C3443" t="s">
        <v>2</v>
      </c>
      <c r="D3443" t="s">
        <v>2</v>
      </c>
      <c r="E3443" s="5">
        <v>98170815</v>
      </c>
      <c r="F3443" t="s">
        <v>2060</v>
      </c>
      <c r="G3443">
        <v>37434</v>
      </c>
      <c r="H3443" t="s">
        <v>266</v>
      </c>
      <c r="I3443" t="s">
        <v>2</v>
      </c>
      <c r="J3443" s="2">
        <v>970</v>
      </c>
      <c r="K3443" s="1" t="s">
        <v>267</v>
      </c>
    </row>
    <row r="3444" spans="1:11" x14ac:dyDescent="0.3">
      <c r="A3444" s="3">
        <v>23102</v>
      </c>
      <c r="B3444" t="s">
        <v>34843</v>
      </c>
      <c r="C3444" t="s">
        <v>2</v>
      </c>
      <c r="D3444" t="s">
        <v>2</v>
      </c>
      <c r="E3444" s="5">
        <v>86556326</v>
      </c>
      <c r="F3444" t="s">
        <v>34844</v>
      </c>
      <c r="G3444">
        <v>37073</v>
      </c>
      <c r="H3444" t="s">
        <v>31</v>
      </c>
      <c r="I3444" t="s">
        <v>2</v>
      </c>
      <c r="J3444" s="2">
        <v>475</v>
      </c>
      <c r="K3444" s="1" t="s">
        <v>34845</v>
      </c>
    </row>
    <row r="3445" spans="1:11" x14ac:dyDescent="0.3">
      <c r="A3445" s="3">
        <v>23102</v>
      </c>
      <c r="B3445" t="s">
        <v>34846</v>
      </c>
      <c r="C3445" t="s">
        <v>2</v>
      </c>
      <c r="D3445" t="s">
        <v>2</v>
      </c>
      <c r="E3445" s="5">
        <v>23215940</v>
      </c>
      <c r="F3445" t="s">
        <v>34847</v>
      </c>
      <c r="G3445">
        <v>37079</v>
      </c>
      <c r="H3445" t="s">
        <v>31</v>
      </c>
      <c r="I3445" t="s">
        <v>2</v>
      </c>
      <c r="J3445" s="2">
        <v>467</v>
      </c>
      <c r="K3445" s="1" t="s">
        <v>738</v>
      </c>
    </row>
    <row r="3446" spans="1:11" x14ac:dyDescent="0.3">
      <c r="A3446" s="3">
        <v>23102</v>
      </c>
      <c r="B3446" t="s">
        <v>34848</v>
      </c>
      <c r="C3446" t="s">
        <v>8786</v>
      </c>
      <c r="D3446" t="s">
        <v>2</v>
      </c>
      <c r="E3446" s="5">
        <v>14899573</v>
      </c>
      <c r="F3446" t="s">
        <v>17000</v>
      </c>
      <c r="G3446">
        <v>37412</v>
      </c>
      <c r="H3446" t="s">
        <v>207</v>
      </c>
      <c r="I3446" t="s">
        <v>2</v>
      </c>
      <c r="J3446" s="2">
        <v>477</v>
      </c>
      <c r="K3446" s="1" t="s">
        <v>34849</v>
      </c>
    </row>
    <row r="3447" spans="1:11" x14ac:dyDescent="0.3">
      <c r="A3447" s="3">
        <v>23102</v>
      </c>
      <c r="B3447" t="s">
        <v>34850</v>
      </c>
      <c r="C3447" t="s">
        <v>2</v>
      </c>
      <c r="D3447" t="s">
        <v>2</v>
      </c>
      <c r="E3447" s="5">
        <v>58066546</v>
      </c>
      <c r="F3447" t="s">
        <v>34851</v>
      </c>
      <c r="G3447">
        <v>37130</v>
      </c>
      <c r="H3447" t="s">
        <v>60</v>
      </c>
      <c r="I3447" t="s">
        <v>4015</v>
      </c>
      <c r="J3447" s="2">
        <v>970</v>
      </c>
      <c r="K3447" s="1" t="s">
        <v>4373</v>
      </c>
    </row>
    <row r="3448" spans="1:11" x14ac:dyDescent="0.3">
      <c r="A3448" s="3">
        <v>23102</v>
      </c>
      <c r="B3448" t="s">
        <v>34852</v>
      </c>
      <c r="C3448" t="s">
        <v>2</v>
      </c>
      <c r="D3448" t="s">
        <v>2</v>
      </c>
      <c r="E3448" s="5">
        <v>57804677</v>
      </c>
      <c r="F3448" t="s">
        <v>34853</v>
      </c>
      <c r="G3448">
        <v>37133</v>
      </c>
      <c r="H3448" t="s">
        <v>65</v>
      </c>
      <c r="I3448" t="s">
        <v>2</v>
      </c>
      <c r="J3448" s="2">
        <v>970</v>
      </c>
      <c r="K3448" s="1" t="s">
        <v>1584</v>
      </c>
    </row>
    <row r="3449" spans="1:11" x14ac:dyDescent="0.3">
      <c r="A3449" s="3">
        <v>23102</v>
      </c>
      <c r="B3449" t="s">
        <v>34854</v>
      </c>
      <c r="C3449" t="s">
        <v>34855</v>
      </c>
      <c r="D3449" t="s">
        <v>96</v>
      </c>
      <c r="E3449" s="5">
        <v>89493587</v>
      </c>
      <c r="F3449" t="s">
        <v>31424</v>
      </c>
      <c r="G3449">
        <v>37124</v>
      </c>
      <c r="H3449" t="s">
        <v>409</v>
      </c>
      <c r="I3449" t="s">
        <v>2</v>
      </c>
      <c r="J3449" s="2">
        <v>478</v>
      </c>
      <c r="K3449" s="1" t="s">
        <v>1609</v>
      </c>
    </row>
    <row r="3450" spans="1:11" x14ac:dyDescent="0.3">
      <c r="A3450" s="3">
        <v>23102</v>
      </c>
      <c r="B3450" t="s">
        <v>34856</v>
      </c>
      <c r="C3450" t="s">
        <v>34857</v>
      </c>
      <c r="D3450" t="s">
        <v>2</v>
      </c>
      <c r="E3450" s="5">
        <v>23122174</v>
      </c>
      <c r="F3450" t="s">
        <v>34858</v>
      </c>
      <c r="G3450">
        <v>37130</v>
      </c>
      <c r="H3450" t="s">
        <v>60</v>
      </c>
      <c r="I3450" t="s">
        <v>2</v>
      </c>
      <c r="J3450" s="2">
        <v>477</v>
      </c>
      <c r="K3450" s="1" t="s">
        <v>1205</v>
      </c>
    </row>
    <row r="3451" spans="1:11" x14ac:dyDescent="0.3">
      <c r="A3451" s="3">
        <v>23102</v>
      </c>
      <c r="B3451" t="s">
        <v>34859</v>
      </c>
      <c r="C3451" t="s">
        <v>2</v>
      </c>
      <c r="D3451" t="s">
        <v>2</v>
      </c>
      <c r="E3451" s="5">
        <v>14487217</v>
      </c>
      <c r="F3451" t="s">
        <v>7461</v>
      </c>
      <c r="G3451">
        <v>37073</v>
      </c>
      <c r="H3451" t="s">
        <v>31</v>
      </c>
      <c r="I3451" t="s">
        <v>2</v>
      </c>
      <c r="J3451" s="2">
        <v>782</v>
      </c>
      <c r="K3451" s="1" t="s">
        <v>34860</v>
      </c>
    </row>
    <row r="3452" spans="1:11" x14ac:dyDescent="0.3">
      <c r="A3452" s="3">
        <v>23102</v>
      </c>
      <c r="B3452" t="s">
        <v>34861</v>
      </c>
      <c r="C3452" t="s">
        <v>2</v>
      </c>
      <c r="D3452" t="s">
        <v>2</v>
      </c>
      <c r="E3452" s="5">
        <v>19487042</v>
      </c>
      <c r="F3452" t="s">
        <v>20203</v>
      </c>
      <c r="G3452">
        <v>37083</v>
      </c>
      <c r="H3452" t="s">
        <v>31</v>
      </c>
      <c r="I3452" t="s">
        <v>2</v>
      </c>
      <c r="J3452" s="2">
        <v>970</v>
      </c>
      <c r="K3452" s="1" t="s">
        <v>7386</v>
      </c>
    </row>
    <row r="3453" spans="1:11" x14ac:dyDescent="0.3">
      <c r="A3453" s="3">
        <v>23102</v>
      </c>
      <c r="B3453" t="s">
        <v>34862</v>
      </c>
      <c r="C3453" t="s">
        <v>2</v>
      </c>
      <c r="D3453" t="s">
        <v>2</v>
      </c>
      <c r="E3453" s="5">
        <v>58301175</v>
      </c>
      <c r="F3453" t="s">
        <v>34863</v>
      </c>
      <c r="G3453">
        <v>37120</v>
      </c>
      <c r="H3453" t="s">
        <v>114</v>
      </c>
      <c r="I3453" t="s">
        <v>2</v>
      </c>
      <c r="J3453" s="2">
        <v>970</v>
      </c>
      <c r="K3453" s="1" t="s">
        <v>810</v>
      </c>
    </row>
    <row r="3454" spans="1:11" x14ac:dyDescent="0.3">
      <c r="A3454" s="3">
        <v>23102</v>
      </c>
      <c r="B3454" t="s">
        <v>34864</v>
      </c>
      <c r="C3454" t="s">
        <v>656</v>
      </c>
      <c r="D3454" t="s">
        <v>2</v>
      </c>
      <c r="E3454" s="5">
        <v>28735342</v>
      </c>
      <c r="F3454" t="s">
        <v>34864</v>
      </c>
      <c r="G3454">
        <v>37130</v>
      </c>
      <c r="H3454" t="s">
        <v>60</v>
      </c>
      <c r="I3454" t="s">
        <v>4015</v>
      </c>
      <c r="J3454" s="2">
        <v>683</v>
      </c>
      <c r="K3454" s="1" t="s">
        <v>1205</v>
      </c>
    </row>
    <row r="3455" spans="1:11" x14ac:dyDescent="0.3">
      <c r="A3455" s="3">
        <v>23102</v>
      </c>
      <c r="B3455" t="s">
        <v>34865</v>
      </c>
      <c r="C3455" t="s">
        <v>2</v>
      </c>
      <c r="D3455" t="s">
        <v>2</v>
      </c>
      <c r="E3455" s="5">
        <v>92451076</v>
      </c>
      <c r="F3455" t="s">
        <v>34866</v>
      </c>
      <c r="G3455">
        <v>37073</v>
      </c>
      <c r="H3455" t="s">
        <v>31</v>
      </c>
      <c r="I3455" t="s">
        <v>2</v>
      </c>
      <c r="J3455" s="2">
        <v>862</v>
      </c>
      <c r="K3455" s="1" t="s">
        <v>34867</v>
      </c>
    </row>
    <row r="3456" spans="1:11" x14ac:dyDescent="0.3">
      <c r="A3456" s="3">
        <v>23102</v>
      </c>
      <c r="B3456" t="s">
        <v>34868</v>
      </c>
      <c r="C3456" t="s">
        <v>34869</v>
      </c>
      <c r="D3456" t="s">
        <v>2</v>
      </c>
      <c r="E3456" s="5">
        <v>23461961</v>
      </c>
      <c r="F3456" t="s">
        <v>34870</v>
      </c>
      <c r="G3456">
        <v>37079</v>
      </c>
      <c r="H3456" t="s">
        <v>31</v>
      </c>
      <c r="I3456" t="s">
        <v>2</v>
      </c>
      <c r="J3456" s="2">
        <v>433</v>
      </c>
      <c r="K3456" s="1" t="s">
        <v>1705</v>
      </c>
    </row>
    <row r="3457" spans="1:11" x14ac:dyDescent="0.3">
      <c r="A3457" s="3">
        <v>23102</v>
      </c>
      <c r="B3457" t="s">
        <v>34871</v>
      </c>
      <c r="C3457" t="s">
        <v>34872</v>
      </c>
      <c r="D3457" t="s">
        <v>2</v>
      </c>
      <c r="E3457" s="5">
        <v>23153894</v>
      </c>
      <c r="F3457" t="s">
        <v>2517</v>
      </c>
      <c r="G3457">
        <v>34346</v>
      </c>
      <c r="H3457" t="s">
        <v>50</v>
      </c>
      <c r="I3457" t="s">
        <v>2</v>
      </c>
      <c r="J3457" s="2">
        <v>889</v>
      </c>
      <c r="K3457" s="1" t="s">
        <v>920</v>
      </c>
    </row>
    <row r="3458" spans="1:11" x14ac:dyDescent="0.3">
      <c r="A3458" s="3">
        <v>23102</v>
      </c>
      <c r="B3458" t="s">
        <v>34873</v>
      </c>
      <c r="C3458" t="s">
        <v>34874</v>
      </c>
      <c r="D3458" t="s">
        <v>2</v>
      </c>
      <c r="E3458" s="5">
        <v>23197351</v>
      </c>
      <c r="F3458" t="s">
        <v>21389</v>
      </c>
      <c r="G3458">
        <v>37081</v>
      </c>
      <c r="H3458" t="s">
        <v>31</v>
      </c>
      <c r="I3458" t="s">
        <v>2</v>
      </c>
      <c r="J3458" s="2">
        <v>855</v>
      </c>
      <c r="K3458" s="1" t="s">
        <v>833</v>
      </c>
    </row>
    <row r="3459" spans="1:11" x14ac:dyDescent="0.3">
      <c r="A3459" s="3">
        <v>23102</v>
      </c>
      <c r="B3459" t="s">
        <v>34875</v>
      </c>
      <c r="C3459" t="s">
        <v>34876</v>
      </c>
      <c r="D3459" t="s">
        <v>2</v>
      </c>
      <c r="E3459" s="5">
        <v>31391844</v>
      </c>
      <c r="F3459" t="s">
        <v>6461</v>
      </c>
      <c r="G3459">
        <v>37520</v>
      </c>
      <c r="H3459" t="s">
        <v>20</v>
      </c>
      <c r="I3459" t="s">
        <v>2</v>
      </c>
      <c r="J3459" s="2">
        <v>452</v>
      </c>
      <c r="K3459" s="1" t="s">
        <v>1882</v>
      </c>
    </row>
    <row r="3460" spans="1:11" x14ac:dyDescent="0.3">
      <c r="A3460" s="3">
        <v>23102</v>
      </c>
      <c r="B3460" t="s">
        <v>34877</v>
      </c>
      <c r="C3460" t="s">
        <v>34878</v>
      </c>
      <c r="D3460" t="s">
        <v>2</v>
      </c>
      <c r="E3460" s="5">
        <v>18791976</v>
      </c>
      <c r="F3460" t="s">
        <v>9517</v>
      </c>
      <c r="G3460">
        <v>37434</v>
      </c>
      <c r="H3460" t="s">
        <v>87</v>
      </c>
      <c r="I3460" t="s">
        <v>2</v>
      </c>
      <c r="J3460" s="2">
        <v>477</v>
      </c>
      <c r="K3460" s="1" t="s">
        <v>453</v>
      </c>
    </row>
    <row r="3461" spans="1:11" x14ac:dyDescent="0.3">
      <c r="A3461" s="3">
        <v>23102</v>
      </c>
      <c r="B3461" t="s">
        <v>34879</v>
      </c>
      <c r="C3461" t="s">
        <v>34880</v>
      </c>
      <c r="D3461" t="s">
        <v>2</v>
      </c>
      <c r="E3461" s="5">
        <v>23358830</v>
      </c>
      <c r="F3461" t="s">
        <v>34881</v>
      </c>
      <c r="G3461">
        <v>37520</v>
      </c>
      <c r="H3461" t="s">
        <v>20</v>
      </c>
      <c r="I3461" t="s">
        <v>2</v>
      </c>
      <c r="J3461" s="2">
        <v>477</v>
      </c>
      <c r="K3461" s="1" t="s">
        <v>7053</v>
      </c>
    </row>
    <row r="3462" spans="1:11" x14ac:dyDescent="0.3">
      <c r="A3462" s="3">
        <v>23102</v>
      </c>
      <c r="B3462" t="s">
        <v>34882</v>
      </c>
      <c r="C3462" t="s">
        <v>2</v>
      </c>
      <c r="D3462" t="s">
        <v>2</v>
      </c>
      <c r="E3462" s="5">
        <v>29810513</v>
      </c>
      <c r="F3462" t="s">
        <v>34883</v>
      </c>
      <c r="G3462">
        <v>37520</v>
      </c>
      <c r="H3462" t="s">
        <v>20</v>
      </c>
      <c r="I3462" t="s">
        <v>2</v>
      </c>
      <c r="J3462" s="2">
        <v>24</v>
      </c>
      <c r="K3462" s="1" t="s">
        <v>34884</v>
      </c>
    </row>
    <row r="3463" spans="1:11" x14ac:dyDescent="0.3">
      <c r="A3463" s="3">
        <v>23102</v>
      </c>
      <c r="B3463" t="s">
        <v>34885</v>
      </c>
      <c r="C3463" t="s">
        <v>2</v>
      </c>
      <c r="D3463" t="s">
        <v>2</v>
      </c>
      <c r="E3463" s="5">
        <v>27695342</v>
      </c>
      <c r="F3463" t="s">
        <v>12395</v>
      </c>
      <c r="G3463">
        <v>37133</v>
      </c>
      <c r="H3463" t="s">
        <v>65</v>
      </c>
      <c r="I3463" t="s">
        <v>2</v>
      </c>
      <c r="J3463" s="2">
        <v>970</v>
      </c>
      <c r="K3463" s="1" t="s">
        <v>34886</v>
      </c>
    </row>
    <row r="3464" spans="1:11" x14ac:dyDescent="0.3">
      <c r="A3464" s="3">
        <v>23102</v>
      </c>
      <c r="B3464" t="s">
        <v>34887</v>
      </c>
      <c r="C3464" t="s">
        <v>2</v>
      </c>
      <c r="D3464" t="s">
        <v>2</v>
      </c>
      <c r="E3464" s="5">
        <v>91158006</v>
      </c>
      <c r="F3464" t="s">
        <v>5535</v>
      </c>
      <c r="G3464">
        <v>34346</v>
      </c>
      <c r="H3464" t="s">
        <v>50</v>
      </c>
      <c r="I3464" t="s">
        <v>2</v>
      </c>
      <c r="J3464" s="2">
        <v>862</v>
      </c>
      <c r="K3464" s="1" t="s">
        <v>34888</v>
      </c>
    </row>
    <row r="3465" spans="1:11" x14ac:dyDescent="0.3">
      <c r="A3465" s="3">
        <v>23102</v>
      </c>
      <c r="B3465" t="s">
        <v>34889</v>
      </c>
      <c r="C3465" t="s">
        <v>2</v>
      </c>
      <c r="D3465" t="s">
        <v>2</v>
      </c>
      <c r="E3465" s="5">
        <v>23116694</v>
      </c>
      <c r="F3465" t="s">
        <v>20926</v>
      </c>
      <c r="G3465">
        <v>37079</v>
      </c>
      <c r="H3465" t="s">
        <v>31</v>
      </c>
      <c r="I3465" t="s">
        <v>2</v>
      </c>
      <c r="J3465" s="2">
        <v>620</v>
      </c>
      <c r="K3465" s="1" t="s">
        <v>91</v>
      </c>
    </row>
    <row r="3466" spans="1:11" x14ac:dyDescent="0.3">
      <c r="A3466" s="3">
        <v>23102</v>
      </c>
      <c r="B3466" t="s">
        <v>34890</v>
      </c>
      <c r="C3466" t="s">
        <v>2</v>
      </c>
      <c r="D3466" t="s">
        <v>2</v>
      </c>
      <c r="E3466" s="5">
        <v>23444491</v>
      </c>
      <c r="F3466" t="s">
        <v>6757</v>
      </c>
      <c r="G3466">
        <v>34346</v>
      </c>
      <c r="H3466" t="s">
        <v>50</v>
      </c>
      <c r="I3466" t="s">
        <v>2</v>
      </c>
      <c r="J3466" s="2">
        <v>472</v>
      </c>
      <c r="K3466" s="1" t="s">
        <v>2473</v>
      </c>
    </row>
    <row r="3467" spans="1:11" x14ac:dyDescent="0.3">
      <c r="A3467" s="3">
        <v>23102</v>
      </c>
      <c r="B3467" t="s">
        <v>34891</v>
      </c>
      <c r="C3467" t="s">
        <v>132</v>
      </c>
      <c r="D3467" t="s">
        <v>2</v>
      </c>
      <c r="E3467" s="5">
        <v>78132092</v>
      </c>
      <c r="F3467" t="s">
        <v>6757</v>
      </c>
      <c r="G3467">
        <v>34346</v>
      </c>
      <c r="H3467" t="s">
        <v>50</v>
      </c>
      <c r="I3467" t="s">
        <v>2</v>
      </c>
      <c r="J3467" s="2">
        <v>471</v>
      </c>
      <c r="K3467" s="1" t="s">
        <v>2430</v>
      </c>
    </row>
    <row r="3468" spans="1:11" x14ac:dyDescent="0.3">
      <c r="A3468" s="3">
        <v>23102</v>
      </c>
      <c r="B3468" t="s">
        <v>34892</v>
      </c>
      <c r="C3468" t="s">
        <v>2</v>
      </c>
      <c r="D3468" t="s">
        <v>2</v>
      </c>
      <c r="E3468" s="5">
        <v>81746454</v>
      </c>
      <c r="F3468" t="s">
        <v>26758</v>
      </c>
      <c r="G3468">
        <v>37081</v>
      </c>
      <c r="H3468" t="s">
        <v>31</v>
      </c>
      <c r="I3468" t="s">
        <v>2</v>
      </c>
      <c r="J3468" s="2">
        <v>869</v>
      </c>
      <c r="K3468" s="1" t="s">
        <v>34893</v>
      </c>
    </row>
    <row r="3469" spans="1:11" x14ac:dyDescent="0.3">
      <c r="A3469" s="3">
        <v>23102</v>
      </c>
      <c r="B3469" t="s">
        <v>34894</v>
      </c>
      <c r="C3469" t="s">
        <v>34895</v>
      </c>
      <c r="D3469" t="s">
        <v>2</v>
      </c>
      <c r="E3469" s="5">
        <v>23307337</v>
      </c>
      <c r="F3469" t="s">
        <v>8217</v>
      </c>
      <c r="G3469">
        <v>37434</v>
      </c>
      <c r="H3469" t="s">
        <v>9</v>
      </c>
      <c r="I3469" t="s">
        <v>2</v>
      </c>
      <c r="J3469" s="2">
        <v>433</v>
      </c>
      <c r="K3469" s="1" t="s">
        <v>34896</v>
      </c>
    </row>
    <row r="3470" spans="1:11" x14ac:dyDescent="0.3">
      <c r="A3470" s="3">
        <v>23102</v>
      </c>
      <c r="B3470" t="s">
        <v>34897</v>
      </c>
      <c r="C3470" t="s">
        <v>96</v>
      </c>
      <c r="D3470" t="s">
        <v>2</v>
      </c>
      <c r="E3470" s="5">
        <v>28704926</v>
      </c>
      <c r="F3470" t="s">
        <v>34898</v>
      </c>
      <c r="G3470">
        <v>34346</v>
      </c>
      <c r="H3470" t="s">
        <v>50</v>
      </c>
      <c r="I3470" t="s">
        <v>2</v>
      </c>
      <c r="J3470" s="2">
        <v>522</v>
      </c>
      <c r="K3470" s="1" t="s">
        <v>920</v>
      </c>
    </row>
    <row r="3471" spans="1:11" x14ac:dyDescent="0.3">
      <c r="A3471" s="3">
        <v>23102</v>
      </c>
      <c r="B3471" t="s">
        <v>34899</v>
      </c>
      <c r="C3471" t="s">
        <v>2</v>
      </c>
      <c r="D3471" t="s">
        <v>2</v>
      </c>
      <c r="E3471" s="5">
        <v>86475340</v>
      </c>
      <c r="F3471" t="s">
        <v>34900</v>
      </c>
      <c r="G3471">
        <v>37081</v>
      </c>
      <c r="H3471" t="s">
        <v>31</v>
      </c>
      <c r="I3471" t="s">
        <v>2</v>
      </c>
      <c r="J3471" s="2">
        <v>265</v>
      </c>
      <c r="K3471" s="1" t="s">
        <v>34901</v>
      </c>
    </row>
    <row r="3472" spans="1:11" x14ac:dyDescent="0.3">
      <c r="A3472" s="3">
        <v>23102</v>
      </c>
      <c r="B3472" t="s">
        <v>34902</v>
      </c>
      <c r="C3472" t="s">
        <v>34903</v>
      </c>
      <c r="D3472" t="s">
        <v>2</v>
      </c>
      <c r="E3472" s="5">
        <v>97469681</v>
      </c>
      <c r="F3472" t="s">
        <v>7187</v>
      </c>
      <c r="G3472">
        <v>37073</v>
      </c>
      <c r="H3472" t="s">
        <v>31</v>
      </c>
      <c r="I3472" t="s">
        <v>2</v>
      </c>
      <c r="J3472" s="2">
        <v>472</v>
      </c>
      <c r="K3472" s="1" t="s">
        <v>873</v>
      </c>
    </row>
    <row r="3473" spans="1:11" x14ac:dyDescent="0.3">
      <c r="A3473" s="3">
        <v>23102</v>
      </c>
      <c r="B3473" t="s">
        <v>34904</v>
      </c>
      <c r="C3473" t="s">
        <v>34905</v>
      </c>
      <c r="D3473" t="s">
        <v>2</v>
      </c>
      <c r="E3473" s="5">
        <v>23197124</v>
      </c>
      <c r="F3473" t="s">
        <v>34906</v>
      </c>
      <c r="G3473">
        <v>37115</v>
      </c>
      <c r="H3473" t="s">
        <v>4</v>
      </c>
      <c r="I3473" t="s">
        <v>2</v>
      </c>
      <c r="J3473" s="2">
        <v>692</v>
      </c>
      <c r="K3473" s="1" t="s">
        <v>34907</v>
      </c>
    </row>
    <row r="3474" spans="1:11" x14ac:dyDescent="0.3">
      <c r="A3474" s="3">
        <v>23102</v>
      </c>
      <c r="B3474" t="s">
        <v>34908</v>
      </c>
      <c r="C3474" t="s">
        <v>34909</v>
      </c>
      <c r="D3474" t="s">
        <v>3007</v>
      </c>
      <c r="E3474" s="5">
        <v>7209330</v>
      </c>
      <c r="F3474" t="s">
        <v>34906</v>
      </c>
      <c r="G3474">
        <v>37115</v>
      </c>
      <c r="H3474" t="s">
        <v>4</v>
      </c>
      <c r="I3474" t="s">
        <v>2</v>
      </c>
      <c r="J3474" s="2">
        <v>702</v>
      </c>
      <c r="K3474" s="1" t="s">
        <v>578</v>
      </c>
    </row>
    <row r="3475" spans="1:11" x14ac:dyDescent="0.3">
      <c r="A3475" s="3">
        <v>23102</v>
      </c>
      <c r="B3475" t="s">
        <v>34910</v>
      </c>
      <c r="C3475" t="s">
        <v>34911</v>
      </c>
      <c r="D3475" t="s">
        <v>2</v>
      </c>
      <c r="E3475" s="5">
        <v>23335331</v>
      </c>
      <c r="F3475" t="s">
        <v>34912</v>
      </c>
      <c r="G3475">
        <v>37130</v>
      </c>
      <c r="H3475" t="s">
        <v>60</v>
      </c>
      <c r="I3475" t="s">
        <v>2</v>
      </c>
      <c r="J3475" s="2">
        <v>683</v>
      </c>
      <c r="K3475" s="1" t="s">
        <v>914</v>
      </c>
    </row>
    <row r="3476" spans="1:11" x14ac:dyDescent="0.3">
      <c r="A3476" s="3">
        <v>23102</v>
      </c>
      <c r="B3476" t="s">
        <v>34913</v>
      </c>
      <c r="C3476" t="s">
        <v>2</v>
      </c>
      <c r="D3476" t="s">
        <v>2</v>
      </c>
      <c r="E3476" s="5">
        <v>22888151</v>
      </c>
      <c r="F3476" t="s">
        <v>34914</v>
      </c>
      <c r="G3476">
        <v>37539</v>
      </c>
      <c r="H3476" t="s">
        <v>295</v>
      </c>
      <c r="I3476" t="s">
        <v>2</v>
      </c>
      <c r="J3476" s="2">
        <v>412</v>
      </c>
      <c r="K3476" s="1" t="s">
        <v>34915</v>
      </c>
    </row>
    <row r="3477" spans="1:11" x14ac:dyDescent="0.3">
      <c r="A3477" s="3">
        <v>23102</v>
      </c>
      <c r="B3477" t="s">
        <v>34916</v>
      </c>
      <c r="C3477" t="s">
        <v>34917</v>
      </c>
      <c r="D3477" t="s">
        <v>2</v>
      </c>
      <c r="E3477" s="5">
        <v>86650149</v>
      </c>
      <c r="F3477" t="s">
        <v>34918</v>
      </c>
      <c r="G3477">
        <v>37412</v>
      </c>
      <c r="H3477" t="s">
        <v>207</v>
      </c>
      <c r="I3477" t="s">
        <v>2</v>
      </c>
      <c r="J3477" s="2">
        <v>433</v>
      </c>
      <c r="K3477" s="1" t="s">
        <v>34919</v>
      </c>
    </row>
    <row r="3478" spans="1:11" x14ac:dyDescent="0.3">
      <c r="A3478" s="3">
        <v>23102</v>
      </c>
      <c r="B3478" t="s">
        <v>34920</v>
      </c>
      <c r="C3478" t="s">
        <v>34921</v>
      </c>
      <c r="D3478" t="s">
        <v>32423</v>
      </c>
      <c r="E3478" s="5">
        <v>95485808</v>
      </c>
      <c r="F3478" t="s">
        <v>34922</v>
      </c>
      <c r="G3478">
        <v>37441</v>
      </c>
      <c r="H3478" t="s">
        <v>951</v>
      </c>
      <c r="I3478" t="s">
        <v>2</v>
      </c>
      <c r="J3478" s="2">
        <v>682</v>
      </c>
      <c r="K3478" s="1" t="s">
        <v>1485</v>
      </c>
    </row>
    <row r="3479" spans="1:11" x14ac:dyDescent="0.3">
      <c r="A3479" s="3">
        <v>23102</v>
      </c>
      <c r="B3479" t="s">
        <v>34923</v>
      </c>
      <c r="C3479" t="s">
        <v>34924</v>
      </c>
      <c r="D3479" t="s">
        <v>2</v>
      </c>
      <c r="E3479" s="5">
        <v>22190966</v>
      </c>
      <c r="F3479" t="s">
        <v>34925</v>
      </c>
      <c r="G3479">
        <v>37073</v>
      </c>
      <c r="H3479" t="s">
        <v>31</v>
      </c>
      <c r="I3479" t="s">
        <v>2</v>
      </c>
      <c r="J3479" s="2">
        <v>960</v>
      </c>
      <c r="K3479" s="1" t="s">
        <v>969</v>
      </c>
    </row>
    <row r="3480" spans="1:11" x14ac:dyDescent="0.3">
      <c r="A3480" s="3">
        <v>23102</v>
      </c>
      <c r="B3480" t="s">
        <v>34926</v>
      </c>
      <c r="C3480" t="s">
        <v>2</v>
      </c>
      <c r="D3480" t="s">
        <v>2</v>
      </c>
      <c r="E3480" s="5">
        <v>23199683</v>
      </c>
      <c r="F3480" t="s">
        <v>5285</v>
      </c>
      <c r="G3480">
        <v>37079</v>
      </c>
      <c r="H3480" t="s">
        <v>31</v>
      </c>
      <c r="I3480" t="s">
        <v>2</v>
      </c>
      <c r="J3480" s="2">
        <v>12</v>
      </c>
      <c r="K3480" s="1" t="s">
        <v>34927</v>
      </c>
    </row>
    <row r="3481" spans="1:11" x14ac:dyDescent="0.3">
      <c r="A3481" s="3">
        <v>23102</v>
      </c>
      <c r="B3481" t="s">
        <v>34928</v>
      </c>
      <c r="C3481" t="s">
        <v>146</v>
      </c>
      <c r="D3481" t="s">
        <v>2</v>
      </c>
      <c r="E3481" s="5">
        <v>78178417</v>
      </c>
      <c r="F3481" t="s">
        <v>34351</v>
      </c>
      <c r="G3481">
        <v>34346</v>
      </c>
      <c r="H3481" t="s">
        <v>50</v>
      </c>
      <c r="I3481" t="s">
        <v>2</v>
      </c>
      <c r="J3481" s="2">
        <v>412</v>
      </c>
      <c r="K3481" s="1" t="s">
        <v>892</v>
      </c>
    </row>
    <row r="3482" spans="1:11" x14ac:dyDescent="0.3">
      <c r="A3482" s="3">
        <v>23102</v>
      </c>
      <c r="B3482" t="s">
        <v>34929</v>
      </c>
      <c r="C3482" t="s">
        <v>34930</v>
      </c>
      <c r="D3482" t="s">
        <v>2</v>
      </c>
      <c r="E3482" s="5">
        <v>23442212</v>
      </c>
      <c r="F3482" t="s">
        <v>34931</v>
      </c>
      <c r="G3482">
        <v>37073</v>
      </c>
      <c r="H3482" t="s">
        <v>31</v>
      </c>
      <c r="I3482" t="s">
        <v>2</v>
      </c>
      <c r="J3482" s="2">
        <v>477</v>
      </c>
      <c r="K3482" s="1" t="s">
        <v>34932</v>
      </c>
    </row>
    <row r="3483" spans="1:11" x14ac:dyDescent="0.3">
      <c r="A3483" s="3">
        <v>23102</v>
      </c>
      <c r="B3483" t="s">
        <v>34933</v>
      </c>
      <c r="C3483" t="s">
        <v>2</v>
      </c>
      <c r="D3483" t="s">
        <v>2</v>
      </c>
      <c r="E3483" s="5">
        <v>87480726</v>
      </c>
      <c r="F3483" t="s">
        <v>7443</v>
      </c>
      <c r="G3483">
        <v>37081</v>
      </c>
      <c r="H3483" t="s">
        <v>31</v>
      </c>
      <c r="I3483" t="s">
        <v>2</v>
      </c>
      <c r="J3483" s="2">
        <v>433</v>
      </c>
      <c r="K3483" s="1" t="s">
        <v>34934</v>
      </c>
    </row>
    <row r="3484" spans="1:11" x14ac:dyDescent="0.3">
      <c r="A3484" s="3">
        <v>23102</v>
      </c>
      <c r="B3484" t="s">
        <v>34935</v>
      </c>
      <c r="C3484" t="s">
        <v>926</v>
      </c>
      <c r="D3484" t="s">
        <v>2</v>
      </c>
      <c r="E3484" s="5">
        <v>29652540</v>
      </c>
      <c r="F3484" t="s">
        <v>34936</v>
      </c>
      <c r="G3484">
        <v>37085</v>
      </c>
      <c r="H3484" t="s">
        <v>31</v>
      </c>
      <c r="I3484" t="s">
        <v>2</v>
      </c>
      <c r="J3484" s="2">
        <v>683</v>
      </c>
      <c r="K3484" s="1" t="s">
        <v>573</v>
      </c>
    </row>
    <row r="3485" spans="1:11" x14ac:dyDescent="0.3">
      <c r="A3485" s="3">
        <v>23102</v>
      </c>
      <c r="B3485" t="s">
        <v>34937</v>
      </c>
      <c r="C3485" t="s">
        <v>34938</v>
      </c>
      <c r="D3485" t="s">
        <v>2</v>
      </c>
      <c r="E3485" s="5">
        <v>23179199</v>
      </c>
      <c r="F3485" t="s">
        <v>19832</v>
      </c>
      <c r="G3485">
        <v>34346</v>
      </c>
      <c r="H3485" t="s">
        <v>50</v>
      </c>
      <c r="I3485" t="s">
        <v>2</v>
      </c>
      <c r="J3485" s="2">
        <v>813</v>
      </c>
      <c r="K3485" s="1" t="s">
        <v>4836</v>
      </c>
    </row>
    <row r="3486" spans="1:11" x14ac:dyDescent="0.3">
      <c r="A3486" s="3">
        <v>23102</v>
      </c>
      <c r="B3486" t="s">
        <v>34939</v>
      </c>
      <c r="C3486" t="s">
        <v>2</v>
      </c>
      <c r="D3486" t="s">
        <v>2</v>
      </c>
      <c r="E3486" s="5">
        <v>84170052</v>
      </c>
      <c r="F3486" t="s">
        <v>34936</v>
      </c>
      <c r="G3486">
        <v>37085</v>
      </c>
      <c r="H3486" t="s">
        <v>31</v>
      </c>
      <c r="I3486" t="s">
        <v>2</v>
      </c>
      <c r="J3486" s="2">
        <v>682</v>
      </c>
      <c r="K3486" s="1" t="s">
        <v>34940</v>
      </c>
    </row>
    <row r="3487" spans="1:11" x14ac:dyDescent="0.3">
      <c r="A3487" s="3">
        <v>23102</v>
      </c>
      <c r="B3487" t="s">
        <v>34941</v>
      </c>
      <c r="C3487" t="s">
        <v>2</v>
      </c>
      <c r="D3487" t="s">
        <v>2</v>
      </c>
      <c r="E3487" s="5">
        <v>23399997</v>
      </c>
      <c r="F3487" t="s">
        <v>8689</v>
      </c>
      <c r="G3487">
        <v>34346</v>
      </c>
      <c r="H3487" t="s">
        <v>50</v>
      </c>
      <c r="I3487" t="s">
        <v>2</v>
      </c>
      <c r="J3487" s="2">
        <v>181</v>
      </c>
      <c r="K3487" s="1" t="s">
        <v>920</v>
      </c>
    </row>
    <row r="3488" spans="1:11" x14ac:dyDescent="0.3">
      <c r="A3488" s="3">
        <v>23102</v>
      </c>
      <c r="B3488" t="s">
        <v>34942</v>
      </c>
      <c r="C3488" t="s">
        <v>2</v>
      </c>
      <c r="D3488" t="s">
        <v>2</v>
      </c>
      <c r="E3488" s="5">
        <v>23399986</v>
      </c>
      <c r="F3488" t="s">
        <v>8689</v>
      </c>
      <c r="G3488">
        <v>34346</v>
      </c>
      <c r="H3488" t="s">
        <v>50</v>
      </c>
      <c r="I3488" t="s">
        <v>2</v>
      </c>
      <c r="J3488" s="2">
        <v>171</v>
      </c>
      <c r="K3488" s="1" t="s">
        <v>2473</v>
      </c>
    </row>
    <row r="3489" spans="1:11" x14ac:dyDescent="0.3">
      <c r="A3489" s="3">
        <v>23102</v>
      </c>
      <c r="B3489" t="s">
        <v>34943</v>
      </c>
      <c r="C3489" t="s">
        <v>253</v>
      </c>
      <c r="D3489" t="s">
        <v>2</v>
      </c>
      <c r="E3489" s="5">
        <v>95258186</v>
      </c>
      <c r="F3489" t="s">
        <v>34944</v>
      </c>
      <c r="G3489">
        <v>37083</v>
      </c>
      <c r="H3489" t="s">
        <v>31</v>
      </c>
      <c r="I3489" t="s">
        <v>2</v>
      </c>
      <c r="J3489" s="2">
        <v>711</v>
      </c>
      <c r="K3489" s="1" t="s">
        <v>34945</v>
      </c>
    </row>
    <row r="3490" spans="1:11" x14ac:dyDescent="0.3">
      <c r="A3490" s="3">
        <v>23102</v>
      </c>
      <c r="B3490" t="s">
        <v>34946</v>
      </c>
      <c r="C3490" t="s">
        <v>34947</v>
      </c>
      <c r="D3490" t="s">
        <v>2</v>
      </c>
      <c r="E3490" s="5">
        <v>23465226</v>
      </c>
      <c r="F3490" t="s">
        <v>232</v>
      </c>
      <c r="G3490">
        <v>37431</v>
      </c>
      <c r="H3490" t="s">
        <v>46</v>
      </c>
      <c r="I3490" t="s">
        <v>2</v>
      </c>
      <c r="J3490" s="2">
        <v>432</v>
      </c>
      <c r="K3490" s="1" t="s">
        <v>6793</v>
      </c>
    </row>
    <row r="3491" spans="1:11" x14ac:dyDescent="0.3">
      <c r="A3491" s="3">
        <v>23102</v>
      </c>
      <c r="B3491" t="s">
        <v>34948</v>
      </c>
      <c r="C3491" t="s">
        <v>34949</v>
      </c>
      <c r="D3491" t="s">
        <v>2</v>
      </c>
      <c r="E3491" s="5">
        <v>13077834</v>
      </c>
      <c r="F3491" t="s">
        <v>34950</v>
      </c>
      <c r="G3491">
        <v>37081</v>
      </c>
      <c r="H3491" t="s">
        <v>31</v>
      </c>
      <c r="I3491" t="s">
        <v>275</v>
      </c>
      <c r="J3491" s="2">
        <v>412</v>
      </c>
      <c r="K3491" s="1" t="s">
        <v>1820</v>
      </c>
    </row>
    <row r="3492" spans="1:11" x14ac:dyDescent="0.3">
      <c r="A3492" s="3">
        <v>23102</v>
      </c>
      <c r="B3492" t="s">
        <v>34951</v>
      </c>
      <c r="C3492" t="s">
        <v>34952</v>
      </c>
      <c r="D3492" t="s">
        <v>34953</v>
      </c>
      <c r="E3492" s="5">
        <v>18845037</v>
      </c>
      <c r="F3492" t="s">
        <v>10877</v>
      </c>
      <c r="G3492">
        <v>34346</v>
      </c>
      <c r="H3492" t="s">
        <v>50</v>
      </c>
      <c r="I3492" t="s">
        <v>2</v>
      </c>
      <c r="J3492" s="2">
        <v>461</v>
      </c>
      <c r="K3492" s="1" t="s">
        <v>2827</v>
      </c>
    </row>
    <row r="3493" spans="1:11" x14ac:dyDescent="0.3">
      <c r="A3493" s="3">
        <v>23102</v>
      </c>
      <c r="B3493" t="s">
        <v>34954</v>
      </c>
      <c r="C3493" t="s">
        <v>34955</v>
      </c>
      <c r="D3493" t="s">
        <v>2</v>
      </c>
      <c r="E3493" s="5">
        <v>80090876</v>
      </c>
      <c r="F3493" t="s">
        <v>28672</v>
      </c>
      <c r="G3493">
        <v>34346</v>
      </c>
      <c r="H3493" t="s">
        <v>50</v>
      </c>
      <c r="I3493" t="s">
        <v>2</v>
      </c>
      <c r="J3493" s="2">
        <v>561</v>
      </c>
      <c r="K3493" s="1" t="s">
        <v>34956</v>
      </c>
    </row>
    <row r="3494" spans="1:11" x14ac:dyDescent="0.3">
      <c r="A3494" s="3">
        <v>23102</v>
      </c>
      <c r="B3494" t="s">
        <v>34957</v>
      </c>
      <c r="C3494" t="s">
        <v>34958</v>
      </c>
      <c r="D3494" t="s">
        <v>2</v>
      </c>
      <c r="E3494" s="5">
        <v>15846828</v>
      </c>
      <c r="F3494" t="s">
        <v>31378</v>
      </c>
      <c r="G3494">
        <v>37520</v>
      </c>
      <c r="H3494" t="s">
        <v>20</v>
      </c>
      <c r="I3494" t="s">
        <v>2</v>
      </c>
      <c r="J3494" s="2">
        <v>682</v>
      </c>
      <c r="K3494" s="1" t="s">
        <v>7053</v>
      </c>
    </row>
    <row r="3495" spans="1:11" x14ac:dyDescent="0.3">
      <c r="A3495" s="3">
        <v>23102</v>
      </c>
      <c r="B3495" t="s">
        <v>34959</v>
      </c>
      <c r="C3495" t="s">
        <v>34960</v>
      </c>
      <c r="D3495" t="s">
        <v>2</v>
      </c>
      <c r="E3495" s="5">
        <v>23161899</v>
      </c>
      <c r="F3495" t="s">
        <v>31378</v>
      </c>
      <c r="G3495">
        <v>37520</v>
      </c>
      <c r="H3495" t="s">
        <v>20</v>
      </c>
      <c r="I3495" t="s">
        <v>2</v>
      </c>
      <c r="J3495" s="2">
        <v>244</v>
      </c>
      <c r="K3495" s="1" t="s">
        <v>771</v>
      </c>
    </row>
    <row r="3496" spans="1:11" x14ac:dyDescent="0.3">
      <c r="A3496" s="3">
        <v>23102</v>
      </c>
      <c r="B3496" t="s">
        <v>34961</v>
      </c>
      <c r="C3496" t="s">
        <v>34962</v>
      </c>
      <c r="D3496" t="s">
        <v>2</v>
      </c>
      <c r="E3496" s="5">
        <v>96636539</v>
      </c>
      <c r="F3496" t="s">
        <v>34963</v>
      </c>
      <c r="G3496">
        <v>37520</v>
      </c>
      <c r="H3496" t="s">
        <v>20</v>
      </c>
      <c r="I3496" t="s">
        <v>2</v>
      </c>
      <c r="J3496" s="2">
        <v>869</v>
      </c>
      <c r="K3496" s="1" t="s">
        <v>5049</v>
      </c>
    </row>
    <row r="3497" spans="1:11" x14ac:dyDescent="0.3">
      <c r="A3497" s="3">
        <v>23102</v>
      </c>
      <c r="B3497" t="s">
        <v>34964</v>
      </c>
      <c r="C3497" t="s">
        <v>34965</v>
      </c>
      <c r="D3497" t="s">
        <v>2</v>
      </c>
      <c r="E3497" s="5">
        <v>23188010</v>
      </c>
      <c r="F3497" t="s">
        <v>34966</v>
      </c>
      <c r="G3497">
        <v>37133</v>
      </c>
      <c r="H3497" t="s">
        <v>65</v>
      </c>
      <c r="I3497" t="s">
        <v>2</v>
      </c>
      <c r="J3497" s="2">
        <v>561</v>
      </c>
      <c r="K3497" s="1" t="s">
        <v>67</v>
      </c>
    </row>
    <row r="3498" spans="1:11" x14ac:dyDescent="0.3">
      <c r="A3498" s="3">
        <v>23102</v>
      </c>
      <c r="B3498" t="s">
        <v>65607</v>
      </c>
      <c r="C3498" t="s">
        <v>69925</v>
      </c>
      <c r="E3498" s="5">
        <v>23192221</v>
      </c>
      <c r="F3498" t="s">
        <v>38364</v>
      </c>
      <c r="G3498">
        <v>37434</v>
      </c>
      <c r="H3498" t="s">
        <v>87</v>
      </c>
      <c r="J3498" s="2">
        <v>561</v>
      </c>
      <c r="K3498" t="s">
        <v>69924</v>
      </c>
    </row>
    <row r="3499" spans="1:11" x14ac:dyDescent="0.3">
      <c r="A3499" s="3">
        <v>23102</v>
      </c>
      <c r="B3499" t="s">
        <v>34967</v>
      </c>
      <c r="C3499" t="s">
        <v>24076</v>
      </c>
      <c r="D3499" t="s">
        <v>2</v>
      </c>
      <c r="E3499" s="5">
        <v>11870648</v>
      </c>
      <c r="F3499" t="s">
        <v>21876</v>
      </c>
      <c r="G3499">
        <v>37431</v>
      </c>
      <c r="H3499" t="s">
        <v>46</v>
      </c>
      <c r="I3499" t="s">
        <v>1636</v>
      </c>
      <c r="J3499" s="2">
        <v>561</v>
      </c>
      <c r="K3499" s="1" t="s">
        <v>3547</v>
      </c>
    </row>
    <row r="3500" spans="1:11" x14ac:dyDescent="0.3">
      <c r="A3500" s="3">
        <v>23102</v>
      </c>
      <c r="B3500" t="s">
        <v>34968</v>
      </c>
      <c r="C3500" t="s">
        <v>12771</v>
      </c>
      <c r="D3500" t="s">
        <v>2</v>
      </c>
      <c r="E3500" s="5">
        <v>23141315</v>
      </c>
      <c r="F3500" t="s">
        <v>34969</v>
      </c>
      <c r="G3500">
        <v>37412</v>
      </c>
      <c r="H3500" t="s">
        <v>207</v>
      </c>
      <c r="I3500" t="s">
        <v>2</v>
      </c>
      <c r="J3500" s="2">
        <v>432</v>
      </c>
      <c r="K3500" s="1" t="s">
        <v>34970</v>
      </c>
    </row>
    <row r="3501" spans="1:11" x14ac:dyDescent="0.3">
      <c r="A3501" s="3">
        <v>23102</v>
      </c>
      <c r="B3501" t="s">
        <v>34971</v>
      </c>
      <c r="C3501" t="s">
        <v>2</v>
      </c>
      <c r="D3501" t="s">
        <v>2</v>
      </c>
      <c r="E3501" s="5">
        <v>23382226</v>
      </c>
      <c r="F3501" t="s">
        <v>30328</v>
      </c>
      <c r="G3501">
        <v>37520</v>
      </c>
      <c r="H3501" t="s">
        <v>20</v>
      </c>
      <c r="I3501" t="s">
        <v>2</v>
      </c>
      <c r="J3501" s="2">
        <v>463</v>
      </c>
      <c r="K3501" s="1" t="s">
        <v>34972</v>
      </c>
    </row>
    <row r="3502" spans="1:11" x14ac:dyDescent="0.3">
      <c r="A3502" s="3">
        <v>23102</v>
      </c>
      <c r="B3502" t="s">
        <v>34973</v>
      </c>
      <c r="C3502" t="s">
        <v>34974</v>
      </c>
      <c r="D3502" t="s">
        <v>2</v>
      </c>
      <c r="E3502" s="5">
        <v>87018274</v>
      </c>
      <c r="F3502" t="s">
        <v>14576</v>
      </c>
      <c r="G3502">
        <v>37077</v>
      </c>
      <c r="H3502" t="s">
        <v>31</v>
      </c>
      <c r="I3502" t="s">
        <v>2</v>
      </c>
      <c r="J3502" s="2">
        <v>855</v>
      </c>
      <c r="K3502" s="1" t="s">
        <v>34975</v>
      </c>
    </row>
    <row r="3503" spans="1:11" x14ac:dyDescent="0.3">
      <c r="A3503" s="3">
        <v>23102</v>
      </c>
      <c r="B3503" t="s">
        <v>34976</v>
      </c>
      <c r="C3503" t="s">
        <v>253</v>
      </c>
      <c r="D3503" t="s">
        <v>2</v>
      </c>
      <c r="E3503" s="5">
        <v>93325206</v>
      </c>
      <c r="F3503" t="s">
        <v>34977</v>
      </c>
      <c r="G3503">
        <v>37434</v>
      </c>
      <c r="H3503" t="s">
        <v>87</v>
      </c>
      <c r="I3503" t="s">
        <v>2</v>
      </c>
      <c r="J3503" s="2">
        <v>855</v>
      </c>
      <c r="K3503" s="1" t="s">
        <v>5179</v>
      </c>
    </row>
    <row r="3504" spans="1:11" x14ac:dyDescent="0.3">
      <c r="A3504" s="3">
        <v>23102</v>
      </c>
      <c r="B3504" t="s">
        <v>34978</v>
      </c>
      <c r="C3504" t="s">
        <v>34979</v>
      </c>
      <c r="D3504" t="s">
        <v>2</v>
      </c>
      <c r="E3504" s="5">
        <v>32469086</v>
      </c>
      <c r="F3504" t="s">
        <v>34980</v>
      </c>
      <c r="G3504">
        <v>37431</v>
      </c>
      <c r="H3504" t="s">
        <v>46</v>
      </c>
      <c r="I3504" t="s">
        <v>46</v>
      </c>
      <c r="J3504" s="2">
        <v>691</v>
      </c>
      <c r="K3504" s="1" t="s">
        <v>438</v>
      </c>
    </row>
    <row r="3505" spans="1:11" x14ac:dyDescent="0.3">
      <c r="A3505" s="3">
        <v>23102</v>
      </c>
      <c r="B3505" t="s">
        <v>34981</v>
      </c>
      <c r="C3505" t="s">
        <v>34982</v>
      </c>
      <c r="D3505" t="s">
        <v>2</v>
      </c>
      <c r="E3505" s="5">
        <v>23223041</v>
      </c>
      <c r="F3505" t="s">
        <v>27555</v>
      </c>
      <c r="G3505">
        <v>37139</v>
      </c>
      <c r="H3505" t="s">
        <v>110</v>
      </c>
      <c r="I3505" t="s">
        <v>3207</v>
      </c>
      <c r="J3505" s="2">
        <v>15</v>
      </c>
      <c r="K3505" s="1" t="s">
        <v>34983</v>
      </c>
    </row>
    <row r="3506" spans="1:11" x14ac:dyDescent="0.3">
      <c r="A3506" s="3">
        <v>23102</v>
      </c>
      <c r="B3506" t="s">
        <v>34984</v>
      </c>
      <c r="C3506" t="s">
        <v>34985</v>
      </c>
      <c r="D3506" t="s">
        <v>2</v>
      </c>
      <c r="E3506" s="5">
        <v>23131524</v>
      </c>
      <c r="F3506" t="s">
        <v>2333</v>
      </c>
      <c r="G3506">
        <v>37079</v>
      </c>
      <c r="H3506" t="s">
        <v>31</v>
      </c>
      <c r="I3506" t="s">
        <v>2</v>
      </c>
      <c r="J3506" s="2">
        <v>522</v>
      </c>
      <c r="K3506" s="1" t="s">
        <v>3444</v>
      </c>
    </row>
    <row r="3507" spans="1:11" x14ac:dyDescent="0.3">
      <c r="A3507" s="3">
        <v>23102</v>
      </c>
      <c r="B3507" t="s">
        <v>34986</v>
      </c>
      <c r="C3507" t="s">
        <v>8097</v>
      </c>
      <c r="D3507" t="s">
        <v>2</v>
      </c>
      <c r="E3507" s="5">
        <v>62336339</v>
      </c>
      <c r="F3507" t="s">
        <v>5503</v>
      </c>
      <c r="G3507">
        <v>37085</v>
      </c>
      <c r="H3507" t="s">
        <v>31</v>
      </c>
      <c r="I3507" t="s">
        <v>2</v>
      </c>
      <c r="J3507" s="2">
        <v>702</v>
      </c>
      <c r="K3507" s="1" t="s">
        <v>2910</v>
      </c>
    </row>
    <row r="3508" spans="1:11" x14ac:dyDescent="0.3">
      <c r="A3508" s="3">
        <v>23102</v>
      </c>
      <c r="B3508" t="s">
        <v>34987</v>
      </c>
      <c r="C3508" t="s">
        <v>2</v>
      </c>
      <c r="D3508" t="s">
        <v>2</v>
      </c>
      <c r="E3508" s="5">
        <v>23169302</v>
      </c>
      <c r="F3508" t="s">
        <v>303</v>
      </c>
      <c r="G3508">
        <v>37081</v>
      </c>
      <c r="H3508" t="s">
        <v>31</v>
      </c>
      <c r="I3508" t="s">
        <v>2</v>
      </c>
      <c r="J3508" s="2">
        <v>464</v>
      </c>
      <c r="K3508" s="1" t="s">
        <v>34988</v>
      </c>
    </row>
    <row r="3509" spans="1:11" x14ac:dyDescent="0.3">
      <c r="A3509" s="3">
        <v>23102</v>
      </c>
      <c r="B3509" t="s">
        <v>34989</v>
      </c>
      <c r="C3509" t="s">
        <v>2</v>
      </c>
      <c r="D3509" t="s">
        <v>2</v>
      </c>
      <c r="E3509" s="5">
        <v>98973736</v>
      </c>
      <c r="F3509" t="s">
        <v>34990</v>
      </c>
      <c r="G3509">
        <v>37073</v>
      </c>
      <c r="H3509" t="s">
        <v>31</v>
      </c>
      <c r="I3509" t="s">
        <v>2</v>
      </c>
      <c r="J3509" s="2">
        <v>701</v>
      </c>
      <c r="K3509" s="1" t="s">
        <v>34991</v>
      </c>
    </row>
    <row r="3510" spans="1:11" x14ac:dyDescent="0.3">
      <c r="A3510" s="3">
        <v>23102</v>
      </c>
      <c r="B3510" t="s">
        <v>34992</v>
      </c>
      <c r="C3510" t="s">
        <v>34993</v>
      </c>
      <c r="D3510" t="s">
        <v>2</v>
      </c>
      <c r="E3510" s="5">
        <v>26940564</v>
      </c>
      <c r="F3510" t="s">
        <v>34994</v>
      </c>
      <c r="G3510">
        <v>37073</v>
      </c>
      <c r="H3510" t="s">
        <v>31</v>
      </c>
      <c r="I3510" t="s">
        <v>31</v>
      </c>
      <c r="J3510" s="2">
        <v>471</v>
      </c>
      <c r="K3510" s="1" t="s">
        <v>34995</v>
      </c>
    </row>
    <row r="3511" spans="1:11" x14ac:dyDescent="0.3">
      <c r="A3511" s="3">
        <v>23102</v>
      </c>
      <c r="B3511" t="s">
        <v>34992</v>
      </c>
      <c r="C3511" t="s">
        <v>34996</v>
      </c>
      <c r="D3511" t="s">
        <v>2</v>
      </c>
      <c r="E3511" s="5">
        <v>89121509</v>
      </c>
      <c r="F3511" t="s">
        <v>34997</v>
      </c>
      <c r="G3511">
        <v>37197</v>
      </c>
      <c r="H3511" t="s">
        <v>156</v>
      </c>
      <c r="I3511" t="s">
        <v>2</v>
      </c>
      <c r="J3511" s="2">
        <v>471</v>
      </c>
      <c r="K3511" s="1" t="s">
        <v>34998</v>
      </c>
    </row>
    <row r="3512" spans="1:11" x14ac:dyDescent="0.3">
      <c r="A3512" s="3">
        <v>23102</v>
      </c>
      <c r="B3512" t="s">
        <v>34999</v>
      </c>
      <c r="C3512" t="s">
        <v>35000</v>
      </c>
      <c r="D3512" t="s">
        <v>2</v>
      </c>
      <c r="E3512" s="5">
        <v>29937582</v>
      </c>
      <c r="F3512" t="s">
        <v>6938</v>
      </c>
      <c r="G3512">
        <v>37079</v>
      </c>
      <c r="H3512" t="s">
        <v>31</v>
      </c>
      <c r="I3512" t="s">
        <v>2</v>
      </c>
      <c r="J3512" s="2">
        <v>581</v>
      </c>
      <c r="K3512" s="1" t="s">
        <v>35001</v>
      </c>
    </row>
    <row r="3513" spans="1:11" x14ac:dyDescent="0.3">
      <c r="A3513" s="3">
        <v>23102</v>
      </c>
      <c r="B3513" t="s">
        <v>35002</v>
      </c>
      <c r="C3513" t="s">
        <v>2</v>
      </c>
      <c r="D3513" t="s">
        <v>2</v>
      </c>
      <c r="E3513" s="5">
        <v>83278195</v>
      </c>
      <c r="F3513" t="s">
        <v>35003</v>
      </c>
      <c r="G3513">
        <v>37085</v>
      </c>
      <c r="H3513" t="s">
        <v>31</v>
      </c>
      <c r="I3513" t="s">
        <v>2</v>
      </c>
      <c r="J3513" s="2">
        <v>682</v>
      </c>
      <c r="K3513" s="1" t="s">
        <v>35004</v>
      </c>
    </row>
    <row r="3514" spans="1:11" x14ac:dyDescent="0.3">
      <c r="A3514" s="3">
        <v>23102</v>
      </c>
      <c r="B3514" t="s">
        <v>35005</v>
      </c>
      <c r="C3514" t="s">
        <v>2</v>
      </c>
      <c r="D3514" t="s">
        <v>2</v>
      </c>
      <c r="E3514" s="5">
        <v>23423452</v>
      </c>
      <c r="F3514" t="s">
        <v>6344</v>
      </c>
      <c r="G3514">
        <v>37085</v>
      </c>
      <c r="H3514" t="s">
        <v>31</v>
      </c>
      <c r="I3514" t="s">
        <v>2</v>
      </c>
      <c r="J3514" s="2">
        <v>581</v>
      </c>
      <c r="K3514" s="1" t="s">
        <v>35006</v>
      </c>
    </row>
    <row r="3515" spans="1:11" x14ac:dyDescent="0.3">
      <c r="A3515" s="3">
        <v>23102</v>
      </c>
      <c r="B3515" t="s">
        <v>35007</v>
      </c>
      <c r="C3515" t="s">
        <v>2</v>
      </c>
      <c r="D3515" t="s">
        <v>2</v>
      </c>
      <c r="E3515" s="5">
        <v>23236887</v>
      </c>
      <c r="F3515" t="s">
        <v>6344</v>
      </c>
      <c r="G3515">
        <v>37085</v>
      </c>
      <c r="H3515" t="s">
        <v>31</v>
      </c>
      <c r="I3515" t="s">
        <v>2</v>
      </c>
      <c r="J3515" s="2">
        <v>581</v>
      </c>
      <c r="K3515" s="1" t="s">
        <v>16882</v>
      </c>
    </row>
    <row r="3516" spans="1:11" x14ac:dyDescent="0.3">
      <c r="A3516" s="3">
        <v>23102</v>
      </c>
      <c r="B3516" t="s">
        <v>35008</v>
      </c>
      <c r="C3516" t="s">
        <v>2</v>
      </c>
      <c r="D3516" t="s">
        <v>2</v>
      </c>
      <c r="E3516" s="5">
        <v>16993475</v>
      </c>
      <c r="F3516" t="s">
        <v>6344</v>
      </c>
      <c r="G3516">
        <v>37085</v>
      </c>
      <c r="H3516" t="s">
        <v>31</v>
      </c>
      <c r="I3516" t="s">
        <v>2</v>
      </c>
      <c r="J3516" s="2">
        <v>701</v>
      </c>
      <c r="K3516" s="1" t="s">
        <v>35009</v>
      </c>
    </row>
    <row r="3517" spans="1:11" x14ac:dyDescent="0.3">
      <c r="A3517" s="3">
        <v>23102</v>
      </c>
      <c r="B3517" t="s">
        <v>35010</v>
      </c>
      <c r="C3517" t="s">
        <v>35011</v>
      </c>
      <c r="D3517" t="s">
        <v>2</v>
      </c>
      <c r="E3517" s="5">
        <v>17907080</v>
      </c>
      <c r="F3517" t="s">
        <v>721</v>
      </c>
      <c r="G3517">
        <v>37073</v>
      </c>
      <c r="H3517" t="s">
        <v>31</v>
      </c>
      <c r="I3517" t="s">
        <v>2</v>
      </c>
      <c r="J3517" s="2">
        <v>749</v>
      </c>
      <c r="K3517" s="1" t="s">
        <v>3407</v>
      </c>
    </row>
    <row r="3518" spans="1:11" x14ac:dyDescent="0.3">
      <c r="A3518" s="3">
        <v>23102</v>
      </c>
      <c r="B3518" t="s">
        <v>35012</v>
      </c>
      <c r="C3518" t="s">
        <v>35013</v>
      </c>
      <c r="D3518" t="s">
        <v>2</v>
      </c>
      <c r="E3518" s="5">
        <v>18607728</v>
      </c>
      <c r="F3518" t="s">
        <v>35014</v>
      </c>
      <c r="G3518">
        <v>37127</v>
      </c>
      <c r="H3518" t="s">
        <v>1654</v>
      </c>
      <c r="I3518" t="s">
        <v>2</v>
      </c>
      <c r="J3518" s="2">
        <v>813</v>
      </c>
      <c r="K3518" s="1" t="s">
        <v>1656</v>
      </c>
    </row>
    <row r="3519" spans="1:11" x14ac:dyDescent="0.3">
      <c r="A3519" s="3">
        <v>23102</v>
      </c>
      <c r="B3519" t="s">
        <v>35015</v>
      </c>
      <c r="C3519" t="s">
        <v>35016</v>
      </c>
      <c r="D3519" t="s">
        <v>2</v>
      </c>
      <c r="E3519" s="5">
        <v>93285087</v>
      </c>
      <c r="F3519" t="s">
        <v>4630</v>
      </c>
      <c r="G3519">
        <v>37073</v>
      </c>
      <c r="H3519" t="s">
        <v>31</v>
      </c>
      <c r="I3519" t="s">
        <v>2</v>
      </c>
      <c r="J3519" s="2">
        <v>561</v>
      </c>
      <c r="K3519" s="1" t="s">
        <v>35017</v>
      </c>
    </row>
    <row r="3520" spans="1:11" x14ac:dyDescent="0.3">
      <c r="A3520" s="3">
        <v>23102</v>
      </c>
      <c r="B3520" t="s">
        <v>35018</v>
      </c>
      <c r="C3520" t="s">
        <v>2</v>
      </c>
      <c r="D3520" t="s">
        <v>2</v>
      </c>
      <c r="E3520" s="5">
        <v>31880470</v>
      </c>
      <c r="F3520" t="s">
        <v>35019</v>
      </c>
      <c r="G3520">
        <v>37133</v>
      </c>
      <c r="H3520" t="s">
        <v>65</v>
      </c>
      <c r="I3520" t="s">
        <v>66</v>
      </c>
      <c r="J3520" s="2">
        <v>813</v>
      </c>
      <c r="K3520" s="1" t="s">
        <v>1416</v>
      </c>
    </row>
    <row r="3521" spans="1:11" x14ac:dyDescent="0.3">
      <c r="A3521" s="3">
        <v>23102</v>
      </c>
      <c r="B3521" t="s">
        <v>35020</v>
      </c>
      <c r="C3521" t="s">
        <v>35021</v>
      </c>
      <c r="D3521" t="s">
        <v>2</v>
      </c>
      <c r="E3521" s="5">
        <v>23449599</v>
      </c>
      <c r="F3521" t="s">
        <v>35022</v>
      </c>
      <c r="G3521">
        <v>37520</v>
      </c>
      <c r="H3521" t="s">
        <v>20</v>
      </c>
      <c r="I3521" t="s">
        <v>2</v>
      </c>
      <c r="J3521" s="2">
        <v>439</v>
      </c>
      <c r="K3521" s="1" t="s">
        <v>4597</v>
      </c>
    </row>
    <row r="3522" spans="1:11" x14ac:dyDescent="0.3">
      <c r="A3522" s="3">
        <v>23102</v>
      </c>
      <c r="B3522" t="s">
        <v>35023</v>
      </c>
      <c r="C3522" t="s">
        <v>35024</v>
      </c>
      <c r="D3522" t="s">
        <v>201</v>
      </c>
      <c r="E3522" s="5">
        <v>23459063</v>
      </c>
      <c r="F3522" t="s">
        <v>35025</v>
      </c>
      <c r="G3522">
        <v>37120</v>
      </c>
      <c r="H3522" t="s">
        <v>114</v>
      </c>
      <c r="I3522" t="s">
        <v>2</v>
      </c>
      <c r="J3522" s="2">
        <v>692</v>
      </c>
      <c r="K3522" s="1" t="s">
        <v>3846</v>
      </c>
    </row>
    <row r="3523" spans="1:11" x14ac:dyDescent="0.3">
      <c r="A3523" s="3">
        <v>23102</v>
      </c>
      <c r="B3523" t="s">
        <v>35026</v>
      </c>
      <c r="C3523" t="s">
        <v>11318</v>
      </c>
      <c r="D3523" t="s">
        <v>2</v>
      </c>
      <c r="E3523" s="5">
        <v>14118697</v>
      </c>
      <c r="F3523" t="s">
        <v>35027</v>
      </c>
      <c r="G3523">
        <v>37197</v>
      </c>
      <c r="H3523" t="s">
        <v>156</v>
      </c>
      <c r="I3523" t="s">
        <v>2</v>
      </c>
      <c r="J3523" s="2">
        <v>869</v>
      </c>
      <c r="K3523" s="1" t="s">
        <v>35028</v>
      </c>
    </row>
    <row r="3524" spans="1:11" x14ac:dyDescent="0.3">
      <c r="A3524" s="3">
        <v>23102</v>
      </c>
      <c r="B3524" t="s">
        <v>35029</v>
      </c>
      <c r="C3524" t="s">
        <v>35030</v>
      </c>
      <c r="D3524" t="s">
        <v>2</v>
      </c>
      <c r="E3524" s="5">
        <v>22008884</v>
      </c>
      <c r="F3524" t="s">
        <v>35031</v>
      </c>
      <c r="G3524">
        <v>37081</v>
      </c>
      <c r="H3524" t="s">
        <v>31</v>
      </c>
      <c r="I3524" t="s">
        <v>2</v>
      </c>
      <c r="J3524" s="2">
        <v>433</v>
      </c>
      <c r="K3524" s="1" t="s">
        <v>6935</v>
      </c>
    </row>
    <row r="3525" spans="1:11" x14ac:dyDescent="0.3">
      <c r="A3525" s="3">
        <v>23102</v>
      </c>
      <c r="B3525" t="s">
        <v>35032</v>
      </c>
      <c r="C3525" t="s">
        <v>2</v>
      </c>
      <c r="D3525" t="s">
        <v>2</v>
      </c>
      <c r="E3525" s="5">
        <v>98687125</v>
      </c>
      <c r="F3525" t="s">
        <v>35033</v>
      </c>
      <c r="G3525">
        <v>34346</v>
      </c>
      <c r="H3525" t="s">
        <v>50</v>
      </c>
      <c r="I3525" t="s">
        <v>2</v>
      </c>
      <c r="J3525" s="2">
        <v>682</v>
      </c>
      <c r="K3525" s="1" t="s">
        <v>525</v>
      </c>
    </row>
    <row r="3526" spans="1:11" x14ac:dyDescent="0.3">
      <c r="A3526" s="3">
        <v>23102</v>
      </c>
      <c r="B3526" t="s">
        <v>35034</v>
      </c>
      <c r="C3526" t="s">
        <v>1385</v>
      </c>
      <c r="D3526" t="s">
        <v>2</v>
      </c>
      <c r="E3526" s="5">
        <v>17114332</v>
      </c>
      <c r="F3526" t="s">
        <v>35035</v>
      </c>
      <c r="G3526">
        <v>37083</v>
      </c>
      <c r="H3526" t="s">
        <v>31</v>
      </c>
      <c r="I3526" t="s">
        <v>2</v>
      </c>
      <c r="J3526" s="2">
        <v>731</v>
      </c>
      <c r="K3526" s="1" t="s">
        <v>2717</v>
      </c>
    </row>
    <row r="3527" spans="1:11" x14ac:dyDescent="0.3">
      <c r="A3527" s="3">
        <v>23102</v>
      </c>
      <c r="B3527" t="s">
        <v>35036</v>
      </c>
      <c r="C3527" t="s">
        <v>35037</v>
      </c>
      <c r="D3527" t="s">
        <v>2</v>
      </c>
      <c r="E3527" s="5">
        <v>23206762</v>
      </c>
      <c r="F3527" t="s">
        <v>35038</v>
      </c>
      <c r="G3527">
        <v>37130</v>
      </c>
      <c r="H3527" t="s">
        <v>60</v>
      </c>
      <c r="I3527" t="s">
        <v>2</v>
      </c>
      <c r="J3527" s="2">
        <v>433</v>
      </c>
      <c r="K3527" s="1" t="s">
        <v>1205</v>
      </c>
    </row>
    <row r="3528" spans="1:11" x14ac:dyDescent="0.3">
      <c r="A3528" s="3">
        <v>23102</v>
      </c>
      <c r="B3528" t="s">
        <v>35039</v>
      </c>
      <c r="C3528" t="s">
        <v>705</v>
      </c>
      <c r="D3528" t="s">
        <v>705</v>
      </c>
      <c r="E3528" s="5">
        <v>23443279</v>
      </c>
      <c r="F3528" t="s">
        <v>27269</v>
      </c>
      <c r="G3528">
        <v>37197</v>
      </c>
      <c r="H3528" t="s">
        <v>156</v>
      </c>
      <c r="I3528" t="s">
        <v>2</v>
      </c>
      <c r="J3528" s="2">
        <v>222</v>
      </c>
      <c r="K3528" s="1" t="s">
        <v>35040</v>
      </c>
    </row>
    <row r="3529" spans="1:11" x14ac:dyDescent="0.3">
      <c r="A3529" s="3">
        <v>23102</v>
      </c>
      <c r="B3529" t="s">
        <v>35041</v>
      </c>
      <c r="C3529" t="s">
        <v>2</v>
      </c>
      <c r="D3529" t="s">
        <v>2</v>
      </c>
      <c r="E3529" s="5">
        <v>78349372</v>
      </c>
      <c r="F3529" t="s">
        <v>35042</v>
      </c>
      <c r="G3529">
        <v>37139</v>
      </c>
      <c r="H3529" t="s">
        <v>110</v>
      </c>
      <c r="I3529" t="s">
        <v>2</v>
      </c>
      <c r="J3529" s="2">
        <v>970</v>
      </c>
      <c r="K3529" s="1" t="s">
        <v>1581</v>
      </c>
    </row>
    <row r="3530" spans="1:11" x14ac:dyDescent="0.3">
      <c r="A3530" s="3">
        <v>23102</v>
      </c>
      <c r="B3530" t="s">
        <v>35043</v>
      </c>
      <c r="C3530" t="s">
        <v>2</v>
      </c>
      <c r="D3530" t="s">
        <v>2</v>
      </c>
      <c r="E3530" s="5">
        <v>58101305</v>
      </c>
      <c r="F3530" t="s">
        <v>35044</v>
      </c>
      <c r="G3530">
        <v>37412</v>
      </c>
      <c r="H3530" t="s">
        <v>207</v>
      </c>
      <c r="I3530" t="s">
        <v>2</v>
      </c>
      <c r="J3530" s="2">
        <v>970</v>
      </c>
      <c r="K3530" s="1" t="s">
        <v>2671</v>
      </c>
    </row>
    <row r="3531" spans="1:11" x14ac:dyDescent="0.3">
      <c r="A3531" s="3">
        <v>23102</v>
      </c>
      <c r="B3531" t="s">
        <v>35043</v>
      </c>
      <c r="C3531" t="s">
        <v>35045</v>
      </c>
      <c r="D3531" t="s">
        <v>2</v>
      </c>
      <c r="E3531" s="5">
        <v>23170895</v>
      </c>
      <c r="F3531" t="s">
        <v>35044</v>
      </c>
      <c r="G3531">
        <v>37412</v>
      </c>
      <c r="H3531" t="s">
        <v>207</v>
      </c>
      <c r="I3531" t="s">
        <v>2</v>
      </c>
      <c r="J3531" s="2">
        <v>855</v>
      </c>
      <c r="K3531" s="1" t="s">
        <v>1920</v>
      </c>
    </row>
    <row r="3532" spans="1:11" x14ac:dyDescent="0.3">
      <c r="A3532" s="3">
        <v>23102</v>
      </c>
      <c r="B3532" t="s">
        <v>35046</v>
      </c>
      <c r="C3532" t="s">
        <v>2</v>
      </c>
      <c r="D3532" t="s">
        <v>2</v>
      </c>
      <c r="E3532" s="5">
        <v>70665192</v>
      </c>
      <c r="F3532" t="s">
        <v>35047</v>
      </c>
      <c r="G3532">
        <v>37077</v>
      </c>
      <c r="H3532" t="s">
        <v>31</v>
      </c>
      <c r="I3532" t="s">
        <v>2</v>
      </c>
      <c r="J3532" s="2">
        <v>970</v>
      </c>
      <c r="K3532" s="1" t="s">
        <v>3710</v>
      </c>
    </row>
    <row r="3533" spans="1:11" x14ac:dyDescent="0.3">
      <c r="A3533" s="3">
        <v>23102</v>
      </c>
      <c r="B3533" t="s">
        <v>35048</v>
      </c>
      <c r="C3533" t="s">
        <v>656</v>
      </c>
      <c r="D3533" t="s">
        <v>2</v>
      </c>
      <c r="E3533" s="5">
        <v>23187020</v>
      </c>
      <c r="F3533" t="s">
        <v>35049</v>
      </c>
      <c r="G3533">
        <v>37083</v>
      </c>
      <c r="H3533" t="s">
        <v>31</v>
      </c>
      <c r="I3533" t="s">
        <v>2</v>
      </c>
      <c r="J3533" s="2">
        <v>682</v>
      </c>
      <c r="K3533" s="1" t="s">
        <v>4113</v>
      </c>
    </row>
    <row r="3534" spans="1:11" x14ac:dyDescent="0.3">
      <c r="A3534" s="3">
        <v>23102</v>
      </c>
      <c r="B3534" t="s">
        <v>35050</v>
      </c>
      <c r="C3534" t="s">
        <v>1421</v>
      </c>
      <c r="D3534" t="s">
        <v>2</v>
      </c>
      <c r="E3534" s="5">
        <v>23163910</v>
      </c>
      <c r="F3534" t="s">
        <v>35051</v>
      </c>
      <c r="G3534">
        <v>37085</v>
      </c>
      <c r="H3534" t="s">
        <v>31</v>
      </c>
      <c r="I3534" t="s">
        <v>2</v>
      </c>
      <c r="J3534" s="2">
        <v>813</v>
      </c>
      <c r="K3534" s="1" t="s">
        <v>35052</v>
      </c>
    </row>
    <row r="3535" spans="1:11" x14ac:dyDescent="0.3">
      <c r="A3535" s="3">
        <v>23102</v>
      </c>
      <c r="B3535" t="s">
        <v>35053</v>
      </c>
      <c r="C3535" t="s">
        <v>2</v>
      </c>
      <c r="D3535" t="s">
        <v>2</v>
      </c>
      <c r="E3535" s="5">
        <v>23158833</v>
      </c>
      <c r="F3535" t="s">
        <v>30222</v>
      </c>
      <c r="G3535">
        <v>37079</v>
      </c>
      <c r="H3535" t="s">
        <v>31</v>
      </c>
      <c r="I3535" t="s">
        <v>2</v>
      </c>
      <c r="J3535" s="2">
        <v>682</v>
      </c>
      <c r="K3535" s="1" t="s">
        <v>310</v>
      </c>
    </row>
    <row r="3536" spans="1:11" x14ac:dyDescent="0.3">
      <c r="A3536" s="3">
        <v>23102</v>
      </c>
      <c r="B3536" t="s">
        <v>35054</v>
      </c>
      <c r="C3536" t="s">
        <v>2</v>
      </c>
      <c r="D3536" t="s">
        <v>2</v>
      </c>
      <c r="E3536" s="5">
        <v>78521491</v>
      </c>
      <c r="F3536" t="s">
        <v>35055</v>
      </c>
      <c r="G3536">
        <v>37115</v>
      </c>
      <c r="H3536" t="s">
        <v>4</v>
      </c>
      <c r="I3536" t="s">
        <v>2</v>
      </c>
      <c r="J3536" s="2">
        <v>970</v>
      </c>
      <c r="K3536" s="1" t="s">
        <v>5</v>
      </c>
    </row>
    <row r="3537" spans="1:11" x14ac:dyDescent="0.3">
      <c r="A3537" s="3">
        <v>23102</v>
      </c>
      <c r="B3537" t="s">
        <v>35056</v>
      </c>
      <c r="C3537" t="s">
        <v>2</v>
      </c>
      <c r="D3537" t="s">
        <v>2</v>
      </c>
      <c r="E3537" s="5">
        <v>97869316</v>
      </c>
      <c r="F3537" t="s">
        <v>35057</v>
      </c>
      <c r="G3537">
        <v>37130</v>
      </c>
      <c r="H3537" t="s">
        <v>60</v>
      </c>
      <c r="I3537" t="s">
        <v>2</v>
      </c>
      <c r="J3537" s="2">
        <v>970</v>
      </c>
      <c r="K3537" s="1" t="s">
        <v>340</v>
      </c>
    </row>
    <row r="3538" spans="1:11" x14ac:dyDescent="0.3">
      <c r="A3538" s="3">
        <v>23102</v>
      </c>
      <c r="B3538" t="s">
        <v>35058</v>
      </c>
      <c r="C3538" t="s">
        <v>35059</v>
      </c>
      <c r="D3538" t="s">
        <v>2</v>
      </c>
      <c r="E3538" s="5">
        <v>23406075</v>
      </c>
      <c r="F3538" t="s">
        <v>35060</v>
      </c>
      <c r="G3538">
        <v>34346</v>
      </c>
      <c r="H3538" t="s">
        <v>50</v>
      </c>
      <c r="I3538" t="s">
        <v>2</v>
      </c>
      <c r="J3538" s="2">
        <v>661</v>
      </c>
      <c r="K3538" s="1" t="s">
        <v>2851</v>
      </c>
    </row>
    <row r="3539" spans="1:11" x14ac:dyDescent="0.3">
      <c r="A3539" s="3">
        <v>23102</v>
      </c>
      <c r="B3539" t="s">
        <v>35061</v>
      </c>
      <c r="C3539" t="s">
        <v>2</v>
      </c>
      <c r="D3539" t="s">
        <v>2</v>
      </c>
      <c r="E3539" s="5">
        <v>70343493</v>
      </c>
      <c r="F3539" t="s">
        <v>35062</v>
      </c>
      <c r="G3539">
        <v>37085</v>
      </c>
      <c r="H3539" t="s">
        <v>31</v>
      </c>
      <c r="I3539" t="s">
        <v>2</v>
      </c>
      <c r="J3539" s="2">
        <v>970</v>
      </c>
      <c r="K3539" s="1" t="s">
        <v>516</v>
      </c>
    </row>
    <row r="3540" spans="1:11" x14ac:dyDescent="0.3">
      <c r="A3540" s="3">
        <v>23102</v>
      </c>
      <c r="B3540" t="s">
        <v>35063</v>
      </c>
      <c r="C3540" t="s">
        <v>2</v>
      </c>
      <c r="D3540" t="s">
        <v>2</v>
      </c>
      <c r="E3540" s="5">
        <v>50280828</v>
      </c>
      <c r="F3540" t="s">
        <v>24736</v>
      </c>
      <c r="G3540">
        <v>37127</v>
      </c>
      <c r="H3540" t="s">
        <v>324</v>
      </c>
      <c r="I3540" t="s">
        <v>2</v>
      </c>
      <c r="J3540" s="2">
        <v>970</v>
      </c>
      <c r="K3540" s="1" t="s">
        <v>503</v>
      </c>
    </row>
    <row r="3541" spans="1:11" x14ac:dyDescent="0.3">
      <c r="A3541" s="3">
        <v>23102</v>
      </c>
      <c r="B3541" t="s">
        <v>35064</v>
      </c>
      <c r="C3541" t="s">
        <v>35065</v>
      </c>
      <c r="D3541" t="s">
        <v>2</v>
      </c>
      <c r="E3541" s="5">
        <v>23473619</v>
      </c>
      <c r="F3541" t="s">
        <v>24736</v>
      </c>
      <c r="G3541">
        <v>37127</v>
      </c>
      <c r="H3541" t="s">
        <v>324</v>
      </c>
      <c r="I3541" t="s">
        <v>2</v>
      </c>
      <c r="J3541" s="2">
        <v>662</v>
      </c>
      <c r="K3541" s="1" t="s">
        <v>35066</v>
      </c>
    </row>
    <row r="3542" spans="1:11" x14ac:dyDescent="0.3">
      <c r="A3542" s="3">
        <v>23102</v>
      </c>
      <c r="B3542" t="s">
        <v>35067</v>
      </c>
      <c r="C3542" t="s">
        <v>7862</v>
      </c>
      <c r="D3542" t="s">
        <v>2</v>
      </c>
      <c r="E3542" s="5">
        <v>23122083</v>
      </c>
      <c r="F3542" t="s">
        <v>35068</v>
      </c>
      <c r="G3542">
        <v>37130</v>
      </c>
      <c r="H3542" t="s">
        <v>60</v>
      </c>
      <c r="I3542" t="s">
        <v>61</v>
      </c>
      <c r="J3542" s="2">
        <v>439</v>
      </c>
      <c r="K3542" s="1" t="s">
        <v>35069</v>
      </c>
    </row>
    <row r="3543" spans="1:11" x14ac:dyDescent="0.3">
      <c r="A3543" s="3">
        <v>23102</v>
      </c>
      <c r="B3543" t="s">
        <v>35070</v>
      </c>
      <c r="C3543" t="s">
        <v>2</v>
      </c>
      <c r="D3543" t="s">
        <v>2</v>
      </c>
      <c r="E3543" s="5">
        <v>23206352</v>
      </c>
      <c r="F3543" t="s">
        <v>35071</v>
      </c>
      <c r="G3543">
        <v>37115</v>
      </c>
      <c r="H3543" t="s">
        <v>4</v>
      </c>
      <c r="I3543" t="s">
        <v>2</v>
      </c>
      <c r="J3543" s="2">
        <v>711</v>
      </c>
      <c r="K3543" s="1" t="s">
        <v>35072</v>
      </c>
    </row>
    <row r="3544" spans="1:11" x14ac:dyDescent="0.3">
      <c r="A3544" s="3">
        <v>23102</v>
      </c>
      <c r="B3544" t="s">
        <v>35073</v>
      </c>
      <c r="C3544" t="s">
        <v>22360</v>
      </c>
      <c r="D3544" t="s">
        <v>2</v>
      </c>
      <c r="E3544" s="5">
        <v>16936619</v>
      </c>
      <c r="F3544" t="s">
        <v>35074</v>
      </c>
      <c r="G3544">
        <v>37431</v>
      </c>
      <c r="H3544" t="s">
        <v>46</v>
      </c>
      <c r="I3544" t="s">
        <v>2</v>
      </c>
      <c r="J3544" s="2">
        <v>475</v>
      </c>
      <c r="K3544" s="1" t="s">
        <v>861</v>
      </c>
    </row>
    <row r="3545" spans="1:11" x14ac:dyDescent="0.3">
      <c r="A3545" s="3">
        <v>23102</v>
      </c>
      <c r="B3545" t="s">
        <v>35075</v>
      </c>
      <c r="C3545" t="s">
        <v>35076</v>
      </c>
      <c r="D3545" t="s">
        <v>2</v>
      </c>
      <c r="E3545" s="5">
        <v>23177017</v>
      </c>
      <c r="F3545" t="s">
        <v>35077</v>
      </c>
      <c r="G3545">
        <v>37079</v>
      </c>
      <c r="H3545" t="s">
        <v>31</v>
      </c>
      <c r="I3545" t="s">
        <v>2</v>
      </c>
      <c r="J3545" s="2">
        <v>862</v>
      </c>
      <c r="K3545" s="1" t="s">
        <v>32</v>
      </c>
    </row>
    <row r="3546" spans="1:11" x14ac:dyDescent="0.3">
      <c r="A3546" s="3">
        <v>23102</v>
      </c>
      <c r="B3546" t="s">
        <v>35078</v>
      </c>
      <c r="C3546" t="s">
        <v>4157</v>
      </c>
      <c r="D3546" t="s">
        <v>2</v>
      </c>
      <c r="E3546" s="5">
        <v>15887624</v>
      </c>
      <c r="F3546" t="s">
        <v>35079</v>
      </c>
      <c r="G3546">
        <v>37124</v>
      </c>
      <c r="H3546" t="s">
        <v>409</v>
      </c>
      <c r="I3546" t="s">
        <v>2</v>
      </c>
      <c r="J3546" s="2">
        <v>813</v>
      </c>
      <c r="K3546" s="1" t="s">
        <v>24453</v>
      </c>
    </row>
    <row r="3547" spans="1:11" x14ac:dyDescent="0.3">
      <c r="A3547" s="3">
        <v>23102</v>
      </c>
      <c r="B3547" t="s">
        <v>35080</v>
      </c>
      <c r="C3547" t="s">
        <v>2</v>
      </c>
      <c r="D3547" t="s">
        <v>2</v>
      </c>
      <c r="E3547" s="5">
        <v>79236675</v>
      </c>
      <c r="F3547" t="s">
        <v>28692</v>
      </c>
      <c r="G3547">
        <v>37431</v>
      </c>
      <c r="H3547" t="s">
        <v>46</v>
      </c>
      <c r="I3547" t="s">
        <v>2</v>
      </c>
      <c r="J3547" s="2">
        <v>970</v>
      </c>
      <c r="K3547" s="1" t="s">
        <v>35081</v>
      </c>
    </row>
    <row r="3548" spans="1:11" x14ac:dyDescent="0.3">
      <c r="A3548" s="3">
        <v>23102</v>
      </c>
      <c r="B3548" t="s">
        <v>35082</v>
      </c>
      <c r="C3548" t="s">
        <v>3539</v>
      </c>
      <c r="D3548" t="s">
        <v>2</v>
      </c>
      <c r="E3548" s="5">
        <v>23159173</v>
      </c>
      <c r="F3548" t="s">
        <v>546</v>
      </c>
      <c r="G3548">
        <v>37127</v>
      </c>
      <c r="H3548" t="s">
        <v>496</v>
      </c>
      <c r="I3548" t="s">
        <v>25199</v>
      </c>
      <c r="J3548" s="2">
        <v>439</v>
      </c>
      <c r="K3548" s="1" t="s">
        <v>1661</v>
      </c>
    </row>
    <row r="3549" spans="1:11" x14ac:dyDescent="0.3">
      <c r="A3549" s="3">
        <v>23102</v>
      </c>
      <c r="B3549" t="s">
        <v>35083</v>
      </c>
      <c r="C3549" t="s">
        <v>1440</v>
      </c>
      <c r="D3549" t="s">
        <v>2</v>
      </c>
      <c r="E3549" s="5">
        <v>23455304</v>
      </c>
      <c r="F3549" t="s">
        <v>13511</v>
      </c>
      <c r="G3549">
        <v>37077</v>
      </c>
      <c r="H3549" t="s">
        <v>31</v>
      </c>
      <c r="I3549" t="s">
        <v>2</v>
      </c>
      <c r="J3549" s="2">
        <v>692</v>
      </c>
      <c r="K3549" s="1" t="s">
        <v>203</v>
      </c>
    </row>
    <row r="3550" spans="1:11" x14ac:dyDescent="0.3">
      <c r="A3550" s="3">
        <v>23102</v>
      </c>
      <c r="B3550" t="s">
        <v>35084</v>
      </c>
      <c r="C3550" t="s">
        <v>2</v>
      </c>
      <c r="D3550" t="s">
        <v>2</v>
      </c>
      <c r="E3550" s="5">
        <v>81891736</v>
      </c>
      <c r="F3550" t="s">
        <v>35085</v>
      </c>
      <c r="G3550">
        <v>37127</v>
      </c>
      <c r="H3550" t="s">
        <v>496</v>
      </c>
      <c r="I3550" t="s">
        <v>2</v>
      </c>
      <c r="J3550" s="2">
        <v>433</v>
      </c>
      <c r="K3550" s="1" t="s">
        <v>35086</v>
      </c>
    </row>
    <row r="3551" spans="1:11" x14ac:dyDescent="0.3">
      <c r="A3551" s="3">
        <v>23102</v>
      </c>
      <c r="B3551" t="s">
        <v>35087</v>
      </c>
      <c r="C3551" t="s">
        <v>1671</v>
      </c>
      <c r="D3551" t="s">
        <v>2</v>
      </c>
      <c r="E3551" s="5">
        <v>23394491</v>
      </c>
      <c r="F3551" t="s">
        <v>35088</v>
      </c>
      <c r="G3551">
        <v>37127</v>
      </c>
      <c r="H3551" t="s">
        <v>496</v>
      </c>
      <c r="I3551" t="s">
        <v>551</v>
      </c>
      <c r="J3551" s="2">
        <v>433</v>
      </c>
      <c r="K3551" s="1" t="s">
        <v>1661</v>
      </c>
    </row>
    <row r="3552" spans="1:11" x14ac:dyDescent="0.3">
      <c r="A3552" s="3">
        <v>23102</v>
      </c>
      <c r="B3552" t="s">
        <v>35089</v>
      </c>
      <c r="C3552" t="s">
        <v>35090</v>
      </c>
      <c r="D3552" t="s">
        <v>2</v>
      </c>
      <c r="E3552" s="5">
        <v>23141515</v>
      </c>
      <c r="F3552" t="s">
        <v>35091</v>
      </c>
      <c r="G3552">
        <v>37077</v>
      </c>
      <c r="H3552" t="s">
        <v>31</v>
      </c>
      <c r="I3552" t="s">
        <v>2</v>
      </c>
      <c r="J3552" s="2">
        <v>620</v>
      </c>
      <c r="K3552" s="1" t="s">
        <v>620</v>
      </c>
    </row>
    <row r="3553" spans="1:11" x14ac:dyDescent="0.3">
      <c r="A3553" s="3">
        <v>23102</v>
      </c>
      <c r="B3553" t="s">
        <v>35092</v>
      </c>
      <c r="C3553" t="s">
        <v>35093</v>
      </c>
      <c r="D3553" t="s">
        <v>2</v>
      </c>
      <c r="E3553" s="5">
        <v>23189578</v>
      </c>
      <c r="F3553" t="s">
        <v>35094</v>
      </c>
      <c r="G3553">
        <v>37120</v>
      </c>
      <c r="H3553" t="s">
        <v>114</v>
      </c>
      <c r="I3553" t="s">
        <v>2</v>
      </c>
      <c r="J3553" s="2">
        <v>711</v>
      </c>
      <c r="K3553" s="1" t="s">
        <v>908</v>
      </c>
    </row>
    <row r="3554" spans="1:11" x14ac:dyDescent="0.3">
      <c r="A3554" s="3">
        <v>23102</v>
      </c>
      <c r="B3554" t="s">
        <v>35095</v>
      </c>
      <c r="C3554" t="s">
        <v>3007</v>
      </c>
      <c r="D3554" t="s">
        <v>35096</v>
      </c>
      <c r="E3554" s="5">
        <v>23140901</v>
      </c>
      <c r="F3554" t="s">
        <v>35097</v>
      </c>
      <c r="G3554">
        <v>37085</v>
      </c>
      <c r="H3554" t="s">
        <v>31</v>
      </c>
      <c r="I3554" t="s">
        <v>2</v>
      </c>
      <c r="J3554" s="2">
        <v>702</v>
      </c>
      <c r="K3554" s="1" t="s">
        <v>5970</v>
      </c>
    </row>
    <row r="3555" spans="1:11" x14ac:dyDescent="0.3">
      <c r="A3555" s="3">
        <v>23102</v>
      </c>
      <c r="B3555" t="s">
        <v>35098</v>
      </c>
      <c r="C3555" t="s">
        <v>35099</v>
      </c>
      <c r="D3555" t="s">
        <v>2</v>
      </c>
      <c r="E3555" s="5">
        <v>23179634</v>
      </c>
      <c r="F3555" t="s">
        <v>34469</v>
      </c>
      <c r="G3555">
        <v>37115</v>
      </c>
      <c r="H3555" t="s">
        <v>4</v>
      </c>
      <c r="I3555" t="s">
        <v>2</v>
      </c>
      <c r="J3555" s="2">
        <v>433</v>
      </c>
      <c r="K3555" s="1" t="s">
        <v>3770</v>
      </c>
    </row>
    <row r="3556" spans="1:11" x14ac:dyDescent="0.3">
      <c r="A3556" s="3">
        <v>23102</v>
      </c>
      <c r="B3556" t="s">
        <v>35100</v>
      </c>
      <c r="C3556" t="s">
        <v>2</v>
      </c>
      <c r="D3556" t="s">
        <v>2</v>
      </c>
      <c r="E3556" s="5">
        <v>58484848</v>
      </c>
      <c r="F3556" t="s">
        <v>14466</v>
      </c>
      <c r="G3556">
        <v>37073</v>
      </c>
      <c r="H3556" t="s">
        <v>31</v>
      </c>
      <c r="I3556" t="s">
        <v>2</v>
      </c>
      <c r="J3556" s="2">
        <v>970</v>
      </c>
      <c r="K3556" s="1" t="s">
        <v>725</v>
      </c>
    </row>
    <row r="3557" spans="1:11" x14ac:dyDescent="0.3">
      <c r="A3557" s="3">
        <v>23102</v>
      </c>
      <c r="B3557" t="s">
        <v>35101</v>
      </c>
      <c r="C3557" t="s">
        <v>582</v>
      </c>
      <c r="D3557" t="s">
        <v>2</v>
      </c>
      <c r="E3557" s="5">
        <v>29942506</v>
      </c>
      <c r="F3557" t="s">
        <v>35102</v>
      </c>
      <c r="G3557">
        <v>37081</v>
      </c>
      <c r="H3557" t="s">
        <v>31</v>
      </c>
      <c r="I3557" t="s">
        <v>2</v>
      </c>
      <c r="J3557" s="2">
        <v>682</v>
      </c>
      <c r="K3557" s="1" t="s">
        <v>617</v>
      </c>
    </row>
    <row r="3558" spans="1:11" x14ac:dyDescent="0.3">
      <c r="A3558" s="3">
        <v>23102</v>
      </c>
      <c r="B3558" t="s">
        <v>35103</v>
      </c>
      <c r="C3558" t="s">
        <v>1409</v>
      </c>
      <c r="D3558" t="s">
        <v>2</v>
      </c>
      <c r="E3558" s="5">
        <v>23369720</v>
      </c>
      <c r="F3558" t="s">
        <v>35104</v>
      </c>
      <c r="G3558">
        <v>34346</v>
      </c>
      <c r="H3558" t="s">
        <v>50</v>
      </c>
      <c r="I3558" t="s">
        <v>2</v>
      </c>
      <c r="J3558" s="2">
        <v>461</v>
      </c>
      <c r="K3558" s="1" t="s">
        <v>525</v>
      </c>
    </row>
    <row r="3559" spans="1:11" x14ac:dyDescent="0.3">
      <c r="A3559" s="3">
        <v>23102</v>
      </c>
      <c r="B3559" t="s">
        <v>35105</v>
      </c>
      <c r="C3559" t="s">
        <v>3081</v>
      </c>
      <c r="D3559" t="s">
        <v>2</v>
      </c>
      <c r="E3559" s="5">
        <v>94161779</v>
      </c>
      <c r="F3559" t="s">
        <v>35106</v>
      </c>
      <c r="G3559">
        <v>37081</v>
      </c>
      <c r="H3559" t="s">
        <v>31</v>
      </c>
      <c r="I3559" t="s">
        <v>2</v>
      </c>
      <c r="J3559" s="2">
        <v>691</v>
      </c>
      <c r="K3559" s="1" t="s">
        <v>35107</v>
      </c>
    </row>
    <row r="3560" spans="1:11" x14ac:dyDescent="0.3">
      <c r="A3560" s="3">
        <v>23102</v>
      </c>
      <c r="B3560" t="s">
        <v>35108</v>
      </c>
      <c r="C3560" t="s">
        <v>2</v>
      </c>
      <c r="D3560" t="s">
        <v>2</v>
      </c>
      <c r="E3560" s="5">
        <v>58967955</v>
      </c>
      <c r="F3560" t="s">
        <v>35109</v>
      </c>
      <c r="G3560">
        <v>37434</v>
      </c>
      <c r="H3560" t="s">
        <v>87</v>
      </c>
      <c r="I3560" t="s">
        <v>2</v>
      </c>
      <c r="J3560" s="2">
        <v>970</v>
      </c>
      <c r="K3560" s="1" t="s">
        <v>2047</v>
      </c>
    </row>
    <row r="3561" spans="1:11" x14ac:dyDescent="0.3">
      <c r="A3561" s="3">
        <v>23102</v>
      </c>
      <c r="B3561" t="s">
        <v>35110</v>
      </c>
      <c r="C3561" t="s">
        <v>35111</v>
      </c>
      <c r="D3561" t="s">
        <v>2</v>
      </c>
      <c r="E3561" s="5">
        <v>23167446</v>
      </c>
      <c r="F3561" t="s">
        <v>23594</v>
      </c>
      <c r="G3561">
        <v>37520</v>
      </c>
      <c r="H3561" t="s">
        <v>20</v>
      </c>
      <c r="I3561" t="s">
        <v>2</v>
      </c>
      <c r="J3561" s="2">
        <v>662</v>
      </c>
      <c r="K3561" s="1" t="s">
        <v>8363</v>
      </c>
    </row>
    <row r="3562" spans="1:11" x14ac:dyDescent="0.3">
      <c r="A3562" s="3">
        <v>23102</v>
      </c>
      <c r="B3562" t="s">
        <v>35112</v>
      </c>
      <c r="C3562" t="s">
        <v>2</v>
      </c>
      <c r="D3562" t="s">
        <v>2</v>
      </c>
      <c r="E3562" s="5">
        <v>58656608</v>
      </c>
      <c r="F3562" t="s">
        <v>13163</v>
      </c>
      <c r="G3562">
        <v>37136</v>
      </c>
      <c r="H3562" t="s">
        <v>626</v>
      </c>
      <c r="I3562" t="s">
        <v>2</v>
      </c>
      <c r="J3562" s="2">
        <v>970</v>
      </c>
      <c r="K3562" s="1" t="s">
        <v>627</v>
      </c>
    </row>
    <row r="3563" spans="1:11" x14ac:dyDescent="0.3">
      <c r="A3563" s="3">
        <v>23102</v>
      </c>
      <c r="B3563" t="s">
        <v>35112</v>
      </c>
      <c r="C3563" t="s">
        <v>1083</v>
      </c>
      <c r="D3563" t="s">
        <v>2</v>
      </c>
      <c r="E3563" s="5">
        <v>23448770</v>
      </c>
      <c r="F3563" t="s">
        <v>35113</v>
      </c>
      <c r="G3563">
        <v>37539</v>
      </c>
      <c r="H3563" t="s">
        <v>295</v>
      </c>
      <c r="I3563" t="s">
        <v>2</v>
      </c>
      <c r="J3563" s="2">
        <v>476</v>
      </c>
      <c r="K3563" s="1" t="s">
        <v>2064</v>
      </c>
    </row>
    <row r="3564" spans="1:11" x14ac:dyDescent="0.3">
      <c r="A3564" s="3">
        <v>23102</v>
      </c>
      <c r="B3564" t="s">
        <v>35114</v>
      </c>
      <c r="C3564" t="s">
        <v>35115</v>
      </c>
      <c r="D3564" t="s">
        <v>2</v>
      </c>
      <c r="E3564" s="5">
        <v>83639971</v>
      </c>
      <c r="F3564" t="s">
        <v>6816</v>
      </c>
      <c r="G3564">
        <v>37115</v>
      </c>
      <c r="H3564" t="s">
        <v>4</v>
      </c>
      <c r="I3564" t="s">
        <v>2</v>
      </c>
      <c r="J3564" s="2">
        <v>561</v>
      </c>
      <c r="K3564" s="1" t="s">
        <v>35116</v>
      </c>
    </row>
    <row r="3565" spans="1:11" x14ac:dyDescent="0.3">
      <c r="A3565" s="3">
        <v>23102</v>
      </c>
      <c r="B3565" t="s">
        <v>35117</v>
      </c>
      <c r="C3565" t="s">
        <v>35118</v>
      </c>
      <c r="D3565" t="s">
        <v>2</v>
      </c>
      <c r="E3565" s="5">
        <v>26859747</v>
      </c>
      <c r="F3565" t="s">
        <v>23617</v>
      </c>
      <c r="G3565">
        <v>37085</v>
      </c>
      <c r="H3565" t="s">
        <v>31</v>
      </c>
      <c r="I3565" t="s">
        <v>2</v>
      </c>
      <c r="J3565" s="2">
        <v>433</v>
      </c>
      <c r="K3565" s="1" t="s">
        <v>164</v>
      </c>
    </row>
    <row r="3566" spans="1:11" x14ac:dyDescent="0.3">
      <c r="A3566" s="3">
        <v>23102</v>
      </c>
      <c r="B3566" t="s">
        <v>35119</v>
      </c>
      <c r="C3566" t="s">
        <v>35120</v>
      </c>
      <c r="D3566" t="s">
        <v>2</v>
      </c>
      <c r="E3566" s="5">
        <v>17032372</v>
      </c>
      <c r="F3566" t="s">
        <v>702</v>
      </c>
      <c r="G3566">
        <v>37127</v>
      </c>
      <c r="H3566" t="s">
        <v>324</v>
      </c>
      <c r="I3566" t="s">
        <v>2</v>
      </c>
      <c r="J3566" s="2">
        <v>462</v>
      </c>
      <c r="K3566" s="1" t="s">
        <v>5097</v>
      </c>
    </row>
    <row r="3567" spans="1:11" x14ac:dyDescent="0.3">
      <c r="A3567" s="3">
        <v>23102</v>
      </c>
      <c r="B3567" t="s">
        <v>35121</v>
      </c>
      <c r="C3567" t="s">
        <v>7400</v>
      </c>
      <c r="D3567" t="s">
        <v>2</v>
      </c>
      <c r="E3567" s="5">
        <v>23188635</v>
      </c>
      <c r="F3567" t="s">
        <v>35122</v>
      </c>
      <c r="G3567">
        <v>37085</v>
      </c>
      <c r="H3567" t="s">
        <v>31</v>
      </c>
      <c r="I3567" t="s">
        <v>2</v>
      </c>
      <c r="J3567" s="2">
        <v>813</v>
      </c>
      <c r="K3567" s="1" t="s">
        <v>35123</v>
      </c>
    </row>
    <row r="3568" spans="1:11" x14ac:dyDescent="0.3">
      <c r="A3568" s="3">
        <v>23102</v>
      </c>
      <c r="B3568" t="s">
        <v>35124</v>
      </c>
      <c r="C3568" t="s">
        <v>2</v>
      </c>
      <c r="D3568" t="s">
        <v>2</v>
      </c>
      <c r="E3568" s="5">
        <v>98461577</v>
      </c>
      <c r="F3568" t="s">
        <v>35125</v>
      </c>
      <c r="G3568">
        <v>37431</v>
      </c>
      <c r="H3568" t="s">
        <v>46</v>
      </c>
      <c r="I3568" t="s">
        <v>2</v>
      </c>
      <c r="J3568" s="2">
        <v>970</v>
      </c>
      <c r="K3568" s="1" t="s">
        <v>212</v>
      </c>
    </row>
    <row r="3569" spans="1:11" x14ac:dyDescent="0.3">
      <c r="A3569" s="3">
        <v>23102</v>
      </c>
      <c r="B3569" t="s">
        <v>35126</v>
      </c>
      <c r="C3569" t="s">
        <v>2</v>
      </c>
      <c r="D3569" t="s">
        <v>2</v>
      </c>
      <c r="E3569" s="5">
        <v>50451136</v>
      </c>
      <c r="F3569" t="s">
        <v>35127</v>
      </c>
      <c r="G3569">
        <v>37077</v>
      </c>
      <c r="H3569" t="s">
        <v>31</v>
      </c>
      <c r="I3569" t="s">
        <v>2</v>
      </c>
      <c r="J3569" s="2">
        <v>970</v>
      </c>
      <c r="K3569" s="1" t="s">
        <v>220</v>
      </c>
    </row>
    <row r="3570" spans="1:11" x14ac:dyDescent="0.3">
      <c r="A3570" s="3">
        <v>23102</v>
      </c>
      <c r="B3570" t="s">
        <v>35128</v>
      </c>
      <c r="C3570" t="s">
        <v>2</v>
      </c>
      <c r="D3570" t="s">
        <v>2</v>
      </c>
      <c r="E3570" s="5">
        <v>58060436</v>
      </c>
      <c r="F3570" t="s">
        <v>2936</v>
      </c>
      <c r="G3570">
        <v>34355</v>
      </c>
      <c r="H3570" t="s">
        <v>13</v>
      </c>
      <c r="I3570" t="s">
        <v>1860</v>
      </c>
      <c r="J3570" s="2">
        <v>970</v>
      </c>
      <c r="K3570" s="1" t="s">
        <v>4349</v>
      </c>
    </row>
    <row r="3571" spans="1:11" x14ac:dyDescent="0.3">
      <c r="A3571" s="3">
        <v>23102</v>
      </c>
      <c r="B3571" t="s">
        <v>35129</v>
      </c>
      <c r="C3571" t="s">
        <v>35130</v>
      </c>
      <c r="D3571" t="s">
        <v>2</v>
      </c>
      <c r="E3571" s="5">
        <v>23194290</v>
      </c>
      <c r="F3571" t="s">
        <v>35131</v>
      </c>
      <c r="G3571">
        <v>34355</v>
      </c>
      <c r="H3571" t="s">
        <v>13</v>
      </c>
      <c r="I3571" t="s">
        <v>2</v>
      </c>
      <c r="J3571" s="2">
        <v>432</v>
      </c>
      <c r="K3571" s="1" t="s">
        <v>2559</v>
      </c>
    </row>
    <row r="3572" spans="1:11" x14ac:dyDescent="0.3">
      <c r="A3572" s="3">
        <v>23102</v>
      </c>
      <c r="B3572" t="s">
        <v>35132</v>
      </c>
      <c r="C3572" t="s">
        <v>3760</v>
      </c>
      <c r="D3572" t="s">
        <v>2</v>
      </c>
      <c r="E3572" s="5">
        <v>23376569</v>
      </c>
      <c r="F3572" t="s">
        <v>35133</v>
      </c>
      <c r="G3572">
        <v>37441</v>
      </c>
      <c r="H3572" t="s">
        <v>951</v>
      </c>
      <c r="I3572" t="s">
        <v>2</v>
      </c>
      <c r="J3572" s="2">
        <v>772</v>
      </c>
      <c r="K3572" s="1" t="s">
        <v>1985</v>
      </c>
    </row>
    <row r="3573" spans="1:11" x14ac:dyDescent="0.3">
      <c r="A3573" s="3">
        <v>23102</v>
      </c>
      <c r="B3573" t="s">
        <v>35134</v>
      </c>
      <c r="C3573" t="s">
        <v>2</v>
      </c>
      <c r="D3573" t="s">
        <v>2</v>
      </c>
      <c r="E3573" s="5">
        <v>22482505</v>
      </c>
      <c r="F3573" t="s">
        <v>35135</v>
      </c>
      <c r="G3573">
        <v>37073</v>
      </c>
      <c r="H3573" t="s">
        <v>31</v>
      </c>
      <c r="I3573" t="s">
        <v>31</v>
      </c>
      <c r="J3573" s="2">
        <v>981</v>
      </c>
      <c r="K3573" s="1" t="s">
        <v>2313</v>
      </c>
    </row>
    <row r="3574" spans="1:11" x14ac:dyDescent="0.3">
      <c r="A3574" s="3">
        <v>23102</v>
      </c>
      <c r="B3574" t="s">
        <v>35134</v>
      </c>
      <c r="C3574" t="s">
        <v>4157</v>
      </c>
      <c r="D3574" t="s">
        <v>2</v>
      </c>
      <c r="E3574" s="5">
        <v>14967036</v>
      </c>
      <c r="F3574" t="s">
        <v>27169</v>
      </c>
      <c r="G3574">
        <v>37073</v>
      </c>
      <c r="H3574" t="s">
        <v>31</v>
      </c>
      <c r="I3574" t="s">
        <v>2</v>
      </c>
      <c r="J3574" s="2">
        <v>813</v>
      </c>
      <c r="K3574" s="1" t="s">
        <v>3480</v>
      </c>
    </row>
    <row r="3575" spans="1:11" x14ac:dyDescent="0.3">
      <c r="A3575" s="3">
        <v>23102</v>
      </c>
      <c r="B3575" t="s">
        <v>35136</v>
      </c>
      <c r="C3575" t="s">
        <v>2</v>
      </c>
      <c r="D3575" t="s">
        <v>2</v>
      </c>
      <c r="E3575" s="5">
        <v>97778286</v>
      </c>
      <c r="F3575" t="s">
        <v>4177</v>
      </c>
      <c r="G3575">
        <v>37083</v>
      </c>
      <c r="H3575" t="s">
        <v>31</v>
      </c>
      <c r="I3575" t="s">
        <v>2</v>
      </c>
      <c r="J3575" s="2">
        <v>970</v>
      </c>
      <c r="K3575" s="1" t="s">
        <v>1599</v>
      </c>
    </row>
    <row r="3576" spans="1:11" x14ac:dyDescent="0.3">
      <c r="A3576" s="3">
        <v>23102</v>
      </c>
      <c r="B3576" t="s">
        <v>35137</v>
      </c>
      <c r="C3576" t="s">
        <v>35138</v>
      </c>
      <c r="D3576" t="s">
        <v>2</v>
      </c>
      <c r="E3576" s="5">
        <v>86542352</v>
      </c>
      <c r="F3576" t="s">
        <v>35139</v>
      </c>
      <c r="G3576">
        <v>37081</v>
      </c>
      <c r="H3576" t="s">
        <v>31</v>
      </c>
      <c r="I3576" t="s">
        <v>2</v>
      </c>
      <c r="J3576" s="2">
        <v>551</v>
      </c>
      <c r="K3576" s="1" t="s">
        <v>35140</v>
      </c>
    </row>
    <row r="3577" spans="1:11" x14ac:dyDescent="0.3">
      <c r="A3577" s="3">
        <v>23102</v>
      </c>
      <c r="B3577" t="s">
        <v>35141</v>
      </c>
      <c r="C3577" t="s">
        <v>8736</v>
      </c>
      <c r="D3577" t="s">
        <v>35142</v>
      </c>
      <c r="E3577" s="5">
        <v>23436203</v>
      </c>
      <c r="F3577" t="s">
        <v>35143</v>
      </c>
      <c r="G3577">
        <v>37431</v>
      </c>
      <c r="H3577" t="s">
        <v>46</v>
      </c>
      <c r="I3577" t="s">
        <v>2</v>
      </c>
      <c r="J3577" s="2">
        <v>791</v>
      </c>
      <c r="K3577" s="1" t="s">
        <v>35144</v>
      </c>
    </row>
    <row r="3578" spans="1:11" x14ac:dyDescent="0.3">
      <c r="A3578" s="3">
        <v>23102</v>
      </c>
      <c r="B3578" t="s">
        <v>35145</v>
      </c>
      <c r="C3578" t="s">
        <v>2</v>
      </c>
      <c r="D3578" t="s">
        <v>2</v>
      </c>
      <c r="E3578" s="5">
        <v>89199352</v>
      </c>
      <c r="F3578" t="s">
        <v>13392</v>
      </c>
      <c r="G3578">
        <v>37412</v>
      </c>
      <c r="H3578" t="s">
        <v>207</v>
      </c>
      <c r="I3578" t="s">
        <v>2</v>
      </c>
      <c r="J3578" s="2">
        <v>477</v>
      </c>
      <c r="K3578" s="1" t="s">
        <v>35146</v>
      </c>
    </row>
    <row r="3579" spans="1:11" x14ac:dyDescent="0.3">
      <c r="A3579" s="3">
        <v>23102</v>
      </c>
      <c r="B3579" t="s">
        <v>35145</v>
      </c>
      <c r="C3579" t="s">
        <v>2</v>
      </c>
      <c r="D3579" t="s">
        <v>2</v>
      </c>
      <c r="E3579" s="5">
        <v>89199853</v>
      </c>
      <c r="F3579" t="s">
        <v>2971</v>
      </c>
      <c r="G3579">
        <v>37077</v>
      </c>
      <c r="H3579" t="s">
        <v>31</v>
      </c>
      <c r="I3579" t="s">
        <v>2</v>
      </c>
      <c r="J3579" s="2">
        <v>477</v>
      </c>
      <c r="K3579" s="1" t="s">
        <v>35147</v>
      </c>
    </row>
    <row r="3580" spans="1:11" x14ac:dyDescent="0.3">
      <c r="A3580" s="3">
        <v>23102</v>
      </c>
      <c r="B3580" t="s">
        <v>35148</v>
      </c>
      <c r="C3580" t="s">
        <v>35149</v>
      </c>
      <c r="D3580" t="s">
        <v>2</v>
      </c>
      <c r="E3580" s="5">
        <v>23380894</v>
      </c>
      <c r="F3580" t="s">
        <v>2971</v>
      </c>
      <c r="G3580">
        <v>37077</v>
      </c>
      <c r="H3580" t="s">
        <v>31</v>
      </c>
      <c r="I3580" t="s">
        <v>2</v>
      </c>
      <c r="J3580" s="2">
        <v>477</v>
      </c>
      <c r="K3580" s="1" t="s">
        <v>4118</v>
      </c>
    </row>
    <row r="3581" spans="1:11" x14ac:dyDescent="0.3">
      <c r="A3581" s="3">
        <v>23102</v>
      </c>
      <c r="B3581" t="s">
        <v>35148</v>
      </c>
      <c r="C3581" t="s">
        <v>35149</v>
      </c>
      <c r="D3581" t="s">
        <v>2</v>
      </c>
      <c r="E3581" s="5">
        <v>23457589</v>
      </c>
      <c r="F3581" t="s">
        <v>2465</v>
      </c>
      <c r="G3581">
        <v>37412</v>
      </c>
      <c r="H3581" t="s">
        <v>207</v>
      </c>
      <c r="I3581" t="s">
        <v>2</v>
      </c>
      <c r="J3581" s="2">
        <v>477</v>
      </c>
      <c r="K3581" s="1" t="s">
        <v>1920</v>
      </c>
    </row>
    <row r="3582" spans="1:11" x14ac:dyDescent="0.3">
      <c r="A3582" s="3">
        <v>23102</v>
      </c>
      <c r="B3582" t="s">
        <v>35150</v>
      </c>
      <c r="C3582" t="s">
        <v>35151</v>
      </c>
      <c r="D3582" t="s">
        <v>2</v>
      </c>
      <c r="E3582" s="5">
        <v>23353414</v>
      </c>
      <c r="F3582" t="s">
        <v>7587</v>
      </c>
      <c r="G3582">
        <v>37434</v>
      </c>
      <c r="H3582" t="s">
        <v>87</v>
      </c>
      <c r="I3582" t="s">
        <v>2</v>
      </c>
      <c r="J3582" s="2">
        <v>869</v>
      </c>
      <c r="K3582" s="1" t="s">
        <v>35152</v>
      </c>
    </row>
    <row r="3583" spans="1:11" x14ac:dyDescent="0.3">
      <c r="A3583" s="3">
        <v>23102</v>
      </c>
      <c r="B3583" t="s">
        <v>35153</v>
      </c>
      <c r="C3583" t="s">
        <v>2</v>
      </c>
      <c r="D3583" t="s">
        <v>2</v>
      </c>
      <c r="E3583" s="5">
        <v>21936378</v>
      </c>
      <c r="F3583" t="s">
        <v>35154</v>
      </c>
      <c r="G3583">
        <v>37077</v>
      </c>
      <c r="H3583" t="s">
        <v>31</v>
      </c>
      <c r="I3583" t="s">
        <v>3067</v>
      </c>
      <c r="J3583" s="2">
        <v>561</v>
      </c>
      <c r="K3583" s="1" t="s">
        <v>3068</v>
      </c>
    </row>
    <row r="3584" spans="1:11" x14ac:dyDescent="0.3">
      <c r="A3584" s="3">
        <v>23102</v>
      </c>
      <c r="B3584" t="s">
        <v>35155</v>
      </c>
      <c r="C3584" t="s">
        <v>35156</v>
      </c>
      <c r="D3584" t="s">
        <v>2</v>
      </c>
      <c r="E3584" s="5">
        <v>23459746</v>
      </c>
      <c r="F3584" t="s">
        <v>35154</v>
      </c>
      <c r="G3584">
        <v>37077</v>
      </c>
      <c r="H3584" t="s">
        <v>31</v>
      </c>
      <c r="I3584" t="s">
        <v>2</v>
      </c>
      <c r="J3584" s="2">
        <v>711</v>
      </c>
      <c r="K3584" s="1" t="s">
        <v>35157</v>
      </c>
    </row>
    <row r="3585" spans="1:11" x14ac:dyDescent="0.3">
      <c r="A3585" s="3">
        <v>23102</v>
      </c>
      <c r="B3585" t="s">
        <v>35158</v>
      </c>
      <c r="C3585" t="s">
        <v>1228</v>
      </c>
      <c r="D3585" t="s">
        <v>2</v>
      </c>
      <c r="E3585" s="5">
        <v>84401911</v>
      </c>
      <c r="F3585" t="s">
        <v>35159</v>
      </c>
      <c r="G3585">
        <v>37079</v>
      </c>
      <c r="H3585" t="s">
        <v>31</v>
      </c>
      <c r="I3585" t="s">
        <v>2</v>
      </c>
      <c r="J3585" s="2">
        <v>692</v>
      </c>
      <c r="K3585" s="1" t="s">
        <v>35160</v>
      </c>
    </row>
    <row r="3586" spans="1:11" x14ac:dyDescent="0.3">
      <c r="A3586" s="3">
        <v>23102</v>
      </c>
      <c r="B3586" t="s">
        <v>35161</v>
      </c>
      <c r="C3586" t="s">
        <v>719</v>
      </c>
      <c r="D3586" t="s">
        <v>2</v>
      </c>
      <c r="E3586" s="5">
        <v>17293937</v>
      </c>
      <c r="F3586" t="s">
        <v>35162</v>
      </c>
      <c r="G3586">
        <v>37079</v>
      </c>
      <c r="H3586" t="s">
        <v>31</v>
      </c>
      <c r="I3586" t="s">
        <v>194</v>
      </c>
      <c r="J3586" s="2">
        <v>692</v>
      </c>
      <c r="K3586" s="1" t="s">
        <v>35163</v>
      </c>
    </row>
    <row r="3587" spans="1:11" x14ac:dyDescent="0.3">
      <c r="A3587" s="3">
        <v>23102</v>
      </c>
      <c r="B3587" t="s">
        <v>35164</v>
      </c>
      <c r="C3587" t="s">
        <v>2</v>
      </c>
      <c r="D3587" t="s">
        <v>2</v>
      </c>
      <c r="E3587" s="5">
        <v>82130920</v>
      </c>
      <c r="F3587" t="s">
        <v>35165</v>
      </c>
      <c r="G3587">
        <v>37073</v>
      </c>
      <c r="H3587" t="s">
        <v>31</v>
      </c>
      <c r="I3587" t="s">
        <v>2</v>
      </c>
      <c r="J3587" s="2">
        <v>960</v>
      </c>
      <c r="K3587" s="1" t="s">
        <v>35166</v>
      </c>
    </row>
    <row r="3588" spans="1:11" x14ac:dyDescent="0.3">
      <c r="A3588" s="3">
        <v>23102</v>
      </c>
      <c r="B3588" t="s">
        <v>35167</v>
      </c>
      <c r="C3588" t="s">
        <v>2</v>
      </c>
      <c r="D3588" t="s">
        <v>2</v>
      </c>
      <c r="E3588" s="5">
        <v>78449802</v>
      </c>
      <c r="F3588" t="s">
        <v>32933</v>
      </c>
      <c r="G3588">
        <v>37085</v>
      </c>
      <c r="H3588" t="s">
        <v>31</v>
      </c>
      <c r="I3588" t="s">
        <v>2</v>
      </c>
      <c r="J3588" s="2">
        <v>970</v>
      </c>
      <c r="K3588" s="1" t="s">
        <v>2365</v>
      </c>
    </row>
    <row r="3589" spans="1:11" x14ac:dyDescent="0.3">
      <c r="A3589" s="3">
        <v>23102</v>
      </c>
      <c r="B3589" t="s">
        <v>35168</v>
      </c>
      <c r="C3589" t="s">
        <v>5027</v>
      </c>
      <c r="D3589" t="s">
        <v>2</v>
      </c>
      <c r="E3589" s="5">
        <v>91755613</v>
      </c>
      <c r="F3589" t="s">
        <v>2437</v>
      </c>
      <c r="G3589">
        <v>37073</v>
      </c>
      <c r="H3589" t="s">
        <v>31</v>
      </c>
      <c r="I3589" t="s">
        <v>2</v>
      </c>
      <c r="J3589" s="2">
        <v>932</v>
      </c>
      <c r="K3589" s="1" t="s">
        <v>2313</v>
      </c>
    </row>
    <row r="3590" spans="1:11" x14ac:dyDescent="0.3">
      <c r="A3590" s="3">
        <v>23102</v>
      </c>
      <c r="B3590" t="s">
        <v>35169</v>
      </c>
      <c r="C3590" t="s">
        <v>35170</v>
      </c>
      <c r="D3590" t="s">
        <v>2</v>
      </c>
      <c r="E3590" s="5">
        <v>23400057</v>
      </c>
      <c r="F3590" t="s">
        <v>15974</v>
      </c>
      <c r="G3590">
        <v>37073</v>
      </c>
      <c r="H3590" t="s">
        <v>31</v>
      </c>
      <c r="I3590" t="s">
        <v>2</v>
      </c>
      <c r="J3590" s="2">
        <v>476</v>
      </c>
      <c r="K3590" s="1" t="s">
        <v>742</v>
      </c>
    </row>
    <row r="3591" spans="1:11" x14ac:dyDescent="0.3">
      <c r="A3591" s="3">
        <v>23102</v>
      </c>
      <c r="B3591" t="s">
        <v>35171</v>
      </c>
      <c r="C3591" t="s">
        <v>35172</v>
      </c>
      <c r="D3591" t="s">
        <v>2</v>
      </c>
      <c r="E3591" s="5">
        <v>47355224</v>
      </c>
      <c r="F3591" t="s">
        <v>27782</v>
      </c>
      <c r="G3591">
        <v>34355</v>
      </c>
      <c r="H3591" t="s">
        <v>13</v>
      </c>
      <c r="I3591" t="s">
        <v>15162</v>
      </c>
      <c r="J3591" s="2">
        <v>439</v>
      </c>
      <c r="K3591" s="1" t="s">
        <v>35173</v>
      </c>
    </row>
    <row r="3592" spans="1:11" x14ac:dyDescent="0.3">
      <c r="A3592" s="3">
        <v>23102</v>
      </c>
      <c r="B3592" t="s">
        <v>35174</v>
      </c>
      <c r="C3592" t="s">
        <v>2</v>
      </c>
      <c r="D3592" t="s">
        <v>2</v>
      </c>
      <c r="E3592" s="5">
        <v>23196759</v>
      </c>
      <c r="F3592" t="s">
        <v>35175</v>
      </c>
      <c r="G3592">
        <v>37434</v>
      </c>
      <c r="H3592" t="s">
        <v>958</v>
      </c>
      <c r="I3592" t="s">
        <v>2</v>
      </c>
      <c r="J3592" s="2">
        <v>433</v>
      </c>
      <c r="K3592" s="1" t="s">
        <v>35176</v>
      </c>
    </row>
    <row r="3593" spans="1:11" x14ac:dyDescent="0.3">
      <c r="A3593" s="3">
        <v>23102</v>
      </c>
      <c r="B3593" t="s">
        <v>35177</v>
      </c>
      <c r="C3593" t="s">
        <v>28646</v>
      </c>
      <c r="D3593" t="s">
        <v>2</v>
      </c>
      <c r="E3593" s="5">
        <v>23341419</v>
      </c>
      <c r="F3593" t="s">
        <v>35178</v>
      </c>
      <c r="G3593">
        <v>37434</v>
      </c>
      <c r="H3593" t="s">
        <v>492</v>
      </c>
      <c r="I3593" t="s">
        <v>2</v>
      </c>
      <c r="J3593" s="2">
        <v>432</v>
      </c>
      <c r="K3593" s="1" t="s">
        <v>1217</v>
      </c>
    </row>
    <row r="3594" spans="1:11" x14ac:dyDescent="0.3">
      <c r="A3594" s="3">
        <v>23102</v>
      </c>
      <c r="B3594" t="s">
        <v>35179</v>
      </c>
      <c r="C3594" t="s">
        <v>2</v>
      </c>
      <c r="D3594" t="s">
        <v>2</v>
      </c>
      <c r="E3594" s="5">
        <v>17967620</v>
      </c>
      <c r="F3594" t="s">
        <v>35180</v>
      </c>
      <c r="G3594">
        <v>37434</v>
      </c>
      <c r="H3594" t="s">
        <v>492</v>
      </c>
      <c r="I3594" t="s">
        <v>2</v>
      </c>
      <c r="J3594" s="2">
        <v>432</v>
      </c>
      <c r="K3594" s="1" t="s">
        <v>9837</v>
      </c>
    </row>
    <row r="3595" spans="1:11" x14ac:dyDescent="0.3">
      <c r="A3595" s="3">
        <v>23102</v>
      </c>
      <c r="B3595" t="s">
        <v>35181</v>
      </c>
      <c r="C3595" t="s">
        <v>146</v>
      </c>
      <c r="D3595" t="s">
        <v>2</v>
      </c>
      <c r="E3595" s="5">
        <v>18998889</v>
      </c>
      <c r="F3595" t="s">
        <v>35182</v>
      </c>
      <c r="G3595">
        <v>37115</v>
      </c>
      <c r="H3595" t="s">
        <v>4</v>
      </c>
      <c r="I3595" t="s">
        <v>2</v>
      </c>
      <c r="J3595" s="2">
        <v>439</v>
      </c>
      <c r="K3595" s="1" t="s">
        <v>35183</v>
      </c>
    </row>
    <row r="3596" spans="1:11" x14ac:dyDescent="0.3">
      <c r="A3596" s="3">
        <v>23102</v>
      </c>
      <c r="B3596" t="s">
        <v>35184</v>
      </c>
      <c r="C3596" t="s">
        <v>2</v>
      </c>
      <c r="D3596" t="s">
        <v>2</v>
      </c>
      <c r="E3596" s="5">
        <v>23133844</v>
      </c>
      <c r="F3596" t="s">
        <v>35185</v>
      </c>
      <c r="G3596">
        <v>37127</v>
      </c>
      <c r="H3596" t="s">
        <v>3320</v>
      </c>
      <c r="I3596" t="s">
        <v>2</v>
      </c>
      <c r="J3596" s="2">
        <v>439</v>
      </c>
      <c r="K3596" s="1" t="s">
        <v>21606</v>
      </c>
    </row>
    <row r="3597" spans="1:11" x14ac:dyDescent="0.3">
      <c r="A3597" s="3">
        <v>23102</v>
      </c>
      <c r="B3597" t="s">
        <v>35186</v>
      </c>
      <c r="C3597" t="s">
        <v>35187</v>
      </c>
      <c r="D3597" t="s">
        <v>2</v>
      </c>
      <c r="E3597" s="5">
        <v>20286126</v>
      </c>
      <c r="F3597" t="s">
        <v>35188</v>
      </c>
      <c r="G3597">
        <v>34346</v>
      </c>
      <c r="H3597" t="s">
        <v>50</v>
      </c>
      <c r="I3597" t="s">
        <v>1370</v>
      </c>
      <c r="J3597" s="2">
        <v>439</v>
      </c>
      <c r="K3597" s="1" t="s">
        <v>1394</v>
      </c>
    </row>
    <row r="3598" spans="1:11" x14ac:dyDescent="0.3">
      <c r="A3598" s="3">
        <v>23102</v>
      </c>
      <c r="B3598" t="s">
        <v>35189</v>
      </c>
      <c r="C3598" t="s">
        <v>35190</v>
      </c>
      <c r="D3598" t="s">
        <v>35191</v>
      </c>
      <c r="E3598" s="5">
        <v>21999244</v>
      </c>
      <c r="F3598" t="s">
        <v>35192</v>
      </c>
      <c r="G3598">
        <v>37077</v>
      </c>
      <c r="H3598" t="s">
        <v>31</v>
      </c>
      <c r="I3598" t="s">
        <v>3067</v>
      </c>
      <c r="J3598" s="2">
        <v>439</v>
      </c>
      <c r="K3598" s="1" t="s">
        <v>35193</v>
      </c>
    </row>
    <row r="3599" spans="1:11" x14ac:dyDescent="0.3">
      <c r="A3599" s="3">
        <v>23102</v>
      </c>
      <c r="B3599" t="s">
        <v>35194</v>
      </c>
      <c r="C3599" t="s">
        <v>2</v>
      </c>
      <c r="D3599" t="s">
        <v>2</v>
      </c>
      <c r="E3599" s="5">
        <v>85701137</v>
      </c>
      <c r="F3599" t="s">
        <v>35192</v>
      </c>
      <c r="G3599">
        <v>37077</v>
      </c>
      <c r="H3599" t="s">
        <v>31</v>
      </c>
      <c r="I3599" t="s">
        <v>2</v>
      </c>
      <c r="J3599" s="2">
        <v>412</v>
      </c>
      <c r="K3599" s="1" t="s">
        <v>35195</v>
      </c>
    </row>
    <row r="3600" spans="1:11" x14ac:dyDescent="0.3">
      <c r="A3600" s="3">
        <v>23102</v>
      </c>
      <c r="B3600" t="s">
        <v>35196</v>
      </c>
      <c r="C3600" t="s">
        <v>35197</v>
      </c>
      <c r="D3600" t="s">
        <v>2</v>
      </c>
      <c r="E3600" s="5">
        <v>21690190</v>
      </c>
      <c r="F3600" t="s">
        <v>35198</v>
      </c>
      <c r="G3600">
        <v>37079</v>
      </c>
      <c r="H3600" t="s">
        <v>31</v>
      </c>
      <c r="I3600" t="s">
        <v>2</v>
      </c>
      <c r="J3600" s="2">
        <v>439</v>
      </c>
      <c r="K3600" s="1" t="s">
        <v>35199</v>
      </c>
    </row>
    <row r="3601" spans="1:11" x14ac:dyDescent="0.3">
      <c r="A3601" s="3">
        <v>23102</v>
      </c>
      <c r="B3601" t="s">
        <v>35200</v>
      </c>
      <c r="C3601" t="s">
        <v>35201</v>
      </c>
      <c r="D3601" t="s">
        <v>35202</v>
      </c>
      <c r="E3601" s="5">
        <v>23455764</v>
      </c>
      <c r="F3601" t="s">
        <v>35203</v>
      </c>
      <c r="G3601">
        <v>37077</v>
      </c>
      <c r="H3601" t="s">
        <v>31</v>
      </c>
      <c r="I3601" t="s">
        <v>2</v>
      </c>
      <c r="J3601" s="2">
        <v>439</v>
      </c>
      <c r="K3601" s="1" t="s">
        <v>35204</v>
      </c>
    </row>
    <row r="3602" spans="1:11" x14ac:dyDescent="0.3">
      <c r="A3602" s="3">
        <v>23102</v>
      </c>
      <c r="B3602" t="s">
        <v>35205</v>
      </c>
      <c r="C3602" t="s">
        <v>35206</v>
      </c>
      <c r="D3602" t="s">
        <v>2</v>
      </c>
      <c r="E3602" s="5">
        <v>23460965</v>
      </c>
      <c r="F3602" t="s">
        <v>35207</v>
      </c>
      <c r="G3602">
        <v>37139</v>
      </c>
      <c r="H3602" t="s">
        <v>110</v>
      </c>
      <c r="I3602" t="s">
        <v>2</v>
      </c>
      <c r="J3602" s="2">
        <v>439</v>
      </c>
      <c r="K3602" s="1" t="s">
        <v>35208</v>
      </c>
    </row>
    <row r="3603" spans="1:11" x14ac:dyDescent="0.3">
      <c r="A3603" s="3">
        <v>23102</v>
      </c>
      <c r="B3603" t="s">
        <v>35209</v>
      </c>
      <c r="C3603" t="s">
        <v>35210</v>
      </c>
      <c r="D3603" t="s">
        <v>2</v>
      </c>
      <c r="E3603" s="5">
        <v>27189361</v>
      </c>
      <c r="F3603" t="s">
        <v>35211</v>
      </c>
      <c r="G3603">
        <v>37197</v>
      </c>
      <c r="H3603" t="s">
        <v>156</v>
      </c>
      <c r="I3603" t="s">
        <v>2</v>
      </c>
      <c r="J3603" s="2">
        <v>162</v>
      </c>
      <c r="K3603" s="1" t="s">
        <v>35212</v>
      </c>
    </row>
    <row r="3604" spans="1:11" x14ac:dyDescent="0.3">
      <c r="A3604" s="3">
        <v>23102</v>
      </c>
      <c r="B3604" t="s">
        <v>35213</v>
      </c>
      <c r="C3604" t="s">
        <v>2</v>
      </c>
      <c r="D3604" t="s">
        <v>2</v>
      </c>
      <c r="E3604" s="5">
        <v>96705004</v>
      </c>
      <c r="F3604" t="s">
        <v>35214</v>
      </c>
      <c r="G3604">
        <v>37083</v>
      </c>
      <c r="H3604" t="s">
        <v>31</v>
      </c>
      <c r="I3604" t="s">
        <v>2</v>
      </c>
      <c r="J3604" s="2">
        <v>466</v>
      </c>
      <c r="K3604" s="1" t="s">
        <v>35215</v>
      </c>
    </row>
    <row r="3605" spans="1:11" x14ac:dyDescent="0.3">
      <c r="A3605" s="3">
        <v>23102</v>
      </c>
      <c r="B3605" t="s">
        <v>35216</v>
      </c>
      <c r="C3605" t="s">
        <v>2</v>
      </c>
      <c r="D3605" t="s">
        <v>2</v>
      </c>
      <c r="E3605" s="5">
        <v>19308404</v>
      </c>
      <c r="F3605" t="s">
        <v>6959</v>
      </c>
      <c r="G3605">
        <v>37124</v>
      </c>
      <c r="H3605" t="s">
        <v>409</v>
      </c>
      <c r="I3605" t="s">
        <v>2</v>
      </c>
      <c r="J3605" s="2">
        <v>433</v>
      </c>
      <c r="K3605" s="1" t="s">
        <v>1010</v>
      </c>
    </row>
    <row r="3606" spans="1:11" x14ac:dyDescent="0.3">
      <c r="A3606" s="3">
        <v>23102</v>
      </c>
      <c r="B3606" t="s">
        <v>35217</v>
      </c>
      <c r="C3606" t="s">
        <v>35218</v>
      </c>
      <c r="D3606" t="s">
        <v>35219</v>
      </c>
      <c r="E3606" s="5">
        <v>14844516</v>
      </c>
      <c r="F3606" t="s">
        <v>35220</v>
      </c>
      <c r="G3606">
        <v>37124</v>
      </c>
      <c r="H3606" t="s">
        <v>409</v>
      </c>
      <c r="I3606" t="s">
        <v>2933</v>
      </c>
      <c r="J3606" s="2">
        <v>162</v>
      </c>
      <c r="K3606" s="1" t="s">
        <v>3674</v>
      </c>
    </row>
    <row r="3607" spans="1:11" x14ac:dyDescent="0.3">
      <c r="A3607" s="3">
        <v>23102</v>
      </c>
      <c r="B3607" t="s">
        <v>35221</v>
      </c>
      <c r="C3607" t="s">
        <v>2</v>
      </c>
      <c r="D3607" t="s">
        <v>2</v>
      </c>
      <c r="E3607" s="5">
        <v>13335368</v>
      </c>
      <c r="F3607" t="s">
        <v>35222</v>
      </c>
      <c r="G3607">
        <v>37139</v>
      </c>
      <c r="H3607" t="s">
        <v>110</v>
      </c>
      <c r="I3607" t="s">
        <v>3207</v>
      </c>
      <c r="J3607" s="2">
        <v>467</v>
      </c>
      <c r="K3607" s="1" t="s">
        <v>594</v>
      </c>
    </row>
    <row r="3608" spans="1:11" x14ac:dyDescent="0.3">
      <c r="A3608" s="3">
        <v>23102</v>
      </c>
      <c r="B3608" t="s">
        <v>35223</v>
      </c>
      <c r="C3608" t="s">
        <v>2</v>
      </c>
      <c r="D3608" t="s">
        <v>2</v>
      </c>
      <c r="E3608" s="5">
        <v>21182878</v>
      </c>
      <c r="F3608" t="s">
        <v>35224</v>
      </c>
      <c r="G3608">
        <v>37412</v>
      </c>
      <c r="H3608" t="s">
        <v>207</v>
      </c>
      <c r="I3608" t="s">
        <v>2</v>
      </c>
      <c r="J3608" s="2">
        <v>475</v>
      </c>
      <c r="K3608" s="1" t="s">
        <v>35225</v>
      </c>
    </row>
    <row r="3609" spans="1:11" x14ac:dyDescent="0.3">
      <c r="A3609" s="3">
        <v>23102</v>
      </c>
      <c r="B3609" t="s">
        <v>35226</v>
      </c>
      <c r="C3609" t="s">
        <v>35227</v>
      </c>
      <c r="D3609" t="s">
        <v>2</v>
      </c>
      <c r="E3609" s="5">
        <v>23107288</v>
      </c>
      <c r="F3609" t="s">
        <v>35228</v>
      </c>
      <c r="G3609">
        <v>37520</v>
      </c>
      <c r="H3609" t="s">
        <v>20</v>
      </c>
      <c r="I3609" t="s">
        <v>2</v>
      </c>
      <c r="J3609" s="2">
        <v>467</v>
      </c>
      <c r="K3609" s="1" t="s">
        <v>570</v>
      </c>
    </row>
    <row r="3610" spans="1:11" x14ac:dyDescent="0.3">
      <c r="A3610" s="3">
        <v>23102</v>
      </c>
      <c r="B3610" t="s">
        <v>35229</v>
      </c>
      <c r="C3610" t="s">
        <v>132</v>
      </c>
      <c r="D3610" t="s">
        <v>2</v>
      </c>
      <c r="E3610" s="5">
        <v>23165325</v>
      </c>
      <c r="F3610" t="s">
        <v>15500</v>
      </c>
      <c r="G3610">
        <v>37075</v>
      </c>
      <c r="H3610" t="s">
        <v>31</v>
      </c>
      <c r="I3610" t="s">
        <v>2</v>
      </c>
      <c r="J3610" s="2">
        <v>467</v>
      </c>
      <c r="K3610" s="1" t="s">
        <v>15546</v>
      </c>
    </row>
    <row r="3611" spans="1:11" x14ac:dyDescent="0.3">
      <c r="A3611" s="3">
        <v>23102</v>
      </c>
      <c r="B3611" t="s">
        <v>35230</v>
      </c>
      <c r="C3611" t="s">
        <v>35231</v>
      </c>
      <c r="D3611" t="s">
        <v>2</v>
      </c>
      <c r="E3611" s="5">
        <v>23395196</v>
      </c>
      <c r="F3611" t="s">
        <v>35232</v>
      </c>
      <c r="G3611">
        <v>37073</v>
      </c>
      <c r="H3611" t="s">
        <v>31</v>
      </c>
      <c r="I3611" t="s">
        <v>2</v>
      </c>
      <c r="J3611" s="2">
        <v>433</v>
      </c>
      <c r="K3611" s="1" t="s">
        <v>1144</v>
      </c>
    </row>
    <row r="3612" spans="1:11" x14ac:dyDescent="0.3">
      <c r="A3612" s="3">
        <v>23102</v>
      </c>
      <c r="B3612" t="s">
        <v>35233</v>
      </c>
      <c r="C3612" t="s">
        <v>35234</v>
      </c>
      <c r="D3612" t="s">
        <v>2</v>
      </c>
      <c r="E3612" s="5">
        <v>20676269</v>
      </c>
      <c r="F3612" t="s">
        <v>35235</v>
      </c>
      <c r="G3612">
        <v>37136</v>
      </c>
      <c r="H3612" t="s">
        <v>344</v>
      </c>
      <c r="I3612" t="s">
        <v>2</v>
      </c>
      <c r="J3612" s="2">
        <v>107</v>
      </c>
      <c r="K3612" s="1" t="s">
        <v>2981</v>
      </c>
    </row>
    <row r="3613" spans="1:11" x14ac:dyDescent="0.3">
      <c r="A3613" s="3">
        <v>23102</v>
      </c>
      <c r="B3613" t="s">
        <v>35236</v>
      </c>
      <c r="C3613" t="s">
        <v>35237</v>
      </c>
      <c r="D3613" t="s">
        <v>2</v>
      </c>
      <c r="E3613" s="5">
        <v>22890974</v>
      </c>
      <c r="F3613" t="s">
        <v>35238</v>
      </c>
      <c r="G3613">
        <v>37539</v>
      </c>
      <c r="H3613" t="s">
        <v>295</v>
      </c>
      <c r="I3613" t="s">
        <v>2</v>
      </c>
      <c r="J3613" s="2">
        <v>477</v>
      </c>
      <c r="K3613" s="1" t="s">
        <v>296</v>
      </c>
    </row>
    <row r="3614" spans="1:11" x14ac:dyDescent="0.3">
      <c r="A3614" s="3">
        <v>23102</v>
      </c>
      <c r="B3614" t="s">
        <v>35239</v>
      </c>
      <c r="C3614" t="s">
        <v>35240</v>
      </c>
      <c r="D3614" t="s">
        <v>1087</v>
      </c>
      <c r="E3614" s="5">
        <v>24540337</v>
      </c>
      <c r="F3614" t="s">
        <v>35241</v>
      </c>
      <c r="G3614">
        <v>37085</v>
      </c>
      <c r="H3614" t="s">
        <v>31</v>
      </c>
      <c r="I3614" t="s">
        <v>2</v>
      </c>
      <c r="J3614" s="2">
        <v>467</v>
      </c>
      <c r="K3614" s="1" t="s">
        <v>6605</v>
      </c>
    </row>
    <row r="3615" spans="1:11" x14ac:dyDescent="0.3">
      <c r="A3615" s="3">
        <v>23102</v>
      </c>
      <c r="B3615" t="s">
        <v>35242</v>
      </c>
      <c r="C3615" t="s">
        <v>35243</v>
      </c>
      <c r="D3615" t="s">
        <v>2</v>
      </c>
      <c r="E3615" s="5">
        <v>20943854</v>
      </c>
      <c r="F3615" t="s">
        <v>29755</v>
      </c>
      <c r="G3615">
        <v>37079</v>
      </c>
      <c r="H3615" t="s">
        <v>31</v>
      </c>
      <c r="I3615" t="s">
        <v>2</v>
      </c>
      <c r="J3615" s="2">
        <v>310</v>
      </c>
      <c r="K3615" s="1" t="s">
        <v>4611</v>
      </c>
    </row>
    <row r="3616" spans="1:11" x14ac:dyDescent="0.3">
      <c r="A3616" s="3">
        <v>23102</v>
      </c>
      <c r="B3616" t="s">
        <v>35244</v>
      </c>
      <c r="C3616" t="s">
        <v>2</v>
      </c>
      <c r="D3616" t="s">
        <v>2</v>
      </c>
      <c r="E3616" s="5">
        <v>21926690</v>
      </c>
      <c r="F3616" t="s">
        <v>35245</v>
      </c>
      <c r="G3616">
        <v>37130</v>
      </c>
      <c r="H3616" t="s">
        <v>60</v>
      </c>
      <c r="I3616" t="s">
        <v>3796</v>
      </c>
      <c r="J3616" s="2">
        <v>439</v>
      </c>
      <c r="K3616" s="1" t="s">
        <v>536</v>
      </c>
    </row>
    <row r="3617" spans="1:11" x14ac:dyDescent="0.3">
      <c r="A3617" s="3">
        <v>23102</v>
      </c>
      <c r="B3617" t="s">
        <v>35246</v>
      </c>
      <c r="C3617" t="s">
        <v>3539</v>
      </c>
      <c r="D3617" t="s">
        <v>2</v>
      </c>
      <c r="E3617" s="5">
        <v>93171951</v>
      </c>
      <c r="F3617" t="s">
        <v>35245</v>
      </c>
      <c r="G3617">
        <v>37130</v>
      </c>
      <c r="H3617" t="s">
        <v>60</v>
      </c>
      <c r="I3617" t="s">
        <v>2</v>
      </c>
      <c r="J3617" s="2">
        <v>439</v>
      </c>
      <c r="K3617" s="1" t="s">
        <v>24140</v>
      </c>
    </row>
    <row r="3618" spans="1:11" x14ac:dyDescent="0.3">
      <c r="A3618" s="3">
        <v>23102</v>
      </c>
      <c r="B3618" t="s">
        <v>35247</v>
      </c>
      <c r="C3618" t="s">
        <v>35248</v>
      </c>
      <c r="D3618" t="s">
        <v>2</v>
      </c>
      <c r="E3618" s="5">
        <v>23164012</v>
      </c>
      <c r="F3618" t="s">
        <v>35249</v>
      </c>
      <c r="G3618">
        <v>37136</v>
      </c>
      <c r="H3618" t="s">
        <v>344</v>
      </c>
      <c r="I3618" t="s">
        <v>2</v>
      </c>
      <c r="J3618" s="2">
        <v>433</v>
      </c>
      <c r="K3618" s="1" t="s">
        <v>586</v>
      </c>
    </row>
    <row r="3619" spans="1:11" x14ac:dyDescent="0.3">
      <c r="A3619" s="3">
        <v>23102</v>
      </c>
      <c r="B3619" t="s">
        <v>35247</v>
      </c>
      <c r="C3619" t="s">
        <v>35250</v>
      </c>
      <c r="D3619" t="s">
        <v>2</v>
      </c>
      <c r="E3619" s="5">
        <v>23185756</v>
      </c>
      <c r="F3619" t="s">
        <v>35251</v>
      </c>
      <c r="G3619">
        <v>37136</v>
      </c>
      <c r="H3619" t="s">
        <v>344</v>
      </c>
      <c r="I3619" t="s">
        <v>2</v>
      </c>
      <c r="J3619" s="2">
        <v>162</v>
      </c>
      <c r="K3619" s="1" t="s">
        <v>586</v>
      </c>
    </row>
    <row r="3620" spans="1:11" x14ac:dyDescent="0.3">
      <c r="A3620" s="3">
        <v>23102</v>
      </c>
      <c r="B3620" t="s">
        <v>35252</v>
      </c>
      <c r="C3620" t="s">
        <v>2</v>
      </c>
      <c r="D3620" t="s">
        <v>2</v>
      </c>
      <c r="E3620" s="5">
        <v>23326114</v>
      </c>
      <c r="F3620" t="s">
        <v>8274</v>
      </c>
      <c r="G3620">
        <v>37412</v>
      </c>
      <c r="H3620" t="s">
        <v>207</v>
      </c>
      <c r="I3620" t="s">
        <v>2</v>
      </c>
      <c r="J3620" s="2">
        <v>682</v>
      </c>
      <c r="K3620" s="1" t="s">
        <v>1920</v>
      </c>
    </row>
    <row r="3621" spans="1:11" x14ac:dyDescent="0.3">
      <c r="A3621" s="3">
        <v>23102</v>
      </c>
      <c r="B3621" t="s">
        <v>35253</v>
      </c>
      <c r="C3621" t="s">
        <v>2</v>
      </c>
      <c r="D3621" t="s">
        <v>2</v>
      </c>
      <c r="E3621" s="5">
        <v>23325556</v>
      </c>
      <c r="F3621" t="s">
        <v>8274</v>
      </c>
      <c r="G3621">
        <v>37412</v>
      </c>
      <c r="H3621" t="s">
        <v>207</v>
      </c>
      <c r="I3621" t="s">
        <v>2</v>
      </c>
      <c r="J3621" s="2">
        <v>162</v>
      </c>
      <c r="K3621" s="1" t="s">
        <v>35254</v>
      </c>
    </row>
    <row r="3622" spans="1:11" x14ac:dyDescent="0.3">
      <c r="A3622" s="3">
        <v>23102</v>
      </c>
      <c r="B3622" t="s">
        <v>35255</v>
      </c>
      <c r="C3622" t="s">
        <v>3087</v>
      </c>
      <c r="D3622" t="s">
        <v>35256</v>
      </c>
      <c r="E3622" s="5">
        <v>23301013</v>
      </c>
      <c r="F3622" t="s">
        <v>2924</v>
      </c>
      <c r="G3622">
        <v>37073</v>
      </c>
      <c r="H3622" t="s">
        <v>31</v>
      </c>
      <c r="I3622" t="s">
        <v>2</v>
      </c>
      <c r="J3622" s="2">
        <v>325</v>
      </c>
      <c r="K3622" s="1" t="s">
        <v>902</v>
      </c>
    </row>
    <row r="3623" spans="1:11" x14ac:dyDescent="0.3">
      <c r="A3623" s="3">
        <v>23102</v>
      </c>
      <c r="B3623" t="s">
        <v>35257</v>
      </c>
      <c r="C3623" t="s">
        <v>2</v>
      </c>
      <c r="D3623" t="s">
        <v>2</v>
      </c>
      <c r="E3623" s="5">
        <v>23315371</v>
      </c>
      <c r="F3623" t="s">
        <v>35258</v>
      </c>
      <c r="G3623">
        <v>37412</v>
      </c>
      <c r="H3623" t="s">
        <v>207</v>
      </c>
      <c r="I3623" t="s">
        <v>2</v>
      </c>
      <c r="J3623" s="2">
        <v>222</v>
      </c>
      <c r="K3623" s="1" t="s">
        <v>35259</v>
      </c>
    </row>
    <row r="3624" spans="1:11" x14ac:dyDescent="0.3">
      <c r="A3624" s="3">
        <v>23102</v>
      </c>
      <c r="B3624" t="s">
        <v>35260</v>
      </c>
      <c r="C3624" t="s">
        <v>2</v>
      </c>
      <c r="D3624" t="s">
        <v>2</v>
      </c>
      <c r="E3624" s="5">
        <v>22158922</v>
      </c>
      <c r="F3624" t="s">
        <v>8274</v>
      </c>
      <c r="G3624">
        <v>37412</v>
      </c>
      <c r="H3624" t="s">
        <v>207</v>
      </c>
      <c r="I3624" t="s">
        <v>2</v>
      </c>
      <c r="J3624" s="2">
        <v>461</v>
      </c>
      <c r="K3624" s="1" t="s">
        <v>1920</v>
      </c>
    </row>
    <row r="3625" spans="1:11" x14ac:dyDescent="0.3">
      <c r="A3625" s="3">
        <v>23102</v>
      </c>
      <c r="B3625" t="s">
        <v>35261</v>
      </c>
      <c r="C3625" t="s">
        <v>35262</v>
      </c>
      <c r="D3625" t="s">
        <v>2</v>
      </c>
      <c r="E3625" s="5">
        <v>23432061</v>
      </c>
      <c r="F3625" t="s">
        <v>35263</v>
      </c>
      <c r="G3625">
        <v>37085</v>
      </c>
      <c r="H3625" t="s">
        <v>31</v>
      </c>
      <c r="I3625" t="s">
        <v>2</v>
      </c>
      <c r="J3625" s="2">
        <v>479</v>
      </c>
      <c r="K3625" s="1" t="s">
        <v>35264</v>
      </c>
    </row>
    <row r="3626" spans="1:11" x14ac:dyDescent="0.3">
      <c r="A3626" s="3">
        <v>23102</v>
      </c>
      <c r="B3626" t="s">
        <v>35265</v>
      </c>
      <c r="C3626" t="s">
        <v>327</v>
      </c>
      <c r="D3626" t="s">
        <v>2</v>
      </c>
      <c r="E3626" s="5">
        <v>12052401</v>
      </c>
      <c r="F3626" t="s">
        <v>5503</v>
      </c>
      <c r="G3626">
        <v>37085</v>
      </c>
      <c r="H3626" t="s">
        <v>31</v>
      </c>
      <c r="I3626" t="s">
        <v>1208</v>
      </c>
      <c r="J3626" s="2">
        <v>493</v>
      </c>
      <c r="K3626" s="1" t="s">
        <v>522</v>
      </c>
    </row>
    <row r="3627" spans="1:11" x14ac:dyDescent="0.3">
      <c r="A3627" s="3">
        <v>23102</v>
      </c>
      <c r="B3627" t="s">
        <v>35266</v>
      </c>
      <c r="C3627" t="s">
        <v>35267</v>
      </c>
      <c r="D3627" t="s">
        <v>2</v>
      </c>
      <c r="E3627" s="5">
        <v>79768032</v>
      </c>
      <c r="F3627" t="s">
        <v>34931</v>
      </c>
      <c r="G3627">
        <v>37073</v>
      </c>
      <c r="H3627" t="s">
        <v>31</v>
      </c>
      <c r="I3627" t="s">
        <v>2</v>
      </c>
      <c r="J3627" s="2">
        <v>475</v>
      </c>
      <c r="K3627" s="1" t="s">
        <v>35268</v>
      </c>
    </row>
    <row r="3628" spans="1:11" x14ac:dyDescent="0.3">
      <c r="A3628" s="3">
        <v>23102</v>
      </c>
      <c r="B3628" t="s">
        <v>35269</v>
      </c>
      <c r="C3628" t="s">
        <v>35270</v>
      </c>
      <c r="D3628" t="s">
        <v>2</v>
      </c>
      <c r="E3628" s="5">
        <v>23339610</v>
      </c>
      <c r="F3628" t="s">
        <v>14032</v>
      </c>
      <c r="G3628">
        <v>37073</v>
      </c>
      <c r="H3628" t="s">
        <v>31</v>
      </c>
      <c r="I3628" t="s">
        <v>2</v>
      </c>
      <c r="J3628" s="2">
        <v>477</v>
      </c>
      <c r="K3628" s="1" t="s">
        <v>1272</v>
      </c>
    </row>
    <row r="3629" spans="1:11" x14ac:dyDescent="0.3">
      <c r="A3629" s="3">
        <v>23102</v>
      </c>
      <c r="B3629" t="s">
        <v>35271</v>
      </c>
      <c r="C3629" t="s">
        <v>35272</v>
      </c>
      <c r="D3629" t="s">
        <v>2</v>
      </c>
      <c r="E3629" s="5">
        <v>23474318</v>
      </c>
      <c r="F3629" t="s">
        <v>1620</v>
      </c>
      <c r="G3629">
        <v>37073</v>
      </c>
      <c r="H3629" t="s">
        <v>31</v>
      </c>
      <c r="I3629" t="s">
        <v>2</v>
      </c>
      <c r="J3629" s="2">
        <v>475</v>
      </c>
      <c r="K3629" s="1" t="s">
        <v>1911</v>
      </c>
    </row>
    <row r="3630" spans="1:11" x14ac:dyDescent="0.3">
      <c r="A3630" s="3">
        <v>23102</v>
      </c>
      <c r="B3630" t="s">
        <v>35273</v>
      </c>
      <c r="C3630" t="s">
        <v>2</v>
      </c>
      <c r="D3630" t="s">
        <v>2</v>
      </c>
      <c r="E3630" s="5">
        <v>16714956</v>
      </c>
      <c r="F3630" t="s">
        <v>7822</v>
      </c>
      <c r="G3630">
        <v>37073</v>
      </c>
      <c r="H3630" t="s">
        <v>31</v>
      </c>
      <c r="I3630" t="s">
        <v>2</v>
      </c>
      <c r="J3630" s="2">
        <v>475</v>
      </c>
      <c r="K3630" s="1" t="s">
        <v>4932</v>
      </c>
    </row>
    <row r="3631" spans="1:11" x14ac:dyDescent="0.3">
      <c r="A3631" s="3">
        <v>23102</v>
      </c>
      <c r="B3631" t="s">
        <v>35274</v>
      </c>
      <c r="C3631" t="s">
        <v>35275</v>
      </c>
      <c r="D3631" t="s">
        <v>2</v>
      </c>
      <c r="E3631" s="5">
        <v>84933828</v>
      </c>
      <c r="F3631" t="s">
        <v>35276</v>
      </c>
      <c r="G3631">
        <v>37115</v>
      </c>
      <c r="H3631" t="s">
        <v>4</v>
      </c>
      <c r="I3631" t="s">
        <v>2</v>
      </c>
      <c r="J3631" s="2">
        <v>960</v>
      </c>
      <c r="K3631" s="1" t="s">
        <v>35277</v>
      </c>
    </row>
    <row r="3632" spans="1:11" x14ac:dyDescent="0.3">
      <c r="A3632" s="3">
        <v>23102</v>
      </c>
      <c r="B3632" t="s">
        <v>35278</v>
      </c>
      <c r="C3632" t="s">
        <v>2</v>
      </c>
      <c r="D3632" t="s">
        <v>2</v>
      </c>
      <c r="E3632" s="5">
        <v>94734691</v>
      </c>
      <c r="F3632" t="s">
        <v>35279</v>
      </c>
      <c r="G3632">
        <v>37085</v>
      </c>
      <c r="H3632" t="s">
        <v>31</v>
      </c>
      <c r="I3632" t="s">
        <v>2</v>
      </c>
      <c r="J3632" s="2">
        <v>282</v>
      </c>
      <c r="K3632" s="1" t="s">
        <v>35280</v>
      </c>
    </row>
    <row r="3633" spans="1:11" x14ac:dyDescent="0.3">
      <c r="A3633" s="3">
        <v>23102</v>
      </c>
      <c r="B3633" t="s">
        <v>35281</v>
      </c>
      <c r="C3633" t="s">
        <v>2</v>
      </c>
      <c r="D3633" t="s">
        <v>2</v>
      </c>
      <c r="E3633" s="5">
        <v>92035247</v>
      </c>
      <c r="F3633" t="s">
        <v>35282</v>
      </c>
      <c r="G3633">
        <v>37081</v>
      </c>
      <c r="H3633" t="s">
        <v>31</v>
      </c>
      <c r="I3633" t="s">
        <v>2</v>
      </c>
      <c r="J3633" s="2">
        <v>479</v>
      </c>
      <c r="K3633" s="1" t="s">
        <v>1952</v>
      </c>
    </row>
    <row r="3634" spans="1:11" x14ac:dyDescent="0.3">
      <c r="A3634" s="3">
        <v>23102</v>
      </c>
      <c r="B3634" t="s">
        <v>35283</v>
      </c>
      <c r="C3634" t="s">
        <v>2</v>
      </c>
      <c r="D3634" t="s">
        <v>2</v>
      </c>
      <c r="E3634" s="5">
        <v>18987346</v>
      </c>
      <c r="F3634" t="s">
        <v>9442</v>
      </c>
      <c r="G3634">
        <v>37075</v>
      </c>
      <c r="H3634" t="s">
        <v>31</v>
      </c>
      <c r="I3634" t="s">
        <v>2</v>
      </c>
      <c r="J3634" s="2">
        <v>661</v>
      </c>
      <c r="K3634" s="1" t="s">
        <v>35284</v>
      </c>
    </row>
    <row r="3635" spans="1:11" x14ac:dyDescent="0.3">
      <c r="A3635" s="3">
        <v>23102</v>
      </c>
      <c r="B3635" t="s">
        <v>35285</v>
      </c>
      <c r="C3635" t="s">
        <v>35286</v>
      </c>
      <c r="D3635" t="s">
        <v>96</v>
      </c>
      <c r="E3635" s="5">
        <v>95384297</v>
      </c>
      <c r="F3635" t="s">
        <v>13399</v>
      </c>
      <c r="G3635">
        <v>37073</v>
      </c>
      <c r="H3635" t="s">
        <v>31</v>
      </c>
      <c r="I3635" t="s">
        <v>2</v>
      </c>
      <c r="J3635" s="2">
        <v>749</v>
      </c>
      <c r="K3635" s="1" t="s">
        <v>35287</v>
      </c>
    </row>
    <row r="3636" spans="1:11" x14ac:dyDescent="0.3">
      <c r="A3636" s="3">
        <v>23102</v>
      </c>
      <c r="B3636" t="s">
        <v>35288</v>
      </c>
      <c r="C3636" t="s">
        <v>132</v>
      </c>
      <c r="D3636" t="s">
        <v>2</v>
      </c>
      <c r="E3636" s="5">
        <v>23212674</v>
      </c>
      <c r="F3636" t="s">
        <v>30885</v>
      </c>
      <c r="G3636">
        <v>34346</v>
      </c>
      <c r="H3636" t="s">
        <v>50</v>
      </c>
      <c r="I3636" t="s">
        <v>2</v>
      </c>
      <c r="J3636" s="2">
        <v>682</v>
      </c>
      <c r="K3636" s="1" t="s">
        <v>35289</v>
      </c>
    </row>
    <row r="3637" spans="1:11" x14ac:dyDescent="0.3">
      <c r="A3637" s="3">
        <v>23102</v>
      </c>
      <c r="B3637" t="s">
        <v>35290</v>
      </c>
      <c r="C3637" t="s">
        <v>705</v>
      </c>
      <c r="D3637" t="s">
        <v>705</v>
      </c>
      <c r="E3637" s="5">
        <v>23430786</v>
      </c>
      <c r="F3637" t="s">
        <v>35291</v>
      </c>
      <c r="G3637">
        <v>37115</v>
      </c>
      <c r="H3637" t="s">
        <v>4</v>
      </c>
      <c r="I3637" t="s">
        <v>2</v>
      </c>
      <c r="J3637" s="2">
        <v>881</v>
      </c>
      <c r="K3637" s="1" t="s">
        <v>1364</v>
      </c>
    </row>
    <row r="3638" spans="1:11" x14ac:dyDescent="0.3">
      <c r="A3638" s="3">
        <v>23102</v>
      </c>
      <c r="B3638" t="s">
        <v>35292</v>
      </c>
      <c r="C3638" t="s">
        <v>35293</v>
      </c>
      <c r="D3638" t="s">
        <v>2</v>
      </c>
      <c r="E3638" s="5">
        <v>23271972</v>
      </c>
      <c r="F3638" t="s">
        <v>35294</v>
      </c>
      <c r="G3638">
        <v>37115</v>
      </c>
      <c r="H3638" t="s">
        <v>4</v>
      </c>
      <c r="I3638" t="s">
        <v>577</v>
      </c>
      <c r="J3638" s="2">
        <v>433</v>
      </c>
      <c r="K3638" s="1" t="s">
        <v>35295</v>
      </c>
    </row>
    <row r="3639" spans="1:11" x14ac:dyDescent="0.3">
      <c r="A3639" s="3">
        <v>23102</v>
      </c>
      <c r="B3639" t="s">
        <v>35296</v>
      </c>
      <c r="C3639" t="s">
        <v>2</v>
      </c>
      <c r="D3639" t="s">
        <v>2</v>
      </c>
      <c r="E3639" s="5">
        <v>86267116</v>
      </c>
      <c r="F3639" t="s">
        <v>35294</v>
      </c>
      <c r="G3639">
        <v>37115</v>
      </c>
      <c r="H3639" t="s">
        <v>4</v>
      </c>
      <c r="I3639" t="s">
        <v>2</v>
      </c>
      <c r="J3639" s="2">
        <v>432</v>
      </c>
      <c r="K3639" s="1" t="s">
        <v>4723</v>
      </c>
    </row>
    <row r="3640" spans="1:11" x14ac:dyDescent="0.3">
      <c r="A3640" s="3">
        <v>23102</v>
      </c>
      <c r="B3640" t="s">
        <v>35297</v>
      </c>
      <c r="C3640" t="s">
        <v>2</v>
      </c>
      <c r="D3640" t="s">
        <v>2</v>
      </c>
      <c r="E3640" s="5">
        <v>86431143</v>
      </c>
      <c r="F3640" t="s">
        <v>35294</v>
      </c>
      <c r="G3640">
        <v>37115</v>
      </c>
      <c r="H3640" t="s">
        <v>4</v>
      </c>
      <c r="I3640" t="s">
        <v>2</v>
      </c>
      <c r="J3640" s="2">
        <v>467</v>
      </c>
      <c r="K3640" s="1" t="s">
        <v>35298</v>
      </c>
    </row>
    <row r="3641" spans="1:11" x14ac:dyDescent="0.3">
      <c r="A3641" s="3">
        <v>23102</v>
      </c>
      <c r="B3641" t="s">
        <v>35299</v>
      </c>
      <c r="C3641" t="s">
        <v>146</v>
      </c>
      <c r="D3641" t="s">
        <v>2</v>
      </c>
      <c r="E3641" s="5">
        <v>23152826</v>
      </c>
      <c r="F3641" t="s">
        <v>35300</v>
      </c>
      <c r="G3641">
        <v>37073</v>
      </c>
      <c r="H3641" t="s">
        <v>31</v>
      </c>
      <c r="I3641" t="s">
        <v>2</v>
      </c>
      <c r="J3641" s="2">
        <v>702</v>
      </c>
      <c r="K3641" s="1" t="s">
        <v>35301</v>
      </c>
    </row>
    <row r="3642" spans="1:11" x14ac:dyDescent="0.3">
      <c r="A3642" s="3">
        <v>23102</v>
      </c>
      <c r="B3642" t="s">
        <v>35302</v>
      </c>
      <c r="C3642" t="s">
        <v>2</v>
      </c>
      <c r="D3642" t="s">
        <v>2</v>
      </c>
      <c r="E3642" s="5">
        <v>23100407</v>
      </c>
      <c r="F3642" t="s">
        <v>9425</v>
      </c>
      <c r="G3642">
        <v>37073</v>
      </c>
      <c r="H3642" t="s">
        <v>31</v>
      </c>
      <c r="I3642" t="s">
        <v>2</v>
      </c>
      <c r="J3642" s="2">
        <v>477</v>
      </c>
      <c r="K3642" s="1" t="s">
        <v>886</v>
      </c>
    </row>
    <row r="3643" spans="1:11" x14ac:dyDescent="0.3">
      <c r="A3643" s="3">
        <v>23102</v>
      </c>
      <c r="B3643" t="s">
        <v>35303</v>
      </c>
      <c r="C3643" t="s">
        <v>2</v>
      </c>
      <c r="D3643" t="s">
        <v>2</v>
      </c>
      <c r="E3643" s="5">
        <v>13036691</v>
      </c>
      <c r="F3643" t="s">
        <v>35304</v>
      </c>
      <c r="G3643">
        <v>34346</v>
      </c>
      <c r="H3643" t="s">
        <v>50</v>
      </c>
      <c r="I3643" t="s">
        <v>2</v>
      </c>
      <c r="J3643" s="2">
        <v>477</v>
      </c>
      <c r="K3643" s="1" t="s">
        <v>79</v>
      </c>
    </row>
    <row r="3644" spans="1:11" x14ac:dyDescent="0.3">
      <c r="A3644" s="3">
        <v>23102</v>
      </c>
      <c r="B3644" t="s">
        <v>35305</v>
      </c>
      <c r="C3644" t="s">
        <v>2</v>
      </c>
      <c r="D3644" t="s">
        <v>2</v>
      </c>
      <c r="E3644" s="5">
        <v>23463199</v>
      </c>
      <c r="F3644" t="s">
        <v>30238</v>
      </c>
      <c r="G3644">
        <v>37431</v>
      </c>
      <c r="H3644" t="s">
        <v>46</v>
      </c>
      <c r="I3644" t="s">
        <v>2</v>
      </c>
      <c r="J3644" s="2">
        <v>477</v>
      </c>
      <c r="K3644" s="1" t="s">
        <v>861</v>
      </c>
    </row>
    <row r="3645" spans="1:11" x14ac:dyDescent="0.3">
      <c r="A3645" s="3">
        <v>23102</v>
      </c>
      <c r="B3645" t="s">
        <v>35306</v>
      </c>
      <c r="C3645" t="s">
        <v>35307</v>
      </c>
      <c r="D3645" t="s">
        <v>2</v>
      </c>
      <c r="E3645" s="5">
        <v>23819650</v>
      </c>
      <c r="F3645" t="s">
        <v>23304</v>
      </c>
      <c r="G3645">
        <v>37073</v>
      </c>
      <c r="H3645" t="s">
        <v>31</v>
      </c>
      <c r="I3645" t="s">
        <v>2</v>
      </c>
      <c r="J3645" s="2">
        <v>477</v>
      </c>
      <c r="K3645" s="1" t="s">
        <v>9257</v>
      </c>
    </row>
    <row r="3646" spans="1:11" x14ac:dyDescent="0.3">
      <c r="A3646" s="3">
        <v>23102</v>
      </c>
      <c r="B3646" t="s">
        <v>35308</v>
      </c>
      <c r="C3646" t="s">
        <v>35309</v>
      </c>
      <c r="D3646" t="s">
        <v>35310</v>
      </c>
      <c r="E3646" s="5">
        <v>28260407</v>
      </c>
      <c r="F3646" t="s">
        <v>19822</v>
      </c>
      <c r="G3646">
        <v>37075</v>
      </c>
      <c r="H3646" t="s">
        <v>31</v>
      </c>
      <c r="I3646" t="s">
        <v>2</v>
      </c>
      <c r="J3646" s="2">
        <v>889</v>
      </c>
      <c r="K3646" s="1" t="s">
        <v>1888</v>
      </c>
    </row>
    <row r="3647" spans="1:11" x14ac:dyDescent="0.3">
      <c r="A3647" s="3">
        <v>23102</v>
      </c>
      <c r="B3647" t="s">
        <v>35311</v>
      </c>
      <c r="C3647" t="s">
        <v>35312</v>
      </c>
      <c r="D3647" t="s">
        <v>2</v>
      </c>
      <c r="E3647" s="5">
        <v>6892416</v>
      </c>
      <c r="F3647" t="s">
        <v>6123</v>
      </c>
      <c r="G3647">
        <v>37115</v>
      </c>
      <c r="H3647" t="s">
        <v>4</v>
      </c>
      <c r="I3647" t="s">
        <v>2</v>
      </c>
      <c r="J3647" s="2">
        <v>433</v>
      </c>
      <c r="K3647" s="1" t="s">
        <v>144</v>
      </c>
    </row>
    <row r="3648" spans="1:11" x14ac:dyDescent="0.3">
      <c r="A3648" s="3">
        <v>23102</v>
      </c>
      <c r="B3648" t="s">
        <v>35313</v>
      </c>
      <c r="C3648" t="s">
        <v>146</v>
      </c>
      <c r="D3648" t="s">
        <v>2</v>
      </c>
      <c r="E3648" s="5">
        <v>24431676</v>
      </c>
      <c r="F3648" t="s">
        <v>12746</v>
      </c>
      <c r="G3648">
        <v>37412</v>
      </c>
      <c r="H3648" t="s">
        <v>207</v>
      </c>
      <c r="I3648" t="s">
        <v>2387</v>
      </c>
      <c r="J3648" s="2">
        <v>432</v>
      </c>
      <c r="K3648" s="1" t="s">
        <v>5309</v>
      </c>
    </row>
    <row r="3649" spans="1:11" x14ac:dyDescent="0.3">
      <c r="A3649" s="3">
        <v>23102</v>
      </c>
      <c r="B3649" t="s">
        <v>35314</v>
      </c>
      <c r="C3649" t="s">
        <v>16695</v>
      </c>
      <c r="D3649" t="s">
        <v>2</v>
      </c>
      <c r="E3649" s="5">
        <v>23348600</v>
      </c>
      <c r="F3649" t="s">
        <v>35315</v>
      </c>
      <c r="G3649">
        <v>37081</v>
      </c>
      <c r="H3649" t="s">
        <v>31</v>
      </c>
      <c r="I3649" t="s">
        <v>2</v>
      </c>
      <c r="J3649" s="2">
        <v>433</v>
      </c>
      <c r="K3649" s="1" t="s">
        <v>35316</v>
      </c>
    </row>
    <row r="3650" spans="1:11" x14ac:dyDescent="0.3">
      <c r="A3650" s="3">
        <v>23102</v>
      </c>
      <c r="B3650" t="s">
        <v>35317</v>
      </c>
      <c r="C3650" t="s">
        <v>490</v>
      </c>
      <c r="D3650" t="s">
        <v>2</v>
      </c>
      <c r="E3650" s="5">
        <v>11507658</v>
      </c>
      <c r="F3650" t="s">
        <v>35318</v>
      </c>
      <c r="G3650">
        <v>37115</v>
      </c>
      <c r="H3650" t="s">
        <v>4</v>
      </c>
      <c r="I3650" t="s">
        <v>9826</v>
      </c>
      <c r="J3650" s="2">
        <v>310</v>
      </c>
      <c r="K3650" s="1" t="s">
        <v>3770</v>
      </c>
    </row>
    <row r="3651" spans="1:11" x14ac:dyDescent="0.3">
      <c r="A3651" s="3">
        <v>23102</v>
      </c>
      <c r="B3651" t="s">
        <v>35319</v>
      </c>
      <c r="C3651" t="s">
        <v>3299</v>
      </c>
      <c r="D3651" t="s">
        <v>2</v>
      </c>
      <c r="E3651" s="5">
        <v>23444015</v>
      </c>
      <c r="F3651" t="s">
        <v>35320</v>
      </c>
      <c r="G3651">
        <v>37520</v>
      </c>
      <c r="H3651" t="s">
        <v>20</v>
      </c>
      <c r="I3651" t="s">
        <v>2</v>
      </c>
      <c r="J3651" s="2">
        <v>522</v>
      </c>
      <c r="K3651" s="1" t="s">
        <v>4005</v>
      </c>
    </row>
    <row r="3652" spans="1:11" x14ac:dyDescent="0.3">
      <c r="A3652" s="3">
        <v>23102</v>
      </c>
      <c r="B3652" t="s">
        <v>35321</v>
      </c>
      <c r="C3652" t="s">
        <v>2</v>
      </c>
      <c r="D3652" t="s">
        <v>2</v>
      </c>
      <c r="E3652" s="5">
        <v>70572583</v>
      </c>
      <c r="F3652" t="s">
        <v>16856</v>
      </c>
      <c r="G3652">
        <v>37445</v>
      </c>
      <c r="H3652" t="s">
        <v>673</v>
      </c>
      <c r="I3652" t="s">
        <v>2</v>
      </c>
      <c r="J3652" s="2">
        <v>970</v>
      </c>
      <c r="K3652" s="1" t="s">
        <v>6066</v>
      </c>
    </row>
    <row r="3653" spans="1:11" x14ac:dyDescent="0.3">
      <c r="A3653" s="3">
        <v>23102</v>
      </c>
      <c r="B3653" t="s">
        <v>35322</v>
      </c>
      <c r="C3653" t="s">
        <v>35323</v>
      </c>
      <c r="D3653" t="s">
        <v>2</v>
      </c>
      <c r="E3653" s="5">
        <v>23372257</v>
      </c>
      <c r="F3653" t="s">
        <v>35324</v>
      </c>
      <c r="G3653">
        <v>37085</v>
      </c>
      <c r="H3653" t="s">
        <v>31</v>
      </c>
      <c r="I3653" t="s">
        <v>2</v>
      </c>
      <c r="J3653" s="2">
        <v>433</v>
      </c>
      <c r="K3653" s="1" t="s">
        <v>905</v>
      </c>
    </row>
    <row r="3654" spans="1:11" x14ac:dyDescent="0.3">
      <c r="A3654" s="3">
        <v>23102</v>
      </c>
      <c r="B3654" t="s">
        <v>35325</v>
      </c>
      <c r="C3654" t="s">
        <v>3053</v>
      </c>
      <c r="D3654" t="s">
        <v>2</v>
      </c>
      <c r="E3654" s="5">
        <v>23254777</v>
      </c>
      <c r="F3654" t="s">
        <v>35326</v>
      </c>
      <c r="G3654">
        <v>37079</v>
      </c>
      <c r="H3654" t="s">
        <v>31</v>
      </c>
      <c r="I3654" t="s">
        <v>2</v>
      </c>
      <c r="J3654" s="2">
        <v>439</v>
      </c>
      <c r="K3654" s="1" t="s">
        <v>32</v>
      </c>
    </row>
    <row r="3655" spans="1:11" x14ac:dyDescent="0.3">
      <c r="A3655" s="3">
        <v>23102</v>
      </c>
      <c r="B3655" t="s">
        <v>35327</v>
      </c>
      <c r="C3655" t="s">
        <v>2</v>
      </c>
      <c r="D3655" t="s">
        <v>2</v>
      </c>
      <c r="E3655" s="5">
        <v>96987954</v>
      </c>
      <c r="F3655" t="s">
        <v>35328</v>
      </c>
      <c r="G3655">
        <v>37539</v>
      </c>
      <c r="H3655" t="s">
        <v>295</v>
      </c>
      <c r="I3655" t="s">
        <v>2</v>
      </c>
      <c r="J3655" s="2">
        <v>682</v>
      </c>
      <c r="K3655" s="1" t="s">
        <v>2064</v>
      </c>
    </row>
    <row r="3656" spans="1:11" x14ac:dyDescent="0.3">
      <c r="A3656" s="3">
        <v>23102</v>
      </c>
      <c r="B3656" t="s">
        <v>35327</v>
      </c>
      <c r="C3656" t="s">
        <v>35329</v>
      </c>
      <c r="D3656" t="s">
        <v>2</v>
      </c>
      <c r="E3656" s="5">
        <v>22802994</v>
      </c>
      <c r="F3656" t="s">
        <v>35330</v>
      </c>
      <c r="G3656">
        <v>37539</v>
      </c>
      <c r="H3656" t="s">
        <v>295</v>
      </c>
      <c r="I3656" t="s">
        <v>2</v>
      </c>
      <c r="J3656" s="2">
        <v>256</v>
      </c>
      <c r="K3656" s="1" t="s">
        <v>1302</v>
      </c>
    </row>
    <row r="3657" spans="1:11" x14ac:dyDescent="0.3">
      <c r="A3657" s="3">
        <v>23102</v>
      </c>
      <c r="B3657" t="s">
        <v>35331</v>
      </c>
      <c r="C3657" t="s">
        <v>2</v>
      </c>
      <c r="D3657" t="s">
        <v>2</v>
      </c>
      <c r="E3657" s="5">
        <v>58755998</v>
      </c>
      <c r="F3657" t="s">
        <v>35332</v>
      </c>
      <c r="G3657">
        <v>37115</v>
      </c>
      <c r="H3657" t="s">
        <v>4</v>
      </c>
      <c r="I3657" t="s">
        <v>2</v>
      </c>
      <c r="J3657" s="2">
        <v>970</v>
      </c>
      <c r="K3657" s="1" t="s">
        <v>2030</v>
      </c>
    </row>
    <row r="3658" spans="1:11" x14ac:dyDescent="0.3">
      <c r="A3658" s="3">
        <v>23102</v>
      </c>
      <c r="B3658" t="s">
        <v>35333</v>
      </c>
      <c r="C3658" t="s">
        <v>2</v>
      </c>
      <c r="D3658" t="s">
        <v>2</v>
      </c>
      <c r="E3658" s="5">
        <v>98317213</v>
      </c>
      <c r="F3658" t="s">
        <v>9748</v>
      </c>
      <c r="G3658">
        <v>37124</v>
      </c>
      <c r="H3658" t="s">
        <v>409</v>
      </c>
      <c r="I3658" t="s">
        <v>2</v>
      </c>
      <c r="J3658" s="2">
        <v>970</v>
      </c>
      <c r="K3658" s="1" t="s">
        <v>857</v>
      </c>
    </row>
    <row r="3659" spans="1:11" x14ac:dyDescent="0.3">
      <c r="A3659" s="3">
        <v>23102</v>
      </c>
      <c r="B3659" t="s">
        <v>35334</v>
      </c>
      <c r="C3659" t="s">
        <v>2</v>
      </c>
      <c r="D3659" t="s">
        <v>2</v>
      </c>
      <c r="E3659" s="5">
        <v>23342579</v>
      </c>
      <c r="F3659" t="s">
        <v>35335</v>
      </c>
      <c r="G3659">
        <v>37079</v>
      </c>
      <c r="H3659" t="s">
        <v>31</v>
      </c>
      <c r="I3659" t="s">
        <v>2</v>
      </c>
      <c r="J3659" s="2">
        <v>682</v>
      </c>
      <c r="K3659" s="1" t="s">
        <v>35336</v>
      </c>
    </row>
    <row r="3660" spans="1:11" x14ac:dyDescent="0.3">
      <c r="A3660" s="3">
        <v>23102</v>
      </c>
      <c r="B3660" t="s">
        <v>35334</v>
      </c>
      <c r="C3660" t="s">
        <v>2</v>
      </c>
      <c r="D3660" t="s">
        <v>2</v>
      </c>
      <c r="E3660" s="5">
        <v>50605706</v>
      </c>
      <c r="F3660" t="s">
        <v>35335</v>
      </c>
      <c r="G3660">
        <v>37079</v>
      </c>
      <c r="H3660" t="s">
        <v>31</v>
      </c>
      <c r="I3660" t="s">
        <v>2</v>
      </c>
      <c r="J3660" s="2">
        <v>970</v>
      </c>
      <c r="K3660" s="1" t="s">
        <v>32</v>
      </c>
    </row>
    <row r="3661" spans="1:11" x14ac:dyDescent="0.3">
      <c r="A3661" s="3">
        <v>23102</v>
      </c>
      <c r="B3661" t="s">
        <v>35337</v>
      </c>
      <c r="C3661" t="s">
        <v>35338</v>
      </c>
      <c r="D3661" t="s">
        <v>2</v>
      </c>
      <c r="E3661" s="5">
        <v>78245839</v>
      </c>
      <c r="F3661" t="s">
        <v>35339</v>
      </c>
      <c r="G3661">
        <v>37434</v>
      </c>
      <c r="H3661" t="s">
        <v>87</v>
      </c>
      <c r="I3661" t="s">
        <v>2</v>
      </c>
      <c r="J3661" s="2">
        <v>433</v>
      </c>
      <c r="K3661" s="1" t="s">
        <v>453</v>
      </c>
    </row>
    <row r="3662" spans="1:11" x14ac:dyDescent="0.3">
      <c r="A3662" s="3">
        <v>23102</v>
      </c>
      <c r="B3662" t="s">
        <v>35340</v>
      </c>
      <c r="C3662" t="s">
        <v>2</v>
      </c>
      <c r="D3662" t="s">
        <v>2</v>
      </c>
      <c r="E3662" s="5">
        <v>26157418</v>
      </c>
      <c r="F3662" t="s">
        <v>35341</v>
      </c>
      <c r="G3662">
        <v>34346</v>
      </c>
      <c r="H3662" t="s">
        <v>50</v>
      </c>
      <c r="I3662" t="s">
        <v>13322</v>
      </c>
      <c r="J3662" s="2">
        <v>561</v>
      </c>
      <c r="K3662" s="1" t="s">
        <v>4376</v>
      </c>
    </row>
    <row r="3663" spans="1:11" x14ac:dyDescent="0.3">
      <c r="A3663" s="3">
        <v>23102</v>
      </c>
      <c r="B3663" t="s">
        <v>35342</v>
      </c>
      <c r="C3663" t="s">
        <v>2</v>
      </c>
      <c r="D3663" t="s">
        <v>2</v>
      </c>
      <c r="E3663" s="5">
        <v>98904544</v>
      </c>
      <c r="F3663" t="s">
        <v>35343</v>
      </c>
      <c r="G3663">
        <v>37079</v>
      </c>
      <c r="H3663" t="s">
        <v>31</v>
      </c>
      <c r="I3663" t="s">
        <v>982</v>
      </c>
      <c r="J3663" s="2">
        <v>970</v>
      </c>
      <c r="K3663" s="1" t="s">
        <v>2334</v>
      </c>
    </row>
    <row r="3664" spans="1:11" x14ac:dyDescent="0.3">
      <c r="A3664" s="3">
        <v>23102</v>
      </c>
      <c r="B3664" t="s">
        <v>35344</v>
      </c>
      <c r="C3664" t="s">
        <v>35345</v>
      </c>
      <c r="D3664" t="s">
        <v>2</v>
      </c>
      <c r="E3664" s="5">
        <v>23437204</v>
      </c>
      <c r="F3664" t="s">
        <v>35346</v>
      </c>
      <c r="G3664">
        <v>37520</v>
      </c>
      <c r="H3664" t="s">
        <v>20</v>
      </c>
      <c r="I3664" t="s">
        <v>2</v>
      </c>
      <c r="J3664" s="2">
        <v>771</v>
      </c>
      <c r="K3664" s="1" t="s">
        <v>120</v>
      </c>
    </row>
    <row r="3665" spans="1:11" x14ac:dyDescent="0.3">
      <c r="A3665" s="3">
        <v>23102</v>
      </c>
      <c r="B3665" t="s">
        <v>35347</v>
      </c>
      <c r="C3665" t="s">
        <v>35348</v>
      </c>
      <c r="D3665" t="s">
        <v>2</v>
      </c>
      <c r="E3665" s="5">
        <v>23450019</v>
      </c>
      <c r="F3665" t="s">
        <v>894</v>
      </c>
      <c r="G3665">
        <v>34346</v>
      </c>
      <c r="H3665" t="s">
        <v>50</v>
      </c>
      <c r="I3665" t="s">
        <v>2</v>
      </c>
      <c r="J3665" s="2">
        <v>561</v>
      </c>
      <c r="K3665" s="1" t="s">
        <v>2548</v>
      </c>
    </row>
    <row r="3666" spans="1:11" x14ac:dyDescent="0.3">
      <c r="A3666" s="3">
        <v>23102</v>
      </c>
      <c r="B3666" t="s">
        <v>35349</v>
      </c>
      <c r="C3666" t="s">
        <v>33448</v>
      </c>
      <c r="D3666" t="s">
        <v>2</v>
      </c>
      <c r="E3666" s="5">
        <v>23197608</v>
      </c>
      <c r="F3666" t="s">
        <v>5153</v>
      </c>
      <c r="G3666">
        <v>37520</v>
      </c>
      <c r="H3666" t="s">
        <v>20</v>
      </c>
      <c r="I3666" t="s">
        <v>2</v>
      </c>
      <c r="J3666" s="2">
        <v>812</v>
      </c>
      <c r="K3666" s="1" t="s">
        <v>3002</v>
      </c>
    </row>
    <row r="3667" spans="1:11" x14ac:dyDescent="0.3">
      <c r="A3667" s="3">
        <v>23102</v>
      </c>
      <c r="B3667" t="s">
        <v>35350</v>
      </c>
      <c r="C3667" t="s">
        <v>2</v>
      </c>
      <c r="D3667" t="s">
        <v>2</v>
      </c>
      <c r="E3667" s="5">
        <v>70565915</v>
      </c>
      <c r="F3667" t="s">
        <v>35351</v>
      </c>
      <c r="G3667">
        <v>37139</v>
      </c>
      <c r="H3667" t="s">
        <v>110</v>
      </c>
      <c r="I3667" t="s">
        <v>2</v>
      </c>
      <c r="J3667" s="2">
        <v>970</v>
      </c>
      <c r="K3667" s="1" t="s">
        <v>111</v>
      </c>
    </row>
    <row r="3668" spans="1:11" x14ac:dyDescent="0.3">
      <c r="A3668" s="3">
        <v>23102</v>
      </c>
      <c r="B3668" t="s">
        <v>35352</v>
      </c>
      <c r="C3668" t="s">
        <v>8082</v>
      </c>
      <c r="D3668" t="s">
        <v>2</v>
      </c>
      <c r="E3668" s="5">
        <v>23132319</v>
      </c>
      <c r="F3668" t="s">
        <v>35353</v>
      </c>
      <c r="G3668">
        <v>37441</v>
      </c>
      <c r="H3668" t="s">
        <v>951</v>
      </c>
      <c r="I3668" t="s">
        <v>2</v>
      </c>
      <c r="J3668" s="2">
        <v>461</v>
      </c>
      <c r="K3668" s="1" t="s">
        <v>2434</v>
      </c>
    </row>
    <row r="3669" spans="1:11" x14ac:dyDescent="0.3">
      <c r="A3669" s="3">
        <v>23102</v>
      </c>
      <c r="B3669" t="s">
        <v>35354</v>
      </c>
      <c r="C3669" t="s">
        <v>2</v>
      </c>
      <c r="D3669" t="s">
        <v>2</v>
      </c>
      <c r="E3669" s="5">
        <v>57359913</v>
      </c>
      <c r="F3669" t="s">
        <v>13336</v>
      </c>
      <c r="G3669">
        <v>37085</v>
      </c>
      <c r="H3669" t="s">
        <v>31</v>
      </c>
      <c r="I3669" t="s">
        <v>1208</v>
      </c>
      <c r="J3669" s="2">
        <v>970</v>
      </c>
      <c r="K3669" s="1" t="s">
        <v>905</v>
      </c>
    </row>
    <row r="3670" spans="1:11" x14ac:dyDescent="0.3">
      <c r="A3670" s="3">
        <v>23102</v>
      </c>
      <c r="B3670" t="s">
        <v>35355</v>
      </c>
      <c r="C3670" t="s">
        <v>3385</v>
      </c>
      <c r="D3670" t="s">
        <v>2</v>
      </c>
      <c r="E3670" s="5">
        <v>23135497</v>
      </c>
      <c r="F3670" t="s">
        <v>23003</v>
      </c>
      <c r="G3670">
        <v>37431</v>
      </c>
      <c r="H3670" t="s">
        <v>46</v>
      </c>
      <c r="I3670" t="s">
        <v>2</v>
      </c>
      <c r="J3670" s="2">
        <v>960</v>
      </c>
      <c r="K3670" s="1" t="s">
        <v>35356</v>
      </c>
    </row>
    <row r="3671" spans="1:11" x14ac:dyDescent="0.3">
      <c r="A3671" s="3">
        <v>23102</v>
      </c>
      <c r="B3671" t="s">
        <v>35357</v>
      </c>
      <c r="C3671" t="s">
        <v>3077</v>
      </c>
      <c r="D3671" t="s">
        <v>2</v>
      </c>
      <c r="E3671" s="5">
        <v>23391238</v>
      </c>
      <c r="F3671" t="s">
        <v>15256</v>
      </c>
      <c r="G3671">
        <v>34346</v>
      </c>
      <c r="H3671" t="s">
        <v>50</v>
      </c>
      <c r="I3671" t="s">
        <v>2</v>
      </c>
      <c r="J3671" s="2">
        <v>662</v>
      </c>
      <c r="K3671" s="1" t="s">
        <v>920</v>
      </c>
    </row>
    <row r="3672" spans="1:11" x14ac:dyDescent="0.3">
      <c r="A3672" s="3">
        <v>23102</v>
      </c>
      <c r="B3672" t="s">
        <v>35358</v>
      </c>
      <c r="C3672" t="s">
        <v>35359</v>
      </c>
      <c r="D3672" t="s">
        <v>2</v>
      </c>
      <c r="E3672" s="5">
        <v>23429545</v>
      </c>
      <c r="F3672" t="s">
        <v>35360</v>
      </c>
      <c r="G3672">
        <v>37077</v>
      </c>
      <c r="H3672" t="s">
        <v>31</v>
      </c>
      <c r="I3672" t="s">
        <v>2</v>
      </c>
      <c r="J3672" s="2">
        <v>711</v>
      </c>
      <c r="K3672" s="1" t="s">
        <v>220</v>
      </c>
    </row>
    <row r="3673" spans="1:11" x14ac:dyDescent="0.3">
      <c r="A3673" s="3">
        <v>23102</v>
      </c>
      <c r="B3673" t="s">
        <v>35361</v>
      </c>
      <c r="C3673" t="s">
        <v>35362</v>
      </c>
      <c r="D3673" t="s">
        <v>2</v>
      </c>
      <c r="E3673" s="5">
        <v>17993085</v>
      </c>
      <c r="F3673" t="s">
        <v>35363</v>
      </c>
      <c r="G3673">
        <v>37124</v>
      </c>
      <c r="H3673" t="s">
        <v>409</v>
      </c>
      <c r="I3673" t="s">
        <v>2</v>
      </c>
      <c r="J3673" s="2">
        <v>16</v>
      </c>
      <c r="K3673" s="1" t="s">
        <v>1237</v>
      </c>
    </row>
    <row r="3674" spans="1:11" x14ac:dyDescent="0.3">
      <c r="A3674" s="3">
        <v>23102</v>
      </c>
      <c r="B3674" t="s">
        <v>35364</v>
      </c>
      <c r="C3674" t="s">
        <v>2</v>
      </c>
      <c r="D3674" t="s">
        <v>2</v>
      </c>
      <c r="E3674" s="5">
        <v>70469678</v>
      </c>
      <c r="F3674" t="s">
        <v>35365</v>
      </c>
      <c r="G3674">
        <v>37431</v>
      </c>
      <c r="H3674" t="s">
        <v>46</v>
      </c>
      <c r="I3674" t="s">
        <v>2</v>
      </c>
      <c r="J3674" s="2">
        <v>970</v>
      </c>
      <c r="K3674" s="1" t="s">
        <v>861</v>
      </c>
    </row>
    <row r="3675" spans="1:11" x14ac:dyDescent="0.3">
      <c r="A3675" s="3">
        <v>23102</v>
      </c>
      <c r="B3675" t="s">
        <v>35366</v>
      </c>
      <c r="C3675" t="s">
        <v>35367</v>
      </c>
      <c r="D3675" t="s">
        <v>2</v>
      </c>
      <c r="E3675" s="5">
        <v>23468719</v>
      </c>
      <c r="F3675" t="s">
        <v>32837</v>
      </c>
      <c r="G3675">
        <v>37431</v>
      </c>
      <c r="H3675" t="s">
        <v>46</v>
      </c>
      <c r="I3675" t="s">
        <v>2</v>
      </c>
      <c r="J3675" s="2">
        <v>471</v>
      </c>
      <c r="K3675" s="1" t="s">
        <v>2214</v>
      </c>
    </row>
    <row r="3676" spans="1:11" x14ac:dyDescent="0.3">
      <c r="A3676" s="3">
        <v>23102</v>
      </c>
      <c r="B3676" t="s">
        <v>35366</v>
      </c>
      <c r="C3676" t="s">
        <v>35368</v>
      </c>
      <c r="D3676" t="s">
        <v>2</v>
      </c>
      <c r="E3676" s="5">
        <v>23202553</v>
      </c>
      <c r="F3676" t="s">
        <v>32837</v>
      </c>
      <c r="G3676">
        <v>37431</v>
      </c>
      <c r="H3676" t="s">
        <v>46</v>
      </c>
      <c r="I3676" t="s">
        <v>2</v>
      </c>
      <c r="J3676" s="2">
        <v>682</v>
      </c>
      <c r="K3676" s="1" t="s">
        <v>3951</v>
      </c>
    </row>
    <row r="3677" spans="1:11" x14ac:dyDescent="0.3">
      <c r="A3677" s="3">
        <v>23102</v>
      </c>
      <c r="B3677" t="s">
        <v>35369</v>
      </c>
      <c r="C3677" t="s">
        <v>1291</v>
      </c>
      <c r="D3677" t="s">
        <v>2</v>
      </c>
      <c r="E3677" s="5">
        <v>23225668</v>
      </c>
      <c r="F3677" t="s">
        <v>10663</v>
      </c>
      <c r="G3677">
        <v>37139</v>
      </c>
      <c r="H3677" t="s">
        <v>110</v>
      </c>
      <c r="I3677" t="s">
        <v>2</v>
      </c>
      <c r="J3677" s="2">
        <v>15</v>
      </c>
      <c r="K3677" s="1" t="s">
        <v>6965</v>
      </c>
    </row>
    <row r="3678" spans="1:11" x14ac:dyDescent="0.3">
      <c r="A3678" s="3">
        <v>23102</v>
      </c>
      <c r="B3678" t="s">
        <v>35370</v>
      </c>
      <c r="C3678" t="s">
        <v>35371</v>
      </c>
      <c r="D3678" t="s">
        <v>2</v>
      </c>
      <c r="E3678" s="5">
        <v>23144233</v>
      </c>
      <c r="F3678" t="s">
        <v>35372</v>
      </c>
      <c r="G3678">
        <v>34346</v>
      </c>
      <c r="H3678" t="s">
        <v>50</v>
      </c>
      <c r="I3678" t="s">
        <v>2</v>
      </c>
      <c r="J3678" s="2">
        <v>477</v>
      </c>
      <c r="K3678" s="1" t="s">
        <v>9654</v>
      </c>
    </row>
    <row r="3679" spans="1:11" x14ac:dyDescent="0.3">
      <c r="A3679" s="3">
        <v>23102</v>
      </c>
      <c r="B3679" t="s">
        <v>35373</v>
      </c>
      <c r="C3679" t="s">
        <v>2</v>
      </c>
      <c r="D3679" t="s">
        <v>2</v>
      </c>
      <c r="E3679" s="5">
        <v>70324800</v>
      </c>
      <c r="F3679" t="s">
        <v>35374</v>
      </c>
      <c r="G3679">
        <v>37079</v>
      </c>
      <c r="H3679" t="s">
        <v>31</v>
      </c>
      <c r="I3679" t="s">
        <v>2</v>
      </c>
      <c r="J3679" s="2">
        <v>970</v>
      </c>
      <c r="K3679" s="1" t="s">
        <v>5283</v>
      </c>
    </row>
    <row r="3680" spans="1:11" x14ac:dyDescent="0.3">
      <c r="A3680" s="3">
        <v>23102</v>
      </c>
      <c r="B3680" t="s">
        <v>35375</v>
      </c>
      <c r="C3680" t="s">
        <v>35376</v>
      </c>
      <c r="D3680" t="s">
        <v>2</v>
      </c>
      <c r="E3680" s="5">
        <v>23391329</v>
      </c>
      <c r="F3680" t="s">
        <v>35377</v>
      </c>
      <c r="G3680">
        <v>37441</v>
      </c>
      <c r="H3680" t="s">
        <v>951</v>
      </c>
      <c r="I3680" t="s">
        <v>2</v>
      </c>
      <c r="J3680" s="2">
        <v>952</v>
      </c>
      <c r="K3680" s="1" t="s">
        <v>2091</v>
      </c>
    </row>
    <row r="3681" spans="1:11" x14ac:dyDescent="0.3">
      <c r="A3681" s="3">
        <v>23102</v>
      </c>
      <c r="B3681" t="s">
        <v>35378</v>
      </c>
      <c r="C3681" t="s">
        <v>490</v>
      </c>
      <c r="D3681" t="s">
        <v>2</v>
      </c>
      <c r="E3681" s="5">
        <v>23173132</v>
      </c>
      <c r="F3681" t="s">
        <v>35379</v>
      </c>
      <c r="G3681">
        <v>37520</v>
      </c>
      <c r="H3681" t="s">
        <v>20</v>
      </c>
      <c r="I3681" t="s">
        <v>2</v>
      </c>
      <c r="J3681" s="2">
        <v>310</v>
      </c>
      <c r="K3681" s="1" t="s">
        <v>1188</v>
      </c>
    </row>
    <row r="3682" spans="1:11" x14ac:dyDescent="0.3">
      <c r="A3682" s="3">
        <v>23102</v>
      </c>
      <c r="B3682" t="s">
        <v>35380</v>
      </c>
      <c r="C3682" t="s">
        <v>12439</v>
      </c>
      <c r="D3682" t="s">
        <v>2</v>
      </c>
      <c r="E3682" s="5">
        <v>23350581</v>
      </c>
      <c r="F3682" t="s">
        <v>35381</v>
      </c>
      <c r="G3682">
        <v>37133</v>
      </c>
      <c r="H3682" t="s">
        <v>65</v>
      </c>
      <c r="I3682" t="s">
        <v>2</v>
      </c>
      <c r="J3682" s="2">
        <v>433</v>
      </c>
      <c r="K3682" s="1" t="s">
        <v>35382</v>
      </c>
    </row>
    <row r="3683" spans="1:11" x14ac:dyDescent="0.3">
      <c r="A3683" s="3">
        <v>23102</v>
      </c>
      <c r="B3683" t="s">
        <v>35383</v>
      </c>
      <c r="C3683" t="s">
        <v>2</v>
      </c>
      <c r="D3683" t="s">
        <v>2</v>
      </c>
      <c r="E3683" s="5">
        <v>79067283</v>
      </c>
      <c r="F3683" t="s">
        <v>4716</v>
      </c>
      <c r="G3683">
        <v>37124</v>
      </c>
      <c r="H3683" t="s">
        <v>409</v>
      </c>
      <c r="I3683" t="s">
        <v>2</v>
      </c>
      <c r="J3683" s="2">
        <v>970</v>
      </c>
      <c r="K3683" s="1" t="s">
        <v>35384</v>
      </c>
    </row>
    <row r="3684" spans="1:11" x14ac:dyDescent="0.3">
      <c r="A3684" s="3">
        <v>23102</v>
      </c>
      <c r="B3684" t="s">
        <v>35385</v>
      </c>
      <c r="C3684" t="s">
        <v>238</v>
      </c>
      <c r="D3684" t="s">
        <v>2</v>
      </c>
      <c r="E3684" s="5">
        <v>23184141</v>
      </c>
      <c r="F3684" t="s">
        <v>35386</v>
      </c>
      <c r="G3684">
        <v>37077</v>
      </c>
      <c r="H3684" t="s">
        <v>31</v>
      </c>
      <c r="I3684" t="s">
        <v>2</v>
      </c>
      <c r="J3684" s="2">
        <v>812</v>
      </c>
      <c r="K3684" s="1" t="s">
        <v>35387</v>
      </c>
    </row>
    <row r="3685" spans="1:11" x14ac:dyDescent="0.3">
      <c r="A3685" s="3">
        <v>23102</v>
      </c>
      <c r="B3685" t="s">
        <v>35388</v>
      </c>
      <c r="C3685" t="s">
        <v>3595</v>
      </c>
      <c r="D3685" t="s">
        <v>2</v>
      </c>
      <c r="E3685" s="5">
        <v>23324190</v>
      </c>
      <c r="F3685" t="s">
        <v>35389</v>
      </c>
      <c r="G3685">
        <v>37412</v>
      </c>
      <c r="H3685" t="s">
        <v>207</v>
      </c>
      <c r="I3685" t="s">
        <v>2</v>
      </c>
      <c r="J3685" s="2">
        <v>478</v>
      </c>
      <c r="K3685" s="1" t="s">
        <v>3013</v>
      </c>
    </row>
    <row r="3686" spans="1:11" x14ac:dyDescent="0.3">
      <c r="A3686" s="3">
        <v>23102</v>
      </c>
      <c r="B3686" t="s">
        <v>35390</v>
      </c>
      <c r="C3686" t="s">
        <v>35391</v>
      </c>
      <c r="D3686" t="s">
        <v>35392</v>
      </c>
      <c r="E3686" s="5">
        <v>17638084</v>
      </c>
      <c r="F3686" t="s">
        <v>22944</v>
      </c>
      <c r="G3686">
        <v>37441</v>
      </c>
      <c r="H3686" t="s">
        <v>951</v>
      </c>
      <c r="I3686" t="s">
        <v>951</v>
      </c>
      <c r="J3686" s="2">
        <v>471</v>
      </c>
      <c r="K3686" s="1" t="s">
        <v>4070</v>
      </c>
    </row>
    <row r="3687" spans="1:11" x14ac:dyDescent="0.3">
      <c r="A3687" s="3">
        <v>23102</v>
      </c>
      <c r="B3687" t="s">
        <v>35393</v>
      </c>
      <c r="C3687" t="s">
        <v>656</v>
      </c>
      <c r="D3687" t="s">
        <v>2</v>
      </c>
      <c r="E3687" s="5">
        <v>23107114</v>
      </c>
      <c r="F3687" t="s">
        <v>7310</v>
      </c>
      <c r="G3687">
        <v>37085</v>
      </c>
      <c r="H3687" t="s">
        <v>31</v>
      </c>
      <c r="I3687" t="s">
        <v>2</v>
      </c>
      <c r="J3687" s="2">
        <v>683</v>
      </c>
      <c r="K3687" s="1" t="s">
        <v>1061</v>
      </c>
    </row>
    <row r="3688" spans="1:11" x14ac:dyDescent="0.3">
      <c r="A3688" s="3">
        <v>23102</v>
      </c>
      <c r="B3688" t="s">
        <v>35394</v>
      </c>
      <c r="C3688" t="s">
        <v>2</v>
      </c>
      <c r="D3688" t="s">
        <v>2</v>
      </c>
      <c r="E3688" s="5">
        <v>97801398</v>
      </c>
      <c r="F3688" t="s">
        <v>12673</v>
      </c>
      <c r="G3688">
        <v>34346</v>
      </c>
      <c r="H3688" t="s">
        <v>50</v>
      </c>
      <c r="I3688" t="s">
        <v>2</v>
      </c>
      <c r="J3688" s="2">
        <v>970</v>
      </c>
      <c r="K3688" s="1" t="s">
        <v>3032</v>
      </c>
    </row>
    <row r="3689" spans="1:11" x14ac:dyDescent="0.3">
      <c r="A3689" s="3">
        <v>23102</v>
      </c>
      <c r="B3689" t="s">
        <v>35395</v>
      </c>
      <c r="C3689" t="s">
        <v>2</v>
      </c>
      <c r="D3689" t="s">
        <v>2</v>
      </c>
      <c r="E3689" s="5">
        <v>83089681</v>
      </c>
      <c r="F3689" t="s">
        <v>6690</v>
      </c>
      <c r="G3689">
        <v>37136</v>
      </c>
      <c r="H3689" t="s">
        <v>72</v>
      </c>
      <c r="I3689" t="s">
        <v>2</v>
      </c>
      <c r="J3689" s="2">
        <v>970</v>
      </c>
      <c r="K3689" s="1" t="s">
        <v>35396</v>
      </c>
    </row>
    <row r="3690" spans="1:11" x14ac:dyDescent="0.3">
      <c r="A3690" s="3">
        <v>23102</v>
      </c>
      <c r="B3690" t="s">
        <v>35397</v>
      </c>
      <c r="C3690" t="s">
        <v>3228</v>
      </c>
      <c r="D3690" t="s">
        <v>2</v>
      </c>
      <c r="E3690" s="5">
        <v>23235739</v>
      </c>
      <c r="F3690" t="s">
        <v>35398</v>
      </c>
      <c r="G3690">
        <v>37520</v>
      </c>
      <c r="H3690" t="s">
        <v>20</v>
      </c>
      <c r="I3690" t="s">
        <v>2</v>
      </c>
      <c r="J3690" s="2">
        <v>855</v>
      </c>
      <c r="K3690" s="1" t="s">
        <v>3278</v>
      </c>
    </row>
    <row r="3691" spans="1:11" x14ac:dyDescent="0.3">
      <c r="A3691" s="3">
        <v>23102</v>
      </c>
      <c r="B3691" t="s">
        <v>35399</v>
      </c>
      <c r="C3691" t="s">
        <v>2</v>
      </c>
      <c r="D3691" t="s">
        <v>2</v>
      </c>
      <c r="E3691" s="5">
        <v>23413234</v>
      </c>
      <c r="F3691" t="s">
        <v>35400</v>
      </c>
      <c r="G3691">
        <v>37520</v>
      </c>
      <c r="H3691" t="s">
        <v>20</v>
      </c>
      <c r="I3691" t="s">
        <v>2</v>
      </c>
      <c r="J3691" s="2">
        <v>332</v>
      </c>
      <c r="K3691" s="1" t="s">
        <v>35401</v>
      </c>
    </row>
    <row r="3692" spans="1:11" x14ac:dyDescent="0.3">
      <c r="A3692" s="3">
        <v>23102</v>
      </c>
      <c r="B3692" t="s">
        <v>35402</v>
      </c>
      <c r="C3692" t="s">
        <v>2</v>
      </c>
      <c r="D3692" t="s">
        <v>2</v>
      </c>
      <c r="E3692" s="5">
        <v>78893737</v>
      </c>
      <c r="F3692" t="s">
        <v>35403</v>
      </c>
      <c r="G3692">
        <v>37075</v>
      </c>
      <c r="H3692" t="s">
        <v>31</v>
      </c>
      <c r="I3692" t="s">
        <v>2</v>
      </c>
      <c r="J3692" s="2">
        <v>970</v>
      </c>
      <c r="K3692" s="1" t="s">
        <v>307</v>
      </c>
    </row>
    <row r="3693" spans="1:11" x14ac:dyDescent="0.3">
      <c r="A3693" s="3">
        <v>23102</v>
      </c>
      <c r="B3693" t="s">
        <v>35404</v>
      </c>
      <c r="C3693" t="s">
        <v>35405</v>
      </c>
      <c r="D3693" t="s">
        <v>2</v>
      </c>
      <c r="E3693" s="5">
        <v>23198507</v>
      </c>
      <c r="F3693" t="s">
        <v>35406</v>
      </c>
      <c r="G3693">
        <v>37083</v>
      </c>
      <c r="H3693" t="s">
        <v>31</v>
      </c>
      <c r="I3693" t="s">
        <v>2</v>
      </c>
      <c r="J3693" s="2">
        <v>431</v>
      </c>
      <c r="K3693" s="1" t="s">
        <v>35407</v>
      </c>
    </row>
    <row r="3694" spans="1:11" x14ac:dyDescent="0.3">
      <c r="A3694" s="3">
        <v>23102</v>
      </c>
      <c r="B3694" t="s">
        <v>35408</v>
      </c>
      <c r="C3694" t="s">
        <v>2</v>
      </c>
      <c r="D3694" t="s">
        <v>2</v>
      </c>
      <c r="E3694" s="5">
        <v>51046363</v>
      </c>
      <c r="F3694" t="s">
        <v>35409</v>
      </c>
      <c r="G3694">
        <v>37081</v>
      </c>
      <c r="H3694" t="s">
        <v>31</v>
      </c>
      <c r="I3694" t="s">
        <v>2</v>
      </c>
      <c r="J3694" s="2">
        <v>970</v>
      </c>
      <c r="K3694" s="1" t="s">
        <v>244</v>
      </c>
    </row>
    <row r="3695" spans="1:11" x14ac:dyDescent="0.3">
      <c r="A3695" s="3">
        <v>23102</v>
      </c>
      <c r="B3695" t="s">
        <v>35410</v>
      </c>
      <c r="C3695" t="s">
        <v>35411</v>
      </c>
      <c r="D3695" t="s">
        <v>2</v>
      </c>
      <c r="E3695" s="5">
        <v>88798516</v>
      </c>
      <c r="F3695" t="s">
        <v>35412</v>
      </c>
      <c r="G3695">
        <v>37441</v>
      </c>
      <c r="H3695" t="s">
        <v>951</v>
      </c>
      <c r="I3695" t="s">
        <v>951</v>
      </c>
      <c r="J3695" s="2">
        <v>494</v>
      </c>
      <c r="K3695" s="1" t="s">
        <v>35413</v>
      </c>
    </row>
    <row r="3696" spans="1:11" x14ac:dyDescent="0.3">
      <c r="A3696" s="3">
        <v>23102</v>
      </c>
      <c r="B3696" t="s">
        <v>35414</v>
      </c>
      <c r="C3696" t="s">
        <v>2</v>
      </c>
      <c r="D3696" t="s">
        <v>2</v>
      </c>
      <c r="E3696" s="5">
        <v>26599484</v>
      </c>
      <c r="F3696" t="s">
        <v>35415</v>
      </c>
      <c r="G3696">
        <v>37445</v>
      </c>
      <c r="H3696" t="s">
        <v>673</v>
      </c>
      <c r="I3696" t="s">
        <v>2</v>
      </c>
      <c r="J3696" s="2">
        <v>970</v>
      </c>
      <c r="K3696" s="1" t="s">
        <v>6066</v>
      </c>
    </row>
    <row r="3697" spans="1:11" x14ac:dyDescent="0.3">
      <c r="A3697" s="3">
        <v>23102</v>
      </c>
      <c r="B3697" t="s">
        <v>35414</v>
      </c>
      <c r="C3697" t="s">
        <v>12860</v>
      </c>
      <c r="D3697" t="s">
        <v>2</v>
      </c>
      <c r="E3697" s="5">
        <v>27386296</v>
      </c>
      <c r="F3697" t="s">
        <v>35415</v>
      </c>
      <c r="G3697">
        <v>37445</v>
      </c>
      <c r="H3697" t="s">
        <v>673</v>
      </c>
      <c r="I3697" t="s">
        <v>2</v>
      </c>
      <c r="J3697" s="2">
        <v>237</v>
      </c>
      <c r="K3697" s="1" t="s">
        <v>6066</v>
      </c>
    </row>
    <row r="3698" spans="1:11" x14ac:dyDescent="0.3">
      <c r="A3698" s="3">
        <v>23102</v>
      </c>
      <c r="B3698" t="s">
        <v>35416</v>
      </c>
      <c r="C3698" t="s">
        <v>35417</v>
      </c>
      <c r="D3698" t="s">
        <v>2</v>
      </c>
      <c r="E3698" s="5">
        <v>23381715</v>
      </c>
      <c r="F3698" t="s">
        <v>35418</v>
      </c>
      <c r="G3698">
        <v>34346</v>
      </c>
      <c r="H3698" t="s">
        <v>50</v>
      </c>
      <c r="I3698" t="s">
        <v>2</v>
      </c>
      <c r="J3698" s="2">
        <v>452</v>
      </c>
      <c r="K3698" s="1" t="s">
        <v>2572</v>
      </c>
    </row>
    <row r="3699" spans="1:11" x14ac:dyDescent="0.3">
      <c r="A3699" s="3">
        <v>23102</v>
      </c>
      <c r="B3699" t="s">
        <v>35419</v>
      </c>
      <c r="C3699" t="s">
        <v>35420</v>
      </c>
      <c r="D3699" t="s">
        <v>2</v>
      </c>
      <c r="E3699" s="5">
        <v>23167890</v>
      </c>
      <c r="F3699" t="s">
        <v>28173</v>
      </c>
      <c r="G3699">
        <v>37520</v>
      </c>
      <c r="H3699" t="s">
        <v>20</v>
      </c>
      <c r="I3699" t="s">
        <v>2</v>
      </c>
      <c r="J3699" s="2">
        <v>869</v>
      </c>
      <c r="K3699" s="1" t="s">
        <v>3528</v>
      </c>
    </row>
    <row r="3700" spans="1:11" x14ac:dyDescent="0.3">
      <c r="A3700" s="3">
        <v>23102</v>
      </c>
      <c r="B3700" t="s">
        <v>35421</v>
      </c>
      <c r="C3700" t="s">
        <v>2</v>
      </c>
      <c r="D3700" t="s">
        <v>2</v>
      </c>
      <c r="E3700" s="5">
        <v>22335675</v>
      </c>
      <c r="F3700" t="s">
        <v>35422</v>
      </c>
      <c r="G3700">
        <v>37412</v>
      </c>
      <c r="H3700" t="s">
        <v>207</v>
      </c>
      <c r="I3700" t="s">
        <v>26192</v>
      </c>
      <c r="J3700" s="2">
        <v>855</v>
      </c>
      <c r="K3700" s="1" t="s">
        <v>1831</v>
      </c>
    </row>
    <row r="3701" spans="1:11" x14ac:dyDescent="0.3">
      <c r="A3701" s="3">
        <v>23102</v>
      </c>
      <c r="B3701" t="s">
        <v>35421</v>
      </c>
      <c r="C3701" t="s">
        <v>2</v>
      </c>
      <c r="D3701" t="s">
        <v>2</v>
      </c>
      <c r="E3701" s="5">
        <v>91467653</v>
      </c>
      <c r="F3701" t="s">
        <v>35422</v>
      </c>
      <c r="G3701">
        <v>37412</v>
      </c>
      <c r="H3701" t="s">
        <v>207</v>
      </c>
      <c r="I3701" t="s">
        <v>2</v>
      </c>
      <c r="J3701" s="2">
        <v>855</v>
      </c>
      <c r="K3701" s="1" t="s">
        <v>35423</v>
      </c>
    </row>
    <row r="3702" spans="1:11" x14ac:dyDescent="0.3">
      <c r="A3702" s="3">
        <v>23102</v>
      </c>
      <c r="B3702" t="s">
        <v>35424</v>
      </c>
      <c r="C3702" t="s">
        <v>35425</v>
      </c>
      <c r="D3702" t="s">
        <v>1440</v>
      </c>
      <c r="E3702" s="5">
        <v>23268147</v>
      </c>
      <c r="F3702" t="s">
        <v>35159</v>
      </c>
      <c r="G3702">
        <v>37079</v>
      </c>
      <c r="H3702" t="s">
        <v>31</v>
      </c>
      <c r="I3702" t="s">
        <v>2</v>
      </c>
      <c r="J3702" s="2">
        <v>692</v>
      </c>
      <c r="K3702" s="1" t="s">
        <v>35426</v>
      </c>
    </row>
    <row r="3703" spans="1:11" x14ac:dyDescent="0.3">
      <c r="A3703" s="3">
        <v>23102</v>
      </c>
      <c r="B3703" t="s">
        <v>35427</v>
      </c>
      <c r="C3703" t="s">
        <v>5072</v>
      </c>
      <c r="D3703" t="s">
        <v>2</v>
      </c>
      <c r="E3703" s="5">
        <v>23126004</v>
      </c>
      <c r="F3703" t="s">
        <v>22470</v>
      </c>
      <c r="G3703">
        <v>37520</v>
      </c>
      <c r="H3703" t="s">
        <v>20</v>
      </c>
      <c r="I3703" t="s">
        <v>2</v>
      </c>
      <c r="J3703" s="2">
        <v>494</v>
      </c>
      <c r="K3703" s="1" t="s">
        <v>35428</v>
      </c>
    </row>
    <row r="3704" spans="1:11" x14ac:dyDescent="0.3">
      <c r="A3704" s="3">
        <v>23102</v>
      </c>
      <c r="B3704" t="s">
        <v>35429</v>
      </c>
      <c r="C3704" t="s">
        <v>3077</v>
      </c>
      <c r="D3704" t="s">
        <v>2</v>
      </c>
      <c r="E3704" s="5">
        <v>23246344</v>
      </c>
      <c r="F3704" t="s">
        <v>10871</v>
      </c>
      <c r="G3704">
        <v>34346</v>
      </c>
      <c r="H3704" t="s">
        <v>50</v>
      </c>
      <c r="I3704" t="s">
        <v>2</v>
      </c>
      <c r="J3704" s="2">
        <v>662</v>
      </c>
      <c r="K3704" s="1" t="s">
        <v>4836</v>
      </c>
    </row>
    <row r="3705" spans="1:11" x14ac:dyDescent="0.3">
      <c r="A3705" s="3">
        <v>23102</v>
      </c>
      <c r="B3705" t="s">
        <v>35430</v>
      </c>
      <c r="C3705" t="s">
        <v>2</v>
      </c>
      <c r="D3705" t="s">
        <v>2</v>
      </c>
      <c r="E3705" s="5">
        <v>23168987</v>
      </c>
      <c r="F3705" t="s">
        <v>35431</v>
      </c>
      <c r="G3705">
        <v>37085</v>
      </c>
      <c r="H3705" t="s">
        <v>31</v>
      </c>
      <c r="I3705" t="s">
        <v>2</v>
      </c>
      <c r="J3705" s="2">
        <v>683</v>
      </c>
      <c r="K3705" s="1" t="s">
        <v>2585</v>
      </c>
    </row>
    <row r="3706" spans="1:11" x14ac:dyDescent="0.3">
      <c r="A3706" s="3">
        <v>23102</v>
      </c>
      <c r="B3706" t="s">
        <v>35432</v>
      </c>
      <c r="C3706" t="s">
        <v>2</v>
      </c>
      <c r="D3706" t="s">
        <v>2</v>
      </c>
      <c r="E3706" s="5">
        <v>78713875</v>
      </c>
      <c r="F3706" t="s">
        <v>35433</v>
      </c>
      <c r="G3706">
        <v>37120</v>
      </c>
      <c r="H3706" t="s">
        <v>114</v>
      </c>
      <c r="I3706" t="s">
        <v>2</v>
      </c>
      <c r="J3706" s="2">
        <v>970</v>
      </c>
      <c r="K3706" s="1" t="s">
        <v>807</v>
      </c>
    </row>
    <row r="3707" spans="1:11" x14ac:dyDescent="0.3">
      <c r="A3707" s="3">
        <v>23102</v>
      </c>
      <c r="B3707" t="s">
        <v>35434</v>
      </c>
      <c r="C3707" t="s">
        <v>2</v>
      </c>
      <c r="D3707" t="s">
        <v>2</v>
      </c>
      <c r="E3707" s="5">
        <v>93394051</v>
      </c>
      <c r="F3707" t="s">
        <v>35435</v>
      </c>
      <c r="G3707">
        <v>37077</v>
      </c>
      <c r="H3707" t="s">
        <v>31</v>
      </c>
      <c r="I3707" t="s">
        <v>2</v>
      </c>
      <c r="J3707" s="2">
        <v>631</v>
      </c>
      <c r="K3707" s="1" t="s">
        <v>1007</v>
      </c>
    </row>
    <row r="3708" spans="1:11" x14ac:dyDescent="0.3">
      <c r="A3708" s="3">
        <v>23102</v>
      </c>
      <c r="B3708" t="s">
        <v>35436</v>
      </c>
      <c r="C3708" t="s">
        <v>2</v>
      </c>
      <c r="D3708" t="s">
        <v>2</v>
      </c>
      <c r="E3708" s="5">
        <v>70609564</v>
      </c>
      <c r="F3708" t="s">
        <v>35437</v>
      </c>
      <c r="G3708">
        <v>37081</v>
      </c>
      <c r="H3708" t="s">
        <v>31</v>
      </c>
      <c r="I3708" t="s">
        <v>2</v>
      </c>
      <c r="J3708" s="2">
        <v>970</v>
      </c>
      <c r="K3708" s="1" t="s">
        <v>2868</v>
      </c>
    </row>
    <row r="3709" spans="1:11" x14ac:dyDescent="0.3">
      <c r="A3709" s="3">
        <v>23102</v>
      </c>
      <c r="B3709" t="s">
        <v>35438</v>
      </c>
      <c r="C3709" t="s">
        <v>671</v>
      </c>
      <c r="D3709" t="s">
        <v>2</v>
      </c>
      <c r="E3709" s="5">
        <v>23431737</v>
      </c>
      <c r="F3709" t="s">
        <v>35439</v>
      </c>
      <c r="G3709">
        <v>37434</v>
      </c>
      <c r="H3709" t="s">
        <v>87</v>
      </c>
      <c r="I3709" t="s">
        <v>2</v>
      </c>
      <c r="J3709" s="2">
        <v>494</v>
      </c>
      <c r="K3709" s="1" t="s">
        <v>9112</v>
      </c>
    </row>
    <row r="3710" spans="1:11" x14ac:dyDescent="0.3">
      <c r="A3710" s="3">
        <v>23102</v>
      </c>
      <c r="B3710" t="s">
        <v>35440</v>
      </c>
      <c r="C3710" t="s">
        <v>35441</v>
      </c>
      <c r="D3710" t="s">
        <v>2</v>
      </c>
      <c r="E3710" s="5">
        <v>23460425</v>
      </c>
      <c r="F3710" t="s">
        <v>35442</v>
      </c>
      <c r="G3710">
        <v>37081</v>
      </c>
      <c r="H3710" t="s">
        <v>31</v>
      </c>
      <c r="I3710" t="s">
        <v>2</v>
      </c>
      <c r="J3710" s="2">
        <v>683</v>
      </c>
      <c r="K3710" s="1" t="s">
        <v>2746</v>
      </c>
    </row>
    <row r="3711" spans="1:11" x14ac:dyDescent="0.3">
      <c r="A3711" s="3">
        <v>23102</v>
      </c>
      <c r="B3711" t="s">
        <v>35443</v>
      </c>
      <c r="C3711" t="s">
        <v>35444</v>
      </c>
      <c r="D3711" t="s">
        <v>2</v>
      </c>
      <c r="E3711" s="5">
        <v>28334730</v>
      </c>
      <c r="F3711" t="s">
        <v>35445</v>
      </c>
      <c r="G3711">
        <v>37073</v>
      </c>
      <c r="H3711" t="s">
        <v>31</v>
      </c>
      <c r="I3711" t="s">
        <v>2</v>
      </c>
      <c r="J3711" s="2">
        <v>477</v>
      </c>
      <c r="K3711" s="1" t="s">
        <v>35446</v>
      </c>
    </row>
    <row r="3712" spans="1:11" x14ac:dyDescent="0.3">
      <c r="A3712" s="3">
        <v>23102</v>
      </c>
      <c r="B3712" t="s">
        <v>35447</v>
      </c>
      <c r="C3712" t="s">
        <v>1291</v>
      </c>
      <c r="D3712" t="s">
        <v>2</v>
      </c>
      <c r="E3712" s="5">
        <v>23246505</v>
      </c>
      <c r="F3712" t="s">
        <v>702</v>
      </c>
      <c r="G3712">
        <v>37133</v>
      </c>
      <c r="H3712" t="s">
        <v>65</v>
      </c>
      <c r="I3712" t="s">
        <v>2</v>
      </c>
      <c r="J3712" s="2">
        <v>11</v>
      </c>
      <c r="K3712" s="1" t="s">
        <v>1584</v>
      </c>
    </row>
    <row r="3713" spans="1:11" x14ac:dyDescent="0.3">
      <c r="A3713" s="3">
        <v>23102</v>
      </c>
      <c r="B3713" t="s">
        <v>35448</v>
      </c>
      <c r="C3713" t="s">
        <v>2</v>
      </c>
      <c r="D3713" t="s">
        <v>2</v>
      </c>
      <c r="E3713" s="5">
        <v>79192913</v>
      </c>
      <c r="F3713" t="s">
        <v>35449</v>
      </c>
      <c r="G3713">
        <v>34346</v>
      </c>
      <c r="H3713" t="s">
        <v>50</v>
      </c>
      <c r="I3713" t="s">
        <v>2</v>
      </c>
      <c r="J3713" s="2">
        <v>970</v>
      </c>
      <c r="K3713" s="1" t="s">
        <v>35450</v>
      </c>
    </row>
    <row r="3714" spans="1:11" x14ac:dyDescent="0.3">
      <c r="A3714" s="3">
        <v>23102</v>
      </c>
      <c r="B3714" t="s">
        <v>35451</v>
      </c>
      <c r="C3714" t="s">
        <v>35452</v>
      </c>
      <c r="D3714" t="s">
        <v>2</v>
      </c>
      <c r="E3714" s="5">
        <v>23410015</v>
      </c>
      <c r="F3714" t="s">
        <v>35453</v>
      </c>
      <c r="G3714">
        <v>37130</v>
      </c>
      <c r="H3714" t="s">
        <v>60</v>
      </c>
      <c r="I3714" t="s">
        <v>2</v>
      </c>
      <c r="J3714" s="2">
        <v>433</v>
      </c>
      <c r="K3714" s="1" t="s">
        <v>35454</v>
      </c>
    </row>
    <row r="3715" spans="1:11" x14ac:dyDescent="0.3">
      <c r="A3715" s="3">
        <v>23102</v>
      </c>
      <c r="B3715" t="s">
        <v>35455</v>
      </c>
      <c r="C3715" t="s">
        <v>5171</v>
      </c>
      <c r="D3715" t="s">
        <v>2</v>
      </c>
      <c r="E3715" s="5">
        <v>23377844</v>
      </c>
      <c r="F3715" t="s">
        <v>35456</v>
      </c>
      <c r="G3715">
        <v>37441</v>
      </c>
      <c r="H3715" t="s">
        <v>951</v>
      </c>
      <c r="I3715" t="s">
        <v>2</v>
      </c>
      <c r="J3715" s="2">
        <v>711</v>
      </c>
      <c r="K3715" s="1" t="s">
        <v>2180</v>
      </c>
    </row>
    <row r="3716" spans="1:11" x14ac:dyDescent="0.3">
      <c r="A3716" s="3">
        <v>23102</v>
      </c>
      <c r="B3716" t="s">
        <v>35457</v>
      </c>
      <c r="C3716" t="s">
        <v>2</v>
      </c>
      <c r="D3716" t="s">
        <v>2</v>
      </c>
      <c r="E3716" s="5">
        <v>98300327</v>
      </c>
      <c r="F3716" t="s">
        <v>35458</v>
      </c>
      <c r="G3716">
        <v>37079</v>
      </c>
      <c r="H3716" t="s">
        <v>31</v>
      </c>
      <c r="I3716" t="s">
        <v>2</v>
      </c>
      <c r="J3716" s="2">
        <v>970</v>
      </c>
      <c r="K3716" s="1" t="s">
        <v>32</v>
      </c>
    </row>
    <row r="3717" spans="1:11" x14ac:dyDescent="0.3">
      <c r="A3717" s="3">
        <v>23102</v>
      </c>
      <c r="B3717" t="s">
        <v>35459</v>
      </c>
      <c r="C3717" t="s">
        <v>2</v>
      </c>
      <c r="D3717" t="s">
        <v>2</v>
      </c>
      <c r="E3717" s="5">
        <v>23123944</v>
      </c>
      <c r="F3717" t="s">
        <v>35460</v>
      </c>
      <c r="G3717">
        <v>37127</v>
      </c>
      <c r="H3717" t="s">
        <v>1654</v>
      </c>
      <c r="I3717" t="s">
        <v>2</v>
      </c>
      <c r="J3717" s="2">
        <v>970</v>
      </c>
      <c r="K3717" s="1" t="s">
        <v>1656</v>
      </c>
    </row>
    <row r="3718" spans="1:11" x14ac:dyDescent="0.3">
      <c r="A3718" s="3">
        <v>23102</v>
      </c>
      <c r="B3718" t="s">
        <v>35461</v>
      </c>
      <c r="C3718" t="s">
        <v>35462</v>
      </c>
      <c r="D3718" t="s">
        <v>2</v>
      </c>
      <c r="E3718" s="5">
        <v>23415496</v>
      </c>
      <c r="F3718" t="s">
        <v>35463</v>
      </c>
      <c r="G3718">
        <v>37127</v>
      </c>
      <c r="H3718" t="s">
        <v>3320</v>
      </c>
      <c r="I3718" t="s">
        <v>2</v>
      </c>
      <c r="J3718" s="2">
        <v>772</v>
      </c>
      <c r="K3718" s="1" t="s">
        <v>5831</v>
      </c>
    </row>
    <row r="3719" spans="1:11" x14ac:dyDescent="0.3">
      <c r="A3719" s="3">
        <v>23102</v>
      </c>
      <c r="B3719" t="s">
        <v>35464</v>
      </c>
      <c r="C3719" t="s">
        <v>2</v>
      </c>
      <c r="D3719" t="s">
        <v>2</v>
      </c>
      <c r="E3719" s="5">
        <v>70639662</v>
      </c>
      <c r="F3719" t="s">
        <v>35465</v>
      </c>
      <c r="G3719">
        <v>37077</v>
      </c>
      <c r="H3719" t="s">
        <v>31</v>
      </c>
      <c r="I3719" t="s">
        <v>2</v>
      </c>
      <c r="J3719" s="2">
        <v>970</v>
      </c>
      <c r="K3719" s="1" t="s">
        <v>2898</v>
      </c>
    </row>
    <row r="3720" spans="1:11" x14ac:dyDescent="0.3">
      <c r="A3720" s="3">
        <v>23102</v>
      </c>
      <c r="B3720" t="s">
        <v>35466</v>
      </c>
      <c r="C3720" t="s">
        <v>3059</v>
      </c>
      <c r="D3720" t="s">
        <v>2</v>
      </c>
      <c r="E3720" s="5">
        <v>23417409</v>
      </c>
      <c r="F3720" t="s">
        <v>19131</v>
      </c>
      <c r="G3720">
        <v>34346</v>
      </c>
      <c r="H3720" t="s">
        <v>50</v>
      </c>
      <c r="I3720" t="s">
        <v>2</v>
      </c>
      <c r="J3720" s="2">
        <v>862</v>
      </c>
      <c r="K3720" s="1" t="s">
        <v>9654</v>
      </c>
    </row>
    <row r="3721" spans="1:11" x14ac:dyDescent="0.3">
      <c r="A3721" s="3">
        <v>23102</v>
      </c>
      <c r="B3721" t="s">
        <v>35467</v>
      </c>
      <c r="C3721" t="s">
        <v>2</v>
      </c>
      <c r="D3721" t="s">
        <v>2</v>
      </c>
      <c r="E3721" s="5">
        <v>50866132</v>
      </c>
      <c r="F3721" t="s">
        <v>35468</v>
      </c>
      <c r="G3721">
        <v>37434</v>
      </c>
      <c r="H3721" t="s">
        <v>5352</v>
      </c>
      <c r="I3721" t="s">
        <v>2</v>
      </c>
      <c r="J3721" s="2">
        <v>970</v>
      </c>
      <c r="K3721" s="1" t="s">
        <v>5401</v>
      </c>
    </row>
    <row r="3722" spans="1:11" x14ac:dyDescent="0.3">
      <c r="A3722" s="3">
        <v>23102</v>
      </c>
      <c r="B3722" t="s">
        <v>35469</v>
      </c>
      <c r="C3722" t="s">
        <v>2</v>
      </c>
      <c r="D3722" t="s">
        <v>2</v>
      </c>
      <c r="E3722" s="5">
        <v>98255696</v>
      </c>
      <c r="F3722" t="s">
        <v>35470</v>
      </c>
      <c r="G3722">
        <v>34355</v>
      </c>
      <c r="H3722" t="s">
        <v>13</v>
      </c>
      <c r="I3722" t="s">
        <v>2</v>
      </c>
      <c r="J3722" s="2">
        <v>970</v>
      </c>
      <c r="K3722" s="1" t="s">
        <v>3275</v>
      </c>
    </row>
    <row r="3723" spans="1:11" x14ac:dyDescent="0.3">
      <c r="A3723" s="3">
        <v>23102</v>
      </c>
      <c r="B3723" t="s">
        <v>35471</v>
      </c>
      <c r="C3723" t="s">
        <v>1611</v>
      </c>
      <c r="D3723" t="s">
        <v>2</v>
      </c>
      <c r="E3723" s="5">
        <v>22803713</v>
      </c>
      <c r="F3723" t="s">
        <v>35472</v>
      </c>
      <c r="G3723">
        <v>37539</v>
      </c>
      <c r="H3723" t="s">
        <v>295</v>
      </c>
      <c r="I3723" t="s">
        <v>2</v>
      </c>
      <c r="J3723" s="2">
        <v>960</v>
      </c>
      <c r="K3723" s="1" t="s">
        <v>735</v>
      </c>
    </row>
    <row r="3724" spans="1:11" x14ac:dyDescent="0.3">
      <c r="A3724" s="3">
        <v>23102</v>
      </c>
      <c r="B3724" t="s">
        <v>35473</v>
      </c>
      <c r="C3724" t="s">
        <v>35474</v>
      </c>
      <c r="D3724" t="s">
        <v>35475</v>
      </c>
      <c r="E3724" s="5">
        <v>23439319</v>
      </c>
      <c r="F3724" t="s">
        <v>35476</v>
      </c>
      <c r="G3724">
        <v>37085</v>
      </c>
      <c r="H3724" t="s">
        <v>31</v>
      </c>
      <c r="I3724" t="s">
        <v>2</v>
      </c>
      <c r="J3724" s="2">
        <v>851</v>
      </c>
      <c r="K3724" s="1" t="s">
        <v>3079</v>
      </c>
    </row>
    <row r="3725" spans="1:11" x14ac:dyDescent="0.3">
      <c r="A3725" s="3">
        <v>23102</v>
      </c>
      <c r="B3725" t="s">
        <v>35477</v>
      </c>
      <c r="C3725" t="s">
        <v>2</v>
      </c>
      <c r="D3725" t="s">
        <v>2</v>
      </c>
      <c r="E3725" s="5">
        <v>84866849</v>
      </c>
      <c r="F3725" t="s">
        <v>35478</v>
      </c>
      <c r="G3725">
        <v>37434</v>
      </c>
      <c r="H3725" t="s">
        <v>459</v>
      </c>
      <c r="I3725" t="s">
        <v>2</v>
      </c>
      <c r="J3725" s="2">
        <v>494</v>
      </c>
      <c r="K3725" s="1" t="s">
        <v>460</v>
      </c>
    </row>
    <row r="3726" spans="1:11" x14ac:dyDescent="0.3">
      <c r="A3726" s="3">
        <v>23102</v>
      </c>
      <c r="B3726" t="s">
        <v>35479</v>
      </c>
      <c r="C3726" t="s">
        <v>35480</v>
      </c>
      <c r="D3726" t="s">
        <v>2</v>
      </c>
      <c r="E3726" s="5">
        <v>94802752</v>
      </c>
      <c r="F3726" t="s">
        <v>35481</v>
      </c>
      <c r="G3726">
        <v>37081</v>
      </c>
      <c r="H3726" t="s">
        <v>31</v>
      </c>
      <c r="I3726" t="s">
        <v>2</v>
      </c>
      <c r="J3726" s="2">
        <v>829</v>
      </c>
      <c r="K3726" s="1" t="s">
        <v>35482</v>
      </c>
    </row>
    <row r="3727" spans="1:11" x14ac:dyDescent="0.3">
      <c r="A3727" s="3">
        <v>23102</v>
      </c>
      <c r="B3727" t="s">
        <v>35483</v>
      </c>
      <c r="C3727" t="s">
        <v>35484</v>
      </c>
      <c r="D3727" t="s">
        <v>2</v>
      </c>
      <c r="E3727" s="5">
        <v>23397416</v>
      </c>
      <c r="F3727" t="s">
        <v>35485</v>
      </c>
      <c r="G3727">
        <v>37520</v>
      </c>
      <c r="H3727" t="s">
        <v>20</v>
      </c>
      <c r="I3727" t="s">
        <v>2</v>
      </c>
      <c r="J3727" s="2">
        <v>474</v>
      </c>
      <c r="K3727" s="1" t="s">
        <v>4403</v>
      </c>
    </row>
    <row r="3728" spans="1:11" x14ac:dyDescent="0.3">
      <c r="A3728" s="3">
        <v>23102</v>
      </c>
      <c r="B3728" t="s">
        <v>35486</v>
      </c>
      <c r="C3728" t="s">
        <v>35487</v>
      </c>
      <c r="D3728" t="s">
        <v>2</v>
      </c>
      <c r="E3728" s="5">
        <v>97662818</v>
      </c>
      <c r="F3728" t="s">
        <v>35488</v>
      </c>
      <c r="G3728">
        <v>37079</v>
      </c>
      <c r="H3728" t="s">
        <v>31</v>
      </c>
      <c r="I3728" t="s">
        <v>2</v>
      </c>
      <c r="J3728" s="2">
        <v>493</v>
      </c>
      <c r="K3728" s="1" t="s">
        <v>1705</v>
      </c>
    </row>
    <row r="3729" spans="1:11" x14ac:dyDescent="0.3">
      <c r="A3729" s="3">
        <v>23102</v>
      </c>
      <c r="B3729" t="s">
        <v>35489</v>
      </c>
      <c r="C3729" t="s">
        <v>35490</v>
      </c>
      <c r="D3729" t="s">
        <v>2</v>
      </c>
      <c r="E3729" s="5">
        <v>23450315</v>
      </c>
      <c r="F3729" t="s">
        <v>15552</v>
      </c>
      <c r="G3729">
        <v>37075</v>
      </c>
      <c r="H3729" t="s">
        <v>31</v>
      </c>
      <c r="I3729" t="s">
        <v>2</v>
      </c>
      <c r="J3729" s="2">
        <v>949</v>
      </c>
      <c r="K3729" s="1" t="s">
        <v>35491</v>
      </c>
    </row>
    <row r="3730" spans="1:11" x14ac:dyDescent="0.3">
      <c r="A3730" s="3">
        <v>23102</v>
      </c>
      <c r="B3730" t="s">
        <v>35492</v>
      </c>
      <c r="C3730" t="s">
        <v>35493</v>
      </c>
      <c r="D3730" t="s">
        <v>2</v>
      </c>
      <c r="E3730" s="5">
        <v>19039829</v>
      </c>
      <c r="F3730" t="s">
        <v>19647</v>
      </c>
      <c r="G3730">
        <v>37115</v>
      </c>
      <c r="H3730" t="s">
        <v>4</v>
      </c>
      <c r="I3730" t="s">
        <v>2</v>
      </c>
      <c r="J3730" s="2">
        <v>889</v>
      </c>
      <c r="K3730" s="1" t="s">
        <v>1479</v>
      </c>
    </row>
    <row r="3731" spans="1:11" x14ac:dyDescent="0.3">
      <c r="A3731" s="3">
        <v>23102</v>
      </c>
      <c r="B3731" t="s">
        <v>35494</v>
      </c>
      <c r="C3731" t="s">
        <v>2</v>
      </c>
      <c r="D3731" t="s">
        <v>2</v>
      </c>
      <c r="E3731" s="5">
        <v>23168915</v>
      </c>
      <c r="F3731" t="s">
        <v>35495</v>
      </c>
      <c r="G3731">
        <v>37520</v>
      </c>
      <c r="H3731" t="s">
        <v>20</v>
      </c>
      <c r="I3731" t="s">
        <v>2</v>
      </c>
      <c r="J3731" s="2">
        <v>871</v>
      </c>
      <c r="K3731" s="1" t="s">
        <v>35496</v>
      </c>
    </row>
    <row r="3732" spans="1:11" x14ac:dyDescent="0.3">
      <c r="A3732" s="3">
        <v>23102</v>
      </c>
      <c r="B3732" t="s">
        <v>35497</v>
      </c>
      <c r="C3732" t="s">
        <v>35498</v>
      </c>
      <c r="D3732" t="s">
        <v>35499</v>
      </c>
      <c r="E3732" s="5">
        <v>23462499</v>
      </c>
      <c r="F3732" t="s">
        <v>2400</v>
      </c>
      <c r="G3732">
        <v>37081</v>
      </c>
      <c r="H3732" t="s">
        <v>31</v>
      </c>
      <c r="I3732" t="s">
        <v>2</v>
      </c>
      <c r="J3732" s="2">
        <v>461</v>
      </c>
      <c r="K3732" s="1" t="s">
        <v>4303</v>
      </c>
    </row>
    <row r="3733" spans="1:11" x14ac:dyDescent="0.3">
      <c r="A3733" s="3">
        <v>23102</v>
      </c>
      <c r="B3733" t="s">
        <v>35500</v>
      </c>
      <c r="C3733" t="s">
        <v>2</v>
      </c>
      <c r="D3733" t="s">
        <v>2</v>
      </c>
      <c r="E3733" s="5">
        <v>23184312</v>
      </c>
      <c r="F3733" t="s">
        <v>35501</v>
      </c>
      <c r="G3733">
        <v>37077</v>
      </c>
      <c r="H3733" t="s">
        <v>31</v>
      </c>
      <c r="I3733" t="s">
        <v>2</v>
      </c>
      <c r="J3733" s="2">
        <v>970</v>
      </c>
      <c r="K3733" s="1" t="s">
        <v>1361</v>
      </c>
    </row>
    <row r="3734" spans="1:11" x14ac:dyDescent="0.3">
      <c r="A3734" s="3">
        <v>23102</v>
      </c>
      <c r="B3734" t="s">
        <v>35502</v>
      </c>
      <c r="C3734" t="s">
        <v>35503</v>
      </c>
      <c r="D3734" t="s">
        <v>2</v>
      </c>
      <c r="E3734" s="5">
        <v>20954723</v>
      </c>
      <c r="F3734" t="s">
        <v>25424</v>
      </c>
      <c r="G3734">
        <v>37073</v>
      </c>
      <c r="H3734" t="s">
        <v>31</v>
      </c>
      <c r="I3734" t="s">
        <v>2</v>
      </c>
      <c r="J3734" s="2">
        <v>551</v>
      </c>
      <c r="K3734" s="1" t="s">
        <v>35504</v>
      </c>
    </row>
    <row r="3735" spans="1:11" x14ac:dyDescent="0.3">
      <c r="A3735" s="3">
        <v>23102</v>
      </c>
      <c r="B3735" t="s">
        <v>35505</v>
      </c>
      <c r="C3735" t="s">
        <v>35506</v>
      </c>
      <c r="D3735" t="s">
        <v>8051</v>
      </c>
      <c r="E3735" s="5">
        <v>19351130</v>
      </c>
      <c r="F3735" t="s">
        <v>35507</v>
      </c>
      <c r="G3735">
        <v>34346</v>
      </c>
      <c r="H3735" t="s">
        <v>50</v>
      </c>
      <c r="I3735" t="s">
        <v>2</v>
      </c>
      <c r="J3735" s="2">
        <v>551</v>
      </c>
      <c r="K3735" s="1" t="s">
        <v>35508</v>
      </c>
    </row>
    <row r="3736" spans="1:11" x14ac:dyDescent="0.3">
      <c r="A3736" s="3">
        <v>23102</v>
      </c>
      <c r="B3736" t="s">
        <v>35509</v>
      </c>
      <c r="C3736" t="s">
        <v>35510</v>
      </c>
      <c r="D3736" t="s">
        <v>2</v>
      </c>
      <c r="E3736" s="5">
        <v>23771734</v>
      </c>
      <c r="F3736" t="s">
        <v>9056</v>
      </c>
      <c r="G3736">
        <v>37431</v>
      </c>
      <c r="H3736" t="s">
        <v>46</v>
      </c>
      <c r="I3736" t="s">
        <v>46</v>
      </c>
      <c r="J3736" s="2">
        <v>551</v>
      </c>
      <c r="K3736" s="1" t="s">
        <v>1698</v>
      </c>
    </row>
    <row r="3737" spans="1:11" x14ac:dyDescent="0.3">
      <c r="A3737" s="3">
        <v>23102</v>
      </c>
      <c r="B3737" t="s">
        <v>35511</v>
      </c>
      <c r="C3737" t="s">
        <v>2</v>
      </c>
      <c r="D3737" t="s">
        <v>2</v>
      </c>
      <c r="E3737" s="5">
        <v>21634282</v>
      </c>
      <c r="F3737" t="s">
        <v>35512</v>
      </c>
      <c r="G3737">
        <v>34346</v>
      </c>
      <c r="H3737" t="s">
        <v>50</v>
      </c>
      <c r="I3737" t="s">
        <v>50</v>
      </c>
      <c r="J3737" s="2">
        <v>551</v>
      </c>
      <c r="K3737" s="1" t="s">
        <v>1578</v>
      </c>
    </row>
    <row r="3738" spans="1:11" x14ac:dyDescent="0.3">
      <c r="A3738" s="3">
        <v>23102</v>
      </c>
      <c r="B3738" t="s">
        <v>35513</v>
      </c>
      <c r="C3738" t="s">
        <v>35514</v>
      </c>
      <c r="D3738" t="s">
        <v>2</v>
      </c>
      <c r="E3738" s="5">
        <v>22828529</v>
      </c>
      <c r="F3738" t="s">
        <v>35515</v>
      </c>
      <c r="G3738">
        <v>37539</v>
      </c>
      <c r="H3738" t="s">
        <v>295</v>
      </c>
      <c r="I3738" t="s">
        <v>2</v>
      </c>
      <c r="J3738" s="2">
        <v>551</v>
      </c>
      <c r="K3738" s="1" t="s">
        <v>1811</v>
      </c>
    </row>
    <row r="3739" spans="1:11" x14ac:dyDescent="0.3">
      <c r="A3739" s="3">
        <v>23102</v>
      </c>
      <c r="B3739" t="s">
        <v>35516</v>
      </c>
      <c r="C3739" t="s">
        <v>35517</v>
      </c>
      <c r="D3739" t="s">
        <v>2</v>
      </c>
      <c r="E3739" s="5">
        <v>23437356</v>
      </c>
      <c r="F3739" t="s">
        <v>35518</v>
      </c>
      <c r="G3739">
        <v>37431</v>
      </c>
      <c r="H3739" t="s">
        <v>46</v>
      </c>
      <c r="I3739" t="s">
        <v>2</v>
      </c>
      <c r="J3739" s="2">
        <v>551</v>
      </c>
      <c r="K3739" s="1" t="s">
        <v>35519</v>
      </c>
    </row>
    <row r="3740" spans="1:11" x14ac:dyDescent="0.3">
      <c r="A3740" s="3">
        <v>23102</v>
      </c>
      <c r="B3740" t="s">
        <v>35520</v>
      </c>
      <c r="C3740" t="s">
        <v>35521</v>
      </c>
      <c r="D3740" t="s">
        <v>2</v>
      </c>
      <c r="E3740" s="5">
        <v>23420175</v>
      </c>
      <c r="F3740" t="s">
        <v>35522</v>
      </c>
      <c r="G3740">
        <v>37075</v>
      </c>
      <c r="H3740" t="s">
        <v>31</v>
      </c>
      <c r="I3740" t="s">
        <v>2</v>
      </c>
      <c r="J3740" s="2">
        <v>551</v>
      </c>
      <c r="K3740" s="1" t="s">
        <v>35523</v>
      </c>
    </row>
    <row r="3741" spans="1:11" x14ac:dyDescent="0.3">
      <c r="A3741" s="3">
        <v>23102</v>
      </c>
      <c r="B3741" t="s">
        <v>35524</v>
      </c>
      <c r="C3741" t="s">
        <v>35525</v>
      </c>
      <c r="D3741" t="s">
        <v>2</v>
      </c>
      <c r="E3741" s="5">
        <v>23155447</v>
      </c>
      <c r="F3741" t="s">
        <v>35526</v>
      </c>
      <c r="G3741">
        <v>37075</v>
      </c>
      <c r="H3741" t="s">
        <v>31</v>
      </c>
      <c r="I3741" t="s">
        <v>2</v>
      </c>
      <c r="J3741" s="2">
        <v>551</v>
      </c>
      <c r="K3741" s="1" t="s">
        <v>35527</v>
      </c>
    </row>
    <row r="3742" spans="1:11" x14ac:dyDescent="0.3">
      <c r="A3742" s="3">
        <v>23102</v>
      </c>
      <c r="B3742" t="s">
        <v>35528</v>
      </c>
      <c r="C3742" t="s">
        <v>35529</v>
      </c>
      <c r="D3742" t="s">
        <v>2</v>
      </c>
      <c r="E3742" s="5">
        <v>91439813</v>
      </c>
      <c r="F3742" t="s">
        <v>16926</v>
      </c>
      <c r="G3742">
        <v>34346</v>
      </c>
      <c r="H3742" t="s">
        <v>50</v>
      </c>
      <c r="I3742" t="s">
        <v>2</v>
      </c>
      <c r="J3742" s="2">
        <v>551</v>
      </c>
      <c r="K3742" s="1" t="s">
        <v>35530</v>
      </c>
    </row>
    <row r="3743" spans="1:11" x14ac:dyDescent="0.3">
      <c r="A3743" s="3">
        <v>23102</v>
      </c>
      <c r="B3743" t="s">
        <v>35531</v>
      </c>
      <c r="C3743" t="s">
        <v>35532</v>
      </c>
      <c r="D3743" t="s">
        <v>2</v>
      </c>
      <c r="E3743" s="5">
        <v>23163523</v>
      </c>
      <c r="F3743" t="s">
        <v>35533</v>
      </c>
      <c r="G3743">
        <v>37520</v>
      </c>
      <c r="H3743" t="s">
        <v>20</v>
      </c>
      <c r="I3743" t="s">
        <v>2</v>
      </c>
      <c r="J3743" s="2">
        <v>551</v>
      </c>
      <c r="K3743" s="1" t="s">
        <v>35534</v>
      </c>
    </row>
    <row r="3744" spans="1:11" x14ac:dyDescent="0.3">
      <c r="A3744" s="3">
        <v>23102</v>
      </c>
      <c r="B3744" t="s">
        <v>35535</v>
      </c>
      <c r="C3744" t="s">
        <v>35536</v>
      </c>
      <c r="D3744" t="s">
        <v>2</v>
      </c>
      <c r="E3744" s="5">
        <v>23372291</v>
      </c>
      <c r="F3744" t="s">
        <v>5376</v>
      </c>
      <c r="G3744">
        <v>37441</v>
      </c>
      <c r="H3744" t="s">
        <v>951</v>
      </c>
      <c r="I3744" t="s">
        <v>2</v>
      </c>
      <c r="J3744" s="2">
        <v>551</v>
      </c>
      <c r="K3744" s="1" t="s">
        <v>2091</v>
      </c>
    </row>
    <row r="3745" spans="1:11" x14ac:dyDescent="0.3">
      <c r="A3745" s="3">
        <v>23102</v>
      </c>
      <c r="B3745" t="s">
        <v>35537</v>
      </c>
      <c r="C3745" t="s">
        <v>35538</v>
      </c>
      <c r="D3745" t="s">
        <v>2</v>
      </c>
      <c r="E3745" s="5">
        <v>20538255</v>
      </c>
      <c r="F3745" t="s">
        <v>35539</v>
      </c>
      <c r="G3745">
        <v>34346</v>
      </c>
      <c r="H3745" t="s">
        <v>50</v>
      </c>
      <c r="I3745" t="s">
        <v>2</v>
      </c>
      <c r="J3745" s="2">
        <v>551</v>
      </c>
      <c r="K3745" s="1" t="s">
        <v>35540</v>
      </c>
    </row>
    <row r="3746" spans="1:11" x14ac:dyDescent="0.3">
      <c r="A3746" s="3">
        <v>23102</v>
      </c>
      <c r="B3746" t="s">
        <v>35541</v>
      </c>
      <c r="C3746" t="s">
        <v>35542</v>
      </c>
      <c r="D3746" t="s">
        <v>2</v>
      </c>
      <c r="E3746" s="5">
        <v>23150670</v>
      </c>
      <c r="F3746" t="s">
        <v>35543</v>
      </c>
      <c r="G3746">
        <v>37073</v>
      </c>
      <c r="H3746" t="s">
        <v>31</v>
      </c>
      <c r="I3746" t="s">
        <v>2</v>
      </c>
      <c r="J3746" s="2">
        <v>551</v>
      </c>
      <c r="K3746" s="1" t="s">
        <v>35544</v>
      </c>
    </row>
    <row r="3747" spans="1:11" x14ac:dyDescent="0.3">
      <c r="A3747" s="3">
        <v>23102</v>
      </c>
      <c r="B3747" t="s">
        <v>35545</v>
      </c>
      <c r="C3747" t="s">
        <v>3747</v>
      </c>
      <c r="D3747" t="s">
        <v>2</v>
      </c>
      <c r="E3747" s="5">
        <v>22705634</v>
      </c>
      <c r="F3747" t="s">
        <v>12212</v>
      </c>
      <c r="G3747">
        <v>37445</v>
      </c>
      <c r="H3747" t="s">
        <v>673</v>
      </c>
      <c r="I3747" t="s">
        <v>2</v>
      </c>
      <c r="J3747" s="2">
        <v>551</v>
      </c>
      <c r="K3747" s="1" t="s">
        <v>4426</v>
      </c>
    </row>
    <row r="3748" spans="1:11" x14ac:dyDescent="0.3">
      <c r="A3748" s="3">
        <v>23102</v>
      </c>
      <c r="B3748" t="s">
        <v>35546</v>
      </c>
      <c r="C3748" t="s">
        <v>35547</v>
      </c>
      <c r="D3748" t="s">
        <v>2</v>
      </c>
      <c r="E3748" s="5">
        <v>23384934</v>
      </c>
      <c r="F3748" t="s">
        <v>35548</v>
      </c>
      <c r="G3748">
        <v>37412</v>
      </c>
      <c r="H3748" t="s">
        <v>207</v>
      </c>
      <c r="I3748" t="s">
        <v>2</v>
      </c>
      <c r="J3748" s="2">
        <v>551</v>
      </c>
      <c r="K3748" s="1" t="s">
        <v>35549</v>
      </c>
    </row>
    <row r="3749" spans="1:11" x14ac:dyDescent="0.3">
      <c r="A3749" s="3">
        <v>23102</v>
      </c>
      <c r="B3749" t="s">
        <v>35550</v>
      </c>
      <c r="C3749" t="s">
        <v>2</v>
      </c>
      <c r="D3749" t="s">
        <v>2</v>
      </c>
      <c r="E3749" s="5">
        <v>23279140</v>
      </c>
      <c r="F3749" t="s">
        <v>26360</v>
      </c>
      <c r="G3749">
        <v>37079</v>
      </c>
      <c r="H3749" t="s">
        <v>31</v>
      </c>
      <c r="I3749" t="s">
        <v>2</v>
      </c>
      <c r="J3749" s="2">
        <v>551</v>
      </c>
      <c r="K3749" s="1" t="s">
        <v>35551</v>
      </c>
    </row>
    <row r="3750" spans="1:11" x14ac:dyDescent="0.3">
      <c r="A3750" s="3">
        <v>23102</v>
      </c>
      <c r="B3750" t="s">
        <v>35552</v>
      </c>
      <c r="C3750" t="s">
        <v>35553</v>
      </c>
      <c r="D3750" t="s">
        <v>2</v>
      </c>
      <c r="E3750" s="5">
        <v>23137661</v>
      </c>
      <c r="F3750" t="s">
        <v>35554</v>
      </c>
      <c r="G3750">
        <v>37441</v>
      </c>
      <c r="H3750" t="s">
        <v>951</v>
      </c>
      <c r="I3750" t="s">
        <v>2</v>
      </c>
      <c r="J3750" s="2">
        <v>551</v>
      </c>
      <c r="K3750" s="1" t="s">
        <v>2091</v>
      </c>
    </row>
    <row r="3751" spans="1:11" x14ac:dyDescent="0.3">
      <c r="A3751" s="3">
        <v>23102</v>
      </c>
      <c r="B3751" t="s">
        <v>35555</v>
      </c>
      <c r="C3751" t="s">
        <v>35556</v>
      </c>
      <c r="D3751" t="s">
        <v>2</v>
      </c>
      <c r="E3751" s="5">
        <v>77974614</v>
      </c>
      <c r="F3751" t="s">
        <v>35557</v>
      </c>
      <c r="G3751">
        <v>37441</v>
      </c>
      <c r="H3751" t="s">
        <v>951</v>
      </c>
      <c r="I3751" t="s">
        <v>2</v>
      </c>
      <c r="J3751" s="2">
        <v>551</v>
      </c>
      <c r="K3751" s="1" t="s">
        <v>4070</v>
      </c>
    </row>
    <row r="3752" spans="1:11" x14ac:dyDescent="0.3">
      <c r="A3752" s="3">
        <v>23102</v>
      </c>
      <c r="B3752" t="s">
        <v>35558</v>
      </c>
      <c r="C3752" t="s">
        <v>35559</v>
      </c>
      <c r="D3752" t="s">
        <v>2</v>
      </c>
      <c r="E3752" s="5">
        <v>23159327</v>
      </c>
      <c r="F3752" t="s">
        <v>35560</v>
      </c>
      <c r="G3752">
        <v>37441</v>
      </c>
      <c r="H3752" t="s">
        <v>951</v>
      </c>
      <c r="I3752" t="s">
        <v>2</v>
      </c>
      <c r="J3752" s="2">
        <v>551</v>
      </c>
      <c r="K3752" s="1" t="s">
        <v>35561</v>
      </c>
    </row>
    <row r="3753" spans="1:11" x14ac:dyDescent="0.3">
      <c r="A3753" s="3">
        <v>23102</v>
      </c>
      <c r="B3753" t="s">
        <v>35562</v>
      </c>
      <c r="C3753" t="s">
        <v>35563</v>
      </c>
      <c r="D3753" t="s">
        <v>2</v>
      </c>
      <c r="E3753" s="5">
        <v>23216770</v>
      </c>
      <c r="F3753" t="s">
        <v>27392</v>
      </c>
      <c r="G3753">
        <v>37115</v>
      </c>
      <c r="H3753" t="s">
        <v>4</v>
      </c>
      <c r="I3753" t="s">
        <v>2</v>
      </c>
      <c r="J3753" s="2">
        <v>551</v>
      </c>
      <c r="K3753" s="1" t="s">
        <v>3770</v>
      </c>
    </row>
    <row r="3754" spans="1:11" x14ac:dyDescent="0.3">
      <c r="A3754" s="3">
        <v>23102</v>
      </c>
      <c r="B3754" t="s">
        <v>35564</v>
      </c>
      <c r="C3754" t="s">
        <v>35565</v>
      </c>
      <c r="D3754" t="s">
        <v>2</v>
      </c>
      <c r="E3754" s="5">
        <v>16999028</v>
      </c>
      <c r="F3754" t="s">
        <v>35566</v>
      </c>
      <c r="G3754">
        <v>37441</v>
      </c>
      <c r="H3754" t="s">
        <v>951</v>
      </c>
      <c r="I3754" t="s">
        <v>2</v>
      </c>
      <c r="J3754" s="2">
        <v>551</v>
      </c>
      <c r="K3754" s="1" t="s">
        <v>2652</v>
      </c>
    </row>
    <row r="3755" spans="1:11" x14ac:dyDescent="0.3">
      <c r="A3755" s="3">
        <v>23102</v>
      </c>
      <c r="B3755" t="s">
        <v>35567</v>
      </c>
      <c r="C3755" t="s">
        <v>35568</v>
      </c>
      <c r="D3755" t="s">
        <v>2</v>
      </c>
      <c r="E3755" s="5">
        <v>23195667</v>
      </c>
      <c r="F3755" t="s">
        <v>7794</v>
      </c>
      <c r="G3755">
        <v>37520</v>
      </c>
      <c r="H3755" t="s">
        <v>20</v>
      </c>
      <c r="I3755" t="s">
        <v>2</v>
      </c>
      <c r="J3755" s="2">
        <v>551</v>
      </c>
      <c r="K3755" s="1" t="s">
        <v>35569</v>
      </c>
    </row>
    <row r="3756" spans="1:11" x14ac:dyDescent="0.3">
      <c r="A3756" s="3">
        <v>23102</v>
      </c>
      <c r="B3756" t="s">
        <v>35570</v>
      </c>
      <c r="C3756" t="s">
        <v>35571</v>
      </c>
      <c r="D3756" t="s">
        <v>2</v>
      </c>
      <c r="E3756" s="5">
        <v>23385833</v>
      </c>
      <c r="F3756" t="s">
        <v>35572</v>
      </c>
      <c r="G3756">
        <v>37197</v>
      </c>
      <c r="H3756" t="s">
        <v>156</v>
      </c>
      <c r="I3756" t="s">
        <v>2</v>
      </c>
      <c r="J3756" s="2">
        <v>551</v>
      </c>
      <c r="K3756" s="1" t="s">
        <v>35573</v>
      </c>
    </row>
    <row r="3757" spans="1:11" x14ac:dyDescent="0.3">
      <c r="A3757" s="3">
        <v>23102</v>
      </c>
      <c r="B3757" t="s">
        <v>35574</v>
      </c>
      <c r="C3757" t="s">
        <v>35575</v>
      </c>
      <c r="D3757" t="s">
        <v>2</v>
      </c>
      <c r="E3757" s="5">
        <v>23224008</v>
      </c>
      <c r="F3757" t="s">
        <v>35576</v>
      </c>
      <c r="G3757">
        <v>37120</v>
      </c>
      <c r="H3757" t="s">
        <v>114</v>
      </c>
      <c r="I3757" t="s">
        <v>2</v>
      </c>
      <c r="J3757" s="2">
        <v>551</v>
      </c>
      <c r="K3757" s="1" t="s">
        <v>5868</v>
      </c>
    </row>
    <row r="3758" spans="1:11" x14ac:dyDescent="0.3">
      <c r="A3758" s="3">
        <v>23102</v>
      </c>
      <c r="B3758" t="s">
        <v>35574</v>
      </c>
      <c r="C3758" t="s">
        <v>35577</v>
      </c>
      <c r="D3758" t="s">
        <v>2</v>
      </c>
      <c r="E3758" s="5">
        <v>18353589</v>
      </c>
      <c r="F3758" t="s">
        <v>35578</v>
      </c>
      <c r="G3758">
        <v>37520</v>
      </c>
      <c r="H3758" t="s">
        <v>20</v>
      </c>
      <c r="I3758" t="s">
        <v>9024</v>
      </c>
      <c r="J3758" s="2">
        <v>551</v>
      </c>
      <c r="K3758" s="1" t="s">
        <v>771</v>
      </c>
    </row>
    <row r="3759" spans="1:11" x14ac:dyDescent="0.3">
      <c r="A3759" s="3">
        <v>23102</v>
      </c>
      <c r="B3759" t="s">
        <v>69927</v>
      </c>
      <c r="C3759" t="s">
        <v>69926</v>
      </c>
      <c r="E3759" s="5">
        <v>20550081</v>
      </c>
      <c r="F3759" t="s">
        <v>47337</v>
      </c>
      <c r="G3759">
        <v>37445</v>
      </c>
      <c r="H3759" t="s">
        <v>673</v>
      </c>
      <c r="J3759" s="2">
        <v>551</v>
      </c>
      <c r="K3759" t="s">
        <v>4426</v>
      </c>
    </row>
    <row r="3760" spans="1:11" x14ac:dyDescent="0.3">
      <c r="A3760" s="3">
        <v>23102</v>
      </c>
      <c r="B3760" t="s">
        <v>35579</v>
      </c>
      <c r="C3760" t="s">
        <v>35580</v>
      </c>
      <c r="D3760" t="s">
        <v>2</v>
      </c>
      <c r="E3760" s="5">
        <v>23299805</v>
      </c>
      <c r="F3760" t="s">
        <v>35581</v>
      </c>
      <c r="G3760">
        <v>37115</v>
      </c>
      <c r="H3760" t="s">
        <v>4</v>
      </c>
      <c r="I3760" t="s">
        <v>2</v>
      </c>
      <c r="J3760" s="2">
        <v>551</v>
      </c>
      <c r="K3760" s="1" t="s">
        <v>845</v>
      </c>
    </row>
    <row r="3761" spans="1:11" x14ac:dyDescent="0.3">
      <c r="A3761" s="3">
        <v>23102</v>
      </c>
      <c r="B3761" t="s">
        <v>35582</v>
      </c>
      <c r="C3761" t="s">
        <v>35583</v>
      </c>
      <c r="D3761" t="s">
        <v>2</v>
      </c>
      <c r="E3761" s="5">
        <v>23124358</v>
      </c>
      <c r="F3761" t="s">
        <v>35584</v>
      </c>
      <c r="G3761">
        <v>37079</v>
      </c>
      <c r="H3761" t="s">
        <v>31</v>
      </c>
      <c r="I3761" t="s">
        <v>2</v>
      </c>
      <c r="J3761" s="2">
        <v>551</v>
      </c>
      <c r="K3761" s="1" t="s">
        <v>35585</v>
      </c>
    </row>
    <row r="3762" spans="1:11" x14ac:dyDescent="0.3">
      <c r="A3762" s="3">
        <v>23102</v>
      </c>
      <c r="B3762" t="s">
        <v>35582</v>
      </c>
      <c r="C3762" t="s">
        <v>35586</v>
      </c>
      <c r="D3762" t="s">
        <v>2</v>
      </c>
      <c r="E3762" s="5">
        <v>23365269</v>
      </c>
      <c r="F3762" t="s">
        <v>6495</v>
      </c>
      <c r="G3762">
        <v>37441</v>
      </c>
      <c r="H3762" t="s">
        <v>951</v>
      </c>
      <c r="I3762" t="s">
        <v>2</v>
      </c>
      <c r="J3762" s="2">
        <v>551</v>
      </c>
      <c r="K3762" s="1" t="s">
        <v>35587</v>
      </c>
    </row>
    <row r="3763" spans="1:11" x14ac:dyDescent="0.3">
      <c r="A3763" s="3">
        <v>23102</v>
      </c>
      <c r="B3763" t="s">
        <v>35588</v>
      </c>
      <c r="C3763" t="s">
        <v>2</v>
      </c>
      <c r="D3763" t="s">
        <v>2</v>
      </c>
      <c r="E3763" s="5">
        <v>23433125</v>
      </c>
      <c r="F3763" t="s">
        <v>35589</v>
      </c>
      <c r="G3763">
        <v>37431</v>
      </c>
      <c r="H3763" t="s">
        <v>46</v>
      </c>
      <c r="I3763" t="s">
        <v>2</v>
      </c>
      <c r="J3763" s="2">
        <v>861</v>
      </c>
      <c r="K3763" s="1" t="s">
        <v>35590</v>
      </c>
    </row>
    <row r="3764" spans="1:11" x14ac:dyDescent="0.3">
      <c r="A3764" s="3">
        <v>23102</v>
      </c>
      <c r="B3764" t="s">
        <v>35591</v>
      </c>
      <c r="C3764" t="s">
        <v>35592</v>
      </c>
      <c r="D3764" t="s">
        <v>2</v>
      </c>
      <c r="E3764" s="5">
        <v>23396404</v>
      </c>
      <c r="F3764" t="s">
        <v>35593</v>
      </c>
      <c r="G3764">
        <v>37434</v>
      </c>
      <c r="H3764" t="s">
        <v>87</v>
      </c>
      <c r="I3764" t="s">
        <v>2</v>
      </c>
      <c r="J3764" s="2">
        <v>551</v>
      </c>
      <c r="K3764" s="1" t="s">
        <v>2047</v>
      </c>
    </row>
    <row r="3765" spans="1:11" x14ac:dyDescent="0.3">
      <c r="A3765" s="3">
        <v>23102</v>
      </c>
      <c r="B3765" t="s">
        <v>35594</v>
      </c>
      <c r="C3765" t="s">
        <v>35595</v>
      </c>
      <c r="D3765" t="s">
        <v>2</v>
      </c>
      <c r="E3765" s="5">
        <v>22804417</v>
      </c>
      <c r="F3765" t="s">
        <v>35596</v>
      </c>
      <c r="G3765">
        <v>37445</v>
      </c>
      <c r="H3765" t="s">
        <v>673</v>
      </c>
      <c r="I3765" t="s">
        <v>3921</v>
      </c>
      <c r="J3765" s="2">
        <v>551</v>
      </c>
      <c r="K3765" s="1" t="s">
        <v>35597</v>
      </c>
    </row>
    <row r="3766" spans="1:11" x14ac:dyDescent="0.3">
      <c r="A3766" s="3">
        <v>23102</v>
      </c>
      <c r="B3766" t="s">
        <v>35598</v>
      </c>
      <c r="C3766" t="s">
        <v>35599</v>
      </c>
      <c r="D3766" t="s">
        <v>2</v>
      </c>
      <c r="E3766" s="5">
        <v>22882434</v>
      </c>
      <c r="F3766" t="s">
        <v>35600</v>
      </c>
      <c r="G3766">
        <v>37539</v>
      </c>
      <c r="H3766" t="s">
        <v>295</v>
      </c>
      <c r="I3766" t="s">
        <v>2</v>
      </c>
      <c r="J3766" s="2">
        <v>551</v>
      </c>
      <c r="K3766" s="1" t="s">
        <v>1811</v>
      </c>
    </row>
    <row r="3767" spans="1:11" x14ac:dyDescent="0.3">
      <c r="A3767" s="3">
        <v>23102</v>
      </c>
      <c r="B3767" t="s">
        <v>35601</v>
      </c>
      <c r="C3767" t="s">
        <v>2</v>
      </c>
      <c r="D3767" t="s">
        <v>2</v>
      </c>
      <c r="E3767" s="5">
        <v>18093658</v>
      </c>
      <c r="F3767" t="s">
        <v>35602</v>
      </c>
      <c r="G3767">
        <v>37441</v>
      </c>
      <c r="H3767" t="s">
        <v>951</v>
      </c>
      <c r="I3767" t="s">
        <v>2</v>
      </c>
      <c r="J3767" s="2">
        <v>551</v>
      </c>
      <c r="K3767" s="1" t="s">
        <v>23757</v>
      </c>
    </row>
    <row r="3768" spans="1:11" x14ac:dyDescent="0.3">
      <c r="A3768" s="3">
        <v>23102</v>
      </c>
      <c r="B3768" t="s">
        <v>35601</v>
      </c>
      <c r="C3768" t="s">
        <v>35603</v>
      </c>
      <c r="D3768" t="s">
        <v>35604</v>
      </c>
      <c r="E3768" s="5">
        <v>94074717</v>
      </c>
      <c r="F3768" t="s">
        <v>35602</v>
      </c>
      <c r="G3768">
        <v>37441</v>
      </c>
      <c r="H3768" t="s">
        <v>951</v>
      </c>
      <c r="I3768" t="s">
        <v>2</v>
      </c>
      <c r="J3768" s="2">
        <v>551</v>
      </c>
      <c r="K3768" s="1" t="s">
        <v>1985</v>
      </c>
    </row>
    <row r="3769" spans="1:11" x14ac:dyDescent="0.3">
      <c r="A3769" s="3">
        <v>23102</v>
      </c>
      <c r="B3769" t="s">
        <v>35605</v>
      </c>
      <c r="C3769" t="s">
        <v>35606</v>
      </c>
      <c r="D3769" t="s">
        <v>35607</v>
      </c>
      <c r="E3769" s="5">
        <v>12577785</v>
      </c>
      <c r="F3769" t="s">
        <v>30449</v>
      </c>
      <c r="G3769">
        <v>37539</v>
      </c>
      <c r="H3769" t="s">
        <v>295</v>
      </c>
      <c r="I3769" t="s">
        <v>2</v>
      </c>
      <c r="J3769" s="2">
        <v>551</v>
      </c>
      <c r="K3769" s="1" t="s">
        <v>3788</v>
      </c>
    </row>
    <row r="3770" spans="1:11" x14ac:dyDescent="0.3">
      <c r="A3770" s="3">
        <v>23102</v>
      </c>
      <c r="B3770" t="s">
        <v>35608</v>
      </c>
      <c r="C3770" t="s">
        <v>35609</v>
      </c>
      <c r="D3770" t="s">
        <v>2</v>
      </c>
      <c r="E3770" s="5">
        <v>22813602</v>
      </c>
      <c r="F3770" t="s">
        <v>35610</v>
      </c>
      <c r="G3770">
        <v>37539</v>
      </c>
      <c r="H3770" t="s">
        <v>295</v>
      </c>
      <c r="I3770" t="s">
        <v>2</v>
      </c>
      <c r="J3770" s="2">
        <v>551</v>
      </c>
      <c r="K3770" s="1" t="s">
        <v>1811</v>
      </c>
    </row>
    <row r="3771" spans="1:11" x14ac:dyDescent="0.3">
      <c r="A3771" s="3">
        <v>23102</v>
      </c>
      <c r="B3771" t="s">
        <v>35611</v>
      </c>
      <c r="C3771" t="s">
        <v>35612</v>
      </c>
      <c r="D3771" t="s">
        <v>2</v>
      </c>
      <c r="E3771" s="5">
        <v>95827106</v>
      </c>
      <c r="F3771" t="s">
        <v>35613</v>
      </c>
      <c r="G3771">
        <v>37539</v>
      </c>
      <c r="H3771" t="s">
        <v>295</v>
      </c>
      <c r="I3771" t="s">
        <v>295</v>
      </c>
      <c r="J3771" s="2">
        <v>551</v>
      </c>
      <c r="K3771" s="1" t="s">
        <v>35614</v>
      </c>
    </row>
    <row r="3772" spans="1:11" x14ac:dyDescent="0.3">
      <c r="A3772" s="3">
        <v>23102</v>
      </c>
      <c r="B3772" t="s">
        <v>35615</v>
      </c>
      <c r="C3772" t="s">
        <v>35616</v>
      </c>
      <c r="D3772" t="s">
        <v>2</v>
      </c>
      <c r="E3772" s="5">
        <v>22840228</v>
      </c>
      <c r="F3772" t="s">
        <v>35617</v>
      </c>
      <c r="G3772">
        <v>37445</v>
      </c>
      <c r="H3772" t="s">
        <v>673</v>
      </c>
      <c r="I3772" t="s">
        <v>2</v>
      </c>
      <c r="J3772" s="2">
        <v>551</v>
      </c>
      <c r="K3772" s="1" t="s">
        <v>1536</v>
      </c>
    </row>
    <row r="3773" spans="1:11" x14ac:dyDescent="0.3">
      <c r="A3773" s="3">
        <v>23102</v>
      </c>
      <c r="B3773" t="s">
        <v>35618</v>
      </c>
      <c r="C3773" t="s">
        <v>35619</v>
      </c>
      <c r="D3773" t="s">
        <v>2</v>
      </c>
      <c r="E3773" s="5">
        <v>23164988</v>
      </c>
      <c r="F3773" t="s">
        <v>35620</v>
      </c>
      <c r="G3773">
        <v>34346</v>
      </c>
      <c r="H3773" t="s">
        <v>50</v>
      </c>
      <c r="I3773" t="s">
        <v>2</v>
      </c>
      <c r="J3773" s="2">
        <v>551</v>
      </c>
      <c r="K3773" s="1" t="s">
        <v>1643</v>
      </c>
    </row>
    <row r="3774" spans="1:11" x14ac:dyDescent="0.3">
      <c r="A3774" s="3">
        <v>23102</v>
      </c>
      <c r="B3774" t="s">
        <v>35621</v>
      </c>
      <c r="C3774" t="s">
        <v>35622</v>
      </c>
      <c r="D3774" t="s">
        <v>2</v>
      </c>
      <c r="E3774" s="5">
        <v>23244057</v>
      </c>
      <c r="F3774" t="s">
        <v>35623</v>
      </c>
      <c r="G3774">
        <v>37081</v>
      </c>
      <c r="H3774" t="s">
        <v>31</v>
      </c>
      <c r="I3774" t="s">
        <v>2</v>
      </c>
      <c r="J3774" s="2">
        <v>551</v>
      </c>
      <c r="K3774" s="1" t="s">
        <v>35624</v>
      </c>
    </row>
    <row r="3775" spans="1:11" x14ac:dyDescent="0.3">
      <c r="A3775" s="3">
        <v>23102</v>
      </c>
      <c r="B3775" t="s">
        <v>35625</v>
      </c>
      <c r="C3775" t="s">
        <v>35626</v>
      </c>
      <c r="D3775" t="s">
        <v>2</v>
      </c>
      <c r="E3775" s="5">
        <v>19164797</v>
      </c>
      <c r="F3775" t="s">
        <v>35627</v>
      </c>
      <c r="G3775">
        <v>37115</v>
      </c>
      <c r="H3775" t="s">
        <v>4</v>
      </c>
      <c r="I3775" t="s">
        <v>2</v>
      </c>
      <c r="J3775" s="2">
        <v>551</v>
      </c>
      <c r="K3775" s="1" t="s">
        <v>12761</v>
      </c>
    </row>
    <row r="3776" spans="1:11" x14ac:dyDescent="0.3">
      <c r="A3776" s="3">
        <v>23102</v>
      </c>
      <c r="B3776" t="s">
        <v>35628</v>
      </c>
      <c r="C3776" t="s">
        <v>35629</v>
      </c>
      <c r="D3776" t="s">
        <v>2</v>
      </c>
      <c r="E3776" s="5">
        <v>23124176</v>
      </c>
      <c r="F3776" t="s">
        <v>7766</v>
      </c>
      <c r="G3776">
        <v>37133</v>
      </c>
      <c r="H3776" t="s">
        <v>65</v>
      </c>
      <c r="I3776" t="s">
        <v>2</v>
      </c>
      <c r="J3776" s="2">
        <v>551</v>
      </c>
      <c r="K3776" s="1" t="s">
        <v>35630</v>
      </c>
    </row>
    <row r="3777" spans="1:11" x14ac:dyDescent="0.3">
      <c r="A3777" s="3">
        <v>23102</v>
      </c>
      <c r="B3777" t="s">
        <v>35631</v>
      </c>
      <c r="C3777" t="s">
        <v>35632</v>
      </c>
      <c r="D3777" t="s">
        <v>2</v>
      </c>
      <c r="E3777" s="5">
        <v>23439160</v>
      </c>
      <c r="F3777" t="s">
        <v>35633</v>
      </c>
      <c r="G3777">
        <v>34346</v>
      </c>
      <c r="H3777" t="s">
        <v>50</v>
      </c>
      <c r="I3777" t="s">
        <v>2</v>
      </c>
      <c r="J3777" s="2">
        <v>551</v>
      </c>
      <c r="K3777" s="1" t="s">
        <v>35634</v>
      </c>
    </row>
    <row r="3778" spans="1:11" x14ac:dyDescent="0.3">
      <c r="A3778" s="3">
        <v>23102</v>
      </c>
      <c r="B3778" t="s">
        <v>35635</v>
      </c>
      <c r="C3778" t="s">
        <v>35636</v>
      </c>
      <c r="D3778" t="s">
        <v>2</v>
      </c>
      <c r="E3778" s="5">
        <v>91822727</v>
      </c>
      <c r="F3778" t="s">
        <v>35637</v>
      </c>
      <c r="G3778">
        <v>37077</v>
      </c>
      <c r="H3778" t="s">
        <v>31</v>
      </c>
      <c r="I3778" t="s">
        <v>2</v>
      </c>
      <c r="J3778" s="2">
        <v>561</v>
      </c>
      <c r="K3778" s="1" t="s">
        <v>35638</v>
      </c>
    </row>
    <row r="3779" spans="1:11" x14ac:dyDescent="0.3">
      <c r="A3779" s="3">
        <v>23102</v>
      </c>
      <c r="B3779" t="s">
        <v>35639</v>
      </c>
      <c r="C3779" t="s">
        <v>35640</v>
      </c>
      <c r="D3779" t="s">
        <v>2</v>
      </c>
      <c r="E3779" s="5">
        <v>23259738</v>
      </c>
      <c r="F3779" t="s">
        <v>35641</v>
      </c>
      <c r="G3779">
        <v>37115</v>
      </c>
      <c r="H3779" t="s">
        <v>4</v>
      </c>
      <c r="I3779" t="s">
        <v>2</v>
      </c>
      <c r="J3779" s="2">
        <v>561</v>
      </c>
      <c r="K3779" s="1" t="s">
        <v>35642</v>
      </c>
    </row>
    <row r="3780" spans="1:11" x14ac:dyDescent="0.3">
      <c r="A3780" s="3">
        <v>23102</v>
      </c>
      <c r="B3780" t="s">
        <v>35643</v>
      </c>
      <c r="C3780" t="s">
        <v>35644</v>
      </c>
      <c r="D3780" t="s">
        <v>2</v>
      </c>
      <c r="E3780" s="5">
        <v>23271723</v>
      </c>
      <c r="F3780" t="s">
        <v>14454</v>
      </c>
      <c r="G3780">
        <v>37431</v>
      </c>
      <c r="H3780" t="s">
        <v>46</v>
      </c>
      <c r="I3780" t="s">
        <v>2</v>
      </c>
      <c r="J3780" s="2">
        <v>551</v>
      </c>
      <c r="K3780" s="1" t="s">
        <v>35645</v>
      </c>
    </row>
    <row r="3781" spans="1:11" x14ac:dyDescent="0.3">
      <c r="A3781" s="3">
        <v>23102</v>
      </c>
      <c r="B3781" t="s">
        <v>35646</v>
      </c>
      <c r="C3781" t="s">
        <v>35647</v>
      </c>
      <c r="D3781" t="s">
        <v>2</v>
      </c>
      <c r="E3781" s="5">
        <v>23136900</v>
      </c>
      <c r="F3781" t="s">
        <v>15046</v>
      </c>
      <c r="G3781">
        <v>37431</v>
      </c>
      <c r="H3781" t="s">
        <v>46</v>
      </c>
      <c r="I3781" t="s">
        <v>2</v>
      </c>
      <c r="J3781" s="2">
        <v>551</v>
      </c>
      <c r="K3781" s="1" t="s">
        <v>35648</v>
      </c>
    </row>
    <row r="3782" spans="1:11" x14ac:dyDescent="0.3">
      <c r="A3782" s="3">
        <v>23102</v>
      </c>
      <c r="B3782" t="s">
        <v>35649</v>
      </c>
      <c r="C3782" t="s">
        <v>35650</v>
      </c>
      <c r="D3782" t="s">
        <v>2</v>
      </c>
      <c r="E3782" s="5">
        <v>23111499</v>
      </c>
      <c r="F3782" t="s">
        <v>35651</v>
      </c>
      <c r="G3782">
        <v>37441</v>
      </c>
      <c r="H3782" t="s">
        <v>951</v>
      </c>
      <c r="I3782" t="s">
        <v>2</v>
      </c>
      <c r="J3782" s="2">
        <v>551</v>
      </c>
      <c r="K3782" s="1" t="s">
        <v>35652</v>
      </c>
    </row>
    <row r="3783" spans="1:11" x14ac:dyDescent="0.3">
      <c r="A3783" s="3">
        <v>23102</v>
      </c>
      <c r="B3783" t="s">
        <v>35653</v>
      </c>
      <c r="C3783" t="s">
        <v>35654</v>
      </c>
      <c r="D3783" t="s">
        <v>2</v>
      </c>
      <c r="E3783" s="5">
        <v>32245757</v>
      </c>
      <c r="F3783" t="s">
        <v>35655</v>
      </c>
      <c r="G3783">
        <v>37441</v>
      </c>
      <c r="H3783" t="s">
        <v>951</v>
      </c>
      <c r="I3783" t="s">
        <v>13948</v>
      </c>
      <c r="J3783" s="2">
        <v>561</v>
      </c>
      <c r="K3783" s="1" t="s">
        <v>2978</v>
      </c>
    </row>
    <row r="3784" spans="1:11" x14ac:dyDescent="0.3">
      <c r="A3784" s="3">
        <v>23102</v>
      </c>
      <c r="B3784" t="s">
        <v>35656</v>
      </c>
      <c r="C3784" t="s">
        <v>35657</v>
      </c>
      <c r="D3784" t="s">
        <v>2</v>
      </c>
      <c r="E3784" s="5">
        <v>23332361</v>
      </c>
      <c r="F3784" t="s">
        <v>21320</v>
      </c>
      <c r="G3784">
        <v>37115</v>
      </c>
      <c r="H3784" t="s">
        <v>4</v>
      </c>
      <c r="I3784" t="s">
        <v>2</v>
      </c>
      <c r="J3784" s="2">
        <v>551</v>
      </c>
      <c r="K3784" s="1" t="s">
        <v>35658</v>
      </c>
    </row>
    <row r="3785" spans="1:11" x14ac:dyDescent="0.3">
      <c r="A3785" s="3">
        <v>23102</v>
      </c>
      <c r="B3785" t="s">
        <v>35659</v>
      </c>
      <c r="C3785" t="s">
        <v>35660</v>
      </c>
      <c r="D3785" t="s">
        <v>2</v>
      </c>
      <c r="E3785" s="5">
        <v>20677841</v>
      </c>
      <c r="F3785" t="s">
        <v>35661</v>
      </c>
      <c r="G3785">
        <v>37081</v>
      </c>
      <c r="H3785" t="s">
        <v>31</v>
      </c>
      <c r="I3785" t="s">
        <v>2</v>
      </c>
      <c r="J3785" s="2">
        <v>551</v>
      </c>
      <c r="K3785" s="1" t="s">
        <v>5891</v>
      </c>
    </row>
    <row r="3786" spans="1:11" x14ac:dyDescent="0.3">
      <c r="A3786" s="3">
        <v>23102</v>
      </c>
      <c r="B3786" t="s">
        <v>35662</v>
      </c>
      <c r="C3786" t="s">
        <v>2</v>
      </c>
      <c r="D3786" t="s">
        <v>2</v>
      </c>
      <c r="E3786" s="5">
        <v>21567093</v>
      </c>
      <c r="F3786" t="s">
        <v>35663</v>
      </c>
      <c r="G3786">
        <v>34346</v>
      </c>
      <c r="H3786" t="s">
        <v>50</v>
      </c>
      <c r="I3786" t="s">
        <v>2</v>
      </c>
      <c r="J3786" s="2">
        <v>551</v>
      </c>
      <c r="K3786" s="1" t="s">
        <v>35664</v>
      </c>
    </row>
    <row r="3787" spans="1:11" x14ac:dyDescent="0.3">
      <c r="A3787" s="3">
        <v>23102</v>
      </c>
      <c r="B3787" t="s">
        <v>35665</v>
      </c>
      <c r="C3787" t="s">
        <v>35666</v>
      </c>
      <c r="D3787" t="s">
        <v>2</v>
      </c>
      <c r="E3787" s="5">
        <v>23203188</v>
      </c>
      <c r="F3787" t="s">
        <v>35667</v>
      </c>
      <c r="G3787">
        <v>34346</v>
      </c>
      <c r="H3787" t="s">
        <v>50</v>
      </c>
      <c r="I3787" t="s">
        <v>2</v>
      </c>
      <c r="J3787" s="2">
        <v>551</v>
      </c>
      <c r="K3787" s="1" t="s">
        <v>35668</v>
      </c>
    </row>
    <row r="3788" spans="1:11" x14ac:dyDescent="0.3">
      <c r="A3788" s="3">
        <v>23102</v>
      </c>
      <c r="B3788" t="s">
        <v>35669</v>
      </c>
      <c r="C3788" t="s">
        <v>2</v>
      </c>
      <c r="D3788" t="s">
        <v>2</v>
      </c>
      <c r="E3788" s="5">
        <v>23160923</v>
      </c>
      <c r="F3788" t="s">
        <v>35670</v>
      </c>
      <c r="G3788">
        <v>37081</v>
      </c>
      <c r="H3788" t="s">
        <v>31</v>
      </c>
      <c r="I3788" t="s">
        <v>2</v>
      </c>
      <c r="J3788" s="2">
        <v>551</v>
      </c>
      <c r="K3788" s="1" t="s">
        <v>35671</v>
      </c>
    </row>
    <row r="3789" spans="1:11" x14ac:dyDescent="0.3">
      <c r="A3789" s="3">
        <v>23102</v>
      </c>
      <c r="B3789" t="s">
        <v>35672</v>
      </c>
      <c r="C3789" t="s">
        <v>35673</v>
      </c>
      <c r="D3789" t="s">
        <v>2</v>
      </c>
      <c r="E3789" s="5">
        <v>23176497</v>
      </c>
      <c r="F3789" t="s">
        <v>35674</v>
      </c>
      <c r="G3789">
        <v>37073</v>
      </c>
      <c r="H3789" t="s">
        <v>31</v>
      </c>
      <c r="I3789" t="s">
        <v>2</v>
      </c>
      <c r="J3789" s="2">
        <v>551</v>
      </c>
      <c r="K3789" s="1" t="s">
        <v>35675</v>
      </c>
    </row>
    <row r="3790" spans="1:11" x14ac:dyDescent="0.3">
      <c r="A3790" s="3">
        <v>23102</v>
      </c>
      <c r="B3790" t="s">
        <v>35676</v>
      </c>
      <c r="C3790" t="s">
        <v>35677</v>
      </c>
      <c r="D3790" t="s">
        <v>2</v>
      </c>
      <c r="E3790" s="5">
        <v>23296196</v>
      </c>
      <c r="F3790" t="s">
        <v>32317</v>
      </c>
      <c r="G3790">
        <v>37412</v>
      </c>
      <c r="H3790" t="s">
        <v>207</v>
      </c>
      <c r="I3790" t="s">
        <v>2</v>
      </c>
      <c r="J3790" s="2">
        <v>551</v>
      </c>
      <c r="K3790" s="1" t="s">
        <v>7594</v>
      </c>
    </row>
    <row r="3791" spans="1:11" x14ac:dyDescent="0.3">
      <c r="A3791" s="3">
        <v>23102</v>
      </c>
      <c r="B3791" t="s">
        <v>35678</v>
      </c>
      <c r="C3791" t="s">
        <v>35679</v>
      </c>
      <c r="D3791" t="s">
        <v>2</v>
      </c>
      <c r="E3791" s="5">
        <v>22892584</v>
      </c>
      <c r="F3791" t="s">
        <v>35680</v>
      </c>
      <c r="G3791">
        <v>37445</v>
      </c>
      <c r="H3791" t="s">
        <v>673</v>
      </c>
      <c r="I3791" t="s">
        <v>2</v>
      </c>
      <c r="J3791" s="2">
        <v>551</v>
      </c>
      <c r="K3791" s="1" t="s">
        <v>4426</v>
      </c>
    </row>
    <row r="3792" spans="1:11" x14ac:dyDescent="0.3">
      <c r="A3792" s="3">
        <v>23102</v>
      </c>
      <c r="B3792" t="s">
        <v>35681</v>
      </c>
      <c r="C3792" t="s">
        <v>35682</v>
      </c>
      <c r="D3792" t="s">
        <v>2</v>
      </c>
      <c r="E3792" s="5">
        <v>18666703</v>
      </c>
      <c r="F3792" t="s">
        <v>13764</v>
      </c>
      <c r="G3792">
        <v>37441</v>
      </c>
      <c r="H3792" t="s">
        <v>951</v>
      </c>
      <c r="I3792" t="s">
        <v>951</v>
      </c>
      <c r="J3792" s="2">
        <v>551</v>
      </c>
      <c r="K3792" s="1" t="s">
        <v>3180</v>
      </c>
    </row>
    <row r="3793" spans="1:11" x14ac:dyDescent="0.3">
      <c r="A3793" s="3">
        <v>23102</v>
      </c>
      <c r="B3793" t="s">
        <v>35683</v>
      </c>
      <c r="C3793" t="s">
        <v>35684</v>
      </c>
      <c r="D3793" t="s">
        <v>2</v>
      </c>
      <c r="E3793" s="5">
        <v>52990472</v>
      </c>
      <c r="F3793" t="s">
        <v>35613</v>
      </c>
      <c r="G3793">
        <v>37539</v>
      </c>
      <c r="H3793" t="s">
        <v>295</v>
      </c>
      <c r="I3793" t="s">
        <v>2</v>
      </c>
      <c r="J3793" s="2">
        <v>551</v>
      </c>
      <c r="K3793" s="1" t="s">
        <v>2064</v>
      </c>
    </row>
    <row r="3794" spans="1:11" x14ac:dyDescent="0.3">
      <c r="A3794" s="3">
        <v>23102</v>
      </c>
      <c r="B3794" t="s">
        <v>35685</v>
      </c>
      <c r="C3794" t="s">
        <v>35686</v>
      </c>
      <c r="D3794" t="s">
        <v>35687</v>
      </c>
      <c r="E3794" s="5">
        <v>23154264</v>
      </c>
      <c r="F3794" t="s">
        <v>35637</v>
      </c>
      <c r="G3794">
        <v>37077</v>
      </c>
      <c r="H3794" t="s">
        <v>31</v>
      </c>
      <c r="I3794" t="s">
        <v>2</v>
      </c>
      <c r="J3794" s="2">
        <v>561</v>
      </c>
      <c r="K3794" s="1" t="s">
        <v>203</v>
      </c>
    </row>
    <row r="3795" spans="1:11" x14ac:dyDescent="0.3">
      <c r="A3795" s="3">
        <v>23102</v>
      </c>
      <c r="B3795" t="s">
        <v>35688</v>
      </c>
      <c r="C3795" t="s">
        <v>35689</v>
      </c>
      <c r="D3795" t="s">
        <v>2</v>
      </c>
      <c r="E3795" s="5">
        <v>22804689</v>
      </c>
      <c r="F3795" t="s">
        <v>6816</v>
      </c>
      <c r="G3795">
        <v>37445</v>
      </c>
      <c r="H3795" t="s">
        <v>673</v>
      </c>
      <c r="I3795" t="s">
        <v>2</v>
      </c>
      <c r="J3795" s="2">
        <v>551</v>
      </c>
      <c r="K3795" s="1" t="s">
        <v>6066</v>
      </c>
    </row>
    <row r="3796" spans="1:11" x14ac:dyDescent="0.3">
      <c r="A3796" s="3">
        <v>23102</v>
      </c>
      <c r="B3796" t="s">
        <v>35690</v>
      </c>
      <c r="C3796" t="s">
        <v>35691</v>
      </c>
      <c r="D3796" t="s">
        <v>2</v>
      </c>
      <c r="E3796" s="5">
        <v>23170383</v>
      </c>
      <c r="F3796" t="s">
        <v>27431</v>
      </c>
      <c r="G3796">
        <v>37115</v>
      </c>
      <c r="H3796" t="s">
        <v>4</v>
      </c>
      <c r="I3796" t="s">
        <v>2</v>
      </c>
      <c r="J3796" s="2">
        <v>551</v>
      </c>
      <c r="K3796" s="1" t="s">
        <v>35692</v>
      </c>
    </row>
    <row r="3797" spans="1:11" x14ac:dyDescent="0.3">
      <c r="A3797" s="3">
        <v>23102</v>
      </c>
      <c r="B3797" t="s">
        <v>35693</v>
      </c>
      <c r="C3797" t="s">
        <v>2</v>
      </c>
      <c r="D3797" t="s">
        <v>2</v>
      </c>
      <c r="E3797" s="5">
        <v>23182866</v>
      </c>
      <c r="F3797" t="s">
        <v>35694</v>
      </c>
      <c r="G3797">
        <v>37115</v>
      </c>
      <c r="H3797" t="s">
        <v>4</v>
      </c>
      <c r="I3797" t="s">
        <v>577</v>
      </c>
      <c r="J3797" s="2">
        <v>551</v>
      </c>
      <c r="K3797" s="1" t="s">
        <v>35695</v>
      </c>
    </row>
    <row r="3798" spans="1:11" x14ac:dyDescent="0.3">
      <c r="A3798" s="3">
        <v>23102</v>
      </c>
      <c r="B3798" t="s">
        <v>35696</v>
      </c>
      <c r="C3798" t="s">
        <v>35693</v>
      </c>
      <c r="E3798" s="5">
        <v>23137165</v>
      </c>
      <c r="F3798" t="s">
        <v>5204</v>
      </c>
      <c r="G3798">
        <v>37115</v>
      </c>
      <c r="H3798" t="s">
        <v>4</v>
      </c>
      <c r="J3798" s="2">
        <v>551</v>
      </c>
      <c r="K3798" t="s">
        <v>22076</v>
      </c>
    </row>
    <row r="3799" spans="1:11" x14ac:dyDescent="0.3">
      <c r="A3799" s="3">
        <v>23102</v>
      </c>
      <c r="B3799" t="s">
        <v>35696</v>
      </c>
      <c r="C3799" t="s">
        <v>35697</v>
      </c>
      <c r="D3799" t="s">
        <v>132</v>
      </c>
      <c r="E3799" s="5">
        <v>94333071</v>
      </c>
      <c r="F3799" t="s">
        <v>5204</v>
      </c>
      <c r="G3799">
        <v>37115</v>
      </c>
      <c r="H3799" t="s">
        <v>4</v>
      </c>
      <c r="I3799" t="s">
        <v>2</v>
      </c>
      <c r="J3799" s="2">
        <v>551</v>
      </c>
      <c r="K3799" s="1" t="s">
        <v>35698</v>
      </c>
    </row>
    <row r="3800" spans="1:11" x14ac:dyDescent="0.3">
      <c r="A3800" s="3">
        <v>23102</v>
      </c>
      <c r="B3800" t="s">
        <v>7023</v>
      </c>
      <c r="C3800" t="s">
        <v>35699</v>
      </c>
      <c r="D3800" t="s">
        <v>2</v>
      </c>
      <c r="E3800" s="5">
        <v>27991900</v>
      </c>
      <c r="F3800" t="s">
        <v>7024</v>
      </c>
      <c r="G3800">
        <v>37412</v>
      </c>
      <c r="H3800" t="s">
        <v>207</v>
      </c>
      <c r="I3800" t="s">
        <v>2</v>
      </c>
      <c r="J3800" s="2">
        <v>561</v>
      </c>
      <c r="K3800" s="1" t="s">
        <v>7268</v>
      </c>
    </row>
    <row r="3801" spans="1:11" x14ac:dyDescent="0.3">
      <c r="A3801" s="3">
        <v>23102</v>
      </c>
      <c r="B3801" t="s">
        <v>35700</v>
      </c>
      <c r="C3801" t="s">
        <v>35701</v>
      </c>
      <c r="D3801" t="s">
        <v>2</v>
      </c>
      <c r="E3801" s="5">
        <v>89503328</v>
      </c>
      <c r="F3801" t="s">
        <v>35702</v>
      </c>
      <c r="G3801">
        <v>37520</v>
      </c>
      <c r="H3801" t="s">
        <v>20</v>
      </c>
      <c r="I3801" t="s">
        <v>2</v>
      </c>
      <c r="J3801" s="2">
        <v>551</v>
      </c>
      <c r="K3801" s="1" t="s">
        <v>35703</v>
      </c>
    </row>
    <row r="3802" spans="1:11" x14ac:dyDescent="0.3">
      <c r="A3802" s="3">
        <v>23102</v>
      </c>
      <c r="B3802" t="s">
        <v>35704</v>
      </c>
      <c r="C3802" t="s">
        <v>35705</v>
      </c>
      <c r="D3802" t="s">
        <v>2</v>
      </c>
      <c r="E3802" s="5">
        <v>18098102</v>
      </c>
      <c r="F3802" t="s">
        <v>35706</v>
      </c>
      <c r="G3802">
        <v>37079</v>
      </c>
      <c r="H3802" t="s">
        <v>31</v>
      </c>
      <c r="I3802" t="s">
        <v>2</v>
      </c>
      <c r="J3802" s="2">
        <v>551</v>
      </c>
      <c r="K3802" s="1" t="s">
        <v>35707</v>
      </c>
    </row>
    <row r="3803" spans="1:11" x14ac:dyDescent="0.3">
      <c r="A3803" s="3">
        <v>23102</v>
      </c>
      <c r="B3803" t="s">
        <v>35708</v>
      </c>
      <c r="C3803" t="s">
        <v>35709</v>
      </c>
      <c r="D3803" t="s">
        <v>2</v>
      </c>
      <c r="E3803" s="5">
        <v>23169728</v>
      </c>
      <c r="F3803" t="s">
        <v>35710</v>
      </c>
      <c r="G3803">
        <v>37077</v>
      </c>
      <c r="H3803" t="s">
        <v>31</v>
      </c>
      <c r="I3803" t="s">
        <v>2</v>
      </c>
      <c r="J3803" s="2">
        <v>551</v>
      </c>
      <c r="K3803" s="1" t="s">
        <v>182</v>
      </c>
    </row>
    <row r="3804" spans="1:11" x14ac:dyDescent="0.3">
      <c r="A3804" s="3">
        <v>23102</v>
      </c>
      <c r="B3804" t="s">
        <v>35711</v>
      </c>
      <c r="C3804" t="s">
        <v>35712</v>
      </c>
      <c r="D3804" t="s">
        <v>2</v>
      </c>
      <c r="E3804" s="5">
        <v>23187667</v>
      </c>
      <c r="F3804" t="s">
        <v>35713</v>
      </c>
      <c r="G3804">
        <v>34346</v>
      </c>
      <c r="H3804" t="s">
        <v>50</v>
      </c>
      <c r="I3804" t="s">
        <v>2</v>
      </c>
      <c r="J3804" s="2">
        <v>551</v>
      </c>
      <c r="K3804" s="1" t="s">
        <v>35714</v>
      </c>
    </row>
    <row r="3805" spans="1:11" x14ac:dyDescent="0.3">
      <c r="A3805" s="3">
        <v>23102</v>
      </c>
      <c r="B3805" t="s">
        <v>35715</v>
      </c>
      <c r="C3805" t="s">
        <v>35716</v>
      </c>
      <c r="D3805" t="s">
        <v>2</v>
      </c>
      <c r="E3805" s="5">
        <v>22716233</v>
      </c>
      <c r="F3805" t="s">
        <v>35717</v>
      </c>
      <c r="G3805">
        <v>37445</v>
      </c>
      <c r="H3805" t="s">
        <v>673</v>
      </c>
      <c r="I3805" t="s">
        <v>2</v>
      </c>
      <c r="J3805" s="2">
        <v>551</v>
      </c>
      <c r="K3805" s="1" t="s">
        <v>1536</v>
      </c>
    </row>
    <row r="3806" spans="1:11" x14ac:dyDescent="0.3">
      <c r="A3806" s="3">
        <v>23102</v>
      </c>
      <c r="B3806" t="s">
        <v>35718</v>
      </c>
      <c r="C3806" t="s">
        <v>2</v>
      </c>
      <c r="D3806" t="s">
        <v>2</v>
      </c>
      <c r="E3806" s="5">
        <v>86235123</v>
      </c>
      <c r="F3806" t="s">
        <v>35717</v>
      </c>
      <c r="G3806">
        <v>37445</v>
      </c>
      <c r="H3806" t="s">
        <v>673</v>
      </c>
      <c r="I3806" t="s">
        <v>2</v>
      </c>
      <c r="J3806" s="2">
        <v>561</v>
      </c>
      <c r="K3806" s="1" t="s">
        <v>460</v>
      </c>
    </row>
    <row r="3807" spans="1:11" x14ac:dyDescent="0.3">
      <c r="A3807" s="3">
        <v>23102</v>
      </c>
      <c r="B3807" t="s">
        <v>35719</v>
      </c>
      <c r="C3807" t="s">
        <v>35720</v>
      </c>
      <c r="D3807" t="s">
        <v>2</v>
      </c>
      <c r="E3807" s="5">
        <v>23260640</v>
      </c>
      <c r="F3807" t="s">
        <v>35721</v>
      </c>
      <c r="G3807">
        <v>37431</v>
      </c>
      <c r="H3807" t="s">
        <v>46</v>
      </c>
      <c r="I3807" t="s">
        <v>2</v>
      </c>
      <c r="J3807" s="2">
        <v>551</v>
      </c>
      <c r="K3807" s="1" t="s">
        <v>212</v>
      </c>
    </row>
    <row r="3808" spans="1:11" x14ac:dyDescent="0.3">
      <c r="A3808" s="3">
        <v>23102</v>
      </c>
      <c r="B3808" t="s">
        <v>35722</v>
      </c>
      <c r="C3808" t="s">
        <v>35723</v>
      </c>
      <c r="D3808" t="s">
        <v>2</v>
      </c>
      <c r="E3808" s="5">
        <v>23361971</v>
      </c>
      <c r="F3808" t="s">
        <v>35724</v>
      </c>
      <c r="G3808">
        <v>34346</v>
      </c>
      <c r="H3808" t="s">
        <v>50</v>
      </c>
      <c r="I3808" t="s">
        <v>2</v>
      </c>
      <c r="J3808" s="2">
        <v>551</v>
      </c>
      <c r="K3808" s="1" t="s">
        <v>35725</v>
      </c>
    </row>
    <row r="3809" spans="1:11" x14ac:dyDescent="0.3">
      <c r="A3809" s="3">
        <v>23102</v>
      </c>
      <c r="B3809" t="s">
        <v>35726</v>
      </c>
      <c r="C3809" t="s">
        <v>2</v>
      </c>
      <c r="D3809" t="s">
        <v>2</v>
      </c>
      <c r="E3809" s="5">
        <v>87487056</v>
      </c>
      <c r="F3809" t="s">
        <v>6675</v>
      </c>
      <c r="G3809">
        <v>37520</v>
      </c>
      <c r="H3809" t="s">
        <v>20</v>
      </c>
      <c r="I3809" t="s">
        <v>2</v>
      </c>
      <c r="J3809" s="2">
        <v>561</v>
      </c>
      <c r="K3809" s="1" t="s">
        <v>35727</v>
      </c>
    </row>
    <row r="3810" spans="1:11" x14ac:dyDescent="0.3">
      <c r="A3810" s="3">
        <v>23102</v>
      </c>
      <c r="B3810" t="s">
        <v>35728</v>
      </c>
      <c r="C3810" t="s">
        <v>35729</v>
      </c>
      <c r="D3810" t="s">
        <v>2</v>
      </c>
      <c r="E3810" s="5">
        <v>93750678</v>
      </c>
      <c r="F3810" t="s">
        <v>32152</v>
      </c>
      <c r="G3810">
        <v>37124</v>
      </c>
      <c r="H3810" t="s">
        <v>409</v>
      </c>
      <c r="I3810" t="s">
        <v>2</v>
      </c>
      <c r="J3810" s="2">
        <v>561</v>
      </c>
      <c r="K3810" s="1" t="s">
        <v>1389</v>
      </c>
    </row>
    <row r="3811" spans="1:11" x14ac:dyDescent="0.3">
      <c r="A3811" s="3">
        <v>23102</v>
      </c>
      <c r="B3811" t="s">
        <v>35730</v>
      </c>
      <c r="C3811" t="s">
        <v>2</v>
      </c>
      <c r="D3811" t="s">
        <v>2</v>
      </c>
      <c r="E3811" s="5">
        <v>84516162</v>
      </c>
      <c r="F3811" t="s">
        <v>35731</v>
      </c>
      <c r="G3811">
        <v>37124</v>
      </c>
      <c r="H3811" t="s">
        <v>409</v>
      </c>
      <c r="I3811" t="s">
        <v>2</v>
      </c>
      <c r="J3811" s="2">
        <v>682</v>
      </c>
      <c r="K3811" s="1" t="s">
        <v>35732</v>
      </c>
    </row>
    <row r="3812" spans="1:11" x14ac:dyDescent="0.3">
      <c r="A3812" s="3">
        <v>23102</v>
      </c>
      <c r="B3812" t="s">
        <v>35733</v>
      </c>
      <c r="C3812" t="s">
        <v>35734</v>
      </c>
      <c r="D3812" t="s">
        <v>2</v>
      </c>
      <c r="E3812" s="5">
        <v>29599219</v>
      </c>
      <c r="F3812" t="s">
        <v>35735</v>
      </c>
      <c r="G3812">
        <v>37077</v>
      </c>
      <c r="H3812" t="s">
        <v>31</v>
      </c>
      <c r="I3812" t="s">
        <v>2</v>
      </c>
      <c r="J3812" s="2">
        <v>682</v>
      </c>
      <c r="K3812" s="1" t="s">
        <v>5754</v>
      </c>
    </row>
    <row r="3813" spans="1:11" x14ac:dyDescent="0.3">
      <c r="A3813" s="3">
        <v>23102</v>
      </c>
      <c r="B3813" t="s">
        <v>35736</v>
      </c>
      <c r="C3813" t="s">
        <v>2</v>
      </c>
      <c r="D3813" t="s">
        <v>2</v>
      </c>
      <c r="E3813" s="5">
        <v>83851178</v>
      </c>
      <c r="F3813" t="s">
        <v>35737</v>
      </c>
      <c r="G3813">
        <v>37139</v>
      </c>
      <c r="H3813" t="s">
        <v>110</v>
      </c>
      <c r="I3813" t="s">
        <v>2</v>
      </c>
      <c r="J3813" s="2">
        <v>970</v>
      </c>
      <c r="K3813" s="1" t="s">
        <v>35738</v>
      </c>
    </row>
    <row r="3814" spans="1:11" x14ac:dyDescent="0.3">
      <c r="A3814" s="3">
        <v>23102</v>
      </c>
      <c r="B3814" t="s">
        <v>35739</v>
      </c>
      <c r="C3814" t="s">
        <v>2</v>
      </c>
      <c r="D3814" t="s">
        <v>2</v>
      </c>
      <c r="E3814" s="5">
        <v>23395301</v>
      </c>
      <c r="F3814" t="s">
        <v>35740</v>
      </c>
      <c r="G3814">
        <v>37133</v>
      </c>
      <c r="H3814" t="s">
        <v>65</v>
      </c>
      <c r="I3814" t="s">
        <v>2</v>
      </c>
      <c r="J3814" s="2">
        <v>433</v>
      </c>
      <c r="K3814" s="1" t="s">
        <v>10032</v>
      </c>
    </row>
    <row r="3815" spans="1:11" x14ac:dyDescent="0.3">
      <c r="A3815" s="3">
        <v>23102</v>
      </c>
      <c r="B3815" t="s">
        <v>35741</v>
      </c>
      <c r="C3815" t="s">
        <v>2</v>
      </c>
      <c r="D3815" t="s">
        <v>2</v>
      </c>
      <c r="E3815" s="5">
        <v>29296365</v>
      </c>
      <c r="F3815" t="s">
        <v>35742</v>
      </c>
      <c r="G3815">
        <v>37079</v>
      </c>
      <c r="H3815" t="s">
        <v>31</v>
      </c>
      <c r="I3815" t="s">
        <v>275</v>
      </c>
      <c r="J3815" s="2">
        <v>712</v>
      </c>
      <c r="K3815" s="1" t="s">
        <v>276</v>
      </c>
    </row>
    <row r="3816" spans="1:11" x14ac:dyDescent="0.3">
      <c r="A3816" s="3">
        <v>23102</v>
      </c>
      <c r="B3816" t="s">
        <v>35743</v>
      </c>
      <c r="C3816" t="s">
        <v>2</v>
      </c>
      <c r="D3816" t="s">
        <v>2</v>
      </c>
      <c r="E3816" s="5">
        <v>14445706</v>
      </c>
      <c r="F3816" t="s">
        <v>11297</v>
      </c>
      <c r="G3816">
        <v>37081</v>
      </c>
      <c r="H3816" t="s">
        <v>31</v>
      </c>
      <c r="I3816" t="s">
        <v>2</v>
      </c>
      <c r="J3816" s="2">
        <v>262</v>
      </c>
      <c r="K3816" s="1" t="s">
        <v>2746</v>
      </c>
    </row>
    <row r="3817" spans="1:11" x14ac:dyDescent="0.3">
      <c r="A3817" s="3">
        <v>23102</v>
      </c>
      <c r="B3817" t="s">
        <v>35744</v>
      </c>
      <c r="C3817" t="s">
        <v>2</v>
      </c>
      <c r="D3817" t="s">
        <v>2</v>
      </c>
      <c r="E3817" s="5">
        <v>21075969</v>
      </c>
      <c r="F3817" t="s">
        <v>35745</v>
      </c>
      <c r="G3817">
        <v>37431</v>
      </c>
      <c r="H3817" t="s">
        <v>46</v>
      </c>
      <c r="I3817" t="s">
        <v>46</v>
      </c>
      <c r="J3817" s="2">
        <v>711</v>
      </c>
      <c r="K3817" s="1" t="s">
        <v>2214</v>
      </c>
    </row>
    <row r="3818" spans="1:11" x14ac:dyDescent="0.3">
      <c r="A3818" s="3">
        <v>23102</v>
      </c>
      <c r="B3818" t="s">
        <v>35746</v>
      </c>
      <c r="C3818" t="s">
        <v>35747</v>
      </c>
      <c r="D3818" t="s">
        <v>1228</v>
      </c>
      <c r="E3818" s="5">
        <v>23128120</v>
      </c>
      <c r="F3818" t="s">
        <v>24322</v>
      </c>
      <c r="G3818">
        <v>37081</v>
      </c>
      <c r="H3818" t="s">
        <v>31</v>
      </c>
      <c r="I3818" t="s">
        <v>2</v>
      </c>
      <c r="J3818" s="2">
        <v>631</v>
      </c>
      <c r="K3818" s="1" t="s">
        <v>833</v>
      </c>
    </row>
    <row r="3819" spans="1:11" x14ac:dyDescent="0.3">
      <c r="A3819" s="3">
        <v>23102</v>
      </c>
      <c r="B3819" t="s">
        <v>35748</v>
      </c>
      <c r="C3819" t="s">
        <v>2</v>
      </c>
      <c r="D3819" t="s">
        <v>2</v>
      </c>
      <c r="E3819" s="5">
        <v>23428964</v>
      </c>
      <c r="F3819" t="s">
        <v>17553</v>
      </c>
      <c r="G3819">
        <v>37075</v>
      </c>
      <c r="H3819" t="s">
        <v>31</v>
      </c>
      <c r="I3819" t="s">
        <v>2</v>
      </c>
      <c r="J3819" s="2">
        <v>702</v>
      </c>
      <c r="K3819" s="1" t="s">
        <v>789</v>
      </c>
    </row>
    <row r="3820" spans="1:11" x14ac:dyDescent="0.3">
      <c r="A3820" s="3">
        <v>23102</v>
      </c>
      <c r="B3820" t="s">
        <v>35749</v>
      </c>
      <c r="C3820" t="s">
        <v>35750</v>
      </c>
      <c r="D3820" t="s">
        <v>35751</v>
      </c>
      <c r="E3820" s="5">
        <v>78188976</v>
      </c>
      <c r="F3820" t="s">
        <v>7433</v>
      </c>
      <c r="G3820">
        <v>37079</v>
      </c>
      <c r="H3820" t="s">
        <v>31</v>
      </c>
      <c r="I3820" t="s">
        <v>2</v>
      </c>
      <c r="J3820" s="2">
        <v>473</v>
      </c>
      <c r="K3820" s="1" t="s">
        <v>4815</v>
      </c>
    </row>
    <row r="3821" spans="1:11" x14ac:dyDescent="0.3">
      <c r="A3821" s="3">
        <v>23102</v>
      </c>
      <c r="B3821" t="s">
        <v>35752</v>
      </c>
      <c r="C3821" t="s">
        <v>2</v>
      </c>
      <c r="D3821" t="s">
        <v>2</v>
      </c>
      <c r="E3821" s="5">
        <v>23183242</v>
      </c>
      <c r="F3821" t="s">
        <v>755</v>
      </c>
      <c r="G3821">
        <v>37077</v>
      </c>
      <c r="H3821" t="s">
        <v>31</v>
      </c>
      <c r="I3821" t="s">
        <v>2</v>
      </c>
      <c r="J3821" s="2">
        <v>781</v>
      </c>
      <c r="K3821" s="1" t="s">
        <v>35753</v>
      </c>
    </row>
    <row r="3822" spans="1:11" x14ac:dyDescent="0.3">
      <c r="A3822" s="3">
        <v>23102</v>
      </c>
      <c r="B3822" t="s">
        <v>35754</v>
      </c>
      <c r="C3822" t="s">
        <v>2</v>
      </c>
      <c r="D3822" t="s">
        <v>2</v>
      </c>
      <c r="E3822" s="5">
        <v>23464561</v>
      </c>
      <c r="F3822" t="s">
        <v>309</v>
      </c>
      <c r="G3822">
        <v>37079</v>
      </c>
      <c r="H3822" t="s">
        <v>31</v>
      </c>
      <c r="I3822" t="s">
        <v>2</v>
      </c>
      <c r="J3822" s="2">
        <v>651</v>
      </c>
      <c r="K3822" s="1" t="s">
        <v>1885</v>
      </c>
    </row>
    <row r="3823" spans="1:11" x14ac:dyDescent="0.3">
      <c r="A3823" s="3">
        <v>23102</v>
      </c>
      <c r="B3823" t="s">
        <v>35755</v>
      </c>
      <c r="C3823" t="s">
        <v>2</v>
      </c>
      <c r="D3823" t="s">
        <v>2</v>
      </c>
      <c r="E3823" s="5">
        <v>91907570</v>
      </c>
      <c r="F3823" t="s">
        <v>35756</v>
      </c>
      <c r="G3823">
        <v>37520</v>
      </c>
      <c r="H3823" t="s">
        <v>20</v>
      </c>
      <c r="I3823" t="s">
        <v>2</v>
      </c>
      <c r="J3823" s="2">
        <v>24</v>
      </c>
      <c r="K3823" s="1" t="s">
        <v>35757</v>
      </c>
    </row>
    <row r="3824" spans="1:11" x14ac:dyDescent="0.3">
      <c r="A3824" s="3">
        <v>23102</v>
      </c>
      <c r="B3824" t="s">
        <v>35758</v>
      </c>
      <c r="C3824" t="s">
        <v>2</v>
      </c>
      <c r="D3824" t="s">
        <v>2</v>
      </c>
      <c r="E3824" s="5">
        <v>18767088</v>
      </c>
      <c r="F3824" t="s">
        <v>699</v>
      </c>
      <c r="G3824">
        <v>37079</v>
      </c>
      <c r="H3824" t="s">
        <v>31</v>
      </c>
      <c r="I3824" t="s">
        <v>275</v>
      </c>
      <c r="J3824" s="2">
        <v>431</v>
      </c>
      <c r="K3824" s="1" t="s">
        <v>749</v>
      </c>
    </row>
    <row r="3825" spans="1:11" x14ac:dyDescent="0.3">
      <c r="A3825" s="3">
        <v>23102</v>
      </c>
      <c r="B3825" t="s">
        <v>35759</v>
      </c>
      <c r="C3825" t="s">
        <v>719</v>
      </c>
      <c r="D3825" t="s">
        <v>2</v>
      </c>
      <c r="E3825" s="5">
        <v>97408870</v>
      </c>
      <c r="F3825" t="s">
        <v>30123</v>
      </c>
      <c r="G3825">
        <v>37083</v>
      </c>
      <c r="H3825" t="s">
        <v>31</v>
      </c>
      <c r="I3825" t="s">
        <v>2</v>
      </c>
      <c r="J3825" s="2">
        <v>692</v>
      </c>
      <c r="K3825" s="1" t="s">
        <v>35760</v>
      </c>
    </row>
    <row r="3826" spans="1:11" x14ac:dyDescent="0.3">
      <c r="A3826" s="3">
        <v>23102</v>
      </c>
      <c r="B3826" t="s">
        <v>35759</v>
      </c>
      <c r="C3826" t="s">
        <v>9855</v>
      </c>
      <c r="D3826" t="s">
        <v>9856</v>
      </c>
      <c r="E3826" s="5">
        <v>97408790</v>
      </c>
      <c r="F3826" t="s">
        <v>30123</v>
      </c>
      <c r="G3826">
        <v>37083</v>
      </c>
      <c r="H3826" t="s">
        <v>31</v>
      </c>
      <c r="I3826" t="s">
        <v>2</v>
      </c>
      <c r="J3826" s="2">
        <v>692</v>
      </c>
      <c r="K3826" s="1" t="s">
        <v>2717</v>
      </c>
    </row>
    <row r="3827" spans="1:11" x14ac:dyDescent="0.3">
      <c r="A3827" s="3">
        <v>23102</v>
      </c>
      <c r="B3827" t="s">
        <v>35761</v>
      </c>
      <c r="C3827" t="s">
        <v>35762</v>
      </c>
      <c r="D3827" t="s">
        <v>2</v>
      </c>
      <c r="E3827" s="5">
        <v>88163644</v>
      </c>
      <c r="F3827" t="s">
        <v>12556</v>
      </c>
      <c r="G3827">
        <v>37120</v>
      </c>
      <c r="H3827" t="s">
        <v>114</v>
      </c>
      <c r="I3827" t="s">
        <v>2</v>
      </c>
      <c r="J3827" s="2">
        <v>702</v>
      </c>
      <c r="K3827" s="1" t="s">
        <v>810</v>
      </c>
    </row>
    <row r="3828" spans="1:11" x14ac:dyDescent="0.3">
      <c r="A3828" s="3">
        <v>23102</v>
      </c>
      <c r="B3828" t="s">
        <v>35763</v>
      </c>
      <c r="C3828" t="s">
        <v>2</v>
      </c>
      <c r="D3828" t="s">
        <v>2</v>
      </c>
      <c r="E3828" s="5">
        <v>27594545</v>
      </c>
      <c r="F3828" t="s">
        <v>6385</v>
      </c>
      <c r="G3828">
        <v>37520</v>
      </c>
      <c r="H3828" t="s">
        <v>20</v>
      </c>
      <c r="I3828" t="s">
        <v>2</v>
      </c>
      <c r="J3828" s="2">
        <v>467</v>
      </c>
      <c r="K3828" s="1" t="s">
        <v>3268</v>
      </c>
    </row>
    <row r="3829" spans="1:11" x14ac:dyDescent="0.3">
      <c r="A3829" s="3">
        <v>23102</v>
      </c>
      <c r="B3829" t="s">
        <v>35763</v>
      </c>
      <c r="C3829" t="s">
        <v>35764</v>
      </c>
      <c r="D3829" t="s">
        <v>2</v>
      </c>
      <c r="E3829" s="5">
        <v>13994845</v>
      </c>
      <c r="F3829" t="s">
        <v>418</v>
      </c>
      <c r="G3829">
        <v>37115</v>
      </c>
      <c r="H3829" t="s">
        <v>4</v>
      </c>
      <c r="I3829" t="s">
        <v>2</v>
      </c>
      <c r="J3829" s="2">
        <v>467</v>
      </c>
      <c r="K3829" s="1" t="s">
        <v>259</v>
      </c>
    </row>
    <row r="3830" spans="1:11" x14ac:dyDescent="0.3">
      <c r="A3830" s="3">
        <v>23102</v>
      </c>
      <c r="B3830" t="s">
        <v>35763</v>
      </c>
      <c r="C3830" t="s">
        <v>35765</v>
      </c>
      <c r="D3830" t="s">
        <v>2</v>
      </c>
      <c r="E3830" s="5">
        <v>17606695</v>
      </c>
      <c r="F3830" t="s">
        <v>3543</v>
      </c>
      <c r="G3830">
        <v>37077</v>
      </c>
      <c r="H3830" t="s">
        <v>31</v>
      </c>
      <c r="I3830" t="s">
        <v>2</v>
      </c>
      <c r="J3830" s="2">
        <v>467</v>
      </c>
      <c r="K3830" s="1" t="s">
        <v>3248</v>
      </c>
    </row>
    <row r="3831" spans="1:11" x14ac:dyDescent="0.3">
      <c r="A3831" s="3">
        <v>23102</v>
      </c>
      <c r="B3831" t="s">
        <v>35766</v>
      </c>
      <c r="C3831" t="s">
        <v>2</v>
      </c>
      <c r="D3831" t="s">
        <v>2</v>
      </c>
      <c r="E3831" s="5">
        <v>23136158</v>
      </c>
      <c r="F3831" t="s">
        <v>35767</v>
      </c>
      <c r="G3831">
        <v>37431</v>
      </c>
      <c r="H3831" t="s">
        <v>46</v>
      </c>
      <c r="I3831" t="s">
        <v>2</v>
      </c>
      <c r="J3831" s="2">
        <v>475</v>
      </c>
      <c r="K3831" s="1" t="s">
        <v>35768</v>
      </c>
    </row>
    <row r="3832" spans="1:11" x14ac:dyDescent="0.3">
      <c r="A3832" s="3">
        <v>23102</v>
      </c>
      <c r="B3832" t="s">
        <v>35769</v>
      </c>
      <c r="C3832" t="s">
        <v>2</v>
      </c>
      <c r="D3832" t="s">
        <v>2</v>
      </c>
      <c r="E3832" s="5">
        <v>23181644</v>
      </c>
      <c r="F3832" t="s">
        <v>35770</v>
      </c>
      <c r="G3832">
        <v>34355</v>
      </c>
      <c r="H3832" t="s">
        <v>13</v>
      </c>
      <c r="I3832" t="s">
        <v>2</v>
      </c>
      <c r="J3832" s="2">
        <v>931</v>
      </c>
      <c r="K3832" s="1" t="s">
        <v>3275</v>
      </c>
    </row>
    <row r="3833" spans="1:11" x14ac:dyDescent="0.3">
      <c r="A3833" s="3">
        <v>23102</v>
      </c>
      <c r="B3833" t="s">
        <v>35771</v>
      </c>
      <c r="C3833" t="s">
        <v>35772</v>
      </c>
      <c r="D3833" t="s">
        <v>2</v>
      </c>
      <c r="E3833" s="5">
        <v>23143301</v>
      </c>
      <c r="F3833" t="s">
        <v>35773</v>
      </c>
      <c r="G3833">
        <v>37412</v>
      </c>
      <c r="H3833" t="s">
        <v>207</v>
      </c>
      <c r="I3833" t="s">
        <v>2</v>
      </c>
      <c r="J3833" s="2">
        <v>432</v>
      </c>
      <c r="K3833" s="1" t="s">
        <v>35774</v>
      </c>
    </row>
    <row r="3834" spans="1:11" x14ac:dyDescent="0.3">
      <c r="A3834" s="3">
        <v>23102</v>
      </c>
      <c r="B3834" t="s">
        <v>35775</v>
      </c>
      <c r="C3834" t="s">
        <v>2</v>
      </c>
      <c r="D3834" t="s">
        <v>2</v>
      </c>
      <c r="E3834" s="5">
        <v>18073379</v>
      </c>
      <c r="F3834" t="s">
        <v>21018</v>
      </c>
      <c r="G3834">
        <v>37073</v>
      </c>
      <c r="H3834" t="s">
        <v>31</v>
      </c>
      <c r="I3834" t="s">
        <v>2</v>
      </c>
      <c r="J3834" s="2">
        <v>474</v>
      </c>
      <c r="K3834" s="1" t="s">
        <v>1144</v>
      </c>
    </row>
    <row r="3835" spans="1:11" x14ac:dyDescent="0.3">
      <c r="A3835" s="3">
        <v>23102</v>
      </c>
      <c r="B3835" t="s">
        <v>35776</v>
      </c>
      <c r="C3835" t="s">
        <v>35777</v>
      </c>
      <c r="D3835" t="s">
        <v>35778</v>
      </c>
      <c r="E3835" s="5">
        <v>16944000</v>
      </c>
      <c r="F3835" t="s">
        <v>35779</v>
      </c>
      <c r="G3835">
        <v>37197</v>
      </c>
      <c r="H3835" t="s">
        <v>156</v>
      </c>
      <c r="I3835" t="s">
        <v>2</v>
      </c>
      <c r="J3835" s="2">
        <v>931</v>
      </c>
      <c r="K3835" s="1" t="s">
        <v>35780</v>
      </c>
    </row>
    <row r="3836" spans="1:11" x14ac:dyDescent="0.3">
      <c r="A3836" s="3">
        <v>23102</v>
      </c>
      <c r="B3836" t="s">
        <v>35781</v>
      </c>
      <c r="C3836" t="s">
        <v>2</v>
      </c>
      <c r="D3836" t="s">
        <v>2</v>
      </c>
      <c r="E3836" s="5">
        <v>95423927</v>
      </c>
      <c r="F3836" t="s">
        <v>9956</v>
      </c>
      <c r="G3836">
        <v>37120</v>
      </c>
      <c r="H3836" t="s">
        <v>114</v>
      </c>
      <c r="I3836" t="s">
        <v>2</v>
      </c>
      <c r="J3836" s="2">
        <v>931</v>
      </c>
      <c r="K3836" s="1" t="s">
        <v>1769</v>
      </c>
    </row>
    <row r="3837" spans="1:11" x14ac:dyDescent="0.3">
      <c r="A3837" s="3">
        <v>23102</v>
      </c>
      <c r="B3837" t="s">
        <v>35782</v>
      </c>
      <c r="C3837" t="s">
        <v>2</v>
      </c>
      <c r="D3837" t="s">
        <v>2</v>
      </c>
      <c r="E3837" s="5">
        <v>23123853</v>
      </c>
      <c r="F3837" t="s">
        <v>35783</v>
      </c>
      <c r="G3837">
        <v>37520</v>
      </c>
      <c r="H3837" t="s">
        <v>20</v>
      </c>
      <c r="I3837" t="s">
        <v>2</v>
      </c>
      <c r="J3837" s="2">
        <v>432</v>
      </c>
      <c r="K3837" s="1" t="s">
        <v>35784</v>
      </c>
    </row>
    <row r="3838" spans="1:11" x14ac:dyDescent="0.3">
      <c r="A3838" s="3">
        <v>23102</v>
      </c>
      <c r="B3838" t="s">
        <v>35785</v>
      </c>
      <c r="C3838" t="s">
        <v>35786</v>
      </c>
      <c r="D3838" t="s">
        <v>35787</v>
      </c>
      <c r="E3838" s="5">
        <v>22246826</v>
      </c>
      <c r="F3838" t="s">
        <v>35788</v>
      </c>
      <c r="G3838">
        <v>37136</v>
      </c>
      <c r="H3838" t="s">
        <v>561</v>
      </c>
      <c r="I3838" t="s">
        <v>561</v>
      </c>
      <c r="J3838" s="2">
        <v>960</v>
      </c>
      <c r="K3838" s="1" t="s">
        <v>1894</v>
      </c>
    </row>
    <row r="3839" spans="1:11" x14ac:dyDescent="0.3">
      <c r="A3839" s="3">
        <v>23102</v>
      </c>
      <c r="B3839" t="s">
        <v>35789</v>
      </c>
      <c r="C3839" t="s">
        <v>2</v>
      </c>
      <c r="D3839" t="s">
        <v>2</v>
      </c>
      <c r="E3839" s="5">
        <v>85059544</v>
      </c>
      <c r="F3839" t="s">
        <v>35790</v>
      </c>
      <c r="G3839">
        <v>37434</v>
      </c>
      <c r="H3839" t="s">
        <v>291</v>
      </c>
      <c r="I3839" t="s">
        <v>2</v>
      </c>
      <c r="J3839" s="2">
        <v>439</v>
      </c>
      <c r="K3839" s="1" t="s">
        <v>35791</v>
      </c>
    </row>
    <row r="3840" spans="1:11" x14ac:dyDescent="0.3">
      <c r="A3840" s="3">
        <v>23102</v>
      </c>
      <c r="B3840" t="s">
        <v>35792</v>
      </c>
      <c r="C3840" t="s">
        <v>33097</v>
      </c>
      <c r="D3840" t="s">
        <v>2</v>
      </c>
      <c r="E3840" s="5">
        <v>17338888</v>
      </c>
      <c r="F3840" t="s">
        <v>35793</v>
      </c>
      <c r="G3840">
        <v>37124</v>
      </c>
      <c r="H3840" t="s">
        <v>409</v>
      </c>
      <c r="I3840" t="s">
        <v>409</v>
      </c>
      <c r="J3840" s="2">
        <v>960</v>
      </c>
      <c r="K3840" s="1" t="s">
        <v>857</v>
      </c>
    </row>
    <row r="3841" spans="1:11" x14ac:dyDescent="0.3">
      <c r="A3841" s="3">
        <v>23102</v>
      </c>
      <c r="B3841" t="s">
        <v>35794</v>
      </c>
      <c r="C3841" t="s">
        <v>253</v>
      </c>
      <c r="D3841" t="s">
        <v>2</v>
      </c>
      <c r="E3841" s="5">
        <v>27707363</v>
      </c>
      <c r="F3841" t="s">
        <v>35795</v>
      </c>
      <c r="G3841">
        <v>34346</v>
      </c>
      <c r="H3841" t="s">
        <v>50</v>
      </c>
      <c r="I3841" t="s">
        <v>2</v>
      </c>
      <c r="J3841" s="2">
        <v>949</v>
      </c>
      <c r="K3841" s="1" t="s">
        <v>525</v>
      </c>
    </row>
    <row r="3842" spans="1:11" x14ac:dyDescent="0.3">
      <c r="A3842" s="3">
        <v>23102</v>
      </c>
      <c r="B3842" t="s">
        <v>35796</v>
      </c>
      <c r="C3842" t="s">
        <v>35797</v>
      </c>
      <c r="D3842" t="s">
        <v>2</v>
      </c>
      <c r="E3842" s="5">
        <v>23422894</v>
      </c>
      <c r="F3842" t="s">
        <v>35798</v>
      </c>
      <c r="G3842">
        <v>37441</v>
      </c>
      <c r="H3842" t="s">
        <v>951</v>
      </c>
      <c r="I3842" t="s">
        <v>2</v>
      </c>
      <c r="J3842" s="2">
        <v>477</v>
      </c>
      <c r="K3842" s="1" t="s">
        <v>2180</v>
      </c>
    </row>
    <row r="3843" spans="1:11" x14ac:dyDescent="0.3">
      <c r="A3843" s="3">
        <v>23102</v>
      </c>
      <c r="B3843" t="s">
        <v>35799</v>
      </c>
      <c r="C3843" t="s">
        <v>2</v>
      </c>
      <c r="D3843" t="s">
        <v>2</v>
      </c>
      <c r="E3843" s="5">
        <v>27520103</v>
      </c>
      <c r="F3843" t="s">
        <v>35800</v>
      </c>
      <c r="G3843">
        <v>37079</v>
      </c>
      <c r="H3843" t="s">
        <v>31</v>
      </c>
      <c r="I3843" t="s">
        <v>2</v>
      </c>
      <c r="J3843" s="2">
        <v>692</v>
      </c>
      <c r="K3843" s="1" t="s">
        <v>332</v>
      </c>
    </row>
    <row r="3844" spans="1:11" x14ac:dyDescent="0.3">
      <c r="A3844" s="3">
        <v>23102</v>
      </c>
      <c r="B3844" t="s">
        <v>35801</v>
      </c>
      <c r="C3844" t="s">
        <v>2</v>
      </c>
      <c r="D3844" t="s">
        <v>2</v>
      </c>
      <c r="E3844" s="5">
        <v>27349832</v>
      </c>
      <c r="F3844" t="s">
        <v>35800</v>
      </c>
      <c r="G3844">
        <v>37079</v>
      </c>
      <c r="H3844" t="s">
        <v>31</v>
      </c>
      <c r="I3844" t="s">
        <v>2</v>
      </c>
      <c r="J3844" s="2">
        <v>692</v>
      </c>
      <c r="K3844" s="1" t="s">
        <v>13818</v>
      </c>
    </row>
    <row r="3845" spans="1:11" x14ac:dyDescent="0.3">
      <c r="A3845" s="3">
        <v>23102</v>
      </c>
      <c r="B3845" t="s">
        <v>35802</v>
      </c>
      <c r="C3845" t="s">
        <v>2</v>
      </c>
      <c r="D3845" t="s">
        <v>2</v>
      </c>
      <c r="E3845" s="5">
        <v>19182584</v>
      </c>
      <c r="F3845" t="s">
        <v>4673</v>
      </c>
      <c r="G3845">
        <v>37073</v>
      </c>
      <c r="H3845" t="s">
        <v>31</v>
      </c>
      <c r="I3845" t="s">
        <v>2</v>
      </c>
      <c r="J3845" s="2">
        <v>829</v>
      </c>
      <c r="K3845" s="1" t="s">
        <v>7451</v>
      </c>
    </row>
    <row r="3846" spans="1:11" x14ac:dyDescent="0.3">
      <c r="A3846" s="3">
        <v>23102</v>
      </c>
      <c r="B3846" t="s">
        <v>35803</v>
      </c>
      <c r="C3846" t="s">
        <v>2</v>
      </c>
      <c r="D3846" t="s">
        <v>2</v>
      </c>
      <c r="E3846" s="5">
        <v>23465603</v>
      </c>
      <c r="F3846" t="s">
        <v>35804</v>
      </c>
      <c r="G3846">
        <v>37139</v>
      </c>
      <c r="H3846" t="s">
        <v>110</v>
      </c>
      <c r="I3846" t="s">
        <v>2</v>
      </c>
      <c r="J3846" s="2">
        <v>432</v>
      </c>
      <c r="K3846" s="1" t="s">
        <v>111</v>
      </c>
    </row>
    <row r="3847" spans="1:11" x14ac:dyDescent="0.3">
      <c r="A3847" s="3">
        <v>23102</v>
      </c>
      <c r="B3847" t="s">
        <v>35805</v>
      </c>
      <c r="C3847" t="s">
        <v>937</v>
      </c>
      <c r="D3847" t="s">
        <v>2</v>
      </c>
      <c r="E3847" s="5">
        <v>23470115</v>
      </c>
      <c r="F3847" t="s">
        <v>35806</v>
      </c>
      <c r="G3847">
        <v>37115</v>
      </c>
      <c r="H3847" t="s">
        <v>4</v>
      </c>
      <c r="I3847" t="s">
        <v>2</v>
      </c>
      <c r="J3847" s="2">
        <v>721</v>
      </c>
      <c r="K3847" s="1" t="s">
        <v>35807</v>
      </c>
    </row>
    <row r="3848" spans="1:11" x14ac:dyDescent="0.3">
      <c r="A3848" s="3">
        <v>23102</v>
      </c>
      <c r="B3848" t="s">
        <v>35808</v>
      </c>
      <c r="C3848" t="s">
        <v>2</v>
      </c>
      <c r="D3848" t="s">
        <v>2</v>
      </c>
      <c r="E3848" s="5">
        <v>23315736</v>
      </c>
      <c r="F3848" t="s">
        <v>35809</v>
      </c>
      <c r="G3848">
        <v>37130</v>
      </c>
      <c r="H3848" t="s">
        <v>60</v>
      </c>
      <c r="I3848" t="s">
        <v>2</v>
      </c>
      <c r="J3848" s="2">
        <v>433</v>
      </c>
      <c r="K3848" s="1" t="s">
        <v>35810</v>
      </c>
    </row>
    <row r="3849" spans="1:11" x14ac:dyDescent="0.3">
      <c r="A3849" s="3">
        <v>23102</v>
      </c>
      <c r="B3849" t="s">
        <v>35811</v>
      </c>
      <c r="C3849" t="s">
        <v>35812</v>
      </c>
      <c r="D3849" t="s">
        <v>2</v>
      </c>
      <c r="E3849" s="5">
        <v>17637534</v>
      </c>
      <c r="F3849" t="s">
        <v>35813</v>
      </c>
      <c r="G3849">
        <v>37085</v>
      </c>
      <c r="H3849" t="s">
        <v>31</v>
      </c>
      <c r="I3849" t="s">
        <v>2</v>
      </c>
      <c r="J3849" s="2">
        <v>439</v>
      </c>
      <c r="K3849" s="1" t="s">
        <v>516</v>
      </c>
    </row>
    <row r="3850" spans="1:11" x14ac:dyDescent="0.3">
      <c r="A3850" s="3">
        <v>23102</v>
      </c>
      <c r="B3850" t="s">
        <v>35814</v>
      </c>
      <c r="C3850" t="s">
        <v>5659</v>
      </c>
      <c r="D3850" t="s">
        <v>2</v>
      </c>
      <c r="E3850" s="5">
        <v>27328369</v>
      </c>
      <c r="F3850" t="s">
        <v>3609</v>
      </c>
      <c r="G3850">
        <v>37120</v>
      </c>
      <c r="H3850" t="s">
        <v>114</v>
      </c>
      <c r="I3850" t="s">
        <v>2</v>
      </c>
      <c r="J3850" s="2">
        <v>721</v>
      </c>
      <c r="K3850" s="1" t="s">
        <v>2821</v>
      </c>
    </row>
    <row r="3851" spans="1:11" x14ac:dyDescent="0.3">
      <c r="A3851" s="3">
        <v>23102</v>
      </c>
      <c r="B3851" t="s">
        <v>35815</v>
      </c>
      <c r="C3851" t="s">
        <v>35816</v>
      </c>
      <c r="D3851" t="s">
        <v>20018</v>
      </c>
      <c r="E3851" s="5">
        <v>23411334</v>
      </c>
      <c r="F3851" t="s">
        <v>19178</v>
      </c>
      <c r="G3851">
        <v>37073</v>
      </c>
      <c r="H3851" t="s">
        <v>31</v>
      </c>
      <c r="I3851" t="s">
        <v>2</v>
      </c>
      <c r="J3851" s="2">
        <v>862</v>
      </c>
      <c r="K3851" s="1" t="s">
        <v>758</v>
      </c>
    </row>
    <row r="3852" spans="1:11" x14ac:dyDescent="0.3">
      <c r="A3852" s="3">
        <v>23102</v>
      </c>
      <c r="B3852" t="s">
        <v>35817</v>
      </c>
      <c r="C3852" t="s">
        <v>35818</v>
      </c>
      <c r="D3852" t="s">
        <v>2</v>
      </c>
      <c r="E3852" s="5">
        <v>84575698</v>
      </c>
      <c r="F3852" t="s">
        <v>35819</v>
      </c>
      <c r="G3852">
        <v>37115</v>
      </c>
      <c r="H3852" t="s">
        <v>4</v>
      </c>
      <c r="I3852" t="s">
        <v>2</v>
      </c>
      <c r="J3852" s="2">
        <v>821</v>
      </c>
      <c r="K3852" s="1" t="s">
        <v>35820</v>
      </c>
    </row>
    <row r="3853" spans="1:11" x14ac:dyDescent="0.3">
      <c r="A3853" s="3">
        <v>23102</v>
      </c>
      <c r="B3853" t="s">
        <v>35821</v>
      </c>
      <c r="C3853" t="s">
        <v>35822</v>
      </c>
      <c r="D3853" t="s">
        <v>2</v>
      </c>
      <c r="E3853" s="5">
        <v>23329413</v>
      </c>
      <c r="F3853" t="s">
        <v>35823</v>
      </c>
      <c r="G3853">
        <v>34346</v>
      </c>
      <c r="H3853" t="s">
        <v>50</v>
      </c>
      <c r="I3853" t="s">
        <v>2</v>
      </c>
      <c r="J3853" s="2">
        <v>271</v>
      </c>
      <c r="K3853" s="1" t="s">
        <v>25053</v>
      </c>
    </row>
    <row r="3854" spans="1:11" x14ac:dyDescent="0.3">
      <c r="A3854" s="3">
        <v>23102</v>
      </c>
      <c r="B3854" t="s">
        <v>35824</v>
      </c>
      <c r="C3854" t="s">
        <v>2</v>
      </c>
      <c r="D3854" t="s">
        <v>2</v>
      </c>
      <c r="E3854" s="5">
        <v>70458926</v>
      </c>
      <c r="F3854" t="s">
        <v>35825</v>
      </c>
      <c r="G3854">
        <v>37075</v>
      </c>
      <c r="H3854" t="s">
        <v>31</v>
      </c>
      <c r="I3854" t="s">
        <v>2</v>
      </c>
      <c r="J3854" s="2">
        <v>970</v>
      </c>
      <c r="K3854" s="1" t="s">
        <v>1694</v>
      </c>
    </row>
    <row r="3855" spans="1:11" x14ac:dyDescent="0.3">
      <c r="A3855" s="3">
        <v>23102</v>
      </c>
      <c r="B3855" t="s">
        <v>35826</v>
      </c>
      <c r="C3855" t="s">
        <v>2</v>
      </c>
      <c r="D3855" t="s">
        <v>2</v>
      </c>
      <c r="E3855" s="5">
        <v>23105123</v>
      </c>
      <c r="F3855" t="s">
        <v>35827</v>
      </c>
      <c r="G3855">
        <v>37081</v>
      </c>
      <c r="H3855" t="s">
        <v>31</v>
      </c>
      <c r="I3855" t="s">
        <v>2</v>
      </c>
      <c r="J3855" s="2">
        <v>970</v>
      </c>
      <c r="K3855" s="1" t="s">
        <v>3979</v>
      </c>
    </row>
    <row r="3856" spans="1:11" x14ac:dyDescent="0.3">
      <c r="A3856" s="3">
        <v>23102</v>
      </c>
      <c r="B3856" t="s">
        <v>35828</v>
      </c>
      <c r="C3856" t="s">
        <v>35829</v>
      </c>
      <c r="D3856" t="s">
        <v>2</v>
      </c>
      <c r="E3856" s="5">
        <v>23431618</v>
      </c>
      <c r="F3856" t="s">
        <v>35830</v>
      </c>
      <c r="G3856">
        <v>37115</v>
      </c>
      <c r="H3856" t="s">
        <v>4</v>
      </c>
      <c r="I3856" t="s">
        <v>2</v>
      </c>
      <c r="J3856" s="2">
        <v>461</v>
      </c>
      <c r="K3856" s="1" t="s">
        <v>1479</v>
      </c>
    </row>
    <row r="3857" spans="1:11" x14ac:dyDescent="0.3">
      <c r="A3857" s="3">
        <v>23102</v>
      </c>
      <c r="B3857" t="s">
        <v>35831</v>
      </c>
      <c r="C3857" t="s">
        <v>2</v>
      </c>
      <c r="D3857" t="s">
        <v>2</v>
      </c>
      <c r="E3857" s="5">
        <v>23358578</v>
      </c>
      <c r="F3857" t="s">
        <v>35832</v>
      </c>
      <c r="G3857">
        <v>37115</v>
      </c>
      <c r="H3857" t="s">
        <v>4</v>
      </c>
      <c r="I3857" t="s">
        <v>2</v>
      </c>
      <c r="J3857" s="2">
        <v>15</v>
      </c>
      <c r="K3857" s="1" t="s">
        <v>35833</v>
      </c>
    </row>
    <row r="3858" spans="1:11" x14ac:dyDescent="0.3">
      <c r="A3858" s="3">
        <v>23102</v>
      </c>
      <c r="B3858" t="s">
        <v>35834</v>
      </c>
      <c r="C3858" t="s">
        <v>2</v>
      </c>
      <c r="D3858" t="s">
        <v>2</v>
      </c>
      <c r="E3858" s="5">
        <v>78955765</v>
      </c>
      <c r="F3858" t="s">
        <v>34356</v>
      </c>
      <c r="G3858">
        <v>37412</v>
      </c>
      <c r="H3858" t="s">
        <v>207</v>
      </c>
      <c r="I3858" t="s">
        <v>2</v>
      </c>
      <c r="J3858" s="2">
        <v>970</v>
      </c>
      <c r="K3858" s="1" t="s">
        <v>35835</v>
      </c>
    </row>
    <row r="3859" spans="1:11" x14ac:dyDescent="0.3">
      <c r="A3859" s="3">
        <v>23102</v>
      </c>
      <c r="B3859" t="s">
        <v>35836</v>
      </c>
      <c r="C3859" t="s">
        <v>35837</v>
      </c>
      <c r="D3859" t="s">
        <v>2</v>
      </c>
      <c r="E3859" s="5">
        <v>23169125</v>
      </c>
      <c r="F3859" t="s">
        <v>35838</v>
      </c>
      <c r="G3859">
        <v>37079</v>
      </c>
      <c r="H3859" t="s">
        <v>31</v>
      </c>
      <c r="I3859" t="s">
        <v>2</v>
      </c>
      <c r="J3859" s="2">
        <v>181</v>
      </c>
      <c r="K3859" s="1" t="s">
        <v>2953</v>
      </c>
    </row>
    <row r="3860" spans="1:11" x14ac:dyDescent="0.3">
      <c r="A3860" s="3">
        <v>23102</v>
      </c>
      <c r="B3860" t="s">
        <v>35836</v>
      </c>
      <c r="C3860" t="s">
        <v>35839</v>
      </c>
      <c r="D3860" t="s">
        <v>2</v>
      </c>
      <c r="E3860" s="5">
        <v>81303535</v>
      </c>
      <c r="F3860" t="s">
        <v>35838</v>
      </c>
      <c r="G3860">
        <v>37079</v>
      </c>
      <c r="H3860" t="s">
        <v>31</v>
      </c>
      <c r="I3860" t="s">
        <v>2</v>
      </c>
      <c r="J3860" s="2">
        <v>181</v>
      </c>
      <c r="K3860" s="1" t="s">
        <v>35840</v>
      </c>
    </row>
    <row r="3861" spans="1:11" x14ac:dyDescent="0.3">
      <c r="A3861" s="3">
        <v>23102</v>
      </c>
      <c r="B3861" t="s">
        <v>35841</v>
      </c>
      <c r="C3861" t="s">
        <v>15808</v>
      </c>
      <c r="D3861" t="s">
        <v>2</v>
      </c>
      <c r="E3861" s="5">
        <v>22870884</v>
      </c>
      <c r="F3861" t="s">
        <v>35842</v>
      </c>
      <c r="G3861">
        <v>37539</v>
      </c>
      <c r="H3861" t="s">
        <v>295</v>
      </c>
      <c r="I3861" t="s">
        <v>2</v>
      </c>
      <c r="J3861" s="2">
        <v>461</v>
      </c>
      <c r="K3861" s="1" t="s">
        <v>1300</v>
      </c>
    </row>
    <row r="3862" spans="1:11" x14ac:dyDescent="0.3">
      <c r="A3862" s="3">
        <v>23102</v>
      </c>
      <c r="B3862" t="s">
        <v>35843</v>
      </c>
      <c r="C3862" t="s">
        <v>5380</v>
      </c>
      <c r="D3862" t="s">
        <v>2</v>
      </c>
      <c r="E3862" s="5">
        <v>23270312</v>
      </c>
      <c r="F3862" t="s">
        <v>35844</v>
      </c>
      <c r="G3862">
        <v>37434</v>
      </c>
      <c r="H3862" t="s">
        <v>958</v>
      </c>
      <c r="I3862" t="s">
        <v>2</v>
      </c>
      <c r="J3862" s="2">
        <v>101</v>
      </c>
      <c r="K3862" s="1" t="s">
        <v>2047</v>
      </c>
    </row>
    <row r="3863" spans="1:11" x14ac:dyDescent="0.3">
      <c r="A3863" s="3">
        <v>23102</v>
      </c>
      <c r="B3863" t="s">
        <v>35845</v>
      </c>
      <c r="C3863" t="s">
        <v>35846</v>
      </c>
      <c r="D3863" t="s">
        <v>35847</v>
      </c>
      <c r="E3863" s="5">
        <v>23473436</v>
      </c>
      <c r="F3863" t="s">
        <v>31386</v>
      </c>
      <c r="G3863">
        <v>37412</v>
      </c>
      <c r="H3863" t="s">
        <v>207</v>
      </c>
      <c r="I3863" t="s">
        <v>2</v>
      </c>
      <c r="J3863" s="2">
        <v>522</v>
      </c>
      <c r="K3863" s="1" t="s">
        <v>1831</v>
      </c>
    </row>
    <row r="3864" spans="1:11" x14ac:dyDescent="0.3">
      <c r="A3864" s="3">
        <v>23102</v>
      </c>
      <c r="B3864" t="s">
        <v>35848</v>
      </c>
      <c r="C3864" t="s">
        <v>3162</v>
      </c>
      <c r="D3864" t="s">
        <v>2</v>
      </c>
      <c r="E3864" s="5">
        <v>23253812</v>
      </c>
      <c r="F3864" t="s">
        <v>30527</v>
      </c>
      <c r="G3864">
        <v>37130</v>
      </c>
      <c r="H3864" t="s">
        <v>60</v>
      </c>
      <c r="I3864" t="s">
        <v>2</v>
      </c>
      <c r="J3864" s="2">
        <v>15</v>
      </c>
      <c r="K3864" s="1" t="s">
        <v>914</v>
      </c>
    </row>
    <row r="3865" spans="1:11" x14ac:dyDescent="0.3">
      <c r="A3865" s="3">
        <v>23102</v>
      </c>
      <c r="B3865" t="s">
        <v>35849</v>
      </c>
      <c r="C3865" t="s">
        <v>2</v>
      </c>
      <c r="D3865" t="s">
        <v>2</v>
      </c>
      <c r="E3865" s="5">
        <v>98457224</v>
      </c>
      <c r="F3865" t="s">
        <v>35850</v>
      </c>
      <c r="G3865">
        <v>37520</v>
      </c>
      <c r="H3865" t="s">
        <v>20</v>
      </c>
      <c r="I3865" t="s">
        <v>2</v>
      </c>
      <c r="J3865" s="2">
        <v>970</v>
      </c>
      <c r="K3865" s="1" t="s">
        <v>1871</v>
      </c>
    </row>
    <row r="3866" spans="1:11" x14ac:dyDescent="0.3">
      <c r="A3866" s="3">
        <v>23102</v>
      </c>
      <c r="B3866" t="s">
        <v>35851</v>
      </c>
      <c r="C3866" t="s">
        <v>2</v>
      </c>
      <c r="D3866" t="s">
        <v>2</v>
      </c>
      <c r="E3866" s="5">
        <v>57492221</v>
      </c>
      <c r="F3866" t="s">
        <v>35852</v>
      </c>
      <c r="G3866">
        <v>37136</v>
      </c>
      <c r="H3866" t="s">
        <v>561</v>
      </c>
      <c r="I3866" t="s">
        <v>2</v>
      </c>
      <c r="J3866" s="2">
        <v>970</v>
      </c>
      <c r="K3866" s="1" t="s">
        <v>562</v>
      </c>
    </row>
    <row r="3867" spans="1:11" x14ac:dyDescent="0.3">
      <c r="A3867" s="3">
        <v>23102</v>
      </c>
      <c r="B3867" t="s">
        <v>35853</v>
      </c>
      <c r="C3867" t="s">
        <v>1291</v>
      </c>
      <c r="D3867" t="s">
        <v>2</v>
      </c>
      <c r="E3867" s="5">
        <v>23228251</v>
      </c>
      <c r="F3867" t="s">
        <v>35854</v>
      </c>
      <c r="G3867">
        <v>37115</v>
      </c>
      <c r="H3867" t="s">
        <v>4</v>
      </c>
      <c r="I3867" t="s">
        <v>2</v>
      </c>
      <c r="J3867" s="2">
        <v>15</v>
      </c>
      <c r="K3867" s="1" t="s">
        <v>1735</v>
      </c>
    </row>
    <row r="3868" spans="1:11" x14ac:dyDescent="0.3">
      <c r="A3868" s="3">
        <v>23102</v>
      </c>
      <c r="B3868" t="s">
        <v>35855</v>
      </c>
      <c r="C3868" t="s">
        <v>2</v>
      </c>
      <c r="D3868" t="s">
        <v>2</v>
      </c>
      <c r="E3868" s="5">
        <v>30692027</v>
      </c>
      <c r="F3868" t="s">
        <v>35856</v>
      </c>
      <c r="G3868">
        <v>37115</v>
      </c>
      <c r="H3868" t="s">
        <v>4</v>
      </c>
      <c r="I3868" t="s">
        <v>2</v>
      </c>
      <c r="J3868" s="2">
        <v>970</v>
      </c>
      <c r="K3868" s="1" t="s">
        <v>1367</v>
      </c>
    </row>
    <row r="3869" spans="1:11" x14ac:dyDescent="0.3">
      <c r="A3869" s="3">
        <v>23102</v>
      </c>
      <c r="B3869" t="s">
        <v>35855</v>
      </c>
      <c r="C3869" t="s">
        <v>1291</v>
      </c>
      <c r="D3869" t="s">
        <v>2</v>
      </c>
      <c r="E3869" s="5">
        <v>23160416</v>
      </c>
      <c r="F3869" t="s">
        <v>35856</v>
      </c>
      <c r="G3869">
        <v>37115</v>
      </c>
      <c r="H3869" t="s">
        <v>4</v>
      </c>
      <c r="I3869" t="s">
        <v>2</v>
      </c>
      <c r="J3869" s="2">
        <v>15</v>
      </c>
      <c r="K3869" s="1" t="s">
        <v>6020</v>
      </c>
    </row>
    <row r="3870" spans="1:11" x14ac:dyDescent="0.3">
      <c r="A3870" s="3">
        <v>23102</v>
      </c>
      <c r="B3870" t="s">
        <v>35857</v>
      </c>
      <c r="C3870" t="s">
        <v>2</v>
      </c>
      <c r="D3870" t="s">
        <v>2</v>
      </c>
      <c r="E3870" s="5">
        <v>79323250</v>
      </c>
      <c r="F3870" t="s">
        <v>35858</v>
      </c>
      <c r="G3870">
        <v>37441</v>
      </c>
      <c r="H3870" t="s">
        <v>951</v>
      </c>
      <c r="I3870" t="s">
        <v>2</v>
      </c>
      <c r="J3870" s="2">
        <v>970</v>
      </c>
      <c r="K3870" s="1" t="s">
        <v>35859</v>
      </c>
    </row>
    <row r="3871" spans="1:11" x14ac:dyDescent="0.3">
      <c r="A3871" s="3">
        <v>23102</v>
      </c>
      <c r="B3871" t="s">
        <v>35860</v>
      </c>
      <c r="C3871" t="s">
        <v>2</v>
      </c>
      <c r="D3871" t="s">
        <v>2</v>
      </c>
      <c r="E3871" s="5">
        <v>58390480</v>
      </c>
      <c r="F3871" t="s">
        <v>35861</v>
      </c>
      <c r="G3871">
        <v>37133</v>
      </c>
      <c r="H3871" t="s">
        <v>65</v>
      </c>
      <c r="I3871" t="s">
        <v>2</v>
      </c>
      <c r="J3871" s="2">
        <v>970</v>
      </c>
      <c r="K3871" s="1" t="s">
        <v>3073</v>
      </c>
    </row>
    <row r="3872" spans="1:11" x14ac:dyDescent="0.3">
      <c r="A3872" s="3">
        <v>23102</v>
      </c>
      <c r="B3872" t="s">
        <v>35862</v>
      </c>
      <c r="C3872" t="s">
        <v>3162</v>
      </c>
      <c r="D3872" t="s">
        <v>2</v>
      </c>
      <c r="E3872" s="5">
        <v>22773739</v>
      </c>
      <c r="F3872" t="s">
        <v>35863</v>
      </c>
      <c r="G3872">
        <v>37539</v>
      </c>
      <c r="H3872" t="s">
        <v>295</v>
      </c>
      <c r="I3872" t="s">
        <v>2</v>
      </c>
      <c r="J3872" s="2">
        <v>15</v>
      </c>
      <c r="K3872" s="1" t="s">
        <v>1339</v>
      </c>
    </row>
    <row r="3873" spans="1:11" x14ac:dyDescent="0.3">
      <c r="A3873" s="3">
        <v>23102</v>
      </c>
      <c r="B3873" t="s">
        <v>35864</v>
      </c>
      <c r="C3873" t="s">
        <v>1291</v>
      </c>
      <c r="D3873" t="s">
        <v>2</v>
      </c>
      <c r="E3873" s="5">
        <v>23283512</v>
      </c>
      <c r="F3873" t="s">
        <v>35865</v>
      </c>
      <c r="G3873">
        <v>37431</v>
      </c>
      <c r="H3873" t="s">
        <v>46</v>
      </c>
      <c r="I3873" t="s">
        <v>2</v>
      </c>
      <c r="J3873" s="2">
        <v>15</v>
      </c>
      <c r="K3873" s="1" t="s">
        <v>861</v>
      </c>
    </row>
    <row r="3874" spans="1:11" x14ac:dyDescent="0.3">
      <c r="A3874" s="3">
        <v>23102</v>
      </c>
      <c r="B3874" t="s">
        <v>35866</v>
      </c>
      <c r="C3874" t="s">
        <v>2</v>
      </c>
      <c r="D3874" t="s">
        <v>2</v>
      </c>
      <c r="E3874" s="5">
        <v>57732761</v>
      </c>
      <c r="F3874" t="s">
        <v>35867</v>
      </c>
      <c r="G3874">
        <v>34346</v>
      </c>
      <c r="H3874" t="s">
        <v>50</v>
      </c>
      <c r="I3874" t="s">
        <v>2</v>
      </c>
      <c r="J3874" s="2">
        <v>970</v>
      </c>
      <c r="K3874" s="1" t="s">
        <v>3852</v>
      </c>
    </row>
    <row r="3875" spans="1:11" x14ac:dyDescent="0.3">
      <c r="A3875" s="3">
        <v>23102</v>
      </c>
      <c r="B3875" t="s">
        <v>35868</v>
      </c>
      <c r="C3875" t="s">
        <v>35869</v>
      </c>
      <c r="D3875" t="s">
        <v>2</v>
      </c>
      <c r="E3875" s="5">
        <v>23437556</v>
      </c>
      <c r="F3875" t="s">
        <v>35870</v>
      </c>
      <c r="G3875">
        <v>37412</v>
      </c>
      <c r="H3875" t="s">
        <v>207</v>
      </c>
      <c r="I3875" t="s">
        <v>2</v>
      </c>
      <c r="J3875" s="2">
        <v>24</v>
      </c>
      <c r="K3875" s="1" t="s">
        <v>4540</v>
      </c>
    </row>
    <row r="3876" spans="1:11" x14ac:dyDescent="0.3">
      <c r="A3876" s="3">
        <v>23102</v>
      </c>
      <c r="B3876" t="s">
        <v>35871</v>
      </c>
      <c r="C3876" t="s">
        <v>13198</v>
      </c>
      <c r="D3876" t="s">
        <v>2</v>
      </c>
      <c r="E3876" s="5">
        <v>23241840</v>
      </c>
      <c r="F3876" t="s">
        <v>13825</v>
      </c>
      <c r="G3876">
        <v>37520</v>
      </c>
      <c r="H3876" t="s">
        <v>20</v>
      </c>
      <c r="I3876" t="s">
        <v>2</v>
      </c>
      <c r="J3876" s="2">
        <v>862</v>
      </c>
      <c r="K3876" s="1" t="s">
        <v>130</v>
      </c>
    </row>
    <row r="3877" spans="1:11" x14ac:dyDescent="0.3">
      <c r="A3877" s="3">
        <v>23102</v>
      </c>
      <c r="B3877" t="s">
        <v>35872</v>
      </c>
      <c r="C3877" t="s">
        <v>1291</v>
      </c>
      <c r="D3877" t="s">
        <v>2</v>
      </c>
      <c r="E3877" s="5">
        <v>23444123</v>
      </c>
      <c r="F3877" t="s">
        <v>35873</v>
      </c>
      <c r="G3877">
        <v>37115</v>
      </c>
      <c r="H3877" t="s">
        <v>4</v>
      </c>
      <c r="I3877" t="s">
        <v>2</v>
      </c>
      <c r="J3877" s="2">
        <v>15</v>
      </c>
      <c r="K3877" s="1" t="s">
        <v>27</v>
      </c>
    </row>
    <row r="3878" spans="1:11" x14ac:dyDescent="0.3">
      <c r="A3878" s="3">
        <v>23102</v>
      </c>
      <c r="B3878" t="s">
        <v>35874</v>
      </c>
      <c r="C3878" t="s">
        <v>35875</v>
      </c>
      <c r="D3878" t="s">
        <v>2</v>
      </c>
      <c r="E3878" s="5">
        <v>23420529</v>
      </c>
      <c r="F3878" t="s">
        <v>35876</v>
      </c>
      <c r="G3878">
        <v>37115</v>
      </c>
      <c r="H3878" t="s">
        <v>4</v>
      </c>
      <c r="I3878" t="s">
        <v>2</v>
      </c>
      <c r="J3878" s="2">
        <v>461</v>
      </c>
      <c r="K3878" s="1" t="s">
        <v>4298</v>
      </c>
    </row>
    <row r="3879" spans="1:11" x14ac:dyDescent="0.3">
      <c r="A3879" s="3">
        <v>23102</v>
      </c>
      <c r="B3879" t="s">
        <v>35877</v>
      </c>
      <c r="C3879" t="s">
        <v>2</v>
      </c>
      <c r="D3879" t="s">
        <v>2</v>
      </c>
      <c r="E3879" s="5">
        <v>22680566</v>
      </c>
      <c r="F3879" t="s">
        <v>35878</v>
      </c>
      <c r="G3879">
        <v>37115</v>
      </c>
      <c r="H3879" t="s">
        <v>4</v>
      </c>
      <c r="I3879" t="s">
        <v>4</v>
      </c>
      <c r="J3879" s="2">
        <v>970</v>
      </c>
      <c r="K3879" s="1" t="s">
        <v>6020</v>
      </c>
    </row>
    <row r="3880" spans="1:11" x14ac:dyDescent="0.3">
      <c r="A3880" s="3">
        <v>23102</v>
      </c>
      <c r="B3880" t="s">
        <v>35879</v>
      </c>
      <c r="C3880" t="s">
        <v>35880</v>
      </c>
      <c r="D3880" t="s">
        <v>2</v>
      </c>
      <c r="E3880" s="5">
        <v>23468935</v>
      </c>
      <c r="F3880" t="s">
        <v>35881</v>
      </c>
      <c r="G3880">
        <v>37073</v>
      </c>
      <c r="H3880" t="s">
        <v>31</v>
      </c>
      <c r="I3880" t="s">
        <v>2</v>
      </c>
      <c r="J3880" s="2">
        <v>477</v>
      </c>
      <c r="K3880" s="1" t="s">
        <v>35882</v>
      </c>
    </row>
    <row r="3881" spans="1:11" x14ac:dyDescent="0.3">
      <c r="A3881" s="3">
        <v>23102</v>
      </c>
      <c r="B3881" t="s">
        <v>35883</v>
      </c>
      <c r="C3881" t="s">
        <v>35884</v>
      </c>
      <c r="D3881" t="s">
        <v>2</v>
      </c>
      <c r="E3881" s="5">
        <v>95202350</v>
      </c>
      <c r="F3881" t="s">
        <v>35885</v>
      </c>
      <c r="G3881">
        <v>37431</v>
      </c>
      <c r="H3881" t="s">
        <v>46</v>
      </c>
      <c r="I3881" t="s">
        <v>2</v>
      </c>
      <c r="J3881" s="2">
        <v>477</v>
      </c>
      <c r="K3881" s="1" t="s">
        <v>2410</v>
      </c>
    </row>
    <row r="3882" spans="1:11" x14ac:dyDescent="0.3">
      <c r="A3882" s="3">
        <v>23102</v>
      </c>
      <c r="B3882" t="s">
        <v>35883</v>
      </c>
      <c r="C3882" t="s">
        <v>35886</v>
      </c>
      <c r="D3882" t="s">
        <v>2</v>
      </c>
      <c r="E3882" s="5">
        <v>23135965</v>
      </c>
      <c r="F3882" t="s">
        <v>35885</v>
      </c>
      <c r="G3882">
        <v>37431</v>
      </c>
      <c r="H3882" t="s">
        <v>46</v>
      </c>
      <c r="I3882" t="s">
        <v>2</v>
      </c>
      <c r="J3882" s="2">
        <v>477</v>
      </c>
      <c r="K3882" s="1" t="s">
        <v>3951</v>
      </c>
    </row>
    <row r="3883" spans="1:11" x14ac:dyDescent="0.3">
      <c r="A3883" s="3">
        <v>23102</v>
      </c>
      <c r="B3883" t="s">
        <v>35887</v>
      </c>
      <c r="C3883" t="s">
        <v>2</v>
      </c>
      <c r="D3883" t="s">
        <v>2</v>
      </c>
      <c r="E3883" s="5">
        <v>16479633</v>
      </c>
      <c r="F3883" t="s">
        <v>35888</v>
      </c>
      <c r="G3883">
        <v>37120</v>
      </c>
      <c r="H3883" t="s">
        <v>114</v>
      </c>
      <c r="I3883" t="s">
        <v>2</v>
      </c>
      <c r="J3883" s="2">
        <v>476</v>
      </c>
      <c r="K3883" s="1" t="s">
        <v>35889</v>
      </c>
    </row>
    <row r="3884" spans="1:11" x14ac:dyDescent="0.3">
      <c r="A3884" s="3">
        <v>23102</v>
      </c>
      <c r="B3884" t="s">
        <v>35890</v>
      </c>
      <c r="C3884" t="s">
        <v>2</v>
      </c>
      <c r="D3884" t="s">
        <v>2</v>
      </c>
      <c r="E3884" s="5">
        <v>58520294</v>
      </c>
      <c r="F3884" t="s">
        <v>26801</v>
      </c>
      <c r="G3884">
        <v>37073</v>
      </c>
      <c r="H3884" t="s">
        <v>31</v>
      </c>
      <c r="I3884" t="s">
        <v>2</v>
      </c>
      <c r="J3884" s="2">
        <v>970</v>
      </c>
      <c r="K3884" s="1" t="s">
        <v>969</v>
      </c>
    </row>
    <row r="3885" spans="1:11" x14ac:dyDescent="0.3">
      <c r="A3885" s="3">
        <v>23102</v>
      </c>
      <c r="B3885" t="s">
        <v>35891</v>
      </c>
      <c r="C3885" t="s">
        <v>35892</v>
      </c>
      <c r="D3885" t="s">
        <v>2</v>
      </c>
      <c r="E3885" s="5">
        <v>23127442</v>
      </c>
      <c r="F3885" t="s">
        <v>35893</v>
      </c>
      <c r="G3885">
        <v>34346</v>
      </c>
      <c r="H3885" t="s">
        <v>50</v>
      </c>
      <c r="I3885" t="s">
        <v>2</v>
      </c>
      <c r="J3885" s="2">
        <v>551</v>
      </c>
      <c r="K3885" s="1" t="s">
        <v>1643</v>
      </c>
    </row>
    <row r="3886" spans="1:11" x14ac:dyDescent="0.3">
      <c r="A3886" s="3">
        <v>23102</v>
      </c>
      <c r="B3886" t="s">
        <v>35894</v>
      </c>
      <c r="C3886" t="s">
        <v>2</v>
      </c>
      <c r="D3886" t="s">
        <v>2</v>
      </c>
      <c r="E3886" s="5">
        <v>51000917</v>
      </c>
      <c r="F3886" t="s">
        <v>35895</v>
      </c>
      <c r="G3886">
        <v>37434</v>
      </c>
      <c r="H3886" t="s">
        <v>87</v>
      </c>
      <c r="I3886" t="s">
        <v>2</v>
      </c>
      <c r="J3886" s="2">
        <v>970</v>
      </c>
      <c r="K3886" s="1" t="s">
        <v>453</v>
      </c>
    </row>
    <row r="3887" spans="1:11" x14ac:dyDescent="0.3">
      <c r="A3887" s="3">
        <v>23102</v>
      </c>
      <c r="B3887" t="s">
        <v>35894</v>
      </c>
      <c r="C3887" t="s">
        <v>28668</v>
      </c>
      <c r="D3887" t="s">
        <v>2</v>
      </c>
      <c r="E3887" s="5">
        <v>23191549</v>
      </c>
      <c r="F3887" t="s">
        <v>35895</v>
      </c>
      <c r="G3887">
        <v>37434</v>
      </c>
      <c r="H3887" t="s">
        <v>87</v>
      </c>
      <c r="I3887" t="s">
        <v>2</v>
      </c>
      <c r="J3887" s="2">
        <v>691</v>
      </c>
      <c r="K3887" s="1" t="s">
        <v>35896</v>
      </c>
    </row>
    <row r="3888" spans="1:11" x14ac:dyDescent="0.3">
      <c r="A3888" s="3">
        <v>23102</v>
      </c>
      <c r="B3888" t="s">
        <v>35897</v>
      </c>
      <c r="C3888" t="s">
        <v>1793</v>
      </c>
      <c r="D3888" t="s">
        <v>2</v>
      </c>
      <c r="E3888" s="5">
        <v>23321609</v>
      </c>
      <c r="F3888" t="s">
        <v>1982</v>
      </c>
      <c r="G3888">
        <v>37085</v>
      </c>
      <c r="H3888" t="s">
        <v>31</v>
      </c>
      <c r="I3888" t="s">
        <v>2</v>
      </c>
      <c r="J3888" s="2">
        <v>811</v>
      </c>
      <c r="K3888" s="1" t="s">
        <v>35898</v>
      </c>
    </row>
    <row r="3889" spans="1:11" x14ac:dyDescent="0.3">
      <c r="A3889" s="3">
        <v>23102</v>
      </c>
      <c r="B3889" t="s">
        <v>35899</v>
      </c>
      <c r="C3889" t="s">
        <v>35900</v>
      </c>
      <c r="D3889" t="s">
        <v>2</v>
      </c>
      <c r="E3889" s="5">
        <v>23204721</v>
      </c>
      <c r="F3889" t="s">
        <v>4206</v>
      </c>
      <c r="G3889">
        <v>37115</v>
      </c>
      <c r="H3889" t="s">
        <v>4</v>
      </c>
      <c r="I3889" t="s">
        <v>2</v>
      </c>
      <c r="J3889" s="2">
        <v>433</v>
      </c>
      <c r="K3889" s="1" t="s">
        <v>35901</v>
      </c>
    </row>
    <row r="3890" spans="1:11" x14ac:dyDescent="0.3">
      <c r="A3890" s="3">
        <v>23102</v>
      </c>
      <c r="B3890" t="s">
        <v>35902</v>
      </c>
      <c r="C3890" t="s">
        <v>2</v>
      </c>
      <c r="D3890" t="s">
        <v>2</v>
      </c>
      <c r="E3890" s="5">
        <v>57969574</v>
      </c>
      <c r="F3890" t="s">
        <v>35903</v>
      </c>
      <c r="G3890">
        <v>34346</v>
      </c>
      <c r="H3890" t="s">
        <v>50</v>
      </c>
      <c r="I3890" t="s">
        <v>50</v>
      </c>
      <c r="J3890" s="2">
        <v>970</v>
      </c>
      <c r="K3890" s="1" t="s">
        <v>3815</v>
      </c>
    </row>
    <row r="3891" spans="1:11" x14ac:dyDescent="0.3">
      <c r="A3891" s="3">
        <v>23102</v>
      </c>
      <c r="B3891" t="s">
        <v>35904</v>
      </c>
      <c r="C3891" t="s">
        <v>2</v>
      </c>
      <c r="D3891" t="s">
        <v>2</v>
      </c>
      <c r="E3891" s="5">
        <v>58735469</v>
      </c>
      <c r="F3891" t="s">
        <v>11791</v>
      </c>
      <c r="G3891">
        <v>37441</v>
      </c>
      <c r="H3891" t="s">
        <v>951</v>
      </c>
      <c r="I3891" t="s">
        <v>2</v>
      </c>
      <c r="J3891" s="2">
        <v>970</v>
      </c>
      <c r="K3891" s="1" t="s">
        <v>2091</v>
      </c>
    </row>
    <row r="3892" spans="1:11" x14ac:dyDescent="0.3">
      <c r="A3892" s="3">
        <v>23102</v>
      </c>
      <c r="B3892" t="s">
        <v>35905</v>
      </c>
      <c r="C3892" t="s">
        <v>2</v>
      </c>
      <c r="D3892" t="s">
        <v>2</v>
      </c>
      <c r="E3892" s="5">
        <v>23196101</v>
      </c>
      <c r="F3892" t="s">
        <v>18845</v>
      </c>
      <c r="G3892">
        <v>37520</v>
      </c>
      <c r="H3892" t="s">
        <v>20</v>
      </c>
      <c r="I3892" t="s">
        <v>2</v>
      </c>
      <c r="J3892" s="2">
        <v>970</v>
      </c>
      <c r="K3892" s="1" t="s">
        <v>1320</v>
      </c>
    </row>
    <row r="3893" spans="1:11" x14ac:dyDescent="0.3">
      <c r="A3893" s="3">
        <v>23102</v>
      </c>
      <c r="B3893" t="s">
        <v>35906</v>
      </c>
      <c r="C3893" t="s">
        <v>35907</v>
      </c>
      <c r="D3893" t="s">
        <v>2</v>
      </c>
      <c r="E3893" s="5">
        <v>23436635</v>
      </c>
      <c r="F3893" t="s">
        <v>35908</v>
      </c>
      <c r="G3893">
        <v>37085</v>
      </c>
      <c r="H3893" t="s">
        <v>31</v>
      </c>
      <c r="I3893" t="s">
        <v>2</v>
      </c>
      <c r="J3893" s="2">
        <v>711</v>
      </c>
      <c r="K3893" s="1" t="s">
        <v>2015</v>
      </c>
    </row>
    <row r="3894" spans="1:11" x14ac:dyDescent="0.3">
      <c r="A3894" s="3">
        <v>23102</v>
      </c>
      <c r="B3894" t="s">
        <v>35909</v>
      </c>
      <c r="C3894" t="s">
        <v>2</v>
      </c>
      <c r="D3894" t="s">
        <v>2</v>
      </c>
      <c r="E3894" s="5">
        <v>70822563</v>
      </c>
      <c r="F3894" t="s">
        <v>35910</v>
      </c>
      <c r="G3894">
        <v>37133</v>
      </c>
      <c r="H3894" t="s">
        <v>65</v>
      </c>
      <c r="I3894" t="s">
        <v>2</v>
      </c>
      <c r="J3894" s="2">
        <v>970</v>
      </c>
      <c r="K3894" s="1" t="s">
        <v>488</v>
      </c>
    </row>
    <row r="3895" spans="1:11" x14ac:dyDescent="0.3">
      <c r="A3895" s="3">
        <v>23102</v>
      </c>
      <c r="B3895" t="s">
        <v>35911</v>
      </c>
      <c r="C3895" t="s">
        <v>35912</v>
      </c>
      <c r="D3895" t="s">
        <v>2</v>
      </c>
      <c r="E3895" s="5">
        <v>23493167</v>
      </c>
      <c r="F3895" t="s">
        <v>35913</v>
      </c>
      <c r="G3895">
        <v>37539</v>
      </c>
      <c r="H3895" t="s">
        <v>295</v>
      </c>
      <c r="I3895" t="s">
        <v>2</v>
      </c>
      <c r="J3895" s="2">
        <v>561</v>
      </c>
      <c r="K3895" s="1" t="s">
        <v>1300</v>
      </c>
    </row>
    <row r="3896" spans="1:11" x14ac:dyDescent="0.3">
      <c r="A3896" s="3">
        <v>23102</v>
      </c>
      <c r="B3896" t="s">
        <v>35914</v>
      </c>
      <c r="C3896" t="s">
        <v>2</v>
      </c>
      <c r="D3896" t="s">
        <v>2</v>
      </c>
      <c r="E3896" s="5">
        <v>23412610</v>
      </c>
      <c r="F3896" t="s">
        <v>35915</v>
      </c>
      <c r="G3896">
        <v>37431</v>
      </c>
      <c r="H3896" t="s">
        <v>46</v>
      </c>
      <c r="I3896" t="s">
        <v>2</v>
      </c>
      <c r="J3896" s="2">
        <v>329</v>
      </c>
      <c r="K3896" s="1" t="s">
        <v>35916</v>
      </c>
    </row>
    <row r="3897" spans="1:11" x14ac:dyDescent="0.3">
      <c r="A3897" s="3">
        <v>23102</v>
      </c>
      <c r="B3897" t="s">
        <v>35917</v>
      </c>
      <c r="C3897" t="s">
        <v>6868</v>
      </c>
      <c r="D3897" t="s">
        <v>35918</v>
      </c>
      <c r="E3897" s="5">
        <v>78098205</v>
      </c>
      <c r="F3897" t="s">
        <v>35919</v>
      </c>
      <c r="G3897">
        <v>37085</v>
      </c>
      <c r="H3897" t="s">
        <v>31</v>
      </c>
      <c r="I3897" t="s">
        <v>2</v>
      </c>
      <c r="J3897" s="2">
        <v>511</v>
      </c>
      <c r="K3897" s="1" t="s">
        <v>2701</v>
      </c>
    </row>
    <row r="3898" spans="1:11" x14ac:dyDescent="0.3">
      <c r="A3898" s="3">
        <v>23102</v>
      </c>
      <c r="B3898" t="s">
        <v>35920</v>
      </c>
      <c r="C3898" t="s">
        <v>2</v>
      </c>
      <c r="D3898" t="s">
        <v>2</v>
      </c>
      <c r="E3898" s="5">
        <v>23341578</v>
      </c>
      <c r="F3898" t="s">
        <v>35921</v>
      </c>
      <c r="G3898">
        <v>37115</v>
      </c>
      <c r="H3898" t="s">
        <v>4</v>
      </c>
      <c r="I3898" t="s">
        <v>2</v>
      </c>
      <c r="J3898" s="2">
        <v>433</v>
      </c>
      <c r="K3898" s="1" t="s">
        <v>35922</v>
      </c>
    </row>
    <row r="3899" spans="1:11" x14ac:dyDescent="0.3">
      <c r="A3899" s="3">
        <v>23102</v>
      </c>
      <c r="B3899" t="s">
        <v>35923</v>
      </c>
      <c r="C3899" t="s">
        <v>5774</v>
      </c>
      <c r="D3899" t="s">
        <v>2</v>
      </c>
      <c r="E3899" s="5">
        <v>14336004</v>
      </c>
      <c r="F3899" t="s">
        <v>9193</v>
      </c>
      <c r="G3899">
        <v>37520</v>
      </c>
      <c r="H3899" t="s">
        <v>20</v>
      </c>
      <c r="I3899" t="s">
        <v>2</v>
      </c>
      <c r="J3899" s="2">
        <v>451</v>
      </c>
      <c r="K3899" s="1" t="s">
        <v>565</v>
      </c>
    </row>
    <row r="3900" spans="1:11" x14ac:dyDescent="0.3">
      <c r="A3900" s="3">
        <v>23102</v>
      </c>
      <c r="B3900" t="s">
        <v>35924</v>
      </c>
      <c r="C3900" t="s">
        <v>35925</v>
      </c>
      <c r="D3900" t="s">
        <v>2</v>
      </c>
      <c r="E3900" s="5">
        <v>28277548</v>
      </c>
      <c r="F3900" t="s">
        <v>15092</v>
      </c>
      <c r="G3900">
        <v>37124</v>
      </c>
      <c r="H3900" t="s">
        <v>409</v>
      </c>
      <c r="I3900" t="s">
        <v>2</v>
      </c>
      <c r="J3900" s="2">
        <v>453</v>
      </c>
      <c r="K3900" s="1" t="s">
        <v>1358</v>
      </c>
    </row>
    <row r="3901" spans="1:11" x14ac:dyDescent="0.3">
      <c r="A3901" s="3">
        <v>23102</v>
      </c>
      <c r="B3901" t="s">
        <v>35926</v>
      </c>
      <c r="C3901" t="s">
        <v>6844</v>
      </c>
      <c r="D3901" t="s">
        <v>2</v>
      </c>
      <c r="E3901" s="5">
        <v>14409622</v>
      </c>
      <c r="F3901" t="s">
        <v>35927</v>
      </c>
      <c r="G3901">
        <v>37075</v>
      </c>
      <c r="H3901" t="s">
        <v>31</v>
      </c>
      <c r="I3901" t="s">
        <v>2</v>
      </c>
      <c r="J3901" s="2">
        <v>561</v>
      </c>
      <c r="K3901" s="1" t="s">
        <v>778</v>
      </c>
    </row>
    <row r="3902" spans="1:11" x14ac:dyDescent="0.3">
      <c r="A3902" s="3">
        <v>23102</v>
      </c>
      <c r="B3902" t="s">
        <v>35928</v>
      </c>
      <c r="C3902" t="s">
        <v>29925</v>
      </c>
      <c r="D3902" t="s">
        <v>2</v>
      </c>
      <c r="E3902" s="5">
        <v>19575512</v>
      </c>
      <c r="F3902" t="s">
        <v>35929</v>
      </c>
      <c r="G3902">
        <v>37139</v>
      </c>
      <c r="H3902" t="s">
        <v>110</v>
      </c>
      <c r="I3902" t="s">
        <v>1533</v>
      </c>
      <c r="J3902" s="2">
        <v>461</v>
      </c>
      <c r="K3902" s="1" t="s">
        <v>6965</v>
      </c>
    </row>
    <row r="3903" spans="1:11" x14ac:dyDescent="0.3">
      <c r="A3903" s="3">
        <v>23102</v>
      </c>
      <c r="B3903" t="s">
        <v>35930</v>
      </c>
      <c r="C3903" t="s">
        <v>35931</v>
      </c>
      <c r="D3903" t="s">
        <v>2</v>
      </c>
      <c r="E3903" s="5">
        <v>13088245</v>
      </c>
      <c r="F3903" t="s">
        <v>35932</v>
      </c>
      <c r="G3903">
        <v>34346</v>
      </c>
      <c r="H3903" t="s">
        <v>50</v>
      </c>
      <c r="I3903" t="s">
        <v>11627</v>
      </c>
      <c r="J3903" s="2">
        <v>532</v>
      </c>
      <c r="K3903" s="1" t="s">
        <v>12177</v>
      </c>
    </row>
    <row r="3904" spans="1:11" x14ac:dyDescent="0.3">
      <c r="A3904" s="3">
        <v>23102</v>
      </c>
      <c r="B3904" t="s">
        <v>35362</v>
      </c>
      <c r="C3904" t="s">
        <v>35933</v>
      </c>
      <c r="D3904" t="s">
        <v>2</v>
      </c>
      <c r="E3904" s="5">
        <v>89009966</v>
      </c>
      <c r="F3904" t="s">
        <v>35934</v>
      </c>
      <c r="G3904">
        <v>37412</v>
      </c>
      <c r="H3904" t="s">
        <v>207</v>
      </c>
      <c r="I3904" t="s">
        <v>2</v>
      </c>
      <c r="J3904" s="2">
        <v>16</v>
      </c>
      <c r="K3904" s="1" t="s">
        <v>1468</v>
      </c>
    </row>
    <row r="3905" spans="1:11" x14ac:dyDescent="0.3">
      <c r="A3905" s="3">
        <v>23102</v>
      </c>
      <c r="B3905" t="s">
        <v>35935</v>
      </c>
      <c r="C3905" t="s">
        <v>35936</v>
      </c>
      <c r="D3905" t="s">
        <v>2</v>
      </c>
      <c r="E3905" s="5">
        <v>96108502</v>
      </c>
      <c r="F3905" t="s">
        <v>35937</v>
      </c>
      <c r="G3905">
        <v>37073</v>
      </c>
      <c r="H3905" t="s">
        <v>31</v>
      </c>
      <c r="I3905" t="s">
        <v>2</v>
      </c>
      <c r="J3905" s="2">
        <v>960</v>
      </c>
      <c r="K3905" s="1" t="s">
        <v>3156</v>
      </c>
    </row>
    <row r="3906" spans="1:11" x14ac:dyDescent="0.3">
      <c r="A3906" s="3">
        <v>23102</v>
      </c>
      <c r="B3906" t="s">
        <v>35938</v>
      </c>
      <c r="C3906" t="s">
        <v>2</v>
      </c>
      <c r="D3906" t="s">
        <v>2</v>
      </c>
      <c r="E3906" s="5">
        <v>91996113</v>
      </c>
      <c r="F3906" t="s">
        <v>6052</v>
      </c>
      <c r="G3906">
        <v>37073</v>
      </c>
      <c r="H3906" t="s">
        <v>31</v>
      </c>
      <c r="I3906" t="s">
        <v>2</v>
      </c>
      <c r="J3906" s="2">
        <v>476</v>
      </c>
      <c r="K3906" s="1" t="s">
        <v>3407</v>
      </c>
    </row>
    <row r="3907" spans="1:11" x14ac:dyDescent="0.3">
      <c r="A3907" s="3">
        <v>23102</v>
      </c>
      <c r="B3907" t="s">
        <v>35939</v>
      </c>
      <c r="C3907" t="s">
        <v>3162</v>
      </c>
      <c r="D3907" t="s">
        <v>2</v>
      </c>
      <c r="E3907" s="5">
        <v>23228386</v>
      </c>
      <c r="F3907" t="s">
        <v>35940</v>
      </c>
      <c r="G3907">
        <v>37115</v>
      </c>
      <c r="H3907" t="s">
        <v>4</v>
      </c>
      <c r="I3907" t="s">
        <v>2</v>
      </c>
      <c r="J3907" s="2">
        <v>15</v>
      </c>
      <c r="K3907" s="1" t="s">
        <v>7079</v>
      </c>
    </row>
    <row r="3908" spans="1:11" x14ac:dyDescent="0.3">
      <c r="A3908" s="3">
        <v>23102</v>
      </c>
      <c r="B3908" t="s">
        <v>35941</v>
      </c>
      <c r="C3908" t="s">
        <v>35942</v>
      </c>
      <c r="D3908" t="s">
        <v>2</v>
      </c>
      <c r="E3908" s="5">
        <v>23255541</v>
      </c>
      <c r="F3908" t="s">
        <v>35943</v>
      </c>
      <c r="G3908">
        <v>37431</v>
      </c>
      <c r="H3908" t="s">
        <v>46</v>
      </c>
      <c r="I3908" t="s">
        <v>2</v>
      </c>
      <c r="J3908" s="2">
        <v>477</v>
      </c>
      <c r="K3908" s="1" t="s">
        <v>2410</v>
      </c>
    </row>
    <row r="3909" spans="1:11" x14ac:dyDescent="0.3">
      <c r="A3909" s="3">
        <v>23102</v>
      </c>
      <c r="B3909" t="s">
        <v>35944</v>
      </c>
      <c r="C3909" t="s">
        <v>2</v>
      </c>
      <c r="D3909" t="s">
        <v>2</v>
      </c>
      <c r="E3909" s="5">
        <v>58447205</v>
      </c>
      <c r="F3909" t="s">
        <v>11383</v>
      </c>
      <c r="G3909">
        <v>37075</v>
      </c>
      <c r="H3909" t="s">
        <v>31</v>
      </c>
      <c r="I3909" t="s">
        <v>2</v>
      </c>
      <c r="J3909" s="2">
        <v>970</v>
      </c>
      <c r="K3909" s="1" t="s">
        <v>1694</v>
      </c>
    </row>
    <row r="3910" spans="1:11" x14ac:dyDescent="0.3">
      <c r="A3910" s="3">
        <v>23102</v>
      </c>
      <c r="B3910" t="s">
        <v>35945</v>
      </c>
      <c r="C3910" t="s">
        <v>2</v>
      </c>
      <c r="D3910" t="s">
        <v>2</v>
      </c>
      <c r="E3910" s="5">
        <v>22248646</v>
      </c>
      <c r="F3910" t="s">
        <v>20521</v>
      </c>
      <c r="G3910">
        <v>37136</v>
      </c>
      <c r="H3910" t="s">
        <v>626</v>
      </c>
      <c r="I3910" t="s">
        <v>2</v>
      </c>
      <c r="J3910" s="2">
        <v>14</v>
      </c>
      <c r="K3910" s="1" t="s">
        <v>629</v>
      </c>
    </row>
    <row r="3911" spans="1:11" x14ac:dyDescent="0.3">
      <c r="A3911" s="3">
        <v>23102</v>
      </c>
      <c r="B3911" t="s">
        <v>35946</v>
      </c>
      <c r="C3911" t="s">
        <v>35947</v>
      </c>
      <c r="D3911" t="s">
        <v>132</v>
      </c>
      <c r="E3911" s="5">
        <v>23152444</v>
      </c>
      <c r="F3911" t="s">
        <v>35948</v>
      </c>
      <c r="G3911">
        <v>37077</v>
      </c>
      <c r="H3911" t="s">
        <v>31</v>
      </c>
      <c r="I3911" t="s">
        <v>2</v>
      </c>
      <c r="J3911" s="2">
        <v>222</v>
      </c>
      <c r="K3911" s="1" t="s">
        <v>2785</v>
      </c>
    </row>
    <row r="3912" spans="1:11" x14ac:dyDescent="0.3">
      <c r="A3912" s="3">
        <v>23102</v>
      </c>
      <c r="B3912" t="s">
        <v>35949</v>
      </c>
      <c r="C3912" t="s">
        <v>31652</v>
      </c>
      <c r="D3912" t="s">
        <v>2</v>
      </c>
      <c r="E3912" s="5">
        <v>23156272</v>
      </c>
      <c r="F3912" t="s">
        <v>35950</v>
      </c>
      <c r="G3912">
        <v>37197</v>
      </c>
      <c r="H3912" t="s">
        <v>156</v>
      </c>
      <c r="I3912" t="s">
        <v>2</v>
      </c>
      <c r="J3912" s="2">
        <v>433</v>
      </c>
      <c r="K3912" s="1" t="s">
        <v>35951</v>
      </c>
    </row>
    <row r="3913" spans="1:11" x14ac:dyDescent="0.3">
      <c r="A3913" s="3">
        <v>23102</v>
      </c>
      <c r="B3913" t="s">
        <v>35952</v>
      </c>
      <c r="C3913" t="s">
        <v>4926</v>
      </c>
      <c r="D3913" t="s">
        <v>2</v>
      </c>
      <c r="E3913" s="5">
        <v>23332441</v>
      </c>
      <c r="F3913" t="s">
        <v>19967</v>
      </c>
      <c r="G3913">
        <v>37073</v>
      </c>
      <c r="H3913" t="s">
        <v>31</v>
      </c>
      <c r="I3913" t="s">
        <v>2</v>
      </c>
      <c r="J3913" s="2">
        <v>477</v>
      </c>
      <c r="K3913" s="1" t="s">
        <v>35953</v>
      </c>
    </row>
    <row r="3914" spans="1:11" x14ac:dyDescent="0.3">
      <c r="A3914" s="3">
        <v>23102</v>
      </c>
      <c r="B3914" t="s">
        <v>35954</v>
      </c>
      <c r="C3914" t="s">
        <v>35955</v>
      </c>
      <c r="D3914" t="s">
        <v>2</v>
      </c>
      <c r="E3914" s="5">
        <v>23173735</v>
      </c>
      <c r="F3914" t="s">
        <v>35956</v>
      </c>
      <c r="G3914">
        <v>37115</v>
      </c>
      <c r="H3914" t="s">
        <v>4</v>
      </c>
      <c r="I3914" t="s">
        <v>2</v>
      </c>
      <c r="J3914" s="2">
        <v>110</v>
      </c>
      <c r="K3914" s="1" t="s">
        <v>35957</v>
      </c>
    </row>
    <row r="3915" spans="1:11" x14ac:dyDescent="0.3">
      <c r="A3915" s="3">
        <v>23102</v>
      </c>
      <c r="B3915" t="s">
        <v>35958</v>
      </c>
      <c r="C3915" t="s">
        <v>35959</v>
      </c>
      <c r="D3915" t="s">
        <v>2</v>
      </c>
      <c r="E3915" s="5">
        <v>27889073</v>
      </c>
      <c r="F3915" t="s">
        <v>6938</v>
      </c>
      <c r="G3915">
        <v>37520</v>
      </c>
      <c r="H3915" t="s">
        <v>20</v>
      </c>
      <c r="I3915" t="s">
        <v>2</v>
      </c>
      <c r="J3915" s="2">
        <v>461</v>
      </c>
      <c r="K3915" s="1" t="s">
        <v>2796</v>
      </c>
    </row>
    <row r="3916" spans="1:11" x14ac:dyDescent="0.3">
      <c r="A3916" s="3">
        <v>23102</v>
      </c>
      <c r="B3916" t="s">
        <v>35960</v>
      </c>
      <c r="C3916" t="s">
        <v>35961</v>
      </c>
      <c r="D3916" t="s">
        <v>2</v>
      </c>
      <c r="E3916" s="5">
        <v>21032159</v>
      </c>
      <c r="F3916" t="s">
        <v>35962</v>
      </c>
      <c r="G3916">
        <v>37081</v>
      </c>
      <c r="H3916" t="s">
        <v>31</v>
      </c>
      <c r="I3916" t="s">
        <v>31</v>
      </c>
      <c r="J3916" s="2">
        <v>960</v>
      </c>
      <c r="K3916" s="1" t="s">
        <v>428</v>
      </c>
    </row>
    <row r="3917" spans="1:11" x14ac:dyDescent="0.3">
      <c r="A3917" s="3">
        <v>23102</v>
      </c>
      <c r="B3917" t="s">
        <v>35963</v>
      </c>
      <c r="C3917" t="s">
        <v>2</v>
      </c>
      <c r="D3917" t="s">
        <v>2</v>
      </c>
      <c r="E3917" s="5">
        <v>17593786</v>
      </c>
      <c r="F3917" t="s">
        <v>35964</v>
      </c>
      <c r="G3917">
        <v>37520</v>
      </c>
      <c r="H3917" t="s">
        <v>20</v>
      </c>
      <c r="I3917" t="s">
        <v>8447</v>
      </c>
      <c r="J3917" s="2">
        <v>960</v>
      </c>
      <c r="K3917" s="1" t="s">
        <v>565</v>
      </c>
    </row>
    <row r="3918" spans="1:11" x14ac:dyDescent="0.3">
      <c r="A3918" s="3">
        <v>23102</v>
      </c>
      <c r="B3918" t="s">
        <v>35965</v>
      </c>
      <c r="C3918" t="s">
        <v>10370</v>
      </c>
      <c r="D3918" t="s">
        <v>2</v>
      </c>
      <c r="E3918" s="5">
        <v>23286354</v>
      </c>
      <c r="F3918" t="s">
        <v>4645</v>
      </c>
      <c r="G3918">
        <v>37434</v>
      </c>
      <c r="H3918" t="s">
        <v>87</v>
      </c>
      <c r="I3918" t="s">
        <v>2</v>
      </c>
      <c r="J3918" s="2">
        <v>691</v>
      </c>
      <c r="K3918" s="1" t="s">
        <v>35966</v>
      </c>
    </row>
    <row r="3919" spans="1:11" x14ac:dyDescent="0.3">
      <c r="A3919" s="3">
        <v>23102</v>
      </c>
      <c r="B3919" t="s">
        <v>35967</v>
      </c>
      <c r="C3919" t="s">
        <v>35968</v>
      </c>
      <c r="D3919" t="s">
        <v>35969</v>
      </c>
      <c r="E3919" s="5">
        <v>17851734</v>
      </c>
      <c r="F3919" t="s">
        <v>3001</v>
      </c>
      <c r="G3919">
        <v>37520</v>
      </c>
      <c r="H3919" t="s">
        <v>20</v>
      </c>
      <c r="I3919" t="s">
        <v>2</v>
      </c>
      <c r="J3919" s="2">
        <v>477</v>
      </c>
      <c r="K3919" s="1" t="s">
        <v>4597</v>
      </c>
    </row>
    <row r="3920" spans="1:11" x14ac:dyDescent="0.3">
      <c r="A3920" s="3">
        <v>23102</v>
      </c>
      <c r="B3920" t="s">
        <v>35970</v>
      </c>
      <c r="C3920" t="s">
        <v>35971</v>
      </c>
      <c r="D3920" t="s">
        <v>2</v>
      </c>
      <c r="E3920" s="5">
        <v>22323535</v>
      </c>
      <c r="F3920" t="s">
        <v>35972</v>
      </c>
      <c r="G3920">
        <v>37136</v>
      </c>
      <c r="H3920" t="s">
        <v>72</v>
      </c>
      <c r="I3920" t="s">
        <v>35973</v>
      </c>
      <c r="J3920" s="2">
        <v>960</v>
      </c>
      <c r="K3920" s="1" t="s">
        <v>405</v>
      </c>
    </row>
    <row r="3921" spans="1:11" x14ac:dyDescent="0.3">
      <c r="A3921" s="3">
        <v>23102</v>
      </c>
      <c r="B3921" t="s">
        <v>35974</v>
      </c>
      <c r="C3921" t="s">
        <v>35975</v>
      </c>
      <c r="D3921" t="s">
        <v>2</v>
      </c>
      <c r="E3921" s="5">
        <v>23159771</v>
      </c>
      <c r="F3921" t="s">
        <v>35976</v>
      </c>
      <c r="G3921">
        <v>37520</v>
      </c>
      <c r="H3921" t="s">
        <v>20</v>
      </c>
      <c r="I3921" t="s">
        <v>2</v>
      </c>
      <c r="J3921" s="2">
        <v>452</v>
      </c>
      <c r="K3921" s="1" t="s">
        <v>2099</v>
      </c>
    </row>
    <row r="3922" spans="1:11" x14ac:dyDescent="0.3">
      <c r="A3922" s="3">
        <v>23102</v>
      </c>
      <c r="B3922" t="s">
        <v>35977</v>
      </c>
      <c r="C3922" t="s">
        <v>2</v>
      </c>
      <c r="D3922" t="s">
        <v>2</v>
      </c>
      <c r="E3922" s="5">
        <v>23250740</v>
      </c>
      <c r="F3922" t="s">
        <v>35978</v>
      </c>
      <c r="G3922">
        <v>37431</v>
      </c>
      <c r="H3922" t="s">
        <v>46</v>
      </c>
      <c r="I3922" t="s">
        <v>2</v>
      </c>
      <c r="J3922" s="2">
        <v>452</v>
      </c>
      <c r="K3922" s="1" t="s">
        <v>1481</v>
      </c>
    </row>
    <row r="3923" spans="1:11" x14ac:dyDescent="0.3">
      <c r="A3923" s="3">
        <v>23102</v>
      </c>
      <c r="B3923" t="s">
        <v>35974</v>
      </c>
      <c r="C3923" t="s">
        <v>35979</v>
      </c>
      <c r="D3923" t="s">
        <v>35980</v>
      </c>
      <c r="E3923" s="5">
        <v>23126071</v>
      </c>
      <c r="F3923" t="s">
        <v>35978</v>
      </c>
      <c r="G3923">
        <v>37431</v>
      </c>
      <c r="H3923" t="s">
        <v>46</v>
      </c>
      <c r="I3923" t="s">
        <v>2</v>
      </c>
      <c r="J3923" s="2">
        <v>452</v>
      </c>
      <c r="K3923" s="1" t="s">
        <v>6132</v>
      </c>
    </row>
    <row r="3924" spans="1:11" x14ac:dyDescent="0.3">
      <c r="A3924" s="3">
        <v>23102</v>
      </c>
      <c r="B3924" t="s">
        <v>35981</v>
      </c>
      <c r="C3924" t="s">
        <v>35982</v>
      </c>
      <c r="D3924" t="s">
        <v>2</v>
      </c>
      <c r="E3924" s="5">
        <v>97688788</v>
      </c>
      <c r="F3924" t="s">
        <v>27477</v>
      </c>
      <c r="G3924">
        <v>37431</v>
      </c>
      <c r="H3924" t="s">
        <v>46</v>
      </c>
      <c r="I3924" t="s">
        <v>2</v>
      </c>
      <c r="J3924" s="2">
        <v>561</v>
      </c>
      <c r="K3924" s="1" t="s">
        <v>365</v>
      </c>
    </row>
    <row r="3925" spans="1:11" x14ac:dyDescent="0.3">
      <c r="A3925" s="3">
        <v>23102</v>
      </c>
      <c r="B3925" t="s">
        <v>35983</v>
      </c>
      <c r="C3925" t="s">
        <v>35984</v>
      </c>
      <c r="D3925" t="s">
        <v>2</v>
      </c>
      <c r="E3925" s="5">
        <v>16994831</v>
      </c>
      <c r="F3925" t="s">
        <v>35937</v>
      </c>
      <c r="G3925">
        <v>37073</v>
      </c>
      <c r="H3925" t="s">
        <v>31</v>
      </c>
      <c r="I3925" t="s">
        <v>2</v>
      </c>
      <c r="J3925" s="2">
        <v>477</v>
      </c>
      <c r="K3925" s="1" t="s">
        <v>886</v>
      </c>
    </row>
    <row r="3926" spans="1:11" x14ac:dyDescent="0.3">
      <c r="A3926" s="3">
        <v>23102</v>
      </c>
      <c r="B3926" t="s">
        <v>35985</v>
      </c>
      <c r="C3926" t="s">
        <v>2</v>
      </c>
      <c r="D3926" t="s">
        <v>2</v>
      </c>
      <c r="E3926" s="5">
        <v>16934571</v>
      </c>
      <c r="F3926" t="s">
        <v>35986</v>
      </c>
      <c r="G3926">
        <v>37115</v>
      </c>
      <c r="H3926" t="s">
        <v>4</v>
      </c>
      <c r="I3926" t="s">
        <v>1734</v>
      </c>
      <c r="J3926" s="2">
        <v>15</v>
      </c>
      <c r="K3926" s="1" t="s">
        <v>35987</v>
      </c>
    </row>
    <row r="3927" spans="1:11" x14ac:dyDescent="0.3">
      <c r="A3927" s="3">
        <v>23102</v>
      </c>
      <c r="B3927" t="s">
        <v>35988</v>
      </c>
      <c r="C3927" t="s">
        <v>2</v>
      </c>
      <c r="D3927" t="s">
        <v>2</v>
      </c>
      <c r="E3927" s="5">
        <v>89504476</v>
      </c>
      <c r="F3927" t="s">
        <v>35989</v>
      </c>
      <c r="G3927">
        <v>37520</v>
      </c>
      <c r="H3927" t="s">
        <v>20</v>
      </c>
      <c r="I3927" t="s">
        <v>2</v>
      </c>
      <c r="J3927" s="2">
        <v>466</v>
      </c>
      <c r="K3927" s="1" t="s">
        <v>240</v>
      </c>
    </row>
    <row r="3928" spans="1:11" x14ac:dyDescent="0.3">
      <c r="A3928" s="3">
        <v>23102</v>
      </c>
      <c r="B3928" t="s">
        <v>35990</v>
      </c>
      <c r="C3928" t="s">
        <v>2</v>
      </c>
      <c r="D3928" t="s">
        <v>2</v>
      </c>
      <c r="E3928" s="5">
        <v>83270767</v>
      </c>
      <c r="F3928" t="s">
        <v>35991</v>
      </c>
      <c r="G3928">
        <v>37085</v>
      </c>
      <c r="H3928" t="s">
        <v>31</v>
      </c>
      <c r="I3928" t="s">
        <v>2</v>
      </c>
      <c r="J3928" s="2">
        <v>681</v>
      </c>
      <c r="K3928" s="1" t="s">
        <v>35992</v>
      </c>
    </row>
    <row r="3929" spans="1:11" x14ac:dyDescent="0.3">
      <c r="A3929" s="3">
        <v>23102</v>
      </c>
      <c r="B3929" t="s">
        <v>35993</v>
      </c>
      <c r="C3929" t="s">
        <v>2</v>
      </c>
      <c r="D3929" t="s">
        <v>2</v>
      </c>
      <c r="E3929" s="5">
        <v>81790249</v>
      </c>
      <c r="F3929" t="s">
        <v>35994</v>
      </c>
      <c r="G3929">
        <v>37124</v>
      </c>
      <c r="H3929" t="s">
        <v>409</v>
      </c>
      <c r="I3929" t="s">
        <v>2</v>
      </c>
      <c r="J3929" s="2">
        <v>433</v>
      </c>
      <c r="K3929" s="1" t="s">
        <v>35995</v>
      </c>
    </row>
    <row r="3930" spans="1:11" x14ac:dyDescent="0.3">
      <c r="A3930" s="3">
        <v>23102</v>
      </c>
      <c r="B3930" t="s">
        <v>35996</v>
      </c>
      <c r="C3930" t="s">
        <v>2</v>
      </c>
      <c r="D3930" t="s">
        <v>2</v>
      </c>
      <c r="E3930" s="5">
        <v>84480558</v>
      </c>
      <c r="F3930" t="s">
        <v>35997</v>
      </c>
      <c r="G3930">
        <v>37083</v>
      </c>
      <c r="H3930" t="s">
        <v>31</v>
      </c>
      <c r="I3930" t="s">
        <v>2</v>
      </c>
      <c r="J3930" s="2">
        <v>682</v>
      </c>
      <c r="K3930" s="1" t="s">
        <v>35998</v>
      </c>
    </row>
    <row r="3931" spans="1:11" x14ac:dyDescent="0.3">
      <c r="A3931" s="3">
        <v>23102</v>
      </c>
      <c r="B3931" t="s">
        <v>35999</v>
      </c>
      <c r="C3931" t="s">
        <v>36000</v>
      </c>
      <c r="D3931" t="s">
        <v>2</v>
      </c>
      <c r="E3931" s="5">
        <v>23319752</v>
      </c>
      <c r="F3931" t="s">
        <v>36001</v>
      </c>
      <c r="G3931">
        <v>37412</v>
      </c>
      <c r="H3931" t="s">
        <v>207</v>
      </c>
      <c r="I3931" t="s">
        <v>2</v>
      </c>
      <c r="J3931" s="2">
        <v>493</v>
      </c>
      <c r="K3931" s="1" t="s">
        <v>36002</v>
      </c>
    </row>
    <row r="3932" spans="1:11" x14ac:dyDescent="0.3">
      <c r="A3932" s="3">
        <v>23102</v>
      </c>
      <c r="B3932" t="s">
        <v>36003</v>
      </c>
      <c r="C3932" t="s">
        <v>36004</v>
      </c>
      <c r="D3932" t="s">
        <v>2</v>
      </c>
      <c r="E3932" s="5">
        <v>20692704</v>
      </c>
      <c r="F3932" t="s">
        <v>36005</v>
      </c>
      <c r="G3932">
        <v>34346</v>
      </c>
      <c r="H3932" t="s">
        <v>50</v>
      </c>
      <c r="I3932" t="s">
        <v>50</v>
      </c>
      <c r="J3932" s="2">
        <v>494</v>
      </c>
      <c r="K3932" s="1" t="s">
        <v>895</v>
      </c>
    </row>
    <row r="3933" spans="1:11" x14ac:dyDescent="0.3">
      <c r="A3933" s="3">
        <v>23102</v>
      </c>
      <c r="B3933" t="s">
        <v>36006</v>
      </c>
      <c r="C3933" t="s">
        <v>36007</v>
      </c>
      <c r="D3933" t="s">
        <v>2</v>
      </c>
      <c r="E3933" s="5">
        <v>23328161</v>
      </c>
      <c r="F3933" t="s">
        <v>36008</v>
      </c>
      <c r="G3933">
        <v>34346</v>
      </c>
      <c r="H3933" t="s">
        <v>50</v>
      </c>
      <c r="I3933" t="s">
        <v>2</v>
      </c>
      <c r="J3933" s="2">
        <v>256</v>
      </c>
      <c r="K3933" s="1" t="s">
        <v>36009</v>
      </c>
    </row>
    <row r="3934" spans="1:11" x14ac:dyDescent="0.3">
      <c r="A3934" s="3">
        <v>23102</v>
      </c>
      <c r="B3934" t="s">
        <v>36010</v>
      </c>
      <c r="C3934" t="s">
        <v>36010</v>
      </c>
      <c r="D3934" t="s">
        <v>2</v>
      </c>
      <c r="E3934" s="5">
        <v>87715477</v>
      </c>
      <c r="F3934" t="s">
        <v>18532</v>
      </c>
      <c r="G3934">
        <v>34346</v>
      </c>
      <c r="H3934" t="s">
        <v>50</v>
      </c>
      <c r="I3934" t="s">
        <v>2</v>
      </c>
      <c r="J3934" s="2">
        <v>494</v>
      </c>
      <c r="K3934" s="1" t="s">
        <v>36011</v>
      </c>
    </row>
    <row r="3935" spans="1:11" x14ac:dyDescent="0.3">
      <c r="A3935" s="3">
        <v>23102</v>
      </c>
      <c r="B3935" t="s">
        <v>36012</v>
      </c>
      <c r="C3935" t="s">
        <v>2</v>
      </c>
      <c r="D3935" t="s">
        <v>2</v>
      </c>
      <c r="E3935" s="5">
        <v>17493848</v>
      </c>
      <c r="F3935" t="s">
        <v>7198</v>
      </c>
      <c r="G3935">
        <v>37081</v>
      </c>
      <c r="H3935" t="s">
        <v>31</v>
      </c>
      <c r="I3935" t="s">
        <v>2</v>
      </c>
      <c r="J3935" s="2">
        <v>561</v>
      </c>
      <c r="K3935" s="1" t="s">
        <v>304</v>
      </c>
    </row>
    <row r="3936" spans="1:11" x14ac:dyDescent="0.3">
      <c r="A3936" s="3">
        <v>23102</v>
      </c>
      <c r="B3936" t="s">
        <v>36013</v>
      </c>
      <c r="C3936" t="s">
        <v>2</v>
      </c>
      <c r="D3936" t="s">
        <v>2</v>
      </c>
      <c r="E3936" s="5">
        <v>98322608</v>
      </c>
      <c r="F3936" t="s">
        <v>36014</v>
      </c>
      <c r="G3936">
        <v>37077</v>
      </c>
      <c r="H3936" t="s">
        <v>31</v>
      </c>
      <c r="I3936" t="s">
        <v>2</v>
      </c>
      <c r="J3936" s="2">
        <v>970</v>
      </c>
      <c r="K3936" s="1" t="s">
        <v>2962</v>
      </c>
    </row>
    <row r="3937" spans="1:11" x14ac:dyDescent="0.3">
      <c r="A3937" s="3">
        <v>23102</v>
      </c>
      <c r="B3937" t="s">
        <v>36015</v>
      </c>
      <c r="C3937" t="s">
        <v>36016</v>
      </c>
      <c r="D3937" t="s">
        <v>36017</v>
      </c>
      <c r="E3937" s="5">
        <v>95350629</v>
      </c>
      <c r="F3937" t="s">
        <v>33328</v>
      </c>
      <c r="G3937">
        <v>37127</v>
      </c>
      <c r="H3937" t="s">
        <v>324</v>
      </c>
      <c r="I3937" t="s">
        <v>2</v>
      </c>
      <c r="J3937" s="2">
        <v>11</v>
      </c>
      <c r="K3937" s="1" t="s">
        <v>1500</v>
      </c>
    </row>
    <row r="3938" spans="1:11" x14ac:dyDescent="0.3">
      <c r="A3938" s="3">
        <v>23102</v>
      </c>
      <c r="B3938" t="s">
        <v>36018</v>
      </c>
      <c r="C3938" t="s">
        <v>36019</v>
      </c>
      <c r="D3938" t="s">
        <v>2</v>
      </c>
      <c r="E3938" s="5">
        <v>93806402</v>
      </c>
      <c r="F3938" t="s">
        <v>36020</v>
      </c>
      <c r="G3938">
        <v>37081</v>
      </c>
      <c r="H3938" t="s">
        <v>31</v>
      </c>
      <c r="I3938" t="s">
        <v>2</v>
      </c>
      <c r="J3938" s="2">
        <v>562</v>
      </c>
      <c r="K3938" s="1" t="s">
        <v>36021</v>
      </c>
    </row>
    <row r="3939" spans="1:11" x14ac:dyDescent="0.3">
      <c r="A3939" s="3">
        <v>23102</v>
      </c>
      <c r="B3939" t="s">
        <v>36022</v>
      </c>
      <c r="C3939" t="s">
        <v>2</v>
      </c>
      <c r="D3939" t="s">
        <v>2</v>
      </c>
      <c r="E3939" s="5">
        <v>23189501</v>
      </c>
      <c r="F3939" t="s">
        <v>6526</v>
      </c>
      <c r="G3939">
        <v>37085</v>
      </c>
      <c r="H3939" t="s">
        <v>31</v>
      </c>
      <c r="I3939" t="s">
        <v>2</v>
      </c>
      <c r="J3939" s="2">
        <v>683</v>
      </c>
      <c r="K3939" s="1" t="s">
        <v>2585</v>
      </c>
    </row>
    <row r="3940" spans="1:11" x14ac:dyDescent="0.3">
      <c r="A3940" s="3">
        <v>23102</v>
      </c>
      <c r="B3940" t="s">
        <v>36023</v>
      </c>
      <c r="C3940" t="s">
        <v>1747</v>
      </c>
      <c r="D3940" t="s">
        <v>2</v>
      </c>
      <c r="E3940" s="5">
        <v>23173013</v>
      </c>
      <c r="F3940" t="s">
        <v>36024</v>
      </c>
      <c r="G3940">
        <v>37081</v>
      </c>
      <c r="H3940" t="s">
        <v>31</v>
      </c>
      <c r="I3940" t="s">
        <v>2</v>
      </c>
      <c r="J3940" s="2">
        <v>451</v>
      </c>
      <c r="K3940" s="1" t="s">
        <v>2868</v>
      </c>
    </row>
    <row r="3941" spans="1:11" x14ac:dyDescent="0.3">
      <c r="A3941" s="3">
        <v>23102</v>
      </c>
      <c r="B3941" t="s">
        <v>36025</v>
      </c>
      <c r="C3941" t="s">
        <v>36026</v>
      </c>
      <c r="D3941" t="s">
        <v>36027</v>
      </c>
      <c r="E3941" s="5">
        <v>83411186</v>
      </c>
      <c r="F3941" t="s">
        <v>36028</v>
      </c>
      <c r="G3941">
        <v>37075</v>
      </c>
      <c r="H3941" t="s">
        <v>31</v>
      </c>
      <c r="I3941" t="s">
        <v>2</v>
      </c>
      <c r="J3941" s="2">
        <v>452</v>
      </c>
      <c r="K3941" s="1" t="s">
        <v>36029</v>
      </c>
    </row>
    <row r="3942" spans="1:11" x14ac:dyDescent="0.3">
      <c r="A3942" s="3">
        <v>23102</v>
      </c>
      <c r="B3942" t="s">
        <v>36030</v>
      </c>
      <c r="C3942" t="s">
        <v>36031</v>
      </c>
      <c r="D3942" t="s">
        <v>2</v>
      </c>
      <c r="E3942" s="5">
        <v>23380100</v>
      </c>
      <c r="F3942" t="s">
        <v>6526</v>
      </c>
      <c r="G3942">
        <v>37085</v>
      </c>
      <c r="H3942" t="s">
        <v>31</v>
      </c>
      <c r="I3942" t="s">
        <v>2</v>
      </c>
      <c r="J3942" s="2">
        <v>683</v>
      </c>
      <c r="K3942" s="1" t="s">
        <v>2585</v>
      </c>
    </row>
    <row r="3943" spans="1:11" x14ac:dyDescent="0.3">
      <c r="A3943" s="3">
        <v>23102</v>
      </c>
      <c r="B3943" t="s">
        <v>36032</v>
      </c>
      <c r="C3943" t="s">
        <v>36033</v>
      </c>
      <c r="D3943" t="s">
        <v>2</v>
      </c>
      <c r="E3943" s="5">
        <v>23445254</v>
      </c>
      <c r="F3943" t="s">
        <v>6526</v>
      </c>
      <c r="G3943">
        <v>37085</v>
      </c>
      <c r="H3943" t="s">
        <v>31</v>
      </c>
      <c r="I3943" t="s">
        <v>2</v>
      </c>
      <c r="J3943" s="2">
        <v>683</v>
      </c>
      <c r="K3943" s="1" t="s">
        <v>36034</v>
      </c>
    </row>
    <row r="3944" spans="1:11" x14ac:dyDescent="0.3">
      <c r="A3944" s="3">
        <v>23102</v>
      </c>
      <c r="B3944" t="s">
        <v>36035</v>
      </c>
      <c r="C3944" t="s">
        <v>8243</v>
      </c>
      <c r="D3944" t="s">
        <v>2</v>
      </c>
      <c r="E3944" s="5">
        <v>22840956</v>
      </c>
      <c r="F3944" t="s">
        <v>36036</v>
      </c>
      <c r="G3944">
        <v>37445</v>
      </c>
      <c r="H3944" t="s">
        <v>673</v>
      </c>
      <c r="I3944" t="s">
        <v>2</v>
      </c>
      <c r="J3944" s="2">
        <v>257</v>
      </c>
      <c r="K3944" s="1" t="s">
        <v>36037</v>
      </c>
    </row>
    <row r="3945" spans="1:11" x14ac:dyDescent="0.3">
      <c r="A3945" s="3">
        <v>23102</v>
      </c>
      <c r="B3945" t="s">
        <v>36038</v>
      </c>
      <c r="C3945" t="s">
        <v>36039</v>
      </c>
      <c r="D3945" t="s">
        <v>2</v>
      </c>
      <c r="E3945" s="5">
        <v>23175145</v>
      </c>
      <c r="F3945" t="s">
        <v>36040</v>
      </c>
      <c r="G3945">
        <v>37073</v>
      </c>
      <c r="H3945" t="s">
        <v>31</v>
      </c>
      <c r="I3945" t="s">
        <v>2</v>
      </c>
      <c r="J3945" s="2">
        <v>477</v>
      </c>
      <c r="K3945" s="1" t="s">
        <v>36041</v>
      </c>
    </row>
    <row r="3946" spans="1:11" x14ac:dyDescent="0.3">
      <c r="A3946" s="3">
        <v>23102</v>
      </c>
      <c r="B3946" t="s">
        <v>36042</v>
      </c>
      <c r="C3946" t="s">
        <v>2</v>
      </c>
      <c r="D3946" t="s">
        <v>2</v>
      </c>
      <c r="E3946" s="5">
        <v>23197135</v>
      </c>
      <c r="F3946" t="s">
        <v>167</v>
      </c>
      <c r="G3946">
        <v>37079</v>
      </c>
      <c r="H3946" t="s">
        <v>31</v>
      </c>
      <c r="I3946" t="s">
        <v>2</v>
      </c>
      <c r="J3946" s="2">
        <v>701</v>
      </c>
      <c r="K3946" s="1" t="s">
        <v>4611</v>
      </c>
    </row>
    <row r="3947" spans="1:11" x14ac:dyDescent="0.3">
      <c r="A3947" s="3">
        <v>23102</v>
      </c>
      <c r="B3947" t="s">
        <v>36043</v>
      </c>
      <c r="C3947" t="s">
        <v>110</v>
      </c>
      <c r="D3947" t="s">
        <v>2</v>
      </c>
      <c r="E3947" s="5">
        <v>23468495</v>
      </c>
      <c r="F3947" t="s">
        <v>36044</v>
      </c>
      <c r="G3947">
        <v>37139</v>
      </c>
      <c r="H3947" t="s">
        <v>110</v>
      </c>
      <c r="I3947" t="s">
        <v>2</v>
      </c>
      <c r="J3947" s="2">
        <v>461</v>
      </c>
      <c r="K3947" s="1" t="s">
        <v>1581</v>
      </c>
    </row>
    <row r="3948" spans="1:11" x14ac:dyDescent="0.3">
      <c r="A3948" s="3">
        <v>23102</v>
      </c>
      <c r="B3948" t="s">
        <v>36045</v>
      </c>
      <c r="C3948" t="s">
        <v>36046</v>
      </c>
      <c r="D3948" t="s">
        <v>2</v>
      </c>
      <c r="E3948" s="5">
        <v>23175350</v>
      </c>
      <c r="F3948" t="s">
        <v>31516</v>
      </c>
      <c r="G3948">
        <v>37073</v>
      </c>
      <c r="H3948" t="s">
        <v>31</v>
      </c>
      <c r="I3948" t="s">
        <v>2</v>
      </c>
      <c r="J3948" s="2">
        <v>476</v>
      </c>
      <c r="K3948" s="1" t="s">
        <v>36047</v>
      </c>
    </row>
    <row r="3949" spans="1:11" x14ac:dyDescent="0.3">
      <c r="A3949" s="3">
        <v>23102</v>
      </c>
      <c r="B3949" t="s">
        <v>36048</v>
      </c>
      <c r="C3949" t="s">
        <v>36049</v>
      </c>
      <c r="D3949" t="s">
        <v>2</v>
      </c>
      <c r="E3949" s="5">
        <v>15591024</v>
      </c>
      <c r="F3949" t="s">
        <v>36050</v>
      </c>
      <c r="G3949">
        <v>37085</v>
      </c>
      <c r="H3949" t="s">
        <v>31</v>
      </c>
      <c r="I3949" t="s">
        <v>2</v>
      </c>
      <c r="J3949" s="2">
        <v>639</v>
      </c>
      <c r="K3949" s="1" t="s">
        <v>2015</v>
      </c>
    </row>
    <row r="3950" spans="1:11" x14ac:dyDescent="0.3">
      <c r="A3950" s="3">
        <v>23102</v>
      </c>
      <c r="B3950" t="s">
        <v>36051</v>
      </c>
      <c r="C3950" t="s">
        <v>2</v>
      </c>
      <c r="D3950" t="s">
        <v>2</v>
      </c>
      <c r="E3950" s="5">
        <v>95857001</v>
      </c>
      <c r="F3950" t="s">
        <v>36052</v>
      </c>
      <c r="G3950">
        <v>37434</v>
      </c>
      <c r="H3950" t="s">
        <v>266</v>
      </c>
      <c r="I3950" t="s">
        <v>2</v>
      </c>
      <c r="J3950" s="2">
        <v>439</v>
      </c>
      <c r="K3950" s="1" t="s">
        <v>9096</v>
      </c>
    </row>
    <row r="3951" spans="1:11" x14ac:dyDescent="0.3">
      <c r="A3951" s="3">
        <v>23102</v>
      </c>
      <c r="B3951" t="s">
        <v>36053</v>
      </c>
      <c r="C3951" t="s">
        <v>36054</v>
      </c>
      <c r="D3951" t="s">
        <v>2</v>
      </c>
      <c r="E3951" s="5">
        <v>14431813</v>
      </c>
      <c r="F3951" t="s">
        <v>36055</v>
      </c>
      <c r="G3951">
        <v>37139</v>
      </c>
      <c r="H3951" t="s">
        <v>110</v>
      </c>
      <c r="I3951" t="s">
        <v>2</v>
      </c>
      <c r="J3951" s="2">
        <v>461</v>
      </c>
      <c r="K3951" s="1" t="s">
        <v>36056</v>
      </c>
    </row>
    <row r="3952" spans="1:11" x14ac:dyDescent="0.3">
      <c r="A3952" s="3">
        <v>23102</v>
      </c>
      <c r="B3952" t="s">
        <v>36057</v>
      </c>
      <c r="C3952" t="s">
        <v>36058</v>
      </c>
      <c r="D3952" t="s">
        <v>2</v>
      </c>
      <c r="E3952" s="5">
        <v>16369446</v>
      </c>
      <c r="F3952" t="s">
        <v>13467</v>
      </c>
      <c r="G3952">
        <v>37075</v>
      </c>
      <c r="H3952" t="s">
        <v>31</v>
      </c>
      <c r="I3952" t="s">
        <v>2</v>
      </c>
      <c r="J3952" s="2">
        <v>711</v>
      </c>
      <c r="K3952" s="1" t="s">
        <v>36059</v>
      </c>
    </row>
    <row r="3953" spans="1:11" x14ac:dyDescent="0.3">
      <c r="A3953" s="3">
        <v>23102</v>
      </c>
      <c r="B3953" t="s">
        <v>36060</v>
      </c>
      <c r="C3953" t="s">
        <v>36061</v>
      </c>
      <c r="D3953" t="s">
        <v>2</v>
      </c>
      <c r="E3953" s="5">
        <v>91492250</v>
      </c>
      <c r="F3953" t="s">
        <v>3640</v>
      </c>
      <c r="G3953">
        <v>37115</v>
      </c>
      <c r="H3953" t="s">
        <v>4</v>
      </c>
      <c r="I3953" t="s">
        <v>2</v>
      </c>
      <c r="J3953" s="2">
        <v>331</v>
      </c>
      <c r="K3953" s="1" t="s">
        <v>36062</v>
      </c>
    </row>
    <row r="3954" spans="1:11" x14ac:dyDescent="0.3">
      <c r="A3954" s="3">
        <v>23102</v>
      </c>
      <c r="B3954" t="s">
        <v>36063</v>
      </c>
      <c r="C3954" t="s">
        <v>36064</v>
      </c>
      <c r="D3954" t="s">
        <v>2</v>
      </c>
      <c r="E3954" s="5">
        <v>78147436</v>
      </c>
      <c r="F3954" t="s">
        <v>24412</v>
      </c>
      <c r="G3954">
        <v>34346</v>
      </c>
      <c r="H3954" t="s">
        <v>50</v>
      </c>
      <c r="I3954" t="s">
        <v>2</v>
      </c>
      <c r="J3954" s="2">
        <v>711</v>
      </c>
      <c r="K3954" s="1" t="s">
        <v>2430</v>
      </c>
    </row>
    <row r="3955" spans="1:11" x14ac:dyDescent="0.3">
      <c r="A3955" s="3">
        <v>23102</v>
      </c>
      <c r="B3955" t="s">
        <v>36065</v>
      </c>
      <c r="C3955" t="s">
        <v>36066</v>
      </c>
      <c r="D3955" t="s">
        <v>36067</v>
      </c>
      <c r="E3955" s="5">
        <v>14406680</v>
      </c>
      <c r="F3955" t="s">
        <v>36068</v>
      </c>
      <c r="G3955">
        <v>37124</v>
      </c>
      <c r="H3955" t="s">
        <v>409</v>
      </c>
      <c r="I3955" t="s">
        <v>2</v>
      </c>
      <c r="J3955" s="2">
        <v>854</v>
      </c>
      <c r="K3955" s="1" t="s">
        <v>1237</v>
      </c>
    </row>
    <row r="3956" spans="1:11" x14ac:dyDescent="0.3">
      <c r="A3956" s="3">
        <v>23102</v>
      </c>
      <c r="B3956" t="s">
        <v>36069</v>
      </c>
      <c r="C3956" t="s">
        <v>10803</v>
      </c>
      <c r="D3956" t="s">
        <v>2</v>
      </c>
      <c r="E3956" s="5">
        <v>23796174</v>
      </c>
      <c r="F3956" t="s">
        <v>10804</v>
      </c>
      <c r="G3956">
        <v>37073</v>
      </c>
      <c r="H3956" t="s">
        <v>31</v>
      </c>
      <c r="I3956" t="s">
        <v>2</v>
      </c>
      <c r="J3956" s="2">
        <v>869</v>
      </c>
      <c r="K3956" s="1" t="s">
        <v>9257</v>
      </c>
    </row>
    <row r="3957" spans="1:11" x14ac:dyDescent="0.3">
      <c r="A3957" s="3">
        <v>23102</v>
      </c>
      <c r="B3957" t="s">
        <v>36070</v>
      </c>
      <c r="C3957" t="s">
        <v>999</v>
      </c>
      <c r="D3957" t="s">
        <v>2</v>
      </c>
      <c r="E3957" s="5">
        <v>97265145</v>
      </c>
      <c r="F3957" t="s">
        <v>34312</v>
      </c>
      <c r="G3957">
        <v>37445</v>
      </c>
      <c r="H3957" t="s">
        <v>673</v>
      </c>
      <c r="I3957" t="s">
        <v>2</v>
      </c>
      <c r="J3957" s="2">
        <v>620</v>
      </c>
      <c r="K3957" s="1" t="s">
        <v>7322</v>
      </c>
    </row>
    <row r="3958" spans="1:11" x14ac:dyDescent="0.3">
      <c r="A3958" s="3">
        <v>23102</v>
      </c>
      <c r="B3958" t="s">
        <v>36071</v>
      </c>
      <c r="C3958" t="s">
        <v>36072</v>
      </c>
      <c r="D3958" t="s">
        <v>2</v>
      </c>
      <c r="E3958" s="5">
        <v>23148351</v>
      </c>
      <c r="F3958" t="s">
        <v>11632</v>
      </c>
      <c r="G3958">
        <v>37079</v>
      </c>
      <c r="H3958" t="s">
        <v>31</v>
      </c>
      <c r="I3958" t="s">
        <v>2</v>
      </c>
      <c r="J3958" s="2">
        <v>853</v>
      </c>
      <c r="K3958" s="1" t="s">
        <v>332</v>
      </c>
    </row>
    <row r="3959" spans="1:11" x14ac:dyDescent="0.3">
      <c r="A3959" s="3">
        <v>23102</v>
      </c>
      <c r="B3959" t="s">
        <v>36073</v>
      </c>
      <c r="C3959" t="s">
        <v>2</v>
      </c>
      <c r="D3959" t="s">
        <v>2</v>
      </c>
      <c r="E3959" s="5">
        <v>21125383</v>
      </c>
      <c r="F3959" t="s">
        <v>9177</v>
      </c>
      <c r="G3959">
        <v>37079</v>
      </c>
      <c r="H3959" t="s">
        <v>31</v>
      </c>
      <c r="I3959" t="s">
        <v>31</v>
      </c>
      <c r="J3959" s="2">
        <v>721</v>
      </c>
      <c r="K3959" s="1" t="s">
        <v>6391</v>
      </c>
    </row>
    <row r="3960" spans="1:11" x14ac:dyDescent="0.3">
      <c r="A3960" s="3">
        <v>23102</v>
      </c>
      <c r="B3960" t="s">
        <v>36074</v>
      </c>
      <c r="C3960" t="s">
        <v>36075</v>
      </c>
      <c r="D3960" t="s">
        <v>2</v>
      </c>
      <c r="E3960" s="5">
        <v>16415896</v>
      </c>
      <c r="F3960" t="s">
        <v>11747</v>
      </c>
      <c r="G3960">
        <v>37139</v>
      </c>
      <c r="H3960" t="s">
        <v>110</v>
      </c>
      <c r="I3960" t="s">
        <v>2</v>
      </c>
      <c r="J3960" s="2">
        <v>620</v>
      </c>
      <c r="K3960" s="1" t="s">
        <v>1174</v>
      </c>
    </row>
    <row r="3961" spans="1:11" x14ac:dyDescent="0.3">
      <c r="A3961" s="3">
        <v>23102</v>
      </c>
      <c r="B3961" t="s">
        <v>36076</v>
      </c>
      <c r="C3961" t="s">
        <v>2</v>
      </c>
      <c r="D3961" t="s">
        <v>2</v>
      </c>
      <c r="E3961" s="5">
        <v>23399806</v>
      </c>
      <c r="F3961" t="s">
        <v>9177</v>
      </c>
      <c r="G3961">
        <v>37079</v>
      </c>
      <c r="H3961" t="s">
        <v>31</v>
      </c>
      <c r="I3961" t="s">
        <v>2</v>
      </c>
      <c r="J3961" s="2">
        <v>721</v>
      </c>
      <c r="K3961" s="1" t="s">
        <v>13538</v>
      </c>
    </row>
    <row r="3962" spans="1:11" x14ac:dyDescent="0.3">
      <c r="A3962" s="3">
        <v>23102</v>
      </c>
      <c r="B3962" t="s">
        <v>36077</v>
      </c>
      <c r="C3962" t="s">
        <v>2</v>
      </c>
      <c r="D3962" t="s">
        <v>2</v>
      </c>
      <c r="E3962" s="5">
        <v>17175939</v>
      </c>
      <c r="F3962" t="s">
        <v>379</v>
      </c>
      <c r="G3962">
        <v>37073</v>
      </c>
      <c r="H3962" t="s">
        <v>31</v>
      </c>
      <c r="I3962" t="s">
        <v>2</v>
      </c>
      <c r="J3962" s="2">
        <v>711</v>
      </c>
      <c r="K3962" s="1" t="s">
        <v>36078</v>
      </c>
    </row>
    <row r="3963" spans="1:11" x14ac:dyDescent="0.3">
      <c r="A3963" s="3">
        <v>23102</v>
      </c>
      <c r="B3963" t="s">
        <v>36079</v>
      </c>
      <c r="C3963" t="s">
        <v>2</v>
      </c>
      <c r="D3963" t="s">
        <v>2</v>
      </c>
      <c r="E3963" s="5">
        <v>26488920</v>
      </c>
      <c r="F3963" t="s">
        <v>36080</v>
      </c>
      <c r="G3963">
        <v>37073</v>
      </c>
      <c r="H3963" t="s">
        <v>31</v>
      </c>
      <c r="I3963" t="s">
        <v>2</v>
      </c>
      <c r="J3963" s="2">
        <v>855</v>
      </c>
      <c r="K3963" s="1" t="s">
        <v>36081</v>
      </c>
    </row>
    <row r="3964" spans="1:11" x14ac:dyDescent="0.3">
      <c r="A3964" s="3">
        <v>23102</v>
      </c>
      <c r="B3964" t="s">
        <v>36082</v>
      </c>
      <c r="C3964" t="s">
        <v>36083</v>
      </c>
      <c r="D3964" t="s">
        <v>36084</v>
      </c>
      <c r="E3964" s="5">
        <v>23413029</v>
      </c>
      <c r="F3964" t="s">
        <v>539</v>
      </c>
      <c r="G3964">
        <v>37073</v>
      </c>
      <c r="H3964" t="s">
        <v>31</v>
      </c>
      <c r="I3964" t="s">
        <v>2</v>
      </c>
      <c r="J3964" s="2">
        <v>853</v>
      </c>
      <c r="K3964" s="1" t="s">
        <v>8672</v>
      </c>
    </row>
    <row r="3965" spans="1:11" x14ac:dyDescent="0.3">
      <c r="A3965" s="3">
        <v>23102</v>
      </c>
      <c r="B3965" t="s">
        <v>36085</v>
      </c>
      <c r="C3965" t="s">
        <v>2</v>
      </c>
      <c r="D3965" t="s">
        <v>2</v>
      </c>
      <c r="E3965" s="5">
        <v>23406554</v>
      </c>
      <c r="F3965" t="s">
        <v>36086</v>
      </c>
      <c r="G3965">
        <v>37520</v>
      </c>
      <c r="H3965" t="s">
        <v>20</v>
      </c>
      <c r="I3965" t="s">
        <v>6986</v>
      </c>
      <c r="J3965" s="2">
        <v>451</v>
      </c>
      <c r="K3965" s="1" t="s">
        <v>1871</v>
      </c>
    </row>
    <row r="3966" spans="1:11" x14ac:dyDescent="0.3">
      <c r="A3966" s="3">
        <v>23102</v>
      </c>
      <c r="B3966" t="s">
        <v>36087</v>
      </c>
      <c r="C3966" t="s">
        <v>18134</v>
      </c>
      <c r="D3966" t="s">
        <v>2</v>
      </c>
      <c r="E3966" s="5">
        <v>23469771</v>
      </c>
      <c r="F3966" t="s">
        <v>9236</v>
      </c>
      <c r="G3966">
        <v>37115</v>
      </c>
      <c r="H3966" t="s">
        <v>4</v>
      </c>
      <c r="I3966" t="s">
        <v>2</v>
      </c>
      <c r="J3966" s="2">
        <v>711</v>
      </c>
      <c r="K3966" s="1" t="s">
        <v>1364</v>
      </c>
    </row>
    <row r="3967" spans="1:11" x14ac:dyDescent="0.3">
      <c r="A3967" s="3">
        <v>23102</v>
      </c>
      <c r="B3967" t="s">
        <v>36088</v>
      </c>
      <c r="C3967" t="s">
        <v>36089</v>
      </c>
      <c r="D3967" t="s">
        <v>2</v>
      </c>
      <c r="E3967" s="5">
        <v>12694970</v>
      </c>
      <c r="F3967" t="s">
        <v>26063</v>
      </c>
      <c r="G3967">
        <v>37431</v>
      </c>
      <c r="H3967" t="s">
        <v>46</v>
      </c>
      <c r="I3967" t="s">
        <v>2</v>
      </c>
      <c r="J3967" s="2">
        <v>711</v>
      </c>
      <c r="K3967" s="1" t="s">
        <v>994</v>
      </c>
    </row>
    <row r="3968" spans="1:11" x14ac:dyDescent="0.3">
      <c r="A3968" s="3">
        <v>23102</v>
      </c>
      <c r="B3968" t="s">
        <v>36090</v>
      </c>
      <c r="C3968" t="s">
        <v>36091</v>
      </c>
      <c r="D3968" t="s">
        <v>2</v>
      </c>
      <c r="E3968" s="5">
        <v>23446535</v>
      </c>
      <c r="F3968" t="s">
        <v>7461</v>
      </c>
      <c r="G3968">
        <v>37073</v>
      </c>
      <c r="H3968" t="s">
        <v>31</v>
      </c>
      <c r="I3968" t="s">
        <v>2</v>
      </c>
      <c r="J3968" s="2">
        <v>853</v>
      </c>
      <c r="K3968" s="1" t="s">
        <v>8857</v>
      </c>
    </row>
    <row r="3969" spans="1:11" x14ac:dyDescent="0.3">
      <c r="A3969" s="3">
        <v>23102</v>
      </c>
      <c r="B3969" t="s">
        <v>36092</v>
      </c>
      <c r="C3969" t="s">
        <v>36093</v>
      </c>
      <c r="D3969" t="s">
        <v>36094</v>
      </c>
      <c r="E3969" s="5">
        <v>23178267</v>
      </c>
      <c r="F3969" t="s">
        <v>32381</v>
      </c>
      <c r="G3969">
        <v>37520</v>
      </c>
      <c r="H3969" t="s">
        <v>20</v>
      </c>
      <c r="I3969" t="s">
        <v>2</v>
      </c>
      <c r="J3969" s="2">
        <v>451</v>
      </c>
      <c r="K3969" s="1" t="s">
        <v>686</v>
      </c>
    </row>
    <row r="3970" spans="1:11" x14ac:dyDescent="0.3">
      <c r="A3970" s="3">
        <v>23102</v>
      </c>
      <c r="B3970" t="s">
        <v>36095</v>
      </c>
      <c r="C3970" t="s">
        <v>26058</v>
      </c>
      <c r="D3970" t="s">
        <v>36096</v>
      </c>
      <c r="E3970" s="5">
        <v>23103223</v>
      </c>
      <c r="F3970" t="s">
        <v>36097</v>
      </c>
      <c r="G3970">
        <v>37077</v>
      </c>
      <c r="H3970" t="s">
        <v>31</v>
      </c>
      <c r="I3970" t="s">
        <v>2</v>
      </c>
      <c r="J3970" s="2">
        <v>683</v>
      </c>
      <c r="K3970" s="1" t="s">
        <v>393</v>
      </c>
    </row>
    <row r="3971" spans="1:11" x14ac:dyDescent="0.3">
      <c r="A3971" s="3">
        <v>23102</v>
      </c>
      <c r="B3971" t="s">
        <v>36098</v>
      </c>
      <c r="C3971" t="s">
        <v>36099</v>
      </c>
      <c r="D3971" t="s">
        <v>2</v>
      </c>
      <c r="E3971" s="5">
        <v>23572196</v>
      </c>
      <c r="F3971" t="s">
        <v>11835</v>
      </c>
      <c r="G3971">
        <v>37520</v>
      </c>
      <c r="H3971" t="s">
        <v>20</v>
      </c>
      <c r="I3971" t="s">
        <v>2</v>
      </c>
      <c r="J3971" s="2">
        <v>920</v>
      </c>
      <c r="K3971" s="1" t="s">
        <v>473</v>
      </c>
    </row>
    <row r="3972" spans="1:11" x14ac:dyDescent="0.3">
      <c r="A3972" s="3">
        <v>23102</v>
      </c>
      <c r="B3972" t="s">
        <v>36100</v>
      </c>
      <c r="C3972" t="s">
        <v>36101</v>
      </c>
      <c r="D3972" t="s">
        <v>2</v>
      </c>
      <c r="E3972" s="5">
        <v>23416464</v>
      </c>
      <c r="F3972" t="s">
        <v>8825</v>
      </c>
      <c r="G3972">
        <v>37079</v>
      </c>
      <c r="H3972" t="s">
        <v>31</v>
      </c>
      <c r="I3972" t="s">
        <v>2</v>
      </c>
      <c r="J3972" s="2">
        <v>812</v>
      </c>
      <c r="K3972" s="1" t="s">
        <v>36102</v>
      </c>
    </row>
    <row r="3973" spans="1:11" x14ac:dyDescent="0.3">
      <c r="A3973" s="3">
        <v>23102</v>
      </c>
      <c r="B3973" t="s">
        <v>36103</v>
      </c>
      <c r="C3973" t="s">
        <v>24802</v>
      </c>
      <c r="D3973" t="s">
        <v>2</v>
      </c>
      <c r="E3973" s="5">
        <v>23157319</v>
      </c>
      <c r="F3973" t="s">
        <v>4767</v>
      </c>
      <c r="G3973">
        <v>37124</v>
      </c>
      <c r="H3973" t="s">
        <v>409</v>
      </c>
      <c r="I3973" t="s">
        <v>2</v>
      </c>
      <c r="J3973" s="2">
        <v>432</v>
      </c>
      <c r="K3973" s="1" t="s">
        <v>4123</v>
      </c>
    </row>
    <row r="3974" spans="1:11" x14ac:dyDescent="0.3">
      <c r="A3974" s="3">
        <v>23102</v>
      </c>
      <c r="B3974" t="s">
        <v>36103</v>
      </c>
      <c r="C3974" t="s">
        <v>36104</v>
      </c>
      <c r="D3974" t="s">
        <v>2</v>
      </c>
      <c r="E3974" s="5">
        <v>94156232</v>
      </c>
      <c r="F3974" t="s">
        <v>36105</v>
      </c>
      <c r="G3974">
        <v>37081</v>
      </c>
      <c r="H3974" t="s">
        <v>31</v>
      </c>
      <c r="I3974" t="s">
        <v>2</v>
      </c>
      <c r="J3974" s="2">
        <v>439</v>
      </c>
      <c r="K3974" s="1" t="s">
        <v>36106</v>
      </c>
    </row>
    <row r="3975" spans="1:11" x14ac:dyDescent="0.3">
      <c r="A3975" s="3">
        <v>23102</v>
      </c>
      <c r="B3975" t="s">
        <v>36107</v>
      </c>
      <c r="C3975" t="s">
        <v>36108</v>
      </c>
      <c r="D3975" t="s">
        <v>2</v>
      </c>
      <c r="E3975" s="5">
        <v>94666848</v>
      </c>
      <c r="F3975" t="s">
        <v>1930</v>
      </c>
      <c r="G3975">
        <v>37073</v>
      </c>
      <c r="H3975" t="s">
        <v>31</v>
      </c>
      <c r="I3975" t="s">
        <v>2</v>
      </c>
      <c r="J3975" s="2">
        <v>474</v>
      </c>
      <c r="K3975" s="1" t="s">
        <v>3904</v>
      </c>
    </row>
    <row r="3976" spans="1:11" x14ac:dyDescent="0.3">
      <c r="A3976" s="3">
        <v>23102</v>
      </c>
      <c r="B3976" t="s">
        <v>36109</v>
      </c>
      <c r="C3976" t="s">
        <v>2</v>
      </c>
      <c r="D3976" t="s">
        <v>2</v>
      </c>
      <c r="E3976" s="5">
        <v>84690158</v>
      </c>
      <c r="F3976" t="s">
        <v>5420</v>
      </c>
      <c r="G3976">
        <v>37412</v>
      </c>
      <c r="H3976" t="s">
        <v>207</v>
      </c>
      <c r="I3976" t="s">
        <v>2</v>
      </c>
      <c r="J3976" s="2">
        <v>439</v>
      </c>
      <c r="K3976" s="1" t="s">
        <v>36110</v>
      </c>
    </row>
    <row r="3977" spans="1:11" x14ac:dyDescent="0.3">
      <c r="A3977" s="3">
        <v>23102</v>
      </c>
      <c r="B3977" t="s">
        <v>36111</v>
      </c>
      <c r="C3977" t="s">
        <v>36112</v>
      </c>
      <c r="D3977" t="s">
        <v>2</v>
      </c>
      <c r="E3977" s="5">
        <v>83303287</v>
      </c>
      <c r="F3977" t="s">
        <v>2971</v>
      </c>
      <c r="G3977">
        <v>37077</v>
      </c>
      <c r="H3977" t="s">
        <v>31</v>
      </c>
      <c r="I3977" t="s">
        <v>2</v>
      </c>
      <c r="J3977" s="2">
        <v>471</v>
      </c>
      <c r="K3977" s="1" t="s">
        <v>36113</v>
      </c>
    </row>
    <row r="3978" spans="1:11" x14ac:dyDescent="0.3">
      <c r="A3978" s="3">
        <v>23102</v>
      </c>
      <c r="B3978" t="s">
        <v>36114</v>
      </c>
      <c r="C3978" t="s">
        <v>36115</v>
      </c>
      <c r="D3978" t="s">
        <v>2</v>
      </c>
      <c r="E3978" s="5">
        <v>23422315</v>
      </c>
      <c r="F3978" t="s">
        <v>36116</v>
      </c>
      <c r="G3978">
        <v>34346</v>
      </c>
      <c r="H3978" t="s">
        <v>50</v>
      </c>
      <c r="I3978" t="s">
        <v>2</v>
      </c>
      <c r="J3978" s="2">
        <v>742</v>
      </c>
      <c r="K3978" s="1" t="s">
        <v>2720</v>
      </c>
    </row>
    <row r="3979" spans="1:11" x14ac:dyDescent="0.3">
      <c r="A3979" s="3">
        <v>23102</v>
      </c>
      <c r="B3979" t="s">
        <v>36117</v>
      </c>
      <c r="C3979" t="s">
        <v>36118</v>
      </c>
      <c r="D3979" t="s">
        <v>2</v>
      </c>
      <c r="E3979" s="5">
        <v>84935186</v>
      </c>
      <c r="F3979" t="s">
        <v>36119</v>
      </c>
      <c r="G3979">
        <v>37115</v>
      </c>
      <c r="H3979" t="s">
        <v>4</v>
      </c>
      <c r="I3979" t="s">
        <v>2</v>
      </c>
      <c r="J3979" s="2">
        <v>683</v>
      </c>
      <c r="K3979" s="1" t="s">
        <v>1367</v>
      </c>
    </row>
    <row r="3980" spans="1:11" x14ac:dyDescent="0.3">
      <c r="A3980" s="3">
        <v>23102</v>
      </c>
      <c r="B3980" t="s">
        <v>36120</v>
      </c>
      <c r="C3980" t="s">
        <v>2</v>
      </c>
      <c r="D3980" t="s">
        <v>2</v>
      </c>
      <c r="E3980" s="5">
        <v>23126344</v>
      </c>
      <c r="F3980" t="s">
        <v>3063</v>
      </c>
      <c r="G3980">
        <v>37079</v>
      </c>
      <c r="H3980" t="s">
        <v>31</v>
      </c>
      <c r="I3980" t="s">
        <v>2</v>
      </c>
      <c r="J3980" s="2">
        <v>620</v>
      </c>
      <c r="K3980" s="1" t="s">
        <v>2953</v>
      </c>
    </row>
    <row r="3981" spans="1:11" x14ac:dyDescent="0.3">
      <c r="A3981" s="3">
        <v>23102</v>
      </c>
      <c r="B3981" t="s">
        <v>36121</v>
      </c>
      <c r="C3981" t="s">
        <v>36122</v>
      </c>
      <c r="D3981" t="s">
        <v>2</v>
      </c>
      <c r="E3981" s="5">
        <v>22296359</v>
      </c>
      <c r="F3981" t="s">
        <v>22881</v>
      </c>
      <c r="G3981">
        <v>37073</v>
      </c>
      <c r="H3981" t="s">
        <v>31</v>
      </c>
      <c r="I3981" t="s">
        <v>2</v>
      </c>
      <c r="J3981" s="2">
        <v>561</v>
      </c>
      <c r="K3981" s="1" t="s">
        <v>540</v>
      </c>
    </row>
    <row r="3982" spans="1:11" x14ac:dyDescent="0.3">
      <c r="A3982" s="3">
        <v>23102</v>
      </c>
      <c r="B3982" t="s">
        <v>36123</v>
      </c>
      <c r="C3982" t="s">
        <v>36124</v>
      </c>
      <c r="D3982" t="s">
        <v>36125</v>
      </c>
      <c r="E3982" s="5">
        <v>97040450</v>
      </c>
      <c r="F3982" t="s">
        <v>36126</v>
      </c>
      <c r="G3982">
        <v>37081</v>
      </c>
      <c r="H3982" t="s">
        <v>31</v>
      </c>
      <c r="I3982" t="s">
        <v>275</v>
      </c>
      <c r="J3982" s="2">
        <v>479</v>
      </c>
      <c r="K3982" s="1" t="s">
        <v>6782</v>
      </c>
    </row>
    <row r="3983" spans="1:11" x14ac:dyDescent="0.3">
      <c r="A3983" s="3">
        <v>23102</v>
      </c>
      <c r="B3983" t="s">
        <v>36127</v>
      </c>
      <c r="C3983" t="s">
        <v>2</v>
      </c>
      <c r="D3983" t="s">
        <v>2</v>
      </c>
      <c r="E3983" s="5">
        <v>31887901</v>
      </c>
      <c r="F3983" t="s">
        <v>36068</v>
      </c>
      <c r="G3983">
        <v>37124</v>
      </c>
      <c r="H3983" t="s">
        <v>409</v>
      </c>
      <c r="I3983" t="s">
        <v>2</v>
      </c>
      <c r="J3983" s="2">
        <v>829</v>
      </c>
      <c r="K3983" s="1" t="s">
        <v>1389</v>
      </c>
    </row>
    <row r="3984" spans="1:11" x14ac:dyDescent="0.3">
      <c r="A3984" s="3">
        <v>23102</v>
      </c>
      <c r="B3984" t="s">
        <v>36128</v>
      </c>
      <c r="C3984" t="s">
        <v>36129</v>
      </c>
      <c r="D3984" t="s">
        <v>2</v>
      </c>
      <c r="E3984" s="5">
        <v>23196496</v>
      </c>
      <c r="F3984" t="s">
        <v>36130</v>
      </c>
      <c r="G3984">
        <v>34346</v>
      </c>
      <c r="H3984" t="s">
        <v>50</v>
      </c>
      <c r="I3984" t="s">
        <v>2</v>
      </c>
      <c r="J3984" s="2">
        <v>682</v>
      </c>
      <c r="K3984" s="1" t="s">
        <v>2548</v>
      </c>
    </row>
    <row r="3985" spans="1:11" x14ac:dyDescent="0.3">
      <c r="A3985" s="3">
        <v>23102</v>
      </c>
      <c r="B3985" t="s">
        <v>36131</v>
      </c>
      <c r="C3985" t="s">
        <v>2</v>
      </c>
      <c r="D3985" t="s">
        <v>2</v>
      </c>
      <c r="E3985" s="5">
        <v>31444972</v>
      </c>
      <c r="F3985" t="s">
        <v>36132</v>
      </c>
      <c r="G3985">
        <v>37081</v>
      </c>
      <c r="H3985" t="s">
        <v>31</v>
      </c>
      <c r="I3985" t="s">
        <v>275</v>
      </c>
      <c r="J3985" s="2">
        <v>970</v>
      </c>
      <c r="K3985" s="1" t="s">
        <v>840</v>
      </c>
    </row>
    <row r="3986" spans="1:11" x14ac:dyDescent="0.3">
      <c r="A3986" s="3">
        <v>23102</v>
      </c>
      <c r="B3986" t="s">
        <v>36133</v>
      </c>
      <c r="C3986" t="s">
        <v>2</v>
      </c>
      <c r="D3986" t="s">
        <v>2</v>
      </c>
      <c r="E3986" s="5">
        <v>70745779</v>
      </c>
      <c r="F3986" t="s">
        <v>12637</v>
      </c>
      <c r="G3986">
        <v>37085</v>
      </c>
      <c r="H3986" t="s">
        <v>31</v>
      </c>
      <c r="I3986" t="s">
        <v>2</v>
      </c>
      <c r="J3986" s="2">
        <v>970</v>
      </c>
      <c r="K3986" s="1" t="s">
        <v>2910</v>
      </c>
    </row>
    <row r="3987" spans="1:11" x14ac:dyDescent="0.3">
      <c r="A3987" s="3">
        <v>23102</v>
      </c>
      <c r="B3987" t="s">
        <v>36134</v>
      </c>
      <c r="C3987" t="s">
        <v>2</v>
      </c>
      <c r="D3987" t="s">
        <v>2</v>
      </c>
      <c r="E3987" s="5">
        <v>57830748</v>
      </c>
      <c r="F3987" t="s">
        <v>36135</v>
      </c>
      <c r="G3987">
        <v>37127</v>
      </c>
      <c r="H3987" t="s">
        <v>324</v>
      </c>
      <c r="I3987" t="s">
        <v>1685</v>
      </c>
      <c r="J3987" s="2">
        <v>970</v>
      </c>
      <c r="K3987" s="1" t="s">
        <v>325</v>
      </c>
    </row>
    <row r="3988" spans="1:11" x14ac:dyDescent="0.3">
      <c r="A3988" s="3">
        <v>23102</v>
      </c>
      <c r="B3988" t="s">
        <v>36136</v>
      </c>
      <c r="C3988" t="s">
        <v>36137</v>
      </c>
      <c r="D3988" t="s">
        <v>2</v>
      </c>
      <c r="E3988" s="5">
        <v>23262232</v>
      </c>
      <c r="F3988" t="s">
        <v>3792</v>
      </c>
      <c r="G3988">
        <v>37412</v>
      </c>
      <c r="H3988" t="s">
        <v>207</v>
      </c>
      <c r="I3988" t="s">
        <v>2</v>
      </c>
      <c r="J3988" s="2">
        <v>477</v>
      </c>
      <c r="K3988" s="1" t="s">
        <v>678</v>
      </c>
    </row>
    <row r="3989" spans="1:11" x14ac:dyDescent="0.3">
      <c r="A3989" s="3">
        <v>23102</v>
      </c>
      <c r="B3989" t="s">
        <v>36138</v>
      </c>
      <c r="C3989" t="s">
        <v>36139</v>
      </c>
      <c r="D3989" t="s">
        <v>2</v>
      </c>
      <c r="E3989" s="5">
        <v>23101232</v>
      </c>
      <c r="F3989" t="s">
        <v>167</v>
      </c>
      <c r="G3989">
        <v>37079</v>
      </c>
      <c r="H3989" t="s">
        <v>31</v>
      </c>
      <c r="I3989" t="s">
        <v>2</v>
      </c>
      <c r="J3989" s="2">
        <v>702</v>
      </c>
      <c r="K3989" s="1" t="s">
        <v>36140</v>
      </c>
    </row>
    <row r="3990" spans="1:11" x14ac:dyDescent="0.3">
      <c r="A3990" s="3">
        <v>23102</v>
      </c>
      <c r="B3990" t="s">
        <v>36141</v>
      </c>
      <c r="C3990" t="s">
        <v>36142</v>
      </c>
      <c r="D3990" t="s">
        <v>2</v>
      </c>
      <c r="E3990" s="5">
        <v>18968979</v>
      </c>
      <c r="F3990" t="s">
        <v>35927</v>
      </c>
      <c r="G3990">
        <v>37073</v>
      </c>
      <c r="H3990" t="s">
        <v>31</v>
      </c>
      <c r="I3990" t="s">
        <v>31</v>
      </c>
      <c r="J3990" s="2">
        <v>561</v>
      </c>
      <c r="K3990" s="1" t="s">
        <v>540</v>
      </c>
    </row>
    <row r="3991" spans="1:11" x14ac:dyDescent="0.3">
      <c r="A3991" s="3">
        <v>23102</v>
      </c>
      <c r="B3991" t="s">
        <v>36143</v>
      </c>
      <c r="C3991" t="s">
        <v>24138</v>
      </c>
      <c r="D3991" t="s">
        <v>36144</v>
      </c>
      <c r="E3991" s="5">
        <v>16029455</v>
      </c>
      <c r="F3991" t="s">
        <v>36145</v>
      </c>
      <c r="G3991">
        <v>37539</v>
      </c>
      <c r="H3991" t="s">
        <v>295</v>
      </c>
      <c r="I3991" t="s">
        <v>2</v>
      </c>
      <c r="J3991" s="2">
        <v>432</v>
      </c>
      <c r="K3991" s="1" t="s">
        <v>36146</v>
      </c>
    </row>
    <row r="3992" spans="1:11" x14ac:dyDescent="0.3">
      <c r="A3992" s="3">
        <v>23102</v>
      </c>
      <c r="B3992" t="s">
        <v>36147</v>
      </c>
      <c r="C3992" t="s">
        <v>36148</v>
      </c>
      <c r="D3992" t="s">
        <v>36149</v>
      </c>
      <c r="E3992" s="5">
        <v>88989390</v>
      </c>
      <c r="F3992" t="s">
        <v>26639</v>
      </c>
      <c r="G3992">
        <v>34355</v>
      </c>
      <c r="H3992" t="s">
        <v>13</v>
      </c>
      <c r="I3992" t="s">
        <v>2</v>
      </c>
      <c r="J3992" s="2">
        <v>521</v>
      </c>
      <c r="K3992" s="1" t="s">
        <v>36150</v>
      </c>
    </row>
    <row r="3993" spans="1:11" x14ac:dyDescent="0.3">
      <c r="A3993" s="3">
        <v>23102</v>
      </c>
      <c r="B3993" t="s">
        <v>36151</v>
      </c>
      <c r="C3993" t="s">
        <v>2</v>
      </c>
      <c r="D3993" t="s">
        <v>2</v>
      </c>
      <c r="E3993" s="5">
        <v>89547375</v>
      </c>
      <c r="F3993" t="s">
        <v>36152</v>
      </c>
      <c r="G3993">
        <v>37081</v>
      </c>
      <c r="H3993" t="s">
        <v>31</v>
      </c>
      <c r="I3993" t="s">
        <v>2</v>
      </c>
      <c r="J3993" s="2">
        <v>521</v>
      </c>
      <c r="K3993" s="1" t="s">
        <v>36153</v>
      </c>
    </row>
    <row r="3994" spans="1:11" x14ac:dyDescent="0.3">
      <c r="A3994" s="3">
        <v>23102</v>
      </c>
      <c r="B3994" t="s">
        <v>36154</v>
      </c>
      <c r="C3994" t="s">
        <v>36155</v>
      </c>
      <c r="D3994" t="s">
        <v>2</v>
      </c>
      <c r="E3994" s="5">
        <v>23180487</v>
      </c>
      <c r="F3994" t="s">
        <v>872</v>
      </c>
      <c r="G3994">
        <v>37073</v>
      </c>
      <c r="H3994" t="s">
        <v>31</v>
      </c>
      <c r="I3994" t="s">
        <v>2</v>
      </c>
      <c r="J3994" s="2">
        <v>949</v>
      </c>
      <c r="K3994" s="1" t="s">
        <v>1248</v>
      </c>
    </row>
    <row r="3995" spans="1:11" x14ac:dyDescent="0.3">
      <c r="A3995" s="3">
        <v>23102</v>
      </c>
      <c r="B3995" t="s">
        <v>36156</v>
      </c>
      <c r="C3995" t="s">
        <v>2</v>
      </c>
      <c r="D3995" t="s">
        <v>2</v>
      </c>
      <c r="E3995" s="5">
        <v>19823802</v>
      </c>
      <c r="F3995" t="s">
        <v>4911</v>
      </c>
      <c r="G3995">
        <v>37124</v>
      </c>
      <c r="H3995" t="s">
        <v>409</v>
      </c>
      <c r="I3995" t="s">
        <v>2</v>
      </c>
      <c r="J3995" s="2">
        <v>561</v>
      </c>
      <c r="K3995" s="1" t="s">
        <v>1237</v>
      </c>
    </row>
    <row r="3996" spans="1:11" x14ac:dyDescent="0.3">
      <c r="A3996" s="3">
        <v>23102</v>
      </c>
      <c r="B3996" t="s">
        <v>36157</v>
      </c>
      <c r="C3996" t="s">
        <v>36158</v>
      </c>
      <c r="D3996" t="s">
        <v>2</v>
      </c>
      <c r="E3996" s="5">
        <v>23171179</v>
      </c>
      <c r="F3996" t="s">
        <v>36159</v>
      </c>
      <c r="G3996">
        <v>34346</v>
      </c>
      <c r="H3996" t="s">
        <v>50</v>
      </c>
      <c r="I3996" t="s">
        <v>30816</v>
      </c>
      <c r="J3996" s="2">
        <v>782</v>
      </c>
      <c r="K3996" s="1" t="s">
        <v>2827</v>
      </c>
    </row>
    <row r="3997" spans="1:11" x14ac:dyDescent="0.3">
      <c r="A3997" s="3">
        <v>23102</v>
      </c>
      <c r="B3997" t="s">
        <v>36160</v>
      </c>
      <c r="C3997" t="s">
        <v>36161</v>
      </c>
      <c r="D3997" t="s">
        <v>2</v>
      </c>
      <c r="E3997" s="5">
        <v>23160052</v>
      </c>
      <c r="F3997" t="s">
        <v>36162</v>
      </c>
      <c r="G3997">
        <v>37083</v>
      </c>
      <c r="H3997" t="s">
        <v>31</v>
      </c>
      <c r="I3997" t="s">
        <v>2</v>
      </c>
      <c r="J3997" s="2">
        <v>683</v>
      </c>
      <c r="K3997" s="1" t="s">
        <v>435</v>
      </c>
    </row>
    <row r="3998" spans="1:11" x14ac:dyDescent="0.3">
      <c r="A3998" s="3">
        <v>23102</v>
      </c>
      <c r="B3998" t="s">
        <v>36163</v>
      </c>
      <c r="C3998" t="s">
        <v>36164</v>
      </c>
      <c r="D3998" t="s">
        <v>2</v>
      </c>
      <c r="E3998" s="5">
        <v>23138883</v>
      </c>
      <c r="F3998" t="s">
        <v>15290</v>
      </c>
      <c r="G3998">
        <v>37077</v>
      </c>
      <c r="H3998" t="s">
        <v>31</v>
      </c>
      <c r="I3998" t="s">
        <v>2</v>
      </c>
      <c r="J3998" s="2">
        <v>24</v>
      </c>
      <c r="K3998" s="1" t="s">
        <v>36165</v>
      </c>
    </row>
    <row r="3999" spans="1:11" x14ac:dyDescent="0.3">
      <c r="A3999" s="3">
        <v>23102</v>
      </c>
      <c r="B3999" t="s">
        <v>36166</v>
      </c>
      <c r="C3999" t="s">
        <v>705</v>
      </c>
      <c r="D3999" t="s">
        <v>705</v>
      </c>
      <c r="E3999" s="5">
        <v>87005398</v>
      </c>
      <c r="F3999" t="s">
        <v>36167</v>
      </c>
      <c r="G3999">
        <v>37075</v>
      </c>
      <c r="H3999" t="s">
        <v>31</v>
      </c>
      <c r="I3999" t="s">
        <v>2</v>
      </c>
      <c r="J3999" s="2">
        <v>791</v>
      </c>
      <c r="K3999" s="1" t="s">
        <v>1085</v>
      </c>
    </row>
    <row r="4000" spans="1:11" x14ac:dyDescent="0.3">
      <c r="A4000" s="3">
        <v>23102</v>
      </c>
      <c r="B4000" t="s">
        <v>36168</v>
      </c>
      <c r="C4000" t="s">
        <v>36169</v>
      </c>
      <c r="D4000" t="s">
        <v>2</v>
      </c>
      <c r="E4000" s="5">
        <v>23368159</v>
      </c>
      <c r="F4000" t="s">
        <v>657</v>
      </c>
      <c r="G4000">
        <v>37073</v>
      </c>
      <c r="H4000" t="s">
        <v>31</v>
      </c>
      <c r="I4000" t="s">
        <v>2</v>
      </c>
      <c r="J4000" s="2">
        <v>722</v>
      </c>
      <c r="K4000" s="1" t="s">
        <v>36170</v>
      </c>
    </row>
    <row r="4001" spans="1:11" x14ac:dyDescent="0.3">
      <c r="A4001" s="3">
        <v>23102</v>
      </c>
      <c r="B4001" t="s">
        <v>36171</v>
      </c>
      <c r="C4001" t="s">
        <v>2</v>
      </c>
      <c r="D4001" t="s">
        <v>2</v>
      </c>
      <c r="E4001" s="5">
        <v>87240850</v>
      </c>
      <c r="F4001" t="s">
        <v>26637</v>
      </c>
      <c r="G4001">
        <v>37079</v>
      </c>
      <c r="H4001" t="s">
        <v>31</v>
      </c>
      <c r="I4001" t="s">
        <v>2</v>
      </c>
      <c r="J4001" s="2">
        <v>620</v>
      </c>
      <c r="K4001" s="1" t="s">
        <v>91</v>
      </c>
    </row>
    <row r="4002" spans="1:11" x14ac:dyDescent="0.3">
      <c r="A4002" s="3">
        <v>23102</v>
      </c>
      <c r="B4002" t="s">
        <v>36172</v>
      </c>
      <c r="C4002" t="s">
        <v>36173</v>
      </c>
      <c r="D4002" t="s">
        <v>2</v>
      </c>
      <c r="E4002" s="5">
        <v>23428771</v>
      </c>
      <c r="F4002" t="s">
        <v>828</v>
      </c>
      <c r="G4002">
        <v>37073</v>
      </c>
      <c r="H4002" t="s">
        <v>31</v>
      </c>
      <c r="I4002" t="s">
        <v>2</v>
      </c>
      <c r="J4002" s="2">
        <v>861</v>
      </c>
      <c r="K4002" s="1" t="s">
        <v>36174</v>
      </c>
    </row>
    <row r="4003" spans="1:11" x14ac:dyDescent="0.3">
      <c r="A4003" s="3">
        <v>23102</v>
      </c>
      <c r="B4003" t="s">
        <v>36175</v>
      </c>
      <c r="C4003" t="s">
        <v>36173</v>
      </c>
      <c r="D4003" t="s">
        <v>5361</v>
      </c>
      <c r="E4003" s="5">
        <v>96973908</v>
      </c>
      <c r="F4003" t="s">
        <v>828</v>
      </c>
      <c r="G4003">
        <v>37073</v>
      </c>
      <c r="H4003" t="s">
        <v>31</v>
      </c>
      <c r="I4003" t="s">
        <v>2</v>
      </c>
      <c r="J4003" s="2">
        <v>855</v>
      </c>
      <c r="K4003" s="1" t="s">
        <v>36176</v>
      </c>
    </row>
    <row r="4004" spans="1:11" x14ac:dyDescent="0.3">
      <c r="A4004" s="3">
        <v>23102</v>
      </c>
      <c r="B4004" t="s">
        <v>36177</v>
      </c>
      <c r="C4004" t="s">
        <v>36178</v>
      </c>
      <c r="D4004" t="s">
        <v>2</v>
      </c>
      <c r="E4004" s="5">
        <v>23437492</v>
      </c>
      <c r="F4004" t="s">
        <v>8920</v>
      </c>
      <c r="G4004">
        <v>37081</v>
      </c>
      <c r="H4004" t="s">
        <v>31</v>
      </c>
      <c r="I4004" t="s">
        <v>2</v>
      </c>
      <c r="J4004" s="2">
        <v>711</v>
      </c>
      <c r="K4004" s="1" t="s">
        <v>833</v>
      </c>
    </row>
    <row r="4005" spans="1:11" x14ac:dyDescent="0.3">
      <c r="A4005" s="3">
        <v>23102</v>
      </c>
      <c r="B4005" t="s">
        <v>36179</v>
      </c>
      <c r="C4005" t="s">
        <v>36180</v>
      </c>
      <c r="D4005" t="s">
        <v>36181</v>
      </c>
      <c r="E4005" s="5">
        <v>23162349</v>
      </c>
      <c r="F4005" t="s">
        <v>36182</v>
      </c>
      <c r="G4005">
        <v>37075</v>
      </c>
      <c r="H4005" t="s">
        <v>31</v>
      </c>
      <c r="I4005" t="s">
        <v>2</v>
      </c>
      <c r="J4005" s="2">
        <v>702</v>
      </c>
      <c r="K4005" s="1" t="s">
        <v>789</v>
      </c>
    </row>
    <row r="4006" spans="1:11" x14ac:dyDescent="0.3">
      <c r="A4006" s="3">
        <v>23102</v>
      </c>
      <c r="B4006" t="s">
        <v>36183</v>
      </c>
      <c r="C4006" t="s">
        <v>36184</v>
      </c>
      <c r="D4006" t="s">
        <v>36185</v>
      </c>
      <c r="E4006" s="5">
        <v>23361562</v>
      </c>
      <c r="F4006" t="s">
        <v>6044</v>
      </c>
      <c r="G4006">
        <v>37081</v>
      </c>
      <c r="H4006" t="s">
        <v>31</v>
      </c>
      <c r="I4006" t="s">
        <v>2</v>
      </c>
      <c r="J4006" s="2">
        <v>692</v>
      </c>
      <c r="K4006" s="1" t="s">
        <v>36186</v>
      </c>
    </row>
    <row r="4007" spans="1:11" x14ac:dyDescent="0.3">
      <c r="A4007" s="3">
        <v>23102</v>
      </c>
      <c r="B4007" t="s">
        <v>36187</v>
      </c>
      <c r="C4007" t="s">
        <v>2</v>
      </c>
      <c r="D4007" t="s">
        <v>2</v>
      </c>
      <c r="E4007" s="5">
        <v>8957065</v>
      </c>
      <c r="F4007" t="s">
        <v>6044</v>
      </c>
      <c r="G4007">
        <v>37081</v>
      </c>
      <c r="H4007" t="s">
        <v>31</v>
      </c>
      <c r="I4007" t="s">
        <v>275</v>
      </c>
      <c r="J4007" s="2">
        <v>702</v>
      </c>
      <c r="K4007" s="1" t="s">
        <v>428</v>
      </c>
    </row>
    <row r="4008" spans="1:11" x14ac:dyDescent="0.3">
      <c r="A4008" s="3">
        <v>23102</v>
      </c>
      <c r="B4008" t="s">
        <v>36188</v>
      </c>
      <c r="C4008" t="s">
        <v>36189</v>
      </c>
      <c r="D4008" t="s">
        <v>36190</v>
      </c>
      <c r="E4008" s="5">
        <v>23216031</v>
      </c>
      <c r="F4008" t="s">
        <v>15297</v>
      </c>
      <c r="G4008">
        <v>34346</v>
      </c>
      <c r="H4008" t="s">
        <v>50</v>
      </c>
      <c r="I4008" t="s">
        <v>2</v>
      </c>
      <c r="J4008" s="2">
        <v>942</v>
      </c>
      <c r="K4008" s="1" t="s">
        <v>3198</v>
      </c>
    </row>
    <row r="4009" spans="1:11" x14ac:dyDescent="0.3">
      <c r="A4009" s="3">
        <v>23102</v>
      </c>
      <c r="B4009" t="s">
        <v>36191</v>
      </c>
      <c r="C4009" t="s">
        <v>2</v>
      </c>
      <c r="D4009" t="s">
        <v>2</v>
      </c>
      <c r="E4009" s="5">
        <v>23179371</v>
      </c>
      <c r="F4009" t="s">
        <v>33805</v>
      </c>
      <c r="G4009">
        <v>37431</v>
      </c>
      <c r="H4009" t="s">
        <v>46</v>
      </c>
      <c r="I4009" t="s">
        <v>2</v>
      </c>
      <c r="J4009" s="2">
        <v>461</v>
      </c>
      <c r="K4009" s="1" t="s">
        <v>36192</v>
      </c>
    </row>
    <row r="4010" spans="1:11" x14ac:dyDescent="0.3">
      <c r="A4010" s="3">
        <v>23102</v>
      </c>
      <c r="B4010" t="s">
        <v>36193</v>
      </c>
      <c r="C4010" t="s">
        <v>2</v>
      </c>
      <c r="D4010" t="s">
        <v>2</v>
      </c>
      <c r="E4010" s="5">
        <v>12864243</v>
      </c>
      <c r="F4010" t="s">
        <v>6044</v>
      </c>
      <c r="G4010">
        <v>37081</v>
      </c>
      <c r="H4010" t="s">
        <v>31</v>
      </c>
      <c r="I4010" t="s">
        <v>275</v>
      </c>
      <c r="J4010" s="2">
        <v>701</v>
      </c>
      <c r="K4010" s="1" t="s">
        <v>6935</v>
      </c>
    </row>
    <row r="4011" spans="1:11" x14ac:dyDescent="0.3">
      <c r="A4011" s="3">
        <v>23102</v>
      </c>
      <c r="B4011" t="s">
        <v>36194</v>
      </c>
      <c r="C4011" t="s">
        <v>36195</v>
      </c>
      <c r="D4011" t="s">
        <v>2</v>
      </c>
      <c r="E4011" s="5">
        <v>23245183</v>
      </c>
      <c r="F4011" t="s">
        <v>29077</v>
      </c>
      <c r="G4011">
        <v>37073</v>
      </c>
      <c r="H4011" t="s">
        <v>31</v>
      </c>
      <c r="I4011" t="s">
        <v>2</v>
      </c>
      <c r="J4011" s="2">
        <v>942</v>
      </c>
      <c r="K4011" s="1" t="s">
        <v>4082</v>
      </c>
    </row>
    <row r="4012" spans="1:11" x14ac:dyDescent="0.3">
      <c r="A4012" s="3">
        <v>23102</v>
      </c>
      <c r="B4012" t="s">
        <v>36196</v>
      </c>
      <c r="C4012" t="s">
        <v>36197</v>
      </c>
      <c r="D4012" t="s">
        <v>36198</v>
      </c>
      <c r="E4012" s="5">
        <v>23431765</v>
      </c>
      <c r="F4012" t="s">
        <v>36199</v>
      </c>
      <c r="G4012">
        <v>37073</v>
      </c>
      <c r="H4012" t="s">
        <v>31</v>
      </c>
      <c r="I4012" t="s">
        <v>2</v>
      </c>
      <c r="J4012" s="2">
        <v>712</v>
      </c>
      <c r="K4012" s="1" t="s">
        <v>36200</v>
      </c>
    </row>
    <row r="4013" spans="1:11" x14ac:dyDescent="0.3">
      <c r="A4013" s="3">
        <v>23102</v>
      </c>
      <c r="B4013" t="s">
        <v>36201</v>
      </c>
      <c r="C4013" t="s">
        <v>36202</v>
      </c>
      <c r="D4013" t="s">
        <v>36203</v>
      </c>
      <c r="E4013" s="5">
        <v>27425910</v>
      </c>
      <c r="F4013" t="s">
        <v>36204</v>
      </c>
      <c r="G4013">
        <v>37412</v>
      </c>
      <c r="H4013" t="s">
        <v>207</v>
      </c>
      <c r="I4013" t="s">
        <v>207</v>
      </c>
      <c r="J4013" s="2">
        <v>949</v>
      </c>
      <c r="K4013" s="1" t="s">
        <v>678</v>
      </c>
    </row>
    <row r="4014" spans="1:11" x14ac:dyDescent="0.3">
      <c r="A4014" s="3">
        <v>23102</v>
      </c>
      <c r="B4014" t="s">
        <v>36205</v>
      </c>
      <c r="C4014" t="s">
        <v>2</v>
      </c>
      <c r="D4014" t="s">
        <v>2</v>
      </c>
      <c r="E4014" s="5">
        <v>86236910</v>
      </c>
      <c r="F4014" t="s">
        <v>36206</v>
      </c>
      <c r="G4014">
        <v>37073</v>
      </c>
      <c r="H4014" t="s">
        <v>31</v>
      </c>
      <c r="I4014" t="s">
        <v>2</v>
      </c>
      <c r="J4014" s="2">
        <v>869</v>
      </c>
      <c r="K4014" s="1" t="s">
        <v>36207</v>
      </c>
    </row>
    <row r="4015" spans="1:11" x14ac:dyDescent="0.3">
      <c r="A4015" s="3">
        <v>23102</v>
      </c>
      <c r="B4015" t="s">
        <v>36208</v>
      </c>
      <c r="C4015" t="s">
        <v>2</v>
      </c>
      <c r="D4015" t="s">
        <v>2</v>
      </c>
      <c r="E4015" s="5">
        <v>89874485</v>
      </c>
      <c r="F4015" t="s">
        <v>36209</v>
      </c>
      <c r="G4015">
        <v>34346</v>
      </c>
      <c r="H4015" t="s">
        <v>50</v>
      </c>
      <c r="I4015" t="s">
        <v>2</v>
      </c>
      <c r="J4015" s="2">
        <v>813</v>
      </c>
      <c r="K4015" s="1" t="s">
        <v>76</v>
      </c>
    </row>
    <row r="4016" spans="1:11" x14ac:dyDescent="0.3">
      <c r="A4016" s="3">
        <v>23102</v>
      </c>
      <c r="B4016" t="s">
        <v>36210</v>
      </c>
      <c r="C4016" t="s">
        <v>3462</v>
      </c>
      <c r="D4016" t="s">
        <v>2</v>
      </c>
      <c r="E4016" s="5">
        <v>27498116</v>
      </c>
      <c r="F4016" t="s">
        <v>36211</v>
      </c>
      <c r="G4016">
        <v>37520</v>
      </c>
      <c r="H4016" t="s">
        <v>20</v>
      </c>
      <c r="I4016" t="s">
        <v>6986</v>
      </c>
      <c r="J4016" s="2">
        <v>532</v>
      </c>
      <c r="K4016" s="1" t="s">
        <v>3268</v>
      </c>
    </row>
    <row r="4017" spans="1:11" x14ac:dyDescent="0.3">
      <c r="A4017" s="3">
        <v>23102</v>
      </c>
      <c r="B4017" t="s">
        <v>36212</v>
      </c>
      <c r="C4017" t="s">
        <v>2</v>
      </c>
      <c r="D4017" t="s">
        <v>2</v>
      </c>
      <c r="E4017" s="5">
        <v>23457243</v>
      </c>
      <c r="F4017" t="s">
        <v>36213</v>
      </c>
      <c r="G4017">
        <v>37073</v>
      </c>
      <c r="H4017" t="s">
        <v>31</v>
      </c>
      <c r="I4017" t="s">
        <v>2</v>
      </c>
      <c r="J4017" s="2">
        <v>970</v>
      </c>
      <c r="K4017" s="1" t="s">
        <v>605</v>
      </c>
    </row>
    <row r="4018" spans="1:11" x14ac:dyDescent="0.3">
      <c r="A4018" s="3">
        <v>23102</v>
      </c>
      <c r="B4018" t="s">
        <v>36214</v>
      </c>
      <c r="C4018" t="s">
        <v>36215</v>
      </c>
      <c r="D4018" t="s">
        <v>2</v>
      </c>
      <c r="E4018" s="5">
        <v>19360078</v>
      </c>
      <c r="F4018" t="s">
        <v>28186</v>
      </c>
      <c r="G4018">
        <v>37079</v>
      </c>
      <c r="H4018" t="s">
        <v>31</v>
      </c>
      <c r="I4018" t="s">
        <v>2</v>
      </c>
      <c r="J4018" s="2">
        <v>231</v>
      </c>
      <c r="K4018" s="1" t="s">
        <v>36216</v>
      </c>
    </row>
    <row r="4019" spans="1:11" x14ac:dyDescent="0.3">
      <c r="A4019" s="3">
        <v>23102</v>
      </c>
      <c r="B4019" t="s">
        <v>36217</v>
      </c>
      <c r="C4019" t="s">
        <v>34</v>
      </c>
      <c r="D4019" t="s">
        <v>2</v>
      </c>
      <c r="E4019" s="5">
        <v>23284001</v>
      </c>
      <c r="F4019" t="s">
        <v>2066</v>
      </c>
      <c r="G4019">
        <v>37120</v>
      </c>
      <c r="H4019" t="s">
        <v>114</v>
      </c>
      <c r="I4019" t="s">
        <v>2</v>
      </c>
      <c r="J4019" s="2">
        <v>853</v>
      </c>
      <c r="K4019" s="1" t="s">
        <v>2067</v>
      </c>
    </row>
    <row r="4020" spans="1:11" x14ac:dyDescent="0.3">
      <c r="A4020" s="3">
        <v>23102</v>
      </c>
      <c r="B4020" t="s">
        <v>36218</v>
      </c>
      <c r="C4020" t="s">
        <v>8494</v>
      </c>
      <c r="D4020" t="s">
        <v>2</v>
      </c>
      <c r="E4020" s="5">
        <v>23277217</v>
      </c>
      <c r="F4020" t="s">
        <v>36219</v>
      </c>
      <c r="G4020">
        <v>37075</v>
      </c>
      <c r="H4020" t="s">
        <v>31</v>
      </c>
      <c r="I4020" t="s">
        <v>2</v>
      </c>
      <c r="J4020" s="2">
        <v>853</v>
      </c>
      <c r="K4020" s="1" t="s">
        <v>1085</v>
      </c>
    </row>
    <row r="4021" spans="1:11" x14ac:dyDescent="0.3">
      <c r="A4021" s="3">
        <v>23102</v>
      </c>
      <c r="B4021" t="s">
        <v>36220</v>
      </c>
      <c r="C4021" t="s">
        <v>2</v>
      </c>
      <c r="D4021" t="s">
        <v>2</v>
      </c>
      <c r="E4021" s="5">
        <v>31479770</v>
      </c>
      <c r="F4021" t="s">
        <v>29068</v>
      </c>
      <c r="G4021">
        <v>37136</v>
      </c>
      <c r="H4021" t="s">
        <v>626</v>
      </c>
      <c r="I4021" t="s">
        <v>626</v>
      </c>
      <c r="J4021" s="2">
        <v>620</v>
      </c>
      <c r="K4021" s="1" t="s">
        <v>629</v>
      </c>
    </row>
    <row r="4022" spans="1:11" x14ac:dyDescent="0.3">
      <c r="A4022" s="3">
        <v>23102</v>
      </c>
      <c r="B4022" t="s">
        <v>36221</v>
      </c>
      <c r="C4022" t="s">
        <v>36222</v>
      </c>
      <c r="D4022" t="s">
        <v>2</v>
      </c>
      <c r="E4022" s="5">
        <v>23575149</v>
      </c>
      <c r="F4022" t="s">
        <v>9407</v>
      </c>
      <c r="G4022">
        <v>37520</v>
      </c>
      <c r="H4022" t="s">
        <v>20</v>
      </c>
      <c r="I4022" t="s">
        <v>1592</v>
      </c>
      <c r="J4022" s="2">
        <v>812</v>
      </c>
      <c r="K4022" s="1" t="s">
        <v>1882</v>
      </c>
    </row>
    <row r="4023" spans="1:11" x14ac:dyDescent="0.3">
      <c r="A4023" s="3">
        <v>23102</v>
      </c>
      <c r="B4023" t="s">
        <v>36223</v>
      </c>
      <c r="C4023" t="s">
        <v>36224</v>
      </c>
      <c r="D4023" t="s">
        <v>2</v>
      </c>
      <c r="E4023" s="5">
        <v>22705241</v>
      </c>
      <c r="F4023" t="s">
        <v>36225</v>
      </c>
      <c r="G4023">
        <v>37445</v>
      </c>
      <c r="H4023" t="s">
        <v>673</v>
      </c>
      <c r="I4023" t="s">
        <v>2</v>
      </c>
      <c r="J4023" s="2">
        <v>422</v>
      </c>
      <c r="K4023" s="1" t="s">
        <v>1536</v>
      </c>
    </row>
    <row r="4024" spans="1:11" x14ac:dyDescent="0.3">
      <c r="A4024" s="3">
        <v>23102</v>
      </c>
      <c r="B4024" t="s">
        <v>36226</v>
      </c>
      <c r="C4024" t="s">
        <v>36227</v>
      </c>
      <c r="D4024" t="s">
        <v>2</v>
      </c>
      <c r="E4024" s="5">
        <v>65337473</v>
      </c>
      <c r="F4024" t="s">
        <v>36228</v>
      </c>
      <c r="G4024">
        <v>37120</v>
      </c>
      <c r="H4024" t="s">
        <v>114</v>
      </c>
      <c r="I4024" t="s">
        <v>2</v>
      </c>
      <c r="J4024" s="2">
        <v>711</v>
      </c>
      <c r="K4024" s="1" t="s">
        <v>36229</v>
      </c>
    </row>
    <row r="4025" spans="1:11" x14ac:dyDescent="0.3">
      <c r="A4025" s="3">
        <v>23102</v>
      </c>
      <c r="B4025" t="s">
        <v>36230</v>
      </c>
      <c r="C4025" t="s">
        <v>2</v>
      </c>
      <c r="D4025" t="s">
        <v>2</v>
      </c>
      <c r="E4025" s="5">
        <v>23449771</v>
      </c>
      <c r="F4025" t="s">
        <v>8508</v>
      </c>
      <c r="G4025">
        <v>37073</v>
      </c>
      <c r="H4025" t="s">
        <v>31</v>
      </c>
      <c r="I4025" t="s">
        <v>2</v>
      </c>
      <c r="J4025" s="2">
        <v>562</v>
      </c>
      <c r="K4025" s="1" t="s">
        <v>658</v>
      </c>
    </row>
    <row r="4026" spans="1:11" x14ac:dyDescent="0.3">
      <c r="A4026" s="3">
        <v>23102</v>
      </c>
      <c r="B4026" t="s">
        <v>36231</v>
      </c>
      <c r="C4026" t="s">
        <v>36232</v>
      </c>
      <c r="D4026" t="s">
        <v>2</v>
      </c>
      <c r="E4026" s="5">
        <v>18132821</v>
      </c>
      <c r="F4026" t="s">
        <v>36233</v>
      </c>
      <c r="G4026">
        <v>37431</v>
      </c>
      <c r="H4026" t="s">
        <v>46</v>
      </c>
      <c r="I4026" t="s">
        <v>5706</v>
      </c>
      <c r="J4026" s="2">
        <v>749</v>
      </c>
      <c r="K4026" s="1" t="s">
        <v>229</v>
      </c>
    </row>
    <row r="4027" spans="1:11" x14ac:dyDescent="0.3">
      <c r="A4027" s="3">
        <v>23102</v>
      </c>
      <c r="B4027" t="s">
        <v>36234</v>
      </c>
      <c r="C4027" t="s">
        <v>2</v>
      </c>
      <c r="D4027" t="s">
        <v>2</v>
      </c>
      <c r="E4027" s="5">
        <v>97509183</v>
      </c>
      <c r="F4027" t="s">
        <v>36235</v>
      </c>
      <c r="G4027">
        <v>37079</v>
      </c>
      <c r="H4027" t="s">
        <v>31</v>
      </c>
      <c r="I4027" t="s">
        <v>2</v>
      </c>
      <c r="J4027" s="2">
        <v>466</v>
      </c>
      <c r="K4027" s="1" t="s">
        <v>2187</v>
      </c>
    </row>
    <row r="4028" spans="1:11" x14ac:dyDescent="0.3">
      <c r="A4028" s="3">
        <v>23102</v>
      </c>
      <c r="B4028" t="s">
        <v>36236</v>
      </c>
      <c r="C4028" t="s">
        <v>2</v>
      </c>
      <c r="D4028" t="s">
        <v>2</v>
      </c>
      <c r="E4028" s="5">
        <v>23100936</v>
      </c>
      <c r="F4028" t="s">
        <v>36237</v>
      </c>
      <c r="G4028">
        <v>37075</v>
      </c>
      <c r="H4028" t="s">
        <v>31</v>
      </c>
      <c r="I4028" t="s">
        <v>2</v>
      </c>
      <c r="J4028" s="2">
        <v>829</v>
      </c>
      <c r="K4028" s="1" t="s">
        <v>36238</v>
      </c>
    </row>
    <row r="4029" spans="1:11" x14ac:dyDescent="0.3">
      <c r="A4029" s="3">
        <v>23102</v>
      </c>
      <c r="B4029" t="s">
        <v>36239</v>
      </c>
      <c r="C4029" t="s">
        <v>36240</v>
      </c>
      <c r="D4029" t="s">
        <v>15293</v>
      </c>
      <c r="E4029" s="5">
        <v>23108597</v>
      </c>
      <c r="F4029" t="s">
        <v>21909</v>
      </c>
      <c r="G4029">
        <v>37520</v>
      </c>
      <c r="H4029" t="s">
        <v>20</v>
      </c>
      <c r="I4029" t="s">
        <v>2</v>
      </c>
      <c r="J4029" s="2">
        <v>941</v>
      </c>
      <c r="K4029" s="1" t="s">
        <v>1349</v>
      </c>
    </row>
    <row r="4030" spans="1:11" x14ac:dyDescent="0.3">
      <c r="A4030" s="3">
        <v>23102</v>
      </c>
      <c r="B4030" t="s">
        <v>36241</v>
      </c>
      <c r="C4030" t="s">
        <v>146</v>
      </c>
      <c r="D4030" t="s">
        <v>2</v>
      </c>
      <c r="E4030" s="5">
        <v>23450593</v>
      </c>
      <c r="F4030" t="s">
        <v>17533</v>
      </c>
      <c r="G4030">
        <v>37127</v>
      </c>
      <c r="H4030" t="s">
        <v>324</v>
      </c>
      <c r="I4030" t="s">
        <v>324</v>
      </c>
      <c r="J4030" s="2">
        <v>477</v>
      </c>
      <c r="K4030" s="1" t="s">
        <v>36242</v>
      </c>
    </row>
    <row r="4031" spans="1:11" x14ac:dyDescent="0.3">
      <c r="A4031" s="3">
        <v>23102</v>
      </c>
      <c r="B4031" t="s">
        <v>36243</v>
      </c>
      <c r="C4031" t="s">
        <v>36244</v>
      </c>
      <c r="D4031" t="s">
        <v>2</v>
      </c>
      <c r="E4031" s="5">
        <v>23466659</v>
      </c>
      <c r="F4031" t="s">
        <v>7257</v>
      </c>
      <c r="G4031">
        <v>37075</v>
      </c>
      <c r="H4031" t="s">
        <v>31</v>
      </c>
      <c r="I4031" t="s">
        <v>184</v>
      </c>
      <c r="J4031" s="2">
        <v>452</v>
      </c>
      <c r="K4031" s="1" t="s">
        <v>414</v>
      </c>
    </row>
    <row r="4032" spans="1:11" x14ac:dyDescent="0.3">
      <c r="A4032" s="3">
        <v>23102</v>
      </c>
      <c r="B4032" t="s">
        <v>36245</v>
      </c>
      <c r="C4032" t="s">
        <v>36246</v>
      </c>
      <c r="D4032" t="s">
        <v>2</v>
      </c>
      <c r="E4032" s="5">
        <v>23202586</v>
      </c>
      <c r="F4032" t="s">
        <v>36247</v>
      </c>
      <c r="G4032">
        <v>37075</v>
      </c>
      <c r="H4032" t="s">
        <v>31</v>
      </c>
      <c r="I4032" t="s">
        <v>2</v>
      </c>
      <c r="J4032" s="2">
        <v>855</v>
      </c>
      <c r="K4032" s="1" t="s">
        <v>36248</v>
      </c>
    </row>
    <row r="4033" spans="1:11" x14ac:dyDescent="0.3">
      <c r="A4033" s="3">
        <v>23102</v>
      </c>
      <c r="B4033" t="s">
        <v>36249</v>
      </c>
      <c r="C4033" t="s">
        <v>36250</v>
      </c>
      <c r="D4033" t="s">
        <v>2</v>
      </c>
      <c r="E4033" s="5">
        <v>29942647</v>
      </c>
      <c r="F4033" t="s">
        <v>36251</v>
      </c>
      <c r="G4033">
        <v>37136</v>
      </c>
      <c r="H4033" t="s">
        <v>344</v>
      </c>
      <c r="I4033" t="s">
        <v>2</v>
      </c>
      <c r="J4033" s="2">
        <v>811</v>
      </c>
      <c r="K4033" s="1" t="s">
        <v>586</v>
      </c>
    </row>
    <row r="4034" spans="1:11" x14ac:dyDescent="0.3">
      <c r="A4034" s="3">
        <v>23102</v>
      </c>
      <c r="B4034" t="s">
        <v>36252</v>
      </c>
      <c r="C4034" t="s">
        <v>36253</v>
      </c>
      <c r="D4034" t="s">
        <v>2</v>
      </c>
      <c r="E4034" s="5">
        <v>19248218</v>
      </c>
      <c r="F4034" t="s">
        <v>36254</v>
      </c>
      <c r="G4034">
        <v>37520</v>
      </c>
      <c r="H4034" t="s">
        <v>20</v>
      </c>
      <c r="I4034" t="s">
        <v>20</v>
      </c>
      <c r="J4034" s="2">
        <v>960</v>
      </c>
      <c r="K4034" s="1" t="s">
        <v>473</v>
      </c>
    </row>
    <row r="4035" spans="1:11" x14ac:dyDescent="0.3">
      <c r="A4035" s="3">
        <v>23102</v>
      </c>
      <c r="B4035" t="s">
        <v>36252</v>
      </c>
      <c r="C4035" t="s">
        <v>36255</v>
      </c>
      <c r="D4035" t="s">
        <v>2</v>
      </c>
      <c r="E4035" s="5">
        <v>20989586</v>
      </c>
      <c r="F4035" t="s">
        <v>36254</v>
      </c>
      <c r="G4035">
        <v>37520</v>
      </c>
      <c r="H4035" t="s">
        <v>20</v>
      </c>
      <c r="I4035" t="s">
        <v>20</v>
      </c>
      <c r="J4035" s="2">
        <v>960</v>
      </c>
      <c r="K4035" s="1" t="s">
        <v>686</v>
      </c>
    </row>
    <row r="4036" spans="1:11" x14ac:dyDescent="0.3">
      <c r="A4036" s="3">
        <v>23102</v>
      </c>
      <c r="B4036" t="s">
        <v>36256</v>
      </c>
      <c r="C4036" t="s">
        <v>36257</v>
      </c>
      <c r="D4036" t="s">
        <v>2</v>
      </c>
      <c r="E4036" s="5">
        <v>23164272</v>
      </c>
      <c r="F4036" t="s">
        <v>36258</v>
      </c>
      <c r="G4036">
        <v>37079</v>
      </c>
      <c r="H4036" t="s">
        <v>31</v>
      </c>
      <c r="I4036" t="s">
        <v>2</v>
      </c>
      <c r="J4036" s="2">
        <v>960</v>
      </c>
      <c r="K4036" s="1" t="s">
        <v>36259</v>
      </c>
    </row>
    <row r="4037" spans="1:11" x14ac:dyDescent="0.3">
      <c r="A4037" s="3">
        <v>23102</v>
      </c>
      <c r="B4037" t="s">
        <v>36260</v>
      </c>
      <c r="C4037" t="s">
        <v>36261</v>
      </c>
      <c r="D4037" t="s">
        <v>2</v>
      </c>
      <c r="E4037" s="5">
        <v>23170479</v>
      </c>
      <c r="F4037" t="s">
        <v>3970</v>
      </c>
      <c r="G4037">
        <v>37115</v>
      </c>
      <c r="H4037" t="s">
        <v>4</v>
      </c>
      <c r="I4037" t="s">
        <v>2</v>
      </c>
      <c r="J4037" s="2">
        <v>960</v>
      </c>
      <c r="K4037" s="1" t="s">
        <v>2256</v>
      </c>
    </row>
    <row r="4038" spans="1:11" x14ac:dyDescent="0.3">
      <c r="A4038" s="3">
        <v>23102</v>
      </c>
      <c r="B4038" t="s">
        <v>36262</v>
      </c>
      <c r="C4038" t="s">
        <v>36263</v>
      </c>
      <c r="D4038" t="s">
        <v>2</v>
      </c>
      <c r="E4038" s="5">
        <v>23456732</v>
      </c>
      <c r="F4038" t="s">
        <v>11040</v>
      </c>
      <c r="G4038">
        <v>37075</v>
      </c>
      <c r="H4038" t="s">
        <v>31</v>
      </c>
      <c r="I4038" t="s">
        <v>2</v>
      </c>
      <c r="J4038" s="2">
        <v>960</v>
      </c>
      <c r="K4038" s="1" t="s">
        <v>36264</v>
      </c>
    </row>
    <row r="4039" spans="1:11" x14ac:dyDescent="0.3">
      <c r="A4039" s="3">
        <v>23102</v>
      </c>
      <c r="B4039" t="s">
        <v>36265</v>
      </c>
      <c r="C4039" t="s">
        <v>36266</v>
      </c>
      <c r="D4039" t="s">
        <v>2</v>
      </c>
      <c r="E4039" s="5">
        <v>20907445</v>
      </c>
      <c r="F4039" t="s">
        <v>36267</v>
      </c>
      <c r="G4039">
        <v>37120</v>
      </c>
      <c r="H4039" t="s">
        <v>114</v>
      </c>
      <c r="I4039" t="s">
        <v>976</v>
      </c>
      <c r="J4039" s="2">
        <v>960</v>
      </c>
      <c r="K4039" s="1" t="s">
        <v>1089</v>
      </c>
    </row>
    <row r="4040" spans="1:11" x14ac:dyDescent="0.3">
      <c r="A4040" s="3">
        <v>23102</v>
      </c>
      <c r="B4040" t="s">
        <v>36268</v>
      </c>
      <c r="C4040" t="s">
        <v>36269</v>
      </c>
      <c r="D4040" t="s">
        <v>2</v>
      </c>
      <c r="E4040" s="5">
        <v>23639388</v>
      </c>
      <c r="F4040" t="s">
        <v>36270</v>
      </c>
      <c r="G4040">
        <v>37079</v>
      </c>
      <c r="H4040" t="s">
        <v>31</v>
      </c>
      <c r="I4040" t="s">
        <v>2893</v>
      </c>
      <c r="J4040" s="2">
        <v>960</v>
      </c>
      <c r="K4040" s="1" t="s">
        <v>276</v>
      </c>
    </row>
    <row r="4041" spans="1:11" x14ac:dyDescent="0.3">
      <c r="A4041" s="3">
        <v>23102</v>
      </c>
      <c r="B4041" t="s">
        <v>36271</v>
      </c>
      <c r="C4041" t="s">
        <v>2</v>
      </c>
      <c r="D4041" t="s">
        <v>2</v>
      </c>
      <c r="E4041" s="5">
        <v>86538891</v>
      </c>
      <c r="F4041" t="s">
        <v>36272</v>
      </c>
      <c r="G4041">
        <v>34346</v>
      </c>
      <c r="H4041" t="s">
        <v>50</v>
      </c>
      <c r="I4041" t="s">
        <v>2</v>
      </c>
      <c r="J4041" s="2">
        <v>662</v>
      </c>
      <c r="K4041" s="1" t="s">
        <v>36273</v>
      </c>
    </row>
    <row r="4042" spans="1:11" x14ac:dyDescent="0.3">
      <c r="A4042" s="3">
        <v>23102</v>
      </c>
      <c r="B4042" t="s">
        <v>36274</v>
      </c>
      <c r="C4042" t="s">
        <v>36275</v>
      </c>
      <c r="D4042" t="s">
        <v>2</v>
      </c>
      <c r="E4042" s="5">
        <v>97220998</v>
      </c>
      <c r="F4042" t="s">
        <v>36276</v>
      </c>
      <c r="G4042">
        <v>34346</v>
      </c>
      <c r="H4042" t="s">
        <v>50</v>
      </c>
      <c r="I4042" t="s">
        <v>2</v>
      </c>
      <c r="J4042" s="2">
        <v>662</v>
      </c>
      <c r="K4042" s="1" t="s">
        <v>3314</v>
      </c>
    </row>
    <row r="4043" spans="1:11" x14ac:dyDescent="0.3">
      <c r="A4043" s="3">
        <v>23102</v>
      </c>
      <c r="B4043" t="s">
        <v>36274</v>
      </c>
      <c r="C4043" t="s">
        <v>36277</v>
      </c>
      <c r="D4043" t="s">
        <v>2</v>
      </c>
      <c r="E4043" s="5">
        <v>21115013</v>
      </c>
      <c r="F4043" t="s">
        <v>36276</v>
      </c>
      <c r="G4043">
        <v>34346</v>
      </c>
      <c r="H4043" t="s">
        <v>50</v>
      </c>
      <c r="I4043" t="s">
        <v>2</v>
      </c>
      <c r="J4043" s="2">
        <v>662</v>
      </c>
      <c r="K4043" s="1" t="s">
        <v>4836</v>
      </c>
    </row>
    <row r="4044" spans="1:11" x14ac:dyDescent="0.3">
      <c r="A4044" s="3">
        <v>23102</v>
      </c>
      <c r="B4044" t="s">
        <v>36278</v>
      </c>
      <c r="C4044" t="s">
        <v>253</v>
      </c>
      <c r="D4044" t="s">
        <v>2</v>
      </c>
      <c r="E4044" s="5">
        <v>84344307</v>
      </c>
      <c r="F4044" t="s">
        <v>14540</v>
      </c>
      <c r="G4044">
        <v>37081</v>
      </c>
      <c r="H4044" t="s">
        <v>31</v>
      </c>
      <c r="I4044" t="s">
        <v>2</v>
      </c>
      <c r="J4044" s="2">
        <v>683</v>
      </c>
      <c r="K4044" s="1" t="s">
        <v>36279</v>
      </c>
    </row>
    <row r="4045" spans="1:11" x14ac:dyDescent="0.3">
      <c r="A4045" s="3">
        <v>23102</v>
      </c>
      <c r="B4045" t="s">
        <v>36280</v>
      </c>
      <c r="C4045" t="s">
        <v>36281</v>
      </c>
      <c r="D4045" t="s">
        <v>36282</v>
      </c>
      <c r="E4045" s="5">
        <v>23439024</v>
      </c>
      <c r="F4045" t="s">
        <v>7282</v>
      </c>
      <c r="G4045">
        <v>37073</v>
      </c>
      <c r="H4045" t="s">
        <v>31</v>
      </c>
      <c r="I4045" t="s">
        <v>2</v>
      </c>
      <c r="J4045" s="2">
        <v>949</v>
      </c>
      <c r="K4045" s="1" t="s">
        <v>605</v>
      </c>
    </row>
    <row r="4046" spans="1:11" x14ac:dyDescent="0.3">
      <c r="A4046" s="3">
        <v>23102</v>
      </c>
      <c r="B4046" t="s">
        <v>36283</v>
      </c>
      <c r="C4046" t="s">
        <v>1502</v>
      </c>
      <c r="D4046" t="s">
        <v>2</v>
      </c>
      <c r="E4046" s="5">
        <v>23400774</v>
      </c>
      <c r="F4046" t="s">
        <v>16170</v>
      </c>
      <c r="G4046">
        <v>37412</v>
      </c>
      <c r="H4046" t="s">
        <v>207</v>
      </c>
      <c r="I4046" t="s">
        <v>2</v>
      </c>
      <c r="J4046" s="2">
        <v>952</v>
      </c>
      <c r="K4046" s="1" t="s">
        <v>2671</v>
      </c>
    </row>
    <row r="4047" spans="1:11" x14ac:dyDescent="0.3">
      <c r="A4047" s="3">
        <v>23102</v>
      </c>
      <c r="B4047" t="s">
        <v>36284</v>
      </c>
      <c r="C4047" t="s">
        <v>2</v>
      </c>
      <c r="D4047" t="s">
        <v>2</v>
      </c>
      <c r="E4047" s="5">
        <v>23376251</v>
      </c>
      <c r="F4047" t="s">
        <v>21034</v>
      </c>
      <c r="G4047">
        <v>37085</v>
      </c>
      <c r="H4047" t="s">
        <v>31</v>
      </c>
      <c r="I4047" t="s">
        <v>2</v>
      </c>
      <c r="J4047" s="2">
        <v>772</v>
      </c>
      <c r="K4047" s="1" t="s">
        <v>1983</v>
      </c>
    </row>
    <row r="4048" spans="1:11" x14ac:dyDescent="0.3">
      <c r="A4048" s="3">
        <v>23102</v>
      </c>
      <c r="B4048" t="s">
        <v>36285</v>
      </c>
      <c r="C4048" t="s">
        <v>36286</v>
      </c>
      <c r="D4048" t="s">
        <v>2</v>
      </c>
      <c r="E4048" s="5">
        <v>23176744</v>
      </c>
      <c r="F4048" t="s">
        <v>23690</v>
      </c>
      <c r="G4048">
        <v>37441</v>
      </c>
      <c r="H4048" t="s">
        <v>951</v>
      </c>
      <c r="I4048" t="s">
        <v>2</v>
      </c>
      <c r="J4048" s="2">
        <v>561</v>
      </c>
      <c r="K4048" s="1" t="s">
        <v>36287</v>
      </c>
    </row>
    <row r="4049" spans="1:11" x14ac:dyDescent="0.3">
      <c r="A4049" s="3">
        <v>23102</v>
      </c>
      <c r="B4049" t="s">
        <v>36288</v>
      </c>
      <c r="C4049" t="s">
        <v>2</v>
      </c>
      <c r="D4049" t="s">
        <v>2</v>
      </c>
      <c r="E4049" s="5">
        <v>79025130</v>
      </c>
      <c r="F4049" t="s">
        <v>36289</v>
      </c>
      <c r="G4049">
        <v>37075</v>
      </c>
      <c r="H4049" t="s">
        <v>31</v>
      </c>
      <c r="I4049" t="s">
        <v>2</v>
      </c>
      <c r="J4049" s="2">
        <v>970</v>
      </c>
      <c r="K4049" s="1" t="s">
        <v>36290</v>
      </c>
    </row>
    <row r="4050" spans="1:11" x14ac:dyDescent="0.3">
      <c r="A4050" s="3">
        <v>23102</v>
      </c>
      <c r="B4050" t="s">
        <v>36291</v>
      </c>
      <c r="C4050" t="s">
        <v>2</v>
      </c>
      <c r="D4050" t="s">
        <v>2</v>
      </c>
      <c r="E4050" s="5">
        <v>95703458</v>
      </c>
      <c r="F4050" t="s">
        <v>36292</v>
      </c>
      <c r="G4050">
        <v>37412</v>
      </c>
      <c r="H4050" t="s">
        <v>207</v>
      </c>
      <c r="I4050" t="s">
        <v>2</v>
      </c>
      <c r="J4050" s="2">
        <v>749</v>
      </c>
      <c r="K4050" s="1" t="s">
        <v>1831</v>
      </c>
    </row>
    <row r="4051" spans="1:11" x14ac:dyDescent="0.3">
      <c r="A4051" s="3">
        <v>23102</v>
      </c>
      <c r="B4051" t="s">
        <v>36293</v>
      </c>
      <c r="C4051" t="s">
        <v>2</v>
      </c>
      <c r="D4051" t="s">
        <v>2</v>
      </c>
      <c r="E4051" s="5">
        <v>70743562</v>
      </c>
      <c r="F4051" t="s">
        <v>36294</v>
      </c>
      <c r="G4051">
        <v>34346</v>
      </c>
      <c r="H4051" t="s">
        <v>50</v>
      </c>
      <c r="I4051" t="s">
        <v>2</v>
      </c>
      <c r="J4051" s="2">
        <v>970</v>
      </c>
      <c r="K4051" s="1" t="s">
        <v>2473</v>
      </c>
    </row>
    <row r="4052" spans="1:11" x14ac:dyDescent="0.3">
      <c r="A4052" s="3">
        <v>23102</v>
      </c>
      <c r="B4052" t="s">
        <v>36295</v>
      </c>
      <c r="C4052" t="s">
        <v>2</v>
      </c>
      <c r="D4052" t="s">
        <v>2</v>
      </c>
      <c r="E4052" s="5">
        <v>58153917</v>
      </c>
      <c r="F4052" t="s">
        <v>36296</v>
      </c>
      <c r="G4052">
        <v>37085</v>
      </c>
      <c r="H4052" t="s">
        <v>31</v>
      </c>
      <c r="I4052" t="s">
        <v>1208</v>
      </c>
      <c r="J4052" s="2">
        <v>970</v>
      </c>
      <c r="K4052" s="1" t="s">
        <v>4018</v>
      </c>
    </row>
    <row r="4053" spans="1:11" x14ac:dyDescent="0.3">
      <c r="A4053" s="3">
        <v>23102</v>
      </c>
      <c r="B4053" t="s">
        <v>36297</v>
      </c>
      <c r="C4053" t="s">
        <v>36298</v>
      </c>
      <c r="D4053" t="s">
        <v>2</v>
      </c>
      <c r="E4053" s="5">
        <v>21543367</v>
      </c>
      <c r="F4053" t="s">
        <v>36299</v>
      </c>
      <c r="G4053">
        <v>37412</v>
      </c>
      <c r="H4053" t="s">
        <v>207</v>
      </c>
      <c r="I4053" t="s">
        <v>4755</v>
      </c>
      <c r="J4053" s="2">
        <v>494</v>
      </c>
      <c r="K4053" s="1" t="s">
        <v>432</v>
      </c>
    </row>
    <row r="4054" spans="1:11" x14ac:dyDescent="0.3">
      <c r="A4054" s="3">
        <v>23102</v>
      </c>
      <c r="B4054" t="s">
        <v>36300</v>
      </c>
      <c r="C4054" t="s">
        <v>36301</v>
      </c>
      <c r="D4054" t="s">
        <v>36302</v>
      </c>
      <c r="E4054" s="5">
        <v>23310070</v>
      </c>
      <c r="F4054" t="s">
        <v>1264</v>
      </c>
      <c r="G4054">
        <v>37073</v>
      </c>
      <c r="H4054" t="s">
        <v>31</v>
      </c>
      <c r="I4054" t="s">
        <v>2</v>
      </c>
      <c r="J4054" s="2">
        <v>692</v>
      </c>
      <c r="K4054" s="1" t="s">
        <v>7451</v>
      </c>
    </row>
    <row r="4055" spans="1:11" x14ac:dyDescent="0.3">
      <c r="A4055" s="3">
        <v>23102</v>
      </c>
      <c r="B4055" t="s">
        <v>36303</v>
      </c>
      <c r="C4055" t="s">
        <v>2</v>
      </c>
      <c r="D4055" t="s">
        <v>2</v>
      </c>
      <c r="E4055" s="5">
        <v>58120699</v>
      </c>
      <c r="F4055" t="s">
        <v>36304</v>
      </c>
      <c r="G4055">
        <v>37431</v>
      </c>
      <c r="H4055" t="s">
        <v>46</v>
      </c>
      <c r="I4055" t="s">
        <v>2</v>
      </c>
      <c r="J4055" s="2">
        <v>970</v>
      </c>
      <c r="K4055" s="1" t="s">
        <v>1698</v>
      </c>
    </row>
    <row r="4056" spans="1:11" x14ac:dyDescent="0.3">
      <c r="A4056" s="3">
        <v>23102</v>
      </c>
      <c r="B4056" t="s">
        <v>36303</v>
      </c>
      <c r="C4056" t="s">
        <v>8718</v>
      </c>
      <c r="D4056" t="s">
        <v>2</v>
      </c>
      <c r="E4056" s="5">
        <v>23165666</v>
      </c>
      <c r="F4056" t="s">
        <v>36304</v>
      </c>
      <c r="G4056">
        <v>37431</v>
      </c>
      <c r="H4056" t="s">
        <v>46</v>
      </c>
      <c r="I4056" t="s">
        <v>2</v>
      </c>
      <c r="J4056" s="2">
        <v>477</v>
      </c>
      <c r="K4056" s="1" t="s">
        <v>1698</v>
      </c>
    </row>
    <row r="4057" spans="1:11" x14ac:dyDescent="0.3">
      <c r="A4057" s="3">
        <v>23102</v>
      </c>
      <c r="B4057" t="s">
        <v>36305</v>
      </c>
      <c r="C4057" t="s">
        <v>2</v>
      </c>
      <c r="D4057" t="s">
        <v>2</v>
      </c>
      <c r="E4057" s="5">
        <v>23171681</v>
      </c>
      <c r="F4057" t="s">
        <v>25358</v>
      </c>
      <c r="G4057">
        <v>37130</v>
      </c>
      <c r="H4057" t="s">
        <v>60</v>
      </c>
      <c r="I4057" t="s">
        <v>2</v>
      </c>
      <c r="J4057" s="2">
        <v>970</v>
      </c>
      <c r="K4057" s="1" t="s">
        <v>340</v>
      </c>
    </row>
    <row r="4058" spans="1:11" x14ac:dyDescent="0.3">
      <c r="A4058" s="3">
        <v>23102</v>
      </c>
      <c r="B4058" t="s">
        <v>36305</v>
      </c>
      <c r="C4058" t="s">
        <v>2</v>
      </c>
      <c r="D4058" t="s">
        <v>2</v>
      </c>
      <c r="E4058" s="5">
        <v>23192129</v>
      </c>
      <c r="F4058" t="s">
        <v>25358</v>
      </c>
      <c r="G4058">
        <v>37130</v>
      </c>
      <c r="H4058" t="s">
        <v>60</v>
      </c>
      <c r="I4058" t="s">
        <v>2</v>
      </c>
      <c r="J4058" s="2">
        <v>581</v>
      </c>
      <c r="K4058" s="1" t="s">
        <v>1205</v>
      </c>
    </row>
    <row r="4059" spans="1:11" x14ac:dyDescent="0.3">
      <c r="A4059" s="3">
        <v>23102</v>
      </c>
      <c r="B4059" t="s">
        <v>36306</v>
      </c>
      <c r="C4059" t="s">
        <v>36307</v>
      </c>
      <c r="D4059" t="s">
        <v>20</v>
      </c>
      <c r="E4059" s="5">
        <v>23122932</v>
      </c>
      <c r="F4059" t="s">
        <v>15193</v>
      </c>
      <c r="G4059">
        <v>37520</v>
      </c>
      <c r="H4059" t="s">
        <v>20</v>
      </c>
      <c r="I4059" t="s">
        <v>2</v>
      </c>
      <c r="J4059" s="2">
        <v>960</v>
      </c>
      <c r="K4059" s="1" t="s">
        <v>36308</v>
      </c>
    </row>
    <row r="4060" spans="1:11" x14ac:dyDescent="0.3">
      <c r="A4060" s="3">
        <v>23102</v>
      </c>
      <c r="B4060" t="s">
        <v>36309</v>
      </c>
      <c r="C4060" t="s">
        <v>36310</v>
      </c>
      <c r="D4060" t="s">
        <v>2</v>
      </c>
      <c r="E4060" s="5">
        <v>23174150</v>
      </c>
      <c r="F4060" t="s">
        <v>36311</v>
      </c>
      <c r="G4060">
        <v>37120</v>
      </c>
      <c r="H4060" t="s">
        <v>114</v>
      </c>
      <c r="I4060" t="s">
        <v>2</v>
      </c>
      <c r="J4060" s="2">
        <v>561</v>
      </c>
      <c r="K4060" s="1" t="s">
        <v>4782</v>
      </c>
    </row>
    <row r="4061" spans="1:11" x14ac:dyDescent="0.3">
      <c r="A4061" s="3">
        <v>23102</v>
      </c>
      <c r="B4061" t="s">
        <v>36312</v>
      </c>
      <c r="C4061" t="s">
        <v>36313</v>
      </c>
      <c r="D4061" t="s">
        <v>2</v>
      </c>
      <c r="E4061" s="5">
        <v>97029912</v>
      </c>
      <c r="F4061" t="s">
        <v>19888</v>
      </c>
      <c r="G4061">
        <v>37412</v>
      </c>
      <c r="H4061" t="s">
        <v>207</v>
      </c>
      <c r="I4061" t="s">
        <v>2</v>
      </c>
      <c r="J4061" s="2">
        <v>682</v>
      </c>
      <c r="K4061" s="1" t="s">
        <v>1920</v>
      </c>
    </row>
    <row r="4062" spans="1:11" x14ac:dyDescent="0.3">
      <c r="A4062" s="3">
        <v>23102</v>
      </c>
      <c r="B4062" t="s">
        <v>36314</v>
      </c>
      <c r="C4062" t="s">
        <v>2</v>
      </c>
      <c r="D4062" t="s">
        <v>2</v>
      </c>
      <c r="E4062" s="5">
        <v>50819394</v>
      </c>
      <c r="F4062" t="s">
        <v>36315</v>
      </c>
      <c r="G4062">
        <v>37412</v>
      </c>
      <c r="H4062" t="s">
        <v>1353</v>
      </c>
      <c r="I4062" t="s">
        <v>2</v>
      </c>
      <c r="J4062" s="2">
        <v>970</v>
      </c>
      <c r="K4062" s="1" t="s">
        <v>36316</v>
      </c>
    </row>
    <row r="4063" spans="1:11" x14ac:dyDescent="0.3">
      <c r="A4063" s="3">
        <v>23102</v>
      </c>
      <c r="B4063" t="s">
        <v>36314</v>
      </c>
      <c r="C4063" t="s">
        <v>36317</v>
      </c>
      <c r="D4063" t="s">
        <v>36318</v>
      </c>
      <c r="E4063" s="5">
        <v>14781413</v>
      </c>
      <c r="F4063" t="s">
        <v>36315</v>
      </c>
      <c r="G4063">
        <v>37412</v>
      </c>
      <c r="H4063" t="s">
        <v>1353</v>
      </c>
      <c r="I4063" t="s">
        <v>2</v>
      </c>
      <c r="J4063" s="2">
        <v>454</v>
      </c>
      <c r="K4063" s="1" t="s">
        <v>36319</v>
      </c>
    </row>
    <row r="4064" spans="1:11" x14ac:dyDescent="0.3">
      <c r="A4064" s="3">
        <v>23102</v>
      </c>
      <c r="B4064" t="s">
        <v>36320</v>
      </c>
      <c r="C4064" t="s">
        <v>36321</v>
      </c>
      <c r="D4064" t="s">
        <v>2</v>
      </c>
      <c r="E4064" s="5">
        <v>23134060</v>
      </c>
      <c r="F4064" t="s">
        <v>36322</v>
      </c>
      <c r="G4064">
        <v>37079</v>
      </c>
      <c r="H4064" t="s">
        <v>31</v>
      </c>
      <c r="I4064" t="s">
        <v>2</v>
      </c>
      <c r="J4064" s="2">
        <v>682</v>
      </c>
      <c r="K4064" s="1" t="s">
        <v>1065</v>
      </c>
    </row>
    <row r="4065" spans="1:11" x14ac:dyDescent="0.3">
      <c r="A4065" s="3">
        <v>23102</v>
      </c>
      <c r="B4065" t="s">
        <v>36323</v>
      </c>
      <c r="C4065" t="s">
        <v>1687</v>
      </c>
      <c r="D4065" t="s">
        <v>6828</v>
      </c>
      <c r="E4065" s="5">
        <v>23413520</v>
      </c>
      <c r="F4065" t="s">
        <v>1076</v>
      </c>
      <c r="G4065">
        <v>37139</v>
      </c>
      <c r="H4065" t="s">
        <v>110</v>
      </c>
      <c r="I4065" t="s">
        <v>2</v>
      </c>
      <c r="J4065" s="2">
        <v>813</v>
      </c>
      <c r="K4065" s="1" t="s">
        <v>36324</v>
      </c>
    </row>
    <row r="4066" spans="1:11" x14ac:dyDescent="0.3">
      <c r="A4066" s="3">
        <v>23102</v>
      </c>
      <c r="B4066" t="s">
        <v>36325</v>
      </c>
      <c r="C4066" t="s">
        <v>2</v>
      </c>
      <c r="D4066" t="s">
        <v>2</v>
      </c>
      <c r="E4066" s="5">
        <v>58449081</v>
      </c>
      <c r="F4066" t="s">
        <v>36326</v>
      </c>
      <c r="G4066">
        <v>34346</v>
      </c>
      <c r="H4066" t="s">
        <v>50</v>
      </c>
      <c r="I4066" t="s">
        <v>12730</v>
      </c>
      <c r="J4066" s="2">
        <v>970</v>
      </c>
      <c r="K4066" s="1" t="s">
        <v>6049</v>
      </c>
    </row>
    <row r="4067" spans="1:11" x14ac:dyDescent="0.3">
      <c r="A4067" s="3">
        <v>23102</v>
      </c>
      <c r="B4067" t="s">
        <v>36327</v>
      </c>
      <c r="C4067" t="s">
        <v>2</v>
      </c>
      <c r="D4067" t="s">
        <v>2</v>
      </c>
      <c r="E4067" s="5">
        <v>70382446</v>
      </c>
      <c r="F4067" t="s">
        <v>36328</v>
      </c>
      <c r="G4067">
        <v>37445</v>
      </c>
      <c r="H4067" t="s">
        <v>673</v>
      </c>
      <c r="I4067" t="s">
        <v>2</v>
      </c>
      <c r="J4067" s="2">
        <v>970</v>
      </c>
      <c r="K4067" s="1" t="s">
        <v>3373</v>
      </c>
    </row>
    <row r="4068" spans="1:11" x14ac:dyDescent="0.3">
      <c r="A4068" s="3">
        <v>23102</v>
      </c>
      <c r="B4068" t="s">
        <v>36329</v>
      </c>
      <c r="C4068" t="s">
        <v>16604</v>
      </c>
      <c r="D4068" t="s">
        <v>2</v>
      </c>
      <c r="E4068" s="5">
        <v>16078171</v>
      </c>
      <c r="F4068" t="s">
        <v>36330</v>
      </c>
      <c r="G4068">
        <v>34346</v>
      </c>
      <c r="H4068" t="s">
        <v>50</v>
      </c>
      <c r="I4068" t="s">
        <v>2</v>
      </c>
      <c r="J4068" s="2">
        <v>432</v>
      </c>
      <c r="K4068" s="1" t="s">
        <v>1326</v>
      </c>
    </row>
    <row r="4069" spans="1:11" x14ac:dyDescent="0.3">
      <c r="A4069" s="3">
        <v>23102</v>
      </c>
      <c r="B4069" t="s">
        <v>36331</v>
      </c>
      <c r="C4069" t="s">
        <v>2</v>
      </c>
      <c r="D4069" t="s">
        <v>2</v>
      </c>
      <c r="E4069" s="5">
        <v>57931095</v>
      </c>
      <c r="F4069" t="s">
        <v>36332</v>
      </c>
      <c r="G4069">
        <v>37077</v>
      </c>
      <c r="H4069" t="s">
        <v>31</v>
      </c>
      <c r="I4069" t="s">
        <v>1093</v>
      </c>
      <c r="J4069" s="2">
        <v>970</v>
      </c>
      <c r="K4069" s="1" t="s">
        <v>321</v>
      </c>
    </row>
    <row r="4070" spans="1:11" x14ac:dyDescent="0.3">
      <c r="A4070" s="3">
        <v>23102</v>
      </c>
      <c r="B4070" t="s">
        <v>36333</v>
      </c>
      <c r="C4070" t="s">
        <v>2</v>
      </c>
      <c r="D4070" t="s">
        <v>2</v>
      </c>
      <c r="E4070" s="5">
        <v>57370781</v>
      </c>
      <c r="F4070" t="s">
        <v>36334</v>
      </c>
      <c r="G4070">
        <v>37075</v>
      </c>
      <c r="H4070" t="s">
        <v>31</v>
      </c>
      <c r="I4070" t="s">
        <v>2</v>
      </c>
      <c r="J4070" s="2">
        <v>970</v>
      </c>
      <c r="K4070" s="1" t="s">
        <v>1888</v>
      </c>
    </row>
    <row r="4071" spans="1:11" x14ac:dyDescent="0.3">
      <c r="A4071" s="3">
        <v>23102</v>
      </c>
      <c r="B4071" t="s">
        <v>36335</v>
      </c>
      <c r="C4071" t="s">
        <v>2</v>
      </c>
      <c r="D4071" t="s">
        <v>2</v>
      </c>
      <c r="E4071" s="5">
        <v>78700858</v>
      </c>
      <c r="F4071" t="s">
        <v>36336</v>
      </c>
      <c r="G4071">
        <v>37124</v>
      </c>
      <c r="H4071" t="s">
        <v>409</v>
      </c>
      <c r="I4071" t="s">
        <v>2</v>
      </c>
      <c r="J4071" s="2">
        <v>970</v>
      </c>
      <c r="K4071" s="1" t="s">
        <v>2981</v>
      </c>
    </row>
    <row r="4072" spans="1:11" x14ac:dyDescent="0.3">
      <c r="A4072" s="3">
        <v>23102</v>
      </c>
      <c r="B4072" t="s">
        <v>36337</v>
      </c>
      <c r="C4072" t="s">
        <v>36338</v>
      </c>
      <c r="D4072" t="s">
        <v>1793</v>
      </c>
      <c r="E4072" s="5">
        <v>20774918</v>
      </c>
      <c r="F4072" t="s">
        <v>14498</v>
      </c>
      <c r="G4072">
        <v>37431</v>
      </c>
      <c r="H4072" t="s">
        <v>46</v>
      </c>
      <c r="I4072" t="s">
        <v>1636</v>
      </c>
      <c r="J4072" s="2">
        <v>813</v>
      </c>
      <c r="K4072" s="1" t="s">
        <v>47</v>
      </c>
    </row>
    <row r="4073" spans="1:11" x14ac:dyDescent="0.3">
      <c r="A4073" s="3">
        <v>23102</v>
      </c>
      <c r="B4073" t="s">
        <v>36339</v>
      </c>
      <c r="C4073" t="s">
        <v>2</v>
      </c>
      <c r="D4073" t="s">
        <v>2</v>
      </c>
      <c r="E4073" s="5">
        <v>78575782</v>
      </c>
      <c r="F4073" t="s">
        <v>36340</v>
      </c>
      <c r="G4073">
        <v>37079</v>
      </c>
      <c r="H4073" t="s">
        <v>31</v>
      </c>
      <c r="I4073" t="s">
        <v>2</v>
      </c>
      <c r="J4073" s="2">
        <v>970</v>
      </c>
      <c r="K4073" s="1" t="s">
        <v>91</v>
      </c>
    </row>
    <row r="4074" spans="1:11" x14ac:dyDescent="0.3">
      <c r="A4074" s="3">
        <v>23102</v>
      </c>
      <c r="B4074" t="s">
        <v>36341</v>
      </c>
      <c r="C4074" t="s">
        <v>36342</v>
      </c>
      <c r="D4074" t="s">
        <v>2</v>
      </c>
      <c r="E4074" s="5">
        <v>26922185</v>
      </c>
      <c r="F4074" t="s">
        <v>36343</v>
      </c>
      <c r="G4074">
        <v>37431</v>
      </c>
      <c r="H4074" t="s">
        <v>46</v>
      </c>
      <c r="I4074" t="s">
        <v>2</v>
      </c>
      <c r="J4074" s="2">
        <v>561</v>
      </c>
      <c r="K4074" s="1" t="s">
        <v>36344</v>
      </c>
    </row>
    <row r="4075" spans="1:11" x14ac:dyDescent="0.3">
      <c r="A4075" s="3">
        <v>23102</v>
      </c>
      <c r="B4075" t="s">
        <v>36345</v>
      </c>
      <c r="C4075" t="s">
        <v>36346</v>
      </c>
      <c r="D4075" t="s">
        <v>2</v>
      </c>
      <c r="E4075" s="5">
        <v>95776560</v>
      </c>
      <c r="F4075" t="s">
        <v>29223</v>
      </c>
      <c r="G4075">
        <v>37441</v>
      </c>
      <c r="H4075" t="s">
        <v>951</v>
      </c>
      <c r="I4075" t="s">
        <v>2</v>
      </c>
      <c r="J4075" s="2">
        <v>477</v>
      </c>
      <c r="K4075" s="1" t="s">
        <v>36347</v>
      </c>
    </row>
    <row r="4076" spans="1:11" x14ac:dyDescent="0.3">
      <c r="A4076" s="3">
        <v>23102</v>
      </c>
      <c r="B4076" t="s">
        <v>36348</v>
      </c>
      <c r="C4076" t="s">
        <v>2</v>
      </c>
      <c r="D4076" t="s">
        <v>2</v>
      </c>
      <c r="E4076" s="5">
        <v>58472495</v>
      </c>
      <c r="F4076" t="s">
        <v>36349</v>
      </c>
      <c r="G4076">
        <v>37539</v>
      </c>
      <c r="H4076" t="s">
        <v>295</v>
      </c>
      <c r="I4076" t="s">
        <v>2</v>
      </c>
      <c r="J4076" s="2">
        <v>970</v>
      </c>
      <c r="K4076" s="1" t="s">
        <v>1300</v>
      </c>
    </row>
    <row r="4077" spans="1:11" x14ac:dyDescent="0.3">
      <c r="A4077" s="3">
        <v>23102</v>
      </c>
      <c r="B4077" t="s">
        <v>36350</v>
      </c>
      <c r="C4077" t="s">
        <v>2</v>
      </c>
      <c r="D4077" t="s">
        <v>2</v>
      </c>
      <c r="E4077" s="5">
        <v>70863460</v>
      </c>
      <c r="F4077" t="s">
        <v>36351</v>
      </c>
      <c r="G4077">
        <v>37083</v>
      </c>
      <c r="H4077" t="s">
        <v>31</v>
      </c>
      <c r="I4077" t="s">
        <v>2</v>
      </c>
      <c r="J4077" s="2">
        <v>970</v>
      </c>
      <c r="K4077" s="1" t="s">
        <v>1101</v>
      </c>
    </row>
    <row r="4078" spans="1:11" x14ac:dyDescent="0.3">
      <c r="A4078" s="3">
        <v>23102</v>
      </c>
      <c r="B4078" t="s">
        <v>36352</v>
      </c>
      <c r="C4078" t="s">
        <v>2</v>
      </c>
      <c r="D4078" t="s">
        <v>2</v>
      </c>
      <c r="E4078" s="5">
        <v>70423081</v>
      </c>
      <c r="F4078" t="s">
        <v>36353</v>
      </c>
      <c r="G4078">
        <v>34346</v>
      </c>
      <c r="H4078" t="s">
        <v>50</v>
      </c>
      <c r="I4078" t="s">
        <v>2</v>
      </c>
      <c r="J4078" s="2">
        <v>970</v>
      </c>
      <c r="K4078" s="1" t="s">
        <v>1643</v>
      </c>
    </row>
    <row r="4079" spans="1:11" x14ac:dyDescent="0.3">
      <c r="A4079" s="3">
        <v>23102</v>
      </c>
      <c r="B4079" t="s">
        <v>36354</v>
      </c>
      <c r="C4079" t="s">
        <v>656</v>
      </c>
      <c r="D4079" t="s">
        <v>2</v>
      </c>
      <c r="E4079" s="5">
        <v>23382259</v>
      </c>
      <c r="F4079" t="s">
        <v>26940</v>
      </c>
      <c r="G4079">
        <v>37441</v>
      </c>
      <c r="H4079" t="s">
        <v>951</v>
      </c>
      <c r="I4079" t="s">
        <v>2</v>
      </c>
      <c r="J4079" s="2">
        <v>683</v>
      </c>
      <c r="K4079" s="1" t="s">
        <v>1182</v>
      </c>
    </row>
    <row r="4080" spans="1:11" x14ac:dyDescent="0.3">
      <c r="A4080" s="3">
        <v>23102</v>
      </c>
      <c r="B4080" t="s">
        <v>36355</v>
      </c>
      <c r="C4080" t="s">
        <v>2</v>
      </c>
      <c r="D4080" t="s">
        <v>2</v>
      </c>
      <c r="E4080" s="5">
        <v>58154838</v>
      </c>
      <c r="F4080" t="s">
        <v>36356</v>
      </c>
      <c r="G4080">
        <v>37441</v>
      </c>
      <c r="H4080" t="s">
        <v>951</v>
      </c>
      <c r="I4080" t="s">
        <v>2</v>
      </c>
      <c r="J4080" s="2">
        <v>970</v>
      </c>
      <c r="K4080" s="1" t="s">
        <v>4070</v>
      </c>
    </row>
    <row r="4081" spans="1:11" x14ac:dyDescent="0.3">
      <c r="A4081" s="3">
        <v>23102</v>
      </c>
      <c r="B4081" t="s">
        <v>36357</v>
      </c>
      <c r="C4081" t="s">
        <v>27078</v>
      </c>
      <c r="D4081" t="s">
        <v>2</v>
      </c>
      <c r="E4081" s="5">
        <v>23279914</v>
      </c>
      <c r="F4081" t="s">
        <v>36358</v>
      </c>
      <c r="G4081">
        <v>37520</v>
      </c>
      <c r="H4081" t="s">
        <v>20</v>
      </c>
      <c r="I4081" t="s">
        <v>2</v>
      </c>
      <c r="J4081" s="2">
        <v>15</v>
      </c>
      <c r="K4081" s="1" t="s">
        <v>22</v>
      </c>
    </row>
    <row r="4082" spans="1:11" x14ac:dyDescent="0.3">
      <c r="A4082" s="3">
        <v>23102</v>
      </c>
      <c r="B4082" t="s">
        <v>36359</v>
      </c>
      <c r="C4082" t="s">
        <v>2</v>
      </c>
      <c r="D4082" t="s">
        <v>2</v>
      </c>
      <c r="E4082" s="5">
        <v>50764862</v>
      </c>
      <c r="F4082" t="s">
        <v>12525</v>
      </c>
      <c r="G4082">
        <v>37539</v>
      </c>
      <c r="H4082" t="s">
        <v>295</v>
      </c>
      <c r="I4082" t="s">
        <v>2</v>
      </c>
      <c r="J4082" s="2">
        <v>970</v>
      </c>
      <c r="K4082" s="1" t="s">
        <v>1302</v>
      </c>
    </row>
    <row r="4083" spans="1:11" x14ac:dyDescent="0.3">
      <c r="A4083" s="3">
        <v>23102</v>
      </c>
      <c r="B4083" t="s">
        <v>36360</v>
      </c>
      <c r="C4083" t="s">
        <v>2</v>
      </c>
      <c r="D4083" t="s">
        <v>2</v>
      </c>
      <c r="E4083" s="5">
        <v>57639073</v>
      </c>
      <c r="F4083" t="s">
        <v>36361</v>
      </c>
      <c r="G4083">
        <v>34346</v>
      </c>
      <c r="H4083" t="s">
        <v>50</v>
      </c>
      <c r="I4083" t="s">
        <v>50</v>
      </c>
      <c r="J4083" s="2">
        <v>970</v>
      </c>
      <c r="K4083" s="1" t="s">
        <v>1578</v>
      </c>
    </row>
    <row r="4084" spans="1:11" x14ac:dyDescent="0.3">
      <c r="A4084" s="3">
        <v>23102</v>
      </c>
      <c r="B4084" t="s">
        <v>36362</v>
      </c>
      <c r="C4084" t="s">
        <v>36363</v>
      </c>
      <c r="D4084" t="s">
        <v>3007</v>
      </c>
      <c r="E4084" s="5">
        <v>12632195</v>
      </c>
      <c r="F4084" t="s">
        <v>26958</v>
      </c>
      <c r="G4084">
        <v>37115</v>
      </c>
      <c r="H4084" t="s">
        <v>4</v>
      </c>
      <c r="I4084" t="s">
        <v>4</v>
      </c>
      <c r="J4084" s="2">
        <v>702</v>
      </c>
      <c r="K4084" s="1" t="s">
        <v>27</v>
      </c>
    </row>
    <row r="4085" spans="1:11" x14ac:dyDescent="0.3">
      <c r="A4085" s="3">
        <v>23102</v>
      </c>
      <c r="B4085" t="s">
        <v>36364</v>
      </c>
      <c r="C4085" t="s">
        <v>2</v>
      </c>
      <c r="D4085" t="s">
        <v>2</v>
      </c>
      <c r="E4085" s="5">
        <v>70427370</v>
      </c>
      <c r="F4085" t="s">
        <v>36365</v>
      </c>
      <c r="G4085">
        <v>37130</v>
      </c>
      <c r="H4085" t="s">
        <v>60</v>
      </c>
      <c r="I4085" t="s">
        <v>2</v>
      </c>
      <c r="J4085" s="2">
        <v>970</v>
      </c>
      <c r="K4085" s="1" t="s">
        <v>3154</v>
      </c>
    </row>
    <row r="4086" spans="1:11" x14ac:dyDescent="0.3">
      <c r="A4086" s="3">
        <v>23102</v>
      </c>
      <c r="B4086" t="s">
        <v>36366</v>
      </c>
      <c r="C4086" t="s">
        <v>1872</v>
      </c>
      <c r="D4086" t="s">
        <v>2</v>
      </c>
      <c r="E4086" s="5">
        <v>23181002</v>
      </c>
      <c r="F4086" t="s">
        <v>22149</v>
      </c>
      <c r="G4086">
        <v>34355</v>
      </c>
      <c r="H4086" t="s">
        <v>13</v>
      </c>
      <c r="I4086" t="s">
        <v>2</v>
      </c>
      <c r="J4086" s="2">
        <v>463</v>
      </c>
      <c r="K4086" s="1" t="s">
        <v>2638</v>
      </c>
    </row>
    <row r="4087" spans="1:11" x14ac:dyDescent="0.3">
      <c r="A4087" s="3">
        <v>23102</v>
      </c>
      <c r="B4087" t="s">
        <v>36367</v>
      </c>
      <c r="C4087" t="s">
        <v>2</v>
      </c>
      <c r="D4087" t="s">
        <v>2</v>
      </c>
      <c r="E4087" s="5">
        <v>25795247</v>
      </c>
      <c r="F4087" t="s">
        <v>3629</v>
      </c>
      <c r="G4087">
        <v>37085</v>
      </c>
      <c r="H4087" t="s">
        <v>31</v>
      </c>
      <c r="I4087" t="s">
        <v>1208</v>
      </c>
      <c r="J4087" s="2">
        <v>970</v>
      </c>
      <c r="K4087" s="1" t="s">
        <v>2015</v>
      </c>
    </row>
    <row r="4088" spans="1:11" x14ac:dyDescent="0.3">
      <c r="A4088" s="3">
        <v>23102</v>
      </c>
      <c r="B4088" t="s">
        <v>36368</v>
      </c>
      <c r="C4088" t="s">
        <v>5453</v>
      </c>
      <c r="D4088" t="s">
        <v>2</v>
      </c>
      <c r="E4088" s="5">
        <v>23142696</v>
      </c>
      <c r="F4088" t="s">
        <v>36369</v>
      </c>
      <c r="G4088">
        <v>34346</v>
      </c>
      <c r="H4088" t="s">
        <v>50</v>
      </c>
      <c r="I4088" t="s">
        <v>2</v>
      </c>
      <c r="J4088" s="2">
        <v>853</v>
      </c>
      <c r="K4088" s="1" t="s">
        <v>2548</v>
      </c>
    </row>
    <row r="4089" spans="1:11" x14ac:dyDescent="0.3">
      <c r="A4089" s="3">
        <v>23102</v>
      </c>
      <c r="B4089" t="s">
        <v>36370</v>
      </c>
      <c r="C4089" t="s">
        <v>2</v>
      </c>
      <c r="D4089" t="s">
        <v>2</v>
      </c>
      <c r="E4089" s="5">
        <v>19424422</v>
      </c>
      <c r="F4089" t="s">
        <v>36371</v>
      </c>
      <c r="G4089">
        <v>37441</v>
      </c>
      <c r="H4089" t="s">
        <v>951</v>
      </c>
      <c r="I4089" t="s">
        <v>31315</v>
      </c>
      <c r="J4089" s="2">
        <v>970</v>
      </c>
      <c r="K4089" s="1" t="s">
        <v>2091</v>
      </c>
    </row>
    <row r="4090" spans="1:11" x14ac:dyDescent="0.3">
      <c r="A4090" s="3">
        <v>23102</v>
      </c>
      <c r="B4090" t="s">
        <v>36372</v>
      </c>
      <c r="C4090" t="s">
        <v>2</v>
      </c>
      <c r="D4090" t="s">
        <v>2</v>
      </c>
      <c r="E4090" s="5">
        <v>95701509</v>
      </c>
      <c r="F4090" t="s">
        <v>36373</v>
      </c>
      <c r="G4090">
        <v>37431</v>
      </c>
      <c r="H4090" t="s">
        <v>46</v>
      </c>
      <c r="I4090" t="s">
        <v>2</v>
      </c>
      <c r="J4090" s="2">
        <v>970</v>
      </c>
      <c r="K4090" s="1" t="s">
        <v>1698</v>
      </c>
    </row>
    <row r="4091" spans="1:11" x14ac:dyDescent="0.3">
      <c r="A4091" s="3">
        <v>23102</v>
      </c>
      <c r="B4091" t="s">
        <v>36374</v>
      </c>
      <c r="C4091" t="s">
        <v>2</v>
      </c>
      <c r="D4091" t="s">
        <v>2</v>
      </c>
      <c r="E4091" s="5">
        <v>50549110</v>
      </c>
      <c r="F4091" t="s">
        <v>22238</v>
      </c>
      <c r="G4091">
        <v>37115</v>
      </c>
      <c r="H4091" t="s">
        <v>4</v>
      </c>
      <c r="I4091" t="s">
        <v>2</v>
      </c>
      <c r="J4091" s="2">
        <v>970</v>
      </c>
      <c r="K4091" s="1" t="s">
        <v>2030</v>
      </c>
    </row>
    <row r="4092" spans="1:11" x14ac:dyDescent="0.3">
      <c r="A4092" s="3">
        <v>23102</v>
      </c>
      <c r="B4092" t="s">
        <v>36375</v>
      </c>
      <c r="C4092" t="s">
        <v>2</v>
      </c>
      <c r="D4092" t="s">
        <v>2</v>
      </c>
      <c r="E4092" s="5">
        <v>96939307</v>
      </c>
      <c r="F4092" t="s">
        <v>11484</v>
      </c>
      <c r="G4092">
        <v>37520</v>
      </c>
      <c r="H4092" t="s">
        <v>20</v>
      </c>
      <c r="I4092" t="s">
        <v>2</v>
      </c>
      <c r="J4092" s="2">
        <v>561</v>
      </c>
      <c r="K4092" s="1" t="s">
        <v>36376</v>
      </c>
    </row>
    <row r="4093" spans="1:11" x14ac:dyDescent="0.3">
      <c r="A4093" s="3">
        <v>23102</v>
      </c>
      <c r="B4093" t="s">
        <v>36377</v>
      </c>
      <c r="C4093" t="s">
        <v>27078</v>
      </c>
      <c r="D4093" t="s">
        <v>2</v>
      </c>
      <c r="E4093" s="5">
        <v>23222380</v>
      </c>
      <c r="F4093" t="s">
        <v>20725</v>
      </c>
      <c r="G4093">
        <v>37130</v>
      </c>
      <c r="H4093" t="s">
        <v>60</v>
      </c>
      <c r="I4093" t="s">
        <v>2</v>
      </c>
      <c r="J4093" s="2">
        <v>15</v>
      </c>
      <c r="K4093" s="1" t="s">
        <v>914</v>
      </c>
    </row>
    <row r="4094" spans="1:11" x14ac:dyDescent="0.3">
      <c r="A4094" s="3">
        <v>23102</v>
      </c>
      <c r="B4094" t="s">
        <v>36378</v>
      </c>
      <c r="C4094" t="s">
        <v>2</v>
      </c>
      <c r="D4094" t="s">
        <v>2</v>
      </c>
      <c r="E4094" s="5">
        <v>57487291</v>
      </c>
      <c r="F4094" t="s">
        <v>34404</v>
      </c>
      <c r="G4094">
        <v>37083</v>
      </c>
      <c r="H4094" t="s">
        <v>31</v>
      </c>
      <c r="I4094" t="s">
        <v>2</v>
      </c>
      <c r="J4094" s="2">
        <v>970</v>
      </c>
      <c r="K4094" s="1" t="s">
        <v>3746</v>
      </c>
    </row>
    <row r="4095" spans="1:11" x14ac:dyDescent="0.3">
      <c r="A4095" s="3">
        <v>23102</v>
      </c>
      <c r="B4095" t="s">
        <v>36379</v>
      </c>
      <c r="C4095" t="s">
        <v>2</v>
      </c>
      <c r="D4095" t="s">
        <v>2</v>
      </c>
      <c r="E4095" s="5">
        <v>97941461</v>
      </c>
      <c r="F4095" t="s">
        <v>36380</v>
      </c>
      <c r="G4095">
        <v>37075</v>
      </c>
      <c r="H4095" t="s">
        <v>31</v>
      </c>
      <c r="I4095" t="s">
        <v>2</v>
      </c>
      <c r="J4095" s="2">
        <v>970</v>
      </c>
      <c r="K4095" s="1" t="s">
        <v>778</v>
      </c>
    </row>
    <row r="4096" spans="1:11" x14ac:dyDescent="0.3">
      <c r="A4096" s="3">
        <v>23102</v>
      </c>
      <c r="B4096" t="s">
        <v>36381</v>
      </c>
      <c r="C4096" t="s">
        <v>2</v>
      </c>
      <c r="D4096" t="s">
        <v>2</v>
      </c>
      <c r="E4096" s="5">
        <v>22730394</v>
      </c>
      <c r="F4096" t="s">
        <v>36382</v>
      </c>
      <c r="G4096">
        <v>37445</v>
      </c>
      <c r="H4096" t="s">
        <v>673</v>
      </c>
      <c r="I4096" t="s">
        <v>2</v>
      </c>
      <c r="J4096" s="2">
        <v>970</v>
      </c>
      <c r="K4096" s="1" t="s">
        <v>1098</v>
      </c>
    </row>
    <row r="4097" spans="1:11" x14ac:dyDescent="0.3">
      <c r="A4097" s="3">
        <v>23102</v>
      </c>
      <c r="B4097" t="s">
        <v>36383</v>
      </c>
      <c r="C4097" t="s">
        <v>2</v>
      </c>
      <c r="D4097" t="s">
        <v>2</v>
      </c>
      <c r="E4097" s="5">
        <v>58549624</v>
      </c>
      <c r="F4097" t="s">
        <v>36384</v>
      </c>
      <c r="G4097">
        <v>37520</v>
      </c>
      <c r="H4097" t="s">
        <v>20</v>
      </c>
      <c r="I4097" t="s">
        <v>2</v>
      </c>
      <c r="J4097" s="2">
        <v>970</v>
      </c>
      <c r="K4097" s="1" t="s">
        <v>22</v>
      </c>
    </row>
    <row r="4098" spans="1:11" x14ac:dyDescent="0.3">
      <c r="A4098" s="3">
        <v>23102</v>
      </c>
      <c r="B4098" t="s">
        <v>36385</v>
      </c>
      <c r="C4098" t="s">
        <v>3077</v>
      </c>
      <c r="D4098" t="s">
        <v>2</v>
      </c>
      <c r="E4098" s="5">
        <v>23389893</v>
      </c>
      <c r="F4098" t="s">
        <v>36386</v>
      </c>
      <c r="G4098">
        <v>37133</v>
      </c>
      <c r="H4098" t="s">
        <v>65</v>
      </c>
      <c r="I4098" t="s">
        <v>2</v>
      </c>
      <c r="J4098" s="2">
        <v>662</v>
      </c>
      <c r="K4098" s="1" t="s">
        <v>2071</v>
      </c>
    </row>
    <row r="4099" spans="1:11" x14ac:dyDescent="0.3">
      <c r="A4099" s="3">
        <v>23102</v>
      </c>
      <c r="B4099" t="s">
        <v>36387</v>
      </c>
      <c r="C4099" t="s">
        <v>2</v>
      </c>
      <c r="D4099" t="s">
        <v>2</v>
      </c>
      <c r="E4099" s="5">
        <v>51022902</v>
      </c>
      <c r="F4099" t="s">
        <v>36388</v>
      </c>
      <c r="G4099">
        <v>37081</v>
      </c>
      <c r="H4099" t="s">
        <v>31</v>
      </c>
      <c r="I4099" t="s">
        <v>2</v>
      </c>
      <c r="J4099" s="2">
        <v>970</v>
      </c>
      <c r="K4099" s="1" t="s">
        <v>36389</v>
      </c>
    </row>
    <row r="4100" spans="1:11" x14ac:dyDescent="0.3">
      <c r="A4100" s="3">
        <v>23102</v>
      </c>
      <c r="B4100" t="s">
        <v>36390</v>
      </c>
      <c r="C4100" t="s">
        <v>31652</v>
      </c>
      <c r="D4100" t="s">
        <v>2</v>
      </c>
      <c r="E4100" s="5">
        <v>23252946</v>
      </c>
      <c r="F4100" t="s">
        <v>36391</v>
      </c>
      <c r="G4100">
        <v>37127</v>
      </c>
      <c r="H4100" t="s">
        <v>324</v>
      </c>
      <c r="I4100" t="s">
        <v>2</v>
      </c>
      <c r="J4100" s="2">
        <v>475</v>
      </c>
      <c r="K4100" s="1" t="s">
        <v>503</v>
      </c>
    </row>
    <row r="4101" spans="1:11" x14ac:dyDescent="0.3">
      <c r="A4101" s="3">
        <v>23102</v>
      </c>
      <c r="B4101" t="s">
        <v>36392</v>
      </c>
      <c r="C4101" t="s">
        <v>2</v>
      </c>
      <c r="D4101" t="s">
        <v>2</v>
      </c>
      <c r="E4101" s="5">
        <v>97817006</v>
      </c>
      <c r="F4101" t="s">
        <v>36393</v>
      </c>
      <c r="G4101">
        <v>37085</v>
      </c>
      <c r="H4101" t="s">
        <v>31</v>
      </c>
      <c r="I4101" t="s">
        <v>2</v>
      </c>
      <c r="J4101" s="2">
        <v>970</v>
      </c>
      <c r="K4101" s="1" t="s">
        <v>36394</v>
      </c>
    </row>
    <row r="4102" spans="1:11" x14ac:dyDescent="0.3">
      <c r="A4102" s="3">
        <v>23102</v>
      </c>
      <c r="B4102" t="s">
        <v>36395</v>
      </c>
      <c r="C4102" t="s">
        <v>2</v>
      </c>
      <c r="D4102" t="s">
        <v>2</v>
      </c>
      <c r="E4102" s="5">
        <v>70665175</v>
      </c>
      <c r="F4102" t="s">
        <v>36396</v>
      </c>
      <c r="G4102">
        <v>37075</v>
      </c>
      <c r="H4102" t="s">
        <v>31</v>
      </c>
      <c r="I4102" t="s">
        <v>2</v>
      </c>
      <c r="J4102" s="2">
        <v>970</v>
      </c>
      <c r="K4102" s="1" t="s">
        <v>939</v>
      </c>
    </row>
    <row r="4103" spans="1:11" x14ac:dyDescent="0.3">
      <c r="A4103" s="3">
        <v>23102</v>
      </c>
      <c r="B4103" t="s">
        <v>36397</v>
      </c>
      <c r="C4103" t="s">
        <v>2</v>
      </c>
      <c r="D4103" t="s">
        <v>2</v>
      </c>
      <c r="E4103" s="5">
        <v>78427754</v>
      </c>
      <c r="F4103" t="s">
        <v>1335</v>
      </c>
      <c r="G4103">
        <v>37120</v>
      </c>
      <c r="H4103" t="s">
        <v>114</v>
      </c>
      <c r="I4103" t="s">
        <v>2</v>
      </c>
      <c r="J4103" s="2">
        <v>970</v>
      </c>
      <c r="K4103" s="1" t="s">
        <v>810</v>
      </c>
    </row>
    <row r="4104" spans="1:11" x14ac:dyDescent="0.3">
      <c r="A4104" s="3">
        <v>23102</v>
      </c>
      <c r="B4104" t="s">
        <v>36398</v>
      </c>
      <c r="C4104" t="s">
        <v>2</v>
      </c>
      <c r="D4104" t="s">
        <v>2</v>
      </c>
      <c r="E4104" s="5">
        <v>50309514</v>
      </c>
      <c r="F4104" t="s">
        <v>36399</v>
      </c>
      <c r="G4104">
        <v>37081</v>
      </c>
      <c r="H4104" t="s">
        <v>31</v>
      </c>
      <c r="I4104" t="s">
        <v>2</v>
      </c>
      <c r="J4104" s="2">
        <v>970</v>
      </c>
      <c r="K4104" s="1" t="s">
        <v>833</v>
      </c>
    </row>
    <row r="4105" spans="1:11" x14ac:dyDescent="0.3">
      <c r="A4105" s="3">
        <v>23102</v>
      </c>
      <c r="B4105" t="s">
        <v>36400</v>
      </c>
      <c r="C4105" t="s">
        <v>2</v>
      </c>
      <c r="D4105" t="s">
        <v>2</v>
      </c>
      <c r="E4105" s="5">
        <v>14692200</v>
      </c>
      <c r="F4105" t="s">
        <v>33589</v>
      </c>
      <c r="G4105">
        <v>37124</v>
      </c>
      <c r="H4105" t="s">
        <v>409</v>
      </c>
      <c r="I4105" t="s">
        <v>2</v>
      </c>
      <c r="J4105" s="2">
        <v>970</v>
      </c>
      <c r="K4105" s="1" t="s">
        <v>1297</v>
      </c>
    </row>
    <row r="4106" spans="1:11" x14ac:dyDescent="0.3">
      <c r="A4106" s="3">
        <v>23102</v>
      </c>
      <c r="B4106" t="s">
        <v>36401</v>
      </c>
      <c r="C4106" t="s">
        <v>36402</v>
      </c>
      <c r="D4106" t="s">
        <v>2</v>
      </c>
      <c r="E4106" s="5">
        <v>23190797</v>
      </c>
      <c r="F4106" t="s">
        <v>36403</v>
      </c>
      <c r="G4106">
        <v>37120</v>
      </c>
      <c r="H4106" t="s">
        <v>114</v>
      </c>
      <c r="I4106" t="s">
        <v>2</v>
      </c>
      <c r="J4106" s="2">
        <v>683</v>
      </c>
      <c r="K4106" s="1" t="s">
        <v>2067</v>
      </c>
    </row>
    <row r="4107" spans="1:11" x14ac:dyDescent="0.3">
      <c r="A4107" s="3">
        <v>23102</v>
      </c>
      <c r="B4107" t="s">
        <v>36404</v>
      </c>
      <c r="C4107" t="s">
        <v>8718</v>
      </c>
      <c r="D4107" t="s">
        <v>2</v>
      </c>
      <c r="E4107" s="5">
        <v>23162344</v>
      </c>
      <c r="F4107" t="s">
        <v>36405</v>
      </c>
      <c r="G4107">
        <v>37520</v>
      </c>
      <c r="H4107" t="s">
        <v>20</v>
      </c>
      <c r="I4107" t="s">
        <v>2</v>
      </c>
      <c r="J4107" s="2">
        <v>477</v>
      </c>
      <c r="K4107" s="1" t="s">
        <v>565</v>
      </c>
    </row>
    <row r="4108" spans="1:11" x14ac:dyDescent="0.3">
      <c r="A4108" s="3">
        <v>23102</v>
      </c>
      <c r="B4108" t="s">
        <v>36406</v>
      </c>
      <c r="C4108" t="s">
        <v>2</v>
      </c>
      <c r="D4108" t="s">
        <v>2</v>
      </c>
      <c r="E4108" s="5">
        <v>97860179</v>
      </c>
      <c r="F4108" t="s">
        <v>515</v>
      </c>
      <c r="G4108">
        <v>37085</v>
      </c>
      <c r="H4108" t="s">
        <v>31</v>
      </c>
      <c r="I4108" t="s">
        <v>2</v>
      </c>
      <c r="J4108" s="2">
        <v>970</v>
      </c>
      <c r="K4108" s="1" t="s">
        <v>567</v>
      </c>
    </row>
    <row r="4109" spans="1:11" x14ac:dyDescent="0.3">
      <c r="A4109" s="3">
        <v>23102</v>
      </c>
      <c r="B4109" t="s">
        <v>36407</v>
      </c>
      <c r="C4109" t="s">
        <v>2</v>
      </c>
      <c r="D4109" t="s">
        <v>2</v>
      </c>
      <c r="E4109" s="5">
        <v>78612704</v>
      </c>
      <c r="F4109" t="s">
        <v>36408</v>
      </c>
      <c r="G4109">
        <v>37085</v>
      </c>
      <c r="H4109" t="s">
        <v>31</v>
      </c>
      <c r="I4109" t="s">
        <v>2</v>
      </c>
      <c r="J4109" s="2">
        <v>970</v>
      </c>
      <c r="K4109" s="1" t="s">
        <v>2365</v>
      </c>
    </row>
    <row r="4110" spans="1:11" x14ac:dyDescent="0.3">
      <c r="A4110" s="3">
        <v>23102</v>
      </c>
      <c r="B4110" t="s">
        <v>36409</v>
      </c>
      <c r="C4110" t="s">
        <v>2</v>
      </c>
      <c r="D4110" t="s">
        <v>2</v>
      </c>
      <c r="E4110" s="5">
        <v>51018115</v>
      </c>
      <c r="F4110" t="s">
        <v>36410</v>
      </c>
      <c r="G4110">
        <v>34346</v>
      </c>
      <c r="H4110" t="s">
        <v>50</v>
      </c>
      <c r="I4110" t="s">
        <v>2</v>
      </c>
      <c r="J4110" s="2">
        <v>970</v>
      </c>
      <c r="K4110" s="1" t="s">
        <v>1371</v>
      </c>
    </row>
    <row r="4111" spans="1:11" x14ac:dyDescent="0.3">
      <c r="A4111" s="3">
        <v>23102</v>
      </c>
      <c r="B4111" t="s">
        <v>36411</v>
      </c>
      <c r="C4111" t="s">
        <v>2</v>
      </c>
      <c r="D4111" t="s">
        <v>2</v>
      </c>
      <c r="E4111" s="5">
        <v>98342618</v>
      </c>
      <c r="F4111" t="s">
        <v>36412</v>
      </c>
      <c r="G4111">
        <v>37520</v>
      </c>
      <c r="H4111" t="s">
        <v>20</v>
      </c>
      <c r="I4111" t="s">
        <v>2</v>
      </c>
      <c r="J4111" s="2">
        <v>970</v>
      </c>
      <c r="K4111" s="1" t="s">
        <v>3278</v>
      </c>
    </row>
    <row r="4112" spans="1:11" x14ac:dyDescent="0.3">
      <c r="A4112" s="3">
        <v>23102</v>
      </c>
      <c r="B4112" t="s">
        <v>36413</v>
      </c>
      <c r="C4112" t="s">
        <v>2</v>
      </c>
      <c r="D4112" t="s">
        <v>2</v>
      </c>
      <c r="E4112" s="5">
        <v>23435571</v>
      </c>
      <c r="F4112" t="s">
        <v>36414</v>
      </c>
      <c r="G4112">
        <v>37085</v>
      </c>
      <c r="H4112" t="s">
        <v>31</v>
      </c>
      <c r="I4112" t="s">
        <v>2</v>
      </c>
      <c r="J4112" s="2">
        <v>970</v>
      </c>
      <c r="K4112" s="1" t="s">
        <v>6605</v>
      </c>
    </row>
    <row r="4113" spans="1:11" x14ac:dyDescent="0.3">
      <c r="A4113" s="3">
        <v>23102</v>
      </c>
      <c r="B4113" t="s">
        <v>36415</v>
      </c>
      <c r="C4113" t="s">
        <v>2</v>
      </c>
      <c r="D4113" t="s">
        <v>2</v>
      </c>
      <c r="E4113" s="5">
        <v>23473210</v>
      </c>
      <c r="F4113" t="s">
        <v>36416</v>
      </c>
      <c r="G4113">
        <v>37412</v>
      </c>
      <c r="H4113" t="s">
        <v>207</v>
      </c>
      <c r="I4113" t="s">
        <v>2</v>
      </c>
      <c r="J4113" s="2">
        <v>970</v>
      </c>
      <c r="K4113" s="1" t="s">
        <v>208</v>
      </c>
    </row>
    <row r="4114" spans="1:11" x14ac:dyDescent="0.3">
      <c r="A4114" s="3">
        <v>23102</v>
      </c>
      <c r="B4114" t="s">
        <v>36417</v>
      </c>
      <c r="C4114" t="s">
        <v>2</v>
      </c>
      <c r="D4114" t="s">
        <v>2</v>
      </c>
      <c r="E4114" s="5">
        <v>78811976</v>
      </c>
      <c r="F4114" t="s">
        <v>1335</v>
      </c>
      <c r="G4114">
        <v>37139</v>
      </c>
      <c r="H4114" t="s">
        <v>110</v>
      </c>
      <c r="I4114" t="s">
        <v>2</v>
      </c>
      <c r="J4114" s="2">
        <v>970</v>
      </c>
      <c r="K4114" s="1" t="s">
        <v>6965</v>
      </c>
    </row>
    <row r="4115" spans="1:11" x14ac:dyDescent="0.3">
      <c r="A4115" s="3">
        <v>23102</v>
      </c>
      <c r="B4115" t="s">
        <v>36418</v>
      </c>
      <c r="C4115" t="s">
        <v>2</v>
      </c>
      <c r="D4115" t="s">
        <v>2</v>
      </c>
      <c r="E4115" s="5">
        <v>98291122</v>
      </c>
      <c r="F4115" t="s">
        <v>4140</v>
      </c>
      <c r="G4115">
        <v>37085</v>
      </c>
      <c r="H4115" t="s">
        <v>31</v>
      </c>
      <c r="I4115" t="s">
        <v>2</v>
      </c>
      <c r="J4115" s="2">
        <v>970</v>
      </c>
      <c r="K4115" s="1" t="s">
        <v>905</v>
      </c>
    </row>
    <row r="4116" spans="1:11" x14ac:dyDescent="0.3">
      <c r="A4116" s="3">
        <v>23102</v>
      </c>
      <c r="B4116" t="s">
        <v>36419</v>
      </c>
      <c r="C4116" t="s">
        <v>2</v>
      </c>
      <c r="D4116" t="s">
        <v>2</v>
      </c>
      <c r="E4116" s="5">
        <v>71093790</v>
      </c>
      <c r="F4116" t="s">
        <v>36420</v>
      </c>
      <c r="G4116">
        <v>37520</v>
      </c>
      <c r="H4116" t="s">
        <v>20</v>
      </c>
      <c r="I4116" t="s">
        <v>2</v>
      </c>
      <c r="J4116" s="2">
        <v>970</v>
      </c>
      <c r="K4116" s="1" t="s">
        <v>240</v>
      </c>
    </row>
    <row r="4117" spans="1:11" x14ac:dyDescent="0.3">
      <c r="A4117" s="3">
        <v>23102</v>
      </c>
      <c r="B4117" t="s">
        <v>36421</v>
      </c>
      <c r="C4117" t="s">
        <v>2</v>
      </c>
      <c r="D4117" t="s">
        <v>2</v>
      </c>
      <c r="E4117" s="5">
        <v>79097041</v>
      </c>
      <c r="F4117" t="s">
        <v>4478</v>
      </c>
      <c r="G4117">
        <v>37085</v>
      </c>
      <c r="H4117" t="s">
        <v>31</v>
      </c>
      <c r="I4117" t="s">
        <v>2</v>
      </c>
      <c r="J4117" s="2">
        <v>970</v>
      </c>
      <c r="K4117" s="1" t="s">
        <v>36422</v>
      </c>
    </row>
    <row r="4118" spans="1:11" x14ac:dyDescent="0.3">
      <c r="A4118" s="3">
        <v>23102</v>
      </c>
      <c r="B4118" t="s">
        <v>36423</v>
      </c>
      <c r="C4118" t="s">
        <v>2</v>
      </c>
      <c r="D4118" t="s">
        <v>2</v>
      </c>
      <c r="E4118" s="5">
        <v>97850930</v>
      </c>
      <c r="F4118" t="s">
        <v>515</v>
      </c>
      <c r="G4118">
        <v>37085</v>
      </c>
      <c r="H4118" t="s">
        <v>31</v>
      </c>
      <c r="I4118" t="s">
        <v>2</v>
      </c>
      <c r="J4118" s="2">
        <v>970</v>
      </c>
      <c r="K4118" s="1" t="s">
        <v>567</v>
      </c>
    </row>
    <row r="4119" spans="1:11" x14ac:dyDescent="0.3">
      <c r="A4119" s="3">
        <v>23102</v>
      </c>
      <c r="B4119" t="s">
        <v>36424</v>
      </c>
      <c r="C4119" t="s">
        <v>2</v>
      </c>
      <c r="D4119" t="s">
        <v>2</v>
      </c>
      <c r="E4119" s="5">
        <v>57518705</v>
      </c>
      <c r="F4119" t="s">
        <v>6747</v>
      </c>
      <c r="G4119">
        <v>37197</v>
      </c>
      <c r="H4119" t="s">
        <v>156</v>
      </c>
      <c r="I4119" t="s">
        <v>2</v>
      </c>
      <c r="J4119" s="2">
        <v>970</v>
      </c>
      <c r="K4119" s="1" t="s">
        <v>36425</v>
      </c>
    </row>
    <row r="4120" spans="1:11" x14ac:dyDescent="0.3">
      <c r="A4120" s="3">
        <v>23102</v>
      </c>
      <c r="B4120" t="s">
        <v>36426</v>
      </c>
      <c r="C4120" t="s">
        <v>2</v>
      </c>
      <c r="D4120" t="s">
        <v>2</v>
      </c>
      <c r="E4120" s="5">
        <v>86275053</v>
      </c>
      <c r="F4120" t="s">
        <v>515</v>
      </c>
      <c r="G4120">
        <v>37085</v>
      </c>
      <c r="H4120" t="s">
        <v>31</v>
      </c>
      <c r="I4120" t="s">
        <v>2</v>
      </c>
      <c r="J4120" s="2">
        <v>970</v>
      </c>
      <c r="K4120" s="1" t="s">
        <v>4023</v>
      </c>
    </row>
    <row r="4121" spans="1:11" x14ac:dyDescent="0.3">
      <c r="A4121" s="3">
        <v>23102</v>
      </c>
      <c r="B4121" t="s">
        <v>36427</v>
      </c>
      <c r="C4121" t="s">
        <v>2</v>
      </c>
      <c r="D4121" t="s">
        <v>2</v>
      </c>
      <c r="E4121" s="5">
        <v>70532232</v>
      </c>
      <c r="F4121" t="s">
        <v>36428</v>
      </c>
      <c r="G4121">
        <v>37077</v>
      </c>
      <c r="H4121" t="s">
        <v>31</v>
      </c>
      <c r="I4121" t="s">
        <v>2</v>
      </c>
      <c r="J4121" s="2">
        <v>970</v>
      </c>
      <c r="K4121" s="1" t="s">
        <v>321</v>
      </c>
    </row>
    <row r="4122" spans="1:11" x14ac:dyDescent="0.3">
      <c r="A4122" s="3">
        <v>23102</v>
      </c>
      <c r="B4122" t="s">
        <v>36429</v>
      </c>
      <c r="C4122" t="s">
        <v>36430</v>
      </c>
      <c r="D4122" t="s">
        <v>146</v>
      </c>
      <c r="E4122" s="5">
        <v>17076503</v>
      </c>
      <c r="F4122" t="s">
        <v>36431</v>
      </c>
      <c r="G4122">
        <v>37081</v>
      </c>
      <c r="H4122" t="s">
        <v>31</v>
      </c>
      <c r="I4122" t="s">
        <v>2</v>
      </c>
      <c r="J4122" s="2">
        <v>931</v>
      </c>
      <c r="K4122" s="1" t="s">
        <v>36432</v>
      </c>
    </row>
    <row r="4123" spans="1:11" x14ac:dyDescent="0.3">
      <c r="A4123" s="3">
        <v>23102</v>
      </c>
      <c r="B4123" t="s">
        <v>36433</v>
      </c>
      <c r="C4123" t="s">
        <v>705</v>
      </c>
      <c r="D4123" t="s">
        <v>705</v>
      </c>
      <c r="E4123" s="5">
        <v>91137395</v>
      </c>
      <c r="F4123" t="s">
        <v>36434</v>
      </c>
      <c r="G4123">
        <v>37120</v>
      </c>
      <c r="H4123" t="s">
        <v>114</v>
      </c>
      <c r="I4123" t="s">
        <v>2</v>
      </c>
      <c r="J4123" s="2">
        <v>743</v>
      </c>
      <c r="K4123" s="1" t="s">
        <v>36435</v>
      </c>
    </row>
    <row r="4124" spans="1:11" x14ac:dyDescent="0.3">
      <c r="A4124" s="3">
        <v>23102</v>
      </c>
      <c r="B4124" t="s">
        <v>36436</v>
      </c>
      <c r="C4124" t="s">
        <v>33363</v>
      </c>
      <c r="D4124" t="s">
        <v>2</v>
      </c>
      <c r="E4124" s="5">
        <v>28159287</v>
      </c>
      <c r="F4124" t="s">
        <v>36437</v>
      </c>
      <c r="G4124">
        <v>37081</v>
      </c>
      <c r="H4124" t="s">
        <v>31</v>
      </c>
      <c r="I4124" t="s">
        <v>2</v>
      </c>
      <c r="J4124" s="2">
        <v>412</v>
      </c>
      <c r="K4124" s="1" t="s">
        <v>991</v>
      </c>
    </row>
    <row r="4125" spans="1:11" x14ac:dyDescent="0.3">
      <c r="A4125" s="3">
        <v>23102</v>
      </c>
      <c r="B4125" t="s">
        <v>36438</v>
      </c>
      <c r="C4125" t="s">
        <v>36439</v>
      </c>
      <c r="D4125" t="s">
        <v>2</v>
      </c>
      <c r="E4125" s="5">
        <v>23411492</v>
      </c>
      <c r="F4125" t="s">
        <v>36440</v>
      </c>
      <c r="G4125">
        <v>37412</v>
      </c>
      <c r="H4125" t="s">
        <v>207</v>
      </c>
      <c r="I4125" t="s">
        <v>2</v>
      </c>
      <c r="J4125" s="2">
        <v>900</v>
      </c>
      <c r="K4125" s="1" t="s">
        <v>36441</v>
      </c>
    </row>
    <row r="4126" spans="1:11" x14ac:dyDescent="0.3">
      <c r="A4126" s="3">
        <v>23102</v>
      </c>
      <c r="B4126" t="s">
        <v>36442</v>
      </c>
      <c r="C4126" t="s">
        <v>36443</v>
      </c>
      <c r="D4126" t="s">
        <v>36444</v>
      </c>
      <c r="E4126" s="5">
        <v>23115169</v>
      </c>
      <c r="F4126" t="s">
        <v>36445</v>
      </c>
      <c r="G4126">
        <v>37073</v>
      </c>
      <c r="H4126" t="s">
        <v>31</v>
      </c>
      <c r="I4126" t="s">
        <v>2</v>
      </c>
      <c r="J4126" s="2">
        <v>591</v>
      </c>
      <c r="K4126" s="1" t="s">
        <v>36446</v>
      </c>
    </row>
    <row r="4127" spans="1:11" x14ac:dyDescent="0.3">
      <c r="A4127" s="3">
        <v>23102</v>
      </c>
      <c r="B4127" t="s">
        <v>36447</v>
      </c>
      <c r="C4127" t="s">
        <v>96</v>
      </c>
      <c r="D4127" t="s">
        <v>2</v>
      </c>
      <c r="E4127" s="5">
        <v>97213563</v>
      </c>
      <c r="F4127" t="s">
        <v>36448</v>
      </c>
      <c r="G4127">
        <v>37085</v>
      </c>
      <c r="H4127" t="s">
        <v>31</v>
      </c>
      <c r="I4127" t="s">
        <v>2</v>
      </c>
      <c r="J4127" s="2">
        <v>432</v>
      </c>
      <c r="K4127" s="1" t="s">
        <v>3271</v>
      </c>
    </row>
    <row r="4128" spans="1:11" x14ac:dyDescent="0.3">
      <c r="A4128" s="3">
        <v>23102</v>
      </c>
      <c r="B4128" t="s">
        <v>36449</v>
      </c>
      <c r="C4128" t="s">
        <v>36450</v>
      </c>
      <c r="D4128" t="s">
        <v>2</v>
      </c>
      <c r="E4128" s="5">
        <v>23172335</v>
      </c>
      <c r="F4128" t="s">
        <v>36451</v>
      </c>
      <c r="G4128">
        <v>37434</v>
      </c>
      <c r="H4128" t="s">
        <v>360</v>
      </c>
      <c r="I4128" t="s">
        <v>2</v>
      </c>
      <c r="J4128" s="2">
        <v>467</v>
      </c>
      <c r="K4128" s="1" t="s">
        <v>36452</v>
      </c>
    </row>
    <row r="4129" spans="1:11" x14ac:dyDescent="0.3">
      <c r="A4129" s="3">
        <v>23102</v>
      </c>
      <c r="B4129" t="s">
        <v>36453</v>
      </c>
      <c r="C4129" t="s">
        <v>36454</v>
      </c>
      <c r="D4129" t="s">
        <v>36455</v>
      </c>
      <c r="E4129" s="5">
        <v>29729454</v>
      </c>
      <c r="F4129" t="s">
        <v>16224</v>
      </c>
      <c r="G4129">
        <v>37431</v>
      </c>
      <c r="H4129" t="s">
        <v>46</v>
      </c>
      <c r="I4129" t="s">
        <v>2</v>
      </c>
      <c r="J4129" s="2">
        <v>561</v>
      </c>
      <c r="K4129" s="1" t="s">
        <v>2214</v>
      </c>
    </row>
    <row r="4130" spans="1:11" x14ac:dyDescent="0.3">
      <c r="A4130" s="3">
        <v>23102</v>
      </c>
      <c r="B4130" t="s">
        <v>36456</v>
      </c>
      <c r="C4130" t="s">
        <v>36457</v>
      </c>
      <c r="D4130" t="s">
        <v>2</v>
      </c>
      <c r="E4130" s="5">
        <v>23166003</v>
      </c>
      <c r="F4130" t="s">
        <v>36458</v>
      </c>
      <c r="G4130">
        <v>37115</v>
      </c>
      <c r="H4130" t="s">
        <v>4</v>
      </c>
      <c r="I4130" t="s">
        <v>2</v>
      </c>
      <c r="J4130" s="2">
        <v>561</v>
      </c>
      <c r="K4130" s="1" t="s">
        <v>1735</v>
      </c>
    </row>
    <row r="4131" spans="1:11" x14ac:dyDescent="0.3">
      <c r="A4131" s="3">
        <v>23102</v>
      </c>
      <c r="B4131" t="s">
        <v>36459</v>
      </c>
      <c r="C4131" t="s">
        <v>36460</v>
      </c>
      <c r="D4131" t="s">
        <v>2</v>
      </c>
      <c r="E4131" s="5">
        <v>86796612</v>
      </c>
      <c r="F4131" t="s">
        <v>36461</v>
      </c>
      <c r="G4131">
        <v>37431</v>
      </c>
      <c r="H4131" t="s">
        <v>46</v>
      </c>
      <c r="I4131" t="s">
        <v>2</v>
      </c>
      <c r="J4131" s="2">
        <v>561</v>
      </c>
      <c r="K4131" s="1" t="s">
        <v>212</v>
      </c>
    </row>
    <row r="4132" spans="1:11" x14ac:dyDescent="0.3">
      <c r="A4132" s="3">
        <v>23102</v>
      </c>
      <c r="B4132" t="s">
        <v>36462</v>
      </c>
      <c r="C4132" t="s">
        <v>36463</v>
      </c>
      <c r="D4132" t="s">
        <v>2</v>
      </c>
      <c r="E4132" s="5">
        <v>90980157</v>
      </c>
      <c r="F4132" t="s">
        <v>36464</v>
      </c>
      <c r="G4132">
        <v>37539</v>
      </c>
      <c r="H4132" t="s">
        <v>295</v>
      </c>
      <c r="I4132" t="s">
        <v>2</v>
      </c>
      <c r="J4132" s="2">
        <v>561</v>
      </c>
      <c r="K4132" s="1" t="s">
        <v>1811</v>
      </c>
    </row>
    <row r="4133" spans="1:11" x14ac:dyDescent="0.3">
      <c r="A4133" s="3">
        <v>23102</v>
      </c>
      <c r="B4133" t="s">
        <v>36465</v>
      </c>
      <c r="C4133" t="s">
        <v>16211</v>
      </c>
      <c r="D4133" t="s">
        <v>2</v>
      </c>
      <c r="E4133" s="5">
        <v>23126491</v>
      </c>
      <c r="F4133" t="s">
        <v>36466</v>
      </c>
      <c r="G4133">
        <v>37073</v>
      </c>
      <c r="H4133" t="s">
        <v>31</v>
      </c>
      <c r="I4133" t="s">
        <v>2</v>
      </c>
      <c r="J4133" s="2">
        <v>561</v>
      </c>
      <c r="K4133" s="1" t="s">
        <v>3407</v>
      </c>
    </row>
    <row r="4134" spans="1:11" x14ac:dyDescent="0.3">
      <c r="A4134" s="3">
        <v>23102</v>
      </c>
      <c r="B4134" t="s">
        <v>36467</v>
      </c>
      <c r="C4134" t="s">
        <v>36468</v>
      </c>
      <c r="D4134" t="s">
        <v>705</v>
      </c>
      <c r="E4134" s="5">
        <v>87136487</v>
      </c>
      <c r="F4134" t="s">
        <v>36466</v>
      </c>
      <c r="G4134">
        <v>37073</v>
      </c>
      <c r="H4134" t="s">
        <v>31</v>
      </c>
      <c r="I4134" t="s">
        <v>2</v>
      </c>
      <c r="J4134" s="2">
        <v>561</v>
      </c>
      <c r="K4134" s="1" t="s">
        <v>36469</v>
      </c>
    </row>
    <row r="4135" spans="1:11" x14ac:dyDescent="0.3">
      <c r="A4135" s="3">
        <v>23102</v>
      </c>
      <c r="B4135" t="s">
        <v>36470</v>
      </c>
      <c r="C4135" t="s">
        <v>36471</v>
      </c>
      <c r="D4135" t="s">
        <v>2</v>
      </c>
      <c r="E4135" s="5">
        <v>91203487</v>
      </c>
      <c r="F4135" t="s">
        <v>11029</v>
      </c>
      <c r="G4135">
        <v>37120</v>
      </c>
      <c r="H4135" t="s">
        <v>114</v>
      </c>
      <c r="I4135" t="s">
        <v>2</v>
      </c>
      <c r="J4135" s="2">
        <v>562</v>
      </c>
      <c r="K4135" s="1" t="s">
        <v>3846</v>
      </c>
    </row>
    <row r="4136" spans="1:11" x14ac:dyDescent="0.3">
      <c r="A4136" s="3">
        <v>23102</v>
      </c>
      <c r="B4136" t="s">
        <v>36472</v>
      </c>
      <c r="C4136" t="s">
        <v>31</v>
      </c>
      <c r="D4136" t="s">
        <v>2</v>
      </c>
      <c r="E4136" s="5">
        <v>85487779</v>
      </c>
      <c r="F4136" t="s">
        <v>36473</v>
      </c>
      <c r="G4136">
        <v>37073</v>
      </c>
      <c r="H4136" t="s">
        <v>31</v>
      </c>
      <c r="I4136" t="s">
        <v>2</v>
      </c>
      <c r="J4136" s="2">
        <v>561</v>
      </c>
      <c r="K4136" s="1" t="s">
        <v>36474</v>
      </c>
    </row>
    <row r="4137" spans="1:11" x14ac:dyDescent="0.3">
      <c r="A4137" s="3">
        <v>23102</v>
      </c>
      <c r="B4137" t="s">
        <v>36475</v>
      </c>
      <c r="C4137" t="s">
        <v>36476</v>
      </c>
      <c r="D4137" t="s">
        <v>2</v>
      </c>
      <c r="E4137" s="5">
        <v>23185701</v>
      </c>
      <c r="F4137" t="s">
        <v>36477</v>
      </c>
      <c r="G4137">
        <v>37083</v>
      </c>
      <c r="H4137" t="s">
        <v>31</v>
      </c>
      <c r="I4137" t="s">
        <v>2</v>
      </c>
      <c r="J4137" s="2">
        <v>561</v>
      </c>
      <c r="K4137" s="1" t="s">
        <v>2927</v>
      </c>
    </row>
    <row r="4138" spans="1:11" x14ac:dyDescent="0.3">
      <c r="A4138" s="3">
        <v>23102</v>
      </c>
      <c r="B4138" t="s">
        <v>36478</v>
      </c>
      <c r="C4138" t="s">
        <v>36479</v>
      </c>
      <c r="D4138" t="s">
        <v>2</v>
      </c>
      <c r="E4138" s="5">
        <v>22011771</v>
      </c>
      <c r="F4138" t="s">
        <v>12923</v>
      </c>
      <c r="G4138">
        <v>37073</v>
      </c>
      <c r="H4138" t="s">
        <v>31</v>
      </c>
      <c r="I4138" t="s">
        <v>31</v>
      </c>
      <c r="J4138" s="2">
        <v>561</v>
      </c>
      <c r="K4138" s="1" t="s">
        <v>3208</v>
      </c>
    </row>
    <row r="4139" spans="1:11" x14ac:dyDescent="0.3">
      <c r="A4139" s="3">
        <v>23102</v>
      </c>
      <c r="B4139" t="s">
        <v>36480</v>
      </c>
      <c r="C4139" t="s">
        <v>36481</v>
      </c>
      <c r="D4139" t="s">
        <v>2</v>
      </c>
      <c r="E4139" s="5">
        <v>88274090</v>
      </c>
      <c r="F4139" t="s">
        <v>6878</v>
      </c>
      <c r="G4139">
        <v>37073</v>
      </c>
      <c r="H4139" t="s">
        <v>31</v>
      </c>
      <c r="I4139" t="s">
        <v>2</v>
      </c>
      <c r="J4139" s="2">
        <v>561</v>
      </c>
      <c r="K4139" s="1" t="s">
        <v>36482</v>
      </c>
    </row>
    <row r="4140" spans="1:11" x14ac:dyDescent="0.3">
      <c r="A4140" s="3">
        <v>23102</v>
      </c>
      <c r="B4140" t="s">
        <v>36483</v>
      </c>
      <c r="C4140" t="s">
        <v>36484</v>
      </c>
      <c r="D4140" t="s">
        <v>2</v>
      </c>
      <c r="E4140" s="5">
        <v>88866542</v>
      </c>
      <c r="F4140" t="s">
        <v>2889</v>
      </c>
      <c r="G4140">
        <v>37073</v>
      </c>
      <c r="H4140" t="s">
        <v>31</v>
      </c>
      <c r="I4140" t="s">
        <v>2</v>
      </c>
      <c r="J4140" s="2">
        <v>561</v>
      </c>
      <c r="K4140" s="1" t="s">
        <v>36485</v>
      </c>
    </row>
    <row r="4141" spans="1:11" x14ac:dyDescent="0.3">
      <c r="A4141" s="3">
        <v>23102</v>
      </c>
      <c r="B4141" t="s">
        <v>6844</v>
      </c>
      <c r="C4141" t="s">
        <v>36486</v>
      </c>
      <c r="D4141" t="s">
        <v>2</v>
      </c>
      <c r="E4141" s="5">
        <v>22894934</v>
      </c>
      <c r="F4141" t="s">
        <v>36487</v>
      </c>
      <c r="G4141">
        <v>37115</v>
      </c>
      <c r="H4141" t="s">
        <v>4</v>
      </c>
      <c r="I4141" t="s">
        <v>4</v>
      </c>
      <c r="J4141" s="2">
        <v>561</v>
      </c>
      <c r="K4141" s="1" t="s">
        <v>36488</v>
      </c>
    </row>
    <row r="4142" spans="1:11" x14ac:dyDescent="0.3">
      <c r="A4142" s="3">
        <v>23102</v>
      </c>
      <c r="B4142" t="s">
        <v>6844</v>
      </c>
      <c r="C4142" t="s">
        <v>36489</v>
      </c>
      <c r="D4142" t="s">
        <v>2</v>
      </c>
      <c r="E4142" s="5">
        <v>90994471</v>
      </c>
      <c r="F4142" t="s">
        <v>36490</v>
      </c>
      <c r="G4142">
        <v>37539</v>
      </c>
      <c r="H4142" t="s">
        <v>295</v>
      </c>
      <c r="I4142" t="s">
        <v>2</v>
      </c>
      <c r="J4142" s="2">
        <v>561</v>
      </c>
      <c r="K4142" s="1" t="s">
        <v>1811</v>
      </c>
    </row>
    <row r="4143" spans="1:11" x14ac:dyDescent="0.3">
      <c r="A4143" s="3">
        <v>23102</v>
      </c>
      <c r="B4143" t="s">
        <v>36491</v>
      </c>
      <c r="C4143" t="s">
        <v>36492</v>
      </c>
      <c r="D4143" t="s">
        <v>2</v>
      </c>
      <c r="E4143" s="5">
        <v>19188869</v>
      </c>
      <c r="F4143" t="s">
        <v>36493</v>
      </c>
      <c r="G4143">
        <v>37139</v>
      </c>
      <c r="H4143" t="s">
        <v>110</v>
      </c>
      <c r="I4143" t="s">
        <v>3207</v>
      </c>
      <c r="J4143" s="2">
        <v>561</v>
      </c>
      <c r="K4143" s="1" t="s">
        <v>1174</v>
      </c>
    </row>
    <row r="4144" spans="1:11" x14ac:dyDescent="0.3">
      <c r="A4144" s="3">
        <v>23102</v>
      </c>
      <c r="B4144" t="s">
        <v>6844</v>
      </c>
      <c r="C4144" t="s">
        <v>36494</v>
      </c>
      <c r="D4144" t="s">
        <v>2</v>
      </c>
      <c r="E4144" s="5">
        <v>91281062</v>
      </c>
      <c r="F4144" t="s">
        <v>36495</v>
      </c>
      <c r="G4144">
        <v>37083</v>
      </c>
      <c r="H4144" t="s">
        <v>31</v>
      </c>
      <c r="I4144" t="s">
        <v>2</v>
      </c>
      <c r="J4144" s="2">
        <v>561</v>
      </c>
      <c r="K4144" s="1" t="s">
        <v>1450</v>
      </c>
    </row>
    <row r="4145" spans="1:11" x14ac:dyDescent="0.3">
      <c r="A4145" s="3">
        <v>23102</v>
      </c>
      <c r="B4145" t="s">
        <v>36496</v>
      </c>
      <c r="C4145" t="s">
        <v>36497</v>
      </c>
      <c r="D4145" t="s">
        <v>2</v>
      </c>
      <c r="E4145" s="5">
        <v>25020826</v>
      </c>
      <c r="F4145" t="s">
        <v>7799</v>
      </c>
      <c r="G4145">
        <v>37127</v>
      </c>
      <c r="H4145" t="s">
        <v>324</v>
      </c>
      <c r="I4145" t="s">
        <v>2</v>
      </c>
      <c r="J4145" s="2">
        <v>561</v>
      </c>
      <c r="K4145" s="1" t="s">
        <v>1817</v>
      </c>
    </row>
    <row r="4146" spans="1:11" x14ac:dyDescent="0.3">
      <c r="A4146" s="3">
        <v>23102</v>
      </c>
      <c r="B4146" t="s">
        <v>36498</v>
      </c>
      <c r="C4146" t="s">
        <v>36499</v>
      </c>
      <c r="D4146" t="s">
        <v>2</v>
      </c>
      <c r="E4146" s="5">
        <v>23192891</v>
      </c>
      <c r="F4146" t="s">
        <v>36500</v>
      </c>
      <c r="G4146">
        <v>37079</v>
      </c>
      <c r="H4146" t="s">
        <v>31</v>
      </c>
      <c r="I4146" t="s">
        <v>2</v>
      </c>
      <c r="J4146" s="2">
        <v>561</v>
      </c>
      <c r="K4146" s="1" t="s">
        <v>2953</v>
      </c>
    </row>
    <row r="4147" spans="1:11" x14ac:dyDescent="0.3">
      <c r="A4147" s="3">
        <v>23102</v>
      </c>
      <c r="B4147" t="s">
        <v>36501</v>
      </c>
      <c r="C4147" t="s">
        <v>32276</v>
      </c>
      <c r="D4147" t="s">
        <v>2</v>
      </c>
      <c r="E4147" s="5">
        <v>23102131</v>
      </c>
      <c r="F4147" t="s">
        <v>32277</v>
      </c>
      <c r="G4147">
        <v>37441</v>
      </c>
      <c r="H4147" t="s">
        <v>951</v>
      </c>
      <c r="I4147" t="s">
        <v>2</v>
      </c>
      <c r="J4147" s="2">
        <v>561</v>
      </c>
      <c r="K4147" s="1" t="s">
        <v>2091</v>
      </c>
    </row>
    <row r="4148" spans="1:11" x14ac:dyDescent="0.3">
      <c r="A4148" s="3">
        <v>23102</v>
      </c>
      <c r="B4148" t="s">
        <v>36502</v>
      </c>
      <c r="C4148" t="s">
        <v>36503</v>
      </c>
      <c r="D4148" t="s">
        <v>2</v>
      </c>
      <c r="E4148" s="5">
        <v>86452296</v>
      </c>
      <c r="F4148" t="s">
        <v>1511</v>
      </c>
      <c r="G4148">
        <v>37127</v>
      </c>
      <c r="H4148" t="s">
        <v>324</v>
      </c>
      <c r="I4148" t="s">
        <v>2</v>
      </c>
      <c r="J4148" s="2">
        <v>561</v>
      </c>
      <c r="K4148" s="1" t="s">
        <v>503</v>
      </c>
    </row>
    <row r="4149" spans="1:11" x14ac:dyDescent="0.3">
      <c r="A4149" s="3">
        <v>23102</v>
      </c>
      <c r="B4149" t="s">
        <v>69928</v>
      </c>
      <c r="C4149" t="s">
        <v>28177</v>
      </c>
      <c r="E4149" s="5">
        <v>18526252</v>
      </c>
      <c r="F4149" t="s">
        <v>7787</v>
      </c>
      <c r="G4149">
        <v>37081</v>
      </c>
      <c r="H4149" t="s">
        <v>31</v>
      </c>
      <c r="I4149" t="s">
        <v>275</v>
      </c>
      <c r="J4149" s="2">
        <v>561</v>
      </c>
      <c r="K4149" t="s">
        <v>428</v>
      </c>
    </row>
    <row r="4150" spans="1:11" x14ac:dyDescent="0.3">
      <c r="A4150" s="3">
        <v>23102</v>
      </c>
      <c r="B4150" t="s">
        <v>172</v>
      </c>
      <c r="C4150" t="s">
        <v>36504</v>
      </c>
      <c r="D4150" t="s">
        <v>2</v>
      </c>
      <c r="E4150" s="5">
        <v>27934205</v>
      </c>
      <c r="F4150" t="s">
        <v>36505</v>
      </c>
      <c r="G4150">
        <v>37075</v>
      </c>
      <c r="H4150" t="s">
        <v>31</v>
      </c>
      <c r="I4150" t="s">
        <v>2</v>
      </c>
      <c r="J4150" s="2">
        <v>561</v>
      </c>
      <c r="K4150" s="1" t="s">
        <v>9320</v>
      </c>
    </row>
    <row r="4151" spans="1:11" x14ac:dyDescent="0.3">
      <c r="A4151" s="3">
        <v>23102</v>
      </c>
      <c r="B4151" t="s">
        <v>172</v>
      </c>
      <c r="C4151" t="s">
        <v>46297</v>
      </c>
      <c r="E4151" s="5">
        <v>26980318</v>
      </c>
      <c r="F4151" t="s">
        <v>69929</v>
      </c>
      <c r="G4151">
        <v>37115</v>
      </c>
      <c r="H4151" t="s">
        <v>4</v>
      </c>
      <c r="J4151" s="2">
        <v>561</v>
      </c>
      <c r="K4151" t="s">
        <v>578</v>
      </c>
    </row>
    <row r="4152" spans="1:11" x14ac:dyDescent="0.3">
      <c r="A4152" s="3">
        <v>23102</v>
      </c>
      <c r="B4152" t="s">
        <v>36506</v>
      </c>
      <c r="C4152" t="s">
        <v>36507</v>
      </c>
      <c r="D4152" t="s">
        <v>2</v>
      </c>
      <c r="E4152" s="5">
        <v>23193346</v>
      </c>
      <c r="F4152" t="s">
        <v>15931</v>
      </c>
      <c r="G4152">
        <v>37073</v>
      </c>
      <c r="H4152" t="s">
        <v>31</v>
      </c>
      <c r="I4152" t="s">
        <v>2</v>
      </c>
      <c r="J4152" s="2">
        <v>561</v>
      </c>
      <c r="K4152" s="1" t="s">
        <v>886</v>
      </c>
    </row>
    <row r="4153" spans="1:11" x14ac:dyDescent="0.3">
      <c r="A4153" s="3">
        <v>23102</v>
      </c>
      <c r="B4153" t="s">
        <v>36508</v>
      </c>
      <c r="C4153" t="s">
        <v>10963</v>
      </c>
      <c r="D4153" t="s">
        <v>2</v>
      </c>
      <c r="E4153" s="5">
        <v>21479547</v>
      </c>
      <c r="F4153" t="s">
        <v>36509</v>
      </c>
      <c r="G4153">
        <v>37077</v>
      </c>
      <c r="H4153" t="s">
        <v>31</v>
      </c>
      <c r="I4153" t="s">
        <v>184</v>
      </c>
      <c r="J4153" s="2">
        <v>561</v>
      </c>
      <c r="K4153" s="1" t="s">
        <v>1007</v>
      </c>
    </row>
    <row r="4154" spans="1:11" x14ac:dyDescent="0.3">
      <c r="A4154" s="3">
        <v>23102</v>
      </c>
      <c r="B4154" t="s">
        <v>36510</v>
      </c>
      <c r="C4154" t="s">
        <v>36511</v>
      </c>
      <c r="D4154" t="s">
        <v>2</v>
      </c>
      <c r="E4154" s="5">
        <v>23185585</v>
      </c>
      <c r="F4154" t="s">
        <v>36512</v>
      </c>
      <c r="G4154">
        <v>37073</v>
      </c>
      <c r="H4154" t="s">
        <v>31</v>
      </c>
      <c r="I4154" t="s">
        <v>2</v>
      </c>
      <c r="J4154" s="2">
        <v>561</v>
      </c>
      <c r="K4154" s="1" t="s">
        <v>886</v>
      </c>
    </row>
    <row r="4155" spans="1:11" x14ac:dyDescent="0.3">
      <c r="A4155" s="3">
        <v>23102</v>
      </c>
      <c r="B4155" t="s">
        <v>36513</v>
      </c>
      <c r="C4155" t="s">
        <v>36514</v>
      </c>
      <c r="D4155" t="s">
        <v>2</v>
      </c>
      <c r="E4155" s="5">
        <v>24777685</v>
      </c>
      <c r="F4155" t="s">
        <v>10070</v>
      </c>
      <c r="G4155">
        <v>37520</v>
      </c>
      <c r="H4155" t="s">
        <v>20</v>
      </c>
      <c r="I4155" t="s">
        <v>20</v>
      </c>
      <c r="J4155" s="2">
        <v>561</v>
      </c>
      <c r="K4155" s="1" t="s">
        <v>1882</v>
      </c>
    </row>
    <row r="4156" spans="1:11" x14ac:dyDescent="0.3">
      <c r="A4156" s="3">
        <v>23102</v>
      </c>
      <c r="B4156" t="s">
        <v>6844</v>
      </c>
      <c r="C4156" t="s">
        <v>36515</v>
      </c>
      <c r="D4156" t="s">
        <v>2</v>
      </c>
      <c r="E4156" s="5">
        <v>23760489</v>
      </c>
      <c r="F4156" t="s">
        <v>400</v>
      </c>
      <c r="G4156">
        <v>37079</v>
      </c>
      <c r="H4156" t="s">
        <v>31</v>
      </c>
      <c r="I4156" t="s">
        <v>275</v>
      </c>
      <c r="J4156" s="2">
        <v>561</v>
      </c>
      <c r="K4156" s="1" t="s">
        <v>4611</v>
      </c>
    </row>
    <row r="4157" spans="1:11" x14ac:dyDescent="0.3">
      <c r="A4157" s="3">
        <v>23102</v>
      </c>
      <c r="B4157" t="s">
        <v>36516</v>
      </c>
      <c r="C4157" t="s">
        <v>36517</v>
      </c>
      <c r="D4157" t="s">
        <v>2</v>
      </c>
      <c r="E4157" s="5">
        <v>23368661</v>
      </c>
      <c r="F4157" t="s">
        <v>30595</v>
      </c>
      <c r="G4157">
        <v>37079</v>
      </c>
      <c r="H4157" t="s">
        <v>31</v>
      </c>
      <c r="I4157" t="s">
        <v>2</v>
      </c>
      <c r="J4157" s="2">
        <v>561</v>
      </c>
      <c r="K4157" s="1" t="s">
        <v>4815</v>
      </c>
    </row>
    <row r="4158" spans="1:11" x14ac:dyDescent="0.3">
      <c r="A4158" s="3">
        <v>23102</v>
      </c>
      <c r="B4158" t="s">
        <v>36518</v>
      </c>
      <c r="C4158" t="s">
        <v>36519</v>
      </c>
      <c r="D4158" t="s">
        <v>2</v>
      </c>
      <c r="E4158" s="5">
        <v>85259222</v>
      </c>
      <c r="F4158" t="s">
        <v>36520</v>
      </c>
      <c r="G4158">
        <v>37133</v>
      </c>
      <c r="H4158" t="s">
        <v>65</v>
      </c>
      <c r="I4158" t="s">
        <v>2</v>
      </c>
      <c r="J4158" s="2">
        <v>561</v>
      </c>
      <c r="K4158" s="1" t="s">
        <v>1416</v>
      </c>
    </row>
    <row r="4159" spans="1:11" x14ac:dyDescent="0.3">
      <c r="A4159" s="3">
        <v>23102</v>
      </c>
      <c r="B4159" t="s">
        <v>36521</v>
      </c>
      <c r="C4159" t="s">
        <v>36522</v>
      </c>
      <c r="D4159" t="s">
        <v>2</v>
      </c>
      <c r="E4159" s="5">
        <v>24084119</v>
      </c>
      <c r="F4159" t="s">
        <v>36523</v>
      </c>
      <c r="G4159">
        <v>37073</v>
      </c>
      <c r="H4159" t="s">
        <v>31</v>
      </c>
      <c r="I4159" t="s">
        <v>2</v>
      </c>
      <c r="J4159" s="2">
        <v>561</v>
      </c>
      <c r="K4159" s="1" t="s">
        <v>613</v>
      </c>
    </row>
    <row r="4160" spans="1:11" x14ac:dyDescent="0.3">
      <c r="A4160" s="3">
        <v>23102</v>
      </c>
      <c r="B4160" t="s">
        <v>36524</v>
      </c>
      <c r="C4160" t="s">
        <v>6089</v>
      </c>
      <c r="D4160" t="s">
        <v>2</v>
      </c>
      <c r="E4160" s="5">
        <v>23450105</v>
      </c>
      <c r="F4160" t="s">
        <v>23568</v>
      </c>
      <c r="G4160">
        <v>37079</v>
      </c>
      <c r="H4160" t="s">
        <v>31</v>
      </c>
      <c r="I4160" t="s">
        <v>2</v>
      </c>
      <c r="J4160" s="2">
        <v>522</v>
      </c>
      <c r="K4160" s="1" t="s">
        <v>36525</v>
      </c>
    </row>
    <row r="4161" spans="1:11" x14ac:dyDescent="0.3">
      <c r="A4161" s="3">
        <v>23102</v>
      </c>
      <c r="B4161" t="s">
        <v>36526</v>
      </c>
      <c r="C4161" t="s">
        <v>2</v>
      </c>
      <c r="D4161" t="s">
        <v>2</v>
      </c>
      <c r="E4161" s="5">
        <v>57317364</v>
      </c>
      <c r="F4161" t="s">
        <v>36527</v>
      </c>
      <c r="G4161">
        <v>37083</v>
      </c>
      <c r="H4161" t="s">
        <v>31</v>
      </c>
      <c r="I4161" t="s">
        <v>31</v>
      </c>
      <c r="J4161" s="2">
        <v>970</v>
      </c>
      <c r="K4161" s="1" t="s">
        <v>3871</v>
      </c>
    </row>
    <row r="4162" spans="1:11" x14ac:dyDescent="0.3">
      <c r="A4162" s="3">
        <v>23102</v>
      </c>
      <c r="B4162" t="s">
        <v>36528</v>
      </c>
      <c r="C4162" t="s">
        <v>2</v>
      </c>
      <c r="D4162" t="s">
        <v>2</v>
      </c>
      <c r="E4162" s="5">
        <v>57612830</v>
      </c>
      <c r="F4162" t="s">
        <v>36529</v>
      </c>
      <c r="G4162">
        <v>37197</v>
      </c>
      <c r="H4162" t="s">
        <v>156</v>
      </c>
      <c r="I4162" t="s">
        <v>2</v>
      </c>
      <c r="J4162" s="2">
        <v>970</v>
      </c>
      <c r="K4162" s="1" t="s">
        <v>36530</v>
      </c>
    </row>
    <row r="4163" spans="1:11" x14ac:dyDescent="0.3">
      <c r="A4163" s="3">
        <v>23102</v>
      </c>
      <c r="B4163" t="s">
        <v>36531</v>
      </c>
      <c r="C4163" t="s">
        <v>2</v>
      </c>
      <c r="D4163" t="s">
        <v>2</v>
      </c>
      <c r="E4163" s="5">
        <v>23127209</v>
      </c>
      <c r="F4163" t="s">
        <v>36532</v>
      </c>
      <c r="G4163">
        <v>37083</v>
      </c>
      <c r="H4163" t="s">
        <v>31</v>
      </c>
      <c r="I4163" t="s">
        <v>2</v>
      </c>
      <c r="J4163" s="2">
        <v>970</v>
      </c>
      <c r="K4163" s="1" t="s">
        <v>3145</v>
      </c>
    </row>
    <row r="4164" spans="1:11" x14ac:dyDescent="0.3">
      <c r="A4164" s="3">
        <v>23102</v>
      </c>
      <c r="B4164" t="s">
        <v>36533</v>
      </c>
      <c r="C4164" t="s">
        <v>4647</v>
      </c>
      <c r="D4164" t="s">
        <v>2</v>
      </c>
      <c r="E4164" s="5">
        <v>23412870</v>
      </c>
      <c r="F4164" t="s">
        <v>4648</v>
      </c>
      <c r="G4164">
        <v>37083</v>
      </c>
      <c r="H4164" t="s">
        <v>31</v>
      </c>
      <c r="I4164" t="s">
        <v>31</v>
      </c>
      <c r="J4164" s="2">
        <v>466</v>
      </c>
      <c r="K4164" s="1" t="s">
        <v>36534</v>
      </c>
    </row>
    <row r="4165" spans="1:11" x14ac:dyDescent="0.3">
      <c r="A4165" s="3">
        <v>23102</v>
      </c>
      <c r="B4165" t="s">
        <v>36535</v>
      </c>
      <c r="C4165" t="s">
        <v>2</v>
      </c>
      <c r="D4165" t="s">
        <v>2</v>
      </c>
      <c r="E4165" s="5">
        <v>58234093</v>
      </c>
      <c r="F4165" t="s">
        <v>36536</v>
      </c>
      <c r="G4165">
        <v>37124</v>
      </c>
      <c r="H4165" t="s">
        <v>409</v>
      </c>
      <c r="I4165" t="s">
        <v>3174</v>
      </c>
      <c r="J4165" s="2">
        <v>970</v>
      </c>
      <c r="K4165" s="1" t="s">
        <v>1389</v>
      </c>
    </row>
    <row r="4166" spans="1:11" x14ac:dyDescent="0.3">
      <c r="A4166" s="3">
        <v>23102</v>
      </c>
      <c r="B4166" t="s">
        <v>36537</v>
      </c>
      <c r="C4166" t="s">
        <v>2</v>
      </c>
      <c r="D4166" t="s">
        <v>2</v>
      </c>
      <c r="E4166" s="5">
        <v>78849726</v>
      </c>
      <c r="F4166" t="s">
        <v>36538</v>
      </c>
      <c r="G4166">
        <v>37075</v>
      </c>
      <c r="H4166" t="s">
        <v>31</v>
      </c>
      <c r="I4166" t="s">
        <v>2</v>
      </c>
      <c r="J4166" s="2">
        <v>970</v>
      </c>
      <c r="K4166" s="1" t="s">
        <v>36539</v>
      </c>
    </row>
    <row r="4167" spans="1:11" x14ac:dyDescent="0.3">
      <c r="A4167" s="3">
        <v>23102</v>
      </c>
      <c r="B4167" t="s">
        <v>36540</v>
      </c>
      <c r="C4167" t="s">
        <v>27611</v>
      </c>
      <c r="D4167" t="s">
        <v>2</v>
      </c>
      <c r="E4167" s="5">
        <v>23180374</v>
      </c>
      <c r="F4167" t="s">
        <v>36541</v>
      </c>
      <c r="G4167">
        <v>37073</v>
      </c>
      <c r="H4167" t="s">
        <v>31</v>
      </c>
      <c r="I4167" t="s">
        <v>2</v>
      </c>
      <c r="J4167" s="2">
        <v>683</v>
      </c>
      <c r="K4167" s="1" t="s">
        <v>658</v>
      </c>
    </row>
    <row r="4168" spans="1:11" x14ac:dyDescent="0.3">
      <c r="A4168" s="3">
        <v>23102</v>
      </c>
      <c r="B4168" t="s">
        <v>36542</v>
      </c>
      <c r="C4168" t="s">
        <v>36543</v>
      </c>
      <c r="D4168" t="s">
        <v>2</v>
      </c>
      <c r="E4168" s="5">
        <v>25596645</v>
      </c>
      <c r="F4168" t="s">
        <v>33849</v>
      </c>
      <c r="G4168">
        <v>37539</v>
      </c>
      <c r="H4168" t="s">
        <v>295</v>
      </c>
      <c r="I4168" t="s">
        <v>2</v>
      </c>
      <c r="J4168" s="2">
        <v>683</v>
      </c>
      <c r="K4168" s="1" t="s">
        <v>8410</v>
      </c>
    </row>
    <row r="4169" spans="1:11" x14ac:dyDescent="0.3">
      <c r="A4169" s="3">
        <v>23102</v>
      </c>
      <c r="B4169" t="s">
        <v>36544</v>
      </c>
      <c r="C4169" t="s">
        <v>2</v>
      </c>
      <c r="D4169" t="s">
        <v>2</v>
      </c>
      <c r="E4169" s="5">
        <v>82826960</v>
      </c>
      <c r="F4169" t="s">
        <v>36545</v>
      </c>
      <c r="G4169">
        <v>37085</v>
      </c>
      <c r="H4169" t="s">
        <v>31</v>
      </c>
      <c r="I4169" t="s">
        <v>2</v>
      </c>
      <c r="J4169" s="2">
        <v>682</v>
      </c>
      <c r="K4169" s="1" t="s">
        <v>36546</v>
      </c>
    </row>
    <row r="4170" spans="1:11" x14ac:dyDescent="0.3">
      <c r="A4170" s="3">
        <v>23102</v>
      </c>
      <c r="B4170" t="s">
        <v>36547</v>
      </c>
      <c r="C4170" t="s">
        <v>2</v>
      </c>
      <c r="D4170" t="s">
        <v>2</v>
      </c>
      <c r="E4170" s="5">
        <v>17454061</v>
      </c>
      <c r="F4170" t="s">
        <v>36548</v>
      </c>
      <c r="G4170">
        <v>37115</v>
      </c>
      <c r="H4170" t="s">
        <v>4</v>
      </c>
      <c r="I4170" t="s">
        <v>4</v>
      </c>
      <c r="J4170" s="2">
        <v>682</v>
      </c>
      <c r="K4170" s="1" t="s">
        <v>134</v>
      </c>
    </row>
    <row r="4171" spans="1:11" x14ac:dyDescent="0.3">
      <c r="A4171" s="3">
        <v>23102</v>
      </c>
      <c r="B4171" t="s">
        <v>36549</v>
      </c>
      <c r="C4171" t="s">
        <v>36550</v>
      </c>
      <c r="D4171" t="s">
        <v>2</v>
      </c>
      <c r="E4171" s="5">
        <v>88316604</v>
      </c>
      <c r="F4171" t="s">
        <v>26834</v>
      </c>
      <c r="G4171">
        <v>37441</v>
      </c>
      <c r="H4171" t="s">
        <v>951</v>
      </c>
      <c r="I4171" t="s">
        <v>2</v>
      </c>
      <c r="J4171" s="2">
        <v>683</v>
      </c>
      <c r="K4171" s="1" t="s">
        <v>3180</v>
      </c>
    </row>
    <row r="4172" spans="1:11" x14ac:dyDescent="0.3">
      <c r="A4172" s="3">
        <v>23102</v>
      </c>
      <c r="B4172" t="s">
        <v>36551</v>
      </c>
      <c r="C4172" t="s">
        <v>36552</v>
      </c>
      <c r="D4172" t="s">
        <v>36553</v>
      </c>
      <c r="E4172" s="5">
        <v>23433324</v>
      </c>
      <c r="F4172" t="s">
        <v>23621</v>
      </c>
      <c r="G4172">
        <v>37412</v>
      </c>
      <c r="H4172" t="s">
        <v>207</v>
      </c>
      <c r="I4172" t="s">
        <v>2</v>
      </c>
      <c r="J4172" s="2">
        <v>682</v>
      </c>
      <c r="K4172" s="1" t="s">
        <v>1831</v>
      </c>
    </row>
    <row r="4173" spans="1:11" x14ac:dyDescent="0.3">
      <c r="A4173" s="3">
        <v>23102</v>
      </c>
      <c r="B4173" t="s">
        <v>36554</v>
      </c>
      <c r="C4173" t="s">
        <v>36555</v>
      </c>
      <c r="D4173" t="s">
        <v>705</v>
      </c>
      <c r="E4173" s="5">
        <v>23138849</v>
      </c>
      <c r="F4173" t="s">
        <v>11765</v>
      </c>
      <c r="G4173">
        <v>37085</v>
      </c>
      <c r="H4173" t="s">
        <v>31</v>
      </c>
      <c r="I4173" t="s">
        <v>2</v>
      </c>
      <c r="J4173" s="2">
        <v>681</v>
      </c>
      <c r="K4173" s="1" t="s">
        <v>2701</v>
      </c>
    </row>
    <row r="4174" spans="1:11" x14ac:dyDescent="0.3">
      <c r="A4174" s="3">
        <v>23102</v>
      </c>
      <c r="B4174" t="s">
        <v>36554</v>
      </c>
      <c r="C4174" t="s">
        <v>36556</v>
      </c>
      <c r="D4174" t="s">
        <v>36557</v>
      </c>
      <c r="E4174" s="5">
        <v>23100060</v>
      </c>
      <c r="F4174" t="s">
        <v>36558</v>
      </c>
      <c r="G4174">
        <v>34346</v>
      </c>
      <c r="H4174" t="s">
        <v>50</v>
      </c>
      <c r="I4174" t="s">
        <v>2</v>
      </c>
      <c r="J4174" s="2">
        <v>681</v>
      </c>
      <c r="K4174" s="1" t="s">
        <v>2827</v>
      </c>
    </row>
    <row r="4175" spans="1:11" x14ac:dyDescent="0.3">
      <c r="A4175" s="3">
        <v>23102</v>
      </c>
      <c r="B4175" t="s">
        <v>36559</v>
      </c>
      <c r="C4175" t="s">
        <v>36560</v>
      </c>
      <c r="D4175" t="s">
        <v>2</v>
      </c>
      <c r="E4175" s="5">
        <v>23286161</v>
      </c>
      <c r="F4175" t="s">
        <v>2791</v>
      </c>
      <c r="G4175">
        <v>37073</v>
      </c>
      <c r="H4175" t="s">
        <v>31</v>
      </c>
      <c r="I4175" t="s">
        <v>2</v>
      </c>
      <c r="J4175" s="2">
        <v>683</v>
      </c>
      <c r="K4175" s="1" t="s">
        <v>1897</v>
      </c>
    </row>
    <row r="4176" spans="1:11" x14ac:dyDescent="0.3">
      <c r="A4176" s="3">
        <v>23102</v>
      </c>
      <c r="B4176" t="s">
        <v>36561</v>
      </c>
      <c r="C4176" t="s">
        <v>36562</v>
      </c>
      <c r="D4176" t="s">
        <v>2</v>
      </c>
      <c r="E4176" s="5">
        <v>28961267</v>
      </c>
      <c r="F4176" t="s">
        <v>30449</v>
      </c>
      <c r="G4176">
        <v>37539</v>
      </c>
      <c r="H4176" t="s">
        <v>295</v>
      </c>
      <c r="I4176" t="s">
        <v>2</v>
      </c>
      <c r="J4176" s="2">
        <v>683</v>
      </c>
      <c r="K4176" s="1" t="s">
        <v>3788</v>
      </c>
    </row>
    <row r="4177" spans="1:11" x14ac:dyDescent="0.3">
      <c r="A4177" s="3">
        <v>23102</v>
      </c>
      <c r="B4177" t="s">
        <v>36563</v>
      </c>
      <c r="C4177" t="s">
        <v>36564</v>
      </c>
      <c r="D4177" t="s">
        <v>720</v>
      </c>
      <c r="E4177" s="5">
        <v>23431480</v>
      </c>
      <c r="F4177" t="s">
        <v>16473</v>
      </c>
      <c r="G4177">
        <v>37085</v>
      </c>
      <c r="H4177" t="s">
        <v>31</v>
      </c>
      <c r="I4177" t="s">
        <v>2</v>
      </c>
      <c r="J4177" s="2">
        <v>683</v>
      </c>
      <c r="K4177" s="1" t="s">
        <v>1061</v>
      </c>
    </row>
    <row r="4178" spans="1:11" x14ac:dyDescent="0.3">
      <c r="A4178" s="3">
        <v>23102</v>
      </c>
      <c r="B4178" t="s">
        <v>36565</v>
      </c>
      <c r="C4178" t="s">
        <v>36566</v>
      </c>
      <c r="D4178" t="s">
        <v>2</v>
      </c>
      <c r="E4178" s="5">
        <v>23384821</v>
      </c>
      <c r="F4178" t="s">
        <v>34980</v>
      </c>
      <c r="G4178">
        <v>37431</v>
      </c>
      <c r="H4178" t="s">
        <v>46</v>
      </c>
      <c r="I4178" t="s">
        <v>2</v>
      </c>
      <c r="J4178" s="2">
        <v>683</v>
      </c>
      <c r="K4178" s="1" t="s">
        <v>861</v>
      </c>
    </row>
    <row r="4179" spans="1:11" x14ac:dyDescent="0.3">
      <c r="A4179" s="3">
        <v>23102</v>
      </c>
      <c r="B4179" t="s">
        <v>36567</v>
      </c>
      <c r="C4179" t="s">
        <v>2</v>
      </c>
      <c r="D4179" t="s">
        <v>2</v>
      </c>
      <c r="E4179" s="5">
        <v>23146805</v>
      </c>
      <c r="F4179" t="s">
        <v>36568</v>
      </c>
      <c r="G4179">
        <v>37136</v>
      </c>
      <c r="H4179" t="s">
        <v>626</v>
      </c>
      <c r="I4179" t="s">
        <v>2</v>
      </c>
      <c r="J4179" s="2">
        <v>683</v>
      </c>
      <c r="K4179" s="1" t="s">
        <v>629</v>
      </c>
    </row>
    <row r="4180" spans="1:11" x14ac:dyDescent="0.3">
      <c r="A4180" s="3">
        <v>23102</v>
      </c>
      <c r="B4180" t="s">
        <v>36569</v>
      </c>
      <c r="C4180" t="s">
        <v>27364</v>
      </c>
      <c r="D4180" t="s">
        <v>2</v>
      </c>
      <c r="E4180" s="5">
        <v>14499916</v>
      </c>
      <c r="F4180" t="s">
        <v>36568</v>
      </c>
      <c r="G4180">
        <v>37136</v>
      </c>
      <c r="H4180" t="s">
        <v>626</v>
      </c>
      <c r="I4180" t="s">
        <v>2</v>
      </c>
      <c r="J4180" s="2">
        <v>683</v>
      </c>
      <c r="K4180" s="1" t="s">
        <v>629</v>
      </c>
    </row>
    <row r="4181" spans="1:11" x14ac:dyDescent="0.3">
      <c r="A4181" s="3">
        <v>23102</v>
      </c>
      <c r="B4181" t="s">
        <v>11542</v>
      </c>
      <c r="C4181" t="s">
        <v>36570</v>
      </c>
      <c r="D4181" t="s">
        <v>2</v>
      </c>
      <c r="E4181" s="5">
        <v>19908821</v>
      </c>
      <c r="F4181" t="s">
        <v>2791</v>
      </c>
      <c r="G4181">
        <v>37073</v>
      </c>
      <c r="H4181" t="s">
        <v>31</v>
      </c>
      <c r="I4181" t="s">
        <v>2</v>
      </c>
      <c r="J4181" s="2">
        <v>683</v>
      </c>
      <c r="K4181" s="1" t="s">
        <v>7641</v>
      </c>
    </row>
    <row r="4182" spans="1:11" x14ac:dyDescent="0.3">
      <c r="A4182" s="3">
        <v>23102</v>
      </c>
      <c r="B4182" t="s">
        <v>36571</v>
      </c>
      <c r="C4182" t="s">
        <v>2</v>
      </c>
      <c r="D4182" t="s">
        <v>2</v>
      </c>
      <c r="E4182" s="5">
        <v>23275248</v>
      </c>
      <c r="F4182" t="s">
        <v>19492</v>
      </c>
      <c r="G4182">
        <v>37115</v>
      </c>
      <c r="H4182" t="s">
        <v>4</v>
      </c>
      <c r="I4182" t="s">
        <v>2</v>
      </c>
      <c r="J4182" s="2">
        <v>433</v>
      </c>
      <c r="K4182" s="1" t="s">
        <v>1479</v>
      </c>
    </row>
    <row r="4183" spans="1:11" x14ac:dyDescent="0.3">
      <c r="A4183" s="3">
        <v>23102</v>
      </c>
      <c r="B4183" t="s">
        <v>36572</v>
      </c>
      <c r="C4183" t="s">
        <v>36573</v>
      </c>
      <c r="D4183" t="s">
        <v>36574</v>
      </c>
      <c r="E4183" s="5">
        <v>26679420</v>
      </c>
      <c r="F4183" t="s">
        <v>36575</v>
      </c>
      <c r="G4183">
        <v>37441</v>
      </c>
      <c r="H4183" t="s">
        <v>951</v>
      </c>
      <c r="I4183" t="s">
        <v>2</v>
      </c>
      <c r="J4183" s="2">
        <v>683</v>
      </c>
      <c r="K4183" s="1" t="s">
        <v>36576</v>
      </c>
    </row>
    <row r="4184" spans="1:11" x14ac:dyDescent="0.3">
      <c r="A4184" s="3">
        <v>23102</v>
      </c>
      <c r="B4184" t="s">
        <v>36577</v>
      </c>
      <c r="C4184" t="s">
        <v>2</v>
      </c>
      <c r="D4184" t="s">
        <v>2</v>
      </c>
      <c r="E4184" s="5">
        <v>23377218</v>
      </c>
      <c r="F4184" t="s">
        <v>7771</v>
      </c>
      <c r="G4184">
        <v>37081</v>
      </c>
      <c r="H4184" t="s">
        <v>31</v>
      </c>
      <c r="I4184" t="s">
        <v>2</v>
      </c>
      <c r="J4184" s="2">
        <v>683</v>
      </c>
      <c r="K4184" s="1" t="s">
        <v>2746</v>
      </c>
    </row>
    <row r="4185" spans="1:11" x14ac:dyDescent="0.3">
      <c r="A4185" s="3">
        <v>23102</v>
      </c>
      <c r="B4185" t="s">
        <v>36578</v>
      </c>
      <c r="C4185" t="s">
        <v>36579</v>
      </c>
      <c r="D4185" t="s">
        <v>2</v>
      </c>
      <c r="E4185" s="5">
        <v>87204890</v>
      </c>
      <c r="F4185" t="s">
        <v>36580</v>
      </c>
      <c r="G4185">
        <v>37081</v>
      </c>
      <c r="H4185" t="s">
        <v>31</v>
      </c>
      <c r="I4185" t="s">
        <v>2</v>
      </c>
      <c r="J4185" s="2">
        <v>682</v>
      </c>
      <c r="K4185" s="1" t="s">
        <v>244</v>
      </c>
    </row>
    <row r="4186" spans="1:11" x14ac:dyDescent="0.3">
      <c r="A4186" s="3">
        <v>23102</v>
      </c>
      <c r="B4186" t="s">
        <v>36581</v>
      </c>
      <c r="C4186" t="s">
        <v>36582</v>
      </c>
      <c r="D4186" t="s">
        <v>2</v>
      </c>
      <c r="E4186" s="5">
        <v>97624207</v>
      </c>
      <c r="F4186" t="s">
        <v>36583</v>
      </c>
      <c r="G4186">
        <v>37083</v>
      </c>
      <c r="H4186" t="s">
        <v>31</v>
      </c>
      <c r="I4186" t="s">
        <v>2</v>
      </c>
      <c r="J4186" s="2">
        <v>683</v>
      </c>
      <c r="K4186" s="1" t="s">
        <v>1828</v>
      </c>
    </row>
    <row r="4187" spans="1:11" x14ac:dyDescent="0.3">
      <c r="A4187" s="3">
        <v>23102</v>
      </c>
      <c r="B4187" t="s">
        <v>36584</v>
      </c>
      <c r="C4187" t="s">
        <v>16505</v>
      </c>
      <c r="D4187" t="s">
        <v>36585</v>
      </c>
      <c r="E4187" s="5">
        <v>22555240</v>
      </c>
      <c r="F4187" t="s">
        <v>36586</v>
      </c>
      <c r="G4187">
        <v>37133</v>
      </c>
      <c r="H4187" t="s">
        <v>65</v>
      </c>
      <c r="I4187" t="s">
        <v>2</v>
      </c>
      <c r="J4187" s="2">
        <v>811</v>
      </c>
      <c r="K4187" s="1" t="s">
        <v>101</v>
      </c>
    </row>
    <row r="4188" spans="1:11" x14ac:dyDescent="0.3">
      <c r="A4188" s="3">
        <v>23102</v>
      </c>
      <c r="B4188" t="s">
        <v>23591</v>
      </c>
      <c r="C4188" t="s">
        <v>36587</v>
      </c>
      <c r="D4188" t="s">
        <v>2</v>
      </c>
      <c r="E4188" s="5">
        <v>23467364</v>
      </c>
      <c r="F4188" t="s">
        <v>19229</v>
      </c>
      <c r="G4188">
        <v>37085</v>
      </c>
      <c r="H4188" t="s">
        <v>31</v>
      </c>
      <c r="I4188" t="s">
        <v>2</v>
      </c>
      <c r="J4188" s="2">
        <v>681</v>
      </c>
      <c r="K4188" s="1" t="s">
        <v>5232</v>
      </c>
    </row>
    <row r="4189" spans="1:11" x14ac:dyDescent="0.3">
      <c r="A4189" s="3">
        <v>23102</v>
      </c>
      <c r="B4189" t="s">
        <v>23591</v>
      </c>
      <c r="C4189" t="s">
        <v>36588</v>
      </c>
      <c r="D4189" t="s">
        <v>2</v>
      </c>
      <c r="E4189" s="5">
        <v>82638570</v>
      </c>
      <c r="F4189" t="s">
        <v>36589</v>
      </c>
      <c r="G4189">
        <v>37075</v>
      </c>
      <c r="H4189" t="s">
        <v>31</v>
      </c>
      <c r="I4189" t="s">
        <v>2</v>
      </c>
      <c r="J4189" s="2">
        <v>682</v>
      </c>
      <c r="K4189" s="1" t="s">
        <v>36590</v>
      </c>
    </row>
    <row r="4190" spans="1:11" x14ac:dyDescent="0.3">
      <c r="A4190" s="3">
        <v>23102</v>
      </c>
      <c r="B4190" t="s">
        <v>36591</v>
      </c>
      <c r="C4190" t="s">
        <v>36592</v>
      </c>
      <c r="D4190" t="s">
        <v>2</v>
      </c>
      <c r="E4190" s="5">
        <v>23178201</v>
      </c>
      <c r="F4190" t="s">
        <v>36593</v>
      </c>
      <c r="G4190">
        <v>37075</v>
      </c>
      <c r="H4190" t="s">
        <v>31</v>
      </c>
      <c r="I4190" t="s">
        <v>2</v>
      </c>
      <c r="J4190" s="2">
        <v>649</v>
      </c>
      <c r="K4190" s="1" t="s">
        <v>5607</v>
      </c>
    </row>
    <row r="4191" spans="1:11" x14ac:dyDescent="0.3">
      <c r="A4191" s="3">
        <v>23102</v>
      </c>
      <c r="B4191" t="s">
        <v>36594</v>
      </c>
      <c r="C4191" t="s">
        <v>2</v>
      </c>
      <c r="D4191" t="s">
        <v>2</v>
      </c>
      <c r="E4191" s="5">
        <v>83750707</v>
      </c>
      <c r="F4191" t="s">
        <v>24452</v>
      </c>
      <c r="G4191">
        <v>37079</v>
      </c>
      <c r="H4191" t="s">
        <v>31</v>
      </c>
      <c r="I4191" t="s">
        <v>2</v>
      </c>
      <c r="J4191" s="2">
        <v>212</v>
      </c>
      <c r="K4191" s="1" t="s">
        <v>36595</v>
      </c>
    </row>
    <row r="4192" spans="1:11" x14ac:dyDescent="0.3">
      <c r="A4192" s="3">
        <v>23102</v>
      </c>
      <c r="B4192" t="s">
        <v>36596</v>
      </c>
      <c r="C4192" t="s">
        <v>36597</v>
      </c>
      <c r="D4192" t="s">
        <v>2</v>
      </c>
      <c r="E4192" s="5">
        <v>31518904</v>
      </c>
      <c r="F4192" t="s">
        <v>36598</v>
      </c>
      <c r="G4192">
        <v>37120</v>
      </c>
      <c r="H4192" t="s">
        <v>114</v>
      </c>
      <c r="I4192" t="s">
        <v>882</v>
      </c>
      <c r="J4192" s="2">
        <v>683</v>
      </c>
      <c r="K4192" s="1" t="s">
        <v>3418</v>
      </c>
    </row>
    <row r="4193" spans="1:11" x14ac:dyDescent="0.3">
      <c r="A4193" s="3">
        <v>23102</v>
      </c>
      <c r="B4193" t="s">
        <v>36599</v>
      </c>
      <c r="C4193" t="s">
        <v>2</v>
      </c>
      <c r="D4193" t="s">
        <v>2</v>
      </c>
      <c r="E4193" s="5">
        <v>70504814</v>
      </c>
      <c r="F4193" t="s">
        <v>36600</v>
      </c>
      <c r="G4193">
        <v>37133</v>
      </c>
      <c r="H4193" t="s">
        <v>65</v>
      </c>
      <c r="I4193" t="s">
        <v>2</v>
      </c>
      <c r="J4193" s="2">
        <v>970</v>
      </c>
      <c r="K4193" s="1" t="s">
        <v>1416</v>
      </c>
    </row>
    <row r="4194" spans="1:11" x14ac:dyDescent="0.3">
      <c r="A4194" s="3">
        <v>23102</v>
      </c>
      <c r="B4194" t="s">
        <v>36601</v>
      </c>
      <c r="C4194" t="s">
        <v>36602</v>
      </c>
      <c r="D4194" t="s">
        <v>705</v>
      </c>
      <c r="E4194" s="5">
        <v>87050748</v>
      </c>
      <c r="F4194" t="s">
        <v>25468</v>
      </c>
      <c r="G4194">
        <v>37079</v>
      </c>
      <c r="H4194" t="s">
        <v>31</v>
      </c>
      <c r="I4194" t="s">
        <v>2</v>
      </c>
      <c r="J4194" s="2">
        <v>452</v>
      </c>
      <c r="K4194" s="1" t="s">
        <v>91</v>
      </c>
    </row>
    <row r="4195" spans="1:11" x14ac:dyDescent="0.3">
      <c r="A4195" s="3">
        <v>23102</v>
      </c>
      <c r="B4195" t="s">
        <v>36603</v>
      </c>
      <c r="C4195" t="s">
        <v>146</v>
      </c>
      <c r="D4195" t="s">
        <v>2</v>
      </c>
      <c r="E4195" s="5">
        <v>23124774</v>
      </c>
      <c r="F4195" t="s">
        <v>36604</v>
      </c>
      <c r="G4195">
        <v>37520</v>
      </c>
      <c r="H4195" t="s">
        <v>20</v>
      </c>
      <c r="I4195" t="s">
        <v>2</v>
      </c>
      <c r="J4195" s="2">
        <v>251</v>
      </c>
      <c r="K4195" s="1" t="s">
        <v>771</v>
      </c>
    </row>
    <row r="4196" spans="1:11" x14ac:dyDescent="0.3">
      <c r="A4196" s="3">
        <v>23102</v>
      </c>
      <c r="B4196" t="s">
        <v>36605</v>
      </c>
      <c r="C4196" t="s">
        <v>36606</v>
      </c>
      <c r="D4196" t="s">
        <v>2</v>
      </c>
      <c r="E4196" s="5">
        <v>23182957</v>
      </c>
      <c r="F4196" t="s">
        <v>8860</v>
      </c>
      <c r="G4196">
        <v>37079</v>
      </c>
      <c r="H4196" t="s">
        <v>31</v>
      </c>
      <c r="I4196" t="s">
        <v>2</v>
      </c>
      <c r="J4196" s="2">
        <v>452</v>
      </c>
      <c r="K4196" s="1" t="s">
        <v>4815</v>
      </c>
    </row>
    <row r="4197" spans="1:11" x14ac:dyDescent="0.3">
      <c r="A4197" s="3">
        <v>23102</v>
      </c>
      <c r="B4197" t="s">
        <v>36607</v>
      </c>
      <c r="C4197" t="s">
        <v>36608</v>
      </c>
      <c r="D4197" t="s">
        <v>2</v>
      </c>
      <c r="E4197" s="5">
        <v>95545838</v>
      </c>
      <c r="F4197" t="s">
        <v>25468</v>
      </c>
      <c r="G4197">
        <v>37079</v>
      </c>
      <c r="H4197" t="s">
        <v>31</v>
      </c>
      <c r="I4197" t="s">
        <v>2</v>
      </c>
      <c r="J4197" s="2">
        <v>452</v>
      </c>
      <c r="K4197" s="1" t="s">
        <v>4611</v>
      </c>
    </row>
    <row r="4198" spans="1:11" x14ac:dyDescent="0.3">
      <c r="A4198" s="3">
        <v>23102</v>
      </c>
      <c r="B4198" t="s">
        <v>36609</v>
      </c>
      <c r="C4198" t="s">
        <v>21131</v>
      </c>
      <c r="D4198" t="s">
        <v>2</v>
      </c>
      <c r="E4198" s="5">
        <v>19134610</v>
      </c>
      <c r="F4198" t="s">
        <v>11758</v>
      </c>
      <c r="G4198">
        <v>37434</v>
      </c>
      <c r="H4198" t="s">
        <v>87</v>
      </c>
      <c r="I4198" t="s">
        <v>2</v>
      </c>
      <c r="J4198" s="2">
        <v>829</v>
      </c>
      <c r="K4198" s="1" t="s">
        <v>5179</v>
      </c>
    </row>
    <row r="4199" spans="1:11" x14ac:dyDescent="0.3">
      <c r="A4199" s="3">
        <v>23102</v>
      </c>
      <c r="B4199" t="s">
        <v>36610</v>
      </c>
      <c r="C4199" t="s">
        <v>146</v>
      </c>
      <c r="D4199" t="s">
        <v>2</v>
      </c>
      <c r="E4199" s="5">
        <v>29225132</v>
      </c>
      <c r="F4199" t="s">
        <v>36611</v>
      </c>
      <c r="G4199">
        <v>34346</v>
      </c>
      <c r="H4199" t="s">
        <v>50</v>
      </c>
      <c r="I4199" t="s">
        <v>1370</v>
      </c>
      <c r="J4199" s="2">
        <v>522</v>
      </c>
      <c r="K4199" s="1" t="s">
        <v>36612</v>
      </c>
    </row>
    <row r="4200" spans="1:11" x14ac:dyDescent="0.3">
      <c r="A4200" s="3">
        <v>23102</v>
      </c>
      <c r="B4200" t="s">
        <v>36613</v>
      </c>
      <c r="C4200" t="s">
        <v>2</v>
      </c>
      <c r="D4200" t="s">
        <v>2</v>
      </c>
      <c r="E4200" s="5">
        <v>23118594</v>
      </c>
      <c r="F4200" t="s">
        <v>7794</v>
      </c>
      <c r="G4200">
        <v>37124</v>
      </c>
      <c r="H4200" t="s">
        <v>409</v>
      </c>
      <c r="I4200" t="s">
        <v>2</v>
      </c>
      <c r="J4200" s="2">
        <v>731</v>
      </c>
      <c r="K4200" s="1" t="s">
        <v>36614</v>
      </c>
    </row>
    <row r="4201" spans="1:11" x14ac:dyDescent="0.3">
      <c r="A4201" s="3">
        <v>23102</v>
      </c>
      <c r="B4201" t="s">
        <v>36615</v>
      </c>
      <c r="C4201" t="s">
        <v>36616</v>
      </c>
      <c r="D4201" t="s">
        <v>2</v>
      </c>
      <c r="E4201" s="5">
        <v>96620206</v>
      </c>
      <c r="F4201" t="s">
        <v>6090</v>
      </c>
      <c r="G4201">
        <v>37127</v>
      </c>
      <c r="H4201" t="s">
        <v>324</v>
      </c>
      <c r="I4201" t="s">
        <v>2</v>
      </c>
      <c r="J4201" s="2">
        <v>931</v>
      </c>
      <c r="K4201" s="1" t="s">
        <v>1407</v>
      </c>
    </row>
    <row r="4202" spans="1:11" x14ac:dyDescent="0.3">
      <c r="A4202" s="3">
        <v>23102</v>
      </c>
      <c r="B4202" t="s">
        <v>36617</v>
      </c>
      <c r="C4202" t="s">
        <v>36618</v>
      </c>
      <c r="D4202" t="s">
        <v>2</v>
      </c>
      <c r="E4202" s="5">
        <v>23358896</v>
      </c>
      <c r="F4202" t="s">
        <v>36619</v>
      </c>
      <c r="G4202">
        <v>37083</v>
      </c>
      <c r="H4202" t="s">
        <v>31</v>
      </c>
      <c r="I4202" t="s">
        <v>2</v>
      </c>
      <c r="J4202" s="2">
        <v>949</v>
      </c>
      <c r="K4202" s="1" t="s">
        <v>2717</v>
      </c>
    </row>
    <row r="4203" spans="1:11" x14ac:dyDescent="0.3">
      <c r="A4203" s="3">
        <v>23102</v>
      </c>
      <c r="B4203" t="s">
        <v>36620</v>
      </c>
      <c r="C4203" t="s">
        <v>2</v>
      </c>
      <c r="D4203" t="s">
        <v>2</v>
      </c>
      <c r="E4203" s="5">
        <v>82652626</v>
      </c>
      <c r="F4203" t="s">
        <v>931</v>
      </c>
      <c r="G4203">
        <v>37077</v>
      </c>
      <c r="H4203" t="s">
        <v>31</v>
      </c>
      <c r="I4203" t="s">
        <v>2</v>
      </c>
      <c r="J4203" s="2">
        <v>477</v>
      </c>
      <c r="K4203" s="1" t="s">
        <v>36621</v>
      </c>
    </row>
    <row r="4204" spans="1:11" x14ac:dyDescent="0.3">
      <c r="A4204" s="3">
        <v>23102</v>
      </c>
      <c r="B4204" t="s">
        <v>36622</v>
      </c>
      <c r="C4204" t="s">
        <v>2</v>
      </c>
      <c r="D4204" t="s">
        <v>2</v>
      </c>
      <c r="E4204" s="5">
        <v>19429724</v>
      </c>
      <c r="F4204" t="s">
        <v>36623</v>
      </c>
      <c r="G4204">
        <v>37081</v>
      </c>
      <c r="H4204" t="s">
        <v>31</v>
      </c>
      <c r="I4204" t="s">
        <v>2</v>
      </c>
      <c r="J4204" s="2">
        <v>900</v>
      </c>
      <c r="K4204" s="1" t="s">
        <v>4303</v>
      </c>
    </row>
    <row r="4205" spans="1:11" x14ac:dyDescent="0.3">
      <c r="A4205" s="3">
        <v>23102</v>
      </c>
      <c r="B4205" t="s">
        <v>36624</v>
      </c>
      <c r="C4205" t="s">
        <v>36625</v>
      </c>
      <c r="D4205" t="s">
        <v>720</v>
      </c>
      <c r="E4205" s="5">
        <v>23169426</v>
      </c>
      <c r="F4205" t="s">
        <v>993</v>
      </c>
      <c r="G4205">
        <v>37431</v>
      </c>
      <c r="H4205" t="s">
        <v>46</v>
      </c>
      <c r="I4205" t="s">
        <v>2</v>
      </c>
      <c r="J4205" s="2">
        <v>162</v>
      </c>
      <c r="K4205" s="1" t="s">
        <v>223</v>
      </c>
    </row>
    <row r="4206" spans="1:11" x14ac:dyDescent="0.3">
      <c r="A4206" s="3">
        <v>23102</v>
      </c>
      <c r="B4206" t="s">
        <v>36624</v>
      </c>
      <c r="C4206" t="s">
        <v>36625</v>
      </c>
      <c r="D4206" t="s">
        <v>720</v>
      </c>
      <c r="E4206" s="5">
        <v>23180820</v>
      </c>
      <c r="F4206" t="s">
        <v>1071</v>
      </c>
      <c r="G4206">
        <v>37539</v>
      </c>
      <c r="H4206" t="s">
        <v>295</v>
      </c>
      <c r="I4206" t="s">
        <v>2</v>
      </c>
      <c r="J4206" s="2">
        <v>162</v>
      </c>
      <c r="K4206" s="1" t="s">
        <v>1811</v>
      </c>
    </row>
    <row r="4207" spans="1:11" x14ac:dyDescent="0.3">
      <c r="A4207" s="3">
        <v>23102</v>
      </c>
      <c r="B4207" t="s">
        <v>36626</v>
      </c>
      <c r="C4207" t="s">
        <v>36627</v>
      </c>
      <c r="D4207" t="s">
        <v>2</v>
      </c>
      <c r="E4207" s="5">
        <v>22913653</v>
      </c>
      <c r="F4207" t="s">
        <v>36628</v>
      </c>
      <c r="G4207">
        <v>37445</v>
      </c>
      <c r="H4207" t="s">
        <v>673</v>
      </c>
      <c r="I4207" t="s">
        <v>2</v>
      </c>
      <c r="J4207" s="2">
        <v>889</v>
      </c>
      <c r="K4207" s="1" t="s">
        <v>1536</v>
      </c>
    </row>
    <row r="4208" spans="1:11" x14ac:dyDescent="0.3">
      <c r="A4208" s="3">
        <v>23102</v>
      </c>
      <c r="B4208" t="s">
        <v>36629</v>
      </c>
      <c r="C4208" t="s">
        <v>4719</v>
      </c>
      <c r="D4208" t="s">
        <v>2</v>
      </c>
      <c r="E4208" s="5">
        <v>14437698</v>
      </c>
      <c r="F4208" t="s">
        <v>36630</v>
      </c>
      <c r="G4208">
        <v>37539</v>
      </c>
      <c r="H4208" t="s">
        <v>295</v>
      </c>
      <c r="I4208" t="s">
        <v>2</v>
      </c>
      <c r="J4208" s="2">
        <v>960</v>
      </c>
      <c r="K4208" s="1" t="s">
        <v>1811</v>
      </c>
    </row>
    <row r="4209" spans="1:11" x14ac:dyDescent="0.3">
      <c r="A4209" s="3">
        <v>23102</v>
      </c>
      <c r="B4209" t="s">
        <v>36631</v>
      </c>
      <c r="C4209" t="s">
        <v>2</v>
      </c>
      <c r="D4209" t="s">
        <v>2</v>
      </c>
      <c r="E4209" s="5">
        <v>50902999</v>
      </c>
      <c r="F4209" t="s">
        <v>36632</v>
      </c>
      <c r="G4209">
        <v>34346</v>
      </c>
      <c r="H4209" t="s">
        <v>50</v>
      </c>
      <c r="I4209" t="s">
        <v>2</v>
      </c>
      <c r="J4209" s="2">
        <v>970</v>
      </c>
      <c r="K4209" s="1" t="s">
        <v>1371</v>
      </c>
    </row>
    <row r="4210" spans="1:11" x14ac:dyDescent="0.3">
      <c r="A4210" s="3">
        <v>23102</v>
      </c>
      <c r="B4210" t="s">
        <v>36633</v>
      </c>
      <c r="C4210" t="s">
        <v>36634</v>
      </c>
      <c r="D4210" t="s">
        <v>2</v>
      </c>
      <c r="E4210" s="5">
        <v>21064363</v>
      </c>
      <c r="F4210" t="s">
        <v>36635</v>
      </c>
      <c r="G4210">
        <v>37441</v>
      </c>
      <c r="H4210" t="s">
        <v>951</v>
      </c>
      <c r="I4210" t="s">
        <v>5809</v>
      </c>
      <c r="J4210" s="2">
        <v>683</v>
      </c>
      <c r="K4210" s="1" t="s">
        <v>3293</v>
      </c>
    </row>
    <row r="4211" spans="1:11" x14ac:dyDescent="0.3">
      <c r="A4211" s="3">
        <v>23102</v>
      </c>
      <c r="B4211" t="s">
        <v>36636</v>
      </c>
      <c r="C4211" t="s">
        <v>2</v>
      </c>
      <c r="D4211" t="s">
        <v>2</v>
      </c>
      <c r="E4211" s="5">
        <v>78645376</v>
      </c>
      <c r="F4211" t="s">
        <v>36637</v>
      </c>
      <c r="G4211">
        <v>37130</v>
      </c>
      <c r="H4211" t="s">
        <v>60</v>
      </c>
      <c r="I4211" t="s">
        <v>2</v>
      </c>
      <c r="J4211" s="2">
        <v>970</v>
      </c>
      <c r="K4211" s="1" t="s">
        <v>62</v>
      </c>
    </row>
    <row r="4212" spans="1:11" x14ac:dyDescent="0.3">
      <c r="A4212" s="3">
        <v>23102</v>
      </c>
      <c r="B4212" t="s">
        <v>36638</v>
      </c>
      <c r="C4212" t="s">
        <v>36639</v>
      </c>
      <c r="D4212" t="s">
        <v>2</v>
      </c>
      <c r="E4212" s="5">
        <v>26414772</v>
      </c>
      <c r="F4212" t="s">
        <v>6337</v>
      </c>
      <c r="G4212">
        <v>37081</v>
      </c>
      <c r="H4212" t="s">
        <v>31</v>
      </c>
      <c r="I4212" t="s">
        <v>2</v>
      </c>
      <c r="J4212" s="2">
        <v>561</v>
      </c>
      <c r="K4212" s="1" t="s">
        <v>617</v>
      </c>
    </row>
    <row r="4213" spans="1:11" x14ac:dyDescent="0.3">
      <c r="A4213" s="3">
        <v>23102</v>
      </c>
      <c r="B4213" t="s">
        <v>36640</v>
      </c>
      <c r="C4213" t="s">
        <v>36641</v>
      </c>
      <c r="D4213" t="s">
        <v>2</v>
      </c>
      <c r="E4213" s="5">
        <v>26903411</v>
      </c>
      <c r="F4213" t="s">
        <v>36642</v>
      </c>
      <c r="G4213">
        <v>37077</v>
      </c>
      <c r="H4213" t="s">
        <v>31</v>
      </c>
      <c r="I4213" t="s">
        <v>184</v>
      </c>
      <c r="J4213" s="2">
        <v>960</v>
      </c>
      <c r="K4213" s="1" t="s">
        <v>36643</v>
      </c>
    </row>
    <row r="4214" spans="1:11" x14ac:dyDescent="0.3">
      <c r="A4214" s="3">
        <v>23102</v>
      </c>
      <c r="B4214" t="s">
        <v>36644</v>
      </c>
      <c r="C4214" t="s">
        <v>36645</v>
      </c>
      <c r="D4214" t="s">
        <v>2</v>
      </c>
      <c r="E4214" s="5">
        <v>31437416</v>
      </c>
      <c r="F4214" t="s">
        <v>10508</v>
      </c>
      <c r="G4214">
        <v>37441</v>
      </c>
      <c r="H4214" t="s">
        <v>951</v>
      </c>
      <c r="I4214" t="s">
        <v>10558</v>
      </c>
      <c r="J4214" s="2">
        <v>692</v>
      </c>
      <c r="K4214" s="1" t="s">
        <v>14726</v>
      </c>
    </row>
    <row r="4215" spans="1:11" x14ac:dyDescent="0.3">
      <c r="A4215" s="3">
        <v>23102</v>
      </c>
      <c r="B4215" t="s">
        <v>36646</v>
      </c>
      <c r="C4215" t="s">
        <v>2</v>
      </c>
      <c r="D4215" t="s">
        <v>2</v>
      </c>
      <c r="E4215" s="5">
        <v>58282725</v>
      </c>
      <c r="F4215" t="s">
        <v>36647</v>
      </c>
      <c r="G4215">
        <v>34346</v>
      </c>
      <c r="H4215" t="s">
        <v>50</v>
      </c>
      <c r="I4215" t="s">
        <v>2</v>
      </c>
      <c r="J4215" s="2">
        <v>970</v>
      </c>
      <c r="K4215" s="1" t="s">
        <v>4836</v>
      </c>
    </row>
    <row r="4216" spans="1:11" x14ac:dyDescent="0.3">
      <c r="A4216" s="3">
        <v>23102</v>
      </c>
      <c r="B4216" t="s">
        <v>36648</v>
      </c>
      <c r="C4216" t="s">
        <v>20950</v>
      </c>
      <c r="D4216" t="s">
        <v>2</v>
      </c>
      <c r="E4216" s="5">
        <v>23437209</v>
      </c>
      <c r="F4216" t="s">
        <v>36649</v>
      </c>
      <c r="G4216">
        <v>37520</v>
      </c>
      <c r="H4216" t="s">
        <v>20</v>
      </c>
      <c r="I4216" t="s">
        <v>2</v>
      </c>
      <c r="J4216" s="2">
        <v>21</v>
      </c>
      <c r="K4216" s="1" t="s">
        <v>649</v>
      </c>
    </row>
    <row r="4217" spans="1:11" x14ac:dyDescent="0.3">
      <c r="A4217" s="3">
        <v>23102</v>
      </c>
      <c r="B4217" t="s">
        <v>36650</v>
      </c>
      <c r="C4217" t="s">
        <v>146</v>
      </c>
      <c r="D4217" t="s">
        <v>2</v>
      </c>
      <c r="E4217" s="5">
        <v>21501948</v>
      </c>
      <c r="F4217" t="s">
        <v>36651</v>
      </c>
      <c r="G4217">
        <v>37085</v>
      </c>
      <c r="H4217" t="s">
        <v>31</v>
      </c>
      <c r="I4217" t="s">
        <v>1208</v>
      </c>
      <c r="J4217" s="2">
        <v>712</v>
      </c>
      <c r="K4217" s="1" t="s">
        <v>2228</v>
      </c>
    </row>
    <row r="4218" spans="1:11" x14ac:dyDescent="0.3">
      <c r="A4218" s="3">
        <v>23102</v>
      </c>
      <c r="B4218" t="s">
        <v>36652</v>
      </c>
      <c r="C4218" t="s">
        <v>2</v>
      </c>
      <c r="D4218" t="s">
        <v>2</v>
      </c>
      <c r="E4218" s="5">
        <v>23347563</v>
      </c>
      <c r="F4218" t="s">
        <v>2696</v>
      </c>
      <c r="G4218">
        <v>37441</v>
      </c>
      <c r="H4218" t="s">
        <v>951</v>
      </c>
      <c r="I4218" t="s">
        <v>2</v>
      </c>
      <c r="J4218" s="2">
        <v>477</v>
      </c>
      <c r="K4218" s="1" t="s">
        <v>2180</v>
      </c>
    </row>
    <row r="4219" spans="1:11" x14ac:dyDescent="0.3">
      <c r="A4219" s="3">
        <v>23102</v>
      </c>
      <c r="B4219" t="s">
        <v>36653</v>
      </c>
      <c r="C4219" t="s">
        <v>36654</v>
      </c>
      <c r="D4219" t="s">
        <v>146</v>
      </c>
      <c r="E4219" s="5">
        <v>23385310</v>
      </c>
      <c r="F4219" t="s">
        <v>36655</v>
      </c>
      <c r="G4219">
        <v>37081</v>
      </c>
      <c r="H4219" t="s">
        <v>31</v>
      </c>
      <c r="I4219" t="s">
        <v>2</v>
      </c>
      <c r="J4219" s="2">
        <v>325</v>
      </c>
      <c r="K4219" s="1" t="s">
        <v>617</v>
      </c>
    </row>
    <row r="4220" spans="1:11" x14ac:dyDescent="0.3">
      <c r="A4220" s="3">
        <v>23102</v>
      </c>
      <c r="B4220" t="s">
        <v>36656</v>
      </c>
      <c r="C4220" t="s">
        <v>36657</v>
      </c>
      <c r="D4220" t="s">
        <v>2</v>
      </c>
      <c r="E4220" s="5">
        <v>21689706</v>
      </c>
      <c r="F4220" t="s">
        <v>19087</v>
      </c>
      <c r="G4220">
        <v>37073</v>
      </c>
      <c r="H4220" t="s">
        <v>31</v>
      </c>
      <c r="I4220" t="s">
        <v>2</v>
      </c>
      <c r="J4220" s="2">
        <v>561</v>
      </c>
      <c r="K4220" s="1" t="s">
        <v>3082</v>
      </c>
    </row>
    <row r="4221" spans="1:11" x14ac:dyDescent="0.3">
      <c r="A4221" s="3">
        <v>23102</v>
      </c>
      <c r="B4221" t="s">
        <v>36658</v>
      </c>
      <c r="C4221" t="s">
        <v>36659</v>
      </c>
      <c r="D4221" t="s">
        <v>2</v>
      </c>
      <c r="E4221" s="5">
        <v>23369872</v>
      </c>
      <c r="F4221" t="s">
        <v>2153</v>
      </c>
      <c r="G4221">
        <v>37431</v>
      </c>
      <c r="H4221" t="s">
        <v>46</v>
      </c>
      <c r="I4221" t="s">
        <v>2</v>
      </c>
      <c r="J4221" s="2">
        <v>561</v>
      </c>
      <c r="K4221" s="1" t="s">
        <v>861</v>
      </c>
    </row>
    <row r="4222" spans="1:11" x14ac:dyDescent="0.3">
      <c r="A4222" s="3">
        <v>23102</v>
      </c>
      <c r="B4222" t="s">
        <v>36660</v>
      </c>
      <c r="C4222" t="s">
        <v>2</v>
      </c>
      <c r="D4222" t="s">
        <v>2</v>
      </c>
      <c r="E4222" s="5">
        <v>87043710</v>
      </c>
      <c r="F4222" t="s">
        <v>16162</v>
      </c>
      <c r="G4222">
        <v>37083</v>
      </c>
      <c r="H4222" t="s">
        <v>31</v>
      </c>
      <c r="I4222" t="s">
        <v>2</v>
      </c>
      <c r="J4222" s="2">
        <v>620</v>
      </c>
      <c r="K4222" s="1" t="s">
        <v>36661</v>
      </c>
    </row>
    <row r="4223" spans="1:11" x14ac:dyDescent="0.3">
      <c r="A4223" s="3">
        <v>23102</v>
      </c>
      <c r="B4223" t="s">
        <v>36662</v>
      </c>
      <c r="C4223" t="s">
        <v>2</v>
      </c>
      <c r="D4223" t="s">
        <v>2</v>
      </c>
      <c r="E4223" s="5">
        <v>12170574</v>
      </c>
      <c r="F4223" t="s">
        <v>36663</v>
      </c>
      <c r="G4223">
        <v>37130</v>
      </c>
      <c r="H4223" t="s">
        <v>60</v>
      </c>
      <c r="I4223" t="s">
        <v>4015</v>
      </c>
      <c r="J4223" s="2">
        <v>692</v>
      </c>
      <c r="K4223" s="1" t="s">
        <v>3154</v>
      </c>
    </row>
    <row r="4224" spans="1:11" x14ac:dyDescent="0.3">
      <c r="A4224" s="3">
        <v>23102</v>
      </c>
      <c r="B4224" t="s">
        <v>36664</v>
      </c>
      <c r="C4224" t="s">
        <v>2</v>
      </c>
      <c r="D4224" t="s">
        <v>2</v>
      </c>
      <c r="E4224" s="5">
        <v>57580724</v>
      </c>
      <c r="F4224" t="s">
        <v>36665</v>
      </c>
      <c r="G4224">
        <v>37130</v>
      </c>
      <c r="H4224" t="s">
        <v>60</v>
      </c>
      <c r="I4224" t="s">
        <v>2</v>
      </c>
      <c r="J4224" s="2">
        <v>970</v>
      </c>
      <c r="K4224" s="1" t="s">
        <v>1081</v>
      </c>
    </row>
    <row r="4225" spans="1:11" x14ac:dyDescent="0.3">
      <c r="A4225" s="3">
        <v>23102</v>
      </c>
      <c r="B4225" t="s">
        <v>36666</v>
      </c>
      <c r="C4225" t="s">
        <v>10867</v>
      </c>
      <c r="D4225" t="s">
        <v>2</v>
      </c>
      <c r="E4225" s="5">
        <v>18388103</v>
      </c>
      <c r="F4225" t="s">
        <v>16533</v>
      </c>
      <c r="G4225">
        <v>37412</v>
      </c>
      <c r="H4225" t="s">
        <v>928</v>
      </c>
      <c r="I4225" t="s">
        <v>2</v>
      </c>
      <c r="J4225" s="2">
        <v>702</v>
      </c>
      <c r="K4225" s="1" t="s">
        <v>36667</v>
      </c>
    </row>
    <row r="4226" spans="1:11" x14ac:dyDescent="0.3">
      <c r="A4226" s="3">
        <v>23102</v>
      </c>
      <c r="B4226" t="s">
        <v>36189</v>
      </c>
      <c r="C4226" t="s">
        <v>36668</v>
      </c>
      <c r="D4226" t="s">
        <v>2</v>
      </c>
      <c r="E4226" s="5">
        <v>23197528</v>
      </c>
      <c r="F4226" t="s">
        <v>8744</v>
      </c>
      <c r="G4226">
        <v>37115</v>
      </c>
      <c r="H4226" t="s">
        <v>4</v>
      </c>
      <c r="I4226" t="s">
        <v>2</v>
      </c>
      <c r="J4226" s="2">
        <v>942</v>
      </c>
      <c r="K4226" s="1" t="s">
        <v>107</v>
      </c>
    </row>
    <row r="4227" spans="1:11" x14ac:dyDescent="0.3">
      <c r="A4227" s="3">
        <v>23102</v>
      </c>
      <c r="B4227" t="s">
        <v>36189</v>
      </c>
      <c r="C4227" t="s">
        <v>36668</v>
      </c>
      <c r="D4227" t="s">
        <v>36669</v>
      </c>
      <c r="E4227" s="5">
        <v>23125456</v>
      </c>
      <c r="F4227" t="s">
        <v>29077</v>
      </c>
      <c r="G4227">
        <v>37073</v>
      </c>
      <c r="H4227" t="s">
        <v>31</v>
      </c>
      <c r="I4227" t="s">
        <v>2</v>
      </c>
      <c r="J4227" s="2">
        <v>942</v>
      </c>
      <c r="K4227" s="1" t="s">
        <v>1457</v>
      </c>
    </row>
    <row r="4228" spans="1:11" x14ac:dyDescent="0.3">
      <c r="A4228" s="3">
        <v>23102</v>
      </c>
      <c r="B4228" t="s">
        <v>36189</v>
      </c>
      <c r="C4228" t="s">
        <v>36668</v>
      </c>
      <c r="D4228" t="s">
        <v>680</v>
      </c>
      <c r="E4228" s="5">
        <v>23197107</v>
      </c>
      <c r="F4228" t="s">
        <v>29077</v>
      </c>
      <c r="G4228">
        <v>37073</v>
      </c>
      <c r="H4228" t="s">
        <v>31</v>
      </c>
      <c r="I4228" t="s">
        <v>2</v>
      </c>
      <c r="J4228" s="2">
        <v>942</v>
      </c>
      <c r="K4228" s="1" t="s">
        <v>1457</v>
      </c>
    </row>
    <row r="4229" spans="1:11" x14ac:dyDescent="0.3">
      <c r="A4229" s="3">
        <v>23102</v>
      </c>
      <c r="B4229" t="s">
        <v>36670</v>
      </c>
      <c r="C4229" t="s">
        <v>36671</v>
      </c>
      <c r="D4229" t="s">
        <v>2</v>
      </c>
      <c r="E4229" s="5">
        <v>90196631</v>
      </c>
      <c r="F4229" t="s">
        <v>3523</v>
      </c>
      <c r="G4229">
        <v>37434</v>
      </c>
      <c r="H4229" t="s">
        <v>360</v>
      </c>
      <c r="I4229" t="s">
        <v>2</v>
      </c>
      <c r="J4229" s="2">
        <v>433</v>
      </c>
      <c r="K4229" s="1" t="s">
        <v>3524</v>
      </c>
    </row>
    <row r="4230" spans="1:11" x14ac:dyDescent="0.3">
      <c r="A4230" s="3">
        <v>23102</v>
      </c>
      <c r="B4230" t="s">
        <v>36672</v>
      </c>
      <c r="C4230" t="s">
        <v>36673</v>
      </c>
      <c r="D4230" t="s">
        <v>23222</v>
      </c>
      <c r="E4230" s="5">
        <v>23468401</v>
      </c>
      <c r="F4230" t="s">
        <v>36674</v>
      </c>
      <c r="G4230">
        <v>37431</v>
      </c>
      <c r="H4230" t="s">
        <v>46</v>
      </c>
      <c r="I4230" t="s">
        <v>2</v>
      </c>
      <c r="J4230" s="2">
        <v>591</v>
      </c>
      <c r="K4230" s="1" t="s">
        <v>994</v>
      </c>
    </row>
    <row r="4231" spans="1:11" x14ac:dyDescent="0.3">
      <c r="A4231" s="3">
        <v>23102</v>
      </c>
      <c r="B4231" t="s">
        <v>36675</v>
      </c>
      <c r="C4231" t="s">
        <v>36676</v>
      </c>
      <c r="D4231" t="s">
        <v>2</v>
      </c>
      <c r="E4231" s="5">
        <v>23353802</v>
      </c>
      <c r="F4231" t="s">
        <v>458</v>
      </c>
      <c r="G4231">
        <v>34355</v>
      </c>
      <c r="H4231" t="s">
        <v>13</v>
      </c>
      <c r="I4231" t="s">
        <v>2</v>
      </c>
      <c r="J4231" s="2">
        <v>251</v>
      </c>
      <c r="K4231" s="1" t="s">
        <v>5469</v>
      </c>
    </row>
    <row r="4232" spans="1:11" x14ac:dyDescent="0.3">
      <c r="A4232" s="3">
        <v>23102</v>
      </c>
      <c r="B4232" t="s">
        <v>36677</v>
      </c>
      <c r="C4232" t="s">
        <v>36678</v>
      </c>
      <c r="D4232" t="s">
        <v>36679</v>
      </c>
      <c r="E4232" s="5">
        <v>23385274</v>
      </c>
      <c r="F4232" t="s">
        <v>36680</v>
      </c>
      <c r="G4232">
        <v>37115</v>
      </c>
      <c r="H4232" t="s">
        <v>4</v>
      </c>
      <c r="I4232" t="s">
        <v>2</v>
      </c>
      <c r="J4232" s="2">
        <v>251</v>
      </c>
      <c r="K4232" s="1" t="s">
        <v>845</v>
      </c>
    </row>
    <row r="4233" spans="1:11" x14ac:dyDescent="0.3">
      <c r="A4233" s="3">
        <v>23102</v>
      </c>
      <c r="B4233" t="s">
        <v>36681</v>
      </c>
      <c r="C4233" t="s">
        <v>2</v>
      </c>
      <c r="D4233" t="s">
        <v>2</v>
      </c>
      <c r="E4233" s="5">
        <v>21970484</v>
      </c>
      <c r="F4233" t="s">
        <v>36682</v>
      </c>
      <c r="G4233">
        <v>37539</v>
      </c>
      <c r="H4233" t="s">
        <v>295</v>
      </c>
      <c r="I4233" t="s">
        <v>16724</v>
      </c>
      <c r="J4233" s="2">
        <v>683</v>
      </c>
      <c r="K4233" s="1" t="s">
        <v>1302</v>
      </c>
    </row>
    <row r="4234" spans="1:11" x14ac:dyDescent="0.3">
      <c r="A4234" s="3">
        <v>23102</v>
      </c>
      <c r="B4234" t="s">
        <v>36683</v>
      </c>
      <c r="C4234" t="s">
        <v>7775</v>
      </c>
      <c r="D4234" t="s">
        <v>2</v>
      </c>
      <c r="E4234" s="5">
        <v>27919080</v>
      </c>
      <c r="F4234" t="s">
        <v>4010</v>
      </c>
      <c r="G4234">
        <v>37434</v>
      </c>
      <c r="H4234" t="s">
        <v>266</v>
      </c>
      <c r="I4234" t="s">
        <v>2</v>
      </c>
      <c r="J4234" s="2">
        <v>812</v>
      </c>
      <c r="K4234" s="1" t="s">
        <v>267</v>
      </c>
    </row>
    <row r="4235" spans="1:11" x14ac:dyDescent="0.3">
      <c r="A4235" s="3">
        <v>23102</v>
      </c>
      <c r="B4235" t="s">
        <v>36684</v>
      </c>
      <c r="C4235" t="s">
        <v>36685</v>
      </c>
      <c r="D4235" t="s">
        <v>2</v>
      </c>
      <c r="E4235" s="5">
        <v>94515549</v>
      </c>
      <c r="F4235" t="s">
        <v>5308</v>
      </c>
      <c r="G4235">
        <v>37434</v>
      </c>
      <c r="H4235" t="s">
        <v>266</v>
      </c>
      <c r="I4235" t="s">
        <v>2</v>
      </c>
      <c r="J4235" s="2">
        <v>331</v>
      </c>
      <c r="K4235" s="1" t="s">
        <v>36686</v>
      </c>
    </row>
    <row r="4236" spans="1:11" x14ac:dyDescent="0.3">
      <c r="A4236" s="3">
        <v>23102</v>
      </c>
      <c r="B4236" t="s">
        <v>36687</v>
      </c>
      <c r="C4236" t="s">
        <v>36240</v>
      </c>
      <c r="D4236" t="s">
        <v>4841</v>
      </c>
      <c r="E4236" s="5">
        <v>23115949</v>
      </c>
      <c r="F4236" t="s">
        <v>724</v>
      </c>
      <c r="G4236">
        <v>37073</v>
      </c>
      <c r="H4236" t="s">
        <v>31</v>
      </c>
      <c r="I4236" t="s">
        <v>2</v>
      </c>
      <c r="J4236" s="2">
        <v>941</v>
      </c>
      <c r="K4236" s="1" t="s">
        <v>36688</v>
      </c>
    </row>
    <row r="4237" spans="1:11" x14ac:dyDescent="0.3">
      <c r="A4237" s="3">
        <v>23102</v>
      </c>
      <c r="B4237" t="s">
        <v>36689</v>
      </c>
      <c r="C4237" t="s">
        <v>36690</v>
      </c>
      <c r="D4237" t="s">
        <v>2</v>
      </c>
      <c r="E4237" s="5">
        <v>18580595</v>
      </c>
      <c r="F4237" t="s">
        <v>335</v>
      </c>
      <c r="G4237">
        <v>37081</v>
      </c>
      <c r="H4237" t="s">
        <v>31</v>
      </c>
      <c r="I4237" t="s">
        <v>2</v>
      </c>
      <c r="J4237" s="2">
        <v>464</v>
      </c>
      <c r="K4237" s="1" t="s">
        <v>2746</v>
      </c>
    </row>
    <row r="4238" spans="1:11" x14ac:dyDescent="0.3">
      <c r="A4238" s="3">
        <v>23102</v>
      </c>
      <c r="B4238" t="s">
        <v>36691</v>
      </c>
      <c r="C4238" t="s">
        <v>36692</v>
      </c>
      <c r="D4238" t="s">
        <v>2</v>
      </c>
      <c r="E4238" s="5">
        <v>23120565</v>
      </c>
      <c r="F4238" t="s">
        <v>21081</v>
      </c>
      <c r="G4238">
        <v>37441</v>
      </c>
      <c r="H4238" t="s">
        <v>951</v>
      </c>
      <c r="I4238" t="s">
        <v>2</v>
      </c>
      <c r="J4238" s="2">
        <v>949</v>
      </c>
      <c r="K4238" s="1" t="s">
        <v>2434</v>
      </c>
    </row>
    <row r="4239" spans="1:11" x14ac:dyDescent="0.3">
      <c r="A4239" s="3">
        <v>23102</v>
      </c>
      <c r="B4239" t="s">
        <v>36693</v>
      </c>
      <c r="C4239" t="s">
        <v>146</v>
      </c>
      <c r="D4239" t="s">
        <v>2</v>
      </c>
      <c r="E4239" s="5">
        <v>23250831</v>
      </c>
      <c r="F4239" t="s">
        <v>15500</v>
      </c>
      <c r="G4239">
        <v>37075</v>
      </c>
      <c r="H4239" t="s">
        <v>31</v>
      </c>
      <c r="I4239" t="s">
        <v>2</v>
      </c>
      <c r="J4239" s="2">
        <v>162</v>
      </c>
      <c r="K4239" s="1" t="s">
        <v>36694</v>
      </c>
    </row>
    <row r="4240" spans="1:11" x14ac:dyDescent="0.3">
      <c r="A4240" s="3">
        <v>23102</v>
      </c>
      <c r="B4240" t="s">
        <v>36695</v>
      </c>
      <c r="C4240" t="s">
        <v>36696</v>
      </c>
      <c r="D4240" t="s">
        <v>2</v>
      </c>
      <c r="E4240" s="5">
        <v>23131535</v>
      </c>
      <c r="F4240" t="s">
        <v>36697</v>
      </c>
      <c r="G4240">
        <v>37520</v>
      </c>
      <c r="H4240" t="s">
        <v>20</v>
      </c>
      <c r="I4240" t="s">
        <v>2</v>
      </c>
      <c r="J4240" s="2">
        <v>461</v>
      </c>
      <c r="K4240" s="1" t="s">
        <v>36698</v>
      </c>
    </row>
    <row r="4241" spans="1:11" x14ac:dyDescent="0.3">
      <c r="A4241" s="3">
        <v>23102</v>
      </c>
      <c r="B4241" t="s">
        <v>36699</v>
      </c>
      <c r="C4241" t="s">
        <v>2</v>
      </c>
      <c r="D4241" t="s">
        <v>2</v>
      </c>
      <c r="E4241" s="5">
        <v>14623411</v>
      </c>
      <c r="F4241" t="s">
        <v>3111</v>
      </c>
      <c r="G4241">
        <v>37124</v>
      </c>
      <c r="H4241" t="s">
        <v>409</v>
      </c>
      <c r="I4241" t="s">
        <v>2</v>
      </c>
      <c r="J4241" s="2">
        <v>477</v>
      </c>
      <c r="K4241" s="1" t="s">
        <v>36700</v>
      </c>
    </row>
    <row r="4242" spans="1:11" x14ac:dyDescent="0.3">
      <c r="A4242" s="3">
        <v>23102</v>
      </c>
      <c r="B4242" t="s">
        <v>36701</v>
      </c>
      <c r="C4242" t="s">
        <v>2</v>
      </c>
      <c r="D4242" t="s">
        <v>2</v>
      </c>
      <c r="E4242" s="5">
        <v>50462082</v>
      </c>
      <c r="F4242" t="s">
        <v>36702</v>
      </c>
      <c r="G4242">
        <v>37434</v>
      </c>
      <c r="H4242" t="s">
        <v>87</v>
      </c>
      <c r="I4242" t="s">
        <v>2</v>
      </c>
      <c r="J4242" s="2">
        <v>970</v>
      </c>
      <c r="K4242" s="1" t="s">
        <v>9112</v>
      </c>
    </row>
    <row r="4243" spans="1:11" x14ac:dyDescent="0.3">
      <c r="A4243" s="3">
        <v>23102</v>
      </c>
      <c r="B4243" t="s">
        <v>36703</v>
      </c>
      <c r="C4243" t="s">
        <v>1793</v>
      </c>
      <c r="D4243" t="s">
        <v>2</v>
      </c>
      <c r="E4243" s="5">
        <v>23156933</v>
      </c>
      <c r="F4243" t="s">
        <v>7016</v>
      </c>
      <c r="G4243">
        <v>34355</v>
      </c>
      <c r="H4243" t="s">
        <v>13</v>
      </c>
      <c r="I4243" t="s">
        <v>2</v>
      </c>
      <c r="J4243" s="2">
        <v>811</v>
      </c>
      <c r="K4243" s="1" t="s">
        <v>2111</v>
      </c>
    </row>
    <row r="4244" spans="1:11" x14ac:dyDescent="0.3">
      <c r="A4244" s="3">
        <v>23102</v>
      </c>
      <c r="B4244" t="s">
        <v>36704</v>
      </c>
      <c r="C4244" t="s">
        <v>36705</v>
      </c>
      <c r="D4244" t="s">
        <v>2</v>
      </c>
      <c r="E4244" s="5">
        <v>83892348</v>
      </c>
      <c r="F4244" t="s">
        <v>10504</v>
      </c>
      <c r="G4244">
        <v>34346</v>
      </c>
      <c r="H4244" t="s">
        <v>50</v>
      </c>
      <c r="I4244" t="s">
        <v>2</v>
      </c>
      <c r="J4244" s="2">
        <v>631</v>
      </c>
      <c r="K4244" s="1" t="s">
        <v>36706</v>
      </c>
    </row>
    <row r="4245" spans="1:11" x14ac:dyDescent="0.3">
      <c r="A4245" s="3">
        <v>23102</v>
      </c>
      <c r="B4245" t="s">
        <v>36707</v>
      </c>
      <c r="C4245" t="s">
        <v>36708</v>
      </c>
      <c r="D4245" t="s">
        <v>2</v>
      </c>
      <c r="E4245" s="5">
        <v>94713399</v>
      </c>
      <c r="F4245" t="s">
        <v>36709</v>
      </c>
      <c r="G4245">
        <v>37083</v>
      </c>
      <c r="H4245" t="s">
        <v>31</v>
      </c>
      <c r="I4245" t="s">
        <v>2</v>
      </c>
      <c r="J4245" s="2">
        <v>662</v>
      </c>
      <c r="K4245" s="1" t="s">
        <v>36710</v>
      </c>
    </row>
    <row r="4246" spans="1:11" x14ac:dyDescent="0.3">
      <c r="A4246" s="3">
        <v>23102</v>
      </c>
      <c r="B4246" t="s">
        <v>36711</v>
      </c>
      <c r="C4246" t="s">
        <v>2</v>
      </c>
      <c r="D4246" t="s">
        <v>2</v>
      </c>
      <c r="E4246" s="5">
        <v>57600385</v>
      </c>
      <c r="F4246" t="s">
        <v>36712</v>
      </c>
      <c r="G4246">
        <v>37445</v>
      </c>
      <c r="H4246" t="s">
        <v>673</v>
      </c>
      <c r="I4246" t="s">
        <v>2</v>
      </c>
      <c r="J4246" s="2">
        <v>970</v>
      </c>
      <c r="K4246" s="1" t="s">
        <v>3373</v>
      </c>
    </row>
    <row r="4247" spans="1:11" x14ac:dyDescent="0.3">
      <c r="A4247" s="3">
        <v>23102</v>
      </c>
      <c r="B4247" t="s">
        <v>36713</v>
      </c>
      <c r="C4247" t="s">
        <v>36714</v>
      </c>
      <c r="D4247" t="s">
        <v>2</v>
      </c>
      <c r="E4247" s="5">
        <v>23354120</v>
      </c>
      <c r="F4247" t="s">
        <v>16230</v>
      </c>
      <c r="G4247">
        <v>37073</v>
      </c>
      <c r="H4247" t="s">
        <v>31</v>
      </c>
      <c r="I4247" t="s">
        <v>2</v>
      </c>
      <c r="J4247" s="2">
        <v>477</v>
      </c>
      <c r="K4247" s="1" t="s">
        <v>36715</v>
      </c>
    </row>
    <row r="4248" spans="1:11" x14ac:dyDescent="0.3">
      <c r="A4248" s="3">
        <v>23102</v>
      </c>
      <c r="B4248" t="s">
        <v>36716</v>
      </c>
      <c r="C4248" t="s">
        <v>2</v>
      </c>
      <c r="D4248" t="s">
        <v>2</v>
      </c>
      <c r="E4248" s="5">
        <v>79230516</v>
      </c>
      <c r="F4248" t="s">
        <v>5182</v>
      </c>
      <c r="G4248">
        <v>37431</v>
      </c>
      <c r="H4248" t="s">
        <v>46</v>
      </c>
      <c r="I4248" t="s">
        <v>2</v>
      </c>
      <c r="J4248" s="2">
        <v>970</v>
      </c>
      <c r="K4248" s="1" t="s">
        <v>36717</v>
      </c>
    </row>
    <row r="4249" spans="1:11" x14ac:dyDescent="0.3">
      <c r="A4249" s="3">
        <v>23102</v>
      </c>
      <c r="B4249" t="s">
        <v>36718</v>
      </c>
      <c r="C4249" t="s">
        <v>2</v>
      </c>
      <c r="D4249" t="s">
        <v>2</v>
      </c>
      <c r="E4249" s="5">
        <v>57960586</v>
      </c>
      <c r="F4249" t="s">
        <v>36719</v>
      </c>
      <c r="G4249">
        <v>37520</v>
      </c>
      <c r="H4249" t="s">
        <v>20</v>
      </c>
      <c r="I4249" t="s">
        <v>2</v>
      </c>
      <c r="J4249" s="2">
        <v>970</v>
      </c>
      <c r="K4249" s="1" t="s">
        <v>36720</v>
      </c>
    </row>
    <row r="4250" spans="1:11" x14ac:dyDescent="0.3">
      <c r="A4250" s="3">
        <v>23102</v>
      </c>
      <c r="B4250" t="s">
        <v>36721</v>
      </c>
      <c r="C4250" t="s">
        <v>11806</v>
      </c>
      <c r="D4250" t="s">
        <v>2</v>
      </c>
      <c r="E4250" s="5">
        <v>32288327</v>
      </c>
      <c r="F4250" t="s">
        <v>9188</v>
      </c>
      <c r="G4250">
        <v>37085</v>
      </c>
      <c r="H4250" t="s">
        <v>31</v>
      </c>
      <c r="I4250" t="s">
        <v>2</v>
      </c>
      <c r="J4250" s="2">
        <v>869</v>
      </c>
      <c r="K4250" s="1" t="s">
        <v>516</v>
      </c>
    </row>
    <row r="4251" spans="1:11" x14ac:dyDescent="0.3">
      <c r="A4251" s="3">
        <v>23102</v>
      </c>
      <c r="B4251" t="s">
        <v>36722</v>
      </c>
      <c r="C4251" t="s">
        <v>2</v>
      </c>
      <c r="D4251" t="s">
        <v>2</v>
      </c>
      <c r="E4251" s="5">
        <v>23101094</v>
      </c>
      <c r="F4251" t="s">
        <v>36723</v>
      </c>
      <c r="G4251">
        <v>37130</v>
      </c>
      <c r="H4251" t="s">
        <v>60</v>
      </c>
      <c r="I4251" t="s">
        <v>2</v>
      </c>
      <c r="J4251" s="2">
        <v>692</v>
      </c>
      <c r="K4251" s="1" t="s">
        <v>36724</v>
      </c>
    </row>
    <row r="4252" spans="1:11" x14ac:dyDescent="0.3">
      <c r="A4252" s="3">
        <v>23102</v>
      </c>
      <c r="B4252" t="s">
        <v>36722</v>
      </c>
      <c r="C4252" t="s">
        <v>2</v>
      </c>
      <c r="D4252" t="s">
        <v>2</v>
      </c>
      <c r="E4252" s="5">
        <v>70940350</v>
      </c>
      <c r="F4252" t="s">
        <v>36725</v>
      </c>
      <c r="G4252">
        <v>37130</v>
      </c>
      <c r="H4252" t="s">
        <v>60</v>
      </c>
      <c r="I4252" t="s">
        <v>2</v>
      </c>
      <c r="J4252" s="2">
        <v>970</v>
      </c>
      <c r="K4252" s="1" t="s">
        <v>4373</v>
      </c>
    </row>
    <row r="4253" spans="1:11" x14ac:dyDescent="0.3">
      <c r="A4253" s="3">
        <v>23102</v>
      </c>
      <c r="B4253" t="s">
        <v>36726</v>
      </c>
      <c r="C4253" t="s">
        <v>36727</v>
      </c>
      <c r="D4253" t="s">
        <v>417</v>
      </c>
      <c r="E4253" s="5">
        <v>23124901</v>
      </c>
      <c r="F4253" t="s">
        <v>17917</v>
      </c>
      <c r="G4253">
        <v>37520</v>
      </c>
      <c r="H4253" t="s">
        <v>20</v>
      </c>
      <c r="I4253" t="s">
        <v>2</v>
      </c>
      <c r="J4253" s="2">
        <v>931</v>
      </c>
      <c r="K4253" s="1" t="s">
        <v>3528</v>
      </c>
    </row>
    <row r="4254" spans="1:11" x14ac:dyDescent="0.3">
      <c r="A4254" s="3">
        <v>23102</v>
      </c>
      <c r="B4254" t="s">
        <v>36728</v>
      </c>
      <c r="C4254" t="s">
        <v>2</v>
      </c>
      <c r="D4254" t="s">
        <v>2</v>
      </c>
      <c r="E4254" s="5">
        <v>83841988</v>
      </c>
      <c r="F4254" t="s">
        <v>36729</v>
      </c>
      <c r="G4254">
        <v>37520</v>
      </c>
      <c r="H4254" t="s">
        <v>20</v>
      </c>
      <c r="I4254" t="s">
        <v>2</v>
      </c>
      <c r="J4254" s="2">
        <v>464</v>
      </c>
      <c r="K4254" s="1" t="s">
        <v>36730</v>
      </c>
    </row>
    <row r="4255" spans="1:11" x14ac:dyDescent="0.3">
      <c r="A4255" s="3">
        <v>23102</v>
      </c>
      <c r="B4255" t="s">
        <v>36731</v>
      </c>
      <c r="C4255" t="s">
        <v>70</v>
      </c>
      <c r="D4255" t="s">
        <v>2</v>
      </c>
      <c r="E4255" s="5">
        <v>26916472</v>
      </c>
      <c r="F4255" t="s">
        <v>32418</v>
      </c>
      <c r="G4255">
        <v>37124</v>
      </c>
      <c r="H4255" t="s">
        <v>409</v>
      </c>
      <c r="I4255" t="s">
        <v>2</v>
      </c>
      <c r="J4255" s="2">
        <v>256</v>
      </c>
      <c r="K4255" s="1" t="s">
        <v>449</v>
      </c>
    </row>
    <row r="4256" spans="1:11" x14ac:dyDescent="0.3">
      <c r="A4256" s="3">
        <v>23102</v>
      </c>
      <c r="B4256" t="s">
        <v>36732</v>
      </c>
      <c r="C4256" t="s">
        <v>2</v>
      </c>
      <c r="D4256" t="s">
        <v>2</v>
      </c>
      <c r="E4256" s="5">
        <v>23165989</v>
      </c>
      <c r="F4256" t="s">
        <v>9541</v>
      </c>
      <c r="G4256">
        <v>37079</v>
      </c>
      <c r="H4256" t="s">
        <v>31</v>
      </c>
      <c r="I4256" t="s">
        <v>2</v>
      </c>
      <c r="J4256" s="2">
        <v>461</v>
      </c>
      <c r="K4256" s="1" t="s">
        <v>36733</v>
      </c>
    </row>
    <row r="4257" spans="1:11" x14ac:dyDescent="0.3">
      <c r="A4257" s="3">
        <v>23102</v>
      </c>
      <c r="B4257" t="s">
        <v>36734</v>
      </c>
      <c r="C4257" t="s">
        <v>36735</v>
      </c>
      <c r="D4257" t="s">
        <v>2</v>
      </c>
      <c r="E4257" s="5">
        <v>23186052</v>
      </c>
      <c r="F4257" t="s">
        <v>36736</v>
      </c>
      <c r="G4257">
        <v>37073</v>
      </c>
      <c r="H4257" t="s">
        <v>31</v>
      </c>
      <c r="I4257" t="s">
        <v>2</v>
      </c>
      <c r="J4257" s="2">
        <v>620</v>
      </c>
      <c r="K4257" s="1" t="s">
        <v>725</v>
      </c>
    </row>
    <row r="4258" spans="1:11" x14ac:dyDescent="0.3">
      <c r="A4258" s="3">
        <v>23102</v>
      </c>
      <c r="B4258" t="s">
        <v>36737</v>
      </c>
      <c r="C4258" t="s">
        <v>2</v>
      </c>
      <c r="D4258" t="s">
        <v>2</v>
      </c>
      <c r="E4258" s="5">
        <v>19436335</v>
      </c>
      <c r="F4258" t="s">
        <v>5945</v>
      </c>
      <c r="G4258">
        <v>37115</v>
      </c>
      <c r="H4258" t="s">
        <v>4</v>
      </c>
      <c r="I4258" t="s">
        <v>2</v>
      </c>
      <c r="J4258" s="2">
        <v>869</v>
      </c>
      <c r="K4258" s="1" t="s">
        <v>27</v>
      </c>
    </row>
    <row r="4259" spans="1:11" x14ac:dyDescent="0.3">
      <c r="A4259" s="3">
        <v>23102</v>
      </c>
      <c r="B4259" t="s">
        <v>36738</v>
      </c>
      <c r="C4259" t="s">
        <v>36739</v>
      </c>
      <c r="D4259" t="s">
        <v>2</v>
      </c>
      <c r="E4259" s="5">
        <v>11334216</v>
      </c>
      <c r="F4259" t="s">
        <v>8252</v>
      </c>
      <c r="G4259">
        <v>37083</v>
      </c>
      <c r="H4259" t="s">
        <v>31</v>
      </c>
      <c r="I4259" t="s">
        <v>2</v>
      </c>
      <c r="J4259" s="2">
        <v>639</v>
      </c>
      <c r="K4259" s="1" t="s">
        <v>279</v>
      </c>
    </row>
    <row r="4260" spans="1:11" x14ac:dyDescent="0.3">
      <c r="A4260" s="3">
        <v>23102</v>
      </c>
      <c r="B4260" t="s">
        <v>36740</v>
      </c>
      <c r="C4260" t="s">
        <v>2</v>
      </c>
      <c r="D4260" t="s">
        <v>2</v>
      </c>
      <c r="E4260" s="5">
        <v>50538679</v>
      </c>
      <c r="F4260" t="s">
        <v>36741</v>
      </c>
      <c r="G4260">
        <v>37077</v>
      </c>
      <c r="H4260" t="s">
        <v>31</v>
      </c>
      <c r="I4260" t="s">
        <v>2</v>
      </c>
      <c r="J4260" s="2">
        <v>970</v>
      </c>
      <c r="K4260" s="1" t="s">
        <v>620</v>
      </c>
    </row>
    <row r="4261" spans="1:11" x14ac:dyDescent="0.3">
      <c r="A4261" s="3">
        <v>23102</v>
      </c>
      <c r="B4261" t="s">
        <v>36742</v>
      </c>
      <c r="C4261" t="s">
        <v>893</v>
      </c>
      <c r="D4261" t="s">
        <v>2</v>
      </c>
      <c r="E4261" s="5">
        <v>23441415</v>
      </c>
      <c r="F4261" t="s">
        <v>4945</v>
      </c>
      <c r="G4261">
        <v>37075</v>
      </c>
      <c r="H4261" t="s">
        <v>31</v>
      </c>
      <c r="I4261" t="s">
        <v>184</v>
      </c>
      <c r="J4261" s="2">
        <v>691</v>
      </c>
      <c r="K4261" s="1" t="s">
        <v>36743</v>
      </c>
    </row>
    <row r="4262" spans="1:11" x14ac:dyDescent="0.3">
      <c r="A4262" s="3">
        <v>23102</v>
      </c>
      <c r="B4262" t="s">
        <v>36744</v>
      </c>
      <c r="C4262" t="s">
        <v>2</v>
      </c>
      <c r="D4262" t="s">
        <v>2</v>
      </c>
      <c r="E4262" s="5">
        <v>70875481</v>
      </c>
      <c r="F4262" t="s">
        <v>18950</v>
      </c>
      <c r="G4262">
        <v>34346</v>
      </c>
      <c r="H4262" t="s">
        <v>50</v>
      </c>
      <c r="I4262" t="s">
        <v>2</v>
      </c>
      <c r="J4262" s="2">
        <v>970</v>
      </c>
      <c r="K4262" s="1" t="s">
        <v>2720</v>
      </c>
    </row>
    <row r="4263" spans="1:11" x14ac:dyDescent="0.3">
      <c r="A4263" s="3">
        <v>23102</v>
      </c>
      <c r="B4263" t="s">
        <v>36745</v>
      </c>
      <c r="C4263" t="s">
        <v>2</v>
      </c>
      <c r="D4263" t="s">
        <v>2</v>
      </c>
      <c r="E4263" s="5">
        <v>58724688</v>
      </c>
      <c r="F4263" t="s">
        <v>36746</v>
      </c>
      <c r="G4263">
        <v>37139</v>
      </c>
      <c r="H4263" t="s">
        <v>110</v>
      </c>
      <c r="I4263" t="s">
        <v>2</v>
      </c>
      <c r="J4263" s="2">
        <v>970</v>
      </c>
      <c r="K4263" s="1" t="s">
        <v>1174</v>
      </c>
    </row>
    <row r="4264" spans="1:11" x14ac:dyDescent="0.3">
      <c r="A4264" s="3">
        <v>23102</v>
      </c>
      <c r="B4264" t="s">
        <v>36747</v>
      </c>
      <c r="C4264" t="s">
        <v>36748</v>
      </c>
      <c r="D4264" t="s">
        <v>2</v>
      </c>
      <c r="E4264" s="5">
        <v>23237720</v>
      </c>
      <c r="F4264" t="s">
        <v>36749</v>
      </c>
      <c r="G4264">
        <v>37115</v>
      </c>
      <c r="H4264" t="s">
        <v>4</v>
      </c>
      <c r="I4264" t="s">
        <v>2</v>
      </c>
      <c r="J4264" s="2">
        <v>662</v>
      </c>
      <c r="K4264" s="1" t="s">
        <v>4298</v>
      </c>
    </row>
    <row r="4265" spans="1:11" x14ac:dyDescent="0.3">
      <c r="A4265" s="3">
        <v>23102</v>
      </c>
      <c r="B4265" t="s">
        <v>36747</v>
      </c>
      <c r="C4265" t="s">
        <v>32097</v>
      </c>
      <c r="D4265" t="s">
        <v>2</v>
      </c>
      <c r="E4265" s="5">
        <v>23301206</v>
      </c>
      <c r="F4265" t="s">
        <v>36749</v>
      </c>
      <c r="G4265">
        <v>37115</v>
      </c>
      <c r="H4265" t="s">
        <v>4</v>
      </c>
      <c r="I4265" t="s">
        <v>2</v>
      </c>
      <c r="J4265" s="2">
        <v>477</v>
      </c>
      <c r="K4265" s="1" t="s">
        <v>578</v>
      </c>
    </row>
    <row r="4266" spans="1:11" x14ac:dyDescent="0.3">
      <c r="A4266" s="3">
        <v>23102</v>
      </c>
      <c r="B4266" t="s">
        <v>36750</v>
      </c>
      <c r="C4266" t="s">
        <v>36751</v>
      </c>
      <c r="D4266" t="s">
        <v>2</v>
      </c>
      <c r="E4266" s="5">
        <v>23465215</v>
      </c>
      <c r="F4266" t="s">
        <v>36752</v>
      </c>
      <c r="G4266">
        <v>37520</v>
      </c>
      <c r="H4266" t="s">
        <v>20</v>
      </c>
      <c r="I4266" t="s">
        <v>2</v>
      </c>
      <c r="J4266" s="2">
        <v>712</v>
      </c>
      <c r="K4266" s="1" t="s">
        <v>473</v>
      </c>
    </row>
    <row r="4267" spans="1:11" x14ac:dyDescent="0.3">
      <c r="A4267" s="3">
        <v>23102</v>
      </c>
      <c r="B4267" t="s">
        <v>36753</v>
      </c>
      <c r="C4267" t="s">
        <v>2</v>
      </c>
      <c r="D4267" t="s">
        <v>2</v>
      </c>
      <c r="E4267" s="5">
        <v>23386300</v>
      </c>
      <c r="F4267" t="s">
        <v>24068</v>
      </c>
      <c r="G4267">
        <v>37130</v>
      </c>
      <c r="H4267" t="s">
        <v>60</v>
      </c>
      <c r="I4267" t="s">
        <v>2</v>
      </c>
      <c r="J4267" s="2">
        <v>711</v>
      </c>
      <c r="K4267" s="1" t="s">
        <v>36754</v>
      </c>
    </row>
    <row r="4268" spans="1:11" x14ac:dyDescent="0.3">
      <c r="A4268" s="3">
        <v>23102</v>
      </c>
      <c r="B4268" t="s">
        <v>36755</v>
      </c>
      <c r="C4268" t="s">
        <v>36756</v>
      </c>
      <c r="D4268" t="s">
        <v>2</v>
      </c>
      <c r="E4268" s="5">
        <v>23101846</v>
      </c>
      <c r="F4268" t="s">
        <v>36757</v>
      </c>
      <c r="G4268">
        <v>34355</v>
      </c>
      <c r="H4268" t="s">
        <v>13</v>
      </c>
      <c r="I4268" t="s">
        <v>2</v>
      </c>
      <c r="J4268" s="2">
        <v>711</v>
      </c>
      <c r="K4268" s="1" t="s">
        <v>4349</v>
      </c>
    </row>
    <row r="4269" spans="1:11" x14ac:dyDescent="0.3">
      <c r="A4269" s="3">
        <v>23102</v>
      </c>
      <c r="B4269" t="s">
        <v>36758</v>
      </c>
      <c r="C4269" t="s">
        <v>36759</v>
      </c>
      <c r="D4269" t="s">
        <v>2</v>
      </c>
      <c r="E4269" s="5">
        <v>23426887</v>
      </c>
      <c r="F4269" t="s">
        <v>36760</v>
      </c>
      <c r="G4269">
        <v>37081</v>
      </c>
      <c r="H4269" t="s">
        <v>31</v>
      </c>
      <c r="I4269" t="s">
        <v>2</v>
      </c>
      <c r="J4269" s="2">
        <v>721</v>
      </c>
      <c r="K4269" s="1" t="s">
        <v>3995</v>
      </c>
    </row>
    <row r="4270" spans="1:11" x14ac:dyDescent="0.3">
      <c r="A4270" s="3">
        <v>23102</v>
      </c>
      <c r="B4270" t="s">
        <v>36761</v>
      </c>
      <c r="C4270" t="s">
        <v>36762</v>
      </c>
      <c r="D4270" t="s">
        <v>2</v>
      </c>
      <c r="E4270" s="5">
        <v>27507516</v>
      </c>
      <c r="F4270" t="s">
        <v>7675</v>
      </c>
      <c r="G4270">
        <v>37073</v>
      </c>
      <c r="H4270" t="s">
        <v>31</v>
      </c>
      <c r="I4270" t="s">
        <v>2</v>
      </c>
      <c r="J4270" s="2">
        <v>433</v>
      </c>
      <c r="K4270" s="1" t="s">
        <v>658</v>
      </c>
    </row>
    <row r="4271" spans="1:11" x14ac:dyDescent="0.3">
      <c r="A4271" s="3">
        <v>23102</v>
      </c>
      <c r="B4271" t="s">
        <v>36763</v>
      </c>
      <c r="C4271" t="s">
        <v>2</v>
      </c>
      <c r="D4271" t="s">
        <v>2</v>
      </c>
      <c r="E4271" s="5">
        <v>50829994</v>
      </c>
      <c r="F4271" t="s">
        <v>36764</v>
      </c>
      <c r="G4271">
        <v>34346</v>
      </c>
      <c r="H4271" t="s">
        <v>50</v>
      </c>
      <c r="I4271" t="s">
        <v>2</v>
      </c>
      <c r="J4271" s="2">
        <v>970</v>
      </c>
      <c r="K4271" s="1" t="s">
        <v>3314</v>
      </c>
    </row>
    <row r="4272" spans="1:11" x14ac:dyDescent="0.3">
      <c r="A4272" s="3">
        <v>23102</v>
      </c>
      <c r="B4272" t="s">
        <v>36765</v>
      </c>
      <c r="C4272" t="s">
        <v>2</v>
      </c>
      <c r="D4272" t="s">
        <v>2</v>
      </c>
      <c r="E4272" s="5">
        <v>58188565</v>
      </c>
      <c r="F4272" t="s">
        <v>36766</v>
      </c>
      <c r="G4272">
        <v>37136</v>
      </c>
      <c r="H4272" t="s">
        <v>561</v>
      </c>
      <c r="I4272" t="s">
        <v>2</v>
      </c>
      <c r="J4272" s="2">
        <v>970</v>
      </c>
      <c r="K4272" s="1" t="s">
        <v>1894</v>
      </c>
    </row>
    <row r="4273" spans="1:11" x14ac:dyDescent="0.3">
      <c r="A4273" s="3">
        <v>23102</v>
      </c>
      <c r="B4273" t="s">
        <v>36767</v>
      </c>
      <c r="C4273" t="s">
        <v>36768</v>
      </c>
      <c r="D4273" t="s">
        <v>15856</v>
      </c>
      <c r="E4273" s="5">
        <v>12431717</v>
      </c>
      <c r="F4273" t="s">
        <v>24371</v>
      </c>
      <c r="G4273">
        <v>37445</v>
      </c>
      <c r="H4273" t="s">
        <v>673</v>
      </c>
      <c r="I4273" t="s">
        <v>2</v>
      </c>
      <c r="J4273" s="2">
        <v>813</v>
      </c>
      <c r="K4273" s="1" t="s">
        <v>36769</v>
      </c>
    </row>
    <row r="4274" spans="1:11" x14ac:dyDescent="0.3">
      <c r="A4274" s="3">
        <v>23102</v>
      </c>
      <c r="B4274" t="s">
        <v>36770</v>
      </c>
      <c r="C4274" t="s">
        <v>2</v>
      </c>
      <c r="D4274" t="s">
        <v>2</v>
      </c>
      <c r="E4274" s="5">
        <v>97842115</v>
      </c>
      <c r="F4274" t="s">
        <v>36771</v>
      </c>
      <c r="G4274">
        <v>37077</v>
      </c>
      <c r="H4274" t="s">
        <v>31</v>
      </c>
      <c r="I4274" t="s">
        <v>2</v>
      </c>
      <c r="J4274" s="2">
        <v>970</v>
      </c>
      <c r="K4274" s="1" t="s">
        <v>182</v>
      </c>
    </row>
    <row r="4275" spans="1:11" x14ac:dyDescent="0.3">
      <c r="A4275" s="3">
        <v>23102</v>
      </c>
      <c r="B4275" t="s">
        <v>36772</v>
      </c>
      <c r="C4275" t="s">
        <v>2</v>
      </c>
      <c r="D4275" t="s">
        <v>2</v>
      </c>
      <c r="E4275" s="5">
        <v>97787179</v>
      </c>
      <c r="F4275" t="s">
        <v>36773</v>
      </c>
      <c r="G4275">
        <v>37075</v>
      </c>
      <c r="H4275" t="s">
        <v>31</v>
      </c>
      <c r="I4275" t="s">
        <v>2</v>
      </c>
      <c r="J4275" s="2">
        <v>970</v>
      </c>
      <c r="K4275" s="1" t="s">
        <v>789</v>
      </c>
    </row>
    <row r="4276" spans="1:11" x14ac:dyDescent="0.3">
      <c r="A4276" s="3">
        <v>23102</v>
      </c>
      <c r="B4276" t="s">
        <v>36774</v>
      </c>
      <c r="C4276" t="s">
        <v>36775</v>
      </c>
      <c r="D4276" t="s">
        <v>2</v>
      </c>
      <c r="E4276" s="5">
        <v>23443601</v>
      </c>
      <c r="F4276" t="s">
        <v>10725</v>
      </c>
      <c r="G4276">
        <v>37441</v>
      </c>
      <c r="H4276" t="s">
        <v>951</v>
      </c>
      <c r="I4276" t="s">
        <v>2</v>
      </c>
      <c r="J4276" s="2">
        <v>551</v>
      </c>
      <c r="K4276" s="1" t="s">
        <v>2091</v>
      </c>
    </row>
    <row r="4277" spans="1:11" x14ac:dyDescent="0.3">
      <c r="A4277" s="3">
        <v>23102</v>
      </c>
      <c r="B4277" t="s">
        <v>36776</v>
      </c>
      <c r="C4277" t="s">
        <v>2</v>
      </c>
      <c r="D4277" t="s">
        <v>2</v>
      </c>
      <c r="E4277" s="5">
        <v>78550727</v>
      </c>
      <c r="F4277" t="s">
        <v>36777</v>
      </c>
      <c r="G4277">
        <v>37085</v>
      </c>
      <c r="H4277" t="s">
        <v>31</v>
      </c>
      <c r="I4277" t="s">
        <v>2</v>
      </c>
      <c r="J4277" s="2">
        <v>970</v>
      </c>
      <c r="K4277" s="1" t="s">
        <v>2365</v>
      </c>
    </row>
    <row r="4278" spans="1:11" x14ac:dyDescent="0.3">
      <c r="A4278" s="3">
        <v>23102</v>
      </c>
      <c r="B4278" t="s">
        <v>36778</v>
      </c>
      <c r="C4278" t="s">
        <v>2</v>
      </c>
      <c r="D4278" t="s">
        <v>2</v>
      </c>
      <c r="E4278" s="5">
        <v>50516979</v>
      </c>
      <c r="F4278" t="s">
        <v>36779</v>
      </c>
      <c r="G4278">
        <v>37120</v>
      </c>
      <c r="H4278" t="s">
        <v>114</v>
      </c>
      <c r="I4278" t="s">
        <v>2</v>
      </c>
      <c r="J4278" s="2">
        <v>970</v>
      </c>
      <c r="K4278" s="1" t="s">
        <v>3418</v>
      </c>
    </row>
    <row r="4279" spans="1:11" x14ac:dyDescent="0.3">
      <c r="A4279" s="3">
        <v>23102</v>
      </c>
      <c r="B4279" t="s">
        <v>36780</v>
      </c>
      <c r="C4279" t="s">
        <v>582</v>
      </c>
      <c r="D4279" t="s">
        <v>2</v>
      </c>
      <c r="E4279" s="5">
        <v>23116570</v>
      </c>
      <c r="F4279" t="s">
        <v>9325</v>
      </c>
      <c r="G4279">
        <v>37085</v>
      </c>
      <c r="H4279" t="s">
        <v>31</v>
      </c>
      <c r="I4279" t="s">
        <v>2</v>
      </c>
      <c r="J4279" s="2">
        <v>682</v>
      </c>
      <c r="K4279" s="1" t="s">
        <v>3079</v>
      </c>
    </row>
    <row r="4280" spans="1:11" x14ac:dyDescent="0.3">
      <c r="A4280" s="3">
        <v>23102</v>
      </c>
      <c r="B4280" t="s">
        <v>36781</v>
      </c>
      <c r="C4280" t="s">
        <v>2</v>
      </c>
      <c r="D4280" t="s">
        <v>2</v>
      </c>
      <c r="E4280" s="5">
        <v>58268722</v>
      </c>
      <c r="F4280" t="s">
        <v>36782</v>
      </c>
      <c r="G4280">
        <v>37127</v>
      </c>
      <c r="H4280" t="s">
        <v>1654</v>
      </c>
      <c r="I4280" t="s">
        <v>2</v>
      </c>
      <c r="J4280" s="2">
        <v>970</v>
      </c>
      <c r="K4280" s="1" t="s">
        <v>3195</v>
      </c>
    </row>
    <row r="4281" spans="1:11" x14ac:dyDescent="0.3">
      <c r="A4281" s="3">
        <v>23102</v>
      </c>
      <c r="B4281" t="s">
        <v>36783</v>
      </c>
      <c r="C4281" t="s">
        <v>2</v>
      </c>
      <c r="D4281" t="s">
        <v>2</v>
      </c>
      <c r="E4281" s="5">
        <v>50204487</v>
      </c>
      <c r="F4281" t="s">
        <v>20897</v>
      </c>
      <c r="G4281">
        <v>34346</v>
      </c>
      <c r="H4281" t="s">
        <v>50</v>
      </c>
      <c r="I4281" t="s">
        <v>50</v>
      </c>
      <c r="J4281" s="2">
        <v>970</v>
      </c>
      <c r="K4281" s="1" t="s">
        <v>1371</v>
      </c>
    </row>
    <row r="4282" spans="1:11" x14ac:dyDescent="0.3">
      <c r="A4282" s="3">
        <v>23102</v>
      </c>
      <c r="B4282" t="s">
        <v>36784</v>
      </c>
      <c r="C4282" t="s">
        <v>36785</v>
      </c>
      <c r="D4282" t="s">
        <v>2</v>
      </c>
      <c r="E4282" s="5">
        <v>23137449</v>
      </c>
      <c r="F4282" t="s">
        <v>35602</v>
      </c>
      <c r="G4282">
        <v>37441</v>
      </c>
      <c r="H4282" t="s">
        <v>951</v>
      </c>
      <c r="I4282" t="s">
        <v>2</v>
      </c>
      <c r="J4282" s="2">
        <v>551</v>
      </c>
      <c r="K4282" s="1" t="s">
        <v>2180</v>
      </c>
    </row>
    <row r="4283" spans="1:11" x14ac:dyDescent="0.3">
      <c r="A4283" s="3">
        <v>23102</v>
      </c>
      <c r="B4283" t="s">
        <v>36786</v>
      </c>
      <c r="C4283" t="s">
        <v>2</v>
      </c>
      <c r="D4283" t="s">
        <v>2</v>
      </c>
      <c r="E4283" s="5">
        <v>57184029</v>
      </c>
      <c r="F4283" t="s">
        <v>36787</v>
      </c>
      <c r="G4283">
        <v>37083</v>
      </c>
      <c r="H4283" t="s">
        <v>31</v>
      </c>
      <c r="I4283" t="s">
        <v>1208</v>
      </c>
      <c r="J4283" s="2">
        <v>970</v>
      </c>
      <c r="K4283" s="1" t="s">
        <v>1101</v>
      </c>
    </row>
    <row r="4284" spans="1:11" x14ac:dyDescent="0.3">
      <c r="A4284" s="3">
        <v>23102</v>
      </c>
      <c r="B4284" t="s">
        <v>36788</v>
      </c>
      <c r="C4284" t="s">
        <v>2</v>
      </c>
      <c r="D4284" t="s">
        <v>2</v>
      </c>
      <c r="E4284" s="5">
        <v>58172863</v>
      </c>
      <c r="F4284" t="s">
        <v>36789</v>
      </c>
      <c r="G4284">
        <v>34355</v>
      </c>
      <c r="H4284" t="s">
        <v>13</v>
      </c>
      <c r="I4284" t="s">
        <v>2</v>
      </c>
      <c r="J4284" s="2">
        <v>970</v>
      </c>
      <c r="K4284" s="1" t="s">
        <v>4349</v>
      </c>
    </row>
    <row r="4285" spans="1:11" x14ac:dyDescent="0.3">
      <c r="A4285" s="3">
        <v>23102</v>
      </c>
      <c r="B4285" t="s">
        <v>36790</v>
      </c>
      <c r="C4285" t="s">
        <v>2</v>
      </c>
      <c r="D4285" t="s">
        <v>2</v>
      </c>
      <c r="E4285" s="5">
        <v>58644590</v>
      </c>
      <c r="F4285" t="s">
        <v>34335</v>
      </c>
      <c r="G4285">
        <v>37075</v>
      </c>
      <c r="H4285" t="s">
        <v>31</v>
      </c>
      <c r="I4285" t="s">
        <v>2</v>
      </c>
      <c r="J4285" s="2">
        <v>970</v>
      </c>
      <c r="K4285" s="1" t="s">
        <v>5607</v>
      </c>
    </row>
    <row r="4286" spans="1:11" x14ac:dyDescent="0.3">
      <c r="A4286" s="3">
        <v>23102</v>
      </c>
      <c r="B4286" t="s">
        <v>36791</v>
      </c>
      <c r="C4286" t="s">
        <v>2</v>
      </c>
      <c r="D4286" t="s">
        <v>2</v>
      </c>
      <c r="E4286" s="5">
        <v>98260530</v>
      </c>
      <c r="F4286" t="s">
        <v>36792</v>
      </c>
      <c r="G4286">
        <v>37075</v>
      </c>
      <c r="H4286" t="s">
        <v>31</v>
      </c>
      <c r="I4286" t="s">
        <v>2813</v>
      </c>
      <c r="J4286" s="2">
        <v>970</v>
      </c>
      <c r="K4286" s="1" t="s">
        <v>789</v>
      </c>
    </row>
    <row r="4287" spans="1:11" x14ac:dyDescent="0.3">
      <c r="A4287" s="3">
        <v>23102</v>
      </c>
      <c r="B4287" t="s">
        <v>36793</v>
      </c>
      <c r="C4287" t="s">
        <v>2</v>
      </c>
      <c r="D4287" t="s">
        <v>2</v>
      </c>
      <c r="E4287" s="5">
        <v>58840526</v>
      </c>
      <c r="F4287" t="s">
        <v>36794</v>
      </c>
      <c r="G4287">
        <v>37434</v>
      </c>
      <c r="H4287" t="s">
        <v>547</v>
      </c>
      <c r="I4287" t="s">
        <v>2</v>
      </c>
      <c r="J4287" s="2">
        <v>970</v>
      </c>
      <c r="K4287" s="1" t="s">
        <v>654</v>
      </c>
    </row>
    <row r="4288" spans="1:11" x14ac:dyDescent="0.3">
      <c r="A4288" s="3">
        <v>23102</v>
      </c>
      <c r="B4288" t="s">
        <v>36795</v>
      </c>
      <c r="C4288" t="s">
        <v>2</v>
      </c>
      <c r="D4288" t="s">
        <v>2</v>
      </c>
      <c r="E4288" s="5">
        <v>58610464</v>
      </c>
      <c r="F4288" t="s">
        <v>36796</v>
      </c>
      <c r="G4288">
        <v>37520</v>
      </c>
      <c r="H4288" t="s">
        <v>20</v>
      </c>
      <c r="I4288" t="s">
        <v>2</v>
      </c>
      <c r="J4288" s="2">
        <v>970</v>
      </c>
      <c r="K4288" s="1" t="s">
        <v>3758</v>
      </c>
    </row>
    <row r="4289" spans="1:11" x14ac:dyDescent="0.3">
      <c r="A4289" s="3">
        <v>23102</v>
      </c>
      <c r="B4289" t="s">
        <v>36797</v>
      </c>
      <c r="C4289" t="s">
        <v>2</v>
      </c>
      <c r="D4289" t="s">
        <v>2</v>
      </c>
      <c r="E4289" s="5">
        <v>23446443</v>
      </c>
      <c r="F4289" t="s">
        <v>36798</v>
      </c>
      <c r="G4289">
        <v>37073</v>
      </c>
      <c r="H4289" t="s">
        <v>31</v>
      </c>
      <c r="I4289" t="s">
        <v>2</v>
      </c>
      <c r="J4289" s="2">
        <v>970</v>
      </c>
      <c r="K4289" s="1" t="s">
        <v>605</v>
      </c>
    </row>
    <row r="4290" spans="1:11" x14ac:dyDescent="0.3">
      <c r="A4290" s="3">
        <v>23102</v>
      </c>
      <c r="B4290" t="s">
        <v>36799</v>
      </c>
      <c r="C4290" t="s">
        <v>36800</v>
      </c>
      <c r="D4290" t="s">
        <v>2</v>
      </c>
      <c r="E4290" s="5">
        <v>23343934</v>
      </c>
      <c r="F4290" t="s">
        <v>36801</v>
      </c>
      <c r="G4290">
        <v>37120</v>
      </c>
      <c r="H4290" t="s">
        <v>114</v>
      </c>
      <c r="I4290" t="s">
        <v>2</v>
      </c>
      <c r="J4290" s="2">
        <v>869</v>
      </c>
      <c r="K4290" s="1" t="s">
        <v>2821</v>
      </c>
    </row>
    <row r="4291" spans="1:11" x14ac:dyDescent="0.3">
      <c r="A4291" s="3">
        <v>23102</v>
      </c>
      <c r="B4291" t="s">
        <v>36802</v>
      </c>
      <c r="C4291" t="s">
        <v>2</v>
      </c>
      <c r="D4291" t="s">
        <v>2</v>
      </c>
      <c r="E4291" s="5">
        <v>78872715</v>
      </c>
      <c r="F4291" t="s">
        <v>36803</v>
      </c>
      <c r="G4291">
        <v>34346</v>
      </c>
      <c r="H4291" t="s">
        <v>50</v>
      </c>
      <c r="I4291" t="s">
        <v>2</v>
      </c>
      <c r="J4291" s="2">
        <v>970</v>
      </c>
      <c r="K4291" s="1" t="s">
        <v>895</v>
      </c>
    </row>
    <row r="4292" spans="1:11" x14ac:dyDescent="0.3">
      <c r="A4292" s="3">
        <v>23102</v>
      </c>
      <c r="B4292" t="s">
        <v>36804</v>
      </c>
      <c r="C4292" t="s">
        <v>2</v>
      </c>
      <c r="D4292" t="s">
        <v>2</v>
      </c>
      <c r="E4292" s="5">
        <v>58301391</v>
      </c>
      <c r="F4292" t="s">
        <v>36805</v>
      </c>
      <c r="G4292">
        <v>37124</v>
      </c>
      <c r="H4292" t="s">
        <v>409</v>
      </c>
      <c r="I4292" t="s">
        <v>2</v>
      </c>
      <c r="J4292" s="2">
        <v>970</v>
      </c>
      <c r="K4292" s="1" t="s">
        <v>3176</v>
      </c>
    </row>
    <row r="4293" spans="1:11" x14ac:dyDescent="0.3">
      <c r="A4293" s="3">
        <v>23102</v>
      </c>
      <c r="B4293" t="s">
        <v>36806</v>
      </c>
      <c r="C4293" t="s">
        <v>1409</v>
      </c>
      <c r="D4293" t="s">
        <v>2</v>
      </c>
      <c r="E4293" s="5">
        <v>23428087</v>
      </c>
      <c r="F4293" t="s">
        <v>5993</v>
      </c>
      <c r="G4293">
        <v>34355</v>
      </c>
      <c r="H4293" t="s">
        <v>13</v>
      </c>
      <c r="I4293" t="s">
        <v>2</v>
      </c>
      <c r="J4293" s="2">
        <v>461</v>
      </c>
      <c r="K4293" s="1" t="s">
        <v>2638</v>
      </c>
    </row>
    <row r="4294" spans="1:11" x14ac:dyDescent="0.3">
      <c r="A4294" s="3">
        <v>23102</v>
      </c>
      <c r="B4294" t="s">
        <v>36807</v>
      </c>
      <c r="C4294" t="s">
        <v>2</v>
      </c>
      <c r="D4294" t="s">
        <v>2</v>
      </c>
      <c r="E4294" s="5">
        <v>50741778</v>
      </c>
      <c r="F4294" t="s">
        <v>36808</v>
      </c>
      <c r="G4294">
        <v>37520</v>
      </c>
      <c r="H4294" t="s">
        <v>20</v>
      </c>
      <c r="I4294" t="s">
        <v>2</v>
      </c>
      <c r="J4294" s="2">
        <v>970</v>
      </c>
      <c r="K4294" s="1" t="s">
        <v>398</v>
      </c>
    </row>
    <row r="4295" spans="1:11" x14ac:dyDescent="0.3">
      <c r="A4295" s="3">
        <v>23102</v>
      </c>
      <c r="B4295" t="s">
        <v>36809</v>
      </c>
      <c r="C4295" t="s">
        <v>2</v>
      </c>
      <c r="D4295" t="s">
        <v>2</v>
      </c>
      <c r="E4295" s="5">
        <v>50280583</v>
      </c>
      <c r="F4295" t="s">
        <v>36810</v>
      </c>
      <c r="G4295">
        <v>37431</v>
      </c>
      <c r="H4295" t="s">
        <v>46</v>
      </c>
      <c r="I4295" t="s">
        <v>2</v>
      </c>
      <c r="J4295" s="2">
        <v>970</v>
      </c>
      <c r="K4295" s="1" t="s">
        <v>6793</v>
      </c>
    </row>
    <row r="4296" spans="1:11" x14ac:dyDescent="0.3">
      <c r="A4296" s="3">
        <v>23102</v>
      </c>
      <c r="B4296" t="s">
        <v>36811</v>
      </c>
      <c r="C4296" t="s">
        <v>2</v>
      </c>
      <c r="D4296" t="s">
        <v>2</v>
      </c>
      <c r="E4296" s="5">
        <v>23312573</v>
      </c>
      <c r="F4296" t="s">
        <v>26442</v>
      </c>
      <c r="G4296">
        <v>37124</v>
      </c>
      <c r="H4296" t="s">
        <v>409</v>
      </c>
      <c r="I4296" t="s">
        <v>2</v>
      </c>
      <c r="J4296" s="2">
        <v>970</v>
      </c>
      <c r="K4296" s="1" t="s">
        <v>1849</v>
      </c>
    </row>
    <row r="4297" spans="1:11" x14ac:dyDescent="0.3">
      <c r="A4297" s="3">
        <v>23102</v>
      </c>
      <c r="B4297" t="s">
        <v>36812</v>
      </c>
      <c r="C4297" t="s">
        <v>36813</v>
      </c>
      <c r="D4297" t="s">
        <v>2</v>
      </c>
      <c r="E4297" s="5">
        <v>23165597</v>
      </c>
      <c r="F4297" t="s">
        <v>32385</v>
      </c>
      <c r="G4297">
        <v>37073</v>
      </c>
      <c r="H4297" t="s">
        <v>31</v>
      </c>
      <c r="I4297" t="s">
        <v>2</v>
      </c>
      <c r="J4297" s="2">
        <v>475</v>
      </c>
      <c r="K4297" s="1" t="s">
        <v>2313</v>
      </c>
    </row>
    <row r="4298" spans="1:11" x14ac:dyDescent="0.3">
      <c r="A4298" s="3">
        <v>23102</v>
      </c>
      <c r="B4298" t="s">
        <v>36814</v>
      </c>
      <c r="C4298" t="s">
        <v>27764</v>
      </c>
      <c r="D4298" t="s">
        <v>2</v>
      </c>
      <c r="E4298" s="5">
        <v>19844590</v>
      </c>
      <c r="F4298" t="s">
        <v>27470</v>
      </c>
      <c r="G4298">
        <v>37434</v>
      </c>
      <c r="H4298" t="s">
        <v>360</v>
      </c>
      <c r="I4298" t="s">
        <v>28416</v>
      </c>
      <c r="J4298" s="2">
        <v>563</v>
      </c>
      <c r="K4298" s="1" t="s">
        <v>3195</v>
      </c>
    </row>
    <row r="4299" spans="1:11" x14ac:dyDescent="0.3">
      <c r="A4299" s="3">
        <v>23102</v>
      </c>
      <c r="B4299" t="s">
        <v>36815</v>
      </c>
      <c r="C4299" t="s">
        <v>2</v>
      </c>
      <c r="D4299" t="s">
        <v>2</v>
      </c>
      <c r="E4299" s="5">
        <v>78718170</v>
      </c>
      <c r="F4299" t="s">
        <v>36816</v>
      </c>
      <c r="G4299">
        <v>37434</v>
      </c>
      <c r="H4299" t="s">
        <v>87</v>
      </c>
      <c r="I4299" t="s">
        <v>2</v>
      </c>
      <c r="J4299" s="2">
        <v>970</v>
      </c>
      <c r="K4299" s="1" t="s">
        <v>2047</v>
      </c>
    </row>
    <row r="4300" spans="1:11" x14ac:dyDescent="0.3">
      <c r="A4300" s="3">
        <v>23102</v>
      </c>
      <c r="B4300" t="s">
        <v>36817</v>
      </c>
      <c r="C4300" t="s">
        <v>2</v>
      </c>
      <c r="D4300" t="s">
        <v>2</v>
      </c>
      <c r="E4300" s="5">
        <v>58854204</v>
      </c>
      <c r="F4300" t="s">
        <v>8772</v>
      </c>
      <c r="G4300">
        <v>37085</v>
      </c>
      <c r="H4300" t="s">
        <v>31</v>
      </c>
      <c r="I4300" t="s">
        <v>2</v>
      </c>
      <c r="J4300" s="2">
        <v>970</v>
      </c>
      <c r="K4300" s="1" t="s">
        <v>164</v>
      </c>
    </row>
    <row r="4301" spans="1:11" x14ac:dyDescent="0.3">
      <c r="A4301" s="3">
        <v>23102</v>
      </c>
      <c r="B4301" t="s">
        <v>36818</v>
      </c>
      <c r="C4301" t="s">
        <v>2</v>
      </c>
      <c r="D4301" t="s">
        <v>2</v>
      </c>
      <c r="E4301" s="5">
        <v>97954861</v>
      </c>
      <c r="F4301" t="s">
        <v>36819</v>
      </c>
      <c r="G4301">
        <v>37077</v>
      </c>
      <c r="H4301" t="s">
        <v>31</v>
      </c>
      <c r="I4301" t="s">
        <v>184</v>
      </c>
      <c r="J4301" s="2">
        <v>970</v>
      </c>
      <c r="K4301" s="1" t="s">
        <v>1007</v>
      </c>
    </row>
    <row r="4302" spans="1:11" x14ac:dyDescent="0.3">
      <c r="A4302" s="3">
        <v>23102</v>
      </c>
      <c r="B4302" t="s">
        <v>36820</v>
      </c>
      <c r="C4302" t="s">
        <v>2</v>
      </c>
      <c r="D4302" t="s">
        <v>2</v>
      </c>
      <c r="E4302" s="5">
        <v>78836316</v>
      </c>
      <c r="F4302" t="s">
        <v>36821</v>
      </c>
      <c r="G4302">
        <v>37412</v>
      </c>
      <c r="H4302" t="s">
        <v>207</v>
      </c>
      <c r="I4302" t="s">
        <v>2</v>
      </c>
      <c r="J4302" s="2">
        <v>970</v>
      </c>
      <c r="K4302" s="1" t="s">
        <v>432</v>
      </c>
    </row>
    <row r="4303" spans="1:11" x14ac:dyDescent="0.3">
      <c r="A4303" s="3">
        <v>23102</v>
      </c>
      <c r="B4303" t="s">
        <v>36822</v>
      </c>
      <c r="C4303" t="s">
        <v>5305</v>
      </c>
      <c r="D4303" t="s">
        <v>2</v>
      </c>
      <c r="E4303" s="5">
        <v>28882277</v>
      </c>
      <c r="F4303" t="s">
        <v>36823</v>
      </c>
      <c r="G4303">
        <v>37130</v>
      </c>
      <c r="H4303" t="s">
        <v>60</v>
      </c>
      <c r="I4303" t="s">
        <v>3165</v>
      </c>
      <c r="J4303" s="2">
        <v>11</v>
      </c>
      <c r="K4303" s="1" t="s">
        <v>1429</v>
      </c>
    </row>
    <row r="4304" spans="1:11" x14ac:dyDescent="0.3">
      <c r="A4304" s="3">
        <v>23102</v>
      </c>
      <c r="B4304" t="s">
        <v>36824</v>
      </c>
      <c r="C4304" t="s">
        <v>2</v>
      </c>
      <c r="D4304" t="s">
        <v>2</v>
      </c>
      <c r="E4304" s="5">
        <v>70344079</v>
      </c>
      <c r="F4304" t="s">
        <v>1467</v>
      </c>
      <c r="G4304">
        <v>37431</v>
      </c>
      <c r="H4304" t="s">
        <v>46</v>
      </c>
      <c r="I4304" t="s">
        <v>2</v>
      </c>
      <c r="J4304" s="2">
        <v>970</v>
      </c>
      <c r="K4304" s="1" t="s">
        <v>3552</v>
      </c>
    </row>
    <row r="4305" spans="1:11" x14ac:dyDescent="0.3">
      <c r="A4305" s="3">
        <v>23102</v>
      </c>
      <c r="B4305" t="s">
        <v>36825</v>
      </c>
      <c r="C4305" t="s">
        <v>2</v>
      </c>
      <c r="D4305" t="s">
        <v>2</v>
      </c>
      <c r="E4305" s="5">
        <v>50928825</v>
      </c>
      <c r="F4305" t="s">
        <v>36826</v>
      </c>
      <c r="G4305">
        <v>34355</v>
      </c>
      <c r="H4305" t="s">
        <v>13</v>
      </c>
      <c r="I4305" t="s">
        <v>2</v>
      </c>
      <c r="J4305" s="2">
        <v>970</v>
      </c>
      <c r="K4305" s="1" t="s">
        <v>216</v>
      </c>
    </row>
    <row r="4306" spans="1:11" x14ac:dyDescent="0.3">
      <c r="A4306" s="3">
        <v>23102</v>
      </c>
      <c r="B4306" t="s">
        <v>36827</v>
      </c>
      <c r="C4306" t="s">
        <v>2</v>
      </c>
      <c r="D4306" t="s">
        <v>2</v>
      </c>
      <c r="E4306" s="5">
        <v>57173793</v>
      </c>
      <c r="F4306" t="s">
        <v>3987</v>
      </c>
      <c r="G4306">
        <v>37445</v>
      </c>
      <c r="H4306" t="s">
        <v>673</v>
      </c>
      <c r="I4306" t="s">
        <v>2</v>
      </c>
      <c r="J4306" s="2">
        <v>970</v>
      </c>
      <c r="K4306" s="1" t="s">
        <v>7322</v>
      </c>
    </row>
    <row r="4307" spans="1:11" x14ac:dyDescent="0.3">
      <c r="A4307" s="3">
        <v>23102</v>
      </c>
      <c r="B4307" t="s">
        <v>36828</v>
      </c>
      <c r="C4307" t="s">
        <v>3007</v>
      </c>
      <c r="D4307" t="s">
        <v>2</v>
      </c>
      <c r="E4307" s="5">
        <v>23473562</v>
      </c>
      <c r="F4307" t="s">
        <v>36829</v>
      </c>
      <c r="G4307">
        <v>34355</v>
      </c>
      <c r="H4307" t="s">
        <v>13</v>
      </c>
      <c r="I4307" t="s">
        <v>2</v>
      </c>
      <c r="J4307" s="2">
        <v>702</v>
      </c>
      <c r="K4307" s="1" t="s">
        <v>2559</v>
      </c>
    </row>
    <row r="4308" spans="1:11" x14ac:dyDescent="0.3">
      <c r="A4308" s="3">
        <v>23102</v>
      </c>
      <c r="B4308" t="s">
        <v>36830</v>
      </c>
      <c r="C4308" t="s">
        <v>36831</v>
      </c>
      <c r="D4308" t="s">
        <v>2</v>
      </c>
      <c r="E4308" s="5">
        <v>23338540</v>
      </c>
      <c r="F4308" t="s">
        <v>12999</v>
      </c>
      <c r="G4308">
        <v>37127</v>
      </c>
      <c r="H4308" t="s">
        <v>496</v>
      </c>
      <c r="I4308" t="s">
        <v>2</v>
      </c>
      <c r="J4308" s="2">
        <v>932</v>
      </c>
      <c r="K4308" s="1" t="s">
        <v>1661</v>
      </c>
    </row>
    <row r="4309" spans="1:11" x14ac:dyDescent="0.3">
      <c r="A4309" s="3">
        <v>23102</v>
      </c>
      <c r="B4309" t="s">
        <v>36832</v>
      </c>
      <c r="C4309" t="s">
        <v>36833</v>
      </c>
      <c r="D4309" t="s">
        <v>2</v>
      </c>
      <c r="E4309" s="5">
        <v>23361118</v>
      </c>
      <c r="F4309" t="s">
        <v>24757</v>
      </c>
      <c r="G4309">
        <v>37073</v>
      </c>
      <c r="H4309" t="s">
        <v>31</v>
      </c>
      <c r="I4309" t="s">
        <v>2</v>
      </c>
      <c r="J4309" s="2">
        <v>477</v>
      </c>
      <c r="K4309" s="1" t="s">
        <v>1272</v>
      </c>
    </row>
    <row r="4310" spans="1:11" x14ac:dyDescent="0.3">
      <c r="A4310" s="3">
        <v>23102</v>
      </c>
      <c r="B4310" t="s">
        <v>36834</v>
      </c>
      <c r="C4310" t="s">
        <v>2</v>
      </c>
      <c r="D4310" t="s">
        <v>2</v>
      </c>
      <c r="E4310" s="5">
        <v>78371434</v>
      </c>
      <c r="F4310" t="s">
        <v>21584</v>
      </c>
      <c r="G4310">
        <v>37081</v>
      </c>
      <c r="H4310" t="s">
        <v>31</v>
      </c>
      <c r="I4310" t="s">
        <v>2</v>
      </c>
      <c r="J4310" s="2">
        <v>970</v>
      </c>
      <c r="K4310" s="1" t="s">
        <v>244</v>
      </c>
    </row>
    <row r="4311" spans="1:11" x14ac:dyDescent="0.3">
      <c r="A4311" s="3">
        <v>23102</v>
      </c>
      <c r="B4311" t="s">
        <v>36835</v>
      </c>
      <c r="C4311" t="s">
        <v>2</v>
      </c>
      <c r="D4311" t="s">
        <v>2</v>
      </c>
      <c r="E4311" s="5">
        <v>98300311</v>
      </c>
      <c r="F4311" t="s">
        <v>36836</v>
      </c>
      <c r="G4311">
        <v>37120</v>
      </c>
      <c r="H4311" t="s">
        <v>114</v>
      </c>
      <c r="I4311" t="s">
        <v>2</v>
      </c>
      <c r="J4311" s="2">
        <v>970</v>
      </c>
      <c r="K4311" s="1" t="s">
        <v>1588</v>
      </c>
    </row>
    <row r="4312" spans="1:11" x14ac:dyDescent="0.3">
      <c r="A4312" s="3">
        <v>23102</v>
      </c>
      <c r="B4312" t="s">
        <v>36837</v>
      </c>
      <c r="C4312" t="s">
        <v>36838</v>
      </c>
      <c r="D4312" t="s">
        <v>36839</v>
      </c>
      <c r="E4312" s="5">
        <v>23239265</v>
      </c>
      <c r="F4312" t="s">
        <v>36840</v>
      </c>
      <c r="G4312">
        <v>34346</v>
      </c>
      <c r="H4312" t="s">
        <v>50</v>
      </c>
      <c r="I4312" t="s">
        <v>2</v>
      </c>
      <c r="J4312" s="2">
        <v>711</v>
      </c>
      <c r="K4312" s="1" t="s">
        <v>36841</v>
      </c>
    </row>
    <row r="4313" spans="1:11" x14ac:dyDescent="0.3">
      <c r="A4313" s="3">
        <v>23102</v>
      </c>
      <c r="B4313" t="s">
        <v>36842</v>
      </c>
      <c r="C4313" t="s">
        <v>36843</v>
      </c>
      <c r="D4313" t="s">
        <v>2</v>
      </c>
      <c r="E4313" s="5">
        <v>25077215</v>
      </c>
      <c r="F4313" t="s">
        <v>20909</v>
      </c>
      <c r="G4313">
        <v>37085</v>
      </c>
      <c r="H4313" t="s">
        <v>31</v>
      </c>
      <c r="I4313" t="s">
        <v>2</v>
      </c>
      <c r="J4313" s="2">
        <v>711</v>
      </c>
      <c r="K4313" s="1" t="s">
        <v>164</v>
      </c>
    </row>
    <row r="4314" spans="1:11" x14ac:dyDescent="0.3">
      <c r="A4314" s="3">
        <v>23102</v>
      </c>
      <c r="B4314" t="s">
        <v>36844</v>
      </c>
      <c r="C4314" t="s">
        <v>36845</v>
      </c>
      <c r="D4314" t="s">
        <v>2</v>
      </c>
      <c r="E4314" s="5">
        <v>47249634</v>
      </c>
      <c r="F4314" t="s">
        <v>36846</v>
      </c>
      <c r="G4314">
        <v>37120</v>
      </c>
      <c r="H4314" t="s">
        <v>114</v>
      </c>
      <c r="I4314" t="s">
        <v>2</v>
      </c>
      <c r="J4314" s="2">
        <v>711</v>
      </c>
      <c r="K4314" s="1" t="s">
        <v>36847</v>
      </c>
    </row>
    <row r="4315" spans="1:11" x14ac:dyDescent="0.3">
      <c r="A4315" s="3">
        <v>23102</v>
      </c>
      <c r="B4315" t="s">
        <v>1979</v>
      </c>
      <c r="C4315" t="s">
        <v>36848</v>
      </c>
      <c r="D4315" t="s">
        <v>2</v>
      </c>
      <c r="E4315" s="5">
        <v>15689793</v>
      </c>
      <c r="F4315" t="s">
        <v>36849</v>
      </c>
      <c r="G4315">
        <v>34346</v>
      </c>
      <c r="H4315" t="s">
        <v>50</v>
      </c>
      <c r="I4315" t="s">
        <v>2</v>
      </c>
      <c r="J4315" s="2">
        <v>711</v>
      </c>
      <c r="K4315" s="1" t="s">
        <v>36850</v>
      </c>
    </row>
    <row r="4316" spans="1:11" x14ac:dyDescent="0.3">
      <c r="A4316" s="3">
        <v>23102</v>
      </c>
      <c r="B4316" t="s">
        <v>36851</v>
      </c>
      <c r="C4316" t="s">
        <v>36852</v>
      </c>
      <c r="D4316" t="s">
        <v>2</v>
      </c>
      <c r="E4316" s="5">
        <v>12204404</v>
      </c>
      <c r="F4316" t="s">
        <v>36206</v>
      </c>
      <c r="G4316">
        <v>37073</v>
      </c>
      <c r="H4316" t="s">
        <v>31</v>
      </c>
      <c r="I4316" t="s">
        <v>31</v>
      </c>
      <c r="J4316" s="2">
        <v>711</v>
      </c>
      <c r="K4316" s="1" t="s">
        <v>36853</v>
      </c>
    </row>
    <row r="4317" spans="1:11" x14ac:dyDescent="0.3">
      <c r="A4317" s="3">
        <v>23102</v>
      </c>
      <c r="B4317" t="s">
        <v>1979</v>
      </c>
      <c r="C4317" t="s">
        <v>36854</v>
      </c>
      <c r="D4317" t="s">
        <v>2</v>
      </c>
      <c r="E4317" s="5">
        <v>22342970</v>
      </c>
      <c r="F4317" t="s">
        <v>36855</v>
      </c>
      <c r="G4317">
        <v>37115</v>
      </c>
      <c r="H4317" t="s">
        <v>4</v>
      </c>
      <c r="I4317" t="s">
        <v>2262</v>
      </c>
      <c r="J4317" s="2">
        <v>711</v>
      </c>
      <c r="K4317" s="1" t="s">
        <v>845</v>
      </c>
    </row>
    <row r="4318" spans="1:11" x14ac:dyDescent="0.3">
      <c r="A4318" s="3">
        <v>23102</v>
      </c>
      <c r="B4318" t="s">
        <v>36856</v>
      </c>
      <c r="C4318" t="s">
        <v>36857</v>
      </c>
      <c r="D4318" t="s">
        <v>2</v>
      </c>
      <c r="E4318" s="5">
        <v>86984712</v>
      </c>
      <c r="F4318" t="s">
        <v>36448</v>
      </c>
      <c r="G4318">
        <v>37085</v>
      </c>
      <c r="H4318" t="s">
        <v>31</v>
      </c>
      <c r="I4318" t="s">
        <v>2</v>
      </c>
      <c r="J4318" s="2">
        <v>711</v>
      </c>
      <c r="K4318" s="1" t="s">
        <v>36858</v>
      </c>
    </row>
    <row r="4319" spans="1:11" x14ac:dyDescent="0.3">
      <c r="A4319" s="3">
        <v>23102</v>
      </c>
      <c r="B4319" t="s">
        <v>36859</v>
      </c>
      <c r="C4319" t="s">
        <v>36860</v>
      </c>
      <c r="D4319" t="s">
        <v>2</v>
      </c>
      <c r="E4319" s="5">
        <v>27864768</v>
      </c>
      <c r="F4319" t="s">
        <v>36861</v>
      </c>
      <c r="G4319">
        <v>37083</v>
      </c>
      <c r="H4319" t="s">
        <v>31</v>
      </c>
      <c r="I4319" t="s">
        <v>1208</v>
      </c>
      <c r="J4319" s="2">
        <v>711</v>
      </c>
      <c r="K4319" s="1" t="s">
        <v>1201</v>
      </c>
    </row>
    <row r="4320" spans="1:11" x14ac:dyDescent="0.3">
      <c r="A4320" s="3">
        <v>23102</v>
      </c>
      <c r="B4320" t="s">
        <v>16659</v>
      </c>
      <c r="C4320" t="s">
        <v>16287</v>
      </c>
      <c r="D4320" t="s">
        <v>36862</v>
      </c>
      <c r="E4320" s="5">
        <v>23341909</v>
      </c>
      <c r="F4320" t="s">
        <v>36863</v>
      </c>
      <c r="G4320">
        <v>37115</v>
      </c>
      <c r="H4320" t="s">
        <v>4</v>
      </c>
      <c r="I4320" t="s">
        <v>2</v>
      </c>
      <c r="J4320" s="2">
        <v>711</v>
      </c>
      <c r="K4320" s="1" t="s">
        <v>36864</v>
      </c>
    </row>
    <row r="4321" spans="1:11" x14ac:dyDescent="0.3">
      <c r="A4321" s="3">
        <v>23102</v>
      </c>
      <c r="B4321" t="s">
        <v>36865</v>
      </c>
      <c r="C4321" t="s">
        <v>2</v>
      </c>
      <c r="D4321" t="s">
        <v>2</v>
      </c>
      <c r="E4321" s="5">
        <v>82024254</v>
      </c>
      <c r="F4321" t="s">
        <v>16403</v>
      </c>
      <c r="G4321">
        <v>37120</v>
      </c>
      <c r="H4321" t="s">
        <v>114</v>
      </c>
      <c r="I4321" t="s">
        <v>2</v>
      </c>
      <c r="J4321" s="2">
        <v>712</v>
      </c>
      <c r="K4321" s="1" t="s">
        <v>36866</v>
      </c>
    </row>
    <row r="4322" spans="1:11" x14ac:dyDescent="0.3">
      <c r="A4322" s="3">
        <v>23102</v>
      </c>
      <c r="B4322" t="s">
        <v>36867</v>
      </c>
      <c r="C4322" t="s">
        <v>36868</v>
      </c>
      <c r="D4322" t="s">
        <v>36869</v>
      </c>
      <c r="E4322" s="5">
        <v>14517020</v>
      </c>
      <c r="F4322" t="s">
        <v>13208</v>
      </c>
      <c r="G4322">
        <v>37083</v>
      </c>
      <c r="H4322" t="s">
        <v>31</v>
      </c>
      <c r="I4322" t="s">
        <v>1208</v>
      </c>
      <c r="J4322" s="2">
        <v>711</v>
      </c>
      <c r="K4322" s="1" t="s">
        <v>3871</v>
      </c>
    </row>
    <row r="4323" spans="1:11" x14ac:dyDescent="0.3">
      <c r="A4323" s="3">
        <v>23102</v>
      </c>
      <c r="B4323" t="s">
        <v>36870</v>
      </c>
      <c r="C4323" t="s">
        <v>146</v>
      </c>
      <c r="D4323" t="s">
        <v>2</v>
      </c>
      <c r="E4323" s="5">
        <v>23316009</v>
      </c>
      <c r="F4323" t="s">
        <v>16922</v>
      </c>
      <c r="G4323">
        <v>37431</v>
      </c>
      <c r="H4323" t="s">
        <v>46</v>
      </c>
      <c r="I4323" t="s">
        <v>2</v>
      </c>
      <c r="J4323" s="2">
        <v>711</v>
      </c>
      <c r="K4323" s="1" t="s">
        <v>36871</v>
      </c>
    </row>
    <row r="4324" spans="1:11" x14ac:dyDescent="0.3">
      <c r="A4324" s="3">
        <v>23102</v>
      </c>
      <c r="B4324" t="s">
        <v>36872</v>
      </c>
      <c r="C4324" t="s">
        <v>146</v>
      </c>
      <c r="D4324" t="s">
        <v>2</v>
      </c>
      <c r="E4324" s="5">
        <v>23184414</v>
      </c>
      <c r="F4324" t="s">
        <v>10871</v>
      </c>
      <c r="G4324">
        <v>34346</v>
      </c>
      <c r="H4324" t="s">
        <v>50</v>
      </c>
      <c r="I4324" t="s">
        <v>2</v>
      </c>
      <c r="J4324" s="2">
        <v>711</v>
      </c>
      <c r="K4324" s="1" t="s">
        <v>920</v>
      </c>
    </row>
    <row r="4325" spans="1:11" x14ac:dyDescent="0.3">
      <c r="A4325" s="3">
        <v>23102</v>
      </c>
      <c r="B4325" t="s">
        <v>36873</v>
      </c>
      <c r="C4325" t="s">
        <v>36874</v>
      </c>
      <c r="D4325" t="s">
        <v>2</v>
      </c>
      <c r="E4325" s="5">
        <v>14609613</v>
      </c>
      <c r="F4325" t="s">
        <v>36875</v>
      </c>
      <c r="G4325">
        <v>37115</v>
      </c>
      <c r="H4325" t="s">
        <v>4</v>
      </c>
      <c r="I4325" t="s">
        <v>2</v>
      </c>
      <c r="J4325" s="2">
        <v>711</v>
      </c>
      <c r="K4325" s="1" t="s">
        <v>3881</v>
      </c>
    </row>
    <row r="4326" spans="1:11" x14ac:dyDescent="0.3">
      <c r="A4326" s="3">
        <v>23102</v>
      </c>
      <c r="B4326" t="s">
        <v>36873</v>
      </c>
      <c r="C4326" t="s">
        <v>36874</v>
      </c>
      <c r="D4326" t="s">
        <v>2</v>
      </c>
      <c r="E4326" s="5">
        <v>29945822</v>
      </c>
      <c r="F4326" t="s">
        <v>36876</v>
      </c>
      <c r="G4326">
        <v>37085</v>
      </c>
      <c r="H4326" t="s">
        <v>31</v>
      </c>
      <c r="I4326" t="s">
        <v>1208</v>
      </c>
      <c r="J4326" s="2">
        <v>711</v>
      </c>
      <c r="K4326" s="1" t="s">
        <v>3271</v>
      </c>
    </row>
    <row r="4327" spans="1:11" x14ac:dyDescent="0.3">
      <c r="A4327" s="3">
        <v>23102</v>
      </c>
      <c r="B4327" t="s">
        <v>36877</v>
      </c>
      <c r="C4327" t="s">
        <v>36878</v>
      </c>
      <c r="D4327" t="s">
        <v>2</v>
      </c>
      <c r="E4327" s="5">
        <v>23361356</v>
      </c>
      <c r="F4327" t="s">
        <v>23568</v>
      </c>
      <c r="G4327">
        <v>37079</v>
      </c>
      <c r="H4327" t="s">
        <v>31</v>
      </c>
      <c r="I4327" t="s">
        <v>2</v>
      </c>
      <c r="J4327" s="2">
        <v>432</v>
      </c>
      <c r="K4327" s="1" t="s">
        <v>36879</v>
      </c>
    </row>
    <row r="4328" spans="1:11" x14ac:dyDescent="0.3">
      <c r="A4328" s="3">
        <v>23102</v>
      </c>
      <c r="B4328" t="s">
        <v>36880</v>
      </c>
      <c r="C4328" t="s">
        <v>2</v>
      </c>
      <c r="D4328" t="s">
        <v>2</v>
      </c>
      <c r="E4328" s="5">
        <v>23335115</v>
      </c>
      <c r="F4328" t="s">
        <v>36881</v>
      </c>
      <c r="G4328">
        <v>37124</v>
      </c>
      <c r="H4328" t="s">
        <v>409</v>
      </c>
      <c r="I4328" t="s">
        <v>2</v>
      </c>
      <c r="J4328" s="2">
        <v>711</v>
      </c>
      <c r="K4328" s="1" t="s">
        <v>13364</v>
      </c>
    </row>
    <row r="4329" spans="1:11" x14ac:dyDescent="0.3">
      <c r="A4329" s="3">
        <v>23102</v>
      </c>
      <c r="B4329" t="s">
        <v>36882</v>
      </c>
      <c r="C4329" t="s">
        <v>36883</v>
      </c>
      <c r="D4329" t="s">
        <v>2</v>
      </c>
      <c r="E4329" s="5">
        <v>84617249</v>
      </c>
      <c r="F4329" t="s">
        <v>36884</v>
      </c>
      <c r="G4329">
        <v>37115</v>
      </c>
      <c r="H4329" t="s">
        <v>4</v>
      </c>
      <c r="I4329" t="s">
        <v>2</v>
      </c>
      <c r="J4329" s="2">
        <v>711</v>
      </c>
      <c r="K4329" s="1" t="s">
        <v>36885</v>
      </c>
    </row>
    <row r="4330" spans="1:11" x14ac:dyDescent="0.3">
      <c r="A4330" s="3">
        <v>23102</v>
      </c>
      <c r="B4330" t="s">
        <v>36886</v>
      </c>
      <c r="C4330" t="s">
        <v>2</v>
      </c>
      <c r="D4330" t="s">
        <v>2</v>
      </c>
      <c r="E4330" s="5">
        <v>98286164</v>
      </c>
      <c r="F4330" t="s">
        <v>36887</v>
      </c>
      <c r="G4330">
        <v>37441</v>
      </c>
      <c r="H4330" t="s">
        <v>951</v>
      </c>
      <c r="I4330" t="s">
        <v>2</v>
      </c>
      <c r="J4330" s="2">
        <v>970</v>
      </c>
      <c r="K4330" s="1" t="s">
        <v>2091</v>
      </c>
    </row>
    <row r="4331" spans="1:11" x14ac:dyDescent="0.3">
      <c r="A4331" s="3">
        <v>23102</v>
      </c>
      <c r="B4331" t="s">
        <v>36888</v>
      </c>
      <c r="C4331" t="s">
        <v>2</v>
      </c>
      <c r="D4331" t="s">
        <v>2</v>
      </c>
      <c r="E4331" s="5">
        <v>58406826</v>
      </c>
      <c r="F4331" t="s">
        <v>36889</v>
      </c>
      <c r="G4331">
        <v>37085</v>
      </c>
      <c r="H4331" t="s">
        <v>31</v>
      </c>
      <c r="I4331" t="s">
        <v>2</v>
      </c>
      <c r="J4331" s="2">
        <v>970</v>
      </c>
      <c r="K4331" s="1" t="s">
        <v>4018</v>
      </c>
    </row>
    <row r="4332" spans="1:11" x14ac:dyDescent="0.3">
      <c r="A4332" s="3">
        <v>23102</v>
      </c>
      <c r="B4332" t="s">
        <v>36890</v>
      </c>
      <c r="C4332" t="s">
        <v>2</v>
      </c>
      <c r="D4332" t="s">
        <v>2</v>
      </c>
      <c r="E4332" s="5">
        <v>57698031</v>
      </c>
      <c r="F4332" t="s">
        <v>36891</v>
      </c>
      <c r="G4332">
        <v>37115</v>
      </c>
      <c r="H4332" t="s">
        <v>4</v>
      </c>
      <c r="I4332" t="s">
        <v>2</v>
      </c>
      <c r="J4332" s="2">
        <v>970</v>
      </c>
      <c r="K4332" s="1" t="s">
        <v>1380</v>
      </c>
    </row>
    <row r="4333" spans="1:11" x14ac:dyDescent="0.3">
      <c r="A4333" s="3">
        <v>23102</v>
      </c>
      <c r="B4333" t="s">
        <v>36892</v>
      </c>
      <c r="C4333" t="s">
        <v>2</v>
      </c>
      <c r="D4333" t="s">
        <v>2</v>
      </c>
      <c r="E4333" s="5">
        <v>91592876</v>
      </c>
      <c r="F4333" t="s">
        <v>825</v>
      </c>
      <c r="G4333">
        <v>37199</v>
      </c>
      <c r="H4333" t="s">
        <v>822</v>
      </c>
      <c r="I4333" t="s">
        <v>2</v>
      </c>
      <c r="J4333" s="2">
        <v>284</v>
      </c>
      <c r="K4333" s="1" t="s">
        <v>36893</v>
      </c>
    </row>
    <row r="4334" spans="1:11" x14ac:dyDescent="0.3">
      <c r="A4334" s="3">
        <v>23102</v>
      </c>
      <c r="B4334" t="s">
        <v>36894</v>
      </c>
      <c r="C4334" t="s">
        <v>656</v>
      </c>
      <c r="D4334" t="s">
        <v>2</v>
      </c>
      <c r="E4334" s="5">
        <v>16490148</v>
      </c>
      <c r="F4334" t="s">
        <v>36895</v>
      </c>
      <c r="G4334">
        <v>34346</v>
      </c>
      <c r="H4334" t="s">
        <v>50</v>
      </c>
      <c r="I4334" t="s">
        <v>2</v>
      </c>
      <c r="J4334" s="2">
        <v>682</v>
      </c>
      <c r="K4334" s="1" t="s">
        <v>1326</v>
      </c>
    </row>
    <row r="4335" spans="1:11" x14ac:dyDescent="0.3">
      <c r="A4335" s="3">
        <v>23102</v>
      </c>
      <c r="B4335" t="s">
        <v>36896</v>
      </c>
      <c r="C4335" t="s">
        <v>2</v>
      </c>
      <c r="D4335" t="s">
        <v>2</v>
      </c>
      <c r="E4335" s="5">
        <v>50392908</v>
      </c>
      <c r="F4335" t="s">
        <v>36897</v>
      </c>
      <c r="G4335">
        <v>37412</v>
      </c>
      <c r="H4335" t="s">
        <v>207</v>
      </c>
      <c r="I4335" t="s">
        <v>2</v>
      </c>
      <c r="J4335" s="2">
        <v>970</v>
      </c>
      <c r="K4335" s="1" t="s">
        <v>678</v>
      </c>
    </row>
    <row r="4336" spans="1:11" x14ac:dyDescent="0.3">
      <c r="A4336" s="3">
        <v>23102</v>
      </c>
      <c r="B4336" t="s">
        <v>36898</v>
      </c>
      <c r="C4336" t="s">
        <v>2</v>
      </c>
      <c r="D4336" t="s">
        <v>2</v>
      </c>
      <c r="E4336" s="5">
        <v>57502898</v>
      </c>
      <c r="F4336" t="s">
        <v>36899</v>
      </c>
      <c r="G4336">
        <v>37083</v>
      </c>
      <c r="H4336" t="s">
        <v>31</v>
      </c>
      <c r="I4336" t="s">
        <v>2</v>
      </c>
      <c r="J4336" s="2">
        <v>970</v>
      </c>
      <c r="K4336" s="1" t="s">
        <v>8091</v>
      </c>
    </row>
    <row r="4337" spans="1:11" x14ac:dyDescent="0.3">
      <c r="A4337" s="3">
        <v>23102</v>
      </c>
      <c r="B4337" t="s">
        <v>36900</v>
      </c>
      <c r="C4337" t="s">
        <v>2</v>
      </c>
      <c r="D4337" t="s">
        <v>2</v>
      </c>
      <c r="E4337" s="5">
        <v>57145992</v>
      </c>
      <c r="F4337" t="s">
        <v>36901</v>
      </c>
      <c r="G4337">
        <v>34346</v>
      </c>
      <c r="H4337" t="s">
        <v>50</v>
      </c>
      <c r="I4337" t="s">
        <v>2</v>
      </c>
      <c r="J4337" s="2">
        <v>970</v>
      </c>
      <c r="K4337" s="1" t="s">
        <v>892</v>
      </c>
    </row>
    <row r="4338" spans="1:11" x14ac:dyDescent="0.3">
      <c r="A4338" s="3">
        <v>23102</v>
      </c>
      <c r="B4338" t="s">
        <v>36902</v>
      </c>
      <c r="C4338" t="s">
        <v>2</v>
      </c>
      <c r="D4338" t="s">
        <v>2</v>
      </c>
      <c r="E4338" s="5">
        <v>50244679</v>
      </c>
      <c r="F4338" t="s">
        <v>36903</v>
      </c>
      <c r="G4338">
        <v>37520</v>
      </c>
      <c r="H4338" t="s">
        <v>20</v>
      </c>
      <c r="I4338" t="s">
        <v>20</v>
      </c>
      <c r="J4338" s="2">
        <v>970</v>
      </c>
      <c r="K4338" s="1" t="s">
        <v>649</v>
      </c>
    </row>
    <row r="4339" spans="1:11" x14ac:dyDescent="0.3">
      <c r="A4339" s="3">
        <v>23102</v>
      </c>
      <c r="B4339" t="s">
        <v>36904</v>
      </c>
      <c r="C4339" t="s">
        <v>3414</v>
      </c>
      <c r="D4339" t="s">
        <v>2</v>
      </c>
      <c r="E4339" s="5">
        <v>23376239</v>
      </c>
      <c r="F4339" t="s">
        <v>36905</v>
      </c>
      <c r="G4339">
        <v>37520</v>
      </c>
      <c r="H4339" t="s">
        <v>20</v>
      </c>
      <c r="I4339" t="s">
        <v>2</v>
      </c>
      <c r="J4339" s="2">
        <v>812</v>
      </c>
      <c r="K4339" s="1" t="s">
        <v>4597</v>
      </c>
    </row>
    <row r="4340" spans="1:11" x14ac:dyDescent="0.3">
      <c r="A4340" s="3">
        <v>23102</v>
      </c>
      <c r="B4340" t="s">
        <v>36906</v>
      </c>
      <c r="C4340" t="s">
        <v>36907</v>
      </c>
      <c r="D4340" t="s">
        <v>10863</v>
      </c>
      <c r="E4340" s="5">
        <v>31842495</v>
      </c>
      <c r="F4340" t="s">
        <v>36908</v>
      </c>
      <c r="G4340">
        <v>37077</v>
      </c>
      <c r="H4340" t="s">
        <v>31</v>
      </c>
      <c r="I4340" t="s">
        <v>2</v>
      </c>
      <c r="J4340" s="2">
        <v>731</v>
      </c>
      <c r="K4340" s="1" t="s">
        <v>5874</v>
      </c>
    </row>
    <row r="4341" spans="1:11" x14ac:dyDescent="0.3">
      <c r="A4341" s="3">
        <v>23102</v>
      </c>
      <c r="B4341" t="s">
        <v>36909</v>
      </c>
      <c r="C4341" t="s">
        <v>2</v>
      </c>
      <c r="D4341" t="s">
        <v>2</v>
      </c>
      <c r="E4341" s="5">
        <v>50554000</v>
      </c>
      <c r="F4341" t="s">
        <v>36910</v>
      </c>
      <c r="G4341">
        <v>37412</v>
      </c>
      <c r="H4341" t="s">
        <v>207</v>
      </c>
      <c r="I4341" t="s">
        <v>2</v>
      </c>
      <c r="J4341" s="2">
        <v>970</v>
      </c>
      <c r="K4341" s="1" t="s">
        <v>5611</v>
      </c>
    </row>
    <row r="4342" spans="1:11" x14ac:dyDescent="0.3">
      <c r="A4342" s="3">
        <v>23102</v>
      </c>
      <c r="B4342" t="s">
        <v>36911</v>
      </c>
      <c r="C4342" t="s">
        <v>2</v>
      </c>
      <c r="D4342" t="s">
        <v>2</v>
      </c>
      <c r="E4342" s="5">
        <v>98445075</v>
      </c>
      <c r="F4342" t="s">
        <v>515</v>
      </c>
      <c r="G4342">
        <v>37085</v>
      </c>
      <c r="H4342" t="s">
        <v>31</v>
      </c>
      <c r="I4342" t="s">
        <v>2</v>
      </c>
      <c r="J4342" s="2">
        <v>970</v>
      </c>
      <c r="K4342" s="1" t="s">
        <v>1061</v>
      </c>
    </row>
    <row r="4343" spans="1:11" x14ac:dyDescent="0.3">
      <c r="A4343" s="3">
        <v>23102</v>
      </c>
      <c r="B4343" t="s">
        <v>36912</v>
      </c>
      <c r="C4343" t="s">
        <v>2</v>
      </c>
      <c r="D4343" t="s">
        <v>2</v>
      </c>
      <c r="E4343" s="5">
        <v>50885323</v>
      </c>
      <c r="F4343" t="s">
        <v>36913</v>
      </c>
      <c r="G4343">
        <v>37127</v>
      </c>
      <c r="H4343" t="s">
        <v>324</v>
      </c>
      <c r="I4343" t="s">
        <v>2</v>
      </c>
      <c r="J4343" s="2">
        <v>970</v>
      </c>
      <c r="K4343" s="1" t="s">
        <v>1407</v>
      </c>
    </row>
    <row r="4344" spans="1:11" x14ac:dyDescent="0.3">
      <c r="A4344" s="3">
        <v>23102</v>
      </c>
      <c r="B4344" t="s">
        <v>36914</v>
      </c>
      <c r="C4344" t="s">
        <v>36915</v>
      </c>
      <c r="D4344" t="s">
        <v>2</v>
      </c>
      <c r="E4344" s="5">
        <v>23258418</v>
      </c>
      <c r="F4344" t="s">
        <v>4182</v>
      </c>
      <c r="G4344">
        <v>37431</v>
      </c>
      <c r="H4344" t="s">
        <v>46</v>
      </c>
      <c r="I4344" t="s">
        <v>2</v>
      </c>
      <c r="J4344" s="2">
        <v>477</v>
      </c>
      <c r="K4344" s="1" t="s">
        <v>1698</v>
      </c>
    </row>
    <row r="4345" spans="1:11" x14ac:dyDescent="0.3">
      <c r="A4345" s="3">
        <v>23102</v>
      </c>
      <c r="B4345" t="s">
        <v>36916</v>
      </c>
      <c r="C4345" t="s">
        <v>27078</v>
      </c>
      <c r="D4345" t="s">
        <v>2</v>
      </c>
      <c r="E4345" s="5">
        <v>23440512</v>
      </c>
      <c r="F4345" t="s">
        <v>36917</v>
      </c>
      <c r="G4345">
        <v>37199</v>
      </c>
      <c r="H4345" t="s">
        <v>822</v>
      </c>
      <c r="I4345" t="s">
        <v>2</v>
      </c>
      <c r="J4345" s="2">
        <v>15</v>
      </c>
      <c r="K4345" s="1" t="s">
        <v>36918</v>
      </c>
    </row>
    <row r="4346" spans="1:11" x14ac:dyDescent="0.3">
      <c r="A4346" s="3">
        <v>23102</v>
      </c>
      <c r="B4346" t="s">
        <v>36919</v>
      </c>
      <c r="C4346" t="s">
        <v>2</v>
      </c>
      <c r="D4346" t="s">
        <v>2</v>
      </c>
      <c r="E4346" s="5">
        <v>57464147</v>
      </c>
      <c r="F4346" t="s">
        <v>36920</v>
      </c>
      <c r="G4346">
        <v>37085</v>
      </c>
      <c r="H4346" t="s">
        <v>31</v>
      </c>
      <c r="I4346" t="s">
        <v>2</v>
      </c>
      <c r="J4346" s="2">
        <v>970</v>
      </c>
      <c r="K4346" s="1" t="s">
        <v>905</v>
      </c>
    </row>
    <row r="4347" spans="1:11" x14ac:dyDescent="0.3">
      <c r="A4347" s="3">
        <v>23102</v>
      </c>
      <c r="B4347" t="s">
        <v>36921</v>
      </c>
      <c r="C4347" t="s">
        <v>2</v>
      </c>
      <c r="D4347" t="s">
        <v>2</v>
      </c>
      <c r="E4347" s="5">
        <v>70755910</v>
      </c>
      <c r="F4347" t="s">
        <v>26023</v>
      </c>
      <c r="G4347">
        <v>37079</v>
      </c>
      <c r="H4347" t="s">
        <v>31</v>
      </c>
      <c r="I4347" t="s">
        <v>2</v>
      </c>
      <c r="J4347" s="2">
        <v>970</v>
      </c>
      <c r="K4347" s="1" t="s">
        <v>6391</v>
      </c>
    </row>
    <row r="4348" spans="1:11" x14ac:dyDescent="0.3">
      <c r="A4348" s="3">
        <v>23102</v>
      </c>
      <c r="B4348" t="s">
        <v>36922</v>
      </c>
      <c r="C4348" t="s">
        <v>5590</v>
      </c>
      <c r="D4348" t="s">
        <v>2</v>
      </c>
      <c r="E4348" s="5">
        <v>23472366</v>
      </c>
      <c r="F4348" t="s">
        <v>2562</v>
      </c>
      <c r="G4348">
        <v>37127</v>
      </c>
      <c r="H4348" t="s">
        <v>324</v>
      </c>
      <c r="I4348" t="s">
        <v>2</v>
      </c>
      <c r="J4348" s="2">
        <v>477</v>
      </c>
      <c r="K4348" s="1" t="s">
        <v>325</v>
      </c>
    </row>
    <row r="4349" spans="1:11" x14ac:dyDescent="0.3">
      <c r="A4349" s="3">
        <v>23102</v>
      </c>
      <c r="B4349" t="s">
        <v>36923</v>
      </c>
      <c r="C4349" t="s">
        <v>2</v>
      </c>
      <c r="D4349" t="s">
        <v>2</v>
      </c>
      <c r="E4349" s="5">
        <v>79239064</v>
      </c>
      <c r="F4349" t="s">
        <v>36924</v>
      </c>
      <c r="G4349">
        <v>37115</v>
      </c>
      <c r="H4349" t="s">
        <v>4</v>
      </c>
      <c r="I4349" t="s">
        <v>2</v>
      </c>
      <c r="J4349" s="2">
        <v>970</v>
      </c>
      <c r="K4349" s="1" t="s">
        <v>36925</v>
      </c>
    </row>
    <row r="4350" spans="1:11" x14ac:dyDescent="0.3">
      <c r="A4350" s="3">
        <v>23102</v>
      </c>
      <c r="B4350" t="s">
        <v>36926</v>
      </c>
      <c r="C4350" t="s">
        <v>36927</v>
      </c>
      <c r="D4350" t="s">
        <v>36928</v>
      </c>
      <c r="E4350" s="5">
        <v>23359272</v>
      </c>
      <c r="F4350" t="s">
        <v>33754</v>
      </c>
      <c r="G4350">
        <v>37520</v>
      </c>
      <c r="H4350" t="s">
        <v>20</v>
      </c>
      <c r="I4350" t="s">
        <v>2</v>
      </c>
      <c r="J4350" s="2">
        <v>711</v>
      </c>
      <c r="K4350" s="1" t="s">
        <v>2099</v>
      </c>
    </row>
    <row r="4351" spans="1:11" x14ac:dyDescent="0.3">
      <c r="A4351" s="3">
        <v>23102</v>
      </c>
      <c r="B4351" t="s">
        <v>36929</v>
      </c>
      <c r="C4351" t="s">
        <v>36930</v>
      </c>
      <c r="D4351" t="s">
        <v>2</v>
      </c>
      <c r="E4351" s="5">
        <v>23276067</v>
      </c>
      <c r="F4351" t="s">
        <v>36931</v>
      </c>
      <c r="G4351">
        <v>37431</v>
      </c>
      <c r="H4351" t="s">
        <v>46</v>
      </c>
      <c r="I4351" t="s">
        <v>2</v>
      </c>
      <c r="J4351" s="2">
        <v>331</v>
      </c>
      <c r="K4351" s="1" t="s">
        <v>3552</v>
      </c>
    </row>
    <row r="4352" spans="1:11" x14ac:dyDescent="0.3">
      <c r="A4352" s="3">
        <v>23102</v>
      </c>
      <c r="B4352" t="s">
        <v>36932</v>
      </c>
      <c r="C4352" t="s">
        <v>2</v>
      </c>
      <c r="D4352" t="s">
        <v>2</v>
      </c>
      <c r="E4352" s="5">
        <v>23429589</v>
      </c>
      <c r="F4352" t="s">
        <v>3063</v>
      </c>
      <c r="G4352">
        <v>37079</v>
      </c>
      <c r="H4352" t="s">
        <v>31</v>
      </c>
      <c r="I4352" t="s">
        <v>2</v>
      </c>
      <c r="J4352" s="2">
        <v>711</v>
      </c>
      <c r="K4352" s="1" t="s">
        <v>36933</v>
      </c>
    </row>
    <row r="4353" spans="1:11" x14ac:dyDescent="0.3">
      <c r="A4353" s="3">
        <v>23102</v>
      </c>
      <c r="B4353" t="s">
        <v>36934</v>
      </c>
      <c r="C4353" t="s">
        <v>11306</v>
      </c>
      <c r="D4353" t="s">
        <v>36935</v>
      </c>
      <c r="E4353" s="5">
        <v>27325936</v>
      </c>
      <c r="F4353" t="s">
        <v>36936</v>
      </c>
      <c r="G4353">
        <v>37120</v>
      </c>
      <c r="H4353" t="s">
        <v>114</v>
      </c>
      <c r="I4353" t="s">
        <v>2</v>
      </c>
      <c r="J4353" s="2">
        <v>869</v>
      </c>
      <c r="K4353" s="1" t="s">
        <v>36937</v>
      </c>
    </row>
    <row r="4354" spans="1:11" x14ac:dyDescent="0.3">
      <c r="A4354" s="3">
        <v>23102</v>
      </c>
      <c r="B4354" t="s">
        <v>36938</v>
      </c>
      <c r="C4354" t="s">
        <v>36939</v>
      </c>
      <c r="D4354" t="s">
        <v>2</v>
      </c>
      <c r="E4354" s="5">
        <v>27978037</v>
      </c>
      <c r="F4354" t="s">
        <v>36940</v>
      </c>
      <c r="G4354">
        <v>37127</v>
      </c>
      <c r="H4354" t="s">
        <v>3320</v>
      </c>
      <c r="I4354" t="s">
        <v>2</v>
      </c>
      <c r="J4354" s="2">
        <v>432</v>
      </c>
      <c r="K4354" s="1" t="s">
        <v>5831</v>
      </c>
    </row>
    <row r="4355" spans="1:11" x14ac:dyDescent="0.3">
      <c r="A4355" s="3">
        <v>23102</v>
      </c>
      <c r="B4355" t="s">
        <v>36941</v>
      </c>
      <c r="C4355" t="s">
        <v>6465</v>
      </c>
      <c r="D4355" t="s">
        <v>2</v>
      </c>
      <c r="E4355" s="5">
        <v>23435149</v>
      </c>
      <c r="F4355" t="s">
        <v>36942</v>
      </c>
      <c r="G4355">
        <v>37412</v>
      </c>
      <c r="H4355" t="s">
        <v>207</v>
      </c>
      <c r="I4355" t="s">
        <v>2</v>
      </c>
      <c r="J4355" s="2">
        <v>862</v>
      </c>
      <c r="K4355" s="1" t="s">
        <v>36943</v>
      </c>
    </row>
    <row r="4356" spans="1:11" x14ac:dyDescent="0.3">
      <c r="A4356" s="3">
        <v>23102</v>
      </c>
      <c r="B4356" t="s">
        <v>36944</v>
      </c>
      <c r="C4356" t="s">
        <v>2</v>
      </c>
      <c r="D4356" t="s">
        <v>2</v>
      </c>
      <c r="E4356" s="5">
        <v>24525577</v>
      </c>
      <c r="F4356" t="s">
        <v>36945</v>
      </c>
      <c r="G4356">
        <v>37115</v>
      </c>
      <c r="H4356" t="s">
        <v>4</v>
      </c>
      <c r="I4356" t="s">
        <v>2</v>
      </c>
      <c r="J4356" s="2">
        <v>431</v>
      </c>
      <c r="K4356" s="1" t="s">
        <v>36946</v>
      </c>
    </row>
    <row r="4357" spans="1:11" x14ac:dyDescent="0.3">
      <c r="A4357" s="3">
        <v>23102</v>
      </c>
      <c r="B4357" t="s">
        <v>36947</v>
      </c>
      <c r="C4357" t="s">
        <v>238</v>
      </c>
      <c r="D4357" t="s">
        <v>2</v>
      </c>
      <c r="E4357" s="5">
        <v>23768294</v>
      </c>
      <c r="F4357" t="s">
        <v>36948</v>
      </c>
      <c r="G4357">
        <v>37130</v>
      </c>
      <c r="H4357" t="s">
        <v>60</v>
      </c>
      <c r="I4357" t="s">
        <v>4015</v>
      </c>
      <c r="J4357" s="2">
        <v>329</v>
      </c>
      <c r="K4357" s="1" t="s">
        <v>1429</v>
      </c>
    </row>
    <row r="4358" spans="1:11" x14ac:dyDescent="0.3">
      <c r="A4358" s="3">
        <v>23102</v>
      </c>
      <c r="B4358" t="s">
        <v>36949</v>
      </c>
      <c r="C4358" t="s">
        <v>13195</v>
      </c>
      <c r="D4358" t="s">
        <v>2</v>
      </c>
      <c r="E4358" s="5">
        <v>23262506</v>
      </c>
      <c r="F4358" t="s">
        <v>36950</v>
      </c>
      <c r="G4358">
        <v>37079</v>
      </c>
      <c r="H4358" t="s">
        <v>31</v>
      </c>
      <c r="I4358" t="s">
        <v>2</v>
      </c>
      <c r="J4358" s="2">
        <v>932</v>
      </c>
      <c r="K4358" s="1" t="s">
        <v>36951</v>
      </c>
    </row>
    <row r="4359" spans="1:11" x14ac:dyDescent="0.3">
      <c r="A4359" s="3">
        <v>23102</v>
      </c>
      <c r="B4359" t="s">
        <v>36952</v>
      </c>
      <c r="C4359" t="s">
        <v>36953</v>
      </c>
      <c r="D4359" t="s">
        <v>2</v>
      </c>
      <c r="E4359" s="5">
        <v>19887370</v>
      </c>
      <c r="F4359" t="s">
        <v>6289</v>
      </c>
      <c r="G4359">
        <v>37079</v>
      </c>
      <c r="H4359" t="s">
        <v>31</v>
      </c>
      <c r="I4359" t="s">
        <v>275</v>
      </c>
      <c r="J4359" s="2">
        <v>452</v>
      </c>
      <c r="K4359" s="1" t="s">
        <v>36954</v>
      </c>
    </row>
    <row r="4360" spans="1:11" x14ac:dyDescent="0.3">
      <c r="A4360" s="3">
        <v>23102</v>
      </c>
      <c r="B4360" t="s">
        <v>36955</v>
      </c>
      <c r="C4360" t="s">
        <v>1304</v>
      </c>
      <c r="D4360" t="s">
        <v>2</v>
      </c>
      <c r="E4360" s="5">
        <v>23445425</v>
      </c>
      <c r="F4360" t="s">
        <v>36956</v>
      </c>
      <c r="G4360">
        <v>37520</v>
      </c>
      <c r="H4360" t="s">
        <v>20</v>
      </c>
      <c r="I4360" t="s">
        <v>2</v>
      </c>
      <c r="J4360" s="2">
        <v>107</v>
      </c>
      <c r="K4360" s="1" t="s">
        <v>3002</v>
      </c>
    </row>
    <row r="4361" spans="1:11" x14ac:dyDescent="0.3">
      <c r="A4361" s="3">
        <v>23102</v>
      </c>
      <c r="B4361" t="s">
        <v>36957</v>
      </c>
      <c r="C4361" t="s">
        <v>36958</v>
      </c>
      <c r="D4361" t="s">
        <v>2</v>
      </c>
      <c r="E4361" s="5">
        <v>27032317</v>
      </c>
      <c r="F4361" t="s">
        <v>36959</v>
      </c>
      <c r="G4361">
        <v>37085</v>
      </c>
      <c r="H4361" t="s">
        <v>31</v>
      </c>
      <c r="I4361" t="s">
        <v>2</v>
      </c>
      <c r="J4361" s="2">
        <v>742</v>
      </c>
      <c r="K4361" s="1" t="s">
        <v>2589</v>
      </c>
    </row>
    <row r="4362" spans="1:11" x14ac:dyDescent="0.3">
      <c r="A4362" s="3">
        <v>23102</v>
      </c>
      <c r="B4362" t="s">
        <v>36960</v>
      </c>
      <c r="C4362" t="s">
        <v>2</v>
      </c>
      <c r="D4362" t="s">
        <v>2</v>
      </c>
      <c r="E4362" s="5">
        <v>81749101</v>
      </c>
      <c r="F4362" t="s">
        <v>36961</v>
      </c>
      <c r="G4362">
        <v>37441</v>
      </c>
      <c r="H4362" t="s">
        <v>951</v>
      </c>
      <c r="I4362" t="s">
        <v>2</v>
      </c>
      <c r="J4362" s="2">
        <v>552</v>
      </c>
      <c r="K4362" s="1" t="s">
        <v>36962</v>
      </c>
    </row>
    <row r="4363" spans="1:11" x14ac:dyDescent="0.3">
      <c r="A4363" s="3">
        <v>23102</v>
      </c>
      <c r="B4363" t="s">
        <v>36963</v>
      </c>
      <c r="C4363" t="s">
        <v>36964</v>
      </c>
      <c r="D4363" t="s">
        <v>2</v>
      </c>
      <c r="E4363" s="5">
        <v>23403118</v>
      </c>
      <c r="F4363" t="s">
        <v>36965</v>
      </c>
      <c r="G4363">
        <v>37431</v>
      </c>
      <c r="H4363" t="s">
        <v>46</v>
      </c>
      <c r="I4363" t="s">
        <v>2</v>
      </c>
      <c r="J4363" s="2">
        <v>284</v>
      </c>
      <c r="K4363" s="1" t="s">
        <v>2214</v>
      </c>
    </row>
    <row r="4364" spans="1:11" x14ac:dyDescent="0.3">
      <c r="A4364" s="3">
        <v>23102</v>
      </c>
      <c r="B4364" t="s">
        <v>36966</v>
      </c>
      <c r="C4364" t="s">
        <v>2</v>
      </c>
      <c r="D4364" t="s">
        <v>2</v>
      </c>
      <c r="E4364" s="5">
        <v>78325288</v>
      </c>
      <c r="F4364" t="s">
        <v>16767</v>
      </c>
      <c r="G4364">
        <v>37115</v>
      </c>
      <c r="H4364" t="s">
        <v>4</v>
      </c>
      <c r="I4364" t="s">
        <v>2</v>
      </c>
      <c r="J4364" s="2">
        <v>970</v>
      </c>
      <c r="K4364" s="1" t="s">
        <v>1306</v>
      </c>
    </row>
    <row r="4365" spans="1:11" x14ac:dyDescent="0.3">
      <c r="A4365" s="3">
        <v>23102</v>
      </c>
      <c r="B4365" t="s">
        <v>36967</v>
      </c>
      <c r="C4365" t="s">
        <v>2</v>
      </c>
      <c r="D4365" t="s">
        <v>2</v>
      </c>
      <c r="E4365" s="5">
        <v>24392258</v>
      </c>
      <c r="F4365" t="s">
        <v>515</v>
      </c>
      <c r="G4365">
        <v>37085</v>
      </c>
      <c r="H4365" t="s">
        <v>31</v>
      </c>
      <c r="I4365" t="s">
        <v>2</v>
      </c>
      <c r="J4365" s="2">
        <v>970</v>
      </c>
      <c r="K4365" s="1" t="s">
        <v>6605</v>
      </c>
    </row>
    <row r="4366" spans="1:11" x14ac:dyDescent="0.3">
      <c r="A4366" s="3">
        <v>23102</v>
      </c>
      <c r="B4366" t="s">
        <v>36968</v>
      </c>
      <c r="C4366" t="s">
        <v>36969</v>
      </c>
      <c r="D4366" t="s">
        <v>2</v>
      </c>
      <c r="E4366" s="5">
        <v>23148293</v>
      </c>
      <c r="F4366" t="s">
        <v>36970</v>
      </c>
      <c r="G4366">
        <v>37077</v>
      </c>
      <c r="H4366" t="s">
        <v>31</v>
      </c>
      <c r="I4366" t="s">
        <v>2</v>
      </c>
      <c r="J4366" s="2">
        <v>631</v>
      </c>
      <c r="K4366" s="1" t="s">
        <v>620</v>
      </c>
    </row>
    <row r="4367" spans="1:11" x14ac:dyDescent="0.3">
      <c r="A4367" s="3">
        <v>23102</v>
      </c>
      <c r="B4367" t="s">
        <v>36971</v>
      </c>
      <c r="C4367" t="s">
        <v>36972</v>
      </c>
      <c r="D4367" t="s">
        <v>2</v>
      </c>
      <c r="E4367" s="5">
        <v>29410581</v>
      </c>
      <c r="F4367" t="s">
        <v>10205</v>
      </c>
      <c r="G4367">
        <v>37520</v>
      </c>
      <c r="H4367" t="s">
        <v>20</v>
      </c>
      <c r="I4367" t="s">
        <v>2</v>
      </c>
      <c r="J4367" s="2">
        <v>494</v>
      </c>
      <c r="K4367" s="1" t="s">
        <v>1882</v>
      </c>
    </row>
    <row r="4368" spans="1:11" x14ac:dyDescent="0.3">
      <c r="A4368" s="3">
        <v>23102</v>
      </c>
      <c r="B4368" t="s">
        <v>36973</v>
      </c>
      <c r="C4368" t="s">
        <v>2</v>
      </c>
      <c r="D4368" t="s">
        <v>2</v>
      </c>
      <c r="E4368" s="5">
        <v>18142151</v>
      </c>
      <c r="F4368" t="s">
        <v>36974</v>
      </c>
      <c r="G4368">
        <v>37083</v>
      </c>
      <c r="H4368" t="s">
        <v>31</v>
      </c>
      <c r="I4368" t="s">
        <v>2</v>
      </c>
      <c r="J4368" s="2">
        <v>702</v>
      </c>
      <c r="K4368" s="1" t="s">
        <v>3871</v>
      </c>
    </row>
    <row r="4369" spans="1:11" x14ac:dyDescent="0.3">
      <c r="A4369" s="3">
        <v>23102</v>
      </c>
      <c r="B4369" t="s">
        <v>36975</v>
      </c>
      <c r="C4369" t="s">
        <v>36976</v>
      </c>
      <c r="D4369" t="s">
        <v>2</v>
      </c>
      <c r="E4369" s="5">
        <v>23187601</v>
      </c>
      <c r="F4369" t="s">
        <v>19634</v>
      </c>
      <c r="G4369">
        <v>37124</v>
      </c>
      <c r="H4369" t="s">
        <v>409</v>
      </c>
      <c r="I4369" t="s">
        <v>2</v>
      </c>
      <c r="J4369" s="2">
        <v>452</v>
      </c>
      <c r="K4369" s="1" t="s">
        <v>1237</v>
      </c>
    </row>
    <row r="4370" spans="1:11" x14ac:dyDescent="0.3">
      <c r="A4370" s="3">
        <v>23102</v>
      </c>
      <c r="B4370" t="s">
        <v>36977</v>
      </c>
      <c r="C4370" t="s">
        <v>36978</v>
      </c>
      <c r="D4370" t="s">
        <v>2</v>
      </c>
      <c r="E4370" s="5">
        <v>17892987</v>
      </c>
      <c r="F4370" t="s">
        <v>23756</v>
      </c>
      <c r="G4370">
        <v>37136</v>
      </c>
      <c r="H4370" t="s">
        <v>626</v>
      </c>
      <c r="I4370" t="s">
        <v>2</v>
      </c>
      <c r="J4370" s="2">
        <v>322</v>
      </c>
      <c r="K4370" s="1" t="s">
        <v>629</v>
      </c>
    </row>
    <row r="4371" spans="1:11" x14ac:dyDescent="0.3">
      <c r="A4371" s="3">
        <v>23102</v>
      </c>
      <c r="B4371" t="s">
        <v>36979</v>
      </c>
      <c r="C4371" t="s">
        <v>2</v>
      </c>
      <c r="D4371" t="s">
        <v>2</v>
      </c>
      <c r="E4371" s="5">
        <v>25078712</v>
      </c>
      <c r="F4371" t="s">
        <v>36980</v>
      </c>
      <c r="G4371">
        <v>37124</v>
      </c>
      <c r="H4371" t="s">
        <v>409</v>
      </c>
      <c r="I4371" t="s">
        <v>2</v>
      </c>
      <c r="J4371" s="2">
        <v>683</v>
      </c>
      <c r="K4371" s="1" t="s">
        <v>857</v>
      </c>
    </row>
    <row r="4372" spans="1:11" x14ac:dyDescent="0.3">
      <c r="A4372" s="3">
        <v>23102</v>
      </c>
      <c r="B4372" t="s">
        <v>36981</v>
      </c>
      <c r="C4372" t="s">
        <v>2</v>
      </c>
      <c r="D4372" t="s">
        <v>2</v>
      </c>
      <c r="E4372" s="5">
        <v>22823313</v>
      </c>
      <c r="F4372" t="s">
        <v>36982</v>
      </c>
      <c r="G4372">
        <v>37130</v>
      </c>
      <c r="H4372" t="s">
        <v>60</v>
      </c>
      <c r="I4372" t="s">
        <v>6574</v>
      </c>
      <c r="J4372" s="2">
        <v>682</v>
      </c>
      <c r="K4372" s="1" t="s">
        <v>2352</v>
      </c>
    </row>
    <row r="4373" spans="1:11" x14ac:dyDescent="0.3">
      <c r="A4373" s="3">
        <v>23102</v>
      </c>
      <c r="B4373" t="s">
        <v>36983</v>
      </c>
      <c r="C4373" t="s">
        <v>1409</v>
      </c>
      <c r="D4373" t="s">
        <v>2</v>
      </c>
      <c r="E4373" s="5">
        <v>23151175</v>
      </c>
      <c r="F4373" t="s">
        <v>36984</v>
      </c>
      <c r="G4373">
        <v>37127</v>
      </c>
      <c r="H4373" t="s">
        <v>324</v>
      </c>
      <c r="I4373" t="s">
        <v>2</v>
      </c>
      <c r="J4373" s="2">
        <v>461</v>
      </c>
      <c r="K4373" s="1" t="s">
        <v>325</v>
      </c>
    </row>
    <row r="4374" spans="1:11" x14ac:dyDescent="0.3">
      <c r="A4374" s="3">
        <v>23102</v>
      </c>
      <c r="B4374" t="s">
        <v>36985</v>
      </c>
      <c r="C4374" t="s">
        <v>2</v>
      </c>
      <c r="D4374" t="s">
        <v>2</v>
      </c>
      <c r="E4374" s="5">
        <v>78536803</v>
      </c>
      <c r="F4374" t="s">
        <v>36986</v>
      </c>
      <c r="G4374">
        <v>37083</v>
      </c>
      <c r="H4374" t="s">
        <v>31</v>
      </c>
      <c r="I4374" t="s">
        <v>2</v>
      </c>
      <c r="J4374" s="2">
        <v>970</v>
      </c>
      <c r="K4374" s="1" t="s">
        <v>1828</v>
      </c>
    </row>
    <row r="4375" spans="1:11" x14ac:dyDescent="0.3">
      <c r="A4375" s="3">
        <v>23102</v>
      </c>
      <c r="B4375" t="s">
        <v>11112</v>
      </c>
      <c r="C4375" t="s">
        <v>36987</v>
      </c>
      <c r="D4375" t="s">
        <v>2</v>
      </c>
      <c r="E4375" s="5">
        <v>23443376</v>
      </c>
      <c r="F4375" t="s">
        <v>36431</v>
      </c>
      <c r="G4375">
        <v>37081</v>
      </c>
      <c r="H4375" t="s">
        <v>31</v>
      </c>
      <c r="I4375" t="s">
        <v>2</v>
      </c>
      <c r="J4375" s="2">
        <v>702</v>
      </c>
      <c r="K4375" s="1" t="s">
        <v>36988</v>
      </c>
    </row>
    <row r="4376" spans="1:11" x14ac:dyDescent="0.3">
      <c r="A4376" s="3">
        <v>23102</v>
      </c>
      <c r="B4376" t="s">
        <v>11112</v>
      </c>
      <c r="C4376" t="s">
        <v>36989</v>
      </c>
      <c r="D4376" t="s">
        <v>2</v>
      </c>
      <c r="E4376" s="5">
        <v>84008931</v>
      </c>
      <c r="F4376" t="s">
        <v>36431</v>
      </c>
      <c r="G4376">
        <v>37081</v>
      </c>
      <c r="H4376" t="s">
        <v>31</v>
      </c>
      <c r="I4376" t="s">
        <v>2</v>
      </c>
      <c r="J4376" s="2">
        <v>683</v>
      </c>
      <c r="K4376" s="1" t="s">
        <v>36990</v>
      </c>
    </row>
    <row r="4377" spans="1:11" x14ac:dyDescent="0.3">
      <c r="A4377" s="3">
        <v>23102</v>
      </c>
      <c r="B4377" t="s">
        <v>36991</v>
      </c>
      <c r="C4377" t="s">
        <v>2</v>
      </c>
      <c r="D4377" t="s">
        <v>2</v>
      </c>
      <c r="E4377" s="5">
        <v>70649960</v>
      </c>
      <c r="F4377" t="s">
        <v>36992</v>
      </c>
      <c r="G4377">
        <v>37412</v>
      </c>
      <c r="H4377" t="s">
        <v>207</v>
      </c>
      <c r="I4377" t="s">
        <v>2</v>
      </c>
      <c r="J4377" s="2">
        <v>970</v>
      </c>
      <c r="K4377" s="1" t="s">
        <v>4540</v>
      </c>
    </row>
    <row r="4378" spans="1:11" x14ac:dyDescent="0.3">
      <c r="A4378" s="3">
        <v>23102</v>
      </c>
      <c r="B4378" t="s">
        <v>36993</v>
      </c>
      <c r="C4378" t="s">
        <v>3077</v>
      </c>
      <c r="D4378" t="s">
        <v>2</v>
      </c>
      <c r="E4378" s="5">
        <v>30849417</v>
      </c>
      <c r="F4378" t="s">
        <v>36994</v>
      </c>
      <c r="G4378">
        <v>37520</v>
      </c>
      <c r="H4378" t="s">
        <v>20</v>
      </c>
      <c r="I4378" t="s">
        <v>2</v>
      </c>
      <c r="J4378" s="2">
        <v>662</v>
      </c>
      <c r="K4378" s="1" t="s">
        <v>36995</v>
      </c>
    </row>
    <row r="4379" spans="1:11" x14ac:dyDescent="0.3">
      <c r="A4379" s="3">
        <v>23102</v>
      </c>
      <c r="B4379" t="s">
        <v>69931</v>
      </c>
      <c r="C4379" t="s">
        <v>69930</v>
      </c>
      <c r="E4379" s="5">
        <v>95757830</v>
      </c>
      <c r="F4379" t="s">
        <v>2011</v>
      </c>
      <c r="G4379">
        <v>37073</v>
      </c>
      <c r="H4379" t="s">
        <v>31</v>
      </c>
      <c r="J4379" s="2">
        <v>475</v>
      </c>
      <c r="K4379" t="s">
        <v>3931</v>
      </c>
    </row>
    <row r="4380" spans="1:11" x14ac:dyDescent="0.3">
      <c r="A4380" s="3">
        <v>23102</v>
      </c>
      <c r="B4380" t="s">
        <v>36996</v>
      </c>
      <c r="C4380" t="s">
        <v>28451</v>
      </c>
      <c r="D4380" t="s">
        <v>2</v>
      </c>
      <c r="E4380" s="5">
        <v>23361948</v>
      </c>
      <c r="F4380" t="s">
        <v>36997</v>
      </c>
      <c r="G4380">
        <v>37445</v>
      </c>
      <c r="H4380" t="s">
        <v>673</v>
      </c>
      <c r="I4380" t="s">
        <v>2</v>
      </c>
      <c r="J4380" s="2">
        <v>452</v>
      </c>
      <c r="K4380" s="1" t="s">
        <v>1098</v>
      </c>
    </row>
    <row r="4381" spans="1:11" x14ac:dyDescent="0.3">
      <c r="A4381" s="3">
        <v>23102</v>
      </c>
      <c r="B4381" t="s">
        <v>36998</v>
      </c>
      <c r="C4381" t="s">
        <v>3077</v>
      </c>
      <c r="D4381" t="s">
        <v>2</v>
      </c>
      <c r="E4381" s="5">
        <v>23438341</v>
      </c>
      <c r="F4381" t="s">
        <v>17312</v>
      </c>
      <c r="G4381">
        <v>37520</v>
      </c>
      <c r="H4381" t="s">
        <v>20</v>
      </c>
      <c r="I4381" t="s">
        <v>2</v>
      </c>
      <c r="J4381" s="2">
        <v>662</v>
      </c>
      <c r="K4381" s="1" t="s">
        <v>570</v>
      </c>
    </row>
    <row r="4382" spans="1:11" x14ac:dyDescent="0.3">
      <c r="A4382" s="3">
        <v>23102</v>
      </c>
      <c r="B4382" t="s">
        <v>36999</v>
      </c>
      <c r="C4382" t="s">
        <v>4357</v>
      </c>
      <c r="D4382" t="s">
        <v>705</v>
      </c>
      <c r="E4382" s="5">
        <v>23791965</v>
      </c>
      <c r="F4382" t="s">
        <v>379</v>
      </c>
      <c r="G4382">
        <v>37073</v>
      </c>
      <c r="H4382" t="s">
        <v>31</v>
      </c>
      <c r="I4382" t="s">
        <v>2</v>
      </c>
      <c r="J4382" s="2">
        <v>691</v>
      </c>
      <c r="K4382" s="1" t="s">
        <v>1745</v>
      </c>
    </row>
    <row r="4383" spans="1:11" x14ac:dyDescent="0.3">
      <c r="A4383" s="3">
        <v>23102</v>
      </c>
      <c r="B4383" t="s">
        <v>37000</v>
      </c>
      <c r="C4383" t="s">
        <v>2</v>
      </c>
      <c r="D4383" t="s">
        <v>2</v>
      </c>
      <c r="E4383" s="5">
        <v>51050930</v>
      </c>
      <c r="F4383" t="s">
        <v>35437</v>
      </c>
      <c r="G4383">
        <v>37081</v>
      </c>
      <c r="H4383" t="s">
        <v>31</v>
      </c>
      <c r="I4383" t="s">
        <v>2</v>
      </c>
      <c r="J4383" s="2">
        <v>970</v>
      </c>
      <c r="K4383" s="1" t="s">
        <v>991</v>
      </c>
    </row>
    <row r="4384" spans="1:11" x14ac:dyDescent="0.3">
      <c r="A4384" s="3">
        <v>23102</v>
      </c>
      <c r="B4384" t="s">
        <v>37001</v>
      </c>
      <c r="C4384" t="s">
        <v>2</v>
      </c>
      <c r="D4384" t="s">
        <v>2</v>
      </c>
      <c r="E4384" s="5">
        <v>50736258</v>
      </c>
      <c r="F4384" t="s">
        <v>37002</v>
      </c>
      <c r="G4384">
        <v>34346</v>
      </c>
      <c r="H4384" t="s">
        <v>50</v>
      </c>
      <c r="I4384" t="s">
        <v>2</v>
      </c>
      <c r="J4384" s="2">
        <v>970</v>
      </c>
      <c r="K4384" s="1" t="s">
        <v>4836</v>
      </c>
    </row>
    <row r="4385" spans="1:11" x14ac:dyDescent="0.3">
      <c r="A4385" s="3">
        <v>23102</v>
      </c>
      <c r="B4385" t="s">
        <v>37003</v>
      </c>
      <c r="C4385" t="s">
        <v>33718</v>
      </c>
      <c r="D4385" t="s">
        <v>2</v>
      </c>
      <c r="E4385" s="5">
        <v>23455310</v>
      </c>
      <c r="F4385" t="s">
        <v>37004</v>
      </c>
      <c r="G4385">
        <v>37127</v>
      </c>
      <c r="H4385" t="s">
        <v>324</v>
      </c>
      <c r="I4385" t="s">
        <v>2</v>
      </c>
      <c r="J4385" s="2">
        <v>692</v>
      </c>
      <c r="K4385" s="1" t="s">
        <v>1817</v>
      </c>
    </row>
    <row r="4386" spans="1:11" x14ac:dyDescent="0.3">
      <c r="A4386" s="3">
        <v>23102</v>
      </c>
      <c r="B4386" t="s">
        <v>37005</v>
      </c>
      <c r="C4386" t="s">
        <v>37006</v>
      </c>
      <c r="D4386" t="s">
        <v>2</v>
      </c>
      <c r="E4386" s="5">
        <v>23445722</v>
      </c>
      <c r="F4386" t="s">
        <v>37007</v>
      </c>
      <c r="G4386">
        <v>34346</v>
      </c>
      <c r="H4386" t="s">
        <v>50</v>
      </c>
      <c r="I4386" t="s">
        <v>2</v>
      </c>
      <c r="J4386" s="2">
        <v>771</v>
      </c>
      <c r="K4386" s="1" t="s">
        <v>732</v>
      </c>
    </row>
    <row r="4387" spans="1:11" x14ac:dyDescent="0.3">
      <c r="A4387" s="3">
        <v>23102</v>
      </c>
      <c r="B4387" t="s">
        <v>37008</v>
      </c>
      <c r="C4387" t="s">
        <v>37009</v>
      </c>
      <c r="D4387" t="s">
        <v>2</v>
      </c>
      <c r="E4387" s="5">
        <v>89168812</v>
      </c>
      <c r="F4387" t="s">
        <v>37010</v>
      </c>
      <c r="G4387">
        <v>37127</v>
      </c>
      <c r="H4387" t="s">
        <v>1654</v>
      </c>
      <c r="I4387" t="s">
        <v>2</v>
      </c>
      <c r="J4387" s="2">
        <v>813</v>
      </c>
      <c r="K4387" s="1" t="s">
        <v>37011</v>
      </c>
    </row>
    <row r="4388" spans="1:11" x14ac:dyDescent="0.3">
      <c r="A4388" s="3">
        <v>23102</v>
      </c>
      <c r="B4388" t="s">
        <v>37012</v>
      </c>
      <c r="C4388" t="s">
        <v>37013</v>
      </c>
      <c r="D4388" t="s">
        <v>2</v>
      </c>
      <c r="E4388" s="5">
        <v>83769883</v>
      </c>
      <c r="F4388" t="s">
        <v>25321</v>
      </c>
      <c r="G4388">
        <v>37441</v>
      </c>
      <c r="H4388" t="s">
        <v>951</v>
      </c>
      <c r="I4388" t="s">
        <v>2</v>
      </c>
      <c r="J4388" s="2">
        <v>464</v>
      </c>
      <c r="K4388" s="1" t="s">
        <v>37014</v>
      </c>
    </row>
    <row r="4389" spans="1:11" x14ac:dyDescent="0.3">
      <c r="A4389" s="3">
        <v>23102</v>
      </c>
      <c r="B4389" t="s">
        <v>37015</v>
      </c>
      <c r="C4389" t="s">
        <v>37016</v>
      </c>
      <c r="D4389" t="s">
        <v>2</v>
      </c>
      <c r="E4389" s="5">
        <v>29047795</v>
      </c>
      <c r="F4389" t="s">
        <v>37017</v>
      </c>
      <c r="G4389">
        <v>37130</v>
      </c>
      <c r="H4389" t="s">
        <v>60</v>
      </c>
      <c r="I4389" t="s">
        <v>2</v>
      </c>
      <c r="J4389" s="2">
        <v>829</v>
      </c>
      <c r="K4389" s="1" t="s">
        <v>2220</v>
      </c>
    </row>
    <row r="4390" spans="1:11" x14ac:dyDescent="0.3">
      <c r="A4390" s="3">
        <v>23102</v>
      </c>
      <c r="B4390" t="s">
        <v>37018</v>
      </c>
      <c r="C4390" t="s">
        <v>7639</v>
      </c>
      <c r="D4390" t="s">
        <v>2</v>
      </c>
      <c r="E4390" s="5">
        <v>23205475</v>
      </c>
      <c r="F4390" t="s">
        <v>6609</v>
      </c>
      <c r="G4390">
        <v>37081</v>
      </c>
      <c r="H4390" t="s">
        <v>31</v>
      </c>
      <c r="I4390" t="s">
        <v>2</v>
      </c>
      <c r="J4390" s="2">
        <v>862</v>
      </c>
      <c r="K4390" s="1" t="s">
        <v>37019</v>
      </c>
    </row>
    <row r="4391" spans="1:11" x14ac:dyDescent="0.3">
      <c r="A4391" s="3">
        <v>23102</v>
      </c>
      <c r="B4391" t="s">
        <v>37020</v>
      </c>
      <c r="C4391" t="s">
        <v>2</v>
      </c>
      <c r="D4391" t="s">
        <v>2</v>
      </c>
      <c r="E4391" s="5">
        <v>57458902</v>
      </c>
      <c r="F4391" t="s">
        <v>37021</v>
      </c>
      <c r="G4391">
        <v>37085</v>
      </c>
      <c r="H4391" t="s">
        <v>31</v>
      </c>
      <c r="I4391" t="s">
        <v>2</v>
      </c>
      <c r="J4391" s="2">
        <v>970</v>
      </c>
      <c r="K4391" s="1" t="s">
        <v>522</v>
      </c>
    </row>
    <row r="4392" spans="1:11" x14ac:dyDescent="0.3">
      <c r="A4392" s="3">
        <v>23102</v>
      </c>
      <c r="B4392" t="s">
        <v>37022</v>
      </c>
      <c r="C4392" t="s">
        <v>2</v>
      </c>
      <c r="D4392" t="s">
        <v>2</v>
      </c>
      <c r="E4392" s="5">
        <v>23472561</v>
      </c>
      <c r="F4392" t="s">
        <v>19992</v>
      </c>
      <c r="G4392">
        <v>37120</v>
      </c>
      <c r="H4392" t="s">
        <v>114</v>
      </c>
      <c r="I4392" t="s">
        <v>2</v>
      </c>
      <c r="J4392" s="2">
        <v>970</v>
      </c>
      <c r="K4392" s="1" t="s">
        <v>424</v>
      </c>
    </row>
    <row r="4393" spans="1:11" x14ac:dyDescent="0.3">
      <c r="A4393" s="3">
        <v>23102</v>
      </c>
      <c r="B4393" t="s">
        <v>37023</v>
      </c>
      <c r="C4393" t="s">
        <v>10491</v>
      </c>
      <c r="D4393" t="s">
        <v>2</v>
      </c>
      <c r="E4393" s="5">
        <v>23468440</v>
      </c>
      <c r="F4393" t="s">
        <v>37024</v>
      </c>
      <c r="G4393">
        <v>37115</v>
      </c>
      <c r="H4393" t="s">
        <v>4</v>
      </c>
      <c r="I4393" t="s">
        <v>2</v>
      </c>
      <c r="J4393" s="2">
        <v>692</v>
      </c>
      <c r="K4393" s="1" t="s">
        <v>1735</v>
      </c>
    </row>
    <row r="4394" spans="1:11" x14ac:dyDescent="0.3">
      <c r="A4394" s="3">
        <v>23102</v>
      </c>
      <c r="B4394" t="s">
        <v>37025</v>
      </c>
      <c r="C4394" t="s">
        <v>2</v>
      </c>
      <c r="D4394" t="s">
        <v>2</v>
      </c>
      <c r="E4394" s="5">
        <v>78382238</v>
      </c>
      <c r="F4394" t="s">
        <v>37026</v>
      </c>
      <c r="G4394">
        <v>37120</v>
      </c>
      <c r="H4394" t="s">
        <v>114</v>
      </c>
      <c r="I4394" t="s">
        <v>2</v>
      </c>
      <c r="J4394" s="2">
        <v>970</v>
      </c>
      <c r="K4394" s="1" t="s">
        <v>810</v>
      </c>
    </row>
    <row r="4395" spans="1:11" x14ac:dyDescent="0.3">
      <c r="A4395" s="3">
        <v>23102</v>
      </c>
      <c r="B4395" t="s">
        <v>37027</v>
      </c>
      <c r="C4395" t="s">
        <v>12690</v>
      </c>
      <c r="D4395" t="s">
        <v>2</v>
      </c>
      <c r="E4395" s="5">
        <v>23439171</v>
      </c>
      <c r="F4395" t="s">
        <v>29255</v>
      </c>
      <c r="G4395">
        <v>37431</v>
      </c>
      <c r="H4395" t="s">
        <v>46</v>
      </c>
      <c r="I4395" t="s">
        <v>2</v>
      </c>
      <c r="J4395" s="2">
        <v>473</v>
      </c>
      <c r="K4395" s="1" t="s">
        <v>3552</v>
      </c>
    </row>
    <row r="4396" spans="1:11" x14ac:dyDescent="0.3">
      <c r="A4396" s="3">
        <v>23102</v>
      </c>
      <c r="B4396" t="s">
        <v>37028</v>
      </c>
      <c r="C4396" t="s">
        <v>37029</v>
      </c>
      <c r="D4396" t="s">
        <v>2</v>
      </c>
      <c r="E4396" s="5">
        <v>23419582</v>
      </c>
      <c r="F4396" t="s">
        <v>31424</v>
      </c>
      <c r="G4396">
        <v>37124</v>
      </c>
      <c r="H4396" t="s">
        <v>409</v>
      </c>
      <c r="I4396" t="s">
        <v>2</v>
      </c>
      <c r="J4396" s="2">
        <v>472</v>
      </c>
      <c r="K4396" s="1" t="s">
        <v>1389</v>
      </c>
    </row>
    <row r="4397" spans="1:11" x14ac:dyDescent="0.3">
      <c r="A4397" s="3">
        <v>23102</v>
      </c>
      <c r="B4397" t="s">
        <v>37030</v>
      </c>
      <c r="C4397" t="s">
        <v>2</v>
      </c>
      <c r="D4397" t="s">
        <v>2</v>
      </c>
      <c r="E4397" s="5">
        <v>57809542</v>
      </c>
      <c r="F4397" t="s">
        <v>22740</v>
      </c>
      <c r="G4397">
        <v>37085</v>
      </c>
      <c r="H4397" t="s">
        <v>31</v>
      </c>
      <c r="I4397" t="s">
        <v>2</v>
      </c>
      <c r="J4397" s="2">
        <v>970</v>
      </c>
      <c r="K4397" s="1" t="s">
        <v>2657</v>
      </c>
    </row>
    <row r="4398" spans="1:11" x14ac:dyDescent="0.3">
      <c r="A4398" s="3">
        <v>23102</v>
      </c>
      <c r="B4398" t="s">
        <v>37031</v>
      </c>
      <c r="C4398" t="s">
        <v>2</v>
      </c>
      <c r="D4398" t="s">
        <v>2</v>
      </c>
      <c r="E4398" s="5">
        <v>70912857</v>
      </c>
      <c r="F4398" t="s">
        <v>37032</v>
      </c>
      <c r="G4398">
        <v>37520</v>
      </c>
      <c r="H4398" t="s">
        <v>20</v>
      </c>
      <c r="I4398" t="s">
        <v>2</v>
      </c>
      <c r="J4398" s="2">
        <v>970</v>
      </c>
      <c r="K4398" s="1" t="s">
        <v>4403</v>
      </c>
    </row>
    <row r="4399" spans="1:11" x14ac:dyDescent="0.3">
      <c r="A4399" s="3">
        <v>23102</v>
      </c>
      <c r="B4399" t="s">
        <v>37033</v>
      </c>
      <c r="C4399" t="s">
        <v>2</v>
      </c>
      <c r="D4399" t="s">
        <v>2</v>
      </c>
      <c r="E4399" s="5">
        <v>57943044</v>
      </c>
      <c r="F4399" t="s">
        <v>37034</v>
      </c>
      <c r="G4399">
        <v>37120</v>
      </c>
      <c r="H4399" t="s">
        <v>114</v>
      </c>
      <c r="I4399" t="s">
        <v>2</v>
      </c>
      <c r="J4399" s="2">
        <v>970</v>
      </c>
      <c r="K4399" s="1" t="s">
        <v>116</v>
      </c>
    </row>
    <row r="4400" spans="1:11" x14ac:dyDescent="0.3">
      <c r="A4400" s="3">
        <v>23102</v>
      </c>
      <c r="B4400" t="s">
        <v>37035</v>
      </c>
      <c r="C4400" t="s">
        <v>2</v>
      </c>
      <c r="D4400" t="s">
        <v>2</v>
      </c>
      <c r="E4400" s="5">
        <v>58162304</v>
      </c>
      <c r="F4400" t="s">
        <v>37036</v>
      </c>
      <c r="G4400">
        <v>37115</v>
      </c>
      <c r="H4400" t="s">
        <v>4</v>
      </c>
      <c r="I4400" t="s">
        <v>4</v>
      </c>
      <c r="J4400" s="2">
        <v>970</v>
      </c>
      <c r="K4400" s="1" t="s">
        <v>1735</v>
      </c>
    </row>
    <row r="4401" spans="1:11" x14ac:dyDescent="0.3">
      <c r="A4401" s="3">
        <v>23102</v>
      </c>
      <c r="B4401" t="s">
        <v>37037</v>
      </c>
      <c r="C4401" t="s">
        <v>2</v>
      </c>
      <c r="D4401" t="s">
        <v>2</v>
      </c>
      <c r="E4401" s="5">
        <v>57572375</v>
      </c>
      <c r="F4401" t="s">
        <v>37038</v>
      </c>
      <c r="G4401">
        <v>37085</v>
      </c>
      <c r="H4401" t="s">
        <v>31</v>
      </c>
      <c r="I4401" t="s">
        <v>2</v>
      </c>
      <c r="J4401" s="2">
        <v>970</v>
      </c>
      <c r="K4401" s="1" t="s">
        <v>522</v>
      </c>
    </row>
    <row r="4402" spans="1:11" x14ac:dyDescent="0.3">
      <c r="A4402" s="3">
        <v>23102</v>
      </c>
      <c r="B4402" t="s">
        <v>37037</v>
      </c>
      <c r="C4402" t="s">
        <v>16456</v>
      </c>
      <c r="D4402" t="s">
        <v>1440</v>
      </c>
      <c r="E4402" s="5">
        <v>23406202</v>
      </c>
      <c r="F4402" t="s">
        <v>724</v>
      </c>
      <c r="G4402">
        <v>37073</v>
      </c>
      <c r="H4402" t="s">
        <v>31</v>
      </c>
      <c r="I4402" t="s">
        <v>31</v>
      </c>
      <c r="J4402" s="2">
        <v>692</v>
      </c>
      <c r="K4402" s="1" t="s">
        <v>613</v>
      </c>
    </row>
    <row r="4403" spans="1:11" x14ac:dyDescent="0.3">
      <c r="A4403" s="3">
        <v>23102</v>
      </c>
      <c r="B4403" t="s">
        <v>37039</v>
      </c>
      <c r="C4403" t="s">
        <v>37040</v>
      </c>
      <c r="D4403" t="s">
        <v>2</v>
      </c>
      <c r="E4403" s="5">
        <v>23200356</v>
      </c>
      <c r="F4403" t="s">
        <v>24743</v>
      </c>
      <c r="G4403">
        <v>37539</v>
      </c>
      <c r="H4403" t="s">
        <v>295</v>
      </c>
      <c r="I4403" t="s">
        <v>2</v>
      </c>
      <c r="J4403" s="2">
        <v>682</v>
      </c>
      <c r="K4403" s="1" t="s">
        <v>300</v>
      </c>
    </row>
    <row r="4404" spans="1:11" x14ac:dyDescent="0.3">
      <c r="A4404" s="3">
        <v>23102</v>
      </c>
      <c r="B4404" t="s">
        <v>37041</v>
      </c>
      <c r="C4404" t="s">
        <v>2</v>
      </c>
      <c r="D4404" t="s">
        <v>2</v>
      </c>
      <c r="E4404" s="5">
        <v>18969286</v>
      </c>
      <c r="F4404" t="s">
        <v>37042</v>
      </c>
      <c r="G4404">
        <v>37127</v>
      </c>
      <c r="H4404" t="s">
        <v>496</v>
      </c>
      <c r="I4404" t="s">
        <v>1660</v>
      </c>
      <c r="J4404" s="2">
        <v>259</v>
      </c>
      <c r="K4404" s="1" t="s">
        <v>1661</v>
      </c>
    </row>
    <row r="4405" spans="1:11" x14ac:dyDescent="0.3">
      <c r="A4405" s="3">
        <v>23102</v>
      </c>
      <c r="B4405" t="s">
        <v>37043</v>
      </c>
      <c r="C4405" t="s">
        <v>2</v>
      </c>
      <c r="D4405" t="s">
        <v>2</v>
      </c>
      <c r="E4405" s="5">
        <v>78334319</v>
      </c>
      <c r="F4405" t="s">
        <v>37044</v>
      </c>
      <c r="G4405">
        <v>37431</v>
      </c>
      <c r="H4405" t="s">
        <v>46</v>
      </c>
      <c r="I4405" t="s">
        <v>2</v>
      </c>
      <c r="J4405" s="2">
        <v>970</v>
      </c>
      <c r="K4405" s="1" t="s">
        <v>1278</v>
      </c>
    </row>
    <row r="4406" spans="1:11" x14ac:dyDescent="0.3">
      <c r="A4406" s="3">
        <v>23102</v>
      </c>
      <c r="B4406" t="s">
        <v>37045</v>
      </c>
      <c r="C4406" t="s">
        <v>2</v>
      </c>
      <c r="D4406" t="s">
        <v>2</v>
      </c>
      <c r="E4406" s="5">
        <v>98396607</v>
      </c>
      <c r="F4406" t="s">
        <v>37046</v>
      </c>
      <c r="G4406">
        <v>37120</v>
      </c>
      <c r="H4406" t="s">
        <v>114</v>
      </c>
      <c r="I4406" t="s">
        <v>2</v>
      </c>
      <c r="J4406" s="2">
        <v>970</v>
      </c>
      <c r="K4406" s="1" t="s">
        <v>3846</v>
      </c>
    </row>
    <row r="4407" spans="1:11" x14ac:dyDescent="0.3">
      <c r="A4407" s="3">
        <v>23102</v>
      </c>
      <c r="B4407" t="s">
        <v>37047</v>
      </c>
      <c r="C4407" t="s">
        <v>32065</v>
      </c>
      <c r="D4407" t="s">
        <v>2</v>
      </c>
      <c r="E4407" s="5">
        <v>26463033</v>
      </c>
      <c r="F4407" t="s">
        <v>37048</v>
      </c>
      <c r="G4407">
        <v>37431</v>
      </c>
      <c r="H4407" t="s">
        <v>46</v>
      </c>
      <c r="I4407" t="s">
        <v>923</v>
      </c>
      <c r="J4407" s="2">
        <v>432</v>
      </c>
      <c r="K4407" s="1" t="s">
        <v>1771</v>
      </c>
    </row>
    <row r="4408" spans="1:11" x14ac:dyDescent="0.3">
      <c r="A4408" s="3">
        <v>23102</v>
      </c>
      <c r="B4408" t="s">
        <v>37049</v>
      </c>
      <c r="C4408" t="s">
        <v>893</v>
      </c>
      <c r="D4408" t="s">
        <v>2</v>
      </c>
      <c r="E4408" s="5">
        <v>14018618</v>
      </c>
      <c r="F4408" t="s">
        <v>37050</v>
      </c>
      <c r="G4408">
        <v>37073</v>
      </c>
      <c r="H4408" t="s">
        <v>31</v>
      </c>
      <c r="I4408" t="s">
        <v>2</v>
      </c>
      <c r="J4408" s="2">
        <v>691</v>
      </c>
      <c r="K4408" s="1" t="s">
        <v>3480</v>
      </c>
    </row>
    <row r="4409" spans="1:11" x14ac:dyDescent="0.3">
      <c r="A4409" s="3">
        <v>23102</v>
      </c>
      <c r="B4409" t="s">
        <v>37051</v>
      </c>
      <c r="C4409" t="s">
        <v>2</v>
      </c>
      <c r="D4409" t="s">
        <v>2</v>
      </c>
      <c r="E4409" s="5">
        <v>79174870</v>
      </c>
      <c r="F4409" t="s">
        <v>37052</v>
      </c>
      <c r="G4409">
        <v>37073</v>
      </c>
      <c r="H4409" t="s">
        <v>31</v>
      </c>
      <c r="I4409" t="s">
        <v>2</v>
      </c>
      <c r="J4409" s="2">
        <v>970</v>
      </c>
      <c r="K4409" s="1" t="s">
        <v>37053</v>
      </c>
    </row>
    <row r="4410" spans="1:11" x14ac:dyDescent="0.3">
      <c r="A4410" s="3">
        <v>23102</v>
      </c>
      <c r="B4410" t="s">
        <v>37054</v>
      </c>
      <c r="C4410" t="s">
        <v>2</v>
      </c>
      <c r="D4410" t="s">
        <v>2</v>
      </c>
      <c r="E4410" s="5">
        <v>70932516</v>
      </c>
      <c r="F4410" t="s">
        <v>16892</v>
      </c>
      <c r="G4410">
        <v>37434</v>
      </c>
      <c r="H4410" t="s">
        <v>360</v>
      </c>
      <c r="I4410" t="s">
        <v>2</v>
      </c>
      <c r="J4410" s="2">
        <v>970</v>
      </c>
      <c r="K4410" s="1" t="s">
        <v>361</v>
      </c>
    </row>
    <row r="4411" spans="1:11" x14ac:dyDescent="0.3">
      <c r="A4411" s="3">
        <v>23102</v>
      </c>
      <c r="B4411" t="s">
        <v>37055</v>
      </c>
      <c r="C4411" t="s">
        <v>2</v>
      </c>
      <c r="D4411" t="s">
        <v>2</v>
      </c>
      <c r="E4411" s="5">
        <v>50742611</v>
      </c>
      <c r="F4411" t="s">
        <v>37056</v>
      </c>
      <c r="G4411">
        <v>37431</v>
      </c>
      <c r="H4411" t="s">
        <v>46</v>
      </c>
      <c r="I4411" t="s">
        <v>2</v>
      </c>
      <c r="J4411" s="2">
        <v>970</v>
      </c>
      <c r="K4411" s="1" t="s">
        <v>6793</v>
      </c>
    </row>
    <row r="4412" spans="1:11" x14ac:dyDescent="0.3">
      <c r="A4412" s="3">
        <v>23102</v>
      </c>
      <c r="B4412" t="s">
        <v>37055</v>
      </c>
      <c r="C4412" t="s">
        <v>2</v>
      </c>
      <c r="D4412" t="s">
        <v>2</v>
      </c>
      <c r="E4412" s="5">
        <v>98391479</v>
      </c>
      <c r="F4412" t="s">
        <v>37056</v>
      </c>
      <c r="G4412">
        <v>37431</v>
      </c>
      <c r="H4412" t="s">
        <v>46</v>
      </c>
      <c r="I4412" t="s">
        <v>2</v>
      </c>
      <c r="J4412" s="2">
        <v>970</v>
      </c>
      <c r="K4412" s="1" t="s">
        <v>37057</v>
      </c>
    </row>
    <row r="4413" spans="1:11" x14ac:dyDescent="0.3">
      <c r="A4413" s="3">
        <v>23102</v>
      </c>
      <c r="B4413" t="s">
        <v>37058</v>
      </c>
      <c r="C4413" t="s">
        <v>2</v>
      </c>
      <c r="D4413" t="s">
        <v>2</v>
      </c>
      <c r="E4413" s="5">
        <v>98160567</v>
      </c>
      <c r="F4413" t="s">
        <v>37059</v>
      </c>
      <c r="G4413">
        <v>37077</v>
      </c>
      <c r="H4413" t="s">
        <v>31</v>
      </c>
      <c r="I4413" t="s">
        <v>2</v>
      </c>
      <c r="J4413" s="2">
        <v>970</v>
      </c>
      <c r="K4413" s="1" t="s">
        <v>5754</v>
      </c>
    </row>
    <row r="4414" spans="1:11" x14ac:dyDescent="0.3">
      <c r="A4414" s="3">
        <v>23102</v>
      </c>
      <c r="B4414" t="s">
        <v>37060</v>
      </c>
      <c r="C4414" t="s">
        <v>2</v>
      </c>
      <c r="D4414" t="s">
        <v>2</v>
      </c>
      <c r="E4414" s="5">
        <v>78452881</v>
      </c>
      <c r="F4414" t="s">
        <v>37061</v>
      </c>
      <c r="G4414">
        <v>37412</v>
      </c>
      <c r="H4414" t="s">
        <v>207</v>
      </c>
      <c r="I4414" t="s">
        <v>2</v>
      </c>
      <c r="J4414" s="2">
        <v>970</v>
      </c>
      <c r="K4414" s="1" t="s">
        <v>3013</v>
      </c>
    </row>
    <row r="4415" spans="1:11" x14ac:dyDescent="0.3">
      <c r="A4415" s="3">
        <v>23102</v>
      </c>
      <c r="B4415" t="s">
        <v>37062</v>
      </c>
      <c r="C4415" t="s">
        <v>2</v>
      </c>
      <c r="D4415" t="s">
        <v>2</v>
      </c>
      <c r="E4415" s="5">
        <v>70211187</v>
      </c>
      <c r="F4415" t="s">
        <v>37063</v>
      </c>
      <c r="G4415">
        <v>37133</v>
      </c>
      <c r="H4415" t="s">
        <v>65</v>
      </c>
      <c r="I4415" t="s">
        <v>2</v>
      </c>
      <c r="J4415" s="2">
        <v>970</v>
      </c>
      <c r="K4415" s="1" t="s">
        <v>1416</v>
      </c>
    </row>
    <row r="4416" spans="1:11" x14ac:dyDescent="0.3">
      <c r="A4416" s="3">
        <v>23102</v>
      </c>
      <c r="B4416" t="s">
        <v>37064</v>
      </c>
      <c r="C4416" t="s">
        <v>2</v>
      </c>
      <c r="D4416" t="s">
        <v>2</v>
      </c>
      <c r="E4416" s="5">
        <v>78411108</v>
      </c>
      <c r="F4416" t="s">
        <v>37065</v>
      </c>
      <c r="G4416">
        <v>34355</v>
      </c>
      <c r="H4416" t="s">
        <v>13</v>
      </c>
      <c r="I4416" t="s">
        <v>2</v>
      </c>
      <c r="J4416" s="2">
        <v>970</v>
      </c>
      <c r="K4416" s="1" t="s">
        <v>216</v>
      </c>
    </row>
    <row r="4417" spans="1:11" x14ac:dyDescent="0.3">
      <c r="A4417" s="3">
        <v>23102</v>
      </c>
      <c r="B4417" t="s">
        <v>37066</v>
      </c>
      <c r="C4417" t="s">
        <v>27078</v>
      </c>
      <c r="D4417" t="s">
        <v>2</v>
      </c>
      <c r="E4417" s="5">
        <v>23316361</v>
      </c>
      <c r="F4417" t="s">
        <v>37067</v>
      </c>
      <c r="G4417">
        <v>37434</v>
      </c>
      <c r="H4417" t="s">
        <v>87</v>
      </c>
      <c r="I4417" t="s">
        <v>2</v>
      </c>
      <c r="J4417" s="2">
        <v>15</v>
      </c>
      <c r="K4417" s="1" t="s">
        <v>9112</v>
      </c>
    </row>
    <row r="4418" spans="1:11" x14ac:dyDescent="0.3">
      <c r="A4418" s="3">
        <v>23102</v>
      </c>
      <c r="B4418" t="s">
        <v>37068</v>
      </c>
      <c r="C4418" t="s">
        <v>2</v>
      </c>
      <c r="D4418" t="s">
        <v>2</v>
      </c>
      <c r="E4418" s="5">
        <v>70546615</v>
      </c>
      <c r="F4418" t="s">
        <v>37069</v>
      </c>
      <c r="G4418">
        <v>34346</v>
      </c>
      <c r="H4418" t="s">
        <v>50</v>
      </c>
      <c r="I4418" t="s">
        <v>2</v>
      </c>
      <c r="J4418" s="2">
        <v>970</v>
      </c>
      <c r="K4418" s="1" t="s">
        <v>3852</v>
      </c>
    </row>
    <row r="4419" spans="1:11" x14ac:dyDescent="0.3">
      <c r="A4419" s="3">
        <v>23102</v>
      </c>
      <c r="B4419" t="s">
        <v>37068</v>
      </c>
      <c r="C4419" t="s">
        <v>2</v>
      </c>
      <c r="D4419" t="s">
        <v>2</v>
      </c>
      <c r="E4419" s="5">
        <v>97859536</v>
      </c>
      <c r="F4419" t="s">
        <v>37070</v>
      </c>
      <c r="G4419">
        <v>37120</v>
      </c>
      <c r="H4419" t="s">
        <v>114</v>
      </c>
      <c r="I4419" t="s">
        <v>2</v>
      </c>
      <c r="J4419" s="2">
        <v>970</v>
      </c>
      <c r="K4419" s="1" t="s">
        <v>1769</v>
      </c>
    </row>
    <row r="4420" spans="1:11" x14ac:dyDescent="0.3">
      <c r="A4420" s="3">
        <v>23102</v>
      </c>
      <c r="B4420" t="s">
        <v>37071</v>
      </c>
      <c r="C4420" t="s">
        <v>2</v>
      </c>
      <c r="D4420" t="s">
        <v>2</v>
      </c>
      <c r="E4420" s="5">
        <v>58308246</v>
      </c>
      <c r="F4420" t="s">
        <v>26205</v>
      </c>
      <c r="G4420">
        <v>37124</v>
      </c>
      <c r="H4420" t="s">
        <v>409</v>
      </c>
      <c r="I4420" t="s">
        <v>2</v>
      </c>
      <c r="J4420" s="2">
        <v>970</v>
      </c>
      <c r="K4420" s="1" t="s">
        <v>857</v>
      </c>
    </row>
    <row r="4421" spans="1:11" x14ac:dyDescent="0.3">
      <c r="A4421" s="3">
        <v>23102</v>
      </c>
      <c r="B4421" t="s">
        <v>37072</v>
      </c>
      <c r="C4421" t="s">
        <v>2</v>
      </c>
      <c r="D4421" t="s">
        <v>2</v>
      </c>
      <c r="E4421" s="5">
        <v>78684507</v>
      </c>
      <c r="F4421" t="s">
        <v>37073</v>
      </c>
      <c r="G4421">
        <v>37079</v>
      </c>
      <c r="H4421" t="s">
        <v>31</v>
      </c>
      <c r="I4421" t="s">
        <v>2</v>
      </c>
      <c r="J4421" s="2">
        <v>970</v>
      </c>
      <c r="K4421" s="1" t="s">
        <v>382</v>
      </c>
    </row>
    <row r="4422" spans="1:11" x14ac:dyDescent="0.3">
      <c r="A4422" s="3">
        <v>23102</v>
      </c>
      <c r="B4422" t="s">
        <v>37074</v>
      </c>
      <c r="C4422" t="s">
        <v>2</v>
      </c>
      <c r="D4422" t="s">
        <v>2</v>
      </c>
      <c r="E4422" s="5">
        <v>70570616</v>
      </c>
      <c r="F4422" t="s">
        <v>37075</v>
      </c>
      <c r="G4422">
        <v>37431</v>
      </c>
      <c r="H4422" t="s">
        <v>46</v>
      </c>
      <c r="I4422" t="s">
        <v>2</v>
      </c>
      <c r="J4422" s="2">
        <v>970</v>
      </c>
      <c r="K4422" s="1" t="s">
        <v>37076</v>
      </c>
    </row>
    <row r="4423" spans="1:11" x14ac:dyDescent="0.3">
      <c r="A4423" s="3">
        <v>23102</v>
      </c>
      <c r="B4423" t="s">
        <v>37077</v>
      </c>
      <c r="C4423" t="s">
        <v>2</v>
      </c>
      <c r="D4423" t="s">
        <v>2</v>
      </c>
      <c r="E4423" s="5">
        <v>50279374</v>
      </c>
      <c r="F4423" t="s">
        <v>37078</v>
      </c>
      <c r="G4423">
        <v>37539</v>
      </c>
      <c r="H4423" t="s">
        <v>295</v>
      </c>
      <c r="I4423" t="s">
        <v>2</v>
      </c>
      <c r="J4423" s="2">
        <v>970</v>
      </c>
      <c r="K4423" s="1" t="s">
        <v>2064</v>
      </c>
    </row>
    <row r="4424" spans="1:11" x14ac:dyDescent="0.3">
      <c r="A4424" s="3">
        <v>23102</v>
      </c>
      <c r="B4424" t="s">
        <v>37079</v>
      </c>
      <c r="C4424" t="s">
        <v>4556</v>
      </c>
      <c r="D4424" t="s">
        <v>2</v>
      </c>
      <c r="E4424" s="5">
        <v>89582084</v>
      </c>
      <c r="F4424" t="s">
        <v>37080</v>
      </c>
      <c r="G4424">
        <v>37115</v>
      </c>
      <c r="H4424" t="s">
        <v>4</v>
      </c>
      <c r="I4424" t="s">
        <v>2</v>
      </c>
      <c r="J4424" s="2">
        <v>552</v>
      </c>
      <c r="K4424" s="1" t="s">
        <v>1306</v>
      </c>
    </row>
    <row r="4425" spans="1:11" x14ac:dyDescent="0.3">
      <c r="A4425" s="3">
        <v>23102</v>
      </c>
      <c r="B4425" t="s">
        <v>37081</v>
      </c>
      <c r="C4425" t="s">
        <v>2</v>
      </c>
      <c r="D4425" t="s">
        <v>2</v>
      </c>
      <c r="E4425" s="5">
        <v>23263073</v>
      </c>
      <c r="F4425" t="s">
        <v>37082</v>
      </c>
      <c r="G4425">
        <v>37120</v>
      </c>
      <c r="H4425" t="s">
        <v>114</v>
      </c>
      <c r="I4425" t="s">
        <v>2</v>
      </c>
      <c r="J4425" s="2">
        <v>970</v>
      </c>
      <c r="K4425" s="1" t="s">
        <v>5868</v>
      </c>
    </row>
    <row r="4426" spans="1:11" x14ac:dyDescent="0.3">
      <c r="A4426" s="3">
        <v>23102</v>
      </c>
      <c r="B4426" t="s">
        <v>37083</v>
      </c>
      <c r="C4426" t="s">
        <v>2</v>
      </c>
      <c r="D4426" t="s">
        <v>2</v>
      </c>
      <c r="E4426" s="5">
        <v>22908913</v>
      </c>
      <c r="F4426" t="s">
        <v>37084</v>
      </c>
      <c r="G4426">
        <v>37445</v>
      </c>
      <c r="H4426" t="s">
        <v>673</v>
      </c>
      <c r="I4426" t="s">
        <v>2</v>
      </c>
      <c r="J4426" s="2">
        <v>970</v>
      </c>
      <c r="K4426" s="1" t="s">
        <v>3005</v>
      </c>
    </row>
    <row r="4427" spans="1:11" x14ac:dyDescent="0.3">
      <c r="A4427" s="3">
        <v>23102</v>
      </c>
      <c r="B4427" t="s">
        <v>37085</v>
      </c>
      <c r="C4427" t="s">
        <v>37086</v>
      </c>
      <c r="D4427" t="s">
        <v>2</v>
      </c>
      <c r="E4427" s="5">
        <v>23370972</v>
      </c>
      <c r="F4427" t="s">
        <v>37087</v>
      </c>
      <c r="G4427">
        <v>37520</v>
      </c>
      <c r="H4427" t="s">
        <v>20</v>
      </c>
      <c r="I4427" t="s">
        <v>2</v>
      </c>
      <c r="J4427" s="2">
        <v>531</v>
      </c>
      <c r="K4427" s="1" t="s">
        <v>4005</v>
      </c>
    </row>
    <row r="4428" spans="1:11" x14ac:dyDescent="0.3">
      <c r="A4428" s="3">
        <v>23102</v>
      </c>
      <c r="B4428" t="s">
        <v>37088</v>
      </c>
      <c r="C4428" t="s">
        <v>2</v>
      </c>
      <c r="D4428" t="s">
        <v>2</v>
      </c>
      <c r="E4428" s="5">
        <v>70277847</v>
      </c>
      <c r="F4428" t="s">
        <v>37089</v>
      </c>
      <c r="G4428">
        <v>37085</v>
      </c>
      <c r="H4428" t="s">
        <v>31</v>
      </c>
      <c r="I4428" t="s">
        <v>2</v>
      </c>
      <c r="J4428" s="2">
        <v>970</v>
      </c>
      <c r="K4428" s="1" t="s">
        <v>164</v>
      </c>
    </row>
    <row r="4429" spans="1:11" x14ac:dyDescent="0.3">
      <c r="A4429" s="3">
        <v>23102</v>
      </c>
      <c r="B4429" t="s">
        <v>37090</v>
      </c>
      <c r="C4429" t="s">
        <v>2</v>
      </c>
      <c r="D4429" t="s">
        <v>2</v>
      </c>
      <c r="E4429" s="5">
        <v>23188247</v>
      </c>
      <c r="F4429" t="s">
        <v>37091</v>
      </c>
      <c r="G4429">
        <v>37431</v>
      </c>
      <c r="H4429" t="s">
        <v>46</v>
      </c>
      <c r="I4429" t="s">
        <v>2</v>
      </c>
      <c r="J4429" s="2">
        <v>970</v>
      </c>
      <c r="K4429" s="1" t="s">
        <v>1771</v>
      </c>
    </row>
    <row r="4430" spans="1:11" x14ac:dyDescent="0.3">
      <c r="A4430" s="3">
        <v>23102</v>
      </c>
      <c r="B4430" t="s">
        <v>37092</v>
      </c>
      <c r="C4430" t="s">
        <v>37093</v>
      </c>
      <c r="D4430" t="s">
        <v>2</v>
      </c>
      <c r="E4430" s="5">
        <v>23192802</v>
      </c>
      <c r="F4430" t="s">
        <v>37094</v>
      </c>
      <c r="G4430">
        <v>37441</v>
      </c>
      <c r="H4430" t="s">
        <v>951</v>
      </c>
      <c r="I4430" t="s">
        <v>2</v>
      </c>
      <c r="J4430" s="2">
        <v>461</v>
      </c>
      <c r="K4430" s="1" t="s">
        <v>2978</v>
      </c>
    </row>
    <row r="4431" spans="1:11" x14ac:dyDescent="0.3">
      <c r="A4431" s="3">
        <v>23102</v>
      </c>
      <c r="B4431" t="s">
        <v>37095</v>
      </c>
      <c r="C4431" t="s">
        <v>37096</v>
      </c>
      <c r="D4431" t="s">
        <v>2</v>
      </c>
      <c r="E4431" s="5">
        <v>23417374</v>
      </c>
      <c r="F4431" t="s">
        <v>37097</v>
      </c>
      <c r="G4431">
        <v>37520</v>
      </c>
      <c r="H4431" t="s">
        <v>20</v>
      </c>
      <c r="I4431" t="s">
        <v>2</v>
      </c>
      <c r="J4431" s="2">
        <v>869</v>
      </c>
      <c r="K4431" s="1" t="s">
        <v>565</v>
      </c>
    </row>
    <row r="4432" spans="1:11" x14ac:dyDescent="0.3">
      <c r="A4432" s="3">
        <v>23102</v>
      </c>
      <c r="B4432" t="s">
        <v>37098</v>
      </c>
      <c r="C4432" t="s">
        <v>2</v>
      </c>
      <c r="D4432" t="s">
        <v>2</v>
      </c>
      <c r="E4432" s="5">
        <v>78830872</v>
      </c>
      <c r="F4432" t="s">
        <v>4182</v>
      </c>
      <c r="G4432">
        <v>37197</v>
      </c>
      <c r="H4432" t="s">
        <v>156</v>
      </c>
      <c r="I4432" t="s">
        <v>2</v>
      </c>
      <c r="J4432" s="2">
        <v>970</v>
      </c>
      <c r="K4432" s="1" t="s">
        <v>37099</v>
      </c>
    </row>
    <row r="4433" spans="1:11" x14ac:dyDescent="0.3">
      <c r="A4433" s="3">
        <v>23102</v>
      </c>
      <c r="B4433" t="s">
        <v>37100</v>
      </c>
      <c r="C4433" t="s">
        <v>2</v>
      </c>
      <c r="D4433" t="s">
        <v>2</v>
      </c>
      <c r="E4433" s="5">
        <v>23125651</v>
      </c>
      <c r="F4433" t="s">
        <v>37101</v>
      </c>
      <c r="G4433">
        <v>37127</v>
      </c>
      <c r="H4433" t="s">
        <v>1654</v>
      </c>
      <c r="I4433" t="s">
        <v>2</v>
      </c>
      <c r="J4433" s="2">
        <v>970</v>
      </c>
      <c r="K4433" s="1" t="s">
        <v>1656</v>
      </c>
    </row>
    <row r="4434" spans="1:11" x14ac:dyDescent="0.3">
      <c r="A4434" s="3">
        <v>23102</v>
      </c>
      <c r="B4434" t="s">
        <v>37102</v>
      </c>
      <c r="C4434" t="s">
        <v>2</v>
      </c>
      <c r="D4434" t="s">
        <v>2</v>
      </c>
      <c r="E4434" s="5">
        <v>57674896</v>
      </c>
      <c r="F4434" t="s">
        <v>515</v>
      </c>
      <c r="G4434">
        <v>37085</v>
      </c>
      <c r="H4434" t="s">
        <v>31</v>
      </c>
      <c r="I4434" t="s">
        <v>2</v>
      </c>
      <c r="J4434" s="2">
        <v>970</v>
      </c>
      <c r="K4434" s="1" t="s">
        <v>161</v>
      </c>
    </row>
    <row r="4435" spans="1:11" x14ac:dyDescent="0.3">
      <c r="A4435" s="3">
        <v>23102</v>
      </c>
      <c r="B4435" t="s">
        <v>37103</v>
      </c>
      <c r="C4435" t="s">
        <v>2</v>
      </c>
      <c r="D4435" t="s">
        <v>2</v>
      </c>
      <c r="E4435" s="5">
        <v>79332461</v>
      </c>
      <c r="F4435" t="s">
        <v>37104</v>
      </c>
      <c r="G4435">
        <v>34346</v>
      </c>
      <c r="H4435" t="s">
        <v>50</v>
      </c>
      <c r="I4435" t="s">
        <v>2</v>
      </c>
      <c r="J4435" s="2">
        <v>970</v>
      </c>
      <c r="K4435" s="1" t="s">
        <v>37105</v>
      </c>
    </row>
    <row r="4436" spans="1:11" x14ac:dyDescent="0.3">
      <c r="A4436" s="3">
        <v>23102</v>
      </c>
      <c r="B4436" t="s">
        <v>37106</v>
      </c>
      <c r="C4436" t="s">
        <v>2</v>
      </c>
      <c r="D4436" t="s">
        <v>2</v>
      </c>
      <c r="E4436" s="5">
        <v>98335301</v>
      </c>
      <c r="F4436" t="s">
        <v>37107</v>
      </c>
      <c r="G4436">
        <v>37085</v>
      </c>
      <c r="H4436" t="s">
        <v>31</v>
      </c>
      <c r="I4436" t="s">
        <v>2</v>
      </c>
      <c r="J4436" s="2">
        <v>970</v>
      </c>
      <c r="K4436" s="1" t="s">
        <v>3079</v>
      </c>
    </row>
    <row r="4437" spans="1:11" x14ac:dyDescent="0.3">
      <c r="A4437" s="3">
        <v>23102</v>
      </c>
      <c r="B4437" t="s">
        <v>37108</v>
      </c>
      <c r="C4437" t="s">
        <v>3007</v>
      </c>
      <c r="D4437" t="s">
        <v>2</v>
      </c>
      <c r="E4437" s="5">
        <v>23459239</v>
      </c>
      <c r="F4437" t="s">
        <v>8586</v>
      </c>
      <c r="G4437">
        <v>37077</v>
      </c>
      <c r="H4437" t="s">
        <v>31</v>
      </c>
      <c r="I4437" t="s">
        <v>2</v>
      </c>
      <c r="J4437" s="2">
        <v>702</v>
      </c>
      <c r="K4437" s="1" t="s">
        <v>728</v>
      </c>
    </row>
    <row r="4438" spans="1:11" x14ac:dyDescent="0.3">
      <c r="A4438" s="3">
        <v>23102</v>
      </c>
      <c r="B4438" t="s">
        <v>37109</v>
      </c>
      <c r="C4438" t="s">
        <v>2</v>
      </c>
      <c r="D4438" t="s">
        <v>2</v>
      </c>
      <c r="E4438" s="5">
        <v>98232864</v>
      </c>
      <c r="F4438" t="s">
        <v>13220</v>
      </c>
      <c r="G4438">
        <v>34346</v>
      </c>
      <c r="H4438" t="s">
        <v>50</v>
      </c>
      <c r="I4438" t="s">
        <v>2</v>
      </c>
      <c r="J4438" s="2">
        <v>970</v>
      </c>
      <c r="K4438" s="1" t="s">
        <v>1371</v>
      </c>
    </row>
    <row r="4439" spans="1:11" x14ac:dyDescent="0.3">
      <c r="A4439" s="3">
        <v>23102</v>
      </c>
      <c r="B4439" t="s">
        <v>37110</v>
      </c>
      <c r="C4439" t="s">
        <v>582</v>
      </c>
      <c r="D4439" t="s">
        <v>2</v>
      </c>
      <c r="E4439" s="5">
        <v>23238184</v>
      </c>
      <c r="F4439" t="s">
        <v>309</v>
      </c>
      <c r="G4439">
        <v>37079</v>
      </c>
      <c r="H4439" t="s">
        <v>31</v>
      </c>
      <c r="I4439" t="s">
        <v>2</v>
      </c>
      <c r="J4439" s="2">
        <v>682</v>
      </c>
      <c r="K4439" s="1" t="s">
        <v>37111</v>
      </c>
    </row>
    <row r="4440" spans="1:11" x14ac:dyDescent="0.3">
      <c r="A4440" s="3">
        <v>23102</v>
      </c>
      <c r="B4440" t="s">
        <v>37112</v>
      </c>
      <c r="C4440" t="s">
        <v>37113</v>
      </c>
      <c r="D4440" t="s">
        <v>5375</v>
      </c>
      <c r="E4440" s="5">
        <v>23102723</v>
      </c>
      <c r="F4440" t="s">
        <v>37114</v>
      </c>
      <c r="G4440">
        <v>37079</v>
      </c>
      <c r="H4440" t="s">
        <v>31</v>
      </c>
      <c r="I4440" t="s">
        <v>2</v>
      </c>
      <c r="J4440" s="2">
        <v>682</v>
      </c>
      <c r="K4440" s="1" t="s">
        <v>682</v>
      </c>
    </row>
    <row r="4441" spans="1:11" x14ac:dyDescent="0.3">
      <c r="A4441" s="3">
        <v>23102</v>
      </c>
      <c r="B4441" t="s">
        <v>37115</v>
      </c>
      <c r="C4441" t="s">
        <v>893</v>
      </c>
      <c r="D4441" t="s">
        <v>2</v>
      </c>
      <c r="E4441" s="5">
        <v>23448974</v>
      </c>
      <c r="F4441" t="s">
        <v>1068</v>
      </c>
      <c r="G4441">
        <v>37083</v>
      </c>
      <c r="H4441" t="s">
        <v>31</v>
      </c>
      <c r="I4441" t="s">
        <v>2</v>
      </c>
      <c r="J4441" s="2">
        <v>691</v>
      </c>
      <c r="K4441" s="1" t="s">
        <v>4113</v>
      </c>
    </row>
    <row r="4442" spans="1:11" x14ac:dyDescent="0.3">
      <c r="A4442" s="3">
        <v>23102</v>
      </c>
      <c r="B4442" t="s">
        <v>37116</v>
      </c>
      <c r="C4442" t="s">
        <v>37117</v>
      </c>
      <c r="D4442" t="s">
        <v>2</v>
      </c>
      <c r="E4442" s="5">
        <v>23163044</v>
      </c>
      <c r="F4442" t="s">
        <v>37118</v>
      </c>
      <c r="G4442">
        <v>37431</v>
      </c>
      <c r="H4442" t="s">
        <v>46</v>
      </c>
      <c r="I4442" t="s">
        <v>2</v>
      </c>
      <c r="J4442" s="2">
        <v>452</v>
      </c>
      <c r="K4442" s="1" t="s">
        <v>47</v>
      </c>
    </row>
    <row r="4443" spans="1:11" x14ac:dyDescent="0.3">
      <c r="A4443" s="3">
        <v>23102</v>
      </c>
      <c r="B4443" t="s">
        <v>37119</v>
      </c>
      <c r="C4443" t="s">
        <v>2</v>
      </c>
      <c r="D4443" t="s">
        <v>2</v>
      </c>
      <c r="E4443" s="5">
        <v>70213060</v>
      </c>
      <c r="F4443" t="s">
        <v>4210</v>
      </c>
      <c r="G4443">
        <v>37079</v>
      </c>
      <c r="H4443" t="s">
        <v>31</v>
      </c>
      <c r="I4443" t="s">
        <v>2</v>
      </c>
      <c r="J4443" s="2">
        <v>970</v>
      </c>
      <c r="K4443" s="1" t="s">
        <v>1885</v>
      </c>
    </row>
    <row r="4444" spans="1:11" x14ac:dyDescent="0.3">
      <c r="A4444" s="3">
        <v>23102</v>
      </c>
      <c r="B4444" t="s">
        <v>37120</v>
      </c>
      <c r="C4444" t="s">
        <v>37121</v>
      </c>
      <c r="D4444" t="s">
        <v>2</v>
      </c>
      <c r="E4444" s="5">
        <v>23206454</v>
      </c>
      <c r="F4444" t="s">
        <v>28940</v>
      </c>
      <c r="G4444">
        <v>37081</v>
      </c>
      <c r="H4444" t="s">
        <v>31</v>
      </c>
      <c r="I4444" t="s">
        <v>2</v>
      </c>
      <c r="J4444" s="2">
        <v>855</v>
      </c>
      <c r="K4444" s="1" t="s">
        <v>445</v>
      </c>
    </row>
    <row r="4445" spans="1:11" x14ac:dyDescent="0.3">
      <c r="A4445" s="3">
        <v>23102</v>
      </c>
      <c r="B4445" t="s">
        <v>37122</v>
      </c>
      <c r="C4445" t="s">
        <v>37123</v>
      </c>
      <c r="D4445" t="s">
        <v>37124</v>
      </c>
      <c r="E4445" s="5">
        <v>11228649</v>
      </c>
      <c r="F4445" t="s">
        <v>37125</v>
      </c>
      <c r="G4445">
        <v>37073</v>
      </c>
      <c r="H4445" t="s">
        <v>31</v>
      </c>
      <c r="I4445" t="s">
        <v>2</v>
      </c>
      <c r="J4445" s="2">
        <v>949</v>
      </c>
      <c r="K4445" s="1" t="s">
        <v>1911</v>
      </c>
    </row>
    <row r="4446" spans="1:11" x14ac:dyDescent="0.3">
      <c r="A4446" s="3">
        <v>23102</v>
      </c>
      <c r="B4446" t="s">
        <v>37126</v>
      </c>
      <c r="C4446" t="s">
        <v>3981</v>
      </c>
      <c r="D4446" t="s">
        <v>2</v>
      </c>
      <c r="E4446" s="5">
        <v>14385032</v>
      </c>
      <c r="F4446" t="s">
        <v>37127</v>
      </c>
      <c r="G4446">
        <v>37539</v>
      </c>
      <c r="H4446" t="s">
        <v>295</v>
      </c>
      <c r="I4446" t="s">
        <v>2</v>
      </c>
      <c r="J4446" s="2">
        <v>869</v>
      </c>
      <c r="K4446" s="1" t="s">
        <v>37128</v>
      </c>
    </row>
    <row r="4447" spans="1:11" x14ac:dyDescent="0.3">
      <c r="A4447" s="3">
        <v>23102</v>
      </c>
      <c r="B4447" t="s">
        <v>37129</v>
      </c>
      <c r="C4447" t="s">
        <v>2</v>
      </c>
      <c r="D4447" t="s">
        <v>2</v>
      </c>
      <c r="E4447" s="5">
        <v>70776403</v>
      </c>
      <c r="F4447" t="s">
        <v>37130</v>
      </c>
      <c r="G4447">
        <v>37075</v>
      </c>
      <c r="H4447" t="s">
        <v>31</v>
      </c>
      <c r="I4447" t="s">
        <v>2</v>
      </c>
      <c r="J4447" s="2">
        <v>970</v>
      </c>
      <c r="K4447" s="1" t="s">
        <v>528</v>
      </c>
    </row>
    <row r="4448" spans="1:11" x14ac:dyDescent="0.3">
      <c r="A4448" s="3">
        <v>23102</v>
      </c>
      <c r="B4448" t="s">
        <v>37131</v>
      </c>
      <c r="C4448" t="s">
        <v>2</v>
      </c>
      <c r="D4448" t="s">
        <v>2</v>
      </c>
      <c r="E4448" s="5">
        <v>98366996</v>
      </c>
      <c r="F4448" t="s">
        <v>37132</v>
      </c>
      <c r="G4448">
        <v>37136</v>
      </c>
      <c r="H4448" t="s">
        <v>344</v>
      </c>
      <c r="I4448" t="s">
        <v>2</v>
      </c>
      <c r="J4448" s="2">
        <v>970</v>
      </c>
      <c r="K4448" s="1" t="s">
        <v>1460</v>
      </c>
    </row>
    <row r="4449" spans="1:11" x14ac:dyDescent="0.3">
      <c r="A4449" s="3">
        <v>23102</v>
      </c>
      <c r="B4449" t="s">
        <v>37133</v>
      </c>
      <c r="C4449" t="s">
        <v>2</v>
      </c>
      <c r="D4449" t="s">
        <v>2</v>
      </c>
      <c r="E4449" s="5">
        <v>82684759</v>
      </c>
      <c r="F4449" t="s">
        <v>37134</v>
      </c>
      <c r="G4449">
        <v>37075</v>
      </c>
      <c r="H4449" t="s">
        <v>31</v>
      </c>
      <c r="I4449" t="s">
        <v>2</v>
      </c>
      <c r="J4449" s="2">
        <v>479</v>
      </c>
      <c r="K4449" s="1" t="s">
        <v>37135</v>
      </c>
    </row>
    <row r="4450" spans="1:11" x14ac:dyDescent="0.3">
      <c r="A4450" s="3">
        <v>23102</v>
      </c>
      <c r="B4450" t="s">
        <v>37136</v>
      </c>
      <c r="C4450" t="s">
        <v>37137</v>
      </c>
      <c r="D4450" t="s">
        <v>2</v>
      </c>
      <c r="E4450" s="5">
        <v>21804659</v>
      </c>
      <c r="F4450" t="s">
        <v>7239</v>
      </c>
      <c r="G4450">
        <v>37434</v>
      </c>
      <c r="H4450" t="s">
        <v>87</v>
      </c>
      <c r="I4450" t="s">
        <v>2</v>
      </c>
      <c r="J4450" s="2">
        <v>582</v>
      </c>
      <c r="K4450" s="1" t="s">
        <v>889</v>
      </c>
    </row>
    <row r="4451" spans="1:11" x14ac:dyDescent="0.3">
      <c r="A4451" s="3">
        <v>23102</v>
      </c>
      <c r="B4451" t="s">
        <v>37138</v>
      </c>
      <c r="C4451" t="s">
        <v>2</v>
      </c>
      <c r="D4451" t="s">
        <v>2</v>
      </c>
      <c r="E4451" s="5">
        <v>23131396</v>
      </c>
      <c r="F4451" t="s">
        <v>37139</v>
      </c>
      <c r="G4451">
        <v>37130</v>
      </c>
      <c r="H4451" t="s">
        <v>60</v>
      </c>
      <c r="I4451" t="s">
        <v>2</v>
      </c>
      <c r="J4451" s="2">
        <v>479</v>
      </c>
      <c r="K4451" s="1" t="s">
        <v>1205</v>
      </c>
    </row>
    <row r="4452" spans="1:11" x14ac:dyDescent="0.3">
      <c r="A4452" s="3">
        <v>23102</v>
      </c>
      <c r="B4452" t="s">
        <v>37140</v>
      </c>
      <c r="C4452" t="s">
        <v>2</v>
      </c>
      <c r="D4452" t="s">
        <v>2</v>
      </c>
      <c r="E4452" s="5">
        <v>23421531</v>
      </c>
      <c r="F4452" t="s">
        <v>37141</v>
      </c>
      <c r="G4452">
        <v>37520</v>
      </c>
      <c r="H4452" t="s">
        <v>20</v>
      </c>
      <c r="I4452" t="s">
        <v>2</v>
      </c>
      <c r="J4452" s="2">
        <v>711</v>
      </c>
      <c r="K4452" s="1" t="s">
        <v>473</v>
      </c>
    </row>
    <row r="4453" spans="1:11" x14ac:dyDescent="0.3">
      <c r="A4453" s="3">
        <v>23102</v>
      </c>
      <c r="B4453" t="s">
        <v>12450</v>
      </c>
      <c r="C4453" t="s">
        <v>37142</v>
      </c>
      <c r="D4453" t="s">
        <v>2</v>
      </c>
      <c r="E4453" s="5">
        <v>91217928</v>
      </c>
      <c r="F4453" t="s">
        <v>7443</v>
      </c>
      <c r="G4453">
        <v>37081</v>
      </c>
      <c r="H4453" t="s">
        <v>31</v>
      </c>
      <c r="I4453" t="s">
        <v>2</v>
      </c>
      <c r="J4453" s="2">
        <v>433</v>
      </c>
      <c r="K4453" s="1" t="s">
        <v>4285</v>
      </c>
    </row>
    <row r="4454" spans="1:11" x14ac:dyDescent="0.3">
      <c r="A4454" s="3">
        <v>23102</v>
      </c>
      <c r="B4454" t="s">
        <v>37143</v>
      </c>
      <c r="C4454" t="s">
        <v>37144</v>
      </c>
      <c r="D4454" t="s">
        <v>37145</v>
      </c>
      <c r="E4454" s="5">
        <v>23121015</v>
      </c>
      <c r="F4454" t="s">
        <v>7670</v>
      </c>
      <c r="G4454">
        <v>37133</v>
      </c>
      <c r="H4454" t="s">
        <v>65</v>
      </c>
      <c r="I4454" t="s">
        <v>2</v>
      </c>
      <c r="J4454" s="2">
        <v>889</v>
      </c>
      <c r="K4454" s="1" t="s">
        <v>37146</v>
      </c>
    </row>
    <row r="4455" spans="1:11" x14ac:dyDescent="0.3">
      <c r="A4455" s="3">
        <v>23102</v>
      </c>
      <c r="B4455" t="s">
        <v>37147</v>
      </c>
      <c r="C4455" t="s">
        <v>2</v>
      </c>
      <c r="D4455" t="s">
        <v>2</v>
      </c>
      <c r="E4455" s="5">
        <v>81729573</v>
      </c>
      <c r="F4455" t="s">
        <v>5182</v>
      </c>
      <c r="G4455">
        <v>37431</v>
      </c>
      <c r="H4455" t="s">
        <v>46</v>
      </c>
      <c r="I4455" t="s">
        <v>2</v>
      </c>
      <c r="J4455" s="2">
        <v>711</v>
      </c>
      <c r="K4455" s="1" t="s">
        <v>37148</v>
      </c>
    </row>
    <row r="4456" spans="1:11" x14ac:dyDescent="0.3">
      <c r="A4456" s="3">
        <v>23102</v>
      </c>
      <c r="B4456" t="s">
        <v>37149</v>
      </c>
      <c r="C4456" t="s">
        <v>37150</v>
      </c>
      <c r="D4456" t="s">
        <v>2</v>
      </c>
      <c r="E4456" s="5">
        <v>96719072</v>
      </c>
      <c r="F4456" t="s">
        <v>37151</v>
      </c>
      <c r="G4456">
        <v>37077</v>
      </c>
      <c r="H4456" t="s">
        <v>31</v>
      </c>
      <c r="I4456" t="s">
        <v>2</v>
      </c>
      <c r="J4456" s="2">
        <v>620</v>
      </c>
      <c r="K4456" s="1" t="s">
        <v>2962</v>
      </c>
    </row>
    <row r="4457" spans="1:11" x14ac:dyDescent="0.3">
      <c r="A4457" s="3">
        <v>23102</v>
      </c>
      <c r="B4457" t="s">
        <v>37152</v>
      </c>
      <c r="C4457" t="s">
        <v>2</v>
      </c>
      <c r="D4457" t="s">
        <v>2</v>
      </c>
      <c r="E4457" s="5">
        <v>23353287</v>
      </c>
      <c r="F4457" t="s">
        <v>12602</v>
      </c>
      <c r="G4457">
        <v>37073</v>
      </c>
      <c r="H4457" t="s">
        <v>31</v>
      </c>
      <c r="I4457" t="s">
        <v>2</v>
      </c>
      <c r="J4457" s="2">
        <v>702</v>
      </c>
      <c r="K4457" s="1" t="s">
        <v>37153</v>
      </c>
    </row>
    <row r="4458" spans="1:11" x14ac:dyDescent="0.3">
      <c r="A4458" s="3">
        <v>23102</v>
      </c>
      <c r="B4458" t="s">
        <v>37154</v>
      </c>
      <c r="C4458" t="s">
        <v>2</v>
      </c>
      <c r="D4458" t="s">
        <v>2</v>
      </c>
      <c r="E4458" s="5">
        <v>23195612</v>
      </c>
      <c r="F4458" t="s">
        <v>17697</v>
      </c>
      <c r="G4458">
        <v>37120</v>
      </c>
      <c r="H4458" t="s">
        <v>114</v>
      </c>
      <c r="I4458" t="s">
        <v>2</v>
      </c>
      <c r="J4458" s="2">
        <v>469</v>
      </c>
      <c r="K4458" s="1" t="s">
        <v>1769</v>
      </c>
    </row>
    <row r="4459" spans="1:11" x14ac:dyDescent="0.3">
      <c r="A4459" s="3">
        <v>23102</v>
      </c>
      <c r="B4459" t="s">
        <v>37155</v>
      </c>
      <c r="C4459" t="s">
        <v>37156</v>
      </c>
      <c r="D4459" t="s">
        <v>2</v>
      </c>
      <c r="E4459" s="5">
        <v>12476539</v>
      </c>
      <c r="F4459" t="s">
        <v>37157</v>
      </c>
      <c r="G4459">
        <v>37127</v>
      </c>
      <c r="H4459" t="s">
        <v>324</v>
      </c>
      <c r="I4459" t="s">
        <v>324</v>
      </c>
      <c r="J4459" s="2">
        <v>681</v>
      </c>
      <c r="K4459" s="1" t="s">
        <v>1293</v>
      </c>
    </row>
    <row r="4460" spans="1:11" x14ac:dyDescent="0.3">
      <c r="A4460" s="3">
        <v>23102</v>
      </c>
      <c r="B4460" t="s">
        <v>37158</v>
      </c>
      <c r="C4460" t="s">
        <v>2</v>
      </c>
      <c r="D4460" t="s">
        <v>2</v>
      </c>
      <c r="E4460" s="5">
        <v>23204463</v>
      </c>
      <c r="F4460" t="s">
        <v>37159</v>
      </c>
      <c r="G4460">
        <v>37133</v>
      </c>
      <c r="H4460" t="s">
        <v>65</v>
      </c>
      <c r="I4460" t="s">
        <v>2</v>
      </c>
      <c r="J4460" s="2">
        <v>711</v>
      </c>
      <c r="K4460" s="1" t="s">
        <v>101</v>
      </c>
    </row>
    <row r="4461" spans="1:11" x14ac:dyDescent="0.3">
      <c r="A4461" s="3">
        <v>23102</v>
      </c>
      <c r="B4461" t="s">
        <v>37160</v>
      </c>
      <c r="C4461" t="s">
        <v>146</v>
      </c>
      <c r="D4461" t="s">
        <v>2</v>
      </c>
      <c r="E4461" s="5">
        <v>95342478</v>
      </c>
      <c r="F4461" t="s">
        <v>37161</v>
      </c>
      <c r="G4461">
        <v>37073</v>
      </c>
      <c r="H4461" t="s">
        <v>31</v>
      </c>
      <c r="I4461" t="s">
        <v>2</v>
      </c>
      <c r="J4461" s="2">
        <v>281</v>
      </c>
      <c r="K4461" s="1" t="s">
        <v>1745</v>
      </c>
    </row>
    <row r="4462" spans="1:11" x14ac:dyDescent="0.3">
      <c r="A4462" s="3">
        <v>23102</v>
      </c>
      <c r="B4462" t="s">
        <v>37162</v>
      </c>
      <c r="C4462" t="s">
        <v>2</v>
      </c>
      <c r="D4462" t="s">
        <v>2</v>
      </c>
      <c r="E4462" s="5">
        <v>23174800</v>
      </c>
      <c r="F4462" t="s">
        <v>21195</v>
      </c>
      <c r="G4462">
        <v>37077</v>
      </c>
      <c r="H4462" t="s">
        <v>31</v>
      </c>
      <c r="I4462" t="s">
        <v>2</v>
      </c>
      <c r="J4462" s="2">
        <v>282</v>
      </c>
      <c r="K4462" s="1" t="s">
        <v>37163</v>
      </c>
    </row>
    <row r="4463" spans="1:11" x14ac:dyDescent="0.3">
      <c r="A4463" s="3">
        <v>23102</v>
      </c>
      <c r="B4463" t="s">
        <v>37164</v>
      </c>
      <c r="C4463" t="s">
        <v>37165</v>
      </c>
      <c r="D4463" t="s">
        <v>2</v>
      </c>
      <c r="E4463" s="5">
        <v>93697923</v>
      </c>
      <c r="F4463" t="s">
        <v>788</v>
      </c>
      <c r="G4463">
        <v>37075</v>
      </c>
      <c r="H4463" t="s">
        <v>31</v>
      </c>
      <c r="I4463" t="s">
        <v>2</v>
      </c>
      <c r="J4463" s="2">
        <v>853</v>
      </c>
      <c r="K4463" s="1" t="s">
        <v>37166</v>
      </c>
    </row>
    <row r="4464" spans="1:11" x14ac:dyDescent="0.3">
      <c r="A4464" s="3">
        <v>23102</v>
      </c>
      <c r="B4464" t="s">
        <v>37167</v>
      </c>
      <c r="C4464" t="s">
        <v>2</v>
      </c>
      <c r="D4464" t="s">
        <v>2</v>
      </c>
      <c r="E4464" s="5">
        <v>58014764</v>
      </c>
      <c r="F4464" t="s">
        <v>37168</v>
      </c>
      <c r="G4464">
        <v>37085</v>
      </c>
      <c r="H4464" t="s">
        <v>31</v>
      </c>
      <c r="I4464" t="s">
        <v>31</v>
      </c>
      <c r="J4464" s="2">
        <v>970</v>
      </c>
      <c r="K4464" s="1" t="s">
        <v>1716</v>
      </c>
    </row>
    <row r="4465" spans="1:11" x14ac:dyDescent="0.3">
      <c r="A4465" s="3">
        <v>23102</v>
      </c>
      <c r="B4465" t="s">
        <v>37169</v>
      </c>
      <c r="C4465" t="s">
        <v>2</v>
      </c>
      <c r="D4465" t="s">
        <v>2</v>
      </c>
      <c r="E4465" s="5">
        <v>23186746</v>
      </c>
      <c r="F4465" t="s">
        <v>37170</v>
      </c>
      <c r="G4465">
        <v>37434</v>
      </c>
      <c r="H4465" t="s">
        <v>266</v>
      </c>
      <c r="I4465" t="s">
        <v>2</v>
      </c>
      <c r="J4465" s="2">
        <v>162</v>
      </c>
      <c r="K4465" s="1" t="s">
        <v>267</v>
      </c>
    </row>
    <row r="4466" spans="1:11" x14ac:dyDescent="0.3">
      <c r="A4466" s="3">
        <v>23102</v>
      </c>
      <c r="B4466" t="s">
        <v>37171</v>
      </c>
      <c r="C4466" t="s">
        <v>37172</v>
      </c>
      <c r="D4466" t="s">
        <v>2</v>
      </c>
      <c r="E4466" s="5">
        <v>24437411</v>
      </c>
      <c r="F4466" t="s">
        <v>15288</v>
      </c>
      <c r="G4466">
        <v>37520</v>
      </c>
      <c r="H4466" t="s">
        <v>20</v>
      </c>
      <c r="I4466" t="s">
        <v>2</v>
      </c>
      <c r="J4466" s="2">
        <v>791</v>
      </c>
      <c r="K4466" s="1" t="s">
        <v>37173</v>
      </c>
    </row>
    <row r="4467" spans="1:11" x14ac:dyDescent="0.3">
      <c r="A4467" s="3">
        <v>23102</v>
      </c>
      <c r="B4467" t="s">
        <v>37174</v>
      </c>
      <c r="C4467" t="s">
        <v>37175</v>
      </c>
      <c r="D4467" t="s">
        <v>2</v>
      </c>
      <c r="E4467" s="5">
        <v>23436344</v>
      </c>
      <c r="F4467" t="s">
        <v>25188</v>
      </c>
      <c r="G4467">
        <v>37130</v>
      </c>
      <c r="H4467" t="s">
        <v>60</v>
      </c>
      <c r="I4467" t="s">
        <v>2</v>
      </c>
      <c r="J4467" s="2">
        <v>478</v>
      </c>
      <c r="K4467" s="1" t="s">
        <v>1205</v>
      </c>
    </row>
    <row r="4468" spans="1:11" x14ac:dyDescent="0.3">
      <c r="A4468" s="3">
        <v>23102</v>
      </c>
      <c r="B4468" t="s">
        <v>37176</v>
      </c>
      <c r="C4468" t="s">
        <v>37177</v>
      </c>
      <c r="D4468" t="s">
        <v>2</v>
      </c>
      <c r="E4468" s="5">
        <v>18924896</v>
      </c>
      <c r="F4468" t="s">
        <v>37178</v>
      </c>
      <c r="G4468">
        <v>34346</v>
      </c>
      <c r="H4468" t="s">
        <v>50</v>
      </c>
      <c r="I4468" t="s">
        <v>2</v>
      </c>
      <c r="J4468" s="2">
        <v>477</v>
      </c>
      <c r="K4468" s="1" t="s">
        <v>3410</v>
      </c>
    </row>
    <row r="4469" spans="1:11" x14ac:dyDescent="0.3">
      <c r="A4469" s="3">
        <v>23102</v>
      </c>
      <c r="B4469" t="s">
        <v>37179</v>
      </c>
      <c r="C4469" t="s">
        <v>2</v>
      </c>
      <c r="D4469" t="s">
        <v>2</v>
      </c>
      <c r="E4469" s="5">
        <v>23455786</v>
      </c>
      <c r="F4469" t="s">
        <v>37180</v>
      </c>
      <c r="G4469">
        <v>37083</v>
      </c>
      <c r="H4469" t="s">
        <v>31</v>
      </c>
      <c r="I4469" t="s">
        <v>2</v>
      </c>
      <c r="J4469" s="2">
        <v>692</v>
      </c>
      <c r="K4469" s="1" t="s">
        <v>37181</v>
      </c>
    </row>
    <row r="4470" spans="1:11" x14ac:dyDescent="0.3">
      <c r="A4470" s="3">
        <v>23102</v>
      </c>
      <c r="B4470" t="s">
        <v>37182</v>
      </c>
      <c r="C4470" t="s">
        <v>37183</v>
      </c>
      <c r="D4470" t="s">
        <v>37184</v>
      </c>
      <c r="E4470" s="5">
        <v>23448833</v>
      </c>
      <c r="F4470" t="s">
        <v>37185</v>
      </c>
      <c r="G4470">
        <v>37083</v>
      </c>
      <c r="H4470" t="s">
        <v>31</v>
      </c>
      <c r="I4470" t="s">
        <v>2</v>
      </c>
      <c r="J4470" s="2">
        <v>855</v>
      </c>
      <c r="K4470" s="1" t="s">
        <v>3897</v>
      </c>
    </row>
    <row r="4471" spans="1:11" x14ac:dyDescent="0.3">
      <c r="A4471" s="3">
        <v>23102</v>
      </c>
      <c r="B4471" t="s">
        <v>37186</v>
      </c>
      <c r="C4471" t="s">
        <v>37187</v>
      </c>
      <c r="D4471" t="s">
        <v>2</v>
      </c>
      <c r="E4471" s="5">
        <v>23320868</v>
      </c>
      <c r="F4471" t="s">
        <v>37188</v>
      </c>
      <c r="G4471">
        <v>37073</v>
      </c>
      <c r="H4471" t="s">
        <v>31</v>
      </c>
      <c r="I4471" t="s">
        <v>2</v>
      </c>
      <c r="J4471" s="2">
        <v>869</v>
      </c>
      <c r="K4471" s="1" t="s">
        <v>37189</v>
      </c>
    </row>
    <row r="4472" spans="1:11" x14ac:dyDescent="0.3">
      <c r="A4472" s="3">
        <v>23102</v>
      </c>
      <c r="B4472" t="s">
        <v>37190</v>
      </c>
      <c r="C4472" t="s">
        <v>37191</v>
      </c>
      <c r="D4472" t="s">
        <v>37192</v>
      </c>
      <c r="E4472" s="5">
        <v>23128299</v>
      </c>
      <c r="F4472" t="s">
        <v>30267</v>
      </c>
      <c r="G4472">
        <v>37083</v>
      </c>
      <c r="H4472" t="s">
        <v>31</v>
      </c>
      <c r="I4472" t="s">
        <v>2</v>
      </c>
      <c r="J4472" s="2">
        <v>960</v>
      </c>
      <c r="K4472" s="1" t="s">
        <v>3145</v>
      </c>
    </row>
    <row r="4473" spans="1:11" x14ac:dyDescent="0.3">
      <c r="A4473" s="3">
        <v>23102</v>
      </c>
      <c r="B4473" t="s">
        <v>37193</v>
      </c>
      <c r="C4473" t="s">
        <v>37194</v>
      </c>
      <c r="D4473" t="s">
        <v>37195</v>
      </c>
      <c r="E4473" s="5">
        <v>23194519</v>
      </c>
      <c r="F4473" t="s">
        <v>37196</v>
      </c>
      <c r="G4473">
        <v>37075</v>
      </c>
      <c r="H4473" t="s">
        <v>31</v>
      </c>
      <c r="I4473" t="s">
        <v>2</v>
      </c>
      <c r="J4473" s="2">
        <v>721</v>
      </c>
      <c r="K4473" s="1" t="s">
        <v>1694</v>
      </c>
    </row>
    <row r="4474" spans="1:11" x14ac:dyDescent="0.3">
      <c r="A4474" s="3">
        <v>23102</v>
      </c>
      <c r="B4474" t="s">
        <v>37197</v>
      </c>
      <c r="C4474" t="s">
        <v>37198</v>
      </c>
      <c r="D4474" t="s">
        <v>2</v>
      </c>
      <c r="E4474" s="5">
        <v>26672075</v>
      </c>
      <c r="F4474" t="s">
        <v>37199</v>
      </c>
      <c r="G4474">
        <v>37085</v>
      </c>
      <c r="H4474" t="s">
        <v>31</v>
      </c>
      <c r="I4474" t="s">
        <v>2</v>
      </c>
      <c r="J4474" s="2">
        <v>855</v>
      </c>
      <c r="K4474" s="1" t="s">
        <v>37200</v>
      </c>
    </row>
    <row r="4475" spans="1:11" x14ac:dyDescent="0.3">
      <c r="A4475" s="3">
        <v>23102</v>
      </c>
      <c r="B4475" t="s">
        <v>37201</v>
      </c>
      <c r="C4475" t="s">
        <v>37202</v>
      </c>
      <c r="D4475" t="s">
        <v>31</v>
      </c>
      <c r="E4475" s="5">
        <v>16859638</v>
      </c>
      <c r="F4475" t="s">
        <v>1151</v>
      </c>
      <c r="G4475">
        <v>37073</v>
      </c>
      <c r="H4475" t="s">
        <v>31</v>
      </c>
      <c r="I4475" t="s">
        <v>2</v>
      </c>
      <c r="J4475" s="2">
        <v>721</v>
      </c>
      <c r="K4475" s="1" t="s">
        <v>886</v>
      </c>
    </row>
    <row r="4476" spans="1:11" x14ac:dyDescent="0.3">
      <c r="A4476" s="3">
        <v>23102</v>
      </c>
      <c r="B4476" t="s">
        <v>37203</v>
      </c>
      <c r="C4476" t="s">
        <v>37204</v>
      </c>
      <c r="D4476" t="s">
        <v>37205</v>
      </c>
      <c r="E4476" s="5">
        <v>23167071</v>
      </c>
      <c r="F4476" t="s">
        <v>37206</v>
      </c>
      <c r="G4476">
        <v>37073</v>
      </c>
      <c r="H4476" t="s">
        <v>31</v>
      </c>
      <c r="I4476" t="s">
        <v>2</v>
      </c>
      <c r="J4476" s="2">
        <v>854</v>
      </c>
      <c r="K4476" s="1" t="s">
        <v>37207</v>
      </c>
    </row>
    <row r="4477" spans="1:11" x14ac:dyDescent="0.3">
      <c r="A4477" s="3">
        <v>23102</v>
      </c>
      <c r="B4477" t="s">
        <v>37208</v>
      </c>
      <c r="C4477" t="s">
        <v>37209</v>
      </c>
      <c r="D4477" t="s">
        <v>2</v>
      </c>
      <c r="E4477" s="5">
        <v>23164034</v>
      </c>
      <c r="F4477" t="s">
        <v>37210</v>
      </c>
      <c r="G4477">
        <v>37073</v>
      </c>
      <c r="H4477" t="s">
        <v>31</v>
      </c>
      <c r="I4477" t="s">
        <v>31</v>
      </c>
      <c r="J4477" s="2">
        <v>949</v>
      </c>
      <c r="K4477" s="1" t="s">
        <v>2142</v>
      </c>
    </row>
    <row r="4478" spans="1:11" x14ac:dyDescent="0.3">
      <c r="A4478" s="3">
        <v>23102</v>
      </c>
      <c r="B4478" t="s">
        <v>37208</v>
      </c>
      <c r="C4478" t="s">
        <v>37211</v>
      </c>
      <c r="D4478" t="s">
        <v>2</v>
      </c>
      <c r="E4478" s="5">
        <v>23203678</v>
      </c>
      <c r="F4478" t="s">
        <v>37206</v>
      </c>
      <c r="G4478">
        <v>37073</v>
      </c>
      <c r="H4478" t="s">
        <v>31</v>
      </c>
      <c r="I4478" t="s">
        <v>2</v>
      </c>
      <c r="J4478" s="2">
        <v>949</v>
      </c>
      <c r="K4478" s="1" t="s">
        <v>37212</v>
      </c>
    </row>
    <row r="4479" spans="1:11" x14ac:dyDescent="0.3">
      <c r="A4479" s="3">
        <v>23102</v>
      </c>
      <c r="B4479" t="s">
        <v>37213</v>
      </c>
      <c r="C4479" t="s">
        <v>146</v>
      </c>
      <c r="D4479" t="s">
        <v>2</v>
      </c>
      <c r="E4479" s="5">
        <v>23100663</v>
      </c>
      <c r="F4479" t="s">
        <v>22881</v>
      </c>
      <c r="G4479">
        <v>37073</v>
      </c>
      <c r="H4479" t="s">
        <v>31</v>
      </c>
      <c r="I4479" t="s">
        <v>2</v>
      </c>
      <c r="J4479" s="2">
        <v>732</v>
      </c>
      <c r="K4479" s="1" t="s">
        <v>2975</v>
      </c>
    </row>
    <row r="4480" spans="1:11" x14ac:dyDescent="0.3">
      <c r="A4480" s="3">
        <v>23102</v>
      </c>
      <c r="B4480" t="s">
        <v>37214</v>
      </c>
      <c r="C4480" t="s">
        <v>29</v>
      </c>
      <c r="D4480" t="s">
        <v>2</v>
      </c>
      <c r="E4480" s="5">
        <v>23351172</v>
      </c>
      <c r="F4480" t="s">
        <v>181</v>
      </c>
      <c r="G4480">
        <v>37077</v>
      </c>
      <c r="H4480" t="s">
        <v>31</v>
      </c>
      <c r="I4480" t="s">
        <v>2</v>
      </c>
      <c r="J4480" s="2">
        <v>265</v>
      </c>
      <c r="K4480" s="1" t="s">
        <v>4812</v>
      </c>
    </row>
    <row r="4481" spans="1:11" x14ac:dyDescent="0.3">
      <c r="A4481" s="3">
        <v>23102</v>
      </c>
      <c r="B4481" t="s">
        <v>37215</v>
      </c>
      <c r="C4481" t="s">
        <v>37216</v>
      </c>
      <c r="D4481" t="s">
        <v>37217</v>
      </c>
      <c r="E4481" s="5">
        <v>94661121</v>
      </c>
      <c r="F4481" t="s">
        <v>37218</v>
      </c>
      <c r="G4481">
        <v>37073</v>
      </c>
      <c r="H4481" t="s">
        <v>31</v>
      </c>
      <c r="I4481" t="s">
        <v>2</v>
      </c>
      <c r="J4481" s="2">
        <v>855</v>
      </c>
      <c r="K4481" s="1" t="s">
        <v>886</v>
      </c>
    </row>
    <row r="4482" spans="1:11" x14ac:dyDescent="0.3">
      <c r="A4482" s="3">
        <v>23102</v>
      </c>
      <c r="B4482" t="s">
        <v>37219</v>
      </c>
      <c r="C4482" t="s">
        <v>37220</v>
      </c>
      <c r="D4482" t="s">
        <v>37221</v>
      </c>
      <c r="E4482" s="5">
        <v>23341431</v>
      </c>
      <c r="F4482" t="s">
        <v>37222</v>
      </c>
      <c r="G4482">
        <v>37073</v>
      </c>
      <c r="H4482" t="s">
        <v>31</v>
      </c>
      <c r="I4482" t="s">
        <v>2</v>
      </c>
      <c r="J4482" s="2">
        <v>949</v>
      </c>
      <c r="K4482" s="1" t="s">
        <v>2451</v>
      </c>
    </row>
    <row r="4483" spans="1:11" x14ac:dyDescent="0.3">
      <c r="A4483" s="3">
        <v>23102</v>
      </c>
      <c r="B4483" t="s">
        <v>37223</v>
      </c>
      <c r="C4483" t="s">
        <v>37224</v>
      </c>
      <c r="D4483" t="s">
        <v>2</v>
      </c>
      <c r="E4483" s="5">
        <v>23205384</v>
      </c>
      <c r="F4483" t="s">
        <v>37225</v>
      </c>
      <c r="G4483">
        <v>37441</v>
      </c>
      <c r="H4483" t="s">
        <v>951</v>
      </c>
      <c r="I4483" t="s">
        <v>2</v>
      </c>
      <c r="J4483" s="2">
        <v>474</v>
      </c>
      <c r="K4483" s="1" t="s">
        <v>2652</v>
      </c>
    </row>
    <row r="4484" spans="1:11" x14ac:dyDescent="0.3">
      <c r="A4484" s="3">
        <v>23102</v>
      </c>
      <c r="B4484" t="s">
        <v>37226</v>
      </c>
      <c r="C4484" t="s">
        <v>37227</v>
      </c>
      <c r="D4484" t="s">
        <v>2</v>
      </c>
      <c r="E4484" s="5">
        <v>23438676</v>
      </c>
      <c r="F4484" t="s">
        <v>20099</v>
      </c>
      <c r="G4484">
        <v>37115</v>
      </c>
      <c r="H4484" t="s">
        <v>4</v>
      </c>
      <c r="I4484" t="s">
        <v>2</v>
      </c>
      <c r="J4484" s="2">
        <v>869</v>
      </c>
      <c r="K4484" s="1" t="s">
        <v>37228</v>
      </c>
    </row>
    <row r="4485" spans="1:11" x14ac:dyDescent="0.3">
      <c r="A4485" s="3">
        <v>23102</v>
      </c>
      <c r="B4485" t="s">
        <v>37229</v>
      </c>
      <c r="C4485" t="s">
        <v>37230</v>
      </c>
      <c r="D4485" t="s">
        <v>2</v>
      </c>
      <c r="E4485" s="5">
        <v>17371506</v>
      </c>
      <c r="F4485" t="s">
        <v>37231</v>
      </c>
      <c r="G4485">
        <v>37077</v>
      </c>
      <c r="H4485" t="s">
        <v>31</v>
      </c>
      <c r="I4485" t="s">
        <v>184</v>
      </c>
      <c r="J4485" s="2">
        <v>721</v>
      </c>
      <c r="K4485" s="1" t="s">
        <v>220</v>
      </c>
    </row>
    <row r="4486" spans="1:11" x14ac:dyDescent="0.3">
      <c r="A4486" s="3">
        <v>23102</v>
      </c>
      <c r="B4486" t="s">
        <v>37201</v>
      </c>
      <c r="C4486" t="s">
        <v>37232</v>
      </c>
      <c r="D4486" t="s">
        <v>2</v>
      </c>
      <c r="E4486" s="5">
        <v>23198153</v>
      </c>
      <c r="F4486" t="s">
        <v>34060</v>
      </c>
      <c r="G4486">
        <v>37079</v>
      </c>
      <c r="H4486" t="s">
        <v>31</v>
      </c>
      <c r="I4486" t="s">
        <v>2</v>
      </c>
      <c r="J4486" s="2">
        <v>721</v>
      </c>
      <c r="K4486" s="1" t="s">
        <v>2362</v>
      </c>
    </row>
    <row r="4487" spans="1:11" x14ac:dyDescent="0.3">
      <c r="A4487" s="3">
        <v>23102</v>
      </c>
      <c r="B4487" t="s">
        <v>37233</v>
      </c>
      <c r="C4487" t="s">
        <v>37234</v>
      </c>
      <c r="D4487" t="s">
        <v>37235</v>
      </c>
      <c r="E4487" s="5">
        <v>23133423</v>
      </c>
      <c r="F4487" t="s">
        <v>37236</v>
      </c>
      <c r="G4487">
        <v>37083</v>
      </c>
      <c r="H4487" t="s">
        <v>31</v>
      </c>
      <c r="I4487" t="s">
        <v>1208</v>
      </c>
      <c r="J4487" s="2">
        <v>691</v>
      </c>
      <c r="K4487" s="1" t="s">
        <v>279</v>
      </c>
    </row>
    <row r="4488" spans="1:11" x14ac:dyDescent="0.3">
      <c r="A4488" s="3">
        <v>23102</v>
      </c>
      <c r="B4488" t="s">
        <v>37237</v>
      </c>
      <c r="C4488" t="s">
        <v>37238</v>
      </c>
      <c r="D4488" t="s">
        <v>37239</v>
      </c>
      <c r="E4488" s="5">
        <v>23185596</v>
      </c>
      <c r="F4488" t="s">
        <v>36545</v>
      </c>
      <c r="G4488">
        <v>37085</v>
      </c>
      <c r="H4488" t="s">
        <v>31</v>
      </c>
      <c r="I4488" t="s">
        <v>2</v>
      </c>
      <c r="J4488" s="2">
        <v>722</v>
      </c>
      <c r="K4488" s="1" t="s">
        <v>1983</v>
      </c>
    </row>
    <row r="4489" spans="1:11" x14ac:dyDescent="0.3">
      <c r="A4489" s="3">
        <v>23102</v>
      </c>
      <c r="B4489" t="s">
        <v>37240</v>
      </c>
      <c r="C4489" t="s">
        <v>2</v>
      </c>
      <c r="D4489" t="s">
        <v>2</v>
      </c>
      <c r="E4489" s="5">
        <v>28803243</v>
      </c>
      <c r="F4489" t="s">
        <v>37241</v>
      </c>
      <c r="G4489">
        <v>37073</v>
      </c>
      <c r="H4489" t="s">
        <v>31</v>
      </c>
      <c r="I4489" t="s">
        <v>2</v>
      </c>
      <c r="J4489" s="2">
        <v>477</v>
      </c>
      <c r="K4489" s="1" t="s">
        <v>37242</v>
      </c>
    </row>
    <row r="4490" spans="1:11" x14ac:dyDescent="0.3">
      <c r="A4490" s="3">
        <v>23102</v>
      </c>
      <c r="B4490" t="s">
        <v>37243</v>
      </c>
      <c r="C4490" t="s">
        <v>37244</v>
      </c>
      <c r="D4490" t="s">
        <v>2</v>
      </c>
      <c r="E4490" s="5">
        <v>23188270</v>
      </c>
      <c r="F4490" t="s">
        <v>1890</v>
      </c>
      <c r="G4490">
        <v>37079</v>
      </c>
      <c r="H4490" t="s">
        <v>31</v>
      </c>
      <c r="I4490" t="s">
        <v>2</v>
      </c>
      <c r="J4490" s="2">
        <v>742</v>
      </c>
      <c r="K4490" s="1" t="s">
        <v>1217</v>
      </c>
    </row>
    <row r="4491" spans="1:11" x14ac:dyDescent="0.3">
      <c r="A4491" s="3">
        <v>23102</v>
      </c>
      <c r="B4491" t="s">
        <v>37245</v>
      </c>
      <c r="C4491" t="s">
        <v>37246</v>
      </c>
      <c r="D4491" t="s">
        <v>2</v>
      </c>
      <c r="E4491" s="5">
        <v>23310343</v>
      </c>
      <c r="F4491" t="s">
        <v>347</v>
      </c>
      <c r="G4491">
        <v>37120</v>
      </c>
      <c r="H4491" t="s">
        <v>114</v>
      </c>
      <c r="I4491" t="s">
        <v>2</v>
      </c>
      <c r="J4491" s="2">
        <v>711</v>
      </c>
      <c r="K4491" s="1" t="s">
        <v>810</v>
      </c>
    </row>
    <row r="4492" spans="1:11" x14ac:dyDescent="0.3">
      <c r="A4492" s="3">
        <v>23102</v>
      </c>
      <c r="B4492" t="s">
        <v>37247</v>
      </c>
      <c r="C4492" t="s">
        <v>2</v>
      </c>
      <c r="D4492" t="s">
        <v>2</v>
      </c>
      <c r="E4492" s="5">
        <v>23443144</v>
      </c>
      <c r="F4492" t="s">
        <v>37248</v>
      </c>
      <c r="G4492">
        <v>34346</v>
      </c>
      <c r="H4492" t="s">
        <v>50</v>
      </c>
      <c r="I4492" t="s">
        <v>2</v>
      </c>
      <c r="J4492" s="2">
        <v>461</v>
      </c>
      <c r="K4492" s="1" t="s">
        <v>2430</v>
      </c>
    </row>
    <row r="4493" spans="1:11" x14ac:dyDescent="0.3">
      <c r="A4493" s="3">
        <v>23102</v>
      </c>
      <c r="B4493" t="s">
        <v>37249</v>
      </c>
      <c r="C4493" t="s">
        <v>114</v>
      </c>
      <c r="D4493" t="s">
        <v>30174</v>
      </c>
      <c r="E4493" s="5">
        <v>95290836</v>
      </c>
      <c r="F4493" t="s">
        <v>37250</v>
      </c>
      <c r="G4493">
        <v>37120</v>
      </c>
      <c r="H4493" t="s">
        <v>114</v>
      </c>
      <c r="I4493" t="s">
        <v>2</v>
      </c>
      <c r="J4493" s="2">
        <v>853</v>
      </c>
      <c r="K4493" s="1" t="s">
        <v>424</v>
      </c>
    </row>
    <row r="4494" spans="1:11" x14ac:dyDescent="0.3">
      <c r="A4494" s="3">
        <v>23102</v>
      </c>
      <c r="B4494" t="s">
        <v>37251</v>
      </c>
      <c r="C4494" t="s">
        <v>2</v>
      </c>
      <c r="D4494" t="s">
        <v>2</v>
      </c>
      <c r="E4494" s="5">
        <v>92162516</v>
      </c>
      <c r="F4494" t="s">
        <v>21896</v>
      </c>
      <c r="G4494">
        <v>37085</v>
      </c>
      <c r="H4494" t="s">
        <v>31</v>
      </c>
      <c r="I4494" t="s">
        <v>2</v>
      </c>
      <c r="J4494" s="2">
        <v>639</v>
      </c>
      <c r="K4494" s="1" t="s">
        <v>161</v>
      </c>
    </row>
    <row r="4495" spans="1:11" x14ac:dyDescent="0.3">
      <c r="A4495" s="3">
        <v>23102</v>
      </c>
      <c r="B4495" t="s">
        <v>37252</v>
      </c>
      <c r="C4495" t="s">
        <v>37253</v>
      </c>
      <c r="D4495" t="s">
        <v>2</v>
      </c>
      <c r="E4495" s="5">
        <v>23183787</v>
      </c>
      <c r="F4495" t="s">
        <v>30855</v>
      </c>
      <c r="G4495">
        <v>37081</v>
      </c>
      <c r="H4495" t="s">
        <v>31</v>
      </c>
      <c r="I4495" t="s">
        <v>2</v>
      </c>
      <c r="J4495" s="2">
        <v>461</v>
      </c>
      <c r="K4495" s="1" t="s">
        <v>37254</v>
      </c>
    </row>
    <row r="4496" spans="1:11" x14ac:dyDescent="0.3">
      <c r="A4496" s="3">
        <v>23102</v>
      </c>
      <c r="B4496" t="s">
        <v>37255</v>
      </c>
      <c r="C4496" t="s">
        <v>146</v>
      </c>
      <c r="D4496" t="s">
        <v>2</v>
      </c>
      <c r="E4496" s="5">
        <v>92053319</v>
      </c>
      <c r="F4496" t="s">
        <v>9027</v>
      </c>
      <c r="G4496">
        <v>37079</v>
      </c>
      <c r="H4496" t="s">
        <v>31</v>
      </c>
      <c r="I4496" t="s">
        <v>2</v>
      </c>
      <c r="J4496" s="2">
        <v>620</v>
      </c>
      <c r="K4496" s="1" t="s">
        <v>1885</v>
      </c>
    </row>
    <row r="4497" spans="1:11" x14ac:dyDescent="0.3">
      <c r="A4497" s="3">
        <v>23102</v>
      </c>
      <c r="B4497" t="s">
        <v>37256</v>
      </c>
      <c r="C4497" t="s">
        <v>146</v>
      </c>
      <c r="D4497" t="s">
        <v>2</v>
      </c>
      <c r="E4497" s="5">
        <v>23467369</v>
      </c>
      <c r="F4497" t="s">
        <v>37157</v>
      </c>
      <c r="G4497">
        <v>37127</v>
      </c>
      <c r="H4497" t="s">
        <v>324</v>
      </c>
      <c r="I4497" t="s">
        <v>2</v>
      </c>
      <c r="J4497" s="2">
        <v>682</v>
      </c>
      <c r="K4497" s="1" t="s">
        <v>37257</v>
      </c>
    </row>
    <row r="4498" spans="1:11" x14ac:dyDescent="0.3">
      <c r="A4498" s="3">
        <v>23102</v>
      </c>
      <c r="B4498" t="s">
        <v>37258</v>
      </c>
      <c r="C4498" t="s">
        <v>146</v>
      </c>
      <c r="D4498" t="s">
        <v>2</v>
      </c>
      <c r="E4498" s="5">
        <v>87895998</v>
      </c>
      <c r="F4498" t="s">
        <v>37259</v>
      </c>
      <c r="G4498">
        <v>37073</v>
      </c>
      <c r="H4498" t="s">
        <v>31</v>
      </c>
      <c r="I4498" t="s">
        <v>2</v>
      </c>
      <c r="J4498" s="2">
        <v>439</v>
      </c>
      <c r="K4498" s="1" t="s">
        <v>37260</v>
      </c>
    </row>
    <row r="4499" spans="1:11" x14ac:dyDescent="0.3">
      <c r="A4499" s="3">
        <v>23102</v>
      </c>
      <c r="B4499" t="s">
        <v>37261</v>
      </c>
      <c r="C4499" t="s">
        <v>2</v>
      </c>
      <c r="D4499" t="s">
        <v>2</v>
      </c>
      <c r="E4499" s="5">
        <v>14089987</v>
      </c>
      <c r="F4499" t="s">
        <v>25823</v>
      </c>
      <c r="G4499">
        <v>37120</v>
      </c>
      <c r="H4499" t="s">
        <v>114</v>
      </c>
      <c r="I4499" t="s">
        <v>2</v>
      </c>
      <c r="J4499" s="2">
        <v>522</v>
      </c>
      <c r="K4499" s="1" t="s">
        <v>424</v>
      </c>
    </row>
    <row r="4500" spans="1:11" x14ac:dyDescent="0.3">
      <c r="A4500" s="3">
        <v>23102</v>
      </c>
      <c r="B4500" t="s">
        <v>37262</v>
      </c>
      <c r="C4500" t="s">
        <v>37263</v>
      </c>
      <c r="D4500" t="s">
        <v>2</v>
      </c>
      <c r="E4500" s="5">
        <v>23190684</v>
      </c>
      <c r="F4500" t="s">
        <v>1315</v>
      </c>
      <c r="G4500">
        <v>37431</v>
      </c>
      <c r="H4500" t="s">
        <v>46</v>
      </c>
      <c r="I4500" t="s">
        <v>2</v>
      </c>
      <c r="J4500" s="2">
        <v>522</v>
      </c>
      <c r="K4500" s="1" t="s">
        <v>2214</v>
      </c>
    </row>
    <row r="4501" spans="1:11" x14ac:dyDescent="0.3">
      <c r="A4501" s="3">
        <v>23102</v>
      </c>
      <c r="B4501" t="s">
        <v>37264</v>
      </c>
      <c r="C4501" t="s">
        <v>37265</v>
      </c>
      <c r="D4501" t="s">
        <v>2</v>
      </c>
      <c r="E4501" s="5">
        <v>23167491</v>
      </c>
      <c r="F4501" t="s">
        <v>20690</v>
      </c>
      <c r="G4501">
        <v>37083</v>
      </c>
      <c r="H4501" t="s">
        <v>31</v>
      </c>
      <c r="I4501" t="s">
        <v>2</v>
      </c>
      <c r="J4501" s="2">
        <v>631</v>
      </c>
      <c r="K4501" s="1" t="s">
        <v>279</v>
      </c>
    </row>
    <row r="4502" spans="1:11" x14ac:dyDescent="0.3">
      <c r="A4502" s="3">
        <v>23102</v>
      </c>
      <c r="B4502" t="s">
        <v>37266</v>
      </c>
      <c r="C4502" t="s">
        <v>37267</v>
      </c>
      <c r="D4502" t="s">
        <v>37268</v>
      </c>
      <c r="E4502" s="5">
        <v>17098371</v>
      </c>
      <c r="F4502" t="s">
        <v>37269</v>
      </c>
      <c r="G4502">
        <v>37081</v>
      </c>
      <c r="H4502" t="s">
        <v>31</v>
      </c>
      <c r="I4502" t="s">
        <v>275</v>
      </c>
      <c r="J4502" s="2">
        <v>949</v>
      </c>
      <c r="K4502" s="1" t="s">
        <v>840</v>
      </c>
    </row>
    <row r="4503" spans="1:11" x14ac:dyDescent="0.3">
      <c r="A4503" s="3">
        <v>23102</v>
      </c>
      <c r="B4503" t="s">
        <v>37266</v>
      </c>
      <c r="C4503" t="s">
        <v>37270</v>
      </c>
      <c r="D4503" t="s">
        <v>37271</v>
      </c>
      <c r="E4503" s="5">
        <v>23443612</v>
      </c>
      <c r="F4503" t="s">
        <v>37272</v>
      </c>
      <c r="G4503">
        <v>37081</v>
      </c>
      <c r="H4503" t="s">
        <v>31</v>
      </c>
      <c r="I4503" t="s">
        <v>2</v>
      </c>
      <c r="J4503" s="2">
        <v>949</v>
      </c>
      <c r="K4503" s="1" t="s">
        <v>4285</v>
      </c>
    </row>
    <row r="4504" spans="1:11" x14ac:dyDescent="0.3">
      <c r="A4504" s="3">
        <v>23102</v>
      </c>
      <c r="B4504" t="s">
        <v>37273</v>
      </c>
      <c r="C4504" t="s">
        <v>37274</v>
      </c>
      <c r="D4504" t="s">
        <v>2</v>
      </c>
      <c r="E4504" s="5">
        <v>23340737</v>
      </c>
      <c r="F4504" t="s">
        <v>32562</v>
      </c>
      <c r="G4504">
        <v>37127</v>
      </c>
      <c r="H4504" t="s">
        <v>324</v>
      </c>
      <c r="I4504" t="s">
        <v>2</v>
      </c>
      <c r="J4504" s="2">
        <v>949</v>
      </c>
      <c r="K4504" s="1" t="s">
        <v>1500</v>
      </c>
    </row>
    <row r="4505" spans="1:11" x14ac:dyDescent="0.3">
      <c r="A4505" s="3">
        <v>23102</v>
      </c>
      <c r="B4505" t="s">
        <v>37275</v>
      </c>
      <c r="C4505" t="s">
        <v>37276</v>
      </c>
      <c r="D4505" t="s">
        <v>37277</v>
      </c>
      <c r="E4505" s="5">
        <v>29732006</v>
      </c>
      <c r="F4505" t="s">
        <v>37278</v>
      </c>
      <c r="G4505">
        <v>37073</v>
      </c>
      <c r="H4505" t="s">
        <v>31</v>
      </c>
      <c r="I4505" t="s">
        <v>2</v>
      </c>
      <c r="J4505" s="2">
        <v>949</v>
      </c>
      <c r="K4505" s="1" t="s">
        <v>3904</v>
      </c>
    </row>
    <row r="4506" spans="1:11" x14ac:dyDescent="0.3">
      <c r="A4506" s="3">
        <v>23102</v>
      </c>
      <c r="B4506" t="s">
        <v>37279</v>
      </c>
      <c r="C4506" t="s">
        <v>2</v>
      </c>
      <c r="D4506" t="s">
        <v>2</v>
      </c>
      <c r="E4506" s="5">
        <v>98602873</v>
      </c>
      <c r="F4506" t="s">
        <v>24612</v>
      </c>
      <c r="G4506">
        <v>37079</v>
      </c>
      <c r="H4506" t="s">
        <v>31</v>
      </c>
      <c r="I4506" t="s">
        <v>2</v>
      </c>
      <c r="J4506" s="2">
        <v>561</v>
      </c>
      <c r="K4506" s="1" t="s">
        <v>276</v>
      </c>
    </row>
    <row r="4507" spans="1:11" x14ac:dyDescent="0.3">
      <c r="A4507" s="3">
        <v>23102</v>
      </c>
      <c r="B4507" t="s">
        <v>37280</v>
      </c>
      <c r="C4507" t="s">
        <v>37281</v>
      </c>
      <c r="D4507" t="s">
        <v>3007</v>
      </c>
      <c r="E4507" s="5">
        <v>14728985</v>
      </c>
      <c r="F4507" t="s">
        <v>25228</v>
      </c>
      <c r="G4507">
        <v>37077</v>
      </c>
      <c r="H4507" t="s">
        <v>31</v>
      </c>
      <c r="I4507" t="s">
        <v>2</v>
      </c>
      <c r="J4507" s="2">
        <v>702</v>
      </c>
      <c r="K4507" s="1" t="s">
        <v>5874</v>
      </c>
    </row>
    <row r="4508" spans="1:11" x14ac:dyDescent="0.3">
      <c r="A4508" s="3">
        <v>23102</v>
      </c>
      <c r="B4508" t="s">
        <v>37282</v>
      </c>
      <c r="C4508" t="s">
        <v>37283</v>
      </c>
      <c r="D4508" t="s">
        <v>146</v>
      </c>
      <c r="E4508" s="5">
        <v>23174365</v>
      </c>
      <c r="F4508" t="s">
        <v>37284</v>
      </c>
      <c r="G4508">
        <v>37431</v>
      </c>
      <c r="H4508" t="s">
        <v>46</v>
      </c>
      <c r="I4508" t="s">
        <v>2</v>
      </c>
      <c r="J4508" s="2">
        <v>466</v>
      </c>
      <c r="K4508" s="1" t="s">
        <v>37285</v>
      </c>
    </row>
    <row r="4509" spans="1:11" x14ac:dyDescent="0.3">
      <c r="A4509" s="3">
        <v>23102</v>
      </c>
      <c r="B4509" t="s">
        <v>37286</v>
      </c>
      <c r="C4509" t="s">
        <v>37287</v>
      </c>
      <c r="D4509" t="s">
        <v>2</v>
      </c>
      <c r="E4509" s="5">
        <v>23181319</v>
      </c>
      <c r="F4509" t="s">
        <v>36798</v>
      </c>
      <c r="G4509">
        <v>37073</v>
      </c>
      <c r="H4509" t="s">
        <v>31</v>
      </c>
      <c r="I4509" t="s">
        <v>2</v>
      </c>
      <c r="J4509" s="2">
        <v>477</v>
      </c>
      <c r="K4509" s="1" t="s">
        <v>605</v>
      </c>
    </row>
    <row r="4510" spans="1:11" x14ac:dyDescent="0.3">
      <c r="A4510" s="3">
        <v>23102</v>
      </c>
      <c r="B4510" t="s">
        <v>37288</v>
      </c>
      <c r="C4510" t="s">
        <v>37289</v>
      </c>
      <c r="D4510" t="s">
        <v>2345</v>
      </c>
      <c r="E4510" s="5">
        <v>23758577</v>
      </c>
      <c r="F4510" t="s">
        <v>788</v>
      </c>
      <c r="G4510">
        <v>37075</v>
      </c>
      <c r="H4510" t="s">
        <v>31</v>
      </c>
      <c r="I4510" t="s">
        <v>2</v>
      </c>
      <c r="J4510" s="2">
        <v>854</v>
      </c>
      <c r="K4510" s="1" t="s">
        <v>528</v>
      </c>
    </row>
    <row r="4511" spans="1:11" x14ac:dyDescent="0.3">
      <c r="A4511" s="3">
        <v>23102</v>
      </c>
      <c r="B4511" t="s">
        <v>37290</v>
      </c>
      <c r="C4511" t="s">
        <v>2</v>
      </c>
      <c r="D4511" t="s">
        <v>2</v>
      </c>
      <c r="E4511" s="5">
        <v>23131922</v>
      </c>
      <c r="F4511" t="s">
        <v>2729</v>
      </c>
      <c r="G4511">
        <v>37073</v>
      </c>
      <c r="H4511" t="s">
        <v>31</v>
      </c>
      <c r="I4511" t="s">
        <v>2</v>
      </c>
      <c r="J4511" s="2">
        <v>889</v>
      </c>
      <c r="K4511" s="1" t="s">
        <v>1261</v>
      </c>
    </row>
    <row r="4512" spans="1:11" x14ac:dyDescent="0.3">
      <c r="A4512" s="3">
        <v>23102</v>
      </c>
      <c r="B4512" t="s">
        <v>37291</v>
      </c>
      <c r="C4512" t="s">
        <v>37292</v>
      </c>
      <c r="D4512" t="s">
        <v>2</v>
      </c>
      <c r="E4512" s="5">
        <v>23240020</v>
      </c>
      <c r="F4512" t="s">
        <v>37293</v>
      </c>
      <c r="G4512">
        <v>37085</v>
      </c>
      <c r="H4512" t="s">
        <v>31</v>
      </c>
      <c r="I4512" t="s">
        <v>2</v>
      </c>
      <c r="J4512" s="2">
        <v>949</v>
      </c>
      <c r="K4512" s="1" t="s">
        <v>37294</v>
      </c>
    </row>
    <row r="4513" spans="1:11" x14ac:dyDescent="0.3">
      <c r="A4513" s="3">
        <v>23102</v>
      </c>
      <c r="B4513" t="s">
        <v>37295</v>
      </c>
      <c r="C4513" t="s">
        <v>37296</v>
      </c>
      <c r="D4513" t="s">
        <v>37297</v>
      </c>
      <c r="E4513" s="5">
        <v>30896983</v>
      </c>
      <c r="F4513" t="s">
        <v>31193</v>
      </c>
      <c r="G4513">
        <v>37073</v>
      </c>
      <c r="H4513" t="s">
        <v>31</v>
      </c>
      <c r="I4513" t="s">
        <v>2</v>
      </c>
      <c r="J4513" s="2">
        <v>889</v>
      </c>
      <c r="K4513" s="1" t="s">
        <v>758</v>
      </c>
    </row>
    <row r="4514" spans="1:11" x14ac:dyDescent="0.3">
      <c r="A4514" s="3">
        <v>23102</v>
      </c>
      <c r="B4514" t="s">
        <v>37295</v>
      </c>
      <c r="C4514" t="s">
        <v>37298</v>
      </c>
      <c r="D4514" t="s">
        <v>37297</v>
      </c>
      <c r="E4514" s="5">
        <v>31402610</v>
      </c>
      <c r="F4514" t="s">
        <v>13094</v>
      </c>
      <c r="G4514">
        <v>34346</v>
      </c>
      <c r="H4514" t="s">
        <v>50</v>
      </c>
      <c r="I4514" t="s">
        <v>2</v>
      </c>
      <c r="J4514" s="2">
        <v>855</v>
      </c>
      <c r="K4514" s="1" t="s">
        <v>732</v>
      </c>
    </row>
    <row r="4515" spans="1:11" x14ac:dyDescent="0.3">
      <c r="A4515" s="3">
        <v>23102</v>
      </c>
      <c r="B4515" t="s">
        <v>37299</v>
      </c>
      <c r="C4515" t="s">
        <v>37300</v>
      </c>
      <c r="D4515" t="s">
        <v>5361</v>
      </c>
      <c r="E4515" s="5">
        <v>23357065</v>
      </c>
      <c r="F4515" t="s">
        <v>31193</v>
      </c>
      <c r="G4515">
        <v>37073</v>
      </c>
      <c r="H4515" t="s">
        <v>31</v>
      </c>
      <c r="I4515" t="s">
        <v>31</v>
      </c>
      <c r="J4515" s="2">
        <v>889</v>
      </c>
      <c r="K4515" s="1" t="s">
        <v>37301</v>
      </c>
    </row>
    <row r="4516" spans="1:11" x14ac:dyDescent="0.3">
      <c r="A4516" s="3">
        <v>23102</v>
      </c>
      <c r="B4516" t="s">
        <v>37295</v>
      </c>
      <c r="C4516" t="s">
        <v>37302</v>
      </c>
      <c r="D4516" t="s">
        <v>37303</v>
      </c>
      <c r="E4516" s="5">
        <v>23465356</v>
      </c>
      <c r="F4516" t="s">
        <v>13094</v>
      </c>
      <c r="G4516">
        <v>34346</v>
      </c>
      <c r="H4516" t="s">
        <v>50</v>
      </c>
      <c r="I4516" t="s">
        <v>2</v>
      </c>
      <c r="J4516" s="2">
        <v>855</v>
      </c>
      <c r="K4516" s="1" t="s">
        <v>37304</v>
      </c>
    </row>
    <row r="4517" spans="1:11" x14ac:dyDescent="0.3">
      <c r="A4517" s="3">
        <v>23102</v>
      </c>
      <c r="B4517" t="s">
        <v>37295</v>
      </c>
      <c r="C4517" t="s">
        <v>37302</v>
      </c>
      <c r="D4517" t="s">
        <v>37305</v>
      </c>
      <c r="E4517" s="5">
        <v>31157566</v>
      </c>
      <c r="F4517" t="s">
        <v>10020</v>
      </c>
      <c r="G4517">
        <v>37081</v>
      </c>
      <c r="H4517" t="s">
        <v>31</v>
      </c>
      <c r="I4517" t="s">
        <v>275</v>
      </c>
      <c r="J4517" s="2">
        <v>855</v>
      </c>
      <c r="K4517" s="1" t="s">
        <v>6935</v>
      </c>
    </row>
    <row r="4518" spans="1:11" x14ac:dyDescent="0.3">
      <c r="A4518" s="3">
        <v>23102</v>
      </c>
      <c r="B4518" t="s">
        <v>37295</v>
      </c>
      <c r="C4518" t="s">
        <v>37302</v>
      </c>
      <c r="D4518" t="s">
        <v>37306</v>
      </c>
      <c r="E4518" s="5">
        <v>23371187</v>
      </c>
      <c r="F4518" t="s">
        <v>37307</v>
      </c>
      <c r="G4518">
        <v>37081</v>
      </c>
      <c r="H4518" t="s">
        <v>31</v>
      </c>
      <c r="I4518" t="s">
        <v>2</v>
      </c>
      <c r="J4518" s="2">
        <v>889</v>
      </c>
      <c r="K4518" s="1" t="s">
        <v>37308</v>
      </c>
    </row>
    <row r="4519" spans="1:11" x14ac:dyDescent="0.3">
      <c r="A4519" s="3">
        <v>23102</v>
      </c>
      <c r="B4519" t="s">
        <v>37309</v>
      </c>
      <c r="C4519" t="s">
        <v>338</v>
      </c>
      <c r="D4519" t="s">
        <v>2</v>
      </c>
      <c r="E4519" s="5">
        <v>14960999</v>
      </c>
      <c r="F4519" t="s">
        <v>37310</v>
      </c>
      <c r="G4519">
        <v>37073</v>
      </c>
      <c r="H4519" t="s">
        <v>31</v>
      </c>
      <c r="I4519" t="s">
        <v>2</v>
      </c>
      <c r="J4519" s="2">
        <v>949</v>
      </c>
      <c r="K4519" s="1" t="s">
        <v>7451</v>
      </c>
    </row>
    <row r="4520" spans="1:11" x14ac:dyDescent="0.3">
      <c r="A4520" s="3">
        <v>23102</v>
      </c>
      <c r="B4520" t="s">
        <v>37311</v>
      </c>
      <c r="C4520" t="s">
        <v>37312</v>
      </c>
      <c r="D4520" t="s">
        <v>2</v>
      </c>
      <c r="E4520" s="5">
        <v>23324043</v>
      </c>
      <c r="F4520" t="s">
        <v>37313</v>
      </c>
      <c r="G4520">
        <v>37075</v>
      </c>
      <c r="H4520" t="s">
        <v>31</v>
      </c>
      <c r="I4520" t="s">
        <v>2</v>
      </c>
      <c r="J4520" s="2">
        <v>879</v>
      </c>
      <c r="K4520" s="1" t="s">
        <v>1312</v>
      </c>
    </row>
    <row r="4521" spans="1:11" x14ac:dyDescent="0.3">
      <c r="A4521" s="3">
        <v>23102</v>
      </c>
      <c r="B4521" t="s">
        <v>37314</v>
      </c>
      <c r="C4521" t="s">
        <v>37315</v>
      </c>
      <c r="D4521" t="s">
        <v>2</v>
      </c>
      <c r="E4521" s="5">
        <v>39853646</v>
      </c>
      <c r="F4521" t="s">
        <v>37316</v>
      </c>
      <c r="G4521">
        <v>34346</v>
      </c>
      <c r="H4521" t="s">
        <v>50</v>
      </c>
      <c r="I4521" t="s">
        <v>2</v>
      </c>
      <c r="J4521" s="2">
        <v>721</v>
      </c>
      <c r="K4521" s="1" t="s">
        <v>37317</v>
      </c>
    </row>
    <row r="4522" spans="1:11" x14ac:dyDescent="0.3">
      <c r="A4522" s="3">
        <v>23102</v>
      </c>
      <c r="B4522" t="s">
        <v>37318</v>
      </c>
      <c r="C4522" t="s">
        <v>37319</v>
      </c>
      <c r="D4522" t="s">
        <v>37320</v>
      </c>
      <c r="E4522" s="5">
        <v>95238580</v>
      </c>
      <c r="F4522" t="s">
        <v>872</v>
      </c>
      <c r="G4522">
        <v>37073</v>
      </c>
      <c r="H4522" t="s">
        <v>31</v>
      </c>
      <c r="I4522" t="s">
        <v>2</v>
      </c>
      <c r="J4522" s="2">
        <v>949</v>
      </c>
      <c r="K4522" s="1" t="s">
        <v>2890</v>
      </c>
    </row>
    <row r="4523" spans="1:11" x14ac:dyDescent="0.3">
      <c r="A4523" s="3">
        <v>23102</v>
      </c>
      <c r="B4523" t="s">
        <v>37321</v>
      </c>
      <c r="C4523" t="s">
        <v>37322</v>
      </c>
      <c r="D4523" t="s">
        <v>2</v>
      </c>
      <c r="E4523" s="5">
        <v>24414033</v>
      </c>
      <c r="F4523" t="s">
        <v>4131</v>
      </c>
      <c r="G4523">
        <v>37077</v>
      </c>
      <c r="H4523" t="s">
        <v>31</v>
      </c>
      <c r="I4523" t="s">
        <v>184</v>
      </c>
      <c r="J4523" s="2">
        <v>853</v>
      </c>
      <c r="K4523" s="1" t="s">
        <v>220</v>
      </c>
    </row>
    <row r="4524" spans="1:11" x14ac:dyDescent="0.3">
      <c r="A4524" s="3">
        <v>23102</v>
      </c>
      <c r="B4524" t="s">
        <v>37323</v>
      </c>
      <c r="C4524" t="s">
        <v>37324</v>
      </c>
      <c r="D4524" t="s">
        <v>37325</v>
      </c>
      <c r="E4524" s="5">
        <v>23149089</v>
      </c>
      <c r="F4524" t="s">
        <v>37326</v>
      </c>
      <c r="G4524">
        <v>37120</v>
      </c>
      <c r="H4524" t="s">
        <v>114</v>
      </c>
      <c r="I4524" t="s">
        <v>2</v>
      </c>
      <c r="J4524" s="2">
        <v>702</v>
      </c>
      <c r="K4524" s="1" t="s">
        <v>853</v>
      </c>
    </row>
    <row r="4525" spans="1:11" x14ac:dyDescent="0.3">
      <c r="A4525" s="3">
        <v>23102</v>
      </c>
      <c r="B4525" t="s">
        <v>37327</v>
      </c>
      <c r="C4525" t="s">
        <v>16218</v>
      </c>
      <c r="D4525" t="s">
        <v>2</v>
      </c>
      <c r="E4525" s="5">
        <v>12156122</v>
      </c>
      <c r="F4525" t="s">
        <v>13937</v>
      </c>
      <c r="G4525">
        <v>37077</v>
      </c>
      <c r="H4525" t="s">
        <v>31</v>
      </c>
      <c r="I4525" t="s">
        <v>184</v>
      </c>
      <c r="J4525" s="2">
        <v>479</v>
      </c>
      <c r="K4525" s="1" t="s">
        <v>620</v>
      </c>
    </row>
    <row r="4526" spans="1:11" x14ac:dyDescent="0.3">
      <c r="A4526" s="3">
        <v>23102</v>
      </c>
      <c r="B4526" t="s">
        <v>37328</v>
      </c>
      <c r="C4526" t="s">
        <v>37329</v>
      </c>
      <c r="D4526" t="s">
        <v>2</v>
      </c>
      <c r="E4526" s="5">
        <v>18959917</v>
      </c>
      <c r="F4526" t="s">
        <v>1032</v>
      </c>
      <c r="G4526">
        <v>37081</v>
      </c>
      <c r="H4526" t="s">
        <v>31</v>
      </c>
      <c r="I4526" t="s">
        <v>2</v>
      </c>
      <c r="J4526" s="2">
        <v>471</v>
      </c>
      <c r="K4526" s="1" t="s">
        <v>428</v>
      </c>
    </row>
    <row r="4527" spans="1:11" x14ac:dyDescent="0.3">
      <c r="A4527" s="3">
        <v>23102</v>
      </c>
      <c r="B4527" t="s">
        <v>37330</v>
      </c>
      <c r="C4527" t="s">
        <v>37331</v>
      </c>
      <c r="D4527" t="s">
        <v>2</v>
      </c>
      <c r="E4527" s="5">
        <v>18015102</v>
      </c>
      <c r="F4527" t="s">
        <v>37332</v>
      </c>
      <c r="G4527">
        <v>37073</v>
      </c>
      <c r="H4527" t="s">
        <v>31</v>
      </c>
      <c r="I4527" t="s">
        <v>2</v>
      </c>
      <c r="J4527" s="2">
        <v>619</v>
      </c>
      <c r="K4527" s="1" t="s">
        <v>2451</v>
      </c>
    </row>
    <row r="4528" spans="1:11" x14ac:dyDescent="0.3">
      <c r="A4528" s="3">
        <v>23102</v>
      </c>
      <c r="B4528" t="s">
        <v>37333</v>
      </c>
      <c r="C4528" t="s">
        <v>37334</v>
      </c>
      <c r="D4528" t="s">
        <v>2</v>
      </c>
      <c r="E4528" s="5">
        <v>23573040</v>
      </c>
      <c r="F4528" t="s">
        <v>31140</v>
      </c>
      <c r="G4528">
        <v>34346</v>
      </c>
      <c r="H4528" t="s">
        <v>50</v>
      </c>
      <c r="I4528" t="s">
        <v>50</v>
      </c>
      <c r="J4528" s="2">
        <v>920</v>
      </c>
      <c r="K4528" s="1" t="s">
        <v>732</v>
      </c>
    </row>
    <row r="4529" spans="1:11" x14ac:dyDescent="0.3">
      <c r="A4529" s="3">
        <v>23102</v>
      </c>
      <c r="B4529" t="s">
        <v>37333</v>
      </c>
      <c r="C4529" t="s">
        <v>37335</v>
      </c>
      <c r="D4529" t="s">
        <v>2</v>
      </c>
      <c r="E4529" s="5">
        <v>94235960</v>
      </c>
      <c r="F4529" t="s">
        <v>23452</v>
      </c>
      <c r="G4529">
        <v>37073</v>
      </c>
      <c r="H4529" t="s">
        <v>31</v>
      </c>
      <c r="I4529" t="s">
        <v>2</v>
      </c>
      <c r="J4529" s="2">
        <v>619</v>
      </c>
      <c r="K4529" s="1" t="s">
        <v>37336</v>
      </c>
    </row>
    <row r="4530" spans="1:11" x14ac:dyDescent="0.3">
      <c r="A4530" s="3">
        <v>23102</v>
      </c>
      <c r="B4530" t="s">
        <v>37337</v>
      </c>
      <c r="C4530" t="s">
        <v>37338</v>
      </c>
      <c r="D4530" t="s">
        <v>2</v>
      </c>
      <c r="E4530" s="5">
        <v>89497477</v>
      </c>
      <c r="F4530" t="s">
        <v>17009</v>
      </c>
      <c r="G4530">
        <v>37073</v>
      </c>
      <c r="H4530" t="s">
        <v>31</v>
      </c>
      <c r="I4530" t="s">
        <v>2</v>
      </c>
      <c r="J4530" s="2">
        <v>474</v>
      </c>
      <c r="K4530" s="1" t="s">
        <v>2142</v>
      </c>
    </row>
    <row r="4531" spans="1:11" x14ac:dyDescent="0.3">
      <c r="A4531" s="3">
        <v>23102</v>
      </c>
      <c r="B4531" t="s">
        <v>37339</v>
      </c>
      <c r="C4531" t="s">
        <v>37340</v>
      </c>
      <c r="D4531" t="s">
        <v>2</v>
      </c>
      <c r="E4531" s="5">
        <v>96613742</v>
      </c>
      <c r="F4531" t="s">
        <v>3930</v>
      </c>
      <c r="G4531">
        <v>37073</v>
      </c>
      <c r="H4531" t="s">
        <v>31</v>
      </c>
      <c r="I4531" t="s">
        <v>2</v>
      </c>
      <c r="J4531" s="2">
        <v>619</v>
      </c>
      <c r="K4531" s="1" t="s">
        <v>2687</v>
      </c>
    </row>
    <row r="4532" spans="1:11" x14ac:dyDescent="0.3">
      <c r="A4532" s="3">
        <v>23102</v>
      </c>
      <c r="B4532" t="s">
        <v>37341</v>
      </c>
      <c r="C4532" t="s">
        <v>27268</v>
      </c>
      <c r="D4532" t="s">
        <v>37342</v>
      </c>
      <c r="E4532" s="5">
        <v>97349311</v>
      </c>
      <c r="F4532" t="s">
        <v>29146</v>
      </c>
      <c r="G4532">
        <v>37124</v>
      </c>
      <c r="H4532" t="s">
        <v>409</v>
      </c>
      <c r="I4532" t="s">
        <v>11103</v>
      </c>
      <c r="J4532" s="2">
        <v>631</v>
      </c>
      <c r="K4532" s="1" t="s">
        <v>1297</v>
      </c>
    </row>
    <row r="4533" spans="1:11" x14ac:dyDescent="0.3">
      <c r="A4533" s="3">
        <v>23102</v>
      </c>
      <c r="B4533" t="s">
        <v>37343</v>
      </c>
      <c r="C4533" t="s">
        <v>37344</v>
      </c>
      <c r="D4533" t="s">
        <v>2</v>
      </c>
      <c r="E4533" s="5">
        <v>23523174</v>
      </c>
      <c r="F4533" t="s">
        <v>37345</v>
      </c>
      <c r="G4533">
        <v>37081</v>
      </c>
      <c r="H4533" t="s">
        <v>31</v>
      </c>
      <c r="I4533" t="s">
        <v>2</v>
      </c>
      <c r="J4533" s="2">
        <v>475</v>
      </c>
      <c r="K4533" s="1" t="s">
        <v>840</v>
      </c>
    </row>
    <row r="4534" spans="1:11" x14ac:dyDescent="0.3">
      <c r="A4534" s="3">
        <v>23102</v>
      </c>
      <c r="B4534" t="s">
        <v>37346</v>
      </c>
      <c r="C4534" t="s">
        <v>2</v>
      </c>
      <c r="D4534" t="s">
        <v>2</v>
      </c>
      <c r="E4534" s="5">
        <v>23434176</v>
      </c>
      <c r="F4534" t="s">
        <v>10864</v>
      </c>
      <c r="G4534">
        <v>37083</v>
      </c>
      <c r="H4534" t="s">
        <v>31</v>
      </c>
      <c r="I4534" t="s">
        <v>2</v>
      </c>
      <c r="J4534" s="2">
        <v>639</v>
      </c>
      <c r="K4534" s="1" t="s">
        <v>37347</v>
      </c>
    </row>
    <row r="4535" spans="1:11" x14ac:dyDescent="0.3">
      <c r="A4535" s="3">
        <v>23102</v>
      </c>
      <c r="B4535" t="s">
        <v>37348</v>
      </c>
      <c r="C4535" t="s">
        <v>37349</v>
      </c>
      <c r="D4535" t="s">
        <v>2</v>
      </c>
      <c r="E4535" s="5">
        <v>95788887</v>
      </c>
      <c r="F4535" t="s">
        <v>26619</v>
      </c>
      <c r="G4535">
        <v>37115</v>
      </c>
      <c r="H4535" t="s">
        <v>4</v>
      </c>
      <c r="I4535" t="s">
        <v>2</v>
      </c>
      <c r="J4535" s="2">
        <v>476</v>
      </c>
      <c r="K4535" s="1" t="s">
        <v>37350</v>
      </c>
    </row>
    <row r="4536" spans="1:11" x14ac:dyDescent="0.3">
      <c r="A4536" s="3">
        <v>23102</v>
      </c>
      <c r="B4536" t="s">
        <v>37351</v>
      </c>
      <c r="C4536" t="s">
        <v>37352</v>
      </c>
      <c r="D4536" t="s">
        <v>2</v>
      </c>
      <c r="E4536" s="5">
        <v>23444732</v>
      </c>
      <c r="F4536" t="s">
        <v>37353</v>
      </c>
      <c r="G4536">
        <v>37081</v>
      </c>
      <c r="H4536" t="s">
        <v>31</v>
      </c>
      <c r="I4536" t="s">
        <v>2</v>
      </c>
      <c r="J4536" s="2">
        <v>461</v>
      </c>
      <c r="K4536" s="1" t="s">
        <v>336</v>
      </c>
    </row>
    <row r="4537" spans="1:11" x14ac:dyDescent="0.3">
      <c r="A4537" s="3">
        <v>23102</v>
      </c>
      <c r="B4537" t="s">
        <v>37354</v>
      </c>
      <c r="C4537" t="s">
        <v>2</v>
      </c>
      <c r="D4537" t="s">
        <v>2</v>
      </c>
      <c r="E4537" s="5">
        <v>82129426</v>
      </c>
      <c r="F4537" t="s">
        <v>37355</v>
      </c>
      <c r="G4537">
        <v>37520</v>
      </c>
      <c r="H4537" t="s">
        <v>20</v>
      </c>
      <c r="I4537" t="s">
        <v>2</v>
      </c>
      <c r="J4537" s="2">
        <v>869</v>
      </c>
      <c r="K4537" s="1" t="s">
        <v>37356</v>
      </c>
    </row>
    <row r="4538" spans="1:11" x14ac:dyDescent="0.3">
      <c r="A4538" s="3">
        <v>23102</v>
      </c>
      <c r="B4538" t="s">
        <v>37354</v>
      </c>
      <c r="C4538" t="s">
        <v>2</v>
      </c>
      <c r="D4538" t="s">
        <v>2</v>
      </c>
      <c r="E4538" s="5">
        <v>82134979</v>
      </c>
      <c r="F4538" t="s">
        <v>37357</v>
      </c>
      <c r="G4538">
        <v>37197</v>
      </c>
      <c r="H4538" t="s">
        <v>156</v>
      </c>
      <c r="I4538" t="s">
        <v>2</v>
      </c>
      <c r="J4538" s="2">
        <v>869</v>
      </c>
      <c r="K4538" s="1" t="s">
        <v>37358</v>
      </c>
    </row>
    <row r="4539" spans="1:11" x14ac:dyDescent="0.3">
      <c r="A4539" s="3">
        <v>23102</v>
      </c>
      <c r="B4539" t="s">
        <v>37359</v>
      </c>
      <c r="C4539" t="s">
        <v>2</v>
      </c>
      <c r="D4539" t="s">
        <v>2</v>
      </c>
      <c r="E4539" s="5">
        <v>19177285</v>
      </c>
      <c r="F4539" t="s">
        <v>9188</v>
      </c>
      <c r="G4539">
        <v>37085</v>
      </c>
      <c r="H4539" t="s">
        <v>31</v>
      </c>
      <c r="I4539" t="s">
        <v>2</v>
      </c>
      <c r="J4539" s="2">
        <v>620</v>
      </c>
      <c r="K4539" s="1" t="s">
        <v>37360</v>
      </c>
    </row>
    <row r="4540" spans="1:11" x14ac:dyDescent="0.3">
      <c r="A4540" s="3">
        <v>23102</v>
      </c>
      <c r="B4540" t="s">
        <v>37361</v>
      </c>
      <c r="C4540" t="s">
        <v>2</v>
      </c>
      <c r="D4540" t="s">
        <v>2</v>
      </c>
      <c r="E4540" s="5">
        <v>23840895</v>
      </c>
      <c r="F4540" t="s">
        <v>12832</v>
      </c>
      <c r="G4540">
        <v>37073</v>
      </c>
      <c r="H4540" t="s">
        <v>31</v>
      </c>
      <c r="I4540" t="s">
        <v>2</v>
      </c>
      <c r="J4540" s="2">
        <v>469</v>
      </c>
      <c r="K4540" s="1" t="s">
        <v>969</v>
      </c>
    </row>
    <row r="4541" spans="1:11" x14ac:dyDescent="0.3">
      <c r="A4541" s="3">
        <v>23102</v>
      </c>
      <c r="B4541" t="s">
        <v>37362</v>
      </c>
      <c r="C4541" t="s">
        <v>2</v>
      </c>
      <c r="D4541" t="s">
        <v>2</v>
      </c>
      <c r="E4541" s="5">
        <v>23131169</v>
      </c>
      <c r="F4541" t="s">
        <v>37363</v>
      </c>
      <c r="G4541">
        <v>37081</v>
      </c>
      <c r="H4541" t="s">
        <v>31</v>
      </c>
      <c r="I4541" t="s">
        <v>2</v>
      </c>
      <c r="J4541" s="2">
        <v>970</v>
      </c>
      <c r="K4541" s="1" t="s">
        <v>4285</v>
      </c>
    </row>
    <row r="4542" spans="1:11" x14ac:dyDescent="0.3">
      <c r="A4542" s="3">
        <v>23102</v>
      </c>
      <c r="B4542" t="s">
        <v>37364</v>
      </c>
      <c r="C4542" t="s">
        <v>2</v>
      </c>
      <c r="D4542" t="s">
        <v>2</v>
      </c>
      <c r="E4542" s="5">
        <v>23143686</v>
      </c>
      <c r="F4542" t="s">
        <v>9177</v>
      </c>
      <c r="G4542">
        <v>37079</v>
      </c>
      <c r="H4542" t="s">
        <v>31</v>
      </c>
      <c r="I4542" t="s">
        <v>2</v>
      </c>
      <c r="J4542" s="2">
        <v>721</v>
      </c>
      <c r="K4542" s="1" t="s">
        <v>332</v>
      </c>
    </row>
    <row r="4543" spans="1:11" x14ac:dyDescent="0.3">
      <c r="A4543" s="3">
        <v>23102</v>
      </c>
      <c r="B4543" t="s">
        <v>37365</v>
      </c>
      <c r="C4543" t="s">
        <v>2</v>
      </c>
      <c r="D4543" t="s">
        <v>2</v>
      </c>
      <c r="E4543" s="5">
        <v>23167652</v>
      </c>
      <c r="F4543" t="s">
        <v>542</v>
      </c>
      <c r="G4543">
        <v>34346</v>
      </c>
      <c r="H4543" t="s">
        <v>50</v>
      </c>
      <c r="I4543" t="s">
        <v>2</v>
      </c>
      <c r="J4543" s="2">
        <v>620</v>
      </c>
      <c r="K4543" s="1" t="s">
        <v>3852</v>
      </c>
    </row>
    <row r="4544" spans="1:11" x14ac:dyDescent="0.3">
      <c r="A4544" s="3">
        <v>23102</v>
      </c>
      <c r="B4544" t="s">
        <v>37366</v>
      </c>
      <c r="C4544" t="s">
        <v>37367</v>
      </c>
      <c r="D4544" t="s">
        <v>2</v>
      </c>
      <c r="E4544" s="5">
        <v>12420968</v>
      </c>
      <c r="F4544" t="s">
        <v>7433</v>
      </c>
      <c r="G4544">
        <v>37079</v>
      </c>
      <c r="H4544" t="s">
        <v>31</v>
      </c>
      <c r="I4544" t="s">
        <v>31</v>
      </c>
      <c r="J4544" s="2">
        <v>952</v>
      </c>
      <c r="K4544" s="1" t="s">
        <v>332</v>
      </c>
    </row>
    <row r="4545" spans="1:11" x14ac:dyDescent="0.3">
      <c r="A4545" s="3">
        <v>23102</v>
      </c>
      <c r="B4545" t="s">
        <v>37368</v>
      </c>
      <c r="C4545" t="s">
        <v>2</v>
      </c>
      <c r="D4545" t="s">
        <v>2</v>
      </c>
      <c r="E4545" s="5">
        <v>31954446</v>
      </c>
      <c r="F4545" t="s">
        <v>14794</v>
      </c>
      <c r="G4545">
        <v>37079</v>
      </c>
      <c r="H4545" t="s">
        <v>31</v>
      </c>
      <c r="I4545" t="s">
        <v>31</v>
      </c>
      <c r="J4545" s="2">
        <v>702</v>
      </c>
      <c r="K4545" s="1" t="s">
        <v>2894</v>
      </c>
    </row>
    <row r="4546" spans="1:11" x14ac:dyDescent="0.3">
      <c r="A4546" s="3">
        <v>23102</v>
      </c>
      <c r="B4546" t="s">
        <v>37369</v>
      </c>
      <c r="C4546" t="s">
        <v>37370</v>
      </c>
      <c r="D4546" t="s">
        <v>37371</v>
      </c>
      <c r="E4546" s="5">
        <v>95218779</v>
      </c>
      <c r="F4546" t="s">
        <v>14794</v>
      </c>
      <c r="G4546">
        <v>37079</v>
      </c>
      <c r="H4546" t="s">
        <v>31</v>
      </c>
      <c r="I4546" t="s">
        <v>2</v>
      </c>
      <c r="J4546" s="2">
        <v>662</v>
      </c>
      <c r="K4546" s="1" t="s">
        <v>310</v>
      </c>
    </row>
    <row r="4547" spans="1:11" x14ac:dyDescent="0.3">
      <c r="A4547" s="3">
        <v>23102</v>
      </c>
      <c r="B4547" t="s">
        <v>37372</v>
      </c>
      <c r="C4547" t="s">
        <v>37373</v>
      </c>
      <c r="D4547" t="s">
        <v>2</v>
      </c>
      <c r="E4547" s="5">
        <v>23170372</v>
      </c>
      <c r="F4547" t="s">
        <v>37374</v>
      </c>
      <c r="G4547">
        <v>37120</v>
      </c>
      <c r="H4547" t="s">
        <v>114</v>
      </c>
      <c r="I4547" t="s">
        <v>2</v>
      </c>
      <c r="J4547" s="2">
        <v>493</v>
      </c>
      <c r="K4547" s="1" t="s">
        <v>37375</v>
      </c>
    </row>
    <row r="4548" spans="1:11" x14ac:dyDescent="0.3">
      <c r="A4548" s="3">
        <v>23102</v>
      </c>
      <c r="B4548" t="s">
        <v>37376</v>
      </c>
      <c r="C4548" t="s">
        <v>37377</v>
      </c>
      <c r="D4548" t="s">
        <v>2</v>
      </c>
      <c r="E4548" s="5">
        <v>23432232</v>
      </c>
      <c r="F4548" t="s">
        <v>37378</v>
      </c>
      <c r="G4548">
        <v>37077</v>
      </c>
      <c r="H4548" t="s">
        <v>31</v>
      </c>
      <c r="I4548" t="s">
        <v>2</v>
      </c>
      <c r="J4548" s="2">
        <v>949</v>
      </c>
      <c r="K4548" s="1" t="s">
        <v>94</v>
      </c>
    </row>
    <row r="4549" spans="1:11" x14ac:dyDescent="0.3">
      <c r="A4549" s="3">
        <v>23102</v>
      </c>
      <c r="B4549" t="s">
        <v>37379</v>
      </c>
      <c r="C4549" t="s">
        <v>2</v>
      </c>
      <c r="D4549" t="s">
        <v>2</v>
      </c>
      <c r="E4549" s="5">
        <v>23441045</v>
      </c>
      <c r="F4549" t="s">
        <v>2400</v>
      </c>
      <c r="G4549">
        <v>37081</v>
      </c>
      <c r="H4549" t="s">
        <v>31</v>
      </c>
      <c r="I4549" t="s">
        <v>2</v>
      </c>
      <c r="J4549" s="2">
        <v>949</v>
      </c>
      <c r="K4549" s="1" t="s">
        <v>2868</v>
      </c>
    </row>
    <row r="4550" spans="1:11" x14ac:dyDescent="0.3">
      <c r="A4550" s="3">
        <v>23102</v>
      </c>
      <c r="B4550" t="s">
        <v>37380</v>
      </c>
      <c r="C4550" t="s">
        <v>2</v>
      </c>
      <c r="D4550" t="s">
        <v>2</v>
      </c>
      <c r="E4550" s="5">
        <v>57906022</v>
      </c>
      <c r="F4550" t="s">
        <v>37381</v>
      </c>
      <c r="G4550">
        <v>37077</v>
      </c>
      <c r="H4550" t="s">
        <v>31</v>
      </c>
      <c r="I4550" t="s">
        <v>184</v>
      </c>
      <c r="J4550" s="2">
        <v>970</v>
      </c>
      <c r="K4550" s="1" t="s">
        <v>620</v>
      </c>
    </row>
    <row r="4551" spans="1:11" x14ac:dyDescent="0.3">
      <c r="A4551" s="3">
        <v>23102</v>
      </c>
      <c r="B4551" t="s">
        <v>37382</v>
      </c>
      <c r="C4551" t="s">
        <v>37383</v>
      </c>
      <c r="D4551" t="s">
        <v>37384</v>
      </c>
      <c r="E4551" s="5">
        <v>23189716</v>
      </c>
      <c r="F4551" t="s">
        <v>20381</v>
      </c>
      <c r="G4551">
        <v>37124</v>
      </c>
      <c r="H4551" t="s">
        <v>409</v>
      </c>
      <c r="I4551" t="s">
        <v>2</v>
      </c>
      <c r="J4551" s="2">
        <v>562</v>
      </c>
      <c r="K4551" s="1" t="s">
        <v>11487</v>
      </c>
    </row>
    <row r="4552" spans="1:11" x14ac:dyDescent="0.3">
      <c r="A4552" s="3">
        <v>23102</v>
      </c>
      <c r="B4552" t="s">
        <v>37385</v>
      </c>
      <c r="C4552" t="s">
        <v>2</v>
      </c>
      <c r="D4552" t="s">
        <v>2</v>
      </c>
      <c r="E4552" s="5">
        <v>58546784</v>
      </c>
      <c r="F4552" t="s">
        <v>37386</v>
      </c>
      <c r="G4552">
        <v>37075</v>
      </c>
      <c r="H4552" t="s">
        <v>31</v>
      </c>
      <c r="I4552" t="s">
        <v>2</v>
      </c>
      <c r="J4552" s="2">
        <v>970</v>
      </c>
      <c r="K4552" s="1" t="s">
        <v>1852</v>
      </c>
    </row>
    <row r="4553" spans="1:11" x14ac:dyDescent="0.3">
      <c r="A4553" s="3">
        <v>23102</v>
      </c>
      <c r="B4553" t="s">
        <v>37387</v>
      </c>
      <c r="C4553" t="s">
        <v>37388</v>
      </c>
      <c r="D4553" t="s">
        <v>2</v>
      </c>
      <c r="E4553" s="5">
        <v>23238812</v>
      </c>
      <c r="F4553" t="s">
        <v>37389</v>
      </c>
      <c r="G4553">
        <v>37431</v>
      </c>
      <c r="H4553" t="s">
        <v>46</v>
      </c>
      <c r="I4553" t="s">
        <v>2</v>
      </c>
      <c r="J4553" s="2">
        <v>477</v>
      </c>
      <c r="K4553" s="1" t="s">
        <v>1698</v>
      </c>
    </row>
    <row r="4554" spans="1:11" x14ac:dyDescent="0.3">
      <c r="A4554" s="3">
        <v>23102</v>
      </c>
      <c r="B4554" t="s">
        <v>37390</v>
      </c>
      <c r="C4554" t="s">
        <v>2</v>
      </c>
      <c r="D4554" t="s">
        <v>2</v>
      </c>
      <c r="E4554" s="5">
        <v>98461430</v>
      </c>
      <c r="F4554" t="s">
        <v>4478</v>
      </c>
      <c r="G4554">
        <v>37085</v>
      </c>
      <c r="H4554" t="s">
        <v>31</v>
      </c>
      <c r="I4554" t="s">
        <v>2</v>
      </c>
      <c r="J4554" s="2">
        <v>970</v>
      </c>
      <c r="K4554" s="1" t="s">
        <v>6605</v>
      </c>
    </row>
    <row r="4555" spans="1:11" x14ac:dyDescent="0.3">
      <c r="A4555" s="3">
        <v>23102</v>
      </c>
      <c r="B4555" t="s">
        <v>37391</v>
      </c>
      <c r="C4555" t="s">
        <v>2</v>
      </c>
      <c r="D4555" t="s">
        <v>2</v>
      </c>
      <c r="E4555" s="5">
        <v>98238427</v>
      </c>
      <c r="F4555" t="s">
        <v>37392</v>
      </c>
      <c r="G4555">
        <v>37085</v>
      </c>
      <c r="H4555" t="s">
        <v>31</v>
      </c>
      <c r="I4555" t="s">
        <v>2</v>
      </c>
      <c r="J4555" s="2">
        <v>970</v>
      </c>
      <c r="K4555" s="1" t="s">
        <v>2228</v>
      </c>
    </row>
    <row r="4556" spans="1:11" x14ac:dyDescent="0.3">
      <c r="A4556" s="3">
        <v>23102</v>
      </c>
      <c r="B4556" t="s">
        <v>37393</v>
      </c>
      <c r="C4556" t="s">
        <v>2</v>
      </c>
      <c r="D4556" t="s">
        <v>2</v>
      </c>
      <c r="E4556" s="5">
        <v>78371827</v>
      </c>
      <c r="F4556" t="s">
        <v>37394</v>
      </c>
      <c r="G4556">
        <v>37085</v>
      </c>
      <c r="H4556" t="s">
        <v>31</v>
      </c>
      <c r="I4556" t="s">
        <v>2</v>
      </c>
      <c r="J4556" s="2">
        <v>970</v>
      </c>
      <c r="K4556" s="1" t="s">
        <v>1454</v>
      </c>
    </row>
    <row r="4557" spans="1:11" x14ac:dyDescent="0.3">
      <c r="A4557" s="3">
        <v>23102</v>
      </c>
      <c r="B4557" t="s">
        <v>37395</v>
      </c>
      <c r="C4557" t="s">
        <v>2</v>
      </c>
      <c r="D4557" t="s">
        <v>2</v>
      </c>
      <c r="E4557" s="5">
        <v>58014532</v>
      </c>
      <c r="F4557" t="s">
        <v>32611</v>
      </c>
      <c r="G4557">
        <v>37075</v>
      </c>
      <c r="H4557" t="s">
        <v>31</v>
      </c>
      <c r="I4557" t="s">
        <v>184</v>
      </c>
      <c r="J4557" s="2">
        <v>970</v>
      </c>
      <c r="K4557" s="1" t="s">
        <v>1888</v>
      </c>
    </row>
    <row r="4558" spans="1:11" x14ac:dyDescent="0.3">
      <c r="A4558" s="3">
        <v>23102</v>
      </c>
      <c r="B4558" t="s">
        <v>37396</v>
      </c>
      <c r="C4558" t="s">
        <v>2699</v>
      </c>
      <c r="D4558" t="s">
        <v>2</v>
      </c>
      <c r="E4558" s="5">
        <v>23354266</v>
      </c>
      <c r="F4558" t="s">
        <v>2700</v>
      </c>
      <c r="G4558">
        <v>37085</v>
      </c>
      <c r="H4558" t="s">
        <v>31</v>
      </c>
      <c r="I4558" t="s">
        <v>2</v>
      </c>
      <c r="J4558" s="2">
        <v>960</v>
      </c>
      <c r="K4558" s="1" t="s">
        <v>37397</v>
      </c>
    </row>
    <row r="4559" spans="1:11" x14ac:dyDescent="0.3">
      <c r="A4559" s="3">
        <v>23102</v>
      </c>
      <c r="B4559" t="s">
        <v>37398</v>
      </c>
      <c r="C4559" t="s">
        <v>2</v>
      </c>
      <c r="D4559" t="s">
        <v>2</v>
      </c>
      <c r="E4559" s="5">
        <v>98174637</v>
      </c>
      <c r="F4559" t="s">
        <v>37399</v>
      </c>
      <c r="G4559">
        <v>34355</v>
      </c>
      <c r="H4559" t="s">
        <v>13</v>
      </c>
      <c r="I4559" t="s">
        <v>2</v>
      </c>
      <c r="J4559" s="2">
        <v>970</v>
      </c>
      <c r="K4559" s="1" t="s">
        <v>2559</v>
      </c>
    </row>
    <row r="4560" spans="1:11" x14ac:dyDescent="0.3">
      <c r="A4560" s="3">
        <v>23102</v>
      </c>
      <c r="B4560" t="s">
        <v>37400</v>
      </c>
      <c r="C4560" t="s">
        <v>33044</v>
      </c>
      <c r="D4560" t="s">
        <v>17459</v>
      </c>
      <c r="E4560" s="5">
        <v>83454725</v>
      </c>
      <c r="F4560" t="s">
        <v>37401</v>
      </c>
      <c r="G4560">
        <v>37431</v>
      </c>
      <c r="H4560" t="s">
        <v>46</v>
      </c>
      <c r="I4560" t="s">
        <v>2</v>
      </c>
      <c r="J4560" s="2">
        <v>862</v>
      </c>
      <c r="K4560" s="1" t="s">
        <v>37402</v>
      </c>
    </row>
    <row r="4561" spans="1:11" x14ac:dyDescent="0.3">
      <c r="A4561" s="3">
        <v>23102</v>
      </c>
      <c r="B4561" t="s">
        <v>37403</v>
      </c>
      <c r="C4561" t="s">
        <v>2</v>
      </c>
      <c r="D4561" t="s">
        <v>2</v>
      </c>
      <c r="E4561" s="5">
        <v>59016148</v>
      </c>
      <c r="F4561" t="s">
        <v>20050</v>
      </c>
      <c r="G4561">
        <v>37073</v>
      </c>
      <c r="H4561" t="s">
        <v>31</v>
      </c>
      <c r="I4561" t="s">
        <v>2</v>
      </c>
      <c r="J4561" s="2">
        <v>970</v>
      </c>
      <c r="K4561" s="1" t="s">
        <v>1621</v>
      </c>
    </row>
    <row r="4562" spans="1:11" x14ac:dyDescent="0.3">
      <c r="A4562" s="3">
        <v>23102</v>
      </c>
      <c r="B4562" t="s">
        <v>37404</v>
      </c>
      <c r="C4562" t="s">
        <v>37405</v>
      </c>
      <c r="D4562" t="s">
        <v>2</v>
      </c>
      <c r="E4562" s="5">
        <v>20357838</v>
      </c>
      <c r="F4562" t="s">
        <v>37406</v>
      </c>
      <c r="G4562">
        <v>37520</v>
      </c>
      <c r="H4562" t="s">
        <v>20</v>
      </c>
      <c r="I4562" t="s">
        <v>8790</v>
      </c>
      <c r="J4562" s="2">
        <v>960</v>
      </c>
      <c r="K4562" s="1" t="s">
        <v>686</v>
      </c>
    </row>
    <row r="4563" spans="1:11" x14ac:dyDescent="0.3">
      <c r="A4563" s="3">
        <v>23102</v>
      </c>
      <c r="B4563" t="s">
        <v>37407</v>
      </c>
      <c r="C4563" t="s">
        <v>2</v>
      </c>
      <c r="D4563" t="s">
        <v>2</v>
      </c>
      <c r="E4563" s="5">
        <v>25063327</v>
      </c>
      <c r="F4563" t="s">
        <v>37408</v>
      </c>
      <c r="G4563">
        <v>37081</v>
      </c>
      <c r="H4563" t="s">
        <v>31</v>
      </c>
      <c r="I4563" t="s">
        <v>2</v>
      </c>
      <c r="J4563" s="2">
        <v>494</v>
      </c>
      <c r="K4563" s="1" t="s">
        <v>6935</v>
      </c>
    </row>
    <row r="4564" spans="1:11" x14ac:dyDescent="0.3">
      <c r="A4564" s="3">
        <v>23102</v>
      </c>
      <c r="B4564" t="s">
        <v>37409</v>
      </c>
      <c r="C4564" t="s">
        <v>2</v>
      </c>
      <c r="D4564" t="s">
        <v>2</v>
      </c>
      <c r="E4564" s="5">
        <v>70528446</v>
      </c>
      <c r="F4564" t="s">
        <v>1725</v>
      </c>
      <c r="G4564">
        <v>37073</v>
      </c>
      <c r="H4564" t="s">
        <v>31</v>
      </c>
      <c r="I4564" t="s">
        <v>2</v>
      </c>
      <c r="J4564" s="2">
        <v>970</v>
      </c>
      <c r="K4564" s="1" t="s">
        <v>1411</v>
      </c>
    </row>
    <row r="4565" spans="1:11" x14ac:dyDescent="0.3">
      <c r="A4565" s="3">
        <v>23102</v>
      </c>
      <c r="B4565" t="s">
        <v>37410</v>
      </c>
      <c r="C4565" t="s">
        <v>5375</v>
      </c>
      <c r="D4565" t="s">
        <v>2</v>
      </c>
      <c r="E4565" s="5">
        <v>23153484</v>
      </c>
      <c r="F4565" t="s">
        <v>37411</v>
      </c>
      <c r="G4565">
        <v>37441</v>
      </c>
      <c r="H4565" t="s">
        <v>951</v>
      </c>
      <c r="I4565" t="s">
        <v>2</v>
      </c>
      <c r="J4565" s="2">
        <v>682</v>
      </c>
      <c r="K4565" s="1" t="s">
        <v>3293</v>
      </c>
    </row>
    <row r="4566" spans="1:11" x14ac:dyDescent="0.3">
      <c r="A4566" s="3">
        <v>23102</v>
      </c>
      <c r="B4566" t="s">
        <v>37412</v>
      </c>
      <c r="C4566" t="s">
        <v>2</v>
      </c>
      <c r="D4566" t="s">
        <v>2</v>
      </c>
      <c r="E4566" s="5">
        <v>57731361</v>
      </c>
      <c r="F4566" t="s">
        <v>37413</v>
      </c>
      <c r="G4566">
        <v>37075</v>
      </c>
      <c r="H4566" t="s">
        <v>31</v>
      </c>
      <c r="I4566" t="s">
        <v>184</v>
      </c>
      <c r="J4566" s="2">
        <v>970</v>
      </c>
      <c r="K4566" s="1" t="s">
        <v>939</v>
      </c>
    </row>
    <row r="4567" spans="1:11" x14ac:dyDescent="0.3">
      <c r="A4567" s="3">
        <v>23102</v>
      </c>
      <c r="B4567" t="s">
        <v>37414</v>
      </c>
      <c r="C4567" t="s">
        <v>2</v>
      </c>
      <c r="D4567" t="s">
        <v>2</v>
      </c>
      <c r="E4567" s="5">
        <v>86600018</v>
      </c>
      <c r="F4567" t="s">
        <v>6511</v>
      </c>
      <c r="G4567">
        <v>37441</v>
      </c>
      <c r="H4567" t="s">
        <v>951</v>
      </c>
      <c r="I4567" t="s">
        <v>2</v>
      </c>
      <c r="J4567" s="2">
        <v>561</v>
      </c>
      <c r="K4567" s="1" t="s">
        <v>37415</v>
      </c>
    </row>
    <row r="4568" spans="1:11" x14ac:dyDescent="0.3">
      <c r="A4568" s="3">
        <v>23102</v>
      </c>
      <c r="B4568" t="s">
        <v>37416</v>
      </c>
      <c r="C4568" t="s">
        <v>37417</v>
      </c>
      <c r="D4568" t="s">
        <v>2809</v>
      </c>
      <c r="E4568" s="5">
        <v>96187143</v>
      </c>
      <c r="F4568" t="s">
        <v>37418</v>
      </c>
      <c r="G4568">
        <v>37073</v>
      </c>
      <c r="H4568" t="s">
        <v>31</v>
      </c>
      <c r="I4568" t="s">
        <v>2</v>
      </c>
      <c r="J4568" s="2">
        <v>960</v>
      </c>
      <c r="K4568" s="1" t="s">
        <v>613</v>
      </c>
    </row>
    <row r="4569" spans="1:11" x14ac:dyDescent="0.3">
      <c r="A4569" s="3">
        <v>23102</v>
      </c>
      <c r="B4569" t="s">
        <v>37419</v>
      </c>
      <c r="C4569" t="s">
        <v>2</v>
      </c>
      <c r="D4569" t="s">
        <v>2</v>
      </c>
      <c r="E4569" s="5">
        <v>79271496</v>
      </c>
      <c r="F4569" t="s">
        <v>27616</v>
      </c>
      <c r="G4569">
        <v>37412</v>
      </c>
      <c r="H4569" t="s">
        <v>207</v>
      </c>
      <c r="I4569" t="s">
        <v>2</v>
      </c>
      <c r="J4569" s="2">
        <v>970</v>
      </c>
      <c r="K4569" s="1" t="s">
        <v>37420</v>
      </c>
    </row>
    <row r="4570" spans="1:11" x14ac:dyDescent="0.3">
      <c r="A4570" s="3">
        <v>23102</v>
      </c>
      <c r="B4570" t="s">
        <v>37419</v>
      </c>
      <c r="C4570" t="s">
        <v>37421</v>
      </c>
      <c r="D4570" t="s">
        <v>2</v>
      </c>
      <c r="E4570" s="5">
        <v>11892336</v>
      </c>
      <c r="F4570" t="s">
        <v>27616</v>
      </c>
      <c r="G4570">
        <v>37412</v>
      </c>
      <c r="H4570" t="s">
        <v>207</v>
      </c>
      <c r="I4570" t="s">
        <v>2</v>
      </c>
      <c r="J4570" s="2">
        <v>862</v>
      </c>
      <c r="K4570" s="1" t="s">
        <v>1468</v>
      </c>
    </row>
    <row r="4571" spans="1:11" x14ac:dyDescent="0.3">
      <c r="A4571" s="3">
        <v>23102</v>
      </c>
      <c r="B4571" t="s">
        <v>37422</v>
      </c>
      <c r="C4571" t="s">
        <v>2</v>
      </c>
      <c r="D4571" t="s">
        <v>2</v>
      </c>
      <c r="E4571" s="5">
        <v>92081734</v>
      </c>
      <c r="F4571" t="s">
        <v>37423</v>
      </c>
      <c r="G4571">
        <v>37081</v>
      </c>
      <c r="H4571" t="s">
        <v>31</v>
      </c>
      <c r="I4571" t="s">
        <v>2</v>
      </c>
      <c r="J4571" s="2">
        <v>970</v>
      </c>
      <c r="K4571" s="1" t="s">
        <v>336</v>
      </c>
    </row>
    <row r="4572" spans="1:11" x14ac:dyDescent="0.3">
      <c r="A4572" s="3">
        <v>23102</v>
      </c>
      <c r="B4572" t="s">
        <v>37424</v>
      </c>
      <c r="C4572" t="s">
        <v>2</v>
      </c>
      <c r="D4572" t="s">
        <v>2</v>
      </c>
      <c r="E4572" s="5">
        <v>57850208</v>
      </c>
      <c r="F4572" t="s">
        <v>37425</v>
      </c>
      <c r="G4572">
        <v>37441</v>
      </c>
      <c r="H4572" t="s">
        <v>951</v>
      </c>
      <c r="I4572" t="s">
        <v>2</v>
      </c>
      <c r="J4572" s="2">
        <v>970</v>
      </c>
      <c r="K4572" s="1" t="s">
        <v>3293</v>
      </c>
    </row>
    <row r="4573" spans="1:11" x14ac:dyDescent="0.3">
      <c r="A4573" s="3">
        <v>23102</v>
      </c>
      <c r="B4573" t="s">
        <v>37426</v>
      </c>
      <c r="C4573" t="s">
        <v>2</v>
      </c>
      <c r="D4573" t="s">
        <v>2</v>
      </c>
      <c r="E4573" s="5">
        <v>58422547</v>
      </c>
      <c r="F4573" t="s">
        <v>2426</v>
      </c>
      <c r="G4573">
        <v>37136</v>
      </c>
      <c r="H4573" t="s">
        <v>561</v>
      </c>
      <c r="I4573" t="s">
        <v>2858</v>
      </c>
      <c r="J4573" s="2">
        <v>970</v>
      </c>
      <c r="K4573" s="1" t="s">
        <v>1894</v>
      </c>
    </row>
    <row r="4574" spans="1:11" x14ac:dyDescent="0.3">
      <c r="A4574" s="3">
        <v>23102</v>
      </c>
      <c r="B4574" t="s">
        <v>37427</v>
      </c>
      <c r="C4574" t="s">
        <v>2</v>
      </c>
      <c r="D4574" t="s">
        <v>2</v>
      </c>
      <c r="E4574" s="5">
        <v>58847298</v>
      </c>
      <c r="F4574" t="s">
        <v>37428</v>
      </c>
      <c r="G4574">
        <v>37079</v>
      </c>
      <c r="H4574" t="s">
        <v>31</v>
      </c>
      <c r="I4574" t="s">
        <v>2</v>
      </c>
      <c r="J4574" s="2">
        <v>970</v>
      </c>
      <c r="K4574" s="1" t="s">
        <v>2334</v>
      </c>
    </row>
    <row r="4575" spans="1:11" x14ac:dyDescent="0.3">
      <c r="A4575" s="3">
        <v>23102</v>
      </c>
      <c r="B4575" t="s">
        <v>37429</v>
      </c>
      <c r="C4575" t="s">
        <v>1767</v>
      </c>
      <c r="D4575" t="s">
        <v>2</v>
      </c>
      <c r="E4575" s="5">
        <v>23433803</v>
      </c>
      <c r="F4575" t="s">
        <v>37430</v>
      </c>
      <c r="G4575">
        <v>37081</v>
      </c>
      <c r="H4575" t="s">
        <v>31</v>
      </c>
      <c r="I4575" t="s">
        <v>2</v>
      </c>
      <c r="J4575" s="2">
        <v>869</v>
      </c>
      <c r="K4575" s="1" t="s">
        <v>37431</v>
      </c>
    </row>
    <row r="4576" spans="1:11" x14ac:dyDescent="0.3">
      <c r="A4576" s="3">
        <v>23102</v>
      </c>
      <c r="B4576" t="s">
        <v>37432</v>
      </c>
      <c r="C4576" t="s">
        <v>2</v>
      </c>
      <c r="D4576" t="s">
        <v>2</v>
      </c>
      <c r="E4576" s="5">
        <v>23464801</v>
      </c>
      <c r="F4576" t="s">
        <v>37433</v>
      </c>
      <c r="G4576">
        <v>37073</v>
      </c>
      <c r="H4576" t="s">
        <v>31</v>
      </c>
      <c r="I4576" t="s">
        <v>2</v>
      </c>
      <c r="J4576" s="2">
        <v>869</v>
      </c>
      <c r="K4576" s="1" t="s">
        <v>37434</v>
      </c>
    </row>
    <row r="4577" spans="1:11" x14ac:dyDescent="0.3">
      <c r="A4577" s="3">
        <v>23102</v>
      </c>
      <c r="B4577" t="s">
        <v>37435</v>
      </c>
      <c r="C4577" t="s">
        <v>2</v>
      </c>
      <c r="D4577" t="s">
        <v>2</v>
      </c>
      <c r="E4577" s="5">
        <v>58267178</v>
      </c>
      <c r="F4577" t="s">
        <v>2462</v>
      </c>
      <c r="G4577">
        <v>37431</v>
      </c>
      <c r="H4577" t="s">
        <v>46</v>
      </c>
      <c r="I4577" t="s">
        <v>1636</v>
      </c>
      <c r="J4577" s="2">
        <v>970</v>
      </c>
      <c r="K4577" s="1" t="s">
        <v>223</v>
      </c>
    </row>
    <row r="4578" spans="1:11" x14ac:dyDescent="0.3">
      <c r="A4578" s="3">
        <v>23102</v>
      </c>
      <c r="B4578" t="s">
        <v>37436</v>
      </c>
      <c r="C4578" t="s">
        <v>37437</v>
      </c>
      <c r="D4578" t="s">
        <v>37438</v>
      </c>
      <c r="E4578" s="5">
        <v>23417660</v>
      </c>
      <c r="F4578" t="s">
        <v>37439</v>
      </c>
      <c r="G4578">
        <v>37079</v>
      </c>
      <c r="H4578" t="s">
        <v>31</v>
      </c>
      <c r="I4578" t="s">
        <v>2</v>
      </c>
      <c r="J4578" s="2">
        <v>662</v>
      </c>
      <c r="K4578" s="1" t="s">
        <v>332</v>
      </c>
    </row>
    <row r="4579" spans="1:11" x14ac:dyDescent="0.3">
      <c r="A4579" s="3">
        <v>23102</v>
      </c>
      <c r="B4579" t="s">
        <v>37440</v>
      </c>
      <c r="C4579" t="s">
        <v>2</v>
      </c>
      <c r="D4579" t="s">
        <v>2</v>
      </c>
      <c r="E4579" s="5">
        <v>58887505</v>
      </c>
      <c r="F4579" t="s">
        <v>37441</v>
      </c>
      <c r="G4579">
        <v>37520</v>
      </c>
      <c r="H4579" t="s">
        <v>20</v>
      </c>
      <c r="I4579" t="s">
        <v>2</v>
      </c>
      <c r="J4579" s="2">
        <v>970</v>
      </c>
      <c r="K4579" s="1" t="s">
        <v>565</v>
      </c>
    </row>
    <row r="4580" spans="1:11" x14ac:dyDescent="0.3">
      <c r="A4580" s="3">
        <v>23102</v>
      </c>
      <c r="B4580" t="s">
        <v>37442</v>
      </c>
      <c r="C4580" t="s">
        <v>3385</v>
      </c>
      <c r="D4580" t="s">
        <v>2</v>
      </c>
      <c r="E4580" s="5">
        <v>23119191</v>
      </c>
      <c r="F4580" t="s">
        <v>26747</v>
      </c>
      <c r="G4580">
        <v>37120</v>
      </c>
      <c r="H4580" t="s">
        <v>114</v>
      </c>
      <c r="I4580" t="s">
        <v>2</v>
      </c>
      <c r="J4580" s="2">
        <v>960</v>
      </c>
      <c r="K4580" s="1" t="s">
        <v>37443</v>
      </c>
    </row>
    <row r="4581" spans="1:11" x14ac:dyDescent="0.3">
      <c r="A4581" s="3">
        <v>23102</v>
      </c>
      <c r="B4581" t="s">
        <v>37444</v>
      </c>
      <c r="C4581" t="s">
        <v>37445</v>
      </c>
      <c r="D4581" t="s">
        <v>2</v>
      </c>
      <c r="E4581" s="5">
        <v>84677680</v>
      </c>
      <c r="F4581" t="s">
        <v>37446</v>
      </c>
      <c r="G4581">
        <v>37130</v>
      </c>
      <c r="H4581" t="s">
        <v>60</v>
      </c>
      <c r="I4581" t="s">
        <v>2</v>
      </c>
      <c r="J4581" s="2">
        <v>952</v>
      </c>
      <c r="K4581" s="1" t="s">
        <v>37447</v>
      </c>
    </row>
    <row r="4582" spans="1:11" x14ac:dyDescent="0.3">
      <c r="A4582" s="3">
        <v>23102</v>
      </c>
      <c r="B4582" t="s">
        <v>37448</v>
      </c>
      <c r="C4582" t="s">
        <v>2</v>
      </c>
      <c r="D4582" t="s">
        <v>2</v>
      </c>
      <c r="E4582" s="5">
        <v>50283860</v>
      </c>
      <c r="F4582" t="s">
        <v>37449</v>
      </c>
      <c r="G4582">
        <v>37412</v>
      </c>
      <c r="H4582" t="s">
        <v>207</v>
      </c>
      <c r="I4582" t="s">
        <v>2</v>
      </c>
      <c r="J4582" s="2">
        <v>970</v>
      </c>
      <c r="K4582" s="1" t="s">
        <v>4540</v>
      </c>
    </row>
    <row r="4583" spans="1:11" x14ac:dyDescent="0.3">
      <c r="A4583" s="3">
        <v>23102</v>
      </c>
      <c r="B4583" t="s">
        <v>37450</v>
      </c>
      <c r="C4583" t="s">
        <v>37451</v>
      </c>
      <c r="D4583" t="s">
        <v>2</v>
      </c>
      <c r="E4583" s="5">
        <v>20910582</v>
      </c>
      <c r="F4583" t="s">
        <v>37452</v>
      </c>
      <c r="G4583">
        <v>37199</v>
      </c>
      <c r="H4583" t="s">
        <v>822</v>
      </c>
      <c r="I4583" t="s">
        <v>2</v>
      </c>
      <c r="J4583" s="2">
        <v>932</v>
      </c>
      <c r="K4583" s="1" t="s">
        <v>37453</v>
      </c>
    </row>
    <row r="4584" spans="1:11" x14ac:dyDescent="0.3">
      <c r="A4584" s="3">
        <v>23102</v>
      </c>
      <c r="B4584" t="s">
        <v>37454</v>
      </c>
      <c r="C4584" t="s">
        <v>2</v>
      </c>
      <c r="D4584" t="s">
        <v>2</v>
      </c>
      <c r="E4584" s="5">
        <v>81414608</v>
      </c>
      <c r="F4584" t="s">
        <v>29699</v>
      </c>
      <c r="G4584">
        <v>37085</v>
      </c>
      <c r="H4584" t="s">
        <v>31</v>
      </c>
      <c r="I4584" t="s">
        <v>2</v>
      </c>
      <c r="J4584" s="2">
        <v>749</v>
      </c>
      <c r="K4584" s="1" t="s">
        <v>37455</v>
      </c>
    </row>
    <row r="4585" spans="1:11" x14ac:dyDescent="0.3">
      <c r="A4585" s="3">
        <v>23102</v>
      </c>
      <c r="B4585" t="s">
        <v>37456</v>
      </c>
      <c r="C4585" t="s">
        <v>37457</v>
      </c>
      <c r="D4585" t="s">
        <v>37458</v>
      </c>
      <c r="E4585" s="5">
        <v>23449311</v>
      </c>
      <c r="F4585" t="s">
        <v>13336</v>
      </c>
      <c r="G4585">
        <v>37085</v>
      </c>
      <c r="H4585" t="s">
        <v>31</v>
      </c>
      <c r="I4585" t="s">
        <v>2</v>
      </c>
      <c r="J4585" s="2">
        <v>683</v>
      </c>
      <c r="K4585" s="1" t="s">
        <v>1061</v>
      </c>
    </row>
    <row r="4586" spans="1:11" x14ac:dyDescent="0.3">
      <c r="A4586" s="3">
        <v>23102</v>
      </c>
      <c r="B4586" t="s">
        <v>37459</v>
      </c>
      <c r="C4586" t="s">
        <v>37460</v>
      </c>
      <c r="D4586" t="s">
        <v>2</v>
      </c>
      <c r="E4586" s="5">
        <v>18641598</v>
      </c>
      <c r="F4586" t="s">
        <v>22675</v>
      </c>
      <c r="G4586">
        <v>37073</v>
      </c>
      <c r="H4586" t="s">
        <v>31</v>
      </c>
      <c r="I4586" t="s">
        <v>2</v>
      </c>
      <c r="J4586" s="2">
        <v>477</v>
      </c>
      <c r="K4586" s="1" t="s">
        <v>4082</v>
      </c>
    </row>
    <row r="4587" spans="1:11" x14ac:dyDescent="0.3">
      <c r="A4587" s="3">
        <v>23102</v>
      </c>
      <c r="B4587" t="s">
        <v>37461</v>
      </c>
      <c r="C4587" t="s">
        <v>2</v>
      </c>
      <c r="D4587" t="s">
        <v>2</v>
      </c>
      <c r="E4587" s="5">
        <v>50502201</v>
      </c>
      <c r="F4587" t="s">
        <v>11383</v>
      </c>
      <c r="G4587">
        <v>37075</v>
      </c>
      <c r="H4587" t="s">
        <v>31</v>
      </c>
      <c r="I4587" t="s">
        <v>2</v>
      </c>
      <c r="J4587" s="2">
        <v>970</v>
      </c>
      <c r="K4587" s="1" t="s">
        <v>789</v>
      </c>
    </row>
    <row r="4588" spans="1:11" x14ac:dyDescent="0.3">
      <c r="A4588" s="3">
        <v>23102</v>
      </c>
      <c r="B4588" t="s">
        <v>37462</v>
      </c>
      <c r="C4588" t="s">
        <v>37463</v>
      </c>
      <c r="D4588" t="s">
        <v>37464</v>
      </c>
      <c r="E4588" s="5">
        <v>23311059</v>
      </c>
      <c r="F4588" t="s">
        <v>19905</v>
      </c>
      <c r="G4588">
        <v>37073</v>
      </c>
      <c r="H4588" t="s">
        <v>31</v>
      </c>
      <c r="I4588" t="s">
        <v>2</v>
      </c>
      <c r="J4588" s="2">
        <v>862</v>
      </c>
      <c r="K4588" s="1" t="s">
        <v>37465</v>
      </c>
    </row>
    <row r="4589" spans="1:11" x14ac:dyDescent="0.3">
      <c r="A4589" s="3">
        <v>23102</v>
      </c>
      <c r="B4589" t="s">
        <v>37466</v>
      </c>
      <c r="C4589" t="s">
        <v>2</v>
      </c>
      <c r="D4589" t="s">
        <v>2</v>
      </c>
      <c r="E4589" s="5">
        <v>58724611</v>
      </c>
      <c r="F4589" t="s">
        <v>14533</v>
      </c>
      <c r="G4589">
        <v>37083</v>
      </c>
      <c r="H4589" t="s">
        <v>31</v>
      </c>
      <c r="I4589" t="s">
        <v>2</v>
      </c>
      <c r="J4589" s="2">
        <v>970</v>
      </c>
      <c r="K4589" s="1" t="s">
        <v>4554</v>
      </c>
    </row>
    <row r="4590" spans="1:11" x14ac:dyDescent="0.3">
      <c r="A4590" s="3">
        <v>23102</v>
      </c>
      <c r="B4590" t="s">
        <v>37466</v>
      </c>
      <c r="C4590" t="s">
        <v>15854</v>
      </c>
      <c r="D4590" t="s">
        <v>2</v>
      </c>
      <c r="E4590" s="5">
        <v>12981411</v>
      </c>
      <c r="F4590" t="s">
        <v>1453</v>
      </c>
      <c r="G4590">
        <v>37085</v>
      </c>
      <c r="H4590" t="s">
        <v>31</v>
      </c>
      <c r="I4590" t="s">
        <v>2</v>
      </c>
      <c r="J4590" s="2">
        <v>960</v>
      </c>
      <c r="K4590" s="1" t="s">
        <v>2910</v>
      </c>
    </row>
    <row r="4591" spans="1:11" x14ac:dyDescent="0.3">
      <c r="A4591" s="3">
        <v>23102</v>
      </c>
      <c r="B4591" t="s">
        <v>37467</v>
      </c>
      <c r="C4591" t="s">
        <v>37468</v>
      </c>
      <c r="D4591" t="s">
        <v>2</v>
      </c>
      <c r="E4591" s="5">
        <v>23440425</v>
      </c>
      <c r="F4591" t="s">
        <v>37469</v>
      </c>
      <c r="G4591">
        <v>37130</v>
      </c>
      <c r="H4591" t="s">
        <v>60</v>
      </c>
      <c r="I4591" t="s">
        <v>2</v>
      </c>
      <c r="J4591" s="2">
        <v>931</v>
      </c>
      <c r="K4591" s="1" t="s">
        <v>1205</v>
      </c>
    </row>
    <row r="4592" spans="1:11" x14ac:dyDescent="0.3">
      <c r="A4592" s="3">
        <v>23102</v>
      </c>
      <c r="B4592" t="s">
        <v>37470</v>
      </c>
      <c r="C4592" t="s">
        <v>2</v>
      </c>
      <c r="D4592" t="s">
        <v>2</v>
      </c>
      <c r="E4592" s="5">
        <v>70210465</v>
      </c>
      <c r="F4592" t="s">
        <v>37471</v>
      </c>
      <c r="G4592">
        <v>37115</v>
      </c>
      <c r="H4592" t="s">
        <v>4</v>
      </c>
      <c r="I4592" t="s">
        <v>2</v>
      </c>
      <c r="J4592" s="2">
        <v>970</v>
      </c>
      <c r="K4592" s="1" t="s">
        <v>4298</v>
      </c>
    </row>
    <row r="4593" spans="1:11" x14ac:dyDescent="0.3">
      <c r="A4593" s="3">
        <v>23102</v>
      </c>
      <c r="B4593" t="s">
        <v>37470</v>
      </c>
      <c r="C4593" t="s">
        <v>22432</v>
      </c>
      <c r="D4593" t="s">
        <v>2</v>
      </c>
      <c r="E4593" s="5">
        <v>23191480</v>
      </c>
      <c r="F4593" t="s">
        <v>37471</v>
      </c>
      <c r="G4593">
        <v>37115</v>
      </c>
      <c r="H4593" t="s">
        <v>4</v>
      </c>
      <c r="I4593" t="s">
        <v>2</v>
      </c>
      <c r="J4593" s="2">
        <v>900</v>
      </c>
      <c r="K4593" s="1" t="s">
        <v>4731</v>
      </c>
    </row>
    <row r="4594" spans="1:11" x14ac:dyDescent="0.3">
      <c r="A4594" s="3">
        <v>23102</v>
      </c>
      <c r="B4594" t="s">
        <v>37472</v>
      </c>
      <c r="C4594" t="s">
        <v>26069</v>
      </c>
      <c r="D4594" t="s">
        <v>2</v>
      </c>
      <c r="E4594" s="5">
        <v>25983358</v>
      </c>
      <c r="F4594" t="s">
        <v>37473</v>
      </c>
      <c r="G4594">
        <v>37115</v>
      </c>
      <c r="H4594" t="s">
        <v>4</v>
      </c>
      <c r="I4594" t="s">
        <v>2255</v>
      </c>
      <c r="J4594" s="2">
        <v>869</v>
      </c>
      <c r="K4594" s="1" t="s">
        <v>662</v>
      </c>
    </row>
    <row r="4595" spans="1:11" x14ac:dyDescent="0.3">
      <c r="A4595" s="3">
        <v>23102</v>
      </c>
      <c r="B4595" t="s">
        <v>37474</v>
      </c>
      <c r="C4595" t="s">
        <v>2</v>
      </c>
      <c r="D4595" t="s">
        <v>2</v>
      </c>
      <c r="E4595" s="5">
        <v>79306540</v>
      </c>
      <c r="F4595" t="s">
        <v>37475</v>
      </c>
      <c r="G4595">
        <v>37120</v>
      </c>
      <c r="H4595" t="s">
        <v>114</v>
      </c>
      <c r="I4595" t="s">
        <v>2</v>
      </c>
      <c r="J4595" s="2">
        <v>970</v>
      </c>
      <c r="K4595" s="1" t="s">
        <v>37476</v>
      </c>
    </row>
    <row r="4596" spans="1:11" x14ac:dyDescent="0.3">
      <c r="A4596" s="3">
        <v>23102</v>
      </c>
      <c r="B4596" t="s">
        <v>37477</v>
      </c>
      <c r="C4596" t="s">
        <v>37478</v>
      </c>
      <c r="D4596" t="s">
        <v>2</v>
      </c>
      <c r="E4596" s="5">
        <v>23440614</v>
      </c>
      <c r="F4596" t="s">
        <v>37479</v>
      </c>
      <c r="G4596">
        <v>37115</v>
      </c>
      <c r="H4596" t="s">
        <v>4</v>
      </c>
      <c r="I4596" t="s">
        <v>2</v>
      </c>
      <c r="J4596" s="2">
        <v>960</v>
      </c>
      <c r="K4596" s="1" t="s">
        <v>37480</v>
      </c>
    </row>
    <row r="4597" spans="1:11" x14ac:dyDescent="0.3">
      <c r="A4597" s="3">
        <v>23102</v>
      </c>
      <c r="B4597" t="s">
        <v>37481</v>
      </c>
      <c r="C4597" t="s">
        <v>656</v>
      </c>
      <c r="D4597" t="s">
        <v>2</v>
      </c>
      <c r="E4597" s="5">
        <v>78200330</v>
      </c>
      <c r="F4597" t="s">
        <v>37482</v>
      </c>
      <c r="G4597">
        <v>37120</v>
      </c>
      <c r="H4597" t="s">
        <v>114</v>
      </c>
      <c r="I4597" t="s">
        <v>2</v>
      </c>
      <c r="J4597" s="2">
        <v>682</v>
      </c>
      <c r="K4597" s="1" t="s">
        <v>3846</v>
      </c>
    </row>
    <row r="4598" spans="1:11" x14ac:dyDescent="0.3">
      <c r="A4598" s="3">
        <v>23102</v>
      </c>
      <c r="B4598" t="s">
        <v>37483</v>
      </c>
      <c r="C4598" t="s">
        <v>2</v>
      </c>
      <c r="D4598" t="s">
        <v>2</v>
      </c>
      <c r="E4598" s="5">
        <v>57187453</v>
      </c>
      <c r="F4598" t="s">
        <v>37484</v>
      </c>
      <c r="G4598">
        <v>37120</v>
      </c>
      <c r="H4598" t="s">
        <v>114</v>
      </c>
      <c r="I4598" t="s">
        <v>2</v>
      </c>
      <c r="J4598" s="2">
        <v>970</v>
      </c>
      <c r="K4598" s="1" t="s">
        <v>116</v>
      </c>
    </row>
    <row r="4599" spans="1:11" x14ac:dyDescent="0.3">
      <c r="A4599" s="3">
        <v>23102</v>
      </c>
      <c r="B4599" t="s">
        <v>37485</v>
      </c>
      <c r="C4599" t="s">
        <v>2</v>
      </c>
      <c r="D4599" t="s">
        <v>2</v>
      </c>
      <c r="E4599" s="5">
        <v>58366026</v>
      </c>
      <c r="F4599" t="s">
        <v>37486</v>
      </c>
      <c r="G4599">
        <v>37075</v>
      </c>
      <c r="H4599" t="s">
        <v>31</v>
      </c>
      <c r="I4599" t="s">
        <v>2</v>
      </c>
      <c r="J4599" s="2">
        <v>970</v>
      </c>
      <c r="K4599" s="1" t="s">
        <v>778</v>
      </c>
    </row>
    <row r="4600" spans="1:11" x14ac:dyDescent="0.3">
      <c r="A4600" s="3">
        <v>23102</v>
      </c>
      <c r="B4600" t="s">
        <v>37487</v>
      </c>
      <c r="C4600" t="s">
        <v>2</v>
      </c>
      <c r="D4600" t="s">
        <v>2</v>
      </c>
      <c r="E4600" s="5">
        <v>70123016</v>
      </c>
      <c r="F4600" t="s">
        <v>37488</v>
      </c>
      <c r="G4600">
        <v>37139</v>
      </c>
      <c r="H4600" t="s">
        <v>110</v>
      </c>
      <c r="I4600" t="s">
        <v>2</v>
      </c>
      <c r="J4600" s="2">
        <v>970</v>
      </c>
      <c r="K4600" s="1" t="s">
        <v>1581</v>
      </c>
    </row>
    <row r="4601" spans="1:11" x14ac:dyDescent="0.3">
      <c r="A4601" s="3">
        <v>23102</v>
      </c>
      <c r="B4601" t="s">
        <v>37489</v>
      </c>
      <c r="C4601" t="s">
        <v>2</v>
      </c>
      <c r="D4601" t="s">
        <v>2</v>
      </c>
      <c r="E4601" s="5">
        <v>24243543</v>
      </c>
      <c r="F4601" t="s">
        <v>37490</v>
      </c>
      <c r="G4601">
        <v>37520</v>
      </c>
      <c r="H4601" t="s">
        <v>20</v>
      </c>
      <c r="I4601" t="s">
        <v>8790</v>
      </c>
      <c r="J4601" s="2">
        <v>970</v>
      </c>
      <c r="K4601" s="1" t="s">
        <v>473</v>
      </c>
    </row>
    <row r="4602" spans="1:11" x14ac:dyDescent="0.3">
      <c r="A4602" s="3">
        <v>23102</v>
      </c>
      <c r="B4602" t="s">
        <v>37491</v>
      </c>
      <c r="C4602" t="s">
        <v>2</v>
      </c>
      <c r="D4602" t="s">
        <v>2</v>
      </c>
      <c r="E4602" s="5">
        <v>70953185</v>
      </c>
      <c r="F4602" t="s">
        <v>37492</v>
      </c>
      <c r="G4602">
        <v>37520</v>
      </c>
      <c r="H4602" t="s">
        <v>20</v>
      </c>
      <c r="I4602" t="s">
        <v>2</v>
      </c>
      <c r="J4602" s="2">
        <v>970</v>
      </c>
      <c r="K4602" s="1" t="s">
        <v>565</v>
      </c>
    </row>
    <row r="4603" spans="1:11" x14ac:dyDescent="0.3">
      <c r="A4603" s="3">
        <v>23102</v>
      </c>
      <c r="B4603" t="s">
        <v>37493</v>
      </c>
      <c r="C4603" t="s">
        <v>3385</v>
      </c>
      <c r="D4603" t="s">
        <v>2</v>
      </c>
      <c r="E4603" s="5">
        <v>23429631</v>
      </c>
      <c r="F4603" t="s">
        <v>5280</v>
      </c>
      <c r="G4603">
        <v>37136</v>
      </c>
      <c r="H4603" t="s">
        <v>626</v>
      </c>
      <c r="I4603" t="s">
        <v>2</v>
      </c>
      <c r="J4603" s="2">
        <v>960</v>
      </c>
      <c r="K4603" s="1" t="s">
        <v>629</v>
      </c>
    </row>
    <row r="4604" spans="1:11" x14ac:dyDescent="0.3">
      <c r="A4604" s="3">
        <v>23102</v>
      </c>
      <c r="B4604" t="s">
        <v>37494</v>
      </c>
      <c r="C4604" t="s">
        <v>2</v>
      </c>
      <c r="D4604" t="s">
        <v>2</v>
      </c>
      <c r="E4604" s="5">
        <v>78801996</v>
      </c>
      <c r="F4604" t="s">
        <v>37495</v>
      </c>
      <c r="G4604">
        <v>37412</v>
      </c>
      <c r="H4604" t="s">
        <v>207</v>
      </c>
      <c r="I4604" t="s">
        <v>2</v>
      </c>
      <c r="J4604" s="2">
        <v>970</v>
      </c>
      <c r="K4604" s="1" t="s">
        <v>208</v>
      </c>
    </row>
    <row r="4605" spans="1:11" x14ac:dyDescent="0.3">
      <c r="A4605" s="3">
        <v>23102</v>
      </c>
      <c r="B4605" t="s">
        <v>37496</v>
      </c>
      <c r="C4605" t="s">
        <v>2</v>
      </c>
      <c r="D4605" t="s">
        <v>2</v>
      </c>
      <c r="E4605" s="5">
        <v>57926765</v>
      </c>
      <c r="F4605" t="s">
        <v>37497</v>
      </c>
      <c r="G4605">
        <v>37073</v>
      </c>
      <c r="H4605" t="s">
        <v>31</v>
      </c>
      <c r="I4605" t="s">
        <v>2</v>
      </c>
      <c r="J4605" s="2">
        <v>970</v>
      </c>
      <c r="K4605" s="1" t="s">
        <v>1911</v>
      </c>
    </row>
    <row r="4606" spans="1:11" x14ac:dyDescent="0.3">
      <c r="A4606" s="3">
        <v>23102</v>
      </c>
      <c r="B4606" t="s">
        <v>37498</v>
      </c>
      <c r="C4606" t="s">
        <v>2</v>
      </c>
      <c r="D4606" t="s">
        <v>2</v>
      </c>
      <c r="E4606" s="5">
        <v>70367863</v>
      </c>
      <c r="F4606" t="s">
        <v>37499</v>
      </c>
      <c r="G4606">
        <v>37431</v>
      </c>
      <c r="H4606" t="s">
        <v>46</v>
      </c>
      <c r="I4606" t="s">
        <v>2</v>
      </c>
      <c r="J4606" s="2">
        <v>970</v>
      </c>
      <c r="K4606" s="1" t="s">
        <v>37500</v>
      </c>
    </row>
    <row r="4607" spans="1:11" x14ac:dyDescent="0.3">
      <c r="A4607" s="3">
        <v>23102</v>
      </c>
      <c r="B4607" t="s">
        <v>37501</v>
      </c>
      <c r="C4607" t="s">
        <v>37502</v>
      </c>
      <c r="D4607" t="s">
        <v>2</v>
      </c>
      <c r="E4607" s="5">
        <v>23161797</v>
      </c>
      <c r="F4607" t="s">
        <v>37503</v>
      </c>
      <c r="G4607">
        <v>37520</v>
      </c>
      <c r="H4607" t="s">
        <v>20</v>
      </c>
      <c r="I4607" t="s">
        <v>2</v>
      </c>
      <c r="J4607" s="2">
        <v>477</v>
      </c>
      <c r="K4607" s="1" t="s">
        <v>565</v>
      </c>
    </row>
    <row r="4608" spans="1:11" x14ac:dyDescent="0.3">
      <c r="A4608" s="3">
        <v>23102</v>
      </c>
      <c r="B4608" t="s">
        <v>37504</v>
      </c>
      <c r="C4608" t="s">
        <v>2</v>
      </c>
      <c r="D4608" t="s">
        <v>2</v>
      </c>
      <c r="E4608" s="5">
        <v>57372910</v>
      </c>
      <c r="F4608" t="s">
        <v>37505</v>
      </c>
      <c r="G4608">
        <v>37130</v>
      </c>
      <c r="H4608" t="s">
        <v>60</v>
      </c>
      <c r="I4608" t="s">
        <v>61</v>
      </c>
      <c r="J4608" s="2">
        <v>970</v>
      </c>
      <c r="K4608" s="1" t="s">
        <v>340</v>
      </c>
    </row>
    <row r="4609" spans="1:11" x14ac:dyDescent="0.3">
      <c r="A4609" s="3">
        <v>23102</v>
      </c>
      <c r="B4609" t="s">
        <v>37506</v>
      </c>
      <c r="C4609" t="s">
        <v>611</v>
      </c>
      <c r="D4609" t="s">
        <v>2</v>
      </c>
      <c r="E4609" s="5">
        <v>91541464</v>
      </c>
      <c r="F4609" t="s">
        <v>37507</v>
      </c>
      <c r="G4609">
        <v>37120</v>
      </c>
      <c r="H4609" t="s">
        <v>114</v>
      </c>
      <c r="I4609" t="s">
        <v>2</v>
      </c>
      <c r="J4609" s="2">
        <v>682</v>
      </c>
      <c r="K4609" s="1" t="s">
        <v>5868</v>
      </c>
    </row>
    <row r="4610" spans="1:11" x14ac:dyDescent="0.3">
      <c r="A4610" s="3">
        <v>23102</v>
      </c>
      <c r="B4610" t="s">
        <v>37508</v>
      </c>
      <c r="C4610" t="s">
        <v>31190</v>
      </c>
      <c r="D4610" t="s">
        <v>2</v>
      </c>
      <c r="E4610" s="5">
        <v>22856648</v>
      </c>
      <c r="F4610" t="s">
        <v>37509</v>
      </c>
      <c r="G4610">
        <v>37539</v>
      </c>
      <c r="H4610" t="s">
        <v>295</v>
      </c>
      <c r="I4610" t="s">
        <v>2</v>
      </c>
      <c r="J4610" s="2">
        <v>475</v>
      </c>
      <c r="K4610" s="1" t="s">
        <v>3788</v>
      </c>
    </row>
    <row r="4611" spans="1:11" x14ac:dyDescent="0.3">
      <c r="A4611" s="3">
        <v>23102</v>
      </c>
      <c r="B4611" t="s">
        <v>37510</v>
      </c>
      <c r="C4611" t="s">
        <v>2</v>
      </c>
      <c r="D4611" t="s">
        <v>2</v>
      </c>
      <c r="E4611" s="5">
        <v>57374085</v>
      </c>
      <c r="F4611" t="s">
        <v>37511</v>
      </c>
      <c r="G4611">
        <v>37441</v>
      </c>
      <c r="H4611" t="s">
        <v>951</v>
      </c>
      <c r="I4611" t="s">
        <v>2</v>
      </c>
      <c r="J4611" s="2">
        <v>970</v>
      </c>
      <c r="K4611" s="1" t="s">
        <v>3293</v>
      </c>
    </row>
    <row r="4612" spans="1:11" x14ac:dyDescent="0.3">
      <c r="A4612" s="3">
        <v>23102</v>
      </c>
      <c r="B4612" t="s">
        <v>37512</v>
      </c>
      <c r="C4612" t="s">
        <v>2</v>
      </c>
      <c r="D4612" t="s">
        <v>2</v>
      </c>
      <c r="E4612" s="5">
        <v>23250739</v>
      </c>
      <c r="F4612" t="s">
        <v>37513</v>
      </c>
      <c r="G4612">
        <v>37075</v>
      </c>
      <c r="H4612" t="s">
        <v>31</v>
      </c>
      <c r="I4612" t="s">
        <v>2</v>
      </c>
      <c r="J4612" s="2">
        <v>970</v>
      </c>
      <c r="K4612" s="1" t="s">
        <v>2844</v>
      </c>
    </row>
    <row r="4613" spans="1:11" x14ac:dyDescent="0.3">
      <c r="A4613" s="3">
        <v>23102</v>
      </c>
      <c r="B4613" t="s">
        <v>37514</v>
      </c>
      <c r="C4613" t="s">
        <v>2</v>
      </c>
      <c r="D4613" t="s">
        <v>2</v>
      </c>
      <c r="E4613" s="5">
        <v>58086301</v>
      </c>
      <c r="F4613" t="s">
        <v>37515</v>
      </c>
      <c r="G4613">
        <v>37120</v>
      </c>
      <c r="H4613" t="s">
        <v>114</v>
      </c>
      <c r="I4613" t="s">
        <v>2</v>
      </c>
      <c r="J4613" s="2">
        <v>970</v>
      </c>
      <c r="K4613" s="1" t="s">
        <v>116</v>
      </c>
    </row>
    <row r="4614" spans="1:11" x14ac:dyDescent="0.3">
      <c r="A4614" s="3">
        <v>23102</v>
      </c>
      <c r="B4614" t="s">
        <v>37516</v>
      </c>
      <c r="C4614" t="s">
        <v>2</v>
      </c>
      <c r="D4614" t="s">
        <v>2</v>
      </c>
      <c r="E4614" s="5">
        <v>23116912</v>
      </c>
      <c r="F4614" t="s">
        <v>19662</v>
      </c>
      <c r="G4614">
        <v>37085</v>
      </c>
      <c r="H4614" t="s">
        <v>31</v>
      </c>
      <c r="I4614" t="s">
        <v>2</v>
      </c>
      <c r="J4614" s="2">
        <v>970</v>
      </c>
      <c r="K4614" s="1" t="s">
        <v>905</v>
      </c>
    </row>
    <row r="4615" spans="1:11" x14ac:dyDescent="0.3">
      <c r="A4615" s="3">
        <v>23102</v>
      </c>
      <c r="B4615" t="s">
        <v>37517</v>
      </c>
      <c r="C4615" t="s">
        <v>2</v>
      </c>
      <c r="D4615" t="s">
        <v>2</v>
      </c>
      <c r="E4615" s="5">
        <v>51088411</v>
      </c>
      <c r="F4615" t="s">
        <v>37518</v>
      </c>
      <c r="G4615">
        <v>37083</v>
      </c>
      <c r="H4615" t="s">
        <v>31</v>
      </c>
      <c r="I4615" t="s">
        <v>2</v>
      </c>
      <c r="J4615" s="2">
        <v>970</v>
      </c>
      <c r="K4615" s="1" t="s">
        <v>3897</v>
      </c>
    </row>
    <row r="4616" spans="1:11" x14ac:dyDescent="0.3">
      <c r="A4616" s="3">
        <v>23102</v>
      </c>
      <c r="B4616" t="s">
        <v>37519</v>
      </c>
      <c r="C4616" t="s">
        <v>2</v>
      </c>
      <c r="D4616" t="s">
        <v>2</v>
      </c>
      <c r="E4616" s="5">
        <v>98437720</v>
      </c>
      <c r="F4616" t="s">
        <v>37520</v>
      </c>
      <c r="G4616">
        <v>37120</v>
      </c>
      <c r="H4616" t="s">
        <v>114</v>
      </c>
      <c r="I4616" t="s">
        <v>2</v>
      </c>
      <c r="J4616" s="2">
        <v>970</v>
      </c>
      <c r="K4616" s="1" t="s">
        <v>3846</v>
      </c>
    </row>
    <row r="4617" spans="1:11" x14ac:dyDescent="0.3">
      <c r="A4617" s="3">
        <v>23102</v>
      </c>
      <c r="B4617" t="s">
        <v>37521</v>
      </c>
      <c r="C4617" t="s">
        <v>2</v>
      </c>
      <c r="D4617" t="s">
        <v>2</v>
      </c>
      <c r="E4617" s="5">
        <v>20834783</v>
      </c>
      <c r="F4617" t="s">
        <v>37522</v>
      </c>
      <c r="G4617">
        <v>37130</v>
      </c>
      <c r="H4617" t="s">
        <v>60</v>
      </c>
      <c r="I4617" t="s">
        <v>2</v>
      </c>
      <c r="J4617" s="2">
        <v>970</v>
      </c>
      <c r="K4617" s="1" t="s">
        <v>2220</v>
      </c>
    </row>
    <row r="4618" spans="1:11" x14ac:dyDescent="0.3">
      <c r="A4618" s="3">
        <v>23102</v>
      </c>
      <c r="B4618" t="s">
        <v>37523</v>
      </c>
      <c r="C4618" t="s">
        <v>2</v>
      </c>
      <c r="D4618" t="s">
        <v>2</v>
      </c>
      <c r="E4618" s="5">
        <v>50396639</v>
      </c>
      <c r="F4618" t="s">
        <v>37524</v>
      </c>
      <c r="G4618">
        <v>37127</v>
      </c>
      <c r="H4618" t="s">
        <v>324</v>
      </c>
      <c r="I4618" t="s">
        <v>2</v>
      </c>
      <c r="J4618" s="2">
        <v>970</v>
      </c>
      <c r="K4618" s="1" t="s">
        <v>1500</v>
      </c>
    </row>
    <row r="4619" spans="1:11" x14ac:dyDescent="0.3">
      <c r="A4619" s="3">
        <v>23102</v>
      </c>
      <c r="B4619" t="s">
        <v>37525</v>
      </c>
      <c r="C4619" t="s">
        <v>2</v>
      </c>
      <c r="D4619" t="s">
        <v>2</v>
      </c>
      <c r="E4619" s="5">
        <v>78608014</v>
      </c>
      <c r="F4619" t="s">
        <v>37526</v>
      </c>
      <c r="G4619">
        <v>37412</v>
      </c>
      <c r="H4619" t="s">
        <v>207</v>
      </c>
      <c r="I4619" t="s">
        <v>2</v>
      </c>
      <c r="J4619" s="2">
        <v>970</v>
      </c>
      <c r="K4619" s="1" t="s">
        <v>3013</v>
      </c>
    </row>
    <row r="4620" spans="1:11" x14ac:dyDescent="0.3">
      <c r="A4620" s="3">
        <v>23102</v>
      </c>
      <c r="B4620" t="s">
        <v>37527</v>
      </c>
      <c r="C4620" t="s">
        <v>2</v>
      </c>
      <c r="D4620" t="s">
        <v>2</v>
      </c>
      <c r="E4620" s="5">
        <v>98343271</v>
      </c>
      <c r="F4620" t="s">
        <v>37528</v>
      </c>
      <c r="G4620">
        <v>37079</v>
      </c>
      <c r="H4620" t="s">
        <v>31</v>
      </c>
      <c r="I4620" t="s">
        <v>2</v>
      </c>
      <c r="J4620" s="2">
        <v>970</v>
      </c>
      <c r="K4620" s="1" t="s">
        <v>332</v>
      </c>
    </row>
    <row r="4621" spans="1:11" x14ac:dyDescent="0.3">
      <c r="A4621" s="3">
        <v>23102</v>
      </c>
      <c r="B4621" t="s">
        <v>37529</v>
      </c>
      <c r="C4621" t="s">
        <v>2</v>
      </c>
      <c r="D4621" t="s">
        <v>2</v>
      </c>
      <c r="E4621" s="5">
        <v>28772929</v>
      </c>
      <c r="F4621" t="s">
        <v>22841</v>
      </c>
      <c r="G4621">
        <v>37115</v>
      </c>
      <c r="H4621" t="s">
        <v>4</v>
      </c>
      <c r="I4621" t="s">
        <v>2</v>
      </c>
      <c r="J4621" s="2">
        <v>970</v>
      </c>
      <c r="K4621" s="1" t="s">
        <v>1735</v>
      </c>
    </row>
    <row r="4622" spans="1:11" x14ac:dyDescent="0.3">
      <c r="A4622" s="3">
        <v>23102</v>
      </c>
      <c r="B4622" t="s">
        <v>37530</v>
      </c>
      <c r="C4622" t="s">
        <v>8147</v>
      </c>
      <c r="D4622" t="s">
        <v>2</v>
      </c>
      <c r="E4622" s="5">
        <v>23274793</v>
      </c>
      <c r="F4622" t="s">
        <v>37531</v>
      </c>
      <c r="G4622">
        <v>34346</v>
      </c>
      <c r="H4622" t="s">
        <v>50</v>
      </c>
      <c r="I4622" t="s">
        <v>2</v>
      </c>
      <c r="J4622" s="2">
        <v>463</v>
      </c>
      <c r="K4622" s="1" t="s">
        <v>2548</v>
      </c>
    </row>
    <row r="4623" spans="1:11" x14ac:dyDescent="0.3">
      <c r="A4623" s="3">
        <v>23102</v>
      </c>
      <c r="B4623" t="s">
        <v>37532</v>
      </c>
      <c r="C4623" t="s">
        <v>2</v>
      </c>
      <c r="D4623" t="s">
        <v>2</v>
      </c>
      <c r="E4623" s="5">
        <v>97965090</v>
      </c>
      <c r="F4623" t="s">
        <v>37533</v>
      </c>
      <c r="G4623">
        <v>37085</v>
      </c>
      <c r="H4623" t="s">
        <v>31</v>
      </c>
      <c r="I4623" t="s">
        <v>2</v>
      </c>
      <c r="J4623" s="2">
        <v>970</v>
      </c>
      <c r="K4623" s="1" t="s">
        <v>1061</v>
      </c>
    </row>
    <row r="4624" spans="1:11" x14ac:dyDescent="0.3">
      <c r="A4624" s="3">
        <v>23102</v>
      </c>
      <c r="B4624" t="s">
        <v>37534</v>
      </c>
      <c r="C4624" t="s">
        <v>2</v>
      </c>
      <c r="D4624" t="s">
        <v>2</v>
      </c>
      <c r="E4624" s="5">
        <v>50548875</v>
      </c>
      <c r="F4624" t="s">
        <v>37535</v>
      </c>
      <c r="G4624">
        <v>37412</v>
      </c>
      <c r="H4624" t="s">
        <v>928</v>
      </c>
      <c r="I4624" t="s">
        <v>2</v>
      </c>
      <c r="J4624" s="2">
        <v>970</v>
      </c>
      <c r="K4624" s="1" t="s">
        <v>37536</v>
      </c>
    </row>
    <row r="4625" spans="1:11" x14ac:dyDescent="0.3">
      <c r="A4625" s="3">
        <v>23102</v>
      </c>
      <c r="B4625" t="s">
        <v>37537</v>
      </c>
      <c r="C4625" t="s">
        <v>34805</v>
      </c>
      <c r="D4625" t="s">
        <v>2</v>
      </c>
      <c r="E4625" s="5">
        <v>57920230</v>
      </c>
      <c r="F4625" t="s">
        <v>515</v>
      </c>
      <c r="G4625">
        <v>37085</v>
      </c>
      <c r="H4625" t="s">
        <v>31</v>
      </c>
      <c r="I4625" t="s">
        <v>2</v>
      </c>
      <c r="J4625" s="2">
        <v>970</v>
      </c>
      <c r="K4625" s="1" t="s">
        <v>5970</v>
      </c>
    </row>
    <row r="4626" spans="1:11" x14ac:dyDescent="0.3">
      <c r="A4626" s="3">
        <v>23102</v>
      </c>
      <c r="B4626" t="s">
        <v>37538</v>
      </c>
      <c r="C4626" t="s">
        <v>9745</v>
      </c>
      <c r="D4626" t="s">
        <v>2</v>
      </c>
      <c r="E4626" s="5">
        <v>23374590</v>
      </c>
      <c r="F4626" t="s">
        <v>37539</v>
      </c>
      <c r="G4626">
        <v>37539</v>
      </c>
      <c r="H4626" t="s">
        <v>295</v>
      </c>
      <c r="I4626" t="s">
        <v>2</v>
      </c>
      <c r="J4626" s="2">
        <v>477</v>
      </c>
      <c r="K4626" s="1" t="s">
        <v>2064</v>
      </c>
    </row>
    <row r="4627" spans="1:11" x14ac:dyDescent="0.3">
      <c r="A4627" s="3">
        <v>23102</v>
      </c>
      <c r="B4627" t="s">
        <v>37540</v>
      </c>
      <c r="C4627" t="s">
        <v>27131</v>
      </c>
      <c r="D4627" t="s">
        <v>2</v>
      </c>
      <c r="E4627" s="5">
        <v>23244774</v>
      </c>
      <c r="F4627" t="s">
        <v>37541</v>
      </c>
      <c r="G4627">
        <v>34346</v>
      </c>
      <c r="H4627" t="s">
        <v>50</v>
      </c>
      <c r="I4627" t="s">
        <v>2</v>
      </c>
      <c r="J4627" s="2">
        <v>869</v>
      </c>
      <c r="K4627" s="1" t="s">
        <v>4376</v>
      </c>
    </row>
    <row r="4628" spans="1:11" x14ac:dyDescent="0.3">
      <c r="A4628" s="3">
        <v>23102</v>
      </c>
      <c r="B4628" t="s">
        <v>37542</v>
      </c>
      <c r="C4628" t="s">
        <v>2</v>
      </c>
      <c r="D4628" t="s">
        <v>2</v>
      </c>
      <c r="E4628" s="5">
        <v>78873301</v>
      </c>
      <c r="F4628" t="s">
        <v>37543</v>
      </c>
      <c r="G4628">
        <v>37520</v>
      </c>
      <c r="H4628" t="s">
        <v>20</v>
      </c>
      <c r="I4628" t="s">
        <v>2</v>
      </c>
      <c r="J4628" s="2">
        <v>970</v>
      </c>
      <c r="K4628" s="1" t="s">
        <v>1349</v>
      </c>
    </row>
    <row r="4629" spans="1:11" x14ac:dyDescent="0.3">
      <c r="A4629" s="3">
        <v>23102</v>
      </c>
      <c r="B4629" t="s">
        <v>37544</v>
      </c>
      <c r="C4629" t="s">
        <v>2</v>
      </c>
      <c r="D4629" t="s">
        <v>2</v>
      </c>
      <c r="E4629" s="5">
        <v>24596857</v>
      </c>
      <c r="F4629" t="s">
        <v>37545</v>
      </c>
      <c r="G4629">
        <v>34355</v>
      </c>
      <c r="H4629" t="s">
        <v>13</v>
      </c>
      <c r="I4629" t="s">
        <v>15162</v>
      </c>
      <c r="J4629" s="2">
        <v>970</v>
      </c>
      <c r="K4629" s="1" t="s">
        <v>4349</v>
      </c>
    </row>
    <row r="4630" spans="1:11" x14ac:dyDescent="0.3">
      <c r="A4630" s="3">
        <v>23102</v>
      </c>
      <c r="B4630" t="s">
        <v>37546</v>
      </c>
      <c r="C4630" t="s">
        <v>2</v>
      </c>
      <c r="D4630" t="s">
        <v>2</v>
      </c>
      <c r="E4630" s="5">
        <v>58816235</v>
      </c>
      <c r="F4630" t="s">
        <v>37547</v>
      </c>
      <c r="G4630">
        <v>37085</v>
      </c>
      <c r="H4630" t="s">
        <v>31</v>
      </c>
      <c r="I4630" t="s">
        <v>2</v>
      </c>
      <c r="J4630" s="2">
        <v>970</v>
      </c>
      <c r="K4630" s="1" t="s">
        <v>905</v>
      </c>
    </row>
    <row r="4631" spans="1:11" x14ac:dyDescent="0.3">
      <c r="A4631" s="3">
        <v>23102</v>
      </c>
      <c r="B4631" t="s">
        <v>37548</v>
      </c>
      <c r="C4631" t="s">
        <v>2</v>
      </c>
      <c r="D4631" t="s">
        <v>2</v>
      </c>
      <c r="E4631" s="5">
        <v>79156402</v>
      </c>
      <c r="F4631" t="s">
        <v>37549</v>
      </c>
      <c r="G4631">
        <v>34346</v>
      </c>
      <c r="H4631" t="s">
        <v>50</v>
      </c>
      <c r="I4631" t="s">
        <v>2</v>
      </c>
      <c r="J4631" s="2">
        <v>970</v>
      </c>
      <c r="K4631" s="1" t="s">
        <v>37550</v>
      </c>
    </row>
    <row r="4632" spans="1:11" x14ac:dyDescent="0.3">
      <c r="A4632" s="3">
        <v>23102</v>
      </c>
      <c r="B4632" t="s">
        <v>37551</v>
      </c>
      <c r="C4632" t="s">
        <v>2</v>
      </c>
      <c r="D4632" t="s">
        <v>2</v>
      </c>
      <c r="E4632" s="5">
        <v>57504281</v>
      </c>
      <c r="F4632" t="s">
        <v>1900</v>
      </c>
      <c r="G4632">
        <v>37075</v>
      </c>
      <c r="H4632" t="s">
        <v>31</v>
      </c>
      <c r="I4632" t="s">
        <v>2</v>
      </c>
      <c r="J4632" s="2">
        <v>970</v>
      </c>
      <c r="K4632" s="1" t="s">
        <v>939</v>
      </c>
    </row>
    <row r="4633" spans="1:11" x14ac:dyDescent="0.3">
      <c r="A4633" s="3">
        <v>23102</v>
      </c>
      <c r="B4633" t="s">
        <v>37552</v>
      </c>
      <c r="C4633" t="s">
        <v>2</v>
      </c>
      <c r="D4633" t="s">
        <v>2</v>
      </c>
      <c r="E4633" s="5">
        <v>51018455</v>
      </c>
      <c r="F4633" t="s">
        <v>37553</v>
      </c>
      <c r="G4633">
        <v>37127</v>
      </c>
      <c r="H4633" t="s">
        <v>324</v>
      </c>
      <c r="I4633" t="s">
        <v>2</v>
      </c>
      <c r="J4633" s="2">
        <v>970</v>
      </c>
      <c r="K4633" s="1" t="s">
        <v>503</v>
      </c>
    </row>
    <row r="4634" spans="1:11" x14ac:dyDescent="0.3">
      <c r="A4634" s="3">
        <v>23102</v>
      </c>
      <c r="B4634" t="s">
        <v>37554</v>
      </c>
      <c r="C4634" t="s">
        <v>2</v>
      </c>
      <c r="D4634" t="s">
        <v>2</v>
      </c>
      <c r="E4634" s="5">
        <v>57893788</v>
      </c>
      <c r="F4634" t="s">
        <v>10700</v>
      </c>
      <c r="G4634">
        <v>37520</v>
      </c>
      <c r="H4634" t="s">
        <v>20</v>
      </c>
      <c r="I4634" t="s">
        <v>2</v>
      </c>
      <c r="J4634" s="2">
        <v>970</v>
      </c>
      <c r="K4634" s="1" t="s">
        <v>7591</v>
      </c>
    </row>
    <row r="4635" spans="1:11" x14ac:dyDescent="0.3">
      <c r="A4635" s="3">
        <v>23102</v>
      </c>
      <c r="B4635" t="s">
        <v>37555</v>
      </c>
      <c r="C4635" t="s">
        <v>2</v>
      </c>
      <c r="D4635" t="s">
        <v>2</v>
      </c>
      <c r="E4635" s="5">
        <v>58955148</v>
      </c>
      <c r="F4635" t="s">
        <v>37556</v>
      </c>
      <c r="G4635">
        <v>37124</v>
      </c>
      <c r="H4635" t="s">
        <v>409</v>
      </c>
      <c r="I4635" t="s">
        <v>2</v>
      </c>
      <c r="J4635" s="2">
        <v>970</v>
      </c>
      <c r="K4635" s="1" t="s">
        <v>1297</v>
      </c>
    </row>
    <row r="4636" spans="1:11" x14ac:dyDescent="0.3">
      <c r="A4636" s="3">
        <v>23102</v>
      </c>
      <c r="B4636" t="s">
        <v>37557</v>
      </c>
      <c r="C4636" t="s">
        <v>2</v>
      </c>
      <c r="D4636" t="s">
        <v>2</v>
      </c>
      <c r="E4636" s="5">
        <v>57100448</v>
      </c>
      <c r="F4636" t="s">
        <v>37558</v>
      </c>
      <c r="G4636">
        <v>37434</v>
      </c>
      <c r="H4636" t="s">
        <v>266</v>
      </c>
      <c r="I4636" t="s">
        <v>2</v>
      </c>
      <c r="J4636" s="2">
        <v>970</v>
      </c>
      <c r="K4636" s="1" t="s">
        <v>3286</v>
      </c>
    </row>
    <row r="4637" spans="1:11" x14ac:dyDescent="0.3">
      <c r="A4637" s="3">
        <v>23102</v>
      </c>
      <c r="B4637" t="s">
        <v>37559</v>
      </c>
      <c r="C4637" t="s">
        <v>37560</v>
      </c>
      <c r="D4637" t="s">
        <v>37561</v>
      </c>
      <c r="E4637" s="5">
        <v>88025709</v>
      </c>
      <c r="F4637" t="s">
        <v>37562</v>
      </c>
      <c r="G4637">
        <v>37136</v>
      </c>
      <c r="H4637" t="s">
        <v>561</v>
      </c>
      <c r="I4637" t="s">
        <v>2</v>
      </c>
      <c r="J4637" s="2">
        <v>561</v>
      </c>
      <c r="K4637" s="1" t="s">
        <v>37563</v>
      </c>
    </row>
    <row r="4638" spans="1:11" x14ac:dyDescent="0.3">
      <c r="A4638" s="3">
        <v>23102</v>
      </c>
      <c r="B4638" t="s">
        <v>37564</v>
      </c>
      <c r="C4638" t="s">
        <v>1309</v>
      </c>
      <c r="D4638" t="s">
        <v>2</v>
      </c>
      <c r="E4638" s="5">
        <v>23241657</v>
      </c>
      <c r="F4638" t="s">
        <v>5726</v>
      </c>
      <c r="G4638">
        <v>37136</v>
      </c>
      <c r="H4638" t="s">
        <v>72</v>
      </c>
      <c r="I4638" t="s">
        <v>2</v>
      </c>
      <c r="J4638" s="2">
        <v>471</v>
      </c>
      <c r="K4638" s="1" t="s">
        <v>477</v>
      </c>
    </row>
    <row r="4639" spans="1:11" x14ac:dyDescent="0.3">
      <c r="A4639" s="3">
        <v>23102</v>
      </c>
      <c r="B4639" t="s">
        <v>37565</v>
      </c>
      <c r="C4639" t="s">
        <v>2</v>
      </c>
      <c r="D4639" t="s">
        <v>2</v>
      </c>
      <c r="E4639" s="5">
        <v>23147975</v>
      </c>
      <c r="F4639" t="s">
        <v>37566</v>
      </c>
      <c r="G4639">
        <v>37073</v>
      </c>
      <c r="H4639" t="s">
        <v>31</v>
      </c>
      <c r="I4639" t="s">
        <v>2</v>
      </c>
      <c r="J4639" s="2">
        <v>970</v>
      </c>
      <c r="K4639" s="1" t="s">
        <v>725</v>
      </c>
    </row>
    <row r="4640" spans="1:11" x14ac:dyDescent="0.3">
      <c r="A4640" s="3">
        <v>23102</v>
      </c>
      <c r="B4640" t="s">
        <v>37567</v>
      </c>
      <c r="C4640" t="s">
        <v>2</v>
      </c>
      <c r="D4640" t="s">
        <v>2</v>
      </c>
      <c r="E4640" s="5">
        <v>50467925</v>
      </c>
      <c r="F4640" t="s">
        <v>37568</v>
      </c>
      <c r="G4640">
        <v>37083</v>
      </c>
      <c r="H4640" t="s">
        <v>31</v>
      </c>
      <c r="I4640" t="s">
        <v>2</v>
      </c>
      <c r="J4640" s="2">
        <v>970</v>
      </c>
      <c r="K4640" s="1" t="s">
        <v>1450</v>
      </c>
    </row>
    <row r="4641" spans="1:11" x14ac:dyDescent="0.3">
      <c r="A4641" s="3">
        <v>23102</v>
      </c>
      <c r="B4641" t="s">
        <v>37569</v>
      </c>
      <c r="C4641" t="s">
        <v>2</v>
      </c>
      <c r="D4641" t="s">
        <v>2</v>
      </c>
      <c r="E4641" s="5">
        <v>78498232</v>
      </c>
      <c r="F4641" t="s">
        <v>28245</v>
      </c>
      <c r="G4641">
        <v>37081</v>
      </c>
      <c r="H4641" t="s">
        <v>31</v>
      </c>
      <c r="I4641" t="s">
        <v>2</v>
      </c>
      <c r="J4641" s="2">
        <v>970</v>
      </c>
      <c r="K4641" s="1" t="s">
        <v>244</v>
      </c>
    </row>
    <row r="4642" spans="1:11" x14ac:dyDescent="0.3">
      <c r="A4642" s="3">
        <v>23102</v>
      </c>
      <c r="B4642" t="s">
        <v>37570</v>
      </c>
      <c r="C4642" t="s">
        <v>2</v>
      </c>
      <c r="D4642" t="s">
        <v>2</v>
      </c>
      <c r="E4642" s="5">
        <v>79390838</v>
      </c>
      <c r="F4642" t="s">
        <v>37571</v>
      </c>
      <c r="G4642">
        <v>37124</v>
      </c>
      <c r="H4642" t="s">
        <v>409</v>
      </c>
      <c r="I4642" t="s">
        <v>2</v>
      </c>
      <c r="J4642" s="2">
        <v>970</v>
      </c>
      <c r="K4642" s="1" t="s">
        <v>37572</v>
      </c>
    </row>
    <row r="4643" spans="1:11" x14ac:dyDescent="0.3">
      <c r="A4643" s="3">
        <v>23102</v>
      </c>
      <c r="B4643" t="s">
        <v>37573</v>
      </c>
      <c r="C4643" t="s">
        <v>2</v>
      </c>
      <c r="D4643" t="s">
        <v>2</v>
      </c>
      <c r="E4643" s="5">
        <v>98336563</v>
      </c>
      <c r="F4643" t="s">
        <v>37574</v>
      </c>
      <c r="G4643">
        <v>37083</v>
      </c>
      <c r="H4643" t="s">
        <v>31</v>
      </c>
      <c r="I4643" t="s">
        <v>2</v>
      </c>
      <c r="J4643" s="2">
        <v>970</v>
      </c>
      <c r="K4643" s="1" t="s">
        <v>1101</v>
      </c>
    </row>
    <row r="4644" spans="1:11" x14ac:dyDescent="0.3">
      <c r="A4644" s="3">
        <v>23102</v>
      </c>
      <c r="B4644" t="s">
        <v>37575</v>
      </c>
      <c r="C4644" t="s">
        <v>37576</v>
      </c>
      <c r="D4644" t="s">
        <v>37577</v>
      </c>
      <c r="E4644" s="5">
        <v>23269002</v>
      </c>
      <c r="F4644" t="s">
        <v>37578</v>
      </c>
      <c r="G4644">
        <v>37120</v>
      </c>
      <c r="H4644" t="s">
        <v>114</v>
      </c>
      <c r="I4644" t="s">
        <v>2</v>
      </c>
      <c r="J4644" s="2">
        <v>475</v>
      </c>
      <c r="K4644" s="1" t="s">
        <v>116</v>
      </c>
    </row>
    <row r="4645" spans="1:11" x14ac:dyDescent="0.3">
      <c r="A4645" s="3">
        <v>23102</v>
      </c>
      <c r="B4645" t="s">
        <v>37579</v>
      </c>
      <c r="C4645" t="s">
        <v>13642</v>
      </c>
      <c r="D4645" t="s">
        <v>2</v>
      </c>
      <c r="E4645" s="5">
        <v>23186672</v>
      </c>
      <c r="F4645" t="s">
        <v>24660</v>
      </c>
      <c r="G4645">
        <v>34346</v>
      </c>
      <c r="H4645" t="s">
        <v>50</v>
      </c>
      <c r="I4645" t="s">
        <v>2</v>
      </c>
      <c r="J4645" s="2">
        <v>960</v>
      </c>
      <c r="K4645" s="1" t="s">
        <v>525</v>
      </c>
    </row>
    <row r="4646" spans="1:11" x14ac:dyDescent="0.3">
      <c r="A4646" s="3">
        <v>23102</v>
      </c>
      <c r="B4646" t="s">
        <v>37580</v>
      </c>
      <c r="C4646" t="s">
        <v>2</v>
      </c>
      <c r="D4646" t="s">
        <v>2</v>
      </c>
      <c r="E4646" s="5">
        <v>57857853</v>
      </c>
      <c r="F4646" t="s">
        <v>34407</v>
      </c>
      <c r="G4646">
        <v>37127</v>
      </c>
      <c r="H4646" t="s">
        <v>324</v>
      </c>
      <c r="I4646" t="s">
        <v>2</v>
      </c>
      <c r="J4646" s="2">
        <v>970</v>
      </c>
      <c r="K4646" s="1" t="s">
        <v>1293</v>
      </c>
    </row>
    <row r="4647" spans="1:11" x14ac:dyDescent="0.3">
      <c r="A4647" s="3">
        <v>23102</v>
      </c>
      <c r="B4647" t="s">
        <v>37581</v>
      </c>
      <c r="C4647" t="s">
        <v>2</v>
      </c>
      <c r="D4647" t="s">
        <v>2</v>
      </c>
      <c r="E4647" s="5">
        <v>51020557</v>
      </c>
      <c r="F4647" t="s">
        <v>37582</v>
      </c>
      <c r="G4647">
        <v>37120</v>
      </c>
      <c r="H4647" t="s">
        <v>114</v>
      </c>
      <c r="I4647" t="s">
        <v>2</v>
      </c>
      <c r="J4647" s="2">
        <v>970</v>
      </c>
      <c r="K4647" s="1" t="s">
        <v>908</v>
      </c>
    </row>
    <row r="4648" spans="1:11" x14ac:dyDescent="0.3">
      <c r="A4648" s="3">
        <v>23102</v>
      </c>
      <c r="B4648" t="s">
        <v>37583</v>
      </c>
      <c r="C4648" t="s">
        <v>2</v>
      </c>
      <c r="D4648" t="s">
        <v>2</v>
      </c>
      <c r="E4648" s="5">
        <v>78583679</v>
      </c>
      <c r="F4648" t="s">
        <v>37584</v>
      </c>
      <c r="G4648">
        <v>37085</v>
      </c>
      <c r="H4648" t="s">
        <v>31</v>
      </c>
      <c r="I4648" t="s">
        <v>2</v>
      </c>
      <c r="J4648" s="2">
        <v>970</v>
      </c>
      <c r="K4648" s="1" t="s">
        <v>2365</v>
      </c>
    </row>
    <row r="4649" spans="1:11" x14ac:dyDescent="0.3">
      <c r="A4649" s="3">
        <v>23102</v>
      </c>
      <c r="B4649" t="s">
        <v>37585</v>
      </c>
      <c r="C4649" t="s">
        <v>2</v>
      </c>
      <c r="D4649" t="s">
        <v>2</v>
      </c>
      <c r="E4649" s="5">
        <v>70890322</v>
      </c>
      <c r="F4649" t="s">
        <v>37586</v>
      </c>
      <c r="G4649">
        <v>37136</v>
      </c>
      <c r="H4649" t="s">
        <v>344</v>
      </c>
      <c r="I4649" t="s">
        <v>2</v>
      </c>
      <c r="J4649" s="2">
        <v>970</v>
      </c>
      <c r="K4649" s="1" t="s">
        <v>586</v>
      </c>
    </row>
    <row r="4650" spans="1:11" x14ac:dyDescent="0.3">
      <c r="A4650" s="3">
        <v>23102</v>
      </c>
      <c r="B4650" t="s">
        <v>37587</v>
      </c>
      <c r="C4650" t="s">
        <v>2</v>
      </c>
      <c r="D4650" t="s">
        <v>2</v>
      </c>
      <c r="E4650" s="5">
        <v>57892071</v>
      </c>
      <c r="F4650" t="s">
        <v>37588</v>
      </c>
      <c r="G4650">
        <v>37081</v>
      </c>
      <c r="H4650" t="s">
        <v>31</v>
      </c>
      <c r="I4650" t="s">
        <v>275</v>
      </c>
      <c r="J4650" s="2">
        <v>970</v>
      </c>
      <c r="K4650" s="1" t="s">
        <v>833</v>
      </c>
    </row>
    <row r="4651" spans="1:11" x14ac:dyDescent="0.3">
      <c r="A4651" s="3">
        <v>23102</v>
      </c>
      <c r="B4651" t="s">
        <v>37589</v>
      </c>
      <c r="C4651" t="s">
        <v>2</v>
      </c>
      <c r="D4651" t="s">
        <v>2</v>
      </c>
      <c r="E4651" s="5">
        <v>70655566</v>
      </c>
      <c r="F4651" t="s">
        <v>37590</v>
      </c>
      <c r="G4651">
        <v>37077</v>
      </c>
      <c r="H4651" t="s">
        <v>31</v>
      </c>
      <c r="I4651" t="s">
        <v>2</v>
      </c>
      <c r="J4651" s="2">
        <v>970</v>
      </c>
      <c r="K4651" s="1" t="s">
        <v>37591</v>
      </c>
    </row>
    <row r="4652" spans="1:11" x14ac:dyDescent="0.3">
      <c r="A4652" s="3">
        <v>23102</v>
      </c>
      <c r="B4652" t="s">
        <v>37592</v>
      </c>
      <c r="C4652" t="s">
        <v>2</v>
      </c>
      <c r="D4652" t="s">
        <v>2</v>
      </c>
      <c r="E4652" s="5">
        <v>29731943</v>
      </c>
      <c r="F4652" t="s">
        <v>23198</v>
      </c>
      <c r="G4652">
        <v>37130</v>
      </c>
      <c r="H4652" t="s">
        <v>60</v>
      </c>
      <c r="I4652" t="s">
        <v>12107</v>
      </c>
      <c r="J4652" s="2">
        <v>970</v>
      </c>
      <c r="K4652" s="1" t="s">
        <v>2220</v>
      </c>
    </row>
    <row r="4653" spans="1:11" x14ac:dyDescent="0.3">
      <c r="A4653" s="3">
        <v>23102</v>
      </c>
      <c r="B4653" t="s">
        <v>37593</v>
      </c>
      <c r="C4653" t="s">
        <v>37594</v>
      </c>
      <c r="D4653" t="s">
        <v>2</v>
      </c>
      <c r="E4653" s="5">
        <v>23195382</v>
      </c>
      <c r="F4653" t="s">
        <v>3970</v>
      </c>
      <c r="G4653">
        <v>37115</v>
      </c>
      <c r="H4653" t="s">
        <v>4</v>
      </c>
      <c r="I4653" t="s">
        <v>2</v>
      </c>
      <c r="J4653" s="2">
        <v>960</v>
      </c>
      <c r="K4653" s="1" t="s">
        <v>37595</v>
      </c>
    </row>
    <row r="4654" spans="1:11" x14ac:dyDescent="0.3">
      <c r="A4654" s="3">
        <v>23102</v>
      </c>
      <c r="B4654" t="s">
        <v>37596</v>
      </c>
      <c r="C4654" t="s">
        <v>2</v>
      </c>
      <c r="D4654" t="s">
        <v>2</v>
      </c>
      <c r="E4654" s="5">
        <v>98356012</v>
      </c>
      <c r="F4654" t="s">
        <v>33719</v>
      </c>
      <c r="G4654">
        <v>37115</v>
      </c>
      <c r="H4654" t="s">
        <v>4</v>
      </c>
      <c r="I4654" t="s">
        <v>2</v>
      </c>
      <c r="J4654" s="2">
        <v>970</v>
      </c>
      <c r="K4654" s="1" t="s">
        <v>1364</v>
      </c>
    </row>
    <row r="4655" spans="1:11" x14ac:dyDescent="0.3">
      <c r="A4655" s="3">
        <v>23102</v>
      </c>
      <c r="B4655" t="s">
        <v>37597</v>
      </c>
      <c r="C4655" t="s">
        <v>2</v>
      </c>
      <c r="D4655" t="s">
        <v>2</v>
      </c>
      <c r="E4655" s="5">
        <v>78515001</v>
      </c>
      <c r="F4655" t="s">
        <v>37598</v>
      </c>
      <c r="G4655">
        <v>37085</v>
      </c>
      <c r="H4655" t="s">
        <v>31</v>
      </c>
      <c r="I4655" t="s">
        <v>2</v>
      </c>
      <c r="J4655" s="2">
        <v>970</v>
      </c>
      <c r="K4655" s="1" t="s">
        <v>37599</v>
      </c>
    </row>
    <row r="4656" spans="1:11" x14ac:dyDescent="0.3">
      <c r="A4656" s="3">
        <v>23102</v>
      </c>
      <c r="B4656" t="s">
        <v>37600</v>
      </c>
      <c r="C4656" t="s">
        <v>37601</v>
      </c>
      <c r="D4656" t="s">
        <v>2</v>
      </c>
      <c r="E4656" s="5">
        <v>85810435</v>
      </c>
      <c r="F4656" t="s">
        <v>13772</v>
      </c>
      <c r="G4656">
        <v>37073</v>
      </c>
      <c r="H4656" t="s">
        <v>31</v>
      </c>
      <c r="I4656" t="s">
        <v>2</v>
      </c>
      <c r="J4656" s="2">
        <v>477</v>
      </c>
      <c r="K4656" s="1" t="s">
        <v>37602</v>
      </c>
    </row>
    <row r="4657" spans="1:11" x14ac:dyDescent="0.3">
      <c r="A4657" s="3">
        <v>23102</v>
      </c>
      <c r="B4657" t="s">
        <v>37603</v>
      </c>
      <c r="C4657" t="s">
        <v>2</v>
      </c>
      <c r="D4657" t="s">
        <v>2</v>
      </c>
      <c r="E4657" s="5">
        <v>78727182</v>
      </c>
      <c r="F4657" t="s">
        <v>37604</v>
      </c>
      <c r="G4657">
        <v>37120</v>
      </c>
      <c r="H4657" t="s">
        <v>114</v>
      </c>
      <c r="I4657" t="s">
        <v>2</v>
      </c>
      <c r="J4657" s="2">
        <v>970</v>
      </c>
      <c r="K4657" s="1" t="s">
        <v>4782</v>
      </c>
    </row>
    <row r="4658" spans="1:11" x14ac:dyDescent="0.3">
      <c r="A4658" s="3">
        <v>23102</v>
      </c>
      <c r="B4658" t="s">
        <v>37605</v>
      </c>
      <c r="C4658" t="s">
        <v>2</v>
      </c>
      <c r="D4658" t="s">
        <v>2</v>
      </c>
      <c r="E4658" s="5">
        <v>85092367</v>
      </c>
      <c r="F4658" t="s">
        <v>7897</v>
      </c>
      <c r="G4658">
        <v>37434</v>
      </c>
      <c r="H4658" t="s">
        <v>87</v>
      </c>
      <c r="I4658" t="s">
        <v>2</v>
      </c>
      <c r="J4658" s="2">
        <v>889</v>
      </c>
      <c r="K4658" s="1" t="s">
        <v>37606</v>
      </c>
    </row>
    <row r="4659" spans="1:11" x14ac:dyDescent="0.3">
      <c r="A4659" s="3">
        <v>23102</v>
      </c>
      <c r="B4659" t="s">
        <v>37607</v>
      </c>
      <c r="C4659" t="s">
        <v>2</v>
      </c>
      <c r="D4659" t="s">
        <v>2</v>
      </c>
      <c r="E4659" s="5">
        <v>57849403</v>
      </c>
      <c r="F4659" t="s">
        <v>1386</v>
      </c>
      <c r="G4659">
        <v>37085</v>
      </c>
      <c r="H4659" t="s">
        <v>31</v>
      </c>
      <c r="I4659" t="s">
        <v>31</v>
      </c>
      <c r="J4659" s="2">
        <v>970</v>
      </c>
      <c r="K4659" s="1" t="s">
        <v>1716</v>
      </c>
    </row>
    <row r="4660" spans="1:11" x14ac:dyDescent="0.3">
      <c r="A4660" s="3">
        <v>23102</v>
      </c>
      <c r="B4660" t="s">
        <v>37608</v>
      </c>
      <c r="C4660" t="s">
        <v>37609</v>
      </c>
      <c r="D4660" t="s">
        <v>2</v>
      </c>
      <c r="E4660" s="5">
        <v>82617768</v>
      </c>
      <c r="F4660" t="s">
        <v>37610</v>
      </c>
      <c r="G4660">
        <v>37081</v>
      </c>
      <c r="H4660" t="s">
        <v>31</v>
      </c>
      <c r="I4660" t="s">
        <v>2</v>
      </c>
      <c r="J4660" s="2">
        <v>477</v>
      </c>
      <c r="K4660" s="1" t="s">
        <v>37611</v>
      </c>
    </row>
    <row r="4661" spans="1:11" x14ac:dyDescent="0.3">
      <c r="A4661" s="3">
        <v>23102</v>
      </c>
      <c r="B4661" t="s">
        <v>37612</v>
      </c>
      <c r="C4661" t="s">
        <v>37613</v>
      </c>
      <c r="D4661" t="s">
        <v>2</v>
      </c>
      <c r="E4661" s="5">
        <v>21010368</v>
      </c>
      <c r="F4661" t="s">
        <v>6830</v>
      </c>
      <c r="G4661">
        <v>37434</v>
      </c>
      <c r="H4661" t="s">
        <v>87</v>
      </c>
      <c r="I4661" t="s">
        <v>2</v>
      </c>
      <c r="J4661" s="2">
        <v>692</v>
      </c>
      <c r="K4661" s="1" t="s">
        <v>37614</v>
      </c>
    </row>
    <row r="4662" spans="1:11" x14ac:dyDescent="0.3">
      <c r="A4662" s="3">
        <v>23102</v>
      </c>
      <c r="B4662" t="s">
        <v>37615</v>
      </c>
      <c r="C4662" t="s">
        <v>6828</v>
      </c>
      <c r="D4662" t="s">
        <v>2</v>
      </c>
      <c r="E4662" s="5">
        <v>84157727</v>
      </c>
      <c r="F4662" t="s">
        <v>6830</v>
      </c>
      <c r="G4662">
        <v>37434</v>
      </c>
      <c r="H4662" t="s">
        <v>87</v>
      </c>
      <c r="I4662" t="s">
        <v>2</v>
      </c>
      <c r="J4662" s="2">
        <v>431</v>
      </c>
      <c r="K4662" s="1" t="s">
        <v>37616</v>
      </c>
    </row>
    <row r="4663" spans="1:11" x14ac:dyDescent="0.3">
      <c r="A4663" s="3">
        <v>23102</v>
      </c>
      <c r="B4663" t="s">
        <v>37617</v>
      </c>
      <c r="C4663" t="s">
        <v>1747</v>
      </c>
      <c r="D4663" t="s">
        <v>2</v>
      </c>
      <c r="E4663" s="5">
        <v>18687406</v>
      </c>
      <c r="F4663" t="s">
        <v>37618</v>
      </c>
      <c r="G4663">
        <v>37115</v>
      </c>
      <c r="H4663" t="s">
        <v>4</v>
      </c>
      <c r="I4663" t="s">
        <v>2</v>
      </c>
      <c r="J4663" s="2">
        <v>451</v>
      </c>
      <c r="K4663" s="1" t="s">
        <v>1367</v>
      </c>
    </row>
    <row r="4664" spans="1:11" x14ac:dyDescent="0.3">
      <c r="A4664" s="3">
        <v>23102</v>
      </c>
      <c r="B4664" t="s">
        <v>37619</v>
      </c>
      <c r="C4664" t="s">
        <v>37620</v>
      </c>
      <c r="D4664" t="s">
        <v>2</v>
      </c>
      <c r="E4664" s="5">
        <v>23109844</v>
      </c>
      <c r="F4664" t="s">
        <v>22274</v>
      </c>
      <c r="G4664">
        <v>37073</v>
      </c>
      <c r="H4664" t="s">
        <v>31</v>
      </c>
      <c r="I4664" t="s">
        <v>2</v>
      </c>
      <c r="J4664" s="2">
        <v>522</v>
      </c>
      <c r="K4664" s="1" t="s">
        <v>4451</v>
      </c>
    </row>
    <row r="4665" spans="1:11" x14ac:dyDescent="0.3">
      <c r="A4665" s="3">
        <v>23102</v>
      </c>
      <c r="B4665" t="s">
        <v>37621</v>
      </c>
      <c r="C4665" t="s">
        <v>37622</v>
      </c>
      <c r="D4665" t="s">
        <v>37623</v>
      </c>
      <c r="E4665" s="5">
        <v>88399125</v>
      </c>
      <c r="F4665" t="s">
        <v>2292</v>
      </c>
      <c r="G4665">
        <v>37520</v>
      </c>
      <c r="H4665" t="s">
        <v>20</v>
      </c>
      <c r="I4665" t="s">
        <v>2</v>
      </c>
      <c r="J4665" s="2">
        <v>960</v>
      </c>
      <c r="K4665" s="1" t="s">
        <v>37624</v>
      </c>
    </row>
    <row r="4666" spans="1:11" x14ac:dyDescent="0.3">
      <c r="A4666" s="3">
        <v>23102</v>
      </c>
      <c r="B4666" t="s">
        <v>37625</v>
      </c>
      <c r="C4666" t="s">
        <v>2</v>
      </c>
      <c r="D4666" t="s">
        <v>2</v>
      </c>
      <c r="E4666" s="5">
        <v>23127619</v>
      </c>
      <c r="F4666" t="s">
        <v>37626</v>
      </c>
      <c r="G4666">
        <v>37083</v>
      </c>
      <c r="H4666" t="s">
        <v>31</v>
      </c>
      <c r="I4666" t="s">
        <v>2</v>
      </c>
      <c r="J4666" s="2">
        <v>970</v>
      </c>
      <c r="K4666" s="1" t="s">
        <v>4113</v>
      </c>
    </row>
    <row r="4667" spans="1:11" x14ac:dyDescent="0.3">
      <c r="A4667" s="3">
        <v>23102</v>
      </c>
      <c r="B4667" t="s">
        <v>37627</v>
      </c>
      <c r="C4667" t="s">
        <v>2</v>
      </c>
      <c r="D4667" t="s">
        <v>2</v>
      </c>
      <c r="E4667" s="5">
        <v>28453267</v>
      </c>
      <c r="F4667" t="s">
        <v>35</v>
      </c>
      <c r="G4667">
        <v>37081</v>
      </c>
      <c r="H4667" t="s">
        <v>31</v>
      </c>
      <c r="I4667" t="s">
        <v>2</v>
      </c>
      <c r="J4667" s="2">
        <v>931</v>
      </c>
      <c r="K4667" s="1" t="s">
        <v>37628</v>
      </c>
    </row>
    <row r="4668" spans="1:11" x14ac:dyDescent="0.3">
      <c r="A4668" s="3">
        <v>23102</v>
      </c>
      <c r="B4668" t="s">
        <v>37629</v>
      </c>
      <c r="C4668" t="s">
        <v>24113</v>
      </c>
      <c r="D4668" t="s">
        <v>2</v>
      </c>
      <c r="E4668" s="5">
        <v>30869822</v>
      </c>
      <c r="F4668" t="s">
        <v>26445</v>
      </c>
      <c r="G4668">
        <v>37079</v>
      </c>
      <c r="H4668" t="s">
        <v>31</v>
      </c>
      <c r="I4668" t="s">
        <v>31</v>
      </c>
      <c r="J4668" s="2">
        <v>811</v>
      </c>
      <c r="K4668" s="1" t="s">
        <v>37630</v>
      </c>
    </row>
    <row r="4669" spans="1:11" x14ac:dyDescent="0.3">
      <c r="A4669" s="3">
        <v>23102</v>
      </c>
      <c r="B4669" t="s">
        <v>37631</v>
      </c>
      <c r="C4669" t="s">
        <v>2</v>
      </c>
      <c r="D4669" t="s">
        <v>2</v>
      </c>
      <c r="E4669" s="5">
        <v>82186626</v>
      </c>
      <c r="F4669" t="s">
        <v>37632</v>
      </c>
      <c r="G4669">
        <v>37520</v>
      </c>
      <c r="H4669" t="s">
        <v>20</v>
      </c>
      <c r="I4669" t="s">
        <v>2</v>
      </c>
      <c r="J4669" s="2">
        <v>562</v>
      </c>
      <c r="K4669" s="1" t="s">
        <v>37633</v>
      </c>
    </row>
    <row r="4670" spans="1:11" x14ac:dyDescent="0.3">
      <c r="A4670" s="3">
        <v>23102</v>
      </c>
      <c r="B4670" t="s">
        <v>37631</v>
      </c>
      <c r="C4670" t="s">
        <v>2</v>
      </c>
      <c r="D4670" t="s">
        <v>2</v>
      </c>
      <c r="E4670" s="5">
        <v>82186654</v>
      </c>
      <c r="F4670" t="s">
        <v>13117</v>
      </c>
      <c r="G4670">
        <v>37434</v>
      </c>
      <c r="H4670" t="s">
        <v>87</v>
      </c>
      <c r="I4670" t="s">
        <v>2</v>
      </c>
      <c r="J4670" s="2">
        <v>562</v>
      </c>
      <c r="K4670" s="1" t="s">
        <v>37634</v>
      </c>
    </row>
    <row r="4671" spans="1:11" x14ac:dyDescent="0.3">
      <c r="A4671" s="3">
        <v>23102</v>
      </c>
      <c r="B4671" t="s">
        <v>37635</v>
      </c>
      <c r="C4671" t="s">
        <v>2</v>
      </c>
      <c r="D4671" t="s">
        <v>2</v>
      </c>
      <c r="E4671" s="5">
        <v>23184620</v>
      </c>
      <c r="F4671" t="s">
        <v>37636</v>
      </c>
      <c r="G4671">
        <v>37120</v>
      </c>
      <c r="H4671" t="s">
        <v>114</v>
      </c>
      <c r="I4671" t="s">
        <v>2</v>
      </c>
      <c r="J4671" s="2">
        <v>683</v>
      </c>
      <c r="K4671" s="1" t="s">
        <v>116</v>
      </c>
    </row>
    <row r="4672" spans="1:11" x14ac:dyDescent="0.3">
      <c r="A4672" s="3">
        <v>23102</v>
      </c>
      <c r="B4672" t="s">
        <v>37637</v>
      </c>
      <c r="C4672" t="s">
        <v>2</v>
      </c>
      <c r="D4672" t="s">
        <v>2</v>
      </c>
      <c r="E4672" s="5">
        <v>17021114</v>
      </c>
      <c r="F4672" t="s">
        <v>28677</v>
      </c>
      <c r="G4672">
        <v>37120</v>
      </c>
      <c r="H4672" t="s">
        <v>114</v>
      </c>
      <c r="I4672" t="s">
        <v>3237</v>
      </c>
      <c r="J4672" s="2">
        <v>701</v>
      </c>
      <c r="K4672" s="1" t="s">
        <v>883</v>
      </c>
    </row>
    <row r="4673" spans="1:11" x14ac:dyDescent="0.3">
      <c r="A4673" s="3">
        <v>23102</v>
      </c>
      <c r="B4673" t="s">
        <v>37638</v>
      </c>
      <c r="C4673" t="s">
        <v>37639</v>
      </c>
      <c r="D4673" t="s">
        <v>2</v>
      </c>
      <c r="E4673" s="5">
        <v>23156396</v>
      </c>
      <c r="F4673" t="s">
        <v>37640</v>
      </c>
      <c r="G4673">
        <v>37081</v>
      </c>
      <c r="H4673" t="s">
        <v>31</v>
      </c>
      <c r="I4673" t="s">
        <v>2</v>
      </c>
      <c r="J4673" s="2">
        <v>801</v>
      </c>
      <c r="K4673" s="1" t="s">
        <v>6935</v>
      </c>
    </row>
    <row r="4674" spans="1:11" x14ac:dyDescent="0.3">
      <c r="A4674" s="3">
        <v>23102</v>
      </c>
      <c r="B4674" t="s">
        <v>37641</v>
      </c>
      <c r="C4674" t="s">
        <v>2</v>
      </c>
      <c r="D4674" t="s">
        <v>2</v>
      </c>
      <c r="E4674" s="5">
        <v>89109057</v>
      </c>
      <c r="F4674" t="s">
        <v>7740</v>
      </c>
      <c r="G4674">
        <v>37079</v>
      </c>
      <c r="H4674" t="s">
        <v>31</v>
      </c>
      <c r="I4674" t="s">
        <v>2</v>
      </c>
      <c r="J4674" s="2">
        <v>782</v>
      </c>
      <c r="K4674" s="1" t="s">
        <v>37642</v>
      </c>
    </row>
    <row r="4675" spans="1:11" x14ac:dyDescent="0.3">
      <c r="A4675" s="3">
        <v>23102</v>
      </c>
      <c r="B4675" t="s">
        <v>37643</v>
      </c>
      <c r="C4675" t="s">
        <v>2</v>
      </c>
      <c r="D4675" t="s">
        <v>2</v>
      </c>
      <c r="E4675" s="5">
        <v>82646494</v>
      </c>
      <c r="F4675" t="s">
        <v>28332</v>
      </c>
      <c r="G4675">
        <v>37434</v>
      </c>
      <c r="H4675" t="s">
        <v>87</v>
      </c>
      <c r="I4675" t="s">
        <v>2</v>
      </c>
      <c r="J4675" s="2">
        <v>471</v>
      </c>
      <c r="K4675" s="1" t="s">
        <v>37644</v>
      </c>
    </row>
    <row r="4676" spans="1:11" x14ac:dyDescent="0.3">
      <c r="A4676" s="3">
        <v>23102</v>
      </c>
      <c r="B4676" t="s">
        <v>37645</v>
      </c>
      <c r="C4676" t="s">
        <v>2</v>
      </c>
      <c r="D4676" t="s">
        <v>2</v>
      </c>
      <c r="E4676" s="5">
        <v>18857424</v>
      </c>
      <c r="F4676" t="s">
        <v>11186</v>
      </c>
      <c r="G4676">
        <v>37124</v>
      </c>
      <c r="H4676" t="s">
        <v>409</v>
      </c>
      <c r="I4676" t="s">
        <v>2</v>
      </c>
      <c r="J4676" s="2">
        <v>732</v>
      </c>
      <c r="K4676" s="1" t="s">
        <v>1297</v>
      </c>
    </row>
    <row r="4677" spans="1:11" x14ac:dyDescent="0.3">
      <c r="A4677" s="3">
        <v>23102</v>
      </c>
      <c r="B4677" t="s">
        <v>37646</v>
      </c>
      <c r="C4677" t="s">
        <v>2</v>
      </c>
      <c r="D4677" t="s">
        <v>2</v>
      </c>
      <c r="E4677" s="5">
        <v>23450401</v>
      </c>
      <c r="F4677" t="s">
        <v>11186</v>
      </c>
      <c r="G4677">
        <v>37124</v>
      </c>
      <c r="H4677" t="s">
        <v>409</v>
      </c>
      <c r="I4677" t="s">
        <v>2</v>
      </c>
      <c r="J4677" s="2">
        <v>732</v>
      </c>
      <c r="K4677" s="1" t="s">
        <v>37647</v>
      </c>
    </row>
    <row r="4678" spans="1:11" x14ac:dyDescent="0.3">
      <c r="A4678" s="3">
        <v>23102</v>
      </c>
      <c r="B4678" t="s">
        <v>37648</v>
      </c>
      <c r="C4678" t="s">
        <v>37649</v>
      </c>
      <c r="D4678" t="s">
        <v>37650</v>
      </c>
      <c r="E4678" s="5">
        <v>23182310</v>
      </c>
      <c r="F4678" t="s">
        <v>9878</v>
      </c>
      <c r="G4678">
        <v>37073</v>
      </c>
      <c r="H4678" t="s">
        <v>31</v>
      </c>
      <c r="I4678" t="s">
        <v>2</v>
      </c>
      <c r="J4678" s="2">
        <v>732</v>
      </c>
      <c r="K4678" s="1" t="s">
        <v>37651</v>
      </c>
    </row>
    <row r="4679" spans="1:11" x14ac:dyDescent="0.3">
      <c r="A4679" s="3">
        <v>23102</v>
      </c>
      <c r="B4679" t="s">
        <v>37652</v>
      </c>
      <c r="C4679" t="s">
        <v>37653</v>
      </c>
      <c r="D4679" t="s">
        <v>2</v>
      </c>
      <c r="E4679" s="5">
        <v>23043629</v>
      </c>
      <c r="F4679" t="s">
        <v>37654</v>
      </c>
      <c r="G4679">
        <v>37081</v>
      </c>
      <c r="H4679" t="s">
        <v>31</v>
      </c>
      <c r="I4679" t="s">
        <v>2</v>
      </c>
      <c r="J4679" s="2">
        <v>949</v>
      </c>
      <c r="K4679" s="1" t="s">
        <v>428</v>
      </c>
    </row>
    <row r="4680" spans="1:11" x14ac:dyDescent="0.3">
      <c r="A4680" s="3">
        <v>23102</v>
      </c>
      <c r="B4680" t="s">
        <v>37655</v>
      </c>
      <c r="C4680" t="s">
        <v>37656</v>
      </c>
      <c r="D4680" t="s">
        <v>2</v>
      </c>
      <c r="E4680" s="5">
        <v>23143653</v>
      </c>
      <c r="F4680" t="s">
        <v>1956</v>
      </c>
      <c r="G4680">
        <v>37075</v>
      </c>
      <c r="H4680" t="s">
        <v>31</v>
      </c>
      <c r="I4680" t="s">
        <v>2</v>
      </c>
      <c r="J4680" s="2">
        <v>949</v>
      </c>
      <c r="K4680" s="1" t="s">
        <v>414</v>
      </c>
    </row>
    <row r="4681" spans="1:11" x14ac:dyDescent="0.3">
      <c r="A4681" s="3">
        <v>23102</v>
      </c>
      <c r="B4681" t="s">
        <v>37657</v>
      </c>
      <c r="C4681" t="s">
        <v>37658</v>
      </c>
      <c r="D4681" t="s">
        <v>2</v>
      </c>
      <c r="E4681" s="5">
        <v>23444760</v>
      </c>
      <c r="F4681" t="s">
        <v>37659</v>
      </c>
      <c r="G4681">
        <v>37073</v>
      </c>
      <c r="H4681" t="s">
        <v>31</v>
      </c>
      <c r="I4681" t="s">
        <v>2</v>
      </c>
      <c r="J4681" s="2">
        <v>949</v>
      </c>
      <c r="K4681" s="1" t="s">
        <v>1133</v>
      </c>
    </row>
    <row r="4682" spans="1:11" x14ac:dyDescent="0.3">
      <c r="A4682" s="3">
        <v>23102</v>
      </c>
      <c r="B4682" t="s">
        <v>37660</v>
      </c>
      <c r="C4682" t="s">
        <v>37661</v>
      </c>
      <c r="D4682" t="s">
        <v>2</v>
      </c>
      <c r="E4682" s="5">
        <v>18219585</v>
      </c>
      <c r="F4682" t="s">
        <v>37662</v>
      </c>
      <c r="G4682">
        <v>34355</v>
      </c>
      <c r="H4682" t="s">
        <v>13</v>
      </c>
      <c r="I4682" t="s">
        <v>3274</v>
      </c>
      <c r="J4682" s="2">
        <v>855</v>
      </c>
      <c r="K4682" s="1" t="s">
        <v>37663</v>
      </c>
    </row>
    <row r="4683" spans="1:11" x14ac:dyDescent="0.3">
      <c r="A4683" s="3">
        <v>23102</v>
      </c>
      <c r="B4683" t="s">
        <v>37664</v>
      </c>
      <c r="C4683" t="s">
        <v>2</v>
      </c>
      <c r="D4683" t="s">
        <v>2</v>
      </c>
      <c r="E4683" s="5">
        <v>29269818</v>
      </c>
      <c r="F4683" t="s">
        <v>37665</v>
      </c>
      <c r="G4683">
        <v>37077</v>
      </c>
      <c r="H4683" t="s">
        <v>31</v>
      </c>
      <c r="I4683" t="s">
        <v>184</v>
      </c>
      <c r="J4683" s="2">
        <v>721</v>
      </c>
      <c r="K4683" s="1" t="s">
        <v>3248</v>
      </c>
    </row>
    <row r="4684" spans="1:11" x14ac:dyDescent="0.3">
      <c r="A4684" s="3">
        <v>23102</v>
      </c>
      <c r="B4684" t="s">
        <v>37666</v>
      </c>
      <c r="C4684" t="s">
        <v>37667</v>
      </c>
      <c r="D4684" t="s">
        <v>2</v>
      </c>
      <c r="E4684" s="5">
        <v>84528736</v>
      </c>
      <c r="F4684" t="s">
        <v>37668</v>
      </c>
      <c r="G4684">
        <v>37115</v>
      </c>
      <c r="H4684" t="s">
        <v>4</v>
      </c>
      <c r="I4684" t="s">
        <v>2</v>
      </c>
      <c r="J4684" s="2">
        <v>561</v>
      </c>
      <c r="K4684" s="1" t="s">
        <v>37669</v>
      </c>
    </row>
    <row r="4685" spans="1:11" x14ac:dyDescent="0.3">
      <c r="A4685" s="3">
        <v>23102</v>
      </c>
      <c r="B4685" t="s">
        <v>37670</v>
      </c>
      <c r="C4685" t="s">
        <v>37671</v>
      </c>
      <c r="D4685" t="s">
        <v>2</v>
      </c>
      <c r="E4685" s="5">
        <v>81998535</v>
      </c>
      <c r="F4685" t="s">
        <v>5699</v>
      </c>
      <c r="G4685">
        <v>37124</v>
      </c>
      <c r="H4685" t="s">
        <v>409</v>
      </c>
      <c r="I4685" t="s">
        <v>2</v>
      </c>
      <c r="J4685" s="2">
        <v>561</v>
      </c>
      <c r="K4685" s="1" t="s">
        <v>37672</v>
      </c>
    </row>
    <row r="4686" spans="1:11" x14ac:dyDescent="0.3">
      <c r="A4686" s="3">
        <v>23102</v>
      </c>
      <c r="B4686" t="s">
        <v>37673</v>
      </c>
      <c r="C4686" t="s">
        <v>7545</v>
      </c>
      <c r="D4686" t="s">
        <v>2</v>
      </c>
      <c r="E4686" s="5">
        <v>93334781</v>
      </c>
      <c r="F4686" t="s">
        <v>37674</v>
      </c>
      <c r="G4686">
        <v>37079</v>
      </c>
      <c r="H4686" t="s">
        <v>31</v>
      </c>
      <c r="I4686" t="s">
        <v>2</v>
      </c>
      <c r="J4686" s="2">
        <v>960</v>
      </c>
      <c r="K4686" s="1" t="s">
        <v>3940</v>
      </c>
    </row>
    <row r="4687" spans="1:11" x14ac:dyDescent="0.3">
      <c r="A4687" s="3">
        <v>23102</v>
      </c>
      <c r="B4687" t="s">
        <v>37675</v>
      </c>
      <c r="C4687" t="s">
        <v>2</v>
      </c>
      <c r="D4687" t="s">
        <v>2</v>
      </c>
      <c r="E4687" s="5">
        <v>57923084</v>
      </c>
      <c r="F4687" t="s">
        <v>1616</v>
      </c>
      <c r="G4687">
        <v>37073</v>
      </c>
      <c r="H4687" t="s">
        <v>31</v>
      </c>
      <c r="I4687" t="s">
        <v>2</v>
      </c>
      <c r="J4687" s="2">
        <v>970</v>
      </c>
      <c r="K4687" s="1" t="s">
        <v>1441</v>
      </c>
    </row>
    <row r="4688" spans="1:11" x14ac:dyDescent="0.3">
      <c r="A4688" s="3">
        <v>23102</v>
      </c>
      <c r="B4688" t="s">
        <v>37676</v>
      </c>
      <c r="C4688" t="s">
        <v>10714</v>
      </c>
      <c r="D4688" t="s">
        <v>2</v>
      </c>
      <c r="E4688" s="5">
        <v>18497844</v>
      </c>
      <c r="F4688" t="s">
        <v>37677</v>
      </c>
      <c r="G4688">
        <v>37085</v>
      </c>
      <c r="H4688" t="s">
        <v>31</v>
      </c>
      <c r="I4688" t="s">
        <v>2</v>
      </c>
      <c r="J4688" s="2">
        <v>467</v>
      </c>
      <c r="K4688" s="1" t="s">
        <v>905</v>
      </c>
    </row>
    <row r="4689" spans="1:11" x14ac:dyDescent="0.3">
      <c r="A4689" s="3">
        <v>23102</v>
      </c>
      <c r="B4689" t="s">
        <v>37678</v>
      </c>
      <c r="C4689" t="s">
        <v>37679</v>
      </c>
      <c r="D4689" t="s">
        <v>2</v>
      </c>
      <c r="E4689" s="5">
        <v>93158088</v>
      </c>
      <c r="F4689" t="s">
        <v>2754</v>
      </c>
      <c r="G4689">
        <v>37077</v>
      </c>
      <c r="H4689" t="s">
        <v>31</v>
      </c>
      <c r="I4689" t="s">
        <v>2</v>
      </c>
      <c r="J4689" s="2">
        <v>479</v>
      </c>
      <c r="K4689" s="1" t="s">
        <v>3710</v>
      </c>
    </row>
    <row r="4690" spans="1:11" x14ac:dyDescent="0.3">
      <c r="A4690" s="3">
        <v>23102</v>
      </c>
      <c r="B4690" t="s">
        <v>37680</v>
      </c>
      <c r="C4690" t="s">
        <v>2</v>
      </c>
      <c r="D4690" t="s">
        <v>2</v>
      </c>
      <c r="E4690" s="5">
        <v>28806291</v>
      </c>
      <c r="F4690" t="s">
        <v>37681</v>
      </c>
      <c r="G4690">
        <v>37520</v>
      </c>
      <c r="H4690" t="s">
        <v>20</v>
      </c>
      <c r="I4690" t="s">
        <v>2</v>
      </c>
      <c r="J4690" s="2">
        <v>782</v>
      </c>
      <c r="K4690" s="1" t="s">
        <v>1988</v>
      </c>
    </row>
    <row r="4691" spans="1:11" x14ac:dyDescent="0.3">
      <c r="A4691" s="3">
        <v>23102</v>
      </c>
      <c r="B4691" t="s">
        <v>37682</v>
      </c>
      <c r="C4691" t="s">
        <v>11358</v>
      </c>
      <c r="D4691" t="s">
        <v>2</v>
      </c>
      <c r="E4691" s="5">
        <v>94228789</v>
      </c>
      <c r="F4691" t="s">
        <v>37683</v>
      </c>
      <c r="G4691">
        <v>37539</v>
      </c>
      <c r="H4691" t="s">
        <v>295</v>
      </c>
      <c r="I4691" t="s">
        <v>2</v>
      </c>
      <c r="J4691" s="2">
        <v>451</v>
      </c>
      <c r="K4691" s="1" t="s">
        <v>37684</v>
      </c>
    </row>
    <row r="4692" spans="1:11" x14ac:dyDescent="0.3">
      <c r="A4692" s="3">
        <v>23102</v>
      </c>
      <c r="B4692" t="s">
        <v>37685</v>
      </c>
      <c r="C4692" t="s">
        <v>37686</v>
      </c>
      <c r="D4692" t="s">
        <v>22492</v>
      </c>
      <c r="E4692" s="5">
        <v>23459002</v>
      </c>
      <c r="F4692" t="s">
        <v>2462</v>
      </c>
      <c r="G4692">
        <v>37199</v>
      </c>
      <c r="H4692" t="s">
        <v>822</v>
      </c>
      <c r="I4692" t="s">
        <v>2</v>
      </c>
      <c r="J4692" s="2">
        <v>711</v>
      </c>
      <c r="K4692" s="1" t="s">
        <v>37687</v>
      </c>
    </row>
    <row r="4693" spans="1:11" x14ac:dyDescent="0.3">
      <c r="A4693" s="3">
        <v>23102</v>
      </c>
      <c r="B4693" t="s">
        <v>37688</v>
      </c>
      <c r="C4693" t="s">
        <v>2</v>
      </c>
      <c r="D4693" t="s">
        <v>2</v>
      </c>
      <c r="E4693" s="5">
        <v>89100172</v>
      </c>
      <c r="F4693" t="s">
        <v>29733</v>
      </c>
      <c r="G4693">
        <v>37077</v>
      </c>
      <c r="H4693" t="s">
        <v>31</v>
      </c>
      <c r="I4693" t="s">
        <v>2</v>
      </c>
      <c r="J4693" s="2">
        <v>721</v>
      </c>
      <c r="K4693" s="1" t="s">
        <v>3710</v>
      </c>
    </row>
    <row r="4694" spans="1:11" x14ac:dyDescent="0.3">
      <c r="A4694" s="3">
        <v>23102</v>
      </c>
      <c r="B4694" t="s">
        <v>37689</v>
      </c>
      <c r="C4694" t="s">
        <v>3007</v>
      </c>
      <c r="D4694" t="s">
        <v>2</v>
      </c>
      <c r="E4694" s="5">
        <v>23165115</v>
      </c>
      <c r="F4694" t="s">
        <v>37690</v>
      </c>
      <c r="G4694">
        <v>37083</v>
      </c>
      <c r="H4694" t="s">
        <v>31</v>
      </c>
      <c r="I4694" t="s">
        <v>2</v>
      </c>
      <c r="J4694" s="2">
        <v>702</v>
      </c>
      <c r="K4694" s="1" t="s">
        <v>435</v>
      </c>
    </row>
    <row r="4695" spans="1:11" x14ac:dyDescent="0.3">
      <c r="A4695" s="3">
        <v>23102</v>
      </c>
      <c r="B4695" t="s">
        <v>37691</v>
      </c>
      <c r="C4695" t="s">
        <v>5305</v>
      </c>
      <c r="D4695" t="s">
        <v>2</v>
      </c>
      <c r="E4695" s="5">
        <v>23359283</v>
      </c>
      <c r="F4695" t="s">
        <v>27761</v>
      </c>
      <c r="G4695">
        <v>37441</v>
      </c>
      <c r="H4695" t="s">
        <v>951</v>
      </c>
      <c r="I4695" t="s">
        <v>2</v>
      </c>
      <c r="J4695" s="2">
        <v>15</v>
      </c>
      <c r="K4695" s="1" t="s">
        <v>7277</v>
      </c>
    </row>
    <row r="4696" spans="1:11" x14ac:dyDescent="0.3">
      <c r="A4696" s="3">
        <v>23102</v>
      </c>
      <c r="B4696" t="s">
        <v>37692</v>
      </c>
      <c r="C4696" t="s">
        <v>37693</v>
      </c>
      <c r="D4696" t="s">
        <v>37694</v>
      </c>
      <c r="E4696" s="5">
        <v>21304836</v>
      </c>
      <c r="F4696" t="s">
        <v>37695</v>
      </c>
      <c r="G4696">
        <v>37073</v>
      </c>
      <c r="H4696" t="s">
        <v>31</v>
      </c>
      <c r="I4696" t="s">
        <v>2</v>
      </c>
      <c r="J4696" s="2">
        <v>855</v>
      </c>
      <c r="K4696" s="1" t="s">
        <v>1441</v>
      </c>
    </row>
    <row r="4697" spans="1:11" x14ac:dyDescent="0.3">
      <c r="A4697" s="3">
        <v>23102</v>
      </c>
      <c r="B4697" t="s">
        <v>37696</v>
      </c>
      <c r="C4697" t="s">
        <v>2</v>
      </c>
      <c r="D4697" t="s">
        <v>2</v>
      </c>
      <c r="E4697" s="5">
        <v>23350148</v>
      </c>
      <c r="F4697" t="s">
        <v>28166</v>
      </c>
      <c r="G4697">
        <v>34346</v>
      </c>
      <c r="H4697" t="s">
        <v>50</v>
      </c>
      <c r="I4697" t="s">
        <v>919</v>
      </c>
      <c r="J4697" s="2">
        <v>231</v>
      </c>
      <c r="K4697" s="1" t="s">
        <v>37697</v>
      </c>
    </row>
    <row r="4698" spans="1:11" x14ac:dyDescent="0.3">
      <c r="A4698" s="3">
        <v>23102</v>
      </c>
      <c r="B4698" t="s">
        <v>37698</v>
      </c>
      <c r="C4698" t="s">
        <v>37699</v>
      </c>
      <c r="D4698" t="s">
        <v>2</v>
      </c>
      <c r="E4698" s="5">
        <v>23472093</v>
      </c>
      <c r="F4698" t="s">
        <v>721</v>
      </c>
      <c r="G4698">
        <v>37073</v>
      </c>
      <c r="H4698" t="s">
        <v>31</v>
      </c>
      <c r="I4698" t="s">
        <v>2</v>
      </c>
      <c r="J4698" s="2">
        <v>702</v>
      </c>
      <c r="K4698" s="1" t="s">
        <v>725</v>
      </c>
    </row>
    <row r="4699" spans="1:11" x14ac:dyDescent="0.3">
      <c r="A4699" s="3">
        <v>23102</v>
      </c>
      <c r="B4699" t="s">
        <v>37700</v>
      </c>
      <c r="C4699" t="s">
        <v>37701</v>
      </c>
      <c r="D4699" t="s">
        <v>2</v>
      </c>
      <c r="E4699" s="5">
        <v>23389757</v>
      </c>
      <c r="F4699" t="s">
        <v>8955</v>
      </c>
      <c r="G4699">
        <v>37127</v>
      </c>
      <c r="H4699" t="s">
        <v>324</v>
      </c>
      <c r="I4699" t="s">
        <v>2</v>
      </c>
      <c r="J4699" s="2">
        <v>791</v>
      </c>
      <c r="K4699" s="1" t="s">
        <v>1293</v>
      </c>
    </row>
    <row r="4700" spans="1:11" x14ac:dyDescent="0.3">
      <c r="A4700" s="3">
        <v>23102</v>
      </c>
      <c r="B4700" t="s">
        <v>37702</v>
      </c>
      <c r="C4700" t="s">
        <v>37703</v>
      </c>
      <c r="D4700" t="s">
        <v>2</v>
      </c>
      <c r="E4700" s="5">
        <v>24937901</v>
      </c>
      <c r="F4700" t="s">
        <v>37704</v>
      </c>
      <c r="G4700">
        <v>37197</v>
      </c>
      <c r="H4700" t="s">
        <v>156</v>
      </c>
      <c r="I4700" t="s">
        <v>2</v>
      </c>
      <c r="J4700" s="2">
        <v>620</v>
      </c>
      <c r="K4700" s="1" t="s">
        <v>37705</v>
      </c>
    </row>
    <row r="4701" spans="1:11" x14ac:dyDescent="0.3">
      <c r="A4701" s="3">
        <v>23102</v>
      </c>
      <c r="B4701" t="s">
        <v>37706</v>
      </c>
      <c r="C4701" t="s">
        <v>146</v>
      </c>
      <c r="D4701" t="s">
        <v>2</v>
      </c>
      <c r="E4701" s="5">
        <v>83982212</v>
      </c>
      <c r="F4701" t="s">
        <v>9068</v>
      </c>
      <c r="G4701">
        <v>37077</v>
      </c>
      <c r="H4701" t="s">
        <v>31</v>
      </c>
      <c r="I4701" t="s">
        <v>2</v>
      </c>
      <c r="J4701" s="2">
        <v>811</v>
      </c>
      <c r="K4701" s="1" t="s">
        <v>37707</v>
      </c>
    </row>
    <row r="4702" spans="1:11" x14ac:dyDescent="0.3">
      <c r="A4702" s="3">
        <v>23102</v>
      </c>
      <c r="B4702" t="s">
        <v>37708</v>
      </c>
      <c r="C4702" t="s">
        <v>37709</v>
      </c>
      <c r="D4702" t="s">
        <v>2</v>
      </c>
      <c r="E4702" s="5">
        <v>23141764</v>
      </c>
      <c r="F4702" t="s">
        <v>1956</v>
      </c>
      <c r="G4702">
        <v>37075</v>
      </c>
      <c r="H4702" t="s">
        <v>31</v>
      </c>
      <c r="I4702" t="s">
        <v>2</v>
      </c>
      <c r="J4702" s="2">
        <v>561</v>
      </c>
      <c r="K4702" s="1" t="s">
        <v>37710</v>
      </c>
    </row>
    <row r="4703" spans="1:11" x14ac:dyDescent="0.3">
      <c r="A4703" s="3">
        <v>23102</v>
      </c>
      <c r="B4703" t="s">
        <v>37711</v>
      </c>
      <c r="C4703" t="s">
        <v>37712</v>
      </c>
      <c r="D4703" t="s">
        <v>2</v>
      </c>
      <c r="E4703" s="5">
        <v>16966052</v>
      </c>
      <c r="F4703" t="s">
        <v>5156</v>
      </c>
      <c r="G4703">
        <v>37083</v>
      </c>
      <c r="H4703" t="s">
        <v>31</v>
      </c>
      <c r="I4703" t="s">
        <v>2</v>
      </c>
      <c r="J4703" s="2">
        <v>711</v>
      </c>
      <c r="K4703" s="1" t="s">
        <v>2927</v>
      </c>
    </row>
    <row r="4704" spans="1:11" x14ac:dyDescent="0.3">
      <c r="A4704" s="3">
        <v>23102</v>
      </c>
      <c r="B4704" t="s">
        <v>37713</v>
      </c>
      <c r="C4704" t="s">
        <v>37714</v>
      </c>
      <c r="D4704" t="s">
        <v>37715</v>
      </c>
      <c r="E4704" s="5">
        <v>23172808</v>
      </c>
      <c r="F4704" t="s">
        <v>5720</v>
      </c>
      <c r="G4704">
        <v>37081</v>
      </c>
      <c r="H4704" t="s">
        <v>31</v>
      </c>
      <c r="I4704" t="s">
        <v>2</v>
      </c>
      <c r="J4704" s="2">
        <v>239</v>
      </c>
      <c r="K4704" s="1" t="s">
        <v>4303</v>
      </c>
    </row>
    <row r="4705" spans="1:11" x14ac:dyDescent="0.3">
      <c r="A4705" s="3">
        <v>23102</v>
      </c>
      <c r="B4705" t="s">
        <v>37716</v>
      </c>
      <c r="C4705" t="s">
        <v>13734</v>
      </c>
      <c r="D4705" t="s">
        <v>2</v>
      </c>
      <c r="E4705" s="5">
        <v>23278218</v>
      </c>
      <c r="F4705" t="s">
        <v>37717</v>
      </c>
      <c r="G4705">
        <v>37412</v>
      </c>
      <c r="H4705" t="s">
        <v>207</v>
      </c>
      <c r="I4705" t="s">
        <v>2</v>
      </c>
      <c r="J4705" s="2">
        <v>236</v>
      </c>
      <c r="K4705" s="1" t="s">
        <v>1625</v>
      </c>
    </row>
    <row r="4706" spans="1:11" x14ac:dyDescent="0.3">
      <c r="A4706" s="3">
        <v>23102</v>
      </c>
      <c r="B4706" t="s">
        <v>37718</v>
      </c>
      <c r="C4706" t="s">
        <v>37719</v>
      </c>
      <c r="D4706" t="s">
        <v>2</v>
      </c>
      <c r="E4706" s="5">
        <v>22891065</v>
      </c>
      <c r="F4706" t="s">
        <v>4014</v>
      </c>
      <c r="G4706">
        <v>37539</v>
      </c>
      <c r="H4706" t="s">
        <v>295</v>
      </c>
      <c r="I4706" t="s">
        <v>2</v>
      </c>
      <c r="J4706" s="2">
        <v>952</v>
      </c>
      <c r="K4706" s="1" t="s">
        <v>2064</v>
      </c>
    </row>
    <row r="4707" spans="1:11" x14ac:dyDescent="0.3">
      <c r="A4707" s="3">
        <v>23102</v>
      </c>
      <c r="B4707" t="s">
        <v>37720</v>
      </c>
      <c r="C4707" t="s">
        <v>2</v>
      </c>
      <c r="D4707" t="s">
        <v>2</v>
      </c>
      <c r="E4707" s="5">
        <v>86549805</v>
      </c>
      <c r="F4707" t="s">
        <v>37721</v>
      </c>
      <c r="G4707">
        <v>37412</v>
      </c>
      <c r="H4707" t="s">
        <v>207</v>
      </c>
      <c r="I4707" t="s">
        <v>2</v>
      </c>
      <c r="J4707" s="2">
        <v>620</v>
      </c>
      <c r="K4707" s="1" t="s">
        <v>37722</v>
      </c>
    </row>
    <row r="4708" spans="1:11" x14ac:dyDescent="0.3">
      <c r="A4708" s="3">
        <v>23102</v>
      </c>
      <c r="B4708" t="s">
        <v>37723</v>
      </c>
      <c r="C4708" t="s">
        <v>2</v>
      </c>
      <c r="D4708" t="s">
        <v>2</v>
      </c>
      <c r="E4708" s="5">
        <v>26433445</v>
      </c>
      <c r="F4708" t="s">
        <v>37724</v>
      </c>
      <c r="G4708">
        <v>37120</v>
      </c>
      <c r="H4708" t="s">
        <v>114</v>
      </c>
      <c r="I4708" t="s">
        <v>114</v>
      </c>
      <c r="J4708" s="2">
        <v>702</v>
      </c>
      <c r="K4708" s="1" t="s">
        <v>853</v>
      </c>
    </row>
    <row r="4709" spans="1:11" x14ac:dyDescent="0.3">
      <c r="A4709" s="3">
        <v>23102</v>
      </c>
      <c r="B4709" t="s">
        <v>37725</v>
      </c>
      <c r="C4709" t="s">
        <v>2</v>
      </c>
      <c r="D4709" t="s">
        <v>2</v>
      </c>
      <c r="E4709" s="5">
        <v>27095261</v>
      </c>
      <c r="F4709" t="s">
        <v>5598</v>
      </c>
      <c r="G4709">
        <v>37079</v>
      </c>
      <c r="H4709" t="s">
        <v>31</v>
      </c>
      <c r="I4709" t="s">
        <v>31</v>
      </c>
      <c r="J4709" s="2">
        <v>471</v>
      </c>
      <c r="K4709" s="1" t="s">
        <v>738</v>
      </c>
    </row>
    <row r="4710" spans="1:11" x14ac:dyDescent="0.3">
      <c r="A4710" s="3">
        <v>23102</v>
      </c>
      <c r="B4710" t="s">
        <v>37726</v>
      </c>
      <c r="C4710" t="s">
        <v>96</v>
      </c>
      <c r="D4710" t="s">
        <v>2</v>
      </c>
      <c r="E4710" s="5">
        <v>19787040</v>
      </c>
      <c r="F4710" t="s">
        <v>303</v>
      </c>
      <c r="G4710">
        <v>37081</v>
      </c>
      <c r="H4710" t="s">
        <v>31</v>
      </c>
      <c r="I4710" t="s">
        <v>275</v>
      </c>
      <c r="J4710" s="2">
        <v>463</v>
      </c>
      <c r="K4710" s="1" t="s">
        <v>3208</v>
      </c>
    </row>
    <row r="4711" spans="1:11" x14ac:dyDescent="0.3">
      <c r="A4711" s="3">
        <v>23102</v>
      </c>
      <c r="B4711" t="s">
        <v>37727</v>
      </c>
      <c r="C4711" t="s">
        <v>37728</v>
      </c>
      <c r="D4711" t="s">
        <v>2</v>
      </c>
      <c r="E4711" s="5">
        <v>23242998</v>
      </c>
      <c r="F4711" t="s">
        <v>37729</v>
      </c>
      <c r="G4711">
        <v>37073</v>
      </c>
      <c r="H4711" t="s">
        <v>31</v>
      </c>
      <c r="I4711" t="s">
        <v>2</v>
      </c>
      <c r="J4711" s="2">
        <v>949</v>
      </c>
      <c r="K4711" s="1" t="s">
        <v>4082</v>
      </c>
    </row>
    <row r="4712" spans="1:11" x14ac:dyDescent="0.3">
      <c r="A4712" s="3">
        <v>23102</v>
      </c>
      <c r="B4712" t="s">
        <v>37730</v>
      </c>
      <c r="C4712" t="s">
        <v>37731</v>
      </c>
      <c r="D4712" t="s">
        <v>2</v>
      </c>
      <c r="E4712" s="5">
        <v>23460384</v>
      </c>
      <c r="F4712" t="s">
        <v>37732</v>
      </c>
      <c r="G4712">
        <v>34355</v>
      </c>
      <c r="H4712" t="s">
        <v>13</v>
      </c>
      <c r="I4712" t="s">
        <v>2</v>
      </c>
      <c r="J4712" s="2">
        <v>620</v>
      </c>
      <c r="K4712" s="1" t="s">
        <v>1861</v>
      </c>
    </row>
    <row r="4713" spans="1:11" x14ac:dyDescent="0.3">
      <c r="A4713" s="3">
        <v>23102</v>
      </c>
      <c r="B4713" t="s">
        <v>37733</v>
      </c>
      <c r="C4713" t="s">
        <v>37734</v>
      </c>
      <c r="D4713" t="s">
        <v>2</v>
      </c>
      <c r="E4713" s="5">
        <v>23433095</v>
      </c>
      <c r="F4713" t="s">
        <v>37735</v>
      </c>
      <c r="G4713">
        <v>34346</v>
      </c>
      <c r="H4713" t="s">
        <v>50</v>
      </c>
      <c r="I4713" t="s">
        <v>2</v>
      </c>
      <c r="J4713" s="2">
        <v>711</v>
      </c>
      <c r="K4713" s="1" t="s">
        <v>37736</v>
      </c>
    </row>
    <row r="4714" spans="1:11" x14ac:dyDescent="0.3">
      <c r="A4714" s="3">
        <v>23102</v>
      </c>
      <c r="B4714" t="s">
        <v>37737</v>
      </c>
      <c r="C4714" t="s">
        <v>37738</v>
      </c>
      <c r="D4714" t="s">
        <v>2</v>
      </c>
      <c r="E4714" s="5">
        <v>24319624</v>
      </c>
      <c r="F4714" t="s">
        <v>37739</v>
      </c>
      <c r="G4714">
        <v>37115</v>
      </c>
      <c r="H4714" t="s">
        <v>4</v>
      </c>
      <c r="I4714" t="s">
        <v>2</v>
      </c>
      <c r="J4714" s="2">
        <v>620</v>
      </c>
      <c r="K4714" s="1" t="s">
        <v>37740</v>
      </c>
    </row>
    <row r="4715" spans="1:11" x14ac:dyDescent="0.3">
      <c r="A4715" s="3">
        <v>23102</v>
      </c>
      <c r="B4715" t="s">
        <v>37741</v>
      </c>
      <c r="C4715" t="s">
        <v>2</v>
      </c>
      <c r="D4715" t="s">
        <v>2</v>
      </c>
      <c r="E4715" s="5">
        <v>23177518</v>
      </c>
      <c r="F4715" t="s">
        <v>7629</v>
      </c>
      <c r="G4715">
        <v>37520</v>
      </c>
      <c r="H4715" t="s">
        <v>20</v>
      </c>
      <c r="I4715" t="s">
        <v>2</v>
      </c>
      <c r="J4715" s="2">
        <v>620</v>
      </c>
      <c r="K4715" s="1" t="s">
        <v>37742</v>
      </c>
    </row>
    <row r="4716" spans="1:11" x14ac:dyDescent="0.3">
      <c r="A4716" s="3">
        <v>23102</v>
      </c>
      <c r="B4716" t="s">
        <v>37743</v>
      </c>
      <c r="C4716" t="s">
        <v>31220</v>
      </c>
      <c r="D4716" t="s">
        <v>253</v>
      </c>
      <c r="E4716" s="5">
        <v>87458671</v>
      </c>
      <c r="F4716" t="s">
        <v>37744</v>
      </c>
      <c r="G4716">
        <v>37520</v>
      </c>
      <c r="H4716" t="s">
        <v>20</v>
      </c>
      <c r="I4716" t="s">
        <v>2</v>
      </c>
      <c r="J4716" s="2">
        <v>620</v>
      </c>
      <c r="K4716" s="1" t="s">
        <v>2796</v>
      </c>
    </row>
    <row r="4717" spans="1:11" x14ac:dyDescent="0.3">
      <c r="A4717" s="3">
        <v>23102</v>
      </c>
      <c r="B4717" t="s">
        <v>37745</v>
      </c>
      <c r="C4717" t="s">
        <v>37746</v>
      </c>
      <c r="D4717" t="s">
        <v>37747</v>
      </c>
      <c r="E4717" s="5">
        <v>19298975</v>
      </c>
      <c r="F4717" t="s">
        <v>37748</v>
      </c>
      <c r="G4717">
        <v>37520</v>
      </c>
      <c r="H4717" t="s">
        <v>20</v>
      </c>
      <c r="I4717" t="s">
        <v>2</v>
      </c>
      <c r="J4717" s="2">
        <v>620</v>
      </c>
      <c r="K4717" s="1" t="s">
        <v>120</v>
      </c>
    </row>
    <row r="4718" spans="1:11" x14ac:dyDescent="0.3">
      <c r="A4718" s="3">
        <v>23102</v>
      </c>
      <c r="B4718" t="s">
        <v>37749</v>
      </c>
      <c r="C4718" t="s">
        <v>37750</v>
      </c>
      <c r="D4718" t="s">
        <v>2</v>
      </c>
      <c r="E4718" s="5">
        <v>18475757</v>
      </c>
      <c r="F4718" t="s">
        <v>37751</v>
      </c>
      <c r="G4718">
        <v>37083</v>
      </c>
      <c r="H4718" t="s">
        <v>31</v>
      </c>
      <c r="I4718" t="s">
        <v>2</v>
      </c>
      <c r="J4718" s="2">
        <v>620</v>
      </c>
      <c r="K4718" s="1" t="s">
        <v>4113</v>
      </c>
    </row>
    <row r="4719" spans="1:11" x14ac:dyDescent="0.3">
      <c r="A4719" s="3">
        <v>23102</v>
      </c>
      <c r="B4719" t="s">
        <v>37752</v>
      </c>
      <c r="C4719" t="s">
        <v>37753</v>
      </c>
      <c r="D4719" t="s">
        <v>2</v>
      </c>
      <c r="E4719" s="5">
        <v>21679920</v>
      </c>
      <c r="F4719" t="s">
        <v>37754</v>
      </c>
      <c r="G4719">
        <v>37085</v>
      </c>
      <c r="H4719" t="s">
        <v>31</v>
      </c>
      <c r="I4719" t="s">
        <v>1208</v>
      </c>
      <c r="J4719" s="2">
        <v>855</v>
      </c>
      <c r="K4719" s="1" t="s">
        <v>2701</v>
      </c>
    </row>
    <row r="4720" spans="1:11" x14ac:dyDescent="0.3">
      <c r="A4720" s="3">
        <v>23102</v>
      </c>
      <c r="B4720" t="s">
        <v>37755</v>
      </c>
      <c r="C4720" t="s">
        <v>146</v>
      </c>
      <c r="D4720" t="s">
        <v>2</v>
      </c>
      <c r="E4720" s="5">
        <v>23463725</v>
      </c>
      <c r="F4720" t="s">
        <v>37756</v>
      </c>
      <c r="G4720">
        <v>37431</v>
      </c>
      <c r="H4720" t="s">
        <v>46</v>
      </c>
      <c r="I4720" t="s">
        <v>923</v>
      </c>
      <c r="J4720" s="2">
        <v>252</v>
      </c>
      <c r="K4720" s="1" t="s">
        <v>37757</v>
      </c>
    </row>
    <row r="4721" spans="1:11" x14ac:dyDescent="0.3">
      <c r="A4721" s="3">
        <v>23102</v>
      </c>
      <c r="B4721" t="s">
        <v>37758</v>
      </c>
      <c r="C4721" t="s">
        <v>2</v>
      </c>
      <c r="D4721" t="s">
        <v>2</v>
      </c>
      <c r="E4721" s="5">
        <v>86441485</v>
      </c>
      <c r="F4721" t="s">
        <v>418</v>
      </c>
      <c r="G4721">
        <v>37115</v>
      </c>
      <c r="H4721" t="s">
        <v>4</v>
      </c>
      <c r="I4721" t="s">
        <v>2</v>
      </c>
      <c r="J4721" s="2">
        <v>620</v>
      </c>
      <c r="K4721" s="1" t="s">
        <v>37759</v>
      </c>
    </row>
    <row r="4722" spans="1:11" x14ac:dyDescent="0.3">
      <c r="A4722" s="3">
        <v>23102</v>
      </c>
      <c r="B4722" t="s">
        <v>37760</v>
      </c>
      <c r="C4722" t="s">
        <v>37761</v>
      </c>
      <c r="D4722" t="s">
        <v>2222</v>
      </c>
      <c r="E4722" s="5">
        <v>78236036</v>
      </c>
      <c r="F4722" t="s">
        <v>37762</v>
      </c>
      <c r="G4722">
        <v>37073</v>
      </c>
      <c r="H4722" t="s">
        <v>31</v>
      </c>
      <c r="I4722" t="s">
        <v>2</v>
      </c>
      <c r="J4722" s="2">
        <v>620</v>
      </c>
      <c r="K4722" s="1" t="s">
        <v>1911</v>
      </c>
    </row>
    <row r="4723" spans="1:11" x14ac:dyDescent="0.3">
      <c r="A4723" s="3">
        <v>23102</v>
      </c>
      <c r="B4723" t="s">
        <v>37763</v>
      </c>
      <c r="C4723" t="s">
        <v>2</v>
      </c>
      <c r="D4723" t="s">
        <v>2</v>
      </c>
      <c r="E4723" s="5">
        <v>23180318</v>
      </c>
      <c r="F4723" t="s">
        <v>37764</v>
      </c>
      <c r="G4723">
        <v>37124</v>
      </c>
      <c r="H4723" t="s">
        <v>409</v>
      </c>
      <c r="I4723" t="s">
        <v>2</v>
      </c>
      <c r="J4723" s="2">
        <v>620</v>
      </c>
      <c r="K4723" s="1" t="s">
        <v>37765</v>
      </c>
    </row>
    <row r="4724" spans="1:11" x14ac:dyDescent="0.3">
      <c r="A4724" s="3">
        <v>23102</v>
      </c>
      <c r="B4724" t="s">
        <v>37766</v>
      </c>
      <c r="C4724" t="s">
        <v>37767</v>
      </c>
      <c r="D4724" t="s">
        <v>37768</v>
      </c>
      <c r="E4724" s="5">
        <v>94102254</v>
      </c>
      <c r="F4724" t="s">
        <v>788</v>
      </c>
      <c r="G4724">
        <v>37075</v>
      </c>
      <c r="H4724" t="s">
        <v>31</v>
      </c>
      <c r="I4724" t="s">
        <v>2</v>
      </c>
      <c r="J4724" s="2">
        <v>683</v>
      </c>
      <c r="K4724" s="1" t="s">
        <v>37769</v>
      </c>
    </row>
    <row r="4725" spans="1:11" x14ac:dyDescent="0.3">
      <c r="A4725" s="3">
        <v>23102</v>
      </c>
      <c r="B4725" t="s">
        <v>37770</v>
      </c>
      <c r="C4725" t="s">
        <v>2</v>
      </c>
      <c r="D4725" t="s">
        <v>2</v>
      </c>
      <c r="E4725" s="5">
        <v>97704642</v>
      </c>
      <c r="F4725" t="s">
        <v>4014</v>
      </c>
      <c r="G4725">
        <v>37520</v>
      </c>
      <c r="H4725" t="s">
        <v>20</v>
      </c>
      <c r="I4725" t="s">
        <v>2</v>
      </c>
      <c r="J4725" s="2">
        <v>970</v>
      </c>
      <c r="K4725" s="1" t="s">
        <v>130</v>
      </c>
    </row>
    <row r="4726" spans="1:11" x14ac:dyDescent="0.3">
      <c r="A4726" s="3">
        <v>23102</v>
      </c>
      <c r="B4726" t="s">
        <v>37770</v>
      </c>
      <c r="C4726" t="s">
        <v>37771</v>
      </c>
      <c r="D4726" t="s">
        <v>2</v>
      </c>
      <c r="E4726" s="5">
        <v>12745260</v>
      </c>
      <c r="F4726" t="s">
        <v>4014</v>
      </c>
      <c r="G4726">
        <v>37520</v>
      </c>
      <c r="H4726" t="s">
        <v>20</v>
      </c>
      <c r="I4726" t="s">
        <v>2</v>
      </c>
      <c r="J4726" s="2">
        <v>702</v>
      </c>
      <c r="K4726" s="1" t="s">
        <v>120</v>
      </c>
    </row>
    <row r="4727" spans="1:11" x14ac:dyDescent="0.3">
      <c r="A4727" s="3">
        <v>23102</v>
      </c>
      <c r="B4727" t="s">
        <v>37772</v>
      </c>
      <c r="C4727" t="s">
        <v>582</v>
      </c>
      <c r="D4727" t="s">
        <v>2</v>
      </c>
      <c r="E4727" s="5">
        <v>28809944</v>
      </c>
      <c r="F4727" t="s">
        <v>37773</v>
      </c>
      <c r="G4727">
        <v>37079</v>
      </c>
      <c r="H4727" t="s">
        <v>31</v>
      </c>
      <c r="I4727" t="s">
        <v>2</v>
      </c>
      <c r="J4727" s="2">
        <v>682</v>
      </c>
      <c r="K4727" s="1" t="s">
        <v>332</v>
      </c>
    </row>
    <row r="4728" spans="1:11" x14ac:dyDescent="0.3">
      <c r="A4728" s="3">
        <v>23102</v>
      </c>
      <c r="B4728" t="s">
        <v>37774</v>
      </c>
      <c r="C4728" t="s">
        <v>2</v>
      </c>
      <c r="D4728" t="s">
        <v>2</v>
      </c>
      <c r="E4728" s="5">
        <v>79180607</v>
      </c>
      <c r="F4728" t="s">
        <v>37775</v>
      </c>
      <c r="G4728">
        <v>37075</v>
      </c>
      <c r="H4728" t="s">
        <v>31</v>
      </c>
      <c r="I4728" t="s">
        <v>2</v>
      </c>
      <c r="J4728" s="2">
        <v>970</v>
      </c>
      <c r="K4728" s="1" t="s">
        <v>37776</v>
      </c>
    </row>
    <row r="4729" spans="1:11" x14ac:dyDescent="0.3">
      <c r="A4729" s="3">
        <v>23102</v>
      </c>
      <c r="B4729" t="s">
        <v>37777</v>
      </c>
      <c r="C4729" t="s">
        <v>2</v>
      </c>
      <c r="D4729" t="s">
        <v>2</v>
      </c>
      <c r="E4729" s="5">
        <v>23420847</v>
      </c>
      <c r="F4729" t="s">
        <v>1445</v>
      </c>
      <c r="G4729">
        <v>37073</v>
      </c>
      <c r="H4729" t="s">
        <v>31</v>
      </c>
      <c r="I4729" t="s">
        <v>2</v>
      </c>
      <c r="J4729" s="2">
        <v>949</v>
      </c>
      <c r="K4729" s="1" t="s">
        <v>37778</v>
      </c>
    </row>
    <row r="4730" spans="1:11" x14ac:dyDescent="0.3">
      <c r="A4730" s="3">
        <v>23102</v>
      </c>
      <c r="B4730" t="s">
        <v>37779</v>
      </c>
      <c r="C4730" t="s">
        <v>2</v>
      </c>
      <c r="D4730" t="s">
        <v>2</v>
      </c>
      <c r="E4730" s="5">
        <v>88949994</v>
      </c>
      <c r="F4730" t="s">
        <v>37780</v>
      </c>
      <c r="G4730">
        <v>34346</v>
      </c>
      <c r="H4730" t="s">
        <v>50</v>
      </c>
      <c r="I4730" t="s">
        <v>2</v>
      </c>
      <c r="J4730" s="2">
        <v>682</v>
      </c>
      <c r="K4730" s="1" t="s">
        <v>37781</v>
      </c>
    </row>
    <row r="4731" spans="1:11" x14ac:dyDescent="0.3">
      <c r="A4731" s="3">
        <v>23102</v>
      </c>
      <c r="B4731" t="s">
        <v>37782</v>
      </c>
      <c r="C4731" t="s">
        <v>9750</v>
      </c>
      <c r="D4731" t="s">
        <v>2</v>
      </c>
      <c r="E4731" s="5">
        <v>18904175</v>
      </c>
      <c r="F4731" t="s">
        <v>9752</v>
      </c>
      <c r="G4731">
        <v>37115</v>
      </c>
      <c r="H4731" t="s">
        <v>4</v>
      </c>
      <c r="I4731" t="s">
        <v>2</v>
      </c>
      <c r="J4731" s="2">
        <v>683</v>
      </c>
      <c r="K4731" s="1" t="s">
        <v>695</v>
      </c>
    </row>
    <row r="4732" spans="1:11" x14ac:dyDescent="0.3">
      <c r="A4732" s="3">
        <v>23102</v>
      </c>
      <c r="B4732" t="s">
        <v>37783</v>
      </c>
      <c r="C4732" t="s">
        <v>37784</v>
      </c>
      <c r="D4732" t="s">
        <v>37785</v>
      </c>
      <c r="E4732" s="5">
        <v>23167629</v>
      </c>
      <c r="F4732" t="s">
        <v>37786</v>
      </c>
      <c r="G4732">
        <v>37520</v>
      </c>
      <c r="H4732" t="s">
        <v>20</v>
      </c>
      <c r="I4732" t="s">
        <v>2</v>
      </c>
      <c r="J4732" s="2">
        <v>451</v>
      </c>
      <c r="K4732" s="1" t="s">
        <v>686</v>
      </c>
    </row>
    <row r="4733" spans="1:11" x14ac:dyDescent="0.3">
      <c r="A4733" s="3">
        <v>23102</v>
      </c>
      <c r="B4733" t="s">
        <v>37787</v>
      </c>
      <c r="C4733" t="s">
        <v>2</v>
      </c>
      <c r="D4733" t="s">
        <v>2</v>
      </c>
      <c r="E4733" s="5">
        <v>50846962</v>
      </c>
      <c r="F4733" t="s">
        <v>37788</v>
      </c>
      <c r="G4733">
        <v>37136</v>
      </c>
      <c r="H4733" t="s">
        <v>344</v>
      </c>
      <c r="I4733" t="s">
        <v>2</v>
      </c>
      <c r="J4733" s="2">
        <v>970</v>
      </c>
      <c r="K4733" s="1" t="s">
        <v>1460</v>
      </c>
    </row>
    <row r="4734" spans="1:11" x14ac:dyDescent="0.3">
      <c r="A4734" s="3">
        <v>23102</v>
      </c>
      <c r="B4734" t="s">
        <v>37789</v>
      </c>
      <c r="C4734" t="s">
        <v>2</v>
      </c>
      <c r="D4734" t="s">
        <v>2</v>
      </c>
      <c r="E4734" s="5">
        <v>79186711</v>
      </c>
      <c r="F4734" t="s">
        <v>11171</v>
      </c>
      <c r="G4734">
        <v>37115</v>
      </c>
      <c r="H4734" t="s">
        <v>4</v>
      </c>
      <c r="I4734" t="s">
        <v>2</v>
      </c>
      <c r="J4734" s="2">
        <v>970</v>
      </c>
      <c r="K4734" s="1" t="s">
        <v>37790</v>
      </c>
    </row>
    <row r="4735" spans="1:11" x14ac:dyDescent="0.3">
      <c r="A4735" s="3">
        <v>23102</v>
      </c>
      <c r="B4735" t="s">
        <v>37791</v>
      </c>
      <c r="C4735" t="s">
        <v>37792</v>
      </c>
      <c r="D4735" t="s">
        <v>2</v>
      </c>
      <c r="E4735" s="5">
        <v>88906209</v>
      </c>
      <c r="F4735" t="s">
        <v>37793</v>
      </c>
      <c r="G4735">
        <v>37079</v>
      </c>
      <c r="H4735" t="s">
        <v>31</v>
      </c>
      <c r="I4735" t="s">
        <v>4417</v>
      </c>
      <c r="J4735" s="2">
        <v>433</v>
      </c>
      <c r="K4735" s="1" t="s">
        <v>37794</v>
      </c>
    </row>
    <row r="4736" spans="1:11" x14ac:dyDescent="0.3">
      <c r="A4736" s="3">
        <v>23102</v>
      </c>
      <c r="B4736" t="s">
        <v>37795</v>
      </c>
      <c r="C4736" t="s">
        <v>7259</v>
      </c>
      <c r="D4736" t="s">
        <v>2</v>
      </c>
      <c r="E4736" s="5">
        <v>85005344</v>
      </c>
      <c r="F4736" t="s">
        <v>2312</v>
      </c>
      <c r="G4736">
        <v>37073</v>
      </c>
      <c r="H4736" t="s">
        <v>31</v>
      </c>
      <c r="I4736" t="s">
        <v>2</v>
      </c>
      <c r="J4736" s="2">
        <v>561</v>
      </c>
      <c r="K4736" s="1" t="s">
        <v>37796</v>
      </c>
    </row>
    <row r="4737" spans="1:11" x14ac:dyDescent="0.3">
      <c r="A4737" s="3">
        <v>23102</v>
      </c>
      <c r="B4737" t="s">
        <v>37797</v>
      </c>
      <c r="C4737" t="s">
        <v>37798</v>
      </c>
      <c r="D4737" t="s">
        <v>2</v>
      </c>
      <c r="E4737" s="5">
        <v>23152707</v>
      </c>
      <c r="F4737" t="s">
        <v>28950</v>
      </c>
      <c r="G4737">
        <v>37075</v>
      </c>
      <c r="H4737" t="s">
        <v>31</v>
      </c>
      <c r="I4737" t="s">
        <v>2</v>
      </c>
      <c r="J4737" s="2">
        <v>591</v>
      </c>
      <c r="K4737" s="1" t="s">
        <v>1170</v>
      </c>
    </row>
    <row r="4738" spans="1:11" x14ac:dyDescent="0.3">
      <c r="A4738" s="3">
        <v>23102</v>
      </c>
      <c r="B4738" t="s">
        <v>37799</v>
      </c>
      <c r="C4738" t="s">
        <v>37800</v>
      </c>
      <c r="D4738" t="s">
        <v>9856</v>
      </c>
      <c r="E4738" s="5">
        <v>23448111</v>
      </c>
      <c r="F4738" t="s">
        <v>37801</v>
      </c>
      <c r="G4738">
        <v>34346</v>
      </c>
      <c r="H4738" t="s">
        <v>50</v>
      </c>
      <c r="I4738" t="s">
        <v>2</v>
      </c>
      <c r="J4738" s="2">
        <v>412</v>
      </c>
      <c r="K4738" s="1" t="s">
        <v>892</v>
      </c>
    </row>
    <row r="4739" spans="1:11" x14ac:dyDescent="0.3">
      <c r="A4739" s="3">
        <v>23102</v>
      </c>
      <c r="B4739" t="s">
        <v>37802</v>
      </c>
      <c r="C4739" t="s">
        <v>4202</v>
      </c>
      <c r="D4739" t="s">
        <v>2</v>
      </c>
      <c r="E4739" s="5">
        <v>23158263</v>
      </c>
      <c r="F4739" t="s">
        <v>37803</v>
      </c>
      <c r="G4739">
        <v>37081</v>
      </c>
      <c r="H4739" t="s">
        <v>31</v>
      </c>
      <c r="I4739" t="s">
        <v>2</v>
      </c>
      <c r="J4739" s="2">
        <v>531</v>
      </c>
      <c r="K4739" s="1" t="s">
        <v>428</v>
      </c>
    </row>
    <row r="4740" spans="1:11" x14ac:dyDescent="0.3">
      <c r="A4740" s="3">
        <v>23102</v>
      </c>
      <c r="B4740" t="s">
        <v>37804</v>
      </c>
      <c r="C4740" t="s">
        <v>2</v>
      </c>
      <c r="D4740" t="s">
        <v>2</v>
      </c>
      <c r="E4740" s="5">
        <v>23171099</v>
      </c>
      <c r="F4740" t="s">
        <v>37805</v>
      </c>
      <c r="G4740">
        <v>37539</v>
      </c>
      <c r="H4740" t="s">
        <v>295</v>
      </c>
      <c r="I4740" t="s">
        <v>2</v>
      </c>
      <c r="J4740" s="2">
        <v>970</v>
      </c>
      <c r="K4740" s="1" t="s">
        <v>296</v>
      </c>
    </row>
    <row r="4741" spans="1:11" x14ac:dyDescent="0.3">
      <c r="A4741" s="3">
        <v>23102</v>
      </c>
      <c r="B4741" t="s">
        <v>37804</v>
      </c>
      <c r="C4741" t="s">
        <v>893</v>
      </c>
      <c r="D4741" t="s">
        <v>2</v>
      </c>
      <c r="E4741" s="5">
        <v>18801757</v>
      </c>
      <c r="F4741" t="s">
        <v>37806</v>
      </c>
      <c r="G4741">
        <v>37539</v>
      </c>
      <c r="H4741" t="s">
        <v>295</v>
      </c>
      <c r="I4741" t="s">
        <v>2</v>
      </c>
      <c r="J4741" s="2">
        <v>691</v>
      </c>
      <c r="K4741" s="1" t="s">
        <v>37807</v>
      </c>
    </row>
    <row r="4742" spans="1:11" x14ac:dyDescent="0.3">
      <c r="A4742" s="3">
        <v>23102</v>
      </c>
      <c r="B4742" t="s">
        <v>37808</v>
      </c>
      <c r="C4742" t="s">
        <v>2</v>
      </c>
      <c r="D4742" t="s">
        <v>2</v>
      </c>
      <c r="E4742" s="5">
        <v>58869702</v>
      </c>
      <c r="F4742" t="s">
        <v>37809</v>
      </c>
      <c r="G4742">
        <v>37120</v>
      </c>
      <c r="H4742" t="s">
        <v>114</v>
      </c>
      <c r="I4742" t="s">
        <v>2</v>
      </c>
      <c r="J4742" s="2">
        <v>970</v>
      </c>
      <c r="K4742" s="1" t="s">
        <v>883</v>
      </c>
    </row>
    <row r="4743" spans="1:11" x14ac:dyDescent="0.3">
      <c r="A4743" s="3">
        <v>23102</v>
      </c>
      <c r="B4743" t="s">
        <v>37810</v>
      </c>
      <c r="C4743" t="s">
        <v>2</v>
      </c>
      <c r="D4743" t="s">
        <v>2</v>
      </c>
      <c r="E4743" s="5">
        <v>79122315</v>
      </c>
      <c r="F4743" t="s">
        <v>37811</v>
      </c>
      <c r="G4743">
        <v>37124</v>
      </c>
      <c r="H4743" t="s">
        <v>409</v>
      </c>
      <c r="I4743" t="s">
        <v>2</v>
      </c>
      <c r="J4743" s="2">
        <v>970</v>
      </c>
      <c r="K4743" s="1" t="s">
        <v>37812</v>
      </c>
    </row>
    <row r="4744" spans="1:11" x14ac:dyDescent="0.3">
      <c r="A4744" s="3">
        <v>23102</v>
      </c>
      <c r="B4744" t="s">
        <v>37813</v>
      </c>
      <c r="C4744" t="s">
        <v>37814</v>
      </c>
      <c r="D4744" t="s">
        <v>37815</v>
      </c>
      <c r="E4744" s="5">
        <v>28362520</v>
      </c>
      <c r="F4744" t="s">
        <v>37816</v>
      </c>
      <c r="G4744">
        <v>37115</v>
      </c>
      <c r="H4744" t="s">
        <v>4</v>
      </c>
      <c r="I4744" t="s">
        <v>32729</v>
      </c>
      <c r="J4744" s="2">
        <v>452</v>
      </c>
      <c r="K4744" s="1" t="s">
        <v>37817</v>
      </c>
    </row>
    <row r="4745" spans="1:11" x14ac:dyDescent="0.3">
      <c r="A4745" s="3">
        <v>23102</v>
      </c>
      <c r="B4745" t="s">
        <v>37818</v>
      </c>
      <c r="C4745" t="s">
        <v>2</v>
      </c>
      <c r="D4745" t="s">
        <v>2</v>
      </c>
      <c r="E4745" s="5">
        <v>84836524</v>
      </c>
      <c r="F4745" t="s">
        <v>19380</v>
      </c>
      <c r="G4745">
        <v>34346</v>
      </c>
      <c r="H4745" t="s">
        <v>50</v>
      </c>
      <c r="I4745" t="s">
        <v>2</v>
      </c>
      <c r="J4745" s="2">
        <v>431</v>
      </c>
      <c r="K4745" s="1" t="s">
        <v>37819</v>
      </c>
    </row>
    <row r="4746" spans="1:11" x14ac:dyDescent="0.3">
      <c r="A4746" s="3">
        <v>23102</v>
      </c>
      <c r="B4746" t="s">
        <v>37820</v>
      </c>
      <c r="C4746" t="s">
        <v>2</v>
      </c>
      <c r="D4746" t="s">
        <v>2</v>
      </c>
      <c r="E4746" s="5">
        <v>90943812</v>
      </c>
      <c r="F4746" t="s">
        <v>37821</v>
      </c>
      <c r="G4746">
        <v>37127</v>
      </c>
      <c r="H4746" t="s">
        <v>324</v>
      </c>
      <c r="I4746" t="s">
        <v>2</v>
      </c>
      <c r="J4746" s="2">
        <v>433</v>
      </c>
      <c r="K4746" s="1" t="s">
        <v>37822</v>
      </c>
    </row>
    <row r="4747" spans="1:11" x14ac:dyDescent="0.3">
      <c r="A4747" s="3">
        <v>23102</v>
      </c>
      <c r="B4747" t="s">
        <v>37823</v>
      </c>
      <c r="C4747" t="s">
        <v>37824</v>
      </c>
      <c r="D4747" t="s">
        <v>2</v>
      </c>
      <c r="E4747" s="5">
        <v>23464145</v>
      </c>
      <c r="F4747" t="s">
        <v>37825</v>
      </c>
      <c r="G4747">
        <v>37412</v>
      </c>
      <c r="H4747" t="s">
        <v>207</v>
      </c>
      <c r="I4747" t="s">
        <v>2</v>
      </c>
      <c r="J4747" s="2">
        <v>451</v>
      </c>
      <c r="K4747" s="1" t="s">
        <v>5309</v>
      </c>
    </row>
    <row r="4748" spans="1:11" x14ac:dyDescent="0.3">
      <c r="A4748" s="3">
        <v>23102</v>
      </c>
      <c r="B4748" t="s">
        <v>37826</v>
      </c>
      <c r="C4748" t="s">
        <v>2</v>
      </c>
      <c r="D4748" t="s">
        <v>2</v>
      </c>
      <c r="E4748" s="5">
        <v>12447156</v>
      </c>
      <c r="F4748" t="s">
        <v>37825</v>
      </c>
      <c r="G4748">
        <v>37412</v>
      </c>
      <c r="H4748" t="s">
        <v>207</v>
      </c>
      <c r="I4748" t="s">
        <v>207</v>
      </c>
      <c r="J4748" s="2">
        <v>451</v>
      </c>
      <c r="K4748" s="1" t="s">
        <v>6186</v>
      </c>
    </row>
    <row r="4749" spans="1:11" x14ac:dyDescent="0.3">
      <c r="A4749" s="3">
        <v>23102</v>
      </c>
      <c r="B4749" t="s">
        <v>37827</v>
      </c>
      <c r="C4749" t="s">
        <v>37828</v>
      </c>
      <c r="D4749" t="s">
        <v>2</v>
      </c>
      <c r="E4749" s="5">
        <v>24919926</v>
      </c>
      <c r="F4749" t="s">
        <v>37829</v>
      </c>
      <c r="G4749">
        <v>37130</v>
      </c>
      <c r="H4749" t="s">
        <v>60</v>
      </c>
      <c r="I4749" t="s">
        <v>2</v>
      </c>
      <c r="J4749" s="2">
        <v>900</v>
      </c>
      <c r="K4749" s="1" t="s">
        <v>1081</v>
      </c>
    </row>
    <row r="4750" spans="1:11" x14ac:dyDescent="0.3">
      <c r="A4750" s="3">
        <v>23102</v>
      </c>
      <c r="B4750" t="s">
        <v>37830</v>
      </c>
      <c r="C4750" t="s">
        <v>37831</v>
      </c>
      <c r="D4750" t="s">
        <v>342</v>
      </c>
      <c r="E4750" s="5">
        <v>82086458</v>
      </c>
      <c r="F4750" t="s">
        <v>343</v>
      </c>
      <c r="G4750">
        <v>37079</v>
      </c>
      <c r="H4750" t="s">
        <v>31</v>
      </c>
      <c r="I4750" t="s">
        <v>2</v>
      </c>
      <c r="J4750" s="2">
        <v>432</v>
      </c>
      <c r="K4750" s="1" t="s">
        <v>37832</v>
      </c>
    </row>
    <row r="4751" spans="1:11" x14ac:dyDescent="0.3">
      <c r="A4751" s="3">
        <v>23102</v>
      </c>
      <c r="B4751" t="s">
        <v>37833</v>
      </c>
      <c r="C4751" t="s">
        <v>37834</v>
      </c>
      <c r="D4751" t="s">
        <v>2</v>
      </c>
      <c r="E4751" s="5">
        <v>30284158</v>
      </c>
      <c r="F4751" t="s">
        <v>37835</v>
      </c>
      <c r="G4751">
        <v>37441</v>
      </c>
      <c r="H4751" t="s">
        <v>951</v>
      </c>
      <c r="I4751" t="s">
        <v>2</v>
      </c>
      <c r="J4751" s="2">
        <v>433</v>
      </c>
      <c r="K4751" s="1" t="s">
        <v>37836</v>
      </c>
    </row>
    <row r="4752" spans="1:11" x14ac:dyDescent="0.3">
      <c r="A4752" s="3">
        <v>23102</v>
      </c>
      <c r="B4752" t="s">
        <v>37837</v>
      </c>
      <c r="C4752" t="s">
        <v>2</v>
      </c>
      <c r="D4752" t="s">
        <v>2</v>
      </c>
      <c r="E4752" s="5">
        <v>86219316</v>
      </c>
      <c r="F4752" t="s">
        <v>37838</v>
      </c>
      <c r="G4752">
        <v>37073</v>
      </c>
      <c r="H4752" t="s">
        <v>31</v>
      </c>
      <c r="I4752" t="s">
        <v>2</v>
      </c>
      <c r="J4752" s="2">
        <v>477</v>
      </c>
      <c r="K4752" s="1" t="s">
        <v>717</v>
      </c>
    </row>
    <row r="4753" spans="1:11" x14ac:dyDescent="0.3">
      <c r="A4753" s="3">
        <v>23102</v>
      </c>
      <c r="B4753" t="s">
        <v>37839</v>
      </c>
      <c r="C4753" t="s">
        <v>2</v>
      </c>
      <c r="D4753" t="s">
        <v>2</v>
      </c>
      <c r="E4753" s="5">
        <v>58021182</v>
      </c>
      <c r="F4753" t="s">
        <v>4375</v>
      </c>
      <c r="G4753">
        <v>34355</v>
      </c>
      <c r="H4753" t="s">
        <v>13</v>
      </c>
      <c r="I4753" t="s">
        <v>2</v>
      </c>
      <c r="J4753" s="2">
        <v>970</v>
      </c>
      <c r="K4753" s="1" t="s">
        <v>17</v>
      </c>
    </row>
    <row r="4754" spans="1:11" x14ac:dyDescent="0.3">
      <c r="A4754" s="3">
        <v>23102</v>
      </c>
      <c r="B4754" t="s">
        <v>37840</v>
      </c>
      <c r="C4754" t="s">
        <v>2</v>
      </c>
      <c r="D4754" t="s">
        <v>2</v>
      </c>
      <c r="E4754" s="5">
        <v>23172415</v>
      </c>
      <c r="F4754" t="s">
        <v>37841</v>
      </c>
      <c r="G4754">
        <v>37434</v>
      </c>
      <c r="H4754" t="s">
        <v>360</v>
      </c>
      <c r="I4754" t="s">
        <v>2</v>
      </c>
      <c r="J4754" s="2">
        <v>467</v>
      </c>
      <c r="K4754" s="1" t="s">
        <v>3524</v>
      </c>
    </row>
    <row r="4755" spans="1:11" x14ac:dyDescent="0.3">
      <c r="A4755" s="3">
        <v>23102</v>
      </c>
      <c r="B4755" t="s">
        <v>37842</v>
      </c>
      <c r="C4755" t="s">
        <v>2</v>
      </c>
      <c r="D4755" t="s">
        <v>2</v>
      </c>
      <c r="E4755" s="5">
        <v>23174991</v>
      </c>
      <c r="F4755" t="s">
        <v>10202</v>
      </c>
      <c r="G4755">
        <v>37434</v>
      </c>
      <c r="H4755" t="s">
        <v>266</v>
      </c>
      <c r="I4755" t="s">
        <v>2</v>
      </c>
      <c r="J4755" s="2">
        <v>701</v>
      </c>
      <c r="K4755" s="1" t="s">
        <v>37843</v>
      </c>
    </row>
    <row r="4756" spans="1:11" x14ac:dyDescent="0.3">
      <c r="A4756" s="3">
        <v>23102</v>
      </c>
      <c r="B4756" t="s">
        <v>37844</v>
      </c>
      <c r="C4756" t="s">
        <v>2</v>
      </c>
      <c r="D4756" t="s">
        <v>2</v>
      </c>
      <c r="E4756" s="5">
        <v>83820886</v>
      </c>
      <c r="F4756" t="s">
        <v>17929</v>
      </c>
      <c r="G4756">
        <v>37083</v>
      </c>
      <c r="H4756" t="s">
        <v>31</v>
      </c>
      <c r="I4756" t="s">
        <v>2</v>
      </c>
      <c r="J4756" s="2">
        <v>862</v>
      </c>
      <c r="K4756" s="1" t="s">
        <v>37845</v>
      </c>
    </row>
    <row r="4757" spans="1:11" x14ac:dyDescent="0.3">
      <c r="A4757" s="3">
        <v>23102</v>
      </c>
      <c r="B4757" t="s">
        <v>37846</v>
      </c>
      <c r="C4757" t="s">
        <v>705</v>
      </c>
      <c r="D4757" t="s">
        <v>705</v>
      </c>
      <c r="E4757" s="5">
        <v>23202278</v>
      </c>
      <c r="F4757" t="s">
        <v>17929</v>
      </c>
      <c r="G4757">
        <v>37083</v>
      </c>
      <c r="H4757" t="s">
        <v>31</v>
      </c>
      <c r="I4757" t="s">
        <v>2</v>
      </c>
      <c r="J4757" s="2">
        <v>862</v>
      </c>
      <c r="K4757" s="1" t="s">
        <v>37847</v>
      </c>
    </row>
    <row r="4758" spans="1:11" x14ac:dyDescent="0.3">
      <c r="A4758" s="3">
        <v>23102</v>
      </c>
      <c r="B4758" t="s">
        <v>37848</v>
      </c>
      <c r="C4758" t="s">
        <v>2</v>
      </c>
      <c r="D4758" t="s">
        <v>2</v>
      </c>
      <c r="E4758" s="5">
        <v>23468360</v>
      </c>
      <c r="F4758" t="s">
        <v>10202</v>
      </c>
      <c r="G4758">
        <v>37434</v>
      </c>
      <c r="H4758" t="s">
        <v>266</v>
      </c>
      <c r="I4758" t="s">
        <v>2</v>
      </c>
      <c r="J4758" s="2">
        <v>81</v>
      </c>
      <c r="K4758" s="1" t="s">
        <v>3286</v>
      </c>
    </row>
    <row r="4759" spans="1:11" x14ac:dyDescent="0.3">
      <c r="A4759" s="3">
        <v>23102</v>
      </c>
      <c r="B4759" t="s">
        <v>37849</v>
      </c>
      <c r="C4759" t="s">
        <v>2</v>
      </c>
      <c r="D4759" t="s">
        <v>2</v>
      </c>
      <c r="E4759" s="5">
        <v>23164211</v>
      </c>
      <c r="F4759" t="s">
        <v>37850</v>
      </c>
      <c r="G4759">
        <v>37115</v>
      </c>
      <c r="H4759" t="s">
        <v>4</v>
      </c>
      <c r="I4759" t="s">
        <v>2</v>
      </c>
      <c r="J4759" s="2">
        <v>233</v>
      </c>
      <c r="K4759" s="1" t="s">
        <v>1364</v>
      </c>
    </row>
    <row r="4760" spans="1:11" x14ac:dyDescent="0.3">
      <c r="A4760" s="3">
        <v>23102</v>
      </c>
      <c r="B4760" t="s">
        <v>37849</v>
      </c>
      <c r="C4760" t="s">
        <v>2</v>
      </c>
      <c r="D4760" t="s">
        <v>2</v>
      </c>
      <c r="E4760" s="5">
        <v>23167851</v>
      </c>
      <c r="F4760" t="s">
        <v>10202</v>
      </c>
      <c r="G4760">
        <v>37434</v>
      </c>
      <c r="H4760" t="s">
        <v>266</v>
      </c>
      <c r="I4760" t="s">
        <v>2</v>
      </c>
      <c r="J4760" s="2">
        <v>233</v>
      </c>
      <c r="K4760" s="1" t="s">
        <v>37851</v>
      </c>
    </row>
    <row r="4761" spans="1:11" x14ac:dyDescent="0.3">
      <c r="A4761" s="3">
        <v>23102</v>
      </c>
      <c r="B4761" t="s">
        <v>37852</v>
      </c>
      <c r="C4761" t="s">
        <v>37853</v>
      </c>
      <c r="D4761" t="s">
        <v>2</v>
      </c>
      <c r="E4761" s="5">
        <v>23438039</v>
      </c>
      <c r="F4761" t="s">
        <v>37854</v>
      </c>
      <c r="G4761">
        <v>37115</v>
      </c>
      <c r="H4761" t="s">
        <v>4</v>
      </c>
      <c r="I4761" t="s">
        <v>2</v>
      </c>
      <c r="J4761" s="2">
        <v>390</v>
      </c>
      <c r="K4761" s="1" t="s">
        <v>695</v>
      </c>
    </row>
    <row r="4762" spans="1:11" x14ac:dyDescent="0.3">
      <c r="A4762" s="3">
        <v>23102</v>
      </c>
      <c r="B4762" t="s">
        <v>37855</v>
      </c>
      <c r="C4762" t="s">
        <v>2</v>
      </c>
      <c r="D4762" t="s">
        <v>2</v>
      </c>
      <c r="E4762" s="5">
        <v>84370812</v>
      </c>
      <c r="F4762" t="s">
        <v>37856</v>
      </c>
      <c r="G4762">
        <v>37073</v>
      </c>
      <c r="H4762" t="s">
        <v>31</v>
      </c>
      <c r="I4762" t="s">
        <v>2</v>
      </c>
      <c r="J4762" s="2">
        <v>711</v>
      </c>
      <c r="K4762" s="1" t="s">
        <v>37857</v>
      </c>
    </row>
    <row r="4763" spans="1:11" x14ac:dyDescent="0.3">
      <c r="A4763" s="3">
        <v>23102</v>
      </c>
      <c r="B4763" t="s">
        <v>37858</v>
      </c>
      <c r="C4763" t="s">
        <v>37859</v>
      </c>
      <c r="D4763" t="s">
        <v>2</v>
      </c>
      <c r="E4763" s="5">
        <v>91854292</v>
      </c>
      <c r="F4763" t="s">
        <v>37860</v>
      </c>
      <c r="G4763">
        <v>37073</v>
      </c>
      <c r="H4763" t="s">
        <v>31</v>
      </c>
      <c r="I4763" t="s">
        <v>2</v>
      </c>
      <c r="J4763" s="2">
        <v>561</v>
      </c>
      <c r="K4763" s="1" t="s">
        <v>37861</v>
      </c>
    </row>
    <row r="4764" spans="1:11" x14ac:dyDescent="0.3">
      <c r="A4764" s="3">
        <v>23102</v>
      </c>
      <c r="B4764" t="s">
        <v>37862</v>
      </c>
      <c r="C4764" t="s">
        <v>37863</v>
      </c>
      <c r="D4764" t="s">
        <v>2</v>
      </c>
      <c r="E4764" s="5">
        <v>24232700</v>
      </c>
      <c r="F4764" t="s">
        <v>37864</v>
      </c>
      <c r="G4764">
        <v>34355</v>
      </c>
      <c r="H4764" t="s">
        <v>13</v>
      </c>
      <c r="I4764" t="s">
        <v>15162</v>
      </c>
      <c r="J4764" s="2">
        <v>16</v>
      </c>
      <c r="K4764" s="1" t="s">
        <v>2559</v>
      </c>
    </row>
    <row r="4765" spans="1:11" x14ac:dyDescent="0.3">
      <c r="A4765" s="3">
        <v>23102</v>
      </c>
      <c r="B4765" t="s">
        <v>37865</v>
      </c>
      <c r="C4765" t="s">
        <v>2</v>
      </c>
      <c r="D4765" t="s">
        <v>2</v>
      </c>
      <c r="E4765" s="5">
        <v>71043414</v>
      </c>
      <c r="F4765" t="s">
        <v>472</v>
      </c>
      <c r="G4765">
        <v>37412</v>
      </c>
      <c r="H4765" t="s">
        <v>207</v>
      </c>
      <c r="I4765" t="s">
        <v>2</v>
      </c>
      <c r="J4765" s="2">
        <v>970</v>
      </c>
      <c r="K4765" s="1" t="s">
        <v>1468</v>
      </c>
    </row>
    <row r="4766" spans="1:11" x14ac:dyDescent="0.3">
      <c r="A4766" s="3">
        <v>23102</v>
      </c>
      <c r="B4766" t="s">
        <v>37866</v>
      </c>
      <c r="C4766" t="s">
        <v>2</v>
      </c>
      <c r="D4766" t="s">
        <v>2</v>
      </c>
      <c r="E4766" s="5">
        <v>50226848</v>
      </c>
      <c r="F4766" t="s">
        <v>22571</v>
      </c>
      <c r="G4766">
        <v>37127</v>
      </c>
      <c r="H4766" t="s">
        <v>1654</v>
      </c>
      <c r="I4766" t="s">
        <v>2</v>
      </c>
      <c r="J4766" s="2">
        <v>970</v>
      </c>
      <c r="K4766" s="1" t="s">
        <v>3195</v>
      </c>
    </row>
    <row r="4767" spans="1:11" x14ac:dyDescent="0.3">
      <c r="A4767" s="3">
        <v>23102</v>
      </c>
      <c r="B4767" t="s">
        <v>37867</v>
      </c>
      <c r="C4767" t="s">
        <v>2</v>
      </c>
      <c r="D4767" t="s">
        <v>2</v>
      </c>
      <c r="E4767" s="5">
        <v>84116636</v>
      </c>
      <c r="F4767" t="s">
        <v>3463</v>
      </c>
      <c r="G4767">
        <v>37539</v>
      </c>
      <c r="H4767" t="s">
        <v>295</v>
      </c>
      <c r="I4767" t="s">
        <v>2</v>
      </c>
      <c r="J4767" s="2">
        <v>932</v>
      </c>
      <c r="K4767" s="1" t="s">
        <v>37868</v>
      </c>
    </row>
    <row r="4768" spans="1:11" x14ac:dyDescent="0.3">
      <c r="A4768" s="3">
        <v>23102</v>
      </c>
      <c r="B4768" t="s">
        <v>37869</v>
      </c>
      <c r="C4768" t="s">
        <v>37870</v>
      </c>
      <c r="D4768" t="s">
        <v>2</v>
      </c>
      <c r="E4768" s="5">
        <v>97005463</v>
      </c>
      <c r="F4768" t="s">
        <v>303</v>
      </c>
      <c r="G4768">
        <v>37081</v>
      </c>
      <c r="H4768" t="s">
        <v>31</v>
      </c>
      <c r="I4768" t="s">
        <v>2</v>
      </c>
      <c r="J4768" s="2">
        <v>471</v>
      </c>
      <c r="K4768" s="1" t="s">
        <v>617</v>
      </c>
    </row>
    <row r="4769" spans="1:11" x14ac:dyDescent="0.3">
      <c r="A4769" s="3">
        <v>23102</v>
      </c>
      <c r="B4769" t="s">
        <v>37871</v>
      </c>
      <c r="C4769" t="s">
        <v>2</v>
      </c>
      <c r="D4769" t="s">
        <v>2</v>
      </c>
      <c r="E4769" s="5">
        <v>92479277</v>
      </c>
      <c r="F4769" t="s">
        <v>37872</v>
      </c>
      <c r="G4769">
        <v>37520</v>
      </c>
      <c r="H4769" t="s">
        <v>20</v>
      </c>
      <c r="I4769" t="s">
        <v>2</v>
      </c>
      <c r="J4769" s="2">
        <v>811</v>
      </c>
      <c r="K4769" s="1" t="s">
        <v>37873</v>
      </c>
    </row>
    <row r="4770" spans="1:11" x14ac:dyDescent="0.3">
      <c r="A4770" s="3">
        <v>23102</v>
      </c>
      <c r="B4770" t="s">
        <v>37874</v>
      </c>
      <c r="C4770" t="s">
        <v>37875</v>
      </c>
      <c r="D4770" t="s">
        <v>2</v>
      </c>
      <c r="E4770" s="5">
        <v>23430587</v>
      </c>
      <c r="F4770" t="s">
        <v>7590</v>
      </c>
      <c r="G4770">
        <v>37520</v>
      </c>
      <c r="H4770" t="s">
        <v>20</v>
      </c>
      <c r="I4770" t="s">
        <v>2</v>
      </c>
      <c r="J4770" s="2">
        <v>477</v>
      </c>
      <c r="K4770" s="1" t="s">
        <v>3758</v>
      </c>
    </row>
    <row r="4771" spans="1:11" x14ac:dyDescent="0.3">
      <c r="A4771" s="3">
        <v>23102</v>
      </c>
      <c r="B4771" t="s">
        <v>37876</v>
      </c>
      <c r="C4771" t="s">
        <v>7639</v>
      </c>
      <c r="D4771" t="s">
        <v>2</v>
      </c>
      <c r="E4771" s="5">
        <v>23258054</v>
      </c>
      <c r="F4771" t="s">
        <v>37877</v>
      </c>
      <c r="G4771">
        <v>37441</v>
      </c>
      <c r="H4771" t="s">
        <v>951</v>
      </c>
      <c r="I4771" t="s">
        <v>2</v>
      </c>
      <c r="J4771" s="2">
        <v>862</v>
      </c>
      <c r="K4771" s="1" t="s">
        <v>37878</v>
      </c>
    </row>
    <row r="4772" spans="1:11" x14ac:dyDescent="0.3">
      <c r="A4772" s="3">
        <v>23102</v>
      </c>
      <c r="B4772" t="s">
        <v>37879</v>
      </c>
      <c r="C4772" t="s">
        <v>2</v>
      </c>
      <c r="D4772" t="s">
        <v>2</v>
      </c>
      <c r="E4772" s="5">
        <v>23173508</v>
      </c>
      <c r="F4772" t="s">
        <v>309</v>
      </c>
      <c r="G4772">
        <v>37136</v>
      </c>
      <c r="H4772" t="s">
        <v>198</v>
      </c>
      <c r="I4772" t="s">
        <v>2</v>
      </c>
      <c r="J4772" s="2">
        <v>236</v>
      </c>
      <c r="K4772" s="1" t="s">
        <v>37880</v>
      </c>
    </row>
    <row r="4773" spans="1:11" x14ac:dyDescent="0.3">
      <c r="A4773" s="3">
        <v>23102</v>
      </c>
      <c r="B4773" t="s">
        <v>37881</v>
      </c>
      <c r="C4773" t="s">
        <v>37882</v>
      </c>
      <c r="D4773" t="s">
        <v>2</v>
      </c>
      <c r="E4773" s="5">
        <v>23166598</v>
      </c>
      <c r="F4773" t="s">
        <v>37883</v>
      </c>
      <c r="G4773">
        <v>37085</v>
      </c>
      <c r="H4773" t="s">
        <v>31</v>
      </c>
      <c r="I4773" t="s">
        <v>2</v>
      </c>
      <c r="J4773" s="2">
        <v>561</v>
      </c>
      <c r="K4773" s="1" t="s">
        <v>1983</v>
      </c>
    </row>
    <row r="4774" spans="1:11" x14ac:dyDescent="0.3">
      <c r="A4774" s="3">
        <v>23102</v>
      </c>
      <c r="B4774" t="s">
        <v>37884</v>
      </c>
      <c r="C4774" t="s">
        <v>37885</v>
      </c>
      <c r="D4774" t="s">
        <v>2</v>
      </c>
      <c r="E4774" s="5">
        <v>98675649</v>
      </c>
      <c r="F4774" t="s">
        <v>21612</v>
      </c>
      <c r="G4774">
        <v>37127</v>
      </c>
      <c r="H4774" t="s">
        <v>496</v>
      </c>
      <c r="I4774" t="s">
        <v>2</v>
      </c>
      <c r="J4774" s="2">
        <v>620</v>
      </c>
      <c r="K4774" s="1" t="s">
        <v>497</v>
      </c>
    </row>
    <row r="4775" spans="1:11" x14ac:dyDescent="0.3">
      <c r="A4775" s="3">
        <v>23102</v>
      </c>
      <c r="B4775" t="s">
        <v>37886</v>
      </c>
      <c r="C4775" t="s">
        <v>37887</v>
      </c>
      <c r="D4775" t="s">
        <v>2</v>
      </c>
      <c r="E4775" s="5">
        <v>23417933</v>
      </c>
      <c r="F4775" t="s">
        <v>11884</v>
      </c>
      <c r="G4775">
        <v>37520</v>
      </c>
      <c r="H4775" t="s">
        <v>20</v>
      </c>
      <c r="I4775" t="s">
        <v>2</v>
      </c>
      <c r="J4775" s="2">
        <v>931</v>
      </c>
      <c r="K4775" s="1" t="s">
        <v>1188</v>
      </c>
    </row>
    <row r="4776" spans="1:11" x14ac:dyDescent="0.3">
      <c r="A4776" s="3">
        <v>23102</v>
      </c>
      <c r="B4776" t="s">
        <v>37888</v>
      </c>
      <c r="C4776" t="s">
        <v>37889</v>
      </c>
      <c r="D4776" t="s">
        <v>2</v>
      </c>
      <c r="E4776" s="5">
        <v>23429733</v>
      </c>
      <c r="F4776" t="s">
        <v>37890</v>
      </c>
      <c r="G4776">
        <v>37130</v>
      </c>
      <c r="H4776" t="s">
        <v>60</v>
      </c>
      <c r="I4776" t="s">
        <v>2</v>
      </c>
      <c r="J4776" s="2">
        <v>931</v>
      </c>
      <c r="K4776" s="1" t="s">
        <v>62</v>
      </c>
    </row>
    <row r="4777" spans="1:11" x14ac:dyDescent="0.3">
      <c r="A4777" s="3">
        <v>23102</v>
      </c>
      <c r="B4777" t="s">
        <v>37891</v>
      </c>
      <c r="C4777" t="s">
        <v>2</v>
      </c>
      <c r="D4777" t="s">
        <v>2</v>
      </c>
      <c r="E4777" s="5">
        <v>29904429</v>
      </c>
      <c r="F4777" t="s">
        <v>37892</v>
      </c>
      <c r="G4777">
        <v>37081</v>
      </c>
      <c r="H4777" t="s">
        <v>31</v>
      </c>
      <c r="I4777" t="s">
        <v>275</v>
      </c>
      <c r="J4777" s="2">
        <v>931</v>
      </c>
      <c r="K4777" s="1" t="s">
        <v>2868</v>
      </c>
    </row>
    <row r="4778" spans="1:11" x14ac:dyDescent="0.3">
      <c r="A4778" s="3">
        <v>23102</v>
      </c>
      <c r="B4778" t="s">
        <v>37893</v>
      </c>
      <c r="C4778" t="s">
        <v>2</v>
      </c>
      <c r="D4778" t="s">
        <v>2</v>
      </c>
      <c r="E4778" s="5">
        <v>23136493</v>
      </c>
      <c r="F4778" t="s">
        <v>37894</v>
      </c>
      <c r="G4778">
        <v>34346</v>
      </c>
      <c r="H4778" t="s">
        <v>50</v>
      </c>
      <c r="I4778" t="s">
        <v>2</v>
      </c>
      <c r="J4778" s="2">
        <v>949</v>
      </c>
      <c r="K4778" s="1" t="s">
        <v>1371</v>
      </c>
    </row>
    <row r="4779" spans="1:11" x14ac:dyDescent="0.3">
      <c r="A4779" s="3">
        <v>23102</v>
      </c>
      <c r="B4779" t="s">
        <v>37895</v>
      </c>
      <c r="C4779" t="s">
        <v>2</v>
      </c>
      <c r="D4779" t="s">
        <v>2</v>
      </c>
      <c r="E4779" s="5">
        <v>21675965</v>
      </c>
      <c r="F4779" t="s">
        <v>9525</v>
      </c>
      <c r="G4779">
        <v>37077</v>
      </c>
      <c r="H4779" t="s">
        <v>31</v>
      </c>
      <c r="I4779" t="s">
        <v>184</v>
      </c>
      <c r="J4779" s="2">
        <v>521</v>
      </c>
      <c r="K4779" s="1" t="s">
        <v>2785</v>
      </c>
    </row>
    <row r="4780" spans="1:11" x14ac:dyDescent="0.3">
      <c r="A4780" s="3">
        <v>23102</v>
      </c>
      <c r="B4780" t="s">
        <v>37896</v>
      </c>
      <c r="C4780" t="s">
        <v>2</v>
      </c>
      <c r="D4780" t="s">
        <v>2</v>
      </c>
      <c r="E4780" s="5">
        <v>24385282</v>
      </c>
      <c r="F4780" t="s">
        <v>37897</v>
      </c>
      <c r="G4780">
        <v>37539</v>
      </c>
      <c r="H4780" t="s">
        <v>295</v>
      </c>
      <c r="I4780" t="s">
        <v>2</v>
      </c>
      <c r="J4780" s="2">
        <v>521</v>
      </c>
      <c r="K4780" s="1" t="s">
        <v>1300</v>
      </c>
    </row>
    <row r="4781" spans="1:11" x14ac:dyDescent="0.3">
      <c r="A4781" s="3">
        <v>23102</v>
      </c>
      <c r="B4781" t="s">
        <v>37898</v>
      </c>
      <c r="C4781" t="s">
        <v>37899</v>
      </c>
      <c r="D4781" t="s">
        <v>2</v>
      </c>
      <c r="E4781" s="5">
        <v>17649060</v>
      </c>
      <c r="F4781" t="s">
        <v>27269</v>
      </c>
      <c r="G4781">
        <v>37197</v>
      </c>
      <c r="H4781" t="s">
        <v>156</v>
      </c>
      <c r="I4781" t="s">
        <v>2</v>
      </c>
      <c r="J4781" s="2">
        <v>463</v>
      </c>
      <c r="K4781" s="1" t="s">
        <v>37900</v>
      </c>
    </row>
    <row r="4782" spans="1:11" x14ac:dyDescent="0.3">
      <c r="A4782" s="3">
        <v>23102</v>
      </c>
      <c r="B4782" t="s">
        <v>37898</v>
      </c>
      <c r="C4782" t="s">
        <v>37899</v>
      </c>
      <c r="D4782" t="s">
        <v>2</v>
      </c>
      <c r="E4782" s="5">
        <v>24069887</v>
      </c>
      <c r="F4782" t="s">
        <v>37897</v>
      </c>
      <c r="G4782">
        <v>37539</v>
      </c>
      <c r="H4782" t="s">
        <v>295</v>
      </c>
      <c r="I4782" t="s">
        <v>2</v>
      </c>
      <c r="J4782" s="2">
        <v>463</v>
      </c>
      <c r="K4782" s="1" t="s">
        <v>5568</v>
      </c>
    </row>
    <row r="4783" spans="1:11" x14ac:dyDescent="0.3">
      <c r="A4783" s="3">
        <v>23102</v>
      </c>
      <c r="B4783" t="s">
        <v>37901</v>
      </c>
      <c r="C4783" t="s">
        <v>37902</v>
      </c>
      <c r="D4783" t="s">
        <v>96</v>
      </c>
      <c r="E4783" s="5">
        <v>26427130</v>
      </c>
      <c r="F4783" t="s">
        <v>37903</v>
      </c>
      <c r="G4783">
        <v>37073</v>
      </c>
      <c r="H4783" t="s">
        <v>31</v>
      </c>
      <c r="I4783" t="s">
        <v>2</v>
      </c>
      <c r="J4783" s="2">
        <v>683</v>
      </c>
      <c r="K4783" s="1" t="s">
        <v>2975</v>
      </c>
    </row>
    <row r="4784" spans="1:11" x14ac:dyDescent="0.3">
      <c r="A4784" s="3">
        <v>23102</v>
      </c>
      <c r="B4784" t="s">
        <v>37904</v>
      </c>
      <c r="C4784" t="s">
        <v>2</v>
      </c>
      <c r="D4784" t="s">
        <v>2</v>
      </c>
      <c r="E4784" s="5">
        <v>32681665</v>
      </c>
      <c r="F4784" t="s">
        <v>7472</v>
      </c>
      <c r="G4784">
        <v>34346</v>
      </c>
      <c r="H4784" t="s">
        <v>50</v>
      </c>
      <c r="I4784" t="s">
        <v>2</v>
      </c>
      <c r="J4784" s="2">
        <v>682</v>
      </c>
      <c r="K4784" s="1" t="s">
        <v>37905</v>
      </c>
    </row>
    <row r="4785" spans="1:11" x14ac:dyDescent="0.3">
      <c r="A4785" s="3">
        <v>23102</v>
      </c>
      <c r="B4785" t="s">
        <v>37906</v>
      </c>
      <c r="C4785" t="s">
        <v>2</v>
      </c>
      <c r="D4785" t="s">
        <v>2</v>
      </c>
      <c r="E4785" s="5">
        <v>7617442</v>
      </c>
      <c r="F4785" t="s">
        <v>37907</v>
      </c>
      <c r="G4785">
        <v>37520</v>
      </c>
      <c r="H4785" t="s">
        <v>20</v>
      </c>
      <c r="I4785" t="s">
        <v>2</v>
      </c>
      <c r="J4785" s="2">
        <v>432</v>
      </c>
      <c r="K4785" s="1" t="s">
        <v>37908</v>
      </c>
    </row>
    <row r="4786" spans="1:11" x14ac:dyDescent="0.3">
      <c r="A4786" s="3">
        <v>23102</v>
      </c>
      <c r="B4786" t="s">
        <v>37909</v>
      </c>
      <c r="C4786" t="s">
        <v>2</v>
      </c>
      <c r="D4786" t="s">
        <v>2</v>
      </c>
      <c r="E4786" s="5">
        <v>17234423</v>
      </c>
      <c r="F4786" t="s">
        <v>37910</v>
      </c>
      <c r="G4786">
        <v>34346</v>
      </c>
      <c r="H4786" t="s">
        <v>50</v>
      </c>
      <c r="I4786" t="s">
        <v>2</v>
      </c>
      <c r="J4786" s="2">
        <v>461</v>
      </c>
      <c r="K4786" s="1" t="s">
        <v>37911</v>
      </c>
    </row>
    <row r="4787" spans="1:11" x14ac:dyDescent="0.3">
      <c r="A4787" s="3">
        <v>23102</v>
      </c>
      <c r="B4787" t="s">
        <v>37912</v>
      </c>
      <c r="C4787" t="s">
        <v>37913</v>
      </c>
      <c r="D4787" t="s">
        <v>37914</v>
      </c>
      <c r="E4787" s="5">
        <v>23466524</v>
      </c>
      <c r="F4787" t="s">
        <v>5960</v>
      </c>
      <c r="G4787">
        <v>37075</v>
      </c>
      <c r="H4787" t="s">
        <v>31</v>
      </c>
      <c r="I4787" t="s">
        <v>2</v>
      </c>
      <c r="J4787" s="2">
        <v>941</v>
      </c>
      <c r="K4787" s="1" t="s">
        <v>1312</v>
      </c>
    </row>
    <row r="4788" spans="1:11" x14ac:dyDescent="0.3">
      <c r="A4788" s="3">
        <v>23102</v>
      </c>
      <c r="B4788" t="s">
        <v>37915</v>
      </c>
      <c r="C4788" t="s">
        <v>2</v>
      </c>
      <c r="D4788" t="s">
        <v>2</v>
      </c>
      <c r="E4788" s="5">
        <v>23468543</v>
      </c>
      <c r="F4788" t="s">
        <v>37916</v>
      </c>
      <c r="G4788">
        <v>37412</v>
      </c>
      <c r="H4788" t="s">
        <v>207</v>
      </c>
      <c r="I4788" t="s">
        <v>2</v>
      </c>
      <c r="J4788" s="2">
        <v>325</v>
      </c>
      <c r="K4788" s="1" t="s">
        <v>37917</v>
      </c>
    </row>
    <row r="4789" spans="1:11" x14ac:dyDescent="0.3">
      <c r="A4789" s="3">
        <v>23102</v>
      </c>
      <c r="B4789" t="s">
        <v>37918</v>
      </c>
      <c r="C4789" t="s">
        <v>37919</v>
      </c>
      <c r="D4789" t="s">
        <v>2</v>
      </c>
      <c r="E4789" s="5">
        <v>23129461</v>
      </c>
      <c r="F4789" t="s">
        <v>37920</v>
      </c>
      <c r="G4789">
        <v>37139</v>
      </c>
      <c r="H4789" t="s">
        <v>110</v>
      </c>
      <c r="I4789" t="s">
        <v>2</v>
      </c>
      <c r="J4789" s="2">
        <v>472</v>
      </c>
      <c r="K4789" s="1" t="s">
        <v>1174</v>
      </c>
    </row>
    <row r="4790" spans="1:11" x14ac:dyDescent="0.3">
      <c r="A4790" s="3">
        <v>23102</v>
      </c>
      <c r="B4790" t="s">
        <v>37921</v>
      </c>
      <c r="C4790" t="s">
        <v>2</v>
      </c>
      <c r="D4790" t="s">
        <v>2</v>
      </c>
      <c r="E4790" s="5">
        <v>50803524</v>
      </c>
      <c r="F4790" t="s">
        <v>37922</v>
      </c>
      <c r="G4790">
        <v>37434</v>
      </c>
      <c r="H4790" t="s">
        <v>360</v>
      </c>
      <c r="I4790" t="s">
        <v>2</v>
      </c>
      <c r="J4790" s="2">
        <v>970</v>
      </c>
      <c r="K4790" s="1" t="s">
        <v>361</v>
      </c>
    </row>
    <row r="4791" spans="1:11" x14ac:dyDescent="0.3">
      <c r="A4791" s="3">
        <v>23102</v>
      </c>
      <c r="B4791" t="s">
        <v>37923</v>
      </c>
      <c r="C4791" t="s">
        <v>2</v>
      </c>
      <c r="D4791" t="s">
        <v>2</v>
      </c>
      <c r="E4791" s="5">
        <v>84778410</v>
      </c>
      <c r="F4791" t="s">
        <v>37924</v>
      </c>
      <c r="G4791">
        <v>37136</v>
      </c>
      <c r="H4791" t="s">
        <v>72</v>
      </c>
      <c r="I4791" t="s">
        <v>2</v>
      </c>
      <c r="J4791" s="2">
        <v>439</v>
      </c>
      <c r="K4791" s="1" t="s">
        <v>37925</v>
      </c>
    </row>
    <row r="4792" spans="1:11" x14ac:dyDescent="0.3">
      <c r="A4792" s="3">
        <v>23102</v>
      </c>
      <c r="B4792" t="s">
        <v>37926</v>
      </c>
      <c r="C4792" t="s">
        <v>719</v>
      </c>
      <c r="D4792" t="s">
        <v>2</v>
      </c>
      <c r="E4792" s="5">
        <v>20911430</v>
      </c>
      <c r="F4792" t="s">
        <v>37927</v>
      </c>
      <c r="G4792">
        <v>37075</v>
      </c>
      <c r="H4792" t="s">
        <v>31</v>
      </c>
      <c r="I4792" t="s">
        <v>2</v>
      </c>
      <c r="J4792" s="2">
        <v>692</v>
      </c>
      <c r="K4792" s="1" t="s">
        <v>37928</v>
      </c>
    </row>
    <row r="4793" spans="1:11" x14ac:dyDescent="0.3">
      <c r="A4793" s="3">
        <v>23102</v>
      </c>
      <c r="B4793" t="s">
        <v>37929</v>
      </c>
      <c r="C4793" t="s">
        <v>24782</v>
      </c>
      <c r="D4793" t="s">
        <v>37930</v>
      </c>
      <c r="E4793" s="5">
        <v>95834844</v>
      </c>
      <c r="F4793" t="s">
        <v>37927</v>
      </c>
      <c r="G4793">
        <v>37075</v>
      </c>
      <c r="H4793" t="s">
        <v>31</v>
      </c>
      <c r="I4793" t="s">
        <v>2</v>
      </c>
      <c r="J4793" s="2">
        <v>692</v>
      </c>
      <c r="K4793" s="1" t="s">
        <v>37931</v>
      </c>
    </row>
    <row r="4794" spans="1:11" x14ac:dyDescent="0.3">
      <c r="A4794" s="3">
        <v>23102</v>
      </c>
      <c r="B4794" t="s">
        <v>37932</v>
      </c>
      <c r="C4794" t="s">
        <v>2</v>
      </c>
      <c r="D4794" t="s">
        <v>2</v>
      </c>
      <c r="E4794" s="5">
        <v>21913872</v>
      </c>
      <c r="F4794" t="s">
        <v>4126</v>
      </c>
      <c r="G4794">
        <v>37520</v>
      </c>
      <c r="H4794" t="s">
        <v>20</v>
      </c>
      <c r="I4794" t="s">
        <v>2</v>
      </c>
      <c r="J4794" s="2">
        <v>682</v>
      </c>
      <c r="K4794" s="1" t="s">
        <v>4597</v>
      </c>
    </row>
    <row r="4795" spans="1:11" x14ac:dyDescent="0.3">
      <c r="A4795" s="3">
        <v>23102</v>
      </c>
      <c r="B4795" t="s">
        <v>37933</v>
      </c>
      <c r="C4795" t="s">
        <v>37934</v>
      </c>
      <c r="D4795" t="s">
        <v>2</v>
      </c>
      <c r="E4795" s="5">
        <v>27012751</v>
      </c>
      <c r="F4795" t="s">
        <v>37935</v>
      </c>
      <c r="G4795">
        <v>37085</v>
      </c>
      <c r="H4795" t="s">
        <v>31</v>
      </c>
      <c r="I4795" t="s">
        <v>2</v>
      </c>
      <c r="J4795" s="2">
        <v>562</v>
      </c>
      <c r="K4795" s="1" t="s">
        <v>3027</v>
      </c>
    </row>
    <row r="4796" spans="1:11" x14ac:dyDescent="0.3">
      <c r="A4796" s="3">
        <v>23102</v>
      </c>
      <c r="B4796" t="s">
        <v>37936</v>
      </c>
      <c r="C4796" t="s">
        <v>1083</v>
      </c>
      <c r="D4796" t="s">
        <v>2</v>
      </c>
      <c r="E4796" s="5">
        <v>23179315</v>
      </c>
      <c r="F4796" t="s">
        <v>28705</v>
      </c>
      <c r="G4796">
        <v>37083</v>
      </c>
      <c r="H4796" t="s">
        <v>31</v>
      </c>
      <c r="I4796" t="s">
        <v>2</v>
      </c>
      <c r="J4796" s="2">
        <v>476</v>
      </c>
      <c r="K4796" s="1" t="s">
        <v>3145</v>
      </c>
    </row>
    <row r="4797" spans="1:11" x14ac:dyDescent="0.3">
      <c r="A4797" s="3">
        <v>23102</v>
      </c>
      <c r="B4797" t="s">
        <v>37937</v>
      </c>
      <c r="C4797" t="s">
        <v>2</v>
      </c>
      <c r="D4797" t="s">
        <v>2</v>
      </c>
      <c r="E4797" s="5">
        <v>89291424</v>
      </c>
      <c r="F4797" t="s">
        <v>6416</v>
      </c>
      <c r="G4797">
        <v>34346</v>
      </c>
      <c r="H4797" t="s">
        <v>50</v>
      </c>
      <c r="I4797" t="s">
        <v>2</v>
      </c>
      <c r="J4797" s="2">
        <v>960</v>
      </c>
      <c r="K4797" s="1" t="s">
        <v>37938</v>
      </c>
    </row>
    <row r="4798" spans="1:11" x14ac:dyDescent="0.3">
      <c r="A4798" s="3">
        <v>23102</v>
      </c>
      <c r="B4798" t="s">
        <v>37939</v>
      </c>
      <c r="C4798" t="s">
        <v>37940</v>
      </c>
      <c r="D4798" t="s">
        <v>2</v>
      </c>
      <c r="E4798" s="5">
        <v>84897959</v>
      </c>
      <c r="F4798" t="s">
        <v>28428</v>
      </c>
      <c r="G4798">
        <v>37073</v>
      </c>
      <c r="H4798" t="s">
        <v>31</v>
      </c>
      <c r="I4798" t="s">
        <v>2</v>
      </c>
      <c r="J4798" s="2">
        <v>477</v>
      </c>
      <c r="K4798" s="1" t="s">
        <v>37941</v>
      </c>
    </row>
    <row r="4799" spans="1:11" x14ac:dyDescent="0.3">
      <c r="A4799" s="3">
        <v>23102</v>
      </c>
      <c r="B4799" t="s">
        <v>37942</v>
      </c>
      <c r="C4799" t="s">
        <v>3256</v>
      </c>
      <c r="D4799" t="s">
        <v>2</v>
      </c>
      <c r="E4799" s="5">
        <v>22402104</v>
      </c>
      <c r="F4799" t="s">
        <v>29743</v>
      </c>
      <c r="G4799">
        <v>37075</v>
      </c>
      <c r="H4799" t="s">
        <v>31</v>
      </c>
      <c r="I4799" t="s">
        <v>2</v>
      </c>
      <c r="J4799" s="2">
        <v>692</v>
      </c>
      <c r="K4799" s="1" t="s">
        <v>414</v>
      </c>
    </row>
    <row r="4800" spans="1:11" x14ac:dyDescent="0.3">
      <c r="A4800" s="3">
        <v>23102</v>
      </c>
      <c r="B4800" t="s">
        <v>37943</v>
      </c>
      <c r="C4800" t="s">
        <v>37944</v>
      </c>
      <c r="D4800" t="s">
        <v>37945</v>
      </c>
      <c r="E4800" s="5">
        <v>28405150</v>
      </c>
      <c r="F4800" t="s">
        <v>7587</v>
      </c>
      <c r="G4800">
        <v>37115</v>
      </c>
      <c r="H4800" t="s">
        <v>4</v>
      </c>
      <c r="I4800" t="s">
        <v>2</v>
      </c>
      <c r="J4800" s="2">
        <v>561</v>
      </c>
      <c r="K4800" s="1" t="s">
        <v>578</v>
      </c>
    </row>
    <row r="4801" spans="1:11" x14ac:dyDescent="0.3">
      <c r="A4801" s="3">
        <v>23102</v>
      </c>
      <c r="B4801" t="s">
        <v>37946</v>
      </c>
      <c r="C4801" t="s">
        <v>37947</v>
      </c>
      <c r="D4801" t="s">
        <v>2</v>
      </c>
      <c r="E4801" s="5">
        <v>82858527</v>
      </c>
      <c r="F4801" t="s">
        <v>37948</v>
      </c>
      <c r="G4801">
        <v>37073</v>
      </c>
      <c r="H4801" t="s">
        <v>31</v>
      </c>
      <c r="I4801" t="s">
        <v>2</v>
      </c>
      <c r="J4801" s="2">
        <v>561</v>
      </c>
      <c r="K4801" s="1" t="s">
        <v>37949</v>
      </c>
    </row>
    <row r="4802" spans="1:11" x14ac:dyDescent="0.3">
      <c r="A4802" s="3">
        <v>23102</v>
      </c>
      <c r="B4802" t="s">
        <v>37950</v>
      </c>
      <c r="C4802" t="s">
        <v>559</v>
      </c>
      <c r="D4802" t="s">
        <v>2</v>
      </c>
      <c r="E4802" s="5">
        <v>23195634</v>
      </c>
      <c r="F4802" t="s">
        <v>21750</v>
      </c>
      <c r="G4802">
        <v>37115</v>
      </c>
      <c r="H4802" t="s">
        <v>4</v>
      </c>
      <c r="I4802" t="s">
        <v>2</v>
      </c>
      <c r="J4802" s="2">
        <v>869</v>
      </c>
      <c r="K4802" s="1" t="s">
        <v>6020</v>
      </c>
    </row>
    <row r="4803" spans="1:11" x14ac:dyDescent="0.3">
      <c r="A4803" s="3">
        <v>23102</v>
      </c>
      <c r="B4803" t="s">
        <v>37951</v>
      </c>
      <c r="C4803" t="s">
        <v>2</v>
      </c>
      <c r="D4803" t="s">
        <v>2</v>
      </c>
      <c r="E4803" s="5">
        <v>70814778</v>
      </c>
      <c r="F4803" t="s">
        <v>37952</v>
      </c>
      <c r="G4803">
        <v>34346</v>
      </c>
      <c r="H4803" t="s">
        <v>50</v>
      </c>
      <c r="I4803" t="s">
        <v>2</v>
      </c>
      <c r="J4803" s="2">
        <v>970</v>
      </c>
      <c r="K4803" s="1" t="s">
        <v>2720</v>
      </c>
    </row>
    <row r="4804" spans="1:11" x14ac:dyDescent="0.3">
      <c r="A4804" s="3">
        <v>23102</v>
      </c>
      <c r="B4804" t="s">
        <v>37953</v>
      </c>
      <c r="C4804" t="s">
        <v>2</v>
      </c>
      <c r="D4804" t="s">
        <v>2</v>
      </c>
      <c r="E4804" s="5">
        <v>23153554</v>
      </c>
      <c r="F4804" t="s">
        <v>37954</v>
      </c>
      <c r="G4804">
        <v>37130</v>
      </c>
      <c r="H4804" t="s">
        <v>60</v>
      </c>
      <c r="I4804" t="s">
        <v>2</v>
      </c>
      <c r="J4804" s="2">
        <v>970</v>
      </c>
      <c r="K4804" s="1" t="s">
        <v>914</v>
      </c>
    </row>
    <row r="4805" spans="1:11" x14ac:dyDescent="0.3">
      <c r="A4805" s="3">
        <v>23102</v>
      </c>
      <c r="B4805" t="s">
        <v>37955</v>
      </c>
      <c r="C4805" t="s">
        <v>37956</v>
      </c>
      <c r="D4805" t="s">
        <v>2</v>
      </c>
      <c r="E4805" s="5">
        <v>23131170</v>
      </c>
      <c r="F4805" t="s">
        <v>8825</v>
      </c>
      <c r="G4805">
        <v>37079</v>
      </c>
      <c r="H4805" t="s">
        <v>31</v>
      </c>
      <c r="I4805" t="s">
        <v>2</v>
      </c>
      <c r="J4805" s="2">
        <v>532</v>
      </c>
      <c r="K4805" s="1" t="s">
        <v>37957</v>
      </c>
    </row>
    <row r="4806" spans="1:11" x14ac:dyDescent="0.3">
      <c r="A4806" s="3">
        <v>23102</v>
      </c>
      <c r="B4806" t="s">
        <v>37958</v>
      </c>
      <c r="C4806" t="s">
        <v>2</v>
      </c>
      <c r="D4806" t="s">
        <v>2</v>
      </c>
      <c r="E4806" s="5">
        <v>79100752</v>
      </c>
      <c r="F4806" t="s">
        <v>37959</v>
      </c>
      <c r="G4806">
        <v>37085</v>
      </c>
      <c r="H4806" t="s">
        <v>31</v>
      </c>
      <c r="I4806" t="s">
        <v>2</v>
      </c>
      <c r="J4806" s="2">
        <v>970</v>
      </c>
      <c r="K4806" s="1" t="s">
        <v>37960</v>
      </c>
    </row>
    <row r="4807" spans="1:11" x14ac:dyDescent="0.3">
      <c r="A4807" s="3">
        <v>23102</v>
      </c>
      <c r="B4807" t="s">
        <v>37961</v>
      </c>
      <c r="C4807" t="s">
        <v>2</v>
      </c>
      <c r="D4807" t="s">
        <v>2</v>
      </c>
      <c r="E4807" s="5">
        <v>58655511</v>
      </c>
      <c r="F4807" t="s">
        <v>37962</v>
      </c>
      <c r="G4807">
        <v>37083</v>
      </c>
      <c r="H4807" t="s">
        <v>31</v>
      </c>
      <c r="I4807" t="s">
        <v>2</v>
      </c>
      <c r="J4807" s="2">
        <v>970</v>
      </c>
      <c r="K4807" s="1" t="s">
        <v>1101</v>
      </c>
    </row>
    <row r="4808" spans="1:11" x14ac:dyDescent="0.3">
      <c r="A4808" s="3">
        <v>23102</v>
      </c>
      <c r="B4808" t="s">
        <v>37963</v>
      </c>
      <c r="C4808" t="s">
        <v>2</v>
      </c>
      <c r="D4808" t="s">
        <v>2</v>
      </c>
      <c r="E4808" s="5">
        <v>58696309</v>
      </c>
      <c r="F4808" t="s">
        <v>37964</v>
      </c>
      <c r="G4808">
        <v>37085</v>
      </c>
      <c r="H4808" t="s">
        <v>31</v>
      </c>
      <c r="I4808" t="s">
        <v>2</v>
      </c>
      <c r="J4808" s="2">
        <v>970</v>
      </c>
      <c r="K4808" s="1" t="s">
        <v>2585</v>
      </c>
    </row>
    <row r="4809" spans="1:11" x14ac:dyDescent="0.3">
      <c r="A4809" s="3">
        <v>23102</v>
      </c>
      <c r="B4809" t="s">
        <v>37965</v>
      </c>
      <c r="C4809" t="s">
        <v>37966</v>
      </c>
      <c r="D4809" t="s">
        <v>2</v>
      </c>
      <c r="E4809" s="5">
        <v>86210578</v>
      </c>
      <c r="F4809" t="s">
        <v>37967</v>
      </c>
      <c r="G4809">
        <v>37520</v>
      </c>
      <c r="H4809" t="s">
        <v>20</v>
      </c>
      <c r="I4809" t="s">
        <v>2</v>
      </c>
      <c r="J4809" s="2">
        <v>561</v>
      </c>
      <c r="K4809" s="1" t="s">
        <v>356</v>
      </c>
    </row>
    <row r="4810" spans="1:11" x14ac:dyDescent="0.3">
      <c r="A4810" s="3">
        <v>23102</v>
      </c>
      <c r="B4810" t="s">
        <v>37968</v>
      </c>
      <c r="C4810" t="s">
        <v>2</v>
      </c>
      <c r="D4810" t="s">
        <v>2</v>
      </c>
      <c r="E4810" s="5">
        <v>50453758</v>
      </c>
      <c r="F4810" t="s">
        <v>7541</v>
      </c>
      <c r="G4810">
        <v>37073</v>
      </c>
      <c r="H4810" t="s">
        <v>31</v>
      </c>
      <c r="I4810" t="s">
        <v>2</v>
      </c>
      <c r="J4810" s="2">
        <v>970</v>
      </c>
      <c r="K4810" s="1" t="s">
        <v>1441</v>
      </c>
    </row>
    <row r="4811" spans="1:11" x14ac:dyDescent="0.3">
      <c r="A4811" s="3">
        <v>23102</v>
      </c>
      <c r="B4811" t="s">
        <v>37969</v>
      </c>
      <c r="C4811" t="s">
        <v>2</v>
      </c>
      <c r="D4811" t="s">
        <v>2</v>
      </c>
      <c r="E4811" s="5">
        <v>50960035</v>
      </c>
      <c r="F4811" t="s">
        <v>37970</v>
      </c>
      <c r="G4811">
        <v>37441</v>
      </c>
      <c r="H4811" t="s">
        <v>951</v>
      </c>
      <c r="I4811" t="s">
        <v>2</v>
      </c>
      <c r="J4811" s="2">
        <v>970</v>
      </c>
      <c r="K4811" s="1" t="s">
        <v>2434</v>
      </c>
    </row>
    <row r="4812" spans="1:11" x14ac:dyDescent="0.3">
      <c r="A4812" s="3">
        <v>23102</v>
      </c>
      <c r="B4812" t="s">
        <v>37971</v>
      </c>
      <c r="C4812" t="s">
        <v>2</v>
      </c>
      <c r="D4812" t="s">
        <v>2</v>
      </c>
      <c r="E4812" s="5">
        <v>70467682</v>
      </c>
      <c r="F4812" t="s">
        <v>37972</v>
      </c>
      <c r="G4812">
        <v>37081</v>
      </c>
      <c r="H4812" t="s">
        <v>31</v>
      </c>
      <c r="I4812" t="s">
        <v>2</v>
      </c>
      <c r="J4812" s="2">
        <v>970</v>
      </c>
      <c r="K4812" s="1" t="s">
        <v>6782</v>
      </c>
    </row>
    <row r="4813" spans="1:11" x14ac:dyDescent="0.3">
      <c r="A4813" s="3">
        <v>23102</v>
      </c>
      <c r="B4813" t="s">
        <v>37973</v>
      </c>
      <c r="C4813" t="s">
        <v>37974</v>
      </c>
      <c r="D4813" t="s">
        <v>2</v>
      </c>
      <c r="E4813" s="5">
        <v>28420110</v>
      </c>
      <c r="F4813" t="s">
        <v>37975</v>
      </c>
      <c r="G4813">
        <v>37520</v>
      </c>
      <c r="H4813" t="s">
        <v>20</v>
      </c>
      <c r="I4813" t="s">
        <v>8447</v>
      </c>
      <c r="J4813" s="2">
        <v>16</v>
      </c>
      <c r="K4813" s="1" t="s">
        <v>2099</v>
      </c>
    </row>
    <row r="4814" spans="1:11" x14ac:dyDescent="0.3">
      <c r="A4814" s="3">
        <v>23102</v>
      </c>
      <c r="B4814" t="s">
        <v>37976</v>
      </c>
      <c r="C4814" t="s">
        <v>37977</v>
      </c>
      <c r="D4814" t="s">
        <v>2</v>
      </c>
      <c r="E4814" s="5">
        <v>23909660</v>
      </c>
      <c r="F4814" t="s">
        <v>37978</v>
      </c>
      <c r="G4814">
        <v>37079</v>
      </c>
      <c r="H4814" t="s">
        <v>31</v>
      </c>
      <c r="I4814" t="s">
        <v>31</v>
      </c>
      <c r="J4814" s="2">
        <v>562</v>
      </c>
      <c r="K4814" s="1" t="s">
        <v>37979</v>
      </c>
    </row>
    <row r="4815" spans="1:11" x14ac:dyDescent="0.3">
      <c r="A4815" s="3">
        <v>23102</v>
      </c>
      <c r="B4815" t="s">
        <v>37980</v>
      </c>
      <c r="C4815" t="s">
        <v>2</v>
      </c>
      <c r="D4815" t="s">
        <v>2</v>
      </c>
      <c r="E4815" s="5">
        <v>57770427</v>
      </c>
      <c r="F4815" t="s">
        <v>37981</v>
      </c>
      <c r="G4815">
        <v>34346</v>
      </c>
      <c r="H4815" t="s">
        <v>50</v>
      </c>
      <c r="I4815" t="s">
        <v>50</v>
      </c>
      <c r="J4815" s="2">
        <v>970</v>
      </c>
      <c r="K4815" s="1" t="s">
        <v>225</v>
      </c>
    </row>
    <row r="4816" spans="1:11" x14ac:dyDescent="0.3">
      <c r="A4816" s="3">
        <v>23102</v>
      </c>
      <c r="B4816" t="s">
        <v>37982</v>
      </c>
      <c r="C4816" t="s">
        <v>2</v>
      </c>
      <c r="D4816" t="s">
        <v>2</v>
      </c>
      <c r="E4816" s="5">
        <v>78647567</v>
      </c>
      <c r="F4816" t="s">
        <v>16892</v>
      </c>
      <c r="G4816">
        <v>37120</v>
      </c>
      <c r="H4816" t="s">
        <v>114</v>
      </c>
      <c r="I4816" t="s">
        <v>2</v>
      </c>
      <c r="J4816" s="2">
        <v>970</v>
      </c>
      <c r="K4816" s="1" t="s">
        <v>807</v>
      </c>
    </row>
    <row r="4817" spans="1:11" x14ac:dyDescent="0.3">
      <c r="A4817" s="3">
        <v>23102</v>
      </c>
      <c r="B4817" t="s">
        <v>37983</v>
      </c>
      <c r="C4817" t="s">
        <v>37984</v>
      </c>
      <c r="D4817" t="s">
        <v>2</v>
      </c>
      <c r="E4817" s="5">
        <v>18630356</v>
      </c>
      <c r="F4817" t="s">
        <v>37985</v>
      </c>
      <c r="G4817">
        <v>34346</v>
      </c>
      <c r="H4817" t="s">
        <v>50</v>
      </c>
      <c r="I4817" t="s">
        <v>2</v>
      </c>
      <c r="J4817" s="2">
        <v>561</v>
      </c>
      <c r="K4817" s="1" t="s">
        <v>1371</v>
      </c>
    </row>
    <row r="4818" spans="1:11" x14ac:dyDescent="0.3">
      <c r="A4818" s="3">
        <v>23102</v>
      </c>
      <c r="B4818" t="s">
        <v>37986</v>
      </c>
      <c r="C4818" t="s">
        <v>37987</v>
      </c>
      <c r="D4818" t="s">
        <v>2</v>
      </c>
      <c r="E4818" s="5">
        <v>94384693</v>
      </c>
      <c r="F4818" t="s">
        <v>1022</v>
      </c>
      <c r="G4818">
        <v>37081</v>
      </c>
      <c r="H4818" t="s">
        <v>31</v>
      </c>
      <c r="I4818" t="s">
        <v>2</v>
      </c>
      <c r="J4818" s="2">
        <v>563</v>
      </c>
      <c r="K4818" s="1" t="s">
        <v>1952</v>
      </c>
    </row>
    <row r="4819" spans="1:11" x14ac:dyDescent="0.3">
      <c r="A4819" s="3">
        <v>23102</v>
      </c>
      <c r="B4819" t="s">
        <v>37988</v>
      </c>
      <c r="C4819" t="s">
        <v>2</v>
      </c>
      <c r="D4819" t="s">
        <v>2</v>
      </c>
      <c r="E4819" s="5">
        <v>98479496</v>
      </c>
      <c r="F4819" t="s">
        <v>20346</v>
      </c>
      <c r="G4819">
        <v>37073</v>
      </c>
      <c r="H4819" t="s">
        <v>31</v>
      </c>
      <c r="I4819" t="s">
        <v>2</v>
      </c>
      <c r="J4819" s="2">
        <v>970</v>
      </c>
      <c r="K4819" s="1" t="s">
        <v>1375</v>
      </c>
    </row>
    <row r="4820" spans="1:11" x14ac:dyDescent="0.3">
      <c r="A4820" s="3">
        <v>23102</v>
      </c>
      <c r="B4820" t="s">
        <v>37989</v>
      </c>
      <c r="C4820" t="s">
        <v>37990</v>
      </c>
      <c r="D4820" t="s">
        <v>2</v>
      </c>
      <c r="E4820" s="5">
        <v>80086244</v>
      </c>
      <c r="F4820" t="s">
        <v>37991</v>
      </c>
      <c r="G4820">
        <v>37127</v>
      </c>
      <c r="H4820" t="s">
        <v>3320</v>
      </c>
      <c r="I4820" t="s">
        <v>2</v>
      </c>
      <c r="J4820" s="2">
        <v>811</v>
      </c>
      <c r="K4820" s="1" t="s">
        <v>37992</v>
      </c>
    </row>
    <row r="4821" spans="1:11" x14ac:dyDescent="0.3">
      <c r="A4821" s="3">
        <v>23102</v>
      </c>
      <c r="B4821" t="s">
        <v>37993</v>
      </c>
      <c r="C4821" t="s">
        <v>1274</v>
      </c>
      <c r="D4821" t="s">
        <v>2</v>
      </c>
      <c r="E4821" s="5">
        <v>84488378</v>
      </c>
      <c r="F4821" t="s">
        <v>20951</v>
      </c>
      <c r="G4821">
        <v>37115</v>
      </c>
      <c r="H4821" t="s">
        <v>4</v>
      </c>
      <c r="I4821" t="s">
        <v>2</v>
      </c>
      <c r="J4821" s="2">
        <v>869</v>
      </c>
      <c r="K4821" s="1" t="s">
        <v>37994</v>
      </c>
    </row>
    <row r="4822" spans="1:11" x14ac:dyDescent="0.3">
      <c r="A4822" s="3">
        <v>23102</v>
      </c>
      <c r="B4822" t="s">
        <v>37995</v>
      </c>
      <c r="C4822" t="s">
        <v>2</v>
      </c>
      <c r="D4822" t="s">
        <v>2</v>
      </c>
      <c r="E4822" s="5">
        <v>85243688</v>
      </c>
      <c r="F4822" t="s">
        <v>37996</v>
      </c>
      <c r="G4822">
        <v>37139</v>
      </c>
      <c r="H4822" t="s">
        <v>110</v>
      </c>
      <c r="I4822" t="s">
        <v>2</v>
      </c>
      <c r="J4822" s="2">
        <v>11</v>
      </c>
      <c r="K4822" s="1" t="s">
        <v>6965</v>
      </c>
    </row>
    <row r="4823" spans="1:11" x14ac:dyDescent="0.3">
      <c r="A4823" s="3">
        <v>23102</v>
      </c>
      <c r="B4823" t="s">
        <v>37997</v>
      </c>
      <c r="C4823" t="s">
        <v>3385</v>
      </c>
      <c r="D4823" t="s">
        <v>2</v>
      </c>
      <c r="E4823" s="5">
        <v>23134242</v>
      </c>
      <c r="F4823" t="s">
        <v>37998</v>
      </c>
      <c r="G4823">
        <v>37075</v>
      </c>
      <c r="H4823" t="s">
        <v>31</v>
      </c>
      <c r="I4823" t="s">
        <v>2</v>
      </c>
      <c r="J4823" s="2">
        <v>960</v>
      </c>
      <c r="K4823" s="1" t="s">
        <v>307</v>
      </c>
    </row>
    <row r="4824" spans="1:11" x14ac:dyDescent="0.3">
      <c r="A4824" s="3">
        <v>23102</v>
      </c>
      <c r="B4824" t="s">
        <v>37999</v>
      </c>
      <c r="C4824" t="s">
        <v>38000</v>
      </c>
      <c r="D4824" t="s">
        <v>2</v>
      </c>
      <c r="E4824" s="5">
        <v>23461250</v>
      </c>
      <c r="F4824" t="s">
        <v>38001</v>
      </c>
      <c r="G4824">
        <v>37120</v>
      </c>
      <c r="H4824" t="s">
        <v>114</v>
      </c>
      <c r="I4824" t="s">
        <v>2</v>
      </c>
      <c r="J4824" s="2">
        <v>162</v>
      </c>
      <c r="K4824" s="1" t="s">
        <v>810</v>
      </c>
    </row>
    <row r="4825" spans="1:11" x14ac:dyDescent="0.3">
      <c r="A4825" s="3">
        <v>23102</v>
      </c>
      <c r="B4825" t="s">
        <v>38002</v>
      </c>
      <c r="C4825" t="s">
        <v>38003</v>
      </c>
      <c r="D4825" t="s">
        <v>2</v>
      </c>
      <c r="E4825" s="5">
        <v>23435612</v>
      </c>
      <c r="F4825" t="s">
        <v>38004</v>
      </c>
      <c r="G4825">
        <v>37127</v>
      </c>
      <c r="H4825" t="s">
        <v>1654</v>
      </c>
      <c r="I4825" t="s">
        <v>2</v>
      </c>
      <c r="J4825" s="2">
        <v>453</v>
      </c>
      <c r="K4825" s="1" t="s">
        <v>1656</v>
      </c>
    </row>
    <row r="4826" spans="1:11" x14ac:dyDescent="0.3">
      <c r="A4826" s="3">
        <v>23102</v>
      </c>
      <c r="B4826" t="s">
        <v>38005</v>
      </c>
      <c r="C4826" t="s">
        <v>2</v>
      </c>
      <c r="D4826" t="s">
        <v>2</v>
      </c>
      <c r="E4826" s="5">
        <v>58767806</v>
      </c>
      <c r="F4826" t="s">
        <v>38006</v>
      </c>
      <c r="G4826">
        <v>37115</v>
      </c>
      <c r="H4826" t="s">
        <v>4</v>
      </c>
      <c r="I4826" t="s">
        <v>2</v>
      </c>
      <c r="J4826" s="2">
        <v>970</v>
      </c>
      <c r="K4826" s="1" t="s">
        <v>134</v>
      </c>
    </row>
    <row r="4827" spans="1:11" x14ac:dyDescent="0.3">
      <c r="A4827" s="3">
        <v>23102</v>
      </c>
      <c r="B4827" t="s">
        <v>38007</v>
      </c>
      <c r="C4827" t="s">
        <v>2</v>
      </c>
      <c r="D4827" t="s">
        <v>2</v>
      </c>
      <c r="E4827" s="5">
        <v>58377699</v>
      </c>
      <c r="F4827" t="s">
        <v>38008</v>
      </c>
      <c r="G4827">
        <v>37081</v>
      </c>
      <c r="H4827" t="s">
        <v>31</v>
      </c>
      <c r="I4827" t="s">
        <v>275</v>
      </c>
      <c r="J4827" s="2">
        <v>970</v>
      </c>
      <c r="K4827" s="1" t="s">
        <v>445</v>
      </c>
    </row>
    <row r="4828" spans="1:11" x14ac:dyDescent="0.3">
      <c r="A4828" s="3">
        <v>23102</v>
      </c>
      <c r="B4828" t="s">
        <v>38009</v>
      </c>
      <c r="C4828" t="s">
        <v>2</v>
      </c>
      <c r="D4828" t="s">
        <v>2</v>
      </c>
      <c r="E4828" s="5">
        <v>84987189</v>
      </c>
      <c r="F4828" t="s">
        <v>38010</v>
      </c>
      <c r="G4828">
        <v>37079</v>
      </c>
      <c r="H4828" t="s">
        <v>31</v>
      </c>
      <c r="I4828" t="s">
        <v>2</v>
      </c>
      <c r="J4828" s="2">
        <v>11</v>
      </c>
      <c r="K4828" s="1" t="s">
        <v>5283</v>
      </c>
    </row>
    <row r="4829" spans="1:11" x14ac:dyDescent="0.3">
      <c r="A4829" s="3">
        <v>23102</v>
      </c>
      <c r="B4829" t="s">
        <v>38011</v>
      </c>
      <c r="C4829" t="s">
        <v>38012</v>
      </c>
      <c r="D4829" t="s">
        <v>2</v>
      </c>
      <c r="E4829" s="5">
        <v>15062488</v>
      </c>
      <c r="F4829" t="s">
        <v>38013</v>
      </c>
      <c r="G4829">
        <v>37127</v>
      </c>
      <c r="H4829" t="s">
        <v>1654</v>
      </c>
      <c r="I4829" t="s">
        <v>2</v>
      </c>
      <c r="J4829" s="2">
        <v>711</v>
      </c>
      <c r="K4829" s="1" t="s">
        <v>1656</v>
      </c>
    </row>
    <row r="4830" spans="1:11" x14ac:dyDescent="0.3">
      <c r="A4830" s="3">
        <v>23102</v>
      </c>
      <c r="B4830" t="s">
        <v>38011</v>
      </c>
      <c r="C4830" t="s">
        <v>38014</v>
      </c>
      <c r="D4830" t="s">
        <v>2</v>
      </c>
      <c r="E4830" s="5">
        <v>23272859</v>
      </c>
      <c r="F4830" t="s">
        <v>38013</v>
      </c>
      <c r="G4830">
        <v>37127</v>
      </c>
      <c r="H4830" t="s">
        <v>1654</v>
      </c>
      <c r="I4830" t="s">
        <v>2</v>
      </c>
      <c r="J4830" s="2">
        <v>433</v>
      </c>
      <c r="K4830" s="1" t="s">
        <v>38015</v>
      </c>
    </row>
    <row r="4831" spans="1:11" x14ac:dyDescent="0.3">
      <c r="A4831" s="3">
        <v>23102</v>
      </c>
      <c r="B4831" t="s">
        <v>38016</v>
      </c>
      <c r="C4831" t="s">
        <v>2</v>
      </c>
      <c r="D4831" t="s">
        <v>2</v>
      </c>
      <c r="E4831" s="5">
        <v>89038938</v>
      </c>
      <c r="F4831" t="s">
        <v>38017</v>
      </c>
      <c r="G4831">
        <v>37130</v>
      </c>
      <c r="H4831" t="s">
        <v>60</v>
      </c>
      <c r="I4831" t="s">
        <v>2</v>
      </c>
      <c r="J4831" s="2">
        <v>11</v>
      </c>
      <c r="K4831" s="1" t="s">
        <v>1081</v>
      </c>
    </row>
    <row r="4832" spans="1:11" x14ac:dyDescent="0.3">
      <c r="A4832" s="3">
        <v>23102</v>
      </c>
      <c r="B4832" t="s">
        <v>38018</v>
      </c>
      <c r="C4832" t="s">
        <v>2</v>
      </c>
      <c r="D4832" t="s">
        <v>2</v>
      </c>
      <c r="E4832" s="5">
        <v>50670227</v>
      </c>
      <c r="F4832" t="s">
        <v>38019</v>
      </c>
      <c r="G4832">
        <v>37085</v>
      </c>
      <c r="H4832" t="s">
        <v>31</v>
      </c>
      <c r="I4832" t="s">
        <v>2</v>
      </c>
      <c r="J4832" s="2">
        <v>970</v>
      </c>
      <c r="K4832" s="1" t="s">
        <v>2701</v>
      </c>
    </row>
    <row r="4833" spans="1:11" x14ac:dyDescent="0.3">
      <c r="A4833" s="3">
        <v>23102</v>
      </c>
      <c r="B4833" t="s">
        <v>38018</v>
      </c>
      <c r="C4833" t="s">
        <v>3081</v>
      </c>
      <c r="D4833" t="s">
        <v>2</v>
      </c>
      <c r="E4833" s="5">
        <v>13036270</v>
      </c>
      <c r="F4833" t="s">
        <v>21437</v>
      </c>
      <c r="G4833">
        <v>37520</v>
      </c>
      <c r="H4833" t="s">
        <v>20</v>
      </c>
      <c r="I4833" t="s">
        <v>2</v>
      </c>
      <c r="J4833" s="2">
        <v>691</v>
      </c>
      <c r="K4833" s="1" t="s">
        <v>38020</v>
      </c>
    </row>
    <row r="4834" spans="1:11" x14ac:dyDescent="0.3">
      <c r="A4834" s="3">
        <v>23102</v>
      </c>
      <c r="B4834" t="s">
        <v>38021</v>
      </c>
      <c r="C4834" t="s">
        <v>5305</v>
      </c>
      <c r="D4834" t="s">
        <v>2</v>
      </c>
      <c r="E4834" s="5">
        <v>13307035</v>
      </c>
      <c r="F4834" t="s">
        <v>4606</v>
      </c>
      <c r="G4834">
        <v>37083</v>
      </c>
      <c r="H4834" t="s">
        <v>31</v>
      </c>
      <c r="I4834" t="s">
        <v>1208</v>
      </c>
      <c r="J4834" s="2">
        <v>15</v>
      </c>
      <c r="K4834" s="1" t="s">
        <v>3897</v>
      </c>
    </row>
    <row r="4835" spans="1:11" x14ac:dyDescent="0.3">
      <c r="A4835" s="3">
        <v>23102</v>
      </c>
      <c r="B4835" t="s">
        <v>38022</v>
      </c>
      <c r="C4835" t="s">
        <v>2</v>
      </c>
      <c r="D4835" t="s">
        <v>2</v>
      </c>
      <c r="E4835" s="5">
        <v>96979102</v>
      </c>
      <c r="F4835" t="s">
        <v>38023</v>
      </c>
      <c r="G4835">
        <v>37539</v>
      </c>
      <c r="H4835" t="s">
        <v>295</v>
      </c>
      <c r="I4835" t="s">
        <v>2</v>
      </c>
      <c r="J4835" s="2">
        <v>970</v>
      </c>
      <c r="K4835" s="1" t="s">
        <v>1300</v>
      </c>
    </row>
    <row r="4836" spans="1:11" x14ac:dyDescent="0.3">
      <c r="A4836" s="3">
        <v>23102</v>
      </c>
      <c r="B4836" t="s">
        <v>38024</v>
      </c>
      <c r="C4836" t="s">
        <v>38025</v>
      </c>
      <c r="D4836" t="s">
        <v>2</v>
      </c>
      <c r="E4836" s="5">
        <v>98912388</v>
      </c>
      <c r="F4836" t="s">
        <v>38026</v>
      </c>
      <c r="G4836">
        <v>37079</v>
      </c>
      <c r="H4836" t="s">
        <v>31</v>
      </c>
      <c r="I4836" t="s">
        <v>2</v>
      </c>
      <c r="J4836" s="2">
        <v>479</v>
      </c>
      <c r="K4836" s="1" t="s">
        <v>195</v>
      </c>
    </row>
    <row r="4837" spans="1:11" x14ac:dyDescent="0.3">
      <c r="A4837" s="3">
        <v>23102</v>
      </c>
      <c r="B4837" t="s">
        <v>38027</v>
      </c>
      <c r="C4837" t="s">
        <v>2</v>
      </c>
      <c r="D4837" t="s">
        <v>2</v>
      </c>
      <c r="E4837" s="5">
        <v>82276750</v>
      </c>
      <c r="F4837" t="s">
        <v>4191</v>
      </c>
      <c r="G4837">
        <v>37124</v>
      </c>
      <c r="H4837" t="s">
        <v>409</v>
      </c>
      <c r="I4837" t="s">
        <v>2</v>
      </c>
      <c r="J4837" s="2">
        <v>661</v>
      </c>
      <c r="K4837" s="1" t="s">
        <v>38028</v>
      </c>
    </row>
    <row r="4838" spans="1:11" x14ac:dyDescent="0.3">
      <c r="A4838" s="3">
        <v>23102</v>
      </c>
      <c r="B4838" t="s">
        <v>38029</v>
      </c>
      <c r="C4838" t="s">
        <v>38030</v>
      </c>
      <c r="D4838" t="s">
        <v>2</v>
      </c>
      <c r="E4838" s="5">
        <v>89829902</v>
      </c>
      <c r="F4838" t="s">
        <v>38031</v>
      </c>
      <c r="G4838">
        <v>37445</v>
      </c>
      <c r="H4838" t="s">
        <v>673</v>
      </c>
      <c r="I4838" t="s">
        <v>2</v>
      </c>
      <c r="J4838" s="2">
        <v>682</v>
      </c>
      <c r="K4838" s="1" t="s">
        <v>1536</v>
      </c>
    </row>
    <row r="4839" spans="1:11" x14ac:dyDescent="0.3">
      <c r="A4839" s="3">
        <v>23102</v>
      </c>
      <c r="B4839" t="s">
        <v>38032</v>
      </c>
      <c r="C4839" t="s">
        <v>96</v>
      </c>
      <c r="D4839" t="s">
        <v>2</v>
      </c>
      <c r="E4839" s="5">
        <v>96146416</v>
      </c>
      <c r="F4839" t="s">
        <v>38033</v>
      </c>
      <c r="G4839">
        <v>37073</v>
      </c>
      <c r="H4839" t="s">
        <v>31</v>
      </c>
      <c r="I4839" t="s">
        <v>2</v>
      </c>
      <c r="J4839" s="2">
        <v>960</v>
      </c>
      <c r="K4839" s="1" t="s">
        <v>38034</v>
      </c>
    </row>
    <row r="4840" spans="1:11" x14ac:dyDescent="0.3">
      <c r="A4840" s="3">
        <v>23102</v>
      </c>
      <c r="B4840" t="s">
        <v>38035</v>
      </c>
      <c r="C4840" t="s">
        <v>2</v>
      </c>
      <c r="D4840" t="s">
        <v>2</v>
      </c>
      <c r="E4840" s="5">
        <v>58953965</v>
      </c>
      <c r="F4840" t="s">
        <v>36642</v>
      </c>
      <c r="G4840">
        <v>37077</v>
      </c>
      <c r="H4840" t="s">
        <v>31</v>
      </c>
      <c r="I4840" t="s">
        <v>184</v>
      </c>
      <c r="J4840" s="2">
        <v>970</v>
      </c>
      <c r="K4840" s="1" t="s">
        <v>5874</v>
      </c>
    </row>
    <row r="4841" spans="1:11" x14ac:dyDescent="0.3">
      <c r="A4841" s="3">
        <v>23102</v>
      </c>
      <c r="B4841" t="s">
        <v>38036</v>
      </c>
      <c r="C4841" t="s">
        <v>2</v>
      </c>
      <c r="D4841" t="s">
        <v>2</v>
      </c>
      <c r="E4841" s="5">
        <v>58971029</v>
      </c>
      <c r="F4841" t="s">
        <v>38037</v>
      </c>
      <c r="G4841">
        <v>37115</v>
      </c>
      <c r="H4841" t="s">
        <v>4</v>
      </c>
      <c r="I4841" t="s">
        <v>2</v>
      </c>
      <c r="J4841" s="2">
        <v>970</v>
      </c>
      <c r="K4841" s="1" t="s">
        <v>144</v>
      </c>
    </row>
    <row r="4842" spans="1:11" x14ac:dyDescent="0.3">
      <c r="A4842" s="3">
        <v>23102</v>
      </c>
      <c r="B4842" t="s">
        <v>38038</v>
      </c>
      <c r="C4842" t="s">
        <v>2</v>
      </c>
      <c r="D4842" t="s">
        <v>2</v>
      </c>
      <c r="E4842" s="5">
        <v>95619597</v>
      </c>
      <c r="F4842" t="s">
        <v>38039</v>
      </c>
      <c r="G4842">
        <v>37199</v>
      </c>
      <c r="H4842" t="s">
        <v>822</v>
      </c>
      <c r="I4842" t="s">
        <v>2</v>
      </c>
      <c r="J4842" s="2">
        <v>932</v>
      </c>
      <c r="K4842" s="1" t="s">
        <v>6014</v>
      </c>
    </row>
    <row r="4843" spans="1:11" x14ac:dyDescent="0.3">
      <c r="A4843" s="3">
        <v>23102</v>
      </c>
      <c r="B4843" t="s">
        <v>38040</v>
      </c>
      <c r="C4843" t="s">
        <v>2</v>
      </c>
      <c r="D4843" t="s">
        <v>2</v>
      </c>
      <c r="E4843" s="5">
        <v>70917603</v>
      </c>
      <c r="F4843" t="s">
        <v>38041</v>
      </c>
      <c r="G4843">
        <v>37412</v>
      </c>
      <c r="H4843" t="s">
        <v>207</v>
      </c>
      <c r="I4843" t="s">
        <v>2</v>
      </c>
      <c r="J4843" s="2">
        <v>970</v>
      </c>
      <c r="K4843" s="1" t="s">
        <v>1468</v>
      </c>
    </row>
    <row r="4844" spans="1:11" x14ac:dyDescent="0.3">
      <c r="A4844" s="3">
        <v>23102</v>
      </c>
      <c r="B4844" t="s">
        <v>38042</v>
      </c>
      <c r="C4844" t="s">
        <v>2</v>
      </c>
      <c r="D4844" t="s">
        <v>2</v>
      </c>
      <c r="E4844" s="5">
        <v>51040248</v>
      </c>
      <c r="F4844" t="s">
        <v>38043</v>
      </c>
      <c r="G4844">
        <v>37133</v>
      </c>
      <c r="H4844" t="s">
        <v>65</v>
      </c>
      <c r="I4844" t="s">
        <v>2</v>
      </c>
      <c r="J4844" s="2">
        <v>970</v>
      </c>
      <c r="K4844" s="1" t="s">
        <v>1556</v>
      </c>
    </row>
    <row r="4845" spans="1:11" x14ac:dyDescent="0.3">
      <c r="A4845" s="3">
        <v>23102</v>
      </c>
      <c r="B4845" t="s">
        <v>38044</v>
      </c>
      <c r="C4845" t="s">
        <v>7639</v>
      </c>
      <c r="D4845" t="s">
        <v>2</v>
      </c>
      <c r="E4845" s="5">
        <v>84362269</v>
      </c>
      <c r="F4845" t="s">
        <v>18065</v>
      </c>
      <c r="G4845">
        <v>37083</v>
      </c>
      <c r="H4845" t="s">
        <v>31</v>
      </c>
      <c r="I4845" t="s">
        <v>2</v>
      </c>
      <c r="J4845" s="2">
        <v>862</v>
      </c>
      <c r="K4845" s="1" t="s">
        <v>38045</v>
      </c>
    </row>
    <row r="4846" spans="1:11" x14ac:dyDescent="0.3">
      <c r="A4846" s="3">
        <v>23102</v>
      </c>
      <c r="B4846" t="s">
        <v>38046</v>
      </c>
      <c r="C4846" t="s">
        <v>2</v>
      </c>
      <c r="D4846" t="s">
        <v>2</v>
      </c>
      <c r="E4846" s="5">
        <v>98607997</v>
      </c>
      <c r="F4846" t="s">
        <v>25040</v>
      </c>
      <c r="G4846">
        <v>37431</v>
      </c>
      <c r="H4846" t="s">
        <v>46</v>
      </c>
      <c r="I4846" t="s">
        <v>2</v>
      </c>
      <c r="J4846" s="2">
        <v>561</v>
      </c>
      <c r="K4846" s="1" t="s">
        <v>2410</v>
      </c>
    </row>
    <row r="4847" spans="1:11" x14ac:dyDescent="0.3">
      <c r="A4847" s="3">
        <v>23102</v>
      </c>
      <c r="B4847" t="s">
        <v>38047</v>
      </c>
      <c r="C4847" t="s">
        <v>27080</v>
      </c>
      <c r="D4847" t="s">
        <v>2</v>
      </c>
      <c r="E4847" s="5">
        <v>14804200</v>
      </c>
      <c r="F4847" t="s">
        <v>12504</v>
      </c>
      <c r="G4847">
        <v>37081</v>
      </c>
      <c r="H4847" t="s">
        <v>31</v>
      </c>
      <c r="I4847" t="s">
        <v>2</v>
      </c>
      <c r="J4847" s="2">
        <v>822</v>
      </c>
      <c r="K4847" s="1" t="s">
        <v>428</v>
      </c>
    </row>
    <row r="4848" spans="1:11" x14ac:dyDescent="0.3">
      <c r="A4848" s="3">
        <v>23102</v>
      </c>
      <c r="B4848" t="s">
        <v>38048</v>
      </c>
      <c r="C4848" t="s">
        <v>2</v>
      </c>
      <c r="D4848" t="s">
        <v>2</v>
      </c>
      <c r="E4848" s="5">
        <v>19616457</v>
      </c>
      <c r="F4848" t="s">
        <v>25640</v>
      </c>
      <c r="G4848">
        <v>37079</v>
      </c>
      <c r="H4848" t="s">
        <v>31</v>
      </c>
      <c r="I4848" t="s">
        <v>2</v>
      </c>
      <c r="J4848" s="2">
        <v>432</v>
      </c>
      <c r="K4848" s="1" t="s">
        <v>5283</v>
      </c>
    </row>
    <row r="4849" spans="1:11" x14ac:dyDescent="0.3">
      <c r="A4849" s="3">
        <v>23102</v>
      </c>
      <c r="B4849" t="s">
        <v>38049</v>
      </c>
      <c r="C4849" t="s">
        <v>38050</v>
      </c>
      <c r="D4849" t="s">
        <v>2</v>
      </c>
      <c r="E4849" s="5">
        <v>23185028</v>
      </c>
      <c r="F4849" t="s">
        <v>38051</v>
      </c>
      <c r="G4849">
        <v>37520</v>
      </c>
      <c r="H4849" t="s">
        <v>20</v>
      </c>
      <c r="I4849" t="s">
        <v>2</v>
      </c>
      <c r="J4849" s="2">
        <v>822</v>
      </c>
      <c r="K4849" s="1" t="s">
        <v>398</v>
      </c>
    </row>
    <row r="4850" spans="1:11" x14ac:dyDescent="0.3">
      <c r="A4850" s="3">
        <v>23102</v>
      </c>
      <c r="B4850" t="s">
        <v>38052</v>
      </c>
      <c r="C4850" t="s">
        <v>1607</v>
      </c>
      <c r="D4850" t="s">
        <v>2</v>
      </c>
      <c r="E4850" s="5">
        <v>84411849</v>
      </c>
      <c r="F4850" t="s">
        <v>38053</v>
      </c>
      <c r="G4850">
        <v>37081</v>
      </c>
      <c r="H4850" t="s">
        <v>31</v>
      </c>
      <c r="I4850" t="s">
        <v>2</v>
      </c>
      <c r="J4850" s="2">
        <v>14</v>
      </c>
      <c r="K4850" s="1" t="s">
        <v>38054</v>
      </c>
    </row>
    <row r="4851" spans="1:11" x14ac:dyDescent="0.3">
      <c r="A4851" s="3">
        <v>23102</v>
      </c>
      <c r="B4851" t="s">
        <v>38055</v>
      </c>
      <c r="C4851" t="s">
        <v>38056</v>
      </c>
      <c r="D4851" t="s">
        <v>2</v>
      </c>
      <c r="E4851" s="5">
        <v>27027155</v>
      </c>
      <c r="F4851" t="s">
        <v>38057</v>
      </c>
      <c r="G4851">
        <v>37520</v>
      </c>
      <c r="H4851" t="s">
        <v>20</v>
      </c>
      <c r="I4851" t="s">
        <v>2</v>
      </c>
      <c r="J4851" s="2">
        <v>960</v>
      </c>
      <c r="K4851" s="1" t="s">
        <v>771</v>
      </c>
    </row>
    <row r="4852" spans="1:11" x14ac:dyDescent="0.3">
      <c r="A4852" s="3">
        <v>23102</v>
      </c>
      <c r="B4852" t="s">
        <v>38058</v>
      </c>
      <c r="C4852" t="s">
        <v>2</v>
      </c>
      <c r="D4852" t="s">
        <v>2</v>
      </c>
      <c r="E4852" s="5">
        <v>87096246</v>
      </c>
      <c r="F4852" t="s">
        <v>38059</v>
      </c>
      <c r="G4852">
        <v>37539</v>
      </c>
      <c r="H4852" t="s">
        <v>295</v>
      </c>
      <c r="I4852" t="s">
        <v>2</v>
      </c>
      <c r="J4852" s="2">
        <v>812</v>
      </c>
      <c r="K4852" s="1" t="s">
        <v>38060</v>
      </c>
    </row>
    <row r="4853" spans="1:11" x14ac:dyDescent="0.3">
      <c r="A4853" s="3">
        <v>23102</v>
      </c>
      <c r="B4853" t="s">
        <v>38061</v>
      </c>
      <c r="C4853" t="s">
        <v>38062</v>
      </c>
      <c r="D4853" t="s">
        <v>2</v>
      </c>
      <c r="E4853" s="5">
        <v>94161472</v>
      </c>
      <c r="F4853" t="s">
        <v>38063</v>
      </c>
      <c r="G4853">
        <v>37520</v>
      </c>
      <c r="H4853" t="s">
        <v>20</v>
      </c>
      <c r="I4853" t="s">
        <v>2</v>
      </c>
      <c r="J4853" s="2">
        <v>561</v>
      </c>
      <c r="K4853" s="1" t="s">
        <v>38064</v>
      </c>
    </row>
    <row r="4854" spans="1:11" x14ac:dyDescent="0.3">
      <c r="A4854" s="3">
        <v>23102</v>
      </c>
      <c r="B4854" t="s">
        <v>38065</v>
      </c>
      <c r="C4854" t="s">
        <v>2</v>
      </c>
      <c r="D4854" t="s">
        <v>2</v>
      </c>
      <c r="E4854" s="5">
        <v>50786584</v>
      </c>
      <c r="F4854" t="s">
        <v>25785</v>
      </c>
      <c r="G4854">
        <v>34346</v>
      </c>
      <c r="H4854" t="s">
        <v>50</v>
      </c>
      <c r="I4854" t="s">
        <v>2</v>
      </c>
      <c r="J4854" s="2">
        <v>970</v>
      </c>
      <c r="K4854" s="1" t="s">
        <v>3410</v>
      </c>
    </row>
    <row r="4855" spans="1:11" x14ac:dyDescent="0.3">
      <c r="A4855" s="3">
        <v>23102</v>
      </c>
      <c r="B4855" t="s">
        <v>38066</v>
      </c>
      <c r="C4855" t="s">
        <v>2</v>
      </c>
      <c r="D4855" t="s">
        <v>2</v>
      </c>
      <c r="E4855" s="5">
        <v>78510238</v>
      </c>
      <c r="F4855" t="s">
        <v>38067</v>
      </c>
      <c r="G4855">
        <v>37077</v>
      </c>
      <c r="H4855" t="s">
        <v>31</v>
      </c>
      <c r="I4855" t="s">
        <v>2</v>
      </c>
      <c r="J4855" s="2">
        <v>970</v>
      </c>
      <c r="K4855" s="1" t="s">
        <v>38068</v>
      </c>
    </row>
    <row r="4856" spans="1:11" x14ac:dyDescent="0.3">
      <c r="A4856" s="3">
        <v>23102</v>
      </c>
      <c r="B4856" t="s">
        <v>38069</v>
      </c>
      <c r="C4856" t="s">
        <v>38070</v>
      </c>
      <c r="D4856" t="s">
        <v>2</v>
      </c>
      <c r="E4856" s="5">
        <v>84129083</v>
      </c>
      <c r="F4856" t="s">
        <v>21224</v>
      </c>
      <c r="G4856">
        <v>37136</v>
      </c>
      <c r="H4856" t="s">
        <v>72</v>
      </c>
      <c r="I4856" t="s">
        <v>2</v>
      </c>
      <c r="J4856" s="2">
        <v>105</v>
      </c>
      <c r="K4856" s="1" t="s">
        <v>38071</v>
      </c>
    </row>
    <row r="4857" spans="1:11" x14ac:dyDescent="0.3">
      <c r="A4857" s="3">
        <v>23102</v>
      </c>
      <c r="B4857" t="s">
        <v>38072</v>
      </c>
      <c r="C4857" t="s">
        <v>2</v>
      </c>
      <c r="D4857" t="s">
        <v>2</v>
      </c>
      <c r="E4857" s="5">
        <v>23185836</v>
      </c>
      <c r="F4857" t="s">
        <v>125</v>
      </c>
      <c r="G4857">
        <v>37412</v>
      </c>
      <c r="H4857" t="s">
        <v>207</v>
      </c>
      <c r="I4857" t="s">
        <v>2</v>
      </c>
      <c r="J4857" s="2">
        <v>662</v>
      </c>
      <c r="K4857" s="1" t="s">
        <v>38073</v>
      </c>
    </row>
    <row r="4858" spans="1:11" x14ac:dyDescent="0.3">
      <c r="A4858" s="3">
        <v>23102</v>
      </c>
      <c r="B4858" t="s">
        <v>38074</v>
      </c>
      <c r="C4858" t="s">
        <v>2</v>
      </c>
      <c r="D4858" t="s">
        <v>2</v>
      </c>
      <c r="E4858" s="5">
        <v>91289505</v>
      </c>
      <c r="F4858" t="s">
        <v>19670</v>
      </c>
      <c r="G4858">
        <v>37085</v>
      </c>
      <c r="H4858" t="s">
        <v>31</v>
      </c>
      <c r="I4858" t="s">
        <v>2</v>
      </c>
      <c r="J4858" s="2">
        <v>691</v>
      </c>
      <c r="K4858" s="1" t="s">
        <v>38075</v>
      </c>
    </row>
    <row r="4859" spans="1:11" x14ac:dyDescent="0.3">
      <c r="A4859" s="3">
        <v>23102</v>
      </c>
      <c r="B4859" t="s">
        <v>38076</v>
      </c>
      <c r="C4859" t="s">
        <v>2</v>
      </c>
      <c r="D4859" t="s">
        <v>2</v>
      </c>
      <c r="E4859" s="5">
        <v>58954432</v>
      </c>
      <c r="F4859" t="s">
        <v>38077</v>
      </c>
      <c r="G4859">
        <v>37539</v>
      </c>
      <c r="H4859" t="s">
        <v>295</v>
      </c>
      <c r="I4859" t="s">
        <v>2</v>
      </c>
      <c r="J4859" s="2">
        <v>970</v>
      </c>
      <c r="K4859" s="1" t="s">
        <v>300</v>
      </c>
    </row>
    <row r="4860" spans="1:11" x14ac:dyDescent="0.3">
      <c r="A4860" s="3">
        <v>23102</v>
      </c>
      <c r="B4860" t="s">
        <v>38078</v>
      </c>
      <c r="C4860" t="s">
        <v>38079</v>
      </c>
      <c r="D4860" t="s">
        <v>2</v>
      </c>
      <c r="E4860" s="5">
        <v>26655303</v>
      </c>
      <c r="F4860" t="s">
        <v>5766</v>
      </c>
      <c r="G4860">
        <v>37136</v>
      </c>
      <c r="H4860" t="s">
        <v>344</v>
      </c>
      <c r="I4860" t="s">
        <v>12176</v>
      </c>
      <c r="J4860" s="2">
        <v>432</v>
      </c>
      <c r="K4860" s="1" t="s">
        <v>1460</v>
      </c>
    </row>
    <row r="4861" spans="1:11" x14ac:dyDescent="0.3">
      <c r="A4861" s="3">
        <v>23102</v>
      </c>
      <c r="B4861" t="s">
        <v>38080</v>
      </c>
      <c r="C4861" t="s">
        <v>2</v>
      </c>
      <c r="D4861" t="s">
        <v>2</v>
      </c>
      <c r="E4861" s="5">
        <v>82269012</v>
      </c>
      <c r="F4861" t="s">
        <v>38081</v>
      </c>
      <c r="G4861">
        <v>37083</v>
      </c>
      <c r="H4861" t="s">
        <v>31</v>
      </c>
      <c r="I4861" t="s">
        <v>2</v>
      </c>
      <c r="J4861" s="2">
        <v>11</v>
      </c>
      <c r="K4861" s="1" t="s">
        <v>38082</v>
      </c>
    </row>
    <row r="4862" spans="1:11" x14ac:dyDescent="0.3">
      <c r="A4862" s="3">
        <v>23102</v>
      </c>
      <c r="B4862" t="s">
        <v>38083</v>
      </c>
      <c r="C4862" t="s">
        <v>2</v>
      </c>
      <c r="D4862" t="s">
        <v>2</v>
      </c>
      <c r="E4862" s="5">
        <v>70788953</v>
      </c>
      <c r="F4862" t="s">
        <v>6612</v>
      </c>
      <c r="G4862">
        <v>37073</v>
      </c>
      <c r="H4862" t="s">
        <v>31</v>
      </c>
      <c r="I4862" t="s">
        <v>2</v>
      </c>
      <c r="J4862" s="2">
        <v>970</v>
      </c>
      <c r="K4862" s="1" t="s">
        <v>7962</v>
      </c>
    </row>
    <row r="4863" spans="1:11" x14ac:dyDescent="0.3">
      <c r="A4863" s="3">
        <v>23102</v>
      </c>
      <c r="B4863" t="s">
        <v>38084</v>
      </c>
      <c r="C4863" t="s">
        <v>3081</v>
      </c>
      <c r="D4863" t="s">
        <v>2</v>
      </c>
      <c r="E4863" s="5">
        <v>23177530</v>
      </c>
      <c r="F4863" t="s">
        <v>600</v>
      </c>
      <c r="G4863">
        <v>37081</v>
      </c>
      <c r="H4863" t="s">
        <v>31</v>
      </c>
      <c r="I4863" t="s">
        <v>2</v>
      </c>
      <c r="J4863" s="2">
        <v>691</v>
      </c>
      <c r="K4863" s="1" t="s">
        <v>445</v>
      </c>
    </row>
    <row r="4864" spans="1:11" x14ac:dyDescent="0.3">
      <c r="A4864" s="3">
        <v>23102</v>
      </c>
      <c r="B4864" t="s">
        <v>38085</v>
      </c>
      <c r="C4864" t="s">
        <v>2</v>
      </c>
      <c r="D4864" t="s">
        <v>2</v>
      </c>
      <c r="E4864" s="5">
        <v>78997663</v>
      </c>
      <c r="F4864" t="s">
        <v>38086</v>
      </c>
      <c r="G4864">
        <v>37075</v>
      </c>
      <c r="H4864" t="s">
        <v>31</v>
      </c>
      <c r="I4864" t="s">
        <v>2</v>
      </c>
      <c r="J4864" s="2">
        <v>970</v>
      </c>
      <c r="K4864" s="1" t="s">
        <v>38087</v>
      </c>
    </row>
    <row r="4865" spans="1:11" x14ac:dyDescent="0.3">
      <c r="A4865" s="3">
        <v>23102</v>
      </c>
      <c r="B4865" t="s">
        <v>38088</v>
      </c>
      <c r="C4865" t="s">
        <v>3162</v>
      </c>
      <c r="D4865" t="s">
        <v>2</v>
      </c>
      <c r="E4865" s="5">
        <v>83328550</v>
      </c>
      <c r="F4865" t="s">
        <v>26434</v>
      </c>
      <c r="G4865">
        <v>37539</v>
      </c>
      <c r="H4865" t="s">
        <v>295</v>
      </c>
      <c r="I4865" t="s">
        <v>2</v>
      </c>
      <c r="J4865" s="2">
        <v>15</v>
      </c>
      <c r="K4865" s="1" t="s">
        <v>38089</v>
      </c>
    </row>
    <row r="4866" spans="1:11" x14ac:dyDescent="0.3">
      <c r="A4866" s="3">
        <v>23102</v>
      </c>
      <c r="B4866" t="s">
        <v>38090</v>
      </c>
      <c r="C4866" t="s">
        <v>38091</v>
      </c>
      <c r="D4866" t="s">
        <v>2</v>
      </c>
      <c r="E4866" s="5">
        <v>23172330</v>
      </c>
      <c r="F4866" t="s">
        <v>4927</v>
      </c>
      <c r="G4866">
        <v>37073</v>
      </c>
      <c r="H4866" t="s">
        <v>31</v>
      </c>
      <c r="I4866" t="s">
        <v>2</v>
      </c>
      <c r="J4866" s="2">
        <v>862</v>
      </c>
      <c r="K4866" s="1" t="s">
        <v>38092</v>
      </c>
    </row>
    <row r="4867" spans="1:11" x14ac:dyDescent="0.3">
      <c r="A4867" s="3">
        <v>23102</v>
      </c>
      <c r="B4867" t="s">
        <v>38093</v>
      </c>
      <c r="C4867" t="s">
        <v>11220</v>
      </c>
      <c r="D4867" t="s">
        <v>2</v>
      </c>
      <c r="E4867" s="5">
        <v>23448014</v>
      </c>
      <c r="F4867" t="s">
        <v>34866</v>
      </c>
      <c r="G4867">
        <v>37073</v>
      </c>
      <c r="H4867" t="s">
        <v>31</v>
      </c>
      <c r="I4867" t="s">
        <v>2</v>
      </c>
      <c r="J4867" s="2">
        <v>869</v>
      </c>
      <c r="K4867" s="1" t="s">
        <v>38094</v>
      </c>
    </row>
    <row r="4868" spans="1:11" x14ac:dyDescent="0.3">
      <c r="A4868" s="3">
        <v>23102</v>
      </c>
      <c r="B4868" t="s">
        <v>38095</v>
      </c>
      <c r="C4868" t="s">
        <v>559</v>
      </c>
      <c r="D4868" t="s">
        <v>2</v>
      </c>
      <c r="E4868" s="5">
        <v>82161815</v>
      </c>
      <c r="F4868" t="s">
        <v>34866</v>
      </c>
      <c r="G4868">
        <v>37073</v>
      </c>
      <c r="H4868" t="s">
        <v>31</v>
      </c>
      <c r="I4868" t="s">
        <v>2</v>
      </c>
      <c r="J4868" s="2">
        <v>869</v>
      </c>
      <c r="K4868" s="1" t="s">
        <v>38096</v>
      </c>
    </row>
    <row r="4869" spans="1:11" x14ac:dyDescent="0.3">
      <c r="A4869" s="3">
        <v>23102</v>
      </c>
      <c r="B4869" t="s">
        <v>38097</v>
      </c>
      <c r="C4869" t="s">
        <v>2</v>
      </c>
      <c r="D4869" t="s">
        <v>2</v>
      </c>
      <c r="E4869" s="5">
        <v>58635441</v>
      </c>
      <c r="F4869" t="s">
        <v>38098</v>
      </c>
      <c r="G4869">
        <v>37077</v>
      </c>
      <c r="H4869" t="s">
        <v>31</v>
      </c>
      <c r="I4869" t="s">
        <v>2</v>
      </c>
      <c r="J4869" s="2">
        <v>970</v>
      </c>
      <c r="K4869" s="1" t="s">
        <v>5874</v>
      </c>
    </row>
    <row r="4870" spans="1:11" x14ac:dyDescent="0.3">
      <c r="A4870" s="3">
        <v>23102</v>
      </c>
      <c r="B4870" t="s">
        <v>38099</v>
      </c>
      <c r="C4870" t="s">
        <v>4318</v>
      </c>
      <c r="D4870" t="s">
        <v>2</v>
      </c>
      <c r="E4870" s="5">
        <v>95702220</v>
      </c>
      <c r="F4870" t="s">
        <v>38100</v>
      </c>
      <c r="G4870">
        <v>37136</v>
      </c>
      <c r="H4870" t="s">
        <v>198</v>
      </c>
      <c r="I4870" t="s">
        <v>2</v>
      </c>
      <c r="J4870" s="2">
        <v>862</v>
      </c>
      <c r="K4870" s="1" t="s">
        <v>38101</v>
      </c>
    </row>
    <row r="4871" spans="1:11" x14ac:dyDescent="0.3">
      <c r="A4871" s="3">
        <v>23102</v>
      </c>
      <c r="B4871" t="s">
        <v>38102</v>
      </c>
      <c r="C4871" t="s">
        <v>38103</v>
      </c>
      <c r="D4871" t="s">
        <v>2</v>
      </c>
      <c r="E4871" s="5">
        <v>26642693</v>
      </c>
      <c r="F4871" t="s">
        <v>38104</v>
      </c>
      <c r="G4871">
        <v>34346</v>
      </c>
      <c r="H4871" t="s">
        <v>50</v>
      </c>
      <c r="I4871" t="s">
        <v>1370</v>
      </c>
      <c r="J4871" s="2">
        <v>862</v>
      </c>
      <c r="K4871" s="1" t="s">
        <v>38105</v>
      </c>
    </row>
    <row r="4872" spans="1:11" x14ac:dyDescent="0.3">
      <c r="A4872" s="3">
        <v>23102</v>
      </c>
      <c r="B4872" t="s">
        <v>38106</v>
      </c>
      <c r="C4872" t="s">
        <v>38107</v>
      </c>
      <c r="D4872" t="s">
        <v>2</v>
      </c>
      <c r="E4872" s="5">
        <v>21354815</v>
      </c>
      <c r="F4872" t="s">
        <v>3703</v>
      </c>
      <c r="G4872">
        <v>37139</v>
      </c>
      <c r="H4872" t="s">
        <v>110</v>
      </c>
      <c r="I4872" t="s">
        <v>1782</v>
      </c>
      <c r="J4872" s="2">
        <v>561</v>
      </c>
      <c r="K4872" s="1" t="s">
        <v>1581</v>
      </c>
    </row>
    <row r="4873" spans="1:11" x14ac:dyDescent="0.3">
      <c r="A4873" s="3">
        <v>23102</v>
      </c>
      <c r="B4873" t="s">
        <v>38108</v>
      </c>
      <c r="C4873" t="s">
        <v>38109</v>
      </c>
      <c r="D4873" t="s">
        <v>2</v>
      </c>
      <c r="E4873" s="5">
        <v>24757987</v>
      </c>
      <c r="F4873" t="s">
        <v>38110</v>
      </c>
      <c r="G4873">
        <v>37073</v>
      </c>
      <c r="H4873" t="s">
        <v>31</v>
      </c>
      <c r="I4873" t="s">
        <v>2</v>
      </c>
      <c r="J4873" s="2">
        <v>702</v>
      </c>
      <c r="K4873" s="1" t="s">
        <v>3904</v>
      </c>
    </row>
    <row r="4874" spans="1:11" x14ac:dyDescent="0.3">
      <c r="A4874" s="3">
        <v>23102</v>
      </c>
      <c r="B4874" t="s">
        <v>38111</v>
      </c>
      <c r="C4874" t="s">
        <v>2</v>
      </c>
      <c r="D4874" t="s">
        <v>2</v>
      </c>
      <c r="E4874" s="5">
        <v>27927319</v>
      </c>
      <c r="F4874" t="s">
        <v>12576</v>
      </c>
      <c r="G4874">
        <v>37077</v>
      </c>
      <c r="H4874" t="s">
        <v>31</v>
      </c>
      <c r="I4874" t="s">
        <v>184</v>
      </c>
      <c r="J4874" s="2">
        <v>970</v>
      </c>
      <c r="K4874" s="1" t="s">
        <v>321</v>
      </c>
    </row>
    <row r="4875" spans="1:11" x14ac:dyDescent="0.3">
      <c r="A4875" s="3">
        <v>23102</v>
      </c>
      <c r="B4875" t="s">
        <v>38112</v>
      </c>
      <c r="C4875" t="s">
        <v>2</v>
      </c>
      <c r="D4875" t="s">
        <v>2</v>
      </c>
      <c r="E4875" s="5">
        <v>84080155</v>
      </c>
      <c r="F4875" t="s">
        <v>6547</v>
      </c>
      <c r="G4875">
        <v>37130</v>
      </c>
      <c r="H4875" t="s">
        <v>60</v>
      </c>
      <c r="I4875" t="s">
        <v>2</v>
      </c>
      <c r="J4875" s="2">
        <v>682</v>
      </c>
      <c r="K4875" s="1" t="s">
        <v>38113</v>
      </c>
    </row>
    <row r="4876" spans="1:11" x14ac:dyDescent="0.3">
      <c r="A4876" s="3">
        <v>23102</v>
      </c>
      <c r="B4876" t="s">
        <v>38114</v>
      </c>
      <c r="C4876" t="s">
        <v>18880</v>
      </c>
      <c r="D4876" t="s">
        <v>2</v>
      </c>
      <c r="E4876" s="5">
        <v>77910150</v>
      </c>
      <c r="F4876" t="s">
        <v>8669</v>
      </c>
      <c r="G4876">
        <v>37136</v>
      </c>
      <c r="H4876" t="s">
        <v>344</v>
      </c>
      <c r="I4876" t="s">
        <v>344</v>
      </c>
      <c r="J4876" s="2">
        <v>662</v>
      </c>
      <c r="K4876" s="1" t="s">
        <v>1460</v>
      </c>
    </row>
    <row r="4877" spans="1:11" x14ac:dyDescent="0.3">
      <c r="A4877" s="3">
        <v>23102</v>
      </c>
      <c r="B4877" t="s">
        <v>38115</v>
      </c>
      <c r="C4877" t="s">
        <v>2</v>
      </c>
      <c r="D4877" t="s">
        <v>2</v>
      </c>
      <c r="E4877" s="5">
        <v>27046502</v>
      </c>
      <c r="F4877" t="s">
        <v>27774</v>
      </c>
      <c r="G4877">
        <v>34346</v>
      </c>
      <c r="H4877" t="s">
        <v>50</v>
      </c>
      <c r="I4877" t="s">
        <v>2</v>
      </c>
      <c r="J4877" s="2">
        <v>563</v>
      </c>
      <c r="K4877" s="1" t="s">
        <v>2473</v>
      </c>
    </row>
    <row r="4878" spans="1:11" x14ac:dyDescent="0.3">
      <c r="A4878" s="3">
        <v>23102</v>
      </c>
      <c r="B4878" t="s">
        <v>38116</v>
      </c>
      <c r="C4878" t="s">
        <v>2</v>
      </c>
      <c r="D4878" t="s">
        <v>2</v>
      </c>
      <c r="E4878" s="5">
        <v>18118101</v>
      </c>
      <c r="F4878" t="s">
        <v>38117</v>
      </c>
      <c r="G4878">
        <v>37075</v>
      </c>
      <c r="H4878" t="s">
        <v>31</v>
      </c>
      <c r="I4878" t="s">
        <v>184</v>
      </c>
      <c r="J4878" s="2">
        <v>682</v>
      </c>
      <c r="K4878" s="1" t="s">
        <v>778</v>
      </c>
    </row>
    <row r="4879" spans="1:11" x14ac:dyDescent="0.3">
      <c r="A4879" s="3">
        <v>23102</v>
      </c>
      <c r="B4879" t="s">
        <v>38118</v>
      </c>
      <c r="C4879" t="s">
        <v>2</v>
      </c>
      <c r="D4879" t="s">
        <v>2</v>
      </c>
      <c r="E4879" s="5">
        <v>95334623</v>
      </c>
      <c r="F4879" t="s">
        <v>38119</v>
      </c>
      <c r="G4879">
        <v>37081</v>
      </c>
      <c r="H4879" t="s">
        <v>31</v>
      </c>
      <c r="I4879" t="s">
        <v>2</v>
      </c>
      <c r="J4879" s="2">
        <v>433</v>
      </c>
      <c r="K4879" s="1" t="s">
        <v>833</v>
      </c>
    </row>
    <row r="4880" spans="1:11" x14ac:dyDescent="0.3">
      <c r="A4880" s="3">
        <v>23102</v>
      </c>
      <c r="B4880" t="s">
        <v>38120</v>
      </c>
      <c r="C4880" t="s">
        <v>38121</v>
      </c>
      <c r="D4880" t="s">
        <v>2</v>
      </c>
      <c r="E4880" s="5">
        <v>23433563</v>
      </c>
      <c r="F4880" t="s">
        <v>38122</v>
      </c>
      <c r="G4880">
        <v>37083</v>
      </c>
      <c r="H4880" t="s">
        <v>31</v>
      </c>
      <c r="I4880" t="s">
        <v>2</v>
      </c>
      <c r="J4880" s="2">
        <v>731</v>
      </c>
      <c r="K4880" s="1" t="s">
        <v>279</v>
      </c>
    </row>
    <row r="4881" spans="1:11" x14ac:dyDescent="0.3">
      <c r="A4881" s="3">
        <v>23102</v>
      </c>
      <c r="B4881" t="s">
        <v>38123</v>
      </c>
      <c r="C4881" t="s">
        <v>3427</v>
      </c>
      <c r="D4881" t="s">
        <v>2</v>
      </c>
      <c r="E4881" s="5">
        <v>95506938</v>
      </c>
      <c r="F4881" t="s">
        <v>38124</v>
      </c>
      <c r="G4881">
        <v>37083</v>
      </c>
      <c r="H4881" t="s">
        <v>31</v>
      </c>
      <c r="I4881" t="s">
        <v>2</v>
      </c>
      <c r="J4881" s="2">
        <v>691</v>
      </c>
      <c r="K4881" s="1" t="s">
        <v>2927</v>
      </c>
    </row>
    <row r="4882" spans="1:11" x14ac:dyDescent="0.3">
      <c r="A4882" s="3">
        <v>23102</v>
      </c>
      <c r="B4882" t="s">
        <v>38125</v>
      </c>
      <c r="C4882" t="s">
        <v>2</v>
      </c>
      <c r="D4882" t="s">
        <v>2</v>
      </c>
      <c r="E4882" s="5">
        <v>85028580</v>
      </c>
      <c r="F4882" t="s">
        <v>38126</v>
      </c>
      <c r="G4882">
        <v>37081</v>
      </c>
      <c r="H4882" t="s">
        <v>31</v>
      </c>
      <c r="I4882" t="s">
        <v>2</v>
      </c>
      <c r="J4882" s="2">
        <v>14</v>
      </c>
      <c r="K4882" s="1" t="s">
        <v>2495</v>
      </c>
    </row>
    <row r="4883" spans="1:11" x14ac:dyDescent="0.3">
      <c r="A4883" s="3">
        <v>23102</v>
      </c>
      <c r="B4883" t="s">
        <v>38127</v>
      </c>
      <c r="C4883" t="s">
        <v>2</v>
      </c>
      <c r="D4883" t="s">
        <v>2</v>
      </c>
      <c r="E4883" s="5">
        <v>70606679</v>
      </c>
      <c r="F4883" t="s">
        <v>38128</v>
      </c>
      <c r="G4883">
        <v>37083</v>
      </c>
      <c r="H4883" t="s">
        <v>31</v>
      </c>
      <c r="I4883" t="s">
        <v>2</v>
      </c>
      <c r="J4883" s="2">
        <v>970</v>
      </c>
      <c r="K4883" s="1" t="s">
        <v>1450</v>
      </c>
    </row>
    <row r="4884" spans="1:11" x14ac:dyDescent="0.3">
      <c r="A4884" s="3">
        <v>23102</v>
      </c>
      <c r="B4884" t="s">
        <v>38129</v>
      </c>
      <c r="C4884" t="s">
        <v>38130</v>
      </c>
      <c r="D4884" t="s">
        <v>2</v>
      </c>
      <c r="E4884" s="5">
        <v>15939216</v>
      </c>
      <c r="F4884" t="s">
        <v>31692</v>
      </c>
      <c r="G4884">
        <v>37431</v>
      </c>
      <c r="H4884" t="s">
        <v>46</v>
      </c>
      <c r="I4884" t="s">
        <v>2</v>
      </c>
      <c r="J4884" s="2">
        <v>960</v>
      </c>
      <c r="K4884" s="1" t="s">
        <v>47</v>
      </c>
    </row>
    <row r="4885" spans="1:11" x14ac:dyDescent="0.3">
      <c r="A4885" s="3">
        <v>23102</v>
      </c>
      <c r="B4885" t="s">
        <v>38131</v>
      </c>
      <c r="C4885" t="s">
        <v>38132</v>
      </c>
      <c r="D4885" t="s">
        <v>2</v>
      </c>
      <c r="E4885" s="5">
        <v>89689060</v>
      </c>
      <c r="F4885" t="s">
        <v>38133</v>
      </c>
      <c r="G4885">
        <v>37431</v>
      </c>
      <c r="H4885" t="s">
        <v>46</v>
      </c>
      <c r="I4885" t="s">
        <v>2</v>
      </c>
      <c r="J4885" s="2">
        <v>477</v>
      </c>
      <c r="K4885" s="1" t="s">
        <v>38134</v>
      </c>
    </row>
    <row r="4886" spans="1:11" x14ac:dyDescent="0.3">
      <c r="A4886" s="3">
        <v>23102</v>
      </c>
      <c r="B4886" t="s">
        <v>38135</v>
      </c>
      <c r="C4886" t="s">
        <v>2</v>
      </c>
      <c r="D4886" t="s">
        <v>2</v>
      </c>
      <c r="E4886" s="5">
        <v>23462239</v>
      </c>
      <c r="F4886" t="s">
        <v>38136</v>
      </c>
      <c r="G4886">
        <v>37079</v>
      </c>
      <c r="H4886" t="s">
        <v>31</v>
      </c>
      <c r="I4886" t="s">
        <v>2</v>
      </c>
      <c r="J4886" s="2">
        <v>432</v>
      </c>
      <c r="K4886" s="1" t="s">
        <v>3940</v>
      </c>
    </row>
    <row r="4887" spans="1:11" x14ac:dyDescent="0.3">
      <c r="A4887" s="3">
        <v>23102</v>
      </c>
      <c r="B4887" t="s">
        <v>38137</v>
      </c>
      <c r="C4887" t="s">
        <v>38138</v>
      </c>
      <c r="D4887" t="s">
        <v>2</v>
      </c>
      <c r="E4887" s="5">
        <v>18977920</v>
      </c>
      <c r="F4887" t="s">
        <v>784</v>
      </c>
      <c r="G4887">
        <v>37073</v>
      </c>
      <c r="H4887" t="s">
        <v>31</v>
      </c>
      <c r="I4887" t="s">
        <v>2</v>
      </c>
      <c r="J4887" s="2">
        <v>683</v>
      </c>
      <c r="K4887" s="1" t="s">
        <v>3407</v>
      </c>
    </row>
    <row r="4888" spans="1:11" x14ac:dyDescent="0.3">
      <c r="A4888" s="3">
        <v>23102</v>
      </c>
      <c r="B4888" t="s">
        <v>38139</v>
      </c>
      <c r="C4888" t="s">
        <v>3663</v>
      </c>
      <c r="D4888" t="s">
        <v>2</v>
      </c>
      <c r="E4888" s="5">
        <v>81743866</v>
      </c>
      <c r="F4888" t="s">
        <v>29470</v>
      </c>
      <c r="G4888">
        <v>37120</v>
      </c>
      <c r="H4888" t="s">
        <v>114</v>
      </c>
      <c r="I4888" t="s">
        <v>2</v>
      </c>
      <c r="J4888" s="2">
        <v>869</v>
      </c>
      <c r="K4888" s="1" t="s">
        <v>38140</v>
      </c>
    </row>
    <row r="4889" spans="1:11" x14ac:dyDescent="0.3">
      <c r="A4889" s="3">
        <v>23102</v>
      </c>
      <c r="B4889" t="s">
        <v>38141</v>
      </c>
      <c r="C4889" t="s">
        <v>38142</v>
      </c>
      <c r="D4889" t="s">
        <v>2</v>
      </c>
      <c r="E4889" s="5">
        <v>27108164</v>
      </c>
      <c r="F4889" t="s">
        <v>38143</v>
      </c>
      <c r="G4889">
        <v>37120</v>
      </c>
      <c r="H4889" t="s">
        <v>114</v>
      </c>
      <c r="I4889" t="s">
        <v>2</v>
      </c>
      <c r="J4889" s="2">
        <v>662</v>
      </c>
      <c r="K4889" s="1" t="s">
        <v>853</v>
      </c>
    </row>
    <row r="4890" spans="1:11" x14ac:dyDescent="0.3">
      <c r="A4890" s="3">
        <v>23102</v>
      </c>
      <c r="B4890" t="s">
        <v>38144</v>
      </c>
      <c r="C4890" t="s">
        <v>38145</v>
      </c>
      <c r="D4890" t="s">
        <v>38146</v>
      </c>
      <c r="E4890" s="5">
        <v>23172090</v>
      </c>
      <c r="F4890" t="s">
        <v>38147</v>
      </c>
      <c r="G4890">
        <v>37197</v>
      </c>
      <c r="H4890" t="s">
        <v>156</v>
      </c>
      <c r="I4890" t="s">
        <v>2</v>
      </c>
      <c r="J4890" s="2">
        <v>474</v>
      </c>
      <c r="K4890" s="1" t="s">
        <v>38148</v>
      </c>
    </row>
    <row r="4891" spans="1:11" x14ac:dyDescent="0.3">
      <c r="A4891" s="3">
        <v>23102</v>
      </c>
      <c r="B4891" t="s">
        <v>38149</v>
      </c>
      <c r="C4891" t="s">
        <v>2</v>
      </c>
      <c r="D4891" t="s">
        <v>2</v>
      </c>
      <c r="E4891" s="5">
        <v>51065475</v>
      </c>
      <c r="F4891" t="s">
        <v>38150</v>
      </c>
      <c r="G4891">
        <v>37079</v>
      </c>
      <c r="H4891" t="s">
        <v>31</v>
      </c>
      <c r="I4891" t="s">
        <v>2</v>
      </c>
      <c r="J4891" s="2">
        <v>970</v>
      </c>
      <c r="K4891" s="1" t="s">
        <v>1705</v>
      </c>
    </row>
    <row r="4892" spans="1:11" x14ac:dyDescent="0.3">
      <c r="A4892" s="3">
        <v>23102</v>
      </c>
      <c r="B4892" t="s">
        <v>38151</v>
      </c>
      <c r="C4892" t="s">
        <v>2</v>
      </c>
      <c r="D4892" t="s">
        <v>2</v>
      </c>
      <c r="E4892" s="5">
        <v>23202633</v>
      </c>
      <c r="F4892" t="s">
        <v>38152</v>
      </c>
      <c r="G4892">
        <v>37133</v>
      </c>
      <c r="H4892" t="s">
        <v>65</v>
      </c>
      <c r="I4892" t="s">
        <v>2</v>
      </c>
      <c r="J4892" s="2">
        <v>970</v>
      </c>
      <c r="K4892" s="1" t="s">
        <v>1556</v>
      </c>
    </row>
    <row r="4893" spans="1:11" x14ac:dyDescent="0.3">
      <c r="A4893" s="3">
        <v>23102</v>
      </c>
      <c r="B4893" t="s">
        <v>38153</v>
      </c>
      <c r="C4893" t="s">
        <v>38154</v>
      </c>
      <c r="D4893" t="s">
        <v>2</v>
      </c>
      <c r="E4893" s="5">
        <v>23185017</v>
      </c>
      <c r="F4893" t="s">
        <v>38155</v>
      </c>
      <c r="G4893">
        <v>37412</v>
      </c>
      <c r="H4893" t="s">
        <v>207</v>
      </c>
      <c r="I4893" t="s">
        <v>2</v>
      </c>
      <c r="J4893" s="2">
        <v>432</v>
      </c>
      <c r="K4893" s="1" t="s">
        <v>38156</v>
      </c>
    </row>
    <row r="4894" spans="1:11" x14ac:dyDescent="0.3">
      <c r="A4894" s="3">
        <v>23102</v>
      </c>
      <c r="B4894" t="s">
        <v>26409</v>
      </c>
      <c r="C4894" t="s">
        <v>34</v>
      </c>
      <c r="D4894" t="s">
        <v>2</v>
      </c>
      <c r="E4894" s="5">
        <v>95449977</v>
      </c>
      <c r="F4894" t="s">
        <v>2107</v>
      </c>
      <c r="G4894">
        <v>37115</v>
      </c>
      <c r="H4894" t="s">
        <v>4</v>
      </c>
      <c r="I4894" t="s">
        <v>2</v>
      </c>
      <c r="J4894" s="2">
        <v>852</v>
      </c>
      <c r="K4894" s="1" t="s">
        <v>3770</v>
      </c>
    </row>
    <row r="4895" spans="1:11" x14ac:dyDescent="0.3">
      <c r="A4895" s="3">
        <v>23102</v>
      </c>
      <c r="B4895" t="s">
        <v>38157</v>
      </c>
      <c r="C4895" t="s">
        <v>38158</v>
      </c>
      <c r="D4895" t="s">
        <v>2</v>
      </c>
      <c r="E4895" s="5">
        <v>86500090</v>
      </c>
      <c r="F4895" t="s">
        <v>38159</v>
      </c>
      <c r="G4895">
        <v>37127</v>
      </c>
      <c r="H4895" t="s">
        <v>324</v>
      </c>
      <c r="I4895" t="s">
        <v>2</v>
      </c>
      <c r="J4895" s="2">
        <v>432</v>
      </c>
      <c r="K4895" s="1" t="s">
        <v>503</v>
      </c>
    </row>
    <row r="4896" spans="1:11" x14ac:dyDescent="0.3">
      <c r="A4896" s="3">
        <v>23102</v>
      </c>
      <c r="B4896" t="s">
        <v>38160</v>
      </c>
      <c r="C4896" t="s">
        <v>2</v>
      </c>
      <c r="D4896" t="s">
        <v>2</v>
      </c>
      <c r="E4896" s="5">
        <v>86504163</v>
      </c>
      <c r="F4896" t="s">
        <v>38161</v>
      </c>
      <c r="G4896">
        <v>37136</v>
      </c>
      <c r="H4896" t="s">
        <v>626</v>
      </c>
      <c r="I4896" t="s">
        <v>2</v>
      </c>
      <c r="J4896" s="2">
        <v>813</v>
      </c>
      <c r="K4896" s="1" t="s">
        <v>627</v>
      </c>
    </row>
    <row r="4897" spans="1:11" x14ac:dyDescent="0.3">
      <c r="A4897" s="3">
        <v>23102</v>
      </c>
      <c r="B4897" t="s">
        <v>38162</v>
      </c>
      <c r="C4897" t="s">
        <v>25103</v>
      </c>
      <c r="D4897" t="s">
        <v>2</v>
      </c>
      <c r="E4897" s="5">
        <v>17696427</v>
      </c>
      <c r="F4897" t="s">
        <v>38163</v>
      </c>
      <c r="G4897">
        <v>37434</v>
      </c>
      <c r="H4897" t="s">
        <v>87</v>
      </c>
      <c r="I4897" t="s">
        <v>2</v>
      </c>
      <c r="J4897" s="2">
        <v>433</v>
      </c>
      <c r="K4897" s="1" t="s">
        <v>889</v>
      </c>
    </row>
    <row r="4898" spans="1:11" x14ac:dyDescent="0.3">
      <c r="A4898" s="3">
        <v>23102</v>
      </c>
      <c r="B4898" t="s">
        <v>38164</v>
      </c>
      <c r="C4898" t="s">
        <v>38165</v>
      </c>
      <c r="D4898" t="s">
        <v>2</v>
      </c>
      <c r="E4898" s="5">
        <v>84445587</v>
      </c>
      <c r="F4898" t="s">
        <v>38166</v>
      </c>
      <c r="G4898">
        <v>37081</v>
      </c>
      <c r="H4898" t="s">
        <v>31</v>
      </c>
      <c r="I4898" t="s">
        <v>2</v>
      </c>
      <c r="J4898" s="2">
        <v>682</v>
      </c>
      <c r="K4898" s="1" t="s">
        <v>38167</v>
      </c>
    </row>
    <row r="4899" spans="1:11" x14ac:dyDescent="0.3">
      <c r="A4899" s="3">
        <v>23102</v>
      </c>
      <c r="B4899" t="s">
        <v>38168</v>
      </c>
      <c r="C4899" t="s">
        <v>2</v>
      </c>
      <c r="D4899" t="s">
        <v>2</v>
      </c>
      <c r="E4899" s="5">
        <v>23062770</v>
      </c>
      <c r="F4899" t="s">
        <v>11786</v>
      </c>
      <c r="G4899">
        <v>34346</v>
      </c>
      <c r="H4899" t="s">
        <v>50</v>
      </c>
      <c r="I4899" t="s">
        <v>2</v>
      </c>
      <c r="J4899" s="2">
        <v>256</v>
      </c>
      <c r="K4899" s="1" t="s">
        <v>2827</v>
      </c>
    </row>
    <row r="4900" spans="1:11" x14ac:dyDescent="0.3">
      <c r="A4900" s="3">
        <v>23102</v>
      </c>
      <c r="B4900" t="s">
        <v>38169</v>
      </c>
      <c r="C4900" t="s">
        <v>2</v>
      </c>
      <c r="D4900" t="s">
        <v>2</v>
      </c>
      <c r="E4900" s="5">
        <v>57138260</v>
      </c>
      <c r="F4900" t="s">
        <v>38170</v>
      </c>
      <c r="G4900">
        <v>37073</v>
      </c>
      <c r="H4900" t="s">
        <v>31</v>
      </c>
      <c r="I4900" t="s">
        <v>2</v>
      </c>
      <c r="J4900" s="2">
        <v>970</v>
      </c>
      <c r="K4900" s="1" t="s">
        <v>3480</v>
      </c>
    </row>
    <row r="4901" spans="1:11" x14ac:dyDescent="0.3">
      <c r="A4901" s="3">
        <v>23102</v>
      </c>
      <c r="B4901" t="s">
        <v>38171</v>
      </c>
      <c r="C4901" t="s">
        <v>2</v>
      </c>
      <c r="D4901" t="s">
        <v>2</v>
      </c>
      <c r="E4901" s="5">
        <v>81778590</v>
      </c>
      <c r="F4901" t="s">
        <v>13399</v>
      </c>
      <c r="G4901">
        <v>37073</v>
      </c>
      <c r="H4901" t="s">
        <v>31</v>
      </c>
      <c r="I4901" t="s">
        <v>2</v>
      </c>
      <c r="J4901" s="2">
        <v>692</v>
      </c>
      <c r="K4901" s="1" t="s">
        <v>38172</v>
      </c>
    </row>
    <row r="4902" spans="1:11" x14ac:dyDescent="0.3">
      <c r="A4902" s="3">
        <v>23102</v>
      </c>
      <c r="B4902" t="s">
        <v>38173</v>
      </c>
      <c r="C4902" t="s">
        <v>2</v>
      </c>
      <c r="D4902" t="s">
        <v>2</v>
      </c>
      <c r="E4902" s="5">
        <v>70465873</v>
      </c>
      <c r="F4902" t="s">
        <v>38174</v>
      </c>
      <c r="G4902">
        <v>37412</v>
      </c>
      <c r="H4902" t="s">
        <v>207</v>
      </c>
      <c r="I4902" t="s">
        <v>2</v>
      </c>
      <c r="J4902" s="2">
        <v>970</v>
      </c>
      <c r="K4902" s="1" t="s">
        <v>6186</v>
      </c>
    </row>
    <row r="4903" spans="1:11" x14ac:dyDescent="0.3">
      <c r="A4903" s="3">
        <v>23102</v>
      </c>
      <c r="B4903" t="s">
        <v>38175</v>
      </c>
      <c r="C4903" t="s">
        <v>2</v>
      </c>
      <c r="D4903" t="s">
        <v>2</v>
      </c>
      <c r="E4903" s="5">
        <v>86433087</v>
      </c>
      <c r="F4903" t="s">
        <v>38176</v>
      </c>
      <c r="G4903">
        <v>37434</v>
      </c>
      <c r="H4903" t="s">
        <v>87</v>
      </c>
      <c r="I4903" t="s">
        <v>2</v>
      </c>
      <c r="J4903" s="2">
        <v>432</v>
      </c>
      <c r="K4903" s="1" t="s">
        <v>38177</v>
      </c>
    </row>
    <row r="4904" spans="1:11" x14ac:dyDescent="0.3">
      <c r="A4904" s="3">
        <v>23102</v>
      </c>
      <c r="B4904" t="s">
        <v>38178</v>
      </c>
      <c r="C4904" t="s">
        <v>6565</v>
      </c>
      <c r="D4904" t="s">
        <v>2</v>
      </c>
      <c r="E4904" s="5">
        <v>96668798</v>
      </c>
      <c r="F4904" t="s">
        <v>38179</v>
      </c>
      <c r="G4904">
        <v>34346</v>
      </c>
      <c r="H4904" t="s">
        <v>50</v>
      </c>
      <c r="I4904" t="s">
        <v>2</v>
      </c>
      <c r="J4904" s="2">
        <v>432</v>
      </c>
      <c r="K4904" s="1" t="s">
        <v>3314</v>
      </c>
    </row>
    <row r="4905" spans="1:11" x14ac:dyDescent="0.3">
      <c r="A4905" s="3">
        <v>23102</v>
      </c>
      <c r="B4905" t="s">
        <v>38180</v>
      </c>
      <c r="C4905" t="s">
        <v>2</v>
      </c>
      <c r="D4905" t="s">
        <v>2</v>
      </c>
      <c r="E4905" s="5">
        <v>58686842</v>
      </c>
      <c r="F4905" t="s">
        <v>38181</v>
      </c>
      <c r="G4905">
        <v>37077</v>
      </c>
      <c r="H4905" t="s">
        <v>31</v>
      </c>
      <c r="I4905" t="s">
        <v>2</v>
      </c>
      <c r="J4905" s="2">
        <v>970</v>
      </c>
      <c r="K4905" s="1" t="s">
        <v>728</v>
      </c>
    </row>
    <row r="4906" spans="1:11" x14ac:dyDescent="0.3">
      <c r="A4906" s="3">
        <v>23102</v>
      </c>
      <c r="B4906" t="s">
        <v>38182</v>
      </c>
      <c r="C4906" t="s">
        <v>2</v>
      </c>
      <c r="D4906" t="s">
        <v>2</v>
      </c>
      <c r="E4906" s="5">
        <v>20883777</v>
      </c>
      <c r="F4906" t="s">
        <v>14614</v>
      </c>
      <c r="G4906">
        <v>37083</v>
      </c>
      <c r="H4906" t="s">
        <v>31</v>
      </c>
      <c r="I4906" t="s">
        <v>1208</v>
      </c>
      <c r="J4906" s="2">
        <v>829</v>
      </c>
      <c r="K4906" s="1" t="s">
        <v>4113</v>
      </c>
    </row>
    <row r="4907" spans="1:11" x14ac:dyDescent="0.3">
      <c r="A4907" s="3">
        <v>23102</v>
      </c>
      <c r="B4907" t="s">
        <v>38183</v>
      </c>
      <c r="C4907" t="s">
        <v>2</v>
      </c>
      <c r="D4907" t="s">
        <v>2</v>
      </c>
      <c r="E4907" s="5">
        <v>70440101</v>
      </c>
      <c r="F4907" t="s">
        <v>18094</v>
      </c>
      <c r="G4907">
        <v>37073</v>
      </c>
      <c r="H4907" t="s">
        <v>31</v>
      </c>
      <c r="I4907" t="s">
        <v>2</v>
      </c>
      <c r="J4907" s="2">
        <v>970</v>
      </c>
      <c r="K4907" s="1" t="s">
        <v>1621</v>
      </c>
    </row>
    <row r="4908" spans="1:11" x14ac:dyDescent="0.3">
      <c r="A4908" s="3">
        <v>23102</v>
      </c>
      <c r="B4908" t="s">
        <v>38184</v>
      </c>
      <c r="C4908" t="s">
        <v>2</v>
      </c>
      <c r="D4908" t="s">
        <v>2</v>
      </c>
      <c r="E4908" s="5">
        <v>70160502</v>
      </c>
      <c r="F4908" t="s">
        <v>38185</v>
      </c>
      <c r="G4908">
        <v>37081</v>
      </c>
      <c r="H4908" t="s">
        <v>31</v>
      </c>
      <c r="I4908" t="s">
        <v>2</v>
      </c>
      <c r="J4908" s="2">
        <v>970</v>
      </c>
      <c r="K4908" s="1" t="s">
        <v>4285</v>
      </c>
    </row>
    <row r="4909" spans="1:11" x14ac:dyDescent="0.3">
      <c r="A4909" s="3">
        <v>23102</v>
      </c>
      <c r="B4909" t="s">
        <v>38186</v>
      </c>
      <c r="C4909" t="s">
        <v>38187</v>
      </c>
      <c r="D4909" t="s">
        <v>342</v>
      </c>
      <c r="E4909" s="5">
        <v>98634063</v>
      </c>
      <c r="F4909" t="s">
        <v>11758</v>
      </c>
      <c r="G4909">
        <v>37075</v>
      </c>
      <c r="H4909" t="s">
        <v>31</v>
      </c>
      <c r="I4909" t="s">
        <v>2</v>
      </c>
      <c r="J4909" s="2">
        <v>721</v>
      </c>
      <c r="K4909" s="1" t="s">
        <v>1170</v>
      </c>
    </row>
    <row r="4910" spans="1:11" x14ac:dyDescent="0.3">
      <c r="A4910" s="3">
        <v>23102</v>
      </c>
      <c r="B4910" t="s">
        <v>38188</v>
      </c>
      <c r="C4910" t="s">
        <v>38189</v>
      </c>
      <c r="D4910" t="s">
        <v>2</v>
      </c>
      <c r="E4910" s="5">
        <v>23393548</v>
      </c>
      <c r="F4910" t="s">
        <v>3873</v>
      </c>
      <c r="G4910">
        <v>34346</v>
      </c>
      <c r="H4910" t="s">
        <v>50</v>
      </c>
      <c r="I4910" t="s">
        <v>2</v>
      </c>
      <c r="J4910" s="2">
        <v>561</v>
      </c>
      <c r="K4910" s="1" t="s">
        <v>38190</v>
      </c>
    </row>
    <row r="4911" spans="1:11" x14ac:dyDescent="0.3">
      <c r="A4911" s="3">
        <v>23102</v>
      </c>
      <c r="B4911" t="s">
        <v>38191</v>
      </c>
      <c r="C4911" t="s">
        <v>38192</v>
      </c>
      <c r="D4911" t="s">
        <v>2</v>
      </c>
      <c r="E4911" s="5">
        <v>26422168</v>
      </c>
      <c r="F4911" t="s">
        <v>17954</v>
      </c>
      <c r="G4911">
        <v>37073</v>
      </c>
      <c r="H4911" t="s">
        <v>31</v>
      </c>
      <c r="I4911" t="s">
        <v>2</v>
      </c>
      <c r="J4911" s="2">
        <v>477</v>
      </c>
      <c r="K4911" s="1" t="s">
        <v>5950</v>
      </c>
    </row>
    <row r="4912" spans="1:11" x14ac:dyDescent="0.3">
      <c r="A4912" s="3">
        <v>23102</v>
      </c>
      <c r="B4912" t="s">
        <v>38193</v>
      </c>
      <c r="C4912" t="s">
        <v>2</v>
      </c>
      <c r="D4912" t="s">
        <v>2</v>
      </c>
      <c r="E4912" s="5">
        <v>31344711</v>
      </c>
      <c r="F4912" t="s">
        <v>38194</v>
      </c>
      <c r="G4912">
        <v>37079</v>
      </c>
      <c r="H4912" t="s">
        <v>31</v>
      </c>
      <c r="I4912" t="s">
        <v>2893</v>
      </c>
      <c r="J4912" s="2">
        <v>771</v>
      </c>
      <c r="K4912" s="1" t="s">
        <v>738</v>
      </c>
    </row>
    <row r="4913" spans="1:11" x14ac:dyDescent="0.3">
      <c r="A4913" s="3">
        <v>23102</v>
      </c>
      <c r="B4913" t="s">
        <v>38195</v>
      </c>
      <c r="C4913" t="s">
        <v>38196</v>
      </c>
      <c r="D4913" t="s">
        <v>2</v>
      </c>
      <c r="E4913" s="5">
        <v>94305420</v>
      </c>
      <c r="F4913" t="s">
        <v>5362</v>
      </c>
      <c r="G4913">
        <v>37085</v>
      </c>
      <c r="H4913" t="s">
        <v>31</v>
      </c>
      <c r="I4913" t="s">
        <v>2</v>
      </c>
      <c r="J4913" s="2">
        <v>471</v>
      </c>
      <c r="K4913" s="1" t="s">
        <v>2365</v>
      </c>
    </row>
    <row r="4914" spans="1:11" x14ac:dyDescent="0.3">
      <c r="A4914" s="3">
        <v>23102</v>
      </c>
      <c r="B4914" t="s">
        <v>38197</v>
      </c>
      <c r="C4914" t="s">
        <v>2</v>
      </c>
      <c r="D4914" t="s">
        <v>2</v>
      </c>
      <c r="E4914" s="5">
        <v>98904128</v>
      </c>
      <c r="F4914" t="s">
        <v>5598</v>
      </c>
      <c r="G4914">
        <v>37079</v>
      </c>
      <c r="H4914" t="s">
        <v>31</v>
      </c>
      <c r="I4914" t="s">
        <v>2</v>
      </c>
      <c r="J4914" s="2">
        <v>471</v>
      </c>
      <c r="K4914" s="1" t="s">
        <v>2022</v>
      </c>
    </row>
    <row r="4915" spans="1:11" x14ac:dyDescent="0.3">
      <c r="A4915" s="3">
        <v>23102</v>
      </c>
      <c r="B4915" t="s">
        <v>38198</v>
      </c>
      <c r="C4915" t="s">
        <v>2</v>
      </c>
      <c r="D4915" t="s">
        <v>2</v>
      </c>
      <c r="E4915" s="5">
        <v>25787953</v>
      </c>
      <c r="F4915" t="s">
        <v>38199</v>
      </c>
      <c r="G4915">
        <v>37083</v>
      </c>
      <c r="H4915" t="s">
        <v>31</v>
      </c>
      <c r="I4915" t="s">
        <v>2</v>
      </c>
      <c r="J4915" s="2">
        <v>749</v>
      </c>
      <c r="K4915" s="1" t="s">
        <v>1450</v>
      </c>
    </row>
    <row r="4916" spans="1:11" x14ac:dyDescent="0.3">
      <c r="A4916" s="3">
        <v>23102</v>
      </c>
      <c r="B4916" t="s">
        <v>38200</v>
      </c>
      <c r="C4916" t="s">
        <v>2</v>
      </c>
      <c r="D4916" t="s">
        <v>2</v>
      </c>
      <c r="E4916" s="5">
        <v>23393968</v>
      </c>
      <c r="F4916" t="s">
        <v>4665</v>
      </c>
      <c r="G4916">
        <v>37073</v>
      </c>
      <c r="H4916" t="s">
        <v>31</v>
      </c>
      <c r="I4916" t="s">
        <v>2</v>
      </c>
      <c r="J4916" s="2">
        <v>474</v>
      </c>
      <c r="K4916" s="1" t="s">
        <v>2235</v>
      </c>
    </row>
    <row r="4917" spans="1:11" x14ac:dyDescent="0.3">
      <c r="A4917" s="3">
        <v>23102</v>
      </c>
      <c r="B4917" t="s">
        <v>38201</v>
      </c>
      <c r="C4917" t="s">
        <v>2</v>
      </c>
      <c r="D4917" t="s">
        <v>2</v>
      </c>
      <c r="E4917" s="5">
        <v>27512693</v>
      </c>
      <c r="F4917" t="s">
        <v>169</v>
      </c>
      <c r="G4917">
        <v>37081</v>
      </c>
      <c r="H4917" t="s">
        <v>31</v>
      </c>
      <c r="I4917" t="s">
        <v>2</v>
      </c>
      <c r="J4917" s="2">
        <v>900</v>
      </c>
      <c r="K4917" s="1" t="s">
        <v>38202</v>
      </c>
    </row>
    <row r="4918" spans="1:11" x14ac:dyDescent="0.3">
      <c r="A4918" s="3">
        <v>23102</v>
      </c>
      <c r="B4918" t="s">
        <v>38203</v>
      </c>
      <c r="C4918" t="s">
        <v>2</v>
      </c>
      <c r="D4918" t="s">
        <v>2</v>
      </c>
      <c r="E4918" s="5">
        <v>86879963</v>
      </c>
      <c r="F4918" t="s">
        <v>38204</v>
      </c>
      <c r="G4918">
        <v>37073</v>
      </c>
      <c r="H4918" t="s">
        <v>31</v>
      </c>
      <c r="I4918" t="s">
        <v>2</v>
      </c>
      <c r="J4918" s="2">
        <v>476</v>
      </c>
      <c r="K4918" s="1" t="s">
        <v>38205</v>
      </c>
    </row>
    <row r="4919" spans="1:11" x14ac:dyDescent="0.3">
      <c r="A4919" s="3">
        <v>23102</v>
      </c>
      <c r="B4919" t="s">
        <v>38206</v>
      </c>
      <c r="C4919" t="s">
        <v>38207</v>
      </c>
      <c r="D4919" t="s">
        <v>2</v>
      </c>
      <c r="E4919" s="5">
        <v>11266032</v>
      </c>
      <c r="F4919" t="s">
        <v>6864</v>
      </c>
      <c r="G4919">
        <v>34346</v>
      </c>
      <c r="H4919" t="s">
        <v>50</v>
      </c>
      <c r="I4919" t="s">
        <v>2</v>
      </c>
      <c r="J4919" s="2">
        <v>467</v>
      </c>
      <c r="K4919" s="1" t="s">
        <v>2827</v>
      </c>
    </row>
    <row r="4920" spans="1:11" x14ac:dyDescent="0.3">
      <c r="A4920" s="3">
        <v>23102</v>
      </c>
      <c r="B4920" t="s">
        <v>38208</v>
      </c>
      <c r="C4920" t="s">
        <v>38209</v>
      </c>
      <c r="D4920" t="s">
        <v>38210</v>
      </c>
      <c r="E4920" s="5">
        <v>23473486</v>
      </c>
      <c r="F4920" t="s">
        <v>38211</v>
      </c>
      <c r="G4920">
        <v>37431</v>
      </c>
      <c r="H4920" t="s">
        <v>46</v>
      </c>
      <c r="I4920" t="s">
        <v>2</v>
      </c>
      <c r="J4920" s="2">
        <v>472</v>
      </c>
      <c r="K4920" s="1" t="s">
        <v>223</v>
      </c>
    </row>
    <row r="4921" spans="1:11" x14ac:dyDescent="0.3">
      <c r="A4921" s="3">
        <v>23102</v>
      </c>
      <c r="B4921" t="s">
        <v>38212</v>
      </c>
      <c r="C4921" t="s">
        <v>38213</v>
      </c>
      <c r="D4921" t="s">
        <v>2</v>
      </c>
      <c r="E4921" s="5">
        <v>23473373</v>
      </c>
      <c r="F4921" t="s">
        <v>33016</v>
      </c>
      <c r="G4921">
        <v>37073</v>
      </c>
      <c r="H4921" t="s">
        <v>31</v>
      </c>
      <c r="I4921" t="s">
        <v>2</v>
      </c>
      <c r="J4921" s="2">
        <v>475</v>
      </c>
      <c r="K4921" s="1" t="s">
        <v>758</v>
      </c>
    </row>
    <row r="4922" spans="1:11" x14ac:dyDescent="0.3">
      <c r="A4922" s="3">
        <v>23102</v>
      </c>
      <c r="B4922" t="s">
        <v>38214</v>
      </c>
      <c r="C4922" t="s">
        <v>8573</v>
      </c>
      <c r="D4922" t="s">
        <v>2</v>
      </c>
      <c r="E4922" s="5">
        <v>19859387</v>
      </c>
      <c r="F4922" t="s">
        <v>8554</v>
      </c>
      <c r="G4922">
        <v>37079</v>
      </c>
      <c r="H4922" t="s">
        <v>31</v>
      </c>
      <c r="I4922" t="s">
        <v>2893</v>
      </c>
      <c r="J4922" s="2">
        <v>960</v>
      </c>
      <c r="K4922" s="1" t="s">
        <v>6391</v>
      </c>
    </row>
    <row r="4923" spans="1:11" x14ac:dyDescent="0.3">
      <c r="A4923" s="3">
        <v>23102</v>
      </c>
      <c r="B4923" t="s">
        <v>38215</v>
      </c>
      <c r="C4923" t="s">
        <v>2</v>
      </c>
      <c r="D4923" t="s">
        <v>2</v>
      </c>
      <c r="E4923" s="5">
        <v>98495845</v>
      </c>
      <c r="F4923" t="s">
        <v>38216</v>
      </c>
      <c r="G4923">
        <v>37085</v>
      </c>
      <c r="H4923" t="s">
        <v>31</v>
      </c>
      <c r="I4923" t="s">
        <v>2</v>
      </c>
      <c r="J4923" s="2">
        <v>970</v>
      </c>
      <c r="K4923" s="1" t="s">
        <v>6605</v>
      </c>
    </row>
    <row r="4924" spans="1:11" x14ac:dyDescent="0.3">
      <c r="A4924" s="3">
        <v>23102</v>
      </c>
      <c r="B4924" t="s">
        <v>38217</v>
      </c>
      <c r="C4924" t="s">
        <v>2</v>
      </c>
      <c r="D4924" t="s">
        <v>2</v>
      </c>
      <c r="E4924" s="5">
        <v>83801387</v>
      </c>
      <c r="F4924" t="s">
        <v>38218</v>
      </c>
      <c r="G4924">
        <v>37077</v>
      </c>
      <c r="H4924" t="s">
        <v>31</v>
      </c>
      <c r="I4924" t="s">
        <v>2</v>
      </c>
      <c r="J4924" s="2">
        <v>960</v>
      </c>
      <c r="K4924" s="1" t="s">
        <v>38219</v>
      </c>
    </row>
    <row r="4925" spans="1:11" x14ac:dyDescent="0.3">
      <c r="A4925" s="3">
        <v>23102</v>
      </c>
      <c r="B4925" t="s">
        <v>38220</v>
      </c>
      <c r="C4925" t="s">
        <v>2</v>
      </c>
      <c r="D4925" t="s">
        <v>2</v>
      </c>
      <c r="E4925" s="5">
        <v>23135880</v>
      </c>
      <c r="F4925" t="s">
        <v>14854</v>
      </c>
      <c r="G4925">
        <v>37115</v>
      </c>
      <c r="H4925" t="s">
        <v>4</v>
      </c>
      <c r="I4925" t="s">
        <v>2</v>
      </c>
      <c r="J4925" s="2">
        <v>970</v>
      </c>
      <c r="K4925" s="1" t="s">
        <v>2030</v>
      </c>
    </row>
    <row r="4926" spans="1:11" x14ac:dyDescent="0.3">
      <c r="A4926" s="3">
        <v>23102</v>
      </c>
      <c r="B4926" t="s">
        <v>38221</v>
      </c>
      <c r="C4926" t="s">
        <v>38222</v>
      </c>
      <c r="D4926" t="s">
        <v>2</v>
      </c>
      <c r="E4926" s="5">
        <v>17436730</v>
      </c>
      <c r="F4926" t="s">
        <v>38223</v>
      </c>
      <c r="G4926">
        <v>37115</v>
      </c>
      <c r="H4926" t="s">
        <v>4</v>
      </c>
      <c r="I4926" t="s">
        <v>2255</v>
      </c>
      <c r="J4926" s="2">
        <v>551</v>
      </c>
      <c r="K4926" s="1" t="s">
        <v>38224</v>
      </c>
    </row>
    <row r="4927" spans="1:11" x14ac:dyDescent="0.3">
      <c r="A4927" s="3">
        <v>23102</v>
      </c>
      <c r="B4927" t="s">
        <v>38225</v>
      </c>
      <c r="C4927" t="s">
        <v>26189</v>
      </c>
      <c r="D4927" t="s">
        <v>2</v>
      </c>
      <c r="E4927" s="5">
        <v>23161565</v>
      </c>
      <c r="F4927" t="s">
        <v>38226</v>
      </c>
      <c r="G4927">
        <v>37431</v>
      </c>
      <c r="H4927" t="s">
        <v>46</v>
      </c>
      <c r="I4927" t="s">
        <v>2</v>
      </c>
      <c r="J4927" s="2">
        <v>960</v>
      </c>
      <c r="K4927" s="1" t="s">
        <v>3951</v>
      </c>
    </row>
    <row r="4928" spans="1:11" x14ac:dyDescent="0.3">
      <c r="A4928" s="3">
        <v>23102</v>
      </c>
      <c r="B4928" t="s">
        <v>38227</v>
      </c>
      <c r="C4928" t="s">
        <v>2</v>
      </c>
      <c r="D4928" t="s">
        <v>2</v>
      </c>
      <c r="E4928" s="5">
        <v>50372926</v>
      </c>
      <c r="F4928" t="s">
        <v>35182</v>
      </c>
      <c r="G4928">
        <v>37115</v>
      </c>
      <c r="H4928" t="s">
        <v>4</v>
      </c>
      <c r="I4928" t="s">
        <v>2</v>
      </c>
      <c r="J4928" s="2">
        <v>970</v>
      </c>
      <c r="K4928" s="1" t="s">
        <v>38228</v>
      </c>
    </row>
    <row r="4929" spans="1:11" x14ac:dyDescent="0.3">
      <c r="A4929" s="3">
        <v>23102</v>
      </c>
      <c r="B4929" t="s">
        <v>38229</v>
      </c>
      <c r="C4929" t="s">
        <v>2</v>
      </c>
      <c r="D4929" t="s">
        <v>2</v>
      </c>
      <c r="E4929" s="5">
        <v>79167325</v>
      </c>
      <c r="F4929" t="s">
        <v>38230</v>
      </c>
      <c r="G4929">
        <v>37120</v>
      </c>
      <c r="H4929" t="s">
        <v>114</v>
      </c>
      <c r="I4929" t="s">
        <v>2</v>
      </c>
      <c r="J4929" s="2">
        <v>970</v>
      </c>
      <c r="K4929" s="1" t="s">
        <v>38231</v>
      </c>
    </row>
    <row r="4930" spans="1:11" x14ac:dyDescent="0.3">
      <c r="A4930" s="3">
        <v>23102</v>
      </c>
      <c r="B4930" t="s">
        <v>38232</v>
      </c>
      <c r="C4930" t="s">
        <v>2</v>
      </c>
      <c r="D4930" t="s">
        <v>2</v>
      </c>
      <c r="E4930" s="5">
        <v>79197478</v>
      </c>
      <c r="F4930" t="s">
        <v>38233</v>
      </c>
      <c r="G4930">
        <v>37083</v>
      </c>
      <c r="H4930" t="s">
        <v>31</v>
      </c>
      <c r="I4930" t="s">
        <v>2</v>
      </c>
      <c r="J4930" s="2">
        <v>970</v>
      </c>
      <c r="K4930" s="1" t="s">
        <v>38234</v>
      </c>
    </row>
    <row r="4931" spans="1:11" x14ac:dyDescent="0.3">
      <c r="A4931" s="3">
        <v>23102</v>
      </c>
      <c r="B4931" t="s">
        <v>38235</v>
      </c>
      <c r="C4931" t="s">
        <v>38236</v>
      </c>
      <c r="D4931" t="s">
        <v>2</v>
      </c>
      <c r="E4931" s="5">
        <v>23438665</v>
      </c>
      <c r="F4931" t="s">
        <v>13243</v>
      </c>
      <c r="G4931">
        <v>37115</v>
      </c>
      <c r="H4931" t="s">
        <v>4</v>
      </c>
      <c r="I4931" t="s">
        <v>2</v>
      </c>
      <c r="J4931" s="2">
        <v>477</v>
      </c>
      <c r="K4931" s="1" t="s">
        <v>144</v>
      </c>
    </row>
    <row r="4932" spans="1:11" x14ac:dyDescent="0.3">
      <c r="A4932" s="3">
        <v>23102</v>
      </c>
      <c r="B4932" t="s">
        <v>38237</v>
      </c>
      <c r="C4932" t="s">
        <v>38238</v>
      </c>
      <c r="D4932" t="s">
        <v>2</v>
      </c>
      <c r="E4932" s="5">
        <v>27683902</v>
      </c>
      <c r="F4932" t="s">
        <v>38239</v>
      </c>
      <c r="G4932">
        <v>37124</v>
      </c>
      <c r="H4932" t="s">
        <v>409</v>
      </c>
      <c r="I4932" t="s">
        <v>2</v>
      </c>
      <c r="J4932" s="2">
        <v>821</v>
      </c>
      <c r="K4932" s="1" t="s">
        <v>1894</v>
      </c>
    </row>
    <row r="4933" spans="1:11" x14ac:dyDescent="0.3">
      <c r="A4933" s="3">
        <v>23102</v>
      </c>
      <c r="B4933" t="s">
        <v>38240</v>
      </c>
      <c r="C4933" t="s">
        <v>2</v>
      </c>
      <c r="D4933" t="s">
        <v>2</v>
      </c>
      <c r="E4933" s="5">
        <v>18972936</v>
      </c>
      <c r="F4933" t="s">
        <v>38241</v>
      </c>
      <c r="G4933">
        <v>34346</v>
      </c>
      <c r="H4933" t="s">
        <v>50</v>
      </c>
      <c r="I4933" t="s">
        <v>50</v>
      </c>
      <c r="J4933" s="2">
        <v>477</v>
      </c>
      <c r="K4933" s="1" t="s">
        <v>38242</v>
      </c>
    </row>
    <row r="4934" spans="1:11" x14ac:dyDescent="0.3">
      <c r="A4934" s="3">
        <v>23102</v>
      </c>
      <c r="B4934" t="s">
        <v>38240</v>
      </c>
      <c r="C4934" t="s">
        <v>2</v>
      </c>
      <c r="D4934" t="s">
        <v>2</v>
      </c>
      <c r="E4934" s="5">
        <v>23451060</v>
      </c>
      <c r="F4934" t="s">
        <v>9773</v>
      </c>
      <c r="G4934">
        <v>37520</v>
      </c>
      <c r="H4934" t="s">
        <v>20</v>
      </c>
      <c r="I4934" t="s">
        <v>2</v>
      </c>
      <c r="J4934" s="2">
        <v>477</v>
      </c>
      <c r="K4934" s="1" t="s">
        <v>686</v>
      </c>
    </row>
    <row r="4935" spans="1:11" x14ac:dyDescent="0.3">
      <c r="A4935" s="3">
        <v>23102</v>
      </c>
      <c r="B4935" t="s">
        <v>38240</v>
      </c>
      <c r="C4935" t="s">
        <v>2</v>
      </c>
      <c r="D4935" t="s">
        <v>2</v>
      </c>
      <c r="E4935" s="5">
        <v>23451071</v>
      </c>
      <c r="F4935" t="s">
        <v>38243</v>
      </c>
      <c r="G4935">
        <v>37115</v>
      </c>
      <c r="H4935" t="s">
        <v>4</v>
      </c>
      <c r="I4935" t="s">
        <v>2</v>
      </c>
      <c r="J4935" s="2">
        <v>477</v>
      </c>
      <c r="K4935" s="1" t="s">
        <v>38244</v>
      </c>
    </row>
    <row r="4936" spans="1:11" x14ac:dyDescent="0.3">
      <c r="A4936" s="3">
        <v>23102</v>
      </c>
      <c r="B4936" t="s">
        <v>38240</v>
      </c>
      <c r="C4936" t="s">
        <v>2</v>
      </c>
      <c r="D4936" t="s">
        <v>2</v>
      </c>
      <c r="E4936" s="5">
        <v>94195347</v>
      </c>
      <c r="F4936" t="s">
        <v>26264</v>
      </c>
      <c r="G4936">
        <v>37431</v>
      </c>
      <c r="H4936" t="s">
        <v>46</v>
      </c>
      <c r="I4936" t="s">
        <v>2</v>
      </c>
      <c r="J4936" s="2">
        <v>477</v>
      </c>
      <c r="K4936" s="1" t="s">
        <v>38245</v>
      </c>
    </row>
    <row r="4937" spans="1:11" x14ac:dyDescent="0.3">
      <c r="A4937" s="3">
        <v>23102</v>
      </c>
      <c r="B4937" t="s">
        <v>38246</v>
      </c>
      <c r="C4937" t="s">
        <v>38247</v>
      </c>
      <c r="D4937" t="s">
        <v>2</v>
      </c>
      <c r="E4937" s="5">
        <v>23338356</v>
      </c>
      <c r="F4937" t="s">
        <v>38248</v>
      </c>
      <c r="G4937">
        <v>37520</v>
      </c>
      <c r="H4937" t="s">
        <v>20</v>
      </c>
      <c r="I4937" t="s">
        <v>2</v>
      </c>
      <c r="J4937" s="2">
        <v>477</v>
      </c>
      <c r="K4937" s="1" t="s">
        <v>565</v>
      </c>
    </row>
    <row r="4938" spans="1:11" x14ac:dyDescent="0.3">
      <c r="A4938" s="3">
        <v>23102</v>
      </c>
      <c r="B4938" t="s">
        <v>38249</v>
      </c>
      <c r="C4938" t="s">
        <v>38250</v>
      </c>
      <c r="D4938" t="s">
        <v>1767</v>
      </c>
      <c r="E4938" s="5">
        <v>13072936</v>
      </c>
      <c r="F4938" t="s">
        <v>12982</v>
      </c>
      <c r="G4938">
        <v>37073</v>
      </c>
      <c r="H4938" t="s">
        <v>31</v>
      </c>
      <c r="I4938" t="s">
        <v>2</v>
      </c>
      <c r="J4938" s="2">
        <v>869</v>
      </c>
      <c r="K4938" s="1" t="s">
        <v>1248</v>
      </c>
    </row>
    <row r="4939" spans="1:11" x14ac:dyDescent="0.3">
      <c r="A4939" s="3">
        <v>23102</v>
      </c>
      <c r="B4939" t="s">
        <v>38251</v>
      </c>
      <c r="C4939" t="s">
        <v>38252</v>
      </c>
      <c r="D4939" t="s">
        <v>2</v>
      </c>
      <c r="E4939" s="5">
        <v>81795568</v>
      </c>
      <c r="F4939" t="s">
        <v>37069</v>
      </c>
      <c r="G4939">
        <v>34346</v>
      </c>
      <c r="H4939" t="s">
        <v>50</v>
      </c>
      <c r="I4939" t="s">
        <v>2</v>
      </c>
      <c r="J4939" s="2">
        <v>433</v>
      </c>
      <c r="K4939" s="1" t="s">
        <v>38253</v>
      </c>
    </row>
    <row r="4940" spans="1:11" x14ac:dyDescent="0.3">
      <c r="A4940" s="3">
        <v>23102</v>
      </c>
      <c r="B4940" t="s">
        <v>38254</v>
      </c>
      <c r="C4940" t="s">
        <v>38255</v>
      </c>
      <c r="D4940" t="s">
        <v>2</v>
      </c>
      <c r="E4940" s="5">
        <v>19675795</v>
      </c>
      <c r="F4940" t="s">
        <v>15440</v>
      </c>
      <c r="G4940">
        <v>37073</v>
      </c>
      <c r="H4940" t="s">
        <v>31</v>
      </c>
      <c r="I4940" t="s">
        <v>31</v>
      </c>
      <c r="J4940" s="2">
        <v>561</v>
      </c>
      <c r="K4940" s="1" t="s">
        <v>1457</v>
      </c>
    </row>
    <row r="4941" spans="1:11" x14ac:dyDescent="0.3">
      <c r="A4941" s="3">
        <v>23102</v>
      </c>
      <c r="B4941" t="s">
        <v>38256</v>
      </c>
      <c r="C4941" t="s">
        <v>38257</v>
      </c>
      <c r="D4941" t="s">
        <v>2</v>
      </c>
      <c r="E4941" s="5">
        <v>12732960</v>
      </c>
      <c r="F4941" t="s">
        <v>38258</v>
      </c>
      <c r="G4941">
        <v>37127</v>
      </c>
      <c r="H4941" t="s">
        <v>324</v>
      </c>
      <c r="I4941" t="s">
        <v>2</v>
      </c>
      <c r="J4941" s="2">
        <v>620</v>
      </c>
      <c r="K4941" s="1" t="s">
        <v>1407</v>
      </c>
    </row>
    <row r="4942" spans="1:11" x14ac:dyDescent="0.3">
      <c r="A4942" s="3">
        <v>23102</v>
      </c>
      <c r="B4942" t="s">
        <v>38259</v>
      </c>
      <c r="C4942" t="s">
        <v>2</v>
      </c>
      <c r="D4942" t="s">
        <v>2</v>
      </c>
      <c r="E4942" s="5">
        <v>98277351</v>
      </c>
      <c r="F4942" t="s">
        <v>38260</v>
      </c>
      <c r="G4942">
        <v>37197</v>
      </c>
      <c r="H4942" t="s">
        <v>156</v>
      </c>
      <c r="I4942" t="s">
        <v>2</v>
      </c>
      <c r="J4942" s="2">
        <v>970</v>
      </c>
      <c r="K4942" s="1" t="s">
        <v>38261</v>
      </c>
    </row>
    <row r="4943" spans="1:11" x14ac:dyDescent="0.3">
      <c r="A4943" s="3">
        <v>23102</v>
      </c>
      <c r="B4943" t="s">
        <v>38262</v>
      </c>
      <c r="C4943" t="s">
        <v>38263</v>
      </c>
      <c r="D4943" t="s">
        <v>38264</v>
      </c>
      <c r="E4943" s="5">
        <v>23152746</v>
      </c>
      <c r="F4943" t="s">
        <v>7061</v>
      </c>
      <c r="G4943">
        <v>37073</v>
      </c>
      <c r="H4943" t="s">
        <v>31</v>
      </c>
      <c r="I4943" t="s">
        <v>2</v>
      </c>
      <c r="J4943" s="2">
        <v>107</v>
      </c>
      <c r="K4943" s="1" t="s">
        <v>1375</v>
      </c>
    </row>
    <row r="4944" spans="1:11" x14ac:dyDescent="0.3">
      <c r="A4944" s="3">
        <v>23102</v>
      </c>
      <c r="B4944" t="s">
        <v>38265</v>
      </c>
      <c r="C4944" t="s">
        <v>38266</v>
      </c>
      <c r="D4944" t="s">
        <v>2</v>
      </c>
      <c r="E4944" s="5">
        <v>23396302</v>
      </c>
      <c r="F4944" t="s">
        <v>38267</v>
      </c>
      <c r="G4944">
        <v>37127</v>
      </c>
      <c r="H4944" t="s">
        <v>324</v>
      </c>
      <c r="I4944" t="s">
        <v>2</v>
      </c>
      <c r="J4944" s="2">
        <v>222</v>
      </c>
      <c r="K4944" s="1" t="s">
        <v>38268</v>
      </c>
    </row>
    <row r="4945" spans="1:11" x14ac:dyDescent="0.3">
      <c r="A4945" s="3">
        <v>23102</v>
      </c>
      <c r="B4945" t="s">
        <v>38269</v>
      </c>
      <c r="C4945" t="s">
        <v>2</v>
      </c>
      <c r="D4945" t="s">
        <v>2</v>
      </c>
      <c r="E4945" s="5">
        <v>86259451</v>
      </c>
      <c r="F4945" t="s">
        <v>38270</v>
      </c>
      <c r="G4945">
        <v>37081</v>
      </c>
      <c r="H4945" t="s">
        <v>31</v>
      </c>
      <c r="I4945" t="s">
        <v>2</v>
      </c>
      <c r="J4945" s="2">
        <v>433</v>
      </c>
      <c r="K4945" s="1" t="s">
        <v>38271</v>
      </c>
    </row>
    <row r="4946" spans="1:11" x14ac:dyDescent="0.3">
      <c r="A4946" s="3">
        <v>23102</v>
      </c>
      <c r="B4946" t="s">
        <v>38272</v>
      </c>
      <c r="C4946" t="s">
        <v>38273</v>
      </c>
      <c r="D4946" t="s">
        <v>2</v>
      </c>
      <c r="E4946" s="5">
        <v>97508730</v>
      </c>
      <c r="F4946" t="s">
        <v>38274</v>
      </c>
      <c r="G4946">
        <v>37079</v>
      </c>
      <c r="H4946" t="s">
        <v>31</v>
      </c>
      <c r="I4946" t="s">
        <v>2</v>
      </c>
      <c r="J4946" s="2">
        <v>682</v>
      </c>
      <c r="K4946" s="1" t="s">
        <v>2894</v>
      </c>
    </row>
    <row r="4947" spans="1:11" x14ac:dyDescent="0.3">
      <c r="A4947" s="3">
        <v>23102</v>
      </c>
      <c r="B4947" t="s">
        <v>38275</v>
      </c>
      <c r="C4947" t="s">
        <v>38276</v>
      </c>
      <c r="D4947" t="s">
        <v>2</v>
      </c>
      <c r="E4947" s="5">
        <v>81452503</v>
      </c>
      <c r="F4947" t="s">
        <v>38277</v>
      </c>
      <c r="G4947">
        <v>37081</v>
      </c>
      <c r="H4947" t="s">
        <v>31</v>
      </c>
      <c r="I4947" t="s">
        <v>2</v>
      </c>
      <c r="J4947" s="2">
        <v>473</v>
      </c>
      <c r="K4947" s="1" t="s">
        <v>38278</v>
      </c>
    </row>
    <row r="4948" spans="1:11" x14ac:dyDescent="0.3">
      <c r="A4948" s="3">
        <v>23102</v>
      </c>
      <c r="B4948" t="s">
        <v>38279</v>
      </c>
      <c r="C4948" t="s">
        <v>2</v>
      </c>
      <c r="D4948" t="s">
        <v>2</v>
      </c>
      <c r="E4948" s="5">
        <v>58903599</v>
      </c>
      <c r="F4948" t="s">
        <v>38280</v>
      </c>
      <c r="G4948">
        <v>34346</v>
      </c>
      <c r="H4948" t="s">
        <v>50</v>
      </c>
      <c r="I4948" t="s">
        <v>2</v>
      </c>
      <c r="J4948" s="2">
        <v>970</v>
      </c>
      <c r="K4948" s="1" t="s">
        <v>3815</v>
      </c>
    </row>
    <row r="4949" spans="1:11" x14ac:dyDescent="0.3">
      <c r="A4949" s="3">
        <v>23102</v>
      </c>
      <c r="B4949" t="s">
        <v>38281</v>
      </c>
      <c r="C4949" t="s">
        <v>2</v>
      </c>
      <c r="D4949" t="s">
        <v>2</v>
      </c>
      <c r="E4949" s="5">
        <v>57436283</v>
      </c>
      <c r="F4949" t="s">
        <v>38282</v>
      </c>
      <c r="G4949">
        <v>37445</v>
      </c>
      <c r="H4949" t="s">
        <v>673</v>
      </c>
      <c r="I4949" t="s">
        <v>2</v>
      </c>
      <c r="J4949" s="2">
        <v>970</v>
      </c>
      <c r="K4949" s="1" t="s">
        <v>3005</v>
      </c>
    </row>
    <row r="4950" spans="1:11" x14ac:dyDescent="0.3">
      <c r="A4950" s="3">
        <v>23102</v>
      </c>
      <c r="B4950" t="s">
        <v>38283</v>
      </c>
      <c r="C4950" t="s">
        <v>2</v>
      </c>
      <c r="D4950" t="s">
        <v>2</v>
      </c>
      <c r="E4950" s="5">
        <v>58324952</v>
      </c>
      <c r="F4950" t="s">
        <v>38284</v>
      </c>
      <c r="G4950">
        <v>37445</v>
      </c>
      <c r="H4950" t="s">
        <v>673</v>
      </c>
      <c r="I4950" t="s">
        <v>2</v>
      </c>
      <c r="J4950" s="2">
        <v>970</v>
      </c>
      <c r="K4950" s="1" t="s">
        <v>1098</v>
      </c>
    </row>
    <row r="4951" spans="1:11" x14ac:dyDescent="0.3">
      <c r="A4951" s="3">
        <v>23102</v>
      </c>
      <c r="B4951" t="s">
        <v>38285</v>
      </c>
      <c r="C4951" t="s">
        <v>2</v>
      </c>
      <c r="D4951" t="s">
        <v>2</v>
      </c>
      <c r="E4951" s="5">
        <v>92473027</v>
      </c>
      <c r="F4951" t="s">
        <v>6994</v>
      </c>
      <c r="G4951">
        <v>37130</v>
      </c>
      <c r="H4951" t="s">
        <v>60</v>
      </c>
      <c r="I4951" t="s">
        <v>2</v>
      </c>
      <c r="J4951" s="2">
        <v>561</v>
      </c>
      <c r="K4951" s="1" t="s">
        <v>38286</v>
      </c>
    </row>
    <row r="4952" spans="1:11" x14ac:dyDescent="0.3">
      <c r="A4952" s="3">
        <v>23102</v>
      </c>
      <c r="B4952" t="s">
        <v>38287</v>
      </c>
      <c r="C4952" t="s">
        <v>38288</v>
      </c>
      <c r="D4952" t="s">
        <v>2</v>
      </c>
      <c r="E4952" s="5">
        <v>14144780</v>
      </c>
      <c r="F4952" t="s">
        <v>9243</v>
      </c>
      <c r="G4952">
        <v>37434</v>
      </c>
      <c r="H4952" t="s">
        <v>266</v>
      </c>
      <c r="I4952" t="s">
        <v>2</v>
      </c>
      <c r="J4952" s="2">
        <v>494</v>
      </c>
      <c r="K4952" s="1" t="s">
        <v>3286</v>
      </c>
    </row>
    <row r="4953" spans="1:11" x14ac:dyDescent="0.3">
      <c r="A4953" s="3">
        <v>23102</v>
      </c>
      <c r="B4953" t="s">
        <v>38289</v>
      </c>
      <c r="C4953" t="s">
        <v>2</v>
      </c>
      <c r="D4953" t="s">
        <v>2</v>
      </c>
      <c r="E4953" s="5">
        <v>84229563</v>
      </c>
      <c r="F4953" t="s">
        <v>38290</v>
      </c>
      <c r="G4953">
        <v>37412</v>
      </c>
      <c r="H4953" t="s">
        <v>207</v>
      </c>
      <c r="I4953" t="s">
        <v>2</v>
      </c>
      <c r="J4953" s="2">
        <v>471</v>
      </c>
      <c r="K4953" s="1" t="s">
        <v>38291</v>
      </c>
    </row>
    <row r="4954" spans="1:11" x14ac:dyDescent="0.3">
      <c r="A4954" s="3">
        <v>23102</v>
      </c>
      <c r="B4954" t="s">
        <v>38292</v>
      </c>
      <c r="C4954" t="s">
        <v>38293</v>
      </c>
      <c r="D4954" t="s">
        <v>2</v>
      </c>
      <c r="E4954" s="5">
        <v>83255746</v>
      </c>
      <c r="F4954" t="s">
        <v>38294</v>
      </c>
      <c r="G4954">
        <v>37115</v>
      </c>
      <c r="H4954" t="s">
        <v>4</v>
      </c>
      <c r="I4954" t="s">
        <v>2</v>
      </c>
      <c r="J4954" s="2">
        <v>960</v>
      </c>
      <c r="K4954" s="1" t="s">
        <v>38295</v>
      </c>
    </row>
    <row r="4955" spans="1:11" x14ac:dyDescent="0.3">
      <c r="A4955" s="3">
        <v>23102</v>
      </c>
      <c r="B4955" t="s">
        <v>38296</v>
      </c>
      <c r="C4955" t="s">
        <v>38297</v>
      </c>
      <c r="D4955" t="s">
        <v>2</v>
      </c>
      <c r="E4955" s="5">
        <v>95188530</v>
      </c>
      <c r="F4955" t="s">
        <v>38298</v>
      </c>
      <c r="G4955">
        <v>37434</v>
      </c>
      <c r="H4955" t="s">
        <v>360</v>
      </c>
      <c r="I4955" t="s">
        <v>2</v>
      </c>
      <c r="J4955" s="2">
        <v>479</v>
      </c>
      <c r="K4955" s="1" t="s">
        <v>3195</v>
      </c>
    </row>
    <row r="4956" spans="1:11" x14ac:dyDescent="0.3">
      <c r="A4956" s="3">
        <v>23102</v>
      </c>
      <c r="B4956" t="s">
        <v>38299</v>
      </c>
      <c r="C4956" t="s">
        <v>2</v>
      </c>
      <c r="D4956" t="s">
        <v>2</v>
      </c>
      <c r="E4956" s="5">
        <v>50833815</v>
      </c>
      <c r="F4956" t="s">
        <v>38300</v>
      </c>
      <c r="G4956">
        <v>37085</v>
      </c>
      <c r="H4956" t="s">
        <v>31</v>
      </c>
      <c r="I4956" t="s">
        <v>2</v>
      </c>
      <c r="J4956" s="2">
        <v>970</v>
      </c>
      <c r="K4956" s="1" t="s">
        <v>38301</v>
      </c>
    </row>
    <row r="4957" spans="1:11" x14ac:dyDescent="0.3">
      <c r="A4957" s="3">
        <v>23102</v>
      </c>
      <c r="B4957" t="s">
        <v>38302</v>
      </c>
      <c r="C4957" t="s">
        <v>38303</v>
      </c>
      <c r="D4957" t="s">
        <v>2</v>
      </c>
      <c r="E4957" s="5">
        <v>23449413</v>
      </c>
      <c r="F4957" t="s">
        <v>18430</v>
      </c>
      <c r="G4957">
        <v>37083</v>
      </c>
      <c r="H4957" t="s">
        <v>31</v>
      </c>
      <c r="I4957" t="s">
        <v>2</v>
      </c>
      <c r="J4957" s="2">
        <v>855</v>
      </c>
      <c r="K4957" s="1" t="s">
        <v>1201</v>
      </c>
    </row>
    <row r="4958" spans="1:11" x14ac:dyDescent="0.3">
      <c r="A4958" s="3">
        <v>23102</v>
      </c>
      <c r="B4958" t="s">
        <v>38304</v>
      </c>
      <c r="C4958" t="s">
        <v>38305</v>
      </c>
      <c r="D4958" t="s">
        <v>2</v>
      </c>
      <c r="E4958" s="5">
        <v>84639644</v>
      </c>
      <c r="F4958" t="s">
        <v>21956</v>
      </c>
      <c r="G4958">
        <v>37115</v>
      </c>
      <c r="H4958" t="s">
        <v>4</v>
      </c>
      <c r="I4958" t="s">
        <v>2</v>
      </c>
      <c r="J4958" s="2">
        <v>475</v>
      </c>
      <c r="K4958" s="1" t="s">
        <v>38306</v>
      </c>
    </row>
    <row r="4959" spans="1:11" x14ac:dyDescent="0.3">
      <c r="A4959" s="3">
        <v>23102</v>
      </c>
      <c r="B4959" t="s">
        <v>38307</v>
      </c>
      <c r="C4959" t="s">
        <v>38308</v>
      </c>
      <c r="D4959" t="s">
        <v>2</v>
      </c>
      <c r="E4959" s="5">
        <v>15119377</v>
      </c>
      <c r="F4959" t="s">
        <v>2754</v>
      </c>
      <c r="G4959">
        <v>37077</v>
      </c>
      <c r="H4959" t="s">
        <v>31</v>
      </c>
      <c r="I4959" t="s">
        <v>2</v>
      </c>
      <c r="J4959" s="2">
        <v>960</v>
      </c>
      <c r="K4959" s="1" t="s">
        <v>38309</v>
      </c>
    </row>
    <row r="4960" spans="1:11" x14ac:dyDescent="0.3">
      <c r="A4960" s="3">
        <v>23102</v>
      </c>
      <c r="B4960" t="s">
        <v>38310</v>
      </c>
      <c r="C4960" t="s">
        <v>2</v>
      </c>
      <c r="D4960" t="s">
        <v>2</v>
      </c>
      <c r="E4960" s="5">
        <v>58343994</v>
      </c>
      <c r="F4960" t="s">
        <v>38311</v>
      </c>
      <c r="G4960">
        <v>37075</v>
      </c>
      <c r="H4960" t="s">
        <v>31</v>
      </c>
      <c r="I4960" t="s">
        <v>2813</v>
      </c>
      <c r="J4960" s="2">
        <v>970</v>
      </c>
      <c r="K4960" s="1" t="s">
        <v>1852</v>
      </c>
    </row>
    <row r="4961" spans="1:11" x14ac:dyDescent="0.3">
      <c r="A4961" s="3">
        <v>23102</v>
      </c>
      <c r="B4961" t="s">
        <v>38312</v>
      </c>
      <c r="C4961" t="s">
        <v>2</v>
      </c>
      <c r="D4961" t="s">
        <v>2</v>
      </c>
      <c r="E4961" s="5">
        <v>23222778</v>
      </c>
      <c r="F4961" t="s">
        <v>38313</v>
      </c>
      <c r="G4961">
        <v>37130</v>
      </c>
      <c r="H4961" t="s">
        <v>60</v>
      </c>
      <c r="I4961" t="s">
        <v>14872</v>
      </c>
      <c r="J4961" s="2">
        <v>15</v>
      </c>
      <c r="K4961" s="1" t="s">
        <v>4971</v>
      </c>
    </row>
    <row r="4962" spans="1:11" x14ac:dyDescent="0.3">
      <c r="A4962" s="3">
        <v>23102</v>
      </c>
      <c r="B4962" t="s">
        <v>38312</v>
      </c>
      <c r="C4962" t="s">
        <v>2</v>
      </c>
      <c r="D4962" t="s">
        <v>2</v>
      </c>
      <c r="E4962" s="5">
        <v>58625455</v>
      </c>
      <c r="F4962" t="s">
        <v>38313</v>
      </c>
      <c r="G4962">
        <v>37130</v>
      </c>
      <c r="H4962" t="s">
        <v>60</v>
      </c>
      <c r="I4962" t="s">
        <v>2</v>
      </c>
      <c r="J4962" s="2">
        <v>970</v>
      </c>
      <c r="K4962" s="1" t="s">
        <v>62</v>
      </c>
    </row>
    <row r="4963" spans="1:11" x14ac:dyDescent="0.3">
      <c r="A4963" s="3">
        <v>23102</v>
      </c>
      <c r="B4963" t="s">
        <v>38314</v>
      </c>
      <c r="C4963" t="s">
        <v>38315</v>
      </c>
      <c r="D4963" t="s">
        <v>2</v>
      </c>
      <c r="E4963" s="5">
        <v>27030495</v>
      </c>
      <c r="F4963" t="s">
        <v>37903</v>
      </c>
      <c r="G4963">
        <v>37073</v>
      </c>
      <c r="H4963" t="s">
        <v>31</v>
      </c>
      <c r="I4963" t="s">
        <v>2</v>
      </c>
      <c r="J4963" s="2">
        <v>981</v>
      </c>
      <c r="K4963" s="1" t="s">
        <v>5950</v>
      </c>
    </row>
    <row r="4964" spans="1:11" x14ac:dyDescent="0.3">
      <c r="A4964" s="3">
        <v>23102</v>
      </c>
      <c r="B4964" t="s">
        <v>38316</v>
      </c>
      <c r="C4964" t="s">
        <v>1301</v>
      </c>
      <c r="D4964" t="s">
        <v>2</v>
      </c>
      <c r="E4964" s="5">
        <v>93604414</v>
      </c>
      <c r="F4964" t="s">
        <v>38317</v>
      </c>
      <c r="G4964">
        <v>37445</v>
      </c>
      <c r="H4964" t="s">
        <v>673</v>
      </c>
      <c r="I4964" t="s">
        <v>2</v>
      </c>
      <c r="J4964" s="2">
        <v>433</v>
      </c>
      <c r="K4964" s="1" t="s">
        <v>38318</v>
      </c>
    </row>
    <row r="4965" spans="1:11" x14ac:dyDescent="0.3">
      <c r="A4965" s="3">
        <v>23102</v>
      </c>
      <c r="B4965" t="s">
        <v>38319</v>
      </c>
      <c r="C4965" t="s">
        <v>38320</v>
      </c>
      <c r="D4965" t="s">
        <v>38321</v>
      </c>
      <c r="E4965" s="5">
        <v>12218978</v>
      </c>
      <c r="F4965" t="s">
        <v>38322</v>
      </c>
      <c r="G4965">
        <v>37539</v>
      </c>
      <c r="H4965" t="s">
        <v>295</v>
      </c>
      <c r="I4965" t="s">
        <v>1824</v>
      </c>
      <c r="J4965" s="2">
        <v>461</v>
      </c>
      <c r="K4965" s="1" t="s">
        <v>1302</v>
      </c>
    </row>
    <row r="4966" spans="1:11" x14ac:dyDescent="0.3">
      <c r="A4966" s="3">
        <v>23102</v>
      </c>
      <c r="B4966" t="s">
        <v>38323</v>
      </c>
      <c r="C4966" t="s">
        <v>2</v>
      </c>
      <c r="D4966" t="s">
        <v>2</v>
      </c>
      <c r="E4966" s="5">
        <v>78407419</v>
      </c>
      <c r="F4966" t="s">
        <v>38324</v>
      </c>
      <c r="G4966">
        <v>37520</v>
      </c>
      <c r="H4966" t="s">
        <v>20</v>
      </c>
      <c r="I4966" t="s">
        <v>2</v>
      </c>
      <c r="J4966" s="2">
        <v>970</v>
      </c>
      <c r="K4966" s="1" t="s">
        <v>5405</v>
      </c>
    </row>
    <row r="4967" spans="1:11" x14ac:dyDescent="0.3">
      <c r="A4967" s="3">
        <v>23102</v>
      </c>
      <c r="B4967" t="s">
        <v>38325</v>
      </c>
      <c r="C4967" t="s">
        <v>705</v>
      </c>
      <c r="D4967" t="s">
        <v>705</v>
      </c>
      <c r="E4967" s="5">
        <v>29428638</v>
      </c>
      <c r="F4967" t="s">
        <v>38326</v>
      </c>
      <c r="G4967">
        <v>37130</v>
      </c>
      <c r="H4967" t="s">
        <v>60</v>
      </c>
      <c r="I4967" t="s">
        <v>4015</v>
      </c>
      <c r="J4967" s="2">
        <v>869</v>
      </c>
      <c r="K4967" s="1" t="s">
        <v>38327</v>
      </c>
    </row>
    <row r="4968" spans="1:11" x14ac:dyDescent="0.3">
      <c r="A4968" s="3">
        <v>23102</v>
      </c>
      <c r="B4968" t="s">
        <v>38328</v>
      </c>
      <c r="C4968" t="s">
        <v>38329</v>
      </c>
      <c r="D4968" t="s">
        <v>2</v>
      </c>
      <c r="E4968" s="5">
        <v>96655588</v>
      </c>
      <c r="F4968" t="s">
        <v>38330</v>
      </c>
      <c r="G4968">
        <v>37085</v>
      </c>
      <c r="H4968" t="s">
        <v>31</v>
      </c>
      <c r="I4968" t="s">
        <v>2</v>
      </c>
      <c r="J4968" s="2">
        <v>662</v>
      </c>
      <c r="K4968" s="1" t="s">
        <v>6605</v>
      </c>
    </row>
    <row r="4969" spans="1:11" x14ac:dyDescent="0.3">
      <c r="A4969" s="3">
        <v>23102</v>
      </c>
      <c r="B4969" t="s">
        <v>38331</v>
      </c>
      <c r="C4969" t="s">
        <v>38332</v>
      </c>
      <c r="D4969" t="s">
        <v>38333</v>
      </c>
      <c r="E4969" s="5">
        <v>19447372</v>
      </c>
      <c r="F4969" t="s">
        <v>38334</v>
      </c>
      <c r="G4969">
        <v>34346</v>
      </c>
      <c r="H4969" t="s">
        <v>50</v>
      </c>
      <c r="I4969" t="s">
        <v>2</v>
      </c>
      <c r="J4969" s="2">
        <v>284</v>
      </c>
      <c r="K4969" s="1" t="s">
        <v>38335</v>
      </c>
    </row>
    <row r="4970" spans="1:11" x14ac:dyDescent="0.3">
      <c r="A4970" s="3">
        <v>23102</v>
      </c>
      <c r="B4970" t="s">
        <v>38336</v>
      </c>
      <c r="C4970" t="s">
        <v>2</v>
      </c>
      <c r="D4970" t="s">
        <v>2</v>
      </c>
      <c r="E4970" s="5">
        <v>50673760</v>
      </c>
      <c r="F4970" t="s">
        <v>38337</v>
      </c>
      <c r="G4970">
        <v>37083</v>
      </c>
      <c r="H4970" t="s">
        <v>31</v>
      </c>
      <c r="I4970" t="s">
        <v>2</v>
      </c>
      <c r="J4970" s="2">
        <v>970</v>
      </c>
      <c r="K4970" s="1" t="s">
        <v>435</v>
      </c>
    </row>
    <row r="4971" spans="1:11" x14ac:dyDescent="0.3">
      <c r="A4971" s="3">
        <v>23102</v>
      </c>
      <c r="B4971" t="s">
        <v>38338</v>
      </c>
      <c r="C4971" t="s">
        <v>38339</v>
      </c>
      <c r="D4971" t="s">
        <v>2</v>
      </c>
      <c r="E4971" s="5">
        <v>23154834</v>
      </c>
      <c r="F4971" t="s">
        <v>4126</v>
      </c>
      <c r="G4971">
        <v>37520</v>
      </c>
      <c r="H4971" t="s">
        <v>20</v>
      </c>
      <c r="I4971" t="s">
        <v>2</v>
      </c>
      <c r="J4971" s="2">
        <v>682</v>
      </c>
      <c r="K4971" s="1" t="s">
        <v>1188</v>
      </c>
    </row>
    <row r="4972" spans="1:11" x14ac:dyDescent="0.3">
      <c r="A4972" s="3">
        <v>23102</v>
      </c>
      <c r="B4972" t="s">
        <v>38340</v>
      </c>
      <c r="C4972" t="s">
        <v>2</v>
      </c>
      <c r="D4972" t="s">
        <v>2</v>
      </c>
      <c r="E4972" s="5">
        <v>79204057</v>
      </c>
      <c r="F4972" t="s">
        <v>38341</v>
      </c>
      <c r="G4972">
        <v>37075</v>
      </c>
      <c r="H4972" t="s">
        <v>31</v>
      </c>
      <c r="I4972" t="s">
        <v>2</v>
      </c>
      <c r="J4972" s="2">
        <v>970</v>
      </c>
      <c r="K4972" s="1" t="s">
        <v>38342</v>
      </c>
    </row>
    <row r="4973" spans="1:11" x14ac:dyDescent="0.3">
      <c r="A4973" s="3">
        <v>23102</v>
      </c>
      <c r="B4973" t="s">
        <v>38343</v>
      </c>
      <c r="C4973" t="s">
        <v>38344</v>
      </c>
      <c r="D4973" t="s">
        <v>2</v>
      </c>
      <c r="E4973" s="5">
        <v>23349554</v>
      </c>
      <c r="F4973" t="s">
        <v>38345</v>
      </c>
      <c r="G4973">
        <v>37120</v>
      </c>
      <c r="H4973" t="s">
        <v>114</v>
      </c>
      <c r="I4973" t="s">
        <v>2</v>
      </c>
      <c r="J4973" s="2">
        <v>472</v>
      </c>
      <c r="K4973" s="1" t="s">
        <v>1089</v>
      </c>
    </row>
    <row r="4974" spans="1:11" x14ac:dyDescent="0.3">
      <c r="A4974" s="3">
        <v>23102</v>
      </c>
      <c r="B4974" t="s">
        <v>38346</v>
      </c>
      <c r="C4974" t="s">
        <v>1767</v>
      </c>
      <c r="D4974" t="s">
        <v>2</v>
      </c>
      <c r="E4974" s="5">
        <v>23101221</v>
      </c>
      <c r="F4974" t="s">
        <v>8167</v>
      </c>
      <c r="G4974">
        <v>37085</v>
      </c>
      <c r="H4974" t="s">
        <v>31</v>
      </c>
      <c r="I4974" t="s">
        <v>2</v>
      </c>
      <c r="J4974" s="2">
        <v>869</v>
      </c>
      <c r="K4974" s="1" t="s">
        <v>38347</v>
      </c>
    </row>
    <row r="4975" spans="1:11" x14ac:dyDescent="0.3">
      <c r="A4975" s="3">
        <v>23102</v>
      </c>
      <c r="B4975" t="s">
        <v>38348</v>
      </c>
      <c r="C4975" t="s">
        <v>2</v>
      </c>
      <c r="D4975" t="s">
        <v>2</v>
      </c>
      <c r="E4975" s="5">
        <v>23446181</v>
      </c>
      <c r="F4975" t="s">
        <v>15314</v>
      </c>
      <c r="G4975">
        <v>37079</v>
      </c>
      <c r="H4975" t="s">
        <v>31</v>
      </c>
      <c r="I4975" t="s">
        <v>2</v>
      </c>
      <c r="J4975" s="2">
        <v>620</v>
      </c>
      <c r="K4975" s="1" t="s">
        <v>38349</v>
      </c>
    </row>
    <row r="4976" spans="1:11" x14ac:dyDescent="0.3">
      <c r="A4976" s="3">
        <v>23102</v>
      </c>
      <c r="B4976" t="s">
        <v>38350</v>
      </c>
      <c r="C4976" t="s">
        <v>38351</v>
      </c>
      <c r="D4976" t="s">
        <v>38352</v>
      </c>
      <c r="E4976" s="5">
        <v>23462182</v>
      </c>
      <c r="F4976" t="s">
        <v>2416</v>
      </c>
      <c r="G4976">
        <v>37085</v>
      </c>
      <c r="H4976" t="s">
        <v>31</v>
      </c>
      <c r="I4976" t="s">
        <v>2</v>
      </c>
      <c r="J4976" s="2">
        <v>474</v>
      </c>
      <c r="K4976" s="1" t="s">
        <v>161</v>
      </c>
    </row>
    <row r="4977" spans="1:11" x14ac:dyDescent="0.3">
      <c r="A4977" s="3">
        <v>23102</v>
      </c>
      <c r="B4977" t="s">
        <v>38353</v>
      </c>
      <c r="C4977" t="s">
        <v>2</v>
      </c>
      <c r="D4977" t="s">
        <v>2</v>
      </c>
      <c r="E4977" s="5">
        <v>96033448</v>
      </c>
      <c r="F4977" t="s">
        <v>38354</v>
      </c>
      <c r="G4977">
        <v>37136</v>
      </c>
      <c r="H4977" t="s">
        <v>198</v>
      </c>
      <c r="I4977" t="s">
        <v>2</v>
      </c>
      <c r="J4977" s="2">
        <v>101</v>
      </c>
      <c r="K4977" s="1" t="s">
        <v>38355</v>
      </c>
    </row>
    <row r="4978" spans="1:11" x14ac:dyDescent="0.3">
      <c r="A4978" s="3">
        <v>23102</v>
      </c>
      <c r="B4978" t="s">
        <v>38356</v>
      </c>
      <c r="C4978" t="s">
        <v>1793</v>
      </c>
      <c r="D4978" t="s">
        <v>2</v>
      </c>
      <c r="E4978" s="5">
        <v>23204485</v>
      </c>
      <c r="F4978" t="s">
        <v>38357</v>
      </c>
      <c r="G4978">
        <v>37412</v>
      </c>
      <c r="H4978" t="s">
        <v>207</v>
      </c>
      <c r="I4978" t="s">
        <v>2</v>
      </c>
      <c r="J4978" s="2">
        <v>382</v>
      </c>
      <c r="K4978" s="1" t="s">
        <v>38358</v>
      </c>
    </row>
    <row r="4979" spans="1:11" x14ac:dyDescent="0.3">
      <c r="A4979" s="3">
        <v>23102</v>
      </c>
      <c r="B4979" t="s">
        <v>38359</v>
      </c>
      <c r="C4979" t="s">
        <v>2</v>
      </c>
      <c r="D4979" t="s">
        <v>2</v>
      </c>
      <c r="E4979" s="5">
        <v>51043720</v>
      </c>
      <c r="F4979" t="s">
        <v>38360</v>
      </c>
      <c r="G4979">
        <v>37083</v>
      </c>
      <c r="H4979" t="s">
        <v>31</v>
      </c>
      <c r="I4979" t="s">
        <v>2</v>
      </c>
      <c r="J4979" s="2">
        <v>970</v>
      </c>
      <c r="K4979" s="1" t="s">
        <v>3746</v>
      </c>
    </row>
    <row r="4980" spans="1:11" x14ac:dyDescent="0.3">
      <c r="A4980" s="3">
        <v>23102</v>
      </c>
      <c r="B4980" t="s">
        <v>38361</v>
      </c>
      <c r="C4980" t="s">
        <v>2</v>
      </c>
      <c r="D4980" t="s">
        <v>2</v>
      </c>
      <c r="E4980" s="5">
        <v>70491621</v>
      </c>
      <c r="F4980" t="s">
        <v>38362</v>
      </c>
      <c r="G4980">
        <v>37085</v>
      </c>
      <c r="H4980" t="s">
        <v>31</v>
      </c>
      <c r="I4980" t="s">
        <v>2</v>
      </c>
      <c r="J4980" s="2">
        <v>970</v>
      </c>
      <c r="K4980" s="1" t="s">
        <v>5232</v>
      </c>
    </row>
    <row r="4981" spans="1:11" x14ac:dyDescent="0.3">
      <c r="A4981" s="3">
        <v>23102</v>
      </c>
      <c r="B4981" t="s">
        <v>38363</v>
      </c>
      <c r="C4981" t="s">
        <v>2</v>
      </c>
      <c r="D4981" t="s">
        <v>2</v>
      </c>
      <c r="E4981" s="5">
        <v>70429156</v>
      </c>
      <c r="F4981" t="s">
        <v>38364</v>
      </c>
      <c r="G4981">
        <v>37077</v>
      </c>
      <c r="H4981" t="s">
        <v>31</v>
      </c>
      <c r="I4981" t="s">
        <v>2</v>
      </c>
      <c r="J4981" s="2">
        <v>970</v>
      </c>
      <c r="K4981" s="1" t="s">
        <v>3248</v>
      </c>
    </row>
    <row r="4982" spans="1:11" x14ac:dyDescent="0.3">
      <c r="A4982" s="3">
        <v>23102</v>
      </c>
      <c r="B4982" t="s">
        <v>38365</v>
      </c>
      <c r="C4982" t="s">
        <v>38366</v>
      </c>
      <c r="D4982" t="s">
        <v>2</v>
      </c>
      <c r="E4982" s="5">
        <v>31189735</v>
      </c>
      <c r="F4982" t="s">
        <v>15164</v>
      </c>
      <c r="G4982">
        <v>37133</v>
      </c>
      <c r="H4982" t="s">
        <v>65</v>
      </c>
      <c r="I4982" t="s">
        <v>2</v>
      </c>
      <c r="J4982" s="2">
        <v>256</v>
      </c>
      <c r="K4982" s="1" t="s">
        <v>101</v>
      </c>
    </row>
    <row r="4983" spans="1:11" x14ac:dyDescent="0.3">
      <c r="A4983" s="3">
        <v>23102</v>
      </c>
      <c r="B4983" t="s">
        <v>10838</v>
      </c>
      <c r="C4983" t="s">
        <v>3081</v>
      </c>
      <c r="D4983" t="s">
        <v>2</v>
      </c>
      <c r="E4983" s="5">
        <v>15770840</v>
      </c>
      <c r="F4983" t="s">
        <v>16726</v>
      </c>
      <c r="G4983">
        <v>37085</v>
      </c>
      <c r="H4983" t="s">
        <v>31</v>
      </c>
      <c r="I4983" t="s">
        <v>2</v>
      </c>
      <c r="J4983" s="2">
        <v>691</v>
      </c>
      <c r="K4983" s="1" t="s">
        <v>2585</v>
      </c>
    </row>
    <row r="4984" spans="1:11" x14ac:dyDescent="0.3">
      <c r="A4984" s="3">
        <v>23102</v>
      </c>
      <c r="B4984" t="s">
        <v>38367</v>
      </c>
      <c r="C4984" t="s">
        <v>490</v>
      </c>
      <c r="D4984" t="s">
        <v>2</v>
      </c>
      <c r="E4984" s="5">
        <v>23204429</v>
      </c>
      <c r="F4984" t="s">
        <v>274</v>
      </c>
      <c r="G4984">
        <v>37079</v>
      </c>
      <c r="H4984" t="s">
        <v>31</v>
      </c>
      <c r="I4984" t="s">
        <v>2</v>
      </c>
      <c r="J4984" s="2">
        <v>310</v>
      </c>
      <c r="K4984" s="1" t="s">
        <v>276</v>
      </c>
    </row>
    <row r="4985" spans="1:11" x14ac:dyDescent="0.3">
      <c r="A4985" s="3">
        <v>23102</v>
      </c>
      <c r="B4985" t="s">
        <v>38368</v>
      </c>
      <c r="C4985" t="s">
        <v>2</v>
      </c>
      <c r="D4985" t="s">
        <v>2</v>
      </c>
      <c r="E4985" s="5">
        <v>70481480</v>
      </c>
      <c r="F4985" t="s">
        <v>38369</v>
      </c>
      <c r="G4985">
        <v>37073</v>
      </c>
      <c r="H4985" t="s">
        <v>31</v>
      </c>
      <c r="I4985" t="s">
        <v>2</v>
      </c>
      <c r="J4985" s="2">
        <v>970</v>
      </c>
      <c r="K4985" s="1" t="s">
        <v>7451</v>
      </c>
    </row>
    <row r="4986" spans="1:11" x14ac:dyDescent="0.3">
      <c r="A4986" s="3">
        <v>23102</v>
      </c>
      <c r="B4986" t="s">
        <v>38370</v>
      </c>
      <c r="C4986" t="s">
        <v>38371</v>
      </c>
      <c r="D4986" t="s">
        <v>2</v>
      </c>
      <c r="E4986" s="5">
        <v>83700676</v>
      </c>
      <c r="F4986" t="s">
        <v>38372</v>
      </c>
      <c r="G4986">
        <v>37434</v>
      </c>
      <c r="H4986" t="s">
        <v>547</v>
      </c>
      <c r="I4986" t="s">
        <v>2</v>
      </c>
      <c r="J4986" s="2">
        <v>439</v>
      </c>
      <c r="K4986" s="1" t="s">
        <v>38373</v>
      </c>
    </row>
    <row r="4987" spans="1:11" x14ac:dyDescent="0.3">
      <c r="A4987" s="3">
        <v>23102</v>
      </c>
      <c r="B4987" t="s">
        <v>38374</v>
      </c>
      <c r="C4987" t="s">
        <v>2</v>
      </c>
      <c r="D4987" t="s">
        <v>2</v>
      </c>
      <c r="E4987" s="5">
        <v>58480695</v>
      </c>
      <c r="F4987" t="s">
        <v>38375</v>
      </c>
      <c r="G4987">
        <v>34346</v>
      </c>
      <c r="H4987" t="s">
        <v>50</v>
      </c>
      <c r="I4987" t="s">
        <v>50</v>
      </c>
      <c r="J4987" s="2">
        <v>970</v>
      </c>
      <c r="K4987" s="1" t="s">
        <v>4836</v>
      </c>
    </row>
    <row r="4988" spans="1:11" x14ac:dyDescent="0.3">
      <c r="A4988" s="3">
        <v>23102</v>
      </c>
      <c r="B4988" t="s">
        <v>38376</v>
      </c>
      <c r="C4988" t="s">
        <v>38377</v>
      </c>
      <c r="D4988" t="s">
        <v>2</v>
      </c>
      <c r="E4988" s="5">
        <v>23177352</v>
      </c>
      <c r="F4988" t="s">
        <v>13210</v>
      </c>
      <c r="G4988">
        <v>37139</v>
      </c>
      <c r="H4988" t="s">
        <v>110</v>
      </c>
      <c r="I4988" t="s">
        <v>2</v>
      </c>
      <c r="J4988" s="2">
        <v>107</v>
      </c>
      <c r="K4988" s="1" t="s">
        <v>38378</v>
      </c>
    </row>
    <row r="4989" spans="1:11" x14ac:dyDescent="0.3">
      <c r="A4989" s="3">
        <v>23102</v>
      </c>
      <c r="B4989" t="s">
        <v>38379</v>
      </c>
      <c r="C4989" t="s">
        <v>2</v>
      </c>
      <c r="D4989" t="s">
        <v>2</v>
      </c>
      <c r="E4989" s="5">
        <v>23154236</v>
      </c>
      <c r="F4989" t="s">
        <v>34990</v>
      </c>
      <c r="G4989">
        <v>37073</v>
      </c>
      <c r="H4989" t="s">
        <v>31</v>
      </c>
      <c r="I4989" t="s">
        <v>2</v>
      </c>
      <c r="J4989" s="2">
        <v>562</v>
      </c>
      <c r="K4989" s="1" t="s">
        <v>38380</v>
      </c>
    </row>
    <row r="4990" spans="1:11" x14ac:dyDescent="0.3">
      <c r="A4990" s="3">
        <v>23102</v>
      </c>
      <c r="B4990" t="s">
        <v>38381</v>
      </c>
      <c r="C4990" t="s">
        <v>2685</v>
      </c>
      <c r="D4990" t="s">
        <v>2</v>
      </c>
      <c r="E4990" s="5">
        <v>78110251</v>
      </c>
      <c r="F4990" t="s">
        <v>38382</v>
      </c>
      <c r="G4990">
        <v>37539</v>
      </c>
      <c r="H4990" t="s">
        <v>295</v>
      </c>
      <c r="I4990" t="s">
        <v>2</v>
      </c>
      <c r="J4990" s="2">
        <v>471</v>
      </c>
      <c r="K4990" s="1" t="s">
        <v>38383</v>
      </c>
    </row>
    <row r="4991" spans="1:11" x14ac:dyDescent="0.3">
      <c r="A4991" s="3">
        <v>23102</v>
      </c>
      <c r="B4991" t="s">
        <v>38384</v>
      </c>
      <c r="C4991" t="s">
        <v>3077</v>
      </c>
      <c r="D4991" t="s">
        <v>2</v>
      </c>
      <c r="E4991" s="5">
        <v>18545404</v>
      </c>
      <c r="F4991" t="s">
        <v>2133</v>
      </c>
      <c r="G4991">
        <v>37077</v>
      </c>
      <c r="H4991" t="s">
        <v>31</v>
      </c>
      <c r="I4991" t="s">
        <v>2</v>
      </c>
      <c r="J4991" s="2">
        <v>662</v>
      </c>
      <c r="K4991" s="1" t="s">
        <v>38385</v>
      </c>
    </row>
    <row r="4992" spans="1:11" x14ac:dyDescent="0.3">
      <c r="A4992" s="3">
        <v>23102</v>
      </c>
      <c r="B4992" t="s">
        <v>38386</v>
      </c>
      <c r="C4992" t="s">
        <v>2</v>
      </c>
      <c r="D4992" t="s">
        <v>2</v>
      </c>
      <c r="E4992" s="5">
        <v>58088791</v>
      </c>
      <c r="F4992" t="s">
        <v>17066</v>
      </c>
      <c r="G4992">
        <v>37434</v>
      </c>
      <c r="H4992" t="s">
        <v>547</v>
      </c>
      <c r="I4992" t="s">
        <v>13236</v>
      </c>
      <c r="J4992" s="2">
        <v>970</v>
      </c>
      <c r="K4992" s="1" t="s">
        <v>361</v>
      </c>
    </row>
    <row r="4993" spans="1:11" x14ac:dyDescent="0.3">
      <c r="A4993" s="3">
        <v>23102</v>
      </c>
      <c r="B4993" t="s">
        <v>38387</v>
      </c>
      <c r="C4993" t="s">
        <v>38388</v>
      </c>
      <c r="D4993" t="s">
        <v>2</v>
      </c>
      <c r="E4993" s="5">
        <v>18435753</v>
      </c>
      <c r="F4993" t="s">
        <v>38389</v>
      </c>
      <c r="G4993">
        <v>37434</v>
      </c>
      <c r="H4993" t="s">
        <v>459</v>
      </c>
      <c r="I4993" t="s">
        <v>459</v>
      </c>
      <c r="J4993" s="2">
        <v>467</v>
      </c>
      <c r="K4993" s="1" t="s">
        <v>460</v>
      </c>
    </row>
    <row r="4994" spans="1:11" x14ac:dyDescent="0.3">
      <c r="A4994" s="3">
        <v>23102</v>
      </c>
      <c r="B4994" t="s">
        <v>38390</v>
      </c>
      <c r="C4994" t="s">
        <v>38391</v>
      </c>
      <c r="D4994" t="s">
        <v>2</v>
      </c>
      <c r="E4994" s="5">
        <v>23433712</v>
      </c>
      <c r="F4994" t="s">
        <v>38392</v>
      </c>
      <c r="G4994">
        <v>37124</v>
      </c>
      <c r="H4994" t="s">
        <v>409</v>
      </c>
      <c r="I4994" t="s">
        <v>2</v>
      </c>
      <c r="J4994" s="2">
        <v>531</v>
      </c>
      <c r="K4994" s="1" t="s">
        <v>3176</v>
      </c>
    </row>
    <row r="4995" spans="1:11" x14ac:dyDescent="0.3">
      <c r="A4995" s="3">
        <v>23102</v>
      </c>
      <c r="B4995" t="s">
        <v>38393</v>
      </c>
      <c r="C4995" t="s">
        <v>38394</v>
      </c>
      <c r="D4995" t="s">
        <v>2</v>
      </c>
      <c r="E4995" s="5">
        <v>23469754</v>
      </c>
      <c r="F4995" t="s">
        <v>38395</v>
      </c>
      <c r="G4995">
        <v>37199</v>
      </c>
      <c r="H4995" t="s">
        <v>822</v>
      </c>
      <c r="I4995" t="s">
        <v>2</v>
      </c>
      <c r="J4995" s="2">
        <v>289</v>
      </c>
      <c r="K4995" s="1" t="s">
        <v>38396</v>
      </c>
    </row>
    <row r="4996" spans="1:11" x14ac:dyDescent="0.3">
      <c r="A4996" s="3">
        <v>23102</v>
      </c>
      <c r="B4996" t="s">
        <v>38397</v>
      </c>
      <c r="C4996" t="s">
        <v>3663</v>
      </c>
      <c r="D4996" t="s">
        <v>2</v>
      </c>
      <c r="E4996" s="5">
        <v>17461010</v>
      </c>
      <c r="F4996" t="s">
        <v>38398</v>
      </c>
      <c r="G4996">
        <v>37434</v>
      </c>
      <c r="H4996" t="s">
        <v>87</v>
      </c>
      <c r="I4996" t="s">
        <v>2</v>
      </c>
      <c r="J4996" s="2">
        <v>869</v>
      </c>
      <c r="K4996" s="1" t="s">
        <v>38399</v>
      </c>
    </row>
    <row r="4997" spans="1:11" x14ac:dyDescent="0.3">
      <c r="A4997" s="3">
        <v>23102</v>
      </c>
      <c r="B4997" t="s">
        <v>38400</v>
      </c>
      <c r="C4997" t="s">
        <v>38401</v>
      </c>
      <c r="D4997" t="s">
        <v>2</v>
      </c>
      <c r="E4997" s="5">
        <v>23439564</v>
      </c>
      <c r="F4997" t="s">
        <v>38402</v>
      </c>
      <c r="G4997">
        <v>37434</v>
      </c>
      <c r="H4997" t="s">
        <v>360</v>
      </c>
      <c r="I4997" t="s">
        <v>2</v>
      </c>
      <c r="J4997" s="2">
        <v>494</v>
      </c>
      <c r="K4997" s="1" t="s">
        <v>38403</v>
      </c>
    </row>
    <row r="4998" spans="1:11" x14ac:dyDescent="0.3">
      <c r="A4998" s="3">
        <v>23102</v>
      </c>
      <c r="B4998" t="s">
        <v>38404</v>
      </c>
      <c r="C4998" t="s">
        <v>38405</v>
      </c>
      <c r="D4998" t="s">
        <v>2</v>
      </c>
      <c r="E4998" s="5">
        <v>23171829</v>
      </c>
      <c r="F4998" t="s">
        <v>38406</v>
      </c>
      <c r="G4998">
        <v>37412</v>
      </c>
      <c r="H4998" t="s">
        <v>207</v>
      </c>
      <c r="I4998" t="s">
        <v>2</v>
      </c>
      <c r="J4998" s="2">
        <v>477</v>
      </c>
      <c r="K4998" s="1" t="s">
        <v>10225</v>
      </c>
    </row>
    <row r="4999" spans="1:11" x14ac:dyDescent="0.3">
      <c r="A4999" s="3">
        <v>23102</v>
      </c>
      <c r="B4999" t="s">
        <v>38407</v>
      </c>
      <c r="C4999" t="s">
        <v>2</v>
      </c>
      <c r="D4999" t="s">
        <v>2</v>
      </c>
      <c r="E4999" s="5">
        <v>90418274</v>
      </c>
      <c r="F4999" t="s">
        <v>38406</v>
      </c>
      <c r="G4999">
        <v>37412</v>
      </c>
      <c r="H4999" t="s">
        <v>207</v>
      </c>
      <c r="I4999" t="s">
        <v>2</v>
      </c>
      <c r="J4999" s="2">
        <v>869</v>
      </c>
      <c r="K4999" s="1" t="s">
        <v>1468</v>
      </c>
    </row>
    <row r="5000" spans="1:11" x14ac:dyDescent="0.3">
      <c r="A5000" s="3">
        <v>23102</v>
      </c>
      <c r="B5000" t="s">
        <v>38408</v>
      </c>
      <c r="C5000" t="s">
        <v>2</v>
      </c>
      <c r="D5000" t="s">
        <v>2</v>
      </c>
      <c r="E5000" s="5">
        <v>57960030</v>
      </c>
      <c r="F5000" t="s">
        <v>22026</v>
      </c>
      <c r="G5000">
        <v>37073</v>
      </c>
      <c r="H5000" t="s">
        <v>31</v>
      </c>
      <c r="I5000" t="s">
        <v>2</v>
      </c>
      <c r="J5000" s="2">
        <v>970</v>
      </c>
      <c r="K5000" s="1" t="s">
        <v>38409</v>
      </c>
    </row>
    <row r="5001" spans="1:11" x14ac:dyDescent="0.3">
      <c r="A5001" s="3">
        <v>23102</v>
      </c>
      <c r="B5001" t="s">
        <v>38410</v>
      </c>
      <c r="C5001" t="s">
        <v>38411</v>
      </c>
      <c r="D5001" t="s">
        <v>2</v>
      </c>
      <c r="E5001" s="5">
        <v>28474978</v>
      </c>
      <c r="F5001" t="s">
        <v>38412</v>
      </c>
      <c r="G5001">
        <v>37079</v>
      </c>
      <c r="H5001" t="s">
        <v>31</v>
      </c>
      <c r="I5001" t="s">
        <v>2</v>
      </c>
      <c r="J5001" s="2">
        <v>812</v>
      </c>
      <c r="K5001" s="1" t="s">
        <v>38413</v>
      </c>
    </row>
    <row r="5002" spans="1:11" x14ac:dyDescent="0.3">
      <c r="A5002" s="3">
        <v>23102</v>
      </c>
      <c r="B5002" t="s">
        <v>38414</v>
      </c>
      <c r="C5002" t="s">
        <v>38415</v>
      </c>
      <c r="D5002" t="s">
        <v>2</v>
      </c>
      <c r="E5002" s="5">
        <v>23201734</v>
      </c>
      <c r="F5002" t="s">
        <v>38416</v>
      </c>
      <c r="G5002">
        <v>37077</v>
      </c>
      <c r="H5002" t="s">
        <v>31</v>
      </c>
      <c r="I5002" t="s">
        <v>2</v>
      </c>
      <c r="J5002" s="2">
        <v>711</v>
      </c>
      <c r="K5002" s="1" t="s">
        <v>3248</v>
      </c>
    </row>
    <row r="5003" spans="1:11" x14ac:dyDescent="0.3">
      <c r="A5003" s="3">
        <v>23102</v>
      </c>
      <c r="B5003" t="s">
        <v>38417</v>
      </c>
      <c r="C5003" t="s">
        <v>2</v>
      </c>
      <c r="D5003" t="s">
        <v>2</v>
      </c>
      <c r="E5003" s="5">
        <v>93389873</v>
      </c>
      <c r="F5003" t="s">
        <v>7398</v>
      </c>
      <c r="G5003">
        <v>37520</v>
      </c>
      <c r="H5003" t="s">
        <v>20</v>
      </c>
      <c r="I5003" t="s">
        <v>2</v>
      </c>
      <c r="J5003" s="2">
        <v>682</v>
      </c>
      <c r="K5003" s="1" t="s">
        <v>1188</v>
      </c>
    </row>
    <row r="5004" spans="1:11" x14ac:dyDescent="0.3">
      <c r="A5004" s="3">
        <v>23102</v>
      </c>
      <c r="B5004" t="s">
        <v>38418</v>
      </c>
      <c r="C5004" t="s">
        <v>38419</v>
      </c>
      <c r="D5004" t="s">
        <v>17946</v>
      </c>
      <c r="E5004" s="5">
        <v>91924651</v>
      </c>
      <c r="F5004" t="s">
        <v>18806</v>
      </c>
      <c r="G5004">
        <v>37081</v>
      </c>
      <c r="H5004" t="s">
        <v>31</v>
      </c>
      <c r="I5004" t="s">
        <v>2</v>
      </c>
      <c r="J5004" s="2">
        <v>862</v>
      </c>
      <c r="K5004" s="1" t="s">
        <v>38420</v>
      </c>
    </row>
    <row r="5005" spans="1:11" x14ac:dyDescent="0.3">
      <c r="A5005" s="3">
        <v>23102</v>
      </c>
      <c r="B5005" t="s">
        <v>38421</v>
      </c>
      <c r="C5005" t="s">
        <v>2960</v>
      </c>
      <c r="D5005" t="s">
        <v>2</v>
      </c>
      <c r="E5005" s="5">
        <v>23203360</v>
      </c>
      <c r="F5005" t="s">
        <v>38422</v>
      </c>
      <c r="G5005">
        <v>34346</v>
      </c>
      <c r="H5005" t="s">
        <v>50</v>
      </c>
      <c r="I5005" t="s">
        <v>2</v>
      </c>
      <c r="J5005" s="2">
        <v>662</v>
      </c>
      <c r="K5005" s="1" t="s">
        <v>79</v>
      </c>
    </row>
    <row r="5006" spans="1:11" x14ac:dyDescent="0.3">
      <c r="A5006" s="3">
        <v>23102</v>
      </c>
      <c r="B5006" t="s">
        <v>38423</v>
      </c>
      <c r="C5006" t="s">
        <v>38424</v>
      </c>
      <c r="D5006" t="s">
        <v>842</v>
      </c>
      <c r="E5006" s="5">
        <v>23443849</v>
      </c>
      <c r="F5006" t="s">
        <v>38425</v>
      </c>
      <c r="G5006">
        <v>37075</v>
      </c>
      <c r="H5006" t="s">
        <v>31</v>
      </c>
      <c r="I5006" t="s">
        <v>2</v>
      </c>
      <c r="J5006" s="2">
        <v>702</v>
      </c>
      <c r="K5006" s="1" t="s">
        <v>414</v>
      </c>
    </row>
    <row r="5007" spans="1:11" x14ac:dyDescent="0.3">
      <c r="A5007" s="3">
        <v>23102</v>
      </c>
      <c r="B5007" t="s">
        <v>38426</v>
      </c>
      <c r="C5007" t="s">
        <v>2</v>
      </c>
      <c r="D5007" t="s">
        <v>2</v>
      </c>
      <c r="E5007" s="5">
        <v>58557904</v>
      </c>
      <c r="F5007" t="s">
        <v>38170</v>
      </c>
      <c r="G5007">
        <v>37073</v>
      </c>
      <c r="H5007" t="s">
        <v>31</v>
      </c>
      <c r="I5007" t="s">
        <v>2</v>
      </c>
      <c r="J5007" s="2">
        <v>970</v>
      </c>
      <c r="K5007" s="1" t="s">
        <v>969</v>
      </c>
    </row>
    <row r="5008" spans="1:11" x14ac:dyDescent="0.3">
      <c r="A5008" s="3">
        <v>23102</v>
      </c>
      <c r="B5008" t="s">
        <v>38427</v>
      </c>
      <c r="C5008" t="s">
        <v>3007</v>
      </c>
      <c r="D5008" t="s">
        <v>2</v>
      </c>
      <c r="E5008" s="5">
        <v>23463930</v>
      </c>
      <c r="F5008" t="s">
        <v>38428</v>
      </c>
      <c r="G5008">
        <v>37085</v>
      </c>
      <c r="H5008" t="s">
        <v>31</v>
      </c>
      <c r="I5008" t="s">
        <v>2</v>
      </c>
      <c r="J5008" s="2">
        <v>702</v>
      </c>
      <c r="K5008" s="1" t="s">
        <v>567</v>
      </c>
    </row>
    <row r="5009" spans="1:11" x14ac:dyDescent="0.3">
      <c r="A5009" s="3">
        <v>23102</v>
      </c>
      <c r="B5009" t="s">
        <v>5062</v>
      </c>
      <c r="C5009" t="s">
        <v>2</v>
      </c>
      <c r="D5009" t="s">
        <v>2</v>
      </c>
      <c r="E5009" s="5">
        <v>20980053</v>
      </c>
      <c r="F5009" t="s">
        <v>38429</v>
      </c>
      <c r="G5009">
        <v>37115</v>
      </c>
      <c r="H5009" t="s">
        <v>4</v>
      </c>
      <c r="I5009" t="s">
        <v>2</v>
      </c>
      <c r="J5009" s="2">
        <v>682</v>
      </c>
      <c r="K5009" s="1" t="s">
        <v>3049</v>
      </c>
    </row>
    <row r="5010" spans="1:11" x14ac:dyDescent="0.3">
      <c r="A5010" s="3">
        <v>23102</v>
      </c>
      <c r="B5010" t="s">
        <v>5062</v>
      </c>
      <c r="C5010" t="s">
        <v>38430</v>
      </c>
      <c r="D5010" t="s">
        <v>2</v>
      </c>
      <c r="E5010" s="5">
        <v>95393072</v>
      </c>
      <c r="F5010" t="s">
        <v>38431</v>
      </c>
      <c r="G5010">
        <v>37130</v>
      </c>
      <c r="H5010" t="s">
        <v>60</v>
      </c>
      <c r="I5010" t="s">
        <v>2</v>
      </c>
      <c r="J5010" s="2">
        <v>855</v>
      </c>
      <c r="K5010" s="1" t="s">
        <v>914</v>
      </c>
    </row>
    <row r="5011" spans="1:11" x14ac:dyDescent="0.3">
      <c r="A5011" s="3">
        <v>23102</v>
      </c>
      <c r="B5011" t="s">
        <v>38432</v>
      </c>
      <c r="C5011" t="s">
        <v>82</v>
      </c>
      <c r="D5011" t="s">
        <v>2</v>
      </c>
      <c r="E5011" s="5">
        <v>23466864</v>
      </c>
      <c r="F5011" t="s">
        <v>31398</v>
      </c>
      <c r="G5011">
        <v>37085</v>
      </c>
      <c r="H5011" t="s">
        <v>31</v>
      </c>
      <c r="I5011" t="s">
        <v>2</v>
      </c>
      <c r="J5011" s="2">
        <v>620</v>
      </c>
      <c r="K5011" s="1" t="s">
        <v>1983</v>
      </c>
    </row>
    <row r="5012" spans="1:11" x14ac:dyDescent="0.3">
      <c r="A5012" s="3">
        <v>23102</v>
      </c>
      <c r="B5012" t="s">
        <v>38433</v>
      </c>
      <c r="C5012" t="s">
        <v>2</v>
      </c>
      <c r="D5012" t="s">
        <v>2</v>
      </c>
      <c r="E5012" s="5">
        <v>19784393</v>
      </c>
      <c r="F5012" t="s">
        <v>38434</v>
      </c>
      <c r="G5012">
        <v>37139</v>
      </c>
      <c r="H5012" t="s">
        <v>110</v>
      </c>
      <c r="I5012" t="s">
        <v>2</v>
      </c>
      <c r="J5012" s="2">
        <v>463</v>
      </c>
      <c r="K5012" s="1" t="s">
        <v>38435</v>
      </c>
    </row>
    <row r="5013" spans="1:11" x14ac:dyDescent="0.3">
      <c r="A5013" s="3">
        <v>23102</v>
      </c>
      <c r="B5013" t="s">
        <v>38436</v>
      </c>
      <c r="C5013" t="s">
        <v>2</v>
      </c>
      <c r="D5013" t="s">
        <v>2</v>
      </c>
      <c r="E5013" s="5">
        <v>26011930</v>
      </c>
      <c r="F5013" t="s">
        <v>38437</v>
      </c>
      <c r="G5013">
        <v>37520</v>
      </c>
      <c r="H5013" t="s">
        <v>20</v>
      </c>
      <c r="I5013" t="s">
        <v>2</v>
      </c>
      <c r="J5013" s="2">
        <v>970</v>
      </c>
      <c r="K5013" s="1" t="s">
        <v>771</v>
      </c>
    </row>
    <row r="5014" spans="1:11" x14ac:dyDescent="0.3">
      <c r="A5014" s="3">
        <v>23102</v>
      </c>
      <c r="B5014" t="s">
        <v>38438</v>
      </c>
      <c r="C5014" t="s">
        <v>2</v>
      </c>
      <c r="D5014" t="s">
        <v>2</v>
      </c>
      <c r="E5014" s="5">
        <v>28027061</v>
      </c>
      <c r="F5014" t="s">
        <v>38439</v>
      </c>
      <c r="G5014">
        <v>37412</v>
      </c>
      <c r="H5014" t="s">
        <v>207</v>
      </c>
      <c r="I5014" t="s">
        <v>207</v>
      </c>
      <c r="J5014" s="2">
        <v>662</v>
      </c>
      <c r="K5014" s="1" t="s">
        <v>38440</v>
      </c>
    </row>
    <row r="5015" spans="1:11" x14ac:dyDescent="0.3">
      <c r="A5015" s="3">
        <v>23102</v>
      </c>
      <c r="B5015" t="s">
        <v>38441</v>
      </c>
      <c r="C5015" t="s">
        <v>2</v>
      </c>
      <c r="D5015" t="s">
        <v>2</v>
      </c>
      <c r="E5015" s="5">
        <v>58207329</v>
      </c>
      <c r="F5015" t="s">
        <v>38442</v>
      </c>
      <c r="G5015">
        <v>37115</v>
      </c>
      <c r="H5015" t="s">
        <v>4</v>
      </c>
      <c r="I5015" t="s">
        <v>2255</v>
      </c>
      <c r="J5015" s="2">
        <v>970</v>
      </c>
      <c r="K5015" s="1" t="s">
        <v>144</v>
      </c>
    </row>
    <row r="5016" spans="1:11" x14ac:dyDescent="0.3">
      <c r="A5016" s="3">
        <v>23102</v>
      </c>
      <c r="B5016" t="s">
        <v>38443</v>
      </c>
      <c r="C5016" t="s">
        <v>2</v>
      </c>
      <c r="D5016" t="s">
        <v>2</v>
      </c>
      <c r="E5016" s="5">
        <v>70310024</v>
      </c>
      <c r="F5016" t="s">
        <v>32498</v>
      </c>
      <c r="G5016">
        <v>37139</v>
      </c>
      <c r="H5016" t="s">
        <v>110</v>
      </c>
      <c r="I5016" t="s">
        <v>2</v>
      </c>
      <c r="J5016" s="2">
        <v>970</v>
      </c>
      <c r="K5016" s="1" t="s">
        <v>6965</v>
      </c>
    </row>
    <row r="5017" spans="1:11" x14ac:dyDescent="0.3">
      <c r="A5017" s="3">
        <v>23102</v>
      </c>
      <c r="B5017" t="s">
        <v>38443</v>
      </c>
      <c r="C5017" t="s">
        <v>582</v>
      </c>
      <c r="D5017" t="s">
        <v>2</v>
      </c>
      <c r="E5017" s="5">
        <v>84729238</v>
      </c>
      <c r="F5017" t="s">
        <v>4579</v>
      </c>
      <c r="G5017">
        <v>37139</v>
      </c>
      <c r="H5017" t="s">
        <v>110</v>
      </c>
      <c r="I5017" t="s">
        <v>2</v>
      </c>
      <c r="J5017" s="2">
        <v>682</v>
      </c>
      <c r="K5017" s="1" t="s">
        <v>6965</v>
      </c>
    </row>
    <row r="5018" spans="1:11" x14ac:dyDescent="0.3">
      <c r="A5018" s="3">
        <v>23102</v>
      </c>
      <c r="B5018" t="s">
        <v>38444</v>
      </c>
      <c r="C5018" t="s">
        <v>2</v>
      </c>
      <c r="D5018" t="s">
        <v>2</v>
      </c>
      <c r="E5018" s="5">
        <v>23423760</v>
      </c>
      <c r="F5018" t="s">
        <v>38445</v>
      </c>
      <c r="G5018">
        <v>37124</v>
      </c>
      <c r="H5018" t="s">
        <v>409</v>
      </c>
      <c r="I5018" t="s">
        <v>2</v>
      </c>
      <c r="J5018" s="2">
        <v>11</v>
      </c>
      <c r="K5018" s="1" t="s">
        <v>38446</v>
      </c>
    </row>
    <row r="5019" spans="1:11" x14ac:dyDescent="0.3">
      <c r="A5019" s="3">
        <v>23102</v>
      </c>
      <c r="B5019" t="s">
        <v>38447</v>
      </c>
      <c r="C5019" t="s">
        <v>2</v>
      </c>
      <c r="D5019" t="s">
        <v>2</v>
      </c>
      <c r="E5019" s="5">
        <v>58547171</v>
      </c>
      <c r="F5019" t="s">
        <v>38448</v>
      </c>
      <c r="G5019">
        <v>37085</v>
      </c>
      <c r="H5019" t="s">
        <v>31</v>
      </c>
      <c r="I5019" t="s">
        <v>2</v>
      </c>
      <c r="J5019" s="2">
        <v>970</v>
      </c>
      <c r="K5019" s="1" t="s">
        <v>2657</v>
      </c>
    </row>
    <row r="5020" spans="1:11" x14ac:dyDescent="0.3">
      <c r="A5020" s="3">
        <v>23102</v>
      </c>
      <c r="B5020" t="s">
        <v>38449</v>
      </c>
      <c r="C5020" t="s">
        <v>4441</v>
      </c>
      <c r="D5020" t="s">
        <v>2</v>
      </c>
      <c r="E5020" s="5">
        <v>23449496</v>
      </c>
      <c r="F5020" t="s">
        <v>38450</v>
      </c>
      <c r="G5020">
        <v>37520</v>
      </c>
      <c r="H5020" t="s">
        <v>20</v>
      </c>
      <c r="I5020" t="s">
        <v>2</v>
      </c>
      <c r="J5020" s="2">
        <v>522</v>
      </c>
      <c r="K5020" s="1" t="s">
        <v>4597</v>
      </c>
    </row>
    <row r="5021" spans="1:11" x14ac:dyDescent="0.3">
      <c r="A5021" s="3">
        <v>23102</v>
      </c>
      <c r="B5021" t="s">
        <v>38451</v>
      </c>
      <c r="C5021" t="s">
        <v>38452</v>
      </c>
      <c r="D5021" t="s">
        <v>2</v>
      </c>
      <c r="E5021" s="5">
        <v>29860018</v>
      </c>
      <c r="F5021" t="s">
        <v>38453</v>
      </c>
      <c r="G5021">
        <v>37139</v>
      </c>
      <c r="H5021" t="s">
        <v>110</v>
      </c>
      <c r="I5021" t="s">
        <v>2</v>
      </c>
      <c r="J5021" s="2">
        <v>711</v>
      </c>
      <c r="K5021" s="1" t="s">
        <v>837</v>
      </c>
    </row>
    <row r="5022" spans="1:11" x14ac:dyDescent="0.3">
      <c r="A5022" s="3">
        <v>23102</v>
      </c>
      <c r="B5022" t="s">
        <v>38454</v>
      </c>
      <c r="C5022" t="s">
        <v>38455</v>
      </c>
      <c r="D5022" t="s">
        <v>2</v>
      </c>
      <c r="E5022" s="5">
        <v>19643622</v>
      </c>
      <c r="F5022" t="s">
        <v>38456</v>
      </c>
      <c r="G5022">
        <v>37431</v>
      </c>
      <c r="H5022" t="s">
        <v>46</v>
      </c>
      <c r="I5022" t="s">
        <v>46</v>
      </c>
      <c r="J5022" s="2">
        <v>561</v>
      </c>
      <c r="K5022" s="1" t="s">
        <v>31271</v>
      </c>
    </row>
    <row r="5023" spans="1:11" x14ac:dyDescent="0.3">
      <c r="A5023" s="3">
        <v>23102</v>
      </c>
      <c r="B5023" t="s">
        <v>38457</v>
      </c>
      <c r="C5023" t="s">
        <v>1291</v>
      </c>
      <c r="D5023" t="s">
        <v>2</v>
      </c>
      <c r="E5023" s="5">
        <v>23354175</v>
      </c>
      <c r="F5023" t="s">
        <v>38458</v>
      </c>
      <c r="G5023">
        <v>37520</v>
      </c>
      <c r="H5023" t="s">
        <v>20</v>
      </c>
      <c r="I5023" t="s">
        <v>2</v>
      </c>
      <c r="J5023" s="2">
        <v>11</v>
      </c>
      <c r="K5023" s="1" t="s">
        <v>1320</v>
      </c>
    </row>
    <row r="5024" spans="1:11" x14ac:dyDescent="0.3">
      <c r="A5024" s="3">
        <v>23102</v>
      </c>
      <c r="B5024" t="s">
        <v>38459</v>
      </c>
      <c r="C5024" t="s">
        <v>38460</v>
      </c>
      <c r="D5024" t="s">
        <v>2</v>
      </c>
      <c r="E5024" s="5">
        <v>23385285</v>
      </c>
      <c r="F5024" t="s">
        <v>38461</v>
      </c>
      <c r="G5024">
        <v>37520</v>
      </c>
      <c r="H5024" t="s">
        <v>20</v>
      </c>
      <c r="I5024" t="s">
        <v>2</v>
      </c>
      <c r="J5024" s="2">
        <v>452</v>
      </c>
      <c r="K5024" s="1" t="s">
        <v>38462</v>
      </c>
    </row>
    <row r="5025" spans="1:11" x14ac:dyDescent="0.3">
      <c r="A5025" s="3">
        <v>23102</v>
      </c>
      <c r="B5025" t="s">
        <v>38463</v>
      </c>
      <c r="C5025" t="s">
        <v>38464</v>
      </c>
      <c r="D5025" t="s">
        <v>2</v>
      </c>
      <c r="E5025" s="5">
        <v>23451292</v>
      </c>
      <c r="F5025" t="s">
        <v>37732</v>
      </c>
      <c r="G5025">
        <v>34355</v>
      </c>
      <c r="H5025" t="s">
        <v>13</v>
      </c>
      <c r="I5025" t="s">
        <v>2</v>
      </c>
      <c r="J5025" s="2">
        <v>476</v>
      </c>
      <c r="K5025" s="1" t="s">
        <v>216</v>
      </c>
    </row>
    <row r="5026" spans="1:11" x14ac:dyDescent="0.3">
      <c r="A5026" s="3">
        <v>23102</v>
      </c>
      <c r="B5026" t="s">
        <v>38465</v>
      </c>
      <c r="C5026" t="s">
        <v>2</v>
      </c>
      <c r="D5026" t="s">
        <v>2</v>
      </c>
      <c r="E5026" s="5">
        <v>83422418</v>
      </c>
      <c r="F5026" t="s">
        <v>38466</v>
      </c>
      <c r="G5026">
        <v>37083</v>
      </c>
      <c r="H5026" t="s">
        <v>31</v>
      </c>
      <c r="I5026" t="s">
        <v>2</v>
      </c>
      <c r="J5026" s="2">
        <v>812</v>
      </c>
      <c r="K5026" s="1" t="s">
        <v>38467</v>
      </c>
    </row>
    <row r="5027" spans="1:11" x14ac:dyDescent="0.3">
      <c r="A5027" s="3">
        <v>23102</v>
      </c>
      <c r="B5027" t="s">
        <v>38468</v>
      </c>
      <c r="C5027" t="s">
        <v>6970</v>
      </c>
      <c r="D5027" t="s">
        <v>2</v>
      </c>
      <c r="E5027" s="5">
        <v>19520140</v>
      </c>
      <c r="F5027" t="s">
        <v>38469</v>
      </c>
      <c r="G5027">
        <v>34346</v>
      </c>
      <c r="H5027" t="s">
        <v>50</v>
      </c>
      <c r="I5027" t="s">
        <v>12730</v>
      </c>
      <c r="J5027" s="2">
        <v>662</v>
      </c>
      <c r="K5027" s="1" t="s">
        <v>79</v>
      </c>
    </row>
    <row r="5028" spans="1:11" x14ac:dyDescent="0.3">
      <c r="A5028" s="3">
        <v>23102</v>
      </c>
      <c r="B5028" t="s">
        <v>38470</v>
      </c>
      <c r="C5028" t="s">
        <v>2</v>
      </c>
      <c r="D5028" t="s">
        <v>2</v>
      </c>
      <c r="E5028" s="5">
        <v>84411177</v>
      </c>
      <c r="F5028" t="s">
        <v>8148</v>
      </c>
      <c r="G5028">
        <v>37115</v>
      </c>
      <c r="H5028" t="s">
        <v>4</v>
      </c>
      <c r="I5028" t="s">
        <v>2</v>
      </c>
      <c r="J5028" s="2">
        <v>452</v>
      </c>
      <c r="K5028" s="1" t="s">
        <v>38471</v>
      </c>
    </row>
    <row r="5029" spans="1:11" x14ac:dyDescent="0.3">
      <c r="A5029" s="3">
        <v>23102</v>
      </c>
      <c r="B5029" t="s">
        <v>38472</v>
      </c>
      <c r="C5029" t="s">
        <v>2</v>
      </c>
      <c r="D5029" t="s">
        <v>2</v>
      </c>
      <c r="E5029" s="5">
        <v>91106365</v>
      </c>
      <c r="F5029" t="s">
        <v>38473</v>
      </c>
      <c r="G5029">
        <v>37077</v>
      </c>
      <c r="H5029" t="s">
        <v>31</v>
      </c>
      <c r="I5029" t="s">
        <v>2</v>
      </c>
      <c r="J5029" s="2">
        <v>471</v>
      </c>
      <c r="K5029" s="1" t="s">
        <v>38474</v>
      </c>
    </row>
    <row r="5030" spans="1:11" x14ac:dyDescent="0.3">
      <c r="A5030" s="3">
        <v>23102</v>
      </c>
      <c r="B5030" t="s">
        <v>38475</v>
      </c>
      <c r="C5030" t="s">
        <v>640</v>
      </c>
      <c r="D5030" t="s">
        <v>2</v>
      </c>
      <c r="E5030" s="5">
        <v>22911582</v>
      </c>
      <c r="F5030" t="s">
        <v>38476</v>
      </c>
      <c r="G5030">
        <v>37445</v>
      </c>
      <c r="H5030" t="s">
        <v>673</v>
      </c>
      <c r="I5030" t="s">
        <v>2</v>
      </c>
      <c r="J5030" s="2">
        <v>662</v>
      </c>
      <c r="K5030" s="1" t="s">
        <v>460</v>
      </c>
    </row>
    <row r="5031" spans="1:11" x14ac:dyDescent="0.3">
      <c r="A5031" s="3">
        <v>23102</v>
      </c>
      <c r="B5031" t="s">
        <v>38477</v>
      </c>
      <c r="C5031" t="s">
        <v>38478</v>
      </c>
      <c r="D5031" t="s">
        <v>38479</v>
      </c>
      <c r="E5031" s="5">
        <v>23171998</v>
      </c>
      <c r="F5031" t="s">
        <v>38480</v>
      </c>
      <c r="G5031">
        <v>37520</v>
      </c>
      <c r="H5031" t="s">
        <v>20</v>
      </c>
      <c r="I5031" t="s">
        <v>2</v>
      </c>
      <c r="J5031" s="2">
        <v>475</v>
      </c>
      <c r="K5031" s="1" t="s">
        <v>38481</v>
      </c>
    </row>
    <row r="5032" spans="1:11" x14ac:dyDescent="0.3">
      <c r="A5032" s="3">
        <v>23102</v>
      </c>
      <c r="B5032" t="s">
        <v>69933</v>
      </c>
      <c r="C5032" t="s">
        <v>69932</v>
      </c>
      <c r="E5032" s="5">
        <v>28989776</v>
      </c>
      <c r="F5032" t="s">
        <v>43286</v>
      </c>
      <c r="G5032">
        <v>37431</v>
      </c>
      <c r="H5032" t="s">
        <v>46</v>
      </c>
      <c r="J5032" s="2">
        <v>477</v>
      </c>
      <c r="K5032" t="s">
        <v>3951</v>
      </c>
    </row>
    <row r="5033" spans="1:11" x14ac:dyDescent="0.3">
      <c r="A5033" s="3">
        <v>23102</v>
      </c>
      <c r="B5033" t="s">
        <v>38482</v>
      </c>
      <c r="C5033" t="s">
        <v>2</v>
      </c>
      <c r="D5033" t="s">
        <v>2</v>
      </c>
      <c r="E5033" s="5">
        <v>71094201</v>
      </c>
      <c r="F5033" t="s">
        <v>38483</v>
      </c>
      <c r="G5033">
        <v>37133</v>
      </c>
      <c r="H5033" t="s">
        <v>65</v>
      </c>
      <c r="I5033" t="s">
        <v>2</v>
      </c>
      <c r="J5033" s="2">
        <v>970</v>
      </c>
      <c r="K5033" s="1" t="s">
        <v>3073</v>
      </c>
    </row>
    <row r="5034" spans="1:11" x14ac:dyDescent="0.3">
      <c r="A5034" s="3">
        <v>23102</v>
      </c>
      <c r="B5034" t="s">
        <v>38484</v>
      </c>
      <c r="C5034" t="s">
        <v>1793</v>
      </c>
      <c r="D5034" t="s">
        <v>2</v>
      </c>
      <c r="E5034" s="5">
        <v>31377345</v>
      </c>
      <c r="F5034" t="s">
        <v>38485</v>
      </c>
      <c r="G5034">
        <v>37079</v>
      </c>
      <c r="H5034" t="s">
        <v>31</v>
      </c>
      <c r="I5034" t="s">
        <v>2</v>
      </c>
      <c r="J5034" s="2">
        <v>812</v>
      </c>
      <c r="K5034" s="1" t="s">
        <v>1065</v>
      </c>
    </row>
    <row r="5035" spans="1:11" x14ac:dyDescent="0.3">
      <c r="A5035" s="3">
        <v>23102</v>
      </c>
      <c r="B5035" t="s">
        <v>38486</v>
      </c>
      <c r="C5035" t="s">
        <v>5458</v>
      </c>
      <c r="D5035" t="s">
        <v>2</v>
      </c>
      <c r="E5035" s="5">
        <v>23341658</v>
      </c>
      <c r="F5035" t="s">
        <v>38487</v>
      </c>
      <c r="G5035">
        <v>37081</v>
      </c>
      <c r="H5035" t="s">
        <v>31</v>
      </c>
      <c r="I5035" t="s">
        <v>2</v>
      </c>
      <c r="J5035" s="2">
        <v>237</v>
      </c>
      <c r="K5035" s="1" t="s">
        <v>4303</v>
      </c>
    </row>
    <row r="5036" spans="1:11" x14ac:dyDescent="0.3">
      <c r="A5036" s="3">
        <v>23102</v>
      </c>
      <c r="B5036" t="s">
        <v>38488</v>
      </c>
      <c r="C5036" t="s">
        <v>2</v>
      </c>
      <c r="D5036" t="s">
        <v>2</v>
      </c>
      <c r="E5036" s="5">
        <v>94711616</v>
      </c>
      <c r="F5036" t="s">
        <v>6734</v>
      </c>
      <c r="G5036">
        <v>37139</v>
      </c>
      <c r="H5036" t="s">
        <v>110</v>
      </c>
      <c r="I5036" t="s">
        <v>2</v>
      </c>
      <c r="J5036" s="2">
        <v>14</v>
      </c>
      <c r="K5036" s="1" t="s">
        <v>38489</v>
      </c>
    </row>
    <row r="5037" spans="1:11" x14ac:dyDescent="0.3">
      <c r="A5037" s="3">
        <v>23102</v>
      </c>
      <c r="B5037" t="s">
        <v>38490</v>
      </c>
      <c r="C5037" t="s">
        <v>38491</v>
      </c>
      <c r="D5037" t="s">
        <v>2</v>
      </c>
      <c r="E5037" s="5">
        <v>23195484</v>
      </c>
      <c r="F5037" t="s">
        <v>38492</v>
      </c>
      <c r="G5037">
        <v>37434</v>
      </c>
      <c r="H5037" t="s">
        <v>459</v>
      </c>
      <c r="I5037" t="s">
        <v>2</v>
      </c>
      <c r="J5037" s="2">
        <v>477</v>
      </c>
      <c r="K5037" s="1" t="s">
        <v>5303</v>
      </c>
    </row>
    <row r="5038" spans="1:11" x14ac:dyDescent="0.3">
      <c r="A5038" s="3">
        <v>23102</v>
      </c>
      <c r="B5038" t="s">
        <v>38493</v>
      </c>
      <c r="C5038" t="s">
        <v>38494</v>
      </c>
      <c r="D5038" t="s">
        <v>2</v>
      </c>
      <c r="E5038" s="5">
        <v>87217895</v>
      </c>
      <c r="F5038" t="s">
        <v>3664</v>
      </c>
      <c r="G5038">
        <v>37133</v>
      </c>
      <c r="H5038" t="s">
        <v>65</v>
      </c>
      <c r="I5038" t="s">
        <v>2</v>
      </c>
      <c r="J5038" s="2">
        <v>559</v>
      </c>
      <c r="K5038" s="1" t="s">
        <v>38495</v>
      </c>
    </row>
    <row r="5039" spans="1:11" x14ac:dyDescent="0.3">
      <c r="A5039" s="3">
        <v>23102</v>
      </c>
      <c r="B5039" t="s">
        <v>38496</v>
      </c>
      <c r="C5039" t="s">
        <v>2</v>
      </c>
      <c r="D5039" t="s">
        <v>2</v>
      </c>
      <c r="E5039" s="5">
        <v>24399302</v>
      </c>
      <c r="F5039" t="s">
        <v>38497</v>
      </c>
      <c r="G5039">
        <v>37077</v>
      </c>
      <c r="H5039" t="s">
        <v>31</v>
      </c>
      <c r="I5039" t="s">
        <v>184</v>
      </c>
      <c r="J5039" s="2">
        <v>970</v>
      </c>
      <c r="K5039" s="1" t="s">
        <v>393</v>
      </c>
    </row>
    <row r="5040" spans="1:11" x14ac:dyDescent="0.3">
      <c r="A5040" s="3">
        <v>23102</v>
      </c>
      <c r="B5040" t="s">
        <v>38498</v>
      </c>
      <c r="C5040" t="s">
        <v>2</v>
      </c>
      <c r="D5040" t="s">
        <v>2</v>
      </c>
      <c r="E5040" s="5">
        <v>28374604</v>
      </c>
      <c r="F5040" t="s">
        <v>38499</v>
      </c>
      <c r="G5040">
        <v>37441</v>
      </c>
      <c r="H5040" t="s">
        <v>951</v>
      </c>
      <c r="I5040" t="s">
        <v>2</v>
      </c>
      <c r="J5040" s="2">
        <v>712</v>
      </c>
      <c r="K5040" s="1" t="s">
        <v>3180</v>
      </c>
    </row>
    <row r="5041" spans="1:11" x14ac:dyDescent="0.3">
      <c r="A5041" s="3">
        <v>23102</v>
      </c>
      <c r="B5041" t="s">
        <v>38500</v>
      </c>
      <c r="C5041" t="s">
        <v>2</v>
      </c>
      <c r="D5041" t="s">
        <v>2</v>
      </c>
      <c r="E5041" s="5">
        <v>23426616</v>
      </c>
      <c r="F5041" t="s">
        <v>38501</v>
      </c>
      <c r="G5041">
        <v>37136</v>
      </c>
      <c r="H5041" t="s">
        <v>344</v>
      </c>
      <c r="I5041" t="s">
        <v>2</v>
      </c>
      <c r="J5041" s="2">
        <v>960</v>
      </c>
      <c r="K5041" s="1" t="s">
        <v>38502</v>
      </c>
    </row>
    <row r="5042" spans="1:11" x14ac:dyDescent="0.3">
      <c r="A5042" s="3">
        <v>23102</v>
      </c>
      <c r="B5042" t="s">
        <v>38503</v>
      </c>
      <c r="C5042" t="s">
        <v>2</v>
      </c>
      <c r="D5042" t="s">
        <v>2</v>
      </c>
      <c r="E5042" s="5">
        <v>79265610</v>
      </c>
      <c r="F5042" t="s">
        <v>28231</v>
      </c>
      <c r="G5042">
        <v>37085</v>
      </c>
      <c r="H5042" t="s">
        <v>31</v>
      </c>
      <c r="I5042" t="s">
        <v>2</v>
      </c>
      <c r="J5042" s="2">
        <v>970</v>
      </c>
      <c r="K5042" s="1" t="s">
        <v>38504</v>
      </c>
    </row>
    <row r="5043" spans="1:11" x14ac:dyDescent="0.3">
      <c r="A5043" s="3">
        <v>23102</v>
      </c>
      <c r="B5043" t="s">
        <v>38505</v>
      </c>
      <c r="C5043" t="s">
        <v>705</v>
      </c>
      <c r="D5043" t="s">
        <v>705</v>
      </c>
      <c r="E5043" s="5">
        <v>29951558</v>
      </c>
      <c r="F5043" t="s">
        <v>38506</v>
      </c>
      <c r="G5043">
        <v>37412</v>
      </c>
      <c r="H5043" t="s">
        <v>207</v>
      </c>
      <c r="I5043" t="s">
        <v>4755</v>
      </c>
      <c r="J5043" s="2">
        <v>461</v>
      </c>
      <c r="K5043" s="1" t="s">
        <v>3013</v>
      </c>
    </row>
    <row r="5044" spans="1:11" x14ac:dyDescent="0.3">
      <c r="A5044" s="3">
        <v>23102</v>
      </c>
      <c r="B5044" t="s">
        <v>38507</v>
      </c>
      <c r="C5044" t="s">
        <v>38508</v>
      </c>
      <c r="D5044" t="s">
        <v>2</v>
      </c>
      <c r="E5044" s="5">
        <v>71013485</v>
      </c>
      <c r="F5044" t="s">
        <v>38509</v>
      </c>
      <c r="G5044">
        <v>34346</v>
      </c>
      <c r="H5044" t="s">
        <v>50</v>
      </c>
      <c r="I5044" t="s">
        <v>2</v>
      </c>
      <c r="J5044" s="2">
        <v>970</v>
      </c>
      <c r="K5044" s="1" t="s">
        <v>732</v>
      </c>
    </row>
    <row r="5045" spans="1:11" x14ac:dyDescent="0.3">
      <c r="A5045" s="3">
        <v>23102</v>
      </c>
      <c r="B5045" t="s">
        <v>38510</v>
      </c>
      <c r="C5045" t="s">
        <v>38511</v>
      </c>
      <c r="D5045" t="s">
        <v>4833</v>
      </c>
      <c r="E5045" s="5">
        <v>23181488</v>
      </c>
      <c r="F5045" t="s">
        <v>681</v>
      </c>
      <c r="G5045">
        <v>37079</v>
      </c>
      <c r="H5045" t="s">
        <v>31</v>
      </c>
      <c r="I5045" t="s">
        <v>2</v>
      </c>
      <c r="J5045" s="2">
        <v>653</v>
      </c>
      <c r="K5045" s="1" t="s">
        <v>2022</v>
      </c>
    </row>
    <row r="5046" spans="1:11" x14ac:dyDescent="0.3">
      <c r="A5046" s="3">
        <v>23102</v>
      </c>
      <c r="B5046" t="s">
        <v>38512</v>
      </c>
      <c r="C5046" t="s">
        <v>38513</v>
      </c>
      <c r="D5046" t="s">
        <v>2</v>
      </c>
      <c r="E5046" s="5">
        <v>29802498</v>
      </c>
      <c r="F5046" t="s">
        <v>38514</v>
      </c>
      <c r="G5046">
        <v>37412</v>
      </c>
      <c r="H5046" t="s">
        <v>207</v>
      </c>
      <c r="I5046" t="s">
        <v>26192</v>
      </c>
      <c r="J5046" s="2">
        <v>551</v>
      </c>
      <c r="K5046" s="1" t="s">
        <v>27112</v>
      </c>
    </row>
    <row r="5047" spans="1:11" x14ac:dyDescent="0.3">
      <c r="A5047" s="3">
        <v>23102</v>
      </c>
      <c r="B5047" t="s">
        <v>38515</v>
      </c>
      <c r="C5047" t="s">
        <v>3228</v>
      </c>
      <c r="D5047" t="s">
        <v>2</v>
      </c>
      <c r="E5047" s="5">
        <v>23036512</v>
      </c>
      <c r="F5047" t="s">
        <v>38218</v>
      </c>
      <c r="G5047">
        <v>37077</v>
      </c>
      <c r="H5047" t="s">
        <v>31</v>
      </c>
      <c r="I5047" t="s">
        <v>2</v>
      </c>
      <c r="J5047" s="2">
        <v>855</v>
      </c>
      <c r="K5047" s="1" t="s">
        <v>203</v>
      </c>
    </row>
    <row r="5048" spans="1:11" x14ac:dyDescent="0.3">
      <c r="A5048" s="3">
        <v>23102</v>
      </c>
      <c r="B5048" t="s">
        <v>38516</v>
      </c>
      <c r="C5048" t="s">
        <v>38517</v>
      </c>
      <c r="D5048" t="s">
        <v>2</v>
      </c>
      <c r="E5048" s="5">
        <v>14923642</v>
      </c>
      <c r="F5048" t="s">
        <v>7129</v>
      </c>
      <c r="G5048">
        <v>37431</v>
      </c>
      <c r="H5048" t="s">
        <v>46</v>
      </c>
      <c r="I5048" t="s">
        <v>2</v>
      </c>
      <c r="J5048" s="2">
        <v>900</v>
      </c>
      <c r="K5048" s="1" t="s">
        <v>3547</v>
      </c>
    </row>
    <row r="5049" spans="1:11" x14ac:dyDescent="0.3">
      <c r="A5049" s="3">
        <v>23102</v>
      </c>
      <c r="B5049" t="s">
        <v>38518</v>
      </c>
      <c r="C5049" t="s">
        <v>719</v>
      </c>
      <c r="D5049" t="s">
        <v>2</v>
      </c>
      <c r="E5049" s="5">
        <v>14390493</v>
      </c>
      <c r="F5049" t="s">
        <v>16726</v>
      </c>
      <c r="G5049">
        <v>37085</v>
      </c>
      <c r="H5049" t="s">
        <v>31</v>
      </c>
      <c r="I5049" t="s">
        <v>2</v>
      </c>
      <c r="J5049" s="2">
        <v>692</v>
      </c>
      <c r="K5049" s="1" t="s">
        <v>164</v>
      </c>
    </row>
    <row r="5050" spans="1:11" x14ac:dyDescent="0.3">
      <c r="A5050" s="3">
        <v>23102</v>
      </c>
      <c r="B5050" t="s">
        <v>38519</v>
      </c>
      <c r="C5050" t="s">
        <v>38520</v>
      </c>
      <c r="D5050" t="s">
        <v>2</v>
      </c>
      <c r="E5050" s="5">
        <v>84592779</v>
      </c>
      <c r="F5050" t="s">
        <v>38521</v>
      </c>
      <c r="G5050">
        <v>37133</v>
      </c>
      <c r="H5050" t="s">
        <v>65</v>
      </c>
      <c r="I5050" t="s">
        <v>2</v>
      </c>
      <c r="J5050" s="2">
        <v>151</v>
      </c>
      <c r="K5050" s="1" t="s">
        <v>38522</v>
      </c>
    </row>
    <row r="5051" spans="1:11" x14ac:dyDescent="0.3">
      <c r="A5051" s="3">
        <v>23102</v>
      </c>
      <c r="B5051" t="s">
        <v>38523</v>
      </c>
      <c r="C5051" t="s">
        <v>2</v>
      </c>
      <c r="D5051" t="s">
        <v>2</v>
      </c>
      <c r="E5051" s="5">
        <v>50759201</v>
      </c>
      <c r="F5051" t="s">
        <v>38524</v>
      </c>
      <c r="G5051">
        <v>37083</v>
      </c>
      <c r="H5051" t="s">
        <v>31</v>
      </c>
      <c r="I5051" t="s">
        <v>2</v>
      </c>
      <c r="J5051" s="2">
        <v>970</v>
      </c>
      <c r="K5051" s="1" t="s">
        <v>1828</v>
      </c>
    </row>
    <row r="5052" spans="1:11" x14ac:dyDescent="0.3">
      <c r="A5052" s="3">
        <v>23102</v>
      </c>
      <c r="B5052" t="s">
        <v>38525</v>
      </c>
      <c r="C5052" t="s">
        <v>2682</v>
      </c>
      <c r="D5052" t="s">
        <v>38526</v>
      </c>
      <c r="E5052" s="5">
        <v>20764751</v>
      </c>
      <c r="F5052" t="s">
        <v>1022</v>
      </c>
      <c r="G5052">
        <v>37081</v>
      </c>
      <c r="H5052" t="s">
        <v>31</v>
      </c>
      <c r="I5052" t="s">
        <v>2</v>
      </c>
      <c r="J5052" s="2">
        <v>561</v>
      </c>
      <c r="K5052" s="1" t="s">
        <v>36</v>
      </c>
    </row>
    <row r="5053" spans="1:11" x14ac:dyDescent="0.3">
      <c r="A5053" s="3">
        <v>23102</v>
      </c>
      <c r="B5053" t="s">
        <v>38527</v>
      </c>
      <c r="C5053" t="s">
        <v>2</v>
      </c>
      <c r="D5053" t="s">
        <v>2</v>
      </c>
      <c r="E5053" s="5">
        <v>79190933</v>
      </c>
      <c r="F5053" t="s">
        <v>38528</v>
      </c>
      <c r="G5053">
        <v>37115</v>
      </c>
      <c r="H5053" t="s">
        <v>4</v>
      </c>
      <c r="I5053" t="s">
        <v>2</v>
      </c>
      <c r="J5053" s="2">
        <v>970</v>
      </c>
      <c r="K5053" s="1" t="s">
        <v>38529</v>
      </c>
    </row>
    <row r="5054" spans="1:11" x14ac:dyDescent="0.3">
      <c r="A5054" s="3">
        <v>23102</v>
      </c>
      <c r="B5054" t="s">
        <v>38530</v>
      </c>
      <c r="C5054" t="s">
        <v>38531</v>
      </c>
      <c r="D5054" t="s">
        <v>2</v>
      </c>
      <c r="E5054" s="5">
        <v>32717996</v>
      </c>
      <c r="F5054" t="s">
        <v>38532</v>
      </c>
      <c r="G5054">
        <v>37075</v>
      </c>
      <c r="H5054" t="s">
        <v>31</v>
      </c>
      <c r="I5054" t="s">
        <v>2</v>
      </c>
      <c r="J5054" s="2">
        <v>881</v>
      </c>
      <c r="K5054" s="1" t="s">
        <v>38533</v>
      </c>
    </row>
    <row r="5055" spans="1:11" x14ac:dyDescent="0.3">
      <c r="A5055" s="3">
        <v>23102</v>
      </c>
      <c r="B5055" t="s">
        <v>38534</v>
      </c>
      <c r="C5055" t="s">
        <v>2</v>
      </c>
      <c r="D5055" t="s">
        <v>2</v>
      </c>
      <c r="E5055" s="5">
        <v>98197326</v>
      </c>
      <c r="F5055" t="s">
        <v>38535</v>
      </c>
      <c r="G5055">
        <v>37124</v>
      </c>
      <c r="H5055" t="s">
        <v>409</v>
      </c>
      <c r="I5055" t="s">
        <v>2</v>
      </c>
      <c r="J5055" s="2">
        <v>970</v>
      </c>
      <c r="K5055" s="1" t="s">
        <v>11487</v>
      </c>
    </row>
    <row r="5056" spans="1:11" x14ac:dyDescent="0.3">
      <c r="A5056" s="3">
        <v>23102</v>
      </c>
      <c r="B5056" t="s">
        <v>38536</v>
      </c>
      <c r="C5056" t="s">
        <v>2</v>
      </c>
      <c r="D5056" t="s">
        <v>2</v>
      </c>
      <c r="E5056" s="5">
        <v>86114150</v>
      </c>
      <c r="F5056" t="s">
        <v>38537</v>
      </c>
      <c r="G5056">
        <v>37120</v>
      </c>
      <c r="H5056" t="s">
        <v>114</v>
      </c>
      <c r="I5056" t="s">
        <v>2</v>
      </c>
      <c r="J5056" s="2">
        <v>561</v>
      </c>
      <c r="K5056" s="1" t="s">
        <v>807</v>
      </c>
    </row>
    <row r="5057" spans="1:11" x14ac:dyDescent="0.3">
      <c r="A5057" s="3">
        <v>23102</v>
      </c>
      <c r="B5057" t="s">
        <v>38538</v>
      </c>
      <c r="C5057" t="s">
        <v>38539</v>
      </c>
      <c r="D5057" t="s">
        <v>2</v>
      </c>
      <c r="E5057" s="5">
        <v>21080610</v>
      </c>
      <c r="F5057" t="s">
        <v>3141</v>
      </c>
      <c r="G5057">
        <v>37441</v>
      </c>
      <c r="H5057" t="s">
        <v>951</v>
      </c>
      <c r="I5057" t="s">
        <v>2</v>
      </c>
      <c r="J5057" s="2">
        <v>960</v>
      </c>
      <c r="K5057" s="1" t="s">
        <v>4070</v>
      </c>
    </row>
    <row r="5058" spans="1:11" x14ac:dyDescent="0.3">
      <c r="A5058" s="3">
        <v>23102</v>
      </c>
      <c r="B5058" t="s">
        <v>38538</v>
      </c>
      <c r="C5058" t="s">
        <v>38540</v>
      </c>
      <c r="D5058" t="s">
        <v>2</v>
      </c>
      <c r="E5058" s="5">
        <v>23383972</v>
      </c>
      <c r="F5058" t="s">
        <v>38541</v>
      </c>
      <c r="G5058">
        <v>37441</v>
      </c>
      <c r="H5058" t="s">
        <v>951</v>
      </c>
      <c r="I5058" t="s">
        <v>5809</v>
      </c>
      <c r="J5058" s="2">
        <v>439</v>
      </c>
      <c r="K5058" s="1" t="s">
        <v>38542</v>
      </c>
    </row>
    <row r="5059" spans="1:11" x14ac:dyDescent="0.3">
      <c r="A5059" s="3">
        <v>23102</v>
      </c>
      <c r="B5059" t="s">
        <v>38543</v>
      </c>
      <c r="C5059" t="s">
        <v>38544</v>
      </c>
      <c r="D5059" t="s">
        <v>2</v>
      </c>
      <c r="E5059" s="5">
        <v>17658396</v>
      </c>
      <c r="F5059" t="s">
        <v>38545</v>
      </c>
      <c r="G5059">
        <v>37081</v>
      </c>
      <c r="H5059" t="s">
        <v>31</v>
      </c>
      <c r="I5059" t="s">
        <v>2</v>
      </c>
      <c r="J5059" s="2">
        <v>473</v>
      </c>
      <c r="K5059" s="1" t="s">
        <v>2033</v>
      </c>
    </row>
    <row r="5060" spans="1:11" x14ac:dyDescent="0.3">
      <c r="A5060" s="3">
        <v>23102</v>
      </c>
      <c r="B5060" t="s">
        <v>38546</v>
      </c>
      <c r="C5060" t="s">
        <v>146</v>
      </c>
      <c r="D5060" t="s">
        <v>2</v>
      </c>
      <c r="E5060" s="5">
        <v>14924313</v>
      </c>
      <c r="F5060" t="s">
        <v>38547</v>
      </c>
      <c r="G5060">
        <v>37431</v>
      </c>
      <c r="H5060" t="s">
        <v>46</v>
      </c>
      <c r="I5060" t="s">
        <v>923</v>
      </c>
      <c r="J5060" s="2">
        <v>522</v>
      </c>
      <c r="K5060" s="1" t="s">
        <v>2410</v>
      </c>
    </row>
    <row r="5061" spans="1:11" x14ac:dyDescent="0.3">
      <c r="A5061" s="3">
        <v>23102</v>
      </c>
      <c r="B5061" t="s">
        <v>38548</v>
      </c>
      <c r="C5061" t="s">
        <v>2</v>
      </c>
      <c r="D5061" t="s">
        <v>2</v>
      </c>
      <c r="E5061" s="5">
        <v>91367759</v>
      </c>
      <c r="F5061" t="s">
        <v>2971</v>
      </c>
      <c r="G5061">
        <v>37077</v>
      </c>
      <c r="H5061" t="s">
        <v>31</v>
      </c>
      <c r="I5061" t="s">
        <v>2</v>
      </c>
      <c r="J5061" s="2">
        <v>473</v>
      </c>
      <c r="K5061" s="1" t="s">
        <v>5754</v>
      </c>
    </row>
    <row r="5062" spans="1:11" x14ac:dyDescent="0.3">
      <c r="A5062" s="3">
        <v>23102</v>
      </c>
      <c r="B5062" t="s">
        <v>38549</v>
      </c>
      <c r="C5062" t="s">
        <v>38550</v>
      </c>
      <c r="D5062" t="s">
        <v>2</v>
      </c>
      <c r="E5062" s="5">
        <v>93416411</v>
      </c>
      <c r="F5062" t="s">
        <v>38545</v>
      </c>
      <c r="G5062">
        <v>37081</v>
      </c>
      <c r="H5062" t="s">
        <v>31</v>
      </c>
      <c r="I5062" t="s">
        <v>2</v>
      </c>
      <c r="J5062" s="2">
        <v>473</v>
      </c>
      <c r="K5062" s="1" t="s">
        <v>13959</v>
      </c>
    </row>
    <row r="5063" spans="1:11" x14ac:dyDescent="0.3">
      <c r="A5063" s="3">
        <v>23102</v>
      </c>
      <c r="B5063" t="s">
        <v>38551</v>
      </c>
      <c r="C5063" t="s">
        <v>38552</v>
      </c>
      <c r="D5063" t="s">
        <v>2</v>
      </c>
      <c r="E5063" s="5">
        <v>23193153</v>
      </c>
      <c r="F5063" t="s">
        <v>38553</v>
      </c>
      <c r="G5063">
        <v>37081</v>
      </c>
      <c r="H5063" t="s">
        <v>31</v>
      </c>
      <c r="I5063" t="s">
        <v>2</v>
      </c>
      <c r="J5063" s="2">
        <v>473</v>
      </c>
      <c r="K5063" s="1" t="s">
        <v>840</v>
      </c>
    </row>
    <row r="5064" spans="1:11" x14ac:dyDescent="0.3">
      <c r="A5064" s="3">
        <v>23102</v>
      </c>
      <c r="B5064" t="s">
        <v>38549</v>
      </c>
      <c r="C5064" t="s">
        <v>38554</v>
      </c>
      <c r="D5064" t="s">
        <v>2</v>
      </c>
      <c r="E5064" s="5">
        <v>17906739</v>
      </c>
      <c r="F5064" t="s">
        <v>38553</v>
      </c>
      <c r="G5064">
        <v>37081</v>
      </c>
      <c r="H5064" t="s">
        <v>31</v>
      </c>
      <c r="I5064" t="s">
        <v>2</v>
      </c>
      <c r="J5064" s="2">
        <v>473</v>
      </c>
      <c r="K5064" s="1" t="s">
        <v>38555</v>
      </c>
    </row>
    <row r="5065" spans="1:11" x14ac:dyDescent="0.3">
      <c r="A5065" s="3">
        <v>23102</v>
      </c>
      <c r="B5065" t="s">
        <v>38549</v>
      </c>
      <c r="C5065" t="s">
        <v>38554</v>
      </c>
      <c r="D5065" t="s">
        <v>2</v>
      </c>
      <c r="E5065" s="5">
        <v>23472355</v>
      </c>
      <c r="F5065" t="s">
        <v>6675</v>
      </c>
      <c r="G5065">
        <v>37412</v>
      </c>
      <c r="H5065" t="s">
        <v>207</v>
      </c>
      <c r="I5065" t="s">
        <v>2</v>
      </c>
      <c r="J5065" s="2">
        <v>473</v>
      </c>
      <c r="K5065" s="1" t="s">
        <v>1217</v>
      </c>
    </row>
    <row r="5066" spans="1:11" x14ac:dyDescent="0.3">
      <c r="A5066" s="3">
        <v>23102</v>
      </c>
      <c r="B5066" t="s">
        <v>38556</v>
      </c>
      <c r="C5066" t="s">
        <v>38557</v>
      </c>
      <c r="D5066" t="s">
        <v>2</v>
      </c>
      <c r="E5066" s="5">
        <v>26327890</v>
      </c>
      <c r="F5066" t="s">
        <v>25131</v>
      </c>
      <c r="G5066">
        <v>34346</v>
      </c>
      <c r="H5066" t="s">
        <v>50</v>
      </c>
      <c r="I5066" t="s">
        <v>2</v>
      </c>
      <c r="J5066" s="2">
        <v>563</v>
      </c>
      <c r="K5066" s="1" t="s">
        <v>892</v>
      </c>
    </row>
    <row r="5067" spans="1:11" x14ac:dyDescent="0.3">
      <c r="A5067" s="3">
        <v>23102</v>
      </c>
      <c r="B5067" t="s">
        <v>38558</v>
      </c>
      <c r="C5067" t="s">
        <v>38559</v>
      </c>
      <c r="D5067" t="s">
        <v>2</v>
      </c>
      <c r="E5067" s="5">
        <v>96697992</v>
      </c>
      <c r="F5067" t="s">
        <v>898</v>
      </c>
      <c r="G5067">
        <v>37115</v>
      </c>
      <c r="H5067" t="s">
        <v>4</v>
      </c>
      <c r="I5067" t="s">
        <v>2</v>
      </c>
      <c r="J5067" s="2">
        <v>931</v>
      </c>
      <c r="K5067" s="1" t="s">
        <v>4298</v>
      </c>
    </row>
    <row r="5068" spans="1:11" x14ac:dyDescent="0.3">
      <c r="A5068" s="3">
        <v>23102</v>
      </c>
      <c r="B5068" t="s">
        <v>38560</v>
      </c>
      <c r="C5068" t="s">
        <v>2</v>
      </c>
      <c r="D5068" t="s">
        <v>2</v>
      </c>
      <c r="E5068" s="5">
        <v>27019678</v>
      </c>
      <c r="F5068" t="s">
        <v>35</v>
      </c>
      <c r="G5068">
        <v>37081</v>
      </c>
      <c r="H5068" t="s">
        <v>31</v>
      </c>
      <c r="I5068" t="s">
        <v>2</v>
      </c>
      <c r="J5068" s="2">
        <v>931</v>
      </c>
      <c r="K5068" s="1" t="s">
        <v>4303</v>
      </c>
    </row>
    <row r="5069" spans="1:11" x14ac:dyDescent="0.3">
      <c r="A5069" s="3">
        <v>23102</v>
      </c>
      <c r="B5069" t="s">
        <v>38561</v>
      </c>
      <c r="C5069" t="s">
        <v>34</v>
      </c>
      <c r="D5069" t="s">
        <v>2</v>
      </c>
      <c r="E5069" s="5">
        <v>26075265</v>
      </c>
      <c r="F5069" t="s">
        <v>6154</v>
      </c>
      <c r="G5069">
        <v>37434</v>
      </c>
      <c r="H5069" t="s">
        <v>87</v>
      </c>
      <c r="I5069" t="s">
        <v>2</v>
      </c>
      <c r="J5069" s="2">
        <v>931</v>
      </c>
      <c r="K5069" s="1" t="s">
        <v>889</v>
      </c>
    </row>
    <row r="5070" spans="1:11" x14ac:dyDescent="0.3">
      <c r="A5070" s="3">
        <v>23102</v>
      </c>
      <c r="B5070" t="s">
        <v>38562</v>
      </c>
      <c r="C5070" t="s">
        <v>34</v>
      </c>
      <c r="D5070" t="s">
        <v>2</v>
      </c>
      <c r="E5070" s="5">
        <v>26472476</v>
      </c>
      <c r="F5070" t="s">
        <v>10468</v>
      </c>
      <c r="G5070">
        <v>37081</v>
      </c>
      <c r="H5070" t="s">
        <v>31</v>
      </c>
      <c r="I5070" t="s">
        <v>275</v>
      </c>
      <c r="J5070" s="2">
        <v>931</v>
      </c>
      <c r="K5070" s="1" t="s">
        <v>601</v>
      </c>
    </row>
    <row r="5071" spans="1:11" x14ac:dyDescent="0.3">
      <c r="A5071" s="3">
        <v>23102</v>
      </c>
      <c r="B5071" t="s">
        <v>38563</v>
      </c>
      <c r="C5071" t="s">
        <v>2</v>
      </c>
      <c r="D5071" t="s">
        <v>2</v>
      </c>
      <c r="E5071" s="5">
        <v>23445210</v>
      </c>
      <c r="F5071" t="s">
        <v>38564</v>
      </c>
      <c r="G5071">
        <v>37199</v>
      </c>
      <c r="H5071" t="s">
        <v>822</v>
      </c>
      <c r="I5071" t="s">
        <v>2</v>
      </c>
      <c r="J5071" s="2">
        <v>433</v>
      </c>
      <c r="K5071" s="1" t="s">
        <v>38565</v>
      </c>
    </row>
    <row r="5072" spans="1:11" x14ac:dyDescent="0.3">
      <c r="A5072" s="3">
        <v>23102</v>
      </c>
      <c r="B5072" t="s">
        <v>38566</v>
      </c>
      <c r="C5072" t="s">
        <v>2</v>
      </c>
      <c r="D5072" t="s">
        <v>2</v>
      </c>
      <c r="E5072" s="5">
        <v>23408328</v>
      </c>
      <c r="F5072" t="s">
        <v>38567</v>
      </c>
      <c r="G5072">
        <v>34346</v>
      </c>
      <c r="H5072" t="s">
        <v>50</v>
      </c>
      <c r="I5072" t="s">
        <v>2</v>
      </c>
      <c r="J5072" s="2">
        <v>461</v>
      </c>
      <c r="K5072" s="1" t="s">
        <v>38568</v>
      </c>
    </row>
    <row r="5073" spans="1:11" x14ac:dyDescent="0.3">
      <c r="A5073" s="3">
        <v>23102</v>
      </c>
      <c r="B5073" t="s">
        <v>38569</v>
      </c>
      <c r="C5073" t="s">
        <v>38570</v>
      </c>
      <c r="D5073" t="s">
        <v>2</v>
      </c>
      <c r="E5073" s="5">
        <v>23175190</v>
      </c>
      <c r="F5073" t="s">
        <v>335</v>
      </c>
      <c r="G5073">
        <v>37081</v>
      </c>
      <c r="H5073" t="s">
        <v>31</v>
      </c>
      <c r="I5073" t="s">
        <v>2</v>
      </c>
      <c r="J5073" s="2">
        <v>691</v>
      </c>
      <c r="K5073" s="1" t="s">
        <v>833</v>
      </c>
    </row>
    <row r="5074" spans="1:11" x14ac:dyDescent="0.3">
      <c r="A5074" s="3">
        <v>23102</v>
      </c>
      <c r="B5074" t="s">
        <v>38571</v>
      </c>
      <c r="C5074" t="s">
        <v>96</v>
      </c>
      <c r="D5074" t="s">
        <v>2</v>
      </c>
      <c r="E5074" s="5">
        <v>22217832</v>
      </c>
      <c r="F5074" t="s">
        <v>26314</v>
      </c>
      <c r="G5074">
        <v>37075</v>
      </c>
      <c r="H5074" t="s">
        <v>31</v>
      </c>
      <c r="I5074" t="s">
        <v>2</v>
      </c>
      <c r="J5074" s="2">
        <v>960</v>
      </c>
      <c r="K5074" s="1" t="s">
        <v>1852</v>
      </c>
    </row>
    <row r="5075" spans="1:11" x14ac:dyDescent="0.3">
      <c r="A5075" s="3">
        <v>23102</v>
      </c>
      <c r="B5075" t="s">
        <v>38572</v>
      </c>
      <c r="C5075" t="s">
        <v>38573</v>
      </c>
      <c r="D5075" t="s">
        <v>2</v>
      </c>
      <c r="E5075" s="5">
        <v>29401864</v>
      </c>
      <c r="F5075" t="s">
        <v>11878</v>
      </c>
      <c r="G5075">
        <v>37115</v>
      </c>
      <c r="H5075" t="s">
        <v>4</v>
      </c>
      <c r="I5075" t="s">
        <v>2</v>
      </c>
      <c r="J5075" s="2">
        <v>561</v>
      </c>
      <c r="K5075" s="1" t="s">
        <v>152</v>
      </c>
    </row>
    <row r="5076" spans="1:11" x14ac:dyDescent="0.3">
      <c r="A5076" s="3">
        <v>23102</v>
      </c>
      <c r="B5076" t="s">
        <v>38574</v>
      </c>
      <c r="C5076" t="s">
        <v>25398</v>
      </c>
      <c r="D5076" t="s">
        <v>2</v>
      </c>
      <c r="E5076" s="5">
        <v>23136790</v>
      </c>
      <c r="F5076" t="s">
        <v>38575</v>
      </c>
      <c r="G5076">
        <v>37441</v>
      </c>
      <c r="H5076" t="s">
        <v>951</v>
      </c>
      <c r="I5076" t="s">
        <v>2</v>
      </c>
      <c r="J5076" s="2">
        <v>889</v>
      </c>
      <c r="K5076" s="1" t="s">
        <v>1104</v>
      </c>
    </row>
    <row r="5077" spans="1:11" x14ac:dyDescent="0.3">
      <c r="A5077" s="3">
        <v>23102</v>
      </c>
      <c r="B5077" t="s">
        <v>38576</v>
      </c>
      <c r="C5077" t="s">
        <v>2</v>
      </c>
      <c r="D5077" t="s">
        <v>2</v>
      </c>
      <c r="E5077" s="5">
        <v>28147293</v>
      </c>
      <c r="F5077" t="s">
        <v>133</v>
      </c>
      <c r="G5077">
        <v>37115</v>
      </c>
      <c r="H5077" t="s">
        <v>4</v>
      </c>
      <c r="I5077" t="s">
        <v>2</v>
      </c>
      <c r="J5077" s="2">
        <v>451</v>
      </c>
      <c r="K5077" s="1" t="s">
        <v>2199</v>
      </c>
    </row>
    <row r="5078" spans="1:11" x14ac:dyDescent="0.3">
      <c r="A5078" s="3">
        <v>23102</v>
      </c>
      <c r="B5078" t="s">
        <v>38577</v>
      </c>
      <c r="C5078" t="s">
        <v>38578</v>
      </c>
      <c r="D5078" t="s">
        <v>2</v>
      </c>
      <c r="E5078" s="5">
        <v>32285858</v>
      </c>
      <c r="F5078" t="s">
        <v>38579</v>
      </c>
      <c r="G5078">
        <v>37073</v>
      </c>
      <c r="H5078" t="s">
        <v>31</v>
      </c>
      <c r="I5078" t="s">
        <v>2</v>
      </c>
      <c r="J5078" s="2">
        <v>960</v>
      </c>
      <c r="K5078" s="1" t="s">
        <v>725</v>
      </c>
    </row>
    <row r="5079" spans="1:11" x14ac:dyDescent="0.3">
      <c r="A5079" s="3">
        <v>23102</v>
      </c>
      <c r="B5079" t="s">
        <v>38580</v>
      </c>
      <c r="C5079" t="s">
        <v>2</v>
      </c>
      <c r="D5079" t="s">
        <v>2</v>
      </c>
      <c r="E5079" s="5">
        <v>11406008</v>
      </c>
      <c r="F5079" t="s">
        <v>38581</v>
      </c>
      <c r="G5079">
        <v>37124</v>
      </c>
      <c r="H5079" t="s">
        <v>409</v>
      </c>
      <c r="I5079" t="s">
        <v>2</v>
      </c>
      <c r="J5079" s="2">
        <v>181</v>
      </c>
      <c r="K5079" s="1" t="s">
        <v>1749</v>
      </c>
    </row>
    <row r="5080" spans="1:11" x14ac:dyDescent="0.3">
      <c r="A5080" s="3">
        <v>23102</v>
      </c>
      <c r="B5080" t="s">
        <v>38582</v>
      </c>
      <c r="C5080" t="s">
        <v>38583</v>
      </c>
      <c r="D5080" t="s">
        <v>2</v>
      </c>
      <c r="E5080" s="5">
        <v>23195952</v>
      </c>
      <c r="F5080" t="s">
        <v>38584</v>
      </c>
      <c r="G5080">
        <v>37127</v>
      </c>
      <c r="H5080" t="s">
        <v>324</v>
      </c>
      <c r="I5080" t="s">
        <v>2</v>
      </c>
      <c r="J5080" s="2">
        <v>479</v>
      </c>
      <c r="K5080" s="1" t="s">
        <v>1407</v>
      </c>
    </row>
    <row r="5081" spans="1:11" x14ac:dyDescent="0.3">
      <c r="A5081" s="3">
        <v>23102</v>
      </c>
      <c r="B5081" t="s">
        <v>38585</v>
      </c>
      <c r="C5081" t="s">
        <v>96</v>
      </c>
      <c r="D5081" t="s">
        <v>2</v>
      </c>
      <c r="E5081" s="5">
        <v>95451933</v>
      </c>
      <c r="F5081" t="s">
        <v>38026</v>
      </c>
      <c r="G5081">
        <v>37079</v>
      </c>
      <c r="H5081" t="s">
        <v>31</v>
      </c>
      <c r="I5081" t="s">
        <v>2</v>
      </c>
      <c r="J5081" s="2">
        <v>479</v>
      </c>
      <c r="K5081" s="1" t="s">
        <v>3444</v>
      </c>
    </row>
    <row r="5082" spans="1:11" x14ac:dyDescent="0.3">
      <c r="A5082" s="3">
        <v>23102</v>
      </c>
      <c r="B5082" t="s">
        <v>38586</v>
      </c>
      <c r="C5082" t="s">
        <v>38587</v>
      </c>
      <c r="D5082" t="s">
        <v>2</v>
      </c>
      <c r="E5082" s="5">
        <v>95479434</v>
      </c>
      <c r="F5082" t="s">
        <v>38588</v>
      </c>
      <c r="G5082">
        <v>37431</v>
      </c>
      <c r="H5082" t="s">
        <v>46</v>
      </c>
      <c r="I5082" t="s">
        <v>2</v>
      </c>
      <c r="J5082" s="2">
        <v>702</v>
      </c>
      <c r="K5082" s="1" t="s">
        <v>1698</v>
      </c>
    </row>
    <row r="5083" spans="1:11" x14ac:dyDescent="0.3">
      <c r="A5083" s="3">
        <v>23102</v>
      </c>
      <c r="B5083" t="s">
        <v>38589</v>
      </c>
      <c r="C5083" t="s">
        <v>10867</v>
      </c>
      <c r="D5083" t="s">
        <v>2</v>
      </c>
      <c r="E5083" s="5">
        <v>23180294</v>
      </c>
      <c r="F5083" t="s">
        <v>38590</v>
      </c>
      <c r="G5083">
        <v>37085</v>
      </c>
      <c r="H5083" t="s">
        <v>31</v>
      </c>
      <c r="I5083" t="s">
        <v>2</v>
      </c>
      <c r="J5083" s="2">
        <v>692</v>
      </c>
      <c r="K5083" s="1" t="s">
        <v>3027</v>
      </c>
    </row>
    <row r="5084" spans="1:11" x14ac:dyDescent="0.3">
      <c r="A5084" s="3">
        <v>23102</v>
      </c>
      <c r="B5084" t="s">
        <v>38591</v>
      </c>
      <c r="C5084" t="s">
        <v>38592</v>
      </c>
      <c r="D5084" t="s">
        <v>2</v>
      </c>
      <c r="E5084" s="5">
        <v>15556588</v>
      </c>
      <c r="F5084" t="s">
        <v>2141</v>
      </c>
      <c r="G5084">
        <v>37073</v>
      </c>
      <c r="H5084" t="s">
        <v>31</v>
      </c>
      <c r="I5084" t="s">
        <v>2</v>
      </c>
      <c r="J5084" s="2">
        <v>662</v>
      </c>
      <c r="K5084" s="1" t="s">
        <v>1411</v>
      </c>
    </row>
    <row r="5085" spans="1:11" x14ac:dyDescent="0.3">
      <c r="A5085" s="3">
        <v>23102</v>
      </c>
      <c r="B5085" t="s">
        <v>38593</v>
      </c>
      <c r="C5085" t="s">
        <v>38594</v>
      </c>
      <c r="D5085" t="s">
        <v>2</v>
      </c>
      <c r="E5085" s="5">
        <v>23177460</v>
      </c>
      <c r="F5085" t="s">
        <v>38595</v>
      </c>
      <c r="G5085">
        <v>37520</v>
      </c>
      <c r="H5085" t="s">
        <v>20</v>
      </c>
      <c r="I5085" t="s">
        <v>2</v>
      </c>
      <c r="J5085" s="2">
        <v>952</v>
      </c>
      <c r="K5085" s="1" t="s">
        <v>3758</v>
      </c>
    </row>
    <row r="5086" spans="1:11" x14ac:dyDescent="0.3">
      <c r="A5086" s="3">
        <v>23102</v>
      </c>
      <c r="B5086" t="s">
        <v>38596</v>
      </c>
      <c r="C5086" t="s">
        <v>5375</v>
      </c>
      <c r="D5086" t="s">
        <v>2</v>
      </c>
      <c r="E5086" s="5">
        <v>23155044</v>
      </c>
      <c r="F5086" t="s">
        <v>22286</v>
      </c>
      <c r="G5086">
        <v>37075</v>
      </c>
      <c r="H5086" t="s">
        <v>31</v>
      </c>
      <c r="I5086" t="s">
        <v>2</v>
      </c>
      <c r="J5086" s="2">
        <v>682</v>
      </c>
      <c r="K5086" s="1" t="s">
        <v>1085</v>
      </c>
    </row>
    <row r="5087" spans="1:11" x14ac:dyDescent="0.3">
      <c r="A5087" s="3">
        <v>23102</v>
      </c>
      <c r="B5087" t="s">
        <v>38597</v>
      </c>
      <c r="C5087" t="s">
        <v>3077</v>
      </c>
      <c r="D5087" t="s">
        <v>2</v>
      </c>
      <c r="E5087" s="5">
        <v>14657202</v>
      </c>
      <c r="F5087" t="s">
        <v>38598</v>
      </c>
      <c r="G5087">
        <v>37115</v>
      </c>
      <c r="H5087" t="s">
        <v>4</v>
      </c>
      <c r="I5087" t="s">
        <v>3499</v>
      </c>
      <c r="J5087" s="2">
        <v>662</v>
      </c>
      <c r="K5087" s="1" t="s">
        <v>2256</v>
      </c>
    </row>
    <row r="5088" spans="1:11" x14ac:dyDescent="0.3">
      <c r="A5088" s="3">
        <v>23102</v>
      </c>
      <c r="B5088" t="s">
        <v>38599</v>
      </c>
      <c r="C5088" t="s">
        <v>2</v>
      </c>
      <c r="D5088" t="s">
        <v>2</v>
      </c>
      <c r="E5088" s="5">
        <v>70152368</v>
      </c>
      <c r="F5088" t="s">
        <v>38600</v>
      </c>
      <c r="G5088">
        <v>37133</v>
      </c>
      <c r="H5088" t="s">
        <v>65</v>
      </c>
      <c r="I5088" t="s">
        <v>2</v>
      </c>
      <c r="J5088" s="2">
        <v>970</v>
      </c>
      <c r="K5088" s="1" t="s">
        <v>1416</v>
      </c>
    </row>
    <row r="5089" spans="1:11" x14ac:dyDescent="0.3">
      <c r="A5089" s="3">
        <v>23102</v>
      </c>
      <c r="B5089" t="s">
        <v>38599</v>
      </c>
      <c r="C5089" t="s">
        <v>2</v>
      </c>
      <c r="D5089" t="s">
        <v>2</v>
      </c>
      <c r="E5089" s="5">
        <v>79121804</v>
      </c>
      <c r="F5089" t="s">
        <v>38601</v>
      </c>
      <c r="G5089">
        <v>37133</v>
      </c>
      <c r="H5089" t="s">
        <v>65</v>
      </c>
      <c r="I5089" t="s">
        <v>2</v>
      </c>
      <c r="J5089" s="2">
        <v>970</v>
      </c>
      <c r="K5089" s="1" t="s">
        <v>38602</v>
      </c>
    </row>
    <row r="5090" spans="1:11" x14ac:dyDescent="0.3">
      <c r="A5090" s="3">
        <v>23102</v>
      </c>
      <c r="B5090" t="s">
        <v>38603</v>
      </c>
      <c r="C5090" t="s">
        <v>2</v>
      </c>
      <c r="D5090" t="s">
        <v>2</v>
      </c>
      <c r="E5090" s="5">
        <v>78817596</v>
      </c>
      <c r="F5090" t="s">
        <v>9959</v>
      </c>
      <c r="G5090">
        <v>37434</v>
      </c>
      <c r="H5090" t="s">
        <v>266</v>
      </c>
      <c r="I5090" t="s">
        <v>2</v>
      </c>
      <c r="J5090" s="2">
        <v>970</v>
      </c>
      <c r="K5090" s="1" t="s">
        <v>38604</v>
      </c>
    </row>
    <row r="5091" spans="1:11" x14ac:dyDescent="0.3">
      <c r="A5091" s="3">
        <v>23102</v>
      </c>
      <c r="B5091" t="s">
        <v>38603</v>
      </c>
      <c r="C5091" t="s">
        <v>1440</v>
      </c>
      <c r="D5091" t="s">
        <v>2</v>
      </c>
      <c r="E5091" s="5">
        <v>23458831</v>
      </c>
      <c r="F5091" t="s">
        <v>21691</v>
      </c>
      <c r="G5091">
        <v>37434</v>
      </c>
      <c r="H5091" t="s">
        <v>87</v>
      </c>
      <c r="I5091" t="s">
        <v>2</v>
      </c>
      <c r="J5091" s="2">
        <v>692</v>
      </c>
      <c r="K5091" s="1" t="s">
        <v>38605</v>
      </c>
    </row>
    <row r="5092" spans="1:11" x14ac:dyDescent="0.3">
      <c r="A5092" s="3">
        <v>23102</v>
      </c>
      <c r="B5092" t="s">
        <v>38606</v>
      </c>
      <c r="C5092" t="s">
        <v>6565</v>
      </c>
      <c r="D5092" t="s">
        <v>2</v>
      </c>
      <c r="E5092" s="5">
        <v>13361737</v>
      </c>
      <c r="F5092" t="s">
        <v>8543</v>
      </c>
      <c r="G5092">
        <v>37412</v>
      </c>
      <c r="H5092" t="s">
        <v>207</v>
      </c>
      <c r="I5092" t="s">
        <v>4755</v>
      </c>
      <c r="J5092" s="2">
        <v>433</v>
      </c>
      <c r="K5092" s="1" t="s">
        <v>6186</v>
      </c>
    </row>
    <row r="5093" spans="1:11" x14ac:dyDescent="0.3">
      <c r="A5093" s="3">
        <v>23102</v>
      </c>
      <c r="B5093" t="s">
        <v>38607</v>
      </c>
      <c r="C5093" t="s">
        <v>2</v>
      </c>
      <c r="D5093" t="s">
        <v>2</v>
      </c>
      <c r="E5093" s="5">
        <v>21991230</v>
      </c>
      <c r="F5093" t="s">
        <v>38608</v>
      </c>
      <c r="G5093">
        <v>34346</v>
      </c>
      <c r="H5093" t="s">
        <v>50</v>
      </c>
      <c r="I5093" t="s">
        <v>8947</v>
      </c>
      <c r="J5093" s="2">
        <v>970</v>
      </c>
      <c r="K5093" s="1" t="s">
        <v>1371</v>
      </c>
    </row>
    <row r="5094" spans="1:11" x14ac:dyDescent="0.3">
      <c r="A5094" s="3">
        <v>23102</v>
      </c>
      <c r="B5094" t="s">
        <v>32282</v>
      </c>
      <c r="C5094" t="s">
        <v>32281</v>
      </c>
      <c r="D5094" t="s">
        <v>2</v>
      </c>
      <c r="E5094" s="5">
        <v>23140605</v>
      </c>
      <c r="F5094" t="s">
        <v>38609</v>
      </c>
      <c r="G5094">
        <v>37520</v>
      </c>
      <c r="H5094" t="s">
        <v>20</v>
      </c>
      <c r="I5094" t="s">
        <v>2</v>
      </c>
      <c r="J5094" s="2">
        <v>472</v>
      </c>
      <c r="K5094" s="1" t="s">
        <v>1320</v>
      </c>
    </row>
    <row r="5095" spans="1:11" x14ac:dyDescent="0.3">
      <c r="A5095" s="3">
        <v>23102</v>
      </c>
      <c r="B5095" t="s">
        <v>38610</v>
      </c>
      <c r="C5095" t="s">
        <v>2</v>
      </c>
      <c r="D5095" t="s">
        <v>2</v>
      </c>
      <c r="E5095" s="5">
        <v>70660671</v>
      </c>
      <c r="F5095" t="s">
        <v>13608</v>
      </c>
      <c r="G5095">
        <v>37441</v>
      </c>
      <c r="H5095" t="s">
        <v>951</v>
      </c>
      <c r="I5095" t="s">
        <v>2</v>
      </c>
      <c r="J5095" s="2">
        <v>970</v>
      </c>
      <c r="K5095" s="1" t="s">
        <v>2652</v>
      </c>
    </row>
    <row r="5096" spans="1:11" x14ac:dyDescent="0.3">
      <c r="A5096" s="3">
        <v>23102</v>
      </c>
      <c r="B5096" t="s">
        <v>38610</v>
      </c>
      <c r="C5096" t="s">
        <v>443</v>
      </c>
      <c r="D5096" t="s">
        <v>2</v>
      </c>
      <c r="E5096" s="5">
        <v>23100710</v>
      </c>
      <c r="F5096" t="s">
        <v>23463</v>
      </c>
      <c r="G5096">
        <v>37431</v>
      </c>
      <c r="H5096" t="s">
        <v>46</v>
      </c>
      <c r="I5096" t="s">
        <v>2</v>
      </c>
      <c r="J5096" s="2">
        <v>682</v>
      </c>
      <c r="K5096" s="1" t="s">
        <v>3552</v>
      </c>
    </row>
    <row r="5097" spans="1:11" x14ac:dyDescent="0.3">
      <c r="A5097" s="3">
        <v>23102</v>
      </c>
      <c r="B5097" t="s">
        <v>38611</v>
      </c>
      <c r="C5097" t="s">
        <v>38612</v>
      </c>
      <c r="D5097" t="s">
        <v>2</v>
      </c>
      <c r="E5097" s="5">
        <v>23370541</v>
      </c>
      <c r="F5097" t="s">
        <v>38613</v>
      </c>
      <c r="G5097">
        <v>37520</v>
      </c>
      <c r="H5097" t="s">
        <v>20</v>
      </c>
      <c r="I5097" t="s">
        <v>2</v>
      </c>
      <c r="J5097" s="2">
        <v>432</v>
      </c>
      <c r="K5097" s="1" t="s">
        <v>22</v>
      </c>
    </row>
    <row r="5098" spans="1:11" x14ac:dyDescent="0.3">
      <c r="A5098" s="3">
        <v>23102</v>
      </c>
      <c r="B5098" t="s">
        <v>38614</v>
      </c>
      <c r="C5098" t="s">
        <v>2</v>
      </c>
      <c r="D5098" t="s">
        <v>2</v>
      </c>
      <c r="E5098" s="5">
        <v>23135312</v>
      </c>
      <c r="F5098" t="s">
        <v>38615</v>
      </c>
      <c r="G5098">
        <v>37441</v>
      </c>
      <c r="H5098" t="s">
        <v>951</v>
      </c>
      <c r="I5098" t="s">
        <v>2</v>
      </c>
      <c r="J5098" s="2">
        <v>970</v>
      </c>
      <c r="K5098" s="1" t="s">
        <v>3180</v>
      </c>
    </row>
    <row r="5099" spans="1:11" x14ac:dyDescent="0.3">
      <c r="A5099" s="3">
        <v>23102</v>
      </c>
      <c r="B5099" t="s">
        <v>38616</v>
      </c>
      <c r="C5099" t="s">
        <v>38617</v>
      </c>
      <c r="D5099" t="s">
        <v>2</v>
      </c>
      <c r="E5099" s="5">
        <v>14955782</v>
      </c>
      <c r="F5099" t="s">
        <v>38618</v>
      </c>
      <c r="G5099">
        <v>37441</v>
      </c>
      <c r="H5099" t="s">
        <v>951</v>
      </c>
      <c r="I5099" t="s">
        <v>2</v>
      </c>
      <c r="J5099" s="2">
        <v>855</v>
      </c>
      <c r="K5099" s="1" t="s">
        <v>1182</v>
      </c>
    </row>
    <row r="5100" spans="1:11" x14ac:dyDescent="0.3">
      <c r="A5100" s="3">
        <v>23102</v>
      </c>
      <c r="B5100" t="s">
        <v>38619</v>
      </c>
      <c r="C5100" t="s">
        <v>1440</v>
      </c>
      <c r="D5100" t="s">
        <v>2</v>
      </c>
      <c r="E5100" s="5">
        <v>23254891</v>
      </c>
      <c r="F5100" t="s">
        <v>16498</v>
      </c>
      <c r="G5100">
        <v>37079</v>
      </c>
      <c r="H5100" t="s">
        <v>31</v>
      </c>
      <c r="I5100" t="s">
        <v>2</v>
      </c>
      <c r="J5100" s="2">
        <v>692</v>
      </c>
      <c r="K5100" s="1" t="s">
        <v>5283</v>
      </c>
    </row>
    <row r="5101" spans="1:11" x14ac:dyDescent="0.3">
      <c r="A5101" s="3">
        <v>23102</v>
      </c>
      <c r="B5101" t="s">
        <v>38620</v>
      </c>
      <c r="C5101" t="s">
        <v>2</v>
      </c>
      <c r="D5101" t="s">
        <v>2</v>
      </c>
      <c r="E5101" s="5">
        <v>27077123</v>
      </c>
      <c r="F5101" t="s">
        <v>27189</v>
      </c>
      <c r="G5101">
        <v>37073</v>
      </c>
      <c r="H5101" t="s">
        <v>31</v>
      </c>
      <c r="I5101" t="s">
        <v>2</v>
      </c>
      <c r="J5101" s="2">
        <v>682</v>
      </c>
      <c r="K5101" s="1" t="s">
        <v>1144</v>
      </c>
    </row>
    <row r="5102" spans="1:11" x14ac:dyDescent="0.3">
      <c r="A5102" s="3">
        <v>23102</v>
      </c>
      <c r="B5102" t="s">
        <v>38621</v>
      </c>
      <c r="C5102" t="s">
        <v>38622</v>
      </c>
      <c r="D5102" t="s">
        <v>2</v>
      </c>
      <c r="E5102" s="5">
        <v>23400217</v>
      </c>
      <c r="F5102" t="s">
        <v>38623</v>
      </c>
      <c r="G5102">
        <v>37412</v>
      </c>
      <c r="H5102" t="s">
        <v>207</v>
      </c>
      <c r="I5102" t="s">
        <v>2</v>
      </c>
      <c r="J5102" s="2">
        <v>222</v>
      </c>
      <c r="K5102" s="1" t="s">
        <v>208</v>
      </c>
    </row>
    <row r="5103" spans="1:11" x14ac:dyDescent="0.3">
      <c r="A5103" s="3">
        <v>23102</v>
      </c>
      <c r="B5103" t="s">
        <v>38624</v>
      </c>
      <c r="C5103" t="s">
        <v>3433</v>
      </c>
      <c r="D5103" t="s">
        <v>2</v>
      </c>
      <c r="E5103" s="5">
        <v>23307008</v>
      </c>
      <c r="F5103" t="s">
        <v>38625</v>
      </c>
      <c r="G5103">
        <v>37412</v>
      </c>
      <c r="H5103" t="s">
        <v>207</v>
      </c>
      <c r="I5103" t="s">
        <v>2</v>
      </c>
      <c r="J5103" s="2">
        <v>493</v>
      </c>
      <c r="K5103" s="1" t="s">
        <v>1920</v>
      </c>
    </row>
    <row r="5104" spans="1:11" x14ac:dyDescent="0.3">
      <c r="A5104" s="3">
        <v>23102</v>
      </c>
      <c r="B5104" t="s">
        <v>38626</v>
      </c>
      <c r="C5104" t="s">
        <v>26278</v>
      </c>
      <c r="D5104" t="s">
        <v>2</v>
      </c>
      <c r="E5104" s="5">
        <v>23435412</v>
      </c>
      <c r="F5104" t="s">
        <v>38627</v>
      </c>
      <c r="G5104">
        <v>37077</v>
      </c>
      <c r="H5104" t="s">
        <v>31</v>
      </c>
      <c r="I5104" t="s">
        <v>2</v>
      </c>
      <c r="J5104" s="2">
        <v>452</v>
      </c>
      <c r="K5104" s="1" t="s">
        <v>38628</v>
      </c>
    </row>
    <row r="5105" spans="1:11" x14ac:dyDescent="0.3">
      <c r="A5105" s="3">
        <v>23102</v>
      </c>
      <c r="B5105" t="s">
        <v>38629</v>
      </c>
      <c r="C5105" t="s">
        <v>38630</v>
      </c>
      <c r="D5105" t="s">
        <v>2</v>
      </c>
      <c r="E5105" s="5">
        <v>23393877</v>
      </c>
      <c r="F5105" t="s">
        <v>5601</v>
      </c>
      <c r="G5105">
        <v>37115</v>
      </c>
      <c r="H5105" t="s">
        <v>4</v>
      </c>
      <c r="I5105" t="s">
        <v>2</v>
      </c>
      <c r="J5105" s="2">
        <v>451</v>
      </c>
      <c r="K5105" s="1" t="s">
        <v>2199</v>
      </c>
    </row>
    <row r="5106" spans="1:11" x14ac:dyDescent="0.3">
      <c r="A5106" s="3">
        <v>23102</v>
      </c>
      <c r="B5106" t="s">
        <v>38631</v>
      </c>
      <c r="C5106" t="s">
        <v>2</v>
      </c>
      <c r="D5106" t="s">
        <v>2</v>
      </c>
      <c r="E5106" s="5">
        <v>25330622</v>
      </c>
      <c r="F5106" t="s">
        <v>38632</v>
      </c>
      <c r="G5106">
        <v>37083</v>
      </c>
      <c r="H5106" t="s">
        <v>31</v>
      </c>
      <c r="I5106" t="s">
        <v>2</v>
      </c>
      <c r="J5106" s="2">
        <v>982</v>
      </c>
      <c r="K5106" s="1" t="s">
        <v>2927</v>
      </c>
    </row>
    <row r="5107" spans="1:11" x14ac:dyDescent="0.3">
      <c r="A5107" s="3">
        <v>23102</v>
      </c>
      <c r="B5107" t="s">
        <v>38631</v>
      </c>
      <c r="C5107" t="s">
        <v>2</v>
      </c>
      <c r="D5107" t="s">
        <v>2</v>
      </c>
      <c r="E5107" s="5">
        <v>58752536</v>
      </c>
      <c r="F5107" t="s">
        <v>38632</v>
      </c>
      <c r="G5107">
        <v>37083</v>
      </c>
      <c r="H5107" t="s">
        <v>31</v>
      </c>
      <c r="I5107" t="s">
        <v>2</v>
      </c>
      <c r="J5107" s="2">
        <v>970</v>
      </c>
      <c r="K5107" s="1" t="s">
        <v>3369</v>
      </c>
    </row>
    <row r="5108" spans="1:11" x14ac:dyDescent="0.3">
      <c r="A5108" s="3">
        <v>23102</v>
      </c>
      <c r="B5108" t="s">
        <v>38633</v>
      </c>
      <c r="C5108" t="s">
        <v>38634</v>
      </c>
      <c r="D5108" t="s">
        <v>2</v>
      </c>
      <c r="E5108" s="5">
        <v>23465959</v>
      </c>
      <c r="F5108" t="s">
        <v>12678</v>
      </c>
      <c r="G5108">
        <v>37075</v>
      </c>
      <c r="H5108" t="s">
        <v>31</v>
      </c>
      <c r="I5108" t="s">
        <v>2</v>
      </c>
      <c r="J5108" s="2">
        <v>869</v>
      </c>
      <c r="K5108" s="1" t="s">
        <v>1108</v>
      </c>
    </row>
    <row r="5109" spans="1:11" x14ac:dyDescent="0.3">
      <c r="A5109" s="3">
        <v>23102</v>
      </c>
      <c r="B5109" t="s">
        <v>38635</v>
      </c>
      <c r="C5109" t="s">
        <v>38636</v>
      </c>
      <c r="D5109" t="s">
        <v>2</v>
      </c>
      <c r="E5109" s="5">
        <v>29362407</v>
      </c>
      <c r="F5109" t="s">
        <v>38637</v>
      </c>
      <c r="G5109">
        <v>37539</v>
      </c>
      <c r="H5109" t="s">
        <v>295</v>
      </c>
      <c r="I5109" t="s">
        <v>2</v>
      </c>
      <c r="J5109" s="2">
        <v>561</v>
      </c>
      <c r="K5109" s="1" t="s">
        <v>1339</v>
      </c>
    </row>
    <row r="5110" spans="1:11" x14ac:dyDescent="0.3">
      <c r="A5110" s="3">
        <v>23102</v>
      </c>
      <c r="B5110" t="s">
        <v>38638</v>
      </c>
      <c r="C5110" t="s">
        <v>2682</v>
      </c>
      <c r="D5110" t="s">
        <v>2</v>
      </c>
      <c r="E5110" s="5">
        <v>23184631</v>
      </c>
      <c r="F5110" t="s">
        <v>38639</v>
      </c>
      <c r="G5110">
        <v>37539</v>
      </c>
      <c r="H5110" t="s">
        <v>295</v>
      </c>
      <c r="I5110" t="s">
        <v>2</v>
      </c>
      <c r="J5110" s="2">
        <v>563</v>
      </c>
      <c r="K5110" s="1" t="s">
        <v>1302</v>
      </c>
    </row>
    <row r="5111" spans="1:11" x14ac:dyDescent="0.3">
      <c r="A5111" s="3">
        <v>23102</v>
      </c>
      <c r="B5111" t="s">
        <v>38640</v>
      </c>
      <c r="C5111" t="s">
        <v>2</v>
      </c>
      <c r="D5111" t="s">
        <v>2</v>
      </c>
      <c r="E5111" s="5">
        <v>23451156</v>
      </c>
      <c r="F5111" t="s">
        <v>18632</v>
      </c>
      <c r="G5111">
        <v>37441</v>
      </c>
      <c r="H5111" t="s">
        <v>951</v>
      </c>
      <c r="I5111" t="s">
        <v>2</v>
      </c>
      <c r="J5111" s="2">
        <v>256</v>
      </c>
      <c r="K5111" s="1" t="s">
        <v>38641</v>
      </c>
    </row>
    <row r="5112" spans="1:11" x14ac:dyDescent="0.3">
      <c r="A5112" s="3">
        <v>23102</v>
      </c>
      <c r="B5112" t="s">
        <v>38642</v>
      </c>
      <c r="C5112" t="s">
        <v>2</v>
      </c>
      <c r="D5112" t="s">
        <v>2</v>
      </c>
      <c r="E5112" s="5">
        <v>23364224</v>
      </c>
      <c r="F5112" t="s">
        <v>14909</v>
      </c>
      <c r="G5112">
        <v>37073</v>
      </c>
      <c r="H5112" t="s">
        <v>31</v>
      </c>
      <c r="I5112" t="s">
        <v>2</v>
      </c>
      <c r="J5112" s="2">
        <v>862</v>
      </c>
      <c r="K5112" s="1" t="s">
        <v>38643</v>
      </c>
    </row>
    <row r="5113" spans="1:11" x14ac:dyDescent="0.3">
      <c r="A5113" s="3">
        <v>23102</v>
      </c>
      <c r="B5113" t="s">
        <v>38642</v>
      </c>
      <c r="C5113" t="s">
        <v>1590</v>
      </c>
      <c r="D5113" t="s">
        <v>2</v>
      </c>
      <c r="E5113" s="5">
        <v>28127712</v>
      </c>
      <c r="F5113" t="s">
        <v>14909</v>
      </c>
      <c r="G5113">
        <v>37073</v>
      </c>
      <c r="H5113" t="s">
        <v>31</v>
      </c>
      <c r="I5113" t="s">
        <v>2</v>
      </c>
      <c r="J5113" s="2">
        <v>981</v>
      </c>
      <c r="K5113" s="1" t="s">
        <v>774</v>
      </c>
    </row>
    <row r="5114" spans="1:11" x14ac:dyDescent="0.3">
      <c r="A5114" s="3">
        <v>23102</v>
      </c>
      <c r="B5114" t="s">
        <v>38644</v>
      </c>
      <c r="C5114" t="s">
        <v>2</v>
      </c>
      <c r="D5114" t="s">
        <v>2</v>
      </c>
      <c r="E5114" s="5">
        <v>98371841</v>
      </c>
      <c r="F5114" t="s">
        <v>38645</v>
      </c>
      <c r="G5114">
        <v>37139</v>
      </c>
      <c r="H5114" t="s">
        <v>110</v>
      </c>
      <c r="I5114" t="s">
        <v>2</v>
      </c>
      <c r="J5114" s="2">
        <v>970</v>
      </c>
      <c r="K5114" s="1" t="s">
        <v>837</v>
      </c>
    </row>
    <row r="5115" spans="1:11" x14ac:dyDescent="0.3">
      <c r="A5115" s="3">
        <v>23102</v>
      </c>
      <c r="B5115" t="s">
        <v>38646</v>
      </c>
      <c r="C5115" t="s">
        <v>38647</v>
      </c>
      <c r="D5115" t="s">
        <v>2</v>
      </c>
      <c r="E5115" s="5">
        <v>23388244</v>
      </c>
      <c r="F5115" t="s">
        <v>38648</v>
      </c>
      <c r="G5115">
        <v>34346</v>
      </c>
      <c r="H5115" t="s">
        <v>50</v>
      </c>
      <c r="I5115" t="s">
        <v>2</v>
      </c>
      <c r="J5115" s="2">
        <v>952</v>
      </c>
      <c r="K5115" s="1" t="s">
        <v>1530</v>
      </c>
    </row>
    <row r="5116" spans="1:11" x14ac:dyDescent="0.3">
      <c r="A5116" s="3">
        <v>23102</v>
      </c>
      <c r="B5116" t="s">
        <v>38649</v>
      </c>
      <c r="C5116" t="s">
        <v>2</v>
      </c>
      <c r="D5116" t="s">
        <v>2</v>
      </c>
      <c r="E5116" s="5">
        <v>70406912</v>
      </c>
      <c r="F5116" t="s">
        <v>38650</v>
      </c>
      <c r="G5116">
        <v>37083</v>
      </c>
      <c r="H5116" t="s">
        <v>31</v>
      </c>
      <c r="I5116" t="s">
        <v>2</v>
      </c>
      <c r="J5116" s="2">
        <v>970</v>
      </c>
      <c r="K5116" s="1" t="s">
        <v>3746</v>
      </c>
    </row>
    <row r="5117" spans="1:11" x14ac:dyDescent="0.3">
      <c r="A5117" s="3">
        <v>23102</v>
      </c>
      <c r="B5117" t="s">
        <v>38651</v>
      </c>
      <c r="C5117" t="s">
        <v>5375</v>
      </c>
      <c r="D5117" t="s">
        <v>2</v>
      </c>
      <c r="E5117" s="5">
        <v>77957333</v>
      </c>
      <c r="F5117" t="s">
        <v>38652</v>
      </c>
      <c r="G5117">
        <v>37081</v>
      </c>
      <c r="H5117" t="s">
        <v>31</v>
      </c>
      <c r="I5117" t="s">
        <v>2</v>
      </c>
      <c r="J5117" s="2">
        <v>682</v>
      </c>
      <c r="K5117" s="1" t="s">
        <v>3995</v>
      </c>
    </row>
    <row r="5118" spans="1:11" x14ac:dyDescent="0.3">
      <c r="A5118" s="3">
        <v>23102</v>
      </c>
      <c r="B5118" t="s">
        <v>38653</v>
      </c>
      <c r="C5118" t="s">
        <v>11338</v>
      </c>
      <c r="D5118" t="s">
        <v>2</v>
      </c>
      <c r="E5118" s="5">
        <v>98695596</v>
      </c>
      <c r="F5118" t="s">
        <v>38654</v>
      </c>
      <c r="G5118">
        <v>37520</v>
      </c>
      <c r="H5118" t="s">
        <v>20</v>
      </c>
      <c r="I5118" t="s">
        <v>2</v>
      </c>
      <c r="J5118" s="2">
        <v>811</v>
      </c>
      <c r="K5118" s="1" t="s">
        <v>42</v>
      </c>
    </row>
    <row r="5119" spans="1:11" x14ac:dyDescent="0.3">
      <c r="A5119" s="3">
        <v>23102</v>
      </c>
      <c r="B5119" t="s">
        <v>38655</v>
      </c>
      <c r="C5119" t="s">
        <v>2</v>
      </c>
      <c r="D5119" t="s">
        <v>2</v>
      </c>
      <c r="E5119" s="5">
        <v>57602833</v>
      </c>
      <c r="F5119" t="s">
        <v>38656</v>
      </c>
      <c r="G5119">
        <v>37085</v>
      </c>
      <c r="H5119" t="s">
        <v>31</v>
      </c>
      <c r="I5119" t="s">
        <v>31</v>
      </c>
      <c r="J5119" s="2">
        <v>970</v>
      </c>
      <c r="K5119" s="1" t="s">
        <v>516</v>
      </c>
    </row>
    <row r="5120" spans="1:11" x14ac:dyDescent="0.3">
      <c r="A5120" s="3">
        <v>23102</v>
      </c>
      <c r="B5120" t="s">
        <v>38657</v>
      </c>
      <c r="C5120" t="s">
        <v>29748</v>
      </c>
      <c r="D5120" t="s">
        <v>2</v>
      </c>
      <c r="E5120" s="5">
        <v>23428468</v>
      </c>
      <c r="F5120" t="s">
        <v>274</v>
      </c>
      <c r="G5120">
        <v>37079</v>
      </c>
      <c r="H5120" t="s">
        <v>31</v>
      </c>
      <c r="I5120" t="s">
        <v>2</v>
      </c>
      <c r="J5120" s="2">
        <v>731</v>
      </c>
      <c r="K5120" s="1" t="s">
        <v>749</v>
      </c>
    </row>
    <row r="5121" spans="1:11" x14ac:dyDescent="0.3">
      <c r="A5121" s="3">
        <v>23102</v>
      </c>
      <c r="B5121" t="s">
        <v>38658</v>
      </c>
      <c r="C5121" t="s">
        <v>2</v>
      </c>
      <c r="D5121" t="s">
        <v>2</v>
      </c>
      <c r="E5121" s="5">
        <v>50717825</v>
      </c>
      <c r="F5121" t="s">
        <v>38659</v>
      </c>
      <c r="G5121">
        <v>37434</v>
      </c>
      <c r="H5121" t="s">
        <v>492</v>
      </c>
      <c r="I5121" t="s">
        <v>2</v>
      </c>
      <c r="J5121" s="2">
        <v>970</v>
      </c>
      <c r="K5121" s="1" t="s">
        <v>493</v>
      </c>
    </row>
    <row r="5122" spans="1:11" x14ac:dyDescent="0.3">
      <c r="A5122" s="3">
        <v>23102</v>
      </c>
      <c r="B5122" t="s">
        <v>38660</v>
      </c>
      <c r="C5122" t="s">
        <v>38661</v>
      </c>
      <c r="D5122" t="s">
        <v>2</v>
      </c>
      <c r="E5122" s="5">
        <v>21318290</v>
      </c>
      <c r="F5122" t="s">
        <v>38662</v>
      </c>
      <c r="G5122">
        <v>37081</v>
      </c>
      <c r="H5122" t="s">
        <v>31</v>
      </c>
      <c r="I5122" t="s">
        <v>2</v>
      </c>
      <c r="J5122" s="2">
        <v>812</v>
      </c>
      <c r="K5122" s="1" t="s">
        <v>1820</v>
      </c>
    </row>
    <row r="5123" spans="1:11" x14ac:dyDescent="0.3">
      <c r="A5123" s="3">
        <v>23102</v>
      </c>
      <c r="B5123" t="s">
        <v>38663</v>
      </c>
      <c r="C5123" t="s">
        <v>38664</v>
      </c>
      <c r="D5123" t="s">
        <v>11542</v>
      </c>
      <c r="E5123" s="5">
        <v>28367400</v>
      </c>
      <c r="F5123" t="s">
        <v>38665</v>
      </c>
      <c r="G5123">
        <v>37441</v>
      </c>
      <c r="H5123" t="s">
        <v>951</v>
      </c>
      <c r="I5123" t="s">
        <v>2</v>
      </c>
      <c r="J5123" s="2">
        <v>683</v>
      </c>
      <c r="K5123" s="1" t="s">
        <v>4161</v>
      </c>
    </row>
    <row r="5124" spans="1:11" x14ac:dyDescent="0.3">
      <c r="A5124" s="3">
        <v>23102</v>
      </c>
      <c r="B5124" t="s">
        <v>38666</v>
      </c>
      <c r="C5124" t="s">
        <v>2</v>
      </c>
      <c r="D5124" t="s">
        <v>2</v>
      </c>
      <c r="E5124" s="5">
        <v>23129564</v>
      </c>
      <c r="F5124" t="s">
        <v>38667</v>
      </c>
      <c r="G5124">
        <v>37441</v>
      </c>
      <c r="H5124" t="s">
        <v>951</v>
      </c>
      <c r="I5124" t="s">
        <v>2</v>
      </c>
      <c r="J5124" s="2">
        <v>970</v>
      </c>
      <c r="K5124" s="1" t="s">
        <v>1485</v>
      </c>
    </row>
    <row r="5125" spans="1:11" x14ac:dyDescent="0.3">
      <c r="A5125" s="3">
        <v>23102</v>
      </c>
      <c r="B5125" t="s">
        <v>38668</v>
      </c>
      <c r="C5125" t="s">
        <v>3087</v>
      </c>
      <c r="D5125" t="s">
        <v>2</v>
      </c>
      <c r="E5125" s="5">
        <v>23419161</v>
      </c>
      <c r="F5125" t="s">
        <v>38669</v>
      </c>
      <c r="G5125">
        <v>37127</v>
      </c>
      <c r="H5125" t="s">
        <v>1654</v>
      </c>
      <c r="I5125" t="s">
        <v>2</v>
      </c>
      <c r="J5125" s="2">
        <v>325</v>
      </c>
      <c r="K5125" s="1" t="s">
        <v>3195</v>
      </c>
    </row>
    <row r="5126" spans="1:11" x14ac:dyDescent="0.3">
      <c r="A5126" s="3">
        <v>23102</v>
      </c>
      <c r="B5126" t="s">
        <v>38670</v>
      </c>
      <c r="C5126" t="s">
        <v>38671</v>
      </c>
      <c r="D5126" t="s">
        <v>2</v>
      </c>
      <c r="E5126" s="5">
        <v>23429971</v>
      </c>
      <c r="F5126" t="s">
        <v>38672</v>
      </c>
      <c r="G5126">
        <v>37434</v>
      </c>
      <c r="H5126" t="s">
        <v>547</v>
      </c>
      <c r="I5126" t="s">
        <v>2</v>
      </c>
      <c r="J5126" s="2">
        <v>310</v>
      </c>
      <c r="K5126" s="1" t="s">
        <v>38673</v>
      </c>
    </row>
    <row r="5127" spans="1:11" x14ac:dyDescent="0.3">
      <c r="A5127" s="3">
        <v>23102</v>
      </c>
      <c r="B5127" t="s">
        <v>38674</v>
      </c>
      <c r="C5127" t="s">
        <v>2</v>
      </c>
      <c r="D5127" t="s">
        <v>2</v>
      </c>
      <c r="E5127" s="5">
        <v>58932269</v>
      </c>
      <c r="F5127" t="s">
        <v>38675</v>
      </c>
      <c r="G5127">
        <v>37520</v>
      </c>
      <c r="H5127" t="s">
        <v>20</v>
      </c>
      <c r="I5127" t="s">
        <v>2</v>
      </c>
      <c r="J5127" s="2">
        <v>970</v>
      </c>
      <c r="K5127" s="1" t="s">
        <v>3002</v>
      </c>
    </row>
    <row r="5128" spans="1:11" x14ac:dyDescent="0.3">
      <c r="A5128" s="3">
        <v>23102</v>
      </c>
      <c r="B5128" t="s">
        <v>38676</v>
      </c>
      <c r="C5128" t="s">
        <v>2</v>
      </c>
      <c r="D5128" t="s">
        <v>2</v>
      </c>
      <c r="E5128" s="5">
        <v>92066201</v>
      </c>
      <c r="F5128" t="s">
        <v>38677</v>
      </c>
      <c r="G5128">
        <v>37520</v>
      </c>
      <c r="H5128" t="s">
        <v>20</v>
      </c>
      <c r="I5128" t="s">
        <v>2</v>
      </c>
      <c r="J5128" s="2">
        <v>970</v>
      </c>
      <c r="K5128" s="1" t="s">
        <v>4403</v>
      </c>
    </row>
    <row r="5129" spans="1:11" x14ac:dyDescent="0.3">
      <c r="A5129" s="3">
        <v>23102</v>
      </c>
      <c r="B5129" t="s">
        <v>38678</v>
      </c>
      <c r="C5129" t="s">
        <v>38679</v>
      </c>
      <c r="D5129" t="s">
        <v>2</v>
      </c>
      <c r="E5129" s="5">
        <v>22897664</v>
      </c>
      <c r="F5129" t="s">
        <v>38680</v>
      </c>
      <c r="G5129">
        <v>37445</v>
      </c>
      <c r="H5129" t="s">
        <v>673</v>
      </c>
      <c r="I5129" t="s">
        <v>2</v>
      </c>
      <c r="J5129" s="2">
        <v>474</v>
      </c>
      <c r="K5129" s="1" t="s">
        <v>4426</v>
      </c>
    </row>
    <row r="5130" spans="1:11" x14ac:dyDescent="0.3">
      <c r="A5130" s="3">
        <v>23102</v>
      </c>
      <c r="B5130" t="s">
        <v>38681</v>
      </c>
      <c r="C5130" t="s">
        <v>2</v>
      </c>
      <c r="D5130" t="s">
        <v>2</v>
      </c>
      <c r="E5130" s="5">
        <v>98169281</v>
      </c>
      <c r="F5130" t="s">
        <v>38682</v>
      </c>
      <c r="G5130">
        <v>37133</v>
      </c>
      <c r="H5130" t="s">
        <v>65</v>
      </c>
      <c r="I5130" t="s">
        <v>2</v>
      </c>
      <c r="J5130" s="2">
        <v>970</v>
      </c>
      <c r="K5130" s="1" t="s">
        <v>2071</v>
      </c>
    </row>
    <row r="5131" spans="1:11" x14ac:dyDescent="0.3">
      <c r="A5131" s="3">
        <v>23102</v>
      </c>
      <c r="B5131" t="s">
        <v>38683</v>
      </c>
      <c r="C5131" t="s">
        <v>17787</v>
      </c>
      <c r="D5131" t="s">
        <v>2</v>
      </c>
      <c r="E5131" s="5">
        <v>12246949</v>
      </c>
      <c r="F5131" t="s">
        <v>6559</v>
      </c>
      <c r="G5131">
        <v>37115</v>
      </c>
      <c r="H5131" t="s">
        <v>4</v>
      </c>
      <c r="I5131" t="s">
        <v>4</v>
      </c>
      <c r="J5131" s="2">
        <v>862</v>
      </c>
      <c r="K5131" s="1" t="s">
        <v>4237</v>
      </c>
    </row>
    <row r="5132" spans="1:11" x14ac:dyDescent="0.3">
      <c r="A5132" s="3">
        <v>23102</v>
      </c>
      <c r="B5132" t="s">
        <v>38684</v>
      </c>
      <c r="C5132" t="s">
        <v>2</v>
      </c>
      <c r="D5132" t="s">
        <v>2</v>
      </c>
      <c r="E5132" s="5">
        <v>57626977</v>
      </c>
      <c r="F5132" t="s">
        <v>38685</v>
      </c>
      <c r="G5132">
        <v>37133</v>
      </c>
      <c r="H5132" t="s">
        <v>65</v>
      </c>
      <c r="I5132" t="s">
        <v>2</v>
      </c>
      <c r="J5132" s="2">
        <v>970</v>
      </c>
      <c r="K5132" s="1" t="s">
        <v>67</v>
      </c>
    </row>
    <row r="5133" spans="1:11" x14ac:dyDescent="0.3">
      <c r="A5133" s="3">
        <v>23102</v>
      </c>
      <c r="B5133" t="s">
        <v>38686</v>
      </c>
      <c r="C5133" t="s">
        <v>2</v>
      </c>
      <c r="D5133" t="s">
        <v>2</v>
      </c>
      <c r="E5133" s="5">
        <v>98253780</v>
      </c>
      <c r="F5133" t="s">
        <v>38687</v>
      </c>
      <c r="G5133">
        <v>37130</v>
      </c>
      <c r="H5133" t="s">
        <v>60</v>
      </c>
      <c r="I5133" t="s">
        <v>2</v>
      </c>
      <c r="J5133" s="2">
        <v>970</v>
      </c>
      <c r="K5133" s="1" t="s">
        <v>4174</v>
      </c>
    </row>
    <row r="5134" spans="1:11" x14ac:dyDescent="0.3">
      <c r="A5134" s="3">
        <v>23102</v>
      </c>
      <c r="B5134" t="s">
        <v>38688</v>
      </c>
      <c r="C5134" t="s">
        <v>38689</v>
      </c>
      <c r="D5134" t="s">
        <v>2</v>
      </c>
      <c r="E5134" s="5">
        <v>23168960</v>
      </c>
      <c r="F5134" t="s">
        <v>14926</v>
      </c>
      <c r="G5134">
        <v>37124</v>
      </c>
      <c r="H5134" t="s">
        <v>409</v>
      </c>
      <c r="I5134" t="s">
        <v>2</v>
      </c>
      <c r="J5134" s="2">
        <v>325</v>
      </c>
      <c r="K5134" s="1" t="s">
        <v>1609</v>
      </c>
    </row>
    <row r="5135" spans="1:11" x14ac:dyDescent="0.3">
      <c r="A5135" s="3">
        <v>23102</v>
      </c>
      <c r="B5135" t="s">
        <v>38690</v>
      </c>
      <c r="C5135" t="s">
        <v>38691</v>
      </c>
      <c r="D5135" t="s">
        <v>2</v>
      </c>
      <c r="E5135" s="5">
        <v>13872848</v>
      </c>
      <c r="F5135" t="s">
        <v>38692</v>
      </c>
      <c r="G5135">
        <v>37520</v>
      </c>
      <c r="H5135" t="s">
        <v>20</v>
      </c>
      <c r="I5135" t="s">
        <v>2</v>
      </c>
      <c r="J5135" s="2">
        <v>741</v>
      </c>
      <c r="K5135" s="1" t="s">
        <v>565</v>
      </c>
    </row>
    <row r="5136" spans="1:11" x14ac:dyDescent="0.3">
      <c r="A5136" s="3">
        <v>23102</v>
      </c>
      <c r="B5136" t="s">
        <v>38693</v>
      </c>
      <c r="C5136" t="s">
        <v>2</v>
      </c>
      <c r="D5136" t="s">
        <v>2</v>
      </c>
      <c r="E5136" s="5">
        <v>70772391</v>
      </c>
      <c r="F5136" t="s">
        <v>38694</v>
      </c>
      <c r="G5136">
        <v>37412</v>
      </c>
      <c r="H5136" t="s">
        <v>207</v>
      </c>
      <c r="I5136" t="s">
        <v>2</v>
      </c>
      <c r="J5136" s="2">
        <v>970</v>
      </c>
      <c r="K5136" s="1" t="s">
        <v>5122</v>
      </c>
    </row>
    <row r="5137" spans="1:11" x14ac:dyDescent="0.3">
      <c r="A5137" s="3">
        <v>23102</v>
      </c>
      <c r="B5137" t="s">
        <v>38695</v>
      </c>
      <c r="C5137" t="s">
        <v>1291</v>
      </c>
      <c r="D5137" t="s">
        <v>2</v>
      </c>
      <c r="E5137" s="5">
        <v>23230712</v>
      </c>
      <c r="F5137" t="s">
        <v>28256</v>
      </c>
      <c r="G5137">
        <v>37081</v>
      </c>
      <c r="H5137" t="s">
        <v>31</v>
      </c>
      <c r="I5137" t="s">
        <v>2</v>
      </c>
      <c r="J5137" s="2">
        <v>15</v>
      </c>
      <c r="K5137" s="1" t="s">
        <v>36</v>
      </c>
    </row>
    <row r="5138" spans="1:11" x14ac:dyDescent="0.3">
      <c r="A5138" s="3">
        <v>23102</v>
      </c>
      <c r="B5138" t="s">
        <v>38696</v>
      </c>
      <c r="C5138" t="s">
        <v>3318</v>
      </c>
      <c r="D5138" t="s">
        <v>2</v>
      </c>
      <c r="E5138" s="5">
        <v>23211935</v>
      </c>
      <c r="F5138" t="s">
        <v>38697</v>
      </c>
      <c r="G5138">
        <v>37412</v>
      </c>
      <c r="H5138" t="s">
        <v>207</v>
      </c>
      <c r="I5138" t="s">
        <v>2</v>
      </c>
      <c r="J5138" s="2">
        <v>432</v>
      </c>
      <c r="K5138" s="1" t="s">
        <v>5122</v>
      </c>
    </row>
    <row r="5139" spans="1:11" x14ac:dyDescent="0.3">
      <c r="A5139" s="3">
        <v>23102</v>
      </c>
      <c r="B5139" t="s">
        <v>38698</v>
      </c>
      <c r="C5139" t="s">
        <v>2</v>
      </c>
      <c r="D5139" t="s">
        <v>2</v>
      </c>
      <c r="E5139" s="5">
        <v>28354386</v>
      </c>
      <c r="F5139" t="s">
        <v>37157</v>
      </c>
      <c r="G5139">
        <v>37127</v>
      </c>
      <c r="H5139" t="s">
        <v>324</v>
      </c>
      <c r="I5139" t="s">
        <v>2</v>
      </c>
      <c r="J5139" s="2">
        <v>981</v>
      </c>
      <c r="K5139" s="1" t="s">
        <v>1712</v>
      </c>
    </row>
    <row r="5140" spans="1:11" x14ac:dyDescent="0.3">
      <c r="A5140" s="3">
        <v>23102</v>
      </c>
      <c r="B5140" t="s">
        <v>38698</v>
      </c>
      <c r="C5140" t="s">
        <v>2</v>
      </c>
      <c r="D5140" t="s">
        <v>2</v>
      </c>
      <c r="E5140" s="5">
        <v>57464084</v>
      </c>
      <c r="F5140" t="s">
        <v>37157</v>
      </c>
      <c r="G5140">
        <v>37127</v>
      </c>
      <c r="H5140" t="s">
        <v>324</v>
      </c>
      <c r="I5140" t="s">
        <v>2</v>
      </c>
      <c r="J5140" s="2">
        <v>970</v>
      </c>
      <c r="K5140" s="1" t="s">
        <v>1293</v>
      </c>
    </row>
    <row r="5141" spans="1:11" x14ac:dyDescent="0.3">
      <c r="A5141" s="3">
        <v>23102</v>
      </c>
      <c r="B5141" t="s">
        <v>38699</v>
      </c>
      <c r="C5141" t="s">
        <v>2</v>
      </c>
      <c r="D5141" t="s">
        <v>2</v>
      </c>
      <c r="E5141" s="5">
        <v>21538640</v>
      </c>
      <c r="F5141" t="s">
        <v>38700</v>
      </c>
      <c r="G5141">
        <v>37136</v>
      </c>
      <c r="H5141" t="s">
        <v>198</v>
      </c>
      <c r="I5141" t="s">
        <v>2</v>
      </c>
      <c r="J5141" s="2">
        <v>433</v>
      </c>
      <c r="K5141" s="1" t="s">
        <v>38701</v>
      </c>
    </row>
    <row r="5142" spans="1:11" x14ac:dyDescent="0.3">
      <c r="A5142" s="3">
        <v>23102</v>
      </c>
      <c r="B5142" t="s">
        <v>38702</v>
      </c>
      <c r="C5142" t="s">
        <v>15069</v>
      </c>
      <c r="D5142" t="s">
        <v>2</v>
      </c>
      <c r="E5142" s="5">
        <v>23378128</v>
      </c>
      <c r="F5142" t="s">
        <v>38703</v>
      </c>
      <c r="G5142">
        <v>37520</v>
      </c>
      <c r="H5142" t="s">
        <v>20</v>
      </c>
      <c r="I5142" t="s">
        <v>2</v>
      </c>
      <c r="J5142" s="2">
        <v>711</v>
      </c>
      <c r="K5142" s="1" t="s">
        <v>2099</v>
      </c>
    </row>
    <row r="5143" spans="1:11" x14ac:dyDescent="0.3">
      <c r="A5143" s="3">
        <v>23102</v>
      </c>
      <c r="B5143" t="s">
        <v>38704</v>
      </c>
      <c r="C5143" t="s">
        <v>2</v>
      </c>
      <c r="D5143" t="s">
        <v>2</v>
      </c>
      <c r="E5143" s="5">
        <v>50736480</v>
      </c>
      <c r="F5143" t="s">
        <v>38705</v>
      </c>
      <c r="G5143">
        <v>37115</v>
      </c>
      <c r="H5143" t="s">
        <v>4</v>
      </c>
      <c r="I5143" t="s">
        <v>2</v>
      </c>
      <c r="J5143" s="2">
        <v>970</v>
      </c>
      <c r="K5143" s="1" t="s">
        <v>2256</v>
      </c>
    </row>
    <row r="5144" spans="1:11" x14ac:dyDescent="0.3">
      <c r="A5144" s="3">
        <v>23102</v>
      </c>
      <c r="B5144" t="s">
        <v>38706</v>
      </c>
      <c r="C5144" t="s">
        <v>2</v>
      </c>
      <c r="D5144" t="s">
        <v>2</v>
      </c>
      <c r="E5144" s="5">
        <v>50664991</v>
      </c>
      <c r="F5144" t="s">
        <v>38707</v>
      </c>
      <c r="G5144">
        <v>37077</v>
      </c>
      <c r="H5144" t="s">
        <v>31</v>
      </c>
      <c r="I5144" t="s">
        <v>2</v>
      </c>
      <c r="J5144" s="2">
        <v>970</v>
      </c>
      <c r="K5144" s="1" t="s">
        <v>5874</v>
      </c>
    </row>
    <row r="5145" spans="1:11" x14ac:dyDescent="0.3">
      <c r="A5145" s="3">
        <v>23102</v>
      </c>
      <c r="B5145" t="s">
        <v>38708</v>
      </c>
      <c r="C5145" t="s">
        <v>2</v>
      </c>
      <c r="D5145" t="s">
        <v>2</v>
      </c>
      <c r="E5145" s="5">
        <v>58765815</v>
      </c>
      <c r="F5145" t="s">
        <v>38709</v>
      </c>
      <c r="G5145">
        <v>37520</v>
      </c>
      <c r="H5145" t="s">
        <v>20</v>
      </c>
      <c r="I5145" t="s">
        <v>2</v>
      </c>
      <c r="J5145" s="2">
        <v>970</v>
      </c>
      <c r="K5145" s="1" t="s">
        <v>2099</v>
      </c>
    </row>
    <row r="5146" spans="1:11" x14ac:dyDescent="0.3">
      <c r="A5146" s="3">
        <v>23102</v>
      </c>
      <c r="B5146" t="s">
        <v>38710</v>
      </c>
      <c r="C5146" t="s">
        <v>2</v>
      </c>
      <c r="D5146" t="s">
        <v>2</v>
      </c>
      <c r="E5146" s="5">
        <v>58704640</v>
      </c>
      <c r="F5146" t="s">
        <v>38711</v>
      </c>
      <c r="G5146">
        <v>37085</v>
      </c>
      <c r="H5146" t="s">
        <v>31</v>
      </c>
      <c r="I5146" t="s">
        <v>2</v>
      </c>
      <c r="J5146" s="2">
        <v>970</v>
      </c>
      <c r="K5146" s="1" t="s">
        <v>5232</v>
      </c>
    </row>
    <row r="5147" spans="1:11" x14ac:dyDescent="0.3">
      <c r="A5147" s="3">
        <v>23102</v>
      </c>
      <c r="B5147" t="s">
        <v>38712</v>
      </c>
      <c r="C5147" t="s">
        <v>2</v>
      </c>
      <c r="D5147" t="s">
        <v>2</v>
      </c>
      <c r="E5147" s="5">
        <v>51035138</v>
      </c>
      <c r="F5147" t="s">
        <v>38713</v>
      </c>
      <c r="G5147">
        <v>37120</v>
      </c>
      <c r="H5147" t="s">
        <v>114</v>
      </c>
      <c r="I5147" t="s">
        <v>2</v>
      </c>
      <c r="J5147" s="2">
        <v>970</v>
      </c>
      <c r="K5147" s="1" t="s">
        <v>810</v>
      </c>
    </row>
    <row r="5148" spans="1:11" x14ac:dyDescent="0.3">
      <c r="A5148" s="3">
        <v>23102</v>
      </c>
      <c r="B5148" t="s">
        <v>38714</v>
      </c>
      <c r="C5148" t="s">
        <v>2</v>
      </c>
      <c r="D5148" t="s">
        <v>2</v>
      </c>
      <c r="E5148" s="5">
        <v>79057969</v>
      </c>
      <c r="F5148" t="s">
        <v>38715</v>
      </c>
      <c r="G5148">
        <v>37133</v>
      </c>
      <c r="H5148" t="s">
        <v>65</v>
      </c>
      <c r="I5148" t="s">
        <v>2</v>
      </c>
      <c r="J5148" s="2">
        <v>970</v>
      </c>
      <c r="K5148" s="1" t="s">
        <v>38716</v>
      </c>
    </row>
    <row r="5149" spans="1:11" x14ac:dyDescent="0.3">
      <c r="A5149" s="3">
        <v>23102</v>
      </c>
      <c r="B5149" t="s">
        <v>38717</v>
      </c>
      <c r="C5149" t="s">
        <v>2</v>
      </c>
      <c r="D5149" t="s">
        <v>2</v>
      </c>
      <c r="E5149" s="5">
        <v>58418017</v>
      </c>
      <c r="F5149" t="s">
        <v>38718</v>
      </c>
      <c r="G5149">
        <v>34346</v>
      </c>
      <c r="H5149" t="s">
        <v>50</v>
      </c>
      <c r="I5149" t="s">
        <v>2</v>
      </c>
      <c r="J5149" s="2">
        <v>970</v>
      </c>
      <c r="K5149" s="1" t="s">
        <v>79</v>
      </c>
    </row>
    <row r="5150" spans="1:11" x14ac:dyDescent="0.3">
      <c r="A5150" s="3">
        <v>23102</v>
      </c>
      <c r="B5150" t="s">
        <v>38719</v>
      </c>
      <c r="C5150" t="s">
        <v>2</v>
      </c>
      <c r="D5150" t="s">
        <v>2</v>
      </c>
      <c r="E5150" s="5">
        <v>70249994</v>
      </c>
      <c r="F5150" t="s">
        <v>8016</v>
      </c>
      <c r="G5150">
        <v>37412</v>
      </c>
      <c r="H5150" t="s">
        <v>207</v>
      </c>
      <c r="I5150" t="s">
        <v>2</v>
      </c>
      <c r="J5150" s="2">
        <v>970</v>
      </c>
      <c r="K5150" s="1" t="s">
        <v>1468</v>
      </c>
    </row>
    <row r="5151" spans="1:11" x14ac:dyDescent="0.3">
      <c r="A5151" s="3">
        <v>23102</v>
      </c>
      <c r="B5151" t="s">
        <v>38720</v>
      </c>
      <c r="C5151" t="s">
        <v>2</v>
      </c>
      <c r="D5151" t="s">
        <v>2</v>
      </c>
      <c r="E5151" s="5">
        <v>91643321</v>
      </c>
      <c r="F5151" t="s">
        <v>38721</v>
      </c>
      <c r="G5151">
        <v>37539</v>
      </c>
      <c r="H5151" t="s">
        <v>295</v>
      </c>
      <c r="I5151" t="s">
        <v>2</v>
      </c>
      <c r="J5151" s="2">
        <v>479</v>
      </c>
      <c r="K5151" s="1" t="s">
        <v>38722</v>
      </c>
    </row>
    <row r="5152" spans="1:11" x14ac:dyDescent="0.3">
      <c r="A5152" s="3">
        <v>23102</v>
      </c>
      <c r="B5152" t="s">
        <v>38723</v>
      </c>
      <c r="C5152" t="s">
        <v>2</v>
      </c>
      <c r="D5152" t="s">
        <v>2</v>
      </c>
      <c r="E5152" s="5">
        <v>23194939</v>
      </c>
      <c r="F5152" t="s">
        <v>751</v>
      </c>
      <c r="G5152">
        <v>37083</v>
      </c>
      <c r="H5152" t="s">
        <v>31</v>
      </c>
      <c r="I5152" t="s">
        <v>2</v>
      </c>
      <c r="J5152" s="2">
        <v>843</v>
      </c>
      <c r="K5152" s="1" t="s">
        <v>38724</v>
      </c>
    </row>
    <row r="5153" spans="1:11" x14ac:dyDescent="0.3">
      <c r="A5153" s="3">
        <v>23102</v>
      </c>
      <c r="B5153" t="s">
        <v>38725</v>
      </c>
      <c r="C5153" t="s">
        <v>31</v>
      </c>
      <c r="D5153" t="s">
        <v>2</v>
      </c>
      <c r="E5153" s="5">
        <v>88150217</v>
      </c>
      <c r="F5153" t="s">
        <v>6337</v>
      </c>
      <c r="G5153">
        <v>37081</v>
      </c>
      <c r="H5153" t="s">
        <v>31</v>
      </c>
      <c r="I5153" t="s">
        <v>2</v>
      </c>
      <c r="J5153" s="2">
        <v>782</v>
      </c>
      <c r="K5153" s="1" t="s">
        <v>38726</v>
      </c>
    </row>
    <row r="5154" spans="1:11" x14ac:dyDescent="0.3">
      <c r="A5154" s="3">
        <v>23102</v>
      </c>
      <c r="B5154" t="s">
        <v>38727</v>
      </c>
      <c r="C5154" t="s">
        <v>38728</v>
      </c>
      <c r="D5154" t="s">
        <v>2</v>
      </c>
      <c r="E5154" s="5">
        <v>23363779</v>
      </c>
      <c r="F5154" t="s">
        <v>38729</v>
      </c>
      <c r="G5154">
        <v>37073</v>
      </c>
      <c r="H5154" t="s">
        <v>31</v>
      </c>
      <c r="I5154" t="s">
        <v>2</v>
      </c>
      <c r="J5154" s="2">
        <v>477</v>
      </c>
      <c r="K5154" s="1" t="s">
        <v>4916</v>
      </c>
    </row>
    <row r="5155" spans="1:11" x14ac:dyDescent="0.3">
      <c r="A5155" s="3">
        <v>23102</v>
      </c>
      <c r="B5155" t="s">
        <v>38730</v>
      </c>
      <c r="C5155" t="s">
        <v>705</v>
      </c>
      <c r="D5155" t="s">
        <v>705</v>
      </c>
      <c r="E5155" s="5">
        <v>94691003</v>
      </c>
      <c r="F5155" t="s">
        <v>38731</v>
      </c>
      <c r="G5155">
        <v>37120</v>
      </c>
      <c r="H5155" t="s">
        <v>114</v>
      </c>
      <c r="I5155" t="s">
        <v>2</v>
      </c>
      <c r="J5155" s="2">
        <v>782</v>
      </c>
      <c r="K5155" s="1" t="s">
        <v>38732</v>
      </c>
    </row>
    <row r="5156" spans="1:11" x14ac:dyDescent="0.3">
      <c r="A5156" s="3">
        <v>23102</v>
      </c>
      <c r="B5156" t="s">
        <v>38733</v>
      </c>
      <c r="C5156" t="s">
        <v>2</v>
      </c>
      <c r="D5156" t="s">
        <v>2</v>
      </c>
      <c r="E5156" s="5">
        <v>23181627</v>
      </c>
      <c r="F5156" t="s">
        <v>32802</v>
      </c>
      <c r="G5156">
        <v>37081</v>
      </c>
      <c r="H5156" t="s">
        <v>31</v>
      </c>
      <c r="I5156" t="s">
        <v>2</v>
      </c>
      <c r="J5156" s="2">
        <v>781</v>
      </c>
      <c r="K5156" s="1" t="s">
        <v>3995</v>
      </c>
    </row>
    <row r="5157" spans="1:11" x14ac:dyDescent="0.3">
      <c r="A5157" s="3">
        <v>23102</v>
      </c>
      <c r="B5157" t="s">
        <v>38734</v>
      </c>
      <c r="C5157" t="s">
        <v>2</v>
      </c>
      <c r="D5157" t="s">
        <v>2</v>
      </c>
      <c r="E5157" s="5">
        <v>86774342</v>
      </c>
      <c r="F5157" t="s">
        <v>38735</v>
      </c>
      <c r="G5157">
        <v>37083</v>
      </c>
      <c r="H5157" t="s">
        <v>31</v>
      </c>
      <c r="I5157" t="s">
        <v>2</v>
      </c>
      <c r="J5157" s="2">
        <v>741</v>
      </c>
      <c r="K5157" s="1" t="s">
        <v>38736</v>
      </c>
    </row>
    <row r="5158" spans="1:11" x14ac:dyDescent="0.3">
      <c r="A5158" s="3">
        <v>23102</v>
      </c>
      <c r="B5158" t="s">
        <v>38737</v>
      </c>
      <c r="C5158" t="s">
        <v>32741</v>
      </c>
      <c r="D5158" t="s">
        <v>2</v>
      </c>
      <c r="E5158" s="5">
        <v>23473403</v>
      </c>
      <c r="F5158" t="s">
        <v>32742</v>
      </c>
      <c r="G5158">
        <v>37077</v>
      </c>
      <c r="H5158" t="s">
        <v>31</v>
      </c>
      <c r="I5158" t="s">
        <v>2</v>
      </c>
      <c r="J5158" s="2">
        <v>781</v>
      </c>
      <c r="K5158" s="1" t="s">
        <v>220</v>
      </c>
    </row>
    <row r="5159" spans="1:11" x14ac:dyDescent="0.3">
      <c r="A5159" s="3">
        <v>23102</v>
      </c>
      <c r="B5159" t="s">
        <v>38738</v>
      </c>
      <c r="C5159" t="s">
        <v>2</v>
      </c>
      <c r="D5159" t="s">
        <v>2</v>
      </c>
      <c r="E5159" s="5">
        <v>86269072</v>
      </c>
      <c r="F5159" t="s">
        <v>38739</v>
      </c>
      <c r="G5159">
        <v>37136</v>
      </c>
      <c r="H5159" t="s">
        <v>626</v>
      </c>
      <c r="I5159" t="s">
        <v>2</v>
      </c>
      <c r="J5159" s="2">
        <v>813</v>
      </c>
      <c r="K5159" s="1" t="s">
        <v>627</v>
      </c>
    </row>
    <row r="5160" spans="1:11" x14ac:dyDescent="0.3">
      <c r="A5160" s="3">
        <v>23102</v>
      </c>
      <c r="B5160" t="s">
        <v>38740</v>
      </c>
      <c r="C5160" t="s">
        <v>2</v>
      </c>
      <c r="D5160" t="s">
        <v>2</v>
      </c>
      <c r="E5160" s="5">
        <v>23448343</v>
      </c>
      <c r="F5160" t="s">
        <v>215</v>
      </c>
      <c r="G5160">
        <v>34355</v>
      </c>
      <c r="H5160" t="s">
        <v>13</v>
      </c>
      <c r="I5160" t="s">
        <v>2</v>
      </c>
      <c r="J5160" s="2">
        <v>970</v>
      </c>
      <c r="K5160" s="1" t="s">
        <v>216</v>
      </c>
    </row>
    <row r="5161" spans="1:11" x14ac:dyDescent="0.3">
      <c r="A5161" s="3">
        <v>23102</v>
      </c>
      <c r="B5161" t="s">
        <v>38741</v>
      </c>
      <c r="C5161" t="s">
        <v>2996</v>
      </c>
      <c r="D5161" t="s">
        <v>2</v>
      </c>
      <c r="E5161" s="5">
        <v>31778420</v>
      </c>
      <c r="F5161" t="s">
        <v>14506</v>
      </c>
      <c r="G5161">
        <v>37115</v>
      </c>
      <c r="H5161" t="s">
        <v>4</v>
      </c>
      <c r="I5161" t="s">
        <v>2</v>
      </c>
      <c r="J5161" s="2">
        <v>691</v>
      </c>
      <c r="K5161" s="1" t="s">
        <v>38742</v>
      </c>
    </row>
    <row r="5162" spans="1:11" x14ac:dyDescent="0.3">
      <c r="A5162" s="3">
        <v>23102</v>
      </c>
      <c r="B5162" t="s">
        <v>38743</v>
      </c>
      <c r="C5162" t="s">
        <v>38744</v>
      </c>
      <c r="D5162" t="s">
        <v>2</v>
      </c>
      <c r="E5162" s="5">
        <v>23171276</v>
      </c>
      <c r="F5162" t="s">
        <v>5063</v>
      </c>
      <c r="G5162">
        <v>37115</v>
      </c>
      <c r="H5162" t="s">
        <v>4</v>
      </c>
      <c r="I5162" t="s">
        <v>2</v>
      </c>
      <c r="J5162" s="2">
        <v>473</v>
      </c>
      <c r="K5162" s="1" t="s">
        <v>1380</v>
      </c>
    </row>
    <row r="5163" spans="1:11" x14ac:dyDescent="0.3">
      <c r="A5163" s="3">
        <v>23102</v>
      </c>
      <c r="B5163" t="s">
        <v>38745</v>
      </c>
      <c r="C5163" t="s">
        <v>3081</v>
      </c>
      <c r="D5163" t="s">
        <v>2</v>
      </c>
      <c r="E5163" s="5">
        <v>19241294</v>
      </c>
      <c r="F5163" t="s">
        <v>38746</v>
      </c>
      <c r="G5163">
        <v>37130</v>
      </c>
      <c r="H5163" t="s">
        <v>60</v>
      </c>
      <c r="I5163" t="s">
        <v>6324</v>
      </c>
      <c r="J5163" s="2">
        <v>691</v>
      </c>
      <c r="K5163" s="1" t="s">
        <v>4373</v>
      </c>
    </row>
    <row r="5164" spans="1:11" x14ac:dyDescent="0.3">
      <c r="A5164" s="3">
        <v>23102</v>
      </c>
      <c r="B5164" t="s">
        <v>38747</v>
      </c>
      <c r="C5164" t="s">
        <v>38748</v>
      </c>
      <c r="D5164" t="s">
        <v>2</v>
      </c>
      <c r="E5164" s="5">
        <v>11560131</v>
      </c>
      <c r="F5164" t="s">
        <v>2207</v>
      </c>
      <c r="G5164">
        <v>37441</v>
      </c>
      <c r="H5164" t="s">
        <v>951</v>
      </c>
      <c r="I5164" t="s">
        <v>951</v>
      </c>
      <c r="J5164" s="2">
        <v>855</v>
      </c>
      <c r="K5164" s="1" t="s">
        <v>2180</v>
      </c>
    </row>
    <row r="5165" spans="1:11" x14ac:dyDescent="0.3">
      <c r="A5165" s="3">
        <v>23102</v>
      </c>
      <c r="B5165" t="s">
        <v>38749</v>
      </c>
      <c r="C5165" t="s">
        <v>582</v>
      </c>
      <c r="D5165" t="s">
        <v>2</v>
      </c>
      <c r="E5165" s="5">
        <v>23411744</v>
      </c>
      <c r="F5165" t="s">
        <v>38750</v>
      </c>
      <c r="G5165">
        <v>37412</v>
      </c>
      <c r="H5165" t="s">
        <v>207</v>
      </c>
      <c r="I5165" t="s">
        <v>2</v>
      </c>
      <c r="J5165" s="2">
        <v>683</v>
      </c>
      <c r="K5165" s="1" t="s">
        <v>10225</v>
      </c>
    </row>
    <row r="5166" spans="1:11" x14ac:dyDescent="0.3">
      <c r="A5166" s="3">
        <v>23102</v>
      </c>
      <c r="B5166" t="s">
        <v>38751</v>
      </c>
      <c r="C5166" t="s">
        <v>2</v>
      </c>
      <c r="D5166" t="s">
        <v>2</v>
      </c>
      <c r="E5166" s="5">
        <v>57515278</v>
      </c>
      <c r="F5166" t="s">
        <v>38752</v>
      </c>
      <c r="G5166">
        <v>37079</v>
      </c>
      <c r="H5166" t="s">
        <v>31</v>
      </c>
      <c r="I5166" t="s">
        <v>2</v>
      </c>
      <c r="J5166" s="2">
        <v>970</v>
      </c>
      <c r="K5166" s="1" t="s">
        <v>682</v>
      </c>
    </row>
    <row r="5167" spans="1:11" x14ac:dyDescent="0.3">
      <c r="A5167" s="3">
        <v>23102</v>
      </c>
      <c r="B5167" t="s">
        <v>38753</v>
      </c>
      <c r="C5167" t="s">
        <v>38754</v>
      </c>
      <c r="D5167" t="s">
        <v>2</v>
      </c>
      <c r="E5167" s="5">
        <v>83054059</v>
      </c>
      <c r="F5167" t="s">
        <v>38755</v>
      </c>
      <c r="G5167">
        <v>37077</v>
      </c>
      <c r="H5167" t="s">
        <v>31</v>
      </c>
      <c r="I5167" t="s">
        <v>2</v>
      </c>
      <c r="J5167" s="2">
        <v>960</v>
      </c>
      <c r="K5167" s="1" t="s">
        <v>38756</v>
      </c>
    </row>
    <row r="5168" spans="1:11" x14ac:dyDescent="0.3">
      <c r="A5168" s="3">
        <v>23102</v>
      </c>
      <c r="B5168" t="s">
        <v>38757</v>
      </c>
      <c r="C5168" t="s">
        <v>2</v>
      </c>
      <c r="D5168" t="s">
        <v>2</v>
      </c>
      <c r="E5168" s="5">
        <v>83939467</v>
      </c>
      <c r="F5168" t="s">
        <v>721</v>
      </c>
      <c r="G5168">
        <v>37073</v>
      </c>
      <c r="H5168" t="s">
        <v>31</v>
      </c>
      <c r="I5168" t="s">
        <v>2</v>
      </c>
      <c r="J5168" s="2">
        <v>661</v>
      </c>
      <c r="K5168" s="1" t="s">
        <v>38758</v>
      </c>
    </row>
    <row r="5169" spans="1:11" x14ac:dyDescent="0.3">
      <c r="A5169" s="3">
        <v>23102</v>
      </c>
      <c r="B5169" t="s">
        <v>38759</v>
      </c>
      <c r="C5169" t="s">
        <v>38760</v>
      </c>
      <c r="D5169" t="s">
        <v>38761</v>
      </c>
      <c r="E5169" s="5">
        <v>83093751</v>
      </c>
      <c r="F5169" t="s">
        <v>38762</v>
      </c>
      <c r="G5169">
        <v>37412</v>
      </c>
      <c r="H5169" t="s">
        <v>207</v>
      </c>
      <c r="I5169" t="s">
        <v>2</v>
      </c>
      <c r="J5169" s="2">
        <v>471</v>
      </c>
      <c r="K5169" s="1" t="s">
        <v>38763</v>
      </c>
    </row>
    <row r="5170" spans="1:11" x14ac:dyDescent="0.3">
      <c r="A5170" s="3">
        <v>23102</v>
      </c>
      <c r="B5170" t="s">
        <v>38764</v>
      </c>
      <c r="C5170" t="s">
        <v>2</v>
      </c>
      <c r="D5170" t="s">
        <v>2</v>
      </c>
      <c r="E5170" s="5">
        <v>58107807</v>
      </c>
      <c r="F5170" t="s">
        <v>28564</v>
      </c>
      <c r="G5170">
        <v>37083</v>
      </c>
      <c r="H5170" t="s">
        <v>31</v>
      </c>
      <c r="I5170" t="s">
        <v>1208</v>
      </c>
      <c r="J5170" s="2">
        <v>970</v>
      </c>
      <c r="K5170" s="1" t="s">
        <v>435</v>
      </c>
    </row>
    <row r="5171" spans="1:11" x14ac:dyDescent="0.3">
      <c r="A5171" s="3">
        <v>23102</v>
      </c>
      <c r="B5171" t="s">
        <v>38765</v>
      </c>
      <c r="C5171" t="s">
        <v>38766</v>
      </c>
      <c r="D5171" t="s">
        <v>2</v>
      </c>
      <c r="E5171" s="5">
        <v>24276587</v>
      </c>
      <c r="F5171" t="s">
        <v>19372</v>
      </c>
      <c r="G5171">
        <v>37085</v>
      </c>
      <c r="H5171" t="s">
        <v>31</v>
      </c>
      <c r="I5171" t="s">
        <v>2</v>
      </c>
      <c r="J5171" s="2">
        <v>711</v>
      </c>
      <c r="K5171" s="1" t="s">
        <v>516</v>
      </c>
    </row>
    <row r="5172" spans="1:11" x14ac:dyDescent="0.3">
      <c r="A5172" s="3">
        <v>23102</v>
      </c>
      <c r="B5172" t="s">
        <v>38767</v>
      </c>
      <c r="C5172" t="s">
        <v>38768</v>
      </c>
      <c r="D5172" t="s">
        <v>38769</v>
      </c>
      <c r="E5172" s="5">
        <v>19788369</v>
      </c>
      <c r="F5172" t="s">
        <v>38770</v>
      </c>
      <c r="G5172">
        <v>37077</v>
      </c>
      <c r="H5172" t="s">
        <v>31</v>
      </c>
      <c r="I5172" t="s">
        <v>184</v>
      </c>
      <c r="J5172" s="2">
        <v>701</v>
      </c>
      <c r="K5172" s="1" t="s">
        <v>321</v>
      </c>
    </row>
    <row r="5173" spans="1:11" x14ac:dyDescent="0.3">
      <c r="A5173" s="3">
        <v>23102</v>
      </c>
      <c r="B5173" t="s">
        <v>38771</v>
      </c>
      <c r="C5173" t="s">
        <v>38769</v>
      </c>
      <c r="D5173" t="s">
        <v>38772</v>
      </c>
      <c r="E5173" s="5">
        <v>23154225</v>
      </c>
      <c r="F5173" t="s">
        <v>38773</v>
      </c>
      <c r="G5173">
        <v>37083</v>
      </c>
      <c r="H5173" t="s">
        <v>31</v>
      </c>
      <c r="I5173" t="s">
        <v>2</v>
      </c>
      <c r="J5173" s="2">
        <v>562</v>
      </c>
      <c r="K5173" s="1" t="s">
        <v>3871</v>
      </c>
    </row>
    <row r="5174" spans="1:11" x14ac:dyDescent="0.3">
      <c r="A5174" s="3">
        <v>23102</v>
      </c>
      <c r="B5174" t="s">
        <v>38774</v>
      </c>
      <c r="C5174" t="s">
        <v>38775</v>
      </c>
      <c r="D5174" t="s">
        <v>2</v>
      </c>
      <c r="E5174" s="5">
        <v>32705743</v>
      </c>
      <c r="F5174" t="s">
        <v>3164</v>
      </c>
      <c r="G5174">
        <v>37130</v>
      </c>
      <c r="H5174" t="s">
        <v>60</v>
      </c>
      <c r="I5174" t="s">
        <v>2</v>
      </c>
      <c r="J5174" s="2">
        <v>855</v>
      </c>
      <c r="K5174" s="1" t="s">
        <v>38776</v>
      </c>
    </row>
    <row r="5175" spans="1:11" x14ac:dyDescent="0.3">
      <c r="A5175" s="3">
        <v>23102</v>
      </c>
      <c r="B5175" t="s">
        <v>38777</v>
      </c>
      <c r="C5175" t="s">
        <v>38778</v>
      </c>
      <c r="D5175" t="s">
        <v>2</v>
      </c>
      <c r="E5175" s="5">
        <v>23468695</v>
      </c>
      <c r="F5175" t="s">
        <v>38779</v>
      </c>
      <c r="G5175">
        <v>37075</v>
      </c>
      <c r="H5175" t="s">
        <v>31</v>
      </c>
      <c r="I5175" t="s">
        <v>2</v>
      </c>
      <c r="J5175" s="2">
        <v>649</v>
      </c>
      <c r="K5175" s="1" t="s">
        <v>5607</v>
      </c>
    </row>
    <row r="5176" spans="1:11" x14ac:dyDescent="0.3">
      <c r="A5176" s="3">
        <v>23102</v>
      </c>
      <c r="B5176" t="s">
        <v>38780</v>
      </c>
      <c r="C5176" t="s">
        <v>2</v>
      </c>
      <c r="D5176" t="s">
        <v>2</v>
      </c>
      <c r="E5176" s="5">
        <v>57316288</v>
      </c>
      <c r="F5176" t="s">
        <v>38781</v>
      </c>
      <c r="G5176">
        <v>37077</v>
      </c>
      <c r="H5176" t="s">
        <v>31</v>
      </c>
      <c r="I5176" t="s">
        <v>184</v>
      </c>
      <c r="J5176" s="2">
        <v>970</v>
      </c>
      <c r="K5176" s="1" t="s">
        <v>321</v>
      </c>
    </row>
    <row r="5177" spans="1:11" x14ac:dyDescent="0.3">
      <c r="A5177" s="3">
        <v>23102</v>
      </c>
      <c r="B5177" t="s">
        <v>38782</v>
      </c>
      <c r="C5177" t="s">
        <v>2</v>
      </c>
      <c r="D5177" t="s">
        <v>2</v>
      </c>
      <c r="E5177" s="5">
        <v>50480391</v>
      </c>
      <c r="F5177" t="s">
        <v>38783</v>
      </c>
      <c r="G5177">
        <v>37120</v>
      </c>
      <c r="H5177" t="s">
        <v>114</v>
      </c>
      <c r="I5177" t="s">
        <v>2</v>
      </c>
      <c r="J5177" s="2">
        <v>970</v>
      </c>
      <c r="K5177" s="1" t="s">
        <v>3846</v>
      </c>
    </row>
    <row r="5178" spans="1:11" x14ac:dyDescent="0.3">
      <c r="A5178" s="3">
        <v>23102</v>
      </c>
      <c r="B5178" t="s">
        <v>38784</v>
      </c>
      <c r="C5178" t="s">
        <v>2</v>
      </c>
      <c r="D5178" t="s">
        <v>2</v>
      </c>
      <c r="E5178" s="5">
        <v>98305485</v>
      </c>
      <c r="F5178" t="s">
        <v>12132</v>
      </c>
      <c r="G5178">
        <v>37073</v>
      </c>
      <c r="H5178" t="s">
        <v>31</v>
      </c>
      <c r="I5178" t="s">
        <v>2</v>
      </c>
      <c r="J5178" s="2">
        <v>970</v>
      </c>
      <c r="K5178" s="1" t="s">
        <v>2687</v>
      </c>
    </row>
    <row r="5179" spans="1:11" x14ac:dyDescent="0.3">
      <c r="A5179" s="3">
        <v>23102</v>
      </c>
      <c r="B5179" t="s">
        <v>38785</v>
      </c>
      <c r="C5179" t="s">
        <v>2</v>
      </c>
      <c r="D5179" t="s">
        <v>2</v>
      </c>
      <c r="E5179" s="5">
        <v>57478848</v>
      </c>
      <c r="F5179" t="s">
        <v>4142</v>
      </c>
      <c r="G5179">
        <v>37085</v>
      </c>
      <c r="H5179" t="s">
        <v>31</v>
      </c>
      <c r="I5179" t="s">
        <v>2</v>
      </c>
      <c r="J5179" s="2">
        <v>970</v>
      </c>
      <c r="K5179" s="1" t="s">
        <v>1983</v>
      </c>
    </row>
    <row r="5180" spans="1:11" x14ac:dyDescent="0.3">
      <c r="A5180" s="3">
        <v>23102</v>
      </c>
      <c r="B5180" t="s">
        <v>38786</v>
      </c>
      <c r="C5180" t="s">
        <v>2</v>
      </c>
      <c r="D5180" t="s">
        <v>2</v>
      </c>
      <c r="E5180" s="5">
        <v>57283821</v>
      </c>
      <c r="F5180" t="s">
        <v>38787</v>
      </c>
      <c r="G5180">
        <v>37431</v>
      </c>
      <c r="H5180" t="s">
        <v>46</v>
      </c>
      <c r="I5180" t="s">
        <v>2</v>
      </c>
      <c r="J5180" s="2">
        <v>970</v>
      </c>
      <c r="K5180" s="1" t="s">
        <v>2410</v>
      </c>
    </row>
    <row r="5181" spans="1:11" x14ac:dyDescent="0.3">
      <c r="A5181" s="3">
        <v>23102</v>
      </c>
      <c r="B5181" t="s">
        <v>38788</v>
      </c>
      <c r="C5181" t="s">
        <v>2</v>
      </c>
      <c r="D5181" t="s">
        <v>2</v>
      </c>
      <c r="E5181" s="5">
        <v>30471532</v>
      </c>
      <c r="F5181" t="s">
        <v>5366</v>
      </c>
      <c r="G5181">
        <v>37073</v>
      </c>
      <c r="H5181" t="s">
        <v>31</v>
      </c>
      <c r="I5181" t="s">
        <v>2</v>
      </c>
      <c r="J5181" s="2">
        <v>869</v>
      </c>
      <c r="K5181" s="1" t="s">
        <v>2313</v>
      </c>
    </row>
    <row r="5182" spans="1:11" x14ac:dyDescent="0.3">
      <c r="A5182" s="3">
        <v>23102</v>
      </c>
      <c r="B5182" t="s">
        <v>38789</v>
      </c>
      <c r="C5182" t="s">
        <v>2</v>
      </c>
      <c r="D5182" t="s">
        <v>2</v>
      </c>
      <c r="E5182" s="5">
        <v>97836156</v>
      </c>
      <c r="F5182" t="s">
        <v>515</v>
      </c>
      <c r="G5182">
        <v>37085</v>
      </c>
      <c r="H5182" t="s">
        <v>31</v>
      </c>
      <c r="I5182" t="s">
        <v>2</v>
      </c>
      <c r="J5182" s="2">
        <v>970</v>
      </c>
      <c r="K5182" s="1" t="s">
        <v>164</v>
      </c>
    </row>
    <row r="5183" spans="1:11" x14ac:dyDescent="0.3">
      <c r="A5183" s="3">
        <v>23102</v>
      </c>
      <c r="B5183" t="s">
        <v>38790</v>
      </c>
      <c r="C5183" t="s">
        <v>2</v>
      </c>
      <c r="D5183" t="s">
        <v>2</v>
      </c>
      <c r="E5183" s="5">
        <v>28950652</v>
      </c>
      <c r="F5183" t="s">
        <v>38791</v>
      </c>
      <c r="G5183">
        <v>37085</v>
      </c>
      <c r="H5183" t="s">
        <v>31</v>
      </c>
      <c r="I5183" t="s">
        <v>1208</v>
      </c>
      <c r="J5183" s="2">
        <v>970</v>
      </c>
      <c r="K5183" s="1" t="s">
        <v>2585</v>
      </c>
    </row>
    <row r="5184" spans="1:11" x14ac:dyDescent="0.3">
      <c r="A5184" s="3">
        <v>23102</v>
      </c>
      <c r="B5184" t="s">
        <v>38792</v>
      </c>
      <c r="C5184" t="s">
        <v>2</v>
      </c>
      <c r="D5184" t="s">
        <v>2</v>
      </c>
      <c r="E5184" s="5">
        <v>79196278</v>
      </c>
      <c r="F5184" t="s">
        <v>38793</v>
      </c>
      <c r="G5184">
        <v>37127</v>
      </c>
      <c r="H5184" t="s">
        <v>324</v>
      </c>
      <c r="I5184" t="s">
        <v>2</v>
      </c>
      <c r="J5184" s="2">
        <v>970</v>
      </c>
      <c r="K5184" s="1" t="s">
        <v>38794</v>
      </c>
    </row>
    <row r="5185" spans="1:11" x14ac:dyDescent="0.3">
      <c r="A5185" s="3">
        <v>23102</v>
      </c>
      <c r="B5185" t="s">
        <v>38795</v>
      </c>
      <c r="C5185" t="s">
        <v>2</v>
      </c>
      <c r="D5185" t="s">
        <v>2</v>
      </c>
      <c r="E5185" s="5">
        <v>50598923</v>
      </c>
      <c r="F5185" t="s">
        <v>38796</v>
      </c>
      <c r="G5185">
        <v>37115</v>
      </c>
      <c r="H5185" t="s">
        <v>4</v>
      </c>
      <c r="I5185" t="s">
        <v>2</v>
      </c>
      <c r="J5185" s="2">
        <v>970</v>
      </c>
      <c r="K5185" s="1" t="s">
        <v>1367</v>
      </c>
    </row>
    <row r="5186" spans="1:11" x14ac:dyDescent="0.3">
      <c r="A5186" s="3">
        <v>23102</v>
      </c>
      <c r="B5186" t="s">
        <v>38797</v>
      </c>
      <c r="C5186" t="s">
        <v>38798</v>
      </c>
      <c r="D5186" t="s">
        <v>24802</v>
      </c>
      <c r="E5186" s="5">
        <v>23382033</v>
      </c>
      <c r="F5186" t="s">
        <v>38799</v>
      </c>
      <c r="G5186">
        <v>37124</v>
      </c>
      <c r="H5186" t="s">
        <v>409</v>
      </c>
      <c r="I5186" t="s">
        <v>2</v>
      </c>
      <c r="J5186" s="2">
        <v>432</v>
      </c>
      <c r="K5186" s="1" t="s">
        <v>11487</v>
      </c>
    </row>
    <row r="5187" spans="1:11" x14ac:dyDescent="0.3">
      <c r="A5187" s="3">
        <v>23102</v>
      </c>
      <c r="B5187" t="s">
        <v>38800</v>
      </c>
      <c r="C5187" t="s">
        <v>25568</v>
      </c>
      <c r="D5187" t="s">
        <v>38801</v>
      </c>
      <c r="E5187" s="5">
        <v>13395511</v>
      </c>
      <c r="F5187" t="s">
        <v>38802</v>
      </c>
      <c r="G5187">
        <v>37085</v>
      </c>
      <c r="H5187" t="s">
        <v>31</v>
      </c>
      <c r="I5187" t="s">
        <v>2</v>
      </c>
      <c r="J5187" s="2">
        <v>639</v>
      </c>
      <c r="K5187" s="1" t="s">
        <v>522</v>
      </c>
    </row>
    <row r="5188" spans="1:11" x14ac:dyDescent="0.3">
      <c r="A5188" s="3">
        <v>23102</v>
      </c>
      <c r="B5188" t="s">
        <v>38803</v>
      </c>
      <c r="C5188" t="s">
        <v>2</v>
      </c>
      <c r="D5188" t="s">
        <v>2</v>
      </c>
      <c r="E5188" s="5">
        <v>96426808</v>
      </c>
      <c r="F5188" t="s">
        <v>38804</v>
      </c>
      <c r="G5188">
        <v>37520</v>
      </c>
      <c r="H5188" t="s">
        <v>20</v>
      </c>
      <c r="I5188" t="s">
        <v>2</v>
      </c>
      <c r="J5188" s="2">
        <v>970</v>
      </c>
      <c r="K5188" s="1" t="s">
        <v>3278</v>
      </c>
    </row>
    <row r="5189" spans="1:11" x14ac:dyDescent="0.3">
      <c r="A5189" s="3">
        <v>23102</v>
      </c>
      <c r="B5189" t="s">
        <v>38805</v>
      </c>
      <c r="C5189" t="s">
        <v>2</v>
      </c>
      <c r="D5189" t="s">
        <v>2</v>
      </c>
      <c r="E5189" s="5">
        <v>23187031</v>
      </c>
      <c r="F5189" t="s">
        <v>38806</v>
      </c>
      <c r="G5189">
        <v>37136</v>
      </c>
      <c r="H5189" t="s">
        <v>198</v>
      </c>
      <c r="I5189" t="s">
        <v>2</v>
      </c>
      <c r="J5189" s="2">
        <v>970</v>
      </c>
      <c r="K5189" s="1" t="s">
        <v>371</v>
      </c>
    </row>
    <row r="5190" spans="1:11" x14ac:dyDescent="0.3">
      <c r="A5190" s="3">
        <v>23102</v>
      </c>
      <c r="B5190" t="s">
        <v>38807</v>
      </c>
      <c r="C5190" t="s">
        <v>2</v>
      </c>
      <c r="D5190" t="s">
        <v>2</v>
      </c>
      <c r="E5190" s="5">
        <v>78528842</v>
      </c>
      <c r="F5190" t="s">
        <v>38808</v>
      </c>
      <c r="G5190">
        <v>37073</v>
      </c>
      <c r="H5190" t="s">
        <v>31</v>
      </c>
      <c r="I5190" t="s">
        <v>2</v>
      </c>
      <c r="J5190" s="2">
        <v>970</v>
      </c>
      <c r="K5190" s="1" t="s">
        <v>1727</v>
      </c>
    </row>
    <row r="5191" spans="1:11" x14ac:dyDescent="0.3">
      <c r="A5191" s="3">
        <v>23102</v>
      </c>
      <c r="B5191" t="s">
        <v>38809</v>
      </c>
      <c r="C5191" t="s">
        <v>443</v>
      </c>
      <c r="D5191" t="s">
        <v>2</v>
      </c>
      <c r="E5191" s="5">
        <v>23119282</v>
      </c>
      <c r="F5191" t="s">
        <v>3888</v>
      </c>
      <c r="G5191">
        <v>37115</v>
      </c>
      <c r="H5191" t="s">
        <v>4</v>
      </c>
      <c r="I5191" t="s">
        <v>2</v>
      </c>
      <c r="J5191" s="2">
        <v>682</v>
      </c>
      <c r="K5191" s="1" t="s">
        <v>38810</v>
      </c>
    </row>
    <row r="5192" spans="1:11" x14ac:dyDescent="0.3">
      <c r="A5192" s="3">
        <v>23102</v>
      </c>
      <c r="B5192" t="s">
        <v>38811</v>
      </c>
      <c r="C5192" t="s">
        <v>38812</v>
      </c>
      <c r="D5192" t="s">
        <v>680</v>
      </c>
      <c r="E5192" s="5">
        <v>23448166</v>
      </c>
      <c r="F5192" t="s">
        <v>38813</v>
      </c>
      <c r="G5192">
        <v>37124</v>
      </c>
      <c r="H5192" t="s">
        <v>409</v>
      </c>
      <c r="I5192" t="s">
        <v>2</v>
      </c>
      <c r="J5192" s="2">
        <v>381</v>
      </c>
      <c r="K5192" s="1" t="s">
        <v>38814</v>
      </c>
    </row>
    <row r="5193" spans="1:11" x14ac:dyDescent="0.3">
      <c r="A5193" s="3">
        <v>23102</v>
      </c>
      <c r="B5193" t="s">
        <v>38815</v>
      </c>
      <c r="C5193" t="s">
        <v>2</v>
      </c>
      <c r="D5193" t="s">
        <v>2</v>
      </c>
      <c r="E5193" s="5">
        <v>81808723</v>
      </c>
      <c r="F5193" t="s">
        <v>38816</v>
      </c>
      <c r="G5193">
        <v>37434</v>
      </c>
      <c r="H5193" t="s">
        <v>9</v>
      </c>
      <c r="I5193" t="s">
        <v>2</v>
      </c>
      <c r="J5193" s="2">
        <v>433</v>
      </c>
      <c r="K5193" s="1" t="s">
        <v>38817</v>
      </c>
    </row>
    <row r="5194" spans="1:11" x14ac:dyDescent="0.3">
      <c r="A5194" s="3">
        <v>23102</v>
      </c>
      <c r="B5194" t="s">
        <v>38818</v>
      </c>
      <c r="C5194" t="s">
        <v>2</v>
      </c>
      <c r="D5194" t="s">
        <v>2</v>
      </c>
      <c r="E5194" s="5">
        <v>70798626</v>
      </c>
      <c r="F5194" t="s">
        <v>38819</v>
      </c>
      <c r="G5194">
        <v>37073</v>
      </c>
      <c r="H5194" t="s">
        <v>31</v>
      </c>
      <c r="I5194" t="s">
        <v>2</v>
      </c>
      <c r="J5194" s="2">
        <v>970</v>
      </c>
      <c r="K5194" s="1" t="s">
        <v>7962</v>
      </c>
    </row>
    <row r="5195" spans="1:11" x14ac:dyDescent="0.3">
      <c r="A5195" s="3">
        <v>23102</v>
      </c>
      <c r="B5195" t="s">
        <v>38820</v>
      </c>
      <c r="C5195" t="s">
        <v>2</v>
      </c>
      <c r="D5195" t="s">
        <v>2</v>
      </c>
      <c r="E5195" s="5">
        <v>70629460</v>
      </c>
      <c r="F5195" t="s">
        <v>38821</v>
      </c>
      <c r="G5195">
        <v>37075</v>
      </c>
      <c r="H5195" t="s">
        <v>31</v>
      </c>
      <c r="I5195" t="s">
        <v>2</v>
      </c>
      <c r="J5195" s="2">
        <v>970</v>
      </c>
      <c r="K5195" s="1" t="s">
        <v>528</v>
      </c>
    </row>
    <row r="5196" spans="1:11" x14ac:dyDescent="0.3">
      <c r="A5196" s="3">
        <v>23102</v>
      </c>
      <c r="B5196" t="s">
        <v>38822</v>
      </c>
      <c r="C5196" t="s">
        <v>16475</v>
      </c>
      <c r="D5196" t="s">
        <v>2</v>
      </c>
      <c r="E5196" s="5">
        <v>23428156</v>
      </c>
      <c r="F5196" t="s">
        <v>13699</v>
      </c>
      <c r="G5196">
        <v>37085</v>
      </c>
      <c r="H5196" t="s">
        <v>31</v>
      </c>
      <c r="I5196" t="s">
        <v>2</v>
      </c>
      <c r="J5196" s="2">
        <v>702</v>
      </c>
      <c r="K5196" s="1" t="s">
        <v>2365</v>
      </c>
    </row>
    <row r="5197" spans="1:11" x14ac:dyDescent="0.3">
      <c r="A5197" s="3">
        <v>23102</v>
      </c>
      <c r="B5197" t="s">
        <v>38823</v>
      </c>
      <c r="C5197" t="s">
        <v>2</v>
      </c>
      <c r="D5197" t="s">
        <v>2</v>
      </c>
      <c r="E5197" s="5">
        <v>50630228</v>
      </c>
      <c r="F5197" t="s">
        <v>38824</v>
      </c>
      <c r="G5197">
        <v>37073</v>
      </c>
      <c r="H5197" t="s">
        <v>31</v>
      </c>
      <c r="I5197" t="s">
        <v>2</v>
      </c>
      <c r="J5197" s="2">
        <v>970</v>
      </c>
      <c r="K5197" s="1" t="s">
        <v>2313</v>
      </c>
    </row>
    <row r="5198" spans="1:11" x14ac:dyDescent="0.3">
      <c r="A5198" s="3">
        <v>23102</v>
      </c>
      <c r="B5198" t="s">
        <v>38823</v>
      </c>
      <c r="C5198" t="s">
        <v>38825</v>
      </c>
      <c r="D5198" t="s">
        <v>2</v>
      </c>
      <c r="E5198" s="5">
        <v>23188418</v>
      </c>
      <c r="F5198" t="s">
        <v>38824</v>
      </c>
      <c r="G5198">
        <v>37073</v>
      </c>
      <c r="H5198" t="s">
        <v>31</v>
      </c>
      <c r="I5198" t="s">
        <v>2</v>
      </c>
      <c r="J5198" s="2">
        <v>682</v>
      </c>
      <c r="K5198" s="1" t="s">
        <v>4082</v>
      </c>
    </row>
    <row r="5199" spans="1:11" x14ac:dyDescent="0.3">
      <c r="A5199" s="3">
        <v>23102</v>
      </c>
      <c r="B5199" t="s">
        <v>38826</v>
      </c>
      <c r="C5199" t="s">
        <v>2</v>
      </c>
      <c r="D5199" t="s">
        <v>2</v>
      </c>
      <c r="E5199" s="5">
        <v>98117820</v>
      </c>
      <c r="F5199" t="s">
        <v>36803</v>
      </c>
      <c r="G5199">
        <v>34346</v>
      </c>
      <c r="H5199" t="s">
        <v>50</v>
      </c>
      <c r="I5199" t="s">
        <v>2</v>
      </c>
      <c r="J5199" s="2">
        <v>970</v>
      </c>
      <c r="K5199" s="1" t="s">
        <v>2473</v>
      </c>
    </row>
    <row r="5200" spans="1:11" x14ac:dyDescent="0.3">
      <c r="A5200" s="3">
        <v>23102</v>
      </c>
      <c r="B5200" t="s">
        <v>38827</v>
      </c>
      <c r="C5200" t="s">
        <v>2</v>
      </c>
      <c r="D5200" t="s">
        <v>2</v>
      </c>
      <c r="E5200" s="5">
        <v>50406965</v>
      </c>
      <c r="F5200" t="s">
        <v>36527</v>
      </c>
      <c r="G5200">
        <v>37083</v>
      </c>
      <c r="H5200" t="s">
        <v>31</v>
      </c>
      <c r="I5200" t="s">
        <v>2</v>
      </c>
      <c r="J5200" s="2">
        <v>970</v>
      </c>
      <c r="K5200" s="1" t="s">
        <v>3746</v>
      </c>
    </row>
    <row r="5201" spans="1:11" x14ac:dyDescent="0.3">
      <c r="A5201" s="3">
        <v>23102</v>
      </c>
      <c r="B5201" t="s">
        <v>34979</v>
      </c>
      <c r="C5201" t="s">
        <v>2</v>
      </c>
      <c r="D5201" t="s">
        <v>2</v>
      </c>
      <c r="E5201" s="5">
        <v>23420200</v>
      </c>
      <c r="F5201" t="s">
        <v>38828</v>
      </c>
      <c r="G5201">
        <v>37434</v>
      </c>
      <c r="H5201" t="s">
        <v>266</v>
      </c>
      <c r="I5201" t="s">
        <v>2</v>
      </c>
      <c r="J5201" s="2">
        <v>970</v>
      </c>
      <c r="K5201" s="1" t="s">
        <v>3286</v>
      </c>
    </row>
    <row r="5202" spans="1:11" x14ac:dyDescent="0.3">
      <c r="A5202" s="3">
        <v>23102</v>
      </c>
      <c r="B5202" t="s">
        <v>6513</v>
      </c>
      <c r="C5202" t="s">
        <v>38829</v>
      </c>
      <c r="D5202" t="s">
        <v>38830</v>
      </c>
      <c r="E5202" s="5">
        <v>23188457</v>
      </c>
      <c r="F5202" t="s">
        <v>6514</v>
      </c>
      <c r="G5202">
        <v>34346</v>
      </c>
      <c r="H5202" t="s">
        <v>50</v>
      </c>
      <c r="I5202" t="s">
        <v>2</v>
      </c>
      <c r="J5202" s="2">
        <v>476</v>
      </c>
      <c r="K5202" s="1" t="s">
        <v>2473</v>
      </c>
    </row>
    <row r="5203" spans="1:11" x14ac:dyDescent="0.3">
      <c r="A5203" s="3">
        <v>23102</v>
      </c>
      <c r="B5203" t="s">
        <v>38831</v>
      </c>
      <c r="C5203" t="s">
        <v>38832</v>
      </c>
      <c r="D5203" t="s">
        <v>2</v>
      </c>
      <c r="E5203" s="5">
        <v>96141488</v>
      </c>
      <c r="F5203" t="s">
        <v>38833</v>
      </c>
      <c r="G5203">
        <v>37077</v>
      </c>
      <c r="H5203" t="s">
        <v>31</v>
      </c>
      <c r="I5203" t="s">
        <v>2</v>
      </c>
      <c r="J5203" s="2">
        <v>682</v>
      </c>
      <c r="K5203" s="1" t="s">
        <v>2962</v>
      </c>
    </row>
    <row r="5204" spans="1:11" x14ac:dyDescent="0.3">
      <c r="A5204" s="3">
        <v>23102</v>
      </c>
      <c r="B5204" t="s">
        <v>38834</v>
      </c>
      <c r="C5204" t="s">
        <v>3162</v>
      </c>
      <c r="D5204" t="s">
        <v>2</v>
      </c>
      <c r="E5204" s="5">
        <v>22196940</v>
      </c>
      <c r="F5204" t="s">
        <v>38835</v>
      </c>
      <c r="G5204">
        <v>37115</v>
      </c>
      <c r="H5204" t="s">
        <v>4</v>
      </c>
      <c r="I5204" t="s">
        <v>16651</v>
      </c>
      <c r="J5204" s="2">
        <v>15</v>
      </c>
      <c r="K5204" s="1" t="s">
        <v>1479</v>
      </c>
    </row>
    <row r="5205" spans="1:11" x14ac:dyDescent="0.3">
      <c r="A5205" s="3">
        <v>23102</v>
      </c>
      <c r="B5205" t="s">
        <v>38836</v>
      </c>
      <c r="C5205" t="s">
        <v>676</v>
      </c>
      <c r="D5205" t="s">
        <v>38837</v>
      </c>
      <c r="E5205" s="5">
        <v>23431533</v>
      </c>
      <c r="F5205" t="s">
        <v>38838</v>
      </c>
      <c r="G5205">
        <v>37115</v>
      </c>
      <c r="H5205" t="s">
        <v>4</v>
      </c>
      <c r="I5205" t="s">
        <v>2</v>
      </c>
      <c r="J5205" s="2">
        <v>472</v>
      </c>
      <c r="K5205" s="1" t="s">
        <v>144</v>
      </c>
    </row>
    <row r="5206" spans="1:11" x14ac:dyDescent="0.3">
      <c r="A5206" s="3">
        <v>23102</v>
      </c>
      <c r="B5206" t="s">
        <v>38839</v>
      </c>
      <c r="C5206" t="s">
        <v>2</v>
      </c>
      <c r="D5206" t="s">
        <v>2</v>
      </c>
      <c r="E5206" s="5">
        <v>57290374</v>
      </c>
      <c r="F5206" t="s">
        <v>4478</v>
      </c>
      <c r="G5206">
        <v>37085</v>
      </c>
      <c r="H5206" t="s">
        <v>31</v>
      </c>
      <c r="I5206" t="s">
        <v>2</v>
      </c>
      <c r="J5206" s="2">
        <v>970</v>
      </c>
      <c r="K5206" s="1" t="s">
        <v>164</v>
      </c>
    </row>
    <row r="5207" spans="1:11" x14ac:dyDescent="0.3">
      <c r="A5207" s="3">
        <v>23102</v>
      </c>
      <c r="B5207" t="s">
        <v>38840</v>
      </c>
      <c r="C5207" t="s">
        <v>2</v>
      </c>
      <c r="D5207" t="s">
        <v>2</v>
      </c>
      <c r="E5207" s="5">
        <v>78982499</v>
      </c>
      <c r="F5207" t="s">
        <v>38841</v>
      </c>
      <c r="G5207">
        <v>37081</v>
      </c>
      <c r="H5207" t="s">
        <v>31</v>
      </c>
      <c r="I5207" t="s">
        <v>2</v>
      </c>
      <c r="J5207" s="2">
        <v>970</v>
      </c>
      <c r="K5207" s="1" t="s">
        <v>38842</v>
      </c>
    </row>
    <row r="5208" spans="1:11" x14ac:dyDescent="0.3">
      <c r="A5208" s="3">
        <v>23102</v>
      </c>
      <c r="B5208" t="s">
        <v>38843</v>
      </c>
      <c r="C5208" t="s">
        <v>38844</v>
      </c>
      <c r="D5208" t="s">
        <v>38845</v>
      </c>
      <c r="E5208" s="5">
        <v>98606268</v>
      </c>
      <c r="F5208" t="s">
        <v>38846</v>
      </c>
      <c r="G5208">
        <v>37441</v>
      </c>
      <c r="H5208" t="s">
        <v>951</v>
      </c>
      <c r="I5208" t="s">
        <v>13948</v>
      </c>
      <c r="J5208" s="2">
        <v>812</v>
      </c>
      <c r="K5208" s="1" t="s">
        <v>7277</v>
      </c>
    </row>
    <row r="5209" spans="1:11" x14ac:dyDescent="0.3">
      <c r="A5209" s="3">
        <v>23102</v>
      </c>
      <c r="B5209" t="s">
        <v>38847</v>
      </c>
      <c r="C5209" t="s">
        <v>2</v>
      </c>
      <c r="D5209" t="s">
        <v>2</v>
      </c>
      <c r="E5209" s="5">
        <v>18800465</v>
      </c>
      <c r="F5209" t="s">
        <v>38848</v>
      </c>
      <c r="G5209">
        <v>37539</v>
      </c>
      <c r="H5209" t="s">
        <v>295</v>
      </c>
      <c r="I5209" t="s">
        <v>2</v>
      </c>
      <c r="J5209" s="2">
        <v>970</v>
      </c>
      <c r="K5209" s="1" t="s">
        <v>1811</v>
      </c>
    </row>
    <row r="5210" spans="1:11" x14ac:dyDescent="0.3">
      <c r="A5210" s="3">
        <v>23102</v>
      </c>
      <c r="B5210" t="s">
        <v>38849</v>
      </c>
      <c r="C5210" t="s">
        <v>2</v>
      </c>
      <c r="D5210" t="s">
        <v>2</v>
      </c>
      <c r="E5210" s="5">
        <v>58657379</v>
      </c>
      <c r="F5210" t="s">
        <v>38850</v>
      </c>
      <c r="G5210">
        <v>37077</v>
      </c>
      <c r="H5210" t="s">
        <v>31</v>
      </c>
      <c r="I5210" t="s">
        <v>184</v>
      </c>
      <c r="J5210" s="2">
        <v>970</v>
      </c>
      <c r="K5210" s="1" t="s">
        <v>393</v>
      </c>
    </row>
    <row r="5211" spans="1:11" x14ac:dyDescent="0.3">
      <c r="A5211" s="3">
        <v>23102</v>
      </c>
      <c r="B5211" t="s">
        <v>38851</v>
      </c>
      <c r="C5211" t="s">
        <v>2</v>
      </c>
      <c r="D5211" t="s">
        <v>2</v>
      </c>
      <c r="E5211" s="5">
        <v>23106885</v>
      </c>
      <c r="F5211" t="s">
        <v>38852</v>
      </c>
      <c r="G5211">
        <v>37120</v>
      </c>
      <c r="H5211" t="s">
        <v>114</v>
      </c>
      <c r="I5211" t="s">
        <v>2</v>
      </c>
      <c r="J5211" s="2">
        <v>970</v>
      </c>
      <c r="K5211" s="1" t="s">
        <v>1089</v>
      </c>
    </row>
    <row r="5212" spans="1:11" x14ac:dyDescent="0.3">
      <c r="A5212" s="3">
        <v>23102</v>
      </c>
      <c r="B5212" t="s">
        <v>38853</v>
      </c>
      <c r="C5212" t="s">
        <v>2</v>
      </c>
      <c r="D5212" t="s">
        <v>2</v>
      </c>
      <c r="E5212" s="5">
        <v>23173586</v>
      </c>
      <c r="F5212" t="s">
        <v>38854</v>
      </c>
      <c r="G5212">
        <v>37136</v>
      </c>
      <c r="H5212" t="s">
        <v>198</v>
      </c>
      <c r="I5212" t="s">
        <v>2</v>
      </c>
      <c r="J5212" s="2">
        <v>452</v>
      </c>
      <c r="K5212" s="1" t="s">
        <v>371</v>
      </c>
    </row>
    <row r="5213" spans="1:11" x14ac:dyDescent="0.3">
      <c r="A5213" s="3">
        <v>23102</v>
      </c>
      <c r="B5213" t="s">
        <v>38855</v>
      </c>
      <c r="C5213" t="s">
        <v>3081</v>
      </c>
      <c r="D5213" t="s">
        <v>2</v>
      </c>
      <c r="E5213" s="5">
        <v>25814080</v>
      </c>
      <c r="F5213" t="s">
        <v>721</v>
      </c>
      <c r="G5213">
        <v>37073</v>
      </c>
      <c r="H5213" t="s">
        <v>31</v>
      </c>
      <c r="I5213" t="s">
        <v>2</v>
      </c>
      <c r="J5213" s="2">
        <v>691</v>
      </c>
      <c r="K5213" s="1" t="s">
        <v>1133</v>
      </c>
    </row>
    <row r="5214" spans="1:11" x14ac:dyDescent="0.3">
      <c r="A5214" s="3">
        <v>23102</v>
      </c>
      <c r="B5214" t="s">
        <v>38856</v>
      </c>
      <c r="C5214" t="s">
        <v>3081</v>
      </c>
      <c r="D5214" t="s">
        <v>2</v>
      </c>
      <c r="E5214" s="5">
        <v>23357635</v>
      </c>
      <c r="F5214" t="s">
        <v>38857</v>
      </c>
      <c r="G5214">
        <v>37120</v>
      </c>
      <c r="H5214" t="s">
        <v>114</v>
      </c>
      <c r="I5214" t="s">
        <v>2</v>
      </c>
      <c r="J5214" s="2">
        <v>691</v>
      </c>
      <c r="K5214" s="1" t="s">
        <v>38858</v>
      </c>
    </row>
    <row r="5215" spans="1:11" x14ac:dyDescent="0.3">
      <c r="A5215" s="3">
        <v>23102</v>
      </c>
      <c r="B5215" t="s">
        <v>38859</v>
      </c>
      <c r="C5215" t="s">
        <v>2</v>
      </c>
      <c r="D5215" t="s">
        <v>2</v>
      </c>
      <c r="E5215" s="5">
        <v>79055901</v>
      </c>
      <c r="F5215" t="s">
        <v>11383</v>
      </c>
      <c r="G5215">
        <v>37075</v>
      </c>
      <c r="H5215" t="s">
        <v>31</v>
      </c>
      <c r="I5215" t="s">
        <v>2</v>
      </c>
      <c r="J5215" s="2">
        <v>970</v>
      </c>
      <c r="K5215" s="1" t="s">
        <v>38860</v>
      </c>
    </row>
    <row r="5216" spans="1:11" x14ac:dyDescent="0.3">
      <c r="A5216" s="3">
        <v>23102</v>
      </c>
      <c r="B5216" t="s">
        <v>38861</v>
      </c>
      <c r="C5216" t="s">
        <v>2</v>
      </c>
      <c r="D5216" t="s">
        <v>2</v>
      </c>
      <c r="E5216" s="5">
        <v>58840257</v>
      </c>
      <c r="F5216" t="s">
        <v>8747</v>
      </c>
      <c r="G5216">
        <v>37085</v>
      </c>
      <c r="H5216" t="s">
        <v>31</v>
      </c>
      <c r="I5216" t="s">
        <v>2</v>
      </c>
      <c r="J5216" s="2">
        <v>970</v>
      </c>
      <c r="K5216" s="1" t="s">
        <v>164</v>
      </c>
    </row>
    <row r="5217" spans="1:11" x14ac:dyDescent="0.3">
      <c r="A5217" s="3">
        <v>23102</v>
      </c>
      <c r="B5217" t="s">
        <v>38862</v>
      </c>
      <c r="C5217" t="s">
        <v>2</v>
      </c>
      <c r="D5217" t="s">
        <v>2</v>
      </c>
      <c r="E5217" s="5">
        <v>58431224</v>
      </c>
      <c r="F5217" t="s">
        <v>18081</v>
      </c>
      <c r="G5217">
        <v>37073</v>
      </c>
      <c r="H5217" t="s">
        <v>31</v>
      </c>
      <c r="I5217" t="s">
        <v>2</v>
      </c>
      <c r="J5217" s="2">
        <v>970</v>
      </c>
      <c r="K5217" s="1" t="s">
        <v>864</v>
      </c>
    </row>
    <row r="5218" spans="1:11" x14ac:dyDescent="0.3">
      <c r="A5218" s="3">
        <v>23102</v>
      </c>
      <c r="B5218" t="s">
        <v>38863</v>
      </c>
      <c r="C5218" t="s">
        <v>2</v>
      </c>
      <c r="D5218" t="s">
        <v>2</v>
      </c>
      <c r="E5218" s="5">
        <v>57988555</v>
      </c>
      <c r="F5218" t="s">
        <v>38864</v>
      </c>
      <c r="G5218">
        <v>37441</v>
      </c>
      <c r="H5218" t="s">
        <v>951</v>
      </c>
      <c r="I5218" t="s">
        <v>2</v>
      </c>
      <c r="J5218" s="2">
        <v>970</v>
      </c>
      <c r="K5218" s="1" t="s">
        <v>2978</v>
      </c>
    </row>
    <row r="5219" spans="1:11" x14ac:dyDescent="0.3">
      <c r="A5219" s="3">
        <v>23102</v>
      </c>
      <c r="B5219" t="s">
        <v>38865</v>
      </c>
      <c r="C5219" t="s">
        <v>2</v>
      </c>
      <c r="D5219" t="s">
        <v>2</v>
      </c>
      <c r="E5219" s="5">
        <v>23177632</v>
      </c>
      <c r="F5219" t="s">
        <v>38866</v>
      </c>
      <c r="G5219">
        <v>37085</v>
      </c>
      <c r="H5219" t="s">
        <v>31</v>
      </c>
      <c r="I5219" t="s">
        <v>2</v>
      </c>
      <c r="J5219" s="2">
        <v>970</v>
      </c>
      <c r="K5219" s="1" t="s">
        <v>905</v>
      </c>
    </row>
    <row r="5220" spans="1:11" x14ac:dyDescent="0.3">
      <c r="A5220" s="3">
        <v>23102</v>
      </c>
      <c r="B5220" t="s">
        <v>38867</v>
      </c>
      <c r="C5220" t="s">
        <v>38868</v>
      </c>
      <c r="D5220" t="s">
        <v>2</v>
      </c>
      <c r="E5220" s="5">
        <v>81810625</v>
      </c>
      <c r="F5220" t="s">
        <v>38869</v>
      </c>
      <c r="G5220">
        <v>37079</v>
      </c>
      <c r="H5220" t="s">
        <v>31</v>
      </c>
      <c r="I5220" t="s">
        <v>2</v>
      </c>
      <c r="J5220" s="2">
        <v>829</v>
      </c>
      <c r="K5220" s="1" t="s">
        <v>38870</v>
      </c>
    </row>
    <row r="5221" spans="1:11" x14ac:dyDescent="0.3">
      <c r="A5221" s="3">
        <v>23102</v>
      </c>
      <c r="B5221" t="s">
        <v>38871</v>
      </c>
      <c r="C5221" t="s">
        <v>2</v>
      </c>
      <c r="D5221" t="s">
        <v>2</v>
      </c>
      <c r="E5221" s="5">
        <v>78631973</v>
      </c>
      <c r="F5221" t="s">
        <v>7097</v>
      </c>
      <c r="G5221">
        <v>37136</v>
      </c>
      <c r="H5221" t="s">
        <v>198</v>
      </c>
      <c r="I5221" t="s">
        <v>2</v>
      </c>
      <c r="J5221" s="2">
        <v>970</v>
      </c>
      <c r="K5221" s="1" t="s">
        <v>38872</v>
      </c>
    </row>
    <row r="5222" spans="1:11" x14ac:dyDescent="0.3">
      <c r="A5222" s="3">
        <v>23102</v>
      </c>
      <c r="B5222" t="s">
        <v>38873</v>
      </c>
      <c r="C5222" t="s">
        <v>2</v>
      </c>
      <c r="D5222" t="s">
        <v>2</v>
      </c>
      <c r="E5222" s="5">
        <v>70203542</v>
      </c>
      <c r="F5222" t="s">
        <v>38874</v>
      </c>
      <c r="G5222">
        <v>37434</v>
      </c>
      <c r="H5222" t="s">
        <v>547</v>
      </c>
      <c r="I5222" t="s">
        <v>2</v>
      </c>
      <c r="J5222" s="2">
        <v>970</v>
      </c>
      <c r="K5222" s="1" t="s">
        <v>361</v>
      </c>
    </row>
    <row r="5223" spans="1:11" x14ac:dyDescent="0.3">
      <c r="A5223" s="3">
        <v>23102</v>
      </c>
      <c r="B5223" t="s">
        <v>38875</v>
      </c>
      <c r="C5223" t="s">
        <v>2</v>
      </c>
      <c r="D5223" t="s">
        <v>2</v>
      </c>
      <c r="E5223" s="5">
        <v>96661763</v>
      </c>
      <c r="F5223" t="s">
        <v>38876</v>
      </c>
      <c r="G5223">
        <v>37073</v>
      </c>
      <c r="H5223" t="s">
        <v>31</v>
      </c>
      <c r="I5223" t="s">
        <v>2</v>
      </c>
      <c r="J5223" s="2">
        <v>970</v>
      </c>
      <c r="K5223" s="1" t="s">
        <v>3290</v>
      </c>
    </row>
    <row r="5224" spans="1:11" x14ac:dyDescent="0.3">
      <c r="A5224" s="3">
        <v>23102</v>
      </c>
      <c r="B5224" t="s">
        <v>38877</v>
      </c>
      <c r="C5224" t="s">
        <v>2</v>
      </c>
      <c r="D5224" t="s">
        <v>2</v>
      </c>
      <c r="E5224" s="5">
        <v>58348604</v>
      </c>
      <c r="F5224" t="s">
        <v>38878</v>
      </c>
      <c r="G5224">
        <v>37434</v>
      </c>
      <c r="H5224" t="s">
        <v>492</v>
      </c>
      <c r="I5224" t="s">
        <v>2</v>
      </c>
      <c r="J5224" s="2">
        <v>970</v>
      </c>
      <c r="K5224" s="1" t="s">
        <v>493</v>
      </c>
    </row>
    <row r="5225" spans="1:11" x14ac:dyDescent="0.3">
      <c r="A5225" s="3">
        <v>23102</v>
      </c>
      <c r="B5225" t="s">
        <v>38879</v>
      </c>
      <c r="C5225" t="s">
        <v>38880</v>
      </c>
      <c r="D5225" t="s">
        <v>2</v>
      </c>
      <c r="E5225" s="5">
        <v>23469269</v>
      </c>
      <c r="F5225" t="s">
        <v>38881</v>
      </c>
      <c r="G5225">
        <v>37124</v>
      </c>
      <c r="H5225" t="s">
        <v>409</v>
      </c>
      <c r="I5225" t="s">
        <v>2</v>
      </c>
      <c r="J5225" s="2">
        <v>531</v>
      </c>
      <c r="K5225" s="1" t="s">
        <v>9473</v>
      </c>
    </row>
    <row r="5226" spans="1:11" x14ac:dyDescent="0.3">
      <c r="A5226" s="3">
        <v>23102</v>
      </c>
      <c r="B5226" t="s">
        <v>38882</v>
      </c>
      <c r="C5226" t="s">
        <v>7862</v>
      </c>
      <c r="D5226" t="s">
        <v>2</v>
      </c>
      <c r="E5226" s="5">
        <v>31173919</v>
      </c>
      <c r="F5226" t="s">
        <v>38883</v>
      </c>
      <c r="G5226">
        <v>37434</v>
      </c>
      <c r="H5226" t="s">
        <v>291</v>
      </c>
      <c r="I5226" t="s">
        <v>2</v>
      </c>
      <c r="J5226" s="2">
        <v>439</v>
      </c>
      <c r="K5226" s="1" t="s">
        <v>38884</v>
      </c>
    </row>
    <row r="5227" spans="1:11" x14ac:dyDescent="0.3">
      <c r="A5227" s="3">
        <v>23102</v>
      </c>
      <c r="B5227" t="s">
        <v>38885</v>
      </c>
      <c r="C5227" t="s">
        <v>2</v>
      </c>
      <c r="D5227" t="s">
        <v>2</v>
      </c>
      <c r="E5227" s="5">
        <v>89004790</v>
      </c>
      <c r="F5227" t="s">
        <v>38886</v>
      </c>
      <c r="G5227">
        <v>37083</v>
      </c>
      <c r="H5227" t="s">
        <v>31</v>
      </c>
      <c r="I5227" t="s">
        <v>2</v>
      </c>
      <c r="J5227" s="2">
        <v>702</v>
      </c>
      <c r="K5227" s="1" t="s">
        <v>5259</v>
      </c>
    </row>
    <row r="5228" spans="1:11" x14ac:dyDescent="0.3">
      <c r="A5228" s="3">
        <v>23102</v>
      </c>
      <c r="B5228" t="s">
        <v>38887</v>
      </c>
      <c r="C5228" t="s">
        <v>38888</v>
      </c>
      <c r="D5228" t="s">
        <v>2</v>
      </c>
      <c r="E5228" s="5">
        <v>23174417</v>
      </c>
      <c r="F5228" t="s">
        <v>16473</v>
      </c>
      <c r="G5228">
        <v>37085</v>
      </c>
      <c r="H5228" t="s">
        <v>31</v>
      </c>
      <c r="I5228" t="s">
        <v>2</v>
      </c>
      <c r="J5228" s="2">
        <v>683</v>
      </c>
      <c r="K5228" s="1" t="s">
        <v>38889</v>
      </c>
    </row>
    <row r="5229" spans="1:11" x14ac:dyDescent="0.3">
      <c r="A5229" s="3">
        <v>23102</v>
      </c>
      <c r="B5229" t="s">
        <v>38890</v>
      </c>
      <c r="C5229" t="s">
        <v>2</v>
      </c>
      <c r="D5229" t="s">
        <v>2</v>
      </c>
      <c r="E5229" s="5">
        <v>28807953</v>
      </c>
      <c r="F5229" t="s">
        <v>16473</v>
      </c>
      <c r="G5229">
        <v>37085</v>
      </c>
      <c r="H5229" t="s">
        <v>31</v>
      </c>
      <c r="I5229" t="s">
        <v>2</v>
      </c>
      <c r="J5229" s="2">
        <v>683</v>
      </c>
      <c r="K5229" s="1" t="s">
        <v>1061</v>
      </c>
    </row>
    <row r="5230" spans="1:11" x14ac:dyDescent="0.3">
      <c r="A5230" s="3">
        <v>23102</v>
      </c>
      <c r="B5230" t="s">
        <v>38891</v>
      </c>
      <c r="C5230" t="s">
        <v>38892</v>
      </c>
      <c r="D5230" t="s">
        <v>2</v>
      </c>
      <c r="E5230" s="5">
        <v>80044049</v>
      </c>
      <c r="F5230" t="s">
        <v>16473</v>
      </c>
      <c r="G5230">
        <v>37085</v>
      </c>
      <c r="H5230" t="s">
        <v>31</v>
      </c>
      <c r="I5230" t="s">
        <v>2</v>
      </c>
      <c r="J5230" s="2">
        <v>683</v>
      </c>
      <c r="K5230" s="1" t="s">
        <v>38893</v>
      </c>
    </row>
    <row r="5231" spans="1:11" x14ac:dyDescent="0.3">
      <c r="A5231" s="3">
        <v>23102</v>
      </c>
      <c r="B5231" t="s">
        <v>38894</v>
      </c>
      <c r="C5231" t="s">
        <v>38895</v>
      </c>
      <c r="D5231" t="s">
        <v>2</v>
      </c>
      <c r="E5231" s="5">
        <v>22822534</v>
      </c>
      <c r="F5231" t="s">
        <v>38896</v>
      </c>
      <c r="G5231">
        <v>37539</v>
      </c>
      <c r="H5231" t="s">
        <v>295</v>
      </c>
      <c r="I5231" t="s">
        <v>2</v>
      </c>
      <c r="J5231" s="2">
        <v>22</v>
      </c>
      <c r="K5231" s="1" t="s">
        <v>38897</v>
      </c>
    </row>
    <row r="5232" spans="1:11" x14ac:dyDescent="0.3">
      <c r="A5232" s="3">
        <v>23102</v>
      </c>
      <c r="B5232" t="s">
        <v>38898</v>
      </c>
      <c r="C5232" t="s">
        <v>2</v>
      </c>
      <c r="D5232" t="s">
        <v>2</v>
      </c>
      <c r="E5232" s="5">
        <v>23206249</v>
      </c>
      <c r="F5232" t="s">
        <v>15545</v>
      </c>
      <c r="G5232">
        <v>37124</v>
      </c>
      <c r="H5232" t="s">
        <v>409</v>
      </c>
      <c r="I5232" t="s">
        <v>2</v>
      </c>
      <c r="J5232" s="2">
        <v>562</v>
      </c>
      <c r="K5232" s="1" t="s">
        <v>38899</v>
      </c>
    </row>
    <row r="5233" spans="1:11" x14ac:dyDescent="0.3">
      <c r="A5233" s="3">
        <v>23102</v>
      </c>
      <c r="B5233" t="s">
        <v>38900</v>
      </c>
      <c r="C5233" t="s">
        <v>38901</v>
      </c>
      <c r="D5233" t="s">
        <v>38902</v>
      </c>
      <c r="E5233" s="5">
        <v>96465021</v>
      </c>
      <c r="F5233" t="s">
        <v>38903</v>
      </c>
      <c r="G5233">
        <v>34346</v>
      </c>
      <c r="H5233" t="s">
        <v>50</v>
      </c>
      <c r="I5233" t="s">
        <v>2</v>
      </c>
      <c r="J5233" s="2">
        <v>889</v>
      </c>
      <c r="K5233" s="1" t="s">
        <v>225</v>
      </c>
    </row>
    <row r="5234" spans="1:11" x14ac:dyDescent="0.3">
      <c r="A5234" s="3">
        <v>23102</v>
      </c>
      <c r="B5234" t="s">
        <v>38900</v>
      </c>
      <c r="C5234" t="s">
        <v>38904</v>
      </c>
      <c r="D5234" t="s">
        <v>38902</v>
      </c>
      <c r="E5234" s="5">
        <v>96465093</v>
      </c>
      <c r="F5234" t="s">
        <v>2102</v>
      </c>
      <c r="G5234">
        <v>37124</v>
      </c>
      <c r="H5234" t="s">
        <v>409</v>
      </c>
      <c r="I5234" t="s">
        <v>2</v>
      </c>
      <c r="J5234" s="2">
        <v>889</v>
      </c>
      <c r="K5234" s="1" t="s">
        <v>1749</v>
      </c>
    </row>
    <row r="5235" spans="1:11" x14ac:dyDescent="0.3">
      <c r="A5235" s="3">
        <v>23102</v>
      </c>
      <c r="B5235" t="s">
        <v>38900</v>
      </c>
      <c r="C5235" t="s">
        <v>38905</v>
      </c>
      <c r="D5235" t="s">
        <v>38906</v>
      </c>
      <c r="E5235" s="5">
        <v>23175101</v>
      </c>
      <c r="F5235" t="s">
        <v>11191</v>
      </c>
      <c r="G5235">
        <v>37079</v>
      </c>
      <c r="H5235" t="s">
        <v>31</v>
      </c>
      <c r="I5235" t="s">
        <v>31</v>
      </c>
      <c r="J5235" s="2">
        <v>869</v>
      </c>
      <c r="K5235" s="1" t="s">
        <v>38907</v>
      </c>
    </row>
    <row r="5236" spans="1:11" x14ac:dyDescent="0.3">
      <c r="A5236" s="3">
        <v>23102</v>
      </c>
      <c r="B5236" t="s">
        <v>38908</v>
      </c>
      <c r="C5236" t="s">
        <v>2</v>
      </c>
      <c r="D5236" t="s">
        <v>2</v>
      </c>
      <c r="E5236" s="5">
        <v>57872180</v>
      </c>
      <c r="F5236" t="s">
        <v>26551</v>
      </c>
      <c r="G5236">
        <v>37083</v>
      </c>
      <c r="H5236" t="s">
        <v>31</v>
      </c>
      <c r="I5236" t="s">
        <v>2</v>
      </c>
      <c r="J5236" s="2">
        <v>970</v>
      </c>
      <c r="K5236" s="1" t="s">
        <v>8091</v>
      </c>
    </row>
    <row r="5237" spans="1:11" x14ac:dyDescent="0.3">
      <c r="A5237" s="3">
        <v>23102</v>
      </c>
      <c r="B5237" t="s">
        <v>38909</v>
      </c>
      <c r="C5237" t="s">
        <v>2</v>
      </c>
      <c r="D5237" t="s">
        <v>2</v>
      </c>
      <c r="E5237" s="5">
        <v>50421975</v>
      </c>
      <c r="F5237" t="s">
        <v>1896</v>
      </c>
      <c r="G5237">
        <v>37073</v>
      </c>
      <c r="H5237" t="s">
        <v>31</v>
      </c>
      <c r="I5237" t="s">
        <v>2</v>
      </c>
      <c r="J5237" s="2">
        <v>970</v>
      </c>
      <c r="K5237" s="1" t="s">
        <v>4674</v>
      </c>
    </row>
    <row r="5238" spans="1:11" x14ac:dyDescent="0.3">
      <c r="A5238" s="3">
        <v>23102</v>
      </c>
      <c r="B5238" t="s">
        <v>38910</v>
      </c>
      <c r="C5238" t="s">
        <v>2</v>
      </c>
      <c r="D5238" t="s">
        <v>2</v>
      </c>
      <c r="E5238" s="5">
        <v>23200807</v>
      </c>
      <c r="F5238" t="s">
        <v>38911</v>
      </c>
      <c r="G5238">
        <v>37127</v>
      </c>
      <c r="H5238" t="s">
        <v>1654</v>
      </c>
      <c r="I5238" t="s">
        <v>2</v>
      </c>
      <c r="J5238" s="2">
        <v>852</v>
      </c>
      <c r="K5238" s="1" t="s">
        <v>3195</v>
      </c>
    </row>
    <row r="5239" spans="1:11" x14ac:dyDescent="0.3">
      <c r="A5239" s="3">
        <v>23102</v>
      </c>
      <c r="B5239" t="s">
        <v>38912</v>
      </c>
      <c r="C5239" t="s">
        <v>38913</v>
      </c>
      <c r="D5239" t="s">
        <v>38914</v>
      </c>
      <c r="E5239" s="5">
        <v>23198513</v>
      </c>
      <c r="F5239" t="s">
        <v>38915</v>
      </c>
      <c r="G5239">
        <v>37073</v>
      </c>
      <c r="H5239" t="s">
        <v>31</v>
      </c>
      <c r="I5239" t="s">
        <v>2</v>
      </c>
      <c r="J5239" s="2">
        <v>682</v>
      </c>
      <c r="K5239" s="1" t="s">
        <v>4451</v>
      </c>
    </row>
    <row r="5240" spans="1:11" x14ac:dyDescent="0.3">
      <c r="A5240" s="3">
        <v>23102</v>
      </c>
      <c r="B5240" t="s">
        <v>38916</v>
      </c>
      <c r="C5240" t="s">
        <v>1547</v>
      </c>
      <c r="D5240" t="s">
        <v>2</v>
      </c>
      <c r="E5240" s="5">
        <v>23375546</v>
      </c>
      <c r="F5240" t="s">
        <v>18973</v>
      </c>
      <c r="G5240">
        <v>34346</v>
      </c>
      <c r="H5240" t="s">
        <v>50</v>
      </c>
      <c r="I5240" t="s">
        <v>2</v>
      </c>
      <c r="J5240" s="2">
        <v>662</v>
      </c>
      <c r="K5240" s="1" t="s">
        <v>2851</v>
      </c>
    </row>
    <row r="5241" spans="1:11" x14ac:dyDescent="0.3">
      <c r="A5241" s="3">
        <v>23102</v>
      </c>
      <c r="B5241" t="s">
        <v>38917</v>
      </c>
      <c r="C5241" t="s">
        <v>2</v>
      </c>
      <c r="D5241" t="s">
        <v>2</v>
      </c>
      <c r="E5241" s="5">
        <v>13827329</v>
      </c>
      <c r="F5241" t="s">
        <v>35133</v>
      </c>
      <c r="G5241">
        <v>37441</v>
      </c>
      <c r="H5241" t="s">
        <v>951</v>
      </c>
      <c r="I5241" t="s">
        <v>2</v>
      </c>
      <c r="J5241" s="2">
        <v>869</v>
      </c>
      <c r="K5241" s="1" t="s">
        <v>38918</v>
      </c>
    </row>
    <row r="5242" spans="1:11" x14ac:dyDescent="0.3">
      <c r="A5242" s="3">
        <v>23102</v>
      </c>
      <c r="B5242" t="s">
        <v>38917</v>
      </c>
      <c r="C5242" t="s">
        <v>38919</v>
      </c>
      <c r="D5242" t="s">
        <v>38920</v>
      </c>
      <c r="E5242" s="5">
        <v>85255002</v>
      </c>
      <c r="F5242" t="s">
        <v>38921</v>
      </c>
      <c r="G5242">
        <v>37197</v>
      </c>
      <c r="H5242" t="s">
        <v>156</v>
      </c>
      <c r="I5242" t="s">
        <v>2</v>
      </c>
      <c r="J5242" s="2">
        <v>869</v>
      </c>
      <c r="K5242" s="1" t="s">
        <v>38922</v>
      </c>
    </row>
    <row r="5243" spans="1:11" x14ac:dyDescent="0.3">
      <c r="A5243" s="3">
        <v>23102</v>
      </c>
      <c r="B5243" t="s">
        <v>38923</v>
      </c>
      <c r="C5243" t="s">
        <v>2</v>
      </c>
      <c r="D5243" t="s">
        <v>2</v>
      </c>
      <c r="E5243" s="5">
        <v>78813843</v>
      </c>
      <c r="F5243" t="s">
        <v>38924</v>
      </c>
      <c r="G5243">
        <v>37133</v>
      </c>
      <c r="H5243" t="s">
        <v>65</v>
      </c>
      <c r="I5243" t="s">
        <v>2</v>
      </c>
      <c r="J5243" s="2">
        <v>970</v>
      </c>
      <c r="K5243" s="1" t="s">
        <v>2071</v>
      </c>
    </row>
    <row r="5244" spans="1:11" x14ac:dyDescent="0.3">
      <c r="A5244" s="3">
        <v>23102</v>
      </c>
      <c r="B5244" t="s">
        <v>38925</v>
      </c>
      <c r="C5244" t="s">
        <v>3483</v>
      </c>
      <c r="D5244" t="s">
        <v>2</v>
      </c>
      <c r="E5244" s="5">
        <v>29279171</v>
      </c>
      <c r="F5244" t="s">
        <v>19154</v>
      </c>
      <c r="G5244">
        <v>37434</v>
      </c>
      <c r="H5244" t="s">
        <v>87</v>
      </c>
      <c r="I5244" t="s">
        <v>2</v>
      </c>
      <c r="J5244" s="2">
        <v>351</v>
      </c>
      <c r="K5244" s="1" t="s">
        <v>9112</v>
      </c>
    </row>
    <row r="5245" spans="1:11" x14ac:dyDescent="0.3">
      <c r="A5245" s="3">
        <v>23102</v>
      </c>
      <c r="B5245" t="s">
        <v>38926</v>
      </c>
      <c r="C5245" t="s">
        <v>38927</v>
      </c>
      <c r="D5245" t="s">
        <v>2</v>
      </c>
      <c r="E5245" s="5">
        <v>23437523</v>
      </c>
      <c r="F5245" t="s">
        <v>14267</v>
      </c>
      <c r="G5245">
        <v>37085</v>
      </c>
      <c r="H5245" t="s">
        <v>31</v>
      </c>
      <c r="I5245" t="s">
        <v>2</v>
      </c>
      <c r="J5245" s="2">
        <v>474</v>
      </c>
      <c r="K5245" s="1" t="s">
        <v>161</v>
      </c>
    </row>
    <row r="5246" spans="1:11" x14ac:dyDescent="0.3">
      <c r="A5246" s="3">
        <v>23102</v>
      </c>
      <c r="B5246" t="s">
        <v>38928</v>
      </c>
      <c r="C5246" t="s">
        <v>582</v>
      </c>
      <c r="D5246" t="s">
        <v>2</v>
      </c>
      <c r="E5246" s="5">
        <v>96122851</v>
      </c>
      <c r="F5246" t="s">
        <v>38929</v>
      </c>
      <c r="G5246">
        <v>37073</v>
      </c>
      <c r="H5246" t="s">
        <v>31</v>
      </c>
      <c r="I5246" t="s">
        <v>2</v>
      </c>
      <c r="J5246" s="2">
        <v>682</v>
      </c>
      <c r="K5246" s="1" t="s">
        <v>3156</v>
      </c>
    </row>
    <row r="5247" spans="1:11" x14ac:dyDescent="0.3">
      <c r="A5247" s="3">
        <v>23102</v>
      </c>
      <c r="B5247" t="s">
        <v>38930</v>
      </c>
      <c r="C5247" t="s">
        <v>2</v>
      </c>
      <c r="D5247" t="s">
        <v>2</v>
      </c>
      <c r="E5247" s="5">
        <v>93855112</v>
      </c>
      <c r="F5247" t="s">
        <v>17981</v>
      </c>
      <c r="G5247">
        <v>37073</v>
      </c>
      <c r="H5247" t="s">
        <v>31</v>
      </c>
      <c r="I5247" t="s">
        <v>2</v>
      </c>
      <c r="J5247" s="2">
        <v>325</v>
      </c>
      <c r="K5247" s="1" t="s">
        <v>4932</v>
      </c>
    </row>
    <row r="5248" spans="1:11" x14ac:dyDescent="0.3">
      <c r="A5248" s="3">
        <v>23102</v>
      </c>
      <c r="B5248" t="s">
        <v>38931</v>
      </c>
      <c r="C5248" t="s">
        <v>38932</v>
      </c>
      <c r="D5248" t="s">
        <v>2</v>
      </c>
      <c r="E5248" s="5">
        <v>16277218</v>
      </c>
      <c r="F5248" t="s">
        <v>7162</v>
      </c>
      <c r="G5248">
        <v>37081</v>
      </c>
      <c r="H5248" t="s">
        <v>31</v>
      </c>
      <c r="I5248" t="s">
        <v>275</v>
      </c>
      <c r="J5248" s="2">
        <v>475</v>
      </c>
      <c r="K5248" s="1" t="s">
        <v>609</v>
      </c>
    </row>
    <row r="5249" spans="1:11" x14ac:dyDescent="0.3">
      <c r="A5249" s="3">
        <v>23102</v>
      </c>
      <c r="B5249" t="s">
        <v>38933</v>
      </c>
      <c r="C5249" t="s">
        <v>2</v>
      </c>
      <c r="D5249" t="s">
        <v>2</v>
      </c>
      <c r="E5249" s="5">
        <v>85275621</v>
      </c>
      <c r="F5249" t="s">
        <v>38934</v>
      </c>
      <c r="G5249">
        <v>37120</v>
      </c>
      <c r="H5249" t="s">
        <v>114</v>
      </c>
      <c r="I5249" t="s">
        <v>2</v>
      </c>
      <c r="J5249" s="2">
        <v>811</v>
      </c>
      <c r="K5249" s="1" t="s">
        <v>1588</v>
      </c>
    </row>
    <row r="5250" spans="1:11" x14ac:dyDescent="0.3">
      <c r="A5250" s="3">
        <v>23102</v>
      </c>
      <c r="B5250" t="s">
        <v>38935</v>
      </c>
      <c r="C5250" t="s">
        <v>38936</v>
      </c>
      <c r="D5250" t="s">
        <v>2</v>
      </c>
      <c r="E5250" s="5">
        <v>82282719</v>
      </c>
      <c r="F5250" t="s">
        <v>11075</v>
      </c>
      <c r="G5250">
        <v>37073</v>
      </c>
      <c r="H5250" t="s">
        <v>31</v>
      </c>
      <c r="I5250" t="s">
        <v>2</v>
      </c>
      <c r="J5250" s="2">
        <v>474</v>
      </c>
      <c r="K5250" s="1" t="s">
        <v>38937</v>
      </c>
    </row>
    <row r="5251" spans="1:11" x14ac:dyDescent="0.3">
      <c r="A5251" s="3">
        <v>23102</v>
      </c>
      <c r="B5251" t="s">
        <v>38938</v>
      </c>
      <c r="C5251" t="s">
        <v>2</v>
      </c>
      <c r="D5251" t="s">
        <v>2</v>
      </c>
      <c r="E5251" s="5">
        <v>24642568</v>
      </c>
      <c r="F5251" t="s">
        <v>38939</v>
      </c>
      <c r="G5251">
        <v>37083</v>
      </c>
      <c r="H5251" t="s">
        <v>31</v>
      </c>
      <c r="I5251" t="s">
        <v>2</v>
      </c>
      <c r="J5251" s="2">
        <v>592</v>
      </c>
      <c r="K5251" s="1" t="s">
        <v>279</v>
      </c>
    </row>
    <row r="5252" spans="1:11" x14ac:dyDescent="0.3">
      <c r="A5252" s="3">
        <v>23102</v>
      </c>
      <c r="B5252" t="s">
        <v>38940</v>
      </c>
      <c r="C5252" t="s">
        <v>2</v>
      </c>
      <c r="D5252" t="s">
        <v>2</v>
      </c>
      <c r="E5252" s="5">
        <v>70643599</v>
      </c>
      <c r="F5252" t="s">
        <v>38941</v>
      </c>
      <c r="G5252">
        <v>37077</v>
      </c>
      <c r="H5252" t="s">
        <v>31</v>
      </c>
      <c r="I5252" t="s">
        <v>2</v>
      </c>
      <c r="J5252" s="2">
        <v>970</v>
      </c>
      <c r="K5252" s="1" t="s">
        <v>5754</v>
      </c>
    </row>
    <row r="5253" spans="1:11" x14ac:dyDescent="0.3">
      <c r="A5253" s="3">
        <v>23102</v>
      </c>
      <c r="B5253" t="s">
        <v>38942</v>
      </c>
      <c r="C5253" t="s">
        <v>2</v>
      </c>
      <c r="D5253" t="s">
        <v>2</v>
      </c>
      <c r="E5253" s="5">
        <v>91601888</v>
      </c>
      <c r="F5253" t="s">
        <v>15786</v>
      </c>
      <c r="G5253">
        <v>37079</v>
      </c>
      <c r="H5253" t="s">
        <v>31</v>
      </c>
      <c r="I5253" t="s">
        <v>2</v>
      </c>
      <c r="J5253" s="2">
        <v>451</v>
      </c>
      <c r="K5253" s="1" t="s">
        <v>38943</v>
      </c>
    </row>
    <row r="5254" spans="1:11" x14ac:dyDescent="0.3">
      <c r="A5254" s="3">
        <v>23102</v>
      </c>
      <c r="B5254" t="s">
        <v>38944</v>
      </c>
      <c r="C5254" t="s">
        <v>38945</v>
      </c>
      <c r="D5254" t="s">
        <v>2</v>
      </c>
      <c r="E5254" s="5">
        <v>23182980</v>
      </c>
      <c r="F5254" t="s">
        <v>38946</v>
      </c>
      <c r="G5254">
        <v>37520</v>
      </c>
      <c r="H5254" t="s">
        <v>20</v>
      </c>
      <c r="I5254" t="s">
        <v>2</v>
      </c>
      <c r="J5254" s="2">
        <v>702</v>
      </c>
      <c r="K5254" s="1" t="s">
        <v>1988</v>
      </c>
    </row>
    <row r="5255" spans="1:11" x14ac:dyDescent="0.3">
      <c r="A5255" s="3">
        <v>23102</v>
      </c>
      <c r="B5255" t="s">
        <v>38947</v>
      </c>
      <c r="C5255" t="s">
        <v>2</v>
      </c>
      <c r="D5255" t="s">
        <v>2</v>
      </c>
      <c r="E5255" s="5">
        <v>93547099</v>
      </c>
      <c r="F5255" t="s">
        <v>12927</v>
      </c>
      <c r="G5255">
        <v>37081</v>
      </c>
      <c r="H5255" t="s">
        <v>31</v>
      </c>
      <c r="I5255" t="s">
        <v>2</v>
      </c>
      <c r="J5255" s="2">
        <v>682</v>
      </c>
      <c r="K5255" s="1" t="s">
        <v>38948</v>
      </c>
    </row>
    <row r="5256" spans="1:11" x14ac:dyDescent="0.3">
      <c r="A5256" s="3">
        <v>23102</v>
      </c>
      <c r="B5256" t="s">
        <v>38949</v>
      </c>
      <c r="C5256" t="s">
        <v>2</v>
      </c>
      <c r="D5256" t="s">
        <v>2</v>
      </c>
      <c r="E5256" s="5">
        <v>30874852</v>
      </c>
      <c r="F5256" t="s">
        <v>12927</v>
      </c>
      <c r="G5256">
        <v>37081</v>
      </c>
      <c r="H5256" t="s">
        <v>31</v>
      </c>
      <c r="I5256" t="s">
        <v>2</v>
      </c>
      <c r="J5256" s="2">
        <v>811</v>
      </c>
      <c r="K5256" s="1" t="s">
        <v>6213</v>
      </c>
    </row>
    <row r="5257" spans="1:11" x14ac:dyDescent="0.3">
      <c r="A5257" s="3">
        <v>23102</v>
      </c>
      <c r="B5257" t="s">
        <v>38947</v>
      </c>
      <c r="C5257" t="s">
        <v>6844</v>
      </c>
      <c r="D5257" t="s">
        <v>2</v>
      </c>
      <c r="E5257" s="5">
        <v>28841205</v>
      </c>
      <c r="F5257" t="s">
        <v>38950</v>
      </c>
      <c r="G5257">
        <v>37081</v>
      </c>
      <c r="H5257" t="s">
        <v>31</v>
      </c>
      <c r="I5257" t="s">
        <v>2</v>
      </c>
      <c r="J5257" s="2">
        <v>561</v>
      </c>
      <c r="K5257" s="1" t="s">
        <v>6782</v>
      </c>
    </row>
    <row r="5258" spans="1:11" x14ac:dyDescent="0.3">
      <c r="A5258" s="3">
        <v>23102</v>
      </c>
      <c r="B5258" t="s">
        <v>38951</v>
      </c>
      <c r="C5258" t="s">
        <v>38952</v>
      </c>
      <c r="D5258" t="s">
        <v>38953</v>
      </c>
      <c r="E5258" s="5">
        <v>85845686</v>
      </c>
      <c r="F5258" t="s">
        <v>2281</v>
      </c>
      <c r="G5258">
        <v>37073</v>
      </c>
      <c r="H5258" t="s">
        <v>31</v>
      </c>
      <c r="I5258" t="s">
        <v>2</v>
      </c>
      <c r="J5258" s="2">
        <v>620</v>
      </c>
      <c r="K5258" s="1" t="s">
        <v>38954</v>
      </c>
    </row>
    <row r="5259" spans="1:11" x14ac:dyDescent="0.3">
      <c r="A5259" s="3">
        <v>23102</v>
      </c>
      <c r="B5259" t="s">
        <v>38955</v>
      </c>
      <c r="C5259" t="s">
        <v>38956</v>
      </c>
      <c r="D5259" t="s">
        <v>2</v>
      </c>
      <c r="E5259" s="5">
        <v>20964127</v>
      </c>
      <c r="F5259" t="s">
        <v>21018</v>
      </c>
      <c r="G5259">
        <v>37073</v>
      </c>
      <c r="H5259" t="s">
        <v>31</v>
      </c>
      <c r="I5259" t="s">
        <v>2</v>
      </c>
      <c r="J5259" s="2">
        <v>561</v>
      </c>
      <c r="K5259" s="1" t="s">
        <v>3480</v>
      </c>
    </row>
    <row r="5260" spans="1:11" x14ac:dyDescent="0.3">
      <c r="A5260" s="3">
        <v>23102</v>
      </c>
      <c r="B5260" t="s">
        <v>38957</v>
      </c>
      <c r="C5260" t="s">
        <v>2</v>
      </c>
      <c r="D5260" t="s">
        <v>2</v>
      </c>
      <c r="E5260" s="5">
        <v>23158343</v>
      </c>
      <c r="F5260" t="s">
        <v>38958</v>
      </c>
      <c r="G5260">
        <v>37075</v>
      </c>
      <c r="H5260" t="s">
        <v>31</v>
      </c>
      <c r="I5260" t="s">
        <v>2</v>
      </c>
      <c r="J5260" s="2">
        <v>473</v>
      </c>
      <c r="K5260" s="1" t="s">
        <v>38959</v>
      </c>
    </row>
    <row r="5261" spans="1:11" x14ac:dyDescent="0.3">
      <c r="A5261" s="3">
        <v>23102</v>
      </c>
      <c r="B5261" t="s">
        <v>38960</v>
      </c>
      <c r="C5261" t="s">
        <v>38961</v>
      </c>
      <c r="D5261" t="s">
        <v>38706</v>
      </c>
      <c r="E5261" s="5">
        <v>26874848</v>
      </c>
      <c r="F5261" t="s">
        <v>38707</v>
      </c>
      <c r="G5261">
        <v>37077</v>
      </c>
      <c r="H5261" t="s">
        <v>31</v>
      </c>
      <c r="I5261" t="s">
        <v>184</v>
      </c>
      <c r="J5261" s="2">
        <v>970</v>
      </c>
      <c r="K5261" s="1" t="s">
        <v>620</v>
      </c>
    </row>
    <row r="5262" spans="1:11" x14ac:dyDescent="0.3">
      <c r="A5262" s="3">
        <v>23102</v>
      </c>
      <c r="B5262" t="s">
        <v>38962</v>
      </c>
      <c r="C5262" t="s">
        <v>2</v>
      </c>
      <c r="D5262" t="s">
        <v>2</v>
      </c>
      <c r="E5262" s="5">
        <v>81734193</v>
      </c>
      <c r="F5262" t="s">
        <v>38963</v>
      </c>
      <c r="G5262">
        <v>37412</v>
      </c>
      <c r="H5262" t="s">
        <v>207</v>
      </c>
      <c r="I5262" t="s">
        <v>2</v>
      </c>
      <c r="J5262" s="2">
        <v>551</v>
      </c>
      <c r="K5262" s="1" t="s">
        <v>38964</v>
      </c>
    </row>
    <row r="5263" spans="1:11" x14ac:dyDescent="0.3">
      <c r="A5263" s="3">
        <v>23102</v>
      </c>
      <c r="B5263" t="s">
        <v>38965</v>
      </c>
      <c r="C5263" t="s">
        <v>38966</v>
      </c>
      <c r="D5263" t="s">
        <v>2</v>
      </c>
      <c r="E5263" s="5">
        <v>23136192</v>
      </c>
      <c r="F5263" t="s">
        <v>31393</v>
      </c>
      <c r="G5263">
        <v>37431</v>
      </c>
      <c r="H5263" t="s">
        <v>46</v>
      </c>
      <c r="I5263" t="s">
        <v>2</v>
      </c>
      <c r="J5263" s="2">
        <v>477</v>
      </c>
      <c r="K5263" s="1" t="s">
        <v>38967</v>
      </c>
    </row>
    <row r="5264" spans="1:11" x14ac:dyDescent="0.3">
      <c r="A5264" s="3">
        <v>23102</v>
      </c>
      <c r="B5264" t="s">
        <v>38968</v>
      </c>
      <c r="C5264" t="s">
        <v>2</v>
      </c>
      <c r="D5264" t="s">
        <v>2</v>
      </c>
      <c r="E5264" s="5">
        <v>57974053</v>
      </c>
      <c r="F5264" t="s">
        <v>38969</v>
      </c>
      <c r="G5264">
        <v>37081</v>
      </c>
      <c r="H5264" t="s">
        <v>31</v>
      </c>
      <c r="I5264" t="s">
        <v>275</v>
      </c>
      <c r="J5264" s="2">
        <v>970</v>
      </c>
      <c r="K5264" s="1" t="s">
        <v>617</v>
      </c>
    </row>
    <row r="5265" spans="1:11" x14ac:dyDescent="0.3">
      <c r="A5265" s="3">
        <v>23102</v>
      </c>
      <c r="B5265" t="s">
        <v>38970</v>
      </c>
      <c r="C5265" t="s">
        <v>28668</v>
      </c>
      <c r="D5265" t="s">
        <v>2</v>
      </c>
      <c r="E5265" s="5">
        <v>78111150</v>
      </c>
      <c r="F5265" t="s">
        <v>4645</v>
      </c>
      <c r="G5265">
        <v>37073</v>
      </c>
      <c r="H5265" t="s">
        <v>31</v>
      </c>
      <c r="I5265" t="s">
        <v>31</v>
      </c>
      <c r="J5265" s="2">
        <v>691</v>
      </c>
      <c r="K5265" s="1" t="s">
        <v>1261</v>
      </c>
    </row>
    <row r="5266" spans="1:11" x14ac:dyDescent="0.3">
      <c r="A5266" s="3">
        <v>23102</v>
      </c>
      <c r="B5266" t="s">
        <v>38971</v>
      </c>
      <c r="C5266" t="s">
        <v>38972</v>
      </c>
      <c r="D5266" t="s">
        <v>2</v>
      </c>
      <c r="E5266" s="5">
        <v>23430645</v>
      </c>
      <c r="F5266" t="s">
        <v>34116</v>
      </c>
      <c r="G5266">
        <v>34346</v>
      </c>
      <c r="H5266" t="s">
        <v>50</v>
      </c>
      <c r="I5266" t="s">
        <v>2</v>
      </c>
      <c r="J5266" s="2">
        <v>477</v>
      </c>
      <c r="K5266" s="1" t="s">
        <v>4376</v>
      </c>
    </row>
    <row r="5267" spans="1:11" x14ac:dyDescent="0.3">
      <c r="A5267" s="3">
        <v>23102</v>
      </c>
      <c r="B5267" t="s">
        <v>9661</v>
      </c>
      <c r="C5267" t="s">
        <v>15474</v>
      </c>
      <c r="D5267" t="s">
        <v>2</v>
      </c>
      <c r="E5267" s="5">
        <v>27069402</v>
      </c>
      <c r="F5267" t="s">
        <v>38973</v>
      </c>
      <c r="G5267">
        <v>37073</v>
      </c>
      <c r="H5267" t="s">
        <v>31</v>
      </c>
      <c r="I5267" t="s">
        <v>2</v>
      </c>
      <c r="J5267" s="2">
        <v>476</v>
      </c>
      <c r="K5267" s="1" t="s">
        <v>38974</v>
      </c>
    </row>
    <row r="5268" spans="1:11" x14ac:dyDescent="0.3">
      <c r="A5268" s="3">
        <v>23102</v>
      </c>
      <c r="B5268" t="s">
        <v>38975</v>
      </c>
      <c r="C5268" t="s">
        <v>5171</v>
      </c>
      <c r="D5268" t="s">
        <v>2</v>
      </c>
      <c r="E5268" s="5">
        <v>23112792</v>
      </c>
      <c r="F5268" t="s">
        <v>16357</v>
      </c>
      <c r="G5268">
        <v>37130</v>
      </c>
      <c r="H5268" t="s">
        <v>60</v>
      </c>
      <c r="I5268" t="s">
        <v>2</v>
      </c>
      <c r="J5268" s="2">
        <v>711</v>
      </c>
      <c r="K5268" s="1" t="s">
        <v>1429</v>
      </c>
    </row>
    <row r="5269" spans="1:11" x14ac:dyDescent="0.3">
      <c r="A5269" s="3">
        <v>23102</v>
      </c>
      <c r="B5269" t="s">
        <v>38976</v>
      </c>
      <c r="C5269" t="s">
        <v>2</v>
      </c>
      <c r="D5269" t="s">
        <v>2</v>
      </c>
      <c r="E5269" s="5">
        <v>12314098</v>
      </c>
      <c r="F5269" t="s">
        <v>21855</v>
      </c>
      <c r="G5269">
        <v>37124</v>
      </c>
      <c r="H5269" t="s">
        <v>409</v>
      </c>
      <c r="I5269" t="s">
        <v>409</v>
      </c>
      <c r="J5269" s="2">
        <v>812</v>
      </c>
      <c r="K5269" s="1" t="s">
        <v>449</v>
      </c>
    </row>
    <row r="5270" spans="1:11" x14ac:dyDescent="0.3">
      <c r="A5270" s="3">
        <v>23102</v>
      </c>
      <c r="B5270" t="s">
        <v>38977</v>
      </c>
      <c r="C5270" t="s">
        <v>38978</v>
      </c>
      <c r="D5270" t="s">
        <v>2</v>
      </c>
      <c r="E5270" s="5">
        <v>23131175</v>
      </c>
      <c r="F5270" t="s">
        <v>23044</v>
      </c>
      <c r="G5270">
        <v>37197</v>
      </c>
      <c r="H5270" t="s">
        <v>156</v>
      </c>
      <c r="I5270" t="s">
        <v>2</v>
      </c>
      <c r="J5270" s="2">
        <v>251</v>
      </c>
      <c r="K5270" s="1" t="s">
        <v>38979</v>
      </c>
    </row>
    <row r="5271" spans="1:11" x14ac:dyDescent="0.3">
      <c r="A5271" s="3">
        <v>23102</v>
      </c>
      <c r="B5271" t="s">
        <v>38980</v>
      </c>
      <c r="C5271" t="s">
        <v>38981</v>
      </c>
      <c r="D5271" t="s">
        <v>2</v>
      </c>
      <c r="E5271" s="5">
        <v>23371882</v>
      </c>
      <c r="F5271" t="s">
        <v>38982</v>
      </c>
      <c r="G5271">
        <v>37077</v>
      </c>
      <c r="H5271" t="s">
        <v>31</v>
      </c>
      <c r="I5271" t="s">
        <v>2</v>
      </c>
      <c r="J5271" s="2">
        <v>310</v>
      </c>
      <c r="K5271" s="1" t="s">
        <v>4118</v>
      </c>
    </row>
    <row r="5272" spans="1:11" x14ac:dyDescent="0.3">
      <c r="A5272" s="3">
        <v>23102</v>
      </c>
      <c r="B5272" t="s">
        <v>38983</v>
      </c>
      <c r="C5272" t="s">
        <v>38984</v>
      </c>
      <c r="D5272" t="s">
        <v>38985</v>
      </c>
      <c r="E5272" s="5">
        <v>23438432</v>
      </c>
      <c r="F5272" t="s">
        <v>38986</v>
      </c>
      <c r="G5272">
        <v>37412</v>
      </c>
      <c r="H5272" t="s">
        <v>207</v>
      </c>
      <c r="I5272" t="s">
        <v>2</v>
      </c>
      <c r="J5272" s="2">
        <v>251</v>
      </c>
      <c r="K5272" s="1" t="s">
        <v>38987</v>
      </c>
    </row>
    <row r="5273" spans="1:11" x14ac:dyDescent="0.3">
      <c r="A5273" s="3">
        <v>23102</v>
      </c>
      <c r="B5273" t="s">
        <v>38988</v>
      </c>
      <c r="C5273" t="s">
        <v>5380</v>
      </c>
      <c r="D5273" t="s">
        <v>2</v>
      </c>
      <c r="E5273" s="5">
        <v>23130215</v>
      </c>
      <c r="F5273" t="s">
        <v>38989</v>
      </c>
      <c r="G5273">
        <v>37539</v>
      </c>
      <c r="H5273" t="s">
        <v>295</v>
      </c>
      <c r="I5273" t="s">
        <v>2</v>
      </c>
      <c r="J5273" s="2">
        <v>472</v>
      </c>
      <c r="K5273" s="1" t="s">
        <v>300</v>
      </c>
    </row>
    <row r="5274" spans="1:11" x14ac:dyDescent="0.3">
      <c r="A5274" s="3">
        <v>23102</v>
      </c>
      <c r="B5274" t="s">
        <v>38990</v>
      </c>
      <c r="C5274" t="s">
        <v>24970</v>
      </c>
      <c r="D5274" t="s">
        <v>2</v>
      </c>
      <c r="E5274" s="5">
        <v>23187348</v>
      </c>
      <c r="F5274" t="s">
        <v>38991</v>
      </c>
      <c r="G5274">
        <v>37434</v>
      </c>
      <c r="H5274" t="s">
        <v>291</v>
      </c>
      <c r="I5274" t="s">
        <v>2</v>
      </c>
      <c r="J5274" s="2">
        <v>855</v>
      </c>
      <c r="K5274" s="1" t="s">
        <v>292</v>
      </c>
    </row>
    <row r="5275" spans="1:11" x14ac:dyDescent="0.3">
      <c r="A5275" s="3">
        <v>23102</v>
      </c>
      <c r="B5275" t="s">
        <v>38992</v>
      </c>
      <c r="C5275" t="s">
        <v>3059</v>
      </c>
      <c r="D5275" t="s">
        <v>2</v>
      </c>
      <c r="E5275" s="5">
        <v>23137160</v>
      </c>
      <c r="F5275" t="s">
        <v>17840</v>
      </c>
      <c r="G5275">
        <v>37441</v>
      </c>
      <c r="H5275" t="s">
        <v>951</v>
      </c>
      <c r="I5275" t="s">
        <v>2</v>
      </c>
      <c r="J5275" s="2">
        <v>862</v>
      </c>
      <c r="K5275" s="1" t="s">
        <v>38993</v>
      </c>
    </row>
    <row r="5276" spans="1:11" x14ac:dyDescent="0.3">
      <c r="A5276" s="3">
        <v>23102</v>
      </c>
      <c r="B5276" t="s">
        <v>38994</v>
      </c>
      <c r="C5276" t="s">
        <v>38995</v>
      </c>
      <c r="D5276" t="s">
        <v>38996</v>
      </c>
      <c r="E5276" s="5">
        <v>23447901</v>
      </c>
      <c r="F5276" t="s">
        <v>38997</v>
      </c>
      <c r="G5276">
        <v>37081</v>
      </c>
      <c r="H5276" t="s">
        <v>31</v>
      </c>
      <c r="I5276" t="s">
        <v>2</v>
      </c>
      <c r="J5276" s="2">
        <v>325</v>
      </c>
      <c r="K5276" s="1" t="s">
        <v>38998</v>
      </c>
    </row>
    <row r="5277" spans="1:11" x14ac:dyDescent="0.3">
      <c r="A5277" s="3">
        <v>23102</v>
      </c>
      <c r="B5277" t="s">
        <v>38999</v>
      </c>
      <c r="C5277" t="s">
        <v>39000</v>
      </c>
      <c r="D5277" t="s">
        <v>2</v>
      </c>
      <c r="E5277" s="5">
        <v>96617267</v>
      </c>
      <c r="F5277" t="s">
        <v>39001</v>
      </c>
      <c r="G5277">
        <v>37136</v>
      </c>
      <c r="H5277" t="s">
        <v>198</v>
      </c>
      <c r="I5277" t="s">
        <v>2</v>
      </c>
      <c r="J5277" s="2">
        <v>432</v>
      </c>
      <c r="K5277" s="1" t="s">
        <v>371</v>
      </c>
    </row>
    <row r="5278" spans="1:11" x14ac:dyDescent="0.3">
      <c r="A5278" s="3">
        <v>23102</v>
      </c>
      <c r="B5278" t="s">
        <v>39002</v>
      </c>
      <c r="C5278" t="s">
        <v>2</v>
      </c>
      <c r="D5278" t="s">
        <v>2</v>
      </c>
      <c r="E5278" s="5">
        <v>91943379</v>
      </c>
      <c r="F5278" t="s">
        <v>39003</v>
      </c>
      <c r="G5278">
        <v>34355</v>
      </c>
      <c r="H5278" t="s">
        <v>13</v>
      </c>
      <c r="I5278" t="s">
        <v>2</v>
      </c>
      <c r="J5278" s="2">
        <v>478</v>
      </c>
      <c r="K5278" s="1" t="s">
        <v>39004</v>
      </c>
    </row>
    <row r="5279" spans="1:11" x14ac:dyDescent="0.3">
      <c r="A5279" s="3">
        <v>23102</v>
      </c>
      <c r="B5279" t="s">
        <v>39005</v>
      </c>
      <c r="C5279" t="s">
        <v>2</v>
      </c>
      <c r="D5279" t="s">
        <v>2</v>
      </c>
      <c r="E5279" s="5">
        <v>20696309</v>
      </c>
      <c r="F5279" t="s">
        <v>39006</v>
      </c>
      <c r="G5279">
        <v>34346</v>
      </c>
      <c r="H5279" t="s">
        <v>50</v>
      </c>
      <c r="I5279" t="s">
        <v>2</v>
      </c>
      <c r="J5279" s="2">
        <v>662</v>
      </c>
      <c r="K5279" s="1" t="s">
        <v>39007</v>
      </c>
    </row>
    <row r="5280" spans="1:11" x14ac:dyDescent="0.3">
      <c r="A5280" s="3">
        <v>23102</v>
      </c>
      <c r="B5280" t="s">
        <v>39008</v>
      </c>
      <c r="C5280" t="s">
        <v>39009</v>
      </c>
      <c r="D5280" t="s">
        <v>2</v>
      </c>
      <c r="E5280" s="5">
        <v>58436371</v>
      </c>
      <c r="F5280" t="s">
        <v>39010</v>
      </c>
      <c r="G5280">
        <v>37085</v>
      </c>
      <c r="H5280" t="s">
        <v>31</v>
      </c>
      <c r="I5280" t="s">
        <v>2</v>
      </c>
      <c r="J5280" s="2">
        <v>970</v>
      </c>
      <c r="K5280" s="1" t="s">
        <v>3079</v>
      </c>
    </row>
    <row r="5281" spans="1:11" x14ac:dyDescent="0.3">
      <c r="A5281" s="3">
        <v>23102</v>
      </c>
      <c r="B5281" t="s">
        <v>39011</v>
      </c>
      <c r="C5281" t="s">
        <v>39012</v>
      </c>
      <c r="D5281" t="s">
        <v>39013</v>
      </c>
      <c r="E5281" s="5">
        <v>23131762</v>
      </c>
      <c r="F5281" t="s">
        <v>39014</v>
      </c>
      <c r="G5281">
        <v>34346</v>
      </c>
      <c r="H5281" t="s">
        <v>50</v>
      </c>
      <c r="I5281" t="s">
        <v>2</v>
      </c>
      <c r="J5281" s="2">
        <v>452</v>
      </c>
      <c r="K5281" s="1" t="s">
        <v>1371</v>
      </c>
    </row>
    <row r="5282" spans="1:11" x14ac:dyDescent="0.3">
      <c r="A5282" s="3">
        <v>23102</v>
      </c>
      <c r="B5282" t="s">
        <v>39015</v>
      </c>
      <c r="C5282" t="s">
        <v>2</v>
      </c>
      <c r="D5282" t="s">
        <v>2</v>
      </c>
      <c r="E5282" s="5">
        <v>23442699</v>
      </c>
      <c r="F5282" t="s">
        <v>6056</v>
      </c>
      <c r="G5282">
        <v>37441</v>
      </c>
      <c r="H5282" t="s">
        <v>951</v>
      </c>
      <c r="I5282" t="s">
        <v>2</v>
      </c>
      <c r="J5282" s="2">
        <v>433</v>
      </c>
      <c r="K5282" s="1" t="s">
        <v>2091</v>
      </c>
    </row>
    <row r="5283" spans="1:11" x14ac:dyDescent="0.3">
      <c r="A5283" s="3">
        <v>23102</v>
      </c>
      <c r="B5283" t="s">
        <v>39016</v>
      </c>
      <c r="C5283" t="s">
        <v>39017</v>
      </c>
      <c r="D5283" t="s">
        <v>2</v>
      </c>
      <c r="E5283" s="5">
        <v>22596546</v>
      </c>
      <c r="F5283" t="s">
        <v>39018</v>
      </c>
      <c r="G5283">
        <v>37136</v>
      </c>
      <c r="H5283" t="s">
        <v>344</v>
      </c>
      <c r="I5283" t="s">
        <v>2</v>
      </c>
      <c r="J5283" s="2">
        <v>432</v>
      </c>
      <c r="K5283" s="1" t="s">
        <v>586</v>
      </c>
    </row>
    <row r="5284" spans="1:11" x14ac:dyDescent="0.3">
      <c r="A5284" s="3">
        <v>23102</v>
      </c>
      <c r="B5284" t="s">
        <v>39019</v>
      </c>
      <c r="C5284" t="s">
        <v>39020</v>
      </c>
      <c r="D5284" t="s">
        <v>39021</v>
      </c>
      <c r="E5284" s="5">
        <v>13362943</v>
      </c>
      <c r="F5284" t="s">
        <v>39022</v>
      </c>
      <c r="G5284">
        <v>34346</v>
      </c>
      <c r="H5284" t="s">
        <v>50</v>
      </c>
      <c r="I5284" t="s">
        <v>30816</v>
      </c>
      <c r="J5284" s="2">
        <v>474</v>
      </c>
      <c r="K5284" s="1" t="s">
        <v>2430</v>
      </c>
    </row>
    <row r="5285" spans="1:11" x14ac:dyDescent="0.3">
      <c r="A5285" s="3">
        <v>23102</v>
      </c>
      <c r="B5285" t="s">
        <v>39023</v>
      </c>
      <c r="C5285" t="s">
        <v>39024</v>
      </c>
      <c r="D5285" t="s">
        <v>2</v>
      </c>
      <c r="E5285" s="5">
        <v>23102654</v>
      </c>
      <c r="F5285" t="s">
        <v>39025</v>
      </c>
      <c r="G5285">
        <v>37120</v>
      </c>
      <c r="H5285" t="s">
        <v>114</v>
      </c>
      <c r="I5285" t="s">
        <v>2</v>
      </c>
      <c r="J5285" s="2">
        <v>477</v>
      </c>
      <c r="K5285" s="1" t="s">
        <v>810</v>
      </c>
    </row>
    <row r="5286" spans="1:11" x14ac:dyDescent="0.3">
      <c r="A5286" s="3">
        <v>23102</v>
      </c>
      <c r="B5286" t="s">
        <v>39026</v>
      </c>
      <c r="C5286" t="s">
        <v>3081</v>
      </c>
      <c r="D5286" t="s">
        <v>2</v>
      </c>
      <c r="E5286" s="5">
        <v>12911611</v>
      </c>
      <c r="F5286" t="s">
        <v>37916</v>
      </c>
      <c r="G5286">
        <v>37412</v>
      </c>
      <c r="H5286" t="s">
        <v>207</v>
      </c>
      <c r="I5286" t="s">
        <v>2</v>
      </c>
      <c r="J5286" s="2">
        <v>691</v>
      </c>
      <c r="K5286" s="1" t="s">
        <v>432</v>
      </c>
    </row>
    <row r="5287" spans="1:11" x14ac:dyDescent="0.3">
      <c r="A5287" s="3">
        <v>23102</v>
      </c>
      <c r="B5287" t="s">
        <v>39027</v>
      </c>
      <c r="C5287" t="s">
        <v>2</v>
      </c>
      <c r="D5287" t="s">
        <v>2</v>
      </c>
      <c r="E5287" s="5">
        <v>71087855</v>
      </c>
      <c r="F5287" t="s">
        <v>39028</v>
      </c>
      <c r="G5287">
        <v>37124</v>
      </c>
      <c r="H5287" t="s">
        <v>409</v>
      </c>
      <c r="I5287" t="s">
        <v>2</v>
      </c>
      <c r="J5287" s="2">
        <v>970</v>
      </c>
      <c r="K5287" s="1" t="s">
        <v>1358</v>
      </c>
    </row>
    <row r="5288" spans="1:11" x14ac:dyDescent="0.3">
      <c r="A5288" s="3">
        <v>23102</v>
      </c>
      <c r="B5288" t="s">
        <v>39029</v>
      </c>
      <c r="C5288" t="s">
        <v>490</v>
      </c>
      <c r="D5288" t="s">
        <v>2</v>
      </c>
      <c r="E5288" s="5">
        <v>23100925</v>
      </c>
      <c r="F5288" t="s">
        <v>39030</v>
      </c>
      <c r="G5288">
        <v>37075</v>
      </c>
      <c r="H5288" t="s">
        <v>31</v>
      </c>
      <c r="I5288" t="s">
        <v>2</v>
      </c>
      <c r="J5288" s="2">
        <v>310</v>
      </c>
      <c r="K5288" s="1" t="s">
        <v>1085</v>
      </c>
    </row>
    <row r="5289" spans="1:11" x14ac:dyDescent="0.3">
      <c r="A5289" s="3">
        <v>23102</v>
      </c>
      <c r="B5289" t="s">
        <v>39031</v>
      </c>
      <c r="C5289" t="s">
        <v>39032</v>
      </c>
      <c r="D5289" t="s">
        <v>2</v>
      </c>
      <c r="E5289" s="5">
        <v>23188021</v>
      </c>
      <c r="F5289" t="s">
        <v>39033</v>
      </c>
      <c r="G5289">
        <v>37073</v>
      </c>
      <c r="H5289" t="s">
        <v>31</v>
      </c>
      <c r="I5289" t="s">
        <v>2</v>
      </c>
      <c r="J5289" s="2">
        <v>742</v>
      </c>
      <c r="K5289" s="1" t="s">
        <v>658</v>
      </c>
    </row>
    <row r="5290" spans="1:11" x14ac:dyDescent="0.3">
      <c r="A5290" s="3">
        <v>23102</v>
      </c>
      <c r="B5290" t="s">
        <v>39034</v>
      </c>
      <c r="C5290" t="s">
        <v>3077</v>
      </c>
      <c r="D5290" t="s">
        <v>2</v>
      </c>
      <c r="E5290" s="5">
        <v>13673529</v>
      </c>
      <c r="F5290" t="s">
        <v>709</v>
      </c>
      <c r="G5290">
        <v>37083</v>
      </c>
      <c r="H5290" t="s">
        <v>31</v>
      </c>
      <c r="I5290" t="s">
        <v>2</v>
      </c>
      <c r="J5290" s="2">
        <v>662</v>
      </c>
      <c r="K5290" s="1" t="s">
        <v>39035</v>
      </c>
    </row>
    <row r="5291" spans="1:11" x14ac:dyDescent="0.3">
      <c r="A5291" s="3">
        <v>23102</v>
      </c>
      <c r="B5291" t="s">
        <v>39036</v>
      </c>
      <c r="C5291" t="s">
        <v>2</v>
      </c>
      <c r="D5291" t="s">
        <v>2</v>
      </c>
      <c r="E5291" s="5">
        <v>58238894</v>
      </c>
      <c r="F5291" t="s">
        <v>39037</v>
      </c>
      <c r="G5291">
        <v>37127</v>
      </c>
      <c r="H5291" t="s">
        <v>1654</v>
      </c>
      <c r="I5291" t="s">
        <v>1655</v>
      </c>
      <c r="J5291" s="2">
        <v>970</v>
      </c>
      <c r="K5291" s="1" t="s">
        <v>3195</v>
      </c>
    </row>
    <row r="5292" spans="1:11" x14ac:dyDescent="0.3">
      <c r="A5292" s="3">
        <v>23102</v>
      </c>
      <c r="B5292" t="s">
        <v>39038</v>
      </c>
      <c r="C5292" t="s">
        <v>39039</v>
      </c>
      <c r="D5292" t="s">
        <v>2</v>
      </c>
      <c r="E5292" s="5">
        <v>23196394</v>
      </c>
      <c r="F5292" t="s">
        <v>39040</v>
      </c>
      <c r="G5292">
        <v>37083</v>
      </c>
      <c r="H5292" t="s">
        <v>31</v>
      </c>
      <c r="I5292" t="s">
        <v>2</v>
      </c>
      <c r="J5292" s="2">
        <v>620</v>
      </c>
      <c r="K5292" s="1" t="s">
        <v>435</v>
      </c>
    </row>
    <row r="5293" spans="1:11" x14ac:dyDescent="0.3">
      <c r="A5293" s="3">
        <v>23102</v>
      </c>
      <c r="B5293" t="s">
        <v>39041</v>
      </c>
      <c r="C5293" t="s">
        <v>39042</v>
      </c>
      <c r="D5293" t="s">
        <v>39043</v>
      </c>
      <c r="E5293" s="5">
        <v>29884163</v>
      </c>
      <c r="F5293" t="s">
        <v>39044</v>
      </c>
      <c r="G5293">
        <v>37520</v>
      </c>
      <c r="H5293" t="s">
        <v>20</v>
      </c>
      <c r="I5293" t="s">
        <v>1592</v>
      </c>
      <c r="J5293" s="2">
        <v>855</v>
      </c>
      <c r="K5293" s="1" t="s">
        <v>686</v>
      </c>
    </row>
    <row r="5294" spans="1:11" x14ac:dyDescent="0.3">
      <c r="A5294" s="3">
        <v>23102</v>
      </c>
      <c r="B5294" t="s">
        <v>39045</v>
      </c>
      <c r="C5294" t="s">
        <v>3081</v>
      </c>
      <c r="D5294" t="s">
        <v>2</v>
      </c>
      <c r="E5294" s="5">
        <v>23366146</v>
      </c>
      <c r="F5294" t="s">
        <v>36080</v>
      </c>
      <c r="G5294">
        <v>37073</v>
      </c>
      <c r="H5294" t="s">
        <v>31</v>
      </c>
      <c r="I5294" t="s">
        <v>2</v>
      </c>
      <c r="J5294" s="2">
        <v>691</v>
      </c>
      <c r="K5294" s="1" t="s">
        <v>39046</v>
      </c>
    </row>
    <row r="5295" spans="1:11" x14ac:dyDescent="0.3">
      <c r="A5295" s="3">
        <v>23102</v>
      </c>
      <c r="B5295" t="s">
        <v>39047</v>
      </c>
      <c r="C5295" t="s">
        <v>2</v>
      </c>
      <c r="D5295" t="s">
        <v>2</v>
      </c>
      <c r="E5295" s="5">
        <v>23154112</v>
      </c>
      <c r="F5295" t="s">
        <v>39048</v>
      </c>
      <c r="G5295">
        <v>34355</v>
      </c>
      <c r="H5295" t="s">
        <v>13</v>
      </c>
      <c r="I5295" t="s">
        <v>2</v>
      </c>
      <c r="J5295" s="2">
        <v>970</v>
      </c>
      <c r="K5295" s="1" t="s">
        <v>2559</v>
      </c>
    </row>
    <row r="5296" spans="1:11" x14ac:dyDescent="0.3">
      <c r="A5296" s="3">
        <v>23102</v>
      </c>
      <c r="B5296" t="s">
        <v>39047</v>
      </c>
      <c r="C5296" t="s">
        <v>20948</v>
      </c>
      <c r="D5296" t="s">
        <v>2</v>
      </c>
      <c r="E5296" s="5">
        <v>23466803</v>
      </c>
      <c r="F5296" t="s">
        <v>3930</v>
      </c>
      <c r="G5296">
        <v>37073</v>
      </c>
      <c r="H5296" t="s">
        <v>31</v>
      </c>
      <c r="I5296" t="s">
        <v>2</v>
      </c>
      <c r="J5296" s="2">
        <v>475</v>
      </c>
      <c r="K5296" s="1" t="s">
        <v>2235</v>
      </c>
    </row>
    <row r="5297" spans="1:11" x14ac:dyDescent="0.3">
      <c r="A5297" s="3">
        <v>23102</v>
      </c>
      <c r="B5297" t="s">
        <v>39049</v>
      </c>
      <c r="C5297" t="s">
        <v>39050</v>
      </c>
      <c r="D5297" t="s">
        <v>2</v>
      </c>
      <c r="E5297" s="5">
        <v>23156853</v>
      </c>
      <c r="F5297" t="s">
        <v>39051</v>
      </c>
      <c r="G5297">
        <v>37083</v>
      </c>
      <c r="H5297" t="s">
        <v>31</v>
      </c>
      <c r="I5297" t="s">
        <v>2</v>
      </c>
      <c r="J5297" s="2">
        <v>493</v>
      </c>
      <c r="K5297" s="1" t="s">
        <v>4113</v>
      </c>
    </row>
    <row r="5298" spans="1:11" x14ac:dyDescent="0.3">
      <c r="A5298" s="3">
        <v>23102</v>
      </c>
      <c r="B5298" t="s">
        <v>39052</v>
      </c>
      <c r="C5298" t="s">
        <v>2</v>
      </c>
      <c r="D5298" t="s">
        <v>2</v>
      </c>
      <c r="E5298" s="5">
        <v>78394282</v>
      </c>
      <c r="F5298" t="s">
        <v>39053</v>
      </c>
      <c r="G5298">
        <v>37520</v>
      </c>
      <c r="H5298" t="s">
        <v>20</v>
      </c>
      <c r="I5298" t="s">
        <v>2</v>
      </c>
      <c r="J5298" s="2">
        <v>970</v>
      </c>
      <c r="K5298" s="1" t="s">
        <v>240</v>
      </c>
    </row>
    <row r="5299" spans="1:11" x14ac:dyDescent="0.3">
      <c r="A5299" s="3">
        <v>23102</v>
      </c>
      <c r="B5299" t="s">
        <v>39054</v>
      </c>
      <c r="C5299" t="s">
        <v>2</v>
      </c>
      <c r="D5299" t="s">
        <v>2</v>
      </c>
      <c r="E5299" s="5">
        <v>24547152</v>
      </c>
      <c r="F5299" t="s">
        <v>1197</v>
      </c>
      <c r="G5299">
        <v>37520</v>
      </c>
      <c r="H5299" t="s">
        <v>20</v>
      </c>
      <c r="I5299" t="s">
        <v>2</v>
      </c>
      <c r="J5299" s="2">
        <v>256</v>
      </c>
      <c r="K5299" s="1" t="s">
        <v>39055</v>
      </c>
    </row>
    <row r="5300" spans="1:11" x14ac:dyDescent="0.3">
      <c r="A5300" s="3">
        <v>23102</v>
      </c>
      <c r="B5300" t="s">
        <v>39054</v>
      </c>
      <c r="C5300" t="s">
        <v>39056</v>
      </c>
      <c r="D5300" t="s">
        <v>39057</v>
      </c>
      <c r="E5300" s="5">
        <v>23412507</v>
      </c>
      <c r="F5300" t="s">
        <v>39058</v>
      </c>
      <c r="G5300">
        <v>37130</v>
      </c>
      <c r="H5300" t="s">
        <v>60</v>
      </c>
      <c r="I5300" t="s">
        <v>2</v>
      </c>
      <c r="J5300" s="2">
        <v>711</v>
      </c>
      <c r="K5300" s="1" t="s">
        <v>1081</v>
      </c>
    </row>
    <row r="5301" spans="1:11" x14ac:dyDescent="0.3">
      <c r="A5301" s="3">
        <v>23102</v>
      </c>
      <c r="B5301" t="s">
        <v>39059</v>
      </c>
      <c r="C5301" t="s">
        <v>2</v>
      </c>
      <c r="D5301" t="s">
        <v>2</v>
      </c>
      <c r="E5301" s="5">
        <v>58572270</v>
      </c>
      <c r="F5301" t="s">
        <v>39060</v>
      </c>
      <c r="G5301">
        <v>34346</v>
      </c>
      <c r="H5301" t="s">
        <v>50</v>
      </c>
      <c r="I5301" t="s">
        <v>2</v>
      </c>
      <c r="J5301" s="2">
        <v>970</v>
      </c>
      <c r="K5301" s="1" t="s">
        <v>1333</v>
      </c>
    </row>
    <row r="5302" spans="1:11" x14ac:dyDescent="0.3">
      <c r="A5302" s="3">
        <v>23102</v>
      </c>
      <c r="B5302" t="s">
        <v>39061</v>
      </c>
      <c r="C5302" t="s">
        <v>39062</v>
      </c>
      <c r="D5302" t="s">
        <v>2</v>
      </c>
      <c r="E5302" s="5">
        <v>23397906</v>
      </c>
      <c r="F5302" t="s">
        <v>39063</v>
      </c>
      <c r="G5302">
        <v>37130</v>
      </c>
      <c r="H5302" t="s">
        <v>60</v>
      </c>
      <c r="I5302" t="s">
        <v>2</v>
      </c>
      <c r="J5302" s="2">
        <v>711</v>
      </c>
      <c r="K5302" s="1" t="s">
        <v>1429</v>
      </c>
    </row>
    <row r="5303" spans="1:11" x14ac:dyDescent="0.3">
      <c r="A5303" s="3">
        <v>23102</v>
      </c>
      <c r="B5303" t="s">
        <v>39064</v>
      </c>
      <c r="C5303" t="s">
        <v>39065</v>
      </c>
      <c r="D5303" t="s">
        <v>39066</v>
      </c>
      <c r="E5303" s="5">
        <v>19165316</v>
      </c>
      <c r="F5303" t="s">
        <v>30427</v>
      </c>
      <c r="G5303">
        <v>37120</v>
      </c>
      <c r="H5303" t="s">
        <v>114</v>
      </c>
      <c r="I5303" t="s">
        <v>2</v>
      </c>
      <c r="J5303" s="2">
        <v>951</v>
      </c>
      <c r="K5303" s="1" t="s">
        <v>424</v>
      </c>
    </row>
    <row r="5304" spans="1:11" x14ac:dyDescent="0.3">
      <c r="A5304" s="3">
        <v>23102</v>
      </c>
      <c r="B5304" t="s">
        <v>39067</v>
      </c>
      <c r="C5304" t="s">
        <v>39068</v>
      </c>
      <c r="D5304" t="s">
        <v>2</v>
      </c>
      <c r="E5304" s="5">
        <v>23169892</v>
      </c>
      <c r="F5304" t="s">
        <v>39069</v>
      </c>
      <c r="G5304">
        <v>34346</v>
      </c>
      <c r="H5304" t="s">
        <v>50</v>
      </c>
      <c r="I5304" t="s">
        <v>2</v>
      </c>
      <c r="J5304" s="2">
        <v>310</v>
      </c>
      <c r="K5304" s="1" t="s">
        <v>1371</v>
      </c>
    </row>
    <row r="5305" spans="1:11" x14ac:dyDescent="0.3">
      <c r="A5305" s="3">
        <v>23102</v>
      </c>
      <c r="B5305" t="s">
        <v>39070</v>
      </c>
      <c r="C5305" t="s">
        <v>12439</v>
      </c>
      <c r="D5305" t="s">
        <v>2</v>
      </c>
      <c r="E5305" s="5">
        <v>18199336</v>
      </c>
      <c r="F5305" t="s">
        <v>39071</v>
      </c>
      <c r="G5305">
        <v>37139</v>
      </c>
      <c r="H5305" t="s">
        <v>110</v>
      </c>
      <c r="I5305" t="s">
        <v>2</v>
      </c>
      <c r="J5305" s="2">
        <v>433</v>
      </c>
      <c r="K5305" s="1" t="s">
        <v>39072</v>
      </c>
    </row>
    <row r="5306" spans="1:11" x14ac:dyDescent="0.3">
      <c r="A5306" s="3">
        <v>23102</v>
      </c>
      <c r="B5306" t="s">
        <v>39073</v>
      </c>
      <c r="C5306" t="s">
        <v>2</v>
      </c>
      <c r="D5306" t="s">
        <v>2</v>
      </c>
      <c r="E5306" s="5">
        <v>23165239</v>
      </c>
      <c r="F5306" t="s">
        <v>39074</v>
      </c>
      <c r="G5306">
        <v>37077</v>
      </c>
      <c r="H5306" t="s">
        <v>31</v>
      </c>
      <c r="I5306" t="s">
        <v>2</v>
      </c>
      <c r="J5306" s="2">
        <v>970</v>
      </c>
      <c r="K5306" s="1" t="s">
        <v>1007</v>
      </c>
    </row>
    <row r="5307" spans="1:11" x14ac:dyDescent="0.3">
      <c r="A5307" s="3">
        <v>23102</v>
      </c>
      <c r="B5307" t="s">
        <v>39075</v>
      </c>
      <c r="C5307" t="s">
        <v>39076</v>
      </c>
      <c r="D5307" t="s">
        <v>2</v>
      </c>
      <c r="E5307" s="5">
        <v>89411691</v>
      </c>
      <c r="F5307" t="s">
        <v>39077</v>
      </c>
      <c r="G5307">
        <v>37081</v>
      </c>
      <c r="H5307" t="s">
        <v>31</v>
      </c>
      <c r="I5307" t="s">
        <v>2</v>
      </c>
      <c r="J5307" s="2">
        <v>494</v>
      </c>
      <c r="K5307" s="1" t="s">
        <v>39078</v>
      </c>
    </row>
    <row r="5308" spans="1:11" x14ac:dyDescent="0.3">
      <c r="A5308" s="3">
        <v>23102</v>
      </c>
      <c r="B5308" t="s">
        <v>39079</v>
      </c>
      <c r="C5308" t="s">
        <v>16267</v>
      </c>
      <c r="D5308" t="s">
        <v>2</v>
      </c>
      <c r="E5308" s="5">
        <v>15997284</v>
      </c>
      <c r="F5308" t="s">
        <v>39080</v>
      </c>
      <c r="G5308">
        <v>37075</v>
      </c>
      <c r="H5308" t="s">
        <v>31</v>
      </c>
      <c r="I5308" t="s">
        <v>2</v>
      </c>
      <c r="J5308" s="2">
        <v>711</v>
      </c>
      <c r="K5308" s="1" t="s">
        <v>1694</v>
      </c>
    </row>
    <row r="5309" spans="1:11" x14ac:dyDescent="0.3">
      <c r="A5309" s="3">
        <v>23102</v>
      </c>
      <c r="B5309" t="s">
        <v>39081</v>
      </c>
      <c r="C5309" t="s">
        <v>2</v>
      </c>
      <c r="D5309" t="s">
        <v>2</v>
      </c>
      <c r="E5309" s="5">
        <v>23464139</v>
      </c>
      <c r="F5309" t="s">
        <v>39082</v>
      </c>
      <c r="G5309">
        <v>37133</v>
      </c>
      <c r="H5309" t="s">
        <v>65</v>
      </c>
      <c r="I5309" t="s">
        <v>28305</v>
      </c>
      <c r="J5309" s="2">
        <v>970</v>
      </c>
      <c r="K5309" s="1" t="s">
        <v>67</v>
      </c>
    </row>
    <row r="5310" spans="1:11" x14ac:dyDescent="0.3">
      <c r="A5310" s="3">
        <v>23102</v>
      </c>
      <c r="B5310" t="s">
        <v>39083</v>
      </c>
      <c r="C5310" t="s">
        <v>2</v>
      </c>
      <c r="D5310" t="s">
        <v>2</v>
      </c>
      <c r="E5310" s="5">
        <v>23447319</v>
      </c>
      <c r="F5310" t="s">
        <v>39084</v>
      </c>
      <c r="G5310">
        <v>37077</v>
      </c>
      <c r="H5310" t="s">
        <v>31</v>
      </c>
      <c r="I5310" t="s">
        <v>2</v>
      </c>
      <c r="J5310" s="2">
        <v>970</v>
      </c>
      <c r="K5310" s="1" t="s">
        <v>2898</v>
      </c>
    </row>
    <row r="5311" spans="1:11" x14ac:dyDescent="0.3">
      <c r="A5311" s="3">
        <v>23102</v>
      </c>
      <c r="B5311" t="s">
        <v>39085</v>
      </c>
      <c r="C5311" t="s">
        <v>39086</v>
      </c>
      <c r="D5311" t="s">
        <v>2</v>
      </c>
      <c r="E5311" s="5">
        <v>78150186</v>
      </c>
      <c r="F5311" t="s">
        <v>6959</v>
      </c>
      <c r="G5311">
        <v>37124</v>
      </c>
      <c r="H5311" t="s">
        <v>409</v>
      </c>
      <c r="I5311" t="s">
        <v>2</v>
      </c>
      <c r="J5311" s="2">
        <v>310</v>
      </c>
      <c r="K5311" s="1" t="s">
        <v>39087</v>
      </c>
    </row>
    <row r="5312" spans="1:11" x14ac:dyDescent="0.3">
      <c r="A5312" s="3">
        <v>23102</v>
      </c>
      <c r="B5312" t="s">
        <v>39088</v>
      </c>
      <c r="C5312" t="s">
        <v>39089</v>
      </c>
      <c r="D5312" t="s">
        <v>2</v>
      </c>
      <c r="E5312" s="5">
        <v>23203440</v>
      </c>
      <c r="F5312" t="s">
        <v>39090</v>
      </c>
      <c r="G5312">
        <v>37083</v>
      </c>
      <c r="H5312" t="s">
        <v>31</v>
      </c>
      <c r="I5312" t="s">
        <v>2</v>
      </c>
      <c r="J5312" s="2">
        <v>473</v>
      </c>
      <c r="K5312" s="1" t="s">
        <v>39091</v>
      </c>
    </row>
    <row r="5313" spans="1:11" x14ac:dyDescent="0.3">
      <c r="A5313" s="3">
        <v>23102</v>
      </c>
      <c r="B5313" t="s">
        <v>39092</v>
      </c>
      <c r="C5313" t="s">
        <v>39089</v>
      </c>
      <c r="D5313" t="s">
        <v>2</v>
      </c>
      <c r="E5313" s="5">
        <v>16335662</v>
      </c>
      <c r="F5313" t="s">
        <v>39093</v>
      </c>
      <c r="G5313">
        <v>34346</v>
      </c>
      <c r="H5313" t="s">
        <v>50</v>
      </c>
      <c r="I5313" t="s">
        <v>2</v>
      </c>
      <c r="J5313" s="2">
        <v>473</v>
      </c>
      <c r="K5313" s="1" t="s">
        <v>39094</v>
      </c>
    </row>
    <row r="5314" spans="1:11" x14ac:dyDescent="0.3">
      <c r="A5314" s="3">
        <v>23102</v>
      </c>
      <c r="B5314" t="s">
        <v>39095</v>
      </c>
      <c r="C5314" t="s">
        <v>39096</v>
      </c>
      <c r="D5314" t="s">
        <v>2</v>
      </c>
      <c r="E5314" s="5">
        <v>23151552</v>
      </c>
      <c r="F5314" t="s">
        <v>24072</v>
      </c>
      <c r="G5314">
        <v>37431</v>
      </c>
      <c r="H5314" t="s">
        <v>46</v>
      </c>
      <c r="I5314" t="s">
        <v>2</v>
      </c>
      <c r="J5314" s="2">
        <v>472</v>
      </c>
      <c r="K5314" s="1" t="s">
        <v>3951</v>
      </c>
    </row>
    <row r="5315" spans="1:11" x14ac:dyDescent="0.3">
      <c r="A5315" s="3">
        <v>23102</v>
      </c>
      <c r="B5315" t="s">
        <v>39097</v>
      </c>
      <c r="C5315" t="s">
        <v>2</v>
      </c>
      <c r="D5315" t="s">
        <v>2</v>
      </c>
      <c r="E5315" s="5">
        <v>58231095</v>
      </c>
      <c r="F5315" t="s">
        <v>39098</v>
      </c>
      <c r="G5315">
        <v>37130</v>
      </c>
      <c r="H5315" t="s">
        <v>60</v>
      </c>
      <c r="I5315" t="s">
        <v>3796</v>
      </c>
      <c r="J5315" s="2">
        <v>970</v>
      </c>
      <c r="K5315" s="1" t="s">
        <v>2220</v>
      </c>
    </row>
    <row r="5316" spans="1:11" x14ac:dyDescent="0.3">
      <c r="A5316" s="3">
        <v>23102</v>
      </c>
      <c r="B5316" t="s">
        <v>39097</v>
      </c>
      <c r="C5316" t="s">
        <v>39099</v>
      </c>
      <c r="D5316" t="s">
        <v>2</v>
      </c>
      <c r="E5316" s="5">
        <v>23171420</v>
      </c>
      <c r="F5316" t="s">
        <v>39098</v>
      </c>
      <c r="G5316">
        <v>37130</v>
      </c>
      <c r="H5316" t="s">
        <v>60</v>
      </c>
      <c r="I5316" t="s">
        <v>2</v>
      </c>
      <c r="J5316" s="2">
        <v>619</v>
      </c>
      <c r="K5316" s="1" t="s">
        <v>1205</v>
      </c>
    </row>
    <row r="5317" spans="1:11" x14ac:dyDescent="0.3">
      <c r="A5317" s="3">
        <v>23102</v>
      </c>
      <c r="B5317" t="s">
        <v>39100</v>
      </c>
      <c r="C5317" t="s">
        <v>2</v>
      </c>
      <c r="D5317" t="s">
        <v>2</v>
      </c>
      <c r="E5317" s="5">
        <v>21270120</v>
      </c>
      <c r="F5317" t="s">
        <v>32346</v>
      </c>
      <c r="G5317">
        <v>37133</v>
      </c>
      <c r="H5317" t="s">
        <v>65</v>
      </c>
      <c r="I5317" t="s">
        <v>66</v>
      </c>
      <c r="J5317" s="2">
        <v>682</v>
      </c>
      <c r="K5317" s="1" t="s">
        <v>1584</v>
      </c>
    </row>
    <row r="5318" spans="1:11" x14ac:dyDescent="0.3">
      <c r="A5318" s="3">
        <v>23102</v>
      </c>
      <c r="B5318" t="s">
        <v>39100</v>
      </c>
      <c r="C5318" t="s">
        <v>2</v>
      </c>
      <c r="D5318" t="s">
        <v>2</v>
      </c>
      <c r="E5318" s="5">
        <v>57411029</v>
      </c>
      <c r="F5318" t="s">
        <v>32346</v>
      </c>
      <c r="G5318">
        <v>37133</v>
      </c>
      <c r="H5318" t="s">
        <v>65</v>
      </c>
      <c r="I5318" t="s">
        <v>2</v>
      </c>
      <c r="J5318" s="2">
        <v>970</v>
      </c>
      <c r="K5318" s="1" t="s">
        <v>488</v>
      </c>
    </row>
    <row r="5319" spans="1:11" x14ac:dyDescent="0.3">
      <c r="A5319" s="3">
        <v>23102</v>
      </c>
      <c r="B5319" t="s">
        <v>39100</v>
      </c>
      <c r="C5319" t="s">
        <v>2</v>
      </c>
      <c r="D5319" t="s">
        <v>2</v>
      </c>
      <c r="E5319" s="5">
        <v>70455832</v>
      </c>
      <c r="F5319" t="s">
        <v>39101</v>
      </c>
      <c r="G5319">
        <v>37520</v>
      </c>
      <c r="H5319" t="s">
        <v>20</v>
      </c>
      <c r="I5319" t="s">
        <v>2</v>
      </c>
      <c r="J5319" s="2">
        <v>970</v>
      </c>
      <c r="K5319" s="1" t="s">
        <v>3268</v>
      </c>
    </row>
    <row r="5320" spans="1:11" x14ac:dyDescent="0.3">
      <c r="A5320" s="3">
        <v>23102</v>
      </c>
      <c r="B5320" t="s">
        <v>39102</v>
      </c>
      <c r="C5320" t="s">
        <v>2</v>
      </c>
      <c r="D5320" t="s">
        <v>2</v>
      </c>
      <c r="E5320" s="5">
        <v>59040724</v>
      </c>
      <c r="F5320" t="s">
        <v>39103</v>
      </c>
      <c r="G5320">
        <v>37083</v>
      </c>
      <c r="H5320" t="s">
        <v>31</v>
      </c>
      <c r="I5320" t="s">
        <v>2</v>
      </c>
      <c r="J5320" s="2">
        <v>970</v>
      </c>
      <c r="K5320" s="1" t="s">
        <v>4265</v>
      </c>
    </row>
    <row r="5321" spans="1:11" x14ac:dyDescent="0.3">
      <c r="A5321" s="3">
        <v>23102</v>
      </c>
      <c r="B5321" t="s">
        <v>7193</v>
      </c>
      <c r="C5321" t="s">
        <v>2</v>
      </c>
      <c r="D5321" t="s">
        <v>2</v>
      </c>
      <c r="E5321" s="5">
        <v>50481683</v>
      </c>
      <c r="F5321" t="s">
        <v>39104</v>
      </c>
      <c r="G5321">
        <v>37075</v>
      </c>
      <c r="H5321" t="s">
        <v>31</v>
      </c>
      <c r="I5321" t="s">
        <v>2</v>
      </c>
      <c r="J5321" s="2">
        <v>970</v>
      </c>
      <c r="K5321" s="1" t="s">
        <v>2814</v>
      </c>
    </row>
    <row r="5322" spans="1:11" x14ac:dyDescent="0.3">
      <c r="A5322" s="3">
        <v>23102</v>
      </c>
      <c r="B5322" t="s">
        <v>39105</v>
      </c>
      <c r="C5322" t="s">
        <v>7598</v>
      </c>
      <c r="D5322" t="s">
        <v>2</v>
      </c>
      <c r="E5322" s="5">
        <v>23270879</v>
      </c>
      <c r="F5322" t="s">
        <v>39106</v>
      </c>
      <c r="G5322">
        <v>37079</v>
      </c>
      <c r="H5322" t="s">
        <v>31</v>
      </c>
      <c r="I5322" t="s">
        <v>2</v>
      </c>
      <c r="J5322" s="2">
        <v>13</v>
      </c>
      <c r="K5322" s="1" t="s">
        <v>2894</v>
      </c>
    </row>
    <row r="5323" spans="1:11" x14ac:dyDescent="0.3">
      <c r="A5323" s="3">
        <v>23102</v>
      </c>
      <c r="B5323" t="s">
        <v>39107</v>
      </c>
      <c r="C5323" t="s">
        <v>2</v>
      </c>
      <c r="D5323" t="s">
        <v>2</v>
      </c>
      <c r="E5323" s="5">
        <v>24992367</v>
      </c>
      <c r="F5323" t="s">
        <v>12301</v>
      </c>
      <c r="G5323">
        <v>37073</v>
      </c>
      <c r="H5323" t="s">
        <v>31</v>
      </c>
      <c r="I5323" t="s">
        <v>2</v>
      </c>
      <c r="J5323" s="2">
        <v>970</v>
      </c>
      <c r="K5323" s="1" t="s">
        <v>2235</v>
      </c>
    </row>
    <row r="5324" spans="1:11" x14ac:dyDescent="0.3">
      <c r="A5324" s="3">
        <v>23102</v>
      </c>
      <c r="B5324" t="s">
        <v>39108</v>
      </c>
      <c r="C5324" t="s">
        <v>1793</v>
      </c>
      <c r="D5324" t="s">
        <v>2</v>
      </c>
      <c r="E5324" s="5">
        <v>23199865</v>
      </c>
      <c r="F5324" t="s">
        <v>39109</v>
      </c>
      <c r="G5324">
        <v>37520</v>
      </c>
      <c r="H5324" t="s">
        <v>20</v>
      </c>
      <c r="I5324" t="s">
        <v>2</v>
      </c>
      <c r="J5324" s="2">
        <v>683</v>
      </c>
      <c r="K5324" s="1" t="s">
        <v>2796</v>
      </c>
    </row>
    <row r="5325" spans="1:11" x14ac:dyDescent="0.3">
      <c r="A5325" s="3">
        <v>23102</v>
      </c>
      <c r="B5325" t="s">
        <v>39110</v>
      </c>
      <c r="C5325" t="s">
        <v>16695</v>
      </c>
      <c r="D5325" t="s">
        <v>2</v>
      </c>
      <c r="E5325" s="5">
        <v>23196190</v>
      </c>
      <c r="F5325" t="s">
        <v>39111</v>
      </c>
      <c r="G5325">
        <v>37120</v>
      </c>
      <c r="H5325" t="s">
        <v>114</v>
      </c>
      <c r="I5325" t="s">
        <v>2</v>
      </c>
      <c r="J5325" s="2">
        <v>433</v>
      </c>
      <c r="K5325" s="1" t="s">
        <v>1089</v>
      </c>
    </row>
    <row r="5326" spans="1:11" x14ac:dyDescent="0.3">
      <c r="A5326" s="3">
        <v>23102</v>
      </c>
      <c r="B5326" t="s">
        <v>39112</v>
      </c>
      <c r="C5326" t="s">
        <v>39113</v>
      </c>
      <c r="D5326" t="s">
        <v>846</v>
      </c>
      <c r="E5326" s="5">
        <v>23105076</v>
      </c>
      <c r="F5326" t="s">
        <v>10579</v>
      </c>
      <c r="G5326">
        <v>37081</v>
      </c>
      <c r="H5326" t="s">
        <v>31</v>
      </c>
      <c r="I5326" t="s">
        <v>2</v>
      </c>
      <c r="J5326" s="2">
        <v>562</v>
      </c>
      <c r="K5326" s="1" t="s">
        <v>304</v>
      </c>
    </row>
    <row r="5327" spans="1:11" x14ac:dyDescent="0.3">
      <c r="A5327" s="3">
        <v>23102</v>
      </c>
      <c r="B5327" t="s">
        <v>39114</v>
      </c>
      <c r="C5327" t="s">
        <v>327</v>
      </c>
      <c r="D5327" t="s">
        <v>2</v>
      </c>
      <c r="E5327" s="5">
        <v>23366896</v>
      </c>
      <c r="F5327" t="s">
        <v>39115</v>
      </c>
      <c r="G5327">
        <v>37073</v>
      </c>
      <c r="H5327" t="s">
        <v>31</v>
      </c>
      <c r="I5327" t="s">
        <v>2</v>
      </c>
      <c r="J5327" s="2">
        <v>493</v>
      </c>
      <c r="K5327" s="1" t="s">
        <v>39116</v>
      </c>
    </row>
    <row r="5328" spans="1:11" x14ac:dyDescent="0.3">
      <c r="A5328" s="3">
        <v>23102</v>
      </c>
      <c r="B5328" t="s">
        <v>39117</v>
      </c>
      <c r="C5328" t="s">
        <v>39118</v>
      </c>
      <c r="D5328" t="s">
        <v>2</v>
      </c>
      <c r="E5328" s="5">
        <v>23421713</v>
      </c>
      <c r="F5328" t="s">
        <v>13838</v>
      </c>
      <c r="G5328">
        <v>37127</v>
      </c>
      <c r="H5328" t="s">
        <v>1654</v>
      </c>
      <c r="I5328" t="s">
        <v>2</v>
      </c>
      <c r="J5328" s="2">
        <v>452</v>
      </c>
      <c r="K5328" s="1" t="s">
        <v>1656</v>
      </c>
    </row>
    <row r="5329" spans="1:11" x14ac:dyDescent="0.3">
      <c r="A5329" s="3">
        <v>23102</v>
      </c>
      <c r="B5329" t="s">
        <v>39119</v>
      </c>
      <c r="C5329" t="s">
        <v>2</v>
      </c>
      <c r="D5329" t="s">
        <v>2</v>
      </c>
      <c r="E5329" s="5">
        <v>98890042</v>
      </c>
      <c r="F5329" t="s">
        <v>39120</v>
      </c>
      <c r="G5329">
        <v>37073</v>
      </c>
      <c r="H5329" t="s">
        <v>31</v>
      </c>
      <c r="I5329" t="s">
        <v>2</v>
      </c>
      <c r="J5329" s="2">
        <v>951</v>
      </c>
      <c r="K5329" s="1" t="s">
        <v>3407</v>
      </c>
    </row>
    <row r="5330" spans="1:11" x14ac:dyDescent="0.3">
      <c r="A5330" s="3">
        <v>23102</v>
      </c>
      <c r="B5330" t="s">
        <v>39121</v>
      </c>
      <c r="C5330" t="s">
        <v>39122</v>
      </c>
      <c r="D5330" t="s">
        <v>39123</v>
      </c>
      <c r="E5330" s="5">
        <v>21035926</v>
      </c>
      <c r="F5330" t="s">
        <v>39124</v>
      </c>
      <c r="G5330">
        <v>37412</v>
      </c>
      <c r="H5330" t="s">
        <v>207</v>
      </c>
      <c r="I5330" t="s">
        <v>2387</v>
      </c>
      <c r="J5330" s="2">
        <v>829</v>
      </c>
      <c r="K5330" s="1" t="s">
        <v>7594</v>
      </c>
    </row>
    <row r="5331" spans="1:11" x14ac:dyDescent="0.3">
      <c r="A5331" s="3">
        <v>23102</v>
      </c>
      <c r="B5331" t="s">
        <v>39125</v>
      </c>
      <c r="C5331" t="s">
        <v>2</v>
      </c>
      <c r="D5331" t="s">
        <v>2</v>
      </c>
      <c r="E5331" s="5">
        <v>23171664</v>
      </c>
      <c r="F5331" t="s">
        <v>39126</v>
      </c>
      <c r="G5331">
        <v>37115</v>
      </c>
      <c r="H5331" t="s">
        <v>4</v>
      </c>
      <c r="I5331" t="s">
        <v>2</v>
      </c>
      <c r="J5331" s="2">
        <v>15</v>
      </c>
      <c r="K5331" s="1" t="s">
        <v>39127</v>
      </c>
    </row>
    <row r="5332" spans="1:11" x14ac:dyDescent="0.3">
      <c r="A5332" s="3">
        <v>23102</v>
      </c>
      <c r="B5332" t="s">
        <v>39128</v>
      </c>
      <c r="C5332" t="s">
        <v>39129</v>
      </c>
      <c r="D5332" t="s">
        <v>2</v>
      </c>
      <c r="E5332" s="5">
        <v>23109695</v>
      </c>
      <c r="F5332" t="s">
        <v>39130</v>
      </c>
      <c r="G5332">
        <v>37133</v>
      </c>
      <c r="H5332" t="s">
        <v>65</v>
      </c>
      <c r="I5332" t="s">
        <v>2</v>
      </c>
      <c r="J5332" s="2">
        <v>432</v>
      </c>
      <c r="K5332" s="1" t="s">
        <v>39131</v>
      </c>
    </row>
    <row r="5333" spans="1:11" x14ac:dyDescent="0.3">
      <c r="A5333" s="3">
        <v>23102</v>
      </c>
      <c r="B5333" t="s">
        <v>39132</v>
      </c>
      <c r="C5333" t="s">
        <v>2</v>
      </c>
      <c r="D5333" t="s">
        <v>2</v>
      </c>
      <c r="E5333" s="5">
        <v>78791211</v>
      </c>
      <c r="F5333" t="s">
        <v>39133</v>
      </c>
      <c r="G5333">
        <v>37520</v>
      </c>
      <c r="H5333" t="s">
        <v>20</v>
      </c>
      <c r="I5333" t="s">
        <v>2</v>
      </c>
      <c r="J5333" s="2">
        <v>970</v>
      </c>
      <c r="K5333" s="1" t="s">
        <v>562</v>
      </c>
    </row>
    <row r="5334" spans="1:11" x14ac:dyDescent="0.3">
      <c r="A5334" s="3">
        <v>23102</v>
      </c>
      <c r="B5334" t="s">
        <v>39134</v>
      </c>
      <c r="C5334" t="s">
        <v>2</v>
      </c>
      <c r="D5334" t="s">
        <v>2</v>
      </c>
      <c r="E5334" s="5">
        <v>50737631</v>
      </c>
      <c r="F5334" t="s">
        <v>30697</v>
      </c>
      <c r="G5334">
        <v>37520</v>
      </c>
      <c r="H5334" t="s">
        <v>20</v>
      </c>
      <c r="I5334" t="s">
        <v>2</v>
      </c>
      <c r="J5334" s="2">
        <v>970</v>
      </c>
      <c r="K5334" s="1" t="s">
        <v>42</v>
      </c>
    </row>
    <row r="5335" spans="1:11" x14ac:dyDescent="0.3">
      <c r="A5335" s="3">
        <v>23102</v>
      </c>
      <c r="B5335" t="s">
        <v>39135</v>
      </c>
      <c r="C5335" t="s">
        <v>39136</v>
      </c>
      <c r="D5335" t="s">
        <v>2</v>
      </c>
      <c r="E5335" s="5">
        <v>23149103</v>
      </c>
      <c r="F5335" t="s">
        <v>31989</v>
      </c>
      <c r="G5335">
        <v>37434</v>
      </c>
      <c r="H5335" t="s">
        <v>87</v>
      </c>
      <c r="I5335" t="s">
        <v>2</v>
      </c>
      <c r="J5335" s="2">
        <v>439</v>
      </c>
      <c r="K5335" s="1" t="s">
        <v>39137</v>
      </c>
    </row>
    <row r="5336" spans="1:11" x14ac:dyDescent="0.3">
      <c r="A5336" s="3">
        <v>23102</v>
      </c>
      <c r="B5336" t="s">
        <v>39138</v>
      </c>
      <c r="C5336" t="s">
        <v>39139</v>
      </c>
      <c r="D5336" t="s">
        <v>2</v>
      </c>
      <c r="E5336" s="5">
        <v>23446723</v>
      </c>
      <c r="F5336" t="s">
        <v>39140</v>
      </c>
      <c r="G5336">
        <v>37073</v>
      </c>
      <c r="H5336" t="s">
        <v>31</v>
      </c>
      <c r="I5336" t="s">
        <v>2</v>
      </c>
      <c r="J5336" s="2">
        <v>682</v>
      </c>
      <c r="K5336" s="1" t="s">
        <v>2725</v>
      </c>
    </row>
    <row r="5337" spans="1:11" x14ac:dyDescent="0.3">
      <c r="A5337" s="3">
        <v>23102</v>
      </c>
      <c r="B5337" t="s">
        <v>39141</v>
      </c>
      <c r="C5337" t="s">
        <v>39142</v>
      </c>
      <c r="D5337" t="s">
        <v>2</v>
      </c>
      <c r="E5337" s="5">
        <v>23447165</v>
      </c>
      <c r="F5337" t="s">
        <v>39143</v>
      </c>
      <c r="G5337">
        <v>37077</v>
      </c>
      <c r="H5337" t="s">
        <v>31</v>
      </c>
      <c r="I5337" t="s">
        <v>2</v>
      </c>
      <c r="J5337" s="2">
        <v>812</v>
      </c>
      <c r="K5337" s="1" t="s">
        <v>39144</v>
      </c>
    </row>
    <row r="5338" spans="1:11" x14ac:dyDescent="0.3">
      <c r="A5338" s="3">
        <v>23102</v>
      </c>
      <c r="B5338" t="s">
        <v>39145</v>
      </c>
      <c r="C5338" t="s">
        <v>327</v>
      </c>
      <c r="D5338" t="s">
        <v>2</v>
      </c>
      <c r="E5338" s="5">
        <v>23187304</v>
      </c>
      <c r="F5338" t="s">
        <v>12504</v>
      </c>
      <c r="G5338">
        <v>37081</v>
      </c>
      <c r="H5338" t="s">
        <v>31</v>
      </c>
      <c r="I5338" t="s">
        <v>2</v>
      </c>
      <c r="J5338" s="2">
        <v>493</v>
      </c>
      <c r="K5338" s="1" t="s">
        <v>39146</v>
      </c>
    </row>
    <row r="5339" spans="1:11" x14ac:dyDescent="0.3">
      <c r="A5339" s="3">
        <v>23102</v>
      </c>
      <c r="B5339" t="s">
        <v>39147</v>
      </c>
      <c r="C5339" t="s">
        <v>3162</v>
      </c>
      <c r="D5339" t="s">
        <v>2</v>
      </c>
      <c r="E5339" s="5">
        <v>30453164</v>
      </c>
      <c r="F5339" t="s">
        <v>39148</v>
      </c>
      <c r="G5339">
        <v>37124</v>
      </c>
      <c r="H5339" t="s">
        <v>409</v>
      </c>
      <c r="I5339" t="s">
        <v>11103</v>
      </c>
      <c r="J5339" s="2">
        <v>15</v>
      </c>
      <c r="K5339" s="1" t="s">
        <v>3176</v>
      </c>
    </row>
    <row r="5340" spans="1:11" x14ac:dyDescent="0.3">
      <c r="A5340" s="3">
        <v>23102</v>
      </c>
      <c r="B5340" t="s">
        <v>39149</v>
      </c>
      <c r="C5340" t="s">
        <v>16742</v>
      </c>
      <c r="D5340" t="s">
        <v>2</v>
      </c>
      <c r="E5340" s="5">
        <v>23188316</v>
      </c>
      <c r="F5340" t="s">
        <v>39150</v>
      </c>
      <c r="G5340">
        <v>37520</v>
      </c>
      <c r="H5340" t="s">
        <v>20</v>
      </c>
      <c r="I5340" t="s">
        <v>2</v>
      </c>
      <c r="J5340" s="2">
        <v>439</v>
      </c>
      <c r="K5340" s="1" t="s">
        <v>39151</v>
      </c>
    </row>
    <row r="5341" spans="1:11" x14ac:dyDescent="0.3">
      <c r="A5341" s="3">
        <v>23102</v>
      </c>
      <c r="B5341" t="s">
        <v>39152</v>
      </c>
      <c r="C5341" t="s">
        <v>2</v>
      </c>
      <c r="D5341" t="s">
        <v>2</v>
      </c>
      <c r="E5341" s="5">
        <v>58159849</v>
      </c>
      <c r="F5341" t="s">
        <v>39153</v>
      </c>
      <c r="G5341">
        <v>37115</v>
      </c>
      <c r="H5341" t="s">
        <v>4</v>
      </c>
      <c r="I5341" t="s">
        <v>2</v>
      </c>
      <c r="J5341" s="2">
        <v>970</v>
      </c>
      <c r="K5341" s="1" t="s">
        <v>144</v>
      </c>
    </row>
    <row r="5342" spans="1:11" x14ac:dyDescent="0.3">
      <c r="A5342" s="3">
        <v>23102</v>
      </c>
      <c r="B5342" t="s">
        <v>39154</v>
      </c>
      <c r="C5342" t="s">
        <v>39155</v>
      </c>
      <c r="D5342" t="s">
        <v>2</v>
      </c>
      <c r="E5342" s="5">
        <v>95849874</v>
      </c>
      <c r="F5342" t="s">
        <v>38439</v>
      </c>
      <c r="G5342">
        <v>37412</v>
      </c>
      <c r="H5342" t="s">
        <v>207</v>
      </c>
      <c r="I5342" t="s">
        <v>2</v>
      </c>
      <c r="J5342" s="2">
        <v>661</v>
      </c>
      <c r="K5342" s="1" t="s">
        <v>5611</v>
      </c>
    </row>
    <row r="5343" spans="1:11" x14ac:dyDescent="0.3">
      <c r="A5343" s="3">
        <v>23102</v>
      </c>
      <c r="B5343" t="s">
        <v>39154</v>
      </c>
      <c r="C5343" t="s">
        <v>11306</v>
      </c>
      <c r="D5343" t="s">
        <v>2</v>
      </c>
      <c r="E5343" s="5">
        <v>22026487</v>
      </c>
      <c r="F5343" t="s">
        <v>15883</v>
      </c>
      <c r="G5343">
        <v>37412</v>
      </c>
      <c r="H5343" t="s">
        <v>207</v>
      </c>
      <c r="I5343" t="s">
        <v>2</v>
      </c>
      <c r="J5343" s="2">
        <v>869</v>
      </c>
      <c r="K5343" s="1" t="s">
        <v>2524</v>
      </c>
    </row>
    <row r="5344" spans="1:11" x14ac:dyDescent="0.3">
      <c r="A5344" s="3">
        <v>23102</v>
      </c>
      <c r="B5344" t="s">
        <v>39154</v>
      </c>
      <c r="C5344" t="s">
        <v>559</v>
      </c>
      <c r="D5344" t="s">
        <v>2</v>
      </c>
      <c r="E5344" s="5">
        <v>23200470</v>
      </c>
      <c r="F5344" t="s">
        <v>15883</v>
      </c>
      <c r="G5344">
        <v>37412</v>
      </c>
      <c r="H5344" t="s">
        <v>207</v>
      </c>
      <c r="I5344" t="s">
        <v>2</v>
      </c>
      <c r="J5344" s="2">
        <v>869</v>
      </c>
      <c r="K5344" s="1" t="s">
        <v>39156</v>
      </c>
    </row>
    <row r="5345" spans="1:11" x14ac:dyDescent="0.3">
      <c r="A5345" s="3">
        <v>23102</v>
      </c>
      <c r="B5345" t="s">
        <v>39157</v>
      </c>
      <c r="C5345" t="s">
        <v>5072</v>
      </c>
      <c r="D5345" t="s">
        <v>2</v>
      </c>
      <c r="E5345" s="5">
        <v>23472446</v>
      </c>
      <c r="F5345" t="s">
        <v>32418</v>
      </c>
      <c r="G5345">
        <v>37124</v>
      </c>
      <c r="H5345" t="s">
        <v>409</v>
      </c>
      <c r="I5345" t="s">
        <v>2</v>
      </c>
      <c r="J5345" s="2">
        <v>439</v>
      </c>
      <c r="K5345" s="1" t="s">
        <v>39158</v>
      </c>
    </row>
    <row r="5346" spans="1:11" x14ac:dyDescent="0.3">
      <c r="A5346" s="3">
        <v>23102</v>
      </c>
      <c r="B5346" t="s">
        <v>39159</v>
      </c>
      <c r="C5346" t="s">
        <v>21573</v>
      </c>
      <c r="D5346" t="s">
        <v>2</v>
      </c>
      <c r="E5346" s="5">
        <v>96421966</v>
      </c>
      <c r="F5346" t="s">
        <v>32418</v>
      </c>
      <c r="G5346">
        <v>37124</v>
      </c>
      <c r="H5346" t="s">
        <v>409</v>
      </c>
      <c r="I5346" t="s">
        <v>2</v>
      </c>
      <c r="J5346" s="2">
        <v>439</v>
      </c>
      <c r="K5346" s="1" t="s">
        <v>39160</v>
      </c>
    </row>
    <row r="5347" spans="1:11" x14ac:dyDescent="0.3">
      <c r="A5347" s="3">
        <v>23102</v>
      </c>
      <c r="B5347" t="s">
        <v>39161</v>
      </c>
      <c r="C5347" t="s">
        <v>11608</v>
      </c>
      <c r="D5347" t="s">
        <v>2</v>
      </c>
      <c r="E5347" s="5">
        <v>57942895</v>
      </c>
      <c r="F5347" t="s">
        <v>39162</v>
      </c>
      <c r="G5347">
        <v>37127</v>
      </c>
      <c r="H5347" t="s">
        <v>324</v>
      </c>
      <c r="I5347" t="s">
        <v>2</v>
      </c>
      <c r="J5347" s="2">
        <v>970</v>
      </c>
      <c r="K5347" s="1" t="s">
        <v>325</v>
      </c>
    </row>
    <row r="5348" spans="1:11" x14ac:dyDescent="0.3">
      <c r="A5348" s="3">
        <v>23102</v>
      </c>
      <c r="B5348" t="s">
        <v>39163</v>
      </c>
      <c r="C5348" t="s">
        <v>2</v>
      </c>
      <c r="D5348" t="s">
        <v>2</v>
      </c>
      <c r="E5348" s="5">
        <v>27023236</v>
      </c>
      <c r="F5348" t="s">
        <v>39164</v>
      </c>
      <c r="G5348">
        <v>34346</v>
      </c>
      <c r="H5348" t="s">
        <v>50</v>
      </c>
      <c r="I5348" t="s">
        <v>2</v>
      </c>
      <c r="J5348" s="2">
        <v>479</v>
      </c>
      <c r="K5348" s="1" t="s">
        <v>1530</v>
      </c>
    </row>
    <row r="5349" spans="1:11" x14ac:dyDescent="0.3">
      <c r="A5349" s="3">
        <v>23102</v>
      </c>
      <c r="B5349" t="s">
        <v>39163</v>
      </c>
      <c r="C5349" t="s">
        <v>39165</v>
      </c>
      <c r="D5349" t="s">
        <v>2</v>
      </c>
      <c r="E5349" s="5">
        <v>23443100</v>
      </c>
      <c r="F5349" t="s">
        <v>39166</v>
      </c>
      <c r="G5349">
        <v>37120</v>
      </c>
      <c r="H5349" t="s">
        <v>114</v>
      </c>
      <c r="I5349" t="s">
        <v>2</v>
      </c>
      <c r="J5349" s="2">
        <v>461</v>
      </c>
      <c r="K5349" s="1" t="s">
        <v>5868</v>
      </c>
    </row>
    <row r="5350" spans="1:11" x14ac:dyDescent="0.3">
      <c r="A5350" s="3">
        <v>23102</v>
      </c>
      <c r="B5350" t="s">
        <v>39167</v>
      </c>
      <c r="C5350" t="s">
        <v>39168</v>
      </c>
      <c r="D5350" t="s">
        <v>2</v>
      </c>
      <c r="E5350" s="5">
        <v>23471855</v>
      </c>
      <c r="F5350" t="s">
        <v>39169</v>
      </c>
      <c r="G5350">
        <v>34346</v>
      </c>
      <c r="H5350" t="s">
        <v>50</v>
      </c>
      <c r="I5350" t="s">
        <v>1370</v>
      </c>
      <c r="J5350" s="2">
        <v>412</v>
      </c>
      <c r="K5350" s="1" t="s">
        <v>16573</v>
      </c>
    </row>
    <row r="5351" spans="1:11" x14ac:dyDescent="0.3">
      <c r="A5351" s="3">
        <v>23102</v>
      </c>
      <c r="B5351" t="s">
        <v>39170</v>
      </c>
      <c r="C5351" t="s">
        <v>1301</v>
      </c>
      <c r="D5351" t="s">
        <v>2</v>
      </c>
      <c r="E5351" s="5">
        <v>23115819</v>
      </c>
      <c r="F5351" t="s">
        <v>39171</v>
      </c>
      <c r="G5351">
        <v>37539</v>
      </c>
      <c r="H5351" t="s">
        <v>295</v>
      </c>
      <c r="I5351" t="s">
        <v>2</v>
      </c>
      <c r="J5351" s="2">
        <v>433</v>
      </c>
      <c r="K5351" s="1" t="s">
        <v>3788</v>
      </c>
    </row>
    <row r="5352" spans="1:11" x14ac:dyDescent="0.3">
      <c r="A5352" s="3">
        <v>23102</v>
      </c>
      <c r="B5352" t="s">
        <v>39172</v>
      </c>
      <c r="C5352" t="s">
        <v>27491</v>
      </c>
      <c r="D5352" t="s">
        <v>2</v>
      </c>
      <c r="E5352" s="5">
        <v>23312766</v>
      </c>
      <c r="F5352" t="s">
        <v>39173</v>
      </c>
      <c r="G5352">
        <v>37115</v>
      </c>
      <c r="H5352" t="s">
        <v>4</v>
      </c>
      <c r="I5352" t="s">
        <v>2</v>
      </c>
      <c r="J5352" s="2">
        <v>563</v>
      </c>
      <c r="K5352" s="1" t="s">
        <v>662</v>
      </c>
    </row>
    <row r="5353" spans="1:11" x14ac:dyDescent="0.3">
      <c r="A5353" s="3">
        <v>23102</v>
      </c>
      <c r="B5353" t="s">
        <v>39172</v>
      </c>
      <c r="C5353" t="s">
        <v>39174</v>
      </c>
      <c r="D5353" t="s">
        <v>2</v>
      </c>
      <c r="E5353" s="5">
        <v>23178951</v>
      </c>
      <c r="F5353" t="s">
        <v>39175</v>
      </c>
      <c r="G5353">
        <v>37115</v>
      </c>
      <c r="H5353" t="s">
        <v>4</v>
      </c>
      <c r="I5353" t="s">
        <v>2</v>
      </c>
      <c r="J5353" s="2">
        <v>639</v>
      </c>
      <c r="K5353" s="1" t="s">
        <v>39176</v>
      </c>
    </row>
    <row r="5354" spans="1:11" x14ac:dyDescent="0.3">
      <c r="A5354" s="3">
        <v>23102</v>
      </c>
      <c r="B5354" t="s">
        <v>39177</v>
      </c>
      <c r="C5354" t="s">
        <v>39178</v>
      </c>
      <c r="D5354" t="s">
        <v>39179</v>
      </c>
      <c r="E5354" s="5">
        <v>23150653</v>
      </c>
      <c r="F5354" t="s">
        <v>39180</v>
      </c>
      <c r="G5354">
        <v>37120</v>
      </c>
      <c r="H5354" t="s">
        <v>114</v>
      </c>
      <c r="I5354" t="s">
        <v>976</v>
      </c>
      <c r="J5354" s="2">
        <v>522</v>
      </c>
      <c r="K5354" s="1" t="s">
        <v>908</v>
      </c>
    </row>
    <row r="5355" spans="1:11" x14ac:dyDescent="0.3">
      <c r="A5355" s="3">
        <v>23102</v>
      </c>
      <c r="B5355" t="s">
        <v>39181</v>
      </c>
      <c r="C5355" t="s">
        <v>39182</v>
      </c>
      <c r="D5355" t="s">
        <v>32052</v>
      </c>
      <c r="E5355" s="5">
        <v>23178906</v>
      </c>
      <c r="F5355" t="s">
        <v>39183</v>
      </c>
      <c r="G5355">
        <v>37115</v>
      </c>
      <c r="H5355" t="s">
        <v>4</v>
      </c>
      <c r="I5355" t="s">
        <v>2</v>
      </c>
      <c r="J5355" s="2">
        <v>702</v>
      </c>
      <c r="K5355" s="1" t="s">
        <v>662</v>
      </c>
    </row>
    <row r="5356" spans="1:11" x14ac:dyDescent="0.3">
      <c r="A5356" s="3">
        <v>23102</v>
      </c>
      <c r="B5356" t="s">
        <v>39184</v>
      </c>
      <c r="C5356" t="s">
        <v>2</v>
      </c>
      <c r="D5356" t="s">
        <v>2</v>
      </c>
      <c r="E5356" s="5">
        <v>50310976</v>
      </c>
      <c r="F5356" t="s">
        <v>39185</v>
      </c>
      <c r="G5356">
        <v>37434</v>
      </c>
      <c r="H5356" t="s">
        <v>291</v>
      </c>
      <c r="I5356" t="s">
        <v>2</v>
      </c>
      <c r="J5356" s="2">
        <v>970</v>
      </c>
      <c r="K5356" s="1" t="s">
        <v>3119</v>
      </c>
    </row>
    <row r="5357" spans="1:11" x14ac:dyDescent="0.3">
      <c r="A5357" s="3">
        <v>23102</v>
      </c>
      <c r="B5357" t="s">
        <v>39186</v>
      </c>
      <c r="C5357" t="s">
        <v>39187</v>
      </c>
      <c r="D5357" t="s">
        <v>2</v>
      </c>
      <c r="E5357" s="5">
        <v>95176531</v>
      </c>
      <c r="F5357" t="s">
        <v>8747</v>
      </c>
      <c r="G5357">
        <v>37085</v>
      </c>
      <c r="H5357" t="s">
        <v>31</v>
      </c>
      <c r="I5357" t="s">
        <v>2</v>
      </c>
      <c r="J5357" s="2">
        <v>702</v>
      </c>
      <c r="K5357" s="1" t="s">
        <v>2015</v>
      </c>
    </row>
    <row r="5358" spans="1:11" x14ac:dyDescent="0.3">
      <c r="A5358" s="3">
        <v>23102</v>
      </c>
      <c r="B5358" t="s">
        <v>39188</v>
      </c>
      <c r="C5358" t="s">
        <v>2</v>
      </c>
      <c r="D5358" t="s">
        <v>2</v>
      </c>
      <c r="E5358" s="5">
        <v>17955238</v>
      </c>
      <c r="F5358" t="s">
        <v>1945</v>
      </c>
      <c r="G5358">
        <v>37139</v>
      </c>
      <c r="H5358" t="s">
        <v>110</v>
      </c>
      <c r="I5358" t="s">
        <v>2</v>
      </c>
      <c r="J5358" s="2">
        <v>471</v>
      </c>
      <c r="K5358" s="1" t="s">
        <v>557</v>
      </c>
    </row>
    <row r="5359" spans="1:11" x14ac:dyDescent="0.3">
      <c r="A5359" s="3">
        <v>23102</v>
      </c>
      <c r="B5359" t="s">
        <v>39189</v>
      </c>
      <c r="C5359" t="s">
        <v>2</v>
      </c>
      <c r="D5359" t="s">
        <v>2</v>
      </c>
      <c r="E5359" s="5">
        <v>92745963</v>
      </c>
      <c r="F5359" t="s">
        <v>15115</v>
      </c>
      <c r="G5359">
        <v>37441</v>
      </c>
      <c r="H5359" t="s">
        <v>951</v>
      </c>
      <c r="I5359" t="s">
        <v>2</v>
      </c>
      <c r="J5359" s="2">
        <v>552</v>
      </c>
      <c r="K5359" s="1" t="s">
        <v>23757</v>
      </c>
    </row>
    <row r="5360" spans="1:11" x14ac:dyDescent="0.3">
      <c r="A5360" s="3">
        <v>23102</v>
      </c>
      <c r="B5360" t="s">
        <v>39190</v>
      </c>
      <c r="C5360" t="s">
        <v>39191</v>
      </c>
      <c r="D5360" t="s">
        <v>2</v>
      </c>
      <c r="E5360" s="5">
        <v>23328434</v>
      </c>
      <c r="F5360" t="s">
        <v>39192</v>
      </c>
      <c r="G5360">
        <v>37520</v>
      </c>
      <c r="H5360" t="s">
        <v>20</v>
      </c>
      <c r="I5360" t="s">
        <v>2</v>
      </c>
      <c r="J5360" s="2">
        <v>477</v>
      </c>
      <c r="K5360" s="1" t="s">
        <v>42</v>
      </c>
    </row>
    <row r="5361" spans="1:11" x14ac:dyDescent="0.3">
      <c r="A5361" s="3">
        <v>23102</v>
      </c>
      <c r="B5361" t="s">
        <v>39193</v>
      </c>
      <c r="C5361" t="s">
        <v>3228</v>
      </c>
      <c r="D5361" t="s">
        <v>2</v>
      </c>
      <c r="E5361" s="5">
        <v>23448473</v>
      </c>
      <c r="F5361" t="s">
        <v>10871</v>
      </c>
      <c r="G5361">
        <v>37073</v>
      </c>
      <c r="H5361" t="s">
        <v>31</v>
      </c>
      <c r="I5361" t="s">
        <v>2</v>
      </c>
      <c r="J5361" s="2">
        <v>855</v>
      </c>
      <c r="K5361" s="1" t="s">
        <v>3407</v>
      </c>
    </row>
    <row r="5362" spans="1:11" x14ac:dyDescent="0.3">
      <c r="A5362" s="3">
        <v>23102</v>
      </c>
      <c r="B5362" t="s">
        <v>39194</v>
      </c>
      <c r="C5362" t="s">
        <v>2</v>
      </c>
      <c r="D5362" t="s">
        <v>2</v>
      </c>
      <c r="E5362" s="5">
        <v>79307507</v>
      </c>
      <c r="F5362" t="s">
        <v>39195</v>
      </c>
      <c r="G5362">
        <v>37085</v>
      </c>
      <c r="H5362" t="s">
        <v>31</v>
      </c>
      <c r="I5362" t="s">
        <v>2</v>
      </c>
      <c r="J5362" s="2">
        <v>970</v>
      </c>
      <c r="K5362" s="1" t="s">
        <v>39196</v>
      </c>
    </row>
    <row r="5363" spans="1:11" x14ac:dyDescent="0.3">
      <c r="A5363" s="3">
        <v>23102</v>
      </c>
      <c r="B5363" t="s">
        <v>39197</v>
      </c>
      <c r="C5363" t="s">
        <v>39198</v>
      </c>
      <c r="D5363" t="s">
        <v>2</v>
      </c>
      <c r="E5363" s="5">
        <v>77806078</v>
      </c>
      <c r="F5363" t="s">
        <v>39199</v>
      </c>
      <c r="G5363">
        <v>37412</v>
      </c>
      <c r="H5363" t="s">
        <v>207</v>
      </c>
      <c r="I5363" t="s">
        <v>2</v>
      </c>
      <c r="J5363" s="2">
        <v>477</v>
      </c>
      <c r="K5363" s="1" t="s">
        <v>39200</v>
      </c>
    </row>
    <row r="5364" spans="1:11" x14ac:dyDescent="0.3">
      <c r="A5364" s="3">
        <v>23102</v>
      </c>
      <c r="B5364" t="s">
        <v>39201</v>
      </c>
      <c r="C5364" t="s">
        <v>39202</v>
      </c>
      <c r="D5364" t="s">
        <v>2</v>
      </c>
      <c r="E5364" s="5">
        <v>28493209</v>
      </c>
      <c r="F5364" t="s">
        <v>26014</v>
      </c>
      <c r="G5364">
        <v>37520</v>
      </c>
      <c r="H5364" t="s">
        <v>20</v>
      </c>
      <c r="I5364" t="s">
        <v>8393</v>
      </c>
      <c r="J5364" s="2">
        <v>256</v>
      </c>
      <c r="K5364" s="1" t="s">
        <v>1882</v>
      </c>
    </row>
    <row r="5365" spans="1:11" x14ac:dyDescent="0.3">
      <c r="A5365" s="3">
        <v>23102</v>
      </c>
      <c r="B5365" t="s">
        <v>39203</v>
      </c>
      <c r="C5365" t="s">
        <v>8147</v>
      </c>
      <c r="D5365" t="s">
        <v>2</v>
      </c>
      <c r="E5365" s="5">
        <v>23461114</v>
      </c>
      <c r="F5365" t="s">
        <v>24101</v>
      </c>
      <c r="G5365">
        <v>37520</v>
      </c>
      <c r="H5365" t="s">
        <v>20</v>
      </c>
      <c r="I5365" t="s">
        <v>2</v>
      </c>
      <c r="J5365" s="2">
        <v>463</v>
      </c>
      <c r="K5365" s="1" t="s">
        <v>39204</v>
      </c>
    </row>
    <row r="5366" spans="1:11" x14ac:dyDescent="0.3">
      <c r="A5366" s="3">
        <v>23102</v>
      </c>
      <c r="B5366" t="s">
        <v>39205</v>
      </c>
      <c r="C5366" t="s">
        <v>2</v>
      </c>
      <c r="D5366" t="s">
        <v>2</v>
      </c>
      <c r="E5366" s="5">
        <v>57706359</v>
      </c>
      <c r="F5366" t="s">
        <v>39206</v>
      </c>
      <c r="G5366">
        <v>37520</v>
      </c>
      <c r="H5366" t="s">
        <v>20</v>
      </c>
      <c r="I5366" t="s">
        <v>2</v>
      </c>
      <c r="J5366" s="2">
        <v>970</v>
      </c>
      <c r="K5366" s="1" t="s">
        <v>1882</v>
      </c>
    </row>
    <row r="5367" spans="1:11" x14ac:dyDescent="0.3">
      <c r="A5367" s="3">
        <v>23102</v>
      </c>
      <c r="B5367" t="s">
        <v>39207</v>
      </c>
      <c r="C5367" t="s">
        <v>5072</v>
      </c>
      <c r="D5367" t="s">
        <v>2</v>
      </c>
      <c r="E5367" s="5">
        <v>23416692</v>
      </c>
      <c r="F5367" t="s">
        <v>39206</v>
      </c>
      <c r="G5367">
        <v>37520</v>
      </c>
      <c r="H5367" t="s">
        <v>20</v>
      </c>
      <c r="I5367" t="s">
        <v>2</v>
      </c>
      <c r="J5367" s="2">
        <v>452</v>
      </c>
      <c r="K5367" s="1" t="s">
        <v>39208</v>
      </c>
    </row>
    <row r="5368" spans="1:11" x14ac:dyDescent="0.3">
      <c r="A5368" s="3">
        <v>23102</v>
      </c>
      <c r="B5368" t="s">
        <v>39209</v>
      </c>
      <c r="C5368" t="s">
        <v>3077</v>
      </c>
      <c r="D5368" t="s">
        <v>2</v>
      </c>
      <c r="E5368" s="5">
        <v>18755186</v>
      </c>
      <c r="F5368" t="s">
        <v>29665</v>
      </c>
      <c r="G5368">
        <v>37079</v>
      </c>
      <c r="H5368" t="s">
        <v>31</v>
      </c>
      <c r="I5368" t="s">
        <v>2</v>
      </c>
      <c r="J5368" s="2">
        <v>662</v>
      </c>
      <c r="K5368" s="1" t="s">
        <v>39210</v>
      </c>
    </row>
    <row r="5369" spans="1:11" x14ac:dyDescent="0.3">
      <c r="A5369" s="3">
        <v>23102</v>
      </c>
      <c r="B5369" t="s">
        <v>39211</v>
      </c>
      <c r="C5369" t="s">
        <v>490</v>
      </c>
      <c r="D5369" t="s">
        <v>2</v>
      </c>
      <c r="E5369" s="5">
        <v>23116499</v>
      </c>
      <c r="F5369" t="s">
        <v>10171</v>
      </c>
      <c r="G5369">
        <v>37139</v>
      </c>
      <c r="H5369" t="s">
        <v>110</v>
      </c>
      <c r="I5369" t="s">
        <v>2</v>
      </c>
      <c r="J5369" s="2">
        <v>433</v>
      </c>
      <c r="K5369" s="1" t="s">
        <v>594</v>
      </c>
    </row>
    <row r="5370" spans="1:11" x14ac:dyDescent="0.3">
      <c r="A5370" s="3">
        <v>23102</v>
      </c>
      <c r="B5370" t="s">
        <v>39212</v>
      </c>
      <c r="C5370" t="s">
        <v>39213</v>
      </c>
      <c r="D5370" t="s">
        <v>2866</v>
      </c>
      <c r="E5370" s="5">
        <v>23463543</v>
      </c>
      <c r="F5370" t="s">
        <v>3970</v>
      </c>
      <c r="G5370">
        <v>37115</v>
      </c>
      <c r="H5370" t="s">
        <v>4</v>
      </c>
      <c r="I5370" t="s">
        <v>2</v>
      </c>
      <c r="J5370" s="2">
        <v>920</v>
      </c>
      <c r="K5370" s="1" t="s">
        <v>2256</v>
      </c>
    </row>
    <row r="5371" spans="1:11" x14ac:dyDescent="0.3">
      <c r="A5371" s="3">
        <v>23102</v>
      </c>
      <c r="B5371" t="s">
        <v>39214</v>
      </c>
      <c r="C5371" t="s">
        <v>2</v>
      </c>
      <c r="D5371" t="s">
        <v>2</v>
      </c>
      <c r="E5371" s="5">
        <v>28937518</v>
      </c>
      <c r="F5371" t="s">
        <v>27599</v>
      </c>
      <c r="G5371">
        <v>37136</v>
      </c>
      <c r="H5371" t="s">
        <v>344</v>
      </c>
      <c r="I5371" t="s">
        <v>2</v>
      </c>
      <c r="J5371" s="2">
        <v>479</v>
      </c>
      <c r="K5371" s="1" t="s">
        <v>586</v>
      </c>
    </row>
    <row r="5372" spans="1:11" x14ac:dyDescent="0.3">
      <c r="A5372" s="3">
        <v>23102</v>
      </c>
      <c r="B5372" t="s">
        <v>39215</v>
      </c>
      <c r="C5372" t="s">
        <v>39216</v>
      </c>
      <c r="D5372" t="s">
        <v>2</v>
      </c>
      <c r="E5372" s="5">
        <v>84933430</v>
      </c>
      <c r="F5372" t="s">
        <v>39217</v>
      </c>
      <c r="G5372">
        <v>37081</v>
      </c>
      <c r="H5372" t="s">
        <v>31</v>
      </c>
      <c r="I5372" t="s">
        <v>2</v>
      </c>
      <c r="J5372" s="2">
        <v>960</v>
      </c>
      <c r="K5372" s="1" t="s">
        <v>991</v>
      </c>
    </row>
    <row r="5373" spans="1:11" x14ac:dyDescent="0.3">
      <c r="A5373" s="3">
        <v>23102</v>
      </c>
      <c r="B5373" t="s">
        <v>39218</v>
      </c>
      <c r="C5373" t="s">
        <v>39219</v>
      </c>
      <c r="D5373" t="s">
        <v>2</v>
      </c>
      <c r="E5373" s="5">
        <v>23138406</v>
      </c>
      <c r="F5373" t="s">
        <v>39220</v>
      </c>
      <c r="G5373">
        <v>37124</v>
      </c>
      <c r="H5373" t="s">
        <v>409</v>
      </c>
      <c r="I5373" t="s">
        <v>2</v>
      </c>
      <c r="J5373" s="2">
        <v>620</v>
      </c>
      <c r="K5373" s="1" t="s">
        <v>857</v>
      </c>
    </row>
    <row r="5374" spans="1:11" x14ac:dyDescent="0.3">
      <c r="A5374" s="3">
        <v>23102</v>
      </c>
      <c r="B5374" t="s">
        <v>39221</v>
      </c>
      <c r="C5374" t="s">
        <v>3861</v>
      </c>
      <c r="D5374" t="s">
        <v>2</v>
      </c>
      <c r="E5374" s="5">
        <v>23115966</v>
      </c>
      <c r="F5374" t="s">
        <v>39222</v>
      </c>
      <c r="G5374">
        <v>37441</v>
      </c>
      <c r="H5374" t="s">
        <v>951</v>
      </c>
      <c r="I5374" t="s">
        <v>2</v>
      </c>
      <c r="J5374" s="2">
        <v>682</v>
      </c>
      <c r="K5374" s="1" t="s">
        <v>3180</v>
      </c>
    </row>
    <row r="5375" spans="1:11" x14ac:dyDescent="0.3">
      <c r="A5375" s="3">
        <v>23102</v>
      </c>
      <c r="B5375" t="s">
        <v>39223</v>
      </c>
      <c r="C5375" t="s">
        <v>2</v>
      </c>
      <c r="D5375" t="s">
        <v>2</v>
      </c>
      <c r="E5375" s="5">
        <v>57921140</v>
      </c>
      <c r="F5375" t="s">
        <v>39224</v>
      </c>
      <c r="G5375">
        <v>37083</v>
      </c>
      <c r="H5375" t="s">
        <v>31</v>
      </c>
      <c r="I5375" t="s">
        <v>31</v>
      </c>
      <c r="J5375" s="2">
        <v>970</v>
      </c>
      <c r="K5375" s="1" t="s">
        <v>1450</v>
      </c>
    </row>
    <row r="5376" spans="1:11" x14ac:dyDescent="0.3">
      <c r="A5376" s="3">
        <v>23102</v>
      </c>
      <c r="B5376" t="s">
        <v>39225</v>
      </c>
      <c r="C5376" t="s">
        <v>2</v>
      </c>
      <c r="D5376" t="s">
        <v>2</v>
      </c>
      <c r="E5376" s="5">
        <v>57932893</v>
      </c>
      <c r="F5376" t="s">
        <v>39226</v>
      </c>
      <c r="G5376">
        <v>37077</v>
      </c>
      <c r="H5376" t="s">
        <v>31</v>
      </c>
      <c r="I5376" t="s">
        <v>1093</v>
      </c>
      <c r="J5376" s="2">
        <v>970</v>
      </c>
      <c r="K5376" s="1" t="s">
        <v>620</v>
      </c>
    </row>
    <row r="5377" spans="1:11" x14ac:dyDescent="0.3">
      <c r="A5377" s="3">
        <v>23102</v>
      </c>
      <c r="B5377" t="s">
        <v>39225</v>
      </c>
      <c r="C5377" t="s">
        <v>2</v>
      </c>
      <c r="D5377" t="s">
        <v>2</v>
      </c>
      <c r="E5377" s="5">
        <v>86276468</v>
      </c>
      <c r="F5377" t="s">
        <v>39227</v>
      </c>
      <c r="G5377">
        <v>37136</v>
      </c>
      <c r="H5377" t="s">
        <v>561</v>
      </c>
      <c r="I5377" t="s">
        <v>2</v>
      </c>
      <c r="J5377" s="2">
        <v>204</v>
      </c>
      <c r="K5377" s="1" t="s">
        <v>39228</v>
      </c>
    </row>
    <row r="5378" spans="1:11" x14ac:dyDescent="0.3">
      <c r="A5378" s="3">
        <v>23102</v>
      </c>
      <c r="B5378" t="s">
        <v>39229</v>
      </c>
      <c r="C5378" t="s">
        <v>10370</v>
      </c>
      <c r="D5378" t="s">
        <v>2</v>
      </c>
      <c r="E5378" s="5">
        <v>23189830</v>
      </c>
      <c r="F5378" t="s">
        <v>39227</v>
      </c>
      <c r="G5378">
        <v>37136</v>
      </c>
      <c r="H5378" t="s">
        <v>561</v>
      </c>
      <c r="I5378" t="s">
        <v>2</v>
      </c>
      <c r="J5378" s="2">
        <v>691</v>
      </c>
      <c r="K5378" s="1" t="s">
        <v>3332</v>
      </c>
    </row>
    <row r="5379" spans="1:11" x14ac:dyDescent="0.3">
      <c r="A5379" s="3">
        <v>23102</v>
      </c>
      <c r="B5379" t="s">
        <v>39230</v>
      </c>
      <c r="C5379" t="s">
        <v>2</v>
      </c>
      <c r="D5379" t="s">
        <v>2</v>
      </c>
      <c r="E5379" s="5">
        <v>51061448</v>
      </c>
      <c r="F5379" t="s">
        <v>9833</v>
      </c>
      <c r="G5379">
        <v>37073</v>
      </c>
      <c r="H5379" t="s">
        <v>31</v>
      </c>
      <c r="I5379" t="s">
        <v>2</v>
      </c>
      <c r="J5379" s="2">
        <v>970</v>
      </c>
      <c r="K5379" s="1" t="s">
        <v>873</v>
      </c>
    </row>
    <row r="5380" spans="1:11" x14ac:dyDescent="0.3">
      <c r="A5380" s="3">
        <v>23102</v>
      </c>
      <c r="B5380" t="s">
        <v>39230</v>
      </c>
      <c r="C5380" t="s">
        <v>39231</v>
      </c>
      <c r="D5380" t="s">
        <v>2</v>
      </c>
      <c r="E5380" s="5">
        <v>12402682</v>
      </c>
      <c r="F5380" t="s">
        <v>39232</v>
      </c>
      <c r="G5380">
        <v>37073</v>
      </c>
      <c r="H5380" t="s">
        <v>31</v>
      </c>
      <c r="I5380" t="s">
        <v>2</v>
      </c>
      <c r="J5380" s="2">
        <v>683</v>
      </c>
      <c r="K5380" s="1" t="s">
        <v>540</v>
      </c>
    </row>
    <row r="5381" spans="1:11" x14ac:dyDescent="0.3">
      <c r="A5381" s="3">
        <v>23102</v>
      </c>
      <c r="B5381" t="s">
        <v>39230</v>
      </c>
      <c r="C5381" t="s">
        <v>582</v>
      </c>
      <c r="D5381" t="s">
        <v>2</v>
      </c>
      <c r="E5381" s="5">
        <v>95443904</v>
      </c>
      <c r="F5381" t="s">
        <v>22731</v>
      </c>
      <c r="G5381">
        <v>37081</v>
      </c>
      <c r="H5381" t="s">
        <v>31</v>
      </c>
      <c r="I5381" t="s">
        <v>2</v>
      </c>
      <c r="J5381" s="2">
        <v>682</v>
      </c>
      <c r="K5381" s="1" t="s">
        <v>2746</v>
      </c>
    </row>
    <row r="5382" spans="1:11" x14ac:dyDescent="0.3">
      <c r="A5382" s="3">
        <v>23102</v>
      </c>
      <c r="B5382" t="s">
        <v>39233</v>
      </c>
      <c r="C5382" t="s">
        <v>39234</v>
      </c>
      <c r="D5382" t="s">
        <v>2</v>
      </c>
      <c r="E5382" s="5">
        <v>23126173</v>
      </c>
      <c r="F5382" t="s">
        <v>28359</v>
      </c>
      <c r="G5382">
        <v>37434</v>
      </c>
      <c r="H5382" t="s">
        <v>266</v>
      </c>
      <c r="I5382" t="s">
        <v>2</v>
      </c>
      <c r="J5382" s="2">
        <v>181</v>
      </c>
      <c r="K5382" s="1" t="s">
        <v>267</v>
      </c>
    </row>
    <row r="5383" spans="1:11" x14ac:dyDescent="0.3">
      <c r="A5383" s="3">
        <v>23102</v>
      </c>
      <c r="B5383" t="s">
        <v>39235</v>
      </c>
      <c r="C5383" t="s">
        <v>39236</v>
      </c>
      <c r="D5383" t="s">
        <v>2</v>
      </c>
      <c r="E5383" s="5">
        <v>14934560</v>
      </c>
      <c r="F5383" t="s">
        <v>4010</v>
      </c>
      <c r="G5383">
        <v>37434</v>
      </c>
      <c r="H5383" t="s">
        <v>87</v>
      </c>
      <c r="I5383" t="s">
        <v>2</v>
      </c>
      <c r="J5383" s="2">
        <v>821</v>
      </c>
      <c r="K5383" s="1" t="s">
        <v>9112</v>
      </c>
    </row>
    <row r="5384" spans="1:11" x14ac:dyDescent="0.3">
      <c r="A5384" s="3">
        <v>23102</v>
      </c>
      <c r="B5384" t="s">
        <v>39237</v>
      </c>
      <c r="C5384" t="s">
        <v>2</v>
      </c>
      <c r="D5384" t="s">
        <v>2</v>
      </c>
      <c r="E5384" s="5">
        <v>58178471</v>
      </c>
      <c r="F5384" t="s">
        <v>39238</v>
      </c>
      <c r="G5384">
        <v>34346</v>
      </c>
      <c r="H5384" t="s">
        <v>50</v>
      </c>
      <c r="I5384" t="s">
        <v>50</v>
      </c>
      <c r="J5384" s="2">
        <v>970</v>
      </c>
      <c r="K5384" s="1" t="s">
        <v>3848</v>
      </c>
    </row>
    <row r="5385" spans="1:11" x14ac:dyDescent="0.3">
      <c r="A5385" s="3">
        <v>23102</v>
      </c>
      <c r="B5385" t="s">
        <v>39239</v>
      </c>
      <c r="C5385" t="s">
        <v>39240</v>
      </c>
      <c r="D5385" t="s">
        <v>2</v>
      </c>
      <c r="E5385" s="5">
        <v>23150141</v>
      </c>
      <c r="F5385" t="s">
        <v>39241</v>
      </c>
      <c r="G5385">
        <v>37130</v>
      </c>
      <c r="H5385" t="s">
        <v>60</v>
      </c>
      <c r="I5385" t="s">
        <v>2</v>
      </c>
      <c r="J5385" s="2">
        <v>731</v>
      </c>
      <c r="K5385" s="1" t="s">
        <v>1429</v>
      </c>
    </row>
    <row r="5386" spans="1:11" x14ac:dyDescent="0.3">
      <c r="A5386" s="3">
        <v>23102</v>
      </c>
      <c r="B5386" t="s">
        <v>39242</v>
      </c>
      <c r="C5386" t="s">
        <v>1291</v>
      </c>
      <c r="D5386" t="s">
        <v>2</v>
      </c>
      <c r="E5386" s="5">
        <v>23228364</v>
      </c>
      <c r="F5386" t="s">
        <v>39243</v>
      </c>
      <c r="G5386">
        <v>37115</v>
      </c>
      <c r="H5386" t="s">
        <v>4</v>
      </c>
      <c r="I5386" t="s">
        <v>2</v>
      </c>
      <c r="J5386" s="2">
        <v>15</v>
      </c>
      <c r="K5386" s="1" t="s">
        <v>1735</v>
      </c>
    </row>
    <row r="5387" spans="1:11" x14ac:dyDescent="0.3">
      <c r="A5387" s="3">
        <v>23102</v>
      </c>
      <c r="B5387" t="s">
        <v>39244</v>
      </c>
      <c r="C5387" t="s">
        <v>5305</v>
      </c>
      <c r="D5387" t="s">
        <v>2</v>
      </c>
      <c r="E5387" s="5">
        <v>23203495</v>
      </c>
      <c r="F5387" t="s">
        <v>39245</v>
      </c>
      <c r="G5387">
        <v>37434</v>
      </c>
      <c r="H5387" t="s">
        <v>360</v>
      </c>
      <c r="I5387" t="s">
        <v>2</v>
      </c>
      <c r="J5387" s="2">
        <v>14</v>
      </c>
      <c r="K5387" s="1" t="s">
        <v>3524</v>
      </c>
    </row>
    <row r="5388" spans="1:11" x14ac:dyDescent="0.3">
      <c r="A5388" s="3">
        <v>23102</v>
      </c>
      <c r="B5388" t="s">
        <v>39246</v>
      </c>
      <c r="C5388" t="s">
        <v>2</v>
      </c>
      <c r="D5388" t="s">
        <v>2</v>
      </c>
      <c r="E5388" s="5">
        <v>23293375</v>
      </c>
      <c r="F5388" t="s">
        <v>14009</v>
      </c>
      <c r="G5388">
        <v>37077</v>
      </c>
      <c r="H5388" t="s">
        <v>31</v>
      </c>
      <c r="I5388" t="s">
        <v>2</v>
      </c>
      <c r="J5388" s="2">
        <v>970</v>
      </c>
      <c r="K5388" s="1" t="s">
        <v>94</v>
      </c>
    </row>
    <row r="5389" spans="1:11" x14ac:dyDescent="0.3">
      <c r="A5389" s="3">
        <v>23102</v>
      </c>
      <c r="B5389" t="s">
        <v>39247</v>
      </c>
      <c r="C5389" t="s">
        <v>39248</v>
      </c>
      <c r="D5389" t="s">
        <v>2</v>
      </c>
      <c r="E5389" s="5">
        <v>82138079</v>
      </c>
      <c r="F5389" t="s">
        <v>4686</v>
      </c>
      <c r="G5389">
        <v>37073</v>
      </c>
      <c r="H5389" t="s">
        <v>31</v>
      </c>
      <c r="I5389" t="s">
        <v>2</v>
      </c>
      <c r="J5389" s="2">
        <v>477</v>
      </c>
      <c r="K5389" s="1" t="s">
        <v>39249</v>
      </c>
    </row>
    <row r="5390" spans="1:11" x14ac:dyDescent="0.3">
      <c r="A5390" s="3">
        <v>23102</v>
      </c>
      <c r="B5390" t="s">
        <v>39250</v>
      </c>
      <c r="C5390" t="s">
        <v>2</v>
      </c>
      <c r="D5390" t="s">
        <v>2</v>
      </c>
      <c r="E5390" s="5">
        <v>58617041</v>
      </c>
      <c r="F5390" t="s">
        <v>39251</v>
      </c>
      <c r="G5390">
        <v>37431</v>
      </c>
      <c r="H5390" t="s">
        <v>46</v>
      </c>
      <c r="I5390" t="s">
        <v>2</v>
      </c>
      <c r="J5390" s="2">
        <v>970</v>
      </c>
      <c r="K5390" s="1" t="s">
        <v>223</v>
      </c>
    </row>
    <row r="5391" spans="1:11" x14ac:dyDescent="0.3">
      <c r="A5391" s="3">
        <v>23102</v>
      </c>
      <c r="B5391" t="s">
        <v>39252</v>
      </c>
      <c r="C5391" t="s">
        <v>2</v>
      </c>
      <c r="D5391" t="s">
        <v>2</v>
      </c>
      <c r="E5391" s="5">
        <v>58778245</v>
      </c>
      <c r="F5391" t="s">
        <v>39253</v>
      </c>
      <c r="G5391">
        <v>37085</v>
      </c>
      <c r="H5391" t="s">
        <v>31</v>
      </c>
      <c r="I5391" t="s">
        <v>2</v>
      </c>
      <c r="J5391" s="2">
        <v>970</v>
      </c>
      <c r="K5391" s="1" t="s">
        <v>1716</v>
      </c>
    </row>
    <row r="5392" spans="1:11" x14ac:dyDescent="0.3">
      <c r="A5392" s="3">
        <v>23102</v>
      </c>
      <c r="B5392" t="s">
        <v>39252</v>
      </c>
      <c r="C5392" t="s">
        <v>2</v>
      </c>
      <c r="D5392" t="s">
        <v>2</v>
      </c>
      <c r="E5392" s="5">
        <v>98153056</v>
      </c>
      <c r="F5392" t="s">
        <v>39254</v>
      </c>
      <c r="G5392">
        <v>37136</v>
      </c>
      <c r="H5392" t="s">
        <v>344</v>
      </c>
      <c r="I5392" t="s">
        <v>2</v>
      </c>
      <c r="J5392" s="2">
        <v>970</v>
      </c>
      <c r="K5392" s="1" t="s">
        <v>586</v>
      </c>
    </row>
    <row r="5393" spans="1:11" x14ac:dyDescent="0.3">
      <c r="A5393" s="3">
        <v>23102</v>
      </c>
      <c r="B5393" t="s">
        <v>39255</v>
      </c>
      <c r="C5393" t="s">
        <v>2</v>
      </c>
      <c r="D5393" t="s">
        <v>2</v>
      </c>
      <c r="E5393" s="5">
        <v>58943126</v>
      </c>
      <c r="F5393" t="s">
        <v>39256</v>
      </c>
      <c r="G5393">
        <v>37079</v>
      </c>
      <c r="H5393" t="s">
        <v>31</v>
      </c>
      <c r="I5393" t="s">
        <v>2</v>
      </c>
      <c r="J5393" s="2">
        <v>970</v>
      </c>
      <c r="K5393" s="1" t="s">
        <v>4815</v>
      </c>
    </row>
    <row r="5394" spans="1:11" x14ac:dyDescent="0.3">
      <c r="A5394" s="3">
        <v>23102</v>
      </c>
      <c r="B5394" t="s">
        <v>39257</v>
      </c>
      <c r="C5394" t="s">
        <v>2</v>
      </c>
      <c r="D5394" t="s">
        <v>2</v>
      </c>
      <c r="E5394" s="5">
        <v>95812508</v>
      </c>
      <c r="F5394" t="s">
        <v>39258</v>
      </c>
      <c r="G5394">
        <v>37115</v>
      </c>
      <c r="H5394" t="s">
        <v>4</v>
      </c>
      <c r="I5394" t="s">
        <v>2</v>
      </c>
      <c r="J5394" s="2">
        <v>970</v>
      </c>
      <c r="K5394" s="1" t="s">
        <v>695</v>
      </c>
    </row>
    <row r="5395" spans="1:11" x14ac:dyDescent="0.3">
      <c r="A5395" s="3">
        <v>23102</v>
      </c>
      <c r="B5395" t="s">
        <v>39259</v>
      </c>
      <c r="C5395" t="s">
        <v>2453</v>
      </c>
      <c r="D5395" t="s">
        <v>2</v>
      </c>
      <c r="E5395" s="5">
        <v>22806066</v>
      </c>
      <c r="F5395" t="s">
        <v>39260</v>
      </c>
      <c r="G5395">
        <v>37445</v>
      </c>
      <c r="H5395" t="s">
        <v>673</v>
      </c>
      <c r="I5395" t="s">
        <v>2</v>
      </c>
      <c r="J5395" s="2">
        <v>432</v>
      </c>
      <c r="K5395" s="1" t="s">
        <v>6066</v>
      </c>
    </row>
    <row r="5396" spans="1:11" x14ac:dyDescent="0.3">
      <c r="A5396" s="3">
        <v>23102</v>
      </c>
      <c r="B5396" t="s">
        <v>39261</v>
      </c>
      <c r="C5396" t="s">
        <v>2</v>
      </c>
      <c r="D5396" t="s">
        <v>2</v>
      </c>
      <c r="E5396" s="5">
        <v>58694006</v>
      </c>
      <c r="F5396" t="s">
        <v>39262</v>
      </c>
      <c r="G5396">
        <v>37115</v>
      </c>
      <c r="H5396" t="s">
        <v>4</v>
      </c>
      <c r="I5396" t="s">
        <v>2</v>
      </c>
      <c r="J5396" s="2">
        <v>970</v>
      </c>
      <c r="K5396" s="1" t="s">
        <v>107</v>
      </c>
    </row>
    <row r="5397" spans="1:11" x14ac:dyDescent="0.3">
      <c r="A5397" s="3">
        <v>23102</v>
      </c>
      <c r="B5397" t="s">
        <v>39263</v>
      </c>
      <c r="C5397" t="s">
        <v>2</v>
      </c>
      <c r="D5397" t="s">
        <v>2</v>
      </c>
      <c r="E5397" s="5">
        <v>96154064</v>
      </c>
      <c r="F5397" t="s">
        <v>39264</v>
      </c>
      <c r="G5397">
        <v>37434</v>
      </c>
      <c r="H5397" t="s">
        <v>87</v>
      </c>
      <c r="I5397" t="s">
        <v>2</v>
      </c>
      <c r="J5397" s="2">
        <v>682</v>
      </c>
      <c r="K5397" s="1" t="s">
        <v>889</v>
      </c>
    </row>
    <row r="5398" spans="1:11" x14ac:dyDescent="0.3">
      <c r="A5398" s="3">
        <v>23102</v>
      </c>
      <c r="B5398" t="s">
        <v>39265</v>
      </c>
      <c r="C5398" t="s">
        <v>1502</v>
      </c>
      <c r="D5398" t="s">
        <v>2</v>
      </c>
      <c r="E5398" s="5">
        <v>19304433</v>
      </c>
      <c r="F5398" t="s">
        <v>12316</v>
      </c>
      <c r="G5398">
        <v>37073</v>
      </c>
      <c r="H5398" t="s">
        <v>31</v>
      </c>
      <c r="I5398" t="s">
        <v>2</v>
      </c>
      <c r="J5398" s="2">
        <v>952</v>
      </c>
      <c r="K5398" s="1" t="s">
        <v>3904</v>
      </c>
    </row>
    <row r="5399" spans="1:11" x14ac:dyDescent="0.3">
      <c r="A5399" s="3">
        <v>23102</v>
      </c>
      <c r="B5399" t="s">
        <v>39266</v>
      </c>
      <c r="C5399" t="s">
        <v>39267</v>
      </c>
      <c r="D5399" t="s">
        <v>2</v>
      </c>
      <c r="E5399" s="5">
        <v>23427731</v>
      </c>
      <c r="F5399" t="s">
        <v>39268</v>
      </c>
      <c r="G5399">
        <v>37079</v>
      </c>
      <c r="H5399" t="s">
        <v>31</v>
      </c>
      <c r="I5399" t="s">
        <v>2</v>
      </c>
      <c r="J5399" s="2">
        <v>451</v>
      </c>
      <c r="K5399" s="1" t="s">
        <v>4815</v>
      </c>
    </row>
    <row r="5400" spans="1:11" x14ac:dyDescent="0.3">
      <c r="A5400" s="3">
        <v>23102</v>
      </c>
      <c r="B5400" t="s">
        <v>39269</v>
      </c>
      <c r="C5400" t="s">
        <v>2</v>
      </c>
      <c r="D5400" t="s">
        <v>2</v>
      </c>
      <c r="E5400" s="5">
        <v>58086293</v>
      </c>
      <c r="F5400" t="s">
        <v>39270</v>
      </c>
      <c r="G5400">
        <v>37085</v>
      </c>
      <c r="H5400" t="s">
        <v>31</v>
      </c>
      <c r="I5400" t="s">
        <v>2</v>
      </c>
      <c r="J5400" s="2">
        <v>970</v>
      </c>
      <c r="K5400" s="1" t="s">
        <v>2585</v>
      </c>
    </row>
    <row r="5401" spans="1:11" x14ac:dyDescent="0.3">
      <c r="A5401" s="3">
        <v>23102</v>
      </c>
      <c r="B5401" t="s">
        <v>39271</v>
      </c>
      <c r="C5401" t="s">
        <v>2</v>
      </c>
      <c r="D5401" t="s">
        <v>2</v>
      </c>
      <c r="E5401" s="5">
        <v>70882032</v>
      </c>
      <c r="F5401" t="s">
        <v>39272</v>
      </c>
      <c r="G5401">
        <v>37197</v>
      </c>
      <c r="H5401" t="s">
        <v>156</v>
      </c>
      <c r="I5401" t="s">
        <v>2</v>
      </c>
      <c r="J5401" s="2">
        <v>970</v>
      </c>
      <c r="K5401" s="1" t="s">
        <v>39273</v>
      </c>
    </row>
    <row r="5402" spans="1:11" x14ac:dyDescent="0.3">
      <c r="A5402" s="3">
        <v>23102</v>
      </c>
      <c r="B5402" t="s">
        <v>39274</v>
      </c>
      <c r="C5402" t="s">
        <v>2</v>
      </c>
      <c r="D5402" t="s">
        <v>2</v>
      </c>
      <c r="E5402" s="5">
        <v>78345191</v>
      </c>
      <c r="F5402" t="s">
        <v>39275</v>
      </c>
      <c r="G5402">
        <v>37073</v>
      </c>
      <c r="H5402" t="s">
        <v>31</v>
      </c>
      <c r="I5402" t="s">
        <v>2</v>
      </c>
      <c r="J5402" s="2">
        <v>970</v>
      </c>
      <c r="K5402" s="1" t="s">
        <v>4906</v>
      </c>
    </row>
    <row r="5403" spans="1:11" x14ac:dyDescent="0.3">
      <c r="A5403" s="3">
        <v>23102</v>
      </c>
      <c r="B5403" t="s">
        <v>39276</v>
      </c>
      <c r="C5403" t="s">
        <v>2</v>
      </c>
      <c r="D5403" t="s">
        <v>2</v>
      </c>
      <c r="E5403" s="5">
        <v>27526392</v>
      </c>
      <c r="F5403" t="s">
        <v>39277</v>
      </c>
      <c r="G5403">
        <v>37081</v>
      </c>
      <c r="H5403" t="s">
        <v>31</v>
      </c>
      <c r="I5403" t="s">
        <v>2</v>
      </c>
      <c r="J5403" s="2">
        <v>432</v>
      </c>
      <c r="K5403" s="1" t="s">
        <v>36</v>
      </c>
    </row>
    <row r="5404" spans="1:11" x14ac:dyDescent="0.3">
      <c r="A5404" s="3">
        <v>23102</v>
      </c>
      <c r="B5404" t="s">
        <v>39278</v>
      </c>
      <c r="C5404" t="s">
        <v>39279</v>
      </c>
      <c r="D5404" t="s">
        <v>2</v>
      </c>
      <c r="E5404" s="5">
        <v>23194245</v>
      </c>
      <c r="F5404" t="s">
        <v>7682</v>
      </c>
      <c r="G5404">
        <v>34346</v>
      </c>
      <c r="H5404" t="s">
        <v>50</v>
      </c>
      <c r="I5404" t="s">
        <v>2</v>
      </c>
      <c r="J5404" s="2">
        <v>454</v>
      </c>
      <c r="K5404" s="1" t="s">
        <v>9654</v>
      </c>
    </row>
    <row r="5405" spans="1:11" x14ac:dyDescent="0.3">
      <c r="A5405" s="3">
        <v>23102</v>
      </c>
      <c r="B5405" t="s">
        <v>39280</v>
      </c>
      <c r="C5405" t="s">
        <v>39281</v>
      </c>
      <c r="D5405" t="s">
        <v>2</v>
      </c>
      <c r="E5405" s="5">
        <v>86671974</v>
      </c>
      <c r="F5405" t="s">
        <v>39282</v>
      </c>
      <c r="G5405">
        <v>37079</v>
      </c>
      <c r="H5405" t="s">
        <v>31</v>
      </c>
      <c r="I5405" t="s">
        <v>2</v>
      </c>
      <c r="J5405" s="2">
        <v>931</v>
      </c>
      <c r="K5405" s="1" t="s">
        <v>39283</v>
      </c>
    </row>
    <row r="5406" spans="1:11" x14ac:dyDescent="0.3">
      <c r="A5406" s="3">
        <v>23102</v>
      </c>
      <c r="B5406" t="s">
        <v>39284</v>
      </c>
      <c r="C5406" t="s">
        <v>39285</v>
      </c>
      <c r="D5406" t="s">
        <v>2</v>
      </c>
      <c r="E5406" s="5">
        <v>22707551</v>
      </c>
      <c r="F5406" t="s">
        <v>39286</v>
      </c>
      <c r="G5406">
        <v>37445</v>
      </c>
      <c r="H5406" t="s">
        <v>673</v>
      </c>
      <c r="I5406" t="s">
        <v>2</v>
      </c>
      <c r="J5406" s="2">
        <v>477</v>
      </c>
      <c r="K5406" s="1" t="s">
        <v>7322</v>
      </c>
    </row>
    <row r="5407" spans="1:11" x14ac:dyDescent="0.3">
      <c r="A5407" s="3">
        <v>23102</v>
      </c>
      <c r="B5407" t="s">
        <v>39287</v>
      </c>
      <c r="C5407" t="s">
        <v>146</v>
      </c>
      <c r="D5407" t="s">
        <v>39288</v>
      </c>
      <c r="E5407" s="5">
        <v>18257571</v>
      </c>
      <c r="F5407" t="s">
        <v>169</v>
      </c>
      <c r="G5407">
        <v>37081</v>
      </c>
      <c r="H5407" t="s">
        <v>31</v>
      </c>
      <c r="I5407" t="s">
        <v>275</v>
      </c>
      <c r="J5407" s="2">
        <v>267</v>
      </c>
      <c r="K5407" s="1" t="s">
        <v>833</v>
      </c>
    </row>
    <row r="5408" spans="1:11" x14ac:dyDescent="0.3">
      <c r="A5408" s="3">
        <v>23102</v>
      </c>
      <c r="B5408" t="s">
        <v>39289</v>
      </c>
      <c r="C5408" t="s">
        <v>39290</v>
      </c>
      <c r="D5408" t="s">
        <v>2</v>
      </c>
      <c r="E5408" s="5">
        <v>23315963</v>
      </c>
      <c r="F5408" t="s">
        <v>39291</v>
      </c>
      <c r="G5408">
        <v>34355</v>
      </c>
      <c r="H5408" t="s">
        <v>13</v>
      </c>
      <c r="I5408" t="s">
        <v>2</v>
      </c>
      <c r="J5408" s="2">
        <v>16</v>
      </c>
      <c r="K5408" s="1" t="s">
        <v>39292</v>
      </c>
    </row>
    <row r="5409" spans="1:11" x14ac:dyDescent="0.3">
      <c r="A5409" s="3">
        <v>23102</v>
      </c>
      <c r="B5409" t="s">
        <v>39293</v>
      </c>
      <c r="C5409" t="s">
        <v>2</v>
      </c>
      <c r="D5409" t="s">
        <v>2</v>
      </c>
      <c r="E5409" s="5">
        <v>17861235</v>
      </c>
      <c r="F5409" t="s">
        <v>39294</v>
      </c>
      <c r="G5409">
        <v>37136</v>
      </c>
      <c r="H5409" t="s">
        <v>626</v>
      </c>
      <c r="I5409" t="s">
        <v>2</v>
      </c>
      <c r="J5409" s="2">
        <v>682</v>
      </c>
      <c r="K5409" s="1" t="s">
        <v>629</v>
      </c>
    </row>
    <row r="5410" spans="1:11" x14ac:dyDescent="0.3">
      <c r="A5410" s="3">
        <v>23102</v>
      </c>
      <c r="B5410" t="s">
        <v>39295</v>
      </c>
      <c r="C5410" t="s">
        <v>39296</v>
      </c>
      <c r="D5410" t="s">
        <v>2</v>
      </c>
      <c r="E5410" s="5">
        <v>31914904</v>
      </c>
      <c r="F5410" t="s">
        <v>24738</v>
      </c>
      <c r="G5410">
        <v>37077</v>
      </c>
      <c r="H5410" t="s">
        <v>31</v>
      </c>
      <c r="I5410" t="s">
        <v>184</v>
      </c>
      <c r="J5410" s="2">
        <v>563</v>
      </c>
      <c r="K5410" s="1" t="s">
        <v>2785</v>
      </c>
    </row>
    <row r="5411" spans="1:11" x14ac:dyDescent="0.3">
      <c r="A5411" s="3">
        <v>23102</v>
      </c>
      <c r="B5411" t="s">
        <v>39297</v>
      </c>
      <c r="C5411" t="s">
        <v>39298</v>
      </c>
      <c r="D5411" t="s">
        <v>2</v>
      </c>
      <c r="E5411" s="5">
        <v>21976798</v>
      </c>
      <c r="F5411" t="s">
        <v>39299</v>
      </c>
      <c r="G5411">
        <v>37520</v>
      </c>
      <c r="H5411" t="s">
        <v>20</v>
      </c>
      <c r="I5411" t="s">
        <v>2</v>
      </c>
      <c r="J5411" s="2">
        <v>452</v>
      </c>
      <c r="K5411" s="1" t="s">
        <v>473</v>
      </c>
    </row>
    <row r="5412" spans="1:11" x14ac:dyDescent="0.3">
      <c r="A5412" s="3">
        <v>23102</v>
      </c>
      <c r="B5412" t="s">
        <v>53</v>
      </c>
      <c r="C5412" t="s">
        <v>39300</v>
      </c>
      <c r="D5412" t="s">
        <v>2</v>
      </c>
      <c r="E5412" s="5">
        <v>96422558</v>
      </c>
      <c r="F5412" t="s">
        <v>4945</v>
      </c>
      <c r="G5412">
        <v>37075</v>
      </c>
      <c r="H5412" t="s">
        <v>31</v>
      </c>
      <c r="I5412" t="s">
        <v>2</v>
      </c>
      <c r="J5412" s="2">
        <v>562</v>
      </c>
      <c r="K5412" s="1" t="s">
        <v>39301</v>
      </c>
    </row>
    <row r="5413" spans="1:11" x14ac:dyDescent="0.3">
      <c r="A5413" s="3">
        <v>23102</v>
      </c>
      <c r="B5413" t="s">
        <v>39302</v>
      </c>
      <c r="C5413" t="s">
        <v>2</v>
      </c>
      <c r="D5413" t="s">
        <v>2</v>
      </c>
      <c r="E5413" s="5">
        <v>94755113</v>
      </c>
      <c r="F5413" t="s">
        <v>737</v>
      </c>
      <c r="G5413">
        <v>37079</v>
      </c>
      <c r="H5413" t="s">
        <v>31</v>
      </c>
      <c r="I5413" t="s">
        <v>2</v>
      </c>
      <c r="J5413" s="2">
        <v>591</v>
      </c>
      <c r="K5413" s="1" t="s">
        <v>2894</v>
      </c>
    </row>
    <row r="5414" spans="1:11" x14ac:dyDescent="0.3">
      <c r="A5414" s="3">
        <v>23102</v>
      </c>
      <c r="B5414" t="s">
        <v>39303</v>
      </c>
      <c r="C5414" t="s">
        <v>2</v>
      </c>
      <c r="D5414" t="s">
        <v>2</v>
      </c>
      <c r="E5414" s="5">
        <v>81840471</v>
      </c>
      <c r="F5414" t="s">
        <v>39304</v>
      </c>
      <c r="G5414">
        <v>37085</v>
      </c>
      <c r="H5414" t="s">
        <v>31</v>
      </c>
      <c r="I5414" t="s">
        <v>2</v>
      </c>
      <c r="J5414" s="2">
        <v>682</v>
      </c>
      <c r="K5414" s="1" t="s">
        <v>39305</v>
      </c>
    </row>
    <row r="5415" spans="1:11" x14ac:dyDescent="0.3">
      <c r="A5415" s="3">
        <v>23102</v>
      </c>
      <c r="B5415" t="s">
        <v>39306</v>
      </c>
      <c r="C5415" t="s">
        <v>39307</v>
      </c>
      <c r="D5415" t="s">
        <v>39308</v>
      </c>
      <c r="E5415" s="5">
        <v>78110906</v>
      </c>
      <c r="F5415" t="s">
        <v>39309</v>
      </c>
      <c r="G5415">
        <v>37083</v>
      </c>
      <c r="H5415" t="s">
        <v>31</v>
      </c>
      <c r="I5415" t="s">
        <v>2</v>
      </c>
      <c r="J5415" s="2">
        <v>711</v>
      </c>
      <c r="K5415" s="1" t="s">
        <v>3897</v>
      </c>
    </row>
    <row r="5416" spans="1:11" x14ac:dyDescent="0.3">
      <c r="A5416" s="3">
        <v>23102</v>
      </c>
      <c r="B5416" t="s">
        <v>39310</v>
      </c>
      <c r="C5416" t="s">
        <v>39311</v>
      </c>
      <c r="D5416" t="s">
        <v>2</v>
      </c>
      <c r="E5416" s="5">
        <v>23182913</v>
      </c>
      <c r="F5416" t="s">
        <v>39312</v>
      </c>
      <c r="G5416">
        <v>37431</v>
      </c>
      <c r="H5416" t="s">
        <v>46</v>
      </c>
      <c r="I5416" t="s">
        <v>2</v>
      </c>
      <c r="J5416" s="2">
        <v>711</v>
      </c>
      <c r="K5416" s="1" t="s">
        <v>3552</v>
      </c>
    </row>
    <row r="5417" spans="1:11" x14ac:dyDescent="0.3">
      <c r="A5417" s="3">
        <v>23102</v>
      </c>
      <c r="B5417" t="s">
        <v>39313</v>
      </c>
      <c r="C5417" t="s">
        <v>2</v>
      </c>
      <c r="D5417" t="s">
        <v>2</v>
      </c>
      <c r="E5417" s="5">
        <v>23181068</v>
      </c>
      <c r="F5417" t="s">
        <v>39314</v>
      </c>
      <c r="G5417">
        <v>37441</v>
      </c>
      <c r="H5417" t="s">
        <v>951</v>
      </c>
      <c r="I5417" t="s">
        <v>2</v>
      </c>
      <c r="J5417" s="2">
        <v>683</v>
      </c>
      <c r="K5417" s="1" t="s">
        <v>1182</v>
      </c>
    </row>
    <row r="5418" spans="1:11" x14ac:dyDescent="0.3">
      <c r="A5418" s="3">
        <v>23102</v>
      </c>
      <c r="B5418" t="s">
        <v>39315</v>
      </c>
      <c r="C5418" t="s">
        <v>96</v>
      </c>
      <c r="D5418" t="s">
        <v>253</v>
      </c>
      <c r="E5418" s="5">
        <v>87351478</v>
      </c>
      <c r="F5418" t="s">
        <v>39316</v>
      </c>
      <c r="G5418">
        <v>37075</v>
      </c>
      <c r="H5418" t="s">
        <v>31</v>
      </c>
      <c r="I5418" t="s">
        <v>2</v>
      </c>
      <c r="J5418" s="2">
        <v>620</v>
      </c>
      <c r="K5418" s="1" t="s">
        <v>1170</v>
      </c>
    </row>
    <row r="5419" spans="1:11" x14ac:dyDescent="0.3">
      <c r="A5419" s="3">
        <v>23102</v>
      </c>
      <c r="B5419" t="s">
        <v>39317</v>
      </c>
      <c r="C5419" t="s">
        <v>39318</v>
      </c>
      <c r="D5419" t="s">
        <v>2</v>
      </c>
      <c r="E5419" s="5">
        <v>21944807</v>
      </c>
      <c r="F5419" t="s">
        <v>39319</v>
      </c>
      <c r="G5419">
        <v>37431</v>
      </c>
      <c r="H5419" t="s">
        <v>46</v>
      </c>
      <c r="I5419" t="s">
        <v>46</v>
      </c>
      <c r="J5419" s="2">
        <v>829</v>
      </c>
      <c r="K5419" s="1" t="s">
        <v>47</v>
      </c>
    </row>
    <row r="5420" spans="1:11" x14ac:dyDescent="0.3">
      <c r="A5420" s="3">
        <v>23102</v>
      </c>
      <c r="B5420" t="s">
        <v>39320</v>
      </c>
      <c r="C5420" t="s">
        <v>39321</v>
      </c>
      <c r="D5420" t="s">
        <v>2</v>
      </c>
      <c r="E5420" s="5">
        <v>86658756</v>
      </c>
      <c r="F5420" t="s">
        <v>39322</v>
      </c>
      <c r="G5420">
        <v>37083</v>
      </c>
      <c r="H5420" t="s">
        <v>31</v>
      </c>
      <c r="I5420" t="s">
        <v>2</v>
      </c>
      <c r="J5420" s="2">
        <v>563</v>
      </c>
      <c r="K5420" s="1" t="s">
        <v>39323</v>
      </c>
    </row>
    <row r="5421" spans="1:11" x14ac:dyDescent="0.3">
      <c r="A5421" s="3">
        <v>23102</v>
      </c>
      <c r="B5421" t="s">
        <v>39324</v>
      </c>
      <c r="C5421" t="s">
        <v>39325</v>
      </c>
      <c r="D5421" t="s">
        <v>2</v>
      </c>
      <c r="E5421" s="5">
        <v>23177357</v>
      </c>
      <c r="F5421" t="s">
        <v>39326</v>
      </c>
      <c r="G5421">
        <v>37083</v>
      </c>
      <c r="H5421" t="s">
        <v>31</v>
      </c>
      <c r="I5421" t="s">
        <v>2</v>
      </c>
      <c r="J5421" s="2">
        <v>711</v>
      </c>
      <c r="K5421" s="1" t="s">
        <v>1101</v>
      </c>
    </row>
    <row r="5422" spans="1:11" x14ac:dyDescent="0.3">
      <c r="A5422" s="3">
        <v>23102</v>
      </c>
      <c r="B5422" t="s">
        <v>39327</v>
      </c>
      <c r="C5422" t="s">
        <v>1929</v>
      </c>
      <c r="D5422" t="s">
        <v>2</v>
      </c>
      <c r="E5422" s="5">
        <v>14658112</v>
      </c>
      <c r="F5422" t="s">
        <v>39328</v>
      </c>
      <c r="G5422">
        <v>37083</v>
      </c>
      <c r="H5422" t="s">
        <v>31</v>
      </c>
      <c r="I5422" t="s">
        <v>2</v>
      </c>
      <c r="J5422" s="2">
        <v>960</v>
      </c>
      <c r="K5422" s="1" t="s">
        <v>4113</v>
      </c>
    </row>
    <row r="5423" spans="1:11" x14ac:dyDescent="0.3">
      <c r="A5423" s="3">
        <v>23102</v>
      </c>
      <c r="B5423" t="s">
        <v>69936</v>
      </c>
      <c r="C5423" t="s">
        <v>69935</v>
      </c>
      <c r="E5423" s="5">
        <v>28480442</v>
      </c>
      <c r="F5423" t="s">
        <v>69934</v>
      </c>
      <c r="G5423">
        <v>37431</v>
      </c>
      <c r="H5423" t="s">
        <v>46</v>
      </c>
      <c r="J5423" s="2">
        <v>561</v>
      </c>
      <c r="K5423" t="s">
        <v>3552</v>
      </c>
    </row>
    <row r="5424" spans="1:11" x14ac:dyDescent="0.3">
      <c r="A5424" s="3">
        <v>23102</v>
      </c>
      <c r="B5424" t="s">
        <v>39329</v>
      </c>
      <c r="C5424" t="s">
        <v>2</v>
      </c>
      <c r="D5424" t="s">
        <v>2</v>
      </c>
      <c r="E5424" s="5">
        <v>23435343</v>
      </c>
      <c r="F5424" t="s">
        <v>39330</v>
      </c>
      <c r="G5424">
        <v>37073</v>
      </c>
      <c r="H5424" t="s">
        <v>31</v>
      </c>
      <c r="I5424" t="s">
        <v>2</v>
      </c>
      <c r="J5424" s="2">
        <v>949</v>
      </c>
      <c r="K5424" s="1" t="s">
        <v>540</v>
      </c>
    </row>
    <row r="5425" spans="1:11" x14ac:dyDescent="0.3">
      <c r="A5425" s="3">
        <v>23102</v>
      </c>
      <c r="B5425" t="s">
        <v>39331</v>
      </c>
      <c r="C5425" t="s">
        <v>39332</v>
      </c>
      <c r="D5425" t="s">
        <v>39333</v>
      </c>
      <c r="E5425" s="5">
        <v>23000805</v>
      </c>
      <c r="F5425" t="s">
        <v>8709</v>
      </c>
      <c r="G5425">
        <v>37073</v>
      </c>
      <c r="H5425" t="s">
        <v>31</v>
      </c>
      <c r="I5425" t="s">
        <v>31</v>
      </c>
      <c r="J5425" s="2">
        <v>949</v>
      </c>
      <c r="K5425" s="1" t="s">
        <v>1441</v>
      </c>
    </row>
    <row r="5426" spans="1:11" x14ac:dyDescent="0.3">
      <c r="A5426" s="3">
        <v>23102</v>
      </c>
      <c r="B5426" t="s">
        <v>39334</v>
      </c>
      <c r="C5426" t="s">
        <v>2458</v>
      </c>
      <c r="D5426" t="s">
        <v>2</v>
      </c>
      <c r="E5426" s="5">
        <v>13359334</v>
      </c>
      <c r="F5426" t="s">
        <v>39335</v>
      </c>
      <c r="G5426">
        <v>37079</v>
      </c>
      <c r="H5426" t="s">
        <v>31</v>
      </c>
      <c r="I5426" t="s">
        <v>2</v>
      </c>
      <c r="J5426" s="2">
        <v>855</v>
      </c>
      <c r="K5426" s="1" t="s">
        <v>3444</v>
      </c>
    </row>
    <row r="5427" spans="1:11" x14ac:dyDescent="0.3">
      <c r="A5427" s="3">
        <v>23102</v>
      </c>
      <c r="B5427" t="s">
        <v>39336</v>
      </c>
      <c r="C5427" t="s">
        <v>39337</v>
      </c>
      <c r="D5427" t="s">
        <v>2</v>
      </c>
      <c r="E5427" s="5">
        <v>31595372</v>
      </c>
      <c r="F5427" t="s">
        <v>39338</v>
      </c>
      <c r="G5427">
        <v>37073</v>
      </c>
      <c r="H5427" t="s">
        <v>31</v>
      </c>
      <c r="I5427" t="s">
        <v>2</v>
      </c>
      <c r="J5427" s="2">
        <v>477</v>
      </c>
      <c r="K5427" s="1" t="s">
        <v>1621</v>
      </c>
    </row>
    <row r="5428" spans="1:11" x14ac:dyDescent="0.3">
      <c r="A5428" s="3">
        <v>23102</v>
      </c>
      <c r="B5428" t="s">
        <v>39339</v>
      </c>
      <c r="C5428" t="s">
        <v>39340</v>
      </c>
      <c r="D5428" t="s">
        <v>1767</v>
      </c>
      <c r="E5428" s="5">
        <v>23102632</v>
      </c>
      <c r="F5428" t="s">
        <v>39341</v>
      </c>
      <c r="G5428">
        <v>37130</v>
      </c>
      <c r="H5428" t="s">
        <v>60</v>
      </c>
      <c r="I5428" t="s">
        <v>2</v>
      </c>
      <c r="J5428" s="2">
        <v>869</v>
      </c>
      <c r="K5428" s="1" t="s">
        <v>340</v>
      </c>
    </row>
    <row r="5429" spans="1:11" x14ac:dyDescent="0.3">
      <c r="A5429" s="3">
        <v>23102</v>
      </c>
      <c r="B5429" t="s">
        <v>39342</v>
      </c>
      <c r="C5429" t="s">
        <v>2</v>
      </c>
      <c r="D5429" t="s">
        <v>2</v>
      </c>
      <c r="E5429" s="5">
        <v>23137553</v>
      </c>
      <c r="F5429" t="s">
        <v>11525</v>
      </c>
      <c r="G5429">
        <v>37127</v>
      </c>
      <c r="H5429" t="s">
        <v>324</v>
      </c>
      <c r="I5429" t="s">
        <v>2</v>
      </c>
      <c r="J5429" s="2">
        <v>477</v>
      </c>
      <c r="K5429" s="1" t="s">
        <v>39343</v>
      </c>
    </row>
    <row r="5430" spans="1:11" x14ac:dyDescent="0.3">
      <c r="A5430" s="3">
        <v>23102</v>
      </c>
      <c r="B5430" t="s">
        <v>39344</v>
      </c>
      <c r="C5430" t="s">
        <v>2</v>
      </c>
      <c r="D5430" t="s">
        <v>2</v>
      </c>
      <c r="E5430" s="5">
        <v>50787324</v>
      </c>
      <c r="F5430" t="s">
        <v>39345</v>
      </c>
      <c r="G5430">
        <v>37073</v>
      </c>
      <c r="H5430" t="s">
        <v>31</v>
      </c>
      <c r="I5430" t="s">
        <v>2</v>
      </c>
      <c r="J5430" s="2">
        <v>970</v>
      </c>
      <c r="K5430" s="1" t="s">
        <v>9512</v>
      </c>
    </row>
    <row r="5431" spans="1:11" x14ac:dyDescent="0.3">
      <c r="A5431" s="3">
        <v>23102</v>
      </c>
      <c r="B5431" t="s">
        <v>39346</v>
      </c>
      <c r="C5431" t="s">
        <v>2</v>
      </c>
      <c r="D5431" t="s">
        <v>2</v>
      </c>
      <c r="E5431" s="5">
        <v>70206909</v>
      </c>
      <c r="F5431" t="s">
        <v>39347</v>
      </c>
      <c r="G5431">
        <v>37081</v>
      </c>
      <c r="H5431" t="s">
        <v>31</v>
      </c>
      <c r="I5431" t="s">
        <v>2</v>
      </c>
      <c r="J5431" s="2">
        <v>970</v>
      </c>
      <c r="K5431" s="1" t="s">
        <v>4285</v>
      </c>
    </row>
    <row r="5432" spans="1:11" x14ac:dyDescent="0.3">
      <c r="A5432" s="3">
        <v>23102</v>
      </c>
      <c r="B5432" t="s">
        <v>39348</v>
      </c>
      <c r="C5432" t="s">
        <v>2</v>
      </c>
      <c r="D5432" t="s">
        <v>2</v>
      </c>
      <c r="E5432" s="5">
        <v>70275732</v>
      </c>
      <c r="F5432" t="s">
        <v>39349</v>
      </c>
      <c r="G5432">
        <v>37115</v>
      </c>
      <c r="H5432" t="s">
        <v>4</v>
      </c>
      <c r="I5432" t="s">
        <v>2</v>
      </c>
      <c r="J5432" s="2">
        <v>970</v>
      </c>
      <c r="K5432" s="1" t="s">
        <v>695</v>
      </c>
    </row>
    <row r="5433" spans="1:11" x14ac:dyDescent="0.3">
      <c r="A5433" s="3">
        <v>23102</v>
      </c>
      <c r="B5433" t="s">
        <v>39350</v>
      </c>
      <c r="C5433" t="s">
        <v>39351</v>
      </c>
      <c r="D5433" t="s">
        <v>2</v>
      </c>
      <c r="E5433" s="5">
        <v>91812019</v>
      </c>
      <c r="F5433" t="s">
        <v>30674</v>
      </c>
      <c r="G5433">
        <v>37115</v>
      </c>
      <c r="H5433" t="s">
        <v>4</v>
      </c>
      <c r="I5433" t="s">
        <v>2</v>
      </c>
      <c r="J5433" s="2">
        <v>477</v>
      </c>
      <c r="K5433" s="1" t="s">
        <v>39352</v>
      </c>
    </row>
    <row r="5434" spans="1:11" x14ac:dyDescent="0.3">
      <c r="A5434" s="3">
        <v>23102</v>
      </c>
      <c r="B5434" t="s">
        <v>39353</v>
      </c>
      <c r="C5434" t="s">
        <v>39354</v>
      </c>
      <c r="D5434" t="s">
        <v>2</v>
      </c>
      <c r="E5434" s="5">
        <v>78452329</v>
      </c>
      <c r="F5434" t="s">
        <v>39355</v>
      </c>
      <c r="G5434">
        <v>37445</v>
      </c>
      <c r="H5434" t="s">
        <v>673</v>
      </c>
      <c r="I5434" t="s">
        <v>2</v>
      </c>
      <c r="J5434" s="2">
        <v>970</v>
      </c>
      <c r="K5434" s="1" t="s">
        <v>6066</v>
      </c>
    </row>
    <row r="5435" spans="1:11" x14ac:dyDescent="0.3">
      <c r="A5435" s="3">
        <v>23102</v>
      </c>
      <c r="B5435" t="s">
        <v>39356</v>
      </c>
      <c r="C5435" t="s">
        <v>3680</v>
      </c>
      <c r="D5435" t="s">
        <v>2</v>
      </c>
      <c r="E5435" s="5">
        <v>19194771</v>
      </c>
      <c r="F5435" t="s">
        <v>39357</v>
      </c>
      <c r="G5435">
        <v>37445</v>
      </c>
      <c r="H5435" t="s">
        <v>673</v>
      </c>
      <c r="I5435" t="s">
        <v>2</v>
      </c>
      <c r="J5435" s="2">
        <v>869</v>
      </c>
      <c r="K5435" s="1" t="s">
        <v>39358</v>
      </c>
    </row>
    <row r="5436" spans="1:11" x14ac:dyDescent="0.3">
      <c r="A5436" s="3">
        <v>23102</v>
      </c>
      <c r="B5436" t="s">
        <v>39359</v>
      </c>
      <c r="C5436" t="s">
        <v>3162</v>
      </c>
      <c r="D5436" t="s">
        <v>2</v>
      </c>
      <c r="E5436" s="5">
        <v>23362745</v>
      </c>
      <c r="F5436" t="s">
        <v>39360</v>
      </c>
      <c r="G5436">
        <v>37434</v>
      </c>
      <c r="H5436" t="s">
        <v>958</v>
      </c>
      <c r="I5436" t="s">
        <v>2</v>
      </c>
      <c r="J5436" s="2">
        <v>15</v>
      </c>
      <c r="K5436" s="1" t="s">
        <v>8453</v>
      </c>
    </row>
    <row r="5437" spans="1:11" x14ac:dyDescent="0.3">
      <c r="A5437" s="3">
        <v>23102</v>
      </c>
      <c r="B5437" t="s">
        <v>39361</v>
      </c>
      <c r="C5437" t="s">
        <v>2</v>
      </c>
      <c r="D5437" t="s">
        <v>2</v>
      </c>
      <c r="E5437" s="5">
        <v>70444753</v>
      </c>
      <c r="F5437" t="s">
        <v>39362</v>
      </c>
      <c r="G5437">
        <v>37077</v>
      </c>
      <c r="H5437" t="s">
        <v>31</v>
      </c>
      <c r="I5437" t="s">
        <v>2</v>
      </c>
      <c r="J5437" s="2">
        <v>970</v>
      </c>
      <c r="K5437" s="1" t="s">
        <v>1007</v>
      </c>
    </row>
    <row r="5438" spans="1:11" x14ac:dyDescent="0.3">
      <c r="A5438" s="3">
        <v>23102</v>
      </c>
      <c r="B5438" t="s">
        <v>39363</v>
      </c>
      <c r="C5438" t="s">
        <v>2</v>
      </c>
      <c r="D5438" t="s">
        <v>2</v>
      </c>
      <c r="E5438" s="5">
        <v>23203445</v>
      </c>
      <c r="F5438" t="s">
        <v>39364</v>
      </c>
      <c r="G5438">
        <v>37081</v>
      </c>
      <c r="H5438" t="s">
        <v>31</v>
      </c>
      <c r="I5438" t="s">
        <v>2</v>
      </c>
      <c r="J5438" s="2">
        <v>842</v>
      </c>
      <c r="K5438" s="1" t="s">
        <v>609</v>
      </c>
    </row>
    <row r="5439" spans="1:11" x14ac:dyDescent="0.3">
      <c r="A5439" s="3">
        <v>23102</v>
      </c>
      <c r="B5439" t="s">
        <v>39365</v>
      </c>
      <c r="C5439" t="s">
        <v>39366</v>
      </c>
      <c r="D5439" t="s">
        <v>2</v>
      </c>
      <c r="E5439" s="5">
        <v>23331100</v>
      </c>
      <c r="F5439" t="s">
        <v>2070</v>
      </c>
      <c r="G5439">
        <v>37133</v>
      </c>
      <c r="H5439" t="s">
        <v>65</v>
      </c>
      <c r="I5439" t="s">
        <v>2</v>
      </c>
      <c r="J5439" s="2">
        <v>889</v>
      </c>
      <c r="K5439" s="1" t="s">
        <v>1584</v>
      </c>
    </row>
    <row r="5440" spans="1:11" x14ac:dyDescent="0.3">
      <c r="A5440" s="3">
        <v>23102</v>
      </c>
      <c r="B5440" t="s">
        <v>39367</v>
      </c>
      <c r="C5440" t="s">
        <v>39368</v>
      </c>
      <c r="D5440" t="s">
        <v>2</v>
      </c>
      <c r="E5440" s="5">
        <v>23203515</v>
      </c>
      <c r="F5440" t="s">
        <v>39369</v>
      </c>
      <c r="G5440">
        <v>37115</v>
      </c>
      <c r="H5440" t="s">
        <v>4</v>
      </c>
      <c r="I5440" t="s">
        <v>2</v>
      </c>
      <c r="J5440" s="2">
        <v>889</v>
      </c>
      <c r="K5440" s="1" t="s">
        <v>134</v>
      </c>
    </row>
    <row r="5441" spans="1:11" x14ac:dyDescent="0.3">
      <c r="A5441" s="3">
        <v>23102</v>
      </c>
      <c r="B5441" t="s">
        <v>39370</v>
      </c>
      <c r="C5441" t="s">
        <v>2</v>
      </c>
      <c r="D5441" t="s">
        <v>2</v>
      </c>
      <c r="E5441" s="5">
        <v>23321972</v>
      </c>
      <c r="F5441" t="s">
        <v>32448</v>
      </c>
      <c r="G5441">
        <v>37124</v>
      </c>
      <c r="H5441" t="s">
        <v>409</v>
      </c>
      <c r="I5441" t="s">
        <v>2</v>
      </c>
      <c r="J5441" s="2">
        <v>949</v>
      </c>
      <c r="K5441" s="1" t="s">
        <v>1297</v>
      </c>
    </row>
    <row r="5442" spans="1:11" x14ac:dyDescent="0.3">
      <c r="A5442" s="3">
        <v>23102</v>
      </c>
      <c r="B5442" t="s">
        <v>39371</v>
      </c>
      <c r="C5442" t="s">
        <v>39372</v>
      </c>
      <c r="D5442" t="s">
        <v>7208</v>
      </c>
      <c r="E5442" s="5">
        <v>23120509</v>
      </c>
      <c r="F5442" t="s">
        <v>23873</v>
      </c>
      <c r="G5442">
        <v>34346</v>
      </c>
      <c r="H5442" t="s">
        <v>50</v>
      </c>
      <c r="I5442" t="s">
        <v>2</v>
      </c>
      <c r="J5442" s="2">
        <v>889</v>
      </c>
      <c r="K5442" s="1" t="s">
        <v>1371</v>
      </c>
    </row>
    <row r="5443" spans="1:11" x14ac:dyDescent="0.3">
      <c r="A5443" s="3">
        <v>23102</v>
      </c>
      <c r="B5443" t="s">
        <v>39373</v>
      </c>
      <c r="C5443" t="s">
        <v>2</v>
      </c>
      <c r="D5443" t="s">
        <v>2</v>
      </c>
      <c r="E5443" s="5">
        <v>23117177</v>
      </c>
      <c r="F5443" t="s">
        <v>39374</v>
      </c>
      <c r="G5443">
        <v>37412</v>
      </c>
      <c r="H5443" t="s">
        <v>207</v>
      </c>
      <c r="I5443" t="s">
        <v>2</v>
      </c>
      <c r="J5443" s="2">
        <v>889</v>
      </c>
      <c r="K5443" s="1" t="s">
        <v>5309</v>
      </c>
    </row>
    <row r="5444" spans="1:11" x14ac:dyDescent="0.3">
      <c r="A5444" s="3">
        <v>23102</v>
      </c>
      <c r="B5444" t="s">
        <v>39375</v>
      </c>
      <c r="C5444" t="s">
        <v>2</v>
      </c>
      <c r="D5444" t="s">
        <v>2</v>
      </c>
      <c r="E5444" s="5">
        <v>23134908</v>
      </c>
      <c r="F5444" t="s">
        <v>39376</v>
      </c>
      <c r="G5444">
        <v>37075</v>
      </c>
      <c r="H5444" t="s">
        <v>31</v>
      </c>
      <c r="I5444" t="s">
        <v>2</v>
      </c>
      <c r="J5444" s="2">
        <v>879</v>
      </c>
      <c r="K5444" s="1" t="s">
        <v>39377</v>
      </c>
    </row>
    <row r="5445" spans="1:11" x14ac:dyDescent="0.3">
      <c r="A5445" s="3">
        <v>23102</v>
      </c>
      <c r="B5445" t="s">
        <v>39378</v>
      </c>
      <c r="C5445" t="s">
        <v>2</v>
      </c>
      <c r="D5445" t="s">
        <v>2</v>
      </c>
      <c r="E5445" s="5">
        <v>23365270</v>
      </c>
      <c r="F5445" t="s">
        <v>39379</v>
      </c>
      <c r="G5445">
        <v>37073</v>
      </c>
      <c r="H5445" t="s">
        <v>31</v>
      </c>
      <c r="I5445" t="s">
        <v>2</v>
      </c>
      <c r="J5445" s="2">
        <v>889</v>
      </c>
      <c r="K5445" s="1" t="s">
        <v>34257</v>
      </c>
    </row>
    <row r="5446" spans="1:11" x14ac:dyDescent="0.3">
      <c r="A5446" s="3">
        <v>23102</v>
      </c>
      <c r="B5446" t="s">
        <v>39380</v>
      </c>
      <c r="C5446" t="s">
        <v>2</v>
      </c>
      <c r="D5446" t="s">
        <v>2</v>
      </c>
      <c r="E5446" s="5">
        <v>23342900</v>
      </c>
      <c r="F5446" t="s">
        <v>21213</v>
      </c>
      <c r="G5446">
        <v>34346</v>
      </c>
      <c r="H5446" t="s">
        <v>50</v>
      </c>
      <c r="I5446" t="s">
        <v>2</v>
      </c>
      <c r="J5446" s="2">
        <v>889</v>
      </c>
      <c r="K5446" s="1" t="s">
        <v>39381</v>
      </c>
    </row>
    <row r="5447" spans="1:11" x14ac:dyDescent="0.3">
      <c r="A5447" s="3">
        <v>23102</v>
      </c>
      <c r="B5447" t="s">
        <v>39382</v>
      </c>
      <c r="C5447" t="s">
        <v>2</v>
      </c>
      <c r="D5447" t="s">
        <v>2</v>
      </c>
      <c r="E5447" s="5">
        <v>86942334</v>
      </c>
      <c r="F5447" t="s">
        <v>39383</v>
      </c>
      <c r="G5447">
        <v>37441</v>
      </c>
      <c r="H5447" t="s">
        <v>951</v>
      </c>
      <c r="I5447" t="s">
        <v>2</v>
      </c>
      <c r="J5447" s="2">
        <v>879</v>
      </c>
      <c r="K5447" s="1" t="s">
        <v>39384</v>
      </c>
    </row>
    <row r="5448" spans="1:11" x14ac:dyDescent="0.3">
      <c r="A5448" s="3">
        <v>23102</v>
      </c>
      <c r="B5448" t="s">
        <v>39385</v>
      </c>
      <c r="C5448" t="s">
        <v>2</v>
      </c>
      <c r="D5448" t="s">
        <v>2</v>
      </c>
      <c r="E5448" s="5">
        <v>85621835</v>
      </c>
      <c r="F5448" t="s">
        <v>39386</v>
      </c>
      <c r="G5448">
        <v>37412</v>
      </c>
      <c r="H5448" t="s">
        <v>207</v>
      </c>
      <c r="I5448" t="s">
        <v>2</v>
      </c>
      <c r="J5448" s="2">
        <v>949</v>
      </c>
      <c r="K5448" s="1" t="s">
        <v>432</v>
      </c>
    </row>
    <row r="5449" spans="1:11" x14ac:dyDescent="0.3">
      <c r="A5449" s="3">
        <v>23102</v>
      </c>
      <c r="B5449" t="s">
        <v>39387</v>
      </c>
      <c r="C5449" t="s">
        <v>25366</v>
      </c>
      <c r="D5449" t="s">
        <v>2</v>
      </c>
      <c r="E5449" s="5">
        <v>23323008</v>
      </c>
      <c r="F5449" t="s">
        <v>39388</v>
      </c>
      <c r="G5449">
        <v>37441</v>
      </c>
      <c r="H5449" t="s">
        <v>951</v>
      </c>
      <c r="I5449" t="s">
        <v>2</v>
      </c>
      <c r="J5449" s="2">
        <v>853</v>
      </c>
      <c r="K5449" s="1" t="s">
        <v>39389</v>
      </c>
    </row>
    <row r="5450" spans="1:11" x14ac:dyDescent="0.3">
      <c r="A5450" s="3">
        <v>23102</v>
      </c>
      <c r="B5450" t="s">
        <v>39390</v>
      </c>
      <c r="C5450" t="s">
        <v>39391</v>
      </c>
      <c r="D5450" t="s">
        <v>2</v>
      </c>
      <c r="E5450" s="5">
        <v>23408260</v>
      </c>
      <c r="F5450" t="s">
        <v>2729</v>
      </c>
      <c r="G5450">
        <v>37073</v>
      </c>
      <c r="H5450" t="s">
        <v>31</v>
      </c>
      <c r="I5450" t="s">
        <v>2</v>
      </c>
      <c r="J5450" s="2">
        <v>949</v>
      </c>
      <c r="K5450" s="1" t="s">
        <v>774</v>
      </c>
    </row>
    <row r="5451" spans="1:11" x14ac:dyDescent="0.3">
      <c r="A5451" s="3">
        <v>23102</v>
      </c>
      <c r="B5451" t="s">
        <v>39392</v>
      </c>
      <c r="C5451" t="s">
        <v>25366</v>
      </c>
      <c r="D5451" t="s">
        <v>39393</v>
      </c>
      <c r="E5451" s="5">
        <v>20496186</v>
      </c>
      <c r="F5451" t="s">
        <v>39388</v>
      </c>
      <c r="G5451">
        <v>37441</v>
      </c>
      <c r="H5451" t="s">
        <v>951</v>
      </c>
      <c r="I5451" t="s">
        <v>10558</v>
      </c>
      <c r="J5451" s="2">
        <v>949</v>
      </c>
      <c r="K5451" s="1" t="s">
        <v>39394</v>
      </c>
    </row>
    <row r="5452" spans="1:11" x14ac:dyDescent="0.3">
      <c r="A5452" s="3">
        <v>23102</v>
      </c>
      <c r="B5452" t="s">
        <v>39392</v>
      </c>
      <c r="C5452" t="s">
        <v>25366</v>
      </c>
      <c r="D5452" t="s">
        <v>34967</v>
      </c>
      <c r="E5452" s="5">
        <v>20496288</v>
      </c>
      <c r="F5452" t="s">
        <v>39388</v>
      </c>
      <c r="G5452">
        <v>37441</v>
      </c>
      <c r="H5452" t="s">
        <v>951</v>
      </c>
      <c r="I5452" t="s">
        <v>10558</v>
      </c>
      <c r="J5452" s="2">
        <v>561</v>
      </c>
      <c r="K5452" s="1" t="s">
        <v>39395</v>
      </c>
    </row>
    <row r="5453" spans="1:11" x14ac:dyDescent="0.3">
      <c r="A5453" s="3">
        <v>23102</v>
      </c>
      <c r="B5453" t="s">
        <v>39396</v>
      </c>
      <c r="C5453" t="s">
        <v>39397</v>
      </c>
      <c r="D5453" t="s">
        <v>2</v>
      </c>
      <c r="E5453" s="5">
        <v>13824075</v>
      </c>
      <c r="F5453" t="s">
        <v>39398</v>
      </c>
      <c r="G5453">
        <v>37136</v>
      </c>
      <c r="H5453" t="s">
        <v>72</v>
      </c>
      <c r="I5453" t="s">
        <v>35973</v>
      </c>
      <c r="J5453" s="2">
        <v>879</v>
      </c>
      <c r="K5453" s="1" t="s">
        <v>405</v>
      </c>
    </row>
    <row r="5454" spans="1:11" x14ac:dyDescent="0.3">
      <c r="A5454" s="3">
        <v>23102</v>
      </c>
      <c r="B5454" t="s">
        <v>39399</v>
      </c>
      <c r="C5454" t="s">
        <v>2</v>
      </c>
      <c r="D5454" t="s">
        <v>2</v>
      </c>
      <c r="E5454" s="5">
        <v>23239595</v>
      </c>
      <c r="F5454" t="s">
        <v>8848</v>
      </c>
      <c r="G5454">
        <v>37115</v>
      </c>
      <c r="H5454" t="s">
        <v>4</v>
      </c>
      <c r="I5454" t="s">
        <v>2</v>
      </c>
      <c r="J5454" s="2">
        <v>889</v>
      </c>
      <c r="K5454" s="1" t="s">
        <v>4298</v>
      </c>
    </row>
    <row r="5455" spans="1:11" x14ac:dyDescent="0.3">
      <c r="A5455" s="3">
        <v>23102</v>
      </c>
      <c r="B5455" t="s">
        <v>39400</v>
      </c>
      <c r="C5455" t="s">
        <v>2</v>
      </c>
      <c r="D5455" t="s">
        <v>2</v>
      </c>
      <c r="E5455" s="5">
        <v>23314438</v>
      </c>
      <c r="F5455" t="s">
        <v>39401</v>
      </c>
      <c r="G5455">
        <v>37083</v>
      </c>
      <c r="H5455" t="s">
        <v>31</v>
      </c>
      <c r="I5455" t="s">
        <v>1208</v>
      </c>
      <c r="J5455" s="2">
        <v>889</v>
      </c>
      <c r="K5455" s="1" t="s">
        <v>9096</v>
      </c>
    </row>
    <row r="5456" spans="1:11" x14ac:dyDescent="0.3">
      <c r="A5456" s="3">
        <v>23102</v>
      </c>
      <c r="B5456" t="s">
        <v>39402</v>
      </c>
      <c r="C5456" t="s">
        <v>2</v>
      </c>
      <c r="D5456" t="s">
        <v>2</v>
      </c>
      <c r="E5456" s="5">
        <v>23306290</v>
      </c>
      <c r="F5456" t="s">
        <v>39403</v>
      </c>
      <c r="G5456">
        <v>37073</v>
      </c>
      <c r="H5456" t="s">
        <v>31</v>
      </c>
      <c r="I5456" t="s">
        <v>2</v>
      </c>
      <c r="J5456" s="2">
        <v>889</v>
      </c>
      <c r="K5456" s="1" t="s">
        <v>902</v>
      </c>
    </row>
    <row r="5457" spans="1:11" x14ac:dyDescent="0.3">
      <c r="A5457" s="3">
        <v>23102</v>
      </c>
      <c r="B5457" t="s">
        <v>39404</v>
      </c>
      <c r="C5457" t="s">
        <v>2</v>
      </c>
      <c r="D5457" t="s">
        <v>2</v>
      </c>
      <c r="E5457" s="5">
        <v>31790530</v>
      </c>
      <c r="F5457" t="s">
        <v>6117</v>
      </c>
      <c r="G5457">
        <v>37081</v>
      </c>
      <c r="H5457" t="s">
        <v>31</v>
      </c>
      <c r="I5457" t="s">
        <v>2</v>
      </c>
      <c r="J5457" s="2">
        <v>682</v>
      </c>
      <c r="K5457" s="1" t="s">
        <v>39405</v>
      </c>
    </row>
    <row r="5458" spans="1:11" x14ac:dyDescent="0.3">
      <c r="A5458" s="3">
        <v>23102</v>
      </c>
      <c r="B5458" t="s">
        <v>39406</v>
      </c>
      <c r="C5458" t="s">
        <v>2</v>
      </c>
      <c r="D5458" t="s">
        <v>2</v>
      </c>
      <c r="E5458" s="5">
        <v>82577162</v>
      </c>
      <c r="F5458" t="s">
        <v>3589</v>
      </c>
      <c r="G5458">
        <v>37441</v>
      </c>
      <c r="H5458" t="s">
        <v>951</v>
      </c>
      <c r="I5458" t="s">
        <v>2</v>
      </c>
      <c r="J5458" s="2">
        <v>472</v>
      </c>
      <c r="K5458" s="1" t="s">
        <v>39407</v>
      </c>
    </row>
    <row r="5459" spans="1:11" x14ac:dyDescent="0.3">
      <c r="A5459" s="3">
        <v>23102</v>
      </c>
      <c r="B5459" t="s">
        <v>39408</v>
      </c>
      <c r="C5459" t="s">
        <v>2</v>
      </c>
      <c r="D5459" t="s">
        <v>2</v>
      </c>
      <c r="E5459" s="5">
        <v>59053036</v>
      </c>
      <c r="F5459" t="s">
        <v>1164</v>
      </c>
      <c r="G5459">
        <v>37085</v>
      </c>
      <c r="H5459" t="s">
        <v>31</v>
      </c>
      <c r="I5459" t="s">
        <v>2</v>
      </c>
      <c r="J5459" s="2">
        <v>970</v>
      </c>
      <c r="K5459" s="1" t="s">
        <v>2417</v>
      </c>
    </row>
    <row r="5460" spans="1:11" x14ac:dyDescent="0.3">
      <c r="A5460" s="3">
        <v>23102</v>
      </c>
      <c r="B5460" t="s">
        <v>39409</v>
      </c>
      <c r="C5460" t="s">
        <v>2</v>
      </c>
      <c r="D5460" t="s">
        <v>2</v>
      </c>
      <c r="E5460" s="5">
        <v>57261012</v>
      </c>
      <c r="F5460" t="s">
        <v>3809</v>
      </c>
      <c r="G5460">
        <v>37083</v>
      </c>
      <c r="H5460" t="s">
        <v>31</v>
      </c>
      <c r="I5460" t="s">
        <v>2</v>
      </c>
      <c r="J5460" s="2">
        <v>970</v>
      </c>
      <c r="K5460" s="1" t="s">
        <v>3145</v>
      </c>
    </row>
    <row r="5461" spans="1:11" x14ac:dyDescent="0.3">
      <c r="A5461" s="3">
        <v>23102</v>
      </c>
      <c r="B5461" t="s">
        <v>39410</v>
      </c>
      <c r="C5461" t="s">
        <v>2</v>
      </c>
      <c r="D5461" t="s">
        <v>2</v>
      </c>
      <c r="E5461" s="5">
        <v>79312833</v>
      </c>
      <c r="F5461" t="s">
        <v>39411</v>
      </c>
      <c r="G5461">
        <v>37077</v>
      </c>
      <c r="H5461" t="s">
        <v>31</v>
      </c>
      <c r="I5461" t="s">
        <v>2</v>
      </c>
      <c r="J5461" s="2">
        <v>970</v>
      </c>
      <c r="K5461" s="1" t="s">
        <v>39412</v>
      </c>
    </row>
    <row r="5462" spans="1:11" x14ac:dyDescent="0.3">
      <c r="A5462" s="3">
        <v>23102</v>
      </c>
      <c r="B5462" t="s">
        <v>39413</v>
      </c>
      <c r="C5462" t="s">
        <v>2</v>
      </c>
      <c r="D5462" t="s">
        <v>2</v>
      </c>
      <c r="E5462" s="5">
        <v>50574203</v>
      </c>
      <c r="F5462" t="s">
        <v>39414</v>
      </c>
      <c r="G5462">
        <v>37115</v>
      </c>
      <c r="H5462" t="s">
        <v>4</v>
      </c>
      <c r="I5462" t="s">
        <v>2</v>
      </c>
      <c r="J5462" s="2">
        <v>970</v>
      </c>
      <c r="K5462" s="1" t="s">
        <v>107</v>
      </c>
    </row>
    <row r="5463" spans="1:11" x14ac:dyDescent="0.3">
      <c r="A5463" s="3">
        <v>23102</v>
      </c>
      <c r="B5463" t="s">
        <v>39415</v>
      </c>
      <c r="C5463" t="s">
        <v>2</v>
      </c>
      <c r="D5463" t="s">
        <v>2</v>
      </c>
      <c r="E5463" s="5">
        <v>84049177</v>
      </c>
      <c r="F5463" t="s">
        <v>14247</v>
      </c>
      <c r="G5463">
        <v>37115</v>
      </c>
      <c r="H5463" t="s">
        <v>4</v>
      </c>
      <c r="I5463" t="s">
        <v>2</v>
      </c>
      <c r="J5463" s="2">
        <v>682</v>
      </c>
      <c r="K5463" s="1" t="s">
        <v>39416</v>
      </c>
    </row>
    <row r="5464" spans="1:11" x14ac:dyDescent="0.3">
      <c r="A5464" s="3">
        <v>23102</v>
      </c>
      <c r="B5464" t="s">
        <v>39417</v>
      </c>
      <c r="C5464" t="s">
        <v>2</v>
      </c>
      <c r="D5464" t="s">
        <v>2</v>
      </c>
      <c r="E5464" s="5">
        <v>21296687</v>
      </c>
      <c r="F5464" t="s">
        <v>10149</v>
      </c>
      <c r="G5464">
        <v>34346</v>
      </c>
      <c r="H5464" t="s">
        <v>50</v>
      </c>
      <c r="I5464" t="s">
        <v>2</v>
      </c>
      <c r="J5464" s="2">
        <v>561</v>
      </c>
      <c r="K5464" s="1" t="s">
        <v>39418</v>
      </c>
    </row>
    <row r="5465" spans="1:11" x14ac:dyDescent="0.3">
      <c r="A5465" s="3">
        <v>23102</v>
      </c>
      <c r="B5465" t="s">
        <v>39419</v>
      </c>
      <c r="C5465" t="s">
        <v>39420</v>
      </c>
      <c r="D5465" t="s">
        <v>2</v>
      </c>
      <c r="E5465" s="5">
        <v>85056756</v>
      </c>
      <c r="F5465" t="s">
        <v>33881</v>
      </c>
      <c r="G5465">
        <v>34346</v>
      </c>
      <c r="H5465" t="s">
        <v>50</v>
      </c>
      <c r="I5465" t="s">
        <v>2</v>
      </c>
      <c r="J5465" s="2">
        <v>476</v>
      </c>
      <c r="K5465" s="1" t="s">
        <v>39421</v>
      </c>
    </row>
    <row r="5466" spans="1:11" x14ac:dyDescent="0.3">
      <c r="A5466" s="3">
        <v>23102</v>
      </c>
      <c r="B5466" t="s">
        <v>39422</v>
      </c>
      <c r="C5466" t="s">
        <v>2</v>
      </c>
      <c r="D5466" t="s">
        <v>2</v>
      </c>
      <c r="E5466" s="5">
        <v>79216261</v>
      </c>
      <c r="F5466" t="s">
        <v>39423</v>
      </c>
      <c r="G5466">
        <v>37120</v>
      </c>
      <c r="H5466" t="s">
        <v>114</v>
      </c>
      <c r="I5466" t="s">
        <v>2</v>
      </c>
      <c r="J5466" s="2">
        <v>970</v>
      </c>
      <c r="K5466" s="1" t="s">
        <v>39424</v>
      </c>
    </row>
    <row r="5467" spans="1:11" x14ac:dyDescent="0.3">
      <c r="A5467" s="3">
        <v>23102</v>
      </c>
      <c r="B5467" t="s">
        <v>39425</v>
      </c>
      <c r="C5467" t="s">
        <v>2</v>
      </c>
      <c r="D5467" t="s">
        <v>2</v>
      </c>
      <c r="E5467" s="5">
        <v>50922254</v>
      </c>
      <c r="F5467" t="s">
        <v>39426</v>
      </c>
      <c r="G5467">
        <v>37115</v>
      </c>
      <c r="H5467" t="s">
        <v>4</v>
      </c>
      <c r="I5467" t="s">
        <v>2</v>
      </c>
      <c r="J5467" s="2">
        <v>970</v>
      </c>
      <c r="K5467" s="1" t="s">
        <v>2199</v>
      </c>
    </row>
    <row r="5468" spans="1:11" x14ac:dyDescent="0.3">
      <c r="A5468" s="3">
        <v>23102</v>
      </c>
      <c r="B5468" t="s">
        <v>39427</v>
      </c>
      <c r="C5468" t="s">
        <v>2</v>
      </c>
      <c r="D5468" t="s">
        <v>2</v>
      </c>
      <c r="E5468" s="5">
        <v>58957583</v>
      </c>
      <c r="F5468" t="s">
        <v>39428</v>
      </c>
      <c r="G5468">
        <v>37085</v>
      </c>
      <c r="H5468" t="s">
        <v>31</v>
      </c>
      <c r="I5468" t="s">
        <v>2</v>
      </c>
      <c r="J5468" s="2">
        <v>970</v>
      </c>
      <c r="K5468" s="1" t="s">
        <v>2015</v>
      </c>
    </row>
    <row r="5469" spans="1:11" x14ac:dyDescent="0.3">
      <c r="A5469" s="3">
        <v>23102</v>
      </c>
      <c r="B5469" t="s">
        <v>39429</v>
      </c>
      <c r="C5469" t="s">
        <v>2</v>
      </c>
      <c r="D5469" t="s">
        <v>2</v>
      </c>
      <c r="E5469" s="5">
        <v>81289398</v>
      </c>
      <c r="F5469" t="s">
        <v>12682</v>
      </c>
      <c r="G5469">
        <v>37081</v>
      </c>
      <c r="H5469" t="s">
        <v>31</v>
      </c>
      <c r="I5469" t="s">
        <v>2</v>
      </c>
      <c r="J5469" s="2">
        <v>812</v>
      </c>
      <c r="K5469" s="1" t="s">
        <v>39430</v>
      </c>
    </row>
    <row r="5470" spans="1:11" x14ac:dyDescent="0.3">
      <c r="A5470" s="3">
        <v>23102</v>
      </c>
      <c r="B5470" t="s">
        <v>39431</v>
      </c>
      <c r="C5470" t="s">
        <v>2</v>
      </c>
      <c r="D5470" t="s">
        <v>2</v>
      </c>
      <c r="E5470" s="5">
        <v>57928767</v>
      </c>
      <c r="F5470" t="s">
        <v>5410</v>
      </c>
      <c r="G5470">
        <v>37073</v>
      </c>
      <c r="H5470" t="s">
        <v>31</v>
      </c>
      <c r="I5470" t="s">
        <v>31</v>
      </c>
      <c r="J5470" s="2">
        <v>970</v>
      </c>
      <c r="K5470" s="1" t="s">
        <v>1911</v>
      </c>
    </row>
    <row r="5471" spans="1:11" x14ac:dyDescent="0.3">
      <c r="A5471" s="3">
        <v>23102</v>
      </c>
      <c r="B5471" t="s">
        <v>39432</v>
      </c>
      <c r="C5471" t="s">
        <v>2</v>
      </c>
      <c r="D5471" t="s">
        <v>2</v>
      </c>
      <c r="E5471" s="5">
        <v>80018689</v>
      </c>
      <c r="F5471" t="s">
        <v>9917</v>
      </c>
      <c r="G5471">
        <v>37115</v>
      </c>
      <c r="H5471" t="s">
        <v>4</v>
      </c>
      <c r="I5471" t="s">
        <v>2</v>
      </c>
      <c r="J5471" s="2">
        <v>701</v>
      </c>
      <c r="K5471" s="1" t="s">
        <v>39433</v>
      </c>
    </row>
    <row r="5472" spans="1:11" x14ac:dyDescent="0.3">
      <c r="A5472" s="3">
        <v>23102</v>
      </c>
      <c r="B5472" t="s">
        <v>39434</v>
      </c>
      <c r="C5472" t="s">
        <v>14008</v>
      </c>
      <c r="D5472" t="s">
        <v>2</v>
      </c>
      <c r="E5472" s="5">
        <v>20043097</v>
      </c>
      <c r="F5472" t="s">
        <v>39435</v>
      </c>
      <c r="G5472">
        <v>37520</v>
      </c>
      <c r="H5472" t="s">
        <v>20</v>
      </c>
      <c r="I5472" t="s">
        <v>2</v>
      </c>
      <c r="J5472" s="2">
        <v>562</v>
      </c>
      <c r="K5472" s="1" t="s">
        <v>2796</v>
      </c>
    </row>
    <row r="5473" spans="1:11" x14ac:dyDescent="0.3">
      <c r="A5473" s="3">
        <v>23102</v>
      </c>
      <c r="B5473" t="s">
        <v>39436</v>
      </c>
      <c r="C5473" t="s">
        <v>39437</v>
      </c>
      <c r="D5473" t="s">
        <v>2</v>
      </c>
      <c r="E5473" s="5">
        <v>94173125</v>
      </c>
      <c r="F5473" t="s">
        <v>672</v>
      </c>
      <c r="G5473">
        <v>37445</v>
      </c>
      <c r="H5473" t="s">
        <v>673</v>
      </c>
      <c r="I5473" t="s">
        <v>2</v>
      </c>
      <c r="J5473" s="2">
        <v>452</v>
      </c>
      <c r="K5473" s="1" t="s">
        <v>6066</v>
      </c>
    </row>
    <row r="5474" spans="1:11" x14ac:dyDescent="0.3">
      <c r="A5474" s="3">
        <v>23102</v>
      </c>
      <c r="B5474" t="s">
        <v>39438</v>
      </c>
      <c r="C5474" t="s">
        <v>39439</v>
      </c>
      <c r="D5474" t="s">
        <v>39440</v>
      </c>
      <c r="E5474" s="5">
        <v>22314135</v>
      </c>
      <c r="F5474" t="s">
        <v>22890</v>
      </c>
      <c r="G5474">
        <v>37520</v>
      </c>
      <c r="H5474" t="s">
        <v>20</v>
      </c>
      <c r="I5474" t="s">
        <v>2</v>
      </c>
      <c r="J5474" s="2">
        <v>682</v>
      </c>
      <c r="K5474" s="1" t="s">
        <v>22</v>
      </c>
    </row>
    <row r="5475" spans="1:11" x14ac:dyDescent="0.3">
      <c r="A5475" s="3">
        <v>23102</v>
      </c>
      <c r="B5475" t="s">
        <v>39441</v>
      </c>
      <c r="C5475" t="s">
        <v>2</v>
      </c>
      <c r="D5475" t="s">
        <v>2</v>
      </c>
      <c r="E5475" s="5">
        <v>86035303</v>
      </c>
      <c r="F5475" t="s">
        <v>28865</v>
      </c>
      <c r="G5475">
        <v>37136</v>
      </c>
      <c r="H5475" t="s">
        <v>72</v>
      </c>
      <c r="I5475" t="s">
        <v>2</v>
      </c>
      <c r="J5475" s="2">
        <v>879</v>
      </c>
      <c r="K5475" s="1" t="s">
        <v>39442</v>
      </c>
    </row>
    <row r="5476" spans="1:11" x14ac:dyDescent="0.3">
      <c r="A5476" s="3">
        <v>23102</v>
      </c>
      <c r="B5476" t="s">
        <v>31013</v>
      </c>
      <c r="C5476" t="s">
        <v>3385</v>
      </c>
      <c r="D5476" t="s">
        <v>2</v>
      </c>
      <c r="E5476" s="5">
        <v>95336625</v>
      </c>
      <c r="F5476" t="s">
        <v>36541</v>
      </c>
      <c r="G5476">
        <v>37073</v>
      </c>
      <c r="H5476" t="s">
        <v>31</v>
      </c>
      <c r="I5476" t="s">
        <v>2</v>
      </c>
      <c r="J5476" s="2">
        <v>960</v>
      </c>
      <c r="K5476" s="1" t="s">
        <v>39443</v>
      </c>
    </row>
    <row r="5477" spans="1:11" x14ac:dyDescent="0.3">
      <c r="A5477" s="3">
        <v>23102</v>
      </c>
      <c r="B5477" t="s">
        <v>39444</v>
      </c>
      <c r="C5477" t="s">
        <v>7639</v>
      </c>
      <c r="D5477" t="s">
        <v>2</v>
      </c>
      <c r="E5477" s="5">
        <v>94473479</v>
      </c>
      <c r="F5477" t="s">
        <v>39445</v>
      </c>
      <c r="G5477">
        <v>37120</v>
      </c>
      <c r="H5477" t="s">
        <v>114</v>
      </c>
      <c r="I5477" t="s">
        <v>2</v>
      </c>
      <c r="J5477" s="2">
        <v>862</v>
      </c>
      <c r="K5477" s="1" t="s">
        <v>39446</v>
      </c>
    </row>
    <row r="5478" spans="1:11" x14ac:dyDescent="0.3">
      <c r="A5478" s="3">
        <v>23102</v>
      </c>
      <c r="B5478" t="s">
        <v>39447</v>
      </c>
      <c r="C5478" t="s">
        <v>2</v>
      </c>
      <c r="D5478" t="s">
        <v>2</v>
      </c>
      <c r="E5478" s="5">
        <v>50503617</v>
      </c>
      <c r="F5478" t="s">
        <v>39448</v>
      </c>
      <c r="G5478">
        <v>37120</v>
      </c>
      <c r="H5478" t="s">
        <v>114</v>
      </c>
      <c r="I5478" t="s">
        <v>2</v>
      </c>
      <c r="J5478" s="2">
        <v>970</v>
      </c>
      <c r="K5478" s="1" t="s">
        <v>424</v>
      </c>
    </row>
    <row r="5479" spans="1:11" x14ac:dyDescent="0.3">
      <c r="A5479" s="3">
        <v>23102</v>
      </c>
      <c r="B5479" t="s">
        <v>39449</v>
      </c>
      <c r="C5479" t="s">
        <v>2</v>
      </c>
      <c r="D5479" t="s">
        <v>2</v>
      </c>
      <c r="E5479" s="5">
        <v>50305014</v>
      </c>
      <c r="F5479" t="s">
        <v>39450</v>
      </c>
      <c r="G5479">
        <v>37083</v>
      </c>
      <c r="H5479" t="s">
        <v>31</v>
      </c>
      <c r="I5479" t="s">
        <v>2</v>
      </c>
      <c r="J5479" s="2">
        <v>970</v>
      </c>
      <c r="K5479" s="1" t="s">
        <v>3871</v>
      </c>
    </row>
    <row r="5480" spans="1:11" x14ac:dyDescent="0.3">
      <c r="A5480" s="3">
        <v>23102</v>
      </c>
      <c r="B5480" t="s">
        <v>39451</v>
      </c>
      <c r="C5480" t="s">
        <v>2</v>
      </c>
      <c r="D5480" t="s">
        <v>2</v>
      </c>
      <c r="E5480" s="5">
        <v>78887881</v>
      </c>
      <c r="F5480" t="s">
        <v>39452</v>
      </c>
      <c r="G5480">
        <v>34346</v>
      </c>
      <c r="H5480" t="s">
        <v>50</v>
      </c>
      <c r="I5480" t="s">
        <v>2</v>
      </c>
      <c r="J5480" s="2">
        <v>970</v>
      </c>
      <c r="K5480" s="1" t="s">
        <v>895</v>
      </c>
    </row>
    <row r="5481" spans="1:11" x14ac:dyDescent="0.3">
      <c r="A5481" s="3">
        <v>23102</v>
      </c>
      <c r="B5481" t="s">
        <v>39453</v>
      </c>
      <c r="C5481" t="s">
        <v>2</v>
      </c>
      <c r="D5481" t="s">
        <v>2</v>
      </c>
      <c r="E5481" s="5">
        <v>82405596</v>
      </c>
      <c r="F5481" t="s">
        <v>32696</v>
      </c>
      <c r="G5481">
        <v>37441</v>
      </c>
      <c r="H5481" t="s">
        <v>951</v>
      </c>
      <c r="I5481" t="s">
        <v>2</v>
      </c>
      <c r="J5481" s="2">
        <v>551</v>
      </c>
      <c r="K5481" s="1" t="s">
        <v>39454</v>
      </c>
    </row>
    <row r="5482" spans="1:11" x14ac:dyDescent="0.3">
      <c r="A5482" s="3">
        <v>23102</v>
      </c>
      <c r="B5482" t="s">
        <v>39455</v>
      </c>
      <c r="C5482" t="s">
        <v>2</v>
      </c>
      <c r="D5482" t="s">
        <v>2</v>
      </c>
      <c r="E5482" s="5">
        <v>71013776</v>
      </c>
      <c r="F5482" t="s">
        <v>39456</v>
      </c>
      <c r="G5482">
        <v>37539</v>
      </c>
      <c r="H5482" t="s">
        <v>295</v>
      </c>
      <c r="I5482" t="s">
        <v>2</v>
      </c>
      <c r="J5482" s="2">
        <v>970</v>
      </c>
      <c r="K5482" s="1" t="s">
        <v>1300</v>
      </c>
    </row>
    <row r="5483" spans="1:11" x14ac:dyDescent="0.3">
      <c r="A5483" s="3">
        <v>23102</v>
      </c>
      <c r="B5483" t="s">
        <v>39457</v>
      </c>
      <c r="C5483" t="s">
        <v>26025</v>
      </c>
      <c r="D5483" t="s">
        <v>2</v>
      </c>
      <c r="E5483" s="5">
        <v>14922696</v>
      </c>
      <c r="F5483" t="s">
        <v>7345</v>
      </c>
      <c r="G5483">
        <v>37136</v>
      </c>
      <c r="H5483" t="s">
        <v>72</v>
      </c>
      <c r="I5483" t="s">
        <v>2</v>
      </c>
      <c r="J5483" s="2">
        <v>439</v>
      </c>
      <c r="K5483" s="1" t="s">
        <v>39458</v>
      </c>
    </row>
    <row r="5484" spans="1:11" x14ac:dyDescent="0.3">
      <c r="A5484" s="3">
        <v>23102</v>
      </c>
      <c r="B5484" t="s">
        <v>39459</v>
      </c>
      <c r="C5484" t="s">
        <v>39460</v>
      </c>
      <c r="D5484" t="s">
        <v>2</v>
      </c>
      <c r="E5484" s="5">
        <v>81292554</v>
      </c>
      <c r="F5484" t="s">
        <v>39461</v>
      </c>
      <c r="G5484">
        <v>37539</v>
      </c>
      <c r="H5484" t="s">
        <v>295</v>
      </c>
      <c r="I5484" t="s">
        <v>2</v>
      </c>
      <c r="J5484" s="2">
        <v>591</v>
      </c>
      <c r="K5484" s="1" t="s">
        <v>39462</v>
      </c>
    </row>
    <row r="5485" spans="1:11" x14ac:dyDescent="0.3">
      <c r="A5485" s="3">
        <v>23102</v>
      </c>
      <c r="B5485" t="s">
        <v>39463</v>
      </c>
      <c r="C5485" t="s">
        <v>2</v>
      </c>
      <c r="D5485" t="s">
        <v>2</v>
      </c>
      <c r="E5485" s="5">
        <v>58804349</v>
      </c>
      <c r="F5485" t="s">
        <v>39464</v>
      </c>
      <c r="G5485">
        <v>37079</v>
      </c>
      <c r="H5485" t="s">
        <v>31</v>
      </c>
      <c r="I5485" t="s">
        <v>2</v>
      </c>
      <c r="J5485" s="2">
        <v>970</v>
      </c>
      <c r="K5485" s="1" t="s">
        <v>749</v>
      </c>
    </row>
    <row r="5486" spans="1:11" x14ac:dyDescent="0.3">
      <c r="A5486" s="3">
        <v>23102</v>
      </c>
      <c r="B5486" t="s">
        <v>39465</v>
      </c>
      <c r="C5486" t="s">
        <v>15078</v>
      </c>
      <c r="D5486" t="s">
        <v>2</v>
      </c>
      <c r="E5486" s="5">
        <v>82672993</v>
      </c>
      <c r="F5486" t="s">
        <v>931</v>
      </c>
      <c r="G5486">
        <v>37077</v>
      </c>
      <c r="H5486" t="s">
        <v>31</v>
      </c>
      <c r="I5486" t="s">
        <v>2</v>
      </c>
      <c r="J5486" s="2">
        <v>702</v>
      </c>
      <c r="K5486" s="1" t="s">
        <v>39466</v>
      </c>
    </row>
    <row r="5487" spans="1:11" x14ac:dyDescent="0.3">
      <c r="A5487" s="3">
        <v>23102</v>
      </c>
      <c r="B5487" t="s">
        <v>39467</v>
      </c>
      <c r="C5487" t="s">
        <v>2</v>
      </c>
      <c r="D5487" t="s">
        <v>2</v>
      </c>
      <c r="E5487" s="5">
        <v>91042415</v>
      </c>
      <c r="F5487" t="s">
        <v>462</v>
      </c>
      <c r="G5487">
        <v>37075</v>
      </c>
      <c r="H5487" t="s">
        <v>31</v>
      </c>
      <c r="I5487" t="s">
        <v>2</v>
      </c>
      <c r="J5487" s="2">
        <v>471</v>
      </c>
      <c r="K5487" s="1" t="s">
        <v>39468</v>
      </c>
    </row>
    <row r="5488" spans="1:11" x14ac:dyDescent="0.3">
      <c r="A5488" s="3">
        <v>23102</v>
      </c>
      <c r="B5488" t="s">
        <v>39469</v>
      </c>
      <c r="C5488" t="s">
        <v>2</v>
      </c>
      <c r="D5488" t="s">
        <v>2</v>
      </c>
      <c r="E5488" s="5">
        <v>78327946</v>
      </c>
      <c r="F5488" t="s">
        <v>39470</v>
      </c>
      <c r="G5488">
        <v>37085</v>
      </c>
      <c r="H5488" t="s">
        <v>31</v>
      </c>
      <c r="I5488" t="s">
        <v>2</v>
      </c>
      <c r="J5488" s="2">
        <v>970</v>
      </c>
      <c r="K5488" s="1" t="s">
        <v>161</v>
      </c>
    </row>
    <row r="5489" spans="1:11" x14ac:dyDescent="0.3">
      <c r="A5489" s="3">
        <v>23102</v>
      </c>
      <c r="B5489" t="s">
        <v>39471</v>
      </c>
      <c r="C5489" t="s">
        <v>39472</v>
      </c>
      <c r="D5489" t="s">
        <v>2036</v>
      </c>
      <c r="E5489" s="5">
        <v>95823976</v>
      </c>
      <c r="F5489" t="s">
        <v>15427</v>
      </c>
      <c r="G5489">
        <v>37441</v>
      </c>
      <c r="H5489" t="s">
        <v>951</v>
      </c>
      <c r="I5489" t="s">
        <v>2</v>
      </c>
      <c r="J5489" s="2">
        <v>661</v>
      </c>
      <c r="K5489" s="1" t="s">
        <v>2091</v>
      </c>
    </row>
    <row r="5490" spans="1:11" x14ac:dyDescent="0.3">
      <c r="A5490" s="3">
        <v>23102</v>
      </c>
      <c r="B5490" t="s">
        <v>39473</v>
      </c>
      <c r="C5490" t="s">
        <v>705</v>
      </c>
      <c r="D5490" t="s">
        <v>705</v>
      </c>
      <c r="E5490" s="5">
        <v>96641079</v>
      </c>
      <c r="F5490" t="s">
        <v>18511</v>
      </c>
      <c r="G5490">
        <v>37083</v>
      </c>
      <c r="H5490" t="s">
        <v>31</v>
      </c>
      <c r="I5490" t="s">
        <v>2</v>
      </c>
      <c r="J5490" s="2">
        <v>862</v>
      </c>
      <c r="K5490" s="1" t="s">
        <v>39474</v>
      </c>
    </row>
    <row r="5491" spans="1:11" x14ac:dyDescent="0.3">
      <c r="A5491" s="3">
        <v>23102</v>
      </c>
      <c r="B5491" t="s">
        <v>39475</v>
      </c>
      <c r="C5491" t="s">
        <v>39476</v>
      </c>
      <c r="D5491" t="s">
        <v>342</v>
      </c>
      <c r="E5491" s="5">
        <v>84939744</v>
      </c>
      <c r="F5491" t="s">
        <v>11758</v>
      </c>
      <c r="G5491">
        <v>37077</v>
      </c>
      <c r="H5491" t="s">
        <v>31</v>
      </c>
      <c r="I5491" t="s">
        <v>2</v>
      </c>
      <c r="J5491" s="2">
        <v>21</v>
      </c>
      <c r="K5491" s="1" t="s">
        <v>5754</v>
      </c>
    </row>
    <row r="5492" spans="1:11" x14ac:dyDescent="0.3">
      <c r="A5492" s="3">
        <v>23102</v>
      </c>
      <c r="B5492" t="s">
        <v>39477</v>
      </c>
      <c r="C5492" t="s">
        <v>2</v>
      </c>
      <c r="D5492" t="s">
        <v>2</v>
      </c>
      <c r="E5492" s="5">
        <v>70274387</v>
      </c>
      <c r="F5492" t="s">
        <v>5257</v>
      </c>
      <c r="G5492">
        <v>37083</v>
      </c>
      <c r="H5492" t="s">
        <v>31</v>
      </c>
      <c r="I5492" t="s">
        <v>2</v>
      </c>
      <c r="J5492" s="2">
        <v>970</v>
      </c>
      <c r="K5492" s="1" t="s">
        <v>2927</v>
      </c>
    </row>
    <row r="5493" spans="1:11" x14ac:dyDescent="0.3">
      <c r="A5493" s="3">
        <v>23102</v>
      </c>
      <c r="B5493" t="s">
        <v>39478</v>
      </c>
      <c r="C5493" t="s">
        <v>24708</v>
      </c>
      <c r="D5493" t="s">
        <v>2</v>
      </c>
      <c r="E5493" s="5">
        <v>84571018</v>
      </c>
      <c r="F5493" t="s">
        <v>39479</v>
      </c>
      <c r="G5493">
        <v>37445</v>
      </c>
      <c r="H5493" t="s">
        <v>673</v>
      </c>
      <c r="I5493" t="s">
        <v>2</v>
      </c>
      <c r="J5493" s="2">
        <v>552</v>
      </c>
      <c r="K5493" s="1" t="s">
        <v>39480</v>
      </c>
    </row>
    <row r="5494" spans="1:11" x14ac:dyDescent="0.3">
      <c r="A5494" s="3">
        <v>23102</v>
      </c>
      <c r="B5494" t="s">
        <v>39481</v>
      </c>
      <c r="C5494" t="s">
        <v>2</v>
      </c>
      <c r="D5494" t="s">
        <v>2</v>
      </c>
      <c r="E5494" s="5">
        <v>57694269</v>
      </c>
      <c r="F5494" t="s">
        <v>12732</v>
      </c>
      <c r="G5494">
        <v>37133</v>
      </c>
      <c r="H5494" t="s">
        <v>65</v>
      </c>
      <c r="I5494" t="s">
        <v>2</v>
      </c>
      <c r="J5494" s="2">
        <v>970</v>
      </c>
      <c r="K5494" s="1" t="s">
        <v>101</v>
      </c>
    </row>
    <row r="5495" spans="1:11" x14ac:dyDescent="0.3">
      <c r="A5495" s="3">
        <v>23102</v>
      </c>
      <c r="B5495" t="s">
        <v>39482</v>
      </c>
      <c r="C5495" t="s">
        <v>2</v>
      </c>
      <c r="D5495" t="s">
        <v>39483</v>
      </c>
      <c r="E5495" s="5">
        <v>21947827</v>
      </c>
      <c r="F5495" t="s">
        <v>6938</v>
      </c>
      <c r="G5495">
        <v>37115</v>
      </c>
      <c r="H5495" t="s">
        <v>4</v>
      </c>
      <c r="I5495" t="s">
        <v>2</v>
      </c>
      <c r="J5495" s="2">
        <v>467</v>
      </c>
      <c r="K5495" s="1" t="s">
        <v>2199</v>
      </c>
    </row>
    <row r="5496" spans="1:11" x14ac:dyDescent="0.3">
      <c r="A5496" s="3">
        <v>23102</v>
      </c>
      <c r="B5496" t="s">
        <v>39484</v>
      </c>
      <c r="C5496" t="s">
        <v>2</v>
      </c>
      <c r="D5496" t="s">
        <v>2</v>
      </c>
      <c r="E5496" s="5">
        <v>95299323</v>
      </c>
      <c r="F5496" t="s">
        <v>14789</v>
      </c>
      <c r="G5496">
        <v>37120</v>
      </c>
      <c r="H5496" t="s">
        <v>114</v>
      </c>
      <c r="I5496" t="s">
        <v>2</v>
      </c>
      <c r="J5496" s="2">
        <v>475</v>
      </c>
      <c r="K5496" s="1" t="s">
        <v>908</v>
      </c>
    </row>
    <row r="5497" spans="1:11" x14ac:dyDescent="0.3">
      <c r="A5497" s="3">
        <v>23102</v>
      </c>
      <c r="B5497" t="s">
        <v>39485</v>
      </c>
      <c r="C5497" t="s">
        <v>39486</v>
      </c>
      <c r="D5497" t="s">
        <v>2</v>
      </c>
      <c r="E5497" s="5">
        <v>23345195</v>
      </c>
      <c r="F5497" t="s">
        <v>39487</v>
      </c>
      <c r="G5497">
        <v>37441</v>
      </c>
      <c r="H5497" t="s">
        <v>951</v>
      </c>
      <c r="I5497" t="s">
        <v>2</v>
      </c>
      <c r="J5497" s="2">
        <v>920</v>
      </c>
      <c r="K5497" s="1" t="s">
        <v>39488</v>
      </c>
    </row>
    <row r="5498" spans="1:11" x14ac:dyDescent="0.3">
      <c r="A5498" s="3">
        <v>23102</v>
      </c>
      <c r="B5498" t="s">
        <v>39489</v>
      </c>
      <c r="C5498" t="s">
        <v>39490</v>
      </c>
      <c r="D5498" t="s">
        <v>2</v>
      </c>
      <c r="E5498" s="5">
        <v>29268782</v>
      </c>
      <c r="F5498" t="s">
        <v>39491</v>
      </c>
      <c r="G5498">
        <v>37115</v>
      </c>
      <c r="H5498" t="s">
        <v>4</v>
      </c>
      <c r="I5498" t="s">
        <v>2</v>
      </c>
      <c r="J5498" s="2">
        <v>433</v>
      </c>
      <c r="K5498" s="1" t="s">
        <v>39492</v>
      </c>
    </row>
    <row r="5499" spans="1:11" x14ac:dyDescent="0.3">
      <c r="A5499" s="3">
        <v>23102</v>
      </c>
      <c r="B5499" t="s">
        <v>39493</v>
      </c>
      <c r="C5499" t="s">
        <v>2</v>
      </c>
      <c r="D5499" t="s">
        <v>2</v>
      </c>
      <c r="E5499" s="5">
        <v>23271017</v>
      </c>
      <c r="F5499" t="s">
        <v>39494</v>
      </c>
      <c r="G5499">
        <v>37434</v>
      </c>
      <c r="H5499" t="s">
        <v>547</v>
      </c>
      <c r="I5499" t="s">
        <v>2</v>
      </c>
      <c r="J5499" s="2">
        <v>107</v>
      </c>
      <c r="K5499" s="1" t="s">
        <v>361</v>
      </c>
    </row>
    <row r="5500" spans="1:11" x14ac:dyDescent="0.3">
      <c r="A5500" s="3">
        <v>23102</v>
      </c>
      <c r="B5500" t="s">
        <v>39495</v>
      </c>
      <c r="C5500" t="s">
        <v>39496</v>
      </c>
      <c r="D5500" t="s">
        <v>2</v>
      </c>
      <c r="E5500" s="5">
        <v>23433881</v>
      </c>
      <c r="F5500" t="s">
        <v>5431</v>
      </c>
      <c r="G5500">
        <v>37083</v>
      </c>
      <c r="H5500" t="s">
        <v>31</v>
      </c>
      <c r="I5500" t="s">
        <v>2</v>
      </c>
      <c r="J5500" s="2">
        <v>683</v>
      </c>
      <c r="K5500" s="1" t="s">
        <v>39497</v>
      </c>
    </row>
    <row r="5501" spans="1:11" x14ac:dyDescent="0.3">
      <c r="A5501" s="3">
        <v>23102</v>
      </c>
      <c r="B5501" t="s">
        <v>39498</v>
      </c>
      <c r="C5501" t="s">
        <v>39499</v>
      </c>
      <c r="D5501" t="s">
        <v>2</v>
      </c>
      <c r="E5501" s="5">
        <v>23194644</v>
      </c>
      <c r="F5501" t="s">
        <v>39500</v>
      </c>
      <c r="G5501">
        <v>37085</v>
      </c>
      <c r="H5501" t="s">
        <v>31</v>
      </c>
      <c r="I5501" t="s">
        <v>2</v>
      </c>
      <c r="J5501" s="2">
        <v>711</v>
      </c>
      <c r="K5501" s="1" t="s">
        <v>3027</v>
      </c>
    </row>
    <row r="5502" spans="1:11" x14ac:dyDescent="0.3">
      <c r="A5502" s="3">
        <v>23102</v>
      </c>
      <c r="B5502" t="s">
        <v>39501</v>
      </c>
      <c r="C5502" t="s">
        <v>2</v>
      </c>
      <c r="D5502" t="s">
        <v>2</v>
      </c>
      <c r="E5502" s="5">
        <v>23386048</v>
      </c>
      <c r="F5502" t="s">
        <v>39502</v>
      </c>
      <c r="G5502">
        <v>37434</v>
      </c>
      <c r="H5502" t="s">
        <v>87</v>
      </c>
      <c r="I5502" t="s">
        <v>2</v>
      </c>
      <c r="J5502" s="2">
        <v>683</v>
      </c>
      <c r="K5502" s="1" t="s">
        <v>889</v>
      </c>
    </row>
    <row r="5503" spans="1:11" x14ac:dyDescent="0.3">
      <c r="A5503" s="3">
        <v>23102</v>
      </c>
      <c r="B5503" t="s">
        <v>39503</v>
      </c>
      <c r="C5503" t="s">
        <v>39504</v>
      </c>
      <c r="D5503" t="s">
        <v>2</v>
      </c>
      <c r="E5503" s="5">
        <v>23400068</v>
      </c>
      <c r="F5503" t="s">
        <v>32322</v>
      </c>
      <c r="G5503">
        <v>37412</v>
      </c>
      <c r="H5503" t="s">
        <v>207</v>
      </c>
      <c r="I5503" t="s">
        <v>2</v>
      </c>
      <c r="J5503" s="2">
        <v>181</v>
      </c>
      <c r="K5503" s="1" t="s">
        <v>1863</v>
      </c>
    </row>
    <row r="5504" spans="1:11" x14ac:dyDescent="0.3">
      <c r="A5504" s="3">
        <v>23102</v>
      </c>
      <c r="B5504" t="s">
        <v>39505</v>
      </c>
      <c r="C5504" t="s">
        <v>39506</v>
      </c>
      <c r="D5504" t="s">
        <v>2</v>
      </c>
      <c r="E5504" s="5">
        <v>20991051</v>
      </c>
      <c r="F5504" t="s">
        <v>39507</v>
      </c>
      <c r="G5504">
        <v>34355</v>
      </c>
      <c r="H5504" t="s">
        <v>13</v>
      </c>
      <c r="I5504" t="s">
        <v>1860</v>
      </c>
      <c r="J5504" s="2">
        <v>466</v>
      </c>
      <c r="K5504" s="1" t="s">
        <v>17</v>
      </c>
    </row>
    <row r="5505" spans="1:11" x14ac:dyDescent="0.3">
      <c r="A5505" s="3">
        <v>23102</v>
      </c>
      <c r="B5505" t="s">
        <v>39508</v>
      </c>
      <c r="C5505" t="s">
        <v>39509</v>
      </c>
      <c r="D5505" t="s">
        <v>2</v>
      </c>
      <c r="E5505" s="5">
        <v>23400672</v>
      </c>
      <c r="F5505" t="s">
        <v>39510</v>
      </c>
      <c r="G5505">
        <v>37115</v>
      </c>
      <c r="H5505" t="s">
        <v>4</v>
      </c>
      <c r="I5505" t="s">
        <v>2</v>
      </c>
      <c r="J5505" s="2">
        <v>493</v>
      </c>
      <c r="K5505" s="1" t="s">
        <v>39511</v>
      </c>
    </row>
    <row r="5506" spans="1:11" x14ac:dyDescent="0.3">
      <c r="A5506" s="3">
        <v>23102</v>
      </c>
      <c r="B5506" t="s">
        <v>39512</v>
      </c>
      <c r="C5506" t="s">
        <v>2</v>
      </c>
      <c r="D5506" t="s">
        <v>2</v>
      </c>
      <c r="E5506" s="5">
        <v>31932416</v>
      </c>
      <c r="F5506" t="s">
        <v>39513</v>
      </c>
      <c r="G5506">
        <v>37115</v>
      </c>
      <c r="H5506" t="s">
        <v>4</v>
      </c>
      <c r="I5506" t="s">
        <v>2</v>
      </c>
      <c r="J5506" s="2">
        <v>855</v>
      </c>
      <c r="K5506" s="1" t="s">
        <v>39514</v>
      </c>
    </row>
    <row r="5507" spans="1:11" x14ac:dyDescent="0.3">
      <c r="A5507" s="3">
        <v>23102</v>
      </c>
      <c r="B5507" t="s">
        <v>39515</v>
      </c>
      <c r="C5507" t="s">
        <v>39516</v>
      </c>
      <c r="D5507" t="s">
        <v>39517</v>
      </c>
      <c r="E5507" s="5">
        <v>23367693</v>
      </c>
      <c r="F5507" t="s">
        <v>39518</v>
      </c>
      <c r="G5507">
        <v>37115</v>
      </c>
      <c r="H5507" t="s">
        <v>4</v>
      </c>
      <c r="I5507" t="s">
        <v>4</v>
      </c>
      <c r="J5507" s="2">
        <v>477</v>
      </c>
      <c r="K5507" s="1" t="s">
        <v>39519</v>
      </c>
    </row>
    <row r="5508" spans="1:11" x14ac:dyDescent="0.3">
      <c r="A5508" s="3">
        <v>23102</v>
      </c>
      <c r="B5508" t="s">
        <v>39520</v>
      </c>
      <c r="C5508" t="s">
        <v>31652</v>
      </c>
      <c r="D5508" t="s">
        <v>39521</v>
      </c>
      <c r="E5508" s="5">
        <v>23421110</v>
      </c>
      <c r="F5508" t="s">
        <v>39522</v>
      </c>
      <c r="G5508">
        <v>37083</v>
      </c>
      <c r="H5508" t="s">
        <v>31</v>
      </c>
      <c r="I5508" t="s">
        <v>2</v>
      </c>
      <c r="J5508" s="2">
        <v>139</v>
      </c>
      <c r="K5508" s="1" t="s">
        <v>39523</v>
      </c>
    </row>
    <row r="5509" spans="1:11" x14ac:dyDescent="0.3">
      <c r="A5509" s="3">
        <v>23102</v>
      </c>
      <c r="B5509" t="s">
        <v>39524</v>
      </c>
      <c r="C5509" t="s">
        <v>2</v>
      </c>
      <c r="D5509" t="s">
        <v>2</v>
      </c>
      <c r="E5509" s="5">
        <v>82585457</v>
      </c>
      <c r="F5509" t="s">
        <v>31037</v>
      </c>
      <c r="G5509">
        <v>37077</v>
      </c>
      <c r="H5509" t="s">
        <v>31</v>
      </c>
      <c r="I5509" t="s">
        <v>2</v>
      </c>
      <c r="J5509" s="2">
        <v>477</v>
      </c>
      <c r="K5509" s="1" t="s">
        <v>39525</v>
      </c>
    </row>
    <row r="5510" spans="1:11" x14ac:dyDescent="0.3">
      <c r="A5510" s="3">
        <v>23102</v>
      </c>
      <c r="B5510" t="s">
        <v>39526</v>
      </c>
      <c r="C5510" t="s">
        <v>2</v>
      </c>
      <c r="D5510" t="s">
        <v>2</v>
      </c>
      <c r="E5510" s="5">
        <v>83306907</v>
      </c>
      <c r="F5510" t="s">
        <v>17124</v>
      </c>
      <c r="G5510">
        <v>37073</v>
      </c>
      <c r="H5510" t="s">
        <v>31</v>
      </c>
      <c r="I5510" t="s">
        <v>2</v>
      </c>
      <c r="J5510" s="2">
        <v>960</v>
      </c>
      <c r="K5510" s="1" t="s">
        <v>39527</v>
      </c>
    </row>
    <row r="5511" spans="1:11" x14ac:dyDescent="0.3">
      <c r="A5511" s="3">
        <v>23102</v>
      </c>
      <c r="B5511" t="s">
        <v>39528</v>
      </c>
      <c r="C5511" t="s">
        <v>2</v>
      </c>
      <c r="D5511" t="s">
        <v>2</v>
      </c>
      <c r="E5511" s="5">
        <v>57780583</v>
      </c>
      <c r="F5511" t="s">
        <v>39529</v>
      </c>
      <c r="G5511">
        <v>37139</v>
      </c>
      <c r="H5511" t="s">
        <v>110</v>
      </c>
      <c r="I5511" t="s">
        <v>110</v>
      </c>
      <c r="J5511" s="2">
        <v>970</v>
      </c>
      <c r="K5511" s="1" t="s">
        <v>594</v>
      </c>
    </row>
    <row r="5512" spans="1:11" x14ac:dyDescent="0.3">
      <c r="A5512" s="3">
        <v>23102</v>
      </c>
      <c r="B5512" t="s">
        <v>39530</v>
      </c>
      <c r="C5512" t="s">
        <v>3077</v>
      </c>
      <c r="D5512" t="s">
        <v>2</v>
      </c>
      <c r="E5512" s="5">
        <v>23376570</v>
      </c>
      <c r="F5512" t="s">
        <v>39531</v>
      </c>
      <c r="G5512">
        <v>37441</v>
      </c>
      <c r="H5512" t="s">
        <v>951</v>
      </c>
      <c r="I5512" t="s">
        <v>2</v>
      </c>
      <c r="J5512" s="2">
        <v>662</v>
      </c>
      <c r="K5512" s="1" t="s">
        <v>3293</v>
      </c>
    </row>
    <row r="5513" spans="1:11" x14ac:dyDescent="0.3">
      <c r="A5513" s="3">
        <v>23102</v>
      </c>
      <c r="B5513" t="s">
        <v>39532</v>
      </c>
      <c r="C5513" t="s">
        <v>2</v>
      </c>
      <c r="D5513" t="s">
        <v>2</v>
      </c>
      <c r="E5513" s="5">
        <v>15734970</v>
      </c>
      <c r="F5513" t="s">
        <v>12068</v>
      </c>
      <c r="G5513">
        <v>37083</v>
      </c>
      <c r="H5513" t="s">
        <v>31</v>
      </c>
      <c r="I5513" t="s">
        <v>2</v>
      </c>
      <c r="J5513" s="2">
        <v>970</v>
      </c>
      <c r="K5513" s="1" t="s">
        <v>4113</v>
      </c>
    </row>
    <row r="5514" spans="1:11" x14ac:dyDescent="0.3">
      <c r="A5514" s="3">
        <v>23102</v>
      </c>
      <c r="B5514" t="s">
        <v>39532</v>
      </c>
      <c r="C5514" t="s">
        <v>2</v>
      </c>
      <c r="D5514" t="s">
        <v>2</v>
      </c>
      <c r="E5514" s="5">
        <v>97821724</v>
      </c>
      <c r="F5514" t="s">
        <v>12068</v>
      </c>
      <c r="G5514">
        <v>37083</v>
      </c>
      <c r="H5514" t="s">
        <v>31</v>
      </c>
      <c r="I5514" t="s">
        <v>2</v>
      </c>
      <c r="J5514" s="2">
        <v>970</v>
      </c>
      <c r="K5514" s="1" t="s">
        <v>2717</v>
      </c>
    </row>
    <row r="5515" spans="1:11" x14ac:dyDescent="0.3">
      <c r="A5515" s="3">
        <v>23102</v>
      </c>
      <c r="B5515" t="s">
        <v>39533</v>
      </c>
      <c r="C5515" t="s">
        <v>39534</v>
      </c>
      <c r="D5515" t="s">
        <v>2</v>
      </c>
      <c r="E5515" s="5">
        <v>13030359</v>
      </c>
      <c r="F5515" t="s">
        <v>39535</v>
      </c>
      <c r="G5515">
        <v>37434</v>
      </c>
      <c r="H5515" t="s">
        <v>266</v>
      </c>
      <c r="I5515" t="s">
        <v>2</v>
      </c>
      <c r="J5515" s="2">
        <v>433</v>
      </c>
      <c r="K5515" s="1" t="s">
        <v>3286</v>
      </c>
    </row>
    <row r="5516" spans="1:11" x14ac:dyDescent="0.3">
      <c r="A5516" s="3">
        <v>23102</v>
      </c>
      <c r="B5516" t="s">
        <v>39536</v>
      </c>
      <c r="C5516" t="s">
        <v>2</v>
      </c>
      <c r="D5516" t="s">
        <v>2</v>
      </c>
      <c r="E5516" s="5">
        <v>78313901</v>
      </c>
      <c r="F5516" t="s">
        <v>39537</v>
      </c>
      <c r="G5516">
        <v>37127</v>
      </c>
      <c r="H5516" t="s">
        <v>324</v>
      </c>
      <c r="I5516" t="s">
        <v>2</v>
      </c>
      <c r="J5516" s="2">
        <v>970</v>
      </c>
      <c r="K5516" s="1" t="s">
        <v>325</v>
      </c>
    </row>
    <row r="5517" spans="1:11" x14ac:dyDescent="0.3">
      <c r="A5517" s="3">
        <v>23102</v>
      </c>
      <c r="B5517" t="s">
        <v>39538</v>
      </c>
      <c r="C5517" t="s">
        <v>2</v>
      </c>
      <c r="D5517" t="s">
        <v>2</v>
      </c>
      <c r="E5517" s="5">
        <v>23169396</v>
      </c>
      <c r="F5517" t="s">
        <v>8817</v>
      </c>
      <c r="G5517">
        <v>37073</v>
      </c>
      <c r="H5517" t="s">
        <v>31</v>
      </c>
      <c r="I5517" t="s">
        <v>2</v>
      </c>
      <c r="J5517" s="2">
        <v>691</v>
      </c>
      <c r="K5517" s="1" t="s">
        <v>39539</v>
      </c>
    </row>
    <row r="5518" spans="1:11" x14ac:dyDescent="0.3">
      <c r="A5518" s="3">
        <v>23102</v>
      </c>
      <c r="B5518" t="s">
        <v>39540</v>
      </c>
      <c r="C5518" t="s">
        <v>39541</v>
      </c>
      <c r="D5518" t="s">
        <v>2</v>
      </c>
      <c r="E5518" s="5">
        <v>23431920</v>
      </c>
      <c r="F5518" t="s">
        <v>39542</v>
      </c>
      <c r="G5518">
        <v>37085</v>
      </c>
      <c r="H5518" t="s">
        <v>31</v>
      </c>
      <c r="I5518" t="s">
        <v>2</v>
      </c>
      <c r="J5518" s="2">
        <v>749</v>
      </c>
      <c r="K5518" s="1" t="s">
        <v>567</v>
      </c>
    </row>
    <row r="5519" spans="1:11" x14ac:dyDescent="0.3">
      <c r="A5519" s="3">
        <v>23102</v>
      </c>
      <c r="B5519" t="s">
        <v>39543</v>
      </c>
      <c r="C5519" t="s">
        <v>39544</v>
      </c>
      <c r="D5519" t="s">
        <v>39545</v>
      </c>
      <c r="E5519" s="5">
        <v>11561154</v>
      </c>
      <c r="F5519" t="s">
        <v>39546</v>
      </c>
      <c r="G5519">
        <v>37115</v>
      </c>
      <c r="H5519" t="s">
        <v>4</v>
      </c>
      <c r="I5519" t="s">
        <v>2</v>
      </c>
      <c r="J5519" s="2">
        <v>452</v>
      </c>
      <c r="K5519" s="1" t="s">
        <v>3049</v>
      </c>
    </row>
    <row r="5520" spans="1:11" x14ac:dyDescent="0.3">
      <c r="A5520" s="3">
        <v>23102</v>
      </c>
      <c r="B5520" t="s">
        <v>39547</v>
      </c>
      <c r="C5520" t="s">
        <v>22360</v>
      </c>
      <c r="D5520" t="s">
        <v>2</v>
      </c>
      <c r="E5520" s="5">
        <v>23166946</v>
      </c>
      <c r="F5520" t="s">
        <v>39548</v>
      </c>
      <c r="G5520">
        <v>37520</v>
      </c>
      <c r="H5520" t="s">
        <v>20</v>
      </c>
      <c r="I5520" t="s">
        <v>2</v>
      </c>
      <c r="J5520" s="2">
        <v>467</v>
      </c>
      <c r="K5520" s="1" t="s">
        <v>3528</v>
      </c>
    </row>
    <row r="5521" spans="1:11" x14ac:dyDescent="0.3">
      <c r="A5521" s="3">
        <v>23102</v>
      </c>
      <c r="B5521" t="s">
        <v>39549</v>
      </c>
      <c r="C5521" t="s">
        <v>1274</v>
      </c>
      <c r="D5521" t="s">
        <v>2</v>
      </c>
      <c r="E5521" s="5">
        <v>18784900</v>
      </c>
      <c r="F5521" t="s">
        <v>39550</v>
      </c>
      <c r="G5521">
        <v>37081</v>
      </c>
      <c r="H5521" t="s">
        <v>31</v>
      </c>
      <c r="I5521" t="s">
        <v>275</v>
      </c>
      <c r="J5521" s="2">
        <v>869</v>
      </c>
      <c r="K5521" s="1" t="s">
        <v>39551</v>
      </c>
    </row>
    <row r="5522" spans="1:11" x14ac:dyDescent="0.3">
      <c r="A5522" s="3">
        <v>23102</v>
      </c>
      <c r="B5522" t="s">
        <v>39552</v>
      </c>
      <c r="C5522" t="s">
        <v>39553</v>
      </c>
      <c r="D5522" t="s">
        <v>2</v>
      </c>
      <c r="E5522" s="5">
        <v>23439661</v>
      </c>
      <c r="F5522" t="s">
        <v>3973</v>
      </c>
      <c r="G5522">
        <v>37077</v>
      </c>
      <c r="H5522" t="s">
        <v>31</v>
      </c>
      <c r="I5522" t="s">
        <v>2</v>
      </c>
      <c r="J5522" s="2">
        <v>855</v>
      </c>
      <c r="K5522" s="1" t="s">
        <v>1361</v>
      </c>
    </row>
    <row r="5523" spans="1:11" x14ac:dyDescent="0.3">
      <c r="A5523" s="3">
        <v>23102</v>
      </c>
      <c r="B5523" t="s">
        <v>39554</v>
      </c>
      <c r="C5523" t="s">
        <v>2</v>
      </c>
      <c r="D5523" t="s">
        <v>2</v>
      </c>
      <c r="E5523" s="5">
        <v>88982678</v>
      </c>
      <c r="F5523" t="s">
        <v>38524</v>
      </c>
      <c r="G5523">
        <v>37083</v>
      </c>
      <c r="H5523" t="s">
        <v>31</v>
      </c>
      <c r="I5523" t="s">
        <v>2</v>
      </c>
      <c r="J5523" s="2">
        <v>475</v>
      </c>
      <c r="K5523" s="1" t="s">
        <v>1828</v>
      </c>
    </row>
    <row r="5524" spans="1:11" x14ac:dyDescent="0.3">
      <c r="A5524" s="3">
        <v>23102</v>
      </c>
      <c r="B5524" t="s">
        <v>39555</v>
      </c>
      <c r="C5524" t="s">
        <v>582</v>
      </c>
      <c r="D5524" t="s">
        <v>2</v>
      </c>
      <c r="E5524" s="5">
        <v>23415704</v>
      </c>
      <c r="F5524" t="s">
        <v>39556</v>
      </c>
      <c r="G5524">
        <v>37075</v>
      </c>
      <c r="H5524" t="s">
        <v>31</v>
      </c>
      <c r="I5524" t="s">
        <v>2</v>
      </c>
      <c r="J5524" s="2">
        <v>682</v>
      </c>
      <c r="K5524" s="1" t="s">
        <v>528</v>
      </c>
    </row>
    <row r="5525" spans="1:11" x14ac:dyDescent="0.3">
      <c r="A5525" s="3">
        <v>23102</v>
      </c>
      <c r="B5525" t="s">
        <v>39557</v>
      </c>
      <c r="C5525" t="s">
        <v>39558</v>
      </c>
      <c r="D5525" t="s">
        <v>39559</v>
      </c>
      <c r="E5525" s="5">
        <v>23470104</v>
      </c>
      <c r="F5525" t="s">
        <v>39560</v>
      </c>
      <c r="G5525">
        <v>37434</v>
      </c>
      <c r="H5525" t="s">
        <v>459</v>
      </c>
      <c r="I5525" t="s">
        <v>2</v>
      </c>
      <c r="J5525" s="2">
        <v>692</v>
      </c>
      <c r="K5525" s="1" t="s">
        <v>460</v>
      </c>
    </row>
    <row r="5526" spans="1:11" x14ac:dyDescent="0.3">
      <c r="A5526" s="3">
        <v>23102</v>
      </c>
      <c r="B5526" t="s">
        <v>39561</v>
      </c>
      <c r="C5526" t="s">
        <v>25863</v>
      </c>
      <c r="D5526" t="s">
        <v>2</v>
      </c>
      <c r="E5526" s="5">
        <v>23161996</v>
      </c>
      <c r="F5526" t="s">
        <v>39562</v>
      </c>
      <c r="G5526">
        <v>37197</v>
      </c>
      <c r="H5526" t="s">
        <v>156</v>
      </c>
      <c r="I5526" t="s">
        <v>2</v>
      </c>
      <c r="J5526" s="2">
        <v>433</v>
      </c>
      <c r="K5526" s="1" t="s">
        <v>39563</v>
      </c>
    </row>
    <row r="5527" spans="1:11" x14ac:dyDescent="0.3">
      <c r="A5527" s="3">
        <v>23102</v>
      </c>
      <c r="B5527" t="s">
        <v>39564</v>
      </c>
      <c r="C5527" t="s">
        <v>2</v>
      </c>
      <c r="D5527" t="s">
        <v>2</v>
      </c>
      <c r="E5527" s="5">
        <v>50948551</v>
      </c>
      <c r="F5527" t="s">
        <v>39565</v>
      </c>
      <c r="G5527">
        <v>37077</v>
      </c>
      <c r="H5527" t="s">
        <v>31</v>
      </c>
      <c r="I5527" t="s">
        <v>2</v>
      </c>
      <c r="J5527" s="2">
        <v>970</v>
      </c>
      <c r="K5527" s="1" t="s">
        <v>3710</v>
      </c>
    </row>
    <row r="5528" spans="1:11" x14ac:dyDescent="0.3">
      <c r="A5528" s="3">
        <v>23102</v>
      </c>
      <c r="B5528" t="s">
        <v>39566</v>
      </c>
      <c r="C5528" t="s">
        <v>13604</v>
      </c>
      <c r="D5528" t="s">
        <v>2</v>
      </c>
      <c r="E5528" s="5">
        <v>78032278</v>
      </c>
      <c r="F5528" t="s">
        <v>2137</v>
      </c>
      <c r="G5528">
        <v>37079</v>
      </c>
      <c r="H5528" t="s">
        <v>31</v>
      </c>
      <c r="I5528" t="s">
        <v>2</v>
      </c>
      <c r="J5528" s="2">
        <v>662</v>
      </c>
      <c r="K5528" s="1" t="s">
        <v>2022</v>
      </c>
    </row>
    <row r="5529" spans="1:11" x14ac:dyDescent="0.3">
      <c r="A5529" s="3">
        <v>23102</v>
      </c>
      <c r="B5529" t="s">
        <v>39567</v>
      </c>
      <c r="C5529" t="s">
        <v>1440</v>
      </c>
      <c r="D5529" t="s">
        <v>2</v>
      </c>
      <c r="E5529" s="5">
        <v>24990537</v>
      </c>
      <c r="F5529" t="s">
        <v>39568</v>
      </c>
      <c r="G5529">
        <v>34346</v>
      </c>
      <c r="H5529" t="s">
        <v>50</v>
      </c>
      <c r="I5529" t="s">
        <v>2</v>
      </c>
      <c r="J5529" s="2">
        <v>692</v>
      </c>
      <c r="K5529" s="1" t="s">
        <v>3032</v>
      </c>
    </row>
    <row r="5530" spans="1:11" x14ac:dyDescent="0.3">
      <c r="A5530" s="3">
        <v>23102</v>
      </c>
      <c r="B5530" t="s">
        <v>39569</v>
      </c>
      <c r="C5530" t="s">
        <v>2</v>
      </c>
      <c r="D5530" t="s">
        <v>2</v>
      </c>
      <c r="E5530" s="5">
        <v>31182998</v>
      </c>
      <c r="F5530" t="s">
        <v>39570</v>
      </c>
      <c r="G5530">
        <v>37431</v>
      </c>
      <c r="H5530" t="s">
        <v>46</v>
      </c>
      <c r="I5530" t="s">
        <v>2</v>
      </c>
      <c r="J5530" s="2">
        <v>970</v>
      </c>
      <c r="K5530" s="1" t="s">
        <v>223</v>
      </c>
    </row>
    <row r="5531" spans="1:11" x14ac:dyDescent="0.3">
      <c r="A5531" s="3">
        <v>23102</v>
      </c>
      <c r="B5531" t="s">
        <v>39571</v>
      </c>
      <c r="C5531" t="s">
        <v>31915</v>
      </c>
      <c r="D5531" t="s">
        <v>2</v>
      </c>
      <c r="E5531" s="5">
        <v>23262481</v>
      </c>
      <c r="F5531" t="s">
        <v>19888</v>
      </c>
      <c r="G5531">
        <v>37412</v>
      </c>
      <c r="H5531" t="s">
        <v>207</v>
      </c>
      <c r="I5531" t="s">
        <v>2</v>
      </c>
      <c r="J5531" s="2">
        <v>433</v>
      </c>
      <c r="K5531" s="1" t="s">
        <v>1468</v>
      </c>
    </row>
    <row r="5532" spans="1:11" x14ac:dyDescent="0.3">
      <c r="A5532" s="3">
        <v>23102</v>
      </c>
      <c r="B5532" t="s">
        <v>39572</v>
      </c>
      <c r="C5532" t="s">
        <v>2</v>
      </c>
      <c r="D5532" t="s">
        <v>2</v>
      </c>
      <c r="E5532" s="5">
        <v>58736977</v>
      </c>
      <c r="F5532" t="s">
        <v>13487</v>
      </c>
      <c r="G5532">
        <v>37085</v>
      </c>
      <c r="H5532" t="s">
        <v>31</v>
      </c>
      <c r="I5532" t="s">
        <v>2</v>
      </c>
      <c r="J5532" s="2">
        <v>970</v>
      </c>
      <c r="K5532" s="1" t="s">
        <v>2228</v>
      </c>
    </row>
    <row r="5533" spans="1:11" x14ac:dyDescent="0.3">
      <c r="A5533" s="3">
        <v>23102</v>
      </c>
      <c r="B5533" t="s">
        <v>39573</v>
      </c>
      <c r="C5533" t="s">
        <v>2</v>
      </c>
      <c r="D5533" t="s">
        <v>2</v>
      </c>
      <c r="E5533" s="5">
        <v>57954618</v>
      </c>
      <c r="F5533" t="s">
        <v>13487</v>
      </c>
      <c r="G5533">
        <v>37085</v>
      </c>
      <c r="H5533" t="s">
        <v>31</v>
      </c>
      <c r="I5533" t="s">
        <v>1208</v>
      </c>
      <c r="J5533" s="2">
        <v>970</v>
      </c>
      <c r="K5533" s="1" t="s">
        <v>2228</v>
      </c>
    </row>
    <row r="5534" spans="1:11" x14ac:dyDescent="0.3">
      <c r="A5534" s="3">
        <v>23102</v>
      </c>
      <c r="B5534" t="s">
        <v>39574</v>
      </c>
      <c r="C5534" t="s">
        <v>2</v>
      </c>
      <c r="D5534" t="s">
        <v>2</v>
      </c>
      <c r="E5534" s="5">
        <v>58416737</v>
      </c>
      <c r="F5534" t="s">
        <v>39575</v>
      </c>
      <c r="G5534">
        <v>34346</v>
      </c>
      <c r="H5534" t="s">
        <v>50</v>
      </c>
      <c r="I5534" t="s">
        <v>50</v>
      </c>
      <c r="J5534" s="2">
        <v>970</v>
      </c>
      <c r="K5534" s="1" t="s">
        <v>1326</v>
      </c>
    </row>
    <row r="5535" spans="1:11" x14ac:dyDescent="0.3">
      <c r="A5535" s="3">
        <v>23102</v>
      </c>
      <c r="B5535" t="s">
        <v>39576</v>
      </c>
      <c r="C5535" t="s">
        <v>2</v>
      </c>
      <c r="D5535" t="s">
        <v>2</v>
      </c>
      <c r="E5535" s="5">
        <v>58324150</v>
      </c>
      <c r="F5535" t="s">
        <v>39575</v>
      </c>
      <c r="G5535">
        <v>34346</v>
      </c>
      <c r="H5535" t="s">
        <v>50</v>
      </c>
      <c r="I5535" t="s">
        <v>50</v>
      </c>
      <c r="J5535" s="2">
        <v>970</v>
      </c>
      <c r="K5535" s="1" t="s">
        <v>51</v>
      </c>
    </row>
    <row r="5536" spans="1:11" x14ac:dyDescent="0.3">
      <c r="A5536" s="3">
        <v>23102</v>
      </c>
      <c r="B5536" t="s">
        <v>39577</v>
      </c>
      <c r="C5536" t="s">
        <v>39578</v>
      </c>
      <c r="D5536" t="s">
        <v>39579</v>
      </c>
      <c r="E5536" s="5">
        <v>23387506</v>
      </c>
      <c r="F5536" t="s">
        <v>39580</v>
      </c>
      <c r="G5536">
        <v>37083</v>
      </c>
      <c r="H5536" t="s">
        <v>31</v>
      </c>
      <c r="I5536" t="s">
        <v>31</v>
      </c>
      <c r="J5536" s="2">
        <v>662</v>
      </c>
      <c r="K5536" s="1" t="s">
        <v>3871</v>
      </c>
    </row>
    <row r="5537" spans="1:11" x14ac:dyDescent="0.3">
      <c r="A5537" s="3">
        <v>23102</v>
      </c>
      <c r="B5537" t="s">
        <v>39581</v>
      </c>
      <c r="C5537" t="s">
        <v>2</v>
      </c>
      <c r="D5537" t="s">
        <v>2</v>
      </c>
      <c r="E5537" s="5">
        <v>57360255</v>
      </c>
      <c r="F5537" t="s">
        <v>29123</v>
      </c>
      <c r="G5537">
        <v>37133</v>
      </c>
      <c r="H5537" t="s">
        <v>65</v>
      </c>
      <c r="I5537" t="s">
        <v>2</v>
      </c>
      <c r="J5537" s="2">
        <v>970</v>
      </c>
      <c r="K5537" s="1" t="s">
        <v>101</v>
      </c>
    </row>
    <row r="5538" spans="1:11" x14ac:dyDescent="0.3">
      <c r="A5538" s="3">
        <v>23102</v>
      </c>
      <c r="B5538" t="s">
        <v>39581</v>
      </c>
      <c r="C5538" t="s">
        <v>21588</v>
      </c>
      <c r="D5538" t="s">
        <v>2</v>
      </c>
      <c r="E5538" s="5">
        <v>20136000</v>
      </c>
      <c r="F5538" t="s">
        <v>29123</v>
      </c>
      <c r="G5538">
        <v>37133</v>
      </c>
      <c r="H5538" t="s">
        <v>65</v>
      </c>
      <c r="I5538" t="s">
        <v>23888</v>
      </c>
      <c r="J5538" s="2">
        <v>620</v>
      </c>
      <c r="K5538" s="1" t="s">
        <v>1584</v>
      </c>
    </row>
    <row r="5539" spans="1:11" x14ac:dyDescent="0.3">
      <c r="A5539" s="3">
        <v>23102</v>
      </c>
      <c r="B5539" t="s">
        <v>39582</v>
      </c>
      <c r="C5539" t="s">
        <v>2</v>
      </c>
      <c r="D5539" t="s">
        <v>2</v>
      </c>
      <c r="E5539" s="5">
        <v>78410204</v>
      </c>
      <c r="F5539" t="s">
        <v>39583</v>
      </c>
      <c r="G5539">
        <v>37434</v>
      </c>
      <c r="H5539" t="s">
        <v>459</v>
      </c>
      <c r="I5539" t="s">
        <v>2</v>
      </c>
      <c r="J5539" s="2">
        <v>970</v>
      </c>
      <c r="K5539" s="1" t="s">
        <v>460</v>
      </c>
    </row>
    <row r="5540" spans="1:11" x14ac:dyDescent="0.3">
      <c r="A5540" s="3">
        <v>23102</v>
      </c>
      <c r="B5540" t="s">
        <v>39584</v>
      </c>
      <c r="C5540" t="s">
        <v>2</v>
      </c>
      <c r="D5540" t="s">
        <v>2</v>
      </c>
      <c r="E5540" s="5">
        <v>23432209</v>
      </c>
      <c r="F5540" t="s">
        <v>34853</v>
      </c>
      <c r="G5540">
        <v>37133</v>
      </c>
      <c r="H5540" t="s">
        <v>65</v>
      </c>
      <c r="I5540" t="s">
        <v>2</v>
      </c>
      <c r="J5540" s="2">
        <v>970</v>
      </c>
      <c r="K5540" s="1" t="s">
        <v>1416</v>
      </c>
    </row>
    <row r="5541" spans="1:11" x14ac:dyDescent="0.3">
      <c r="A5541" s="3">
        <v>23102</v>
      </c>
      <c r="B5541" t="s">
        <v>39585</v>
      </c>
      <c r="C5541" t="s">
        <v>39586</v>
      </c>
      <c r="D5541" t="s">
        <v>2</v>
      </c>
      <c r="E5541" s="5">
        <v>23433842</v>
      </c>
      <c r="F5541" t="s">
        <v>39587</v>
      </c>
      <c r="G5541">
        <v>34355</v>
      </c>
      <c r="H5541" t="s">
        <v>13</v>
      </c>
      <c r="I5541" t="s">
        <v>2</v>
      </c>
      <c r="J5541" s="2">
        <v>952</v>
      </c>
      <c r="K5541" s="1" t="s">
        <v>17</v>
      </c>
    </row>
    <row r="5542" spans="1:11" x14ac:dyDescent="0.3">
      <c r="A5542" s="3">
        <v>23102</v>
      </c>
      <c r="B5542" t="s">
        <v>39588</v>
      </c>
      <c r="C5542" t="s">
        <v>8718</v>
      </c>
      <c r="D5542" t="s">
        <v>2</v>
      </c>
      <c r="E5542" s="5">
        <v>14081514</v>
      </c>
      <c r="F5542" t="s">
        <v>22515</v>
      </c>
      <c r="G5542">
        <v>37115</v>
      </c>
      <c r="H5542" t="s">
        <v>4</v>
      </c>
      <c r="I5542" t="s">
        <v>2</v>
      </c>
      <c r="J5542" s="2">
        <v>477</v>
      </c>
      <c r="K5542" s="1" t="s">
        <v>39589</v>
      </c>
    </row>
    <row r="5543" spans="1:11" x14ac:dyDescent="0.3">
      <c r="A5543" s="3">
        <v>23102</v>
      </c>
      <c r="B5543" t="s">
        <v>39590</v>
      </c>
      <c r="C5543" t="s">
        <v>2</v>
      </c>
      <c r="D5543" t="s">
        <v>2</v>
      </c>
      <c r="E5543" s="5">
        <v>50613164</v>
      </c>
      <c r="F5543" t="s">
        <v>39591</v>
      </c>
      <c r="G5543">
        <v>37520</v>
      </c>
      <c r="H5543" t="s">
        <v>20</v>
      </c>
      <c r="I5543" t="s">
        <v>2</v>
      </c>
      <c r="J5543" s="2">
        <v>970</v>
      </c>
      <c r="K5543" s="1" t="s">
        <v>473</v>
      </c>
    </row>
    <row r="5544" spans="1:11" x14ac:dyDescent="0.3">
      <c r="A5544" s="3">
        <v>23102</v>
      </c>
      <c r="B5544" t="s">
        <v>39592</v>
      </c>
      <c r="C5544" t="s">
        <v>15997</v>
      </c>
      <c r="D5544" t="s">
        <v>2</v>
      </c>
      <c r="E5544" s="5">
        <v>23200783</v>
      </c>
      <c r="F5544" t="s">
        <v>39593</v>
      </c>
      <c r="G5544">
        <v>37431</v>
      </c>
      <c r="H5544" t="s">
        <v>46</v>
      </c>
      <c r="I5544" t="s">
        <v>2</v>
      </c>
      <c r="J5544" s="2">
        <v>13</v>
      </c>
      <c r="K5544" s="1" t="s">
        <v>39594</v>
      </c>
    </row>
    <row r="5545" spans="1:11" x14ac:dyDescent="0.3">
      <c r="A5545" s="3">
        <v>23102</v>
      </c>
      <c r="B5545" t="s">
        <v>39595</v>
      </c>
      <c r="C5545" t="s">
        <v>3077</v>
      </c>
      <c r="D5545" t="s">
        <v>2</v>
      </c>
      <c r="E5545" s="5">
        <v>23389791</v>
      </c>
      <c r="F5545" t="s">
        <v>14041</v>
      </c>
      <c r="G5545">
        <v>37520</v>
      </c>
      <c r="H5545" t="s">
        <v>20</v>
      </c>
      <c r="I5545" t="s">
        <v>2</v>
      </c>
      <c r="J5545" s="2">
        <v>662</v>
      </c>
      <c r="K5545" s="1" t="s">
        <v>1188</v>
      </c>
    </row>
    <row r="5546" spans="1:11" x14ac:dyDescent="0.3">
      <c r="A5546" s="3">
        <v>23102</v>
      </c>
      <c r="B5546" t="s">
        <v>39596</v>
      </c>
      <c r="C5546" t="s">
        <v>33155</v>
      </c>
      <c r="D5546" t="s">
        <v>2</v>
      </c>
      <c r="E5546" s="5">
        <v>23340919</v>
      </c>
      <c r="F5546" t="s">
        <v>39597</v>
      </c>
      <c r="G5546">
        <v>37431</v>
      </c>
      <c r="H5546" t="s">
        <v>46</v>
      </c>
      <c r="I5546" t="s">
        <v>2</v>
      </c>
      <c r="J5546" s="2">
        <v>960</v>
      </c>
      <c r="K5546" s="1" t="s">
        <v>223</v>
      </c>
    </row>
    <row r="5547" spans="1:11" x14ac:dyDescent="0.3">
      <c r="A5547" s="3">
        <v>23102</v>
      </c>
      <c r="B5547" t="s">
        <v>39598</v>
      </c>
      <c r="C5547" t="s">
        <v>1083</v>
      </c>
      <c r="D5547" t="s">
        <v>2</v>
      </c>
      <c r="E5547" s="5">
        <v>94755915</v>
      </c>
      <c r="F5547" t="s">
        <v>39599</v>
      </c>
      <c r="G5547">
        <v>37079</v>
      </c>
      <c r="H5547" t="s">
        <v>31</v>
      </c>
      <c r="I5547" t="s">
        <v>2</v>
      </c>
      <c r="J5547" s="2">
        <v>471</v>
      </c>
      <c r="K5547" s="1" t="s">
        <v>2022</v>
      </c>
    </row>
    <row r="5548" spans="1:11" x14ac:dyDescent="0.3">
      <c r="A5548" s="3">
        <v>23102</v>
      </c>
      <c r="B5548" t="s">
        <v>39600</v>
      </c>
      <c r="C5548" t="s">
        <v>2</v>
      </c>
      <c r="D5548" t="s">
        <v>2</v>
      </c>
      <c r="E5548" s="5">
        <v>57641692</v>
      </c>
      <c r="F5548" t="s">
        <v>39601</v>
      </c>
      <c r="G5548">
        <v>37445</v>
      </c>
      <c r="H5548" t="s">
        <v>673</v>
      </c>
      <c r="I5548" t="s">
        <v>2</v>
      </c>
      <c r="J5548" s="2">
        <v>970</v>
      </c>
      <c r="K5548" s="1" t="s">
        <v>1098</v>
      </c>
    </row>
    <row r="5549" spans="1:11" x14ac:dyDescent="0.3">
      <c r="A5549" s="3">
        <v>23102</v>
      </c>
      <c r="B5549" t="s">
        <v>39602</v>
      </c>
      <c r="C5549" t="s">
        <v>39603</v>
      </c>
      <c r="D5549" t="s">
        <v>2</v>
      </c>
      <c r="E5549" s="5">
        <v>23150497</v>
      </c>
      <c r="F5549" t="s">
        <v>39604</v>
      </c>
      <c r="G5549">
        <v>37083</v>
      </c>
      <c r="H5549" t="s">
        <v>31</v>
      </c>
      <c r="I5549" t="s">
        <v>2</v>
      </c>
      <c r="J5549" s="2">
        <v>325</v>
      </c>
      <c r="K5549" s="1" t="s">
        <v>39605</v>
      </c>
    </row>
    <row r="5550" spans="1:11" x14ac:dyDescent="0.3">
      <c r="A5550" s="3">
        <v>23102</v>
      </c>
      <c r="B5550" t="s">
        <v>39606</v>
      </c>
      <c r="C5550" t="s">
        <v>2</v>
      </c>
      <c r="D5550" t="s">
        <v>2</v>
      </c>
      <c r="E5550" s="5">
        <v>79115026</v>
      </c>
      <c r="F5550" t="s">
        <v>39607</v>
      </c>
      <c r="G5550">
        <v>37520</v>
      </c>
      <c r="H5550" t="s">
        <v>20</v>
      </c>
      <c r="I5550" t="s">
        <v>2</v>
      </c>
      <c r="J5550" s="2">
        <v>970</v>
      </c>
      <c r="K5550" s="1" t="s">
        <v>39608</v>
      </c>
    </row>
    <row r="5551" spans="1:11" x14ac:dyDescent="0.3">
      <c r="A5551" s="3">
        <v>23102</v>
      </c>
      <c r="B5551" t="s">
        <v>39609</v>
      </c>
      <c r="C5551" t="s">
        <v>2</v>
      </c>
      <c r="D5551" t="s">
        <v>2</v>
      </c>
      <c r="E5551" s="5">
        <v>58220309</v>
      </c>
      <c r="F5551" t="s">
        <v>39610</v>
      </c>
      <c r="G5551">
        <v>37115</v>
      </c>
      <c r="H5551" t="s">
        <v>4</v>
      </c>
      <c r="I5551" t="s">
        <v>2</v>
      </c>
      <c r="J5551" s="2">
        <v>970</v>
      </c>
      <c r="K5551" s="1" t="s">
        <v>4237</v>
      </c>
    </row>
    <row r="5552" spans="1:11" x14ac:dyDescent="0.3">
      <c r="A5552" s="3">
        <v>23102</v>
      </c>
      <c r="B5552" t="s">
        <v>39609</v>
      </c>
      <c r="C5552" t="s">
        <v>2</v>
      </c>
      <c r="D5552" t="s">
        <v>2</v>
      </c>
      <c r="E5552" s="5">
        <v>58321066</v>
      </c>
      <c r="F5552" t="s">
        <v>38150</v>
      </c>
      <c r="G5552">
        <v>37079</v>
      </c>
      <c r="H5552" t="s">
        <v>31</v>
      </c>
      <c r="I5552" t="s">
        <v>4417</v>
      </c>
      <c r="J5552" s="2">
        <v>970</v>
      </c>
      <c r="K5552" s="1" t="s">
        <v>1705</v>
      </c>
    </row>
    <row r="5553" spans="1:11" x14ac:dyDescent="0.3">
      <c r="A5553" s="3">
        <v>23102</v>
      </c>
      <c r="B5553" t="s">
        <v>39611</v>
      </c>
      <c r="C5553" t="s">
        <v>39612</v>
      </c>
      <c r="D5553" t="s">
        <v>2</v>
      </c>
      <c r="E5553" s="5">
        <v>14643498</v>
      </c>
      <c r="F5553" t="s">
        <v>15806</v>
      </c>
      <c r="G5553">
        <v>37073</v>
      </c>
      <c r="H5553" t="s">
        <v>31</v>
      </c>
      <c r="I5553" t="s">
        <v>2</v>
      </c>
      <c r="J5553" s="2">
        <v>661</v>
      </c>
      <c r="K5553" s="1" t="s">
        <v>758</v>
      </c>
    </row>
    <row r="5554" spans="1:11" x14ac:dyDescent="0.3">
      <c r="A5554" s="3">
        <v>23102</v>
      </c>
      <c r="B5554" t="s">
        <v>39613</v>
      </c>
      <c r="C5554" t="s">
        <v>5305</v>
      </c>
      <c r="D5554" t="s">
        <v>2</v>
      </c>
      <c r="E5554" s="5">
        <v>13845797</v>
      </c>
      <c r="F5554" t="s">
        <v>39614</v>
      </c>
      <c r="G5554">
        <v>37130</v>
      </c>
      <c r="H5554" t="s">
        <v>60</v>
      </c>
      <c r="I5554" t="s">
        <v>24303</v>
      </c>
      <c r="J5554" s="2">
        <v>11</v>
      </c>
      <c r="K5554" s="1" t="s">
        <v>3154</v>
      </c>
    </row>
    <row r="5555" spans="1:11" x14ac:dyDescent="0.3">
      <c r="A5555" s="3">
        <v>23102</v>
      </c>
      <c r="B5555" t="s">
        <v>39615</v>
      </c>
      <c r="C5555" t="s">
        <v>4157</v>
      </c>
      <c r="D5555" t="s">
        <v>2</v>
      </c>
      <c r="E5555" s="5">
        <v>23185687</v>
      </c>
      <c r="F5555" t="s">
        <v>39616</v>
      </c>
      <c r="G5555">
        <v>37520</v>
      </c>
      <c r="H5555" t="s">
        <v>20</v>
      </c>
      <c r="I5555" t="s">
        <v>2</v>
      </c>
      <c r="J5555" s="2">
        <v>813</v>
      </c>
      <c r="K5555" s="1" t="s">
        <v>39617</v>
      </c>
    </row>
    <row r="5556" spans="1:11" x14ac:dyDescent="0.3">
      <c r="A5556" s="3">
        <v>23102</v>
      </c>
      <c r="B5556" t="s">
        <v>39618</v>
      </c>
      <c r="C5556" t="s">
        <v>1409</v>
      </c>
      <c r="D5556" t="s">
        <v>2</v>
      </c>
      <c r="E5556" s="5">
        <v>19767449</v>
      </c>
      <c r="F5556" t="s">
        <v>39619</v>
      </c>
      <c r="G5556">
        <v>37075</v>
      </c>
      <c r="H5556" t="s">
        <v>31</v>
      </c>
      <c r="I5556" t="s">
        <v>31</v>
      </c>
      <c r="J5556" s="2">
        <v>461</v>
      </c>
      <c r="K5556" s="1" t="s">
        <v>778</v>
      </c>
    </row>
    <row r="5557" spans="1:11" x14ac:dyDescent="0.3">
      <c r="A5557" s="3">
        <v>23102</v>
      </c>
      <c r="B5557" t="s">
        <v>39620</v>
      </c>
      <c r="C5557" t="s">
        <v>1291</v>
      </c>
      <c r="D5557" t="s">
        <v>2</v>
      </c>
      <c r="E5557" s="5">
        <v>23246264</v>
      </c>
      <c r="F5557" t="s">
        <v>39621</v>
      </c>
      <c r="G5557">
        <v>37127</v>
      </c>
      <c r="H5557" t="s">
        <v>1565</v>
      </c>
      <c r="I5557" t="s">
        <v>2</v>
      </c>
      <c r="J5557" s="2">
        <v>15</v>
      </c>
      <c r="K5557" s="1" t="s">
        <v>477</v>
      </c>
    </row>
    <row r="5558" spans="1:11" x14ac:dyDescent="0.3">
      <c r="A5558" s="3">
        <v>23102</v>
      </c>
      <c r="B5558" t="s">
        <v>39622</v>
      </c>
      <c r="C5558" t="s">
        <v>2</v>
      </c>
      <c r="D5558" t="s">
        <v>2</v>
      </c>
      <c r="E5558" s="5">
        <v>70665119</v>
      </c>
      <c r="F5558" t="s">
        <v>39623</v>
      </c>
      <c r="G5558">
        <v>37124</v>
      </c>
      <c r="H5558" t="s">
        <v>409</v>
      </c>
      <c r="I5558" t="s">
        <v>2</v>
      </c>
      <c r="J5558" s="2">
        <v>970</v>
      </c>
      <c r="K5558" s="1" t="s">
        <v>1297</v>
      </c>
    </row>
    <row r="5559" spans="1:11" x14ac:dyDescent="0.3">
      <c r="A5559" s="3">
        <v>23102</v>
      </c>
      <c r="B5559" t="s">
        <v>39624</v>
      </c>
      <c r="C5559" t="s">
        <v>2</v>
      </c>
      <c r="D5559" t="s">
        <v>2</v>
      </c>
      <c r="E5559" s="5">
        <v>23458222</v>
      </c>
      <c r="F5559" t="s">
        <v>167</v>
      </c>
      <c r="G5559">
        <v>37079</v>
      </c>
      <c r="H5559" t="s">
        <v>31</v>
      </c>
      <c r="I5559" t="s">
        <v>2</v>
      </c>
      <c r="J5559" s="2">
        <v>620</v>
      </c>
      <c r="K5559" s="1" t="s">
        <v>39625</v>
      </c>
    </row>
    <row r="5560" spans="1:11" x14ac:dyDescent="0.3">
      <c r="A5560" s="3">
        <v>23102</v>
      </c>
      <c r="B5560" t="s">
        <v>39626</v>
      </c>
      <c r="C5560" t="s">
        <v>39627</v>
      </c>
      <c r="D5560" t="s">
        <v>2</v>
      </c>
      <c r="E5560" s="5">
        <v>23196709</v>
      </c>
      <c r="F5560" t="s">
        <v>39628</v>
      </c>
      <c r="G5560">
        <v>37081</v>
      </c>
      <c r="H5560" t="s">
        <v>31</v>
      </c>
      <c r="I5560" t="s">
        <v>2</v>
      </c>
      <c r="J5560" s="2">
        <v>13</v>
      </c>
      <c r="K5560" s="1" t="s">
        <v>609</v>
      </c>
    </row>
    <row r="5561" spans="1:11" x14ac:dyDescent="0.3">
      <c r="A5561" s="3">
        <v>23102</v>
      </c>
      <c r="B5561" t="s">
        <v>39629</v>
      </c>
      <c r="C5561" t="s">
        <v>39630</v>
      </c>
      <c r="D5561" t="s">
        <v>2</v>
      </c>
      <c r="E5561" s="5">
        <v>23270733</v>
      </c>
      <c r="F5561" t="s">
        <v>39631</v>
      </c>
      <c r="G5561">
        <v>37073</v>
      </c>
      <c r="H5561" t="s">
        <v>31</v>
      </c>
      <c r="I5561" t="s">
        <v>2</v>
      </c>
      <c r="J5561" s="2">
        <v>477</v>
      </c>
      <c r="K5561" s="1" t="s">
        <v>1144</v>
      </c>
    </row>
    <row r="5562" spans="1:11" x14ac:dyDescent="0.3">
      <c r="A5562" s="3">
        <v>23102</v>
      </c>
      <c r="B5562" t="s">
        <v>39632</v>
      </c>
      <c r="C5562" t="s">
        <v>2</v>
      </c>
      <c r="D5562" t="s">
        <v>2</v>
      </c>
      <c r="E5562" s="5">
        <v>50620738</v>
      </c>
      <c r="F5562" t="s">
        <v>39633</v>
      </c>
      <c r="G5562">
        <v>37083</v>
      </c>
      <c r="H5562" t="s">
        <v>31</v>
      </c>
      <c r="I5562" t="s">
        <v>2</v>
      </c>
      <c r="J5562" s="2">
        <v>970</v>
      </c>
      <c r="K5562" s="1" t="s">
        <v>7386</v>
      </c>
    </row>
    <row r="5563" spans="1:11" x14ac:dyDescent="0.3">
      <c r="A5563" s="3">
        <v>23102</v>
      </c>
      <c r="B5563" t="s">
        <v>39634</v>
      </c>
      <c r="C5563" t="s">
        <v>39635</v>
      </c>
      <c r="D5563" t="s">
        <v>2</v>
      </c>
      <c r="E5563" s="5">
        <v>13076100</v>
      </c>
      <c r="F5563" t="s">
        <v>18378</v>
      </c>
      <c r="G5563">
        <v>37120</v>
      </c>
      <c r="H5563" t="s">
        <v>114</v>
      </c>
      <c r="I5563" t="s">
        <v>2873</v>
      </c>
      <c r="J5563" s="2">
        <v>960</v>
      </c>
      <c r="K5563" s="1" t="s">
        <v>1089</v>
      </c>
    </row>
    <row r="5564" spans="1:11" x14ac:dyDescent="0.3">
      <c r="A5564" s="3">
        <v>23102</v>
      </c>
      <c r="B5564" t="s">
        <v>25020</v>
      </c>
      <c r="C5564" t="s">
        <v>5380</v>
      </c>
      <c r="D5564" t="s">
        <v>2</v>
      </c>
      <c r="E5564" s="5">
        <v>23121491</v>
      </c>
      <c r="F5564" t="s">
        <v>39636</v>
      </c>
      <c r="G5564">
        <v>37136</v>
      </c>
      <c r="H5564" t="s">
        <v>344</v>
      </c>
      <c r="I5564" t="s">
        <v>2</v>
      </c>
      <c r="J5564" s="2">
        <v>108</v>
      </c>
      <c r="K5564" s="1" t="s">
        <v>39637</v>
      </c>
    </row>
    <row r="5565" spans="1:11" x14ac:dyDescent="0.3">
      <c r="A5565" s="3">
        <v>23102</v>
      </c>
      <c r="B5565" t="s">
        <v>25020</v>
      </c>
      <c r="C5565" t="s">
        <v>5380</v>
      </c>
      <c r="D5565" t="s">
        <v>2</v>
      </c>
      <c r="E5565" s="5">
        <v>23967597</v>
      </c>
      <c r="F5565" t="s">
        <v>39638</v>
      </c>
      <c r="G5565">
        <v>37079</v>
      </c>
      <c r="H5565" t="s">
        <v>31</v>
      </c>
      <c r="I5565" t="s">
        <v>2</v>
      </c>
      <c r="J5565" s="2">
        <v>472</v>
      </c>
      <c r="K5565" s="1" t="s">
        <v>1065</v>
      </c>
    </row>
    <row r="5566" spans="1:11" x14ac:dyDescent="0.3">
      <c r="A5566" s="3">
        <v>23102</v>
      </c>
      <c r="B5566" t="s">
        <v>39639</v>
      </c>
      <c r="C5566" t="s">
        <v>2</v>
      </c>
      <c r="D5566" t="s">
        <v>2</v>
      </c>
      <c r="E5566" s="5">
        <v>23469572</v>
      </c>
      <c r="F5566" t="s">
        <v>39640</v>
      </c>
      <c r="G5566">
        <v>37434</v>
      </c>
      <c r="H5566" t="s">
        <v>492</v>
      </c>
      <c r="I5566" t="s">
        <v>2</v>
      </c>
      <c r="J5566" s="2">
        <v>970</v>
      </c>
      <c r="K5566" s="1" t="s">
        <v>493</v>
      </c>
    </row>
    <row r="5567" spans="1:11" x14ac:dyDescent="0.3">
      <c r="A5567" s="3">
        <v>23102</v>
      </c>
      <c r="B5567" t="s">
        <v>39641</v>
      </c>
      <c r="C5567" t="s">
        <v>39642</v>
      </c>
      <c r="D5567" t="s">
        <v>39643</v>
      </c>
      <c r="E5567" s="5">
        <v>28449802</v>
      </c>
      <c r="F5567" t="s">
        <v>16174</v>
      </c>
      <c r="G5567">
        <v>37081</v>
      </c>
      <c r="H5567" t="s">
        <v>31</v>
      </c>
      <c r="I5567" t="s">
        <v>2</v>
      </c>
      <c r="J5567" s="2">
        <v>920</v>
      </c>
      <c r="K5567" s="1" t="s">
        <v>39644</v>
      </c>
    </row>
    <row r="5568" spans="1:11" x14ac:dyDescent="0.3">
      <c r="A5568" s="3">
        <v>23102</v>
      </c>
      <c r="B5568" t="s">
        <v>39645</v>
      </c>
      <c r="C5568" t="s">
        <v>1291</v>
      </c>
      <c r="D5568" t="s">
        <v>2</v>
      </c>
      <c r="E5568" s="5">
        <v>23222825</v>
      </c>
      <c r="F5568" t="s">
        <v>39646</v>
      </c>
      <c r="G5568">
        <v>37412</v>
      </c>
      <c r="H5568" t="s">
        <v>207</v>
      </c>
      <c r="I5568" t="s">
        <v>2</v>
      </c>
      <c r="J5568" s="2">
        <v>15</v>
      </c>
      <c r="K5568" s="1" t="s">
        <v>4540</v>
      </c>
    </row>
    <row r="5569" spans="1:11" x14ac:dyDescent="0.3">
      <c r="A5569" s="3">
        <v>23102</v>
      </c>
      <c r="B5569" t="s">
        <v>39647</v>
      </c>
      <c r="C5569" t="s">
        <v>1793</v>
      </c>
      <c r="D5569" t="s">
        <v>2</v>
      </c>
      <c r="E5569" s="5">
        <v>23174640</v>
      </c>
      <c r="F5569" t="s">
        <v>39648</v>
      </c>
      <c r="G5569">
        <v>34346</v>
      </c>
      <c r="H5569" t="s">
        <v>50</v>
      </c>
      <c r="I5569" t="s">
        <v>2</v>
      </c>
      <c r="J5569" s="2">
        <v>683</v>
      </c>
      <c r="K5569" s="1" t="s">
        <v>51</v>
      </c>
    </row>
    <row r="5570" spans="1:11" x14ac:dyDescent="0.3">
      <c r="A5570" s="3">
        <v>23102</v>
      </c>
      <c r="B5570" t="s">
        <v>39649</v>
      </c>
      <c r="C5570" t="s">
        <v>32219</v>
      </c>
      <c r="D5570" t="s">
        <v>2</v>
      </c>
      <c r="E5570" s="5">
        <v>23340496</v>
      </c>
      <c r="F5570" t="s">
        <v>20180</v>
      </c>
      <c r="G5570">
        <v>37127</v>
      </c>
      <c r="H5570" t="s">
        <v>1654</v>
      </c>
      <c r="I5570" t="s">
        <v>2</v>
      </c>
      <c r="J5570" s="2">
        <v>691</v>
      </c>
      <c r="K5570" s="1" t="s">
        <v>1656</v>
      </c>
    </row>
    <row r="5571" spans="1:11" x14ac:dyDescent="0.3">
      <c r="A5571" s="3">
        <v>23102</v>
      </c>
      <c r="B5571" t="s">
        <v>39650</v>
      </c>
      <c r="C5571" t="s">
        <v>611</v>
      </c>
      <c r="D5571" t="s">
        <v>39651</v>
      </c>
      <c r="E5571" s="5">
        <v>23473260</v>
      </c>
      <c r="F5571" t="s">
        <v>39652</v>
      </c>
      <c r="G5571">
        <v>37431</v>
      </c>
      <c r="H5571" t="s">
        <v>46</v>
      </c>
      <c r="I5571" t="s">
        <v>2</v>
      </c>
      <c r="J5571" s="2">
        <v>682</v>
      </c>
      <c r="K5571" s="1" t="s">
        <v>2509</v>
      </c>
    </row>
    <row r="5572" spans="1:11" x14ac:dyDescent="0.3">
      <c r="A5572" s="3">
        <v>23102</v>
      </c>
      <c r="B5572" t="s">
        <v>39653</v>
      </c>
      <c r="C5572" t="s">
        <v>39654</v>
      </c>
      <c r="D5572" t="s">
        <v>2</v>
      </c>
      <c r="E5572" s="5">
        <v>23157699</v>
      </c>
      <c r="F5572" t="s">
        <v>3153</v>
      </c>
      <c r="G5572">
        <v>37127</v>
      </c>
      <c r="H5572" t="s">
        <v>1565</v>
      </c>
      <c r="I5572" t="s">
        <v>2</v>
      </c>
      <c r="J5572" s="2">
        <v>107</v>
      </c>
      <c r="K5572" s="1" t="s">
        <v>477</v>
      </c>
    </row>
    <row r="5573" spans="1:11" x14ac:dyDescent="0.3">
      <c r="A5573" s="3">
        <v>23102</v>
      </c>
      <c r="B5573" t="s">
        <v>39655</v>
      </c>
      <c r="C5573" t="s">
        <v>2</v>
      </c>
      <c r="D5573" t="s">
        <v>2</v>
      </c>
      <c r="E5573" s="5">
        <v>70677573</v>
      </c>
      <c r="F5573" t="s">
        <v>39656</v>
      </c>
      <c r="G5573">
        <v>37434</v>
      </c>
      <c r="H5573" t="s">
        <v>459</v>
      </c>
      <c r="I5573" t="s">
        <v>2</v>
      </c>
      <c r="J5573" s="2">
        <v>970</v>
      </c>
      <c r="K5573" s="1" t="s">
        <v>5303</v>
      </c>
    </row>
    <row r="5574" spans="1:11" x14ac:dyDescent="0.3">
      <c r="A5574" s="3">
        <v>23102</v>
      </c>
      <c r="B5574" t="s">
        <v>39657</v>
      </c>
      <c r="C5574" t="s">
        <v>2</v>
      </c>
      <c r="D5574" t="s">
        <v>2</v>
      </c>
      <c r="E5574" s="5">
        <v>23418547</v>
      </c>
      <c r="F5574" t="s">
        <v>39658</v>
      </c>
      <c r="G5574">
        <v>37124</v>
      </c>
      <c r="H5574" t="s">
        <v>409</v>
      </c>
      <c r="I5574" t="s">
        <v>2</v>
      </c>
      <c r="J5574" s="2">
        <v>855</v>
      </c>
      <c r="K5574" s="1" t="s">
        <v>39659</v>
      </c>
    </row>
    <row r="5575" spans="1:11" x14ac:dyDescent="0.3">
      <c r="A5575" s="3">
        <v>23102</v>
      </c>
      <c r="B5575" t="s">
        <v>39660</v>
      </c>
      <c r="C5575" t="s">
        <v>2</v>
      </c>
      <c r="D5575" t="s">
        <v>2</v>
      </c>
      <c r="E5575" s="5">
        <v>98444284</v>
      </c>
      <c r="F5575" t="s">
        <v>39661</v>
      </c>
      <c r="G5575">
        <v>37073</v>
      </c>
      <c r="H5575" t="s">
        <v>31</v>
      </c>
      <c r="I5575" t="s">
        <v>31</v>
      </c>
      <c r="J5575" s="2">
        <v>970</v>
      </c>
      <c r="K5575" s="1" t="s">
        <v>1261</v>
      </c>
    </row>
    <row r="5576" spans="1:11" x14ac:dyDescent="0.3">
      <c r="A5576" s="3">
        <v>23102</v>
      </c>
      <c r="B5576" t="s">
        <v>39662</v>
      </c>
      <c r="C5576" t="s">
        <v>15928</v>
      </c>
      <c r="D5576" t="s">
        <v>2</v>
      </c>
      <c r="E5576" s="5">
        <v>23126399</v>
      </c>
      <c r="F5576" t="s">
        <v>26448</v>
      </c>
      <c r="G5576">
        <v>34346</v>
      </c>
      <c r="H5576" t="s">
        <v>50</v>
      </c>
      <c r="I5576" t="s">
        <v>2</v>
      </c>
      <c r="J5576" s="2">
        <v>900</v>
      </c>
      <c r="K5576" s="1" t="s">
        <v>2473</v>
      </c>
    </row>
    <row r="5577" spans="1:11" x14ac:dyDescent="0.3">
      <c r="A5577" s="3">
        <v>23102</v>
      </c>
      <c r="B5577" t="s">
        <v>39663</v>
      </c>
      <c r="C5577" t="s">
        <v>2</v>
      </c>
      <c r="D5577" t="s">
        <v>2</v>
      </c>
      <c r="E5577" s="5">
        <v>58478076</v>
      </c>
      <c r="F5577" t="s">
        <v>39664</v>
      </c>
      <c r="G5577">
        <v>37197</v>
      </c>
      <c r="H5577" t="s">
        <v>156</v>
      </c>
      <c r="I5577" t="s">
        <v>2</v>
      </c>
      <c r="J5577" s="2">
        <v>970</v>
      </c>
      <c r="K5577" s="1" t="s">
        <v>39665</v>
      </c>
    </row>
    <row r="5578" spans="1:11" x14ac:dyDescent="0.3">
      <c r="A5578" s="3">
        <v>23102</v>
      </c>
      <c r="B5578" t="s">
        <v>39666</v>
      </c>
      <c r="C5578" t="s">
        <v>2</v>
      </c>
      <c r="D5578" t="s">
        <v>2</v>
      </c>
      <c r="E5578" s="5">
        <v>78792785</v>
      </c>
      <c r="F5578" t="s">
        <v>39667</v>
      </c>
      <c r="G5578">
        <v>37412</v>
      </c>
      <c r="H5578" t="s">
        <v>207</v>
      </c>
      <c r="I5578" t="s">
        <v>2</v>
      </c>
      <c r="J5578" s="2">
        <v>970</v>
      </c>
      <c r="K5578" s="1" t="s">
        <v>208</v>
      </c>
    </row>
    <row r="5579" spans="1:11" x14ac:dyDescent="0.3">
      <c r="A5579" s="3">
        <v>23102</v>
      </c>
      <c r="B5579" t="s">
        <v>39668</v>
      </c>
      <c r="C5579" t="s">
        <v>6565</v>
      </c>
      <c r="D5579" t="s">
        <v>2</v>
      </c>
      <c r="E5579" s="5">
        <v>30849343</v>
      </c>
      <c r="F5579" t="s">
        <v>39669</v>
      </c>
      <c r="G5579">
        <v>37081</v>
      </c>
      <c r="H5579" t="s">
        <v>31</v>
      </c>
      <c r="I5579" t="s">
        <v>2</v>
      </c>
      <c r="J5579" s="2">
        <v>432</v>
      </c>
      <c r="K5579" s="1" t="s">
        <v>244</v>
      </c>
    </row>
    <row r="5580" spans="1:11" x14ac:dyDescent="0.3">
      <c r="A5580" s="3">
        <v>23102</v>
      </c>
      <c r="B5580" t="s">
        <v>39670</v>
      </c>
      <c r="C5580" t="s">
        <v>2</v>
      </c>
      <c r="D5580" t="s">
        <v>2</v>
      </c>
      <c r="E5580" s="5">
        <v>58182730</v>
      </c>
      <c r="F5580" t="s">
        <v>39671</v>
      </c>
      <c r="G5580">
        <v>37075</v>
      </c>
      <c r="H5580" t="s">
        <v>31</v>
      </c>
      <c r="I5580" t="s">
        <v>2813</v>
      </c>
      <c r="J5580" s="2">
        <v>970</v>
      </c>
      <c r="K5580" s="1" t="s">
        <v>528</v>
      </c>
    </row>
    <row r="5581" spans="1:11" x14ac:dyDescent="0.3">
      <c r="A5581" s="3">
        <v>23102</v>
      </c>
      <c r="B5581" t="s">
        <v>39672</v>
      </c>
      <c r="C5581" t="s">
        <v>3462</v>
      </c>
      <c r="D5581" t="s">
        <v>2</v>
      </c>
      <c r="E5581" s="5">
        <v>23383294</v>
      </c>
      <c r="F5581" t="s">
        <v>39673</v>
      </c>
      <c r="G5581">
        <v>34346</v>
      </c>
      <c r="H5581" t="s">
        <v>50</v>
      </c>
      <c r="I5581" t="s">
        <v>2</v>
      </c>
      <c r="J5581" s="2">
        <v>494</v>
      </c>
      <c r="K5581" s="1" t="s">
        <v>9654</v>
      </c>
    </row>
    <row r="5582" spans="1:11" x14ac:dyDescent="0.3">
      <c r="A5582" s="3">
        <v>23102</v>
      </c>
      <c r="B5582" t="s">
        <v>39674</v>
      </c>
      <c r="C5582" t="s">
        <v>28325</v>
      </c>
      <c r="D5582" t="s">
        <v>2</v>
      </c>
      <c r="E5582" s="5">
        <v>23107056</v>
      </c>
      <c r="F5582" t="s">
        <v>39675</v>
      </c>
      <c r="G5582">
        <v>37120</v>
      </c>
      <c r="H5582" t="s">
        <v>114</v>
      </c>
      <c r="I5582" t="s">
        <v>2</v>
      </c>
      <c r="J5582" s="2">
        <v>432</v>
      </c>
      <c r="K5582" s="1" t="s">
        <v>853</v>
      </c>
    </row>
    <row r="5583" spans="1:11" x14ac:dyDescent="0.3">
      <c r="A5583" s="3">
        <v>23102</v>
      </c>
      <c r="B5583" t="s">
        <v>39676</v>
      </c>
      <c r="C5583" t="s">
        <v>327</v>
      </c>
      <c r="D5583" t="s">
        <v>2</v>
      </c>
      <c r="E5583" s="5">
        <v>23372199</v>
      </c>
      <c r="F5583" t="s">
        <v>8941</v>
      </c>
      <c r="G5583">
        <v>37077</v>
      </c>
      <c r="H5583" t="s">
        <v>31</v>
      </c>
      <c r="I5583" t="s">
        <v>2</v>
      </c>
      <c r="J5583" s="2">
        <v>493</v>
      </c>
      <c r="K5583" s="1" t="s">
        <v>728</v>
      </c>
    </row>
    <row r="5584" spans="1:11" x14ac:dyDescent="0.3">
      <c r="A5584" s="3">
        <v>23102</v>
      </c>
      <c r="B5584" t="s">
        <v>39677</v>
      </c>
      <c r="C5584" t="s">
        <v>1547</v>
      </c>
      <c r="D5584" t="s">
        <v>2</v>
      </c>
      <c r="E5584" s="5">
        <v>23206023</v>
      </c>
      <c r="F5584" t="s">
        <v>39678</v>
      </c>
      <c r="G5584">
        <v>37073</v>
      </c>
      <c r="H5584" t="s">
        <v>31</v>
      </c>
      <c r="I5584" t="s">
        <v>2</v>
      </c>
      <c r="J5584" s="2">
        <v>662</v>
      </c>
      <c r="K5584" s="1" t="s">
        <v>1272</v>
      </c>
    </row>
    <row r="5585" spans="1:11" x14ac:dyDescent="0.3">
      <c r="A5585" s="3">
        <v>23102</v>
      </c>
      <c r="B5585" t="s">
        <v>39679</v>
      </c>
      <c r="C5585" t="s">
        <v>15038</v>
      </c>
      <c r="D5585" t="s">
        <v>2</v>
      </c>
      <c r="E5585" s="5">
        <v>23430963</v>
      </c>
      <c r="F5585" t="s">
        <v>33255</v>
      </c>
      <c r="G5585">
        <v>37412</v>
      </c>
      <c r="H5585" t="s">
        <v>207</v>
      </c>
      <c r="I5585" t="s">
        <v>2</v>
      </c>
      <c r="J5585" s="2">
        <v>479</v>
      </c>
      <c r="K5585" s="1" t="s">
        <v>3013</v>
      </c>
    </row>
    <row r="5586" spans="1:11" x14ac:dyDescent="0.3">
      <c r="A5586" s="3">
        <v>23102</v>
      </c>
      <c r="B5586" t="s">
        <v>39680</v>
      </c>
      <c r="C5586" t="s">
        <v>26929</v>
      </c>
      <c r="D5586" t="s">
        <v>2</v>
      </c>
      <c r="E5586" s="5">
        <v>23155501</v>
      </c>
      <c r="F5586" t="s">
        <v>39681</v>
      </c>
      <c r="G5586">
        <v>37115</v>
      </c>
      <c r="H5586" t="s">
        <v>4</v>
      </c>
      <c r="I5586" t="s">
        <v>2</v>
      </c>
      <c r="J5586" s="2">
        <v>493</v>
      </c>
      <c r="K5586" s="1" t="s">
        <v>662</v>
      </c>
    </row>
    <row r="5587" spans="1:11" x14ac:dyDescent="0.3">
      <c r="A5587" s="3">
        <v>23102</v>
      </c>
      <c r="B5587" t="s">
        <v>39682</v>
      </c>
      <c r="C5587" t="s">
        <v>2960</v>
      </c>
      <c r="D5587" t="s">
        <v>2</v>
      </c>
      <c r="E5587" s="5">
        <v>23165945</v>
      </c>
      <c r="F5587" t="s">
        <v>4076</v>
      </c>
      <c r="G5587">
        <v>37127</v>
      </c>
      <c r="H5587" t="s">
        <v>324</v>
      </c>
      <c r="I5587" t="s">
        <v>2</v>
      </c>
      <c r="J5587" s="2">
        <v>661</v>
      </c>
      <c r="K5587" s="1" t="s">
        <v>325</v>
      </c>
    </row>
    <row r="5588" spans="1:11" x14ac:dyDescent="0.3">
      <c r="A5588" s="3">
        <v>23102</v>
      </c>
      <c r="B5588" t="s">
        <v>39683</v>
      </c>
      <c r="C5588" t="s">
        <v>16739</v>
      </c>
      <c r="D5588" t="s">
        <v>2</v>
      </c>
      <c r="E5588" s="5">
        <v>23336797</v>
      </c>
      <c r="F5588" t="s">
        <v>39684</v>
      </c>
      <c r="G5588">
        <v>37139</v>
      </c>
      <c r="H5588" t="s">
        <v>110</v>
      </c>
      <c r="I5588" t="s">
        <v>2</v>
      </c>
      <c r="J5588" s="2">
        <v>620</v>
      </c>
      <c r="K5588" s="1" t="s">
        <v>557</v>
      </c>
    </row>
    <row r="5589" spans="1:11" x14ac:dyDescent="0.3">
      <c r="A5589" s="3">
        <v>23102</v>
      </c>
      <c r="B5589" t="s">
        <v>39685</v>
      </c>
      <c r="C5589" t="s">
        <v>39686</v>
      </c>
      <c r="D5589" t="s">
        <v>2</v>
      </c>
      <c r="E5589" s="5">
        <v>23464189</v>
      </c>
      <c r="F5589" t="s">
        <v>39033</v>
      </c>
      <c r="G5589">
        <v>37073</v>
      </c>
      <c r="H5589" t="s">
        <v>31</v>
      </c>
      <c r="I5589" t="s">
        <v>2</v>
      </c>
      <c r="J5589" s="2">
        <v>721</v>
      </c>
      <c r="K5589" s="1" t="s">
        <v>1272</v>
      </c>
    </row>
    <row r="5590" spans="1:11" x14ac:dyDescent="0.3">
      <c r="A5590" s="3">
        <v>23102</v>
      </c>
      <c r="B5590" t="s">
        <v>39687</v>
      </c>
      <c r="C5590" t="s">
        <v>2</v>
      </c>
      <c r="D5590" t="s">
        <v>2</v>
      </c>
      <c r="E5590" s="5">
        <v>57909348</v>
      </c>
      <c r="F5590" t="s">
        <v>39688</v>
      </c>
      <c r="G5590">
        <v>37539</v>
      </c>
      <c r="H5590" t="s">
        <v>295</v>
      </c>
      <c r="I5590" t="s">
        <v>2</v>
      </c>
      <c r="J5590" s="2">
        <v>970</v>
      </c>
      <c r="K5590" s="1" t="s">
        <v>300</v>
      </c>
    </row>
    <row r="5591" spans="1:11" x14ac:dyDescent="0.3">
      <c r="A5591" s="3">
        <v>23102</v>
      </c>
      <c r="B5591" t="s">
        <v>39689</v>
      </c>
      <c r="C5591" t="s">
        <v>39690</v>
      </c>
      <c r="D5591" t="s">
        <v>19404</v>
      </c>
      <c r="E5591" s="5">
        <v>23154468</v>
      </c>
      <c r="F5591" t="s">
        <v>39691</v>
      </c>
      <c r="G5591">
        <v>37520</v>
      </c>
      <c r="H5591" t="s">
        <v>20</v>
      </c>
      <c r="I5591" t="s">
        <v>2</v>
      </c>
      <c r="J5591" s="2">
        <v>691</v>
      </c>
      <c r="K5591" s="1" t="s">
        <v>39692</v>
      </c>
    </row>
    <row r="5592" spans="1:11" x14ac:dyDescent="0.3">
      <c r="A5592" s="3">
        <v>23102</v>
      </c>
      <c r="B5592" t="s">
        <v>39693</v>
      </c>
      <c r="C5592" t="s">
        <v>39694</v>
      </c>
      <c r="D5592" t="s">
        <v>2</v>
      </c>
      <c r="E5592" s="5">
        <v>23166673</v>
      </c>
      <c r="F5592" t="s">
        <v>39695</v>
      </c>
      <c r="G5592">
        <v>37133</v>
      </c>
      <c r="H5592" t="s">
        <v>65</v>
      </c>
      <c r="I5592" t="s">
        <v>2</v>
      </c>
      <c r="J5592" s="2">
        <v>813</v>
      </c>
      <c r="K5592" s="1" t="s">
        <v>39696</v>
      </c>
    </row>
    <row r="5593" spans="1:11" x14ac:dyDescent="0.3">
      <c r="A5593" s="3">
        <v>23102</v>
      </c>
      <c r="B5593" t="s">
        <v>39697</v>
      </c>
      <c r="C5593" t="s">
        <v>2</v>
      </c>
      <c r="D5593" t="s">
        <v>2</v>
      </c>
      <c r="E5593" s="5">
        <v>22868971</v>
      </c>
      <c r="F5593" t="s">
        <v>39698</v>
      </c>
      <c r="G5593">
        <v>37539</v>
      </c>
      <c r="H5593" t="s">
        <v>295</v>
      </c>
      <c r="I5593" t="s">
        <v>2</v>
      </c>
      <c r="J5593" s="2">
        <v>970</v>
      </c>
      <c r="K5593" s="1" t="s">
        <v>1339</v>
      </c>
    </row>
    <row r="5594" spans="1:11" x14ac:dyDescent="0.3">
      <c r="A5594" s="3">
        <v>23102</v>
      </c>
      <c r="B5594" t="s">
        <v>39699</v>
      </c>
      <c r="C5594" t="s">
        <v>39700</v>
      </c>
      <c r="D5594" t="s">
        <v>2</v>
      </c>
      <c r="E5594" s="5">
        <v>92050919</v>
      </c>
      <c r="F5594" t="s">
        <v>33493</v>
      </c>
      <c r="G5594">
        <v>37133</v>
      </c>
      <c r="H5594" t="s">
        <v>65</v>
      </c>
      <c r="I5594" t="s">
        <v>2</v>
      </c>
      <c r="J5594" s="2">
        <v>452</v>
      </c>
      <c r="K5594" s="1" t="s">
        <v>39701</v>
      </c>
    </row>
    <row r="5595" spans="1:11" x14ac:dyDescent="0.3">
      <c r="A5595" s="3">
        <v>23102</v>
      </c>
      <c r="B5595" t="s">
        <v>39702</v>
      </c>
      <c r="C5595" t="s">
        <v>12439</v>
      </c>
      <c r="D5595" t="s">
        <v>2</v>
      </c>
      <c r="E5595" s="5">
        <v>23455315</v>
      </c>
      <c r="F5595" t="s">
        <v>39703</v>
      </c>
      <c r="G5595">
        <v>37139</v>
      </c>
      <c r="H5595" t="s">
        <v>110</v>
      </c>
      <c r="I5595" t="s">
        <v>110</v>
      </c>
      <c r="J5595" s="2">
        <v>433</v>
      </c>
      <c r="K5595" s="1" t="s">
        <v>1174</v>
      </c>
    </row>
    <row r="5596" spans="1:11" x14ac:dyDescent="0.3">
      <c r="A5596" s="3">
        <v>23102</v>
      </c>
      <c r="B5596" t="s">
        <v>39704</v>
      </c>
      <c r="C5596" t="s">
        <v>1274</v>
      </c>
      <c r="D5596" t="s">
        <v>2</v>
      </c>
      <c r="E5596" s="5">
        <v>23133149</v>
      </c>
      <c r="F5596" t="s">
        <v>2437</v>
      </c>
      <c r="G5596">
        <v>37073</v>
      </c>
      <c r="H5596" t="s">
        <v>31</v>
      </c>
      <c r="I5596" t="s">
        <v>2</v>
      </c>
      <c r="J5596" s="2">
        <v>869</v>
      </c>
      <c r="K5596" s="1" t="s">
        <v>39705</v>
      </c>
    </row>
    <row r="5597" spans="1:11" x14ac:dyDescent="0.3">
      <c r="A5597" s="3">
        <v>23102</v>
      </c>
      <c r="B5597" t="s">
        <v>39706</v>
      </c>
      <c r="C5597" t="s">
        <v>1796</v>
      </c>
      <c r="D5597" t="s">
        <v>39707</v>
      </c>
      <c r="E5597" s="5">
        <v>23135356</v>
      </c>
      <c r="F5597" t="s">
        <v>1370</v>
      </c>
      <c r="G5597">
        <v>34346</v>
      </c>
      <c r="H5597" t="s">
        <v>50</v>
      </c>
      <c r="I5597" t="s">
        <v>2</v>
      </c>
      <c r="J5597" s="2">
        <v>812</v>
      </c>
      <c r="K5597" s="1" t="s">
        <v>732</v>
      </c>
    </row>
    <row r="5598" spans="1:11" x14ac:dyDescent="0.3">
      <c r="A5598" s="3">
        <v>23102</v>
      </c>
      <c r="B5598" t="s">
        <v>39708</v>
      </c>
      <c r="C5598" t="s">
        <v>39709</v>
      </c>
      <c r="D5598" t="s">
        <v>2</v>
      </c>
      <c r="E5598" s="5">
        <v>23432620</v>
      </c>
      <c r="F5598" t="s">
        <v>39710</v>
      </c>
      <c r="G5598">
        <v>37083</v>
      </c>
      <c r="H5598" t="s">
        <v>31</v>
      </c>
      <c r="I5598" t="s">
        <v>2</v>
      </c>
      <c r="J5598" s="2">
        <v>711</v>
      </c>
      <c r="K5598" s="1" t="s">
        <v>3145</v>
      </c>
    </row>
    <row r="5599" spans="1:11" x14ac:dyDescent="0.3">
      <c r="A5599" s="3">
        <v>23102</v>
      </c>
      <c r="B5599" t="s">
        <v>39711</v>
      </c>
      <c r="C5599" t="s">
        <v>193</v>
      </c>
      <c r="D5599" t="s">
        <v>2</v>
      </c>
      <c r="E5599" s="5">
        <v>17635720</v>
      </c>
      <c r="F5599" t="s">
        <v>39710</v>
      </c>
      <c r="G5599">
        <v>37083</v>
      </c>
      <c r="H5599" t="s">
        <v>31</v>
      </c>
      <c r="I5599" t="s">
        <v>31</v>
      </c>
      <c r="J5599" s="2">
        <v>682</v>
      </c>
      <c r="K5599" s="1" t="s">
        <v>3871</v>
      </c>
    </row>
    <row r="5600" spans="1:11" x14ac:dyDescent="0.3">
      <c r="A5600" s="3">
        <v>23102</v>
      </c>
      <c r="B5600" t="s">
        <v>39712</v>
      </c>
      <c r="C5600" t="s">
        <v>2</v>
      </c>
      <c r="D5600" t="s">
        <v>2</v>
      </c>
      <c r="E5600" s="5">
        <v>71008514</v>
      </c>
      <c r="F5600" t="s">
        <v>39713</v>
      </c>
      <c r="G5600">
        <v>37079</v>
      </c>
      <c r="H5600" t="s">
        <v>31</v>
      </c>
      <c r="I5600" t="s">
        <v>2</v>
      </c>
      <c r="J5600" s="2">
        <v>970</v>
      </c>
      <c r="K5600" s="1" t="s">
        <v>3444</v>
      </c>
    </row>
    <row r="5601" spans="1:11" x14ac:dyDescent="0.3">
      <c r="A5601" s="3">
        <v>23102</v>
      </c>
      <c r="B5601" t="s">
        <v>39714</v>
      </c>
      <c r="C5601" t="s">
        <v>10500</v>
      </c>
      <c r="D5601" t="s">
        <v>2</v>
      </c>
      <c r="E5601" s="5">
        <v>23401490</v>
      </c>
      <c r="F5601" t="s">
        <v>39715</v>
      </c>
      <c r="G5601">
        <v>37077</v>
      </c>
      <c r="H5601" t="s">
        <v>31</v>
      </c>
      <c r="I5601" t="s">
        <v>2</v>
      </c>
      <c r="J5601" s="2">
        <v>692</v>
      </c>
      <c r="K5601" s="1" t="s">
        <v>203</v>
      </c>
    </row>
    <row r="5602" spans="1:11" x14ac:dyDescent="0.3">
      <c r="A5602" s="3">
        <v>23102</v>
      </c>
      <c r="B5602" t="s">
        <v>39716</v>
      </c>
      <c r="C5602" t="s">
        <v>2</v>
      </c>
      <c r="D5602" t="s">
        <v>2</v>
      </c>
      <c r="E5602" s="5">
        <v>70612713</v>
      </c>
      <c r="F5602" t="s">
        <v>39717</v>
      </c>
      <c r="G5602">
        <v>37120</v>
      </c>
      <c r="H5602" t="s">
        <v>114</v>
      </c>
      <c r="I5602" t="s">
        <v>2</v>
      </c>
      <c r="J5602" s="2">
        <v>970</v>
      </c>
      <c r="K5602" s="1" t="s">
        <v>116</v>
      </c>
    </row>
    <row r="5603" spans="1:11" x14ac:dyDescent="0.3">
      <c r="A5603" s="3">
        <v>23102</v>
      </c>
      <c r="B5603" t="s">
        <v>39718</v>
      </c>
      <c r="C5603" t="s">
        <v>39719</v>
      </c>
      <c r="D5603" t="s">
        <v>2</v>
      </c>
      <c r="E5603" s="5">
        <v>28846073</v>
      </c>
      <c r="F5603" t="s">
        <v>39720</v>
      </c>
      <c r="G5603">
        <v>37539</v>
      </c>
      <c r="H5603" t="s">
        <v>295</v>
      </c>
      <c r="I5603" t="s">
        <v>2</v>
      </c>
      <c r="J5603" s="2">
        <v>551</v>
      </c>
      <c r="K5603" s="1" t="s">
        <v>3788</v>
      </c>
    </row>
    <row r="5604" spans="1:11" x14ac:dyDescent="0.3">
      <c r="A5604" s="3">
        <v>23102</v>
      </c>
      <c r="B5604" t="s">
        <v>39721</v>
      </c>
      <c r="C5604" t="s">
        <v>2</v>
      </c>
      <c r="D5604" t="s">
        <v>2</v>
      </c>
      <c r="E5604" s="5">
        <v>78643546</v>
      </c>
      <c r="F5604" t="s">
        <v>39722</v>
      </c>
      <c r="G5604">
        <v>37085</v>
      </c>
      <c r="H5604" t="s">
        <v>31</v>
      </c>
      <c r="I5604" t="s">
        <v>2</v>
      </c>
      <c r="J5604" s="2">
        <v>970</v>
      </c>
      <c r="K5604" s="1" t="s">
        <v>6605</v>
      </c>
    </row>
    <row r="5605" spans="1:11" x14ac:dyDescent="0.3">
      <c r="A5605" s="3">
        <v>23102</v>
      </c>
      <c r="B5605" t="s">
        <v>39723</v>
      </c>
      <c r="C5605" t="s">
        <v>39724</v>
      </c>
      <c r="D5605" t="s">
        <v>39725</v>
      </c>
      <c r="E5605" s="5">
        <v>23283384</v>
      </c>
      <c r="F5605" t="s">
        <v>1881</v>
      </c>
      <c r="G5605">
        <v>37431</v>
      </c>
      <c r="H5605" t="s">
        <v>46</v>
      </c>
      <c r="I5605" t="s">
        <v>2</v>
      </c>
      <c r="J5605" s="2">
        <v>561</v>
      </c>
      <c r="K5605" s="1" t="s">
        <v>39726</v>
      </c>
    </row>
    <row r="5606" spans="1:11" x14ac:dyDescent="0.3">
      <c r="A5606" s="3">
        <v>23102</v>
      </c>
      <c r="B5606" t="s">
        <v>39727</v>
      </c>
      <c r="C5606" t="s">
        <v>490</v>
      </c>
      <c r="D5606" t="s">
        <v>2</v>
      </c>
      <c r="E5606" s="5">
        <v>23425886</v>
      </c>
      <c r="F5606" t="s">
        <v>33603</v>
      </c>
      <c r="G5606">
        <v>37127</v>
      </c>
      <c r="H5606" t="s">
        <v>496</v>
      </c>
      <c r="I5606" t="s">
        <v>2</v>
      </c>
      <c r="J5606" s="2">
        <v>310</v>
      </c>
      <c r="K5606" s="1" t="s">
        <v>497</v>
      </c>
    </row>
    <row r="5607" spans="1:11" x14ac:dyDescent="0.3">
      <c r="A5607" s="3">
        <v>23102</v>
      </c>
      <c r="B5607" t="s">
        <v>39728</v>
      </c>
      <c r="C5607" t="s">
        <v>28668</v>
      </c>
      <c r="D5607" t="s">
        <v>2</v>
      </c>
      <c r="E5607" s="5">
        <v>23100004</v>
      </c>
      <c r="F5607" t="s">
        <v>39729</v>
      </c>
      <c r="G5607">
        <v>37115</v>
      </c>
      <c r="H5607" t="s">
        <v>4</v>
      </c>
      <c r="I5607" t="s">
        <v>2</v>
      </c>
      <c r="J5607" s="2">
        <v>691</v>
      </c>
      <c r="K5607" s="1" t="s">
        <v>124</v>
      </c>
    </row>
    <row r="5608" spans="1:11" x14ac:dyDescent="0.3">
      <c r="A5608" s="3">
        <v>23102</v>
      </c>
      <c r="B5608" t="s">
        <v>39730</v>
      </c>
      <c r="C5608" t="s">
        <v>2</v>
      </c>
      <c r="D5608" t="s">
        <v>2</v>
      </c>
      <c r="E5608" s="5">
        <v>23205896</v>
      </c>
      <c r="F5608" t="s">
        <v>1296</v>
      </c>
      <c r="G5608">
        <v>37127</v>
      </c>
      <c r="H5608" t="s">
        <v>324</v>
      </c>
      <c r="I5608" t="s">
        <v>2</v>
      </c>
      <c r="J5608" s="2">
        <v>970</v>
      </c>
      <c r="K5608" s="1" t="s">
        <v>503</v>
      </c>
    </row>
    <row r="5609" spans="1:11" x14ac:dyDescent="0.3">
      <c r="A5609" s="3">
        <v>23102</v>
      </c>
      <c r="B5609" t="s">
        <v>39731</v>
      </c>
      <c r="C5609" t="s">
        <v>2</v>
      </c>
      <c r="D5609" t="s">
        <v>2</v>
      </c>
      <c r="E5609" s="5">
        <v>95816028</v>
      </c>
      <c r="F5609" t="s">
        <v>39732</v>
      </c>
      <c r="G5609">
        <v>37115</v>
      </c>
      <c r="H5609" t="s">
        <v>4</v>
      </c>
      <c r="I5609" t="s">
        <v>2</v>
      </c>
      <c r="J5609" s="2">
        <v>813</v>
      </c>
      <c r="K5609" s="1" t="s">
        <v>4237</v>
      </c>
    </row>
    <row r="5610" spans="1:11" x14ac:dyDescent="0.3">
      <c r="A5610" s="3">
        <v>23102</v>
      </c>
      <c r="B5610" t="s">
        <v>39733</v>
      </c>
      <c r="C5610" t="s">
        <v>1440</v>
      </c>
      <c r="D5610" t="s">
        <v>2</v>
      </c>
      <c r="E5610" s="5">
        <v>23305288</v>
      </c>
      <c r="F5610" t="s">
        <v>3883</v>
      </c>
      <c r="G5610">
        <v>37085</v>
      </c>
      <c r="H5610" t="s">
        <v>31</v>
      </c>
      <c r="I5610" t="s">
        <v>2</v>
      </c>
      <c r="J5610" s="2">
        <v>692</v>
      </c>
      <c r="K5610" s="1" t="s">
        <v>3027</v>
      </c>
    </row>
    <row r="5611" spans="1:11" x14ac:dyDescent="0.3">
      <c r="A5611" s="3">
        <v>23102</v>
      </c>
      <c r="B5611" t="s">
        <v>39734</v>
      </c>
      <c r="C5611" t="s">
        <v>2</v>
      </c>
      <c r="D5611" t="s">
        <v>2</v>
      </c>
      <c r="E5611" s="5">
        <v>97746874</v>
      </c>
      <c r="F5611" t="s">
        <v>39735</v>
      </c>
      <c r="G5611">
        <v>37115</v>
      </c>
      <c r="H5611" t="s">
        <v>4</v>
      </c>
      <c r="I5611" t="s">
        <v>2</v>
      </c>
      <c r="J5611" s="2">
        <v>970</v>
      </c>
      <c r="K5611" s="1" t="s">
        <v>124</v>
      </c>
    </row>
    <row r="5612" spans="1:11" x14ac:dyDescent="0.3">
      <c r="A5612" s="3">
        <v>23102</v>
      </c>
      <c r="B5612" t="s">
        <v>39736</v>
      </c>
      <c r="C5612" t="s">
        <v>2</v>
      </c>
      <c r="D5612" t="s">
        <v>2</v>
      </c>
      <c r="E5612" s="5">
        <v>23302946</v>
      </c>
      <c r="F5612" t="s">
        <v>39737</v>
      </c>
      <c r="G5612">
        <v>37412</v>
      </c>
      <c r="H5612" t="s">
        <v>1353</v>
      </c>
      <c r="I5612" t="s">
        <v>2</v>
      </c>
      <c r="J5612" s="2">
        <v>960</v>
      </c>
      <c r="K5612" s="1" t="s">
        <v>39738</v>
      </c>
    </row>
    <row r="5613" spans="1:11" x14ac:dyDescent="0.3">
      <c r="A5613" s="3">
        <v>23102</v>
      </c>
      <c r="B5613" t="s">
        <v>39739</v>
      </c>
      <c r="C5613" t="s">
        <v>17398</v>
      </c>
      <c r="D5613" t="s">
        <v>2</v>
      </c>
      <c r="E5613" s="5">
        <v>23386060</v>
      </c>
      <c r="F5613" t="s">
        <v>7987</v>
      </c>
      <c r="G5613">
        <v>37073</v>
      </c>
      <c r="H5613" t="s">
        <v>31</v>
      </c>
      <c r="I5613" t="s">
        <v>2</v>
      </c>
      <c r="J5613" s="2">
        <v>841</v>
      </c>
      <c r="K5613" s="1" t="s">
        <v>613</v>
      </c>
    </row>
    <row r="5614" spans="1:11" x14ac:dyDescent="0.3">
      <c r="A5614" s="3">
        <v>23102</v>
      </c>
      <c r="B5614" t="s">
        <v>39740</v>
      </c>
      <c r="C5614" t="s">
        <v>2</v>
      </c>
      <c r="D5614" t="s">
        <v>2</v>
      </c>
      <c r="E5614" s="5">
        <v>97932391</v>
      </c>
      <c r="F5614" t="s">
        <v>39741</v>
      </c>
      <c r="G5614">
        <v>37124</v>
      </c>
      <c r="H5614" t="s">
        <v>409</v>
      </c>
      <c r="I5614" t="s">
        <v>2</v>
      </c>
      <c r="J5614" s="2">
        <v>970</v>
      </c>
      <c r="K5614" s="1" t="s">
        <v>3176</v>
      </c>
    </row>
    <row r="5615" spans="1:11" x14ac:dyDescent="0.3">
      <c r="A5615" s="3">
        <v>23102</v>
      </c>
      <c r="B5615" t="s">
        <v>39742</v>
      </c>
      <c r="C5615" t="s">
        <v>2</v>
      </c>
      <c r="D5615" t="s">
        <v>2</v>
      </c>
      <c r="E5615" s="5">
        <v>50318866</v>
      </c>
      <c r="F5615" t="s">
        <v>39743</v>
      </c>
      <c r="G5615">
        <v>37079</v>
      </c>
      <c r="H5615" t="s">
        <v>31</v>
      </c>
      <c r="I5615" t="s">
        <v>2</v>
      </c>
      <c r="J5615" s="2">
        <v>970</v>
      </c>
      <c r="K5615" s="1" t="s">
        <v>332</v>
      </c>
    </row>
    <row r="5616" spans="1:11" x14ac:dyDescent="0.3">
      <c r="A5616" s="3">
        <v>23102</v>
      </c>
      <c r="B5616" t="s">
        <v>39744</v>
      </c>
      <c r="C5616" t="s">
        <v>39745</v>
      </c>
      <c r="D5616" t="s">
        <v>2</v>
      </c>
      <c r="E5616" s="5">
        <v>23391250</v>
      </c>
      <c r="F5616" t="s">
        <v>39746</v>
      </c>
      <c r="G5616">
        <v>37085</v>
      </c>
      <c r="H5616" t="s">
        <v>31</v>
      </c>
      <c r="I5616" t="s">
        <v>2</v>
      </c>
      <c r="J5616" s="2">
        <v>461</v>
      </c>
      <c r="K5616" s="1" t="s">
        <v>5970</v>
      </c>
    </row>
    <row r="5617" spans="1:11" x14ac:dyDescent="0.3">
      <c r="A5617" s="3">
        <v>23102</v>
      </c>
      <c r="B5617" t="s">
        <v>39747</v>
      </c>
      <c r="C5617" t="s">
        <v>705</v>
      </c>
      <c r="D5617" t="s">
        <v>705</v>
      </c>
      <c r="E5617" s="5">
        <v>23147322</v>
      </c>
      <c r="F5617" t="s">
        <v>39748</v>
      </c>
      <c r="G5617">
        <v>37077</v>
      </c>
      <c r="H5617" t="s">
        <v>31</v>
      </c>
      <c r="I5617" t="s">
        <v>2</v>
      </c>
      <c r="J5617" s="2">
        <v>711</v>
      </c>
      <c r="K5617" s="1" t="s">
        <v>1361</v>
      </c>
    </row>
    <row r="5618" spans="1:11" x14ac:dyDescent="0.3">
      <c r="A5618" s="3">
        <v>23102</v>
      </c>
      <c r="B5618" t="s">
        <v>39749</v>
      </c>
      <c r="C5618" t="s">
        <v>2</v>
      </c>
      <c r="D5618" t="s">
        <v>2</v>
      </c>
      <c r="E5618" s="5">
        <v>50351904</v>
      </c>
      <c r="F5618" t="s">
        <v>39750</v>
      </c>
      <c r="G5618">
        <v>37520</v>
      </c>
      <c r="H5618" t="s">
        <v>20</v>
      </c>
      <c r="I5618" t="s">
        <v>2</v>
      </c>
      <c r="J5618" s="2">
        <v>970</v>
      </c>
      <c r="K5618" s="1" t="s">
        <v>3758</v>
      </c>
    </row>
    <row r="5619" spans="1:11" x14ac:dyDescent="0.3">
      <c r="A5619" s="3">
        <v>23102</v>
      </c>
      <c r="B5619" t="s">
        <v>39751</v>
      </c>
      <c r="C5619" t="s">
        <v>2</v>
      </c>
      <c r="D5619" t="s">
        <v>2</v>
      </c>
      <c r="E5619" s="5">
        <v>50617317</v>
      </c>
      <c r="F5619" t="s">
        <v>14530</v>
      </c>
      <c r="G5619">
        <v>37434</v>
      </c>
      <c r="H5619" t="s">
        <v>87</v>
      </c>
      <c r="I5619" t="s">
        <v>2</v>
      </c>
      <c r="J5619" s="2">
        <v>970</v>
      </c>
      <c r="K5619" s="1" t="s">
        <v>453</v>
      </c>
    </row>
    <row r="5620" spans="1:11" x14ac:dyDescent="0.3">
      <c r="A5620" s="3">
        <v>23102</v>
      </c>
      <c r="B5620" t="s">
        <v>39752</v>
      </c>
      <c r="C5620" t="s">
        <v>2</v>
      </c>
      <c r="D5620" t="s">
        <v>2</v>
      </c>
      <c r="E5620" s="5">
        <v>30359001</v>
      </c>
      <c r="F5620" t="s">
        <v>39753</v>
      </c>
      <c r="G5620">
        <v>37115</v>
      </c>
      <c r="H5620" t="s">
        <v>4</v>
      </c>
      <c r="I5620" t="s">
        <v>2</v>
      </c>
      <c r="J5620" s="2">
        <v>478</v>
      </c>
      <c r="K5620" s="1" t="s">
        <v>1479</v>
      </c>
    </row>
    <row r="5621" spans="1:11" x14ac:dyDescent="0.3">
      <c r="A5621" s="3">
        <v>23102</v>
      </c>
      <c r="B5621" t="s">
        <v>39752</v>
      </c>
      <c r="C5621" t="s">
        <v>1440</v>
      </c>
      <c r="D5621" t="s">
        <v>2</v>
      </c>
      <c r="E5621" s="5">
        <v>12600216</v>
      </c>
      <c r="F5621" t="s">
        <v>39754</v>
      </c>
      <c r="G5621">
        <v>37136</v>
      </c>
      <c r="H5621" t="s">
        <v>561</v>
      </c>
      <c r="I5621" t="s">
        <v>2</v>
      </c>
      <c r="J5621" s="2">
        <v>692</v>
      </c>
      <c r="K5621" s="1" t="s">
        <v>3332</v>
      </c>
    </row>
    <row r="5622" spans="1:11" x14ac:dyDescent="0.3">
      <c r="A5622" s="3">
        <v>23102</v>
      </c>
      <c r="B5622" t="s">
        <v>39755</v>
      </c>
      <c r="C5622" t="s">
        <v>2</v>
      </c>
      <c r="D5622" t="s">
        <v>2</v>
      </c>
      <c r="E5622" s="5">
        <v>98247714</v>
      </c>
      <c r="F5622" t="s">
        <v>4074</v>
      </c>
      <c r="G5622">
        <v>37075</v>
      </c>
      <c r="H5622" t="s">
        <v>31</v>
      </c>
      <c r="I5622" t="s">
        <v>2</v>
      </c>
      <c r="J5622" s="2">
        <v>970</v>
      </c>
      <c r="K5622" s="1" t="s">
        <v>1085</v>
      </c>
    </row>
    <row r="5623" spans="1:11" x14ac:dyDescent="0.3">
      <c r="A5623" s="3">
        <v>23102</v>
      </c>
      <c r="B5623" t="s">
        <v>39756</v>
      </c>
      <c r="C5623" t="s">
        <v>1356</v>
      </c>
      <c r="D5623" t="s">
        <v>2</v>
      </c>
      <c r="E5623" s="5">
        <v>23340522</v>
      </c>
      <c r="F5623" t="s">
        <v>39757</v>
      </c>
      <c r="G5623">
        <v>37520</v>
      </c>
      <c r="H5623" t="s">
        <v>20</v>
      </c>
      <c r="I5623" t="s">
        <v>2</v>
      </c>
      <c r="J5623" s="2">
        <v>494</v>
      </c>
      <c r="K5623" s="1" t="s">
        <v>4403</v>
      </c>
    </row>
    <row r="5624" spans="1:11" x14ac:dyDescent="0.3">
      <c r="A5624" s="3">
        <v>23102</v>
      </c>
      <c r="B5624" t="s">
        <v>39758</v>
      </c>
      <c r="C5624" t="s">
        <v>39759</v>
      </c>
      <c r="D5624" t="s">
        <v>2</v>
      </c>
      <c r="E5624" s="5">
        <v>19615218</v>
      </c>
      <c r="F5624" t="s">
        <v>39760</v>
      </c>
      <c r="G5624">
        <v>34346</v>
      </c>
      <c r="H5624" t="s">
        <v>50</v>
      </c>
      <c r="I5624" t="s">
        <v>2</v>
      </c>
      <c r="J5624" s="2">
        <v>812</v>
      </c>
      <c r="K5624" s="1" t="s">
        <v>6158</v>
      </c>
    </row>
    <row r="5625" spans="1:11" x14ac:dyDescent="0.3">
      <c r="A5625" s="3">
        <v>23102</v>
      </c>
      <c r="B5625" t="s">
        <v>39758</v>
      </c>
      <c r="C5625" t="s">
        <v>4157</v>
      </c>
      <c r="D5625" t="s">
        <v>2</v>
      </c>
      <c r="E5625" s="5">
        <v>23451721</v>
      </c>
      <c r="F5625" t="s">
        <v>39761</v>
      </c>
      <c r="G5625">
        <v>37085</v>
      </c>
      <c r="H5625" t="s">
        <v>31</v>
      </c>
      <c r="I5625" t="s">
        <v>1208</v>
      </c>
      <c r="J5625" s="2">
        <v>813</v>
      </c>
      <c r="K5625" s="1" t="s">
        <v>39762</v>
      </c>
    </row>
    <row r="5626" spans="1:11" x14ac:dyDescent="0.3">
      <c r="A5626" s="3">
        <v>23102</v>
      </c>
      <c r="B5626" t="s">
        <v>12957</v>
      </c>
      <c r="C5626" t="s">
        <v>2</v>
      </c>
      <c r="D5626" t="s">
        <v>2</v>
      </c>
      <c r="E5626" s="5">
        <v>57310664</v>
      </c>
      <c r="F5626" t="s">
        <v>39763</v>
      </c>
      <c r="G5626">
        <v>37085</v>
      </c>
      <c r="H5626" t="s">
        <v>31</v>
      </c>
      <c r="I5626" t="s">
        <v>1208</v>
      </c>
      <c r="J5626" s="2">
        <v>970</v>
      </c>
      <c r="K5626" s="1" t="s">
        <v>567</v>
      </c>
    </row>
    <row r="5627" spans="1:11" x14ac:dyDescent="0.3">
      <c r="A5627" s="3">
        <v>23102</v>
      </c>
      <c r="B5627" t="s">
        <v>39764</v>
      </c>
      <c r="C5627" t="s">
        <v>1287</v>
      </c>
      <c r="D5627" t="s">
        <v>2</v>
      </c>
      <c r="E5627" s="5">
        <v>23903700</v>
      </c>
      <c r="F5627" t="s">
        <v>39765</v>
      </c>
      <c r="G5627">
        <v>37199</v>
      </c>
      <c r="H5627" t="s">
        <v>822</v>
      </c>
      <c r="I5627" t="s">
        <v>2</v>
      </c>
      <c r="J5627" s="2">
        <v>433</v>
      </c>
      <c r="K5627" s="1" t="s">
        <v>39766</v>
      </c>
    </row>
    <row r="5628" spans="1:11" x14ac:dyDescent="0.3">
      <c r="A5628" s="3">
        <v>23102</v>
      </c>
      <c r="B5628" t="s">
        <v>39767</v>
      </c>
      <c r="C5628" t="s">
        <v>3077</v>
      </c>
      <c r="D5628" t="s">
        <v>2</v>
      </c>
      <c r="E5628" s="5">
        <v>61346232</v>
      </c>
      <c r="F5628" t="s">
        <v>39768</v>
      </c>
      <c r="G5628">
        <v>37127</v>
      </c>
      <c r="H5628" t="s">
        <v>1654</v>
      </c>
      <c r="I5628" t="s">
        <v>2</v>
      </c>
      <c r="J5628" s="2">
        <v>662</v>
      </c>
      <c r="K5628" s="1" t="s">
        <v>503</v>
      </c>
    </row>
    <row r="5629" spans="1:11" x14ac:dyDescent="0.3">
      <c r="A5629" s="3">
        <v>23102</v>
      </c>
      <c r="B5629" t="s">
        <v>39769</v>
      </c>
      <c r="C5629" t="s">
        <v>327</v>
      </c>
      <c r="D5629" t="s">
        <v>2</v>
      </c>
      <c r="E5629" s="5">
        <v>23381190</v>
      </c>
      <c r="F5629" t="s">
        <v>39770</v>
      </c>
      <c r="G5629">
        <v>37077</v>
      </c>
      <c r="H5629" t="s">
        <v>31</v>
      </c>
      <c r="I5629" t="s">
        <v>2</v>
      </c>
      <c r="J5629" s="2">
        <v>493</v>
      </c>
      <c r="K5629" s="1" t="s">
        <v>39771</v>
      </c>
    </row>
    <row r="5630" spans="1:11" x14ac:dyDescent="0.3">
      <c r="A5630" s="3">
        <v>23102</v>
      </c>
      <c r="B5630" t="s">
        <v>39772</v>
      </c>
      <c r="C5630" t="s">
        <v>3077</v>
      </c>
      <c r="D5630" t="s">
        <v>2</v>
      </c>
      <c r="E5630" s="5">
        <v>23193448</v>
      </c>
      <c r="F5630" t="s">
        <v>39773</v>
      </c>
      <c r="G5630">
        <v>37539</v>
      </c>
      <c r="H5630" t="s">
        <v>295</v>
      </c>
      <c r="I5630" t="s">
        <v>2</v>
      </c>
      <c r="J5630" s="2">
        <v>662</v>
      </c>
      <c r="K5630" s="1" t="s">
        <v>1300</v>
      </c>
    </row>
    <row r="5631" spans="1:11" x14ac:dyDescent="0.3">
      <c r="A5631" s="3">
        <v>23102</v>
      </c>
      <c r="B5631" t="s">
        <v>39774</v>
      </c>
      <c r="C5631" t="s">
        <v>39775</v>
      </c>
      <c r="D5631" t="s">
        <v>2</v>
      </c>
      <c r="E5631" s="5">
        <v>23163340</v>
      </c>
      <c r="F5631" t="s">
        <v>22841</v>
      </c>
      <c r="G5631">
        <v>37124</v>
      </c>
      <c r="H5631" t="s">
        <v>409</v>
      </c>
      <c r="I5631" t="s">
        <v>2</v>
      </c>
      <c r="J5631" s="2">
        <v>662</v>
      </c>
      <c r="K5631" s="1" t="s">
        <v>39776</v>
      </c>
    </row>
    <row r="5632" spans="1:11" x14ac:dyDescent="0.3">
      <c r="A5632" s="3">
        <v>23102</v>
      </c>
      <c r="B5632" t="s">
        <v>39777</v>
      </c>
      <c r="C5632" t="s">
        <v>2</v>
      </c>
      <c r="D5632" t="s">
        <v>2</v>
      </c>
      <c r="E5632" s="5">
        <v>92470707</v>
      </c>
      <c r="F5632" t="s">
        <v>1032</v>
      </c>
      <c r="G5632">
        <v>37081</v>
      </c>
      <c r="H5632" t="s">
        <v>31</v>
      </c>
      <c r="I5632" t="s">
        <v>2</v>
      </c>
      <c r="J5632" s="2">
        <v>829</v>
      </c>
      <c r="K5632" s="1" t="s">
        <v>39778</v>
      </c>
    </row>
    <row r="5633" spans="1:11" x14ac:dyDescent="0.3">
      <c r="A5633" s="3">
        <v>23102</v>
      </c>
      <c r="B5633" t="s">
        <v>39779</v>
      </c>
      <c r="C5633" t="s">
        <v>9745</v>
      </c>
      <c r="D5633" t="s">
        <v>2</v>
      </c>
      <c r="E5633" s="5">
        <v>23130022</v>
      </c>
      <c r="F5633" t="s">
        <v>34794</v>
      </c>
      <c r="G5633">
        <v>37115</v>
      </c>
      <c r="H5633" t="s">
        <v>4</v>
      </c>
      <c r="I5633" t="s">
        <v>2</v>
      </c>
      <c r="J5633" s="2">
        <v>477</v>
      </c>
      <c r="K5633" s="1" t="s">
        <v>2030</v>
      </c>
    </row>
    <row r="5634" spans="1:11" x14ac:dyDescent="0.3">
      <c r="A5634" s="3">
        <v>23102</v>
      </c>
      <c r="B5634" t="s">
        <v>39780</v>
      </c>
      <c r="C5634" t="s">
        <v>2</v>
      </c>
      <c r="D5634" t="s">
        <v>2</v>
      </c>
      <c r="E5634" s="5">
        <v>70425447</v>
      </c>
      <c r="F5634" t="s">
        <v>39781</v>
      </c>
      <c r="G5634">
        <v>37120</v>
      </c>
      <c r="H5634" t="s">
        <v>114</v>
      </c>
      <c r="I5634" t="s">
        <v>2</v>
      </c>
      <c r="J5634" s="2">
        <v>970</v>
      </c>
      <c r="K5634" s="1" t="s">
        <v>810</v>
      </c>
    </row>
    <row r="5635" spans="1:11" x14ac:dyDescent="0.3">
      <c r="A5635" s="3">
        <v>23102</v>
      </c>
      <c r="B5635" t="s">
        <v>39780</v>
      </c>
      <c r="C5635" t="s">
        <v>4441</v>
      </c>
      <c r="D5635" t="s">
        <v>2</v>
      </c>
      <c r="E5635" s="5">
        <v>23438961</v>
      </c>
      <c r="F5635" t="s">
        <v>39781</v>
      </c>
      <c r="G5635">
        <v>37120</v>
      </c>
      <c r="H5635" t="s">
        <v>114</v>
      </c>
      <c r="I5635" t="s">
        <v>2</v>
      </c>
      <c r="J5635" s="2">
        <v>494</v>
      </c>
      <c r="K5635" s="1" t="s">
        <v>4262</v>
      </c>
    </row>
    <row r="5636" spans="1:11" x14ac:dyDescent="0.3">
      <c r="A5636" s="3">
        <v>23102</v>
      </c>
      <c r="B5636" t="s">
        <v>39782</v>
      </c>
      <c r="C5636" t="s">
        <v>2</v>
      </c>
      <c r="D5636" t="s">
        <v>2</v>
      </c>
      <c r="E5636" s="5">
        <v>58247225</v>
      </c>
      <c r="F5636" t="s">
        <v>39783</v>
      </c>
      <c r="G5636">
        <v>34346</v>
      </c>
      <c r="H5636" t="s">
        <v>50</v>
      </c>
      <c r="I5636" t="s">
        <v>2</v>
      </c>
      <c r="J5636" s="2">
        <v>970</v>
      </c>
      <c r="K5636" s="1" t="s">
        <v>39784</v>
      </c>
    </row>
    <row r="5637" spans="1:11" x14ac:dyDescent="0.3">
      <c r="A5637" s="3">
        <v>23102</v>
      </c>
      <c r="B5637" t="s">
        <v>39785</v>
      </c>
      <c r="C5637" t="s">
        <v>2</v>
      </c>
      <c r="D5637" t="s">
        <v>2</v>
      </c>
      <c r="E5637" s="5">
        <v>23308679</v>
      </c>
      <c r="F5637" t="s">
        <v>8512</v>
      </c>
      <c r="G5637">
        <v>37124</v>
      </c>
      <c r="H5637" t="s">
        <v>409</v>
      </c>
      <c r="I5637" t="s">
        <v>409</v>
      </c>
      <c r="J5637" s="2">
        <v>842</v>
      </c>
      <c r="K5637" s="1" t="s">
        <v>39786</v>
      </c>
    </row>
    <row r="5638" spans="1:11" x14ac:dyDescent="0.3">
      <c r="A5638" s="3">
        <v>23102</v>
      </c>
      <c r="B5638" t="s">
        <v>39787</v>
      </c>
      <c r="C5638" t="s">
        <v>2</v>
      </c>
      <c r="D5638" t="s">
        <v>2</v>
      </c>
      <c r="E5638" s="5">
        <v>58818094</v>
      </c>
      <c r="F5638" t="s">
        <v>39788</v>
      </c>
      <c r="G5638">
        <v>34346</v>
      </c>
      <c r="H5638" t="s">
        <v>50</v>
      </c>
      <c r="I5638" t="s">
        <v>2</v>
      </c>
      <c r="J5638" s="2">
        <v>970</v>
      </c>
      <c r="K5638" s="1" t="s">
        <v>51</v>
      </c>
    </row>
    <row r="5639" spans="1:11" x14ac:dyDescent="0.3">
      <c r="A5639" s="3">
        <v>23102</v>
      </c>
      <c r="B5639" t="s">
        <v>39789</v>
      </c>
      <c r="C5639" t="s">
        <v>39790</v>
      </c>
      <c r="D5639" t="s">
        <v>2</v>
      </c>
      <c r="E5639" s="5">
        <v>23385478</v>
      </c>
      <c r="F5639" t="s">
        <v>39791</v>
      </c>
      <c r="G5639">
        <v>37124</v>
      </c>
      <c r="H5639" t="s">
        <v>409</v>
      </c>
      <c r="I5639" t="s">
        <v>2</v>
      </c>
      <c r="J5639" s="2">
        <v>821</v>
      </c>
      <c r="K5639" s="1" t="s">
        <v>11487</v>
      </c>
    </row>
    <row r="5640" spans="1:11" x14ac:dyDescent="0.3">
      <c r="A5640" s="3">
        <v>23102</v>
      </c>
      <c r="B5640" t="s">
        <v>39792</v>
      </c>
      <c r="C5640" t="s">
        <v>2</v>
      </c>
      <c r="D5640" t="s">
        <v>2</v>
      </c>
      <c r="E5640" s="5">
        <v>57879198</v>
      </c>
      <c r="F5640" t="s">
        <v>39793</v>
      </c>
      <c r="G5640">
        <v>37073</v>
      </c>
      <c r="H5640" t="s">
        <v>31</v>
      </c>
      <c r="I5640" t="s">
        <v>2</v>
      </c>
      <c r="J5640" s="2">
        <v>970</v>
      </c>
      <c r="K5640" s="1" t="s">
        <v>969</v>
      </c>
    </row>
    <row r="5641" spans="1:11" x14ac:dyDescent="0.3">
      <c r="A5641" s="3">
        <v>23102</v>
      </c>
      <c r="B5641" t="s">
        <v>39794</v>
      </c>
      <c r="C5641" t="s">
        <v>582</v>
      </c>
      <c r="D5641" t="s">
        <v>2</v>
      </c>
      <c r="E5641" s="5">
        <v>92482814</v>
      </c>
      <c r="F5641" t="s">
        <v>16688</v>
      </c>
      <c r="G5641">
        <v>34346</v>
      </c>
      <c r="H5641" t="s">
        <v>50</v>
      </c>
      <c r="I5641" t="s">
        <v>2</v>
      </c>
      <c r="J5641" s="2">
        <v>682</v>
      </c>
      <c r="K5641" s="1" t="s">
        <v>2720</v>
      </c>
    </row>
    <row r="5642" spans="1:11" x14ac:dyDescent="0.3">
      <c r="A5642" s="3">
        <v>23102</v>
      </c>
      <c r="B5642" t="s">
        <v>39795</v>
      </c>
      <c r="C5642" t="s">
        <v>2</v>
      </c>
      <c r="D5642" t="s">
        <v>2</v>
      </c>
      <c r="E5642" s="5">
        <v>78525612</v>
      </c>
      <c r="F5642" t="s">
        <v>39796</v>
      </c>
      <c r="G5642">
        <v>37120</v>
      </c>
      <c r="H5642" t="s">
        <v>114</v>
      </c>
      <c r="I5642" t="s">
        <v>2</v>
      </c>
      <c r="J5642" s="2">
        <v>970</v>
      </c>
      <c r="K5642" s="1" t="s">
        <v>810</v>
      </c>
    </row>
    <row r="5643" spans="1:11" x14ac:dyDescent="0.3">
      <c r="A5643" s="3">
        <v>23102</v>
      </c>
      <c r="B5643" t="s">
        <v>39797</v>
      </c>
      <c r="C5643" t="s">
        <v>2</v>
      </c>
      <c r="D5643" t="s">
        <v>2</v>
      </c>
      <c r="E5643" s="5">
        <v>23192130</v>
      </c>
      <c r="F5643" t="s">
        <v>39798</v>
      </c>
      <c r="G5643">
        <v>37075</v>
      </c>
      <c r="H5643" t="s">
        <v>31</v>
      </c>
      <c r="I5643" t="s">
        <v>2</v>
      </c>
      <c r="J5643" s="2">
        <v>970</v>
      </c>
      <c r="K5643" s="1" t="s">
        <v>307</v>
      </c>
    </row>
    <row r="5644" spans="1:11" x14ac:dyDescent="0.3">
      <c r="A5644" s="3">
        <v>23102</v>
      </c>
      <c r="B5644" t="s">
        <v>39799</v>
      </c>
      <c r="C5644" t="s">
        <v>2</v>
      </c>
      <c r="D5644" t="s">
        <v>2</v>
      </c>
      <c r="E5644" s="5">
        <v>70776636</v>
      </c>
      <c r="F5644" t="s">
        <v>39800</v>
      </c>
      <c r="G5644">
        <v>37520</v>
      </c>
      <c r="H5644" t="s">
        <v>20</v>
      </c>
      <c r="I5644" t="s">
        <v>2</v>
      </c>
      <c r="J5644" s="2">
        <v>970</v>
      </c>
      <c r="K5644" s="1" t="s">
        <v>1927</v>
      </c>
    </row>
    <row r="5645" spans="1:11" x14ac:dyDescent="0.3">
      <c r="A5645" s="3">
        <v>23102</v>
      </c>
      <c r="B5645" t="s">
        <v>39801</v>
      </c>
      <c r="C5645" t="s">
        <v>2</v>
      </c>
      <c r="D5645" t="s">
        <v>2</v>
      </c>
      <c r="E5645" s="5">
        <v>58297237</v>
      </c>
      <c r="F5645" t="s">
        <v>39802</v>
      </c>
      <c r="G5645">
        <v>37075</v>
      </c>
      <c r="H5645" t="s">
        <v>31</v>
      </c>
      <c r="I5645" t="s">
        <v>31</v>
      </c>
      <c r="J5645" s="2">
        <v>970</v>
      </c>
      <c r="K5645" s="1" t="s">
        <v>307</v>
      </c>
    </row>
    <row r="5646" spans="1:11" x14ac:dyDescent="0.3">
      <c r="A5646" s="3">
        <v>23102</v>
      </c>
      <c r="B5646" t="s">
        <v>39803</v>
      </c>
      <c r="C5646" t="s">
        <v>2</v>
      </c>
      <c r="D5646" t="s">
        <v>2</v>
      </c>
      <c r="E5646" s="5">
        <v>79256403</v>
      </c>
      <c r="F5646" t="s">
        <v>39804</v>
      </c>
      <c r="G5646">
        <v>37520</v>
      </c>
      <c r="H5646" t="s">
        <v>20</v>
      </c>
      <c r="I5646" t="s">
        <v>2</v>
      </c>
      <c r="J5646" s="2">
        <v>970</v>
      </c>
      <c r="K5646" s="1" t="s">
        <v>39805</v>
      </c>
    </row>
    <row r="5647" spans="1:11" x14ac:dyDescent="0.3">
      <c r="A5647" s="3">
        <v>23102</v>
      </c>
      <c r="B5647" t="s">
        <v>39806</v>
      </c>
      <c r="C5647" t="s">
        <v>11371</v>
      </c>
      <c r="D5647" t="s">
        <v>2</v>
      </c>
      <c r="E5647" s="5">
        <v>23393285</v>
      </c>
      <c r="F5647" t="s">
        <v>39807</v>
      </c>
      <c r="G5647">
        <v>37520</v>
      </c>
      <c r="H5647" t="s">
        <v>20</v>
      </c>
      <c r="I5647" t="s">
        <v>2</v>
      </c>
      <c r="J5647" s="2">
        <v>479</v>
      </c>
      <c r="K5647" s="1" t="s">
        <v>5405</v>
      </c>
    </row>
    <row r="5648" spans="1:11" x14ac:dyDescent="0.3">
      <c r="A5648" s="3">
        <v>23102</v>
      </c>
      <c r="B5648" t="s">
        <v>39808</v>
      </c>
      <c r="C5648" t="s">
        <v>2</v>
      </c>
      <c r="D5648" t="s">
        <v>2</v>
      </c>
      <c r="E5648" s="5">
        <v>57301889</v>
      </c>
      <c r="F5648" t="s">
        <v>39809</v>
      </c>
      <c r="G5648">
        <v>37077</v>
      </c>
      <c r="H5648" t="s">
        <v>31</v>
      </c>
      <c r="I5648" t="s">
        <v>1093</v>
      </c>
      <c r="J5648" s="2">
        <v>970</v>
      </c>
      <c r="K5648" s="1" t="s">
        <v>203</v>
      </c>
    </row>
    <row r="5649" spans="1:11" x14ac:dyDescent="0.3">
      <c r="A5649" s="3">
        <v>23102</v>
      </c>
      <c r="B5649" t="s">
        <v>39810</v>
      </c>
      <c r="C5649" t="s">
        <v>2</v>
      </c>
      <c r="D5649" t="s">
        <v>2</v>
      </c>
      <c r="E5649" s="5">
        <v>58211121</v>
      </c>
      <c r="F5649" t="s">
        <v>39811</v>
      </c>
      <c r="G5649">
        <v>37085</v>
      </c>
      <c r="H5649" t="s">
        <v>31</v>
      </c>
      <c r="I5649" t="s">
        <v>2</v>
      </c>
      <c r="J5649" s="2">
        <v>970</v>
      </c>
      <c r="K5649" s="1" t="s">
        <v>164</v>
      </c>
    </row>
    <row r="5650" spans="1:11" x14ac:dyDescent="0.3">
      <c r="A5650" s="3">
        <v>23102</v>
      </c>
      <c r="B5650" t="s">
        <v>39812</v>
      </c>
      <c r="C5650" t="s">
        <v>39813</v>
      </c>
      <c r="D5650" t="s">
        <v>2</v>
      </c>
      <c r="E5650" s="5">
        <v>23451140</v>
      </c>
      <c r="F5650" t="s">
        <v>39814</v>
      </c>
      <c r="G5650">
        <v>37075</v>
      </c>
      <c r="H5650" t="s">
        <v>31</v>
      </c>
      <c r="I5650" t="s">
        <v>2</v>
      </c>
      <c r="J5650" s="2">
        <v>561</v>
      </c>
      <c r="K5650" s="1" t="s">
        <v>1344</v>
      </c>
    </row>
    <row r="5651" spans="1:11" x14ac:dyDescent="0.3">
      <c r="A5651" s="3">
        <v>23102</v>
      </c>
      <c r="B5651" t="s">
        <v>39815</v>
      </c>
      <c r="C5651" t="s">
        <v>2</v>
      </c>
      <c r="D5651" t="s">
        <v>2</v>
      </c>
      <c r="E5651" s="5">
        <v>97781527</v>
      </c>
      <c r="F5651" t="s">
        <v>39816</v>
      </c>
      <c r="G5651">
        <v>37083</v>
      </c>
      <c r="H5651" t="s">
        <v>31</v>
      </c>
      <c r="I5651" t="s">
        <v>2</v>
      </c>
      <c r="J5651" s="2">
        <v>970</v>
      </c>
      <c r="K5651" s="1" t="s">
        <v>4265</v>
      </c>
    </row>
    <row r="5652" spans="1:11" x14ac:dyDescent="0.3">
      <c r="A5652" s="3">
        <v>23102</v>
      </c>
      <c r="B5652" t="s">
        <v>39817</v>
      </c>
      <c r="C5652" t="s">
        <v>39818</v>
      </c>
      <c r="D5652" t="s">
        <v>2</v>
      </c>
      <c r="E5652" s="5">
        <v>20694238</v>
      </c>
      <c r="F5652" t="s">
        <v>39819</v>
      </c>
      <c r="G5652">
        <v>37520</v>
      </c>
      <c r="H5652" t="s">
        <v>20</v>
      </c>
      <c r="I5652" t="s">
        <v>20</v>
      </c>
      <c r="J5652" s="2">
        <v>682</v>
      </c>
      <c r="K5652" s="1" t="s">
        <v>120</v>
      </c>
    </row>
    <row r="5653" spans="1:11" x14ac:dyDescent="0.3">
      <c r="A5653" s="3">
        <v>23102</v>
      </c>
      <c r="B5653" t="s">
        <v>39820</v>
      </c>
      <c r="C5653" t="s">
        <v>2</v>
      </c>
      <c r="D5653" t="s">
        <v>2</v>
      </c>
      <c r="E5653" s="5">
        <v>58243829</v>
      </c>
      <c r="F5653" t="s">
        <v>39821</v>
      </c>
      <c r="G5653">
        <v>37083</v>
      </c>
      <c r="H5653" t="s">
        <v>31</v>
      </c>
      <c r="I5653" t="s">
        <v>1208</v>
      </c>
      <c r="J5653" s="2">
        <v>970</v>
      </c>
      <c r="K5653" s="1" t="s">
        <v>2927</v>
      </c>
    </row>
    <row r="5654" spans="1:11" x14ac:dyDescent="0.3">
      <c r="A5654" s="3">
        <v>23102</v>
      </c>
      <c r="B5654" t="s">
        <v>39822</v>
      </c>
      <c r="C5654" t="s">
        <v>2</v>
      </c>
      <c r="D5654" t="s">
        <v>2</v>
      </c>
      <c r="E5654" s="5">
        <v>59070004</v>
      </c>
      <c r="F5654" t="s">
        <v>39823</v>
      </c>
      <c r="G5654">
        <v>37431</v>
      </c>
      <c r="H5654" t="s">
        <v>46</v>
      </c>
      <c r="I5654" t="s">
        <v>2</v>
      </c>
      <c r="J5654" s="2">
        <v>970</v>
      </c>
      <c r="K5654" s="1" t="s">
        <v>6793</v>
      </c>
    </row>
    <row r="5655" spans="1:11" x14ac:dyDescent="0.3">
      <c r="A5655" s="3">
        <v>23102</v>
      </c>
      <c r="B5655" t="s">
        <v>39824</v>
      </c>
      <c r="C5655" t="s">
        <v>2</v>
      </c>
      <c r="D5655" t="s">
        <v>2</v>
      </c>
      <c r="E5655" s="5">
        <v>98398192</v>
      </c>
      <c r="F5655" t="s">
        <v>39825</v>
      </c>
      <c r="G5655">
        <v>37085</v>
      </c>
      <c r="H5655" t="s">
        <v>31</v>
      </c>
      <c r="I5655" t="s">
        <v>2</v>
      </c>
      <c r="J5655" s="2">
        <v>970</v>
      </c>
      <c r="K5655" s="1" t="s">
        <v>2228</v>
      </c>
    </row>
    <row r="5656" spans="1:11" x14ac:dyDescent="0.3">
      <c r="A5656" s="3">
        <v>23102</v>
      </c>
      <c r="B5656" t="s">
        <v>39826</v>
      </c>
      <c r="C5656" t="s">
        <v>2</v>
      </c>
      <c r="D5656" t="s">
        <v>2</v>
      </c>
      <c r="E5656" s="5">
        <v>70626899</v>
      </c>
      <c r="F5656" t="s">
        <v>39827</v>
      </c>
      <c r="G5656">
        <v>37077</v>
      </c>
      <c r="H5656" t="s">
        <v>31</v>
      </c>
      <c r="I5656" t="s">
        <v>2</v>
      </c>
      <c r="J5656" s="2">
        <v>970</v>
      </c>
      <c r="K5656" s="1" t="s">
        <v>728</v>
      </c>
    </row>
    <row r="5657" spans="1:11" x14ac:dyDescent="0.3">
      <c r="A5657" s="3">
        <v>23102</v>
      </c>
      <c r="B5657" t="s">
        <v>39828</v>
      </c>
      <c r="C5657" t="s">
        <v>39828</v>
      </c>
      <c r="D5657" t="s">
        <v>2</v>
      </c>
      <c r="E5657" s="5">
        <v>87871531</v>
      </c>
      <c r="F5657" t="s">
        <v>20744</v>
      </c>
      <c r="G5657">
        <v>37127</v>
      </c>
      <c r="H5657" t="s">
        <v>1654</v>
      </c>
      <c r="I5657" t="s">
        <v>2</v>
      </c>
      <c r="J5657" s="2">
        <v>591</v>
      </c>
      <c r="K5657" s="1" t="s">
        <v>3195</v>
      </c>
    </row>
    <row r="5658" spans="1:11" x14ac:dyDescent="0.3">
      <c r="A5658" s="3">
        <v>23102</v>
      </c>
      <c r="B5658" t="s">
        <v>39829</v>
      </c>
      <c r="C5658" t="s">
        <v>2</v>
      </c>
      <c r="D5658" t="s">
        <v>2</v>
      </c>
      <c r="E5658" s="5">
        <v>23435150</v>
      </c>
      <c r="F5658" t="s">
        <v>39830</v>
      </c>
      <c r="G5658">
        <v>37520</v>
      </c>
      <c r="H5658" t="s">
        <v>20</v>
      </c>
      <c r="I5658" t="s">
        <v>2</v>
      </c>
      <c r="J5658" s="2">
        <v>970</v>
      </c>
      <c r="K5658" s="1" t="s">
        <v>2796</v>
      </c>
    </row>
    <row r="5659" spans="1:11" x14ac:dyDescent="0.3">
      <c r="A5659" s="3">
        <v>23102</v>
      </c>
      <c r="B5659" t="s">
        <v>39831</v>
      </c>
      <c r="C5659" t="s">
        <v>2</v>
      </c>
      <c r="D5659" t="s">
        <v>2</v>
      </c>
      <c r="E5659" s="5">
        <v>98392910</v>
      </c>
      <c r="F5659" t="s">
        <v>3417</v>
      </c>
      <c r="G5659">
        <v>37120</v>
      </c>
      <c r="H5659" t="s">
        <v>114</v>
      </c>
      <c r="I5659" t="s">
        <v>2</v>
      </c>
      <c r="J5659" s="2">
        <v>970</v>
      </c>
      <c r="K5659" s="1" t="s">
        <v>3846</v>
      </c>
    </row>
    <row r="5660" spans="1:11" x14ac:dyDescent="0.3">
      <c r="A5660" s="3">
        <v>23102</v>
      </c>
      <c r="B5660" t="s">
        <v>39832</v>
      </c>
      <c r="C5660" t="s">
        <v>2</v>
      </c>
      <c r="D5660" t="s">
        <v>2</v>
      </c>
      <c r="E5660" s="5">
        <v>88890381</v>
      </c>
      <c r="F5660" t="s">
        <v>14498</v>
      </c>
      <c r="G5660">
        <v>37136</v>
      </c>
      <c r="H5660" t="s">
        <v>344</v>
      </c>
      <c r="I5660" t="s">
        <v>2</v>
      </c>
      <c r="J5660" s="2">
        <v>101</v>
      </c>
      <c r="K5660" s="1" t="s">
        <v>586</v>
      </c>
    </row>
    <row r="5661" spans="1:11" x14ac:dyDescent="0.3">
      <c r="A5661" s="3">
        <v>23102</v>
      </c>
      <c r="B5661" t="s">
        <v>39833</v>
      </c>
      <c r="C5661" t="s">
        <v>2</v>
      </c>
      <c r="D5661" t="s">
        <v>2</v>
      </c>
      <c r="E5661" s="5">
        <v>79409429</v>
      </c>
      <c r="F5661" t="s">
        <v>39834</v>
      </c>
      <c r="G5661">
        <v>37085</v>
      </c>
      <c r="H5661" t="s">
        <v>31</v>
      </c>
      <c r="I5661" t="s">
        <v>2</v>
      </c>
      <c r="J5661" s="2">
        <v>970</v>
      </c>
      <c r="K5661" s="1" t="s">
        <v>39835</v>
      </c>
    </row>
    <row r="5662" spans="1:11" x14ac:dyDescent="0.3">
      <c r="A5662" s="3">
        <v>23102</v>
      </c>
      <c r="B5662" t="s">
        <v>39836</v>
      </c>
      <c r="C5662" t="s">
        <v>15930</v>
      </c>
      <c r="D5662" t="s">
        <v>2</v>
      </c>
      <c r="E5662" s="5">
        <v>23382306</v>
      </c>
      <c r="F5662" t="s">
        <v>39837</v>
      </c>
      <c r="G5662">
        <v>37115</v>
      </c>
      <c r="H5662" t="s">
        <v>4</v>
      </c>
      <c r="I5662" t="s">
        <v>2</v>
      </c>
      <c r="J5662" s="2">
        <v>475</v>
      </c>
      <c r="K5662" s="1" t="s">
        <v>1479</v>
      </c>
    </row>
    <row r="5663" spans="1:11" x14ac:dyDescent="0.3">
      <c r="A5663" s="3">
        <v>23102</v>
      </c>
      <c r="B5663" t="s">
        <v>18817</v>
      </c>
      <c r="C5663" t="s">
        <v>2</v>
      </c>
      <c r="D5663" t="s">
        <v>2</v>
      </c>
      <c r="E5663" s="5">
        <v>17281396</v>
      </c>
      <c r="F5663" t="s">
        <v>18818</v>
      </c>
      <c r="G5663">
        <v>37085</v>
      </c>
      <c r="H5663" t="s">
        <v>31</v>
      </c>
      <c r="I5663" t="s">
        <v>2</v>
      </c>
      <c r="J5663" s="2">
        <v>970</v>
      </c>
      <c r="K5663" s="1" t="s">
        <v>3079</v>
      </c>
    </row>
    <row r="5664" spans="1:11" x14ac:dyDescent="0.3">
      <c r="A5664" s="3">
        <v>23102</v>
      </c>
      <c r="B5664" t="s">
        <v>39838</v>
      </c>
      <c r="C5664" t="s">
        <v>39839</v>
      </c>
      <c r="D5664" t="s">
        <v>2</v>
      </c>
      <c r="E5664" s="5">
        <v>23336310</v>
      </c>
      <c r="F5664" t="s">
        <v>39840</v>
      </c>
      <c r="G5664">
        <v>37120</v>
      </c>
      <c r="H5664" t="s">
        <v>114</v>
      </c>
      <c r="I5664" t="s">
        <v>2</v>
      </c>
      <c r="J5664" s="2">
        <v>461</v>
      </c>
      <c r="K5664" s="1" t="s">
        <v>424</v>
      </c>
    </row>
    <row r="5665" spans="1:11" x14ac:dyDescent="0.3">
      <c r="A5665" s="3">
        <v>23102</v>
      </c>
      <c r="B5665" t="s">
        <v>39841</v>
      </c>
      <c r="C5665" t="s">
        <v>39842</v>
      </c>
      <c r="D5665" t="s">
        <v>2</v>
      </c>
      <c r="E5665" s="5">
        <v>23373167</v>
      </c>
      <c r="F5665" t="s">
        <v>14954</v>
      </c>
      <c r="G5665">
        <v>37520</v>
      </c>
      <c r="H5665" t="s">
        <v>20</v>
      </c>
      <c r="I5665" t="s">
        <v>2</v>
      </c>
      <c r="J5665" s="2">
        <v>472</v>
      </c>
      <c r="K5665" s="1" t="s">
        <v>2796</v>
      </c>
    </row>
    <row r="5666" spans="1:11" x14ac:dyDescent="0.3">
      <c r="A5666" s="3">
        <v>23102</v>
      </c>
      <c r="B5666" t="s">
        <v>39843</v>
      </c>
      <c r="C5666" t="s">
        <v>2</v>
      </c>
      <c r="D5666" t="s">
        <v>2</v>
      </c>
      <c r="E5666" s="5">
        <v>98211471</v>
      </c>
      <c r="F5666" t="s">
        <v>39844</v>
      </c>
      <c r="G5666">
        <v>37520</v>
      </c>
      <c r="H5666" t="s">
        <v>20</v>
      </c>
      <c r="I5666" t="s">
        <v>2</v>
      </c>
      <c r="J5666" s="2">
        <v>970</v>
      </c>
      <c r="K5666" s="1" t="s">
        <v>39845</v>
      </c>
    </row>
    <row r="5667" spans="1:11" x14ac:dyDescent="0.3">
      <c r="A5667" s="3">
        <v>23102</v>
      </c>
      <c r="B5667" t="s">
        <v>39846</v>
      </c>
      <c r="C5667" t="s">
        <v>2</v>
      </c>
      <c r="D5667" t="s">
        <v>2</v>
      </c>
      <c r="E5667" s="5">
        <v>84601462</v>
      </c>
      <c r="F5667" t="s">
        <v>39847</v>
      </c>
      <c r="G5667">
        <v>37520</v>
      </c>
      <c r="H5667" t="s">
        <v>20</v>
      </c>
      <c r="I5667" t="s">
        <v>2</v>
      </c>
      <c r="J5667" s="2">
        <v>562</v>
      </c>
      <c r="K5667" s="1" t="s">
        <v>39848</v>
      </c>
    </row>
    <row r="5668" spans="1:11" x14ac:dyDescent="0.3">
      <c r="A5668" s="3">
        <v>23102</v>
      </c>
      <c r="B5668" t="s">
        <v>39849</v>
      </c>
      <c r="C5668" t="s">
        <v>2</v>
      </c>
      <c r="D5668" t="s">
        <v>2</v>
      </c>
      <c r="E5668" s="5">
        <v>23180717</v>
      </c>
      <c r="F5668" t="s">
        <v>39850</v>
      </c>
      <c r="G5668">
        <v>37136</v>
      </c>
      <c r="H5668" t="s">
        <v>344</v>
      </c>
      <c r="I5668" t="s">
        <v>2</v>
      </c>
      <c r="J5668" s="2">
        <v>256</v>
      </c>
      <c r="K5668" s="1" t="s">
        <v>39851</v>
      </c>
    </row>
    <row r="5669" spans="1:11" x14ac:dyDescent="0.3">
      <c r="A5669" s="3">
        <v>23102</v>
      </c>
      <c r="B5669" t="s">
        <v>39852</v>
      </c>
      <c r="C5669" t="s">
        <v>2</v>
      </c>
      <c r="D5669" t="s">
        <v>2</v>
      </c>
      <c r="E5669" s="5">
        <v>82118731</v>
      </c>
      <c r="F5669" t="s">
        <v>39853</v>
      </c>
      <c r="G5669">
        <v>37115</v>
      </c>
      <c r="H5669" t="s">
        <v>4</v>
      </c>
      <c r="I5669" t="s">
        <v>2</v>
      </c>
      <c r="J5669" s="2">
        <v>662</v>
      </c>
      <c r="K5669" s="1" t="s">
        <v>39854</v>
      </c>
    </row>
    <row r="5670" spans="1:11" x14ac:dyDescent="0.3">
      <c r="A5670" s="3">
        <v>23102</v>
      </c>
      <c r="B5670" t="s">
        <v>39855</v>
      </c>
      <c r="C5670" t="s">
        <v>2</v>
      </c>
      <c r="D5670" t="s">
        <v>2</v>
      </c>
      <c r="E5670" s="5">
        <v>28220271</v>
      </c>
      <c r="F5670" t="s">
        <v>39856</v>
      </c>
      <c r="G5670">
        <v>37520</v>
      </c>
      <c r="H5670" t="s">
        <v>20</v>
      </c>
      <c r="I5670" t="s">
        <v>2</v>
      </c>
      <c r="J5670" s="2">
        <v>477</v>
      </c>
      <c r="K5670" s="1" t="s">
        <v>39857</v>
      </c>
    </row>
    <row r="5671" spans="1:11" x14ac:dyDescent="0.3">
      <c r="A5671" s="3">
        <v>23102</v>
      </c>
      <c r="B5671" t="s">
        <v>39858</v>
      </c>
      <c r="C5671" t="s">
        <v>39859</v>
      </c>
      <c r="D5671" t="s">
        <v>2</v>
      </c>
      <c r="E5671" s="5">
        <v>87066267</v>
      </c>
      <c r="F5671" t="s">
        <v>9792</v>
      </c>
      <c r="G5671">
        <v>37073</v>
      </c>
      <c r="H5671" t="s">
        <v>31</v>
      </c>
      <c r="I5671" t="s">
        <v>2</v>
      </c>
      <c r="J5671" s="2">
        <v>477</v>
      </c>
      <c r="K5671" s="1" t="s">
        <v>1727</v>
      </c>
    </row>
    <row r="5672" spans="1:11" x14ac:dyDescent="0.3">
      <c r="A5672" s="3">
        <v>23102</v>
      </c>
      <c r="B5672" t="s">
        <v>39860</v>
      </c>
      <c r="C5672" t="s">
        <v>39861</v>
      </c>
      <c r="D5672" t="s">
        <v>2</v>
      </c>
      <c r="E5672" s="5">
        <v>23167726</v>
      </c>
      <c r="F5672" t="s">
        <v>39862</v>
      </c>
      <c r="G5672">
        <v>37073</v>
      </c>
      <c r="H5672" t="s">
        <v>31</v>
      </c>
      <c r="I5672" t="s">
        <v>2</v>
      </c>
      <c r="J5672" s="2">
        <v>477</v>
      </c>
      <c r="K5672" s="1" t="s">
        <v>39863</v>
      </c>
    </row>
    <row r="5673" spans="1:11" x14ac:dyDescent="0.3">
      <c r="A5673" s="3">
        <v>23102</v>
      </c>
      <c r="B5673" t="s">
        <v>39864</v>
      </c>
      <c r="C5673" t="s">
        <v>39865</v>
      </c>
      <c r="D5673" t="s">
        <v>39866</v>
      </c>
      <c r="E5673" s="5">
        <v>23188162</v>
      </c>
      <c r="F5673" t="s">
        <v>39867</v>
      </c>
      <c r="G5673">
        <v>37520</v>
      </c>
      <c r="H5673" t="s">
        <v>20</v>
      </c>
      <c r="I5673" t="s">
        <v>2</v>
      </c>
      <c r="J5673" s="2">
        <v>477</v>
      </c>
      <c r="K5673" s="1" t="s">
        <v>39868</v>
      </c>
    </row>
    <row r="5674" spans="1:11" x14ac:dyDescent="0.3">
      <c r="A5674" s="3">
        <v>23102</v>
      </c>
      <c r="B5674" t="s">
        <v>39869</v>
      </c>
      <c r="C5674" t="s">
        <v>39870</v>
      </c>
      <c r="D5674" t="s">
        <v>2</v>
      </c>
      <c r="E5674" s="5">
        <v>23423704</v>
      </c>
      <c r="F5674" t="s">
        <v>39871</v>
      </c>
      <c r="G5674">
        <v>37441</v>
      </c>
      <c r="H5674" t="s">
        <v>951</v>
      </c>
      <c r="I5674" t="s">
        <v>2</v>
      </c>
      <c r="J5674" s="2">
        <v>477</v>
      </c>
      <c r="K5674" s="1" t="s">
        <v>3005</v>
      </c>
    </row>
    <row r="5675" spans="1:11" x14ac:dyDescent="0.3">
      <c r="A5675" s="3">
        <v>23102</v>
      </c>
      <c r="B5675" t="s">
        <v>39872</v>
      </c>
      <c r="C5675" t="s">
        <v>39873</v>
      </c>
      <c r="D5675" t="s">
        <v>39874</v>
      </c>
      <c r="E5675" s="5">
        <v>23290407</v>
      </c>
      <c r="F5675" t="s">
        <v>4254</v>
      </c>
      <c r="G5675">
        <v>37073</v>
      </c>
      <c r="H5675" t="s">
        <v>31</v>
      </c>
      <c r="I5675" t="s">
        <v>2</v>
      </c>
      <c r="J5675" s="2">
        <v>477</v>
      </c>
      <c r="K5675" s="1" t="s">
        <v>317</v>
      </c>
    </row>
    <row r="5676" spans="1:11" x14ac:dyDescent="0.3">
      <c r="A5676" s="3">
        <v>23102</v>
      </c>
      <c r="B5676" t="s">
        <v>39875</v>
      </c>
      <c r="C5676" t="s">
        <v>39876</v>
      </c>
      <c r="D5676" t="s">
        <v>2</v>
      </c>
      <c r="E5676" s="5">
        <v>17108453</v>
      </c>
      <c r="F5676" t="s">
        <v>4600</v>
      </c>
      <c r="G5676">
        <v>37431</v>
      </c>
      <c r="H5676" t="s">
        <v>46</v>
      </c>
      <c r="I5676" t="s">
        <v>2</v>
      </c>
      <c r="J5676" s="2">
        <v>477</v>
      </c>
      <c r="K5676" s="1" t="s">
        <v>861</v>
      </c>
    </row>
    <row r="5677" spans="1:11" x14ac:dyDescent="0.3">
      <c r="A5677" s="3">
        <v>23102</v>
      </c>
      <c r="B5677" t="s">
        <v>39877</v>
      </c>
      <c r="C5677" t="s">
        <v>39878</v>
      </c>
      <c r="D5677" t="s">
        <v>96</v>
      </c>
      <c r="E5677" s="5">
        <v>24945688</v>
      </c>
      <c r="F5677" t="s">
        <v>167</v>
      </c>
      <c r="G5677">
        <v>37079</v>
      </c>
      <c r="H5677" t="s">
        <v>31</v>
      </c>
      <c r="I5677" t="s">
        <v>2</v>
      </c>
      <c r="J5677" s="2">
        <v>433</v>
      </c>
      <c r="K5677" s="1" t="s">
        <v>39879</v>
      </c>
    </row>
    <row r="5678" spans="1:11" x14ac:dyDescent="0.3">
      <c r="A5678" s="3">
        <v>23102</v>
      </c>
      <c r="B5678" t="s">
        <v>39880</v>
      </c>
      <c r="C5678" t="s">
        <v>2</v>
      </c>
      <c r="D5678" t="s">
        <v>2</v>
      </c>
      <c r="E5678" s="5">
        <v>57941935</v>
      </c>
      <c r="F5678" t="s">
        <v>39881</v>
      </c>
      <c r="G5678">
        <v>37081</v>
      </c>
      <c r="H5678" t="s">
        <v>31</v>
      </c>
      <c r="I5678" t="s">
        <v>275</v>
      </c>
      <c r="J5678" s="2">
        <v>970</v>
      </c>
      <c r="K5678" s="1" t="s">
        <v>833</v>
      </c>
    </row>
    <row r="5679" spans="1:11" x14ac:dyDescent="0.3">
      <c r="A5679" s="3">
        <v>23102</v>
      </c>
      <c r="B5679" t="s">
        <v>39882</v>
      </c>
      <c r="C5679" t="s">
        <v>39883</v>
      </c>
      <c r="D5679" t="s">
        <v>2</v>
      </c>
      <c r="E5679" s="5">
        <v>23406359</v>
      </c>
      <c r="F5679" t="s">
        <v>39884</v>
      </c>
      <c r="G5679">
        <v>37434</v>
      </c>
      <c r="H5679" t="s">
        <v>87</v>
      </c>
      <c r="I5679" t="s">
        <v>2</v>
      </c>
      <c r="J5679" s="2">
        <v>432</v>
      </c>
      <c r="K5679" s="1" t="s">
        <v>5568</v>
      </c>
    </row>
    <row r="5680" spans="1:11" x14ac:dyDescent="0.3">
      <c r="A5680" s="3">
        <v>23102</v>
      </c>
      <c r="B5680" t="s">
        <v>39885</v>
      </c>
      <c r="C5680" t="s">
        <v>2</v>
      </c>
      <c r="D5680" t="s">
        <v>2</v>
      </c>
      <c r="E5680" s="5">
        <v>84672544</v>
      </c>
      <c r="F5680" t="s">
        <v>39886</v>
      </c>
      <c r="G5680">
        <v>37136</v>
      </c>
      <c r="H5680" t="s">
        <v>198</v>
      </c>
      <c r="I5680" t="s">
        <v>2</v>
      </c>
      <c r="J5680" s="2">
        <v>432</v>
      </c>
      <c r="K5680" s="1" t="s">
        <v>32033</v>
      </c>
    </row>
    <row r="5681" spans="1:11" x14ac:dyDescent="0.3">
      <c r="A5681" s="3">
        <v>23102</v>
      </c>
      <c r="B5681" t="s">
        <v>39887</v>
      </c>
      <c r="C5681" t="s">
        <v>15188</v>
      </c>
      <c r="D5681" t="s">
        <v>2</v>
      </c>
      <c r="E5681" s="5">
        <v>23501491</v>
      </c>
      <c r="F5681" t="s">
        <v>2204</v>
      </c>
      <c r="G5681">
        <v>37431</v>
      </c>
      <c r="H5681" t="s">
        <v>46</v>
      </c>
      <c r="I5681" t="s">
        <v>2</v>
      </c>
      <c r="J5681" s="2">
        <v>475</v>
      </c>
      <c r="K5681" s="1" t="s">
        <v>39888</v>
      </c>
    </row>
    <row r="5682" spans="1:11" x14ac:dyDescent="0.3">
      <c r="A5682" s="3">
        <v>23102</v>
      </c>
      <c r="B5682" t="s">
        <v>39887</v>
      </c>
      <c r="C5682" t="s">
        <v>12815</v>
      </c>
      <c r="D5682" t="s">
        <v>2</v>
      </c>
      <c r="E5682" s="5">
        <v>18345059</v>
      </c>
      <c r="F5682" t="s">
        <v>2402</v>
      </c>
      <c r="G5682">
        <v>37115</v>
      </c>
      <c r="H5682" t="s">
        <v>4</v>
      </c>
      <c r="I5682" t="s">
        <v>2</v>
      </c>
      <c r="J5682" s="2">
        <v>475</v>
      </c>
      <c r="K5682" s="1" t="s">
        <v>39889</v>
      </c>
    </row>
    <row r="5683" spans="1:11" x14ac:dyDescent="0.3">
      <c r="A5683" s="3">
        <v>23102</v>
      </c>
      <c r="B5683" t="s">
        <v>39887</v>
      </c>
      <c r="C5683" t="s">
        <v>6652</v>
      </c>
      <c r="D5683" t="s">
        <v>2</v>
      </c>
      <c r="E5683" s="5">
        <v>23363520</v>
      </c>
      <c r="F5683" t="s">
        <v>6847</v>
      </c>
      <c r="G5683">
        <v>37077</v>
      </c>
      <c r="H5683" t="s">
        <v>31</v>
      </c>
      <c r="I5683" t="s">
        <v>2</v>
      </c>
      <c r="J5683" s="2">
        <v>475</v>
      </c>
      <c r="K5683" s="1" t="s">
        <v>39890</v>
      </c>
    </row>
    <row r="5684" spans="1:11" x14ac:dyDescent="0.3">
      <c r="A5684" s="3">
        <v>23102</v>
      </c>
      <c r="B5684" t="s">
        <v>39887</v>
      </c>
      <c r="C5684" t="s">
        <v>24587</v>
      </c>
      <c r="D5684" t="s">
        <v>2</v>
      </c>
      <c r="E5684" s="5">
        <v>23457072</v>
      </c>
      <c r="F5684" t="s">
        <v>39891</v>
      </c>
      <c r="G5684">
        <v>34346</v>
      </c>
      <c r="H5684" t="s">
        <v>50</v>
      </c>
      <c r="I5684" t="s">
        <v>2</v>
      </c>
      <c r="J5684" s="2">
        <v>475</v>
      </c>
      <c r="K5684" s="1" t="s">
        <v>39892</v>
      </c>
    </row>
    <row r="5685" spans="1:11" x14ac:dyDescent="0.3">
      <c r="A5685" s="3">
        <v>23102</v>
      </c>
      <c r="B5685" t="s">
        <v>39887</v>
      </c>
      <c r="C5685" t="s">
        <v>6185</v>
      </c>
      <c r="D5685" t="s">
        <v>2</v>
      </c>
      <c r="E5685" s="5">
        <v>93516183</v>
      </c>
      <c r="F5685" t="s">
        <v>15247</v>
      </c>
      <c r="G5685">
        <v>37412</v>
      </c>
      <c r="H5685" t="s">
        <v>207</v>
      </c>
      <c r="I5685" t="s">
        <v>2</v>
      </c>
      <c r="J5685" s="2">
        <v>475</v>
      </c>
      <c r="K5685" s="1" t="s">
        <v>39893</v>
      </c>
    </row>
    <row r="5686" spans="1:11" x14ac:dyDescent="0.3">
      <c r="A5686" s="3">
        <v>23102</v>
      </c>
      <c r="B5686" t="s">
        <v>39887</v>
      </c>
      <c r="C5686" t="s">
        <v>39894</v>
      </c>
      <c r="D5686" t="s">
        <v>2</v>
      </c>
      <c r="E5686" s="5">
        <v>23365452</v>
      </c>
      <c r="F5686" t="s">
        <v>39895</v>
      </c>
      <c r="G5686">
        <v>37520</v>
      </c>
      <c r="H5686" t="s">
        <v>20</v>
      </c>
      <c r="I5686" t="s">
        <v>2</v>
      </c>
      <c r="J5686" s="2">
        <v>475</v>
      </c>
      <c r="K5686" s="1" t="s">
        <v>39896</v>
      </c>
    </row>
  </sheetData>
  <autoFilter ref="A1:K5686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2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4.4" x14ac:dyDescent="0.3"/>
  <cols>
    <col min="2" max="2" width="34" bestFit="1" customWidth="1"/>
    <col min="3" max="3" width="32.6640625" bestFit="1" customWidth="1"/>
    <col min="4" max="4" width="31.33203125" bestFit="1" customWidth="1"/>
    <col min="5" max="5" width="16.109375" style="7" bestFit="1" customWidth="1"/>
    <col min="6" max="6" width="28.109375" bestFit="1" customWidth="1"/>
    <col min="7" max="7" width="6" bestFit="1" customWidth="1"/>
    <col min="8" max="8" width="17.6640625" bestFit="1" customWidth="1"/>
    <col min="9" max="9" width="25.5546875" bestFit="1" customWidth="1"/>
    <col min="10" max="10" width="6.33203125" bestFit="1" customWidth="1"/>
    <col min="11" max="11" width="15.5546875" bestFit="1" customWidth="1"/>
  </cols>
  <sheetData>
    <row r="1" spans="1:11" s="5" customFormat="1" x14ac:dyDescent="0.3">
      <c r="A1" s="6" t="s">
        <v>69851</v>
      </c>
      <c r="B1" s="5" t="s">
        <v>69852</v>
      </c>
      <c r="C1" s="5" t="s">
        <v>69853</v>
      </c>
      <c r="D1" s="5" t="s">
        <v>69854</v>
      </c>
      <c r="E1" s="5" t="s">
        <v>69855</v>
      </c>
      <c r="F1" s="5" t="s">
        <v>69857</v>
      </c>
      <c r="G1" s="5" t="s">
        <v>69856</v>
      </c>
      <c r="H1" s="5" t="s">
        <v>69858</v>
      </c>
      <c r="I1" s="5" t="s">
        <v>69859</v>
      </c>
      <c r="J1" s="5" t="s">
        <v>69860</v>
      </c>
      <c r="K1" s="5" t="s">
        <v>69861</v>
      </c>
    </row>
    <row r="2" spans="1:11" x14ac:dyDescent="0.3">
      <c r="A2" s="3">
        <v>23102</v>
      </c>
      <c r="B2" t="s">
        <v>70021</v>
      </c>
      <c r="C2" t="s">
        <v>70022</v>
      </c>
      <c r="D2" t="s">
        <v>2</v>
      </c>
      <c r="E2" s="5">
        <v>89209902</v>
      </c>
      <c r="F2" t="s">
        <v>70023</v>
      </c>
      <c r="G2">
        <v>37115</v>
      </c>
      <c r="H2" t="s">
        <v>4</v>
      </c>
      <c r="I2" t="s">
        <v>2</v>
      </c>
      <c r="J2" s="2">
        <v>889</v>
      </c>
      <c r="K2" s="1" t="s">
        <v>1306</v>
      </c>
    </row>
    <row r="3" spans="1:11" x14ac:dyDescent="0.3">
      <c r="A3" s="3">
        <v>23102</v>
      </c>
      <c r="B3" t="s">
        <v>70058</v>
      </c>
      <c r="C3" t="s">
        <v>70024</v>
      </c>
      <c r="D3" t="s">
        <v>2</v>
      </c>
      <c r="E3" s="5">
        <v>20714408</v>
      </c>
      <c r="F3" t="s">
        <v>35232</v>
      </c>
      <c r="G3">
        <v>37073</v>
      </c>
      <c r="H3" t="s">
        <v>31</v>
      </c>
      <c r="I3" t="s">
        <v>2</v>
      </c>
      <c r="J3" s="2">
        <v>477</v>
      </c>
      <c r="K3" s="1" t="s">
        <v>873</v>
      </c>
    </row>
    <row r="4" spans="1:11" x14ac:dyDescent="0.3">
      <c r="A4" s="3">
        <v>23102</v>
      </c>
      <c r="B4" t="s">
        <v>43726</v>
      </c>
      <c r="C4" t="s">
        <v>70027</v>
      </c>
      <c r="D4" t="s">
        <v>2</v>
      </c>
      <c r="E4" s="5">
        <v>92073814</v>
      </c>
      <c r="F4" t="s">
        <v>11439</v>
      </c>
      <c r="G4">
        <v>37120</v>
      </c>
      <c r="H4" t="s">
        <v>114</v>
      </c>
      <c r="I4" t="s">
        <v>2</v>
      </c>
      <c r="J4" s="2">
        <v>561</v>
      </c>
      <c r="K4" s="1" t="s">
        <v>70028</v>
      </c>
    </row>
    <row r="5" spans="1:11" x14ac:dyDescent="0.3">
      <c r="A5" s="3">
        <v>23102</v>
      </c>
      <c r="B5" t="s">
        <v>70025</v>
      </c>
      <c r="C5" t="s">
        <v>70001</v>
      </c>
      <c r="D5" t="s">
        <v>2</v>
      </c>
      <c r="E5" s="5">
        <v>94731426</v>
      </c>
      <c r="F5" t="s">
        <v>70026</v>
      </c>
      <c r="G5">
        <v>37073</v>
      </c>
      <c r="H5" t="s">
        <v>31</v>
      </c>
      <c r="I5" t="s">
        <v>2</v>
      </c>
      <c r="J5" s="2">
        <v>561</v>
      </c>
      <c r="K5" s="1" t="s">
        <v>1897</v>
      </c>
    </row>
    <row r="6" spans="1:11" x14ac:dyDescent="0.3">
      <c r="A6" s="3">
        <v>23102</v>
      </c>
      <c r="B6" t="s">
        <v>70029</v>
      </c>
      <c r="C6" t="s">
        <v>70030</v>
      </c>
      <c r="D6" t="s">
        <v>2</v>
      </c>
      <c r="E6" s="5">
        <v>23465191</v>
      </c>
      <c r="F6" t="s">
        <v>12888</v>
      </c>
      <c r="G6">
        <v>37073</v>
      </c>
      <c r="H6" t="s">
        <v>31</v>
      </c>
      <c r="I6" t="s">
        <v>2</v>
      </c>
      <c r="J6" s="2">
        <v>561</v>
      </c>
      <c r="K6" s="1" t="s">
        <v>1457</v>
      </c>
    </row>
    <row r="7" spans="1:11" x14ac:dyDescent="0.3">
      <c r="A7" s="3">
        <v>23102</v>
      </c>
      <c r="B7" t="s">
        <v>70031</v>
      </c>
      <c r="C7" t="s">
        <v>70032</v>
      </c>
      <c r="D7" t="s">
        <v>2</v>
      </c>
      <c r="E7" s="5">
        <v>27263088</v>
      </c>
      <c r="F7" t="s">
        <v>2469</v>
      </c>
      <c r="G7">
        <v>37073</v>
      </c>
      <c r="H7" t="s">
        <v>31</v>
      </c>
      <c r="I7" t="s">
        <v>2</v>
      </c>
      <c r="J7" s="2">
        <v>682</v>
      </c>
      <c r="K7" s="1" t="s">
        <v>1621</v>
      </c>
    </row>
    <row r="8" spans="1:11" x14ac:dyDescent="0.3">
      <c r="A8" s="3">
        <v>23102</v>
      </c>
      <c r="B8" t="s">
        <v>70033</v>
      </c>
      <c r="C8" t="s">
        <v>70034</v>
      </c>
      <c r="D8" t="s">
        <v>2</v>
      </c>
      <c r="E8" s="5">
        <v>20888744</v>
      </c>
      <c r="F8" t="s">
        <v>56493</v>
      </c>
      <c r="G8">
        <v>37073</v>
      </c>
      <c r="H8" t="s">
        <v>31</v>
      </c>
      <c r="I8" t="s">
        <v>2</v>
      </c>
      <c r="J8" s="2">
        <v>471</v>
      </c>
      <c r="K8" s="1" t="s">
        <v>2391</v>
      </c>
    </row>
    <row r="9" spans="1:11" x14ac:dyDescent="0.3">
      <c r="A9" s="3">
        <v>23102</v>
      </c>
      <c r="B9" t="s">
        <v>70035</v>
      </c>
      <c r="C9" t="s">
        <v>70036</v>
      </c>
      <c r="D9" t="s">
        <v>70037</v>
      </c>
      <c r="E9" s="5">
        <v>25816732</v>
      </c>
      <c r="F9" t="s">
        <v>39192</v>
      </c>
      <c r="G9">
        <v>37520</v>
      </c>
      <c r="H9" t="s">
        <v>20</v>
      </c>
      <c r="I9" t="s">
        <v>20</v>
      </c>
      <c r="J9" s="2">
        <v>960</v>
      </c>
      <c r="K9" s="1" t="s">
        <v>1988</v>
      </c>
    </row>
    <row r="10" spans="1:11" x14ac:dyDescent="0.3">
      <c r="A10" s="3">
        <v>23102</v>
      </c>
      <c r="B10" t="s">
        <v>70038</v>
      </c>
      <c r="C10" t="s">
        <v>70039</v>
      </c>
      <c r="D10" t="s">
        <v>2</v>
      </c>
      <c r="E10" s="5">
        <v>22887235</v>
      </c>
      <c r="F10" t="s">
        <v>40990</v>
      </c>
      <c r="G10">
        <v>37445</v>
      </c>
      <c r="H10" t="s">
        <v>673</v>
      </c>
      <c r="I10" t="s">
        <v>2</v>
      </c>
      <c r="J10" s="2">
        <v>563</v>
      </c>
      <c r="K10" s="1" t="s">
        <v>70040</v>
      </c>
    </row>
    <row r="11" spans="1:11" x14ac:dyDescent="0.3">
      <c r="A11" s="3">
        <v>23102</v>
      </c>
      <c r="B11" t="s">
        <v>70041</v>
      </c>
      <c r="C11" t="s">
        <v>70042</v>
      </c>
      <c r="D11" t="s">
        <v>2</v>
      </c>
      <c r="E11" s="5">
        <v>28099159</v>
      </c>
      <c r="F11" t="s">
        <v>35282</v>
      </c>
      <c r="G11">
        <v>37081</v>
      </c>
      <c r="H11" t="s">
        <v>31</v>
      </c>
      <c r="I11" t="s">
        <v>275</v>
      </c>
      <c r="J11" s="2">
        <v>476</v>
      </c>
      <c r="K11" s="1" t="s">
        <v>70043</v>
      </c>
    </row>
    <row r="12" spans="1:11" x14ac:dyDescent="0.3">
      <c r="A12" s="3">
        <v>23102</v>
      </c>
      <c r="B12" t="s">
        <v>70059</v>
      </c>
      <c r="C12" t="s">
        <v>70060</v>
      </c>
      <c r="D12" t="s">
        <v>2</v>
      </c>
      <c r="E12" s="5">
        <v>82524987</v>
      </c>
      <c r="F12" t="s">
        <v>27735</v>
      </c>
      <c r="G12">
        <v>37434</v>
      </c>
      <c r="H12" t="s">
        <v>266</v>
      </c>
      <c r="I12" t="s">
        <v>2</v>
      </c>
      <c r="J12" s="2">
        <v>561</v>
      </c>
      <c r="K12" s="1" t="s">
        <v>70044</v>
      </c>
    </row>
    <row r="13" spans="1:11" x14ac:dyDescent="0.3">
      <c r="A13" s="3">
        <v>23102</v>
      </c>
      <c r="B13" t="s">
        <v>6315</v>
      </c>
      <c r="C13" t="s">
        <v>70045</v>
      </c>
      <c r="D13" t="s">
        <v>2</v>
      </c>
      <c r="E13" s="5">
        <v>27967518</v>
      </c>
      <c r="F13" t="s">
        <v>6317</v>
      </c>
      <c r="G13">
        <v>37434</v>
      </c>
      <c r="H13" t="s">
        <v>87</v>
      </c>
      <c r="I13" t="s">
        <v>2</v>
      </c>
      <c r="J13" s="2">
        <v>453</v>
      </c>
      <c r="K13" s="1" t="s">
        <v>889</v>
      </c>
    </row>
    <row r="14" spans="1:11" x14ac:dyDescent="0.3">
      <c r="A14" s="3">
        <v>23102</v>
      </c>
      <c r="B14" t="s">
        <v>70046</v>
      </c>
      <c r="C14" t="s">
        <v>70047</v>
      </c>
      <c r="D14" t="s">
        <v>70048</v>
      </c>
      <c r="E14" s="5">
        <v>22683068</v>
      </c>
      <c r="F14" t="s">
        <v>8167</v>
      </c>
      <c r="G14">
        <v>37085</v>
      </c>
      <c r="H14" t="s">
        <v>31</v>
      </c>
      <c r="I14" t="s">
        <v>1208</v>
      </c>
      <c r="J14" s="2">
        <v>471</v>
      </c>
      <c r="K14" s="1" t="s">
        <v>4018</v>
      </c>
    </row>
    <row r="15" spans="1:11" x14ac:dyDescent="0.3">
      <c r="A15" s="3">
        <v>23102</v>
      </c>
      <c r="B15" t="s">
        <v>70049</v>
      </c>
      <c r="C15" t="s">
        <v>70050</v>
      </c>
      <c r="D15" t="s">
        <v>2</v>
      </c>
      <c r="E15" s="5">
        <v>86980405</v>
      </c>
      <c r="F15" t="s">
        <v>4319</v>
      </c>
      <c r="G15">
        <v>37539</v>
      </c>
      <c r="H15" t="s">
        <v>295</v>
      </c>
      <c r="I15" t="s">
        <v>2</v>
      </c>
      <c r="J15" s="2">
        <v>563</v>
      </c>
      <c r="K15" s="1" t="s">
        <v>5891</v>
      </c>
    </row>
    <row r="16" spans="1:11" x14ac:dyDescent="0.3">
      <c r="A16" s="3">
        <v>23102</v>
      </c>
      <c r="B16" t="s">
        <v>70049</v>
      </c>
      <c r="C16" t="s">
        <v>70051</v>
      </c>
      <c r="D16" t="s">
        <v>2</v>
      </c>
      <c r="E16" s="5">
        <v>90158059</v>
      </c>
      <c r="F16" t="s">
        <v>4319</v>
      </c>
      <c r="G16">
        <v>37539</v>
      </c>
      <c r="H16" t="s">
        <v>295</v>
      </c>
      <c r="I16" t="s">
        <v>2</v>
      </c>
      <c r="J16" s="2">
        <v>563</v>
      </c>
      <c r="K16" s="1" t="s">
        <v>3788</v>
      </c>
    </row>
    <row r="17" spans="1:11" x14ac:dyDescent="0.3">
      <c r="A17" s="3">
        <v>23102</v>
      </c>
      <c r="B17" t="s">
        <v>70052</v>
      </c>
      <c r="C17" t="s">
        <v>70053</v>
      </c>
      <c r="D17" t="s">
        <v>2</v>
      </c>
      <c r="E17" s="5">
        <v>26275887</v>
      </c>
      <c r="F17" t="s">
        <v>9402</v>
      </c>
      <c r="G17">
        <v>37412</v>
      </c>
      <c r="H17" t="s">
        <v>207</v>
      </c>
      <c r="I17" t="s">
        <v>2</v>
      </c>
      <c r="J17" s="2">
        <v>960</v>
      </c>
      <c r="K17" s="1" t="s">
        <v>1920</v>
      </c>
    </row>
    <row r="18" spans="1:11" x14ac:dyDescent="0.3">
      <c r="A18" s="3">
        <v>23102</v>
      </c>
      <c r="B18" t="s">
        <v>70054</v>
      </c>
      <c r="C18" t="s">
        <v>38917</v>
      </c>
      <c r="D18" t="s">
        <v>2</v>
      </c>
      <c r="E18" s="5">
        <v>21288972</v>
      </c>
      <c r="F18" t="s">
        <v>51983</v>
      </c>
      <c r="G18">
        <v>37441</v>
      </c>
      <c r="H18" t="s">
        <v>951</v>
      </c>
      <c r="I18" t="s">
        <v>2</v>
      </c>
      <c r="J18" s="2">
        <v>960</v>
      </c>
      <c r="K18" s="1" t="s">
        <v>2180</v>
      </c>
    </row>
    <row r="19" spans="1:11" x14ac:dyDescent="0.3">
      <c r="A19" s="3">
        <v>23102</v>
      </c>
      <c r="B19" t="s">
        <v>70061</v>
      </c>
      <c r="C19" t="s">
        <v>146</v>
      </c>
      <c r="D19" t="s">
        <v>2</v>
      </c>
      <c r="E19" s="5">
        <v>23246059</v>
      </c>
      <c r="F19" t="s">
        <v>8591</v>
      </c>
      <c r="G19">
        <v>37073</v>
      </c>
      <c r="H19" t="s">
        <v>31</v>
      </c>
      <c r="I19" t="s">
        <v>2</v>
      </c>
      <c r="J19" s="2">
        <v>561</v>
      </c>
      <c r="K19" s="1" t="s">
        <v>792</v>
      </c>
    </row>
    <row r="20" spans="1:11" x14ac:dyDescent="0.3">
      <c r="A20" s="3">
        <v>23102</v>
      </c>
      <c r="B20" t="s">
        <v>70055</v>
      </c>
      <c r="C20" t="s">
        <v>70056</v>
      </c>
      <c r="D20" t="s">
        <v>2</v>
      </c>
      <c r="E20" s="5">
        <v>28956168</v>
      </c>
      <c r="F20" t="s">
        <v>10328</v>
      </c>
      <c r="G20">
        <v>37115</v>
      </c>
      <c r="H20" t="s">
        <v>4</v>
      </c>
      <c r="I20" t="s">
        <v>2</v>
      </c>
      <c r="J20" s="2">
        <v>931</v>
      </c>
      <c r="K20" s="1" t="s">
        <v>70057</v>
      </c>
    </row>
    <row r="21" spans="1:11" x14ac:dyDescent="0.3">
      <c r="A21" s="3">
        <v>23102</v>
      </c>
      <c r="B21" t="s">
        <v>41290</v>
      </c>
      <c r="C21" t="s">
        <v>41291</v>
      </c>
      <c r="D21" t="s">
        <v>2</v>
      </c>
      <c r="E21" s="5">
        <v>22598070</v>
      </c>
      <c r="F21" t="s">
        <v>41292</v>
      </c>
      <c r="G21">
        <v>37079</v>
      </c>
      <c r="H21" t="s">
        <v>31</v>
      </c>
      <c r="I21" t="s">
        <v>2</v>
      </c>
      <c r="J21" s="2">
        <v>432</v>
      </c>
      <c r="K21" s="1" t="s">
        <v>4815</v>
      </c>
    </row>
    <row r="22" spans="1:11" x14ac:dyDescent="0.3">
      <c r="A22" s="3">
        <v>23102</v>
      </c>
      <c r="B22" t="s">
        <v>41607</v>
      </c>
      <c r="C22" t="s">
        <v>2</v>
      </c>
      <c r="D22" t="s">
        <v>2</v>
      </c>
      <c r="E22" s="5">
        <v>23116774</v>
      </c>
      <c r="F22" t="s">
        <v>41608</v>
      </c>
      <c r="G22">
        <v>37115</v>
      </c>
      <c r="H22" t="s">
        <v>4</v>
      </c>
      <c r="I22" t="s">
        <v>2</v>
      </c>
      <c r="J22" s="2">
        <v>432</v>
      </c>
      <c r="K22" s="1" t="s">
        <v>13538</v>
      </c>
    </row>
    <row r="23" spans="1:11" x14ac:dyDescent="0.3">
      <c r="A23" s="3">
        <v>23102</v>
      </c>
      <c r="B23" t="s">
        <v>42397</v>
      </c>
      <c r="C23" t="s">
        <v>42398</v>
      </c>
      <c r="D23" t="s">
        <v>42399</v>
      </c>
      <c r="E23" s="5">
        <v>23458723</v>
      </c>
      <c r="F23" t="s">
        <v>21494</v>
      </c>
      <c r="G23">
        <v>34346</v>
      </c>
      <c r="H23" t="s">
        <v>50</v>
      </c>
      <c r="I23" t="s">
        <v>2</v>
      </c>
      <c r="J23" s="2">
        <v>475</v>
      </c>
      <c r="K23" s="1" t="s">
        <v>51</v>
      </c>
    </row>
    <row r="24" spans="1:11" x14ac:dyDescent="0.3">
      <c r="A24" s="3">
        <v>23102</v>
      </c>
      <c r="B24" t="s">
        <v>42518</v>
      </c>
      <c r="C24" t="s">
        <v>2</v>
      </c>
      <c r="D24" t="s">
        <v>2</v>
      </c>
      <c r="E24" s="5">
        <v>97546673</v>
      </c>
      <c r="F24" t="s">
        <v>6272</v>
      </c>
      <c r="G24">
        <v>37079</v>
      </c>
      <c r="H24" t="s">
        <v>31</v>
      </c>
      <c r="I24" t="s">
        <v>2</v>
      </c>
      <c r="J24" s="2">
        <v>433</v>
      </c>
      <c r="K24" s="1" t="s">
        <v>42519</v>
      </c>
    </row>
    <row r="25" spans="1:11" x14ac:dyDescent="0.3">
      <c r="A25" s="3">
        <v>23102</v>
      </c>
      <c r="B25" t="s">
        <v>43111</v>
      </c>
      <c r="C25" t="s">
        <v>2</v>
      </c>
      <c r="D25" t="s">
        <v>2</v>
      </c>
      <c r="E25" s="5">
        <v>23369138</v>
      </c>
      <c r="F25" t="s">
        <v>43112</v>
      </c>
      <c r="G25">
        <v>37412</v>
      </c>
      <c r="H25" t="s">
        <v>207</v>
      </c>
      <c r="I25" t="s">
        <v>2</v>
      </c>
      <c r="J25" s="2">
        <v>889</v>
      </c>
      <c r="K25" s="1" t="s">
        <v>1831</v>
      </c>
    </row>
    <row r="26" spans="1:11" x14ac:dyDescent="0.3">
      <c r="A26" s="3">
        <v>23102</v>
      </c>
      <c r="B26" t="s">
        <v>41297</v>
      </c>
      <c r="C26" t="s">
        <v>41298</v>
      </c>
      <c r="D26" t="s">
        <v>2</v>
      </c>
      <c r="E26" s="5">
        <v>14492372</v>
      </c>
      <c r="F26" t="s">
        <v>41299</v>
      </c>
      <c r="G26">
        <v>37120</v>
      </c>
      <c r="H26" t="s">
        <v>114</v>
      </c>
      <c r="I26" t="s">
        <v>2</v>
      </c>
      <c r="J26" s="2">
        <v>475</v>
      </c>
      <c r="K26" s="1" t="s">
        <v>2821</v>
      </c>
    </row>
    <row r="27" spans="1:11" x14ac:dyDescent="0.3">
      <c r="A27" s="3">
        <v>23102</v>
      </c>
      <c r="B27" t="s">
        <v>41990</v>
      </c>
      <c r="C27" t="s">
        <v>41991</v>
      </c>
      <c r="D27" t="s">
        <v>2</v>
      </c>
      <c r="E27" s="5">
        <v>23374603</v>
      </c>
      <c r="F27" t="s">
        <v>3728</v>
      </c>
      <c r="G27">
        <v>37520</v>
      </c>
      <c r="H27" t="s">
        <v>20</v>
      </c>
      <c r="I27" t="s">
        <v>2</v>
      </c>
      <c r="J27" s="2">
        <v>731</v>
      </c>
      <c r="K27" s="1" t="s">
        <v>565</v>
      </c>
    </row>
    <row r="28" spans="1:11" x14ac:dyDescent="0.3">
      <c r="A28" s="3">
        <v>23102</v>
      </c>
      <c r="B28" t="s">
        <v>41640</v>
      </c>
      <c r="C28" t="s">
        <v>27511</v>
      </c>
      <c r="D28" t="s">
        <v>2</v>
      </c>
      <c r="E28" s="5">
        <v>78156661</v>
      </c>
      <c r="F28" t="s">
        <v>21666</v>
      </c>
      <c r="G28">
        <v>37520</v>
      </c>
      <c r="H28" t="s">
        <v>20</v>
      </c>
      <c r="I28" t="s">
        <v>2</v>
      </c>
      <c r="J28" s="2">
        <v>477</v>
      </c>
      <c r="K28" s="1" t="s">
        <v>4005</v>
      </c>
    </row>
    <row r="29" spans="1:11" x14ac:dyDescent="0.3">
      <c r="A29" s="3">
        <v>23102</v>
      </c>
      <c r="B29" t="s">
        <v>42000</v>
      </c>
      <c r="C29" t="s">
        <v>146</v>
      </c>
      <c r="D29" t="s">
        <v>2</v>
      </c>
      <c r="E29" s="5">
        <v>23372656</v>
      </c>
      <c r="F29" t="s">
        <v>42001</v>
      </c>
      <c r="G29">
        <v>37073</v>
      </c>
      <c r="H29" t="s">
        <v>31</v>
      </c>
      <c r="I29" t="s">
        <v>2</v>
      </c>
      <c r="J29" s="2">
        <v>702</v>
      </c>
      <c r="K29" s="1" t="s">
        <v>4674</v>
      </c>
    </row>
    <row r="30" spans="1:11" x14ac:dyDescent="0.3">
      <c r="A30" s="3">
        <v>23102</v>
      </c>
      <c r="B30" t="s">
        <v>39900</v>
      </c>
      <c r="C30" t="s">
        <v>39901</v>
      </c>
      <c r="D30" t="s">
        <v>2</v>
      </c>
      <c r="E30" s="5">
        <v>12912565</v>
      </c>
      <c r="F30" t="s">
        <v>39328</v>
      </c>
      <c r="G30">
        <v>34346</v>
      </c>
      <c r="H30" t="s">
        <v>50</v>
      </c>
      <c r="I30" t="s">
        <v>2</v>
      </c>
      <c r="J30" s="2">
        <v>563</v>
      </c>
      <c r="K30" s="1" t="s">
        <v>525</v>
      </c>
    </row>
    <row r="31" spans="1:11" x14ac:dyDescent="0.3">
      <c r="A31" s="3">
        <v>23102</v>
      </c>
      <c r="B31" t="s">
        <v>41318</v>
      </c>
      <c r="C31" t="s">
        <v>41319</v>
      </c>
      <c r="D31" t="s">
        <v>2</v>
      </c>
      <c r="E31" s="5">
        <v>23271493</v>
      </c>
      <c r="F31" t="s">
        <v>41320</v>
      </c>
      <c r="G31">
        <v>37081</v>
      </c>
      <c r="H31" t="s">
        <v>31</v>
      </c>
      <c r="I31" t="s">
        <v>2</v>
      </c>
      <c r="J31" s="2">
        <v>237</v>
      </c>
      <c r="K31" s="1" t="s">
        <v>41321</v>
      </c>
    </row>
    <row r="32" spans="1:11" x14ac:dyDescent="0.3">
      <c r="A32" s="3">
        <v>23102</v>
      </c>
      <c r="B32" t="s">
        <v>41536</v>
      </c>
      <c r="C32" t="s">
        <v>2</v>
      </c>
      <c r="D32" t="s">
        <v>2</v>
      </c>
      <c r="E32" s="5">
        <v>23330110</v>
      </c>
      <c r="F32" t="s">
        <v>41537</v>
      </c>
      <c r="G32">
        <v>37434</v>
      </c>
      <c r="H32" t="s">
        <v>547</v>
      </c>
      <c r="I32" t="s">
        <v>2</v>
      </c>
      <c r="J32" s="2">
        <v>439</v>
      </c>
      <c r="K32" s="1" t="s">
        <v>41538</v>
      </c>
    </row>
    <row r="33" spans="1:11" x14ac:dyDescent="0.3">
      <c r="A33" s="3">
        <v>23102</v>
      </c>
      <c r="B33" t="s">
        <v>43089</v>
      </c>
      <c r="C33" t="s">
        <v>43090</v>
      </c>
      <c r="D33" t="s">
        <v>2</v>
      </c>
      <c r="E33" s="5">
        <v>23430008</v>
      </c>
      <c r="F33" t="s">
        <v>34980</v>
      </c>
      <c r="G33">
        <v>37431</v>
      </c>
      <c r="H33" t="s">
        <v>46</v>
      </c>
      <c r="I33" t="s">
        <v>2</v>
      </c>
      <c r="J33" s="2">
        <v>683</v>
      </c>
      <c r="K33" s="1" t="s">
        <v>1278</v>
      </c>
    </row>
    <row r="34" spans="1:11" x14ac:dyDescent="0.3">
      <c r="A34" s="3">
        <v>23102</v>
      </c>
      <c r="B34" t="s">
        <v>41998</v>
      </c>
      <c r="C34" t="s">
        <v>2</v>
      </c>
      <c r="D34" t="s">
        <v>2</v>
      </c>
      <c r="E34" s="5">
        <v>21019711</v>
      </c>
      <c r="F34" t="s">
        <v>41999</v>
      </c>
      <c r="G34">
        <v>37115</v>
      </c>
      <c r="H34" t="s">
        <v>4</v>
      </c>
      <c r="I34" t="s">
        <v>2255</v>
      </c>
      <c r="J34" s="2">
        <v>620</v>
      </c>
      <c r="K34" s="1" t="s">
        <v>845</v>
      </c>
    </row>
    <row r="35" spans="1:11" x14ac:dyDescent="0.3">
      <c r="A35" s="3">
        <v>23102</v>
      </c>
      <c r="B35" t="s">
        <v>41988</v>
      </c>
      <c r="C35" t="s">
        <v>21555</v>
      </c>
      <c r="D35" t="s">
        <v>2</v>
      </c>
      <c r="E35" s="5">
        <v>23378322</v>
      </c>
      <c r="F35" t="s">
        <v>41989</v>
      </c>
      <c r="G35">
        <v>37434</v>
      </c>
      <c r="H35" t="s">
        <v>547</v>
      </c>
      <c r="I35" t="s">
        <v>2</v>
      </c>
      <c r="J35" s="2">
        <v>256</v>
      </c>
      <c r="K35" s="1" t="s">
        <v>654</v>
      </c>
    </row>
    <row r="36" spans="1:11" x14ac:dyDescent="0.3">
      <c r="A36" s="3">
        <v>23102</v>
      </c>
      <c r="B36" t="s">
        <v>42523</v>
      </c>
      <c r="C36" t="s">
        <v>42524</v>
      </c>
      <c r="D36" t="s">
        <v>5305</v>
      </c>
      <c r="E36" s="5">
        <v>23147485</v>
      </c>
      <c r="F36" t="s">
        <v>42525</v>
      </c>
      <c r="G36">
        <v>37115</v>
      </c>
      <c r="H36" t="s">
        <v>4</v>
      </c>
      <c r="I36" t="s">
        <v>2</v>
      </c>
      <c r="J36" s="2">
        <v>15</v>
      </c>
      <c r="K36" s="1" t="s">
        <v>1735</v>
      </c>
    </row>
    <row r="37" spans="1:11" x14ac:dyDescent="0.3">
      <c r="A37" s="3">
        <v>23102</v>
      </c>
      <c r="B37" t="s">
        <v>41599</v>
      </c>
      <c r="C37" t="s">
        <v>96</v>
      </c>
      <c r="D37" t="s">
        <v>2</v>
      </c>
      <c r="E37" s="5">
        <v>22089239</v>
      </c>
      <c r="F37" t="s">
        <v>15237</v>
      </c>
      <c r="G37">
        <v>34355</v>
      </c>
      <c r="H37" t="s">
        <v>13</v>
      </c>
      <c r="I37" t="s">
        <v>1860</v>
      </c>
      <c r="J37" s="2">
        <v>682</v>
      </c>
      <c r="K37" s="1" t="s">
        <v>17</v>
      </c>
    </row>
    <row r="38" spans="1:11" x14ac:dyDescent="0.3">
      <c r="A38" s="3">
        <v>23102</v>
      </c>
      <c r="B38" t="s">
        <v>41615</v>
      </c>
      <c r="C38" t="s">
        <v>3053</v>
      </c>
      <c r="D38" t="s">
        <v>2</v>
      </c>
      <c r="E38" s="5">
        <v>23155595</v>
      </c>
      <c r="F38" t="s">
        <v>41616</v>
      </c>
      <c r="G38">
        <v>37081</v>
      </c>
      <c r="H38" t="s">
        <v>31</v>
      </c>
      <c r="I38" t="s">
        <v>2</v>
      </c>
      <c r="J38" s="2">
        <v>439</v>
      </c>
      <c r="K38" s="1" t="s">
        <v>41617</v>
      </c>
    </row>
    <row r="39" spans="1:11" x14ac:dyDescent="0.3">
      <c r="A39" s="3">
        <v>23102</v>
      </c>
      <c r="B39" t="s">
        <v>42520</v>
      </c>
      <c r="C39" t="s">
        <v>42521</v>
      </c>
      <c r="D39" t="s">
        <v>2</v>
      </c>
      <c r="E39" s="5">
        <v>21084442</v>
      </c>
      <c r="F39" t="s">
        <v>42522</v>
      </c>
      <c r="G39">
        <v>37075</v>
      </c>
      <c r="H39" t="s">
        <v>31</v>
      </c>
      <c r="I39" t="s">
        <v>2813</v>
      </c>
      <c r="J39" s="2">
        <v>433</v>
      </c>
      <c r="K39" s="1" t="s">
        <v>1888</v>
      </c>
    </row>
    <row r="40" spans="1:11" x14ac:dyDescent="0.3">
      <c r="A40" s="3">
        <v>23102</v>
      </c>
      <c r="B40" t="s">
        <v>43043</v>
      </c>
      <c r="C40" t="s">
        <v>43044</v>
      </c>
      <c r="D40" t="s">
        <v>2</v>
      </c>
      <c r="E40" s="5">
        <v>97385468</v>
      </c>
      <c r="F40" t="s">
        <v>737</v>
      </c>
      <c r="G40">
        <v>37079</v>
      </c>
      <c r="H40" t="s">
        <v>31</v>
      </c>
      <c r="I40" t="s">
        <v>2</v>
      </c>
      <c r="J40" s="2">
        <v>741</v>
      </c>
      <c r="K40" s="1" t="s">
        <v>276</v>
      </c>
    </row>
    <row r="41" spans="1:11" x14ac:dyDescent="0.3">
      <c r="A41" s="3">
        <v>23102</v>
      </c>
      <c r="B41" t="s">
        <v>41992</v>
      </c>
      <c r="C41" t="s">
        <v>218</v>
      </c>
      <c r="D41" t="s">
        <v>29026</v>
      </c>
      <c r="E41" s="5">
        <v>17964057</v>
      </c>
      <c r="F41" t="s">
        <v>15247</v>
      </c>
      <c r="G41">
        <v>37412</v>
      </c>
      <c r="H41" t="s">
        <v>207</v>
      </c>
      <c r="I41" t="s">
        <v>2</v>
      </c>
      <c r="J41" s="2">
        <v>477</v>
      </c>
      <c r="K41" s="1" t="s">
        <v>432</v>
      </c>
    </row>
    <row r="42" spans="1:11" x14ac:dyDescent="0.3">
      <c r="A42" s="3">
        <v>23102</v>
      </c>
      <c r="B42" t="s">
        <v>39897</v>
      </c>
      <c r="C42" t="s">
        <v>2</v>
      </c>
      <c r="D42" t="s">
        <v>2</v>
      </c>
      <c r="E42" s="5">
        <v>17480702</v>
      </c>
      <c r="F42" t="s">
        <v>39898</v>
      </c>
      <c r="G42">
        <v>37120</v>
      </c>
      <c r="H42" t="s">
        <v>114</v>
      </c>
      <c r="I42" t="s">
        <v>2</v>
      </c>
      <c r="J42" s="2">
        <v>711</v>
      </c>
      <c r="K42" s="1" t="s">
        <v>39899</v>
      </c>
    </row>
    <row r="43" spans="1:11" x14ac:dyDescent="0.3">
      <c r="A43" s="3">
        <v>23102</v>
      </c>
      <c r="B43" t="s">
        <v>39902</v>
      </c>
      <c r="C43" t="s">
        <v>39903</v>
      </c>
      <c r="D43" t="s">
        <v>2</v>
      </c>
      <c r="E43" s="5">
        <v>85492981</v>
      </c>
      <c r="F43" t="s">
        <v>39904</v>
      </c>
      <c r="G43">
        <v>37081</v>
      </c>
      <c r="H43" t="s">
        <v>31</v>
      </c>
      <c r="I43" t="s">
        <v>2</v>
      </c>
      <c r="J43" s="2">
        <v>472</v>
      </c>
      <c r="K43" s="1" t="s">
        <v>991</v>
      </c>
    </row>
    <row r="44" spans="1:11" x14ac:dyDescent="0.3">
      <c r="A44" s="3">
        <v>23102</v>
      </c>
      <c r="B44" t="s">
        <v>39905</v>
      </c>
      <c r="C44" t="s">
        <v>1793</v>
      </c>
      <c r="D44" t="s">
        <v>2</v>
      </c>
      <c r="E44" s="5">
        <v>93191238</v>
      </c>
      <c r="F44" t="s">
        <v>39906</v>
      </c>
      <c r="G44">
        <v>37081</v>
      </c>
      <c r="H44" t="s">
        <v>31</v>
      </c>
      <c r="I44" t="s">
        <v>2</v>
      </c>
      <c r="J44" s="2">
        <v>811</v>
      </c>
      <c r="K44" s="1" t="s">
        <v>991</v>
      </c>
    </row>
    <row r="45" spans="1:11" x14ac:dyDescent="0.3">
      <c r="A45" s="3">
        <v>23102</v>
      </c>
      <c r="B45" t="s">
        <v>39907</v>
      </c>
      <c r="C45" t="s">
        <v>8781</v>
      </c>
      <c r="D45" t="s">
        <v>2</v>
      </c>
      <c r="E45" s="5">
        <v>21854934</v>
      </c>
      <c r="F45" t="s">
        <v>12420</v>
      </c>
      <c r="G45">
        <v>37133</v>
      </c>
      <c r="H45" t="s">
        <v>65</v>
      </c>
      <c r="I45" t="s">
        <v>66</v>
      </c>
      <c r="J45" s="2">
        <v>472</v>
      </c>
      <c r="K45" s="1" t="s">
        <v>1584</v>
      </c>
    </row>
    <row r="46" spans="1:11" x14ac:dyDescent="0.3">
      <c r="A46" s="3">
        <v>23102</v>
      </c>
      <c r="B46" t="s">
        <v>39908</v>
      </c>
      <c r="C46" t="s">
        <v>96</v>
      </c>
      <c r="D46" t="s">
        <v>2</v>
      </c>
      <c r="E46" s="5">
        <v>20716547</v>
      </c>
      <c r="F46" t="s">
        <v>39909</v>
      </c>
      <c r="G46">
        <v>37412</v>
      </c>
      <c r="H46" t="s">
        <v>928</v>
      </c>
      <c r="I46" t="s">
        <v>2</v>
      </c>
      <c r="J46" s="2">
        <v>702</v>
      </c>
      <c r="K46" s="1" t="s">
        <v>39910</v>
      </c>
    </row>
    <row r="47" spans="1:11" x14ac:dyDescent="0.3">
      <c r="A47" s="3">
        <v>23102</v>
      </c>
      <c r="B47" t="s">
        <v>39911</v>
      </c>
      <c r="C47" t="s">
        <v>2</v>
      </c>
      <c r="D47" t="s">
        <v>2</v>
      </c>
      <c r="E47" s="5">
        <v>90982433</v>
      </c>
      <c r="F47" t="s">
        <v>39912</v>
      </c>
      <c r="G47">
        <v>37073</v>
      </c>
      <c r="H47" t="s">
        <v>31</v>
      </c>
      <c r="I47" t="s">
        <v>2</v>
      </c>
      <c r="J47" s="2">
        <v>433</v>
      </c>
      <c r="K47" s="1" t="s">
        <v>39913</v>
      </c>
    </row>
    <row r="48" spans="1:11" x14ac:dyDescent="0.3">
      <c r="A48" s="3">
        <v>23102</v>
      </c>
      <c r="B48" t="s">
        <v>39914</v>
      </c>
      <c r="C48" t="s">
        <v>2</v>
      </c>
      <c r="D48" t="s">
        <v>2</v>
      </c>
      <c r="E48" s="5">
        <v>23129052</v>
      </c>
      <c r="F48" t="s">
        <v>39915</v>
      </c>
      <c r="G48">
        <v>37077</v>
      </c>
      <c r="H48" t="s">
        <v>31</v>
      </c>
      <c r="I48" t="s">
        <v>2</v>
      </c>
      <c r="J48" s="2">
        <v>712</v>
      </c>
      <c r="K48" s="1" t="s">
        <v>321</v>
      </c>
    </row>
    <row r="49" spans="1:11" x14ac:dyDescent="0.3">
      <c r="A49" s="3">
        <v>23102</v>
      </c>
      <c r="B49" t="s">
        <v>39916</v>
      </c>
      <c r="C49" t="s">
        <v>2</v>
      </c>
      <c r="D49" t="s">
        <v>2</v>
      </c>
      <c r="E49" s="5">
        <v>18070202</v>
      </c>
      <c r="F49" t="s">
        <v>9140</v>
      </c>
      <c r="G49">
        <v>37520</v>
      </c>
      <c r="H49" t="s">
        <v>20</v>
      </c>
      <c r="I49" t="s">
        <v>21</v>
      </c>
      <c r="J49" s="2">
        <v>453</v>
      </c>
      <c r="K49" s="1" t="s">
        <v>1871</v>
      </c>
    </row>
    <row r="50" spans="1:11" x14ac:dyDescent="0.3">
      <c r="A50" s="3">
        <v>23102</v>
      </c>
      <c r="B50" t="s">
        <v>39917</v>
      </c>
      <c r="C50" t="s">
        <v>2</v>
      </c>
      <c r="D50" t="s">
        <v>2</v>
      </c>
      <c r="E50" s="5">
        <v>59020252</v>
      </c>
      <c r="F50" t="s">
        <v>7162</v>
      </c>
      <c r="G50">
        <v>37081</v>
      </c>
      <c r="H50" t="s">
        <v>31</v>
      </c>
      <c r="I50" t="s">
        <v>2</v>
      </c>
      <c r="J50" s="2">
        <v>970</v>
      </c>
      <c r="K50" s="1" t="s">
        <v>2868</v>
      </c>
    </row>
    <row r="51" spans="1:11" x14ac:dyDescent="0.3">
      <c r="A51" s="3">
        <v>23102</v>
      </c>
      <c r="B51" t="s">
        <v>39918</v>
      </c>
      <c r="C51" t="s">
        <v>39919</v>
      </c>
      <c r="D51" t="s">
        <v>2</v>
      </c>
      <c r="E51" s="5">
        <v>23597737</v>
      </c>
      <c r="F51" t="s">
        <v>39920</v>
      </c>
      <c r="G51">
        <v>37079</v>
      </c>
      <c r="H51" t="s">
        <v>31</v>
      </c>
      <c r="I51" t="s">
        <v>275</v>
      </c>
      <c r="J51" s="2">
        <v>451</v>
      </c>
      <c r="K51" s="1" t="s">
        <v>32</v>
      </c>
    </row>
    <row r="52" spans="1:11" x14ac:dyDescent="0.3">
      <c r="A52" s="3">
        <v>23102</v>
      </c>
      <c r="B52" t="s">
        <v>39921</v>
      </c>
      <c r="C52" t="s">
        <v>39922</v>
      </c>
      <c r="D52" t="s">
        <v>2</v>
      </c>
      <c r="E52" s="5">
        <v>23397962</v>
      </c>
      <c r="F52" t="s">
        <v>39923</v>
      </c>
      <c r="G52">
        <v>34346</v>
      </c>
      <c r="H52" t="s">
        <v>50</v>
      </c>
      <c r="I52" t="s">
        <v>2</v>
      </c>
      <c r="J52" s="2">
        <v>920</v>
      </c>
      <c r="K52" s="1" t="s">
        <v>920</v>
      </c>
    </row>
    <row r="53" spans="1:11" x14ac:dyDescent="0.3">
      <c r="A53" s="3">
        <v>23102</v>
      </c>
      <c r="B53" t="s">
        <v>39927</v>
      </c>
      <c r="C53" t="s">
        <v>39928</v>
      </c>
      <c r="D53" t="s">
        <v>39929</v>
      </c>
      <c r="E53" s="5">
        <v>95696529</v>
      </c>
      <c r="F53" t="s">
        <v>24749</v>
      </c>
      <c r="G53">
        <v>37073</v>
      </c>
      <c r="H53" t="s">
        <v>31</v>
      </c>
      <c r="I53" t="s">
        <v>2</v>
      </c>
      <c r="J53" s="2">
        <v>561</v>
      </c>
      <c r="K53" s="1" t="s">
        <v>39930</v>
      </c>
    </row>
    <row r="54" spans="1:11" x14ac:dyDescent="0.3">
      <c r="A54" s="3">
        <v>23102</v>
      </c>
      <c r="B54" t="s">
        <v>39924</v>
      </c>
      <c r="C54" t="s">
        <v>2</v>
      </c>
      <c r="D54" t="s">
        <v>2</v>
      </c>
      <c r="E54" s="5">
        <v>29869120</v>
      </c>
      <c r="F54" t="s">
        <v>39925</v>
      </c>
      <c r="G54">
        <v>37120</v>
      </c>
      <c r="H54" t="s">
        <v>114</v>
      </c>
      <c r="I54" t="s">
        <v>976</v>
      </c>
      <c r="J54" s="2">
        <v>466</v>
      </c>
      <c r="K54" s="1" t="s">
        <v>39926</v>
      </c>
    </row>
    <row r="55" spans="1:11" x14ac:dyDescent="0.3">
      <c r="A55" s="3">
        <v>23102</v>
      </c>
      <c r="B55" t="s">
        <v>39931</v>
      </c>
      <c r="C55" t="s">
        <v>39932</v>
      </c>
      <c r="D55" t="s">
        <v>39933</v>
      </c>
      <c r="E55" s="5">
        <v>93167023</v>
      </c>
      <c r="F55" t="s">
        <v>10712</v>
      </c>
      <c r="G55">
        <v>34346</v>
      </c>
      <c r="H55" t="s">
        <v>50</v>
      </c>
      <c r="I55" t="s">
        <v>2</v>
      </c>
      <c r="J55" s="2">
        <v>471</v>
      </c>
      <c r="K55" s="1" t="s">
        <v>2720</v>
      </c>
    </row>
    <row r="56" spans="1:11" x14ac:dyDescent="0.3">
      <c r="A56" s="3">
        <v>23102</v>
      </c>
      <c r="B56" t="s">
        <v>39934</v>
      </c>
      <c r="C56" t="s">
        <v>2</v>
      </c>
      <c r="D56" t="s">
        <v>2</v>
      </c>
      <c r="E56" s="5">
        <v>19744618</v>
      </c>
      <c r="F56" t="s">
        <v>993</v>
      </c>
      <c r="G56">
        <v>37431</v>
      </c>
      <c r="H56" t="s">
        <v>46</v>
      </c>
      <c r="I56" t="s">
        <v>2</v>
      </c>
      <c r="J56" s="2">
        <v>108</v>
      </c>
      <c r="K56" s="1" t="s">
        <v>1669</v>
      </c>
    </row>
    <row r="57" spans="1:11" x14ac:dyDescent="0.3">
      <c r="A57" s="3">
        <v>23102</v>
      </c>
      <c r="B57" t="s">
        <v>39935</v>
      </c>
      <c r="C57" t="s">
        <v>1083</v>
      </c>
      <c r="D57" t="s">
        <v>2</v>
      </c>
      <c r="E57" s="5">
        <v>17588881</v>
      </c>
      <c r="F57" t="s">
        <v>1616</v>
      </c>
      <c r="G57">
        <v>37073</v>
      </c>
      <c r="H57" t="s">
        <v>31</v>
      </c>
      <c r="I57" t="s">
        <v>31</v>
      </c>
      <c r="J57" s="2">
        <v>471</v>
      </c>
      <c r="K57" s="1" t="s">
        <v>2391</v>
      </c>
    </row>
    <row r="58" spans="1:11" x14ac:dyDescent="0.3">
      <c r="A58" s="3">
        <v>23102</v>
      </c>
      <c r="B58" t="s">
        <v>39936</v>
      </c>
      <c r="C58" t="s">
        <v>96</v>
      </c>
      <c r="D58" t="s">
        <v>39937</v>
      </c>
      <c r="E58" s="5">
        <v>96908037</v>
      </c>
      <c r="F58" t="s">
        <v>39938</v>
      </c>
      <c r="G58">
        <v>37083</v>
      </c>
      <c r="H58" t="s">
        <v>31</v>
      </c>
      <c r="I58" t="s">
        <v>2</v>
      </c>
      <c r="J58" s="2">
        <v>562</v>
      </c>
      <c r="K58" s="1" t="s">
        <v>39939</v>
      </c>
    </row>
    <row r="59" spans="1:11" x14ac:dyDescent="0.3">
      <c r="A59" s="3">
        <v>23102</v>
      </c>
      <c r="B59" t="s">
        <v>39940</v>
      </c>
      <c r="C59" t="s">
        <v>2</v>
      </c>
      <c r="D59" t="s">
        <v>2</v>
      </c>
      <c r="E59" s="5">
        <v>97623677</v>
      </c>
      <c r="F59" t="s">
        <v>7360</v>
      </c>
      <c r="G59">
        <v>37412</v>
      </c>
      <c r="H59" t="s">
        <v>207</v>
      </c>
      <c r="I59" t="s">
        <v>2</v>
      </c>
      <c r="J59" s="2">
        <v>701</v>
      </c>
      <c r="K59" s="1" t="s">
        <v>39941</v>
      </c>
    </row>
    <row r="60" spans="1:11" x14ac:dyDescent="0.3">
      <c r="A60" s="3">
        <v>23102</v>
      </c>
      <c r="B60" t="s">
        <v>39942</v>
      </c>
      <c r="C60" t="s">
        <v>39943</v>
      </c>
      <c r="D60" t="s">
        <v>2</v>
      </c>
      <c r="E60" s="5">
        <v>23304777</v>
      </c>
      <c r="F60" t="s">
        <v>39944</v>
      </c>
      <c r="G60">
        <v>37197</v>
      </c>
      <c r="H60" t="s">
        <v>156</v>
      </c>
      <c r="I60" t="s">
        <v>2</v>
      </c>
      <c r="J60" s="2">
        <v>683</v>
      </c>
      <c r="K60" s="1" t="s">
        <v>39945</v>
      </c>
    </row>
    <row r="61" spans="1:11" x14ac:dyDescent="0.3">
      <c r="A61" s="3">
        <v>23102</v>
      </c>
      <c r="B61" t="s">
        <v>39946</v>
      </c>
      <c r="C61" t="s">
        <v>39947</v>
      </c>
      <c r="D61" t="s">
        <v>2</v>
      </c>
      <c r="E61" s="5">
        <v>29236328</v>
      </c>
      <c r="F61" t="s">
        <v>27546</v>
      </c>
      <c r="G61">
        <v>37139</v>
      </c>
      <c r="H61" t="s">
        <v>110</v>
      </c>
      <c r="I61" t="s">
        <v>2</v>
      </c>
      <c r="J61" s="2">
        <v>920</v>
      </c>
      <c r="K61" s="1" t="s">
        <v>39948</v>
      </c>
    </row>
    <row r="62" spans="1:11" x14ac:dyDescent="0.3">
      <c r="A62" s="3">
        <v>23102</v>
      </c>
      <c r="B62" t="s">
        <v>39949</v>
      </c>
      <c r="C62" t="s">
        <v>39950</v>
      </c>
      <c r="D62" t="s">
        <v>2</v>
      </c>
      <c r="E62" s="5">
        <v>23171772</v>
      </c>
      <c r="F62" t="s">
        <v>39951</v>
      </c>
      <c r="G62">
        <v>37120</v>
      </c>
      <c r="H62" t="s">
        <v>114</v>
      </c>
      <c r="I62" t="s">
        <v>2</v>
      </c>
      <c r="J62" s="2">
        <v>641</v>
      </c>
      <c r="K62" s="1" t="s">
        <v>39952</v>
      </c>
    </row>
    <row r="63" spans="1:11" x14ac:dyDescent="0.3">
      <c r="A63" s="3">
        <v>23102</v>
      </c>
      <c r="B63" t="s">
        <v>39953</v>
      </c>
      <c r="C63" t="s">
        <v>3059</v>
      </c>
      <c r="D63" t="s">
        <v>2</v>
      </c>
      <c r="E63" s="5">
        <v>23169277</v>
      </c>
      <c r="F63" t="s">
        <v>20071</v>
      </c>
      <c r="G63">
        <v>34346</v>
      </c>
      <c r="H63" t="s">
        <v>50</v>
      </c>
      <c r="I63" t="s">
        <v>2</v>
      </c>
      <c r="J63" s="2">
        <v>862</v>
      </c>
      <c r="K63" s="1" t="s">
        <v>4916</v>
      </c>
    </row>
    <row r="64" spans="1:11" x14ac:dyDescent="0.3">
      <c r="A64" s="3">
        <v>23102</v>
      </c>
      <c r="B64" t="s">
        <v>39954</v>
      </c>
      <c r="C64" t="s">
        <v>2</v>
      </c>
      <c r="D64" t="s">
        <v>2</v>
      </c>
      <c r="E64" s="5">
        <v>31023392</v>
      </c>
      <c r="F64" t="s">
        <v>39955</v>
      </c>
      <c r="G64">
        <v>37520</v>
      </c>
      <c r="H64" t="s">
        <v>20</v>
      </c>
      <c r="I64" t="s">
        <v>20</v>
      </c>
      <c r="J64" s="2">
        <v>981</v>
      </c>
      <c r="K64" s="1" t="s">
        <v>130</v>
      </c>
    </row>
    <row r="65" spans="1:11" x14ac:dyDescent="0.3">
      <c r="A65" s="3">
        <v>23102</v>
      </c>
      <c r="B65" t="s">
        <v>39956</v>
      </c>
      <c r="C65" t="s">
        <v>1547</v>
      </c>
      <c r="D65" t="s">
        <v>2</v>
      </c>
      <c r="E65" s="5">
        <v>23442810</v>
      </c>
      <c r="F65" t="s">
        <v>39957</v>
      </c>
      <c r="G65">
        <v>37520</v>
      </c>
      <c r="H65" t="s">
        <v>20</v>
      </c>
      <c r="I65" t="s">
        <v>2</v>
      </c>
      <c r="J65" s="2">
        <v>662</v>
      </c>
      <c r="K65" s="1" t="s">
        <v>39958</v>
      </c>
    </row>
    <row r="66" spans="1:11" x14ac:dyDescent="0.3">
      <c r="A66" s="3">
        <v>23102</v>
      </c>
      <c r="B66" t="s">
        <v>39959</v>
      </c>
      <c r="C66" t="s">
        <v>2</v>
      </c>
      <c r="D66" t="s">
        <v>2</v>
      </c>
      <c r="E66" s="5">
        <v>87452750</v>
      </c>
      <c r="F66" t="s">
        <v>39960</v>
      </c>
      <c r="G66">
        <v>37520</v>
      </c>
      <c r="H66" t="s">
        <v>20</v>
      </c>
      <c r="I66" t="s">
        <v>2</v>
      </c>
      <c r="J66" s="2">
        <v>661</v>
      </c>
      <c r="K66" s="1" t="s">
        <v>39961</v>
      </c>
    </row>
    <row r="67" spans="1:11" x14ac:dyDescent="0.3">
      <c r="A67" s="3">
        <v>23102</v>
      </c>
      <c r="B67" t="s">
        <v>39962</v>
      </c>
      <c r="C67" t="s">
        <v>1793</v>
      </c>
      <c r="D67" t="s">
        <v>2</v>
      </c>
      <c r="E67" s="5">
        <v>28404564</v>
      </c>
      <c r="F67" t="s">
        <v>39963</v>
      </c>
      <c r="G67">
        <v>37412</v>
      </c>
      <c r="H67" t="s">
        <v>207</v>
      </c>
      <c r="I67" t="s">
        <v>2</v>
      </c>
      <c r="J67" s="2">
        <v>811</v>
      </c>
      <c r="K67" s="1" t="s">
        <v>5611</v>
      </c>
    </row>
    <row r="68" spans="1:11" x14ac:dyDescent="0.3">
      <c r="A68" s="3">
        <v>23102</v>
      </c>
      <c r="B68" t="s">
        <v>39962</v>
      </c>
      <c r="C68" t="s">
        <v>39964</v>
      </c>
      <c r="D68" t="s">
        <v>2</v>
      </c>
      <c r="E68" s="5">
        <v>82636088</v>
      </c>
      <c r="F68" t="s">
        <v>39965</v>
      </c>
      <c r="G68">
        <v>37412</v>
      </c>
      <c r="H68" t="s">
        <v>207</v>
      </c>
      <c r="I68" t="s">
        <v>2</v>
      </c>
      <c r="J68" s="2">
        <v>477</v>
      </c>
      <c r="K68" s="1" t="s">
        <v>39966</v>
      </c>
    </row>
    <row r="69" spans="1:11" x14ac:dyDescent="0.3">
      <c r="A69" s="3">
        <v>23102</v>
      </c>
      <c r="B69" t="s">
        <v>39967</v>
      </c>
      <c r="C69" t="s">
        <v>2</v>
      </c>
      <c r="D69" t="s">
        <v>2</v>
      </c>
      <c r="E69" s="5">
        <v>20678847</v>
      </c>
      <c r="F69" t="s">
        <v>39968</v>
      </c>
      <c r="G69">
        <v>37431</v>
      </c>
      <c r="H69" t="s">
        <v>46</v>
      </c>
      <c r="I69" t="s">
        <v>2</v>
      </c>
      <c r="J69" s="2">
        <v>162</v>
      </c>
      <c r="K69" s="1" t="s">
        <v>23835</v>
      </c>
    </row>
    <row r="70" spans="1:11" x14ac:dyDescent="0.3">
      <c r="A70" s="3">
        <v>23102</v>
      </c>
      <c r="B70" t="s">
        <v>39969</v>
      </c>
      <c r="C70" t="s">
        <v>3059</v>
      </c>
      <c r="D70" t="s">
        <v>2</v>
      </c>
      <c r="E70" s="5">
        <v>23269752</v>
      </c>
      <c r="F70" t="s">
        <v>5330</v>
      </c>
      <c r="G70">
        <v>37520</v>
      </c>
      <c r="H70" t="s">
        <v>20</v>
      </c>
      <c r="I70" t="s">
        <v>2</v>
      </c>
      <c r="J70" s="2">
        <v>862</v>
      </c>
      <c r="K70" s="1" t="s">
        <v>6158</v>
      </c>
    </row>
    <row r="71" spans="1:11" x14ac:dyDescent="0.3">
      <c r="A71" s="3">
        <v>23102</v>
      </c>
      <c r="B71" t="s">
        <v>39970</v>
      </c>
      <c r="C71" t="s">
        <v>39971</v>
      </c>
      <c r="D71" t="s">
        <v>39972</v>
      </c>
      <c r="E71" s="5">
        <v>12768439</v>
      </c>
      <c r="F71" t="s">
        <v>39973</v>
      </c>
      <c r="G71">
        <v>37136</v>
      </c>
      <c r="H71" t="s">
        <v>344</v>
      </c>
      <c r="I71" t="s">
        <v>12176</v>
      </c>
      <c r="J71" s="2">
        <v>477</v>
      </c>
      <c r="K71" s="1" t="s">
        <v>1460</v>
      </c>
    </row>
    <row r="72" spans="1:11" x14ac:dyDescent="0.3">
      <c r="A72" s="3">
        <v>23102</v>
      </c>
      <c r="B72" t="s">
        <v>39974</v>
      </c>
      <c r="C72" t="s">
        <v>39975</v>
      </c>
      <c r="D72" t="s">
        <v>2</v>
      </c>
      <c r="E72" s="5">
        <v>82661581</v>
      </c>
      <c r="F72" t="s">
        <v>29011</v>
      </c>
      <c r="G72">
        <v>37412</v>
      </c>
      <c r="H72" t="s">
        <v>207</v>
      </c>
      <c r="I72" t="s">
        <v>2</v>
      </c>
      <c r="J72" s="2">
        <v>869</v>
      </c>
      <c r="K72" s="1" t="s">
        <v>39976</v>
      </c>
    </row>
    <row r="73" spans="1:11" x14ac:dyDescent="0.3">
      <c r="A73" s="3">
        <v>23102</v>
      </c>
      <c r="B73" t="s">
        <v>39977</v>
      </c>
      <c r="C73" t="s">
        <v>5305</v>
      </c>
      <c r="D73" t="s">
        <v>2</v>
      </c>
      <c r="E73" s="5">
        <v>23232770</v>
      </c>
      <c r="F73" t="s">
        <v>39978</v>
      </c>
      <c r="G73">
        <v>37130</v>
      </c>
      <c r="H73" t="s">
        <v>60</v>
      </c>
      <c r="I73" t="s">
        <v>2</v>
      </c>
      <c r="J73" s="2">
        <v>15</v>
      </c>
      <c r="K73" s="1" t="s">
        <v>914</v>
      </c>
    </row>
    <row r="74" spans="1:11" x14ac:dyDescent="0.3">
      <c r="A74" s="3">
        <v>23102</v>
      </c>
      <c r="B74" t="s">
        <v>39977</v>
      </c>
      <c r="C74" t="s">
        <v>39979</v>
      </c>
      <c r="D74" t="s">
        <v>2</v>
      </c>
      <c r="E74" s="5">
        <v>27398110</v>
      </c>
      <c r="F74" t="s">
        <v>39980</v>
      </c>
      <c r="G74">
        <v>37412</v>
      </c>
      <c r="H74" t="s">
        <v>207</v>
      </c>
      <c r="I74" t="s">
        <v>2</v>
      </c>
      <c r="J74" s="2">
        <v>662</v>
      </c>
      <c r="K74" s="1" t="s">
        <v>39981</v>
      </c>
    </row>
    <row r="75" spans="1:11" x14ac:dyDescent="0.3">
      <c r="A75" s="3">
        <v>23102</v>
      </c>
      <c r="B75" t="s">
        <v>39982</v>
      </c>
      <c r="C75" t="s">
        <v>2</v>
      </c>
      <c r="D75" t="s">
        <v>2</v>
      </c>
      <c r="E75" s="5">
        <v>57817013</v>
      </c>
      <c r="F75" t="s">
        <v>39983</v>
      </c>
      <c r="G75">
        <v>37083</v>
      </c>
      <c r="H75" t="s">
        <v>31</v>
      </c>
      <c r="I75" t="s">
        <v>31</v>
      </c>
      <c r="J75" s="2">
        <v>970</v>
      </c>
      <c r="K75" s="1" t="s">
        <v>1450</v>
      </c>
    </row>
    <row r="76" spans="1:11" x14ac:dyDescent="0.3">
      <c r="A76" s="3">
        <v>23102</v>
      </c>
      <c r="B76" t="s">
        <v>39984</v>
      </c>
      <c r="C76" t="s">
        <v>2</v>
      </c>
      <c r="D76" t="s">
        <v>2</v>
      </c>
      <c r="E76" s="5">
        <v>58223825</v>
      </c>
      <c r="F76" t="s">
        <v>39985</v>
      </c>
      <c r="G76">
        <v>37077</v>
      </c>
      <c r="H76" t="s">
        <v>31</v>
      </c>
      <c r="I76" t="s">
        <v>2</v>
      </c>
      <c r="J76" s="2">
        <v>970</v>
      </c>
      <c r="K76" s="1" t="s">
        <v>321</v>
      </c>
    </row>
    <row r="77" spans="1:11" x14ac:dyDescent="0.3">
      <c r="A77" s="3">
        <v>23102</v>
      </c>
      <c r="B77" t="s">
        <v>39986</v>
      </c>
      <c r="C77" t="s">
        <v>611</v>
      </c>
      <c r="D77" t="s">
        <v>2</v>
      </c>
      <c r="E77" s="5">
        <v>94662690</v>
      </c>
      <c r="F77" t="s">
        <v>39987</v>
      </c>
      <c r="G77">
        <v>37431</v>
      </c>
      <c r="H77" t="s">
        <v>46</v>
      </c>
      <c r="I77" t="s">
        <v>2</v>
      </c>
      <c r="J77" s="2">
        <v>682</v>
      </c>
      <c r="K77" s="1" t="s">
        <v>1698</v>
      </c>
    </row>
    <row r="78" spans="1:11" x14ac:dyDescent="0.3">
      <c r="A78" s="3">
        <v>23102</v>
      </c>
      <c r="B78" t="s">
        <v>39988</v>
      </c>
      <c r="C78" t="s">
        <v>2</v>
      </c>
      <c r="D78" t="s">
        <v>2</v>
      </c>
      <c r="E78" s="5">
        <v>58077845</v>
      </c>
      <c r="F78" t="s">
        <v>32606</v>
      </c>
      <c r="G78">
        <v>37077</v>
      </c>
      <c r="H78" t="s">
        <v>31</v>
      </c>
      <c r="I78" t="s">
        <v>2</v>
      </c>
      <c r="J78" s="2">
        <v>970</v>
      </c>
      <c r="K78" s="1" t="s">
        <v>3248</v>
      </c>
    </row>
    <row r="79" spans="1:11" x14ac:dyDescent="0.3">
      <c r="A79" s="3">
        <v>23102</v>
      </c>
      <c r="B79" t="s">
        <v>39995</v>
      </c>
      <c r="C79" t="s">
        <v>39996</v>
      </c>
      <c r="D79" t="s">
        <v>1421</v>
      </c>
      <c r="E79" s="5">
        <v>84976557</v>
      </c>
      <c r="F79" t="s">
        <v>39997</v>
      </c>
      <c r="G79">
        <v>37136</v>
      </c>
      <c r="H79" t="s">
        <v>344</v>
      </c>
      <c r="I79" t="s">
        <v>2</v>
      </c>
      <c r="J79" s="2">
        <v>813</v>
      </c>
      <c r="K79" s="1" t="s">
        <v>39998</v>
      </c>
    </row>
    <row r="80" spans="1:11" x14ac:dyDescent="0.3">
      <c r="A80" s="3">
        <v>23102</v>
      </c>
      <c r="B80" t="s">
        <v>40003</v>
      </c>
      <c r="C80" t="s">
        <v>40004</v>
      </c>
      <c r="D80" t="s">
        <v>2</v>
      </c>
      <c r="E80" s="5">
        <v>13472008</v>
      </c>
      <c r="F80" t="s">
        <v>14700</v>
      </c>
      <c r="G80">
        <v>37073</v>
      </c>
      <c r="H80" t="s">
        <v>31</v>
      </c>
      <c r="I80" t="s">
        <v>2</v>
      </c>
      <c r="J80" s="2">
        <v>561</v>
      </c>
      <c r="K80" s="1" t="s">
        <v>2725</v>
      </c>
    </row>
    <row r="81" spans="1:11" x14ac:dyDescent="0.3">
      <c r="A81" s="3">
        <v>23102</v>
      </c>
      <c r="B81" t="s">
        <v>40005</v>
      </c>
      <c r="C81" t="s">
        <v>8320</v>
      </c>
      <c r="D81" t="s">
        <v>2</v>
      </c>
      <c r="E81" s="5">
        <v>23123437</v>
      </c>
      <c r="F81" t="s">
        <v>40006</v>
      </c>
      <c r="G81">
        <v>37120</v>
      </c>
      <c r="H81" t="s">
        <v>114</v>
      </c>
      <c r="I81" t="s">
        <v>976</v>
      </c>
      <c r="J81" s="2">
        <v>11</v>
      </c>
      <c r="K81" s="1" t="s">
        <v>40007</v>
      </c>
    </row>
    <row r="82" spans="1:11" x14ac:dyDescent="0.3">
      <c r="A82" s="3">
        <v>23102</v>
      </c>
      <c r="B82" t="s">
        <v>40015</v>
      </c>
      <c r="C82" t="s">
        <v>40016</v>
      </c>
      <c r="D82" t="s">
        <v>2</v>
      </c>
      <c r="E82" s="5">
        <v>16052832</v>
      </c>
      <c r="F82" t="s">
        <v>40017</v>
      </c>
      <c r="G82">
        <v>34355</v>
      </c>
      <c r="H82" t="s">
        <v>13</v>
      </c>
      <c r="I82" t="s">
        <v>3274</v>
      </c>
      <c r="J82" s="2">
        <v>494</v>
      </c>
      <c r="K82" s="1" t="s">
        <v>40018</v>
      </c>
    </row>
    <row r="83" spans="1:11" x14ac:dyDescent="0.3">
      <c r="A83" s="3">
        <v>23102</v>
      </c>
      <c r="B83" t="s">
        <v>40019</v>
      </c>
      <c r="C83" t="s">
        <v>40020</v>
      </c>
      <c r="D83" t="s">
        <v>40021</v>
      </c>
      <c r="E83" s="5">
        <v>93913856</v>
      </c>
      <c r="F83" t="s">
        <v>40022</v>
      </c>
      <c r="G83">
        <v>37539</v>
      </c>
      <c r="H83" t="s">
        <v>295</v>
      </c>
      <c r="I83" t="s">
        <v>2</v>
      </c>
      <c r="J83" s="2">
        <v>813</v>
      </c>
      <c r="K83" s="1" t="s">
        <v>1300</v>
      </c>
    </row>
    <row r="84" spans="1:11" x14ac:dyDescent="0.3">
      <c r="A84" s="3">
        <v>23102</v>
      </c>
      <c r="B84" t="s">
        <v>39989</v>
      </c>
      <c r="C84" t="s">
        <v>2</v>
      </c>
      <c r="D84" t="s">
        <v>2</v>
      </c>
      <c r="E84" s="5">
        <v>20279855</v>
      </c>
      <c r="F84" t="s">
        <v>11010</v>
      </c>
      <c r="G84">
        <v>37083</v>
      </c>
      <c r="H84" t="s">
        <v>31</v>
      </c>
      <c r="I84" t="s">
        <v>2</v>
      </c>
      <c r="J84" s="2">
        <v>772</v>
      </c>
      <c r="K84" s="1" t="s">
        <v>1450</v>
      </c>
    </row>
    <row r="85" spans="1:11" x14ac:dyDescent="0.3">
      <c r="A85" s="3">
        <v>23102</v>
      </c>
      <c r="B85" t="s">
        <v>39990</v>
      </c>
      <c r="C85" t="s">
        <v>2</v>
      </c>
      <c r="D85" t="s">
        <v>2</v>
      </c>
      <c r="E85" s="5">
        <v>78070480</v>
      </c>
      <c r="F85" t="s">
        <v>39991</v>
      </c>
      <c r="G85">
        <v>34346</v>
      </c>
      <c r="H85" t="s">
        <v>50</v>
      </c>
      <c r="I85" t="s">
        <v>2</v>
      </c>
      <c r="J85" s="2">
        <v>960</v>
      </c>
      <c r="K85" s="1" t="s">
        <v>39992</v>
      </c>
    </row>
    <row r="86" spans="1:11" x14ac:dyDescent="0.3">
      <c r="A86" s="3">
        <v>23102</v>
      </c>
      <c r="B86" t="s">
        <v>39993</v>
      </c>
      <c r="C86" t="s">
        <v>146</v>
      </c>
      <c r="D86" t="s">
        <v>2</v>
      </c>
      <c r="E86" s="5">
        <v>23114215</v>
      </c>
      <c r="F86" t="s">
        <v>39994</v>
      </c>
      <c r="G86">
        <v>34355</v>
      </c>
      <c r="H86" t="s">
        <v>13</v>
      </c>
      <c r="I86" t="s">
        <v>1860</v>
      </c>
      <c r="J86" s="2">
        <v>522</v>
      </c>
      <c r="K86" s="1" t="s">
        <v>29447</v>
      </c>
    </row>
    <row r="87" spans="1:11" x14ac:dyDescent="0.3">
      <c r="A87" s="3">
        <v>23102</v>
      </c>
      <c r="B87" t="s">
        <v>39999</v>
      </c>
      <c r="C87" t="s">
        <v>40000</v>
      </c>
      <c r="D87" t="s">
        <v>2</v>
      </c>
      <c r="E87" s="5">
        <v>81529116</v>
      </c>
      <c r="F87" t="s">
        <v>40001</v>
      </c>
      <c r="G87">
        <v>37197</v>
      </c>
      <c r="H87" t="s">
        <v>156</v>
      </c>
      <c r="I87" t="s">
        <v>2</v>
      </c>
      <c r="J87" s="2">
        <v>479</v>
      </c>
      <c r="K87" s="1" t="s">
        <v>40002</v>
      </c>
    </row>
    <row r="88" spans="1:11" x14ac:dyDescent="0.3">
      <c r="A88" s="3">
        <v>23102</v>
      </c>
      <c r="B88" t="s">
        <v>40008</v>
      </c>
      <c r="C88" t="s">
        <v>2</v>
      </c>
      <c r="D88" t="s">
        <v>2</v>
      </c>
      <c r="E88" s="5">
        <v>89787833</v>
      </c>
      <c r="F88" t="s">
        <v>3403</v>
      </c>
      <c r="G88">
        <v>37441</v>
      </c>
      <c r="H88" t="s">
        <v>951</v>
      </c>
      <c r="I88" t="s">
        <v>2</v>
      </c>
      <c r="J88" s="2">
        <v>479</v>
      </c>
      <c r="K88" s="1" t="s">
        <v>2434</v>
      </c>
    </row>
    <row r="89" spans="1:11" x14ac:dyDescent="0.3">
      <c r="A89" s="3">
        <v>23102</v>
      </c>
      <c r="B89" t="s">
        <v>40009</v>
      </c>
      <c r="C89" t="s">
        <v>40010</v>
      </c>
      <c r="D89" t="s">
        <v>3768</v>
      </c>
      <c r="E89" s="5">
        <v>23466922</v>
      </c>
      <c r="F89" t="s">
        <v>40011</v>
      </c>
      <c r="G89">
        <v>37197</v>
      </c>
      <c r="H89" t="s">
        <v>156</v>
      </c>
      <c r="I89" t="s">
        <v>2</v>
      </c>
      <c r="J89" s="2">
        <v>702</v>
      </c>
      <c r="K89" s="1" t="s">
        <v>40012</v>
      </c>
    </row>
    <row r="90" spans="1:11" x14ac:dyDescent="0.3">
      <c r="A90" s="3">
        <v>23102</v>
      </c>
      <c r="B90" t="s">
        <v>40013</v>
      </c>
      <c r="C90" t="s">
        <v>2</v>
      </c>
      <c r="D90" t="s">
        <v>2</v>
      </c>
      <c r="E90" s="5">
        <v>58005165</v>
      </c>
      <c r="F90" t="s">
        <v>40014</v>
      </c>
      <c r="G90">
        <v>37081</v>
      </c>
      <c r="H90" t="s">
        <v>31</v>
      </c>
      <c r="I90" t="s">
        <v>2</v>
      </c>
      <c r="J90" s="2">
        <v>970</v>
      </c>
      <c r="K90" s="1" t="s">
        <v>4303</v>
      </c>
    </row>
    <row r="91" spans="1:11" x14ac:dyDescent="0.3">
      <c r="A91" s="3">
        <v>23102</v>
      </c>
      <c r="B91" t="s">
        <v>40023</v>
      </c>
      <c r="C91" t="s">
        <v>2</v>
      </c>
      <c r="D91" t="s">
        <v>2</v>
      </c>
      <c r="E91" s="5">
        <v>81703506</v>
      </c>
      <c r="F91" t="s">
        <v>40024</v>
      </c>
      <c r="G91">
        <v>34346</v>
      </c>
      <c r="H91" t="s">
        <v>50</v>
      </c>
      <c r="I91" t="s">
        <v>2</v>
      </c>
      <c r="J91" s="2">
        <v>471</v>
      </c>
      <c r="K91" s="1" t="s">
        <v>40025</v>
      </c>
    </row>
    <row r="92" spans="1:11" x14ac:dyDescent="0.3">
      <c r="A92" s="3">
        <v>23102</v>
      </c>
      <c r="B92" t="s">
        <v>40026</v>
      </c>
      <c r="C92" t="s">
        <v>146</v>
      </c>
      <c r="D92" t="s">
        <v>2</v>
      </c>
      <c r="E92" s="5">
        <v>7532365</v>
      </c>
      <c r="F92" t="s">
        <v>6004</v>
      </c>
      <c r="G92">
        <v>34346</v>
      </c>
      <c r="H92" t="s">
        <v>50</v>
      </c>
      <c r="I92" t="s">
        <v>2</v>
      </c>
      <c r="J92" s="2">
        <v>81</v>
      </c>
      <c r="K92" s="1" t="s">
        <v>40027</v>
      </c>
    </row>
    <row r="93" spans="1:11" x14ac:dyDescent="0.3">
      <c r="A93" s="3">
        <v>23102</v>
      </c>
      <c r="B93" t="s">
        <v>40028</v>
      </c>
      <c r="C93" t="s">
        <v>40029</v>
      </c>
      <c r="D93" t="s">
        <v>2</v>
      </c>
      <c r="E93" s="5">
        <v>23201186</v>
      </c>
      <c r="F93" t="s">
        <v>26912</v>
      </c>
      <c r="G93">
        <v>37520</v>
      </c>
      <c r="H93" t="s">
        <v>20</v>
      </c>
      <c r="I93" t="s">
        <v>2</v>
      </c>
      <c r="J93" s="2">
        <v>476</v>
      </c>
      <c r="K93" s="1" t="s">
        <v>40030</v>
      </c>
    </row>
    <row r="94" spans="1:11" x14ac:dyDescent="0.3">
      <c r="A94" s="3">
        <v>23102</v>
      </c>
      <c r="B94" t="s">
        <v>40031</v>
      </c>
      <c r="C94" t="s">
        <v>2</v>
      </c>
      <c r="D94" t="s">
        <v>2</v>
      </c>
      <c r="E94" s="5">
        <v>17927949</v>
      </c>
      <c r="F94" t="s">
        <v>13832</v>
      </c>
      <c r="G94">
        <v>37075</v>
      </c>
      <c r="H94" t="s">
        <v>31</v>
      </c>
      <c r="I94" t="s">
        <v>2</v>
      </c>
      <c r="J94" s="2">
        <v>682</v>
      </c>
      <c r="K94" s="1" t="s">
        <v>789</v>
      </c>
    </row>
    <row r="95" spans="1:11" x14ac:dyDescent="0.3">
      <c r="A95" s="3">
        <v>23102</v>
      </c>
      <c r="B95" t="s">
        <v>40032</v>
      </c>
      <c r="C95" t="s">
        <v>40033</v>
      </c>
      <c r="D95" t="s">
        <v>2</v>
      </c>
      <c r="E95" s="5">
        <v>21022697</v>
      </c>
      <c r="F95" t="s">
        <v>6154</v>
      </c>
      <c r="G95">
        <v>37434</v>
      </c>
      <c r="H95" t="s">
        <v>360</v>
      </c>
      <c r="I95" t="s">
        <v>2</v>
      </c>
      <c r="J95" s="2">
        <v>561</v>
      </c>
      <c r="K95" s="1" t="s">
        <v>3524</v>
      </c>
    </row>
    <row r="96" spans="1:11" x14ac:dyDescent="0.3">
      <c r="A96" s="3">
        <v>23102</v>
      </c>
      <c r="B96" t="s">
        <v>40034</v>
      </c>
      <c r="C96" t="s">
        <v>1228</v>
      </c>
      <c r="D96" t="s">
        <v>40035</v>
      </c>
      <c r="E96" s="5">
        <v>24080581</v>
      </c>
      <c r="F96" t="s">
        <v>40036</v>
      </c>
      <c r="G96">
        <v>37115</v>
      </c>
      <c r="H96" t="s">
        <v>4</v>
      </c>
      <c r="I96" t="s">
        <v>1734</v>
      </c>
      <c r="J96" s="2">
        <v>452</v>
      </c>
      <c r="K96" s="1" t="s">
        <v>124</v>
      </c>
    </row>
    <row r="97" spans="1:11" x14ac:dyDescent="0.3">
      <c r="A97" s="3">
        <v>23102</v>
      </c>
      <c r="B97" t="s">
        <v>40037</v>
      </c>
      <c r="C97" t="s">
        <v>40038</v>
      </c>
      <c r="D97" t="s">
        <v>2</v>
      </c>
      <c r="E97" s="5">
        <v>31714252</v>
      </c>
      <c r="F97" t="s">
        <v>9746</v>
      </c>
      <c r="G97">
        <v>37073</v>
      </c>
      <c r="H97" t="s">
        <v>31</v>
      </c>
      <c r="I97" t="s">
        <v>2</v>
      </c>
      <c r="J97" s="2">
        <v>477</v>
      </c>
      <c r="K97" s="1" t="s">
        <v>2235</v>
      </c>
    </row>
    <row r="98" spans="1:11" x14ac:dyDescent="0.3">
      <c r="A98" s="3">
        <v>23102</v>
      </c>
      <c r="B98" t="s">
        <v>40039</v>
      </c>
      <c r="C98" t="s">
        <v>2</v>
      </c>
      <c r="D98" t="s">
        <v>2</v>
      </c>
      <c r="E98" s="5">
        <v>23120639</v>
      </c>
      <c r="F98" t="s">
        <v>40040</v>
      </c>
      <c r="G98">
        <v>37520</v>
      </c>
      <c r="H98" t="s">
        <v>20</v>
      </c>
      <c r="I98" t="s">
        <v>2</v>
      </c>
      <c r="J98" s="2">
        <v>255</v>
      </c>
      <c r="K98" s="1" t="s">
        <v>40041</v>
      </c>
    </row>
    <row r="99" spans="1:11" x14ac:dyDescent="0.3">
      <c r="A99" s="3">
        <v>23102</v>
      </c>
      <c r="B99" t="s">
        <v>40042</v>
      </c>
      <c r="C99" t="s">
        <v>40043</v>
      </c>
      <c r="D99" t="s">
        <v>409</v>
      </c>
      <c r="E99" s="5">
        <v>24223801</v>
      </c>
      <c r="F99" t="s">
        <v>3855</v>
      </c>
      <c r="G99">
        <v>37124</v>
      </c>
      <c r="H99" t="s">
        <v>409</v>
      </c>
      <c r="I99" t="s">
        <v>2</v>
      </c>
      <c r="J99" s="2">
        <v>452</v>
      </c>
      <c r="K99" s="1" t="s">
        <v>509</v>
      </c>
    </row>
    <row r="100" spans="1:11" x14ac:dyDescent="0.3">
      <c r="A100" s="3">
        <v>23102</v>
      </c>
      <c r="B100" t="s">
        <v>40044</v>
      </c>
      <c r="C100" t="s">
        <v>719</v>
      </c>
      <c r="D100" t="s">
        <v>720</v>
      </c>
      <c r="E100" s="5">
        <v>23241190</v>
      </c>
      <c r="F100" t="s">
        <v>17935</v>
      </c>
      <c r="G100">
        <v>37073</v>
      </c>
      <c r="H100" t="s">
        <v>31</v>
      </c>
      <c r="I100" t="s">
        <v>2</v>
      </c>
      <c r="J100" s="2">
        <v>692</v>
      </c>
      <c r="K100" s="1" t="s">
        <v>40045</v>
      </c>
    </row>
    <row r="101" spans="1:11" x14ac:dyDescent="0.3">
      <c r="A101" s="3">
        <v>23102</v>
      </c>
      <c r="B101" t="s">
        <v>40046</v>
      </c>
      <c r="C101" t="s">
        <v>40047</v>
      </c>
      <c r="D101" t="s">
        <v>2</v>
      </c>
      <c r="E101" s="5">
        <v>17104216</v>
      </c>
      <c r="F101" t="s">
        <v>40048</v>
      </c>
      <c r="G101">
        <v>37085</v>
      </c>
      <c r="H101" t="s">
        <v>31</v>
      </c>
      <c r="I101" t="s">
        <v>2</v>
      </c>
      <c r="J101" s="2">
        <v>433</v>
      </c>
      <c r="K101" s="1" t="s">
        <v>2910</v>
      </c>
    </row>
    <row r="102" spans="1:11" x14ac:dyDescent="0.3">
      <c r="A102" s="3">
        <v>23102</v>
      </c>
      <c r="B102" t="s">
        <v>40049</v>
      </c>
      <c r="C102" t="s">
        <v>2</v>
      </c>
      <c r="D102" t="s">
        <v>2</v>
      </c>
      <c r="E102" s="5">
        <v>19958172</v>
      </c>
      <c r="F102" t="s">
        <v>40050</v>
      </c>
      <c r="G102">
        <v>37520</v>
      </c>
      <c r="H102" t="s">
        <v>20</v>
      </c>
      <c r="I102" t="s">
        <v>685</v>
      </c>
      <c r="J102" s="2">
        <v>432</v>
      </c>
      <c r="K102" s="1" t="s">
        <v>4597</v>
      </c>
    </row>
    <row r="103" spans="1:11" x14ac:dyDescent="0.3">
      <c r="A103" s="3">
        <v>23102</v>
      </c>
      <c r="B103" t="s">
        <v>40051</v>
      </c>
      <c r="C103" t="s">
        <v>1793</v>
      </c>
      <c r="D103" t="s">
        <v>2</v>
      </c>
      <c r="E103" s="5">
        <v>95187497</v>
      </c>
      <c r="F103" t="s">
        <v>40052</v>
      </c>
      <c r="G103">
        <v>37081</v>
      </c>
      <c r="H103" t="s">
        <v>31</v>
      </c>
      <c r="I103" t="s">
        <v>275</v>
      </c>
      <c r="J103" s="2">
        <v>811</v>
      </c>
      <c r="K103" s="1" t="s">
        <v>40053</v>
      </c>
    </row>
    <row r="104" spans="1:11" x14ac:dyDescent="0.3">
      <c r="A104" s="3">
        <v>23102</v>
      </c>
      <c r="B104" t="s">
        <v>40054</v>
      </c>
      <c r="C104" t="s">
        <v>40055</v>
      </c>
      <c r="D104" t="s">
        <v>2</v>
      </c>
      <c r="E104" s="5">
        <v>17421523</v>
      </c>
      <c r="F104" t="s">
        <v>40056</v>
      </c>
      <c r="G104">
        <v>37434</v>
      </c>
      <c r="H104" t="s">
        <v>459</v>
      </c>
      <c r="I104" t="s">
        <v>5988</v>
      </c>
      <c r="J104" s="2">
        <v>475</v>
      </c>
      <c r="K104" s="1" t="s">
        <v>5303</v>
      </c>
    </row>
    <row r="105" spans="1:11" x14ac:dyDescent="0.3">
      <c r="A105" s="3">
        <v>23102</v>
      </c>
      <c r="B105" t="s">
        <v>40057</v>
      </c>
      <c r="C105" t="s">
        <v>2</v>
      </c>
      <c r="D105" t="s">
        <v>2</v>
      </c>
      <c r="E105" s="5">
        <v>86282132</v>
      </c>
      <c r="F105" t="s">
        <v>737</v>
      </c>
      <c r="G105">
        <v>37079</v>
      </c>
      <c r="H105" t="s">
        <v>31</v>
      </c>
      <c r="I105" t="s">
        <v>2</v>
      </c>
      <c r="J105" s="2">
        <v>476</v>
      </c>
      <c r="K105" s="1" t="s">
        <v>40058</v>
      </c>
    </row>
    <row r="106" spans="1:11" x14ac:dyDescent="0.3">
      <c r="A106" s="3">
        <v>23102</v>
      </c>
      <c r="B106" t="s">
        <v>40062</v>
      </c>
      <c r="C106" t="s">
        <v>40063</v>
      </c>
      <c r="D106" t="s">
        <v>13642</v>
      </c>
      <c r="E106" s="5">
        <v>22883958</v>
      </c>
      <c r="F106" t="s">
        <v>40064</v>
      </c>
      <c r="G106">
        <v>37445</v>
      </c>
      <c r="H106" t="s">
        <v>673</v>
      </c>
      <c r="I106" t="s">
        <v>2</v>
      </c>
      <c r="J106" s="2">
        <v>960</v>
      </c>
      <c r="K106" s="1" t="s">
        <v>40065</v>
      </c>
    </row>
    <row r="107" spans="1:11" x14ac:dyDescent="0.3">
      <c r="A107" s="3">
        <v>23102</v>
      </c>
      <c r="B107" t="s">
        <v>40059</v>
      </c>
      <c r="C107" t="s">
        <v>2</v>
      </c>
      <c r="D107" t="s">
        <v>2</v>
      </c>
      <c r="E107" s="5">
        <v>87184395</v>
      </c>
      <c r="F107" t="s">
        <v>40060</v>
      </c>
      <c r="G107">
        <v>37127</v>
      </c>
      <c r="H107" t="s">
        <v>496</v>
      </c>
      <c r="I107" t="s">
        <v>2</v>
      </c>
      <c r="J107" s="2">
        <v>711</v>
      </c>
      <c r="K107" s="1" t="s">
        <v>40061</v>
      </c>
    </row>
    <row r="108" spans="1:11" x14ac:dyDescent="0.3">
      <c r="A108" s="3">
        <v>23102</v>
      </c>
      <c r="B108" t="s">
        <v>40066</v>
      </c>
      <c r="C108" t="s">
        <v>40067</v>
      </c>
      <c r="D108" t="s">
        <v>2</v>
      </c>
      <c r="E108" s="5">
        <v>27090067</v>
      </c>
      <c r="F108" t="s">
        <v>37860</v>
      </c>
      <c r="G108">
        <v>37073</v>
      </c>
      <c r="H108" t="s">
        <v>31</v>
      </c>
      <c r="I108" t="s">
        <v>2</v>
      </c>
      <c r="J108" s="2">
        <v>855</v>
      </c>
      <c r="K108" s="1" t="s">
        <v>9257</v>
      </c>
    </row>
    <row r="109" spans="1:11" x14ac:dyDescent="0.3">
      <c r="A109" s="3">
        <v>23102</v>
      </c>
      <c r="B109" t="s">
        <v>40068</v>
      </c>
      <c r="C109" t="s">
        <v>40069</v>
      </c>
      <c r="D109" t="s">
        <v>2</v>
      </c>
      <c r="E109" s="5">
        <v>29663769</v>
      </c>
      <c r="F109" t="s">
        <v>40070</v>
      </c>
      <c r="G109">
        <v>37539</v>
      </c>
      <c r="H109" t="s">
        <v>295</v>
      </c>
      <c r="I109" t="s">
        <v>2</v>
      </c>
      <c r="J109" s="2">
        <v>855</v>
      </c>
      <c r="K109" s="1" t="s">
        <v>1811</v>
      </c>
    </row>
    <row r="110" spans="1:11" x14ac:dyDescent="0.3">
      <c r="A110" s="3">
        <v>23102</v>
      </c>
      <c r="B110" t="s">
        <v>40071</v>
      </c>
      <c r="C110" t="s">
        <v>40072</v>
      </c>
      <c r="D110" t="s">
        <v>2</v>
      </c>
      <c r="E110" s="5">
        <v>23123410</v>
      </c>
      <c r="F110" t="s">
        <v>40073</v>
      </c>
      <c r="G110">
        <v>34346</v>
      </c>
      <c r="H110" t="s">
        <v>50</v>
      </c>
      <c r="I110" t="s">
        <v>2</v>
      </c>
      <c r="J110" s="2">
        <v>472</v>
      </c>
      <c r="K110" s="1" t="s">
        <v>2851</v>
      </c>
    </row>
    <row r="111" spans="1:11" x14ac:dyDescent="0.3">
      <c r="A111" s="3">
        <v>23102</v>
      </c>
      <c r="B111" t="s">
        <v>40074</v>
      </c>
      <c r="C111" t="s">
        <v>40075</v>
      </c>
      <c r="D111" t="s">
        <v>2</v>
      </c>
      <c r="E111" s="5">
        <v>27034945</v>
      </c>
      <c r="F111" t="s">
        <v>40076</v>
      </c>
      <c r="G111">
        <v>37077</v>
      </c>
      <c r="H111" t="s">
        <v>31</v>
      </c>
      <c r="I111" t="s">
        <v>2</v>
      </c>
      <c r="J111" s="2">
        <v>682</v>
      </c>
      <c r="K111" s="1" t="s">
        <v>94</v>
      </c>
    </row>
    <row r="112" spans="1:11" x14ac:dyDescent="0.3">
      <c r="A112" s="3">
        <v>23102</v>
      </c>
      <c r="B112" t="s">
        <v>40077</v>
      </c>
      <c r="C112" t="s">
        <v>327</v>
      </c>
      <c r="D112" t="s">
        <v>2</v>
      </c>
      <c r="E112" s="5">
        <v>98901778</v>
      </c>
      <c r="F112" t="s">
        <v>40078</v>
      </c>
      <c r="G112">
        <v>37120</v>
      </c>
      <c r="H112" t="s">
        <v>114</v>
      </c>
      <c r="I112" t="s">
        <v>2</v>
      </c>
      <c r="J112" s="2">
        <v>493</v>
      </c>
      <c r="K112" s="1" t="s">
        <v>5868</v>
      </c>
    </row>
    <row r="113" spans="1:11" x14ac:dyDescent="0.3">
      <c r="A113" s="3">
        <v>23102</v>
      </c>
      <c r="B113" t="s">
        <v>40079</v>
      </c>
      <c r="C113" t="s">
        <v>3330</v>
      </c>
      <c r="D113" t="s">
        <v>2</v>
      </c>
      <c r="E113" s="5">
        <v>18341749</v>
      </c>
      <c r="F113" t="s">
        <v>40080</v>
      </c>
      <c r="G113">
        <v>37120</v>
      </c>
      <c r="H113" t="s">
        <v>114</v>
      </c>
      <c r="I113" t="s">
        <v>2</v>
      </c>
      <c r="J113" s="2">
        <v>811</v>
      </c>
      <c r="K113" s="1" t="s">
        <v>40081</v>
      </c>
    </row>
    <row r="114" spans="1:11" x14ac:dyDescent="0.3">
      <c r="A114" s="3">
        <v>23102</v>
      </c>
      <c r="B114" t="s">
        <v>40082</v>
      </c>
      <c r="C114" t="s">
        <v>40083</v>
      </c>
      <c r="D114" t="s">
        <v>40084</v>
      </c>
      <c r="E114" s="5">
        <v>23432976</v>
      </c>
      <c r="F114" t="s">
        <v>27804</v>
      </c>
      <c r="G114">
        <v>37081</v>
      </c>
      <c r="H114" t="s">
        <v>31</v>
      </c>
      <c r="I114" t="s">
        <v>2</v>
      </c>
      <c r="J114" s="2">
        <v>466</v>
      </c>
      <c r="K114" s="1" t="s">
        <v>4303</v>
      </c>
    </row>
    <row r="115" spans="1:11" x14ac:dyDescent="0.3">
      <c r="A115" s="3">
        <v>23102</v>
      </c>
      <c r="B115" t="s">
        <v>40085</v>
      </c>
      <c r="C115" t="s">
        <v>1867</v>
      </c>
      <c r="D115" t="s">
        <v>2</v>
      </c>
      <c r="E115" s="5">
        <v>23195053</v>
      </c>
      <c r="F115" t="s">
        <v>39904</v>
      </c>
      <c r="G115">
        <v>37081</v>
      </c>
      <c r="H115" t="s">
        <v>31</v>
      </c>
      <c r="I115" t="s">
        <v>2</v>
      </c>
      <c r="J115" s="2">
        <v>471</v>
      </c>
      <c r="K115" s="1" t="s">
        <v>2746</v>
      </c>
    </row>
    <row r="116" spans="1:11" x14ac:dyDescent="0.3">
      <c r="A116" s="3">
        <v>23102</v>
      </c>
      <c r="B116" t="s">
        <v>40086</v>
      </c>
      <c r="C116" t="s">
        <v>2</v>
      </c>
      <c r="D116" t="s">
        <v>2</v>
      </c>
      <c r="E116" s="5">
        <v>94146633</v>
      </c>
      <c r="F116" t="s">
        <v>15624</v>
      </c>
      <c r="G116">
        <v>37073</v>
      </c>
      <c r="H116" t="s">
        <v>31</v>
      </c>
      <c r="I116" t="s">
        <v>2</v>
      </c>
      <c r="J116" s="2">
        <v>960</v>
      </c>
      <c r="K116" s="1" t="s">
        <v>40087</v>
      </c>
    </row>
    <row r="117" spans="1:11" x14ac:dyDescent="0.3">
      <c r="A117" s="3">
        <v>23102</v>
      </c>
      <c r="B117" t="s">
        <v>10089</v>
      </c>
      <c r="C117" t="s">
        <v>40101</v>
      </c>
      <c r="D117" t="s">
        <v>2</v>
      </c>
      <c r="E117" s="5">
        <v>21437961</v>
      </c>
      <c r="F117" t="s">
        <v>40102</v>
      </c>
      <c r="G117">
        <v>37520</v>
      </c>
      <c r="H117" t="s">
        <v>20</v>
      </c>
      <c r="I117" t="s">
        <v>6986</v>
      </c>
      <c r="J117" s="2">
        <v>562</v>
      </c>
      <c r="K117" s="1" t="s">
        <v>4005</v>
      </c>
    </row>
    <row r="118" spans="1:11" x14ac:dyDescent="0.3">
      <c r="A118" s="3">
        <v>23102</v>
      </c>
      <c r="B118" t="s">
        <v>40088</v>
      </c>
      <c r="C118" t="s">
        <v>40089</v>
      </c>
      <c r="D118" t="s">
        <v>2</v>
      </c>
      <c r="E118" s="5">
        <v>27525200</v>
      </c>
      <c r="F118" t="s">
        <v>8495</v>
      </c>
      <c r="G118">
        <v>37115</v>
      </c>
      <c r="H118" t="s">
        <v>4</v>
      </c>
      <c r="I118" t="s">
        <v>2</v>
      </c>
      <c r="J118" s="2">
        <v>562</v>
      </c>
      <c r="K118" s="1" t="s">
        <v>40090</v>
      </c>
    </row>
    <row r="119" spans="1:11" x14ac:dyDescent="0.3">
      <c r="A119" s="3">
        <v>23102</v>
      </c>
      <c r="B119" t="s">
        <v>40091</v>
      </c>
      <c r="C119" t="s">
        <v>40092</v>
      </c>
      <c r="D119" t="s">
        <v>2</v>
      </c>
      <c r="E119" s="5">
        <v>23204054</v>
      </c>
      <c r="F119" t="s">
        <v>15339</v>
      </c>
      <c r="G119">
        <v>37073</v>
      </c>
      <c r="H119" t="s">
        <v>31</v>
      </c>
      <c r="I119" t="s">
        <v>2</v>
      </c>
      <c r="J119" s="2">
        <v>562</v>
      </c>
      <c r="K119" s="1" t="s">
        <v>864</v>
      </c>
    </row>
    <row r="120" spans="1:11" x14ac:dyDescent="0.3">
      <c r="A120" s="3">
        <v>23102</v>
      </c>
      <c r="B120" t="s">
        <v>40098</v>
      </c>
      <c r="C120" t="s">
        <v>2</v>
      </c>
      <c r="D120" t="s">
        <v>2</v>
      </c>
      <c r="E120" s="5">
        <v>83055603</v>
      </c>
      <c r="F120" t="s">
        <v>40099</v>
      </c>
      <c r="G120">
        <v>37520</v>
      </c>
      <c r="H120" t="s">
        <v>20</v>
      </c>
      <c r="I120" t="s">
        <v>2</v>
      </c>
      <c r="J120" s="2">
        <v>562</v>
      </c>
      <c r="K120" s="1" t="s">
        <v>40100</v>
      </c>
    </row>
    <row r="121" spans="1:11" x14ac:dyDescent="0.3">
      <c r="A121" s="3">
        <v>23102</v>
      </c>
      <c r="B121" t="s">
        <v>40095</v>
      </c>
      <c r="C121" t="s">
        <v>40096</v>
      </c>
      <c r="D121" t="s">
        <v>2</v>
      </c>
      <c r="E121" s="5">
        <v>23295026</v>
      </c>
      <c r="F121" t="s">
        <v>24835</v>
      </c>
      <c r="G121">
        <v>37412</v>
      </c>
      <c r="H121" t="s">
        <v>207</v>
      </c>
      <c r="I121" t="s">
        <v>2</v>
      </c>
      <c r="J121" s="2">
        <v>562</v>
      </c>
      <c r="K121" s="1" t="s">
        <v>5122</v>
      </c>
    </row>
    <row r="122" spans="1:11" x14ac:dyDescent="0.3">
      <c r="A122" s="3">
        <v>23102</v>
      </c>
      <c r="B122" t="s">
        <v>40095</v>
      </c>
      <c r="C122" t="s">
        <v>40097</v>
      </c>
      <c r="D122" t="s">
        <v>2</v>
      </c>
      <c r="E122" s="5">
        <v>23242055</v>
      </c>
      <c r="F122" t="s">
        <v>17093</v>
      </c>
      <c r="G122">
        <v>37073</v>
      </c>
      <c r="H122" t="s">
        <v>31</v>
      </c>
      <c r="I122" t="s">
        <v>2</v>
      </c>
      <c r="J122" s="2">
        <v>562</v>
      </c>
      <c r="K122" s="1" t="s">
        <v>658</v>
      </c>
    </row>
    <row r="123" spans="1:11" x14ac:dyDescent="0.3">
      <c r="A123" s="3">
        <v>23102</v>
      </c>
      <c r="B123" t="s">
        <v>40093</v>
      </c>
      <c r="C123" t="s">
        <v>31</v>
      </c>
      <c r="D123" t="s">
        <v>2</v>
      </c>
      <c r="E123" s="5">
        <v>23380439</v>
      </c>
      <c r="F123" t="s">
        <v>24827</v>
      </c>
      <c r="G123">
        <v>37073</v>
      </c>
      <c r="H123" t="s">
        <v>31</v>
      </c>
      <c r="I123" t="s">
        <v>2</v>
      </c>
      <c r="J123" s="2">
        <v>562</v>
      </c>
      <c r="K123" s="1" t="s">
        <v>40094</v>
      </c>
    </row>
    <row r="124" spans="1:11" x14ac:dyDescent="0.3">
      <c r="A124" s="3">
        <v>23102</v>
      </c>
      <c r="B124" t="s">
        <v>40103</v>
      </c>
      <c r="C124" t="s">
        <v>40104</v>
      </c>
      <c r="D124" t="s">
        <v>2</v>
      </c>
      <c r="E124" s="5">
        <v>96417276</v>
      </c>
      <c r="F124" t="s">
        <v>40105</v>
      </c>
      <c r="G124">
        <v>34355</v>
      </c>
      <c r="H124" t="s">
        <v>13</v>
      </c>
      <c r="I124" t="s">
        <v>2</v>
      </c>
      <c r="J124" s="2">
        <v>551</v>
      </c>
      <c r="K124" s="1" t="s">
        <v>5469</v>
      </c>
    </row>
    <row r="125" spans="1:11" x14ac:dyDescent="0.3">
      <c r="A125" s="3">
        <v>23102</v>
      </c>
      <c r="B125" t="s">
        <v>40108</v>
      </c>
      <c r="C125" t="s">
        <v>40109</v>
      </c>
      <c r="D125" t="s">
        <v>2</v>
      </c>
      <c r="E125" s="5">
        <v>12674237</v>
      </c>
      <c r="F125" t="s">
        <v>3124</v>
      </c>
      <c r="G125">
        <v>37085</v>
      </c>
      <c r="H125" t="s">
        <v>31</v>
      </c>
      <c r="I125" t="s">
        <v>1208</v>
      </c>
      <c r="J125" s="2">
        <v>773</v>
      </c>
      <c r="K125" s="1" t="s">
        <v>1983</v>
      </c>
    </row>
    <row r="126" spans="1:11" x14ac:dyDescent="0.3">
      <c r="A126" s="3">
        <v>23102</v>
      </c>
      <c r="B126" t="s">
        <v>40106</v>
      </c>
      <c r="C126" t="s">
        <v>40107</v>
      </c>
      <c r="D126" t="s">
        <v>2</v>
      </c>
      <c r="E126" s="5">
        <v>23470002</v>
      </c>
      <c r="F126" t="s">
        <v>3124</v>
      </c>
      <c r="G126">
        <v>37085</v>
      </c>
      <c r="H126" t="s">
        <v>31</v>
      </c>
      <c r="I126" t="s">
        <v>1208</v>
      </c>
      <c r="J126" s="2">
        <v>464</v>
      </c>
      <c r="K126" s="1" t="s">
        <v>2657</v>
      </c>
    </row>
    <row r="127" spans="1:11" x14ac:dyDescent="0.3">
      <c r="A127" s="3">
        <v>23102</v>
      </c>
      <c r="B127" t="s">
        <v>40110</v>
      </c>
      <c r="C127" t="s">
        <v>40111</v>
      </c>
      <c r="D127" t="s">
        <v>24782</v>
      </c>
      <c r="E127" s="5">
        <v>23332828</v>
      </c>
      <c r="F127" t="s">
        <v>40112</v>
      </c>
      <c r="G127">
        <v>37075</v>
      </c>
      <c r="H127" t="s">
        <v>31</v>
      </c>
      <c r="I127" t="s">
        <v>2</v>
      </c>
      <c r="J127" s="2">
        <v>692</v>
      </c>
      <c r="K127" s="1" t="s">
        <v>40113</v>
      </c>
    </row>
    <row r="128" spans="1:11" x14ac:dyDescent="0.3">
      <c r="A128" s="3">
        <v>23102</v>
      </c>
      <c r="B128" t="s">
        <v>40114</v>
      </c>
      <c r="C128" t="s">
        <v>40115</v>
      </c>
      <c r="D128" t="s">
        <v>2</v>
      </c>
      <c r="E128" s="5">
        <v>28031250</v>
      </c>
      <c r="F128" t="s">
        <v>8045</v>
      </c>
      <c r="G128">
        <v>37073</v>
      </c>
      <c r="H128" t="s">
        <v>31</v>
      </c>
      <c r="I128" t="s">
        <v>2</v>
      </c>
      <c r="J128" s="2">
        <v>691</v>
      </c>
      <c r="K128" s="1" t="s">
        <v>22139</v>
      </c>
    </row>
    <row r="129" spans="1:11" x14ac:dyDescent="0.3">
      <c r="A129" s="3">
        <v>23102</v>
      </c>
      <c r="B129" t="s">
        <v>40116</v>
      </c>
      <c r="C129" t="s">
        <v>1228</v>
      </c>
      <c r="D129" t="s">
        <v>2</v>
      </c>
      <c r="E129" s="5">
        <v>23314405</v>
      </c>
      <c r="F129" t="s">
        <v>40117</v>
      </c>
      <c r="G129">
        <v>37073</v>
      </c>
      <c r="H129" t="s">
        <v>31</v>
      </c>
      <c r="I129" t="s">
        <v>2</v>
      </c>
      <c r="J129" s="2">
        <v>691</v>
      </c>
      <c r="K129" s="1" t="s">
        <v>40118</v>
      </c>
    </row>
    <row r="130" spans="1:11" x14ac:dyDescent="0.3">
      <c r="A130" s="3">
        <v>23102</v>
      </c>
      <c r="B130" t="s">
        <v>40120</v>
      </c>
      <c r="C130" t="s">
        <v>40121</v>
      </c>
      <c r="D130" t="s">
        <v>2</v>
      </c>
      <c r="E130" s="5">
        <v>3864454</v>
      </c>
      <c r="F130" t="s">
        <v>8589</v>
      </c>
      <c r="G130">
        <v>37124</v>
      </c>
      <c r="H130" t="s">
        <v>409</v>
      </c>
      <c r="I130" t="s">
        <v>2</v>
      </c>
      <c r="J130" s="2">
        <v>692</v>
      </c>
      <c r="K130" s="1" t="s">
        <v>3674</v>
      </c>
    </row>
    <row r="131" spans="1:11" x14ac:dyDescent="0.3">
      <c r="A131" s="3">
        <v>23102</v>
      </c>
      <c r="B131" t="s">
        <v>40119</v>
      </c>
      <c r="C131" t="s">
        <v>2</v>
      </c>
      <c r="D131" t="s">
        <v>2</v>
      </c>
      <c r="E131" s="5">
        <v>26618158</v>
      </c>
      <c r="F131" t="s">
        <v>29091</v>
      </c>
      <c r="G131">
        <v>37079</v>
      </c>
      <c r="H131" t="s">
        <v>31</v>
      </c>
      <c r="I131" t="s">
        <v>2893</v>
      </c>
      <c r="J131" s="2">
        <v>692</v>
      </c>
      <c r="K131" s="1" t="s">
        <v>3444</v>
      </c>
    </row>
    <row r="132" spans="1:11" x14ac:dyDescent="0.3">
      <c r="A132" s="3">
        <v>23102</v>
      </c>
      <c r="B132" t="s">
        <v>40122</v>
      </c>
      <c r="C132" t="s">
        <v>40123</v>
      </c>
      <c r="D132" t="s">
        <v>2</v>
      </c>
      <c r="E132" s="5">
        <v>95798931</v>
      </c>
      <c r="F132" t="s">
        <v>14275</v>
      </c>
      <c r="G132">
        <v>37081</v>
      </c>
      <c r="H132" t="s">
        <v>31</v>
      </c>
      <c r="I132" t="s">
        <v>2</v>
      </c>
      <c r="J132" s="2">
        <v>691</v>
      </c>
      <c r="K132" s="1" t="s">
        <v>40124</v>
      </c>
    </row>
    <row r="133" spans="1:11" x14ac:dyDescent="0.3">
      <c r="A133" s="3">
        <v>23102</v>
      </c>
      <c r="B133" t="s">
        <v>40125</v>
      </c>
      <c r="C133" t="s">
        <v>2</v>
      </c>
      <c r="D133" t="s">
        <v>2</v>
      </c>
      <c r="E133" s="5">
        <v>32438000</v>
      </c>
      <c r="F133" t="s">
        <v>19087</v>
      </c>
      <c r="G133">
        <v>37073</v>
      </c>
      <c r="H133" t="s">
        <v>31</v>
      </c>
      <c r="I133" t="s">
        <v>2</v>
      </c>
      <c r="J133" s="2">
        <v>691</v>
      </c>
      <c r="K133" s="1" t="s">
        <v>3407</v>
      </c>
    </row>
    <row r="134" spans="1:11" x14ac:dyDescent="0.3">
      <c r="A134" s="3">
        <v>23102</v>
      </c>
      <c r="B134" t="s">
        <v>40129</v>
      </c>
      <c r="C134" t="s">
        <v>11640</v>
      </c>
      <c r="D134" t="s">
        <v>2</v>
      </c>
      <c r="E134" s="5">
        <v>22099787</v>
      </c>
      <c r="F134" t="s">
        <v>40130</v>
      </c>
      <c r="G134">
        <v>37130</v>
      </c>
      <c r="H134" t="s">
        <v>60</v>
      </c>
      <c r="I134" t="s">
        <v>3796</v>
      </c>
      <c r="J134" s="2">
        <v>691</v>
      </c>
      <c r="K134" s="1" t="s">
        <v>2095</v>
      </c>
    </row>
    <row r="135" spans="1:11" x14ac:dyDescent="0.3">
      <c r="A135" s="3">
        <v>23102</v>
      </c>
      <c r="B135" t="s">
        <v>40131</v>
      </c>
      <c r="C135" t="s">
        <v>2</v>
      </c>
      <c r="D135" t="s">
        <v>2</v>
      </c>
      <c r="E135" s="5">
        <v>23184174</v>
      </c>
      <c r="F135" t="s">
        <v>9188</v>
      </c>
      <c r="G135">
        <v>37085</v>
      </c>
      <c r="H135" t="s">
        <v>31</v>
      </c>
      <c r="I135" t="s">
        <v>2</v>
      </c>
      <c r="J135" s="2">
        <v>691</v>
      </c>
      <c r="K135" s="1" t="s">
        <v>40132</v>
      </c>
    </row>
    <row r="136" spans="1:11" x14ac:dyDescent="0.3">
      <c r="A136" s="3">
        <v>23102</v>
      </c>
      <c r="B136" t="s">
        <v>40133</v>
      </c>
      <c r="C136" t="s">
        <v>2</v>
      </c>
      <c r="D136" t="s">
        <v>2</v>
      </c>
      <c r="E136" s="5">
        <v>23467893</v>
      </c>
      <c r="F136" t="s">
        <v>40134</v>
      </c>
      <c r="G136">
        <v>37431</v>
      </c>
      <c r="H136" t="s">
        <v>46</v>
      </c>
      <c r="I136" t="s">
        <v>2</v>
      </c>
      <c r="J136" s="2">
        <v>691</v>
      </c>
      <c r="K136" s="1" t="s">
        <v>40135</v>
      </c>
    </row>
    <row r="137" spans="1:11" x14ac:dyDescent="0.3">
      <c r="A137" s="3">
        <v>23102</v>
      </c>
      <c r="B137" t="s">
        <v>40126</v>
      </c>
      <c r="C137" t="s">
        <v>40127</v>
      </c>
      <c r="D137" t="s">
        <v>2</v>
      </c>
      <c r="E137" s="5">
        <v>23282817</v>
      </c>
      <c r="F137" t="s">
        <v>30244</v>
      </c>
      <c r="G137">
        <v>37115</v>
      </c>
      <c r="H137" t="s">
        <v>4</v>
      </c>
      <c r="I137" t="s">
        <v>2</v>
      </c>
      <c r="J137" s="2">
        <v>692</v>
      </c>
      <c r="K137" s="1" t="s">
        <v>40128</v>
      </c>
    </row>
    <row r="138" spans="1:11" x14ac:dyDescent="0.3">
      <c r="A138" s="3">
        <v>23102</v>
      </c>
      <c r="B138" t="s">
        <v>40136</v>
      </c>
      <c r="C138" t="s">
        <v>2</v>
      </c>
      <c r="D138" t="s">
        <v>2</v>
      </c>
      <c r="E138" s="5">
        <v>23323451</v>
      </c>
      <c r="F138" t="s">
        <v>40137</v>
      </c>
      <c r="G138">
        <v>37130</v>
      </c>
      <c r="H138" t="s">
        <v>60</v>
      </c>
      <c r="I138" t="s">
        <v>2</v>
      </c>
      <c r="J138" s="2">
        <v>263</v>
      </c>
      <c r="K138" s="1" t="s">
        <v>40138</v>
      </c>
    </row>
    <row r="139" spans="1:11" x14ac:dyDescent="0.3">
      <c r="A139" s="3">
        <v>23102</v>
      </c>
      <c r="B139" t="s">
        <v>40139</v>
      </c>
      <c r="C139" t="s">
        <v>40140</v>
      </c>
      <c r="D139" t="s">
        <v>2</v>
      </c>
      <c r="E139" s="5">
        <v>27063946</v>
      </c>
      <c r="F139" t="s">
        <v>40141</v>
      </c>
      <c r="G139">
        <v>37081</v>
      </c>
      <c r="H139" t="s">
        <v>31</v>
      </c>
      <c r="I139" t="s">
        <v>275</v>
      </c>
      <c r="J139" s="2">
        <v>472</v>
      </c>
      <c r="K139" s="1" t="s">
        <v>445</v>
      </c>
    </row>
    <row r="140" spans="1:11" x14ac:dyDescent="0.3">
      <c r="A140" s="3">
        <v>23102</v>
      </c>
      <c r="B140" t="s">
        <v>40142</v>
      </c>
      <c r="C140" t="s">
        <v>2</v>
      </c>
      <c r="D140" t="s">
        <v>2</v>
      </c>
      <c r="E140" s="5">
        <v>30772079</v>
      </c>
      <c r="F140" t="s">
        <v>10445</v>
      </c>
      <c r="G140">
        <v>37079</v>
      </c>
      <c r="H140" t="s">
        <v>31</v>
      </c>
      <c r="I140" t="s">
        <v>2</v>
      </c>
      <c r="J140" s="2">
        <v>855</v>
      </c>
      <c r="K140" s="1" t="s">
        <v>1065</v>
      </c>
    </row>
    <row r="141" spans="1:11" x14ac:dyDescent="0.3">
      <c r="A141" s="3">
        <v>23102</v>
      </c>
      <c r="B141" t="s">
        <v>40143</v>
      </c>
      <c r="C141" t="s">
        <v>40144</v>
      </c>
      <c r="D141" t="s">
        <v>40145</v>
      </c>
      <c r="E141" s="5">
        <v>23195100</v>
      </c>
      <c r="F141" t="s">
        <v>5960</v>
      </c>
      <c r="G141">
        <v>37075</v>
      </c>
      <c r="H141" t="s">
        <v>31</v>
      </c>
      <c r="I141" t="s">
        <v>2</v>
      </c>
      <c r="J141" s="2">
        <v>721</v>
      </c>
      <c r="K141" s="1" t="s">
        <v>528</v>
      </c>
    </row>
    <row r="142" spans="1:11" x14ac:dyDescent="0.3">
      <c r="A142" s="3">
        <v>23102</v>
      </c>
      <c r="B142" t="s">
        <v>40146</v>
      </c>
      <c r="C142" t="s">
        <v>2</v>
      </c>
      <c r="D142" t="s">
        <v>2</v>
      </c>
      <c r="E142" s="5">
        <v>97914942</v>
      </c>
      <c r="F142" t="s">
        <v>18613</v>
      </c>
      <c r="G142">
        <v>37120</v>
      </c>
      <c r="H142" t="s">
        <v>114</v>
      </c>
      <c r="I142" t="s">
        <v>2</v>
      </c>
      <c r="J142" s="2">
        <v>970</v>
      </c>
      <c r="K142" s="1" t="s">
        <v>116</v>
      </c>
    </row>
    <row r="143" spans="1:11" x14ac:dyDescent="0.3">
      <c r="A143" s="3">
        <v>23102</v>
      </c>
      <c r="B143" t="s">
        <v>40147</v>
      </c>
      <c r="C143" t="s">
        <v>40148</v>
      </c>
      <c r="D143" t="s">
        <v>14666</v>
      </c>
      <c r="E143" s="5">
        <v>23199126</v>
      </c>
      <c r="F143" t="s">
        <v>14667</v>
      </c>
      <c r="G143">
        <v>37073</v>
      </c>
      <c r="H143" t="s">
        <v>31</v>
      </c>
      <c r="I143" t="s">
        <v>2</v>
      </c>
      <c r="J143" s="2">
        <v>960</v>
      </c>
      <c r="K143" s="1" t="s">
        <v>40149</v>
      </c>
    </row>
    <row r="144" spans="1:11" x14ac:dyDescent="0.3">
      <c r="A144" s="3">
        <v>23102</v>
      </c>
      <c r="B144" t="s">
        <v>40150</v>
      </c>
      <c r="C144" t="s">
        <v>2</v>
      </c>
      <c r="D144" t="s">
        <v>2</v>
      </c>
      <c r="E144" s="5">
        <v>58089816</v>
      </c>
      <c r="F144" t="s">
        <v>40151</v>
      </c>
      <c r="G144">
        <v>37520</v>
      </c>
      <c r="H144" t="s">
        <v>20</v>
      </c>
      <c r="I144" t="s">
        <v>20</v>
      </c>
      <c r="J144" s="2">
        <v>970</v>
      </c>
      <c r="K144" s="1" t="s">
        <v>3268</v>
      </c>
    </row>
    <row r="145" spans="1:11" x14ac:dyDescent="0.3">
      <c r="A145" s="3">
        <v>23102</v>
      </c>
      <c r="B145" t="s">
        <v>40156</v>
      </c>
      <c r="C145" t="s">
        <v>2</v>
      </c>
      <c r="D145" t="s">
        <v>2</v>
      </c>
      <c r="E145" s="5">
        <v>70426983</v>
      </c>
      <c r="F145" t="s">
        <v>40157</v>
      </c>
      <c r="G145">
        <v>37083</v>
      </c>
      <c r="H145" t="s">
        <v>31</v>
      </c>
      <c r="I145" t="s">
        <v>2</v>
      </c>
      <c r="J145" s="2">
        <v>970</v>
      </c>
      <c r="K145" s="1" t="s">
        <v>1599</v>
      </c>
    </row>
    <row r="146" spans="1:11" x14ac:dyDescent="0.3">
      <c r="A146" s="3">
        <v>23102</v>
      </c>
      <c r="B146" t="s">
        <v>40158</v>
      </c>
      <c r="C146" t="s">
        <v>40159</v>
      </c>
      <c r="D146" t="s">
        <v>40160</v>
      </c>
      <c r="E146" s="5">
        <v>23170043</v>
      </c>
      <c r="F146" t="s">
        <v>40161</v>
      </c>
      <c r="G146">
        <v>37434</v>
      </c>
      <c r="H146" t="s">
        <v>958</v>
      </c>
      <c r="I146" t="s">
        <v>2</v>
      </c>
      <c r="J146" s="2">
        <v>477</v>
      </c>
      <c r="K146" s="1" t="s">
        <v>2047</v>
      </c>
    </row>
    <row r="147" spans="1:11" x14ac:dyDescent="0.3">
      <c r="A147" s="3">
        <v>23102</v>
      </c>
      <c r="B147" t="s">
        <v>40162</v>
      </c>
      <c r="C147" t="s">
        <v>2</v>
      </c>
      <c r="D147" t="s">
        <v>2</v>
      </c>
      <c r="E147" s="5">
        <v>58495528</v>
      </c>
      <c r="F147" t="s">
        <v>16291</v>
      </c>
      <c r="G147">
        <v>37085</v>
      </c>
      <c r="H147" t="s">
        <v>31</v>
      </c>
      <c r="I147" t="s">
        <v>2</v>
      </c>
      <c r="J147" s="2">
        <v>970</v>
      </c>
      <c r="K147" s="1" t="s">
        <v>2015</v>
      </c>
    </row>
    <row r="148" spans="1:11" x14ac:dyDescent="0.3">
      <c r="A148" s="3">
        <v>23102</v>
      </c>
      <c r="B148" t="s">
        <v>40162</v>
      </c>
      <c r="C148" t="s">
        <v>2</v>
      </c>
      <c r="D148" t="s">
        <v>2</v>
      </c>
      <c r="E148" s="5">
        <v>96438738</v>
      </c>
      <c r="F148" t="s">
        <v>40163</v>
      </c>
      <c r="G148">
        <v>37431</v>
      </c>
      <c r="H148" t="s">
        <v>46</v>
      </c>
      <c r="I148" t="s">
        <v>2</v>
      </c>
      <c r="J148" s="2">
        <v>682</v>
      </c>
      <c r="K148" s="1" t="s">
        <v>3552</v>
      </c>
    </row>
    <row r="149" spans="1:11" x14ac:dyDescent="0.3">
      <c r="A149" s="3">
        <v>23102</v>
      </c>
      <c r="B149" t="s">
        <v>40164</v>
      </c>
      <c r="C149" t="s">
        <v>811</v>
      </c>
      <c r="D149" t="s">
        <v>2</v>
      </c>
      <c r="E149" s="5">
        <v>91374183</v>
      </c>
      <c r="F149" t="s">
        <v>15150</v>
      </c>
      <c r="G149">
        <v>37085</v>
      </c>
      <c r="H149" t="s">
        <v>31</v>
      </c>
      <c r="I149" t="s">
        <v>2</v>
      </c>
      <c r="J149" s="2">
        <v>477</v>
      </c>
      <c r="K149" s="1" t="s">
        <v>2228</v>
      </c>
    </row>
    <row r="150" spans="1:11" x14ac:dyDescent="0.3">
      <c r="A150" s="3">
        <v>23102</v>
      </c>
      <c r="B150" t="s">
        <v>40165</v>
      </c>
      <c r="C150" t="s">
        <v>2</v>
      </c>
      <c r="D150" t="s">
        <v>2</v>
      </c>
      <c r="E150" s="5">
        <v>23106556</v>
      </c>
      <c r="F150" t="s">
        <v>40166</v>
      </c>
      <c r="G150">
        <v>37079</v>
      </c>
      <c r="H150" t="s">
        <v>31</v>
      </c>
      <c r="I150" t="s">
        <v>2</v>
      </c>
      <c r="J150" s="2">
        <v>970</v>
      </c>
      <c r="K150" s="1" t="s">
        <v>2022</v>
      </c>
    </row>
    <row r="151" spans="1:11" x14ac:dyDescent="0.3">
      <c r="A151" s="3">
        <v>23102</v>
      </c>
      <c r="B151" t="s">
        <v>40167</v>
      </c>
      <c r="C151" t="s">
        <v>6988</v>
      </c>
      <c r="D151" t="s">
        <v>2</v>
      </c>
      <c r="E151" s="5">
        <v>23361700</v>
      </c>
      <c r="F151" t="s">
        <v>40168</v>
      </c>
      <c r="G151">
        <v>37431</v>
      </c>
      <c r="H151" t="s">
        <v>46</v>
      </c>
      <c r="I151" t="s">
        <v>2</v>
      </c>
      <c r="J151" s="2">
        <v>960</v>
      </c>
      <c r="K151" s="1" t="s">
        <v>40169</v>
      </c>
    </row>
    <row r="152" spans="1:11" x14ac:dyDescent="0.3">
      <c r="A152" s="3">
        <v>23102</v>
      </c>
      <c r="B152" t="s">
        <v>40170</v>
      </c>
      <c r="C152" t="s">
        <v>3385</v>
      </c>
      <c r="D152" t="s">
        <v>2</v>
      </c>
      <c r="E152" s="5">
        <v>23129400</v>
      </c>
      <c r="F152" t="s">
        <v>40171</v>
      </c>
      <c r="G152">
        <v>37520</v>
      </c>
      <c r="H152" t="s">
        <v>20</v>
      </c>
      <c r="I152" t="s">
        <v>2</v>
      </c>
      <c r="J152" s="2">
        <v>960</v>
      </c>
      <c r="K152" s="1" t="s">
        <v>40172</v>
      </c>
    </row>
    <row r="153" spans="1:11" x14ac:dyDescent="0.3">
      <c r="A153" s="3">
        <v>23102</v>
      </c>
      <c r="B153" t="s">
        <v>40173</v>
      </c>
      <c r="C153" t="s">
        <v>2</v>
      </c>
      <c r="D153" t="s">
        <v>2</v>
      </c>
      <c r="E153" s="5">
        <v>84124011</v>
      </c>
      <c r="F153" t="s">
        <v>40174</v>
      </c>
      <c r="G153">
        <v>37520</v>
      </c>
      <c r="H153" t="s">
        <v>20</v>
      </c>
      <c r="I153" t="s">
        <v>2</v>
      </c>
      <c r="J153" s="2">
        <v>475</v>
      </c>
      <c r="K153" s="1" t="s">
        <v>40175</v>
      </c>
    </row>
    <row r="154" spans="1:11" x14ac:dyDescent="0.3">
      <c r="A154" s="3">
        <v>23102</v>
      </c>
      <c r="B154" t="s">
        <v>40176</v>
      </c>
      <c r="C154" t="s">
        <v>2</v>
      </c>
      <c r="D154" t="s">
        <v>2</v>
      </c>
      <c r="E154" s="5">
        <v>23122692</v>
      </c>
      <c r="F154" t="s">
        <v>40177</v>
      </c>
      <c r="G154">
        <v>37079</v>
      </c>
      <c r="H154" t="s">
        <v>31</v>
      </c>
      <c r="I154" t="s">
        <v>2</v>
      </c>
      <c r="J154" s="2">
        <v>970</v>
      </c>
      <c r="K154" s="1" t="s">
        <v>332</v>
      </c>
    </row>
    <row r="155" spans="1:11" x14ac:dyDescent="0.3">
      <c r="A155" s="3">
        <v>23102</v>
      </c>
      <c r="B155" t="s">
        <v>40178</v>
      </c>
      <c r="C155" t="s">
        <v>2</v>
      </c>
      <c r="D155" t="s">
        <v>2</v>
      </c>
      <c r="E155" s="5">
        <v>78819434</v>
      </c>
      <c r="F155" t="s">
        <v>40179</v>
      </c>
      <c r="G155">
        <v>37120</v>
      </c>
      <c r="H155" t="s">
        <v>114</v>
      </c>
      <c r="I155" t="s">
        <v>2</v>
      </c>
      <c r="J155" s="2">
        <v>970</v>
      </c>
      <c r="K155" s="1" t="s">
        <v>807</v>
      </c>
    </row>
    <row r="156" spans="1:11" x14ac:dyDescent="0.3">
      <c r="A156" s="3">
        <v>23102</v>
      </c>
      <c r="B156" t="s">
        <v>40180</v>
      </c>
      <c r="C156" t="s">
        <v>2</v>
      </c>
      <c r="D156" t="s">
        <v>2</v>
      </c>
      <c r="E156" s="5">
        <v>78963997</v>
      </c>
      <c r="F156" t="s">
        <v>39568</v>
      </c>
      <c r="G156">
        <v>34346</v>
      </c>
      <c r="H156" t="s">
        <v>50</v>
      </c>
      <c r="I156" t="s">
        <v>2</v>
      </c>
      <c r="J156" s="2">
        <v>970</v>
      </c>
      <c r="K156" s="1" t="s">
        <v>40181</v>
      </c>
    </row>
    <row r="157" spans="1:11" x14ac:dyDescent="0.3">
      <c r="A157" s="3">
        <v>23102</v>
      </c>
      <c r="B157" t="s">
        <v>40182</v>
      </c>
      <c r="C157" t="s">
        <v>40183</v>
      </c>
      <c r="D157" t="s">
        <v>2</v>
      </c>
      <c r="E157" s="5">
        <v>31535983</v>
      </c>
      <c r="F157" t="s">
        <v>499</v>
      </c>
      <c r="G157">
        <v>37073</v>
      </c>
      <c r="H157" t="s">
        <v>31</v>
      </c>
      <c r="I157" t="s">
        <v>2</v>
      </c>
      <c r="J157" s="2">
        <v>433</v>
      </c>
      <c r="K157" s="1" t="s">
        <v>11276</v>
      </c>
    </row>
    <row r="158" spans="1:11" x14ac:dyDescent="0.3">
      <c r="A158" s="3">
        <v>23102</v>
      </c>
      <c r="B158" t="s">
        <v>40184</v>
      </c>
      <c r="C158" t="s">
        <v>3385</v>
      </c>
      <c r="D158" t="s">
        <v>2</v>
      </c>
      <c r="E158" s="5">
        <v>23282566</v>
      </c>
      <c r="F158" t="s">
        <v>6597</v>
      </c>
      <c r="G158">
        <v>37073</v>
      </c>
      <c r="H158" t="s">
        <v>31</v>
      </c>
      <c r="I158" t="s">
        <v>2</v>
      </c>
      <c r="J158" s="2">
        <v>960</v>
      </c>
      <c r="K158" s="1" t="s">
        <v>40185</v>
      </c>
    </row>
    <row r="159" spans="1:11" x14ac:dyDescent="0.3">
      <c r="A159" s="3">
        <v>23102</v>
      </c>
      <c r="B159" t="s">
        <v>40186</v>
      </c>
      <c r="C159" t="s">
        <v>2</v>
      </c>
      <c r="D159" t="s">
        <v>2</v>
      </c>
      <c r="E159" s="5">
        <v>50344124</v>
      </c>
      <c r="F159" t="s">
        <v>40187</v>
      </c>
      <c r="G159">
        <v>37083</v>
      </c>
      <c r="H159" t="s">
        <v>31</v>
      </c>
      <c r="I159" t="s">
        <v>2</v>
      </c>
      <c r="J159" s="2">
        <v>970</v>
      </c>
      <c r="K159" s="1" t="s">
        <v>5259</v>
      </c>
    </row>
    <row r="160" spans="1:11" x14ac:dyDescent="0.3">
      <c r="A160" s="3">
        <v>23102</v>
      </c>
      <c r="B160" t="s">
        <v>40188</v>
      </c>
      <c r="C160" t="s">
        <v>2</v>
      </c>
      <c r="D160" t="s">
        <v>2</v>
      </c>
      <c r="E160" s="5">
        <v>98485956</v>
      </c>
      <c r="F160" t="s">
        <v>40189</v>
      </c>
      <c r="G160">
        <v>34355</v>
      </c>
      <c r="H160" t="s">
        <v>13</v>
      </c>
      <c r="I160" t="s">
        <v>2</v>
      </c>
      <c r="J160" s="2">
        <v>970</v>
      </c>
      <c r="K160" s="1" t="s">
        <v>4349</v>
      </c>
    </row>
    <row r="161" spans="1:11" x14ac:dyDescent="0.3">
      <c r="A161" s="3">
        <v>23102</v>
      </c>
      <c r="B161" t="s">
        <v>40190</v>
      </c>
      <c r="C161" t="s">
        <v>40191</v>
      </c>
      <c r="D161" t="s">
        <v>2</v>
      </c>
      <c r="E161" s="5">
        <v>23130614</v>
      </c>
      <c r="F161" t="s">
        <v>7590</v>
      </c>
      <c r="G161">
        <v>37520</v>
      </c>
      <c r="H161" t="s">
        <v>20</v>
      </c>
      <c r="I161" t="s">
        <v>2</v>
      </c>
      <c r="J161" s="2">
        <v>479</v>
      </c>
      <c r="K161" s="1" t="s">
        <v>5405</v>
      </c>
    </row>
    <row r="162" spans="1:11" x14ac:dyDescent="0.3">
      <c r="A162" s="3">
        <v>23102</v>
      </c>
      <c r="B162" t="s">
        <v>40192</v>
      </c>
      <c r="C162" t="s">
        <v>1867</v>
      </c>
      <c r="D162" t="s">
        <v>2</v>
      </c>
      <c r="E162" s="5">
        <v>23375034</v>
      </c>
      <c r="F162" t="s">
        <v>29466</v>
      </c>
      <c r="G162">
        <v>37520</v>
      </c>
      <c r="H162" t="s">
        <v>20</v>
      </c>
      <c r="I162" t="s">
        <v>2</v>
      </c>
      <c r="J162" s="2">
        <v>471</v>
      </c>
      <c r="K162" s="1" t="s">
        <v>1871</v>
      </c>
    </row>
    <row r="163" spans="1:11" x14ac:dyDescent="0.3">
      <c r="A163" s="3">
        <v>23102</v>
      </c>
      <c r="B163" t="s">
        <v>40193</v>
      </c>
      <c r="C163" t="s">
        <v>2</v>
      </c>
      <c r="D163" t="s">
        <v>2</v>
      </c>
      <c r="E163" s="5">
        <v>50708157</v>
      </c>
      <c r="F163" t="s">
        <v>40194</v>
      </c>
      <c r="G163">
        <v>37127</v>
      </c>
      <c r="H163" t="s">
        <v>324</v>
      </c>
      <c r="I163" t="s">
        <v>2</v>
      </c>
      <c r="J163" s="2">
        <v>970</v>
      </c>
      <c r="K163" s="1" t="s">
        <v>1293</v>
      </c>
    </row>
    <row r="164" spans="1:11" x14ac:dyDescent="0.3">
      <c r="A164" s="3">
        <v>23102</v>
      </c>
      <c r="B164" t="s">
        <v>40195</v>
      </c>
      <c r="C164" t="s">
        <v>2</v>
      </c>
      <c r="D164" t="s">
        <v>2</v>
      </c>
      <c r="E164" s="5">
        <v>58879269</v>
      </c>
      <c r="F164" t="s">
        <v>40196</v>
      </c>
      <c r="G164">
        <v>37520</v>
      </c>
      <c r="H164" t="s">
        <v>20</v>
      </c>
      <c r="I164" t="s">
        <v>2</v>
      </c>
      <c r="J164" s="2">
        <v>970</v>
      </c>
      <c r="K164" s="1" t="s">
        <v>473</v>
      </c>
    </row>
    <row r="165" spans="1:11" x14ac:dyDescent="0.3">
      <c r="A165" s="3">
        <v>23102</v>
      </c>
      <c r="B165" t="s">
        <v>40195</v>
      </c>
      <c r="C165" t="s">
        <v>40197</v>
      </c>
      <c r="D165" t="s">
        <v>2</v>
      </c>
      <c r="E165" s="5">
        <v>23402106</v>
      </c>
      <c r="F165" t="s">
        <v>40198</v>
      </c>
      <c r="G165">
        <v>37520</v>
      </c>
      <c r="H165" t="s">
        <v>20</v>
      </c>
      <c r="I165" t="s">
        <v>2</v>
      </c>
      <c r="J165" s="2">
        <v>960</v>
      </c>
      <c r="K165" s="1" t="s">
        <v>40199</v>
      </c>
    </row>
    <row r="166" spans="1:11" x14ac:dyDescent="0.3">
      <c r="A166" s="3">
        <v>23102</v>
      </c>
      <c r="B166" t="s">
        <v>40200</v>
      </c>
      <c r="C166" t="s">
        <v>2</v>
      </c>
      <c r="D166" t="s">
        <v>2</v>
      </c>
      <c r="E166" s="5">
        <v>78529688</v>
      </c>
      <c r="F166" t="s">
        <v>40201</v>
      </c>
      <c r="G166">
        <v>37083</v>
      </c>
      <c r="H166" t="s">
        <v>31</v>
      </c>
      <c r="I166" t="s">
        <v>2</v>
      </c>
      <c r="J166" s="2">
        <v>970</v>
      </c>
      <c r="K166" s="1" t="s">
        <v>1828</v>
      </c>
    </row>
    <row r="167" spans="1:11" x14ac:dyDescent="0.3">
      <c r="A167" s="3">
        <v>23102</v>
      </c>
      <c r="B167" t="s">
        <v>40202</v>
      </c>
      <c r="C167" t="s">
        <v>40203</v>
      </c>
      <c r="D167" t="s">
        <v>2</v>
      </c>
      <c r="E167" s="5">
        <v>23436981</v>
      </c>
      <c r="F167" t="s">
        <v>40204</v>
      </c>
      <c r="G167">
        <v>37124</v>
      </c>
      <c r="H167" t="s">
        <v>409</v>
      </c>
      <c r="I167" t="s">
        <v>2</v>
      </c>
      <c r="J167" s="2">
        <v>853</v>
      </c>
      <c r="K167" s="1" t="s">
        <v>966</v>
      </c>
    </row>
    <row r="168" spans="1:11" x14ac:dyDescent="0.3">
      <c r="A168" s="3">
        <v>23102</v>
      </c>
      <c r="B168" t="s">
        <v>40205</v>
      </c>
      <c r="C168" t="s">
        <v>2</v>
      </c>
      <c r="D168" t="s">
        <v>2</v>
      </c>
      <c r="E168" s="5">
        <v>57680844</v>
      </c>
      <c r="F168" t="s">
        <v>40206</v>
      </c>
      <c r="G168">
        <v>37445</v>
      </c>
      <c r="H168" t="s">
        <v>673</v>
      </c>
      <c r="I168" t="s">
        <v>2</v>
      </c>
      <c r="J168" s="2">
        <v>970</v>
      </c>
      <c r="K168" s="1" t="s">
        <v>460</v>
      </c>
    </row>
    <row r="169" spans="1:11" x14ac:dyDescent="0.3">
      <c r="A169" s="3">
        <v>23102</v>
      </c>
      <c r="B169" t="s">
        <v>40207</v>
      </c>
      <c r="C169" t="s">
        <v>2</v>
      </c>
      <c r="D169" t="s">
        <v>2</v>
      </c>
      <c r="E169" s="5">
        <v>59096225</v>
      </c>
      <c r="F169" t="s">
        <v>1323</v>
      </c>
      <c r="G169">
        <v>34346</v>
      </c>
      <c r="H169" t="s">
        <v>50</v>
      </c>
      <c r="I169" t="s">
        <v>2</v>
      </c>
      <c r="J169" s="2">
        <v>970</v>
      </c>
      <c r="K169" s="1" t="s">
        <v>3314</v>
      </c>
    </row>
    <row r="170" spans="1:11" x14ac:dyDescent="0.3">
      <c r="A170" s="3">
        <v>23102</v>
      </c>
      <c r="B170" t="s">
        <v>40208</v>
      </c>
      <c r="C170" t="s">
        <v>2</v>
      </c>
      <c r="D170" t="s">
        <v>2</v>
      </c>
      <c r="E170" s="5">
        <v>58931504</v>
      </c>
      <c r="F170" t="s">
        <v>40209</v>
      </c>
      <c r="G170">
        <v>37115</v>
      </c>
      <c r="H170" t="s">
        <v>4</v>
      </c>
      <c r="I170" t="s">
        <v>2</v>
      </c>
      <c r="J170" s="2">
        <v>970</v>
      </c>
      <c r="K170" s="1" t="s">
        <v>6020</v>
      </c>
    </row>
    <row r="171" spans="1:11" x14ac:dyDescent="0.3">
      <c r="A171" s="3">
        <v>23102</v>
      </c>
      <c r="B171" t="s">
        <v>40210</v>
      </c>
      <c r="C171" t="s">
        <v>2</v>
      </c>
      <c r="D171" t="s">
        <v>2</v>
      </c>
      <c r="E171" s="5">
        <v>50216259</v>
      </c>
      <c r="F171" t="s">
        <v>40211</v>
      </c>
      <c r="G171">
        <v>37412</v>
      </c>
      <c r="H171" t="s">
        <v>207</v>
      </c>
      <c r="I171" t="s">
        <v>2</v>
      </c>
      <c r="J171" s="2">
        <v>970</v>
      </c>
      <c r="K171" s="1" t="s">
        <v>5309</v>
      </c>
    </row>
    <row r="172" spans="1:11" x14ac:dyDescent="0.3">
      <c r="A172" s="3">
        <v>23102</v>
      </c>
      <c r="B172" t="s">
        <v>40212</v>
      </c>
      <c r="C172" t="s">
        <v>8786</v>
      </c>
      <c r="D172" t="s">
        <v>2</v>
      </c>
      <c r="E172" s="5">
        <v>23132091</v>
      </c>
      <c r="F172" t="s">
        <v>40213</v>
      </c>
      <c r="G172">
        <v>37412</v>
      </c>
      <c r="H172" t="s">
        <v>207</v>
      </c>
      <c r="I172" t="s">
        <v>2</v>
      </c>
      <c r="J172" s="2">
        <v>477</v>
      </c>
      <c r="K172" s="1" t="s">
        <v>432</v>
      </c>
    </row>
    <row r="173" spans="1:11" x14ac:dyDescent="0.3">
      <c r="A173" s="3">
        <v>23102</v>
      </c>
      <c r="B173" t="s">
        <v>40214</v>
      </c>
      <c r="C173" t="s">
        <v>40215</v>
      </c>
      <c r="D173" t="s">
        <v>2</v>
      </c>
      <c r="E173" s="5">
        <v>23432590</v>
      </c>
      <c r="F173" t="s">
        <v>40216</v>
      </c>
      <c r="G173">
        <v>37431</v>
      </c>
      <c r="H173" t="s">
        <v>46</v>
      </c>
      <c r="I173" t="s">
        <v>2</v>
      </c>
      <c r="J173" s="2">
        <v>551</v>
      </c>
      <c r="K173" s="1" t="s">
        <v>861</v>
      </c>
    </row>
    <row r="174" spans="1:11" x14ac:dyDescent="0.3">
      <c r="A174" s="3">
        <v>23102</v>
      </c>
      <c r="B174" t="s">
        <v>40217</v>
      </c>
      <c r="C174" t="s">
        <v>40218</v>
      </c>
      <c r="D174" t="s">
        <v>2</v>
      </c>
      <c r="E174" s="5">
        <v>23180977</v>
      </c>
      <c r="F174" t="s">
        <v>3474</v>
      </c>
      <c r="G174">
        <v>34346</v>
      </c>
      <c r="H174" t="s">
        <v>50</v>
      </c>
      <c r="I174" t="s">
        <v>2</v>
      </c>
      <c r="J174" s="2">
        <v>477</v>
      </c>
      <c r="K174" s="1" t="s">
        <v>732</v>
      </c>
    </row>
    <row r="175" spans="1:11" x14ac:dyDescent="0.3">
      <c r="A175" s="3">
        <v>23102</v>
      </c>
      <c r="B175" t="s">
        <v>40219</v>
      </c>
      <c r="C175" t="s">
        <v>2960</v>
      </c>
      <c r="D175" t="s">
        <v>2</v>
      </c>
      <c r="E175" s="5">
        <v>23472231</v>
      </c>
      <c r="F175" t="s">
        <v>40220</v>
      </c>
      <c r="G175">
        <v>37130</v>
      </c>
      <c r="H175" t="s">
        <v>60</v>
      </c>
      <c r="I175" t="s">
        <v>2</v>
      </c>
      <c r="J175" s="2">
        <v>774</v>
      </c>
      <c r="K175" s="1" t="s">
        <v>4174</v>
      </c>
    </row>
    <row r="176" spans="1:11" x14ac:dyDescent="0.3">
      <c r="A176" s="3">
        <v>23102</v>
      </c>
      <c r="B176" t="s">
        <v>40221</v>
      </c>
      <c r="C176" t="s">
        <v>2</v>
      </c>
      <c r="D176" t="s">
        <v>2</v>
      </c>
      <c r="E176" s="5">
        <v>58143696</v>
      </c>
      <c r="F176" t="s">
        <v>40222</v>
      </c>
      <c r="G176">
        <v>37075</v>
      </c>
      <c r="H176" t="s">
        <v>31</v>
      </c>
      <c r="I176" t="s">
        <v>2</v>
      </c>
      <c r="J176" s="2">
        <v>970</v>
      </c>
      <c r="K176" s="1" t="s">
        <v>40223</v>
      </c>
    </row>
    <row r="177" spans="1:11" x14ac:dyDescent="0.3">
      <c r="A177" s="3">
        <v>23102</v>
      </c>
      <c r="B177" t="s">
        <v>40224</v>
      </c>
      <c r="C177" t="s">
        <v>21596</v>
      </c>
      <c r="D177" t="s">
        <v>2</v>
      </c>
      <c r="E177" s="5">
        <v>23437625</v>
      </c>
      <c r="F177" t="s">
        <v>7205</v>
      </c>
      <c r="G177">
        <v>37081</v>
      </c>
      <c r="H177" t="s">
        <v>31</v>
      </c>
      <c r="I177" t="s">
        <v>2</v>
      </c>
      <c r="J177" s="2">
        <v>771</v>
      </c>
      <c r="K177" s="1" t="s">
        <v>1820</v>
      </c>
    </row>
    <row r="178" spans="1:11" x14ac:dyDescent="0.3">
      <c r="A178" s="3">
        <v>23102</v>
      </c>
      <c r="B178" t="s">
        <v>40225</v>
      </c>
      <c r="C178" t="s">
        <v>40226</v>
      </c>
      <c r="D178" t="s">
        <v>2</v>
      </c>
      <c r="E178" s="5">
        <v>23195031</v>
      </c>
      <c r="F178" t="s">
        <v>40227</v>
      </c>
      <c r="G178">
        <v>37124</v>
      </c>
      <c r="H178" t="s">
        <v>409</v>
      </c>
      <c r="I178" t="s">
        <v>2</v>
      </c>
      <c r="J178" s="2">
        <v>692</v>
      </c>
      <c r="K178" s="1" t="s">
        <v>40228</v>
      </c>
    </row>
    <row r="179" spans="1:11" x14ac:dyDescent="0.3">
      <c r="A179" s="3">
        <v>23102</v>
      </c>
      <c r="B179" t="s">
        <v>40229</v>
      </c>
      <c r="C179" t="s">
        <v>40230</v>
      </c>
      <c r="D179" t="s">
        <v>2</v>
      </c>
      <c r="E179" s="5">
        <v>23281304</v>
      </c>
      <c r="F179" t="s">
        <v>40231</v>
      </c>
      <c r="G179">
        <v>37520</v>
      </c>
      <c r="H179" t="s">
        <v>20</v>
      </c>
      <c r="I179" t="s">
        <v>2</v>
      </c>
      <c r="J179" s="2">
        <v>476</v>
      </c>
      <c r="K179" s="1" t="s">
        <v>2099</v>
      </c>
    </row>
    <row r="180" spans="1:11" x14ac:dyDescent="0.3">
      <c r="A180" s="3">
        <v>23102</v>
      </c>
      <c r="B180" t="s">
        <v>40232</v>
      </c>
      <c r="C180" t="s">
        <v>2</v>
      </c>
      <c r="D180" t="s">
        <v>2</v>
      </c>
      <c r="E180" s="5">
        <v>50862315</v>
      </c>
      <c r="F180" t="s">
        <v>40233</v>
      </c>
      <c r="G180">
        <v>37520</v>
      </c>
      <c r="H180" t="s">
        <v>20</v>
      </c>
      <c r="I180" t="s">
        <v>2</v>
      </c>
      <c r="J180" s="2">
        <v>970</v>
      </c>
      <c r="K180" s="1" t="s">
        <v>565</v>
      </c>
    </row>
    <row r="181" spans="1:11" x14ac:dyDescent="0.3">
      <c r="A181" s="3">
        <v>23102</v>
      </c>
      <c r="B181" t="s">
        <v>40234</v>
      </c>
      <c r="C181" t="s">
        <v>2</v>
      </c>
      <c r="D181" t="s">
        <v>2</v>
      </c>
      <c r="E181" s="5">
        <v>78494530</v>
      </c>
      <c r="F181" t="s">
        <v>40235</v>
      </c>
      <c r="G181">
        <v>37412</v>
      </c>
      <c r="H181" t="s">
        <v>207</v>
      </c>
      <c r="I181" t="s">
        <v>2</v>
      </c>
      <c r="J181" s="2">
        <v>970</v>
      </c>
      <c r="K181" s="1" t="s">
        <v>3013</v>
      </c>
    </row>
    <row r="182" spans="1:11" x14ac:dyDescent="0.3">
      <c r="A182" s="3">
        <v>23102</v>
      </c>
      <c r="B182" t="s">
        <v>40236</v>
      </c>
      <c r="C182" t="s">
        <v>2</v>
      </c>
      <c r="D182" t="s">
        <v>2</v>
      </c>
      <c r="E182" s="5">
        <v>79289292</v>
      </c>
      <c r="F182" t="s">
        <v>40237</v>
      </c>
      <c r="G182">
        <v>37431</v>
      </c>
      <c r="H182" t="s">
        <v>46</v>
      </c>
      <c r="I182" t="s">
        <v>2</v>
      </c>
      <c r="J182" s="2">
        <v>970</v>
      </c>
      <c r="K182" s="1" t="s">
        <v>40238</v>
      </c>
    </row>
    <row r="183" spans="1:11" x14ac:dyDescent="0.3">
      <c r="A183" s="3">
        <v>23102</v>
      </c>
      <c r="B183" t="s">
        <v>40239</v>
      </c>
      <c r="C183" t="s">
        <v>2</v>
      </c>
      <c r="D183" t="s">
        <v>2</v>
      </c>
      <c r="E183" s="5">
        <v>57426372</v>
      </c>
      <c r="F183" t="s">
        <v>40240</v>
      </c>
      <c r="G183">
        <v>37077</v>
      </c>
      <c r="H183" t="s">
        <v>31</v>
      </c>
      <c r="I183" t="s">
        <v>2</v>
      </c>
      <c r="J183" s="2">
        <v>970</v>
      </c>
      <c r="K183" s="1" t="s">
        <v>2898</v>
      </c>
    </row>
    <row r="184" spans="1:11" x14ac:dyDescent="0.3">
      <c r="A184" s="3">
        <v>23102</v>
      </c>
      <c r="B184" t="s">
        <v>40241</v>
      </c>
      <c r="C184" t="s">
        <v>2</v>
      </c>
      <c r="D184" t="s">
        <v>2</v>
      </c>
      <c r="E184" s="5">
        <v>50532280</v>
      </c>
      <c r="F184" t="s">
        <v>40242</v>
      </c>
      <c r="G184">
        <v>37079</v>
      </c>
      <c r="H184" t="s">
        <v>31</v>
      </c>
      <c r="I184" t="s">
        <v>2</v>
      </c>
      <c r="J184" s="2">
        <v>970</v>
      </c>
      <c r="K184" s="1" t="s">
        <v>276</v>
      </c>
    </row>
    <row r="185" spans="1:11" x14ac:dyDescent="0.3">
      <c r="A185" s="3">
        <v>23102</v>
      </c>
      <c r="B185" t="s">
        <v>40243</v>
      </c>
      <c r="C185" t="s">
        <v>2</v>
      </c>
      <c r="D185" t="s">
        <v>2</v>
      </c>
      <c r="E185" s="5">
        <v>58897701</v>
      </c>
      <c r="F185" t="s">
        <v>4431</v>
      </c>
      <c r="G185">
        <v>37085</v>
      </c>
      <c r="H185" t="s">
        <v>31</v>
      </c>
      <c r="I185" t="s">
        <v>2</v>
      </c>
      <c r="J185" s="2">
        <v>970</v>
      </c>
      <c r="K185" s="1" t="s">
        <v>5232</v>
      </c>
    </row>
    <row r="186" spans="1:11" x14ac:dyDescent="0.3">
      <c r="A186" s="3">
        <v>23102</v>
      </c>
      <c r="B186" t="s">
        <v>40244</v>
      </c>
      <c r="C186" t="s">
        <v>2</v>
      </c>
      <c r="D186" t="s">
        <v>2</v>
      </c>
      <c r="E186" s="5">
        <v>58822836</v>
      </c>
      <c r="F186" t="s">
        <v>40245</v>
      </c>
      <c r="G186">
        <v>37520</v>
      </c>
      <c r="H186" t="s">
        <v>20</v>
      </c>
      <c r="I186" t="s">
        <v>2</v>
      </c>
      <c r="J186" s="2">
        <v>970</v>
      </c>
      <c r="K186" s="1" t="s">
        <v>1988</v>
      </c>
    </row>
    <row r="187" spans="1:11" x14ac:dyDescent="0.3">
      <c r="A187" s="3">
        <v>23102</v>
      </c>
      <c r="B187" t="s">
        <v>40246</v>
      </c>
      <c r="C187" t="s">
        <v>2</v>
      </c>
      <c r="D187" t="s">
        <v>2</v>
      </c>
      <c r="E187" s="5">
        <v>58287177</v>
      </c>
      <c r="F187" t="s">
        <v>40247</v>
      </c>
      <c r="G187">
        <v>37520</v>
      </c>
      <c r="H187" t="s">
        <v>20</v>
      </c>
      <c r="I187" t="s">
        <v>8393</v>
      </c>
      <c r="J187" s="2">
        <v>970</v>
      </c>
      <c r="K187" s="1" t="s">
        <v>8363</v>
      </c>
    </row>
    <row r="188" spans="1:11" x14ac:dyDescent="0.3">
      <c r="A188" s="3">
        <v>23102</v>
      </c>
      <c r="B188" t="s">
        <v>40248</v>
      </c>
      <c r="C188" t="s">
        <v>40249</v>
      </c>
      <c r="D188" t="s">
        <v>2</v>
      </c>
      <c r="E188" s="5">
        <v>28384924</v>
      </c>
      <c r="F188" t="s">
        <v>40250</v>
      </c>
      <c r="G188">
        <v>37434</v>
      </c>
      <c r="H188" t="s">
        <v>360</v>
      </c>
      <c r="I188" t="s">
        <v>2</v>
      </c>
      <c r="J188" s="2">
        <v>862</v>
      </c>
      <c r="K188" s="1" t="s">
        <v>3524</v>
      </c>
    </row>
    <row r="189" spans="1:11" x14ac:dyDescent="0.3">
      <c r="A189" s="3">
        <v>23102</v>
      </c>
      <c r="B189" t="s">
        <v>40251</v>
      </c>
      <c r="C189" t="s">
        <v>40252</v>
      </c>
      <c r="D189" t="s">
        <v>2</v>
      </c>
      <c r="E189" s="5">
        <v>97490234</v>
      </c>
      <c r="F189" t="s">
        <v>20346</v>
      </c>
      <c r="G189">
        <v>37073</v>
      </c>
      <c r="H189" t="s">
        <v>31</v>
      </c>
      <c r="I189" t="s">
        <v>2</v>
      </c>
      <c r="J189" s="2">
        <v>551</v>
      </c>
      <c r="K189" s="1" t="s">
        <v>792</v>
      </c>
    </row>
    <row r="190" spans="1:11" x14ac:dyDescent="0.3">
      <c r="A190" s="3">
        <v>23102</v>
      </c>
      <c r="B190" t="s">
        <v>40253</v>
      </c>
      <c r="C190" t="s">
        <v>2</v>
      </c>
      <c r="D190" t="s">
        <v>2</v>
      </c>
      <c r="E190" s="5">
        <v>57519421</v>
      </c>
      <c r="F190" t="s">
        <v>40254</v>
      </c>
      <c r="G190">
        <v>37081</v>
      </c>
      <c r="H190" t="s">
        <v>31</v>
      </c>
      <c r="I190" t="s">
        <v>2</v>
      </c>
      <c r="J190" s="2">
        <v>970</v>
      </c>
      <c r="K190" s="1" t="s">
        <v>2746</v>
      </c>
    </row>
    <row r="191" spans="1:11" x14ac:dyDescent="0.3">
      <c r="A191" s="3">
        <v>23102</v>
      </c>
      <c r="B191" t="s">
        <v>40255</v>
      </c>
      <c r="C191" t="s">
        <v>40256</v>
      </c>
      <c r="D191" t="s">
        <v>2</v>
      </c>
      <c r="E191" s="5">
        <v>29718537</v>
      </c>
      <c r="F191" t="s">
        <v>40257</v>
      </c>
      <c r="G191">
        <v>37075</v>
      </c>
      <c r="H191" t="s">
        <v>31</v>
      </c>
      <c r="I191" t="s">
        <v>2813</v>
      </c>
      <c r="J191" s="2">
        <v>563</v>
      </c>
      <c r="K191" s="1" t="s">
        <v>40258</v>
      </c>
    </row>
    <row r="192" spans="1:11" x14ac:dyDescent="0.3">
      <c r="A192" s="3">
        <v>23102</v>
      </c>
      <c r="B192" t="s">
        <v>40259</v>
      </c>
      <c r="C192" t="s">
        <v>3462</v>
      </c>
      <c r="D192" t="s">
        <v>2</v>
      </c>
      <c r="E192" s="5">
        <v>23439724</v>
      </c>
      <c r="F192" t="s">
        <v>4203</v>
      </c>
      <c r="G192">
        <v>37081</v>
      </c>
      <c r="H192" t="s">
        <v>31</v>
      </c>
      <c r="I192" t="s">
        <v>2</v>
      </c>
      <c r="J192" s="2">
        <v>494</v>
      </c>
      <c r="K192" s="1" t="s">
        <v>36</v>
      </c>
    </row>
    <row r="193" spans="1:11" x14ac:dyDescent="0.3">
      <c r="A193" s="3">
        <v>23102</v>
      </c>
      <c r="B193" t="s">
        <v>40260</v>
      </c>
      <c r="C193" t="s">
        <v>27131</v>
      </c>
      <c r="D193" t="s">
        <v>2</v>
      </c>
      <c r="E193" s="5">
        <v>14954850</v>
      </c>
      <c r="F193" t="s">
        <v>1445</v>
      </c>
      <c r="G193">
        <v>37073</v>
      </c>
      <c r="H193" t="s">
        <v>31</v>
      </c>
      <c r="I193" t="s">
        <v>2</v>
      </c>
      <c r="J193" s="2">
        <v>869</v>
      </c>
      <c r="K193" s="1" t="s">
        <v>1375</v>
      </c>
    </row>
    <row r="194" spans="1:11" x14ac:dyDescent="0.3">
      <c r="A194" s="3">
        <v>23102</v>
      </c>
      <c r="B194" t="s">
        <v>40261</v>
      </c>
      <c r="C194" t="s">
        <v>656</v>
      </c>
      <c r="D194" t="s">
        <v>2</v>
      </c>
      <c r="E194" s="5">
        <v>89462385</v>
      </c>
      <c r="F194" t="s">
        <v>40262</v>
      </c>
      <c r="G194">
        <v>37136</v>
      </c>
      <c r="H194" t="s">
        <v>626</v>
      </c>
      <c r="I194" t="s">
        <v>2</v>
      </c>
      <c r="J194" s="2">
        <v>433</v>
      </c>
      <c r="K194" s="1" t="s">
        <v>40263</v>
      </c>
    </row>
    <row r="195" spans="1:11" x14ac:dyDescent="0.3">
      <c r="A195" s="3">
        <v>23102</v>
      </c>
      <c r="B195" t="s">
        <v>40264</v>
      </c>
      <c r="C195" t="s">
        <v>2</v>
      </c>
      <c r="D195" t="s">
        <v>2</v>
      </c>
      <c r="E195" s="5">
        <v>57905214</v>
      </c>
      <c r="F195" t="s">
        <v>40265</v>
      </c>
      <c r="G195">
        <v>37127</v>
      </c>
      <c r="H195" t="s">
        <v>324</v>
      </c>
      <c r="I195" t="s">
        <v>324</v>
      </c>
      <c r="J195" s="2">
        <v>970</v>
      </c>
      <c r="K195" s="1" t="s">
        <v>40266</v>
      </c>
    </row>
    <row r="196" spans="1:11" x14ac:dyDescent="0.3">
      <c r="A196" s="3">
        <v>23102</v>
      </c>
      <c r="B196" t="s">
        <v>40267</v>
      </c>
      <c r="C196" t="s">
        <v>2</v>
      </c>
      <c r="D196" t="s">
        <v>2</v>
      </c>
      <c r="E196" s="5">
        <v>86161498</v>
      </c>
      <c r="F196" t="s">
        <v>40268</v>
      </c>
      <c r="G196">
        <v>34355</v>
      </c>
      <c r="H196" t="s">
        <v>13</v>
      </c>
      <c r="I196" t="s">
        <v>2</v>
      </c>
      <c r="J196" s="2">
        <v>682</v>
      </c>
      <c r="K196" s="1" t="s">
        <v>5469</v>
      </c>
    </row>
    <row r="197" spans="1:11" x14ac:dyDescent="0.3">
      <c r="A197" s="3">
        <v>23102</v>
      </c>
      <c r="B197" t="s">
        <v>40269</v>
      </c>
      <c r="C197" t="s">
        <v>2</v>
      </c>
      <c r="D197" t="s">
        <v>2</v>
      </c>
      <c r="E197" s="5">
        <v>58203427</v>
      </c>
      <c r="F197" t="s">
        <v>9281</v>
      </c>
      <c r="G197">
        <v>34346</v>
      </c>
      <c r="H197" t="s">
        <v>50</v>
      </c>
      <c r="I197" t="s">
        <v>2</v>
      </c>
      <c r="J197" s="2">
        <v>970</v>
      </c>
      <c r="K197" s="1" t="s">
        <v>3852</v>
      </c>
    </row>
    <row r="198" spans="1:11" x14ac:dyDescent="0.3">
      <c r="A198" s="3">
        <v>23102</v>
      </c>
      <c r="B198" t="s">
        <v>40270</v>
      </c>
      <c r="C198" t="s">
        <v>2</v>
      </c>
      <c r="D198" t="s">
        <v>2</v>
      </c>
      <c r="E198" s="5">
        <v>58921604</v>
      </c>
      <c r="F198" t="s">
        <v>40271</v>
      </c>
      <c r="G198">
        <v>37130</v>
      </c>
      <c r="H198" t="s">
        <v>60</v>
      </c>
      <c r="I198" t="s">
        <v>2</v>
      </c>
      <c r="J198" s="2">
        <v>970</v>
      </c>
      <c r="K198" s="1" t="s">
        <v>1205</v>
      </c>
    </row>
    <row r="199" spans="1:11" x14ac:dyDescent="0.3">
      <c r="A199" s="3">
        <v>23102</v>
      </c>
      <c r="B199" t="s">
        <v>40272</v>
      </c>
      <c r="C199" t="s">
        <v>40273</v>
      </c>
      <c r="D199" t="s">
        <v>2</v>
      </c>
      <c r="E199" s="5">
        <v>23158703</v>
      </c>
      <c r="F199" t="s">
        <v>40274</v>
      </c>
      <c r="G199">
        <v>37520</v>
      </c>
      <c r="H199" t="s">
        <v>20</v>
      </c>
      <c r="I199" t="s">
        <v>2</v>
      </c>
      <c r="J199" s="2">
        <v>469</v>
      </c>
      <c r="K199" s="1" t="s">
        <v>1188</v>
      </c>
    </row>
    <row r="200" spans="1:11" x14ac:dyDescent="0.3">
      <c r="A200" s="3">
        <v>23102</v>
      </c>
      <c r="B200" t="s">
        <v>40275</v>
      </c>
      <c r="C200" t="s">
        <v>2</v>
      </c>
      <c r="D200" t="s">
        <v>2</v>
      </c>
      <c r="E200" s="5">
        <v>58604575</v>
      </c>
      <c r="F200" t="s">
        <v>40276</v>
      </c>
      <c r="G200">
        <v>37441</v>
      </c>
      <c r="H200" t="s">
        <v>951</v>
      </c>
      <c r="I200" t="s">
        <v>2</v>
      </c>
      <c r="J200" s="2">
        <v>970</v>
      </c>
      <c r="K200" s="1" t="s">
        <v>2434</v>
      </c>
    </row>
    <row r="201" spans="1:11" x14ac:dyDescent="0.3">
      <c r="A201" s="3">
        <v>23102</v>
      </c>
      <c r="B201" t="s">
        <v>40277</v>
      </c>
      <c r="C201" t="s">
        <v>2</v>
      </c>
      <c r="D201" t="s">
        <v>2</v>
      </c>
      <c r="E201" s="5">
        <v>78347906</v>
      </c>
      <c r="F201" t="s">
        <v>40278</v>
      </c>
      <c r="G201">
        <v>34346</v>
      </c>
      <c r="H201" t="s">
        <v>50</v>
      </c>
      <c r="I201" t="s">
        <v>2</v>
      </c>
      <c r="J201" s="2">
        <v>970</v>
      </c>
      <c r="K201" s="1" t="s">
        <v>525</v>
      </c>
    </row>
    <row r="202" spans="1:11" x14ac:dyDescent="0.3">
      <c r="A202" s="3">
        <v>23102</v>
      </c>
      <c r="B202" t="s">
        <v>40279</v>
      </c>
      <c r="C202" t="s">
        <v>2</v>
      </c>
      <c r="D202" t="s">
        <v>2</v>
      </c>
      <c r="E202" s="5">
        <v>58079169</v>
      </c>
      <c r="F202" t="s">
        <v>40280</v>
      </c>
      <c r="G202">
        <v>37120</v>
      </c>
      <c r="H202" t="s">
        <v>114</v>
      </c>
      <c r="I202" t="s">
        <v>2</v>
      </c>
      <c r="J202" s="2">
        <v>970</v>
      </c>
      <c r="K202" s="1" t="s">
        <v>1089</v>
      </c>
    </row>
    <row r="203" spans="1:11" x14ac:dyDescent="0.3">
      <c r="A203" s="3">
        <v>23102</v>
      </c>
      <c r="B203" t="s">
        <v>40281</v>
      </c>
      <c r="C203" t="s">
        <v>2</v>
      </c>
      <c r="D203" t="s">
        <v>2</v>
      </c>
      <c r="E203" s="5">
        <v>23470381</v>
      </c>
      <c r="F203" t="s">
        <v>40282</v>
      </c>
      <c r="G203">
        <v>37115</v>
      </c>
      <c r="H203" t="s">
        <v>4</v>
      </c>
      <c r="I203" t="s">
        <v>2</v>
      </c>
      <c r="J203" s="2">
        <v>970</v>
      </c>
      <c r="K203" s="1" t="s">
        <v>2199</v>
      </c>
    </row>
    <row r="204" spans="1:11" x14ac:dyDescent="0.3">
      <c r="A204" s="3">
        <v>23102</v>
      </c>
      <c r="B204" t="s">
        <v>40283</v>
      </c>
      <c r="C204" t="s">
        <v>40284</v>
      </c>
      <c r="D204" t="s">
        <v>2</v>
      </c>
      <c r="E204" s="5">
        <v>20503619</v>
      </c>
      <c r="F204" t="s">
        <v>40285</v>
      </c>
      <c r="G204">
        <v>37127</v>
      </c>
      <c r="H204" t="s">
        <v>1654</v>
      </c>
      <c r="I204" t="s">
        <v>2</v>
      </c>
      <c r="J204" s="2">
        <v>453</v>
      </c>
      <c r="K204" s="1" t="s">
        <v>3195</v>
      </c>
    </row>
    <row r="205" spans="1:11" x14ac:dyDescent="0.3">
      <c r="A205" s="3">
        <v>23102</v>
      </c>
      <c r="B205" t="s">
        <v>40290</v>
      </c>
      <c r="C205" t="s">
        <v>11306</v>
      </c>
      <c r="D205" t="s">
        <v>2</v>
      </c>
      <c r="E205" s="5">
        <v>27266070</v>
      </c>
      <c r="F205" t="s">
        <v>4152</v>
      </c>
      <c r="G205">
        <v>37085</v>
      </c>
      <c r="H205" t="s">
        <v>31</v>
      </c>
      <c r="I205" t="s">
        <v>1208</v>
      </c>
      <c r="J205" s="2">
        <v>869</v>
      </c>
      <c r="K205" s="1" t="s">
        <v>2585</v>
      </c>
    </row>
    <row r="206" spans="1:11" x14ac:dyDescent="0.3">
      <c r="A206" s="3">
        <v>23102</v>
      </c>
      <c r="B206" t="s">
        <v>40291</v>
      </c>
      <c r="C206" t="s">
        <v>2</v>
      </c>
      <c r="D206" t="s">
        <v>2</v>
      </c>
      <c r="E206" s="5">
        <v>70590881</v>
      </c>
      <c r="F206" t="s">
        <v>40292</v>
      </c>
      <c r="G206">
        <v>37412</v>
      </c>
      <c r="H206" t="s">
        <v>207</v>
      </c>
      <c r="I206" t="s">
        <v>2</v>
      </c>
      <c r="J206" s="2">
        <v>970</v>
      </c>
      <c r="K206" s="1" t="s">
        <v>2524</v>
      </c>
    </row>
    <row r="207" spans="1:11" x14ac:dyDescent="0.3">
      <c r="A207" s="3">
        <v>23102</v>
      </c>
      <c r="B207" t="s">
        <v>40293</v>
      </c>
      <c r="C207" t="s">
        <v>2</v>
      </c>
      <c r="D207" t="s">
        <v>2</v>
      </c>
      <c r="E207" s="5">
        <v>98298891</v>
      </c>
      <c r="F207" t="s">
        <v>40294</v>
      </c>
      <c r="G207">
        <v>34346</v>
      </c>
      <c r="H207" t="s">
        <v>50</v>
      </c>
      <c r="I207" t="s">
        <v>2</v>
      </c>
      <c r="J207" s="2">
        <v>970</v>
      </c>
      <c r="K207" s="1" t="s">
        <v>9654</v>
      </c>
    </row>
    <row r="208" spans="1:11" x14ac:dyDescent="0.3">
      <c r="A208" s="3">
        <v>23102</v>
      </c>
      <c r="B208" t="s">
        <v>40295</v>
      </c>
      <c r="C208" t="s">
        <v>2</v>
      </c>
      <c r="D208" t="s">
        <v>2</v>
      </c>
      <c r="E208" s="5">
        <v>97941746</v>
      </c>
      <c r="F208" t="s">
        <v>40296</v>
      </c>
      <c r="G208">
        <v>37115</v>
      </c>
      <c r="H208" t="s">
        <v>4</v>
      </c>
      <c r="I208" t="s">
        <v>2</v>
      </c>
      <c r="J208" s="2">
        <v>970</v>
      </c>
      <c r="K208" s="1" t="s">
        <v>3049</v>
      </c>
    </row>
    <row r="209" spans="1:11" x14ac:dyDescent="0.3">
      <c r="A209" s="3">
        <v>23102</v>
      </c>
      <c r="B209" t="s">
        <v>28666</v>
      </c>
      <c r="C209" t="s">
        <v>2</v>
      </c>
      <c r="D209" t="s">
        <v>2</v>
      </c>
      <c r="E209" s="5">
        <v>70769459</v>
      </c>
      <c r="F209" t="s">
        <v>28667</v>
      </c>
      <c r="G209">
        <v>37133</v>
      </c>
      <c r="H209" t="s">
        <v>65</v>
      </c>
      <c r="I209" t="s">
        <v>2</v>
      </c>
      <c r="J209" s="2">
        <v>970</v>
      </c>
      <c r="K209" s="1" t="s">
        <v>1584</v>
      </c>
    </row>
    <row r="210" spans="1:11" x14ac:dyDescent="0.3">
      <c r="A210" s="3">
        <v>23102</v>
      </c>
      <c r="B210" t="s">
        <v>40297</v>
      </c>
      <c r="C210" t="s">
        <v>2</v>
      </c>
      <c r="D210" t="s">
        <v>2</v>
      </c>
      <c r="E210" s="5">
        <v>79280799</v>
      </c>
      <c r="F210" t="s">
        <v>40298</v>
      </c>
      <c r="G210">
        <v>37127</v>
      </c>
      <c r="H210" t="s">
        <v>496</v>
      </c>
      <c r="I210" t="s">
        <v>2</v>
      </c>
      <c r="J210" s="2">
        <v>970</v>
      </c>
      <c r="K210" s="1" t="s">
        <v>40299</v>
      </c>
    </row>
    <row r="211" spans="1:11" x14ac:dyDescent="0.3">
      <c r="A211" s="3">
        <v>23102</v>
      </c>
      <c r="B211" t="s">
        <v>40300</v>
      </c>
      <c r="C211" t="s">
        <v>2</v>
      </c>
      <c r="D211" t="s">
        <v>2</v>
      </c>
      <c r="E211" s="5">
        <v>58679472</v>
      </c>
      <c r="F211" t="s">
        <v>40301</v>
      </c>
      <c r="G211">
        <v>37085</v>
      </c>
      <c r="H211" t="s">
        <v>31</v>
      </c>
      <c r="I211" t="s">
        <v>2</v>
      </c>
      <c r="J211" s="2">
        <v>970</v>
      </c>
      <c r="K211" s="1" t="s">
        <v>3027</v>
      </c>
    </row>
    <row r="212" spans="1:11" x14ac:dyDescent="0.3">
      <c r="A212" s="3">
        <v>23102</v>
      </c>
      <c r="B212" t="s">
        <v>40302</v>
      </c>
      <c r="C212" t="s">
        <v>2</v>
      </c>
      <c r="D212" t="s">
        <v>2</v>
      </c>
      <c r="E212" s="5">
        <v>22823524</v>
      </c>
      <c r="F212" t="s">
        <v>33109</v>
      </c>
      <c r="G212">
        <v>37539</v>
      </c>
      <c r="H212" t="s">
        <v>295</v>
      </c>
      <c r="I212" t="s">
        <v>2</v>
      </c>
      <c r="J212" s="2">
        <v>682</v>
      </c>
      <c r="K212" s="1" t="s">
        <v>40303</v>
      </c>
    </row>
    <row r="213" spans="1:11" x14ac:dyDescent="0.3">
      <c r="A213" s="3">
        <v>23102</v>
      </c>
      <c r="B213" t="s">
        <v>40304</v>
      </c>
      <c r="C213" t="s">
        <v>2</v>
      </c>
      <c r="D213" t="s">
        <v>2</v>
      </c>
      <c r="E213" s="5">
        <v>70279348</v>
      </c>
      <c r="F213" t="s">
        <v>40305</v>
      </c>
      <c r="G213">
        <v>37083</v>
      </c>
      <c r="H213" t="s">
        <v>31</v>
      </c>
      <c r="I213" t="s">
        <v>2</v>
      </c>
      <c r="J213" s="2">
        <v>970</v>
      </c>
      <c r="K213" s="1" t="s">
        <v>3871</v>
      </c>
    </row>
    <row r="214" spans="1:11" x14ac:dyDescent="0.3">
      <c r="A214" s="3">
        <v>23102</v>
      </c>
      <c r="B214" t="s">
        <v>40306</v>
      </c>
      <c r="C214" t="s">
        <v>2</v>
      </c>
      <c r="D214" t="s">
        <v>2</v>
      </c>
      <c r="E214" s="5">
        <v>31752603</v>
      </c>
      <c r="F214" t="s">
        <v>40307</v>
      </c>
      <c r="G214">
        <v>37120</v>
      </c>
      <c r="H214" t="s">
        <v>114</v>
      </c>
      <c r="I214" t="s">
        <v>976</v>
      </c>
      <c r="J214" s="2">
        <v>251</v>
      </c>
      <c r="K214" s="1" t="s">
        <v>810</v>
      </c>
    </row>
    <row r="215" spans="1:11" x14ac:dyDescent="0.3">
      <c r="A215" s="3">
        <v>23102</v>
      </c>
      <c r="B215" t="s">
        <v>40308</v>
      </c>
      <c r="C215" t="s">
        <v>2</v>
      </c>
      <c r="D215" t="s">
        <v>2</v>
      </c>
      <c r="E215" s="5">
        <v>23120064</v>
      </c>
      <c r="F215" t="s">
        <v>17395</v>
      </c>
      <c r="G215">
        <v>37073</v>
      </c>
      <c r="H215" t="s">
        <v>31</v>
      </c>
      <c r="I215" t="s">
        <v>2</v>
      </c>
      <c r="J215" s="2">
        <v>970</v>
      </c>
      <c r="K215" s="1" t="s">
        <v>9257</v>
      </c>
    </row>
    <row r="216" spans="1:11" x14ac:dyDescent="0.3">
      <c r="A216" s="3">
        <v>23102</v>
      </c>
      <c r="B216" t="s">
        <v>40309</v>
      </c>
      <c r="C216" t="s">
        <v>5477</v>
      </c>
      <c r="D216" t="s">
        <v>2</v>
      </c>
      <c r="E216" s="5">
        <v>23190149</v>
      </c>
      <c r="F216" t="s">
        <v>40310</v>
      </c>
      <c r="G216">
        <v>37431</v>
      </c>
      <c r="H216" t="s">
        <v>46</v>
      </c>
      <c r="I216" t="s">
        <v>2</v>
      </c>
      <c r="J216" s="2">
        <v>551</v>
      </c>
      <c r="K216" s="1" t="s">
        <v>861</v>
      </c>
    </row>
    <row r="217" spans="1:11" x14ac:dyDescent="0.3">
      <c r="A217" s="3">
        <v>23102</v>
      </c>
      <c r="B217" t="s">
        <v>40152</v>
      </c>
      <c r="C217" t="s">
        <v>40153</v>
      </c>
      <c r="D217" t="s">
        <v>2</v>
      </c>
      <c r="E217" s="5">
        <v>82024799</v>
      </c>
      <c r="F217" t="s">
        <v>40154</v>
      </c>
      <c r="G217">
        <v>37083</v>
      </c>
      <c r="H217" t="s">
        <v>31</v>
      </c>
      <c r="I217" t="s">
        <v>2</v>
      </c>
      <c r="J217" s="2">
        <v>889</v>
      </c>
      <c r="K217" s="1" t="s">
        <v>40155</v>
      </c>
    </row>
    <row r="218" spans="1:11" x14ac:dyDescent="0.3">
      <c r="A218" s="3">
        <v>23102</v>
      </c>
      <c r="B218" t="s">
        <v>40286</v>
      </c>
      <c r="C218" t="s">
        <v>40287</v>
      </c>
      <c r="D218" t="s">
        <v>2</v>
      </c>
      <c r="E218" s="5">
        <v>23324895</v>
      </c>
      <c r="F218" t="s">
        <v>40288</v>
      </c>
      <c r="G218">
        <v>37130</v>
      </c>
      <c r="H218" t="s">
        <v>60</v>
      </c>
      <c r="I218" t="s">
        <v>3796</v>
      </c>
      <c r="J218" s="2">
        <v>960</v>
      </c>
      <c r="K218" s="1" t="s">
        <v>40289</v>
      </c>
    </row>
    <row r="219" spans="1:11" x14ac:dyDescent="0.3">
      <c r="A219" s="3">
        <v>23102</v>
      </c>
      <c r="B219" t="s">
        <v>40367</v>
      </c>
      <c r="C219" t="s">
        <v>40368</v>
      </c>
      <c r="D219" t="s">
        <v>2</v>
      </c>
      <c r="E219" s="5">
        <v>23152752</v>
      </c>
      <c r="F219" t="s">
        <v>40369</v>
      </c>
      <c r="G219">
        <v>37073</v>
      </c>
      <c r="H219" t="s">
        <v>31</v>
      </c>
      <c r="I219" t="s">
        <v>2</v>
      </c>
      <c r="J219" s="2">
        <v>477</v>
      </c>
      <c r="K219" s="1" t="s">
        <v>7641</v>
      </c>
    </row>
    <row r="220" spans="1:11" x14ac:dyDescent="0.3">
      <c r="A220" s="3">
        <v>23102</v>
      </c>
      <c r="B220" t="s">
        <v>40383</v>
      </c>
      <c r="C220" t="s">
        <v>2</v>
      </c>
      <c r="D220" t="s">
        <v>2</v>
      </c>
      <c r="E220" s="5">
        <v>23468946</v>
      </c>
      <c r="F220" t="s">
        <v>40384</v>
      </c>
      <c r="G220">
        <v>37075</v>
      </c>
      <c r="H220" t="s">
        <v>31</v>
      </c>
      <c r="I220" t="s">
        <v>2</v>
      </c>
      <c r="J220" s="2">
        <v>970</v>
      </c>
      <c r="K220" s="1" t="s">
        <v>1888</v>
      </c>
    </row>
    <row r="221" spans="1:11" x14ac:dyDescent="0.3">
      <c r="A221" s="3">
        <v>23102</v>
      </c>
      <c r="B221" t="s">
        <v>40393</v>
      </c>
      <c r="C221" t="s">
        <v>40394</v>
      </c>
      <c r="D221" t="s">
        <v>2</v>
      </c>
      <c r="E221" s="5">
        <v>22702658</v>
      </c>
      <c r="F221" t="s">
        <v>40395</v>
      </c>
      <c r="G221">
        <v>37539</v>
      </c>
      <c r="H221" t="s">
        <v>295</v>
      </c>
      <c r="I221" t="s">
        <v>2</v>
      </c>
      <c r="J221" s="2">
        <v>932</v>
      </c>
      <c r="K221" s="1" t="s">
        <v>1300</v>
      </c>
    </row>
    <row r="222" spans="1:11" x14ac:dyDescent="0.3">
      <c r="A222" s="3">
        <v>23102</v>
      </c>
      <c r="B222" t="s">
        <v>40393</v>
      </c>
      <c r="C222" t="s">
        <v>8775</v>
      </c>
      <c r="D222" t="s">
        <v>2</v>
      </c>
      <c r="E222" s="5">
        <v>23429389</v>
      </c>
      <c r="F222" t="s">
        <v>40396</v>
      </c>
      <c r="G222">
        <v>37539</v>
      </c>
      <c r="H222" t="s">
        <v>295</v>
      </c>
      <c r="I222" t="s">
        <v>16724</v>
      </c>
      <c r="J222" s="2">
        <v>561</v>
      </c>
      <c r="K222" s="1" t="s">
        <v>40397</v>
      </c>
    </row>
    <row r="223" spans="1:11" x14ac:dyDescent="0.3">
      <c r="A223" s="3">
        <v>23102</v>
      </c>
      <c r="B223" t="s">
        <v>40416</v>
      </c>
      <c r="C223" t="s">
        <v>40417</v>
      </c>
      <c r="D223" t="s">
        <v>2</v>
      </c>
      <c r="E223" s="5">
        <v>23181193</v>
      </c>
      <c r="F223" t="s">
        <v>40418</v>
      </c>
      <c r="G223">
        <v>37136</v>
      </c>
      <c r="H223" t="s">
        <v>344</v>
      </c>
      <c r="I223" t="s">
        <v>2</v>
      </c>
      <c r="J223" s="2">
        <v>721</v>
      </c>
      <c r="K223" s="1" t="s">
        <v>1460</v>
      </c>
    </row>
    <row r="224" spans="1:11" x14ac:dyDescent="0.3">
      <c r="A224" s="3">
        <v>23102</v>
      </c>
      <c r="B224" t="s">
        <v>40476</v>
      </c>
      <c r="C224" t="s">
        <v>3228</v>
      </c>
      <c r="D224" t="s">
        <v>2</v>
      </c>
      <c r="E224" s="5">
        <v>23205055</v>
      </c>
      <c r="F224" t="s">
        <v>40477</v>
      </c>
      <c r="G224">
        <v>37115</v>
      </c>
      <c r="H224" t="s">
        <v>4</v>
      </c>
      <c r="I224" t="s">
        <v>2</v>
      </c>
      <c r="J224" s="2">
        <v>855</v>
      </c>
      <c r="K224" s="1" t="s">
        <v>578</v>
      </c>
    </row>
    <row r="225" spans="1:11" x14ac:dyDescent="0.3">
      <c r="A225" s="3">
        <v>23102</v>
      </c>
      <c r="B225" t="s">
        <v>40504</v>
      </c>
      <c r="C225" t="s">
        <v>40505</v>
      </c>
      <c r="D225" t="s">
        <v>3007</v>
      </c>
      <c r="E225" s="5">
        <v>23448116</v>
      </c>
      <c r="F225" t="s">
        <v>3282</v>
      </c>
      <c r="G225">
        <v>37079</v>
      </c>
      <c r="H225" t="s">
        <v>31</v>
      </c>
      <c r="I225" t="s">
        <v>2</v>
      </c>
      <c r="J225" s="2">
        <v>702</v>
      </c>
      <c r="K225" s="1" t="s">
        <v>2187</v>
      </c>
    </row>
    <row r="226" spans="1:11" x14ac:dyDescent="0.3">
      <c r="A226" s="3">
        <v>23102</v>
      </c>
      <c r="B226" t="s">
        <v>40517</v>
      </c>
      <c r="C226" t="s">
        <v>7031</v>
      </c>
      <c r="D226" t="s">
        <v>2</v>
      </c>
      <c r="E226" s="5">
        <v>23317681</v>
      </c>
      <c r="F226" t="s">
        <v>40518</v>
      </c>
      <c r="G226">
        <v>37073</v>
      </c>
      <c r="H226" t="s">
        <v>31</v>
      </c>
      <c r="I226" t="s">
        <v>2</v>
      </c>
      <c r="J226" s="2">
        <v>869</v>
      </c>
      <c r="K226" s="1" t="s">
        <v>969</v>
      </c>
    </row>
    <row r="227" spans="1:11" x14ac:dyDescent="0.3">
      <c r="A227" s="3">
        <v>23102</v>
      </c>
      <c r="B227" t="s">
        <v>40529</v>
      </c>
      <c r="C227" t="s">
        <v>2</v>
      </c>
      <c r="D227" t="s">
        <v>2</v>
      </c>
      <c r="E227" s="5">
        <v>77902952</v>
      </c>
      <c r="F227" t="s">
        <v>40530</v>
      </c>
      <c r="G227">
        <v>37077</v>
      </c>
      <c r="H227" t="s">
        <v>31</v>
      </c>
      <c r="I227" t="s">
        <v>1093</v>
      </c>
      <c r="J227" s="2">
        <v>970</v>
      </c>
      <c r="K227" s="1" t="s">
        <v>620</v>
      </c>
    </row>
    <row r="228" spans="1:11" x14ac:dyDescent="0.3">
      <c r="A228" s="3">
        <v>23102</v>
      </c>
      <c r="B228" t="s">
        <v>40540</v>
      </c>
      <c r="C228" t="s">
        <v>6538</v>
      </c>
      <c r="D228" t="s">
        <v>2</v>
      </c>
      <c r="E228" s="5">
        <v>23276192</v>
      </c>
      <c r="F228" t="s">
        <v>6559</v>
      </c>
      <c r="G228">
        <v>37115</v>
      </c>
      <c r="H228" t="s">
        <v>4</v>
      </c>
      <c r="I228" t="s">
        <v>2</v>
      </c>
      <c r="J228" s="2">
        <v>862</v>
      </c>
      <c r="K228" s="1" t="s">
        <v>2256</v>
      </c>
    </row>
    <row r="229" spans="1:11" x14ac:dyDescent="0.3">
      <c r="A229" s="3">
        <v>23102</v>
      </c>
      <c r="B229" t="s">
        <v>40562</v>
      </c>
      <c r="C229" t="s">
        <v>1385</v>
      </c>
      <c r="D229" t="s">
        <v>2</v>
      </c>
      <c r="E229" s="5">
        <v>23359808</v>
      </c>
      <c r="F229" t="s">
        <v>40563</v>
      </c>
      <c r="G229">
        <v>37124</v>
      </c>
      <c r="H229" t="s">
        <v>409</v>
      </c>
      <c r="I229" t="s">
        <v>2</v>
      </c>
      <c r="J229" s="2">
        <v>731</v>
      </c>
      <c r="K229" s="1" t="s">
        <v>11487</v>
      </c>
    </row>
    <row r="230" spans="1:11" x14ac:dyDescent="0.3">
      <c r="A230" s="3">
        <v>23102</v>
      </c>
      <c r="B230" t="s">
        <v>40589</v>
      </c>
      <c r="C230" t="s">
        <v>5305</v>
      </c>
      <c r="D230" t="s">
        <v>2</v>
      </c>
      <c r="E230" s="5">
        <v>23325453</v>
      </c>
      <c r="F230" t="s">
        <v>10363</v>
      </c>
      <c r="G230">
        <v>37127</v>
      </c>
      <c r="H230" t="s">
        <v>1565</v>
      </c>
      <c r="I230" t="s">
        <v>2</v>
      </c>
      <c r="J230" s="2">
        <v>11</v>
      </c>
      <c r="K230" s="1" t="s">
        <v>477</v>
      </c>
    </row>
    <row r="231" spans="1:11" x14ac:dyDescent="0.3">
      <c r="A231" s="3">
        <v>23102</v>
      </c>
      <c r="B231" t="s">
        <v>40615</v>
      </c>
      <c r="C231" t="s">
        <v>2</v>
      </c>
      <c r="D231" t="s">
        <v>2</v>
      </c>
      <c r="E231" s="5">
        <v>23206125</v>
      </c>
      <c r="F231" t="s">
        <v>40616</v>
      </c>
      <c r="G231">
        <v>37075</v>
      </c>
      <c r="H231" t="s">
        <v>31</v>
      </c>
      <c r="I231" t="s">
        <v>2</v>
      </c>
      <c r="J231" s="2">
        <v>910</v>
      </c>
      <c r="K231" s="1" t="s">
        <v>778</v>
      </c>
    </row>
    <row r="232" spans="1:11" x14ac:dyDescent="0.3">
      <c r="A232" s="3">
        <v>23102</v>
      </c>
      <c r="B232" t="s">
        <v>40323</v>
      </c>
      <c r="C232" t="s">
        <v>40324</v>
      </c>
      <c r="D232" t="s">
        <v>40325</v>
      </c>
      <c r="E232" s="5">
        <v>22853495</v>
      </c>
      <c r="F232" t="s">
        <v>40326</v>
      </c>
      <c r="G232">
        <v>37539</v>
      </c>
      <c r="H232" t="s">
        <v>295</v>
      </c>
      <c r="I232" t="s">
        <v>2</v>
      </c>
      <c r="J232" s="2">
        <v>439</v>
      </c>
      <c r="K232" s="1" t="s">
        <v>2064</v>
      </c>
    </row>
    <row r="233" spans="1:11" x14ac:dyDescent="0.3">
      <c r="A233" s="3">
        <v>23102</v>
      </c>
      <c r="B233" t="s">
        <v>40327</v>
      </c>
      <c r="C233" t="s">
        <v>2</v>
      </c>
      <c r="D233" t="s">
        <v>2</v>
      </c>
      <c r="E233" s="5">
        <v>26021276</v>
      </c>
      <c r="F233" t="s">
        <v>40328</v>
      </c>
      <c r="G233">
        <v>37115</v>
      </c>
      <c r="H233" t="s">
        <v>4</v>
      </c>
      <c r="I233" t="s">
        <v>2</v>
      </c>
      <c r="J233" s="2">
        <v>970</v>
      </c>
      <c r="K233" s="1" t="s">
        <v>3217</v>
      </c>
    </row>
    <row r="234" spans="1:11" x14ac:dyDescent="0.3">
      <c r="A234" s="3">
        <v>23102</v>
      </c>
      <c r="B234" t="s">
        <v>40329</v>
      </c>
      <c r="C234" t="s">
        <v>676</v>
      </c>
      <c r="D234" t="s">
        <v>2</v>
      </c>
      <c r="E234" s="5">
        <v>23115136</v>
      </c>
      <c r="F234" t="s">
        <v>2312</v>
      </c>
      <c r="G234">
        <v>37073</v>
      </c>
      <c r="H234" t="s">
        <v>31</v>
      </c>
      <c r="I234" t="s">
        <v>2</v>
      </c>
      <c r="J234" s="2">
        <v>472</v>
      </c>
      <c r="K234" s="1" t="s">
        <v>9512</v>
      </c>
    </row>
    <row r="235" spans="1:11" x14ac:dyDescent="0.3">
      <c r="A235" s="3">
        <v>23102</v>
      </c>
      <c r="B235" t="s">
        <v>40330</v>
      </c>
      <c r="C235" t="s">
        <v>40331</v>
      </c>
      <c r="D235" t="s">
        <v>2</v>
      </c>
      <c r="E235" s="5">
        <v>23171210</v>
      </c>
      <c r="F235" t="s">
        <v>22989</v>
      </c>
      <c r="G235">
        <v>37115</v>
      </c>
      <c r="H235" t="s">
        <v>4</v>
      </c>
      <c r="I235" t="s">
        <v>2</v>
      </c>
      <c r="J235" s="2">
        <v>432</v>
      </c>
      <c r="K235" s="1" t="s">
        <v>40332</v>
      </c>
    </row>
    <row r="236" spans="1:11" x14ac:dyDescent="0.3">
      <c r="A236" s="3">
        <v>23102</v>
      </c>
      <c r="B236" t="s">
        <v>40333</v>
      </c>
      <c r="C236" t="s">
        <v>40334</v>
      </c>
      <c r="D236" t="s">
        <v>2</v>
      </c>
      <c r="E236" s="5">
        <v>23166257</v>
      </c>
      <c r="F236" t="s">
        <v>35326</v>
      </c>
      <c r="G236">
        <v>37079</v>
      </c>
      <c r="H236" t="s">
        <v>31</v>
      </c>
      <c r="I236" t="s">
        <v>2</v>
      </c>
      <c r="J236" s="2">
        <v>439</v>
      </c>
      <c r="K236" s="1" t="s">
        <v>738</v>
      </c>
    </row>
    <row r="237" spans="1:11" x14ac:dyDescent="0.3">
      <c r="A237" s="3">
        <v>23102</v>
      </c>
      <c r="B237" t="s">
        <v>40335</v>
      </c>
      <c r="C237" t="s">
        <v>2</v>
      </c>
      <c r="D237" t="s">
        <v>2</v>
      </c>
      <c r="E237" s="5">
        <v>78395762</v>
      </c>
      <c r="F237" t="s">
        <v>31857</v>
      </c>
      <c r="G237">
        <v>37115</v>
      </c>
      <c r="H237" t="s">
        <v>4</v>
      </c>
      <c r="I237" t="s">
        <v>2</v>
      </c>
      <c r="J237" s="2">
        <v>970</v>
      </c>
      <c r="K237" s="1" t="s">
        <v>5</v>
      </c>
    </row>
    <row r="238" spans="1:11" x14ac:dyDescent="0.3">
      <c r="A238" s="3">
        <v>23102</v>
      </c>
      <c r="B238" t="s">
        <v>40336</v>
      </c>
      <c r="C238" t="s">
        <v>5380</v>
      </c>
      <c r="D238" t="s">
        <v>40337</v>
      </c>
      <c r="E238" s="5">
        <v>22705417</v>
      </c>
      <c r="F238" t="s">
        <v>40338</v>
      </c>
      <c r="G238">
        <v>37445</v>
      </c>
      <c r="H238" t="s">
        <v>673</v>
      </c>
      <c r="I238" t="s">
        <v>2</v>
      </c>
      <c r="J238" s="2">
        <v>101</v>
      </c>
      <c r="K238" s="1" t="s">
        <v>40339</v>
      </c>
    </row>
    <row r="239" spans="1:11" x14ac:dyDescent="0.3">
      <c r="A239" s="3">
        <v>23102</v>
      </c>
      <c r="B239" t="s">
        <v>40340</v>
      </c>
      <c r="C239" t="s">
        <v>2</v>
      </c>
      <c r="D239" t="s">
        <v>2</v>
      </c>
      <c r="E239" s="5">
        <v>70140654</v>
      </c>
      <c r="F239" t="s">
        <v>40341</v>
      </c>
      <c r="G239">
        <v>37130</v>
      </c>
      <c r="H239" t="s">
        <v>60</v>
      </c>
      <c r="I239" t="s">
        <v>2</v>
      </c>
      <c r="J239" s="2">
        <v>970</v>
      </c>
      <c r="K239" s="1" t="s">
        <v>3154</v>
      </c>
    </row>
    <row r="240" spans="1:11" x14ac:dyDescent="0.3">
      <c r="A240" s="3">
        <v>23102</v>
      </c>
      <c r="B240" t="s">
        <v>40345</v>
      </c>
      <c r="C240" t="s">
        <v>2</v>
      </c>
      <c r="D240" t="s">
        <v>2</v>
      </c>
      <c r="E240" s="5">
        <v>70843568</v>
      </c>
      <c r="F240" t="s">
        <v>40346</v>
      </c>
      <c r="G240">
        <v>34346</v>
      </c>
      <c r="H240" t="s">
        <v>50</v>
      </c>
      <c r="I240" t="s">
        <v>2</v>
      </c>
      <c r="J240" s="2">
        <v>970</v>
      </c>
      <c r="K240" s="1" t="s">
        <v>2720</v>
      </c>
    </row>
    <row r="241" spans="1:11" x14ac:dyDescent="0.3">
      <c r="A241" s="3">
        <v>23102</v>
      </c>
      <c r="B241" t="s">
        <v>40342</v>
      </c>
      <c r="C241" t="s">
        <v>40343</v>
      </c>
      <c r="D241" t="s">
        <v>2</v>
      </c>
      <c r="E241" s="5">
        <v>23173724</v>
      </c>
      <c r="F241" t="s">
        <v>40344</v>
      </c>
      <c r="G241">
        <v>37115</v>
      </c>
      <c r="H241" t="s">
        <v>4</v>
      </c>
      <c r="I241" t="s">
        <v>2</v>
      </c>
      <c r="J241" s="2">
        <v>331</v>
      </c>
      <c r="K241" s="1" t="s">
        <v>695</v>
      </c>
    </row>
    <row r="242" spans="1:11" x14ac:dyDescent="0.3">
      <c r="A242" s="3">
        <v>23102</v>
      </c>
      <c r="B242" t="s">
        <v>40347</v>
      </c>
      <c r="C242" t="s">
        <v>2</v>
      </c>
      <c r="D242" t="s">
        <v>2</v>
      </c>
      <c r="E242" s="5">
        <v>78728952</v>
      </c>
      <c r="F242" t="s">
        <v>40348</v>
      </c>
      <c r="G242">
        <v>34346</v>
      </c>
      <c r="H242" t="s">
        <v>50</v>
      </c>
      <c r="I242" t="s">
        <v>2</v>
      </c>
      <c r="J242" s="2">
        <v>970</v>
      </c>
      <c r="K242" s="1" t="s">
        <v>5757</v>
      </c>
    </row>
    <row r="243" spans="1:11" x14ac:dyDescent="0.3">
      <c r="A243" s="3">
        <v>23102</v>
      </c>
      <c r="B243" t="s">
        <v>40349</v>
      </c>
      <c r="C243" t="s">
        <v>2</v>
      </c>
      <c r="D243" t="s">
        <v>2</v>
      </c>
      <c r="E243" s="5">
        <v>23451709</v>
      </c>
      <c r="F243" t="s">
        <v>37159</v>
      </c>
      <c r="G243">
        <v>37133</v>
      </c>
      <c r="H243" t="s">
        <v>65</v>
      </c>
      <c r="I243" t="s">
        <v>2</v>
      </c>
      <c r="J243" s="2">
        <v>970</v>
      </c>
      <c r="K243" s="1" t="s">
        <v>101</v>
      </c>
    </row>
    <row r="244" spans="1:11" x14ac:dyDescent="0.3">
      <c r="A244" s="3">
        <v>23102</v>
      </c>
      <c r="B244" t="s">
        <v>40350</v>
      </c>
      <c r="C244" t="s">
        <v>40351</v>
      </c>
      <c r="D244" t="s">
        <v>2</v>
      </c>
      <c r="E244" s="5">
        <v>17599048</v>
      </c>
      <c r="F244" t="s">
        <v>30419</v>
      </c>
      <c r="G244">
        <v>37083</v>
      </c>
      <c r="H244" t="s">
        <v>31</v>
      </c>
      <c r="I244" t="s">
        <v>2</v>
      </c>
      <c r="J244" s="2">
        <v>472</v>
      </c>
      <c r="K244" s="1" t="s">
        <v>40352</v>
      </c>
    </row>
    <row r="245" spans="1:11" x14ac:dyDescent="0.3">
      <c r="A245" s="3">
        <v>23102</v>
      </c>
      <c r="B245" t="s">
        <v>40355</v>
      </c>
      <c r="C245" t="s">
        <v>40356</v>
      </c>
      <c r="D245" t="s">
        <v>40357</v>
      </c>
      <c r="E245" s="5">
        <v>23179031</v>
      </c>
      <c r="F245" t="s">
        <v>13623</v>
      </c>
      <c r="G245">
        <v>37085</v>
      </c>
      <c r="H245" t="s">
        <v>31</v>
      </c>
      <c r="I245" t="s">
        <v>2</v>
      </c>
      <c r="J245" s="2">
        <v>869</v>
      </c>
      <c r="K245" s="1" t="s">
        <v>1426</v>
      </c>
    </row>
    <row r="246" spans="1:11" x14ac:dyDescent="0.3">
      <c r="A246" s="3">
        <v>23102</v>
      </c>
      <c r="B246" t="s">
        <v>40362</v>
      </c>
      <c r="C246" t="s">
        <v>2</v>
      </c>
      <c r="D246" t="s">
        <v>2</v>
      </c>
      <c r="E246" s="5">
        <v>24999984</v>
      </c>
      <c r="F246" t="s">
        <v>15278</v>
      </c>
      <c r="G246">
        <v>37136</v>
      </c>
      <c r="H246" t="s">
        <v>344</v>
      </c>
      <c r="I246" t="s">
        <v>2</v>
      </c>
      <c r="J246" s="2">
        <v>970</v>
      </c>
      <c r="K246" s="1" t="s">
        <v>586</v>
      </c>
    </row>
    <row r="247" spans="1:11" x14ac:dyDescent="0.3">
      <c r="A247" s="3">
        <v>23102</v>
      </c>
      <c r="B247" t="s">
        <v>40363</v>
      </c>
      <c r="C247" t="s">
        <v>31508</v>
      </c>
      <c r="D247" t="s">
        <v>2</v>
      </c>
      <c r="E247" s="5">
        <v>23116159</v>
      </c>
      <c r="F247" t="s">
        <v>40364</v>
      </c>
      <c r="G247">
        <v>37133</v>
      </c>
      <c r="H247" t="s">
        <v>65</v>
      </c>
      <c r="I247" t="s">
        <v>2</v>
      </c>
      <c r="J247" s="2">
        <v>15</v>
      </c>
      <c r="K247" s="1" t="s">
        <v>5303</v>
      </c>
    </row>
    <row r="248" spans="1:11" x14ac:dyDescent="0.3">
      <c r="A248" s="3">
        <v>23102</v>
      </c>
      <c r="B248" t="s">
        <v>40365</v>
      </c>
      <c r="C248" t="s">
        <v>2</v>
      </c>
      <c r="D248" t="s">
        <v>2</v>
      </c>
      <c r="E248" s="5">
        <v>78624861</v>
      </c>
      <c r="F248" t="s">
        <v>40366</v>
      </c>
      <c r="G248">
        <v>37441</v>
      </c>
      <c r="H248" t="s">
        <v>951</v>
      </c>
      <c r="I248" t="s">
        <v>2</v>
      </c>
      <c r="J248" s="2">
        <v>970</v>
      </c>
      <c r="K248" s="1" t="s">
        <v>3005</v>
      </c>
    </row>
    <row r="249" spans="1:11" x14ac:dyDescent="0.3">
      <c r="A249" s="3">
        <v>23102</v>
      </c>
      <c r="B249" t="s">
        <v>40373</v>
      </c>
      <c r="C249" t="s">
        <v>2</v>
      </c>
      <c r="D249" t="s">
        <v>2</v>
      </c>
      <c r="E249" s="5">
        <v>82979777</v>
      </c>
      <c r="F249" t="s">
        <v>40374</v>
      </c>
      <c r="G249">
        <v>34346</v>
      </c>
      <c r="H249" t="s">
        <v>50</v>
      </c>
      <c r="I249" t="s">
        <v>2</v>
      </c>
      <c r="J249" s="2">
        <v>970</v>
      </c>
      <c r="K249" s="1" t="s">
        <v>40375</v>
      </c>
    </row>
    <row r="250" spans="1:11" x14ac:dyDescent="0.3">
      <c r="A250" s="3">
        <v>23102</v>
      </c>
      <c r="B250" t="s">
        <v>40379</v>
      </c>
      <c r="C250" t="s">
        <v>3007</v>
      </c>
      <c r="D250" t="s">
        <v>2</v>
      </c>
      <c r="E250" s="5">
        <v>19155461</v>
      </c>
      <c r="F250" t="s">
        <v>9118</v>
      </c>
      <c r="G250">
        <v>37434</v>
      </c>
      <c r="H250" t="s">
        <v>547</v>
      </c>
      <c r="I250" t="s">
        <v>2</v>
      </c>
      <c r="J250" s="2">
        <v>702</v>
      </c>
      <c r="K250" s="1" t="s">
        <v>654</v>
      </c>
    </row>
    <row r="251" spans="1:11" x14ac:dyDescent="0.3">
      <c r="A251" s="3">
        <v>23102</v>
      </c>
      <c r="B251" t="s">
        <v>40376</v>
      </c>
      <c r="C251" t="s">
        <v>40377</v>
      </c>
      <c r="D251" t="s">
        <v>2</v>
      </c>
      <c r="E251" s="5">
        <v>23168595</v>
      </c>
      <c r="F251" t="s">
        <v>40378</v>
      </c>
      <c r="G251">
        <v>37073</v>
      </c>
      <c r="H251" t="s">
        <v>31</v>
      </c>
      <c r="I251" t="s">
        <v>2</v>
      </c>
      <c r="J251" s="2">
        <v>900</v>
      </c>
      <c r="K251" s="1" t="s">
        <v>1765</v>
      </c>
    </row>
    <row r="252" spans="1:11" x14ac:dyDescent="0.3">
      <c r="A252" s="3">
        <v>23102</v>
      </c>
      <c r="B252" t="s">
        <v>40380</v>
      </c>
      <c r="C252" t="s">
        <v>2</v>
      </c>
      <c r="D252" t="s">
        <v>2</v>
      </c>
      <c r="E252" s="5">
        <v>23412380</v>
      </c>
      <c r="F252" t="s">
        <v>40381</v>
      </c>
      <c r="G252">
        <v>37136</v>
      </c>
      <c r="H252" t="s">
        <v>626</v>
      </c>
      <c r="I252" t="s">
        <v>2</v>
      </c>
      <c r="J252" s="2">
        <v>749</v>
      </c>
      <c r="K252" s="1" t="s">
        <v>40382</v>
      </c>
    </row>
    <row r="253" spans="1:11" x14ac:dyDescent="0.3">
      <c r="A253" s="3">
        <v>23102</v>
      </c>
      <c r="B253" t="s">
        <v>40407</v>
      </c>
      <c r="C253" t="s">
        <v>40408</v>
      </c>
      <c r="D253" t="s">
        <v>2</v>
      </c>
      <c r="E253" s="5">
        <v>23280951</v>
      </c>
      <c r="F253" t="s">
        <v>40409</v>
      </c>
      <c r="G253">
        <v>37434</v>
      </c>
      <c r="H253" t="s">
        <v>87</v>
      </c>
      <c r="I253" t="s">
        <v>2</v>
      </c>
      <c r="J253" s="2">
        <v>15</v>
      </c>
      <c r="K253" s="1" t="s">
        <v>9112</v>
      </c>
    </row>
    <row r="254" spans="1:11" x14ac:dyDescent="0.3">
      <c r="A254" s="3">
        <v>23102</v>
      </c>
      <c r="B254" t="s">
        <v>40411</v>
      </c>
      <c r="C254" t="s">
        <v>2</v>
      </c>
      <c r="D254" t="s">
        <v>2</v>
      </c>
      <c r="E254" s="5">
        <v>51086750</v>
      </c>
      <c r="F254" t="s">
        <v>40412</v>
      </c>
      <c r="G254">
        <v>37079</v>
      </c>
      <c r="H254" t="s">
        <v>31</v>
      </c>
      <c r="I254" t="s">
        <v>2</v>
      </c>
      <c r="J254" s="2">
        <v>970</v>
      </c>
      <c r="K254" s="1" t="s">
        <v>1705</v>
      </c>
    </row>
    <row r="255" spans="1:11" x14ac:dyDescent="0.3">
      <c r="A255" s="3">
        <v>23102</v>
      </c>
      <c r="B255" t="s">
        <v>40413</v>
      </c>
      <c r="C255" t="s">
        <v>34602</v>
      </c>
      <c r="D255" t="s">
        <v>2</v>
      </c>
      <c r="E255" s="5">
        <v>23129342</v>
      </c>
      <c r="F255" t="s">
        <v>40414</v>
      </c>
      <c r="G255">
        <v>37520</v>
      </c>
      <c r="H255" t="s">
        <v>20</v>
      </c>
      <c r="I255" t="s">
        <v>2</v>
      </c>
      <c r="J255" s="2">
        <v>812</v>
      </c>
      <c r="K255" s="1" t="s">
        <v>130</v>
      </c>
    </row>
    <row r="256" spans="1:11" x14ac:dyDescent="0.3">
      <c r="A256" s="3">
        <v>23102</v>
      </c>
      <c r="B256" t="s">
        <v>40439</v>
      </c>
      <c r="C256" t="s">
        <v>2</v>
      </c>
      <c r="D256" t="s">
        <v>2</v>
      </c>
      <c r="E256" s="5">
        <v>58529512</v>
      </c>
      <c r="F256" t="s">
        <v>3829</v>
      </c>
      <c r="G256">
        <v>37520</v>
      </c>
      <c r="H256" t="s">
        <v>20</v>
      </c>
      <c r="I256" t="s">
        <v>2</v>
      </c>
      <c r="J256" s="2">
        <v>970</v>
      </c>
      <c r="K256" s="1" t="s">
        <v>4005</v>
      </c>
    </row>
    <row r="257" spans="1:11" x14ac:dyDescent="0.3">
      <c r="A257" s="3">
        <v>23102</v>
      </c>
      <c r="B257" t="s">
        <v>40459</v>
      </c>
      <c r="C257" t="s">
        <v>16267</v>
      </c>
      <c r="D257" t="s">
        <v>2</v>
      </c>
      <c r="E257" s="5">
        <v>22865661</v>
      </c>
      <c r="F257" t="s">
        <v>40458</v>
      </c>
      <c r="G257">
        <v>37539</v>
      </c>
      <c r="H257" t="s">
        <v>295</v>
      </c>
      <c r="I257" t="s">
        <v>2</v>
      </c>
      <c r="J257" s="2">
        <v>711</v>
      </c>
      <c r="K257" s="1" t="s">
        <v>1339</v>
      </c>
    </row>
    <row r="258" spans="1:11" x14ac:dyDescent="0.3">
      <c r="A258" s="3">
        <v>23102</v>
      </c>
      <c r="B258" t="s">
        <v>40489</v>
      </c>
      <c r="C258" t="s">
        <v>2</v>
      </c>
      <c r="D258" t="s">
        <v>2</v>
      </c>
      <c r="E258" s="5">
        <v>50907498</v>
      </c>
      <c r="F258" t="s">
        <v>40490</v>
      </c>
      <c r="G258">
        <v>37434</v>
      </c>
      <c r="H258" t="s">
        <v>9</v>
      </c>
      <c r="I258" t="s">
        <v>2</v>
      </c>
      <c r="J258" s="2">
        <v>970</v>
      </c>
      <c r="K258" s="1" t="s">
        <v>2061</v>
      </c>
    </row>
    <row r="259" spans="1:11" x14ac:dyDescent="0.3">
      <c r="A259" s="3">
        <v>23102</v>
      </c>
      <c r="B259" t="s">
        <v>40502</v>
      </c>
      <c r="C259" t="s">
        <v>4441</v>
      </c>
      <c r="D259" t="s">
        <v>2</v>
      </c>
      <c r="E259" s="5">
        <v>23398188</v>
      </c>
      <c r="F259" t="s">
        <v>2096</v>
      </c>
      <c r="G259">
        <v>34355</v>
      </c>
      <c r="H259" t="s">
        <v>13</v>
      </c>
      <c r="I259" t="s">
        <v>2</v>
      </c>
      <c r="J259" s="2">
        <v>522</v>
      </c>
      <c r="K259" s="1" t="s">
        <v>40503</v>
      </c>
    </row>
    <row r="260" spans="1:11" x14ac:dyDescent="0.3">
      <c r="A260" s="3">
        <v>23102</v>
      </c>
      <c r="B260" t="s">
        <v>40511</v>
      </c>
      <c r="C260" t="s">
        <v>2</v>
      </c>
      <c r="D260" t="s">
        <v>2</v>
      </c>
      <c r="E260" s="5">
        <v>23188771</v>
      </c>
      <c r="F260" t="s">
        <v>40512</v>
      </c>
      <c r="G260">
        <v>37115</v>
      </c>
      <c r="H260" t="s">
        <v>4</v>
      </c>
      <c r="I260" t="s">
        <v>2</v>
      </c>
      <c r="J260" s="2">
        <v>970</v>
      </c>
      <c r="K260" s="1" t="s">
        <v>1735</v>
      </c>
    </row>
    <row r="261" spans="1:11" x14ac:dyDescent="0.3">
      <c r="A261" s="3">
        <v>23102</v>
      </c>
      <c r="B261" t="s">
        <v>40519</v>
      </c>
      <c r="C261" t="s">
        <v>2</v>
      </c>
      <c r="D261" t="s">
        <v>2</v>
      </c>
      <c r="E261" s="5">
        <v>58872633</v>
      </c>
      <c r="F261" t="s">
        <v>40520</v>
      </c>
      <c r="G261">
        <v>34355</v>
      </c>
      <c r="H261" t="s">
        <v>13</v>
      </c>
      <c r="I261" t="s">
        <v>2</v>
      </c>
      <c r="J261" s="2">
        <v>970</v>
      </c>
      <c r="K261" s="1" t="s">
        <v>3275</v>
      </c>
    </row>
    <row r="262" spans="1:11" x14ac:dyDescent="0.3">
      <c r="A262" s="3">
        <v>23102</v>
      </c>
      <c r="B262" t="s">
        <v>40519</v>
      </c>
      <c r="C262" t="s">
        <v>40521</v>
      </c>
      <c r="D262" t="s">
        <v>2</v>
      </c>
      <c r="E262" s="5">
        <v>23217884</v>
      </c>
      <c r="F262" t="s">
        <v>40520</v>
      </c>
      <c r="G262">
        <v>34355</v>
      </c>
      <c r="H262" t="s">
        <v>13</v>
      </c>
      <c r="I262" t="s">
        <v>1860</v>
      </c>
      <c r="J262" s="2">
        <v>24</v>
      </c>
      <c r="K262" s="1" t="s">
        <v>4349</v>
      </c>
    </row>
    <row r="263" spans="1:11" x14ac:dyDescent="0.3">
      <c r="A263" s="3">
        <v>23102</v>
      </c>
      <c r="B263" t="s">
        <v>40531</v>
      </c>
      <c r="C263" t="s">
        <v>40532</v>
      </c>
      <c r="D263" t="s">
        <v>2</v>
      </c>
      <c r="E263" s="5">
        <v>28297375</v>
      </c>
      <c r="F263" t="s">
        <v>40533</v>
      </c>
      <c r="G263">
        <v>37539</v>
      </c>
      <c r="H263" t="s">
        <v>295</v>
      </c>
      <c r="I263" t="s">
        <v>2</v>
      </c>
      <c r="J263" s="2">
        <v>551</v>
      </c>
      <c r="K263" s="1" t="s">
        <v>40534</v>
      </c>
    </row>
    <row r="264" spans="1:11" x14ac:dyDescent="0.3">
      <c r="A264" s="3">
        <v>23102</v>
      </c>
      <c r="B264" t="s">
        <v>40573</v>
      </c>
      <c r="C264" t="s">
        <v>3059</v>
      </c>
      <c r="D264" t="s">
        <v>2</v>
      </c>
      <c r="E264" s="5">
        <v>23170630</v>
      </c>
      <c r="F264" t="s">
        <v>40574</v>
      </c>
      <c r="G264">
        <v>37434</v>
      </c>
      <c r="H264" t="s">
        <v>87</v>
      </c>
      <c r="I264" t="s">
        <v>2</v>
      </c>
      <c r="J264" s="2">
        <v>862</v>
      </c>
      <c r="K264" s="1" t="s">
        <v>5179</v>
      </c>
    </row>
    <row r="265" spans="1:11" x14ac:dyDescent="0.3">
      <c r="A265" s="3">
        <v>23102</v>
      </c>
      <c r="B265" t="s">
        <v>40575</v>
      </c>
      <c r="C265" t="s">
        <v>2</v>
      </c>
      <c r="D265" t="s">
        <v>2</v>
      </c>
      <c r="E265" s="5">
        <v>50387427</v>
      </c>
      <c r="F265" t="s">
        <v>40576</v>
      </c>
      <c r="G265">
        <v>34346</v>
      </c>
      <c r="H265" t="s">
        <v>50</v>
      </c>
      <c r="I265" t="s">
        <v>2</v>
      </c>
      <c r="J265" s="2">
        <v>970</v>
      </c>
      <c r="K265" s="1" t="s">
        <v>1394</v>
      </c>
    </row>
    <row r="266" spans="1:11" x14ac:dyDescent="0.3">
      <c r="A266" s="3">
        <v>23102</v>
      </c>
      <c r="B266" t="s">
        <v>40577</v>
      </c>
      <c r="C266" t="s">
        <v>40578</v>
      </c>
      <c r="D266" t="s">
        <v>2</v>
      </c>
      <c r="E266" s="5">
        <v>23210262</v>
      </c>
      <c r="F266" t="s">
        <v>40579</v>
      </c>
      <c r="G266">
        <v>34346</v>
      </c>
      <c r="H266" t="s">
        <v>50</v>
      </c>
      <c r="I266" t="s">
        <v>2</v>
      </c>
      <c r="J266" s="2">
        <v>522</v>
      </c>
      <c r="K266" s="1" t="s">
        <v>1530</v>
      </c>
    </row>
    <row r="267" spans="1:11" x14ac:dyDescent="0.3">
      <c r="A267" s="3">
        <v>23102</v>
      </c>
      <c r="B267" t="s">
        <v>40580</v>
      </c>
      <c r="C267" t="s">
        <v>2</v>
      </c>
      <c r="D267" t="s">
        <v>2</v>
      </c>
      <c r="E267" s="5">
        <v>57314942</v>
      </c>
      <c r="F267" t="s">
        <v>40581</v>
      </c>
      <c r="G267">
        <v>37139</v>
      </c>
      <c r="H267" t="s">
        <v>110</v>
      </c>
      <c r="I267" t="s">
        <v>1782</v>
      </c>
      <c r="J267" s="2">
        <v>970</v>
      </c>
      <c r="K267" s="1" t="s">
        <v>837</v>
      </c>
    </row>
    <row r="268" spans="1:11" x14ac:dyDescent="0.3">
      <c r="A268" s="3">
        <v>23102</v>
      </c>
      <c r="B268" t="s">
        <v>40587</v>
      </c>
      <c r="C268" t="s">
        <v>2</v>
      </c>
      <c r="D268" t="s">
        <v>2</v>
      </c>
      <c r="E268" s="5">
        <v>58495334</v>
      </c>
      <c r="F268" t="s">
        <v>40588</v>
      </c>
      <c r="G268">
        <v>37434</v>
      </c>
      <c r="H268" t="s">
        <v>958</v>
      </c>
      <c r="I268" t="s">
        <v>2</v>
      </c>
      <c r="J268" s="2">
        <v>970</v>
      </c>
      <c r="K268" s="1" t="s">
        <v>2047</v>
      </c>
    </row>
    <row r="269" spans="1:11" x14ac:dyDescent="0.3">
      <c r="A269" s="3">
        <v>23102</v>
      </c>
      <c r="B269" t="s">
        <v>40587</v>
      </c>
      <c r="C269" t="s">
        <v>490</v>
      </c>
      <c r="D269" t="s">
        <v>2</v>
      </c>
      <c r="E269" s="5">
        <v>23146199</v>
      </c>
      <c r="F269" t="s">
        <v>40588</v>
      </c>
      <c r="G269">
        <v>37434</v>
      </c>
      <c r="H269" t="s">
        <v>958</v>
      </c>
      <c r="I269" t="s">
        <v>2</v>
      </c>
      <c r="J269" s="2">
        <v>310</v>
      </c>
      <c r="K269" s="1" t="s">
        <v>2047</v>
      </c>
    </row>
    <row r="270" spans="1:11" x14ac:dyDescent="0.3">
      <c r="A270" s="3">
        <v>23102</v>
      </c>
      <c r="B270" t="s">
        <v>40590</v>
      </c>
      <c r="C270" t="s">
        <v>1291</v>
      </c>
      <c r="D270" t="s">
        <v>2</v>
      </c>
      <c r="E270" s="5">
        <v>23268261</v>
      </c>
      <c r="F270" t="s">
        <v>40591</v>
      </c>
      <c r="G270">
        <v>37115</v>
      </c>
      <c r="H270" t="s">
        <v>4</v>
      </c>
      <c r="I270" t="s">
        <v>2</v>
      </c>
      <c r="J270" s="2">
        <v>15</v>
      </c>
      <c r="K270" s="1" t="s">
        <v>27</v>
      </c>
    </row>
    <row r="271" spans="1:11" x14ac:dyDescent="0.3">
      <c r="A271" s="3">
        <v>23102</v>
      </c>
      <c r="B271" t="s">
        <v>40592</v>
      </c>
      <c r="C271" t="s">
        <v>1291</v>
      </c>
      <c r="D271" t="s">
        <v>2</v>
      </c>
      <c r="E271" s="5">
        <v>23163625</v>
      </c>
      <c r="F271" t="s">
        <v>40593</v>
      </c>
      <c r="G271">
        <v>37115</v>
      </c>
      <c r="H271" t="s">
        <v>4</v>
      </c>
      <c r="I271" t="s">
        <v>2</v>
      </c>
      <c r="J271" s="2">
        <v>15</v>
      </c>
      <c r="K271" s="1" t="s">
        <v>1735</v>
      </c>
    </row>
    <row r="272" spans="1:11" x14ac:dyDescent="0.3">
      <c r="A272" s="3">
        <v>23102</v>
      </c>
      <c r="B272" t="s">
        <v>40594</v>
      </c>
      <c r="C272" t="s">
        <v>1304</v>
      </c>
      <c r="D272" t="s">
        <v>2</v>
      </c>
      <c r="E272" s="5">
        <v>22712730</v>
      </c>
      <c r="F272" t="s">
        <v>18876</v>
      </c>
      <c r="G272">
        <v>37445</v>
      </c>
      <c r="H272" t="s">
        <v>673</v>
      </c>
      <c r="I272" t="s">
        <v>2</v>
      </c>
      <c r="J272" s="2">
        <v>107</v>
      </c>
      <c r="K272" s="1" t="s">
        <v>3373</v>
      </c>
    </row>
    <row r="273" spans="1:11" x14ac:dyDescent="0.3">
      <c r="A273" s="3">
        <v>23102</v>
      </c>
      <c r="B273" t="s">
        <v>40594</v>
      </c>
      <c r="C273" t="s">
        <v>40595</v>
      </c>
      <c r="D273" t="s">
        <v>1304</v>
      </c>
      <c r="E273" s="5">
        <v>23331587</v>
      </c>
      <c r="F273" t="s">
        <v>40596</v>
      </c>
      <c r="G273">
        <v>37441</v>
      </c>
      <c r="H273" t="s">
        <v>951</v>
      </c>
      <c r="I273" t="s">
        <v>2</v>
      </c>
      <c r="J273" s="2">
        <v>107</v>
      </c>
      <c r="K273" s="1" t="s">
        <v>4161</v>
      </c>
    </row>
    <row r="274" spans="1:11" x14ac:dyDescent="0.3">
      <c r="A274" s="3">
        <v>23102</v>
      </c>
      <c r="B274" t="s">
        <v>40597</v>
      </c>
      <c r="C274" t="s">
        <v>16668</v>
      </c>
      <c r="D274" t="s">
        <v>2</v>
      </c>
      <c r="E274" s="5">
        <v>23122868</v>
      </c>
      <c r="F274" t="s">
        <v>40598</v>
      </c>
      <c r="G274">
        <v>37124</v>
      </c>
      <c r="H274" t="s">
        <v>409</v>
      </c>
      <c r="I274" t="s">
        <v>2</v>
      </c>
      <c r="J274" s="2">
        <v>960</v>
      </c>
      <c r="K274" s="1" t="s">
        <v>40599</v>
      </c>
    </row>
    <row r="275" spans="1:11" x14ac:dyDescent="0.3">
      <c r="A275" s="3">
        <v>23102</v>
      </c>
      <c r="B275" t="s">
        <v>40605</v>
      </c>
      <c r="C275" t="s">
        <v>3077</v>
      </c>
      <c r="D275" t="s">
        <v>2</v>
      </c>
      <c r="E275" s="5">
        <v>23225350</v>
      </c>
      <c r="F275" t="s">
        <v>40606</v>
      </c>
      <c r="G275">
        <v>37139</v>
      </c>
      <c r="H275" t="s">
        <v>110</v>
      </c>
      <c r="I275" t="s">
        <v>2</v>
      </c>
      <c r="J275" s="2">
        <v>651</v>
      </c>
      <c r="K275" s="1" t="s">
        <v>1581</v>
      </c>
    </row>
    <row r="276" spans="1:11" x14ac:dyDescent="0.3">
      <c r="A276" s="3">
        <v>23102</v>
      </c>
      <c r="B276" t="s">
        <v>40607</v>
      </c>
      <c r="C276" t="s">
        <v>40608</v>
      </c>
      <c r="D276" t="s">
        <v>2</v>
      </c>
      <c r="E276" s="5">
        <v>23137154</v>
      </c>
      <c r="F276" t="s">
        <v>40609</v>
      </c>
      <c r="G276">
        <v>37083</v>
      </c>
      <c r="H276" t="s">
        <v>31</v>
      </c>
      <c r="I276" t="s">
        <v>2</v>
      </c>
      <c r="J276" s="2">
        <v>471</v>
      </c>
      <c r="K276" s="1" t="s">
        <v>7386</v>
      </c>
    </row>
    <row r="277" spans="1:11" x14ac:dyDescent="0.3">
      <c r="A277" s="3">
        <v>23102</v>
      </c>
      <c r="B277" t="s">
        <v>40613</v>
      </c>
      <c r="C277" t="s">
        <v>2</v>
      </c>
      <c r="D277" t="s">
        <v>2</v>
      </c>
      <c r="E277" s="5">
        <v>17983179</v>
      </c>
      <c r="F277" t="s">
        <v>40614</v>
      </c>
      <c r="G277">
        <v>37115</v>
      </c>
      <c r="H277" t="s">
        <v>4</v>
      </c>
      <c r="I277" t="s">
        <v>2</v>
      </c>
      <c r="J277" s="2">
        <v>970</v>
      </c>
      <c r="K277" s="1" t="s">
        <v>662</v>
      </c>
    </row>
    <row r="278" spans="1:11" x14ac:dyDescent="0.3">
      <c r="A278" s="3">
        <v>23102</v>
      </c>
      <c r="B278" t="s">
        <v>40617</v>
      </c>
      <c r="C278" t="s">
        <v>2</v>
      </c>
      <c r="D278" t="s">
        <v>2</v>
      </c>
      <c r="E278" s="5">
        <v>97702020</v>
      </c>
      <c r="F278" t="s">
        <v>40618</v>
      </c>
      <c r="G278">
        <v>37115</v>
      </c>
      <c r="H278" t="s">
        <v>4</v>
      </c>
      <c r="I278" t="s">
        <v>2</v>
      </c>
      <c r="J278" s="2">
        <v>970</v>
      </c>
      <c r="K278" s="1" t="s">
        <v>845</v>
      </c>
    </row>
    <row r="279" spans="1:11" x14ac:dyDescent="0.3">
      <c r="A279" s="3">
        <v>23102</v>
      </c>
      <c r="B279" t="s">
        <v>40619</v>
      </c>
      <c r="C279" t="s">
        <v>490</v>
      </c>
      <c r="D279" t="s">
        <v>2</v>
      </c>
      <c r="E279" s="5">
        <v>23157347</v>
      </c>
      <c r="F279" t="s">
        <v>40620</v>
      </c>
      <c r="G279">
        <v>34346</v>
      </c>
      <c r="H279" t="s">
        <v>50</v>
      </c>
      <c r="I279" t="s">
        <v>2</v>
      </c>
      <c r="J279" s="2">
        <v>433</v>
      </c>
      <c r="K279" s="1" t="s">
        <v>920</v>
      </c>
    </row>
    <row r="280" spans="1:11" x14ac:dyDescent="0.3">
      <c r="A280" s="3">
        <v>23102</v>
      </c>
      <c r="B280" t="s">
        <v>40621</v>
      </c>
      <c r="C280" t="s">
        <v>1291</v>
      </c>
      <c r="D280" t="s">
        <v>2</v>
      </c>
      <c r="E280" s="5">
        <v>23224326</v>
      </c>
      <c r="F280" t="s">
        <v>40622</v>
      </c>
      <c r="G280">
        <v>37520</v>
      </c>
      <c r="H280" t="s">
        <v>20</v>
      </c>
      <c r="I280" t="s">
        <v>2</v>
      </c>
      <c r="J280" s="2">
        <v>15</v>
      </c>
      <c r="K280" s="1" t="s">
        <v>2796</v>
      </c>
    </row>
    <row r="281" spans="1:11" x14ac:dyDescent="0.3">
      <c r="A281" s="3">
        <v>23102</v>
      </c>
      <c r="B281" t="s">
        <v>40625</v>
      </c>
      <c r="C281" t="s">
        <v>1409</v>
      </c>
      <c r="D281" t="s">
        <v>2</v>
      </c>
      <c r="E281" s="5">
        <v>23199262</v>
      </c>
      <c r="F281" t="s">
        <v>40626</v>
      </c>
      <c r="G281">
        <v>37120</v>
      </c>
      <c r="H281" t="s">
        <v>114</v>
      </c>
      <c r="I281" t="s">
        <v>2</v>
      </c>
      <c r="J281" s="2">
        <v>461</v>
      </c>
      <c r="K281" s="1" t="s">
        <v>810</v>
      </c>
    </row>
    <row r="282" spans="1:11" x14ac:dyDescent="0.3">
      <c r="A282" s="3">
        <v>23102</v>
      </c>
      <c r="B282" t="s">
        <v>40627</v>
      </c>
      <c r="C282" t="s">
        <v>40628</v>
      </c>
      <c r="D282" t="s">
        <v>2</v>
      </c>
      <c r="E282" s="5">
        <v>23139793</v>
      </c>
      <c r="F282" t="s">
        <v>40629</v>
      </c>
      <c r="G282">
        <v>37130</v>
      </c>
      <c r="H282" t="s">
        <v>60</v>
      </c>
      <c r="I282" t="s">
        <v>2</v>
      </c>
      <c r="J282" s="2">
        <v>477</v>
      </c>
      <c r="K282" s="1" t="s">
        <v>1205</v>
      </c>
    </row>
    <row r="283" spans="1:11" x14ac:dyDescent="0.3">
      <c r="A283" s="3">
        <v>23102</v>
      </c>
      <c r="B283" t="s">
        <v>40630</v>
      </c>
      <c r="C283" t="s">
        <v>40631</v>
      </c>
      <c r="D283" t="s">
        <v>2</v>
      </c>
      <c r="E283" s="5">
        <v>23289585</v>
      </c>
      <c r="F283" t="s">
        <v>40632</v>
      </c>
      <c r="G283">
        <v>37073</v>
      </c>
      <c r="H283" t="s">
        <v>31</v>
      </c>
      <c r="I283" t="s">
        <v>2</v>
      </c>
      <c r="J283" s="2">
        <v>472</v>
      </c>
      <c r="K283" s="1" t="s">
        <v>4932</v>
      </c>
    </row>
    <row r="284" spans="1:11" x14ac:dyDescent="0.3">
      <c r="A284" s="3">
        <v>23102</v>
      </c>
      <c r="B284" t="s">
        <v>40633</v>
      </c>
      <c r="C284" t="s">
        <v>2</v>
      </c>
      <c r="D284" t="s">
        <v>2</v>
      </c>
      <c r="E284" s="5">
        <v>23293364</v>
      </c>
      <c r="F284" t="s">
        <v>40634</v>
      </c>
      <c r="G284">
        <v>34346</v>
      </c>
      <c r="H284" t="s">
        <v>50</v>
      </c>
      <c r="I284" t="s">
        <v>2</v>
      </c>
      <c r="J284" s="2">
        <v>561</v>
      </c>
      <c r="K284" s="1" t="s">
        <v>40635</v>
      </c>
    </row>
    <row r="285" spans="1:11" x14ac:dyDescent="0.3">
      <c r="A285" s="3">
        <v>23102</v>
      </c>
      <c r="B285" t="s">
        <v>40636</v>
      </c>
      <c r="C285" t="s">
        <v>2</v>
      </c>
      <c r="D285" t="s">
        <v>2</v>
      </c>
      <c r="E285" s="5">
        <v>58833333</v>
      </c>
      <c r="F285" t="s">
        <v>40637</v>
      </c>
      <c r="G285">
        <v>37434</v>
      </c>
      <c r="H285" t="s">
        <v>87</v>
      </c>
      <c r="I285" t="s">
        <v>2</v>
      </c>
      <c r="J285" s="2">
        <v>970</v>
      </c>
      <c r="K285" s="1" t="s">
        <v>453</v>
      </c>
    </row>
    <row r="286" spans="1:11" x14ac:dyDescent="0.3">
      <c r="A286" s="3">
        <v>23102</v>
      </c>
      <c r="B286" t="s">
        <v>40636</v>
      </c>
      <c r="C286" t="s">
        <v>1291</v>
      </c>
      <c r="D286" t="s">
        <v>2</v>
      </c>
      <c r="E286" s="5">
        <v>23215416</v>
      </c>
      <c r="F286" t="s">
        <v>40637</v>
      </c>
      <c r="G286">
        <v>37434</v>
      </c>
      <c r="H286" t="s">
        <v>87</v>
      </c>
      <c r="I286" t="s">
        <v>2</v>
      </c>
      <c r="J286" s="2">
        <v>11</v>
      </c>
      <c r="K286" s="1" t="s">
        <v>889</v>
      </c>
    </row>
    <row r="287" spans="1:11" x14ac:dyDescent="0.3">
      <c r="A287" s="3">
        <v>23102</v>
      </c>
      <c r="B287" t="s">
        <v>40642</v>
      </c>
      <c r="C287" t="s">
        <v>2</v>
      </c>
      <c r="D287" t="s">
        <v>2</v>
      </c>
      <c r="E287" s="5">
        <v>97863662</v>
      </c>
      <c r="F287" t="s">
        <v>31467</v>
      </c>
      <c r="G287">
        <v>37075</v>
      </c>
      <c r="H287" t="s">
        <v>31</v>
      </c>
      <c r="I287" t="s">
        <v>2</v>
      </c>
      <c r="J287" s="2">
        <v>970</v>
      </c>
      <c r="K287" s="1" t="s">
        <v>939</v>
      </c>
    </row>
    <row r="288" spans="1:11" x14ac:dyDescent="0.3">
      <c r="A288" s="3">
        <v>23102</v>
      </c>
      <c r="B288" t="s">
        <v>40643</v>
      </c>
      <c r="C288" t="s">
        <v>8765</v>
      </c>
      <c r="D288" t="s">
        <v>2</v>
      </c>
      <c r="E288" s="5">
        <v>23422053</v>
      </c>
      <c r="F288" t="s">
        <v>40644</v>
      </c>
      <c r="G288">
        <v>37520</v>
      </c>
      <c r="H288" t="s">
        <v>20</v>
      </c>
      <c r="I288" t="s">
        <v>2</v>
      </c>
      <c r="J288" s="2">
        <v>351</v>
      </c>
      <c r="K288" s="1" t="s">
        <v>686</v>
      </c>
    </row>
    <row r="289" spans="1:11" x14ac:dyDescent="0.3">
      <c r="A289" s="3">
        <v>23102</v>
      </c>
      <c r="B289" t="s">
        <v>40645</v>
      </c>
      <c r="C289" t="s">
        <v>1547</v>
      </c>
      <c r="D289" t="s">
        <v>2</v>
      </c>
      <c r="E289" s="5">
        <v>23385617</v>
      </c>
      <c r="F289" t="s">
        <v>40646</v>
      </c>
      <c r="G289">
        <v>37085</v>
      </c>
      <c r="H289" t="s">
        <v>31</v>
      </c>
      <c r="I289" t="s">
        <v>2</v>
      </c>
      <c r="J289" s="2">
        <v>662</v>
      </c>
      <c r="K289" s="1" t="s">
        <v>6605</v>
      </c>
    </row>
    <row r="290" spans="1:11" x14ac:dyDescent="0.3">
      <c r="A290" s="3">
        <v>23102</v>
      </c>
      <c r="B290" t="s">
        <v>40654</v>
      </c>
      <c r="C290" t="s">
        <v>2</v>
      </c>
      <c r="D290" t="s">
        <v>2</v>
      </c>
      <c r="E290" s="5">
        <v>23192653</v>
      </c>
      <c r="F290" t="s">
        <v>7587</v>
      </c>
      <c r="G290">
        <v>37115</v>
      </c>
      <c r="H290" t="s">
        <v>4</v>
      </c>
      <c r="I290" t="s">
        <v>2</v>
      </c>
      <c r="J290" s="2">
        <v>682</v>
      </c>
      <c r="K290" s="1" t="s">
        <v>40655</v>
      </c>
    </row>
    <row r="291" spans="1:11" x14ac:dyDescent="0.3">
      <c r="A291" s="3">
        <v>23102</v>
      </c>
      <c r="B291" t="s">
        <v>40654</v>
      </c>
      <c r="C291" t="s">
        <v>2</v>
      </c>
      <c r="D291" t="s">
        <v>2</v>
      </c>
      <c r="E291" s="5">
        <v>58593919</v>
      </c>
      <c r="F291" t="s">
        <v>40656</v>
      </c>
      <c r="G291">
        <v>37115</v>
      </c>
      <c r="H291" t="s">
        <v>4</v>
      </c>
      <c r="I291" t="s">
        <v>2</v>
      </c>
      <c r="J291" s="2">
        <v>970</v>
      </c>
      <c r="K291" s="1" t="s">
        <v>259</v>
      </c>
    </row>
    <row r="292" spans="1:11" x14ac:dyDescent="0.3">
      <c r="A292" s="3">
        <v>23102</v>
      </c>
      <c r="B292" t="s">
        <v>40311</v>
      </c>
      <c r="C292" t="s">
        <v>2</v>
      </c>
      <c r="D292" t="s">
        <v>2</v>
      </c>
      <c r="E292" s="5">
        <v>57853984</v>
      </c>
      <c r="F292" t="s">
        <v>40312</v>
      </c>
      <c r="G292">
        <v>37520</v>
      </c>
      <c r="H292" t="s">
        <v>20</v>
      </c>
      <c r="I292" t="s">
        <v>20</v>
      </c>
      <c r="J292" s="2">
        <v>970</v>
      </c>
      <c r="K292" s="1" t="s">
        <v>4597</v>
      </c>
    </row>
    <row r="293" spans="1:11" x14ac:dyDescent="0.3">
      <c r="A293" s="3">
        <v>23102</v>
      </c>
      <c r="B293" t="s">
        <v>40320</v>
      </c>
      <c r="C293" t="s">
        <v>40321</v>
      </c>
      <c r="D293" t="s">
        <v>40322</v>
      </c>
      <c r="E293" s="5">
        <v>23157956</v>
      </c>
      <c r="F293" t="s">
        <v>8737</v>
      </c>
      <c r="G293">
        <v>37520</v>
      </c>
      <c r="H293" t="s">
        <v>20</v>
      </c>
      <c r="I293" t="s">
        <v>2</v>
      </c>
      <c r="J293" s="2">
        <v>477</v>
      </c>
      <c r="K293" s="1" t="s">
        <v>3758</v>
      </c>
    </row>
    <row r="294" spans="1:11" x14ac:dyDescent="0.3">
      <c r="A294" s="3">
        <v>23102</v>
      </c>
      <c r="B294" t="s">
        <v>40313</v>
      </c>
      <c r="C294" t="s">
        <v>40314</v>
      </c>
      <c r="D294" t="s">
        <v>40315</v>
      </c>
      <c r="E294" s="5">
        <v>18953448</v>
      </c>
      <c r="F294" t="s">
        <v>40316</v>
      </c>
      <c r="G294">
        <v>37431</v>
      </c>
      <c r="H294" t="s">
        <v>46</v>
      </c>
      <c r="I294" t="s">
        <v>2</v>
      </c>
      <c r="J294" s="2">
        <v>452</v>
      </c>
      <c r="K294" s="1" t="s">
        <v>22139</v>
      </c>
    </row>
    <row r="295" spans="1:11" x14ac:dyDescent="0.3">
      <c r="A295" s="3">
        <v>23102</v>
      </c>
      <c r="B295" t="s">
        <v>40317</v>
      </c>
      <c r="C295" t="s">
        <v>3081</v>
      </c>
      <c r="D295" t="s">
        <v>2</v>
      </c>
      <c r="E295" s="5">
        <v>23402140</v>
      </c>
      <c r="F295" t="s">
        <v>40318</v>
      </c>
      <c r="G295">
        <v>37120</v>
      </c>
      <c r="H295" t="s">
        <v>114</v>
      </c>
      <c r="I295" t="s">
        <v>2</v>
      </c>
      <c r="J295" s="2">
        <v>691</v>
      </c>
      <c r="K295" s="1" t="s">
        <v>40319</v>
      </c>
    </row>
    <row r="296" spans="1:11" x14ac:dyDescent="0.3">
      <c r="A296" s="3">
        <v>23102</v>
      </c>
      <c r="B296" t="s">
        <v>40353</v>
      </c>
      <c r="C296" t="s">
        <v>7545</v>
      </c>
      <c r="D296" t="s">
        <v>2</v>
      </c>
      <c r="E296" s="5">
        <v>19936916</v>
      </c>
      <c r="F296" t="s">
        <v>8059</v>
      </c>
      <c r="G296">
        <v>37412</v>
      </c>
      <c r="H296" t="s">
        <v>1353</v>
      </c>
      <c r="I296" t="s">
        <v>2</v>
      </c>
      <c r="J296" s="2">
        <v>889</v>
      </c>
      <c r="K296" s="1" t="s">
        <v>40354</v>
      </c>
    </row>
    <row r="297" spans="1:11" x14ac:dyDescent="0.3">
      <c r="A297" s="3">
        <v>23102</v>
      </c>
      <c r="B297" t="s">
        <v>40358</v>
      </c>
      <c r="C297" t="s">
        <v>1291</v>
      </c>
      <c r="D297" t="s">
        <v>2</v>
      </c>
      <c r="E297" s="5">
        <v>23225500</v>
      </c>
      <c r="F297" t="s">
        <v>40359</v>
      </c>
      <c r="G297">
        <v>37431</v>
      </c>
      <c r="H297" t="s">
        <v>46</v>
      </c>
      <c r="I297" t="s">
        <v>2</v>
      </c>
      <c r="J297" s="2">
        <v>15</v>
      </c>
      <c r="K297" s="1" t="s">
        <v>861</v>
      </c>
    </row>
    <row r="298" spans="1:11" x14ac:dyDescent="0.3">
      <c r="A298" s="3">
        <v>23102</v>
      </c>
      <c r="B298" t="s">
        <v>40360</v>
      </c>
      <c r="C298" t="s">
        <v>2</v>
      </c>
      <c r="D298" t="s">
        <v>2</v>
      </c>
      <c r="E298" s="5">
        <v>57251015</v>
      </c>
      <c r="F298" t="s">
        <v>40361</v>
      </c>
      <c r="G298">
        <v>34346</v>
      </c>
      <c r="H298" t="s">
        <v>50</v>
      </c>
      <c r="I298" t="s">
        <v>2</v>
      </c>
      <c r="J298" s="2">
        <v>970</v>
      </c>
      <c r="K298" s="1" t="s">
        <v>1333</v>
      </c>
    </row>
    <row r="299" spans="1:11" x14ac:dyDescent="0.3">
      <c r="A299" s="3">
        <v>23102</v>
      </c>
      <c r="B299" t="s">
        <v>40370</v>
      </c>
      <c r="C299" t="s">
        <v>2</v>
      </c>
      <c r="D299" t="s">
        <v>2</v>
      </c>
      <c r="E299" s="5">
        <v>58429275</v>
      </c>
      <c r="F299" t="s">
        <v>25245</v>
      </c>
      <c r="G299">
        <v>37115</v>
      </c>
      <c r="H299" t="s">
        <v>4</v>
      </c>
      <c r="I299" t="s">
        <v>2255</v>
      </c>
      <c r="J299" s="2">
        <v>970</v>
      </c>
      <c r="K299" s="1" t="s">
        <v>144</v>
      </c>
    </row>
    <row r="300" spans="1:11" x14ac:dyDescent="0.3">
      <c r="A300" s="3">
        <v>23102</v>
      </c>
      <c r="B300" t="s">
        <v>40371</v>
      </c>
      <c r="C300" t="s">
        <v>2</v>
      </c>
      <c r="D300" t="s">
        <v>2</v>
      </c>
      <c r="E300" s="5">
        <v>23428327</v>
      </c>
      <c r="F300" t="s">
        <v>40372</v>
      </c>
      <c r="G300">
        <v>34346</v>
      </c>
      <c r="H300" t="s">
        <v>50</v>
      </c>
      <c r="I300" t="s">
        <v>2</v>
      </c>
      <c r="J300" s="2">
        <v>970</v>
      </c>
      <c r="K300" s="1" t="s">
        <v>6049</v>
      </c>
    </row>
    <row r="301" spans="1:11" x14ac:dyDescent="0.3">
      <c r="A301" s="3">
        <v>23102</v>
      </c>
      <c r="B301" t="s">
        <v>40385</v>
      </c>
      <c r="C301" t="s">
        <v>3077</v>
      </c>
      <c r="D301" t="s">
        <v>2</v>
      </c>
      <c r="E301" s="5">
        <v>23311607</v>
      </c>
      <c r="F301" t="s">
        <v>32975</v>
      </c>
      <c r="G301">
        <v>37083</v>
      </c>
      <c r="H301" t="s">
        <v>31</v>
      </c>
      <c r="I301" t="s">
        <v>2</v>
      </c>
      <c r="J301" s="2">
        <v>662</v>
      </c>
      <c r="K301" s="1" t="s">
        <v>8091</v>
      </c>
    </row>
    <row r="302" spans="1:11" x14ac:dyDescent="0.3">
      <c r="A302" s="3">
        <v>23102</v>
      </c>
      <c r="B302" t="s">
        <v>40386</v>
      </c>
      <c r="C302" t="s">
        <v>8397</v>
      </c>
      <c r="D302" t="s">
        <v>2</v>
      </c>
      <c r="E302" s="5">
        <v>30739829</v>
      </c>
      <c r="F302" t="s">
        <v>20793</v>
      </c>
      <c r="G302">
        <v>37520</v>
      </c>
      <c r="H302" t="s">
        <v>20</v>
      </c>
      <c r="I302" t="s">
        <v>2</v>
      </c>
      <c r="J302" s="2">
        <v>682</v>
      </c>
      <c r="K302" s="1" t="s">
        <v>8363</v>
      </c>
    </row>
    <row r="303" spans="1:11" x14ac:dyDescent="0.3">
      <c r="A303" s="3">
        <v>23102</v>
      </c>
      <c r="B303" t="s">
        <v>40387</v>
      </c>
      <c r="C303" t="s">
        <v>3199</v>
      </c>
      <c r="D303" t="s">
        <v>2</v>
      </c>
      <c r="E303" s="5">
        <v>22730112</v>
      </c>
      <c r="F303" t="s">
        <v>40388</v>
      </c>
      <c r="G303">
        <v>37445</v>
      </c>
      <c r="H303" t="s">
        <v>673</v>
      </c>
      <c r="I303" t="s">
        <v>2</v>
      </c>
      <c r="J303" s="2">
        <v>433</v>
      </c>
      <c r="K303" s="1" t="s">
        <v>40389</v>
      </c>
    </row>
    <row r="304" spans="1:11" x14ac:dyDescent="0.3">
      <c r="A304" s="3">
        <v>23102</v>
      </c>
      <c r="B304" t="s">
        <v>40390</v>
      </c>
      <c r="C304" t="s">
        <v>2</v>
      </c>
      <c r="D304" t="s">
        <v>2</v>
      </c>
      <c r="E304" s="5">
        <v>79249512</v>
      </c>
      <c r="F304" t="s">
        <v>40391</v>
      </c>
      <c r="G304">
        <v>37127</v>
      </c>
      <c r="H304" t="s">
        <v>1654</v>
      </c>
      <c r="I304" t="s">
        <v>2</v>
      </c>
      <c r="J304" s="2">
        <v>970</v>
      </c>
      <c r="K304" s="1" t="s">
        <v>40392</v>
      </c>
    </row>
    <row r="305" spans="1:11" x14ac:dyDescent="0.3">
      <c r="A305" s="3">
        <v>23102</v>
      </c>
      <c r="B305" t="s">
        <v>40398</v>
      </c>
      <c r="C305" t="s">
        <v>2</v>
      </c>
      <c r="D305" t="s">
        <v>2</v>
      </c>
      <c r="E305" s="5">
        <v>78961735</v>
      </c>
      <c r="F305" t="s">
        <v>40399</v>
      </c>
      <c r="G305">
        <v>37130</v>
      </c>
      <c r="H305" t="s">
        <v>60</v>
      </c>
      <c r="I305" t="s">
        <v>2</v>
      </c>
      <c r="J305" s="2">
        <v>970</v>
      </c>
      <c r="K305" s="1" t="s">
        <v>40400</v>
      </c>
    </row>
    <row r="306" spans="1:11" x14ac:dyDescent="0.3">
      <c r="A306" s="3">
        <v>23102</v>
      </c>
      <c r="B306" t="s">
        <v>40401</v>
      </c>
      <c r="C306" t="s">
        <v>2</v>
      </c>
      <c r="D306" t="s">
        <v>2</v>
      </c>
      <c r="E306" s="5">
        <v>70863045</v>
      </c>
      <c r="F306" t="s">
        <v>40402</v>
      </c>
      <c r="G306">
        <v>37431</v>
      </c>
      <c r="H306" t="s">
        <v>46</v>
      </c>
      <c r="I306" t="s">
        <v>2</v>
      </c>
      <c r="J306" s="2">
        <v>970</v>
      </c>
      <c r="K306" s="1" t="s">
        <v>1492</v>
      </c>
    </row>
    <row r="307" spans="1:11" x14ac:dyDescent="0.3">
      <c r="A307" s="3">
        <v>23102</v>
      </c>
      <c r="B307" t="s">
        <v>40403</v>
      </c>
      <c r="C307" t="s">
        <v>34738</v>
      </c>
      <c r="D307" t="s">
        <v>2</v>
      </c>
      <c r="E307" s="5">
        <v>58074864</v>
      </c>
      <c r="F307" t="s">
        <v>26776</v>
      </c>
      <c r="G307">
        <v>37083</v>
      </c>
      <c r="H307" t="s">
        <v>31</v>
      </c>
      <c r="I307" t="s">
        <v>2</v>
      </c>
      <c r="J307" s="2">
        <v>970</v>
      </c>
      <c r="K307" s="1" t="s">
        <v>1450</v>
      </c>
    </row>
    <row r="308" spans="1:11" x14ac:dyDescent="0.3">
      <c r="A308" s="3">
        <v>23102</v>
      </c>
      <c r="B308" t="s">
        <v>40404</v>
      </c>
      <c r="C308" t="s">
        <v>2</v>
      </c>
      <c r="D308" t="s">
        <v>2</v>
      </c>
      <c r="E308" s="5">
        <v>98184598</v>
      </c>
      <c r="F308" t="s">
        <v>30278</v>
      </c>
      <c r="G308">
        <v>37085</v>
      </c>
      <c r="H308" t="s">
        <v>31</v>
      </c>
      <c r="I308" t="s">
        <v>2</v>
      </c>
      <c r="J308" s="2">
        <v>970</v>
      </c>
      <c r="K308" s="1" t="s">
        <v>1454</v>
      </c>
    </row>
    <row r="309" spans="1:11" x14ac:dyDescent="0.3">
      <c r="A309" s="3">
        <v>23102</v>
      </c>
      <c r="B309" t="s">
        <v>40405</v>
      </c>
      <c r="C309" t="s">
        <v>1304</v>
      </c>
      <c r="D309" t="s">
        <v>2</v>
      </c>
      <c r="E309" s="5">
        <v>23167953</v>
      </c>
      <c r="F309" t="s">
        <v>40406</v>
      </c>
      <c r="G309">
        <v>37434</v>
      </c>
      <c r="H309" t="s">
        <v>266</v>
      </c>
      <c r="I309" t="s">
        <v>2</v>
      </c>
      <c r="J309" s="2">
        <v>107</v>
      </c>
      <c r="K309" s="1" t="s">
        <v>267</v>
      </c>
    </row>
    <row r="310" spans="1:11" x14ac:dyDescent="0.3">
      <c r="A310" s="3">
        <v>23102</v>
      </c>
      <c r="B310" t="s">
        <v>40410</v>
      </c>
      <c r="C310" t="s">
        <v>656</v>
      </c>
      <c r="D310" t="s">
        <v>2</v>
      </c>
      <c r="E310" s="5">
        <v>23128950</v>
      </c>
      <c r="F310" t="s">
        <v>7781</v>
      </c>
      <c r="G310">
        <v>37073</v>
      </c>
      <c r="H310" t="s">
        <v>31</v>
      </c>
      <c r="I310" t="s">
        <v>2</v>
      </c>
      <c r="J310" s="2">
        <v>682</v>
      </c>
      <c r="K310" s="1" t="s">
        <v>2725</v>
      </c>
    </row>
    <row r="311" spans="1:11" x14ac:dyDescent="0.3">
      <c r="A311" s="3">
        <v>23102</v>
      </c>
      <c r="B311" t="s">
        <v>40415</v>
      </c>
      <c r="C311" t="s">
        <v>1979</v>
      </c>
      <c r="D311" t="s">
        <v>2</v>
      </c>
      <c r="E311" s="5">
        <v>23324032</v>
      </c>
      <c r="F311" t="s">
        <v>29550</v>
      </c>
      <c r="G311">
        <v>37075</v>
      </c>
      <c r="H311" t="s">
        <v>31</v>
      </c>
      <c r="I311" t="s">
        <v>2</v>
      </c>
      <c r="J311" s="2">
        <v>711</v>
      </c>
      <c r="K311" s="1" t="s">
        <v>9320</v>
      </c>
    </row>
    <row r="312" spans="1:11" x14ac:dyDescent="0.3">
      <c r="A312" s="3">
        <v>23102</v>
      </c>
      <c r="B312" t="s">
        <v>40419</v>
      </c>
      <c r="C312" t="s">
        <v>1793</v>
      </c>
      <c r="D312" t="s">
        <v>2</v>
      </c>
      <c r="E312" s="5">
        <v>96691786</v>
      </c>
      <c r="F312" t="s">
        <v>22849</v>
      </c>
      <c r="G312">
        <v>37085</v>
      </c>
      <c r="H312" t="s">
        <v>31</v>
      </c>
      <c r="I312" t="s">
        <v>1208</v>
      </c>
      <c r="J312" s="2">
        <v>811</v>
      </c>
      <c r="K312" s="1" t="s">
        <v>40420</v>
      </c>
    </row>
    <row r="313" spans="1:11" x14ac:dyDescent="0.3">
      <c r="A313" s="3">
        <v>23102</v>
      </c>
      <c r="B313" t="s">
        <v>40421</v>
      </c>
      <c r="C313" t="s">
        <v>2</v>
      </c>
      <c r="D313" t="s">
        <v>2</v>
      </c>
      <c r="E313" s="5">
        <v>57953645</v>
      </c>
      <c r="F313" t="s">
        <v>40422</v>
      </c>
      <c r="G313">
        <v>37412</v>
      </c>
      <c r="H313" t="s">
        <v>207</v>
      </c>
      <c r="I313" t="s">
        <v>2</v>
      </c>
      <c r="J313" s="2">
        <v>970</v>
      </c>
      <c r="K313" s="1" t="s">
        <v>1831</v>
      </c>
    </row>
    <row r="314" spans="1:11" x14ac:dyDescent="0.3">
      <c r="A314" s="3">
        <v>23102</v>
      </c>
      <c r="B314" t="s">
        <v>40423</v>
      </c>
      <c r="C314" t="s">
        <v>5171</v>
      </c>
      <c r="D314" t="s">
        <v>2</v>
      </c>
      <c r="E314" s="5">
        <v>23102836</v>
      </c>
      <c r="F314" t="s">
        <v>3523</v>
      </c>
      <c r="G314">
        <v>37434</v>
      </c>
      <c r="H314" t="s">
        <v>360</v>
      </c>
      <c r="I314" t="s">
        <v>2</v>
      </c>
      <c r="J314" s="2">
        <v>711</v>
      </c>
      <c r="K314" s="1" t="s">
        <v>3524</v>
      </c>
    </row>
    <row r="315" spans="1:11" x14ac:dyDescent="0.3">
      <c r="A315" s="3">
        <v>23102</v>
      </c>
      <c r="B315" t="s">
        <v>40424</v>
      </c>
      <c r="C315" t="s">
        <v>2</v>
      </c>
      <c r="D315" t="s">
        <v>2</v>
      </c>
      <c r="E315" s="5">
        <v>94089166</v>
      </c>
      <c r="F315" t="s">
        <v>25024</v>
      </c>
      <c r="G315">
        <v>37520</v>
      </c>
      <c r="H315" t="s">
        <v>20</v>
      </c>
      <c r="I315" t="s">
        <v>2</v>
      </c>
      <c r="J315" s="2">
        <v>108</v>
      </c>
      <c r="K315" s="1" t="s">
        <v>40425</v>
      </c>
    </row>
    <row r="316" spans="1:11" x14ac:dyDescent="0.3">
      <c r="A316" s="3">
        <v>23102</v>
      </c>
      <c r="B316" t="s">
        <v>40426</v>
      </c>
      <c r="C316" t="s">
        <v>40427</v>
      </c>
      <c r="D316" t="s">
        <v>2</v>
      </c>
      <c r="E316" s="5">
        <v>23286504</v>
      </c>
      <c r="F316" t="s">
        <v>3446</v>
      </c>
      <c r="G316">
        <v>37079</v>
      </c>
      <c r="H316" t="s">
        <v>31</v>
      </c>
      <c r="I316" t="s">
        <v>2</v>
      </c>
      <c r="J316" s="2">
        <v>479</v>
      </c>
      <c r="K316" s="1" t="s">
        <v>40428</v>
      </c>
    </row>
    <row r="317" spans="1:11" x14ac:dyDescent="0.3">
      <c r="A317" s="3">
        <v>23102</v>
      </c>
      <c r="B317" t="s">
        <v>40429</v>
      </c>
      <c r="C317" t="s">
        <v>2</v>
      </c>
      <c r="D317" t="s">
        <v>2</v>
      </c>
      <c r="E317" s="5">
        <v>78599570</v>
      </c>
      <c r="F317" t="s">
        <v>40430</v>
      </c>
      <c r="G317">
        <v>34355</v>
      </c>
      <c r="H317" t="s">
        <v>13</v>
      </c>
      <c r="I317" t="s">
        <v>2</v>
      </c>
      <c r="J317" s="2">
        <v>970</v>
      </c>
      <c r="K317" s="1" t="s">
        <v>216</v>
      </c>
    </row>
    <row r="318" spans="1:11" x14ac:dyDescent="0.3">
      <c r="A318" s="3">
        <v>23102</v>
      </c>
      <c r="B318" t="s">
        <v>40431</v>
      </c>
      <c r="C318" t="s">
        <v>40432</v>
      </c>
      <c r="D318" t="s">
        <v>2</v>
      </c>
      <c r="E318" s="5">
        <v>23148453</v>
      </c>
      <c r="F318" t="s">
        <v>40433</v>
      </c>
      <c r="G318">
        <v>34355</v>
      </c>
      <c r="H318" t="s">
        <v>13</v>
      </c>
      <c r="I318" t="s">
        <v>2</v>
      </c>
      <c r="J318" s="2">
        <v>683</v>
      </c>
      <c r="K318" s="1" t="s">
        <v>2111</v>
      </c>
    </row>
    <row r="319" spans="1:11" x14ac:dyDescent="0.3">
      <c r="A319" s="3">
        <v>23102</v>
      </c>
      <c r="B319" t="s">
        <v>40434</v>
      </c>
      <c r="C319" t="s">
        <v>2</v>
      </c>
      <c r="D319" t="s">
        <v>2</v>
      </c>
      <c r="E319" s="5">
        <v>58032174</v>
      </c>
      <c r="F319" t="s">
        <v>40435</v>
      </c>
      <c r="G319">
        <v>37127</v>
      </c>
      <c r="H319" t="s">
        <v>324</v>
      </c>
      <c r="I319" t="s">
        <v>2</v>
      </c>
      <c r="J319" s="2">
        <v>970</v>
      </c>
      <c r="K319" s="1" t="s">
        <v>1712</v>
      </c>
    </row>
    <row r="320" spans="1:11" x14ac:dyDescent="0.3">
      <c r="A320" s="3">
        <v>23102</v>
      </c>
      <c r="B320" t="s">
        <v>40436</v>
      </c>
      <c r="C320" t="s">
        <v>40437</v>
      </c>
      <c r="D320" t="s">
        <v>2</v>
      </c>
      <c r="E320" s="5">
        <v>36385900</v>
      </c>
      <c r="F320" t="s">
        <v>40438</v>
      </c>
      <c r="G320">
        <v>37539</v>
      </c>
      <c r="H320" t="s">
        <v>295</v>
      </c>
      <c r="I320" t="s">
        <v>2</v>
      </c>
      <c r="J320" s="2">
        <v>471</v>
      </c>
      <c r="K320" s="1" t="s">
        <v>3788</v>
      </c>
    </row>
    <row r="321" spans="1:11" x14ac:dyDescent="0.3">
      <c r="A321" s="3">
        <v>23102</v>
      </c>
      <c r="B321" t="s">
        <v>40440</v>
      </c>
      <c r="C321" t="s">
        <v>28668</v>
      </c>
      <c r="D321" t="s">
        <v>2</v>
      </c>
      <c r="E321" s="5">
        <v>23106909</v>
      </c>
      <c r="F321" t="s">
        <v>40441</v>
      </c>
      <c r="G321">
        <v>34346</v>
      </c>
      <c r="H321" t="s">
        <v>50</v>
      </c>
      <c r="I321" t="s">
        <v>2</v>
      </c>
      <c r="J321" s="2">
        <v>691</v>
      </c>
      <c r="K321" s="1" t="s">
        <v>895</v>
      </c>
    </row>
    <row r="322" spans="1:11" x14ac:dyDescent="0.3">
      <c r="A322" s="3">
        <v>23102</v>
      </c>
      <c r="B322" t="s">
        <v>40442</v>
      </c>
      <c r="C322" t="s">
        <v>2</v>
      </c>
      <c r="D322" t="s">
        <v>2</v>
      </c>
      <c r="E322" s="5">
        <v>23118895</v>
      </c>
      <c r="F322" t="s">
        <v>40443</v>
      </c>
      <c r="G322">
        <v>37127</v>
      </c>
      <c r="H322" t="s">
        <v>324</v>
      </c>
      <c r="I322" t="s">
        <v>2</v>
      </c>
      <c r="J322" s="2">
        <v>960</v>
      </c>
      <c r="K322" s="1" t="s">
        <v>40444</v>
      </c>
    </row>
    <row r="323" spans="1:11" x14ac:dyDescent="0.3">
      <c r="A323" s="3">
        <v>23102</v>
      </c>
      <c r="B323" t="s">
        <v>40445</v>
      </c>
      <c r="C323" t="s">
        <v>40446</v>
      </c>
      <c r="D323" t="s">
        <v>2</v>
      </c>
      <c r="E323" s="5">
        <v>23358486</v>
      </c>
      <c r="F323" t="s">
        <v>40447</v>
      </c>
      <c r="G323">
        <v>37412</v>
      </c>
      <c r="H323" t="s">
        <v>207</v>
      </c>
      <c r="I323" t="s">
        <v>2</v>
      </c>
      <c r="J323" s="2">
        <v>453</v>
      </c>
      <c r="K323" s="1" t="s">
        <v>2950</v>
      </c>
    </row>
    <row r="324" spans="1:11" x14ac:dyDescent="0.3">
      <c r="A324" s="3">
        <v>23102</v>
      </c>
      <c r="B324" t="s">
        <v>40448</v>
      </c>
      <c r="C324" t="s">
        <v>2</v>
      </c>
      <c r="D324" t="s">
        <v>2</v>
      </c>
      <c r="E324" s="5">
        <v>70144497</v>
      </c>
      <c r="F324" t="s">
        <v>3643</v>
      </c>
      <c r="G324">
        <v>34355</v>
      </c>
      <c r="H324" t="s">
        <v>13</v>
      </c>
      <c r="I324" t="s">
        <v>2</v>
      </c>
      <c r="J324" s="2">
        <v>970</v>
      </c>
      <c r="K324" s="1" t="s">
        <v>4349</v>
      </c>
    </row>
    <row r="325" spans="1:11" x14ac:dyDescent="0.3">
      <c r="A325" s="3">
        <v>23102</v>
      </c>
      <c r="B325" t="s">
        <v>40449</v>
      </c>
      <c r="C325" t="s">
        <v>28634</v>
      </c>
      <c r="D325" t="s">
        <v>2</v>
      </c>
      <c r="E325" s="5">
        <v>23416987</v>
      </c>
      <c r="F325" t="s">
        <v>40450</v>
      </c>
      <c r="G325">
        <v>37120</v>
      </c>
      <c r="H325" t="s">
        <v>114</v>
      </c>
      <c r="I325" t="s">
        <v>2</v>
      </c>
      <c r="J325" s="2">
        <v>433</v>
      </c>
      <c r="K325" s="1" t="s">
        <v>4782</v>
      </c>
    </row>
    <row r="326" spans="1:11" x14ac:dyDescent="0.3">
      <c r="A326" s="3">
        <v>23102</v>
      </c>
      <c r="B326" t="s">
        <v>40451</v>
      </c>
      <c r="C326" t="s">
        <v>2</v>
      </c>
      <c r="D326" t="s">
        <v>2</v>
      </c>
      <c r="E326" s="5">
        <v>58701475</v>
      </c>
      <c r="F326" t="s">
        <v>7625</v>
      </c>
      <c r="G326">
        <v>37130</v>
      </c>
      <c r="H326" t="s">
        <v>60</v>
      </c>
      <c r="I326" t="s">
        <v>2</v>
      </c>
      <c r="J326" s="2">
        <v>970</v>
      </c>
      <c r="K326" s="1" t="s">
        <v>1429</v>
      </c>
    </row>
    <row r="327" spans="1:11" x14ac:dyDescent="0.3">
      <c r="A327" s="3">
        <v>23102</v>
      </c>
      <c r="B327" t="s">
        <v>40452</v>
      </c>
      <c r="C327" t="s">
        <v>7598</v>
      </c>
      <c r="D327" t="s">
        <v>2</v>
      </c>
      <c r="E327" s="5">
        <v>23293978</v>
      </c>
      <c r="F327" t="s">
        <v>40453</v>
      </c>
      <c r="G327">
        <v>37412</v>
      </c>
      <c r="H327" t="s">
        <v>207</v>
      </c>
      <c r="I327" t="s">
        <v>2</v>
      </c>
      <c r="J327" s="2">
        <v>13</v>
      </c>
      <c r="K327" s="1" t="s">
        <v>5611</v>
      </c>
    </row>
    <row r="328" spans="1:11" x14ac:dyDescent="0.3">
      <c r="A328" s="3">
        <v>23102</v>
      </c>
      <c r="B328" t="s">
        <v>40454</v>
      </c>
      <c r="C328" t="s">
        <v>146</v>
      </c>
      <c r="D328" t="s">
        <v>2</v>
      </c>
      <c r="E328" s="5">
        <v>23325204</v>
      </c>
      <c r="F328" t="s">
        <v>40455</v>
      </c>
      <c r="G328">
        <v>37083</v>
      </c>
      <c r="H328" t="s">
        <v>31</v>
      </c>
      <c r="I328" t="s">
        <v>2</v>
      </c>
      <c r="J328" s="2">
        <v>452</v>
      </c>
      <c r="K328" s="1" t="s">
        <v>438</v>
      </c>
    </row>
    <row r="329" spans="1:11" x14ac:dyDescent="0.3">
      <c r="A329" s="3">
        <v>23102</v>
      </c>
      <c r="B329" t="s">
        <v>40456</v>
      </c>
      <c r="C329" t="s">
        <v>40457</v>
      </c>
      <c r="D329" t="s">
        <v>2</v>
      </c>
      <c r="E329" s="5">
        <v>22873978</v>
      </c>
      <c r="F329" t="s">
        <v>40458</v>
      </c>
      <c r="G329">
        <v>37539</v>
      </c>
      <c r="H329" t="s">
        <v>295</v>
      </c>
      <c r="I329" t="s">
        <v>2</v>
      </c>
      <c r="J329" s="2">
        <v>711</v>
      </c>
      <c r="K329" s="1" t="s">
        <v>1339</v>
      </c>
    </row>
    <row r="330" spans="1:11" x14ac:dyDescent="0.3">
      <c r="A330" s="3">
        <v>23102</v>
      </c>
      <c r="B330" t="s">
        <v>40460</v>
      </c>
      <c r="C330" t="s">
        <v>2</v>
      </c>
      <c r="D330" t="s">
        <v>2</v>
      </c>
      <c r="E330" s="5">
        <v>50455921</v>
      </c>
      <c r="F330" t="s">
        <v>40461</v>
      </c>
      <c r="G330">
        <v>34346</v>
      </c>
      <c r="H330" t="s">
        <v>50</v>
      </c>
      <c r="I330" t="s">
        <v>2</v>
      </c>
      <c r="J330" s="2">
        <v>970</v>
      </c>
      <c r="K330" s="1" t="s">
        <v>1371</v>
      </c>
    </row>
    <row r="331" spans="1:11" x14ac:dyDescent="0.3">
      <c r="A331" s="3">
        <v>23102</v>
      </c>
      <c r="B331" t="s">
        <v>40462</v>
      </c>
      <c r="C331" t="s">
        <v>2</v>
      </c>
      <c r="D331" t="s">
        <v>2</v>
      </c>
      <c r="E331" s="5">
        <v>70317203</v>
      </c>
      <c r="F331" t="s">
        <v>40463</v>
      </c>
      <c r="G331">
        <v>37115</v>
      </c>
      <c r="H331" t="s">
        <v>4</v>
      </c>
      <c r="I331" t="s">
        <v>2</v>
      </c>
      <c r="J331" s="2">
        <v>970</v>
      </c>
      <c r="K331" s="1" t="s">
        <v>845</v>
      </c>
    </row>
    <row r="332" spans="1:11" x14ac:dyDescent="0.3">
      <c r="A332" s="3">
        <v>23102</v>
      </c>
      <c r="B332" t="s">
        <v>40464</v>
      </c>
      <c r="C332" t="s">
        <v>1440</v>
      </c>
      <c r="D332" t="s">
        <v>2</v>
      </c>
      <c r="E332" s="5">
        <v>23422634</v>
      </c>
      <c r="F332" t="s">
        <v>40465</v>
      </c>
      <c r="G332">
        <v>37520</v>
      </c>
      <c r="H332" t="s">
        <v>20</v>
      </c>
      <c r="I332" t="s">
        <v>2</v>
      </c>
      <c r="J332" s="2">
        <v>692</v>
      </c>
      <c r="K332" s="1" t="s">
        <v>40466</v>
      </c>
    </row>
    <row r="333" spans="1:11" x14ac:dyDescent="0.3">
      <c r="A333" s="3">
        <v>23102</v>
      </c>
      <c r="B333" t="s">
        <v>40467</v>
      </c>
      <c r="C333" t="s">
        <v>656</v>
      </c>
      <c r="D333" t="s">
        <v>2</v>
      </c>
      <c r="E333" s="5">
        <v>27650203</v>
      </c>
      <c r="F333" t="s">
        <v>8669</v>
      </c>
      <c r="G333">
        <v>37130</v>
      </c>
      <c r="H333" t="s">
        <v>60</v>
      </c>
      <c r="I333" t="s">
        <v>4015</v>
      </c>
      <c r="J333" s="2">
        <v>811</v>
      </c>
      <c r="K333" s="1" t="s">
        <v>1205</v>
      </c>
    </row>
    <row r="334" spans="1:11" x14ac:dyDescent="0.3">
      <c r="A334" s="3">
        <v>23102</v>
      </c>
      <c r="B334" t="s">
        <v>40468</v>
      </c>
      <c r="C334" t="s">
        <v>1440</v>
      </c>
      <c r="D334" t="s">
        <v>2</v>
      </c>
      <c r="E334" s="5">
        <v>23360641</v>
      </c>
      <c r="F334" t="s">
        <v>40469</v>
      </c>
      <c r="G334">
        <v>37073</v>
      </c>
      <c r="H334" t="s">
        <v>31</v>
      </c>
      <c r="I334" t="s">
        <v>2</v>
      </c>
      <c r="J334" s="2">
        <v>692</v>
      </c>
      <c r="K334" s="1" t="s">
        <v>40470</v>
      </c>
    </row>
    <row r="335" spans="1:11" x14ac:dyDescent="0.3">
      <c r="A335" s="3">
        <v>23102</v>
      </c>
      <c r="B335" t="s">
        <v>40471</v>
      </c>
      <c r="C335" t="s">
        <v>2</v>
      </c>
      <c r="D335" t="s">
        <v>2</v>
      </c>
      <c r="E335" s="5">
        <v>58539057</v>
      </c>
      <c r="F335" t="s">
        <v>40472</v>
      </c>
      <c r="G335">
        <v>37520</v>
      </c>
      <c r="H335" t="s">
        <v>20</v>
      </c>
      <c r="I335" t="s">
        <v>9024</v>
      </c>
      <c r="J335" s="2">
        <v>970</v>
      </c>
      <c r="K335" s="1" t="s">
        <v>4597</v>
      </c>
    </row>
    <row r="336" spans="1:11" x14ac:dyDescent="0.3">
      <c r="A336" s="3">
        <v>23102</v>
      </c>
      <c r="B336" t="s">
        <v>40473</v>
      </c>
      <c r="C336" t="s">
        <v>40474</v>
      </c>
      <c r="D336" t="s">
        <v>2</v>
      </c>
      <c r="E336" s="5">
        <v>23113599</v>
      </c>
      <c r="F336" t="s">
        <v>27763</v>
      </c>
      <c r="G336">
        <v>34355</v>
      </c>
      <c r="H336" t="s">
        <v>13</v>
      </c>
      <c r="I336" t="s">
        <v>2</v>
      </c>
      <c r="J336" s="2">
        <v>237</v>
      </c>
      <c r="K336" s="1" t="s">
        <v>2559</v>
      </c>
    </row>
    <row r="337" spans="1:11" x14ac:dyDescent="0.3">
      <c r="A337" s="3">
        <v>23102</v>
      </c>
      <c r="B337" t="s">
        <v>40475</v>
      </c>
      <c r="C337" t="s">
        <v>2</v>
      </c>
      <c r="D337" t="s">
        <v>2</v>
      </c>
      <c r="E337" s="5">
        <v>23104359</v>
      </c>
      <c r="F337" t="s">
        <v>40381</v>
      </c>
      <c r="G337">
        <v>37136</v>
      </c>
      <c r="H337" t="s">
        <v>626</v>
      </c>
      <c r="I337" t="s">
        <v>2</v>
      </c>
      <c r="J337" s="2">
        <v>970</v>
      </c>
      <c r="K337" s="1" t="s">
        <v>627</v>
      </c>
    </row>
    <row r="338" spans="1:11" x14ac:dyDescent="0.3">
      <c r="A338" s="3">
        <v>23102</v>
      </c>
      <c r="B338" t="s">
        <v>40478</v>
      </c>
      <c r="C338" t="s">
        <v>2</v>
      </c>
      <c r="D338" t="s">
        <v>2</v>
      </c>
      <c r="E338" s="5">
        <v>98263533</v>
      </c>
      <c r="F338" t="s">
        <v>40479</v>
      </c>
      <c r="G338">
        <v>37412</v>
      </c>
      <c r="H338" t="s">
        <v>207</v>
      </c>
      <c r="I338" t="s">
        <v>2</v>
      </c>
      <c r="J338" s="2">
        <v>970</v>
      </c>
      <c r="K338" s="1" t="s">
        <v>1920</v>
      </c>
    </row>
    <row r="339" spans="1:11" x14ac:dyDescent="0.3">
      <c r="A339" s="3">
        <v>23102</v>
      </c>
      <c r="B339" t="s">
        <v>40480</v>
      </c>
      <c r="C339" t="s">
        <v>2</v>
      </c>
      <c r="D339" t="s">
        <v>2</v>
      </c>
      <c r="E339" s="5">
        <v>57711152</v>
      </c>
      <c r="F339" t="s">
        <v>40481</v>
      </c>
      <c r="G339">
        <v>37441</v>
      </c>
      <c r="H339" t="s">
        <v>951</v>
      </c>
      <c r="I339" t="s">
        <v>2</v>
      </c>
      <c r="J339" s="2">
        <v>970</v>
      </c>
      <c r="K339" s="1" t="s">
        <v>7277</v>
      </c>
    </row>
    <row r="340" spans="1:11" x14ac:dyDescent="0.3">
      <c r="A340" s="3">
        <v>23102</v>
      </c>
      <c r="B340" t="s">
        <v>40482</v>
      </c>
      <c r="C340" t="s">
        <v>2</v>
      </c>
      <c r="D340" t="s">
        <v>2</v>
      </c>
      <c r="E340" s="5">
        <v>26445677</v>
      </c>
      <c r="F340" t="s">
        <v>24657</v>
      </c>
      <c r="G340">
        <v>37073</v>
      </c>
      <c r="H340" t="s">
        <v>31</v>
      </c>
      <c r="I340" t="s">
        <v>2</v>
      </c>
      <c r="J340" s="2">
        <v>682</v>
      </c>
      <c r="K340" s="1" t="s">
        <v>5950</v>
      </c>
    </row>
    <row r="341" spans="1:11" x14ac:dyDescent="0.3">
      <c r="A341" s="3">
        <v>23102</v>
      </c>
      <c r="B341" t="s">
        <v>40483</v>
      </c>
      <c r="C341" t="s">
        <v>40484</v>
      </c>
      <c r="D341" t="s">
        <v>2</v>
      </c>
      <c r="E341" s="5">
        <v>23192362</v>
      </c>
      <c r="F341" t="s">
        <v>40485</v>
      </c>
      <c r="G341">
        <v>34346</v>
      </c>
      <c r="H341" t="s">
        <v>50</v>
      </c>
      <c r="I341" t="s">
        <v>2</v>
      </c>
      <c r="J341" s="2">
        <v>464</v>
      </c>
      <c r="K341" s="1" t="s">
        <v>1578</v>
      </c>
    </row>
    <row r="342" spans="1:11" x14ac:dyDescent="0.3">
      <c r="A342" s="3">
        <v>23102</v>
      </c>
      <c r="B342" t="s">
        <v>40486</v>
      </c>
      <c r="C342" t="s">
        <v>2</v>
      </c>
      <c r="D342" t="s">
        <v>2</v>
      </c>
      <c r="E342" s="5">
        <v>98404151</v>
      </c>
      <c r="F342" t="s">
        <v>39717</v>
      </c>
      <c r="G342">
        <v>37139</v>
      </c>
      <c r="H342" t="s">
        <v>110</v>
      </c>
      <c r="I342" t="s">
        <v>2</v>
      </c>
      <c r="J342" s="2">
        <v>970</v>
      </c>
      <c r="K342" s="1" t="s">
        <v>1174</v>
      </c>
    </row>
    <row r="343" spans="1:11" x14ac:dyDescent="0.3">
      <c r="A343" s="3">
        <v>23102</v>
      </c>
      <c r="B343" t="s">
        <v>40487</v>
      </c>
      <c r="C343" t="s">
        <v>2</v>
      </c>
      <c r="D343" t="s">
        <v>2</v>
      </c>
      <c r="E343" s="5">
        <v>50392895</v>
      </c>
      <c r="F343" t="s">
        <v>40488</v>
      </c>
      <c r="G343">
        <v>37431</v>
      </c>
      <c r="H343" t="s">
        <v>46</v>
      </c>
      <c r="I343" t="s">
        <v>2</v>
      </c>
      <c r="J343" s="2">
        <v>970</v>
      </c>
      <c r="K343" s="1" t="s">
        <v>1481</v>
      </c>
    </row>
    <row r="344" spans="1:11" x14ac:dyDescent="0.3">
      <c r="A344" s="3">
        <v>23102</v>
      </c>
      <c r="B344" t="s">
        <v>40491</v>
      </c>
      <c r="C344" t="s">
        <v>2</v>
      </c>
      <c r="D344" t="s">
        <v>2</v>
      </c>
      <c r="E344" s="5">
        <v>23429619</v>
      </c>
      <c r="F344" t="s">
        <v>40492</v>
      </c>
      <c r="G344">
        <v>37115</v>
      </c>
      <c r="H344" t="s">
        <v>4</v>
      </c>
      <c r="I344" t="s">
        <v>2</v>
      </c>
      <c r="J344" s="2">
        <v>970</v>
      </c>
      <c r="K344" s="1" t="s">
        <v>1735</v>
      </c>
    </row>
    <row r="345" spans="1:11" x14ac:dyDescent="0.3">
      <c r="A345" s="3">
        <v>23102</v>
      </c>
      <c r="B345" t="s">
        <v>40493</v>
      </c>
      <c r="C345" t="s">
        <v>2</v>
      </c>
      <c r="D345" t="s">
        <v>2</v>
      </c>
      <c r="E345" s="5">
        <v>78740663</v>
      </c>
      <c r="F345" t="s">
        <v>40494</v>
      </c>
      <c r="G345">
        <v>37139</v>
      </c>
      <c r="H345" t="s">
        <v>110</v>
      </c>
      <c r="I345" t="s">
        <v>2</v>
      </c>
      <c r="J345" s="2">
        <v>970</v>
      </c>
      <c r="K345" s="1" t="s">
        <v>1426</v>
      </c>
    </row>
    <row r="346" spans="1:11" x14ac:dyDescent="0.3">
      <c r="A346" s="3">
        <v>23102</v>
      </c>
      <c r="B346" t="s">
        <v>40495</v>
      </c>
      <c r="C346" t="s">
        <v>2</v>
      </c>
      <c r="D346" t="s">
        <v>2</v>
      </c>
      <c r="E346" s="5">
        <v>57723505</v>
      </c>
      <c r="F346" t="s">
        <v>40496</v>
      </c>
      <c r="G346">
        <v>37115</v>
      </c>
      <c r="H346" t="s">
        <v>4</v>
      </c>
      <c r="I346" t="s">
        <v>2</v>
      </c>
      <c r="J346" s="2">
        <v>970</v>
      </c>
      <c r="K346" s="1" t="s">
        <v>40497</v>
      </c>
    </row>
    <row r="347" spans="1:11" x14ac:dyDescent="0.3">
      <c r="A347" s="3">
        <v>23102</v>
      </c>
      <c r="B347" t="s">
        <v>40498</v>
      </c>
      <c r="C347" t="s">
        <v>40499</v>
      </c>
      <c r="D347" t="s">
        <v>40500</v>
      </c>
      <c r="E347" s="5">
        <v>12126341</v>
      </c>
      <c r="F347" t="s">
        <v>40501</v>
      </c>
      <c r="G347">
        <v>37079</v>
      </c>
      <c r="H347" t="s">
        <v>31</v>
      </c>
      <c r="I347" t="s">
        <v>194</v>
      </c>
      <c r="J347" s="2">
        <v>461</v>
      </c>
      <c r="K347" s="1" t="s">
        <v>2334</v>
      </c>
    </row>
    <row r="348" spans="1:11" x14ac:dyDescent="0.3">
      <c r="A348" s="3">
        <v>23102</v>
      </c>
      <c r="B348" t="s">
        <v>40506</v>
      </c>
      <c r="C348" t="s">
        <v>1547</v>
      </c>
      <c r="D348" t="s">
        <v>2</v>
      </c>
      <c r="E348" s="5">
        <v>23427445</v>
      </c>
      <c r="F348" t="s">
        <v>40507</v>
      </c>
      <c r="G348">
        <v>37539</v>
      </c>
      <c r="H348" t="s">
        <v>295</v>
      </c>
      <c r="I348" t="s">
        <v>2</v>
      </c>
      <c r="J348" s="2">
        <v>662</v>
      </c>
      <c r="K348" s="1" t="s">
        <v>1302</v>
      </c>
    </row>
    <row r="349" spans="1:11" x14ac:dyDescent="0.3">
      <c r="A349" s="3">
        <v>23102</v>
      </c>
      <c r="B349" t="s">
        <v>40508</v>
      </c>
      <c r="C349" t="s">
        <v>40509</v>
      </c>
      <c r="D349" t="s">
        <v>22704</v>
      </c>
      <c r="E349" s="5">
        <v>23473501</v>
      </c>
      <c r="F349" t="s">
        <v>40510</v>
      </c>
      <c r="G349">
        <v>37136</v>
      </c>
      <c r="H349" t="s">
        <v>198</v>
      </c>
      <c r="I349" t="s">
        <v>2</v>
      </c>
      <c r="J349" s="2">
        <v>439</v>
      </c>
      <c r="K349" s="1" t="s">
        <v>371</v>
      </c>
    </row>
    <row r="350" spans="1:11" x14ac:dyDescent="0.3">
      <c r="A350" s="3">
        <v>23102</v>
      </c>
      <c r="B350" t="s">
        <v>40513</v>
      </c>
      <c r="C350" t="s">
        <v>5171</v>
      </c>
      <c r="D350" t="s">
        <v>2</v>
      </c>
      <c r="E350" s="5">
        <v>23291534</v>
      </c>
      <c r="F350" t="s">
        <v>40514</v>
      </c>
      <c r="G350">
        <v>34346</v>
      </c>
      <c r="H350" t="s">
        <v>50</v>
      </c>
      <c r="I350" t="s">
        <v>2</v>
      </c>
      <c r="J350" s="2">
        <v>711</v>
      </c>
      <c r="K350" s="1" t="s">
        <v>1333</v>
      </c>
    </row>
    <row r="351" spans="1:11" x14ac:dyDescent="0.3">
      <c r="A351" s="3">
        <v>23102</v>
      </c>
      <c r="B351" t="s">
        <v>40515</v>
      </c>
      <c r="C351" t="s">
        <v>2</v>
      </c>
      <c r="D351" t="s">
        <v>2</v>
      </c>
      <c r="E351" s="5">
        <v>50988140</v>
      </c>
      <c r="F351" t="s">
        <v>40516</v>
      </c>
      <c r="G351">
        <v>37115</v>
      </c>
      <c r="H351" t="s">
        <v>4</v>
      </c>
      <c r="I351" t="s">
        <v>2</v>
      </c>
      <c r="J351" s="2">
        <v>970</v>
      </c>
      <c r="K351" s="1" t="s">
        <v>2030</v>
      </c>
    </row>
    <row r="352" spans="1:11" x14ac:dyDescent="0.3">
      <c r="A352" s="3">
        <v>23102</v>
      </c>
      <c r="B352" t="s">
        <v>40522</v>
      </c>
      <c r="C352" t="s">
        <v>40523</v>
      </c>
      <c r="D352" t="s">
        <v>2</v>
      </c>
      <c r="E352" s="5">
        <v>30807172</v>
      </c>
      <c r="F352" t="s">
        <v>40524</v>
      </c>
      <c r="G352">
        <v>37520</v>
      </c>
      <c r="H352" t="s">
        <v>20</v>
      </c>
      <c r="I352" t="s">
        <v>2</v>
      </c>
      <c r="J352" s="2">
        <v>591</v>
      </c>
      <c r="K352" s="1" t="s">
        <v>1988</v>
      </c>
    </row>
    <row r="353" spans="1:11" x14ac:dyDescent="0.3">
      <c r="A353" s="3">
        <v>23102</v>
      </c>
      <c r="B353" t="s">
        <v>40525</v>
      </c>
      <c r="C353" t="s">
        <v>12690</v>
      </c>
      <c r="D353" t="s">
        <v>2</v>
      </c>
      <c r="E353" s="5">
        <v>23296857</v>
      </c>
      <c r="F353" t="s">
        <v>40526</v>
      </c>
      <c r="G353">
        <v>37431</v>
      </c>
      <c r="H353" t="s">
        <v>46</v>
      </c>
      <c r="I353" t="s">
        <v>2</v>
      </c>
      <c r="J353" s="2">
        <v>473</v>
      </c>
      <c r="K353" s="1" t="s">
        <v>1481</v>
      </c>
    </row>
    <row r="354" spans="1:11" x14ac:dyDescent="0.3">
      <c r="A354" s="3">
        <v>23102</v>
      </c>
      <c r="B354" t="s">
        <v>40527</v>
      </c>
      <c r="C354" t="s">
        <v>2</v>
      </c>
      <c r="D354" t="s">
        <v>2</v>
      </c>
      <c r="E354" s="5">
        <v>57195788</v>
      </c>
      <c r="F354" t="s">
        <v>40528</v>
      </c>
      <c r="G354">
        <v>37085</v>
      </c>
      <c r="H354" t="s">
        <v>31</v>
      </c>
      <c r="I354" t="s">
        <v>1208</v>
      </c>
      <c r="J354" s="2">
        <v>970</v>
      </c>
      <c r="K354" s="1" t="s">
        <v>1983</v>
      </c>
    </row>
    <row r="355" spans="1:11" x14ac:dyDescent="0.3">
      <c r="A355" s="3">
        <v>23102</v>
      </c>
      <c r="B355" t="s">
        <v>40535</v>
      </c>
      <c r="C355" t="s">
        <v>38661</v>
      </c>
      <c r="D355" t="s">
        <v>2</v>
      </c>
      <c r="E355" s="5">
        <v>24114605</v>
      </c>
      <c r="F355" t="s">
        <v>40536</v>
      </c>
      <c r="G355">
        <v>37434</v>
      </c>
      <c r="H355" t="s">
        <v>459</v>
      </c>
      <c r="I355" t="s">
        <v>2</v>
      </c>
      <c r="J355" s="2">
        <v>812</v>
      </c>
      <c r="K355" s="1" t="s">
        <v>460</v>
      </c>
    </row>
    <row r="356" spans="1:11" x14ac:dyDescent="0.3">
      <c r="A356" s="3">
        <v>23102</v>
      </c>
      <c r="B356" t="s">
        <v>40537</v>
      </c>
      <c r="C356" t="s">
        <v>2</v>
      </c>
      <c r="D356" t="s">
        <v>2</v>
      </c>
      <c r="E356" s="5">
        <v>13046459</v>
      </c>
      <c r="F356" t="s">
        <v>40538</v>
      </c>
      <c r="G356">
        <v>37120</v>
      </c>
      <c r="H356" t="s">
        <v>114</v>
      </c>
      <c r="I356" t="s">
        <v>2</v>
      </c>
      <c r="J356" s="2">
        <v>439</v>
      </c>
      <c r="K356" s="1" t="s">
        <v>40539</v>
      </c>
    </row>
    <row r="357" spans="1:11" x14ac:dyDescent="0.3">
      <c r="A357" s="3">
        <v>23102</v>
      </c>
      <c r="B357" t="s">
        <v>40541</v>
      </c>
      <c r="C357" t="s">
        <v>1291</v>
      </c>
      <c r="D357" t="s">
        <v>2</v>
      </c>
      <c r="E357" s="5">
        <v>23229606</v>
      </c>
      <c r="F357" t="s">
        <v>9111</v>
      </c>
      <c r="G357">
        <v>37434</v>
      </c>
      <c r="H357" t="s">
        <v>87</v>
      </c>
      <c r="I357" t="s">
        <v>2</v>
      </c>
      <c r="J357" s="2">
        <v>15</v>
      </c>
      <c r="K357" s="1" t="s">
        <v>5179</v>
      </c>
    </row>
    <row r="358" spans="1:11" x14ac:dyDescent="0.3">
      <c r="A358" s="3">
        <v>23102</v>
      </c>
      <c r="B358" t="s">
        <v>40541</v>
      </c>
      <c r="C358" t="s">
        <v>3077</v>
      </c>
      <c r="D358" t="s">
        <v>2</v>
      </c>
      <c r="E358" s="5">
        <v>23472964</v>
      </c>
      <c r="F358" t="s">
        <v>40542</v>
      </c>
      <c r="G358">
        <v>37434</v>
      </c>
      <c r="H358" t="s">
        <v>87</v>
      </c>
      <c r="I358" t="s">
        <v>2</v>
      </c>
      <c r="J358" s="2">
        <v>662</v>
      </c>
      <c r="K358" s="1" t="s">
        <v>9112</v>
      </c>
    </row>
    <row r="359" spans="1:11" x14ac:dyDescent="0.3">
      <c r="A359" s="3">
        <v>23102</v>
      </c>
      <c r="B359" t="s">
        <v>40543</v>
      </c>
      <c r="C359" t="s">
        <v>40544</v>
      </c>
      <c r="D359" t="s">
        <v>2</v>
      </c>
      <c r="E359" s="5">
        <v>98364687</v>
      </c>
      <c r="F359" t="s">
        <v>40545</v>
      </c>
      <c r="G359">
        <v>37085</v>
      </c>
      <c r="H359" t="s">
        <v>31</v>
      </c>
      <c r="I359" t="s">
        <v>2</v>
      </c>
      <c r="J359" s="2">
        <v>970</v>
      </c>
      <c r="K359" s="1" t="s">
        <v>2228</v>
      </c>
    </row>
    <row r="360" spans="1:11" x14ac:dyDescent="0.3">
      <c r="A360" s="3">
        <v>23102</v>
      </c>
      <c r="B360" t="s">
        <v>40546</v>
      </c>
      <c r="C360" t="s">
        <v>40547</v>
      </c>
      <c r="D360" t="s">
        <v>40548</v>
      </c>
      <c r="E360" s="5">
        <v>23172136</v>
      </c>
      <c r="F360" t="s">
        <v>40549</v>
      </c>
      <c r="G360">
        <v>34346</v>
      </c>
      <c r="H360" t="s">
        <v>50</v>
      </c>
      <c r="I360" t="s">
        <v>2</v>
      </c>
      <c r="J360" s="2">
        <v>221</v>
      </c>
      <c r="K360" s="1" t="s">
        <v>1371</v>
      </c>
    </row>
    <row r="361" spans="1:11" x14ac:dyDescent="0.3">
      <c r="A361" s="3">
        <v>23102</v>
      </c>
      <c r="B361" t="s">
        <v>40550</v>
      </c>
      <c r="C361" t="s">
        <v>8072</v>
      </c>
      <c r="D361" t="s">
        <v>2</v>
      </c>
      <c r="E361" s="5">
        <v>23391773</v>
      </c>
      <c r="F361" t="s">
        <v>40551</v>
      </c>
      <c r="G361">
        <v>37434</v>
      </c>
      <c r="H361" t="s">
        <v>958</v>
      </c>
      <c r="I361" t="s">
        <v>2</v>
      </c>
      <c r="J361" s="2">
        <v>476</v>
      </c>
      <c r="K361" s="1" t="s">
        <v>8453</v>
      </c>
    </row>
    <row r="362" spans="1:11" x14ac:dyDescent="0.3">
      <c r="A362" s="3">
        <v>23102</v>
      </c>
      <c r="B362" t="s">
        <v>40552</v>
      </c>
      <c r="C362" t="s">
        <v>2</v>
      </c>
      <c r="D362" t="s">
        <v>2</v>
      </c>
      <c r="E362" s="5">
        <v>70805124</v>
      </c>
      <c r="F362" t="s">
        <v>40553</v>
      </c>
      <c r="G362">
        <v>37085</v>
      </c>
      <c r="H362" t="s">
        <v>31</v>
      </c>
      <c r="I362" t="s">
        <v>2</v>
      </c>
      <c r="J362" s="2">
        <v>970</v>
      </c>
      <c r="K362" s="1" t="s">
        <v>2589</v>
      </c>
    </row>
    <row r="363" spans="1:11" x14ac:dyDescent="0.3">
      <c r="A363" s="3">
        <v>23102</v>
      </c>
      <c r="B363" t="s">
        <v>40554</v>
      </c>
      <c r="C363" t="s">
        <v>40555</v>
      </c>
      <c r="D363" t="s">
        <v>2</v>
      </c>
      <c r="E363" s="5">
        <v>81698070</v>
      </c>
      <c r="F363" t="s">
        <v>40556</v>
      </c>
      <c r="G363">
        <v>37199</v>
      </c>
      <c r="H363" t="s">
        <v>822</v>
      </c>
      <c r="I363" t="s">
        <v>2</v>
      </c>
      <c r="J363" s="2">
        <v>620</v>
      </c>
      <c r="K363" s="1" t="s">
        <v>40557</v>
      </c>
    </row>
    <row r="364" spans="1:11" x14ac:dyDescent="0.3">
      <c r="A364" s="3">
        <v>23102</v>
      </c>
      <c r="B364" t="s">
        <v>40558</v>
      </c>
      <c r="C364" t="s">
        <v>1304</v>
      </c>
      <c r="D364" t="s">
        <v>2</v>
      </c>
      <c r="E364" s="5">
        <v>23442369</v>
      </c>
      <c r="F364" t="s">
        <v>40559</v>
      </c>
      <c r="G364">
        <v>37412</v>
      </c>
      <c r="H364" t="s">
        <v>207</v>
      </c>
      <c r="I364" t="s">
        <v>2</v>
      </c>
      <c r="J364" s="2">
        <v>107</v>
      </c>
      <c r="K364" s="1" t="s">
        <v>40560</v>
      </c>
    </row>
    <row r="365" spans="1:11" x14ac:dyDescent="0.3">
      <c r="A365" s="3">
        <v>23102</v>
      </c>
      <c r="B365" t="s">
        <v>40561</v>
      </c>
      <c r="C365" t="s">
        <v>2</v>
      </c>
      <c r="D365" t="s">
        <v>2</v>
      </c>
      <c r="E365" s="5">
        <v>58280498</v>
      </c>
      <c r="F365" t="s">
        <v>18423</v>
      </c>
      <c r="G365">
        <v>34346</v>
      </c>
      <c r="H365" t="s">
        <v>50</v>
      </c>
      <c r="I365" t="s">
        <v>2</v>
      </c>
      <c r="J365" s="2">
        <v>970</v>
      </c>
      <c r="K365" s="1" t="s">
        <v>3852</v>
      </c>
    </row>
    <row r="366" spans="1:11" x14ac:dyDescent="0.3">
      <c r="A366" s="3">
        <v>23102</v>
      </c>
      <c r="B366" t="s">
        <v>40564</v>
      </c>
      <c r="C366" t="s">
        <v>2</v>
      </c>
      <c r="D366" t="s">
        <v>2</v>
      </c>
      <c r="E366" s="5">
        <v>98340912</v>
      </c>
      <c r="F366" t="s">
        <v>40565</v>
      </c>
      <c r="G366">
        <v>37412</v>
      </c>
      <c r="H366" t="s">
        <v>207</v>
      </c>
      <c r="I366" t="s">
        <v>2</v>
      </c>
      <c r="J366" s="2">
        <v>970</v>
      </c>
      <c r="K366" s="1" t="s">
        <v>5309</v>
      </c>
    </row>
    <row r="367" spans="1:11" x14ac:dyDescent="0.3">
      <c r="A367" s="3">
        <v>23102</v>
      </c>
      <c r="B367" t="s">
        <v>40566</v>
      </c>
      <c r="C367" t="s">
        <v>30356</v>
      </c>
      <c r="D367" t="s">
        <v>705</v>
      </c>
      <c r="E367" s="5">
        <v>12421316</v>
      </c>
      <c r="F367" t="s">
        <v>40567</v>
      </c>
      <c r="G367">
        <v>37115</v>
      </c>
      <c r="H367" t="s">
        <v>4</v>
      </c>
      <c r="I367" t="s">
        <v>2</v>
      </c>
      <c r="J367" s="2">
        <v>811</v>
      </c>
      <c r="K367" s="1" t="s">
        <v>40568</v>
      </c>
    </row>
    <row r="368" spans="1:11" x14ac:dyDescent="0.3">
      <c r="A368" s="3">
        <v>23102</v>
      </c>
      <c r="B368" t="s">
        <v>40569</v>
      </c>
      <c r="C368" t="s">
        <v>1291</v>
      </c>
      <c r="D368" t="s">
        <v>2</v>
      </c>
      <c r="E368" s="5">
        <v>23289346</v>
      </c>
      <c r="F368" t="s">
        <v>40570</v>
      </c>
      <c r="G368">
        <v>37124</v>
      </c>
      <c r="H368" t="s">
        <v>409</v>
      </c>
      <c r="I368" t="s">
        <v>2</v>
      </c>
      <c r="J368" s="2">
        <v>11</v>
      </c>
      <c r="K368" s="1" t="s">
        <v>449</v>
      </c>
    </row>
    <row r="369" spans="1:11" x14ac:dyDescent="0.3">
      <c r="A369" s="3">
        <v>23102</v>
      </c>
      <c r="B369" t="s">
        <v>40571</v>
      </c>
      <c r="C369" t="s">
        <v>2</v>
      </c>
      <c r="D369" t="s">
        <v>2</v>
      </c>
      <c r="E369" s="5">
        <v>79170848</v>
      </c>
      <c r="F369" t="s">
        <v>30762</v>
      </c>
      <c r="G369">
        <v>37124</v>
      </c>
      <c r="H369" t="s">
        <v>409</v>
      </c>
      <c r="I369" t="s">
        <v>2</v>
      </c>
      <c r="J369" s="2">
        <v>970</v>
      </c>
      <c r="K369" s="1" t="s">
        <v>40572</v>
      </c>
    </row>
    <row r="370" spans="1:11" x14ac:dyDescent="0.3">
      <c r="A370" s="3">
        <v>23102</v>
      </c>
      <c r="B370" t="s">
        <v>40582</v>
      </c>
      <c r="C370" t="s">
        <v>1291</v>
      </c>
      <c r="D370" t="s">
        <v>2</v>
      </c>
      <c r="E370" s="5">
        <v>23114932</v>
      </c>
      <c r="F370" t="s">
        <v>40583</v>
      </c>
      <c r="G370">
        <v>37127</v>
      </c>
      <c r="H370" t="s">
        <v>1565</v>
      </c>
      <c r="I370" t="s">
        <v>2</v>
      </c>
      <c r="J370" s="2">
        <v>15</v>
      </c>
      <c r="K370" s="1" t="s">
        <v>477</v>
      </c>
    </row>
    <row r="371" spans="1:11" x14ac:dyDescent="0.3">
      <c r="A371" s="3">
        <v>23102</v>
      </c>
      <c r="B371" t="s">
        <v>40584</v>
      </c>
      <c r="C371" t="s">
        <v>40585</v>
      </c>
      <c r="D371" t="s">
        <v>2</v>
      </c>
      <c r="E371" s="5">
        <v>60136817</v>
      </c>
      <c r="F371" t="s">
        <v>40586</v>
      </c>
      <c r="G371">
        <v>37412</v>
      </c>
      <c r="H371" t="s">
        <v>207</v>
      </c>
      <c r="I371" t="s">
        <v>2</v>
      </c>
      <c r="J371" s="2">
        <v>970</v>
      </c>
      <c r="K371" s="1" t="s">
        <v>3013</v>
      </c>
    </row>
    <row r="372" spans="1:11" x14ac:dyDescent="0.3">
      <c r="A372" s="3">
        <v>23102</v>
      </c>
      <c r="B372" t="s">
        <v>40600</v>
      </c>
      <c r="C372" t="s">
        <v>40601</v>
      </c>
      <c r="D372" t="s">
        <v>2</v>
      </c>
      <c r="E372" s="5">
        <v>47284206</v>
      </c>
      <c r="F372" t="s">
        <v>40602</v>
      </c>
      <c r="G372">
        <v>34346</v>
      </c>
      <c r="H372" t="s">
        <v>50</v>
      </c>
      <c r="I372" t="s">
        <v>2</v>
      </c>
      <c r="J372" s="2">
        <v>869</v>
      </c>
      <c r="K372" s="1" t="s">
        <v>3848</v>
      </c>
    </row>
    <row r="373" spans="1:11" x14ac:dyDescent="0.3">
      <c r="A373" s="3">
        <v>23102</v>
      </c>
      <c r="B373" t="s">
        <v>40603</v>
      </c>
      <c r="C373" t="s">
        <v>2</v>
      </c>
      <c r="D373" t="s">
        <v>2</v>
      </c>
      <c r="E373" s="5">
        <v>58646358</v>
      </c>
      <c r="F373" t="s">
        <v>40604</v>
      </c>
      <c r="G373">
        <v>37133</v>
      </c>
      <c r="H373" t="s">
        <v>65</v>
      </c>
      <c r="I373" t="s">
        <v>2</v>
      </c>
      <c r="J373" s="2">
        <v>970</v>
      </c>
      <c r="K373" s="1" t="s">
        <v>1556</v>
      </c>
    </row>
    <row r="374" spans="1:11" x14ac:dyDescent="0.3">
      <c r="A374" s="3">
        <v>23102</v>
      </c>
      <c r="B374" t="s">
        <v>40610</v>
      </c>
      <c r="C374" t="s">
        <v>40611</v>
      </c>
      <c r="D374" t="s">
        <v>2</v>
      </c>
      <c r="E374" s="5">
        <v>23162823</v>
      </c>
      <c r="F374" t="s">
        <v>40612</v>
      </c>
      <c r="G374">
        <v>37539</v>
      </c>
      <c r="H374" t="s">
        <v>295</v>
      </c>
      <c r="I374" t="s">
        <v>2</v>
      </c>
      <c r="J374" s="2">
        <v>462</v>
      </c>
      <c r="K374" s="1" t="s">
        <v>2064</v>
      </c>
    </row>
    <row r="375" spans="1:11" x14ac:dyDescent="0.3">
      <c r="A375" s="3">
        <v>23102</v>
      </c>
      <c r="B375" t="s">
        <v>40623</v>
      </c>
      <c r="C375" t="s">
        <v>28325</v>
      </c>
      <c r="D375" t="s">
        <v>2</v>
      </c>
      <c r="E375" s="5">
        <v>23216623</v>
      </c>
      <c r="F375" t="s">
        <v>40624</v>
      </c>
      <c r="G375">
        <v>37441</v>
      </c>
      <c r="H375" t="s">
        <v>951</v>
      </c>
      <c r="I375" t="s">
        <v>2</v>
      </c>
      <c r="J375" s="2">
        <v>432</v>
      </c>
      <c r="K375" s="1" t="s">
        <v>1985</v>
      </c>
    </row>
    <row r="376" spans="1:11" x14ac:dyDescent="0.3">
      <c r="A376" s="3">
        <v>23102</v>
      </c>
      <c r="B376" t="s">
        <v>40638</v>
      </c>
      <c r="C376" t="s">
        <v>40639</v>
      </c>
      <c r="D376" t="s">
        <v>2</v>
      </c>
      <c r="E376" s="5">
        <v>21177876</v>
      </c>
      <c r="F376" t="s">
        <v>40640</v>
      </c>
      <c r="G376">
        <v>37445</v>
      </c>
      <c r="H376" t="s">
        <v>673</v>
      </c>
      <c r="I376" t="s">
        <v>2</v>
      </c>
      <c r="J376" s="2">
        <v>472</v>
      </c>
      <c r="K376" s="1" t="s">
        <v>40641</v>
      </c>
    </row>
    <row r="377" spans="1:11" x14ac:dyDescent="0.3">
      <c r="A377" s="3">
        <v>23102</v>
      </c>
      <c r="B377" t="s">
        <v>40647</v>
      </c>
      <c r="C377" t="s">
        <v>2</v>
      </c>
      <c r="D377" t="s">
        <v>2</v>
      </c>
      <c r="E377" s="5">
        <v>98364437</v>
      </c>
      <c r="F377" t="s">
        <v>10212</v>
      </c>
      <c r="G377">
        <v>34346</v>
      </c>
      <c r="H377" t="s">
        <v>50</v>
      </c>
      <c r="I377" t="s">
        <v>2</v>
      </c>
      <c r="J377" s="2">
        <v>970</v>
      </c>
      <c r="K377" s="1" t="s">
        <v>40648</v>
      </c>
    </row>
    <row r="378" spans="1:11" x14ac:dyDescent="0.3">
      <c r="A378" s="3">
        <v>23102</v>
      </c>
      <c r="B378" t="s">
        <v>40649</v>
      </c>
      <c r="C378" t="s">
        <v>40650</v>
      </c>
      <c r="D378" t="s">
        <v>2</v>
      </c>
      <c r="E378" s="5">
        <v>23418570</v>
      </c>
      <c r="F378" t="s">
        <v>40651</v>
      </c>
      <c r="G378">
        <v>34346</v>
      </c>
      <c r="H378" t="s">
        <v>50</v>
      </c>
      <c r="I378" t="s">
        <v>2</v>
      </c>
      <c r="J378" s="2">
        <v>862</v>
      </c>
      <c r="K378" s="1" t="s">
        <v>225</v>
      </c>
    </row>
    <row r="379" spans="1:11" x14ac:dyDescent="0.3">
      <c r="A379" s="3">
        <v>23102</v>
      </c>
      <c r="B379" t="s">
        <v>40652</v>
      </c>
      <c r="C379" t="s">
        <v>1409</v>
      </c>
      <c r="D379" t="s">
        <v>2</v>
      </c>
      <c r="E379" s="5">
        <v>23427822</v>
      </c>
      <c r="F379" t="s">
        <v>40653</v>
      </c>
      <c r="G379">
        <v>34355</v>
      </c>
      <c r="H379" t="s">
        <v>13</v>
      </c>
      <c r="I379" t="s">
        <v>2</v>
      </c>
      <c r="J379" s="2">
        <v>461</v>
      </c>
      <c r="K379" s="1" t="s">
        <v>2638</v>
      </c>
    </row>
    <row r="380" spans="1:11" x14ac:dyDescent="0.3">
      <c r="A380" s="3">
        <v>23102</v>
      </c>
      <c r="B380" t="s">
        <v>40657</v>
      </c>
      <c r="C380" t="s">
        <v>40658</v>
      </c>
      <c r="D380" t="s">
        <v>2</v>
      </c>
      <c r="E380" s="5">
        <v>23456140</v>
      </c>
      <c r="F380" t="s">
        <v>40659</v>
      </c>
      <c r="G380">
        <v>37079</v>
      </c>
      <c r="H380" t="s">
        <v>31</v>
      </c>
      <c r="I380" t="s">
        <v>2</v>
      </c>
      <c r="J380" s="2">
        <v>453</v>
      </c>
      <c r="K380" s="1" t="s">
        <v>40660</v>
      </c>
    </row>
    <row r="381" spans="1:11" x14ac:dyDescent="0.3">
      <c r="A381" s="3">
        <v>23102</v>
      </c>
      <c r="B381" t="s">
        <v>40692</v>
      </c>
      <c r="C381" t="s">
        <v>40693</v>
      </c>
      <c r="D381" t="s">
        <v>2</v>
      </c>
      <c r="E381" s="5">
        <v>91607485</v>
      </c>
      <c r="F381" t="s">
        <v>40694</v>
      </c>
      <c r="G381">
        <v>37115</v>
      </c>
      <c r="H381" t="s">
        <v>4</v>
      </c>
      <c r="I381" t="s">
        <v>2</v>
      </c>
      <c r="J381" s="2">
        <v>433</v>
      </c>
      <c r="K381" s="1" t="s">
        <v>40695</v>
      </c>
    </row>
    <row r="382" spans="1:11" x14ac:dyDescent="0.3">
      <c r="A382" s="3">
        <v>23102</v>
      </c>
      <c r="B382" t="s">
        <v>40661</v>
      </c>
      <c r="C382" t="s">
        <v>16078</v>
      </c>
      <c r="D382" t="s">
        <v>2</v>
      </c>
      <c r="E382" s="5">
        <v>16861487</v>
      </c>
      <c r="F382" t="s">
        <v>40662</v>
      </c>
      <c r="G382">
        <v>37079</v>
      </c>
      <c r="H382" t="s">
        <v>31</v>
      </c>
      <c r="I382" t="s">
        <v>2</v>
      </c>
      <c r="J382" s="2">
        <v>479</v>
      </c>
      <c r="K382" s="1" t="s">
        <v>276</v>
      </c>
    </row>
    <row r="383" spans="1:11" x14ac:dyDescent="0.3">
      <c r="A383" s="3">
        <v>23102</v>
      </c>
      <c r="B383" t="s">
        <v>40690</v>
      </c>
      <c r="C383" t="s">
        <v>40691</v>
      </c>
      <c r="D383" t="s">
        <v>2</v>
      </c>
      <c r="E383" s="5">
        <v>85207161</v>
      </c>
      <c r="F383" t="s">
        <v>7165</v>
      </c>
      <c r="G383">
        <v>37073</v>
      </c>
      <c r="H383" t="s">
        <v>31</v>
      </c>
      <c r="I383" t="s">
        <v>2</v>
      </c>
      <c r="J383" s="2">
        <v>561</v>
      </c>
      <c r="K383" s="1" t="s">
        <v>717</v>
      </c>
    </row>
    <row r="384" spans="1:11" x14ac:dyDescent="0.3">
      <c r="A384" s="3">
        <v>23102</v>
      </c>
      <c r="B384" t="s">
        <v>40663</v>
      </c>
      <c r="C384" t="s">
        <v>2</v>
      </c>
      <c r="D384" t="s">
        <v>2</v>
      </c>
      <c r="E384" s="5">
        <v>20789512</v>
      </c>
      <c r="F384" t="s">
        <v>40664</v>
      </c>
      <c r="G384">
        <v>37434</v>
      </c>
      <c r="H384" t="s">
        <v>291</v>
      </c>
      <c r="I384" t="s">
        <v>2</v>
      </c>
      <c r="J384" s="2">
        <v>970</v>
      </c>
      <c r="K384" s="1" t="s">
        <v>3119</v>
      </c>
    </row>
    <row r="385" spans="1:11" x14ac:dyDescent="0.3">
      <c r="A385" s="3">
        <v>23102</v>
      </c>
      <c r="B385" t="s">
        <v>40665</v>
      </c>
      <c r="C385" t="s">
        <v>40666</v>
      </c>
      <c r="D385" t="s">
        <v>2</v>
      </c>
      <c r="E385" s="5">
        <v>23245365</v>
      </c>
      <c r="F385" t="s">
        <v>40667</v>
      </c>
      <c r="G385">
        <v>37115</v>
      </c>
      <c r="H385" t="s">
        <v>4</v>
      </c>
      <c r="I385" t="s">
        <v>2</v>
      </c>
      <c r="J385" s="2">
        <v>477</v>
      </c>
      <c r="K385" s="1" t="s">
        <v>40668</v>
      </c>
    </row>
    <row r="386" spans="1:11" x14ac:dyDescent="0.3">
      <c r="A386" s="3">
        <v>23102</v>
      </c>
      <c r="B386" t="s">
        <v>40669</v>
      </c>
      <c r="C386" t="s">
        <v>40670</v>
      </c>
      <c r="D386" t="s">
        <v>2</v>
      </c>
      <c r="E386" s="5">
        <v>84552981</v>
      </c>
      <c r="F386" t="s">
        <v>40671</v>
      </c>
      <c r="G386">
        <v>37130</v>
      </c>
      <c r="H386" t="s">
        <v>60</v>
      </c>
      <c r="I386" t="s">
        <v>2</v>
      </c>
      <c r="J386" s="2">
        <v>813</v>
      </c>
      <c r="K386" s="1" t="s">
        <v>40672</v>
      </c>
    </row>
    <row r="387" spans="1:11" x14ac:dyDescent="0.3">
      <c r="A387" s="3">
        <v>23102</v>
      </c>
      <c r="B387" t="s">
        <v>40673</v>
      </c>
      <c r="C387" t="s">
        <v>3414</v>
      </c>
      <c r="D387" t="s">
        <v>2</v>
      </c>
      <c r="E387" s="5">
        <v>23188908</v>
      </c>
      <c r="F387" t="s">
        <v>30253</v>
      </c>
      <c r="G387">
        <v>37520</v>
      </c>
      <c r="H387" t="s">
        <v>20</v>
      </c>
      <c r="I387" t="s">
        <v>2</v>
      </c>
      <c r="J387" s="2">
        <v>812</v>
      </c>
      <c r="K387" s="1" t="s">
        <v>120</v>
      </c>
    </row>
    <row r="388" spans="1:11" x14ac:dyDescent="0.3">
      <c r="A388" s="3">
        <v>23102</v>
      </c>
      <c r="B388" t="s">
        <v>40674</v>
      </c>
      <c r="C388" t="s">
        <v>2</v>
      </c>
      <c r="D388" t="s">
        <v>2</v>
      </c>
      <c r="E388" s="5">
        <v>50923089</v>
      </c>
      <c r="F388" t="s">
        <v>15883</v>
      </c>
      <c r="G388">
        <v>37431</v>
      </c>
      <c r="H388" t="s">
        <v>46</v>
      </c>
      <c r="I388" t="s">
        <v>2</v>
      </c>
      <c r="J388" s="2">
        <v>970</v>
      </c>
      <c r="K388" s="1" t="s">
        <v>3951</v>
      </c>
    </row>
    <row r="389" spans="1:11" x14ac:dyDescent="0.3">
      <c r="A389" s="3">
        <v>23102</v>
      </c>
      <c r="B389" t="s">
        <v>40675</v>
      </c>
      <c r="C389" t="s">
        <v>1767</v>
      </c>
      <c r="D389" t="s">
        <v>2</v>
      </c>
      <c r="E389" s="5">
        <v>23416534</v>
      </c>
      <c r="F389" t="s">
        <v>40676</v>
      </c>
      <c r="G389">
        <v>37077</v>
      </c>
      <c r="H389" t="s">
        <v>31</v>
      </c>
      <c r="I389" t="s">
        <v>2</v>
      </c>
      <c r="J389" s="2">
        <v>869</v>
      </c>
      <c r="K389" s="1" t="s">
        <v>5874</v>
      </c>
    </row>
    <row r="390" spans="1:11" x14ac:dyDescent="0.3">
      <c r="A390" s="3">
        <v>23102</v>
      </c>
      <c r="B390" t="s">
        <v>40677</v>
      </c>
      <c r="C390" t="s">
        <v>2</v>
      </c>
      <c r="D390" t="s">
        <v>2</v>
      </c>
      <c r="E390" s="5">
        <v>57639944</v>
      </c>
      <c r="F390" t="s">
        <v>40678</v>
      </c>
      <c r="G390">
        <v>37085</v>
      </c>
      <c r="H390" t="s">
        <v>31</v>
      </c>
      <c r="I390" t="s">
        <v>31</v>
      </c>
      <c r="J390" s="2">
        <v>970</v>
      </c>
      <c r="K390" s="1" t="s">
        <v>573</v>
      </c>
    </row>
    <row r="391" spans="1:11" x14ac:dyDescent="0.3">
      <c r="A391" s="3">
        <v>23102</v>
      </c>
      <c r="B391" t="s">
        <v>40679</v>
      </c>
      <c r="C391" t="s">
        <v>2</v>
      </c>
      <c r="D391" t="s">
        <v>2</v>
      </c>
      <c r="E391" s="5">
        <v>58766792</v>
      </c>
      <c r="F391" t="s">
        <v>30227</v>
      </c>
      <c r="G391">
        <v>37073</v>
      </c>
      <c r="H391" t="s">
        <v>31</v>
      </c>
      <c r="I391" t="s">
        <v>2</v>
      </c>
      <c r="J391" s="2">
        <v>970</v>
      </c>
      <c r="K391" s="1" t="s">
        <v>2687</v>
      </c>
    </row>
    <row r="392" spans="1:11" x14ac:dyDescent="0.3">
      <c r="A392" s="3">
        <v>23102</v>
      </c>
      <c r="B392" t="s">
        <v>40680</v>
      </c>
      <c r="C392" t="s">
        <v>7639</v>
      </c>
      <c r="D392" t="s">
        <v>2</v>
      </c>
      <c r="E392" s="5">
        <v>22876868</v>
      </c>
      <c r="F392" t="s">
        <v>40681</v>
      </c>
      <c r="G392">
        <v>37539</v>
      </c>
      <c r="H392" t="s">
        <v>295</v>
      </c>
      <c r="I392" t="s">
        <v>2</v>
      </c>
      <c r="J392" s="2">
        <v>862</v>
      </c>
      <c r="K392" s="1" t="s">
        <v>40682</v>
      </c>
    </row>
    <row r="393" spans="1:11" x14ac:dyDescent="0.3">
      <c r="A393" s="3">
        <v>23102</v>
      </c>
      <c r="B393" t="s">
        <v>40683</v>
      </c>
      <c r="C393" t="s">
        <v>2</v>
      </c>
      <c r="D393" t="s">
        <v>2</v>
      </c>
      <c r="E393" s="5">
        <v>50905511</v>
      </c>
      <c r="F393" t="s">
        <v>9770</v>
      </c>
      <c r="G393">
        <v>37085</v>
      </c>
      <c r="H393" t="s">
        <v>31</v>
      </c>
      <c r="I393" t="s">
        <v>2</v>
      </c>
      <c r="J393" s="2">
        <v>970</v>
      </c>
      <c r="K393" s="1" t="s">
        <v>2701</v>
      </c>
    </row>
    <row r="394" spans="1:11" x14ac:dyDescent="0.3">
      <c r="A394" s="3">
        <v>23102</v>
      </c>
      <c r="B394" t="s">
        <v>40684</v>
      </c>
      <c r="C394" t="s">
        <v>2</v>
      </c>
      <c r="D394" t="s">
        <v>2</v>
      </c>
      <c r="E394" s="5">
        <v>18044022</v>
      </c>
      <c r="F394" t="s">
        <v>31946</v>
      </c>
      <c r="G394">
        <v>37073</v>
      </c>
      <c r="H394" t="s">
        <v>31</v>
      </c>
      <c r="I394" t="s">
        <v>2</v>
      </c>
      <c r="J394" s="2">
        <v>900</v>
      </c>
      <c r="K394" s="1" t="s">
        <v>2742</v>
      </c>
    </row>
    <row r="395" spans="1:11" x14ac:dyDescent="0.3">
      <c r="A395" s="3">
        <v>23102</v>
      </c>
      <c r="B395" t="s">
        <v>40685</v>
      </c>
      <c r="C395" t="s">
        <v>17398</v>
      </c>
      <c r="D395" t="s">
        <v>2</v>
      </c>
      <c r="E395" s="5">
        <v>81500716</v>
      </c>
      <c r="F395" t="s">
        <v>40686</v>
      </c>
      <c r="G395">
        <v>37520</v>
      </c>
      <c r="H395" t="s">
        <v>20</v>
      </c>
      <c r="I395" t="s">
        <v>2</v>
      </c>
      <c r="J395" s="2">
        <v>841</v>
      </c>
      <c r="K395" s="1" t="s">
        <v>40687</v>
      </c>
    </row>
    <row r="396" spans="1:11" x14ac:dyDescent="0.3">
      <c r="A396" s="3">
        <v>23102</v>
      </c>
      <c r="B396" t="s">
        <v>40688</v>
      </c>
      <c r="C396" t="s">
        <v>2</v>
      </c>
      <c r="D396" t="s">
        <v>2</v>
      </c>
      <c r="E396" s="5">
        <v>97737839</v>
      </c>
      <c r="F396" t="s">
        <v>40689</v>
      </c>
      <c r="G396">
        <v>34346</v>
      </c>
      <c r="H396" t="s">
        <v>50</v>
      </c>
      <c r="I396" t="s">
        <v>2</v>
      </c>
      <c r="J396" s="2">
        <v>970</v>
      </c>
      <c r="K396" s="1" t="s">
        <v>1530</v>
      </c>
    </row>
    <row r="397" spans="1:11" x14ac:dyDescent="0.3">
      <c r="A397" s="3">
        <v>23102</v>
      </c>
      <c r="B397" t="s">
        <v>40704</v>
      </c>
      <c r="C397" t="s">
        <v>40705</v>
      </c>
      <c r="D397" t="s">
        <v>96</v>
      </c>
      <c r="E397" s="5">
        <v>27029880</v>
      </c>
      <c r="F397" t="s">
        <v>40706</v>
      </c>
      <c r="G397">
        <v>37520</v>
      </c>
      <c r="H397" t="s">
        <v>20</v>
      </c>
      <c r="I397" t="s">
        <v>8790</v>
      </c>
      <c r="J397" s="2">
        <v>452</v>
      </c>
      <c r="K397" s="1" t="s">
        <v>473</v>
      </c>
    </row>
    <row r="398" spans="1:11" x14ac:dyDescent="0.3">
      <c r="A398" s="3">
        <v>23102</v>
      </c>
      <c r="B398" t="s">
        <v>40696</v>
      </c>
      <c r="C398" t="s">
        <v>40697</v>
      </c>
      <c r="D398" t="s">
        <v>2</v>
      </c>
      <c r="E398" s="5">
        <v>23151626</v>
      </c>
      <c r="F398" t="s">
        <v>40698</v>
      </c>
      <c r="G398">
        <v>37079</v>
      </c>
      <c r="H398" t="s">
        <v>31</v>
      </c>
      <c r="I398" t="s">
        <v>2</v>
      </c>
      <c r="J398" s="2">
        <v>452</v>
      </c>
      <c r="K398" s="1" t="s">
        <v>40699</v>
      </c>
    </row>
    <row r="399" spans="1:11" x14ac:dyDescent="0.3">
      <c r="A399" s="3">
        <v>23102</v>
      </c>
      <c r="B399" t="s">
        <v>40700</v>
      </c>
      <c r="C399" t="s">
        <v>40701</v>
      </c>
      <c r="D399" t="s">
        <v>2</v>
      </c>
      <c r="E399" s="5">
        <v>23468623</v>
      </c>
      <c r="F399" t="s">
        <v>40702</v>
      </c>
      <c r="G399">
        <v>37434</v>
      </c>
      <c r="H399" t="s">
        <v>87</v>
      </c>
      <c r="I399" t="s">
        <v>2</v>
      </c>
      <c r="J399" s="2">
        <v>452</v>
      </c>
      <c r="K399" s="1" t="s">
        <v>40703</v>
      </c>
    </row>
    <row r="400" spans="1:11" x14ac:dyDescent="0.3">
      <c r="A400" s="3">
        <v>23102</v>
      </c>
      <c r="B400" t="s">
        <v>40707</v>
      </c>
      <c r="C400" t="s">
        <v>146</v>
      </c>
      <c r="D400" t="s">
        <v>2</v>
      </c>
      <c r="E400" s="5">
        <v>23150317</v>
      </c>
      <c r="F400" t="s">
        <v>40708</v>
      </c>
      <c r="G400">
        <v>37077</v>
      </c>
      <c r="H400" t="s">
        <v>31</v>
      </c>
      <c r="I400" t="s">
        <v>2</v>
      </c>
      <c r="J400" s="2">
        <v>292</v>
      </c>
      <c r="K400" s="1" t="s">
        <v>40709</v>
      </c>
    </row>
    <row r="401" spans="1:11" x14ac:dyDescent="0.3">
      <c r="A401" s="3">
        <v>23102</v>
      </c>
      <c r="B401" t="s">
        <v>40710</v>
      </c>
      <c r="C401" t="s">
        <v>40711</v>
      </c>
      <c r="D401" t="s">
        <v>2</v>
      </c>
      <c r="E401" s="5">
        <v>23311765</v>
      </c>
      <c r="F401" t="s">
        <v>10579</v>
      </c>
      <c r="G401">
        <v>37081</v>
      </c>
      <c r="H401" t="s">
        <v>31</v>
      </c>
      <c r="I401" t="s">
        <v>2</v>
      </c>
      <c r="J401" s="2">
        <v>842</v>
      </c>
      <c r="K401" s="1" t="s">
        <v>2033</v>
      </c>
    </row>
    <row r="402" spans="1:11" x14ac:dyDescent="0.3">
      <c r="A402" s="3">
        <v>23102</v>
      </c>
      <c r="B402" t="s">
        <v>40712</v>
      </c>
      <c r="C402" t="s">
        <v>40713</v>
      </c>
      <c r="D402" t="s">
        <v>2</v>
      </c>
      <c r="E402" s="5">
        <v>23321949</v>
      </c>
      <c r="F402" t="s">
        <v>40714</v>
      </c>
      <c r="G402">
        <v>37124</v>
      </c>
      <c r="H402" t="s">
        <v>409</v>
      </c>
      <c r="I402" t="s">
        <v>2</v>
      </c>
      <c r="J402" s="2">
        <v>475</v>
      </c>
      <c r="K402" s="1" t="s">
        <v>1749</v>
      </c>
    </row>
    <row r="403" spans="1:11" x14ac:dyDescent="0.3">
      <c r="A403" s="3">
        <v>23102</v>
      </c>
      <c r="B403" t="s">
        <v>40715</v>
      </c>
      <c r="C403" t="s">
        <v>2</v>
      </c>
      <c r="D403" t="s">
        <v>2</v>
      </c>
      <c r="E403" s="5">
        <v>58212554</v>
      </c>
      <c r="F403" t="s">
        <v>40716</v>
      </c>
      <c r="G403">
        <v>37136</v>
      </c>
      <c r="H403" t="s">
        <v>626</v>
      </c>
      <c r="I403" t="s">
        <v>12554</v>
      </c>
      <c r="J403" s="2">
        <v>970</v>
      </c>
      <c r="K403" s="1" t="s">
        <v>627</v>
      </c>
    </row>
    <row r="404" spans="1:11" x14ac:dyDescent="0.3">
      <c r="A404" s="3">
        <v>23102</v>
      </c>
      <c r="B404" t="s">
        <v>40717</v>
      </c>
      <c r="C404" t="s">
        <v>3739</v>
      </c>
      <c r="D404" t="s">
        <v>2</v>
      </c>
      <c r="E404" s="5">
        <v>15953545</v>
      </c>
      <c r="F404" t="s">
        <v>7979</v>
      </c>
      <c r="G404">
        <v>37127</v>
      </c>
      <c r="H404" t="s">
        <v>1565</v>
      </c>
      <c r="I404" t="s">
        <v>7980</v>
      </c>
      <c r="J404" s="2">
        <v>472</v>
      </c>
      <c r="K404" s="1" t="s">
        <v>40718</v>
      </c>
    </row>
    <row r="405" spans="1:11" x14ac:dyDescent="0.3">
      <c r="A405" s="3">
        <v>23102</v>
      </c>
      <c r="B405" t="s">
        <v>40719</v>
      </c>
      <c r="C405" t="s">
        <v>2</v>
      </c>
      <c r="D405" t="s">
        <v>2</v>
      </c>
      <c r="E405" s="5">
        <v>50705438</v>
      </c>
      <c r="F405" t="s">
        <v>40720</v>
      </c>
      <c r="G405">
        <v>37115</v>
      </c>
      <c r="H405" t="s">
        <v>4</v>
      </c>
      <c r="I405" t="s">
        <v>2</v>
      </c>
      <c r="J405" s="2">
        <v>970</v>
      </c>
      <c r="K405" s="1" t="s">
        <v>2256</v>
      </c>
    </row>
    <row r="406" spans="1:11" x14ac:dyDescent="0.3">
      <c r="A406" s="3">
        <v>23102</v>
      </c>
      <c r="B406" t="s">
        <v>40721</v>
      </c>
      <c r="C406" t="s">
        <v>11338</v>
      </c>
      <c r="D406" t="s">
        <v>2</v>
      </c>
      <c r="E406" s="5">
        <v>25660228</v>
      </c>
      <c r="F406" t="s">
        <v>25778</v>
      </c>
      <c r="G406">
        <v>37081</v>
      </c>
      <c r="H406" t="s">
        <v>31</v>
      </c>
      <c r="I406" t="s">
        <v>2</v>
      </c>
      <c r="J406" s="2">
        <v>811</v>
      </c>
      <c r="K406" s="1" t="s">
        <v>2033</v>
      </c>
    </row>
    <row r="407" spans="1:11" x14ac:dyDescent="0.3">
      <c r="A407" s="3">
        <v>23102</v>
      </c>
      <c r="B407" t="s">
        <v>40722</v>
      </c>
      <c r="C407" t="s">
        <v>1796</v>
      </c>
      <c r="D407" t="s">
        <v>2</v>
      </c>
      <c r="E407" s="5">
        <v>23822553</v>
      </c>
      <c r="F407" t="s">
        <v>40723</v>
      </c>
      <c r="G407">
        <v>37127</v>
      </c>
      <c r="H407" t="s">
        <v>324</v>
      </c>
      <c r="I407" t="s">
        <v>324</v>
      </c>
      <c r="J407" s="2">
        <v>812</v>
      </c>
      <c r="K407" s="1" t="s">
        <v>40724</v>
      </c>
    </row>
    <row r="408" spans="1:11" x14ac:dyDescent="0.3">
      <c r="A408" s="3">
        <v>23102</v>
      </c>
      <c r="B408" t="s">
        <v>40725</v>
      </c>
      <c r="C408" t="s">
        <v>2</v>
      </c>
      <c r="D408" t="s">
        <v>2</v>
      </c>
      <c r="E408" s="5">
        <v>23459809</v>
      </c>
      <c r="F408" t="s">
        <v>40726</v>
      </c>
      <c r="G408">
        <v>37120</v>
      </c>
      <c r="H408" t="s">
        <v>114</v>
      </c>
      <c r="I408" t="s">
        <v>2</v>
      </c>
      <c r="J408" s="2">
        <v>251</v>
      </c>
      <c r="K408" s="1" t="s">
        <v>40727</v>
      </c>
    </row>
    <row r="409" spans="1:11" x14ac:dyDescent="0.3">
      <c r="A409" s="3">
        <v>23102</v>
      </c>
      <c r="B409" t="s">
        <v>40728</v>
      </c>
      <c r="C409" t="s">
        <v>2</v>
      </c>
      <c r="D409" t="s">
        <v>2</v>
      </c>
      <c r="E409" s="5">
        <v>58434626</v>
      </c>
      <c r="F409" t="s">
        <v>40729</v>
      </c>
      <c r="G409">
        <v>37445</v>
      </c>
      <c r="H409" t="s">
        <v>673</v>
      </c>
      <c r="I409" t="s">
        <v>2</v>
      </c>
      <c r="J409" s="2">
        <v>970</v>
      </c>
      <c r="K409" s="1" t="s">
        <v>6066</v>
      </c>
    </row>
    <row r="410" spans="1:11" x14ac:dyDescent="0.3">
      <c r="A410" s="3">
        <v>23102</v>
      </c>
      <c r="B410" t="s">
        <v>40730</v>
      </c>
      <c r="C410" t="s">
        <v>2</v>
      </c>
      <c r="D410" t="s">
        <v>2</v>
      </c>
      <c r="E410" s="5">
        <v>23171750</v>
      </c>
      <c r="F410" t="s">
        <v>40731</v>
      </c>
      <c r="G410">
        <v>37127</v>
      </c>
      <c r="H410" t="s">
        <v>3320</v>
      </c>
      <c r="I410" t="s">
        <v>2</v>
      </c>
      <c r="J410" s="2">
        <v>813</v>
      </c>
      <c r="K410" s="1" t="s">
        <v>40732</v>
      </c>
    </row>
    <row r="411" spans="1:11" x14ac:dyDescent="0.3">
      <c r="A411" s="3">
        <v>23102</v>
      </c>
      <c r="B411" t="s">
        <v>40733</v>
      </c>
      <c r="C411" t="s">
        <v>2</v>
      </c>
      <c r="D411" t="s">
        <v>2</v>
      </c>
      <c r="E411" s="5">
        <v>23156621</v>
      </c>
      <c r="F411" t="s">
        <v>40734</v>
      </c>
      <c r="G411">
        <v>37081</v>
      </c>
      <c r="H411" t="s">
        <v>31</v>
      </c>
      <c r="I411" t="s">
        <v>2</v>
      </c>
      <c r="J411" s="2">
        <v>452</v>
      </c>
      <c r="K411" s="1" t="s">
        <v>40735</v>
      </c>
    </row>
    <row r="412" spans="1:11" x14ac:dyDescent="0.3">
      <c r="A412" s="3">
        <v>23102</v>
      </c>
      <c r="B412" t="s">
        <v>40736</v>
      </c>
      <c r="C412" t="s">
        <v>40737</v>
      </c>
      <c r="D412" t="s">
        <v>40738</v>
      </c>
      <c r="E412" s="5">
        <v>23190100</v>
      </c>
      <c r="F412" t="s">
        <v>40739</v>
      </c>
      <c r="G412">
        <v>37431</v>
      </c>
      <c r="H412" t="s">
        <v>46</v>
      </c>
      <c r="I412" t="s">
        <v>2</v>
      </c>
      <c r="J412" s="2">
        <v>692</v>
      </c>
      <c r="K412" s="1" t="s">
        <v>212</v>
      </c>
    </row>
    <row r="413" spans="1:11" x14ac:dyDescent="0.3">
      <c r="A413" s="3">
        <v>23102</v>
      </c>
      <c r="B413" t="s">
        <v>40740</v>
      </c>
      <c r="C413" t="s">
        <v>2</v>
      </c>
      <c r="D413" t="s">
        <v>2</v>
      </c>
      <c r="E413" s="5">
        <v>83368662</v>
      </c>
      <c r="F413" t="s">
        <v>40741</v>
      </c>
      <c r="G413">
        <v>37120</v>
      </c>
      <c r="H413" t="s">
        <v>114</v>
      </c>
      <c r="I413" t="s">
        <v>2</v>
      </c>
      <c r="J413" s="2">
        <v>494</v>
      </c>
      <c r="K413" s="1" t="s">
        <v>40742</v>
      </c>
    </row>
    <row r="414" spans="1:11" x14ac:dyDescent="0.3">
      <c r="A414" s="3">
        <v>23102</v>
      </c>
      <c r="B414" t="s">
        <v>40743</v>
      </c>
      <c r="C414" t="s">
        <v>2453</v>
      </c>
      <c r="D414" t="s">
        <v>2</v>
      </c>
      <c r="E414" s="5">
        <v>23135506</v>
      </c>
      <c r="F414" t="s">
        <v>40744</v>
      </c>
      <c r="G414">
        <v>37539</v>
      </c>
      <c r="H414" t="s">
        <v>295</v>
      </c>
      <c r="I414" t="s">
        <v>2</v>
      </c>
      <c r="J414" s="2">
        <v>432</v>
      </c>
      <c r="K414" s="1" t="s">
        <v>40745</v>
      </c>
    </row>
    <row r="415" spans="1:11" x14ac:dyDescent="0.3">
      <c r="A415" s="3">
        <v>23102</v>
      </c>
      <c r="B415" t="s">
        <v>40746</v>
      </c>
      <c r="C415" t="s">
        <v>2</v>
      </c>
      <c r="D415" t="s">
        <v>2</v>
      </c>
      <c r="E415" s="5">
        <v>83753545</v>
      </c>
      <c r="F415" t="s">
        <v>40747</v>
      </c>
      <c r="G415">
        <v>37073</v>
      </c>
      <c r="H415" t="s">
        <v>31</v>
      </c>
      <c r="I415" t="s">
        <v>2</v>
      </c>
      <c r="J415" s="2">
        <v>970</v>
      </c>
      <c r="K415" s="1" t="s">
        <v>40748</v>
      </c>
    </row>
    <row r="416" spans="1:11" x14ac:dyDescent="0.3">
      <c r="A416" s="3">
        <v>23102</v>
      </c>
      <c r="B416" t="s">
        <v>40749</v>
      </c>
      <c r="C416" t="s">
        <v>40750</v>
      </c>
      <c r="D416" t="s">
        <v>2</v>
      </c>
      <c r="E416" s="5">
        <v>23160804</v>
      </c>
      <c r="F416" t="s">
        <v>38330</v>
      </c>
      <c r="G416">
        <v>37085</v>
      </c>
      <c r="H416" t="s">
        <v>31</v>
      </c>
      <c r="I416" t="s">
        <v>2</v>
      </c>
      <c r="J416" s="2">
        <v>702</v>
      </c>
      <c r="K416" s="1" t="s">
        <v>2585</v>
      </c>
    </row>
    <row r="417" spans="1:11" x14ac:dyDescent="0.3">
      <c r="A417" s="3">
        <v>23102</v>
      </c>
      <c r="B417" t="s">
        <v>40751</v>
      </c>
      <c r="C417" t="s">
        <v>2</v>
      </c>
      <c r="D417" t="s">
        <v>2</v>
      </c>
      <c r="E417" s="5">
        <v>58360861</v>
      </c>
      <c r="F417" t="s">
        <v>40752</v>
      </c>
      <c r="G417">
        <v>37077</v>
      </c>
      <c r="H417" t="s">
        <v>31</v>
      </c>
      <c r="I417" t="s">
        <v>184</v>
      </c>
      <c r="J417" s="2">
        <v>970</v>
      </c>
      <c r="K417" s="1" t="s">
        <v>620</v>
      </c>
    </row>
    <row r="418" spans="1:11" x14ac:dyDescent="0.3">
      <c r="A418" s="3">
        <v>23102</v>
      </c>
      <c r="B418" t="s">
        <v>40753</v>
      </c>
      <c r="C418" t="s">
        <v>3081</v>
      </c>
      <c r="D418" t="s">
        <v>2</v>
      </c>
      <c r="E418" s="5">
        <v>22804213</v>
      </c>
      <c r="F418" t="s">
        <v>40754</v>
      </c>
      <c r="G418">
        <v>37139</v>
      </c>
      <c r="H418" t="s">
        <v>110</v>
      </c>
      <c r="I418" t="s">
        <v>2</v>
      </c>
      <c r="J418" s="2">
        <v>691</v>
      </c>
      <c r="K418" s="1" t="s">
        <v>6965</v>
      </c>
    </row>
    <row r="419" spans="1:11" x14ac:dyDescent="0.3">
      <c r="A419" s="3">
        <v>23102</v>
      </c>
      <c r="B419" t="s">
        <v>40755</v>
      </c>
      <c r="C419" t="s">
        <v>2</v>
      </c>
      <c r="D419" t="s">
        <v>2</v>
      </c>
      <c r="E419" s="5">
        <v>50677827</v>
      </c>
      <c r="F419" t="s">
        <v>20277</v>
      </c>
      <c r="G419">
        <v>37120</v>
      </c>
      <c r="H419" t="s">
        <v>114</v>
      </c>
      <c r="I419" t="s">
        <v>2</v>
      </c>
      <c r="J419" s="2">
        <v>970</v>
      </c>
      <c r="K419" s="1" t="s">
        <v>853</v>
      </c>
    </row>
    <row r="420" spans="1:11" x14ac:dyDescent="0.3">
      <c r="A420" s="3">
        <v>23102</v>
      </c>
      <c r="B420" t="s">
        <v>40756</v>
      </c>
      <c r="C420" t="s">
        <v>40757</v>
      </c>
      <c r="D420" t="s">
        <v>8058</v>
      </c>
      <c r="E420" s="5">
        <v>23460664</v>
      </c>
      <c r="F420" t="s">
        <v>40758</v>
      </c>
      <c r="G420">
        <v>34355</v>
      </c>
      <c r="H420" t="s">
        <v>13</v>
      </c>
      <c r="I420" t="s">
        <v>2</v>
      </c>
      <c r="J420" s="2">
        <v>474</v>
      </c>
      <c r="K420" s="1" t="s">
        <v>2111</v>
      </c>
    </row>
    <row r="421" spans="1:11" x14ac:dyDescent="0.3">
      <c r="A421" s="3">
        <v>23102</v>
      </c>
      <c r="B421" t="s">
        <v>40759</v>
      </c>
      <c r="C421" t="s">
        <v>2</v>
      </c>
      <c r="D421" t="s">
        <v>2</v>
      </c>
      <c r="E421" s="5">
        <v>79181152</v>
      </c>
      <c r="F421" t="s">
        <v>40760</v>
      </c>
      <c r="G421">
        <v>37077</v>
      </c>
      <c r="H421" t="s">
        <v>31</v>
      </c>
      <c r="I421" t="s">
        <v>2</v>
      </c>
      <c r="J421" s="2">
        <v>970</v>
      </c>
      <c r="K421" s="1" t="s">
        <v>40761</v>
      </c>
    </row>
    <row r="422" spans="1:11" x14ac:dyDescent="0.3">
      <c r="A422" s="3">
        <v>23102</v>
      </c>
      <c r="B422" t="s">
        <v>40764</v>
      </c>
      <c r="C422" t="s">
        <v>2</v>
      </c>
      <c r="D422" t="s">
        <v>2</v>
      </c>
      <c r="E422" s="5">
        <v>57564336</v>
      </c>
      <c r="F422" t="s">
        <v>40765</v>
      </c>
      <c r="G422">
        <v>37085</v>
      </c>
      <c r="H422" t="s">
        <v>31</v>
      </c>
      <c r="I422" t="s">
        <v>2</v>
      </c>
      <c r="J422" s="2">
        <v>970</v>
      </c>
      <c r="K422" s="1" t="s">
        <v>2417</v>
      </c>
    </row>
    <row r="423" spans="1:11" x14ac:dyDescent="0.3">
      <c r="A423" s="3">
        <v>23102</v>
      </c>
      <c r="B423" t="s">
        <v>40766</v>
      </c>
      <c r="C423" t="s">
        <v>2</v>
      </c>
      <c r="D423" t="s">
        <v>2</v>
      </c>
      <c r="E423" s="5">
        <v>23119915</v>
      </c>
      <c r="F423" t="s">
        <v>40767</v>
      </c>
      <c r="G423">
        <v>37520</v>
      </c>
      <c r="H423" t="s">
        <v>20</v>
      </c>
      <c r="I423" t="s">
        <v>2</v>
      </c>
      <c r="J423" s="2">
        <v>970</v>
      </c>
      <c r="K423" s="1" t="s">
        <v>3268</v>
      </c>
    </row>
    <row r="424" spans="1:11" x14ac:dyDescent="0.3">
      <c r="A424" s="3">
        <v>23102</v>
      </c>
      <c r="B424" t="s">
        <v>40768</v>
      </c>
      <c r="C424" t="s">
        <v>2</v>
      </c>
      <c r="D424" t="s">
        <v>2</v>
      </c>
      <c r="E424" s="5">
        <v>57492567</v>
      </c>
      <c r="F424" t="s">
        <v>40769</v>
      </c>
      <c r="G424">
        <v>37085</v>
      </c>
      <c r="H424" t="s">
        <v>31</v>
      </c>
      <c r="I424" t="s">
        <v>2</v>
      </c>
      <c r="J424" s="2">
        <v>970</v>
      </c>
      <c r="K424" s="1" t="s">
        <v>2910</v>
      </c>
    </row>
    <row r="425" spans="1:11" x14ac:dyDescent="0.3">
      <c r="A425" s="3">
        <v>23102</v>
      </c>
      <c r="B425" t="s">
        <v>40770</v>
      </c>
      <c r="C425" t="s">
        <v>7881</v>
      </c>
      <c r="D425" t="s">
        <v>2</v>
      </c>
      <c r="E425" s="5">
        <v>18038810</v>
      </c>
      <c r="F425" t="s">
        <v>11014</v>
      </c>
      <c r="G425">
        <v>37115</v>
      </c>
      <c r="H425" t="s">
        <v>4</v>
      </c>
      <c r="I425" t="s">
        <v>2</v>
      </c>
      <c r="J425" s="2">
        <v>960</v>
      </c>
      <c r="K425" s="1" t="s">
        <v>40771</v>
      </c>
    </row>
    <row r="426" spans="1:11" x14ac:dyDescent="0.3">
      <c r="A426" s="3">
        <v>23102</v>
      </c>
      <c r="B426" t="s">
        <v>40772</v>
      </c>
      <c r="C426" t="s">
        <v>5305</v>
      </c>
      <c r="D426" t="s">
        <v>2</v>
      </c>
      <c r="E426" s="5">
        <v>23223223</v>
      </c>
      <c r="F426" t="s">
        <v>22571</v>
      </c>
      <c r="G426">
        <v>37127</v>
      </c>
      <c r="H426" t="s">
        <v>1654</v>
      </c>
      <c r="I426" t="s">
        <v>8095</v>
      </c>
      <c r="J426" s="2">
        <v>11</v>
      </c>
      <c r="K426" s="1" t="s">
        <v>503</v>
      </c>
    </row>
    <row r="427" spans="1:11" x14ac:dyDescent="0.3">
      <c r="A427" s="3">
        <v>23102</v>
      </c>
      <c r="B427" t="s">
        <v>40773</v>
      </c>
      <c r="C427" t="s">
        <v>6565</v>
      </c>
      <c r="D427" t="s">
        <v>2</v>
      </c>
      <c r="E427" s="5">
        <v>18435070</v>
      </c>
      <c r="F427" t="s">
        <v>37497</v>
      </c>
      <c r="G427">
        <v>37434</v>
      </c>
      <c r="H427" t="s">
        <v>958</v>
      </c>
      <c r="I427" t="s">
        <v>2</v>
      </c>
      <c r="J427" s="2">
        <v>432</v>
      </c>
      <c r="K427" s="1" t="s">
        <v>40774</v>
      </c>
    </row>
    <row r="428" spans="1:11" x14ac:dyDescent="0.3">
      <c r="A428" s="3">
        <v>23102</v>
      </c>
      <c r="B428" t="s">
        <v>40775</v>
      </c>
      <c r="C428" t="s">
        <v>40776</v>
      </c>
      <c r="D428" t="s">
        <v>2</v>
      </c>
      <c r="E428" s="5">
        <v>23410093</v>
      </c>
      <c r="F428" t="s">
        <v>40777</v>
      </c>
      <c r="G428">
        <v>34355</v>
      </c>
      <c r="H428" t="s">
        <v>13</v>
      </c>
      <c r="I428" t="s">
        <v>2</v>
      </c>
      <c r="J428" s="2">
        <v>522</v>
      </c>
      <c r="K428" s="1" t="s">
        <v>2638</v>
      </c>
    </row>
    <row r="429" spans="1:11" x14ac:dyDescent="0.3">
      <c r="A429" s="3">
        <v>23102</v>
      </c>
      <c r="B429" t="s">
        <v>40762</v>
      </c>
      <c r="C429" t="s">
        <v>40763</v>
      </c>
      <c r="D429" t="s">
        <v>2</v>
      </c>
      <c r="E429" s="5">
        <v>12641248</v>
      </c>
      <c r="F429" t="s">
        <v>2971</v>
      </c>
      <c r="G429">
        <v>37077</v>
      </c>
      <c r="H429" t="s">
        <v>31</v>
      </c>
      <c r="I429" t="s">
        <v>2</v>
      </c>
      <c r="J429" s="2">
        <v>474</v>
      </c>
      <c r="K429" s="1" t="s">
        <v>220</v>
      </c>
    </row>
    <row r="430" spans="1:11" x14ac:dyDescent="0.3">
      <c r="A430" s="3">
        <v>23102</v>
      </c>
      <c r="B430" t="s">
        <v>40778</v>
      </c>
      <c r="C430" t="s">
        <v>40779</v>
      </c>
      <c r="D430" t="s">
        <v>2</v>
      </c>
      <c r="E430" s="5">
        <v>12496407</v>
      </c>
      <c r="F430" t="s">
        <v>38031</v>
      </c>
      <c r="G430">
        <v>37520</v>
      </c>
      <c r="H430" t="s">
        <v>20</v>
      </c>
      <c r="I430" t="s">
        <v>20</v>
      </c>
      <c r="J430" s="2">
        <v>451</v>
      </c>
      <c r="K430" s="1" t="s">
        <v>22</v>
      </c>
    </row>
    <row r="431" spans="1:11" x14ac:dyDescent="0.3">
      <c r="A431" s="3">
        <v>23102</v>
      </c>
      <c r="B431" t="s">
        <v>40780</v>
      </c>
      <c r="C431" t="s">
        <v>2</v>
      </c>
      <c r="D431" t="s">
        <v>2</v>
      </c>
      <c r="E431" s="5">
        <v>23162112</v>
      </c>
      <c r="F431" t="s">
        <v>40781</v>
      </c>
      <c r="G431">
        <v>37136</v>
      </c>
      <c r="H431" t="s">
        <v>198</v>
      </c>
      <c r="I431" t="s">
        <v>2</v>
      </c>
      <c r="J431" s="2">
        <v>472</v>
      </c>
      <c r="K431" s="1" t="s">
        <v>40782</v>
      </c>
    </row>
    <row r="432" spans="1:11" x14ac:dyDescent="0.3">
      <c r="A432" s="3">
        <v>23102</v>
      </c>
      <c r="B432" t="s">
        <v>40783</v>
      </c>
      <c r="C432" t="s">
        <v>40784</v>
      </c>
      <c r="D432" t="s">
        <v>2</v>
      </c>
      <c r="E432" s="5">
        <v>19586946</v>
      </c>
      <c r="F432" t="s">
        <v>4450</v>
      </c>
      <c r="G432">
        <v>37073</v>
      </c>
      <c r="H432" t="s">
        <v>31</v>
      </c>
      <c r="I432" t="s">
        <v>2</v>
      </c>
      <c r="J432" s="2">
        <v>561</v>
      </c>
      <c r="K432" s="1" t="s">
        <v>40785</v>
      </c>
    </row>
    <row r="433" spans="1:11" x14ac:dyDescent="0.3">
      <c r="A433" s="3">
        <v>23102</v>
      </c>
      <c r="B433" t="s">
        <v>40786</v>
      </c>
      <c r="C433" t="s">
        <v>2</v>
      </c>
      <c r="D433" t="s">
        <v>2</v>
      </c>
      <c r="E433" s="5">
        <v>88178413</v>
      </c>
      <c r="F433" t="s">
        <v>40787</v>
      </c>
      <c r="G433">
        <v>37434</v>
      </c>
      <c r="H433" t="s">
        <v>266</v>
      </c>
      <c r="I433" t="s">
        <v>2</v>
      </c>
      <c r="J433" s="2">
        <v>11</v>
      </c>
      <c r="K433" s="1" t="s">
        <v>267</v>
      </c>
    </row>
    <row r="434" spans="1:11" x14ac:dyDescent="0.3">
      <c r="A434" s="3">
        <v>23102</v>
      </c>
      <c r="B434" t="s">
        <v>40788</v>
      </c>
      <c r="C434" t="s">
        <v>2</v>
      </c>
      <c r="D434" t="s">
        <v>2</v>
      </c>
      <c r="E434" s="5">
        <v>14358660</v>
      </c>
      <c r="F434" t="s">
        <v>40789</v>
      </c>
      <c r="G434">
        <v>37079</v>
      </c>
      <c r="H434" t="s">
        <v>31</v>
      </c>
      <c r="I434" t="s">
        <v>2</v>
      </c>
      <c r="J434" s="2">
        <v>261</v>
      </c>
      <c r="K434" s="1" t="s">
        <v>40790</v>
      </c>
    </row>
    <row r="435" spans="1:11" x14ac:dyDescent="0.3">
      <c r="A435" s="3">
        <v>23102</v>
      </c>
      <c r="B435" t="s">
        <v>40791</v>
      </c>
      <c r="C435" t="s">
        <v>2</v>
      </c>
      <c r="D435" t="s">
        <v>2</v>
      </c>
      <c r="E435" s="5">
        <v>23102261</v>
      </c>
      <c r="F435" t="s">
        <v>40789</v>
      </c>
      <c r="G435">
        <v>37079</v>
      </c>
      <c r="H435" t="s">
        <v>31</v>
      </c>
      <c r="I435" t="s">
        <v>2</v>
      </c>
      <c r="J435" s="2">
        <v>331</v>
      </c>
      <c r="K435" s="1" t="s">
        <v>40792</v>
      </c>
    </row>
    <row r="436" spans="1:11" x14ac:dyDescent="0.3">
      <c r="A436" s="3">
        <v>23102</v>
      </c>
      <c r="B436" t="s">
        <v>40793</v>
      </c>
      <c r="C436" t="s">
        <v>40794</v>
      </c>
      <c r="D436" t="s">
        <v>2</v>
      </c>
      <c r="E436" s="5">
        <v>23193734</v>
      </c>
      <c r="F436" t="s">
        <v>17362</v>
      </c>
      <c r="G436">
        <v>37073</v>
      </c>
      <c r="H436" t="s">
        <v>31</v>
      </c>
      <c r="I436" t="s">
        <v>2</v>
      </c>
      <c r="J436" s="2">
        <v>949</v>
      </c>
      <c r="K436" s="1" t="s">
        <v>605</v>
      </c>
    </row>
    <row r="437" spans="1:11" x14ac:dyDescent="0.3">
      <c r="A437" s="3">
        <v>23102</v>
      </c>
      <c r="B437" t="s">
        <v>40795</v>
      </c>
      <c r="C437" t="s">
        <v>2</v>
      </c>
      <c r="D437" t="s">
        <v>2</v>
      </c>
      <c r="E437" s="5">
        <v>84116044</v>
      </c>
      <c r="F437" t="s">
        <v>40796</v>
      </c>
      <c r="G437">
        <v>37133</v>
      </c>
      <c r="H437" t="s">
        <v>65</v>
      </c>
      <c r="I437" t="s">
        <v>2</v>
      </c>
      <c r="J437" s="2">
        <v>970</v>
      </c>
      <c r="K437" s="1" t="s">
        <v>40797</v>
      </c>
    </row>
    <row r="438" spans="1:11" x14ac:dyDescent="0.3">
      <c r="A438" s="3">
        <v>23102</v>
      </c>
      <c r="B438" t="s">
        <v>40798</v>
      </c>
      <c r="C438" t="s">
        <v>40799</v>
      </c>
      <c r="D438" t="s">
        <v>2</v>
      </c>
      <c r="E438" s="5">
        <v>23470342</v>
      </c>
      <c r="F438" t="s">
        <v>5888</v>
      </c>
      <c r="G438">
        <v>37085</v>
      </c>
      <c r="H438" t="s">
        <v>31</v>
      </c>
      <c r="I438" t="s">
        <v>2</v>
      </c>
      <c r="J438" s="2">
        <v>477</v>
      </c>
      <c r="K438" s="1" t="s">
        <v>2910</v>
      </c>
    </row>
    <row r="439" spans="1:11" x14ac:dyDescent="0.3">
      <c r="A439" s="3">
        <v>23102</v>
      </c>
      <c r="B439" t="s">
        <v>40800</v>
      </c>
      <c r="C439" t="s">
        <v>40801</v>
      </c>
      <c r="D439" t="s">
        <v>2</v>
      </c>
      <c r="E439" s="5">
        <v>23155896</v>
      </c>
      <c r="F439" t="s">
        <v>40802</v>
      </c>
      <c r="G439">
        <v>37073</v>
      </c>
      <c r="H439" t="s">
        <v>31</v>
      </c>
      <c r="I439" t="s">
        <v>2</v>
      </c>
      <c r="J439" s="2">
        <v>551</v>
      </c>
      <c r="K439" s="1" t="s">
        <v>6158</v>
      </c>
    </row>
    <row r="440" spans="1:11" x14ac:dyDescent="0.3">
      <c r="A440" s="3">
        <v>23102</v>
      </c>
      <c r="B440" t="s">
        <v>40803</v>
      </c>
      <c r="C440" t="s">
        <v>40804</v>
      </c>
      <c r="D440" t="s">
        <v>2</v>
      </c>
      <c r="E440" s="5">
        <v>23347073</v>
      </c>
      <c r="F440" t="s">
        <v>16813</v>
      </c>
      <c r="G440">
        <v>34346</v>
      </c>
      <c r="H440" t="s">
        <v>50</v>
      </c>
      <c r="I440" t="s">
        <v>2</v>
      </c>
      <c r="J440" s="2">
        <v>522</v>
      </c>
      <c r="K440" s="1" t="s">
        <v>732</v>
      </c>
    </row>
    <row r="441" spans="1:11" x14ac:dyDescent="0.3">
      <c r="A441" s="3">
        <v>23102</v>
      </c>
      <c r="B441" t="s">
        <v>40808</v>
      </c>
      <c r="C441" t="s">
        <v>40809</v>
      </c>
      <c r="D441" t="s">
        <v>2</v>
      </c>
      <c r="E441" s="5">
        <v>23184016</v>
      </c>
      <c r="F441" t="s">
        <v>7433</v>
      </c>
      <c r="G441">
        <v>37079</v>
      </c>
      <c r="H441" t="s">
        <v>31</v>
      </c>
      <c r="I441" t="s">
        <v>2</v>
      </c>
      <c r="J441" s="2">
        <v>461</v>
      </c>
      <c r="K441" s="1" t="s">
        <v>3061</v>
      </c>
    </row>
    <row r="442" spans="1:11" x14ac:dyDescent="0.3">
      <c r="A442" s="3">
        <v>23102</v>
      </c>
      <c r="B442" t="s">
        <v>40805</v>
      </c>
      <c r="C442" t="s">
        <v>4833</v>
      </c>
      <c r="D442" t="s">
        <v>40806</v>
      </c>
      <c r="E442" s="5">
        <v>23147037</v>
      </c>
      <c r="F442" t="s">
        <v>40807</v>
      </c>
      <c r="G442">
        <v>37083</v>
      </c>
      <c r="H442" t="s">
        <v>31</v>
      </c>
      <c r="I442" t="s">
        <v>2</v>
      </c>
      <c r="J442" s="2">
        <v>941</v>
      </c>
      <c r="K442" s="1" t="s">
        <v>1101</v>
      </c>
    </row>
    <row r="443" spans="1:11" x14ac:dyDescent="0.3">
      <c r="A443" s="3">
        <v>23102</v>
      </c>
      <c r="B443" t="s">
        <v>40810</v>
      </c>
      <c r="C443" t="s">
        <v>40811</v>
      </c>
      <c r="D443" t="s">
        <v>2</v>
      </c>
      <c r="E443" s="5">
        <v>21514378</v>
      </c>
      <c r="F443" t="s">
        <v>27654</v>
      </c>
      <c r="G443">
        <v>34346</v>
      </c>
      <c r="H443" t="s">
        <v>50</v>
      </c>
      <c r="I443" t="s">
        <v>50</v>
      </c>
      <c r="J443" s="2">
        <v>563</v>
      </c>
      <c r="K443" s="1" t="s">
        <v>1371</v>
      </c>
    </row>
    <row r="444" spans="1:11" x14ac:dyDescent="0.3">
      <c r="A444" s="3">
        <v>23102</v>
      </c>
      <c r="B444" t="s">
        <v>40812</v>
      </c>
      <c r="C444" t="s">
        <v>132</v>
      </c>
      <c r="D444" t="s">
        <v>2</v>
      </c>
      <c r="E444" s="5">
        <v>22201958</v>
      </c>
      <c r="F444" t="s">
        <v>40813</v>
      </c>
      <c r="G444">
        <v>37124</v>
      </c>
      <c r="H444" t="s">
        <v>409</v>
      </c>
      <c r="I444" t="s">
        <v>2</v>
      </c>
      <c r="J444" s="2">
        <v>494</v>
      </c>
      <c r="K444" s="1" t="s">
        <v>28017</v>
      </c>
    </row>
    <row r="445" spans="1:11" x14ac:dyDescent="0.3">
      <c r="A445" s="3">
        <v>23102</v>
      </c>
      <c r="B445" t="s">
        <v>40814</v>
      </c>
      <c r="C445" t="s">
        <v>2</v>
      </c>
      <c r="D445" t="s">
        <v>2</v>
      </c>
      <c r="E445" s="5">
        <v>94217548</v>
      </c>
      <c r="F445" t="s">
        <v>40815</v>
      </c>
      <c r="G445">
        <v>37085</v>
      </c>
      <c r="H445" t="s">
        <v>31</v>
      </c>
      <c r="I445" t="s">
        <v>2</v>
      </c>
      <c r="J445" s="2">
        <v>970</v>
      </c>
      <c r="K445" s="1" t="s">
        <v>3027</v>
      </c>
    </row>
    <row r="446" spans="1:11" x14ac:dyDescent="0.3">
      <c r="A446" s="3">
        <v>23102</v>
      </c>
      <c r="B446" t="s">
        <v>40816</v>
      </c>
      <c r="C446" t="s">
        <v>2</v>
      </c>
      <c r="D446" t="s">
        <v>2</v>
      </c>
      <c r="E446" s="5">
        <v>70627889</v>
      </c>
      <c r="F446" t="s">
        <v>40817</v>
      </c>
      <c r="G446">
        <v>37431</v>
      </c>
      <c r="H446" t="s">
        <v>46</v>
      </c>
      <c r="I446" t="s">
        <v>2</v>
      </c>
      <c r="J446" s="2">
        <v>970</v>
      </c>
      <c r="K446" s="1" t="s">
        <v>40818</v>
      </c>
    </row>
    <row r="447" spans="1:11" x14ac:dyDescent="0.3">
      <c r="A447" s="3">
        <v>23102</v>
      </c>
      <c r="B447" t="s">
        <v>40819</v>
      </c>
      <c r="C447" t="s">
        <v>2</v>
      </c>
      <c r="D447" t="s">
        <v>2</v>
      </c>
      <c r="E447" s="5">
        <v>57961651</v>
      </c>
      <c r="F447" t="s">
        <v>40820</v>
      </c>
      <c r="G447">
        <v>37077</v>
      </c>
      <c r="H447" t="s">
        <v>31</v>
      </c>
      <c r="I447" t="s">
        <v>184</v>
      </c>
      <c r="J447" s="2">
        <v>970</v>
      </c>
      <c r="K447" s="1" t="s">
        <v>620</v>
      </c>
    </row>
    <row r="448" spans="1:11" x14ac:dyDescent="0.3">
      <c r="A448" s="3">
        <v>23102</v>
      </c>
      <c r="B448" t="s">
        <v>40918</v>
      </c>
      <c r="C448" t="s">
        <v>40919</v>
      </c>
      <c r="D448" t="s">
        <v>2</v>
      </c>
      <c r="E448" s="5">
        <v>23242475</v>
      </c>
      <c r="F448" t="s">
        <v>40920</v>
      </c>
      <c r="G448">
        <v>37079</v>
      </c>
      <c r="H448" t="s">
        <v>31</v>
      </c>
      <c r="I448" t="s">
        <v>2</v>
      </c>
      <c r="J448" s="2">
        <v>851</v>
      </c>
      <c r="K448" s="1" t="s">
        <v>40921</v>
      </c>
    </row>
    <row r="449" spans="1:11" x14ac:dyDescent="0.3">
      <c r="A449" s="3">
        <v>23102</v>
      </c>
      <c r="B449" t="s">
        <v>40918</v>
      </c>
      <c r="C449" t="s">
        <v>40922</v>
      </c>
      <c r="D449" t="s">
        <v>2</v>
      </c>
      <c r="E449" s="5">
        <v>23337071</v>
      </c>
      <c r="F449" t="s">
        <v>2105</v>
      </c>
      <c r="G449">
        <v>37136</v>
      </c>
      <c r="H449" t="s">
        <v>198</v>
      </c>
      <c r="I449" t="s">
        <v>2</v>
      </c>
      <c r="J449" s="2">
        <v>851</v>
      </c>
      <c r="K449" s="1" t="s">
        <v>40923</v>
      </c>
    </row>
    <row r="450" spans="1:11" x14ac:dyDescent="0.3">
      <c r="A450" s="3">
        <v>23102</v>
      </c>
      <c r="B450" t="s">
        <v>40918</v>
      </c>
      <c r="C450" t="s">
        <v>40924</v>
      </c>
      <c r="D450" t="s">
        <v>2</v>
      </c>
      <c r="E450" s="5">
        <v>23214803</v>
      </c>
      <c r="F450" t="s">
        <v>40925</v>
      </c>
      <c r="G450">
        <v>34346</v>
      </c>
      <c r="H450" t="s">
        <v>50</v>
      </c>
      <c r="I450" t="s">
        <v>2</v>
      </c>
      <c r="J450" s="2">
        <v>851</v>
      </c>
      <c r="K450" s="1" t="s">
        <v>40926</v>
      </c>
    </row>
    <row r="451" spans="1:11" x14ac:dyDescent="0.3">
      <c r="A451" s="3">
        <v>23102</v>
      </c>
      <c r="B451" t="s">
        <v>40918</v>
      </c>
      <c r="C451" t="s">
        <v>40924</v>
      </c>
      <c r="D451" t="s">
        <v>2</v>
      </c>
      <c r="E451" s="5">
        <v>23375487</v>
      </c>
      <c r="F451" t="s">
        <v>40925</v>
      </c>
      <c r="G451">
        <v>34346</v>
      </c>
      <c r="H451" t="s">
        <v>50</v>
      </c>
      <c r="I451" t="s">
        <v>2</v>
      </c>
      <c r="J451" s="2">
        <v>851</v>
      </c>
      <c r="K451" s="1" t="s">
        <v>1371</v>
      </c>
    </row>
    <row r="452" spans="1:11" x14ac:dyDescent="0.3">
      <c r="A452" s="3">
        <v>23102</v>
      </c>
      <c r="B452" t="s">
        <v>40918</v>
      </c>
      <c r="C452" t="s">
        <v>40927</v>
      </c>
      <c r="D452" t="s">
        <v>2</v>
      </c>
      <c r="E452" s="5">
        <v>23375524</v>
      </c>
      <c r="F452" t="s">
        <v>17072</v>
      </c>
      <c r="G452">
        <v>37434</v>
      </c>
      <c r="H452" t="s">
        <v>958</v>
      </c>
      <c r="I452" t="s">
        <v>2</v>
      </c>
      <c r="J452" s="2">
        <v>851</v>
      </c>
      <c r="K452" s="1" t="s">
        <v>8453</v>
      </c>
    </row>
    <row r="453" spans="1:11" x14ac:dyDescent="0.3">
      <c r="A453" s="3">
        <v>23102</v>
      </c>
      <c r="B453" t="s">
        <v>40918</v>
      </c>
      <c r="C453" t="s">
        <v>40931</v>
      </c>
      <c r="D453" t="s">
        <v>2</v>
      </c>
      <c r="E453" s="5">
        <v>23121082</v>
      </c>
      <c r="F453" t="s">
        <v>40932</v>
      </c>
      <c r="G453">
        <v>37133</v>
      </c>
      <c r="H453" t="s">
        <v>65</v>
      </c>
      <c r="I453" t="s">
        <v>2</v>
      </c>
      <c r="J453" s="2">
        <v>851</v>
      </c>
      <c r="K453" s="1" t="s">
        <v>40933</v>
      </c>
    </row>
    <row r="454" spans="1:11" x14ac:dyDescent="0.3">
      <c r="A454" s="3">
        <v>23102</v>
      </c>
      <c r="B454" t="s">
        <v>40913</v>
      </c>
      <c r="C454" t="s">
        <v>2</v>
      </c>
      <c r="D454" t="s">
        <v>2</v>
      </c>
      <c r="E454" s="5">
        <v>23254414</v>
      </c>
      <c r="F454" t="s">
        <v>40914</v>
      </c>
      <c r="G454">
        <v>37136</v>
      </c>
      <c r="H454" t="s">
        <v>561</v>
      </c>
      <c r="I454" t="s">
        <v>2</v>
      </c>
      <c r="J454" s="2">
        <v>851</v>
      </c>
      <c r="K454" s="1" t="s">
        <v>40915</v>
      </c>
    </row>
    <row r="455" spans="1:11" x14ac:dyDescent="0.3">
      <c r="A455" s="3">
        <v>23102</v>
      </c>
      <c r="B455" t="s">
        <v>40928</v>
      </c>
      <c r="C455" t="s">
        <v>2</v>
      </c>
      <c r="D455" t="s">
        <v>2</v>
      </c>
      <c r="E455" s="5">
        <v>23215724</v>
      </c>
      <c r="F455" t="s">
        <v>40929</v>
      </c>
      <c r="G455">
        <v>37085</v>
      </c>
      <c r="H455" t="s">
        <v>31</v>
      </c>
      <c r="I455" t="s">
        <v>2</v>
      </c>
      <c r="J455" s="2">
        <v>851</v>
      </c>
      <c r="K455" s="1" t="s">
        <v>40930</v>
      </c>
    </row>
    <row r="456" spans="1:11" x14ac:dyDescent="0.3">
      <c r="A456" s="3">
        <v>23102</v>
      </c>
      <c r="B456" t="s">
        <v>40916</v>
      </c>
      <c r="C456" t="s">
        <v>291</v>
      </c>
      <c r="D456" t="s">
        <v>2</v>
      </c>
      <c r="E456" s="5">
        <v>23340054</v>
      </c>
      <c r="F456" t="s">
        <v>40917</v>
      </c>
      <c r="G456">
        <v>37434</v>
      </c>
      <c r="H456" t="s">
        <v>291</v>
      </c>
      <c r="I456" t="s">
        <v>2</v>
      </c>
      <c r="J456" s="2">
        <v>851</v>
      </c>
      <c r="K456" s="1" t="s">
        <v>292</v>
      </c>
    </row>
    <row r="457" spans="1:11" x14ac:dyDescent="0.3">
      <c r="A457" s="3">
        <v>23102</v>
      </c>
      <c r="B457" t="s">
        <v>40937</v>
      </c>
      <c r="C457" t="s">
        <v>40938</v>
      </c>
      <c r="D457" t="s">
        <v>40939</v>
      </c>
      <c r="E457" s="5">
        <v>23106799</v>
      </c>
      <c r="F457" t="s">
        <v>40940</v>
      </c>
      <c r="G457">
        <v>37434</v>
      </c>
      <c r="H457" t="s">
        <v>360</v>
      </c>
      <c r="I457" t="s">
        <v>2</v>
      </c>
      <c r="J457" s="2">
        <v>881</v>
      </c>
      <c r="K457" s="1" t="s">
        <v>40941</v>
      </c>
    </row>
    <row r="458" spans="1:11" x14ac:dyDescent="0.3">
      <c r="A458" s="3">
        <v>23102</v>
      </c>
      <c r="B458" t="s">
        <v>40984</v>
      </c>
      <c r="C458" t="s">
        <v>40985</v>
      </c>
      <c r="D458" t="s">
        <v>2</v>
      </c>
      <c r="E458" s="5">
        <v>23381657</v>
      </c>
      <c r="F458" t="s">
        <v>40986</v>
      </c>
      <c r="G458">
        <v>37136</v>
      </c>
      <c r="H458" t="s">
        <v>561</v>
      </c>
      <c r="I458" t="s">
        <v>2</v>
      </c>
      <c r="J458" s="2">
        <v>949</v>
      </c>
      <c r="K458" s="1" t="s">
        <v>562</v>
      </c>
    </row>
    <row r="459" spans="1:11" x14ac:dyDescent="0.3">
      <c r="A459" s="3">
        <v>23102</v>
      </c>
      <c r="B459" t="s">
        <v>40942</v>
      </c>
      <c r="C459" t="s">
        <v>2</v>
      </c>
      <c r="D459" t="s">
        <v>2</v>
      </c>
      <c r="E459" s="5">
        <v>22859048</v>
      </c>
      <c r="F459" t="s">
        <v>40943</v>
      </c>
      <c r="G459">
        <v>37445</v>
      </c>
      <c r="H459" t="s">
        <v>673</v>
      </c>
      <c r="I459" t="s">
        <v>2</v>
      </c>
      <c r="J459" s="2">
        <v>949</v>
      </c>
      <c r="K459" s="1" t="s">
        <v>1098</v>
      </c>
    </row>
    <row r="460" spans="1:11" x14ac:dyDescent="0.3">
      <c r="A460" s="3">
        <v>23102</v>
      </c>
      <c r="B460" t="s">
        <v>40942</v>
      </c>
      <c r="C460" t="s">
        <v>40947</v>
      </c>
      <c r="D460" t="s">
        <v>2</v>
      </c>
      <c r="E460" s="5">
        <v>23373715</v>
      </c>
      <c r="F460" t="s">
        <v>40948</v>
      </c>
      <c r="G460">
        <v>37434</v>
      </c>
      <c r="H460" t="s">
        <v>291</v>
      </c>
      <c r="I460" t="s">
        <v>2</v>
      </c>
      <c r="J460" s="2">
        <v>949</v>
      </c>
      <c r="K460" s="1" t="s">
        <v>2117</v>
      </c>
    </row>
    <row r="461" spans="1:11" x14ac:dyDescent="0.3">
      <c r="A461" s="3">
        <v>23102</v>
      </c>
      <c r="B461" t="s">
        <v>40942</v>
      </c>
      <c r="C461" t="s">
        <v>40949</v>
      </c>
      <c r="D461" t="s">
        <v>2</v>
      </c>
      <c r="E461" s="5">
        <v>23402297</v>
      </c>
      <c r="F461" t="s">
        <v>40950</v>
      </c>
      <c r="G461">
        <v>37115</v>
      </c>
      <c r="H461" t="s">
        <v>4</v>
      </c>
      <c r="I461" t="s">
        <v>2</v>
      </c>
      <c r="J461" s="2">
        <v>949</v>
      </c>
      <c r="K461" s="1" t="s">
        <v>845</v>
      </c>
    </row>
    <row r="462" spans="1:11" x14ac:dyDescent="0.3">
      <c r="A462" s="3">
        <v>23102</v>
      </c>
      <c r="B462" t="s">
        <v>40942</v>
      </c>
      <c r="C462" t="s">
        <v>40947</v>
      </c>
      <c r="D462" t="s">
        <v>291</v>
      </c>
      <c r="E462" s="5">
        <v>23173358</v>
      </c>
      <c r="F462" t="s">
        <v>40948</v>
      </c>
      <c r="G462">
        <v>37434</v>
      </c>
      <c r="H462" t="s">
        <v>291</v>
      </c>
      <c r="I462" t="s">
        <v>2</v>
      </c>
      <c r="J462" s="2">
        <v>949</v>
      </c>
      <c r="K462" s="1" t="s">
        <v>40951</v>
      </c>
    </row>
    <row r="463" spans="1:11" x14ac:dyDescent="0.3">
      <c r="A463" s="3">
        <v>23102</v>
      </c>
      <c r="B463" t="s">
        <v>40942</v>
      </c>
      <c r="C463" t="s">
        <v>40952</v>
      </c>
      <c r="D463" t="s">
        <v>2</v>
      </c>
      <c r="E463" s="5">
        <v>23379210</v>
      </c>
      <c r="F463" t="s">
        <v>40953</v>
      </c>
      <c r="G463">
        <v>37431</v>
      </c>
      <c r="H463" t="s">
        <v>46</v>
      </c>
      <c r="I463" t="s">
        <v>2</v>
      </c>
      <c r="J463" s="2">
        <v>949</v>
      </c>
      <c r="K463" s="1" t="s">
        <v>1481</v>
      </c>
    </row>
    <row r="464" spans="1:11" x14ac:dyDescent="0.3">
      <c r="A464" s="3">
        <v>23102</v>
      </c>
      <c r="B464" t="s">
        <v>40942</v>
      </c>
      <c r="C464" t="s">
        <v>40954</v>
      </c>
      <c r="D464" t="s">
        <v>2</v>
      </c>
      <c r="E464" s="5">
        <v>23168271</v>
      </c>
      <c r="F464" t="s">
        <v>40955</v>
      </c>
      <c r="G464">
        <v>37115</v>
      </c>
      <c r="H464" t="s">
        <v>4</v>
      </c>
      <c r="I464" t="s">
        <v>2</v>
      </c>
      <c r="J464" s="2">
        <v>949</v>
      </c>
      <c r="K464" s="1" t="s">
        <v>134</v>
      </c>
    </row>
    <row r="465" spans="1:11" x14ac:dyDescent="0.3">
      <c r="A465" s="3">
        <v>23102</v>
      </c>
      <c r="B465" t="s">
        <v>40942</v>
      </c>
      <c r="C465" t="s">
        <v>40956</v>
      </c>
      <c r="D465" t="s">
        <v>2</v>
      </c>
      <c r="E465" s="5">
        <v>23381691</v>
      </c>
      <c r="F465" t="s">
        <v>40957</v>
      </c>
      <c r="G465">
        <v>37115</v>
      </c>
      <c r="H465" t="s">
        <v>4</v>
      </c>
      <c r="I465" t="s">
        <v>2</v>
      </c>
      <c r="J465" s="2">
        <v>949</v>
      </c>
      <c r="K465" s="1" t="s">
        <v>845</v>
      </c>
    </row>
    <row r="466" spans="1:11" x14ac:dyDescent="0.3">
      <c r="A466" s="3">
        <v>23102</v>
      </c>
      <c r="B466" t="s">
        <v>40942</v>
      </c>
      <c r="C466" t="s">
        <v>40958</v>
      </c>
      <c r="D466" t="s">
        <v>2</v>
      </c>
      <c r="E466" s="5">
        <v>23374011</v>
      </c>
      <c r="F466" t="s">
        <v>40959</v>
      </c>
      <c r="G466">
        <v>37197</v>
      </c>
      <c r="H466" t="s">
        <v>156</v>
      </c>
      <c r="I466" t="s">
        <v>2</v>
      </c>
      <c r="J466" s="2">
        <v>949</v>
      </c>
      <c r="K466" s="1" t="s">
        <v>26364</v>
      </c>
    </row>
    <row r="467" spans="1:11" x14ac:dyDescent="0.3">
      <c r="A467" s="3">
        <v>23102</v>
      </c>
      <c r="B467" t="s">
        <v>40942</v>
      </c>
      <c r="C467" t="s">
        <v>40960</v>
      </c>
      <c r="D467" t="s">
        <v>2</v>
      </c>
      <c r="E467" s="5">
        <v>23104166</v>
      </c>
      <c r="F467" t="s">
        <v>26531</v>
      </c>
      <c r="G467">
        <v>37115</v>
      </c>
      <c r="H467" t="s">
        <v>4</v>
      </c>
      <c r="I467" t="s">
        <v>2</v>
      </c>
      <c r="J467" s="2">
        <v>949</v>
      </c>
      <c r="K467" s="1" t="s">
        <v>1380</v>
      </c>
    </row>
    <row r="468" spans="1:11" x14ac:dyDescent="0.3">
      <c r="A468" s="3">
        <v>23102</v>
      </c>
      <c r="B468" t="s">
        <v>40942</v>
      </c>
      <c r="C468" t="s">
        <v>40961</v>
      </c>
      <c r="D468" t="s">
        <v>40962</v>
      </c>
      <c r="E468" s="5">
        <v>23432783</v>
      </c>
      <c r="F468" t="s">
        <v>40963</v>
      </c>
      <c r="G468">
        <v>37115</v>
      </c>
      <c r="H468" t="s">
        <v>4</v>
      </c>
      <c r="I468" t="s">
        <v>2</v>
      </c>
      <c r="J468" s="2">
        <v>949</v>
      </c>
      <c r="K468" s="1" t="s">
        <v>845</v>
      </c>
    </row>
    <row r="469" spans="1:11" x14ac:dyDescent="0.3">
      <c r="A469" s="3">
        <v>23102</v>
      </c>
      <c r="B469" t="s">
        <v>40942</v>
      </c>
      <c r="C469" t="s">
        <v>40972</v>
      </c>
      <c r="D469" t="s">
        <v>2</v>
      </c>
      <c r="E469" s="5">
        <v>23131103</v>
      </c>
      <c r="F469" t="s">
        <v>8059</v>
      </c>
      <c r="G469">
        <v>37434</v>
      </c>
      <c r="H469" t="s">
        <v>459</v>
      </c>
      <c r="I469" t="s">
        <v>2</v>
      </c>
      <c r="J469" s="2">
        <v>949</v>
      </c>
      <c r="K469" s="1" t="s">
        <v>460</v>
      </c>
    </row>
    <row r="470" spans="1:11" x14ac:dyDescent="0.3">
      <c r="A470" s="3">
        <v>23102</v>
      </c>
      <c r="B470" t="s">
        <v>40942</v>
      </c>
      <c r="C470" t="s">
        <v>40973</v>
      </c>
      <c r="D470" t="s">
        <v>2</v>
      </c>
      <c r="E470" s="5">
        <v>23149927</v>
      </c>
      <c r="F470" t="s">
        <v>323</v>
      </c>
      <c r="G470">
        <v>37127</v>
      </c>
      <c r="H470" t="s">
        <v>324</v>
      </c>
      <c r="I470" t="s">
        <v>2</v>
      </c>
      <c r="J470" s="2">
        <v>949</v>
      </c>
      <c r="K470" s="1" t="s">
        <v>1712</v>
      </c>
    </row>
    <row r="471" spans="1:11" x14ac:dyDescent="0.3">
      <c r="A471" s="3">
        <v>23102</v>
      </c>
      <c r="B471" t="s">
        <v>40942</v>
      </c>
      <c r="C471" t="s">
        <v>40974</v>
      </c>
      <c r="D471" t="s">
        <v>2</v>
      </c>
      <c r="E471" s="5">
        <v>23381704</v>
      </c>
      <c r="F471" t="s">
        <v>33296</v>
      </c>
      <c r="G471">
        <v>37136</v>
      </c>
      <c r="H471" t="s">
        <v>561</v>
      </c>
      <c r="I471" t="s">
        <v>2</v>
      </c>
      <c r="J471" s="2">
        <v>949</v>
      </c>
      <c r="K471" s="1" t="s">
        <v>562</v>
      </c>
    </row>
    <row r="472" spans="1:11" x14ac:dyDescent="0.3">
      <c r="A472" s="3">
        <v>23102</v>
      </c>
      <c r="B472" t="s">
        <v>40942</v>
      </c>
      <c r="C472" t="s">
        <v>40976</v>
      </c>
      <c r="D472" t="s">
        <v>2</v>
      </c>
      <c r="E472" s="5">
        <v>23381771</v>
      </c>
      <c r="F472" t="s">
        <v>40977</v>
      </c>
      <c r="G472">
        <v>37115</v>
      </c>
      <c r="H472" t="s">
        <v>4</v>
      </c>
      <c r="I472" t="s">
        <v>2</v>
      </c>
      <c r="J472" s="2">
        <v>949</v>
      </c>
      <c r="K472" s="1" t="s">
        <v>845</v>
      </c>
    </row>
    <row r="473" spans="1:11" x14ac:dyDescent="0.3">
      <c r="A473" s="3">
        <v>23102</v>
      </c>
      <c r="B473" t="s">
        <v>40942</v>
      </c>
      <c r="C473" t="s">
        <v>40978</v>
      </c>
      <c r="D473" t="s">
        <v>2</v>
      </c>
      <c r="E473" s="5">
        <v>23381782</v>
      </c>
      <c r="F473" t="s">
        <v>40979</v>
      </c>
      <c r="G473">
        <v>37115</v>
      </c>
      <c r="H473" t="s">
        <v>4</v>
      </c>
      <c r="I473" t="s">
        <v>2</v>
      </c>
      <c r="J473" s="2">
        <v>949</v>
      </c>
      <c r="K473" s="1" t="s">
        <v>845</v>
      </c>
    </row>
    <row r="474" spans="1:11" x14ac:dyDescent="0.3">
      <c r="A474" s="3">
        <v>23102</v>
      </c>
      <c r="B474" t="s">
        <v>40942</v>
      </c>
      <c r="C474" t="s">
        <v>40981</v>
      </c>
      <c r="D474" t="s">
        <v>2</v>
      </c>
      <c r="E474" s="5">
        <v>23381759</v>
      </c>
      <c r="F474" t="s">
        <v>40940</v>
      </c>
      <c r="G474">
        <v>37434</v>
      </c>
      <c r="H474" t="s">
        <v>360</v>
      </c>
      <c r="I474" t="s">
        <v>2</v>
      </c>
      <c r="J474" s="2">
        <v>949</v>
      </c>
      <c r="K474" s="1" t="s">
        <v>21356</v>
      </c>
    </row>
    <row r="475" spans="1:11" x14ac:dyDescent="0.3">
      <c r="A475" s="3">
        <v>23102</v>
      </c>
      <c r="B475" t="s">
        <v>40942</v>
      </c>
      <c r="C475" t="s">
        <v>40982</v>
      </c>
      <c r="D475" t="s">
        <v>2</v>
      </c>
      <c r="E475" s="5">
        <v>23381793</v>
      </c>
      <c r="F475" t="s">
        <v>40983</v>
      </c>
      <c r="G475">
        <v>37115</v>
      </c>
      <c r="H475" t="s">
        <v>4</v>
      </c>
      <c r="I475" t="s">
        <v>2</v>
      </c>
      <c r="J475" s="2">
        <v>949</v>
      </c>
      <c r="K475" s="1" t="s">
        <v>845</v>
      </c>
    </row>
    <row r="476" spans="1:11" x14ac:dyDescent="0.3">
      <c r="A476" s="3">
        <v>23102</v>
      </c>
      <c r="B476" t="s">
        <v>40944</v>
      </c>
      <c r="C476" t="s">
        <v>40945</v>
      </c>
      <c r="D476" t="s">
        <v>2</v>
      </c>
      <c r="E476" s="5">
        <v>23381737</v>
      </c>
      <c r="F476" t="s">
        <v>40946</v>
      </c>
      <c r="G476">
        <v>37115</v>
      </c>
      <c r="H476" t="s">
        <v>4</v>
      </c>
      <c r="I476" t="s">
        <v>2</v>
      </c>
      <c r="J476" s="2">
        <v>949</v>
      </c>
      <c r="K476" s="1" t="s">
        <v>845</v>
      </c>
    </row>
    <row r="477" spans="1:11" x14ac:dyDescent="0.3">
      <c r="A477" s="3">
        <v>23102</v>
      </c>
      <c r="B477" t="s">
        <v>40967</v>
      </c>
      <c r="C477" t="s">
        <v>40968</v>
      </c>
      <c r="D477" t="s">
        <v>2</v>
      </c>
      <c r="E477" s="5">
        <v>23400876</v>
      </c>
      <c r="F477" t="s">
        <v>40969</v>
      </c>
      <c r="G477">
        <v>37115</v>
      </c>
      <c r="H477" t="s">
        <v>4</v>
      </c>
      <c r="I477" t="s">
        <v>2</v>
      </c>
      <c r="J477" s="2">
        <v>949</v>
      </c>
      <c r="K477" s="1" t="s">
        <v>845</v>
      </c>
    </row>
    <row r="478" spans="1:11" x14ac:dyDescent="0.3">
      <c r="A478" s="3">
        <v>23102</v>
      </c>
      <c r="B478" t="s">
        <v>41055</v>
      </c>
      <c r="C478" t="s">
        <v>198</v>
      </c>
      <c r="D478" t="s">
        <v>2</v>
      </c>
      <c r="E478" s="5">
        <v>23173520</v>
      </c>
      <c r="F478" t="s">
        <v>41056</v>
      </c>
      <c r="G478">
        <v>37136</v>
      </c>
      <c r="H478" t="s">
        <v>198</v>
      </c>
      <c r="I478" t="s">
        <v>2</v>
      </c>
      <c r="J478" s="2">
        <v>949</v>
      </c>
      <c r="K478" s="1" t="s">
        <v>371</v>
      </c>
    </row>
    <row r="479" spans="1:11" x14ac:dyDescent="0.3">
      <c r="A479" s="3">
        <v>23102</v>
      </c>
      <c r="B479" t="s">
        <v>41055</v>
      </c>
      <c r="C479" t="s">
        <v>41069</v>
      </c>
      <c r="D479" t="s">
        <v>2</v>
      </c>
      <c r="E479" s="5">
        <v>23172493</v>
      </c>
      <c r="F479" t="s">
        <v>8059</v>
      </c>
      <c r="G479">
        <v>37434</v>
      </c>
      <c r="H479" t="s">
        <v>459</v>
      </c>
      <c r="I479" t="s">
        <v>2</v>
      </c>
      <c r="J479" s="2">
        <v>949</v>
      </c>
      <c r="K479" s="1" t="s">
        <v>460</v>
      </c>
    </row>
    <row r="480" spans="1:11" x14ac:dyDescent="0.3">
      <c r="A480" s="3">
        <v>23102</v>
      </c>
      <c r="B480" t="s">
        <v>41052</v>
      </c>
      <c r="C480" t="s">
        <v>41053</v>
      </c>
      <c r="D480" t="s">
        <v>2</v>
      </c>
      <c r="E480" s="5">
        <v>23381680</v>
      </c>
      <c r="F480" t="s">
        <v>5990</v>
      </c>
      <c r="G480">
        <v>37434</v>
      </c>
      <c r="H480" t="s">
        <v>459</v>
      </c>
      <c r="I480" t="s">
        <v>2</v>
      </c>
      <c r="J480" s="2">
        <v>949</v>
      </c>
      <c r="K480" s="1" t="s">
        <v>460</v>
      </c>
    </row>
    <row r="481" spans="1:11" x14ac:dyDescent="0.3">
      <c r="A481" s="3">
        <v>23102</v>
      </c>
      <c r="B481" t="s">
        <v>41054</v>
      </c>
      <c r="C481" t="s">
        <v>2</v>
      </c>
      <c r="D481" t="s">
        <v>2</v>
      </c>
      <c r="E481" s="5">
        <v>23188231</v>
      </c>
      <c r="F481" t="s">
        <v>11550</v>
      </c>
      <c r="G481">
        <v>37520</v>
      </c>
      <c r="H481" t="s">
        <v>20</v>
      </c>
      <c r="I481" t="s">
        <v>2</v>
      </c>
      <c r="J481" s="2">
        <v>949</v>
      </c>
      <c r="K481" s="1" t="s">
        <v>2099</v>
      </c>
    </row>
    <row r="482" spans="1:11" x14ac:dyDescent="0.3">
      <c r="A482" s="3">
        <v>23102</v>
      </c>
      <c r="B482" t="s">
        <v>41057</v>
      </c>
      <c r="C482" t="s">
        <v>40961</v>
      </c>
      <c r="D482" t="s">
        <v>2</v>
      </c>
      <c r="E482" s="5">
        <v>23375216</v>
      </c>
      <c r="F482" t="s">
        <v>41056</v>
      </c>
      <c r="G482">
        <v>37136</v>
      </c>
      <c r="H482" t="s">
        <v>198</v>
      </c>
      <c r="I482" t="s">
        <v>2</v>
      </c>
      <c r="J482" s="2">
        <v>949</v>
      </c>
      <c r="K482" s="1" t="s">
        <v>371</v>
      </c>
    </row>
    <row r="483" spans="1:11" x14ac:dyDescent="0.3">
      <c r="A483" s="3">
        <v>23102</v>
      </c>
      <c r="B483" t="s">
        <v>41060</v>
      </c>
      <c r="C483" t="s">
        <v>2</v>
      </c>
      <c r="D483" t="s">
        <v>2</v>
      </c>
      <c r="E483" s="5">
        <v>23165791</v>
      </c>
      <c r="F483" t="s">
        <v>40953</v>
      </c>
      <c r="G483">
        <v>37431</v>
      </c>
      <c r="H483" t="s">
        <v>46</v>
      </c>
      <c r="I483" t="s">
        <v>2</v>
      </c>
      <c r="J483" s="2">
        <v>949</v>
      </c>
      <c r="K483" s="1" t="s">
        <v>223</v>
      </c>
    </row>
    <row r="484" spans="1:11" x14ac:dyDescent="0.3">
      <c r="A484" s="3">
        <v>23102</v>
      </c>
      <c r="B484" t="s">
        <v>41061</v>
      </c>
      <c r="C484" t="s">
        <v>2</v>
      </c>
      <c r="D484" t="s">
        <v>2</v>
      </c>
      <c r="E484" s="5">
        <v>23213276</v>
      </c>
      <c r="F484" t="s">
        <v>41062</v>
      </c>
      <c r="G484">
        <v>37115</v>
      </c>
      <c r="H484" t="s">
        <v>4</v>
      </c>
      <c r="I484" t="s">
        <v>2</v>
      </c>
      <c r="J484" s="2">
        <v>949</v>
      </c>
      <c r="K484" s="1" t="s">
        <v>3770</v>
      </c>
    </row>
    <row r="485" spans="1:11" x14ac:dyDescent="0.3">
      <c r="A485" s="3">
        <v>23102</v>
      </c>
      <c r="B485" t="s">
        <v>41063</v>
      </c>
      <c r="C485" t="s">
        <v>41064</v>
      </c>
      <c r="D485" t="s">
        <v>2</v>
      </c>
      <c r="E485" s="5">
        <v>23127614</v>
      </c>
      <c r="F485" t="s">
        <v>41015</v>
      </c>
      <c r="G485">
        <v>34346</v>
      </c>
      <c r="H485" t="s">
        <v>50</v>
      </c>
      <c r="I485" t="s">
        <v>2</v>
      </c>
      <c r="J485" s="2">
        <v>949</v>
      </c>
      <c r="K485" s="1" t="s">
        <v>6113</v>
      </c>
    </row>
    <row r="486" spans="1:11" x14ac:dyDescent="0.3">
      <c r="A486" s="3">
        <v>23102</v>
      </c>
      <c r="B486" t="s">
        <v>41067</v>
      </c>
      <c r="C486" t="s">
        <v>2</v>
      </c>
      <c r="D486" t="s">
        <v>2</v>
      </c>
      <c r="E486" s="5">
        <v>23377263</v>
      </c>
      <c r="F486" t="s">
        <v>41068</v>
      </c>
      <c r="G486">
        <v>37412</v>
      </c>
      <c r="H486" t="s">
        <v>207</v>
      </c>
      <c r="I486" t="s">
        <v>2</v>
      </c>
      <c r="J486" s="2">
        <v>949</v>
      </c>
      <c r="K486" s="1" t="s">
        <v>432</v>
      </c>
    </row>
    <row r="487" spans="1:11" x14ac:dyDescent="0.3">
      <c r="A487" s="3">
        <v>23102</v>
      </c>
      <c r="B487" t="s">
        <v>41067</v>
      </c>
      <c r="C487" t="s">
        <v>24834</v>
      </c>
      <c r="D487" t="s">
        <v>2</v>
      </c>
      <c r="E487" s="5">
        <v>23259191</v>
      </c>
      <c r="F487" t="s">
        <v>41068</v>
      </c>
      <c r="G487">
        <v>37412</v>
      </c>
      <c r="H487" t="s">
        <v>207</v>
      </c>
      <c r="I487" t="s">
        <v>2</v>
      </c>
      <c r="J487" s="2">
        <v>949</v>
      </c>
      <c r="K487" s="1" t="s">
        <v>7594</v>
      </c>
    </row>
    <row r="488" spans="1:11" x14ac:dyDescent="0.3">
      <c r="A488" s="3">
        <v>23102</v>
      </c>
      <c r="B488" t="s">
        <v>41070</v>
      </c>
      <c r="C488" t="s">
        <v>2</v>
      </c>
      <c r="D488" t="s">
        <v>2</v>
      </c>
      <c r="E488" s="5">
        <v>23301455</v>
      </c>
      <c r="F488" t="s">
        <v>41027</v>
      </c>
      <c r="G488">
        <v>37133</v>
      </c>
      <c r="H488" t="s">
        <v>65</v>
      </c>
      <c r="I488" t="s">
        <v>2</v>
      </c>
      <c r="J488" s="2">
        <v>949</v>
      </c>
      <c r="K488" s="1" t="s">
        <v>2071</v>
      </c>
    </row>
    <row r="489" spans="1:11" x14ac:dyDescent="0.3">
      <c r="A489" s="3">
        <v>23102</v>
      </c>
      <c r="B489" t="s">
        <v>41071</v>
      </c>
      <c r="C489" t="s">
        <v>2</v>
      </c>
      <c r="D489" t="s">
        <v>2</v>
      </c>
      <c r="E489" s="5">
        <v>23170607</v>
      </c>
      <c r="F489" t="s">
        <v>40979</v>
      </c>
      <c r="G489">
        <v>37115</v>
      </c>
      <c r="H489" t="s">
        <v>4</v>
      </c>
      <c r="I489" t="s">
        <v>2</v>
      </c>
      <c r="J489" s="2">
        <v>949</v>
      </c>
      <c r="K489" s="1" t="s">
        <v>134</v>
      </c>
    </row>
    <row r="490" spans="1:11" x14ac:dyDescent="0.3">
      <c r="A490" s="3">
        <v>23102</v>
      </c>
      <c r="B490" t="s">
        <v>41072</v>
      </c>
      <c r="C490" t="s">
        <v>266</v>
      </c>
      <c r="D490" t="s">
        <v>2</v>
      </c>
      <c r="E490" s="5">
        <v>23168102</v>
      </c>
      <c r="F490" t="s">
        <v>41009</v>
      </c>
      <c r="G490">
        <v>37434</v>
      </c>
      <c r="H490" t="s">
        <v>266</v>
      </c>
      <c r="I490" t="s">
        <v>2</v>
      </c>
      <c r="J490" s="2">
        <v>949</v>
      </c>
      <c r="K490" s="1" t="s">
        <v>267</v>
      </c>
    </row>
    <row r="491" spans="1:11" x14ac:dyDescent="0.3">
      <c r="A491" s="3">
        <v>23102</v>
      </c>
      <c r="B491" t="s">
        <v>41072</v>
      </c>
      <c r="C491" t="s">
        <v>41074</v>
      </c>
      <c r="D491" t="s">
        <v>2</v>
      </c>
      <c r="E491" s="5">
        <v>23101442</v>
      </c>
      <c r="F491" t="s">
        <v>41075</v>
      </c>
      <c r="G491">
        <v>37073</v>
      </c>
      <c r="H491" t="s">
        <v>31</v>
      </c>
      <c r="I491" t="s">
        <v>2</v>
      </c>
      <c r="J491" s="2">
        <v>949</v>
      </c>
      <c r="K491" s="1" t="s">
        <v>421</v>
      </c>
    </row>
    <row r="492" spans="1:11" x14ac:dyDescent="0.3">
      <c r="A492" s="3">
        <v>23102</v>
      </c>
      <c r="B492" t="s">
        <v>41073</v>
      </c>
      <c r="C492" t="s">
        <v>2</v>
      </c>
      <c r="D492" t="s">
        <v>2</v>
      </c>
      <c r="E492" s="5">
        <v>23380428</v>
      </c>
      <c r="F492" t="s">
        <v>5799</v>
      </c>
      <c r="G492">
        <v>37434</v>
      </c>
      <c r="H492" t="s">
        <v>9</v>
      </c>
      <c r="I492" t="s">
        <v>2</v>
      </c>
      <c r="J492" s="2">
        <v>949</v>
      </c>
      <c r="K492" s="1" t="s">
        <v>5179</v>
      </c>
    </row>
    <row r="493" spans="1:11" x14ac:dyDescent="0.3">
      <c r="A493" s="3">
        <v>23102</v>
      </c>
      <c r="B493" t="s">
        <v>41076</v>
      </c>
      <c r="C493" t="s">
        <v>41077</v>
      </c>
      <c r="D493" t="s">
        <v>2</v>
      </c>
      <c r="E493" s="5">
        <v>23381748</v>
      </c>
      <c r="F493" t="s">
        <v>41062</v>
      </c>
      <c r="G493">
        <v>37115</v>
      </c>
      <c r="H493" t="s">
        <v>4</v>
      </c>
      <c r="I493" t="s">
        <v>2</v>
      </c>
      <c r="J493" s="2">
        <v>949</v>
      </c>
      <c r="K493" s="1" t="s">
        <v>845</v>
      </c>
    </row>
    <row r="494" spans="1:11" x14ac:dyDescent="0.3">
      <c r="A494" s="3">
        <v>23102</v>
      </c>
      <c r="B494" t="s">
        <v>40910</v>
      </c>
      <c r="C494" t="s">
        <v>2</v>
      </c>
      <c r="D494" t="s">
        <v>2</v>
      </c>
      <c r="E494" s="5">
        <v>23108854</v>
      </c>
      <c r="F494" t="s">
        <v>8848</v>
      </c>
      <c r="G494">
        <v>37115</v>
      </c>
      <c r="H494" t="s">
        <v>4</v>
      </c>
      <c r="I494" t="s">
        <v>2</v>
      </c>
      <c r="J494" s="2">
        <v>855</v>
      </c>
      <c r="K494" s="1" t="s">
        <v>695</v>
      </c>
    </row>
    <row r="495" spans="1:11" x14ac:dyDescent="0.3">
      <c r="A495" s="3">
        <v>23102</v>
      </c>
      <c r="B495" t="s">
        <v>40911</v>
      </c>
      <c r="C495" t="s">
        <v>2255</v>
      </c>
      <c r="D495" t="s">
        <v>2</v>
      </c>
      <c r="E495" s="5">
        <v>23106926</v>
      </c>
      <c r="F495" t="s">
        <v>40912</v>
      </c>
      <c r="G495">
        <v>37115</v>
      </c>
      <c r="H495" t="s">
        <v>4</v>
      </c>
      <c r="I495" t="s">
        <v>2</v>
      </c>
      <c r="J495" s="2">
        <v>851</v>
      </c>
      <c r="K495" s="1" t="s">
        <v>5</v>
      </c>
    </row>
    <row r="496" spans="1:11" x14ac:dyDescent="0.3">
      <c r="A496" s="3">
        <v>23102</v>
      </c>
      <c r="B496" t="s">
        <v>40934</v>
      </c>
      <c r="C496" t="s">
        <v>2</v>
      </c>
      <c r="D496" t="s">
        <v>2</v>
      </c>
      <c r="E496" s="5">
        <v>23101453</v>
      </c>
      <c r="F496" t="s">
        <v>40935</v>
      </c>
      <c r="G496">
        <v>37073</v>
      </c>
      <c r="H496" t="s">
        <v>31</v>
      </c>
      <c r="I496" t="s">
        <v>2</v>
      </c>
      <c r="J496" s="2">
        <v>851</v>
      </c>
      <c r="K496" s="1" t="s">
        <v>40936</v>
      </c>
    </row>
    <row r="497" spans="1:11" x14ac:dyDescent="0.3">
      <c r="A497" s="3">
        <v>23102</v>
      </c>
      <c r="B497" t="s">
        <v>40964</v>
      </c>
      <c r="C497" t="s">
        <v>40965</v>
      </c>
      <c r="D497" t="s">
        <v>2</v>
      </c>
      <c r="E497" s="5">
        <v>23271368</v>
      </c>
      <c r="F497" t="s">
        <v>40966</v>
      </c>
      <c r="G497">
        <v>37434</v>
      </c>
      <c r="H497" t="s">
        <v>87</v>
      </c>
      <c r="I497" t="s">
        <v>2</v>
      </c>
      <c r="J497" s="2">
        <v>949</v>
      </c>
      <c r="K497" s="1" t="s">
        <v>2047</v>
      </c>
    </row>
    <row r="498" spans="1:11" x14ac:dyDescent="0.3">
      <c r="A498" s="3">
        <v>23102</v>
      </c>
      <c r="B498" t="s">
        <v>40964</v>
      </c>
      <c r="C498" t="s">
        <v>40970</v>
      </c>
      <c r="D498" t="s">
        <v>2</v>
      </c>
      <c r="E498" s="5">
        <v>23269182</v>
      </c>
      <c r="F498" t="s">
        <v>8059</v>
      </c>
      <c r="G498">
        <v>37434</v>
      </c>
      <c r="H498" t="s">
        <v>459</v>
      </c>
      <c r="I498" t="s">
        <v>2</v>
      </c>
      <c r="J498" s="2">
        <v>851</v>
      </c>
      <c r="K498" s="1" t="s">
        <v>40971</v>
      </c>
    </row>
    <row r="499" spans="1:11" x14ac:dyDescent="0.3">
      <c r="A499" s="3">
        <v>23102</v>
      </c>
      <c r="B499" t="s">
        <v>40964</v>
      </c>
      <c r="C499" t="s">
        <v>40975</v>
      </c>
      <c r="D499" t="s">
        <v>2</v>
      </c>
      <c r="E499" s="5">
        <v>29535308</v>
      </c>
      <c r="F499" t="s">
        <v>1400</v>
      </c>
      <c r="G499">
        <v>37115</v>
      </c>
      <c r="H499" t="s">
        <v>4</v>
      </c>
      <c r="I499" t="s">
        <v>16651</v>
      </c>
      <c r="J499" s="2">
        <v>949</v>
      </c>
      <c r="K499" s="1" t="s">
        <v>107</v>
      </c>
    </row>
    <row r="500" spans="1:11" x14ac:dyDescent="0.3">
      <c r="A500" s="3">
        <v>23102</v>
      </c>
      <c r="B500" t="s">
        <v>40964</v>
      </c>
      <c r="C500" t="s">
        <v>40939</v>
      </c>
      <c r="D500" t="s">
        <v>2</v>
      </c>
      <c r="E500" s="5">
        <v>23217588</v>
      </c>
      <c r="F500" t="s">
        <v>40940</v>
      </c>
      <c r="G500">
        <v>37434</v>
      </c>
      <c r="H500" t="s">
        <v>360</v>
      </c>
      <c r="I500" t="s">
        <v>2</v>
      </c>
      <c r="J500" s="2">
        <v>881</v>
      </c>
      <c r="K500" s="1" t="s">
        <v>40980</v>
      </c>
    </row>
    <row r="501" spans="1:11" x14ac:dyDescent="0.3">
      <c r="A501" s="3">
        <v>23102</v>
      </c>
      <c r="B501" t="s">
        <v>41058</v>
      </c>
      <c r="C501" t="s">
        <v>2</v>
      </c>
      <c r="D501" t="s">
        <v>2</v>
      </c>
      <c r="E501" s="5">
        <v>22756921</v>
      </c>
      <c r="F501" t="s">
        <v>41059</v>
      </c>
      <c r="G501">
        <v>37539</v>
      </c>
      <c r="H501" t="s">
        <v>295</v>
      </c>
      <c r="I501" t="s">
        <v>2</v>
      </c>
      <c r="J501" s="2">
        <v>949</v>
      </c>
      <c r="K501" s="1" t="s">
        <v>5891</v>
      </c>
    </row>
    <row r="502" spans="1:11" x14ac:dyDescent="0.3">
      <c r="A502" s="3">
        <v>23102</v>
      </c>
      <c r="B502" t="s">
        <v>41065</v>
      </c>
      <c r="C502" t="s">
        <v>41066</v>
      </c>
      <c r="D502" t="s">
        <v>2</v>
      </c>
      <c r="E502" s="5">
        <v>23188220</v>
      </c>
      <c r="F502" t="s">
        <v>41022</v>
      </c>
      <c r="G502">
        <v>37520</v>
      </c>
      <c r="H502" t="s">
        <v>20</v>
      </c>
      <c r="I502" t="s">
        <v>2</v>
      </c>
      <c r="J502" s="2">
        <v>949</v>
      </c>
      <c r="K502" s="1" t="s">
        <v>2099</v>
      </c>
    </row>
    <row r="503" spans="1:11" x14ac:dyDescent="0.3">
      <c r="A503" s="3">
        <v>23102</v>
      </c>
      <c r="B503" t="s">
        <v>41121</v>
      </c>
      <c r="C503" t="s">
        <v>41122</v>
      </c>
      <c r="D503" t="s">
        <v>2</v>
      </c>
      <c r="E503" s="5">
        <v>23157143</v>
      </c>
      <c r="F503" t="s">
        <v>41123</v>
      </c>
      <c r="G503">
        <v>37075</v>
      </c>
      <c r="H503" t="s">
        <v>31</v>
      </c>
      <c r="I503" t="s">
        <v>2</v>
      </c>
      <c r="J503" s="2">
        <v>949</v>
      </c>
      <c r="K503" s="1" t="s">
        <v>9320</v>
      </c>
    </row>
    <row r="504" spans="1:11" x14ac:dyDescent="0.3">
      <c r="A504" s="3">
        <v>23102</v>
      </c>
      <c r="B504" t="s">
        <v>40821</v>
      </c>
      <c r="C504" t="s">
        <v>2</v>
      </c>
      <c r="D504" t="s">
        <v>2</v>
      </c>
      <c r="E504" s="5">
        <v>98148069</v>
      </c>
      <c r="F504" t="s">
        <v>40822</v>
      </c>
      <c r="G504">
        <v>37073</v>
      </c>
      <c r="H504" t="s">
        <v>31</v>
      </c>
      <c r="I504" t="s">
        <v>2</v>
      </c>
      <c r="J504" s="2">
        <v>970</v>
      </c>
      <c r="K504" s="1" t="s">
        <v>613</v>
      </c>
    </row>
    <row r="505" spans="1:11" x14ac:dyDescent="0.3">
      <c r="A505" s="3">
        <v>23102</v>
      </c>
      <c r="B505" t="s">
        <v>40823</v>
      </c>
      <c r="C505" t="s">
        <v>2</v>
      </c>
      <c r="D505" t="s">
        <v>2</v>
      </c>
      <c r="E505" s="5">
        <v>79361968</v>
      </c>
      <c r="F505" t="s">
        <v>38233</v>
      </c>
      <c r="G505">
        <v>37083</v>
      </c>
      <c r="H505" t="s">
        <v>31</v>
      </c>
      <c r="I505" t="s">
        <v>2</v>
      </c>
      <c r="J505" s="2">
        <v>970</v>
      </c>
      <c r="K505" s="1" t="s">
        <v>40824</v>
      </c>
    </row>
    <row r="506" spans="1:11" x14ac:dyDescent="0.3">
      <c r="A506" s="3">
        <v>23102</v>
      </c>
      <c r="B506" t="s">
        <v>40825</v>
      </c>
      <c r="C506" t="s">
        <v>40826</v>
      </c>
      <c r="D506" t="s">
        <v>2</v>
      </c>
      <c r="E506" s="5">
        <v>84473775</v>
      </c>
      <c r="F506" t="s">
        <v>40827</v>
      </c>
      <c r="G506">
        <v>37073</v>
      </c>
      <c r="H506" t="s">
        <v>31</v>
      </c>
      <c r="I506" t="s">
        <v>2</v>
      </c>
      <c r="J506" s="2">
        <v>471</v>
      </c>
      <c r="K506" s="1" t="s">
        <v>40828</v>
      </c>
    </row>
    <row r="507" spans="1:11" x14ac:dyDescent="0.3">
      <c r="A507" s="3">
        <v>23102</v>
      </c>
      <c r="B507" t="s">
        <v>40829</v>
      </c>
      <c r="C507" t="s">
        <v>2</v>
      </c>
      <c r="D507" t="s">
        <v>2</v>
      </c>
      <c r="E507" s="5">
        <v>78443316</v>
      </c>
      <c r="F507" t="s">
        <v>40830</v>
      </c>
      <c r="G507">
        <v>37197</v>
      </c>
      <c r="H507" t="s">
        <v>156</v>
      </c>
      <c r="I507" t="s">
        <v>2</v>
      </c>
      <c r="J507" s="2">
        <v>970</v>
      </c>
      <c r="K507" s="1" t="s">
        <v>40831</v>
      </c>
    </row>
    <row r="508" spans="1:11" x14ac:dyDescent="0.3">
      <c r="A508" s="3">
        <v>23102</v>
      </c>
      <c r="B508" t="s">
        <v>40832</v>
      </c>
      <c r="C508" t="s">
        <v>2</v>
      </c>
      <c r="D508" t="s">
        <v>2</v>
      </c>
      <c r="E508" s="5">
        <v>78904962</v>
      </c>
      <c r="F508" t="s">
        <v>40833</v>
      </c>
      <c r="G508">
        <v>37075</v>
      </c>
      <c r="H508" t="s">
        <v>31</v>
      </c>
      <c r="I508" t="s">
        <v>2</v>
      </c>
      <c r="J508" s="2">
        <v>970</v>
      </c>
      <c r="K508" s="1" t="s">
        <v>307</v>
      </c>
    </row>
    <row r="509" spans="1:11" x14ac:dyDescent="0.3">
      <c r="A509" s="3">
        <v>23102</v>
      </c>
      <c r="B509" t="s">
        <v>40834</v>
      </c>
      <c r="C509" t="s">
        <v>2</v>
      </c>
      <c r="D509" t="s">
        <v>2</v>
      </c>
      <c r="E509" s="5">
        <v>71022077</v>
      </c>
      <c r="F509" t="s">
        <v>40835</v>
      </c>
      <c r="G509">
        <v>37412</v>
      </c>
      <c r="H509" t="s">
        <v>207</v>
      </c>
      <c r="I509" t="s">
        <v>2</v>
      </c>
      <c r="J509" s="2">
        <v>970</v>
      </c>
      <c r="K509" s="1" t="s">
        <v>208</v>
      </c>
    </row>
    <row r="510" spans="1:11" x14ac:dyDescent="0.3">
      <c r="A510" s="3">
        <v>23102</v>
      </c>
      <c r="B510" t="s">
        <v>40836</v>
      </c>
      <c r="C510" t="s">
        <v>40837</v>
      </c>
      <c r="D510" t="s">
        <v>2</v>
      </c>
      <c r="E510" s="5">
        <v>97101125</v>
      </c>
      <c r="F510" t="s">
        <v>4339</v>
      </c>
      <c r="G510">
        <v>37073</v>
      </c>
      <c r="H510" t="s">
        <v>31</v>
      </c>
      <c r="I510" t="s">
        <v>2</v>
      </c>
      <c r="J510" s="2">
        <v>475</v>
      </c>
      <c r="K510" s="1" t="s">
        <v>792</v>
      </c>
    </row>
    <row r="511" spans="1:11" x14ac:dyDescent="0.3">
      <c r="A511" s="3">
        <v>23102</v>
      </c>
      <c r="B511" t="s">
        <v>40838</v>
      </c>
      <c r="C511" t="s">
        <v>12482</v>
      </c>
      <c r="D511" t="s">
        <v>2</v>
      </c>
      <c r="E511" s="5">
        <v>78050276</v>
      </c>
      <c r="F511" t="s">
        <v>13817</v>
      </c>
      <c r="G511">
        <v>37081</v>
      </c>
      <c r="H511" t="s">
        <v>31</v>
      </c>
      <c r="I511" t="s">
        <v>2</v>
      </c>
      <c r="J511" s="2">
        <v>869</v>
      </c>
      <c r="K511" s="1" t="s">
        <v>40839</v>
      </c>
    </row>
    <row r="512" spans="1:11" x14ac:dyDescent="0.3">
      <c r="A512" s="3">
        <v>23102</v>
      </c>
      <c r="B512" t="s">
        <v>40840</v>
      </c>
      <c r="C512" t="s">
        <v>2</v>
      </c>
      <c r="D512" t="s">
        <v>2</v>
      </c>
      <c r="E512" s="5">
        <v>21585819</v>
      </c>
      <c r="F512" t="s">
        <v>40841</v>
      </c>
      <c r="G512">
        <v>37115</v>
      </c>
      <c r="H512" t="s">
        <v>4</v>
      </c>
      <c r="I512" t="s">
        <v>9826</v>
      </c>
      <c r="J512" s="2">
        <v>970</v>
      </c>
      <c r="K512" s="1" t="s">
        <v>259</v>
      </c>
    </row>
    <row r="513" spans="1:11" x14ac:dyDescent="0.3">
      <c r="A513" s="3">
        <v>23102</v>
      </c>
      <c r="B513" t="s">
        <v>40842</v>
      </c>
      <c r="C513" t="s">
        <v>2</v>
      </c>
      <c r="D513" t="s">
        <v>2</v>
      </c>
      <c r="E513" s="5">
        <v>50783990</v>
      </c>
      <c r="F513" t="s">
        <v>30427</v>
      </c>
      <c r="G513">
        <v>37120</v>
      </c>
      <c r="H513" t="s">
        <v>114</v>
      </c>
      <c r="I513" t="s">
        <v>2</v>
      </c>
      <c r="J513" s="2">
        <v>970</v>
      </c>
      <c r="K513" s="1" t="s">
        <v>2067</v>
      </c>
    </row>
    <row r="514" spans="1:11" x14ac:dyDescent="0.3">
      <c r="A514" s="3">
        <v>23102</v>
      </c>
      <c r="B514" t="s">
        <v>40842</v>
      </c>
      <c r="C514" t="s">
        <v>40843</v>
      </c>
      <c r="D514" t="s">
        <v>2</v>
      </c>
      <c r="E514" s="5">
        <v>14986886</v>
      </c>
      <c r="F514" t="s">
        <v>18284</v>
      </c>
      <c r="G514">
        <v>37073</v>
      </c>
      <c r="H514" t="s">
        <v>31</v>
      </c>
      <c r="I514" t="s">
        <v>2</v>
      </c>
      <c r="J514" s="2">
        <v>960</v>
      </c>
      <c r="K514" s="1" t="s">
        <v>40844</v>
      </c>
    </row>
    <row r="515" spans="1:11" x14ac:dyDescent="0.3">
      <c r="A515" s="3">
        <v>23102</v>
      </c>
      <c r="B515" t="s">
        <v>40845</v>
      </c>
      <c r="C515" t="s">
        <v>2</v>
      </c>
      <c r="D515" t="s">
        <v>2</v>
      </c>
      <c r="E515" s="5">
        <v>25365544</v>
      </c>
      <c r="F515" t="s">
        <v>40846</v>
      </c>
      <c r="G515">
        <v>37085</v>
      </c>
      <c r="H515" t="s">
        <v>31</v>
      </c>
      <c r="I515" t="s">
        <v>2</v>
      </c>
      <c r="J515" s="2">
        <v>970</v>
      </c>
      <c r="K515" s="1" t="s">
        <v>5970</v>
      </c>
    </row>
    <row r="516" spans="1:11" x14ac:dyDescent="0.3">
      <c r="A516" s="3">
        <v>23102</v>
      </c>
      <c r="B516" t="s">
        <v>40847</v>
      </c>
      <c r="C516" t="s">
        <v>2</v>
      </c>
      <c r="D516" t="s">
        <v>2</v>
      </c>
      <c r="E516" s="5">
        <v>50826559</v>
      </c>
      <c r="F516" t="s">
        <v>22262</v>
      </c>
      <c r="G516">
        <v>37085</v>
      </c>
      <c r="H516" t="s">
        <v>31</v>
      </c>
      <c r="I516" t="s">
        <v>2</v>
      </c>
      <c r="J516" s="2">
        <v>970</v>
      </c>
      <c r="K516" s="1" t="s">
        <v>516</v>
      </c>
    </row>
    <row r="517" spans="1:11" x14ac:dyDescent="0.3">
      <c r="A517" s="3">
        <v>23102</v>
      </c>
      <c r="B517" t="s">
        <v>40848</v>
      </c>
      <c r="C517" t="s">
        <v>2</v>
      </c>
      <c r="D517" t="s">
        <v>2</v>
      </c>
      <c r="E517" s="5">
        <v>96743501</v>
      </c>
      <c r="F517" t="s">
        <v>21956</v>
      </c>
      <c r="G517">
        <v>34346</v>
      </c>
      <c r="H517" t="s">
        <v>50</v>
      </c>
      <c r="I517" t="s">
        <v>2</v>
      </c>
      <c r="J517" s="2">
        <v>477</v>
      </c>
      <c r="K517" s="1" t="s">
        <v>40849</v>
      </c>
    </row>
    <row r="518" spans="1:11" x14ac:dyDescent="0.3">
      <c r="A518" s="3">
        <v>23102</v>
      </c>
      <c r="B518" t="s">
        <v>40850</v>
      </c>
      <c r="C518" t="s">
        <v>2</v>
      </c>
      <c r="D518" t="s">
        <v>2</v>
      </c>
      <c r="E518" s="5">
        <v>58014478</v>
      </c>
      <c r="F518" t="s">
        <v>33150</v>
      </c>
      <c r="G518">
        <v>37085</v>
      </c>
      <c r="H518" t="s">
        <v>31</v>
      </c>
      <c r="I518" t="s">
        <v>2</v>
      </c>
      <c r="J518" s="2">
        <v>970</v>
      </c>
      <c r="K518" s="1" t="s">
        <v>5232</v>
      </c>
    </row>
    <row r="519" spans="1:11" x14ac:dyDescent="0.3">
      <c r="A519" s="3">
        <v>23102</v>
      </c>
      <c r="B519" t="s">
        <v>40851</v>
      </c>
      <c r="C519" t="s">
        <v>2</v>
      </c>
      <c r="D519" t="s">
        <v>2</v>
      </c>
      <c r="E519" s="5">
        <v>50960052</v>
      </c>
      <c r="F519" t="s">
        <v>40852</v>
      </c>
      <c r="G519">
        <v>37073</v>
      </c>
      <c r="H519" t="s">
        <v>31</v>
      </c>
      <c r="I519" t="s">
        <v>2</v>
      </c>
      <c r="J519" s="2">
        <v>970</v>
      </c>
      <c r="K519" s="1" t="s">
        <v>1133</v>
      </c>
    </row>
    <row r="520" spans="1:11" x14ac:dyDescent="0.3">
      <c r="A520" s="3">
        <v>23102</v>
      </c>
      <c r="B520" t="s">
        <v>40851</v>
      </c>
      <c r="C520" t="s">
        <v>2</v>
      </c>
      <c r="D520" t="s">
        <v>2</v>
      </c>
      <c r="E520" s="5">
        <v>78965396</v>
      </c>
      <c r="F520" t="s">
        <v>40853</v>
      </c>
      <c r="G520">
        <v>37434</v>
      </c>
      <c r="H520" t="s">
        <v>87</v>
      </c>
      <c r="I520" t="s">
        <v>2</v>
      </c>
      <c r="J520" s="2">
        <v>970</v>
      </c>
      <c r="K520" s="1" t="s">
        <v>40854</v>
      </c>
    </row>
    <row r="521" spans="1:11" x14ac:dyDescent="0.3">
      <c r="A521" s="3">
        <v>23102</v>
      </c>
      <c r="B521" t="s">
        <v>40855</v>
      </c>
      <c r="C521" t="s">
        <v>2</v>
      </c>
      <c r="D521" t="s">
        <v>2</v>
      </c>
      <c r="E521" s="5">
        <v>58570683</v>
      </c>
      <c r="F521" t="s">
        <v>35192</v>
      </c>
      <c r="G521">
        <v>37136</v>
      </c>
      <c r="H521" t="s">
        <v>344</v>
      </c>
      <c r="I521" t="s">
        <v>2</v>
      </c>
      <c r="J521" s="2">
        <v>970</v>
      </c>
      <c r="K521" s="1" t="s">
        <v>2981</v>
      </c>
    </row>
    <row r="522" spans="1:11" x14ac:dyDescent="0.3">
      <c r="A522" s="3">
        <v>23102</v>
      </c>
      <c r="B522" t="s">
        <v>40856</v>
      </c>
      <c r="C522" t="s">
        <v>2</v>
      </c>
      <c r="D522" t="s">
        <v>2</v>
      </c>
      <c r="E522" s="5">
        <v>78923562</v>
      </c>
      <c r="F522" t="s">
        <v>40857</v>
      </c>
      <c r="G522">
        <v>37083</v>
      </c>
      <c r="H522" t="s">
        <v>31</v>
      </c>
      <c r="I522" t="s">
        <v>2</v>
      </c>
      <c r="J522" s="2">
        <v>970</v>
      </c>
      <c r="K522" s="1" t="s">
        <v>40858</v>
      </c>
    </row>
    <row r="523" spans="1:11" x14ac:dyDescent="0.3">
      <c r="A523" s="3">
        <v>23102</v>
      </c>
      <c r="B523" t="s">
        <v>40859</v>
      </c>
      <c r="C523" t="s">
        <v>2</v>
      </c>
      <c r="D523" t="s">
        <v>2</v>
      </c>
      <c r="E523" s="5">
        <v>78836468</v>
      </c>
      <c r="F523" t="s">
        <v>40860</v>
      </c>
      <c r="G523">
        <v>37441</v>
      </c>
      <c r="H523" t="s">
        <v>951</v>
      </c>
      <c r="I523" t="s">
        <v>2</v>
      </c>
      <c r="J523" s="2">
        <v>970</v>
      </c>
      <c r="K523" s="1" t="s">
        <v>1485</v>
      </c>
    </row>
    <row r="524" spans="1:11" x14ac:dyDescent="0.3">
      <c r="A524" s="3">
        <v>23102</v>
      </c>
      <c r="B524" t="s">
        <v>40861</v>
      </c>
      <c r="C524" t="s">
        <v>2</v>
      </c>
      <c r="D524" t="s">
        <v>2</v>
      </c>
      <c r="E524" s="5">
        <v>79085133</v>
      </c>
      <c r="F524" t="s">
        <v>27356</v>
      </c>
      <c r="G524">
        <v>37115</v>
      </c>
      <c r="H524" t="s">
        <v>4</v>
      </c>
      <c r="I524" t="s">
        <v>2</v>
      </c>
      <c r="J524" s="2">
        <v>970</v>
      </c>
      <c r="K524" s="1" t="s">
        <v>40862</v>
      </c>
    </row>
    <row r="525" spans="1:11" x14ac:dyDescent="0.3">
      <c r="A525" s="3">
        <v>23102</v>
      </c>
      <c r="B525" t="s">
        <v>40861</v>
      </c>
      <c r="C525" t="s">
        <v>2</v>
      </c>
      <c r="D525" t="s">
        <v>2</v>
      </c>
      <c r="E525" s="5">
        <v>79336335</v>
      </c>
      <c r="F525" t="s">
        <v>40863</v>
      </c>
      <c r="G525">
        <v>37115</v>
      </c>
      <c r="H525" t="s">
        <v>4</v>
      </c>
      <c r="I525" t="s">
        <v>2</v>
      </c>
      <c r="J525" s="2">
        <v>970</v>
      </c>
      <c r="K525" s="1" t="s">
        <v>40864</v>
      </c>
    </row>
    <row r="526" spans="1:11" x14ac:dyDescent="0.3">
      <c r="A526" s="3">
        <v>23102</v>
      </c>
      <c r="B526" t="s">
        <v>40865</v>
      </c>
      <c r="C526" t="s">
        <v>2</v>
      </c>
      <c r="D526" t="s">
        <v>2</v>
      </c>
      <c r="E526" s="5">
        <v>23177197</v>
      </c>
      <c r="F526" t="s">
        <v>40866</v>
      </c>
      <c r="G526">
        <v>37077</v>
      </c>
      <c r="H526" t="s">
        <v>31</v>
      </c>
      <c r="I526" t="s">
        <v>2</v>
      </c>
      <c r="J526" s="2">
        <v>970</v>
      </c>
      <c r="K526" s="1" t="s">
        <v>728</v>
      </c>
    </row>
    <row r="527" spans="1:11" x14ac:dyDescent="0.3">
      <c r="A527" s="3">
        <v>23102</v>
      </c>
      <c r="B527" t="s">
        <v>40867</v>
      </c>
      <c r="C527" t="s">
        <v>2</v>
      </c>
      <c r="D527" t="s">
        <v>2</v>
      </c>
      <c r="E527" s="5">
        <v>50275677</v>
      </c>
      <c r="F527" t="s">
        <v>40868</v>
      </c>
      <c r="G527">
        <v>37077</v>
      </c>
      <c r="H527" t="s">
        <v>31</v>
      </c>
      <c r="I527" t="s">
        <v>2</v>
      </c>
      <c r="J527" s="2">
        <v>970</v>
      </c>
      <c r="K527" s="1" t="s">
        <v>728</v>
      </c>
    </row>
    <row r="528" spans="1:11" x14ac:dyDescent="0.3">
      <c r="A528" s="3">
        <v>23102</v>
      </c>
      <c r="B528" t="s">
        <v>40869</v>
      </c>
      <c r="C528" t="s">
        <v>2</v>
      </c>
      <c r="D528" t="s">
        <v>2</v>
      </c>
      <c r="E528" s="5">
        <v>78399066</v>
      </c>
      <c r="F528" t="s">
        <v>26553</v>
      </c>
      <c r="G528">
        <v>37124</v>
      </c>
      <c r="H528" t="s">
        <v>409</v>
      </c>
      <c r="I528" t="s">
        <v>2</v>
      </c>
      <c r="J528" s="2">
        <v>970</v>
      </c>
      <c r="K528" s="1" t="s">
        <v>1358</v>
      </c>
    </row>
    <row r="529" spans="1:11" x14ac:dyDescent="0.3">
      <c r="A529" s="3">
        <v>23102</v>
      </c>
      <c r="B529" t="s">
        <v>40869</v>
      </c>
      <c r="C529" t="s">
        <v>2</v>
      </c>
      <c r="D529" t="s">
        <v>2</v>
      </c>
      <c r="E529" s="5">
        <v>78885388</v>
      </c>
      <c r="F529" t="s">
        <v>40870</v>
      </c>
      <c r="G529">
        <v>37115</v>
      </c>
      <c r="H529" t="s">
        <v>4</v>
      </c>
      <c r="I529" t="s">
        <v>2</v>
      </c>
      <c r="J529" s="2">
        <v>970</v>
      </c>
      <c r="K529" s="1" t="s">
        <v>695</v>
      </c>
    </row>
    <row r="530" spans="1:11" x14ac:dyDescent="0.3">
      <c r="A530" s="3">
        <v>23102</v>
      </c>
      <c r="B530" t="s">
        <v>40871</v>
      </c>
      <c r="C530" t="s">
        <v>40872</v>
      </c>
      <c r="D530" t="s">
        <v>2</v>
      </c>
      <c r="E530" s="5">
        <v>28646037</v>
      </c>
      <c r="F530" t="s">
        <v>16533</v>
      </c>
      <c r="G530">
        <v>37136</v>
      </c>
      <c r="H530" t="s">
        <v>198</v>
      </c>
      <c r="I530" t="s">
        <v>2</v>
      </c>
      <c r="J530" s="2">
        <v>869</v>
      </c>
      <c r="K530" s="1" t="s">
        <v>40873</v>
      </c>
    </row>
    <row r="531" spans="1:11" x14ac:dyDescent="0.3">
      <c r="A531" s="3">
        <v>23102</v>
      </c>
      <c r="B531" t="s">
        <v>40874</v>
      </c>
      <c r="C531" t="s">
        <v>443</v>
      </c>
      <c r="D531" t="s">
        <v>2</v>
      </c>
      <c r="E531" s="5">
        <v>18239926</v>
      </c>
      <c r="F531" t="s">
        <v>40875</v>
      </c>
      <c r="G531">
        <v>37115</v>
      </c>
      <c r="H531" t="s">
        <v>4</v>
      </c>
      <c r="I531" t="s">
        <v>2</v>
      </c>
      <c r="J531" s="2">
        <v>682</v>
      </c>
      <c r="K531" s="1" t="s">
        <v>152</v>
      </c>
    </row>
    <row r="532" spans="1:11" x14ac:dyDescent="0.3">
      <c r="A532" s="3">
        <v>23102</v>
      </c>
      <c r="B532" t="s">
        <v>40876</v>
      </c>
      <c r="C532" t="s">
        <v>1385</v>
      </c>
      <c r="D532" t="s">
        <v>2</v>
      </c>
      <c r="E532" s="5">
        <v>83096793</v>
      </c>
      <c r="F532" t="s">
        <v>40877</v>
      </c>
      <c r="G532">
        <v>37115</v>
      </c>
      <c r="H532" t="s">
        <v>4</v>
      </c>
      <c r="I532" t="s">
        <v>2</v>
      </c>
      <c r="J532" s="2">
        <v>181</v>
      </c>
      <c r="K532" s="1" t="s">
        <v>40878</v>
      </c>
    </row>
    <row r="533" spans="1:11" x14ac:dyDescent="0.3">
      <c r="A533" s="3">
        <v>23102</v>
      </c>
      <c r="B533" t="s">
        <v>40879</v>
      </c>
      <c r="C533" t="s">
        <v>2</v>
      </c>
      <c r="D533" t="s">
        <v>2</v>
      </c>
      <c r="E533" s="5">
        <v>58077958</v>
      </c>
      <c r="F533" t="s">
        <v>40880</v>
      </c>
      <c r="G533">
        <v>37079</v>
      </c>
      <c r="H533" t="s">
        <v>31</v>
      </c>
      <c r="I533" t="s">
        <v>2893</v>
      </c>
      <c r="J533" s="2">
        <v>970</v>
      </c>
      <c r="K533" s="1" t="s">
        <v>2187</v>
      </c>
    </row>
    <row r="534" spans="1:11" x14ac:dyDescent="0.3">
      <c r="A534" s="3">
        <v>23102</v>
      </c>
      <c r="B534" t="s">
        <v>40881</v>
      </c>
      <c r="C534" t="s">
        <v>2</v>
      </c>
      <c r="D534" t="s">
        <v>2</v>
      </c>
      <c r="E534" s="5">
        <v>57279067</v>
      </c>
      <c r="F534" t="s">
        <v>3326</v>
      </c>
      <c r="G534">
        <v>37520</v>
      </c>
      <c r="H534" t="s">
        <v>20</v>
      </c>
      <c r="I534" t="s">
        <v>2</v>
      </c>
      <c r="J534" s="2">
        <v>970</v>
      </c>
      <c r="K534" s="1" t="s">
        <v>3002</v>
      </c>
    </row>
    <row r="535" spans="1:11" x14ac:dyDescent="0.3">
      <c r="A535" s="3">
        <v>23102</v>
      </c>
      <c r="B535" t="s">
        <v>40882</v>
      </c>
      <c r="C535" t="s">
        <v>2</v>
      </c>
      <c r="D535" t="s">
        <v>2</v>
      </c>
      <c r="E535" s="5">
        <v>79084553</v>
      </c>
      <c r="F535" t="s">
        <v>40883</v>
      </c>
      <c r="G535">
        <v>37085</v>
      </c>
      <c r="H535" t="s">
        <v>31</v>
      </c>
      <c r="I535" t="s">
        <v>2</v>
      </c>
      <c r="J535" s="2">
        <v>970</v>
      </c>
      <c r="K535" s="1" t="s">
        <v>40884</v>
      </c>
    </row>
    <row r="536" spans="1:11" x14ac:dyDescent="0.3">
      <c r="A536" s="3">
        <v>23102</v>
      </c>
      <c r="B536" t="s">
        <v>40885</v>
      </c>
      <c r="C536" t="s">
        <v>9329</v>
      </c>
      <c r="D536" t="s">
        <v>2</v>
      </c>
      <c r="E536" s="5">
        <v>86260632</v>
      </c>
      <c r="F536" t="s">
        <v>7728</v>
      </c>
      <c r="G536">
        <v>37083</v>
      </c>
      <c r="H536" t="s">
        <v>31</v>
      </c>
      <c r="I536" t="s">
        <v>2</v>
      </c>
      <c r="J536" s="2">
        <v>869</v>
      </c>
      <c r="K536" s="1" t="s">
        <v>5167</v>
      </c>
    </row>
    <row r="537" spans="1:11" x14ac:dyDescent="0.3">
      <c r="A537" s="3">
        <v>23102</v>
      </c>
      <c r="B537" t="s">
        <v>40886</v>
      </c>
      <c r="C537" t="s">
        <v>23361</v>
      </c>
      <c r="D537" t="s">
        <v>2</v>
      </c>
      <c r="E537" s="5">
        <v>23114772</v>
      </c>
      <c r="F537" t="s">
        <v>40887</v>
      </c>
      <c r="G537">
        <v>37077</v>
      </c>
      <c r="H537" t="s">
        <v>31</v>
      </c>
      <c r="I537" t="s">
        <v>2</v>
      </c>
      <c r="J537" s="2">
        <v>879</v>
      </c>
      <c r="K537" s="1" t="s">
        <v>4118</v>
      </c>
    </row>
    <row r="538" spans="1:11" x14ac:dyDescent="0.3">
      <c r="A538" s="3">
        <v>23102</v>
      </c>
      <c r="B538" t="s">
        <v>40888</v>
      </c>
      <c r="C538" t="s">
        <v>2</v>
      </c>
      <c r="D538" t="s">
        <v>2</v>
      </c>
      <c r="E538" s="5">
        <v>58128528</v>
      </c>
      <c r="F538" t="s">
        <v>40889</v>
      </c>
      <c r="G538">
        <v>37136</v>
      </c>
      <c r="H538" t="s">
        <v>561</v>
      </c>
      <c r="I538" t="s">
        <v>2</v>
      </c>
      <c r="J538" s="2">
        <v>970</v>
      </c>
      <c r="K538" s="1" t="s">
        <v>3332</v>
      </c>
    </row>
    <row r="539" spans="1:11" x14ac:dyDescent="0.3">
      <c r="A539" s="3">
        <v>23102</v>
      </c>
      <c r="B539" t="s">
        <v>40890</v>
      </c>
      <c r="C539" t="s">
        <v>3768</v>
      </c>
      <c r="D539" t="s">
        <v>2</v>
      </c>
      <c r="E539" s="5">
        <v>11302731</v>
      </c>
      <c r="F539" t="s">
        <v>40891</v>
      </c>
      <c r="G539">
        <v>37130</v>
      </c>
      <c r="H539" t="s">
        <v>60</v>
      </c>
      <c r="I539" t="s">
        <v>61</v>
      </c>
      <c r="J539" s="2">
        <v>821</v>
      </c>
      <c r="K539" s="1" t="s">
        <v>4174</v>
      </c>
    </row>
    <row r="540" spans="1:11" x14ac:dyDescent="0.3">
      <c r="A540" s="3">
        <v>23102</v>
      </c>
      <c r="B540" t="s">
        <v>40892</v>
      </c>
      <c r="C540" t="s">
        <v>2</v>
      </c>
      <c r="D540" t="s">
        <v>2</v>
      </c>
      <c r="E540" s="5">
        <v>96416355</v>
      </c>
      <c r="F540" t="s">
        <v>40893</v>
      </c>
      <c r="G540">
        <v>37075</v>
      </c>
      <c r="H540" t="s">
        <v>31</v>
      </c>
      <c r="I540" t="s">
        <v>2</v>
      </c>
      <c r="J540" s="2">
        <v>682</v>
      </c>
      <c r="K540" s="1" t="s">
        <v>40894</v>
      </c>
    </row>
    <row r="541" spans="1:11" x14ac:dyDescent="0.3">
      <c r="A541" s="3">
        <v>23102</v>
      </c>
      <c r="B541" t="s">
        <v>40895</v>
      </c>
      <c r="C541" t="s">
        <v>2</v>
      </c>
      <c r="D541" t="s">
        <v>2</v>
      </c>
      <c r="E541" s="5">
        <v>97904319</v>
      </c>
      <c r="F541" t="s">
        <v>40896</v>
      </c>
      <c r="G541">
        <v>37133</v>
      </c>
      <c r="H541" t="s">
        <v>65</v>
      </c>
      <c r="I541" t="s">
        <v>2</v>
      </c>
      <c r="J541" s="2">
        <v>970</v>
      </c>
      <c r="K541" s="1" t="s">
        <v>3073</v>
      </c>
    </row>
    <row r="542" spans="1:11" x14ac:dyDescent="0.3">
      <c r="A542" s="3">
        <v>23102</v>
      </c>
      <c r="B542" t="s">
        <v>40897</v>
      </c>
      <c r="C542" t="s">
        <v>5788</v>
      </c>
      <c r="D542" t="s">
        <v>2</v>
      </c>
      <c r="E542" s="5">
        <v>94766651</v>
      </c>
      <c r="F542" t="s">
        <v>40898</v>
      </c>
      <c r="G542">
        <v>37520</v>
      </c>
      <c r="H542" t="s">
        <v>20</v>
      </c>
      <c r="I542" t="s">
        <v>2</v>
      </c>
      <c r="J542" s="2">
        <v>869</v>
      </c>
      <c r="K542" s="1" t="s">
        <v>473</v>
      </c>
    </row>
    <row r="543" spans="1:11" x14ac:dyDescent="0.3">
      <c r="A543" s="3">
        <v>23102</v>
      </c>
      <c r="B543" t="s">
        <v>40899</v>
      </c>
      <c r="C543" t="s">
        <v>2</v>
      </c>
      <c r="D543" t="s">
        <v>2</v>
      </c>
      <c r="E543" s="5">
        <v>79367054</v>
      </c>
      <c r="F543" t="s">
        <v>1635</v>
      </c>
      <c r="G543">
        <v>37083</v>
      </c>
      <c r="H543" t="s">
        <v>31</v>
      </c>
      <c r="I543" t="s">
        <v>2</v>
      </c>
      <c r="J543" s="2">
        <v>970</v>
      </c>
      <c r="K543" s="1" t="s">
        <v>40900</v>
      </c>
    </row>
    <row r="544" spans="1:11" x14ac:dyDescent="0.3">
      <c r="A544" s="3">
        <v>23102</v>
      </c>
      <c r="B544" t="s">
        <v>40901</v>
      </c>
      <c r="C544" t="s">
        <v>2</v>
      </c>
      <c r="D544" t="s">
        <v>2</v>
      </c>
      <c r="E544" s="5">
        <v>79188796</v>
      </c>
      <c r="F544" t="s">
        <v>14998</v>
      </c>
      <c r="G544">
        <v>37073</v>
      </c>
      <c r="H544" t="s">
        <v>31</v>
      </c>
      <c r="I544" t="s">
        <v>2</v>
      </c>
      <c r="J544" s="2">
        <v>970</v>
      </c>
      <c r="K544" s="1" t="s">
        <v>40902</v>
      </c>
    </row>
    <row r="545" spans="1:11" x14ac:dyDescent="0.3">
      <c r="A545" s="3">
        <v>23102</v>
      </c>
      <c r="B545" t="s">
        <v>40903</v>
      </c>
      <c r="C545" t="s">
        <v>2</v>
      </c>
      <c r="D545" t="s">
        <v>2</v>
      </c>
      <c r="E545" s="5">
        <v>70145288</v>
      </c>
      <c r="F545" t="s">
        <v>40817</v>
      </c>
      <c r="G545">
        <v>37431</v>
      </c>
      <c r="H545" t="s">
        <v>46</v>
      </c>
      <c r="I545" t="s">
        <v>2</v>
      </c>
      <c r="J545" s="2">
        <v>970</v>
      </c>
      <c r="K545" s="1" t="s">
        <v>223</v>
      </c>
    </row>
    <row r="546" spans="1:11" x14ac:dyDescent="0.3">
      <c r="A546" s="3">
        <v>23102</v>
      </c>
      <c r="B546" t="s">
        <v>40904</v>
      </c>
      <c r="C546" t="s">
        <v>2</v>
      </c>
      <c r="D546" t="s">
        <v>2</v>
      </c>
      <c r="E546" s="5">
        <v>98209672</v>
      </c>
      <c r="F546" t="s">
        <v>10136</v>
      </c>
      <c r="G546">
        <v>37412</v>
      </c>
      <c r="H546" t="s">
        <v>207</v>
      </c>
      <c r="I546" t="s">
        <v>2</v>
      </c>
      <c r="J546" s="2">
        <v>970</v>
      </c>
      <c r="K546" s="1" t="s">
        <v>1468</v>
      </c>
    </row>
    <row r="547" spans="1:11" x14ac:dyDescent="0.3">
      <c r="A547" s="3">
        <v>23102</v>
      </c>
      <c r="B547" t="s">
        <v>40905</v>
      </c>
      <c r="C547" t="s">
        <v>327</v>
      </c>
      <c r="D547" t="s">
        <v>2</v>
      </c>
      <c r="E547" s="5">
        <v>23373599</v>
      </c>
      <c r="F547" t="s">
        <v>10445</v>
      </c>
      <c r="G547">
        <v>37079</v>
      </c>
      <c r="H547" t="s">
        <v>31</v>
      </c>
      <c r="I547" t="s">
        <v>2</v>
      </c>
      <c r="J547" s="2">
        <v>493</v>
      </c>
      <c r="K547" s="1" t="s">
        <v>2334</v>
      </c>
    </row>
    <row r="548" spans="1:11" x14ac:dyDescent="0.3">
      <c r="A548" s="3">
        <v>23102</v>
      </c>
      <c r="B548" t="s">
        <v>40906</v>
      </c>
      <c r="C548" t="s">
        <v>2</v>
      </c>
      <c r="D548" t="s">
        <v>2</v>
      </c>
      <c r="E548" s="5">
        <v>57811790</v>
      </c>
      <c r="F548" t="s">
        <v>40907</v>
      </c>
      <c r="G548">
        <v>37412</v>
      </c>
      <c r="H548" t="s">
        <v>207</v>
      </c>
      <c r="I548" t="s">
        <v>207</v>
      </c>
      <c r="J548" s="2">
        <v>970</v>
      </c>
      <c r="K548" s="1" t="s">
        <v>1468</v>
      </c>
    </row>
    <row r="549" spans="1:11" x14ac:dyDescent="0.3">
      <c r="A549" s="3">
        <v>23102</v>
      </c>
      <c r="B549" t="s">
        <v>40908</v>
      </c>
      <c r="C549" t="s">
        <v>2</v>
      </c>
      <c r="D549" t="s">
        <v>2</v>
      </c>
      <c r="E549" s="5">
        <v>59035340</v>
      </c>
      <c r="F549" t="s">
        <v>40909</v>
      </c>
      <c r="G549">
        <v>37120</v>
      </c>
      <c r="H549" t="s">
        <v>114</v>
      </c>
      <c r="I549" t="s">
        <v>2</v>
      </c>
      <c r="J549" s="2">
        <v>970</v>
      </c>
      <c r="K549" s="1" t="s">
        <v>2821</v>
      </c>
    </row>
    <row r="550" spans="1:11" x14ac:dyDescent="0.3">
      <c r="A550" s="3">
        <v>23102</v>
      </c>
      <c r="B550" t="s">
        <v>40987</v>
      </c>
      <c r="C550" t="s">
        <v>40988</v>
      </c>
      <c r="D550" t="s">
        <v>40989</v>
      </c>
      <c r="E550" s="5">
        <v>81513118</v>
      </c>
      <c r="F550" t="s">
        <v>40990</v>
      </c>
      <c r="G550">
        <v>37445</v>
      </c>
      <c r="H550" t="s">
        <v>673</v>
      </c>
      <c r="I550" t="s">
        <v>2</v>
      </c>
      <c r="J550" s="2">
        <v>561</v>
      </c>
      <c r="K550" s="1" t="s">
        <v>40991</v>
      </c>
    </row>
    <row r="551" spans="1:11" x14ac:dyDescent="0.3">
      <c r="A551" s="3">
        <v>23102</v>
      </c>
      <c r="B551" t="s">
        <v>40992</v>
      </c>
      <c r="C551" t="s">
        <v>2</v>
      </c>
      <c r="D551" t="s">
        <v>2</v>
      </c>
      <c r="E551" s="5">
        <v>58097296</v>
      </c>
      <c r="F551" t="s">
        <v>40993</v>
      </c>
      <c r="G551">
        <v>37085</v>
      </c>
      <c r="H551" t="s">
        <v>31</v>
      </c>
      <c r="I551" t="s">
        <v>2</v>
      </c>
      <c r="J551" s="2">
        <v>970</v>
      </c>
      <c r="K551" s="1" t="s">
        <v>2910</v>
      </c>
    </row>
    <row r="552" spans="1:11" x14ac:dyDescent="0.3">
      <c r="A552" s="3">
        <v>23102</v>
      </c>
      <c r="B552" t="s">
        <v>41046</v>
      </c>
      <c r="C552" t="s">
        <v>41047</v>
      </c>
      <c r="D552" t="s">
        <v>2</v>
      </c>
      <c r="E552" s="5">
        <v>23416625</v>
      </c>
      <c r="F552" t="s">
        <v>41048</v>
      </c>
      <c r="G552">
        <v>37434</v>
      </c>
      <c r="H552" t="s">
        <v>547</v>
      </c>
      <c r="I552" t="s">
        <v>2</v>
      </c>
      <c r="J552" s="2">
        <v>949</v>
      </c>
      <c r="K552" s="1" t="s">
        <v>361</v>
      </c>
    </row>
    <row r="553" spans="1:11" x14ac:dyDescent="0.3">
      <c r="A553" s="3">
        <v>23102</v>
      </c>
      <c r="B553" t="s">
        <v>40994</v>
      </c>
      <c r="C553" t="s">
        <v>40995</v>
      </c>
      <c r="D553" t="s">
        <v>2</v>
      </c>
      <c r="E553" s="5">
        <v>23197312</v>
      </c>
      <c r="F553" t="s">
        <v>40996</v>
      </c>
      <c r="G553">
        <v>37434</v>
      </c>
      <c r="H553" t="s">
        <v>459</v>
      </c>
      <c r="I553" t="s">
        <v>2</v>
      </c>
      <c r="J553" s="2">
        <v>855</v>
      </c>
      <c r="K553" s="1" t="s">
        <v>40997</v>
      </c>
    </row>
    <row r="554" spans="1:11" x14ac:dyDescent="0.3">
      <c r="A554" s="3">
        <v>23102</v>
      </c>
      <c r="B554" t="s">
        <v>40998</v>
      </c>
      <c r="C554" t="s">
        <v>2</v>
      </c>
      <c r="D554" t="s">
        <v>2</v>
      </c>
      <c r="E554" s="5">
        <v>23110552</v>
      </c>
      <c r="F554" t="s">
        <v>40999</v>
      </c>
      <c r="G554">
        <v>37073</v>
      </c>
      <c r="H554" t="s">
        <v>31</v>
      </c>
      <c r="I554" t="s">
        <v>2</v>
      </c>
      <c r="J554" s="2">
        <v>889</v>
      </c>
      <c r="K554" s="1" t="s">
        <v>792</v>
      </c>
    </row>
    <row r="555" spans="1:11" x14ac:dyDescent="0.3">
      <c r="A555" s="3">
        <v>23102</v>
      </c>
      <c r="B555" t="s">
        <v>41000</v>
      </c>
      <c r="C555" t="s">
        <v>2</v>
      </c>
      <c r="D555" t="s">
        <v>2</v>
      </c>
      <c r="E555" s="5">
        <v>23146708</v>
      </c>
      <c r="F555" t="s">
        <v>41001</v>
      </c>
      <c r="G555">
        <v>37073</v>
      </c>
      <c r="H555" t="s">
        <v>31</v>
      </c>
      <c r="I555" t="s">
        <v>2</v>
      </c>
      <c r="J555" s="2">
        <v>949</v>
      </c>
      <c r="K555" s="1" t="s">
        <v>2313</v>
      </c>
    </row>
    <row r="556" spans="1:11" x14ac:dyDescent="0.3">
      <c r="A556" s="3">
        <v>23102</v>
      </c>
      <c r="B556" t="s">
        <v>41002</v>
      </c>
      <c r="C556" t="s">
        <v>2</v>
      </c>
      <c r="D556" t="s">
        <v>2</v>
      </c>
      <c r="E556" s="5">
        <v>23110530</v>
      </c>
      <c r="F556" t="s">
        <v>37729</v>
      </c>
      <c r="G556">
        <v>37073</v>
      </c>
      <c r="H556" t="s">
        <v>31</v>
      </c>
      <c r="I556" t="s">
        <v>2</v>
      </c>
      <c r="J556" s="2">
        <v>889</v>
      </c>
      <c r="K556" s="1" t="s">
        <v>792</v>
      </c>
    </row>
    <row r="557" spans="1:11" x14ac:dyDescent="0.3">
      <c r="A557" s="3">
        <v>23102</v>
      </c>
      <c r="B557" t="s">
        <v>41003</v>
      </c>
      <c r="C557" t="s">
        <v>41004</v>
      </c>
      <c r="D557" t="s">
        <v>2</v>
      </c>
      <c r="E557" s="5">
        <v>23110609</v>
      </c>
      <c r="F557" t="s">
        <v>41005</v>
      </c>
      <c r="G557">
        <v>37085</v>
      </c>
      <c r="H557" t="s">
        <v>31</v>
      </c>
      <c r="I557" t="s">
        <v>2</v>
      </c>
      <c r="J557" s="2">
        <v>851</v>
      </c>
      <c r="K557" s="1" t="s">
        <v>41006</v>
      </c>
    </row>
    <row r="558" spans="1:11" x14ac:dyDescent="0.3">
      <c r="A558" s="3">
        <v>23102</v>
      </c>
      <c r="B558" t="s">
        <v>41007</v>
      </c>
      <c r="C558" t="s">
        <v>266</v>
      </c>
      <c r="D558" t="s">
        <v>41008</v>
      </c>
      <c r="E558" s="5">
        <v>23184265</v>
      </c>
      <c r="F558" t="s">
        <v>41009</v>
      </c>
      <c r="G558">
        <v>37434</v>
      </c>
      <c r="H558" t="s">
        <v>266</v>
      </c>
      <c r="I558" t="s">
        <v>2</v>
      </c>
      <c r="J558" s="2">
        <v>949</v>
      </c>
      <c r="K558" s="1" t="s">
        <v>3286</v>
      </c>
    </row>
    <row r="559" spans="1:11" x14ac:dyDescent="0.3">
      <c r="A559" s="3">
        <v>23102</v>
      </c>
      <c r="B559" t="s">
        <v>41007</v>
      </c>
      <c r="C559" t="s">
        <v>41010</v>
      </c>
      <c r="D559" t="s">
        <v>2</v>
      </c>
      <c r="E559" s="5">
        <v>23119163</v>
      </c>
      <c r="F559" t="s">
        <v>41011</v>
      </c>
      <c r="G559">
        <v>37115</v>
      </c>
      <c r="H559" t="s">
        <v>4</v>
      </c>
      <c r="I559" t="s">
        <v>2</v>
      </c>
      <c r="J559" s="2">
        <v>949</v>
      </c>
      <c r="K559" s="1" t="s">
        <v>152</v>
      </c>
    </row>
    <row r="560" spans="1:11" x14ac:dyDescent="0.3">
      <c r="A560" s="3">
        <v>23102</v>
      </c>
      <c r="B560" t="s">
        <v>41007</v>
      </c>
      <c r="C560" t="s">
        <v>41012</v>
      </c>
      <c r="D560" t="s">
        <v>2</v>
      </c>
      <c r="E560" s="5">
        <v>23110493</v>
      </c>
      <c r="F560" t="s">
        <v>35476</v>
      </c>
      <c r="G560">
        <v>37085</v>
      </c>
      <c r="H560" t="s">
        <v>31</v>
      </c>
      <c r="I560" t="s">
        <v>2</v>
      </c>
      <c r="J560" s="2">
        <v>949</v>
      </c>
      <c r="K560" s="1" t="s">
        <v>41013</v>
      </c>
    </row>
    <row r="561" spans="1:11" x14ac:dyDescent="0.3">
      <c r="A561" s="3">
        <v>23102</v>
      </c>
      <c r="B561" t="s">
        <v>41007</v>
      </c>
      <c r="C561" t="s">
        <v>41014</v>
      </c>
      <c r="D561" t="s">
        <v>2</v>
      </c>
      <c r="E561" s="5">
        <v>23375476</v>
      </c>
      <c r="F561" t="s">
        <v>41015</v>
      </c>
      <c r="G561">
        <v>34346</v>
      </c>
      <c r="H561" t="s">
        <v>50</v>
      </c>
      <c r="I561" t="s">
        <v>2</v>
      </c>
      <c r="J561" s="2">
        <v>949</v>
      </c>
      <c r="K561" s="1" t="s">
        <v>3410</v>
      </c>
    </row>
    <row r="562" spans="1:11" x14ac:dyDescent="0.3">
      <c r="A562" s="3">
        <v>23102</v>
      </c>
      <c r="B562" t="s">
        <v>41007</v>
      </c>
      <c r="C562" t="s">
        <v>41016</v>
      </c>
      <c r="D562" t="s">
        <v>2</v>
      </c>
      <c r="E562" s="5">
        <v>23110482</v>
      </c>
      <c r="F562" t="s">
        <v>41017</v>
      </c>
      <c r="G562">
        <v>37073</v>
      </c>
      <c r="H562" t="s">
        <v>31</v>
      </c>
      <c r="I562" t="s">
        <v>2</v>
      </c>
      <c r="J562" s="2">
        <v>949</v>
      </c>
      <c r="K562" s="1" t="s">
        <v>1124</v>
      </c>
    </row>
    <row r="563" spans="1:11" x14ac:dyDescent="0.3">
      <c r="A563" s="3">
        <v>23102</v>
      </c>
      <c r="B563" t="s">
        <v>41007</v>
      </c>
      <c r="C563" t="s">
        <v>41018</v>
      </c>
      <c r="D563" t="s">
        <v>2</v>
      </c>
      <c r="E563" s="5">
        <v>23375454</v>
      </c>
      <c r="F563" t="s">
        <v>41019</v>
      </c>
      <c r="G563">
        <v>37139</v>
      </c>
      <c r="H563" t="s">
        <v>110</v>
      </c>
      <c r="I563" t="s">
        <v>2</v>
      </c>
      <c r="J563" s="2">
        <v>949</v>
      </c>
      <c r="K563" s="1" t="s">
        <v>557</v>
      </c>
    </row>
    <row r="564" spans="1:11" x14ac:dyDescent="0.3">
      <c r="A564" s="3">
        <v>23102</v>
      </c>
      <c r="B564" t="s">
        <v>41007</v>
      </c>
      <c r="C564" t="s">
        <v>41020</v>
      </c>
      <c r="D564" t="s">
        <v>2</v>
      </c>
      <c r="E564" s="5">
        <v>23155948</v>
      </c>
      <c r="F564" t="s">
        <v>14721</v>
      </c>
      <c r="G564">
        <v>37081</v>
      </c>
      <c r="H564" t="s">
        <v>31</v>
      </c>
      <c r="I564" t="s">
        <v>2</v>
      </c>
      <c r="J564" s="2">
        <v>949</v>
      </c>
      <c r="K564" s="1" t="s">
        <v>840</v>
      </c>
    </row>
    <row r="565" spans="1:11" x14ac:dyDescent="0.3">
      <c r="A565" s="3">
        <v>23102</v>
      </c>
      <c r="B565" t="s">
        <v>41007</v>
      </c>
      <c r="C565" t="s">
        <v>41021</v>
      </c>
      <c r="D565" t="s">
        <v>2</v>
      </c>
      <c r="E565" s="5">
        <v>19497055</v>
      </c>
      <c r="F565" t="s">
        <v>41022</v>
      </c>
      <c r="G565">
        <v>37520</v>
      </c>
      <c r="H565" t="s">
        <v>20</v>
      </c>
      <c r="I565" t="s">
        <v>2</v>
      </c>
      <c r="J565" s="2">
        <v>949</v>
      </c>
      <c r="K565" s="1" t="s">
        <v>649</v>
      </c>
    </row>
    <row r="566" spans="1:11" x14ac:dyDescent="0.3">
      <c r="A566" s="3">
        <v>23102</v>
      </c>
      <c r="B566" t="s">
        <v>41007</v>
      </c>
      <c r="C566" t="s">
        <v>41021</v>
      </c>
      <c r="D566" t="s">
        <v>2</v>
      </c>
      <c r="E566" s="5">
        <v>23381760</v>
      </c>
      <c r="F566" t="s">
        <v>41023</v>
      </c>
      <c r="G566">
        <v>37115</v>
      </c>
      <c r="H566" t="s">
        <v>4</v>
      </c>
      <c r="I566" t="s">
        <v>1734</v>
      </c>
      <c r="J566" s="2">
        <v>949</v>
      </c>
      <c r="K566" s="1" t="s">
        <v>144</v>
      </c>
    </row>
    <row r="567" spans="1:11" x14ac:dyDescent="0.3">
      <c r="A567" s="3">
        <v>23102</v>
      </c>
      <c r="B567" t="s">
        <v>41007</v>
      </c>
      <c r="C567" t="s">
        <v>41024</v>
      </c>
      <c r="D567" t="s">
        <v>2</v>
      </c>
      <c r="E567" s="5">
        <v>23375513</v>
      </c>
      <c r="F567" t="s">
        <v>41009</v>
      </c>
      <c r="G567">
        <v>37434</v>
      </c>
      <c r="H567" t="s">
        <v>266</v>
      </c>
      <c r="I567" t="s">
        <v>2</v>
      </c>
      <c r="J567" s="2">
        <v>949</v>
      </c>
      <c r="K567" s="1" t="s">
        <v>21356</v>
      </c>
    </row>
    <row r="568" spans="1:11" x14ac:dyDescent="0.3">
      <c r="A568" s="3">
        <v>23102</v>
      </c>
      <c r="B568" t="s">
        <v>41007</v>
      </c>
      <c r="C568" t="s">
        <v>40973</v>
      </c>
      <c r="D568" t="s">
        <v>2</v>
      </c>
      <c r="E568" s="5">
        <v>23375465</v>
      </c>
      <c r="F568" t="s">
        <v>323</v>
      </c>
      <c r="G568">
        <v>37127</v>
      </c>
      <c r="H568" t="s">
        <v>324</v>
      </c>
      <c r="I568" t="s">
        <v>2</v>
      </c>
      <c r="J568" s="2">
        <v>949</v>
      </c>
      <c r="K568" s="1" t="s">
        <v>503</v>
      </c>
    </row>
    <row r="569" spans="1:11" x14ac:dyDescent="0.3">
      <c r="A569" s="3">
        <v>23102</v>
      </c>
      <c r="B569" t="s">
        <v>41007</v>
      </c>
      <c r="C569" t="s">
        <v>40927</v>
      </c>
      <c r="D569" t="s">
        <v>2</v>
      </c>
      <c r="E569" s="5">
        <v>23168113</v>
      </c>
      <c r="F569" t="s">
        <v>41025</v>
      </c>
      <c r="G569">
        <v>37434</v>
      </c>
      <c r="H569" t="s">
        <v>958</v>
      </c>
      <c r="I569" t="s">
        <v>2</v>
      </c>
      <c r="J569" s="2">
        <v>949</v>
      </c>
      <c r="K569" s="1" t="s">
        <v>8453</v>
      </c>
    </row>
    <row r="570" spans="1:11" x14ac:dyDescent="0.3">
      <c r="A570" s="3">
        <v>23102</v>
      </c>
      <c r="B570" t="s">
        <v>41007</v>
      </c>
      <c r="C570" t="s">
        <v>41026</v>
      </c>
      <c r="D570" t="s">
        <v>2</v>
      </c>
      <c r="E570" s="5">
        <v>23457750</v>
      </c>
      <c r="F570" t="s">
        <v>15273</v>
      </c>
      <c r="G570">
        <v>37073</v>
      </c>
      <c r="H570" t="s">
        <v>31</v>
      </c>
      <c r="I570" t="s">
        <v>2</v>
      </c>
      <c r="J570" s="2">
        <v>949</v>
      </c>
      <c r="K570" s="1" t="s">
        <v>540</v>
      </c>
    </row>
    <row r="571" spans="1:11" x14ac:dyDescent="0.3">
      <c r="A571" s="3">
        <v>23102</v>
      </c>
      <c r="B571" t="s">
        <v>41007</v>
      </c>
      <c r="C571" t="s">
        <v>40931</v>
      </c>
      <c r="D571" t="s">
        <v>2</v>
      </c>
      <c r="E571" s="5">
        <v>23375579</v>
      </c>
      <c r="F571" t="s">
        <v>41027</v>
      </c>
      <c r="G571">
        <v>37133</v>
      </c>
      <c r="H571" t="s">
        <v>65</v>
      </c>
      <c r="I571" t="s">
        <v>2</v>
      </c>
      <c r="J571" s="2">
        <v>949</v>
      </c>
      <c r="K571" s="1" t="s">
        <v>2071</v>
      </c>
    </row>
    <row r="572" spans="1:11" x14ac:dyDescent="0.3">
      <c r="A572" s="3">
        <v>23102</v>
      </c>
      <c r="B572" t="s">
        <v>41007</v>
      </c>
      <c r="C572" t="s">
        <v>41028</v>
      </c>
      <c r="D572" t="s">
        <v>2</v>
      </c>
      <c r="E572" s="5">
        <v>23166155</v>
      </c>
      <c r="F572" t="s">
        <v>41029</v>
      </c>
      <c r="G572">
        <v>37077</v>
      </c>
      <c r="H572" t="s">
        <v>31</v>
      </c>
      <c r="I572" t="s">
        <v>2</v>
      </c>
      <c r="J572" s="2">
        <v>949</v>
      </c>
      <c r="K572" s="1" t="s">
        <v>220</v>
      </c>
    </row>
    <row r="573" spans="1:11" x14ac:dyDescent="0.3">
      <c r="A573" s="3">
        <v>23102</v>
      </c>
      <c r="B573" t="s">
        <v>41030</v>
      </c>
      <c r="C573" t="s">
        <v>2</v>
      </c>
      <c r="D573" t="s">
        <v>2</v>
      </c>
      <c r="E573" s="5">
        <v>23110541</v>
      </c>
      <c r="F573" t="s">
        <v>15273</v>
      </c>
      <c r="G573">
        <v>37073</v>
      </c>
      <c r="H573" t="s">
        <v>31</v>
      </c>
      <c r="I573" t="s">
        <v>2</v>
      </c>
      <c r="J573" s="2">
        <v>889</v>
      </c>
      <c r="K573" s="1" t="s">
        <v>792</v>
      </c>
    </row>
    <row r="574" spans="1:11" x14ac:dyDescent="0.3">
      <c r="A574" s="3">
        <v>23102</v>
      </c>
      <c r="B574" t="s">
        <v>41031</v>
      </c>
      <c r="C574" t="s">
        <v>31</v>
      </c>
      <c r="D574" t="s">
        <v>2</v>
      </c>
      <c r="E574" s="5">
        <v>23122910</v>
      </c>
      <c r="F574" t="s">
        <v>41032</v>
      </c>
      <c r="G574">
        <v>37073</v>
      </c>
      <c r="H574" t="s">
        <v>31</v>
      </c>
      <c r="I574" t="s">
        <v>2</v>
      </c>
      <c r="J574" s="2">
        <v>949</v>
      </c>
      <c r="K574" s="1" t="s">
        <v>317</v>
      </c>
    </row>
    <row r="575" spans="1:11" x14ac:dyDescent="0.3">
      <c r="A575" s="3">
        <v>23102</v>
      </c>
      <c r="B575" t="s">
        <v>41031</v>
      </c>
      <c r="C575" t="s">
        <v>31</v>
      </c>
      <c r="D575" t="s">
        <v>2</v>
      </c>
      <c r="E575" s="5">
        <v>23199132</v>
      </c>
      <c r="F575" t="s">
        <v>32415</v>
      </c>
      <c r="G575">
        <v>37073</v>
      </c>
      <c r="H575" t="s">
        <v>31</v>
      </c>
      <c r="I575" t="s">
        <v>2</v>
      </c>
      <c r="J575" s="2">
        <v>949</v>
      </c>
      <c r="K575" s="1" t="s">
        <v>1248</v>
      </c>
    </row>
    <row r="576" spans="1:11" x14ac:dyDescent="0.3">
      <c r="A576" s="3">
        <v>23102</v>
      </c>
      <c r="B576" t="s">
        <v>41033</v>
      </c>
      <c r="C576" t="s">
        <v>41034</v>
      </c>
      <c r="D576" t="s">
        <v>2</v>
      </c>
      <c r="E576" s="5">
        <v>23186212</v>
      </c>
      <c r="F576" t="s">
        <v>41035</v>
      </c>
      <c r="G576">
        <v>37434</v>
      </c>
      <c r="H576" t="s">
        <v>547</v>
      </c>
      <c r="I576" t="s">
        <v>2</v>
      </c>
      <c r="J576" s="2">
        <v>949</v>
      </c>
      <c r="K576" s="1" t="s">
        <v>361</v>
      </c>
    </row>
    <row r="577" spans="1:11" x14ac:dyDescent="0.3">
      <c r="A577" s="3">
        <v>23102</v>
      </c>
      <c r="B577" t="s">
        <v>41036</v>
      </c>
      <c r="C577" t="s">
        <v>41037</v>
      </c>
      <c r="D577" t="s">
        <v>2</v>
      </c>
      <c r="E577" s="5">
        <v>23110610</v>
      </c>
      <c r="F577" t="s">
        <v>13268</v>
      </c>
      <c r="G577">
        <v>37434</v>
      </c>
      <c r="H577" t="s">
        <v>266</v>
      </c>
      <c r="I577" t="s">
        <v>2</v>
      </c>
      <c r="J577" s="2">
        <v>851</v>
      </c>
      <c r="K577" s="1" t="s">
        <v>41038</v>
      </c>
    </row>
    <row r="578" spans="1:11" x14ac:dyDescent="0.3">
      <c r="A578" s="3">
        <v>23102</v>
      </c>
      <c r="B578" t="s">
        <v>41036</v>
      </c>
      <c r="C578" t="s">
        <v>40919</v>
      </c>
      <c r="D578" t="s">
        <v>2</v>
      </c>
      <c r="E578" s="5">
        <v>23110596</v>
      </c>
      <c r="F578" t="s">
        <v>40920</v>
      </c>
      <c r="G578">
        <v>37079</v>
      </c>
      <c r="H578" t="s">
        <v>31</v>
      </c>
      <c r="I578" t="s">
        <v>2</v>
      </c>
      <c r="J578" s="2">
        <v>851</v>
      </c>
      <c r="K578" s="1" t="s">
        <v>41039</v>
      </c>
    </row>
    <row r="579" spans="1:11" x14ac:dyDescent="0.3">
      <c r="A579" s="3">
        <v>23102</v>
      </c>
      <c r="B579" t="s">
        <v>41036</v>
      </c>
      <c r="C579" t="s">
        <v>41040</v>
      </c>
      <c r="D579" t="s">
        <v>2</v>
      </c>
      <c r="E579" s="5">
        <v>23110563</v>
      </c>
      <c r="F579" t="s">
        <v>40929</v>
      </c>
      <c r="G579">
        <v>37085</v>
      </c>
      <c r="H579" t="s">
        <v>31</v>
      </c>
      <c r="I579" t="s">
        <v>2</v>
      </c>
      <c r="J579" s="2">
        <v>851</v>
      </c>
      <c r="K579" s="1" t="s">
        <v>41041</v>
      </c>
    </row>
    <row r="580" spans="1:11" x14ac:dyDescent="0.3">
      <c r="A580" s="3">
        <v>23102</v>
      </c>
      <c r="B580" t="s">
        <v>41036</v>
      </c>
      <c r="C580" t="s">
        <v>41042</v>
      </c>
      <c r="D580" t="s">
        <v>2</v>
      </c>
      <c r="E580" s="5">
        <v>23147776</v>
      </c>
      <c r="F580" t="s">
        <v>40935</v>
      </c>
      <c r="G580">
        <v>37073</v>
      </c>
      <c r="H580" t="s">
        <v>31</v>
      </c>
      <c r="I580" t="s">
        <v>2</v>
      </c>
      <c r="J580" s="2">
        <v>851</v>
      </c>
      <c r="K580" s="1" t="s">
        <v>41043</v>
      </c>
    </row>
    <row r="581" spans="1:11" x14ac:dyDescent="0.3">
      <c r="A581" s="3">
        <v>23102</v>
      </c>
      <c r="B581" t="s">
        <v>41044</v>
      </c>
      <c r="C581" t="s">
        <v>2</v>
      </c>
      <c r="D581" t="s">
        <v>2</v>
      </c>
      <c r="E581" s="5">
        <v>23172120</v>
      </c>
      <c r="F581" t="s">
        <v>41045</v>
      </c>
      <c r="G581">
        <v>37434</v>
      </c>
      <c r="H581" t="s">
        <v>492</v>
      </c>
      <c r="I581" t="s">
        <v>2</v>
      </c>
      <c r="J581" s="2">
        <v>949</v>
      </c>
      <c r="K581" s="1" t="s">
        <v>493</v>
      </c>
    </row>
    <row r="582" spans="1:11" x14ac:dyDescent="0.3">
      <c r="A582" s="3">
        <v>23102</v>
      </c>
      <c r="B582" t="s">
        <v>41049</v>
      </c>
      <c r="C582" t="s">
        <v>2</v>
      </c>
      <c r="D582" t="s">
        <v>2</v>
      </c>
      <c r="E582" s="5">
        <v>81386795</v>
      </c>
      <c r="F582" t="s">
        <v>41050</v>
      </c>
      <c r="G582">
        <v>37431</v>
      </c>
      <c r="H582" t="s">
        <v>46</v>
      </c>
      <c r="I582" t="s">
        <v>2</v>
      </c>
      <c r="J582" s="2">
        <v>16</v>
      </c>
      <c r="K582" s="1" t="s">
        <v>41051</v>
      </c>
    </row>
    <row r="583" spans="1:11" x14ac:dyDescent="0.3">
      <c r="A583" s="3">
        <v>23102</v>
      </c>
      <c r="B583" t="s">
        <v>41078</v>
      </c>
      <c r="C583" t="s">
        <v>2</v>
      </c>
      <c r="D583" t="s">
        <v>2</v>
      </c>
      <c r="E583" s="5">
        <v>79281693</v>
      </c>
      <c r="F583" t="s">
        <v>41079</v>
      </c>
      <c r="G583">
        <v>37085</v>
      </c>
      <c r="H583" t="s">
        <v>31</v>
      </c>
      <c r="I583" t="s">
        <v>2</v>
      </c>
      <c r="J583" s="2">
        <v>970</v>
      </c>
      <c r="K583" s="1" t="s">
        <v>41080</v>
      </c>
    </row>
    <row r="584" spans="1:11" x14ac:dyDescent="0.3">
      <c r="A584" s="3">
        <v>23102</v>
      </c>
      <c r="B584" t="s">
        <v>41081</v>
      </c>
      <c r="C584" t="s">
        <v>2</v>
      </c>
      <c r="D584" t="s">
        <v>2</v>
      </c>
      <c r="E584" s="5">
        <v>23448092</v>
      </c>
      <c r="F584" t="s">
        <v>41082</v>
      </c>
      <c r="G584">
        <v>37115</v>
      </c>
      <c r="H584" t="s">
        <v>4</v>
      </c>
      <c r="I584" t="s">
        <v>2</v>
      </c>
      <c r="J584" s="2">
        <v>970</v>
      </c>
      <c r="K584" s="1" t="s">
        <v>6020</v>
      </c>
    </row>
    <row r="585" spans="1:11" x14ac:dyDescent="0.3">
      <c r="A585" s="3">
        <v>23102</v>
      </c>
      <c r="B585" t="s">
        <v>41083</v>
      </c>
      <c r="C585" t="s">
        <v>2</v>
      </c>
      <c r="D585" t="s">
        <v>2</v>
      </c>
      <c r="E585" s="5">
        <v>58329150</v>
      </c>
      <c r="F585" t="s">
        <v>41084</v>
      </c>
      <c r="G585">
        <v>37085</v>
      </c>
      <c r="H585" t="s">
        <v>31</v>
      </c>
      <c r="I585" t="s">
        <v>2</v>
      </c>
      <c r="J585" s="2">
        <v>970</v>
      </c>
      <c r="K585" s="1" t="s">
        <v>161</v>
      </c>
    </row>
    <row r="586" spans="1:11" x14ac:dyDescent="0.3">
      <c r="A586" s="3">
        <v>23102</v>
      </c>
      <c r="B586" t="s">
        <v>41085</v>
      </c>
      <c r="C586" t="s">
        <v>2</v>
      </c>
      <c r="D586" t="s">
        <v>2</v>
      </c>
      <c r="E586" s="5">
        <v>79393529</v>
      </c>
      <c r="F586" t="s">
        <v>41086</v>
      </c>
      <c r="G586">
        <v>34346</v>
      </c>
      <c r="H586" t="s">
        <v>50</v>
      </c>
      <c r="I586" t="s">
        <v>2</v>
      </c>
      <c r="J586" s="2">
        <v>970</v>
      </c>
      <c r="K586" s="1" t="s">
        <v>41087</v>
      </c>
    </row>
    <row r="587" spans="1:11" x14ac:dyDescent="0.3">
      <c r="A587" s="3">
        <v>23102</v>
      </c>
      <c r="B587" t="s">
        <v>41088</v>
      </c>
      <c r="C587" t="s">
        <v>41089</v>
      </c>
      <c r="D587" t="s">
        <v>41090</v>
      </c>
      <c r="E587" s="5">
        <v>97352367</v>
      </c>
      <c r="F587" t="s">
        <v>41091</v>
      </c>
      <c r="G587">
        <v>37412</v>
      </c>
      <c r="H587" t="s">
        <v>1353</v>
      </c>
      <c r="I587" t="s">
        <v>2</v>
      </c>
      <c r="J587" s="2">
        <v>12</v>
      </c>
      <c r="K587" s="1" t="s">
        <v>41092</v>
      </c>
    </row>
    <row r="588" spans="1:11" x14ac:dyDescent="0.3">
      <c r="A588" s="3">
        <v>23102</v>
      </c>
      <c r="B588" t="s">
        <v>41093</v>
      </c>
      <c r="C588" t="s">
        <v>2</v>
      </c>
      <c r="D588" t="s">
        <v>2</v>
      </c>
      <c r="E588" s="5">
        <v>79392146</v>
      </c>
      <c r="F588" t="s">
        <v>41094</v>
      </c>
      <c r="G588">
        <v>37120</v>
      </c>
      <c r="H588" t="s">
        <v>114</v>
      </c>
      <c r="I588" t="s">
        <v>2</v>
      </c>
      <c r="J588" s="2">
        <v>970</v>
      </c>
      <c r="K588" s="1" t="s">
        <v>41095</v>
      </c>
    </row>
    <row r="589" spans="1:11" x14ac:dyDescent="0.3">
      <c r="A589" s="3">
        <v>23102</v>
      </c>
      <c r="B589" t="s">
        <v>41093</v>
      </c>
      <c r="C589" t="s">
        <v>11806</v>
      </c>
      <c r="D589" t="s">
        <v>2</v>
      </c>
      <c r="E589" s="5">
        <v>23181397</v>
      </c>
      <c r="F589" t="s">
        <v>41096</v>
      </c>
      <c r="G589">
        <v>37120</v>
      </c>
      <c r="H589" t="s">
        <v>114</v>
      </c>
      <c r="I589" t="s">
        <v>2</v>
      </c>
      <c r="J589" s="2">
        <v>869</v>
      </c>
      <c r="K589" s="1" t="s">
        <v>853</v>
      </c>
    </row>
    <row r="590" spans="1:11" x14ac:dyDescent="0.3">
      <c r="A590" s="3">
        <v>23102</v>
      </c>
      <c r="B590" t="s">
        <v>41097</v>
      </c>
      <c r="C590" t="s">
        <v>41098</v>
      </c>
      <c r="D590" t="s">
        <v>2</v>
      </c>
      <c r="E590" s="5">
        <v>18625149</v>
      </c>
      <c r="F590" t="s">
        <v>41099</v>
      </c>
      <c r="G590">
        <v>37520</v>
      </c>
      <c r="H590" t="s">
        <v>20</v>
      </c>
      <c r="I590" t="s">
        <v>2</v>
      </c>
      <c r="J590" s="2">
        <v>256</v>
      </c>
      <c r="K590" s="1" t="s">
        <v>130</v>
      </c>
    </row>
    <row r="591" spans="1:11" x14ac:dyDescent="0.3">
      <c r="A591" s="3">
        <v>23102</v>
      </c>
      <c r="B591" t="s">
        <v>41100</v>
      </c>
      <c r="C591" t="s">
        <v>41101</v>
      </c>
      <c r="D591" t="s">
        <v>2</v>
      </c>
      <c r="E591" s="5">
        <v>18427161</v>
      </c>
      <c r="F591" t="s">
        <v>41102</v>
      </c>
      <c r="G591">
        <v>37077</v>
      </c>
      <c r="H591" t="s">
        <v>31</v>
      </c>
      <c r="I591" t="s">
        <v>184</v>
      </c>
      <c r="J591" s="2">
        <v>869</v>
      </c>
      <c r="K591" s="1" t="s">
        <v>41103</v>
      </c>
    </row>
    <row r="592" spans="1:11" x14ac:dyDescent="0.3">
      <c r="A592" s="3">
        <v>23102</v>
      </c>
      <c r="B592" t="s">
        <v>41104</v>
      </c>
      <c r="C592" t="s">
        <v>41105</v>
      </c>
      <c r="D592" t="s">
        <v>41106</v>
      </c>
      <c r="E592" s="5">
        <v>23462245</v>
      </c>
      <c r="F592" t="s">
        <v>22149</v>
      </c>
      <c r="G592">
        <v>34355</v>
      </c>
      <c r="H592" t="s">
        <v>13</v>
      </c>
      <c r="I592" t="s">
        <v>2</v>
      </c>
      <c r="J592" s="2">
        <v>477</v>
      </c>
      <c r="K592" s="1" t="s">
        <v>216</v>
      </c>
    </row>
    <row r="593" spans="1:11" x14ac:dyDescent="0.3">
      <c r="A593" s="3">
        <v>23102</v>
      </c>
      <c r="B593" t="s">
        <v>41107</v>
      </c>
      <c r="C593" t="s">
        <v>2</v>
      </c>
      <c r="D593" t="s">
        <v>2</v>
      </c>
      <c r="E593" s="5">
        <v>88313097</v>
      </c>
      <c r="F593" t="s">
        <v>41108</v>
      </c>
      <c r="G593">
        <v>37085</v>
      </c>
      <c r="H593" t="s">
        <v>31</v>
      </c>
      <c r="I593" t="s">
        <v>2</v>
      </c>
      <c r="J593" s="2">
        <v>970</v>
      </c>
      <c r="K593" s="1" t="s">
        <v>2365</v>
      </c>
    </row>
    <row r="594" spans="1:11" x14ac:dyDescent="0.3">
      <c r="A594" s="3">
        <v>23102</v>
      </c>
      <c r="B594" t="s">
        <v>41109</v>
      </c>
      <c r="C594" t="s">
        <v>2</v>
      </c>
      <c r="D594" t="s">
        <v>2</v>
      </c>
      <c r="E594" s="5">
        <v>98219195</v>
      </c>
      <c r="F594" t="s">
        <v>4173</v>
      </c>
      <c r="G594">
        <v>37539</v>
      </c>
      <c r="H594" t="s">
        <v>295</v>
      </c>
      <c r="I594" t="s">
        <v>2</v>
      </c>
      <c r="J594" s="2">
        <v>970</v>
      </c>
      <c r="K594" s="1" t="s">
        <v>1302</v>
      </c>
    </row>
    <row r="595" spans="1:11" x14ac:dyDescent="0.3">
      <c r="A595" s="3">
        <v>23102</v>
      </c>
      <c r="B595" t="s">
        <v>41109</v>
      </c>
      <c r="C595" t="s">
        <v>41110</v>
      </c>
      <c r="D595" t="s">
        <v>2</v>
      </c>
      <c r="E595" s="5">
        <v>23177379</v>
      </c>
      <c r="F595" t="s">
        <v>41111</v>
      </c>
      <c r="G595">
        <v>37539</v>
      </c>
      <c r="H595" t="s">
        <v>295</v>
      </c>
      <c r="I595" t="s">
        <v>2</v>
      </c>
      <c r="J595" s="2">
        <v>662</v>
      </c>
      <c r="K595" s="1" t="s">
        <v>3788</v>
      </c>
    </row>
    <row r="596" spans="1:11" x14ac:dyDescent="0.3">
      <c r="A596" s="3">
        <v>23102</v>
      </c>
      <c r="B596" t="s">
        <v>41112</v>
      </c>
      <c r="C596" t="s">
        <v>7070</v>
      </c>
      <c r="D596" t="s">
        <v>2</v>
      </c>
      <c r="E596" s="5">
        <v>95705503</v>
      </c>
      <c r="F596" t="s">
        <v>821</v>
      </c>
      <c r="G596">
        <v>37083</v>
      </c>
      <c r="H596" t="s">
        <v>31</v>
      </c>
      <c r="I596" t="s">
        <v>2</v>
      </c>
      <c r="J596" s="2">
        <v>691</v>
      </c>
      <c r="K596" s="1" t="s">
        <v>1599</v>
      </c>
    </row>
    <row r="597" spans="1:11" x14ac:dyDescent="0.3">
      <c r="A597" s="3">
        <v>23102</v>
      </c>
      <c r="B597" t="s">
        <v>41113</v>
      </c>
      <c r="C597" t="s">
        <v>2</v>
      </c>
      <c r="D597" t="s">
        <v>2</v>
      </c>
      <c r="E597" s="5">
        <v>57900242</v>
      </c>
      <c r="F597" t="s">
        <v>41114</v>
      </c>
      <c r="G597">
        <v>37079</v>
      </c>
      <c r="H597" t="s">
        <v>31</v>
      </c>
      <c r="I597" t="s">
        <v>6408</v>
      </c>
      <c r="J597" s="2">
        <v>970</v>
      </c>
      <c r="K597" s="1" t="s">
        <v>4815</v>
      </c>
    </row>
    <row r="598" spans="1:11" x14ac:dyDescent="0.3">
      <c r="A598" s="3">
        <v>23102</v>
      </c>
      <c r="B598" t="s">
        <v>41115</v>
      </c>
      <c r="C598" t="s">
        <v>11608</v>
      </c>
      <c r="D598" t="s">
        <v>2</v>
      </c>
      <c r="E598" s="5">
        <v>58251368</v>
      </c>
      <c r="F598" t="s">
        <v>19144</v>
      </c>
      <c r="G598">
        <v>37077</v>
      </c>
      <c r="H598" t="s">
        <v>31</v>
      </c>
      <c r="I598" t="s">
        <v>2</v>
      </c>
      <c r="J598" s="2">
        <v>970</v>
      </c>
      <c r="K598" s="1" t="s">
        <v>2898</v>
      </c>
    </row>
    <row r="599" spans="1:11" x14ac:dyDescent="0.3">
      <c r="A599" s="3">
        <v>23102</v>
      </c>
      <c r="B599" t="s">
        <v>41116</v>
      </c>
      <c r="C599" t="s">
        <v>2</v>
      </c>
      <c r="D599" t="s">
        <v>2</v>
      </c>
      <c r="E599" s="5">
        <v>18993496</v>
      </c>
      <c r="F599" t="s">
        <v>41117</v>
      </c>
      <c r="G599">
        <v>37083</v>
      </c>
      <c r="H599" t="s">
        <v>31</v>
      </c>
      <c r="I599" t="s">
        <v>2</v>
      </c>
      <c r="J599" s="2">
        <v>970</v>
      </c>
      <c r="K599" s="1" t="s">
        <v>7386</v>
      </c>
    </row>
    <row r="600" spans="1:11" x14ac:dyDescent="0.3">
      <c r="A600" s="3">
        <v>23102</v>
      </c>
      <c r="B600" t="s">
        <v>41118</v>
      </c>
      <c r="C600" t="s">
        <v>2</v>
      </c>
      <c r="D600" t="s">
        <v>2</v>
      </c>
      <c r="E600" s="5">
        <v>79390309</v>
      </c>
      <c r="F600" t="s">
        <v>41119</v>
      </c>
      <c r="G600">
        <v>37075</v>
      </c>
      <c r="H600" t="s">
        <v>31</v>
      </c>
      <c r="I600" t="s">
        <v>2</v>
      </c>
      <c r="J600" s="2">
        <v>970</v>
      </c>
      <c r="K600" s="1" t="s">
        <v>41120</v>
      </c>
    </row>
    <row r="601" spans="1:11" x14ac:dyDescent="0.3">
      <c r="A601" s="3">
        <v>23102</v>
      </c>
      <c r="B601" t="s">
        <v>41124</v>
      </c>
      <c r="C601" t="s">
        <v>41125</v>
      </c>
      <c r="D601" t="s">
        <v>2</v>
      </c>
      <c r="E601" s="5">
        <v>28942651</v>
      </c>
      <c r="F601" t="s">
        <v>41126</v>
      </c>
      <c r="G601">
        <v>34346</v>
      </c>
      <c r="H601" t="s">
        <v>50</v>
      </c>
      <c r="I601" t="s">
        <v>11627</v>
      </c>
      <c r="J601" s="2">
        <v>22</v>
      </c>
      <c r="K601" s="1" t="s">
        <v>732</v>
      </c>
    </row>
    <row r="602" spans="1:11" x14ac:dyDescent="0.3">
      <c r="A602" s="3">
        <v>23102</v>
      </c>
      <c r="B602" t="s">
        <v>41130</v>
      </c>
      <c r="C602" t="s">
        <v>2</v>
      </c>
      <c r="D602" t="s">
        <v>2</v>
      </c>
      <c r="E602" s="5">
        <v>57550216</v>
      </c>
      <c r="F602" t="s">
        <v>41131</v>
      </c>
      <c r="G602">
        <v>37441</v>
      </c>
      <c r="H602" t="s">
        <v>951</v>
      </c>
      <c r="I602" t="s">
        <v>13948</v>
      </c>
      <c r="J602" s="2">
        <v>970</v>
      </c>
      <c r="K602" s="1" t="s">
        <v>4070</v>
      </c>
    </row>
    <row r="603" spans="1:11" x14ac:dyDescent="0.3">
      <c r="A603" s="3">
        <v>23102</v>
      </c>
      <c r="B603" t="s">
        <v>41127</v>
      </c>
      <c r="C603" t="s">
        <v>2</v>
      </c>
      <c r="D603" t="s">
        <v>2</v>
      </c>
      <c r="E603" s="5">
        <v>79126132</v>
      </c>
      <c r="F603" t="s">
        <v>41128</v>
      </c>
      <c r="G603">
        <v>37120</v>
      </c>
      <c r="H603" t="s">
        <v>114</v>
      </c>
      <c r="I603" t="s">
        <v>2</v>
      </c>
      <c r="J603" s="2">
        <v>970</v>
      </c>
      <c r="K603" s="1" t="s">
        <v>41129</v>
      </c>
    </row>
    <row r="604" spans="1:11" x14ac:dyDescent="0.3">
      <c r="A604" s="3">
        <v>23102</v>
      </c>
      <c r="B604" t="s">
        <v>41132</v>
      </c>
      <c r="C604" t="s">
        <v>2</v>
      </c>
      <c r="D604" t="s">
        <v>2</v>
      </c>
      <c r="E604" s="5">
        <v>50841438</v>
      </c>
      <c r="F604" t="s">
        <v>41133</v>
      </c>
      <c r="G604">
        <v>37124</v>
      </c>
      <c r="H604" t="s">
        <v>409</v>
      </c>
      <c r="I604" t="s">
        <v>2</v>
      </c>
      <c r="J604" s="2">
        <v>970</v>
      </c>
      <c r="K604" s="1" t="s">
        <v>1749</v>
      </c>
    </row>
    <row r="605" spans="1:11" x14ac:dyDescent="0.3">
      <c r="A605" s="3">
        <v>23102</v>
      </c>
      <c r="B605" t="s">
        <v>41134</v>
      </c>
      <c r="C605" t="s">
        <v>2</v>
      </c>
      <c r="D605" t="s">
        <v>2</v>
      </c>
      <c r="E605" s="5">
        <v>70220401</v>
      </c>
      <c r="F605" t="s">
        <v>20672</v>
      </c>
      <c r="G605">
        <v>34346</v>
      </c>
      <c r="H605" t="s">
        <v>50</v>
      </c>
      <c r="I605" t="s">
        <v>2</v>
      </c>
      <c r="J605" s="2">
        <v>970</v>
      </c>
      <c r="K605" s="1" t="s">
        <v>2473</v>
      </c>
    </row>
    <row r="606" spans="1:11" x14ac:dyDescent="0.3">
      <c r="A606" s="3">
        <v>23102</v>
      </c>
      <c r="B606" t="s">
        <v>41135</v>
      </c>
      <c r="C606" t="s">
        <v>41136</v>
      </c>
      <c r="D606" t="s">
        <v>41137</v>
      </c>
      <c r="E606" s="5">
        <v>95832524</v>
      </c>
      <c r="F606" t="s">
        <v>41138</v>
      </c>
      <c r="G606">
        <v>37520</v>
      </c>
      <c r="H606" t="s">
        <v>20</v>
      </c>
      <c r="I606" t="s">
        <v>2</v>
      </c>
      <c r="J606" s="2">
        <v>662</v>
      </c>
      <c r="K606" s="1" t="s">
        <v>3278</v>
      </c>
    </row>
    <row r="607" spans="1:11" x14ac:dyDescent="0.3">
      <c r="A607" s="3">
        <v>23102</v>
      </c>
      <c r="B607" t="s">
        <v>41139</v>
      </c>
      <c r="C607" t="s">
        <v>2</v>
      </c>
      <c r="D607" t="s">
        <v>2</v>
      </c>
      <c r="E607" s="5">
        <v>58843277</v>
      </c>
      <c r="F607" t="s">
        <v>41140</v>
      </c>
      <c r="G607">
        <v>37520</v>
      </c>
      <c r="H607" t="s">
        <v>20</v>
      </c>
      <c r="I607" t="s">
        <v>2</v>
      </c>
      <c r="J607" s="2">
        <v>970</v>
      </c>
      <c r="K607" s="1" t="s">
        <v>1871</v>
      </c>
    </row>
    <row r="608" spans="1:11" x14ac:dyDescent="0.3">
      <c r="A608" s="3">
        <v>23102</v>
      </c>
      <c r="B608" t="s">
        <v>41141</v>
      </c>
      <c r="C608" t="s">
        <v>2</v>
      </c>
      <c r="D608" t="s">
        <v>2</v>
      </c>
      <c r="E608" s="5">
        <v>78608020</v>
      </c>
      <c r="F608" t="s">
        <v>7099</v>
      </c>
      <c r="G608">
        <v>37412</v>
      </c>
      <c r="H608" t="s">
        <v>207</v>
      </c>
      <c r="I608" t="s">
        <v>2</v>
      </c>
      <c r="J608" s="2">
        <v>970</v>
      </c>
      <c r="K608" s="1" t="s">
        <v>3013</v>
      </c>
    </row>
    <row r="609" spans="1:11" x14ac:dyDescent="0.3">
      <c r="A609" s="3">
        <v>23102</v>
      </c>
      <c r="B609" t="s">
        <v>41142</v>
      </c>
      <c r="C609" t="s">
        <v>2</v>
      </c>
      <c r="D609" t="s">
        <v>2</v>
      </c>
      <c r="E609" s="5">
        <v>95371355</v>
      </c>
      <c r="F609" t="s">
        <v>22298</v>
      </c>
      <c r="G609">
        <v>37434</v>
      </c>
      <c r="H609" t="s">
        <v>360</v>
      </c>
      <c r="I609" t="s">
        <v>2</v>
      </c>
      <c r="J609" s="2">
        <v>552</v>
      </c>
      <c r="K609" s="1" t="s">
        <v>41143</v>
      </c>
    </row>
    <row r="610" spans="1:11" x14ac:dyDescent="0.3">
      <c r="A610" s="3">
        <v>23102</v>
      </c>
      <c r="B610" t="s">
        <v>41144</v>
      </c>
      <c r="C610" t="s">
        <v>2</v>
      </c>
      <c r="D610" t="s">
        <v>2</v>
      </c>
      <c r="E610" s="5">
        <v>50715776</v>
      </c>
      <c r="F610" t="s">
        <v>41145</v>
      </c>
      <c r="G610">
        <v>37083</v>
      </c>
      <c r="H610" t="s">
        <v>31</v>
      </c>
      <c r="I610" t="s">
        <v>31</v>
      </c>
      <c r="J610" s="2">
        <v>970</v>
      </c>
      <c r="K610" s="1" t="s">
        <v>8091</v>
      </c>
    </row>
    <row r="611" spans="1:11" x14ac:dyDescent="0.3">
      <c r="A611" s="3">
        <v>23102</v>
      </c>
      <c r="B611" t="s">
        <v>41146</v>
      </c>
      <c r="C611" t="s">
        <v>2</v>
      </c>
      <c r="D611" t="s">
        <v>2</v>
      </c>
      <c r="E611" s="5">
        <v>70906570</v>
      </c>
      <c r="F611" t="s">
        <v>41147</v>
      </c>
      <c r="G611">
        <v>34346</v>
      </c>
      <c r="H611" t="s">
        <v>50</v>
      </c>
      <c r="I611" t="s">
        <v>2</v>
      </c>
      <c r="J611" s="2">
        <v>970</v>
      </c>
      <c r="K611" s="1" t="s">
        <v>76</v>
      </c>
    </row>
    <row r="612" spans="1:11" x14ac:dyDescent="0.3">
      <c r="A612" s="3">
        <v>23102</v>
      </c>
      <c r="B612" t="s">
        <v>41148</v>
      </c>
      <c r="C612" t="s">
        <v>3385</v>
      </c>
      <c r="D612" t="s">
        <v>2</v>
      </c>
      <c r="E612" s="5">
        <v>23119185</v>
      </c>
      <c r="F612" t="s">
        <v>33607</v>
      </c>
      <c r="G612">
        <v>37441</v>
      </c>
      <c r="H612" t="s">
        <v>951</v>
      </c>
      <c r="I612" t="s">
        <v>2</v>
      </c>
      <c r="J612" s="2">
        <v>960</v>
      </c>
      <c r="K612" s="1" t="s">
        <v>41149</v>
      </c>
    </row>
    <row r="613" spans="1:11" x14ac:dyDescent="0.3">
      <c r="A613" s="3">
        <v>23102</v>
      </c>
      <c r="B613" t="s">
        <v>41150</v>
      </c>
      <c r="C613" t="s">
        <v>611</v>
      </c>
      <c r="D613" t="s">
        <v>2</v>
      </c>
      <c r="E613" s="5">
        <v>18715239</v>
      </c>
      <c r="F613" t="s">
        <v>41151</v>
      </c>
      <c r="G613">
        <v>37120</v>
      </c>
      <c r="H613" t="s">
        <v>114</v>
      </c>
      <c r="I613" t="s">
        <v>2</v>
      </c>
      <c r="J613" s="2">
        <v>682</v>
      </c>
      <c r="K613" s="1" t="s">
        <v>3846</v>
      </c>
    </row>
    <row r="614" spans="1:11" x14ac:dyDescent="0.3">
      <c r="A614" s="3">
        <v>23102</v>
      </c>
      <c r="B614" t="s">
        <v>41152</v>
      </c>
      <c r="C614" t="s">
        <v>2</v>
      </c>
      <c r="D614" t="s">
        <v>2</v>
      </c>
      <c r="E614" s="5">
        <v>70330579</v>
      </c>
      <c r="F614" t="s">
        <v>19634</v>
      </c>
      <c r="G614">
        <v>37081</v>
      </c>
      <c r="H614" t="s">
        <v>31</v>
      </c>
      <c r="I614" t="s">
        <v>2</v>
      </c>
      <c r="J614" s="2">
        <v>970</v>
      </c>
      <c r="K614" s="1" t="s">
        <v>4285</v>
      </c>
    </row>
    <row r="615" spans="1:11" x14ac:dyDescent="0.3">
      <c r="A615" s="3">
        <v>23102</v>
      </c>
      <c r="B615" t="s">
        <v>41153</v>
      </c>
      <c r="C615" t="s">
        <v>2</v>
      </c>
      <c r="D615" t="s">
        <v>2</v>
      </c>
      <c r="E615" s="5">
        <v>31844293</v>
      </c>
      <c r="F615" t="s">
        <v>41154</v>
      </c>
      <c r="G615">
        <v>37127</v>
      </c>
      <c r="H615" t="s">
        <v>1654</v>
      </c>
      <c r="I615" t="s">
        <v>2</v>
      </c>
      <c r="J615" s="2">
        <v>801</v>
      </c>
      <c r="K615" s="1" t="s">
        <v>3195</v>
      </c>
    </row>
    <row r="616" spans="1:11" x14ac:dyDescent="0.3">
      <c r="A616" s="3">
        <v>23102</v>
      </c>
      <c r="B616" t="s">
        <v>41155</v>
      </c>
      <c r="C616" t="s">
        <v>4101</v>
      </c>
      <c r="D616" t="s">
        <v>2</v>
      </c>
      <c r="E616" s="5">
        <v>14813780</v>
      </c>
      <c r="F616" t="s">
        <v>41140</v>
      </c>
      <c r="G616">
        <v>37520</v>
      </c>
      <c r="H616" t="s">
        <v>20</v>
      </c>
      <c r="I616" t="s">
        <v>6986</v>
      </c>
      <c r="J616" s="2">
        <v>691</v>
      </c>
      <c r="K616" s="1" t="s">
        <v>4597</v>
      </c>
    </row>
    <row r="617" spans="1:11" x14ac:dyDescent="0.3">
      <c r="A617" s="3">
        <v>23102</v>
      </c>
      <c r="B617" t="s">
        <v>41156</v>
      </c>
      <c r="C617" t="s">
        <v>2</v>
      </c>
      <c r="D617" t="s">
        <v>2</v>
      </c>
      <c r="E617" s="5">
        <v>57468306</v>
      </c>
      <c r="F617" t="s">
        <v>38915</v>
      </c>
      <c r="G617">
        <v>37073</v>
      </c>
      <c r="H617" t="s">
        <v>31</v>
      </c>
      <c r="I617" t="s">
        <v>2</v>
      </c>
      <c r="J617" s="2">
        <v>970</v>
      </c>
      <c r="K617" s="1" t="s">
        <v>1248</v>
      </c>
    </row>
    <row r="618" spans="1:11" x14ac:dyDescent="0.3">
      <c r="A618" s="3">
        <v>23102</v>
      </c>
      <c r="B618" t="s">
        <v>41161</v>
      </c>
      <c r="C618" t="s">
        <v>2</v>
      </c>
      <c r="D618" t="s">
        <v>2</v>
      </c>
      <c r="E618" s="5">
        <v>79154159</v>
      </c>
      <c r="F618" t="s">
        <v>41162</v>
      </c>
      <c r="G618">
        <v>37077</v>
      </c>
      <c r="H618" t="s">
        <v>31</v>
      </c>
      <c r="I618" t="s">
        <v>2</v>
      </c>
      <c r="J618" s="2">
        <v>970</v>
      </c>
      <c r="K618" s="1" t="s">
        <v>41163</v>
      </c>
    </row>
    <row r="619" spans="1:11" x14ac:dyDescent="0.3">
      <c r="A619" s="3">
        <v>23102</v>
      </c>
      <c r="B619" t="s">
        <v>41164</v>
      </c>
      <c r="C619" t="s">
        <v>2</v>
      </c>
      <c r="D619" t="s">
        <v>2</v>
      </c>
      <c r="E619" s="5">
        <v>96124831</v>
      </c>
      <c r="F619" t="s">
        <v>41165</v>
      </c>
      <c r="G619">
        <v>37077</v>
      </c>
      <c r="H619" t="s">
        <v>31</v>
      </c>
      <c r="I619" t="s">
        <v>2</v>
      </c>
      <c r="J619" s="2">
        <v>869</v>
      </c>
      <c r="K619" s="1" t="s">
        <v>2962</v>
      </c>
    </row>
    <row r="620" spans="1:11" x14ac:dyDescent="0.3">
      <c r="A620" s="3">
        <v>23102</v>
      </c>
      <c r="B620" t="s">
        <v>41166</v>
      </c>
      <c r="C620" t="s">
        <v>3385</v>
      </c>
      <c r="D620" t="s">
        <v>2</v>
      </c>
      <c r="E620" s="5">
        <v>23120554</v>
      </c>
      <c r="F620" t="s">
        <v>41167</v>
      </c>
      <c r="G620">
        <v>37115</v>
      </c>
      <c r="H620" t="s">
        <v>4</v>
      </c>
      <c r="I620" t="s">
        <v>2</v>
      </c>
      <c r="J620" s="2">
        <v>960</v>
      </c>
      <c r="K620" s="1" t="s">
        <v>7079</v>
      </c>
    </row>
    <row r="621" spans="1:11" x14ac:dyDescent="0.3">
      <c r="A621" s="3">
        <v>23102</v>
      </c>
      <c r="B621" t="s">
        <v>41168</v>
      </c>
      <c r="C621" t="s">
        <v>3077</v>
      </c>
      <c r="D621" t="s">
        <v>2</v>
      </c>
      <c r="E621" s="5">
        <v>11433767</v>
      </c>
      <c r="F621" t="s">
        <v>1977</v>
      </c>
      <c r="G621">
        <v>37079</v>
      </c>
      <c r="H621" t="s">
        <v>31</v>
      </c>
      <c r="I621" t="s">
        <v>275</v>
      </c>
      <c r="J621" s="2">
        <v>662</v>
      </c>
      <c r="K621" s="1" t="s">
        <v>2953</v>
      </c>
    </row>
    <row r="622" spans="1:11" x14ac:dyDescent="0.3">
      <c r="A622" s="3">
        <v>23102</v>
      </c>
      <c r="B622" t="s">
        <v>41169</v>
      </c>
      <c r="C622" t="s">
        <v>41170</v>
      </c>
      <c r="D622" t="s">
        <v>2</v>
      </c>
      <c r="E622" s="5">
        <v>84511555</v>
      </c>
      <c r="F622" t="s">
        <v>41171</v>
      </c>
      <c r="G622">
        <v>37431</v>
      </c>
      <c r="H622" t="s">
        <v>46</v>
      </c>
      <c r="I622" t="s">
        <v>2</v>
      </c>
      <c r="J622" s="2">
        <v>812</v>
      </c>
      <c r="K622" s="1" t="s">
        <v>41172</v>
      </c>
    </row>
    <row r="623" spans="1:11" x14ac:dyDescent="0.3">
      <c r="A623" s="3">
        <v>23102</v>
      </c>
      <c r="B623" t="s">
        <v>41173</v>
      </c>
      <c r="C623" t="s">
        <v>9329</v>
      </c>
      <c r="D623" t="s">
        <v>2</v>
      </c>
      <c r="E623" s="5">
        <v>28028001</v>
      </c>
      <c r="F623" t="s">
        <v>17439</v>
      </c>
      <c r="G623">
        <v>37077</v>
      </c>
      <c r="H623" t="s">
        <v>31</v>
      </c>
      <c r="I623" t="s">
        <v>2</v>
      </c>
      <c r="J623" s="2">
        <v>869</v>
      </c>
      <c r="K623" s="1" t="s">
        <v>2785</v>
      </c>
    </row>
    <row r="624" spans="1:11" x14ac:dyDescent="0.3">
      <c r="A624" s="3">
        <v>23102</v>
      </c>
      <c r="B624" t="s">
        <v>41174</v>
      </c>
      <c r="C624" t="s">
        <v>2</v>
      </c>
      <c r="D624" t="s">
        <v>2</v>
      </c>
      <c r="E624" s="5">
        <v>57343500</v>
      </c>
      <c r="F624" t="s">
        <v>41175</v>
      </c>
      <c r="G624">
        <v>37520</v>
      </c>
      <c r="H624" t="s">
        <v>20</v>
      </c>
      <c r="I624" t="s">
        <v>2</v>
      </c>
      <c r="J624" s="2">
        <v>970</v>
      </c>
      <c r="K624" s="1" t="s">
        <v>4005</v>
      </c>
    </row>
    <row r="625" spans="1:11" x14ac:dyDescent="0.3">
      <c r="A625" s="3">
        <v>23102</v>
      </c>
      <c r="B625" t="s">
        <v>41157</v>
      </c>
      <c r="C625" t="s">
        <v>41158</v>
      </c>
      <c r="D625" t="s">
        <v>2</v>
      </c>
      <c r="E625" s="5">
        <v>23428839</v>
      </c>
      <c r="F625" t="s">
        <v>41159</v>
      </c>
      <c r="G625">
        <v>37539</v>
      </c>
      <c r="H625" t="s">
        <v>295</v>
      </c>
      <c r="I625" t="s">
        <v>2</v>
      </c>
      <c r="J625" s="2">
        <v>960</v>
      </c>
      <c r="K625" s="1" t="s">
        <v>41160</v>
      </c>
    </row>
    <row r="626" spans="1:11" x14ac:dyDescent="0.3">
      <c r="A626" s="3">
        <v>23102</v>
      </c>
      <c r="B626" t="s">
        <v>41176</v>
      </c>
      <c r="C626" t="s">
        <v>2</v>
      </c>
      <c r="D626" t="s">
        <v>2</v>
      </c>
      <c r="E626" s="5">
        <v>57803471</v>
      </c>
      <c r="F626" t="s">
        <v>41177</v>
      </c>
      <c r="G626">
        <v>37412</v>
      </c>
      <c r="H626" t="s">
        <v>207</v>
      </c>
      <c r="I626" t="s">
        <v>207</v>
      </c>
      <c r="J626" s="2">
        <v>970</v>
      </c>
      <c r="K626" s="1" t="s">
        <v>432</v>
      </c>
    </row>
    <row r="627" spans="1:11" x14ac:dyDescent="0.3">
      <c r="A627" s="3">
        <v>23102</v>
      </c>
      <c r="B627" t="s">
        <v>41178</v>
      </c>
      <c r="C627" t="s">
        <v>41179</v>
      </c>
      <c r="D627" t="s">
        <v>2</v>
      </c>
      <c r="E627" s="5">
        <v>23179725</v>
      </c>
      <c r="F627" t="s">
        <v>41180</v>
      </c>
      <c r="G627">
        <v>37077</v>
      </c>
      <c r="H627" t="s">
        <v>31</v>
      </c>
      <c r="I627" t="s">
        <v>2</v>
      </c>
      <c r="J627" s="2">
        <v>750</v>
      </c>
      <c r="K627" s="1" t="s">
        <v>4118</v>
      </c>
    </row>
    <row r="628" spans="1:11" x14ac:dyDescent="0.3">
      <c r="A628" s="3">
        <v>23102</v>
      </c>
      <c r="B628" t="s">
        <v>41181</v>
      </c>
      <c r="C628" t="s">
        <v>2</v>
      </c>
      <c r="D628" t="s">
        <v>2</v>
      </c>
      <c r="E628" s="5">
        <v>15027188</v>
      </c>
      <c r="F628" t="s">
        <v>32672</v>
      </c>
      <c r="G628">
        <v>37124</v>
      </c>
      <c r="H628" t="s">
        <v>409</v>
      </c>
      <c r="I628" t="s">
        <v>3174</v>
      </c>
      <c r="J628" s="2">
        <v>970</v>
      </c>
      <c r="K628" s="1" t="s">
        <v>1389</v>
      </c>
    </row>
    <row r="629" spans="1:11" x14ac:dyDescent="0.3">
      <c r="A629" s="3">
        <v>23102</v>
      </c>
      <c r="B629" t="s">
        <v>41182</v>
      </c>
      <c r="C629" t="s">
        <v>2</v>
      </c>
      <c r="D629" t="s">
        <v>2</v>
      </c>
      <c r="E629" s="5">
        <v>98481047</v>
      </c>
      <c r="F629" t="s">
        <v>41183</v>
      </c>
      <c r="G629">
        <v>37441</v>
      </c>
      <c r="H629" t="s">
        <v>951</v>
      </c>
      <c r="I629" t="s">
        <v>2</v>
      </c>
      <c r="J629" s="2">
        <v>970</v>
      </c>
      <c r="K629" s="1" t="s">
        <v>2978</v>
      </c>
    </row>
    <row r="630" spans="1:11" x14ac:dyDescent="0.3">
      <c r="A630" s="3">
        <v>23102</v>
      </c>
      <c r="B630" t="s">
        <v>41184</v>
      </c>
      <c r="C630" t="s">
        <v>4157</v>
      </c>
      <c r="D630" t="s">
        <v>2</v>
      </c>
      <c r="E630" s="5">
        <v>14119712</v>
      </c>
      <c r="F630" t="s">
        <v>41185</v>
      </c>
      <c r="G630">
        <v>37124</v>
      </c>
      <c r="H630" t="s">
        <v>409</v>
      </c>
      <c r="I630" t="s">
        <v>2</v>
      </c>
      <c r="J630" s="2">
        <v>813</v>
      </c>
      <c r="K630" s="1" t="s">
        <v>25114</v>
      </c>
    </row>
    <row r="631" spans="1:11" x14ac:dyDescent="0.3">
      <c r="A631" s="3">
        <v>23102</v>
      </c>
      <c r="B631" t="s">
        <v>41186</v>
      </c>
      <c r="C631" t="s">
        <v>2</v>
      </c>
      <c r="D631" t="s">
        <v>2</v>
      </c>
      <c r="E631" s="5">
        <v>58726435</v>
      </c>
      <c r="F631" t="s">
        <v>41187</v>
      </c>
      <c r="G631">
        <v>34346</v>
      </c>
      <c r="H631" t="s">
        <v>50</v>
      </c>
      <c r="I631" t="s">
        <v>2</v>
      </c>
      <c r="J631" s="2">
        <v>970</v>
      </c>
      <c r="K631" s="1" t="s">
        <v>3815</v>
      </c>
    </row>
    <row r="632" spans="1:11" x14ac:dyDescent="0.3">
      <c r="A632" s="3">
        <v>23102</v>
      </c>
      <c r="B632" t="s">
        <v>41188</v>
      </c>
      <c r="C632" t="s">
        <v>2</v>
      </c>
      <c r="D632" t="s">
        <v>2</v>
      </c>
      <c r="E632" s="5">
        <v>57618972</v>
      </c>
      <c r="F632" t="s">
        <v>11325</v>
      </c>
      <c r="G632">
        <v>37077</v>
      </c>
      <c r="H632" t="s">
        <v>31</v>
      </c>
      <c r="I632" t="s">
        <v>184</v>
      </c>
      <c r="J632" s="2">
        <v>970</v>
      </c>
      <c r="K632" s="1" t="s">
        <v>620</v>
      </c>
    </row>
    <row r="633" spans="1:11" x14ac:dyDescent="0.3">
      <c r="A633" s="3">
        <v>23102</v>
      </c>
      <c r="B633" t="s">
        <v>41189</v>
      </c>
      <c r="C633" t="s">
        <v>2</v>
      </c>
      <c r="D633" t="s">
        <v>2</v>
      </c>
      <c r="E633" s="5">
        <v>23101403</v>
      </c>
      <c r="F633" t="s">
        <v>41190</v>
      </c>
      <c r="G633">
        <v>37539</v>
      </c>
      <c r="H633" t="s">
        <v>295</v>
      </c>
      <c r="I633" t="s">
        <v>2</v>
      </c>
      <c r="J633" s="2">
        <v>970</v>
      </c>
      <c r="K633" s="1" t="s">
        <v>735</v>
      </c>
    </row>
    <row r="634" spans="1:11" x14ac:dyDescent="0.3">
      <c r="A634" s="3">
        <v>23102</v>
      </c>
      <c r="B634" t="s">
        <v>41191</v>
      </c>
      <c r="C634" t="s">
        <v>2</v>
      </c>
      <c r="D634" t="s">
        <v>2</v>
      </c>
      <c r="E634" s="5">
        <v>78596292</v>
      </c>
      <c r="F634" t="s">
        <v>41192</v>
      </c>
      <c r="G634">
        <v>37520</v>
      </c>
      <c r="H634" t="s">
        <v>20</v>
      </c>
      <c r="I634" t="s">
        <v>2</v>
      </c>
      <c r="J634" s="2">
        <v>970</v>
      </c>
      <c r="K634" s="1" t="s">
        <v>5405</v>
      </c>
    </row>
    <row r="635" spans="1:11" x14ac:dyDescent="0.3">
      <c r="A635" s="3">
        <v>23102</v>
      </c>
      <c r="B635" t="s">
        <v>41193</v>
      </c>
      <c r="C635" t="s">
        <v>2</v>
      </c>
      <c r="D635" t="s">
        <v>2</v>
      </c>
      <c r="E635" s="5">
        <v>70781917</v>
      </c>
      <c r="F635" t="s">
        <v>41194</v>
      </c>
      <c r="G635">
        <v>37520</v>
      </c>
      <c r="H635" t="s">
        <v>20</v>
      </c>
      <c r="I635" t="s">
        <v>2</v>
      </c>
      <c r="J635" s="2">
        <v>970</v>
      </c>
      <c r="K635" s="1" t="s">
        <v>11621</v>
      </c>
    </row>
    <row r="636" spans="1:11" x14ac:dyDescent="0.3">
      <c r="A636" s="3">
        <v>23102</v>
      </c>
      <c r="B636" t="s">
        <v>41195</v>
      </c>
      <c r="C636" t="s">
        <v>2</v>
      </c>
      <c r="D636" t="s">
        <v>2</v>
      </c>
      <c r="E636" s="5">
        <v>78528740</v>
      </c>
      <c r="F636" t="s">
        <v>41196</v>
      </c>
      <c r="G636">
        <v>34346</v>
      </c>
      <c r="H636" t="s">
        <v>50</v>
      </c>
      <c r="I636" t="s">
        <v>2</v>
      </c>
      <c r="J636" s="2">
        <v>970</v>
      </c>
      <c r="K636" s="1" t="s">
        <v>3314</v>
      </c>
    </row>
    <row r="637" spans="1:11" x14ac:dyDescent="0.3">
      <c r="A637" s="3">
        <v>23102</v>
      </c>
      <c r="B637" t="s">
        <v>41197</v>
      </c>
      <c r="C637" t="s">
        <v>327</v>
      </c>
      <c r="D637" t="s">
        <v>2</v>
      </c>
      <c r="E637" s="5">
        <v>23103586</v>
      </c>
      <c r="F637" t="s">
        <v>2618</v>
      </c>
      <c r="G637">
        <v>37081</v>
      </c>
      <c r="H637" t="s">
        <v>31</v>
      </c>
      <c r="I637" t="s">
        <v>2</v>
      </c>
      <c r="J637" s="2">
        <v>493</v>
      </c>
      <c r="K637" s="1" t="s">
        <v>2033</v>
      </c>
    </row>
    <row r="638" spans="1:11" x14ac:dyDescent="0.3">
      <c r="A638" s="3">
        <v>23102</v>
      </c>
      <c r="B638" t="s">
        <v>41198</v>
      </c>
      <c r="C638" t="s">
        <v>41199</v>
      </c>
      <c r="D638" t="s">
        <v>41200</v>
      </c>
      <c r="E638" s="5">
        <v>82578367</v>
      </c>
      <c r="F638" t="s">
        <v>41201</v>
      </c>
      <c r="G638">
        <v>37441</v>
      </c>
      <c r="H638" t="s">
        <v>951</v>
      </c>
      <c r="I638" t="s">
        <v>2</v>
      </c>
      <c r="J638" s="2">
        <v>532</v>
      </c>
      <c r="K638" s="1" t="s">
        <v>41202</v>
      </c>
    </row>
    <row r="639" spans="1:11" x14ac:dyDescent="0.3">
      <c r="A639" s="3">
        <v>23102</v>
      </c>
      <c r="B639" t="s">
        <v>41203</v>
      </c>
      <c r="C639" t="s">
        <v>2</v>
      </c>
      <c r="D639" t="s">
        <v>2</v>
      </c>
      <c r="E639" s="5">
        <v>78307555</v>
      </c>
      <c r="F639" t="s">
        <v>41204</v>
      </c>
      <c r="G639">
        <v>37539</v>
      </c>
      <c r="H639" t="s">
        <v>295</v>
      </c>
      <c r="I639" t="s">
        <v>2</v>
      </c>
      <c r="J639" s="2">
        <v>970</v>
      </c>
      <c r="K639" s="1" t="s">
        <v>3788</v>
      </c>
    </row>
    <row r="640" spans="1:11" x14ac:dyDescent="0.3">
      <c r="A640" s="3">
        <v>23102</v>
      </c>
      <c r="B640" t="s">
        <v>41205</v>
      </c>
      <c r="C640" t="s">
        <v>2</v>
      </c>
      <c r="D640" t="s">
        <v>2</v>
      </c>
      <c r="E640" s="5">
        <v>84386381</v>
      </c>
      <c r="F640" t="s">
        <v>9330</v>
      </c>
      <c r="G640">
        <v>37124</v>
      </c>
      <c r="H640" t="s">
        <v>409</v>
      </c>
      <c r="I640" t="s">
        <v>2</v>
      </c>
      <c r="J640" s="2">
        <v>970</v>
      </c>
      <c r="K640" s="1" t="s">
        <v>41206</v>
      </c>
    </row>
    <row r="641" spans="1:11" x14ac:dyDescent="0.3">
      <c r="A641" s="3">
        <v>23102</v>
      </c>
      <c r="B641" t="s">
        <v>41207</v>
      </c>
      <c r="C641" t="s">
        <v>2</v>
      </c>
      <c r="D641" t="s">
        <v>2</v>
      </c>
      <c r="E641" s="5">
        <v>78943806</v>
      </c>
      <c r="F641" t="s">
        <v>41208</v>
      </c>
      <c r="G641">
        <v>34355</v>
      </c>
      <c r="H641" t="s">
        <v>13</v>
      </c>
      <c r="I641" t="s">
        <v>2</v>
      </c>
      <c r="J641" s="2">
        <v>970</v>
      </c>
      <c r="K641" s="1" t="s">
        <v>41209</v>
      </c>
    </row>
    <row r="642" spans="1:11" x14ac:dyDescent="0.3">
      <c r="A642" s="3">
        <v>23102</v>
      </c>
      <c r="B642" t="s">
        <v>41210</v>
      </c>
      <c r="C642" t="s">
        <v>2</v>
      </c>
      <c r="D642" t="s">
        <v>2</v>
      </c>
      <c r="E642" s="5">
        <v>79312042</v>
      </c>
      <c r="F642" t="s">
        <v>41211</v>
      </c>
      <c r="G642">
        <v>34355</v>
      </c>
      <c r="H642" t="s">
        <v>13</v>
      </c>
      <c r="I642" t="s">
        <v>2</v>
      </c>
      <c r="J642" s="2">
        <v>970</v>
      </c>
      <c r="K642" s="1" t="s">
        <v>41212</v>
      </c>
    </row>
    <row r="643" spans="1:11" x14ac:dyDescent="0.3">
      <c r="A643" s="3">
        <v>23102</v>
      </c>
      <c r="B643" t="s">
        <v>41213</v>
      </c>
      <c r="C643" t="s">
        <v>41214</v>
      </c>
      <c r="D643" t="s">
        <v>2</v>
      </c>
      <c r="E643" s="5">
        <v>23350273</v>
      </c>
      <c r="F643" t="s">
        <v>41215</v>
      </c>
      <c r="G643">
        <v>37079</v>
      </c>
      <c r="H643" t="s">
        <v>31</v>
      </c>
      <c r="I643" t="s">
        <v>2</v>
      </c>
      <c r="J643" s="2">
        <v>771</v>
      </c>
      <c r="K643" s="1" t="s">
        <v>4815</v>
      </c>
    </row>
    <row r="644" spans="1:11" x14ac:dyDescent="0.3">
      <c r="A644" s="3">
        <v>23102</v>
      </c>
      <c r="B644" t="s">
        <v>41216</v>
      </c>
      <c r="C644" t="s">
        <v>41217</v>
      </c>
      <c r="D644" t="s">
        <v>2</v>
      </c>
      <c r="E644" s="5">
        <v>98955615</v>
      </c>
      <c r="F644" t="s">
        <v>13399</v>
      </c>
      <c r="G644">
        <v>37073</v>
      </c>
      <c r="H644" t="s">
        <v>31</v>
      </c>
      <c r="I644" t="s">
        <v>2</v>
      </c>
      <c r="J644" s="2">
        <v>781</v>
      </c>
      <c r="K644" s="1" t="s">
        <v>6158</v>
      </c>
    </row>
    <row r="645" spans="1:11" x14ac:dyDescent="0.3">
      <c r="A645" s="3">
        <v>23102</v>
      </c>
      <c r="B645" t="s">
        <v>41218</v>
      </c>
      <c r="C645" t="s">
        <v>2</v>
      </c>
      <c r="D645" t="s">
        <v>2</v>
      </c>
      <c r="E645" s="5">
        <v>97949692</v>
      </c>
      <c r="F645" t="s">
        <v>41219</v>
      </c>
      <c r="G645">
        <v>37073</v>
      </c>
      <c r="H645" t="s">
        <v>31</v>
      </c>
      <c r="I645" t="s">
        <v>2</v>
      </c>
      <c r="J645" s="2">
        <v>970</v>
      </c>
      <c r="K645" s="1" t="s">
        <v>1144</v>
      </c>
    </row>
    <row r="646" spans="1:11" x14ac:dyDescent="0.3">
      <c r="A646" s="3">
        <v>23102</v>
      </c>
      <c r="B646" t="s">
        <v>41220</v>
      </c>
      <c r="C646" t="s">
        <v>4465</v>
      </c>
      <c r="D646" t="s">
        <v>2</v>
      </c>
      <c r="E646" s="5">
        <v>16321666</v>
      </c>
      <c r="F646" t="s">
        <v>41221</v>
      </c>
      <c r="G646">
        <v>37083</v>
      </c>
      <c r="H646" t="s">
        <v>31</v>
      </c>
      <c r="I646" t="s">
        <v>2</v>
      </c>
      <c r="J646" s="2">
        <v>862</v>
      </c>
      <c r="K646" s="1" t="s">
        <v>2927</v>
      </c>
    </row>
    <row r="647" spans="1:11" x14ac:dyDescent="0.3">
      <c r="A647" s="3">
        <v>23102</v>
      </c>
      <c r="B647" t="s">
        <v>41222</v>
      </c>
      <c r="C647" t="s">
        <v>2</v>
      </c>
      <c r="D647" t="s">
        <v>2</v>
      </c>
      <c r="E647" s="5">
        <v>59035011</v>
      </c>
      <c r="F647" t="s">
        <v>41223</v>
      </c>
      <c r="G647">
        <v>37079</v>
      </c>
      <c r="H647" t="s">
        <v>31</v>
      </c>
      <c r="I647" t="s">
        <v>2</v>
      </c>
      <c r="J647" s="2">
        <v>970</v>
      </c>
      <c r="K647" s="1" t="s">
        <v>195</v>
      </c>
    </row>
    <row r="648" spans="1:11" x14ac:dyDescent="0.3">
      <c r="A648" s="3">
        <v>23102</v>
      </c>
      <c r="B648" t="s">
        <v>41224</v>
      </c>
      <c r="C648" t="s">
        <v>9966</v>
      </c>
      <c r="D648" t="s">
        <v>2</v>
      </c>
      <c r="E648" s="5">
        <v>82059347</v>
      </c>
      <c r="F648" t="s">
        <v>1006</v>
      </c>
      <c r="G648">
        <v>37077</v>
      </c>
      <c r="H648" t="s">
        <v>31</v>
      </c>
      <c r="I648" t="s">
        <v>2</v>
      </c>
      <c r="J648" s="2">
        <v>931</v>
      </c>
      <c r="K648" s="1" t="s">
        <v>41225</v>
      </c>
    </row>
    <row r="649" spans="1:11" x14ac:dyDescent="0.3">
      <c r="A649" s="3">
        <v>23102</v>
      </c>
      <c r="B649" t="s">
        <v>41226</v>
      </c>
      <c r="C649" t="s">
        <v>2</v>
      </c>
      <c r="D649" t="s">
        <v>2</v>
      </c>
      <c r="E649" s="5">
        <v>50708891</v>
      </c>
      <c r="F649" t="s">
        <v>31378</v>
      </c>
      <c r="G649">
        <v>37520</v>
      </c>
      <c r="H649" t="s">
        <v>20</v>
      </c>
      <c r="I649" t="s">
        <v>2</v>
      </c>
      <c r="J649" s="2">
        <v>970</v>
      </c>
      <c r="K649" s="1" t="s">
        <v>570</v>
      </c>
    </row>
    <row r="650" spans="1:11" x14ac:dyDescent="0.3">
      <c r="A650" s="3">
        <v>23102</v>
      </c>
      <c r="B650" t="s">
        <v>41227</v>
      </c>
      <c r="C650" t="s">
        <v>41228</v>
      </c>
      <c r="D650" t="s">
        <v>2</v>
      </c>
      <c r="E650" s="5">
        <v>58046609</v>
      </c>
      <c r="F650" t="s">
        <v>41229</v>
      </c>
      <c r="G650">
        <v>37075</v>
      </c>
      <c r="H650" t="s">
        <v>31</v>
      </c>
      <c r="I650" t="s">
        <v>2</v>
      </c>
      <c r="J650" s="2">
        <v>970</v>
      </c>
      <c r="K650" s="1" t="s">
        <v>789</v>
      </c>
    </row>
    <row r="651" spans="1:11" x14ac:dyDescent="0.3">
      <c r="A651" s="3">
        <v>23102</v>
      </c>
      <c r="B651" t="s">
        <v>41230</v>
      </c>
      <c r="C651" t="s">
        <v>2</v>
      </c>
      <c r="D651" t="s">
        <v>2</v>
      </c>
      <c r="E651" s="5">
        <v>57884798</v>
      </c>
      <c r="F651" t="s">
        <v>41231</v>
      </c>
      <c r="G651">
        <v>37085</v>
      </c>
      <c r="H651" t="s">
        <v>31</v>
      </c>
      <c r="I651" t="s">
        <v>31</v>
      </c>
      <c r="J651" s="2">
        <v>970</v>
      </c>
      <c r="K651" s="1" t="s">
        <v>516</v>
      </c>
    </row>
    <row r="652" spans="1:11" x14ac:dyDescent="0.3">
      <c r="A652" s="3">
        <v>23102</v>
      </c>
      <c r="B652" t="s">
        <v>41232</v>
      </c>
      <c r="C652" t="s">
        <v>582</v>
      </c>
      <c r="D652" t="s">
        <v>2</v>
      </c>
      <c r="E652" s="5">
        <v>23403642</v>
      </c>
      <c r="F652" t="s">
        <v>41233</v>
      </c>
      <c r="G652">
        <v>37520</v>
      </c>
      <c r="H652" t="s">
        <v>20</v>
      </c>
      <c r="I652" t="s">
        <v>2</v>
      </c>
      <c r="J652" s="2">
        <v>682</v>
      </c>
      <c r="K652" s="1" t="s">
        <v>41234</v>
      </c>
    </row>
    <row r="653" spans="1:11" x14ac:dyDescent="0.3">
      <c r="A653" s="3">
        <v>23102</v>
      </c>
      <c r="B653" t="s">
        <v>41235</v>
      </c>
      <c r="C653" t="s">
        <v>2</v>
      </c>
      <c r="D653" t="s">
        <v>2</v>
      </c>
      <c r="E653" s="5">
        <v>82286154</v>
      </c>
      <c r="F653" t="s">
        <v>41236</v>
      </c>
      <c r="G653">
        <v>37431</v>
      </c>
      <c r="H653" t="s">
        <v>46</v>
      </c>
      <c r="I653" t="s">
        <v>2</v>
      </c>
      <c r="J653" s="2">
        <v>812</v>
      </c>
      <c r="K653" s="1" t="s">
        <v>41237</v>
      </c>
    </row>
    <row r="654" spans="1:11" x14ac:dyDescent="0.3">
      <c r="A654" s="3">
        <v>23102</v>
      </c>
      <c r="B654" t="s">
        <v>41238</v>
      </c>
      <c r="C654" t="s">
        <v>2</v>
      </c>
      <c r="D654" t="s">
        <v>2</v>
      </c>
      <c r="E654" s="5">
        <v>70624927</v>
      </c>
      <c r="F654" t="s">
        <v>41239</v>
      </c>
      <c r="G654">
        <v>37127</v>
      </c>
      <c r="H654" t="s">
        <v>1654</v>
      </c>
      <c r="I654" t="s">
        <v>2</v>
      </c>
      <c r="J654" s="2">
        <v>970</v>
      </c>
      <c r="K654" s="1" t="s">
        <v>1656</v>
      </c>
    </row>
    <row r="655" spans="1:11" x14ac:dyDescent="0.3">
      <c r="A655" s="3">
        <v>23102</v>
      </c>
      <c r="B655" t="s">
        <v>41240</v>
      </c>
      <c r="C655" t="s">
        <v>1767</v>
      </c>
      <c r="D655" t="s">
        <v>2</v>
      </c>
      <c r="E655" s="5">
        <v>23432567</v>
      </c>
      <c r="F655" t="s">
        <v>41241</v>
      </c>
      <c r="G655">
        <v>37412</v>
      </c>
      <c r="H655" t="s">
        <v>207</v>
      </c>
      <c r="I655" t="s">
        <v>2</v>
      </c>
      <c r="J655" s="2">
        <v>869</v>
      </c>
      <c r="K655" s="1" t="s">
        <v>41242</v>
      </c>
    </row>
    <row r="656" spans="1:11" x14ac:dyDescent="0.3">
      <c r="A656" s="3">
        <v>23102</v>
      </c>
      <c r="B656" t="s">
        <v>41243</v>
      </c>
      <c r="C656" t="s">
        <v>2</v>
      </c>
      <c r="D656" t="s">
        <v>2</v>
      </c>
      <c r="E656" s="5">
        <v>58520084</v>
      </c>
      <c r="F656" t="s">
        <v>41244</v>
      </c>
      <c r="G656">
        <v>37136</v>
      </c>
      <c r="H656" t="s">
        <v>626</v>
      </c>
      <c r="I656" t="s">
        <v>12554</v>
      </c>
      <c r="J656" s="2">
        <v>970</v>
      </c>
      <c r="K656" s="1" t="s">
        <v>629</v>
      </c>
    </row>
    <row r="657" spans="1:11" x14ac:dyDescent="0.3">
      <c r="A657" s="3">
        <v>23102</v>
      </c>
      <c r="B657" t="s">
        <v>41245</v>
      </c>
      <c r="C657" t="s">
        <v>41246</v>
      </c>
      <c r="D657" t="s">
        <v>2</v>
      </c>
      <c r="E657" s="5">
        <v>27686712</v>
      </c>
      <c r="F657" t="s">
        <v>41247</v>
      </c>
      <c r="G657">
        <v>37520</v>
      </c>
      <c r="H657" t="s">
        <v>20</v>
      </c>
      <c r="I657" t="s">
        <v>2</v>
      </c>
      <c r="J657" s="2">
        <v>563</v>
      </c>
      <c r="K657" s="1" t="s">
        <v>240</v>
      </c>
    </row>
    <row r="658" spans="1:11" x14ac:dyDescent="0.3">
      <c r="A658" s="3">
        <v>23102</v>
      </c>
      <c r="B658" t="s">
        <v>41248</v>
      </c>
      <c r="C658" t="s">
        <v>2</v>
      </c>
      <c r="D658" t="s">
        <v>2</v>
      </c>
      <c r="E658" s="5">
        <v>58019720</v>
      </c>
      <c r="F658" t="s">
        <v>17148</v>
      </c>
      <c r="G658">
        <v>37445</v>
      </c>
      <c r="H658" t="s">
        <v>673</v>
      </c>
      <c r="I658" t="s">
        <v>2</v>
      </c>
      <c r="J658" s="2">
        <v>970</v>
      </c>
      <c r="K658" s="1" t="s">
        <v>1098</v>
      </c>
    </row>
    <row r="659" spans="1:11" x14ac:dyDescent="0.3">
      <c r="A659" s="3">
        <v>23102</v>
      </c>
      <c r="B659" t="s">
        <v>41249</v>
      </c>
      <c r="C659" t="s">
        <v>2</v>
      </c>
      <c r="D659" t="s">
        <v>2</v>
      </c>
      <c r="E659" s="5">
        <v>27048376</v>
      </c>
      <c r="F659" t="s">
        <v>41250</v>
      </c>
      <c r="G659">
        <v>34346</v>
      </c>
      <c r="H659" t="s">
        <v>50</v>
      </c>
      <c r="I659" t="s">
        <v>2</v>
      </c>
      <c r="J659" s="2">
        <v>682</v>
      </c>
      <c r="K659" s="1" t="s">
        <v>2720</v>
      </c>
    </row>
    <row r="660" spans="1:11" x14ac:dyDescent="0.3">
      <c r="A660" s="3">
        <v>23102</v>
      </c>
      <c r="B660" t="s">
        <v>41251</v>
      </c>
      <c r="C660" t="s">
        <v>2</v>
      </c>
      <c r="D660" t="s">
        <v>2</v>
      </c>
      <c r="E660" s="5">
        <v>12629862</v>
      </c>
      <c r="F660" t="s">
        <v>41252</v>
      </c>
      <c r="G660">
        <v>37083</v>
      </c>
      <c r="H660" t="s">
        <v>31</v>
      </c>
      <c r="I660" t="s">
        <v>2</v>
      </c>
      <c r="J660" s="2">
        <v>970</v>
      </c>
      <c r="K660" s="1" t="s">
        <v>4265</v>
      </c>
    </row>
    <row r="661" spans="1:11" x14ac:dyDescent="0.3">
      <c r="A661" s="3">
        <v>23102</v>
      </c>
      <c r="B661" t="s">
        <v>41251</v>
      </c>
      <c r="C661" t="s">
        <v>41253</v>
      </c>
      <c r="D661" t="s">
        <v>2</v>
      </c>
      <c r="E661" s="5">
        <v>12300877</v>
      </c>
      <c r="F661" t="s">
        <v>41252</v>
      </c>
      <c r="G661">
        <v>37083</v>
      </c>
      <c r="H661" t="s">
        <v>31</v>
      </c>
      <c r="I661" t="s">
        <v>31</v>
      </c>
      <c r="J661" s="2">
        <v>472</v>
      </c>
      <c r="K661" s="1" t="s">
        <v>4265</v>
      </c>
    </row>
    <row r="662" spans="1:11" x14ac:dyDescent="0.3">
      <c r="A662" s="3">
        <v>23102</v>
      </c>
      <c r="B662" t="s">
        <v>41254</v>
      </c>
      <c r="C662" t="s">
        <v>2</v>
      </c>
      <c r="D662" t="s">
        <v>2</v>
      </c>
      <c r="E662" s="5">
        <v>86155343</v>
      </c>
      <c r="F662" t="s">
        <v>7541</v>
      </c>
      <c r="G662">
        <v>37073</v>
      </c>
      <c r="H662" t="s">
        <v>31</v>
      </c>
      <c r="I662" t="s">
        <v>2</v>
      </c>
      <c r="J662" s="2">
        <v>691</v>
      </c>
      <c r="K662" s="1" t="s">
        <v>41255</v>
      </c>
    </row>
    <row r="663" spans="1:11" x14ac:dyDescent="0.3">
      <c r="A663" s="3">
        <v>23102</v>
      </c>
      <c r="B663" t="s">
        <v>41256</v>
      </c>
      <c r="C663" t="s">
        <v>2</v>
      </c>
      <c r="D663" t="s">
        <v>2</v>
      </c>
      <c r="E663" s="5">
        <v>24086371</v>
      </c>
      <c r="F663" t="s">
        <v>9135</v>
      </c>
      <c r="G663">
        <v>37079</v>
      </c>
      <c r="H663" t="s">
        <v>31</v>
      </c>
      <c r="I663" t="s">
        <v>31</v>
      </c>
      <c r="J663" s="2">
        <v>683</v>
      </c>
      <c r="K663" s="1" t="s">
        <v>41257</v>
      </c>
    </row>
    <row r="664" spans="1:11" x14ac:dyDescent="0.3">
      <c r="A664" s="3">
        <v>23102</v>
      </c>
      <c r="B664" t="s">
        <v>41260</v>
      </c>
      <c r="C664" t="s">
        <v>926</v>
      </c>
      <c r="D664" t="s">
        <v>2</v>
      </c>
      <c r="E664" s="5">
        <v>23115476</v>
      </c>
      <c r="F664" t="s">
        <v>1884</v>
      </c>
      <c r="G664">
        <v>37079</v>
      </c>
      <c r="H664" t="s">
        <v>31</v>
      </c>
      <c r="I664" t="s">
        <v>31</v>
      </c>
      <c r="J664" s="2">
        <v>471</v>
      </c>
      <c r="K664" s="1" t="s">
        <v>41261</v>
      </c>
    </row>
    <row r="665" spans="1:11" x14ac:dyDescent="0.3">
      <c r="A665" s="3">
        <v>23102</v>
      </c>
      <c r="B665" t="s">
        <v>41265</v>
      </c>
      <c r="C665" t="s">
        <v>926</v>
      </c>
      <c r="D665" t="s">
        <v>2</v>
      </c>
      <c r="E665" s="5">
        <v>23428743</v>
      </c>
      <c r="F665" t="s">
        <v>7590</v>
      </c>
      <c r="G665">
        <v>37520</v>
      </c>
      <c r="H665" t="s">
        <v>20</v>
      </c>
      <c r="I665" t="s">
        <v>2</v>
      </c>
      <c r="J665" s="2">
        <v>471</v>
      </c>
      <c r="K665" s="1" t="s">
        <v>41266</v>
      </c>
    </row>
    <row r="666" spans="1:11" x14ac:dyDescent="0.3">
      <c r="A666" s="3">
        <v>23102</v>
      </c>
      <c r="B666" t="s">
        <v>41265</v>
      </c>
      <c r="C666" t="s">
        <v>41267</v>
      </c>
      <c r="D666" t="s">
        <v>41268</v>
      </c>
      <c r="E666" s="5">
        <v>11895168</v>
      </c>
      <c r="F666" t="s">
        <v>41269</v>
      </c>
      <c r="G666">
        <v>37073</v>
      </c>
      <c r="H666" t="s">
        <v>31</v>
      </c>
      <c r="I666" t="s">
        <v>2</v>
      </c>
      <c r="J666" s="2">
        <v>471</v>
      </c>
      <c r="K666" s="1" t="s">
        <v>41270</v>
      </c>
    </row>
    <row r="667" spans="1:11" x14ac:dyDescent="0.3">
      <c r="A667" s="3">
        <v>23102</v>
      </c>
      <c r="B667" t="s">
        <v>41262</v>
      </c>
      <c r="C667" t="s">
        <v>41263</v>
      </c>
      <c r="D667" t="s">
        <v>2</v>
      </c>
      <c r="E667" s="5">
        <v>81361013</v>
      </c>
      <c r="F667" t="s">
        <v>400</v>
      </c>
      <c r="G667">
        <v>37079</v>
      </c>
      <c r="H667" t="s">
        <v>31</v>
      </c>
      <c r="I667" t="s">
        <v>2</v>
      </c>
      <c r="J667" s="2">
        <v>471</v>
      </c>
      <c r="K667" s="1" t="s">
        <v>41264</v>
      </c>
    </row>
    <row r="668" spans="1:11" x14ac:dyDescent="0.3">
      <c r="A668" s="3">
        <v>23102</v>
      </c>
      <c r="B668" t="s">
        <v>41258</v>
      </c>
      <c r="C668" t="s">
        <v>132</v>
      </c>
      <c r="D668" t="s">
        <v>2</v>
      </c>
      <c r="E668" s="5">
        <v>2083231</v>
      </c>
      <c r="F668" t="s">
        <v>1884</v>
      </c>
      <c r="G668">
        <v>37079</v>
      </c>
      <c r="H668" t="s">
        <v>31</v>
      </c>
      <c r="I668" t="s">
        <v>2</v>
      </c>
      <c r="J668" s="2">
        <v>701</v>
      </c>
      <c r="K668" s="1" t="s">
        <v>41259</v>
      </c>
    </row>
    <row r="669" spans="1:11" x14ac:dyDescent="0.3">
      <c r="A669" s="3">
        <v>23102</v>
      </c>
      <c r="B669" t="s">
        <v>41271</v>
      </c>
      <c r="C669" t="s">
        <v>41272</v>
      </c>
      <c r="D669" t="s">
        <v>2</v>
      </c>
      <c r="E669" s="5">
        <v>23118970</v>
      </c>
      <c r="F669" t="s">
        <v>400</v>
      </c>
      <c r="G669">
        <v>37079</v>
      </c>
      <c r="H669" t="s">
        <v>31</v>
      </c>
      <c r="I669" t="s">
        <v>2</v>
      </c>
      <c r="J669" s="2">
        <v>702</v>
      </c>
      <c r="K669" s="1" t="s">
        <v>41273</v>
      </c>
    </row>
    <row r="670" spans="1:11" x14ac:dyDescent="0.3">
      <c r="A670" s="3">
        <v>23102</v>
      </c>
      <c r="B670" t="s">
        <v>41274</v>
      </c>
      <c r="C670" t="s">
        <v>5171</v>
      </c>
      <c r="D670" t="s">
        <v>2</v>
      </c>
      <c r="E670" s="5">
        <v>23323792</v>
      </c>
      <c r="F670" t="s">
        <v>41275</v>
      </c>
      <c r="G670">
        <v>37520</v>
      </c>
      <c r="H670" t="s">
        <v>20</v>
      </c>
      <c r="I670" t="s">
        <v>2</v>
      </c>
      <c r="J670" s="2">
        <v>711</v>
      </c>
      <c r="K670" s="1" t="s">
        <v>565</v>
      </c>
    </row>
    <row r="671" spans="1:11" x14ac:dyDescent="0.3">
      <c r="A671" s="3">
        <v>23102</v>
      </c>
      <c r="B671" t="s">
        <v>41278</v>
      </c>
      <c r="C671" t="s">
        <v>15856</v>
      </c>
      <c r="D671" t="s">
        <v>2</v>
      </c>
      <c r="E671" s="5">
        <v>81943312</v>
      </c>
      <c r="F671" t="s">
        <v>1827</v>
      </c>
      <c r="G671">
        <v>37083</v>
      </c>
      <c r="H671" t="s">
        <v>31</v>
      </c>
      <c r="I671" t="s">
        <v>2</v>
      </c>
      <c r="J671" s="2">
        <v>813</v>
      </c>
      <c r="K671" s="1" t="s">
        <v>41279</v>
      </c>
    </row>
    <row r="672" spans="1:11" x14ac:dyDescent="0.3">
      <c r="A672" s="3">
        <v>23102</v>
      </c>
      <c r="B672" t="s">
        <v>41280</v>
      </c>
      <c r="C672" t="s">
        <v>2</v>
      </c>
      <c r="D672" t="s">
        <v>2</v>
      </c>
      <c r="E672" s="5">
        <v>50477125</v>
      </c>
      <c r="F672" t="s">
        <v>41281</v>
      </c>
      <c r="G672">
        <v>37120</v>
      </c>
      <c r="H672" t="s">
        <v>114</v>
      </c>
      <c r="I672" t="s">
        <v>2</v>
      </c>
      <c r="J672" s="2">
        <v>970</v>
      </c>
      <c r="K672" s="1" t="s">
        <v>810</v>
      </c>
    </row>
    <row r="673" spans="1:11" x14ac:dyDescent="0.3">
      <c r="A673" s="3">
        <v>23102</v>
      </c>
      <c r="B673" t="s">
        <v>41282</v>
      </c>
      <c r="C673" t="s">
        <v>2</v>
      </c>
      <c r="D673" t="s">
        <v>2</v>
      </c>
      <c r="E673" s="5">
        <v>70284107</v>
      </c>
      <c r="F673" t="s">
        <v>41283</v>
      </c>
      <c r="G673">
        <v>34355</v>
      </c>
      <c r="H673" t="s">
        <v>13</v>
      </c>
      <c r="I673" t="s">
        <v>2</v>
      </c>
      <c r="J673" s="2">
        <v>970</v>
      </c>
      <c r="K673" s="1" t="s">
        <v>1861</v>
      </c>
    </row>
    <row r="674" spans="1:11" x14ac:dyDescent="0.3">
      <c r="A674" s="3">
        <v>23102</v>
      </c>
      <c r="B674" t="s">
        <v>41282</v>
      </c>
      <c r="C674" t="s">
        <v>41284</v>
      </c>
      <c r="D674" t="s">
        <v>2</v>
      </c>
      <c r="E674" s="5">
        <v>47113011</v>
      </c>
      <c r="F674" t="s">
        <v>41283</v>
      </c>
      <c r="G674">
        <v>34355</v>
      </c>
      <c r="H674" t="s">
        <v>13</v>
      </c>
      <c r="I674" t="s">
        <v>3274</v>
      </c>
      <c r="J674" s="2">
        <v>433</v>
      </c>
      <c r="K674" s="1" t="s">
        <v>216</v>
      </c>
    </row>
    <row r="675" spans="1:11" x14ac:dyDescent="0.3">
      <c r="A675" s="3">
        <v>23102</v>
      </c>
      <c r="B675" t="s">
        <v>41287</v>
      </c>
      <c r="C675" t="s">
        <v>1547</v>
      </c>
      <c r="D675" t="s">
        <v>2</v>
      </c>
      <c r="E675" s="5">
        <v>85860948</v>
      </c>
      <c r="F675" t="s">
        <v>3179</v>
      </c>
      <c r="G675">
        <v>37441</v>
      </c>
      <c r="H675" t="s">
        <v>951</v>
      </c>
      <c r="I675" t="s">
        <v>2</v>
      </c>
      <c r="J675" s="2">
        <v>662</v>
      </c>
      <c r="K675" s="1" t="s">
        <v>41288</v>
      </c>
    </row>
    <row r="676" spans="1:11" x14ac:dyDescent="0.3">
      <c r="A676" s="3">
        <v>23102</v>
      </c>
      <c r="B676" t="s">
        <v>41289</v>
      </c>
      <c r="C676" t="s">
        <v>1793</v>
      </c>
      <c r="D676" t="s">
        <v>2</v>
      </c>
      <c r="E676" s="5">
        <v>16934268</v>
      </c>
      <c r="F676" t="s">
        <v>7205</v>
      </c>
      <c r="G676">
        <v>37081</v>
      </c>
      <c r="H676" t="s">
        <v>31</v>
      </c>
      <c r="I676" t="s">
        <v>2</v>
      </c>
      <c r="J676" s="2">
        <v>683</v>
      </c>
      <c r="K676" s="1" t="s">
        <v>601</v>
      </c>
    </row>
    <row r="677" spans="1:11" x14ac:dyDescent="0.3">
      <c r="A677" s="3">
        <v>23102</v>
      </c>
      <c r="B677" t="s">
        <v>41276</v>
      </c>
      <c r="C677" t="s">
        <v>6565</v>
      </c>
      <c r="D677" t="s">
        <v>2</v>
      </c>
      <c r="E677" s="5">
        <v>97554588</v>
      </c>
      <c r="F677" t="s">
        <v>22833</v>
      </c>
      <c r="G677">
        <v>37127</v>
      </c>
      <c r="H677" t="s">
        <v>324</v>
      </c>
      <c r="I677" t="s">
        <v>2</v>
      </c>
      <c r="J677" s="2">
        <v>432</v>
      </c>
      <c r="K677" s="1" t="s">
        <v>41277</v>
      </c>
    </row>
    <row r="678" spans="1:11" x14ac:dyDescent="0.3">
      <c r="A678" s="3">
        <v>23102</v>
      </c>
      <c r="B678" t="s">
        <v>41285</v>
      </c>
      <c r="C678" t="s">
        <v>41286</v>
      </c>
      <c r="D678" t="s">
        <v>2</v>
      </c>
      <c r="E678" s="5">
        <v>11279093</v>
      </c>
      <c r="F678" t="s">
        <v>9386</v>
      </c>
      <c r="G678">
        <v>34346</v>
      </c>
      <c r="H678" t="s">
        <v>50</v>
      </c>
      <c r="I678" t="s">
        <v>2</v>
      </c>
      <c r="J678" s="2">
        <v>561</v>
      </c>
      <c r="K678" s="1" t="s">
        <v>4836</v>
      </c>
    </row>
    <row r="679" spans="1:11" x14ac:dyDescent="0.3">
      <c r="A679" s="3">
        <v>23102</v>
      </c>
      <c r="B679" t="s">
        <v>41293</v>
      </c>
      <c r="C679" t="s">
        <v>41294</v>
      </c>
      <c r="D679" t="s">
        <v>2</v>
      </c>
      <c r="E679" s="5">
        <v>23407225</v>
      </c>
      <c r="F679" t="s">
        <v>41295</v>
      </c>
      <c r="G679">
        <v>34346</v>
      </c>
      <c r="H679" t="s">
        <v>50</v>
      </c>
      <c r="I679" t="s">
        <v>2</v>
      </c>
      <c r="J679" s="2">
        <v>439</v>
      </c>
      <c r="K679" s="1" t="s">
        <v>41296</v>
      </c>
    </row>
    <row r="680" spans="1:11" x14ac:dyDescent="0.3">
      <c r="A680" s="3">
        <v>23102</v>
      </c>
      <c r="B680" t="s">
        <v>41300</v>
      </c>
      <c r="C680" t="s">
        <v>41301</v>
      </c>
      <c r="D680" t="s">
        <v>2</v>
      </c>
      <c r="E680" s="5">
        <v>97376628</v>
      </c>
      <c r="F680" t="s">
        <v>41302</v>
      </c>
      <c r="G680">
        <v>37136</v>
      </c>
      <c r="H680" t="s">
        <v>626</v>
      </c>
      <c r="I680" t="s">
        <v>12554</v>
      </c>
      <c r="J680" s="2">
        <v>682</v>
      </c>
      <c r="K680" s="1" t="s">
        <v>5469</v>
      </c>
    </row>
    <row r="681" spans="1:11" x14ac:dyDescent="0.3">
      <c r="A681" s="3">
        <v>23102</v>
      </c>
      <c r="B681" t="s">
        <v>41303</v>
      </c>
      <c r="C681" t="s">
        <v>2</v>
      </c>
      <c r="D681" t="s">
        <v>2</v>
      </c>
      <c r="E681" s="5">
        <v>16574775</v>
      </c>
      <c r="F681" t="s">
        <v>41304</v>
      </c>
      <c r="G681">
        <v>37120</v>
      </c>
      <c r="H681" t="s">
        <v>114</v>
      </c>
      <c r="I681" t="s">
        <v>115</v>
      </c>
      <c r="J681" s="2">
        <v>471</v>
      </c>
      <c r="K681" s="1" t="s">
        <v>1089</v>
      </c>
    </row>
    <row r="682" spans="1:11" x14ac:dyDescent="0.3">
      <c r="A682" s="3">
        <v>23102</v>
      </c>
      <c r="B682" t="s">
        <v>41305</v>
      </c>
      <c r="C682" t="s">
        <v>41306</v>
      </c>
      <c r="D682" t="s">
        <v>41307</v>
      </c>
      <c r="E682" s="5">
        <v>19347310</v>
      </c>
      <c r="F682" t="s">
        <v>11758</v>
      </c>
      <c r="G682">
        <v>37077</v>
      </c>
      <c r="H682" t="s">
        <v>31</v>
      </c>
      <c r="I682" t="s">
        <v>2</v>
      </c>
      <c r="J682" s="2">
        <v>823</v>
      </c>
      <c r="K682" s="1" t="s">
        <v>3248</v>
      </c>
    </row>
    <row r="683" spans="1:11" x14ac:dyDescent="0.3">
      <c r="A683" s="3">
        <v>23102</v>
      </c>
      <c r="B683" t="s">
        <v>41308</v>
      </c>
      <c r="C683" t="s">
        <v>26003</v>
      </c>
      <c r="D683" t="s">
        <v>41309</v>
      </c>
      <c r="E683" s="5">
        <v>23191505</v>
      </c>
      <c r="F683" t="s">
        <v>41310</v>
      </c>
      <c r="G683">
        <v>37124</v>
      </c>
      <c r="H683" t="s">
        <v>409</v>
      </c>
      <c r="I683" t="s">
        <v>2</v>
      </c>
      <c r="J683" s="2">
        <v>494</v>
      </c>
      <c r="K683" s="1" t="s">
        <v>966</v>
      </c>
    </row>
    <row r="684" spans="1:11" x14ac:dyDescent="0.3">
      <c r="A684" s="3">
        <v>23102</v>
      </c>
      <c r="B684" t="s">
        <v>41311</v>
      </c>
      <c r="C684" t="s">
        <v>41312</v>
      </c>
      <c r="D684" t="s">
        <v>2</v>
      </c>
      <c r="E684" s="5">
        <v>96167241</v>
      </c>
      <c r="F684" t="s">
        <v>12923</v>
      </c>
      <c r="G684">
        <v>37073</v>
      </c>
      <c r="H684" t="s">
        <v>31</v>
      </c>
      <c r="I684" t="s">
        <v>2</v>
      </c>
      <c r="J684" s="2">
        <v>561</v>
      </c>
      <c r="K684" s="1" t="s">
        <v>902</v>
      </c>
    </row>
    <row r="685" spans="1:11" x14ac:dyDescent="0.3">
      <c r="A685" s="3">
        <v>23102</v>
      </c>
      <c r="B685" t="s">
        <v>41313</v>
      </c>
      <c r="C685" t="s">
        <v>253</v>
      </c>
      <c r="D685" t="s">
        <v>2</v>
      </c>
      <c r="E685" s="5">
        <v>82605850</v>
      </c>
      <c r="F685" t="s">
        <v>38793</v>
      </c>
      <c r="G685">
        <v>37197</v>
      </c>
      <c r="H685" t="s">
        <v>156</v>
      </c>
      <c r="I685" t="s">
        <v>2</v>
      </c>
      <c r="J685" s="2">
        <v>711</v>
      </c>
      <c r="K685" s="1" t="s">
        <v>41314</v>
      </c>
    </row>
    <row r="686" spans="1:11" x14ac:dyDescent="0.3">
      <c r="A686" s="3">
        <v>23102</v>
      </c>
      <c r="B686" t="s">
        <v>41315</v>
      </c>
      <c r="C686" t="s">
        <v>41316</v>
      </c>
      <c r="D686" t="s">
        <v>2</v>
      </c>
      <c r="E686" s="5">
        <v>87446648</v>
      </c>
      <c r="F686" t="s">
        <v>21612</v>
      </c>
      <c r="G686">
        <v>37083</v>
      </c>
      <c r="H686" t="s">
        <v>31</v>
      </c>
      <c r="I686" t="s">
        <v>2</v>
      </c>
      <c r="J686" s="2">
        <v>563</v>
      </c>
      <c r="K686" s="1" t="s">
        <v>41317</v>
      </c>
    </row>
    <row r="687" spans="1:11" x14ac:dyDescent="0.3">
      <c r="A687" s="3">
        <v>23102</v>
      </c>
      <c r="B687" t="s">
        <v>41322</v>
      </c>
      <c r="C687" t="s">
        <v>41323</v>
      </c>
      <c r="D687" t="s">
        <v>2</v>
      </c>
      <c r="E687" s="5">
        <v>23234874</v>
      </c>
      <c r="F687" t="s">
        <v>41324</v>
      </c>
      <c r="G687">
        <v>37085</v>
      </c>
      <c r="H687" t="s">
        <v>31</v>
      </c>
      <c r="I687" t="s">
        <v>2</v>
      </c>
      <c r="J687" s="2">
        <v>851</v>
      </c>
      <c r="K687" s="1" t="s">
        <v>41325</v>
      </c>
    </row>
    <row r="688" spans="1:11" x14ac:dyDescent="0.3">
      <c r="A688" s="3">
        <v>23102</v>
      </c>
      <c r="B688" t="s">
        <v>41326</v>
      </c>
      <c r="C688" t="s">
        <v>41327</v>
      </c>
      <c r="D688" t="s">
        <v>2</v>
      </c>
      <c r="E688" s="5">
        <v>23169379</v>
      </c>
      <c r="F688" t="s">
        <v>41328</v>
      </c>
      <c r="G688">
        <v>37434</v>
      </c>
      <c r="H688" t="s">
        <v>87</v>
      </c>
      <c r="I688" t="s">
        <v>2</v>
      </c>
      <c r="J688" s="2">
        <v>683</v>
      </c>
      <c r="K688" s="1" t="s">
        <v>889</v>
      </c>
    </row>
    <row r="689" spans="1:11" x14ac:dyDescent="0.3">
      <c r="A689" s="3">
        <v>23102</v>
      </c>
      <c r="B689" t="s">
        <v>41329</v>
      </c>
      <c r="C689" t="s">
        <v>41330</v>
      </c>
      <c r="D689" t="s">
        <v>2</v>
      </c>
      <c r="E689" s="5">
        <v>11630317</v>
      </c>
      <c r="F689" t="s">
        <v>41331</v>
      </c>
      <c r="G689">
        <v>37079</v>
      </c>
      <c r="H689" t="s">
        <v>31</v>
      </c>
      <c r="I689" t="s">
        <v>4417</v>
      </c>
      <c r="J689" s="2">
        <v>412</v>
      </c>
      <c r="K689" s="1" t="s">
        <v>4815</v>
      </c>
    </row>
    <row r="690" spans="1:11" x14ac:dyDescent="0.3">
      <c r="A690" s="3">
        <v>23102</v>
      </c>
      <c r="B690" t="s">
        <v>41332</v>
      </c>
      <c r="C690" t="s">
        <v>41333</v>
      </c>
      <c r="D690" t="s">
        <v>2</v>
      </c>
      <c r="E690" s="5">
        <v>22964508</v>
      </c>
      <c r="F690" t="s">
        <v>41334</v>
      </c>
      <c r="G690">
        <v>34346</v>
      </c>
      <c r="H690" t="s">
        <v>50</v>
      </c>
      <c r="I690" t="s">
        <v>2</v>
      </c>
      <c r="J690" s="2">
        <v>561</v>
      </c>
      <c r="K690" s="1" t="s">
        <v>1530</v>
      </c>
    </row>
    <row r="691" spans="1:11" x14ac:dyDescent="0.3">
      <c r="A691" s="3">
        <v>23102</v>
      </c>
      <c r="B691" t="s">
        <v>41337</v>
      </c>
      <c r="C691" t="s">
        <v>2</v>
      </c>
      <c r="D691" t="s">
        <v>2</v>
      </c>
      <c r="E691" s="5">
        <v>25390403</v>
      </c>
      <c r="F691" t="s">
        <v>41338</v>
      </c>
      <c r="G691">
        <v>34346</v>
      </c>
      <c r="H691" t="s">
        <v>50</v>
      </c>
      <c r="I691" t="s">
        <v>919</v>
      </c>
      <c r="J691" s="2">
        <v>494</v>
      </c>
      <c r="K691" s="1" t="s">
        <v>3032</v>
      </c>
    </row>
    <row r="692" spans="1:11" x14ac:dyDescent="0.3">
      <c r="A692" s="3">
        <v>23102</v>
      </c>
      <c r="B692" t="s">
        <v>41335</v>
      </c>
      <c r="C692" t="s">
        <v>41336</v>
      </c>
      <c r="D692" t="s">
        <v>2</v>
      </c>
      <c r="E692" s="5">
        <v>91888895</v>
      </c>
      <c r="F692" t="s">
        <v>4520</v>
      </c>
      <c r="G692">
        <v>37073</v>
      </c>
      <c r="H692" t="s">
        <v>31</v>
      </c>
      <c r="I692" t="s">
        <v>2</v>
      </c>
      <c r="J692" s="2">
        <v>471</v>
      </c>
      <c r="K692" s="1" t="s">
        <v>1133</v>
      </c>
    </row>
    <row r="693" spans="1:11" x14ac:dyDescent="0.3">
      <c r="A693" s="3">
        <v>23102</v>
      </c>
      <c r="B693" t="s">
        <v>41339</v>
      </c>
      <c r="C693" t="s">
        <v>2</v>
      </c>
      <c r="D693" t="s">
        <v>2</v>
      </c>
      <c r="E693" s="5">
        <v>23149643</v>
      </c>
      <c r="F693" t="s">
        <v>8729</v>
      </c>
      <c r="G693">
        <v>37127</v>
      </c>
      <c r="H693" t="s">
        <v>324</v>
      </c>
      <c r="I693" t="s">
        <v>2</v>
      </c>
      <c r="J693" s="2">
        <v>452</v>
      </c>
      <c r="K693" s="1" t="s">
        <v>41340</v>
      </c>
    </row>
    <row r="694" spans="1:11" x14ac:dyDescent="0.3">
      <c r="A694" s="3">
        <v>23102</v>
      </c>
      <c r="B694" t="s">
        <v>41341</v>
      </c>
      <c r="C694" t="s">
        <v>5471</v>
      </c>
      <c r="D694" t="s">
        <v>2</v>
      </c>
      <c r="E694" s="5">
        <v>23131261</v>
      </c>
      <c r="F694" t="s">
        <v>1938</v>
      </c>
      <c r="G694">
        <v>37073</v>
      </c>
      <c r="H694" t="s">
        <v>31</v>
      </c>
      <c r="I694" t="s">
        <v>2</v>
      </c>
      <c r="J694" s="2">
        <v>743</v>
      </c>
      <c r="K694" s="1" t="s">
        <v>658</v>
      </c>
    </row>
    <row r="695" spans="1:11" x14ac:dyDescent="0.3">
      <c r="A695" s="3">
        <v>23102</v>
      </c>
      <c r="B695" t="s">
        <v>41342</v>
      </c>
      <c r="C695" t="s">
        <v>2</v>
      </c>
      <c r="D695" t="s">
        <v>2</v>
      </c>
      <c r="E695" s="5">
        <v>90928960</v>
      </c>
      <c r="F695" t="s">
        <v>41343</v>
      </c>
      <c r="G695">
        <v>37520</v>
      </c>
      <c r="H695" t="s">
        <v>20</v>
      </c>
      <c r="I695" t="s">
        <v>2</v>
      </c>
      <c r="J695" s="2">
        <v>561</v>
      </c>
      <c r="K695" s="1" t="s">
        <v>240</v>
      </c>
    </row>
    <row r="696" spans="1:11" x14ac:dyDescent="0.3">
      <c r="A696" s="3">
        <v>23102</v>
      </c>
      <c r="B696" t="s">
        <v>41344</v>
      </c>
      <c r="C696" t="s">
        <v>146</v>
      </c>
      <c r="D696" t="s">
        <v>2</v>
      </c>
      <c r="E696" s="5">
        <v>23138387</v>
      </c>
      <c r="F696" t="s">
        <v>41345</v>
      </c>
      <c r="G696">
        <v>37431</v>
      </c>
      <c r="H696" t="s">
        <v>46</v>
      </c>
      <c r="I696" t="s">
        <v>2</v>
      </c>
      <c r="J696" s="2">
        <v>522</v>
      </c>
      <c r="K696" s="1" t="s">
        <v>41346</v>
      </c>
    </row>
    <row r="697" spans="1:11" x14ac:dyDescent="0.3">
      <c r="A697" s="3">
        <v>23102</v>
      </c>
      <c r="B697" t="s">
        <v>41347</v>
      </c>
      <c r="C697" t="s">
        <v>41348</v>
      </c>
      <c r="D697" t="s">
        <v>132</v>
      </c>
      <c r="E697" s="5">
        <v>87440807</v>
      </c>
      <c r="F697" t="s">
        <v>41349</v>
      </c>
      <c r="G697">
        <v>37412</v>
      </c>
      <c r="H697" t="s">
        <v>207</v>
      </c>
      <c r="I697" t="s">
        <v>2</v>
      </c>
      <c r="J697" s="2">
        <v>239</v>
      </c>
      <c r="K697" s="1" t="s">
        <v>3013</v>
      </c>
    </row>
    <row r="698" spans="1:11" x14ac:dyDescent="0.3">
      <c r="A698" s="3">
        <v>23102</v>
      </c>
      <c r="B698" t="s">
        <v>41347</v>
      </c>
      <c r="C698" t="s">
        <v>41350</v>
      </c>
      <c r="D698" t="s">
        <v>2</v>
      </c>
      <c r="E698" s="5">
        <v>23201762</v>
      </c>
      <c r="F698" t="s">
        <v>41351</v>
      </c>
      <c r="G698">
        <v>37127</v>
      </c>
      <c r="H698" t="s">
        <v>324</v>
      </c>
      <c r="I698" t="s">
        <v>2</v>
      </c>
      <c r="J698" s="2">
        <v>239</v>
      </c>
      <c r="K698" s="1" t="s">
        <v>1293</v>
      </c>
    </row>
    <row r="699" spans="1:11" x14ac:dyDescent="0.3">
      <c r="A699" s="3">
        <v>23102</v>
      </c>
      <c r="B699" t="s">
        <v>41352</v>
      </c>
      <c r="C699" t="s">
        <v>132</v>
      </c>
      <c r="D699" t="s">
        <v>2</v>
      </c>
      <c r="E699" s="5">
        <v>23130419</v>
      </c>
      <c r="F699" t="s">
        <v>10012</v>
      </c>
      <c r="G699">
        <v>37079</v>
      </c>
      <c r="H699" t="s">
        <v>31</v>
      </c>
      <c r="I699" t="s">
        <v>2</v>
      </c>
      <c r="J699" s="2">
        <v>461</v>
      </c>
      <c r="K699" s="1" t="s">
        <v>41353</v>
      </c>
    </row>
    <row r="700" spans="1:11" x14ac:dyDescent="0.3">
      <c r="A700" s="3">
        <v>23102</v>
      </c>
      <c r="B700" t="s">
        <v>41354</v>
      </c>
      <c r="C700" t="s">
        <v>193</v>
      </c>
      <c r="D700" t="s">
        <v>2</v>
      </c>
      <c r="E700" s="5">
        <v>95464513</v>
      </c>
      <c r="F700" t="s">
        <v>10012</v>
      </c>
      <c r="G700">
        <v>37079</v>
      </c>
      <c r="H700" t="s">
        <v>31</v>
      </c>
      <c r="I700" t="s">
        <v>2</v>
      </c>
      <c r="J700" s="2">
        <v>682</v>
      </c>
      <c r="K700" s="1" t="s">
        <v>41355</v>
      </c>
    </row>
    <row r="701" spans="1:11" x14ac:dyDescent="0.3">
      <c r="A701" s="3">
        <v>23102</v>
      </c>
      <c r="B701" t="s">
        <v>41356</v>
      </c>
      <c r="C701" t="s">
        <v>2</v>
      </c>
      <c r="D701" t="s">
        <v>2</v>
      </c>
      <c r="E701" s="5">
        <v>22707113</v>
      </c>
      <c r="F701" t="s">
        <v>41357</v>
      </c>
      <c r="G701">
        <v>37115</v>
      </c>
      <c r="H701" t="s">
        <v>4</v>
      </c>
      <c r="I701" t="s">
        <v>2</v>
      </c>
      <c r="J701" s="2">
        <v>351</v>
      </c>
      <c r="K701" s="1" t="s">
        <v>1735</v>
      </c>
    </row>
    <row r="702" spans="1:11" x14ac:dyDescent="0.3">
      <c r="A702" s="3">
        <v>23102</v>
      </c>
      <c r="B702" t="s">
        <v>41358</v>
      </c>
      <c r="C702" t="s">
        <v>41359</v>
      </c>
      <c r="D702" t="s">
        <v>2</v>
      </c>
      <c r="E702" s="5">
        <v>97624428</v>
      </c>
      <c r="F702" t="s">
        <v>41360</v>
      </c>
      <c r="G702">
        <v>37073</v>
      </c>
      <c r="H702" t="s">
        <v>31</v>
      </c>
      <c r="I702" t="s">
        <v>2</v>
      </c>
      <c r="J702" s="2">
        <v>561</v>
      </c>
      <c r="K702" s="1" t="s">
        <v>3407</v>
      </c>
    </row>
    <row r="703" spans="1:11" x14ac:dyDescent="0.3">
      <c r="A703" s="3">
        <v>23102</v>
      </c>
      <c r="B703" t="s">
        <v>41361</v>
      </c>
      <c r="C703" t="s">
        <v>2</v>
      </c>
      <c r="D703" t="s">
        <v>2</v>
      </c>
      <c r="E703" s="5">
        <v>83387949</v>
      </c>
      <c r="F703" t="s">
        <v>41362</v>
      </c>
      <c r="G703">
        <v>37520</v>
      </c>
      <c r="H703" t="s">
        <v>20</v>
      </c>
      <c r="I703" t="s">
        <v>2</v>
      </c>
      <c r="J703" s="2">
        <v>433</v>
      </c>
      <c r="K703" s="1" t="s">
        <v>41363</v>
      </c>
    </row>
    <row r="704" spans="1:11" x14ac:dyDescent="0.3">
      <c r="A704" s="3">
        <v>23102</v>
      </c>
      <c r="B704" t="s">
        <v>41364</v>
      </c>
      <c r="C704" t="s">
        <v>31150</v>
      </c>
      <c r="D704" t="s">
        <v>2</v>
      </c>
      <c r="E704" s="5">
        <v>87370294</v>
      </c>
      <c r="F704" t="s">
        <v>41365</v>
      </c>
      <c r="G704">
        <v>37520</v>
      </c>
      <c r="H704" t="s">
        <v>20</v>
      </c>
      <c r="I704" t="s">
        <v>2</v>
      </c>
      <c r="J704" s="2">
        <v>920</v>
      </c>
      <c r="K704" s="1" t="s">
        <v>41366</v>
      </c>
    </row>
    <row r="705" spans="1:11" x14ac:dyDescent="0.3">
      <c r="A705" s="3">
        <v>23102</v>
      </c>
      <c r="B705" t="s">
        <v>41369</v>
      </c>
      <c r="C705" t="s">
        <v>41370</v>
      </c>
      <c r="D705" t="s">
        <v>2</v>
      </c>
      <c r="E705" s="5">
        <v>97254767</v>
      </c>
      <c r="F705" t="s">
        <v>41371</v>
      </c>
      <c r="G705">
        <v>37539</v>
      </c>
      <c r="H705" t="s">
        <v>295</v>
      </c>
      <c r="I705" t="s">
        <v>2</v>
      </c>
      <c r="J705" s="2">
        <v>234</v>
      </c>
      <c r="K705" s="1" t="s">
        <v>300</v>
      </c>
    </row>
    <row r="706" spans="1:11" x14ac:dyDescent="0.3">
      <c r="A706" s="3">
        <v>23102</v>
      </c>
      <c r="B706" t="s">
        <v>41367</v>
      </c>
      <c r="C706" t="s">
        <v>2</v>
      </c>
      <c r="D706" t="s">
        <v>2</v>
      </c>
      <c r="E706" s="5">
        <v>86247467</v>
      </c>
      <c r="F706" t="s">
        <v>41368</v>
      </c>
      <c r="G706">
        <v>37133</v>
      </c>
      <c r="H706" t="s">
        <v>65</v>
      </c>
      <c r="I706" t="s">
        <v>2</v>
      </c>
      <c r="J706" s="2">
        <v>234</v>
      </c>
      <c r="K706" s="1" t="s">
        <v>2071</v>
      </c>
    </row>
    <row r="707" spans="1:11" x14ac:dyDescent="0.3">
      <c r="A707" s="3">
        <v>23102</v>
      </c>
      <c r="B707" t="s">
        <v>41372</v>
      </c>
      <c r="C707" t="s">
        <v>2</v>
      </c>
      <c r="D707" t="s">
        <v>2</v>
      </c>
      <c r="E707" s="5">
        <v>83047106</v>
      </c>
      <c r="F707" t="s">
        <v>41373</v>
      </c>
      <c r="G707">
        <v>37139</v>
      </c>
      <c r="H707" t="s">
        <v>110</v>
      </c>
      <c r="I707" t="s">
        <v>2</v>
      </c>
      <c r="J707" s="2">
        <v>682</v>
      </c>
      <c r="K707" s="1" t="s">
        <v>41374</v>
      </c>
    </row>
    <row r="708" spans="1:11" x14ac:dyDescent="0.3">
      <c r="A708" s="3">
        <v>23102</v>
      </c>
      <c r="B708" t="s">
        <v>41375</v>
      </c>
      <c r="C708" t="s">
        <v>2</v>
      </c>
      <c r="D708" t="s">
        <v>2</v>
      </c>
      <c r="E708" s="5">
        <v>58263700</v>
      </c>
      <c r="F708" t="s">
        <v>4713</v>
      </c>
      <c r="G708">
        <v>37085</v>
      </c>
      <c r="H708" t="s">
        <v>31</v>
      </c>
      <c r="I708" t="s">
        <v>2</v>
      </c>
      <c r="J708" s="2">
        <v>970</v>
      </c>
      <c r="K708" s="1" t="s">
        <v>516</v>
      </c>
    </row>
    <row r="709" spans="1:11" x14ac:dyDescent="0.3">
      <c r="A709" s="3">
        <v>23102</v>
      </c>
      <c r="B709" t="s">
        <v>41376</v>
      </c>
      <c r="C709" t="s">
        <v>2</v>
      </c>
      <c r="D709" t="s">
        <v>2</v>
      </c>
      <c r="E709" s="5">
        <v>23221232</v>
      </c>
      <c r="F709" t="s">
        <v>30644</v>
      </c>
      <c r="G709">
        <v>37130</v>
      </c>
      <c r="H709" t="s">
        <v>60</v>
      </c>
      <c r="I709" t="s">
        <v>2</v>
      </c>
      <c r="J709" s="2">
        <v>15</v>
      </c>
      <c r="K709" s="1" t="s">
        <v>41377</v>
      </c>
    </row>
    <row r="710" spans="1:11" x14ac:dyDescent="0.3">
      <c r="A710" s="3">
        <v>23102</v>
      </c>
      <c r="B710" t="s">
        <v>41378</v>
      </c>
      <c r="C710" t="s">
        <v>2</v>
      </c>
      <c r="D710" t="s">
        <v>2</v>
      </c>
      <c r="E710" s="5">
        <v>85478518</v>
      </c>
      <c r="F710" t="s">
        <v>41379</v>
      </c>
      <c r="G710">
        <v>37136</v>
      </c>
      <c r="H710" t="s">
        <v>561</v>
      </c>
      <c r="I710" t="s">
        <v>2</v>
      </c>
      <c r="J710" s="2">
        <v>561</v>
      </c>
      <c r="K710" s="1" t="s">
        <v>2388</v>
      </c>
    </row>
    <row r="711" spans="1:11" x14ac:dyDescent="0.3">
      <c r="A711" s="3">
        <v>23102</v>
      </c>
      <c r="B711" t="s">
        <v>41380</v>
      </c>
      <c r="C711" t="s">
        <v>41381</v>
      </c>
      <c r="D711" t="s">
        <v>1414</v>
      </c>
      <c r="E711" s="5">
        <v>84986963</v>
      </c>
      <c r="F711" t="s">
        <v>41382</v>
      </c>
      <c r="G711">
        <v>37136</v>
      </c>
      <c r="H711" t="s">
        <v>344</v>
      </c>
      <c r="I711" t="s">
        <v>2</v>
      </c>
      <c r="J711" s="2">
        <v>869</v>
      </c>
      <c r="K711" s="1" t="s">
        <v>2981</v>
      </c>
    </row>
    <row r="712" spans="1:11" x14ac:dyDescent="0.3">
      <c r="A712" s="3">
        <v>23102</v>
      </c>
      <c r="B712" t="s">
        <v>41383</v>
      </c>
      <c r="C712" t="s">
        <v>41384</v>
      </c>
      <c r="D712" t="s">
        <v>2</v>
      </c>
      <c r="E712" s="5">
        <v>23119799</v>
      </c>
      <c r="F712" t="s">
        <v>4047</v>
      </c>
      <c r="G712">
        <v>37085</v>
      </c>
      <c r="H712" t="s">
        <v>31</v>
      </c>
      <c r="I712" t="s">
        <v>2</v>
      </c>
      <c r="J712" s="2">
        <v>691</v>
      </c>
      <c r="K712" s="1" t="s">
        <v>41385</v>
      </c>
    </row>
    <row r="713" spans="1:11" x14ac:dyDescent="0.3">
      <c r="A713" s="3">
        <v>23102</v>
      </c>
      <c r="B713" t="s">
        <v>41386</v>
      </c>
      <c r="C713" t="s">
        <v>41387</v>
      </c>
      <c r="D713" t="s">
        <v>2</v>
      </c>
      <c r="E713" s="5">
        <v>23465874</v>
      </c>
      <c r="F713" t="s">
        <v>24738</v>
      </c>
      <c r="G713">
        <v>37077</v>
      </c>
      <c r="H713" t="s">
        <v>31</v>
      </c>
      <c r="I713" t="s">
        <v>2</v>
      </c>
      <c r="J713" s="2">
        <v>791</v>
      </c>
      <c r="K713" s="1" t="s">
        <v>5754</v>
      </c>
    </row>
    <row r="714" spans="1:11" x14ac:dyDescent="0.3">
      <c r="A714" s="3">
        <v>23102</v>
      </c>
      <c r="B714" t="s">
        <v>41388</v>
      </c>
      <c r="C714" t="s">
        <v>2</v>
      </c>
      <c r="D714" t="s">
        <v>2</v>
      </c>
      <c r="E714" s="5">
        <v>22774303</v>
      </c>
      <c r="F714" t="s">
        <v>18372</v>
      </c>
      <c r="G714">
        <v>34346</v>
      </c>
      <c r="H714" t="s">
        <v>50</v>
      </c>
      <c r="I714" t="s">
        <v>2</v>
      </c>
      <c r="J714" s="2">
        <v>750</v>
      </c>
      <c r="K714" s="1" t="s">
        <v>41389</v>
      </c>
    </row>
    <row r="715" spans="1:11" x14ac:dyDescent="0.3">
      <c r="A715" s="3">
        <v>23102</v>
      </c>
      <c r="B715" t="s">
        <v>41390</v>
      </c>
      <c r="C715" t="s">
        <v>2</v>
      </c>
      <c r="D715" t="s">
        <v>2</v>
      </c>
      <c r="E715" s="5">
        <v>29554324</v>
      </c>
      <c r="F715" t="s">
        <v>41391</v>
      </c>
      <c r="G715">
        <v>37079</v>
      </c>
      <c r="H715" t="s">
        <v>31</v>
      </c>
      <c r="I715" t="s">
        <v>2</v>
      </c>
      <c r="J715" s="2">
        <v>471</v>
      </c>
      <c r="K715" s="1" t="s">
        <v>1863</v>
      </c>
    </row>
    <row r="716" spans="1:11" x14ac:dyDescent="0.3">
      <c r="A716" s="3">
        <v>23102</v>
      </c>
      <c r="B716" t="s">
        <v>41392</v>
      </c>
      <c r="C716" t="s">
        <v>41393</v>
      </c>
      <c r="D716" t="s">
        <v>2</v>
      </c>
      <c r="E716" s="5">
        <v>26659637</v>
      </c>
      <c r="F716" t="s">
        <v>41394</v>
      </c>
      <c r="G716">
        <v>37199</v>
      </c>
      <c r="H716" t="s">
        <v>822</v>
      </c>
      <c r="I716" t="s">
        <v>2</v>
      </c>
      <c r="J716" s="2">
        <v>829</v>
      </c>
      <c r="K716" s="1" t="s">
        <v>41395</v>
      </c>
    </row>
    <row r="717" spans="1:11" x14ac:dyDescent="0.3">
      <c r="A717" s="3">
        <v>23102</v>
      </c>
      <c r="B717" t="s">
        <v>41396</v>
      </c>
      <c r="C717" t="s">
        <v>1083</v>
      </c>
      <c r="D717" t="s">
        <v>2</v>
      </c>
      <c r="E717" s="5">
        <v>23202461</v>
      </c>
      <c r="F717" t="s">
        <v>41397</v>
      </c>
      <c r="G717">
        <v>37115</v>
      </c>
      <c r="H717" t="s">
        <v>4</v>
      </c>
      <c r="I717" t="s">
        <v>2</v>
      </c>
      <c r="J717" s="2">
        <v>471</v>
      </c>
      <c r="K717" s="1" t="s">
        <v>5</v>
      </c>
    </row>
    <row r="718" spans="1:11" x14ac:dyDescent="0.3">
      <c r="A718" s="3">
        <v>23102</v>
      </c>
      <c r="B718" t="s">
        <v>41398</v>
      </c>
      <c r="C718" t="s">
        <v>2</v>
      </c>
      <c r="D718" t="s">
        <v>2</v>
      </c>
      <c r="E718" s="5">
        <v>21956681</v>
      </c>
      <c r="F718" t="s">
        <v>41399</v>
      </c>
      <c r="G718">
        <v>37079</v>
      </c>
      <c r="H718" t="s">
        <v>31</v>
      </c>
      <c r="I718" t="s">
        <v>2893</v>
      </c>
      <c r="J718" s="2">
        <v>682</v>
      </c>
      <c r="K718" s="1" t="s">
        <v>32</v>
      </c>
    </row>
    <row r="719" spans="1:11" x14ac:dyDescent="0.3">
      <c r="A719" s="3">
        <v>23102</v>
      </c>
      <c r="B719" t="s">
        <v>41400</v>
      </c>
      <c r="C719" t="s">
        <v>2</v>
      </c>
      <c r="D719" t="s">
        <v>2</v>
      </c>
      <c r="E719" s="5">
        <v>28342616</v>
      </c>
      <c r="F719" t="s">
        <v>41401</v>
      </c>
      <c r="G719">
        <v>37115</v>
      </c>
      <c r="H719" t="s">
        <v>4</v>
      </c>
      <c r="I719" t="s">
        <v>2</v>
      </c>
      <c r="J719" s="2">
        <v>222</v>
      </c>
      <c r="K719" s="1" t="s">
        <v>2030</v>
      </c>
    </row>
    <row r="720" spans="1:11" x14ac:dyDescent="0.3">
      <c r="A720" s="3">
        <v>23102</v>
      </c>
      <c r="B720" t="s">
        <v>41402</v>
      </c>
      <c r="C720" t="s">
        <v>2</v>
      </c>
      <c r="D720" t="s">
        <v>2</v>
      </c>
      <c r="E720" s="5">
        <v>58624051</v>
      </c>
      <c r="F720" t="s">
        <v>41403</v>
      </c>
      <c r="G720">
        <v>37081</v>
      </c>
      <c r="H720" t="s">
        <v>31</v>
      </c>
      <c r="I720" t="s">
        <v>2</v>
      </c>
      <c r="J720" s="2">
        <v>970</v>
      </c>
      <c r="K720" s="1" t="s">
        <v>336</v>
      </c>
    </row>
    <row r="721" spans="1:11" x14ac:dyDescent="0.3">
      <c r="A721" s="3">
        <v>23102</v>
      </c>
      <c r="B721" t="s">
        <v>41404</v>
      </c>
      <c r="C721" t="s">
        <v>2</v>
      </c>
      <c r="D721" t="s">
        <v>2</v>
      </c>
      <c r="E721" s="5">
        <v>58145513</v>
      </c>
      <c r="F721" t="s">
        <v>41405</v>
      </c>
      <c r="G721">
        <v>37412</v>
      </c>
      <c r="H721" t="s">
        <v>207</v>
      </c>
      <c r="I721" t="s">
        <v>2</v>
      </c>
      <c r="J721" s="2">
        <v>970</v>
      </c>
      <c r="K721" s="1" t="s">
        <v>7594</v>
      </c>
    </row>
    <row r="722" spans="1:11" x14ac:dyDescent="0.3">
      <c r="A722" s="3">
        <v>23102</v>
      </c>
      <c r="B722" t="s">
        <v>41406</v>
      </c>
      <c r="C722" t="s">
        <v>2</v>
      </c>
      <c r="D722" t="s">
        <v>2</v>
      </c>
      <c r="E722" s="5">
        <v>58866572</v>
      </c>
      <c r="F722" t="s">
        <v>39562</v>
      </c>
      <c r="G722">
        <v>37197</v>
      </c>
      <c r="H722" t="s">
        <v>156</v>
      </c>
      <c r="I722" t="s">
        <v>2</v>
      </c>
      <c r="J722" s="2">
        <v>970</v>
      </c>
      <c r="K722" s="1" t="s">
        <v>41407</v>
      </c>
    </row>
    <row r="723" spans="1:11" x14ac:dyDescent="0.3">
      <c r="A723" s="3">
        <v>23102</v>
      </c>
      <c r="B723" t="s">
        <v>41408</v>
      </c>
      <c r="C723" t="s">
        <v>41409</v>
      </c>
      <c r="D723" t="s">
        <v>2</v>
      </c>
      <c r="E723" s="5">
        <v>23171362</v>
      </c>
      <c r="F723" t="s">
        <v>36536</v>
      </c>
      <c r="G723">
        <v>37124</v>
      </c>
      <c r="H723" t="s">
        <v>409</v>
      </c>
      <c r="I723" t="s">
        <v>2</v>
      </c>
      <c r="J723" s="2">
        <v>477</v>
      </c>
      <c r="K723" s="1" t="s">
        <v>1749</v>
      </c>
    </row>
    <row r="724" spans="1:11" x14ac:dyDescent="0.3">
      <c r="A724" s="3">
        <v>23102</v>
      </c>
      <c r="B724" t="s">
        <v>41410</v>
      </c>
      <c r="C724" t="s">
        <v>2</v>
      </c>
      <c r="D724" t="s">
        <v>2</v>
      </c>
      <c r="E724" s="5">
        <v>79311503</v>
      </c>
      <c r="F724" t="s">
        <v>41411</v>
      </c>
      <c r="G724">
        <v>37431</v>
      </c>
      <c r="H724" t="s">
        <v>46</v>
      </c>
      <c r="I724" t="s">
        <v>2</v>
      </c>
      <c r="J724" s="2">
        <v>970</v>
      </c>
      <c r="K724" s="1" t="s">
        <v>41412</v>
      </c>
    </row>
    <row r="725" spans="1:11" x14ac:dyDescent="0.3">
      <c r="A725" s="3">
        <v>23102</v>
      </c>
      <c r="B725" t="s">
        <v>41413</v>
      </c>
      <c r="C725" t="s">
        <v>2</v>
      </c>
      <c r="D725" t="s">
        <v>2</v>
      </c>
      <c r="E725" s="5">
        <v>57840379</v>
      </c>
      <c r="F725" t="s">
        <v>41414</v>
      </c>
      <c r="G725">
        <v>34346</v>
      </c>
      <c r="H725" t="s">
        <v>50</v>
      </c>
      <c r="I725" t="s">
        <v>8947</v>
      </c>
      <c r="J725" s="2">
        <v>970</v>
      </c>
      <c r="K725" s="1" t="s">
        <v>41415</v>
      </c>
    </row>
    <row r="726" spans="1:11" x14ac:dyDescent="0.3">
      <c r="A726" s="3">
        <v>23102</v>
      </c>
      <c r="B726" t="s">
        <v>41413</v>
      </c>
      <c r="C726" t="s">
        <v>2</v>
      </c>
      <c r="D726" t="s">
        <v>2</v>
      </c>
      <c r="E726" s="5">
        <v>98132287</v>
      </c>
      <c r="F726" t="s">
        <v>41416</v>
      </c>
      <c r="G726">
        <v>37127</v>
      </c>
      <c r="H726" t="s">
        <v>1654</v>
      </c>
      <c r="I726" t="s">
        <v>2</v>
      </c>
      <c r="J726" s="2">
        <v>970</v>
      </c>
      <c r="K726" s="1" t="s">
        <v>3195</v>
      </c>
    </row>
    <row r="727" spans="1:11" x14ac:dyDescent="0.3">
      <c r="A727" s="3">
        <v>23102</v>
      </c>
      <c r="B727" t="s">
        <v>41417</v>
      </c>
      <c r="C727" t="s">
        <v>2</v>
      </c>
      <c r="D727" t="s">
        <v>2</v>
      </c>
      <c r="E727" s="5">
        <v>58939949</v>
      </c>
      <c r="F727" t="s">
        <v>41418</v>
      </c>
      <c r="G727">
        <v>37073</v>
      </c>
      <c r="H727" t="s">
        <v>31</v>
      </c>
      <c r="I727" t="s">
        <v>2</v>
      </c>
      <c r="J727" s="2">
        <v>970</v>
      </c>
      <c r="K727" s="1" t="s">
        <v>864</v>
      </c>
    </row>
    <row r="728" spans="1:11" x14ac:dyDescent="0.3">
      <c r="A728" s="3">
        <v>23102</v>
      </c>
      <c r="B728" t="s">
        <v>41419</v>
      </c>
      <c r="C728" t="s">
        <v>41420</v>
      </c>
      <c r="D728" t="s">
        <v>2</v>
      </c>
      <c r="E728" s="5">
        <v>23157912</v>
      </c>
      <c r="F728" t="s">
        <v>21079</v>
      </c>
      <c r="G728">
        <v>37073</v>
      </c>
      <c r="H728" t="s">
        <v>31</v>
      </c>
      <c r="I728" t="s">
        <v>2</v>
      </c>
      <c r="J728" s="2">
        <v>476</v>
      </c>
      <c r="K728" s="1" t="s">
        <v>774</v>
      </c>
    </row>
    <row r="729" spans="1:11" x14ac:dyDescent="0.3">
      <c r="A729" s="3">
        <v>23102</v>
      </c>
      <c r="B729" t="s">
        <v>41421</v>
      </c>
      <c r="C729" t="s">
        <v>2</v>
      </c>
      <c r="D729" t="s">
        <v>2</v>
      </c>
      <c r="E729" s="5">
        <v>50554425</v>
      </c>
      <c r="F729" t="s">
        <v>41422</v>
      </c>
      <c r="G729">
        <v>37124</v>
      </c>
      <c r="H729" t="s">
        <v>409</v>
      </c>
      <c r="I729" t="s">
        <v>2</v>
      </c>
      <c r="J729" s="2">
        <v>970</v>
      </c>
      <c r="K729" s="1" t="s">
        <v>1749</v>
      </c>
    </row>
    <row r="730" spans="1:11" x14ac:dyDescent="0.3">
      <c r="A730" s="3">
        <v>23102</v>
      </c>
      <c r="B730" t="s">
        <v>41423</v>
      </c>
      <c r="C730" t="s">
        <v>2</v>
      </c>
      <c r="D730" t="s">
        <v>2</v>
      </c>
      <c r="E730" s="5">
        <v>51050888</v>
      </c>
      <c r="F730" t="s">
        <v>41424</v>
      </c>
      <c r="G730">
        <v>37412</v>
      </c>
      <c r="H730" t="s">
        <v>207</v>
      </c>
      <c r="I730" t="s">
        <v>2</v>
      </c>
      <c r="J730" s="2">
        <v>970</v>
      </c>
      <c r="K730" s="1" t="s">
        <v>5611</v>
      </c>
    </row>
    <row r="731" spans="1:11" x14ac:dyDescent="0.3">
      <c r="A731" s="3">
        <v>23102</v>
      </c>
      <c r="B731" t="s">
        <v>41425</v>
      </c>
      <c r="C731" t="s">
        <v>41426</v>
      </c>
      <c r="D731" t="s">
        <v>2</v>
      </c>
      <c r="E731" s="5">
        <v>23188394</v>
      </c>
      <c r="F731" t="s">
        <v>3569</v>
      </c>
      <c r="G731">
        <v>37124</v>
      </c>
      <c r="H731" t="s">
        <v>409</v>
      </c>
      <c r="I731" t="s">
        <v>2</v>
      </c>
      <c r="J731" s="2">
        <v>477</v>
      </c>
      <c r="K731" s="1" t="s">
        <v>1297</v>
      </c>
    </row>
    <row r="732" spans="1:11" x14ac:dyDescent="0.3">
      <c r="A732" s="3">
        <v>23102</v>
      </c>
      <c r="B732" t="s">
        <v>41427</v>
      </c>
      <c r="C732" t="s">
        <v>3831</v>
      </c>
      <c r="D732" t="s">
        <v>2</v>
      </c>
      <c r="E732" s="5">
        <v>14067754</v>
      </c>
      <c r="F732" t="s">
        <v>41428</v>
      </c>
      <c r="G732">
        <v>37120</v>
      </c>
      <c r="H732" t="s">
        <v>114</v>
      </c>
      <c r="I732" t="s">
        <v>2</v>
      </c>
      <c r="J732" s="2">
        <v>869</v>
      </c>
      <c r="K732" s="1" t="s">
        <v>116</v>
      </c>
    </row>
    <row r="733" spans="1:11" x14ac:dyDescent="0.3">
      <c r="A733" s="3">
        <v>23102</v>
      </c>
      <c r="B733" t="s">
        <v>41429</v>
      </c>
      <c r="C733" t="s">
        <v>582</v>
      </c>
      <c r="D733" t="s">
        <v>2</v>
      </c>
      <c r="E733" s="5">
        <v>23119425</v>
      </c>
      <c r="F733" t="s">
        <v>41430</v>
      </c>
      <c r="G733">
        <v>37133</v>
      </c>
      <c r="H733" t="s">
        <v>65</v>
      </c>
      <c r="I733" t="s">
        <v>2</v>
      </c>
      <c r="J733" s="2">
        <v>682</v>
      </c>
      <c r="K733" s="1" t="s">
        <v>1584</v>
      </c>
    </row>
    <row r="734" spans="1:11" x14ac:dyDescent="0.3">
      <c r="A734" s="3">
        <v>23102</v>
      </c>
      <c r="B734" t="s">
        <v>41431</v>
      </c>
      <c r="C734" t="s">
        <v>2</v>
      </c>
      <c r="D734" t="s">
        <v>2</v>
      </c>
      <c r="E734" s="5">
        <v>70978646</v>
      </c>
      <c r="F734" t="s">
        <v>41432</v>
      </c>
      <c r="G734">
        <v>34355</v>
      </c>
      <c r="H734" t="s">
        <v>13</v>
      </c>
      <c r="I734" t="s">
        <v>2</v>
      </c>
      <c r="J734" s="2">
        <v>970</v>
      </c>
      <c r="K734" s="1" t="s">
        <v>2111</v>
      </c>
    </row>
    <row r="735" spans="1:11" x14ac:dyDescent="0.3">
      <c r="A735" s="3">
        <v>23102</v>
      </c>
      <c r="B735" t="s">
        <v>41433</v>
      </c>
      <c r="C735" t="s">
        <v>4318</v>
      </c>
      <c r="D735" t="s">
        <v>2</v>
      </c>
      <c r="E735" s="5">
        <v>95091517</v>
      </c>
      <c r="F735" t="s">
        <v>41434</v>
      </c>
      <c r="G735">
        <v>37539</v>
      </c>
      <c r="H735" t="s">
        <v>295</v>
      </c>
      <c r="I735" t="s">
        <v>2</v>
      </c>
      <c r="J735" s="2">
        <v>862</v>
      </c>
      <c r="K735" s="1" t="s">
        <v>41435</v>
      </c>
    </row>
    <row r="736" spans="1:11" x14ac:dyDescent="0.3">
      <c r="A736" s="3">
        <v>23102</v>
      </c>
      <c r="B736" t="s">
        <v>41436</v>
      </c>
      <c r="C736" t="s">
        <v>2</v>
      </c>
      <c r="D736" t="s">
        <v>2</v>
      </c>
      <c r="E736" s="5">
        <v>57961996</v>
      </c>
      <c r="F736" t="s">
        <v>41437</v>
      </c>
      <c r="G736">
        <v>34346</v>
      </c>
      <c r="H736" t="s">
        <v>50</v>
      </c>
      <c r="I736" t="s">
        <v>50</v>
      </c>
      <c r="J736" s="2">
        <v>970</v>
      </c>
      <c r="K736" s="1" t="s">
        <v>79</v>
      </c>
    </row>
    <row r="737" spans="1:11" x14ac:dyDescent="0.3">
      <c r="A737" s="3">
        <v>23102</v>
      </c>
      <c r="B737" t="s">
        <v>41438</v>
      </c>
      <c r="C737" t="s">
        <v>2</v>
      </c>
      <c r="D737" t="s">
        <v>2</v>
      </c>
      <c r="E737" s="5">
        <v>71004606</v>
      </c>
      <c r="F737" t="s">
        <v>41439</v>
      </c>
      <c r="G737">
        <v>37083</v>
      </c>
      <c r="H737" t="s">
        <v>31</v>
      </c>
      <c r="I737" t="s">
        <v>2</v>
      </c>
      <c r="J737" s="2">
        <v>970</v>
      </c>
      <c r="K737" s="1" t="s">
        <v>8091</v>
      </c>
    </row>
    <row r="738" spans="1:11" x14ac:dyDescent="0.3">
      <c r="A738" s="3">
        <v>23102</v>
      </c>
      <c r="B738" t="s">
        <v>41440</v>
      </c>
      <c r="C738" t="s">
        <v>2</v>
      </c>
      <c r="D738" t="s">
        <v>2</v>
      </c>
      <c r="E738" s="5">
        <v>22914693</v>
      </c>
      <c r="F738" t="s">
        <v>41441</v>
      </c>
      <c r="G738">
        <v>37445</v>
      </c>
      <c r="H738" t="s">
        <v>673</v>
      </c>
      <c r="I738" t="s">
        <v>2</v>
      </c>
      <c r="J738" s="2">
        <v>970</v>
      </c>
      <c r="K738" s="1" t="s">
        <v>674</v>
      </c>
    </row>
    <row r="739" spans="1:11" x14ac:dyDescent="0.3">
      <c r="A739" s="3">
        <v>23102</v>
      </c>
      <c r="B739" t="s">
        <v>41442</v>
      </c>
      <c r="C739" t="s">
        <v>41443</v>
      </c>
      <c r="D739" t="s">
        <v>2</v>
      </c>
      <c r="E739" s="5">
        <v>23438723</v>
      </c>
      <c r="F739" t="s">
        <v>7825</v>
      </c>
      <c r="G739">
        <v>37079</v>
      </c>
      <c r="H739" t="s">
        <v>31</v>
      </c>
      <c r="I739" t="s">
        <v>2</v>
      </c>
      <c r="J739" s="2">
        <v>475</v>
      </c>
      <c r="K739" s="1" t="s">
        <v>2022</v>
      </c>
    </row>
    <row r="740" spans="1:11" x14ac:dyDescent="0.3">
      <c r="A740" s="3">
        <v>23102</v>
      </c>
      <c r="B740" t="s">
        <v>41444</v>
      </c>
      <c r="C740" t="s">
        <v>2</v>
      </c>
      <c r="D740" t="s">
        <v>2</v>
      </c>
      <c r="E740" s="5">
        <v>57170170</v>
      </c>
      <c r="F740" t="s">
        <v>41445</v>
      </c>
      <c r="G740">
        <v>37434</v>
      </c>
      <c r="H740" t="s">
        <v>360</v>
      </c>
      <c r="I740" t="s">
        <v>28416</v>
      </c>
      <c r="J740" s="2">
        <v>970</v>
      </c>
      <c r="K740" s="1" t="s">
        <v>3524</v>
      </c>
    </row>
    <row r="741" spans="1:11" x14ac:dyDescent="0.3">
      <c r="A741" s="3">
        <v>23102</v>
      </c>
      <c r="B741" t="s">
        <v>41446</v>
      </c>
      <c r="C741" t="s">
        <v>2</v>
      </c>
      <c r="D741" t="s">
        <v>2</v>
      </c>
      <c r="E741" s="5">
        <v>78341693</v>
      </c>
      <c r="F741" t="s">
        <v>41447</v>
      </c>
      <c r="G741">
        <v>37127</v>
      </c>
      <c r="H741" t="s">
        <v>324</v>
      </c>
      <c r="I741" t="s">
        <v>2</v>
      </c>
      <c r="J741" s="2">
        <v>970</v>
      </c>
      <c r="K741" s="1" t="s">
        <v>1712</v>
      </c>
    </row>
    <row r="742" spans="1:11" x14ac:dyDescent="0.3">
      <c r="A742" s="3">
        <v>23102</v>
      </c>
      <c r="B742" t="s">
        <v>41448</v>
      </c>
      <c r="C742" t="s">
        <v>2</v>
      </c>
      <c r="D742" t="s">
        <v>2</v>
      </c>
      <c r="E742" s="5">
        <v>28298894</v>
      </c>
      <c r="F742" t="s">
        <v>41449</v>
      </c>
      <c r="G742">
        <v>37115</v>
      </c>
      <c r="H742" t="s">
        <v>4</v>
      </c>
      <c r="I742" t="s">
        <v>2</v>
      </c>
      <c r="J742" s="2">
        <v>682</v>
      </c>
      <c r="K742" s="1" t="s">
        <v>662</v>
      </c>
    </row>
    <row r="743" spans="1:11" x14ac:dyDescent="0.3">
      <c r="A743" s="3">
        <v>23102</v>
      </c>
      <c r="B743" t="s">
        <v>41450</v>
      </c>
      <c r="C743" t="s">
        <v>41451</v>
      </c>
      <c r="D743" t="s">
        <v>2</v>
      </c>
      <c r="E743" s="5">
        <v>23443406</v>
      </c>
      <c r="F743" t="s">
        <v>41452</v>
      </c>
      <c r="G743">
        <v>37412</v>
      </c>
      <c r="H743" t="s">
        <v>207</v>
      </c>
      <c r="I743" t="s">
        <v>2</v>
      </c>
      <c r="J743" s="2">
        <v>960</v>
      </c>
      <c r="K743" s="1" t="s">
        <v>5309</v>
      </c>
    </row>
    <row r="744" spans="1:11" x14ac:dyDescent="0.3">
      <c r="A744" s="3">
        <v>23102</v>
      </c>
      <c r="B744" t="s">
        <v>41453</v>
      </c>
      <c r="C744" t="s">
        <v>2</v>
      </c>
      <c r="D744" t="s">
        <v>2</v>
      </c>
      <c r="E744" s="5">
        <v>82035428</v>
      </c>
      <c r="F744" t="s">
        <v>41454</v>
      </c>
      <c r="G744">
        <v>37133</v>
      </c>
      <c r="H744" t="s">
        <v>65</v>
      </c>
      <c r="I744" t="s">
        <v>2</v>
      </c>
      <c r="J744" s="2">
        <v>453</v>
      </c>
      <c r="K744" s="1" t="s">
        <v>41455</v>
      </c>
    </row>
    <row r="745" spans="1:11" x14ac:dyDescent="0.3">
      <c r="A745" s="3">
        <v>23102</v>
      </c>
      <c r="B745" t="s">
        <v>41456</v>
      </c>
      <c r="C745" t="s">
        <v>2</v>
      </c>
      <c r="D745" t="s">
        <v>2</v>
      </c>
      <c r="E745" s="5">
        <v>70801244</v>
      </c>
      <c r="F745" t="s">
        <v>41457</v>
      </c>
      <c r="G745">
        <v>37434</v>
      </c>
      <c r="H745" t="s">
        <v>291</v>
      </c>
      <c r="I745" t="s">
        <v>2</v>
      </c>
      <c r="J745" s="2">
        <v>970</v>
      </c>
      <c r="K745" s="1" t="s">
        <v>3119</v>
      </c>
    </row>
    <row r="746" spans="1:11" x14ac:dyDescent="0.3">
      <c r="A746" s="3">
        <v>23102</v>
      </c>
      <c r="B746" t="s">
        <v>41458</v>
      </c>
      <c r="C746" t="s">
        <v>41459</v>
      </c>
      <c r="D746" t="s">
        <v>2</v>
      </c>
      <c r="E746" s="5">
        <v>23379312</v>
      </c>
      <c r="F746" t="s">
        <v>9311</v>
      </c>
      <c r="G746">
        <v>34346</v>
      </c>
      <c r="H746" t="s">
        <v>50</v>
      </c>
      <c r="I746" t="s">
        <v>2</v>
      </c>
      <c r="J746" s="2">
        <v>711</v>
      </c>
      <c r="K746" s="1" t="s">
        <v>76</v>
      </c>
    </row>
    <row r="747" spans="1:11" x14ac:dyDescent="0.3">
      <c r="A747" s="3">
        <v>23102</v>
      </c>
      <c r="B747" t="s">
        <v>41460</v>
      </c>
      <c r="C747" t="s">
        <v>2</v>
      </c>
      <c r="D747" t="s">
        <v>2</v>
      </c>
      <c r="E747" s="5">
        <v>30756284</v>
      </c>
      <c r="F747" t="s">
        <v>24943</v>
      </c>
      <c r="G747">
        <v>34355</v>
      </c>
      <c r="H747" t="s">
        <v>13</v>
      </c>
      <c r="I747" t="s">
        <v>22480</v>
      </c>
      <c r="J747" s="2">
        <v>494</v>
      </c>
      <c r="K747" s="1" t="s">
        <v>17</v>
      </c>
    </row>
    <row r="748" spans="1:11" x14ac:dyDescent="0.3">
      <c r="A748" s="3">
        <v>23102</v>
      </c>
      <c r="B748" t="s">
        <v>41461</v>
      </c>
      <c r="C748" t="s">
        <v>2</v>
      </c>
      <c r="D748" t="s">
        <v>2</v>
      </c>
      <c r="E748" s="5">
        <v>57384297</v>
      </c>
      <c r="F748" t="s">
        <v>6016</v>
      </c>
      <c r="G748">
        <v>37520</v>
      </c>
      <c r="H748" t="s">
        <v>20</v>
      </c>
      <c r="I748" t="s">
        <v>2</v>
      </c>
      <c r="J748" s="2">
        <v>970</v>
      </c>
      <c r="K748" s="1" t="s">
        <v>4597</v>
      </c>
    </row>
    <row r="749" spans="1:11" x14ac:dyDescent="0.3">
      <c r="A749" s="3">
        <v>23102</v>
      </c>
      <c r="B749" t="s">
        <v>41462</v>
      </c>
      <c r="C749" t="s">
        <v>41463</v>
      </c>
      <c r="D749" t="s">
        <v>41464</v>
      </c>
      <c r="E749" s="5">
        <v>23113691</v>
      </c>
      <c r="F749" t="s">
        <v>32588</v>
      </c>
      <c r="G749">
        <v>34346</v>
      </c>
      <c r="H749" t="s">
        <v>50</v>
      </c>
      <c r="I749" t="s">
        <v>2</v>
      </c>
      <c r="J749" s="2">
        <v>477</v>
      </c>
      <c r="K749" s="1" t="s">
        <v>2548</v>
      </c>
    </row>
    <row r="750" spans="1:11" x14ac:dyDescent="0.3">
      <c r="A750" s="3">
        <v>23102</v>
      </c>
      <c r="B750" t="s">
        <v>41468</v>
      </c>
      <c r="C750" t="s">
        <v>41469</v>
      </c>
      <c r="D750" t="s">
        <v>2</v>
      </c>
      <c r="E750" s="5">
        <v>28288676</v>
      </c>
      <c r="F750" t="s">
        <v>41470</v>
      </c>
      <c r="G750">
        <v>37136</v>
      </c>
      <c r="H750" t="s">
        <v>72</v>
      </c>
      <c r="I750" t="s">
        <v>2</v>
      </c>
      <c r="J750" s="2">
        <v>879</v>
      </c>
      <c r="K750" s="1" t="s">
        <v>477</v>
      </c>
    </row>
    <row r="751" spans="1:11" x14ac:dyDescent="0.3">
      <c r="A751" s="3">
        <v>23102</v>
      </c>
      <c r="B751" t="s">
        <v>41471</v>
      </c>
      <c r="C751" t="s">
        <v>2</v>
      </c>
      <c r="D751" t="s">
        <v>2</v>
      </c>
      <c r="E751" s="5">
        <v>58107403</v>
      </c>
      <c r="F751" t="s">
        <v>33912</v>
      </c>
      <c r="G751">
        <v>37133</v>
      </c>
      <c r="H751" t="s">
        <v>65</v>
      </c>
      <c r="I751" t="s">
        <v>7055</v>
      </c>
      <c r="J751" s="2">
        <v>970</v>
      </c>
      <c r="K751" s="1" t="s">
        <v>3073</v>
      </c>
    </row>
    <row r="752" spans="1:11" x14ac:dyDescent="0.3">
      <c r="A752" s="3">
        <v>23102</v>
      </c>
      <c r="B752" t="s">
        <v>41472</v>
      </c>
      <c r="C752" t="s">
        <v>2</v>
      </c>
      <c r="D752" t="s">
        <v>2</v>
      </c>
      <c r="E752" s="5">
        <v>50938304</v>
      </c>
      <c r="F752" t="s">
        <v>41473</v>
      </c>
      <c r="G752">
        <v>37124</v>
      </c>
      <c r="H752" t="s">
        <v>409</v>
      </c>
      <c r="I752" t="s">
        <v>2</v>
      </c>
      <c r="J752" s="2">
        <v>970</v>
      </c>
      <c r="K752" s="1" t="s">
        <v>1297</v>
      </c>
    </row>
    <row r="753" spans="1:11" x14ac:dyDescent="0.3">
      <c r="A753" s="3">
        <v>23102</v>
      </c>
      <c r="B753" t="s">
        <v>41474</v>
      </c>
      <c r="C753" t="s">
        <v>2</v>
      </c>
      <c r="D753" t="s">
        <v>2</v>
      </c>
      <c r="E753" s="5">
        <v>58342124</v>
      </c>
      <c r="F753" t="s">
        <v>41475</v>
      </c>
      <c r="G753">
        <v>37520</v>
      </c>
      <c r="H753" t="s">
        <v>20</v>
      </c>
      <c r="I753" t="s">
        <v>2</v>
      </c>
      <c r="J753" s="2">
        <v>970</v>
      </c>
      <c r="K753" s="1" t="s">
        <v>1988</v>
      </c>
    </row>
    <row r="754" spans="1:11" x14ac:dyDescent="0.3">
      <c r="A754" s="3">
        <v>23102</v>
      </c>
      <c r="B754" t="s">
        <v>41476</v>
      </c>
      <c r="C754" t="s">
        <v>2</v>
      </c>
      <c r="D754" t="s">
        <v>2</v>
      </c>
      <c r="E754" s="5">
        <v>58443503</v>
      </c>
      <c r="F754" t="s">
        <v>16506</v>
      </c>
      <c r="G754">
        <v>37412</v>
      </c>
      <c r="H754" t="s">
        <v>207</v>
      </c>
      <c r="I754" t="s">
        <v>2</v>
      </c>
      <c r="J754" s="2">
        <v>970</v>
      </c>
      <c r="K754" s="1" t="s">
        <v>678</v>
      </c>
    </row>
    <row r="755" spans="1:11" x14ac:dyDescent="0.3">
      <c r="A755" s="3">
        <v>23102</v>
      </c>
      <c r="B755" t="s">
        <v>41477</v>
      </c>
      <c r="C755" t="s">
        <v>2</v>
      </c>
      <c r="D755" t="s">
        <v>2</v>
      </c>
      <c r="E755" s="5">
        <v>70193179</v>
      </c>
      <c r="F755" t="s">
        <v>41478</v>
      </c>
      <c r="G755">
        <v>37520</v>
      </c>
      <c r="H755" t="s">
        <v>20</v>
      </c>
      <c r="I755" t="s">
        <v>2</v>
      </c>
      <c r="J755" s="2">
        <v>970</v>
      </c>
      <c r="K755" s="1" t="s">
        <v>3758</v>
      </c>
    </row>
    <row r="756" spans="1:11" x14ac:dyDescent="0.3">
      <c r="A756" s="3">
        <v>23102</v>
      </c>
      <c r="B756" t="s">
        <v>41477</v>
      </c>
      <c r="C756" t="s">
        <v>2</v>
      </c>
      <c r="D756" t="s">
        <v>2</v>
      </c>
      <c r="E756" s="5">
        <v>70241639</v>
      </c>
      <c r="F756" t="s">
        <v>12824</v>
      </c>
      <c r="G756">
        <v>37075</v>
      </c>
      <c r="H756" t="s">
        <v>31</v>
      </c>
      <c r="I756" t="s">
        <v>2</v>
      </c>
      <c r="J756" s="2">
        <v>970</v>
      </c>
      <c r="K756" s="1" t="s">
        <v>307</v>
      </c>
    </row>
    <row r="757" spans="1:11" x14ac:dyDescent="0.3">
      <c r="A757" s="3">
        <v>23102</v>
      </c>
      <c r="B757" t="s">
        <v>41479</v>
      </c>
      <c r="C757" t="s">
        <v>2</v>
      </c>
      <c r="D757" t="s">
        <v>2</v>
      </c>
      <c r="E757" s="5">
        <v>78848827</v>
      </c>
      <c r="F757" t="s">
        <v>41480</v>
      </c>
      <c r="G757">
        <v>37085</v>
      </c>
      <c r="H757" t="s">
        <v>31</v>
      </c>
      <c r="I757" t="s">
        <v>2</v>
      </c>
      <c r="J757" s="2">
        <v>970</v>
      </c>
      <c r="K757" s="1" t="s">
        <v>4023</v>
      </c>
    </row>
    <row r="758" spans="1:11" x14ac:dyDescent="0.3">
      <c r="A758" s="3">
        <v>23102</v>
      </c>
      <c r="B758" t="s">
        <v>41481</v>
      </c>
      <c r="C758" t="s">
        <v>1767</v>
      </c>
      <c r="D758" t="s">
        <v>2</v>
      </c>
      <c r="E758" s="5">
        <v>23385150</v>
      </c>
      <c r="F758" t="s">
        <v>41482</v>
      </c>
      <c r="G758">
        <v>37077</v>
      </c>
      <c r="H758" t="s">
        <v>31</v>
      </c>
      <c r="I758" t="s">
        <v>2</v>
      </c>
      <c r="J758" s="2">
        <v>869</v>
      </c>
      <c r="K758" s="1" t="s">
        <v>41483</v>
      </c>
    </row>
    <row r="759" spans="1:11" x14ac:dyDescent="0.3">
      <c r="A759" s="3">
        <v>23102</v>
      </c>
      <c r="B759" t="s">
        <v>41484</v>
      </c>
      <c r="C759" t="s">
        <v>41485</v>
      </c>
      <c r="D759" t="s">
        <v>41486</v>
      </c>
      <c r="E759" s="5">
        <v>23468899</v>
      </c>
      <c r="F759" t="s">
        <v>41487</v>
      </c>
      <c r="G759">
        <v>37120</v>
      </c>
      <c r="H759" t="s">
        <v>114</v>
      </c>
      <c r="I759" t="s">
        <v>2</v>
      </c>
      <c r="J759" s="2">
        <v>869</v>
      </c>
      <c r="K759" s="1" t="s">
        <v>41488</v>
      </c>
    </row>
    <row r="760" spans="1:11" x14ac:dyDescent="0.3">
      <c r="A760" s="3">
        <v>23102</v>
      </c>
      <c r="B760" t="s">
        <v>41489</v>
      </c>
      <c r="C760" t="s">
        <v>12748</v>
      </c>
      <c r="D760" t="s">
        <v>2</v>
      </c>
      <c r="E760" s="5">
        <v>23445620</v>
      </c>
      <c r="F760" t="s">
        <v>41490</v>
      </c>
      <c r="G760">
        <v>37130</v>
      </c>
      <c r="H760" t="s">
        <v>60</v>
      </c>
      <c r="I760" t="s">
        <v>2</v>
      </c>
      <c r="J760" s="2">
        <v>869</v>
      </c>
      <c r="K760" s="1" t="s">
        <v>914</v>
      </c>
    </row>
    <row r="761" spans="1:11" x14ac:dyDescent="0.3">
      <c r="A761" s="3">
        <v>23102</v>
      </c>
      <c r="B761" t="s">
        <v>41491</v>
      </c>
      <c r="C761" t="s">
        <v>41492</v>
      </c>
      <c r="D761" t="s">
        <v>2</v>
      </c>
      <c r="E761" s="5">
        <v>96410309</v>
      </c>
      <c r="F761" t="s">
        <v>41493</v>
      </c>
      <c r="G761">
        <v>37434</v>
      </c>
      <c r="H761" t="s">
        <v>360</v>
      </c>
      <c r="I761" t="s">
        <v>2</v>
      </c>
      <c r="J761" s="2">
        <v>960</v>
      </c>
      <c r="K761" s="1" t="s">
        <v>41494</v>
      </c>
    </row>
    <row r="762" spans="1:11" x14ac:dyDescent="0.3">
      <c r="A762" s="3">
        <v>23102</v>
      </c>
      <c r="B762" t="s">
        <v>41495</v>
      </c>
      <c r="C762" t="s">
        <v>30987</v>
      </c>
      <c r="D762" t="s">
        <v>30988</v>
      </c>
      <c r="E762" s="5">
        <v>23114965</v>
      </c>
      <c r="F762" t="s">
        <v>41496</v>
      </c>
      <c r="G762">
        <v>34355</v>
      </c>
      <c r="H762" t="s">
        <v>13</v>
      </c>
      <c r="I762" t="s">
        <v>2</v>
      </c>
      <c r="J762" s="2">
        <v>11</v>
      </c>
      <c r="K762" s="1" t="s">
        <v>2111</v>
      </c>
    </row>
    <row r="763" spans="1:11" x14ac:dyDescent="0.3">
      <c r="A763" s="3">
        <v>23102</v>
      </c>
      <c r="B763" t="s">
        <v>41497</v>
      </c>
      <c r="C763" t="s">
        <v>41498</v>
      </c>
      <c r="D763" t="s">
        <v>2</v>
      </c>
      <c r="E763" s="5">
        <v>23181821</v>
      </c>
      <c r="F763" t="s">
        <v>709</v>
      </c>
      <c r="G763">
        <v>37083</v>
      </c>
      <c r="H763" t="s">
        <v>31</v>
      </c>
      <c r="I763" t="s">
        <v>2</v>
      </c>
      <c r="J763" s="2">
        <v>889</v>
      </c>
      <c r="K763" s="1" t="s">
        <v>4554</v>
      </c>
    </row>
    <row r="764" spans="1:11" x14ac:dyDescent="0.3">
      <c r="A764" s="3">
        <v>23102</v>
      </c>
      <c r="B764" t="s">
        <v>41497</v>
      </c>
      <c r="C764" t="s">
        <v>41499</v>
      </c>
      <c r="D764" t="s">
        <v>2</v>
      </c>
      <c r="E764" s="5">
        <v>84679089</v>
      </c>
      <c r="F764" t="s">
        <v>6816</v>
      </c>
      <c r="G764">
        <v>37445</v>
      </c>
      <c r="H764" t="s">
        <v>673</v>
      </c>
      <c r="I764" t="s">
        <v>2</v>
      </c>
      <c r="J764" s="2">
        <v>476</v>
      </c>
      <c r="K764" s="1" t="s">
        <v>41500</v>
      </c>
    </row>
    <row r="765" spans="1:11" x14ac:dyDescent="0.3">
      <c r="A765" s="3">
        <v>23102</v>
      </c>
      <c r="B765" t="s">
        <v>41501</v>
      </c>
      <c r="C765" t="s">
        <v>1793</v>
      </c>
      <c r="D765" t="s">
        <v>2</v>
      </c>
      <c r="E765" s="5">
        <v>20344569</v>
      </c>
      <c r="F765" t="s">
        <v>10774</v>
      </c>
      <c r="G765">
        <v>37077</v>
      </c>
      <c r="H765" t="s">
        <v>31</v>
      </c>
      <c r="I765" t="s">
        <v>184</v>
      </c>
      <c r="J765" s="2">
        <v>811</v>
      </c>
      <c r="K765" s="1" t="s">
        <v>393</v>
      </c>
    </row>
    <row r="766" spans="1:11" x14ac:dyDescent="0.3">
      <c r="A766" s="3">
        <v>23102</v>
      </c>
      <c r="B766" t="s">
        <v>41465</v>
      </c>
      <c r="C766" t="s">
        <v>2</v>
      </c>
      <c r="D766" t="s">
        <v>2</v>
      </c>
      <c r="E766" s="5">
        <v>79422911</v>
      </c>
      <c r="F766" t="s">
        <v>41466</v>
      </c>
      <c r="G766">
        <v>37085</v>
      </c>
      <c r="H766" t="s">
        <v>31</v>
      </c>
      <c r="I766" t="s">
        <v>2</v>
      </c>
      <c r="J766" s="2">
        <v>970</v>
      </c>
      <c r="K766" s="1" t="s">
        <v>41467</v>
      </c>
    </row>
    <row r="767" spans="1:11" x14ac:dyDescent="0.3">
      <c r="A767" s="3">
        <v>23102</v>
      </c>
      <c r="B767" t="s">
        <v>41502</v>
      </c>
      <c r="C767" t="s">
        <v>2</v>
      </c>
      <c r="D767" t="s">
        <v>2</v>
      </c>
      <c r="E767" s="5">
        <v>32308640</v>
      </c>
      <c r="F767" t="s">
        <v>13334</v>
      </c>
      <c r="G767">
        <v>37434</v>
      </c>
      <c r="H767" t="s">
        <v>291</v>
      </c>
      <c r="I767" t="s">
        <v>2</v>
      </c>
      <c r="J767" s="2">
        <v>467</v>
      </c>
      <c r="K767" s="1" t="s">
        <v>41503</v>
      </c>
    </row>
    <row r="768" spans="1:11" x14ac:dyDescent="0.3">
      <c r="A768" s="3">
        <v>23102</v>
      </c>
      <c r="B768" t="s">
        <v>41504</v>
      </c>
      <c r="C768" t="s">
        <v>2</v>
      </c>
      <c r="D768" t="s">
        <v>2</v>
      </c>
      <c r="E768" s="5">
        <v>23359329</v>
      </c>
      <c r="F768" t="s">
        <v>41505</v>
      </c>
      <c r="G768">
        <v>37124</v>
      </c>
      <c r="H768" t="s">
        <v>409</v>
      </c>
      <c r="I768" t="s">
        <v>2</v>
      </c>
      <c r="J768" s="2">
        <v>620</v>
      </c>
      <c r="K768" s="1" t="s">
        <v>4123</v>
      </c>
    </row>
    <row r="769" spans="1:11" x14ac:dyDescent="0.3">
      <c r="A769" s="3">
        <v>23102</v>
      </c>
      <c r="B769" t="s">
        <v>41506</v>
      </c>
      <c r="C769" t="s">
        <v>4905</v>
      </c>
      <c r="D769" t="s">
        <v>2</v>
      </c>
      <c r="E769" s="5">
        <v>23201701</v>
      </c>
      <c r="F769" t="s">
        <v>37892</v>
      </c>
      <c r="G769">
        <v>37081</v>
      </c>
      <c r="H769" t="s">
        <v>31</v>
      </c>
      <c r="I769" t="s">
        <v>2</v>
      </c>
      <c r="J769" s="2">
        <v>477</v>
      </c>
      <c r="K769" s="1" t="s">
        <v>6935</v>
      </c>
    </row>
    <row r="770" spans="1:11" x14ac:dyDescent="0.3">
      <c r="A770" s="3">
        <v>23102</v>
      </c>
      <c r="B770" t="s">
        <v>41507</v>
      </c>
      <c r="C770" t="s">
        <v>3162</v>
      </c>
      <c r="D770" t="s">
        <v>2</v>
      </c>
      <c r="E770" s="5">
        <v>23346766</v>
      </c>
      <c r="F770" t="s">
        <v>41508</v>
      </c>
      <c r="G770">
        <v>37434</v>
      </c>
      <c r="H770" t="s">
        <v>87</v>
      </c>
      <c r="I770" t="s">
        <v>2</v>
      </c>
      <c r="J770" s="2">
        <v>11</v>
      </c>
      <c r="K770" s="1" t="s">
        <v>41509</v>
      </c>
    </row>
    <row r="771" spans="1:11" x14ac:dyDescent="0.3">
      <c r="A771" s="3">
        <v>23102</v>
      </c>
      <c r="B771" t="s">
        <v>41528</v>
      </c>
      <c r="C771" t="s">
        <v>1087</v>
      </c>
      <c r="D771" t="s">
        <v>2</v>
      </c>
      <c r="E771" s="5">
        <v>23446831</v>
      </c>
      <c r="F771" t="s">
        <v>444</v>
      </c>
      <c r="G771">
        <v>37081</v>
      </c>
      <c r="H771" t="s">
        <v>31</v>
      </c>
      <c r="I771" t="s">
        <v>2</v>
      </c>
      <c r="J771" s="2">
        <v>475</v>
      </c>
      <c r="K771" s="1" t="s">
        <v>428</v>
      </c>
    </row>
    <row r="772" spans="1:11" x14ac:dyDescent="0.3">
      <c r="A772" s="3">
        <v>23102</v>
      </c>
      <c r="B772" t="s">
        <v>41510</v>
      </c>
      <c r="C772" t="s">
        <v>41511</v>
      </c>
      <c r="D772" t="s">
        <v>2</v>
      </c>
      <c r="E772" s="5">
        <v>84245437</v>
      </c>
      <c r="F772" t="s">
        <v>41512</v>
      </c>
      <c r="G772">
        <v>37445</v>
      </c>
      <c r="H772" t="s">
        <v>673</v>
      </c>
      <c r="I772" t="s">
        <v>2</v>
      </c>
      <c r="J772" s="2">
        <v>620</v>
      </c>
      <c r="K772" s="1" t="s">
        <v>41513</v>
      </c>
    </row>
    <row r="773" spans="1:11" x14ac:dyDescent="0.3">
      <c r="A773" s="3">
        <v>23102</v>
      </c>
      <c r="B773" t="s">
        <v>41514</v>
      </c>
      <c r="C773" t="s">
        <v>41515</v>
      </c>
      <c r="D773" t="s">
        <v>2</v>
      </c>
      <c r="E773" s="5">
        <v>91158734</v>
      </c>
      <c r="F773" t="s">
        <v>41516</v>
      </c>
      <c r="G773">
        <v>37115</v>
      </c>
      <c r="H773" t="s">
        <v>4</v>
      </c>
      <c r="I773" t="s">
        <v>2</v>
      </c>
      <c r="J773" s="2">
        <v>813</v>
      </c>
      <c r="K773" s="1" t="s">
        <v>41517</v>
      </c>
    </row>
    <row r="774" spans="1:11" x14ac:dyDescent="0.3">
      <c r="A774" s="3">
        <v>23102</v>
      </c>
      <c r="B774" t="s">
        <v>31231</v>
      </c>
      <c r="C774" t="s">
        <v>2</v>
      </c>
      <c r="D774" t="s">
        <v>2</v>
      </c>
      <c r="E774" s="5">
        <v>78733458</v>
      </c>
      <c r="F774" t="s">
        <v>31232</v>
      </c>
      <c r="G774">
        <v>37115</v>
      </c>
      <c r="H774" t="s">
        <v>4</v>
      </c>
      <c r="I774" t="s">
        <v>2</v>
      </c>
      <c r="J774" s="2">
        <v>970</v>
      </c>
      <c r="K774" s="1" t="s">
        <v>4723</v>
      </c>
    </row>
    <row r="775" spans="1:11" x14ac:dyDescent="0.3">
      <c r="A775" s="3">
        <v>23102</v>
      </c>
      <c r="B775" t="s">
        <v>41518</v>
      </c>
      <c r="C775" t="s">
        <v>41519</v>
      </c>
      <c r="D775" t="s">
        <v>2</v>
      </c>
      <c r="E775" s="5">
        <v>83456180</v>
      </c>
      <c r="F775" t="s">
        <v>41520</v>
      </c>
      <c r="G775">
        <v>37431</v>
      </c>
      <c r="H775" t="s">
        <v>46</v>
      </c>
      <c r="I775" t="s">
        <v>2</v>
      </c>
      <c r="J775" s="2">
        <v>662</v>
      </c>
      <c r="K775" s="1" t="s">
        <v>41521</v>
      </c>
    </row>
    <row r="776" spans="1:11" x14ac:dyDescent="0.3">
      <c r="A776" s="3">
        <v>23102</v>
      </c>
      <c r="B776" t="s">
        <v>41522</v>
      </c>
      <c r="C776" t="s">
        <v>33074</v>
      </c>
      <c r="D776" t="s">
        <v>2</v>
      </c>
      <c r="E776" s="5">
        <v>95740830</v>
      </c>
      <c r="F776" t="s">
        <v>11747</v>
      </c>
      <c r="G776">
        <v>37139</v>
      </c>
      <c r="H776" t="s">
        <v>110</v>
      </c>
      <c r="I776" t="s">
        <v>2</v>
      </c>
      <c r="J776" s="2">
        <v>661</v>
      </c>
      <c r="K776" s="1" t="s">
        <v>1174</v>
      </c>
    </row>
    <row r="777" spans="1:11" x14ac:dyDescent="0.3">
      <c r="A777" s="3">
        <v>23102</v>
      </c>
      <c r="B777" t="s">
        <v>41523</v>
      </c>
      <c r="C777" t="s">
        <v>41524</v>
      </c>
      <c r="D777" t="s">
        <v>2</v>
      </c>
      <c r="E777" s="5">
        <v>28637321</v>
      </c>
      <c r="F777" t="s">
        <v>5598</v>
      </c>
      <c r="G777">
        <v>37079</v>
      </c>
      <c r="H777" t="s">
        <v>31</v>
      </c>
      <c r="I777" t="s">
        <v>31</v>
      </c>
      <c r="J777" s="2">
        <v>562</v>
      </c>
      <c r="K777" s="1" t="s">
        <v>332</v>
      </c>
    </row>
    <row r="778" spans="1:11" x14ac:dyDescent="0.3">
      <c r="A778" s="3">
        <v>23102</v>
      </c>
      <c r="B778" t="s">
        <v>41525</v>
      </c>
      <c r="C778" t="s">
        <v>41526</v>
      </c>
      <c r="D778" t="s">
        <v>2</v>
      </c>
      <c r="E778" s="5">
        <v>29902193</v>
      </c>
      <c r="F778" t="s">
        <v>41527</v>
      </c>
      <c r="G778">
        <v>37120</v>
      </c>
      <c r="H778" t="s">
        <v>114</v>
      </c>
      <c r="I778" t="s">
        <v>2</v>
      </c>
      <c r="J778" s="2">
        <v>949</v>
      </c>
      <c r="K778" s="1" t="s">
        <v>883</v>
      </c>
    </row>
    <row r="779" spans="1:11" x14ac:dyDescent="0.3">
      <c r="A779" s="3">
        <v>23102</v>
      </c>
      <c r="B779" t="s">
        <v>41529</v>
      </c>
      <c r="C779" t="s">
        <v>15069</v>
      </c>
      <c r="D779" t="s">
        <v>2</v>
      </c>
      <c r="E779" s="5">
        <v>23146144</v>
      </c>
      <c r="F779" t="s">
        <v>41530</v>
      </c>
      <c r="G779">
        <v>37081</v>
      </c>
      <c r="H779" t="s">
        <v>31</v>
      </c>
      <c r="I779" t="s">
        <v>2</v>
      </c>
      <c r="J779" s="2">
        <v>711</v>
      </c>
      <c r="K779" s="1" t="s">
        <v>833</v>
      </c>
    </row>
    <row r="780" spans="1:11" x14ac:dyDescent="0.3">
      <c r="A780" s="3">
        <v>23102</v>
      </c>
      <c r="B780" t="s">
        <v>41531</v>
      </c>
      <c r="C780" t="s">
        <v>1979</v>
      </c>
      <c r="D780" t="s">
        <v>2</v>
      </c>
      <c r="E780" s="5">
        <v>23174456</v>
      </c>
      <c r="F780" t="s">
        <v>16384</v>
      </c>
      <c r="G780">
        <v>37081</v>
      </c>
      <c r="H780" t="s">
        <v>31</v>
      </c>
      <c r="I780" t="s">
        <v>2</v>
      </c>
      <c r="J780" s="2">
        <v>711</v>
      </c>
      <c r="K780" s="1" t="s">
        <v>2388</v>
      </c>
    </row>
    <row r="781" spans="1:11" x14ac:dyDescent="0.3">
      <c r="A781" s="3">
        <v>23102</v>
      </c>
      <c r="B781" t="s">
        <v>41532</v>
      </c>
      <c r="C781" t="s">
        <v>41533</v>
      </c>
      <c r="D781" t="s">
        <v>132</v>
      </c>
      <c r="E781" s="5">
        <v>21910909</v>
      </c>
      <c r="F781" t="s">
        <v>41534</v>
      </c>
      <c r="G781">
        <v>37081</v>
      </c>
      <c r="H781" t="s">
        <v>31</v>
      </c>
      <c r="I781" t="s">
        <v>2</v>
      </c>
      <c r="J781" s="2">
        <v>561</v>
      </c>
      <c r="K781" s="1" t="s">
        <v>41535</v>
      </c>
    </row>
    <row r="782" spans="1:11" x14ac:dyDescent="0.3">
      <c r="A782" s="3">
        <v>23102</v>
      </c>
      <c r="B782" t="s">
        <v>41539</v>
      </c>
      <c r="C782" t="s">
        <v>41540</v>
      </c>
      <c r="D782" t="s">
        <v>2</v>
      </c>
      <c r="E782" s="5">
        <v>23238867</v>
      </c>
      <c r="F782" t="s">
        <v>19939</v>
      </c>
      <c r="G782">
        <v>34346</v>
      </c>
      <c r="H782" t="s">
        <v>50</v>
      </c>
      <c r="I782" t="s">
        <v>2</v>
      </c>
      <c r="J782" s="2">
        <v>869</v>
      </c>
      <c r="K782" s="1" t="s">
        <v>41541</v>
      </c>
    </row>
    <row r="783" spans="1:11" x14ac:dyDescent="0.3">
      <c r="A783" s="3">
        <v>23102</v>
      </c>
      <c r="B783" t="s">
        <v>41542</v>
      </c>
      <c r="C783" t="s">
        <v>41543</v>
      </c>
      <c r="D783" t="s">
        <v>2</v>
      </c>
      <c r="E783" s="5">
        <v>12507848</v>
      </c>
      <c r="F783" t="s">
        <v>31077</v>
      </c>
      <c r="G783">
        <v>37445</v>
      </c>
      <c r="H783" t="s">
        <v>673</v>
      </c>
      <c r="I783" t="s">
        <v>2</v>
      </c>
      <c r="J783" s="2">
        <v>452</v>
      </c>
      <c r="K783" s="1" t="s">
        <v>41544</v>
      </c>
    </row>
    <row r="784" spans="1:11" x14ac:dyDescent="0.3">
      <c r="A784" s="3">
        <v>23102</v>
      </c>
      <c r="B784" t="s">
        <v>41580</v>
      </c>
      <c r="C784" t="s">
        <v>41581</v>
      </c>
      <c r="D784" t="s">
        <v>2</v>
      </c>
      <c r="E784" s="5">
        <v>77984984</v>
      </c>
      <c r="F784" t="s">
        <v>3987</v>
      </c>
      <c r="G784">
        <v>37130</v>
      </c>
      <c r="H784" t="s">
        <v>60</v>
      </c>
      <c r="I784" t="s">
        <v>4015</v>
      </c>
      <c r="J784" s="2">
        <v>452</v>
      </c>
      <c r="K784" s="1" t="s">
        <v>2220</v>
      </c>
    </row>
    <row r="785" spans="1:11" x14ac:dyDescent="0.3">
      <c r="A785" s="3">
        <v>23102</v>
      </c>
      <c r="B785" t="s">
        <v>41545</v>
      </c>
      <c r="C785" t="s">
        <v>41546</v>
      </c>
      <c r="D785" t="s">
        <v>2</v>
      </c>
      <c r="E785" s="5">
        <v>30465932</v>
      </c>
      <c r="F785" t="s">
        <v>41547</v>
      </c>
      <c r="G785">
        <v>37120</v>
      </c>
      <c r="H785" t="s">
        <v>114</v>
      </c>
      <c r="I785" t="s">
        <v>882</v>
      </c>
      <c r="J785" s="2">
        <v>451</v>
      </c>
      <c r="K785" s="1" t="s">
        <v>908</v>
      </c>
    </row>
    <row r="786" spans="1:11" x14ac:dyDescent="0.3">
      <c r="A786" s="3">
        <v>23102</v>
      </c>
      <c r="B786" t="s">
        <v>1056</v>
      </c>
      <c r="C786" t="s">
        <v>41548</v>
      </c>
      <c r="D786" t="s">
        <v>2</v>
      </c>
      <c r="E786" s="5">
        <v>23582109</v>
      </c>
      <c r="F786" t="s">
        <v>41549</v>
      </c>
      <c r="G786">
        <v>37081</v>
      </c>
      <c r="H786" t="s">
        <v>31</v>
      </c>
      <c r="I786" t="s">
        <v>2</v>
      </c>
      <c r="J786" s="2">
        <v>451</v>
      </c>
      <c r="K786" s="1" t="s">
        <v>1820</v>
      </c>
    </row>
    <row r="787" spans="1:11" x14ac:dyDescent="0.3">
      <c r="A787" s="3">
        <v>23102</v>
      </c>
      <c r="B787" t="s">
        <v>41562</v>
      </c>
      <c r="C787" t="s">
        <v>41563</v>
      </c>
      <c r="D787" t="s">
        <v>41564</v>
      </c>
      <c r="E787" s="5">
        <v>86627401</v>
      </c>
      <c r="F787" t="s">
        <v>303</v>
      </c>
      <c r="G787">
        <v>37081</v>
      </c>
      <c r="H787" t="s">
        <v>31</v>
      </c>
      <c r="I787" t="s">
        <v>2</v>
      </c>
      <c r="J787" s="2">
        <v>452</v>
      </c>
      <c r="K787" s="1" t="s">
        <v>2495</v>
      </c>
    </row>
    <row r="788" spans="1:11" x14ac:dyDescent="0.3">
      <c r="A788" s="3">
        <v>23102</v>
      </c>
      <c r="B788" t="s">
        <v>41596</v>
      </c>
      <c r="C788" t="s">
        <v>41597</v>
      </c>
      <c r="D788" t="s">
        <v>2</v>
      </c>
      <c r="E788" s="5">
        <v>93800166</v>
      </c>
      <c r="F788" t="s">
        <v>23456</v>
      </c>
      <c r="G788">
        <v>37539</v>
      </c>
      <c r="H788" t="s">
        <v>295</v>
      </c>
      <c r="I788" t="s">
        <v>2</v>
      </c>
      <c r="J788" s="2">
        <v>452</v>
      </c>
      <c r="K788" s="1" t="s">
        <v>41598</v>
      </c>
    </row>
    <row r="789" spans="1:11" x14ac:dyDescent="0.3">
      <c r="A789" s="3">
        <v>23102</v>
      </c>
      <c r="B789" t="s">
        <v>41586</v>
      </c>
      <c r="C789" t="s">
        <v>41587</v>
      </c>
      <c r="D789" t="s">
        <v>2</v>
      </c>
      <c r="E789" s="5">
        <v>23443070</v>
      </c>
      <c r="F789" t="s">
        <v>41588</v>
      </c>
      <c r="G789">
        <v>37115</v>
      </c>
      <c r="H789" t="s">
        <v>4</v>
      </c>
      <c r="I789" t="s">
        <v>9826</v>
      </c>
      <c r="J789" s="2">
        <v>452</v>
      </c>
      <c r="K789" s="1" t="s">
        <v>41589</v>
      </c>
    </row>
    <row r="790" spans="1:11" x14ac:dyDescent="0.3">
      <c r="A790" s="3">
        <v>23102</v>
      </c>
      <c r="B790" t="s">
        <v>28451</v>
      </c>
      <c r="C790" t="s">
        <v>41550</v>
      </c>
      <c r="D790" t="s">
        <v>2</v>
      </c>
      <c r="E790" s="5">
        <v>92062640</v>
      </c>
      <c r="F790" t="s">
        <v>40574</v>
      </c>
      <c r="G790">
        <v>37434</v>
      </c>
      <c r="H790" t="s">
        <v>87</v>
      </c>
      <c r="I790" t="s">
        <v>2</v>
      </c>
      <c r="J790" s="2">
        <v>452</v>
      </c>
      <c r="K790" s="1" t="s">
        <v>41551</v>
      </c>
    </row>
    <row r="791" spans="1:11" x14ac:dyDescent="0.3">
      <c r="A791" s="3">
        <v>23102</v>
      </c>
      <c r="B791" t="s">
        <v>41552</v>
      </c>
      <c r="C791" t="s">
        <v>41553</v>
      </c>
      <c r="D791" t="s">
        <v>2</v>
      </c>
      <c r="E791" s="5">
        <v>23168152</v>
      </c>
      <c r="F791" t="s">
        <v>41554</v>
      </c>
      <c r="G791">
        <v>37520</v>
      </c>
      <c r="H791" t="s">
        <v>20</v>
      </c>
      <c r="I791" t="s">
        <v>2</v>
      </c>
      <c r="J791" s="2">
        <v>452</v>
      </c>
      <c r="K791" s="1" t="s">
        <v>1188</v>
      </c>
    </row>
    <row r="792" spans="1:11" x14ac:dyDescent="0.3">
      <c r="A792" s="3">
        <v>23102</v>
      </c>
      <c r="B792" t="s">
        <v>41555</v>
      </c>
      <c r="C792" t="s">
        <v>1414</v>
      </c>
      <c r="D792" t="s">
        <v>2</v>
      </c>
      <c r="E792" s="5">
        <v>81542102</v>
      </c>
      <c r="F792" t="s">
        <v>11188</v>
      </c>
      <c r="G792">
        <v>37520</v>
      </c>
      <c r="H792" t="s">
        <v>20</v>
      </c>
      <c r="I792" t="s">
        <v>2</v>
      </c>
      <c r="J792" s="2">
        <v>451</v>
      </c>
      <c r="K792" s="1" t="s">
        <v>41556</v>
      </c>
    </row>
    <row r="793" spans="1:11" x14ac:dyDescent="0.3">
      <c r="A793" s="3">
        <v>23102</v>
      </c>
      <c r="B793" t="s">
        <v>5474</v>
      </c>
      <c r="C793" t="s">
        <v>41557</v>
      </c>
      <c r="D793" t="s">
        <v>2</v>
      </c>
      <c r="E793" s="5">
        <v>17619571</v>
      </c>
      <c r="F793" t="s">
        <v>41558</v>
      </c>
      <c r="G793">
        <v>37081</v>
      </c>
      <c r="H793" t="s">
        <v>31</v>
      </c>
      <c r="I793" t="s">
        <v>2</v>
      </c>
      <c r="J793" s="2">
        <v>452</v>
      </c>
      <c r="K793" s="1" t="s">
        <v>833</v>
      </c>
    </row>
    <row r="794" spans="1:11" x14ac:dyDescent="0.3">
      <c r="A794" s="3">
        <v>23102</v>
      </c>
      <c r="B794" t="s">
        <v>5474</v>
      </c>
      <c r="C794" t="s">
        <v>41559</v>
      </c>
      <c r="D794" t="s">
        <v>2</v>
      </c>
      <c r="E794" s="5">
        <v>91198355</v>
      </c>
      <c r="F794" t="s">
        <v>41560</v>
      </c>
      <c r="G794">
        <v>37081</v>
      </c>
      <c r="H794" t="s">
        <v>31</v>
      </c>
      <c r="I794" t="s">
        <v>2</v>
      </c>
      <c r="J794" s="2">
        <v>451</v>
      </c>
      <c r="K794" s="1" t="s">
        <v>41561</v>
      </c>
    </row>
    <row r="795" spans="1:11" x14ac:dyDescent="0.3">
      <c r="A795" s="3">
        <v>23102</v>
      </c>
      <c r="B795" t="s">
        <v>41565</v>
      </c>
      <c r="C795" t="s">
        <v>23408</v>
      </c>
      <c r="D795" t="s">
        <v>2</v>
      </c>
      <c r="E795" s="5">
        <v>83721665</v>
      </c>
      <c r="F795" t="s">
        <v>21155</v>
      </c>
      <c r="G795">
        <v>37083</v>
      </c>
      <c r="H795" t="s">
        <v>31</v>
      </c>
      <c r="I795" t="s">
        <v>2</v>
      </c>
      <c r="J795" s="2">
        <v>941</v>
      </c>
      <c r="K795" s="1" t="s">
        <v>41566</v>
      </c>
    </row>
    <row r="796" spans="1:11" x14ac:dyDescent="0.3">
      <c r="A796" s="3">
        <v>23102</v>
      </c>
      <c r="B796" t="s">
        <v>41567</v>
      </c>
      <c r="C796" t="s">
        <v>2</v>
      </c>
      <c r="D796" t="s">
        <v>2</v>
      </c>
      <c r="E796" s="5">
        <v>98975971</v>
      </c>
      <c r="F796" t="s">
        <v>41568</v>
      </c>
      <c r="G796">
        <v>37520</v>
      </c>
      <c r="H796" t="s">
        <v>20</v>
      </c>
      <c r="I796" t="s">
        <v>2</v>
      </c>
      <c r="J796" s="2">
        <v>452</v>
      </c>
      <c r="K796" s="1" t="s">
        <v>41569</v>
      </c>
    </row>
    <row r="797" spans="1:11" x14ac:dyDescent="0.3">
      <c r="A797" s="3">
        <v>23102</v>
      </c>
      <c r="B797" t="s">
        <v>15978</v>
      </c>
      <c r="C797" t="s">
        <v>41574</v>
      </c>
      <c r="D797" t="s">
        <v>2</v>
      </c>
      <c r="E797" s="5">
        <v>30270799</v>
      </c>
      <c r="F797" t="s">
        <v>41575</v>
      </c>
      <c r="G797">
        <v>34346</v>
      </c>
      <c r="H797" t="s">
        <v>50</v>
      </c>
      <c r="I797" t="s">
        <v>1370</v>
      </c>
      <c r="J797" s="2">
        <v>452</v>
      </c>
      <c r="K797" s="1" t="s">
        <v>2572</v>
      </c>
    </row>
    <row r="798" spans="1:11" x14ac:dyDescent="0.3">
      <c r="A798" s="3">
        <v>23102</v>
      </c>
      <c r="B798" t="s">
        <v>41570</v>
      </c>
      <c r="C798" t="s">
        <v>41571</v>
      </c>
      <c r="D798" t="s">
        <v>2</v>
      </c>
      <c r="E798" s="5">
        <v>23121505</v>
      </c>
      <c r="F798" t="s">
        <v>41572</v>
      </c>
      <c r="G798">
        <v>37136</v>
      </c>
      <c r="H798" t="s">
        <v>344</v>
      </c>
      <c r="I798" t="s">
        <v>2</v>
      </c>
      <c r="J798" s="2">
        <v>452</v>
      </c>
      <c r="K798" s="1" t="s">
        <v>41573</v>
      </c>
    </row>
    <row r="799" spans="1:11" x14ac:dyDescent="0.3">
      <c r="A799" s="3">
        <v>23102</v>
      </c>
      <c r="B799" t="s">
        <v>41576</v>
      </c>
      <c r="C799" t="s">
        <v>41577</v>
      </c>
      <c r="D799" t="s">
        <v>2</v>
      </c>
      <c r="E799" s="5">
        <v>23462289</v>
      </c>
      <c r="F799" t="s">
        <v>41578</v>
      </c>
      <c r="G799">
        <v>37434</v>
      </c>
      <c r="H799" t="s">
        <v>266</v>
      </c>
      <c r="I799" t="s">
        <v>2</v>
      </c>
      <c r="J799" s="2">
        <v>452</v>
      </c>
      <c r="K799" s="1" t="s">
        <v>41579</v>
      </c>
    </row>
    <row r="800" spans="1:11" x14ac:dyDescent="0.3">
      <c r="A800" s="3">
        <v>23102</v>
      </c>
      <c r="B800" t="s">
        <v>41582</v>
      </c>
      <c r="C800" t="s">
        <v>2</v>
      </c>
      <c r="D800" t="s">
        <v>2</v>
      </c>
      <c r="E800" s="5">
        <v>92140837</v>
      </c>
      <c r="F800" t="s">
        <v>41583</v>
      </c>
      <c r="G800">
        <v>37120</v>
      </c>
      <c r="H800" t="s">
        <v>114</v>
      </c>
      <c r="I800" t="s">
        <v>2</v>
      </c>
      <c r="J800" s="2">
        <v>452</v>
      </c>
      <c r="K800" s="1" t="s">
        <v>4262</v>
      </c>
    </row>
    <row r="801" spans="1:11" x14ac:dyDescent="0.3">
      <c r="A801" s="3">
        <v>23102</v>
      </c>
      <c r="B801" t="s">
        <v>41584</v>
      </c>
      <c r="C801" t="s">
        <v>41585</v>
      </c>
      <c r="D801" t="s">
        <v>2</v>
      </c>
      <c r="E801" s="5">
        <v>19787950</v>
      </c>
      <c r="F801" t="s">
        <v>32004</v>
      </c>
      <c r="G801">
        <v>34355</v>
      </c>
      <c r="H801" t="s">
        <v>13</v>
      </c>
      <c r="I801" t="s">
        <v>1860</v>
      </c>
      <c r="J801" s="2">
        <v>452</v>
      </c>
      <c r="K801" s="1" t="s">
        <v>438</v>
      </c>
    </row>
    <row r="802" spans="1:11" x14ac:dyDescent="0.3">
      <c r="A802" s="3">
        <v>23102</v>
      </c>
      <c r="B802" t="s">
        <v>28630</v>
      </c>
      <c r="C802" t="s">
        <v>41590</v>
      </c>
      <c r="D802" t="s">
        <v>2</v>
      </c>
      <c r="E802" s="5">
        <v>23387221</v>
      </c>
      <c r="F802" t="s">
        <v>41591</v>
      </c>
      <c r="G802">
        <v>37434</v>
      </c>
      <c r="H802" t="s">
        <v>5352</v>
      </c>
      <c r="I802" t="s">
        <v>2</v>
      </c>
      <c r="J802" s="2">
        <v>452</v>
      </c>
      <c r="K802" s="1" t="s">
        <v>5401</v>
      </c>
    </row>
    <row r="803" spans="1:11" x14ac:dyDescent="0.3">
      <c r="A803" s="3">
        <v>23102</v>
      </c>
      <c r="B803" t="s">
        <v>41592</v>
      </c>
      <c r="C803" t="s">
        <v>41593</v>
      </c>
      <c r="D803" t="s">
        <v>2</v>
      </c>
      <c r="E803" s="5">
        <v>24260260</v>
      </c>
      <c r="F803" t="s">
        <v>6461</v>
      </c>
      <c r="G803">
        <v>37520</v>
      </c>
      <c r="H803" t="s">
        <v>20</v>
      </c>
      <c r="I803" t="s">
        <v>20</v>
      </c>
      <c r="J803" s="2">
        <v>452</v>
      </c>
      <c r="K803" s="1" t="s">
        <v>41594</v>
      </c>
    </row>
    <row r="804" spans="1:11" x14ac:dyDescent="0.3">
      <c r="A804" s="3">
        <v>23102</v>
      </c>
      <c r="B804" t="s">
        <v>28630</v>
      </c>
      <c r="C804" t="s">
        <v>41595</v>
      </c>
      <c r="D804" t="s">
        <v>2</v>
      </c>
      <c r="E804" s="5">
        <v>21839217</v>
      </c>
      <c r="F804" t="s">
        <v>39093</v>
      </c>
      <c r="G804">
        <v>34346</v>
      </c>
      <c r="H804" t="s">
        <v>50</v>
      </c>
      <c r="I804" t="s">
        <v>50</v>
      </c>
      <c r="J804" s="2">
        <v>452</v>
      </c>
      <c r="K804" s="1" t="s">
        <v>1530</v>
      </c>
    </row>
    <row r="805" spans="1:11" x14ac:dyDescent="0.3">
      <c r="A805" s="3">
        <v>23102</v>
      </c>
      <c r="B805" t="s">
        <v>41605</v>
      </c>
      <c r="C805" t="s">
        <v>6652</v>
      </c>
      <c r="D805" t="s">
        <v>2</v>
      </c>
      <c r="E805" s="5">
        <v>30519242</v>
      </c>
      <c r="F805" t="s">
        <v>32495</v>
      </c>
      <c r="G805">
        <v>37073</v>
      </c>
      <c r="H805" t="s">
        <v>31</v>
      </c>
      <c r="I805" t="s">
        <v>2</v>
      </c>
      <c r="J805" s="2">
        <v>477</v>
      </c>
      <c r="K805" s="1" t="s">
        <v>2687</v>
      </c>
    </row>
    <row r="806" spans="1:11" x14ac:dyDescent="0.3">
      <c r="A806" s="3">
        <v>23102</v>
      </c>
      <c r="B806" t="s">
        <v>41600</v>
      </c>
      <c r="C806" t="s">
        <v>34</v>
      </c>
      <c r="D806" t="s">
        <v>2</v>
      </c>
      <c r="E806" s="5">
        <v>94423708</v>
      </c>
      <c r="F806" t="s">
        <v>2088</v>
      </c>
      <c r="G806">
        <v>37431</v>
      </c>
      <c r="H806" t="s">
        <v>46</v>
      </c>
      <c r="I806" t="s">
        <v>2</v>
      </c>
      <c r="J806" s="2">
        <v>931</v>
      </c>
      <c r="K806" s="1" t="s">
        <v>1492</v>
      </c>
    </row>
    <row r="807" spans="1:11" x14ac:dyDescent="0.3">
      <c r="A807" s="3">
        <v>23102</v>
      </c>
      <c r="B807" t="s">
        <v>41601</v>
      </c>
      <c r="C807" t="s">
        <v>34</v>
      </c>
      <c r="D807" t="s">
        <v>2</v>
      </c>
      <c r="E807" s="5">
        <v>95452990</v>
      </c>
      <c r="F807" t="s">
        <v>41602</v>
      </c>
      <c r="G807">
        <v>37434</v>
      </c>
      <c r="H807" t="s">
        <v>87</v>
      </c>
      <c r="I807" t="s">
        <v>2</v>
      </c>
      <c r="J807" s="2">
        <v>853</v>
      </c>
      <c r="K807" s="1" t="s">
        <v>889</v>
      </c>
    </row>
    <row r="808" spans="1:11" x14ac:dyDescent="0.3">
      <c r="A808" s="3">
        <v>23102</v>
      </c>
      <c r="B808" t="s">
        <v>41603</v>
      </c>
      <c r="C808" t="s">
        <v>2</v>
      </c>
      <c r="D808" t="s">
        <v>2</v>
      </c>
      <c r="E808" s="5">
        <v>23153781</v>
      </c>
      <c r="F808" t="s">
        <v>2705</v>
      </c>
      <c r="G808">
        <v>37075</v>
      </c>
      <c r="H808" t="s">
        <v>31</v>
      </c>
      <c r="I808" t="s">
        <v>2</v>
      </c>
      <c r="J808" s="2">
        <v>812</v>
      </c>
      <c r="K808" s="1" t="s">
        <v>41604</v>
      </c>
    </row>
    <row r="809" spans="1:11" x14ac:dyDescent="0.3">
      <c r="A809" s="3">
        <v>23102</v>
      </c>
      <c r="B809" t="s">
        <v>41606</v>
      </c>
      <c r="C809" t="s">
        <v>15069</v>
      </c>
      <c r="D809" t="s">
        <v>2</v>
      </c>
      <c r="E809" s="5">
        <v>22844028</v>
      </c>
      <c r="F809" t="s">
        <v>11706</v>
      </c>
      <c r="G809">
        <v>37539</v>
      </c>
      <c r="H809" t="s">
        <v>295</v>
      </c>
      <c r="I809" t="s">
        <v>2</v>
      </c>
      <c r="J809" s="2">
        <v>711</v>
      </c>
      <c r="K809" s="1" t="s">
        <v>1302</v>
      </c>
    </row>
    <row r="810" spans="1:11" x14ac:dyDescent="0.3">
      <c r="A810" s="3">
        <v>23102</v>
      </c>
      <c r="B810" t="s">
        <v>41609</v>
      </c>
      <c r="C810" t="s">
        <v>2</v>
      </c>
      <c r="D810" t="s">
        <v>2</v>
      </c>
      <c r="E810" s="5">
        <v>26048211</v>
      </c>
      <c r="F810" t="s">
        <v>12641</v>
      </c>
      <c r="G810">
        <v>34355</v>
      </c>
      <c r="H810" t="s">
        <v>13</v>
      </c>
      <c r="I810" t="s">
        <v>6801</v>
      </c>
      <c r="J810" s="2">
        <v>829</v>
      </c>
      <c r="K810" s="1" t="s">
        <v>2111</v>
      </c>
    </row>
    <row r="811" spans="1:11" x14ac:dyDescent="0.3">
      <c r="A811" s="3">
        <v>23102</v>
      </c>
      <c r="B811" t="s">
        <v>41612</v>
      </c>
      <c r="C811" t="s">
        <v>41613</v>
      </c>
      <c r="D811" t="s">
        <v>2</v>
      </c>
      <c r="E811" s="5">
        <v>23355611</v>
      </c>
      <c r="F811" t="s">
        <v>1207</v>
      </c>
      <c r="G811">
        <v>34355</v>
      </c>
      <c r="H811" t="s">
        <v>13</v>
      </c>
      <c r="I811" t="s">
        <v>2</v>
      </c>
      <c r="J811" s="2">
        <v>432</v>
      </c>
      <c r="K811" s="1" t="s">
        <v>2638</v>
      </c>
    </row>
    <row r="812" spans="1:11" x14ac:dyDescent="0.3">
      <c r="A812" s="3">
        <v>23102</v>
      </c>
      <c r="B812" t="s">
        <v>41618</v>
      </c>
      <c r="C812" t="s">
        <v>2</v>
      </c>
      <c r="D812" t="s">
        <v>2</v>
      </c>
      <c r="E812" s="5">
        <v>12991583</v>
      </c>
      <c r="F812" t="s">
        <v>41619</v>
      </c>
      <c r="G812">
        <v>37073</v>
      </c>
      <c r="H812" t="s">
        <v>31</v>
      </c>
      <c r="I812" t="s">
        <v>2</v>
      </c>
      <c r="J812" s="2">
        <v>461</v>
      </c>
      <c r="K812" s="1" t="s">
        <v>2742</v>
      </c>
    </row>
    <row r="813" spans="1:11" x14ac:dyDescent="0.3">
      <c r="A813" s="3">
        <v>23102</v>
      </c>
      <c r="B813" t="s">
        <v>41610</v>
      </c>
      <c r="C813" t="s">
        <v>2</v>
      </c>
      <c r="D813" t="s">
        <v>2</v>
      </c>
      <c r="E813" s="5">
        <v>95800490</v>
      </c>
      <c r="F813" t="s">
        <v>5535</v>
      </c>
      <c r="G813">
        <v>34346</v>
      </c>
      <c r="H813" t="s">
        <v>50</v>
      </c>
      <c r="I813" t="s">
        <v>2</v>
      </c>
      <c r="J813" s="2">
        <v>869</v>
      </c>
      <c r="K813" s="1" t="s">
        <v>41611</v>
      </c>
    </row>
    <row r="814" spans="1:11" x14ac:dyDescent="0.3">
      <c r="A814" s="3">
        <v>23102</v>
      </c>
      <c r="B814" t="s">
        <v>41614</v>
      </c>
      <c r="C814" t="s">
        <v>2</v>
      </c>
      <c r="D814" t="s">
        <v>2</v>
      </c>
      <c r="E814" s="5">
        <v>18829480</v>
      </c>
      <c r="F814" t="s">
        <v>21155</v>
      </c>
      <c r="G814">
        <v>37083</v>
      </c>
      <c r="H814" t="s">
        <v>31</v>
      </c>
      <c r="I814" t="s">
        <v>2</v>
      </c>
      <c r="J814" s="2">
        <v>461</v>
      </c>
      <c r="K814" s="1" t="s">
        <v>1450</v>
      </c>
    </row>
    <row r="815" spans="1:11" x14ac:dyDescent="0.3">
      <c r="A815" s="3">
        <v>23102</v>
      </c>
      <c r="B815" t="s">
        <v>41620</v>
      </c>
      <c r="C815" t="s">
        <v>41621</v>
      </c>
      <c r="D815" t="s">
        <v>2</v>
      </c>
      <c r="E815" s="5">
        <v>92638974</v>
      </c>
      <c r="F815" t="s">
        <v>41622</v>
      </c>
      <c r="G815">
        <v>37079</v>
      </c>
      <c r="H815" t="s">
        <v>31</v>
      </c>
      <c r="I815" t="s">
        <v>2</v>
      </c>
      <c r="J815" s="2">
        <v>493</v>
      </c>
      <c r="K815" s="1" t="s">
        <v>3940</v>
      </c>
    </row>
    <row r="816" spans="1:11" x14ac:dyDescent="0.3">
      <c r="A816" s="3">
        <v>23102</v>
      </c>
      <c r="B816" t="s">
        <v>41623</v>
      </c>
      <c r="C816" t="s">
        <v>41624</v>
      </c>
      <c r="D816" t="s">
        <v>2</v>
      </c>
      <c r="E816" s="5">
        <v>86002291</v>
      </c>
      <c r="F816" t="s">
        <v>30427</v>
      </c>
      <c r="G816">
        <v>37120</v>
      </c>
      <c r="H816" t="s">
        <v>114</v>
      </c>
      <c r="I816" t="s">
        <v>2</v>
      </c>
      <c r="J816" s="2">
        <v>889</v>
      </c>
      <c r="K816" s="1" t="s">
        <v>41625</v>
      </c>
    </row>
    <row r="817" spans="1:11" x14ac:dyDescent="0.3">
      <c r="A817" s="3">
        <v>23102</v>
      </c>
      <c r="B817" t="s">
        <v>41628</v>
      </c>
      <c r="C817" t="s">
        <v>41629</v>
      </c>
      <c r="D817" t="s">
        <v>41630</v>
      </c>
      <c r="E817" s="5">
        <v>89684566</v>
      </c>
      <c r="F817" t="s">
        <v>41631</v>
      </c>
      <c r="G817">
        <v>37083</v>
      </c>
      <c r="H817" t="s">
        <v>31</v>
      </c>
      <c r="I817" t="s">
        <v>2</v>
      </c>
      <c r="J817" s="2">
        <v>889</v>
      </c>
      <c r="K817" s="1" t="s">
        <v>41632</v>
      </c>
    </row>
    <row r="818" spans="1:11" x14ac:dyDescent="0.3">
      <c r="A818" s="3">
        <v>23102</v>
      </c>
      <c r="B818" t="s">
        <v>41626</v>
      </c>
      <c r="C818" t="s">
        <v>2</v>
      </c>
      <c r="D818" t="s">
        <v>2</v>
      </c>
      <c r="E818" s="5">
        <v>22665658</v>
      </c>
      <c r="F818" t="s">
        <v>931</v>
      </c>
      <c r="G818">
        <v>37077</v>
      </c>
      <c r="H818" t="s">
        <v>31</v>
      </c>
      <c r="I818" t="s">
        <v>184</v>
      </c>
      <c r="J818" s="2">
        <v>581</v>
      </c>
      <c r="K818" s="1" t="s">
        <v>41627</v>
      </c>
    </row>
    <row r="819" spans="1:11" x14ac:dyDescent="0.3">
      <c r="A819" s="3">
        <v>23102</v>
      </c>
      <c r="B819" t="s">
        <v>41633</v>
      </c>
      <c r="C819" t="s">
        <v>41634</v>
      </c>
      <c r="D819" t="s">
        <v>2</v>
      </c>
      <c r="E819" s="5">
        <v>18664988</v>
      </c>
      <c r="F819" t="s">
        <v>41635</v>
      </c>
      <c r="G819">
        <v>37079</v>
      </c>
      <c r="H819" t="s">
        <v>31</v>
      </c>
      <c r="I819" t="s">
        <v>982</v>
      </c>
      <c r="J819" s="2">
        <v>479</v>
      </c>
      <c r="K819" s="1" t="s">
        <v>1065</v>
      </c>
    </row>
    <row r="820" spans="1:11" x14ac:dyDescent="0.3">
      <c r="A820" s="3">
        <v>23102</v>
      </c>
      <c r="B820" t="s">
        <v>41636</v>
      </c>
      <c r="C820" t="s">
        <v>41637</v>
      </c>
      <c r="D820" t="s">
        <v>2</v>
      </c>
      <c r="E820" s="5">
        <v>23142834</v>
      </c>
      <c r="F820" t="s">
        <v>17638</v>
      </c>
      <c r="G820">
        <v>37115</v>
      </c>
      <c r="H820" t="s">
        <v>4</v>
      </c>
      <c r="I820" t="s">
        <v>2</v>
      </c>
      <c r="J820" s="2">
        <v>862</v>
      </c>
      <c r="K820" s="1" t="s">
        <v>41638</v>
      </c>
    </row>
    <row r="821" spans="1:11" x14ac:dyDescent="0.3">
      <c r="A821" s="3">
        <v>23102</v>
      </c>
      <c r="B821" t="s">
        <v>41639</v>
      </c>
      <c r="C821" t="s">
        <v>132</v>
      </c>
      <c r="D821" t="s">
        <v>2</v>
      </c>
      <c r="E821" s="5">
        <v>29418896</v>
      </c>
      <c r="F821" t="s">
        <v>2400</v>
      </c>
      <c r="G821">
        <v>37081</v>
      </c>
      <c r="H821" t="s">
        <v>31</v>
      </c>
      <c r="I821" t="s">
        <v>2</v>
      </c>
      <c r="J821" s="2">
        <v>469</v>
      </c>
      <c r="K821" s="1" t="s">
        <v>6782</v>
      </c>
    </row>
    <row r="822" spans="1:11" x14ac:dyDescent="0.3">
      <c r="A822" s="3">
        <v>23102</v>
      </c>
      <c r="B822" t="s">
        <v>218</v>
      </c>
      <c r="C822" t="s">
        <v>29026</v>
      </c>
      <c r="D822" t="s">
        <v>41640</v>
      </c>
      <c r="E822" s="5">
        <v>24931762</v>
      </c>
      <c r="F822" t="s">
        <v>41641</v>
      </c>
      <c r="G822">
        <v>37115</v>
      </c>
      <c r="H822" t="s">
        <v>4</v>
      </c>
      <c r="I822" t="s">
        <v>2</v>
      </c>
      <c r="J822" s="2">
        <v>477</v>
      </c>
      <c r="K822" s="1" t="s">
        <v>144</v>
      </c>
    </row>
    <row r="823" spans="1:11" x14ac:dyDescent="0.3">
      <c r="A823" s="3">
        <v>23102</v>
      </c>
      <c r="B823" t="s">
        <v>41642</v>
      </c>
      <c r="C823" t="s">
        <v>2</v>
      </c>
      <c r="D823" t="s">
        <v>2</v>
      </c>
      <c r="E823" s="5">
        <v>23199832</v>
      </c>
      <c r="F823" t="s">
        <v>30411</v>
      </c>
      <c r="G823">
        <v>37136</v>
      </c>
      <c r="H823" t="s">
        <v>561</v>
      </c>
      <c r="I823" t="s">
        <v>2</v>
      </c>
      <c r="J823" s="2">
        <v>970</v>
      </c>
      <c r="K823" s="1" t="s">
        <v>41643</v>
      </c>
    </row>
    <row r="824" spans="1:11" x14ac:dyDescent="0.3">
      <c r="A824" s="3">
        <v>23102</v>
      </c>
      <c r="B824" t="s">
        <v>41644</v>
      </c>
      <c r="C824" t="s">
        <v>40964</v>
      </c>
      <c r="D824" t="s">
        <v>41645</v>
      </c>
      <c r="E824" s="5">
        <v>23106937</v>
      </c>
      <c r="F824" t="s">
        <v>40957</v>
      </c>
      <c r="G824">
        <v>37115</v>
      </c>
      <c r="H824" t="s">
        <v>4</v>
      </c>
      <c r="I824" t="s">
        <v>2</v>
      </c>
      <c r="J824" s="2">
        <v>851</v>
      </c>
      <c r="K824" s="1" t="s">
        <v>41646</v>
      </c>
    </row>
    <row r="825" spans="1:11" x14ac:dyDescent="0.3">
      <c r="A825" s="3">
        <v>23102</v>
      </c>
      <c r="B825" t="s">
        <v>41647</v>
      </c>
      <c r="C825" t="s">
        <v>41648</v>
      </c>
      <c r="D825" t="s">
        <v>2</v>
      </c>
      <c r="E825" s="5">
        <v>23206999</v>
      </c>
      <c r="F825" t="s">
        <v>29395</v>
      </c>
      <c r="G825">
        <v>37073</v>
      </c>
      <c r="H825" t="s">
        <v>31</v>
      </c>
      <c r="I825" t="s">
        <v>2</v>
      </c>
      <c r="J825" s="2">
        <v>472</v>
      </c>
      <c r="K825" s="1" t="s">
        <v>725</v>
      </c>
    </row>
    <row r="826" spans="1:11" x14ac:dyDescent="0.3">
      <c r="A826" s="3">
        <v>23102</v>
      </c>
      <c r="B826" t="s">
        <v>41651</v>
      </c>
      <c r="C826" t="s">
        <v>41652</v>
      </c>
      <c r="D826" t="s">
        <v>2</v>
      </c>
      <c r="E826" s="5">
        <v>20813539</v>
      </c>
      <c r="F826" t="s">
        <v>41653</v>
      </c>
      <c r="G826">
        <v>34346</v>
      </c>
      <c r="H826" t="s">
        <v>50</v>
      </c>
      <c r="I826" t="s">
        <v>2</v>
      </c>
      <c r="J826" s="2">
        <v>477</v>
      </c>
      <c r="K826" s="1" t="s">
        <v>41654</v>
      </c>
    </row>
    <row r="827" spans="1:11" x14ac:dyDescent="0.3">
      <c r="A827" s="3">
        <v>23102</v>
      </c>
      <c r="B827" t="s">
        <v>41651</v>
      </c>
      <c r="C827" t="s">
        <v>41652</v>
      </c>
      <c r="D827" t="s">
        <v>2</v>
      </c>
      <c r="E827" s="5">
        <v>23128881</v>
      </c>
      <c r="F827" t="s">
        <v>41655</v>
      </c>
      <c r="G827">
        <v>37081</v>
      </c>
      <c r="H827" t="s">
        <v>31</v>
      </c>
      <c r="I827" t="s">
        <v>2</v>
      </c>
      <c r="J827" s="2">
        <v>477</v>
      </c>
      <c r="K827" s="1" t="s">
        <v>41656</v>
      </c>
    </row>
    <row r="828" spans="1:11" x14ac:dyDescent="0.3">
      <c r="A828" s="3">
        <v>23102</v>
      </c>
      <c r="B828" t="s">
        <v>41651</v>
      </c>
      <c r="C828" t="s">
        <v>41652</v>
      </c>
      <c r="D828" t="s">
        <v>2</v>
      </c>
      <c r="E828" s="5">
        <v>23146100</v>
      </c>
      <c r="F828" t="s">
        <v>2024</v>
      </c>
      <c r="G828">
        <v>37520</v>
      </c>
      <c r="H828" t="s">
        <v>20</v>
      </c>
      <c r="I828" t="s">
        <v>2</v>
      </c>
      <c r="J828" s="2">
        <v>477</v>
      </c>
      <c r="K828" s="1" t="s">
        <v>41657</v>
      </c>
    </row>
    <row r="829" spans="1:11" x14ac:dyDescent="0.3">
      <c r="A829" s="3">
        <v>23102</v>
      </c>
      <c r="B829" t="s">
        <v>41651</v>
      </c>
      <c r="C829" t="s">
        <v>41652</v>
      </c>
      <c r="D829" t="s">
        <v>2</v>
      </c>
      <c r="E829" s="5">
        <v>23437072</v>
      </c>
      <c r="F829" t="s">
        <v>41658</v>
      </c>
      <c r="G829">
        <v>37434</v>
      </c>
      <c r="H829" t="s">
        <v>87</v>
      </c>
      <c r="I829" t="s">
        <v>2</v>
      </c>
      <c r="J829" s="2">
        <v>477</v>
      </c>
      <c r="K829" s="1" t="s">
        <v>41659</v>
      </c>
    </row>
    <row r="830" spans="1:11" x14ac:dyDescent="0.3">
      <c r="A830" s="3">
        <v>23102</v>
      </c>
      <c r="B830" t="s">
        <v>41651</v>
      </c>
      <c r="C830" t="s">
        <v>41652</v>
      </c>
      <c r="D830" t="s">
        <v>2</v>
      </c>
      <c r="E830" s="5">
        <v>23442901</v>
      </c>
      <c r="F830" t="s">
        <v>41660</v>
      </c>
      <c r="G830">
        <v>37431</v>
      </c>
      <c r="H830" t="s">
        <v>46</v>
      </c>
      <c r="I830" t="s">
        <v>2</v>
      </c>
      <c r="J830" s="2">
        <v>477</v>
      </c>
      <c r="K830" s="1" t="s">
        <v>41661</v>
      </c>
    </row>
    <row r="831" spans="1:11" x14ac:dyDescent="0.3">
      <c r="A831" s="3">
        <v>23102</v>
      </c>
      <c r="B831" t="s">
        <v>41662</v>
      </c>
      <c r="C831" t="s">
        <v>41652</v>
      </c>
      <c r="D831" t="s">
        <v>2</v>
      </c>
      <c r="E831" s="5">
        <v>23445436</v>
      </c>
      <c r="F831" t="s">
        <v>41663</v>
      </c>
      <c r="G831">
        <v>37124</v>
      </c>
      <c r="H831" t="s">
        <v>409</v>
      </c>
      <c r="I831" t="s">
        <v>2</v>
      </c>
      <c r="J831" s="2">
        <v>477</v>
      </c>
      <c r="K831" s="1" t="s">
        <v>509</v>
      </c>
    </row>
    <row r="832" spans="1:11" x14ac:dyDescent="0.3">
      <c r="A832" s="3">
        <v>23102</v>
      </c>
      <c r="B832" t="s">
        <v>41651</v>
      </c>
      <c r="C832" t="s">
        <v>41652</v>
      </c>
      <c r="D832" t="s">
        <v>2</v>
      </c>
      <c r="E832" s="5">
        <v>23449505</v>
      </c>
      <c r="F832" t="s">
        <v>15247</v>
      </c>
      <c r="G832">
        <v>37412</v>
      </c>
      <c r="H832" t="s">
        <v>207</v>
      </c>
      <c r="I832" t="s">
        <v>2</v>
      </c>
      <c r="J832" s="2">
        <v>477</v>
      </c>
      <c r="K832" s="1" t="s">
        <v>41664</v>
      </c>
    </row>
    <row r="833" spans="1:11" x14ac:dyDescent="0.3">
      <c r="A833" s="3">
        <v>23102</v>
      </c>
      <c r="B833" t="s">
        <v>41651</v>
      </c>
      <c r="C833" t="s">
        <v>41652</v>
      </c>
      <c r="D833" t="s">
        <v>2</v>
      </c>
      <c r="E833" s="5">
        <v>23449583</v>
      </c>
      <c r="F833" t="s">
        <v>5614</v>
      </c>
      <c r="G833">
        <v>37115</v>
      </c>
      <c r="H833" t="s">
        <v>4</v>
      </c>
      <c r="I833" t="s">
        <v>2</v>
      </c>
      <c r="J833" s="2">
        <v>477</v>
      </c>
      <c r="K833" s="1" t="s">
        <v>41665</v>
      </c>
    </row>
    <row r="834" spans="1:11" x14ac:dyDescent="0.3">
      <c r="A834" s="3">
        <v>23102</v>
      </c>
      <c r="B834" t="s">
        <v>41651</v>
      </c>
      <c r="C834" t="s">
        <v>41652</v>
      </c>
      <c r="D834" t="s">
        <v>2</v>
      </c>
      <c r="E834" s="5">
        <v>23470494</v>
      </c>
      <c r="F834" t="s">
        <v>29470</v>
      </c>
      <c r="G834">
        <v>37120</v>
      </c>
      <c r="H834" t="s">
        <v>114</v>
      </c>
      <c r="I834" t="s">
        <v>2</v>
      </c>
      <c r="J834" s="2">
        <v>477</v>
      </c>
      <c r="K834" s="1" t="s">
        <v>41666</v>
      </c>
    </row>
    <row r="835" spans="1:11" x14ac:dyDescent="0.3">
      <c r="A835" s="3">
        <v>23102</v>
      </c>
      <c r="B835" t="s">
        <v>41649</v>
      </c>
      <c r="C835" t="s">
        <v>41650</v>
      </c>
      <c r="D835" t="s">
        <v>2</v>
      </c>
      <c r="E835" s="5">
        <v>95122683</v>
      </c>
      <c r="F835" t="s">
        <v>27186</v>
      </c>
      <c r="G835">
        <v>37073</v>
      </c>
      <c r="H835" t="s">
        <v>31</v>
      </c>
      <c r="I835" t="s">
        <v>2</v>
      </c>
      <c r="J835" s="2">
        <v>477</v>
      </c>
      <c r="K835" s="1" t="s">
        <v>1375</v>
      </c>
    </row>
    <row r="836" spans="1:11" x14ac:dyDescent="0.3">
      <c r="A836" s="3">
        <v>23102</v>
      </c>
      <c r="B836" t="s">
        <v>41667</v>
      </c>
      <c r="C836" t="s">
        <v>2</v>
      </c>
      <c r="D836" t="s">
        <v>2</v>
      </c>
      <c r="E836" s="5">
        <v>70674068</v>
      </c>
      <c r="F836" t="s">
        <v>36199</v>
      </c>
      <c r="G836">
        <v>37073</v>
      </c>
      <c r="H836" t="s">
        <v>31</v>
      </c>
      <c r="I836" t="s">
        <v>2</v>
      </c>
      <c r="J836" s="2">
        <v>970</v>
      </c>
      <c r="K836" s="1" t="s">
        <v>864</v>
      </c>
    </row>
    <row r="837" spans="1:11" x14ac:dyDescent="0.3">
      <c r="A837" s="3">
        <v>23102</v>
      </c>
      <c r="B837" t="s">
        <v>41668</v>
      </c>
      <c r="C837" t="s">
        <v>2</v>
      </c>
      <c r="D837" t="s">
        <v>2</v>
      </c>
      <c r="E837" s="5">
        <v>27287678</v>
      </c>
      <c r="F837" t="s">
        <v>36500</v>
      </c>
      <c r="G837">
        <v>37079</v>
      </c>
      <c r="H837" t="s">
        <v>31</v>
      </c>
      <c r="I837" t="s">
        <v>2</v>
      </c>
      <c r="J837" s="2">
        <v>561</v>
      </c>
      <c r="K837" s="1" t="s">
        <v>41669</v>
      </c>
    </row>
    <row r="838" spans="1:11" x14ac:dyDescent="0.3">
      <c r="A838" s="3">
        <v>23102</v>
      </c>
      <c r="B838" t="s">
        <v>41670</v>
      </c>
      <c r="C838" t="s">
        <v>2</v>
      </c>
      <c r="D838" t="s">
        <v>2</v>
      </c>
      <c r="E838" s="5">
        <v>18450150</v>
      </c>
      <c r="F838" t="s">
        <v>4894</v>
      </c>
      <c r="G838">
        <v>37441</v>
      </c>
      <c r="H838" t="s">
        <v>951</v>
      </c>
      <c r="I838" t="s">
        <v>951</v>
      </c>
      <c r="J838" s="2">
        <v>325</v>
      </c>
      <c r="K838" s="1" t="s">
        <v>1182</v>
      </c>
    </row>
    <row r="839" spans="1:11" x14ac:dyDescent="0.3">
      <c r="A839" s="3">
        <v>23102</v>
      </c>
      <c r="B839" t="s">
        <v>41673</v>
      </c>
      <c r="C839" t="s">
        <v>41674</v>
      </c>
      <c r="D839" t="s">
        <v>41675</v>
      </c>
      <c r="E839" s="5">
        <v>17894290</v>
      </c>
      <c r="F839" t="s">
        <v>16264</v>
      </c>
      <c r="G839">
        <v>37124</v>
      </c>
      <c r="H839" t="s">
        <v>409</v>
      </c>
      <c r="I839" t="s">
        <v>2</v>
      </c>
      <c r="J839" s="2">
        <v>711</v>
      </c>
      <c r="K839" s="1" t="s">
        <v>11487</v>
      </c>
    </row>
    <row r="840" spans="1:11" x14ac:dyDescent="0.3">
      <c r="A840" s="3">
        <v>23102</v>
      </c>
      <c r="B840" t="s">
        <v>41671</v>
      </c>
      <c r="C840" t="s">
        <v>96</v>
      </c>
      <c r="D840" t="s">
        <v>2</v>
      </c>
      <c r="E840" s="5">
        <v>21659419</v>
      </c>
      <c r="F840" t="s">
        <v>16264</v>
      </c>
      <c r="G840">
        <v>37124</v>
      </c>
      <c r="H840" t="s">
        <v>409</v>
      </c>
      <c r="I840" t="s">
        <v>409</v>
      </c>
      <c r="J840" s="2">
        <v>412</v>
      </c>
      <c r="K840" s="1" t="s">
        <v>41672</v>
      </c>
    </row>
    <row r="841" spans="1:11" x14ac:dyDescent="0.3">
      <c r="A841" s="3">
        <v>23102</v>
      </c>
      <c r="B841" t="s">
        <v>41688</v>
      </c>
      <c r="C841" t="s">
        <v>41689</v>
      </c>
      <c r="D841" t="s">
        <v>41690</v>
      </c>
      <c r="E841" s="5">
        <v>17143075</v>
      </c>
      <c r="F841" t="s">
        <v>11043</v>
      </c>
      <c r="G841">
        <v>37539</v>
      </c>
      <c r="H841" t="s">
        <v>295</v>
      </c>
      <c r="I841" t="s">
        <v>2</v>
      </c>
      <c r="J841" s="2">
        <v>900</v>
      </c>
      <c r="K841" s="1" t="s">
        <v>1339</v>
      </c>
    </row>
    <row r="842" spans="1:11" x14ac:dyDescent="0.3">
      <c r="A842" s="3">
        <v>23102</v>
      </c>
      <c r="B842" t="s">
        <v>41682</v>
      </c>
      <c r="C842" t="s">
        <v>2</v>
      </c>
      <c r="D842" t="s">
        <v>2</v>
      </c>
      <c r="E842" s="5">
        <v>50383968</v>
      </c>
      <c r="F842" t="s">
        <v>41683</v>
      </c>
      <c r="G842">
        <v>37412</v>
      </c>
      <c r="H842" t="s">
        <v>207</v>
      </c>
      <c r="I842" t="s">
        <v>2</v>
      </c>
      <c r="J842" s="2">
        <v>970</v>
      </c>
      <c r="K842" s="1" t="s">
        <v>7594</v>
      </c>
    </row>
    <row r="843" spans="1:11" x14ac:dyDescent="0.3">
      <c r="A843" s="3">
        <v>23102</v>
      </c>
      <c r="B843" t="s">
        <v>41684</v>
      </c>
      <c r="C843" t="s">
        <v>41685</v>
      </c>
      <c r="D843" t="s">
        <v>2</v>
      </c>
      <c r="E843" s="5">
        <v>12426117</v>
      </c>
      <c r="F843" t="s">
        <v>6597</v>
      </c>
      <c r="G843">
        <v>37073</v>
      </c>
      <c r="H843" t="s">
        <v>31</v>
      </c>
      <c r="I843" t="s">
        <v>31</v>
      </c>
      <c r="J843" s="2">
        <v>960</v>
      </c>
      <c r="K843" s="1" t="s">
        <v>2975</v>
      </c>
    </row>
    <row r="844" spans="1:11" x14ac:dyDescent="0.3">
      <c r="A844" s="3">
        <v>23102</v>
      </c>
      <c r="B844" t="s">
        <v>32674</v>
      </c>
      <c r="C844" t="s">
        <v>2</v>
      </c>
      <c r="D844" t="s">
        <v>2</v>
      </c>
      <c r="E844" s="5">
        <v>70631874</v>
      </c>
      <c r="F844" t="s">
        <v>25961</v>
      </c>
      <c r="G844">
        <v>37431</v>
      </c>
      <c r="H844" t="s">
        <v>46</v>
      </c>
      <c r="I844" t="s">
        <v>2</v>
      </c>
      <c r="J844" s="2">
        <v>970</v>
      </c>
      <c r="K844" s="1" t="s">
        <v>2410</v>
      </c>
    </row>
    <row r="845" spans="1:11" x14ac:dyDescent="0.3">
      <c r="A845" s="3">
        <v>23102</v>
      </c>
      <c r="B845" t="s">
        <v>41691</v>
      </c>
      <c r="C845" t="s">
        <v>2</v>
      </c>
      <c r="D845" t="s">
        <v>2</v>
      </c>
      <c r="E845" s="5">
        <v>78309147</v>
      </c>
      <c r="F845" t="s">
        <v>41692</v>
      </c>
      <c r="G845">
        <v>37130</v>
      </c>
      <c r="H845" t="s">
        <v>60</v>
      </c>
      <c r="I845" t="s">
        <v>2</v>
      </c>
      <c r="J845" s="2">
        <v>970</v>
      </c>
      <c r="K845" s="1" t="s">
        <v>62</v>
      </c>
    </row>
    <row r="846" spans="1:11" x14ac:dyDescent="0.3">
      <c r="A846" s="3">
        <v>23102</v>
      </c>
      <c r="B846" t="s">
        <v>41679</v>
      </c>
      <c r="C846" t="s">
        <v>41680</v>
      </c>
      <c r="D846" t="s">
        <v>146</v>
      </c>
      <c r="E846" s="5">
        <v>18231893</v>
      </c>
      <c r="F846" t="s">
        <v>22549</v>
      </c>
      <c r="G846">
        <v>37075</v>
      </c>
      <c r="H846" t="s">
        <v>31</v>
      </c>
      <c r="I846" t="s">
        <v>2</v>
      </c>
      <c r="J846" s="2">
        <v>881</v>
      </c>
      <c r="K846" s="1" t="s">
        <v>41681</v>
      </c>
    </row>
    <row r="847" spans="1:11" x14ac:dyDescent="0.3">
      <c r="A847" s="3">
        <v>23102</v>
      </c>
      <c r="B847" t="s">
        <v>41676</v>
      </c>
      <c r="C847" t="s">
        <v>41677</v>
      </c>
      <c r="D847" t="s">
        <v>2</v>
      </c>
      <c r="E847" s="5">
        <v>23461513</v>
      </c>
      <c r="F847" t="s">
        <v>22549</v>
      </c>
      <c r="G847">
        <v>37075</v>
      </c>
      <c r="H847" t="s">
        <v>31</v>
      </c>
      <c r="I847" t="s">
        <v>184</v>
      </c>
      <c r="J847" s="2">
        <v>881</v>
      </c>
      <c r="K847" s="1" t="s">
        <v>41678</v>
      </c>
    </row>
    <row r="848" spans="1:11" x14ac:dyDescent="0.3">
      <c r="A848" s="3">
        <v>23102</v>
      </c>
      <c r="B848" t="s">
        <v>41686</v>
      </c>
      <c r="C848" t="s">
        <v>41687</v>
      </c>
      <c r="D848" t="s">
        <v>2</v>
      </c>
      <c r="E848" s="5">
        <v>86535002</v>
      </c>
      <c r="F848" t="s">
        <v>2575</v>
      </c>
      <c r="G848">
        <v>37073</v>
      </c>
      <c r="H848" t="s">
        <v>31</v>
      </c>
      <c r="I848" t="s">
        <v>2</v>
      </c>
      <c r="J848" s="2">
        <v>811</v>
      </c>
      <c r="K848" s="1" t="s">
        <v>1745</v>
      </c>
    </row>
    <row r="849" spans="1:11" x14ac:dyDescent="0.3">
      <c r="A849" s="3">
        <v>23102</v>
      </c>
      <c r="B849" t="s">
        <v>41834</v>
      </c>
      <c r="C849" t="s">
        <v>2</v>
      </c>
      <c r="D849" t="s">
        <v>2</v>
      </c>
      <c r="E849" s="5">
        <v>23185869</v>
      </c>
      <c r="F849" t="s">
        <v>41835</v>
      </c>
      <c r="G849">
        <v>37073</v>
      </c>
      <c r="H849" t="s">
        <v>31</v>
      </c>
      <c r="I849" t="s">
        <v>2</v>
      </c>
      <c r="J849" s="2">
        <v>477</v>
      </c>
      <c r="K849" s="1" t="s">
        <v>41836</v>
      </c>
    </row>
    <row r="850" spans="1:11" x14ac:dyDescent="0.3">
      <c r="A850" s="3">
        <v>23102</v>
      </c>
      <c r="B850" t="s">
        <v>41834</v>
      </c>
      <c r="C850" t="s">
        <v>2</v>
      </c>
      <c r="D850" t="s">
        <v>2</v>
      </c>
      <c r="E850" s="5">
        <v>23185870</v>
      </c>
      <c r="F850" t="s">
        <v>41837</v>
      </c>
      <c r="G850">
        <v>37115</v>
      </c>
      <c r="H850" t="s">
        <v>4</v>
      </c>
      <c r="I850" t="s">
        <v>2</v>
      </c>
      <c r="J850" s="2">
        <v>477</v>
      </c>
      <c r="K850" s="1" t="s">
        <v>27</v>
      </c>
    </row>
    <row r="851" spans="1:11" x14ac:dyDescent="0.3">
      <c r="A851" s="3">
        <v>23102</v>
      </c>
      <c r="B851" t="s">
        <v>41834</v>
      </c>
      <c r="C851" t="s">
        <v>2</v>
      </c>
      <c r="D851" t="s">
        <v>2</v>
      </c>
      <c r="E851" s="5">
        <v>89409425</v>
      </c>
      <c r="F851" t="s">
        <v>16617</v>
      </c>
      <c r="G851">
        <v>37520</v>
      </c>
      <c r="H851" t="s">
        <v>20</v>
      </c>
      <c r="I851" t="s">
        <v>2</v>
      </c>
      <c r="J851" s="2">
        <v>477</v>
      </c>
      <c r="K851" s="1" t="s">
        <v>240</v>
      </c>
    </row>
    <row r="852" spans="1:11" x14ac:dyDescent="0.3">
      <c r="A852" s="3">
        <v>23102</v>
      </c>
      <c r="B852" t="s">
        <v>41838</v>
      </c>
      <c r="C852" t="s">
        <v>2</v>
      </c>
      <c r="D852" t="s">
        <v>2</v>
      </c>
      <c r="E852" s="5">
        <v>25092851</v>
      </c>
      <c r="F852" t="s">
        <v>29564</v>
      </c>
      <c r="G852">
        <v>37120</v>
      </c>
      <c r="H852" t="s">
        <v>114</v>
      </c>
      <c r="I852" t="s">
        <v>2</v>
      </c>
      <c r="J852" s="2">
        <v>477</v>
      </c>
      <c r="K852" s="1" t="s">
        <v>883</v>
      </c>
    </row>
    <row r="853" spans="1:11" x14ac:dyDescent="0.3">
      <c r="A853" s="3">
        <v>23102</v>
      </c>
      <c r="B853" t="s">
        <v>41839</v>
      </c>
      <c r="C853" t="s">
        <v>2</v>
      </c>
      <c r="D853" t="s">
        <v>2</v>
      </c>
      <c r="E853" s="5">
        <v>86191638</v>
      </c>
      <c r="F853" t="s">
        <v>6872</v>
      </c>
      <c r="G853">
        <v>37115</v>
      </c>
      <c r="H853" t="s">
        <v>4</v>
      </c>
      <c r="I853" t="s">
        <v>2</v>
      </c>
      <c r="J853" s="2">
        <v>477</v>
      </c>
      <c r="K853" s="1" t="s">
        <v>1367</v>
      </c>
    </row>
    <row r="854" spans="1:11" x14ac:dyDescent="0.3">
      <c r="A854" s="3">
        <v>23102</v>
      </c>
      <c r="B854" t="s">
        <v>41839</v>
      </c>
      <c r="C854" t="s">
        <v>2</v>
      </c>
      <c r="D854" t="s">
        <v>2</v>
      </c>
      <c r="E854" s="5">
        <v>86194614</v>
      </c>
      <c r="F854" t="s">
        <v>6866</v>
      </c>
      <c r="G854">
        <v>37520</v>
      </c>
      <c r="H854" t="s">
        <v>20</v>
      </c>
      <c r="I854" t="s">
        <v>2</v>
      </c>
      <c r="J854" s="2">
        <v>477</v>
      </c>
      <c r="K854" s="1" t="s">
        <v>356</v>
      </c>
    </row>
    <row r="855" spans="1:11" x14ac:dyDescent="0.3">
      <c r="A855" s="3">
        <v>23102</v>
      </c>
      <c r="B855" t="s">
        <v>41773</v>
      </c>
      <c r="C855" t="s">
        <v>41774</v>
      </c>
      <c r="D855" t="s">
        <v>2</v>
      </c>
      <c r="E855" s="5">
        <v>11358625</v>
      </c>
      <c r="F855" t="s">
        <v>36798</v>
      </c>
      <c r="G855">
        <v>37073</v>
      </c>
      <c r="H855" t="s">
        <v>31</v>
      </c>
      <c r="I855" t="s">
        <v>2</v>
      </c>
      <c r="J855" s="2">
        <v>851</v>
      </c>
      <c r="K855" s="1" t="s">
        <v>1261</v>
      </c>
    </row>
    <row r="856" spans="1:11" x14ac:dyDescent="0.3">
      <c r="A856" s="3">
        <v>23102</v>
      </c>
      <c r="B856" t="s">
        <v>41779</v>
      </c>
      <c r="C856" t="s">
        <v>41780</v>
      </c>
      <c r="D856" t="s">
        <v>2</v>
      </c>
      <c r="E856" s="5">
        <v>23103859</v>
      </c>
      <c r="F856" t="s">
        <v>41781</v>
      </c>
      <c r="G856">
        <v>37520</v>
      </c>
      <c r="H856" t="s">
        <v>20</v>
      </c>
      <c r="I856" t="s">
        <v>2</v>
      </c>
      <c r="J856" s="2">
        <v>477</v>
      </c>
      <c r="K856" s="1" t="s">
        <v>565</v>
      </c>
    </row>
    <row r="857" spans="1:11" x14ac:dyDescent="0.3">
      <c r="A857" s="3">
        <v>23102</v>
      </c>
      <c r="B857" t="s">
        <v>41830</v>
      </c>
      <c r="C857" t="s">
        <v>110</v>
      </c>
      <c r="D857" t="s">
        <v>34</v>
      </c>
      <c r="E857" s="5">
        <v>93264754</v>
      </c>
      <c r="F857" t="s">
        <v>625</v>
      </c>
      <c r="G857">
        <v>37139</v>
      </c>
      <c r="H857" t="s">
        <v>110</v>
      </c>
      <c r="I857" t="s">
        <v>2</v>
      </c>
      <c r="J857" s="2">
        <v>949</v>
      </c>
      <c r="K857" s="1" t="s">
        <v>111</v>
      </c>
    </row>
    <row r="858" spans="1:11" x14ac:dyDescent="0.3">
      <c r="A858" s="3">
        <v>23102</v>
      </c>
      <c r="B858" t="s">
        <v>41831</v>
      </c>
      <c r="C858" t="s">
        <v>41832</v>
      </c>
      <c r="D858" t="s">
        <v>2</v>
      </c>
      <c r="E858" s="5">
        <v>82906411</v>
      </c>
      <c r="F858" t="s">
        <v>19479</v>
      </c>
      <c r="G858">
        <v>37081</v>
      </c>
      <c r="H858" t="s">
        <v>31</v>
      </c>
      <c r="I858" t="s">
        <v>2</v>
      </c>
      <c r="J858" s="2">
        <v>871</v>
      </c>
      <c r="K858" s="1" t="s">
        <v>41833</v>
      </c>
    </row>
    <row r="859" spans="1:11" x14ac:dyDescent="0.3">
      <c r="A859" s="3">
        <v>23102</v>
      </c>
      <c r="B859" t="s">
        <v>18646</v>
      </c>
      <c r="C859" t="s">
        <v>41693</v>
      </c>
      <c r="D859" t="s">
        <v>2</v>
      </c>
      <c r="E859" s="5">
        <v>23437971</v>
      </c>
      <c r="F859" t="s">
        <v>41694</v>
      </c>
      <c r="G859">
        <v>37073</v>
      </c>
      <c r="H859" t="s">
        <v>31</v>
      </c>
      <c r="I859" t="s">
        <v>31</v>
      </c>
      <c r="J859" s="2">
        <v>862</v>
      </c>
      <c r="K859" s="1" t="s">
        <v>41695</v>
      </c>
    </row>
    <row r="860" spans="1:11" x14ac:dyDescent="0.3">
      <c r="A860" s="3">
        <v>23102</v>
      </c>
      <c r="B860" t="s">
        <v>19879</v>
      </c>
      <c r="C860" t="s">
        <v>41696</v>
      </c>
      <c r="D860" t="s">
        <v>2</v>
      </c>
      <c r="E860" s="5">
        <v>87205891</v>
      </c>
      <c r="F860" t="s">
        <v>10651</v>
      </c>
      <c r="G860">
        <v>37120</v>
      </c>
      <c r="H860" t="s">
        <v>114</v>
      </c>
      <c r="I860" t="s">
        <v>2</v>
      </c>
      <c r="J860" s="2">
        <v>862</v>
      </c>
      <c r="K860" s="1" t="s">
        <v>41697</v>
      </c>
    </row>
    <row r="861" spans="1:11" x14ac:dyDescent="0.3">
      <c r="A861" s="3">
        <v>23102</v>
      </c>
      <c r="B861" t="s">
        <v>41698</v>
      </c>
      <c r="C861" t="s">
        <v>41699</v>
      </c>
      <c r="D861" t="s">
        <v>2</v>
      </c>
      <c r="E861" s="5">
        <v>23465033</v>
      </c>
      <c r="F861" t="s">
        <v>8978</v>
      </c>
      <c r="G861">
        <v>37073</v>
      </c>
      <c r="H861" t="s">
        <v>31</v>
      </c>
      <c r="I861" t="s">
        <v>2</v>
      </c>
      <c r="J861" s="2">
        <v>889</v>
      </c>
      <c r="K861" s="1" t="s">
        <v>792</v>
      </c>
    </row>
    <row r="862" spans="1:11" x14ac:dyDescent="0.3">
      <c r="A862" s="3">
        <v>23102</v>
      </c>
      <c r="B862" t="s">
        <v>41700</v>
      </c>
      <c r="C862" t="s">
        <v>2</v>
      </c>
      <c r="D862" t="s">
        <v>2</v>
      </c>
      <c r="E862" s="5">
        <v>22779007</v>
      </c>
      <c r="F862" t="s">
        <v>41701</v>
      </c>
      <c r="G862">
        <v>37539</v>
      </c>
      <c r="H862" t="s">
        <v>295</v>
      </c>
      <c r="I862" t="s">
        <v>2</v>
      </c>
      <c r="J862" s="2">
        <v>851</v>
      </c>
      <c r="K862" s="1" t="s">
        <v>735</v>
      </c>
    </row>
    <row r="863" spans="1:11" x14ac:dyDescent="0.3">
      <c r="A863" s="3">
        <v>23102</v>
      </c>
      <c r="B863" t="s">
        <v>41724</v>
      </c>
      <c r="C863" t="s">
        <v>40964</v>
      </c>
      <c r="D863" t="s">
        <v>41725</v>
      </c>
      <c r="E863" s="5">
        <v>23213287</v>
      </c>
      <c r="F863" t="s">
        <v>41062</v>
      </c>
      <c r="G863">
        <v>37115</v>
      </c>
      <c r="H863" t="s">
        <v>4</v>
      </c>
      <c r="I863" t="s">
        <v>2</v>
      </c>
      <c r="J863" s="2">
        <v>851</v>
      </c>
      <c r="K863" s="1" t="s">
        <v>41726</v>
      </c>
    </row>
    <row r="864" spans="1:11" x14ac:dyDescent="0.3">
      <c r="A864" s="3">
        <v>23102</v>
      </c>
      <c r="B864" t="s">
        <v>41702</v>
      </c>
      <c r="C864" t="s">
        <v>41703</v>
      </c>
      <c r="D864" t="s">
        <v>2</v>
      </c>
      <c r="E864" s="5">
        <v>23144869</v>
      </c>
      <c r="F864" t="s">
        <v>1672</v>
      </c>
      <c r="G864">
        <v>37133</v>
      </c>
      <c r="H864" t="s">
        <v>65</v>
      </c>
      <c r="I864" t="s">
        <v>2</v>
      </c>
      <c r="J864" s="2">
        <v>851</v>
      </c>
      <c r="K864" s="1" t="s">
        <v>67</v>
      </c>
    </row>
    <row r="865" spans="1:11" x14ac:dyDescent="0.3">
      <c r="A865" s="3">
        <v>23102</v>
      </c>
      <c r="B865" t="s">
        <v>41702</v>
      </c>
      <c r="C865" t="s">
        <v>41704</v>
      </c>
      <c r="D865" t="s">
        <v>2</v>
      </c>
      <c r="E865" s="5">
        <v>23144712</v>
      </c>
      <c r="F865" t="s">
        <v>23847</v>
      </c>
      <c r="G865">
        <v>37075</v>
      </c>
      <c r="H865" t="s">
        <v>31</v>
      </c>
      <c r="I865" t="s">
        <v>2</v>
      </c>
      <c r="J865" s="2">
        <v>851</v>
      </c>
      <c r="K865" s="1" t="s">
        <v>1852</v>
      </c>
    </row>
    <row r="866" spans="1:11" x14ac:dyDescent="0.3">
      <c r="A866" s="3">
        <v>23102</v>
      </c>
      <c r="B866" t="s">
        <v>41702</v>
      </c>
      <c r="C866" t="s">
        <v>41705</v>
      </c>
      <c r="D866" t="s">
        <v>2</v>
      </c>
      <c r="E866" s="5">
        <v>23106027</v>
      </c>
      <c r="F866" t="s">
        <v>23792</v>
      </c>
      <c r="G866">
        <v>37133</v>
      </c>
      <c r="H866" t="s">
        <v>65</v>
      </c>
      <c r="I866" t="s">
        <v>2</v>
      </c>
      <c r="J866" s="2">
        <v>851</v>
      </c>
      <c r="K866" s="1" t="s">
        <v>41706</v>
      </c>
    </row>
    <row r="867" spans="1:11" x14ac:dyDescent="0.3">
      <c r="A867" s="3">
        <v>23102</v>
      </c>
      <c r="B867" t="s">
        <v>41702</v>
      </c>
      <c r="C867" t="s">
        <v>41707</v>
      </c>
      <c r="D867" t="s">
        <v>2</v>
      </c>
      <c r="E867" s="5">
        <v>23144870</v>
      </c>
      <c r="F867" t="s">
        <v>1672</v>
      </c>
      <c r="G867">
        <v>37133</v>
      </c>
      <c r="H867" t="s">
        <v>65</v>
      </c>
      <c r="I867" t="s">
        <v>2</v>
      </c>
      <c r="J867" s="2">
        <v>851</v>
      </c>
      <c r="K867" s="1" t="s">
        <v>67</v>
      </c>
    </row>
    <row r="868" spans="1:11" x14ac:dyDescent="0.3">
      <c r="A868" s="3">
        <v>23102</v>
      </c>
      <c r="B868" t="s">
        <v>41702</v>
      </c>
      <c r="C868" t="s">
        <v>41708</v>
      </c>
      <c r="D868" t="s">
        <v>2</v>
      </c>
      <c r="E868" s="5">
        <v>23320835</v>
      </c>
      <c r="F868" t="s">
        <v>41709</v>
      </c>
      <c r="G868">
        <v>37124</v>
      </c>
      <c r="H868" t="s">
        <v>409</v>
      </c>
      <c r="I868" t="s">
        <v>2</v>
      </c>
      <c r="J868" s="2">
        <v>851</v>
      </c>
      <c r="K868" s="1" t="s">
        <v>41710</v>
      </c>
    </row>
    <row r="869" spans="1:11" x14ac:dyDescent="0.3">
      <c r="A869" s="3">
        <v>23102</v>
      </c>
      <c r="B869" t="s">
        <v>41702</v>
      </c>
      <c r="C869" t="s">
        <v>41711</v>
      </c>
      <c r="D869" t="s">
        <v>2</v>
      </c>
      <c r="E869" s="5">
        <v>23320857</v>
      </c>
      <c r="F869" t="s">
        <v>41712</v>
      </c>
      <c r="G869">
        <v>37124</v>
      </c>
      <c r="H869" t="s">
        <v>409</v>
      </c>
      <c r="I869" t="s">
        <v>2</v>
      </c>
      <c r="J869" s="2">
        <v>851</v>
      </c>
      <c r="K869" s="1" t="s">
        <v>3176</v>
      </c>
    </row>
    <row r="870" spans="1:11" x14ac:dyDescent="0.3">
      <c r="A870" s="3">
        <v>23102</v>
      </c>
      <c r="B870" t="s">
        <v>41702</v>
      </c>
      <c r="C870" t="s">
        <v>23804</v>
      </c>
      <c r="D870" t="s">
        <v>2</v>
      </c>
      <c r="E870" s="5">
        <v>23144881</v>
      </c>
      <c r="F870" t="s">
        <v>23889</v>
      </c>
      <c r="G870">
        <v>37133</v>
      </c>
      <c r="H870" t="s">
        <v>65</v>
      </c>
      <c r="I870" t="s">
        <v>2</v>
      </c>
      <c r="J870" s="2">
        <v>851</v>
      </c>
      <c r="K870" s="1" t="s">
        <v>67</v>
      </c>
    </row>
    <row r="871" spans="1:11" x14ac:dyDescent="0.3">
      <c r="A871" s="3">
        <v>23102</v>
      </c>
      <c r="B871" t="s">
        <v>41702</v>
      </c>
      <c r="C871" t="s">
        <v>41713</v>
      </c>
      <c r="D871" t="s">
        <v>2</v>
      </c>
      <c r="E871" s="5">
        <v>23198858</v>
      </c>
      <c r="F871" t="s">
        <v>23913</v>
      </c>
      <c r="G871">
        <v>37124</v>
      </c>
      <c r="H871" t="s">
        <v>409</v>
      </c>
      <c r="I871" t="s">
        <v>2</v>
      </c>
      <c r="J871" s="2">
        <v>851</v>
      </c>
      <c r="K871" s="1" t="s">
        <v>966</v>
      </c>
    </row>
    <row r="872" spans="1:11" x14ac:dyDescent="0.3">
      <c r="A872" s="3">
        <v>23102</v>
      </c>
      <c r="B872" t="s">
        <v>41702</v>
      </c>
      <c r="C872" t="s">
        <v>41714</v>
      </c>
      <c r="D872" t="s">
        <v>2</v>
      </c>
      <c r="E872" s="5">
        <v>23320846</v>
      </c>
      <c r="F872" t="s">
        <v>4684</v>
      </c>
      <c r="G872">
        <v>37124</v>
      </c>
      <c r="H872" t="s">
        <v>409</v>
      </c>
      <c r="I872" t="s">
        <v>2</v>
      </c>
      <c r="J872" s="2">
        <v>851</v>
      </c>
      <c r="K872" s="1" t="s">
        <v>3176</v>
      </c>
    </row>
    <row r="873" spans="1:11" x14ac:dyDescent="0.3">
      <c r="A873" s="3">
        <v>23102</v>
      </c>
      <c r="B873" t="s">
        <v>41702</v>
      </c>
      <c r="C873" t="s">
        <v>41715</v>
      </c>
      <c r="D873" t="s">
        <v>2</v>
      </c>
      <c r="E873" s="5">
        <v>23102944</v>
      </c>
      <c r="F873" t="s">
        <v>41716</v>
      </c>
      <c r="G873">
        <v>37073</v>
      </c>
      <c r="H873" t="s">
        <v>31</v>
      </c>
      <c r="I873" t="s">
        <v>2</v>
      </c>
      <c r="J873" s="2">
        <v>851</v>
      </c>
      <c r="K873" s="1" t="s">
        <v>41717</v>
      </c>
    </row>
    <row r="874" spans="1:11" x14ac:dyDescent="0.3">
      <c r="A874" s="3">
        <v>23102</v>
      </c>
      <c r="B874" t="s">
        <v>41702</v>
      </c>
      <c r="C874" t="s">
        <v>41718</v>
      </c>
      <c r="D874" t="s">
        <v>2</v>
      </c>
      <c r="E874" s="5">
        <v>23144734</v>
      </c>
      <c r="F874" t="s">
        <v>5934</v>
      </c>
      <c r="G874">
        <v>37073</v>
      </c>
      <c r="H874" t="s">
        <v>31</v>
      </c>
      <c r="I874" t="s">
        <v>2</v>
      </c>
      <c r="J874" s="2">
        <v>851</v>
      </c>
      <c r="K874" s="1" t="s">
        <v>969</v>
      </c>
    </row>
    <row r="875" spans="1:11" x14ac:dyDescent="0.3">
      <c r="A875" s="3">
        <v>23102</v>
      </c>
      <c r="B875" t="s">
        <v>41702</v>
      </c>
      <c r="C875" t="s">
        <v>41719</v>
      </c>
      <c r="D875" t="s">
        <v>2</v>
      </c>
      <c r="E875" s="5">
        <v>23144745</v>
      </c>
      <c r="F875" t="s">
        <v>23935</v>
      </c>
      <c r="G875">
        <v>37073</v>
      </c>
      <c r="H875" t="s">
        <v>31</v>
      </c>
      <c r="I875" t="s">
        <v>2</v>
      </c>
      <c r="J875" s="2">
        <v>851</v>
      </c>
      <c r="K875" s="1" t="s">
        <v>969</v>
      </c>
    </row>
    <row r="876" spans="1:11" x14ac:dyDescent="0.3">
      <c r="A876" s="3">
        <v>23102</v>
      </c>
      <c r="B876" t="s">
        <v>41702</v>
      </c>
      <c r="C876" t="s">
        <v>41720</v>
      </c>
      <c r="D876" t="s">
        <v>2</v>
      </c>
      <c r="E876" s="5">
        <v>23105195</v>
      </c>
      <c r="F876" t="s">
        <v>23967</v>
      </c>
      <c r="G876">
        <v>37136</v>
      </c>
      <c r="H876" t="s">
        <v>626</v>
      </c>
      <c r="I876" t="s">
        <v>2</v>
      </c>
      <c r="J876" s="2">
        <v>851</v>
      </c>
      <c r="K876" s="1" t="s">
        <v>41721</v>
      </c>
    </row>
    <row r="877" spans="1:11" x14ac:dyDescent="0.3">
      <c r="A877" s="3">
        <v>23102</v>
      </c>
      <c r="B877" t="s">
        <v>41722</v>
      </c>
      <c r="C877" t="s">
        <v>60</v>
      </c>
      <c r="D877" t="s">
        <v>2</v>
      </c>
      <c r="E877" s="5">
        <v>23216371</v>
      </c>
      <c r="F877" t="s">
        <v>41723</v>
      </c>
      <c r="G877">
        <v>37130</v>
      </c>
      <c r="H877" t="s">
        <v>60</v>
      </c>
      <c r="I877" t="s">
        <v>2</v>
      </c>
      <c r="J877" s="2">
        <v>851</v>
      </c>
      <c r="K877" s="1" t="s">
        <v>4174</v>
      </c>
    </row>
    <row r="878" spans="1:11" x14ac:dyDescent="0.3">
      <c r="A878" s="3">
        <v>23102</v>
      </c>
      <c r="B878" t="s">
        <v>41727</v>
      </c>
      <c r="C878" t="s">
        <v>2</v>
      </c>
      <c r="D878" t="s">
        <v>2</v>
      </c>
      <c r="E878" s="5">
        <v>23302310</v>
      </c>
      <c r="F878" t="s">
        <v>41728</v>
      </c>
      <c r="G878">
        <v>37520</v>
      </c>
      <c r="H878" t="s">
        <v>20</v>
      </c>
      <c r="I878" t="s">
        <v>2</v>
      </c>
      <c r="J878" s="2">
        <v>851</v>
      </c>
      <c r="K878" s="1" t="s">
        <v>1882</v>
      </c>
    </row>
    <row r="879" spans="1:11" x14ac:dyDescent="0.3">
      <c r="A879" s="3">
        <v>23102</v>
      </c>
      <c r="B879" t="s">
        <v>41729</v>
      </c>
      <c r="C879" t="s">
        <v>2</v>
      </c>
      <c r="D879" t="s">
        <v>2</v>
      </c>
      <c r="E879" s="5">
        <v>23204992</v>
      </c>
      <c r="F879" t="s">
        <v>41730</v>
      </c>
      <c r="G879">
        <v>37412</v>
      </c>
      <c r="H879" t="s">
        <v>928</v>
      </c>
      <c r="I879" t="s">
        <v>2</v>
      </c>
      <c r="J879" s="2">
        <v>851</v>
      </c>
      <c r="K879" s="1" t="s">
        <v>41731</v>
      </c>
    </row>
    <row r="880" spans="1:11" x14ac:dyDescent="0.3">
      <c r="A880" s="3">
        <v>23102</v>
      </c>
      <c r="B880" t="s">
        <v>41732</v>
      </c>
      <c r="C880" t="s">
        <v>2</v>
      </c>
      <c r="D880" t="s">
        <v>2</v>
      </c>
      <c r="E880" s="5">
        <v>23242328</v>
      </c>
      <c r="F880" t="s">
        <v>41733</v>
      </c>
      <c r="G880">
        <v>37075</v>
      </c>
      <c r="H880" t="s">
        <v>31</v>
      </c>
      <c r="I880" t="s">
        <v>2</v>
      </c>
      <c r="J880" s="2">
        <v>851</v>
      </c>
      <c r="K880" s="1" t="s">
        <v>41734</v>
      </c>
    </row>
    <row r="881" spans="1:11" x14ac:dyDescent="0.3">
      <c r="A881" s="3">
        <v>23102</v>
      </c>
      <c r="B881" t="s">
        <v>41735</v>
      </c>
      <c r="C881" t="s">
        <v>41736</v>
      </c>
      <c r="D881" t="s">
        <v>2</v>
      </c>
      <c r="E881" s="5">
        <v>23294515</v>
      </c>
      <c r="F881" t="s">
        <v>41025</v>
      </c>
      <c r="G881">
        <v>37434</v>
      </c>
      <c r="H881" t="s">
        <v>958</v>
      </c>
      <c r="I881" t="s">
        <v>2</v>
      </c>
      <c r="J881" s="2">
        <v>851</v>
      </c>
      <c r="K881" s="1" t="s">
        <v>41737</v>
      </c>
    </row>
    <row r="882" spans="1:11" x14ac:dyDescent="0.3">
      <c r="A882" s="3">
        <v>23102</v>
      </c>
      <c r="B882" t="s">
        <v>41738</v>
      </c>
      <c r="C882" t="s">
        <v>41739</v>
      </c>
      <c r="D882" t="s">
        <v>2</v>
      </c>
      <c r="E882" s="5">
        <v>23216439</v>
      </c>
      <c r="F882" t="s">
        <v>41068</v>
      </c>
      <c r="G882">
        <v>37412</v>
      </c>
      <c r="H882" t="s">
        <v>207</v>
      </c>
      <c r="I882" t="s">
        <v>2</v>
      </c>
      <c r="J882" s="2">
        <v>851</v>
      </c>
      <c r="K882" s="1" t="s">
        <v>41740</v>
      </c>
    </row>
    <row r="883" spans="1:11" x14ac:dyDescent="0.3">
      <c r="A883" s="3">
        <v>23102</v>
      </c>
      <c r="B883" t="s">
        <v>41741</v>
      </c>
      <c r="C883" t="s">
        <v>2</v>
      </c>
      <c r="D883" t="s">
        <v>2</v>
      </c>
      <c r="E883" s="5">
        <v>23309829</v>
      </c>
      <c r="F883" t="s">
        <v>41742</v>
      </c>
      <c r="G883">
        <v>37520</v>
      </c>
      <c r="H883" t="s">
        <v>20</v>
      </c>
      <c r="I883" t="s">
        <v>2</v>
      </c>
      <c r="J883" s="2">
        <v>851</v>
      </c>
      <c r="K883" s="1" t="s">
        <v>1882</v>
      </c>
    </row>
    <row r="884" spans="1:11" x14ac:dyDescent="0.3">
      <c r="A884" s="3">
        <v>23102</v>
      </c>
      <c r="B884" t="s">
        <v>41743</v>
      </c>
      <c r="C884" t="s">
        <v>2</v>
      </c>
      <c r="D884" t="s">
        <v>2</v>
      </c>
      <c r="E884" s="5">
        <v>23240656</v>
      </c>
      <c r="F884" t="s">
        <v>41744</v>
      </c>
      <c r="G884">
        <v>37520</v>
      </c>
      <c r="H884" t="s">
        <v>20</v>
      </c>
      <c r="I884" t="s">
        <v>2</v>
      </c>
      <c r="J884" s="2">
        <v>851</v>
      </c>
      <c r="K884" s="1" t="s">
        <v>1882</v>
      </c>
    </row>
    <row r="885" spans="1:11" x14ac:dyDescent="0.3">
      <c r="A885" s="3">
        <v>23102</v>
      </c>
      <c r="B885" t="s">
        <v>41745</v>
      </c>
      <c r="C885" t="s">
        <v>603</v>
      </c>
      <c r="D885" t="s">
        <v>2</v>
      </c>
      <c r="E885" s="5">
        <v>23364440</v>
      </c>
      <c r="F885" t="s">
        <v>41746</v>
      </c>
      <c r="G885">
        <v>37073</v>
      </c>
      <c r="H885" t="s">
        <v>31</v>
      </c>
      <c r="I885" t="s">
        <v>2</v>
      </c>
      <c r="J885" s="2">
        <v>851</v>
      </c>
      <c r="K885" s="1" t="s">
        <v>41747</v>
      </c>
    </row>
    <row r="886" spans="1:11" x14ac:dyDescent="0.3">
      <c r="A886" s="3">
        <v>23102</v>
      </c>
      <c r="B886" t="s">
        <v>41748</v>
      </c>
      <c r="C886" t="s">
        <v>603</v>
      </c>
      <c r="D886" t="s">
        <v>2</v>
      </c>
      <c r="E886" s="5">
        <v>23282602</v>
      </c>
      <c r="F886" t="s">
        <v>13721</v>
      </c>
      <c r="G886">
        <v>37083</v>
      </c>
      <c r="H886" t="s">
        <v>31</v>
      </c>
      <c r="I886" t="s">
        <v>2</v>
      </c>
      <c r="J886" s="2">
        <v>851</v>
      </c>
      <c r="K886" s="1" t="s">
        <v>41749</v>
      </c>
    </row>
    <row r="887" spans="1:11" x14ac:dyDescent="0.3">
      <c r="A887" s="3">
        <v>23102</v>
      </c>
      <c r="B887" t="s">
        <v>41750</v>
      </c>
      <c r="C887" t="s">
        <v>41751</v>
      </c>
      <c r="D887" t="s">
        <v>41752</v>
      </c>
      <c r="E887" s="5">
        <v>23173860</v>
      </c>
      <c r="F887" t="s">
        <v>41753</v>
      </c>
      <c r="G887">
        <v>37115</v>
      </c>
      <c r="H887" t="s">
        <v>4</v>
      </c>
      <c r="I887" t="s">
        <v>2</v>
      </c>
      <c r="J887" s="2">
        <v>851</v>
      </c>
      <c r="K887" s="1" t="s">
        <v>152</v>
      </c>
    </row>
    <row r="888" spans="1:11" x14ac:dyDescent="0.3">
      <c r="A888" s="3">
        <v>23102</v>
      </c>
      <c r="B888" t="s">
        <v>41754</v>
      </c>
      <c r="C888" t="s">
        <v>41755</v>
      </c>
      <c r="D888" t="s">
        <v>5088</v>
      </c>
      <c r="E888" s="5">
        <v>23102999</v>
      </c>
      <c r="F888" t="s">
        <v>18376</v>
      </c>
      <c r="G888">
        <v>37083</v>
      </c>
      <c r="H888" t="s">
        <v>31</v>
      </c>
      <c r="I888" t="s">
        <v>2</v>
      </c>
      <c r="J888" s="2">
        <v>851</v>
      </c>
      <c r="K888" s="1" t="s">
        <v>41756</v>
      </c>
    </row>
    <row r="889" spans="1:11" x14ac:dyDescent="0.3">
      <c r="A889" s="3">
        <v>23102</v>
      </c>
      <c r="B889" t="s">
        <v>41757</v>
      </c>
      <c r="C889" t="s">
        <v>2</v>
      </c>
      <c r="D889" t="s">
        <v>2</v>
      </c>
      <c r="E889" s="5">
        <v>20929680</v>
      </c>
      <c r="F889" t="s">
        <v>22930</v>
      </c>
      <c r="G889">
        <v>37445</v>
      </c>
      <c r="H889" t="s">
        <v>673</v>
      </c>
      <c r="I889" t="s">
        <v>2</v>
      </c>
      <c r="J889" s="2">
        <v>851</v>
      </c>
      <c r="K889" s="1" t="s">
        <v>4426</v>
      </c>
    </row>
    <row r="890" spans="1:11" x14ac:dyDescent="0.3">
      <c r="A890" s="3">
        <v>23102</v>
      </c>
      <c r="B890" t="s">
        <v>41758</v>
      </c>
      <c r="C890" t="s">
        <v>2</v>
      </c>
      <c r="D890" t="s">
        <v>2</v>
      </c>
      <c r="E890" s="5">
        <v>20929743</v>
      </c>
      <c r="F890" t="s">
        <v>41759</v>
      </c>
      <c r="G890">
        <v>37445</v>
      </c>
      <c r="H890" t="s">
        <v>673</v>
      </c>
      <c r="I890" t="s">
        <v>2</v>
      </c>
      <c r="J890" s="2">
        <v>851</v>
      </c>
      <c r="K890" s="1" t="s">
        <v>1098</v>
      </c>
    </row>
    <row r="891" spans="1:11" x14ac:dyDescent="0.3">
      <c r="A891" s="3">
        <v>23102</v>
      </c>
      <c r="B891" t="s">
        <v>41760</v>
      </c>
      <c r="C891" t="s">
        <v>2</v>
      </c>
      <c r="D891" t="s">
        <v>2</v>
      </c>
      <c r="E891" s="5">
        <v>23158554</v>
      </c>
      <c r="F891" t="s">
        <v>41761</v>
      </c>
      <c r="G891">
        <v>37412</v>
      </c>
      <c r="H891" t="s">
        <v>1353</v>
      </c>
      <c r="I891" t="s">
        <v>2</v>
      </c>
      <c r="J891" s="2">
        <v>851</v>
      </c>
      <c r="K891" s="1" t="s">
        <v>41762</v>
      </c>
    </row>
    <row r="892" spans="1:11" x14ac:dyDescent="0.3">
      <c r="A892" s="3">
        <v>23102</v>
      </c>
      <c r="B892" t="s">
        <v>41763</v>
      </c>
      <c r="C892" t="s">
        <v>2</v>
      </c>
      <c r="D892" t="s">
        <v>2</v>
      </c>
      <c r="E892" s="5">
        <v>23314746</v>
      </c>
      <c r="F892" t="s">
        <v>31363</v>
      </c>
      <c r="G892">
        <v>37073</v>
      </c>
      <c r="H892" t="s">
        <v>31</v>
      </c>
      <c r="I892" t="s">
        <v>2</v>
      </c>
      <c r="J892" s="2">
        <v>851</v>
      </c>
      <c r="K892" s="1" t="s">
        <v>41764</v>
      </c>
    </row>
    <row r="893" spans="1:11" x14ac:dyDescent="0.3">
      <c r="A893" s="3">
        <v>23102</v>
      </c>
      <c r="B893" t="s">
        <v>41765</v>
      </c>
      <c r="C893" t="s">
        <v>41766</v>
      </c>
      <c r="D893" t="s">
        <v>2</v>
      </c>
      <c r="E893" s="5">
        <v>23383557</v>
      </c>
      <c r="F893" t="s">
        <v>9072</v>
      </c>
      <c r="G893">
        <v>37075</v>
      </c>
      <c r="H893" t="s">
        <v>31</v>
      </c>
      <c r="I893" t="s">
        <v>2</v>
      </c>
      <c r="J893" s="2">
        <v>851</v>
      </c>
      <c r="K893" s="1" t="s">
        <v>9320</v>
      </c>
    </row>
    <row r="894" spans="1:11" x14ac:dyDescent="0.3">
      <c r="A894" s="3">
        <v>23102</v>
      </c>
      <c r="B894" t="s">
        <v>41767</v>
      </c>
      <c r="C894" t="s">
        <v>338</v>
      </c>
      <c r="D894" t="s">
        <v>2</v>
      </c>
      <c r="E894" s="5">
        <v>23238286</v>
      </c>
      <c r="F894" t="s">
        <v>41768</v>
      </c>
      <c r="G894">
        <v>37077</v>
      </c>
      <c r="H894" t="s">
        <v>31</v>
      </c>
      <c r="I894" t="s">
        <v>184</v>
      </c>
      <c r="J894" s="2">
        <v>851</v>
      </c>
      <c r="K894" s="1" t="s">
        <v>41769</v>
      </c>
    </row>
    <row r="895" spans="1:11" x14ac:dyDescent="0.3">
      <c r="A895" s="3">
        <v>23102</v>
      </c>
      <c r="B895" t="s">
        <v>41770</v>
      </c>
      <c r="C895" t="s">
        <v>2</v>
      </c>
      <c r="D895" t="s">
        <v>2</v>
      </c>
      <c r="E895" s="5">
        <v>23167550</v>
      </c>
      <c r="F895" t="s">
        <v>950</v>
      </c>
      <c r="G895">
        <v>37441</v>
      </c>
      <c r="H895" t="s">
        <v>951</v>
      </c>
      <c r="I895" t="s">
        <v>2</v>
      </c>
      <c r="J895" s="2">
        <v>889</v>
      </c>
      <c r="K895" s="1" t="s">
        <v>3180</v>
      </c>
    </row>
    <row r="896" spans="1:11" x14ac:dyDescent="0.3">
      <c r="A896" s="3">
        <v>23102</v>
      </c>
      <c r="B896" t="s">
        <v>41771</v>
      </c>
      <c r="C896" t="s">
        <v>41772</v>
      </c>
      <c r="D896" t="s">
        <v>2</v>
      </c>
      <c r="E896" s="5">
        <v>23162350</v>
      </c>
      <c r="F896" t="s">
        <v>37353</v>
      </c>
      <c r="G896">
        <v>37081</v>
      </c>
      <c r="H896" t="s">
        <v>31</v>
      </c>
      <c r="I896" t="s">
        <v>2</v>
      </c>
      <c r="J896" s="2">
        <v>649</v>
      </c>
      <c r="K896" s="1" t="s">
        <v>336</v>
      </c>
    </row>
    <row r="897" spans="1:11" x14ac:dyDescent="0.3">
      <c r="A897" s="3">
        <v>23102</v>
      </c>
      <c r="B897" t="s">
        <v>41775</v>
      </c>
      <c r="C897" t="s">
        <v>41776</v>
      </c>
      <c r="D897" t="s">
        <v>2</v>
      </c>
      <c r="E897" s="5">
        <v>23171237</v>
      </c>
      <c r="F897" t="s">
        <v>2686</v>
      </c>
      <c r="G897">
        <v>37073</v>
      </c>
      <c r="H897" t="s">
        <v>31</v>
      </c>
      <c r="I897" t="s">
        <v>2</v>
      </c>
      <c r="J897" s="2">
        <v>477</v>
      </c>
      <c r="K897" s="1" t="s">
        <v>2890</v>
      </c>
    </row>
    <row r="898" spans="1:11" x14ac:dyDescent="0.3">
      <c r="A898" s="3">
        <v>23102</v>
      </c>
      <c r="B898" t="s">
        <v>41777</v>
      </c>
      <c r="C898" t="s">
        <v>41778</v>
      </c>
      <c r="D898" t="s">
        <v>2</v>
      </c>
      <c r="E898" s="5">
        <v>23436399</v>
      </c>
      <c r="F898" t="s">
        <v>26164</v>
      </c>
      <c r="G898">
        <v>37520</v>
      </c>
      <c r="H898" t="s">
        <v>20</v>
      </c>
      <c r="I898" t="s">
        <v>2</v>
      </c>
      <c r="J898" s="2">
        <v>851</v>
      </c>
      <c r="K898" s="1" t="s">
        <v>771</v>
      </c>
    </row>
    <row r="899" spans="1:11" x14ac:dyDescent="0.3">
      <c r="A899" s="3">
        <v>23102</v>
      </c>
      <c r="B899" t="s">
        <v>41782</v>
      </c>
      <c r="C899" t="s">
        <v>41783</v>
      </c>
      <c r="D899" t="s">
        <v>2</v>
      </c>
      <c r="E899" s="5">
        <v>23384433</v>
      </c>
      <c r="F899" t="s">
        <v>41784</v>
      </c>
      <c r="G899">
        <v>37081</v>
      </c>
      <c r="H899" t="s">
        <v>31</v>
      </c>
      <c r="I899" t="s">
        <v>2</v>
      </c>
      <c r="J899" s="2">
        <v>851</v>
      </c>
      <c r="K899" s="1" t="s">
        <v>840</v>
      </c>
    </row>
    <row r="900" spans="1:11" x14ac:dyDescent="0.3">
      <c r="A900" s="3">
        <v>23102</v>
      </c>
      <c r="B900" t="s">
        <v>41782</v>
      </c>
      <c r="C900" t="s">
        <v>41787</v>
      </c>
      <c r="D900" t="s">
        <v>2</v>
      </c>
      <c r="E900" s="5">
        <v>23397085</v>
      </c>
      <c r="F900" t="s">
        <v>27876</v>
      </c>
      <c r="G900">
        <v>37412</v>
      </c>
      <c r="H900" t="s">
        <v>207</v>
      </c>
      <c r="I900" t="s">
        <v>2</v>
      </c>
      <c r="J900" s="2">
        <v>851</v>
      </c>
      <c r="K900" s="1" t="s">
        <v>5309</v>
      </c>
    </row>
    <row r="901" spans="1:11" x14ac:dyDescent="0.3">
      <c r="A901" s="3">
        <v>23102</v>
      </c>
      <c r="B901" t="s">
        <v>41785</v>
      </c>
      <c r="C901" t="s">
        <v>2</v>
      </c>
      <c r="D901" t="s">
        <v>2</v>
      </c>
      <c r="E901" s="5">
        <v>23277989</v>
      </c>
      <c r="F901" t="s">
        <v>41786</v>
      </c>
      <c r="G901">
        <v>37412</v>
      </c>
      <c r="H901" t="s">
        <v>207</v>
      </c>
      <c r="I901" t="s">
        <v>2</v>
      </c>
      <c r="J901" s="2">
        <v>851</v>
      </c>
      <c r="K901" s="1" t="s">
        <v>2671</v>
      </c>
    </row>
    <row r="902" spans="1:11" x14ac:dyDescent="0.3">
      <c r="A902" s="3">
        <v>23102</v>
      </c>
      <c r="B902" t="s">
        <v>41790</v>
      </c>
      <c r="C902" t="s">
        <v>41791</v>
      </c>
      <c r="D902" t="s">
        <v>2</v>
      </c>
      <c r="E902" s="5">
        <v>91523554</v>
      </c>
      <c r="F902" t="s">
        <v>27782</v>
      </c>
      <c r="G902">
        <v>34355</v>
      </c>
      <c r="H902" t="s">
        <v>13</v>
      </c>
      <c r="I902" t="s">
        <v>2</v>
      </c>
      <c r="J902" s="2">
        <v>889</v>
      </c>
      <c r="K902" s="1" t="s">
        <v>216</v>
      </c>
    </row>
    <row r="903" spans="1:11" x14ac:dyDescent="0.3">
      <c r="A903" s="3">
        <v>23102</v>
      </c>
      <c r="B903" t="s">
        <v>41790</v>
      </c>
      <c r="C903" t="s">
        <v>41792</v>
      </c>
      <c r="D903" t="s">
        <v>2</v>
      </c>
      <c r="E903" s="5">
        <v>88361508</v>
      </c>
      <c r="F903" t="s">
        <v>41793</v>
      </c>
      <c r="G903">
        <v>37431</v>
      </c>
      <c r="H903" t="s">
        <v>46</v>
      </c>
      <c r="I903" t="s">
        <v>2</v>
      </c>
      <c r="J903" s="2">
        <v>851</v>
      </c>
      <c r="K903" s="1" t="s">
        <v>223</v>
      </c>
    </row>
    <row r="904" spans="1:11" x14ac:dyDescent="0.3">
      <c r="A904" s="3">
        <v>23102</v>
      </c>
      <c r="B904" t="s">
        <v>41788</v>
      </c>
      <c r="C904" t="s">
        <v>603</v>
      </c>
      <c r="D904" t="s">
        <v>2</v>
      </c>
      <c r="E904" s="5">
        <v>78080740</v>
      </c>
      <c r="F904" t="s">
        <v>5917</v>
      </c>
      <c r="G904">
        <v>37073</v>
      </c>
      <c r="H904" t="s">
        <v>31</v>
      </c>
      <c r="I904" t="s">
        <v>2</v>
      </c>
      <c r="J904" s="2">
        <v>889</v>
      </c>
      <c r="K904" s="1" t="s">
        <v>41789</v>
      </c>
    </row>
    <row r="905" spans="1:11" x14ac:dyDescent="0.3">
      <c r="A905" s="3">
        <v>23102</v>
      </c>
      <c r="B905" t="s">
        <v>41794</v>
      </c>
      <c r="C905" t="s">
        <v>41795</v>
      </c>
      <c r="D905" t="s">
        <v>2</v>
      </c>
      <c r="E905" s="5">
        <v>23174559</v>
      </c>
      <c r="F905" t="s">
        <v>41796</v>
      </c>
      <c r="G905">
        <v>37124</v>
      </c>
      <c r="H905" t="s">
        <v>409</v>
      </c>
      <c r="I905" t="s">
        <v>2</v>
      </c>
      <c r="J905" s="2">
        <v>851</v>
      </c>
      <c r="K905" s="1" t="s">
        <v>438</v>
      </c>
    </row>
    <row r="906" spans="1:11" x14ac:dyDescent="0.3">
      <c r="A906" s="3">
        <v>23102</v>
      </c>
      <c r="B906" t="s">
        <v>41794</v>
      </c>
      <c r="C906" t="s">
        <v>41819</v>
      </c>
      <c r="D906" t="s">
        <v>2</v>
      </c>
      <c r="E906" s="5">
        <v>23214346</v>
      </c>
      <c r="F906" t="s">
        <v>41820</v>
      </c>
      <c r="G906">
        <v>37115</v>
      </c>
      <c r="H906" t="s">
        <v>4</v>
      </c>
      <c r="I906" t="s">
        <v>2</v>
      </c>
      <c r="J906" s="2">
        <v>871</v>
      </c>
      <c r="K906" s="1" t="s">
        <v>4298</v>
      </c>
    </row>
    <row r="907" spans="1:11" x14ac:dyDescent="0.3">
      <c r="A907" s="3">
        <v>23102</v>
      </c>
      <c r="B907" t="s">
        <v>41797</v>
      </c>
      <c r="C907" t="s">
        <v>41798</v>
      </c>
      <c r="D907" t="s">
        <v>2</v>
      </c>
      <c r="E907" s="5">
        <v>23320824</v>
      </c>
      <c r="F907" t="s">
        <v>41799</v>
      </c>
      <c r="G907">
        <v>37120</v>
      </c>
      <c r="H907" t="s">
        <v>114</v>
      </c>
      <c r="I907" t="s">
        <v>2</v>
      </c>
      <c r="J907" s="2">
        <v>851</v>
      </c>
      <c r="K907" s="1" t="s">
        <v>41800</v>
      </c>
    </row>
    <row r="908" spans="1:11" x14ac:dyDescent="0.3">
      <c r="A908" s="3">
        <v>23102</v>
      </c>
      <c r="B908" t="s">
        <v>41811</v>
      </c>
      <c r="C908" t="s">
        <v>41812</v>
      </c>
      <c r="D908" t="s">
        <v>41813</v>
      </c>
      <c r="E908" s="5">
        <v>23105856</v>
      </c>
      <c r="F908" t="s">
        <v>41814</v>
      </c>
      <c r="G908">
        <v>37130</v>
      </c>
      <c r="H908" t="s">
        <v>60</v>
      </c>
      <c r="I908" t="s">
        <v>2</v>
      </c>
      <c r="J908" s="2">
        <v>851</v>
      </c>
      <c r="K908" s="1" t="s">
        <v>41815</v>
      </c>
    </row>
    <row r="909" spans="1:11" x14ac:dyDescent="0.3">
      <c r="A909" s="3">
        <v>23102</v>
      </c>
      <c r="B909" t="s">
        <v>41816</v>
      </c>
      <c r="C909" t="s">
        <v>110</v>
      </c>
      <c r="D909" t="s">
        <v>41817</v>
      </c>
      <c r="E909" s="5">
        <v>23216257</v>
      </c>
      <c r="F909" t="s">
        <v>41818</v>
      </c>
      <c r="G909">
        <v>37139</v>
      </c>
      <c r="H909" t="s">
        <v>110</v>
      </c>
      <c r="I909" t="s">
        <v>2</v>
      </c>
      <c r="J909" s="2">
        <v>851</v>
      </c>
      <c r="K909" s="1" t="s">
        <v>5568</v>
      </c>
    </row>
    <row r="910" spans="1:11" x14ac:dyDescent="0.3">
      <c r="A910" s="3">
        <v>23102</v>
      </c>
      <c r="B910" t="s">
        <v>41821</v>
      </c>
      <c r="C910" t="s">
        <v>23814</v>
      </c>
      <c r="D910" t="s">
        <v>41822</v>
      </c>
      <c r="E910" s="5">
        <v>23105264</v>
      </c>
      <c r="F910" t="s">
        <v>12405</v>
      </c>
      <c r="G910">
        <v>37136</v>
      </c>
      <c r="H910" t="s">
        <v>626</v>
      </c>
      <c r="I910" t="s">
        <v>2</v>
      </c>
      <c r="J910" s="2">
        <v>851</v>
      </c>
      <c r="K910" s="1" t="s">
        <v>41823</v>
      </c>
    </row>
    <row r="911" spans="1:11" x14ac:dyDescent="0.3">
      <c r="A911" s="3">
        <v>23102</v>
      </c>
      <c r="B911" t="s">
        <v>23814</v>
      </c>
      <c r="C911" t="s">
        <v>41801</v>
      </c>
      <c r="D911" t="s">
        <v>2</v>
      </c>
      <c r="E911" s="5">
        <v>23435719</v>
      </c>
      <c r="F911" t="s">
        <v>41802</v>
      </c>
      <c r="G911">
        <v>37539</v>
      </c>
      <c r="H911" t="s">
        <v>295</v>
      </c>
      <c r="I911" t="s">
        <v>2</v>
      </c>
      <c r="J911" s="2">
        <v>851</v>
      </c>
      <c r="K911" s="1" t="s">
        <v>1811</v>
      </c>
    </row>
    <row r="912" spans="1:11" x14ac:dyDescent="0.3">
      <c r="A912" s="3">
        <v>23102</v>
      </c>
      <c r="B912" t="s">
        <v>23814</v>
      </c>
      <c r="C912" t="s">
        <v>41803</v>
      </c>
      <c r="D912" t="s">
        <v>2</v>
      </c>
      <c r="E912" s="5">
        <v>23215837</v>
      </c>
      <c r="F912" t="s">
        <v>41804</v>
      </c>
      <c r="G912">
        <v>37197</v>
      </c>
      <c r="H912" t="s">
        <v>156</v>
      </c>
      <c r="I912" t="s">
        <v>2</v>
      </c>
      <c r="J912" s="2">
        <v>851</v>
      </c>
      <c r="K912" s="1" t="s">
        <v>41805</v>
      </c>
    </row>
    <row r="913" spans="1:11" x14ac:dyDescent="0.3">
      <c r="A913" s="3">
        <v>23102</v>
      </c>
      <c r="B913" t="s">
        <v>23814</v>
      </c>
      <c r="C913" t="s">
        <v>41806</v>
      </c>
      <c r="D913" t="s">
        <v>2</v>
      </c>
      <c r="E913" s="5">
        <v>23109213</v>
      </c>
      <c r="F913" t="s">
        <v>41807</v>
      </c>
      <c r="G913">
        <v>37520</v>
      </c>
      <c r="H913" t="s">
        <v>20</v>
      </c>
      <c r="I913" t="s">
        <v>2</v>
      </c>
      <c r="J913" s="2">
        <v>851</v>
      </c>
      <c r="K913" s="1" t="s">
        <v>130</v>
      </c>
    </row>
    <row r="914" spans="1:11" x14ac:dyDescent="0.3">
      <c r="A914" s="3">
        <v>23102</v>
      </c>
      <c r="B914" t="s">
        <v>23814</v>
      </c>
      <c r="C914" t="s">
        <v>41808</v>
      </c>
      <c r="D914" t="s">
        <v>2</v>
      </c>
      <c r="E914" s="5">
        <v>23109075</v>
      </c>
      <c r="F914" t="s">
        <v>41809</v>
      </c>
      <c r="G914">
        <v>37412</v>
      </c>
      <c r="H914" t="s">
        <v>207</v>
      </c>
      <c r="I914" t="s">
        <v>2</v>
      </c>
      <c r="J914" s="2">
        <v>851</v>
      </c>
      <c r="K914" s="1" t="s">
        <v>41810</v>
      </c>
    </row>
    <row r="915" spans="1:11" x14ac:dyDescent="0.3">
      <c r="A915" s="3">
        <v>23102</v>
      </c>
      <c r="B915" t="s">
        <v>41824</v>
      </c>
      <c r="C915" t="s">
        <v>41825</v>
      </c>
      <c r="D915" t="s">
        <v>2</v>
      </c>
      <c r="E915" s="5">
        <v>23103694</v>
      </c>
      <c r="F915" t="s">
        <v>41826</v>
      </c>
      <c r="G915">
        <v>37073</v>
      </c>
      <c r="H915" t="s">
        <v>31</v>
      </c>
      <c r="I915" t="s">
        <v>2</v>
      </c>
      <c r="J915" s="2">
        <v>851</v>
      </c>
      <c r="K915" s="1" t="s">
        <v>41827</v>
      </c>
    </row>
    <row r="916" spans="1:11" x14ac:dyDescent="0.3">
      <c r="A916" s="3">
        <v>23102</v>
      </c>
      <c r="B916" t="s">
        <v>41828</v>
      </c>
      <c r="C916" t="s">
        <v>96</v>
      </c>
      <c r="D916" t="s">
        <v>2</v>
      </c>
      <c r="E916" s="5">
        <v>23829583</v>
      </c>
      <c r="F916" t="s">
        <v>34049</v>
      </c>
      <c r="G916">
        <v>37115</v>
      </c>
      <c r="H916" t="s">
        <v>4</v>
      </c>
      <c r="I916" t="s">
        <v>2</v>
      </c>
      <c r="J916" s="2">
        <v>932</v>
      </c>
      <c r="K916" s="1" t="s">
        <v>152</v>
      </c>
    </row>
    <row r="917" spans="1:11" x14ac:dyDescent="0.3">
      <c r="A917" s="3">
        <v>23102</v>
      </c>
      <c r="B917" t="s">
        <v>41829</v>
      </c>
      <c r="C917" t="s">
        <v>2</v>
      </c>
      <c r="D917" t="s">
        <v>2</v>
      </c>
      <c r="E917" s="5">
        <v>23467746</v>
      </c>
      <c r="F917" t="s">
        <v>41716</v>
      </c>
      <c r="G917">
        <v>37073</v>
      </c>
      <c r="H917" t="s">
        <v>31</v>
      </c>
      <c r="I917" t="s">
        <v>2</v>
      </c>
      <c r="J917" s="2">
        <v>889</v>
      </c>
      <c r="K917" s="1" t="s">
        <v>3407</v>
      </c>
    </row>
    <row r="918" spans="1:11" x14ac:dyDescent="0.3">
      <c r="A918" s="3">
        <v>23102</v>
      </c>
      <c r="B918" t="s">
        <v>41840</v>
      </c>
      <c r="C918" t="s">
        <v>41841</v>
      </c>
      <c r="D918" t="s">
        <v>2</v>
      </c>
      <c r="E918" s="5">
        <v>20804743</v>
      </c>
      <c r="F918" t="s">
        <v>41842</v>
      </c>
      <c r="G918">
        <v>34346</v>
      </c>
      <c r="H918" t="s">
        <v>50</v>
      </c>
      <c r="I918" t="s">
        <v>1370</v>
      </c>
      <c r="J918" s="2">
        <v>563</v>
      </c>
      <c r="K918" s="1" t="s">
        <v>2851</v>
      </c>
    </row>
    <row r="919" spans="1:11" x14ac:dyDescent="0.3">
      <c r="A919" s="3">
        <v>23102</v>
      </c>
      <c r="B919" t="s">
        <v>41843</v>
      </c>
      <c r="C919" t="s">
        <v>41844</v>
      </c>
      <c r="D919" t="s">
        <v>2</v>
      </c>
      <c r="E919" s="5">
        <v>23162134</v>
      </c>
      <c r="F919" t="s">
        <v>14700</v>
      </c>
      <c r="G919">
        <v>37073</v>
      </c>
      <c r="H919" t="s">
        <v>31</v>
      </c>
      <c r="I919" t="s">
        <v>2</v>
      </c>
      <c r="J919" s="2">
        <v>561</v>
      </c>
      <c r="K919" s="1" t="s">
        <v>873</v>
      </c>
    </row>
    <row r="920" spans="1:11" x14ac:dyDescent="0.3">
      <c r="A920" s="3">
        <v>23102</v>
      </c>
      <c r="B920" t="s">
        <v>41845</v>
      </c>
      <c r="C920" t="s">
        <v>2</v>
      </c>
      <c r="D920" t="s">
        <v>2</v>
      </c>
      <c r="E920" s="5">
        <v>24698008</v>
      </c>
      <c r="F920" t="s">
        <v>41846</v>
      </c>
      <c r="G920">
        <v>37079</v>
      </c>
      <c r="H920" t="s">
        <v>31</v>
      </c>
      <c r="I920" t="s">
        <v>2</v>
      </c>
      <c r="J920" s="2">
        <v>281</v>
      </c>
      <c r="K920" s="1" t="s">
        <v>41847</v>
      </c>
    </row>
    <row r="921" spans="1:11" x14ac:dyDescent="0.3">
      <c r="A921" s="3">
        <v>23102</v>
      </c>
      <c r="B921" t="s">
        <v>41848</v>
      </c>
      <c r="C921" t="s">
        <v>41849</v>
      </c>
      <c r="D921" t="s">
        <v>2</v>
      </c>
      <c r="E921" s="5">
        <v>23419207</v>
      </c>
      <c r="F921" t="s">
        <v>41850</v>
      </c>
      <c r="G921">
        <v>37120</v>
      </c>
      <c r="H921" t="s">
        <v>114</v>
      </c>
      <c r="I921" t="s">
        <v>2</v>
      </c>
      <c r="J921" s="2">
        <v>432</v>
      </c>
      <c r="K921" s="1" t="s">
        <v>2821</v>
      </c>
    </row>
    <row r="922" spans="1:11" x14ac:dyDescent="0.3">
      <c r="A922" s="3">
        <v>23102</v>
      </c>
      <c r="B922" t="s">
        <v>41851</v>
      </c>
      <c r="C922" t="s">
        <v>41852</v>
      </c>
      <c r="D922" t="s">
        <v>2</v>
      </c>
      <c r="E922" s="5">
        <v>23195279</v>
      </c>
      <c r="F922" t="s">
        <v>41853</v>
      </c>
      <c r="G922">
        <v>37412</v>
      </c>
      <c r="H922" t="s">
        <v>207</v>
      </c>
      <c r="I922" t="s">
        <v>2</v>
      </c>
      <c r="J922" s="2">
        <v>591</v>
      </c>
      <c r="K922" s="1" t="s">
        <v>10225</v>
      </c>
    </row>
    <row r="923" spans="1:11" x14ac:dyDescent="0.3">
      <c r="A923" s="3">
        <v>23102</v>
      </c>
      <c r="B923" t="s">
        <v>1083</v>
      </c>
      <c r="C923" t="s">
        <v>41868</v>
      </c>
      <c r="D923" t="s">
        <v>2</v>
      </c>
      <c r="E923" s="5">
        <v>21034338</v>
      </c>
      <c r="F923" t="s">
        <v>41869</v>
      </c>
      <c r="G923">
        <v>37073</v>
      </c>
      <c r="H923" t="s">
        <v>31</v>
      </c>
      <c r="I923" t="s">
        <v>31</v>
      </c>
      <c r="J923" s="2">
        <v>476</v>
      </c>
      <c r="K923" s="1" t="s">
        <v>421</v>
      </c>
    </row>
    <row r="924" spans="1:11" x14ac:dyDescent="0.3">
      <c r="A924" s="3">
        <v>23102</v>
      </c>
      <c r="B924" t="s">
        <v>1083</v>
      </c>
      <c r="C924" t="s">
        <v>41872</v>
      </c>
      <c r="D924" t="s">
        <v>2</v>
      </c>
      <c r="E924" s="5">
        <v>24019541</v>
      </c>
      <c r="F924" t="s">
        <v>1022</v>
      </c>
      <c r="G924">
        <v>37081</v>
      </c>
      <c r="H924" t="s">
        <v>31</v>
      </c>
      <c r="I924" t="s">
        <v>2</v>
      </c>
      <c r="J924" s="2">
        <v>471</v>
      </c>
      <c r="K924" s="1" t="s">
        <v>833</v>
      </c>
    </row>
    <row r="925" spans="1:11" x14ac:dyDescent="0.3">
      <c r="A925" s="3">
        <v>23102</v>
      </c>
      <c r="B925" t="s">
        <v>1083</v>
      </c>
      <c r="C925" t="s">
        <v>41873</v>
      </c>
      <c r="D925" t="s">
        <v>2</v>
      </c>
      <c r="E925" s="5">
        <v>21428528</v>
      </c>
      <c r="F925" t="s">
        <v>41874</v>
      </c>
      <c r="G925">
        <v>37083</v>
      </c>
      <c r="H925" t="s">
        <v>31</v>
      </c>
      <c r="I925" t="s">
        <v>31</v>
      </c>
      <c r="J925" s="2">
        <v>471</v>
      </c>
      <c r="K925" s="1" t="s">
        <v>3897</v>
      </c>
    </row>
    <row r="926" spans="1:11" x14ac:dyDescent="0.3">
      <c r="A926" s="3">
        <v>23102</v>
      </c>
      <c r="B926" t="s">
        <v>1083</v>
      </c>
      <c r="C926" t="s">
        <v>41890</v>
      </c>
      <c r="D926" t="s">
        <v>2</v>
      </c>
      <c r="E926" s="5">
        <v>17757626</v>
      </c>
      <c r="F926" t="s">
        <v>41891</v>
      </c>
      <c r="G926">
        <v>37081</v>
      </c>
      <c r="H926" t="s">
        <v>31</v>
      </c>
      <c r="I926" t="s">
        <v>275</v>
      </c>
      <c r="J926" s="2">
        <v>471</v>
      </c>
      <c r="K926" s="1" t="s">
        <v>2033</v>
      </c>
    </row>
    <row r="927" spans="1:11" x14ac:dyDescent="0.3">
      <c r="A927" s="3">
        <v>23102</v>
      </c>
      <c r="B927" t="s">
        <v>41888</v>
      </c>
      <c r="C927" t="s">
        <v>41889</v>
      </c>
      <c r="D927" t="s">
        <v>2</v>
      </c>
      <c r="E927" s="5">
        <v>94466367</v>
      </c>
      <c r="F927" t="s">
        <v>2867</v>
      </c>
      <c r="G927">
        <v>37081</v>
      </c>
      <c r="H927" t="s">
        <v>31</v>
      </c>
      <c r="I927" t="s">
        <v>2</v>
      </c>
      <c r="J927" s="2">
        <v>471</v>
      </c>
      <c r="K927" s="1" t="s">
        <v>1820</v>
      </c>
    </row>
    <row r="928" spans="1:11" x14ac:dyDescent="0.3">
      <c r="A928" s="3">
        <v>23102</v>
      </c>
      <c r="B928" t="s">
        <v>41860</v>
      </c>
      <c r="C928" t="s">
        <v>41861</v>
      </c>
      <c r="D928" t="s">
        <v>2</v>
      </c>
      <c r="E928" s="5">
        <v>95551052</v>
      </c>
      <c r="F928" t="s">
        <v>3718</v>
      </c>
      <c r="G928">
        <v>37136</v>
      </c>
      <c r="H928" t="s">
        <v>561</v>
      </c>
      <c r="I928" t="s">
        <v>2</v>
      </c>
      <c r="J928" s="2">
        <v>561</v>
      </c>
      <c r="K928" s="1" t="s">
        <v>562</v>
      </c>
    </row>
    <row r="929" spans="1:11" x14ac:dyDescent="0.3">
      <c r="A929" s="3">
        <v>23102</v>
      </c>
      <c r="B929" t="s">
        <v>41856</v>
      </c>
      <c r="C929" t="s">
        <v>41857</v>
      </c>
      <c r="D929" t="s">
        <v>2</v>
      </c>
      <c r="E929" s="5">
        <v>82869520</v>
      </c>
      <c r="F929" t="s">
        <v>41858</v>
      </c>
      <c r="G929">
        <v>37136</v>
      </c>
      <c r="H929" t="s">
        <v>561</v>
      </c>
      <c r="I929" t="s">
        <v>2</v>
      </c>
      <c r="J929" s="2">
        <v>561</v>
      </c>
      <c r="K929" s="1" t="s">
        <v>41859</v>
      </c>
    </row>
    <row r="930" spans="1:11" x14ac:dyDescent="0.3">
      <c r="A930" s="3">
        <v>23102</v>
      </c>
      <c r="B930" t="s">
        <v>41862</v>
      </c>
      <c r="C930" t="s">
        <v>41863</v>
      </c>
      <c r="D930" t="s">
        <v>2</v>
      </c>
      <c r="E930" s="5">
        <v>23100264</v>
      </c>
      <c r="F930" t="s">
        <v>41864</v>
      </c>
      <c r="G930">
        <v>37520</v>
      </c>
      <c r="H930" t="s">
        <v>20</v>
      </c>
      <c r="I930" t="s">
        <v>2</v>
      </c>
      <c r="J930" s="2">
        <v>471</v>
      </c>
      <c r="K930" s="1" t="s">
        <v>1871</v>
      </c>
    </row>
    <row r="931" spans="1:11" x14ac:dyDescent="0.3">
      <c r="A931" s="3">
        <v>23102</v>
      </c>
      <c r="B931" t="s">
        <v>41865</v>
      </c>
      <c r="C931" t="s">
        <v>41866</v>
      </c>
      <c r="D931" t="s">
        <v>2</v>
      </c>
      <c r="E931" s="5">
        <v>23447791</v>
      </c>
      <c r="F931" t="s">
        <v>41867</v>
      </c>
      <c r="G931">
        <v>37133</v>
      </c>
      <c r="H931" t="s">
        <v>65</v>
      </c>
      <c r="I931" t="s">
        <v>2</v>
      </c>
      <c r="J931" s="2">
        <v>471</v>
      </c>
      <c r="K931" s="1" t="s">
        <v>488</v>
      </c>
    </row>
    <row r="932" spans="1:11" x14ac:dyDescent="0.3">
      <c r="A932" s="3">
        <v>23102</v>
      </c>
      <c r="B932" t="s">
        <v>41854</v>
      </c>
      <c r="C932" t="s">
        <v>2</v>
      </c>
      <c r="D932" t="s">
        <v>2</v>
      </c>
      <c r="E932" s="5">
        <v>23124079</v>
      </c>
      <c r="F932" t="s">
        <v>2612</v>
      </c>
      <c r="G932">
        <v>37073</v>
      </c>
      <c r="H932" t="s">
        <v>31</v>
      </c>
      <c r="I932" t="s">
        <v>2</v>
      </c>
      <c r="J932" s="2">
        <v>471</v>
      </c>
      <c r="K932" s="1" t="s">
        <v>41855</v>
      </c>
    </row>
    <row r="933" spans="1:11" x14ac:dyDescent="0.3">
      <c r="A933" s="3">
        <v>23102</v>
      </c>
      <c r="B933" t="s">
        <v>41870</v>
      </c>
      <c r="C933" t="s">
        <v>41871</v>
      </c>
      <c r="D933" t="s">
        <v>2</v>
      </c>
      <c r="E933" s="5">
        <v>91157755</v>
      </c>
      <c r="F933" t="s">
        <v>14366</v>
      </c>
      <c r="G933">
        <v>37081</v>
      </c>
      <c r="H933" t="s">
        <v>31</v>
      </c>
      <c r="I933" t="s">
        <v>2</v>
      </c>
      <c r="J933" s="2">
        <v>471</v>
      </c>
      <c r="K933" s="1" t="s">
        <v>2033</v>
      </c>
    </row>
    <row r="934" spans="1:11" x14ac:dyDescent="0.3">
      <c r="A934" s="3">
        <v>23102</v>
      </c>
      <c r="B934" t="s">
        <v>41875</v>
      </c>
      <c r="C934" t="s">
        <v>41876</v>
      </c>
      <c r="D934" t="s">
        <v>41877</v>
      </c>
      <c r="E934" s="5">
        <v>23394457</v>
      </c>
      <c r="F934" t="s">
        <v>28101</v>
      </c>
      <c r="G934">
        <v>37079</v>
      </c>
      <c r="H934" t="s">
        <v>31</v>
      </c>
      <c r="I934" t="s">
        <v>2</v>
      </c>
      <c r="J934" s="2">
        <v>471</v>
      </c>
      <c r="K934" s="1" t="s">
        <v>104</v>
      </c>
    </row>
    <row r="935" spans="1:11" x14ac:dyDescent="0.3">
      <c r="A935" s="3">
        <v>23102</v>
      </c>
      <c r="B935" t="s">
        <v>41878</v>
      </c>
      <c r="C935" t="s">
        <v>41879</v>
      </c>
      <c r="D935" t="s">
        <v>2</v>
      </c>
      <c r="E935" s="5">
        <v>90009582</v>
      </c>
      <c r="F935" t="s">
        <v>1084</v>
      </c>
      <c r="G935">
        <v>37075</v>
      </c>
      <c r="H935" t="s">
        <v>31</v>
      </c>
      <c r="I935" t="s">
        <v>2</v>
      </c>
      <c r="J935" s="2">
        <v>471</v>
      </c>
      <c r="K935" s="1" t="s">
        <v>2814</v>
      </c>
    </row>
    <row r="936" spans="1:11" x14ac:dyDescent="0.3">
      <c r="A936" s="3">
        <v>23102</v>
      </c>
      <c r="B936" t="s">
        <v>41880</v>
      </c>
      <c r="C936" t="s">
        <v>41881</v>
      </c>
      <c r="D936" t="s">
        <v>41882</v>
      </c>
      <c r="E936" s="5">
        <v>23317146</v>
      </c>
      <c r="F936" t="s">
        <v>5960</v>
      </c>
      <c r="G936">
        <v>37075</v>
      </c>
      <c r="H936" t="s">
        <v>31</v>
      </c>
      <c r="I936" t="s">
        <v>2</v>
      </c>
      <c r="J936" s="2">
        <v>471</v>
      </c>
      <c r="K936" s="1" t="s">
        <v>414</v>
      </c>
    </row>
    <row r="937" spans="1:11" x14ac:dyDescent="0.3">
      <c r="A937" s="3">
        <v>23102</v>
      </c>
      <c r="B937" t="s">
        <v>41883</v>
      </c>
      <c r="C937" t="s">
        <v>41884</v>
      </c>
      <c r="D937" t="s">
        <v>2</v>
      </c>
      <c r="E937" s="5">
        <v>93207577</v>
      </c>
      <c r="F937" t="s">
        <v>41885</v>
      </c>
      <c r="G937">
        <v>37441</v>
      </c>
      <c r="H937" t="s">
        <v>951</v>
      </c>
      <c r="I937" t="s">
        <v>2</v>
      </c>
      <c r="J937" s="2">
        <v>471</v>
      </c>
      <c r="K937" s="1" t="s">
        <v>1182</v>
      </c>
    </row>
    <row r="938" spans="1:11" x14ac:dyDescent="0.3">
      <c r="A938" s="3">
        <v>23102</v>
      </c>
      <c r="B938" t="s">
        <v>41886</v>
      </c>
      <c r="C938" t="s">
        <v>41887</v>
      </c>
      <c r="D938" t="s">
        <v>2</v>
      </c>
      <c r="E938" s="5">
        <v>16150001</v>
      </c>
      <c r="F938" t="s">
        <v>6989</v>
      </c>
      <c r="G938">
        <v>37081</v>
      </c>
      <c r="H938" t="s">
        <v>31</v>
      </c>
      <c r="I938" t="s">
        <v>2</v>
      </c>
      <c r="J938" s="2">
        <v>471</v>
      </c>
      <c r="K938" s="1" t="s">
        <v>840</v>
      </c>
    </row>
    <row r="939" spans="1:11" x14ac:dyDescent="0.3">
      <c r="A939" s="3">
        <v>23102</v>
      </c>
      <c r="B939" t="s">
        <v>41892</v>
      </c>
      <c r="C939" t="s">
        <v>1228</v>
      </c>
      <c r="D939" t="s">
        <v>2</v>
      </c>
      <c r="E939" s="5">
        <v>83731673</v>
      </c>
      <c r="F939" t="s">
        <v>7165</v>
      </c>
      <c r="G939">
        <v>37073</v>
      </c>
      <c r="H939" t="s">
        <v>31</v>
      </c>
      <c r="I939" t="s">
        <v>2</v>
      </c>
      <c r="J939" s="2">
        <v>561</v>
      </c>
      <c r="K939" s="1" t="s">
        <v>41893</v>
      </c>
    </row>
    <row r="940" spans="1:11" x14ac:dyDescent="0.3">
      <c r="A940" s="3">
        <v>23102</v>
      </c>
      <c r="B940" t="s">
        <v>23992</v>
      </c>
      <c r="C940" t="s">
        <v>23952</v>
      </c>
      <c r="D940" t="s">
        <v>5666</v>
      </c>
      <c r="E940" s="5">
        <v>21902528</v>
      </c>
      <c r="F940" t="s">
        <v>23953</v>
      </c>
      <c r="G940">
        <v>37120</v>
      </c>
      <c r="H940" t="s">
        <v>114</v>
      </c>
      <c r="I940" t="s">
        <v>2</v>
      </c>
      <c r="J940" s="2">
        <v>949</v>
      </c>
      <c r="K940" s="1" t="s">
        <v>883</v>
      </c>
    </row>
    <row r="941" spans="1:11" x14ac:dyDescent="0.3">
      <c r="A941" s="3">
        <v>23102</v>
      </c>
      <c r="B941" t="s">
        <v>41894</v>
      </c>
      <c r="C941" t="s">
        <v>30816</v>
      </c>
      <c r="D941" t="s">
        <v>2</v>
      </c>
      <c r="E941" s="5">
        <v>23244319</v>
      </c>
      <c r="F941" t="s">
        <v>41895</v>
      </c>
      <c r="G941">
        <v>34346</v>
      </c>
      <c r="H941" t="s">
        <v>50</v>
      </c>
      <c r="I941" t="s">
        <v>2</v>
      </c>
      <c r="J941" s="2">
        <v>949</v>
      </c>
      <c r="K941" s="1" t="s">
        <v>3410</v>
      </c>
    </row>
    <row r="942" spans="1:11" x14ac:dyDescent="0.3">
      <c r="A942" s="3">
        <v>23102</v>
      </c>
      <c r="B942" t="s">
        <v>41896</v>
      </c>
      <c r="C942" t="s">
        <v>2</v>
      </c>
      <c r="D942" t="s">
        <v>2</v>
      </c>
      <c r="E942" s="5">
        <v>22838612</v>
      </c>
      <c r="F942" t="s">
        <v>41897</v>
      </c>
      <c r="G942">
        <v>37539</v>
      </c>
      <c r="H942" t="s">
        <v>295</v>
      </c>
      <c r="I942" t="s">
        <v>2</v>
      </c>
      <c r="J942" s="2">
        <v>949</v>
      </c>
      <c r="K942" s="1" t="s">
        <v>5891</v>
      </c>
    </row>
    <row r="943" spans="1:11" x14ac:dyDescent="0.3">
      <c r="A943" s="3">
        <v>23102</v>
      </c>
      <c r="B943" t="s">
        <v>41898</v>
      </c>
      <c r="C943" t="s">
        <v>41899</v>
      </c>
      <c r="D943" t="s">
        <v>2</v>
      </c>
      <c r="E943" s="5">
        <v>88058424</v>
      </c>
      <c r="F943" t="s">
        <v>41900</v>
      </c>
      <c r="G943">
        <v>37073</v>
      </c>
      <c r="H943" t="s">
        <v>31</v>
      </c>
      <c r="I943" t="s">
        <v>2</v>
      </c>
      <c r="J943" s="2">
        <v>722</v>
      </c>
      <c r="K943" s="1" t="s">
        <v>725</v>
      </c>
    </row>
    <row r="944" spans="1:11" x14ac:dyDescent="0.3">
      <c r="A944" s="3">
        <v>23102</v>
      </c>
      <c r="B944" t="s">
        <v>41901</v>
      </c>
      <c r="C944" t="s">
        <v>41902</v>
      </c>
      <c r="D944" t="s">
        <v>720</v>
      </c>
      <c r="E944" s="5">
        <v>28990650</v>
      </c>
      <c r="F944" t="s">
        <v>26624</v>
      </c>
      <c r="G944">
        <v>34346</v>
      </c>
      <c r="H944" t="s">
        <v>50</v>
      </c>
      <c r="I944" t="s">
        <v>919</v>
      </c>
      <c r="J944" s="2">
        <v>682</v>
      </c>
      <c r="K944" s="1" t="s">
        <v>3410</v>
      </c>
    </row>
    <row r="945" spans="1:11" x14ac:dyDescent="0.3">
      <c r="A945" s="3">
        <v>23102</v>
      </c>
      <c r="B945" t="s">
        <v>41906</v>
      </c>
      <c r="C945" t="s">
        <v>41907</v>
      </c>
      <c r="D945" t="s">
        <v>2</v>
      </c>
      <c r="E945" s="5">
        <v>23469270</v>
      </c>
      <c r="F945" t="s">
        <v>41908</v>
      </c>
      <c r="G945">
        <v>37197</v>
      </c>
      <c r="H945" t="s">
        <v>156</v>
      </c>
      <c r="I945" t="s">
        <v>2</v>
      </c>
      <c r="J945" s="2">
        <v>289</v>
      </c>
      <c r="K945" s="1" t="s">
        <v>41909</v>
      </c>
    </row>
    <row r="946" spans="1:11" x14ac:dyDescent="0.3">
      <c r="A946" s="3">
        <v>23102</v>
      </c>
      <c r="B946" t="s">
        <v>41910</v>
      </c>
      <c r="C946" t="s">
        <v>41911</v>
      </c>
      <c r="D946" t="s">
        <v>2</v>
      </c>
      <c r="E946" s="5">
        <v>21960120</v>
      </c>
      <c r="F946" t="s">
        <v>41912</v>
      </c>
      <c r="G946">
        <v>37199</v>
      </c>
      <c r="H946" t="s">
        <v>822</v>
      </c>
      <c r="I946" t="s">
        <v>2</v>
      </c>
      <c r="J946" s="2">
        <v>855</v>
      </c>
      <c r="K946" s="1" t="s">
        <v>41913</v>
      </c>
    </row>
    <row r="947" spans="1:11" x14ac:dyDescent="0.3">
      <c r="A947" s="3">
        <v>23102</v>
      </c>
      <c r="B947" t="s">
        <v>41903</v>
      </c>
      <c r="C947" t="s">
        <v>41904</v>
      </c>
      <c r="D947" t="s">
        <v>2</v>
      </c>
      <c r="E947" s="5">
        <v>22087562</v>
      </c>
      <c r="F947" t="s">
        <v>35790</v>
      </c>
      <c r="G947">
        <v>37434</v>
      </c>
      <c r="H947" t="s">
        <v>291</v>
      </c>
      <c r="I947" t="s">
        <v>2</v>
      </c>
      <c r="J947" s="2">
        <v>475</v>
      </c>
      <c r="K947" s="1" t="s">
        <v>41905</v>
      </c>
    </row>
    <row r="948" spans="1:11" x14ac:dyDescent="0.3">
      <c r="A948" s="3">
        <v>23102</v>
      </c>
      <c r="B948" t="s">
        <v>41914</v>
      </c>
      <c r="C948" t="s">
        <v>41915</v>
      </c>
      <c r="D948" t="s">
        <v>2</v>
      </c>
      <c r="E948" s="5">
        <v>18615994</v>
      </c>
      <c r="F948" t="s">
        <v>28345</v>
      </c>
      <c r="G948">
        <v>37127</v>
      </c>
      <c r="H948" t="s">
        <v>1654</v>
      </c>
      <c r="I948" t="s">
        <v>2</v>
      </c>
      <c r="J948" s="2">
        <v>439</v>
      </c>
      <c r="K948" s="1" t="s">
        <v>41916</v>
      </c>
    </row>
    <row r="949" spans="1:11" x14ac:dyDescent="0.3">
      <c r="A949" s="3">
        <v>23102</v>
      </c>
      <c r="B949" t="s">
        <v>41917</v>
      </c>
      <c r="C949" t="s">
        <v>2</v>
      </c>
      <c r="D949" t="s">
        <v>2</v>
      </c>
      <c r="E949" s="5">
        <v>20879895</v>
      </c>
      <c r="F949" t="s">
        <v>41918</v>
      </c>
      <c r="G949">
        <v>37124</v>
      </c>
      <c r="H949" t="s">
        <v>409</v>
      </c>
      <c r="I949" t="s">
        <v>2</v>
      </c>
      <c r="J949" s="2">
        <v>256</v>
      </c>
      <c r="K949" s="1" t="s">
        <v>9136</v>
      </c>
    </row>
    <row r="950" spans="1:11" x14ac:dyDescent="0.3">
      <c r="A950" s="3">
        <v>23102</v>
      </c>
      <c r="B950" t="s">
        <v>41919</v>
      </c>
      <c r="C950" t="s">
        <v>41920</v>
      </c>
      <c r="D950" t="s">
        <v>2</v>
      </c>
      <c r="E950" s="5">
        <v>94057614</v>
      </c>
      <c r="F950" t="s">
        <v>11154</v>
      </c>
      <c r="G950">
        <v>37539</v>
      </c>
      <c r="H950" t="s">
        <v>295</v>
      </c>
      <c r="I950" t="s">
        <v>2</v>
      </c>
      <c r="J950" s="2">
        <v>561</v>
      </c>
      <c r="K950" s="1" t="s">
        <v>2064</v>
      </c>
    </row>
    <row r="951" spans="1:11" x14ac:dyDescent="0.3">
      <c r="A951" s="3">
        <v>23102</v>
      </c>
      <c r="B951" t="s">
        <v>41921</v>
      </c>
      <c r="C951" t="s">
        <v>2</v>
      </c>
      <c r="D951" t="s">
        <v>2</v>
      </c>
      <c r="E951" s="5">
        <v>79074681</v>
      </c>
      <c r="F951" t="s">
        <v>41922</v>
      </c>
      <c r="G951">
        <v>37520</v>
      </c>
      <c r="H951" t="s">
        <v>20</v>
      </c>
      <c r="I951" t="s">
        <v>2</v>
      </c>
      <c r="J951" s="2">
        <v>970</v>
      </c>
      <c r="K951" s="1" t="s">
        <v>41923</v>
      </c>
    </row>
    <row r="952" spans="1:11" x14ac:dyDescent="0.3">
      <c r="A952" s="3">
        <v>23102</v>
      </c>
      <c r="B952" t="s">
        <v>41924</v>
      </c>
      <c r="C952" t="s">
        <v>2</v>
      </c>
      <c r="D952" t="s">
        <v>2</v>
      </c>
      <c r="E952" s="5">
        <v>70666444</v>
      </c>
      <c r="F952" t="s">
        <v>41925</v>
      </c>
      <c r="G952">
        <v>37081</v>
      </c>
      <c r="H952" t="s">
        <v>31</v>
      </c>
      <c r="I952" t="s">
        <v>2</v>
      </c>
      <c r="J952" s="2">
        <v>970</v>
      </c>
      <c r="K952" s="1" t="s">
        <v>601</v>
      </c>
    </row>
    <row r="953" spans="1:11" x14ac:dyDescent="0.3">
      <c r="A953" s="3">
        <v>23102</v>
      </c>
      <c r="B953" t="s">
        <v>41926</v>
      </c>
      <c r="C953" t="s">
        <v>2</v>
      </c>
      <c r="D953" t="s">
        <v>2</v>
      </c>
      <c r="E953" s="5">
        <v>98398255</v>
      </c>
      <c r="F953" t="s">
        <v>28199</v>
      </c>
      <c r="G953">
        <v>37085</v>
      </c>
      <c r="H953" t="s">
        <v>31</v>
      </c>
      <c r="I953" t="s">
        <v>2</v>
      </c>
      <c r="J953" s="2">
        <v>970</v>
      </c>
      <c r="K953" s="1" t="s">
        <v>905</v>
      </c>
    </row>
    <row r="954" spans="1:11" x14ac:dyDescent="0.3">
      <c r="A954" s="3">
        <v>23102</v>
      </c>
      <c r="B954" t="s">
        <v>41927</v>
      </c>
      <c r="C954" t="s">
        <v>2</v>
      </c>
      <c r="D954" t="s">
        <v>2</v>
      </c>
      <c r="E954" s="5">
        <v>57745777</v>
      </c>
      <c r="F954" t="s">
        <v>37408</v>
      </c>
      <c r="G954">
        <v>37081</v>
      </c>
      <c r="H954" t="s">
        <v>31</v>
      </c>
      <c r="I954" t="s">
        <v>2</v>
      </c>
      <c r="J954" s="2">
        <v>970</v>
      </c>
      <c r="K954" s="1" t="s">
        <v>617</v>
      </c>
    </row>
    <row r="955" spans="1:11" x14ac:dyDescent="0.3">
      <c r="A955" s="3">
        <v>23102</v>
      </c>
      <c r="B955" t="s">
        <v>41928</v>
      </c>
      <c r="C955" t="s">
        <v>2</v>
      </c>
      <c r="D955" t="s">
        <v>2</v>
      </c>
      <c r="E955" s="5">
        <v>58757284</v>
      </c>
      <c r="F955" t="s">
        <v>41929</v>
      </c>
      <c r="G955">
        <v>37085</v>
      </c>
      <c r="H955" t="s">
        <v>31</v>
      </c>
      <c r="I955" t="s">
        <v>2</v>
      </c>
      <c r="J955" s="2">
        <v>970</v>
      </c>
      <c r="K955" s="1" t="s">
        <v>567</v>
      </c>
    </row>
    <row r="956" spans="1:11" x14ac:dyDescent="0.3">
      <c r="A956" s="3">
        <v>23102</v>
      </c>
      <c r="B956" t="s">
        <v>41932</v>
      </c>
      <c r="C956" t="s">
        <v>2</v>
      </c>
      <c r="D956" t="s">
        <v>2</v>
      </c>
      <c r="E956" s="5">
        <v>58179171</v>
      </c>
      <c r="F956" t="s">
        <v>41933</v>
      </c>
      <c r="G956">
        <v>34346</v>
      </c>
      <c r="H956" t="s">
        <v>50</v>
      </c>
      <c r="I956" t="s">
        <v>2</v>
      </c>
      <c r="J956" s="2">
        <v>970</v>
      </c>
      <c r="K956" s="1" t="s">
        <v>1643</v>
      </c>
    </row>
    <row r="957" spans="1:11" x14ac:dyDescent="0.3">
      <c r="A957" s="3">
        <v>23102</v>
      </c>
      <c r="B957" t="s">
        <v>41934</v>
      </c>
      <c r="C957" t="s">
        <v>2699</v>
      </c>
      <c r="D957" t="s">
        <v>2</v>
      </c>
      <c r="E957" s="5">
        <v>14066617</v>
      </c>
      <c r="F957" t="s">
        <v>41935</v>
      </c>
      <c r="G957">
        <v>37127</v>
      </c>
      <c r="H957" t="s">
        <v>496</v>
      </c>
      <c r="I957" t="s">
        <v>2</v>
      </c>
      <c r="J957" s="2">
        <v>960</v>
      </c>
      <c r="K957" s="1" t="s">
        <v>497</v>
      </c>
    </row>
    <row r="958" spans="1:11" x14ac:dyDescent="0.3">
      <c r="A958" s="3">
        <v>23102</v>
      </c>
      <c r="B958" t="s">
        <v>41936</v>
      </c>
      <c r="C958" t="s">
        <v>19513</v>
      </c>
      <c r="D958" t="s">
        <v>41937</v>
      </c>
      <c r="E958" s="5">
        <v>22900011</v>
      </c>
      <c r="F958" t="s">
        <v>20277</v>
      </c>
      <c r="G958">
        <v>37445</v>
      </c>
      <c r="H958" t="s">
        <v>673</v>
      </c>
      <c r="I958" t="s">
        <v>2</v>
      </c>
      <c r="J958" s="2">
        <v>862</v>
      </c>
      <c r="K958" s="1" t="s">
        <v>1098</v>
      </c>
    </row>
    <row r="959" spans="1:11" x14ac:dyDescent="0.3">
      <c r="A959" s="3">
        <v>23102</v>
      </c>
      <c r="B959" t="s">
        <v>41938</v>
      </c>
      <c r="C959" t="s">
        <v>2</v>
      </c>
      <c r="D959" t="s">
        <v>2</v>
      </c>
      <c r="E959" s="5">
        <v>58945225</v>
      </c>
      <c r="F959" t="s">
        <v>41939</v>
      </c>
      <c r="G959">
        <v>37120</v>
      </c>
      <c r="H959" t="s">
        <v>114</v>
      </c>
      <c r="I959" t="s">
        <v>2</v>
      </c>
      <c r="J959" s="2">
        <v>970</v>
      </c>
      <c r="K959" s="1" t="s">
        <v>424</v>
      </c>
    </row>
    <row r="960" spans="1:11" x14ac:dyDescent="0.3">
      <c r="A960" s="3">
        <v>23102</v>
      </c>
      <c r="B960" t="s">
        <v>41940</v>
      </c>
      <c r="C960" t="s">
        <v>1767</v>
      </c>
      <c r="D960" t="s">
        <v>2</v>
      </c>
      <c r="E960" s="5">
        <v>23471484</v>
      </c>
      <c r="F960" t="s">
        <v>39051</v>
      </c>
      <c r="G960">
        <v>37083</v>
      </c>
      <c r="H960" t="s">
        <v>31</v>
      </c>
      <c r="I960" t="s">
        <v>2</v>
      </c>
      <c r="J960" s="2">
        <v>869</v>
      </c>
      <c r="K960" s="1" t="s">
        <v>41941</v>
      </c>
    </row>
    <row r="961" spans="1:11" x14ac:dyDescent="0.3">
      <c r="A961" s="3">
        <v>23102</v>
      </c>
      <c r="B961" t="s">
        <v>41942</v>
      </c>
      <c r="C961" t="s">
        <v>2</v>
      </c>
      <c r="D961" t="s">
        <v>2</v>
      </c>
      <c r="E961" s="5">
        <v>70689032</v>
      </c>
      <c r="F961" t="s">
        <v>36810</v>
      </c>
      <c r="G961">
        <v>37431</v>
      </c>
      <c r="H961" t="s">
        <v>46</v>
      </c>
      <c r="I961" t="s">
        <v>2</v>
      </c>
      <c r="J961" s="2">
        <v>970</v>
      </c>
      <c r="K961" s="1" t="s">
        <v>2509</v>
      </c>
    </row>
    <row r="962" spans="1:11" x14ac:dyDescent="0.3">
      <c r="A962" s="3">
        <v>23102</v>
      </c>
      <c r="B962" t="s">
        <v>41943</v>
      </c>
      <c r="C962" t="s">
        <v>41944</v>
      </c>
      <c r="D962" t="s">
        <v>2</v>
      </c>
      <c r="E962" s="5">
        <v>93863407</v>
      </c>
      <c r="F962" t="s">
        <v>41945</v>
      </c>
      <c r="G962">
        <v>37445</v>
      </c>
      <c r="H962" t="s">
        <v>673</v>
      </c>
      <c r="I962" t="s">
        <v>2</v>
      </c>
      <c r="J962" s="2">
        <v>551</v>
      </c>
      <c r="K962" s="1" t="s">
        <v>1536</v>
      </c>
    </row>
    <row r="963" spans="1:11" x14ac:dyDescent="0.3">
      <c r="A963" s="3">
        <v>23102</v>
      </c>
      <c r="B963" t="s">
        <v>41946</v>
      </c>
      <c r="C963" t="s">
        <v>2</v>
      </c>
      <c r="D963" t="s">
        <v>2</v>
      </c>
      <c r="E963" s="5">
        <v>58595379</v>
      </c>
      <c r="F963" t="s">
        <v>27389</v>
      </c>
      <c r="G963">
        <v>37520</v>
      </c>
      <c r="H963" t="s">
        <v>20</v>
      </c>
      <c r="I963" t="s">
        <v>2</v>
      </c>
      <c r="J963" s="2">
        <v>970</v>
      </c>
      <c r="K963" s="1" t="s">
        <v>565</v>
      </c>
    </row>
    <row r="964" spans="1:11" x14ac:dyDescent="0.3">
      <c r="A964" s="3">
        <v>23102</v>
      </c>
      <c r="B964" t="s">
        <v>41947</v>
      </c>
      <c r="C964" t="s">
        <v>2</v>
      </c>
      <c r="D964" t="s">
        <v>2</v>
      </c>
      <c r="E964" s="5">
        <v>57285873</v>
      </c>
      <c r="F964" t="s">
        <v>41948</v>
      </c>
      <c r="G964">
        <v>37085</v>
      </c>
      <c r="H964" t="s">
        <v>31</v>
      </c>
      <c r="I964" t="s">
        <v>2</v>
      </c>
      <c r="J964" s="2">
        <v>970</v>
      </c>
      <c r="K964" s="1" t="s">
        <v>2701</v>
      </c>
    </row>
    <row r="965" spans="1:11" x14ac:dyDescent="0.3">
      <c r="A965" s="3">
        <v>23102</v>
      </c>
      <c r="B965" t="s">
        <v>41949</v>
      </c>
      <c r="C965" t="s">
        <v>2</v>
      </c>
      <c r="D965" t="s">
        <v>2</v>
      </c>
      <c r="E965" s="5">
        <v>22701258</v>
      </c>
      <c r="F965" t="s">
        <v>21317</v>
      </c>
      <c r="G965">
        <v>37075</v>
      </c>
      <c r="H965" t="s">
        <v>31</v>
      </c>
      <c r="I965" t="s">
        <v>2813</v>
      </c>
      <c r="J965" s="2">
        <v>970</v>
      </c>
      <c r="K965" s="1" t="s">
        <v>1108</v>
      </c>
    </row>
    <row r="966" spans="1:11" x14ac:dyDescent="0.3">
      <c r="A966" s="3">
        <v>23102</v>
      </c>
      <c r="B966" t="s">
        <v>41950</v>
      </c>
      <c r="C966" t="s">
        <v>2</v>
      </c>
      <c r="D966" t="s">
        <v>2</v>
      </c>
      <c r="E966" s="5">
        <v>70819443</v>
      </c>
      <c r="F966" t="s">
        <v>4177</v>
      </c>
      <c r="G966">
        <v>37083</v>
      </c>
      <c r="H966" t="s">
        <v>31</v>
      </c>
      <c r="I966" t="s">
        <v>2</v>
      </c>
      <c r="J966" s="2">
        <v>970</v>
      </c>
      <c r="K966" s="1" t="s">
        <v>435</v>
      </c>
    </row>
    <row r="967" spans="1:11" x14ac:dyDescent="0.3">
      <c r="A967" s="3">
        <v>23102</v>
      </c>
      <c r="B967" t="s">
        <v>41951</v>
      </c>
      <c r="C967" t="s">
        <v>2</v>
      </c>
      <c r="D967" t="s">
        <v>2</v>
      </c>
      <c r="E967" s="5">
        <v>50446703</v>
      </c>
      <c r="F967" t="s">
        <v>41952</v>
      </c>
      <c r="G967">
        <v>37083</v>
      </c>
      <c r="H967" t="s">
        <v>31</v>
      </c>
      <c r="I967" t="s">
        <v>2</v>
      </c>
      <c r="J967" s="2">
        <v>970</v>
      </c>
      <c r="K967" s="1" t="s">
        <v>279</v>
      </c>
    </row>
    <row r="968" spans="1:11" x14ac:dyDescent="0.3">
      <c r="A968" s="3">
        <v>23102</v>
      </c>
      <c r="B968" t="s">
        <v>41953</v>
      </c>
      <c r="C968" t="s">
        <v>2</v>
      </c>
      <c r="D968" t="s">
        <v>2</v>
      </c>
      <c r="E968" s="5">
        <v>57475093</v>
      </c>
      <c r="F968" t="s">
        <v>41954</v>
      </c>
      <c r="G968">
        <v>37431</v>
      </c>
      <c r="H968" t="s">
        <v>46</v>
      </c>
      <c r="I968" t="s">
        <v>2</v>
      </c>
      <c r="J968" s="2">
        <v>970</v>
      </c>
      <c r="K968" s="1" t="s">
        <v>1698</v>
      </c>
    </row>
    <row r="969" spans="1:11" x14ac:dyDescent="0.3">
      <c r="A969" s="3">
        <v>23102</v>
      </c>
      <c r="B969" t="s">
        <v>41955</v>
      </c>
      <c r="C969" t="s">
        <v>2</v>
      </c>
      <c r="D969" t="s">
        <v>2</v>
      </c>
      <c r="E969" s="5">
        <v>57601422</v>
      </c>
      <c r="F969" t="s">
        <v>10355</v>
      </c>
      <c r="G969">
        <v>37083</v>
      </c>
      <c r="H969" t="s">
        <v>31</v>
      </c>
      <c r="I969" t="s">
        <v>1208</v>
      </c>
      <c r="J969" s="2">
        <v>970</v>
      </c>
      <c r="K969" s="1" t="s">
        <v>4113</v>
      </c>
    </row>
    <row r="970" spans="1:11" x14ac:dyDescent="0.3">
      <c r="A970" s="3">
        <v>23102</v>
      </c>
      <c r="B970" t="s">
        <v>41956</v>
      </c>
      <c r="C970" t="s">
        <v>2</v>
      </c>
      <c r="D970" t="s">
        <v>2</v>
      </c>
      <c r="E970" s="5">
        <v>23449424</v>
      </c>
      <c r="F970" t="s">
        <v>41957</v>
      </c>
      <c r="G970">
        <v>37130</v>
      </c>
      <c r="H970" t="s">
        <v>60</v>
      </c>
      <c r="I970" t="s">
        <v>2</v>
      </c>
      <c r="J970" s="2">
        <v>970</v>
      </c>
      <c r="K970" s="1" t="s">
        <v>2095</v>
      </c>
    </row>
    <row r="971" spans="1:11" x14ac:dyDescent="0.3">
      <c r="A971" s="3">
        <v>23102</v>
      </c>
      <c r="B971" t="s">
        <v>41958</v>
      </c>
      <c r="C971" t="s">
        <v>2</v>
      </c>
      <c r="D971" t="s">
        <v>2</v>
      </c>
      <c r="E971" s="5">
        <v>50681270</v>
      </c>
      <c r="F971" t="s">
        <v>41959</v>
      </c>
      <c r="G971">
        <v>37083</v>
      </c>
      <c r="H971" t="s">
        <v>31</v>
      </c>
      <c r="I971" t="s">
        <v>2</v>
      </c>
      <c r="J971" s="2">
        <v>970</v>
      </c>
      <c r="K971" s="1" t="s">
        <v>3871</v>
      </c>
    </row>
    <row r="972" spans="1:11" x14ac:dyDescent="0.3">
      <c r="A972" s="3">
        <v>23102</v>
      </c>
      <c r="B972" t="s">
        <v>41960</v>
      </c>
      <c r="C972" t="s">
        <v>2</v>
      </c>
      <c r="D972" t="s">
        <v>2</v>
      </c>
      <c r="E972" s="5">
        <v>59078570</v>
      </c>
      <c r="F972" t="s">
        <v>24983</v>
      </c>
      <c r="G972">
        <v>37077</v>
      </c>
      <c r="H972" t="s">
        <v>31</v>
      </c>
      <c r="I972" t="s">
        <v>2</v>
      </c>
      <c r="J972" s="2">
        <v>970</v>
      </c>
      <c r="K972" s="1" t="s">
        <v>41961</v>
      </c>
    </row>
    <row r="973" spans="1:11" x14ac:dyDescent="0.3">
      <c r="A973" s="3">
        <v>23102</v>
      </c>
      <c r="B973" t="s">
        <v>41930</v>
      </c>
      <c r="C973" t="s">
        <v>2</v>
      </c>
      <c r="D973" t="s">
        <v>2</v>
      </c>
      <c r="E973" s="5">
        <v>23153623</v>
      </c>
      <c r="F973" t="s">
        <v>41931</v>
      </c>
      <c r="G973">
        <v>37083</v>
      </c>
      <c r="H973" t="s">
        <v>31</v>
      </c>
      <c r="I973" t="s">
        <v>1208</v>
      </c>
      <c r="J973" s="2">
        <v>970</v>
      </c>
      <c r="K973" s="1" t="s">
        <v>84</v>
      </c>
    </row>
    <row r="974" spans="1:11" x14ac:dyDescent="0.3">
      <c r="A974" s="3">
        <v>23102</v>
      </c>
      <c r="B974" t="s">
        <v>41962</v>
      </c>
      <c r="C974" t="s">
        <v>41963</v>
      </c>
      <c r="D974" t="s">
        <v>1793</v>
      </c>
      <c r="E974" s="5">
        <v>19799716</v>
      </c>
      <c r="F974" t="s">
        <v>41964</v>
      </c>
      <c r="G974">
        <v>37130</v>
      </c>
      <c r="H974" t="s">
        <v>60</v>
      </c>
      <c r="I974" t="s">
        <v>2</v>
      </c>
      <c r="J974" s="2">
        <v>813</v>
      </c>
      <c r="K974" s="1" t="s">
        <v>4174</v>
      </c>
    </row>
    <row r="975" spans="1:11" x14ac:dyDescent="0.3">
      <c r="A975" s="3">
        <v>23102</v>
      </c>
      <c r="B975" t="s">
        <v>41965</v>
      </c>
      <c r="C975" t="s">
        <v>41966</v>
      </c>
      <c r="D975" t="s">
        <v>34086</v>
      </c>
      <c r="E975" s="5">
        <v>23438563</v>
      </c>
      <c r="F975" t="s">
        <v>41967</v>
      </c>
      <c r="G975">
        <v>37077</v>
      </c>
      <c r="H975" t="s">
        <v>31</v>
      </c>
      <c r="I975" t="s">
        <v>2</v>
      </c>
      <c r="J975" s="2">
        <v>461</v>
      </c>
      <c r="K975" s="1" t="s">
        <v>220</v>
      </c>
    </row>
    <row r="976" spans="1:11" x14ac:dyDescent="0.3">
      <c r="A976" s="3">
        <v>23102</v>
      </c>
      <c r="B976" t="s">
        <v>41968</v>
      </c>
      <c r="C976" t="s">
        <v>2</v>
      </c>
      <c r="D976" t="s">
        <v>2</v>
      </c>
      <c r="E976" s="5">
        <v>30826238</v>
      </c>
      <c r="F976" t="s">
        <v>41969</v>
      </c>
      <c r="G976">
        <v>37073</v>
      </c>
      <c r="H976" t="s">
        <v>31</v>
      </c>
      <c r="I976" t="s">
        <v>2</v>
      </c>
      <c r="J976" s="2">
        <v>855</v>
      </c>
      <c r="K976" s="1" t="s">
        <v>969</v>
      </c>
    </row>
    <row r="977" spans="1:11" x14ac:dyDescent="0.3">
      <c r="A977" s="3">
        <v>23102</v>
      </c>
      <c r="B977" t="s">
        <v>41970</v>
      </c>
      <c r="C977" t="s">
        <v>2</v>
      </c>
      <c r="D977" t="s">
        <v>2</v>
      </c>
      <c r="E977" s="5">
        <v>13073470</v>
      </c>
      <c r="F977" t="s">
        <v>13229</v>
      </c>
      <c r="G977">
        <v>34346</v>
      </c>
      <c r="H977" t="s">
        <v>50</v>
      </c>
      <c r="I977" t="s">
        <v>2</v>
      </c>
      <c r="J977" s="2">
        <v>467</v>
      </c>
      <c r="K977" s="1" t="s">
        <v>1371</v>
      </c>
    </row>
    <row r="978" spans="1:11" x14ac:dyDescent="0.3">
      <c r="A978" s="3">
        <v>23102</v>
      </c>
      <c r="B978" t="s">
        <v>41971</v>
      </c>
      <c r="C978" t="s">
        <v>41972</v>
      </c>
      <c r="D978" t="s">
        <v>2</v>
      </c>
      <c r="E978" s="5">
        <v>23198391</v>
      </c>
      <c r="F978" t="s">
        <v>41973</v>
      </c>
      <c r="G978">
        <v>37431</v>
      </c>
      <c r="H978" t="s">
        <v>46</v>
      </c>
      <c r="I978" t="s">
        <v>2</v>
      </c>
      <c r="J978" s="2">
        <v>851</v>
      </c>
      <c r="K978" s="1" t="s">
        <v>223</v>
      </c>
    </row>
    <row r="979" spans="1:11" x14ac:dyDescent="0.3">
      <c r="A979" s="3">
        <v>23102</v>
      </c>
      <c r="B979" t="s">
        <v>41974</v>
      </c>
      <c r="C979" t="s">
        <v>41975</v>
      </c>
      <c r="D979" t="s">
        <v>2</v>
      </c>
      <c r="E979" s="5">
        <v>24182824</v>
      </c>
      <c r="F979" t="s">
        <v>41976</v>
      </c>
      <c r="G979">
        <v>37412</v>
      </c>
      <c r="H979" t="s">
        <v>207</v>
      </c>
      <c r="I979" t="s">
        <v>2</v>
      </c>
      <c r="J979" s="2">
        <v>451</v>
      </c>
      <c r="K979" s="1" t="s">
        <v>41977</v>
      </c>
    </row>
    <row r="980" spans="1:11" x14ac:dyDescent="0.3">
      <c r="A980" s="3">
        <v>23102</v>
      </c>
      <c r="B980" t="s">
        <v>41978</v>
      </c>
      <c r="C980" t="s">
        <v>2</v>
      </c>
      <c r="D980" t="s">
        <v>2</v>
      </c>
      <c r="E980" s="5">
        <v>32374071</v>
      </c>
      <c r="F980" t="s">
        <v>31363</v>
      </c>
      <c r="G980">
        <v>37073</v>
      </c>
      <c r="H980" t="s">
        <v>31</v>
      </c>
      <c r="I980" t="s">
        <v>2</v>
      </c>
      <c r="J980" s="2">
        <v>889</v>
      </c>
      <c r="K980" s="1" t="s">
        <v>3931</v>
      </c>
    </row>
    <row r="981" spans="1:11" x14ac:dyDescent="0.3">
      <c r="A981" s="3">
        <v>23102</v>
      </c>
      <c r="B981" t="s">
        <v>41981</v>
      </c>
      <c r="C981" t="s">
        <v>41982</v>
      </c>
      <c r="D981" t="s">
        <v>2</v>
      </c>
      <c r="E981" s="5">
        <v>17566196</v>
      </c>
      <c r="F981" t="s">
        <v>26987</v>
      </c>
      <c r="G981">
        <v>37434</v>
      </c>
      <c r="H981" t="s">
        <v>291</v>
      </c>
      <c r="I981" t="s">
        <v>2</v>
      </c>
      <c r="J981" s="2">
        <v>475</v>
      </c>
      <c r="K981" s="1" t="s">
        <v>292</v>
      </c>
    </row>
    <row r="982" spans="1:11" x14ac:dyDescent="0.3">
      <c r="A982" s="3">
        <v>23102</v>
      </c>
      <c r="B982" t="s">
        <v>41979</v>
      </c>
      <c r="C982" t="s">
        <v>96</v>
      </c>
      <c r="D982" t="s">
        <v>2</v>
      </c>
      <c r="E982" s="5">
        <v>96184441</v>
      </c>
      <c r="F982" t="s">
        <v>41980</v>
      </c>
      <c r="G982">
        <v>34346</v>
      </c>
      <c r="H982" t="s">
        <v>50</v>
      </c>
      <c r="I982" t="s">
        <v>2</v>
      </c>
      <c r="J982" s="2">
        <v>477</v>
      </c>
      <c r="K982" s="1" t="s">
        <v>2851</v>
      </c>
    </row>
    <row r="983" spans="1:11" x14ac:dyDescent="0.3">
      <c r="A983" s="3">
        <v>23102</v>
      </c>
      <c r="B983" t="s">
        <v>41983</v>
      </c>
      <c r="C983" t="s">
        <v>41984</v>
      </c>
      <c r="D983" t="s">
        <v>41985</v>
      </c>
      <c r="E983" s="5">
        <v>23154269</v>
      </c>
      <c r="F983" t="s">
        <v>41986</v>
      </c>
      <c r="G983">
        <v>37079</v>
      </c>
      <c r="H983" t="s">
        <v>31</v>
      </c>
      <c r="I983" t="s">
        <v>2</v>
      </c>
      <c r="J983" s="2">
        <v>331</v>
      </c>
      <c r="K983" s="1" t="s">
        <v>16715</v>
      </c>
    </row>
    <row r="984" spans="1:11" x14ac:dyDescent="0.3">
      <c r="A984" s="3">
        <v>23102</v>
      </c>
      <c r="B984" t="s">
        <v>41987</v>
      </c>
      <c r="C984" t="s">
        <v>358</v>
      </c>
      <c r="D984" t="s">
        <v>2</v>
      </c>
      <c r="E984" s="5">
        <v>23165508</v>
      </c>
      <c r="F984" t="s">
        <v>31145</v>
      </c>
      <c r="G984">
        <v>37073</v>
      </c>
      <c r="H984" t="s">
        <v>31</v>
      </c>
      <c r="I984" t="s">
        <v>2</v>
      </c>
      <c r="J984" s="2">
        <v>843</v>
      </c>
      <c r="K984" s="1" t="s">
        <v>4082</v>
      </c>
    </row>
    <row r="985" spans="1:11" x14ac:dyDescent="0.3">
      <c r="A985" s="3">
        <v>23102</v>
      </c>
      <c r="B985" t="s">
        <v>41993</v>
      </c>
      <c r="C985" t="s">
        <v>41994</v>
      </c>
      <c r="D985" t="s">
        <v>146</v>
      </c>
      <c r="E985" s="5">
        <v>22738347</v>
      </c>
      <c r="F985" t="s">
        <v>22028</v>
      </c>
      <c r="G985">
        <v>37520</v>
      </c>
      <c r="H985" t="s">
        <v>20</v>
      </c>
      <c r="I985" t="s">
        <v>2</v>
      </c>
      <c r="J985" s="2">
        <v>221</v>
      </c>
      <c r="K985" s="1" t="s">
        <v>41995</v>
      </c>
    </row>
    <row r="986" spans="1:11" x14ac:dyDescent="0.3">
      <c r="A986" s="3">
        <v>23102</v>
      </c>
      <c r="B986" t="s">
        <v>41996</v>
      </c>
      <c r="C986" t="s">
        <v>2</v>
      </c>
      <c r="D986" t="s">
        <v>2</v>
      </c>
      <c r="E986" s="5">
        <v>23195509</v>
      </c>
      <c r="F986" t="s">
        <v>22028</v>
      </c>
      <c r="G986">
        <v>37520</v>
      </c>
      <c r="H986" t="s">
        <v>20</v>
      </c>
      <c r="I986" t="s">
        <v>2</v>
      </c>
      <c r="J986" s="2">
        <v>702</v>
      </c>
      <c r="K986" s="1" t="s">
        <v>41997</v>
      </c>
    </row>
    <row r="987" spans="1:11" x14ac:dyDescent="0.3">
      <c r="A987" s="3">
        <v>23102</v>
      </c>
      <c r="B987" t="s">
        <v>42451</v>
      </c>
      <c r="C987" t="s">
        <v>2</v>
      </c>
      <c r="D987" t="s">
        <v>2</v>
      </c>
      <c r="E987" s="5">
        <v>87539296</v>
      </c>
      <c r="F987" t="s">
        <v>32066</v>
      </c>
      <c r="G987">
        <v>34346</v>
      </c>
      <c r="H987" t="s">
        <v>50</v>
      </c>
      <c r="I987" t="s">
        <v>2</v>
      </c>
      <c r="J987" s="2">
        <v>749</v>
      </c>
      <c r="K987" s="1" t="s">
        <v>3314</v>
      </c>
    </row>
    <row r="988" spans="1:11" x14ac:dyDescent="0.3">
      <c r="A988" s="3">
        <v>23102</v>
      </c>
      <c r="B988" t="s">
        <v>42004</v>
      </c>
      <c r="C988" t="s">
        <v>1651</v>
      </c>
      <c r="D988" t="s">
        <v>2</v>
      </c>
      <c r="E988" s="5">
        <v>88379303</v>
      </c>
      <c r="F988" t="s">
        <v>42005</v>
      </c>
      <c r="G988">
        <v>37077</v>
      </c>
      <c r="H988" t="s">
        <v>31</v>
      </c>
      <c r="I988" t="s">
        <v>2</v>
      </c>
      <c r="J988" s="2">
        <v>282</v>
      </c>
      <c r="K988" s="1" t="s">
        <v>42006</v>
      </c>
    </row>
    <row r="989" spans="1:11" x14ac:dyDescent="0.3">
      <c r="A989" s="3">
        <v>23102</v>
      </c>
      <c r="B989" t="s">
        <v>42004</v>
      </c>
      <c r="C989" t="s">
        <v>42007</v>
      </c>
      <c r="D989" t="s">
        <v>2</v>
      </c>
      <c r="E989" s="5">
        <v>17099652</v>
      </c>
      <c r="F989" t="s">
        <v>42005</v>
      </c>
      <c r="G989">
        <v>37077</v>
      </c>
      <c r="H989" t="s">
        <v>31</v>
      </c>
      <c r="I989" t="s">
        <v>184</v>
      </c>
      <c r="J989" s="2">
        <v>267</v>
      </c>
      <c r="K989" s="1" t="s">
        <v>1007</v>
      </c>
    </row>
    <row r="990" spans="1:11" x14ac:dyDescent="0.3">
      <c r="A990" s="3">
        <v>23102</v>
      </c>
      <c r="B990" t="s">
        <v>42004</v>
      </c>
      <c r="C990" t="s">
        <v>132</v>
      </c>
      <c r="D990" t="s">
        <v>2</v>
      </c>
      <c r="E990" s="5">
        <v>82815729</v>
      </c>
      <c r="F990" t="s">
        <v>42005</v>
      </c>
      <c r="G990">
        <v>37077</v>
      </c>
      <c r="H990" t="s">
        <v>31</v>
      </c>
      <c r="I990" t="s">
        <v>2</v>
      </c>
      <c r="J990" s="2">
        <v>256</v>
      </c>
      <c r="K990" s="1" t="s">
        <v>42008</v>
      </c>
    </row>
    <row r="991" spans="1:11" x14ac:dyDescent="0.3">
      <c r="A991" s="3">
        <v>23102</v>
      </c>
      <c r="B991" t="s">
        <v>42009</v>
      </c>
      <c r="C991" t="s">
        <v>7862</v>
      </c>
      <c r="D991" t="s">
        <v>2</v>
      </c>
      <c r="E991" s="5">
        <v>23393991</v>
      </c>
      <c r="F991" t="s">
        <v>42010</v>
      </c>
      <c r="G991">
        <v>37441</v>
      </c>
      <c r="H991" t="s">
        <v>951</v>
      </c>
      <c r="I991" t="s">
        <v>2</v>
      </c>
      <c r="J991" s="2">
        <v>439</v>
      </c>
      <c r="K991" s="1" t="s">
        <v>42011</v>
      </c>
    </row>
    <row r="992" spans="1:11" x14ac:dyDescent="0.3">
      <c r="A992" s="3">
        <v>23102</v>
      </c>
      <c r="B992" t="s">
        <v>42002</v>
      </c>
      <c r="C992" t="s">
        <v>2</v>
      </c>
      <c r="D992" t="s">
        <v>2</v>
      </c>
      <c r="E992" s="5">
        <v>18772677</v>
      </c>
      <c r="F992" t="s">
        <v>39058</v>
      </c>
      <c r="G992">
        <v>37130</v>
      </c>
      <c r="H992" t="s">
        <v>60</v>
      </c>
      <c r="I992" t="s">
        <v>1289</v>
      </c>
      <c r="J992" s="2">
        <v>711</v>
      </c>
      <c r="K992" s="1" t="s">
        <v>42003</v>
      </c>
    </row>
    <row r="993" spans="1:11" x14ac:dyDescent="0.3">
      <c r="A993" s="3">
        <v>23102</v>
      </c>
      <c r="B993" t="s">
        <v>42012</v>
      </c>
      <c r="C993" t="s">
        <v>42013</v>
      </c>
      <c r="D993" t="s">
        <v>2</v>
      </c>
      <c r="E993" s="5">
        <v>23136443</v>
      </c>
      <c r="F993" t="s">
        <v>27183</v>
      </c>
      <c r="G993">
        <v>37431</v>
      </c>
      <c r="H993" t="s">
        <v>46</v>
      </c>
      <c r="I993" t="s">
        <v>2</v>
      </c>
      <c r="J993" s="2">
        <v>477</v>
      </c>
      <c r="K993" s="1" t="s">
        <v>212</v>
      </c>
    </row>
    <row r="994" spans="1:11" x14ac:dyDescent="0.3">
      <c r="A994" s="3">
        <v>23102</v>
      </c>
      <c r="B994" t="s">
        <v>42017</v>
      </c>
      <c r="C994" t="s">
        <v>42018</v>
      </c>
      <c r="D994" t="s">
        <v>2</v>
      </c>
      <c r="E994" s="5">
        <v>32701180</v>
      </c>
      <c r="F994" t="s">
        <v>42019</v>
      </c>
      <c r="G994">
        <v>37120</v>
      </c>
      <c r="H994" t="s">
        <v>114</v>
      </c>
      <c r="I994" t="s">
        <v>2</v>
      </c>
      <c r="J994" s="2">
        <v>900</v>
      </c>
      <c r="K994" s="1" t="s">
        <v>42020</v>
      </c>
    </row>
    <row r="995" spans="1:11" x14ac:dyDescent="0.3">
      <c r="A995" s="3">
        <v>23102</v>
      </c>
      <c r="B995" t="s">
        <v>42014</v>
      </c>
      <c r="C995" t="s">
        <v>2</v>
      </c>
      <c r="D995" t="s">
        <v>2</v>
      </c>
      <c r="E995" s="5">
        <v>57289155</v>
      </c>
      <c r="F995" t="s">
        <v>42015</v>
      </c>
      <c r="G995">
        <v>37115</v>
      </c>
      <c r="H995" t="s">
        <v>4</v>
      </c>
      <c r="I995" t="s">
        <v>2</v>
      </c>
      <c r="J995" s="2">
        <v>970</v>
      </c>
      <c r="K995" s="1" t="s">
        <v>3049</v>
      </c>
    </row>
    <row r="996" spans="1:11" x14ac:dyDescent="0.3">
      <c r="A996" s="3">
        <v>23102</v>
      </c>
      <c r="B996" t="s">
        <v>42016</v>
      </c>
      <c r="C996" t="s">
        <v>1304</v>
      </c>
      <c r="D996" t="s">
        <v>2</v>
      </c>
      <c r="E996" s="5">
        <v>23173611</v>
      </c>
      <c r="F996" t="s">
        <v>14682</v>
      </c>
      <c r="G996">
        <v>37136</v>
      </c>
      <c r="H996" t="s">
        <v>198</v>
      </c>
      <c r="I996" t="s">
        <v>2</v>
      </c>
      <c r="J996" s="2">
        <v>107</v>
      </c>
      <c r="K996" s="1" t="s">
        <v>371</v>
      </c>
    </row>
    <row r="997" spans="1:11" x14ac:dyDescent="0.3">
      <c r="A997" s="3">
        <v>23102</v>
      </c>
      <c r="B997" t="s">
        <v>42021</v>
      </c>
      <c r="C997" t="s">
        <v>39013</v>
      </c>
      <c r="D997" t="s">
        <v>2</v>
      </c>
      <c r="E997" s="5">
        <v>13568489</v>
      </c>
      <c r="F997" t="s">
        <v>7612</v>
      </c>
      <c r="G997">
        <v>37073</v>
      </c>
      <c r="H997" t="s">
        <v>31</v>
      </c>
      <c r="I997" t="s">
        <v>31</v>
      </c>
      <c r="J997" s="2">
        <v>960</v>
      </c>
      <c r="K997" s="1" t="s">
        <v>1248</v>
      </c>
    </row>
    <row r="998" spans="1:11" x14ac:dyDescent="0.3">
      <c r="A998" s="3">
        <v>23102</v>
      </c>
      <c r="B998" t="s">
        <v>42026</v>
      </c>
      <c r="C998" t="s">
        <v>42027</v>
      </c>
      <c r="D998" t="s">
        <v>42028</v>
      </c>
      <c r="E998" s="5">
        <v>18644728</v>
      </c>
      <c r="F998" t="s">
        <v>42029</v>
      </c>
      <c r="G998">
        <v>37133</v>
      </c>
      <c r="H998" t="s">
        <v>65</v>
      </c>
      <c r="I998" t="s">
        <v>9109</v>
      </c>
      <c r="J998" s="2">
        <v>702</v>
      </c>
      <c r="K998" s="1" t="s">
        <v>67</v>
      </c>
    </row>
    <row r="999" spans="1:11" x14ac:dyDescent="0.3">
      <c r="A999" s="3">
        <v>23102</v>
      </c>
      <c r="B999" t="s">
        <v>42022</v>
      </c>
      <c r="C999" t="s">
        <v>42023</v>
      </c>
      <c r="D999" t="s">
        <v>2</v>
      </c>
      <c r="E999" s="5">
        <v>23436076</v>
      </c>
      <c r="F999" t="s">
        <v>42024</v>
      </c>
      <c r="G999">
        <v>37073</v>
      </c>
      <c r="H999" t="s">
        <v>31</v>
      </c>
      <c r="I999" t="s">
        <v>2</v>
      </c>
      <c r="J999" s="2">
        <v>181</v>
      </c>
      <c r="K999" s="1" t="s">
        <v>42025</v>
      </c>
    </row>
    <row r="1000" spans="1:11" x14ac:dyDescent="0.3">
      <c r="A1000" s="3">
        <v>23102</v>
      </c>
      <c r="B1000" t="s">
        <v>42030</v>
      </c>
      <c r="C1000" t="s">
        <v>2</v>
      </c>
      <c r="D1000" t="s">
        <v>2</v>
      </c>
      <c r="E1000" s="5">
        <v>22768004</v>
      </c>
      <c r="F1000" t="s">
        <v>42031</v>
      </c>
      <c r="G1000">
        <v>37445</v>
      </c>
      <c r="H1000" t="s">
        <v>673</v>
      </c>
      <c r="I1000" t="s">
        <v>2</v>
      </c>
      <c r="J1000" s="2">
        <v>370</v>
      </c>
      <c r="K1000" s="1" t="s">
        <v>1098</v>
      </c>
    </row>
    <row r="1001" spans="1:11" x14ac:dyDescent="0.3">
      <c r="A1001" s="3">
        <v>23102</v>
      </c>
      <c r="B1001" t="s">
        <v>42032</v>
      </c>
      <c r="C1001" t="s">
        <v>2</v>
      </c>
      <c r="D1001" t="s">
        <v>2</v>
      </c>
      <c r="E1001" s="5">
        <v>78638117</v>
      </c>
      <c r="F1001" t="s">
        <v>42033</v>
      </c>
      <c r="G1001">
        <v>34346</v>
      </c>
      <c r="H1001" t="s">
        <v>50</v>
      </c>
      <c r="I1001" t="s">
        <v>2</v>
      </c>
      <c r="J1001" s="2">
        <v>970</v>
      </c>
      <c r="K1001" s="1" t="s">
        <v>5757</v>
      </c>
    </row>
    <row r="1002" spans="1:11" x14ac:dyDescent="0.3">
      <c r="A1002" s="3">
        <v>23102</v>
      </c>
      <c r="B1002" t="s">
        <v>42034</v>
      </c>
      <c r="C1002" t="s">
        <v>42035</v>
      </c>
      <c r="D1002" t="s">
        <v>2</v>
      </c>
      <c r="E1002" s="5">
        <v>23442945</v>
      </c>
      <c r="F1002" t="s">
        <v>26747</v>
      </c>
      <c r="G1002">
        <v>37120</v>
      </c>
      <c r="H1002" t="s">
        <v>114</v>
      </c>
      <c r="I1002" t="s">
        <v>114</v>
      </c>
      <c r="J1002" s="2">
        <v>960</v>
      </c>
      <c r="K1002" s="1" t="s">
        <v>42036</v>
      </c>
    </row>
    <row r="1003" spans="1:11" x14ac:dyDescent="0.3">
      <c r="A1003" s="3">
        <v>23102</v>
      </c>
      <c r="B1003" t="s">
        <v>42037</v>
      </c>
      <c r="C1003" t="s">
        <v>2</v>
      </c>
      <c r="D1003" t="s">
        <v>2</v>
      </c>
      <c r="E1003" s="5">
        <v>89865495</v>
      </c>
      <c r="F1003" t="s">
        <v>42038</v>
      </c>
      <c r="G1003">
        <v>37073</v>
      </c>
      <c r="H1003" t="s">
        <v>31</v>
      </c>
      <c r="I1003" t="s">
        <v>2</v>
      </c>
      <c r="J1003" s="2">
        <v>433</v>
      </c>
      <c r="K1003" s="1" t="s">
        <v>4906</v>
      </c>
    </row>
    <row r="1004" spans="1:11" x14ac:dyDescent="0.3">
      <c r="A1004" s="3">
        <v>23102</v>
      </c>
      <c r="B1004" t="s">
        <v>42082</v>
      </c>
      <c r="C1004" t="s">
        <v>42083</v>
      </c>
      <c r="D1004" t="s">
        <v>11185</v>
      </c>
      <c r="E1004" s="5">
        <v>23448406</v>
      </c>
      <c r="F1004" t="s">
        <v>42084</v>
      </c>
      <c r="G1004">
        <v>37520</v>
      </c>
      <c r="H1004" t="s">
        <v>20</v>
      </c>
      <c r="I1004" t="s">
        <v>2</v>
      </c>
      <c r="J1004" s="2">
        <v>256</v>
      </c>
      <c r="K1004" s="1" t="s">
        <v>42085</v>
      </c>
    </row>
    <row r="1005" spans="1:11" x14ac:dyDescent="0.3">
      <c r="A1005" s="3">
        <v>23102</v>
      </c>
      <c r="B1005" t="s">
        <v>42185</v>
      </c>
      <c r="C1005" t="s">
        <v>1979</v>
      </c>
      <c r="D1005" t="s">
        <v>2</v>
      </c>
      <c r="E1005" s="5">
        <v>23150744</v>
      </c>
      <c r="F1005" t="s">
        <v>163</v>
      </c>
      <c r="G1005">
        <v>37085</v>
      </c>
      <c r="H1005" t="s">
        <v>31</v>
      </c>
      <c r="I1005" t="s">
        <v>2</v>
      </c>
      <c r="J1005" s="2">
        <v>711</v>
      </c>
      <c r="K1005" s="1" t="s">
        <v>2701</v>
      </c>
    </row>
    <row r="1006" spans="1:11" x14ac:dyDescent="0.3">
      <c r="A1006" s="3">
        <v>23102</v>
      </c>
      <c r="B1006" t="s">
        <v>42275</v>
      </c>
      <c r="C1006" t="s">
        <v>42276</v>
      </c>
      <c r="D1006" t="s">
        <v>2</v>
      </c>
      <c r="E1006" s="5">
        <v>77988114</v>
      </c>
      <c r="F1006" t="s">
        <v>42277</v>
      </c>
      <c r="G1006">
        <v>34346</v>
      </c>
      <c r="H1006" t="s">
        <v>50</v>
      </c>
      <c r="I1006" t="s">
        <v>2</v>
      </c>
      <c r="J1006" s="2">
        <v>256</v>
      </c>
      <c r="K1006" s="1" t="s">
        <v>3852</v>
      </c>
    </row>
    <row r="1007" spans="1:11" x14ac:dyDescent="0.3">
      <c r="A1007" s="3">
        <v>23102</v>
      </c>
      <c r="B1007" t="s">
        <v>42039</v>
      </c>
      <c r="C1007" t="s">
        <v>2</v>
      </c>
      <c r="D1007" t="s">
        <v>2</v>
      </c>
      <c r="E1007" s="5">
        <v>24365949</v>
      </c>
      <c r="F1007" t="s">
        <v>42040</v>
      </c>
      <c r="G1007">
        <v>37081</v>
      </c>
      <c r="H1007" t="s">
        <v>31</v>
      </c>
      <c r="I1007" t="s">
        <v>2</v>
      </c>
      <c r="J1007" s="2">
        <v>970</v>
      </c>
      <c r="K1007" s="1" t="s">
        <v>617</v>
      </c>
    </row>
    <row r="1008" spans="1:11" x14ac:dyDescent="0.3">
      <c r="A1008" s="3">
        <v>23102</v>
      </c>
      <c r="B1008" t="s">
        <v>42041</v>
      </c>
      <c r="C1008" t="s">
        <v>42042</v>
      </c>
      <c r="D1008" t="s">
        <v>1767</v>
      </c>
      <c r="E1008" s="5">
        <v>23388596</v>
      </c>
      <c r="F1008" t="s">
        <v>42043</v>
      </c>
      <c r="G1008">
        <v>37120</v>
      </c>
      <c r="H1008" t="s">
        <v>114</v>
      </c>
      <c r="I1008" t="s">
        <v>2</v>
      </c>
      <c r="J1008" s="2">
        <v>869</v>
      </c>
      <c r="K1008" s="1" t="s">
        <v>42044</v>
      </c>
    </row>
    <row r="1009" spans="1:11" x14ac:dyDescent="0.3">
      <c r="A1009" s="3">
        <v>23102</v>
      </c>
      <c r="B1009" t="s">
        <v>34507</v>
      </c>
      <c r="C1009" t="s">
        <v>6565</v>
      </c>
      <c r="D1009" t="s">
        <v>2</v>
      </c>
      <c r="E1009" s="5">
        <v>24002375</v>
      </c>
      <c r="F1009" t="s">
        <v>42045</v>
      </c>
      <c r="G1009">
        <v>37445</v>
      </c>
      <c r="H1009" t="s">
        <v>673</v>
      </c>
      <c r="I1009" t="s">
        <v>2</v>
      </c>
      <c r="J1009" s="2">
        <v>432</v>
      </c>
      <c r="K1009" s="1" t="s">
        <v>6066</v>
      </c>
    </row>
    <row r="1010" spans="1:11" x14ac:dyDescent="0.3">
      <c r="A1010" s="3">
        <v>23102</v>
      </c>
      <c r="B1010" t="s">
        <v>42046</v>
      </c>
      <c r="C1010" t="s">
        <v>42047</v>
      </c>
      <c r="D1010" t="s">
        <v>2</v>
      </c>
      <c r="E1010" s="5">
        <v>23289119</v>
      </c>
      <c r="F1010" t="s">
        <v>8596</v>
      </c>
      <c r="G1010">
        <v>37075</v>
      </c>
      <c r="H1010" t="s">
        <v>31</v>
      </c>
      <c r="I1010" t="s">
        <v>184</v>
      </c>
      <c r="J1010" s="2">
        <v>411</v>
      </c>
      <c r="K1010" s="1" t="s">
        <v>1344</v>
      </c>
    </row>
    <row r="1011" spans="1:11" x14ac:dyDescent="0.3">
      <c r="A1011" s="3">
        <v>23102</v>
      </c>
      <c r="B1011" t="s">
        <v>42048</v>
      </c>
      <c r="C1011" t="s">
        <v>2</v>
      </c>
      <c r="D1011" t="s">
        <v>2</v>
      </c>
      <c r="E1011" s="5">
        <v>50676702</v>
      </c>
      <c r="F1011" t="s">
        <v>42049</v>
      </c>
      <c r="G1011">
        <v>37130</v>
      </c>
      <c r="H1011" t="s">
        <v>60</v>
      </c>
      <c r="I1011" t="s">
        <v>2</v>
      </c>
      <c r="J1011" s="2">
        <v>970</v>
      </c>
      <c r="K1011" s="1" t="s">
        <v>2220</v>
      </c>
    </row>
    <row r="1012" spans="1:11" x14ac:dyDescent="0.3">
      <c r="A1012" s="3">
        <v>23102</v>
      </c>
      <c r="B1012" t="s">
        <v>42050</v>
      </c>
      <c r="C1012" t="s">
        <v>42051</v>
      </c>
      <c r="D1012" t="s">
        <v>5985</v>
      </c>
      <c r="E1012" s="5">
        <v>23340394</v>
      </c>
      <c r="F1012" t="s">
        <v>42052</v>
      </c>
      <c r="G1012">
        <v>37431</v>
      </c>
      <c r="H1012" t="s">
        <v>46</v>
      </c>
      <c r="I1012" t="s">
        <v>2</v>
      </c>
      <c r="J1012" s="2">
        <v>477</v>
      </c>
      <c r="K1012" s="1" t="s">
        <v>42053</v>
      </c>
    </row>
    <row r="1013" spans="1:11" x14ac:dyDescent="0.3">
      <c r="A1013" s="3">
        <v>23102</v>
      </c>
      <c r="B1013" t="s">
        <v>42054</v>
      </c>
      <c r="C1013" t="s">
        <v>2</v>
      </c>
      <c r="D1013" t="s">
        <v>2</v>
      </c>
      <c r="E1013" s="5">
        <v>24367792</v>
      </c>
      <c r="F1013" t="s">
        <v>42055</v>
      </c>
      <c r="G1013">
        <v>37077</v>
      </c>
      <c r="H1013" t="s">
        <v>31</v>
      </c>
      <c r="I1013" t="s">
        <v>184</v>
      </c>
      <c r="J1013" s="2">
        <v>682</v>
      </c>
      <c r="K1013" s="1" t="s">
        <v>5874</v>
      </c>
    </row>
    <row r="1014" spans="1:11" x14ac:dyDescent="0.3">
      <c r="A1014" s="3">
        <v>23102</v>
      </c>
      <c r="B1014" t="s">
        <v>42056</v>
      </c>
      <c r="C1014" t="s">
        <v>3162</v>
      </c>
      <c r="D1014" t="s">
        <v>2</v>
      </c>
      <c r="E1014" s="5">
        <v>23305277</v>
      </c>
      <c r="F1014" t="s">
        <v>42057</v>
      </c>
      <c r="G1014">
        <v>34346</v>
      </c>
      <c r="H1014" t="s">
        <v>50</v>
      </c>
      <c r="I1014" t="s">
        <v>2</v>
      </c>
      <c r="J1014" s="2">
        <v>11</v>
      </c>
      <c r="K1014" s="1" t="s">
        <v>1333</v>
      </c>
    </row>
    <row r="1015" spans="1:11" x14ac:dyDescent="0.3">
      <c r="A1015" s="3">
        <v>23102</v>
      </c>
      <c r="B1015" t="s">
        <v>42058</v>
      </c>
      <c r="C1015" t="s">
        <v>2</v>
      </c>
      <c r="D1015" t="s">
        <v>2</v>
      </c>
      <c r="E1015" s="5">
        <v>58416009</v>
      </c>
      <c r="F1015" t="s">
        <v>11383</v>
      </c>
      <c r="G1015">
        <v>37075</v>
      </c>
      <c r="H1015" t="s">
        <v>31</v>
      </c>
      <c r="I1015" t="s">
        <v>2</v>
      </c>
      <c r="J1015" s="2">
        <v>970</v>
      </c>
      <c r="K1015" s="1" t="s">
        <v>939</v>
      </c>
    </row>
    <row r="1016" spans="1:11" x14ac:dyDescent="0.3">
      <c r="A1016" s="3">
        <v>23102</v>
      </c>
      <c r="B1016" t="s">
        <v>42059</v>
      </c>
      <c r="C1016" t="s">
        <v>5849</v>
      </c>
      <c r="D1016" t="s">
        <v>2</v>
      </c>
      <c r="E1016" s="5">
        <v>22896975</v>
      </c>
      <c r="F1016" t="s">
        <v>30820</v>
      </c>
      <c r="G1016">
        <v>37445</v>
      </c>
      <c r="H1016" t="s">
        <v>673</v>
      </c>
      <c r="I1016" t="s">
        <v>2</v>
      </c>
      <c r="J1016" s="2">
        <v>782</v>
      </c>
      <c r="K1016" s="1" t="s">
        <v>3373</v>
      </c>
    </row>
    <row r="1017" spans="1:11" x14ac:dyDescent="0.3">
      <c r="A1017" s="3">
        <v>23102</v>
      </c>
      <c r="B1017" t="s">
        <v>42060</v>
      </c>
      <c r="C1017" t="s">
        <v>2</v>
      </c>
      <c r="D1017" t="s">
        <v>2</v>
      </c>
      <c r="E1017" s="5">
        <v>18776604</v>
      </c>
      <c r="F1017" t="s">
        <v>42061</v>
      </c>
      <c r="G1017">
        <v>37077</v>
      </c>
      <c r="H1017" t="s">
        <v>31</v>
      </c>
      <c r="I1017" t="s">
        <v>2</v>
      </c>
      <c r="J1017" s="2">
        <v>970</v>
      </c>
      <c r="K1017" s="1" t="s">
        <v>620</v>
      </c>
    </row>
    <row r="1018" spans="1:11" x14ac:dyDescent="0.3">
      <c r="A1018" s="3">
        <v>23102</v>
      </c>
      <c r="B1018" t="s">
        <v>42062</v>
      </c>
      <c r="C1018" t="s">
        <v>2</v>
      </c>
      <c r="D1018" t="s">
        <v>2</v>
      </c>
      <c r="E1018" s="5">
        <v>57454361</v>
      </c>
      <c r="F1018" t="s">
        <v>24793</v>
      </c>
      <c r="G1018">
        <v>37073</v>
      </c>
      <c r="H1018" t="s">
        <v>31</v>
      </c>
      <c r="I1018" t="s">
        <v>2</v>
      </c>
      <c r="J1018" s="2">
        <v>970</v>
      </c>
      <c r="K1018" s="1" t="s">
        <v>886</v>
      </c>
    </row>
    <row r="1019" spans="1:11" x14ac:dyDescent="0.3">
      <c r="A1019" s="3">
        <v>23102</v>
      </c>
      <c r="B1019" t="s">
        <v>42063</v>
      </c>
      <c r="C1019" t="s">
        <v>42064</v>
      </c>
      <c r="D1019" t="s">
        <v>2</v>
      </c>
      <c r="E1019" s="5">
        <v>23436162</v>
      </c>
      <c r="F1019" t="s">
        <v>42065</v>
      </c>
      <c r="G1019">
        <v>37130</v>
      </c>
      <c r="H1019" t="s">
        <v>60</v>
      </c>
      <c r="I1019" t="s">
        <v>2</v>
      </c>
      <c r="J1019" s="2">
        <v>21</v>
      </c>
      <c r="K1019" s="1" t="s">
        <v>4174</v>
      </c>
    </row>
    <row r="1020" spans="1:11" x14ac:dyDescent="0.3">
      <c r="A1020" s="3">
        <v>23102</v>
      </c>
      <c r="B1020" t="s">
        <v>42066</v>
      </c>
      <c r="C1020" t="s">
        <v>2</v>
      </c>
      <c r="D1020" t="s">
        <v>2</v>
      </c>
      <c r="E1020" s="5">
        <v>57344157</v>
      </c>
      <c r="F1020" t="s">
        <v>42067</v>
      </c>
      <c r="G1020">
        <v>37520</v>
      </c>
      <c r="H1020" t="s">
        <v>20</v>
      </c>
      <c r="I1020" t="s">
        <v>6986</v>
      </c>
      <c r="J1020" s="2">
        <v>970</v>
      </c>
      <c r="K1020" s="1" t="s">
        <v>4779</v>
      </c>
    </row>
    <row r="1021" spans="1:11" x14ac:dyDescent="0.3">
      <c r="A1021" s="3">
        <v>23102</v>
      </c>
      <c r="B1021" t="s">
        <v>42068</v>
      </c>
      <c r="C1021" t="s">
        <v>11338</v>
      </c>
      <c r="D1021" t="s">
        <v>2</v>
      </c>
      <c r="E1021" s="5">
        <v>17897107</v>
      </c>
      <c r="F1021" t="s">
        <v>42069</v>
      </c>
      <c r="G1021">
        <v>34355</v>
      </c>
      <c r="H1021" t="s">
        <v>13</v>
      </c>
      <c r="I1021" t="s">
        <v>2</v>
      </c>
      <c r="J1021" s="2">
        <v>811</v>
      </c>
      <c r="K1021" s="1" t="s">
        <v>2559</v>
      </c>
    </row>
    <row r="1022" spans="1:11" x14ac:dyDescent="0.3">
      <c r="A1022" s="3">
        <v>23102</v>
      </c>
      <c r="B1022" t="s">
        <v>42070</v>
      </c>
      <c r="C1022" t="s">
        <v>5380</v>
      </c>
      <c r="D1022" t="s">
        <v>2</v>
      </c>
      <c r="E1022" s="5">
        <v>22708255</v>
      </c>
      <c r="F1022" t="s">
        <v>100</v>
      </c>
      <c r="G1022">
        <v>37445</v>
      </c>
      <c r="H1022" t="s">
        <v>673</v>
      </c>
      <c r="I1022" t="s">
        <v>2</v>
      </c>
      <c r="J1022" s="2">
        <v>101</v>
      </c>
      <c r="K1022" s="1" t="s">
        <v>1098</v>
      </c>
    </row>
    <row r="1023" spans="1:11" x14ac:dyDescent="0.3">
      <c r="A1023" s="3">
        <v>23102</v>
      </c>
      <c r="B1023" t="s">
        <v>42071</v>
      </c>
      <c r="C1023" t="s">
        <v>5380</v>
      </c>
      <c r="D1023" t="s">
        <v>2</v>
      </c>
      <c r="E1023" s="5">
        <v>22781648</v>
      </c>
      <c r="F1023" t="s">
        <v>100</v>
      </c>
      <c r="G1023">
        <v>37445</v>
      </c>
      <c r="H1023" t="s">
        <v>673</v>
      </c>
      <c r="I1023" t="s">
        <v>2</v>
      </c>
      <c r="J1023" s="2">
        <v>101</v>
      </c>
      <c r="K1023" s="1" t="s">
        <v>3373</v>
      </c>
    </row>
    <row r="1024" spans="1:11" x14ac:dyDescent="0.3">
      <c r="A1024" s="3">
        <v>23102</v>
      </c>
      <c r="B1024" t="s">
        <v>42109</v>
      </c>
      <c r="C1024" t="s">
        <v>5380</v>
      </c>
      <c r="D1024" t="s">
        <v>2</v>
      </c>
      <c r="E1024" s="5">
        <v>23149563</v>
      </c>
      <c r="F1024" t="s">
        <v>10877</v>
      </c>
      <c r="G1024">
        <v>37127</v>
      </c>
      <c r="H1024" t="s">
        <v>324</v>
      </c>
      <c r="I1024" t="s">
        <v>2</v>
      </c>
      <c r="J1024" s="2">
        <v>101</v>
      </c>
      <c r="K1024" s="1" t="s">
        <v>1293</v>
      </c>
    </row>
    <row r="1025" spans="1:11" x14ac:dyDescent="0.3">
      <c r="A1025" s="3">
        <v>23102</v>
      </c>
      <c r="B1025" t="s">
        <v>42110</v>
      </c>
      <c r="C1025" t="s">
        <v>2</v>
      </c>
      <c r="D1025" t="s">
        <v>2</v>
      </c>
      <c r="E1025" s="5">
        <v>50750401</v>
      </c>
      <c r="F1025" t="s">
        <v>18274</v>
      </c>
      <c r="G1025">
        <v>37075</v>
      </c>
      <c r="H1025" t="s">
        <v>31</v>
      </c>
      <c r="I1025" t="s">
        <v>2</v>
      </c>
      <c r="J1025" s="2">
        <v>970</v>
      </c>
      <c r="K1025" s="1" t="s">
        <v>2814</v>
      </c>
    </row>
    <row r="1026" spans="1:11" x14ac:dyDescent="0.3">
      <c r="A1026" s="3">
        <v>23102</v>
      </c>
      <c r="B1026" t="s">
        <v>42111</v>
      </c>
      <c r="C1026" t="s">
        <v>42112</v>
      </c>
      <c r="D1026" t="s">
        <v>2</v>
      </c>
      <c r="E1026" s="5">
        <v>23407566</v>
      </c>
      <c r="F1026" t="s">
        <v>42113</v>
      </c>
      <c r="G1026">
        <v>34346</v>
      </c>
      <c r="H1026" t="s">
        <v>50</v>
      </c>
      <c r="I1026" t="s">
        <v>1370</v>
      </c>
      <c r="J1026" s="2">
        <v>464</v>
      </c>
      <c r="K1026" s="1" t="s">
        <v>42114</v>
      </c>
    </row>
    <row r="1027" spans="1:11" x14ac:dyDescent="0.3">
      <c r="A1027" s="3">
        <v>23102</v>
      </c>
      <c r="B1027" t="s">
        <v>42115</v>
      </c>
      <c r="C1027" t="s">
        <v>42116</v>
      </c>
      <c r="D1027" t="s">
        <v>2</v>
      </c>
      <c r="E1027" s="5">
        <v>23163692</v>
      </c>
      <c r="F1027" t="s">
        <v>42117</v>
      </c>
      <c r="G1027">
        <v>37434</v>
      </c>
      <c r="H1027" t="s">
        <v>958</v>
      </c>
      <c r="I1027" t="s">
        <v>2</v>
      </c>
      <c r="J1027" s="2">
        <v>251</v>
      </c>
      <c r="K1027" s="1" t="s">
        <v>8453</v>
      </c>
    </row>
    <row r="1028" spans="1:11" x14ac:dyDescent="0.3">
      <c r="A1028" s="3">
        <v>23102</v>
      </c>
      <c r="B1028" t="s">
        <v>42118</v>
      </c>
      <c r="C1028" t="s">
        <v>3760</v>
      </c>
      <c r="D1028" t="s">
        <v>2</v>
      </c>
      <c r="E1028" s="5">
        <v>23217349</v>
      </c>
      <c r="F1028" t="s">
        <v>42119</v>
      </c>
      <c r="G1028">
        <v>37083</v>
      </c>
      <c r="H1028" t="s">
        <v>31</v>
      </c>
      <c r="I1028" t="s">
        <v>2</v>
      </c>
      <c r="J1028" s="2">
        <v>772</v>
      </c>
      <c r="K1028" s="1" t="s">
        <v>279</v>
      </c>
    </row>
    <row r="1029" spans="1:11" x14ac:dyDescent="0.3">
      <c r="A1029" s="3">
        <v>23102</v>
      </c>
      <c r="B1029" t="s">
        <v>42120</v>
      </c>
      <c r="C1029" t="s">
        <v>3077</v>
      </c>
      <c r="D1029" t="s">
        <v>2605</v>
      </c>
      <c r="E1029" s="5">
        <v>23241691</v>
      </c>
      <c r="F1029" t="s">
        <v>39980</v>
      </c>
      <c r="G1029">
        <v>37412</v>
      </c>
      <c r="H1029" t="s">
        <v>207</v>
      </c>
      <c r="I1029" t="s">
        <v>2</v>
      </c>
      <c r="J1029" s="2">
        <v>662</v>
      </c>
      <c r="K1029" s="1" t="s">
        <v>5309</v>
      </c>
    </row>
    <row r="1030" spans="1:11" x14ac:dyDescent="0.3">
      <c r="A1030" s="3">
        <v>23102</v>
      </c>
      <c r="B1030" t="s">
        <v>42121</v>
      </c>
      <c r="C1030" t="s">
        <v>2</v>
      </c>
      <c r="D1030" t="s">
        <v>2</v>
      </c>
      <c r="E1030" s="5">
        <v>79229869</v>
      </c>
      <c r="F1030" t="s">
        <v>24743</v>
      </c>
      <c r="G1030">
        <v>37539</v>
      </c>
      <c r="H1030" t="s">
        <v>295</v>
      </c>
      <c r="I1030" t="s">
        <v>2</v>
      </c>
      <c r="J1030" s="2">
        <v>970</v>
      </c>
      <c r="K1030" s="1" t="s">
        <v>42122</v>
      </c>
    </row>
    <row r="1031" spans="1:11" x14ac:dyDescent="0.3">
      <c r="A1031" s="3">
        <v>23102</v>
      </c>
      <c r="B1031" t="s">
        <v>42121</v>
      </c>
      <c r="C1031" t="s">
        <v>1793</v>
      </c>
      <c r="D1031" t="s">
        <v>2</v>
      </c>
      <c r="E1031" s="5">
        <v>23199729</v>
      </c>
      <c r="F1031" t="s">
        <v>24743</v>
      </c>
      <c r="G1031">
        <v>37539</v>
      </c>
      <c r="H1031" t="s">
        <v>295</v>
      </c>
      <c r="I1031" t="s">
        <v>2</v>
      </c>
      <c r="J1031" s="2">
        <v>811</v>
      </c>
      <c r="K1031" s="1" t="s">
        <v>3788</v>
      </c>
    </row>
    <row r="1032" spans="1:11" x14ac:dyDescent="0.3">
      <c r="A1032" s="3">
        <v>23102</v>
      </c>
      <c r="B1032" t="s">
        <v>42123</v>
      </c>
      <c r="C1032" t="s">
        <v>2</v>
      </c>
      <c r="D1032" t="s">
        <v>2</v>
      </c>
      <c r="E1032" s="5">
        <v>12106461</v>
      </c>
      <c r="F1032" t="s">
        <v>42124</v>
      </c>
      <c r="G1032">
        <v>37136</v>
      </c>
      <c r="H1032" t="s">
        <v>344</v>
      </c>
      <c r="I1032" t="s">
        <v>12176</v>
      </c>
      <c r="J1032" s="2">
        <v>970</v>
      </c>
      <c r="K1032" s="1" t="s">
        <v>1460</v>
      </c>
    </row>
    <row r="1033" spans="1:11" x14ac:dyDescent="0.3">
      <c r="A1033" s="3">
        <v>23102</v>
      </c>
      <c r="B1033" t="s">
        <v>42125</v>
      </c>
      <c r="C1033" t="s">
        <v>2</v>
      </c>
      <c r="D1033" t="s">
        <v>2</v>
      </c>
      <c r="E1033" s="5">
        <v>78932858</v>
      </c>
      <c r="F1033" t="s">
        <v>42126</v>
      </c>
      <c r="G1033">
        <v>37115</v>
      </c>
      <c r="H1033" t="s">
        <v>4</v>
      </c>
      <c r="I1033" t="s">
        <v>2</v>
      </c>
      <c r="J1033" s="2">
        <v>970</v>
      </c>
      <c r="K1033" s="1" t="s">
        <v>42127</v>
      </c>
    </row>
    <row r="1034" spans="1:11" x14ac:dyDescent="0.3">
      <c r="A1034" s="3">
        <v>23102</v>
      </c>
      <c r="B1034" t="s">
        <v>42128</v>
      </c>
      <c r="C1034" t="s">
        <v>42129</v>
      </c>
      <c r="D1034" t="s">
        <v>2</v>
      </c>
      <c r="E1034" s="5">
        <v>88918500</v>
      </c>
      <c r="F1034" t="s">
        <v>9525</v>
      </c>
      <c r="G1034">
        <v>37077</v>
      </c>
      <c r="H1034" t="s">
        <v>31</v>
      </c>
      <c r="I1034" t="s">
        <v>2</v>
      </c>
      <c r="J1034" s="2">
        <v>900</v>
      </c>
      <c r="K1034" s="1" t="s">
        <v>3710</v>
      </c>
    </row>
    <row r="1035" spans="1:11" x14ac:dyDescent="0.3">
      <c r="A1035" s="3">
        <v>23102</v>
      </c>
      <c r="B1035" t="s">
        <v>42130</v>
      </c>
      <c r="C1035" t="s">
        <v>1409</v>
      </c>
      <c r="D1035" t="s">
        <v>2</v>
      </c>
      <c r="E1035" s="5">
        <v>23429317</v>
      </c>
      <c r="F1035" t="s">
        <v>42131</v>
      </c>
      <c r="G1035">
        <v>37085</v>
      </c>
      <c r="H1035" t="s">
        <v>31</v>
      </c>
      <c r="I1035" t="s">
        <v>2</v>
      </c>
      <c r="J1035" s="2">
        <v>461</v>
      </c>
      <c r="K1035" s="1" t="s">
        <v>2228</v>
      </c>
    </row>
    <row r="1036" spans="1:11" x14ac:dyDescent="0.3">
      <c r="A1036" s="3">
        <v>23102</v>
      </c>
      <c r="B1036" t="s">
        <v>42132</v>
      </c>
      <c r="C1036" t="s">
        <v>2</v>
      </c>
      <c r="D1036" t="s">
        <v>2</v>
      </c>
      <c r="E1036" s="5">
        <v>50946263</v>
      </c>
      <c r="F1036" t="s">
        <v>42133</v>
      </c>
      <c r="G1036">
        <v>37079</v>
      </c>
      <c r="H1036" t="s">
        <v>31</v>
      </c>
      <c r="I1036" t="s">
        <v>2</v>
      </c>
      <c r="J1036" s="2">
        <v>970</v>
      </c>
      <c r="K1036" s="1" t="s">
        <v>2334</v>
      </c>
    </row>
    <row r="1037" spans="1:11" x14ac:dyDescent="0.3">
      <c r="A1037" s="3">
        <v>23102</v>
      </c>
      <c r="B1037" t="s">
        <v>42137</v>
      </c>
      <c r="C1037" t="s">
        <v>24708</v>
      </c>
      <c r="D1037" t="s">
        <v>2</v>
      </c>
      <c r="E1037" s="5">
        <v>22896715</v>
      </c>
      <c r="F1037" t="s">
        <v>2462</v>
      </c>
      <c r="G1037">
        <v>37445</v>
      </c>
      <c r="H1037" t="s">
        <v>673</v>
      </c>
      <c r="I1037" t="s">
        <v>2</v>
      </c>
      <c r="J1037" s="2">
        <v>552</v>
      </c>
      <c r="K1037" s="1" t="s">
        <v>1536</v>
      </c>
    </row>
    <row r="1038" spans="1:11" x14ac:dyDescent="0.3">
      <c r="A1038" s="3">
        <v>23102</v>
      </c>
      <c r="B1038" t="s">
        <v>42139</v>
      </c>
      <c r="C1038" t="s">
        <v>12439</v>
      </c>
      <c r="D1038" t="s">
        <v>2</v>
      </c>
      <c r="E1038" s="5">
        <v>23129809</v>
      </c>
      <c r="F1038" t="s">
        <v>42140</v>
      </c>
      <c r="G1038">
        <v>37199</v>
      </c>
      <c r="H1038" t="s">
        <v>822</v>
      </c>
      <c r="I1038" t="s">
        <v>2</v>
      </c>
      <c r="J1038" s="2">
        <v>433</v>
      </c>
      <c r="K1038" s="1" t="s">
        <v>42141</v>
      </c>
    </row>
    <row r="1039" spans="1:11" x14ac:dyDescent="0.3">
      <c r="A1039" s="3">
        <v>23102</v>
      </c>
      <c r="B1039" t="s">
        <v>42142</v>
      </c>
      <c r="C1039" t="s">
        <v>2</v>
      </c>
      <c r="D1039" t="s">
        <v>2</v>
      </c>
      <c r="E1039" s="5">
        <v>51011486</v>
      </c>
      <c r="F1039" t="s">
        <v>42143</v>
      </c>
      <c r="G1039">
        <v>37197</v>
      </c>
      <c r="H1039" t="s">
        <v>156</v>
      </c>
      <c r="I1039" t="s">
        <v>2</v>
      </c>
      <c r="J1039" s="2">
        <v>970</v>
      </c>
      <c r="K1039" s="1" t="s">
        <v>42144</v>
      </c>
    </row>
    <row r="1040" spans="1:11" x14ac:dyDescent="0.3">
      <c r="A1040" s="3">
        <v>23102</v>
      </c>
      <c r="B1040" t="s">
        <v>42148</v>
      </c>
      <c r="C1040" t="s">
        <v>2</v>
      </c>
      <c r="D1040" t="s">
        <v>2</v>
      </c>
      <c r="E1040" s="5">
        <v>23457700</v>
      </c>
      <c r="F1040" t="s">
        <v>42149</v>
      </c>
      <c r="G1040">
        <v>37133</v>
      </c>
      <c r="H1040" t="s">
        <v>65</v>
      </c>
      <c r="I1040" t="s">
        <v>2</v>
      </c>
      <c r="J1040" s="2">
        <v>970</v>
      </c>
      <c r="K1040" s="1" t="s">
        <v>5303</v>
      </c>
    </row>
    <row r="1041" spans="1:11" x14ac:dyDescent="0.3">
      <c r="A1041" s="3">
        <v>23102</v>
      </c>
      <c r="B1041" t="s">
        <v>42150</v>
      </c>
      <c r="C1041" t="s">
        <v>28542</v>
      </c>
      <c r="D1041" t="s">
        <v>2</v>
      </c>
      <c r="E1041" s="5">
        <v>23158008</v>
      </c>
      <c r="F1041" t="s">
        <v>42151</v>
      </c>
      <c r="G1041">
        <v>34346</v>
      </c>
      <c r="H1041" t="s">
        <v>50</v>
      </c>
      <c r="I1041" t="s">
        <v>2</v>
      </c>
      <c r="J1041" s="2">
        <v>494</v>
      </c>
      <c r="K1041" s="1" t="s">
        <v>51</v>
      </c>
    </row>
    <row r="1042" spans="1:11" x14ac:dyDescent="0.3">
      <c r="A1042" s="3">
        <v>23102</v>
      </c>
      <c r="B1042" t="s">
        <v>42152</v>
      </c>
      <c r="C1042" t="s">
        <v>42153</v>
      </c>
      <c r="D1042" t="s">
        <v>2</v>
      </c>
      <c r="E1042" s="5">
        <v>23378366</v>
      </c>
      <c r="F1042" t="s">
        <v>42154</v>
      </c>
      <c r="G1042">
        <v>37139</v>
      </c>
      <c r="H1042" t="s">
        <v>110</v>
      </c>
      <c r="I1042" t="s">
        <v>2</v>
      </c>
      <c r="J1042" s="2">
        <v>869</v>
      </c>
      <c r="K1042" s="1" t="s">
        <v>594</v>
      </c>
    </row>
    <row r="1043" spans="1:11" x14ac:dyDescent="0.3">
      <c r="A1043" s="3">
        <v>23102</v>
      </c>
      <c r="B1043" t="s">
        <v>42155</v>
      </c>
      <c r="C1043" t="s">
        <v>5171</v>
      </c>
      <c r="D1043" t="s">
        <v>2</v>
      </c>
      <c r="E1043" s="5">
        <v>14118481</v>
      </c>
      <c r="F1043" t="s">
        <v>12454</v>
      </c>
      <c r="G1043">
        <v>37085</v>
      </c>
      <c r="H1043" t="s">
        <v>31</v>
      </c>
      <c r="I1043" t="s">
        <v>2</v>
      </c>
      <c r="J1043" s="2">
        <v>711</v>
      </c>
      <c r="K1043" s="1" t="s">
        <v>516</v>
      </c>
    </row>
    <row r="1044" spans="1:11" x14ac:dyDescent="0.3">
      <c r="A1044" s="3">
        <v>23102</v>
      </c>
      <c r="B1044" t="s">
        <v>42156</v>
      </c>
      <c r="C1044" t="s">
        <v>42157</v>
      </c>
      <c r="D1044" t="s">
        <v>8573</v>
      </c>
      <c r="E1044" s="5">
        <v>23109456</v>
      </c>
      <c r="F1044" t="s">
        <v>42158</v>
      </c>
      <c r="G1044">
        <v>37539</v>
      </c>
      <c r="H1044" t="s">
        <v>295</v>
      </c>
      <c r="I1044" t="s">
        <v>2</v>
      </c>
      <c r="J1044" s="2">
        <v>310</v>
      </c>
      <c r="K1044" s="1" t="s">
        <v>5891</v>
      </c>
    </row>
    <row r="1045" spans="1:11" x14ac:dyDescent="0.3">
      <c r="A1045" s="3">
        <v>23102</v>
      </c>
      <c r="B1045" t="s">
        <v>42159</v>
      </c>
      <c r="C1045" t="s">
        <v>42160</v>
      </c>
      <c r="D1045" t="s">
        <v>2</v>
      </c>
      <c r="E1045" s="5">
        <v>15883642</v>
      </c>
      <c r="F1045" t="s">
        <v>42161</v>
      </c>
      <c r="G1045">
        <v>37079</v>
      </c>
      <c r="H1045" t="s">
        <v>31</v>
      </c>
      <c r="I1045" t="s">
        <v>2</v>
      </c>
      <c r="J1045" s="2">
        <v>433</v>
      </c>
      <c r="K1045" s="1" t="s">
        <v>4815</v>
      </c>
    </row>
    <row r="1046" spans="1:11" x14ac:dyDescent="0.3">
      <c r="A1046" s="3">
        <v>23102</v>
      </c>
      <c r="B1046" t="s">
        <v>42162</v>
      </c>
      <c r="C1046" t="s">
        <v>2</v>
      </c>
      <c r="D1046" t="s">
        <v>2</v>
      </c>
      <c r="E1046" s="5">
        <v>50283848</v>
      </c>
      <c r="F1046" t="s">
        <v>42163</v>
      </c>
      <c r="G1046">
        <v>37431</v>
      </c>
      <c r="H1046" t="s">
        <v>46</v>
      </c>
      <c r="I1046" t="s">
        <v>2</v>
      </c>
      <c r="J1046" s="2">
        <v>970</v>
      </c>
      <c r="K1046" s="1" t="s">
        <v>2214</v>
      </c>
    </row>
    <row r="1047" spans="1:11" x14ac:dyDescent="0.3">
      <c r="A1047" s="3">
        <v>23102</v>
      </c>
      <c r="B1047" t="s">
        <v>42164</v>
      </c>
      <c r="C1047" t="s">
        <v>42165</v>
      </c>
      <c r="D1047" t="s">
        <v>2</v>
      </c>
      <c r="E1047" s="5">
        <v>23467945</v>
      </c>
      <c r="F1047" t="s">
        <v>42166</v>
      </c>
      <c r="G1047">
        <v>37075</v>
      </c>
      <c r="H1047" t="s">
        <v>31</v>
      </c>
      <c r="I1047" t="s">
        <v>2</v>
      </c>
      <c r="J1047" s="2">
        <v>473</v>
      </c>
      <c r="K1047" s="1" t="s">
        <v>9320</v>
      </c>
    </row>
    <row r="1048" spans="1:11" x14ac:dyDescent="0.3">
      <c r="A1048" s="3">
        <v>23102</v>
      </c>
      <c r="B1048" t="s">
        <v>42167</v>
      </c>
      <c r="C1048" t="s">
        <v>2</v>
      </c>
      <c r="D1048" t="s">
        <v>2</v>
      </c>
      <c r="E1048" s="5">
        <v>58387151</v>
      </c>
      <c r="F1048" t="s">
        <v>42168</v>
      </c>
      <c r="G1048">
        <v>37085</v>
      </c>
      <c r="H1048" t="s">
        <v>31</v>
      </c>
      <c r="I1048" t="s">
        <v>2</v>
      </c>
      <c r="J1048" s="2">
        <v>970</v>
      </c>
      <c r="K1048" s="1" t="s">
        <v>3079</v>
      </c>
    </row>
    <row r="1049" spans="1:11" x14ac:dyDescent="0.3">
      <c r="A1049" s="3">
        <v>23102</v>
      </c>
      <c r="B1049" t="s">
        <v>42169</v>
      </c>
      <c r="C1049" t="s">
        <v>2</v>
      </c>
      <c r="D1049" t="s">
        <v>2</v>
      </c>
      <c r="E1049" s="5">
        <v>79179745</v>
      </c>
      <c r="F1049" t="s">
        <v>42170</v>
      </c>
      <c r="G1049">
        <v>37445</v>
      </c>
      <c r="H1049" t="s">
        <v>673</v>
      </c>
      <c r="I1049" t="s">
        <v>2</v>
      </c>
      <c r="J1049" s="2">
        <v>970</v>
      </c>
      <c r="K1049" s="1" t="s">
        <v>42171</v>
      </c>
    </row>
    <row r="1050" spans="1:11" x14ac:dyDescent="0.3">
      <c r="A1050" s="3">
        <v>23102</v>
      </c>
      <c r="B1050" t="s">
        <v>42172</v>
      </c>
      <c r="C1050" t="s">
        <v>21298</v>
      </c>
      <c r="D1050" t="s">
        <v>2</v>
      </c>
      <c r="E1050" s="5">
        <v>23120031</v>
      </c>
      <c r="F1050" t="s">
        <v>42173</v>
      </c>
      <c r="G1050">
        <v>37120</v>
      </c>
      <c r="H1050" t="s">
        <v>114</v>
      </c>
      <c r="I1050" t="s">
        <v>2</v>
      </c>
      <c r="J1050" s="2">
        <v>869</v>
      </c>
      <c r="K1050" s="1" t="s">
        <v>4723</v>
      </c>
    </row>
    <row r="1051" spans="1:11" x14ac:dyDescent="0.3">
      <c r="A1051" s="3">
        <v>23102</v>
      </c>
      <c r="B1051" t="s">
        <v>42174</v>
      </c>
      <c r="C1051" t="s">
        <v>2</v>
      </c>
      <c r="D1051" t="s">
        <v>2</v>
      </c>
      <c r="E1051" s="5">
        <v>14172284</v>
      </c>
      <c r="F1051" t="s">
        <v>15432</v>
      </c>
      <c r="G1051">
        <v>37085</v>
      </c>
      <c r="H1051" t="s">
        <v>31</v>
      </c>
      <c r="I1051" t="s">
        <v>2</v>
      </c>
      <c r="J1051" s="2">
        <v>581</v>
      </c>
      <c r="K1051" s="1" t="s">
        <v>5232</v>
      </c>
    </row>
    <row r="1052" spans="1:11" x14ac:dyDescent="0.3">
      <c r="A1052" s="3">
        <v>23102</v>
      </c>
      <c r="B1052" t="s">
        <v>42175</v>
      </c>
      <c r="C1052" t="s">
        <v>3744</v>
      </c>
      <c r="D1052" t="s">
        <v>2</v>
      </c>
      <c r="E1052" s="5">
        <v>23164875</v>
      </c>
      <c r="F1052" t="s">
        <v>42176</v>
      </c>
      <c r="G1052">
        <v>34346</v>
      </c>
      <c r="H1052" t="s">
        <v>50</v>
      </c>
      <c r="I1052" t="s">
        <v>2</v>
      </c>
      <c r="J1052" s="2">
        <v>960</v>
      </c>
      <c r="K1052" s="1" t="s">
        <v>1371</v>
      </c>
    </row>
    <row r="1053" spans="1:11" x14ac:dyDescent="0.3">
      <c r="A1053" s="3">
        <v>23102</v>
      </c>
      <c r="B1053" t="s">
        <v>42177</v>
      </c>
      <c r="C1053" t="s">
        <v>2</v>
      </c>
      <c r="D1053" t="s">
        <v>2</v>
      </c>
      <c r="E1053" s="5">
        <v>57821412</v>
      </c>
      <c r="F1053" t="s">
        <v>42178</v>
      </c>
      <c r="G1053">
        <v>37075</v>
      </c>
      <c r="H1053" t="s">
        <v>31</v>
      </c>
      <c r="I1053" t="s">
        <v>2</v>
      </c>
      <c r="J1053" s="2">
        <v>970</v>
      </c>
      <c r="K1053" s="1" t="s">
        <v>2844</v>
      </c>
    </row>
    <row r="1054" spans="1:11" x14ac:dyDescent="0.3">
      <c r="A1054" s="3">
        <v>23102</v>
      </c>
      <c r="B1054" t="s">
        <v>42179</v>
      </c>
      <c r="C1054" t="s">
        <v>2</v>
      </c>
      <c r="D1054" t="s">
        <v>2</v>
      </c>
      <c r="E1054" s="5">
        <v>23383637</v>
      </c>
      <c r="F1054" t="s">
        <v>42180</v>
      </c>
      <c r="G1054">
        <v>37077</v>
      </c>
      <c r="H1054" t="s">
        <v>31</v>
      </c>
      <c r="I1054" t="s">
        <v>2</v>
      </c>
      <c r="J1054" s="2">
        <v>970</v>
      </c>
      <c r="K1054" s="1" t="s">
        <v>42181</v>
      </c>
    </row>
    <row r="1055" spans="1:11" x14ac:dyDescent="0.3">
      <c r="A1055" s="3">
        <v>23102</v>
      </c>
      <c r="B1055" t="s">
        <v>42182</v>
      </c>
      <c r="C1055" t="s">
        <v>2</v>
      </c>
      <c r="D1055" t="s">
        <v>2</v>
      </c>
      <c r="E1055" s="5">
        <v>26680883</v>
      </c>
      <c r="F1055" t="s">
        <v>2651</v>
      </c>
      <c r="G1055">
        <v>37441</v>
      </c>
      <c r="H1055" t="s">
        <v>951</v>
      </c>
      <c r="I1055" t="s">
        <v>13948</v>
      </c>
      <c r="J1055" s="2">
        <v>464</v>
      </c>
      <c r="K1055" s="1" t="s">
        <v>2652</v>
      </c>
    </row>
    <row r="1056" spans="1:11" x14ac:dyDescent="0.3">
      <c r="A1056" s="3">
        <v>23102</v>
      </c>
      <c r="B1056" t="s">
        <v>42193</v>
      </c>
      <c r="C1056" t="s">
        <v>42194</v>
      </c>
      <c r="D1056" t="s">
        <v>2</v>
      </c>
      <c r="E1056" s="5">
        <v>23153991</v>
      </c>
      <c r="F1056" t="s">
        <v>42195</v>
      </c>
      <c r="G1056">
        <v>37081</v>
      </c>
      <c r="H1056" t="s">
        <v>31</v>
      </c>
      <c r="I1056" t="s">
        <v>2</v>
      </c>
      <c r="J1056" s="2">
        <v>477</v>
      </c>
      <c r="K1056" s="1" t="s">
        <v>2033</v>
      </c>
    </row>
    <row r="1057" spans="1:11" x14ac:dyDescent="0.3">
      <c r="A1057" s="3">
        <v>23102</v>
      </c>
      <c r="B1057" t="s">
        <v>42196</v>
      </c>
      <c r="C1057" t="s">
        <v>3077</v>
      </c>
      <c r="D1057" t="s">
        <v>2</v>
      </c>
      <c r="E1057" s="5">
        <v>23377092</v>
      </c>
      <c r="F1057" t="s">
        <v>42197</v>
      </c>
      <c r="G1057">
        <v>37085</v>
      </c>
      <c r="H1057" t="s">
        <v>31</v>
      </c>
      <c r="I1057" t="s">
        <v>2</v>
      </c>
      <c r="J1057" s="2">
        <v>662</v>
      </c>
      <c r="K1057" s="1" t="s">
        <v>5232</v>
      </c>
    </row>
    <row r="1058" spans="1:11" x14ac:dyDescent="0.3">
      <c r="A1058" s="3">
        <v>23102</v>
      </c>
      <c r="B1058" t="s">
        <v>42198</v>
      </c>
      <c r="C1058" t="s">
        <v>42199</v>
      </c>
      <c r="D1058" t="s">
        <v>2</v>
      </c>
      <c r="E1058" s="5">
        <v>23368137</v>
      </c>
      <c r="F1058" t="s">
        <v>42200</v>
      </c>
      <c r="G1058">
        <v>37130</v>
      </c>
      <c r="H1058" t="s">
        <v>60</v>
      </c>
      <c r="I1058" t="s">
        <v>2</v>
      </c>
      <c r="J1058" s="2">
        <v>461</v>
      </c>
      <c r="K1058" s="1" t="s">
        <v>4174</v>
      </c>
    </row>
    <row r="1059" spans="1:11" x14ac:dyDescent="0.3">
      <c r="A1059" s="3">
        <v>23102</v>
      </c>
      <c r="B1059" t="s">
        <v>42201</v>
      </c>
      <c r="C1059" t="s">
        <v>42202</v>
      </c>
      <c r="D1059" t="s">
        <v>2</v>
      </c>
      <c r="E1059" s="5">
        <v>23101540</v>
      </c>
      <c r="F1059" t="s">
        <v>42203</v>
      </c>
      <c r="G1059">
        <v>37520</v>
      </c>
      <c r="H1059" t="s">
        <v>20</v>
      </c>
      <c r="I1059" t="s">
        <v>2</v>
      </c>
      <c r="J1059" s="2">
        <v>711</v>
      </c>
      <c r="K1059" s="1" t="s">
        <v>130</v>
      </c>
    </row>
    <row r="1060" spans="1:11" x14ac:dyDescent="0.3">
      <c r="A1060" s="3">
        <v>23102</v>
      </c>
      <c r="B1060" t="s">
        <v>42204</v>
      </c>
      <c r="C1060" t="s">
        <v>1440</v>
      </c>
      <c r="D1060" t="s">
        <v>2</v>
      </c>
      <c r="E1060" s="5">
        <v>23176818</v>
      </c>
      <c r="F1060" t="s">
        <v>42205</v>
      </c>
      <c r="G1060">
        <v>37073</v>
      </c>
      <c r="H1060" t="s">
        <v>31</v>
      </c>
      <c r="I1060" t="s">
        <v>2</v>
      </c>
      <c r="J1060" s="2">
        <v>692</v>
      </c>
      <c r="K1060" s="1" t="s">
        <v>3931</v>
      </c>
    </row>
    <row r="1061" spans="1:11" x14ac:dyDescent="0.3">
      <c r="A1061" s="3">
        <v>23102</v>
      </c>
      <c r="B1061" t="s">
        <v>42206</v>
      </c>
      <c r="C1061" t="s">
        <v>2</v>
      </c>
      <c r="D1061" t="s">
        <v>2</v>
      </c>
      <c r="E1061" s="5">
        <v>23704958</v>
      </c>
      <c r="F1061" t="s">
        <v>11837</v>
      </c>
      <c r="G1061">
        <v>37115</v>
      </c>
      <c r="H1061" t="s">
        <v>4</v>
      </c>
      <c r="I1061" t="s">
        <v>2</v>
      </c>
      <c r="J1061" s="2">
        <v>433</v>
      </c>
      <c r="K1061" s="1" t="s">
        <v>1380</v>
      </c>
    </row>
    <row r="1062" spans="1:11" x14ac:dyDescent="0.3">
      <c r="A1062" s="3">
        <v>23102</v>
      </c>
      <c r="B1062" t="s">
        <v>42207</v>
      </c>
      <c r="C1062" t="s">
        <v>42208</v>
      </c>
      <c r="D1062" t="s">
        <v>2</v>
      </c>
      <c r="E1062" s="5">
        <v>23192469</v>
      </c>
      <c r="F1062" t="s">
        <v>4145</v>
      </c>
      <c r="G1062">
        <v>37130</v>
      </c>
      <c r="H1062" t="s">
        <v>60</v>
      </c>
      <c r="I1062" t="s">
        <v>2</v>
      </c>
      <c r="J1062" s="2">
        <v>15</v>
      </c>
      <c r="K1062" s="1" t="s">
        <v>914</v>
      </c>
    </row>
    <row r="1063" spans="1:11" x14ac:dyDescent="0.3">
      <c r="A1063" s="3">
        <v>23102</v>
      </c>
      <c r="B1063" t="s">
        <v>42209</v>
      </c>
      <c r="C1063" t="s">
        <v>42210</v>
      </c>
      <c r="D1063" t="s">
        <v>2</v>
      </c>
      <c r="E1063" s="5">
        <v>23383409</v>
      </c>
      <c r="F1063" t="s">
        <v>16939</v>
      </c>
      <c r="G1063">
        <v>37085</v>
      </c>
      <c r="H1063" t="s">
        <v>31</v>
      </c>
      <c r="I1063" t="s">
        <v>2</v>
      </c>
      <c r="J1063" s="2">
        <v>683</v>
      </c>
      <c r="K1063" s="1" t="s">
        <v>2417</v>
      </c>
    </row>
    <row r="1064" spans="1:11" x14ac:dyDescent="0.3">
      <c r="A1064" s="3">
        <v>23102</v>
      </c>
      <c r="B1064" t="s">
        <v>42211</v>
      </c>
      <c r="C1064" t="s">
        <v>42212</v>
      </c>
      <c r="D1064" t="s">
        <v>10370</v>
      </c>
      <c r="E1064" s="5">
        <v>23168807</v>
      </c>
      <c r="F1064" t="s">
        <v>10132</v>
      </c>
      <c r="G1064">
        <v>37115</v>
      </c>
      <c r="H1064" t="s">
        <v>4</v>
      </c>
      <c r="I1064" t="s">
        <v>2</v>
      </c>
      <c r="J1064" s="2">
        <v>691</v>
      </c>
      <c r="K1064" s="1" t="s">
        <v>42213</v>
      </c>
    </row>
    <row r="1065" spans="1:11" x14ac:dyDescent="0.3">
      <c r="A1065" s="3">
        <v>23102</v>
      </c>
      <c r="B1065" t="s">
        <v>42214</v>
      </c>
      <c r="C1065" t="s">
        <v>2</v>
      </c>
      <c r="D1065" t="s">
        <v>2</v>
      </c>
      <c r="E1065" s="5">
        <v>22911731</v>
      </c>
      <c r="F1065" t="s">
        <v>42215</v>
      </c>
      <c r="G1065">
        <v>37445</v>
      </c>
      <c r="H1065" t="s">
        <v>673</v>
      </c>
      <c r="I1065" t="s">
        <v>2</v>
      </c>
      <c r="J1065" s="2">
        <v>970</v>
      </c>
      <c r="K1065" s="1" t="s">
        <v>4426</v>
      </c>
    </row>
    <row r="1066" spans="1:11" x14ac:dyDescent="0.3">
      <c r="A1066" s="3">
        <v>23102</v>
      </c>
      <c r="B1066" t="s">
        <v>42216</v>
      </c>
      <c r="C1066" t="s">
        <v>1547</v>
      </c>
      <c r="D1066" t="s">
        <v>2</v>
      </c>
      <c r="E1066" s="5">
        <v>23420654</v>
      </c>
      <c r="F1066" t="s">
        <v>42217</v>
      </c>
      <c r="G1066">
        <v>37081</v>
      </c>
      <c r="H1066" t="s">
        <v>31</v>
      </c>
      <c r="I1066" t="s">
        <v>2</v>
      </c>
      <c r="J1066" s="2">
        <v>662</v>
      </c>
      <c r="K1066" s="1" t="s">
        <v>3979</v>
      </c>
    </row>
    <row r="1067" spans="1:11" x14ac:dyDescent="0.3">
      <c r="A1067" s="3">
        <v>23102</v>
      </c>
      <c r="B1067" t="s">
        <v>42218</v>
      </c>
      <c r="C1067" t="s">
        <v>2960</v>
      </c>
      <c r="D1067" t="s">
        <v>2</v>
      </c>
      <c r="E1067" s="5">
        <v>23462466</v>
      </c>
      <c r="F1067" t="s">
        <v>36635</v>
      </c>
      <c r="G1067">
        <v>37441</v>
      </c>
      <c r="H1067" t="s">
        <v>951</v>
      </c>
      <c r="I1067" t="s">
        <v>2</v>
      </c>
      <c r="J1067" s="2">
        <v>774</v>
      </c>
      <c r="K1067" s="1" t="s">
        <v>2652</v>
      </c>
    </row>
    <row r="1068" spans="1:11" x14ac:dyDescent="0.3">
      <c r="A1068" s="3">
        <v>23102</v>
      </c>
      <c r="B1068" t="s">
        <v>42219</v>
      </c>
      <c r="C1068" t="s">
        <v>2</v>
      </c>
      <c r="D1068" t="s">
        <v>2</v>
      </c>
      <c r="E1068" s="5">
        <v>57200278</v>
      </c>
      <c r="F1068" t="s">
        <v>572</v>
      </c>
      <c r="G1068">
        <v>37085</v>
      </c>
      <c r="H1068" t="s">
        <v>31</v>
      </c>
      <c r="I1068" t="s">
        <v>2</v>
      </c>
      <c r="J1068" s="2">
        <v>970</v>
      </c>
      <c r="K1068" s="1" t="s">
        <v>567</v>
      </c>
    </row>
    <row r="1069" spans="1:11" x14ac:dyDescent="0.3">
      <c r="A1069" s="3">
        <v>23102</v>
      </c>
      <c r="B1069" t="s">
        <v>42220</v>
      </c>
      <c r="C1069" t="s">
        <v>7741</v>
      </c>
      <c r="D1069" t="s">
        <v>2</v>
      </c>
      <c r="E1069" s="5">
        <v>23200323</v>
      </c>
      <c r="F1069" t="s">
        <v>42221</v>
      </c>
      <c r="G1069">
        <v>37539</v>
      </c>
      <c r="H1069" t="s">
        <v>295</v>
      </c>
      <c r="I1069" t="s">
        <v>2</v>
      </c>
      <c r="J1069" s="2">
        <v>439</v>
      </c>
      <c r="K1069" s="1" t="s">
        <v>300</v>
      </c>
    </row>
    <row r="1070" spans="1:11" x14ac:dyDescent="0.3">
      <c r="A1070" s="3">
        <v>23102</v>
      </c>
      <c r="B1070" t="s">
        <v>42222</v>
      </c>
      <c r="C1070" t="s">
        <v>2</v>
      </c>
      <c r="D1070" t="s">
        <v>2</v>
      </c>
      <c r="E1070" s="5">
        <v>90995655</v>
      </c>
      <c r="F1070" t="s">
        <v>17598</v>
      </c>
      <c r="G1070">
        <v>34346</v>
      </c>
      <c r="H1070" t="s">
        <v>50</v>
      </c>
      <c r="I1070" t="s">
        <v>2</v>
      </c>
      <c r="J1070" s="2">
        <v>981</v>
      </c>
      <c r="K1070" s="1" t="s">
        <v>525</v>
      </c>
    </row>
    <row r="1071" spans="1:11" x14ac:dyDescent="0.3">
      <c r="A1071" s="3">
        <v>23102</v>
      </c>
      <c r="B1071" t="s">
        <v>42223</v>
      </c>
      <c r="C1071" t="s">
        <v>2</v>
      </c>
      <c r="D1071" t="s">
        <v>2</v>
      </c>
      <c r="E1071" s="5">
        <v>95352712</v>
      </c>
      <c r="F1071" t="s">
        <v>23079</v>
      </c>
      <c r="G1071">
        <v>34346</v>
      </c>
      <c r="H1071" t="s">
        <v>50</v>
      </c>
      <c r="I1071" t="s">
        <v>2</v>
      </c>
      <c r="J1071" s="2">
        <v>970</v>
      </c>
      <c r="K1071" s="1" t="s">
        <v>1326</v>
      </c>
    </row>
    <row r="1072" spans="1:11" x14ac:dyDescent="0.3">
      <c r="A1072" s="3">
        <v>23102</v>
      </c>
      <c r="B1072" t="s">
        <v>42224</v>
      </c>
      <c r="C1072" t="s">
        <v>8147</v>
      </c>
      <c r="D1072" t="s">
        <v>2</v>
      </c>
      <c r="E1072" s="5">
        <v>23463656</v>
      </c>
      <c r="F1072" t="s">
        <v>42225</v>
      </c>
      <c r="G1072">
        <v>37199</v>
      </c>
      <c r="H1072" t="s">
        <v>822</v>
      </c>
      <c r="I1072" t="s">
        <v>2</v>
      </c>
      <c r="J1072" s="2">
        <v>472</v>
      </c>
      <c r="K1072" s="1" t="s">
        <v>42226</v>
      </c>
    </row>
    <row r="1073" spans="1:11" x14ac:dyDescent="0.3">
      <c r="A1073" s="3">
        <v>23102</v>
      </c>
      <c r="B1073" t="s">
        <v>42227</v>
      </c>
      <c r="C1073" t="s">
        <v>3228</v>
      </c>
      <c r="D1073" t="s">
        <v>2</v>
      </c>
      <c r="E1073" s="5">
        <v>23438621</v>
      </c>
      <c r="F1073" t="s">
        <v>42228</v>
      </c>
      <c r="G1073">
        <v>37085</v>
      </c>
      <c r="H1073" t="s">
        <v>31</v>
      </c>
      <c r="I1073" t="s">
        <v>2</v>
      </c>
      <c r="J1073" s="2">
        <v>855</v>
      </c>
      <c r="K1073" s="1" t="s">
        <v>6605</v>
      </c>
    </row>
    <row r="1074" spans="1:11" x14ac:dyDescent="0.3">
      <c r="A1074" s="3">
        <v>23102</v>
      </c>
      <c r="B1074" t="s">
        <v>42229</v>
      </c>
      <c r="C1074" t="s">
        <v>2</v>
      </c>
      <c r="D1074" t="s">
        <v>2</v>
      </c>
      <c r="E1074" s="5">
        <v>28473825</v>
      </c>
      <c r="F1074" t="s">
        <v>42230</v>
      </c>
      <c r="G1074">
        <v>37077</v>
      </c>
      <c r="H1074" t="s">
        <v>31</v>
      </c>
      <c r="I1074" t="s">
        <v>2</v>
      </c>
      <c r="J1074" s="2">
        <v>682</v>
      </c>
      <c r="K1074" s="1" t="s">
        <v>182</v>
      </c>
    </row>
    <row r="1075" spans="1:11" x14ac:dyDescent="0.3">
      <c r="A1075" s="3">
        <v>23102</v>
      </c>
      <c r="B1075" t="s">
        <v>42231</v>
      </c>
      <c r="C1075" t="s">
        <v>611</v>
      </c>
      <c r="D1075" t="s">
        <v>2</v>
      </c>
      <c r="E1075" s="5">
        <v>27364989</v>
      </c>
      <c r="F1075" t="s">
        <v>42232</v>
      </c>
      <c r="G1075">
        <v>37077</v>
      </c>
      <c r="H1075" t="s">
        <v>31</v>
      </c>
      <c r="I1075" t="s">
        <v>184</v>
      </c>
      <c r="J1075" s="2">
        <v>682</v>
      </c>
      <c r="K1075" s="1" t="s">
        <v>5526</v>
      </c>
    </row>
    <row r="1076" spans="1:11" x14ac:dyDescent="0.3">
      <c r="A1076" s="3">
        <v>23102</v>
      </c>
      <c r="B1076" t="s">
        <v>42233</v>
      </c>
      <c r="C1076" t="s">
        <v>2</v>
      </c>
      <c r="D1076" t="s">
        <v>2</v>
      </c>
      <c r="E1076" s="5">
        <v>79169015</v>
      </c>
      <c r="F1076" t="s">
        <v>42234</v>
      </c>
      <c r="G1076">
        <v>37127</v>
      </c>
      <c r="H1076" t="s">
        <v>1654</v>
      </c>
      <c r="I1076" t="s">
        <v>2</v>
      </c>
      <c r="J1076" s="2">
        <v>970</v>
      </c>
      <c r="K1076" s="1" t="s">
        <v>42235</v>
      </c>
    </row>
    <row r="1077" spans="1:11" x14ac:dyDescent="0.3">
      <c r="A1077" s="3">
        <v>23102</v>
      </c>
      <c r="B1077" t="s">
        <v>42236</v>
      </c>
      <c r="C1077" t="s">
        <v>2</v>
      </c>
      <c r="D1077" t="s">
        <v>2</v>
      </c>
      <c r="E1077" s="5">
        <v>50552537</v>
      </c>
      <c r="F1077" t="s">
        <v>4446</v>
      </c>
      <c r="G1077">
        <v>37085</v>
      </c>
      <c r="H1077" t="s">
        <v>31</v>
      </c>
      <c r="I1077" t="s">
        <v>2</v>
      </c>
      <c r="J1077" s="2">
        <v>970</v>
      </c>
      <c r="K1077" s="1" t="s">
        <v>2417</v>
      </c>
    </row>
    <row r="1078" spans="1:11" x14ac:dyDescent="0.3">
      <c r="A1078" s="3">
        <v>23102</v>
      </c>
      <c r="B1078" t="s">
        <v>42237</v>
      </c>
      <c r="C1078" t="s">
        <v>42238</v>
      </c>
      <c r="D1078" t="s">
        <v>2</v>
      </c>
      <c r="E1078" s="5">
        <v>23308555</v>
      </c>
      <c r="F1078" t="s">
        <v>42239</v>
      </c>
      <c r="G1078">
        <v>37431</v>
      </c>
      <c r="H1078" t="s">
        <v>46</v>
      </c>
      <c r="I1078" t="s">
        <v>1636</v>
      </c>
      <c r="J1078" s="2">
        <v>552</v>
      </c>
      <c r="K1078" s="1" t="s">
        <v>1481</v>
      </c>
    </row>
    <row r="1079" spans="1:11" x14ac:dyDescent="0.3">
      <c r="A1079" s="3">
        <v>23102</v>
      </c>
      <c r="B1079" t="s">
        <v>42240</v>
      </c>
      <c r="C1079" t="s">
        <v>2</v>
      </c>
      <c r="D1079" t="s">
        <v>2</v>
      </c>
      <c r="E1079" s="5">
        <v>78521607</v>
      </c>
      <c r="F1079" t="s">
        <v>42241</v>
      </c>
      <c r="G1079">
        <v>37520</v>
      </c>
      <c r="H1079" t="s">
        <v>20</v>
      </c>
      <c r="I1079" t="s">
        <v>2</v>
      </c>
      <c r="J1079" s="2">
        <v>970</v>
      </c>
      <c r="K1079" s="1" t="s">
        <v>5405</v>
      </c>
    </row>
    <row r="1080" spans="1:11" x14ac:dyDescent="0.3">
      <c r="A1080" s="3">
        <v>23102</v>
      </c>
      <c r="B1080" t="s">
        <v>42240</v>
      </c>
      <c r="C1080" t="s">
        <v>7297</v>
      </c>
      <c r="D1080" t="s">
        <v>2</v>
      </c>
      <c r="E1080" s="5">
        <v>29299197</v>
      </c>
      <c r="F1080" t="s">
        <v>42242</v>
      </c>
      <c r="G1080">
        <v>37075</v>
      </c>
      <c r="H1080" t="s">
        <v>31</v>
      </c>
      <c r="I1080" t="s">
        <v>31</v>
      </c>
      <c r="J1080" s="2">
        <v>981</v>
      </c>
      <c r="K1080" s="1" t="s">
        <v>2814</v>
      </c>
    </row>
    <row r="1081" spans="1:11" x14ac:dyDescent="0.3">
      <c r="A1081" s="3">
        <v>23102</v>
      </c>
      <c r="B1081" t="s">
        <v>42240</v>
      </c>
      <c r="C1081" t="s">
        <v>42243</v>
      </c>
      <c r="D1081" t="s">
        <v>2</v>
      </c>
      <c r="E1081" s="5">
        <v>23434553</v>
      </c>
      <c r="F1081" t="s">
        <v>42244</v>
      </c>
      <c r="G1081">
        <v>37085</v>
      </c>
      <c r="H1081" t="s">
        <v>31</v>
      </c>
      <c r="I1081" t="s">
        <v>2</v>
      </c>
      <c r="J1081" s="2">
        <v>900</v>
      </c>
      <c r="K1081" s="1" t="s">
        <v>3271</v>
      </c>
    </row>
    <row r="1082" spans="1:11" x14ac:dyDescent="0.3">
      <c r="A1082" s="3">
        <v>23102</v>
      </c>
      <c r="B1082" t="s">
        <v>42245</v>
      </c>
      <c r="C1082" t="s">
        <v>1304</v>
      </c>
      <c r="D1082" t="s">
        <v>2</v>
      </c>
      <c r="E1082" s="5">
        <v>22729006</v>
      </c>
      <c r="F1082" t="s">
        <v>42246</v>
      </c>
      <c r="G1082">
        <v>37539</v>
      </c>
      <c r="H1082" t="s">
        <v>295</v>
      </c>
      <c r="I1082" t="s">
        <v>2</v>
      </c>
      <c r="J1082" s="2">
        <v>107</v>
      </c>
      <c r="K1082" s="1" t="s">
        <v>1300</v>
      </c>
    </row>
    <row r="1083" spans="1:11" x14ac:dyDescent="0.3">
      <c r="A1083" s="3">
        <v>23102</v>
      </c>
      <c r="B1083" t="s">
        <v>42247</v>
      </c>
      <c r="C1083" t="s">
        <v>42248</v>
      </c>
      <c r="D1083" t="s">
        <v>2</v>
      </c>
      <c r="E1083" s="5">
        <v>18439967</v>
      </c>
      <c r="F1083" t="s">
        <v>42249</v>
      </c>
      <c r="G1083">
        <v>37133</v>
      </c>
      <c r="H1083" t="s">
        <v>65</v>
      </c>
      <c r="I1083" t="s">
        <v>2</v>
      </c>
      <c r="J1083" s="2">
        <v>522</v>
      </c>
      <c r="K1083" s="1" t="s">
        <v>1416</v>
      </c>
    </row>
    <row r="1084" spans="1:11" x14ac:dyDescent="0.3">
      <c r="A1084" s="3">
        <v>23102</v>
      </c>
      <c r="B1084" t="s">
        <v>42251</v>
      </c>
      <c r="C1084" t="s">
        <v>2</v>
      </c>
      <c r="D1084" t="s">
        <v>2</v>
      </c>
      <c r="E1084" s="5">
        <v>23151944</v>
      </c>
      <c r="F1084" t="s">
        <v>10287</v>
      </c>
      <c r="G1084">
        <v>37073</v>
      </c>
      <c r="H1084" t="s">
        <v>31</v>
      </c>
      <c r="I1084" t="s">
        <v>2</v>
      </c>
      <c r="J1084" s="2">
        <v>970</v>
      </c>
      <c r="K1084" s="1" t="s">
        <v>1621</v>
      </c>
    </row>
    <row r="1085" spans="1:11" x14ac:dyDescent="0.3">
      <c r="A1085" s="3">
        <v>23102</v>
      </c>
      <c r="B1085" t="s">
        <v>42252</v>
      </c>
      <c r="C1085" t="s">
        <v>2</v>
      </c>
      <c r="D1085" t="s">
        <v>2</v>
      </c>
      <c r="E1085" s="5">
        <v>22791291</v>
      </c>
      <c r="F1085" t="s">
        <v>42253</v>
      </c>
      <c r="G1085">
        <v>34355</v>
      </c>
      <c r="H1085" t="s">
        <v>13</v>
      </c>
      <c r="I1085" t="s">
        <v>2</v>
      </c>
      <c r="J1085" s="2">
        <v>711</v>
      </c>
      <c r="K1085" s="1" t="s">
        <v>3275</v>
      </c>
    </row>
    <row r="1086" spans="1:11" x14ac:dyDescent="0.3">
      <c r="A1086" s="3">
        <v>23102</v>
      </c>
      <c r="B1086" t="s">
        <v>42254</v>
      </c>
      <c r="C1086" t="s">
        <v>2</v>
      </c>
      <c r="D1086" t="s">
        <v>2</v>
      </c>
      <c r="E1086" s="5">
        <v>78852857</v>
      </c>
      <c r="F1086" t="s">
        <v>42255</v>
      </c>
      <c r="G1086">
        <v>37115</v>
      </c>
      <c r="H1086" t="s">
        <v>4</v>
      </c>
      <c r="I1086" t="s">
        <v>2</v>
      </c>
      <c r="J1086" s="2">
        <v>970</v>
      </c>
      <c r="K1086" s="1" t="s">
        <v>4723</v>
      </c>
    </row>
    <row r="1087" spans="1:11" x14ac:dyDescent="0.3">
      <c r="A1087" s="3">
        <v>23102</v>
      </c>
      <c r="B1087" t="s">
        <v>42256</v>
      </c>
      <c r="C1087" t="s">
        <v>42257</v>
      </c>
      <c r="D1087" t="s">
        <v>42258</v>
      </c>
      <c r="E1087" s="5">
        <v>23357394</v>
      </c>
      <c r="F1087" t="s">
        <v>42259</v>
      </c>
      <c r="G1087">
        <v>34346</v>
      </c>
      <c r="H1087" t="s">
        <v>50</v>
      </c>
      <c r="I1087" t="s">
        <v>50</v>
      </c>
      <c r="J1087" s="2">
        <v>464</v>
      </c>
      <c r="K1087" s="1" t="s">
        <v>51</v>
      </c>
    </row>
    <row r="1088" spans="1:11" x14ac:dyDescent="0.3">
      <c r="A1088" s="3">
        <v>23102</v>
      </c>
      <c r="B1088" t="s">
        <v>42260</v>
      </c>
      <c r="C1088" t="s">
        <v>2</v>
      </c>
      <c r="D1088" t="s">
        <v>2</v>
      </c>
      <c r="E1088" s="5">
        <v>84634519</v>
      </c>
      <c r="F1088" t="s">
        <v>3147</v>
      </c>
      <c r="G1088">
        <v>37539</v>
      </c>
      <c r="H1088" t="s">
        <v>295</v>
      </c>
      <c r="I1088" t="s">
        <v>2</v>
      </c>
      <c r="J1088" s="2">
        <v>439</v>
      </c>
      <c r="K1088" s="1" t="s">
        <v>42261</v>
      </c>
    </row>
    <row r="1089" spans="1:11" x14ac:dyDescent="0.3">
      <c r="A1089" s="3">
        <v>23102</v>
      </c>
      <c r="B1089" t="s">
        <v>42262</v>
      </c>
      <c r="C1089" t="s">
        <v>2</v>
      </c>
      <c r="D1089" t="s">
        <v>2</v>
      </c>
      <c r="E1089" s="5">
        <v>98496328</v>
      </c>
      <c r="F1089" t="s">
        <v>12624</v>
      </c>
      <c r="G1089">
        <v>37130</v>
      </c>
      <c r="H1089" t="s">
        <v>60</v>
      </c>
      <c r="I1089" t="s">
        <v>2</v>
      </c>
      <c r="J1089" s="2">
        <v>970</v>
      </c>
      <c r="K1089" s="1" t="s">
        <v>62</v>
      </c>
    </row>
    <row r="1090" spans="1:11" x14ac:dyDescent="0.3">
      <c r="A1090" s="3">
        <v>23102</v>
      </c>
      <c r="B1090" t="s">
        <v>42278</v>
      </c>
      <c r="C1090" t="s">
        <v>2</v>
      </c>
      <c r="D1090" t="s">
        <v>2</v>
      </c>
      <c r="E1090" s="5">
        <v>78535271</v>
      </c>
      <c r="F1090" t="s">
        <v>5648</v>
      </c>
      <c r="G1090">
        <v>37441</v>
      </c>
      <c r="H1090" t="s">
        <v>951</v>
      </c>
      <c r="I1090" t="s">
        <v>2</v>
      </c>
      <c r="J1090" s="2">
        <v>970</v>
      </c>
      <c r="K1090" s="1" t="s">
        <v>3180</v>
      </c>
    </row>
    <row r="1091" spans="1:11" x14ac:dyDescent="0.3">
      <c r="A1091" s="3">
        <v>23102</v>
      </c>
      <c r="B1091" t="s">
        <v>42291</v>
      </c>
      <c r="C1091" t="s">
        <v>15069</v>
      </c>
      <c r="D1091" t="s">
        <v>2</v>
      </c>
      <c r="E1091" s="5">
        <v>23192061</v>
      </c>
      <c r="F1091" t="s">
        <v>42292</v>
      </c>
      <c r="G1091">
        <v>37115</v>
      </c>
      <c r="H1091" t="s">
        <v>4</v>
      </c>
      <c r="I1091" t="s">
        <v>2</v>
      </c>
      <c r="J1091" s="2">
        <v>711</v>
      </c>
      <c r="K1091" s="1" t="s">
        <v>845</v>
      </c>
    </row>
    <row r="1092" spans="1:11" x14ac:dyDescent="0.3">
      <c r="A1092" s="3">
        <v>23102</v>
      </c>
      <c r="B1092" t="s">
        <v>42293</v>
      </c>
      <c r="C1092" t="s">
        <v>7031</v>
      </c>
      <c r="D1092" t="s">
        <v>2</v>
      </c>
      <c r="E1092" s="5">
        <v>23354459</v>
      </c>
      <c r="F1092" t="s">
        <v>41694</v>
      </c>
      <c r="G1092">
        <v>37073</v>
      </c>
      <c r="H1092" t="s">
        <v>31</v>
      </c>
      <c r="I1092" t="s">
        <v>2</v>
      </c>
      <c r="J1092" s="2">
        <v>869</v>
      </c>
      <c r="K1092" s="1" t="s">
        <v>758</v>
      </c>
    </row>
    <row r="1093" spans="1:11" x14ac:dyDescent="0.3">
      <c r="A1093" s="3">
        <v>23102</v>
      </c>
      <c r="B1093" t="s">
        <v>42294</v>
      </c>
      <c r="C1093" t="s">
        <v>2942</v>
      </c>
      <c r="D1093" t="s">
        <v>2</v>
      </c>
      <c r="E1093" s="5">
        <v>23157126</v>
      </c>
      <c r="F1093" t="s">
        <v>42295</v>
      </c>
      <c r="G1093">
        <v>37136</v>
      </c>
      <c r="H1093" t="s">
        <v>561</v>
      </c>
      <c r="I1093" t="s">
        <v>2</v>
      </c>
      <c r="J1093" s="2">
        <v>711</v>
      </c>
      <c r="K1093" s="1" t="s">
        <v>42296</v>
      </c>
    </row>
    <row r="1094" spans="1:11" x14ac:dyDescent="0.3">
      <c r="A1094" s="3">
        <v>23102</v>
      </c>
      <c r="B1094" t="s">
        <v>42297</v>
      </c>
      <c r="C1094" t="s">
        <v>656</v>
      </c>
      <c r="D1094" t="s">
        <v>2</v>
      </c>
      <c r="E1094" s="5">
        <v>23392672</v>
      </c>
      <c r="F1094" t="s">
        <v>42298</v>
      </c>
      <c r="G1094">
        <v>34346</v>
      </c>
      <c r="H1094" t="s">
        <v>50</v>
      </c>
      <c r="I1094" t="s">
        <v>2</v>
      </c>
      <c r="J1094" s="2">
        <v>683</v>
      </c>
      <c r="K1094" s="1" t="s">
        <v>3848</v>
      </c>
    </row>
    <row r="1095" spans="1:11" x14ac:dyDescent="0.3">
      <c r="A1095" s="3">
        <v>23102</v>
      </c>
      <c r="B1095" t="s">
        <v>42299</v>
      </c>
      <c r="C1095" t="s">
        <v>2</v>
      </c>
      <c r="D1095" t="s">
        <v>2</v>
      </c>
      <c r="E1095" s="5">
        <v>50286107</v>
      </c>
      <c r="F1095" t="s">
        <v>42300</v>
      </c>
      <c r="G1095">
        <v>37434</v>
      </c>
      <c r="H1095" t="s">
        <v>87</v>
      </c>
      <c r="I1095" t="s">
        <v>2</v>
      </c>
      <c r="J1095" s="2">
        <v>970</v>
      </c>
      <c r="K1095" s="1" t="s">
        <v>453</v>
      </c>
    </row>
    <row r="1096" spans="1:11" x14ac:dyDescent="0.3">
      <c r="A1096" s="3">
        <v>23102</v>
      </c>
      <c r="B1096" t="s">
        <v>42301</v>
      </c>
      <c r="C1096" t="s">
        <v>2</v>
      </c>
      <c r="D1096" t="s">
        <v>2</v>
      </c>
      <c r="E1096" s="5">
        <v>57791057</v>
      </c>
      <c r="F1096" t="s">
        <v>42302</v>
      </c>
      <c r="G1096">
        <v>37079</v>
      </c>
      <c r="H1096" t="s">
        <v>31</v>
      </c>
      <c r="I1096" t="s">
        <v>2</v>
      </c>
      <c r="J1096" s="2">
        <v>970</v>
      </c>
      <c r="K1096" s="1" t="s">
        <v>91</v>
      </c>
    </row>
    <row r="1097" spans="1:11" x14ac:dyDescent="0.3">
      <c r="A1097" s="3">
        <v>23102</v>
      </c>
      <c r="B1097" t="s">
        <v>42303</v>
      </c>
      <c r="C1097" t="s">
        <v>2</v>
      </c>
      <c r="D1097" t="s">
        <v>2</v>
      </c>
      <c r="E1097" s="5">
        <v>70483299</v>
      </c>
      <c r="F1097" t="s">
        <v>4741</v>
      </c>
      <c r="G1097">
        <v>37085</v>
      </c>
      <c r="H1097" t="s">
        <v>31</v>
      </c>
      <c r="I1097" t="s">
        <v>2</v>
      </c>
      <c r="J1097" s="2">
        <v>970</v>
      </c>
      <c r="K1097" s="1" t="s">
        <v>6605</v>
      </c>
    </row>
    <row r="1098" spans="1:11" x14ac:dyDescent="0.3">
      <c r="A1098" s="3">
        <v>23102</v>
      </c>
      <c r="B1098" t="s">
        <v>42303</v>
      </c>
      <c r="C1098" t="s">
        <v>2</v>
      </c>
      <c r="D1098" t="s">
        <v>2</v>
      </c>
      <c r="E1098" s="5">
        <v>82230891</v>
      </c>
      <c r="F1098" t="s">
        <v>4741</v>
      </c>
      <c r="G1098">
        <v>37085</v>
      </c>
      <c r="H1098" t="s">
        <v>31</v>
      </c>
      <c r="I1098" t="s">
        <v>2</v>
      </c>
      <c r="J1098" s="2">
        <v>981</v>
      </c>
      <c r="K1098" s="1" t="s">
        <v>42304</v>
      </c>
    </row>
    <row r="1099" spans="1:11" x14ac:dyDescent="0.3">
      <c r="A1099" s="3">
        <v>23102</v>
      </c>
      <c r="B1099" t="s">
        <v>42303</v>
      </c>
      <c r="C1099" t="s">
        <v>42305</v>
      </c>
      <c r="D1099" t="s">
        <v>2</v>
      </c>
      <c r="E1099" s="5">
        <v>31634197</v>
      </c>
      <c r="F1099" t="s">
        <v>4741</v>
      </c>
      <c r="G1099">
        <v>37085</v>
      </c>
      <c r="H1099" t="s">
        <v>31</v>
      </c>
      <c r="I1099" t="s">
        <v>2</v>
      </c>
      <c r="J1099" s="2">
        <v>433</v>
      </c>
      <c r="K1099" s="1" t="s">
        <v>42306</v>
      </c>
    </row>
    <row r="1100" spans="1:11" x14ac:dyDescent="0.3">
      <c r="A1100" s="3">
        <v>23102</v>
      </c>
      <c r="B1100" t="s">
        <v>42307</v>
      </c>
      <c r="C1100" t="s">
        <v>2</v>
      </c>
      <c r="D1100" t="s">
        <v>2</v>
      </c>
      <c r="E1100" s="5">
        <v>70208525</v>
      </c>
      <c r="F1100" t="s">
        <v>42308</v>
      </c>
      <c r="G1100">
        <v>37077</v>
      </c>
      <c r="H1100" t="s">
        <v>31</v>
      </c>
      <c r="I1100" t="s">
        <v>2</v>
      </c>
      <c r="J1100" s="2">
        <v>970</v>
      </c>
      <c r="K1100" s="1" t="s">
        <v>3710</v>
      </c>
    </row>
    <row r="1101" spans="1:11" x14ac:dyDescent="0.3">
      <c r="A1101" s="3">
        <v>23102</v>
      </c>
      <c r="B1101" t="s">
        <v>42309</v>
      </c>
      <c r="C1101" t="s">
        <v>490</v>
      </c>
      <c r="D1101" t="s">
        <v>2</v>
      </c>
      <c r="E1101" s="5">
        <v>23436349</v>
      </c>
      <c r="F1101" t="s">
        <v>42310</v>
      </c>
      <c r="G1101">
        <v>37412</v>
      </c>
      <c r="H1101" t="s">
        <v>207</v>
      </c>
      <c r="I1101" t="s">
        <v>2</v>
      </c>
      <c r="J1101" s="2">
        <v>310</v>
      </c>
      <c r="K1101" s="1" t="s">
        <v>1920</v>
      </c>
    </row>
    <row r="1102" spans="1:11" x14ac:dyDescent="0.3">
      <c r="A1102" s="3">
        <v>23102</v>
      </c>
      <c r="B1102" t="s">
        <v>42311</v>
      </c>
      <c r="C1102" t="s">
        <v>2</v>
      </c>
      <c r="D1102" t="s">
        <v>2</v>
      </c>
      <c r="E1102" s="5">
        <v>98449030</v>
      </c>
      <c r="F1102" t="s">
        <v>40134</v>
      </c>
      <c r="G1102">
        <v>37431</v>
      </c>
      <c r="H1102" t="s">
        <v>46</v>
      </c>
      <c r="I1102" t="s">
        <v>2</v>
      </c>
      <c r="J1102" s="2">
        <v>970</v>
      </c>
      <c r="K1102" s="1" t="s">
        <v>1481</v>
      </c>
    </row>
    <row r="1103" spans="1:11" x14ac:dyDescent="0.3">
      <c r="A1103" s="3">
        <v>23102</v>
      </c>
      <c r="B1103" t="s">
        <v>42311</v>
      </c>
      <c r="C1103" t="s">
        <v>2605</v>
      </c>
      <c r="D1103" t="s">
        <v>2</v>
      </c>
      <c r="E1103" s="5">
        <v>23438374</v>
      </c>
      <c r="F1103" t="s">
        <v>40134</v>
      </c>
      <c r="G1103">
        <v>37431</v>
      </c>
      <c r="H1103" t="s">
        <v>46</v>
      </c>
      <c r="I1103" t="s">
        <v>2</v>
      </c>
      <c r="J1103" s="2">
        <v>811</v>
      </c>
      <c r="K1103" s="1" t="s">
        <v>365</v>
      </c>
    </row>
    <row r="1104" spans="1:11" x14ac:dyDescent="0.3">
      <c r="A1104" s="3">
        <v>23102</v>
      </c>
      <c r="B1104" t="s">
        <v>42311</v>
      </c>
      <c r="C1104" t="s">
        <v>640</v>
      </c>
      <c r="D1104" t="s">
        <v>2</v>
      </c>
      <c r="E1104" s="5">
        <v>23341738</v>
      </c>
      <c r="F1104" t="s">
        <v>40134</v>
      </c>
      <c r="G1104">
        <v>37431</v>
      </c>
      <c r="H1104" t="s">
        <v>46</v>
      </c>
      <c r="I1104" t="s">
        <v>2</v>
      </c>
      <c r="J1104" s="2">
        <v>662</v>
      </c>
      <c r="K1104" s="1" t="s">
        <v>42312</v>
      </c>
    </row>
    <row r="1105" spans="1:11" x14ac:dyDescent="0.3">
      <c r="A1105" s="3">
        <v>23102</v>
      </c>
      <c r="B1105" t="s">
        <v>42313</v>
      </c>
      <c r="C1105" t="s">
        <v>2</v>
      </c>
      <c r="D1105" t="s">
        <v>2</v>
      </c>
      <c r="E1105" s="5">
        <v>79041356</v>
      </c>
      <c r="F1105" t="s">
        <v>19436</v>
      </c>
      <c r="G1105">
        <v>34346</v>
      </c>
      <c r="H1105" t="s">
        <v>50</v>
      </c>
      <c r="I1105" t="s">
        <v>2</v>
      </c>
      <c r="J1105" s="2">
        <v>970</v>
      </c>
      <c r="K1105" s="1" t="s">
        <v>42314</v>
      </c>
    </row>
    <row r="1106" spans="1:11" x14ac:dyDescent="0.3">
      <c r="A1106" s="3">
        <v>23102</v>
      </c>
      <c r="B1106" t="s">
        <v>42315</v>
      </c>
      <c r="C1106" t="s">
        <v>2</v>
      </c>
      <c r="D1106" t="s">
        <v>2</v>
      </c>
      <c r="E1106" s="5">
        <v>23346879</v>
      </c>
      <c r="F1106" t="s">
        <v>18934</v>
      </c>
      <c r="G1106">
        <v>37412</v>
      </c>
      <c r="H1106" t="s">
        <v>207</v>
      </c>
      <c r="I1106" t="s">
        <v>2</v>
      </c>
      <c r="J1106" s="2">
        <v>970</v>
      </c>
      <c r="K1106" s="1" t="s">
        <v>432</v>
      </c>
    </row>
    <row r="1107" spans="1:11" x14ac:dyDescent="0.3">
      <c r="A1107" s="3">
        <v>23102</v>
      </c>
      <c r="B1107" t="s">
        <v>42315</v>
      </c>
      <c r="C1107" t="s">
        <v>42316</v>
      </c>
      <c r="D1107" t="s">
        <v>2</v>
      </c>
      <c r="E1107" s="5">
        <v>23196338</v>
      </c>
      <c r="F1107" t="s">
        <v>18934</v>
      </c>
      <c r="G1107">
        <v>37412</v>
      </c>
      <c r="H1107" t="s">
        <v>207</v>
      </c>
      <c r="I1107" t="s">
        <v>2</v>
      </c>
      <c r="J1107" s="2">
        <v>889</v>
      </c>
      <c r="K1107" s="1" t="s">
        <v>10225</v>
      </c>
    </row>
    <row r="1108" spans="1:11" x14ac:dyDescent="0.3">
      <c r="A1108" s="3">
        <v>23102</v>
      </c>
      <c r="B1108" t="s">
        <v>42317</v>
      </c>
      <c r="C1108" t="s">
        <v>42318</v>
      </c>
      <c r="D1108" t="s">
        <v>42319</v>
      </c>
      <c r="E1108" s="5">
        <v>23133593</v>
      </c>
      <c r="F1108" t="s">
        <v>10307</v>
      </c>
      <c r="G1108">
        <v>37115</v>
      </c>
      <c r="H1108" t="s">
        <v>4</v>
      </c>
      <c r="I1108" t="s">
        <v>2</v>
      </c>
      <c r="J1108" s="2">
        <v>475</v>
      </c>
      <c r="K1108" s="1" t="s">
        <v>2199</v>
      </c>
    </row>
    <row r="1109" spans="1:11" x14ac:dyDescent="0.3">
      <c r="A1109" s="3">
        <v>23102</v>
      </c>
      <c r="B1109" t="s">
        <v>42320</v>
      </c>
      <c r="C1109" t="s">
        <v>42321</v>
      </c>
      <c r="D1109" t="s">
        <v>2</v>
      </c>
      <c r="E1109" s="5">
        <v>23182822</v>
      </c>
      <c r="F1109" t="s">
        <v>18141</v>
      </c>
      <c r="G1109">
        <v>37073</v>
      </c>
      <c r="H1109" t="s">
        <v>31</v>
      </c>
      <c r="I1109" t="s">
        <v>2</v>
      </c>
      <c r="J1109" s="2">
        <v>477</v>
      </c>
      <c r="K1109" s="1" t="s">
        <v>774</v>
      </c>
    </row>
    <row r="1110" spans="1:11" x14ac:dyDescent="0.3">
      <c r="A1110" s="3">
        <v>23102</v>
      </c>
      <c r="B1110" t="s">
        <v>42322</v>
      </c>
      <c r="C1110" t="s">
        <v>23285</v>
      </c>
      <c r="D1110" t="s">
        <v>2</v>
      </c>
      <c r="E1110" s="5">
        <v>23320608</v>
      </c>
      <c r="F1110" t="s">
        <v>42323</v>
      </c>
      <c r="G1110">
        <v>37079</v>
      </c>
      <c r="H1110" t="s">
        <v>31</v>
      </c>
      <c r="I1110" t="s">
        <v>2</v>
      </c>
      <c r="J1110" s="2">
        <v>433</v>
      </c>
      <c r="K1110" s="1" t="s">
        <v>42324</v>
      </c>
    </row>
    <row r="1111" spans="1:11" x14ac:dyDescent="0.3">
      <c r="A1111" s="3">
        <v>23102</v>
      </c>
      <c r="B1111" t="s">
        <v>42325</v>
      </c>
      <c r="C1111" t="s">
        <v>2</v>
      </c>
      <c r="D1111" t="s">
        <v>2</v>
      </c>
      <c r="E1111" s="5">
        <v>12779443</v>
      </c>
      <c r="F1111" t="s">
        <v>42326</v>
      </c>
      <c r="G1111">
        <v>37115</v>
      </c>
      <c r="H1111" t="s">
        <v>4</v>
      </c>
      <c r="I1111" t="s">
        <v>2</v>
      </c>
      <c r="J1111" s="2">
        <v>970</v>
      </c>
      <c r="K1111" s="1" t="s">
        <v>578</v>
      </c>
    </row>
    <row r="1112" spans="1:11" x14ac:dyDescent="0.3">
      <c r="A1112" s="3">
        <v>23102</v>
      </c>
      <c r="B1112" t="s">
        <v>42327</v>
      </c>
      <c r="C1112" t="s">
        <v>2</v>
      </c>
      <c r="D1112" t="s">
        <v>2</v>
      </c>
      <c r="E1112" s="5">
        <v>70920486</v>
      </c>
      <c r="F1112" t="s">
        <v>5509</v>
      </c>
      <c r="G1112">
        <v>37073</v>
      </c>
      <c r="H1112" t="s">
        <v>31</v>
      </c>
      <c r="I1112" t="s">
        <v>2</v>
      </c>
      <c r="J1112" s="2">
        <v>970</v>
      </c>
      <c r="K1112" s="1" t="s">
        <v>1144</v>
      </c>
    </row>
    <row r="1113" spans="1:11" x14ac:dyDescent="0.3">
      <c r="A1113" s="3">
        <v>23102</v>
      </c>
      <c r="B1113" t="s">
        <v>42327</v>
      </c>
      <c r="C1113" t="s">
        <v>2</v>
      </c>
      <c r="D1113" t="s">
        <v>2</v>
      </c>
      <c r="E1113" s="5">
        <v>78959565</v>
      </c>
      <c r="F1113" t="s">
        <v>42328</v>
      </c>
      <c r="G1113">
        <v>37120</v>
      </c>
      <c r="H1113" t="s">
        <v>114</v>
      </c>
      <c r="I1113" t="s">
        <v>2</v>
      </c>
      <c r="J1113" s="2">
        <v>970</v>
      </c>
      <c r="K1113" s="1" t="s">
        <v>42329</v>
      </c>
    </row>
    <row r="1114" spans="1:11" x14ac:dyDescent="0.3">
      <c r="A1114" s="3">
        <v>23102</v>
      </c>
      <c r="B1114" t="s">
        <v>42330</v>
      </c>
      <c r="C1114" t="s">
        <v>2</v>
      </c>
      <c r="D1114" t="s">
        <v>2</v>
      </c>
      <c r="E1114" s="5">
        <v>57879939</v>
      </c>
      <c r="F1114" t="s">
        <v>20721</v>
      </c>
      <c r="G1114">
        <v>37073</v>
      </c>
      <c r="H1114" t="s">
        <v>31</v>
      </c>
      <c r="I1114" t="s">
        <v>31</v>
      </c>
      <c r="J1114" s="2">
        <v>970</v>
      </c>
      <c r="K1114" s="1" t="s">
        <v>2742</v>
      </c>
    </row>
    <row r="1115" spans="1:11" x14ac:dyDescent="0.3">
      <c r="A1115" s="3">
        <v>23102</v>
      </c>
      <c r="B1115" t="s">
        <v>42331</v>
      </c>
      <c r="C1115" t="s">
        <v>2</v>
      </c>
      <c r="D1115" t="s">
        <v>2</v>
      </c>
      <c r="E1115" s="5">
        <v>98419568</v>
      </c>
      <c r="F1115" t="s">
        <v>42332</v>
      </c>
      <c r="G1115">
        <v>37085</v>
      </c>
      <c r="H1115" t="s">
        <v>31</v>
      </c>
      <c r="I1115" t="s">
        <v>2</v>
      </c>
      <c r="J1115" s="2">
        <v>970</v>
      </c>
      <c r="K1115" s="1" t="s">
        <v>3079</v>
      </c>
    </row>
    <row r="1116" spans="1:11" x14ac:dyDescent="0.3">
      <c r="A1116" s="3">
        <v>23102</v>
      </c>
      <c r="B1116" t="s">
        <v>42333</v>
      </c>
      <c r="C1116" t="s">
        <v>42334</v>
      </c>
      <c r="D1116" t="s">
        <v>2</v>
      </c>
      <c r="E1116" s="5">
        <v>23324203</v>
      </c>
      <c r="F1116" t="s">
        <v>6215</v>
      </c>
      <c r="G1116">
        <v>37520</v>
      </c>
      <c r="H1116" t="s">
        <v>20</v>
      </c>
      <c r="I1116" t="s">
        <v>2</v>
      </c>
      <c r="J1116" s="2">
        <v>14</v>
      </c>
      <c r="K1116" s="1" t="s">
        <v>7053</v>
      </c>
    </row>
    <row r="1117" spans="1:11" x14ac:dyDescent="0.3">
      <c r="A1117" s="3">
        <v>23102</v>
      </c>
      <c r="B1117" t="s">
        <v>42335</v>
      </c>
      <c r="C1117" t="s">
        <v>2</v>
      </c>
      <c r="D1117" t="s">
        <v>2</v>
      </c>
      <c r="E1117" s="5">
        <v>14750392</v>
      </c>
      <c r="F1117" t="s">
        <v>42336</v>
      </c>
      <c r="G1117">
        <v>37083</v>
      </c>
      <c r="H1117" t="s">
        <v>31</v>
      </c>
      <c r="I1117" t="s">
        <v>1208</v>
      </c>
      <c r="J1117" s="2">
        <v>970</v>
      </c>
      <c r="K1117" s="1" t="s">
        <v>4265</v>
      </c>
    </row>
    <row r="1118" spans="1:11" x14ac:dyDescent="0.3">
      <c r="A1118" s="3">
        <v>23102</v>
      </c>
      <c r="B1118" t="s">
        <v>42337</v>
      </c>
      <c r="C1118" t="s">
        <v>26278</v>
      </c>
      <c r="D1118" t="s">
        <v>2</v>
      </c>
      <c r="E1118" s="5">
        <v>18301600</v>
      </c>
      <c r="F1118" t="s">
        <v>6272</v>
      </c>
      <c r="G1118">
        <v>37079</v>
      </c>
      <c r="H1118" t="s">
        <v>31</v>
      </c>
      <c r="I1118" t="s">
        <v>2</v>
      </c>
      <c r="J1118" s="2">
        <v>452</v>
      </c>
      <c r="K1118" s="1" t="s">
        <v>42338</v>
      </c>
    </row>
    <row r="1119" spans="1:11" x14ac:dyDescent="0.3">
      <c r="A1119" s="3">
        <v>23102</v>
      </c>
      <c r="B1119" t="s">
        <v>42339</v>
      </c>
      <c r="C1119" t="s">
        <v>42340</v>
      </c>
      <c r="D1119" t="s">
        <v>2</v>
      </c>
      <c r="E1119" s="5">
        <v>23395879</v>
      </c>
      <c r="F1119" t="s">
        <v>42341</v>
      </c>
      <c r="G1119">
        <v>37520</v>
      </c>
      <c r="H1119" t="s">
        <v>20</v>
      </c>
      <c r="I1119" t="s">
        <v>2</v>
      </c>
      <c r="J1119" s="2">
        <v>641</v>
      </c>
      <c r="K1119" s="1" t="s">
        <v>42342</v>
      </c>
    </row>
    <row r="1120" spans="1:11" x14ac:dyDescent="0.3">
      <c r="A1120" s="3">
        <v>23102</v>
      </c>
      <c r="B1120" t="s">
        <v>42343</v>
      </c>
      <c r="C1120" t="s">
        <v>2</v>
      </c>
      <c r="D1120" t="s">
        <v>2</v>
      </c>
      <c r="E1120" s="5">
        <v>28473415</v>
      </c>
      <c r="F1120" t="s">
        <v>42344</v>
      </c>
      <c r="G1120">
        <v>37520</v>
      </c>
      <c r="H1120" t="s">
        <v>20</v>
      </c>
      <c r="I1120" t="s">
        <v>8790</v>
      </c>
      <c r="J1120" s="2">
        <v>11</v>
      </c>
      <c r="K1120" s="1" t="s">
        <v>5405</v>
      </c>
    </row>
    <row r="1121" spans="1:11" x14ac:dyDescent="0.3">
      <c r="A1121" s="3">
        <v>23102</v>
      </c>
      <c r="B1121" t="s">
        <v>42345</v>
      </c>
      <c r="C1121" t="s">
        <v>42346</v>
      </c>
      <c r="D1121" t="s">
        <v>2</v>
      </c>
      <c r="E1121" s="5">
        <v>14517230</v>
      </c>
      <c r="F1121" t="s">
        <v>3790</v>
      </c>
      <c r="G1121">
        <v>37073</v>
      </c>
      <c r="H1121" t="s">
        <v>31</v>
      </c>
      <c r="I1121" t="s">
        <v>2</v>
      </c>
      <c r="J1121" s="2">
        <v>661</v>
      </c>
      <c r="K1121" s="1" t="s">
        <v>2391</v>
      </c>
    </row>
    <row r="1122" spans="1:11" x14ac:dyDescent="0.3">
      <c r="A1122" s="3">
        <v>23102</v>
      </c>
      <c r="B1122" t="s">
        <v>42347</v>
      </c>
      <c r="C1122" t="s">
        <v>42348</v>
      </c>
      <c r="D1122" t="s">
        <v>42349</v>
      </c>
      <c r="E1122" s="5">
        <v>23349623</v>
      </c>
      <c r="F1122" t="s">
        <v>20741</v>
      </c>
      <c r="G1122">
        <v>37083</v>
      </c>
      <c r="H1122" t="s">
        <v>31</v>
      </c>
      <c r="I1122" t="s">
        <v>2</v>
      </c>
      <c r="J1122" s="2">
        <v>731</v>
      </c>
      <c r="K1122" s="1" t="s">
        <v>3871</v>
      </c>
    </row>
    <row r="1123" spans="1:11" x14ac:dyDescent="0.3">
      <c r="A1123" s="3">
        <v>23102</v>
      </c>
      <c r="B1123" t="s">
        <v>42350</v>
      </c>
      <c r="C1123" t="s">
        <v>1378</v>
      </c>
      <c r="D1123" t="s">
        <v>2</v>
      </c>
      <c r="E1123" s="5">
        <v>23447666</v>
      </c>
      <c r="F1123" t="s">
        <v>42351</v>
      </c>
      <c r="G1123">
        <v>37412</v>
      </c>
      <c r="H1123" t="s">
        <v>207</v>
      </c>
      <c r="I1123" t="s">
        <v>2</v>
      </c>
      <c r="J1123" s="2">
        <v>711</v>
      </c>
      <c r="K1123" s="1" t="s">
        <v>4540</v>
      </c>
    </row>
    <row r="1124" spans="1:11" x14ac:dyDescent="0.3">
      <c r="A1124" s="3">
        <v>23102</v>
      </c>
      <c r="B1124" t="s">
        <v>42352</v>
      </c>
      <c r="C1124" t="s">
        <v>2</v>
      </c>
      <c r="D1124" t="s">
        <v>2</v>
      </c>
      <c r="E1124" s="5">
        <v>23286310</v>
      </c>
      <c r="F1124" t="s">
        <v>17492</v>
      </c>
      <c r="G1124">
        <v>37075</v>
      </c>
      <c r="H1124" t="s">
        <v>31</v>
      </c>
      <c r="I1124" t="s">
        <v>2</v>
      </c>
      <c r="J1124" s="2">
        <v>970</v>
      </c>
      <c r="K1124" s="1" t="s">
        <v>2814</v>
      </c>
    </row>
    <row r="1125" spans="1:11" x14ac:dyDescent="0.3">
      <c r="A1125" s="3">
        <v>23102</v>
      </c>
      <c r="B1125" t="s">
        <v>42353</v>
      </c>
      <c r="C1125" t="s">
        <v>2</v>
      </c>
      <c r="D1125" t="s">
        <v>2</v>
      </c>
      <c r="E1125" s="5">
        <v>58308811</v>
      </c>
      <c r="F1125" t="s">
        <v>42354</v>
      </c>
      <c r="G1125">
        <v>37120</v>
      </c>
      <c r="H1125" t="s">
        <v>114</v>
      </c>
      <c r="I1125" t="s">
        <v>2</v>
      </c>
      <c r="J1125" s="2">
        <v>970</v>
      </c>
      <c r="K1125" s="1" t="s">
        <v>424</v>
      </c>
    </row>
    <row r="1126" spans="1:11" x14ac:dyDescent="0.3">
      <c r="A1126" s="3">
        <v>23102</v>
      </c>
      <c r="B1126" t="s">
        <v>42355</v>
      </c>
      <c r="C1126" t="s">
        <v>2</v>
      </c>
      <c r="D1126" t="s">
        <v>2</v>
      </c>
      <c r="E1126" s="5">
        <v>70604939</v>
      </c>
      <c r="F1126" t="s">
        <v>42356</v>
      </c>
      <c r="G1126">
        <v>37539</v>
      </c>
      <c r="H1126" t="s">
        <v>295</v>
      </c>
      <c r="I1126" t="s">
        <v>2</v>
      </c>
      <c r="J1126" s="2">
        <v>970</v>
      </c>
      <c r="K1126" s="1" t="s">
        <v>1811</v>
      </c>
    </row>
    <row r="1127" spans="1:11" x14ac:dyDescent="0.3">
      <c r="A1127" s="3">
        <v>23102</v>
      </c>
      <c r="B1127" t="s">
        <v>42359</v>
      </c>
      <c r="C1127" t="s">
        <v>2</v>
      </c>
      <c r="D1127" t="s">
        <v>2</v>
      </c>
      <c r="E1127" s="5">
        <v>97879676</v>
      </c>
      <c r="F1127" t="s">
        <v>42360</v>
      </c>
      <c r="G1127">
        <v>37441</v>
      </c>
      <c r="H1127" t="s">
        <v>951</v>
      </c>
      <c r="I1127" t="s">
        <v>2</v>
      </c>
      <c r="J1127" s="2">
        <v>970</v>
      </c>
      <c r="K1127" s="1" t="s">
        <v>2180</v>
      </c>
    </row>
    <row r="1128" spans="1:11" x14ac:dyDescent="0.3">
      <c r="A1128" s="3">
        <v>23102</v>
      </c>
      <c r="B1128" t="s">
        <v>42361</v>
      </c>
      <c r="C1128" t="s">
        <v>28762</v>
      </c>
      <c r="D1128" t="s">
        <v>2</v>
      </c>
      <c r="E1128" s="5">
        <v>23300329</v>
      </c>
      <c r="F1128" t="s">
        <v>42362</v>
      </c>
      <c r="G1128">
        <v>37079</v>
      </c>
      <c r="H1128" t="s">
        <v>31</v>
      </c>
      <c r="I1128" t="s">
        <v>2</v>
      </c>
      <c r="J1128" s="2">
        <v>451</v>
      </c>
      <c r="K1128" s="1" t="s">
        <v>42363</v>
      </c>
    </row>
    <row r="1129" spans="1:11" x14ac:dyDescent="0.3">
      <c r="A1129" s="3">
        <v>23102</v>
      </c>
      <c r="B1129" t="s">
        <v>42364</v>
      </c>
      <c r="C1129" t="s">
        <v>42365</v>
      </c>
      <c r="D1129" t="s">
        <v>2</v>
      </c>
      <c r="E1129" s="5">
        <v>23158559</v>
      </c>
      <c r="F1129" t="s">
        <v>42366</v>
      </c>
      <c r="G1129">
        <v>37115</v>
      </c>
      <c r="H1129" t="s">
        <v>4</v>
      </c>
      <c r="I1129" t="s">
        <v>2</v>
      </c>
      <c r="J1129" s="2">
        <v>432</v>
      </c>
      <c r="K1129" s="1" t="s">
        <v>42367</v>
      </c>
    </row>
    <row r="1130" spans="1:11" x14ac:dyDescent="0.3">
      <c r="A1130" s="3">
        <v>23102</v>
      </c>
      <c r="B1130" t="s">
        <v>42368</v>
      </c>
      <c r="C1130" t="s">
        <v>640</v>
      </c>
      <c r="D1130" t="s">
        <v>2</v>
      </c>
      <c r="E1130" s="5">
        <v>23196297</v>
      </c>
      <c r="F1130" t="s">
        <v>42369</v>
      </c>
      <c r="G1130">
        <v>37081</v>
      </c>
      <c r="H1130" t="s">
        <v>31</v>
      </c>
      <c r="I1130" t="s">
        <v>2</v>
      </c>
      <c r="J1130" s="2">
        <v>662</v>
      </c>
      <c r="K1130" s="1" t="s">
        <v>6782</v>
      </c>
    </row>
    <row r="1131" spans="1:11" x14ac:dyDescent="0.3">
      <c r="A1131" s="3">
        <v>23102</v>
      </c>
      <c r="B1131" t="s">
        <v>42370</v>
      </c>
      <c r="C1131" t="s">
        <v>3077</v>
      </c>
      <c r="D1131" t="s">
        <v>2</v>
      </c>
      <c r="E1131" s="5">
        <v>23100856</v>
      </c>
      <c r="F1131" t="s">
        <v>42371</v>
      </c>
      <c r="G1131">
        <v>37127</v>
      </c>
      <c r="H1131" t="s">
        <v>324</v>
      </c>
      <c r="I1131" t="s">
        <v>2</v>
      </c>
      <c r="J1131" s="2">
        <v>662</v>
      </c>
      <c r="K1131" s="1" t="s">
        <v>1407</v>
      </c>
    </row>
    <row r="1132" spans="1:11" x14ac:dyDescent="0.3">
      <c r="A1132" s="3">
        <v>23102</v>
      </c>
      <c r="B1132" t="s">
        <v>42372</v>
      </c>
      <c r="C1132" t="s">
        <v>42373</v>
      </c>
      <c r="D1132" t="s">
        <v>2</v>
      </c>
      <c r="E1132" s="5">
        <v>23269810</v>
      </c>
      <c r="F1132" t="s">
        <v>42374</v>
      </c>
      <c r="G1132">
        <v>37139</v>
      </c>
      <c r="H1132" t="s">
        <v>110</v>
      </c>
      <c r="I1132" t="s">
        <v>2</v>
      </c>
      <c r="J1132" s="2">
        <v>263</v>
      </c>
      <c r="K1132" s="1" t="s">
        <v>111</v>
      </c>
    </row>
    <row r="1133" spans="1:11" x14ac:dyDescent="0.3">
      <c r="A1133" s="3">
        <v>23102</v>
      </c>
      <c r="B1133" t="s">
        <v>42375</v>
      </c>
      <c r="C1133" t="s">
        <v>42376</v>
      </c>
      <c r="D1133" t="s">
        <v>2</v>
      </c>
      <c r="E1133" s="5">
        <v>23289698</v>
      </c>
      <c r="F1133" t="s">
        <v>36920</v>
      </c>
      <c r="G1133">
        <v>37085</v>
      </c>
      <c r="H1133" t="s">
        <v>31</v>
      </c>
      <c r="I1133" t="s">
        <v>2</v>
      </c>
      <c r="J1133" s="2">
        <v>949</v>
      </c>
      <c r="K1133" s="1" t="s">
        <v>1716</v>
      </c>
    </row>
    <row r="1134" spans="1:11" x14ac:dyDescent="0.3">
      <c r="A1134" s="3">
        <v>23102</v>
      </c>
      <c r="B1134" t="s">
        <v>42377</v>
      </c>
      <c r="C1134" t="s">
        <v>32065</v>
      </c>
      <c r="D1134" t="s">
        <v>2</v>
      </c>
      <c r="E1134" s="5">
        <v>23438329</v>
      </c>
      <c r="F1134" t="s">
        <v>39765</v>
      </c>
      <c r="G1134">
        <v>37199</v>
      </c>
      <c r="H1134" t="s">
        <v>822</v>
      </c>
      <c r="I1134" t="s">
        <v>2</v>
      </c>
      <c r="J1134" s="2">
        <v>432</v>
      </c>
      <c r="K1134" s="1" t="s">
        <v>42378</v>
      </c>
    </row>
    <row r="1135" spans="1:11" x14ac:dyDescent="0.3">
      <c r="A1135" s="3">
        <v>23102</v>
      </c>
      <c r="B1135" t="s">
        <v>42379</v>
      </c>
      <c r="C1135" t="s">
        <v>2</v>
      </c>
      <c r="D1135" t="s">
        <v>2</v>
      </c>
      <c r="E1135" s="5">
        <v>97933198</v>
      </c>
      <c r="F1135" t="s">
        <v>42380</v>
      </c>
      <c r="G1135">
        <v>37434</v>
      </c>
      <c r="H1135" t="s">
        <v>5352</v>
      </c>
      <c r="I1135" t="s">
        <v>2</v>
      </c>
      <c r="J1135" s="2">
        <v>970</v>
      </c>
      <c r="K1135" s="1" t="s">
        <v>5401</v>
      </c>
    </row>
    <row r="1136" spans="1:11" x14ac:dyDescent="0.3">
      <c r="A1136" s="3">
        <v>23102</v>
      </c>
      <c r="B1136" t="s">
        <v>42379</v>
      </c>
      <c r="C1136" t="s">
        <v>1291</v>
      </c>
      <c r="D1136" t="s">
        <v>2</v>
      </c>
      <c r="E1136" s="5">
        <v>23162828</v>
      </c>
      <c r="F1136" t="s">
        <v>42381</v>
      </c>
      <c r="G1136">
        <v>37434</v>
      </c>
      <c r="H1136" t="s">
        <v>5352</v>
      </c>
      <c r="I1136" t="s">
        <v>2</v>
      </c>
      <c r="J1136" s="2">
        <v>15</v>
      </c>
      <c r="K1136" s="1" t="s">
        <v>42382</v>
      </c>
    </row>
    <row r="1137" spans="1:11" x14ac:dyDescent="0.3">
      <c r="A1137" s="3">
        <v>23102</v>
      </c>
      <c r="B1137" t="s">
        <v>42383</v>
      </c>
      <c r="C1137" t="s">
        <v>1314</v>
      </c>
      <c r="D1137" t="s">
        <v>2</v>
      </c>
      <c r="E1137" s="5">
        <v>18198153</v>
      </c>
      <c r="F1137" t="s">
        <v>42384</v>
      </c>
      <c r="G1137">
        <v>37412</v>
      </c>
      <c r="H1137" t="s">
        <v>207</v>
      </c>
      <c r="I1137" t="s">
        <v>2387</v>
      </c>
      <c r="J1137" s="2">
        <v>960</v>
      </c>
      <c r="K1137" s="1" t="s">
        <v>2671</v>
      </c>
    </row>
    <row r="1138" spans="1:11" x14ac:dyDescent="0.3">
      <c r="A1138" s="3">
        <v>23102</v>
      </c>
      <c r="B1138" t="s">
        <v>42385</v>
      </c>
      <c r="C1138" t="s">
        <v>2942</v>
      </c>
      <c r="D1138" t="s">
        <v>2</v>
      </c>
      <c r="E1138" s="5">
        <v>23379686</v>
      </c>
      <c r="F1138" t="s">
        <v>42386</v>
      </c>
      <c r="G1138">
        <v>37085</v>
      </c>
      <c r="H1138" t="s">
        <v>31</v>
      </c>
      <c r="I1138" t="s">
        <v>2</v>
      </c>
      <c r="J1138" s="2">
        <v>711</v>
      </c>
      <c r="K1138" s="1" t="s">
        <v>905</v>
      </c>
    </row>
    <row r="1139" spans="1:11" x14ac:dyDescent="0.3">
      <c r="A1139" s="3">
        <v>23102</v>
      </c>
      <c r="B1139" t="s">
        <v>42387</v>
      </c>
      <c r="C1139" t="s">
        <v>2</v>
      </c>
      <c r="D1139" t="s">
        <v>2</v>
      </c>
      <c r="E1139" s="5">
        <v>19393179</v>
      </c>
      <c r="F1139" t="s">
        <v>1616</v>
      </c>
      <c r="G1139">
        <v>37073</v>
      </c>
      <c r="H1139" t="s">
        <v>31</v>
      </c>
      <c r="I1139" t="s">
        <v>2</v>
      </c>
      <c r="J1139" s="2">
        <v>821</v>
      </c>
      <c r="K1139" s="1" t="s">
        <v>42388</v>
      </c>
    </row>
    <row r="1140" spans="1:11" x14ac:dyDescent="0.3">
      <c r="A1140" s="3">
        <v>23102</v>
      </c>
      <c r="B1140" t="s">
        <v>42389</v>
      </c>
      <c r="C1140" t="s">
        <v>2</v>
      </c>
      <c r="D1140" t="s">
        <v>2</v>
      </c>
      <c r="E1140" s="5">
        <v>23105361</v>
      </c>
      <c r="F1140" t="s">
        <v>21369</v>
      </c>
      <c r="G1140">
        <v>37124</v>
      </c>
      <c r="H1140" t="s">
        <v>409</v>
      </c>
      <c r="I1140" t="s">
        <v>2</v>
      </c>
      <c r="J1140" s="2">
        <v>970</v>
      </c>
      <c r="K1140" s="1" t="s">
        <v>3176</v>
      </c>
    </row>
    <row r="1141" spans="1:11" x14ac:dyDescent="0.3">
      <c r="A1141" s="3">
        <v>23102</v>
      </c>
      <c r="B1141" t="s">
        <v>42390</v>
      </c>
      <c r="C1141" t="s">
        <v>42391</v>
      </c>
      <c r="D1141" t="s">
        <v>2</v>
      </c>
      <c r="E1141" s="5">
        <v>23336855</v>
      </c>
      <c r="F1141" t="s">
        <v>42392</v>
      </c>
      <c r="G1141">
        <v>37073</v>
      </c>
      <c r="H1141" t="s">
        <v>31</v>
      </c>
      <c r="I1141" t="s">
        <v>2</v>
      </c>
      <c r="J1141" s="2">
        <v>742</v>
      </c>
      <c r="K1141" s="1" t="s">
        <v>658</v>
      </c>
    </row>
    <row r="1142" spans="1:11" x14ac:dyDescent="0.3">
      <c r="A1142" s="3">
        <v>23102</v>
      </c>
      <c r="B1142" t="s">
        <v>42393</v>
      </c>
      <c r="C1142" t="s">
        <v>2</v>
      </c>
      <c r="D1142" t="s">
        <v>2</v>
      </c>
      <c r="E1142" s="5">
        <v>78561434</v>
      </c>
      <c r="F1142" t="s">
        <v>33758</v>
      </c>
      <c r="G1142">
        <v>37073</v>
      </c>
      <c r="H1142" t="s">
        <v>31</v>
      </c>
      <c r="I1142" t="s">
        <v>2</v>
      </c>
      <c r="J1142" s="2">
        <v>970</v>
      </c>
      <c r="K1142" s="1" t="s">
        <v>1727</v>
      </c>
    </row>
    <row r="1143" spans="1:11" x14ac:dyDescent="0.3">
      <c r="A1143" s="3">
        <v>23102</v>
      </c>
      <c r="B1143" t="s">
        <v>42072</v>
      </c>
      <c r="C1143" t="s">
        <v>42073</v>
      </c>
      <c r="D1143" t="s">
        <v>2</v>
      </c>
      <c r="E1143" s="5">
        <v>23108865</v>
      </c>
      <c r="F1143" t="s">
        <v>42074</v>
      </c>
      <c r="G1143">
        <v>37115</v>
      </c>
      <c r="H1143" t="s">
        <v>4</v>
      </c>
      <c r="I1143" t="s">
        <v>2</v>
      </c>
      <c r="J1143" s="2">
        <v>451</v>
      </c>
      <c r="K1143" s="1" t="s">
        <v>2199</v>
      </c>
    </row>
    <row r="1144" spans="1:11" x14ac:dyDescent="0.3">
      <c r="A1144" s="3">
        <v>23102</v>
      </c>
      <c r="B1144" t="s">
        <v>42075</v>
      </c>
      <c r="C1144" t="s">
        <v>4397</v>
      </c>
      <c r="D1144" t="s">
        <v>2</v>
      </c>
      <c r="E1144" s="5">
        <v>23334272</v>
      </c>
      <c r="F1144" t="s">
        <v>42076</v>
      </c>
      <c r="G1144">
        <v>37115</v>
      </c>
      <c r="H1144" t="s">
        <v>4</v>
      </c>
      <c r="I1144" t="s">
        <v>2</v>
      </c>
      <c r="J1144" s="2">
        <v>477</v>
      </c>
      <c r="K1144" s="1" t="s">
        <v>4237</v>
      </c>
    </row>
    <row r="1145" spans="1:11" x14ac:dyDescent="0.3">
      <c r="A1145" s="3">
        <v>23102</v>
      </c>
      <c r="B1145" t="s">
        <v>42077</v>
      </c>
      <c r="C1145" t="s">
        <v>42078</v>
      </c>
      <c r="D1145" t="s">
        <v>2</v>
      </c>
      <c r="E1145" s="5">
        <v>23105214</v>
      </c>
      <c r="F1145" t="s">
        <v>42079</v>
      </c>
      <c r="G1145">
        <v>37124</v>
      </c>
      <c r="H1145" t="s">
        <v>409</v>
      </c>
      <c r="I1145" t="s">
        <v>2</v>
      </c>
      <c r="J1145" s="2">
        <v>683</v>
      </c>
      <c r="K1145" s="1" t="s">
        <v>509</v>
      </c>
    </row>
    <row r="1146" spans="1:11" x14ac:dyDescent="0.3">
      <c r="A1146" s="3">
        <v>23102</v>
      </c>
      <c r="B1146" t="s">
        <v>42080</v>
      </c>
      <c r="C1146" t="s">
        <v>2</v>
      </c>
      <c r="D1146" t="s">
        <v>2</v>
      </c>
      <c r="E1146" s="5">
        <v>58505115</v>
      </c>
      <c r="F1146" t="s">
        <v>42081</v>
      </c>
      <c r="G1146">
        <v>37127</v>
      </c>
      <c r="H1146" t="s">
        <v>1565</v>
      </c>
      <c r="I1146" t="s">
        <v>2</v>
      </c>
      <c r="J1146" s="2">
        <v>970</v>
      </c>
      <c r="K1146" s="1" t="s">
        <v>477</v>
      </c>
    </row>
    <row r="1147" spans="1:11" x14ac:dyDescent="0.3">
      <c r="A1147" s="3">
        <v>23102</v>
      </c>
      <c r="B1147" t="s">
        <v>42080</v>
      </c>
      <c r="C1147" t="s">
        <v>3007</v>
      </c>
      <c r="D1147" t="s">
        <v>2</v>
      </c>
      <c r="E1147" s="5">
        <v>17134746</v>
      </c>
      <c r="F1147" t="s">
        <v>42081</v>
      </c>
      <c r="G1147">
        <v>37127</v>
      </c>
      <c r="H1147" t="s">
        <v>1565</v>
      </c>
      <c r="I1147" t="s">
        <v>2</v>
      </c>
      <c r="J1147" s="2">
        <v>702</v>
      </c>
      <c r="K1147" s="1" t="s">
        <v>477</v>
      </c>
    </row>
    <row r="1148" spans="1:11" x14ac:dyDescent="0.3">
      <c r="A1148" s="3">
        <v>23102</v>
      </c>
      <c r="B1148" t="s">
        <v>42086</v>
      </c>
      <c r="C1148" t="s">
        <v>5375</v>
      </c>
      <c r="D1148" t="s">
        <v>2</v>
      </c>
      <c r="E1148" s="5">
        <v>23464895</v>
      </c>
      <c r="F1148" t="s">
        <v>18437</v>
      </c>
      <c r="G1148">
        <v>37083</v>
      </c>
      <c r="H1148" t="s">
        <v>31</v>
      </c>
      <c r="I1148" t="s">
        <v>2</v>
      </c>
      <c r="J1148" s="2">
        <v>682</v>
      </c>
      <c r="K1148" s="1" t="s">
        <v>3897</v>
      </c>
    </row>
    <row r="1149" spans="1:11" x14ac:dyDescent="0.3">
      <c r="A1149" s="3">
        <v>23102</v>
      </c>
      <c r="B1149" t="s">
        <v>42087</v>
      </c>
      <c r="C1149" t="s">
        <v>2605</v>
      </c>
      <c r="D1149" t="s">
        <v>2</v>
      </c>
      <c r="E1149" s="5">
        <v>23434973</v>
      </c>
      <c r="F1149" t="s">
        <v>30141</v>
      </c>
      <c r="G1149">
        <v>34346</v>
      </c>
      <c r="H1149" t="s">
        <v>50</v>
      </c>
      <c r="I1149" t="s">
        <v>2</v>
      </c>
      <c r="J1149" s="2">
        <v>683</v>
      </c>
      <c r="K1149" s="1" t="s">
        <v>9654</v>
      </c>
    </row>
    <row r="1150" spans="1:11" x14ac:dyDescent="0.3">
      <c r="A1150" s="3">
        <v>23102</v>
      </c>
      <c r="B1150" t="s">
        <v>42088</v>
      </c>
      <c r="C1150" t="s">
        <v>5171</v>
      </c>
      <c r="D1150" t="s">
        <v>2</v>
      </c>
      <c r="E1150" s="5">
        <v>23268409</v>
      </c>
      <c r="F1150" t="s">
        <v>42089</v>
      </c>
      <c r="G1150">
        <v>37130</v>
      </c>
      <c r="H1150" t="s">
        <v>60</v>
      </c>
      <c r="I1150" t="s">
        <v>2</v>
      </c>
      <c r="J1150" s="2">
        <v>711</v>
      </c>
      <c r="K1150" s="1" t="s">
        <v>3154</v>
      </c>
    </row>
    <row r="1151" spans="1:11" x14ac:dyDescent="0.3">
      <c r="A1151" s="3">
        <v>23102</v>
      </c>
      <c r="B1151" t="s">
        <v>42090</v>
      </c>
      <c r="C1151" t="s">
        <v>2</v>
      </c>
      <c r="D1151" t="s">
        <v>2</v>
      </c>
      <c r="E1151" s="5">
        <v>57575589</v>
      </c>
      <c r="F1151" t="s">
        <v>42091</v>
      </c>
      <c r="G1151">
        <v>37077</v>
      </c>
      <c r="H1151" t="s">
        <v>31</v>
      </c>
      <c r="I1151" t="s">
        <v>2</v>
      </c>
      <c r="J1151" s="2">
        <v>970</v>
      </c>
      <c r="K1151" s="1" t="s">
        <v>2785</v>
      </c>
    </row>
    <row r="1152" spans="1:11" x14ac:dyDescent="0.3">
      <c r="A1152" s="3">
        <v>23102</v>
      </c>
      <c r="B1152" t="s">
        <v>42092</v>
      </c>
      <c r="C1152" t="s">
        <v>3385</v>
      </c>
      <c r="D1152" t="s">
        <v>2</v>
      </c>
      <c r="E1152" s="5">
        <v>23310376</v>
      </c>
      <c r="F1152" t="s">
        <v>33107</v>
      </c>
      <c r="G1152">
        <v>37520</v>
      </c>
      <c r="H1152" t="s">
        <v>20</v>
      </c>
      <c r="I1152" t="s">
        <v>2</v>
      </c>
      <c r="J1152" s="2">
        <v>960</v>
      </c>
      <c r="K1152" s="1" t="s">
        <v>3278</v>
      </c>
    </row>
    <row r="1153" spans="1:11" x14ac:dyDescent="0.3">
      <c r="A1153" s="3">
        <v>23102</v>
      </c>
      <c r="B1153" t="s">
        <v>42093</v>
      </c>
      <c r="C1153" t="s">
        <v>31909</v>
      </c>
      <c r="D1153" t="s">
        <v>2</v>
      </c>
      <c r="E1153" s="5">
        <v>23170550</v>
      </c>
      <c r="F1153" t="s">
        <v>42094</v>
      </c>
      <c r="G1153">
        <v>37115</v>
      </c>
      <c r="H1153" t="s">
        <v>4</v>
      </c>
      <c r="I1153" t="s">
        <v>2</v>
      </c>
      <c r="J1153" s="2">
        <v>433</v>
      </c>
      <c r="K1153" s="1" t="s">
        <v>3770</v>
      </c>
    </row>
    <row r="1154" spans="1:11" x14ac:dyDescent="0.3">
      <c r="A1154" s="3">
        <v>23102</v>
      </c>
      <c r="B1154" t="s">
        <v>42095</v>
      </c>
      <c r="C1154" t="s">
        <v>42096</v>
      </c>
      <c r="D1154" t="s">
        <v>2</v>
      </c>
      <c r="E1154" s="5">
        <v>23197328</v>
      </c>
      <c r="F1154" t="s">
        <v>42097</v>
      </c>
      <c r="G1154">
        <v>37434</v>
      </c>
      <c r="H1154" t="s">
        <v>360</v>
      </c>
      <c r="I1154" t="s">
        <v>2</v>
      </c>
      <c r="J1154" s="2">
        <v>476</v>
      </c>
      <c r="K1154" s="1" t="s">
        <v>3524</v>
      </c>
    </row>
    <row r="1155" spans="1:11" x14ac:dyDescent="0.3">
      <c r="A1155" s="3">
        <v>23102</v>
      </c>
      <c r="B1155" t="s">
        <v>42098</v>
      </c>
      <c r="C1155" t="s">
        <v>42099</v>
      </c>
      <c r="D1155" t="s">
        <v>42100</v>
      </c>
      <c r="E1155" s="5">
        <v>23183004</v>
      </c>
      <c r="F1155" t="s">
        <v>42101</v>
      </c>
      <c r="G1155">
        <v>37520</v>
      </c>
      <c r="H1155" t="s">
        <v>20</v>
      </c>
      <c r="I1155" t="s">
        <v>2</v>
      </c>
      <c r="J1155" s="2">
        <v>711</v>
      </c>
      <c r="K1155" s="1" t="s">
        <v>120</v>
      </c>
    </row>
    <row r="1156" spans="1:11" x14ac:dyDescent="0.3">
      <c r="A1156" s="3">
        <v>23102</v>
      </c>
      <c r="B1156" t="s">
        <v>42102</v>
      </c>
      <c r="C1156" t="s">
        <v>2</v>
      </c>
      <c r="D1156" t="s">
        <v>2</v>
      </c>
      <c r="E1156" s="5">
        <v>23442702</v>
      </c>
      <c r="F1156" t="s">
        <v>42103</v>
      </c>
      <c r="G1156">
        <v>37124</v>
      </c>
      <c r="H1156" t="s">
        <v>409</v>
      </c>
      <c r="I1156" t="s">
        <v>2</v>
      </c>
      <c r="J1156" s="2">
        <v>683</v>
      </c>
      <c r="K1156" s="1" t="s">
        <v>42104</v>
      </c>
    </row>
    <row r="1157" spans="1:11" x14ac:dyDescent="0.3">
      <c r="A1157" s="3">
        <v>23102</v>
      </c>
      <c r="B1157" t="s">
        <v>42105</v>
      </c>
      <c r="C1157" t="s">
        <v>16368</v>
      </c>
      <c r="D1157" t="s">
        <v>2</v>
      </c>
      <c r="E1157" s="5">
        <v>23369376</v>
      </c>
      <c r="F1157" t="s">
        <v>17061</v>
      </c>
      <c r="G1157">
        <v>37412</v>
      </c>
      <c r="H1157" t="s">
        <v>207</v>
      </c>
      <c r="I1157" t="s">
        <v>2</v>
      </c>
      <c r="J1157" s="2">
        <v>711</v>
      </c>
      <c r="K1157" s="1" t="s">
        <v>2950</v>
      </c>
    </row>
    <row r="1158" spans="1:11" x14ac:dyDescent="0.3">
      <c r="A1158" s="3">
        <v>23102</v>
      </c>
      <c r="B1158" t="s">
        <v>42106</v>
      </c>
      <c r="C1158" t="s">
        <v>12745</v>
      </c>
      <c r="D1158" t="s">
        <v>2</v>
      </c>
      <c r="E1158" s="5">
        <v>23166822</v>
      </c>
      <c r="F1158" t="s">
        <v>26196</v>
      </c>
      <c r="G1158">
        <v>37077</v>
      </c>
      <c r="H1158" t="s">
        <v>31</v>
      </c>
      <c r="I1158" t="s">
        <v>2</v>
      </c>
      <c r="J1158" s="2">
        <v>432</v>
      </c>
      <c r="K1158" s="1" t="s">
        <v>3248</v>
      </c>
    </row>
    <row r="1159" spans="1:11" x14ac:dyDescent="0.3">
      <c r="A1159" s="3">
        <v>23102</v>
      </c>
      <c r="B1159" t="s">
        <v>42107</v>
      </c>
      <c r="C1159" t="s">
        <v>35869</v>
      </c>
      <c r="D1159" t="s">
        <v>2</v>
      </c>
      <c r="E1159" s="5">
        <v>23355995</v>
      </c>
      <c r="F1159" t="s">
        <v>42108</v>
      </c>
      <c r="G1159">
        <v>37434</v>
      </c>
      <c r="H1159" t="s">
        <v>9</v>
      </c>
      <c r="I1159" t="s">
        <v>2</v>
      </c>
      <c r="J1159" s="2">
        <v>15</v>
      </c>
      <c r="K1159" s="1" t="s">
        <v>2061</v>
      </c>
    </row>
    <row r="1160" spans="1:11" x14ac:dyDescent="0.3">
      <c r="A1160" s="3">
        <v>23102</v>
      </c>
      <c r="B1160" t="s">
        <v>42134</v>
      </c>
      <c r="C1160" t="s">
        <v>42135</v>
      </c>
      <c r="D1160" t="s">
        <v>705</v>
      </c>
      <c r="E1160" s="5">
        <v>27080311</v>
      </c>
      <c r="F1160" t="s">
        <v>21855</v>
      </c>
      <c r="G1160">
        <v>37441</v>
      </c>
      <c r="H1160" t="s">
        <v>951</v>
      </c>
      <c r="I1160" t="s">
        <v>2</v>
      </c>
      <c r="J1160" s="2">
        <v>881</v>
      </c>
      <c r="K1160" s="1" t="s">
        <v>42136</v>
      </c>
    </row>
    <row r="1161" spans="1:11" x14ac:dyDescent="0.3">
      <c r="A1161" s="3">
        <v>23102</v>
      </c>
      <c r="B1161" t="s">
        <v>42138</v>
      </c>
      <c r="C1161" t="s">
        <v>2</v>
      </c>
      <c r="D1161" t="s">
        <v>2</v>
      </c>
      <c r="E1161" s="5">
        <v>58443289</v>
      </c>
      <c r="F1161" t="s">
        <v>2462</v>
      </c>
      <c r="G1161">
        <v>37445</v>
      </c>
      <c r="H1161" t="s">
        <v>673</v>
      </c>
      <c r="I1161" t="s">
        <v>2</v>
      </c>
      <c r="J1161" s="2">
        <v>970</v>
      </c>
      <c r="K1161" s="1" t="s">
        <v>4426</v>
      </c>
    </row>
    <row r="1162" spans="1:11" x14ac:dyDescent="0.3">
      <c r="A1162" s="3">
        <v>23102</v>
      </c>
      <c r="B1162" t="s">
        <v>42145</v>
      </c>
      <c r="C1162" t="s">
        <v>42146</v>
      </c>
      <c r="D1162" t="s">
        <v>15175</v>
      </c>
      <c r="E1162" s="5">
        <v>23458114</v>
      </c>
      <c r="F1162" t="s">
        <v>42147</v>
      </c>
      <c r="G1162">
        <v>37115</v>
      </c>
      <c r="H1162" t="s">
        <v>4</v>
      </c>
      <c r="I1162" t="s">
        <v>2</v>
      </c>
      <c r="J1162" s="2">
        <v>682</v>
      </c>
      <c r="K1162" s="1" t="s">
        <v>124</v>
      </c>
    </row>
    <row r="1163" spans="1:11" x14ac:dyDescent="0.3">
      <c r="A1163" s="3">
        <v>23102</v>
      </c>
      <c r="B1163" t="s">
        <v>42183</v>
      </c>
      <c r="C1163" t="s">
        <v>3077</v>
      </c>
      <c r="D1163" t="s">
        <v>2</v>
      </c>
      <c r="E1163" s="5">
        <v>23282624</v>
      </c>
      <c r="F1163" t="s">
        <v>42184</v>
      </c>
      <c r="G1163">
        <v>37124</v>
      </c>
      <c r="H1163" t="s">
        <v>409</v>
      </c>
      <c r="I1163" t="s">
        <v>2</v>
      </c>
      <c r="J1163" s="2">
        <v>662</v>
      </c>
      <c r="K1163" s="1" t="s">
        <v>1609</v>
      </c>
    </row>
    <row r="1164" spans="1:11" x14ac:dyDescent="0.3">
      <c r="A1164" s="3">
        <v>23102</v>
      </c>
      <c r="B1164" t="s">
        <v>42186</v>
      </c>
      <c r="C1164" t="s">
        <v>42187</v>
      </c>
      <c r="D1164" t="s">
        <v>2</v>
      </c>
      <c r="E1164" s="5">
        <v>84184833</v>
      </c>
      <c r="F1164" t="s">
        <v>4423</v>
      </c>
      <c r="G1164">
        <v>37120</v>
      </c>
      <c r="H1164" t="s">
        <v>114</v>
      </c>
      <c r="I1164" t="s">
        <v>2</v>
      </c>
      <c r="J1164" s="2">
        <v>475</v>
      </c>
      <c r="K1164" s="1" t="s">
        <v>42188</v>
      </c>
    </row>
    <row r="1165" spans="1:11" x14ac:dyDescent="0.3">
      <c r="A1165" s="3">
        <v>23102</v>
      </c>
      <c r="B1165" t="s">
        <v>42189</v>
      </c>
      <c r="C1165" t="s">
        <v>2</v>
      </c>
      <c r="D1165" t="s">
        <v>2</v>
      </c>
      <c r="E1165" s="5">
        <v>58483820</v>
      </c>
      <c r="F1165" t="s">
        <v>42190</v>
      </c>
      <c r="G1165">
        <v>37079</v>
      </c>
      <c r="H1165" t="s">
        <v>31</v>
      </c>
      <c r="I1165" t="s">
        <v>2</v>
      </c>
      <c r="J1165" s="2">
        <v>970</v>
      </c>
      <c r="K1165" s="1" t="s">
        <v>4815</v>
      </c>
    </row>
    <row r="1166" spans="1:11" x14ac:dyDescent="0.3">
      <c r="A1166" s="3">
        <v>23102</v>
      </c>
      <c r="B1166" t="s">
        <v>42191</v>
      </c>
      <c r="C1166" t="s">
        <v>2</v>
      </c>
      <c r="D1166" t="s">
        <v>2</v>
      </c>
      <c r="E1166" s="5">
        <v>58163264</v>
      </c>
      <c r="F1166" t="s">
        <v>42192</v>
      </c>
      <c r="G1166">
        <v>34346</v>
      </c>
      <c r="H1166" t="s">
        <v>50</v>
      </c>
      <c r="I1166" t="s">
        <v>50</v>
      </c>
      <c r="J1166" s="2">
        <v>970</v>
      </c>
      <c r="K1166" s="1" t="s">
        <v>763</v>
      </c>
    </row>
    <row r="1167" spans="1:11" x14ac:dyDescent="0.3">
      <c r="A1167" s="3">
        <v>23102</v>
      </c>
      <c r="B1167" t="s">
        <v>42191</v>
      </c>
      <c r="C1167" t="s">
        <v>3081</v>
      </c>
      <c r="D1167" t="s">
        <v>2</v>
      </c>
      <c r="E1167" s="5">
        <v>23201324</v>
      </c>
      <c r="F1167" t="s">
        <v>12085</v>
      </c>
      <c r="G1167">
        <v>34346</v>
      </c>
      <c r="H1167" t="s">
        <v>50</v>
      </c>
      <c r="I1167" t="s">
        <v>2</v>
      </c>
      <c r="J1167" s="2">
        <v>691</v>
      </c>
      <c r="K1167" s="1" t="s">
        <v>1333</v>
      </c>
    </row>
    <row r="1168" spans="1:11" x14ac:dyDescent="0.3">
      <c r="A1168" s="3">
        <v>23102</v>
      </c>
      <c r="B1168" t="s">
        <v>42250</v>
      </c>
      <c r="C1168" t="s">
        <v>5665</v>
      </c>
      <c r="D1168" t="s">
        <v>2</v>
      </c>
      <c r="E1168" s="5">
        <v>12295493</v>
      </c>
      <c r="F1168" t="s">
        <v>27917</v>
      </c>
      <c r="G1168">
        <v>37139</v>
      </c>
      <c r="H1168" t="s">
        <v>110</v>
      </c>
      <c r="I1168" t="s">
        <v>110</v>
      </c>
      <c r="J1168" s="2">
        <v>161</v>
      </c>
      <c r="K1168" s="1" t="s">
        <v>1581</v>
      </c>
    </row>
    <row r="1169" spans="1:11" x14ac:dyDescent="0.3">
      <c r="A1169" s="3">
        <v>23102</v>
      </c>
      <c r="B1169" t="s">
        <v>42263</v>
      </c>
      <c r="C1169" t="s">
        <v>2</v>
      </c>
      <c r="D1169" t="s">
        <v>2</v>
      </c>
      <c r="E1169" s="5">
        <v>97780714</v>
      </c>
      <c r="F1169" t="s">
        <v>42264</v>
      </c>
      <c r="G1169">
        <v>37120</v>
      </c>
      <c r="H1169" t="s">
        <v>114</v>
      </c>
      <c r="I1169" t="s">
        <v>2</v>
      </c>
      <c r="J1169" s="2">
        <v>970</v>
      </c>
      <c r="K1169" s="1" t="s">
        <v>4782</v>
      </c>
    </row>
    <row r="1170" spans="1:11" x14ac:dyDescent="0.3">
      <c r="A1170" s="3">
        <v>23102</v>
      </c>
      <c r="B1170" t="s">
        <v>42265</v>
      </c>
      <c r="C1170" t="s">
        <v>242</v>
      </c>
      <c r="D1170" t="s">
        <v>2</v>
      </c>
      <c r="E1170" s="5">
        <v>23285466</v>
      </c>
      <c r="F1170" t="s">
        <v>42266</v>
      </c>
      <c r="G1170">
        <v>37073</v>
      </c>
      <c r="H1170" t="s">
        <v>31</v>
      </c>
      <c r="I1170" t="s">
        <v>2</v>
      </c>
      <c r="J1170" s="2">
        <v>493</v>
      </c>
      <c r="K1170" s="1" t="s">
        <v>174</v>
      </c>
    </row>
    <row r="1171" spans="1:11" x14ac:dyDescent="0.3">
      <c r="A1171" s="3">
        <v>23102</v>
      </c>
      <c r="B1171" t="s">
        <v>42267</v>
      </c>
      <c r="C1171" t="s">
        <v>2</v>
      </c>
      <c r="D1171" t="s">
        <v>2</v>
      </c>
      <c r="E1171" s="5">
        <v>98391583</v>
      </c>
      <c r="F1171" t="s">
        <v>42268</v>
      </c>
      <c r="G1171">
        <v>37124</v>
      </c>
      <c r="H1171" t="s">
        <v>409</v>
      </c>
      <c r="I1171" t="s">
        <v>2</v>
      </c>
      <c r="J1171" s="2">
        <v>970</v>
      </c>
      <c r="K1171" s="1" t="s">
        <v>1609</v>
      </c>
    </row>
    <row r="1172" spans="1:11" x14ac:dyDescent="0.3">
      <c r="A1172" s="3">
        <v>23102</v>
      </c>
      <c r="B1172" t="s">
        <v>42269</v>
      </c>
      <c r="C1172" t="s">
        <v>15038</v>
      </c>
      <c r="D1172" t="s">
        <v>2</v>
      </c>
      <c r="E1172" s="5">
        <v>23105602</v>
      </c>
      <c r="F1172" t="s">
        <v>33653</v>
      </c>
      <c r="G1172">
        <v>37133</v>
      </c>
      <c r="H1172" t="s">
        <v>65</v>
      </c>
      <c r="I1172" t="s">
        <v>2</v>
      </c>
      <c r="J1172" s="2">
        <v>471</v>
      </c>
      <c r="K1172" s="1" t="s">
        <v>3073</v>
      </c>
    </row>
    <row r="1173" spans="1:11" x14ac:dyDescent="0.3">
      <c r="A1173" s="3">
        <v>23102</v>
      </c>
      <c r="B1173" t="s">
        <v>42270</v>
      </c>
      <c r="C1173" t="s">
        <v>25968</v>
      </c>
      <c r="D1173" t="s">
        <v>2</v>
      </c>
      <c r="E1173" s="5">
        <v>23328797</v>
      </c>
      <c r="F1173" t="s">
        <v>14506</v>
      </c>
      <c r="G1173">
        <v>37412</v>
      </c>
      <c r="H1173" t="s">
        <v>207</v>
      </c>
      <c r="I1173" t="s">
        <v>2</v>
      </c>
      <c r="J1173" s="2">
        <v>812</v>
      </c>
      <c r="K1173" s="1" t="s">
        <v>5309</v>
      </c>
    </row>
    <row r="1174" spans="1:11" x14ac:dyDescent="0.3">
      <c r="A1174" s="3">
        <v>23102</v>
      </c>
      <c r="B1174" t="s">
        <v>42271</v>
      </c>
      <c r="C1174" t="s">
        <v>42272</v>
      </c>
      <c r="D1174" t="s">
        <v>42273</v>
      </c>
      <c r="E1174" s="5">
        <v>20381291</v>
      </c>
      <c r="F1174" t="s">
        <v>42274</v>
      </c>
      <c r="G1174">
        <v>37115</v>
      </c>
      <c r="H1174" t="s">
        <v>4</v>
      </c>
      <c r="I1174" t="s">
        <v>2</v>
      </c>
      <c r="J1174" s="2">
        <v>433</v>
      </c>
      <c r="K1174" s="1" t="s">
        <v>1479</v>
      </c>
    </row>
    <row r="1175" spans="1:11" x14ac:dyDescent="0.3">
      <c r="A1175" s="3">
        <v>23102</v>
      </c>
      <c r="B1175" t="s">
        <v>42279</v>
      </c>
      <c r="C1175" t="s">
        <v>2</v>
      </c>
      <c r="D1175" t="s">
        <v>2</v>
      </c>
      <c r="E1175" s="5">
        <v>23469970</v>
      </c>
      <c r="F1175" t="s">
        <v>42280</v>
      </c>
      <c r="G1175">
        <v>37120</v>
      </c>
      <c r="H1175" t="s">
        <v>114</v>
      </c>
      <c r="I1175" t="s">
        <v>2</v>
      </c>
      <c r="J1175" s="2">
        <v>429</v>
      </c>
      <c r="K1175" s="1" t="s">
        <v>34333</v>
      </c>
    </row>
    <row r="1176" spans="1:11" x14ac:dyDescent="0.3">
      <c r="A1176" s="3">
        <v>23102</v>
      </c>
      <c r="B1176" t="s">
        <v>42281</v>
      </c>
      <c r="C1176" t="s">
        <v>2</v>
      </c>
      <c r="D1176" t="s">
        <v>2</v>
      </c>
      <c r="E1176" s="5">
        <v>50260077</v>
      </c>
      <c r="F1176" t="s">
        <v>42282</v>
      </c>
      <c r="G1176">
        <v>37520</v>
      </c>
      <c r="H1176" t="s">
        <v>20</v>
      </c>
      <c r="I1176" t="s">
        <v>20</v>
      </c>
      <c r="J1176" s="2">
        <v>970</v>
      </c>
      <c r="K1176" s="1" t="s">
        <v>2099</v>
      </c>
    </row>
    <row r="1177" spans="1:11" x14ac:dyDescent="0.3">
      <c r="A1177" s="3">
        <v>23102</v>
      </c>
      <c r="B1177" t="s">
        <v>42283</v>
      </c>
      <c r="C1177" t="s">
        <v>24708</v>
      </c>
      <c r="D1177" t="s">
        <v>2</v>
      </c>
      <c r="E1177" s="5">
        <v>23171807</v>
      </c>
      <c r="F1177" t="s">
        <v>42284</v>
      </c>
      <c r="G1177">
        <v>37412</v>
      </c>
      <c r="H1177" t="s">
        <v>207</v>
      </c>
      <c r="I1177" t="s">
        <v>2</v>
      </c>
      <c r="J1177" s="2">
        <v>552</v>
      </c>
      <c r="K1177" s="1" t="s">
        <v>678</v>
      </c>
    </row>
    <row r="1178" spans="1:11" x14ac:dyDescent="0.3">
      <c r="A1178" s="3">
        <v>23102</v>
      </c>
      <c r="B1178" t="s">
        <v>42285</v>
      </c>
      <c r="C1178" t="s">
        <v>1554</v>
      </c>
      <c r="D1178" t="s">
        <v>2</v>
      </c>
      <c r="E1178" s="5">
        <v>23439780</v>
      </c>
      <c r="F1178" t="s">
        <v>10073</v>
      </c>
      <c r="G1178">
        <v>37073</v>
      </c>
      <c r="H1178" t="s">
        <v>31</v>
      </c>
      <c r="I1178" t="s">
        <v>2</v>
      </c>
      <c r="J1178" s="2">
        <v>477</v>
      </c>
      <c r="K1178" s="1" t="s">
        <v>774</v>
      </c>
    </row>
    <row r="1179" spans="1:11" x14ac:dyDescent="0.3">
      <c r="A1179" s="3">
        <v>23102</v>
      </c>
      <c r="B1179" t="s">
        <v>42286</v>
      </c>
      <c r="C1179" t="s">
        <v>3760</v>
      </c>
      <c r="D1179" t="s">
        <v>2</v>
      </c>
      <c r="E1179" s="5">
        <v>23354585</v>
      </c>
      <c r="F1179" t="s">
        <v>42287</v>
      </c>
      <c r="G1179">
        <v>37115</v>
      </c>
      <c r="H1179" t="s">
        <v>4</v>
      </c>
      <c r="I1179" t="s">
        <v>2</v>
      </c>
      <c r="J1179" s="2">
        <v>772</v>
      </c>
      <c r="K1179" s="1" t="s">
        <v>152</v>
      </c>
    </row>
    <row r="1180" spans="1:11" x14ac:dyDescent="0.3">
      <c r="A1180" s="3">
        <v>23102</v>
      </c>
      <c r="B1180" t="s">
        <v>42288</v>
      </c>
      <c r="C1180" t="s">
        <v>2</v>
      </c>
      <c r="D1180" t="s">
        <v>2</v>
      </c>
      <c r="E1180" s="5">
        <v>23472505</v>
      </c>
      <c r="F1180" t="s">
        <v>42289</v>
      </c>
      <c r="G1180">
        <v>37120</v>
      </c>
      <c r="H1180" t="s">
        <v>114</v>
      </c>
      <c r="I1180" t="s">
        <v>2</v>
      </c>
      <c r="J1180" s="2">
        <v>281</v>
      </c>
      <c r="K1180" s="1" t="s">
        <v>42290</v>
      </c>
    </row>
    <row r="1181" spans="1:11" x14ac:dyDescent="0.3">
      <c r="A1181" s="3">
        <v>23102</v>
      </c>
      <c r="B1181" t="s">
        <v>42357</v>
      </c>
      <c r="C1181" t="s">
        <v>42358</v>
      </c>
      <c r="D1181" t="s">
        <v>2</v>
      </c>
      <c r="E1181" s="5">
        <v>27588729</v>
      </c>
      <c r="F1181" t="s">
        <v>14469</v>
      </c>
      <c r="G1181">
        <v>37520</v>
      </c>
      <c r="H1181" t="s">
        <v>20</v>
      </c>
      <c r="I1181" t="s">
        <v>2</v>
      </c>
      <c r="J1181" s="2">
        <v>683</v>
      </c>
      <c r="K1181" s="1" t="s">
        <v>7591</v>
      </c>
    </row>
    <row r="1182" spans="1:11" x14ac:dyDescent="0.3">
      <c r="A1182" s="3">
        <v>23102</v>
      </c>
      <c r="B1182" t="s">
        <v>42394</v>
      </c>
      <c r="C1182" t="s">
        <v>42395</v>
      </c>
      <c r="D1182" t="s">
        <v>2</v>
      </c>
      <c r="E1182" s="5">
        <v>18533860</v>
      </c>
      <c r="F1182" t="s">
        <v>22097</v>
      </c>
      <c r="G1182">
        <v>37077</v>
      </c>
      <c r="H1182" t="s">
        <v>31</v>
      </c>
      <c r="I1182" t="s">
        <v>2</v>
      </c>
      <c r="J1182" s="2">
        <v>475</v>
      </c>
      <c r="K1182" s="1" t="s">
        <v>42396</v>
      </c>
    </row>
    <row r="1183" spans="1:11" x14ac:dyDescent="0.3">
      <c r="A1183" s="3">
        <v>23102</v>
      </c>
      <c r="B1183" t="s">
        <v>42400</v>
      </c>
      <c r="C1183" t="s">
        <v>42401</v>
      </c>
      <c r="D1183" t="s">
        <v>2</v>
      </c>
      <c r="E1183" s="5">
        <v>85400428</v>
      </c>
      <c r="F1183" t="s">
        <v>37069</v>
      </c>
      <c r="G1183">
        <v>34346</v>
      </c>
      <c r="H1183" t="s">
        <v>50</v>
      </c>
      <c r="I1183" t="s">
        <v>2</v>
      </c>
      <c r="J1183" s="2">
        <v>431</v>
      </c>
      <c r="K1183" s="1" t="s">
        <v>5757</v>
      </c>
    </row>
    <row r="1184" spans="1:11" x14ac:dyDescent="0.3">
      <c r="A1184" s="3">
        <v>23102</v>
      </c>
      <c r="B1184" t="s">
        <v>42406</v>
      </c>
      <c r="C1184" t="s">
        <v>42407</v>
      </c>
      <c r="D1184" t="s">
        <v>2</v>
      </c>
      <c r="E1184" s="5">
        <v>11582558</v>
      </c>
      <c r="F1184" t="s">
        <v>42408</v>
      </c>
      <c r="G1184">
        <v>37075</v>
      </c>
      <c r="H1184" t="s">
        <v>31</v>
      </c>
      <c r="I1184" t="s">
        <v>184</v>
      </c>
      <c r="J1184" s="2">
        <v>477</v>
      </c>
      <c r="K1184" s="1" t="s">
        <v>6125</v>
      </c>
    </row>
    <row r="1185" spans="1:11" x14ac:dyDescent="0.3">
      <c r="A1185" s="3">
        <v>23102</v>
      </c>
      <c r="B1185" t="s">
        <v>42402</v>
      </c>
      <c r="C1185" t="s">
        <v>42403</v>
      </c>
      <c r="D1185" t="s">
        <v>2</v>
      </c>
      <c r="E1185" s="5">
        <v>47261163</v>
      </c>
      <c r="F1185" t="s">
        <v>42404</v>
      </c>
      <c r="G1185">
        <v>37073</v>
      </c>
      <c r="H1185" t="s">
        <v>31</v>
      </c>
      <c r="I1185" t="s">
        <v>2</v>
      </c>
      <c r="J1185" s="2">
        <v>920</v>
      </c>
      <c r="K1185" s="1" t="s">
        <v>42405</v>
      </c>
    </row>
    <row r="1186" spans="1:11" x14ac:dyDescent="0.3">
      <c r="A1186" s="3">
        <v>23102</v>
      </c>
      <c r="B1186" t="s">
        <v>42409</v>
      </c>
      <c r="C1186" t="s">
        <v>42410</v>
      </c>
      <c r="D1186" t="s">
        <v>42411</v>
      </c>
      <c r="E1186" s="5">
        <v>22550633</v>
      </c>
      <c r="F1186" t="s">
        <v>1790</v>
      </c>
      <c r="G1186">
        <v>37120</v>
      </c>
      <c r="H1186" t="s">
        <v>114</v>
      </c>
      <c r="I1186" t="s">
        <v>2</v>
      </c>
      <c r="J1186" s="2">
        <v>477</v>
      </c>
      <c r="K1186" s="1" t="s">
        <v>883</v>
      </c>
    </row>
    <row r="1187" spans="1:11" x14ac:dyDescent="0.3">
      <c r="A1187" s="3">
        <v>23102</v>
      </c>
      <c r="B1187" t="s">
        <v>42412</v>
      </c>
      <c r="C1187" t="s">
        <v>42413</v>
      </c>
      <c r="D1187" t="s">
        <v>2</v>
      </c>
      <c r="E1187" s="5">
        <v>23156374</v>
      </c>
      <c r="F1187" t="s">
        <v>34906</v>
      </c>
      <c r="G1187">
        <v>37115</v>
      </c>
      <c r="H1187" t="s">
        <v>4</v>
      </c>
      <c r="I1187" t="s">
        <v>14786</v>
      </c>
      <c r="J1187" s="2">
        <v>702</v>
      </c>
      <c r="K1187" s="1" t="s">
        <v>42414</v>
      </c>
    </row>
    <row r="1188" spans="1:11" x14ac:dyDescent="0.3">
      <c r="A1188" s="3">
        <v>23102</v>
      </c>
      <c r="B1188" t="s">
        <v>42417</v>
      </c>
      <c r="C1188" t="s">
        <v>42418</v>
      </c>
      <c r="D1188" t="s">
        <v>2</v>
      </c>
      <c r="E1188" s="5">
        <v>23104451</v>
      </c>
      <c r="F1188" t="s">
        <v>8729</v>
      </c>
      <c r="G1188">
        <v>34346</v>
      </c>
      <c r="H1188" t="s">
        <v>50</v>
      </c>
      <c r="I1188" t="s">
        <v>2</v>
      </c>
      <c r="J1188" s="2">
        <v>477</v>
      </c>
      <c r="K1188" s="1" t="s">
        <v>42419</v>
      </c>
    </row>
    <row r="1189" spans="1:11" x14ac:dyDescent="0.3">
      <c r="A1189" s="3">
        <v>23102</v>
      </c>
      <c r="B1189" t="s">
        <v>42415</v>
      </c>
      <c r="C1189" t="s">
        <v>2</v>
      </c>
      <c r="D1189" t="s">
        <v>2</v>
      </c>
      <c r="E1189" s="5">
        <v>84195119</v>
      </c>
      <c r="F1189" t="s">
        <v>8729</v>
      </c>
      <c r="G1189">
        <v>34346</v>
      </c>
      <c r="H1189" t="s">
        <v>50</v>
      </c>
      <c r="I1189" t="s">
        <v>2</v>
      </c>
      <c r="J1189" s="2">
        <v>477</v>
      </c>
      <c r="K1189" s="1" t="s">
        <v>42416</v>
      </c>
    </row>
    <row r="1190" spans="1:11" x14ac:dyDescent="0.3">
      <c r="A1190" s="3">
        <v>23102</v>
      </c>
      <c r="B1190" t="s">
        <v>42420</v>
      </c>
      <c r="C1190" t="s">
        <v>2</v>
      </c>
      <c r="D1190" t="s">
        <v>2</v>
      </c>
      <c r="E1190" s="5">
        <v>23164443</v>
      </c>
      <c r="F1190" t="s">
        <v>42421</v>
      </c>
      <c r="G1190">
        <v>37073</v>
      </c>
      <c r="H1190" t="s">
        <v>31</v>
      </c>
      <c r="I1190" t="s">
        <v>2</v>
      </c>
      <c r="J1190" s="2">
        <v>561</v>
      </c>
      <c r="K1190" s="1" t="s">
        <v>2742</v>
      </c>
    </row>
    <row r="1191" spans="1:11" x14ac:dyDescent="0.3">
      <c r="A1191" s="3">
        <v>23102</v>
      </c>
      <c r="B1191" t="s">
        <v>42422</v>
      </c>
      <c r="C1191" t="s">
        <v>2</v>
      </c>
      <c r="D1191" t="s">
        <v>2</v>
      </c>
      <c r="E1191" s="5">
        <v>23108400</v>
      </c>
      <c r="F1191" t="s">
        <v>42423</v>
      </c>
      <c r="G1191">
        <v>37081</v>
      </c>
      <c r="H1191" t="s">
        <v>31</v>
      </c>
      <c r="I1191" t="s">
        <v>2</v>
      </c>
      <c r="J1191" s="2">
        <v>949</v>
      </c>
      <c r="K1191" s="1" t="s">
        <v>4303</v>
      </c>
    </row>
    <row r="1192" spans="1:11" x14ac:dyDescent="0.3">
      <c r="A1192" s="3">
        <v>23102</v>
      </c>
      <c r="B1192" t="s">
        <v>42424</v>
      </c>
      <c r="C1192" t="s">
        <v>42425</v>
      </c>
      <c r="D1192" t="s">
        <v>2</v>
      </c>
      <c r="E1192" s="5">
        <v>25366339</v>
      </c>
      <c r="F1192" t="s">
        <v>42426</v>
      </c>
      <c r="G1192">
        <v>37081</v>
      </c>
      <c r="H1192" t="s">
        <v>31</v>
      </c>
      <c r="I1192" t="s">
        <v>275</v>
      </c>
      <c r="J1192" s="2">
        <v>563</v>
      </c>
      <c r="K1192" s="1" t="s">
        <v>336</v>
      </c>
    </row>
    <row r="1193" spans="1:11" x14ac:dyDescent="0.3">
      <c r="A1193" s="3">
        <v>23102</v>
      </c>
      <c r="B1193" t="s">
        <v>42427</v>
      </c>
      <c r="C1193" t="s">
        <v>42428</v>
      </c>
      <c r="D1193" t="s">
        <v>2</v>
      </c>
      <c r="E1193" s="5">
        <v>23185767</v>
      </c>
      <c r="F1193" t="s">
        <v>42429</v>
      </c>
      <c r="G1193">
        <v>37077</v>
      </c>
      <c r="H1193" t="s">
        <v>31</v>
      </c>
      <c r="I1193" t="s">
        <v>2</v>
      </c>
      <c r="J1193" s="2">
        <v>949</v>
      </c>
      <c r="K1193" s="1" t="s">
        <v>3248</v>
      </c>
    </row>
    <row r="1194" spans="1:11" x14ac:dyDescent="0.3">
      <c r="A1194" s="3">
        <v>23102</v>
      </c>
      <c r="B1194" t="s">
        <v>42430</v>
      </c>
      <c r="C1194" t="s">
        <v>42431</v>
      </c>
      <c r="D1194" t="s">
        <v>2</v>
      </c>
      <c r="E1194" s="5">
        <v>23142355</v>
      </c>
      <c r="F1194" t="s">
        <v>42432</v>
      </c>
      <c r="G1194">
        <v>37124</v>
      </c>
      <c r="H1194" t="s">
        <v>409</v>
      </c>
      <c r="I1194" t="s">
        <v>2</v>
      </c>
      <c r="J1194" s="2">
        <v>691</v>
      </c>
      <c r="K1194" s="1" t="s">
        <v>29152</v>
      </c>
    </row>
    <row r="1195" spans="1:11" x14ac:dyDescent="0.3">
      <c r="A1195" s="3">
        <v>23102</v>
      </c>
      <c r="B1195" t="s">
        <v>42433</v>
      </c>
      <c r="C1195" t="s">
        <v>42434</v>
      </c>
      <c r="D1195" t="s">
        <v>2</v>
      </c>
      <c r="E1195" s="5">
        <v>23439525</v>
      </c>
      <c r="F1195" t="s">
        <v>42435</v>
      </c>
      <c r="G1195">
        <v>34346</v>
      </c>
      <c r="H1195" t="s">
        <v>50</v>
      </c>
      <c r="I1195" t="s">
        <v>2</v>
      </c>
      <c r="J1195" s="2">
        <v>931</v>
      </c>
      <c r="K1195" s="1" t="s">
        <v>2851</v>
      </c>
    </row>
    <row r="1196" spans="1:11" x14ac:dyDescent="0.3">
      <c r="A1196" s="3">
        <v>23102</v>
      </c>
      <c r="B1196" t="s">
        <v>42436</v>
      </c>
      <c r="C1196" t="s">
        <v>603</v>
      </c>
      <c r="D1196" t="s">
        <v>2</v>
      </c>
      <c r="E1196" s="5">
        <v>17984858</v>
      </c>
      <c r="F1196" t="s">
        <v>34997</v>
      </c>
      <c r="G1196">
        <v>37197</v>
      </c>
      <c r="H1196" t="s">
        <v>156</v>
      </c>
      <c r="I1196" t="s">
        <v>2</v>
      </c>
      <c r="J1196" s="2">
        <v>931</v>
      </c>
      <c r="K1196" s="1" t="s">
        <v>6014</v>
      </c>
    </row>
    <row r="1197" spans="1:11" x14ac:dyDescent="0.3">
      <c r="A1197" s="3">
        <v>23102</v>
      </c>
      <c r="B1197" t="s">
        <v>42437</v>
      </c>
      <c r="C1197" t="s">
        <v>42438</v>
      </c>
      <c r="D1197" t="s">
        <v>42439</v>
      </c>
      <c r="E1197" s="5">
        <v>22252164</v>
      </c>
      <c r="F1197" t="s">
        <v>42440</v>
      </c>
      <c r="G1197">
        <v>37139</v>
      </c>
      <c r="H1197" t="s">
        <v>110</v>
      </c>
      <c r="I1197" t="s">
        <v>8938</v>
      </c>
      <c r="J1197" s="2">
        <v>432</v>
      </c>
      <c r="K1197" s="1" t="s">
        <v>594</v>
      </c>
    </row>
    <row r="1198" spans="1:11" x14ac:dyDescent="0.3">
      <c r="A1198" s="3">
        <v>23102</v>
      </c>
      <c r="B1198" t="s">
        <v>42441</v>
      </c>
      <c r="C1198" t="s">
        <v>2</v>
      </c>
      <c r="D1198" t="s">
        <v>2</v>
      </c>
      <c r="E1198" s="5">
        <v>93561680</v>
      </c>
      <c r="F1198" t="s">
        <v>42442</v>
      </c>
      <c r="G1198">
        <v>37073</v>
      </c>
      <c r="H1198" t="s">
        <v>31</v>
      </c>
      <c r="I1198" t="s">
        <v>2</v>
      </c>
      <c r="J1198" s="2">
        <v>900</v>
      </c>
      <c r="K1198" s="1" t="s">
        <v>3480</v>
      </c>
    </row>
    <row r="1199" spans="1:11" x14ac:dyDescent="0.3">
      <c r="A1199" s="3">
        <v>23102</v>
      </c>
      <c r="B1199" t="s">
        <v>42443</v>
      </c>
      <c r="C1199" t="s">
        <v>2</v>
      </c>
      <c r="D1199" t="s">
        <v>2</v>
      </c>
      <c r="E1199" s="5">
        <v>89641358</v>
      </c>
      <c r="F1199" t="s">
        <v>844</v>
      </c>
      <c r="G1199">
        <v>37139</v>
      </c>
      <c r="H1199" t="s">
        <v>110</v>
      </c>
      <c r="I1199" t="s">
        <v>2</v>
      </c>
      <c r="J1199" s="2">
        <v>750</v>
      </c>
      <c r="K1199" s="1" t="s">
        <v>42444</v>
      </c>
    </row>
    <row r="1200" spans="1:11" x14ac:dyDescent="0.3">
      <c r="A1200" s="3">
        <v>23102</v>
      </c>
      <c r="B1200" t="s">
        <v>3462</v>
      </c>
      <c r="C1200" t="s">
        <v>42445</v>
      </c>
      <c r="D1200" t="s">
        <v>2</v>
      </c>
      <c r="E1200" s="5">
        <v>21975509</v>
      </c>
      <c r="F1200" t="s">
        <v>42446</v>
      </c>
      <c r="G1200">
        <v>34346</v>
      </c>
      <c r="H1200" t="s">
        <v>50</v>
      </c>
      <c r="I1200" t="s">
        <v>1370</v>
      </c>
      <c r="J1200" s="2">
        <v>494</v>
      </c>
      <c r="K1200" s="1" t="s">
        <v>1333</v>
      </c>
    </row>
    <row r="1201" spans="1:11" x14ac:dyDescent="0.3">
      <c r="A1201" s="3">
        <v>23102</v>
      </c>
      <c r="B1201" t="s">
        <v>42447</v>
      </c>
      <c r="C1201" t="s">
        <v>705</v>
      </c>
      <c r="D1201" t="s">
        <v>705</v>
      </c>
      <c r="E1201" s="5">
        <v>23320481</v>
      </c>
      <c r="F1201" t="s">
        <v>42448</v>
      </c>
      <c r="G1201">
        <v>37133</v>
      </c>
      <c r="H1201" t="s">
        <v>65</v>
      </c>
      <c r="I1201" t="s">
        <v>2</v>
      </c>
      <c r="J1201" s="2">
        <v>960</v>
      </c>
      <c r="K1201" s="1" t="s">
        <v>42449</v>
      </c>
    </row>
    <row r="1202" spans="1:11" x14ac:dyDescent="0.3">
      <c r="A1202" s="3">
        <v>23102</v>
      </c>
      <c r="B1202" t="s">
        <v>42450</v>
      </c>
      <c r="C1202" t="s">
        <v>2</v>
      </c>
      <c r="D1202" t="s">
        <v>2</v>
      </c>
      <c r="E1202" s="5">
        <v>17937952</v>
      </c>
      <c r="F1202" t="s">
        <v>36119</v>
      </c>
      <c r="G1202">
        <v>37115</v>
      </c>
      <c r="H1202" t="s">
        <v>4</v>
      </c>
      <c r="I1202" t="s">
        <v>2</v>
      </c>
      <c r="J1202" s="2">
        <v>702</v>
      </c>
      <c r="K1202" s="1" t="s">
        <v>662</v>
      </c>
    </row>
    <row r="1203" spans="1:11" x14ac:dyDescent="0.3">
      <c r="A1203" s="3">
        <v>23102</v>
      </c>
      <c r="B1203" t="s">
        <v>42452</v>
      </c>
      <c r="C1203" t="s">
        <v>2</v>
      </c>
      <c r="D1203" t="s">
        <v>2</v>
      </c>
      <c r="E1203" s="5">
        <v>83622487</v>
      </c>
      <c r="F1203" t="s">
        <v>42453</v>
      </c>
      <c r="G1203">
        <v>34346</v>
      </c>
      <c r="H1203" t="s">
        <v>50</v>
      </c>
      <c r="I1203" t="s">
        <v>2</v>
      </c>
      <c r="J1203" s="2">
        <v>14</v>
      </c>
      <c r="K1203" s="1" t="s">
        <v>42454</v>
      </c>
    </row>
    <row r="1204" spans="1:11" x14ac:dyDescent="0.3">
      <c r="A1204" s="3">
        <v>23102</v>
      </c>
      <c r="B1204" t="s">
        <v>42455</v>
      </c>
      <c r="C1204" t="s">
        <v>42456</v>
      </c>
      <c r="D1204" t="s">
        <v>2</v>
      </c>
      <c r="E1204" s="5">
        <v>25526092</v>
      </c>
      <c r="F1204" t="s">
        <v>12106</v>
      </c>
      <c r="G1204">
        <v>37130</v>
      </c>
      <c r="H1204" t="s">
        <v>60</v>
      </c>
      <c r="I1204" t="s">
        <v>2</v>
      </c>
      <c r="J1204" s="2">
        <v>813</v>
      </c>
      <c r="K1204" s="1" t="s">
        <v>42457</v>
      </c>
    </row>
    <row r="1205" spans="1:11" x14ac:dyDescent="0.3">
      <c r="A1205" s="3">
        <v>23102</v>
      </c>
      <c r="B1205" t="s">
        <v>42458</v>
      </c>
      <c r="C1205" t="s">
        <v>6187</v>
      </c>
      <c r="D1205" t="s">
        <v>2</v>
      </c>
      <c r="E1205" s="5">
        <v>23166332</v>
      </c>
      <c r="F1205" t="s">
        <v>5591</v>
      </c>
      <c r="G1205">
        <v>37520</v>
      </c>
      <c r="H1205" t="s">
        <v>20</v>
      </c>
      <c r="I1205" t="s">
        <v>2</v>
      </c>
      <c r="J1205" s="2">
        <v>477</v>
      </c>
      <c r="K1205" s="1" t="s">
        <v>3528</v>
      </c>
    </row>
    <row r="1206" spans="1:11" x14ac:dyDescent="0.3">
      <c r="A1206" s="3">
        <v>23102</v>
      </c>
      <c r="B1206" t="s">
        <v>42459</v>
      </c>
      <c r="C1206" t="s">
        <v>2</v>
      </c>
      <c r="D1206" t="s">
        <v>2</v>
      </c>
      <c r="E1206" s="5">
        <v>23463899</v>
      </c>
      <c r="F1206" t="s">
        <v>42460</v>
      </c>
      <c r="G1206">
        <v>37073</v>
      </c>
      <c r="H1206" t="s">
        <v>31</v>
      </c>
      <c r="I1206" t="s">
        <v>2</v>
      </c>
      <c r="J1206" s="2">
        <v>522</v>
      </c>
      <c r="K1206" s="1" t="s">
        <v>758</v>
      </c>
    </row>
    <row r="1207" spans="1:11" x14ac:dyDescent="0.3">
      <c r="A1207" s="3">
        <v>23102</v>
      </c>
      <c r="B1207" t="s">
        <v>42469</v>
      </c>
      <c r="C1207" t="s">
        <v>2</v>
      </c>
      <c r="D1207" t="s">
        <v>2</v>
      </c>
      <c r="E1207" s="5">
        <v>23349019</v>
      </c>
      <c r="F1207" t="s">
        <v>42470</v>
      </c>
      <c r="G1207">
        <v>34346</v>
      </c>
      <c r="H1207" t="s">
        <v>50</v>
      </c>
      <c r="I1207" t="s">
        <v>2</v>
      </c>
      <c r="J1207" s="2">
        <v>581</v>
      </c>
      <c r="K1207" s="1" t="s">
        <v>1643</v>
      </c>
    </row>
    <row r="1208" spans="1:11" x14ac:dyDescent="0.3">
      <c r="A1208" s="3">
        <v>23102</v>
      </c>
      <c r="B1208" t="s">
        <v>42461</v>
      </c>
      <c r="C1208" t="s">
        <v>42462</v>
      </c>
      <c r="D1208" t="s">
        <v>42463</v>
      </c>
      <c r="E1208" s="5">
        <v>84169981</v>
      </c>
      <c r="F1208" t="s">
        <v>42464</v>
      </c>
      <c r="G1208">
        <v>37081</v>
      </c>
      <c r="H1208" t="s">
        <v>31</v>
      </c>
      <c r="I1208" t="s">
        <v>2</v>
      </c>
      <c r="J1208" s="2">
        <v>960</v>
      </c>
      <c r="K1208" s="1" t="s">
        <v>42465</v>
      </c>
    </row>
    <row r="1209" spans="1:11" x14ac:dyDescent="0.3">
      <c r="A1209" s="3">
        <v>23102</v>
      </c>
      <c r="B1209" t="s">
        <v>42461</v>
      </c>
      <c r="C1209" t="s">
        <v>42466</v>
      </c>
      <c r="D1209" t="s">
        <v>42467</v>
      </c>
      <c r="E1209" s="5">
        <v>84180043</v>
      </c>
      <c r="F1209" t="s">
        <v>7590</v>
      </c>
      <c r="G1209">
        <v>37520</v>
      </c>
      <c r="H1209" t="s">
        <v>20</v>
      </c>
      <c r="I1209" t="s">
        <v>2</v>
      </c>
      <c r="J1209" s="2">
        <v>960</v>
      </c>
      <c r="K1209" s="1" t="s">
        <v>42468</v>
      </c>
    </row>
    <row r="1210" spans="1:11" x14ac:dyDescent="0.3">
      <c r="A1210" s="3">
        <v>23102</v>
      </c>
      <c r="B1210" t="s">
        <v>42471</v>
      </c>
      <c r="C1210" t="s">
        <v>2</v>
      </c>
      <c r="D1210" t="s">
        <v>2</v>
      </c>
      <c r="E1210" s="5">
        <v>28751559</v>
      </c>
      <c r="F1210" t="s">
        <v>42472</v>
      </c>
      <c r="G1210">
        <v>37081</v>
      </c>
      <c r="H1210" t="s">
        <v>31</v>
      </c>
      <c r="I1210" t="s">
        <v>275</v>
      </c>
      <c r="J1210" s="2">
        <v>949</v>
      </c>
      <c r="K1210" s="1" t="s">
        <v>4285</v>
      </c>
    </row>
    <row r="1211" spans="1:11" x14ac:dyDescent="0.3">
      <c r="A1211" s="3">
        <v>23102</v>
      </c>
      <c r="B1211" t="s">
        <v>42483</v>
      </c>
      <c r="C1211" t="s">
        <v>4441</v>
      </c>
      <c r="D1211" t="s">
        <v>42484</v>
      </c>
      <c r="E1211" s="5">
        <v>17497205</v>
      </c>
      <c r="F1211" t="s">
        <v>11563</v>
      </c>
      <c r="G1211">
        <v>37139</v>
      </c>
      <c r="H1211" t="s">
        <v>110</v>
      </c>
      <c r="I1211" t="s">
        <v>8938</v>
      </c>
      <c r="J1211" s="2">
        <v>494</v>
      </c>
      <c r="K1211" s="1" t="s">
        <v>837</v>
      </c>
    </row>
    <row r="1212" spans="1:11" x14ac:dyDescent="0.3">
      <c r="A1212" s="3">
        <v>23102</v>
      </c>
      <c r="B1212" t="s">
        <v>42482</v>
      </c>
      <c r="C1212" t="s">
        <v>2</v>
      </c>
      <c r="D1212" t="s">
        <v>2</v>
      </c>
      <c r="E1212" s="5">
        <v>22082425</v>
      </c>
      <c r="F1212" t="s">
        <v>1816</v>
      </c>
      <c r="G1212">
        <v>37127</v>
      </c>
      <c r="H1212" t="s">
        <v>324</v>
      </c>
      <c r="I1212" t="s">
        <v>1685</v>
      </c>
      <c r="J1212" s="2">
        <v>15</v>
      </c>
      <c r="K1212" s="1" t="s">
        <v>503</v>
      </c>
    </row>
    <row r="1213" spans="1:11" x14ac:dyDescent="0.3">
      <c r="A1213" s="3">
        <v>23102</v>
      </c>
      <c r="B1213" t="s">
        <v>42473</v>
      </c>
      <c r="C1213" t="s">
        <v>42474</v>
      </c>
      <c r="D1213" t="s">
        <v>2</v>
      </c>
      <c r="E1213" s="5">
        <v>23428479</v>
      </c>
      <c r="F1213" t="s">
        <v>42475</v>
      </c>
      <c r="G1213">
        <v>37115</v>
      </c>
      <c r="H1213" t="s">
        <v>4</v>
      </c>
      <c r="I1213" t="s">
        <v>2</v>
      </c>
      <c r="J1213" s="2">
        <v>774</v>
      </c>
      <c r="K1213" s="1" t="s">
        <v>42476</v>
      </c>
    </row>
    <row r="1214" spans="1:11" x14ac:dyDescent="0.3">
      <c r="A1214" s="3">
        <v>23102</v>
      </c>
      <c r="B1214" t="s">
        <v>42477</v>
      </c>
      <c r="C1214" t="s">
        <v>2</v>
      </c>
      <c r="D1214" t="s">
        <v>2</v>
      </c>
      <c r="E1214" s="5">
        <v>89199078</v>
      </c>
      <c r="F1214" t="s">
        <v>42478</v>
      </c>
      <c r="G1214">
        <v>37115</v>
      </c>
      <c r="H1214" t="s">
        <v>4</v>
      </c>
      <c r="I1214" t="s">
        <v>2</v>
      </c>
      <c r="J1214" s="2">
        <v>642</v>
      </c>
      <c r="K1214" s="1" t="s">
        <v>42479</v>
      </c>
    </row>
    <row r="1215" spans="1:11" x14ac:dyDescent="0.3">
      <c r="A1215" s="3">
        <v>23102</v>
      </c>
      <c r="B1215" t="s">
        <v>42481</v>
      </c>
      <c r="C1215" t="s">
        <v>18114</v>
      </c>
      <c r="D1215" t="s">
        <v>2</v>
      </c>
      <c r="E1215" s="5">
        <v>17463391</v>
      </c>
      <c r="F1215" t="s">
        <v>6385</v>
      </c>
      <c r="G1215">
        <v>37520</v>
      </c>
      <c r="H1215" t="s">
        <v>20</v>
      </c>
      <c r="I1215" t="s">
        <v>20</v>
      </c>
      <c r="J1215" s="2">
        <v>661</v>
      </c>
      <c r="K1215" s="1" t="s">
        <v>1988</v>
      </c>
    </row>
    <row r="1216" spans="1:11" x14ac:dyDescent="0.3">
      <c r="A1216" s="3">
        <v>23102</v>
      </c>
      <c r="B1216" t="s">
        <v>289</v>
      </c>
      <c r="C1216" t="s">
        <v>2</v>
      </c>
      <c r="D1216" t="s">
        <v>2</v>
      </c>
      <c r="E1216" s="5">
        <v>23130700</v>
      </c>
      <c r="F1216" t="s">
        <v>29045</v>
      </c>
      <c r="G1216">
        <v>37431</v>
      </c>
      <c r="H1216" t="s">
        <v>46</v>
      </c>
      <c r="I1216" t="s">
        <v>923</v>
      </c>
      <c r="J1216" s="2">
        <v>463</v>
      </c>
      <c r="K1216" s="1" t="s">
        <v>42480</v>
      </c>
    </row>
    <row r="1217" spans="1:11" x14ac:dyDescent="0.3">
      <c r="A1217" s="3">
        <v>23102</v>
      </c>
      <c r="B1217" t="s">
        <v>42485</v>
      </c>
      <c r="C1217" t="s">
        <v>42486</v>
      </c>
      <c r="D1217" t="s">
        <v>2</v>
      </c>
      <c r="E1217" s="5">
        <v>14036814</v>
      </c>
      <c r="F1217" t="s">
        <v>42487</v>
      </c>
      <c r="G1217">
        <v>37073</v>
      </c>
      <c r="H1217" t="s">
        <v>31</v>
      </c>
      <c r="I1217" t="s">
        <v>2</v>
      </c>
      <c r="J1217" s="2">
        <v>731</v>
      </c>
      <c r="K1217" s="1" t="s">
        <v>742</v>
      </c>
    </row>
    <row r="1218" spans="1:11" x14ac:dyDescent="0.3">
      <c r="A1218" s="3">
        <v>23102</v>
      </c>
      <c r="B1218" t="s">
        <v>42488</v>
      </c>
      <c r="C1218" t="s">
        <v>132</v>
      </c>
      <c r="D1218" t="s">
        <v>30174</v>
      </c>
      <c r="E1218" s="5">
        <v>89921283</v>
      </c>
      <c r="F1218" t="s">
        <v>20080</v>
      </c>
      <c r="G1218">
        <v>37431</v>
      </c>
      <c r="H1218" t="s">
        <v>46</v>
      </c>
      <c r="I1218" t="s">
        <v>2</v>
      </c>
      <c r="J1218" s="2">
        <v>861</v>
      </c>
      <c r="K1218" s="1" t="s">
        <v>42489</v>
      </c>
    </row>
    <row r="1219" spans="1:11" x14ac:dyDescent="0.3">
      <c r="A1219" s="3">
        <v>23102</v>
      </c>
      <c r="B1219" t="s">
        <v>42490</v>
      </c>
      <c r="C1219" t="s">
        <v>20742</v>
      </c>
      <c r="D1219" t="s">
        <v>2</v>
      </c>
      <c r="E1219" s="5">
        <v>23138116</v>
      </c>
      <c r="F1219" t="s">
        <v>21346</v>
      </c>
      <c r="G1219">
        <v>37441</v>
      </c>
      <c r="H1219" t="s">
        <v>951</v>
      </c>
      <c r="I1219" t="s">
        <v>2</v>
      </c>
      <c r="J1219" s="2">
        <v>861</v>
      </c>
      <c r="K1219" s="1" t="s">
        <v>2434</v>
      </c>
    </row>
    <row r="1220" spans="1:11" x14ac:dyDescent="0.3">
      <c r="A1220" s="3">
        <v>23102</v>
      </c>
      <c r="B1220" t="s">
        <v>42491</v>
      </c>
      <c r="C1220" t="s">
        <v>35000</v>
      </c>
      <c r="D1220" t="s">
        <v>2</v>
      </c>
      <c r="E1220" s="5">
        <v>29274427</v>
      </c>
      <c r="F1220" t="s">
        <v>11758</v>
      </c>
      <c r="G1220">
        <v>37441</v>
      </c>
      <c r="H1220" t="s">
        <v>951</v>
      </c>
      <c r="I1220" t="s">
        <v>2</v>
      </c>
      <c r="J1220" s="2">
        <v>861</v>
      </c>
      <c r="K1220" s="1" t="s">
        <v>2434</v>
      </c>
    </row>
    <row r="1221" spans="1:11" x14ac:dyDescent="0.3">
      <c r="A1221" s="3">
        <v>23102</v>
      </c>
      <c r="B1221" t="s">
        <v>42495</v>
      </c>
      <c r="C1221" t="s">
        <v>11185</v>
      </c>
      <c r="D1221" t="s">
        <v>2</v>
      </c>
      <c r="E1221" s="5">
        <v>95801840</v>
      </c>
      <c r="F1221" t="s">
        <v>5535</v>
      </c>
      <c r="G1221">
        <v>34346</v>
      </c>
      <c r="H1221" t="s">
        <v>50</v>
      </c>
      <c r="I1221" t="s">
        <v>2</v>
      </c>
      <c r="J1221" s="2">
        <v>869</v>
      </c>
      <c r="K1221" s="1" t="s">
        <v>42496</v>
      </c>
    </row>
    <row r="1222" spans="1:11" x14ac:dyDescent="0.3">
      <c r="A1222" s="3">
        <v>23102</v>
      </c>
      <c r="B1222" t="s">
        <v>42492</v>
      </c>
      <c r="C1222" t="s">
        <v>2</v>
      </c>
      <c r="D1222" t="s">
        <v>2</v>
      </c>
      <c r="E1222" s="5">
        <v>95800532</v>
      </c>
      <c r="F1222" t="s">
        <v>5535</v>
      </c>
      <c r="G1222">
        <v>34346</v>
      </c>
      <c r="H1222" t="s">
        <v>50</v>
      </c>
      <c r="I1222" t="s">
        <v>2</v>
      </c>
      <c r="J1222" s="2">
        <v>861</v>
      </c>
      <c r="K1222" s="1" t="s">
        <v>42493</v>
      </c>
    </row>
    <row r="1223" spans="1:11" x14ac:dyDescent="0.3">
      <c r="A1223" s="3">
        <v>23102</v>
      </c>
      <c r="B1223" t="s">
        <v>42494</v>
      </c>
      <c r="C1223" t="s">
        <v>146</v>
      </c>
      <c r="D1223" t="s">
        <v>2</v>
      </c>
      <c r="E1223" s="5">
        <v>95004618</v>
      </c>
      <c r="F1223" t="s">
        <v>5535</v>
      </c>
      <c r="G1223">
        <v>34346</v>
      </c>
      <c r="H1223" t="s">
        <v>50</v>
      </c>
      <c r="I1223" t="s">
        <v>2</v>
      </c>
      <c r="J1223" s="2">
        <v>862</v>
      </c>
      <c r="K1223" s="1" t="s">
        <v>3410</v>
      </c>
    </row>
    <row r="1224" spans="1:11" x14ac:dyDescent="0.3">
      <c r="A1224" s="3">
        <v>23102</v>
      </c>
      <c r="B1224" t="s">
        <v>42501</v>
      </c>
      <c r="C1224" t="s">
        <v>132</v>
      </c>
      <c r="D1224" t="s">
        <v>2</v>
      </c>
      <c r="E1224" s="5">
        <v>88347725</v>
      </c>
      <c r="F1224" t="s">
        <v>42502</v>
      </c>
      <c r="G1224">
        <v>37079</v>
      </c>
      <c r="H1224" t="s">
        <v>31</v>
      </c>
      <c r="I1224" t="s">
        <v>2</v>
      </c>
      <c r="J1224" s="2">
        <v>741</v>
      </c>
      <c r="K1224" s="1" t="s">
        <v>91</v>
      </c>
    </row>
    <row r="1225" spans="1:11" x14ac:dyDescent="0.3">
      <c r="A1225" s="3">
        <v>23102</v>
      </c>
      <c r="B1225" t="s">
        <v>42497</v>
      </c>
      <c r="C1225" t="s">
        <v>42498</v>
      </c>
      <c r="D1225" t="s">
        <v>2</v>
      </c>
      <c r="E1225" s="5">
        <v>23466205</v>
      </c>
      <c r="F1225" t="s">
        <v>42499</v>
      </c>
      <c r="G1225">
        <v>37081</v>
      </c>
      <c r="H1225" t="s">
        <v>31</v>
      </c>
      <c r="I1225" t="s">
        <v>275</v>
      </c>
      <c r="J1225" s="2">
        <v>952</v>
      </c>
      <c r="K1225" s="1" t="s">
        <v>42500</v>
      </c>
    </row>
    <row r="1226" spans="1:11" x14ac:dyDescent="0.3">
      <c r="A1226" s="3">
        <v>23102</v>
      </c>
      <c r="B1226" t="s">
        <v>42503</v>
      </c>
      <c r="C1226" t="s">
        <v>2</v>
      </c>
      <c r="D1226" t="s">
        <v>2</v>
      </c>
      <c r="E1226" s="5">
        <v>14437227</v>
      </c>
      <c r="F1226" t="s">
        <v>1071</v>
      </c>
      <c r="G1226">
        <v>37539</v>
      </c>
      <c r="H1226" t="s">
        <v>295</v>
      </c>
      <c r="I1226" t="s">
        <v>2</v>
      </c>
      <c r="J1226" s="2">
        <v>467</v>
      </c>
      <c r="K1226" s="1" t="s">
        <v>42504</v>
      </c>
    </row>
    <row r="1227" spans="1:11" x14ac:dyDescent="0.3">
      <c r="A1227" s="3">
        <v>23102</v>
      </c>
      <c r="B1227" t="s">
        <v>42505</v>
      </c>
      <c r="C1227" t="s">
        <v>2</v>
      </c>
      <c r="D1227" t="s">
        <v>2</v>
      </c>
      <c r="E1227" s="5">
        <v>23431505</v>
      </c>
      <c r="F1227" t="s">
        <v>1154</v>
      </c>
      <c r="G1227">
        <v>37079</v>
      </c>
      <c r="H1227" t="s">
        <v>31</v>
      </c>
      <c r="I1227" t="s">
        <v>2</v>
      </c>
      <c r="J1227" s="2">
        <v>431</v>
      </c>
      <c r="K1227" s="1" t="s">
        <v>13364</v>
      </c>
    </row>
    <row r="1228" spans="1:11" x14ac:dyDescent="0.3">
      <c r="A1228" s="3">
        <v>23102</v>
      </c>
      <c r="B1228" t="s">
        <v>42506</v>
      </c>
      <c r="C1228" t="s">
        <v>2</v>
      </c>
      <c r="D1228" t="s">
        <v>2</v>
      </c>
      <c r="E1228" s="5">
        <v>25079358</v>
      </c>
      <c r="F1228" t="s">
        <v>7395</v>
      </c>
      <c r="G1228">
        <v>34346</v>
      </c>
      <c r="H1228" t="s">
        <v>50</v>
      </c>
      <c r="I1228" t="s">
        <v>919</v>
      </c>
      <c r="J1228" s="2">
        <v>352</v>
      </c>
      <c r="K1228" s="1" t="s">
        <v>892</v>
      </c>
    </row>
    <row r="1229" spans="1:11" x14ac:dyDescent="0.3">
      <c r="A1229" s="3">
        <v>23102</v>
      </c>
      <c r="B1229" t="s">
        <v>42507</v>
      </c>
      <c r="C1229" t="s">
        <v>42508</v>
      </c>
      <c r="D1229" t="s">
        <v>2</v>
      </c>
      <c r="E1229" s="5">
        <v>23234669</v>
      </c>
      <c r="F1229" t="s">
        <v>6380</v>
      </c>
      <c r="G1229">
        <v>37124</v>
      </c>
      <c r="H1229" t="s">
        <v>409</v>
      </c>
      <c r="I1229" t="s">
        <v>2</v>
      </c>
      <c r="J1229" s="2">
        <v>11</v>
      </c>
      <c r="K1229" s="1" t="s">
        <v>1358</v>
      </c>
    </row>
    <row r="1230" spans="1:11" x14ac:dyDescent="0.3">
      <c r="A1230" s="3">
        <v>23102</v>
      </c>
      <c r="B1230" t="s">
        <v>36532</v>
      </c>
      <c r="C1230" t="s">
        <v>42509</v>
      </c>
      <c r="D1230" t="s">
        <v>31</v>
      </c>
      <c r="E1230" s="5">
        <v>23293672</v>
      </c>
      <c r="F1230" t="s">
        <v>42510</v>
      </c>
      <c r="G1230">
        <v>37083</v>
      </c>
      <c r="H1230" t="s">
        <v>31</v>
      </c>
      <c r="I1230" t="s">
        <v>2</v>
      </c>
      <c r="J1230" s="2">
        <v>15</v>
      </c>
      <c r="K1230" s="1" t="s">
        <v>2927</v>
      </c>
    </row>
    <row r="1231" spans="1:11" x14ac:dyDescent="0.3">
      <c r="A1231" s="3">
        <v>23102</v>
      </c>
      <c r="B1231" t="s">
        <v>42511</v>
      </c>
      <c r="C1231" t="s">
        <v>42512</v>
      </c>
      <c r="D1231" t="s">
        <v>2</v>
      </c>
      <c r="E1231" s="5">
        <v>23432044</v>
      </c>
      <c r="F1231" t="s">
        <v>1841</v>
      </c>
      <c r="G1231">
        <v>37079</v>
      </c>
      <c r="H1231" t="s">
        <v>31</v>
      </c>
      <c r="I1231" t="s">
        <v>2</v>
      </c>
      <c r="J1231" s="2">
        <v>439</v>
      </c>
      <c r="K1231" s="1" t="s">
        <v>42513</v>
      </c>
    </row>
    <row r="1232" spans="1:11" x14ac:dyDescent="0.3">
      <c r="A1232" s="3">
        <v>23102</v>
      </c>
      <c r="B1232" t="s">
        <v>42514</v>
      </c>
      <c r="C1232" t="s">
        <v>42515</v>
      </c>
      <c r="D1232" t="s">
        <v>2</v>
      </c>
      <c r="E1232" s="5">
        <v>22912759</v>
      </c>
      <c r="F1232" t="s">
        <v>25013</v>
      </c>
      <c r="G1232">
        <v>37445</v>
      </c>
      <c r="H1232" t="s">
        <v>673</v>
      </c>
      <c r="I1232" t="s">
        <v>2</v>
      </c>
      <c r="J1232" s="2">
        <v>563</v>
      </c>
      <c r="K1232" s="1" t="s">
        <v>3005</v>
      </c>
    </row>
    <row r="1233" spans="1:11" x14ac:dyDescent="0.3">
      <c r="A1233" s="3">
        <v>23102</v>
      </c>
      <c r="B1233" t="s">
        <v>42516</v>
      </c>
      <c r="C1233" t="s">
        <v>2</v>
      </c>
      <c r="D1233" t="s">
        <v>2</v>
      </c>
      <c r="E1233" s="5">
        <v>19356282</v>
      </c>
      <c r="F1233" t="s">
        <v>42404</v>
      </c>
      <c r="G1233">
        <v>37073</v>
      </c>
      <c r="H1233" t="s">
        <v>31</v>
      </c>
      <c r="I1233" t="s">
        <v>31</v>
      </c>
      <c r="J1233" s="2">
        <v>920</v>
      </c>
      <c r="K1233" s="1" t="s">
        <v>4451</v>
      </c>
    </row>
    <row r="1234" spans="1:11" x14ac:dyDescent="0.3">
      <c r="A1234" s="3">
        <v>23102</v>
      </c>
      <c r="B1234" t="s">
        <v>42517</v>
      </c>
      <c r="C1234" t="s">
        <v>96</v>
      </c>
      <c r="D1234" t="s">
        <v>2</v>
      </c>
      <c r="E1234" s="5">
        <v>26528499</v>
      </c>
      <c r="F1234" t="s">
        <v>167</v>
      </c>
      <c r="G1234">
        <v>37079</v>
      </c>
      <c r="H1234" t="s">
        <v>31</v>
      </c>
      <c r="I1234" t="s">
        <v>2</v>
      </c>
      <c r="J1234" s="2">
        <v>479</v>
      </c>
      <c r="K1234" s="1" t="s">
        <v>195</v>
      </c>
    </row>
    <row r="1235" spans="1:11" x14ac:dyDescent="0.3">
      <c r="A1235" s="3">
        <v>23102</v>
      </c>
      <c r="B1235" t="s">
        <v>42526</v>
      </c>
      <c r="C1235" t="s">
        <v>2</v>
      </c>
      <c r="D1235" t="s">
        <v>2</v>
      </c>
      <c r="E1235" s="5">
        <v>22551360</v>
      </c>
      <c r="F1235" t="s">
        <v>18886</v>
      </c>
      <c r="G1235">
        <v>37120</v>
      </c>
      <c r="H1235" t="s">
        <v>114</v>
      </c>
      <c r="I1235" t="s">
        <v>114</v>
      </c>
      <c r="J1235" s="2">
        <v>782</v>
      </c>
      <c r="K1235" s="1" t="s">
        <v>42527</v>
      </c>
    </row>
    <row r="1236" spans="1:11" x14ac:dyDescent="0.3">
      <c r="A1236" s="3">
        <v>23102</v>
      </c>
      <c r="B1236" t="s">
        <v>42528</v>
      </c>
      <c r="C1236" t="s">
        <v>4</v>
      </c>
      <c r="D1236" t="s">
        <v>42529</v>
      </c>
      <c r="E1236" s="5">
        <v>96713281</v>
      </c>
      <c r="F1236" t="s">
        <v>42530</v>
      </c>
      <c r="G1236">
        <v>37115</v>
      </c>
      <c r="H1236" t="s">
        <v>4</v>
      </c>
      <c r="I1236" t="s">
        <v>2</v>
      </c>
      <c r="J1236" s="2">
        <v>433</v>
      </c>
      <c r="K1236" s="1" t="s">
        <v>42531</v>
      </c>
    </row>
    <row r="1237" spans="1:11" x14ac:dyDescent="0.3">
      <c r="A1237" s="3">
        <v>23102</v>
      </c>
      <c r="B1237" t="s">
        <v>42532</v>
      </c>
      <c r="C1237" t="s">
        <v>42533</v>
      </c>
      <c r="D1237" t="s">
        <v>2</v>
      </c>
      <c r="E1237" s="5">
        <v>18803958</v>
      </c>
      <c r="F1237" t="s">
        <v>13185</v>
      </c>
      <c r="G1237">
        <v>37073</v>
      </c>
      <c r="H1237" t="s">
        <v>31</v>
      </c>
      <c r="I1237" t="s">
        <v>31</v>
      </c>
      <c r="J1237" s="2">
        <v>682</v>
      </c>
      <c r="K1237" s="1" t="s">
        <v>540</v>
      </c>
    </row>
    <row r="1238" spans="1:11" x14ac:dyDescent="0.3">
      <c r="A1238" s="3">
        <v>23102</v>
      </c>
      <c r="B1238" t="s">
        <v>42534</v>
      </c>
      <c r="C1238" t="s">
        <v>42535</v>
      </c>
      <c r="D1238" t="s">
        <v>2</v>
      </c>
      <c r="E1238" s="5">
        <v>22883969</v>
      </c>
      <c r="F1238" t="s">
        <v>11138</v>
      </c>
      <c r="G1238">
        <v>37445</v>
      </c>
      <c r="H1238" t="s">
        <v>673</v>
      </c>
      <c r="I1238" t="s">
        <v>2</v>
      </c>
      <c r="J1238" s="2">
        <v>553</v>
      </c>
      <c r="K1238" s="1" t="s">
        <v>42536</v>
      </c>
    </row>
    <row r="1239" spans="1:11" x14ac:dyDescent="0.3">
      <c r="A1239" s="3">
        <v>23102</v>
      </c>
      <c r="B1239" t="s">
        <v>42540</v>
      </c>
      <c r="C1239" t="s">
        <v>42541</v>
      </c>
      <c r="D1239" t="s">
        <v>2</v>
      </c>
      <c r="E1239" s="5">
        <v>24320978</v>
      </c>
      <c r="F1239" t="s">
        <v>2001</v>
      </c>
      <c r="G1239">
        <v>37197</v>
      </c>
      <c r="H1239" t="s">
        <v>156</v>
      </c>
      <c r="I1239" t="s">
        <v>2</v>
      </c>
      <c r="J1239" s="2">
        <v>563</v>
      </c>
      <c r="K1239" s="1" t="s">
        <v>42542</v>
      </c>
    </row>
    <row r="1240" spans="1:11" x14ac:dyDescent="0.3">
      <c r="A1240" s="3">
        <v>23102</v>
      </c>
      <c r="B1240" t="s">
        <v>42537</v>
      </c>
      <c r="C1240" t="s">
        <v>42538</v>
      </c>
      <c r="D1240" t="s">
        <v>2</v>
      </c>
      <c r="E1240" s="5">
        <v>23428441</v>
      </c>
      <c r="F1240" t="s">
        <v>42539</v>
      </c>
      <c r="G1240">
        <v>37073</v>
      </c>
      <c r="H1240" t="s">
        <v>31</v>
      </c>
      <c r="I1240" t="s">
        <v>2</v>
      </c>
      <c r="J1240" s="2">
        <v>561</v>
      </c>
      <c r="K1240" s="1" t="s">
        <v>3480</v>
      </c>
    </row>
    <row r="1241" spans="1:11" x14ac:dyDescent="0.3">
      <c r="A1241" s="3">
        <v>23102</v>
      </c>
      <c r="B1241" t="s">
        <v>42550</v>
      </c>
      <c r="C1241" t="s">
        <v>42551</v>
      </c>
      <c r="D1241" t="s">
        <v>2</v>
      </c>
      <c r="E1241" s="5">
        <v>23351742</v>
      </c>
      <c r="F1241" t="s">
        <v>42552</v>
      </c>
      <c r="G1241">
        <v>37431</v>
      </c>
      <c r="H1241" t="s">
        <v>46</v>
      </c>
      <c r="I1241" t="s">
        <v>2</v>
      </c>
      <c r="J1241" s="2">
        <v>869</v>
      </c>
      <c r="K1241" s="1" t="s">
        <v>42553</v>
      </c>
    </row>
    <row r="1242" spans="1:11" x14ac:dyDescent="0.3">
      <c r="A1242" s="3">
        <v>23102</v>
      </c>
      <c r="B1242" t="s">
        <v>42556</v>
      </c>
      <c r="C1242" t="s">
        <v>42557</v>
      </c>
      <c r="D1242" t="s">
        <v>2</v>
      </c>
      <c r="E1242" s="5">
        <v>23136637</v>
      </c>
      <c r="F1242" t="s">
        <v>37401</v>
      </c>
      <c r="G1242">
        <v>37431</v>
      </c>
      <c r="H1242" t="s">
        <v>46</v>
      </c>
      <c r="I1242" t="s">
        <v>2</v>
      </c>
      <c r="J1242" s="2">
        <v>861</v>
      </c>
      <c r="K1242" s="1" t="s">
        <v>42558</v>
      </c>
    </row>
    <row r="1243" spans="1:11" x14ac:dyDescent="0.3">
      <c r="A1243" s="3">
        <v>23102</v>
      </c>
      <c r="B1243" t="s">
        <v>42543</v>
      </c>
      <c r="C1243" t="s">
        <v>42544</v>
      </c>
      <c r="D1243" t="s">
        <v>2</v>
      </c>
      <c r="E1243" s="5">
        <v>23188474</v>
      </c>
      <c r="F1243" t="s">
        <v>42545</v>
      </c>
      <c r="G1243">
        <v>37431</v>
      </c>
      <c r="H1243" t="s">
        <v>46</v>
      </c>
      <c r="I1243" t="s">
        <v>2</v>
      </c>
      <c r="J1243" s="2">
        <v>551</v>
      </c>
      <c r="K1243" s="1" t="s">
        <v>42546</v>
      </c>
    </row>
    <row r="1244" spans="1:11" x14ac:dyDescent="0.3">
      <c r="A1244" s="3">
        <v>23102</v>
      </c>
      <c r="B1244" t="s">
        <v>42547</v>
      </c>
      <c r="C1244" t="s">
        <v>42548</v>
      </c>
      <c r="D1244" t="s">
        <v>42549</v>
      </c>
      <c r="E1244" s="5">
        <v>23135259</v>
      </c>
      <c r="F1244" t="s">
        <v>32405</v>
      </c>
      <c r="G1244">
        <v>37431</v>
      </c>
      <c r="H1244" t="s">
        <v>46</v>
      </c>
      <c r="I1244" t="s">
        <v>2</v>
      </c>
      <c r="J1244" s="2">
        <v>551</v>
      </c>
      <c r="K1244" s="1" t="s">
        <v>1698</v>
      </c>
    </row>
    <row r="1245" spans="1:11" x14ac:dyDescent="0.3">
      <c r="A1245" s="3">
        <v>23102</v>
      </c>
      <c r="B1245" t="s">
        <v>42554</v>
      </c>
      <c r="C1245" t="s">
        <v>42555</v>
      </c>
      <c r="D1245" t="s">
        <v>2</v>
      </c>
      <c r="E1245" s="5">
        <v>20444092</v>
      </c>
      <c r="F1245" t="s">
        <v>33824</v>
      </c>
      <c r="G1245">
        <v>37431</v>
      </c>
      <c r="H1245" t="s">
        <v>46</v>
      </c>
      <c r="I1245" t="s">
        <v>2</v>
      </c>
      <c r="J1245" s="2">
        <v>931</v>
      </c>
      <c r="K1245" s="1" t="s">
        <v>2214</v>
      </c>
    </row>
    <row r="1246" spans="1:11" x14ac:dyDescent="0.3">
      <c r="A1246" s="3">
        <v>23102</v>
      </c>
      <c r="B1246" t="s">
        <v>42559</v>
      </c>
      <c r="C1246" t="s">
        <v>2</v>
      </c>
      <c r="D1246" t="s">
        <v>2</v>
      </c>
      <c r="E1246" s="5">
        <v>90135643</v>
      </c>
      <c r="F1246" t="s">
        <v>42560</v>
      </c>
      <c r="G1246">
        <v>37085</v>
      </c>
      <c r="H1246" t="s">
        <v>31</v>
      </c>
      <c r="I1246" t="s">
        <v>2</v>
      </c>
      <c r="J1246" s="2">
        <v>591</v>
      </c>
      <c r="K1246" s="1" t="s">
        <v>161</v>
      </c>
    </row>
    <row r="1247" spans="1:11" x14ac:dyDescent="0.3">
      <c r="A1247" s="3">
        <v>23102</v>
      </c>
      <c r="B1247" t="s">
        <v>42561</v>
      </c>
      <c r="C1247" t="s">
        <v>42562</v>
      </c>
      <c r="D1247" t="s">
        <v>2</v>
      </c>
      <c r="E1247" s="5">
        <v>23465334</v>
      </c>
      <c r="F1247" t="s">
        <v>42563</v>
      </c>
      <c r="G1247">
        <v>34346</v>
      </c>
      <c r="H1247" t="s">
        <v>50</v>
      </c>
      <c r="I1247" t="s">
        <v>2</v>
      </c>
      <c r="J1247" s="2">
        <v>439</v>
      </c>
      <c r="K1247" s="1" t="s">
        <v>2572</v>
      </c>
    </row>
    <row r="1248" spans="1:11" x14ac:dyDescent="0.3">
      <c r="A1248" s="3">
        <v>23102</v>
      </c>
      <c r="B1248" t="s">
        <v>42564</v>
      </c>
      <c r="C1248" t="s">
        <v>7961</v>
      </c>
      <c r="D1248" t="s">
        <v>2</v>
      </c>
      <c r="E1248" s="5">
        <v>23189915</v>
      </c>
      <c r="F1248" t="s">
        <v>12978</v>
      </c>
      <c r="G1248">
        <v>34346</v>
      </c>
      <c r="H1248" t="s">
        <v>50</v>
      </c>
      <c r="I1248" t="s">
        <v>2</v>
      </c>
      <c r="J1248" s="2">
        <v>464</v>
      </c>
      <c r="K1248" s="1" t="s">
        <v>42565</v>
      </c>
    </row>
    <row r="1249" spans="1:11" x14ac:dyDescent="0.3">
      <c r="A1249" s="3">
        <v>23102</v>
      </c>
      <c r="B1249" t="s">
        <v>42566</v>
      </c>
      <c r="C1249" t="s">
        <v>42567</v>
      </c>
      <c r="D1249" t="s">
        <v>2</v>
      </c>
      <c r="E1249" s="5">
        <v>23378958</v>
      </c>
      <c r="F1249" t="s">
        <v>42568</v>
      </c>
      <c r="G1249">
        <v>37441</v>
      </c>
      <c r="H1249" t="s">
        <v>951</v>
      </c>
      <c r="I1249" t="s">
        <v>2</v>
      </c>
      <c r="J1249" s="2">
        <v>552</v>
      </c>
      <c r="K1249" s="1" t="s">
        <v>2434</v>
      </c>
    </row>
    <row r="1250" spans="1:11" x14ac:dyDescent="0.3">
      <c r="A1250" s="3">
        <v>23102</v>
      </c>
      <c r="B1250" t="s">
        <v>42569</v>
      </c>
      <c r="C1250" t="s">
        <v>3228</v>
      </c>
      <c r="D1250" t="s">
        <v>2</v>
      </c>
      <c r="E1250" s="5">
        <v>23395982</v>
      </c>
      <c r="F1250" t="s">
        <v>42570</v>
      </c>
      <c r="G1250">
        <v>37412</v>
      </c>
      <c r="H1250" t="s">
        <v>207</v>
      </c>
      <c r="I1250" t="s">
        <v>2</v>
      </c>
      <c r="J1250" s="2">
        <v>855</v>
      </c>
      <c r="K1250" s="1" t="s">
        <v>42571</v>
      </c>
    </row>
    <row r="1251" spans="1:11" x14ac:dyDescent="0.3">
      <c r="A1251" s="3">
        <v>23102</v>
      </c>
      <c r="B1251" t="s">
        <v>42572</v>
      </c>
      <c r="C1251" t="s">
        <v>2</v>
      </c>
      <c r="D1251" t="s">
        <v>2</v>
      </c>
      <c r="E1251" s="5">
        <v>71066792</v>
      </c>
      <c r="F1251" t="s">
        <v>42573</v>
      </c>
      <c r="G1251">
        <v>37431</v>
      </c>
      <c r="H1251" t="s">
        <v>46</v>
      </c>
      <c r="I1251" t="s">
        <v>2</v>
      </c>
      <c r="J1251" s="2">
        <v>970</v>
      </c>
      <c r="K1251" s="1" t="s">
        <v>1278</v>
      </c>
    </row>
    <row r="1252" spans="1:11" x14ac:dyDescent="0.3">
      <c r="A1252" s="3">
        <v>23102</v>
      </c>
      <c r="B1252" t="s">
        <v>42574</v>
      </c>
      <c r="C1252" t="s">
        <v>42575</v>
      </c>
      <c r="D1252" t="s">
        <v>2</v>
      </c>
      <c r="E1252" s="5">
        <v>29932714</v>
      </c>
      <c r="F1252" t="s">
        <v>42576</v>
      </c>
      <c r="G1252">
        <v>37139</v>
      </c>
      <c r="H1252" t="s">
        <v>110</v>
      </c>
      <c r="I1252" t="s">
        <v>2</v>
      </c>
      <c r="J1252" s="2">
        <v>462</v>
      </c>
      <c r="K1252" s="1" t="s">
        <v>557</v>
      </c>
    </row>
    <row r="1253" spans="1:11" x14ac:dyDescent="0.3">
      <c r="A1253" s="3">
        <v>23102</v>
      </c>
      <c r="B1253" t="s">
        <v>42577</v>
      </c>
      <c r="C1253" t="s">
        <v>42578</v>
      </c>
      <c r="D1253" t="s">
        <v>2</v>
      </c>
      <c r="E1253" s="5">
        <v>18840629</v>
      </c>
      <c r="F1253" t="s">
        <v>42579</v>
      </c>
      <c r="G1253">
        <v>37079</v>
      </c>
      <c r="H1253" t="s">
        <v>31</v>
      </c>
      <c r="I1253" t="s">
        <v>2</v>
      </c>
      <c r="J1253" s="2">
        <v>475</v>
      </c>
      <c r="K1253" s="1" t="s">
        <v>195</v>
      </c>
    </row>
    <row r="1254" spans="1:11" x14ac:dyDescent="0.3">
      <c r="A1254" s="3">
        <v>23102</v>
      </c>
      <c r="B1254" t="s">
        <v>42588</v>
      </c>
      <c r="C1254" t="s">
        <v>23175</v>
      </c>
      <c r="D1254" t="s">
        <v>2</v>
      </c>
      <c r="E1254" s="5">
        <v>18511249</v>
      </c>
      <c r="F1254" t="s">
        <v>42589</v>
      </c>
      <c r="G1254">
        <v>37115</v>
      </c>
      <c r="H1254" t="s">
        <v>4</v>
      </c>
      <c r="I1254" t="s">
        <v>2</v>
      </c>
      <c r="J1254" s="2">
        <v>261</v>
      </c>
      <c r="K1254" s="1" t="s">
        <v>1380</v>
      </c>
    </row>
    <row r="1255" spans="1:11" x14ac:dyDescent="0.3">
      <c r="A1255" s="3">
        <v>23102</v>
      </c>
      <c r="B1255" t="s">
        <v>42580</v>
      </c>
      <c r="C1255" t="s">
        <v>40225</v>
      </c>
      <c r="D1255" t="s">
        <v>2</v>
      </c>
      <c r="E1255" s="5">
        <v>23357914</v>
      </c>
      <c r="F1255" t="s">
        <v>42581</v>
      </c>
      <c r="G1255">
        <v>37124</v>
      </c>
      <c r="H1255" t="s">
        <v>409</v>
      </c>
      <c r="I1255" t="s">
        <v>11103</v>
      </c>
      <c r="J1255" s="2">
        <v>412</v>
      </c>
      <c r="K1255" s="1" t="s">
        <v>42582</v>
      </c>
    </row>
    <row r="1256" spans="1:11" x14ac:dyDescent="0.3">
      <c r="A1256" s="3">
        <v>23102</v>
      </c>
      <c r="B1256" t="s">
        <v>42592</v>
      </c>
      <c r="C1256" t="s">
        <v>2</v>
      </c>
      <c r="D1256" t="s">
        <v>2</v>
      </c>
      <c r="E1256" s="5">
        <v>23448199</v>
      </c>
      <c r="F1256" t="s">
        <v>42593</v>
      </c>
      <c r="G1256">
        <v>37431</v>
      </c>
      <c r="H1256" t="s">
        <v>46</v>
      </c>
      <c r="I1256" t="s">
        <v>2</v>
      </c>
      <c r="J1256" s="2">
        <v>701</v>
      </c>
      <c r="K1256" s="1" t="s">
        <v>229</v>
      </c>
    </row>
    <row r="1257" spans="1:11" x14ac:dyDescent="0.3">
      <c r="A1257" s="3">
        <v>23102</v>
      </c>
      <c r="B1257" t="s">
        <v>42583</v>
      </c>
      <c r="C1257" t="s">
        <v>42584</v>
      </c>
      <c r="D1257" t="s">
        <v>2</v>
      </c>
      <c r="E1257" s="5">
        <v>93951125</v>
      </c>
      <c r="F1257" t="s">
        <v>42585</v>
      </c>
      <c r="G1257">
        <v>34346</v>
      </c>
      <c r="H1257" t="s">
        <v>50</v>
      </c>
      <c r="I1257" t="s">
        <v>2</v>
      </c>
      <c r="J1257" s="2">
        <v>562</v>
      </c>
      <c r="K1257" s="1" t="s">
        <v>2720</v>
      </c>
    </row>
    <row r="1258" spans="1:11" x14ac:dyDescent="0.3">
      <c r="A1258" s="3">
        <v>23102</v>
      </c>
      <c r="B1258" t="s">
        <v>42586</v>
      </c>
      <c r="C1258" t="s">
        <v>2</v>
      </c>
      <c r="D1258" t="s">
        <v>2</v>
      </c>
      <c r="E1258" s="5">
        <v>23344902</v>
      </c>
      <c r="F1258" t="s">
        <v>42587</v>
      </c>
      <c r="G1258">
        <v>37073</v>
      </c>
      <c r="H1258" t="s">
        <v>31</v>
      </c>
      <c r="I1258" t="s">
        <v>2</v>
      </c>
      <c r="J1258" s="2">
        <v>561</v>
      </c>
      <c r="K1258" s="1" t="s">
        <v>792</v>
      </c>
    </row>
    <row r="1259" spans="1:11" x14ac:dyDescent="0.3">
      <c r="A1259" s="3">
        <v>23102</v>
      </c>
      <c r="B1259" t="s">
        <v>42590</v>
      </c>
      <c r="C1259" t="s">
        <v>40253</v>
      </c>
      <c r="D1259" t="s">
        <v>2</v>
      </c>
      <c r="E1259" s="5">
        <v>22215692</v>
      </c>
      <c r="F1259" t="s">
        <v>42591</v>
      </c>
      <c r="G1259">
        <v>37075</v>
      </c>
      <c r="H1259" t="s">
        <v>31</v>
      </c>
      <c r="I1259" t="s">
        <v>2</v>
      </c>
      <c r="J1259" s="2">
        <v>562</v>
      </c>
      <c r="K1259" s="1" t="s">
        <v>789</v>
      </c>
    </row>
    <row r="1260" spans="1:11" x14ac:dyDescent="0.3">
      <c r="A1260" s="3">
        <v>23102</v>
      </c>
      <c r="B1260" t="s">
        <v>42594</v>
      </c>
      <c r="C1260" t="s">
        <v>42595</v>
      </c>
      <c r="D1260" t="s">
        <v>2</v>
      </c>
      <c r="E1260" s="5">
        <v>94559369</v>
      </c>
      <c r="F1260" t="s">
        <v>11629</v>
      </c>
      <c r="G1260">
        <v>34346</v>
      </c>
      <c r="H1260" t="s">
        <v>50</v>
      </c>
      <c r="I1260" t="s">
        <v>2</v>
      </c>
      <c r="J1260" s="2">
        <v>562</v>
      </c>
      <c r="K1260" s="1" t="s">
        <v>51</v>
      </c>
    </row>
    <row r="1261" spans="1:11" x14ac:dyDescent="0.3">
      <c r="A1261" s="3">
        <v>23102</v>
      </c>
      <c r="B1261" t="s">
        <v>42596</v>
      </c>
      <c r="C1261" t="s">
        <v>42597</v>
      </c>
      <c r="D1261" t="s">
        <v>2</v>
      </c>
      <c r="E1261" s="5">
        <v>23142685</v>
      </c>
      <c r="F1261" t="s">
        <v>42598</v>
      </c>
      <c r="G1261">
        <v>37431</v>
      </c>
      <c r="H1261" t="s">
        <v>46</v>
      </c>
      <c r="I1261" t="s">
        <v>2</v>
      </c>
      <c r="J1261" s="2">
        <v>474</v>
      </c>
      <c r="K1261" s="1" t="s">
        <v>1278</v>
      </c>
    </row>
    <row r="1262" spans="1:11" x14ac:dyDescent="0.3">
      <c r="A1262" s="3">
        <v>23102</v>
      </c>
      <c r="B1262" t="s">
        <v>42599</v>
      </c>
      <c r="C1262" t="s">
        <v>2</v>
      </c>
      <c r="D1262" t="s">
        <v>2</v>
      </c>
      <c r="E1262" s="5">
        <v>19181190</v>
      </c>
      <c r="F1262" t="s">
        <v>42600</v>
      </c>
      <c r="G1262">
        <v>37520</v>
      </c>
      <c r="H1262" t="s">
        <v>20</v>
      </c>
      <c r="I1262" t="s">
        <v>685</v>
      </c>
      <c r="J1262" s="2">
        <v>461</v>
      </c>
      <c r="K1262" s="1" t="s">
        <v>42601</v>
      </c>
    </row>
    <row r="1263" spans="1:11" x14ac:dyDescent="0.3">
      <c r="A1263" s="3">
        <v>23102</v>
      </c>
      <c r="B1263" t="s">
        <v>42599</v>
      </c>
      <c r="C1263" t="s">
        <v>2</v>
      </c>
      <c r="D1263" t="s">
        <v>2</v>
      </c>
      <c r="E1263" s="5">
        <v>23404518</v>
      </c>
      <c r="F1263" t="s">
        <v>42600</v>
      </c>
      <c r="G1263">
        <v>37520</v>
      </c>
      <c r="H1263" t="s">
        <v>20</v>
      </c>
      <c r="I1263" t="s">
        <v>2</v>
      </c>
      <c r="J1263" s="2">
        <v>562</v>
      </c>
      <c r="K1263" s="1" t="s">
        <v>42602</v>
      </c>
    </row>
    <row r="1264" spans="1:11" x14ac:dyDescent="0.3">
      <c r="A1264" s="3">
        <v>23102</v>
      </c>
      <c r="B1264" t="s">
        <v>42603</v>
      </c>
      <c r="C1264" t="s">
        <v>42604</v>
      </c>
      <c r="D1264" t="s">
        <v>2</v>
      </c>
      <c r="E1264" s="5">
        <v>23187924</v>
      </c>
      <c r="F1264" t="s">
        <v>42600</v>
      </c>
      <c r="G1264">
        <v>37520</v>
      </c>
      <c r="H1264" t="s">
        <v>20</v>
      </c>
      <c r="I1264" t="s">
        <v>2</v>
      </c>
      <c r="J1264" s="2">
        <v>181</v>
      </c>
      <c r="K1264" s="1" t="s">
        <v>42605</v>
      </c>
    </row>
    <row r="1265" spans="1:11" x14ac:dyDescent="0.3">
      <c r="A1265" s="3">
        <v>23102</v>
      </c>
      <c r="B1265" t="s">
        <v>42606</v>
      </c>
      <c r="C1265" t="s">
        <v>2</v>
      </c>
      <c r="D1265" t="s">
        <v>2</v>
      </c>
      <c r="E1265" s="5">
        <v>19311119</v>
      </c>
      <c r="F1265" t="s">
        <v>42600</v>
      </c>
      <c r="G1265">
        <v>37520</v>
      </c>
      <c r="H1265" t="s">
        <v>20</v>
      </c>
      <c r="I1265" t="s">
        <v>2</v>
      </c>
      <c r="J1265" s="2">
        <v>461</v>
      </c>
      <c r="K1265" s="1" t="s">
        <v>42607</v>
      </c>
    </row>
    <row r="1266" spans="1:11" x14ac:dyDescent="0.3">
      <c r="A1266" s="3">
        <v>23102</v>
      </c>
      <c r="B1266" t="s">
        <v>42608</v>
      </c>
      <c r="C1266" t="s">
        <v>42609</v>
      </c>
      <c r="D1266" t="s">
        <v>2</v>
      </c>
      <c r="E1266" s="5">
        <v>23131006</v>
      </c>
      <c r="F1266" t="s">
        <v>14418</v>
      </c>
      <c r="G1266">
        <v>37520</v>
      </c>
      <c r="H1266" t="s">
        <v>20</v>
      </c>
      <c r="I1266" t="s">
        <v>2</v>
      </c>
      <c r="J1266" s="2">
        <v>467</v>
      </c>
      <c r="K1266" s="1" t="s">
        <v>570</v>
      </c>
    </row>
    <row r="1267" spans="1:11" x14ac:dyDescent="0.3">
      <c r="A1267" s="3">
        <v>23102</v>
      </c>
      <c r="B1267" t="s">
        <v>42610</v>
      </c>
      <c r="C1267" t="s">
        <v>38404</v>
      </c>
      <c r="D1267" t="s">
        <v>2</v>
      </c>
      <c r="E1267" s="5">
        <v>23277843</v>
      </c>
      <c r="F1267" t="s">
        <v>15076</v>
      </c>
      <c r="G1267">
        <v>37081</v>
      </c>
      <c r="H1267" t="s">
        <v>31</v>
      </c>
      <c r="I1267" t="s">
        <v>2</v>
      </c>
      <c r="J1267" s="2">
        <v>322</v>
      </c>
      <c r="K1267" s="1" t="s">
        <v>1952</v>
      </c>
    </row>
    <row r="1268" spans="1:11" x14ac:dyDescent="0.3">
      <c r="A1268" s="3">
        <v>23102</v>
      </c>
      <c r="B1268" t="s">
        <v>42611</v>
      </c>
      <c r="C1268" t="s">
        <v>2</v>
      </c>
      <c r="D1268" t="s">
        <v>2</v>
      </c>
      <c r="E1268" s="5">
        <v>23180762</v>
      </c>
      <c r="F1268" t="s">
        <v>7187</v>
      </c>
      <c r="G1268">
        <v>34346</v>
      </c>
      <c r="H1268" t="s">
        <v>50</v>
      </c>
      <c r="I1268" t="s">
        <v>2</v>
      </c>
      <c r="J1268" s="2">
        <v>110</v>
      </c>
      <c r="K1268" s="1" t="s">
        <v>42612</v>
      </c>
    </row>
    <row r="1269" spans="1:11" x14ac:dyDescent="0.3">
      <c r="A1269" s="3">
        <v>23102</v>
      </c>
      <c r="B1269" t="s">
        <v>42613</v>
      </c>
      <c r="C1269" t="s">
        <v>2</v>
      </c>
      <c r="D1269" t="s">
        <v>2</v>
      </c>
      <c r="E1269" s="5">
        <v>23466200</v>
      </c>
      <c r="F1269" t="s">
        <v>32893</v>
      </c>
      <c r="G1269">
        <v>37431</v>
      </c>
      <c r="H1269" t="s">
        <v>46</v>
      </c>
      <c r="I1269" t="s">
        <v>2</v>
      </c>
      <c r="J1269" s="2">
        <v>181</v>
      </c>
      <c r="K1269" s="1" t="s">
        <v>4897</v>
      </c>
    </row>
    <row r="1270" spans="1:11" x14ac:dyDescent="0.3">
      <c r="A1270" s="3">
        <v>23102</v>
      </c>
      <c r="B1270" t="s">
        <v>42614</v>
      </c>
      <c r="C1270" t="s">
        <v>2</v>
      </c>
      <c r="D1270" t="s">
        <v>2</v>
      </c>
      <c r="E1270" s="5">
        <v>84584325</v>
      </c>
      <c r="F1270" t="s">
        <v>42615</v>
      </c>
      <c r="G1270">
        <v>37434</v>
      </c>
      <c r="H1270" t="s">
        <v>87</v>
      </c>
      <c r="I1270" t="s">
        <v>2</v>
      </c>
      <c r="J1270" s="2">
        <v>439</v>
      </c>
      <c r="K1270" s="1" t="s">
        <v>42616</v>
      </c>
    </row>
    <row r="1271" spans="1:11" x14ac:dyDescent="0.3">
      <c r="A1271" s="3">
        <v>23102</v>
      </c>
      <c r="B1271" t="s">
        <v>42617</v>
      </c>
      <c r="C1271" t="s">
        <v>22704</v>
      </c>
      <c r="D1271" t="s">
        <v>2</v>
      </c>
      <c r="E1271" s="5">
        <v>23272815</v>
      </c>
      <c r="F1271" t="s">
        <v>42618</v>
      </c>
      <c r="G1271">
        <v>37124</v>
      </c>
      <c r="H1271" t="s">
        <v>409</v>
      </c>
      <c r="I1271" t="s">
        <v>2</v>
      </c>
      <c r="J1271" s="2">
        <v>439</v>
      </c>
      <c r="K1271" s="1" t="s">
        <v>15174</v>
      </c>
    </row>
    <row r="1272" spans="1:11" x14ac:dyDescent="0.3">
      <c r="A1272" s="3">
        <v>23102</v>
      </c>
      <c r="B1272" t="s">
        <v>42619</v>
      </c>
      <c r="C1272" t="s">
        <v>253</v>
      </c>
      <c r="D1272" t="s">
        <v>2</v>
      </c>
      <c r="E1272" s="5">
        <v>81608468</v>
      </c>
      <c r="F1272" t="s">
        <v>42620</v>
      </c>
      <c r="G1272">
        <v>37073</v>
      </c>
      <c r="H1272" t="s">
        <v>31</v>
      </c>
      <c r="I1272" t="s">
        <v>2</v>
      </c>
      <c r="J1272" s="2">
        <v>721</v>
      </c>
      <c r="K1272" s="1" t="s">
        <v>42621</v>
      </c>
    </row>
    <row r="1273" spans="1:11" x14ac:dyDescent="0.3">
      <c r="A1273" s="3">
        <v>23102</v>
      </c>
      <c r="B1273" t="s">
        <v>42622</v>
      </c>
      <c r="C1273" t="s">
        <v>42623</v>
      </c>
      <c r="D1273" t="s">
        <v>2</v>
      </c>
      <c r="E1273" s="5">
        <v>23111284</v>
      </c>
      <c r="F1273" t="s">
        <v>42624</v>
      </c>
      <c r="G1273">
        <v>37197</v>
      </c>
      <c r="H1273" t="s">
        <v>156</v>
      </c>
      <c r="I1273" t="s">
        <v>2</v>
      </c>
      <c r="J1273" s="2">
        <v>101</v>
      </c>
      <c r="K1273" s="1" t="s">
        <v>42625</v>
      </c>
    </row>
    <row r="1274" spans="1:11" x14ac:dyDescent="0.3">
      <c r="A1274" s="3">
        <v>23102</v>
      </c>
      <c r="B1274" t="s">
        <v>42626</v>
      </c>
      <c r="C1274" t="s">
        <v>42623</v>
      </c>
      <c r="D1274" t="s">
        <v>15188</v>
      </c>
      <c r="E1274" s="5">
        <v>23356019</v>
      </c>
      <c r="F1274" t="s">
        <v>42627</v>
      </c>
      <c r="G1274">
        <v>37431</v>
      </c>
      <c r="H1274" t="s">
        <v>46</v>
      </c>
      <c r="I1274" t="s">
        <v>2</v>
      </c>
      <c r="J1274" s="2">
        <v>472</v>
      </c>
      <c r="K1274" s="1" t="s">
        <v>994</v>
      </c>
    </row>
    <row r="1275" spans="1:11" x14ac:dyDescent="0.3">
      <c r="A1275" s="3">
        <v>23102</v>
      </c>
      <c r="B1275" t="s">
        <v>42626</v>
      </c>
      <c r="C1275" t="s">
        <v>42623</v>
      </c>
      <c r="D1275" t="s">
        <v>42628</v>
      </c>
      <c r="E1275" s="5">
        <v>23416909</v>
      </c>
      <c r="F1275" t="s">
        <v>1870</v>
      </c>
      <c r="G1275">
        <v>37520</v>
      </c>
      <c r="H1275" t="s">
        <v>20</v>
      </c>
      <c r="I1275" t="s">
        <v>2</v>
      </c>
      <c r="J1275" s="2">
        <v>472</v>
      </c>
      <c r="K1275" s="1" t="s">
        <v>42</v>
      </c>
    </row>
    <row r="1276" spans="1:11" x14ac:dyDescent="0.3">
      <c r="A1276" s="3">
        <v>23102</v>
      </c>
      <c r="B1276" t="s">
        <v>42626</v>
      </c>
      <c r="C1276" t="s">
        <v>42623</v>
      </c>
      <c r="D1276" t="s">
        <v>6185</v>
      </c>
      <c r="E1276" s="5">
        <v>23111262</v>
      </c>
      <c r="F1276" t="s">
        <v>622</v>
      </c>
      <c r="G1276">
        <v>37412</v>
      </c>
      <c r="H1276" t="s">
        <v>207</v>
      </c>
      <c r="I1276" t="s">
        <v>2</v>
      </c>
      <c r="J1276" s="2">
        <v>472</v>
      </c>
      <c r="K1276" s="1" t="s">
        <v>3013</v>
      </c>
    </row>
    <row r="1277" spans="1:11" x14ac:dyDescent="0.3">
      <c r="A1277" s="3">
        <v>23102</v>
      </c>
      <c r="B1277" t="s">
        <v>42629</v>
      </c>
      <c r="C1277" t="s">
        <v>42630</v>
      </c>
      <c r="D1277" t="s">
        <v>2</v>
      </c>
      <c r="E1277" s="5">
        <v>23166489</v>
      </c>
      <c r="F1277" t="s">
        <v>379</v>
      </c>
      <c r="G1277">
        <v>37073</v>
      </c>
      <c r="H1277" t="s">
        <v>31</v>
      </c>
      <c r="I1277" t="s">
        <v>2</v>
      </c>
      <c r="J1277" s="2">
        <v>691</v>
      </c>
      <c r="K1277" s="1" t="s">
        <v>42631</v>
      </c>
    </row>
    <row r="1278" spans="1:11" x14ac:dyDescent="0.3">
      <c r="A1278" s="3">
        <v>23102</v>
      </c>
      <c r="B1278" t="s">
        <v>42632</v>
      </c>
      <c r="C1278" t="s">
        <v>2</v>
      </c>
      <c r="D1278" t="s">
        <v>2</v>
      </c>
      <c r="E1278" s="5">
        <v>87424000</v>
      </c>
      <c r="F1278" t="s">
        <v>42633</v>
      </c>
      <c r="G1278">
        <v>37120</v>
      </c>
      <c r="H1278" t="s">
        <v>114</v>
      </c>
      <c r="I1278" t="s">
        <v>2</v>
      </c>
      <c r="J1278" s="2">
        <v>682</v>
      </c>
      <c r="K1278" s="1" t="s">
        <v>42634</v>
      </c>
    </row>
    <row r="1279" spans="1:11" x14ac:dyDescent="0.3">
      <c r="A1279" s="3">
        <v>23102</v>
      </c>
      <c r="B1279" t="s">
        <v>42635</v>
      </c>
      <c r="C1279" t="s">
        <v>42636</v>
      </c>
      <c r="D1279" t="s">
        <v>2</v>
      </c>
      <c r="E1279" s="5">
        <v>27854367</v>
      </c>
      <c r="F1279" t="s">
        <v>42637</v>
      </c>
      <c r="G1279">
        <v>37073</v>
      </c>
      <c r="H1279" t="s">
        <v>31</v>
      </c>
      <c r="I1279" t="s">
        <v>2</v>
      </c>
      <c r="J1279" s="2">
        <v>960</v>
      </c>
      <c r="K1279" s="1" t="s">
        <v>42638</v>
      </c>
    </row>
    <row r="1280" spans="1:11" x14ac:dyDescent="0.3">
      <c r="A1280" s="3">
        <v>23102</v>
      </c>
      <c r="B1280" t="s">
        <v>42640</v>
      </c>
      <c r="C1280" t="s">
        <v>5027</v>
      </c>
      <c r="D1280" t="s">
        <v>2</v>
      </c>
      <c r="E1280" s="5">
        <v>89800248</v>
      </c>
      <c r="F1280" t="s">
        <v>42641</v>
      </c>
      <c r="G1280">
        <v>34346</v>
      </c>
      <c r="H1280" t="s">
        <v>50</v>
      </c>
      <c r="I1280" t="s">
        <v>2</v>
      </c>
      <c r="J1280" s="2">
        <v>731</v>
      </c>
      <c r="K1280" s="1" t="s">
        <v>76</v>
      </c>
    </row>
    <row r="1281" spans="1:11" x14ac:dyDescent="0.3">
      <c r="A1281" s="3">
        <v>23102</v>
      </c>
      <c r="B1281" t="s">
        <v>42639</v>
      </c>
      <c r="C1281" t="s">
        <v>96</v>
      </c>
      <c r="D1281" t="s">
        <v>2</v>
      </c>
      <c r="E1281" s="5">
        <v>26180354</v>
      </c>
      <c r="F1281" t="s">
        <v>40278</v>
      </c>
      <c r="G1281">
        <v>34346</v>
      </c>
      <c r="H1281" t="s">
        <v>50</v>
      </c>
      <c r="I1281" t="s">
        <v>2</v>
      </c>
      <c r="J1281" s="2">
        <v>731</v>
      </c>
      <c r="K1281" s="1" t="s">
        <v>9654</v>
      </c>
    </row>
    <row r="1282" spans="1:11" x14ac:dyDescent="0.3">
      <c r="A1282" s="3">
        <v>23102</v>
      </c>
      <c r="B1282" t="s">
        <v>42642</v>
      </c>
      <c r="C1282" t="s">
        <v>146</v>
      </c>
      <c r="D1282" t="s">
        <v>2</v>
      </c>
      <c r="E1282" s="5">
        <v>82890787</v>
      </c>
      <c r="F1282" t="s">
        <v>1977</v>
      </c>
      <c r="G1282">
        <v>37079</v>
      </c>
      <c r="H1282" t="s">
        <v>31</v>
      </c>
      <c r="I1282" t="s">
        <v>2</v>
      </c>
      <c r="J1282" s="2">
        <v>620</v>
      </c>
      <c r="K1282" s="1" t="s">
        <v>42643</v>
      </c>
    </row>
    <row r="1283" spans="1:11" x14ac:dyDescent="0.3">
      <c r="A1283" s="3">
        <v>23102</v>
      </c>
      <c r="B1283" t="s">
        <v>42661</v>
      </c>
      <c r="C1283" t="s">
        <v>42662</v>
      </c>
      <c r="D1283" t="s">
        <v>2</v>
      </c>
      <c r="E1283" s="5">
        <v>23402286</v>
      </c>
      <c r="F1283" t="s">
        <v>42663</v>
      </c>
      <c r="G1283">
        <v>37079</v>
      </c>
      <c r="H1283" t="s">
        <v>31</v>
      </c>
      <c r="I1283" t="s">
        <v>31</v>
      </c>
      <c r="J1283" s="2">
        <v>812</v>
      </c>
      <c r="K1283" s="1" t="s">
        <v>42664</v>
      </c>
    </row>
    <row r="1284" spans="1:11" x14ac:dyDescent="0.3">
      <c r="A1284" s="3">
        <v>23102</v>
      </c>
      <c r="B1284" t="s">
        <v>42644</v>
      </c>
      <c r="C1284" t="s">
        <v>42645</v>
      </c>
      <c r="D1284" t="s">
        <v>42646</v>
      </c>
      <c r="E1284" s="5">
        <v>23196691</v>
      </c>
      <c r="F1284" t="s">
        <v>42647</v>
      </c>
      <c r="G1284">
        <v>37073</v>
      </c>
      <c r="H1284" t="s">
        <v>31</v>
      </c>
      <c r="I1284" t="s">
        <v>2</v>
      </c>
      <c r="J1284" s="2">
        <v>620</v>
      </c>
      <c r="K1284" s="1" t="s">
        <v>774</v>
      </c>
    </row>
    <row r="1285" spans="1:11" x14ac:dyDescent="0.3">
      <c r="A1285" s="3">
        <v>23102</v>
      </c>
      <c r="B1285" t="s">
        <v>42648</v>
      </c>
      <c r="C1285" t="s">
        <v>42649</v>
      </c>
      <c r="D1285" t="s">
        <v>2</v>
      </c>
      <c r="E1285" s="5">
        <v>96637410</v>
      </c>
      <c r="F1285" t="s">
        <v>42647</v>
      </c>
      <c r="G1285">
        <v>37073</v>
      </c>
      <c r="H1285" t="s">
        <v>31</v>
      </c>
      <c r="I1285" t="s">
        <v>2</v>
      </c>
      <c r="J1285" s="2">
        <v>620</v>
      </c>
      <c r="K1285" s="1" t="s">
        <v>42650</v>
      </c>
    </row>
    <row r="1286" spans="1:11" x14ac:dyDescent="0.3">
      <c r="A1286" s="3">
        <v>23102</v>
      </c>
      <c r="B1286" t="s">
        <v>42651</v>
      </c>
      <c r="C1286" t="s">
        <v>42652</v>
      </c>
      <c r="D1286" t="s">
        <v>42653</v>
      </c>
      <c r="E1286" s="5">
        <v>11430144</v>
      </c>
      <c r="F1286" t="s">
        <v>42654</v>
      </c>
      <c r="G1286">
        <v>34346</v>
      </c>
      <c r="H1286" t="s">
        <v>50</v>
      </c>
      <c r="I1286" t="s">
        <v>2</v>
      </c>
      <c r="J1286" s="2">
        <v>841</v>
      </c>
      <c r="K1286" s="1" t="s">
        <v>1371</v>
      </c>
    </row>
    <row r="1287" spans="1:11" x14ac:dyDescent="0.3">
      <c r="A1287" s="3">
        <v>23102</v>
      </c>
      <c r="B1287" t="s">
        <v>42655</v>
      </c>
      <c r="C1287" t="s">
        <v>42656</v>
      </c>
      <c r="D1287" t="s">
        <v>42657</v>
      </c>
      <c r="E1287" s="5">
        <v>23173683</v>
      </c>
      <c r="F1287" t="s">
        <v>28024</v>
      </c>
      <c r="G1287">
        <v>37133</v>
      </c>
      <c r="H1287" t="s">
        <v>65</v>
      </c>
      <c r="I1287" t="s">
        <v>2</v>
      </c>
      <c r="J1287" s="2">
        <v>411</v>
      </c>
      <c r="K1287" s="1" t="s">
        <v>3073</v>
      </c>
    </row>
    <row r="1288" spans="1:11" x14ac:dyDescent="0.3">
      <c r="A1288" s="3">
        <v>23102</v>
      </c>
      <c r="B1288" t="s">
        <v>42658</v>
      </c>
      <c r="C1288" t="s">
        <v>42659</v>
      </c>
      <c r="D1288" t="s">
        <v>2</v>
      </c>
      <c r="E1288" s="5">
        <v>23469992</v>
      </c>
      <c r="F1288" t="s">
        <v>42660</v>
      </c>
      <c r="G1288">
        <v>37136</v>
      </c>
      <c r="H1288" t="s">
        <v>198</v>
      </c>
      <c r="I1288" t="s">
        <v>2</v>
      </c>
      <c r="J1288" s="2">
        <v>813</v>
      </c>
      <c r="K1288" s="1" t="s">
        <v>371</v>
      </c>
    </row>
    <row r="1289" spans="1:11" x14ac:dyDescent="0.3">
      <c r="A1289" s="3">
        <v>23102</v>
      </c>
      <c r="B1289" t="s">
        <v>42665</v>
      </c>
      <c r="C1289" t="s">
        <v>2</v>
      </c>
      <c r="D1289" t="s">
        <v>2</v>
      </c>
      <c r="E1289" s="5">
        <v>12249895</v>
      </c>
      <c r="F1289" t="s">
        <v>42666</v>
      </c>
      <c r="G1289">
        <v>37124</v>
      </c>
      <c r="H1289" t="s">
        <v>409</v>
      </c>
      <c r="I1289" t="s">
        <v>31431</v>
      </c>
      <c r="J1289" s="2">
        <v>821</v>
      </c>
      <c r="K1289" s="1" t="s">
        <v>449</v>
      </c>
    </row>
    <row r="1290" spans="1:11" x14ac:dyDescent="0.3">
      <c r="A1290" s="3">
        <v>23102</v>
      </c>
      <c r="B1290" t="s">
        <v>42667</v>
      </c>
      <c r="C1290" t="s">
        <v>42668</v>
      </c>
      <c r="D1290" t="s">
        <v>2</v>
      </c>
      <c r="E1290" s="5">
        <v>14244907</v>
      </c>
      <c r="F1290" t="s">
        <v>42669</v>
      </c>
      <c r="G1290">
        <v>37124</v>
      </c>
      <c r="H1290" t="s">
        <v>409</v>
      </c>
      <c r="I1290" t="s">
        <v>2</v>
      </c>
      <c r="J1290" s="2">
        <v>331</v>
      </c>
      <c r="K1290" s="1" t="s">
        <v>42670</v>
      </c>
    </row>
    <row r="1291" spans="1:11" x14ac:dyDescent="0.3">
      <c r="A1291" s="3">
        <v>23102</v>
      </c>
      <c r="B1291" t="s">
        <v>42671</v>
      </c>
      <c r="C1291" t="s">
        <v>96</v>
      </c>
      <c r="D1291" t="s">
        <v>2</v>
      </c>
      <c r="E1291" s="5">
        <v>28810388</v>
      </c>
      <c r="F1291" t="s">
        <v>36119</v>
      </c>
      <c r="G1291">
        <v>37115</v>
      </c>
      <c r="H1291" t="s">
        <v>4</v>
      </c>
      <c r="I1291" t="s">
        <v>2255</v>
      </c>
      <c r="J1291" s="2">
        <v>821</v>
      </c>
      <c r="K1291" s="1" t="s">
        <v>662</v>
      </c>
    </row>
    <row r="1292" spans="1:11" x14ac:dyDescent="0.3">
      <c r="A1292" s="3">
        <v>23102</v>
      </c>
      <c r="B1292" t="s">
        <v>42672</v>
      </c>
      <c r="C1292" t="s">
        <v>42673</v>
      </c>
      <c r="D1292" t="s">
        <v>1228</v>
      </c>
      <c r="E1292" s="5">
        <v>23121452</v>
      </c>
      <c r="F1292" t="s">
        <v>42674</v>
      </c>
      <c r="G1292">
        <v>37431</v>
      </c>
      <c r="H1292" t="s">
        <v>46</v>
      </c>
      <c r="I1292" t="s">
        <v>2</v>
      </c>
      <c r="J1292" s="2">
        <v>107</v>
      </c>
      <c r="K1292" s="1" t="s">
        <v>42675</v>
      </c>
    </row>
    <row r="1293" spans="1:11" x14ac:dyDescent="0.3">
      <c r="A1293" s="3">
        <v>23102</v>
      </c>
      <c r="B1293" t="s">
        <v>42676</v>
      </c>
      <c r="C1293" t="s">
        <v>42677</v>
      </c>
      <c r="D1293" t="s">
        <v>42678</v>
      </c>
      <c r="E1293" s="5">
        <v>23318740</v>
      </c>
      <c r="F1293" t="s">
        <v>14561</v>
      </c>
      <c r="G1293">
        <v>37079</v>
      </c>
      <c r="H1293" t="s">
        <v>31</v>
      </c>
      <c r="I1293" t="s">
        <v>275</v>
      </c>
      <c r="J1293" s="2">
        <v>282</v>
      </c>
      <c r="K1293" s="1" t="s">
        <v>682</v>
      </c>
    </row>
    <row r="1294" spans="1:11" x14ac:dyDescent="0.3">
      <c r="A1294" s="3">
        <v>23102</v>
      </c>
      <c r="B1294" t="s">
        <v>42679</v>
      </c>
      <c r="C1294" t="s">
        <v>2</v>
      </c>
      <c r="D1294" t="s">
        <v>2</v>
      </c>
      <c r="E1294" s="5">
        <v>23460595</v>
      </c>
      <c r="F1294" t="s">
        <v>42680</v>
      </c>
      <c r="G1294">
        <v>37520</v>
      </c>
      <c r="H1294" t="s">
        <v>20</v>
      </c>
      <c r="I1294" t="s">
        <v>2</v>
      </c>
      <c r="J1294" s="2">
        <v>244</v>
      </c>
      <c r="K1294" s="1" t="s">
        <v>649</v>
      </c>
    </row>
    <row r="1295" spans="1:11" x14ac:dyDescent="0.3">
      <c r="A1295" s="3">
        <v>23102</v>
      </c>
      <c r="B1295" t="s">
        <v>42681</v>
      </c>
      <c r="C1295" t="s">
        <v>2</v>
      </c>
      <c r="D1295" t="s">
        <v>2</v>
      </c>
      <c r="E1295" s="5">
        <v>23135226</v>
      </c>
      <c r="F1295" t="s">
        <v>42682</v>
      </c>
      <c r="G1295">
        <v>37431</v>
      </c>
      <c r="H1295" t="s">
        <v>46</v>
      </c>
      <c r="I1295" t="s">
        <v>2</v>
      </c>
      <c r="J1295" s="2">
        <v>245</v>
      </c>
      <c r="K1295" s="1" t="s">
        <v>42683</v>
      </c>
    </row>
    <row r="1296" spans="1:11" x14ac:dyDescent="0.3">
      <c r="A1296" s="3">
        <v>23102</v>
      </c>
      <c r="B1296" t="s">
        <v>42684</v>
      </c>
      <c r="C1296" t="s">
        <v>253</v>
      </c>
      <c r="D1296" t="s">
        <v>2</v>
      </c>
      <c r="E1296" s="5">
        <v>29301943</v>
      </c>
      <c r="F1296" t="s">
        <v>42682</v>
      </c>
      <c r="G1296">
        <v>37431</v>
      </c>
      <c r="H1296" t="s">
        <v>46</v>
      </c>
      <c r="I1296" t="s">
        <v>46</v>
      </c>
      <c r="J1296" s="2">
        <v>949</v>
      </c>
      <c r="K1296" s="1" t="s">
        <v>1698</v>
      </c>
    </row>
    <row r="1297" spans="1:11" x14ac:dyDescent="0.3">
      <c r="A1297" s="3">
        <v>23102</v>
      </c>
      <c r="B1297" t="s">
        <v>42685</v>
      </c>
      <c r="C1297" t="s">
        <v>2</v>
      </c>
      <c r="D1297" t="s">
        <v>2</v>
      </c>
      <c r="E1297" s="5">
        <v>23421223</v>
      </c>
      <c r="F1297" t="s">
        <v>30069</v>
      </c>
      <c r="G1297">
        <v>37079</v>
      </c>
      <c r="H1297" t="s">
        <v>31</v>
      </c>
      <c r="I1297" t="s">
        <v>2</v>
      </c>
      <c r="J1297" s="2">
        <v>522</v>
      </c>
      <c r="K1297" s="1" t="s">
        <v>749</v>
      </c>
    </row>
    <row r="1298" spans="1:11" x14ac:dyDescent="0.3">
      <c r="A1298" s="3">
        <v>23102</v>
      </c>
      <c r="B1298" t="s">
        <v>42686</v>
      </c>
      <c r="C1298" t="s">
        <v>3059</v>
      </c>
      <c r="D1298" t="s">
        <v>2</v>
      </c>
      <c r="E1298" s="5">
        <v>23363848</v>
      </c>
      <c r="F1298" t="s">
        <v>42687</v>
      </c>
      <c r="G1298">
        <v>37412</v>
      </c>
      <c r="H1298" t="s">
        <v>207</v>
      </c>
      <c r="I1298" t="s">
        <v>2</v>
      </c>
      <c r="J1298" s="2">
        <v>862</v>
      </c>
      <c r="K1298" s="1" t="s">
        <v>678</v>
      </c>
    </row>
    <row r="1299" spans="1:11" x14ac:dyDescent="0.3">
      <c r="A1299" s="3">
        <v>23102</v>
      </c>
      <c r="B1299" t="s">
        <v>42688</v>
      </c>
      <c r="C1299" t="s">
        <v>2</v>
      </c>
      <c r="D1299" t="s">
        <v>2</v>
      </c>
      <c r="E1299" s="5">
        <v>58320908</v>
      </c>
      <c r="F1299" t="s">
        <v>1136</v>
      </c>
      <c r="G1299">
        <v>37073</v>
      </c>
      <c r="H1299" t="s">
        <v>31</v>
      </c>
      <c r="I1299" t="s">
        <v>2</v>
      </c>
      <c r="J1299" s="2">
        <v>970</v>
      </c>
      <c r="K1299" s="1" t="s">
        <v>1124</v>
      </c>
    </row>
    <row r="1300" spans="1:11" x14ac:dyDescent="0.3">
      <c r="A1300" s="3">
        <v>23102</v>
      </c>
      <c r="B1300" t="s">
        <v>42689</v>
      </c>
      <c r="C1300" t="s">
        <v>2</v>
      </c>
      <c r="D1300" t="s">
        <v>2</v>
      </c>
      <c r="E1300" s="5">
        <v>59005862</v>
      </c>
      <c r="F1300" t="s">
        <v>42690</v>
      </c>
      <c r="G1300">
        <v>37127</v>
      </c>
      <c r="H1300" t="s">
        <v>496</v>
      </c>
      <c r="I1300" t="s">
        <v>2</v>
      </c>
      <c r="J1300" s="2">
        <v>970</v>
      </c>
      <c r="K1300" s="1" t="s">
        <v>1661</v>
      </c>
    </row>
    <row r="1301" spans="1:11" x14ac:dyDescent="0.3">
      <c r="A1301" s="3">
        <v>23102</v>
      </c>
      <c r="B1301" t="s">
        <v>42691</v>
      </c>
      <c r="C1301" t="s">
        <v>1291</v>
      </c>
      <c r="D1301" t="s">
        <v>2</v>
      </c>
      <c r="E1301" s="5">
        <v>23306052</v>
      </c>
      <c r="F1301" t="s">
        <v>42692</v>
      </c>
      <c r="G1301">
        <v>37077</v>
      </c>
      <c r="H1301" t="s">
        <v>31</v>
      </c>
      <c r="I1301" t="s">
        <v>2</v>
      </c>
      <c r="J1301" s="2">
        <v>15</v>
      </c>
      <c r="K1301" s="1" t="s">
        <v>5526</v>
      </c>
    </row>
    <row r="1302" spans="1:11" x14ac:dyDescent="0.3">
      <c r="A1302" s="3">
        <v>23102</v>
      </c>
      <c r="B1302" t="s">
        <v>42693</v>
      </c>
      <c r="C1302" t="s">
        <v>2</v>
      </c>
      <c r="D1302" t="s">
        <v>2</v>
      </c>
      <c r="E1302" s="5">
        <v>57727309</v>
      </c>
      <c r="F1302" t="s">
        <v>13336</v>
      </c>
      <c r="G1302">
        <v>37085</v>
      </c>
      <c r="H1302" t="s">
        <v>31</v>
      </c>
      <c r="I1302" t="s">
        <v>1208</v>
      </c>
      <c r="J1302" s="2">
        <v>970</v>
      </c>
      <c r="K1302" s="1" t="s">
        <v>1716</v>
      </c>
    </row>
    <row r="1303" spans="1:11" x14ac:dyDescent="0.3">
      <c r="A1303" s="3">
        <v>23102</v>
      </c>
      <c r="B1303" t="s">
        <v>42694</v>
      </c>
      <c r="C1303" t="s">
        <v>42695</v>
      </c>
      <c r="D1303" t="s">
        <v>42696</v>
      </c>
      <c r="E1303" s="5">
        <v>23107249</v>
      </c>
      <c r="F1303" t="s">
        <v>2133</v>
      </c>
      <c r="G1303">
        <v>37077</v>
      </c>
      <c r="H1303" t="s">
        <v>31</v>
      </c>
      <c r="I1303" t="s">
        <v>2</v>
      </c>
      <c r="J1303" s="2">
        <v>662</v>
      </c>
      <c r="K1303" s="1" t="s">
        <v>2962</v>
      </c>
    </row>
    <row r="1304" spans="1:11" x14ac:dyDescent="0.3">
      <c r="A1304" s="3">
        <v>23102</v>
      </c>
      <c r="B1304" t="s">
        <v>42697</v>
      </c>
      <c r="C1304" t="s">
        <v>2</v>
      </c>
      <c r="D1304" t="s">
        <v>2</v>
      </c>
      <c r="E1304" s="5">
        <v>50321070</v>
      </c>
      <c r="F1304" t="s">
        <v>4364</v>
      </c>
      <c r="G1304">
        <v>37085</v>
      </c>
      <c r="H1304" t="s">
        <v>31</v>
      </c>
      <c r="I1304" t="s">
        <v>2</v>
      </c>
      <c r="J1304" s="2">
        <v>970</v>
      </c>
      <c r="K1304" s="1" t="s">
        <v>2701</v>
      </c>
    </row>
    <row r="1305" spans="1:11" x14ac:dyDescent="0.3">
      <c r="A1305" s="3">
        <v>23102</v>
      </c>
      <c r="B1305" t="s">
        <v>42698</v>
      </c>
      <c r="C1305" t="s">
        <v>2</v>
      </c>
      <c r="D1305" t="s">
        <v>2</v>
      </c>
      <c r="E1305" s="5">
        <v>91868141</v>
      </c>
      <c r="F1305" t="s">
        <v>42699</v>
      </c>
      <c r="G1305">
        <v>37441</v>
      </c>
      <c r="H1305" t="s">
        <v>951</v>
      </c>
      <c r="I1305" t="s">
        <v>2</v>
      </c>
      <c r="J1305" s="2">
        <v>562</v>
      </c>
      <c r="K1305" s="1" t="s">
        <v>42700</v>
      </c>
    </row>
    <row r="1306" spans="1:11" x14ac:dyDescent="0.3">
      <c r="A1306" s="3">
        <v>23102</v>
      </c>
      <c r="B1306" t="s">
        <v>42701</v>
      </c>
      <c r="C1306" t="s">
        <v>42702</v>
      </c>
      <c r="D1306" t="s">
        <v>2</v>
      </c>
      <c r="E1306" s="5">
        <v>23124126</v>
      </c>
      <c r="F1306" t="s">
        <v>7187</v>
      </c>
      <c r="G1306">
        <v>37539</v>
      </c>
      <c r="H1306" t="s">
        <v>295</v>
      </c>
      <c r="I1306" t="s">
        <v>2</v>
      </c>
      <c r="J1306" s="2">
        <v>471</v>
      </c>
      <c r="K1306" s="1" t="s">
        <v>1811</v>
      </c>
    </row>
    <row r="1307" spans="1:11" x14ac:dyDescent="0.3">
      <c r="A1307" s="3">
        <v>23102</v>
      </c>
      <c r="B1307" t="s">
        <v>42703</v>
      </c>
      <c r="C1307" t="s">
        <v>42704</v>
      </c>
      <c r="D1307" t="s">
        <v>2</v>
      </c>
      <c r="E1307" s="5">
        <v>23434193</v>
      </c>
      <c r="F1307" t="s">
        <v>42705</v>
      </c>
      <c r="G1307">
        <v>37520</v>
      </c>
      <c r="H1307" t="s">
        <v>20</v>
      </c>
      <c r="I1307" t="s">
        <v>2</v>
      </c>
      <c r="J1307" s="2">
        <v>461</v>
      </c>
      <c r="K1307" s="1" t="s">
        <v>771</v>
      </c>
    </row>
    <row r="1308" spans="1:11" x14ac:dyDescent="0.3">
      <c r="A1308" s="3">
        <v>23102</v>
      </c>
      <c r="B1308" t="s">
        <v>42706</v>
      </c>
      <c r="C1308" t="s">
        <v>2</v>
      </c>
      <c r="D1308" t="s">
        <v>2</v>
      </c>
      <c r="E1308" s="5">
        <v>70279769</v>
      </c>
      <c r="F1308" t="s">
        <v>42707</v>
      </c>
      <c r="G1308">
        <v>37133</v>
      </c>
      <c r="H1308" t="s">
        <v>65</v>
      </c>
      <c r="I1308" t="s">
        <v>2</v>
      </c>
      <c r="J1308" s="2">
        <v>970</v>
      </c>
      <c r="K1308" s="1" t="s">
        <v>5303</v>
      </c>
    </row>
    <row r="1309" spans="1:11" x14ac:dyDescent="0.3">
      <c r="A1309" s="3">
        <v>23102</v>
      </c>
      <c r="B1309" t="s">
        <v>42708</v>
      </c>
      <c r="C1309" t="s">
        <v>42709</v>
      </c>
      <c r="D1309" t="s">
        <v>2</v>
      </c>
      <c r="E1309" s="5">
        <v>23382910</v>
      </c>
      <c r="F1309" t="s">
        <v>6310</v>
      </c>
      <c r="G1309">
        <v>37073</v>
      </c>
      <c r="H1309" t="s">
        <v>31</v>
      </c>
      <c r="I1309" t="s">
        <v>2</v>
      </c>
      <c r="J1309" s="2">
        <v>181</v>
      </c>
      <c r="K1309" s="1" t="s">
        <v>42710</v>
      </c>
    </row>
    <row r="1310" spans="1:11" x14ac:dyDescent="0.3">
      <c r="A1310" s="3">
        <v>23102</v>
      </c>
      <c r="B1310" t="s">
        <v>42711</v>
      </c>
      <c r="C1310" t="s">
        <v>42712</v>
      </c>
      <c r="D1310" t="s">
        <v>2</v>
      </c>
      <c r="E1310" s="5">
        <v>23246311</v>
      </c>
      <c r="F1310" t="s">
        <v>42713</v>
      </c>
      <c r="G1310">
        <v>37520</v>
      </c>
      <c r="H1310" t="s">
        <v>20</v>
      </c>
      <c r="I1310" t="s">
        <v>2</v>
      </c>
      <c r="J1310" s="2">
        <v>711</v>
      </c>
      <c r="K1310" s="1" t="s">
        <v>42714</v>
      </c>
    </row>
    <row r="1311" spans="1:11" x14ac:dyDescent="0.3">
      <c r="A1311" s="3">
        <v>23102</v>
      </c>
      <c r="B1311" t="s">
        <v>42715</v>
      </c>
      <c r="C1311" t="s">
        <v>2</v>
      </c>
      <c r="D1311" t="s">
        <v>2</v>
      </c>
      <c r="E1311" s="5">
        <v>98217035</v>
      </c>
      <c r="F1311" t="s">
        <v>42716</v>
      </c>
      <c r="G1311">
        <v>37133</v>
      </c>
      <c r="H1311" t="s">
        <v>65</v>
      </c>
      <c r="I1311" t="s">
        <v>2</v>
      </c>
      <c r="J1311" s="2">
        <v>970</v>
      </c>
      <c r="K1311" s="1" t="s">
        <v>1584</v>
      </c>
    </row>
    <row r="1312" spans="1:11" x14ac:dyDescent="0.3">
      <c r="A1312" s="3">
        <v>23102</v>
      </c>
      <c r="B1312" t="s">
        <v>42717</v>
      </c>
      <c r="C1312" t="s">
        <v>2</v>
      </c>
      <c r="D1312" t="s">
        <v>2</v>
      </c>
      <c r="E1312" s="5">
        <v>23148141</v>
      </c>
      <c r="F1312" t="s">
        <v>15631</v>
      </c>
      <c r="G1312">
        <v>37085</v>
      </c>
      <c r="H1312" t="s">
        <v>31</v>
      </c>
      <c r="I1312" t="s">
        <v>2</v>
      </c>
      <c r="J1312" s="2">
        <v>854</v>
      </c>
      <c r="K1312" s="1" t="s">
        <v>5970</v>
      </c>
    </row>
    <row r="1313" spans="1:11" x14ac:dyDescent="0.3">
      <c r="A1313" s="3">
        <v>23102</v>
      </c>
      <c r="B1313" t="s">
        <v>42720</v>
      </c>
      <c r="C1313" t="s">
        <v>17398</v>
      </c>
      <c r="D1313" t="s">
        <v>2</v>
      </c>
      <c r="E1313" s="5">
        <v>92339181</v>
      </c>
      <c r="F1313" t="s">
        <v>4047</v>
      </c>
      <c r="G1313">
        <v>37085</v>
      </c>
      <c r="H1313" t="s">
        <v>31</v>
      </c>
      <c r="I1313" t="s">
        <v>2</v>
      </c>
      <c r="J1313" s="2">
        <v>841</v>
      </c>
      <c r="K1313" s="1" t="s">
        <v>161</v>
      </c>
    </row>
    <row r="1314" spans="1:11" x14ac:dyDescent="0.3">
      <c r="A1314" s="3">
        <v>23102</v>
      </c>
      <c r="B1314" t="s">
        <v>42721</v>
      </c>
      <c r="C1314" t="s">
        <v>42722</v>
      </c>
      <c r="D1314" t="s">
        <v>2</v>
      </c>
      <c r="E1314" s="5">
        <v>23147919</v>
      </c>
      <c r="F1314" t="s">
        <v>42723</v>
      </c>
      <c r="G1314">
        <v>34346</v>
      </c>
      <c r="H1314" t="s">
        <v>50</v>
      </c>
      <c r="I1314" t="s">
        <v>2</v>
      </c>
      <c r="J1314" s="2">
        <v>960</v>
      </c>
      <c r="K1314" s="1" t="s">
        <v>1643</v>
      </c>
    </row>
    <row r="1315" spans="1:11" x14ac:dyDescent="0.3">
      <c r="A1315" s="3">
        <v>23102</v>
      </c>
      <c r="B1315" t="s">
        <v>42724</v>
      </c>
      <c r="C1315" t="s">
        <v>3162</v>
      </c>
      <c r="D1315" t="s">
        <v>2</v>
      </c>
      <c r="E1315" s="5">
        <v>28457089</v>
      </c>
      <c r="F1315" t="s">
        <v>42725</v>
      </c>
      <c r="G1315">
        <v>37115</v>
      </c>
      <c r="H1315" t="s">
        <v>4</v>
      </c>
      <c r="I1315" t="s">
        <v>4</v>
      </c>
      <c r="J1315" s="2">
        <v>11</v>
      </c>
      <c r="K1315" s="1" t="s">
        <v>42726</v>
      </c>
    </row>
    <row r="1316" spans="1:11" x14ac:dyDescent="0.3">
      <c r="A1316" s="3">
        <v>23102</v>
      </c>
      <c r="B1316" t="s">
        <v>42727</v>
      </c>
      <c r="C1316" t="s">
        <v>42728</v>
      </c>
      <c r="D1316" t="s">
        <v>2</v>
      </c>
      <c r="E1316" s="5">
        <v>21643869</v>
      </c>
      <c r="F1316" t="s">
        <v>42729</v>
      </c>
      <c r="G1316">
        <v>37075</v>
      </c>
      <c r="H1316" t="s">
        <v>31</v>
      </c>
      <c r="I1316" t="s">
        <v>2</v>
      </c>
      <c r="J1316" s="2">
        <v>970</v>
      </c>
      <c r="K1316" s="1" t="s">
        <v>1312</v>
      </c>
    </row>
    <row r="1317" spans="1:11" x14ac:dyDescent="0.3">
      <c r="A1317" s="3">
        <v>23102</v>
      </c>
      <c r="B1317" t="s">
        <v>42718</v>
      </c>
      <c r="C1317" t="s">
        <v>42719</v>
      </c>
      <c r="D1317" t="s">
        <v>2</v>
      </c>
      <c r="E1317" s="5">
        <v>93831755</v>
      </c>
      <c r="F1317" t="s">
        <v>11722</v>
      </c>
      <c r="G1317">
        <v>37073</v>
      </c>
      <c r="H1317" t="s">
        <v>31</v>
      </c>
      <c r="I1317" t="s">
        <v>2</v>
      </c>
      <c r="J1317" s="2">
        <v>561</v>
      </c>
      <c r="K1317" s="1" t="s">
        <v>5950</v>
      </c>
    </row>
    <row r="1318" spans="1:11" x14ac:dyDescent="0.3">
      <c r="A1318" s="3">
        <v>23102</v>
      </c>
      <c r="B1318" t="s">
        <v>42730</v>
      </c>
      <c r="C1318" t="s">
        <v>42731</v>
      </c>
      <c r="D1318" t="s">
        <v>2</v>
      </c>
      <c r="E1318" s="5">
        <v>31990218</v>
      </c>
      <c r="F1318" t="s">
        <v>31363</v>
      </c>
      <c r="G1318">
        <v>37073</v>
      </c>
      <c r="H1318" t="s">
        <v>31</v>
      </c>
      <c r="I1318" t="s">
        <v>2</v>
      </c>
      <c r="J1318" s="2">
        <v>711</v>
      </c>
      <c r="K1318" s="1" t="s">
        <v>42732</v>
      </c>
    </row>
    <row r="1319" spans="1:11" x14ac:dyDescent="0.3">
      <c r="A1319" s="3">
        <v>23102</v>
      </c>
      <c r="B1319" t="s">
        <v>42733</v>
      </c>
      <c r="C1319" t="s">
        <v>42734</v>
      </c>
      <c r="D1319" t="s">
        <v>2</v>
      </c>
      <c r="E1319" s="5">
        <v>23146042</v>
      </c>
      <c r="F1319" t="s">
        <v>9892</v>
      </c>
      <c r="G1319">
        <v>37081</v>
      </c>
      <c r="H1319" t="s">
        <v>31</v>
      </c>
      <c r="I1319" t="s">
        <v>2</v>
      </c>
      <c r="J1319" s="2">
        <v>477</v>
      </c>
      <c r="K1319" s="1" t="s">
        <v>2868</v>
      </c>
    </row>
    <row r="1320" spans="1:11" x14ac:dyDescent="0.3">
      <c r="A1320" s="3">
        <v>23102</v>
      </c>
      <c r="B1320" t="s">
        <v>42735</v>
      </c>
      <c r="C1320" t="s">
        <v>42736</v>
      </c>
      <c r="D1320" t="s">
        <v>2</v>
      </c>
      <c r="E1320" s="5">
        <v>85204818</v>
      </c>
      <c r="F1320" t="s">
        <v>1200</v>
      </c>
      <c r="G1320">
        <v>37083</v>
      </c>
      <c r="H1320" t="s">
        <v>31</v>
      </c>
      <c r="I1320" t="s">
        <v>2</v>
      </c>
      <c r="J1320" s="2">
        <v>960</v>
      </c>
      <c r="K1320" s="1" t="s">
        <v>1201</v>
      </c>
    </row>
    <row r="1321" spans="1:11" x14ac:dyDescent="0.3">
      <c r="A1321" s="3">
        <v>23102</v>
      </c>
      <c r="B1321" t="s">
        <v>42737</v>
      </c>
      <c r="C1321" t="s">
        <v>2</v>
      </c>
      <c r="D1321" t="s">
        <v>2</v>
      </c>
      <c r="E1321" s="5">
        <v>86032981</v>
      </c>
      <c r="F1321" t="s">
        <v>6860</v>
      </c>
      <c r="G1321">
        <v>37075</v>
      </c>
      <c r="H1321" t="s">
        <v>31</v>
      </c>
      <c r="I1321" t="s">
        <v>2</v>
      </c>
      <c r="J1321" s="2">
        <v>493</v>
      </c>
      <c r="K1321" s="1" t="s">
        <v>4288</v>
      </c>
    </row>
    <row r="1322" spans="1:11" x14ac:dyDescent="0.3">
      <c r="A1322" s="3">
        <v>23102</v>
      </c>
      <c r="B1322" t="s">
        <v>42738</v>
      </c>
      <c r="C1322" t="s">
        <v>2</v>
      </c>
      <c r="D1322" t="s">
        <v>2</v>
      </c>
      <c r="E1322" s="5">
        <v>23205464</v>
      </c>
      <c r="F1322" t="s">
        <v>10772</v>
      </c>
      <c r="G1322">
        <v>37077</v>
      </c>
      <c r="H1322" t="s">
        <v>31</v>
      </c>
      <c r="I1322" t="s">
        <v>2</v>
      </c>
      <c r="J1322" s="2">
        <v>702</v>
      </c>
      <c r="K1322" s="1" t="s">
        <v>3710</v>
      </c>
    </row>
    <row r="1323" spans="1:11" x14ac:dyDescent="0.3">
      <c r="A1323" s="3">
        <v>23102</v>
      </c>
      <c r="B1323" t="s">
        <v>42739</v>
      </c>
      <c r="C1323" t="s">
        <v>2</v>
      </c>
      <c r="D1323" t="s">
        <v>2</v>
      </c>
      <c r="E1323" s="5">
        <v>23331268</v>
      </c>
      <c r="F1323" t="s">
        <v>42740</v>
      </c>
      <c r="G1323">
        <v>37124</v>
      </c>
      <c r="H1323" t="s">
        <v>409</v>
      </c>
      <c r="I1323" t="s">
        <v>2</v>
      </c>
      <c r="J1323" s="2">
        <v>681</v>
      </c>
      <c r="K1323" s="1" t="s">
        <v>4768</v>
      </c>
    </row>
    <row r="1324" spans="1:11" x14ac:dyDescent="0.3">
      <c r="A1324" s="3">
        <v>23102</v>
      </c>
      <c r="B1324" t="s">
        <v>42741</v>
      </c>
      <c r="C1324" t="e">
        <f>- Andreas Konzok und</f>
        <v>#NAME?</v>
      </c>
      <c r="D1324" t="s">
        <v>42742</v>
      </c>
      <c r="E1324" s="5">
        <v>23200210</v>
      </c>
      <c r="F1324" t="s">
        <v>3164</v>
      </c>
      <c r="G1324">
        <v>37130</v>
      </c>
      <c r="H1324" t="s">
        <v>60</v>
      </c>
      <c r="I1324" t="s">
        <v>2</v>
      </c>
      <c r="J1324" s="2">
        <v>869</v>
      </c>
      <c r="K1324" s="1" t="s">
        <v>914</v>
      </c>
    </row>
    <row r="1325" spans="1:11" x14ac:dyDescent="0.3">
      <c r="A1325" s="3">
        <v>23102</v>
      </c>
      <c r="B1325" t="s">
        <v>42743</v>
      </c>
      <c r="C1325" t="s">
        <v>22715</v>
      </c>
      <c r="D1325" t="s">
        <v>2</v>
      </c>
      <c r="E1325" s="5">
        <v>23347643</v>
      </c>
      <c r="F1325" t="s">
        <v>42744</v>
      </c>
      <c r="G1325">
        <v>37085</v>
      </c>
      <c r="H1325" t="s">
        <v>31</v>
      </c>
      <c r="I1325" t="s">
        <v>2</v>
      </c>
      <c r="J1325" s="2">
        <v>701</v>
      </c>
      <c r="K1325" s="1" t="s">
        <v>567</v>
      </c>
    </row>
    <row r="1326" spans="1:11" x14ac:dyDescent="0.3">
      <c r="A1326" s="3">
        <v>23102</v>
      </c>
      <c r="B1326" t="s">
        <v>42745</v>
      </c>
      <c r="C1326" t="s">
        <v>2</v>
      </c>
      <c r="D1326" t="s">
        <v>2</v>
      </c>
      <c r="E1326" s="5">
        <v>14881727</v>
      </c>
      <c r="F1326" t="s">
        <v>42746</v>
      </c>
      <c r="G1326">
        <v>37434</v>
      </c>
      <c r="H1326" t="s">
        <v>291</v>
      </c>
      <c r="I1326" t="s">
        <v>2</v>
      </c>
      <c r="J1326" s="2">
        <v>412</v>
      </c>
      <c r="K1326" s="1" t="s">
        <v>3119</v>
      </c>
    </row>
    <row r="1327" spans="1:11" x14ac:dyDescent="0.3">
      <c r="A1327" s="3">
        <v>23102</v>
      </c>
      <c r="B1327" t="s">
        <v>42750</v>
      </c>
      <c r="C1327" t="s">
        <v>2</v>
      </c>
      <c r="D1327" t="s">
        <v>2</v>
      </c>
      <c r="E1327" s="5">
        <v>91552480</v>
      </c>
      <c r="F1327" t="s">
        <v>16892</v>
      </c>
      <c r="G1327">
        <v>37434</v>
      </c>
      <c r="H1327" t="s">
        <v>9</v>
      </c>
      <c r="I1327" t="s">
        <v>2</v>
      </c>
      <c r="J1327" s="2">
        <v>11</v>
      </c>
      <c r="K1327" s="1" t="s">
        <v>42751</v>
      </c>
    </row>
    <row r="1328" spans="1:11" x14ac:dyDescent="0.3">
      <c r="A1328" s="3">
        <v>23102</v>
      </c>
      <c r="B1328" t="s">
        <v>42756</v>
      </c>
      <c r="C1328" t="s">
        <v>42757</v>
      </c>
      <c r="D1328" t="s">
        <v>2</v>
      </c>
      <c r="E1328" s="5">
        <v>23451602</v>
      </c>
      <c r="F1328" t="s">
        <v>15893</v>
      </c>
      <c r="G1328">
        <v>37127</v>
      </c>
      <c r="H1328" t="s">
        <v>324</v>
      </c>
      <c r="I1328" t="s">
        <v>2</v>
      </c>
      <c r="J1328" s="2">
        <v>431</v>
      </c>
      <c r="K1328" s="1" t="s">
        <v>42758</v>
      </c>
    </row>
    <row r="1329" spans="1:11" x14ac:dyDescent="0.3">
      <c r="A1329" s="3">
        <v>23102</v>
      </c>
      <c r="B1329" t="s">
        <v>42759</v>
      </c>
      <c r="C1329" t="s">
        <v>42760</v>
      </c>
      <c r="D1329" t="s">
        <v>42761</v>
      </c>
      <c r="E1329" s="5">
        <v>23148954</v>
      </c>
      <c r="F1329" t="s">
        <v>42762</v>
      </c>
      <c r="G1329">
        <v>37520</v>
      </c>
      <c r="H1329" t="s">
        <v>20</v>
      </c>
      <c r="I1329" t="s">
        <v>2</v>
      </c>
      <c r="J1329" s="2">
        <v>325</v>
      </c>
      <c r="K1329" s="1" t="s">
        <v>42763</v>
      </c>
    </row>
    <row r="1330" spans="1:11" x14ac:dyDescent="0.3">
      <c r="A1330" s="3">
        <v>23102</v>
      </c>
      <c r="B1330" t="s">
        <v>42759</v>
      </c>
      <c r="C1330" t="s">
        <v>42760</v>
      </c>
      <c r="D1330" t="s">
        <v>42761</v>
      </c>
      <c r="E1330" s="5">
        <v>23149409</v>
      </c>
      <c r="F1330" t="s">
        <v>42764</v>
      </c>
      <c r="G1330">
        <v>37431</v>
      </c>
      <c r="H1330" t="s">
        <v>46</v>
      </c>
      <c r="I1330" t="s">
        <v>2</v>
      </c>
      <c r="J1330" s="2">
        <v>325</v>
      </c>
      <c r="K1330" s="1" t="s">
        <v>2214</v>
      </c>
    </row>
    <row r="1331" spans="1:11" x14ac:dyDescent="0.3">
      <c r="A1331" s="3">
        <v>23102</v>
      </c>
      <c r="B1331" t="s">
        <v>42759</v>
      </c>
      <c r="C1331" t="s">
        <v>42760</v>
      </c>
      <c r="D1331" t="s">
        <v>42761</v>
      </c>
      <c r="E1331" s="5">
        <v>23149410</v>
      </c>
      <c r="F1331" t="s">
        <v>38911</v>
      </c>
      <c r="G1331">
        <v>37197</v>
      </c>
      <c r="H1331" t="s">
        <v>156</v>
      </c>
      <c r="I1331" t="s">
        <v>2</v>
      </c>
      <c r="J1331" s="2">
        <v>325</v>
      </c>
      <c r="K1331" s="1" t="s">
        <v>8276</v>
      </c>
    </row>
    <row r="1332" spans="1:11" x14ac:dyDescent="0.3">
      <c r="A1332" s="3">
        <v>23102</v>
      </c>
      <c r="B1332" t="s">
        <v>42754</v>
      </c>
      <c r="C1332" t="s">
        <v>2</v>
      </c>
      <c r="D1332" t="s">
        <v>2</v>
      </c>
      <c r="E1332" s="5">
        <v>23466842</v>
      </c>
      <c r="F1332" t="s">
        <v>42755</v>
      </c>
      <c r="G1332">
        <v>37434</v>
      </c>
      <c r="H1332" t="s">
        <v>266</v>
      </c>
      <c r="I1332" t="s">
        <v>2</v>
      </c>
      <c r="J1332" s="2">
        <v>461</v>
      </c>
      <c r="K1332" s="1" t="s">
        <v>2061</v>
      </c>
    </row>
    <row r="1333" spans="1:11" x14ac:dyDescent="0.3">
      <c r="A1333" s="3">
        <v>23102</v>
      </c>
      <c r="B1333" t="s">
        <v>42747</v>
      </c>
      <c r="C1333" t="s">
        <v>253</v>
      </c>
      <c r="D1333" t="s">
        <v>2</v>
      </c>
      <c r="E1333" s="5">
        <v>25074422</v>
      </c>
      <c r="F1333" t="s">
        <v>4439</v>
      </c>
      <c r="G1333">
        <v>34346</v>
      </c>
      <c r="H1333" t="s">
        <v>50</v>
      </c>
      <c r="I1333" t="s">
        <v>2</v>
      </c>
      <c r="J1333" s="2">
        <v>464</v>
      </c>
      <c r="K1333" s="1" t="s">
        <v>2720</v>
      </c>
    </row>
    <row r="1334" spans="1:11" x14ac:dyDescent="0.3">
      <c r="A1334" s="3">
        <v>23102</v>
      </c>
      <c r="B1334" t="s">
        <v>42748</v>
      </c>
      <c r="C1334" t="s">
        <v>2</v>
      </c>
      <c r="D1334" t="s">
        <v>2</v>
      </c>
      <c r="E1334" s="5">
        <v>23197420</v>
      </c>
      <c r="F1334" t="s">
        <v>13925</v>
      </c>
      <c r="G1334">
        <v>34346</v>
      </c>
      <c r="H1334" t="s">
        <v>50</v>
      </c>
      <c r="I1334" t="s">
        <v>2</v>
      </c>
      <c r="J1334" s="2">
        <v>467</v>
      </c>
      <c r="K1334" s="1" t="s">
        <v>42749</v>
      </c>
    </row>
    <row r="1335" spans="1:11" x14ac:dyDescent="0.3">
      <c r="A1335" s="3">
        <v>23102</v>
      </c>
      <c r="B1335" t="s">
        <v>42752</v>
      </c>
      <c r="C1335" t="s">
        <v>926</v>
      </c>
      <c r="D1335" t="s">
        <v>2</v>
      </c>
      <c r="E1335" s="5">
        <v>32307763</v>
      </c>
      <c r="F1335" t="s">
        <v>10085</v>
      </c>
      <c r="G1335">
        <v>37199</v>
      </c>
      <c r="H1335" t="s">
        <v>822</v>
      </c>
      <c r="I1335" t="s">
        <v>2</v>
      </c>
      <c r="J1335" s="2">
        <v>472</v>
      </c>
      <c r="K1335" s="1" t="s">
        <v>3286</v>
      </c>
    </row>
    <row r="1336" spans="1:11" x14ac:dyDescent="0.3">
      <c r="A1336" s="3">
        <v>23102</v>
      </c>
      <c r="B1336" t="s">
        <v>42753</v>
      </c>
      <c r="C1336" t="s">
        <v>7961</v>
      </c>
      <c r="D1336" t="s">
        <v>2</v>
      </c>
      <c r="E1336" s="5">
        <v>91230845</v>
      </c>
      <c r="F1336" t="s">
        <v>6731</v>
      </c>
      <c r="G1336">
        <v>37434</v>
      </c>
      <c r="H1336" t="s">
        <v>266</v>
      </c>
      <c r="I1336" t="s">
        <v>2</v>
      </c>
      <c r="J1336" s="2">
        <v>107</v>
      </c>
      <c r="K1336" s="1" t="s">
        <v>267</v>
      </c>
    </row>
    <row r="1337" spans="1:11" x14ac:dyDescent="0.3">
      <c r="A1337" s="3">
        <v>23102</v>
      </c>
      <c r="B1337" t="s">
        <v>42765</v>
      </c>
      <c r="C1337" t="s">
        <v>42766</v>
      </c>
      <c r="D1337" t="s">
        <v>2</v>
      </c>
      <c r="E1337" s="5">
        <v>82179290</v>
      </c>
      <c r="F1337" t="s">
        <v>42767</v>
      </c>
      <c r="G1337">
        <v>37079</v>
      </c>
      <c r="H1337" t="s">
        <v>31</v>
      </c>
      <c r="I1337" t="s">
        <v>2</v>
      </c>
      <c r="J1337" s="2">
        <v>473</v>
      </c>
      <c r="K1337" s="1" t="s">
        <v>42768</v>
      </c>
    </row>
    <row r="1338" spans="1:11" x14ac:dyDescent="0.3">
      <c r="A1338" s="3">
        <v>23102</v>
      </c>
      <c r="B1338" t="s">
        <v>42769</v>
      </c>
      <c r="C1338" t="s">
        <v>2</v>
      </c>
      <c r="D1338" t="s">
        <v>2</v>
      </c>
      <c r="E1338" s="5">
        <v>98439976</v>
      </c>
      <c r="F1338" t="s">
        <v>42770</v>
      </c>
      <c r="G1338">
        <v>37434</v>
      </c>
      <c r="H1338" t="s">
        <v>547</v>
      </c>
      <c r="I1338" t="s">
        <v>2</v>
      </c>
      <c r="J1338" s="2">
        <v>970</v>
      </c>
      <c r="K1338" s="1" t="s">
        <v>654</v>
      </c>
    </row>
    <row r="1339" spans="1:11" x14ac:dyDescent="0.3">
      <c r="A1339" s="3">
        <v>23102</v>
      </c>
      <c r="B1339" t="s">
        <v>42771</v>
      </c>
      <c r="C1339" t="s">
        <v>42772</v>
      </c>
      <c r="D1339" t="s">
        <v>2</v>
      </c>
      <c r="E1339" s="5">
        <v>23407737</v>
      </c>
      <c r="F1339" t="s">
        <v>10079</v>
      </c>
      <c r="G1339">
        <v>37073</v>
      </c>
      <c r="H1339" t="s">
        <v>31</v>
      </c>
      <c r="I1339" t="s">
        <v>2</v>
      </c>
      <c r="J1339" s="2">
        <v>855</v>
      </c>
      <c r="K1339" s="1" t="s">
        <v>10032</v>
      </c>
    </row>
    <row r="1340" spans="1:11" x14ac:dyDescent="0.3">
      <c r="A1340" s="3">
        <v>23102</v>
      </c>
      <c r="B1340" t="s">
        <v>42773</v>
      </c>
      <c r="C1340" t="s">
        <v>42774</v>
      </c>
      <c r="D1340" t="s">
        <v>2</v>
      </c>
      <c r="E1340" s="5">
        <v>23161315</v>
      </c>
      <c r="F1340" t="s">
        <v>4364</v>
      </c>
      <c r="G1340">
        <v>37085</v>
      </c>
      <c r="H1340" t="s">
        <v>31</v>
      </c>
      <c r="I1340" t="s">
        <v>2</v>
      </c>
      <c r="J1340" s="2">
        <v>562</v>
      </c>
      <c r="K1340" s="1" t="s">
        <v>42775</v>
      </c>
    </row>
    <row r="1341" spans="1:11" x14ac:dyDescent="0.3">
      <c r="A1341" s="3">
        <v>23102</v>
      </c>
      <c r="B1341" t="s">
        <v>42773</v>
      </c>
      <c r="C1341" t="s">
        <v>42776</v>
      </c>
      <c r="D1341" t="s">
        <v>42777</v>
      </c>
      <c r="E1341" s="5">
        <v>81777145</v>
      </c>
      <c r="F1341" t="s">
        <v>4461</v>
      </c>
      <c r="G1341">
        <v>37431</v>
      </c>
      <c r="H1341" t="s">
        <v>46</v>
      </c>
      <c r="I1341" t="s">
        <v>2</v>
      </c>
      <c r="J1341" s="2">
        <v>812</v>
      </c>
      <c r="K1341" s="1" t="s">
        <v>42778</v>
      </c>
    </row>
    <row r="1342" spans="1:11" x14ac:dyDescent="0.3">
      <c r="A1342" s="3">
        <v>23102</v>
      </c>
      <c r="B1342" t="s">
        <v>42779</v>
      </c>
      <c r="C1342" t="s">
        <v>2</v>
      </c>
      <c r="D1342" t="s">
        <v>2</v>
      </c>
      <c r="E1342" s="5">
        <v>95605227</v>
      </c>
      <c r="F1342" t="s">
        <v>21268</v>
      </c>
      <c r="G1342">
        <v>37085</v>
      </c>
      <c r="H1342" t="s">
        <v>31</v>
      </c>
      <c r="I1342" t="s">
        <v>2</v>
      </c>
      <c r="J1342" s="2">
        <v>970</v>
      </c>
      <c r="K1342" s="1" t="s">
        <v>42780</v>
      </c>
    </row>
    <row r="1343" spans="1:11" x14ac:dyDescent="0.3">
      <c r="A1343" s="3">
        <v>23102</v>
      </c>
      <c r="B1343" t="s">
        <v>42781</v>
      </c>
      <c r="C1343" t="s">
        <v>2</v>
      </c>
      <c r="D1343" t="s">
        <v>2</v>
      </c>
      <c r="E1343" s="5">
        <v>84428262</v>
      </c>
      <c r="F1343" t="s">
        <v>42782</v>
      </c>
      <c r="G1343">
        <v>37083</v>
      </c>
      <c r="H1343" t="s">
        <v>31</v>
      </c>
      <c r="I1343" t="s">
        <v>2</v>
      </c>
      <c r="J1343" s="2">
        <v>702</v>
      </c>
      <c r="K1343" s="1" t="s">
        <v>42783</v>
      </c>
    </row>
    <row r="1344" spans="1:11" x14ac:dyDescent="0.3">
      <c r="A1344" s="3">
        <v>23102</v>
      </c>
      <c r="B1344" t="s">
        <v>42784</v>
      </c>
      <c r="C1344" t="s">
        <v>2</v>
      </c>
      <c r="D1344" t="s">
        <v>2</v>
      </c>
      <c r="E1344" s="5">
        <v>21352312</v>
      </c>
      <c r="F1344" t="s">
        <v>13727</v>
      </c>
      <c r="G1344">
        <v>37085</v>
      </c>
      <c r="H1344" t="s">
        <v>31</v>
      </c>
      <c r="I1344" t="s">
        <v>2</v>
      </c>
      <c r="J1344" s="2">
        <v>475</v>
      </c>
      <c r="K1344" s="1" t="s">
        <v>2657</v>
      </c>
    </row>
    <row r="1345" spans="1:11" x14ac:dyDescent="0.3">
      <c r="A1345" s="3">
        <v>23102</v>
      </c>
      <c r="B1345" t="s">
        <v>42785</v>
      </c>
      <c r="C1345" t="s">
        <v>2</v>
      </c>
      <c r="D1345" t="s">
        <v>2</v>
      </c>
      <c r="E1345" s="5">
        <v>81573708</v>
      </c>
      <c r="F1345" t="s">
        <v>17409</v>
      </c>
      <c r="G1345">
        <v>37136</v>
      </c>
      <c r="H1345" t="s">
        <v>626</v>
      </c>
      <c r="I1345" t="s">
        <v>2</v>
      </c>
      <c r="J1345" s="2">
        <v>813</v>
      </c>
      <c r="K1345" s="1" t="s">
        <v>42786</v>
      </c>
    </row>
    <row r="1346" spans="1:11" x14ac:dyDescent="0.3">
      <c r="A1346" s="3">
        <v>23102</v>
      </c>
      <c r="B1346" t="s">
        <v>42787</v>
      </c>
      <c r="C1346" t="s">
        <v>4157</v>
      </c>
      <c r="D1346" t="s">
        <v>2</v>
      </c>
      <c r="E1346" s="5">
        <v>23400422</v>
      </c>
      <c r="F1346" t="s">
        <v>42788</v>
      </c>
      <c r="G1346">
        <v>37133</v>
      </c>
      <c r="H1346" t="s">
        <v>65</v>
      </c>
      <c r="I1346" t="s">
        <v>2</v>
      </c>
      <c r="J1346" s="2">
        <v>813</v>
      </c>
      <c r="K1346" s="1" t="s">
        <v>42789</v>
      </c>
    </row>
    <row r="1347" spans="1:11" x14ac:dyDescent="0.3">
      <c r="A1347" s="3">
        <v>23102</v>
      </c>
      <c r="B1347" t="s">
        <v>42790</v>
      </c>
      <c r="C1347" t="s">
        <v>3385</v>
      </c>
      <c r="D1347" t="s">
        <v>2</v>
      </c>
      <c r="E1347" s="5">
        <v>96169868</v>
      </c>
      <c r="F1347" t="s">
        <v>42791</v>
      </c>
      <c r="G1347">
        <v>37434</v>
      </c>
      <c r="H1347" t="s">
        <v>459</v>
      </c>
      <c r="I1347" t="s">
        <v>2</v>
      </c>
      <c r="J1347" s="2">
        <v>960</v>
      </c>
      <c r="K1347" s="1" t="s">
        <v>460</v>
      </c>
    </row>
    <row r="1348" spans="1:11" x14ac:dyDescent="0.3">
      <c r="A1348" s="3">
        <v>23102</v>
      </c>
      <c r="B1348" t="s">
        <v>42792</v>
      </c>
      <c r="C1348" t="s">
        <v>2</v>
      </c>
      <c r="D1348" t="s">
        <v>2</v>
      </c>
      <c r="E1348" s="5">
        <v>78826041</v>
      </c>
      <c r="F1348" t="s">
        <v>10958</v>
      </c>
      <c r="G1348">
        <v>37133</v>
      </c>
      <c r="H1348" t="s">
        <v>65</v>
      </c>
      <c r="I1348" t="s">
        <v>2</v>
      </c>
      <c r="J1348" s="2">
        <v>970</v>
      </c>
      <c r="K1348" s="1" t="s">
        <v>1416</v>
      </c>
    </row>
    <row r="1349" spans="1:11" x14ac:dyDescent="0.3">
      <c r="A1349" s="3">
        <v>23102</v>
      </c>
      <c r="B1349" t="s">
        <v>42793</v>
      </c>
      <c r="C1349" t="s">
        <v>42794</v>
      </c>
      <c r="D1349" t="s">
        <v>2</v>
      </c>
      <c r="E1349" s="5">
        <v>23438404</v>
      </c>
      <c r="F1349" t="s">
        <v>495</v>
      </c>
      <c r="G1349">
        <v>34346</v>
      </c>
      <c r="H1349" t="s">
        <v>50</v>
      </c>
      <c r="I1349" t="s">
        <v>2</v>
      </c>
      <c r="J1349" s="2">
        <v>813</v>
      </c>
      <c r="K1349" s="1" t="s">
        <v>3815</v>
      </c>
    </row>
    <row r="1350" spans="1:11" x14ac:dyDescent="0.3">
      <c r="A1350" s="3">
        <v>23102</v>
      </c>
      <c r="B1350" t="s">
        <v>42795</v>
      </c>
      <c r="C1350" t="s">
        <v>2</v>
      </c>
      <c r="D1350" t="s">
        <v>2</v>
      </c>
      <c r="E1350" s="5">
        <v>58528663</v>
      </c>
      <c r="F1350" t="s">
        <v>10338</v>
      </c>
      <c r="G1350">
        <v>37127</v>
      </c>
      <c r="H1350" t="s">
        <v>496</v>
      </c>
      <c r="I1350" t="s">
        <v>2</v>
      </c>
      <c r="J1350" s="2">
        <v>970</v>
      </c>
      <c r="K1350" s="1" t="s">
        <v>497</v>
      </c>
    </row>
    <row r="1351" spans="1:11" x14ac:dyDescent="0.3">
      <c r="A1351" s="3">
        <v>23102</v>
      </c>
      <c r="B1351" t="s">
        <v>42796</v>
      </c>
      <c r="C1351" t="s">
        <v>2</v>
      </c>
      <c r="D1351" t="s">
        <v>2</v>
      </c>
      <c r="E1351" s="5">
        <v>12286891</v>
      </c>
      <c r="F1351" t="s">
        <v>9193</v>
      </c>
      <c r="G1351">
        <v>37124</v>
      </c>
      <c r="H1351" t="s">
        <v>409</v>
      </c>
      <c r="I1351" t="s">
        <v>409</v>
      </c>
      <c r="J1351" s="2">
        <v>256</v>
      </c>
      <c r="K1351" s="1" t="s">
        <v>449</v>
      </c>
    </row>
    <row r="1352" spans="1:11" x14ac:dyDescent="0.3">
      <c r="A1352" s="3">
        <v>23102</v>
      </c>
      <c r="B1352" t="s">
        <v>42797</v>
      </c>
      <c r="C1352" t="s">
        <v>2</v>
      </c>
      <c r="D1352" t="s">
        <v>2</v>
      </c>
      <c r="E1352" s="5">
        <v>80083229</v>
      </c>
      <c r="F1352" t="s">
        <v>42798</v>
      </c>
      <c r="G1352">
        <v>34346</v>
      </c>
      <c r="H1352" t="s">
        <v>50</v>
      </c>
      <c r="I1352" t="s">
        <v>2</v>
      </c>
      <c r="J1352" s="2">
        <v>682</v>
      </c>
      <c r="K1352" s="1" t="s">
        <v>42799</v>
      </c>
    </row>
    <row r="1353" spans="1:11" x14ac:dyDescent="0.3">
      <c r="A1353" s="3">
        <v>23102</v>
      </c>
      <c r="B1353" t="s">
        <v>42800</v>
      </c>
      <c r="C1353" t="s">
        <v>3831</v>
      </c>
      <c r="D1353" t="s">
        <v>2</v>
      </c>
      <c r="E1353" s="5">
        <v>21896837</v>
      </c>
      <c r="F1353" t="s">
        <v>7663</v>
      </c>
      <c r="G1353">
        <v>34346</v>
      </c>
      <c r="H1353" t="s">
        <v>50</v>
      </c>
      <c r="I1353" t="s">
        <v>50</v>
      </c>
      <c r="J1353" s="2">
        <v>869</v>
      </c>
      <c r="K1353" s="1" t="s">
        <v>2851</v>
      </c>
    </row>
    <row r="1354" spans="1:11" x14ac:dyDescent="0.3">
      <c r="A1354" s="3">
        <v>23102</v>
      </c>
      <c r="B1354" t="s">
        <v>42801</v>
      </c>
      <c r="C1354" t="s">
        <v>8082</v>
      </c>
      <c r="D1354" t="s">
        <v>2</v>
      </c>
      <c r="E1354" s="5">
        <v>20947120</v>
      </c>
      <c r="F1354" t="s">
        <v>42310</v>
      </c>
      <c r="G1354">
        <v>37412</v>
      </c>
      <c r="H1354" t="s">
        <v>207</v>
      </c>
      <c r="I1354" t="s">
        <v>2</v>
      </c>
      <c r="J1354" s="2">
        <v>479</v>
      </c>
      <c r="K1354" s="1" t="s">
        <v>2950</v>
      </c>
    </row>
    <row r="1355" spans="1:11" x14ac:dyDescent="0.3">
      <c r="A1355" s="3">
        <v>23102</v>
      </c>
      <c r="B1355" t="s">
        <v>42802</v>
      </c>
      <c r="C1355" t="s">
        <v>2</v>
      </c>
      <c r="D1355" t="s">
        <v>2</v>
      </c>
      <c r="E1355" s="5">
        <v>30538848</v>
      </c>
      <c r="F1355" t="s">
        <v>42803</v>
      </c>
      <c r="G1355">
        <v>34346</v>
      </c>
      <c r="H1355" t="s">
        <v>50</v>
      </c>
      <c r="I1355" t="s">
        <v>2</v>
      </c>
      <c r="J1355" s="2">
        <v>970</v>
      </c>
      <c r="K1355" s="1" t="s">
        <v>2430</v>
      </c>
    </row>
    <row r="1356" spans="1:11" x14ac:dyDescent="0.3">
      <c r="A1356" s="3">
        <v>23102</v>
      </c>
      <c r="B1356" t="s">
        <v>42804</v>
      </c>
      <c r="C1356" t="s">
        <v>2</v>
      </c>
      <c r="D1356" t="s">
        <v>2</v>
      </c>
      <c r="E1356" s="5">
        <v>86249539</v>
      </c>
      <c r="F1356" t="s">
        <v>42805</v>
      </c>
      <c r="G1356">
        <v>37434</v>
      </c>
      <c r="H1356" t="s">
        <v>492</v>
      </c>
      <c r="I1356" t="s">
        <v>2</v>
      </c>
      <c r="J1356" s="2">
        <v>439</v>
      </c>
      <c r="K1356" s="1" t="s">
        <v>42806</v>
      </c>
    </row>
    <row r="1357" spans="1:11" x14ac:dyDescent="0.3">
      <c r="A1357" s="3">
        <v>23102</v>
      </c>
      <c r="B1357" t="s">
        <v>42807</v>
      </c>
      <c r="C1357" t="s">
        <v>42808</v>
      </c>
      <c r="D1357" t="s">
        <v>21555</v>
      </c>
      <c r="E1357" s="5">
        <v>23381908</v>
      </c>
      <c r="F1357" t="s">
        <v>9193</v>
      </c>
      <c r="G1357">
        <v>37124</v>
      </c>
      <c r="H1357" t="s">
        <v>409</v>
      </c>
      <c r="I1357" t="s">
        <v>2</v>
      </c>
      <c r="J1357" s="2">
        <v>284</v>
      </c>
      <c r="K1357" s="1" t="s">
        <v>3176</v>
      </c>
    </row>
    <row r="1358" spans="1:11" x14ac:dyDescent="0.3">
      <c r="A1358" s="3">
        <v>23102</v>
      </c>
      <c r="B1358" t="s">
        <v>42809</v>
      </c>
      <c r="C1358" t="s">
        <v>2</v>
      </c>
      <c r="D1358" t="s">
        <v>2</v>
      </c>
      <c r="E1358" s="5">
        <v>84785589</v>
      </c>
      <c r="F1358" t="s">
        <v>907</v>
      </c>
      <c r="G1358">
        <v>37120</v>
      </c>
      <c r="H1358" t="s">
        <v>114</v>
      </c>
      <c r="I1358" t="s">
        <v>2</v>
      </c>
      <c r="J1358" s="2">
        <v>181</v>
      </c>
      <c r="K1358" s="1" t="s">
        <v>1588</v>
      </c>
    </row>
    <row r="1359" spans="1:11" x14ac:dyDescent="0.3">
      <c r="A1359" s="3">
        <v>23102</v>
      </c>
      <c r="B1359" t="s">
        <v>42810</v>
      </c>
      <c r="C1359" t="s">
        <v>42811</v>
      </c>
      <c r="D1359" t="s">
        <v>2</v>
      </c>
      <c r="E1359" s="5">
        <v>26411176</v>
      </c>
      <c r="F1359" t="s">
        <v>5266</v>
      </c>
      <c r="G1359">
        <v>37520</v>
      </c>
      <c r="H1359" t="s">
        <v>20</v>
      </c>
      <c r="I1359" t="s">
        <v>2</v>
      </c>
      <c r="J1359" s="2">
        <v>476</v>
      </c>
      <c r="K1359" s="1" t="s">
        <v>398</v>
      </c>
    </row>
    <row r="1360" spans="1:11" x14ac:dyDescent="0.3">
      <c r="A1360" s="3">
        <v>23102</v>
      </c>
      <c r="B1360" t="s">
        <v>42812</v>
      </c>
      <c r="C1360" t="s">
        <v>42813</v>
      </c>
      <c r="D1360" t="s">
        <v>2</v>
      </c>
      <c r="E1360" s="5">
        <v>23122517</v>
      </c>
      <c r="F1360" t="s">
        <v>42814</v>
      </c>
      <c r="G1360">
        <v>37133</v>
      </c>
      <c r="H1360" t="s">
        <v>65</v>
      </c>
      <c r="I1360" t="s">
        <v>2</v>
      </c>
      <c r="J1360" s="2">
        <v>432</v>
      </c>
      <c r="K1360" s="1" t="s">
        <v>42815</v>
      </c>
    </row>
    <row r="1361" spans="1:11" x14ac:dyDescent="0.3">
      <c r="A1361" s="3">
        <v>23102</v>
      </c>
      <c r="B1361" t="s">
        <v>42816</v>
      </c>
      <c r="C1361" t="s">
        <v>2</v>
      </c>
      <c r="D1361" t="s">
        <v>2</v>
      </c>
      <c r="E1361" s="5">
        <v>27246122</v>
      </c>
      <c r="F1361" t="s">
        <v>5517</v>
      </c>
      <c r="G1361">
        <v>37073</v>
      </c>
      <c r="H1361" t="s">
        <v>31</v>
      </c>
      <c r="I1361" t="s">
        <v>2</v>
      </c>
      <c r="J1361" s="2">
        <v>869</v>
      </c>
      <c r="K1361" s="1" t="s">
        <v>42817</v>
      </c>
    </row>
    <row r="1362" spans="1:11" x14ac:dyDescent="0.3">
      <c r="A1362" s="3">
        <v>23102</v>
      </c>
      <c r="B1362" t="s">
        <v>42818</v>
      </c>
      <c r="C1362" t="s">
        <v>2</v>
      </c>
      <c r="D1362" t="s">
        <v>2</v>
      </c>
      <c r="E1362" s="5">
        <v>86894290</v>
      </c>
      <c r="F1362" t="s">
        <v>42819</v>
      </c>
      <c r="G1362">
        <v>37431</v>
      </c>
      <c r="H1362" t="s">
        <v>46</v>
      </c>
      <c r="I1362" t="s">
        <v>2</v>
      </c>
      <c r="J1362" s="2">
        <v>931</v>
      </c>
      <c r="K1362" s="1" t="s">
        <v>42820</v>
      </c>
    </row>
    <row r="1363" spans="1:11" x14ac:dyDescent="0.3">
      <c r="A1363" s="3">
        <v>23102</v>
      </c>
      <c r="B1363" t="s">
        <v>42821</v>
      </c>
      <c r="C1363" t="s">
        <v>42822</v>
      </c>
      <c r="D1363" t="s">
        <v>2</v>
      </c>
      <c r="E1363" s="5">
        <v>17924105</v>
      </c>
      <c r="F1363" t="s">
        <v>42823</v>
      </c>
      <c r="G1363">
        <v>37073</v>
      </c>
      <c r="H1363" t="s">
        <v>31</v>
      </c>
      <c r="I1363" t="s">
        <v>31</v>
      </c>
      <c r="J1363" s="2">
        <v>869</v>
      </c>
      <c r="K1363" s="1" t="s">
        <v>42824</v>
      </c>
    </row>
    <row r="1364" spans="1:11" x14ac:dyDescent="0.3">
      <c r="A1364" s="3">
        <v>23102</v>
      </c>
      <c r="B1364" t="s">
        <v>42825</v>
      </c>
      <c r="C1364" t="s">
        <v>42826</v>
      </c>
      <c r="D1364" t="s">
        <v>2</v>
      </c>
      <c r="E1364" s="5">
        <v>30882976</v>
      </c>
      <c r="F1364" t="s">
        <v>11075</v>
      </c>
      <c r="G1364">
        <v>37073</v>
      </c>
      <c r="H1364" t="s">
        <v>31</v>
      </c>
      <c r="I1364" t="s">
        <v>31</v>
      </c>
      <c r="J1364" s="2">
        <v>960</v>
      </c>
      <c r="K1364" s="1" t="s">
        <v>42827</v>
      </c>
    </row>
    <row r="1365" spans="1:11" x14ac:dyDescent="0.3">
      <c r="A1365" s="3">
        <v>23102</v>
      </c>
      <c r="B1365" t="s">
        <v>42828</v>
      </c>
      <c r="C1365" t="s">
        <v>42829</v>
      </c>
      <c r="D1365" t="s">
        <v>2</v>
      </c>
      <c r="E1365" s="5">
        <v>31174910</v>
      </c>
      <c r="F1365" t="s">
        <v>6259</v>
      </c>
      <c r="G1365">
        <v>37073</v>
      </c>
      <c r="H1365" t="s">
        <v>31</v>
      </c>
      <c r="I1365" t="s">
        <v>2</v>
      </c>
      <c r="J1365" s="2">
        <v>920</v>
      </c>
      <c r="K1365" s="1" t="s">
        <v>4082</v>
      </c>
    </row>
    <row r="1366" spans="1:11" x14ac:dyDescent="0.3">
      <c r="A1366" s="3">
        <v>23102</v>
      </c>
      <c r="B1366" t="s">
        <v>42830</v>
      </c>
      <c r="C1366" t="s">
        <v>2</v>
      </c>
      <c r="D1366" t="s">
        <v>2</v>
      </c>
      <c r="E1366" s="5">
        <v>23195304</v>
      </c>
      <c r="F1366" t="s">
        <v>40227</v>
      </c>
      <c r="G1366">
        <v>37124</v>
      </c>
      <c r="H1366" t="s">
        <v>409</v>
      </c>
      <c r="I1366" t="s">
        <v>2</v>
      </c>
      <c r="J1366" s="2">
        <v>461</v>
      </c>
      <c r="K1366" s="1" t="s">
        <v>12613</v>
      </c>
    </row>
    <row r="1367" spans="1:11" x14ac:dyDescent="0.3">
      <c r="A1367" s="3">
        <v>23102</v>
      </c>
      <c r="B1367" t="s">
        <v>42831</v>
      </c>
      <c r="C1367" t="s">
        <v>42832</v>
      </c>
      <c r="D1367" t="s">
        <v>2</v>
      </c>
      <c r="E1367" s="5">
        <v>19356835</v>
      </c>
      <c r="F1367" t="s">
        <v>42833</v>
      </c>
      <c r="G1367">
        <v>34346</v>
      </c>
      <c r="H1367" t="s">
        <v>50</v>
      </c>
      <c r="I1367" t="s">
        <v>2</v>
      </c>
      <c r="J1367" s="2">
        <v>960</v>
      </c>
      <c r="K1367" s="1" t="s">
        <v>51</v>
      </c>
    </row>
    <row r="1368" spans="1:11" x14ac:dyDescent="0.3">
      <c r="A1368" s="3">
        <v>23102</v>
      </c>
      <c r="B1368" t="s">
        <v>42857</v>
      </c>
      <c r="C1368" t="s">
        <v>42858</v>
      </c>
      <c r="D1368" t="s">
        <v>2</v>
      </c>
      <c r="E1368" s="5">
        <v>12678065</v>
      </c>
      <c r="F1368" t="s">
        <v>10864</v>
      </c>
      <c r="G1368">
        <v>37083</v>
      </c>
      <c r="H1368" t="s">
        <v>31</v>
      </c>
      <c r="I1368" t="s">
        <v>2</v>
      </c>
      <c r="J1368" s="2">
        <v>960</v>
      </c>
      <c r="K1368" s="1" t="s">
        <v>42859</v>
      </c>
    </row>
    <row r="1369" spans="1:11" x14ac:dyDescent="0.3">
      <c r="A1369" s="3">
        <v>23102</v>
      </c>
      <c r="B1369" t="s">
        <v>3776</v>
      </c>
      <c r="C1369" t="s">
        <v>42836</v>
      </c>
      <c r="D1369" t="s">
        <v>2</v>
      </c>
      <c r="E1369" s="5">
        <v>21834198</v>
      </c>
      <c r="F1369" t="s">
        <v>42837</v>
      </c>
      <c r="G1369">
        <v>37115</v>
      </c>
      <c r="H1369" t="s">
        <v>4</v>
      </c>
      <c r="I1369" t="s">
        <v>4</v>
      </c>
      <c r="J1369" s="2">
        <v>960</v>
      </c>
      <c r="K1369" s="1" t="s">
        <v>3770</v>
      </c>
    </row>
    <row r="1370" spans="1:11" x14ac:dyDescent="0.3">
      <c r="A1370" s="3">
        <v>23102</v>
      </c>
      <c r="B1370" t="s">
        <v>42834</v>
      </c>
      <c r="C1370" t="s">
        <v>42835</v>
      </c>
      <c r="D1370" t="s">
        <v>2</v>
      </c>
      <c r="E1370" s="5">
        <v>23269990</v>
      </c>
      <c r="F1370" t="s">
        <v>13163</v>
      </c>
      <c r="G1370">
        <v>37431</v>
      </c>
      <c r="H1370" t="s">
        <v>46</v>
      </c>
      <c r="I1370" t="s">
        <v>2</v>
      </c>
      <c r="J1370" s="2">
        <v>960</v>
      </c>
      <c r="K1370" s="1" t="s">
        <v>1771</v>
      </c>
    </row>
    <row r="1371" spans="1:11" x14ac:dyDescent="0.3">
      <c r="A1371" s="3">
        <v>23102</v>
      </c>
      <c r="B1371" t="s">
        <v>6988</v>
      </c>
      <c r="C1371" t="s">
        <v>42838</v>
      </c>
      <c r="D1371" t="s">
        <v>2</v>
      </c>
      <c r="E1371" s="5">
        <v>23222318</v>
      </c>
      <c r="F1371" t="s">
        <v>35232</v>
      </c>
      <c r="G1371">
        <v>34346</v>
      </c>
      <c r="H1371" t="s">
        <v>50</v>
      </c>
      <c r="I1371" t="s">
        <v>2</v>
      </c>
      <c r="J1371" s="2">
        <v>960</v>
      </c>
      <c r="K1371" s="1" t="s">
        <v>1333</v>
      </c>
    </row>
    <row r="1372" spans="1:11" x14ac:dyDescent="0.3">
      <c r="A1372" s="3">
        <v>23102</v>
      </c>
      <c r="B1372" t="s">
        <v>6988</v>
      </c>
      <c r="C1372" t="s">
        <v>42839</v>
      </c>
      <c r="D1372" t="s">
        <v>2</v>
      </c>
      <c r="E1372" s="5">
        <v>24200018</v>
      </c>
      <c r="F1372" t="s">
        <v>31813</v>
      </c>
      <c r="G1372">
        <v>37077</v>
      </c>
      <c r="H1372" t="s">
        <v>31</v>
      </c>
      <c r="I1372" t="s">
        <v>184</v>
      </c>
      <c r="J1372" s="2">
        <v>960</v>
      </c>
      <c r="K1372" s="1" t="s">
        <v>2962</v>
      </c>
    </row>
    <row r="1373" spans="1:11" x14ac:dyDescent="0.3">
      <c r="A1373" s="3">
        <v>23102</v>
      </c>
      <c r="B1373" t="s">
        <v>42840</v>
      </c>
      <c r="C1373" t="s">
        <v>42841</v>
      </c>
      <c r="D1373" t="s">
        <v>2</v>
      </c>
      <c r="E1373" s="5">
        <v>17543508</v>
      </c>
      <c r="F1373" t="s">
        <v>4552</v>
      </c>
      <c r="G1373">
        <v>37434</v>
      </c>
      <c r="H1373" t="s">
        <v>87</v>
      </c>
      <c r="I1373" t="s">
        <v>2</v>
      </c>
      <c r="J1373" s="2">
        <v>960</v>
      </c>
      <c r="K1373" s="1" t="s">
        <v>5179</v>
      </c>
    </row>
    <row r="1374" spans="1:11" x14ac:dyDescent="0.3">
      <c r="A1374" s="3">
        <v>23102</v>
      </c>
      <c r="B1374" t="s">
        <v>42840</v>
      </c>
      <c r="C1374" t="s">
        <v>42842</v>
      </c>
      <c r="D1374" t="s">
        <v>2</v>
      </c>
      <c r="E1374" s="5">
        <v>12286049</v>
      </c>
      <c r="F1374" t="s">
        <v>42843</v>
      </c>
      <c r="G1374">
        <v>34346</v>
      </c>
      <c r="H1374" t="s">
        <v>50</v>
      </c>
      <c r="I1374" t="s">
        <v>919</v>
      </c>
      <c r="J1374" s="2">
        <v>960</v>
      </c>
      <c r="K1374" s="1" t="s">
        <v>3852</v>
      </c>
    </row>
    <row r="1375" spans="1:11" x14ac:dyDescent="0.3">
      <c r="A1375" s="3">
        <v>23102</v>
      </c>
      <c r="B1375" t="s">
        <v>2699</v>
      </c>
      <c r="C1375" t="s">
        <v>42844</v>
      </c>
      <c r="D1375" t="s">
        <v>1414</v>
      </c>
      <c r="E1375" s="5">
        <v>81417235</v>
      </c>
      <c r="F1375" t="s">
        <v>9343</v>
      </c>
      <c r="G1375">
        <v>37441</v>
      </c>
      <c r="H1375" t="s">
        <v>951</v>
      </c>
      <c r="I1375" t="s">
        <v>2</v>
      </c>
      <c r="J1375" s="2">
        <v>960</v>
      </c>
      <c r="K1375" s="1" t="s">
        <v>42845</v>
      </c>
    </row>
    <row r="1376" spans="1:11" x14ac:dyDescent="0.3">
      <c r="A1376" s="3">
        <v>23102</v>
      </c>
      <c r="B1376" t="s">
        <v>2699</v>
      </c>
      <c r="C1376" t="s">
        <v>42853</v>
      </c>
      <c r="D1376" t="s">
        <v>2</v>
      </c>
      <c r="E1376" s="5">
        <v>21007563</v>
      </c>
      <c r="F1376" t="s">
        <v>42854</v>
      </c>
      <c r="G1376">
        <v>37539</v>
      </c>
      <c r="H1376" t="s">
        <v>295</v>
      </c>
      <c r="I1376" t="s">
        <v>2</v>
      </c>
      <c r="J1376" s="2">
        <v>960</v>
      </c>
      <c r="K1376" s="1" t="s">
        <v>2064</v>
      </c>
    </row>
    <row r="1377" spans="1:11" x14ac:dyDescent="0.3">
      <c r="A1377" s="3">
        <v>23102</v>
      </c>
      <c r="B1377" t="s">
        <v>42846</v>
      </c>
      <c r="C1377" t="s">
        <v>42847</v>
      </c>
      <c r="D1377" t="s">
        <v>2</v>
      </c>
      <c r="E1377" s="5">
        <v>21850985</v>
      </c>
      <c r="F1377" t="s">
        <v>42848</v>
      </c>
      <c r="G1377">
        <v>37115</v>
      </c>
      <c r="H1377" t="s">
        <v>4</v>
      </c>
      <c r="I1377" t="s">
        <v>3509</v>
      </c>
      <c r="J1377" s="2">
        <v>960</v>
      </c>
      <c r="K1377" s="1" t="s">
        <v>24255</v>
      </c>
    </row>
    <row r="1378" spans="1:11" x14ac:dyDescent="0.3">
      <c r="A1378" s="3">
        <v>23102</v>
      </c>
      <c r="B1378" t="s">
        <v>42849</v>
      </c>
      <c r="C1378" t="s">
        <v>42850</v>
      </c>
      <c r="D1378" t="s">
        <v>42851</v>
      </c>
      <c r="E1378" s="5">
        <v>23404040</v>
      </c>
      <c r="F1378" t="s">
        <v>11944</v>
      </c>
      <c r="G1378">
        <v>37073</v>
      </c>
      <c r="H1378" t="s">
        <v>31</v>
      </c>
      <c r="I1378" t="s">
        <v>2</v>
      </c>
      <c r="J1378" s="2">
        <v>960</v>
      </c>
      <c r="K1378" s="1" t="s">
        <v>42852</v>
      </c>
    </row>
    <row r="1379" spans="1:11" x14ac:dyDescent="0.3">
      <c r="A1379" s="3">
        <v>23102</v>
      </c>
      <c r="B1379" t="s">
        <v>42855</v>
      </c>
      <c r="C1379" t="s">
        <v>42856</v>
      </c>
      <c r="D1379" t="s">
        <v>2</v>
      </c>
      <c r="E1379" s="5">
        <v>23117105</v>
      </c>
      <c r="F1379" t="s">
        <v>6559</v>
      </c>
      <c r="G1379">
        <v>37115</v>
      </c>
      <c r="H1379" t="s">
        <v>4</v>
      </c>
      <c r="I1379" t="s">
        <v>2</v>
      </c>
      <c r="J1379" s="2">
        <v>960</v>
      </c>
      <c r="K1379" s="1" t="s">
        <v>134</v>
      </c>
    </row>
    <row r="1380" spans="1:11" x14ac:dyDescent="0.3">
      <c r="A1380" s="3">
        <v>23102</v>
      </c>
      <c r="B1380" t="s">
        <v>42860</v>
      </c>
      <c r="C1380" t="s">
        <v>42861</v>
      </c>
      <c r="D1380" t="s">
        <v>2</v>
      </c>
      <c r="E1380" s="5">
        <v>18194013</v>
      </c>
      <c r="F1380" t="s">
        <v>42862</v>
      </c>
      <c r="G1380">
        <v>37115</v>
      </c>
      <c r="H1380" t="s">
        <v>4</v>
      </c>
      <c r="I1380" t="s">
        <v>2</v>
      </c>
      <c r="J1380" s="2">
        <v>477</v>
      </c>
      <c r="K1380" s="1" t="s">
        <v>3049</v>
      </c>
    </row>
    <row r="1381" spans="1:11" x14ac:dyDescent="0.3">
      <c r="A1381" s="3">
        <v>23102</v>
      </c>
      <c r="B1381" t="s">
        <v>42863</v>
      </c>
      <c r="C1381" t="s">
        <v>42864</v>
      </c>
      <c r="D1381" t="s">
        <v>2</v>
      </c>
      <c r="E1381" s="5">
        <v>23236525</v>
      </c>
      <c r="F1381" t="s">
        <v>42865</v>
      </c>
      <c r="G1381">
        <v>37085</v>
      </c>
      <c r="H1381" t="s">
        <v>31</v>
      </c>
      <c r="I1381" t="s">
        <v>2</v>
      </c>
      <c r="J1381" s="2">
        <v>683</v>
      </c>
      <c r="K1381" s="1" t="s">
        <v>2417</v>
      </c>
    </row>
    <row r="1382" spans="1:11" x14ac:dyDescent="0.3">
      <c r="A1382" s="3">
        <v>23102</v>
      </c>
      <c r="B1382" t="s">
        <v>42866</v>
      </c>
      <c r="C1382" t="s">
        <v>2</v>
      </c>
      <c r="D1382" t="s">
        <v>2</v>
      </c>
      <c r="E1382" s="5">
        <v>94704393</v>
      </c>
      <c r="F1382" t="s">
        <v>42867</v>
      </c>
      <c r="G1382">
        <v>37431</v>
      </c>
      <c r="H1382" t="s">
        <v>46</v>
      </c>
      <c r="I1382" t="s">
        <v>2</v>
      </c>
      <c r="J1382" s="2">
        <v>453</v>
      </c>
      <c r="K1382" s="1" t="s">
        <v>42868</v>
      </c>
    </row>
    <row r="1383" spans="1:11" x14ac:dyDescent="0.3">
      <c r="A1383" s="3">
        <v>23102</v>
      </c>
      <c r="B1383" t="s">
        <v>42869</v>
      </c>
      <c r="C1383" t="s">
        <v>42870</v>
      </c>
      <c r="D1383" t="s">
        <v>42871</v>
      </c>
      <c r="E1383" s="5">
        <v>23152655</v>
      </c>
      <c r="F1383" t="s">
        <v>20320</v>
      </c>
      <c r="G1383">
        <v>37520</v>
      </c>
      <c r="H1383" t="s">
        <v>20</v>
      </c>
      <c r="I1383" t="s">
        <v>2</v>
      </c>
      <c r="J1383" s="2">
        <v>862</v>
      </c>
      <c r="K1383" s="1" t="s">
        <v>1882</v>
      </c>
    </row>
    <row r="1384" spans="1:11" x14ac:dyDescent="0.3">
      <c r="A1384" s="3">
        <v>23102</v>
      </c>
      <c r="B1384" t="s">
        <v>43080</v>
      </c>
      <c r="C1384" t="s">
        <v>2</v>
      </c>
      <c r="D1384" t="s">
        <v>2</v>
      </c>
      <c r="E1384" s="5">
        <v>86156275</v>
      </c>
      <c r="F1384" t="s">
        <v>1859</v>
      </c>
      <c r="G1384">
        <v>34355</v>
      </c>
      <c r="H1384" t="s">
        <v>13</v>
      </c>
      <c r="I1384" t="s">
        <v>2</v>
      </c>
      <c r="J1384" s="2">
        <v>471</v>
      </c>
      <c r="K1384" s="1" t="s">
        <v>5469</v>
      </c>
    </row>
    <row r="1385" spans="1:11" x14ac:dyDescent="0.3">
      <c r="A1385" s="3">
        <v>23102</v>
      </c>
      <c r="B1385" t="s">
        <v>42872</v>
      </c>
      <c r="C1385" t="s">
        <v>1291</v>
      </c>
      <c r="D1385" t="s">
        <v>2</v>
      </c>
      <c r="E1385" s="5">
        <v>23385593</v>
      </c>
      <c r="F1385" t="s">
        <v>12123</v>
      </c>
      <c r="G1385">
        <v>37136</v>
      </c>
      <c r="H1385" t="s">
        <v>561</v>
      </c>
      <c r="I1385" t="s">
        <v>2</v>
      </c>
      <c r="J1385" s="2">
        <v>15</v>
      </c>
      <c r="K1385" s="1" t="s">
        <v>42873</v>
      </c>
    </row>
    <row r="1386" spans="1:11" x14ac:dyDescent="0.3">
      <c r="A1386" s="3">
        <v>23102</v>
      </c>
      <c r="B1386" t="s">
        <v>42874</v>
      </c>
      <c r="C1386" t="s">
        <v>2</v>
      </c>
      <c r="D1386" t="s">
        <v>2</v>
      </c>
      <c r="E1386" s="5">
        <v>80047285</v>
      </c>
      <c r="F1386" t="s">
        <v>462</v>
      </c>
      <c r="G1386">
        <v>37075</v>
      </c>
      <c r="H1386" t="s">
        <v>31</v>
      </c>
      <c r="I1386" t="s">
        <v>2</v>
      </c>
      <c r="J1386" s="2">
        <v>931</v>
      </c>
      <c r="K1386" s="1" t="s">
        <v>42875</v>
      </c>
    </row>
    <row r="1387" spans="1:11" x14ac:dyDescent="0.3">
      <c r="A1387" s="3">
        <v>23102</v>
      </c>
      <c r="B1387" t="s">
        <v>42876</v>
      </c>
      <c r="C1387" t="s">
        <v>2</v>
      </c>
      <c r="D1387" t="s">
        <v>2</v>
      </c>
      <c r="E1387" s="5">
        <v>80051135</v>
      </c>
      <c r="F1387" t="s">
        <v>5598</v>
      </c>
      <c r="G1387">
        <v>37079</v>
      </c>
      <c r="H1387" t="s">
        <v>31</v>
      </c>
      <c r="I1387" t="s">
        <v>2</v>
      </c>
      <c r="J1387" s="2">
        <v>931</v>
      </c>
      <c r="K1387" s="1" t="s">
        <v>42877</v>
      </c>
    </row>
    <row r="1388" spans="1:11" x14ac:dyDescent="0.3">
      <c r="A1388" s="3">
        <v>23102</v>
      </c>
      <c r="B1388" t="s">
        <v>42878</v>
      </c>
      <c r="C1388" t="s">
        <v>2</v>
      </c>
      <c r="D1388" t="s">
        <v>2</v>
      </c>
      <c r="E1388" s="5">
        <v>96114533</v>
      </c>
      <c r="F1388" t="s">
        <v>32190</v>
      </c>
      <c r="G1388">
        <v>37539</v>
      </c>
      <c r="H1388" t="s">
        <v>295</v>
      </c>
      <c r="I1388" t="s">
        <v>2</v>
      </c>
      <c r="J1388" s="2">
        <v>711</v>
      </c>
      <c r="K1388" s="1" t="s">
        <v>42879</v>
      </c>
    </row>
    <row r="1389" spans="1:11" x14ac:dyDescent="0.3">
      <c r="A1389" s="3">
        <v>23102</v>
      </c>
      <c r="B1389" t="s">
        <v>42880</v>
      </c>
      <c r="C1389" t="s">
        <v>2</v>
      </c>
      <c r="D1389" t="s">
        <v>2</v>
      </c>
      <c r="E1389" s="5">
        <v>21338017</v>
      </c>
      <c r="F1389" t="s">
        <v>42881</v>
      </c>
      <c r="G1389">
        <v>37115</v>
      </c>
      <c r="H1389" t="s">
        <v>4</v>
      </c>
      <c r="I1389" t="s">
        <v>2255</v>
      </c>
      <c r="J1389" s="2">
        <v>781</v>
      </c>
      <c r="K1389" s="1" t="s">
        <v>42882</v>
      </c>
    </row>
    <row r="1390" spans="1:11" x14ac:dyDescent="0.3">
      <c r="A1390" s="3">
        <v>23102</v>
      </c>
      <c r="B1390" t="s">
        <v>42883</v>
      </c>
      <c r="C1390" t="s">
        <v>42884</v>
      </c>
      <c r="D1390" t="s">
        <v>2</v>
      </c>
      <c r="E1390" s="5">
        <v>23152616</v>
      </c>
      <c r="F1390" t="s">
        <v>5240</v>
      </c>
      <c r="G1390">
        <v>37085</v>
      </c>
      <c r="H1390" t="s">
        <v>31</v>
      </c>
      <c r="I1390" t="s">
        <v>2</v>
      </c>
      <c r="J1390" s="2">
        <v>477</v>
      </c>
      <c r="K1390" s="1" t="s">
        <v>2228</v>
      </c>
    </row>
    <row r="1391" spans="1:11" x14ac:dyDescent="0.3">
      <c r="A1391" s="3">
        <v>23102</v>
      </c>
      <c r="B1391" t="s">
        <v>3395</v>
      </c>
      <c r="C1391" t="s">
        <v>42889</v>
      </c>
      <c r="D1391" t="s">
        <v>2</v>
      </c>
      <c r="E1391" s="5">
        <v>23381474</v>
      </c>
      <c r="F1391" t="s">
        <v>42890</v>
      </c>
      <c r="G1391">
        <v>37083</v>
      </c>
      <c r="H1391" t="s">
        <v>31</v>
      </c>
      <c r="I1391" t="s">
        <v>2</v>
      </c>
      <c r="J1391" s="2">
        <v>869</v>
      </c>
      <c r="K1391" s="1" t="s">
        <v>42891</v>
      </c>
    </row>
    <row r="1392" spans="1:11" x14ac:dyDescent="0.3">
      <c r="A1392" s="3">
        <v>23102</v>
      </c>
      <c r="B1392" t="s">
        <v>42885</v>
      </c>
      <c r="C1392" t="s">
        <v>42886</v>
      </c>
      <c r="D1392" t="s">
        <v>2</v>
      </c>
      <c r="E1392" s="5">
        <v>23141003</v>
      </c>
      <c r="F1392" t="s">
        <v>42887</v>
      </c>
      <c r="G1392">
        <v>37077</v>
      </c>
      <c r="H1392" t="s">
        <v>31</v>
      </c>
      <c r="I1392" t="s">
        <v>2</v>
      </c>
      <c r="J1392" s="2">
        <v>869</v>
      </c>
      <c r="K1392" s="1" t="s">
        <v>42888</v>
      </c>
    </row>
    <row r="1393" spans="1:11" x14ac:dyDescent="0.3">
      <c r="A1393" s="3">
        <v>23102</v>
      </c>
      <c r="B1393" t="s">
        <v>42892</v>
      </c>
      <c r="C1393" t="s">
        <v>42893</v>
      </c>
      <c r="D1393" t="s">
        <v>2</v>
      </c>
      <c r="E1393" s="5">
        <v>88907916</v>
      </c>
      <c r="F1393" t="s">
        <v>42894</v>
      </c>
      <c r="G1393">
        <v>37441</v>
      </c>
      <c r="H1393" t="s">
        <v>951</v>
      </c>
      <c r="I1393" t="s">
        <v>2</v>
      </c>
      <c r="J1393" s="2">
        <v>869</v>
      </c>
      <c r="K1393" s="1" t="s">
        <v>42895</v>
      </c>
    </row>
    <row r="1394" spans="1:11" x14ac:dyDescent="0.3">
      <c r="A1394" s="3">
        <v>23102</v>
      </c>
      <c r="B1394" t="s">
        <v>42899</v>
      </c>
      <c r="C1394" t="s">
        <v>3663</v>
      </c>
      <c r="D1394" t="s">
        <v>42900</v>
      </c>
      <c r="E1394" s="5">
        <v>24590043</v>
      </c>
      <c r="F1394" t="s">
        <v>1990</v>
      </c>
      <c r="G1394">
        <v>34355</v>
      </c>
      <c r="H1394" t="s">
        <v>13</v>
      </c>
      <c r="I1394" t="s">
        <v>3274</v>
      </c>
      <c r="J1394" s="2">
        <v>869</v>
      </c>
      <c r="K1394" s="1" t="s">
        <v>2559</v>
      </c>
    </row>
    <row r="1395" spans="1:11" x14ac:dyDescent="0.3">
      <c r="A1395" s="3">
        <v>23102</v>
      </c>
      <c r="B1395" t="s">
        <v>1767</v>
      </c>
      <c r="C1395" t="s">
        <v>42896</v>
      </c>
      <c r="D1395" t="s">
        <v>42897</v>
      </c>
      <c r="E1395" s="5">
        <v>23324873</v>
      </c>
      <c r="F1395" t="s">
        <v>42898</v>
      </c>
      <c r="G1395">
        <v>37085</v>
      </c>
      <c r="H1395" t="s">
        <v>31</v>
      </c>
      <c r="I1395" t="s">
        <v>2</v>
      </c>
      <c r="J1395" s="2">
        <v>869</v>
      </c>
      <c r="K1395" s="1" t="s">
        <v>5232</v>
      </c>
    </row>
    <row r="1396" spans="1:11" x14ac:dyDescent="0.3">
      <c r="A1396" s="3">
        <v>23102</v>
      </c>
      <c r="B1396" t="s">
        <v>42901</v>
      </c>
      <c r="C1396" t="s">
        <v>2</v>
      </c>
      <c r="D1396" t="s">
        <v>2</v>
      </c>
      <c r="E1396" s="5">
        <v>97150346</v>
      </c>
      <c r="F1396" t="s">
        <v>2571</v>
      </c>
      <c r="G1396">
        <v>34346</v>
      </c>
      <c r="H1396" t="s">
        <v>50</v>
      </c>
      <c r="I1396" t="s">
        <v>2</v>
      </c>
      <c r="J1396" s="2">
        <v>861</v>
      </c>
      <c r="K1396" s="1" t="s">
        <v>42902</v>
      </c>
    </row>
    <row r="1397" spans="1:11" x14ac:dyDescent="0.3">
      <c r="A1397" s="3">
        <v>23102</v>
      </c>
      <c r="B1397" t="s">
        <v>42904</v>
      </c>
      <c r="C1397" t="s">
        <v>9064</v>
      </c>
      <c r="D1397" t="s">
        <v>2</v>
      </c>
      <c r="E1397" s="5">
        <v>23174371</v>
      </c>
      <c r="F1397" t="s">
        <v>42905</v>
      </c>
      <c r="G1397">
        <v>37073</v>
      </c>
      <c r="H1397" t="s">
        <v>31</v>
      </c>
      <c r="I1397" t="s">
        <v>2</v>
      </c>
      <c r="J1397" s="2">
        <v>861</v>
      </c>
      <c r="K1397" s="1" t="s">
        <v>42906</v>
      </c>
    </row>
    <row r="1398" spans="1:11" x14ac:dyDescent="0.3">
      <c r="A1398" s="3">
        <v>23102</v>
      </c>
      <c r="B1398" t="s">
        <v>42903</v>
      </c>
      <c r="C1398" t="s">
        <v>2345</v>
      </c>
      <c r="D1398" t="s">
        <v>2350</v>
      </c>
      <c r="E1398" s="5">
        <v>21859030</v>
      </c>
      <c r="F1398" t="s">
        <v>791</v>
      </c>
      <c r="G1398">
        <v>37073</v>
      </c>
      <c r="H1398" t="s">
        <v>31</v>
      </c>
      <c r="I1398" t="s">
        <v>2</v>
      </c>
      <c r="J1398" s="2">
        <v>861</v>
      </c>
      <c r="K1398" s="1" t="s">
        <v>5950</v>
      </c>
    </row>
    <row r="1399" spans="1:11" x14ac:dyDescent="0.3">
      <c r="A1399" s="3">
        <v>23102</v>
      </c>
      <c r="B1399" t="s">
        <v>12201</v>
      </c>
      <c r="C1399" t="s">
        <v>42907</v>
      </c>
      <c r="D1399" t="s">
        <v>42908</v>
      </c>
      <c r="E1399" s="5">
        <v>23425261</v>
      </c>
      <c r="F1399" t="s">
        <v>7293</v>
      </c>
      <c r="G1399">
        <v>37083</v>
      </c>
      <c r="H1399" t="s">
        <v>31</v>
      </c>
      <c r="I1399" t="s">
        <v>2</v>
      </c>
      <c r="J1399" s="2">
        <v>881</v>
      </c>
      <c r="K1399" s="1" t="s">
        <v>42909</v>
      </c>
    </row>
    <row r="1400" spans="1:11" x14ac:dyDescent="0.3">
      <c r="A1400" s="3">
        <v>23102</v>
      </c>
      <c r="B1400" t="s">
        <v>42910</v>
      </c>
      <c r="C1400" t="s">
        <v>42911</v>
      </c>
      <c r="D1400" t="s">
        <v>2</v>
      </c>
      <c r="E1400" s="5">
        <v>23242317</v>
      </c>
      <c r="F1400" t="s">
        <v>42912</v>
      </c>
      <c r="G1400">
        <v>37139</v>
      </c>
      <c r="H1400" t="s">
        <v>110</v>
      </c>
      <c r="I1400" t="s">
        <v>2</v>
      </c>
      <c r="J1400" s="2">
        <v>869</v>
      </c>
      <c r="K1400" s="1" t="s">
        <v>837</v>
      </c>
    </row>
    <row r="1401" spans="1:11" x14ac:dyDescent="0.3">
      <c r="A1401" s="3">
        <v>23102</v>
      </c>
      <c r="B1401" t="s">
        <v>42913</v>
      </c>
      <c r="C1401" t="s">
        <v>42914</v>
      </c>
      <c r="D1401" t="s">
        <v>42915</v>
      </c>
      <c r="E1401" s="5">
        <v>88870855</v>
      </c>
      <c r="F1401" t="s">
        <v>42916</v>
      </c>
      <c r="G1401">
        <v>37081</v>
      </c>
      <c r="H1401" t="s">
        <v>31</v>
      </c>
      <c r="I1401" t="s">
        <v>2</v>
      </c>
      <c r="J1401" s="2">
        <v>711</v>
      </c>
      <c r="K1401" s="1" t="s">
        <v>42917</v>
      </c>
    </row>
    <row r="1402" spans="1:11" x14ac:dyDescent="0.3">
      <c r="A1402" s="3">
        <v>23102</v>
      </c>
      <c r="B1402" t="s">
        <v>42918</v>
      </c>
      <c r="C1402" t="s">
        <v>2931</v>
      </c>
      <c r="D1402" t="s">
        <v>2</v>
      </c>
      <c r="E1402" s="5">
        <v>23156524</v>
      </c>
      <c r="F1402" t="s">
        <v>42919</v>
      </c>
      <c r="G1402">
        <v>37079</v>
      </c>
      <c r="H1402" t="s">
        <v>31</v>
      </c>
      <c r="I1402" t="s">
        <v>2</v>
      </c>
      <c r="J1402" s="2">
        <v>412</v>
      </c>
      <c r="K1402" s="1" t="s">
        <v>3472</v>
      </c>
    </row>
    <row r="1403" spans="1:11" x14ac:dyDescent="0.3">
      <c r="A1403" s="3">
        <v>23102</v>
      </c>
      <c r="B1403" t="s">
        <v>42920</v>
      </c>
      <c r="C1403" t="s">
        <v>640</v>
      </c>
      <c r="D1403" t="s">
        <v>2</v>
      </c>
      <c r="E1403" s="5">
        <v>23329297</v>
      </c>
      <c r="F1403" t="s">
        <v>42921</v>
      </c>
      <c r="G1403">
        <v>37081</v>
      </c>
      <c r="H1403" t="s">
        <v>31</v>
      </c>
      <c r="I1403" t="s">
        <v>2</v>
      </c>
      <c r="J1403" s="2">
        <v>662</v>
      </c>
      <c r="K1403" s="1" t="s">
        <v>617</v>
      </c>
    </row>
    <row r="1404" spans="1:11" x14ac:dyDescent="0.3">
      <c r="A1404" s="3">
        <v>23102</v>
      </c>
      <c r="B1404" t="s">
        <v>42922</v>
      </c>
      <c r="C1404" t="s">
        <v>42923</v>
      </c>
      <c r="D1404" t="s">
        <v>42924</v>
      </c>
      <c r="E1404" s="5">
        <v>22475700</v>
      </c>
      <c r="F1404" t="s">
        <v>3421</v>
      </c>
      <c r="G1404">
        <v>37124</v>
      </c>
      <c r="H1404" t="s">
        <v>409</v>
      </c>
      <c r="I1404" t="s">
        <v>409</v>
      </c>
      <c r="J1404" s="2">
        <v>662</v>
      </c>
      <c r="K1404" s="1" t="s">
        <v>42925</v>
      </c>
    </row>
    <row r="1405" spans="1:11" x14ac:dyDescent="0.3">
      <c r="A1405" s="3">
        <v>23102</v>
      </c>
      <c r="B1405" t="s">
        <v>42926</v>
      </c>
      <c r="C1405" t="s">
        <v>42927</v>
      </c>
      <c r="D1405" t="s">
        <v>42928</v>
      </c>
      <c r="E1405" s="5">
        <v>23116865</v>
      </c>
      <c r="F1405" t="s">
        <v>42929</v>
      </c>
      <c r="G1405">
        <v>34346</v>
      </c>
      <c r="H1405" t="s">
        <v>50</v>
      </c>
      <c r="I1405" t="s">
        <v>2</v>
      </c>
      <c r="J1405" s="2">
        <v>702</v>
      </c>
      <c r="K1405" s="1" t="s">
        <v>892</v>
      </c>
    </row>
    <row r="1406" spans="1:11" x14ac:dyDescent="0.3">
      <c r="A1406" s="3">
        <v>23102</v>
      </c>
      <c r="B1406" t="s">
        <v>42930</v>
      </c>
      <c r="C1406" t="s">
        <v>42931</v>
      </c>
      <c r="D1406" t="s">
        <v>2</v>
      </c>
      <c r="E1406" s="5">
        <v>23191798</v>
      </c>
      <c r="F1406" t="s">
        <v>42932</v>
      </c>
      <c r="G1406">
        <v>37083</v>
      </c>
      <c r="H1406" t="s">
        <v>31</v>
      </c>
      <c r="I1406" t="s">
        <v>2</v>
      </c>
      <c r="J1406" s="2">
        <v>181</v>
      </c>
      <c r="K1406" s="1" t="s">
        <v>7386</v>
      </c>
    </row>
    <row r="1407" spans="1:11" x14ac:dyDescent="0.3">
      <c r="A1407" s="3">
        <v>23102</v>
      </c>
      <c r="B1407" t="s">
        <v>42933</v>
      </c>
      <c r="C1407" t="s">
        <v>2</v>
      </c>
      <c r="D1407" t="s">
        <v>2</v>
      </c>
      <c r="E1407" s="5">
        <v>17142126</v>
      </c>
      <c r="F1407" t="s">
        <v>15314</v>
      </c>
      <c r="G1407">
        <v>37079</v>
      </c>
      <c r="H1407" t="s">
        <v>31</v>
      </c>
      <c r="I1407" t="s">
        <v>2</v>
      </c>
      <c r="J1407" s="2">
        <v>711</v>
      </c>
      <c r="K1407" s="1" t="s">
        <v>42934</v>
      </c>
    </row>
    <row r="1408" spans="1:11" x14ac:dyDescent="0.3">
      <c r="A1408" s="3">
        <v>23102</v>
      </c>
      <c r="B1408" t="s">
        <v>42935</v>
      </c>
      <c r="C1408" t="s">
        <v>2</v>
      </c>
      <c r="D1408" t="s">
        <v>2</v>
      </c>
      <c r="E1408" s="5">
        <v>87062850</v>
      </c>
      <c r="F1408" t="s">
        <v>22476</v>
      </c>
      <c r="G1408">
        <v>37412</v>
      </c>
      <c r="H1408" t="s">
        <v>207</v>
      </c>
      <c r="I1408" t="s">
        <v>2</v>
      </c>
      <c r="J1408" s="2">
        <v>561</v>
      </c>
      <c r="K1408" s="1" t="s">
        <v>42936</v>
      </c>
    </row>
    <row r="1409" spans="1:11" x14ac:dyDescent="0.3">
      <c r="A1409" s="3">
        <v>23102</v>
      </c>
      <c r="B1409" t="s">
        <v>42939</v>
      </c>
      <c r="C1409" t="s">
        <v>2</v>
      </c>
      <c r="D1409" t="s">
        <v>2</v>
      </c>
      <c r="E1409" s="5">
        <v>19814203</v>
      </c>
      <c r="F1409" t="s">
        <v>42940</v>
      </c>
      <c r="G1409">
        <v>37412</v>
      </c>
      <c r="H1409" t="s">
        <v>207</v>
      </c>
      <c r="I1409" t="s">
        <v>2</v>
      </c>
      <c r="J1409" s="2">
        <v>813</v>
      </c>
      <c r="K1409" s="1" t="s">
        <v>42941</v>
      </c>
    </row>
    <row r="1410" spans="1:11" x14ac:dyDescent="0.3">
      <c r="A1410" s="3">
        <v>23102</v>
      </c>
      <c r="B1410" t="s">
        <v>42937</v>
      </c>
      <c r="C1410" t="s">
        <v>2</v>
      </c>
      <c r="D1410" t="s">
        <v>2</v>
      </c>
      <c r="E1410" s="5">
        <v>16369776</v>
      </c>
      <c r="F1410" t="s">
        <v>42938</v>
      </c>
      <c r="G1410">
        <v>37539</v>
      </c>
      <c r="H1410" t="s">
        <v>295</v>
      </c>
      <c r="I1410" t="s">
        <v>2</v>
      </c>
      <c r="J1410" s="2">
        <v>851</v>
      </c>
      <c r="K1410" s="1" t="s">
        <v>2064</v>
      </c>
    </row>
    <row r="1411" spans="1:11" x14ac:dyDescent="0.3">
      <c r="A1411" s="3">
        <v>23102</v>
      </c>
      <c r="B1411" t="s">
        <v>42942</v>
      </c>
      <c r="C1411" t="s">
        <v>42943</v>
      </c>
      <c r="D1411" t="s">
        <v>2</v>
      </c>
      <c r="E1411" s="5">
        <v>83701882</v>
      </c>
      <c r="F1411" t="s">
        <v>42944</v>
      </c>
      <c r="G1411">
        <v>37075</v>
      </c>
      <c r="H1411" t="s">
        <v>31</v>
      </c>
      <c r="I1411" t="s">
        <v>2</v>
      </c>
      <c r="J1411" s="2">
        <v>561</v>
      </c>
      <c r="K1411" s="1" t="s">
        <v>42945</v>
      </c>
    </row>
    <row r="1412" spans="1:11" x14ac:dyDescent="0.3">
      <c r="A1412" s="3">
        <v>23102</v>
      </c>
      <c r="B1412" t="s">
        <v>42946</v>
      </c>
      <c r="C1412" t="s">
        <v>2</v>
      </c>
      <c r="D1412" t="s">
        <v>2</v>
      </c>
      <c r="E1412" s="5">
        <v>22067244</v>
      </c>
      <c r="F1412" t="s">
        <v>10455</v>
      </c>
      <c r="G1412">
        <v>37520</v>
      </c>
      <c r="H1412" t="s">
        <v>20</v>
      </c>
      <c r="I1412" t="s">
        <v>2</v>
      </c>
      <c r="J1412" s="2">
        <v>325</v>
      </c>
      <c r="K1412" s="1" t="s">
        <v>4403</v>
      </c>
    </row>
    <row r="1413" spans="1:11" x14ac:dyDescent="0.3">
      <c r="A1413" s="3">
        <v>23102</v>
      </c>
      <c r="B1413" t="s">
        <v>42947</v>
      </c>
      <c r="C1413" t="s">
        <v>2</v>
      </c>
      <c r="D1413" t="s">
        <v>2</v>
      </c>
      <c r="E1413" s="5">
        <v>23311106</v>
      </c>
      <c r="F1413" t="s">
        <v>35415</v>
      </c>
      <c r="G1413">
        <v>37445</v>
      </c>
      <c r="H1413" t="s">
        <v>673</v>
      </c>
      <c r="I1413" t="s">
        <v>2</v>
      </c>
      <c r="J1413" s="2">
        <v>237</v>
      </c>
      <c r="K1413" s="1" t="s">
        <v>6066</v>
      </c>
    </row>
    <row r="1414" spans="1:11" x14ac:dyDescent="0.3">
      <c r="A1414" s="3">
        <v>23102</v>
      </c>
      <c r="B1414" t="s">
        <v>42948</v>
      </c>
      <c r="C1414" t="s">
        <v>2</v>
      </c>
      <c r="D1414" t="s">
        <v>2</v>
      </c>
      <c r="E1414" s="5">
        <v>82067154</v>
      </c>
      <c r="F1414" t="s">
        <v>42949</v>
      </c>
      <c r="G1414">
        <v>37083</v>
      </c>
      <c r="H1414" t="s">
        <v>31</v>
      </c>
      <c r="I1414" t="s">
        <v>2</v>
      </c>
      <c r="J1414" s="2">
        <v>561</v>
      </c>
      <c r="K1414" s="1" t="s">
        <v>42950</v>
      </c>
    </row>
    <row r="1415" spans="1:11" x14ac:dyDescent="0.3">
      <c r="A1415" s="3">
        <v>23102</v>
      </c>
      <c r="B1415" t="s">
        <v>42951</v>
      </c>
      <c r="C1415" t="s">
        <v>42952</v>
      </c>
      <c r="D1415" t="s">
        <v>2</v>
      </c>
      <c r="E1415" s="5">
        <v>23202917</v>
      </c>
      <c r="F1415" t="s">
        <v>2618</v>
      </c>
      <c r="G1415">
        <v>37081</v>
      </c>
      <c r="H1415" t="s">
        <v>31</v>
      </c>
      <c r="I1415" t="s">
        <v>2</v>
      </c>
      <c r="J1415" s="2">
        <v>493</v>
      </c>
      <c r="K1415" s="1" t="s">
        <v>42953</v>
      </c>
    </row>
    <row r="1416" spans="1:11" x14ac:dyDescent="0.3">
      <c r="A1416" s="3">
        <v>23102</v>
      </c>
      <c r="B1416" t="s">
        <v>42954</v>
      </c>
      <c r="C1416" t="s">
        <v>42955</v>
      </c>
      <c r="D1416" t="s">
        <v>2</v>
      </c>
      <c r="E1416" s="5">
        <v>18963957</v>
      </c>
      <c r="F1416" t="s">
        <v>23174</v>
      </c>
      <c r="G1416">
        <v>34346</v>
      </c>
      <c r="H1416" t="s">
        <v>50</v>
      </c>
      <c r="I1416" t="s">
        <v>2</v>
      </c>
      <c r="J1416" s="2">
        <v>461</v>
      </c>
      <c r="K1416" s="1" t="s">
        <v>920</v>
      </c>
    </row>
    <row r="1417" spans="1:11" x14ac:dyDescent="0.3">
      <c r="A1417" s="3">
        <v>23102</v>
      </c>
      <c r="B1417" t="s">
        <v>42967</v>
      </c>
      <c r="C1417" t="s">
        <v>2</v>
      </c>
      <c r="D1417" t="s">
        <v>2</v>
      </c>
      <c r="E1417" s="5">
        <v>30015475</v>
      </c>
      <c r="F1417" t="s">
        <v>33009</v>
      </c>
      <c r="G1417">
        <v>37434</v>
      </c>
      <c r="H1417" t="s">
        <v>459</v>
      </c>
      <c r="I1417" t="s">
        <v>2</v>
      </c>
      <c r="J1417" s="2">
        <v>479</v>
      </c>
      <c r="K1417" s="1" t="s">
        <v>42968</v>
      </c>
    </row>
    <row r="1418" spans="1:11" x14ac:dyDescent="0.3">
      <c r="A1418" s="3">
        <v>23102</v>
      </c>
      <c r="B1418" t="s">
        <v>42956</v>
      </c>
      <c r="C1418" t="s">
        <v>42957</v>
      </c>
      <c r="D1418" t="s">
        <v>42958</v>
      </c>
      <c r="E1418" s="5">
        <v>23365258</v>
      </c>
      <c r="F1418" t="s">
        <v>35973</v>
      </c>
      <c r="G1418">
        <v>37136</v>
      </c>
      <c r="H1418" t="s">
        <v>72</v>
      </c>
      <c r="I1418" t="s">
        <v>2</v>
      </c>
      <c r="J1418" s="2">
        <v>842</v>
      </c>
      <c r="K1418" s="1" t="s">
        <v>405</v>
      </c>
    </row>
    <row r="1419" spans="1:11" x14ac:dyDescent="0.3">
      <c r="A1419" s="3">
        <v>23102</v>
      </c>
      <c r="B1419" t="s">
        <v>42959</v>
      </c>
      <c r="C1419" t="s">
        <v>42960</v>
      </c>
      <c r="D1419" t="s">
        <v>2</v>
      </c>
      <c r="E1419" s="5">
        <v>23464349</v>
      </c>
      <c r="F1419" t="s">
        <v>42961</v>
      </c>
      <c r="G1419">
        <v>37520</v>
      </c>
      <c r="H1419" t="s">
        <v>20</v>
      </c>
      <c r="I1419" t="s">
        <v>2</v>
      </c>
      <c r="J1419" s="2">
        <v>949</v>
      </c>
      <c r="K1419" s="1" t="s">
        <v>4403</v>
      </c>
    </row>
    <row r="1420" spans="1:11" x14ac:dyDescent="0.3">
      <c r="A1420" s="3">
        <v>23102</v>
      </c>
      <c r="B1420" t="s">
        <v>42962</v>
      </c>
      <c r="C1420" t="s">
        <v>42963</v>
      </c>
      <c r="D1420" t="s">
        <v>42964</v>
      </c>
      <c r="E1420" s="5">
        <v>23346926</v>
      </c>
      <c r="F1420" t="s">
        <v>21155</v>
      </c>
      <c r="G1420">
        <v>37083</v>
      </c>
      <c r="H1420" t="s">
        <v>31</v>
      </c>
      <c r="I1420" t="s">
        <v>2</v>
      </c>
      <c r="J1420" s="2">
        <v>855</v>
      </c>
      <c r="K1420" s="1" t="s">
        <v>7386</v>
      </c>
    </row>
    <row r="1421" spans="1:11" x14ac:dyDescent="0.3">
      <c r="A1421" s="3">
        <v>23102</v>
      </c>
      <c r="B1421" t="s">
        <v>42962</v>
      </c>
      <c r="C1421" t="s">
        <v>31268</v>
      </c>
      <c r="D1421" t="s">
        <v>2</v>
      </c>
      <c r="E1421" s="5">
        <v>23150578</v>
      </c>
      <c r="F1421" t="s">
        <v>21155</v>
      </c>
      <c r="G1421">
        <v>37083</v>
      </c>
      <c r="H1421" t="s">
        <v>31</v>
      </c>
      <c r="I1421" t="s">
        <v>2</v>
      </c>
      <c r="J1421" s="2">
        <v>941</v>
      </c>
      <c r="K1421" s="1" t="s">
        <v>29717</v>
      </c>
    </row>
    <row r="1422" spans="1:11" x14ac:dyDescent="0.3">
      <c r="A1422" s="3">
        <v>23102</v>
      </c>
      <c r="B1422" t="s">
        <v>42965</v>
      </c>
      <c r="C1422" t="s">
        <v>2</v>
      </c>
      <c r="D1422" t="s">
        <v>2</v>
      </c>
      <c r="E1422" s="5">
        <v>23134953</v>
      </c>
      <c r="F1422" t="s">
        <v>42966</v>
      </c>
      <c r="G1422">
        <v>37520</v>
      </c>
      <c r="H1422" t="s">
        <v>20</v>
      </c>
      <c r="I1422" t="s">
        <v>2</v>
      </c>
      <c r="J1422" s="2">
        <v>941</v>
      </c>
      <c r="K1422" s="1" t="s">
        <v>570</v>
      </c>
    </row>
    <row r="1423" spans="1:11" x14ac:dyDescent="0.3">
      <c r="A1423" s="3">
        <v>23102</v>
      </c>
      <c r="B1423" t="s">
        <v>42969</v>
      </c>
      <c r="C1423" t="s">
        <v>156</v>
      </c>
      <c r="D1423" t="s">
        <v>2</v>
      </c>
      <c r="E1423" s="5">
        <v>23251649</v>
      </c>
      <c r="F1423" t="s">
        <v>7299</v>
      </c>
      <c r="G1423">
        <v>37197</v>
      </c>
      <c r="H1423" t="s">
        <v>156</v>
      </c>
      <c r="I1423" t="s">
        <v>2</v>
      </c>
      <c r="J1423" s="2">
        <v>382</v>
      </c>
      <c r="K1423" s="1" t="s">
        <v>42970</v>
      </c>
    </row>
    <row r="1424" spans="1:11" x14ac:dyDescent="0.3">
      <c r="A1424" s="3">
        <v>23102</v>
      </c>
      <c r="B1424" t="s">
        <v>42971</v>
      </c>
      <c r="C1424" t="s">
        <v>2</v>
      </c>
      <c r="D1424" t="s">
        <v>2</v>
      </c>
      <c r="E1424" s="5">
        <v>23341932</v>
      </c>
      <c r="F1424" t="s">
        <v>42972</v>
      </c>
      <c r="G1424">
        <v>37520</v>
      </c>
      <c r="H1424" t="s">
        <v>20</v>
      </c>
      <c r="I1424" t="s">
        <v>2</v>
      </c>
      <c r="J1424" s="2">
        <v>855</v>
      </c>
      <c r="K1424" s="1" t="s">
        <v>130</v>
      </c>
    </row>
    <row r="1425" spans="1:11" x14ac:dyDescent="0.3">
      <c r="A1425" s="3">
        <v>23102</v>
      </c>
      <c r="B1425" t="s">
        <v>42973</v>
      </c>
      <c r="C1425" t="s">
        <v>42974</v>
      </c>
      <c r="D1425" t="s">
        <v>2</v>
      </c>
      <c r="E1425" s="5">
        <v>23108713</v>
      </c>
      <c r="F1425" t="s">
        <v>42975</v>
      </c>
      <c r="G1425">
        <v>37412</v>
      </c>
      <c r="H1425" t="s">
        <v>1353</v>
      </c>
      <c r="I1425" t="s">
        <v>2</v>
      </c>
      <c r="J1425" s="2">
        <v>641</v>
      </c>
      <c r="K1425" s="1" t="s">
        <v>42976</v>
      </c>
    </row>
    <row r="1426" spans="1:11" x14ac:dyDescent="0.3">
      <c r="A1426" s="3">
        <v>23102</v>
      </c>
      <c r="B1426" t="s">
        <v>42979</v>
      </c>
      <c r="C1426" t="s">
        <v>42980</v>
      </c>
      <c r="D1426" t="s">
        <v>30174</v>
      </c>
      <c r="E1426" s="5">
        <v>89958658</v>
      </c>
      <c r="F1426" t="s">
        <v>16858</v>
      </c>
      <c r="G1426">
        <v>37083</v>
      </c>
      <c r="H1426" t="s">
        <v>31</v>
      </c>
      <c r="I1426" t="s">
        <v>2</v>
      </c>
      <c r="J1426" s="2">
        <v>931</v>
      </c>
      <c r="K1426" s="1" t="s">
        <v>42981</v>
      </c>
    </row>
    <row r="1427" spans="1:11" x14ac:dyDescent="0.3">
      <c r="A1427" s="3">
        <v>23102</v>
      </c>
      <c r="B1427" t="s">
        <v>42977</v>
      </c>
      <c r="C1427" t="s">
        <v>603</v>
      </c>
      <c r="D1427" t="s">
        <v>2</v>
      </c>
      <c r="E1427" s="5">
        <v>23352093</v>
      </c>
      <c r="F1427" t="s">
        <v>16858</v>
      </c>
      <c r="G1427">
        <v>37083</v>
      </c>
      <c r="H1427" t="s">
        <v>31</v>
      </c>
      <c r="I1427" t="s">
        <v>2</v>
      </c>
      <c r="J1427" s="2">
        <v>855</v>
      </c>
      <c r="K1427" s="1" t="s">
        <v>42978</v>
      </c>
    </row>
    <row r="1428" spans="1:11" x14ac:dyDescent="0.3">
      <c r="A1428" s="3">
        <v>23102</v>
      </c>
      <c r="B1428" t="s">
        <v>42982</v>
      </c>
      <c r="C1428" t="s">
        <v>42983</v>
      </c>
      <c r="D1428" t="s">
        <v>2</v>
      </c>
      <c r="E1428" s="5">
        <v>23215699</v>
      </c>
      <c r="F1428" t="s">
        <v>125</v>
      </c>
      <c r="G1428">
        <v>37520</v>
      </c>
      <c r="H1428" t="s">
        <v>20</v>
      </c>
      <c r="I1428" t="s">
        <v>2</v>
      </c>
      <c r="J1428" s="2">
        <v>931</v>
      </c>
      <c r="K1428" s="1" t="s">
        <v>2796</v>
      </c>
    </row>
    <row r="1429" spans="1:11" x14ac:dyDescent="0.3">
      <c r="A1429" s="3">
        <v>23102</v>
      </c>
      <c r="B1429" t="s">
        <v>42984</v>
      </c>
      <c r="C1429" t="s">
        <v>42985</v>
      </c>
      <c r="D1429" t="s">
        <v>2</v>
      </c>
      <c r="E1429" s="5">
        <v>23249052</v>
      </c>
      <c r="F1429" t="s">
        <v>42986</v>
      </c>
      <c r="G1429">
        <v>37133</v>
      </c>
      <c r="H1429" t="s">
        <v>65</v>
      </c>
      <c r="I1429" t="s">
        <v>2</v>
      </c>
      <c r="J1429" s="2">
        <v>841</v>
      </c>
      <c r="K1429" s="1" t="s">
        <v>488</v>
      </c>
    </row>
    <row r="1430" spans="1:11" x14ac:dyDescent="0.3">
      <c r="A1430" s="3">
        <v>23102</v>
      </c>
      <c r="B1430" t="s">
        <v>42987</v>
      </c>
      <c r="C1430" t="s">
        <v>2</v>
      </c>
      <c r="D1430" t="s">
        <v>2</v>
      </c>
      <c r="E1430" s="5">
        <v>23305335</v>
      </c>
      <c r="F1430" t="s">
        <v>751</v>
      </c>
      <c r="G1430">
        <v>37083</v>
      </c>
      <c r="H1430" t="s">
        <v>31</v>
      </c>
      <c r="I1430" t="s">
        <v>2</v>
      </c>
      <c r="J1430" s="2">
        <v>841</v>
      </c>
      <c r="K1430" s="1" t="s">
        <v>7386</v>
      </c>
    </row>
    <row r="1431" spans="1:11" x14ac:dyDescent="0.3">
      <c r="A1431" s="3">
        <v>23102</v>
      </c>
      <c r="B1431" t="s">
        <v>42988</v>
      </c>
      <c r="C1431" t="s">
        <v>15669</v>
      </c>
      <c r="D1431" t="s">
        <v>2</v>
      </c>
      <c r="E1431" s="5">
        <v>23458181</v>
      </c>
      <c r="F1431" t="s">
        <v>9049</v>
      </c>
      <c r="G1431">
        <v>37073</v>
      </c>
      <c r="H1431" t="s">
        <v>31</v>
      </c>
      <c r="I1431" t="s">
        <v>2</v>
      </c>
      <c r="J1431" s="2">
        <v>949</v>
      </c>
      <c r="K1431" s="1" t="s">
        <v>540</v>
      </c>
    </row>
    <row r="1432" spans="1:11" x14ac:dyDescent="0.3">
      <c r="A1432" s="3">
        <v>23102</v>
      </c>
      <c r="B1432" t="s">
        <v>42989</v>
      </c>
      <c r="C1432" t="s">
        <v>42990</v>
      </c>
      <c r="D1432" t="s">
        <v>2</v>
      </c>
      <c r="E1432" s="5">
        <v>23472480</v>
      </c>
      <c r="F1432" t="s">
        <v>15305</v>
      </c>
      <c r="G1432">
        <v>37520</v>
      </c>
      <c r="H1432" t="s">
        <v>20</v>
      </c>
      <c r="I1432" t="s">
        <v>2</v>
      </c>
      <c r="J1432" s="2">
        <v>889</v>
      </c>
      <c r="K1432" s="1" t="s">
        <v>3758</v>
      </c>
    </row>
    <row r="1433" spans="1:11" x14ac:dyDescent="0.3">
      <c r="A1433" s="3">
        <v>23102</v>
      </c>
      <c r="B1433" t="s">
        <v>42991</v>
      </c>
      <c r="C1433" t="s">
        <v>2</v>
      </c>
      <c r="D1433" t="s">
        <v>2</v>
      </c>
      <c r="E1433" s="5">
        <v>23134964</v>
      </c>
      <c r="F1433" t="s">
        <v>42992</v>
      </c>
      <c r="G1433">
        <v>37520</v>
      </c>
      <c r="H1433" t="s">
        <v>20</v>
      </c>
      <c r="I1433" t="s">
        <v>2</v>
      </c>
      <c r="J1433" s="2">
        <v>493</v>
      </c>
      <c r="K1433" s="1" t="s">
        <v>398</v>
      </c>
    </row>
    <row r="1434" spans="1:11" x14ac:dyDescent="0.3">
      <c r="A1434" s="3">
        <v>23102</v>
      </c>
      <c r="B1434" t="s">
        <v>42991</v>
      </c>
      <c r="C1434" t="s">
        <v>33861</v>
      </c>
      <c r="D1434" t="s">
        <v>2</v>
      </c>
      <c r="E1434" s="5">
        <v>23435695</v>
      </c>
      <c r="F1434" t="s">
        <v>42993</v>
      </c>
      <c r="G1434">
        <v>37520</v>
      </c>
      <c r="H1434" t="s">
        <v>20</v>
      </c>
      <c r="I1434" t="s">
        <v>2</v>
      </c>
      <c r="J1434" s="2">
        <v>493</v>
      </c>
      <c r="K1434" s="1" t="s">
        <v>398</v>
      </c>
    </row>
    <row r="1435" spans="1:11" x14ac:dyDescent="0.3">
      <c r="A1435" s="3">
        <v>23102</v>
      </c>
      <c r="B1435" t="s">
        <v>42994</v>
      </c>
      <c r="C1435" t="s">
        <v>31</v>
      </c>
      <c r="D1435" t="s">
        <v>2</v>
      </c>
      <c r="E1435" s="5">
        <v>23422576</v>
      </c>
      <c r="F1435" t="s">
        <v>2102</v>
      </c>
      <c r="G1435">
        <v>37124</v>
      </c>
      <c r="H1435" t="s">
        <v>409</v>
      </c>
      <c r="I1435" t="s">
        <v>2</v>
      </c>
      <c r="J1435" s="2">
        <v>855</v>
      </c>
      <c r="K1435" s="1" t="s">
        <v>5053</v>
      </c>
    </row>
    <row r="1436" spans="1:11" x14ac:dyDescent="0.3">
      <c r="A1436" s="3">
        <v>23102</v>
      </c>
      <c r="B1436" t="s">
        <v>42994</v>
      </c>
      <c r="C1436" t="s">
        <v>42998</v>
      </c>
      <c r="D1436" t="s">
        <v>2</v>
      </c>
      <c r="E1436" s="5">
        <v>31969056</v>
      </c>
      <c r="F1436" t="s">
        <v>751</v>
      </c>
      <c r="G1436">
        <v>37083</v>
      </c>
      <c r="H1436" t="s">
        <v>31</v>
      </c>
      <c r="I1436" t="s">
        <v>2</v>
      </c>
      <c r="J1436" s="2">
        <v>855</v>
      </c>
      <c r="K1436" s="1" t="s">
        <v>710</v>
      </c>
    </row>
    <row r="1437" spans="1:11" x14ac:dyDescent="0.3">
      <c r="A1437" s="3">
        <v>23102</v>
      </c>
      <c r="B1437" t="s">
        <v>42995</v>
      </c>
      <c r="C1437" t="s">
        <v>15345</v>
      </c>
      <c r="D1437" t="s">
        <v>2</v>
      </c>
      <c r="E1437" s="5">
        <v>23423555</v>
      </c>
      <c r="F1437" t="s">
        <v>21927</v>
      </c>
      <c r="G1437">
        <v>37115</v>
      </c>
      <c r="H1437" t="s">
        <v>4</v>
      </c>
      <c r="I1437" t="s">
        <v>2</v>
      </c>
      <c r="J1437" s="2">
        <v>855</v>
      </c>
      <c r="K1437" s="1" t="s">
        <v>695</v>
      </c>
    </row>
    <row r="1438" spans="1:11" x14ac:dyDescent="0.3">
      <c r="A1438" s="3">
        <v>23102</v>
      </c>
      <c r="B1438" t="s">
        <v>42995</v>
      </c>
      <c r="C1438" t="s">
        <v>42996</v>
      </c>
      <c r="D1438" t="s">
        <v>2</v>
      </c>
      <c r="E1438" s="5">
        <v>23423566</v>
      </c>
      <c r="F1438" t="s">
        <v>42997</v>
      </c>
      <c r="G1438">
        <v>34346</v>
      </c>
      <c r="H1438" t="s">
        <v>50</v>
      </c>
      <c r="I1438" t="s">
        <v>2</v>
      </c>
      <c r="J1438" s="2">
        <v>855</v>
      </c>
      <c r="K1438" s="1" t="s">
        <v>920</v>
      </c>
    </row>
    <row r="1439" spans="1:11" x14ac:dyDescent="0.3">
      <c r="A1439" s="3">
        <v>23102</v>
      </c>
      <c r="B1439" t="s">
        <v>42999</v>
      </c>
      <c r="C1439" t="s">
        <v>43000</v>
      </c>
      <c r="D1439" t="s">
        <v>2</v>
      </c>
      <c r="E1439" s="5">
        <v>23214119</v>
      </c>
      <c r="F1439" t="s">
        <v>43001</v>
      </c>
      <c r="G1439">
        <v>37520</v>
      </c>
      <c r="H1439" t="s">
        <v>20</v>
      </c>
      <c r="I1439" t="s">
        <v>2</v>
      </c>
      <c r="J1439" s="2">
        <v>682</v>
      </c>
      <c r="K1439" s="1" t="s">
        <v>43002</v>
      </c>
    </row>
    <row r="1440" spans="1:11" x14ac:dyDescent="0.3">
      <c r="A1440" s="3">
        <v>23102</v>
      </c>
      <c r="B1440" t="s">
        <v>43003</v>
      </c>
      <c r="C1440" t="s">
        <v>43004</v>
      </c>
      <c r="D1440" t="s">
        <v>43005</v>
      </c>
      <c r="E1440" s="5">
        <v>24608544</v>
      </c>
      <c r="F1440" t="s">
        <v>43006</v>
      </c>
      <c r="G1440">
        <v>37115</v>
      </c>
      <c r="H1440" t="s">
        <v>4</v>
      </c>
      <c r="I1440" t="s">
        <v>2</v>
      </c>
      <c r="J1440" s="2">
        <v>841</v>
      </c>
      <c r="K1440" s="1" t="s">
        <v>7079</v>
      </c>
    </row>
    <row r="1441" spans="1:11" x14ac:dyDescent="0.3">
      <c r="A1441" s="3">
        <v>23102</v>
      </c>
      <c r="B1441" t="s">
        <v>43007</v>
      </c>
      <c r="C1441" t="s">
        <v>2</v>
      </c>
      <c r="D1441" t="s">
        <v>2</v>
      </c>
      <c r="E1441" s="5">
        <v>23327514</v>
      </c>
      <c r="F1441" t="s">
        <v>29470</v>
      </c>
      <c r="G1441">
        <v>34346</v>
      </c>
      <c r="H1441" t="s">
        <v>50</v>
      </c>
      <c r="I1441" t="s">
        <v>2</v>
      </c>
      <c r="J1441" s="2">
        <v>256</v>
      </c>
      <c r="K1441" s="1" t="s">
        <v>43008</v>
      </c>
    </row>
    <row r="1442" spans="1:11" x14ac:dyDescent="0.3">
      <c r="A1442" s="3">
        <v>23102</v>
      </c>
      <c r="B1442" t="s">
        <v>43009</v>
      </c>
      <c r="C1442" t="s">
        <v>2</v>
      </c>
      <c r="D1442" t="s">
        <v>2</v>
      </c>
      <c r="E1442" s="5">
        <v>18789277</v>
      </c>
      <c r="F1442" t="s">
        <v>43010</v>
      </c>
      <c r="G1442">
        <v>37115</v>
      </c>
      <c r="H1442" t="s">
        <v>4</v>
      </c>
      <c r="I1442" t="s">
        <v>2</v>
      </c>
      <c r="J1442" s="2">
        <v>310</v>
      </c>
      <c r="K1442" s="1" t="s">
        <v>43011</v>
      </c>
    </row>
    <row r="1443" spans="1:11" x14ac:dyDescent="0.3">
      <c r="A1443" s="3">
        <v>23102</v>
      </c>
      <c r="B1443" t="s">
        <v>43016</v>
      </c>
      <c r="C1443" t="s">
        <v>43017</v>
      </c>
      <c r="D1443" t="s">
        <v>2</v>
      </c>
      <c r="E1443" s="5">
        <v>83077017</v>
      </c>
      <c r="F1443" t="s">
        <v>43018</v>
      </c>
      <c r="G1443">
        <v>37081</v>
      </c>
      <c r="H1443" t="s">
        <v>31</v>
      </c>
      <c r="I1443" t="s">
        <v>2</v>
      </c>
      <c r="J1443" s="2">
        <v>561</v>
      </c>
      <c r="K1443" s="1" t="s">
        <v>43019</v>
      </c>
    </row>
    <row r="1444" spans="1:11" x14ac:dyDescent="0.3">
      <c r="A1444" s="3">
        <v>23102</v>
      </c>
      <c r="B1444" t="s">
        <v>43012</v>
      </c>
      <c r="C1444" t="s">
        <v>2</v>
      </c>
      <c r="D1444" t="s">
        <v>2</v>
      </c>
      <c r="E1444" s="5">
        <v>84880789</v>
      </c>
      <c r="F1444" t="s">
        <v>400</v>
      </c>
      <c r="G1444">
        <v>37079</v>
      </c>
      <c r="H1444" t="s">
        <v>31</v>
      </c>
      <c r="I1444" t="s">
        <v>2</v>
      </c>
      <c r="J1444" s="2">
        <v>561</v>
      </c>
      <c r="K1444" s="1" t="s">
        <v>43013</v>
      </c>
    </row>
    <row r="1445" spans="1:11" x14ac:dyDescent="0.3">
      <c r="A1445" s="3">
        <v>23102</v>
      </c>
      <c r="B1445" t="s">
        <v>43014</v>
      </c>
      <c r="C1445" t="s">
        <v>146</v>
      </c>
      <c r="D1445" t="s">
        <v>2</v>
      </c>
      <c r="E1445" s="5">
        <v>23183992</v>
      </c>
      <c r="F1445" t="s">
        <v>43015</v>
      </c>
      <c r="G1445">
        <v>37431</v>
      </c>
      <c r="H1445" t="s">
        <v>46</v>
      </c>
      <c r="I1445" t="s">
        <v>2</v>
      </c>
      <c r="J1445" s="2">
        <v>454</v>
      </c>
      <c r="K1445" s="1" t="s">
        <v>2214</v>
      </c>
    </row>
    <row r="1446" spans="1:11" x14ac:dyDescent="0.3">
      <c r="A1446" s="3">
        <v>23102</v>
      </c>
      <c r="B1446" t="s">
        <v>43020</v>
      </c>
      <c r="C1446" t="s">
        <v>43021</v>
      </c>
      <c r="D1446" t="s">
        <v>2</v>
      </c>
      <c r="E1446" s="5">
        <v>17871107</v>
      </c>
      <c r="F1446" t="s">
        <v>7205</v>
      </c>
      <c r="G1446">
        <v>37081</v>
      </c>
      <c r="H1446" t="s">
        <v>31</v>
      </c>
      <c r="I1446" t="s">
        <v>2</v>
      </c>
      <c r="J1446" s="2">
        <v>472</v>
      </c>
      <c r="K1446" s="1" t="s">
        <v>43022</v>
      </c>
    </row>
    <row r="1447" spans="1:11" x14ac:dyDescent="0.3">
      <c r="A1447" s="3">
        <v>23102</v>
      </c>
      <c r="B1447" t="s">
        <v>43023</v>
      </c>
      <c r="C1447" t="s">
        <v>2</v>
      </c>
      <c r="D1447" t="s">
        <v>2</v>
      </c>
      <c r="E1447" s="5">
        <v>86271680</v>
      </c>
      <c r="F1447" t="s">
        <v>43024</v>
      </c>
      <c r="G1447">
        <v>37085</v>
      </c>
      <c r="H1447" t="s">
        <v>31</v>
      </c>
      <c r="I1447" t="s">
        <v>2</v>
      </c>
      <c r="J1447" s="2">
        <v>829</v>
      </c>
      <c r="K1447" s="1" t="s">
        <v>6605</v>
      </c>
    </row>
    <row r="1448" spans="1:11" x14ac:dyDescent="0.3">
      <c r="A1448" s="3">
        <v>23102</v>
      </c>
      <c r="B1448" t="s">
        <v>43025</v>
      </c>
      <c r="C1448" t="s">
        <v>2</v>
      </c>
      <c r="D1448" t="s">
        <v>2</v>
      </c>
      <c r="E1448" s="5">
        <v>95337158</v>
      </c>
      <c r="F1448" t="s">
        <v>43024</v>
      </c>
      <c r="G1448">
        <v>37085</v>
      </c>
      <c r="H1448" t="s">
        <v>31</v>
      </c>
      <c r="I1448" t="s">
        <v>2</v>
      </c>
      <c r="J1448" s="2">
        <v>949</v>
      </c>
      <c r="K1448" s="1" t="s">
        <v>567</v>
      </c>
    </row>
    <row r="1449" spans="1:11" x14ac:dyDescent="0.3">
      <c r="A1449" s="3">
        <v>23102</v>
      </c>
      <c r="B1449" t="s">
        <v>43026</v>
      </c>
      <c r="C1449" t="s">
        <v>2</v>
      </c>
      <c r="D1449" t="s">
        <v>2</v>
      </c>
      <c r="E1449" s="5">
        <v>80054946</v>
      </c>
      <c r="F1449" t="s">
        <v>17628</v>
      </c>
      <c r="G1449">
        <v>37073</v>
      </c>
      <c r="H1449" t="s">
        <v>31</v>
      </c>
      <c r="I1449" t="s">
        <v>2</v>
      </c>
      <c r="J1449" s="2">
        <v>561</v>
      </c>
      <c r="K1449" s="1" t="s">
        <v>43027</v>
      </c>
    </row>
    <row r="1450" spans="1:11" x14ac:dyDescent="0.3">
      <c r="A1450" s="3">
        <v>23102</v>
      </c>
      <c r="B1450" t="s">
        <v>43028</v>
      </c>
      <c r="C1450" t="s">
        <v>146</v>
      </c>
      <c r="D1450" t="s">
        <v>2</v>
      </c>
      <c r="E1450" s="5">
        <v>23470809</v>
      </c>
      <c r="F1450" t="s">
        <v>9188</v>
      </c>
      <c r="G1450">
        <v>37085</v>
      </c>
      <c r="H1450" t="s">
        <v>31</v>
      </c>
      <c r="I1450" t="s">
        <v>2</v>
      </c>
      <c r="J1450" s="2">
        <v>711</v>
      </c>
      <c r="K1450" s="1" t="s">
        <v>43029</v>
      </c>
    </row>
    <row r="1451" spans="1:11" x14ac:dyDescent="0.3">
      <c r="A1451" s="3">
        <v>23102</v>
      </c>
      <c r="B1451" t="s">
        <v>43030</v>
      </c>
      <c r="C1451" t="s">
        <v>2</v>
      </c>
      <c r="D1451" t="s">
        <v>2</v>
      </c>
      <c r="E1451" s="5">
        <v>23358807</v>
      </c>
      <c r="F1451" t="s">
        <v>43031</v>
      </c>
      <c r="G1451">
        <v>37197</v>
      </c>
      <c r="H1451" t="s">
        <v>156</v>
      </c>
      <c r="I1451" t="s">
        <v>2</v>
      </c>
      <c r="J1451" s="2">
        <v>869</v>
      </c>
      <c r="K1451" s="1" t="s">
        <v>43032</v>
      </c>
    </row>
    <row r="1452" spans="1:11" x14ac:dyDescent="0.3">
      <c r="A1452" s="3">
        <v>23102</v>
      </c>
      <c r="B1452" t="s">
        <v>43030</v>
      </c>
      <c r="C1452" t="s">
        <v>2</v>
      </c>
      <c r="D1452" t="s">
        <v>2</v>
      </c>
      <c r="E1452" s="5">
        <v>79272124</v>
      </c>
      <c r="F1452" t="s">
        <v>34474</v>
      </c>
      <c r="G1452">
        <v>37197</v>
      </c>
      <c r="H1452" t="s">
        <v>156</v>
      </c>
      <c r="I1452" t="s">
        <v>2</v>
      </c>
      <c r="J1452" s="2">
        <v>970</v>
      </c>
      <c r="K1452" s="1" t="s">
        <v>43033</v>
      </c>
    </row>
    <row r="1453" spans="1:11" x14ac:dyDescent="0.3">
      <c r="A1453" s="3">
        <v>23102</v>
      </c>
      <c r="B1453" t="s">
        <v>43034</v>
      </c>
      <c r="C1453" t="s">
        <v>43035</v>
      </c>
      <c r="D1453" t="s">
        <v>2</v>
      </c>
      <c r="E1453" s="5">
        <v>23263541</v>
      </c>
      <c r="F1453" t="s">
        <v>43036</v>
      </c>
      <c r="G1453">
        <v>37120</v>
      </c>
      <c r="H1453" t="s">
        <v>114</v>
      </c>
      <c r="I1453" t="s">
        <v>2</v>
      </c>
      <c r="J1453" s="2">
        <v>682</v>
      </c>
      <c r="K1453" s="1" t="s">
        <v>4782</v>
      </c>
    </row>
    <row r="1454" spans="1:11" x14ac:dyDescent="0.3">
      <c r="A1454" s="3">
        <v>23102</v>
      </c>
      <c r="B1454" t="s">
        <v>43037</v>
      </c>
      <c r="C1454" t="s">
        <v>43038</v>
      </c>
      <c r="D1454" t="s">
        <v>43039</v>
      </c>
      <c r="E1454" s="5">
        <v>23155636</v>
      </c>
      <c r="F1454" t="s">
        <v>43040</v>
      </c>
      <c r="G1454">
        <v>37412</v>
      </c>
      <c r="H1454" t="s">
        <v>207</v>
      </c>
      <c r="I1454" t="s">
        <v>2</v>
      </c>
      <c r="J1454" s="2">
        <v>562</v>
      </c>
      <c r="K1454" s="1" t="s">
        <v>5122</v>
      </c>
    </row>
    <row r="1455" spans="1:11" x14ac:dyDescent="0.3">
      <c r="A1455" s="3">
        <v>23102</v>
      </c>
      <c r="B1455" t="s">
        <v>43041</v>
      </c>
      <c r="C1455" t="s">
        <v>43042</v>
      </c>
      <c r="D1455" t="s">
        <v>2</v>
      </c>
      <c r="E1455" s="5">
        <v>14413769</v>
      </c>
      <c r="F1455" t="s">
        <v>4842</v>
      </c>
      <c r="G1455">
        <v>37081</v>
      </c>
      <c r="H1455" t="s">
        <v>31</v>
      </c>
      <c r="I1455" t="s">
        <v>2</v>
      </c>
      <c r="J1455" s="2">
        <v>813</v>
      </c>
      <c r="K1455" s="1" t="s">
        <v>428</v>
      </c>
    </row>
    <row r="1456" spans="1:11" x14ac:dyDescent="0.3">
      <c r="A1456" s="3">
        <v>23102</v>
      </c>
      <c r="B1456" t="s">
        <v>43045</v>
      </c>
      <c r="C1456" t="s">
        <v>43046</v>
      </c>
      <c r="D1456" t="s">
        <v>2</v>
      </c>
      <c r="E1456" s="5">
        <v>24064121</v>
      </c>
      <c r="F1456" t="s">
        <v>2156</v>
      </c>
      <c r="G1456">
        <v>37441</v>
      </c>
      <c r="H1456" t="s">
        <v>951</v>
      </c>
      <c r="I1456" t="s">
        <v>2</v>
      </c>
      <c r="J1456" s="2">
        <v>477</v>
      </c>
      <c r="K1456" s="1" t="s">
        <v>2434</v>
      </c>
    </row>
    <row r="1457" spans="1:11" x14ac:dyDescent="0.3">
      <c r="A1457" s="3">
        <v>23102</v>
      </c>
      <c r="B1457" t="s">
        <v>43047</v>
      </c>
      <c r="C1457" t="s">
        <v>2</v>
      </c>
      <c r="D1457" t="s">
        <v>2</v>
      </c>
      <c r="E1457" s="5">
        <v>57762444</v>
      </c>
      <c r="F1457" t="s">
        <v>43048</v>
      </c>
      <c r="G1457">
        <v>37412</v>
      </c>
      <c r="H1457" t="s">
        <v>207</v>
      </c>
      <c r="I1457" t="s">
        <v>2</v>
      </c>
      <c r="J1457" s="2">
        <v>970</v>
      </c>
      <c r="K1457" s="1" t="s">
        <v>10225</v>
      </c>
    </row>
    <row r="1458" spans="1:11" x14ac:dyDescent="0.3">
      <c r="A1458" s="3">
        <v>23102</v>
      </c>
      <c r="B1458" t="s">
        <v>43066</v>
      </c>
      <c r="C1458" t="s">
        <v>2</v>
      </c>
      <c r="D1458" t="s">
        <v>2</v>
      </c>
      <c r="E1458" s="5">
        <v>78661388</v>
      </c>
      <c r="F1458" t="s">
        <v>43067</v>
      </c>
      <c r="G1458">
        <v>37133</v>
      </c>
      <c r="H1458" t="s">
        <v>65</v>
      </c>
      <c r="I1458" t="s">
        <v>2</v>
      </c>
      <c r="J1458" s="2">
        <v>970</v>
      </c>
      <c r="K1458" s="1" t="s">
        <v>2071</v>
      </c>
    </row>
    <row r="1459" spans="1:11" x14ac:dyDescent="0.3">
      <c r="A1459" s="3">
        <v>23102</v>
      </c>
      <c r="B1459" t="s">
        <v>43068</v>
      </c>
      <c r="C1459" t="s">
        <v>2</v>
      </c>
      <c r="D1459" t="s">
        <v>2</v>
      </c>
      <c r="E1459" s="5">
        <v>87455053</v>
      </c>
      <c r="F1459" t="s">
        <v>27142</v>
      </c>
      <c r="G1459">
        <v>37083</v>
      </c>
      <c r="H1459" t="s">
        <v>31</v>
      </c>
      <c r="I1459" t="s">
        <v>2</v>
      </c>
      <c r="J1459" s="2">
        <v>970</v>
      </c>
      <c r="K1459" s="1" t="s">
        <v>1828</v>
      </c>
    </row>
    <row r="1460" spans="1:11" x14ac:dyDescent="0.3">
      <c r="A1460" s="3">
        <v>23102</v>
      </c>
      <c r="B1460" t="s">
        <v>43076</v>
      </c>
      <c r="C1460" t="s">
        <v>2</v>
      </c>
      <c r="D1460" t="s">
        <v>2</v>
      </c>
      <c r="E1460" s="5">
        <v>58688155</v>
      </c>
      <c r="F1460" t="s">
        <v>43077</v>
      </c>
      <c r="G1460">
        <v>37434</v>
      </c>
      <c r="H1460" t="s">
        <v>87</v>
      </c>
      <c r="I1460" t="s">
        <v>2</v>
      </c>
      <c r="J1460" s="2">
        <v>970</v>
      </c>
      <c r="K1460" s="1" t="s">
        <v>2047</v>
      </c>
    </row>
    <row r="1461" spans="1:11" x14ac:dyDescent="0.3">
      <c r="A1461" s="3">
        <v>23102</v>
      </c>
      <c r="B1461" t="s">
        <v>43078</v>
      </c>
      <c r="C1461" t="s">
        <v>2</v>
      </c>
      <c r="D1461" t="s">
        <v>2</v>
      </c>
      <c r="E1461" s="5">
        <v>14560622</v>
      </c>
      <c r="F1461" t="s">
        <v>43079</v>
      </c>
      <c r="G1461">
        <v>37130</v>
      </c>
      <c r="H1461" t="s">
        <v>60</v>
      </c>
      <c r="I1461" t="s">
        <v>1289</v>
      </c>
      <c r="J1461" s="2">
        <v>682</v>
      </c>
      <c r="K1461" s="1" t="s">
        <v>1081</v>
      </c>
    </row>
    <row r="1462" spans="1:11" x14ac:dyDescent="0.3">
      <c r="A1462" s="3">
        <v>23102</v>
      </c>
      <c r="B1462" t="s">
        <v>43049</v>
      </c>
      <c r="C1462" t="s">
        <v>2</v>
      </c>
      <c r="D1462" t="s">
        <v>2</v>
      </c>
      <c r="E1462" s="5">
        <v>97905257</v>
      </c>
      <c r="F1462" t="s">
        <v>43050</v>
      </c>
      <c r="G1462">
        <v>34355</v>
      </c>
      <c r="H1462" t="s">
        <v>13</v>
      </c>
      <c r="I1462" t="s">
        <v>2</v>
      </c>
      <c r="J1462" s="2">
        <v>970</v>
      </c>
      <c r="K1462" s="1" t="s">
        <v>2559</v>
      </c>
    </row>
    <row r="1463" spans="1:11" x14ac:dyDescent="0.3">
      <c r="A1463" s="3">
        <v>23102</v>
      </c>
      <c r="B1463" t="s">
        <v>43051</v>
      </c>
      <c r="C1463" t="s">
        <v>43052</v>
      </c>
      <c r="D1463" t="s">
        <v>2</v>
      </c>
      <c r="E1463" s="5">
        <v>23172045</v>
      </c>
      <c r="F1463" t="s">
        <v>7615</v>
      </c>
      <c r="G1463">
        <v>37412</v>
      </c>
      <c r="H1463" t="s">
        <v>207</v>
      </c>
      <c r="I1463" t="s">
        <v>2</v>
      </c>
      <c r="J1463" s="2">
        <v>383</v>
      </c>
      <c r="K1463" s="1" t="s">
        <v>7594</v>
      </c>
    </row>
    <row r="1464" spans="1:11" x14ac:dyDescent="0.3">
      <c r="A1464" s="3">
        <v>23102</v>
      </c>
      <c r="B1464" t="s">
        <v>43051</v>
      </c>
      <c r="C1464" t="s">
        <v>43053</v>
      </c>
      <c r="D1464" t="s">
        <v>2</v>
      </c>
      <c r="E1464" s="5">
        <v>23197464</v>
      </c>
      <c r="F1464" t="s">
        <v>7615</v>
      </c>
      <c r="G1464">
        <v>37412</v>
      </c>
      <c r="H1464" t="s">
        <v>207</v>
      </c>
      <c r="I1464" t="s">
        <v>2</v>
      </c>
      <c r="J1464" s="2">
        <v>467</v>
      </c>
      <c r="K1464" s="1" t="s">
        <v>5122</v>
      </c>
    </row>
    <row r="1465" spans="1:11" x14ac:dyDescent="0.3">
      <c r="A1465" s="3">
        <v>23102</v>
      </c>
      <c r="B1465" t="s">
        <v>43054</v>
      </c>
      <c r="C1465" t="s">
        <v>2</v>
      </c>
      <c r="D1465" t="s">
        <v>2</v>
      </c>
      <c r="E1465" s="5">
        <v>58502817</v>
      </c>
      <c r="F1465" t="s">
        <v>4684</v>
      </c>
      <c r="G1465">
        <v>37124</v>
      </c>
      <c r="H1465" t="s">
        <v>409</v>
      </c>
      <c r="I1465" t="s">
        <v>2</v>
      </c>
      <c r="J1465" s="2">
        <v>970</v>
      </c>
      <c r="K1465" s="1" t="s">
        <v>1297</v>
      </c>
    </row>
    <row r="1466" spans="1:11" x14ac:dyDescent="0.3">
      <c r="A1466" s="3">
        <v>23102</v>
      </c>
      <c r="B1466" t="s">
        <v>43055</v>
      </c>
      <c r="C1466" t="s">
        <v>2</v>
      </c>
      <c r="D1466" t="s">
        <v>2</v>
      </c>
      <c r="E1466" s="5">
        <v>70785621</v>
      </c>
      <c r="F1466" t="s">
        <v>26663</v>
      </c>
      <c r="G1466">
        <v>37085</v>
      </c>
      <c r="H1466" t="s">
        <v>31</v>
      </c>
      <c r="I1466" t="s">
        <v>2</v>
      </c>
      <c r="J1466" s="2">
        <v>970</v>
      </c>
      <c r="K1466" s="1" t="s">
        <v>3027</v>
      </c>
    </row>
    <row r="1467" spans="1:11" x14ac:dyDescent="0.3">
      <c r="A1467" s="3">
        <v>23102</v>
      </c>
      <c r="B1467" t="s">
        <v>43056</v>
      </c>
      <c r="C1467" t="s">
        <v>43057</v>
      </c>
      <c r="D1467" t="s">
        <v>43058</v>
      </c>
      <c r="E1467" s="5">
        <v>23202871</v>
      </c>
      <c r="F1467" t="s">
        <v>43059</v>
      </c>
      <c r="G1467">
        <v>37441</v>
      </c>
      <c r="H1467" t="s">
        <v>951</v>
      </c>
      <c r="I1467" t="s">
        <v>2</v>
      </c>
      <c r="J1467" s="2">
        <v>682</v>
      </c>
      <c r="K1467" s="1" t="s">
        <v>2652</v>
      </c>
    </row>
    <row r="1468" spans="1:11" x14ac:dyDescent="0.3">
      <c r="A1468" s="3">
        <v>23102</v>
      </c>
      <c r="B1468" t="s">
        <v>43060</v>
      </c>
      <c r="C1468" t="s">
        <v>2</v>
      </c>
      <c r="D1468" t="s">
        <v>2</v>
      </c>
      <c r="E1468" s="5">
        <v>59003007</v>
      </c>
      <c r="F1468" t="s">
        <v>43061</v>
      </c>
      <c r="G1468">
        <v>37539</v>
      </c>
      <c r="H1468" t="s">
        <v>295</v>
      </c>
      <c r="I1468" t="s">
        <v>2</v>
      </c>
      <c r="J1468" s="2">
        <v>970</v>
      </c>
      <c r="K1468" s="1" t="s">
        <v>1300</v>
      </c>
    </row>
    <row r="1469" spans="1:11" x14ac:dyDescent="0.3">
      <c r="A1469" s="3">
        <v>23102</v>
      </c>
      <c r="B1469" t="s">
        <v>43062</v>
      </c>
      <c r="C1469" t="s">
        <v>2</v>
      </c>
      <c r="D1469" t="s">
        <v>2</v>
      </c>
      <c r="E1469" s="5">
        <v>98298772</v>
      </c>
      <c r="F1469" t="s">
        <v>43063</v>
      </c>
      <c r="G1469">
        <v>37136</v>
      </c>
      <c r="H1469" t="s">
        <v>626</v>
      </c>
      <c r="I1469" t="s">
        <v>12554</v>
      </c>
      <c r="J1469" s="2">
        <v>970</v>
      </c>
      <c r="K1469" s="1" t="s">
        <v>629</v>
      </c>
    </row>
    <row r="1470" spans="1:11" x14ac:dyDescent="0.3">
      <c r="A1470" s="3">
        <v>23102</v>
      </c>
      <c r="B1470" t="s">
        <v>43064</v>
      </c>
      <c r="C1470" t="s">
        <v>2</v>
      </c>
      <c r="D1470" t="s">
        <v>2</v>
      </c>
      <c r="E1470" s="5">
        <v>83767949</v>
      </c>
      <c r="F1470" t="s">
        <v>17640</v>
      </c>
      <c r="G1470">
        <v>37115</v>
      </c>
      <c r="H1470" t="s">
        <v>4</v>
      </c>
      <c r="I1470" t="s">
        <v>2</v>
      </c>
      <c r="J1470" s="2">
        <v>682</v>
      </c>
      <c r="K1470" s="1" t="s">
        <v>43065</v>
      </c>
    </row>
    <row r="1471" spans="1:11" x14ac:dyDescent="0.3">
      <c r="A1471" s="3">
        <v>23102</v>
      </c>
      <c r="B1471" t="s">
        <v>43069</v>
      </c>
      <c r="C1471" t="s">
        <v>43070</v>
      </c>
      <c r="D1471" t="s">
        <v>2</v>
      </c>
      <c r="E1471" s="5">
        <v>83869505</v>
      </c>
      <c r="F1471" t="s">
        <v>43071</v>
      </c>
      <c r="G1471">
        <v>37445</v>
      </c>
      <c r="H1471" t="s">
        <v>673</v>
      </c>
      <c r="I1471" t="s">
        <v>2</v>
      </c>
      <c r="J1471" s="2">
        <v>682</v>
      </c>
      <c r="K1471" s="1" t="s">
        <v>43072</v>
      </c>
    </row>
    <row r="1472" spans="1:11" x14ac:dyDescent="0.3">
      <c r="A1472" s="3">
        <v>23102</v>
      </c>
      <c r="B1472" t="s">
        <v>43073</v>
      </c>
      <c r="C1472" t="s">
        <v>2</v>
      </c>
      <c r="D1472" t="s">
        <v>2</v>
      </c>
      <c r="E1472" s="5">
        <v>86512700</v>
      </c>
      <c r="F1472" t="s">
        <v>43074</v>
      </c>
      <c r="G1472">
        <v>37431</v>
      </c>
      <c r="H1472" t="s">
        <v>46</v>
      </c>
      <c r="I1472" t="s">
        <v>2</v>
      </c>
      <c r="J1472" s="2">
        <v>561</v>
      </c>
      <c r="K1472" s="1" t="s">
        <v>43075</v>
      </c>
    </row>
    <row r="1473" spans="1:11" x14ac:dyDescent="0.3">
      <c r="A1473" s="3">
        <v>23102</v>
      </c>
      <c r="B1473" t="s">
        <v>43081</v>
      </c>
      <c r="C1473" t="s">
        <v>132</v>
      </c>
      <c r="D1473" t="s">
        <v>2</v>
      </c>
      <c r="E1473" s="5">
        <v>25363165</v>
      </c>
      <c r="F1473" t="s">
        <v>4014</v>
      </c>
      <c r="G1473">
        <v>37520</v>
      </c>
      <c r="H1473" t="s">
        <v>20</v>
      </c>
      <c r="I1473" t="s">
        <v>2</v>
      </c>
      <c r="J1473" s="2">
        <v>181</v>
      </c>
      <c r="K1473" s="1" t="s">
        <v>43082</v>
      </c>
    </row>
    <row r="1474" spans="1:11" x14ac:dyDescent="0.3">
      <c r="A1474" s="3">
        <v>23102</v>
      </c>
      <c r="B1474" t="s">
        <v>43083</v>
      </c>
      <c r="C1474" t="s">
        <v>146</v>
      </c>
      <c r="D1474" t="s">
        <v>2</v>
      </c>
      <c r="E1474" s="5">
        <v>25363085</v>
      </c>
      <c r="F1474" t="s">
        <v>4014</v>
      </c>
      <c r="G1474">
        <v>37520</v>
      </c>
      <c r="H1474" t="s">
        <v>20</v>
      </c>
      <c r="I1474" t="s">
        <v>2</v>
      </c>
      <c r="J1474" s="2">
        <v>701</v>
      </c>
      <c r="K1474" s="1" t="s">
        <v>43084</v>
      </c>
    </row>
    <row r="1475" spans="1:11" x14ac:dyDescent="0.3">
      <c r="A1475" s="3">
        <v>23102</v>
      </c>
      <c r="B1475" t="s">
        <v>43085</v>
      </c>
      <c r="C1475" t="s">
        <v>43086</v>
      </c>
      <c r="D1475" t="s">
        <v>2</v>
      </c>
      <c r="E1475" s="5">
        <v>23129295</v>
      </c>
      <c r="F1475" t="s">
        <v>43087</v>
      </c>
      <c r="G1475">
        <v>37520</v>
      </c>
      <c r="H1475" t="s">
        <v>20</v>
      </c>
      <c r="I1475" t="s">
        <v>2</v>
      </c>
      <c r="J1475" s="2">
        <v>161</v>
      </c>
      <c r="K1475" s="1" t="s">
        <v>1882</v>
      </c>
    </row>
    <row r="1476" spans="1:11" x14ac:dyDescent="0.3">
      <c r="A1476" s="3">
        <v>23102</v>
      </c>
      <c r="B1476" t="s">
        <v>43088</v>
      </c>
      <c r="C1476" t="s">
        <v>2996</v>
      </c>
      <c r="D1476" t="s">
        <v>2</v>
      </c>
      <c r="E1476" s="5">
        <v>23422918</v>
      </c>
      <c r="F1476" t="s">
        <v>3063</v>
      </c>
      <c r="G1476">
        <v>37079</v>
      </c>
      <c r="H1476" t="s">
        <v>31</v>
      </c>
      <c r="I1476" t="s">
        <v>2</v>
      </c>
      <c r="J1476" s="2">
        <v>691</v>
      </c>
      <c r="K1476" s="1" t="s">
        <v>2334</v>
      </c>
    </row>
    <row r="1477" spans="1:11" x14ac:dyDescent="0.3">
      <c r="A1477" s="3">
        <v>23102</v>
      </c>
      <c r="B1477" t="s">
        <v>43091</v>
      </c>
      <c r="C1477" t="s">
        <v>132</v>
      </c>
      <c r="D1477" t="s">
        <v>2</v>
      </c>
      <c r="E1477" s="5">
        <v>81811329</v>
      </c>
      <c r="F1477" t="s">
        <v>43092</v>
      </c>
      <c r="G1477">
        <v>37539</v>
      </c>
      <c r="H1477" t="s">
        <v>295</v>
      </c>
      <c r="I1477" t="s">
        <v>2</v>
      </c>
      <c r="J1477" s="2">
        <v>432</v>
      </c>
      <c r="K1477" s="1" t="s">
        <v>43093</v>
      </c>
    </row>
    <row r="1478" spans="1:11" x14ac:dyDescent="0.3">
      <c r="A1478" s="3">
        <v>23102</v>
      </c>
      <c r="B1478" t="s">
        <v>43094</v>
      </c>
      <c r="C1478" t="s">
        <v>43095</v>
      </c>
      <c r="D1478" t="s">
        <v>2</v>
      </c>
      <c r="E1478" s="5">
        <v>18050366</v>
      </c>
      <c r="F1478" t="s">
        <v>43096</v>
      </c>
      <c r="G1478">
        <v>37130</v>
      </c>
      <c r="H1478" t="s">
        <v>60</v>
      </c>
      <c r="I1478" t="s">
        <v>4015</v>
      </c>
      <c r="J1478" s="2">
        <v>702</v>
      </c>
      <c r="K1478" s="1" t="s">
        <v>1205</v>
      </c>
    </row>
    <row r="1479" spans="1:11" x14ac:dyDescent="0.3">
      <c r="A1479" s="3">
        <v>23102</v>
      </c>
      <c r="B1479" t="s">
        <v>43097</v>
      </c>
      <c r="C1479" t="s">
        <v>34985</v>
      </c>
      <c r="D1479" t="s">
        <v>2</v>
      </c>
      <c r="E1479" s="5">
        <v>23346959</v>
      </c>
      <c r="F1479" t="s">
        <v>14789</v>
      </c>
      <c r="G1479">
        <v>37079</v>
      </c>
      <c r="H1479" t="s">
        <v>31</v>
      </c>
      <c r="I1479" t="s">
        <v>2</v>
      </c>
      <c r="J1479" s="2">
        <v>522</v>
      </c>
      <c r="K1479" s="1" t="s">
        <v>43098</v>
      </c>
    </row>
    <row r="1480" spans="1:11" x14ac:dyDescent="0.3">
      <c r="A1480" s="3">
        <v>23102</v>
      </c>
      <c r="B1480" t="s">
        <v>43099</v>
      </c>
      <c r="C1480" t="s">
        <v>705</v>
      </c>
      <c r="D1480" t="s">
        <v>705</v>
      </c>
      <c r="E1480" s="5">
        <v>16720910</v>
      </c>
      <c r="F1480" t="s">
        <v>43100</v>
      </c>
      <c r="G1480">
        <v>37520</v>
      </c>
      <c r="H1480" t="s">
        <v>20</v>
      </c>
      <c r="I1480" t="s">
        <v>2</v>
      </c>
      <c r="J1480" s="2">
        <v>811</v>
      </c>
      <c r="K1480" s="1" t="s">
        <v>438</v>
      </c>
    </row>
    <row r="1481" spans="1:11" x14ac:dyDescent="0.3">
      <c r="A1481" s="3">
        <v>23102</v>
      </c>
      <c r="B1481" t="s">
        <v>43101</v>
      </c>
      <c r="C1481" t="s">
        <v>43102</v>
      </c>
      <c r="D1481" t="s">
        <v>2</v>
      </c>
      <c r="E1481" s="5">
        <v>19712255</v>
      </c>
      <c r="F1481" t="s">
        <v>42890</v>
      </c>
      <c r="G1481">
        <v>37083</v>
      </c>
      <c r="H1481" t="s">
        <v>31</v>
      </c>
      <c r="I1481" t="s">
        <v>2</v>
      </c>
      <c r="J1481" s="2">
        <v>581</v>
      </c>
      <c r="K1481" s="1" t="s">
        <v>1828</v>
      </c>
    </row>
    <row r="1482" spans="1:11" x14ac:dyDescent="0.3">
      <c r="A1482" s="3">
        <v>23102</v>
      </c>
      <c r="B1482" t="s">
        <v>43103</v>
      </c>
      <c r="C1482" t="s">
        <v>2</v>
      </c>
      <c r="D1482" t="s">
        <v>2</v>
      </c>
      <c r="E1482" s="5">
        <v>23181956</v>
      </c>
      <c r="F1482" t="s">
        <v>8045</v>
      </c>
      <c r="G1482">
        <v>37073</v>
      </c>
      <c r="H1482" t="s">
        <v>31</v>
      </c>
      <c r="I1482" t="s">
        <v>2</v>
      </c>
      <c r="J1482" s="2">
        <v>869</v>
      </c>
      <c r="K1482" s="1" t="s">
        <v>717</v>
      </c>
    </row>
    <row r="1483" spans="1:11" x14ac:dyDescent="0.3">
      <c r="A1483" s="3">
        <v>23102</v>
      </c>
      <c r="B1483" t="s">
        <v>43104</v>
      </c>
      <c r="C1483" t="s">
        <v>2</v>
      </c>
      <c r="D1483" t="s">
        <v>2</v>
      </c>
      <c r="E1483" s="5">
        <v>83412154</v>
      </c>
      <c r="F1483" t="s">
        <v>3506</v>
      </c>
      <c r="G1483">
        <v>37073</v>
      </c>
      <c r="H1483" t="s">
        <v>31</v>
      </c>
      <c r="I1483" t="s">
        <v>2</v>
      </c>
      <c r="J1483" s="2">
        <v>620</v>
      </c>
      <c r="K1483" s="1" t="s">
        <v>43105</v>
      </c>
    </row>
    <row r="1484" spans="1:11" x14ac:dyDescent="0.3">
      <c r="A1484" s="3">
        <v>23102</v>
      </c>
      <c r="B1484" t="s">
        <v>43106</v>
      </c>
      <c r="C1484" t="s">
        <v>1309</v>
      </c>
      <c r="D1484" t="s">
        <v>2</v>
      </c>
      <c r="E1484" s="5">
        <v>95809165</v>
      </c>
      <c r="F1484" t="s">
        <v>303</v>
      </c>
      <c r="G1484">
        <v>37081</v>
      </c>
      <c r="H1484" t="s">
        <v>31</v>
      </c>
      <c r="I1484" t="s">
        <v>2</v>
      </c>
      <c r="J1484" s="2">
        <v>471</v>
      </c>
      <c r="K1484" s="1" t="s">
        <v>833</v>
      </c>
    </row>
    <row r="1485" spans="1:11" x14ac:dyDescent="0.3">
      <c r="A1485" s="3">
        <v>23102</v>
      </c>
      <c r="B1485" t="s">
        <v>43107</v>
      </c>
      <c r="C1485" t="s">
        <v>33443</v>
      </c>
      <c r="D1485" t="s">
        <v>2</v>
      </c>
      <c r="E1485" s="5">
        <v>14031283</v>
      </c>
      <c r="F1485" t="s">
        <v>43108</v>
      </c>
      <c r="G1485">
        <v>37431</v>
      </c>
      <c r="H1485" t="s">
        <v>46</v>
      </c>
      <c r="I1485" t="s">
        <v>2</v>
      </c>
      <c r="J1485" s="2">
        <v>812</v>
      </c>
      <c r="K1485" s="1" t="s">
        <v>1278</v>
      </c>
    </row>
    <row r="1486" spans="1:11" x14ac:dyDescent="0.3">
      <c r="A1486" s="3">
        <v>23102</v>
      </c>
      <c r="B1486" t="s">
        <v>43109</v>
      </c>
      <c r="C1486" t="s">
        <v>2</v>
      </c>
      <c r="D1486" t="s">
        <v>2</v>
      </c>
      <c r="E1486" s="5">
        <v>31431078</v>
      </c>
      <c r="F1486" t="s">
        <v>43110</v>
      </c>
      <c r="G1486">
        <v>34346</v>
      </c>
      <c r="H1486" t="s">
        <v>50</v>
      </c>
      <c r="I1486" t="s">
        <v>2</v>
      </c>
      <c r="J1486" s="2">
        <v>432</v>
      </c>
      <c r="K1486" s="1" t="s">
        <v>1326</v>
      </c>
    </row>
    <row r="1487" spans="1:11" x14ac:dyDescent="0.3">
      <c r="A1487" s="3">
        <v>23102</v>
      </c>
      <c r="B1487" t="s">
        <v>43115</v>
      </c>
      <c r="C1487" t="s">
        <v>43116</v>
      </c>
      <c r="D1487" t="s">
        <v>2</v>
      </c>
      <c r="E1487" s="5">
        <v>24440143</v>
      </c>
      <c r="F1487" t="s">
        <v>15761</v>
      </c>
      <c r="G1487">
        <v>37441</v>
      </c>
      <c r="H1487" t="s">
        <v>951</v>
      </c>
      <c r="I1487" t="s">
        <v>13948</v>
      </c>
      <c r="J1487" s="2">
        <v>310</v>
      </c>
      <c r="K1487" s="1" t="s">
        <v>2978</v>
      </c>
    </row>
    <row r="1488" spans="1:11" x14ac:dyDescent="0.3">
      <c r="A1488" s="3">
        <v>23102</v>
      </c>
      <c r="B1488" t="s">
        <v>43113</v>
      </c>
      <c r="C1488" t="s">
        <v>2</v>
      </c>
      <c r="D1488" t="s">
        <v>2</v>
      </c>
      <c r="E1488" s="5">
        <v>18368206</v>
      </c>
      <c r="F1488" t="s">
        <v>43114</v>
      </c>
      <c r="G1488">
        <v>37127</v>
      </c>
      <c r="H1488" t="s">
        <v>324</v>
      </c>
      <c r="I1488" t="s">
        <v>2</v>
      </c>
      <c r="J1488" s="2">
        <v>467</v>
      </c>
      <c r="K1488" s="1" t="s">
        <v>325</v>
      </c>
    </row>
    <row r="1489" spans="1:11" x14ac:dyDescent="0.3">
      <c r="A1489" s="3">
        <v>23102</v>
      </c>
      <c r="B1489" t="s">
        <v>43117</v>
      </c>
      <c r="C1489" t="s">
        <v>4905</v>
      </c>
      <c r="D1489" t="s">
        <v>2</v>
      </c>
      <c r="E1489" s="5">
        <v>23153100</v>
      </c>
      <c r="F1489" t="s">
        <v>5893</v>
      </c>
      <c r="G1489">
        <v>37077</v>
      </c>
      <c r="H1489" t="s">
        <v>31</v>
      </c>
      <c r="I1489" t="s">
        <v>2</v>
      </c>
      <c r="J1489" s="2">
        <v>453</v>
      </c>
      <c r="K1489" s="1" t="s">
        <v>2962</v>
      </c>
    </row>
    <row r="1490" spans="1:11" x14ac:dyDescent="0.3">
      <c r="A1490" s="3">
        <v>23102</v>
      </c>
      <c r="B1490" t="s">
        <v>43118</v>
      </c>
      <c r="C1490" t="s">
        <v>2</v>
      </c>
      <c r="D1490" t="s">
        <v>2</v>
      </c>
      <c r="E1490" s="5">
        <v>14838487</v>
      </c>
      <c r="F1490" t="s">
        <v>699</v>
      </c>
      <c r="G1490">
        <v>37079</v>
      </c>
      <c r="H1490" t="s">
        <v>31</v>
      </c>
      <c r="I1490" t="s">
        <v>275</v>
      </c>
      <c r="J1490" s="2">
        <v>432</v>
      </c>
      <c r="K1490" s="1" t="s">
        <v>43119</v>
      </c>
    </row>
    <row r="1491" spans="1:11" x14ac:dyDescent="0.3">
      <c r="A1491" s="3">
        <v>23102</v>
      </c>
      <c r="B1491" t="s">
        <v>43120</v>
      </c>
      <c r="C1491" t="s">
        <v>2428</v>
      </c>
      <c r="D1491" t="s">
        <v>2</v>
      </c>
      <c r="E1491" s="5">
        <v>89167979</v>
      </c>
      <c r="F1491" t="s">
        <v>16253</v>
      </c>
      <c r="G1491">
        <v>37124</v>
      </c>
      <c r="H1491" t="s">
        <v>409</v>
      </c>
      <c r="I1491" t="s">
        <v>2</v>
      </c>
      <c r="J1491" s="2">
        <v>494</v>
      </c>
      <c r="K1491" s="1" t="s">
        <v>3176</v>
      </c>
    </row>
    <row r="1492" spans="1:11" x14ac:dyDescent="0.3">
      <c r="A1492" s="3">
        <v>23102</v>
      </c>
      <c r="B1492" t="s">
        <v>43121</v>
      </c>
      <c r="C1492" t="s">
        <v>2</v>
      </c>
      <c r="D1492" t="s">
        <v>2</v>
      </c>
      <c r="E1492" s="5">
        <v>23438001</v>
      </c>
      <c r="F1492" t="s">
        <v>43122</v>
      </c>
      <c r="G1492">
        <v>37083</v>
      </c>
      <c r="H1492" t="s">
        <v>31</v>
      </c>
      <c r="I1492" t="s">
        <v>2</v>
      </c>
      <c r="J1492" s="2">
        <v>869</v>
      </c>
      <c r="K1492" s="1" t="s">
        <v>1450</v>
      </c>
    </row>
    <row r="1493" spans="1:11" x14ac:dyDescent="0.3">
      <c r="A1493" s="3">
        <v>23102</v>
      </c>
      <c r="B1493" t="s">
        <v>43123</v>
      </c>
      <c r="C1493" t="s">
        <v>2</v>
      </c>
      <c r="D1493" t="s">
        <v>2</v>
      </c>
      <c r="E1493" s="5">
        <v>80064390</v>
      </c>
      <c r="F1493" t="s">
        <v>43124</v>
      </c>
      <c r="G1493">
        <v>37073</v>
      </c>
      <c r="H1493" t="s">
        <v>31</v>
      </c>
      <c r="I1493" t="s">
        <v>2</v>
      </c>
      <c r="J1493" s="2">
        <v>561</v>
      </c>
      <c r="K1493" s="1" t="s">
        <v>43125</v>
      </c>
    </row>
    <row r="1494" spans="1:11" x14ac:dyDescent="0.3">
      <c r="A1494" s="3">
        <v>23102</v>
      </c>
      <c r="B1494" t="s">
        <v>43139</v>
      </c>
      <c r="C1494" t="s">
        <v>2</v>
      </c>
      <c r="D1494" t="s">
        <v>2</v>
      </c>
      <c r="E1494" s="5">
        <v>87492376</v>
      </c>
      <c r="F1494" t="s">
        <v>33410</v>
      </c>
      <c r="G1494">
        <v>37199</v>
      </c>
      <c r="H1494" t="s">
        <v>822</v>
      </c>
      <c r="I1494" t="s">
        <v>2</v>
      </c>
      <c r="J1494" s="2">
        <v>256</v>
      </c>
      <c r="K1494" s="1" t="s">
        <v>43140</v>
      </c>
    </row>
    <row r="1495" spans="1:11" x14ac:dyDescent="0.3">
      <c r="A1495" s="3">
        <v>23102</v>
      </c>
      <c r="B1495" t="s">
        <v>43137</v>
      </c>
      <c r="C1495" t="s">
        <v>146</v>
      </c>
      <c r="D1495" t="s">
        <v>2</v>
      </c>
      <c r="E1495" s="5">
        <v>23447171</v>
      </c>
      <c r="F1495" t="s">
        <v>43138</v>
      </c>
      <c r="G1495">
        <v>37079</v>
      </c>
      <c r="H1495" t="s">
        <v>31</v>
      </c>
      <c r="I1495" t="s">
        <v>2</v>
      </c>
      <c r="J1495" s="2">
        <v>475</v>
      </c>
      <c r="K1495" s="1" t="s">
        <v>310</v>
      </c>
    </row>
    <row r="1496" spans="1:11" x14ac:dyDescent="0.3">
      <c r="A1496" s="3">
        <v>23102</v>
      </c>
      <c r="B1496" t="s">
        <v>43126</v>
      </c>
      <c r="C1496" t="s">
        <v>2</v>
      </c>
      <c r="D1496" t="s">
        <v>2</v>
      </c>
      <c r="E1496" s="5">
        <v>23364816</v>
      </c>
      <c r="F1496" t="s">
        <v>43127</v>
      </c>
      <c r="G1496">
        <v>37520</v>
      </c>
      <c r="H1496" t="s">
        <v>20</v>
      </c>
      <c r="I1496" t="s">
        <v>2</v>
      </c>
      <c r="J1496" s="2">
        <v>475</v>
      </c>
      <c r="K1496" s="1" t="s">
        <v>43128</v>
      </c>
    </row>
    <row r="1497" spans="1:11" x14ac:dyDescent="0.3">
      <c r="A1497" s="3">
        <v>23102</v>
      </c>
      <c r="B1497" t="s">
        <v>43133</v>
      </c>
      <c r="C1497" t="s">
        <v>2</v>
      </c>
      <c r="D1497" t="s">
        <v>2</v>
      </c>
      <c r="E1497" s="5">
        <v>17183893</v>
      </c>
      <c r="F1497" t="s">
        <v>21053</v>
      </c>
      <c r="G1497">
        <v>37081</v>
      </c>
      <c r="H1497" t="s">
        <v>31</v>
      </c>
      <c r="I1497" t="s">
        <v>2</v>
      </c>
      <c r="J1497" s="2">
        <v>475</v>
      </c>
      <c r="K1497" s="1" t="s">
        <v>43134</v>
      </c>
    </row>
    <row r="1498" spans="1:11" x14ac:dyDescent="0.3">
      <c r="A1498" s="3">
        <v>23102</v>
      </c>
      <c r="B1498" t="s">
        <v>43135</v>
      </c>
      <c r="C1498" t="s">
        <v>43136</v>
      </c>
      <c r="D1498" t="s">
        <v>2</v>
      </c>
      <c r="E1498" s="5">
        <v>23446825</v>
      </c>
      <c r="F1498" t="s">
        <v>444</v>
      </c>
      <c r="G1498">
        <v>37081</v>
      </c>
      <c r="H1498" t="s">
        <v>31</v>
      </c>
      <c r="I1498" t="s">
        <v>2</v>
      </c>
      <c r="J1498" s="2">
        <v>475</v>
      </c>
      <c r="K1498" s="1" t="s">
        <v>428</v>
      </c>
    </row>
    <row r="1499" spans="1:11" x14ac:dyDescent="0.3">
      <c r="A1499" s="3">
        <v>23102</v>
      </c>
      <c r="B1499" t="s">
        <v>43132</v>
      </c>
      <c r="C1499" t="s">
        <v>705</v>
      </c>
      <c r="D1499" t="s">
        <v>705</v>
      </c>
      <c r="E1499" s="5">
        <v>23160815</v>
      </c>
      <c r="F1499" t="s">
        <v>894</v>
      </c>
      <c r="G1499">
        <v>34346</v>
      </c>
      <c r="H1499" t="s">
        <v>50</v>
      </c>
      <c r="I1499" t="s">
        <v>2</v>
      </c>
      <c r="J1499" s="2">
        <v>475</v>
      </c>
      <c r="K1499" s="1" t="s">
        <v>225</v>
      </c>
    </row>
    <row r="1500" spans="1:11" x14ac:dyDescent="0.3">
      <c r="A1500" s="3">
        <v>23102</v>
      </c>
      <c r="B1500" t="s">
        <v>43129</v>
      </c>
      <c r="C1500" t="s">
        <v>2</v>
      </c>
      <c r="D1500" t="s">
        <v>2</v>
      </c>
      <c r="E1500" s="5">
        <v>25998383</v>
      </c>
      <c r="F1500" t="s">
        <v>43130</v>
      </c>
      <c r="G1500">
        <v>37197</v>
      </c>
      <c r="H1500" t="s">
        <v>156</v>
      </c>
      <c r="I1500" t="s">
        <v>2</v>
      </c>
      <c r="J1500" s="2">
        <v>475</v>
      </c>
      <c r="K1500" s="1" t="s">
        <v>43131</v>
      </c>
    </row>
    <row r="1501" spans="1:11" x14ac:dyDescent="0.3">
      <c r="A1501" s="3">
        <v>23102</v>
      </c>
      <c r="B1501" t="s">
        <v>43141</v>
      </c>
      <c r="C1501" t="s">
        <v>2</v>
      </c>
      <c r="D1501" t="s">
        <v>2</v>
      </c>
      <c r="E1501" s="5">
        <v>96117148</v>
      </c>
      <c r="F1501" t="s">
        <v>43142</v>
      </c>
      <c r="G1501">
        <v>34346</v>
      </c>
      <c r="H1501" t="s">
        <v>50</v>
      </c>
      <c r="I1501" t="s">
        <v>2</v>
      </c>
      <c r="J1501" s="2">
        <v>433</v>
      </c>
      <c r="K1501" s="1" t="s">
        <v>43143</v>
      </c>
    </row>
    <row r="1502" spans="1:11" x14ac:dyDescent="0.3">
      <c r="A1502" s="3">
        <v>23102</v>
      </c>
      <c r="B1502" t="s">
        <v>43144</v>
      </c>
      <c r="C1502" t="s">
        <v>43145</v>
      </c>
      <c r="D1502" t="s">
        <v>2</v>
      </c>
      <c r="E1502" s="5">
        <v>14472686</v>
      </c>
      <c r="F1502" t="s">
        <v>43146</v>
      </c>
      <c r="G1502">
        <v>37520</v>
      </c>
      <c r="H1502" t="s">
        <v>20</v>
      </c>
      <c r="I1502" t="s">
        <v>2</v>
      </c>
      <c r="J1502" s="2">
        <v>14</v>
      </c>
      <c r="K1502" s="1" t="s">
        <v>771</v>
      </c>
    </row>
    <row r="1503" spans="1:11" x14ac:dyDescent="0.3">
      <c r="A1503" s="3">
        <v>23102</v>
      </c>
      <c r="B1503" t="s">
        <v>43147</v>
      </c>
      <c r="C1503" t="s">
        <v>43148</v>
      </c>
      <c r="D1503" t="s">
        <v>2</v>
      </c>
      <c r="E1503" s="5">
        <v>23450291</v>
      </c>
      <c r="F1503" t="s">
        <v>43149</v>
      </c>
      <c r="G1503">
        <v>37431</v>
      </c>
      <c r="H1503" t="s">
        <v>46</v>
      </c>
      <c r="I1503" t="s">
        <v>2</v>
      </c>
      <c r="J1503" s="2">
        <v>284</v>
      </c>
      <c r="K1503" s="1" t="s">
        <v>43150</v>
      </c>
    </row>
    <row r="1504" spans="1:11" x14ac:dyDescent="0.3">
      <c r="A1504" s="3">
        <v>23102</v>
      </c>
      <c r="B1504" t="s">
        <v>43159</v>
      </c>
      <c r="C1504" t="s">
        <v>2</v>
      </c>
      <c r="D1504" t="s">
        <v>2</v>
      </c>
      <c r="E1504" s="5">
        <v>84912878</v>
      </c>
      <c r="F1504" t="s">
        <v>43160</v>
      </c>
      <c r="G1504">
        <v>37085</v>
      </c>
      <c r="H1504" t="s">
        <v>31</v>
      </c>
      <c r="I1504" t="s">
        <v>2</v>
      </c>
      <c r="J1504" s="2">
        <v>855</v>
      </c>
      <c r="K1504" s="1" t="s">
        <v>43161</v>
      </c>
    </row>
    <row r="1505" spans="1:11" x14ac:dyDescent="0.3">
      <c r="A1505" s="3">
        <v>23102</v>
      </c>
      <c r="B1505" t="s">
        <v>43151</v>
      </c>
      <c r="C1505" t="s">
        <v>43152</v>
      </c>
      <c r="D1505" t="s">
        <v>2</v>
      </c>
      <c r="E1505" s="5">
        <v>19619427</v>
      </c>
      <c r="F1505" t="s">
        <v>1841</v>
      </c>
      <c r="G1505">
        <v>37079</v>
      </c>
      <c r="H1505" t="s">
        <v>31</v>
      </c>
      <c r="I1505" t="s">
        <v>2</v>
      </c>
      <c r="J1505" s="2">
        <v>773</v>
      </c>
      <c r="K1505" s="1" t="s">
        <v>749</v>
      </c>
    </row>
    <row r="1506" spans="1:11" x14ac:dyDescent="0.3">
      <c r="A1506" s="3">
        <v>23102</v>
      </c>
      <c r="B1506" t="s">
        <v>43153</v>
      </c>
      <c r="C1506" t="s">
        <v>2</v>
      </c>
      <c r="D1506" t="s">
        <v>2</v>
      </c>
      <c r="E1506" s="5">
        <v>18768125</v>
      </c>
      <c r="F1506" t="s">
        <v>43154</v>
      </c>
      <c r="G1506">
        <v>37130</v>
      </c>
      <c r="H1506" t="s">
        <v>60</v>
      </c>
      <c r="I1506" t="s">
        <v>3796</v>
      </c>
      <c r="J1506" s="2">
        <v>970</v>
      </c>
      <c r="K1506" s="1" t="s">
        <v>43155</v>
      </c>
    </row>
    <row r="1507" spans="1:11" x14ac:dyDescent="0.3">
      <c r="A1507" s="3">
        <v>23102</v>
      </c>
      <c r="B1507" t="s">
        <v>43156</v>
      </c>
      <c r="C1507" t="s">
        <v>2</v>
      </c>
      <c r="D1507" t="s">
        <v>2</v>
      </c>
      <c r="E1507" s="5">
        <v>33918866</v>
      </c>
      <c r="F1507" t="s">
        <v>28560</v>
      </c>
      <c r="G1507">
        <v>37520</v>
      </c>
      <c r="H1507" t="s">
        <v>20</v>
      </c>
      <c r="I1507" t="s">
        <v>2</v>
      </c>
      <c r="J1507" s="2">
        <v>620</v>
      </c>
      <c r="K1507" s="1" t="s">
        <v>120</v>
      </c>
    </row>
    <row r="1508" spans="1:11" x14ac:dyDescent="0.3">
      <c r="A1508" s="3">
        <v>23102</v>
      </c>
      <c r="B1508" t="s">
        <v>43157</v>
      </c>
      <c r="C1508" t="s">
        <v>43158</v>
      </c>
      <c r="D1508" t="s">
        <v>2</v>
      </c>
      <c r="E1508" s="5">
        <v>16664677</v>
      </c>
      <c r="F1508" t="s">
        <v>4830</v>
      </c>
      <c r="G1508">
        <v>37075</v>
      </c>
      <c r="H1508" t="s">
        <v>31</v>
      </c>
      <c r="I1508" t="s">
        <v>2</v>
      </c>
      <c r="J1508" s="2">
        <v>771</v>
      </c>
      <c r="K1508" s="1" t="s">
        <v>23786</v>
      </c>
    </row>
    <row r="1509" spans="1:11" x14ac:dyDescent="0.3">
      <c r="A1509" s="3">
        <v>23102</v>
      </c>
      <c r="B1509" t="s">
        <v>43162</v>
      </c>
      <c r="C1509" t="s">
        <v>1747</v>
      </c>
      <c r="D1509" t="s">
        <v>2</v>
      </c>
      <c r="E1509" s="5">
        <v>91817354</v>
      </c>
      <c r="F1509" t="s">
        <v>43163</v>
      </c>
      <c r="G1509">
        <v>37120</v>
      </c>
      <c r="H1509" t="s">
        <v>114</v>
      </c>
      <c r="I1509" t="s">
        <v>2</v>
      </c>
      <c r="J1509" s="2">
        <v>451</v>
      </c>
      <c r="K1509" s="1" t="s">
        <v>4782</v>
      </c>
    </row>
    <row r="1510" spans="1:11" x14ac:dyDescent="0.3">
      <c r="A1510" s="3">
        <v>23102</v>
      </c>
      <c r="B1510" t="s">
        <v>43164</v>
      </c>
      <c r="C1510" t="s">
        <v>43165</v>
      </c>
      <c r="D1510" t="s">
        <v>2</v>
      </c>
      <c r="E1510" s="5">
        <v>23141393</v>
      </c>
      <c r="F1510" t="s">
        <v>17247</v>
      </c>
      <c r="G1510">
        <v>37412</v>
      </c>
      <c r="H1510" t="s">
        <v>207</v>
      </c>
      <c r="I1510" t="s">
        <v>2</v>
      </c>
      <c r="J1510" s="2">
        <v>453</v>
      </c>
      <c r="K1510" s="1" t="s">
        <v>432</v>
      </c>
    </row>
    <row r="1511" spans="1:11" x14ac:dyDescent="0.3">
      <c r="A1511" s="3">
        <v>23102</v>
      </c>
      <c r="B1511" t="s">
        <v>43166</v>
      </c>
      <c r="C1511" t="s">
        <v>2</v>
      </c>
      <c r="D1511" t="s">
        <v>2</v>
      </c>
      <c r="E1511" s="5">
        <v>23127301</v>
      </c>
      <c r="F1511" t="s">
        <v>17247</v>
      </c>
      <c r="G1511">
        <v>37412</v>
      </c>
      <c r="H1511" t="s">
        <v>207</v>
      </c>
      <c r="I1511" t="s">
        <v>2</v>
      </c>
      <c r="J1511" s="2">
        <v>453</v>
      </c>
      <c r="K1511" s="1" t="s">
        <v>43167</v>
      </c>
    </row>
    <row r="1512" spans="1:11" x14ac:dyDescent="0.3">
      <c r="A1512" s="3">
        <v>23102</v>
      </c>
      <c r="B1512" t="s">
        <v>43168</v>
      </c>
      <c r="C1512" t="s">
        <v>2</v>
      </c>
      <c r="D1512" t="s">
        <v>2</v>
      </c>
      <c r="E1512" s="5">
        <v>84085957</v>
      </c>
      <c r="F1512" t="s">
        <v>8920</v>
      </c>
      <c r="G1512">
        <v>37081</v>
      </c>
      <c r="H1512" t="s">
        <v>31</v>
      </c>
      <c r="I1512" t="s">
        <v>2</v>
      </c>
      <c r="J1512" s="2">
        <v>463</v>
      </c>
      <c r="K1512" s="1" t="s">
        <v>43169</v>
      </c>
    </row>
    <row r="1513" spans="1:11" x14ac:dyDescent="0.3">
      <c r="A1513" s="3">
        <v>23102</v>
      </c>
      <c r="B1513" t="s">
        <v>43170</v>
      </c>
      <c r="C1513" t="s">
        <v>43171</v>
      </c>
      <c r="D1513" t="s">
        <v>2</v>
      </c>
      <c r="E1513" s="5">
        <v>23163011</v>
      </c>
      <c r="F1513" t="s">
        <v>1111</v>
      </c>
      <c r="G1513">
        <v>37081</v>
      </c>
      <c r="H1513" t="s">
        <v>31</v>
      </c>
      <c r="I1513" t="s">
        <v>2</v>
      </c>
      <c r="J1513" s="2">
        <v>452</v>
      </c>
      <c r="K1513" s="1" t="s">
        <v>43172</v>
      </c>
    </row>
    <row r="1514" spans="1:11" x14ac:dyDescent="0.3">
      <c r="A1514" s="3">
        <v>23102</v>
      </c>
      <c r="B1514" t="s">
        <v>43173</v>
      </c>
      <c r="C1514" t="s">
        <v>43174</v>
      </c>
      <c r="D1514" t="s">
        <v>2</v>
      </c>
      <c r="E1514" s="5">
        <v>23115773</v>
      </c>
      <c r="F1514" t="s">
        <v>43175</v>
      </c>
      <c r="G1514">
        <v>37115</v>
      </c>
      <c r="H1514" t="s">
        <v>4</v>
      </c>
      <c r="I1514" t="s">
        <v>2</v>
      </c>
      <c r="J1514" s="2">
        <v>432</v>
      </c>
      <c r="K1514" s="1" t="s">
        <v>43176</v>
      </c>
    </row>
    <row r="1515" spans="1:11" x14ac:dyDescent="0.3">
      <c r="A1515" s="3">
        <v>23102</v>
      </c>
      <c r="B1515" t="s">
        <v>43177</v>
      </c>
      <c r="C1515" t="s">
        <v>2</v>
      </c>
      <c r="D1515" t="s">
        <v>2</v>
      </c>
      <c r="E1515" s="5">
        <v>82645023</v>
      </c>
      <c r="F1515" t="s">
        <v>2498</v>
      </c>
      <c r="G1515">
        <v>34355</v>
      </c>
      <c r="H1515" t="s">
        <v>13</v>
      </c>
      <c r="I1515" t="s">
        <v>2</v>
      </c>
      <c r="J1515" s="2">
        <v>829</v>
      </c>
      <c r="K1515" s="1" t="s">
        <v>43178</v>
      </c>
    </row>
    <row r="1516" spans="1:11" x14ac:dyDescent="0.3">
      <c r="A1516" s="3">
        <v>23102</v>
      </c>
      <c r="B1516" t="s">
        <v>43181</v>
      </c>
      <c r="C1516" t="s">
        <v>603</v>
      </c>
      <c r="D1516" t="s">
        <v>2</v>
      </c>
      <c r="E1516" s="5">
        <v>83244731</v>
      </c>
      <c r="F1516" t="s">
        <v>43182</v>
      </c>
      <c r="G1516">
        <v>37073</v>
      </c>
      <c r="H1516" t="s">
        <v>31</v>
      </c>
      <c r="I1516" t="s">
        <v>2</v>
      </c>
      <c r="J1516" s="2">
        <v>949</v>
      </c>
      <c r="K1516" s="1" t="s">
        <v>43183</v>
      </c>
    </row>
    <row r="1517" spans="1:11" x14ac:dyDescent="0.3">
      <c r="A1517" s="3">
        <v>23102</v>
      </c>
      <c r="B1517" t="s">
        <v>43187</v>
      </c>
      <c r="C1517" t="s">
        <v>2</v>
      </c>
      <c r="D1517" t="s">
        <v>2</v>
      </c>
      <c r="E1517" s="5">
        <v>23134889</v>
      </c>
      <c r="F1517" t="s">
        <v>9072</v>
      </c>
      <c r="G1517">
        <v>37075</v>
      </c>
      <c r="H1517" t="s">
        <v>31</v>
      </c>
      <c r="I1517" t="s">
        <v>2</v>
      </c>
      <c r="J1517" s="2">
        <v>949</v>
      </c>
      <c r="K1517" s="1" t="s">
        <v>1852</v>
      </c>
    </row>
    <row r="1518" spans="1:11" x14ac:dyDescent="0.3">
      <c r="A1518" s="3">
        <v>23102</v>
      </c>
      <c r="B1518" t="s">
        <v>43188</v>
      </c>
      <c r="C1518" t="s">
        <v>338</v>
      </c>
      <c r="D1518" t="s">
        <v>2</v>
      </c>
      <c r="E1518" s="5">
        <v>23134583</v>
      </c>
      <c r="F1518" t="s">
        <v>23870</v>
      </c>
      <c r="G1518">
        <v>37120</v>
      </c>
      <c r="H1518" t="s">
        <v>114</v>
      </c>
      <c r="I1518" t="s">
        <v>2</v>
      </c>
      <c r="J1518" s="2">
        <v>949</v>
      </c>
      <c r="K1518" s="1" t="s">
        <v>883</v>
      </c>
    </row>
    <row r="1519" spans="1:11" x14ac:dyDescent="0.3">
      <c r="A1519" s="3">
        <v>23102</v>
      </c>
      <c r="B1519" t="s">
        <v>43179</v>
      </c>
      <c r="C1519" t="s">
        <v>43180</v>
      </c>
      <c r="D1519" t="s">
        <v>2</v>
      </c>
      <c r="E1519" s="5">
        <v>23446170</v>
      </c>
      <c r="F1519" t="s">
        <v>33758</v>
      </c>
      <c r="G1519">
        <v>37073</v>
      </c>
      <c r="H1519" t="s">
        <v>31</v>
      </c>
      <c r="I1519" t="s">
        <v>2</v>
      </c>
      <c r="J1519" s="2">
        <v>749</v>
      </c>
      <c r="K1519" s="1" t="s">
        <v>2725</v>
      </c>
    </row>
    <row r="1520" spans="1:11" x14ac:dyDescent="0.3">
      <c r="A1520" s="3">
        <v>23102</v>
      </c>
      <c r="B1520" t="s">
        <v>43184</v>
      </c>
      <c r="C1520" t="s">
        <v>2</v>
      </c>
      <c r="D1520" t="s">
        <v>2</v>
      </c>
      <c r="E1520" s="5">
        <v>82160498</v>
      </c>
      <c r="F1520" t="s">
        <v>600</v>
      </c>
      <c r="G1520">
        <v>37081</v>
      </c>
      <c r="H1520" t="s">
        <v>31</v>
      </c>
      <c r="I1520" t="s">
        <v>2</v>
      </c>
      <c r="J1520" s="2">
        <v>949</v>
      </c>
      <c r="K1520" s="1" t="s">
        <v>43185</v>
      </c>
    </row>
    <row r="1521" spans="1:11" x14ac:dyDescent="0.3">
      <c r="A1521" s="3">
        <v>23102</v>
      </c>
      <c r="B1521" t="s">
        <v>43186</v>
      </c>
      <c r="C1521" t="s">
        <v>2</v>
      </c>
      <c r="D1521" t="s">
        <v>2</v>
      </c>
      <c r="E1521" s="5">
        <v>23338631</v>
      </c>
      <c r="F1521" t="s">
        <v>4876</v>
      </c>
      <c r="G1521">
        <v>37073</v>
      </c>
      <c r="H1521" t="s">
        <v>31</v>
      </c>
      <c r="I1521" t="s">
        <v>2</v>
      </c>
      <c r="J1521" s="2">
        <v>949</v>
      </c>
      <c r="K1521" s="1" t="s">
        <v>2451</v>
      </c>
    </row>
    <row r="1522" spans="1:11" x14ac:dyDescent="0.3">
      <c r="A1522" s="3">
        <v>23102</v>
      </c>
      <c r="B1522" t="s">
        <v>43189</v>
      </c>
      <c r="C1522" t="s">
        <v>2</v>
      </c>
      <c r="D1522" t="s">
        <v>2</v>
      </c>
      <c r="E1522" s="5">
        <v>23461530</v>
      </c>
      <c r="F1522" t="s">
        <v>42057</v>
      </c>
      <c r="G1522">
        <v>34346</v>
      </c>
      <c r="H1522" t="s">
        <v>50</v>
      </c>
      <c r="I1522" t="s">
        <v>13664</v>
      </c>
      <c r="J1522" s="2">
        <v>949</v>
      </c>
      <c r="K1522" s="1" t="s">
        <v>2430</v>
      </c>
    </row>
    <row r="1523" spans="1:11" x14ac:dyDescent="0.3">
      <c r="A1523" s="3">
        <v>23102</v>
      </c>
      <c r="B1523" t="s">
        <v>43190</v>
      </c>
      <c r="C1523" t="s">
        <v>14008</v>
      </c>
      <c r="D1523" t="s">
        <v>2</v>
      </c>
      <c r="E1523" s="5">
        <v>21343617</v>
      </c>
      <c r="F1523" t="s">
        <v>37326</v>
      </c>
      <c r="G1523">
        <v>37139</v>
      </c>
      <c r="H1523" t="s">
        <v>110</v>
      </c>
      <c r="I1523" t="s">
        <v>2</v>
      </c>
      <c r="J1523" s="2">
        <v>562</v>
      </c>
      <c r="K1523" s="1" t="s">
        <v>6965</v>
      </c>
    </row>
    <row r="1524" spans="1:11" x14ac:dyDescent="0.3">
      <c r="A1524" s="3">
        <v>23102</v>
      </c>
      <c r="B1524" t="s">
        <v>43191</v>
      </c>
      <c r="C1524" t="s">
        <v>43192</v>
      </c>
      <c r="D1524" t="s">
        <v>2</v>
      </c>
      <c r="E1524" s="5">
        <v>24957542</v>
      </c>
      <c r="F1524" t="s">
        <v>9330</v>
      </c>
      <c r="G1524">
        <v>34346</v>
      </c>
      <c r="H1524" t="s">
        <v>50</v>
      </c>
      <c r="I1524" t="s">
        <v>2</v>
      </c>
      <c r="J1524" s="2">
        <v>477</v>
      </c>
      <c r="K1524" s="1" t="s">
        <v>225</v>
      </c>
    </row>
    <row r="1525" spans="1:11" x14ac:dyDescent="0.3">
      <c r="A1525" s="3">
        <v>23102</v>
      </c>
      <c r="B1525" t="s">
        <v>43193</v>
      </c>
      <c r="C1525" t="s">
        <v>11502</v>
      </c>
      <c r="D1525" t="s">
        <v>43194</v>
      </c>
      <c r="E1525" s="5">
        <v>18120725</v>
      </c>
      <c r="F1525" t="s">
        <v>43195</v>
      </c>
      <c r="G1525">
        <v>37081</v>
      </c>
      <c r="H1525" t="s">
        <v>31</v>
      </c>
      <c r="I1525" t="s">
        <v>31</v>
      </c>
      <c r="J1525" s="2">
        <v>662</v>
      </c>
      <c r="K1525" s="1" t="s">
        <v>2746</v>
      </c>
    </row>
    <row r="1526" spans="1:11" x14ac:dyDescent="0.3">
      <c r="A1526" s="3">
        <v>23102</v>
      </c>
      <c r="B1526" t="s">
        <v>43196</v>
      </c>
      <c r="C1526" t="s">
        <v>43197</v>
      </c>
      <c r="D1526" t="s">
        <v>2</v>
      </c>
      <c r="E1526" s="5">
        <v>23100300</v>
      </c>
      <c r="F1526" t="s">
        <v>898</v>
      </c>
      <c r="G1526">
        <v>37139</v>
      </c>
      <c r="H1526" t="s">
        <v>110</v>
      </c>
      <c r="I1526" t="s">
        <v>2</v>
      </c>
      <c r="J1526" s="2">
        <v>472</v>
      </c>
      <c r="K1526" s="1" t="s">
        <v>1174</v>
      </c>
    </row>
    <row r="1527" spans="1:11" x14ac:dyDescent="0.3">
      <c r="A1527" s="3">
        <v>23102</v>
      </c>
      <c r="B1527" t="s">
        <v>43206</v>
      </c>
      <c r="C1527" t="s">
        <v>43207</v>
      </c>
      <c r="D1527" t="s">
        <v>2</v>
      </c>
      <c r="E1527" s="5">
        <v>23444674</v>
      </c>
      <c r="F1527" t="s">
        <v>7074</v>
      </c>
      <c r="G1527">
        <v>37077</v>
      </c>
      <c r="H1527" t="s">
        <v>31</v>
      </c>
      <c r="I1527" t="s">
        <v>2</v>
      </c>
      <c r="J1527" s="2">
        <v>476</v>
      </c>
      <c r="K1527" s="1" t="s">
        <v>43208</v>
      </c>
    </row>
    <row r="1528" spans="1:11" x14ac:dyDescent="0.3">
      <c r="A1528" s="3">
        <v>23102</v>
      </c>
      <c r="B1528" t="s">
        <v>43204</v>
      </c>
      <c r="C1528" t="s">
        <v>2</v>
      </c>
      <c r="D1528" t="s">
        <v>2</v>
      </c>
      <c r="E1528" s="5">
        <v>81889793</v>
      </c>
      <c r="F1528" t="s">
        <v>7074</v>
      </c>
      <c r="G1528">
        <v>37077</v>
      </c>
      <c r="H1528" t="s">
        <v>31</v>
      </c>
      <c r="I1528" t="s">
        <v>2</v>
      </c>
      <c r="J1528" s="2">
        <v>476</v>
      </c>
      <c r="K1528" s="1" t="s">
        <v>43205</v>
      </c>
    </row>
    <row r="1529" spans="1:11" x14ac:dyDescent="0.3">
      <c r="A1529" s="3">
        <v>23102</v>
      </c>
      <c r="B1529" t="s">
        <v>43213</v>
      </c>
      <c r="C1529" t="s">
        <v>36562</v>
      </c>
      <c r="D1529" t="s">
        <v>2</v>
      </c>
      <c r="E1529" s="5">
        <v>30784687</v>
      </c>
      <c r="F1529" t="s">
        <v>43214</v>
      </c>
      <c r="G1529">
        <v>34346</v>
      </c>
      <c r="H1529" t="s">
        <v>50</v>
      </c>
      <c r="I1529" t="s">
        <v>919</v>
      </c>
      <c r="J1529" s="2">
        <v>433</v>
      </c>
      <c r="K1529" s="1" t="s">
        <v>2851</v>
      </c>
    </row>
    <row r="1530" spans="1:11" x14ac:dyDescent="0.3">
      <c r="A1530" s="3">
        <v>23102</v>
      </c>
      <c r="B1530" t="s">
        <v>43219</v>
      </c>
      <c r="C1530" t="s">
        <v>43220</v>
      </c>
      <c r="D1530" t="s">
        <v>2</v>
      </c>
      <c r="E1530" s="5">
        <v>23356188</v>
      </c>
      <c r="F1530" t="s">
        <v>43221</v>
      </c>
      <c r="G1530">
        <v>37520</v>
      </c>
      <c r="H1530" t="s">
        <v>20</v>
      </c>
      <c r="I1530" t="s">
        <v>2</v>
      </c>
      <c r="J1530" s="2">
        <v>855</v>
      </c>
      <c r="K1530" s="1" t="s">
        <v>130</v>
      </c>
    </row>
    <row r="1531" spans="1:11" x14ac:dyDescent="0.3">
      <c r="A1531" s="3">
        <v>23102</v>
      </c>
      <c r="B1531" t="s">
        <v>43198</v>
      </c>
      <c r="C1531" t="s">
        <v>2</v>
      </c>
      <c r="D1531" t="s">
        <v>2</v>
      </c>
      <c r="E1531" s="5">
        <v>26086587</v>
      </c>
      <c r="F1531" t="s">
        <v>40318</v>
      </c>
      <c r="G1531">
        <v>37120</v>
      </c>
      <c r="H1531" t="s">
        <v>114</v>
      </c>
      <c r="I1531" t="s">
        <v>2</v>
      </c>
      <c r="J1531" s="2">
        <v>949</v>
      </c>
      <c r="K1531" s="1" t="s">
        <v>908</v>
      </c>
    </row>
    <row r="1532" spans="1:11" x14ac:dyDescent="0.3">
      <c r="A1532" s="3">
        <v>23102</v>
      </c>
      <c r="B1532" t="s">
        <v>43199</v>
      </c>
      <c r="C1532" t="s">
        <v>2428</v>
      </c>
      <c r="D1532" t="s">
        <v>2</v>
      </c>
      <c r="E1532" s="5">
        <v>85885491</v>
      </c>
      <c r="F1532" t="s">
        <v>43200</v>
      </c>
      <c r="G1532">
        <v>37073</v>
      </c>
      <c r="H1532" t="s">
        <v>31</v>
      </c>
      <c r="I1532" t="s">
        <v>2</v>
      </c>
      <c r="J1532" s="2">
        <v>910</v>
      </c>
      <c r="K1532" s="1" t="s">
        <v>43201</v>
      </c>
    </row>
    <row r="1533" spans="1:11" x14ac:dyDescent="0.3">
      <c r="A1533" s="3">
        <v>23102</v>
      </c>
      <c r="B1533" t="s">
        <v>43202</v>
      </c>
      <c r="C1533" t="s">
        <v>43203</v>
      </c>
      <c r="D1533" t="s">
        <v>2</v>
      </c>
      <c r="E1533" s="5">
        <v>19288052</v>
      </c>
      <c r="F1533" t="s">
        <v>16120</v>
      </c>
      <c r="G1533">
        <v>37115</v>
      </c>
      <c r="H1533" t="s">
        <v>4</v>
      </c>
      <c r="I1533" t="s">
        <v>2</v>
      </c>
      <c r="J1533" s="2">
        <v>464</v>
      </c>
      <c r="K1533" s="1" t="s">
        <v>3049</v>
      </c>
    </row>
    <row r="1534" spans="1:11" x14ac:dyDescent="0.3">
      <c r="A1534" s="3">
        <v>23102</v>
      </c>
      <c r="B1534" t="s">
        <v>43209</v>
      </c>
      <c r="C1534" t="s">
        <v>43210</v>
      </c>
      <c r="D1534" t="s">
        <v>2</v>
      </c>
      <c r="E1534" s="5">
        <v>23377606</v>
      </c>
      <c r="F1534" t="s">
        <v>43211</v>
      </c>
      <c r="G1534">
        <v>37520</v>
      </c>
      <c r="H1534" t="s">
        <v>20</v>
      </c>
      <c r="I1534" t="s">
        <v>2</v>
      </c>
      <c r="J1534" s="2">
        <v>151</v>
      </c>
      <c r="K1534" s="1" t="s">
        <v>42</v>
      </c>
    </row>
    <row r="1535" spans="1:11" x14ac:dyDescent="0.3">
      <c r="A1535" s="3">
        <v>23102</v>
      </c>
      <c r="B1535" t="s">
        <v>43212</v>
      </c>
      <c r="C1535" t="s">
        <v>2</v>
      </c>
      <c r="D1535" t="s">
        <v>2</v>
      </c>
      <c r="E1535" s="5">
        <v>23342988</v>
      </c>
      <c r="F1535" t="s">
        <v>23490</v>
      </c>
      <c r="G1535">
        <v>37073</v>
      </c>
      <c r="H1535" t="s">
        <v>31</v>
      </c>
      <c r="I1535" t="s">
        <v>2</v>
      </c>
      <c r="J1535" s="2">
        <v>910</v>
      </c>
      <c r="K1535" s="1" t="s">
        <v>1272</v>
      </c>
    </row>
    <row r="1536" spans="1:11" x14ac:dyDescent="0.3">
      <c r="A1536" s="3">
        <v>23102</v>
      </c>
      <c r="B1536" t="s">
        <v>43215</v>
      </c>
      <c r="C1536" t="s">
        <v>43216</v>
      </c>
      <c r="D1536" t="s">
        <v>15160</v>
      </c>
      <c r="E1536" s="5">
        <v>23163425</v>
      </c>
      <c r="F1536" t="s">
        <v>26846</v>
      </c>
      <c r="G1536">
        <v>37431</v>
      </c>
      <c r="H1536" t="s">
        <v>46</v>
      </c>
      <c r="I1536" t="s">
        <v>2</v>
      </c>
      <c r="J1536" s="2">
        <v>222</v>
      </c>
      <c r="K1536" s="1" t="s">
        <v>5157</v>
      </c>
    </row>
    <row r="1537" spans="1:11" x14ac:dyDescent="0.3">
      <c r="A1537" s="3">
        <v>23102</v>
      </c>
      <c r="B1537" t="s">
        <v>43217</v>
      </c>
      <c r="C1537" t="s">
        <v>8139</v>
      </c>
      <c r="D1537" t="s">
        <v>2</v>
      </c>
      <c r="E1537" s="5">
        <v>24544353</v>
      </c>
      <c r="F1537" t="s">
        <v>40714</v>
      </c>
      <c r="G1537">
        <v>37124</v>
      </c>
      <c r="H1537" t="s">
        <v>409</v>
      </c>
      <c r="I1537" t="s">
        <v>2</v>
      </c>
      <c r="J1537" s="2">
        <v>222</v>
      </c>
      <c r="K1537" s="1" t="s">
        <v>43218</v>
      </c>
    </row>
    <row r="1538" spans="1:11" x14ac:dyDescent="0.3">
      <c r="A1538" s="3">
        <v>23102</v>
      </c>
      <c r="B1538" t="s">
        <v>43222</v>
      </c>
      <c r="C1538" t="s">
        <v>2</v>
      </c>
      <c r="D1538" t="s">
        <v>2</v>
      </c>
      <c r="E1538" s="5">
        <v>23345754</v>
      </c>
      <c r="F1538" t="s">
        <v>23490</v>
      </c>
      <c r="G1538">
        <v>37073</v>
      </c>
      <c r="H1538" t="s">
        <v>31</v>
      </c>
      <c r="I1538" t="s">
        <v>2</v>
      </c>
      <c r="J1538" s="2">
        <v>949</v>
      </c>
      <c r="K1538" s="1" t="s">
        <v>2451</v>
      </c>
    </row>
    <row r="1539" spans="1:11" x14ac:dyDescent="0.3">
      <c r="A1539" s="3">
        <v>23102</v>
      </c>
      <c r="B1539" t="s">
        <v>43226</v>
      </c>
      <c r="C1539" t="s">
        <v>2</v>
      </c>
      <c r="D1539" t="s">
        <v>2</v>
      </c>
      <c r="E1539" s="5">
        <v>23456485</v>
      </c>
      <c r="F1539" t="s">
        <v>43227</v>
      </c>
      <c r="G1539">
        <v>37130</v>
      </c>
      <c r="H1539" t="s">
        <v>60</v>
      </c>
      <c r="I1539" t="s">
        <v>2</v>
      </c>
      <c r="J1539" s="2">
        <v>282</v>
      </c>
      <c r="K1539" s="1" t="s">
        <v>43228</v>
      </c>
    </row>
    <row r="1540" spans="1:11" x14ac:dyDescent="0.3">
      <c r="A1540" s="3">
        <v>23102</v>
      </c>
      <c r="B1540" t="s">
        <v>43229</v>
      </c>
      <c r="C1540" t="s">
        <v>2</v>
      </c>
      <c r="D1540" t="s">
        <v>2</v>
      </c>
      <c r="E1540" s="5">
        <v>23125695</v>
      </c>
      <c r="F1540" t="s">
        <v>43230</v>
      </c>
      <c r="G1540">
        <v>37079</v>
      </c>
      <c r="H1540" t="s">
        <v>31</v>
      </c>
      <c r="I1540" t="s">
        <v>2</v>
      </c>
      <c r="J1540" s="2">
        <v>493</v>
      </c>
      <c r="K1540" s="1" t="s">
        <v>43231</v>
      </c>
    </row>
    <row r="1541" spans="1:11" x14ac:dyDescent="0.3">
      <c r="A1541" s="3">
        <v>23102</v>
      </c>
      <c r="B1541" t="s">
        <v>43223</v>
      </c>
      <c r="C1541" t="s">
        <v>2708</v>
      </c>
      <c r="D1541" t="s">
        <v>2</v>
      </c>
      <c r="E1541" s="5">
        <v>14598762</v>
      </c>
      <c r="F1541" t="s">
        <v>43224</v>
      </c>
      <c r="G1541">
        <v>37115</v>
      </c>
      <c r="H1541" t="s">
        <v>4</v>
      </c>
      <c r="I1541" t="s">
        <v>9826</v>
      </c>
      <c r="J1541" s="2">
        <v>869</v>
      </c>
      <c r="K1541" s="1" t="s">
        <v>43225</v>
      </c>
    </row>
    <row r="1542" spans="1:11" x14ac:dyDescent="0.3">
      <c r="A1542" s="3">
        <v>23102</v>
      </c>
      <c r="B1542" t="s">
        <v>43355</v>
      </c>
      <c r="C1542" t="s">
        <v>43356</v>
      </c>
      <c r="D1542" t="s">
        <v>2</v>
      </c>
      <c r="E1542" s="5">
        <v>22843334</v>
      </c>
      <c r="F1542" t="s">
        <v>43357</v>
      </c>
      <c r="G1542">
        <v>37539</v>
      </c>
      <c r="H1542" t="s">
        <v>295</v>
      </c>
      <c r="I1542" t="s">
        <v>2</v>
      </c>
      <c r="J1542" s="2">
        <v>841</v>
      </c>
      <c r="K1542" s="1" t="s">
        <v>43358</v>
      </c>
    </row>
    <row r="1543" spans="1:11" x14ac:dyDescent="0.3">
      <c r="A1543" s="3">
        <v>23102</v>
      </c>
      <c r="B1543" t="s">
        <v>43232</v>
      </c>
      <c r="C1543" t="s">
        <v>43233</v>
      </c>
      <c r="D1543" t="s">
        <v>2</v>
      </c>
      <c r="E1543" s="5">
        <v>23380268</v>
      </c>
      <c r="F1543" t="s">
        <v>20816</v>
      </c>
      <c r="G1543">
        <v>37431</v>
      </c>
      <c r="H1543" t="s">
        <v>46</v>
      </c>
      <c r="I1543" t="s">
        <v>2</v>
      </c>
      <c r="J1543" s="2">
        <v>477</v>
      </c>
      <c r="K1543" s="1" t="s">
        <v>3547</v>
      </c>
    </row>
    <row r="1544" spans="1:11" x14ac:dyDescent="0.3">
      <c r="A1544" s="3">
        <v>23102</v>
      </c>
      <c r="B1544" t="s">
        <v>43234</v>
      </c>
      <c r="C1544" t="s">
        <v>2</v>
      </c>
      <c r="D1544" t="s">
        <v>2</v>
      </c>
      <c r="E1544" s="5">
        <v>23466034</v>
      </c>
      <c r="F1544" t="s">
        <v>43235</v>
      </c>
      <c r="G1544">
        <v>37073</v>
      </c>
      <c r="H1544" t="s">
        <v>31</v>
      </c>
      <c r="I1544" t="s">
        <v>2</v>
      </c>
      <c r="J1544" s="2">
        <v>949</v>
      </c>
      <c r="K1544" s="1" t="s">
        <v>1133</v>
      </c>
    </row>
    <row r="1545" spans="1:11" x14ac:dyDescent="0.3">
      <c r="A1545" s="3">
        <v>23102</v>
      </c>
      <c r="B1545" t="s">
        <v>43236</v>
      </c>
      <c r="C1545" t="s">
        <v>43237</v>
      </c>
      <c r="D1545" t="s">
        <v>2</v>
      </c>
      <c r="E1545" s="5">
        <v>14780708</v>
      </c>
      <c r="F1545" t="s">
        <v>25399</v>
      </c>
      <c r="G1545">
        <v>37441</v>
      </c>
      <c r="H1545" t="s">
        <v>951</v>
      </c>
      <c r="I1545" t="s">
        <v>2</v>
      </c>
      <c r="J1545" s="2">
        <v>561</v>
      </c>
      <c r="K1545" s="1" t="s">
        <v>2091</v>
      </c>
    </row>
    <row r="1546" spans="1:11" x14ac:dyDescent="0.3">
      <c r="A1546" s="3">
        <v>23102</v>
      </c>
      <c r="B1546" t="s">
        <v>43238</v>
      </c>
      <c r="C1546" t="s">
        <v>43239</v>
      </c>
      <c r="D1546" t="s">
        <v>2</v>
      </c>
      <c r="E1546" s="5">
        <v>27707437</v>
      </c>
      <c r="F1546" t="s">
        <v>41131</v>
      </c>
      <c r="G1546">
        <v>37441</v>
      </c>
      <c r="H1546" t="s">
        <v>951</v>
      </c>
      <c r="I1546" t="s">
        <v>2</v>
      </c>
      <c r="J1546" s="2">
        <v>563</v>
      </c>
      <c r="K1546" s="1" t="s">
        <v>2652</v>
      </c>
    </row>
    <row r="1547" spans="1:11" x14ac:dyDescent="0.3">
      <c r="A1547" s="3">
        <v>23102</v>
      </c>
      <c r="B1547" t="s">
        <v>43240</v>
      </c>
      <c r="C1547" t="s">
        <v>2</v>
      </c>
      <c r="D1547" t="s">
        <v>2</v>
      </c>
      <c r="E1547" s="5">
        <v>23432896</v>
      </c>
      <c r="F1547" t="s">
        <v>43241</v>
      </c>
      <c r="G1547">
        <v>37431</v>
      </c>
      <c r="H1547" t="s">
        <v>46</v>
      </c>
      <c r="I1547" t="s">
        <v>2</v>
      </c>
      <c r="J1547" s="2">
        <v>551</v>
      </c>
      <c r="K1547" s="1" t="s">
        <v>47</v>
      </c>
    </row>
    <row r="1548" spans="1:11" x14ac:dyDescent="0.3">
      <c r="A1548" s="3">
        <v>23102</v>
      </c>
      <c r="B1548" t="s">
        <v>43240</v>
      </c>
      <c r="C1548" t="s">
        <v>43242</v>
      </c>
      <c r="D1548" t="s">
        <v>2</v>
      </c>
      <c r="E1548" s="5">
        <v>23219329</v>
      </c>
      <c r="F1548" t="s">
        <v>43243</v>
      </c>
      <c r="G1548">
        <v>37431</v>
      </c>
      <c r="H1548" t="s">
        <v>46</v>
      </c>
      <c r="I1548" t="s">
        <v>2</v>
      </c>
      <c r="J1548" s="2">
        <v>551</v>
      </c>
      <c r="K1548" s="1" t="s">
        <v>861</v>
      </c>
    </row>
    <row r="1549" spans="1:11" x14ac:dyDescent="0.3">
      <c r="A1549" s="3">
        <v>23102</v>
      </c>
      <c r="B1549" t="s">
        <v>43244</v>
      </c>
      <c r="C1549" t="s">
        <v>43245</v>
      </c>
      <c r="D1549" t="s">
        <v>43246</v>
      </c>
      <c r="E1549" s="5">
        <v>18803128</v>
      </c>
      <c r="F1549" t="s">
        <v>43247</v>
      </c>
      <c r="G1549">
        <v>34346</v>
      </c>
      <c r="H1549" t="s">
        <v>50</v>
      </c>
      <c r="I1549" t="s">
        <v>50</v>
      </c>
      <c r="J1549" s="2">
        <v>551</v>
      </c>
      <c r="K1549" s="1" t="s">
        <v>79</v>
      </c>
    </row>
    <row r="1550" spans="1:11" x14ac:dyDescent="0.3">
      <c r="A1550" s="3">
        <v>23102</v>
      </c>
      <c r="B1550" t="s">
        <v>4202</v>
      </c>
      <c r="C1550" t="s">
        <v>43250</v>
      </c>
      <c r="D1550" t="s">
        <v>2</v>
      </c>
      <c r="E1550" s="5">
        <v>17761718</v>
      </c>
      <c r="F1550" t="s">
        <v>1704</v>
      </c>
      <c r="G1550">
        <v>37079</v>
      </c>
      <c r="H1550" t="s">
        <v>31</v>
      </c>
      <c r="I1550" t="s">
        <v>982</v>
      </c>
      <c r="J1550" s="2">
        <v>532</v>
      </c>
      <c r="K1550" s="1" t="s">
        <v>43251</v>
      </c>
    </row>
    <row r="1551" spans="1:11" x14ac:dyDescent="0.3">
      <c r="A1551" s="3">
        <v>23102</v>
      </c>
      <c r="B1551" t="s">
        <v>4202</v>
      </c>
      <c r="C1551" t="s">
        <v>43256</v>
      </c>
      <c r="D1551" t="s">
        <v>2</v>
      </c>
      <c r="E1551" s="5">
        <v>20764869</v>
      </c>
      <c r="F1551" t="s">
        <v>29060</v>
      </c>
      <c r="G1551">
        <v>37412</v>
      </c>
      <c r="H1551" t="s">
        <v>207</v>
      </c>
      <c r="I1551" t="s">
        <v>2</v>
      </c>
      <c r="J1551" s="2">
        <v>532</v>
      </c>
      <c r="K1551" s="1" t="s">
        <v>43257</v>
      </c>
    </row>
    <row r="1552" spans="1:11" x14ac:dyDescent="0.3">
      <c r="A1552" s="3">
        <v>23102</v>
      </c>
      <c r="B1552" t="s">
        <v>4202</v>
      </c>
      <c r="C1552" t="s">
        <v>43258</v>
      </c>
      <c r="D1552" t="s">
        <v>2</v>
      </c>
      <c r="E1552" s="5">
        <v>23142264</v>
      </c>
      <c r="F1552" t="s">
        <v>43259</v>
      </c>
      <c r="G1552">
        <v>37520</v>
      </c>
      <c r="H1552" t="s">
        <v>20</v>
      </c>
      <c r="I1552" t="s">
        <v>2</v>
      </c>
      <c r="J1552" s="2">
        <v>532</v>
      </c>
      <c r="K1552" s="1" t="s">
        <v>649</v>
      </c>
    </row>
    <row r="1553" spans="1:11" x14ac:dyDescent="0.3">
      <c r="A1553" s="3">
        <v>23102</v>
      </c>
      <c r="B1553" t="s">
        <v>4202</v>
      </c>
      <c r="C1553" t="s">
        <v>43260</v>
      </c>
      <c r="D1553" t="s">
        <v>2</v>
      </c>
      <c r="E1553" s="5">
        <v>86975578</v>
      </c>
      <c r="F1553" t="s">
        <v>15569</v>
      </c>
      <c r="G1553">
        <v>37539</v>
      </c>
      <c r="H1553" t="s">
        <v>295</v>
      </c>
      <c r="I1553" t="s">
        <v>2</v>
      </c>
      <c r="J1553" s="2">
        <v>494</v>
      </c>
      <c r="K1553" s="1" t="s">
        <v>43261</v>
      </c>
    </row>
    <row r="1554" spans="1:11" x14ac:dyDescent="0.3">
      <c r="A1554" s="3">
        <v>23102</v>
      </c>
      <c r="B1554" t="s">
        <v>43252</v>
      </c>
      <c r="C1554" t="s">
        <v>2</v>
      </c>
      <c r="D1554" t="s">
        <v>2</v>
      </c>
      <c r="E1554" s="5">
        <v>97065887</v>
      </c>
      <c r="F1554" t="s">
        <v>13925</v>
      </c>
      <c r="G1554">
        <v>37077</v>
      </c>
      <c r="H1554" t="s">
        <v>31</v>
      </c>
      <c r="I1554" t="s">
        <v>2</v>
      </c>
      <c r="J1554" s="2">
        <v>532</v>
      </c>
      <c r="K1554" s="1" t="s">
        <v>94</v>
      </c>
    </row>
    <row r="1555" spans="1:11" x14ac:dyDescent="0.3">
      <c r="A1555" s="3">
        <v>23102</v>
      </c>
      <c r="B1555" t="s">
        <v>43253</v>
      </c>
      <c r="C1555" t="s">
        <v>43254</v>
      </c>
      <c r="D1555" t="s">
        <v>2</v>
      </c>
      <c r="E1555" s="5">
        <v>17634290</v>
      </c>
      <c r="F1555" t="s">
        <v>37732</v>
      </c>
      <c r="G1555">
        <v>34355</v>
      </c>
      <c r="H1555" t="s">
        <v>13</v>
      </c>
      <c r="I1555" t="s">
        <v>3274</v>
      </c>
      <c r="J1555" s="2">
        <v>531</v>
      </c>
      <c r="K1555" s="1" t="s">
        <v>43255</v>
      </c>
    </row>
    <row r="1556" spans="1:11" x14ac:dyDescent="0.3">
      <c r="A1556" s="3">
        <v>23102</v>
      </c>
      <c r="B1556" t="s">
        <v>43248</v>
      </c>
      <c r="C1556" t="s">
        <v>253</v>
      </c>
      <c r="D1556" t="s">
        <v>2</v>
      </c>
      <c r="E1556" s="5">
        <v>84561066</v>
      </c>
      <c r="F1556" t="s">
        <v>8783</v>
      </c>
      <c r="G1556">
        <v>37124</v>
      </c>
      <c r="H1556" t="s">
        <v>409</v>
      </c>
      <c r="I1556" t="s">
        <v>2</v>
      </c>
      <c r="J1556" s="2">
        <v>532</v>
      </c>
      <c r="K1556" s="1" t="s">
        <v>43249</v>
      </c>
    </row>
    <row r="1557" spans="1:11" x14ac:dyDescent="0.3">
      <c r="A1557" s="3">
        <v>23102</v>
      </c>
      <c r="B1557" t="s">
        <v>43262</v>
      </c>
      <c r="C1557" t="s">
        <v>43263</v>
      </c>
      <c r="D1557" t="s">
        <v>2</v>
      </c>
      <c r="E1557" s="5">
        <v>23111063</v>
      </c>
      <c r="F1557" t="s">
        <v>43264</v>
      </c>
      <c r="G1557">
        <v>37079</v>
      </c>
      <c r="H1557" t="s">
        <v>31</v>
      </c>
      <c r="I1557" t="s">
        <v>2</v>
      </c>
      <c r="J1557" s="2">
        <v>531</v>
      </c>
      <c r="K1557" s="1" t="s">
        <v>749</v>
      </c>
    </row>
    <row r="1558" spans="1:11" x14ac:dyDescent="0.3">
      <c r="A1558" s="3">
        <v>23102</v>
      </c>
      <c r="B1558" t="s">
        <v>43265</v>
      </c>
      <c r="C1558" t="s">
        <v>43266</v>
      </c>
      <c r="D1558" t="s">
        <v>2</v>
      </c>
      <c r="E1558" s="5">
        <v>23278070</v>
      </c>
      <c r="F1558" t="s">
        <v>43267</v>
      </c>
      <c r="G1558">
        <v>34355</v>
      </c>
      <c r="H1558" t="s">
        <v>13</v>
      </c>
      <c r="I1558" t="s">
        <v>2</v>
      </c>
      <c r="J1558" s="2">
        <v>869</v>
      </c>
      <c r="K1558" s="1" t="s">
        <v>4349</v>
      </c>
    </row>
    <row r="1559" spans="1:11" x14ac:dyDescent="0.3">
      <c r="A1559" s="3">
        <v>23102</v>
      </c>
      <c r="B1559" t="s">
        <v>43268</v>
      </c>
      <c r="C1559" t="s">
        <v>253</v>
      </c>
      <c r="D1559" t="s">
        <v>2</v>
      </c>
      <c r="E1559" s="5">
        <v>82267812</v>
      </c>
      <c r="F1559" t="s">
        <v>43269</v>
      </c>
      <c r="G1559">
        <v>37133</v>
      </c>
      <c r="H1559" t="s">
        <v>65</v>
      </c>
      <c r="I1559" t="s">
        <v>2</v>
      </c>
      <c r="J1559" s="2">
        <v>433</v>
      </c>
      <c r="K1559" s="1" t="s">
        <v>43270</v>
      </c>
    </row>
    <row r="1560" spans="1:11" x14ac:dyDescent="0.3">
      <c r="A1560" s="3">
        <v>23102</v>
      </c>
      <c r="B1560" t="s">
        <v>43271</v>
      </c>
      <c r="C1560" t="s">
        <v>43272</v>
      </c>
      <c r="D1560" t="s">
        <v>2</v>
      </c>
      <c r="E1560" s="5">
        <v>23307495</v>
      </c>
      <c r="F1560" t="s">
        <v>26588</v>
      </c>
      <c r="G1560">
        <v>37431</v>
      </c>
      <c r="H1560" t="s">
        <v>46</v>
      </c>
      <c r="I1560" t="s">
        <v>2</v>
      </c>
      <c r="J1560" s="2">
        <v>551</v>
      </c>
      <c r="K1560" s="1" t="s">
        <v>861</v>
      </c>
    </row>
    <row r="1561" spans="1:11" x14ac:dyDescent="0.3">
      <c r="A1561" s="3">
        <v>23102</v>
      </c>
      <c r="B1561" t="s">
        <v>43273</v>
      </c>
      <c r="C1561" t="s">
        <v>43274</v>
      </c>
      <c r="D1561" t="s">
        <v>43275</v>
      </c>
      <c r="E1561" s="5">
        <v>23160143</v>
      </c>
      <c r="F1561" t="s">
        <v>43276</v>
      </c>
      <c r="G1561">
        <v>37431</v>
      </c>
      <c r="H1561" t="s">
        <v>46</v>
      </c>
      <c r="I1561" t="s">
        <v>2</v>
      </c>
      <c r="J1561" s="2">
        <v>551</v>
      </c>
      <c r="K1561" s="1" t="s">
        <v>43277</v>
      </c>
    </row>
    <row r="1562" spans="1:11" x14ac:dyDescent="0.3">
      <c r="A1562" s="3">
        <v>23102</v>
      </c>
      <c r="B1562" t="s">
        <v>43278</v>
      </c>
      <c r="C1562" t="s">
        <v>43279</v>
      </c>
      <c r="D1562" t="s">
        <v>2</v>
      </c>
      <c r="E1562" s="5">
        <v>23200209</v>
      </c>
      <c r="F1562" t="s">
        <v>31569</v>
      </c>
      <c r="G1562">
        <v>37431</v>
      </c>
      <c r="H1562" t="s">
        <v>46</v>
      </c>
      <c r="I1562" t="s">
        <v>2</v>
      </c>
      <c r="J1562" s="2">
        <v>871</v>
      </c>
      <c r="K1562" s="1" t="s">
        <v>43280</v>
      </c>
    </row>
    <row r="1563" spans="1:11" x14ac:dyDescent="0.3">
      <c r="A1563" s="3">
        <v>23102</v>
      </c>
      <c r="B1563" t="s">
        <v>43304</v>
      </c>
      <c r="C1563" t="s">
        <v>2</v>
      </c>
      <c r="D1563" t="s">
        <v>2</v>
      </c>
      <c r="E1563" s="5">
        <v>97785565</v>
      </c>
      <c r="F1563" t="s">
        <v>43305</v>
      </c>
      <c r="G1563">
        <v>34355</v>
      </c>
      <c r="H1563" t="s">
        <v>13</v>
      </c>
      <c r="I1563" t="s">
        <v>2</v>
      </c>
      <c r="J1563" s="2">
        <v>970</v>
      </c>
      <c r="K1563" s="1" t="s">
        <v>1861</v>
      </c>
    </row>
    <row r="1564" spans="1:11" x14ac:dyDescent="0.3">
      <c r="A1564" s="3">
        <v>23102</v>
      </c>
      <c r="B1564" t="s">
        <v>43281</v>
      </c>
      <c r="C1564" t="s">
        <v>1287</v>
      </c>
      <c r="D1564" t="s">
        <v>43282</v>
      </c>
      <c r="E1564" s="5">
        <v>28072192</v>
      </c>
      <c r="F1564" t="s">
        <v>43283</v>
      </c>
      <c r="G1564">
        <v>37081</v>
      </c>
      <c r="H1564" t="s">
        <v>31</v>
      </c>
      <c r="I1564" t="s">
        <v>275</v>
      </c>
      <c r="J1564" s="2">
        <v>433</v>
      </c>
      <c r="K1564" s="1" t="s">
        <v>43284</v>
      </c>
    </row>
    <row r="1565" spans="1:11" x14ac:dyDescent="0.3">
      <c r="A1565" s="3">
        <v>23102</v>
      </c>
      <c r="B1565" t="s">
        <v>43285</v>
      </c>
      <c r="C1565" t="s">
        <v>2</v>
      </c>
      <c r="D1565" t="s">
        <v>2</v>
      </c>
      <c r="E1565" s="5">
        <v>70658284</v>
      </c>
      <c r="F1565" t="s">
        <v>43286</v>
      </c>
      <c r="G1565">
        <v>37431</v>
      </c>
      <c r="H1565" t="s">
        <v>46</v>
      </c>
      <c r="I1565" t="s">
        <v>2</v>
      </c>
      <c r="J1565" s="2">
        <v>970</v>
      </c>
      <c r="K1565" s="1" t="s">
        <v>3547</v>
      </c>
    </row>
    <row r="1566" spans="1:11" x14ac:dyDescent="0.3">
      <c r="A1566" s="3">
        <v>23102</v>
      </c>
      <c r="B1566" t="s">
        <v>43287</v>
      </c>
      <c r="C1566" t="s">
        <v>2</v>
      </c>
      <c r="D1566" t="s">
        <v>2</v>
      </c>
      <c r="E1566" s="5">
        <v>23360468</v>
      </c>
      <c r="F1566" t="s">
        <v>43288</v>
      </c>
      <c r="G1566">
        <v>34346</v>
      </c>
      <c r="H1566" t="s">
        <v>50</v>
      </c>
      <c r="I1566" t="s">
        <v>2</v>
      </c>
      <c r="J1566" s="2">
        <v>970</v>
      </c>
      <c r="K1566" s="1" t="s">
        <v>51</v>
      </c>
    </row>
    <row r="1567" spans="1:11" x14ac:dyDescent="0.3">
      <c r="A1567" s="3">
        <v>23102</v>
      </c>
      <c r="B1567" t="s">
        <v>43289</v>
      </c>
      <c r="C1567" t="s">
        <v>43290</v>
      </c>
      <c r="D1567" t="s">
        <v>2</v>
      </c>
      <c r="E1567" s="5">
        <v>70123857</v>
      </c>
      <c r="F1567" t="s">
        <v>43291</v>
      </c>
      <c r="G1567">
        <v>34346</v>
      </c>
      <c r="H1567" t="s">
        <v>50</v>
      </c>
      <c r="I1567" t="s">
        <v>2</v>
      </c>
      <c r="J1567" s="2">
        <v>970</v>
      </c>
      <c r="K1567" s="1" t="s">
        <v>225</v>
      </c>
    </row>
    <row r="1568" spans="1:11" x14ac:dyDescent="0.3">
      <c r="A1568" s="3">
        <v>23102</v>
      </c>
      <c r="B1568" t="s">
        <v>43292</v>
      </c>
      <c r="C1568" t="s">
        <v>43293</v>
      </c>
      <c r="D1568" t="s">
        <v>676</v>
      </c>
      <c r="E1568" s="5">
        <v>23137444</v>
      </c>
      <c r="F1568" t="s">
        <v>26082</v>
      </c>
      <c r="G1568">
        <v>37441</v>
      </c>
      <c r="H1568" t="s">
        <v>951</v>
      </c>
      <c r="I1568" t="s">
        <v>2</v>
      </c>
      <c r="J1568" s="2">
        <v>472</v>
      </c>
      <c r="K1568" s="1" t="s">
        <v>4161</v>
      </c>
    </row>
    <row r="1569" spans="1:11" x14ac:dyDescent="0.3">
      <c r="A1569" s="3">
        <v>23102</v>
      </c>
      <c r="B1569" t="s">
        <v>43294</v>
      </c>
      <c r="C1569" t="s">
        <v>640</v>
      </c>
      <c r="D1569" t="s">
        <v>2</v>
      </c>
      <c r="E1569" s="5">
        <v>23339869</v>
      </c>
      <c r="F1569" t="s">
        <v>9770</v>
      </c>
      <c r="G1569">
        <v>37085</v>
      </c>
      <c r="H1569" t="s">
        <v>31</v>
      </c>
      <c r="I1569" t="s">
        <v>2</v>
      </c>
      <c r="J1569" s="2">
        <v>662</v>
      </c>
      <c r="K1569" s="1" t="s">
        <v>905</v>
      </c>
    </row>
    <row r="1570" spans="1:11" x14ac:dyDescent="0.3">
      <c r="A1570" s="3">
        <v>23102</v>
      </c>
      <c r="B1570" t="s">
        <v>43295</v>
      </c>
      <c r="C1570" t="s">
        <v>26562</v>
      </c>
      <c r="D1570" t="s">
        <v>2</v>
      </c>
      <c r="E1570" s="5">
        <v>23352798</v>
      </c>
      <c r="F1570" t="s">
        <v>43296</v>
      </c>
      <c r="G1570">
        <v>37073</v>
      </c>
      <c r="H1570" t="s">
        <v>31</v>
      </c>
      <c r="I1570" t="s">
        <v>2</v>
      </c>
      <c r="J1570" s="2">
        <v>432</v>
      </c>
      <c r="K1570" s="1" t="s">
        <v>1375</v>
      </c>
    </row>
    <row r="1571" spans="1:11" x14ac:dyDescent="0.3">
      <c r="A1571" s="3">
        <v>23102</v>
      </c>
      <c r="B1571" t="s">
        <v>43299</v>
      </c>
      <c r="C1571" t="s">
        <v>13195</v>
      </c>
      <c r="D1571" t="s">
        <v>2</v>
      </c>
      <c r="E1571" s="5">
        <v>23261355</v>
      </c>
      <c r="F1571" t="s">
        <v>27500</v>
      </c>
      <c r="G1571">
        <v>37441</v>
      </c>
      <c r="H1571" t="s">
        <v>951</v>
      </c>
      <c r="I1571" t="s">
        <v>2</v>
      </c>
      <c r="J1571" s="2">
        <v>932</v>
      </c>
      <c r="K1571" s="1" t="s">
        <v>2091</v>
      </c>
    </row>
    <row r="1572" spans="1:11" x14ac:dyDescent="0.3">
      <c r="A1572" s="3">
        <v>23102</v>
      </c>
      <c r="B1572" t="s">
        <v>43300</v>
      </c>
      <c r="C1572" t="s">
        <v>43301</v>
      </c>
      <c r="D1572" t="s">
        <v>2</v>
      </c>
      <c r="E1572" s="5">
        <v>23235409</v>
      </c>
      <c r="F1572" t="s">
        <v>40596</v>
      </c>
      <c r="G1572">
        <v>37441</v>
      </c>
      <c r="H1572" t="s">
        <v>951</v>
      </c>
      <c r="I1572" t="s">
        <v>2</v>
      </c>
      <c r="J1572" s="2">
        <v>107</v>
      </c>
      <c r="K1572" s="1" t="s">
        <v>2434</v>
      </c>
    </row>
    <row r="1573" spans="1:11" x14ac:dyDescent="0.3">
      <c r="A1573" s="3">
        <v>23102</v>
      </c>
      <c r="B1573" t="s">
        <v>43317</v>
      </c>
      <c r="C1573" t="s">
        <v>2</v>
      </c>
      <c r="D1573" t="s">
        <v>2</v>
      </c>
      <c r="E1573" s="5">
        <v>98400551</v>
      </c>
      <c r="F1573" t="s">
        <v>43318</v>
      </c>
      <c r="G1573">
        <v>37412</v>
      </c>
      <c r="H1573" t="s">
        <v>207</v>
      </c>
      <c r="I1573" t="s">
        <v>2</v>
      </c>
      <c r="J1573" s="2">
        <v>970</v>
      </c>
      <c r="K1573" s="1" t="s">
        <v>1831</v>
      </c>
    </row>
    <row r="1574" spans="1:11" x14ac:dyDescent="0.3">
      <c r="A1574" s="3">
        <v>23102</v>
      </c>
      <c r="B1574" t="s">
        <v>43322</v>
      </c>
      <c r="C1574" t="s">
        <v>43323</v>
      </c>
      <c r="D1574" t="s">
        <v>2</v>
      </c>
      <c r="E1574" s="5">
        <v>57700644</v>
      </c>
      <c r="F1574" t="s">
        <v>515</v>
      </c>
      <c r="G1574">
        <v>37085</v>
      </c>
      <c r="H1574" t="s">
        <v>31</v>
      </c>
      <c r="I1574" t="s">
        <v>2</v>
      </c>
      <c r="J1574" s="2">
        <v>970</v>
      </c>
      <c r="K1574" s="1" t="s">
        <v>3027</v>
      </c>
    </row>
    <row r="1575" spans="1:11" x14ac:dyDescent="0.3">
      <c r="A1575" s="3">
        <v>23102</v>
      </c>
      <c r="B1575" t="s">
        <v>43324</v>
      </c>
      <c r="C1575" t="s">
        <v>5672</v>
      </c>
      <c r="D1575" t="s">
        <v>2</v>
      </c>
      <c r="E1575" s="5">
        <v>96425647</v>
      </c>
      <c r="F1575" t="s">
        <v>43325</v>
      </c>
      <c r="G1575">
        <v>37079</v>
      </c>
      <c r="H1575" t="s">
        <v>31</v>
      </c>
      <c r="I1575" t="s">
        <v>2</v>
      </c>
      <c r="J1575" s="2">
        <v>466</v>
      </c>
      <c r="K1575" s="1" t="s">
        <v>43326</v>
      </c>
    </row>
    <row r="1576" spans="1:11" x14ac:dyDescent="0.3">
      <c r="A1576" s="3">
        <v>23102</v>
      </c>
      <c r="B1576" t="s">
        <v>43327</v>
      </c>
      <c r="C1576" t="s">
        <v>2</v>
      </c>
      <c r="D1576" t="s">
        <v>2</v>
      </c>
      <c r="E1576" s="5">
        <v>23482734</v>
      </c>
      <c r="F1576" t="s">
        <v>43328</v>
      </c>
      <c r="G1576">
        <v>34355</v>
      </c>
      <c r="H1576" t="s">
        <v>13</v>
      </c>
      <c r="I1576" t="s">
        <v>1860</v>
      </c>
      <c r="J1576" s="2">
        <v>970</v>
      </c>
      <c r="K1576" s="1" t="s">
        <v>2638</v>
      </c>
    </row>
    <row r="1577" spans="1:11" x14ac:dyDescent="0.3">
      <c r="A1577" s="3">
        <v>23102</v>
      </c>
      <c r="B1577" t="s">
        <v>43327</v>
      </c>
      <c r="C1577" t="s">
        <v>2</v>
      </c>
      <c r="D1577" t="s">
        <v>2</v>
      </c>
      <c r="E1577" s="5">
        <v>50879455</v>
      </c>
      <c r="F1577" t="s">
        <v>43329</v>
      </c>
      <c r="G1577">
        <v>37120</v>
      </c>
      <c r="H1577" t="s">
        <v>114</v>
      </c>
      <c r="I1577" t="s">
        <v>2</v>
      </c>
      <c r="J1577" s="2">
        <v>970</v>
      </c>
      <c r="K1577" s="1" t="s">
        <v>4782</v>
      </c>
    </row>
    <row r="1578" spans="1:11" x14ac:dyDescent="0.3">
      <c r="A1578" s="3">
        <v>23102</v>
      </c>
      <c r="B1578" t="s">
        <v>43330</v>
      </c>
      <c r="C1578" t="s">
        <v>43331</v>
      </c>
      <c r="D1578" t="s">
        <v>2</v>
      </c>
      <c r="E1578" s="5">
        <v>95443293</v>
      </c>
      <c r="F1578" t="s">
        <v>27777</v>
      </c>
      <c r="G1578">
        <v>37115</v>
      </c>
      <c r="H1578" t="s">
        <v>4</v>
      </c>
      <c r="I1578" t="s">
        <v>2</v>
      </c>
      <c r="J1578" s="2">
        <v>561</v>
      </c>
      <c r="K1578" s="1" t="s">
        <v>662</v>
      </c>
    </row>
    <row r="1579" spans="1:11" x14ac:dyDescent="0.3">
      <c r="A1579" s="3">
        <v>23102</v>
      </c>
      <c r="B1579" t="s">
        <v>43332</v>
      </c>
      <c r="C1579" t="s">
        <v>23127</v>
      </c>
      <c r="D1579" t="s">
        <v>2</v>
      </c>
      <c r="E1579" s="5">
        <v>23141913</v>
      </c>
      <c r="F1579" t="s">
        <v>43333</v>
      </c>
      <c r="G1579">
        <v>37133</v>
      </c>
      <c r="H1579" t="s">
        <v>65</v>
      </c>
      <c r="I1579" t="s">
        <v>2</v>
      </c>
      <c r="J1579" s="2">
        <v>476</v>
      </c>
      <c r="K1579" s="1" t="s">
        <v>3073</v>
      </c>
    </row>
    <row r="1580" spans="1:11" x14ac:dyDescent="0.3">
      <c r="A1580" s="3">
        <v>23102</v>
      </c>
      <c r="B1580" t="s">
        <v>43334</v>
      </c>
      <c r="C1580" t="s">
        <v>43335</v>
      </c>
      <c r="D1580" t="s">
        <v>2</v>
      </c>
      <c r="E1580" s="5">
        <v>23160763</v>
      </c>
      <c r="F1580" t="s">
        <v>43336</v>
      </c>
      <c r="G1580">
        <v>37079</v>
      </c>
      <c r="H1580" t="s">
        <v>31</v>
      </c>
      <c r="I1580" t="s">
        <v>2</v>
      </c>
      <c r="J1580" s="2">
        <v>463</v>
      </c>
      <c r="K1580" s="1" t="s">
        <v>2334</v>
      </c>
    </row>
    <row r="1581" spans="1:11" x14ac:dyDescent="0.3">
      <c r="A1581" s="3">
        <v>23102</v>
      </c>
      <c r="B1581" t="s">
        <v>43337</v>
      </c>
      <c r="C1581" t="s">
        <v>12860</v>
      </c>
      <c r="D1581" t="s">
        <v>2</v>
      </c>
      <c r="E1581" s="5">
        <v>23130061</v>
      </c>
      <c r="F1581" t="s">
        <v>43338</v>
      </c>
      <c r="G1581">
        <v>37199</v>
      </c>
      <c r="H1581" t="s">
        <v>822</v>
      </c>
      <c r="I1581" t="s">
        <v>2</v>
      </c>
      <c r="J1581" s="2">
        <v>237</v>
      </c>
      <c r="K1581" s="1" t="s">
        <v>43339</v>
      </c>
    </row>
    <row r="1582" spans="1:11" x14ac:dyDescent="0.3">
      <c r="A1582" s="3">
        <v>23102</v>
      </c>
      <c r="B1582" t="s">
        <v>43340</v>
      </c>
      <c r="C1582" t="s">
        <v>43341</v>
      </c>
      <c r="D1582" t="s">
        <v>2</v>
      </c>
      <c r="E1582" s="5">
        <v>23461330</v>
      </c>
      <c r="F1582" t="s">
        <v>10568</v>
      </c>
      <c r="G1582">
        <v>37077</v>
      </c>
      <c r="H1582" t="s">
        <v>31</v>
      </c>
      <c r="I1582" t="s">
        <v>2</v>
      </c>
      <c r="J1582" s="2">
        <v>477</v>
      </c>
      <c r="K1582" s="1" t="s">
        <v>728</v>
      </c>
    </row>
    <row r="1583" spans="1:11" x14ac:dyDescent="0.3">
      <c r="A1583" s="3">
        <v>23102</v>
      </c>
      <c r="B1583" t="s">
        <v>43342</v>
      </c>
      <c r="C1583" t="s">
        <v>5305</v>
      </c>
      <c r="D1583" t="s">
        <v>2</v>
      </c>
      <c r="E1583" s="5">
        <v>23199284</v>
      </c>
      <c r="F1583" t="s">
        <v>43343</v>
      </c>
      <c r="G1583">
        <v>37520</v>
      </c>
      <c r="H1583" t="s">
        <v>20</v>
      </c>
      <c r="I1583" t="s">
        <v>2</v>
      </c>
      <c r="J1583" s="2">
        <v>15</v>
      </c>
      <c r="K1583" s="1" t="s">
        <v>5405</v>
      </c>
    </row>
    <row r="1584" spans="1:11" x14ac:dyDescent="0.3">
      <c r="A1584" s="3">
        <v>23102</v>
      </c>
      <c r="B1584" t="s">
        <v>43344</v>
      </c>
      <c r="C1584" t="s">
        <v>43345</v>
      </c>
      <c r="D1584" t="s">
        <v>2</v>
      </c>
      <c r="E1584" s="5">
        <v>17411640</v>
      </c>
      <c r="F1584" t="s">
        <v>43346</v>
      </c>
      <c r="G1584">
        <v>37539</v>
      </c>
      <c r="H1584" t="s">
        <v>295</v>
      </c>
      <c r="I1584" t="s">
        <v>2</v>
      </c>
      <c r="J1584" s="2">
        <v>952</v>
      </c>
      <c r="K1584" s="1" t="s">
        <v>1339</v>
      </c>
    </row>
    <row r="1585" spans="1:11" x14ac:dyDescent="0.3">
      <c r="A1585" s="3">
        <v>23102</v>
      </c>
      <c r="B1585" t="s">
        <v>43347</v>
      </c>
      <c r="C1585" t="s">
        <v>2</v>
      </c>
      <c r="D1585" t="s">
        <v>2</v>
      </c>
      <c r="E1585" s="5">
        <v>23142151</v>
      </c>
      <c r="F1585" t="s">
        <v>43348</v>
      </c>
      <c r="G1585">
        <v>37520</v>
      </c>
      <c r="H1585" t="s">
        <v>20</v>
      </c>
      <c r="I1585" t="s">
        <v>2</v>
      </c>
      <c r="J1585" s="2">
        <v>782</v>
      </c>
      <c r="K1585" s="1" t="s">
        <v>43349</v>
      </c>
    </row>
    <row r="1586" spans="1:11" x14ac:dyDescent="0.3">
      <c r="A1586" s="3">
        <v>23102</v>
      </c>
      <c r="B1586" t="s">
        <v>43350</v>
      </c>
      <c r="C1586" t="s">
        <v>2</v>
      </c>
      <c r="D1586" t="s">
        <v>2</v>
      </c>
      <c r="E1586" s="5">
        <v>50222439</v>
      </c>
      <c r="F1586" t="s">
        <v>43351</v>
      </c>
      <c r="G1586">
        <v>37520</v>
      </c>
      <c r="H1586" t="s">
        <v>20</v>
      </c>
      <c r="I1586" t="s">
        <v>2</v>
      </c>
      <c r="J1586" s="2">
        <v>970</v>
      </c>
      <c r="K1586" s="1" t="s">
        <v>3278</v>
      </c>
    </row>
    <row r="1587" spans="1:11" x14ac:dyDescent="0.3">
      <c r="A1587" s="3">
        <v>23102</v>
      </c>
      <c r="B1587" t="s">
        <v>43297</v>
      </c>
      <c r="C1587" t="s">
        <v>2</v>
      </c>
      <c r="D1587" t="s">
        <v>2</v>
      </c>
      <c r="E1587" s="5">
        <v>78566230</v>
      </c>
      <c r="F1587" t="s">
        <v>43298</v>
      </c>
      <c r="G1587">
        <v>34346</v>
      </c>
      <c r="H1587" t="s">
        <v>50</v>
      </c>
      <c r="I1587" t="s">
        <v>2</v>
      </c>
      <c r="J1587" s="2">
        <v>970</v>
      </c>
      <c r="K1587" s="1" t="s">
        <v>3314</v>
      </c>
    </row>
    <row r="1588" spans="1:11" x14ac:dyDescent="0.3">
      <c r="A1588" s="3">
        <v>23102</v>
      </c>
      <c r="B1588" t="s">
        <v>43302</v>
      </c>
      <c r="C1588" t="s">
        <v>2</v>
      </c>
      <c r="D1588" t="s">
        <v>2</v>
      </c>
      <c r="E1588" s="5">
        <v>14818901</v>
      </c>
      <c r="F1588" t="s">
        <v>39560</v>
      </c>
      <c r="G1588">
        <v>37434</v>
      </c>
      <c r="H1588" t="s">
        <v>459</v>
      </c>
      <c r="I1588" t="s">
        <v>2</v>
      </c>
      <c r="J1588" s="2">
        <v>412</v>
      </c>
      <c r="K1588" s="1" t="s">
        <v>43303</v>
      </c>
    </row>
    <row r="1589" spans="1:11" x14ac:dyDescent="0.3">
      <c r="A1589" s="3">
        <v>23102</v>
      </c>
      <c r="B1589" t="s">
        <v>43307</v>
      </c>
      <c r="C1589" t="s">
        <v>43308</v>
      </c>
      <c r="D1589" t="s">
        <v>43309</v>
      </c>
      <c r="E1589" s="5">
        <v>23119328</v>
      </c>
      <c r="F1589" t="s">
        <v>15971</v>
      </c>
      <c r="G1589">
        <v>37434</v>
      </c>
      <c r="H1589" t="s">
        <v>87</v>
      </c>
      <c r="I1589" t="s">
        <v>2</v>
      </c>
      <c r="J1589" s="2">
        <v>682</v>
      </c>
      <c r="K1589" s="1" t="s">
        <v>453</v>
      </c>
    </row>
    <row r="1590" spans="1:11" x14ac:dyDescent="0.3">
      <c r="A1590" s="3">
        <v>23102</v>
      </c>
      <c r="B1590" t="s">
        <v>43310</v>
      </c>
      <c r="C1590" t="s">
        <v>2</v>
      </c>
      <c r="D1590" t="s">
        <v>2</v>
      </c>
      <c r="E1590" s="5">
        <v>23189540</v>
      </c>
      <c r="F1590" t="s">
        <v>29952</v>
      </c>
      <c r="G1590">
        <v>37073</v>
      </c>
      <c r="H1590" t="s">
        <v>31</v>
      </c>
      <c r="I1590" t="s">
        <v>2</v>
      </c>
      <c r="J1590" s="2">
        <v>412</v>
      </c>
      <c r="K1590" s="1" t="s">
        <v>1248</v>
      </c>
    </row>
    <row r="1591" spans="1:11" x14ac:dyDescent="0.3">
      <c r="A1591" s="3">
        <v>23102</v>
      </c>
      <c r="B1591" t="s">
        <v>43311</v>
      </c>
      <c r="C1591" t="s">
        <v>2</v>
      </c>
      <c r="D1591" t="s">
        <v>2</v>
      </c>
      <c r="E1591" s="5">
        <v>23217599</v>
      </c>
      <c r="F1591" t="s">
        <v>11918</v>
      </c>
      <c r="G1591">
        <v>37136</v>
      </c>
      <c r="H1591" t="s">
        <v>561</v>
      </c>
      <c r="I1591" t="s">
        <v>2</v>
      </c>
      <c r="J1591" s="2">
        <v>467</v>
      </c>
      <c r="K1591" s="1" t="s">
        <v>43312</v>
      </c>
    </row>
    <row r="1592" spans="1:11" x14ac:dyDescent="0.3">
      <c r="A1592" s="3">
        <v>23102</v>
      </c>
      <c r="B1592" t="s">
        <v>43313</v>
      </c>
      <c r="C1592" t="s">
        <v>2</v>
      </c>
      <c r="D1592" t="s">
        <v>2</v>
      </c>
      <c r="E1592" s="5">
        <v>23401445</v>
      </c>
      <c r="F1592" t="s">
        <v>6948</v>
      </c>
      <c r="G1592">
        <v>37073</v>
      </c>
      <c r="H1592" t="s">
        <v>31</v>
      </c>
      <c r="I1592" t="s">
        <v>2</v>
      </c>
      <c r="J1592" s="2">
        <v>682</v>
      </c>
      <c r="K1592" s="1" t="s">
        <v>43314</v>
      </c>
    </row>
    <row r="1593" spans="1:11" x14ac:dyDescent="0.3">
      <c r="A1593" s="3">
        <v>23102</v>
      </c>
      <c r="B1593" t="s">
        <v>43315</v>
      </c>
      <c r="C1593" t="s">
        <v>146</v>
      </c>
      <c r="D1593" t="s">
        <v>2</v>
      </c>
      <c r="E1593" s="5">
        <v>97271627</v>
      </c>
      <c r="F1593" t="s">
        <v>6948</v>
      </c>
      <c r="G1593">
        <v>37073</v>
      </c>
      <c r="H1593" t="s">
        <v>31</v>
      </c>
      <c r="I1593" t="s">
        <v>2</v>
      </c>
      <c r="J1593" s="2">
        <v>683</v>
      </c>
      <c r="K1593" s="1" t="s">
        <v>43316</v>
      </c>
    </row>
    <row r="1594" spans="1:11" x14ac:dyDescent="0.3">
      <c r="A1594" s="3">
        <v>23102</v>
      </c>
      <c r="B1594" t="s">
        <v>43306</v>
      </c>
      <c r="C1594" t="s">
        <v>5380</v>
      </c>
      <c r="D1594" t="s">
        <v>2</v>
      </c>
      <c r="E1594" s="5">
        <v>23192378</v>
      </c>
      <c r="F1594" t="s">
        <v>14868</v>
      </c>
      <c r="G1594">
        <v>37431</v>
      </c>
      <c r="H1594" t="s">
        <v>46</v>
      </c>
      <c r="I1594" t="s">
        <v>2</v>
      </c>
      <c r="J1594" s="2">
        <v>472</v>
      </c>
      <c r="K1594" s="1" t="s">
        <v>2509</v>
      </c>
    </row>
    <row r="1595" spans="1:11" x14ac:dyDescent="0.3">
      <c r="A1595" s="3">
        <v>23102</v>
      </c>
      <c r="B1595" t="s">
        <v>43319</v>
      </c>
      <c r="C1595" t="s">
        <v>43320</v>
      </c>
      <c r="D1595" t="s">
        <v>43321</v>
      </c>
      <c r="E1595" s="5">
        <v>23154931</v>
      </c>
      <c r="F1595" t="s">
        <v>2400</v>
      </c>
      <c r="G1595">
        <v>37081</v>
      </c>
      <c r="H1595" t="s">
        <v>31</v>
      </c>
      <c r="I1595" t="s">
        <v>2</v>
      </c>
      <c r="J1595" s="2">
        <v>412</v>
      </c>
      <c r="K1595" s="1" t="s">
        <v>4303</v>
      </c>
    </row>
    <row r="1596" spans="1:11" x14ac:dyDescent="0.3">
      <c r="A1596" s="3">
        <v>23102</v>
      </c>
      <c r="B1596" t="s">
        <v>43352</v>
      </c>
      <c r="C1596" t="s">
        <v>2541</v>
      </c>
      <c r="D1596" t="s">
        <v>2</v>
      </c>
      <c r="E1596" s="5">
        <v>23215746</v>
      </c>
      <c r="F1596" t="s">
        <v>43353</v>
      </c>
      <c r="G1596">
        <v>37133</v>
      </c>
      <c r="H1596" t="s">
        <v>65</v>
      </c>
      <c r="I1596" t="s">
        <v>2</v>
      </c>
      <c r="J1596" s="2">
        <v>871</v>
      </c>
      <c r="K1596" s="1" t="s">
        <v>43354</v>
      </c>
    </row>
    <row r="1597" spans="1:11" x14ac:dyDescent="0.3">
      <c r="A1597" s="3">
        <v>23102</v>
      </c>
      <c r="B1597" t="s">
        <v>43359</v>
      </c>
      <c r="C1597" t="s">
        <v>951</v>
      </c>
      <c r="D1597" t="s">
        <v>2</v>
      </c>
      <c r="E1597" s="5">
        <v>23249290</v>
      </c>
      <c r="F1597" t="s">
        <v>25399</v>
      </c>
      <c r="G1597">
        <v>37441</v>
      </c>
      <c r="H1597" t="s">
        <v>951</v>
      </c>
      <c r="I1597" t="s">
        <v>2</v>
      </c>
      <c r="J1597" s="2">
        <v>841</v>
      </c>
      <c r="K1597" s="1" t="s">
        <v>3293</v>
      </c>
    </row>
    <row r="1598" spans="1:11" x14ac:dyDescent="0.3">
      <c r="A1598" s="3">
        <v>23102</v>
      </c>
      <c r="B1598" t="s">
        <v>43360</v>
      </c>
      <c r="C1598" t="s">
        <v>20</v>
      </c>
      <c r="D1598" t="s">
        <v>2</v>
      </c>
      <c r="E1598" s="5">
        <v>18746156</v>
      </c>
      <c r="F1598" t="s">
        <v>43361</v>
      </c>
      <c r="G1598">
        <v>37520</v>
      </c>
      <c r="H1598" t="s">
        <v>20</v>
      </c>
      <c r="I1598" t="s">
        <v>20</v>
      </c>
      <c r="J1598" s="2">
        <v>453</v>
      </c>
      <c r="K1598" s="1" t="s">
        <v>43362</v>
      </c>
    </row>
    <row r="1599" spans="1:11" x14ac:dyDescent="0.3">
      <c r="A1599" s="3">
        <v>23102</v>
      </c>
      <c r="B1599" t="s">
        <v>43363</v>
      </c>
      <c r="C1599" t="s">
        <v>43364</v>
      </c>
      <c r="D1599" t="s">
        <v>2</v>
      </c>
      <c r="E1599" s="5">
        <v>23413063</v>
      </c>
      <c r="F1599" t="s">
        <v>43365</v>
      </c>
      <c r="G1599">
        <v>37075</v>
      </c>
      <c r="H1599" t="s">
        <v>31</v>
      </c>
      <c r="I1599" t="s">
        <v>2</v>
      </c>
      <c r="J1599" s="2">
        <v>13</v>
      </c>
      <c r="K1599" s="1" t="s">
        <v>43366</v>
      </c>
    </row>
    <row r="1600" spans="1:11" x14ac:dyDescent="0.3">
      <c r="A1600" s="3">
        <v>23102</v>
      </c>
      <c r="B1600" t="s">
        <v>43367</v>
      </c>
      <c r="C1600" t="s">
        <v>2</v>
      </c>
      <c r="D1600" t="s">
        <v>2</v>
      </c>
      <c r="E1600" s="5">
        <v>23459024</v>
      </c>
      <c r="F1600" t="s">
        <v>43368</v>
      </c>
      <c r="G1600">
        <v>34346</v>
      </c>
      <c r="H1600" t="s">
        <v>50</v>
      </c>
      <c r="I1600" t="s">
        <v>2</v>
      </c>
      <c r="J1600" s="2">
        <v>412</v>
      </c>
      <c r="K1600" s="1" t="s">
        <v>4836</v>
      </c>
    </row>
    <row r="1601" spans="1:11" x14ac:dyDescent="0.3">
      <c r="A1601" s="3">
        <v>23102</v>
      </c>
      <c r="B1601" t="s">
        <v>43369</v>
      </c>
      <c r="C1601" t="s">
        <v>43370</v>
      </c>
      <c r="D1601" t="s">
        <v>2</v>
      </c>
      <c r="E1601" s="5">
        <v>88213768</v>
      </c>
      <c r="F1601" t="s">
        <v>9365</v>
      </c>
      <c r="G1601">
        <v>34346</v>
      </c>
      <c r="H1601" t="s">
        <v>50</v>
      </c>
      <c r="I1601" t="s">
        <v>2</v>
      </c>
      <c r="J1601" s="2">
        <v>563</v>
      </c>
      <c r="K1601" s="1" t="s">
        <v>43371</v>
      </c>
    </row>
    <row r="1602" spans="1:11" x14ac:dyDescent="0.3">
      <c r="A1602" s="3">
        <v>23102</v>
      </c>
      <c r="B1602" t="s">
        <v>43372</v>
      </c>
      <c r="C1602" t="s">
        <v>43373</v>
      </c>
      <c r="D1602" t="s">
        <v>2</v>
      </c>
      <c r="E1602" s="5">
        <v>22808558</v>
      </c>
      <c r="F1602" t="s">
        <v>43374</v>
      </c>
      <c r="G1602">
        <v>37083</v>
      </c>
      <c r="H1602" t="s">
        <v>31</v>
      </c>
      <c r="I1602" t="s">
        <v>2</v>
      </c>
      <c r="J1602" s="2">
        <v>691</v>
      </c>
      <c r="K1602" s="1" t="s">
        <v>43375</v>
      </c>
    </row>
    <row r="1603" spans="1:11" x14ac:dyDescent="0.3">
      <c r="A1603" s="3">
        <v>23102</v>
      </c>
      <c r="B1603" t="s">
        <v>43376</v>
      </c>
      <c r="C1603" t="s">
        <v>2</v>
      </c>
      <c r="D1603" t="s">
        <v>2</v>
      </c>
      <c r="E1603" s="5">
        <v>21346357</v>
      </c>
      <c r="F1603" t="s">
        <v>43377</v>
      </c>
      <c r="G1603">
        <v>37085</v>
      </c>
      <c r="H1603" t="s">
        <v>31</v>
      </c>
      <c r="I1603" t="s">
        <v>2</v>
      </c>
      <c r="J1603" s="2">
        <v>15</v>
      </c>
      <c r="K1603" s="1" t="s">
        <v>43378</v>
      </c>
    </row>
    <row r="1604" spans="1:11" x14ac:dyDescent="0.3">
      <c r="A1604" s="3">
        <v>23102</v>
      </c>
      <c r="B1604" t="s">
        <v>43379</v>
      </c>
      <c r="C1604" t="s">
        <v>28707</v>
      </c>
      <c r="D1604" t="s">
        <v>2</v>
      </c>
      <c r="E1604" s="5">
        <v>14985705</v>
      </c>
      <c r="F1604" t="s">
        <v>26116</v>
      </c>
      <c r="G1604">
        <v>34346</v>
      </c>
      <c r="H1604" t="s">
        <v>50</v>
      </c>
      <c r="I1604" t="s">
        <v>2</v>
      </c>
      <c r="J1604" s="2">
        <v>493</v>
      </c>
      <c r="K1604" s="1" t="s">
        <v>3032</v>
      </c>
    </row>
    <row r="1605" spans="1:11" x14ac:dyDescent="0.3">
      <c r="A1605" s="3">
        <v>23102</v>
      </c>
      <c r="B1605" t="s">
        <v>43380</v>
      </c>
      <c r="C1605" t="s">
        <v>43381</v>
      </c>
      <c r="D1605" t="s">
        <v>2</v>
      </c>
      <c r="E1605" s="5">
        <v>97516411</v>
      </c>
      <c r="F1605" t="s">
        <v>43382</v>
      </c>
      <c r="G1605">
        <v>37412</v>
      </c>
      <c r="H1605" t="s">
        <v>207</v>
      </c>
      <c r="I1605" t="s">
        <v>2</v>
      </c>
      <c r="J1605" s="2">
        <v>561</v>
      </c>
      <c r="K1605" s="1" t="s">
        <v>2524</v>
      </c>
    </row>
    <row r="1606" spans="1:11" x14ac:dyDescent="0.3">
      <c r="A1606" s="3">
        <v>23102</v>
      </c>
      <c r="B1606" t="s">
        <v>43387</v>
      </c>
      <c r="C1606" t="s">
        <v>2</v>
      </c>
      <c r="D1606" t="s">
        <v>2</v>
      </c>
      <c r="E1606" s="5">
        <v>23428322</v>
      </c>
      <c r="F1606" t="s">
        <v>43388</v>
      </c>
      <c r="G1606">
        <v>37412</v>
      </c>
      <c r="H1606" t="s">
        <v>207</v>
      </c>
      <c r="I1606" t="s">
        <v>2</v>
      </c>
      <c r="J1606" s="2">
        <v>439</v>
      </c>
      <c r="K1606" s="1" t="s">
        <v>43389</v>
      </c>
    </row>
    <row r="1607" spans="1:11" x14ac:dyDescent="0.3">
      <c r="A1607" s="3">
        <v>23102</v>
      </c>
      <c r="B1607" t="s">
        <v>43383</v>
      </c>
      <c r="C1607" t="s">
        <v>146</v>
      </c>
      <c r="D1607" t="s">
        <v>2</v>
      </c>
      <c r="E1607" s="5">
        <v>19460427</v>
      </c>
      <c r="F1607" t="s">
        <v>15142</v>
      </c>
      <c r="G1607">
        <v>37133</v>
      </c>
      <c r="H1607" t="s">
        <v>65</v>
      </c>
      <c r="I1607" t="s">
        <v>15143</v>
      </c>
      <c r="J1607" s="2">
        <v>662</v>
      </c>
      <c r="K1607" s="1" t="s">
        <v>5303</v>
      </c>
    </row>
    <row r="1608" spans="1:11" x14ac:dyDescent="0.3">
      <c r="A1608" s="3">
        <v>23102</v>
      </c>
      <c r="B1608" t="s">
        <v>43384</v>
      </c>
      <c r="C1608" t="s">
        <v>43385</v>
      </c>
      <c r="D1608" t="s">
        <v>2</v>
      </c>
      <c r="E1608" s="5">
        <v>83071584</v>
      </c>
      <c r="F1608" t="s">
        <v>16264</v>
      </c>
      <c r="G1608">
        <v>37124</v>
      </c>
      <c r="H1608" t="s">
        <v>409</v>
      </c>
      <c r="I1608" t="s">
        <v>2</v>
      </c>
      <c r="J1608" s="2">
        <v>683</v>
      </c>
      <c r="K1608" s="1" t="s">
        <v>43386</v>
      </c>
    </row>
    <row r="1609" spans="1:11" x14ac:dyDescent="0.3">
      <c r="A1609" s="3">
        <v>23102</v>
      </c>
      <c r="B1609" t="s">
        <v>43390</v>
      </c>
      <c r="C1609" t="s">
        <v>43391</v>
      </c>
      <c r="D1609" t="s">
        <v>2</v>
      </c>
      <c r="E1609" s="5">
        <v>92798724</v>
      </c>
      <c r="F1609" t="s">
        <v>36808</v>
      </c>
      <c r="G1609">
        <v>37520</v>
      </c>
      <c r="H1609" t="s">
        <v>20</v>
      </c>
      <c r="I1609" t="s">
        <v>2</v>
      </c>
      <c r="J1609" s="2">
        <v>477</v>
      </c>
      <c r="K1609" s="1" t="s">
        <v>43392</v>
      </c>
    </row>
    <row r="1610" spans="1:11" x14ac:dyDescent="0.3">
      <c r="A1610" s="3">
        <v>23102</v>
      </c>
      <c r="B1610" t="s">
        <v>43393</v>
      </c>
      <c r="C1610" t="s">
        <v>2</v>
      </c>
      <c r="D1610" t="s">
        <v>2</v>
      </c>
      <c r="E1610" s="5">
        <v>20832634</v>
      </c>
      <c r="F1610" t="s">
        <v>43394</v>
      </c>
      <c r="G1610">
        <v>37124</v>
      </c>
      <c r="H1610" t="s">
        <v>409</v>
      </c>
      <c r="I1610" t="s">
        <v>2</v>
      </c>
      <c r="J1610" s="2">
        <v>479</v>
      </c>
      <c r="K1610" s="1" t="s">
        <v>509</v>
      </c>
    </row>
    <row r="1611" spans="1:11" x14ac:dyDescent="0.3">
      <c r="A1611" s="3">
        <v>23102</v>
      </c>
      <c r="B1611" t="s">
        <v>43395</v>
      </c>
      <c r="C1611" t="s">
        <v>43396</v>
      </c>
      <c r="D1611" t="s">
        <v>2</v>
      </c>
      <c r="E1611" s="5">
        <v>83727702</v>
      </c>
      <c r="F1611" t="s">
        <v>7799</v>
      </c>
      <c r="G1611">
        <v>37127</v>
      </c>
      <c r="H1611" t="s">
        <v>324</v>
      </c>
      <c r="I1611" t="s">
        <v>2</v>
      </c>
      <c r="J1611" s="2">
        <v>561</v>
      </c>
      <c r="K1611" s="1" t="s">
        <v>43397</v>
      </c>
    </row>
    <row r="1612" spans="1:11" x14ac:dyDescent="0.3">
      <c r="A1612" s="3">
        <v>23102</v>
      </c>
      <c r="B1612" t="s">
        <v>43398</v>
      </c>
      <c r="C1612" t="s">
        <v>43399</v>
      </c>
      <c r="D1612" t="s">
        <v>2</v>
      </c>
      <c r="E1612" s="5">
        <v>23358248</v>
      </c>
      <c r="F1612" t="s">
        <v>43400</v>
      </c>
      <c r="G1612">
        <v>37520</v>
      </c>
      <c r="H1612" t="s">
        <v>20</v>
      </c>
      <c r="I1612" t="s">
        <v>2</v>
      </c>
      <c r="J1612" s="2">
        <v>281</v>
      </c>
      <c r="K1612" s="1" t="s">
        <v>1188</v>
      </c>
    </row>
    <row r="1613" spans="1:11" x14ac:dyDescent="0.3">
      <c r="A1613" s="3">
        <v>23102</v>
      </c>
      <c r="B1613" t="s">
        <v>44400</v>
      </c>
      <c r="C1613" t="s">
        <v>44401</v>
      </c>
      <c r="D1613" t="s">
        <v>2</v>
      </c>
      <c r="E1613" s="5">
        <v>17732626</v>
      </c>
      <c r="F1613" t="s">
        <v>44402</v>
      </c>
      <c r="G1613">
        <v>37539</v>
      </c>
      <c r="H1613" t="s">
        <v>295</v>
      </c>
      <c r="I1613" t="s">
        <v>2</v>
      </c>
      <c r="J1613" s="2">
        <v>477</v>
      </c>
      <c r="K1613" s="1" t="s">
        <v>5891</v>
      </c>
    </row>
    <row r="1614" spans="1:11" x14ac:dyDescent="0.3">
      <c r="A1614" s="3">
        <v>23102</v>
      </c>
      <c r="B1614" t="s">
        <v>44277</v>
      </c>
      <c r="C1614" t="s">
        <v>2</v>
      </c>
      <c r="D1614" t="s">
        <v>2</v>
      </c>
      <c r="E1614" s="5">
        <v>23348871</v>
      </c>
      <c r="F1614" t="s">
        <v>44278</v>
      </c>
      <c r="G1614">
        <v>37431</v>
      </c>
      <c r="H1614" t="s">
        <v>46</v>
      </c>
      <c r="I1614" t="s">
        <v>2</v>
      </c>
      <c r="J1614" s="2">
        <v>259</v>
      </c>
      <c r="K1614" s="1" t="s">
        <v>1771</v>
      </c>
    </row>
    <row r="1615" spans="1:11" x14ac:dyDescent="0.3">
      <c r="A1615" s="3">
        <v>23102</v>
      </c>
      <c r="B1615" t="s">
        <v>44841</v>
      </c>
      <c r="C1615" t="s">
        <v>2</v>
      </c>
      <c r="D1615" t="s">
        <v>2</v>
      </c>
      <c r="E1615" s="5">
        <v>23129483</v>
      </c>
      <c r="F1615" t="s">
        <v>16683</v>
      </c>
      <c r="G1615">
        <v>37073</v>
      </c>
      <c r="H1615" t="s">
        <v>31</v>
      </c>
      <c r="I1615" t="s">
        <v>2</v>
      </c>
      <c r="J1615" s="2">
        <v>477</v>
      </c>
      <c r="K1615" s="1" t="s">
        <v>44842</v>
      </c>
    </row>
    <row r="1616" spans="1:11" x14ac:dyDescent="0.3">
      <c r="A1616" s="3">
        <v>23102</v>
      </c>
      <c r="B1616" t="s">
        <v>43944</v>
      </c>
      <c r="C1616" t="s">
        <v>2</v>
      </c>
      <c r="D1616" t="s">
        <v>2</v>
      </c>
      <c r="E1616" s="5">
        <v>86520540</v>
      </c>
      <c r="F1616" t="s">
        <v>43945</v>
      </c>
      <c r="G1616">
        <v>37199</v>
      </c>
      <c r="H1616" t="s">
        <v>822</v>
      </c>
      <c r="I1616" t="s">
        <v>2</v>
      </c>
      <c r="J1616" s="2">
        <v>24</v>
      </c>
      <c r="K1616" s="1" t="s">
        <v>43946</v>
      </c>
    </row>
    <row r="1617" spans="1:11" x14ac:dyDescent="0.3">
      <c r="A1617" s="3">
        <v>23102</v>
      </c>
      <c r="B1617" t="s">
        <v>43947</v>
      </c>
      <c r="C1617" t="s">
        <v>43948</v>
      </c>
      <c r="D1617" t="s">
        <v>43949</v>
      </c>
      <c r="E1617" s="5">
        <v>30882113</v>
      </c>
      <c r="F1617" t="s">
        <v>23506</v>
      </c>
      <c r="G1617">
        <v>37083</v>
      </c>
      <c r="H1617" t="s">
        <v>31</v>
      </c>
      <c r="I1617" t="s">
        <v>2</v>
      </c>
      <c r="J1617" s="2">
        <v>562</v>
      </c>
      <c r="K1617" s="1" t="s">
        <v>3871</v>
      </c>
    </row>
    <row r="1618" spans="1:11" x14ac:dyDescent="0.3">
      <c r="A1618" s="3">
        <v>23102</v>
      </c>
      <c r="B1618" t="s">
        <v>43923</v>
      </c>
      <c r="C1618" t="s">
        <v>2</v>
      </c>
      <c r="D1618" t="s">
        <v>2</v>
      </c>
      <c r="E1618" s="5">
        <v>23208451</v>
      </c>
      <c r="F1618" t="s">
        <v>33332</v>
      </c>
      <c r="G1618">
        <v>37133</v>
      </c>
      <c r="H1618" t="s">
        <v>65</v>
      </c>
      <c r="I1618" t="s">
        <v>2</v>
      </c>
      <c r="J1618" s="2">
        <v>412</v>
      </c>
      <c r="K1618" s="1" t="s">
        <v>43924</v>
      </c>
    </row>
    <row r="1619" spans="1:11" x14ac:dyDescent="0.3">
      <c r="A1619" s="3">
        <v>23102</v>
      </c>
      <c r="B1619" t="s">
        <v>43925</v>
      </c>
      <c r="C1619" t="s">
        <v>2</v>
      </c>
      <c r="D1619" t="s">
        <v>2</v>
      </c>
      <c r="E1619" s="5">
        <v>23121093</v>
      </c>
      <c r="F1619" t="s">
        <v>33332</v>
      </c>
      <c r="G1619">
        <v>37133</v>
      </c>
      <c r="H1619" t="s">
        <v>65</v>
      </c>
      <c r="I1619" t="s">
        <v>2</v>
      </c>
      <c r="J1619" s="2">
        <v>412</v>
      </c>
      <c r="K1619" s="1" t="s">
        <v>43926</v>
      </c>
    </row>
    <row r="1620" spans="1:11" x14ac:dyDescent="0.3">
      <c r="A1620" s="3">
        <v>23102</v>
      </c>
      <c r="B1620" t="s">
        <v>43927</v>
      </c>
      <c r="C1620" t="s">
        <v>7961</v>
      </c>
      <c r="D1620" t="s">
        <v>2</v>
      </c>
      <c r="E1620" s="5">
        <v>23164169</v>
      </c>
      <c r="F1620" t="s">
        <v>33332</v>
      </c>
      <c r="G1620">
        <v>37133</v>
      </c>
      <c r="H1620" t="s">
        <v>65</v>
      </c>
      <c r="I1620" t="s">
        <v>2</v>
      </c>
      <c r="J1620" s="2">
        <v>682</v>
      </c>
      <c r="K1620" s="1" t="s">
        <v>1416</v>
      </c>
    </row>
    <row r="1621" spans="1:11" x14ac:dyDescent="0.3">
      <c r="A1621" s="3">
        <v>23102</v>
      </c>
      <c r="B1621" t="s">
        <v>44698</v>
      </c>
      <c r="C1621" t="s">
        <v>44699</v>
      </c>
      <c r="D1621" t="s">
        <v>2</v>
      </c>
      <c r="E1621" s="5">
        <v>96487436</v>
      </c>
      <c r="F1621" t="s">
        <v>31254</v>
      </c>
      <c r="G1621">
        <v>37124</v>
      </c>
      <c r="H1621" t="s">
        <v>409</v>
      </c>
      <c r="I1621" t="s">
        <v>2</v>
      </c>
      <c r="J1621" s="2">
        <v>476</v>
      </c>
      <c r="K1621" s="1" t="s">
        <v>857</v>
      </c>
    </row>
    <row r="1622" spans="1:11" x14ac:dyDescent="0.3">
      <c r="A1622" s="3">
        <v>23102</v>
      </c>
      <c r="B1622" t="s">
        <v>44932</v>
      </c>
      <c r="C1622" t="s">
        <v>2</v>
      </c>
      <c r="D1622" t="s">
        <v>2</v>
      </c>
      <c r="E1622" s="5">
        <v>23104309</v>
      </c>
      <c r="F1622" t="s">
        <v>44933</v>
      </c>
      <c r="G1622">
        <v>37083</v>
      </c>
      <c r="H1622" t="s">
        <v>31</v>
      </c>
      <c r="I1622" t="s">
        <v>2</v>
      </c>
      <c r="J1622" s="2">
        <v>433</v>
      </c>
      <c r="K1622" s="1" t="s">
        <v>44934</v>
      </c>
    </row>
    <row r="1623" spans="1:11" x14ac:dyDescent="0.3">
      <c r="A1623" s="3">
        <v>23102</v>
      </c>
      <c r="B1623" t="s">
        <v>43928</v>
      </c>
      <c r="C1623" t="s">
        <v>2</v>
      </c>
      <c r="D1623" t="s">
        <v>2</v>
      </c>
      <c r="E1623" s="5">
        <v>83939412</v>
      </c>
      <c r="F1623" t="s">
        <v>33332</v>
      </c>
      <c r="G1623">
        <v>37133</v>
      </c>
      <c r="H1623" t="s">
        <v>65</v>
      </c>
      <c r="I1623" t="s">
        <v>2</v>
      </c>
      <c r="J1623" s="2">
        <v>412</v>
      </c>
      <c r="K1623" s="1" t="s">
        <v>43929</v>
      </c>
    </row>
    <row r="1624" spans="1:11" x14ac:dyDescent="0.3">
      <c r="A1624" s="3">
        <v>23102</v>
      </c>
      <c r="B1624" t="s">
        <v>44707</v>
      </c>
      <c r="C1624" t="s">
        <v>44708</v>
      </c>
      <c r="D1624" t="s">
        <v>2</v>
      </c>
      <c r="E1624" s="5">
        <v>19165931</v>
      </c>
      <c r="F1624" t="s">
        <v>15184</v>
      </c>
      <c r="G1624">
        <v>37073</v>
      </c>
      <c r="H1624" t="s">
        <v>31</v>
      </c>
      <c r="I1624" t="s">
        <v>2</v>
      </c>
      <c r="J1624" s="2">
        <v>791</v>
      </c>
      <c r="K1624" s="1" t="s">
        <v>1911</v>
      </c>
    </row>
    <row r="1625" spans="1:11" x14ac:dyDescent="0.3">
      <c r="A1625" s="3">
        <v>23102</v>
      </c>
      <c r="B1625" t="s">
        <v>44968</v>
      </c>
      <c r="C1625" t="s">
        <v>2</v>
      </c>
      <c r="D1625" t="s">
        <v>2</v>
      </c>
      <c r="E1625" s="5">
        <v>24695339</v>
      </c>
      <c r="F1625" t="s">
        <v>15184</v>
      </c>
      <c r="G1625">
        <v>37073</v>
      </c>
      <c r="H1625" t="s">
        <v>31</v>
      </c>
      <c r="I1625" t="s">
        <v>31</v>
      </c>
      <c r="J1625" s="2">
        <v>791</v>
      </c>
      <c r="K1625" s="1" t="s">
        <v>613</v>
      </c>
    </row>
    <row r="1626" spans="1:11" x14ac:dyDescent="0.3">
      <c r="A1626" s="3">
        <v>23102</v>
      </c>
      <c r="B1626" t="s">
        <v>43401</v>
      </c>
      <c r="C1626" t="s">
        <v>2</v>
      </c>
      <c r="D1626" t="s">
        <v>2</v>
      </c>
      <c r="E1626" s="5">
        <v>85445881</v>
      </c>
      <c r="F1626" t="s">
        <v>16803</v>
      </c>
      <c r="G1626">
        <v>37073</v>
      </c>
      <c r="H1626" t="s">
        <v>31</v>
      </c>
      <c r="I1626" t="s">
        <v>2</v>
      </c>
      <c r="J1626" s="2">
        <v>561</v>
      </c>
      <c r="K1626" s="1" t="s">
        <v>43402</v>
      </c>
    </row>
    <row r="1627" spans="1:11" x14ac:dyDescent="0.3">
      <c r="A1627" s="3">
        <v>23102</v>
      </c>
      <c r="B1627" t="s">
        <v>43692</v>
      </c>
      <c r="C1627" t="s">
        <v>2</v>
      </c>
      <c r="D1627" t="s">
        <v>2</v>
      </c>
      <c r="E1627" s="5">
        <v>23201379</v>
      </c>
      <c r="F1627" t="s">
        <v>5699</v>
      </c>
      <c r="G1627">
        <v>34346</v>
      </c>
      <c r="H1627" t="s">
        <v>50</v>
      </c>
      <c r="I1627" t="s">
        <v>2</v>
      </c>
      <c r="J1627" s="2">
        <v>639</v>
      </c>
      <c r="K1627" s="1" t="s">
        <v>1333</v>
      </c>
    </row>
    <row r="1628" spans="1:11" x14ac:dyDescent="0.3">
      <c r="A1628" s="3">
        <v>23102</v>
      </c>
      <c r="B1628" t="s">
        <v>43410</v>
      </c>
      <c r="C1628" t="s">
        <v>2</v>
      </c>
      <c r="D1628" t="s">
        <v>2</v>
      </c>
      <c r="E1628" s="5">
        <v>23175173</v>
      </c>
      <c r="F1628" t="s">
        <v>43411</v>
      </c>
      <c r="G1628">
        <v>37115</v>
      </c>
      <c r="H1628" t="s">
        <v>4</v>
      </c>
      <c r="I1628" t="s">
        <v>2</v>
      </c>
      <c r="J1628" s="2">
        <v>681</v>
      </c>
      <c r="K1628" s="1" t="s">
        <v>1364</v>
      </c>
    </row>
    <row r="1629" spans="1:11" x14ac:dyDescent="0.3">
      <c r="A1629" s="3">
        <v>23102</v>
      </c>
      <c r="B1629" t="s">
        <v>43412</v>
      </c>
      <c r="C1629" t="s">
        <v>43413</v>
      </c>
      <c r="D1629" t="s">
        <v>2</v>
      </c>
      <c r="E1629" s="5">
        <v>29246353</v>
      </c>
      <c r="F1629" t="s">
        <v>30968</v>
      </c>
      <c r="G1629">
        <v>37520</v>
      </c>
      <c r="H1629" t="s">
        <v>20</v>
      </c>
      <c r="I1629" t="s">
        <v>2</v>
      </c>
      <c r="J1629" s="2">
        <v>960</v>
      </c>
      <c r="K1629" s="1" t="s">
        <v>43414</v>
      </c>
    </row>
    <row r="1630" spans="1:11" x14ac:dyDescent="0.3">
      <c r="A1630" s="3">
        <v>23102</v>
      </c>
      <c r="B1630" t="s">
        <v>43441</v>
      </c>
      <c r="C1630" t="s">
        <v>2</v>
      </c>
      <c r="D1630" t="s">
        <v>2</v>
      </c>
      <c r="E1630" s="5">
        <v>89279382</v>
      </c>
      <c r="F1630" t="s">
        <v>10864</v>
      </c>
      <c r="G1630">
        <v>37083</v>
      </c>
      <c r="H1630" t="s">
        <v>31</v>
      </c>
      <c r="I1630" t="s">
        <v>2</v>
      </c>
      <c r="J1630" s="2">
        <v>561</v>
      </c>
      <c r="K1630" s="1" t="s">
        <v>43442</v>
      </c>
    </row>
    <row r="1631" spans="1:11" x14ac:dyDescent="0.3">
      <c r="A1631" s="3">
        <v>23102</v>
      </c>
      <c r="B1631" t="s">
        <v>43443</v>
      </c>
      <c r="C1631" t="s">
        <v>2</v>
      </c>
      <c r="D1631" t="s">
        <v>2</v>
      </c>
      <c r="E1631" s="5">
        <v>91908582</v>
      </c>
      <c r="F1631" t="s">
        <v>43444</v>
      </c>
      <c r="G1631">
        <v>37445</v>
      </c>
      <c r="H1631" t="s">
        <v>673</v>
      </c>
      <c r="I1631" t="s">
        <v>2</v>
      </c>
      <c r="J1631" s="2">
        <v>561</v>
      </c>
      <c r="K1631" s="1" t="s">
        <v>43445</v>
      </c>
    </row>
    <row r="1632" spans="1:11" x14ac:dyDescent="0.3">
      <c r="A1632" s="3">
        <v>23102</v>
      </c>
      <c r="B1632" t="s">
        <v>43450</v>
      </c>
      <c r="C1632" t="s">
        <v>43451</v>
      </c>
      <c r="D1632" t="s">
        <v>2</v>
      </c>
      <c r="E1632" s="5">
        <v>93903159</v>
      </c>
      <c r="F1632" t="s">
        <v>43452</v>
      </c>
      <c r="G1632">
        <v>34346</v>
      </c>
      <c r="H1632" t="s">
        <v>50</v>
      </c>
      <c r="I1632" t="s">
        <v>2</v>
      </c>
      <c r="J1632" s="2">
        <v>139</v>
      </c>
      <c r="K1632" s="1" t="s">
        <v>2851</v>
      </c>
    </row>
    <row r="1633" spans="1:11" x14ac:dyDescent="0.3">
      <c r="A1633" s="3">
        <v>23102</v>
      </c>
      <c r="B1633" t="s">
        <v>43453</v>
      </c>
      <c r="C1633" t="s">
        <v>43454</v>
      </c>
      <c r="D1633" t="s">
        <v>2</v>
      </c>
      <c r="E1633" s="5">
        <v>23345685</v>
      </c>
      <c r="F1633" t="s">
        <v>12992</v>
      </c>
      <c r="G1633">
        <v>37073</v>
      </c>
      <c r="H1633" t="s">
        <v>31</v>
      </c>
      <c r="I1633" t="s">
        <v>2</v>
      </c>
      <c r="J1633" s="2">
        <v>477</v>
      </c>
      <c r="K1633" s="1" t="s">
        <v>2890</v>
      </c>
    </row>
    <row r="1634" spans="1:11" x14ac:dyDescent="0.3">
      <c r="A1634" s="3">
        <v>23102</v>
      </c>
      <c r="B1634" t="s">
        <v>43693</v>
      </c>
      <c r="C1634" t="s">
        <v>43694</v>
      </c>
      <c r="D1634" t="s">
        <v>2</v>
      </c>
      <c r="E1634" s="5">
        <v>89005494</v>
      </c>
      <c r="F1634" t="s">
        <v>7235</v>
      </c>
      <c r="G1634">
        <v>37083</v>
      </c>
      <c r="H1634" t="s">
        <v>31</v>
      </c>
      <c r="I1634" t="s">
        <v>2</v>
      </c>
      <c r="J1634" s="2">
        <v>562</v>
      </c>
      <c r="K1634" s="1" t="s">
        <v>1828</v>
      </c>
    </row>
    <row r="1635" spans="1:11" x14ac:dyDescent="0.3">
      <c r="A1635" s="3">
        <v>23102</v>
      </c>
      <c r="B1635" t="s">
        <v>43695</v>
      </c>
      <c r="C1635" t="s">
        <v>43696</v>
      </c>
      <c r="D1635" t="s">
        <v>2</v>
      </c>
      <c r="E1635" s="5">
        <v>30887802</v>
      </c>
      <c r="F1635" t="s">
        <v>7235</v>
      </c>
      <c r="G1635">
        <v>37083</v>
      </c>
      <c r="H1635" t="s">
        <v>31</v>
      </c>
      <c r="I1635" t="s">
        <v>2</v>
      </c>
      <c r="J1635" s="2">
        <v>562</v>
      </c>
      <c r="K1635" s="1" t="s">
        <v>435</v>
      </c>
    </row>
    <row r="1636" spans="1:11" x14ac:dyDescent="0.3">
      <c r="A1636" s="3">
        <v>23102</v>
      </c>
      <c r="B1636" t="s">
        <v>43695</v>
      </c>
      <c r="C1636" t="s">
        <v>43697</v>
      </c>
      <c r="D1636" t="s">
        <v>43698</v>
      </c>
      <c r="E1636" s="5">
        <v>23206374</v>
      </c>
      <c r="F1636" t="s">
        <v>39710</v>
      </c>
      <c r="G1636">
        <v>37083</v>
      </c>
      <c r="H1636" t="s">
        <v>31</v>
      </c>
      <c r="I1636" t="s">
        <v>2</v>
      </c>
      <c r="J1636" s="2">
        <v>562</v>
      </c>
      <c r="K1636" s="1" t="s">
        <v>3871</v>
      </c>
    </row>
    <row r="1637" spans="1:11" x14ac:dyDescent="0.3">
      <c r="A1637" s="3">
        <v>23102</v>
      </c>
      <c r="B1637" t="s">
        <v>43699</v>
      </c>
      <c r="C1637" t="s">
        <v>43700</v>
      </c>
      <c r="D1637" t="s">
        <v>2</v>
      </c>
      <c r="E1637" s="5">
        <v>20961077</v>
      </c>
      <c r="F1637" t="s">
        <v>43701</v>
      </c>
      <c r="G1637">
        <v>37083</v>
      </c>
      <c r="H1637" t="s">
        <v>31</v>
      </c>
      <c r="I1637" t="s">
        <v>2</v>
      </c>
      <c r="J1637" s="2">
        <v>478</v>
      </c>
      <c r="K1637" s="1" t="s">
        <v>43702</v>
      </c>
    </row>
    <row r="1638" spans="1:11" x14ac:dyDescent="0.3">
      <c r="A1638" s="3">
        <v>23102</v>
      </c>
      <c r="B1638" t="s">
        <v>43726</v>
      </c>
      <c r="C1638" t="s">
        <v>43727</v>
      </c>
      <c r="D1638" t="s">
        <v>2</v>
      </c>
      <c r="E1638" s="5">
        <v>96985014</v>
      </c>
      <c r="F1638" t="s">
        <v>7235</v>
      </c>
      <c r="G1638">
        <v>37083</v>
      </c>
      <c r="H1638" t="s">
        <v>31</v>
      </c>
      <c r="I1638" t="s">
        <v>2</v>
      </c>
      <c r="J1638" s="2">
        <v>562</v>
      </c>
      <c r="K1638" s="1" t="s">
        <v>3369</v>
      </c>
    </row>
    <row r="1639" spans="1:11" x14ac:dyDescent="0.3">
      <c r="A1639" s="3">
        <v>23102</v>
      </c>
      <c r="B1639" t="s">
        <v>43726</v>
      </c>
      <c r="C1639" t="s">
        <v>43732</v>
      </c>
      <c r="D1639" t="s">
        <v>2</v>
      </c>
      <c r="E1639" s="5">
        <v>23435285</v>
      </c>
      <c r="F1639" t="s">
        <v>43733</v>
      </c>
      <c r="G1639">
        <v>37077</v>
      </c>
      <c r="H1639" t="s">
        <v>31</v>
      </c>
      <c r="I1639" t="s">
        <v>184</v>
      </c>
      <c r="J1639" s="2">
        <v>561</v>
      </c>
      <c r="K1639" s="1" t="s">
        <v>43734</v>
      </c>
    </row>
    <row r="1640" spans="1:11" x14ac:dyDescent="0.3">
      <c r="A1640" s="3">
        <v>23102</v>
      </c>
      <c r="B1640" t="s">
        <v>43728</v>
      </c>
      <c r="C1640" t="s">
        <v>43729</v>
      </c>
      <c r="D1640" t="s">
        <v>2</v>
      </c>
      <c r="E1640" s="5">
        <v>23204203</v>
      </c>
      <c r="F1640" t="s">
        <v>43730</v>
      </c>
      <c r="G1640">
        <v>37073</v>
      </c>
      <c r="H1640" t="s">
        <v>31</v>
      </c>
      <c r="I1640" t="s">
        <v>2</v>
      </c>
      <c r="J1640" s="2">
        <v>561</v>
      </c>
      <c r="K1640" s="1" t="s">
        <v>43731</v>
      </c>
    </row>
    <row r="1641" spans="1:11" x14ac:dyDescent="0.3">
      <c r="A1641" s="3">
        <v>23102</v>
      </c>
      <c r="B1641" t="s">
        <v>43841</v>
      </c>
      <c r="C1641" t="s">
        <v>43842</v>
      </c>
      <c r="D1641" t="s">
        <v>2</v>
      </c>
      <c r="E1641" s="5">
        <v>23162430</v>
      </c>
      <c r="F1641" t="s">
        <v>43843</v>
      </c>
      <c r="G1641">
        <v>37115</v>
      </c>
      <c r="H1641" t="s">
        <v>4</v>
      </c>
      <c r="I1641" t="s">
        <v>2</v>
      </c>
      <c r="J1641" s="2">
        <v>461</v>
      </c>
      <c r="K1641" s="1" t="s">
        <v>7079</v>
      </c>
    </row>
    <row r="1642" spans="1:11" x14ac:dyDescent="0.3">
      <c r="A1642" s="3">
        <v>23102</v>
      </c>
      <c r="B1642" t="s">
        <v>43844</v>
      </c>
      <c r="C1642" t="s">
        <v>43845</v>
      </c>
      <c r="D1642" t="s">
        <v>2</v>
      </c>
      <c r="E1642" s="5">
        <v>23319273</v>
      </c>
      <c r="F1642" t="s">
        <v>43846</v>
      </c>
      <c r="G1642">
        <v>37073</v>
      </c>
      <c r="H1642" t="s">
        <v>31</v>
      </c>
      <c r="I1642" t="s">
        <v>2</v>
      </c>
      <c r="J1642" s="2">
        <v>477</v>
      </c>
      <c r="K1642" s="1" t="s">
        <v>317</v>
      </c>
    </row>
    <row r="1643" spans="1:11" x14ac:dyDescent="0.3">
      <c r="A1643" s="3">
        <v>23102</v>
      </c>
      <c r="B1643" t="s">
        <v>43855</v>
      </c>
      <c r="C1643" t="s">
        <v>43856</v>
      </c>
      <c r="D1643" t="s">
        <v>2</v>
      </c>
      <c r="E1643" s="5">
        <v>87911584</v>
      </c>
      <c r="F1643" t="s">
        <v>21983</v>
      </c>
      <c r="G1643">
        <v>34355</v>
      </c>
      <c r="H1643" t="s">
        <v>13</v>
      </c>
      <c r="I1643" t="s">
        <v>2</v>
      </c>
      <c r="J1643" s="2">
        <v>561</v>
      </c>
      <c r="K1643" s="1" t="s">
        <v>216</v>
      </c>
    </row>
    <row r="1644" spans="1:11" x14ac:dyDescent="0.3">
      <c r="A1644" s="3">
        <v>23102</v>
      </c>
      <c r="B1644" t="s">
        <v>43855</v>
      </c>
      <c r="C1644" t="s">
        <v>43857</v>
      </c>
      <c r="D1644" t="s">
        <v>2</v>
      </c>
      <c r="E1644" s="5">
        <v>87083070</v>
      </c>
      <c r="F1644" t="s">
        <v>21983</v>
      </c>
      <c r="G1644">
        <v>34355</v>
      </c>
      <c r="H1644" t="s">
        <v>13</v>
      </c>
      <c r="I1644" t="s">
        <v>2</v>
      </c>
      <c r="J1644" s="2">
        <v>561</v>
      </c>
      <c r="K1644" s="1" t="s">
        <v>43858</v>
      </c>
    </row>
    <row r="1645" spans="1:11" x14ac:dyDescent="0.3">
      <c r="A1645" s="3">
        <v>23102</v>
      </c>
      <c r="B1645" t="s">
        <v>43862</v>
      </c>
      <c r="C1645" t="s">
        <v>2</v>
      </c>
      <c r="D1645" t="s">
        <v>2</v>
      </c>
      <c r="E1645" s="5">
        <v>80061085</v>
      </c>
      <c r="F1645" t="s">
        <v>17124</v>
      </c>
      <c r="G1645">
        <v>37073</v>
      </c>
      <c r="H1645" t="s">
        <v>31</v>
      </c>
      <c r="I1645" t="s">
        <v>2</v>
      </c>
      <c r="J1645" s="2">
        <v>561</v>
      </c>
      <c r="K1645" s="1" t="s">
        <v>43863</v>
      </c>
    </row>
    <row r="1646" spans="1:11" x14ac:dyDescent="0.3">
      <c r="A1646" s="3">
        <v>23102</v>
      </c>
      <c r="B1646" t="s">
        <v>43864</v>
      </c>
      <c r="C1646" t="s">
        <v>43865</v>
      </c>
      <c r="D1646" t="s">
        <v>2</v>
      </c>
      <c r="E1646" s="5">
        <v>83072905</v>
      </c>
      <c r="F1646" t="s">
        <v>21958</v>
      </c>
      <c r="G1646">
        <v>37073</v>
      </c>
      <c r="H1646" t="s">
        <v>31</v>
      </c>
      <c r="I1646" t="s">
        <v>2</v>
      </c>
      <c r="J1646" s="2">
        <v>561</v>
      </c>
      <c r="K1646" s="1" t="s">
        <v>43866</v>
      </c>
    </row>
    <row r="1647" spans="1:11" x14ac:dyDescent="0.3">
      <c r="A1647" s="3">
        <v>23102</v>
      </c>
      <c r="B1647" t="s">
        <v>43913</v>
      </c>
      <c r="C1647" t="s">
        <v>43914</v>
      </c>
      <c r="D1647" t="s">
        <v>2</v>
      </c>
      <c r="E1647" s="5">
        <v>97046309</v>
      </c>
      <c r="F1647" t="s">
        <v>9425</v>
      </c>
      <c r="G1647">
        <v>37073</v>
      </c>
      <c r="H1647" t="s">
        <v>31</v>
      </c>
      <c r="I1647" t="s">
        <v>2</v>
      </c>
      <c r="J1647" s="2">
        <v>563</v>
      </c>
      <c r="K1647" s="1" t="s">
        <v>3290</v>
      </c>
    </row>
    <row r="1648" spans="1:11" x14ac:dyDescent="0.3">
      <c r="A1648" s="3">
        <v>23102</v>
      </c>
      <c r="B1648" t="s">
        <v>43404</v>
      </c>
      <c r="C1648" t="s">
        <v>43405</v>
      </c>
      <c r="D1648" t="s">
        <v>43406</v>
      </c>
      <c r="E1648" s="5">
        <v>23146974</v>
      </c>
      <c r="F1648" t="s">
        <v>29733</v>
      </c>
      <c r="G1648">
        <v>37077</v>
      </c>
      <c r="H1648" t="s">
        <v>31</v>
      </c>
      <c r="I1648" t="s">
        <v>2</v>
      </c>
      <c r="J1648" s="2">
        <v>721</v>
      </c>
      <c r="K1648" s="1" t="s">
        <v>10847</v>
      </c>
    </row>
    <row r="1649" spans="1:11" x14ac:dyDescent="0.3">
      <c r="A1649" s="3">
        <v>23102</v>
      </c>
      <c r="B1649" t="s">
        <v>43403</v>
      </c>
      <c r="C1649" t="s">
        <v>2</v>
      </c>
      <c r="D1649" t="s">
        <v>2</v>
      </c>
      <c r="E1649" s="5">
        <v>13727077</v>
      </c>
      <c r="F1649" t="s">
        <v>14430</v>
      </c>
      <c r="G1649">
        <v>34346</v>
      </c>
      <c r="H1649" t="s">
        <v>50</v>
      </c>
      <c r="I1649" t="s">
        <v>2826</v>
      </c>
      <c r="J1649" s="2">
        <v>712</v>
      </c>
      <c r="K1649" s="1" t="s">
        <v>2720</v>
      </c>
    </row>
    <row r="1650" spans="1:11" x14ac:dyDescent="0.3">
      <c r="A1650" s="3">
        <v>23102</v>
      </c>
      <c r="B1650" t="s">
        <v>43408</v>
      </c>
      <c r="C1650" t="s">
        <v>43409</v>
      </c>
      <c r="D1650" t="s">
        <v>2</v>
      </c>
      <c r="E1650" s="5">
        <v>23236616</v>
      </c>
      <c r="F1650" t="s">
        <v>7819</v>
      </c>
      <c r="G1650">
        <v>37124</v>
      </c>
      <c r="H1650" t="s">
        <v>409</v>
      </c>
      <c r="I1650" t="s">
        <v>2</v>
      </c>
      <c r="J1650" s="2">
        <v>325</v>
      </c>
      <c r="K1650" s="1" t="s">
        <v>13855</v>
      </c>
    </row>
    <row r="1651" spans="1:11" x14ac:dyDescent="0.3">
      <c r="A1651" s="3">
        <v>23102</v>
      </c>
      <c r="B1651" t="s">
        <v>43407</v>
      </c>
      <c r="C1651" t="s">
        <v>24689</v>
      </c>
      <c r="D1651" t="s">
        <v>2</v>
      </c>
      <c r="E1651" s="5">
        <v>19328016</v>
      </c>
      <c r="F1651" t="s">
        <v>29177</v>
      </c>
      <c r="G1651">
        <v>37079</v>
      </c>
      <c r="H1651" t="s">
        <v>31</v>
      </c>
      <c r="I1651" t="s">
        <v>275</v>
      </c>
      <c r="J1651" s="2">
        <v>682</v>
      </c>
      <c r="K1651" s="1" t="s">
        <v>749</v>
      </c>
    </row>
    <row r="1652" spans="1:11" x14ac:dyDescent="0.3">
      <c r="A1652" s="3">
        <v>23102</v>
      </c>
      <c r="B1652" t="s">
        <v>43415</v>
      </c>
      <c r="C1652" t="s">
        <v>2</v>
      </c>
      <c r="D1652" t="s">
        <v>2</v>
      </c>
      <c r="E1652" s="5">
        <v>23186893</v>
      </c>
      <c r="F1652" t="s">
        <v>23174</v>
      </c>
      <c r="G1652">
        <v>34346</v>
      </c>
      <c r="H1652" t="s">
        <v>50</v>
      </c>
      <c r="I1652" t="s">
        <v>2</v>
      </c>
      <c r="J1652" s="2">
        <v>452</v>
      </c>
      <c r="K1652" s="1" t="s">
        <v>43416</v>
      </c>
    </row>
    <row r="1653" spans="1:11" x14ac:dyDescent="0.3">
      <c r="A1653" s="3">
        <v>23102</v>
      </c>
      <c r="B1653" t="s">
        <v>43417</v>
      </c>
      <c r="C1653" t="s">
        <v>24060</v>
      </c>
      <c r="D1653" t="s">
        <v>2</v>
      </c>
      <c r="E1653" s="5">
        <v>22346462</v>
      </c>
      <c r="F1653" t="s">
        <v>15682</v>
      </c>
      <c r="G1653">
        <v>37085</v>
      </c>
      <c r="H1653" t="s">
        <v>31</v>
      </c>
      <c r="I1653" t="s">
        <v>2</v>
      </c>
      <c r="J1653" s="2">
        <v>475</v>
      </c>
      <c r="K1653" s="1" t="s">
        <v>1454</v>
      </c>
    </row>
    <row r="1654" spans="1:11" x14ac:dyDescent="0.3">
      <c r="A1654" s="3">
        <v>23102</v>
      </c>
      <c r="B1654" t="s">
        <v>43418</v>
      </c>
      <c r="C1654" t="s">
        <v>2</v>
      </c>
      <c r="D1654" t="s">
        <v>2</v>
      </c>
      <c r="E1654" s="5">
        <v>20072947</v>
      </c>
      <c r="F1654" t="s">
        <v>43419</v>
      </c>
      <c r="G1654">
        <v>34346</v>
      </c>
      <c r="H1654" t="s">
        <v>50</v>
      </c>
      <c r="I1654" t="s">
        <v>1370</v>
      </c>
      <c r="J1654" s="2">
        <v>467</v>
      </c>
      <c r="K1654" s="1" t="s">
        <v>3848</v>
      </c>
    </row>
    <row r="1655" spans="1:11" x14ac:dyDescent="0.3">
      <c r="A1655" s="3">
        <v>23102</v>
      </c>
      <c r="B1655" t="s">
        <v>43420</v>
      </c>
      <c r="C1655" t="s">
        <v>43421</v>
      </c>
      <c r="D1655" t="s">
        <v>2</v>
      </c>
      <c r="E1655" s="5">
        <v>88187686</v>
      </c>
      <c r="F1655" t="s">
        <v>43422</v>
      </c>
      <c r="G1655">
        <v>37434</v>
      </c>
      <c r="H1655" t="s">
        <v>87</v>
      </c>
      <c r="I1655" t="s">
        <v>2</v>
      </c>
      <c r="J1655" s="2">
        <v>433</v>
      </c>
      <c r="K1655" s="1" t="s">
        <v>43423</v>
      </c>
    </row>
    <row r="1656" spans="1:11" x14ac:dyDescent="0.3">
      <c r="A1656" s="3">
        <v>23102</v>
      </c>
      <c r="B1656" t="s">
        <v>43424</v>
      </c>
      <c r="C1656" t="s">
        <v>43425</v>
      </c>
      <c r="D1656" t="s">
        <v>2</v>
      </c>
      <c r="E1656" s="5">
        <v>47344491</v>
      </c>
      <c r="F1656" t="s">
        <v>11196</v>
      </c>
      <c r="G1656">
        <v>34346</v>
      </c>
      <c r="H1656" t="s">
        <v>50</v>
      </c>
      <c r="I1656" t="s">
        <v>2</v>
      </c>
      <c r="J1656" s="2">
        <v>433</v>
      </c>
      <c r="K1656" s="1" t="s">
        <v>4836</v>
      </c>
    </row>
    <row r="1657" spans="1:11" x14ac:dyDescent="0.3">
      <c r="A1657" s="3">
        <v>23102</v>
      </c>
      <c r="B1657" t="s">
        <v>43426</v>
      </c>
      <c r="C1657" t="s">
        <v>43427</v>
      </c>
      <c r="D1657" t="s">
        <v>2</v>
      </c>
      <c r="E1657" s="5">
        <v>89076252</v>
      </c>
      <c r="F1657" t="s">
        <v>38466</v>
      </c>
      <c r="G1657">
        <v>37083</v>
      </c>
      <c r="H1657" t="s">
        <v>31</v>
      </c>
      <c r="I1657" t="s">
        <v>2</v>
      </c>
      <c r="J1657" s="2">
        <v>433</v>
      </c>
      <c r="K1657" s="1" t="s">
        <v>1828</v>
      </c>
    </row>
    <row r="1658" spans="1:11" x14ac:dyDescent="0.3">
      <c r="A1658" s="3">
        <v>23102</v>
      </c>
      <c r="B1658" t="s">
        <v>43428</v>
      </c>
      <c r="C1658" t="s">
        <v>2</v>
      </c>
      <c r="D1658" t="s">
        <v>2</v>
      </c>
      <c r="E1658" s="5">
        <v>86458270</v>
      </c>
      <c r="F1658" t="s">
        <v>43429</v>
      </c>
      <c r="G1658">
        <v>37077</v>
      </c>
      <c r="H1658" t="s">
        <v>31</v>
      </c>
      <c r="I1658" t="s">
        <v>2</v>
      </c>
      <c r="J1658" s="2">
        <v>970</v>
      </c>
      <c r="K1658" s="1" t="s">
        <v>43430</v>
      </c>
    </row>
    <row r="1659" spans="1:11" x14ac:dyDescent="0.3">
      <c r="A1659" s="3">
        <v>23102</v>
      </c>
      <c r="B1659" t="s">
        <v>43431</v>
      </c>
      <c r="C1659" t="s">
        <v>43432</v>
      </c>
      <c r="D1659" t="s">
        <v>2</v>
      </c>
      <c r="E1659" s="5">
        <v>18098891</v>
      </c>
      <c r="F1659" t="s">
        <v>25205</v>
      </c>
      <c r="G1659">
        <v>37520</v>
      </c>
      <c r="H1659" t="s">
        <v>20</v>
      </c>
      <c r="I1659" t="s">
        <v>2</v>
      </c>
      <c r="J1659" s="2">
        <v>477</v>
      </c>
      <c r="K1659" s="1" t="s">
        <v>1988</v>
      </c>
    </row>
    <row r="1660" spans="1:11" x14ac:dyDescent="0.3">
      <c r="A1660" s="3">
        <v>23102</v>
      </c>
      <c r="B1660" t="s">
        <v>43433</v>
      </c>
      <c r="C1660" t="s">
        <v>43434</v>
      </c>
      <c r="D1660" t="s">
        <v>2</v>
      </c>
      <c r="E1660" s="5">
        <v>23200276</v>
      </c>
      <c r="F1660" t="s">
        <v>40213</v>
      </c>
      <c r="G1660">
        <v>37412</v>
      </c>
      <c r="H1660" t="s">
        <v>207</v>
      </c>
      <c r="I1660" t="s">
        <v>2</v>
      </c>
      <c r="J1660" s="2">
        <v>477</v>
      </c>
      <c r="K1660" s="1" t="s">
        <v>10225</v>
      </c>
    </row>
    <row r="1661" spans="1:11" x14ac:dyDescent="0.3">
      <c r="A1661" s="3">
        <v>23102</v>
      </c>
      <c r="B1661" t="s">
        <v>43435</v>
      </c>
      <c r="C1661" t="s">
        <v>2230</v>
      </c>
      <c r="D1661" t="s">
        <v>2</v>
      </c>
      <c r="E1661" s="5">
        <v>82531754</v>
      </c>
      <c r="F1661" t="s">
        <v>43436</v>
      </c>
      <c r="G1661">
        <v>37075</v>
      </c>
      <c r="H1661" t="s">
        <v>31</v>
      </c>
      <c r="I1661" t="s">
        <v>2</v>
      </c>
      <c r="J1661" s="2">
        <v>862</v>
      </c>
      <c r="K1661" s="1" t="s">
        <v>43437</v>
      </c>
    </row>
    <row r="1662" spans="1:11" x14ac:dyDescent="0.3">
      <c r="A1662" s="3">
        <v>23102</v>
      </c>
      <c r="B1662" t="s">
        <v>43438</v>
      </c>
      <c r="C1662" t="s">
        <v>146</v>
      </c>
      <c r="D1662" t="s">
        <v>2</v>
      </c>
      <c r="E1662" s="5">
        <v>89417107</v>
      </c>
      <c r="F1662" t="s">
        <v>43439</v>
      </c>
      <c r="G1662">
        <v>37136</v>
      </c>
      <c r="H1662" t="s">
        <v>626</v>
      </c>
      <c r="I1662" t="s">
        <v>2</v>
      </c>
      <c r="J1662" s="2">
        <v>749</v>
      </c>
      <c r="K1662" s="1" t="s">
        <v>629</v>
      </c>
    </row>
    <row r="1663" spans="1:11" x14ac:dyDescent="0.3">
      <c r="A1663" s="3">
        <v>23102</v>
      </c>
      <c r="B1663" t="s">
        <v>43440</v>
      </c>
      <c r="C1663" t="s">
        <v>11614</v>
      </c>
      <c r="D1663" t="s">
        <v>2</v>
      </c>
      <c r="E1663" s="5">
        <v>17267576</v>
      </c>
      <c r="F1663" t="s">
        <v>8712</v>
      </c>
      <c r="G1663">
        <v>34346</v>
      </c>
      <c r="H1663" t="s">
        <v>50</v>
      </c>
      <c r="I1663" t="s">
        <v>2</v>
      </c>
      <c r="J1663" s="2">
        <v>477</v>
      </c>
      <c r="K1663" s="1" t="s">
        <v>920</v>
      </c>
    </row>
    <row r="1664" spans="1:11" x14ac:dyDescent="0.3">
      <c r="A1664" s="3">
        <v>23102</v>
      </c>
      <c r="B1664" t="s">
        <v>43446</v>
      </c>
      <c r="C1664" t="s">
        <v>2</v>
      </c>
      <c r="D1664" t="s">
        <v>2</v>
      </c>
      <c r="E1664" s="5">
        <v>29584821</v>
      </c>
      <c r="F1664" t="s">
        <v>43447</v>
      </c>
      <c r="G1664">
        <v>37133</v>
      </c>
      <c r="H1664" t="s">
        <v>65</v>
      </c>
      <c r="I1664" t="s">
        <v>9109</v>
      </c>
      <c r="J1664" s="2">
        <v>970</v>
      </c>
      <c r="K1664" s="1" t="s">
        <v>3073</v>
      </c>
    </row>
    <row r="1665" spans="1:11" x14ac:dyDescent="0.3">
      <c r="A1665" s="3">
        <v>23102</v>
      </c>
      <c r="B1665" t="s">
        <v>43448</v>
      </c>
      <c r="C1665" t="s">
        <v>2</v>
      </c>
      <c r="D1665" t="s">
        <v>2</v>
      </c>
      <c r="E1665" s="5">
        <v>32405421</v>
      </c>
      <c r="F1665" t="s">
        <v>43449</v>
      </c>
      <c r="G1665">
        <v>37085</v>
      </c>
      <c r="H1665" t="s">
        <v>31</v>
      </c>
      <c r="I1665" t="s">
        <v>31</v>
      </c>
      <c r="J1665" s="2">
        <v>265</v>
      </c>
      <c r="K1665" s="1" t="s">
        <v>4971</v>
      </c>
    </row>
    <row r="1666" spans="1:11" x14ac:dyDescent="0.3">
      <c r="A1666" s="3">
        <v>23102</v>
      </c>
      <c r="B1666" t="s">
        <v>43455</v>
      </c>
      <c r="C1666" t="s">
        <v>43456</v>
      </c>
      <c r="D1666" t="s">
        <v>1228</v>
      </c>
      <c r="E1666" s="5">
        <v>23324270</v>
      </c>
      <c r="F1666" t="s">
        <v>10606</v>
      </c>
      <c r="G1666">
        <v>37081</v>
      </c>
      <c r="H1666" t="s">
        <v>31</v>
      </c>
      <c r="I1666" t="s">
        <v>2</v>
      </c>
      <c r="J1666" s="2">
        <v>691</v>
      </c>
      <c r="K1666" s="1" t="s">
        <v>14414</v>
      </c>
    </row>
    <row r="1667" spans="1:11" x14ac:dyDescent="0.3">
      <c r="A1667" s="3">
        <v>23102</v>
      </c>
      <c r="B1667" t="s">
        <v>43457</v>
      </c>
      <c r="C1667" t="s">
        <v>2</v>
      </c>
      <c r="D1667" t="s">
        <v>2</v>
      </c>
      <c r="E1667" s="5">
        <v>85026845</v>
      </c>
      <c r="F1667" t="s">
        <v>10606</v>
      </c>
      <c r="G1667">
        <v>37081</v>
      </c>
      <c r="H1667" t="s">
        <v>31</v>
      </c>
      <c r="I1667" t="s">
        <v>2</v>
      </c>
      <c r="J1667" s="2">
        <v>829</v>
      </c>
      <c r="K1667" s="1" t="s">
        <v>43458</v>
      </c>
    </row>
    <row r="1668" spans="1:11" x14ac:dyDescent="0.3">
      <c r="A1668" s="3">
        <v>23102</v>
      </c>
      <c r="B1668" t="s">
        <v>43459</v>
      </c>
      <c r="C1668" t="s">
        <v>2</v>
      </c>
      <c r="D1668" t="s">
        <v>2</v>
      </c>
      <c r="E1668" s="5">
        <v>23440254</v>
      </c>
      <c r="F1668" t="s">
        <v>43460</v>
      </c>
      <c r="G1668">
        <v>37079</v>
      </c>
      <c r="H1668" t="s">
        <v>31</v>
      </c>
      <c r="I1668" t="s">
        <v>2</v>
      </c>
      <c r="J1668" s="2">
        <v>222</v>
      </c>
      <c r="K1668" s="1" t="s">
        <v>36078</v>
      </c>
    </row>
    <row r="1669" spans="1:11" x14ac:dyDescent="0.3">
      <c r="A1669" s="3">
        <v>23102</v>
      </c>
      <c r="B1669" t="s">
        <v>43461</v>
      </c>
      <c r="C1669" t="s">
        <v>3390</v>
      </c>
      <c r="D1669" t="s">
        <v>2</v>
      </c>
      <c r="E1669" s="5">
        <v>23432830</v>
      </c>
      <c r="F1669" t="s">
        <v>8274</v>
      </c>
      <c r="G1669">
        <v>37124</v>
      </c>
      <c r="H1669" t="s">
        <v>409</v>
      </c>
      <c r="I1669" t="s">
        <v>2</v>
      </c>
      <c r="J1669" s="2">
        <v>711</v>
      </c>
      <c r="K1669" s="1" t="s">
        <v>3674</v>
      </c>
    </row>
    <row r="1670" spans="1:11" x14ac:dyDescent="0.3">
      <c r="A1670" s="3">
        <v>23102</v>
      </c>
      <c r="B1670" t="s">
        <v>43462</v>
      </c>
      <c r="C1670" t="s">
        <v>43463</v>
      </c>
      <c r="D1670" t="s">
        <v>2</v>
      </c>
      <c r="E1670" s="5">
        <v>23356849</v>
      </c>
      <c r="F1670" t="s">
        <v>1764</v>
      </c>
      <c r="G1670">
        <v>37073</v>
      </c>
      <c r="H1670" t="s">
        <v>31</v>
      </c>
      <c r="I1670" t="s">
        <v>2</v>
      </c>
      <c r="J1670" s="2">
        <v>476</v>
      </c>
      <c r="K1670" s="1" t="s">
        <v>1765</v>
      </c>
    </row>
    <row r="1671" spans="1:11" x14ac:dyDescent="0.3">
      <c r="A1671" s="3">
        <v>23102</v>
      </c>
      <c r="B1671" t="s">
        <v>43683</v>
      </c>
      <c r="C1671" t="s">
        <v>43684</v>
      </c>
      <c r="D1671" t="s">
        <v>2</v>
      </c>
      <c r="E1671" s="5">
        <v>95456563</v>
      </c>
      <c r="F1671" t="s">
        <v>16224</v>
      </c>
      <c r="G1671">
        <v>37431</v>
      </c>
      <c r="H1671" t="s">
        <v>46</v>
      </c>
      <c r="I1671" t="s">
        <v>2</v>
      </c>
      <c r="J1671" s="2">
        <v>561</v>
      </c>
      <c r="K1671" s="1" t="s">
        <v>1278</v>
      </c>
    </row>
    <row r="1672" spans="1:11" x14ac:dyDescent="0.3">
      <c r="A1672" s="3">
        <v>23102</v>
      </c>
      <c r="B1672" t="s">
        <v>43685</v>
      </c>
      <c r="C1672" t="s">
        <v>43686</v>
      </c>
      <c r="D1672" t="s">
        <v>2</v>
      </c>
      <c r="E1672" s="5">
        <v>82615072</v>
      </c>
      <c r="F1672" t="s">
        <v>43687</v>
      </c>
      <c r="G1672">
        <v>37073</v>
      </c>
      <c r="H1672" t="s">
        <v>31</v>
      </c>
      <c r="I1672" t="s">
        <v>2</v>
      </c>
      <c r="J1672" s="2">
        <v>960</v>
      </c>
      <c r="K1672" s="1" t="s">
        <v>43688</v>
      </c>
    </row>
    <row r="1673" spans="1:11" x14ac:dyDescent="0.3">
      <c r="A1673" s="3">
        <v>23102</v>
      </c>
      <c r="B1673" t="s">
        <v>43464</v>
      </c>
      <c r="C1673" t="s">
        <v>2</v>
      </c>
      <c r="D1673" t="s">
        <v>2</v>
      </c>
      <c r="E1673" s="5">
        <v>23417513</v>
      </c>
      <c r="F1673" t="s">
        <v>17263</v>
      </c>
      <c r="G1673">
        <v>37520</v>
      </c>
      <c r="H1673" t="s">
        <v>20</v>
      </c>
      <c r="I1673" t="s">
        <v>2</v>
      </c>
      <c r="J1673" s="2">
        <v>461</v>
      </c>
      <c r="K1673" s="1" t="s">
        <v>356</v>
      </c>
    </row>
    <row r="1674" spans="1:11" x14ac:dyDescent="0.3">
      <c r="A1674" s="3">
        <v>23102</v>
      </c>
      <c r="B1674" t="s">
        <v>43619</v>
      </c>
      <c r="C1674" t="s">
        <v>43620</v>
      </c>
      <c r="D1674" t="s">
        <v>2</v>
      </c>
      <c r="E1674" s="5">
        <v>17849415</v>
      </c>
      <c r="F1674" t="s">
        <v>43621</v>
      </c>
      <c r="G1674">
        <v>37120</v>
      </c>
      <c r="H1674" t="s">
        <v>114</v>
      </c>
      <c r="I1674" t="s">
        <v>2</v>
      </c>
      <c r="J1674" s="2">
        <v>15</v>
      </c>
      <c r="K1674" s="1" t="s">
        <v>908</v>
      </c>
    </row>
    <row r="1675" spans="1:11" x14ac:dyDescent="0.3">
      <c r="A1675" s="3">
        <v>23102</v>
      </c>
      <c r="B1675" t="s">
        <v>43465</v>
      </c>
      <c r="C1675" t="s">
        <v>43466</v>
      </c>
      <c r="D1675" t="s">
        <v>2</v>
      </c>
      <c r="E1675" s="5">
        <v>23175862</v>
      </c>
      <c r="F1675" t="s">
        <v>1752</v>
      </c>
      <c r="G1675">
        <v>37434</v>
      </c>
      <c r="H1675" t="s">
        <v>291</v>
      </c>
      <c r="I1675" t="s">
        <v>2</v>
      </c>
      <c r="J1675" s="2">
        <v>107</v>
      </c>
      <c r="K1675" s="1" t="s">
        <v>43467</v>
      </c>
    </row>
    <row r="1676" spans="1:11" x14ac:dyDescent="0.3">
      <c r="A1676" s="3">
        <v>23102</v>
      </c>
      <c r="B1676" t="s">
        <v>43468</v>
      </c>
      <c r="C1676" t="s">
        <v>30905</v>
      </c>
      <c r="D1676" t="s">
        <v>2</v>
      </c>
      <c r="E1676" s="5">
        <v>46964280</v>
      </c>
      <c r="F1676" t="s">
        <v>43469</v>
      </c>
      <c r="G1676">
        <v>34355</v>
      </c>
      <c r="H1676" t="s">
        <v>13</v>
      </c>
      <c r="I1676" t="s">
        <v>23917</v>
      </c>
      <c r="J1676" s="2">
        <v>711</v>
      </c>
      <c r="K1676" s="1" t="s">
        <v>43470</v>
      </c>
    </row>
    <row r="1677" spans="1:11" x14ac:dyDescent="0.3">
      <c r="A1677" s="3">
        <v>23102</v>
      </c>
      <c r="B1677" t="s">
        <v>43471</v>
      </c>
      <c r="C1677" t="s">
        <v>132</v>
      </c>
      <c r="D1677" t="s">
        <v>2</v>
      </c>
      <c r="E1677" s="5">
        <v>30735379</v>
      </c>
      <c r="F1677" t="s">
        <v>35865</v>
      </c>
      <c r="G1677">
        <v>37431</v>
      </c>
      <c r="H1677" t="s">
        <v>46</v>
      </c>
      <c r="I1677" t="s">
        <v>1636</v>
      </c>
      <c r="J1677" s="2">
        <v>352</v>
      </c>
      <c r="K1677" s="1" t="s">
        <v>1771</v>
      </c>
    </row>
    <row r="1678" spans="1:11" x14ac:dyDescent="0.3">
      <c r="A1678" s="3">
        <v>23102</v>
      </c>
      <c r="B1678" t="s">
        <v>43472</v>
      </c>
      <c r="C1678" t="s">
        <v>43473</v>
      </c>
      <c r="D1678" t="s">
        <v>43474</v>
      </c>
      <c r="E1678" s="5">
        <v>23203218</v>
      </c>
      <c r="F1678" t="s">
        <v>37751</v>
      </c>
      <c r="G1678">
        <v>37083</v>
      </c>
      <c r="H1678" t="s">
        <v>31</v>
      </c>
      <c r="I1678" t="s">
        <v>2</v>
      </c>
      <c r="J1678" s="2">
        <v>841</v>
      </c>
      <c r="K1678" s="1" t="s">
        <v>7386</v>
      </c>
    </row>
    <row r="1679" spans="1:11" x14ac:dyDescent="0.3">
      <c r="A1679" s="3">
        <v>23102</v>
      </c>
      <c r="B1679" t="s">
        <v>43472</v>
      </c>
      <c r="C1679" t="s">
        <v>43473</v>
      </c>
      <c r="D1679" t="s">
        <v>43474</v>
      </c>
      <c r="E1679" s="5">
        <v>23203412</v>
      </c>
      <c r="F1679" t="s">
        <v>36080</v>
      </c>
      <c r="G1679">
        <v>37520</v>
      </c>
      <c r="H1679" t="s">
        <v>20</v>
      </c>
      <c r="I1679" t="s">
        <v>2</v>
      </c>
      <c r="J1679" s="2">
        <v>841</v>
      </c>
      <c r="K1679" s="1" t="s">
        <v>8363</v>
      </c>
    </row>
    <row r="1680" spans="1:11" x14ac:dyDescent="0.3">
      <c r="A1680" s="3">
        <v>23102</v>
      </c>
      <c r="B1680" t="s">
        <v>43475</v>
      </c>
      <c r="C1680" t="s">
        <v>11235</v>
      </c>
      <c r="D1680" t="s">
        <v>2</v>
      </c>
      <c r="E1680" s="5">
        <v>23214379</v>
      </c>
      <c r="F1680" t="s">
        <v>7670</v>
      </c>
      <c r="G1680">
        <v>37133</v>
      </c>
      <c r="H1680" t="s">
        <v>65</v>
      </c>
      <c r="I1680" t="s">
        <v>2</v>
      </c>
      <c r="J1680" s="2">
        <v>841</v>
      </c>
      <c r="K1680" s="1" t="s">
        <v>43476</v>
      </c>
    </row>
    <row r="1681" spans="1:11" x14ac:dyDescent="0.3">
      <c r="A1681" s="3">
        <v>23102</v>
      </c>
      <c r="B1681" t="s">
        <v>43477</v>
      </c>
      <c r="C1681" t="s">
        <v>43478</v>
      </c>
      <c r="D1681" t="s">
        <v>2</v>
      </c>
      <c r="E1681" s="5">
        <v>23394173</v>
      </c>
      <c r="F1681" t="s">
        <v>43479</v>
      </c>
      <c r="G1681">
        <v>37115</v>
      </c>
      <c r="H1681" t="s">
        <v>4</v>
      </c>
      <c r="I1681" t="s">
        <v>2</v>
      </c>
      <c r="J1681" s="2">
        <v>932</v>
      </c>
      <c r="K1681" s="1" t="s">
        <v>845</v>
      </c>
    </row>
    <row r="1682" spans="1:11" x14ac:dyDescent="0.3">
      <c r="A1682" s="3">
        <v>23102</v>
      </c>
      <c r="B1682" t="s">
        <v>43480</v>
      </c>
      <c r="C1682" t="s">
        <v>43481</v>
      </c>
      <c r="D1682" t="s">
        <v>2</v>
      </c>
      <c r="E1682" s="5">
        <v>23241566</v>
      </c>
      <c r="F1682" t="s">
        <v>19699</v>
      </c>
      <c r="G1682">
        <v>37412</v>
      </c>
      <c r="H1682" t="s">
        <v>207</v>
      </c>
      <c r="I1682" t="s">
        <v>2</v>
      </c>
      <c r="J1682" s="2">
        <v>949</v>
      </c>
      <c r="K1682" s="1" t="s">
        <v>208</v>
      </c>
    </row>
    <row r="1683" spans="1:11" x14ac:dyDescent="0.3">
      <c r="A1683" s="3">
        <v>23102</v>
      </c>
      <c r="B1683" t="s">
        <v>43482</v>
      </c>
      <c r="C1683" t="s">
        <v>2</v>
      </c>
      <c r="D1683" t="s">
        <v>2</v>
      </c>
      <c r="E1683" s="5">
        <v>23144563</v>
      </c>
      <c r="F1683" t="s">
        <v>43483</v>
      </c>
      <c r="G1683">
        <v>37075</v>
      </c>
      <c r="H1683" t="s">
        <v>31</v>
      </c>
      <c r="I1683" t="s">
        <v>2</v>
      </c>
      <c r="J1683" s="2">
        <v>949</v>
      </c>
      <c r="K1683" s="1" t="s">
        <v>9320</v>
      </c>
    </row>
    <row r="1684" spans="1:11" x14ac:dyDescent="0.3">
      <c r="A1684" s="3">
        <v>23102</v>
      </c>
      <c r="B1684" t="s">
        <v>43484</v>
      </c>
      <c r="C1684" t="s">
        <v>2</v>
      </c>
      <c r="D1684" t="s">
        <v>2</v>
      </c>
      <c r="E1684" s="5">
        <v>23469242</v>
      </c>
      <c r="F1684" t="s">
        <v>43485</v>
      </c>
      <c r="G1684">
        <v>37139</v>
      </c>
      <c r="H1684" t="s">
        <v>110</v>
      </c>
      <c r="I1684" t="s">
        <v>2</v>
      </c>
      <c r="J1684" s="2">
        <v>101</v>
      </c>
      <c r="K1684" s="1" t="s">
        <v>6965</v>
      </c>
    </row>
    <row r="1685" spans="1:11" x14ac:dyDescent="0.3">
      <c r="A1685" s="3">
        <v>23102</v>
      </c>
      <c r="B1685" t="s">
        <v>43486</v>
      </c>
      <c r="C1685" t="s">
        <v>43487</v>
      </c>
      <c r="D1685" t="s">
        <v>2</v>
      </c>
      <c r="E1685" s="5">
        <v>23123814</v>
      </c>
      <c r="F1685" t="s">
        <v>43488</v>
      </c>
      <c r="G1685">
        <v>37136</v>
      </c>
      <c r="H1685" t="s">
        <v>72</v>
      </c>
      <c r="I1685" t="s">
        <v>2</v>
      </c>
      <c r="J1685" s="2">
        <v>551</v>
      </c>
      <c r="K1685" s="1" t="s">
        <v>477</v>
      </c>
    </row>
    <row r="1686" spans="1:11" x14ac:dyDescent="0.3">
      <c r="A1686" s="3">
        <v>23102</v>
      </c>
      <c r="B1686" t="s">
        <v>43489</v>
      </c>
      <c r="C1686" t="s">
        <v>43490</v>
      </c>
      <c r="D1686" t="s">
        <v>2</v>
      </c>
      <c r="E1686" s="5">
        <v>87466089</v>
      </c>
      <c r="F1686" t="s">
        <v>6489</v>
      </c>
      <c r="G1686">
        <v>37434</v>
      </c>
      <c r="H1686" t="s">
        <v>87</v>
      </c>
      <c r="I1686" t="s">
        <v>2</v>
      </c>
      <c r="J1686" s="2">
        <v>561</v>
      </c>
      <c r="K1686" s="1" t="s">
        <v>43491</v>
      </c>
    </row>
    <row r="1687" spans="1:11" x14ac:dyDescent="0.3">
      <c r="A1687" s="3">
        <v>23102</v>
      </c>
      <c r="B1687" t="s">
        <v>43489</v>
      </c>
      <c r="C1687" t="s">
        <v>253</v>
      </c>
      <c r="D1687" t="s">
        <v>2</v>
      </c>
      <c r="E1687" s="5">
        <v>85994825</v>
      </c>
      <c r="F1687" t="s">
        <v>6489</v>
      </c>
      <c r="G1687">
        <v>37434</v>
      </c>
      <c r="H1687" t="s">
        <v>87</v>
      </c>
      <c r="I1687" t="s">
        <v>2</v>
      </c>
      <c r="J1687" s="2">
        <v>561</v>
      </c>
      <c r="K1687" s="1" t="s">
        <v>43492</v>
      </c>
    </row>
    <row r="1688" spans="1:11" x14ac:dyDescent="0.3">
      <c r="A1688" s="3">
        <v>23102</v>
      </c>
      <c r="B1688" t="s">
        <v>43493</v>
      </c>
      <c r="C1688" t="s">
        <v>43494</v>
      </c>
      <c r="D1688" t="s">
        <v>2</v>
      </c>
      <c r="E1688" s="5">
        <v>23188782</v>
      </c>
      <c r="F1688" t="s">
        <v>37717</v>
      </c>
      <c r="G1688">
        <v>37197</v>
      </c>
      <c r="H1688" t="s">
        <v>156</v>
      </c>
      <c r="I1688" t="s">
        <v>2</v>
      </c>
      <c r="J1688" s="2">
        <v>561</v>
      </c>
      <c r="K1688" s="1" t="s">
        <v>43495</v>
      </c>
    </row>
    <row r="1689" spans="1:11" x14ac:dyDescent="0.3">
      <c r="A1689" s="3">
        <v>23102</v>
      </c>
      <c r="B1689" t="s">
        <v>43496</v>
      </c>
      <c r="C1689" t="s">
        <v>43497</v>
      </c>
      <c r="D1689" t="s">
        <v>2</v>
      </c>
      <c r="E1689" s="5">
        <v>94279883</v>
      </c>
      <c r="F1689" t="s">
        <v>27647</v>
      </c>
      <c r="G1689">
        <v>37120</v>
      </c>
      <c r="H1689" t="s">
        <v>114</v>
      </c>
      <c r="I1689" t="s">
        <v>2</v>
      </c>
      <c r="J1689" s="2">
        <v>551</v>
      </c>
      <c r="K1689" s="1" t="s">
        <v>2067</v>
      </c>
    </row>
    <row r="1690" spans="1:11" x14ac:dyDescent="0.3">
      <c r="A1690" s="3">
        <v>23102</v>
      </c>
      <c r="B1690" t="s">
        <v>43498</v>
      </c>
      <c r="C1690" t="s">
        <v>43499</v>
      </c>
      <c r="D1690" t="s">
        <v>2</v>
      </c>
      <c r="E1690" s="5">
        <v>23140256</v>
      </c>
      <c r="F1690" t="s">
        <v>43500</v>
      </c>
      <c r="G1690">
        <v>37075</v>
      </c>
      <c r="H1690" t="s">
        <v>31</v>
      </c>
      <c r="I1690" t="s">
        <v>2</v>
      </c>
      <c r="J1690" s="2">
        <v>561</v>
      </c>
      <c r="K1690" s="1" t="s">
        <v>43501</v>
      </c>
    </row>
    <row r="1691" spans="1:11" x14ac:dyDescent="0.3">
      <c r="A1691" s="3">
        <v>23102</v>
      </c>
      <c r="B1691" t="s">
        <v>43502</v>
      </c>
      <c r="C1691" t="s">
        <v>43503</v>
      </c>
      <c r="D1691" t="s">
        <v>43504</v>
      </c>
      <c r="E1691" s="5">
        <v>92039833</v>
      </c>
      <c r="F1691" t="s">
        <v>40996</v>
      </c>
      <c r="G1691">
        <v>37412</v>
      </c>
      <c r="H1691" t="s">
        <v>207</v>
      </c>
      <c r="I1691" t="s">
        <v>2387</v>
      </c>
      <c r="J1691" s="2">
        <v>561</v>
      </c>
      <c r="K1691" s="1" t="s">
        <v>43505</v>
      </c>
    </row>
    <row r="1692" spans="1:11" x14ac:dyDescent="0.3">
      <c r="A1692" s="3">
        <v>23102</v>
      </c>
      <c r="B1692" t="s">
        <v>43502</v>
      </c>
      <c r="C1692" t="s">
        <v>43506</v>
      </c>
      <c r="D1692" t="s">
        <v>2</v>
      </c>
      <c r="E1692" s="5">
        <v>95368878</v>
      </c>
      <c r="F1692" t="s">
        <v>40996</v>
      </c>
      <c r="G1692">
        <v>37412</v>
      </c>
      <c r="H1692" t="s">
        <v>207</v>
      </c>
      <c r="I1692" t="s">
        <v>2</v>
      </c>
      <c r="J1692" s="2">
        <v>561</v>
      </c>
      <c r="K1692" s="1" t="s">
        <v>43507</v>
      </c>
    </row>
    <row r="1693" spans="1:11" x14ac:dyDescent="0.3">
      <c r="A1693" s="3">
        <v>23102</v>
      </c>
      <c r="B1693" t="s">
        <v>43508</v>
      </c>
      <c r="C1693" t="s">
        <v>2</v>
      </c>
      <c r="D1693" t="s">
        <v>2</v>
      </c>
      <c r="E1693" s="5">
        <v>24957898</v>
      </c>
      <c r="F1693" t="s">
        <v>43509</v>
      </c>
      <c r="G1693">
        <v>34346</v>
      </c>
      <c r="H1693" t="s">
        <v>50</v>
      </c>
      <c r="I1693" t="s">
        <v>30816</v>
      </c>
      <c r="J1693" s="2">
        <v>561</v>
      </c>
      <c r="K1693" s="1" t="s">
        <v>43510</v>
      </c>
    </row>
    <row r="1694" spans="1:11" x14ac:dyDescent="0.3">
      <c r="A1694" s="3">
        <v>23102</v>
      </c>
      <c r="B1694" t="s">
        <v>43514</v>
      </c>
      <c r="C1694" t="s">
        <v>43515</v>
      </c>
      <c r="D1694" t="s">
        <v>2</v>
      </c>
      <c r="E1694" s="5">
        <v>23375739</v>
      </c>
      <c r="F1694" t="s">
        <v>43516</v>
      </c>
      <c r="G1694">
        <v>37520</v>
      </c>
      <c r="H1694" t="s">
        <v>20</v>
      </c>
      <c r="I1694" t="s">
        <v>17070</v>
      </c>
      <c r="J1694" s="2">
        <v>561</v>
      </c>
      <c r="K1694" s="1" t="s">
        <v>43517</v>
      </c>
    </row>
    <row r="1695" spans="1:11" x14ac:dyDescent="0.3">
      <c r="A1695" s="3">
        <v>23102</v>
      </c>
      <c r="B1695" t="s">
        <v>43511</v>
      </c>
      <c r="C1695" t="s">
        <v>43512</v>
      </c>
      <c r="D1695" t="s">
        <v>2</v>
      </c>
      <c r="E1695" s="5">
        <v>23216996</v>
      </c>
      <c r="F1695" t="s">
        <v>43513</v>
      </c>
      <c r="G1695">
        <v>34355</v>
      </c>
      <c r="H1695" t="s">
        <v>13</v>
      </c>
      <c r="I1695" t="s">
        <v>3255</v>
      </c>
      <c r="J1695" s="2">
        <v>561</v>
      </c>
      <c r="K1695" s="1" t="s">
        <v>17</v>
      </c>
    </row>
    <row r="1696" spans="1:11" x14ac:dyDescent="0.3">
      <c r="A1696" s="3">
        <v>23102</v>
      </c>
      <c r="B1696" t="s">
        <v>30661</v>
      </c>
      <c r="C1696" t="s">
        <v>30660</v>
      </c>
      <c r="D1696" t="s">
        <v>2</v>
      </c>
      <c r="E1696" s="5">
        <v>28794981</v>
      </c>
      <c r="F1696" t="s">
        <v>15457</v>
      </c>
      <c r="G1696">
        <v>37139</v>
      </c>
      <c r="H1696" t="s">
        <v>110</v>
      </c>
      <c r="I1696" t="s">
        <v>2</v>
      </c>
      <c r="J1696" s="2">
        <v>551</v>
      </c>
      <c r="K1696" s="1" t="s">
        <v>837</v>
      </c>
    </row>
    <row r="1697" spans="1:11" x14ac:dyDescent="0.3">
      <c r="A1697" s="3">
        <v>23102</v>
      </c>
      <c r="B1697" t="s">
        <v>43518</v>
      </c>
      <c r="C1697" t="s">
        <v>2</v>
      </c>
      <c r="D1697" t="s">
        <v>2</v>
      </c>
      <c r="E1697" s="5">
        <v>23131404</v>
      </c>
      <c r="F1697" t="s">
        <v>43519</v>
      </c>
      <c r="G1697">
        <v>37197</v>
      </c>
      <c r="H1697" t="s">
        <v>156</v>
      </c>
      <c r="I1697" t="s">
        <v>2</v>
      </c>
      <c r="J1697" s="2">
        <v>551</v>
      </c>
      <c r="K1697" s="1" t="s">
        <v>43520</v>
      </c>
    </row>
    <row r="1698" spans="1:11" x14ac:dyDescent="0.3">
      <c r="A1698" s="3">
        <v>23102</v>
      </c>
      <c r="B1698" t="s">
        <v>43521</v>
      </c>
      <c r="C1698" t="s">
        <v>43522</v>
      </c>
      <c r="D1698" t="s">
        <v>43523</v>
      </c>
      <c r="E1698" s="5">
        <v>17495629</v>
      </c>
      <c r="F1698" t="s">
        <v>8656</v>
      </c>
      <c r="G1698">
        <v>37133</v>
      </c>
      <c r="H1698" t="s">
        <v>65</v>
      </c>
      <c r="I1698" t="s">
        <v>28341</v>
      </c>
      <c r="J1698" s="2">
        <v>24</v>
      </c>
      <c r="K1698" s="1" t="s">
        <v>488</v>
      </c>
    </row>
    <row r="1699" spans="1:11" x14ac:dyDescent="0.3">
      <c r="A1699" s="3">
        <v>23102</v>
      </c>
      <c r="B1699" t="s">
        <v>43524</v>
      </c>
      <c r="C1699" t="s">
        <v>2</v>
      </c>
      <c r="D1699" t="s">
        <v>2</v>
      </c>
      <c r="E1699" s="5">
        <v>88174932</v>
      </c>
      <c r="F1699" t="s">
        <v>29071</v>
      </c>
      <c r="G1699">
        <v>37130</v>
      </c>
      <c r="H1699" t="s">
        <v>60</v>
      </c>
      <c r="I1699" t="s">
        <v>2</v>
      </c>
      <c r="J1699" s="2">
        <v>462</v>
      </c>
      <c r="K1699" s="1" t="s">
        <v>43525</v>
      </c>
    </row>
    <row r="1700" spans="1:11" x14ac:dyDescent="0.3">
      <c r="A1700" s="3">
        <v>23102</v>
      </c>
      <c r="B1700" t="s">
        <v>43526</v>
      </c>
      <c r="C1700" t="s">
        <v>2</v>
      </c>
      <c r="D1700" t="s">
        <v>2</v>
      </c>
      <c r="E1700" s="5">
        <v>18670173</v>
      </c>
      <c r="F1700" t="s">
        <v>43527</v>
      </c>
      <c r="G1700">
        <v>37434</v>
      </c>
      <c r="H1700" t="s">
        <v>266</v>
      </c>
      <c r="I1700" t="s">
        <v>2</v>
      </c>
      <c r="J1700" s="2">
        <v>462</v>
      </c>
      <c r="K1700" s="1" t="s">
        <v>3286</v>
      </c>
    </row>
    <row r="1701" spans="1:11" x14ac:dyDescent="0.3">
      <c r="A1701" s="3">
        <v>23102</v>
      </c>
      <c r="B1701" t="s">
        <v>43526</v>
      </c>
      <c r="C1701" t="s">
        <v>2</v>
      </c>
      <c r="D1701" t="s">
        <v>2</v>
      </c>
      <c r="E1701" s="5">
        <v>18670184</v>
      </c>
      <c r="F1701" t="s">
        <v>43528</v>
      </c>
      <c r="G1701">
        <v>37115</v>
      </c>
      <c r="H1701" t="s">
        <v>4</v>
      </c>
      <c r="I1701" t="s">
        <v>9826</v>
      </c>
      <c r="J1701" s="2">
        <v>462</v>
      </c>
      <c r="K1701" s="1" t="s">
        <v>1364</v>
      </c>
    </row>
    <row r="1702" spans="1:11" x14ac:dyDescent="0.3">
      <c r="A1702" s="3">
        <v>23102</v>
      </c>
      <c r="B1702" t="s">
        <v>43526</v>
      </c>
      <c r="C1702" t="s">
        <v>2</v>
      </c>
      <c r="D1702" t="s">
        <v>2</v>
      </c>
      <c r="E1702" s="5">
        <v>18670189</v>
      </c>
      <c r="F1702" t="s">
        <v>29071</v>
      </c>
      <c r="G1702">
        <v>37130</v>
      </c>
      <c r="H1702" t="s">
        <v>60</v>
      </c>
      <c r="I1702" t="s">
        <v>3400</v>
      </c>
      <c r="J1702" s="2">
        <v>462</v>
      </c>
      <c r="K1702" s="1" t="s">
        <v>4373</v>
      </c>
    </row>
    <row r="1703" spans="1:11" x14ac:dyDescent="0.3">
      <c r="A1703" s="3">
        <v>23102</v>
      </c>
      <c r="B1703" t="s">
        <v>43526</v>
      </c>
      <c r="C1703" t="s">
        <v>2</v>
      </c>
      <c r="D1703" t="s">
        <v>2</v>
      </c>
      <c r="E1703" s="5">
        <v>18670190</v>
      </c>
      <c r="F1703" t="s">
        <v>43529</v>
      </c>
      <c r="G1703">
        <v>34346</v>
      </c>
      <c r="H1703" t="s">
        <v>50</v>
      </c>
      <c r="I1703" t="s">
        <v>1370</v>
      </c>
      <c r="J1703" s="2">
        <v>462</v>
      </c>
      <c r="K1703" s="1" t="s">
        <v>43530</v>
      </c>
    </row>
    <row r="1704" spans="1:11" x14ac:dyDescent="0.3">
      <c r="A1704" s="3">
        <v>23102</v>
      </c>
      <c r="B1704" t="s">
        <v>43526</v>
      </c>
      <c r="C1704" t="s">
        <v>2</v>
      </c>
      <c r="D1704" t="s">
        <v>2</v>
      </c>
      <c r="E1704" s="5">
        <v>18670242</v>
      </c>
      <c r="F1704" t="s">
        <v>43531</v>
      </c>
      <c r="G1704">
        <v>37124</v>
      </c>
      <c r="H1704" t="s">
        <v>409</v>
      </c>
      <c r="I1704" t="s">
        <v>409</v>
      </c>
      <c r="J1704" s="2">
        <v>462</v>
      </c>
      <c r="K1704" s="1" t="s">
        <v>9473</v>
      </c>
    </row>
    <row r="1705" spans="1:11" x14ac:dyDescent="0.3">
      <c r="A1705" s="3">
        <v>23102</v>
      </c>
      <c r="B1705" t="s">
        <v>43532</v>
      </c>
      <c r="C1705" t="s">
        <v>43533</v>
      </c>
      <c r="D1705" t="s">
        <v>2</v>
      </c>
      <c r="E1705" s="5">
        <v>24060235</v>
      </c>
      <c r="F1705" t="s">
        <v>43534</v>
      </c>
      <c r="G1705">
        <v>37133</v>
      </c>
      <c r="H1705" t="s">
        <v>65</v>
      </c>
      <c r="I1705" t="s">
        <v>2</v>
      </c>
      <c r="J1705" s="2">
        <v>551</v>
      </c>
      <c r="K1705" s="1" t="s">
        <v>43535</v>
      </c>
    </row>
    <row r="1706" spans="1:11" x14ac:dyDescent="0.3">
      <c r="A1706" s="3">
        <v>23102</v>
      </c>
      <c r="B1706" t="s">
        <v>43536</v>
      </c>
      <c r="C1706" t="s">
        <v>43537</v>
      </c>
      <c r="D1706" t="s">
        <v>2</v>
      </c>
      <c r="E1706" s="5">
        <v>90039588</v>
      </c>
      <c r="F1706" t="s">
        <v>11043</v>
      </c>
      <c r="G1706">
        <v>37539</v>
      </c>
      <c r="H1706" t="s">
        <v>295</v>
      </c>
      <c r="I1706" t="s">
        <v>2</v>
      </c>
      <c r="J1706" s="2">
        <v>561</v>
      </c>
      <c r="K1706" s="1" t="s">
        <v>43538</v>
      </c>
    </row>
    <row r="1707" spans="1:11" x14ac:dyDescent="0.3">
      <c r="A1707" s="3">
        <v>23102</v>
      </c>
      <c r="B1707" t="s">
        <v>43539</v>
      </c>
      <c r="C1707" t="s">
        <v>7009</v>
      </c>
      <c r="D1707" t="s">
        <v>2</v>
      </c>
      <c r="E1707" s="5">
        <v>23237003</v>
      </c>
      <c r="F1707" t="s">
        <v>43540</v>
      </c>
      <c r="G1707">
        <v>37441</v>
      </c>
      <c r="H1707" t="s">
        <v>951</v>
      </c>
      <c r="I1707" t="s">
        <v>2</v>
      </c>
      <c r="J1707" s="2">
        <v>551</v>
      </c>
      <c r="K1707" s="1" t="s">
        <v>43541</v>
      </c>
    </row>
    <row r="1708" spans="1:11" x14ac:dyDescent="0.3">
      <c r="A1708" s="3">
        <v>23102</v>
      </c>
      <c r="B1708" t="s">
        <v>43545</v>
      </c>
      <c r="C1708" t="s">
        <v>43546</v>
      </c>
      <c r="D1708" t="s">
        <v>2</v>
      </c>
      <c r="E1708" s="5">
        <v>23309317</v>
      </c>
      <c r="F1708" t="s">
        <v>43547</v>
      </c>
      <c r="G1708">
        <v>37520</v>
      </c>
      <c r="H1708" t="s">
        <v>20</v>
      </c>
      <c r="I1708" t="s">
        <v>2</v>
      </c>
      <c r="J1708" s="2">
        <v>551</v>
      </c>
      <c r="K1708" s="1" t="s">
        <v>43548</v>
      </c>
    </row>
    <row r="1709" spans="1:11" x14ac:dyDescent="0.3">
      <c r="A1709" s="3">
        <v>23102</v>
      </c>
      <c r="B1709" t="s">
        <v>43552</v>
      </c>
      <c r="C1709" t="s">
        <v>43553</v>
      </c>
      <c r="D1709" t="s">
        <v>2</v>
      </c>
      <c r="E1709" s="5">
        <v>23141634</v>
      </c>
      <c r="F1709" t="s">
        <v>38609</v>
      </c>
      <c r="G1709">
        <v>37412</v>
      </c>
      <c r="H1709" t="s">
        <v>207</v>
      </c>
      <c r="I1709" t="s">
        <v>2</v>
      </c>
      <c r="J1709" s="2">
        <v>551</v>
      </c>
      <c r="K1709" s="1" t="s">
        <v>43554</v>
      </c>
    </row>
    <row r="1710" spans="1:11" x14ac:dyDescent="0.3">
      <c r="A1710" s="3">
        <v>23102</v>
      </c>
      <c r="B1710" t="s">
        <v>43549</v>
      </c>
      <c r="C1710" t="s">
        <v>43550</v>
      </c>
      <c r="D1710" t="s">
        <v>2</v>
      </c>
      <c r="E1710" s="5">
        <v>94119618</v>
      </c>
      <c r="F1710" t="s">
        <v>38609</v>
      </c>
      <c r="G1710">
        <v>37412</v>
      </c>
      <c r="H1710" t="s">
        <v>207</v>
      </c>
      <c r="I1710" t="s">
        <v>2</v>
      </c>
      <c r="J1710" s="2">
        <v>551</v>
      </c>
      <c r="K1710" s="1" t="s">
        <v>43551</v>
      </c>
    </row>
    <row r="1711" spans="1:11" x14ac:dyDescent="0.3">
      <c r="A1711" s="3">
        <v>23102</v>
      </c>
      <c r="B1711" t="s">
        <v>43542</v>
      </c>
      <c r="C1711" t="s">
        <v>43543</v>
      </c>
      <c r="D1711" t="s">
        <v>2</v>
      </c>
      <c r="E1711" s="5">
        <v>24379581</v>
      </c>
      <c r="F1711" t="s">
        <v>43544</v>
      </c>
      <c r="G1711">
        <v>37431</v>
      </c>
      <c r="H1711" t="s">
        <v>46</v>
      </c>
      <c r="I1711" t="s">
        <v>2</v>
      </c>
      <c r="J1711" s="2">
        <v>551</v>
      </c>
      <c r="K1711" s="1" t="s">
        <v>1278</v>
      </c>
    </row>
    <row r="1712" spans="1:11" x14ac:dyDescent="0.3">
      <c r="A1712" s="3">
        <v>23102</v>
      </c>
      <c r="B1712" t="s">
        <v>43555</v>
      </c>
      <c r="C1712" t="s">
        <v>2</v>
      </c>
      <c r="D1712" t="s">
        <v>2</v>
      </c>
      <c r="E1712" s="5">
        <v>22789225</v>
      </c>
      <c r="F1712" t="s">
        <v>43556</v>
      </c>
      <c r="G1712">
        <v>37445</v>
      </c>
      <c r="H1712" t="s">
        <v>673</v>
      </c>
      <c r="I1712" t="s">
        <v>2</v>
      </c>
      <c r="J1712" s="2">
        <v>561</v>
      </c>
      <c r="K1712" s="1" t="s">
        <v>43557</v>
      </c>
    </row>
    <row r="1713" spans="1:11" x14ac:dyDescent="0.3">
      <c r="A1713" s="3">
        <v>23102</v>
      </c>
      <c r="B1713" t="s">
        <v>43558</v>
      </c>
      <c r="C1713" t="s">
        <v>43559</v>
      </c>
      <c r="D1713" t="s">
        <v>2</v>
      </c>
      <c r="E1713" s="5">
        <v>19046958</v>
      </c>
      <c r="F1713" t="s">
        <v>43560</v>
      </c>
      <c r="G1713">
        <v>37127</v>
      </c>
      <c r="H1713" t="s">
        <v>324</v>
      </c>
      <c r="I1713" t="s">
        <v>2</v>
      </c>
      <c r="J1713" s="2">
        <v>551</v>
      </c>
      <c r="K1713" s="1" t="s">
        <v>43561</v>
      </c>
    </row>
    <row r="1714" spans="1:11" x14ac:dyDescent="0.3">
      <c r="A1714" s="3">
        <v>23102</v>
      </c>
      <c r="B1714" t="s">
        <v>8507</v>
      </c>
      <c r="C1714" t="s">
        <v>43562</v>
      </c>
      <c r="D1714" t="s">
        <v>2</v>
      </c>
      <c r="E1714" s="5">
        <v>23116234</v>
      </c>
      <c r="F1714" t="s">
        <v>751</v>
      </c>
      <c r="G1714">
        <v>37083</v>
      </c>
      <c r="H1714" t="s">
        <v>31</v>
      </c>
      <c r="I1714" t="s">
        <v>2</v>
      </c>
      <c r="J1714" s="2">
        <v>841</v>
      </c>
      <c r="K1714" s="1" t="s">
        <v>21721</v>
      </c>
    </row>
    <row r="1715" spans="1:11" x14ac:dyDescent="0.3">
      <c r="A1715" s="3">
        <v>23102</v>
      </c>
      <c r="B1715" t="s">
        <v>8507</v>
      </c>
      <c r="C1715" t="s">
        <v>43563</v>
      </c>
      <c r="D1715" t="s">
        <v>2</v>
      </c>
      <c r="E1715" s="5">
        <v>23117827</v>
      </c>
      <c r="F1715" t="s">
        <v>43564</v>
      </c>
      <c r="G1715">
        <v>37115</v>
      </c>
      <c r="H1715" t="s">
        <v>4</v>
      </c>
      <c r="I1715" t="s">
        <v>2</v>
      </c>
      <c r="J1715" s="2">
        <v>841</v>
      </c>
      <c r="K1715" s="1" t="s">
        <v>152</v>
      </c>
    </row>
    <row r="1716" spans="1:11" x14ac:dyDescent="0.3">
      <c r="A1716" s="3">
        <v>23102</v>
      </c>
      <c r="B1716" t="s">
        <v>8507</v>
      </c>
      <c r="C1716" t="s">
        <v>43565</v>
      </c>
      <c r="D1716" t="s">
        <v>2</v>
      </c>
      <c r="E1716" s="5">
        <v>23116882</v>
      </c>
      <c r="F1716" t="s">
        <v>6615</v>
      </c>
      <c r="G1716">
        <v>34346</v>
      </c>
      <c r="H1716" t="s">
        <v>50</v>
      </c>
      <c r="I1716" t="s">
        <v>2</v>
      </c>
      <c r="J1716" s="2">
        <v>842</v>
      </c>
      <c r="K1716" s="1" t="s">
        <v>1530</v>
      </c>
    </row>
    <row r="1717" spans="1:11" x14ac:dyDescent="0.3">
      <c r="A1717" s="3">
        <v>23102</v>
      </c>
      <c r="B1717" t="s">
        <v>11239</v>
      </c>
      <c r="C1717" t="s">
        <v>2</v>
      </c>
      <c r="D1717" t="s">
        <v>2</v>
      </c>
      <c r="E1717" s="5">
        <v>23117008</v>
      </c>
      <c r="F1717" t="s">
        <v>15278</v>
      </c>
      <c r="G1717">
        <v>37520</v>
      </c>
      <c r="H1717" t="s">
        <v>20</v>
      </c>
      <c r="I1717" t="s">
        <v>2</v>
      </c>
      <c r="J1717" s="2">
        <v>841</v>
      </c>
      <c r="K1717" s="1" t="s">
        <v>8672</v>
      </c>
    </row>
    <row r="1718" spans="1:11" x14ac:dyDescent="0.3">
      <c r="A1718" s="3">
        <v>23102</v>
      </c>
      <c r="B1718" t="s">
        <v>43566</v>
      </c>
      <c r="C1718" t="s">
        <v>6950</v>
      </c>
      <c r="D1718" t="s">
        <v>2</v>
      </c>
      <c r="E1718" s="5">
        <v>23407679</v>
      </c>
      <c r="F1718" t="s">
        <v>23520</v>
      </c>
      <c r="G1718">
        <v>37075</v>
      </c>
      <c r="H1718" t="s">
        <v>31</v>
      </c>
      <c r="I1718" t="s">
        <v>2</v>
      </c>
      <c r="J1718" s="2">
        <v>749</v>
      </c>
      <c r="K1718" s="1" t="s">
        <v>1170</v>
      </c>
    </row>
    <row r="1719" spans="1:11" x14ac:dyDescent="0.3">
      <c r="A1719" s="3">
        <v>23102</v>
      </c>
      <c r="B1719" t="s">
        <v>43567</v>
      </c>
      <c r="C1719" t="s">
        <v>2</v>
      </c>
      <c r="D1719" t="s">
        <v>2</v>
      </c>
      <c r="E1719" s="5">
        <v>23448800</v>
      </c>
      <c r="F1719" t="s">
        <v>43568</v>
      </c>
      <c r="G1719">
        <v>37115</v>
      </c>
      <c r="H1719" t="s">
        <v>4</v>
      </c>
      <c r="I1719" t="s">
        <v>2</v>
      </c>
      <c r="J1719" s="2">
        <v>855</v>
      </c>
      <c r="K1719" s="1" t="s">
        <v>43569</v>
      </c>
    </row>
    <row r="1720" spans="1:11" x14ac:dyDescent="0.3">
      <c r="A1720" s="3">
        <v>23102</v>
      </c>
      <c r="B1720" t="s">
        <v>43567</v>
      </c>
      <c r="C1720" t="s">
        <v>43570</v>
      </c>
      <c r="D1720" t="s">
        <v>43571</v>
      </c>
      <c r="E1720" s="5">
        <v>23448855</v>
      </c>
      <c r="F1720" t="s">
        <v>22667</v>
      </c>
      <c r="G1720">
        <v>37081</v>
      </c>
      <c r="H1720" t="s">
        <v>31</v>
      </c>
      <c r="I1720" t="s">
        <v>2</v>
      </c>
      <c r="J1720" s="2">
        <v>855</v>
      </c>
      <c r="K1720" s="1" t="s">
        <v>43572</v>
      </c>
    </row>
    <row r="1721" spans="1:11" x14ac:dyDescent="0.3">
      <c r="A1721" s="3">
        <v>23102</v>
      </c>
      <c r="B1721" t="s">
        <v>43567</v>
      </c>
      <c r="C1721" t="s">
        <v>43573</v>
      </c>
      <c r="D1721" t="s">
        <v>43574</v>
      </c>
      <c r="E1721" s="5">
        <v>23448849</v>
      </c>
      <c r="F1721" t="s">
        <v>770</v>
      </c>
      <c r="G1721">
        <v>37520</v>
      </c>
      <c r="H1721" t="s">
        <v>20</v>
      </c>
      <c r="I1721" t="s">
        <v>2</v>
      </c>
      <c r="J1721" s="2">
        <v>855</v>
      </c>
      <c r="K1721" s="1" t="s">
        <v>43575</v>
      </c>
    </row>
    <row r="1722" spans="1:11" x14ac:dyDescent="0.3">
      <c r="A1722" s="3">
        <v>23102</v>
      </c>
      <c r="B1722" t="s">
        <v>43567</v>
      </c>
      <c r="C1722" t="s">
        <v>43576</v>
      </c>
      <c r="D1722" t="s">
        <v>2</v>
      </c>
      <c r="E1722" s="5">
        <v>23471371</v>
      </c>
      <c r="F1722" t="s">
        <v>43577</v>
      </c>
      <c r="G1722">
        <v>37520</v>
      </c>
      <c r="H1722" t="s">
        <v>20</v>
      </c>
      <c r="I1722" t="s">
        <v>2</v>
      </c>
      <c r="J1722" s="2">
        <v>855</v>
      </c>
      <c r="K1722" s="1" t="s">
        <v>649</v>
      </c>
    </row>
    <row r="1723" spans="1:11" x14ac:dyDescent="0.3">
      <c r="A1723" s="3">
        <v>23102</v>
      </c>
      <c r="B1723" t="s">
        <v>43578</v>
      </c>
      <c r="C1723" t="s">
        <v>19371</v>
      </c>
      <c r="D1723" t="s">
        <v>2</v>
      </c>
      <c r="E1723" s="5">
        <v>95487462</v>
      </c>
      <c r="F1723" t="s">
        <v>43579</v>
      </c>
      <c r="G1723">
        <v>37115</v>
      </c>
      <c r="H1723" t="s">
        <v>4</v>
      </c>
      <c r="I1723" t="s">
        <v>2</v>
      </c>
      <c r="J1723" s="2">
        <v>931</v>
      </c>
      <c r="K1723" s="1" t="s">
        <v>6020</v>
      </c>
    </row>
    <row r="1724" spans="1:11" x14ac:dyDescent="0.3">
      <c r="A1724" s="3">
        <v>23102</v>
      </c>
      <c r="B1724" t="s">
        <v>43580</v>
      </c>
      <c r="C1724" t="s">
        <v>43581</v>
      </c>
      <c r="D1724" t="s">
        <v>2</v>
      </c>
      <c r="E1724" s="5">
        <v>23067166</v>
      </c>
      <c r="F1724" t="s">
        <v>43582</v>
      </c>
      <c r="G1724">
        <v>37120</v>
      </c>
      <c r="H1724" t="s">
        <v>114</v>
      </c>
      <c r="I1724" t="s">
        <v>2</v>
      </c>
      <c r="J1724" s="2">
        <v>791</v>
      </c>
      <c r="K1724" s="1" t="s">
        <v>43583</v>
      </c>
    </row>
    <row r="1725" spans="1:11" x14ac:dyDescent="0.3">
      <c r="A1725" s="3">
        <v>23102</v>
      </c>
      <c r="B1725" t="s">
        <v>43584</v>
      </c>
      <c r="C1725" t="s">
        <v>43585</v>
      </c>
      <c r="D1725" t="s">
        <v>43586</v>
      </c>
      <c r="E1725" s="5">
        <v>23374818</v>
      </c>
      <c r="F1725" t="s">
        <v>12885</v>
      </c>
      <c r="G1725">
        <v>37081</v>
      </c>
      <c r="H1725" t="s">
        <v>31</v>
      </c>
      <c r="I1725" t="s">
        <v>2</v>
      </c>
      <c r="J1725" s="2">
        <v>743</v>
      </c>
      <c r="K1725" s="1" t="s">
        <v>833</v>
      </c>
    </row>
    <row r="1726" spans="1:11" x14ac:dyDescent="0.3">
      <c r="A1726" s="3">
        <v>23102</v>
      </c>
      <c r="B1726" t="s">
        <v>43587</v>
      </c>
      <c r="C1726" t="s">
        <v>43588</v>
      </c>
      <c r="D1726" t="s">
        <v>2</v>
      </c>
      <c r="E1726" s="5">
        <v>24475225</v>
      </c>
      <c r="F1726" t="s">
        <v>43589</v>
      </c>
      <c r="G1726">
        <v>37441</v>
      </c>
      <c r="H1726" t="s">
        <v>951</v>
      </c>
      <c r="I1726" t="s">
        <v>2</v>
      </c>
      <c r="J1726" s="2">
        <v>711</v>
      </c>
      <c r="K1726" s="1" t="s">
        <v>43590</v>
      </c>
    </row>
    <row r="1727" spans="1:11" x14ac:dyDescent="0.3">
      <c r="A1727" s="3">
        <v>23102</v>
      </c>
      <c r="B1727" t="s">
        <v>43591</v>
      </c>
      <c r="C1727" t="s">
        <v>43592</v>
      </c>
      <c r="D1727" t="s">
        <v>2</v>
      </c>
      <c r="E1727" s="5">
        <v>22495668</v>
      </c>
      <c r="F1727" t="s">
        <v>43593</v>
      </c>
      <c r="G1727">
        <v>37136</v>
      </c>
      <c r="H1727" t="s">
        <v>344</v>
      </c>
      <c r="I1727" t="s">
        <v>2</v>
      </c>
      <c r="J1727" s="2">
        <v>813</v>
      </c>
      <c r="K1727" s="1" t="s">
        <v>13364</v>
      </c>
    </row>
    <row r="1728" spans="1:11" x14ac:dyDescent="0.3">
      <c r="A1728" s="3">
        <v>23102</v>
      </c>
      <c r="B1728" t="s">
        <v>43594</v>
      </c>
      <c r="C1728" t="s">
        <v>43595</v>
      </c>
      <c r="D1728" t="s">
        <v>2</v>
      </c>
      <c r="E1728" s="5">
        <v>23441881</v>
      </c>
      <c r="F1728" t="s">
        <v>43596</v>
      </c>
      <c r="G1728">
        <v>37073</v>
      </c>
      <c r="H1728" t="s">
        <v>31</v>
      </c>
      <c r="I1728" t="s">
        <v>2</v>
      </c>
      <c r="J1728" s="2">
        <v>910</v>
      </c>
      <c r="K1728" s="1" t="s">
        <v>43597</v>
      </c>
    </row>
    <row r="1729" spans="1:11" x14ac:dyDescent="0.3">
      <c r="A1729" s="3">
        <v>23102</v>
      </c>
      <c r="B1729" t="s">
        <v>43598</v>
      </c>
      <c r="C1729" t="s">
        <v>43599</v>
      </c>
      <c r="D1729" t="s">
        <v>2</v>
      </c>
      <c r="E1729" s="5">
        <v>25315816</v>
      </c>
      <c r="F1729" t="s">
        <v>43600</v>
      </c>
      <c r="G1729">
        <v>37434</v>
      </c>
      <c r="H1729" t="s">
        <v>958</v>
      </c>
      <c r="I1729" t="s">
        <v>2</v>
      </c>
      <c r="J1729" s="2">
        <v>101</v>
      </c>
      <c r="K1729" s="1" t="s">
        <v>43601</v>
      </c>
    </row>
    <row r="1730" spans="1:11" x14ac:dyDescent="0.3">
      <c r="A1730" s="3">
        <v>23102</v>
      </c>
      <c r="B1730" t="s">
        <v>43602</v>
      </c>
      <c r="C1730" t="s">
        <v>43603</v>
      </c>
      <c r="D1730" t="s">
        <v>2</v>
      </c>
      <c r="E1730" s="5">
        <v>23143356</v>
      </c>
      <c r="F1730" t="s">
        <v>43604</v>
      </c>
      <c r="G1730">
        <v>37115</v>
      </c>
      <c r="H1730" t="s">
        <v>4</v>
      </c>
      <c r="I1730" t="s">
        <v>2</v>
      </c>
      <c r="J1730" s="2">
        <v>101</v>
      </c>
      <c r="K1730" s="1" t="s">
        <v>6020</v>
      </c>
    </row>
    <row r="1731" spans="1:11" x14ac:dyDescent="0.3">
      <c r="A1731" s="3">
        <v>23102</v>
      </c>
      <c r="B1731" t="s">
        <v>43605</v>
      </c>
      <c r="C1731" t="s">
        <v>146</v>
      </c>
      <c r="D1731" t="s">
        <v>2</v>
      </c>
      <c r="E1731" s="5">
        <v>23255006</v>
      </c>
      <c r="F1731" t="s">
        <v>43606</v>
      </c>
      <c r="G1731">
        <v>37115</v>
      </c>
      <c r="H1731" t="s">
        <v>4</v>
      </c>
      <c r="I1731" t="s">
        <v>2</v>
      </c>
      <c r="J1731" s="2">
        <v>433</v>
      </c>
      <c r="K1731" s="1" t="s">
        <v>1364</v>
      </c>
    </row>
    <row r="1732" spans="1:11" x14ac:dyDescent="0.3">
      <c r="A1732" s="3">
        <v>23102</v>
      </c>
      <c r="B1732" t="s">
        <v>43607</v>
      </c>
      <c r="C1732" t="s">
        <v>43608</v>
      </c>
      <c r="D1732" t="s">
        <v>2</v>
      </c>
      <c r="E1732" s="5">
        <v>23147878</v>
      </c>
      <c r="F1732" t="s">
        <v>43609</v>
      </c>
      <c r="G1732">
        <v>37073</v>
      </c>
      <c r="H1732" t="s">
        <v>31</v>
      </c>
      <c r="I1732" t="s">
        <v>2</v>
      </c>
      <c r="J1732" s="2">
        <v>949</v>
      </c>
      <c r="K1732" s="1" t="s">
        <v>605</v>
      </c>
    </row>
    <row r="1733" spans="1:11" x14ac:dyDescent="0.3">
      <c r="A1733" s="3">
        <v>23102</v>
      </c>
      <c r="B1733" t="s">
        <v>43610</v>
      </c>
      <c r="C1733" t="s">
        <v>43611</v>
      </c>
      <c r="D1733" t="s">
        <v>2</v>
      </c>
      <c r="E1733" s="5">
        <v>23393105</v>
      </c>
      <c r="F1733" t="s">
        <v>43612</v>
      </c>
      <c r="G1733">
        <v>37079</v>
      </c>
      <c r="H1733" t="s">
        <v>31</v>
      </c>
      <c r="I1733" t="s">
        <v>2</v>
      </c>
      <c r="J1733" s="2">
        <v>949</v>
      </c>
      <c r="K1733" s="1" t="s">
        <v>276</v>
      </c>
    </row>
    <row r="1734" spans="1:11" x14ac:dyDescent="0.3">
      <c r="A1734" s="3">
        <v>23102</v>
      </c>
      <c r="B1734" t="s">
        <v>43613</v>
      </c>
      <c r="C1734" t="s">
        <v>43614</v>
      </c>
      <c r="D1734" t="s">
        <v>2</v>
      </c>
      <c r="E1734" s="5">
        <v>89776852</v>
      </c>
      <c r="F1734" t="s">
        <v>43615</v>
      </c>
      <c r="G1734">
        <v>34346</v>
      </c>
      <c r="H1734" t="s">
        <v>50</v>
      </c>
      <c r="I1734" t="s">
        <v>2</v>
      </c>
      <c r="J1734" s="2">
        <v>452</v>
      </c>
      <c r="K1734" s="1" t="s">
        <v>43616</v>
      </c>
    </row>
    <row r="1735" spans="1:11" x14ac:dyDescent="0.3">
      <c r="A1735" s="3">
        <v>23102</v>
      </c>
      <c r="B1735" t="s">
        <v>43617</v>
      </c>
      <c r="C1735" t="s">
        <v>1228</v>
      </c>
      <c r="D1735" t="s">
        <v>2</v>
      </c>
      <c r="E1735" s="5">
        <v>88285208</v>
      </c>
      <c r="F1735" t="s">
        <v>43618</v>
      </c>
      <c r="G1735">
        <v>37139</v>
      </c>
      <c r="H1735" t="s">
        <v>110</v>
      </c>
      <c r="I1735" t="s">
        <v>2</v>
      </c>
      <c r="J1735" s="2">
        <v>331</v>
      </c>
      <c r="K1735" s="1" t="s">
        <v>1581</v>
      </c>
    </row>
    <row r="1736" spans="1:11" x14ac:dyDescent="0.3">
      <c r="A1736" s="3">
        <v>23102</v>
      </c>
      <c r="B1736" t="s">
        <v>43622</v>
      </c>
      <c r="C1736" t="s">
        <v>2</v>
      </c>
      <c r="D1736" t="s">
        <v>2</v>
      </c>
      <c r="E1736" s="5">
        <v>23354950</v>
      </c>
      <c r="F1736" t="s">
        <v>2462</v>
      </c>
      <c r="G1736">
        <v>37520</v>
      </c>
      <c r="H1736" t="s">
        <v>20</v>
      </c>
      <c r="I1736" t="s">
        <v>2</v>
      </c>
      <c r="J1736" s="2">
        <v>941</v>
      </c>
      <c r="K1736" s="1" t="s">
        <v>570</v>
      </c>
    </row>
    <row r="1737" spans="1:11" x14ac:dyDescent="0.3">
      <c r="A1737" s="3">
        <v>23102</v>
      </c>
      <c r="B1737" t="s">
        <v>43623</v>
      </c>
      <c r="C1737" t="s">
        <v>43624</v>
      </c>
      <c r="D1737" t="s">
        <v>2</v>
      </c>
      <c r="E1737" s="5">
        <v>23175657</v>
      </c>
      <c r="F1737" t="s">
        <v>9126</v>
      </c>
      <c r="G1737">
        <v>37124</v>
      </c>
      <c r="H1737" t="s">
        <v>409</v>
      </c>
      <c r="I1737" t="s">
        <v>2</v>
      </c>
      <c r="J1737" s="2">
        <v>941</v>
      </c>
      <c r="K1737" s="1" t="s">
        <v>43625</v>
      </c>
    </row>
    <row r="1738" spans="1:11" x14ac:dyDescent="0.3">
      <c r="A1738" s="3">
        <v>23102</v>
      </c>
      <c r="B1738" t="s">
        <v>43623</v>
      </c>
      <c r="C1738" t="s">
        <v>43626</v>
      </c>
      <c r="D1738" t="s">
        <v>603</v>
      </c>
      <c r="E1738" s="5">
        <v>23357225</v>
      </c>
      <c r="F1738" t="s">
        <v>9126</v>
      </c>
      <c r="G1738">
        <v>37124</v>
      </c>
      <c r="H1738" t="s">
        <v>409</v>
      </c>
      <c r="I1738" t="s">
        <v>2</v>
      </c>
      <c r="J1738" s="2">
        <v>941</v>
      </c>
      <c r="K1738" s="1" t="s">
        <v>43627</v>
      </c>
    </row>
    <row r="1739" spans="1:11" x14ac:dyDescent="0.3">
      <c r="A1739" s="3">
        <v>23102</v>
      </c>
      <c r="B1739" t="s">
        <v>1291</v>
      </c>
      <c r="C1739" t="s">
        <v>43628</v>
      </c>
      <c r="D1739" t="s">
        <v>2</v>
      </c>
      <c r="E1739" s="5">
        <v>23251068</v>
      </c>
      <c r="F1739" t="s">
        <v>43629</v>
      </c>
      <c r="G1739">
        <v>37434</v>
      </c>
      <c r="H1739" t="s">
        <v>547</v>
      </c>
      <c r="I1739" t="s">
        <v>2</v>
      </c>
      <c r="J1739" s="2">
        <v>14</v>
      </c>
      <c r="K1739" s="1" t="s">
        <v>361</v>
      </c>
    </row>
    <row r="1740" spans="1:11" x14ac:dyDescent="0.3">
      <c r="A1740" s="3">
        <v>23102</v>
      </c>
      <c r="B1740" t="s">
        <v>3162</v>
      </c>
      <c r="C1740" t="s">
        <v>43630</v>
      </c>
      <c r="D1740" t="s">
        <v>2</v>
      </c>
      <c r="E1740" s="5">
        <v>23149820</v>
      </c>
      <c r="F1740" t="s">
        <v>12641</v>
      </c>
      <c r="G1740">
        <v>37434</v>
      </c>
      <c r="H1740" t="s">
        <v>266</v>
      </c>
      <c r="I1740" t="s">
        <v>2</v>
      </c>
      <c r="J1740" s="2">
        <v>15</v>
      </c>
      <c r="K1740" s="1" t="s">
        <v>3286</v>
      </c>
    </row>
    <row r="1741" spans="1:11" x14ac:dyDescent="0.3">
      <c r="A1741" s="3">
        <v>23102</v>
      </c>
      <c r="B1741" t="s">
        <v>3162</v>
      </c>
      <c r="C1741" t="s">
        <v>43631</v>
      </c>
      <c r="D1741" t="s">
        <v>2</v>
      </c>
      <c r="E1741" s="5">
        <v>18194137</v>
      </c>
      <c r="F1741" t="s">
        <v>1076</v>
      </c>
      <c r="G1741">
        <v>37434</v>
      </c>
      <c r="H1741" t="s">
        <v>360</v>
      </c>
      <c r="I1741" t="s">
        <v>360</v>
      </c>
      <c r="J1741" s="2">
        <v>15</v>
      </c>
      <c r="K1741" s="1" t="s">
        <v>3524</v>
      </c>
    </row>
    <row r="1742" spans="1:11" x14ac:dyDescent="0.3">
      <c r="A1742" s="3">
        <v>23102</v>
      </c>
      <c r="B1742" t="s">
        <v>3162</v>
      </c>
      <c r="C1742" t="s">
        <v>41590</v>
      </c>
      <c r="D1742" t="s">
        <v>2</v>
      </c>
      <c r="E1742" s="5">
        <v>23011307</v>
      </c>
      <c r="F1742" t="s">
        <v>41591</v>
      </c>
      <c r="G1742">
        <v>37434</v>
      </c>
      <c r="H1742" t="s">
        <v>5352</v>
      </c>
      <c r="I1742" t="s">
        <v>2</v>
      </c>
      <c r="J1742" s="2">
        <v>11</v>
      </c>
      <c r="K1742" s="1" t="s">
        <v>5401</v>
      </c>
    </row>
    <row r="1743" spans="1:11" x14ac:dyDescent="0.3">
      <c r="A1743" s="3">
        <v>23102</v>
      </c>
      <c r="B1743" t="s">
        <v>3162</v>
      </c>
      <c r="C1743" t="s">
        <v>43632</v>
      </c>
      <c r="D1743" t="s">
        <v>1228</v>
      </c>
      <c r="E1743" s="5">
        <v>93908906</v>
      </c>
      <c r="F1743" t="s">
        <v>43633</v>
      </c>
      <c r="G1743">
        <v>34355</v>
      </c>
      <c r="H1743" t="s">
        <v>13</v>
      </c>
      <c r="I1743" t="s">
        <v>2</v>
      </c>
      <c r="J1743" s="2">
        <v>11</v>
      </c>
      <c r="K1743" s="1" t="s">
        <v>2559</v>
      </c>
    </row>
    <row r="1744" spans="1:11" x14ac:dyDescent="0.3">
      <c r="A1744" s="3">
        <v>23102</v>
      </c>
      <c r="B1744" t="s">
        <v>3162</v>
      </c>
      <c r="C1744" t="s">
        <v>43634</v>
      </c>
      <c r="D1744" t="s">
        <v>2</v>
      </c>
      <c r="E1744" s="5">
        <v>93680224</v>
      </c>
      <c r="F1744" t="s">
        <v>43635</v>
      </c>
      <c r="G1744">
        <v>37079</v>
      </c>
      <c r="H1744" t="s">
        <v>31</v>
      </c>
      <c r="I1744" t="s">
        <v>2</v>
      </c>
      <c r="J1744" s="2">
        <v>11</v>
      </c>
      <c r="K1744" s="1" t="s">
        <v>382</v>
      </c>
    </row>
    <row r="1745" spans="1:11" x14ac:dyDescent="0.3">
      <c r="A1745" s="3">
        <v>23102</v>
      </c>
      <c r="B1745" t="s">
        <v>3162</v>
      </c>
      <c r="C1745" t="s">
        <v>43638</v>
      </c>
      <c r="D1745" t="s">
        <v>2</v>
      </c>
      <c r="E1745" s="5">
        <v>92766583</v>
      </c>
      <c r="F1745" t="s">
        <v>11987</v>
      </c>
      <c r="G1745">
        <v>37412</v>
      </c>
      <c r="H1745" t="s">
        <v>207</v>
      </c>
      <c r="I1745" t="s">
        <v>2</v>
      </c>
      <c r="J1745" s="2">
        <v>15</v>
      </c>
      <c r="K1745" s="1" t="s">
        <v>5122</v>
      </c>
    </row>
    <row r="1746" spans="1:11" x14ac:dyDescent="0.3">
      <c r="A1746" s="3">
        <v>23102</v>
      </c>
      <c r="B1746" t="s">
        <v>3162</v>
      </c>
      <c r="C1746" t="s">
        <v>43661</v>
      </c>
      <c r="D1746" t="s">
        <v>2</v>
      </c>
      <c r="E1746" s="5">
        <v>89677373</v>
      </c>
      <c r="F1746" t="s">
        <v>33497</v>
      </c>
      <c r="G1746">
        <v>37434</v>
      </c>
      <c r="H1746" t="s">
        <v>266</v>
      </c>
      <c r="I1746" t="s">
        <v>2</v>
      </c>
      <c r="J1746" s="2">
        <v>15</v>
      </c>
      <c r="K1746" s="1" t="s">
        <v>267</v>
      </c>
    </row>
    <row r="1747" spans="1:11" x14ac:dyDescent="0.3">
      <c r="A1747" s="3">
        <v>23102</v>
      </c>
      <c r="B1747" t="s">
        <v>43636</v>
      </c>
      <c r="C1747" t="s">
        <v>2</v>
      </c>
      <c r="D1747" t="s">
        <v>2</v>
      </c>
      <c r="E1747" s="5">
        <v>88165145</v>
      </c>
      <c r="F1747" t="s">
        <v>43637</v>
      </c>
      <c r="G1747">
        <v>37139</v>
      </c>
      <c r="H1747" t="s">
        <v>110</v>
      </c>
      <c r="I1747" t="s">
        <v>2</v>
      </c>
      <c r="J1747" s="2">
        <v>15</v>
      </c>
      <c r="K1747" s="1" t="s">
        <v>1581</v>
      </c>
    </row>
    <row r="1748" spans="1:11" x14ac:dyDescent="0.3">
      <c r="A1748" s="3">
        <v>23102</v>
      </c>
      <c r="B1748" t="s">
        <v>43662</v>
      </c>
      <c r="C1748" t="s">
        <v>43663</v>
      </c>
      <c r="D1748" t="s">
        <v>2</v>
      </c>
      <c r="E1748" s="5">
        <v>22001995</v>
      </c>
      <c r="F1748" t="s">
        <v>43664</v>
      </c>
      <c r="G1748">
        <v>37520</v>
      </c>
      <c r="H1748" t="s">
        <v>20</v>
      </c>
      <c r="I1748" t="s">
        <v>8393</v>
      </c>
      <c r="J1748" s="2">
        <v>15</v>
      </c>
      <c r="K1748" s="1" t="s">
        <v>1320</v>
      </c>
    </row>
    <row r="1749" spans="1:11" x14ac:dyDescent="0.3">
      <c r="A1749" s="3">
        <v>23102</v>
      </c>
      <c r="B1749" t="s">
        <v>43639</v>
      </c>
      <c r="C1749" t="s">
        <v>5952</v>
      </c>
      <c r="D1749" t="s">
        <v>2</v>
      </c>
      <c r="E1749" s="5">
        <v>23169437</v>
      </c>
      <c r="F1749" t="s">
        <v>9126</v>
      </c>
      <c r="G1749">
        <v>37124</v>
      </c>
      <c r="H1749" t="s">
        <v>409</v>
      </c>
      <c r="I1749" t="s">
        <v>2</v>
      </c>
      <c r="J1749" s="2">
        <v>941</v>
      </c>
      <c r="K1749" s="1" t="s">
        <v>4768</v>
      </c>
    </row>
    <row r="1750" spans="1:11" x14ac:dyDescent="0.3">
      <c r="A1750" s="3">
        <v>23102</v>
      </c>
      <c r="B1750" t="s">
        <v>43654</v>
      </c>
      <c r="C1750" t="s">
        <v>43655</v>
      </c>
      <c r="D1750" t="s">
        <v>2</v>
      </c>
      <c r="E1750" s="5">
        <v>23465909</v>
      </c>
      <c r="F1750" t="s">
        <v>9126</v>
      </c>
      <c r="G1750">
        <v>37124</v>
      </c>
      <c r="H1750" t="s">
        <v>409</v>
      </c>
      <c r="I1750" t="s">
        <v>2</v>
      </c>
      <c r="J1750" s="2">
        <v>494</v>
      </c>
      <c r="K1750" s="1" t="s">
        <v>16583</v>
      </c>
    </row>
    <row r="1751" spans="1:11" x14ac:dyDescent="0.3">
      <c r="A1751" s="3">
        <v>23102</v>
      </c>
      <c r="B1751" t="s">
        <v>5305</v>
      </c>
      <c r="C1751" t="s">
        <v>43640</v>
      </c>
      <c r="D1751" t="s">
        <v>2</v>
      </c>
      <c r="E1751" s="5">
        <v>90213557</v>
      </c>
      <c r="F1751" t="s">
        <v>39069</v>
      </c>
      <c r="G1751">
        <v>34346</v>
      </c>
      <c r="H1751" t="s">
        <v>50</v>
      </c>
      <c r="I1751" t="s">
        <v>2</v>
      </c>
      <c r="J1751" s="2">
        <v>15</v>
      </c>
      <c r="K1751" s="1" t="s">
        <v>76</v>
      </c>
    </row>
    <row r="1752" spans="1:11" x14ac:dyDescent="0.3">
      <c r="A1752" s="3">
        <v>23102</v>
      </c>
      <c r="B1752" t="s">
        <v>5305</v>
      </c>
      <c r="C1752" t="s">
        <v>43641</v>
      </c>
      <c r="D1752" t="s">
        <v>2</v>
      </c>
      <c r="E1752" s="5">
        <v>91384237</v>
      </c>
      <c r="F1752" t="s">
        <v>43642</v>
      </c>
      <c r="G1752">
        <v>37139</v>
      </c>
      <c r="H1752" t="s">
        <v>110</v>
      </c>
      <c r="I1752" t="s">
        <v>2</v>
      </c>
      <c r="J1752" s="2">
        <v>11</v>
      </c>
      <c r="K1752" s="1" t="s">
        <v>557</v>
      </c>
    </row>
    <row r="1753" spans="1:11" x14ac:dyDescent="0.3">
      <c r="A1753" s="3">
        <v>23102</v>
      </c>
      <c r="B1753" t="s">
        <v>5305</v>
      </c>
      <c r="C1753" t="s">
        <v>43643</v>
      </c>
      <c r="D1753" t="s">
        <v>2</v>
      </c>
      <c r="E1753" s="5">
        <v>89073486</v>
      </c>
      <c r="F1753" t="s">
        <v>2870</v>
      </c>
      <c r="G1753">
        <v>37073</v>
      </c>
      <c r="H1753" t="s">
        <v>31</v>
      </c>
      <c r="I1753" t="s">
        <v>2</v>
      </c>
      <c r="J1753" s="2">
        <v>12</v>
      </c>
      <c r="K1753" s="1" t="s">
        <v>1727</v>
      </c>
    </row>
    <row r="1754" spans="1:11" x14ac:dyDescent="0.3">
      <c r="A1754" s="3">
        <v>23102</v>
      </c>
      <c r="B1754" t="s">
        <v>5305</v>
      </c>
      <c r="C1754" t="s">
        <v>43644</v>
      </c>
      <c r="D1754" t="s">
        <v>2</v>
      </c>
      <c r="E1754" s="5">
        <v>90011427</v>
      </c>
      <c r="F1754" t="s">
        <v>43645</v>
      </c>
      <c r="G1754">
        <v>37127</v>
      </c>
      <c r="H1754" t="s">
        <v>1565</v>
      </c>
      <c r="I1754" t="s">
        <v>2</v>
      </c>
      <c r="J1754" s="2">
        <v>14</v>
      </c>
      <c r="K1754" s="1" t="s">
        <v>477</v>
      </c>
    </row>
    <row r="1755" spans="1:11" x14ac:dyDescent="0.3">
      <c r="A1755" s="3">
        <v>23102</v>
      </c>
      <c r="B1755" t="s">
        <v>5305</v>
      </c>
      <c r="C1755" t="s">
        <v>43646</v>
      </c>
      <c r="D1755" t="s">
        <v>2</v>
      </c>
      <c r="E1755" s="5">
        <v>89146644</v>
      </c>
      <c r="F1755" t="s">
        <v>43647</v>
      </c>
      <c r="G1755">
        <v>37136</v>
      </c>
      <c r="H1755" t="s">
        <v>72</v>
      </c>
      <c r="I1755" t="s">
        <v>2</v>
      </c>
      <c r="J1755" s="2">
        <v>16</v>
      </c>
      <c r="K1755" s="1" t="s">
        <v>405</v>
      </c>
    </row>
    <row r="1756" spans="1:11" x14ac:dyDescent="0.3">
      <c r="A1756" s="3">
        <v>23102</v>
      </c>
      <c r="B1756" t="s">
        <v>5305</v>
      </c>
      <c r="C1756" t="s">
        <v>43648</v>
      </c>
      <c r="D1756" t="s">
        <v>2</v>
      </c>
      <c r="E1756" s="5">
        <v>90198934</v>
      </c>
      <c r="F1756" t="s">
        <v>43649</v>
      </c>
      <c r="G1756">
        <v>37139</v>
      </c>
      <c r="H1756" t="s">
        <v>110</v>
      </c>
      <c r="I1756" t="s">
        <v>2</v>
      </c>
      <c r="J1756" s="2">
        <v>15</v>
      </c>
      <c r="K1756" s="1" t="s">
        <v>594</v>
      </c>
    </row>
    <row r="1757" spans="1:11" x14ac:dyDescent="0.3">
      <c r="A1757" s="3">
        <v>23102</v>
      </c>
      <c r="B1757" t="s">
        <v>5305</v>
      </c>
      <c r="C1757" t="s">
        <v>43650</v>
      </c>
      <c r="D1757" t="s">
        <v>28344</v>
      </c>
      <c r="E1757" s="5">
        <v>19483286</v>
      </c>
      <c r="F1757" t="s">
        <v>43651</v>
      </c>
      <c r="G1757">
        <v>37133</v>
      </c>
      <c r="H1757" t="s">
        <v>65</v>
      </c>
      <c r="I1757" t="s">
        <v>2</v>
      </c>
      <c r="J1757" s="2">
        <v>14</v>
      </c>
      <c r="K1757" s="1" t="s">
        <v>1584</v>
      </c>
    </row>
    <row r="1758" spans="1:11" x14ac:dyDescent="0.3">
      <c r="A1758" s="3">
        <v>23102</v>
      </c>
      <c r="B1758" t="s">
        <v>5305</v>
      </c>
      <c r="C1758" t="s">
        <v>43652</v>
      </c>
      <c r="D1758" t="s">
        <v>2</v>
      </c>
      <c r="E1758" s="5">
        <v>90191102</v>
      </c>
      <c r="F1758" t="s">
        <v>43653</v>
      </c>
      <c r="G1758">
        <v>37139</v>
      </c>
      <c r="H1758" t="s">
        <v>110</v>
      </c>
      <c r="I1758" t="s">
        <v>2</v>
      </c>
      <c r="J1758" s="2">
        <v>15</v>
      </c>
      <c r="K1758" s="1" t="s">
        <v>1426</v>
      </c>
    </row>
    <row r="1759" spans="1:11" x14ac:dyDescent="0.3">
      <c r="A1759" s="3">
        <v>23102</v>
      </c>
      <c r="B1759" t="s">
        <v>43656</v>
      </c>
      <c r="C1759" t="s">
        <v>43657</v>
      </c>
      <c r="D1759" t="s">
        <v>2</v>
      </c>
      <c r="E1759" s="5">
        <v>21689610</v>
      </c>
      <c r="F1759" t="s">
        <v>10044</v>
      </c>
      <c r="G1759">
        <v>37441</v>
      </c>
      <c r="H1759" t="s">
        <v>951</v>
      </c>
      <c r="I1759" t="s">
        <v>5809</v>
      </c>
      <c r="J1759" s="2">
        <v>15</v>
      </c>
      <c r="K1759" s="1" t="s">
        <v>15735</v>
      </c>
    </row>
    <row r="1760" spans="1:11" x14ac:dyDescent="0.3">
      <c r="A1760" s="3">
        <v>23102</v>
      </c>
      <c r="B1760" t="s">
        <v>43658</v>
      </c>
      <c r="C1760" t="s">
        <v>43659</v>
      </c>
      <c r="D1760" t="s">
        <v>43660</v>
      </c>
      <c r="E1760" s="5">
        <v>23196123</v>
      </c>
      <c r="F1760" t="s">
        <v>37751</v>
      </c>
      <c r="G1760">
        <v>37083</v>
      </c>
      <c r="H1760" t="s">
        <v>31</v>
      </c>
      <c r="I1760" t="s">
        <v>2</v>
      </c>
      <c r="J1760" s="2">
        <v>941</v>
      </c>
      <c r="K1760" s="1" t="s">
        <v>3369</v>
      </c>
    </row>
    <row r="1761" spans="1:11" x14ac:dyDescent="0.3">
      <c r="A1761" s="3">
        <v>23102</v>
      </c>
      <c r="B1761" t="s">
        <v>43665</v>
      </c>
      <c r="C1761" t="s">
        <v>12363</v>
      </c>
      <c r="D1761" t="s">
        <v>2</v>
      </c>
      <c r="E1761" s="5">
        <v>97646748</v>
      </c>
      <c r="F1761" t="s">
        <v>43666</v>
      </c>
      <c r="G1761">
        <v>37431</v>
      </c>
      <c r="H1761" t="s">
        <v>46</v>
      </c>
      <c r="I1761" t="s">
        <v>2</v>
      </c>
      <c r="J1761" s="2">
        <v>101</v>
      </c>
      <c r="K1761" s="1" t="s">
        <v>11276</v>
      </c>
    </row>
    <row r="1762" spans="1:11" x14ac:dyDescent="0.3">
      <c r="A1762" s="3">
        <v>23102</v>
      </c>
      <c r="B1762" t="s">
        <v>43667</v>
      </c>
      <c r="C1762" t="s">
        <v>2</v>
      </c>
      <c r="D1762" t="s">
        <v>2</v>
      </c>
      <c r="E1762" s="5">
        <v>17206953</v>
      </c>
      <c r="F1762" t="s">
        <v>43668</v>
      </c>
      <c r="G1762">
        <v>37520</v>
      </c>
      <c r="H1762" t="s">
        <v>20</v>
      </c>
      <c r="I1762" t="s">
        <v>43669</v>
      </c>
      <c r="J1762" s="2">
        <v>432</v>
      </c>
      <c r="K1762" s="1" t="s">
        <v>8363</v>
      </c>
    </row>
    <row r="1763" spans="1:11" x14ac:dyDescent="0.3">
      <c r="A1763" s="3">
        <v>23102</v>
      </c>
      <c r="B1763" t="s">
        <v>43670</v>
      </c>
      <c r="C1763" t="s">
        <v>43671</v>
      </c>
      <c r="D1763" t="s">
        <v>2</v>
      </c>
      <c r="E1763" s="5">
        <v>24088135</v>
      </c>
      <c r="F1763" t="s">
        <v>20816</v>
      </c>
      <c r="G1763">
        <v>37520</v>
      </c>
      <c r="H1763" t="s">
        <v>20</v>
      </c>
      <c r="I1763" t="s">
        <v>21</v>
      </c>
      <c r="J1763" s="2">
        <v>494</v>
      </c>
      <c r="K1763" s="1" t="s">
        <v>4005</v>
      </c>
    </row>
    <row r="1764" spans="1:11" x14ac:dyDescent="0.3">
      <c r="A1764" s="3">
        <v>23102</v>
      </c>
      <c r="B1764" t="s">
        <v>43672</v>
      </c>
      <c r="C1764" t="s">
        <v>2</v>
      </c>
      <c r="D1764" t="s">
        <v>2</v>
      </c>
      <c r="E1764" s="5">
        <v>23463872</v>
      </c>
      <c r="F1764" t="s">
        <v>43673</v>
      </c>
      <c r="G1764">
        <v>37073</v>
      </c>
      <c r="H1764" t="s">
        <v>31</v>
      </c>
      <c r="I1764" t="s">
        <v>2</v>
      </c>
      <c r="J1764" s="2">
        <v>475</v>
      </c>
      <c r="K1764" s="1" t="s">
        <v>2451</v>
      </c>
    </row>
    <row r="1765" spans="1:11" x14ac:dyDescent="0.3">
      <c r="A1765" s="3">
        <v>23102</v>
      </c>
      <c r="B1765" t="s">
        <v>43674</v>
      </c>
      <c r="C1765" t="s">
        <v>43675</v>
      </c>
      <c r="D1765" t="s">
        <v>2</v>
      </c>
      <c r="E1765" s="5">
        <v>78197671</v>
      </c>
      <c r="F1765" t="s">
        <v>43676</v>
      </c>
      <c r="G1765">
        <v>37081</v>
      </c>
      <c r="H1765" t="s">
        <v>31</v>
      </c>
      <c r="I1765" t="s">
        <v>2</v>
      </c>
      <c r="J1765" s="2">
        <v>639</v>
      </c>
      <c r="K1765" s="1" t="s">
        <v>4303</v>
      </c>
    </row>
    <row r="1766" spans="1:11" x14ac:dyDescent="0.3">
      <c r="A1766" s="3">
        <v>23102</v>
      </c>
      <c r="B1766" t="s">
        <v>43677</v>
      </c>
      <c r="C1766" t="s">
        <v>2</v>
      </c>
      <c r="D1766" t="s">
        <v>2</v>
      </c>
      <c r="E1766" s="5">
        <v>17882467</v>
      </c>
      <c r="F1766" t="s">
        <v>43678</v>
      </c>
      <c r="G1766">
        <v>37431</v>
      </c>
      <c r="H1766" t="s">
        <v>46</v>
      </c>
      <c r="I1766" t="s">
        <v>2</v>
      </c>
      <c r="J1766" s="2">
        <v>472</v>
      </c>
      <c r="K1766" s="1" t="s">
        <v>43679</v>
      </c>
    </row>
    <row r="1767" spans="1:11" x14ac:dyDescent="0.3">
      <c r="A1767" s="3">
        <v>23102</v>
      </c>
      <c r="B1767" t="s">
        <v>43680</v>
      </c>
      <c r="C1767" t="s">
        <v>43681</v>
      </c>
      <c r="D1767" t="s">
        <v>2</v>
      </c>
      <c r="E1767" s="5">
        <v>23128870</v>
      </c>
      <c r="F1767" t="s">
        <v>19380</v>
      </c>
      <c r="G1767">
        <v>34346</v>
      </c>
      <c r="H1767" t="s">
        <v>50</v>
      </c>
      <c r="I1767" t="s">
        <v>2</v>
      </c>
      <c r="J1767" s="2">
        <v>325</v>
      </c>
      <c r="K1767" s="1" t="s">
        <v>43682</v>
      </c>
    </row>
    <row r="1768" spans="1:11" x14ac:dyDescent="0.3">
      <c r="A1768" s="3">
        <v>23102</v>
      </c>
      <c r="B1768" t="s">
        <v>43689</v>
      </c>
      <c r="C1768" t="s">
        <v>43690</v>
      </c>
      <c r="D1768" t="s">
        <v>2</v>
      </c>
      <c r="E1768" s="5">
        <v>23204112</v>
      </c>
      <c r="F1768" t="s">
        <v>43691</v>
      </c>
      <c r="G1768">
        <v>37083</v>
      </c>
      <c r="H1768" t="s">
        <v>31</v>
      </c>
      <c r="I1768" t="s">
        <v>2</v>
      </c>
      <c r="J1768" s="2">
        <v>639</v>
      </c>
      <c r="K1768" s="1" t="s">
        <v>1450</v>
      </c>
    </row>
    <row r="1769" spans="1:11" x14ac:dyDescent="0.3">
      <c r="A1769" s="3">
        <v>23102</v>
      </c>
      <c r="B1769" t="s">
        <v>43703</v>
      </c>
      <c r="C1769" t="s">
        <v>2</v>
      </c>
      <c r="D1769" t="s">
        <v>2</v>
      </c>
      <c r="E1769" s="5">
        <v>31863173</v>
      </c>
      <c r="F1769" t="s">
        <v>24399</v>
      </c>
      <c r="G1769">
        <v>37120</v>
      </c>
      <c r="H1769" t="s">
        <v>114</v>
      </c>
      <c r="I1769" t="s">
        <v>976</v>
      </c>
      <c r="J1769" s="2">
        <v>332</v>
      </c>
      <c r="K1769" s="1" t="s">
        <v>908</v>
      </c>
    </row>
    <row r="1770" spans="1:11" x14ac:dyDescent="0.3">
      <c r="A1770" s="3">
        <v>23102</v>
      </c>
      <c r="B1770" t="s">
        <v>43704</v>
      </c>
      <c r="C1770" t="s">
        <v>2</v>
      </c>
      <c r="D1770" t="s">
        <v>2</v>
      </c>
      <c r="E1770" s="5">
        <v>90190219</v>
      </c>
      <c r="F1770" t="s">
        <v>43705</v>
      </c>
      <c r="G1770">
        <v>37130</v>
      </c>
      <c r="H1770" t="s">
        <v>60</v>
      </c>
      <c r="I1770" t="s">
        <v>2</v>
      </c>
      <c r="J1770" s="2">
        <v>960</v>
      </c>
      <c r="K1770" s="1" t="s">
        <v>3154</v>
      </c>
    </row>
    <row r="1771" spans="1:11" x14ac:dyDescent="0.3">
      <c r="A1771" s="3">
        <v>23102</v>
      </c>
      <c r="B1771" t="s">
        <v>43706</v>
      </c>
      <c r="C1771" t="s">
        <v>2</v>
      </c>
      <c r="D1771" t="s">
        <v>2</v>
      </c>
      <c r="E1771" s="5">
        <v>78790921</v>
      </c>
      <c r="F1771" t="s">
        <v>18466</v>
      </c>
      <c r="G1771">
        <v>37083</v>
      </c>
      <c r="H1771" t="s">
        <v>31</v>
      </c>
      <c r="I1771" t="s">
        <v>2</v>
      </c>
      <c r="J1771" s="2">
        <v>970</v>
      </c>
      <c r="K1771" s="1" t="s">
        <v>5167</v>
      </c>
    </row>
    <row r="1772" spans="1:11" x14ac:dyDescent="0.3">
      <c r="A1772" s="3">
        <v>23102</v>
      </c>
      <c r="B1772" t="s">
        <v>43707</v>
      </c>
      <c r="C1772" t="s">
        <v>2</v>
      </c>
      <c r="D1772" t="s">
        <v>2</v>
      </c>
      <c r="E1772" s="5">
        <v>70860662</v>
      </c>
      <c r="F1772" t="s">
        <v>43708</v>
      </c>
      <c r="G1772">
        <v>34355</v>
      </c>
      <c r="H1772" t="s">
        <v>13</v>
      </c>
      <c r="I1772" t="s">
        <v>2</v>
      </c>
      <c r="J1772" s="2">
        <v>970</v>
      </c>
      <c r="K1772" s="1" t="s">
        <v>2638</v>
      </c>
    </row>
    <row r="1773" spans="1:11" x14ac:dyDescent="0.3">
      <c r="A1773" s="3">
        <v>23102</v>
      </c>
      <c r="B1773" t="s">
        <v>43709</v>
      </c>
      <c r="C1773" t="s">
        <v>2</v>
      </c>
      <c r="D1773" t="s">
        <v>2</v>
      </c>
      <c r="E1773" s="5">
        <v>70929599</v>
      </c>
      <c r="F1773" t="s">
        <v>43710</v>
      </c>
      <c r="G1773">
        <v>37085</v>
      </c>
      <c r="H1773" t="s">
        <v>31</v>
      </c>
      <c r="I1773" t="s">
        <v>2</v>
      </c>
      <c r="J1773" s="2">
        <v>970</v>
      </c>
      <c r="K1773" s="1" t="s">
        <v>905</v>
      </c>
    </row>
    <row r="1774" spans="1:11" x14ac:dyDescent="0.3">
      <c r="A1774" s="3">
        <v>23102</v>
      </c>
      <c r="B1774" t="s">
        <v>43711</v>
      </c>
      <c r="C1774" t="s">
        <v>43712</v>
      </c>
      <c r="D1774" t="s">
        <v>2</v>
      </c>
      <c r="E1774" s="5">
        <v>82891517</v>
      </c>
      <c r="F1774" t="s">
        <v>43713</v>
      </c>
      <c r="G1774">
        <v>37127</v>
      </c>
      <c r="H1774" t="s">
        <v>324</v>
      </c>
      <c r="I1774" t="s">
        <v>2</v>
      </c>
      <c r="J1774" s="2">
        <v>811</v>
      </c>
      <c r="K1774" s="1" t="s">
        <v>43714</v>
      </c>
    </row>
    <row r="1775" spans="1:11" x14ac:dyDescent="0.3">
      <c r="A1775" s="3">
        <v>23102</v>
      </c>
      <c r="B1775" t="s">
        <v>43715</v>
      </c>
      <c r="C1775" t="s">
        <v>2</v>
      </c>
      <c r="D1775" t="s">
        <v>2</v>
      </c>
      <c r="E1775" s="5">
        <v>78950839</v>
      </c>
      <c r="F1775" t="s">
        <v>43716</v>
      </c>
      <c r="G1775">
        <v>37081</v>
      </c>
      <c r="H1775" t="s">
        <v>31</v>
      </c>
      <c r="I1775" t="s">
        <v>2</v>
      </c>
      <c r="J1775" s="2">
        <v>970</v>
      </c>
      <c r="K1775" s="1" t="s">
        <v>43717</v>
      </c>
    </row>
    <row r="1776" spans="1:11" x14ac:dyDescent="0.3">
      <c r="A1776" s="3">
        <v>23102</v>
      </c>
      <c r="B1776" t="s">
        <v>43718</v>
      </c>
      <c r="C1776" t="s">
        <v>43719</v>
      </c>
      <c r="D1776" t="s">
        <v>2</v>
      </c>
      <c r="E1776" s="5">
        <v>81803465</v>
      </c>
      <c r="F1776" t="s">
        <v>8568</v>
      </c>
      <c r="G1776">
        <v>37073</v>
      </c>
      <c r="H1776" t="s">
        <v>31</v>
      </c>
      <c r="I1776" t="s">
        <v>2</v>
      </c>
      <c r="J1776" s="2">
        <v>960</v>
      </c>
      <c r="K1776" s="1" t="s">
        <v>43720</v>
      </c>
    </row>
    <row r="1777" spans="1:11" x14ac:dyDescent="0.3">
      <c r="A1777" s="3">
        <v>23102</v>
      </c>
      <c r="B1777" t="s">
        <v>43721</v>
      </c>
      <c r="C1777" t="s">
        <v>2</v>
      </c>
      <c r="D1777" t="s">
        <v>2</v>
      </c>
      <c r="E1777" s="5">
        <v>78461860</v>
      </c>
      <c r="F1777" t="s">
        <v>43722</v>
      </c>
      <c r="G1777">
        <v>37431</v>
      </c>
      <c r="H1777" t="s">
        <v>46</v>
      </c>
      <c r="I1777" t="s">
        <v>2</v>
      </c>
      <c r="J1777" s="2">
        <v>970</v>
      </c>
      <c r="K1777" s="1" t="s">
        <v>223</v>
      </c>
    </row>
    <row r="1778" spans="1:11" x14ac:dyDescent="0.3">
      <c r="A1778" s="3">
        <v>23102</v>
      </c>
      <c r="B1778" t="s">
        <v>43723</v>
      </c>
      <c r="C1778" t="s">
        <v>43724</v>
      </c>
      <c r="D1778" t="s">
        <v>2</v>
      </c>
      <c r="E1778" s="5">
        <v>26050090</v>
      </c>
      <c r="F1778" t="s">
        <v>43725</v>
      </c>
      <c r="G1778">
        <v>34346</v>
      </c>
      <c r="H1778" t="s">
        <v>50</v>
      </c>
      <c r="I1778" t="s">
        <v>919</v>
      </c>
      <c r="J1778" s="2">
        <v>960</v>
      </c>
      <c r="K1778" s="1" t="s">
        <v>3852</v>
      </c>
    </row>
    <row r="1779" spans="1:11" x14ac:dyDescent="0.3">
      <c r="A1779" s="3">
        <v>23102</v>
      </c>
      <c r="B1779" t="s">
        <v>43735</v>
      </c>
      <c r="C1779" t="s">
        <v>1291</v>
      </c>
      <c r="D1779" t="s">
        <v>2</v>
      </c>
      <c r="E1779" s="5">
        <v>23143174</v>
      </c>
      <c r="F1779" t="s">
        <v>43736</v>
      </c>
      <c r="G1779">
        <v>37520</v>
      </c>
      <c r="H1779" t="s">
        <v>20</v>
      </c>
      <c r="I1779" t="s">
        <v>2</v>
      </c>
      <c r="J1779" s="2">
        <v>14</v>
      </c>
      <c r="K1779" s="1" t="s">
        <v>1320</v>
      </c>
    </row>
    <row r="1780" spans="1:11" x14ac:dyDescent="0.3">
      <c r="A1780" s="3">
        <v>23102</v>
      </c>
      <c r="B1780" t="s">
        <v>43737</v>
      </c>
      <c r="C1780" t="s">
        <v>2</v>
      </c>
      <c r="D1780" t="s">
        <v>2</v>
      </c>
      <c r="E1780" s="5">
        <v>70530490</v>
      </c>
      <c r="F1780" t="s">
        <v>43738</v>
      </c>
      <c r="G1780">
        <v>37083</v>
      </c>
      <c r="H1780" t="s">
        <v>31</v>
      </c>
      <c r="I1780" t="s">
        <v>2</v>
      </c>
      <c r="J1780" s="2">
        <v>970</v>
      </c>
      <c r="K1780" s="1" t="s">
        <v>3369</v>
      </c>
    </row>
    <row r="1781" spans="1:11" x14ac:dyDescent="0.3">
      <c r="A1781" s="3">
        <v>23102</v>
      </c>
      <c r="B1781" t="s">
        <v>43739</v>
      </c>
      <c r="C1781" t="s">
        <v>3040</v>
      </c>
      <c r="D1781" t="s">
        <v>2</v>
      </c>
      <c r="E1781" s="5">
        <v>23430144</v>
      </c>
      <c r="F1781" t="s">
        <v>43740</v>
      </c>
      <c r="G1781">
        <v>37130</v>
      </c>
      <c r="H1781" t="s">
        <v>60</v>
      </c>
      <c r="I1781" t="s">
        <v>3796</v>
      </c>
      <c r="J1781" s="2">
        <v>251</v>
      </c>
      <c r="K1781" s="1" t="s">
        <v>62</v>
      </c>
    </row>
    <row r="1782" spans="1:11" x14ac:dyDescent="0.3">
      <c r="A1782" s="3">
        <v>23102</v>
      </c>
      <c r="B1782" t="s">
        <v>43741</v>
      </c>
      <c r="C1782" t="s">
        <v>43742</v>
      </c>
      <c r="D1782" t="s">
        <v>2</v>
      </c>
      <c r="E1782" s="5">
        <v>94197446</v>
      </c>
      <c r="F1782" t="s">
        <v>7293</v>
      </c>
      <c r="G1782">
        <v>37197</v>
      </c>
      <c r="H1782" t="s">
        <v>156</v>
      </c>
      <c r="I1782" t="s">
        <v>2</v>
      </c>
      <c r="J1782" s="2">
        <v>473</v>
      </c>
      <c r="K1782" s="1" t="s">
        <v>43743</v>
      </c>
    </row>
    <row r="1783" spans="1:11" x14ac:dyDescent="0.3">
      <c r="A1783" s="3">
        <v>23102</v>
      </c>
      <c r="B1783" t="s">
        <v>43744</v>
      </c>
      <c r="C1783" t="s">
        <v>43745</v>
      </c>
      <c r="D1783" t="s">
        <v>2</v>
      </c>
      <c r="E1783" s="5">
        <v>97097998</v>
      </c>
      <c r="F1783" t="s">
        <v>38406</v>
      </c>
      <c r="G1783">
        <v>37412</v>
      </c>
      <c r="H1783" t="s">
        <v>207</v>
      </c>
      <c r="I1783" t="s">
        <v>2</v>
      </c>
      <c r="J1783" s="2">
        <v>477</v>
      </c>
      <c r="K1783" s="1" t="s">
        <v>43746</v>
      </c>
    </row>
    <row r="1784" spans="1:11" x14ac:dyDescent="0.3">
      <c r="A1784" s="3">
        <v>23102</v>
      </c>
      <c r="B1784" t="s">
        <v>43747</v>
      </c>
      <c r="C1784" t="s">
        <v>2</v>
      </c>
      <c r="D1784" t="s">
        <v>2</v>
      </c>
      <c r="E1784" s="5">
        <v>95449789</v>
      </c>
      <c r="F1784" t="s">
        <v>43748</v>
      </c>
      <c r="G1784">
        <v>34346</v>
      </c>
      <c r="H1784" t="s">
        <v>50</v>
      </c>
      <c r="I1784" t="s">
        <v>2</v>
      </c>
      <c r="J1784" s="2">
        <v>14</v>
      </c>
      <c r="K1784" s="1" t="s">
        <v>763</v>
      </c>
    </row>
    <row r="1785" spans="1:11" x14ac:dyDescent="0.3">
      <c r="A1785" s="3">
        <v>23102</v>
      </c>
      <c r="B1785" t="s">
        <v>43747</v>
      </c>
      <c r="C1785" t="s">
        <v>41790</v>
      </c>
      <c r="D1785" t="s">
        <v>2</v>
      </c>
      <c r="E1785" s="5">
        <v>93826850</v>
      </c>
      <c r="F1785" t="s">
        <v>43749</v>
      </c>
      <c r="G1785">
        <v>34346</v>
      </c>
      <c r="H1785" t="s">
        <v>50</v>
      </c>
      <c r="I1785" t="s">
        <v>2</v>
      </c>
      <c r="J1785" s="2">
        <v>889</v>
      </c>
      <c r="K1785" s="1" t="s">
        <v>43750</v>
      </c>
    </row>
    <row r="1786" spans="1:11" x14ac:dyDescent="0.3">
      <c r="A1786" s="3">
        <v>23102</v>
      </c>
      <c r="B1786" t="s">
        <v>43751</v>
      </c>
      <c r="C1786" t="s">
        <v>38895</v>
      </c>
      <c r="D1786" t="s">
        <v>2</v>
      </c>
      <c r="E1786" s="5">
        <v>23118890</v>
      </c>
      <c r="F1786" t="s">
        <v>43752</v>
      </c>
      <c r="G1786">
        <v>37115</v>
      </c>
      <c r="H1786" t="s">
        <v>4</v>
      </c>
      <c r="I1786" t="s">
        <v>2</v>
      </c>
      <c r="J1786" s="2">
        <v>24</v>
      </c>
      <c r="K1786" s="1" t="s">
        <v>5</v>
      </c>
    </row>
    <row r="1787" spans="1:11" x14ac:dyDescent="0.3">
      <c r="A1787" s="3">
        <v>23102</v>
      </c>
      <c r="B1787" t="s">
        <v>43753</v>
      </c>
      <c r="C1787" t="s">
        <v>43754</v>
      </c>
      <c r="D1787" t="s">
        <v>2</v>
      </c>
      <c r="E1787" s="5">
        <v>14337436</v>
      </c>
      <c r="F1787" t="s">
        <v>43755</v>
      </c>
      <c r="G1787">
        <v>34346</v>
      </c>
      <c r="H1787" t="s">
        <v>50</v>
      </c>
      <c r="I1787" t="s">
        <v>919</v>
      </c>
      <c r="J1787" s="2">
        <v>479</v>
      </c>
      <c r="K1787" s="1" t="s">
        <v>1333</v>
      </c>
    </row>
    <row r="1788" spans="1:11" x14ac:dyDescent="0.3">
      <c r="A1788" s="3">
        <v>23102</v>
      </c>
      <c r="B1788" t="s">
        <v>43756</v>
      </c>
      <c r="C1788" t="s">
        <v>43757</v>
      </c>
      <c r="D1788" t="s">
        <v>2</v>
      </c>
      <c r="E1788" s="5">
        <v>84215976</v>
      </c>
      <c r="F1788" t="s">
        <v>43758</v>
      </c>
      <c r="G1788">
        <v>34346</v>
      </c>
      <c r="H1788" t="s">
        <v>50</v>
      </c>
      <c r="I1788" t="s">
        <v>2</v>
      </c>
      <c r="J1788" s="2">
        <v>620</v>
      </c>
      <c r="K1788" s="1" t="s">
        <v>43759</v>
      </c>
    </row>
    <row r="1789" spans="1:11" x14ac:dyDescent="0.3">
      <c r="A1789" s="3">
        <v>23102</v>
      </c>
      <c r="B1789" t="s">
        <v>43762</v>
      </c>
      <c r="C1789" t="s">
        <v>2</v>
      </c>
      <c r="D1789" t="s">
        <v>2</v>
      </c>
      <c r="E1789" s="5">
        <v>98298761</v>
      </c>
      <c r="F1789" t="s">
        <v>43763</v>
      </c>
      <c r="G1789">
        <v>37081</v>
      </c>
      <c r="H1789" t="s">
        <v>31</v>
      </c>
      <c r="I1789" t="s">
        <v>2</v>
      </c>
      <c r="J1789" s="2">
        <v>970</v>
      </c>
      <c r="K1789" s="1" t="s">
        <v>336</v>
      </c>
    </row>
    <row r="1790" spans="1:11" x14ac:dyDescent="0.3">
      <c r="A1790" s="3">
        <v>23102</v>
      </c>
      <c r="B1790" t="s">
        <v>43764</v>
      </c>
      <c r="C1790" t="s">
        <v>12690</v>
      </c>
      <c r="D1790" t="s">
        <v>2</v>
      </c>
      <c r="E1790" s="5">
        <v>23440141</v>
      </c>
      <c r="F1790" t="s">
        <v>43765</v>
      </c>
      <c r="G1790">
        <v>37412</v>
      </c>
      <c r="H1790" t="s">
        <v>207</v>
      </c>
      <c r="I1790" t="s">
        <v>2</v>
      </c>
      <c r="J1790" s="2">
        <v>473</v>
      </c>
      <c r="K1790" s="1" t="s">
        <v>43766</v>
      </c>
    </row>
    <row r="1791" spans="1:11" x14ac:dyDescent="0.3">
      <c r="A1791" s="3">
        <v>23102</v>
      </c>
      <c r="B1791" t="s">
        <v>43767</v>
      </c>
      <c r="C1791" t="s">
        <v>4636</v>
      </c>
      <c r="D1791" t="s">
        <v>2</v>
      </c>
      <c r="E1791" s="5">
        <v>78243347</v>
      </c>
      <c r="F1791" t="s">
        <v>43768</v>
      </c>
      <c r="G1791">
        <v>37139</v>
      </c>
      <c r="H1791" t="s">
        <v>110</v>
      </c>
      <c r="I1791" t="s">
        <v>2</v>
      </c>
      <c r="J1791" s="2">
        <v>24</v>
      </c>
      <c r="K1791" s="1" t="s">
        <v>43769</v>
      </c>
    </row>
    <row r="1792" spans="1:11" x14ac:dyDescent="0.3">
      <c r="A1792" s="3">
        <v>23102</v>
      </c>
      <c r="B1792" t="s">
        <v>43770</v>
      </c>
      <c r="C1792" t="s">
        <v>2</v>
      </c>
      <c r="D1792" t="s">
        <v>2</v>
      </c>
      <c r="E1792" s="5">
        <v>23538273</v>
      </c>
      <c r="F1792" t="s">
        <v>43771</v>
      </c>
      <c r="G1792">
        <v>34346</v>
      </c>
      <c r="H1792" t="s">
        <v>50</v>
      </c>
      <c r="I1792" t="s">
        <v>2</v>
      </c>
      <c r="J1792" s="2">
        <v>16</v>
      </c>
      <c r="K1792" s="1" t="s">
        <v>1326</v>
      </c>
    </row>
    <row r="1793" spans="1:11" x14ac:dyDescent="0.3">
      <c r="A1793" s="3">
        <v>23102</v>
      </c>
      <c r="B1793" t="s">
        <v>43770</v>
      </c>
      <c r="C1793" t="s">
        <v>11806</v>
      </c>
      <c r="D1793" t="s">
        <v>2</v>
      </c>
      <c r="E1793" s="5">
        <v>97009019</v>
      </c>
      <c r="F1793" t="s">
        <v>10363</v>
      </c>
      <c r="G1793">
        <v>37412</v>
      </c>
      <c r="H1793" t="s">
        <v>207</v>
      </c>
      <c r="I1793" t="s">
        <v>2</v>
      </c>
      <c r="J1793" s="2">
        <v>869</v>
      </c>
      <c r="K1793" s="1" t="s">
        <v>432</v>
      </c>
    </row>
    <row r="1794" spans="1:11" x14ac:dyDescent="0.3">
      <c r="A1794" s="3">
        <v>23102</v>
      </c>
      <c r="B1794" t="s">
        <v>43772</v>
      </c>
      <c r="C1794" t="s">
        <v>11154</v>
      </c>
      <c r="D1794" t="s">
        <v>2</v>
      </c>
      <c r="E1794" s="5">
        <v>14630283</v>
      </c>
      <c r="F1794" t="s">
        <v>11142</v>
      </c>
      <c r="G1794">
        <v>37431</v>
      </c>
      <c r="H1794" t="s">
        <v>46</v>
      </c>
      <c r="I1794" t="s">
        <v>2</v>
      </c>
      <c r="J1794" s="2">
        <v>553</v>
      </c>
      <c r="K1794" s="1" t="s">
        <v>3547</v>
      </c>
    </row>
    <row r="1795" spans="1:11" x14ac:dyDescent="0.3">
      <c r="A1795" s="3">
        <v>23102</v>
      </c>
      <c r="B1795" t="s">
        <v>43772</v>
      </c>
      <c r="C1795" t="s">
        <v>43773</v>
      </c>
      <c r="D1795" t="s">
        <v>2</v>
      </c>
      <c r="E1795" s="5">
        <v>12434964</v>
      </c>
      <c r="F1795" t="s">
        <v>43774</v>
      </c>
      <c r="G1795">
        <v>37431</v>
      </c>
      <c r="H1795" t="s">
        <v>46</v>
      </c>
      <c r="I1795" t="s">
        <v>2</v>
      </c>
      <c r="J1795" s="2">
        <v>813</v>
      </c>
      <c r="K1795" s="1" t="s">
        <v>1481</v>
      </c>
    </row>
    <row r="1796" spans="1:11" x14ac:dyDescent="0.3">
      <c r="A1796" s="3">
        <v>23102</v>
      </c>
      <c r="B1796" t="s">
        <v>43775</v>
      </c>
      <c r="C1796" t="s">
        <v>2</v>
      </c>
      <c r="D1796" t="s">
        <v>2</v>
      </c>
      <c r="E1796" s="5">
        <v>58275776</v>
      </c>
      <c r="F1796" t="s">
        <v>43776</v>
      </c>
      <c r="G1796">
        <v>37115</v>
      </c>
      <c r="H1796" t="s">
        <v>4</v>
      </c>
      <c r="I1796" t="s">
        <v>2</v>
      </c>
      <c r="J1796" s="2">
        <v>970</v>
      </c>
      <c r="K1796" s="1" t="s">
        <v>134</v>
      </c>
    </row>
    <row r="1797" spans="1:11" x14ac:dyDescent="0.3">
      <c r="A1797" s="3">
        <v>23102</v>
      </c>
      <c r="B1797" t="s">
        <v>43777</v>
      </c>
      <c r="C1797" t="s">
        <v>43778</v>
      </c>
      <c r="D1797" t="s">
        <v>2</v>
      </c>
      <c r="E1797" s="5">
        <v>86506449</v>
      </c>
      <c r="F1797" t="s">
        <v>24660</v>
      </c>
      <c r="G1797">
        <v>37073</v>
      </c>
      <c r="H1797" t="s">
        <v>31</v>
      </c>
      <c r="I1797" t="s">
        <v>2</v>
      </c>
      <c r="J1797" s="2">
        <v>475</v>
      </c>
      <c r="K1797" s="1" t="s">
        <v>1745</v>
      </c>
    </row>
    <row r="1798" spans="1:11" x14ac:dyDescent="0.3">
      <c r="A1798" s="3">
        <v>23102</v>
      </c>
      <c r="B1798" t="s">
        <v>43779</v>
      </c>
      <c r="C1798" t="s">
        <v>2</v>
      </c>
      <c r="D1798" t="s">
        <v>2</v>
      </c>
      <c r="E1798" s="5">
        <v>98371306</v>
      </c>
      <c r="F1798" t="s">
        <v>10057</v>
      </c>
      <c r="G1798">
        <v>37083</v>
      </c>
      <c r="H1798" t="s">
        <v>31</v>
      </c>
      <c r="I1798" t="s">
        <v>2</v>
      </c>
      <c r="J1798" s="2">
        <v>970</v>
      </c>
      <c r="K1798" s="1" t="s">
        <v>3369</v>
      </c>
    </row>
    <row r="1799" spans="1:11" x14ac:dyDescent="0.3">
      <c r="A1799" s="3">
        <v>23102</v>
      </c>
      <c r="B1799" t="s">
        <v>43780</v>
      </c>
      <c r="C1799" t="s">
        <v>2</v>
      </c>
      <c r="D1799" t="s">
        <v>2</v>
      </c>
      <c r="E1799" s="5">
        <v>18019418</v>
      </c>
      <c r="F1799" t="s">
        <v>43781</v>
      </c>
      <c r="G1799">
        <v>37083</v>
      </c>
      <c r="H1799" t="s">
        <v>31</v>
      </c>
      <c r="I1799" t="s">
        <v>2</v>
      </c>
      <c r="J1799" s="2">
        <v>682</v>
      </c>
      <c r="K1799" s="1" t="s">
        <v>1201</v>
      </c>
    </row>
    <row r="1800" spans="1:11" x14ac:dyDescent="0.3">
      <c r="A1800" s="3">
        <v>23102</v>
      </c>
      <c r="B1800" t="s">
        <v>43782</v>
      </c>
      <c r="C1800" t="s">
        <v>2</v>
      </c>
      <c r="D1800" t="s">
        <v>2</v>
      </c>
      <c r="E1800" s="5">
        <v>31013675</v>
      </c>
      <c r="F1800" t="s">
        <v>43783</v>
      </c>
      <c r="G1800">
        <v>37445</v>
      </c>
      <c r="H1800" t="s">
        <v>673</v>
      </c>
      <c r="I1800" t="s">
        <v>2</v>
      </c>
      <c r="J1800" s="2">
        <v>682</v>
      </c>
      <c r="K1800" s="1" t="s">
        <v>7322</v>
      </c>
    </row>
    <row r="1801" spans="1:11" x14ac:dyDescent="0.3">
      <c r="A1801" s="3">
        <v>23102</v>
      </c>
      <c r="B1801" t="s">
        <v>43784</v>
      </c>
      <c r="C1801" t="s">
        <v>2</v>
      </c>
      <c r="D1801" t="s">
        <v>2</v>
      </c>
      <c r="E1801" s="5">
        <v>78312518</v>
      </c>
      <c r="F1801" t="s">
        <v>43785</v>
      </c>
      <c r="G1801">
        <v>37079</v>
      </c>
      <c r="H1801" t="s">
        <v>31</v>
      </c>
      <c r="I1801" t="s">
        <v>2</v>
      </c>
      <c r="J1801" s="2">
        <v>970</v>
      </c>
      <c r="K1801" s="1" t="s">
        <v>1885</v>
      </c>
    </row>
    <row r="1802" spans="1:11" x14ac:dyDescent="0.3">
      <c r="A1802" s="3">
        <v>23102</v>
      </c>
      <c r="B1802" t="s">
        <v>43786</v>
      </c>
      <c r="C1802" t="s">
        <v>43787</v>
      </c>
      <c r="D1802" t="s">
        <v>2</v>
      </c>
      <c r="E1802" s="5">
        <v>27446830</v>
      </c>
      <c r="F1802" t="s">
        <v>43788</v>
      </c>
      <c r="G1802">
        <v>37412</v>
      </c>
      <c r="H1802" t="s">
        <v>207</v>
      </c>
      <c r="I1802" t="s">
        <v>2</v>
      </c>
      <c r="J1802" s="2">
        <v>812</v>
      </c>
      <c r="K1802" s="1" t="s">
        <v>43789</v>
      </c>
    </row>
    <row r="1803" spans="1:11" x14ac:dyDescent="0.3">
      <c r="A1803" s="3">
        <v>23102</v>
      </c>
      <c r="B1803" t="s">
        <v>43790</v>
      </c>
      <c r="C1803" t="s">
        <v>2</v>
      </c>
      <c r="D1803" t="s">
        <v>2</v>
      </c>
      <c r="E1803" s="5">
        <v>86530267</v>
      </c>
      <c r="F1803" t="s">
        <v>40653</v>
      </c>
      <c r="G1803">
        <v>37136</v>
      </c>
      <c r="H1803" t="s">
        <v>561</v>
      </c>
      <c r="I1803" t="s">
        <v>2</v>
      </c>
      <c r="J1803" s="2">
        <v>662</v>
      </c>
      <c r="K1803" s="1" t="s">
        <v>1894</v>
      </c>
    </row>
    <row r="1804" spans="1:11" x14ac:dyDescent="0.3">
      <c r="A1804" s="3">
        <v>23102</v>
      </c>
      <c r="B1804" t="s">
        <v>43791</v>
      </c>
      <c r="C1804" t="s">
        <v>43792</v>
      </c>
      <c r="D1804" t="s">
        <v>2</v>
      </c>
      <c r="E1804" s="5">
        <v>27724854</v>
      </c>
      <c r="F1804" t="s">
        <v>11679</v>
      </c>
      <c r="G1804">
        <v>37120</v>
      </c>
      <c r="H1804" t="s">
        <v>114</v>
      </c>
      <c r="I1804" t="s">
        <v>2</v>
      </c>
      <c r="J1804" s="2">
        <v>620</v>
      </c>
      <c r="K1804" s="1" t="s">
        <v>2067</v>
      </c>
    </row>
    <row r="1805" spans="1:11" x14ac:dyDescent="0.3">
      <c r="A1805" s="3">
        <v>23102</v>
      </c>
      <c r="B1805" t="s">
        <v>43793</v>
      </c>
      <c r="C1805" t="s">
        <v>2</v>
      </c>
      <c r="D1805" t="s">
        <v>2</v>
      </c>
      <c r="E1805" s="5">
        <v>78629149</v>
      </c>
      <c r="F1805" t="s">
        <v>37107</v>
      </c>
      <c r="G1805">
        <v>37085</v>
      </c>
      <c r="H1805" t="s">
        <v>31</v>
      </c>
      <c r="I1805" t="s">
        <v>2</v>
      </c>
      <c r="J1805" s="2">
        <v>970</v>
      </c>
      <c r="K1805" s="1" t="s">
        <v>6605</v>
      </c>
    </row>
    <row r="1806" spans="1:11" x14ac:dyDescent="0.3">
      <c r="A1806" s="3">
        <v>23102</v>
      </c>
      <c r="B1806" t="s">
        <v>43794</v>
      </c>
      <c r="C1806" t="s">
        <v>12439</v>
      </c>
      <c r="D1806" t="s">
        <v>2</v>
      </c>
      <c r="E1806" s="5">
        <v>87099955</v>
      </c>
      <c r="F1806" t="s">
        <v>43795</v>
      </c>
      <c r="G1806">
        <v>34346</v>
      </c>
      <c r="H1806" t="s">
        <v>50</v>
      </c>
      <c r="I1806" t="s">
        <v>6478</v>
      </c>
      <c r="J1806" s="2">
        <v>433</v>
      </c>
      <c r="K1806" s="1" t="s">
        <v>3314</v>
      </c>
    </row>
    <row r="1807" spans="1:11" x14ac:dyDescent="0.3">
      <c r="A1807" s="3">
        <v>23102</v>
      </c>
      <c r="B1807" t="s">
        <v>43796</v>
      </c>
      <c r="C1807" t="s">
        <v>2</v>
      </c>
      <c r="D1807" t="s">
        <v>2</v>
      </c>
      <c r="E1807" s="5">
        <v>50754427</v>
      </c>
      <c r="F1807" t="s">
        <v>43797</v>
      </c>
      <c r="G1807">
        <v>37120</v>
      </c>
      <c r="H1807" t="s">
        <v>114</v>
      </c>
      <c r="I1807" t="s">
        <v>2</v>
      </c>
      <c r="J1807" s="2">
        <v>970</v>
      </c>
      <c r="K1807" s="1" t="s">
        <v>807</v>
      </c>
    </row>
    <row r="1808" spans="1:11" x14ac:dyDescent="0.3">
      <c r="A1808" s="3">
        <v>23102</v>
      </c>
      <c r="B1808" t="s">
        <v>43798</v>
      </c>
      <c r="C1808" t="s">
        <v>2</v>
      </c>
      <c r="D1808" t="s">
        <v>2</v>
      </c>
      <c r="E1808" s="5">
        <v>84467750</v>
      </c>
      <c r="F1808" t="s">
        <v>6284</v>
      </c>
      <c r="G1808">
        <v>37077</v>
      </c>
      <c r="H1808" t="s">
        <v>31</v>
      </c>
      <c r="I1808" t="s">
        <v>2</v>
      </c>
      <c r="J1808" s="2">
        <v>451</v>
      </c>
      <c r="K1808" s="1" t="s">
        <v>43799</v>
      </c>
    </row>
    <row r="1809" spans="1:11" x14ac:dyDescent="0.3">
      <c r="A1809" s="3">
        <v>23102</v>
      </c>
      <c r="B1809" t="s">
        <v>43800</v>
      </c>
      <c r="C1809" t="s">
        <v>3059</v>
      </c>
      <c r="D1809" t="s">
        <v>2</v>
      </c>
      <c r="E1809" s="5">
        <v>23441006</v>
      </c>
      <c r="F1809" t="s">
        <v>34864</v>
      </c>
      <c r="G1809">
        <v>37130</v>
      </c>
      <c r="H1809" t="s">
        <v>60</v>
      </c>
      <c r="I1809" t="s">
        <v>2</v>
      </c>
      <c r="J1809" s="2">
        <v>862</v>
      </c>
      <c r="K1809" s="1" t="s">
        <v>43801</v>
      </c>
    </row>
    <row r="1810" spans="1:11" x14ac:dyDescent="0.3">
      <c r="A1810" s="3">
        <v>23102</v>
      </c>
      <c r="B1810" t="s">
        <v>43802</v>
      </c>
      <c r="C1810" t="s">
        <v>2</v>
      </c>
      <c r="D1810" t="s">
        <v>2</v>
      </c>
      <c r="E1810" s="5">
        <v>86434419</v>
      </c>
      <c r="F1810" t="s">
        <v>43803</v>
      </c>
      <c r="G1810">
        <v>37431</v>
      </c>
      <c r="H1810" t="s">
        <v>46</v>
      </c>
      <c r="I1810" t="s">
        <v>2</v>
      </c>
      <c r="J1810" s="2">
        <v>24</v>
      </c>
      <c r="K1810" s="1" t="s">
        <v>43804</v>
      </c>
    </row>
    <row r="1811" spans="1:11" x14ac:dyDescent="0.3">
      <c r="A1811" s="3">
        <v>23102</v>
      </c>
      <c r="B1811" t="s">
        <v>43805</v>
      </c>
      <c r="C1811" t="s">
        <v>2</v>
      </c>
      <c r="D1811" t="s">
        <v>2</v>
      </c>
      <c r="E1811" s="5">
        <v>89557982</v>
      </c>
      <c r="F1811" t="s">
        <v>43806</v>
      </c>
      <c r="G1811">
        <v>37081</v>
      </c>
      <c r="H1811" t="s">
        <v>31</v>
      </c>
      <c r="I1811" t="s">
        <v>2</v>
      </c>
      <c r="J1811" s="2">
        <v>970</v>
      </c>
      <c r="K1811" s="1" t="s">
        <v>244</v>
      </c>
    </row>
    <row r="1812" spans="1:11" x14ac:dyDescent="0.3">
      <c r="A1812" s="3">
        <v>23102</v>
      </c>
      <c r="B1812" t="s">
        <v>43807</v>
      </c>
      <c r="C1812" t="s">
        <v>43808</v>
      </c>
      <c r="D1812" t="s">
        <v>2</v>
      </c>
      <c r="E1812" s="5">
        <v>17428353</v>
      </c>
      <c r="F1812" t="s">
        <v>7735</v>
      </c>
      <c r="G1812">
        <v>37079</v>
      </c>
      <c r="H1812" t="s">
        <v>31</v>
      </c>
      <c r="I1812" t="s">
        <v>2</v>
      </c>
      <c r="J1812" s="2">
        <v>651</v>
      </c>
      <c r="K1812" s="1" t="s">
        <v>1885</v>
      </c>
    </row>
    <row r="1813" spans="1:11" x14ac:dyDescent="0.3">
      <c r="A1813" s="3">
        <v>23102</v>
      </c>
      <c r="B1813" t="s">
        <v>43809</v>
      </c>
      <c r="C1813" t="s">
        <v>43810</v>
      </c>
      <c r="D1813" t="s">
        <v>2</v>
      </c>
      <c r="E1813" s="5">
        <v>30467331</v>
      </c>
      <c r="F1813" t="s">
        <v>1445</v>
      </c>
      <c r="G1813">
        <v>37073</v>
      </c>
      <c r="H1813" t="s">
        <v>31</v>
      </c>
      <c r="I1813" t="s">
        <v>2</v>
      </c>
      <c r="J1813" s="2">
        <v>661</v>
      </c>
      <c r="K1813" s="1" t="s">
        <v>2313</v>
      </c>
    </row>
    <row r="1814" spans="1:11" x14ac:dyDescent="0.3">
      <c r="A1814" s="3">
        <v>23102</v>
      </c>
      <c r="B1814" t="s">
        <v>43811</v>
      </c>
      <c r="C1814" t="s">
        <v>43812</v>
      </c>
      <c r="D1814" t="s">
        <v>2</v>
      </c>
      <c r="E1814" s="5">
        <v>29370399</v>
      </c>
      <c r="F1814" t="s">
        <v>43813</v>
      </c>
      <c r="G1814">
        <v>37115</v>
      </c>
      <c r="H1814" t="s">
        <v>4</v>
      </c>
      <c r="I1814" t="s">
        <v>2</v>
      </c>
      <c r="J1814" s="2">
        <v>932</v>
      </c>
      <c r="K1814" s="1" t="s">
        <v>27</v>
      </c>
    </row>
    <row r="1815" spans="1:11" x14ac:dyDescent="0.3">
      <c r="A1815" s="3">
        <v>23102</v>
      </c>
      <c r="B1815" t="s">
        <v>43814</v>
      </c>
      <c r="C1815" t="s">
        <v>2</v>
      </c>
      <c r="D1815" t="s">
        <v>2</v>
      </c>
      <c r="E1815" s="5">
        <v>78625156</v>
      </c>
      <c r="F1815" t="s">
        <v>36861</v>
      </c>
      <c r="G1815">
        <v>37083</v>
      </c>
      <c r="H1815" t="s">
        <v>31</v>
      </c>
      <c r="I1815" t="s">
        <v>2</v>
      </c>
      <c r="J1815" s="2">
        <v>970</v>
      </c>
      <c r="K1815" s="1" t="s">
        <v>5167</v>
      </c>
    </row>
    <row r="1816" spans="1:11" x14ac:dyDescent="0.3">
      <c r="A1816" s="3">
        <v>23102</v>
      </c>
      <c r="B1816" t="s">
        <v>43815</v>
      </c>
      <c r="C1816" t="s">
        <v>490</v>
      </c>
      <c r="D1816" t="s">
        <v>2</v>
      </c>
      <c r="E1816" s="5">
        <v>23203690</v>
      </c>
      <c r="F1816" t="s">
        <v>43816</v>
      </c>
      <c r="G1816">
        <v>34346</v>
      </c>
      <c r="H1816" t="s">
        <v>50</v>
      </c>
      <c r="I1816" t="s">
        <v>2</v>
      </c>
      <c r="J1816" s="2">
        <v>433</v>
      </c>
      <c r="K1816" s="1" t="s">
        <v>1333</v>
      </c>
    </row>
    <row r="1817" spans="1:11" x14ac:dyDescent="0.3">
      <c r="A1817" s="3">
        <v>23102</v>
      </c>
      <c r="B1817" t="s">
        <v>43817</v>
      </c>
      <c r="C1817" t="s">
        <v>2</v>
      </c>
      <c r="D1817" t="s">
        <v>2</v>
      </c>
      <c r="E1817" s="5">
        <v>78511320</v>
      </c>
      <c r="F1817" t="s">
        <v>32938</v>
      </c>
      <c r="G1817">
        <v>37412</v>
      </c>
      <c r="H1817" t="s">
        <v>207</v>
      </c>
      <c r="I1817" t="s">
        <v>2</v>
      </c>
      <c r="J1817" s="2">
        <v>970</v>
      </c>
      <c r="K1817" s="1" t="s">
        <v>5309</v>
      </c>
    </row>
    <row r="1818" spans="1:11" x14ac:dyDescent="0.3">
      <c r="A1818" s="3">
        <v>23102</v>
      </c>
      <c r="B1818" t="s">
        <v>43818</v>
      </c>
      <c r="C1818" t="s">
        <v>43818</v>
      </c>
      <c r="D1818" t="s">
        <v>2</v>
      </c>
      <c r="E1818" s="5">
        <v>88248827</v>
      </c>
      <c r="F1818" t="s">
        <v>21628</v>
      </c>
      <c r="G1818">
        <v>37412</v>
      </c>
      <c r="H1818" t="s">
        <v>1353</v>
      </c>
      <c r="I1818" t="s">
        <v>2</v>
      </c>
      <c r="J1818" s="2">
        <v>433</v>
      </c>
      <c r="K1818" s="1" t="s">
        <v>43819</v>
      </c>
    </row>
    <row r="1819" spans="1:11" x14ac:dyDescent="0.3">
      <c r="A1819" s="3">
        <v>23102</v>
      </c>
      <c r="B1819" t="s">
        <v>43820</v>
      </c>
      <c r="C1819" t="s">
        <v>2</v>
      </c>
      <c r="D1819" t="s">
        <v>2</v>
      </c>
      <c r="E1819" s="5">
        <v>23203133</v>
      </c>
      <c r="F1819" t="s">
        <v>43821</v>
      </c>
      <c r="G1819">
        <v>34346</v>
      </c>
      <c r="H1819" t="s">
        <v>50</v>
      </c>
      <c r="I1819" t="s">
        <v>2</v>
      </c>
      <c r="J1819" s="2">
        <v>970</v>
      </c>
      <c r="K1819" s="1" t="s">
        <v>1643</v>
      </c>
    </row>
    <row r="1820" spans="1:11" x14ac:dyDescent="0.3">
      <c r="A1820" s="3">
        <v>23102</v>
      </c>
      <c r="B1820" t="s">
        <v>43822</v>
      </c>
      <c r="C1820" t="s">
        <v>43823</v>
      </c>
      <c r="D1820" t="s">
        <v>2</v>
      </c>
      <c r="E1820" s="5">
        <v>14906936</v>
      </c>
      <c r="F1820" t="s">
        <v>43824</v>
      </c>
      <c r="G1820">
        <v>37127</v>
      </c>
      <c r="H1820" t="s">
        <v>324</v>
      </c>
      <c r="I1820" t="s">
        <v>2</v>
      </c>
      <c r="J1820" s="2">
        <v>412</v>
      </c>
      <c r="K1820" s="1" t="s">
        <v>325</v>
      </c>
    </row>
    <row r="1821" spans="1:11" x14ac:dyDescent="0.3">
      <c r="A1821" s="3">
        <v>23102</v>
      </c>
      <c r="B1821" t="s">
        <v>43825</v>
      </c>
      <c r="C1821" t="s">
        <v>43826</v>
      </c>
      <c r="D1821" t="s">
        <v>2</v>
      </c>
      <c r="E1821" s="5">
        <v>23155802</v>
      </c>
      <c r="F1821" t="s">
        <v>43827</v>
      </c>
      <c r="G1821">
        <v>37083</v>
      </c>
      <c r="H1821" t="s">
        <v>31</v>
      </c>
      <c r="I1821" t="s">
        <v>2</v>
      </c>
      <c r="J1821" s="2">
        <v>251</v>
      </c>
      <c r="K1821" s="1" t="s">
        <v>1201</v>
      </c>
    </row>
    <row r="1822" spans="1:11" x14ac:dyDescent="0.3">
      <c r="A1822" s="3">
        <v>23102</v>
      </c>
      <c r="B1822" t="s">
        <v>43828</v>
      </c>
      <c r="C1822" t="s">
        <v>2</v>
      </c>
      <c r="D1822" t="s">
        <v>2</v>
      </c>
      <c r="E1822" s="5">
        <v>78446967</v>
      </c>
      <c r="F1822" t="s">
        <v>43829</v>
      </c>
      <c r="G1822">
        <v>37136</v>
      </c>
      <c r="H1822" t="s">
        <v>344</v>
      </c>
      <c r="I1822" t="s">
        <v>2</v>
      </c>
      <c r="J1822" s="2">
        <v>970</v>
      </c>
      <c r="K1822" s="1" t="s">
        <v>586</v>
      </c>
    </row>
    <row r="1823" spans="1:11" x14ac:dyDescent="0.3">
      <c r="A1823" s="3">
        <v>23102</v>
      </c>
      <c r="B1823" t="s">
        <v>43830</v>
      </c>
      <c r="C1823" t="s">
        <v>2</v>
      </c>
      <c r="D1823" t="s">
        <v>2</v>
      </c>
      <c r="E1823" s="5">
        <v>19288796</v>
      </c>
      <c r="F1823" t="s">
        <v>43831</v>
      </c>
      <c r="G1823">
        <v>37139</v>
      </c>
      <c r="H1823" t="s">
        <v>110</v>
      </c>
      <c r="I1823" t="s">
        <v>2</v>
      </c>
      <c r="J1823" s="2">
        <v>662</v>
      </c>
      <c r="K1823" s="1" t="s">
        <v>43832</v>
      </c>
    </row>
    <row r="1824" spans="1:11" x14ac:dyDescent="0.3">
      <c r="A1824" s="3">
        <v>23102</v>
      </c>
      <c r="B1824" t="s">
        <v>43833</v>
      </c>
      <c r="C1824" t="s">
        <v>2</v>
      </c>
      <c r="D1824" t="s">
        <v>2</v>
      </c>
      <c r="E1824" s="5">
        <v>23355757</v>
      </c>
      <c r="F1824" t="s">
        <v>24177</v>
      </c>
      <c r="G1824">
        <v>37412</v>
      </c>
      <c r="H1824" t="s">
        <v>207</v>
      </c>
      <c r="I1824" t="s">
        <v>2</v>
      </c>
      <c r="J1824" s="2">
        <v>869</v>
      </c>
      <c r="K1824" s="1" t="s">
        <v>43834</v>
      </c>
    </row>
    <row r="1825" spans="1:11" x14ac:dyDescent="0.3">
      <c r="A1825" s="3">
        <v>23102</v>
      </c>
      <c r="B1825" t="s">
        <v>43835</v>
      </c>
      <c r="C1825" t="s">
        <v>18880</v>
      </c>
      <c r="D1825" t="s">
        <v>2</v>
      </c>
      <c r="E1825" s="5">
        <v>14729704</v>
      </c>
      <c r="F1825" t="s">
        <v>43836</v>
      </c>
      <c r="G1825">
        <v>37434</v>
      </c>
      <c r="H1825" t="s">
        <v>87</v>
      </c>
      <c r="I1825" t="s">
        <v>2</v>
      </c>
      <c r="J1825" s="2">
        <v>662</v>
      </c>
      <c r="K1825" s="1" t="s">
        <v>43837</v>
      </c>
    </row>
    <row r="1826" spans="1:11" x14ac:dyDescent="0.3">
      <c r="A1826" s="3">
        <v>23102</v>
      </c>
      <c r="B1826" t="s">
        <v>43760</v>
      </c>
      <c r="C1826" t="s">
        <v>43761</v>
      </c>
      <c r="D1826" t="s">
        <v>2</v>
      </c>
      <c r="E1826" s="5">
        <v>23445389</v>
      </c>
      <c r="F1826" t="s">
        <v>18731</v>
      </c>
      <c r="G1826">
        <v>37085</v>
      </c>
      <c r="H1826" t="s">
        <v>31</v>
      </c>
      <c r="I1826" t="s">
        <v>2</v>
      </c>
      <c r="J1826" s="2">
        <v>683</v>
      </c>
      <c r="K1826" s="1" t="s">
        <v>1061</v>
      </c>
    </row>
    <row r="1827" spans="1:11" x14ac:dyDescent="0.3">
      <c r="A1827" s="3">
        <v>23102</v>
      </c>
      <c r="B1827" t="s">
        <v>43838</v>
      </c>
      <c r="C1827" t="s">
        <v>2</v>
      </c>
      <c r="D1827" t="s">
        <v>2</v>
      </c>
      <c r="E1827" s="5">
        <v>57928238</v>
      </c>
      <c r="F1827" t="s">
        <v>43839</v>
      </c>
      <c r="G1827">
        <v>37081</v>
      </c>
      <c r="H1827" t="s">
        <v>31</v>
      </c>
      <c r="I1827" t="s">
        <v>275</v>
      </c>
      <c r="J1827" s="2">
        <v>970</v>
      </c>
      <c r="K1827" s="1" t="s">
        <v>428</v>
      </c>
    </row>
    <row r="1828" spans="1:11" x14ac:dyDescent="0.3">
      <c r="A1828" s="3">
        <v>23102</v>
      </c>
      <c r="B1828" t="s">
        <v>43840</v>
      </c>
      <c r="C1828" t="s">
        <v>2</v>
      </c>
      <c r="D1828" t="s">
        <v>2</v>
      </c>
      <c r="E1828" s="5">
        <v>57895558</v>
      </c>
      <c r="F1828" t="s">
        <v>1463</v>
      </c>
      <c r="G1828">
        <v>37081</v>
      </c>
      <c r="H1828" t="s">
        <v>31</v>
      </c>
      <c r="I1828" t="s">
        <v>275</v>
      </c>
      <c r="J1828" s="2">
        <v>970</v>
      </c>
      <c r="K1828" s="1" t="s">
        <v>6935</v>
      </c>
    </row>
    <row r="1829" spans="1:11" x14ac:dyDescent="0.3">
      <c r="A1829" s="3">
        <v>23102</v>
      </c>
      <c r="B1829" t="s">
        <v>43849</v>
      </c>
      <c r="C1829" t="s">
        <v>2</v>
      </c>
      <c r="D1829" t="s">
        <v>2</v>
      </c>
      <c r="E1829" s="5">
        <v>23171783</v>
      </c>
      <c r="F1829" t="s">
        <v>181</v>
      </c>
      <c r="G1829">
        <v>37077</v>
      </c>
      <c r="H1829" t="s">
        <v>31</v>
      </c>
      <c r="I1829" t="s">
        <v>2</v>
      </c>
      <c r="J1829" s="2">
        <v>721</v>
      </c>
      <c r="K1829" s="1" t="s">
        <v>2898</v>
      </c>
    </row>
    <row r="1830" spans="1:11" x14ac:dyDescent="0.3">
      <c r="A1830" s="3">
        <v>23102</v>
      </c>
      <c r="B1830" t="s">
        <v>43847</v>
      </c>
      <c r="C1830" t="s">
        <v>2</v>
      </c>
      <c r="D1830" t="s">
        <v>2</v>
      </c>
      <c r="E1830" s="5">
        <v>17691730</v>
      </c>
      <c r="F1830" t="s">
        <v>43848</v>
      </c>
      <c r="G1830">
        <v>37073</v>
      </c>
      <c r="H1830" t="s">
        <v>31</v>
      </c>
      <c r="I1830" t="s">
        <v>31</v>
      </c>
      <c r="J1830" s="2">
        <v>721</v>
      </c>
      <c r="K1830" s="1" t="s">
        <v>1375</v>
      </c>
    </row>
    <row r="1831" spans="1:11" x14ac:dyDescent="0.3">
      <c r="A1831" s="3">
        <v>23102</v>
      </c>
      <c r="B1831" t="s">
        <v>43850</v>
      </c>
      <c r="C1831" t="s">
        <v>2</v>
      </c>
      <c r="D1831" t="s">
        <v>2</v>
      </c>
      <c r="E1831" s="5">
        <v>96427508</v>
      </c>
      <c r="F1831" t="s">
        <v>43851</v>
      </c>
      <c r="G1831">
        <v>37079</v>
      </c>
      <c r="H1831" t="s">
        <v>31</v>
      </c>
      <c r="I1831" t="s">
        <v>2</v>
      </c>
      <c r="J1831" s="2">
        <v>829</v>
      </c>
      <c r="K1831" s="1" t="s">
        <v>43852</v>
      </c>
    </row>
    <row r="1832" spans="1:11" x14ac:dyDescent="0.3">
      <c r="A1832" s="3">
        <v>23102</v>
      </c>
      <c r="B1832" t="s">
        <v>43853</v>
      </c>
      <c r="C1832" t="s">
        <v>43854</v>
      </c>
      <c r="D1832" t="s">
        <v>2</v>
      </c>
      <c r="E1832" s="5">
        <v>23850627</v>
      </c>
      <c r="F1832" t="s">
        <v>26987</v>
      </c>
      <c r="G1832">
        <v>37124</v>
      </c>
      <c r="H1832" t="s">
        <v>409</v>
      </c>
      <c r="I1832" t="s">
        <v>3673</v>
      </c>
      <c r="J1832" s="2">
        <v>561</v>
      </c>
      <c r="K1832" s="1" t="s">
        <v>1237</v>
      </c>
    </row>
    <row r="1833" spans="1:11" x14ac:dyDescent="0.3">
      <c r="A1833" s="3">
        <v>23102</v>
      </c>
      <c r="B1833" t="s">
        <v>43859</v>
      </c>
      <c r="C1833" t="s">
        <v>43860</v>
      </c>
      <c r="D1833" t="s">
        <v>2</v>
      </c>
      <c r="E1833" s="5">
        <v>88073075</v>
      </c>
      <c r="F1833" t="s">
        <v>43861</v>
      </c>
      <c r="G1833">
        <v>37127</v>
      </c>
      <c r="H1833" t="s">
        <v>3320</v>
      </c>
      <c r="I1833" t="s">
        <v>2</v>
      </c>
      <c r="J1833" s="2">
        <v>451</v>
      </c>
      <c r="K1833" s="1" t="s">
        <v>5831</v>
      </c>
    </row>
    <row r="1834" spans="1:11" x14ac:dyDescent="0.3">
      <c r="A1834" s="3">
        <v>23102</v>
      </c>
      <c r="B1834" t="s">
        <v>43867</v>
      </c>
      <c r="C1834" t="s">
        <v>2</v>
      </c>
      <c r="D1834" t="s">
        <v>2</v>
      </c>
      <c r="E1834" s="5">
        <v>85245145</v>
      </c>
      <c r="F1834" t="s">
        <v>1022</v>
      </c>
      <c r="G1834">
        <v>37081</v>
      </c>
      <c r="H1834" t="s">
        <v>31</v>
      </c>
      <c r="I1834" t="s">
        <v>2</v>
      </c>
      <c r="J1834" s="2">
        <v>960</v>
      </c>
      <c r="K1834" s="1" t="s">
        <v>2495</v>
      </c>
    </row>
    <row r="1835" spans="1:11" x14ac:dyDescent="0.3">
      <c r="A1835" s="3">
        <v>23102</v>
      </c>
      <c r="B1835" t="s">
        <v>43868</v>
      </c>
      <c r="C1835" t="s">
        <v>10478</v>
      </c>
      <c r="D1835" t="s">
        <v>2</v>
      </c>
      <c r="E1835" s="5">
        <v>23053002</v>
      </c>
      <c r="F1835" t="s">
        <v>12316</v>
      </c>
      <c r="G1835">
        <v>37073</v>
      </c>
      <c r="H1835" t="s">
        <v>31</v>
      </c>
      <c r="I1835" t="s">
        <v>31</v>
      </c>
      <c r="J1835" s="2">
        <v>960</v>
      </c>
      <c r="K1835" s="1" t="s">
        <v>4282</v>
      </c>
    </row>
    <row r="1836" spans="1:11" x14ac:dyDescent="0.3">
      <c r="A1836" s="3">
        <v>23102</v>
      </c>
      <c r="B1836" t="s">
        <v>43869</v>
      </c>
      <c r="C1836" t="s">
        <v>10478</v>
      </c>
      <c r="D1836" t="s">
        <v>253</v>
      </c>
      <c r="E1836" s="5">
        <v>91683160</v>
      </c>
      <c r="F1836" t="s">
        <v>5440</v>
      </c>
      <c r="G1836">
        <v>37073</v>
      </c>
      <c r="H1836" t="s">
        <v>31</v>
      </c>
      <c r="I1836" t="s">
        <v>2</v>
      </c>
      <c r="J1836" s="2">
        <v>960</v>
      </c>
      <c r="K1836" s="1" t="s">
        <v>43870</v>
      </c>
    </row>
    <row r="1837" spans="1:11" x14ac:dyDescent="0.3">
      <c r="A1837" s="3">
        <v>23102</v>
      </c>
      <c r="B1837" t="s">
        <v>43871</v>
      </c>
      <c r="C1837" t="s">
        <v>2</v>
      </c>
      <c r="D1837" t="s">
        <v>2</v>
      </c>
      <c r="E1837" s="5">
        <v>17662171</v>
      </c>
      <c r="F1837" t="s">
        <v>43872</v>
      </c>
      <c r="G1837">
        <v>37136</v>
      </c>
      <c r="H1837" t="s">
        <v>72</v>
      </c>
      <c r="I1837" t="s">
        <v>2</v>
      </c>
      <c r="J1837" s="2">
        <v>681</v>
      </c>
      <c r="K1837" s="1" t="s">
        <v>405</v>
      </c>
    </row>
    <row r="1838" spans="1:11" x14ac:dyDescent="0.3">
      <c r="A1838" s="3">
        <v>23102</v>
      </c>
      <c r="B1838" t="s">
        <v>43873</v>
      </c>
      <c r="C1838" t="s">
        <v>43874</v>
      </c>
      <c r="D1838" t="s">
        <v>2</v>
      </c>
      <c r="E1838" s="5">
        <v>32489525</v>
      </c>
      <c r="F1838" t="s">
        <v>11944</v>
      </c>
      <c r="G1838">
        <v>37073</v>
      </c>
      <c r="H1838" t="s">
        <v>31</v>
      </c>
      <c r="I1838" t="s">
        <v>31</v>
      </c>
      <c r="J1838" s="2">
        <v>869</v>
      </c>
      <c r="K1838" s="1" t="s">
        <v>421</v>
      </c>
    </row>
    <row r="1839" spans="1:11" x14ac:dyDescent="0.3">
      <c r="A1839" s="3">
        <v>23102</v>
      </c>
      <c r="B1839" t="s">
        <v>43875</v>
      </c>
      <c r="C1839" t="s">
        <v>43876</v>
      </c>
      <c r="D1839" t="s">
        <v>2</v>
      </c>
      <c r="E1839" s="5">
        <v>23278673</v>
      </c>
      <c r="F1839" t="s">
        <v>13772</v>
      </c>
      <c r="G1839">
        <v>37073</v>
      </c>
      <c r="H1839" t="s">
        <v>31</v>
      </c>
      <c r="I1839" t="s">
        <v>2</v>
      </c>
      <c r="J1839" s="2">
        <v>476</v>
      </c>
      <c r="K1839" s="1" t="s">
        <v>1765</v>
      </c>
    </row>
    <row r="1840" spans="1:11" x14ac:dyDescent="0.3">
      <c r="A1840" s="3">
        <v>23102</v>
      </c>
      <c r="B1840" t="s">
        <v>43877</v>
      </c>
      <c r="C1840" t="s">
        <v>2</v>
      </c>
      <c r="D1840" t="s">
        <v>2</v>
      </c>
      <c r="E1840" s="5">
        <v>92593470</v>
      </c>
      <c r="F1840" t="s">
        <v>21560</v>
      </c>
      <c r="G1840">
        <v>37124</v>
      </c>
      <c r="H1840" t="s">
        <v>409</v>
      </c>
      <c r="I1840" t="s">
        <v>2</v>
      </c>
      <c r="J1840" s="2">
        <v>783</v>
      </c>
      <c r="K1840" s="1" t="s">
        <v>4768</v>
      </c>
    </row>
    <row r="1841" spans="1:11" x14ac:dyDescent="0.3">
      <c r="A1841" s="3">
        <v>23102</v>
      </c>
      <c r="B1841" t="s">
        <v>43878</v>
      </c>
      <c r="C1841" t="s">
        <v>2</v>
      </c>
      <c r="D1841" t="s">
        <v>2</v>
      </c>
      <c r="E1841" s="5">
        <v>70951532</v>
      </c>
      <c r="F1841" t="s">
        <v>13009</v>
      </c>
      <c r="G1841">
        <v>37079</v>
      </c>
      <c r="H1841" t="s">
        <v>31</v>
      </c>
      <c r="I1841" t="s">
        <v>2</v>
      </c>
      <c r="J1841" s="2">
        <v>970</v>
      </c>
      <c r="K1841" s="1" t="s">
        <v>91</v>
      </c>
    </row>
    <row r="1842" spans="1:11" x14ac:dyDescent="0.3">
      <c r="A1842" s="3">
        <v>23102</v>
      </c>
      <c r="B1842" t="s">
        <v>43879</v>
      </c>
      <c r="C1842" t="s">
        <v>2</v>
      </c>
      <c r="D1842" t="s">
        <v>2</v>
      </c>
      <c r="E1842" s="5">
        <v>78453063</v>
      </c>
      <c r="F1842" t="s">
        <v>43880</v>
      </c>
      <c r="G1842">
        <v>37075</v>
      </c>
      <c r="H1842" t="s">
        <v>31</v>
      </c>
      <c r="I1842" t="s">
        <v>2</v>
      </c>
      <c r="J1842" s="2">
        <v>970</v>
      </c>
      <c r="K1842" s="1" t="s">
        <v>1170</v>
      </c>
    </row>
    <row r="1843" spans="1:11" x14ac:dyDescent="0.3">
      <c r="A1843" s="3">
        <v>23102</v>
      </c>
      <c r="B1843" t="s">
        <v>43881</v>
      </c>
      <c r="C1843" t="s">
        <v>2</v>
      </c>
      <c r="D1843" t="s">
        <v>2</v>
      </c>
      <c r="E1843" s="5">
        <v>81190937</v>
      </c>
      <c r="F1843" t="s">
        <v>43882</v>
      </c>
      <c r="G1843">
        <v>37130</v>
      </c>
      <c r="H1843" t="s">
        <v>60</v>
      </c>
      <c r="I1843" t="s">
        <v>2</v>
      </c>
      <c r="J1843" s="2">
        <v>731</v>
      </c>
      <c r="K1843" s="1" t="s">
        <v>43883</v>
      </c>
    </row>
    <row r="1844" spans="1:11" x14ac:dyDescent="0.3">
      <c r="A1844" s="3">
        <v>23102</v>
      </c>
      <c r="B1844" t="s">
        <v>43884</v>
      </c>
      <c r="C1844" t="s">
        <v>43885</v>
      </c>
      <c r="D1844" t="s">
        <v>2</v>
      </c>
      <c r="E1844" s="5">
        <v>23290851</v>
      </c>
      <c r="F1844" t="s">
        <v>14452</v>
      </c>
      <c r="G1844">
        <v>37434</v>
      </c>
      <c r="H1844" t="s">
        <v>87</v>
      </c>
      <c r="I1844" t="s">
        <v>2</v>
      </c>
      <c r="J1844" s="2">
        <v>477</v>
      </c>
      <c r="K1844" s="1" t="s">
        <v>43886</v>
      </c>
    </row>
    <row r="1845" spans="1:11" x14ac:dyDescent="0.3">
      <c r="A1845" s="3">
        <v>23102</v>
      </c>
      <c r="B1845" t="s">
        <v>43887</v>
      </c>
      <c r="C1845" t="s">
        <v>43888</v>
      </c>
      <c r="D1845" t="s">
        <v>2</v>
      </c>
      <c r="E1845" s="5">
        <v>23106130</v>
      </c>
      <c r="F1845" t="s">
        <v>43889</v>
      </c>
      <c r="G1845">
        <v>37434</v>
      </c>
      <c r="H1845" t="s">
        <v>459</v>
      </c>
      <c r="I1845" t="s">
        <v>2</v>
      </c>
      <c r="J1845" s="2">
        <v>331</v>
      </c>
      <c r="K1845" s="1" t="s">
        <v>43890</v>
      </c>
    </row>
    <row r="1846" spans="1:11" x14ac:dyDescent="0.3">
      <c r="A1846" s="3">
        <v>23102</v>
      </c>
      <c r="B1846" t="s">
        <v>43891</v>
      </c>
      <c r="C1846" t="s">
        <v>2</v>
      </c>
      <c r="D1846" t="s">
        <v>2</v>
      </c>
      <c r="E1846" s="5">
        <v>23427365</v>
      </c>
      <c r="F1846" t="s">
        <v>29361</v>
      </c>
      <c r="G1846">
        <v>37115</v>
      </c>
      <c r="H1846" t="s">
        <v>4</v>
      </c>
      <c r="I1846" t="s">
        <v>2</v>
      </c>
      <c r="J1846" s="2">
        <v>493</v>
      </c>
      <c r="K1846" s="1" t="s">
        <v>43892</v>
      </c>
    </row>
    <row r="1847" spans="1:11" x14ac:dyDescent="0.3">
      <c r="A1847" s="3">
        <v>23102</v>
      </c>
      <c r="B1847" t="s">
        <v>43905</v>
      </c>
      <c r="C1847" t="s">
        <v>43906</v>
      </c>
      <c r="D1847" t="s">
        <v>43907</v>
      </c>
      <c r="E1847" s="5">
        <v>89860957</v>
      </c>
      <c r="F1847" t="s">
        <v>7129</v>
      </c>
      <c r="G1847">
        <v>37431</v>
      </c>
      <c r="H1847" t="s">
        <v>46</v>
      </c>
      <c r="I1847" t="s">
        <v>2</v>
      </c>
      <c r="J1847" s="2">
        <v>477</v>
      </c>
      <c r="K1847" s="1" t="s">
        <v>1278</v>
      </c>
    </row>
    <row r="1848" spans="1:11" x14ac:dyDescent="0.3">
      <c r="A1848" s="3">
        <v>23102</v>
      </c>
      <c r="B1848" t="s">
        <v>43901</v>
      </c>
      <c r="C1848" t="s">
        <v>43902</v>
      </c>
      <c r="D1848" t="s">
        <v>2</v>
      </c>
      <c r="E1848" s="5">
        <v>18721301</v>
      </c>
      <c r="F1848" t="s">
        <v>43903</v>
      </c>
      <c r="G1848">
        <v>37073</v>
      </c>
      <c r="H1848" t="s">
        <v>31</v>
      </c>
      <c r="I1848" t="s">
        <v>31</v>
      </c>
      <c r="J1848" s="2">
        <v>683</v>
      </c>
      <c r="K1848" s="1" t="s">
        <v>43904</v>
      </c>
    </row>
    <row r="1849" spans="1:11" x14ac:dyDescent="0.3">
      <c r="A1849" s="3">
        <v>23102</v>
      </c>
      <c r="B1849" t="s">
        <v>43893</v>
      </c>
      <c r="C1849" t="s">
        <v>43893</v>
      </c>
      <c r="D1849" t="s">
        <v>43893</v>
      </c>
      <c r="E1849" s="5">
        <v>94709291</v>
      </c>
      <c r="F1849" t="s">
        <v>43894</v>
      </c>
      <c r="G1849">
        <v>37431</v>
      </c>
      <c r="H1849" t="s">
        <v>46</v>
      </c>
      <c r="I1849" t="s">
        <v>2</v>
      </c>
      <c r="J1849" s="2">
        <v>813</v>
      </c>
      <c r="K1849" s="1" t="s">
        <v>43895</v>
      </c>
    </row>
    <row r="1850" spans="1:11" x14ac:dyDescent="0.3">
      <c r="A1850" s="3">
        <v>23102</v>
      </c>
      <c r="B1850" t="s">
        <v>43896</v>
      </c>
      <c r="C1850" t="s">
        <v>43897</v>
      </c>
      <c r="D1850" t="s">
        <v>2</v>
      </c>
      <c r="E1850" s="5">
        <v>23247904</v>
      </c>
      <c r="F1850" t="s">
        <v>43898</v>
      </c>
      <c r="G1850">
        <v>37431</v>
      </c>
      <c r="H1850" t="s">
        <v>46</v>
      </c>
      <c r="I1850" t="s">
        <v>2</v>
      </c>
      <c r="J1850" s="2">
        <v>931</v>
      </c>
      <c r="K1850" s="1" t="s">
        <v>861</v>
      </c>
    </row>
    <row r="1851" spans="1:11" x14ac:dyDescent="0.3">
      <c r="A1851" s="3">
        <v>23102</v>
      </c>
      <c r="B1851" t="s">
        <v>43899</v>
      </c>
      <c r="C1851" t="s">
        <v>43900</v>
      </c>
      <c r="D1851" t="s">
        <v>2</v>
      </c>
      <c r="E1851" s="5">
        <v>23419434</v>
      </c>
      <c r="F1851" t="s">
        <v>9140</v>
      </c>
      <c r="G1851">
        <v>37431</v>
      </c>
      <c r="H1851" t="s">
        <v>46</v>
      </c>
      <c r="I1851" t="s">
        <v>2</v>
      </c>
      <c r="J1851" s="2">
        <v>472</v>
      </c>
      <c r="K1851" s="1" t="s">
        <v>861</v>
      </c>
    </row>
    <row r="1852" spans="1:11" x14ac:dyDescent="0.3">
      <c r="A1852" s="3">
        <v>23102</v>
      </c>
      <c r="B1852" t="s">
        <v>43910</v>
      </c>
      <c r="C1852" t="s">
        <v>12482</v>
      </c>
      <c r="D1852" t="s">
        <v>43911</v>
      </c>
      <c r="E1852" s="5">
        <v>29595620</v>
      </c>
      <c r="F1852" t="s">
        <v>4076</v>
      </c>
      <c r="G1852">
        <v>37127</v>
      </c>
      <c r="H1852" t="s">
        <v>324</v>
      </c>
      <c r="I1852" t="s">
        <v>2</v>
      </c>
      <c r="J1852" s="2">
        <v>869</v>
      </c>
      <c r="K1852" s="1" t="s">
        <v>43912</v>
      </c>
    </row>
    <row r="1853" spans="1:11" x14ac:dyDescent="0.3">
      <c r="A1853" s="3">
        <v>23102</v>
      </c>
      <c r="B1853" t="s">
        <v>43908</v>
      </c>
      <c r="C1853" t="s">
        <v>12482</v>
      </c>
      <c r="D1853" t="s">
        <v>2</v>
      </c>
      <c r="E1853" s="5">
        <v>81715145</v>
      </c>
      <c r="F1853" t="s">
        <v>4076</v>
      </c>
      <c r="G1853">
        <v>37127</v>
      </c>
      <c r="H1853" t="s">
        <v>324</v>
      </c>
      <c r="I1853" t="s">
        <v>2</v>
      </c>
      <c r="J1853" s="2">
        <v>869</v>
      </c>
      <c r="K1853" s="1" t="s">
        <v>43909</v>
      </c>
    </row>
    <row r="1854" spans="1:11" x14ac:dyDescent="0.3">
      <c r="A1854" s="3">
        <v>23102</v>
      </c>
      <c r="B1854" t="s">
        <v>43915</v>
      </c>
      <c r="C1854" t="s">
        <v>2</v>
      </c>
      <c r="D1854" t="s">
        <v>2</v>
      </c>
      <c r="E1854" s="5">
        <v>89191092</v>
      </c>
      <c r="F1854" t="s">
        <v>2301</v>
      </c>
      <c r="G1854">
        <v>37085</v>
      </c>
      <c r="H1854" t="s">
        <v>31</v>
      </c>
      <c r="I1854" t="s">
        <v>2</v>
      </c>
      <c r="J1854" s="2">
        <v>267</v>
      </c>
      <c r="K1854" s="1" t="s">
        <v>43916</v>
      </c>
    </row>
    <row r="1855" spans="1:11" x14ac:dyDescent="0.3">
      <c r="A1855" s="3">
        <v>23102</v>
      </c>
      <c r="B1855" t="s">
        <v>43917</v>
      </c>
      <c r="C1855" t="s">
        <v>2</v>
      </c>
      <c r="D1855" t="s">
        <v>2</v>
      </c>
      <c r="E1855" s="5">
        <v>23367682</v>
      </c>
      <c r="F1855" t="s">
        <v>43918</v>
      </c>
      <c r="G1855">
        <v>37081</v>
      </c>
      <c r="H1855" t="s">
        <v>31</v>
      </c>
      <c r="I1855" t="s">
        <v>2</v>
      </c>
      <c r="J1855" s="2">
        <v>267</v>
      </c>
      <c r="K1855" s="1" t="s">
        <v>43919</v>
      </c>
    </row>
    <row r="1856" spans="1:11" x14ac:dyDescent="0.3">
      <c r="A1856" s="3">
        <v>23102</v>
      </c>
      <c r="B1856" t="s">
        <v>43920</v>
      </c>
      <c r="C1856" t="s">
        <v>43921</v>
      </c>
      <c r="D1856" t="s">
        <v>2</v>
      </c>
      <c r="E1856" s="5">
        <v>27157001</v>
      </c>
      <c r="F1856" t="s">
        <v>43922</v>
      </c>
      <c r="G1856">
        <v>37073</v>
      </c>
      <c r="H1856" t="s">
        <v>31</v>
      </c>
      <c r="I1856" t="s">
        <v>2</v>
      </c>
      <c r="J1856" s="2">
        <v>563</v>
      </c>
      <c r="K1856" s="1" t="s">
        <v>717</v>
      </c>
    </row>
    <row r="1857" spans="1:11" x14ac:dyDescent="0.3">
      <c r="A1857" s="3">
        <v>23102</v>
      </c>
      <c r="B1857" t="s">
        <v>43932</v>
      </c>
      <c r="C1857" t="s">
        <v>720</v>
      </c>
      <c r="D1857" t="s">
        <v>2</v>
      </c>
      <c r="E1857" s="5">
        <v>23466814</v>
      </c>
      <c r="F1857" t="s">
        <v>16550</v>
      </c>
      <c r="G1857">
        <v>37077</v>
      </c>
      <c r="H1857" t="s">
        <v>31</v>
      </c>
      <c r="I1857" t="s">
        <v>2</v>
      </c>
      <c r="J1857" s="2">
        <v>551</v>
      </c>
      <c r="K1857" s="1" t="s">
        <v>43933</v>
      </c>
    </row>
    <row r="1858" spans="1:11" x14ac:dyDescent="0.3">
      <c r="A1858" s="3">
        <v>23102</v>
      </c>
      <c r="B1858" t="s">
        <v>43937</v>
      </c>
      <c r="C1858" t="s">
        <v>2</v>
      </c>
      <c r="D1858" t="s">
        <v>2</v>
      </c>
      <c r="E1858" s="5">
        <v>94679898</v>
      </c>
      <c r="F1858" t="s">
        <v>14506</v>
      </c>
      <c r="G1858">
        <v>37115</v>
      </c>
      <c r="H1858" t="s">
        <v>4</v>
      </c>
      <c r="I1858" t="s">
        <v>2</v>
      </c>
      <c r="J1858" s="2">
        <v>642</v>
      </c>
      <c r="K1858" s="1" t="s">
        <v>2030</v>
      </c>
    </row>
    <row r="1859" spans="1:11" x14ac:dyDescent="0.3">
      <c r="A1859" s="3">
        <v>23102</v>
      </c>
      <c r="B1859" t="s">
        <v>43930</v>
      </c>
      <c r="C1859" t="s">
        <v>2</v>
      </c>
      <c r="D1859" t="s">
        <v>2</v>
      </c>
      <c r="E1859" s="5">
        <v>23175242</v>
      </c>
      <c r="F1859" t="s">
        <v>335</v>
      </c>
      <c r="G1859">
        <v>37081</v>
      </c>
      <c r="H1859" t="s">
        <v>31</v>
      </c>
      <c r="I1859" t="s">
        <v>2</v>
      </c>
      <c r="J1859" s="2">
        <v>692</v>
      </c>
      <c r="K1859" s="1" t="s">
        <v>43931</v>
      </c>
    </row>
    <row r="1860" spans="1:11" x14ac:dyDescent="0.3">
      <c r="A1860" s="3">
        <v>23102</v>
      </c>
      <c r="B1860" t="s">
        <v>43934</v>
      </c>
      <c r="C1860" t="s">
        <v>43935</v>
      </c>
      <c r="D1860" t="s">
        <v>2</v>
      </c>
      <c r="E1860" s="5">
        <v>96486060</v>
      </c>
      <c r="F1860" t="s">
        <v>15806</v>
      </c>
      <c r="G1860">
        <v>37073</v>
      </c>
      <c r="H1860" t="s">
        <v>31</v>
      </c>
      <c r="I1860" t="s">
        <v>2</v>
      </c>
      <c r="J1860" s="2">
        <v>661</v>
      </c>
      <c r="K1860" s="1" t="s">
        <v>43936</v>
      </c>
    </row>
    <row r="1861" spans="1:11" x14ac:dyDescent="0.3">
      <c r="A1861" s="3">
        <v>23102</v>
      </c>
      <c r="B1861" t="s">
        <v>43938</v>
      </c>
      <c r="C1861" t="s">
        <v>43939</v>
      </c>
      <c r="D1861" t="s">
        <v>43940</v>
      </c>
      <c r="E1861" s="5">
        <v>23187554</v>
      </c>
      <c r="F1861" t="s">
        <v>5346</v>
      </c>
      <c r="G1861">
        <v>37520</v>
      </c>
      <c r="H1861" t="s">
        <v>20</v>
      </c>
      <c r="I1861" t="s">
        <v>2</v>
      </c>
      <c r="J1861" s="2">
        <v>692</v>
      </c>
      <c r="K1861" s="1" t="s">
        <v>43941</v>
      </c>
    </row>
    <row r="1862" spans="1:11" x14ac:dyDescent="0.3">
      <c r="A1862" s="3">
        <v>23102</v>
      </c>
      <c r="B1862" t="s">
        <v>43942</v>
      </c>
      <c r="C1862" t="s">
        <v>96</v>
      </c>
      <c r="D1862" t="s">
        <v>2</v>
      </c>
      <c r="E1862" s="5">
        <v>28389786</v>
      </c>
      <c r="F1862" t="s">
        <v>43943</v>
      </c>
      <c r="G1862">
        <v>37520</v>
      </c>
      <c r="H1862" t="s">
        <v>20</v>
      </c>
      <c r="I1862" t="s">
        <v>1592</v>
      </c>
      <c r="J1862" s="2">
        <v>791</v>
      </c>
      <c r="K1862" s="1" t="s">
        <v>7053</v>
      </c>
    </row>
    <row r="1863" spans="1:11" x14ac:dyDescent="0.3">
      <c r="A1863" s="3">
        <v>23102</v>
      </c>
      <c r="B1863" t="s">
        <v>43977</v>
      </c>
      <c r="C1863" t="s">
        <v>43978</v>
      </c>
      <c r="D1863" t="s">
        <v>2</v>
      </c>
      <c r="E1863" s="5">
        <v>23185233</v>
      </c>
      <c r="F1863" t="s">
        <v>2312</v>
      </c>
      <c r="G1863">
        <v>37073</v>
      </c>
      <c r="H1863" t="s">
        <v>31</v>
      </c>
      <c r="I1863" t="s">
        <v>2</v>
      </c>
      <c r="J1863" s="2">
        <v>561</v>
      </c>
      <c r="K1863" s="1" t="s">
        <v>43979</v>
      </c>
    </row>
    <row r="1864" spans="1:11" x14ac:dyDescent="0.3">
      <c r="A1864" s="3">
        <v>23102</v>
      </c>
      <c r="B1864" t="s">
        <v>44102</v>
      </c>
      <c r="C1864" t="s">
        <v>44103</v>
      </c>
      <c r="D1864" t="s">
        <v>2</v>
      </c>
      <c r="E1864" s="5">
        <v>23422872</v>
      </c>
      <c r="F1864" t="s">
        <v>29453</v>
      </c>
      <c r="G1864">
        <v>37073</v>
      </c>
      <c r="H1864" t="s">
        <v>31</v>
      </c>
      <c r="I1864" t="s">
        <v>2</v>
      </c>
      <c r="J1864" s="2">
        <v>471</v>
      </c>
      <c r="K1864" s="1" t="s">
        <v>6113</v>
      </c>
    </row>
    <row r="1865" spans="1:11" x14ac:dyDescent="0.3">
      <c r="A1865" s="3">
        <v>23102</v>
      </c>
      <c r="B1865" t="s">
        <v>44125</v>
      </c>
      <c r="C1865" t="s">
        <v>44126</v>
      </c>
      <c r="D1865" t="s">
        <v>2</v>
      </c>
      <c r="E1865" s="5">
        <v>23335444</v>
      </c>
      <c r="F1865" t="s">
        <v>44127</v>
      </c>
      <c r="G1865">
        <v>37073</v>
      </c>
      <c r="H1865" t="s">
        <v>31</v>
      </c>
      <c r="I1865" t="s">
        <v>2</v>
      </c>
      <c r="J1865" s="2">
        <v>949</v>
      </c>
      <c r="K1865" s="1" t="s">
        <v>2451</v>
      </c>
    </row>
    <row r="1866" spans="1:11" x14ac:dyDescent="0.3">
      <c r="A1866" s="3">
        <v>23102</v>
      </c>
      <c r="B1866" t="s">
        <v>43951</v>
      </c>
      <c r="C1866" t="s">
        <v>2</v>
      </c>
      <c r="D1866" t="s">
        <v>2</v>
      </c>
      <c r="E1866" s="5">
        <v>89635269</v>
      </c>
      <c r="F1866" t="s">
        <v>43952</v>
      </c>
      <c r="G1866">
        <v>37073</v>
      </c>
      <c r="H1866" t="s">
        <v>31</v>
      </c>
      <c r="I1866" t="s">
        <v>2</v>
      </c>
      <c r="J1866" s="2">
        <v>139</v>
      </c>
      <c r="K1866" s="1" t="s">
        <v>1727</v>
      </c>
    </row>
    <row r="1867" spans="1:11" x14ac:dyDescent="0.3">
      <c r="A1867" s="3">
        <v>23102</v>
      </c>
      <c r="B1867" t="s">
        <v>43953</v>
      </c>
      <c r="C1867" t="s">
        <v>2</v>
      </c>
      <c r="D1867" t="s">
        <v>2</v>
      </c>
      <c r="E1867" s="5">
        <v>79387069</v>
      </c>
      <c r="F1867" t="s">
        <v>43954</v>
      </c>
      <c r="G1867">
        <v>37085</v>
      </c>
      <c r="H1867" t="s">
        <v>31</v>
      </c>
      <c r="I1867" t="s">
        <v>2</v>
      </c>
      <c r="J1867" s="2">
        <v>970</v>
      </c>
      <c r="K1867" s="1" t="s">
        <v>43955</v>
      </c>
    </row>
    <row r="1868" spans="1:11" x14ac:dyDescent="0.3">
      <c r="A1868" s="3">
        <v>23102</v>
      </c>
      <c r="B1868" t="s">
        <v>43950</v>
      </c>
      <c r="C1868" t="s">
        <v>2</v>
      </c>
      <c r="D1868" t="s">
        <v>2</v>
      </c>
      <c r="E1868" s="5">
        <v>89669965</v>
      </c>
      <c r="F1868" t="s">
        <v>1631</v>
      </c>
      <c r="G1868">
        <v>37079</v>
      </c>
      <c r="H1868" t="s">
        <v>31</v>
      </c>
      <c r="I1868" t="s">
        <v>2</v>
      </c>
      <c r="J1868" s="2">
        <v>702</v>
      </c>
      <c r="K1868" s="1" t="s">
        <v>1885</v>
      </c>
    </row>
    <row r="1869" spans="1:11" x14ac:dyDescent="0.3">
      <c r="A1869" s="3">
        <v>23102</v>
      </c>
      <c r="B1869" t="s">
        <v>43971</v>
      </c>
      <c r="C1869" t="s">
        <v>43972</v>
      </c>
      <c r="D1869" t="s">
        <v>2</v>
      </c>
      <c r="E1869" s="5">
        <v>23460534</v>
      </c>
      <c r="F1869" t="s">
        <v>5240</v>
      </c>
      <c r="G1869">
        <v>37085</v>
      </c>
      <c r="H1869" t="s">
        <v>31</v>
      </c>
      <c r="I1869" t="s">
        <v>2</v>
      </c>
      <c r="J1869" s="2">
        <v>855</v>
      </c>
      <c r="K1869" s="1" t="s">
        <v>2701</v>
      </c>
    </row>
    <row r="1870" spans="1:11" x14ac:dyDescent="0.3">
      <c r="A1870" s="3">
        <v>23102</v>
      </c>
      <c r="B1870" t="s">
        <v>43956</v>
      </c>
      <c r="C1870" t="s">
        <v>43957</v>
      </c>
      <c r="D1870" t="s">
        <v>2</v>
      </c>
      <c r="E1870" s="5">
        <v>20985246</v>
      </c>
      <c r="F1870" t="s">
        <v>43958</v>
      </c>
      <c r="G1870">
        <v>37115</v>
      </c>
      <c r="H1870" t="s">
        <v>4</v>
      </c>
      <c r="I1870" t="s">
        <v>4</v>
      </c>
      <c r="J1870" s="2">
        <v>477</v>
      </c>
      <c r="K1870" s="1" t="s">
        <v>259</v>
      </c>
    </row>
    <row r="1871" spans="1:11" x14ac:dyDescent="0.3">
      <c r="A1871" s="3">
        <v>23102</v>
      </c>
      <c r="B1871" t="s">
        <v>43959</v>
      </c>
      <c r="C1871" t="s">
        <v>43960</v>
      </c>
      <c r="D1871" t="s">
        <v>43961</v>
      </c>
      <c r="E1871" s="5">
        <v>23180546</v>
      </c>
      <c r="F1871" t="s">
        <v>12104</v>
      </c>
      <c r="G1871">
        <v>37199</v>
      </c>
      <c r="H1871" t="s">
        <v>822</v>
      </c>
      <c r="I1871" t="s">
        <v>2</v>
      </c>
      <c r="J1871" s="2">
        <v>949</v>
      </c>
      <c r="K1871" s="1" t="s">
        <v>6014</v>
      </c>
    </row>
    <row r="1872" spans="1:11" x14ac:dyDescent="0.3">
      <c r="A1872" s="3">
        <v>23102</v>
      </c>
      <c r="B1872" t="s">
        <v>43959</v>
      </c>
      <c r="C1872" t="s">
        <v>43960</v>
      </c>
      <c r="D1872" t="s">
        <v>43961</v>
      </c>
      <c r="E1872" s="5">
        <v>23192210</v>
      </c>
      <c r="F1872" t="s">
        <v>31277</v>
      </c>
      <c r="G1872">
        <v>37520</v>
      </c>
      <c r="H1872" t="s">
        <v>20</v>
      </c>
      <c r="I1872" t="s">
        <v>2</v>
      </c>
      <c r="J1872" s="2">
        <v>889</v>
      </c>
      <c r="K1872" s="1" t="s">
        <v>43962</v>
      </c>
    </row>
    <row r="1873" spans="1:11" x14ac:dyDescent="0.3">
      <c r="A1873" s="3">
        <v>23102</v>
      </c>
      <c r="B1873" t="s">
        <v>43963</v>
      </c>
      <c r="C1873" t="s">
        <v>43964</v>
      </c>
      <c r="D1873" t="s">
        <v>2</v>
      </c>
      <c r="E1873" s="5">
        <v>23285876</v>
      </c>
      <c r="F1873" t="s">
        <v>43965</v>
      </c>
      <c r="G1873">
        <v>37115</v>
      </c>
      <c r="H1873" t="s">
        <v>4</v>
      </c>
      <c r="I1873" t="s">
        <v>2</v>
      </c>
      <c r="J1873" s="2">
        <v>889</v>
      </c>
      <c r="K1873" s="1" t="s">
        <v>134</v>
      </c>
    </row>
    <row r="1874" spans="1:11" x14ac:dyDescent="0.3">
      <c r="A1874" s="3">
        <v>23102</v>
      </c>
      <c r="B1874" t="s">
        <v>1867</v>
      </c>
      <c r="C1874" t="s">
        <v>43966</v>
      </c>
      <c r="D1874" t="s">
        <v>2</v>
      </c>
      <c r="E1874" s="5">
        <v>18555602</v>
      </c>
      <c r="F1874" t="s">
        <v>17090</v>
      </c>
      <c r="G1874">
        <v>34346</v>
      </c>
      <c r="H1874" t="s">
        <v>50</v>
      </c>
      <c r="I1874" t="s">
        <v>2826</v>
      </c>
      <c r="J1874" s="2">
        <v>471</v>
      </c>
      <c r="K1874" s="1" t="s">
        <v>2572</v>
      </c>
    </row>
    <row r="1875" spans="1:11" x14ac:dyDescent="0.3">
      <c r="A1875" s="3">
        <v>23102</v>
      </c>
      <c r="B1875" t="s">
        <v>1867</v>
      </c>
      <c r="C1875" t="s">
        <v>43967</v>
      </c>
      <c r="D1875" t="s">
        <v>2</v>
      </c>
      <c r="E1875" s="5">
        <v>87391745</v>
      </c>
      <c r="F1875" t="s">
        <v>43968</v>
      </c>
      <c r="G1875">
        <v>37079</v>
      </c>
      <c r="H1875" t="s">
        <v>31</v>
      </c>
      <c r="I1875" t="s">
        <v>2</v>
      </c>
      <c r="J1875" s="2">
        <v>471</v>
      </c>
      <c r="K1875" s="1" t="s">
        <v>91</v>
      </c>
    </row>
    <row r="1876" spans="1:11" x14ac:dyDescent="0.3">
      <c r="A1876" s="3">
        <v>23102</v>
      </c>
      <c r="B1876" t="s">
        <v>43969</v>
      </c>
      <c r="C1876" t="s">
        <v>43970</v>
      </c>
      <c r="D1876" t="s">
        <v>2</v>
      </c>
      <c r="E1876" s="5">
        <v>83668604</v>
      </c>
      <c r="F1876" t="s">
        <v>34139</v>
      </c>
      <c r="G1876">
        <v>37431</v>
      </c>
      <c r="H1876" t="s">
        <v>46</v>
      </c>
      <c r="I1876" t="s">
        <v>2</v>
      </c>
      <c r="J1876" s="2">
        <v>471</v>
      </c>
      <c r="K1876" s="1" t="s">
        <v>42650</v>
      </c>
    </row>
    <row r="1877" spans="1:11" x14ac:dyDescent="0.3">
      <c r="A1877" s="3">
        <v>23102</v>
      </c>
      <c r="B1877" t="s">
        <v>43973</v>
      </c>
      <c r="C1877" t="s">
        <v>43974</v>
      </c>
      <c r="D1877" t="s">
        <v>43975</v>
      </c>
      <c r="E1877" s="5">
        <v>23444889</v>
      </c>
      <c r="F1877" t="s">
        <v>43976</v>
      </c>
      <c r="G1877">
        <v>37073</v>
      </c>
      <c r="H1877" t="s">
        <v>31</v>
      </c>
      <c r="I1877" t="s">
        <v>2</v>
      </c>
      <c r="J1877" s="2">
        <v>472</v>
      </c>
      <c r="K1877" s="1" t="s">
        <v>7641</v>
      </c>
    </row>
    <row r="1878" spans="1:11" x14ac:dyDescent="0.3">
      <c r="A1878" s="3">
        <v>23102</v>
      </c>
      <c r="B1878" t="s">
        <v>43980</v>
      </c>
      <c r="C1878" t="s">
        <v>43981</v>
      </c>
      <c r="D1878" t="s">
        <v>2</v>
      </c>
      <c r="E1878" s="5">
        <v>23128363</v>
      </c>
      <c r="F1878" t="s">
        <v>3832</v>
      </c>
      <c r="G1878">
        <v>37412</v>
      </c>
      <c r="H1878" t="s">
        <v>207</v>
      </c>
      <c r="I1878" t="s">
        <v>2</v>
      </c>
      <c r="J1878" s="2">
        <v>477</v>
      </c>
      <c r="K1878" s="1" t="s">
        <v>208</v>
      </c>
    </row>
    <row r="1879" spans="1:11" x14ac:dyDescent="0.3">
      <c r="A1879" s="3">
        <v>23102</v>
      </c>
      <c r="B1879" t="s">
        <v>43982</v>
      </c>
      <c r="C1879" t="s">
        <v>43983</v>
      </c>
      <c r="D1879" t="s">
        <v>2</v>
      </c>
      <c r="E1879" s="5">
        <v>23443930</v>
      </c>
      <c r="F1879" t="s">
        <v>24793</v>
      </c>
      <c r="G1879">
        <v>37073</v>
      </c>
      <c r="H1879" t="s">
        <v>31</v>
      </c>
      <c r="I1879" t="s">
        <v>2</v>
      </c>
      <c r="J1879" s="2">
        <v>477</v>
      </c>
      <c r="K1879" s="1" t="s">
        <v>4082</v>
      </c>
    </row>
    <row r="1880" spans="1:11" x14ac:dyDescent="0.3">
      <c r="A1880" s="3">
        <v>23102</v>
      </c>
      <c r="B1880" t="s">
        <v>43984</v>
      </c>
      <c r="C1880" t="s">
        <v>43985</v>
      </c>
      <c r="D1880" t="s">
        <v>2</v>
      </c>
      <c r="E1880" s="5">
        <v>23520694</v>
      </c>
      <c r="F1880" t="s">
        <v>7257</v>
      </c>
      <c r="G1880">
        <v>37075</v>
      </c>
      <c r="H1880" t="s">
        <v>31</v>
      </c>
      <c r="I1880" t="s">
        <v>184</v>
      </c>
      <c r="J1880" s="2">
        <v>952</v>
      </c>
      <c r="K1880" s="1" t="s">
        <v>778</v>
      </c>
    </row>
    <row r="1881" spans="1:11" x14ac:dyDescent="0.3">
      <c r="A1881" s="3">
        <v>23102</v>
      </c>
      <c r="B1881" t="s">
        <v>43986</v>
      </c>
      <c r="C1881" t="s">
        <v>43987</v>
      </c>
      <c r="D1881" t="s">
        <v>2</v>
      </c>
      <c r="E1881" s="5">
        <v>23459234</v>
      </c>
      <c r="F1881" t="s">
        <v>14234</v>
      </c>
      <c r="G1881">
        <v>37073</v>
      </c>
      <c r="H1881" t="s">
        <v>31</v>
      </c>
      <c r="I1881" t="s">
        <v>2</v>
      </c>
      <c r="J1881" s="2">
        <v>477</v>
      </c>
      <c r="K1881" s="1" t="s">
        <v>43988</v>
      </c>
    </row>
    <row r="1882" spans="1:11" x14ac:dyDescent="0.3">
      <c r="A1882" s="3">
        <v>23102</v>
      </c>
      <c r="B1882" t="s">
        <v>43989</v>
      </c>
      <c r="C1882" t="s">
        <v>43990</v>
      </c>
      <c r="D1882" t="s">
        <v>2</v>
      </c>
      <c r="E1882" s="5">
        <v>24254672</v>
      </c>
      <c r="F1882" t="s">
        <v>43991</v>
      </c>
      <c r="G1882">
        <v>37083</v>
      </c>
      <c r="H1882" t="s">
        <v>31</v>
      </c>
      <c r="I1882" t="s">
        <v>2</v>
      </c>
      <c r="J1882" s="2">
        <v>141</v>
      </c>
      <c r="K1882" s="1" t="s">
        <v>4265</v>
      </c>
    </row>
    <row r="1883" spans="1:11" x14ac:dyDescent="0.3">
      <c r="A1883" s="3">
        <v>23102</v>
      </c>
      <c r="B1883" t="s">
        <v>43992</v>
      </c>
      <c r="C1883" t="s">
        <v>2</v>
      </c>
      <c r="D1883" t="s">
        <v>2</v>
      </c>
      <c r="E1883" s="5">
        <v>23439859</v>
      </c>
      <c r="F1883" t="s">
        <v>14826</v>
      </c>
      <c r="G1883">
        <v>37124</v>
      </c>
      <c r="H1883" t="s">
        <v>409</v>
      </c>
      <c r="I1883" t="s">
        <v>2</v>
      </c>
      <c r="J1883" s="2">
        <v>151</v>
      </c>
      <c r="K1883" s="1" t="s">
        <v>43993</v>
      </c>
    </row>
    <row r="1884" spans="1:11" x14ac:dyDescent="0.3">
      <c r="A1884" s="3">
        <v>23102</v>
      </c>
      <c r="B1884" t="s">
        <v>43994</v>
      </c>
      <c r="C1884" t="s">
        <v>2</v>
      </c>
      <c r="D1884" t="s">
        <v>2</v>
      </c>
      <c r="E1884" s="5">
        <v>93366444</v>
      </c>
      <c r="F1884" t="s">
        <v>43995</v>
      </c>
      <c r="G1884">
        <v>37412</v>
      </c>
      <c r="H1884" t="s">
        <v>207</v>
      </c>
      <c r="I1884" t="s">
        <v>2</v>
      </c>
      <c r="J1884" s="2">
        <v>620</v>
      </c>
      <c r="K1884" s="1" t="s">
        <v>5122</v>
      </c>
    </row>
    <row r="1885" spans="1:11" x14ac:dyDescent="0.3">
      <c r="A1885" s="3">
        <v>23102</v>
      </c>
      <c r="B1885" t="s">
        <v>43999</v>
      </c>
      <c r="C1885" t="s">
        <v>44000</v>
      </c>
      <c r="D1885" t="s">
        <v>2</v>
      </c>
      <c r="E1885" s="5">
        <v>23111201</v>
      </c>
      <c r="F1885" t="s">
        <v>44001</v>
      </c>
      <c r="G1885">
        <v>37079</v>
      </c>
      <c r="H1885" t="s">
        <v>31</v>
      </c>
      <c r="I1885" t="s">
        <v>2</v>
      </c>
      <c r="J1885" s="2">
        <v>522</v>
      </c>
      <c r="K1885" s="1" t="s">
        <v>44002</v>
      </c>
    </row>
    <row r="1886" spans="1:11" x14ac:dyDescent="0.3">
      <c r="A1886" s="3">
        <v>23102</v>
      </c>
      <c r="B1886" t="s">
        <v>43996</v>
      </c>
      <c r="C1886" t="s">
        <v>2</v>
      </c>
      <c r="D1886" t="s">
        <v>2</v>
      </c>
      <c r="E1886" s="5">
        <v>95102406</v>
      </c>
      <c r="F1886" t="s">
        <v>43997</v>
      </c>
      <c r="G1886">
        <v>37115</v>
      </c>
      <c r="H1886" t="s">
        <v>4</v>
      </c>
      <c r="I1886" t="s">
        <v>2</v>
      </c>
      <c r="J1886" s="2">
        <v>451</v>
      </c>
      <c r="K1886" s="1" t="s">
        <v>43998</v>
      </c>
    </row>
    <row r="1887" spans="1:11" x14ac:dyDescent="0.3">
      <c r="A1887" s="3">
        <v>23102</v>
      </c>
      <c r="B1887" t="s">
        <v>44003</v>
      </c>
      <c r="C1887" t="s">
        <v>44004</v>
      </c>
      <c r="D1887" t="s">
        <v>44005</v>
      </c>
      <c r="E1887" s="5">
        <v>23113613</v>
      </c>
      <c r="F1887" t="s">
        <v>6044</v>
      </c>
      <c r="G1887">
        <v>37081</v>
      </c>
      <c r="H1887" t="s">
        <v>31</v>
      </c>
      <c r="I1887" t="s">
        <v>2</v>
      </c>
      <c r="J1887" s="2">
        <v>692</v>
      </c>
      <c r="K1887" s="1" t="s">
        <v>2746</v>
      </c>
    </row>
    <row r="1888" spans="1:11" x14ac:dyDescent="0.3">
      <c r="A1888" s="3">
        <v>23102</v>
      </c>
      <c r="B1888" t="s">
        <v>44006</v>
      </c>
      <c r="C1888" t="s">
        <v>2</v>
      </c>
      <c r="D1888" t="s">
        <v>2</v>
      </c>
      <c r="E1888" s="5">
        <v>87268216</v>
      </c>
      <c r="F1888" t="s">
        <v>29395</v>
      </c>
      <c r="G1888">
        <v>37073</v>
      </c>
      <c r="H1888" t="s">
        <v>31</v>
      </c>
      <c r="I1888" t="s">
        <v>2</v>
      </c>
      <c r="J1888" s="2">
        <v>477</v>
      </c>
      <c r="K1888" s="1" t="s">
        <v>3156</v>
      </c>
    </row>
    <row r="1889" spans="1:11" x14ac:dyDescent="0.3">
      <c r="A1889" s="3">
        <v>23102</v>
      </c>
      <c r="B1889" t="s">
        <v>44007</v>
      </c>
      <c r="C1889" t="s">
        <v>2</v>
      </c>
      <c r="D1889" t="s">
        <v>2</v>
      </c>
      <c r="E1889" s="5">
        <v>23455974</v>
      </c>
      <c r="F1889" t="s">
        <v>24749</v>
      </c>
      <c r="G1889">
        <v>37073</v>
      </c>
      <c r="H1889" t="s">
        <v>31</v>
      </c>
      <c r="I1889" t="s">
        <v>2</v>
      </c>
      <c r="J1889" s="2">
        <v>476</v>
      </c>
      <c r="K1889" s="1" t="s">
        <v>742</v>
      </c>
    </row>
    <row r="1890" spans="1:11" x14ac:dyDescent="0.3">
      <c r="A1890" s="3">
        <v>23102</v>
      </c>
      <c r="B1890" t="s">
        <v>44008</v>
      </c>
      <c r="C1890" t="s">
        <v>1414</v>
      </c>
      <c r="D1890" t="s">
        <v>2</v>
      </c>
      <c r="E1890" s="5">
        <v>82002270</v>
      </c>
      <c r="F1890" t="s">
        <v>44009</v>
      </c>
      <c r="G1890">
        <v>37130</v>
      </c>
      <c r="H1890" t="s">
        <v>60</v>
      </c>
      <c r="I1890" t="s">
        <v>2</v>
      </c>
      <c r="J1890" s="2">
        <v>855</v>
      </c>
      <c r="K1890" s="1" t="s">
        <v>44010</v>
      </c>
    </row>
    <row r="1891" spans="1:11" x14ac:dyDescent="0.3">
      <c r="A1891" s="3">
        <v>23102</v>
      </c>
      <c r="B1891" t="s">
        <v>44014</v>
      </c>
      <c r="C1891" t="s">
        <v>3574</v>
      </c>
      <c r="D1891" t="s">
        <v>2</v>
      </c>
      <c r="E1891" s="5">
        <v>91896430</v>
      </c>
      <c r="F1891" t="s">
        <v>44015</v>
      </c>
      <c r="G1891">
        <v>37124</v>
      </c>
      <c r="H1891" t="s">
        <v>409</v>
      </c>
      <c r="I1891" t="s">
        <v>2</v>
      </c>
      <c r="J1891" s="2">
        <v>812</v>
      </c>
      <c r="K1891" s="1" t="s">
        <v>44016</v>
      </c>
    </row>
    <row r="1892" spans="1:11" x14ac:dyDescent="0.3">
      <c r="A1892" s="3">
        <v>23102</v>
      </c>
      <c r="B1892" t="s">
        <v>44011</v>
      </c>
      <c r="C1892" t="s">
        <v>44012</v>
      </c>
      <c r="D1892" t="s">
        <v>44013</v>
      </c>
      <c r="E1892" s="5">
        <v>23175065</v>
      </c>
      <c r="F1892" t="s">
        <v>9245</v>
      </c>
      <c r="G1892">
        <v>37073</v>
      </c>
      <c r="H1892" t="s">
        <v>31</v>
      </c>
      <c r="I1892" t="s">
        <v>2</v>
      </c>
      <c r="J1892" s="2">
        <v>475</v>
      </c>
      <c r="K1892" s="1" t="s">
        <v>4932</v>
      </c>
    </row>
    <row r="1893" spans="1:11" x14ac:dyDescent="0.3">
      <c r="A1893" s="3">
        <v>23102</v>
      </c>
      <c r="B1893" t="s">
        <v>44017</v>
      </c>
      <c r="C1893" t="s">
        <v>2</v>
      </c>
      <c r="D1893" t="s">
        <v>2</v>
      </c>
      <c r="E1893" s="5">
        <v>28689756</v>
      </c>
      <c r="F1893" t="s">
        <v>44018</v>
      </c>
      <c r="G1893">
        <v>37073</v>
      </c>
      <c r="H1893" t="s">
        <v>31</v>
      </c>
      <c r="I1893" t="s">
        <v>2</v>
      </c>
      <c r="J1893" s="2">
        <v>411</v>
      </c>
      <c r="K1893" s="1" t="s">
        <v>2391</v>
      </c>
    </row>
    <row r="1894" spans="1:11" x14ac:dyDescent="0.3">
      <c r="A1894" s="3">
        <v>23102</v>
      </c>
      <c r="B1894" t="s">
        <v>44019</v>
      </c>
      <c r="C1894" t="s">
        <v>44020</v>
      </c>
      <c r="D1894" t="s">
        <v>2</v>
      </c>
      <c r="E1894" s="5">
        <v>23106636</v>
      </c>
      <c r="F1894" t="s">
        <v>44021</v>
      </c>
      <c r="G1894">
        <v>37081</v>
      </c>
      <c r="H1894" t="s">
        <v>31</v>
      </c>
      <c r="I1894" t="s">
        <v>2</v>
      </c>
      <c r="J1894" s="2">
        <v>551</v>
      </c>
      <c r="K1894" s="1" t="s">
        <v>44022</v>
      </c>
    </row>
    <row r="1895" spans="1:11" x14ac:dyDescent="0.3">
      <c r="A1895" s="3">
        <v>23102</v>
      </c>
      <c r="B1895" t="s">
        <v>44023</v>
      </c>
      <c r="C1895" t="s">
        <v>2</v>
      </c>
      <c r="D1895" t="s">
        <v>2</v>
      </c>
      <c r="E1895" s="5">
        <v>84320587</v>
      </c>
      <c r="F1895" t="s">
        <v>44024</v>
      </c>
      <c r="G1895">
        <v>37083</v>
      </c>
      <c r="H1895" t="s">
        <v>31</v>
      </c>
      <c r="I1895" t="s">
        <v>2</v>
      </c>
      <c r="J1895" s="2">
        <v>494</v>
      </c>
      <c r="K1895" s="1" t="s">
        <v>44025</v>
      </c>
    </row>
    <row r="1896" spans="1:11" x14ac:dyDescent="0.3">
      <c r="A1896" s="3">
        <v>23102</v>
      </c>
      <c r="B1896" t="s">
        <v>44023</v>
      </c>
      <c r="C1896" t="s">
        <v>2</v>
      </c>
      <c r="D1896" t="s">
        <v>2</v>
      </c>
      <c r="E1896" s="5">
        <v>84407791</v>
      </c>
      <c r="F1896" t="s">
        <v>44024</v>
      </c>
      <c r="G1896">
        <v>37083</v>
      </c>
      <c r="H1896" t="s">
        <v>31</v>
      </c>
      <c r="I1896" t="s">
        <v>2</v>
      </c>
      <c r="J1896" s="2">
        <v>494</v>
      </c>
      <c r="K1896" s="1" t="s">
        <v>44026</v>
      </c>
    </row>
    <row r="1897" spans="1:11" x14ac:dyDescent="0.3">
      <c r="A1897" s="3">
        <v>23102</v>
      </c>
      <c r="B1897" t="s">
        <v>44027</v>
      </c>
      <c r="C1897" t="s">
        <v>2</v>
      </c>
      <c r="D1897" t="s">
        <v>2</v>
      </c>
      <c r="E1897" s="5">
        <v>90939690</v>
      </c>
      <c r="F1897" t="s">
        <v>3790</v>
      </c>
      <c r="G1897">
        <v>37073</v>
      </c>
      <c r="H1897" t="s">
        <v>31</v>
      </c>
      <c r="I1897" t="s">
        <v>2</v>
      </c>
      <c r="J1897" s="2">
        <v>412</v>
      </c>
      <c r="K1897" s="1" t="s">
        <v>4906</v>
      </c>
    </row>
    <row r="1898" spans="1:11" x14ac:dyDescent="0.3">
      <c r="A1898" s="3">
        <v>23102</v>
      </c>
      <c r="B1898" t="s">
        <v>44028</v>
      </c>
      <c r="C1898" t="s">
        <v>146</v>
      </c>
      <c r="D1898" t="s">
        <v>2</v>
      </c>
      <c r="E1898" s="5">
        <v>88328608</v>
      </c>
      <c r="F1898" t="s">
        <v>44029</v>
      </c>
      <c r="G1898">
        <v>37130</v>
      </c>
      <c r="H1898" t="s">
        <v>60</v>
      </c>
      <c r="I1898" t="s">
        <v>2</v>
      </c>
      <c r="J1898" s="2">
        <v>105</v>
      </c>
      <c r="K1898" s="1" t="s">
        <v>1081</v>
      </c>
    </row>
    <row r="1899" spans="1:11" x14ac:dyDescent="0.3">
      <c r="A1899" s="3">
        <v>23102</v>
      </c>
      <c r="B1899" t="s">
        <v>44030</v>
      </c>
      <c r="C1899" t="s">
        <v>2</v>
      </c>
      <c r="D1899" t="s">
        <v>2</v>
      </c>
      <c r="E1899" s="5">
        <v>23290759</v>
      </c>
      <c r="F1899" t="s">
        <v>44031</v>
      </c>
      <c r="G1899">
        <v>37115</v>
      </c>
      <c r="H1899" t="s">
        <v>4</v>
      </c>
      <c r="I1899" t="s">
        <v>2</v>
      </c>
      <c r="J1899" s="2">
        <v>960</v>
      </c>
      <c r="K1899" s="1" t="s">
        <v>44032</v>
      </c>
    </row>
    <row r="1900" spans="1:11" x14ac:dyDescent="0.3">
      <c r="A1900" s="3">
        <v>23102</v>
      </c>
      <c r="B1900" t="s">
        <v>44036</v>
      </c>
      <c r="C1900" t="s">
        <v>44037</v>
      </c>
      <c r="D1900" t="s">
        <v>2</v>
      </c>
      <c r="E1900" s="5">
        <v>23234124</v>
      </c>
      <c r="F1900" t="s">
        <v>44038</v>
      </c>
      <c r="G1900">
        <v>37083</v>
      </c>
      <c r="H1900" t="s">
        <v>31</v>
      </c>
      <c r="I1900" t="s">
        <v>2</v>
      </c>
      <c r="J1900" s="2">
        <v>475</v>
      </c>
      <c r="K1900" s="1" t="s">
        <v>1599</v>
      </c>
    </row>
    <row r="1901" spans="1:11" x14ac:dyDescent="0.3">
      <c r="A1901" s="3">
        <v>23102</v>
      </c>
      <c r="B1901" t="s">
        <v>44033</v>
      </c>
      <c r="C1901" t="s">
        <v>44034</v>
      </c>
      <c r="D1901" t="s">
        <v>2</v>
      </c>
      <c r="E1901" s="5">
        <v>47116412</v>
      </c>
      <c r="F1901" t="s">
        <v>44035</v>
      </c>
      <c r="G1901">
        <v>37081</v>
      </c>
      <c r="H1901" t="s">
        <v>31</v>
      </c>
      <c r="I1901" t="s">
        <v>31</v>
      </c>
      <c r="J1901" s="2">
        <v>749</v>
      </c>
      <c r="K1901" s="1" t="s">
        <v>991</v>
      </c>
    </row>
    <row r="1902" spans="1:11" x14ac:dyDescent="0.3">
      <c r="A1902" s="3">
        <v>23102</v>
      </c>
      <c r="B1902" t="s">
        <v>44039</v>
      </c>
      <c r="C1902" t="s">
        <v>2</v>
      </c>
      <c r="D1902" t="s">
        <v>2</v>
      </c>
      <c r="E1902" s="5">
        <v>16575812</v>
      </c>
      <c r="F1902" t="s">
        <v>44040</v>
      </c>
      <c r="G1902">
        <v>37124</v>
      </c>
      <c r="H1902" t="s">
        <v>409</v>
      </c>
      <c r="I1902" t="s">
        <v>2</v>
      </c>
      <c r="J1902" s="2">
        <v>522</v>
      </c>
      <c r="K1902" s="1" t="s">
        <v>44041</v>
      </c>
    </row>
    <row r="1903" spans="1:11" x14ac:dyDescent="0.3">
      <c r="A1903" s="3">
        <v>23102</v>
      </c>
      <c r="B1903" t="s">
        <v>44042</v>
      </c>
      <c r="C1903" t="s">
        <v>146</v>
      </c>
      <c r="D1903" t="s">
        <v>2</v>
      </c>
      <c r="E1903" s="5">
        <v>97501744</v>
      </c>
      <c r="F1903" t="s">
        <v>44043</v>
      </c>
      <c r="G1903">
        <v>37079</v>
      </c>
      <c r="H1903" t="s">
        <v>31</v>
      </c>
      <c r="I1903" t="s">
        <v>2</v>
      </c>
      <c r="J1903" s="2">
        <v>471</v>
      </c>
      <c r="K1903" s="1" t="s">
        <v>6650</v>
      </c>
    </row>
    <row r="1904" spans="1:11" x14ac:dyDescent="0.3">
      <c r="A1904" s="3">
        <v>23102</v>
      </c>
      <c r="B1904" t="s">
        <v>44044</v>
      </c>
      <c r="C1904" t="s">
        <v>44045</v>
      </c>
      <c r="D1904" t="s">
        <v>2</v>
      </c>
      <c r="E1904" s="5">
        <v>87073249</v>
      </c>
      <c r="F1904" t="s">
        <v>44046</v>
      </c>
      <c r="G1904">
        <v>37081</v>
      </c>
      <c r="H1904" t="s">
        <v>31</v>
      </c>
      <c r="I1904" t="s">
        <v>2</v>
      </c>
      <c r="J1904" s="2">
        <v>811</v>
      </c>
      <c r="K1904" s="1" t="s">
        <v>244</v>
      </c>
    </row>
    <row r="1905" spans="1:11" x14ac:dyDescent="0.3">
      <c r="A1905" s="3">
        <v>23102</v>
      </c>
      <c r="B1905" t="s">
        <v>44047</v>
      </c>
      <c r="C1905" t="s">
        <v>2</v>
      </c>
      <c r="D1905" t="s">
        <v>2</v>
      </c>
      <c r="E1905" s="5">
        <v>57922841</v>
      </c>
      <c r="F1905" t="s">
        <v>44048</v>
      </c>
      <c r="G1905">
        <v>37073</v>
      </c>
      <c r="H1905" t="s">
        <v>31</v>
      </c>
      <c r="I1905" t="s">
        <v>2</v>
      </c>
      <c r="J1905" s="2">
        <v>970</v>
      </c>
      <c r="K1905" s="1" t="s">
        <v>864</v>
      </c>
    </row>
    <row r="1906" spans="1:11" x14ac:dyDescent="0.3">
      <c r="A1906" s="3">
        <v>23102</v>
      </c>
      <c r="B1906" t="s">
        <v>44049</v>
      </c>
      <c r="C1906" t="s">
        <v>2</v>
      </c>
      <c r="D1906" t="s">
        <v>2</v>
      </c>
      <c r="E1906" s="5">
        <v>79061293</v>
      </c>
      <c r="F1906" t="s">
        <v>44050</v>
      </c>
      <c r="G1906">
        <v>37081</v>
      </c>
      <c r="H1906" t="s">
        <v>31</v>
      </c>
      <c r="I1906" t="s">
        <v>2</v>
      </c>
      <c r="J1906" s="2">
        <v>970</v>
      </c>
      <c r="K1906" s="1" t="s">
        <v>44051</v>
      </c>
    </row>
    <row r="1907" spans="1:11" x14ac:dyDescent="0.3">
      <c r="A1907" s="3">
        <v>23102</v>
      </c>
      <c r="B1907" t="s">
        <v>44052</v>
      </c>
      <c r="C1907" t="s">
        <v>2</v>
      </c>
      <c r="D1907" t="s">
        <v>2</v>
      </c>
      <c r="E1907" s="5">
        <v>79249761</v>
      </c>
      <c r="F1907" t="s">
        <v>44053</v>
      </c>
      <c r="G1907">
        <v>37079</v>
      </c>
      <c r="H1907" t="s">
        <v>31</v>
      </c>
      <c r="I1907" t="s">
        <v>2</v>
      </c>
      <c r="J1907" s="2">
        <v>970</v>
      </c>
      <c r="K1907" s="1" t="s">
        <v>44054</v>
      </c>
    </row>
    <row r="1908" spans="1:11" x14ac:dyDescent="0.3">
      <c r="A1908" s="3">
        <v>23102</v>
      </c>
      <c r="B1908" t="s">
        <v>44055</v>
      </c>
      <c r="C1908" t="s">
        <v>2</v>
      </c>
      <c r="D1908" t="s">
        <v>2</v>
      </c>
      <c r="E1908" s="5">
        <v>79349498</v>
      </c>
      <c r="F1908" t="s">
        <v>41221</v>
      </c>
      <c r="G1908">
        <v>37083</v>
      </c>
      <c r="H1908" t="s">
        <v>31</v>
      </c>
      <c r="I1908" t="s">
        <v>2</v>
      </c>
      <c r="J1908" s="2">
        <v>970</v>
      </c>
      <c r="K1908" s="1" t="s">
        <v>44056</v>
      </c>
    </row>
    <row r="1909" spans="1:11" x14ac:dyDescent="0.3">
      <c r="A1909" s="3">
        <v>23102</v>
      </c>
      <c r="B1909" t="s">
        <v>44057</v>
      </c>
      <c r="C1909" t="s">
        <v>44058</v>
      </c>
      <c r="D1909" t="s">
        <v>2</v>
      </c>
      <c r="E1909" s="5">
        <v>20793147</v>
      </c>
      <c r="F1909" t="s">
        <v>14476</v>
      </c>
      <c r="G1909">
        <v>37079</v>
      </c>
      <c r="H1909" t="s">
        <v>31</v>
      </c>
      <c r="I1909" t="s">
        <v>2</v>
      </c>
      <c r="J1909" s="2">
        <v>619</v>
      </c>
      <c r="K1909" s="1" t="s">
        <v>1065</v>
      </c>
    </row>
    <row r="1910" spans="1:11" x14ac:dyDescent="0.3">
      <c r="A1910" s="3">
        <v>23102</v>
      </c>
      <c r="B1910" t="s">
        <v>44059</v>
      </c>
      <c r="C1910" t="s">
        <v>2</v>
      </c>
      <c r="D1910" t="s">
        <v>2</v>
      </c>
      <c r="E1910" s="5">
        <v>50499427</v>
      </c>
      <c r="F1910" t="s">
        <v>44060</v>
      </c>
      <c r="G1910">
        <v>37077</v>
      </c>
      <c r="H1910" t="s">
        <v>31</v>
      </c>
      <c r="I1910" t="s">
        <v>2</v>
      </c>
      <c r="J1910" s="2">
        <v>970</v>
      </c>
      <c r="K1910" s="1" t="s">
        <v>220</v>
      </c>
    </row>
    <row r="1911" spans="1:11" x14ac:dyDescent="0.3">
      <c r="A1911" s="3">
        <v>23102</v>
      </c>
      <c r="B1911" t="s">
        <v>44061</v>
      </c>
      <c r="C1911" t="s">
        <v>41272</v>
      </c>
      <c r="D1911" t="s">
        <v>44062</v>
      </c>
      <c r="E1911" s="5">
        <v>18695515</v>
      </c>
      <c r="F1911" t="s">
        <v>31667</v>
      </c>
      <c r="G1911">
        <v>37085</v>
      </c>
      <c r="H1911" t="s">
        <v>31</v>
      </c>
      <c r="I1911" t="s">
        <v>2</v>
      </c>
      <c r="J1911" s="2">
        <v>683</v>
      </c>
      <c r="K1911" s="1" t="s">
        <v>5232</v>
      </c>
    </row>
    <row r="1912" spans="1:11" x14ac:dyDescent="0.3">
      <c r="A1912" s="3">
        <v>23102</v>
      </c>
      <c r="B1912" t="s">
        <v>44063</v>
      </c>
      <c r="C1912" t="s">
        <v>2</v>
      </c>
      <c r="D1912" t="s">
        <v>2</v>
      </c>
      <c r="E1912" s="5">
        <v>23225225</v>
      </c>
      <c r="F1912" t="s">
        <v>44064</v>
      </c>
      <c r="G1912">
        <v>37124</v>
      </c>
      <c r="H1912" t="s">
        <v>409</v>
      </c>
      <c r="I1912" t="s">
        <v>3513</v>
      </c>
      <c r="J1912" s="2">
        <v>14</v>
      </c>
      <c r="K1912" s="1" t="s">
        <v>4768</v>
      </c>
    </row>
    <row r="1913" spans="1:11" x14ac:dyDescent="0.3">
      <c r="A1913" s="3">
        <v>23102</v>
      </c>
      <c r="B1913" t="s">
        <v>44065</v>
      </c>
      <c r="C1913" t="s">
        <v>44066</v>
      </c>
      <c r="D1913" t="s">
        <v>44067</v>
      </c>
      <c r="E1913" s="5">
        <v>23138360</v>
      </c>
      <c r="F1913" t="s">
        <v>19634</v>
      </c>
      <c r="G1913">
        <v>37441</v>
      </c>
      <c r="H1913" t="s">
        <v>951</v>
      </c>
      <c r="I1913" t="s">
        <v>2</v>
      </c>
      <c r="J1913" s="2">
        <v>561</v>
      </c>
      <c r="K1913" s="1" t="s">
        <v>44068</v>
      </c>
    </row>
    <row r="1914" spans="1:11" x14ac:dyDescent="0.3">
      <c r="A1914" s="3">
        <v>23102</v>
      </c>
      <c r="B1914" t="s">
        <v>44069</v>
      </c>
      <c r="C1914" t="s">
        <v>2</v>
      </c>
      <c r="D1914" t="s">
        <v>2</v>
      </c>
      <c r="E1914" s="5">
        <v>98343055</v>
      </c>
      <c r="F1914" t="s">
        <v>6169</v>
      </c>
      <c r="G1914">
        <v>37115</v>
      </c>
      <c r="H1914" t="s">
        <v>4</v>
      </c>
      <c r="I1914" t="s">
        <v>2</v>
      </c>
      <c r="J1914" s="2">
        <v>970</v>
      </c>
      <c r="K1914" s="1" t="s">
        <v>134</v>
      </c>
    </row>
    <row r="1915" spans="1:11" x14ac:dyDescent="0.3">
      <c r="A1915" s="3">
        <v>23102</v>
      </c>
      <c r="B1915" t="s">
        <v>44070</v>
      </c>
      <c r="C1915" t="s">
        <v>2</v>
      </c>
      <c r="D1915" t="s">
        <v>2</v>
      </c>
      <c r="E1915" s="5">
        <v>23221027</v>
      </c>
      <c r="F1915" t="s">
        <v>20091</v>
      </c>
      <c r="G1915">
        <v>34346</v>
      </c>
      <c r="H1915" t="s">
        <v>50</v>
      </c>
      <c r="I1915" t="s">
        <v>2</v>
      </c>
      <c r="J1915" s="2">
        <v>970</v>
      </c>
      <c r="K1915" s="1" t="s">
        <v>920</v>
      </c>
    </row>
    <row r="1916" spans="1:11" x14ac:dyDescent="0.3">
      <c r="A1916" s="3">
        <v>23102</v>
      </c>
      <c r="B1916" t="s">
        <v>44076</v>
      </c>
      <c r="C1916" t="s">
        <v>44077</v>
      </c>
      <c r="D1916" t="s">
        <v>10717</v>
      </c>
      <c r="E1916" s="5">
        <v>84096870</v>
      </c>
      <c r="F1916" t="s">
        <v>44078</v>
      </c>
      <c r="G1916">
        <v>37085</v>
      </c>
      <c r="H1916" t="s">
        <v>31</v>
      </c>
      <c r="I1916" t="s">
        <v>2</v>
      </c>
      <c r="J1916" s="2">
        <v>813</v>
      </c>
      <c r="K1916" s="1" t="s">
        <v>44079</v>
      </c>
    </row>
    <row r="1917" spans="1:11" x14ac:dyDescent="0.3">
      <c r="A1917" s="3">
        <v>23102</v>
      </c>
      <c r="B1917" t="s">
        <v>44071</v>
      </c>
      <c r="C1917" t="s">
        <v>44072</v>
      </c>
      <c r="D1917" t="s">
        <v>2</v>
      </c>
      <c r="E1917" s="5">
        <v>23137030</v>
      </c>
      <c r="F1917" t="s">
        <v>18833</v>
      </c>
      <c r="G1917">
        <v>34346</v>
      </c>
      <c r="H1917" t="s">
        <v>50</v>
      </c>
      <c r="I1917" t="s">
        <v>2</v>
      </c>
      <c r="J1917" s="2">
        <v>477</v>
      </c>
      <c r="K1917" s="1" t="s">
        <v>1643</v>
      </c>
    </row>
    <row r="1918" spans="1:11" x14ac:dyDescent="0.3">
      <c r="A1918" s="3">
        <v>23102</v>
      </c>
      <c r="B1918" t="s">
        <v>44073</v>
      </c>
      <c r="C1918" t="s">
        <v>44074</v>
      </c>
      <c r="D1918" t="s">
        <v>5380</v>
      </c>
      <c r="E1918" s="5">
        <v>23210091</v>
      </c>
      <c r="F1918" t="s">
        <v>44075</v>
      </c>
      <c r="G1918">
        <v>34346</v>
      </c>
      <c r="H1918" t="s">
        <v>50</v>
      </c>
      <c r="I1918" t="s">
        <v>2</v>
      </c>
      <c r="J1918" s="2">
        <v>472</v>
      </c>
      <c r="K1918" s="1" t="s">
        <v>9435</v>
      </c>
    </row>
    <row r="1919" spans="1:11" x14ac:dyDescent="0.3">
      <c r="A1919" s="3">
        <v>23102</v>
      </c>
      <c r="B1919" t="s">
        <v>44083</v>
      </c>
      <c r="C1919" t="s">
        <v>2</v>
      </c>
      <c r="D1919" t="s">
        <v>2</v>
      </c>
      <c r="E1919" s="5">
        <v>23489526</v>
      </c>
      <c r="F1919" t="s">
        <v>44084</v>
      </c>
      <c r="G1919">
        <v>37412</v>
      </c>
      <c r="H1919" t="s">
        <v>207</v>
      </c>
      <c r="I1919" t="s">
        <v>2</v>
      </c>
      <c r="J1919" s="2">
        <v>433</v>
      </c>
      <c r="K1919" s="1" t="s">
        <v>44085</v>
      </c>
    </row>
    <row r="1920" spans="1:11" x14ac:dyDescent="0.3">
      <c r="A1920" s="3">
        <v>23102</v>
      </c>
      <c r="B1920" t="s">
        <v>44080</v>
      </c>
      <c r="C1920" t="s">
        <v>44081</v>
      </c>
      <c r="D1920" t="s">
        <v>2</v>
      </c>
      <c r="E1920" s="5">
        <v>94856325</v>
      </c>
      <c r="F1920" t="s">
        <v>15558</v>
      </c>
      <c r="G1920">
        <v>37083</v>
      </c>
      <c r="H1920" t="s">
        <v>31</v>
      </c>
      <c r="I1920" t="s">
        <v>2</v>
      </c>
      <c r="J1920" s="2">
        <v>561</v>
      </c>
      <c r="K1920" s="1" t="s">
        <v>44082</v>
      </c>
    </row>
    <row r="1921" spans="1:11" x14ac:dyDescent="0.3">
      <c r="A1921" s="3">
        <v>23102</v>
      </c>
      <c r="B1921" t="s">
        <v>44086</v>
      </c>
      <c r="C1921" t="s">
        <v>2</v>
      </c>
      <c r="D1921" t="s">
        <v>2</v>
      </c>
      <c r="E1921" s="5">
        <v>59058412</v>
      </c>
      <c r="F1921" t="s">
        <v>44087</v>
      </c>
      <c r="G1921">
        <v>37085</v>
      </c>
      <c r="H1921" t="s">
        <v>31</v>
      </c>
      <c r="I1921" t="s">
        <v>2</v>
      </c>
      <c r="J1921" s="2">
        <v>970</v>
      </c>
      <c r="K1921" s="1" t="s">
        <v>567</v>
      </c>
    </row>
    <row r="1922" spans="1:11" x14ac:dyDescent="0.3">
      <c r="A1922" s="3">
        <v>23102</v>
      </c>
      <c r="B1922" t="s">
        <v>44088</v>
      </c>
      <c r="C1922" t="s">
        <v>6988</v>
      </c>
      <c r="D1922" t="s">
        <v>2</v>
      </c>
      <c r="E1922" s="5">
        <v>23418159</v>
      </c>
      <c r="F1922" t="s">
        <v>6466</v>
      </c>
      <c r="G1922">
        <v>37115</v>
      </c>
      <c r="H1922" t="s">
        <v>4</v>
      </c>
      <c r="I1922" t="s">
        <v>2</v>
      </c>
      <c r="J1922" s="2">
        <v>960</v>
      </c>
      <c r="K1922" s="1" t="s">
        <v>44089</v>
      </c>
    </row>
    <row r="1923" spans="1:11" x14ac:dyDescent="0.3">
      <c r="A1923" s="3">
        <v>23102</v>
      </c>
      <c r="B1923" t="s">
        <v>44090</v>
      </c>
      <c r="C1923" t="s">
        <v>2</v>
      </c>
      <c r="D1923" t="s">
        <v>2</v>
      </c>
      <c r="E1923" s="5">
        <v>78332000</v>
      </c>
      <c r="F1923" t="s">
        <v>44091</v>
      </c>
      <c r="G1923">
        <v>34346</v>
      </c>
      <c r="H1923" t="s">
        <v>50</v>
      </c>
      <c r="I1923" t="s">
        <v>2</v>
      </c>
      <c r="J1923" s="2">
        <v>970</v>
      </c>
      <c r="K1923" s="1" t="s">
        <v>76</v>
      </c>
    </row>
    <row r="1924" spans="1:11" x14ac:dyDescent="0.3">
      <c r="A1924" s="3">
        <v>23102</v>
      </c>
      <c r="B1924" t="s">
        <v>44092</v>
      </c>
      <c r="C1924" t="s">
        <v>2</v>
      </c>
      <c r="D1924" t="s">
        <v>2</v>
      </c>
      <c r="E1924" s="5">
        <v>71023120</v>
      </c>
      <c r="F1924" t="s">
        <v>44093</v>
      </c>
      <c r="G1924">
        <v>37431</v>
      </c>
      <c r="H1924" t="s">
        <v>46</v>
      </c>
      <c r="I1924" t="s">
        <v>2</v>
      </c>
      <c r="J1924" s="2">
        <v>970</v>
      </c>
      <c r="K1924" s="1" t="s">
        <v>212</v>
      </c>
    </row>
    <row r="1925" spans="1:11" x14ac:dyDescent="0.3">
      <c r="A1925" s="3">
        <v>23102</v>
      </c>
      <c r="B1925" t="s">
        <v>44094</v>
      </c>
      <c r="C1925" t="s">
        <v>2</v>
      </c>
      <c r="D1925" t="s">
        <v>2</v>
      </c>
      <c r="E1925" s="5">
        <v>57112362</v>
      </c>
      <c r="F1925" t="s">
        <v>36777</v>
      </c>
      <c r="G1925">
        <v>37085</v>
      </c>
      <c r="H1925" t="s">
        <v>31</v>
      </c>
      <c r="I1925" t="s">
        <v>1208</v>
      </c>
      <c r="J1925" s="2">
        <v>970</v>
      </c>
      <c r="K1925" s="1" t="s">
        <v>5232</v>
      </c>
    </row>
    <row r="1926" spans="1:11" x14ac:dyDescent="0.3">
      <c r="A1926" s="3">
        <v>23102</v>
      </c>
      <c r="B1926" t="s">
        <v>44095</v>
      </c>
      <c r="C1926" t="s">
        <v>2</v>
      </c>
      <c r="D1926" t="s">
        <v>2</v>
      </c>
      <c r="E1926" s="5">
        <v>58944058</v>
      </c>
      <c r="F1926" t="s">
        <v>33945</v>
      </c>
      <c r="G1926">
        <v>34346</v>
      </c>
      <c r="H1926" t="s">
        <v>50</v>
      </c>
      <c r="I1926" t="s">
        <v>2</v>
      </c>
      <c r="J1926" s="2">
        <v>970</v>
      </c>
      <c r="K1926" s="1" t="s">
        <v>3314</v>
      </c>
    </row>
    <row r="1927" spans="1:11" x14ac:dyDescent="0.3">
      <c r="A1927" s="3">
        <v>23102</v>
      </c>
      <c r="B1927" t="s">
        <v>44096</v>
      </c>
      <c r="C1927" t="s">
        <v>44097</v>
      </c>
      <c r="D1927" t="s">
        <v>2</v>
      </c>
      <c r="E1927" s="5">
        <v>23205340</v>
      </c>
      <c r="F1927" t="s">
        <v>44098</v>
      </c>
      <c r="G1927">
        <v>37431</v>
      </c>
      <c r="H1927" t="s">
        <v>46</v>
      </c>
      <c r="I1927" t="s">
        <v>2</v>
      </c>
      <c r="J1927" s="2">
        <v>479</v>
      </c>
      <c r="K1927" s="1" t="s">
        <v>1278</v>
      </c>
    </row>
    <row r="1928" spans="1:11" x14ac:dyDescent="0.3">
      <c r="A1928" s="3">
        <v>23102</v>
      </c>
      <c r="B1928" t="s">
        <v>25577</v>
      </c>
      <c r="C1928" t="s">
        <v>44099</v>
      </c>
      <c r="D1928" t="s">
        <v>2</v>
      </c>
      <c r="E1928" s="5">
        <v>23415919</v>
      </c>
      <c r="F1928" t="s">
        <v>44100</v>
      </c>
      <c r="G1928">
        <v>37431</v>
      </c>
      <c r="H1928" t="s">
        <v>46</v>
      </c>
      <c r="I1928" t="s">
        <v>2</v>
      </c>
      <c r="J1928" s="2">
        <v>172</v>
      </c>
      <c r="K1928" s="1" t="s">
        <v>44101</v>
      </c>
    </row>
    <row r="1929" spans="1:11" x14ac:dyDescent="0.3">
      <c r="A1929" s="3">
        <v>23102</v>
      </c>
      <c r="B1929" t="s">
        <v>44108</v>
      </c>
      <c r="C1929" t="s">
        <v>44109</v>
      </c>
      <c r="D1929" t="s">
        <v>2</v>
      </c>
      <c r="E1929" s="5">
        <v>23401376</v>
      </c>
      <c r="F1929" t="s">
        <v>44107</v>
      </c>
      <c r="G1929">
        <v>37520</v>
      </c>
      <c r="H1929" t="s">
        <v>20</v>
      </c>
      <c r="I1929" t="s">
        <v>2</v>
      </c>
      <c r="J1929" s="2">
        <v>477</v>
      </c>
      <c r="K1929" s="1" t="s">
        <v>7591</v>
      </c>
    </row>
    <row r="1930" spans="1:11" x14ac:dyDescent="0.3">
      <c r="A1930" s="3">
        <v>23102</v>
      </c>
      <c r="B1930" t="s">
        <v>44104</v>
      </c>
      <c r="C1930" t="s">
        <v>44105</v>
      </c>
      <c r="D1930" t="s">
        <v>44106</v>
      </c>
      <c r="E1930" s="5">
        <v>23164067</v>
      </c>
      <c r="F1930" t="s">
        <v>44107</v>
      </c>
      <c r="G1930">
        <v>37520</v>
      </c>
      <c r="H1930" t="s">
        <v>20</v>
      </c>
      <c r="I1930" t="s">
        <v>2</v>
      </c>
      <c r="J1930" s="2">
        <v>464</v>
      </c>
      <c r="K1930" s="1" t="s">
        <v>1349</v>
      </c>
    </row>
    <row r="1931" spans="1:11" x14ac:dyDescent="0.3">
      <c r="A1931" s="3">
        <v>23102</v>
      </c>
      <c r="B1931" t="s">
        <v>44112</v>
      </c>
      <c r="C1931" t="s">
        <v>2</v>
      </c>
      <c r="D1931" t="s">
        <v>2</v>
      </c>
      <c r="E1931" s="5">
        <v>85874089</v>
      </c>
      <c r="F1931" t="s">
        <v>4970</v>
      </c>
      <c r="G1931">
        <v>37073</v>
      </c>
      <c r="H1931" t="s">
        <v>31</v>
      </c>
      <c r="I1931" t="s">
        <v>2</v>
      </c>
      <c r="J1931" s="2">
        <v>889</v>
      </c>
      <c r="K1931" s="1" t="s">
        <v>44113</v>
      </c>
    </row>
    <row r="1932" spans="1:11" x14ac:dyDescent="0.3">
      <c r="A1932" s="3">
        <v>23102</v>
      </c>
      <c r="B1932" t="s">
        <v>44114</v>
      </c>
      <c r="C1932" t="s">
        <v>1228</v>
      </c>
      <c r="D1932" t="s">
        <v>2</v>
      </c>
      <c r="E1932" s="5">
        <v>83973701</v>
      </c>
      <c r="F1932" t="s">
        <v>44115</v>
      </c>
      <c r="G1932">
        <v>37083</v>
      </c>
      <c r="H1932" t="s">
        <v>31</v>
      </c>
      <c r="I1932" t="s">
        <v>2</v>
      </c>
      <c r="J1932" s="2">
        <v>477</v>
      </c>
      <c r="K1932" s="1" t="s">
        <v>44116</v>
      </c>
    </row>
    <row r="1933" spans="1:11" x14ac:dyDescent="0.3">
      <c r="A1933" s="3">
        <v>23102</v>
      </c>
      <c r="B1933" t="s">
        <v>44110</v>
      </c>
      <c r="C1933" t="s">
        <v>6565</v>
      </c>
      <c r="D1933" t="s">
        <v>2</v>
      </c>
      <c r="E1933" s="5">
        <v>16630410</v>
      </c>
      <c r="F1933" t="s">
        <v>44111</v>
      </c>
      <c r="G1933">
        <v>37081</v>
      </c>
      <c r="H1933" t="s">
        <v>31</v>
      </c>
      <c r="I1933" t="s">
        <v>275</v>
      </c>
      <c r="J1933" s="2">
        <v>432</v>
      </c>
      <c r="K1933" s="1" t="s">
        <v>609</v>
      </c>
    </row>
    <row r="1934" spans="1:11" x14ac:dyDescent="0.3">
      <c r="A1934" s="3">
        <v>23102</v>
      </c>
      <c r="B1934" t="s">
        <v>44117</v>
      </c>
      <c r="C1934" t="s">
        <v>2</v>
      </c>
      <c r="D1934" t="s">
        <v>2</v>
      </c>
      <c r="E1934" s="5">
        <v>93674334</v>
      </c>
      <c r="F1934" t="s">
        <v>44118</v>
      </c>
      <c r="G1934">
        <v>37539</v>
      </c>
      <c r="H1934" t="s">
        <v>295</v>
      </c>
      <c r="I1934" t="s">
        <v>2</v>
      </c>
      <c r="J1934" s="2">
        <v>869</v>
      </c>
      <c r="K1934" s="1" t="s">
        <v>44119</v>
      </c>
    </row>
    <row r="1935" spans="1:11" x14ac:dyDescent="0.3">
      <c r="A1935" s="3">
        <v>23102</v>
      </c>
      <c r="B1935" t="s">
        <v>44120</v>
      </c>
      <c r="C1935" t="s">
        <v>44121</v>
      </c>
      <c r="D1935" t="s">
        <v>2</v>
      </c>
      <c r="E1935" s="5">
        <v>19878659</v>
      </c>
      <c r="F1935" t="s">
        <v>10112</v>
      </c>
      <c r="G1935">
        <v>37075</v>
      </c>
      <c r="H1935" t="s">
        <v>31</v>
      </c>
      <c r="I1935" t="s">
        <v>2</v>
      </c>
      <c r="J1935" s="2">
        <v>855</v>
      </c>
      <c r="K1935" s="1" t="s">
        <v>1085</v>
      </c>
    </row>
    <row r="1936" spans="1:11" x14ac:dyDescent="0.3">
      <c r="A1936" s="3">
        <v>23102</v>
      </c>
      <c r="B1936" t="s">
        <v>44122</v>
      </c>
      <c r="C1936" t="s">
        <v>2</v>
      </c>
      <c r="D1936" t="s">
        <v>2</v>
      </c>
      <c r="E1936" s="5">
        <v>23144432</v>
      </c>
      <c r="F1936" t="s">
        <v>11006</v>
      </c>
      <c r="G1936">
        <v>37412</v>
      </c>
      <c r="H1936" t="s">
        <v>207</v>
      </c>
      <c r="I1936" t="s">
        <v>2</v>
      </c>
      <c r="J1936" s="2">
        <v>439</v>
      </c>
      <c r="K1936" s="1" t="s">
        <v>15312</v>
      </c>
    </row>
    <row r="1937" spans="1:11" x14ac:dyDescent="0.3">
      <c r="A1937" s="3">
        <v>23102</v>
      </c>
      <c r="B1937" t="s">
        <v>44123</v>
      </c>
      <c r="C1937" t="s">
        <v>2</v>
      </c>
      <c r="D1937" t="s">
        <v>2</v>
      </c>
      <c r="E1937" s="5">
        <v>89253451</v>
      </c>
      <c r="F1937" t="s">
        <v>44124</v>
      </c>
      <c r="G1937">
        <v>37139</v>
      </c>
      <c r="H1937" t="s">
        <v>110</v>
      </c>
      <c r="I1937" t="s">
        <v>2</v>
      </c>
      <c r="J1937" s="2">
        <v>682</v>
      </c>
      <c r="K1937" s="1" t="s">
        <v>594</v>
      </c>
    </row>
    <row r="1938" spans="1:11" x14ac:dyDescent="0.3">
      <c r="A1938" s="3">
        <v>23102</v>
      </c>
      <c r="B1938" t="s">
        <v>44138</v>
      </c>
      <c r="C1938" t="s">
        <v>2</v>
      </c>
      <c r="D1938" t="s">
        <v>2</v>
      </c>
      <c r="E1938" s="5">
        <v>57922835</v>
      </c>
      <c r="F1938" t="s">
        <v>44139</v>
      </c>
      <c r="G1938">
        <v>37085</v>
      </c>
      <c r="H1938" t="s">
        <v>31</v>
      </c>
      <c r="I1938" t="s">
        <v>31</v>
      </c>
      <c r="J1938" s="2">
        <v>970</v>
      </c>
      <c r="K1938" s="1" t="s">
        <v>4018</v>
      </c>
    </row>
    <row r="1939" spans="1:11" x14ac:dyDescent="0.3">
      <c r="A1939" s="3">
        <v>23102</v>
      </c>
      <c r="B1939" t="s">
        <v>44128</v>
      </c>
      <c r="C1939" t="s">
        <v>2</v>
      </c>
      <c r="D1939" t="s">
        <v>2</v>
      </c>
      <c r="E1939" s="5">
        <v>89133592</v>
      </c>
      <c r="F1939" t="s">
        <v>31026</v>
      </c>
      <c r="G1939">
        <v>37431</v>
      </c>
      <c r="H1939" t="s">
        <v>46</v>
      </c>
      <c r="I1939" t="s">
        <v>2</v>
      </c>
      <c r="J1939" s="2">
        <v>563</v>
      </c>
      <c r="K1939" s="1" t="s">
        <v>1278</v>
      </c>
    </row>
    <row r="1940" spans="1:11" x14ac:dyDescent="0.3">
      <c r="A1940" s="3">
        <v>23102</v>
      </c>
      <c r="B1940" t="s">
        <v>44129</v>
      </c>
      <c r="C1940" t="s">
        <v>2</v>
      </c>
      <c r="D1940" t="s">
        <v>2</v>
      </c>
      <c r="E1940" s="5">
        <v>81804898</v>
      </c>
      <c r="F1940" t="s">
        <v>39479</v>
      </c>
      <c r="G1940">
        <v>37445</v>
      </c>
      <c r="H1940" t="s">
        <v>673</v>
      </c>
      <c r="I1940" t="s">
        <v>2</v>
      </c>
      <c r="J1940" s="2">
        <v>702</v>
      </c>
      <c r="K1940" s="1" t="s">
        <v>44130</v>
      </c>
    </row>
    <row r="1941" spans="1:11" x14ac:dyDescent="0.3">
      <c r="A1941" s="3">
        <v>23102</v>
      </c>
      <c r="B1941" t="s">
        <v>44131</v>
      </c>
      <c r="C1941" t="s">
        <v>44132</v>
      </c>
      <c r="D1941" t="s">
        <v>2</v>
      </c>
      <c r="E1941" s="5">
        <v>29597508</v>
      </c>
      <c r="F1941" t="s">
        <v>44133</v>
      </c>
      <c r="G1941">
        <v>37520</v>
      </c>
      <c r="H1941" t="s">
        <v>20</v>
      </c>
      <c r="I1941" t="s">
        <v>2</v>
      </c>
      <c r="J1941" s="2">
        <v>562</v>
      </c>
      <c r="K1941" s="1" t="s">
        <v>44134</v>
      </c>
    </row>
    <row r="1942" spans="1:11" x14ac:dyDescent="0.3">
      <c r="A1942" s="3">
        <v>23102</v>
      </c>
      <c r="B1942" t="s">
        <v>44135</v>
      </c>
      <c r="C1942" t="s">
        <v>2</v>
      </c>
      <c r="D1942" t="s">
        <v>2</v>
      </c>
      <c r="E1942" s="5">
        <v>88901157</v>
      </c>
      <c r="F1942" t="s">
        <v>5583</v>
      </c>
      <c r="G1942">
        <v>37079</v>
      </c>
      <c r="H1942" t="s">
        <v>31</v>
      </c>
      <c r="I1942" t="s">
        <v>2</v>
      </c>
      <c r="J1942" s="2">
        <v>479</v>
      </c>
      <c r="K1942" s="1" t="s">
        <v>44136</v>
      </c>
    </row>
    <row r="1943" spans="1:11" x14ac:dyDescent="0.3">
      <c r="A1943" s="3">
        <v>23102</v>
      </c>
      <c r="B1943" t="s">
        <v>44137</v>
      </c>
      <c r="C1943" t="s">
        <v>2</v>
      </c>
      <c r="D1943" t="s">
        <v>2</v>
      </c>
      <c r="E1943" s="5">
        <v>19389663</v>
      </c>
      <c r="F1943" t="s">
        <v>2312</v>
      </c>
      <c r="G1943">
        <v>37073</v>
      </c>
      <c r="H1943" t="s">
        <v>31</v>
      </c>
      <c r="I1943" t="s">
        <v>2</v>
      </c>
      <c r="J1943" s="2">
        <v>476</v>
      </c>
      <c r="K1943" s="1" t="s">
        <v>3904</v>
      </c>
    </row>
    <row r="1944" spans="1:11" x14ac:dyDescent="0.3">
      <c r="A1944" s="3">
        <v>23102</v>
      </c>
      <c r="B1944" t="s">
        <v>44140</v>
      </c>
      <c r="C1944" t="s">
        <v>146</v>
      </c>
      <c r="D1944" t="s">
        <v>2</v>
      </c>
      <c r="E1944" s="5">
        <v>19762319</v>
      </c>
      <c r="F1944" t="s">
        <v>41619</v>
      </c>
      <c r="G1944">
        <v>37073</v>
      </c>
      <c r="H1944" t="s">
        <v>31</v>
      </c>
      <c r="I1944" t="s">
        <v>2</v>
      </c>
      <c r="J1944" s="2">
        <v>461</v>
      </c>
      <c r="K1944" s="1" t="s">
        <v>1441</v>
      </c>
    </row>
    <row r="1945" spans="1:11" x14ac:dyDescent="0.3">
      <c r="A1945" s="3">
        <v>23102</v>
      </c>
      <c r="B1945" t="s">
        <v>44141</v>
      </c>
      <c r="C1945" t="s">
        <v>44142</v>
      </c>
      <c r="D1945" t="s">
        <v>2</v>
      </c>
      <c r="E1945" s="5">
        <v>28625156</v>
      </c>
      <c r="F1945" t="s">
        <v>44143</v>
      </c>
      <c r="G1945">
        <v>37412</v>
      </c>
      <c r="H1945" t="s">
        <v>207</v>
      </c>
      <c r="I1945" t="s">
        <v>2</v>
      </c>
      <c r="J1945" s="2">
        <v>451</v>
      </c>
      <c r="K1945" s="1" t="s">
        <v>208</v>
      </c>
    </row>
    <row r="1946" spans="1:11" x14ac:dyDescent="0.3">
      <c r="A1946" s="3">
        <v>23102</v>
      </c>
      <c r="B1946" t="s">
        <v>2681</v>
      </c>
      <c r="C1946" t="s">
        <v>44144</v>
      </c>
      <c r="D1946" t="s">
        <v>5774</v>
      </c>
      <c r="E1946" s="5">
        <v>23418901</v>
      </c>
      <c r="F1946" t="s">
        <v>44145</v>
      </c>
      <c r="G1946">
        <v>37520</v>
      </c>
      <c r="H1946" t="s">
        <v>20</v>
      </c>
      <c r="I1946" t="s">
        <v>2</v>
      </c>
      <c r="J1946" s="2">
        <v>453</v>
      </c>
      <c r="K1946" s="1" t="s">
        <v>130</v>
      </c>
    </row>
    <row r="1947" spans="1:11" x14ac:dyDescent="0.3">
      <c r="A1947" s="3">
        <v>23102</v>
      </c>
      <c r="B1947" t="s">
        <v>44146</v>
      </c>
      <c r="C1947" t="s">
        <v>2</v>
      </c>
      <c r="D1947" t="s">
        <v>2</v>
      </c>
      <c r="E1947" s="5">
        <v>86502149</v>
      </c>
      <c r="F1947" t="s">
        <v>9188</v>
      </c>
      <c r="G1947">
        <v>37085</v>
      </c>
      <c r="H1947" t="s">
        <v>31</v>
      </c>
      <c r="I1947" t="s">
        <v>2</v>
      </c>
      <c r="J1947" s="2">
        <v>711</v>
      </c>
      <c r="K1947" s="1" t="s">
        <v>44147</v>
      </c>
    </row>
    <row r="1948" spans="1:11" x14ac:dyDescent="0.3">
      <c r="A1948" s="3">
        <v>23102</v>
      </c>
      <c r="B1948" t="s">
        <v>44148</v>
      </c>
      <c r="C1948" t="s">
        <v>705</v>
      </c>
      <c r="D1948" t="s">
        <v>705</v>
      </c>
      <c r="E1948" s="5">
        <v>23203792</v>
      </c>
      <c r="F1948" t="s">
        <v>44149</v>
      </c>
      <c r="G1948">
        <v>37077</v>
      </c>
      <c r="H1948" t="s">
        <v>31</v>
      </c>
      <c r="I1948" t="s">
        <v>2</v>
      </c>
      <c r="J1948" s="2">
        <v>970</v>
      </c>
      <c r="K1948" s="1" t="s">
        <v>220</v>
      </c>
    </row>
    <row r="1949" spans="1:11" x14ac:dyDescent="0.3">
      <c r="A1949" s="3">
        <v>23102</v>
      </c>
      <c r="B1949" t="s">
        <v>44150</v>
      </c>
      <c r="C1949" t="s">
        <v>2</v>
      </c>
      <c r="D1949" t="s">
        <v>2</v>
      </c>
      <c r="E1949" s="5">
        <v>28953757</v>
      </c>
      <c r="F1949" t="s">
        <v>44151</v>
      </c>
      <c r="G1949">
        <v>37073</v>
      </c>
      <c r="H1949" t="s">
        <v>31</v>
      </c>
      <c r="I1949" t="s">
        <v>2</v>
      </c>
      <c r="J1949" s="2">
        <v>855</v>
      </c>
      <c r="K1949" s="1" t="s">
        <v>44152</v>
      </c>
    </row>
    <row r="1950" spans="1:11" x14ac:dyDescent="0.3">
      <c r="A1950" s="3">
        <v>23102</v>
      </c>
      <c r="B1950" t="s">
        <v>44153</v>
      </c>
      <c r="C1950" t="s">
        <v>44154</v>
      </c>
      <c r="D1950" t="s">
        <v>2</v>
      </c>
      <c r="E1950" s="5">
        <v>23141489</v>
      </c>
      <c r="F1950" t="s">
        <v>44155</v>
      </c>
      <c r="G1950">
        <v>37412</v>
      </c>
      <c r="H1950" t="s">
        <v>207</v>
      </c>
      <c r="I1950" t="s">
        <v>2</v>
      </c>
      <c r="J1950" s="2">
        <v>620</v>
      </c>
      <c r="K1950" s="1" t="s">
        <v>2671</v>
      </c>
    </row>
    <row r="1951" spans="1:11" x14ac:dyDescent="0.3">
      <c r="A1951" s="3">
        <v>23102</v>
      </c>
      <c r="B1951" t="s">
        <v>44156</v>
      </c>
      <c r="C1951" t="s">
        <v>44157</v>
      </c>
      <c r="D1951" t="s">
        <v>2</v>
      </c>
      <c r="E1951" s="5">
        <v>11287765</v>
      </c>
      <c r="F1951" t="s">
        <v>44158</v>
      </c>
      <c r="G1951">
        <v>37115</v>
      </c>
      <c r="H1951" t="s">
        <v>4</v>
      </c>
      <c r="I1951" t="s">
        <v>2</v>
      </c>
      <c r="J1951" s="2">
        <v>432</v>
      </c>
      <c r="K1951" s="1" t="s">
        <v>152</v>
      </c>
    </row>
    <row r="1952" spans="1:11" x14ac:dyDescent="0.3">
      <c r="A1952" s="3">
        <v>23102</v>
      </c>
      <c r="B1952" t="s">
        <v>44159</v>
      </c>
      <c r="C1952" t="s">
        <v>2</v>
      </c>
      <c r="D1952" t="s">
        <v>2</v>
      </c>
      <c r="E1952" s="5">
        <v>57289343</v>
      </c>
      <c r="F1952" t="s">
        <v>44160</v>
      </c>
      <c r="G1952">
        <v>37085</v>
      </c>
      <c r="H1952" t="s">
        <v>31</v>
      </c>
      <c r="I1952" t="s">
        <v>1208</v>
      </c>
      <c r="J1952" s="2">
        <v>970</v>
      </c>
      <c r="K1952" s="1" t="s">
        <v>1716</v>
      </c>
    </row>
    <row r="1953" spans="1:11" x14ac:dyDescent="0.3">
      <c r="A1953" s="3">
        <v>23102</v>
      </c>
      <c r="B1953" t="s">
        <v>44159</v>
      </c>
      <c r="C1953" t="s">
        <v>582</v>
      </c>
      <c r="D1953" t="s">
        <v>2</v>
      </c>
      <c r="E1953" s="5">
        <v>31409786</v>
      </c>
      <c r="F1953" t="s">
        <v>44160</v>
      </c>
      <c r="G1953">
        <v>37085</v>
      </c>
      <c r="H1953" t="s">
        <v>31</v>
      </c>
      <c r="I1953" t="s">
        <v>1208</v>
      </c>
      <c r="J1953" s="2">
        <v>682</v>
      </c>
      <c r="K1953" s="1" t="s">
        <v>5232</v>
      </c>
    </row>
    <row r="1954" spans="1:11" x14ac:dyDescent="0.3">
      <c r="A1954" s="3">
        <v>23102</v>
      </c>
      <c r="B1954" t="s">
        <v>44161</v>
      </c>
      <c r="C1954" t="s">
        <v>2</v>
      </c>
      <c r="D1954" t="s">
        <v>2</v>
      </c>
      <c r="E1954" s="5">
        <v>50631207</v>
      </c>
      <c r="F1954" t="s">
        <v>44162</v>
      </c>
      <c r="G1954">
        <v>37520</v>
      </c>
      <c r="H1954" t="s">
        <v>20</v>
      </c>
      <c r="I1954" t="s">
        <v>2</v>
      </c>
      <c r="J1954" s="2">
        <v>970</v>
      </c>
      <c r="K1954" s="1" t="s">
        <v>5405</v>
      </c>
    </row>
    <row r="1955" spans="1:11" x14ac:dyDescent="0.3">
      <c r="A1955" s="3">
        <v>23102</v>
      </c>
      <c r="B1955" t="s">
        <v>44163</v>
      </c>
      <c r="C1955" t="s">
        <v>2</v>
      </c>
      <c r="D1955" t="s">
        <v>2</v>
      </c>
      <c r="E1955" s="5">
        <v>57695534</v>
      </c>
      <c r="F1955" t="s">
        <v>18574</v>
      </c>
      <c r="G1955">
        <v>37120</v>
      </c>
      <c r="H1955" t="s">
        <v>114</v>
      </c>
      <c r="I1955" t="s">
        <v>2</v>
      </c>
      <c r="J1955" s="2">
        <v>970</v>
      </c>
      <c r="K1955" s="1" t="s">
        <v>424</v>
      </c>
    </row>
    <row r="1956" spans="1:11" x14ac:dyDescent="0.3">
      <c r="A1956" s="3">
        <v>23102</v>
      </c>
      <c r="B1956" t="s">
        <v>44164</v>
      </c>
      <c r="C1956" t="s">
        <v>44165</v>
      </c>
      <c r="D1956" t="s">
        <v>2</v>
      </c>
      <c r="E1956" s="5">
        <v>23158069</v>
      </c>
      <c r="F1956" t="s">
        <v>2624</v>
      </c>
      <c r="G1956">
        <v>37085</v>
      </c>
      <c r="H1956" t="s">
        <v>31</v>
      </c>
      <c r="I1956" t="s">
        <v>2</v>
      </c>
      <c r="J1956" s="2">
        <v>949</v>
      </c>
      <c r="K1956" s="1" t="s">
        <v>3079</v>
      </c>
    </row>
    <row r="1957" spans="1:11" x14ac:dyDescent="0.3">
      <c r="A1957" s="3">
        <v>23102</v>
      </c>
      <c r="B1957" t="s">
        <v>44166</v>
      </c>
      <c r="C1957" t="s">
        <v>44167</v>
      </c>
      <c r="D1957" t="s">
        <v>2</v>
      </c>
      <c r="E1957" s="5">
        <v>23296868</v>
      </c>
      <c r="F1957" t="s">
        <v>44168</v>
      </c>
      <c r="G1957">
        <v>37115</v>
      </c>
      <c r="H1957" t="s">
        <v>4</v>
      </c>
      <c r="I1957" t="s">
        <v>2</v>
      </c>
      <c r="J1957" s="2">
        <v>432</v>
      </c>
      <c r="K1957" s="1" t="s">
        <v>44169</v>
      </c>
    </row>
    <row r="1958" spans="1:11" x14ac:dyDescent="0.3">
      <c r="A1958" s="3">
        <v>23102</v>
      </c>
      <c r="B1958" t="s">
        <v>44170</v>
      </c>
      <c r="C1958" t="s">
        <v>44171</v>
      </c>
      <c r="D1958" t="s">
        <v>44172</v>
      </c>
      <c r="E1958" s="5">
        <v>23307155</v>
      </c>
      <c r="F1958" t="s">
        <v>44173</v>
      </c>
      <c r="G1958">
        <v>37073</v>
      </c>
      <c r="H1958" t="s">
        <v>31</v>
      </c>
      <c r="I1958" t="s">
        <v>2</v>
      </c>
      <c r="J1958" s="2">
        <v>231</v>
      </c>
      <c r="K1958" s="1" t="s">
        <v>2687</v>
      </c>
    </row>
    <row r="1959" spans="1:11" x14ac:dyDescent="0.3">
      <c r="A1959" s="3">
        <v>23102</v>
      </c>
      <c r="B1959" t="s">
        <v>44174</v>
      </c>
      <c r="C1959" t="s">
        <v>2</v>
      </c>
      <c r="D1959" t="s">
        <v>2</v>
      </c>
      <c r="E1959" s="5">
        <v>18712264</v>
      </c>
      <c r="F1959" t="s">
        <v>44175</v>
      </c>
      <c r="G1959">
        <v>37079</v>
      </c>
      <c r="H1959" t="s">
        <v>31</v>
      </c>
      <c r="I1959" t="s">
        <v>4417</v>
      </c>
      <c r="J1959" s="2">
        <v>464</v>
      </c>
      <c r="K1959" s="1" t="s">
        <v>104</v>
      </c>
    </row>
    <row r="1960" spans="1:11" x14ac:dyDescent="0.3">
      <c r="A1960" s="3">
        <v>23102</v>
      </c>
      <c r="B1960" t="s">
        <v>44176</v>
      </c>
      <c r="C1960" t="s">
        <v>44177</v>
      </c>
      <c r="D1960" t="s">
        <v>2</v>
      </c>
      <c r="E1960" s="5">
        <v>23332010</v>
      </c>
      <c r="F1960" t="s">
        <v>44178</v>
      </c>
      <c r="G1960">
        <v>34346</v>
      </c>
      <c r="H1960" t="s">
        <v>50</v>
      </c>
      <c r="I1960" t="s">
        <v>2</v>
      </c>
      <c r="J1960" s="2">
        <v>236</v>
      </c>
      <c r="K1960" s="1" t="s">
        <v>2572</v>
      </c>
    </row>
    <row r="1961" spans="1:11" x14ac:dyDescent="0.3">
      <c r="A1961" s="3">
        <v>23102</v>
      </c>
      <c r="B1961" t="s">
        <v>44179</v>
      </c>
      <c r="C1961" t="s">
        <v>44180</v>
      </c>
      <c r="D1961" t="s">
        <v>2</v>
      </c>
      <c r="E1961" s="5">
        <v>24277145</v>
      </c>
      <c r="F1961" t="s">
        <v>44181</v>
      </c>
      <c r="G1961">
        <v>37077</v>
      </c>
      <c r="H1961" t="s">
        <v>31</v>
      </c>
      <c r="I1961" t="s">
        <v>3067</v>
      </c>
      <c r="J1961" s="2">
        <v>432</v>
      </c>
      <c r="K1961" s="1" t="s">
        <v>728</v>
      </c>
    </row>
    <row r="1962" spans="1:11" x14ac:dyDescent="0.3">
      <c r="A1962" s="3">
        <v>23102</v>
      </c>
      <c r="B1962" t="s">
        <v>44182</v>
      </c>
      <c r="C1962" t="s">
        <v>44183</v>
      </c>
      <c r="D1962" t="s">
        <v>2</v>
      </c>
      <c r="E1962" s="5">
        <v>23394936</v>
      </c>
      <c r="F1962" t="s">
        <v>44184</v>
      </c>
      <c r="G1962">
        <v>37083</v>
      </c>
      <c r="H1962" t="s">
        <v>31</v>
      </c>
      <c r="I1962" t="s">
        <v>2</v>
      </c>
      <c r="J1962" s="2">
        <v>475</v>
      </c>
      <c r="K1962" s="1" t="s">
        <v>3746</v>
      </c>
    </row>
    <row r="1963" spans="1:11" x14ac:dyDescent="0.3">
      <c r="A1963" s="3">
        <v>23102</v>
      </c>
      <c r="B1963" t="s">
        <v>44185</v>
      </c>
      <c r="C1963" t="s">
        <v>44186</v>
      </c>
      <c r="D1963" t="s">
        <v>2</v>
      </c>
      <c r="E1963" s="5">
        <v>86178578</v>
      </c>
      <c r="F1963" t="s">
        <v>21389</v>
      </c>
      <c r="G1963">
        <v>37081</v>
      </c>
      <c r="H1963" t="s">
        <v>31</v>
      </c>
      <c r="I1963" t="s">
        <v>2</v>
      </c>
      <c r="J1963" s="2">
        <v>475</v>
      </c>
      <c r="K1963" s="1" t="s">
        <v>44187</v>
      </c>
    </row>
    <row r="1964" spans="1:11" x14ac:dyDescent="0.3">
      <c r="A1964" s="3">
        <v>23102</v>
      </c>
      <c r="B1964" t="s">
        <v>44188</v>
      </c>
      <c r="C1964" t="s">
        <v>44189</v>
      </c>
      <c r="D1964" t="s">
        <v>2</v>
      </c>
      <c r="E1964" s="5">
        <v>26387416</v>
      </c>
      <c r="F1964" t="s">
        <v>2011</v>
      </c>
      <c r="G1964">
        <v>37073</v>
      </c>
      <c r="H1964" t="s">
        <v>31</v>
      </c>
      <c r="I1964" t="s">
        <v>31</v>
      </c>
      <c r="J1964" s="2">
        <v>561</v>
      </c>
      <c r="K1964" s="1" t="s">
        <v>1261</v>
      </c>
    </row>
    <row r="1965" spans="1:11" x14ac:dyDescent="0.3">
      <c r="A1965" s="3">
        <v>23102</v>
      </c>
      <c r="B1965" t="s">
        <v>44190</v>
      </c>
      <c r="C1965" t="s">
        <v>2</v>
      </c>
      <c r="D1965" t="s">
        <v>2</v>
      </c>
      <c r="E1965" s="5">
        <v>24368561</v>
      </c>
      <c r="F1965" t="s">
        <v>11021</v>
      </c>
      <c r="G1965">
        <v>37445</v>
      </c>
      <c r="H1965" t="s">
        <v>673</v>
      </c>
      <c r="I1965" t="s">
        <v>2</v>
      </c>
      <c r="J1965" s="2">
        <v>682</v>
      </c>
      <c r="K1965" s="1" t="s">
        <v>460</v>
      </c>
    </row>
    <row r="1966" spans="1:11" x14ac:dyDescent="0.3">
      <c r="A1966" s="3">
        <v>23102</v>
      </c>
      <c r="B1966" t="s">
        <v>44190</v>
      </c>
      <c r="C1966" t="s">
        <v>24708</v>
      </c>
      <c r="D1966" t="s">
        <v>2</v>
      </c>
      <c r="E1966" s="5">
        <v>98639854</v>
      </c>
      <c r="F1966" t="s">
        <v>44191</v>
      </c>
      <c r="G1966">
        <v>37445</v>
      </c>
      <c r="H1966" t="s">
        <v>673</v>
      </c>
      <c r="I1966" t="s">
        <v>2</v>
      </c>
      <c r="J1966" s="2">
        <v>552</v>
      </c>
      <c r="K1966" s="1" t="s">
        <v>1098</v>
      </c>
    </row>
    <row r="1967" spans="1:11" x14ac:dyDescent="0.3">
      <c r="A1967" s="3">
        <v>23102</v>
      </c>
      <c r="B1967" t="s">
        <v>44193</v>
      </c>
      <c r="C1967" t="s">
        <v>2</v>
      </c>
      <c r="D1967" t="s">
        <v>2</v>
      </c>
      <c r="E1967" s="5">
        <v>23132422</v>
      </c>
      <c r="F1967" t="s">
        <v>44194</v>
      </c>
      <c r="G1967">
        <v>37434</v>
      </c>
      <c r="H1967" t="s">
        <v>87</v>
      </c>
      <c r="I1967" t="s">
        <v>2</v>
      </c>
      <c r="J1967" s="2">
        <v>471</v>
      </c>
      <c r="K1967" s="1" t="s">
        <v>44195</v>
      </c>
    </row>
    <row r="1968" spans="1:11" x14ac:dyDescent="0.3">
      <c r="A1968" s="3">
        <v>23102</v>
      </c>
      <c r="B1968" t="s">
        <v>44193</v>
      </c>
      <c r="C1968" t="s">
        <v>2</v>
      </c>
      <c r="D1968" t="s">
        <v>2</v>
      </c>
      <c r="E1968" s="5">
        <v>23364042</v>
      </c>
      <c r="F1968" t="s">
        <v>44198</v>
      </c>
      <c r="G1968">
        <v>37120</v>
      </c>
      <c r="H1968" t="s">
        <v>114</v>
      </c>
      <c r="I1968" t="s">
        <v>2</v>
      </c>
      <c r="J1968" s="2">
        <v>471</v>
      </c>
      <c r="K1968" s="1" t="s">
        <v>853</v>
      </c>
    </row>
    <row r="1969" spans="1:11" x14ac:dyDescent="0.3">
      <c r="A1969" s="3">
        <v>23102</v>
      </c>
      <c r="B1969" t="s">
        <v>44193</v>
      </c>
      <c r="C1969" t="s">
        <v>2</v>
      </c>
      <c r="D1969" t="s">
        <v>2</v>
      </c>
      <c r="E1969" s="5">
        <v>23367078</v>
      </c>
      <c r="F1969" t="s">
        <v>44199</v>
      </c>
      <c r="G1969">
        <v>34346</v>
      </c>
      <c r="H1969" t="s">
        <v>50</v>
      </c>
      <c r="I1969" t="s">
        <v>2</v>
      </c>
      <c r="J1969" s="2">
        <v>471</v>
      </c>
      <c r="K1969" s="1" t="s">
        <v>2430</v>
      </c>
    </row>
    <row r="1970" spans="1:11" x14ac:dyDescent="0.3">
      <c r="A1970" s="3">
        <v>23102</v>
      </c>
      <c r="B1970" t="s">
        <v>44193</v>
      </c>
      <c r="C1970" t="s">
        <v>2</v>
      </c>
      <c r="D1970" t="s">
        <v>2</v>
      </c>
      <c r="E1970" s="5">
        <v>23367089</v>
      </c>
      <c r="F1970" t="s">
        <v>24584</v>
      </c>
      <c r="G1970">
        <v>37127</v>
      </c>
      <c r="H1970" t="s">
        <v>324</v>
      </c>
      <c r="I1970" t="s">
        <v>2</v>
      </c>
      <c r="J1970" s="2">
        <v>471</v>
      </c>
      <c r="K1970" s="1" t="s">
        <v>1407</v>
      </c>
    </row>
    <row r="1971" spans="1:11" x14ac:dyDescent="0.3">
      <c r="A1971" s="3">
        <v>23102</v>
      </c>
      <c r="B1971" t="s">
        <v>44193</v>
      </c>
      <c r="C1971" t="s">
        <v>2</v>
      </c>
      <c r="D1971" t="s">
        <v>2</v>
      </c>
      <c r="E1971" s="5">
        <v>23368466</v>
      </c>
      <c r="F1971" t="s">
        <v>44200</v>
      </c>
      <c r="G1971">
        <v>37124</v>
      </c>
      <c r="H1971" t="s">
        <v>409</v>
      </c>
      <c r="I1971" t="s">
        <v>2</v>
      </c>
      <c r="J1971" s="2">
        <v>471</v>
      </c>
      <c r="K1971" s="1" t="s">
        <v>4768</v>
      </c>
    </row>
    <row r="1972" spans="1:11" x14ac:dyDescent="0.3">
      <c r="A1972" s="3">
        <v>23102</v>
      </c>
      <c r="B1972" t="s">
        <v>44193</v>
      </c>
      <c r="C1972" t="s">
        <v>2</v>
      </c>
      <c r="D1972" t="s">
        <v>2</v>
      </c>
      <c r="E1972" s="5">
        <v>23393230</v>
      </c>
      <c r="F1972" t="s">
        <v>44201</v>
      </c>
      <c r="G1972">
        <v>37412</v>
      </c>
      <c r="H1972" t="s">
        <v>207</v>
      </c>
      <c r="I1972" t="s">
        <v>2</v>
      </c>
      <c r="J1972" s="2">
        <v>471</v>
      </c>
      <c r="K1972" s="1" t="s">
        <v>2671</v>
      </c>
    </row>
    <row r="1973" spans="1:11" x14ac:dyDescent="0.3">
      <c r="A1973" s="3">
        <v>23102</v>
      </c>
      <c r="B1973" t="s">
        <v>44193</v>
      </c>
      <c r="C1973" t="s">
        <v>2</v>
      </c>
      <c r="D1973" t="s">
        <v>2</v>
      </c>
      <c r="E1973" s="5">
        <v>23446790</v>
      </c>
      <c r="F1973" t="s">
        <v>2342</v>
      </c>
      <c r="G1973">
        <v>37115</v>
      </c>
      <c r="H1973" t="s">
        <v>4</v>
      </c>
      <c r="I1973" t="s">
        <v>2</v>
      </c>
      <c r="J1973" s="2">
        <v>471</v>
      </c>
      <c r="K1973" s="1" t="s">
        <v>1380</v>
      </c>
    </row>
    <row r="1974" spans="1:11" x14ac:dyDescent="0.3">
      <c r="A1974" s="3">
        <v>23102</v>
      </c>
      <c r="B1974" t="s">
        <v>44192</v>
      </c>
      <c r="C1974" t="s">
        <v>2</v>
      </c>
      <c r="D1974" t="s">
        <v>2</v>
      </c>
      <c r="E1974" s="5">
        <v>23124672</v>
      </c>
      <c r="F1974" t="s">
        <v>15305</v>
      </c>
      <c r="G1974">
        <v>37520</v>
      </c>
      <c r="H1974" t="s">
        <v>20</v>
      </c>
      <c r="I1974" t="s">
        <v>2</v>
      </c>
      <c r="J1974" s="2">
        <v>471</v>
      </c>
      <c r="K1974" s="1" t="s">
        <v>8363</v>
      </c>
    </row>
    <row r="1975" spans="1:11" x14ac:dyDescent="0.3">
      <c r="A1975" s="3">
        <v>23102</v>
      </c>
      <c r="B1975" t="s">
        <v>44196</v>
      </c>
      <c r="C1975" t="s">
        <v>2</v>
      </c>
      <c r="D1975" t="s">
        <v>2</v>
      </c>
      <c r="E1975" s="5">
        <v>23197055</v>
      </c>
      <c r="F1975" t="s">
        <v>44197</v>
      </c>
      <c r="G1975">
        <v>37431</v>
      </c>
      <c r="H1975" t="s">
        <v>46</v>
      </c>
      <c r="I1975" t="s">
        <v>2</v>
      </c>
      <c r="J1975" s="2">
        <v>471</v>
      </c>
      <c r="K1975" s="1" t="s">
        <v>3547</v>
      </c>
    </row>
    <row r="1976" spans="1:11" x14ac:dyDescent="0.3">
      <c r="A1976" s="3">
        <v>23102</v>
      </c>
      <c r="B1976" t="s">
        <v>44202</v>
      </c>
      <c r="C1976" t="s">
        <v>2</v>
      </c>
      <c r="D1976" t="s">
        <v>2</v>
      </c>
      <c r="E1976" s="5">
        <v>23421520</v>
      </c>
      <c r="F1976" t="s">
        <v>44203</v>
      </c>
      <c r="G1976">
        <v>37075</v>
      </c>
      <c r="H1976" t="s">
        <v>31</v>
      </c>
      <c r="I1976" t="s">
        <v>2</v>
      </c>
      <c r="J1976" s="2">
        <v>471</v>
      </c>
      <c r="K1976" s="1" t="s">
        <v>789</v>
      </c>
    </row>
    <row r="1977" spans="1:11" x14ac:dyDescent="0.3">
      <c r="A1977" s="3">
        <v>23102</v>
      </c>
      <c r="B1977" t="s">
        <v>44204</v>
      </c>
      <c r="C1977" t="s">
        <v>2</v>
      </c>
      <c r="D1977" t="s">
        <v>2</v>
      </c>
      <c r="E1977" s="5">
        <v>19967167</v>
      </c>
      <c r="F1977" t="s">
        <v>24089</v>
      </c>
      <c r="G1977">
        <v>37073</v>
      </c>
      <c r="H1977" t="s">
        <v>31</v>
      </c>
      <c r="I1977" t="s">
        <v>31</v>
      </c>
      <c r="J1977" s="2">
        <v>477</v>
      </c>
      <c r="K1977" s="1" t="s">
        <v>44205</v>
      </c>
    </row>
    <row r="1978" spans="1:11" x14ac:dyDescent="0.3">
      <c r="A1978" s="3">
        <v>23102</v>
      </c>
      <c r="B1978" t="s">
        <v>44206</v>
      </c>
      <c r="C1978" t="s">
        <v>44207</v>
      </c>
      <c r="D1978" t="s">
        <v>2</v>
      </c>
      <c r="E1978" s="5">
        <v>27602829</v>
      </c>
      <c r="F1978" t="s">
        <v>7822</v>
      </c>
      <c r="G1978">
        <v>37073</v>
      </c>
      <c r="H1978" t="s">
        <v>31</v>
      </c>
      <c r="I1978" t="s">
        <v>2</v>
      </c>
      <c r="J1978" s="2">
        <v>561</v>
      </c>
      <c r="K1978" s="1" t="s">
        <v>1897</v>
      </c>
    </row>
    <row r="1979" spans="1:11" x14ac:dyDescent="0.3">
      <c r="A1979" s="3">
        <v>23102</v>
      </c>
      <c r="B1979" t="s">
        <v>44208</v>
      </c>
      <c r="C1979" t="s">
        <v>146</v>
      </c>
      <c r="D1979" t="s">
        <v>2</v>
      </c>
      <c r="E1979" s="5">
        <v>23472059</v>
      </c>
      <c r="F1979" t="s">
        <v>44209</v>
      </c>
      <c r="G1979">
        <v>34355</v>
      </c>
      <c r="H1979" t="s">
        <v>13</v>
      </c>
      <c r="I1979" t="s">
        <v>3255</v>
      </c>
      <c r="J1979" s="2">
        <v>463</v>
      </c>
      <c r="K1979" s="1" t="s">
        <v>3275</v>
      </c>
    </row>
    <row r="1980" spans="1:11" x14ac:dyDescent="0.3">
      <c r="A1980" s="3">
        <v>23102</v>
      </c>
      <c r="B1980" t="s">
        <v>44210</v>
      </c>
      <c r="C1980" t="s">
        <v>2</v>
      </c>
      <c r="D1980" t="s">
        <v>2</v>
      </c>
      <c r="E1980" s="5">
        <v>59052262</v>
      </c>
      <c r="F1980" t="s">
        <v>44211</v>
      </c>
      <c r="G1980">
        <v>37081</v>
      </c>
      <c r="H1980" t="s">
        <v>31</v>
      </c>
      <c r="I1980" t="s">
        <v>2</v>
      </c>
      <c r="J1980" s="2">
        <v>970</v>
      </c>
      <c r="K1980" s="1" t="s">
        <v>36</v>
      </c>
    </row>
    <row r="1981" spans="1:11" x14ac:dyDescent="0.3">
      <c r="A1981" s="3">
        <v>23102</v>
      </c>
      <c r="B1981" t="s">
        <v>44212</v>
      </c>
      <c r="C1981" t="s">
        <v>44213</v>
      </c>
      <c r="D1981" t="s">
        <v>2</v>
      </c>
      <c r="E1981" s="5">
        <v>29556020</v>
      </c>
      <c r="F1981" t="s">
        <v>44214</v>
      </c>
      <c r="G1981">
        <v>37520</v>
      </c>
      <c r="H1981" t="s">
        <v>20</v>
      </c>
      <c r="I1981" t="s">
        <v>2</v>
      </c>
      <c r="J1981" s="2">
        <v>433</v>
      </c>
      <c r="K1981" s="1" t="s">
        <v>44215</v>
      </c>
    </row>
    <row r="1982" spans="1:11" x14ac:dyDescent="0.3">
      <c r="A1982" s="3">
        <v>23102</v>
      </c>
      <c r="B1982" t="s">
        <v>44233</v>
      </c>
      <c r="C1982" t="s">
        <v>2</v>
      </c>
      <c r="D1982" t="s">
        <v>2</v>
      </c>
      <c r="E1982" s="5">
        <v>70727389</v>
      </c>
      <c r="F1982" t="s">
        <v>515</v>
      </c>
      <c r="G1982">
        <v>37085</v>
      </c>
      <c r="H1982" t="s">
        <v>31</v>
      </c>
      <c r="I1982" t="s">
        <v>2</v>
      </c>
      <c r="J1982" s="2">
        <v>970</v>
      </c>
      <c r="K1982" s="1" t="s">
        <v>2228</v>
      </c>
    </row>
    <row r="1983" spans="1:11" x14ac:dyDescent="0.3">
      <c r="A1983" s="3">
        <v>23102</v>
      </c>
      <c r="B1983" t="s">
        <v>44234</v>
      </c>
      <c r="C1983" t="s">
        <v>2</v>
      </c>
      <c r="D1983" t="s">
        <v>2</v>
      </c>
      <c r="E1983" s="5">
        <v>50550988</v>
      </c>
      <c r="F1983" t="s">
        <v>44235</v>
      </c>
      <c r="G1983">
        <v>37083</v>
      </c>
      <c r="H1983" t="s">
        <v>31</v>
      </c>
      <c r="I1983" t="s">
        <v>2</v>
      </c>
      <c r="J1983" s="2">
        <v>970</v>
      </c>
      <c r="K1983" s="1" t="s">
        <v>1828</v>
      </c>
    </row>
    <row r="1984" spans="1:11" x14ac:dyDescent="0.3">
      <c r="A1984" s="3">
        <v>23102</v>
      </c>
      <c r="B1984" t="s">
        <v>44216</v>
      </c>
      <c r="C1984" t="s">
        <v>2</v>
      </c>
      <c r="D1984" t="s">
        <v>2</v>
      </c>
      <c r="E1984" s="5">
        <v>58062564</v>
      </c>
      <c r="F1984" t="s">
        <v>44217</v>
      </c>
      <c r="G1984">
        <v>37127</v>
      </c>
      <c r="H1984" t="s">
        <v>1654</v>
      </c>
      <c r="I1984" t="s">
        <v>2</v>
      </c>
      <c r="J1984" s="2">
        <v>970</v>
      </c>
      <c r="K1984" s="1" t="s">
        <v>3195</v>
      </c>
    </row>
    <row r="1985" spans="1:11" x14ac:dyDescent="0.3">
      <c r="A1985" s="3">
        <v>23102</v>
      </c>
      <c r="B1985" t="s">
        <v>44218</v>
      </c>
      <c r="C1985" t="s">
        <v>2</v>
      </c>
      <c r="D1985" t="s">
        <v>2</v>
      </c>
      <c r="E1985" s="5">
        <v>23100231</v>
      </c>
      <c r="F1985" t="s">
        <v>44219</v>
      </c>
      <c r="G1985">
        <v>37520</v>
      </c>
      <c r="H1985" t="s">
        <v>20</v>
      </c>
      <c r="I1985" t="s">
        <v>2</v>
      </c>
      <c r="J1985" s="2">
        <v>970</v>
      </c>
      <c r="K1985" s="1" t="s">
        <v>3268</v>
      </c>
    </row>
    <row r="1986" spans="1:11" x14ac:dyDescent="0.3">
      <c r="A1986" s="3">
        <v>23102</v>
      </c>
      <c r="B1986" t="s">
        <v>44220</v>
      </c>
      <c r="C1986" t="s">
        <v>2</v>
      </c>
      <c r="D1986" t="s">
        <v>2</v>
      </c>
      <c r="E1986" s="5">
        <v>78765624</v>
      </c>
      <c r="F1986" t="s">
        <v>44221</v>
      </c>
      <c r="G1986">
        <v>34355</v>
      </c>
      <c r="H1986" t="s">
        <v>13</v>
      </c>
      <c r="I1986" t="s">
        <v>2</v>
      </c>
      <c r="J1986" s="2">
        <v>970</v>
      </c>
      <c r="K1986" s="1" t="s">
        <v>5469</v>
      </c>
    </row>
    <row r="1987" spans="1:11" x14ac:dyDescent="0.3">
      <c r="A1987" s="3">
        <v>23102</v>
      </c>
      <c r="B1987" t="s">
        <v>44222</v>
      </c>
      <c r="C1987" t="s">
        <v>2</v>
      </c>
      <c r="D1987" t="s">
        <v>2</v>
      </c>
      <c r="E1987" s="5">
        <v>97936846</v>
      </c>
      <c r="F1987" t="s">
        <v>40758</v>
      </c>
      <c r="G1987">
        <v>34355</v>
      </c>
      <c r="H1987" t="s">
        <v>13</v>
      </c>
      <c r="I1987" t="s">
        <v>2</v>
      </c>
      <c r="J1987" s="2">
        <v>970</v>
      </c>
      <c r="K1987" s="1" t="s">
        <v>17</v>
      </c>
    </row>
    <row r="1988" spans="1:11" x14ac:dyDescent="0.3">
      <c r="A1988" s="3">
        <v>23102</v>
      </c>
      <c r="B1988" t="s">
        <v>44223</v>
      </c>
      <c r="C1988" t="s">
        <v>44224</v>
      </c>
      <c r="D1988" t="s">
        <v>2</v>
      </c>
      <c r="E1988" s="5">
        <v>57409229</v>
      </c>
      <c r="F1988" t="s">
        <v>4364</v>
      </c>
      <c r="G1988">
        <v>37085</v>
      </c>
      <c r="H1988" t="s">
        <v>31</v>
      </c>
      <c r="I1988" t="s">
        <v>2</v>
      </c>
      <c r="J1988" s="2">
        <v>970</v>
      </c>
      <c r="K1988" s="1" t="s">
        <v>2015</v>
      </c>
    </row>
    <row r="1989" spans="1:11" x14ac:dyDescent="0.3">
      <c r="A1989" s="3">
        <v>23102</v>
      </c>
      <c r="B1989" t="s">
        <v>44225</v>
      </c>
      <c r="C1989" t="s">
        <v>2</v>
      </c>
      <c r="D1989" t="s">
        <v>2</v>
      </c>
      <c r="E1989" s="5">
        <v>57451368</v>
      </c>
      <c r="F1989" t="s">
        <v>44226</v>
      </c>
      <c r="G1989">
        <v>37441</v>
      </c>
      <c r="H1989" t="s">
        <v>951</v>
      </c>
      <c r="I1989" t="s">
        <v>2</v>
      </c>
      <c r="J1989" s="2">
        <v>970</v>
      </c>
      <c r="K1989" s="1" t="s">
        <v>2091</v>
      </c>
    </row>
    <row r="1990" spans="1:11" x14ac:dyDescent="0.3">
      <c r="A1990" s="3">
        <v>23102</v>
      </c>
      <c r="B1990" t="s">
        <v>44227</v>
      </c>
      <c r="C1990" t="s">
        <v>2</v>
      </c>
      <c r="D1990" t="s">
        <v>2</v>
      </c>
      <c r="E1990" s="5">
        <v>58852725</v>
      </c>
      <c r="F1990" t="s">
        <v>44228</v>
      </c>
      <c r="G1990">
        <v>34355</v>
      </c>
      <c r="H1990" t="s">
        <v>13</v>
      </c>
      <c r="I1990" t="s">
        <v>1860</v>
      </c>
      <c r="J1990" s="2">
        <v>970</v>
      </c>
      <c r="K1990" s="1" t="s">
        <v>1861</v>
      </c>
    </row>
    <row r="1991" spans="1:11" x14ac:dyDescent="0.3">
      <c r="A1991" s="3">
        <v>23102</v>
      </c>
      <c r="B1991" t="s">
        <v>44229</v>
      </c>
      <c r="C1991" t="s">
        <v>44230</v>
      </c>
      <c r="D1991" t="s">
        <v>2</v>
      </c>
      <c r="E1991" s="5">
        <v>23451275</v>
      </c>
      <c r="F1991" t="s">
        <v>2019</v>
      </c>
      <c r="G1991">
        <v>37081</v>
      </c>
      <c r="H1991" t="s">
        <v>31</v>
      </c>
      <c r="I1991" t="s">
        <v>2</v>
      </c>
      <c r="J1991" s="2">
        <v>477</v>
      </c>
      <c r="K1991" s="1" t="s">
        <v>840</v>
      </c>
    </row>
    <row r="1992" spans="1:11" x14ac:dyDescent="0.3">
      <c r="A1992" s="3">
        <v>23102</v>
      </c>
      <c r="B1992" t="s">
        <v>44231</v>
      </c>
      <c r="C1992" t="s">
        <v>2</v>
      </c>
      <c r="D1992" t="s">
        <v>2</v>
      </c>
      <c r="E1992" s="5">
        <v>23138509</v>
      </c>
      <c r="F1992" t="s">
        <v>44232</v>
      </c>
      <c r="G1992">
        <v>37520</v>
      </c>
      <c r="H1992" t="s">
        <v>20</v>
      </c>
      <c r="I1992" t="s">
        <v>2</v>
      </c>
      <c r="J1992" s="2">
        <v>970</v>
      </c>
      <c r="K1992" s="1" t="s">
        <v>3268</v>
      </c>
    </row>
    <row r="1993" spans="1:11" x14ac:dyDescent="0.3">
      <c r="A1993" s="3">
        <v>23102</v>
      </c>
      <c r="B1993" t="s">
        <v>44236</v>
      </c>
      <c r="C1993" t="s">
        <v>2</v>
      </c>
      <c r="D1993" t="s">
        <v>2</v>
      </c>
      <c r="E1993" s="5">
        <v>14713518</v>
      </c>
      <c r="F1993" t="s">
        <v>44237</v>
      </c>
      <c r="G1993">
        <v>37431</v>
      </c>
      <c r="H1993" t="s">
        <v>46</v>
      </c>
      <c r="I1993" t="s">
        <v>2</v>
      </c>
      <c r="J1993" s="2">
        <v>24</v>
      </c>
      <c r="K1993" s="1" t="s">
        <v>44238</v>
      </c>
    </row>
    <row r="1994" spans="1:11" x14ac:dyDescent="0.3">
      <c r="A1994" s="3">
        <v>23102</v>
      </c>
      <c r="B1994" t="s">
        <v>44243</v>
      </c>
      <c r="C1994" t="s">
        <v>6033</v>
      </c>
      <c r="D1994" t="s">
        <v>705</v>
      </c>
      <c r="E1994" s="5">
        <v>87375090</v>
      </c>
      <c r="F1994" t="s">
        <v>13355</v>
      </c>
      <c r="G1994">
        <v>37079</v>
      </c>
      <c r="H1994" t="s">
        <v>31</v>
      </c>
      <c r="I1994" t="s">
        <v>2</v>
      </c>
      <c r="J1994" s="2">
        <v>701</v>
      </c>
      <c r="K1994" s="1" t="s">
        <v>91</v>
      </c>
    </row>
    <row r="1995" spans="1:11" x14ac:dyDescent="0.3">
      <c r="A1995" s="3">
        <v>23102</v>
      </c>
      <c r="B1995" t="s">
        <v>44241</v>
      </c>
      <c r="C1995" t="s">
        <v>2</v>
      </c>
      <c r="D1995" t="s">
        <v>2</v>
      </c>
      <c r="E1995" s="5">
        <v>89208477</v>
      </c>
      <c r="F1995" t="s">
        <v>44242</v>
      </c>
      <c r="G1995">
        <v>37073</v>
      </c>
      <c r="H1995" t="s">
        <v>31</v>
      </c>
      <c r="I1995" t="s">
        <v>2</v>
      </c>
      <c r="J1995" s="2">
        <v>829</v>
      </c>
      <c r="K1995" s="1" t="s">
        <v>4906</v>
      </c>
    </row>
    <row r="1996" spans="1:11" x14ac:dyDescent="0.3">
      <c r="A1996" s="3">
        <v>23102</v>
      </c>
      <c r="B1996" t="s">
        <v>44244</v>
      </c>
      <c r="C1996" t="s">
        <v>2</v>
      </c>
      <c r="D1996" t="s">
        <v>2</v>
      </c>
      <c r="E1996" s="5">
        <v>89679046</v>
      </c>
      <c r="F1996" t="s">
        <v>163</v>
      </c>
      <c r="G1996">
        <v>37085</v>
      </c>
      <c r="H1996" t="s">
        <v>31</v>
      </c>
      <c r="I1996" t="s">
        <v>2</v>
      </c>
      <c r="J1996" s="2">
        <v>261</v>
      </c>
      <c r="K1996" s="1" t="s">
        <v>161</v>
      </c>
    </row>
    <row r="1997" spans="1:11" x14ac:dyDescent="0.3">
      <c r="A1997" s="3">
        <v>23102</v>
      </c>
      <c r="B1997" t="s">
        <v>44245</v>
      </c>
      <c r="C1997" t="s">
        <v>2</v>
      </c>
      <c r="D1997" t="s">
        <v>2</v>
      </c>
      <c r="E1997" s="5">
        <v>81421082</v>
      </c>
      <c r="F1997" t="s">
        <v>13896</v>
      </c>
      <c r="G1997">
        <v>37075</v>
      </c>
      <c r="H1997" t="s">
        <v>31</v>
      </c>
      <c r="I1997" t="s">
        <v>2</v>
      </c>
      <c r="J1997" s="2">
        <v>721</v>
      </c>
      <c r="K1997" s="1" t="s">
        <v>44246</v>
      </c>
    </row>
    <row r="1998" spans="1:11" x14ac:dyDescent="0.3">
      <c r="A1998" s="3">
        <v>23102</v>
      </c>
      <c r="B1998" t="s">
        <v>44249</v>
      </c>
      <c r="C1998" t="s">
        <v>44250</v>
      </c>
      <c r="D1998" t="s">
        <v>2</v>
      </c>
      <c r="E1998" s="5">
        <v>23430548</v>
      </c>
      <c r="F1998" t="s">
        <v>24412</v>
      </c>
      <c r="G1998">
        <v>34346</v>
      </c>
      <c r="H1998" t="s">
        <v>50</v>
      </c>
      <c r="I1998" t="s">
        <v>2</v>
      </c>
      <c r="J1998" s="2">
        <v>931</v>
      </c>
      <c r="K1998" s="1" t="s">
        <v>2851</v>
      </c>
    </row>
    <row r="1999" spans="1:11" x14ac:dyDescent="0.3">
      <c r="A1999" s="3">
        <v>23102</v>
      </c>
      <c r="B1999" t="s">
        <v>44251</v>
      </c>
      <c r="C1999" t="s">
        <v>2</v>
      </c>
      <c r="D1999" t="s">
        <v>2</v>
      </c>
      <c r="E1999" s="5">
        <v>22299557</v>
      </c>
      <c r="F1999" t="s">
        <v>167</v>
      </c>
      <c r="G1999">
        <v>37079</v>
      </c>
      <c r="H1999" t="s">
        <v>31</v>
      </c>
      <c r="I1999" t="s">
        <v>2</v>
      </c>
      <c r="J1999" s="2">
        <v>620</v>
      </c>
      <c r="K1999" s="1" t="s">
        <v>1705</v>
      </c>
    </row>
    <row r="2000" spans="1:11" x14ac:dyDescent="0.3">
      <c r="A2000" s="3">
        <v>23102</v>
      </c>
      <c r="B2000" t="s">
        <v>44239</v>
      </c>
      <c r="C2000" t="s">
        <v>2</v>
      </c>
      <c r="D2000" t="s">
        <v>2</v>
      </c>
      <c r="E2000" s="5">
        <v>28768514</v>
      </c>
      <c r="F2000" t="s">
        <v>44240</v>
      </c>
      <c r="G2000">
        <v>37520</v>
      </c>
      <c r="H2000" t="s">
        <v>20</v>
      </c>
      <c r="I2000" t="s">
        <v>2</v>
      </c>
      <c r="J2000" s="2">
        <v>900</v>
      </c>
      <c r="K2000" s="1" t="s">
        <v>3758</v>
      </c>
    </row>
    <row r="2001" spans="1:11" x14ac:dyDescent="0.3">
      <c r="A2001" s="3">
        <v>23102</v>
      </c>
      <c r="B2001" t="s">
        <v>44247</v>
      </c>
      <c r="C2001" t="s">
        <v>253</v>
      </c>
      <c r="D2001" t="s">
        <v>2</v>
      </c>
      <c r="E2001" s="5">
        <v>81692085</v>
      </c>
      <c r="F2001" t="s">
        <v>3415</v>
      </c>
      <c r="G2001">
        <v>37083</v>
      </c>
      <c r="H2001" t="s">
        <v>31</v>
      </c>
      <c r="I2001" t="s">
        <v>2</v>
      </c>
      <c r="J2001" s="2">
        <v>477</v>
      </c>
      <c r="K2001" s="1" t="s">
        <v>44248</v>
      </c>
    </row>
    <row r="2002" spans="1:11" x14ac:dyDescent="0.3">
      <c r="A2002" s="3">
        <v>23102</v>
      </c>
      <c r="B2002" t="s">
        <v>44252</v>
      </c>
      <c r="C2002" t="s">
        <v>705</v>
      </c>
      <c r="D2002" t="s">
        <v>705</v>
      </c>
      <c r="E2002" s="5">
        <v>17726952</v>
      </c>
      <c r="F2002" t="s">
        <v>13792</v>
      </c>
      <c r="G2002">
        <v>37079</v>
      </c>
      <c r="H2002" t="s">
        <v>31</v>
      </c>
      <c r="I2002" t="s">
        <v>2</v>
      </c>
      <c r="J2002" s="2">
        <v>829</v>
      </c>
      <c r="K2002" s="1" t="s">
        <v>44253</v>
      </c>
    </row>
    <row r="2003" spans="1:11" x14ac:dyDescent="0.3">
      <c r="A2003" s="3">
        <v>23102</v>
      </c>
      <c r="B2003" t="s">
        <v>44259</v>
      </c>
      <c r="C2003" t="s">
        <v>2</v>
      </c>
      <c r="D2003" t="s">
        <v>2</v>
      </c>
      <c r="E2003" s="5">
        <v>78769332</v>
      </c>
      <c r="F2003" t="s">
        <v>17632</v>
      </c>
      <c r="G2003">
        <v>37077</v>
      </c>
      <c r="H2003" t="s">
        <v>31</v>
      </c>
      <c r="I2003" t="s">
        <v>2</v>
      </c>
      <c r="J2003" s="2">
        <v>970</v>
      </c>
      <c r="K2003" s="1" t="s">
        <v>1361</v>
      </c>
    </row>
    <row r="2004" spans="1:11" x14ac:dyDescent="0.3">
      <c r="A2004" s="3">
        <v>23102</v>
      </c>
      <c r="B2004" t="s">
        <v>44254</v>
      </c>
      <c r="C2004" t="s">
        <v>2</v>
      </c>
      <c r="D2004" t="s">
        <v>2</v>
      </c>
      <c r="E2004" s="5">
        <v>84361086</v>
      </c>
      <c r="F2004" t="s">
        <v>44255</v>
      </c>
      <c r="G2004">
        <v>37431</v>
      </c>
      <c r="H2004" t="s">
        <v>46</v>
      </c>
      <c r="I2004" t="s">
        <v>2</v>
      </c>
      <c r="J2004" s="2">
        <v>477</v>
      </c>
      <c r="K2004" s="1" t="s">
        <v>44256</v>
      </c>
    </row>
    <row r="2005" spans="1:11" x14ac:dyDescent="0.3">
      <c r="A2005" s="3">
        <v>23102</v>
      </c>
      <c r="B2005" t="s">
        <v>44257</v>
      </c>
      <c r="C2005" t="s">
        <v>44258</v>
      </c>
      <c r="D2005" t="s">
        <v>2</v>
      </c>
      <c r="E2005" s="5">
        <v>19691803</v>
      </c>
      <c r="F2005" t="s">
        <v>16917</v>
      </c>
      <c r="G2005">
        <v>37073</v>
      </c>
      <c r="H2005" t="s">
        <v>31</v>
      </c>
      <c r="I2005" t="s">
        <v>31</v>
      </c>
      <c r="J2005" s="2">
        <v>743</v>
      </c>
      <c r="K2005" s="1" t="s">
        <v>1441</v>
      </c>
    </row>
    <row r="2006" spans="1:11" x14ac:dyDescent="0.3">
      <c r="A2006" s="3">
        <v>23102</v>
      </c>
      <c r="B2006" t="s">
        <v>44260</v>
      </c>
      <c r="C2006" t="s">
        <v>2</v>
      </c>
      <c r="D2006" t="s">
        <v>2</v>
      </c>
      <c r="E2006" s="5">
        <v>98286341</v>
      </c>
      <c r="F2006" t="s">
        <v>44261</v>
      </c>
      <c r="G2006">
        <v>34346</v>
      </c>
      <c r="H2006" t="s">
        <v>50</v>
      </c>
      <c r="I2006" t="s">
        <v>2</v>
      </c>
      <c r="J2006" s="2">
        <v>970</v>
      </c>
      <c r="K2006" s="1" t="s">
        <v>225</v>
      </c>
    </row>
    <row r="2007" spans="1:11" x14ac:dyDescent="0.3">
      <c r="A2007" s="3">
        <v>23102</v>
      </c>
      <c r="B2007" t="s">
        <v>44262</v>
      </c>
      <c r="C2007" t="s">
        <v>2</v>
      </c>
      <c r="D2007" t="s">
        <v>2</v>
      </c>
      <c r="E2007" s="5">
        <v>86133028</v>
      </c>
      <c r="F2007" t="s">
        <v>32705</v>
      </c>
      <c r="G2007">
        <v>37431</v>
      </c>
      <c r="H2007" t="s">
        <v>46</v>
      </c>
      <c r="I2007" t="s">
        <v>2</v>
      </c>
      <c r="J2007" s="2">
        <v>970</v>
      </c>
      <c r="K2007" s="1" t="s">
        <v>4731</v>
      </c>
    </row>
    <row r="2008" spans="1:11" x14ac:dyDescent="0.3">
      <c r="A2008" s="3">
        <v>23102</v>
      </c>
      <c r="B2008" t="s">
        <v>44263</v>
      </c>
      <c r="C2008" t="s">
        <v>44264</v>
      </c>
      <c r="D2008" t="s">
        <v>2</v>
      </c>
      <c r="E2008" s="5">
        <v>98964002</v>
      </c>
      <c r="F2008" t="s">
        <v>15057</v>
      </c>
      <c r="G2008">
        <v>37079</v>
      </c>
      <c r="H2008" t="s">
        <v>31</v>
      </c>
      <c r="I2008" t="s">
        <v>982</v>
      </c>
      <c r="J2008" s="2">
        <v>16</v>
      </c>
      <c r="K2008" s="1" t="s">
        <v>2334</v>
      </c>
    </row>
    <row r="2009" spans="1:11" x14ac:dyDescent="0.3">
      <c r="A2009" s="3">
        <v>23102</v>
      </c>
      <c r="B2009" t="s">
        <v>44269</v>
      </c>
      <c r="C2009" t="s">
        <v>2</v>
      </c>
      <c r="D2009" t="s">
        <v>2</v>
      </c>
      <c r="E2009" s="5">
        <v>29829369</v>
      </c>
      <c r="F2009" t="s">
        <v>21079</v>
      </c>
      <c r="G2009">
        <v>37073</v>
      </c>
      <c r="H2009" t="s">
        <v>31</v>
      </c>
      <c r="I2009" t="s">
        <v>2</v>
      </c>
      <c r="J2009" s="2">
        <v>477</v>
      </c>
      <c r="K2009" s="1" t="s">
        <v>605</v>
      </c>
    </row>
    <row r="2010" spans="1:11" x14ac:dyDescent="0.3">
      <c r="A2010" s="3">
        <v>23102</v>
      </c>
      <c r="B2010" t="s">
        <v>44265</v>
      </c>
      <c r="C2010" t="s">
        <v>44266</v>
      </c>
      <c r="D2010" t="s">
        <v>2</v>
      </c>
      <c r="E2010" s="5">
        <v>21998976</v>
      </c>
      <c r="F2010" t="s">
        <v>44267</v>
      </c>
      <c r="G2010">
        <v>37434</v>
      </c>
      <c r="H2010" t="s">
        <v>87</v>
      </c>
      <c r="I2010" t="s">
        <v>2</v>
      </c>
      <c r="J2010" s="2">
        <v>475</v>
      </c>
      <c r="K2010" s="1" t="s">
        <v>44268</v>
      </c>
    </row>
    <row r="2011" spans="1:11" x14ac:dyDescent="0.3">
      <c r="A2011" s="3">
        <v>23102</v>
      </c>
      <c r="B2011" t="s">
        <v>44270</v>
      </c>
      <c r="C2011" t="s">
        <v>2</v>
      </c>
      <c r="D2011" t="s">
        <v>2</v>
      </c>
      <c r="E2011" s="5">
        <v>30472009</v>
      </c>
      <c r="F2011" t="s">
        <v>26617</v>
      </c>
      <c r="G2011">
        <v>37520</v>
      </c>
      <c r="H2011" t="s">
        <v>20</v>
      </c>
      <c r="I2011" t="s">
        <v>2</v>
      </c>
      <c r="J2011" s="2">
        <v>479</v>
      </c>
      <c r="K2011" s="1" t="s">
        <v>771</v>
      </c>
    </row>
    <row r="2012" spans="1:11" x14ac:dyDescent="0.3">
      <c r="A2012" s="3">
        <v>23102</v>
      </c>
      <c r="B2012" t="s">
        <v>44271</v>
      </c>
      <c r="C2012" t="s">
        <v>24769</v>
      </c>
      <c r="D2012" t="s">
        <v>2</v>
      </c>
      <c r="E2012" s="5">
        <v>23435623</v>
      </c>
      <c r="F2012" t="s">
        <v>44272</v>
      </c>
      <c r="G2012">
        <v>34346</v>
      </c>
      <c r="H2012" t="s">
        <v>50</v>
      </c>
      <c r="I2012" t="s">
        <v>2</v>
      </c>
      <c r="J2012" s="2">
        <v>773</v>
      </c>
      <c r="K2012" s="1" t="s">
        <v>44273</v>
      </c>
    </row>
    <row r="2013" spans="1:11" x14ac:dyDescent="0.3">
      <c r="A2013" s="3">
        <v>23102</v>
      </c>
      <c r="B2013" t="s">
        <v>44274</v>
      </c>
      <c r="C2013" t="s">
        <v>44275</v>
      </c>
      <c r="D2013" t="s">
        <v>2</v>
      </c>
      <c r="E2013" s="5">
        <v>94241376</v>
      </c>
      <c r="F2013" t="s">
        <v>8920</v>
      </c>
      <c r="G2013">
        <v>37081</v>
      </c>
      <c r="H2013" t="s">
        <v>31</v>
      </c>
      <c r="I2013" t="s">
        <v>2</v>
      </c>
      <c r="J2013" s="2">
        <v>712</v>
      </c>
      <c r="K2013" s="1" t="s">
        <v>44276</v>
      </c>
    </row>
    <row r="2014" spans="1:11" x14ac:dyDescent="0.3">
      <c r="A2014" s="3">
        <v>23102</v>
      </c>
      <c r="B2014" t="s">
        <v>44279</v>
      </c>
      <c r="C2014" t="s">
        <v>2</v>
      </c>
      <c r="D2014" t="s">
        <v>2</v>
      </c>
      <c r="E2014" s="5">
        <v>93668290</v>
      </c>
      <c r="F2014" t="s">
        <v>39316</v>
      </c>
      <c r="G2014">
        <v>37075</v>
      </c>
      <c r="H2014" t="s">
        <v>31</v>
      </c>
      <c r="I2014" t="s">
        <v>2</v>
      </c>
      <c r="J2014" s="2">
        <v>479</v>
      </c>
      <c r="K2014" s="1" t="s">
        <v>1694</v>
      </c>
    </row>
    <row r="2015" spans="1:11" x14ac:dyDescent="0.3">
      <c r="A2015" s="3">
        <v>23102</v>
      </c>
      <c r="B2015" t="s">
        <v>44280</v>
      </c>
      <c r="C2015" t="s">
        <v>2</v>
      </c>
      <c r="D2015" t="s">
        <v>2</v>
      </c>
      <c r="E2015" s="5">
        <v>23268114</v>
      </c>
      <c r="F2015" t="s">
        <v>33607</v>
      </c>
      <c r="G2015">
        <v>34355</v>
      </c>
      <c r="H2015" t="s">
        <v>13</v>
      </c>
      <c r="I2015" t="s">
        <v>3255</v>
      </c>
      <c r="J2015" s="2">
        <v>970</v>
      </c>
      <c r="K2015" s="1" t="s">
        <v>3275</v>
      </c>
    </row>
    <row r="2016" spans="1:11" x14ac:dyDescent="0.3">
      <c r="A2016" s="3">
        <v>23102</v>
      </c>
      <c r="B2016" t="s">
        <v>44281</v>
      </c>
      <c r="C2016" t="s">
        <v>44282</v>
      </c>
      <c r="D2016" t="s">
        <v>2</v>
      </c>
      <c r="E2016" s="5">
        <v>58039201</v>
      </c>
      <c r="F2016" t="s">
        <v>12420</v>
      </c>
      <c r="G2016">
        <v>37133</v>
      </c>
      <c r="H2016" t="s">
        <v>65</v>
      </c>
      <c r="I2016" t="s">
        <v>2</v>
      </c>
      <c r="J2016" s="2">
        <v>970</v>
      </c>
      <c r="K2016" s="1" t="s">
        <v>3073</v>
      </c>
    </row>
    <row r="2017" spans="1:11" x14ac:dyDescent="0.3">
      <c r="A2017" s="3">
        <v>23102</v>
      </c>
      <c r="B2017" t="s">
        <v>44283</v>
      </c>
      <c r="C2017" t="s">
        <v>2</v>
      </c>
      <c r="D2017" t="s">
        <v>2</v>
      </c>
      <c r="E2017" s="5">
        <v>57191922</v>
      </c>
      <c r="F2017" t="s">
        <v>4550</v>
      </c>
      <c r="G2017">
        <v>37434</v>
      </c>
      <c r="H2017" t="s">
        <v>87</v>
      </c>
      <c r="I2017" t="s">
        <v>2</v>
      </c>
      <c r="J2017" s="2">
        <v>970</v>
      </c>
      <c r="K2017" s="1" t="s">
        <v>5179</v>
      </c>
    </row>
    <row r="2018" spans="1:11" x14ac:dyDescent="0.3">
      <c r="A2018" s="3">
        <v>23102</v>
      </c>
      <c r="B2018" t="s">
        <v>44284</v>
      </c>
      <c r="C2018" t="s">
        <v>12679</v>
      </c>
      <c r="D2018" t="s">
        <v>1767</v>
      </c>
      <c r="E2018" s="5">
        <v>23353595</v>
      </c>
      <c r="F2018" t="s">
        <v>20071</v>
      </c>
      <c r="G2018">
        <v>34346</v>
      </c>
      <c r="H2018" t="s">
        <v>50</v>
      </c>
      <c r="I2018" t="s">
        <v>2</v>
      </c>
      <c r="J2018" s="2">
        <v>869</v>
      </c>
      <c r="K2018" s="1" t="s">
        <v>44285</v>
      </c>
    </row>
    <row r="2019" spans="1:11" x14ac:dyDescent="0.3">
      <c r="A2019" s="3">
        <v>23102</v>
      </c>
      <c r="B2019" t="s">
        <v>44286</v>
      </c>
      <c r="C2019" t="s">
        <v>2</v>
      </c>
      <c r="D2019" t="s">
        <v>2</v>
      </c>
      <c r="E2019" s="5">
        <v>50248703</v>
      </c>
      <c r="F2019" t="s">
        <v>44287</v>
      </c>
      <c r="G2019">
        <v>37085</v>
      </c>
      <c r="H2019" t="s">
        <v>31</v>
      </c>
      <c r="I2019" t="s">
        <v>2</v>
      </c>
      <c r="J2019" s="2">
        <v>970</v>
      </c>
      <c r="K2019" s="1" t="s">
        <v>2910</v>
      </c>
    </row>
    <row r="2020" spans="1:11" x14ac:dyDescent="0.3">
      <c r="A2020" s="3">
        <v>23102</v>
      </c>
      <c r="B2020" t="s">
        <v>44288</v>
      </c>
      <c r="C2020" t="s">
        <v>2</v>
      </c>
      <c r="D2020" t="s">
        <v>2</v>
      </c>
      <c r="E2020" s="5">
        <v>50434691</v>
      </c>
      <c r="F2020" t="s">
        <v>2900</v>
      </c>
      <c r="G2020">
        <v>37133</v>
      </c>
      <c r="H2020" t="s">
        <v>65</v>
      </c>
      <c r="I2020" t="s">
        <v>2</v>
      </c>
      <c r="J2020" s="2">
        <v>970</v>
      </c>
      <c r="K2020" s="1" t="s">
        <v>1584</v>
      </c>
    </row>
    <row r="2021" spans="1:11" x14ac:dyDescent="0.3">
      <c r="A2021" s="3">
        <v>23102</v>
      </c>
      <c r="B2021" t="s">
        <v>44289</v>
      </c>
      <c r="C2021" t="s">
        <v>2</v>
      </c>
      <c r="D2021" t="s">
        <v>2</v>
      </c>
      <c r="E2021" s="5">
        <v>78686612</v>
      </c>
      <c r="F2021" t="s">
        <v>44290</v>
      </c>
      <c r="G2021">
        <v>37124</v>
      </c>
      <c r="H2021" t="s">
        <v>409</v>
      </c>
      <c r="I2021" t="s">
        <v>2</v>
      </c>
      <c r="J2021" s="2">
        <v>970</v>
      </c>
      <c r="K2021" s="1" t="s">
        <v>2981</v>
      </c>
    </row>
    <row r="2022" spans="1:11" x14ac:dyDescent="0.3">
      <c r="A2022" s="3">
        <v>23102</v>
      </c>
      <c r="B2022" t="s">
        <v>44291</v>
      </c>
      <c r="C2022" t="s">
        <v>9209</v>
      </c>
      <c r="D2022" t="s">
        <v>2</v>
      </c>
      <c r="E2022" s="5">
        <v>11433330</v>
      </c>
      <c r="F2022" t="s">
        <v>44292</v>
      </c>
      <c r="G2022">
        <v>37136</v>
      </c>
      <c r="H2022" t="s">
        <v>72</v>
      </c>
      <c r="I2022" t="s">
        <v>2</v>
      </c>
      <c r="J2022" s="2">
        <v>620</v>
      </c>
      <c r="K2022" s="1" t="s">
        <v>405</v>
      </c>
    </row>
    <row r="2023" spans="1:11" x14ac:dyDescent="0.3">
      <c r="A2023" s="3">
        <v>23102</v>
      </c>
      <c r="B2023" t="s">
        <v>44293</v>
      </c>
      <c r="C2023" t="s">
        <v>2</v>
      </c>
      <c r="D2023" t="s">
        <v>2</v>
      </c>
      <c r="E2023" s="5">
        <v>50920428</v>
      </c>
      <c r="F2023" t="s">
        <v>44294</v>
      </c>
      <c r="G2023">
        <v>37075</v>
      </c>
      <c r="H2023" t="s">
        <v>31</v>
      </c>
      <c r="I2023" t="s">
        <v>2</v>
      </c>
      <c r="J2023" s="2">
        <v>970</v>
      </c>
      <c r="K2023" s="1" t="s">
        <v>1344</v>
      </c>
    </row>
    <row r="2024" spans="1:11" x14ac:dyDescent="0.3">
      <c r="A2024" s="3">
        <v>23102</v>
      </c>
      <c r="B2024" t="s">
        <v>44295</v>
      </c>
      <c r="C2024" t="s">
        <v>44296</v>
      </c>
      <c r="D2024" t="s">
        <v>2</v>
      </c>
      <c r="E2024" s="5">
        <v>23431305</v>
      </c>
      <c r="F2024" t="s">
        <v>33109</v>
      </c>
      <c r="G2024">
        <v>37136</v>
      </c>
      <c r="H2024" t="s">
        <v>72</v>
      </c>
      <c r="I2024" t="s">
        <v>2</v>
      </c>
      <c r="J2024" s="2">
        <v>472</v>
      </c>
      <c r="K2024" s="1" t="s">
        <v>477</v>
      </c>
    </row>
    <row r="2025" spans="1:11" x14ac:dyDescent="0.3">
      <c r="A2025" s="3">
        <v>23102</v>
      </c>
      <c r="B2025" t="s">
        <v>44297</v>
      </c>
      <c r="C2025" t="s">
        <v>44298</v>
      </c>
      <c r="D2025" t="s">
        <v>720</v>
      </c>
      <c r="E2025" s="5">
        <v>23462633</v>
      </c>
      <c r="F2025" t="s">
        <v>9049</v>
      </c>
      <c r="G2025">
        <v>37073</v>
      </c>
      <c r="H2025" t="s">
        <v>31</v>
      </c>
      <c r="I2025" t="s">
        <v>2</v>
      </c>
      <c r="J2025" s="2">
        <v>855</v>
      </c>
      <c r="K2025" s="1" t="s">
        <v>902</v>
      </c>
    </row>
    <row r="2026" spans="1:11" x14ac:dyDescent="0.3">
      <c r="A2026" s="3">
        <v>23102</v>
      </c>
      <c r="B2026" t="s">
        <v>44299</v>
      </c>
      <c r="C2026" t="s">
        <v>44300</v>
      </c>
      <c r="D2026" t="s">
        <v>2</v>
      </c>
      <c r="E2026" s="5">
        <v>96553897</v>
      </c>
      <c r="F2026" t="s">
        <v>44301</v>
      </c>
      <c r="G2026">
        <v>37075</v>
      </c>
      <c r="H2026" t="s">
        <v>31</v>
      </c>
      <c r="I2026" t="s">
        <v>2</v>
      </c>
      <c r="J2026" s="2">
        <v>743</v>
      </c>
      <c r="K2026" s="1" t="s">
        <v>307</v>
      </c>
    </row>
    <row r="2027" spans="1:11" x14ac:dyDescent="0.3">
      <c r="A2027" s="3">
        <v>23102</v>
      </c>
      <c r="B2027" t="s">
        <v>44302</v>
      </c>
      <c r="C2027" t="s">
        <v>253</v>
      </c>
      <c r="D2027" t="s">
        <v>2</v>
      </c>
      <c r="E2027" s="5">
        <v>85994357</v>
      </c>
      <c r="F2027" t="s">
        <v>539</v>
      </c>
      <c r="G2027">
        <v>37073</v>
      </c>
      <c r="H2027" t="s">
        <v>31</v>
      </c>
      <c r="I2027" t="s">
        <v>2</v>
      </c>
      <c r="J2027" s="2">
        <v>620</v>
      </c>
      <c r="K2027" s="1" t="s">
        <v>717</v>
      </c>
    </row>
    <row r="2028" spans="1:11" x14ac:dyDescent="0.3">
      <c r="A2028" s="3">
        <v>23102</v>
      </c>
      <c r="B2028" t="s">
        <v>44303</v>
      </c>
      <c r="C2028" t="s">
        <v>44304</v>
      </c>
      <c r="D2028" t="s">
        <v>2</v>
      </c>
      <c r="E2028" s="5">
        <v>23121140</v>
      </c>
      <c r="F2028" t="s">
        <v>44305</v>
      </c>
      <c r="G2028">
        <v>37133</v>
      </c>
      <c r="H2028" t="s">
        <v>65</v>
      </c>
      <c r="I2028" t="s">
        <v>2</v>
      </c>
      <c r="J2028" s="2">
        <v>432</v>
      </c>
      <c r="K2028" s="1" t="s">
        <v>44306</v>
      </c>
    </row>
    <row r="2029" spans="1:11" x14ac:dyDescent="0.3">
      <c r="A2029" s="3">
        <v>23102</v>
      </c>
      <c r="B2029" t="s">
        <v>44307</v>
      </c>
      <c r="C2029" t="s">
        <v>44308</v>
      </c>
      <c r="D2029" t="s">
        <v>2</v>
      </c>
      <c r="E2029" s="5">
        <v>87869138</v>
      </c>
      <c r="F2029" t="s">
        <v>25205</v>
      </c>
      <c r="G2029">
        <v>37199</v>
      </c>
      <c r="H2029" t="s">
        <v>822</v>
      </c>
      <c r="I2029" t="s">
        <v>2</v>
      </c>
      <c r="J2029" s="2">
        <v>683</v>
      </c>
      <c r="K2029" s="1" t="s">
        <v>44309</v>
      </c>
    </row>
    <row r="2030" spans="1:11" x14ac:dyDescent="0.3">
      <c r="A2030" s="3">
        <v>23102</v>
      </c>
      <c r="B2030" t="s">
        <v>44310</v>
      </c>
      <c r="C2030" t="s">
        <v>2</v>
      </c>
      <c r="D2030" t="s">
        <v>2</v>
      </c>
      <c r="E2030" s="5">
        <v>23115181</v>
      </c>
      <c r="F2030" t="s">
        <v>6038</v>
      </c>
      <c r="G2030">
        <v>37081</v>
      </c>
      <c r="H2030" t="s">
        <v>31</v>
      </c>
      <c r="I2030" t="s">
        <v>2</v>
      </c>
      <c r="J2030" s="2">
        <v>692</v>
      </c>
      <c r="K2030" s="1" t="s">
        <v>428</v>
      </c>
    </row>
    <row r="2031" spans="1:11" x14ac:dyDescent="0.3">
      <c r="A2031" s="3">
        <v>23102</v>
      </c>
      <c r="B2031" t="s">
        <v>44311</v>
      </c>
      <c r="C2031" t="s">
        <v>2</v>
      </c>
      <c r="D2031" t="s">
        <v>2</v>
      </c>
      <c r="E2031" s="5">
        <v>78716696</v>
      </c>
      <c r="F2031" t="s">
        <v>44312</v>
      </c>
      <c r="G2031">
        <v>37115</v>
      </c>
      <c r="H2031" t="s">
        <v>4</v>
      </c>
      <c r="I2031" t="s">
        <v>2</v>
      </c>
      <c r="J2031" s="2">
        <v>970</v>
      </c>
      <c r="K2031" s="1" t="s">
        <v>4723</v>
      </c>
    </row>
    <row r="2032" spans="1:11" x14ac:dyDescent="0.3">
      <c r="A2032" s="3">
        <v>23102</v>
      </c>
      <c r="B2032" t="s">
        <v>44313</v>
      </c>
      <c r="C2032" t="s">
        <v>5380</v>
      </c>
      <c r="D2032" t="s">
        <v>2</v>
      </c>
      <c r="E2032" s="5">
        <v>23336285</v>
      </c>
      <c r="F2032" t="s">
        <v>44314</v>
      </c>
      <c r="G2032">
        <v>37136</v>
      </c>
      <c r="H2032" t="s">
        <v>198</v>
      </c>
      <c r="I2032" t="s">
        <v>2</v>
      </c>
      <c r="J2032" s="2">
        <v>101</v>
      </c>
      <c r="K2032" s="1" t="s">
        <v>44315</v>
      </c>
    </row>
    <row r="2033" spans="1:11" x14ac:dyDescent="0.3">
      <c r="A2033" s="3">
        <v>23102</v>
      </c>
      <c r="B2033" t="s">
        <v>44316</v>
      </c>
      <c r="C2033" t="s">
        <v>44317</v>
      </c>
      <c r="D2033" t="s">
        <v>2</v>
      </c>
      <c r="E2033" s="5">
        <v>24390159</v>
      </c>
      <c r="F2033" t="s">
        <v>44318</v>
      </c>
      <c r="G2033">
        <v>37073</v>
      </c>
      <c r="H2033" t="s">
        <v>31</v>
      </c>
      <c r="I2033" t="s">
        <v>2</v>
      </c>
      <c r="J2033" s="2">
        <v>563</v>
      </c>
      <c r="K2033" s="1" t="s">
        <v>1144</v>
      </c>
    </row>
    <row r="2034" spans="1:11" x14ac:dyDescent="0.3">
      <c r="A2034" s="3">
        <v>23102</v>
      </c>
      <c r="B2034" t="s">
        <v>44319</v>
      </c>
      <c r="C2034" t="s">
        <v>44320</v>
      </c>
      <c r="D2034" t="s">
        <v>2</v>
      </c>
      <c r="E2034" s="5">
        <v>32686604</v>
      </c>
      <c r="F2034" t="s">
        <v>12509</v>
      </c>
      <c r="G2034">
        <v>37115</v>
      </c>
      <c r="H2034" t="s">
        <v>4</v>
      </c>
      <c r="I2034" t="s">
        <v>2</v>
      </c>
      <c r="J2034" s="2">
        <v>781</v>
      </c>
      <c r="K2034" s="1" t="s">
        <v>3217</v>
      </c>
    </row>
    <row r="2035" spans="1:11" x14ac:dyDescent="0.3">
      <c r="A2035" s="3">
        <v>23102</v>
      </c>
      <c r="B2035" t="s">
        <v>44321</v>
      </c>
      <c r="C2035" t="s">
        <v>719</v>
      </c>
      <c r="D2035" t="s">
        <v>720</v>
      </c>
      <c r="E2035" s="5">
        <v>47125657</v>
      </c>
      <c r="F2035" t="s">
        <v>33809</v>
      </c>
      <c r="G2035">
        <v>37124</v>
      </c>
      <c r="H2035" t="s">
        <v>409</v>
      </c>
      <c r="I2035" t="s">
        <v>2</v>
      </c>
      <c r="J2035" s="2">
        <v>692</v>
      </c>
      <c r="K2035" s="1" t="s">
        <v>44322</v>
      </c>
    </row>
    <row r="2036" spans="1:11" x14ac:dyDescent="0.3">
      <c r="A2036" s="3">
        <v>23102</v>
      </c>
      <c r="B2036" t="s">
        <v>44323</v>
      </c>
      <c r="C2036" t="s">
        <v>44324</v>
      </c>
      <c r="D2036" t="s">
        <v>16456</v>
      </c>
      <c r="E2036" s="5">
        <v>23236581</v>
      </c>
      <c r="F2036" t="s">
        <v>33809</v>
      </c>
      <c r="G2036">
        <v>37124</v>
      </c>
      <c r="H2036" t="s">
        <v>409</v>
      </c>
      <c r="I2036" t="s">
        <v>2</v>
      </c>
      <c r="J2036" s="2">
        <v>692</v>
      </c>
      <c r="K2036" s="1" t="s">
        <v>44325</v>
      </c>
    </row>
    <row r="2037" spans="1:11" x14ac:dyDescent="0.3">
      <c r="A2037" s="3">
        <v>23102</v>
      </c>
      <c r="B2037" t="s">
        <v>44326</v>
      </c>
      <c r="C2037" t="s">
        <v>41268</v>
      </c>
      <c r="D2037" t="s">
        <v>2</v>
      </c>
      <c r="E2037" s="5">
        <v>23251730</v>
      </c>
      <c r="F2037" t="s">
        <v>44327</v>
      </c>
      <c r="G2037">
        <v>37083</v>
      </c>
      <c r="H2037" t="s">
        <v>31</v>
      </c>
      <c r="I2037" t="s">
        <v>2</v>
      </c>
      <c r="J2037" s="2">
        <v>251</v>
      </c>
      <c r="K2037" s="1" t="s">
        <v>44328</v>
      </c>
    </row>
    <row r="2038" spans="1:11" x14ac:dyDescent="0.3">
      <c r="A2038" s="3">
        <v>23102</v>
      </c>
      <c r="B2038" t="s">
        <v>44366</v>
      </c>
      <c r="C2038" t="s">
        <v>2</v>
      </c>
      <c r="D2038" t="s">
        <v>2</v>
      </c>
      <c r="E2038" s="5">
        <v>24065816</v>
      </c>
      <c r="F2038" t="s">
        <v>44367</v>
      </c>
      <c r="G2038">
        <v>37136</v>
      </c>
      <c r="H2038" t="s">
        <v>198</v>
      </c>
      <c r="I2038" t="s">
        <v>2</v>
      </c>
      <c r="J2038" s="2">
        <v>683</v>
      </c>
      <c r="K2038" s="1" t="s">
        <v>44368</v>
      </c>
    </row>
    <row r="2039" spans="1:11" x14ac:dyDescent="0.3">
      <c r="A2039" s="3">
        <v>23102</v>
      </c>
      <c r="B2039" t="s">
        <v>44329</v>
      </c>
      <c r="C2039" t="s">
        <v>44330</v>
      </c>
      <c r="D2039" t="s">
        <v>2</v>
      </c>
      <c r="E2039" s="5">
        <v>59097306</v>
      </c>
      <c r="F2039" t="s">
        <v>7223</v>
      </c>
      <c r="G2039">
        <v>37073</v>
      </c>
      <c r="H2039" t="s">
        <v>31</v>
      </c>
      <c r="I2039" t="s">
        <v>2</v>
      </c>
      <c r="J2039" s="2">
        <v>970</v>
      </c>
      <c r="K2039" s="1" t="s">
        <v>3407</v>
      </c>
    </row>
    <row r="2040" spans="1:11" x14ac:dyDescent="0.3">
      <c r="A2040" s="3">
        <v>23102</v>
      </c>
      <c r="B2040" t="s">
        <v>44331</v>
      </c>
      <c r="C2040" t="s">
        <v>44332</v>
      </c>
      <c r="D2040" t="s">
        <v>2</v>
      </c>
      <c r="E2040" s="5">
        <v>23467091</v>
      </c>
      <c r="F2040" t="s">
        <v>44333</v>
      </c>
      <c r="G2040">
        <v>34346</v>
      </c>
      <c r="H2040" t="s">
        <v>50</v>
      </c>
      <c r="I2040" t="s">
        <v>2</v>
      </c>
      <c r="J2040" s="2">
        <v>774</v>
      </c>
      <c r="K2040" s="1" t="s">
        <v>4376</v>
      </c>
    </row>
    <row r="2041" spans="1:11" x14ac:dyDescent="0.3">
      <c r="A2041" s="3">
        <v>23102</v>
      </c>
      <c r="B2041" t="s">
        <v>44334</v>
      </c>
      <c r="C2041" t="s">
        <v>2</v>
      </c>
      <c r="D2041" t="s">
        <v>2</v>
      </c>
      <c r="E2041" s="5">
        <v>50404229</v>
      </c>
      <c r="F2041" t="s">
        <v>19193</v>
      </c>
      <c r="G2041">
        <v>37075</v>
      </c>
      <c r="H2041" t="s">
        <v>31</v>
      </c>
      <c r="I2041" t="s">
        <v>2</v>
      </c>
      <c r="J2041" s="2">
        <v>970</v>
      </c>
      <c r="K2041" s="1" t="s">
        <v>1888</v>
      </c>
    </row>
    <row r="2042" spans="1:11" x14ac:dyDescent="0.3">
      <c r="A2042" s="3">
        <v>23102</v>
      </c>
      <c r="B2042" t="s">
        <v>44335</v>
      </c>
      <c r="C2042" t="s">
        <v>44336</v>
      </c>
      <c r="D2042" t="s">
        <v>2</v>
      </c>
      <c r="E2042" s="5">
        <v>81707429</v>
      </c>
      <c r="F2042" t="s">
        <v>3855</v>
      </c>
      <c r="G2042">
        <v>37124</v>
      </c>
      <c r="H2042" t="s">
        <v>409</v>
      </c>
      <c r="I2042" t="s">
        <v>2</v>
      </c>
      <c r="J2042" s="2">
        <v>960</v>
      </c>
      <c r="K2042" s="1" t="s">
        <v>44337</v>
      </c>
    </row>
    <row r="2043" spans="1:11" x14ac:dyDescent="0.3">
      <c r="A2043" s="3">
        <v>23102</v>
      </c>
      <c r="B2043" t="s">
        <v>44338</v>
      </c>
      <c r="C2043" t="s">
        <v>2</v>
      </c>
      <c r="D2043" t="s">
        <v>2</v>
      </c>
      <c r="E2043" s="5">
        <v>78329783</v>
      </c>
      <c r="F2043" t="s">
        <v>44339</v>
      </c>
      <c r="G2043">
        <v>37079</v>
      </c>
      <c r="H2043" t="s">
        <v>31</v>
      </c>
      <c r="I2043" t="s">
        <v>2</v>
      </c>
      <c r="J2043" s="2">
        <v>970</v>
      </c>
      <c r="K2043" s="1" t="s">
        <v>1885</v>
      </c>
    </row>
    <row r="2044" spans="1:11" x14ac:dyDescent="0.3">
      <c r="A2044" s="3">
        <v>23102</v>
      </c>
      <c r="B2044" t="s">
        <v>44340</v>
      </c>
      <c r="C2044" t="s">
        <v>2</v>
      </c>
      <c r="D2044" t="s">
        <v>2</v>
      </c>
      <c r="E2044" s="5">
        <v>83753987</v>
      </c>
      <c r="F2044" t="s">
        <v>17124</v>
      </c>
      <c r="G2044">
        <v>37073</v>
      </c>
      <c r="H2044" t="s">
        <v>31</v>
      </c>
      <c r="I2044" t="s">
        <v>2</v>
      </c>
      <c r="J2044" s="2">
        <v>960</v>
      </c>
      <c r="K2044" s="1" t="s">
        <v>44341</v>
      </c>
    </row>
    <row r="2045" spans="1:11" x14ac:dyDescent="0.3">
      <c r="A2045" s="3">
        <v>23102</v>
      </c>
      <c r="B2045" t="s">
        <v>44345</v>
      </c>
      <c r="C2045" t="s">
        <v>2</v>
      </c>
      <c r="D2045" t="s">
        <v>2</v>
      </c>
      <c r="E2045" s="5">
        <v>71074296</v>
      </c>
      <c r="F2045" t="s">
        <v>17899</v>
      </c>
      <c r="G2045">
        <v>37083</v>
      </c>
      <c r="H2045" t="s">
        <v>31</v>
      </c>
      <c r="I2045" t="s">
        <v>2</v>
      </c>
      <c r="J2045" s="2">
        <v>970</v>
      </c>
      <c r="K2045" s="1" t="s">
        <v>5259</v>
      </c>
    </row>
    <row r="2046" spans="1:11" x14ac:dyDescent="0.3">
      <c r="A2046" s="3">
        <v>23102</v>
      </c>
      <c r="B2046" t="s">
        <v>44346</v>
      </c>
      <c r="C2046" t="s">
        <v>2</v>
      </c>
      <c r="D2046" t="s">
        <v>2</v>
      </c>
      <c r="E2046" s="5">
        <v>97452216</v>
      </c>
      <c r="F2046" t="s">
        <v>44347</v>
      </c>
      <c r="G2046">
        <v>37434</v>
      </c>
      <c r="H2046" t="s">
        <v>360</v>
      </c>
      <c r="I2046" t="s">
        <v>2</v>
      </c>
      <c r="J2046" s="2">
        <v>970</v>
      </c>
      <c r="K2046" s="1" t="s">
        <v>361</v>
      </c>
    </row>
    <row r="2047" spans="1:11" x14ac:dyDescent="0.3">
      <c r="A2047" s="3">
        <v>23102</v>
      </c>
      <c r="B2047" t="s">
        <v>44350</v>
      </c>
      <c r="C2047" t="s">
        <v>2</v>
      </c>
      <c r="D2047" t="s">
        <v>2</v>
      </c>
      <c r="E2047" s="5">
        <v>50785624</v>
      </c>
      <c r="F2047" t="s">
        <v>44351</v>
      </c>
      <c r="G2047">
        <v>37115</v>
      </c>
      <c r="H2047" t="s">
        <v>4</v>
      </c>
      <c r="I2047" t="s">
        <v>2</v>
      </c>
      <c r="J2047" s="2">
        <v>970</v>
      </c>
      <c r="K2047" s="1" t="s">
        <v>1380</v>
      </c>
    </row>
    <row r="2048" spans="1:11" x14ac:dyDescent="0.3">
      <c r="A2048" s="3">
        <v>23102</v>
      </c>
      <c r="B2048" t="s">
        <v>44352</v>
      </c>
      <c r="C2048" t="s">
        <v>2</v>
      </c>
      <c r="D2048" t="s">
        <v>2</v>
      </c>
      <c r="E2048" s="5">
        <v>70901542</v>
      </c>
      <c r="F2048" t="s">
        <v>44353</v>
      </c>
      <c r="G2048">
        <v>37083</v>
      </c>
      <c r="H2048" t="s">
        <v>31</v>
      </c>
      <c r="I2048" t="s">
        <v>2</v>
      </c>
      <c r="J2048" s="2">
        <v>970</v>
      </c>
      <c r="K2048" s="1" t="s">
        <v>5259</v>
      </c>
    </row>
    <row r="2049" spans="1:11" x14ac:dyDescent="0.3">
      <c r="A2049" s="3">
        <v>23102</v>
      </c>
      <c r="B2049" t="s">
        <v>44354</v>
      </c>
      <c r="C2049" t="s">
        <v>44355</v>
      </c>
      <c r="D2049" t="s">
        <v>44356</v>
      </c>
      <c r="E2049" s="5">
        <v>23270209</v>
      </c>
      <c r="F2049" t="s">
        <v>44357</v>
      </c>
      <c r="G2049">
        <v>37120</v>
      </c>
      <c r="H2049" t="s">
        <v>114</v>
      </c>
      <c r="I2049" t="s">
        <v>2</v>
      </c>
      <c r="J2049" s="2">
        <v>433</v>
      </c>
      <c r="K2049" s="1" t="s">
        <v>44358</v>
      </c>
    </row>
    <row r="2050" spans="1:11" x14ac:dyDescent="0.3">
      <c r="A2050" s="3">
        <v>23102</v>
      </c>
      <c r="B2050" t="s">
        <v>44348</v>
      </c>
      <c r="C2050" t="s">
        <v>44349</v>
      </c>
      <c r="D2050" t="s">
        <v>2</v>
      </c>
      <c r="E2050" s="5">
        <v>27695029</v>
      </c>
      <c r="F2050" t="s">
        <v>9603</v>
      </c>
      <c r="G2050">
        <v>37431</v>
      </c>
      <c r="H2050" t="s">
        <v>46</v>
      </c>
      <c r="I2050" t="s">
        <v>2</v>
      </c>
      <c r="J2050" s="2">
        <v>563</v>
      </c>
      <c r="K2050" s="1" t="s">
        <v>6793</v>
      </c>
    </row>
    <row r="2051" spans="1:11" x14ac:dyDescent="0.3">
      <c r="A2051" s="3">
        <v>23102</v>
      </c>
      <c r="B2051" t="s">
        <v>44342</v>
      </c>
      <c r="C2051" t="s">
        <v>44343</v>
      </c>
      <c r="D2051" t="s">
        <v>2</v>
      </c>
      <c r="E2051" s="5">
        <v>83705454</v>
      </c>
      <c r="F2051" t="s">
        <v>3681</v>
      </c>
      <c r="G2051">
        <v>37412</v>
      </c>
      <c r="H2051" t="s">
        <v>207</v>
      </c>
      <c r="I2051" t="s">
        <v>2</v>
      </c>
      <c r="J2051" s="2">
        <v>869</v>
      </c>
      <c r="K2051" s="1" t="s">
        <v>44344</v>
      </c>
    </row>
    <row r="2052" spans="1:11" x14ac:dyDescent="0.3">
      <c r="A2052" s="3">
        <v>23102</v>
      </c>
      <c r="B2052" t="s">
        <v>44359</v>
      </c>
      <c r="C2052" t="s">
        <v>2</v>
      </c>
      <c r="D2052" t="s">
        <v>2</v>
      </c>
      <c r="E2052" s="5">
        <v>58795097</v>
      </c>
      <c r="F2052" t="s">
        <v>44360</v>
      </c>
      <c r="G2052">
        <v>37115</v>
      </c>
      <c r="H2052" t="s">
        <v>4</v>
      </c>
      <c r="I2052" t="s">
        <v>2</v>
      </c>
      <c r="J2052" s="2">
        <v>970</v>
      </c>
      <c r="K2052" s="1" t="s">
        <v>259</v>
      </c>
    </row>
    <row r="2053" spans="1:11" x14ac:dyDescent="0.3">
      <c r="A2053" s="3">
        <v>23102</v>
      </c>
      <c r="B2053" t="s">
        <v>44361</v>
      </c>
      <c r="C2053" t="s">
        <v>2</v>
      </c>
      <c r="D2053" t="s">
        <v>2</v>
      </c>
      <c r="E2053" s="5">
        <v>23231154</v>
      </c>
      <c r="F2053" t="s">
        <v>25164</v>
      </c>
      <c r="G2053">
        <v>37085</v>
      </c>
      <c r="H2053" t="s">
        <v>31</v>
      </c>
      <c r="I2053" t="s">
        <v>2</v>
      </c>
      <c r="J2053" s="2">
        <v>970</v>
      </c>
      <c r="K2053" s="1" t="s">
        <v>905</v>
      </c>
    </row>
    <row r="2054" spans="1:11" x14ac:dyDescent="0.3">
      <c r="A2054" s="3">
        <v>23102</v>
      </c>
      <c r="B2054" t="s">
        <v>44362</v>
      </c>
      <c r="C2054" t="s">
        <v>2</v>
      </c>
      <c r="D2054" t="s">
        <v>2</v>
      </c>
      <c r="E2054" s="5">
        <v>70288840</v>
      </c>
      <c r="F2054" t="s">
        <v>22476</v>
      </c>
      <c r="G2054">
        <v>37431</v>
      </c>
      <c r="H2054" t="s">
        <v>46</v>
      </c>
      <c r="I2054" t="s">
        <v>2</v>
      </c>
      <c r="J2054" s="2">
        <v>970</v>
      </c>
      <c r="K2054" s="1" t="s">
        <v>223</v>
      </c>
    </row>
    <row r="2055" spans="1:11" x14ac:dyDescent="0.3">
      <c r="A2055" s="3">
        <v>23102</v>
      </c>
      <c r="B2055" t="s">
        <v>44363</v>
      </c>
      <c r="C2055" t="s">
        <v>2</v>
      </c>
      <c r="D2055" t="s">
        <v>2</v>
      </c>
      <c r="E2055" s="5">
        <v>97774761</v>
      </c>
      <c r="F2055" t="s">
        <v>515</v>
      </c>
      <c r="G2055">
        <v>37085</v>
      </c>
      <c r="H2055" t="s">
        <v>31</v>
      </c>
      <c r="I2055" t="s">
        <v>2</v>
      </c>
      <c r="J2055" s="2">
        <v>970</v>
      </c>
      <c r="K2055" s="1" t="s">
        <v>2910</v>
      </c>
    </row>
    <row r="2056" spans="1:11" x14ac:dyDescent="0.3">
      <c r="A2056" s="3">
        <v>23102</v>
      </c>
      <c r="B2056" t="s">
        <v>44364</v>
      </c>
      <c r="C2056" t="s">
        <v>2</v>
      </c>
      <c r="D2056" t="s">
        <v>2</v>
      </c>
      <c r="E2056" s="5">
        <v>23185006</v>
      </c>
      <c r="F2056" t="s">
        <v>44365</v>
      </c>
      <c r="G2056">
        <v>37083</v>
      </c>
      <c r="H2056" t="s">
        <v>31</v>
      </c>
      <c r="I2056" t="s">
        <v>2</v>
      </c>
      <c r="J2056" s="2">
        <v>970</v>
      </c>
      <c r="K2056" s="1" t="s">
        <v>3897</v>
      </c>
    </row>
    <row r="2057" spans="1:11" x14ac:dyDescent="0.3">
      <c r="A2057" s="3">
        <v>23102</v>
      </c>
      <c r="B2057" t="s">
        <v>44369</v>
      </c>
      <c r="C2057" t="s">
        <v>44370</v>
      </c>
      <c r="D2057" t="s">
        <v>2</v>
      </c>
      <c r="E2057" s="5">
        <v>23209167</v>
      </c>
      <c r="F2057" t="s">
        <v>44371</v>
      </c>
      <c r="G2057">
        <v>37520</v>
      </c>
      <c r="H2057" t="s">
        <v>20</v>
      </c>
      <c r="I2057" t="s">
        <v>2</v>
      </c>
      <c r="J2057" s="2">
        <v>682</v>
      </c>
      <c r="K2057" s="1" t="s">
        <v>398</v>
      </c>
    </row>
    <row r="2058" spans="1:11" x14ac:dyDescent="0.3">
      <c r="A2058" s="3">
        <v>23102</v>
      </c>
      <c r="B2058" t="s">
        <v>44372</v>
      </c>
      <c r="C2058" t="s">
        <v>29</v>
      </c>
      <c r="D2058" t="s">
        <v>2</v>
      </c>
      <c r="E2058" s="5">
        <v>23119891</v>
      </c>
      <c r="F2058" t="s">
        <v>22881</v>
      </c>
      <c r="G2058">
        <v>37073</v>
      </c>
      <c r="H2058" t="s">
        <v>31</v>
      </c>
      <c r="I2058" t="s">
        <v>2</v>
      </c>
      <c r="J2058" s="2">
        <v>949</v>
      </c>
      <c r="K2058" s="1" t="s">
        <v>44373</v>
      </c>
    </row>
    <row r="2059" spans="1:11" x14ac:dyDescent="0.3">
      <c r="A2059" s="3">
        <v>23102</v>
      </c>
      <c r="B2059" t="s">
        <v>44374</v>
      </c>
      <c r="C2059" t="s">
        <v>44375</v>
      </c>
      <c r="D2059" t="s">
        <v>44376</v>
      </c>
      <c r="E2059" s="5">
        <v>23107385</v>
      </c>
      <c r="F2059" t="s">
        <v>5514</v>
      </c>
      <c r="G2059">
        <v>37073</v>
      </c>
      <c r="H2059" t="s">
        <v>31</v>
      </c>
      <c r="I2059" t="s">
        <v>2</v>
      </c>
      <c r="J2059" s="2">
        <v>561</v>
      </c>
      <c r="K2059" s="1" t="s">
        <v>44377</v>
      </c>
    </row>
    <row r="2060" spans="1:11" x14ac:dyDescent="0.3">
      <c r="A2060" s="3">
        <v>23102</v>
      </c>
      <c r="B2060" t="s">
        <v>44378</v>
      </c>
      <c r="C2060" t="s">
        <v>16904</v>
      </c>
      <c r="D2060" t="s">
        <v>2</v>
      </c>
      <c r="E2060" s="5">
        <v>87335796</v>
      </c>
      <c r="F2060" t="s">
        <v>41360</v>
      </c>
      <c r="G2060">
        <v>37073</v>
      </c>
      <c r="H2060" t="s">
        <v>31</v>
      </c>
      <c r="I2060" t="s">
        <v>2</v>
      </c>
      <c r="J2060" s="2">
        <v>561</v>
      </c>
      <c r="K2060" s="1" t="s">
        <v>44379</v>
      </c>
    </row>
    <row r="2061" spans="1:11" x14ac:dyDescent="0.3">
      <c r="A2061" s="3">
        <v>23102</v>
      </c>
      <c r="B2061" t="s">
        <v>44380</v>
      </c>
      <c r="C2061" t="s">
        <v>2</v>
      </c>
      <c r="D2061" t="s">
        <v>2</v>
      </c>
      <c r="E2061" s="5">
        <v>79024281</v>
      </c>
      <c r="F2061" t="s">
        <v>44381</v>
      </c>
      <c r="G2061">
        <v>37434</v>
      </c>
      <c r="H2061" t="s">
        <v>87</v>
      </c>
      <c r="I2061" t="s">
        <v>2</v>
      </c>
      <c r="J2061" s="2">
        <v>970</v>
      </c>
      <c r="K2061" s="1" t="s">
        <v>44382</v>
      </c>
    </row>
    <row r="2062" spans="1:11" x14ac:dyDescent="0.3">
      <c r="A2062" s="3">
        <v>23102</v>
      </c>
      <c r="B2062" t="s">
        <v>44383</v>
      </c>
      <c r="C2062" t="s">
        <v>2</v>
      </c>
      <c r="D2062" t="s">
        <v>2</v>
      </c>
      <c r="E2062" s="5">
        <v>57896069</v>
      </c>
      <c r="F2062" t="s">
        <v>1635</v>
      </c>
      <c r="G2062">
        <v>37083</v>
      </c>
      <c r="H2062" t="s">
        <v>31</v>
      </c>
      <c r="I2062" t="s">
        <v>31</v>
      </c>
      <c r="J2062" s="2">
        <v>970</v>
      </c>
      <c r="K2062" s="1" t="s">
        <v>4265</v>
      </c>
    </row>
    <row r="2063" spans="1:11" x14ac:dyDescent="0.3">
      <c r="A2063" s="3">
        <v>23102</v>
      </c>
      <c r="B2063" t="s">
        <v>44384</v>
      </c>
      <c r="C2063" t="s">
        <v>2</v>
      </c>
      <c r="D2063" t="s">
        <v>2</v>
      </c>
      <c r="E2063" s="5">
        <v>58700286</v>
      </c>
      <c r="F2063" t="s">
        <v>44385</v>
      </c>
      <c r="G2063">
        <v>37085</v>
      </c>
      <c r="H2063" t="s">
        <v>31</v>
      </c>
      <c r="I2063" t="s">
        <v>2</v>
      </c>
      <c r="J2063" s="2">
        <v>970</v>
      </c>
      <c r="K2063" s="1" t="s">
        <v>2589</v>
      </c>
    </row>
    <row r="2064" spans="1:11" x14ac:dyDescent="0.3">
      <c r="A2064" s="3">
        <v>23102</v>
      </c>
      <c r="B2064" t="s">
        <v>44386</v>
      </c>
      <c r="C2064" t="s">
        <v>2</v>
      </c>
      <c r="D2064" t="s">
        <v>2</v>
      </c>
      <c r="E2064" s="5">
        <v>58795332</v>
      </c>
      <c r="F2064" t="s">
        <v>22620</v>
      </c>
      <c r="G2064">
        <v>37083</v>
      </c>
      <c r="H2064" t="s">
        <v>31</v>
      </c>
      <c r="I2064" t="s">
        <v>2</v>
      </c>
      <c r="J2064" s="2">
        <v>970</v>
      </c>
      <c r="K2064" s="1" t="s">
        <v>4265</v>
      </c>
    </row>
    <row r="2065" spans="1:11" x14ac:dyDescent="0.3">
      <c r="A2065" s="3">
        <v>23102</v>
      </c>
      <c r="B2065" t="s">
        <v>44387</v>
      </c>
      <c r="C2065" t="s">
        <v>2</v>
      </c>
      <c r="D2065" t="s">
        <v>2</v>
      </c>
      <c r="E2065" s="5">
        <v>58061579</v>
      </c>
      <c r="F2065" t="s">
        <v>44388</v>
      </c>
      <c r="G2065">
        <v>37081</v>
      </c>
      <c r="H2065" t="s">
        <v>31</v>
      </c>
      <c r="I2065" t="s">
        <v>2</v>
      </c>
      <c r="J2065" s="2">
        <v>970</v>
      </c>
      <c r="K2065" s="1" t="s">
        <v>36</v>
      </c>
    </row>
    <row r="2066" spans="1:11" x14ac:dyDescent="0.3">
      <c r="A2066" s="3">
        <v>23102</v>
      </c>
      <c r="B2066" t="s">
        <v>44389</v>
      </c>
      <c r="C2066" t="s">
        <v>146</v>
      </c>
      <c r="D2066" t="s">
        <v>2</v>
      </c>
      <c r="E2066" s="5">
        <v>23276023</v>
      </c>
      <c r="F2066" t="s">
        <v>1659</v>
      </c>
      <c r="G2066">
        <v>37130</v>
      </c>
      <c r="H2066" t="s">
        <v>60</v>
      </c>
      <c r="I2066" t="s">
        <v>2</v>
      </c>
      <c r="J2066" s="2">
        <v>432</v>
      </c>
      <c r="K2066" s="1" t="s">
        <v>340</v>
      </c>
    </row>
    <row r="2067" spans="1:11" x14ac:dyDescent="0.3">
      <c r="A2067" s="3">
        <v>23102</v>
      </c>
      <c r="B2067" t="s">
        <v>44390</v>
      </c>
      <c r="C2067" t="s">
        <v>44391</v>
      </c>
      <c r="D2067" t="s">
        <v>2</v>
      </c>
      <c r="E2067" s="5">
        <v>23431890</v>
      </c>
      <c r="F2067" t="s">
        <v>44392</v>
      </c>
      <c r="G2067">
        <v>37124</v>
      </c>
      <c r="H2067" t="s">
        <v>409</v>
      </c>
      <c r="I2067" t="s">
        <v>2</v>
      </c>
      <c r="J2067" s="2">
        <v>855</v>
      </c>
      <c r="K2067" s="1" t="s">
        <v>1749</v>
      </c>
    </row>
    <row r="2068" spans="1:11" x14ac:dyDescent="0.3">
      <c r="A2068" s="3">
        <v>23102</v>
      </c>
      <c r="B2068" t="s">
        <v>44393</v>
      </c>
      <c r="C2068" t="s">
        <v>44394</v>
      </c>
      <c r="D2068" t="s">
        <v>37116</v>
      </c>
      <c r="E2068" s="5">
        <v>96109029</v>
      </c>
      <c r="F2068" t="s">
        <v>18376</v>
      </c>
      <c r="G2068">
        <v>37431</v>
      </c>
      <c r="H2068" t="s">
        <v>46</v>
      </c>
      <c r="I2068" t="s">
        <v>2</v>
      </c>
      <c r="J2068" s="2">
        <v>452</v>
      </c>
      <c r="K2068" s="1" t="s">
        <v>212</v>
      </c>
    </row>
    <row r="2069" spans="1:11" x14ac:dyDescent="0.3">
      <c r="A2069" s="3">
        <v>23102</v>
      </c>
      <c r="B2069" t="s">
        <v>44395</v>
      </c>
      <c r="C2069" t="s">
        <v>44396</v>
      </c>
      <c r="D2069" t="s">
        <v>132</v>
      </c>
      <c r="E2069" s="5">
        <v>17772215</v>
      </c>
      <c r="F2069" t="s">
        <v>44397</v>
      </c>
      <c r="G2069">
        <v>37124</v>
      </c>
      <c r="H2069" t="s">
        <v>409</v>
      </c>
      <c r="I2069" t="s">
        <v>2</v>
      </c>
      <c r="J2069" s="2">
        <v>469</v>
      </c>
      <c r="K2069" s="1" t="s">
        <v>44398</v>
      </c>
    </row>
    <row r="2070" spans="1:11" x14ac:dyDescent="0.3">
      <c r="A2070" s="3">
        <v>23102</v>
      </c>
      <c r="B2070" t="s">
        <v>44399</v>
      </c>
      <c r="C2070" t="s">
        <v>2</v>
      </c>
      <c r="D2070" t="s">
        <v>2</v>
      </c>
      <c r="E2070" s="5">
        <v>89889197</v>
      </c>
      <c r="F2070" t="s">
        <v>8744</v>
      </c>
      <c r="G2070">
        <v>37139</v>
      </c>
      <c r="H2070" t="s">
        <v>110</v>
      </c>
      <c r="I2070" t="s">
        <v>2</v>
      </c>
      <c r="J2070" s="2">
        <v>682</v>
      </c>
      <c r="K2070" s="1" t="s">
        <v>594</v>
      </c>
    </row>
    <row r="2071" spans="1:11" x14ac:dyDescent="0.3">
      <c r="A2071" s="3">
        <v>23102</v>
      </c>
      <c r="B2071" t="s">
        <v>44403</v>
      </c>
      <c r="C2071" t="s">
        <v>44404</v>
      </c>
      <c r="D2071" t="s">
        <v>2</v>
      </c>
      <c r="E2071" s="5">
        <v>15528173</v>
      </c>
      <c r="F2071" t="s">
        <v>8744</v>
      </c>
      <c r="G2071">
        <v>37139</v>
      </c>
      <c r="H2071" t="s">
        <v>110</v>
      </c>
      <c r="I2071" t="s">
        <v>2</v>
      </c>
      <c r="J2071" s="2">
        <v>661</v>
      </c>
      <c r="K2071" s="1" t="s">
        <v>44405</v>
      </c>
    </row>
    <row r="2072" spans="1:11" x14ac:dyDescent="0.3">
      <c r="A2072" s="3">
        <v>23102</v>
      </c>
      <c r="B2072" t="s">
        <v>44410</v>
      </c>
      <c r="C2072" t="s">
        <v>705</v>
      </c>
      <c r="D2072" t="s">
        <v>705</v>
      </c>
      <c r="E2072" s="5">
        <v>86851609</v>
      </c>
      <c r="F2072" t="s">
        <v>44411</v>
      </c>
      <c r="G2072">
        <v>37136</v>
      </c>
      <c r="H2072" t="s">
        <v>198</v>
      </c>
      <c r="I2072" t="s">
        <v>2</v>
      </c>
      <c r="J2072" s="2">
        <v>433</v>
      </c>
      <c r="K2072" s="1" t="s">
        <v>371</v>
      </c>
    </row>
    <row r="2073" spans="1:11" x14ac:dyDescent="0.3">
      <c r="A2073" s="3">
        <v>23102</v>
      </c>
      <c r="B2073" t="s">
        <v>44406</v>
      </c>
      <c r="C2073" t="s">
        <v>2</v>
      </c>
      <c r="D2073" t="s">
        <v>2</v>
      </c>
      <c r="E2073" s="5">
        <v>84973560</v>
      </c>
      <c r="F2073" t="s">
        <v>10202</v>
      </c>
      <c r="G2073">
        <v>37434</v>
      </c>
      <c r="H2073" t="s">
        <v>266</v>
      </c>
      <c r="I2073" t="s">
        <v>2</v>
      </c>
      <c r="J2073" s="2">
        <v>692</v>
      </c>
      <c r="K2073" s="1" t="s">
        <v>44407</v>
      </c>
    </row>
    <row r="2074" spans="1:11" x14ac:dyDescent="0.3">
      <c r="A2074" s="3">
        <v>23102</v>
      </c>
      <c r="B2074" t="s">
        <v>44408</v>
      </c>
      <c r="C2074" t="s">
        <v>2</v>
      </c>
      <c r="D2074" t="s">
        <v>2</v>
      </c>
      <c r="E2074" s="5">
        <v>95321753</v>
      </c>
      <c r="F2074" t="s">
        <v>1480</v>
      </c>
      <c r="G2074">
        <v>37431</v>
      </c>
      <c r="H2074" t="s">
        <v>46</v>
      </c>
      <c r="I2074" t="s">
        <v>46</v>
      </c>
      <c r="J2074" s="2">
        <v>920</v>
      </c>
      <c r="K2074" s="1" t="s">
        <v>44409</v>
      </c>
    </row>
    <row r="2075" spans="1:11" x14ac:dyDescent="0.3">
      <c r="A2075" s="3">
        <v>23102</v>
      </c>
      <c r="B2075" t="s">
        <v>44412</v>
      </c>
      <c r="C2075" t="s">
        <v>2</v>
      </c>
      <c r="D2075" t="s">
        <v>2</v>
      </c>
      <c r="E2075" s="5">
        <v>23433120</v>
      </c>
      <c r="F2075" t="s">
        <v>737</v>
      </c>
      <c r="G2075">
        <v>37079</v>
      </c>
      <c r="H2075" t="s">
        <v>31</v>
      </c>
      <c r="I2075" t="s">
        <v>2</v>
      </c>
      <c r="J2075" s="2">
        <v>620</v>
      </c>
      <c r="K2075" s="1" t="s">
        <v>310</v>
      </c>
    </row>
    <row r="2076" spans="1:11" x14ac:dyDescent="0.3">
      <c r="A2076" s="3">
        <v>23102</v>
      </c>
      <c r="B2076" t="s">
        <v>44413</v>
      </c>
      <c r="C2076" t="s">
        <v>2</v>
      </c>
      <c r="D2076" t="s">
        <v>2</v>
      </c>
      <c r="E2076" s="5">
        <v>23196817</v>
      </c>
      <c r="F2076" t="s">
        <v>13424</v>
      </c>
      <c r="G2076">
        <v>37073</v>
      </c>
      <c r="H2076" t="s">
        <v>31</v>
      </c>
      <c r="I2076" t="s">
        <v>2</v>
      </c>
      <c r="J2076" s="2">
        <v>702</v>
      </c>
      <c r="K2076" s="1" t="s">
        <v>2687</v>
      </c>
    </row>
    <row r="2077" spans="1:11" x14ac:dyDescent="0.3">
      <c r="A2077" s="3">
        <v>23102</v>
      </c>
      <c r="B2077" t="s">
        <v>44414</v>
      </c>
      <c r="C2077" t="s">
        <v>2</v>
      </c>
      <c r="D2077" t="s">
        <v>2</v>
      </c>
      <c r="E2077" s="5">
        <v>82054397</v>
      </c>
      <c r="F2077" t="s">
        <v>12781</v>
      </c>
      <c r="G2077">
        <v>37115</v>
      </c>
      <c r="H2077" t="s">
        <v>4</v>
      </c>
      <c r="I2077" t="s">
        <v>2</v>
      </c>
      <c r="J2077" s="2">
        <v>432</v>
      </c>
      <c r="K2077" s="1" t="s">
        <v>44415</v>
      </c>
    </row>
    <row r="2078" spans="1:11" x14ac:dyDescent="0.3">
      <c r="A2078" s="3">
        <v>23102</v>
      </c>
      <c r="B2078" t="s">
        <v>44416</v>
      </c>
      <c r="C2078" t="s">
        <v>44417</v>
      </c>
      <c r="D2078" t="s">
        <v>2</v>
      </c>
      <c r="E2078" s="5">
        <v>21863138</v>
      </c>
      <c r="F2078" t="s">
        <v>44418</v>
      </c>
      <c r="G2078">
        <v>37081</v>
      </c>
      <c r="H2078" t="s">
        <v>31</v>
      </c>
      <c r="I2078" t="s">
        <v>2</v>
      </c>
      <c r="J2078" s="2">
        <v>412</v>
      </c>
      <c r="K2078" s="1" t="s">
        <v>3979</v>
      </c>
    </row>
    <row r="2079" spans="1:11" x14ac:dyDescent="0.3">
      <c r="A2079" s="3">
        <v>23102</v>
      </c>
      <c r="B2079" t="s">
        <v>44419</v>
      </c>
      <c r="C2079" t="s">
        <v>23412</v>
      </c>
      <c r="D2079" t="s">
        <v>2</v>
      </c>
      <c r="E2079" s="5">
        <v>22377596</v>
      </c>
      <c r="F2079" t="s">
        <v>15184</v>
      </c>
      <c r="G2079">
        <v>37073</v>
      </c>
      <c r="H2079" t="s">
        <v>31</v>
      </c>
      <c r="I2079" t="s">
        <v>2</v>
      </c>
      <c r="J2079" s="2">
        <v>477</v>
      </c>
      <c r="K2079" s="1" t="s">
        <v>2543</v>
      </c>
    </row>
    <row r="2080" spans="1:11" x14ac:dyDescent="0.3">
      <c r="A2080" s="3">
        <v>23102</v>
      </c>
      <c r="B2080" t="s">
        <v>44420</v>
      </c>
      <c r="C2080" t="s">
        <v>2</v>
      </c>
      <c r="D2080" t="s">
        <v>2</v>
      </c>
      <c r="E2080" s="5">
        <v>23140962</v>
      </c>
      <c r="F2080" t="s">
        <v>44421</v>
      </c>
      <c r="G2080">
        <v>37412</v>
      </c>
      <c r="H2080" t="s">
        <v>207</v>
      </c>
      <c r="I2080" t="s">
        <v>2</v>
      </c>
      <c r="J2080" s="2">
        <v>432</v>
      </c>
      <c r="K2080" s="1" t="s">
        <v>44422</v>
      </c>
    </row>
    <row r="2081" spans="1:11" x14ac:dyDescent="0.3">
      <c r="A2081" s="3">
        <v>23102</v>
      </c>
      <c r="B2081" t="s">
        <v>44423</v>
      </c>
      <c r="C2081" t="s">
        <v>2</v>
      </c>
      <c r="D2081" t="s">
        <v>2</v>
      </c>
      <c r="E2081" s="5">
        <v>91016958</v>
      </c>
      <c r="F2081" t="s">
        <v>44421</v>
      </c>
      <c r="G2081">
        <v>37412</v>
      </c>
      <c r="H2081" t="s">
        <v>207</v>
      </c>
      <c r="I2081" t="s">
        <v>2</v>
      </c>
      <c r="J2081" s="2">
        <v>432</v>
      </c>
      <c r="K2081" s="1" t="s">
        <v>44424</v>
      </c>
    </row>
    <row r="2082" spans="1:11" x14ac:dyDescent="0.3">
      <c r="A2082" s="3">
        <v>23102</v>
      </c>
      <c r="B2082" t="s">
        <v>44425</v>
      </c>
      <c r="C2082" t="s">
        <v>2</v>
      </c>
      <c r="D2082" t="s">
        <v>2</v>
      </c>
      <c r="E2082" s="5">
        <v>23411254</v>
      </c>
      <c r="F2082" t="s">
        <v>44426</v>
      </c>
      <c r="G2082">
        <v>37412</v>
      </c>
      <c r="H2082" t="s">
        <v>207</v>
      </c>
      <c r="I2082" t="s">
        <v>2</v>
      </c>
      <c r="J2082" s="2">
        <v>701</v>
      </c>
      <c r="K2082" s="1" t="s">
        <v>1625</v>
      </c>
    </row>
    <row r="2083" spans="1:11" x14ac:dyDescent="0.3">
      <c r="A2083" s="3">
        <v>23102</v>
      </c>
      <c r="B2083" t="s">
        <v>44427</v>
      </c>
      <c r="C2083" t="s">
        <v>44428</v>
      </c>
      <c r="D2083" t="s">
        <v>2</v>
      </c>
      <c r="E2083" s="5">
        <v>19984301</v>
      </c>
      <c r="F2083" t="s">
        <v>8831</v>
      </c>
      <c r="G2083">
        <v>37073</v>
      </c>
      <c r="H2083" t="s">
        <v>31</v>
      </c>
      <c r="I2083" t="s">
        <v>2</v>
      </c>
      <c r="J2083" s="2">
        <v>869</v>
      </c>
      <c r="K2083" s="1" t="s">
        <v>44429</v>
      </c>
    </row>
    <row r="2084" spans="1:11" x14ac:dyDescent="0.3">
      <c r="A2084" s="3">
        <v>23102</v>
      </c>
      <c r="B2084" t="s">
        <v>44430</v>
      </c>
      <c r="C2084" t="s">
        <v>2</v>
      </c>
      <c r="D2084" t="s">
        <v>2</v>
      </c>
      <c r="E2084" s="5">
        <v>23339632</v>
      </c>
      <c r="F2084" t="s">
        <v>44431</v>
      </c>
      <c r="G2084">
        <v>37115</v>
      </c>
      <c r="H2084" t="s">
        <v>4</v>
      </c>
      <c r="I2084" t="s">
        <v>4</v>
      </c>
      <c r="J2084" s="2">
        <v>256</v>
      </c>
      <c r="K2084" s="1" t="s">
        <v>44432</v>
      </c>
    </row>
    <row r="2085" spans="1:11" x14ac:dyDescent="0.3">
      <c r="A2085" s="3">
        <v>23102</v>
      </c>
      <c r="B2085" t="s">
        <v>44433</v>
      </c>
      <c r="C2085" t="s">
        <v>44434</v>
      </c>
      <c r="D2085" t="s">
        <v>2</v>
      </c>
      <c r="E2085" s="5">
        <v>29725080</v>
      </c>
      <c r="F2085" t="s">
        <v>44435</v>
      </c>
      <c r="G2085">
        <v>37412</v>
      </c>
      <c r="H2085" t="s">
        <v>207</v>
      </c>
      <c r="I2085" t="s">
        <v>2</v>
      </c>
      <c r="J2085" s="2">
        <v>273</v>
      </c>
      <c r="K2085" s="1" t="s">
        <v>44436</v>
      </c>
    </row>
    <row r="2086" spans="1:11" x14ac:dyDescent="0.3">
      <c r="A2086" s="3">
        <v>23102</v>
      </c>
      <c r="B2086" t="s">
        <v>44449</v>
      </c>
      <c r="C2086" t="s">
        <v>253</v>
      </c>
      <c r="D2086" t="s">
        <v>2</v>
      </c>
      <c r="E2086" s="5">
        <v>86109233</v>
      </c>
      <c r="F2086" t="s">
        <v>30384</v>
      </c>
      <c r="G2086">
        <v>37412</v>
      </c>
      <c r="H2086" t="s">
        <v>207</v>
      </c>
      <c r="I2086" t="s">
        <v>2</v>
      </c>
      <c r="J2086" s="2">
        <v>521</v>
      </c>
      <c r="K2086" s="1" t="s">
        <v>44450</v>
      </c>
    </row>
    <row r="2087" spans="1:11" x14ac:dyDescent="0.3">
      <c r="A2087" s="3">
        <v>23102</v>
      </c>
      <c r="B2087" t="s">
        <v>44480</v>
      </c>
      <c r="C2087" t="s">
        <v>2</v>
      </c>
      <c r="D2087" t="s">
        <v>2</v>
      </c>
      <c r="E2087" s="5">
        <v>95130575</v>
      </c>
      <c r="F2087" t="s">
        <v>29091</v>
      </c>
      <c r="G2087">
        <v>37079</v>
      </c>
      <c r="H2087" t="s">
        <v>31</v>
      </c>
      <c r="I2087" t="s">
        <v>2</v>
      </c>
      <c r="J2087" s="2">
        <v>522</v>
      </c>
      <c r="K2087" s="1" t="s">
        <v>2187</v>
      </c>
    </row>
    <row r="2088" spans="1:11" x14ac:dyDescent="0.3">
      <c r="A2088" s="3">
        <v>23102</v>
      </c>
      <c r="B2088" t="s">
        <v>44437</v>
      </c>
      <c r="C2088" t="s">
        <v>44438</v>
      </c>
      <c r="D2088" t="s">
        <v>3220</v>
      </c>
      <c r="E2088" s="5">
        <v>23181843</v>
      </c>
      <c r="F2088" t="s">
        <v>44209</v>
      </c>
      <c r="G2088">
        <v>34355</v>
      </c>
      <c r="H2088" t="s">
        <v>13</v>
      </c>
      <c r="I2088" t="s">
        <v>2</v>
      </c>
      <c r="J2088" s="2">
        <v>494</v>
      </c>
      <c r="K2088" s="1" t="s">
        <v>44439</v>
      </c>
    </row>
    <row r="2089" spans="1:11" x14ac:dyDescent="0.3">
      <c r="A2089" s="3">
        <v>23102</v>
      </c>
      <c r="B2089" t="s">
        <v>44440</v>
      </c>
      <c r="C2089" t="s">
        <v>2</v>
      </c>
      <c r="D2089" t="s">
        <v>2</v>
      </c>
      <c r="E2089" s="5">
        <v>82527849</v>
      </c>
      <c r="F2089" t="s">
        <v>2598</v>
      </c>
      <c r="G2089">
        <v>37079</v>
      </c>
      <c r="H2089" t="s">
        <v>31</v>
      </c>
      <c r="I2089" t="s">
        <v>2</v>
      </c>
      <c r="J2089" s="2">
        <v>521</v>
      </c>
      <c r="K2089" s="1" t="s">
        <v>44441</v>
      </c>
    </row>
    <row r="2090" spans="1:11" x14ac:dyDescent="0.3">
      <c r="A2090" s="3">
        <v>23102</v>
      </c>
      <c r="B2090" t="s">
        <v>44442</v>
      </c>
      <c r="C2090" t="s">
        <v>44443</v>
      </c>
      <c r="D2090" t="s">
        <v>44444</v>
      </c>
      <c r="E2090" s="5">
        <v>88163860</v>
      </c>
      <c r="F2090" t="s">
        <v>44445</v>
      </c>
      <c r="G2090">
        <v>37081</v>
      </c>
      <c r="H2090" t="s">
        <v>31</v>
      </c>
      <c r="I2090" t="s">
        <v>2</v>
      </c>
      <c r="J2090" s="2">
        <v>862</v>
      </c>
      <c r="K2090" s="1" t="s">
        <v>44446</v>
      </c>
    </row>
    <row r="2091" spans="1:11" x14ac:dyDescent="0.3">
      <c r="A2091" s="3">
        <v>23102</v>
      </c>
      <c r="B2091" t="s">
        <v>44447</v>
      </c>
      <c r="C2091" t="s">
        <v>253</v>
      </c>
      <c r="D2091" t="s">
        <v>2</v>
      </c>
      <c r="E2091" s="5">
        <v>23390016</v>
      </c>
      <c r="F2091" t="s">
        <v>44448</v>
      </c>
      <c r="G2091">
        <v>37124</v>
      </c>
      <c r="H2091" t="s">
        <v>409</v>
      </c>
      <c r="I2091" t="s">
        <v>2</v>
      </c>
      <c r="J2091" s="2">
        <v>476</v>
      </c>
      <c r="K2091" s="1" t="s">
        <v>1297</v>
      </c>
    </row>
    <row r="2092" spans="1:11" x14ac:dyDescent="0.3">
      <c r="A2092" s="3">
        <v>23102</v>
      </c>
      <c r="B2092" t="s">
        <v>44451</v>
      </c>
      <c r="C2092" t="s">
        <v>2</v>
      </c>
      <c r="D2092" t="s">
        <v>2</v>
      </c>
      <c r="E2092" s="5">
        <v>87367460</v>
      </c>
      <c r="F2092" t="s">
        <v>18731</v>
      </c>
      <c r="G2092">
        <v>37085</v>
      </c>
      <c r="H2092" t="s">
        <v>31</v>
      </c>
      <c r="I2092" t="s">
        <v>2</v>
      </c>
      <c r="J2092" s="2">
        <v>781</v>
      </c>
      <c r="K2092" s="1" t="s">
        <v>2365</v>
      </c>
    </row>
    <row r="2093" spans="1:11" x14ac:dyDescent="0.3">
      <c r="A2093" s="3">
        <v>23102</v>
      </c>
      <c r="B2093" t="s">
        <v>44452</v>
      </c>
      <c r="C2093" t="s">
        <v>7694</v>
      </c>
      <c r="D2093" t="s">
        <v>2</v>
      </c>
      <c r="E2093" s="5">
        <v>23456760</v>
      </c>
      <c r="F2093" t="s">
        <v>26637</v>
      </c>
      <c r="G2093">
        <v>37079</v>
      </c>
      <c r="H2093" t="s">
        <v>31</v>
      </c>
      <c r="I2093" t="s">
        <v>2</v>
      </c>
      <c r="J2093" s="2">
        <v>521</v>
      </c>
      <c r="K2093" s="1" t="s">
        <v>3472</v>
      </c>
    </row>
    <row r="2094" spans="1:11" x14ac:dyDescent="0.3">
      <c r="A2094" s="3">
        <v>23102</v>
      </c>
      <c r="B2094" t="s">
        <v>44453</v>
      </c>
      <c r="C2094" t="s">
        <v>7694</v>
      </c>
      <c r="D2094" t="s">
        <v>2</v>
      </c>
      <c r="E2094" s="5">
        <v>23156659</v>
      </c>
      <c r="F2094" t="s">
        <v>32418</v>
      </c>
      <c r="G2094">
        <v>37124</v>
      </c>
      <c r="H2094" t="s">
        <v>409</v>
      </c>
      <c r="I2094" t="s">
        <v>2</v>
      </c>
      <c r="J2094" s="2">
        <v>522</v>
      </c>
      <c r="K2094" s="1" t="s">
        <v>1849</v>
      </c>
    </row>
    <row r="2095" spans="1:11" x14ac:dyDescent="0.3">
      <c r="A2095" s="3">
        <v>23102</v>
      </c>
      <c r="B2095" t="s">
        <v>44454</v>
      </c>
      <c r="C2095" t="s">
        <v>44455</v>
      </c>
      <c r="D2095" t="s">
        <v>2</v>
      </c>
      <c r="E2095" s="5">
        <v>23158376</v>
      </c>
      <c r="F2095" t="s">
        <v>44456</v>
      </c>
      <c r="G2095">
        <v>34346</v>
      </c>
      <c r="H2095" t="s">
        <v>50</v>
      </c>
      <c r="I2095" t="s">
        <v>2</v>
      </c>
      <c r="J2095" s="2">
        <v>479</v>
      </c>
      <c r="K2095" s="1" t="s">
        <v>44457</v>
      </c>
    </row>
    <row r="2096" spans="1:11" x14ac:dyDescent="0.3">
      <c r="A2096" s="3">
        <v>23102</v>
      </c>
      <c r="B2096" t="s">
        <v>44458</v>
      </c>
      <c r="C2096" t="s">
        <v>2</v>
      </c>
      <c r="D2096" t="s">
        <v>2</v>
      </c>
      <c r="E2096" s="5">
        <v>20682091</v>
      </c>
      <c r="F2096" t="s">
        <v>44459</v>
      </c>
      <c r="G2096">
        <v>37085</v>
      </c>
      <c r="H2096" t="s">
        <v>31</v>
      </c>
      <c r="I2096" t="s">
        <v>2</v>
      </c>
      <c r="J2096" s="2">
        <v>702</v>
      </c>
      <c r="K2096" s="1" t="s">
        <v>44460</v>
      </c>
    </row>
    <row r="2097" spans="1:11" x14ac:dyDescent="0.3">
      <c r="A2097" s="3">
        <v>23102</v>
      </c>
      <c r="B2097" t="s">
        <v>44461</v>
      </c>
      <c r="C2097" t="s">
        <v>44462</v>
      </c>
      <c r="D2097" t="s">
        <v>2</v>
      </c>
      <c r="E2097" s="5">
        <v>23195439</v>
      </c>
      <c r="F2097" t="s">
        <v>25131</v>
      </c>
      <c r="G2097">
        <v>34346</v>
      </c>
      <c r="H2097" t="s">
        <v>50</v>
      </c>
      <c r="I2097" t="s">
        <v>50</v>
      </c>
      <c r="J2097" s="2">
        <v>472</v>
      </c>
      <c r="K2097" s="1" t="s">
        <v>2572</v>
      </c>
    </row>
    <row r="2098" spans="1:11" x14ac:dyDescent="0.3">
      <c r="A2098" s="3">
        <v>23102</v>
      </c>
      <c r="B2098" t="s">
        <v>44475</v>
      </c>
      <c r="C2098" t="s">
        <v>44476</v>
      </c>
      <c r="D2098" t="s">
        <v>2</v>
      </c>
      <c r="E2098" s="5">
        <v>21936282</v>
      </c>
      <c r="F2098" t="s">
        <v>22944</v>
      </c>
      <c r="G2098">
        <v>37441</v>
      </c>
      <c r="H2098" t="s">
        <v>951</v>
      </c>
      <c r="I2098" t="s">
        <v>2</v>
      </c>
      <c r="J2098" s="2">
        <v>869</v>
      </c>
      <c r="K2098" s="1" t="s">
        <v>44477</v>
      </c>
    </row>
    <row r="2099" spans="1:11" x14ac:dyDescent="0.3">
      <c r="A2099" s="3">
        <v>23102</v>
      </c>
      <c r="B2099" t="s">
        <v>44478</v>
      </c>
      <c r="C2099" t="s">
        <v>2</v>
      </c>
      <c r="D2099" t="s">
        <v>2</v>
      </c>
      <c r="E2099" s="5">
        <v>24893818</v>
      </c>
      <c r="F2099" t="s">
        <v>15054</v>
      </c>
      <c r="G2099">
        <v>37520</v>
      </c>
      <c r="H2099" t="s">
        <v>20</v>
      </c>
      <c r="I2099" t="s">
        <v>8393</v>
      </c>
      <c r="J2099" s="2">
        <v>474</v>
      </c>
      <c r="K2099" s="1" t="s">
        <v>44479</v>
      </c>
    </row>
    <row r="2100" spans="1:11" x14ac:dyDescent="0.3">
      <c r="A2100" s="3">
        <v>23102</v>
      </c>
      <c r="B2100" t="s">
        <v>4434</v>
      </c>
      <c r="C2100" t="s">
        <v>44463</v>
      </c>
      <c r="D2100" t="s">
        <v>2</v>
      </c>
      <c r="E2100" s="5">
        <v>17936364</v>
      </c>
      <c r="F2100" t="s">
        <v>44464</v>
      </c>
      <c r="G2100">
        <v>37520</v>
      </c>
      <c r="H2100" t="s">
        <v>20</v>
      </c>
      <c r="I2100" t="s">
        <v>20</v>
      </c>
      <c r="J2100" s="2">
        <v>869</v>
      </c>
      <c r="K2100" s="1" t="s">
        <v>649</v>
      </c>
    </row>
    <row r="2101" spans="1:11" x14ac:dyDescent="0.3">
      <c r="A2101" s="3">
        <v>23102</v>
      </c>
      <c r="B2101" t="s">
        <v>9329</v>
      </c>
      <c r="C2101" t="s">
        <v>44465</v>
      </c>
      <c r="D2101" t="s">
        <v>2</v>
      </c>
      <c r="E2101" s="5">
        <v>28789940</v>
      </c>
      <c r="F2101" t="s">
        <v>44466</v>
      </c>
      <c r="G2101">
        <v>37412</v>
      </c>
      <c r="H2101" t="s">
        <v>207</v>
      </c>
      <c r="I2101" t="s">
        <v>2</v>
      </c>
      <c r="J2101" s="2">
        <v>869</v>
      </c>
      <c r="K2101" s="1" t="s">
        <v>44467</v>
      </c>
    </row>
    <row r="2102" spans="1:11" x14ac:dyDescent="0.3">
      <c r="A2102" s="3">
        <v>23102</v>
      </c>
      <c r="B2102" t="s">
        <v>9329</v>
      </c>
      <c r="C2102" t="s">
        <v>14209</v>
      </c>
      <c r="D2102" t="s">
        <v>2</v>
      </c>
      <c r="E2102" s="5">
        <v>7576006</v>
      </c>
      <c r="F2102" t="s">
        <v>44468</v>
      </c>
      <c r="G2102">
        <v>37412</v>
      </c>
      <c r="H2102" t="s">
        <v>207</v>
      </c>
      <c r="I2102" t="s">
        <v>2</v>
      </c>
      <c r="J2102" s="2">
        <v>869</v>
      </c>
      <c r="K2102" s="1" t="s">
        <v>44469</v>
      </c>
    </row>
    <row r="2103" spans="1:11" x14ac:dyDescent="0.3">
      <c r="A2103" s="3">
        <v>23102</v>
      </c>
      <c r="B2103" t="s">
        <v>9329</v>
      </c>
      <c r="C2103" t="s">
        <v>44470</v>
      </c>
      <c r="D2103" t="s">
        <v>2</v>
      </c>
      <c r="E2103" s="5">
        <v>30472203</v>
      </c>
      <c r="F2103" t="s">
        <v>44471</v>
      </c>
      <c r="G2103">
        <v>37075</v>
      </c>
      <c r="H2103" t="s">
        <v>31</v>
      </c>
      <c r="I2103" t="s">
        <v>2</v>
      </c>
      <c r="J2103" s="2">
        <v>869</v>
      </c>
      <c r="K2103" s="1" t="s">
        <v>44472</v>
      </c>
    </row>
    <row r="2104" spans="1:11" x14ac:dyDescent="0.3">
      <c r="A2104" s="3">
        <v>23102</v>
      </c>
      <c r="B2104" t="s">
        <v>9329</v>
      </c>
      <c r="C2104" t="s">
        <v>44473</v>
      </c>
      <c r="D2104" t="s">
        <v>2</v>
      </c>
      <c r="E2104" s="5">
        <v>23392898</v>
      </c>
      <c r="F2104" t="s">
        <v>17628</v>
      </c>
      <c r="G2104">
        <v>34346</v>
      </c>
      <c r="H2104" t="s">
        <v>50</v>
      </c>
      <c r="I2104" t="s">
        <v>2</v>
      </c>
      <c r="J2104" s="2">
        <v>869</v>
      </c>
      <c r="K2104" s="1" t="s">
        <v>44474</v>
      </c>
    </row>
    <row r="2105" spans="1:11" x14ac:dyDescent="0.3">
      <c r="A2105" s="3">
        <v>23102</v>
      </c>
      <c r="B2105" t="s">
        <v>44481</v>
      </c>
      <c r="C2105" t="s">
        <v>146</v>
      </c>
      <c r="D2105" t="s">
        <v>2</v>
      </c>
      <c r="E2105" s="5">
        <v>82455381</v>
      </c>
      <c r="F2105" t="s">
        <v>10020</v>
      </c>
      <c r="G2105">
        <v>37081</v>
      </c>
      <c r="H2105" t="s">
        <v>31</v>
      </c>
      <c r="I2105" t="s">
        <v>2</v>
      </c>
      <c r="J2105" s="2">
        <v>522</v>
      </c>
      <c r="K2105" s="1" t="s">
        <v>44482</v>
      </c>
    </row>
    <row r="2106" spans="1:11" x14ac:dyDescent="0.3">
      <c r="A2106" s="3">
        <v>23102</v>
      </c>
      <c r="B2106" t="s">
        <v>44483</v>
      </c>
      <c r="C2106" t="s">
        <v>34</v>
      </c>
      <c r="D2106" t="s">
        <v>2</v>
      </c>
      <c r="E2106" s="5">
        <v>93420849</v>
      </c>
      <c r="F2106" t="s">
        <v>44484</v>
      </c>
      <c r="G2106">
        <v>37085</v>
      </c>
      <c r="H2106" t="s">
        <v>31</v>
      </c>
      <c r="I2106" t="s">
        <v>2</v>
      </c>
      <c r="J2106" s="2">
        <v>852</v>
      </c>
      <c r="K2106" s="1" t="s">
        <v>4018</v>
      </c>
    </row>
    <row r="2107" spans="1:11" x14ac:dyDescent="0.3">
      <c r="A2107" s="3">
        <v>23102</v>
      </c>
      <c r="B2107" t="s">
        <v>44487</v>
      </c>
      <c r="C2107" t="s">
        <v>44488</v>
      </c>
      <c r="D2107" t="s">
        <v>2</v>
      </c>
      <c r="E2107" s="5">
        <v>21836418</v>
      </c>
      <c r="F2107" t="s">
        <v>10057</v>
      </c>
      <c r="G2107">
        <v>37083</v>
      </c>
      <c r="H2107" t="s">
        <v>31</v>
      </c>
      <c r="I2107" t="s">
        <v>1208</v>
      </c>
      <c r="J2107" s="2">
        <v>620</v>
      </c>
      <c r="K2107" s="1" t="s">
        <v>44489</v>
      </c>
    </row>
    <row r="2108" spans="1:11" x14ac:dyDescent="0.3">
      <c r="A2108" s="3">
        <v>23102</v>
      </c>
      <c r="B2108" t="s">
        <v>44485</v>
      </c>
      <c r="C2108" t="s">
        <v>2</v>
      </c>
      <c r="D2108" t="s">
        <v>2</v>
      </c>
      <c r="E2108" s="5">
        <v>18299822</v>
      </c>
      <c r="F2108" t="s">
        <v>10057</v>
      </c>
      <c r="G2108">
        <v>37083</v>
      </c>
      <c r="H2108" t="s">
        <v>31</v>
      </c>
      <c r="I2108" t="s">
        <v>1208</v>
      </c>
      <c r="J2108" s="2">
        <v>620</v>
      </c>
      <c r="K2108" s="1" t="s">
        <v>44486</v>
      </c>
    </row>
    <row r="2109" spans="1:11" x14ac:dyDescent="0.3">
      <c r="A2109" s="3">
        <v>23102</v>
      </c>
      <c r="B2109" t="s">
        <v>44490</v>
      </c>
      <c r="C2109" t="s">
        <v>44491</v>
      </c>
      <c r="D2109" t="s">
        <v>44492</v>
      </c>
      <c r="E2109" s="5">
        <v>31426823</v>
      </c>
      <c r="F2109" t="s">
        <v>10868</v>
      </c>
      <c r="G2109">
        <v>37073</v>
      </c>
      <c r="H2109" t="s">
        <v>31</v>
      </c>
      <c r="I2109" t="s">
        <v>31</v>
      </c>
      <c r="J2109" s="2">
        <v>692</v>
      </c>
      <c r="K2109" s="1" t="s">
        <v>2313</v>
      </c>
    </row>
    <row r="2110" spans="1:11" x14ac:dyDescent="0.3">
      <c r="A2110" s="3">
        <v>23102</v>
      </c>
      <c r="B2110" t="s">
        <v>44509</v>
      </c>
      <c r="C2110" t="s">
        <v>44510</v>
      </c>
      <c r="D2110" t="s">
        <v>2</v>
      </c>
      <c r="E2110" s="5">
        <v>23400126</v>
      </c>
      <c r="F2110" t="s">
        <v>4575</v>
      </c>
      <c r="G2110">
        <v>37124</v>
      </c>
      <c r="H2110" t="s">
        <v>409</v>
      </c>
      <c r="I2110" t="s">
        <v>2</v>
      </c>
      <c r="J2110" s="2">
        <v>692</v>
      </c>
      <c r="K2110" s="1" t="s">
        <v>9473</v>
      </c>
    </row>
    <row r="2111" spans="1:11" x14ac:dyDescent="0.3">
      <c r="A2111" s="3">
        <v>23102</v>
      </c>
      <c r="B2111" t="s">
        <v>44493</v>
      </c>
      <c r="C2111" t="s">
        <v>44494</v>
      </c>
      <c r="D2111" t="s">
        <v>44495</v>
      </c>
      <c r="E2111" s="5">
        <v>25073972</v>
      </c>
      <c r="F2111" t="s">
        <v>44496</v>
      </c>
      <c r="G2111">
        <v>37115</v>
      </c>
      <c r="H2111" t="s">
        <v>4</v>
      </c>
      <c r="I2111" t="s">
        <v>2</v>
      </c>
      <c r="J2111" s="2">
        <v>949</v>
      </c>
      <c r="K2111" s="1" t="s">
        <v>578</v>
      </c>
    </row>
    <row r="2112" spans="1:11" x14ac:dyDescent="0.3">
      <c r="A2112" s="3">
        <v>23102</v>
      </c>
      <c r="B2112" t="s">
        <v>44497</v>
      </c>
      <c r="C2112" t="s">
        <v>44498</v>
      </c>
      <c r="D2112" t="s">
        <v>44499</v>
      </c>
      <c r="E2112" s="5">
        <v>25371597</v>
      </c>
      <c r="F2112" t="s">
        <v>15682</v>
      </c>
      <c r="G2112">
        <v>37085</v>
      </c>
      <c r="H2112" t="s">
        <v>31</v>
      </c>
      <c r="I2112" t="s">
        <v>2</v>
      </c>
      <c r="J2112" s="2">
        <v>692</v>
      </c>
      <c r="K2112" s="1" t="s">
        <v>2701</v>
      </c>
    </row>
    <row r="2113" spans="1:11" x14ac:dyDescent="0.3">
      <c r="A2113" s="3">
        <v>23102</v>
      </c>
      <c r="B2113" t="s">
        <v>44500</v>
      </c>
      <c r="C2113" t="s">
        <v>2</v>
      </c>
      <c r="D2113" t="s">
        <v>2</v>
      </c>
      <c r="E2113" s="5">
        <v>26188250</v>
      </c>
      <c r="F2113" t="s">
        <v>31296</v>
      </c>
      <c r="G2113">
        <v>37520</v>
      </c>
      <c r="H2113" t="s">
        <v>20</v>
      </c>
      <c r="I2113" t="s">
        <v>685</v>
      </c>
      <c r="J2113" s="2">
        <v>949</v>
      </c>
      <c r="K2113" s="1" t="s">
        <v>7053</v>
      </c>
    </row>
    <row r="2114" spans="1:11" x14ac:dyDescent="0.3">
      <c r="A2114" s="3">
        <v>23102</v>
      </c>
      <c r="B2114" t="s">
        <v>44501</v>
      </c>
      <c r="C2114" t="s">
        <v>32159</v>
      </c>
      <c r="D2114" t="s">
        <v>2</v>
      </c>
      <c r="E2114" s="5">
        <v>23297040</v>
      </c>
      <c r="F2114" t="s">
        <v>44502</v>
      </c>
      <c r="G2114">
        <v>37073</v>
      </c>
      <c r="H2114" t="s">
        <v>31</v>
      </c>
      <c r="I2114" t="s">
        <v>2</v>
      </c>
      <c r="J2114" s="2">
        <v>949</v>
      </c>
      <c r="K2114" s="1" t="s">
        <v>1411</v>
      </c>
    </row>
    <row r="2115" spans="1:11" x14ac:dyDescent="0.3">
      <c r="A2115" s="3">
        <v>23102</v>
      </c>
      <c r="B2115" t="s">
        <v>32159</v>
      </c>
      <c r="C2115" t="s">
        <v>39559</v>
      </c>
      <c r="D2115" t="s">
        <v>44503</v>
      </c>
      <c r="E2115" s="5">
        <v>85636785</v>
      </c>
      <c r="F2115" t="s">
        <v>44504</v>
      </c>
      <c r="G2115">
        <v>37136</v>
      </c>
      <c r="H2115" t="s">
        <v>344</v>
      </c>
      <c r="I2115" t="s">
        <v>2</v>
      </c>
      <c r="J2115" s="2">
        <v>692</v>
      </c>
      <c r="K2115" s="1" t="s">
        <v>5767</v>
      </c>
    </row>
    <row r="2116" spans="1:11" x14ac:dyDescent="0.3">
      <c r="A2116" s="3">
        <v>23102</v>
      </c>
      <c r="B2116" t="s">
        <v>32159</v>
      </c>
      <c r="C2116" t="s">
        <v>44505</v>
      </c>
      <c r="D2116" t="s">
        <v>2</v>
      </c>
      <c r="E2116" s="5">
        <v>23176470</v>
      </c>
      <c r="F2116" t="s">
        <v>44506</v>
      </c>
      <c r="G2116">
        <v>37412</v>
      </c>
      <c r="H2116" t="s">
        <v>207</v>
      </c>
      <c r="I2116" t="s">
        <v>2</v>
      </c>
      <c r="J2116" s="2">
        <v>949</v>
      </c>
      <c r="K2116" s="1" t="s">
        <v>3013</v>
      </c>
    </row>
    <row r="2117" spans="1:11" x14ac:dyDescent="0.3">
      <c r="A2117" s="3">
        <v>23102</v>
      </c>
      <c r="B2117" t="s">
        <v>32159</v>
      </c>
      <c r="C2117" t="s">
        <v>44507</v>
      </c>
      <c r="D2117" t="s">
        <v>2</v>
      </c>
      <c r="E2117" s="5">
        <v>23431878</v>
      </c>
      <c r="F2117" t="s">
        <v>44508</v>
      </c>
      <c r="G2117">
        <v>37434</v>
      </c>
      <c r="H2117" t="s">
        <v>87</v>
      </c>
      <c r="I2117" t="s">
        <v>2</v>
      </c>
      <c r="J2117" s="2">
        <v>692</v>
      </c>
      <c r="K2117" s="1" t="s">
        <v>5179</v>
      </c>
    </row>
    <row r="2118" spans="1:11" x14ac:dyDescent="0.3">
      <c r="A2118" s="3">
        <v>23102</v>
      </c>
      <c r="B2118" t="s">
        <v>44511</v>
      </c>
      <c r="C2118" t="s">
        <v>1228</v>
      </c>
      <c r="D2118" t="s">
        <v>2</v>
      </c>
      <c r="E2118" s="5">
        <v>91395775</v>
      </c>
      <c r="F2118" t="s">
        <v>44512</v>
      </c>
      <c r="G2118">
        <v>37115</v>
      </c>
      <c r="H2118" t="s">
        <v>4</v>
      </c>
      <c r="I2118" t="s">
        <v>2</v>
      </c>
      <c r="J2118" s="2">
        <v>16</v>
      </c>
      <c r="K2118" s="1" t="s">
        <v>845</v>
      </c>
    </row>
    <row r="2119" spans="1:11" x14ac:dyDescent="0.3">
      <c r="A2119" s="3">
        <v>23102</v>
      </c>
      <c r="B2119" t="s">
        <v>44513</v>
      </c>
      <c r="C2119" t="s">
        <v>44514</v>
      </c>
      <c r="D2119" t="s">
        <v>2</v>
      </c>
      <c r="E2119" s="5">
        <v>91488209</v>
      </c>
      <c r="F2119" t="s">
        <v>44515</v>
      </c>
      <c r="G2119">
        <v>37115</v>
      </c>
      <c r="H2119" t="s">
        <v>4</v>
      </c>
      <c r="I2119" t="s">
        <v>2</v>
      </c>
      <c r="J2119" s="2">
        <v>813</v>
      </c>
      <c r="K2119" s="1" t="s">
        <v>1380</v>
      </c>
    </row>
    <row r="2120" spans="1:11" x14ac:dyDescent="0.3">
      <c r="A2120" s="3">
        <v>23102</v>
      </c>
      <c r="B2120" t="s">
        <v>44516</v>
      </c>
      <c r="C2120" t="s">
        <v>44517</v>
      </c>
      <c r="D2120" t="s">
        <v>2</v>
      </c>
      <c r="E2120" s="5">
        <v>14313085</v>
      </c>
      <c r="F2120" t="s">
        <v>44518</v>
      </c>
      <c r="G2120">
        <v>37441</v>
      </c>
      <c r="H2120" t="s">
        <v>951</v>
      </c>
      <c r="I2120" t="s">
        <v>5809</v>
      </c>
      <c r="J2120" s="2">
        <v>15</v>
      </c>
      <c r="K2120" s="1" t="s">
        <v>44519</v>
      </c>
    </row>
    <row r="2121" spans="1:11" x14ac:dyDescent="0.3">
      <c r="A2121" s="3">
        <v>23102</v>
      </c>
      <c r="B2121" t="s">
        <v>44520</v>
      </c>
      <c r="C2121" t="s">
        <v>2</v>
      </c>
      <c r="D2121" t="s">
        <v>2</v>
      </c>
      <c r="E2121" s="5">
        <v>86232090</v>
      </c>
      <c r="F2121" t="s">
        <v>44521</v>
      </c>
      <c r="G2121">
        <v>37197</v>
      </c>
      <c r="H2121" t="s">
        <v>156</v>
      </c>
      <c r="I2121" t="s">
        <v>2</v>
      </c>
      <c r="J2121" s="2">
        <v>563</v>
      </c>
      <c r="K2121" s="1" t="s">
        <v>44522</v>
      </c>
    </row>
    <row r="2122" spans="1:11" x14ac:dyDescent="0.3">
      <c r="A2122" s="3">
        <v>23102</v>
      </c>
      <c r="B2122" t="s">
        <v>44523</v>
      </c>
      <c r="C2122" t="s">
        <v>146</v>
      </c>
      <c r="D2122" t="s">
        <v>2</v>
      </c>
      <c r="E2122" s="5">
        <v>23251672</v>
      </c>
      <c r="F2122" t="s">
        <v>32010</v>
      </c>
      <c r="G2122">
        <v>37127</v>
      </c>
      <c r="H2122" t="s">
        <v>324</v>
      </c>
      <c r="I2122" t="s">
        <v>2</v>
      </c>
      <c r="J2122" s="2">
        <v>433</v>
      </c>
      <c r="K2122" s="1" t="s">
        <v>23190</v>
      </c>
    </row>
    <row r="2123" spans="1:11" x14ac:dyDescent="0.3">
      <c r="A2123" s="3">
        <v>23102</v>
      </c>
      <c r="B2123" t="s">
        <v>44524</v>
      </c>
      <c r="C2123" t="s">
        <v>2</v>
      </c>
      <c r="D2123" t="s">
        <v>2</v>
      </c>
      <c r="E2123" s="5">
        <v>15839783</v>
      </c>
      <c r="F2123" t="s">
        <v>44525</v>
      </c>
      <c r="G2123">
        <v>34346</v>
      </c>
      <c r="H2123" t="s">
        <v>50</v>
      </c>
      <c r="I2123" t="s">
        <v>2</v>
      </c>
      <c r="J2123" s="2">
        <v>289</v>
      </c>
      <c r="K2123" s="1" t="s">
        <v>3815</v>
      </c>
    </row>
    <row r="2124" spans="1:11" x14ac:dyDescent="0.3">
      <c r="A2124" s="3">
        <v>23102</v>
      </c>
      <c r="B2124" t="s">
        <v>44526</v>
      </c>
      <c r="C2124" t="s">
        <v>96</v>
      </c>
      <c r="D2124" t="s">
        <v>2</v>
      </c>
      <c r="E2124" s="5">
        <v>26450879</v>
      </c>
      <c r="F2124" t="s">
        <v>16224</v>
      </c>
      <c r="G2124">
        <v>37431</v>
      </c>
      <c r="H2124" t="s">
        <v>46</v>
      </c>
      <c r="I2124" t="s">
        <v>2</v>
      </c>
      <c r="J2124" s="2">
        <v>561</v>
      </c>
      <c r="K2124" s="1" t="s">
        <v>1492</v>
      </c>
    </row>
    <row r="2125" spans="1:11" x14ac:dyDescent="0.3">
      <c r="A2125" s="3">
        <v>23102</v>
      </c>
      <c r="B2125" t="s">
        <v>44527</v>
      </c>
      <c r="C2125" t="s">
        <v>2</v>
      </c>
      <c r="D2125" t="s">
        <v>2</v>
      </c>
      <c r="E2125" s="5">
        <v>84203961</v>
      </c>
      <c r="F2125" t="s">
        <v>15413</v>
      </c>
      <c r="G2125">
        <v>37075</v>
      </c>
      <c r="H2125" t="s">
        <v>31</v>
      </c>
      <c r="I2125" t="s">
        <v>2</v>
      </c>
      <c r="J2125" s="2">
        <v>620</v>
      </c>
      <c r="K2125" s="1" t="s">
        <v>44528</v>
      </c>
    </row>
    <row r="2126" spans="1:11" x14ac:dyDescent="0.3">
      <c r="A2126" s="3">
        <v>23102</v>
      </c>
      <c r="B2126" t="s">
        <v>44529</v>
      </c>
      <c r="C2126" t="s">
        <v>44530</v>
      </c>
      <c r="D2126" t="s">
        <v>44531</v>
      </c>
      <c r="E2126" s="5">
        <v>23404175</v>
      </c>
      <c r="F2126" t="s">
        <v>44532</v>
      </c>
      <c r="G2126">
        <v>37520</v>
      </c>
      <c r="H2126" t="s">
        <v>20</v>
      </c>
      <c r="I2126" t="s">
        <v>8393</v>
      </c>
      <c r="J2126" s="2">
        <v>432</v>
      </c>
      <c r="K2126" s="1" t="s">
        <v>44533</v>
      </c>
    </row>
    <row r="2127" spans="1:11" x14ac:dyDescent="0.3">
      <c r="A2127" s="3">
        <v>23102</v>
      </c>
      <c r="B2127" t="s">
        <v>44534</v>
      </c>
      <c r="C2127" t="s">
        <v>2</v>
      </c>
      <c r="D2127" t="s">
        <v>2</v>
      </c>
      <c r="E2127" s="5">
        <v>23178438</v>
      </c>
      <c r="F2127" t="s">
        <v>44535</v>
      </c>
      <c r="G2127">
        <v>34355</v>
      </c>
      <c r="H2127" t="s">
        <v>13</v>
      </c>
      <c r="I2127" t="s">
        <v>2</v>
      </c>
      <c r="J2127" s="2">
        <v>422</v>
      </c>
      <c r="K2127" s="1" t="s">
        <v>24413</v>
      </c>
    </row>
    <row r="2128" spans="1:11" x14ac:dyDescent="0.3">
      <c r="A2128" s="3">
        <v>23102</v>
      </c>
      <c r="B2128" t="s">
        <v>44536</v>
      </c>
      <c r="C2128" t="s">
        <v>2</v>
      </c>
      <c r="D2128" t="s">
        <v>2</v>
      </c>
      <c r="E2128" s="5">
        <v>82170957</v>
      </c>
      <c r="F2128" t="s">
        <v>33375</v>
      </c>
      <c r="G2128">
        <v>37073</v>
      </c>
      <c r="H2128" t="s">
        <v>31</v>
      </c>
      <c r="I2128" t="s">
        <v>2</v>
      </c>
      <c r="J2128" s="2">
        <v>960</v>
      </c>
      <c r="K2128" s="1" t="s">
        <v>44537</v>
      </c>
    </row>
    <row r="2129" spans="1:11" x14ac:dyDescent="0.3">
      <c r="A2129" s="3">
        <v>23102</v>
      </c>
      <c r="B2129" t="s">
        <v>44538</v>
      </c>
      <c r="C2129" t="s">
        <v>44539</v>
      </c>
      <c r="D2129" t="s">
        <v>2</v>
      </c>
      <c r="E2129" s="5">
        <v>23440846</v>
      </c>
      <c r="F2129" t="s">
        <v>2686</v>
      </c>
      <c r="G2129">
        <v>37073</v>
      </c>
      <c r="H2129" t="s">
        <v>31</v>
      </c>
      <c r="I2129" t="s">
        <v>2</v>
      </c>
      <c r="J2129" s="2">
        <v>477</v>
      </c>
      <c r="K2129" s="1" t="s">
        <v>174</v>
      </c>
    </row>
    <row r="2130" spans="1:11" x14ac:dyDescent="0.3">
      <c r="A2130" s="3">
        <v>23102</v>
      </c>
      <c r="B2130" t="s">
        <v>44540</v>
      </c>
      <c r="C2130" t="s">
        <v>44541</v>
      </c>
      <c r="D2130" t="s">
        <v>2</v>
      </c>
      <c r="E2130" s="5">
        <v>85026139</v>
      </c>
      <c r="F2130" t="s">
        <v>15695</v>
      </c>
      <c r="G2130">
        <v>37077</v>
      </c>
      <c r="H2130" t="s">
        <v>31</v>
      </c>
      <c r="I2130" t="s">
        <v>2</v>
      </c>
      <c r="J2130" s="2">
        <v>642</v>
      </c>
      <c r="K2130" s="1" t="s">
        <v>44542</v>
      </c>
    </row>
    <row r="2131" spans="1:11" x14ac:dyDescent="0.3">
      <c r="A2131" s="3">
        <v>23102</v>
      </c>
      <c r="B2131" t="s">
        <v>44543</v>
      </c>
      <c r="C2131" t="s">
        <v>2</v>
      </c>
      <c r="D2131" t="s">
        <v>2</v>
      </c>
      <c r="E2131" s="5">
        <v>94298706</v>
      </c>
      <c r="F2131" t="s">
        <v>15695</v>
      </c>
      <c r="G2131">
        <v>37077</v>
      </c>
      <c r="H2131" t="s">
        <v>31</v>
      </c>
      <c r="I2131" t="s">
        <v>2</v>
      </c>
      <c r="J2131" s="2">
        <v>731</v>
      </c>
      <c r="K2131" s="1" t="s">
        <v>44544</v>
      </c>
    </row>
    <row r="2132" spans="1:11" x14ac:dyDescent="0.3">
      <c r="A2132" s="3">
        <v>23102</v>
      </c>
      <c r="B2132" t="s">
        <v>44545</v>
      </c>
      <c r="C2132" t="s">
        <v>2</v>
      </c>
      <c r="D2132" t="s">
        <v>2</v>
      </c>
      <c r="E2132" s="5">
        <v>90151110</v>
      </c>
      <c r="F2132" t="s">
        <v>15695</v>
      </c>
      <c r="G2132">
        <v>37077</v>
      </c>
      <c r="H2132" t="s">
        <v>31</v>
      </c>
      <c r="I2132" t="s">
        <v>2</v>
      </c>
      <c r="J2132" s="2">
        <v>479</v>
      </c>
      <c r="K2132" s="1" t="s">
        <v>44546</v>
      </c>
    </row>
    <row r="2133" spans="1:11" x14ac:dyDescent="0.3">
      <c r="A2133" s="3">
        <v>23102</v>
      </c>
      <c r="B2133" t="s">
        <v>44547</v>
      </c>
      <c r="C2133" t="s">
        <v>2</v>
      </c>
      <c r="D2133" t="s">
        <v>2</v>
      </c>
      <c r="E2133" s="5">
        <v>19579338</v>
      </c>
      <c r="F2133" t="s">
        <v>26700</v>
      </c>
      <c r="G2133">
        <v>37073</v>
      </c>
      <c r="H2133" t="s">
        <v>31</v>
      </c>
      <c r="I2133" t="s">
        <v>2</v>
      </c>
      <c r="J2133" s="2">
        <v>477</v>
      </c>
      <c r="K2133" s="1" t="s">
        <v>421</v>
      </c>
    </row>
    <row r="2134" spans="1:11" x14ac:dyDescent="0.3">
      <c r="A2134" s="3">
        <v>23102</v>
      </c>
      <c r="B2134" t="s">
        <v>44548</v>
      </c>
      <c r="C2134" t="s">
        <v>44549</v>
      </c>
      <c r="D2134" t="s">
        <v>44550</v>
      </c>
      <c r="E2134" s="5">
        <v>28033554</v>
      </c>
      <c r="F2134" t="s">
        <v>4992</v>
      </c>
      <c r="G2134">
        <v>37073</v>
      </c>
      <c r="H2134" t="s">
        <v>31</v>
      </c>
      <c r="I2134" t="s">
        <v>2</v>
      </c>
      <c r="J2134" s="2">
        <v>494</v>
      </c>
      <c r="K2134" s="1" t="s">
        <v>44551</v>
      </c>
    </row>
    <row r="2135" spans="1:11" x14ac:dyDescent="0.3">
      <c r="A2135" s="3">
        <v>23102</v>
      </c>
      <c r="B2135" t="s">
        <v>44552</v>
      </c>
      <c r="C2135" t="s">
        <v>2</v>
      </c>
      <c r="D2135" t="s">
        <v>2</v>
      </c>
      <c r="E2135" s="5">
        <v>78945938</v>
      </c>
      <c r="F2135" t="s">
        <v>44506</v>
      </c>
      <c r="G2135">
        <v>37412</v>
      </c>
      <c r="H2135" t="s">
        <v>207</v>
      </c>
      <c r="I2135" t="s">
        <v>2</v>
      </c>
      <c r="J2135" s="2">
        <v>970</v>
      </c>
      <c r="K2135" s="1" t="s">
        <v>44553</v>
      </c>
    </row>
    <row r="2136" spans="1:11" x14ac:dyDescent="0.3">
      <c r="A2136" s="3">
        <v>23102</v>
      </c>
      <c r="B2136" t="s">
        <v>44554</v>
      </c>
      <c r="C2136" t="s">
        <v>2</v>
      </c>
      <c r="D2136" t="s">
        <v>2</v>
      </c>
      <c r="E2136" s="5">
        <v>70531344</v>
      </c>
      <c r="F2136" t="s">
        <v>44555</v>
      </c>
      <c r="G2136">
        <v>37115</v>
      </c>
      <c r="H2136" t="s">
        <v>4</v>
      </c>
      <c r="I2136" t="s">
        <v>2</v>
      </c>
      <c r="J2136" s="2">
        <v>970</v>
      </c>
      <c r="K2136" s="1" t="s">
        <v>1735</v>
      </c>
    </row>
    <row r="2137" spans="1:11" x14ac:dyDescent="0.3">
      <c r="A2137" s="3">
        <v>23102</v>
      </c>
      <c r="B2137" t="s">
        <v>44567</v>
      </c>
      <c r="C2137" t="s">
        <v>2</v>
      </c>
      <c r="D2137" t="s">
        <v>2</v>
      </c>
      <c r="E2137" s="5">
        <v>58291500</v>
      </c>
      <c r="F2137" t="s">
        <v>10929</v>
      </c>
      <c r="G2137">
        <v>37120</v>
      </c>
      <c r="H2137" t="s">
        <v>114</v>
      </c>
      <c r="I2137" t="s">
        <v>2</v>
      </c>
      <c r="J2137" s="2">
        <v>970</v>
      </c>
      <c r="K2137" s="1" t="s">
        <v>424</v>
      </c>
    </row>
    <row r="2138" spans="1:11" x14ac:dyDescent="0.3">
      <c r="A2138" s="3">
        <v>23102</v>
      </c>
      <c r="B2138" t="s">
        <v>44568</v>
      </c>
      <c r="C2138" t="s">
        <v>2</v>
      </c>
      <c r="D2138" t="s">
        <v>2</v>
      </c>
      <c r="E2138" s="5">
        <v>78689238</v>
      </c>
      <c r="F2138" t="s">
        <v>44569</v>
      </c>
      <c r="G2138">
        <v>37127</v>
      </c>
      <c r="H2138" t="s">
        <v>324</v>
      </c>
      <c r="I2138" t="s">
        <v>2</v>
      </c>
      <c r="J2138" s="2">
        <v>970</v>
      </c>
      <c r="K2138" s="1" t="s">
        <v>503</v>
      </c>
    </row>
    <row r="2139" spans="1:11" x14ac:dyDescent="0.3">
      <c r="A2139" s="3">
        <v>23102</v>
      </c>
      <c r="B2139" t="s">
        <v>44556</v>
      </c>
      <c r="C2139" t="s">
        <v>2</v>
      </c>
      <c r="D2139" t="s">
        <v>2</v>
      </c>
      <c r="E2139" s="5">
        <v>57600084</v>
      </c>
      <c r="F2139" t="s">
        <v>43513</v>
      </c>
      <c r="G2139">
        <v>37115</v>
      </c>
      <c r="H2139" t="s">
        <v>4</v>
      </c>
      <c r="I2139" t="s">
        <v>4</v>
      </c>
      <c r="J2139" s="2">
        <v>970</v>
      </c>
      <c r="K2139" s="1" t="s">
        <v>44557</v>
      </c>
    </row>
    <row r="2140" spans="1:11" x14ac:dyDescent="0.3">
      <c r="A2140" s="3">
        <v>23102</v>
      </c>
      <c r="B2140" t="s">
        <v>44563</v>
      </c>
      <c r="C2140" t="s">
        <v>3077</v>
      </c>
      <c r="D2140" t="s">
        <v>2</v>
      </c>
      <c r="E2140" s="5">
        <v>23188441</v>
      </c>
      <c r="F2140" t="s">
        <v>44564</v>
      </c>
      <c r="G2140">
        <v>37539</v>
      </c>
      <c r="H2140" t="s">
        <v>295</v>
      </c>
      <c r="I2140" t="s">
        <v>2</v>
      </c>
      <c r="J2140" s="2">
        <v>662</v>
      </c>
      <c r="K2140" s="1" t="s">
        <v>1339</v>
      </c>
    </row>
    <row r="2141" spans="1:11" x14ac:dyDescent="0.3">
      <c r="A2141" s="3">
        <v>23102</v>
      </c>
      <c r="B2141" t="s">
        <v>44565</v>
      </c>
      <c r="C2141" t="s">
        <v>2</v>
      </c>
      <c r="D2141" t="s">
        <v>2</v>
      </c>
      <c r="E2141" s="5">
        <v>78666151</v>
      </c>
      <c r="F2141" t="s">
        <v>44566</v>
      </c>
      <c r="G2141">
        <v>37073</v>
      </c>
      <c r="H2141" t="s">
        <v>31</v>
      </c>
      <c r="I2141" t="s">
        <v>2</v>
      </c>
      <c r="J2141" s="2">
        <v>970</v>
      </c>
      <c r="K2141" s="1" t="s">
        <v>1745</v>
      </c>
    </row>
    <row r="2142" spans="1:11" x14ac:dyDescent="0.3">
      <c r="A2142" s="3">
        <v>23102</v>
      </c>
      <c r="B2142" t="s">
        <v>44558</v>
      </c>
      <c r="C2142" t="s">
        <v>44559</v>
      </c>
      <c r="D2142" t="s">
        <v>12294</v>
      </c>
      <c r="E2142" s="5">
        <v>12411438</v>
      </c>
      <c r="F2142" t="s">
        <v>10132</v>
      </c>
      <c r="G2142">
        <v>37073</v>
      </c>
      <c r="H2142" t="s">
        <v>31</v>
      </c>
      <c r="I2142" t="s">
        <v>31</v>
      </c>
      <c r="J2142" s="2">
        <v>477</v>
      </c>
      <c r="K2142" s="1" t="s">
        <v>1375</v>
      </c>
    </row>
    <row r="2143" spans="1:11" x14ac:dyDescent="0.3">
      <c r="A2143" s="3">
        <v>23102</v>
      </c>
      <c r="B2143" t="s">
        <v>44560</v>
      </c>
      <c r="C2143" t="s">
        <v>96</v>
      </c>
      <c r="D2143" t="s">
        <v>2</v>
      </c>
      <c r="E2143" s="5">
        <v>98871794</v>
      </c>
      <c r="F2143" t="s">
        <v>44561</v>
      </c>
      <c r="G2143">
        <v>37075</v>
      </c>
      <c r="H2143" t="s">
        <v>31</v>
      </c>
      <c r="I2143" t="s">
        <v>2813</v>
      </c>
      <c r="J2143" s="2">
        <v>562</v>
      </c>
      <c r="K2143" s="1" t="s">
        <v>44562</v>
      </c>
    </row>
    <row r="2144" spans="1:11" x14ac:dyDescent="0.3">
      <c r="A2144" s="3">
        <v>23102</v>
      </c>
      <c r="B2144" t="s">
        <v>44570</v>
      </c>
      <c r="C2144" t="s">
        <v>2</v>
      </c>
      <c r="D2144" t="s">
        <v>2</v>
      </c>
      <c r="E2144" s="5">
        <v>27235129</v>
      </c>
      <c r="F2144" t="s">
        <v>36798</v>
      </c>
      <c r="G2144">
        <v>37073</v>
      </c>
      <c r="H2144" t="s">
        <v>31</v>
      </c>
      <c r="I2144" t="s">
        <v>2</v>
      </c>
      <c r="J2144" s="2">
        <v>960</v>
      </c>
      <c r="K2144" s="1" t="s">
        <v>44571</v>
      </c>
    </row>
    <row r="2145" spans="1:11" x14ac:dyDescent="0.3">
      <c r="A2145" s="3">
        <v>23102</v>
      </c>
      <c r="B2145" t="s">
        <v>44572</v>
      </c>
      <c r="C2145" t="s">
        <v>44573</v>
      </c>
      <c r="D2145" t="s">
        <v>44574</v>
      </c>
      <c r="E2145" s="5">
        <v>23202074</v>
      </c>
      <c r="F2145" t="s">
        <v>167</v>
      </c>
      <c r="G2145">
        <v>37079</v>
      </c>
      <c r="H2145" t="s">
        <v>31</v>
      </c>
      <c r="I2145" t="s">
        <v>2</v>
      </c>
      <c r="J2145" s="2">
        <v>949</v>
      </c>
      <c r="K2145" s="1" t="s">
        <v>195</v>
      </c>
    </row>
    <row r="2146" spans="1:11" x14ac:dyDescent="0.3">
      <c r="A2146" s="3">
        <v>23102</v>
      </c>
      <c r="B2146" t="s">
        <v>44575</v>
      </c>
      <c r="C2146" t="s">
        <v>1547</v>
      </c>
      <c r="D2146" t="s">
        <v>2</v>
      </c>
      <c r="E2146" s="5">
        <v>23411982</v>
      </c>
      <c r="F2146" t="s">
        <v>12933</v>
      </c>
      <c r="G2146">
        <v>37520</v>
      </c>
      <c r="H2146" t="s">
        <v>20</v>
      </c>
      <c r="I2146" t="s">
        <v>2</v>
      </c>
      <c r="J2146" s="2">
        <v>662</v>
      </c>
      <c r="K2146" s="1" t="s">
        <v>1349</v>
      </c>
    </row>
    <row r="2147" spans="1:11" x14ac:dyDescent="0.3">
      <c r="A2147" s="3">
        <v>23102</v>
      </c>
      <c r="B2147" t="s">
        <v>44576</v>
      </c>
      <c r="C2147" t="s">
        <v>647</v>
      </c>
      <c r="D2147" t="s">
        <v>2</v>
      </c>
      <c r="E2147" s="5">
        <v>23420277</v>
      </c>
      <c r="F2147" t="s">
        <v>44577</v>
      </c>
      <c r="G2147">
        <v>37077</v>
      </c>
      <c r="H2147" t="s">
        <v>31</v>
      </c>
      <c r="I2147" t="s">
        <v>2</v>
      </c>
      <c r="J2147" s="2">
        <v>24</v>
      </c>
      <c r="K2147" s="1" t="s">
        <v>44578</v>
      </c>
    </row>
    <row r="2148" spans="1:11" x14ac:dyDescent="0.3">
      <c r="A2148" s="3">
        <v>23102</v>
      </c>
      <c r="B2148" t="s">
        <v>44579</v>
      </c>
      <c r="C2148" t="s">
        <v>6465</v>
      </c>
      <c r="D2148" t="s">
        <v>2</v>
      </c>
      <c r="E2148" s="5">
        <v>89015123</v>
      </c>
      <c r="F2148" t="s">
        <v>44580</v>
      </c>
      <c r="G2148">
        <v>37124</v>
      </c>
      <c r="H2148" t="s">
        <v>409</v>
      </c>
      <c r="I2148" t="s">
        <v>2</v>
      </c>
      <c r="J2148" s="2">
        <v>862</v>
      </c>
      <c r="K2148" s="1" t="s">
        <v>44581</v>
      </c>
    </row>
    <row r="2149" spans="1:11" x14ac:dyDescent="0.3">
      <c r="A2149" s="3">
        <v>23102</v>
      </c>
      <c r="B2149" t="s">
        <v>44582</v>
      </c>
      <c r="C2149" t="s">
        <v>44583</v>
      </c>
      <c r="D2149" t="s">
        <v>2</v>
      </c>
      <c r="E2149" s="5">
        <v>23385946</v>
      </c>
      <c r="F2149" t="s">
        <v>26896</v>
      </c>
      <c r="G2149">
        <v>37412</v>
      </c>
      <c r="H2149" t="s">
        <v>207</v>
      </c>
      <c r="I2149" t="s">
        <v>2</v>
      </c>
      <c r="J2149" s="2">
        <v>472</v>
      </c>
      <c r="K2149" s="1" t="s">
        <v>5611</v>
      </c>
    </row>
    <row r="2150" spans="1:11" x14ac:dyDescent="0.3">
      <c r="A2150" s="3">
        <v>23102</v>
      </c>
      <c r="B2150" t="s">
        <v>44584</v>
      </c>
      <c r="C2150" t="s">
        <v>2</v>
      </c>
      <c r="D2150" t="s">
        <v>2</v>
      </c>
      <c r="E2150" s="5">
        <v>70917937</v>
      </c>
      <c r="F2150" t="s">
        <v>37497</v>
      </c>
      <c r="G2150">
        <v>37073</v>
      </c>
      <c r="H2150" t="s">
        <v>31</v>
      </c>
      <c r="I2150" t="s">
        <v>2</v>
      </c>
      <c r="J2150" s="2">
        <v>970</v>
      </c>
      <c r="K2150" s="1" t="s">
        <v>1727</v>
      </c>
    </row>
    <row r="2151" spans="1:11" x14ac:dyDescent="0.3">
      <c r="A2151" s="3">
        <v>23102</v>
      </c>
      <c r="B2151" t="s">
        <v>44585</v>
      </c>
      <c r="C2151" t="s">
        <v>1083</v>
      </c>
      <c r="D2151" t="s">
        <v>2</v>
      </c>
      <c r="E2151" s="5">
        <v>23387642</v>
      </c>
      <c r="F2151" t="s">
        <v>44586</v>
      </c>
      <c r="G2151">
        <v>37431</v>
      </c>
      <c r="H2151" t="s">
        <v>46</v>
      </c>
      <c r="I2151" t="s">
        <v>2</v>
      </c>
      <c r="J2151" s="2">
        <v>478</v>
      </c>
      <c r="K2151" s="1" t="s">
        <v>994</v>
      </c>
    </row>
    <row r="2152" spans="1:11" x14ac:dyDescent="0.3">
      <c r="A2152" s="3">
        <v>23102</v>
      </c>
      <c r="B2152" t="s">
        <v>44587</v>
      </c>
      <c r="C2152" t="s">
        <v>14274</v>
      </c>
      <c r="D2152" t="s">
        <v>2</v>
      </c>
      <c r="E2152" s="5">
        <v>96140357</v>
      </c>
      <c r="F2152" t="s">
        <v>44588</v>
      </c>
      <c r="G2152">
        <v>37083</v>
      </c>
      <c r="H2152" t="s">
        <v>31</v>
      </c>
      <c r="I2152" t="s">
        <v>2</v>
      </c>
      <c r="J2152" s="2">
        <v>855</v>
      </c>
      <c r="K2152" s="1" t="s">
        <v>1101</v>
      </c>
    </row>
    <row r="2153" spans="1:11" x14ac:dyDescent="0.3">
      <c r="A2153" s="3">
        <v>23102</v>
      </c>
      <c r="B2153" t="s">
        <v>44589</v>
      </c>
      <c r="C2153" t="s">
        <v>44590</v>
      </c>
      <c r="D2153" t="s">
        <v>2</v>
      </c>
      <c r="E2153" s="5">
        <v>23375363</v>
      </c>
      <c r="F2153" t="s">
        <v>4643</v>
      </c>
      <c r="G2153">
        <v>37434</v>
      </c>
      <c r="H2153" t="s">
        <v>492</v>
      </c>
      <c r="I2153" t="s">
        <v>2</v>
      </c>
      <c r="J2153" s="2">
        <v>432</v>
      </c>
      <c r="K2153" s="1" t="s">
        <v>493</v>
      </c>
    </row>
    <row r="2154" spans="1:11" x14ac:dyDescent="0.3">
      <c r="A2154" s="3">
        <v>23102</v>
      </c>
      <c r="B2154" t="s">
        <v>44591</v>
      </c>
      <c r="C2154" t="s">
        <v>1291</v>
      </c>
      <c r="D2154" t="s">
        <v>2</v>
      </c>
      <c r="E2154" s="5">
        <v>23382852</v>
      </c>
      <c r="F2154" t="s">
        <v>44592</v>
      </c>
      <c r="G2154">
        <v>37139</v>
      </c>
      <c r="H2154" t="s">
        <v>110</v>
      </c>
      <c r="I2154" t="s">
        <v>2</v>
      </c>
      <c r="J2154" s="2">
        <v>15</v>
      </c>
      <c r="K2154" s="1" t="s">
        <v>807</v>
      </c>
    </row>
    <row r="2155" spans="1:11" x14ac:dyDescent="0.3">
      <c r="A2155" s="3">
        <v>23102</v>
      </c>
      <c r="B2155" t="s">
        <v>44593</v>
      </c>
      <c r="C2155" t="s">
        <v>1291</v>
      </c>
      <c r="D2155" t="s">
        <v>2</v>
      </c>
      <c r="E2155" s="5">
        <v>23395027</v>
      </c>
      <c r="F2155" t="s">
        <v>44594</v>
      </c>
      <c r="G2155">
        <v>37136</v>
      </c>
      <c r="H2155" t="s">
        <v>561</v>
      </c>
      <c r="I2155" t="s">
        <v>2</v>
      </c>
      <c r="J2155" s="2">
        <v>11</v>
      </c>
      <c r="K2155" s="1" t="s">
        <v>3332</v>
      </c>
    </row>
    <row r="2156" spans="1:11" x14ac:dyDescent="0.3">
      <c r="A2156" s="3">
        <v>23102</v>
      </c>
      <c r="B2156" t="s">
        <v>44595</v>
      </c>
      <c r="C2156" t="s">
        <v>2</v>
      </c>
      <c r="D2156" t="s">
        <v>2</v>
      </c>
      <c r="E2156" s="5">
        <v>58460908</v>
      </c>
      <c r="F2156" t="s">
        <v>44596</v>
      </c>
      <c r="G2156">
        <v>37133</v>
      </c>
      <c r="H2156" t="s">
        <v>65</v>
      </c>
      <c r="I2156" t="s">
        <v>66</v>
      </c>
      <c r="J2156" s="2">
        <v>970</v>
      </c>
      <c r="K2156" s="1" t="s">
        <v>1584</v>
      </c>
    </row>
    <row r="2157" spans="1:11" x14ac:dyDescent="0.3">
      <c r="A2157" s="3">
        <v>23102</v>
      </c>
      <c r="B2157" t="s">
        <v>44597</v>
      </c>
      <c r="C2157" t="s">
        <v>7598</v>
      </c>
      <c r="D2157" t="s">
        <v>2</v>
      </c>
      <c r="E2157" s="5">
        <v>23421201</v>
      </c>
      <c r="F2157" t="s">
        <v>1564</v>
      </c>
      <c r="G2157">
        <v>37127</v>
      </c>
      <c r="H2157" t="s">
        <v>1565</v>
      </c>
      <c r="I2157" t="s">
        <v>2</v>
      </c>
      <c r="J2157" s="2">
        <v>477</v>
      </c>
      <c r="K2157" s="1" t="s">
        <v>477</v>
      </c>
    </row>
    <row r="2158" spans="1:11" x14ac:dyDescent="0.3">
      <c r="A2158" s="3">
        <v>23102</v>
      </c>
      <c r="B2158" t="s">
        <v>44598</v>
      </c>
      <c r="C2158" t="s">
        <v>2</v>
      </c>
      <c r="D2158" t="s">
        <v>2</v>
      </c>
      <c r="E2158" s="5">
        <v>58601602</v>
      </c>
      <c r="F2158" t="s">
        <v>44599</v>
      </c>
      <c r="G2158">
        <v>37139</v>
      </c>
      <c r="H2158" t="s">
        <v>110</v>
      </c>
      <c r="I2158" t="s">
        <v>2</v>
      </c>
      <c r="J2158" s="2">
        <v>970</v>
      </c>
      <c r="K2158" s="1" t="s">
        <v>557</v>
      </c>
    </row>
    <row r="2159" spans="1:11" x14ac:dyDescent="0.3">
      <c r="A2159" s="3">
        <v>23102</v>
      </c>
      <c r="B2159" t="s">
        <v>44600</v>
      </c>
      <c r="C2159" t="s">
        <v>44601</v>
      </c>
      <c r="D2159" t="s">
        <v>44602</v>
      </c>
      <c r="E2159" s="5">
        <v>23109246</v>
      </c>
      <c r="F2159" t="s">
        <v>44603</v>
      </c>
      <c r="G2159">
        <v>37520</v>
      </c>
      <c r="H2159" t="s">
        <v>20</v>
      </c>
      <c r="I2159" t="s">
        <v>2</v>
      </c>
      <c r="J2159" s="2">
        <v>282</v>
      </c>
      <c r="K2159" s="1" t="s">
        <v>1349</v>
      </c>
    </row>
    <row r="2160" spans="1:11" x14ac:dyDescent="0.3">
      <c r="A2160" s="3">
        <v>23102</v>
      </c>
      <c r="B2160" t="s">
        <v>44604</v>
      </c>
      <c r="C2160" t="s">
        <v>1671</v>
      </c>
      <c r="D2160" t="s">
        <v>2</v>
      </c>
      <c r="E2160" s="5">
        <v>23434483</v>
      </c>
      <c r="F2160" t="s">
        <v>44605</v>
      </c>
      <c r="G2160">
        <v>37124</v>
      </c>
      <c r="H2160" t="s">
        <v>409</v>
      </c>
      <c r="I2160" t="s">
        <v>2</v>
      </c>
      <c r="J2160" s="2">
        <v>433</v>
      </c>
      <c r="K2160" s="1" t="s">
        <v>1237</v>
      </c>
    </row>
    <row r="2161" spans="1:11" x14ac:dyDescent="0.3">
      <c r="A2161" s="3">
        <v>23102</v>
      </c>
      <c r="B2161" t="s">
        <v>44606</v>
      </c>
      <c r="C2161" t="s">
        <v>44607</v>
      </c>
      <c r="D2161" t="s">
        <v>2</v>
      </c>
      <c r="E2161" s="5">
        <v>31889958</v>
      </c>
      <c r="F2161" t="s">
        <v>40076</v>
      </c>
      <c r="G2161">
        <v>37077</v>
      </c>
      <c r="H2161" t="s">
        <v>31</v>
      </c>
      <c r="I2161" t="s">
        <v>1093</v>
      </c>
      <c r="J2161" s="2">
        <v>855</v>
      </c>
      <c r="K2161" s="1" t="s">
        <v>1007</v>
      </c>
    </row>
    <row r="2162" spans="1:11" x14ac:dyDescent="0.3">
      <c r="A2162" s="3">
        <v>23102</v>
      </c>
      <c r="B2162" t="s">
        <v>44608</v>
      </c>
      <c r="C2162" t="s">
        <v>2</v>
      </c>
      <c r="D2162" t="s">
        <v>2</v>
      </c>
      <c r="E2162" s="5">
        <v>58930774</v>
      </c>
      <c r="F2162" t="s">
        <v>44609</v>
      </c>
      <c r="G2162">
        <v>37120</v>
      </c>
      <c r="H2162" t="s">
        <v>114</v>
      </c>
      <c r="I2162" t="s">
        <v>2</v>
      </c>
      <c r="J2162" s="2">
        <v>970</v>
      </c>
      <c r="K2162" s="1" t="s">
        <v>424</v>
      </c>
    </row>
    <row r="2163" spans="1:11" x14ac:dyDescent="0.3">
      <c r="A2163" s="3">
        <v>23102</v>
      </c>
      <c r="B2163" t="s">
        <v>44610</v>
      </c>
      <c r="C2163" t="s">
        <v>2</v>
      </c>
      <c r="D2163" t="s">
        <v>2</v>
      </c>
      <c r="E2163" s="5">
        <v>28696254</v>
      </c>
      <c r="F2163" t="s">
        <v>44611</v>
      </c>
      <c r="G2163">
        <v>37115</v>
      </c>
      <c r="H2163" t="s">
        <v>4</v>
      </c>
      <c r="I2163" t="s">
        <v>2255</v>
      </c>
      <c r="J2163" s="2">
        <v>682</v>
      </c>
      <c r="K2163" s="1" t="s">
        <v>2030</v>
      </c>
    </row>
    <row r="2164" spans="1:11" x14ac:dyDescent="0.3">
      <c r="A2164" s="3">
        <v>23102</v>
      </c>
      <c r="B2164" t="s">
        <v>44612</v>
      </c>
      <c r="C2164" t="s">
        <v>3385</v>
      </c>
      <c r="D2164" t="s">
        <v>2</v>
      </c>
      <c r="E2164" s="5">
        <v>23285320</v>
      </c>
      <c r="F2164" t="s">
        <v>44613</v>
      </c>
      <c r="G2164">
        <v>37115</v>
      </c>
      <c r="H2164" t="s">
        <v>4</v>
      </c>
      <c r="I2164" t="s">
        <v>2</v>
      </c>
      <c r="J2164" s="2">
        <v>960</v>
      </c>
      <c r="K2164" s="1" t="s">
        <v>695</v>
      </c>
    </row>
    <row r="2165" spans="1:11" x14ac:dyDescent="0.3">
      <c r="A2165" s="3">
        <v>23102</v>
      </c>
      <c r="B2165" t="s">
        <v>44614</v>
      </c>
      <c r="C2165" t="s">
        <v>1440</v>
      </c>
      <c r="D2165" t="s">
        <v>2</v>
      </c>
      <c r="E2165" s="5">
        <v>22835265</v>
      </c>
      <c r="F2165" t="s">
        <v>44615</v>
      </c>
      <c r="G2165">
        <v>37539</v>
      </c>
      <c r="H2165" t="s">
        <v>295</v>
      </c>
      <c r="I2165" t="s">
        <v>2</v>
      </c>
      <c r="J2165" s="2">
        <v>692</v>
      </c>
      <c r="K2165" s="1" t="s">
        <v>44616</v>
      </c>
    </row>
    <row r="2166" spans="1:11" x14ac:dyDescent="0.3">
      <c r="A2166" s="3">
        <v>23102</v>
      </c>
      <c r="B2166" t="s">
        <v>44617</v>
      </c>
      <c r="C2166" t="s">
        <v>2</v>
      </c>
      <c r="D2166" t="s">
        <v>2</v>
      </c>
      <c r="E2166" s="5">
        <v>50923637</v>
      </c>
      <c r="F2166" t="s">
        <v>22986</v>
      </c>
      <c r="G2166">
        <v>37431</v>
      </c>
      <c r="H2166" t="s">
        <v>46</v>
      </c>
      <c r="I2166" t="s">
        <v>2</v>
      </c>
      <c r="J2166" s="2">
        <v>970</v>
      </c>
      <c r="K2166" s="1" t="s">
        <v>1278</v>
      </c>
    </row>
    <row r="2167" spans="1:11" x14ac:dyDescent="0.3">
      <c r="A2167" s="3">
        <v>23102</v>
      </c>
      <c r="B2167" t="s">
        <v>44618</v>
      </c>
      <c r="C2167" t="s">
        <v>44619</v>
      </c>
      <c r="D2167" t="s">
        <v>2</v>
      </c>
      <c r="E2167" s="5">
        <v>23184049</v>
      </c>
      <c r="F2167" t="s">
        <v>44620</v>
      </c>
      <c r="G2167">
        <v>37136</v>
      </c>
      <c r="H2167" t="s">
        <v>561</v>
      </c>
      <c r="I2167" t="s">
        <v>2</v>
      </c>
      <c r="J2167" s="2">
        <v>702</v>
      </c>
      <c r="K2167" s="1" t="s">
        <v>3332</v>
      </c>
    </row>
    <row r="2168" spans="1:11" x14ac:dyDescent="0.3">
      <c r="A2168" s="3">
        <v>23102</v>
      </c>
      <c r="B2168" t="s">
        <v>44621</v>
      </c>
      <c r="C2168" t="s">
        <v>44622</v>
      </c>
      <c r="D2168" t="s">
        <v>2</v>
      </c>
      <c r="E2168" s="5">
        <v>23303366</v>
      </c>
      <c r="F2168" t="s">
        <v>44623</v>
      </c>
      <c r="G2168">
        <v>37520</v>
      </c>
      <c r="H2168" t="s">
        <v>20</v>
      </c>
      <c r="I2168" t="s">
        <v>2</v>
      </c>
      <c r="J2168" s="2">
        <v>461</v>
      </c>
      <c r="K2168" s="1" t="s">
        <v>1349</v>
      </c>
    </row>
    <row r="2169" spans="1:11" x14ac:dyDescent="0.3">
      <c r="A2169" s="3">
        <v>23102</v>
      </c>
      <c r="B2169" t="s">
        <v>44624</v>
      </c>
      <c r="C2169" t="s">
        <v>1083</v>
      </c>
      <c r="D2169" t="s">
        <v>2</v>
      </c>
      <c r="E2169" s="5">
        <v>23177665</v>
      </c>
      <c r="F2169" t="s">
        <v>44625</v>
      </c>
      <c r="G2169">
        <v>37412</v>
      </c>
      <c r="H2169" t="s">
        <v>207</v>
      </c>
      <c r="I2169" t="s">
        <v>2</v>
      </c>
      <c r="J2169" s="2">
        <v>471</v>
      </c>
      <c r="K2169" s="1" t="s">
        <v>2671</v>
      </c>
    </row>
    <row r="2170" spans="1:11" x14ac:dyDescent="0.3">
      <c r="A2170" s="3">
        <v>23102</v>
      </c>
      <c r="B2170" t="s">
        <v>44626</v>
      </c>
      <c r="C2170" t="s">
        <v>2</v>
      </c>
      <c r="D2170" t="s">
        <v>2</v>
      </c>
      <c r="E2170" s="5">
        <v>98148053</v>
      </c>
      <c r="F2170" t="s">
        <v>19634</v>
      </c>
      <c r="G2170">
        <v>37139</v>
      </c>
      <c r="H2170" t="s">
        <v>110</v>
      </c>
      <c r="I2170" t="s">
        <v>2</v>
      </c>
      <c r="J2170" s="2">
        <v>970</v>
      </c>
      <c r="K2170" s="1" t="s">
        <v>594</v>
      </c>
    </row>
    <row r="2171" spans="1:11" x14ac:dyDescent="0.3">
      <c r="A2171" s="3">
        <v>23102</v>
      </c>
      <c r="B2171" t="s">
        <v>44627</v>
      </c>
      <c r="C2171" t="s">
        <v>13195</v>
      </c>
      <c r="D2171" t="s">
        <v>2</v>
      </c>
      <c r="E2171" s="5">
        <v>23246297</v>
      </c>
      <c r="F2171" t="s">
        <v>38031</v>
      </c>
      <c r="G2171">
        <v>37520</v>
      </c>
      <c r="H2171" t="s">
        <v>20</v>
      </c>
      <c r="I2171" t="s">
        <v>2</v>
      </c>
      <c r="J2171" s="2">
        <v>932</v>
      </c>
      <c r="K2171" s="1" t="s">
        <v>1320</v>
      </c>
    </row>
    <row r="2172" spans="1:11" x14ac:dyDescent="0.3">
      <c r="A2172" s="3">
        <v>23102</v>
      </c>
      <c r="B2172" t="s">
        <v>44628</v>
      </c>
      <c r="C2172" t="s">
        <v>8250</v>
      </c>
      <c r="D2172" t="s">
        <v>2</v>
      </c>
      <c r="E2172" s="5">
        <v>23446870</v>
      </c>
      <c r="F2172" t="s">
        <v>44629</v>
      </c>
      <c r="G2172">
        <v>37412</v>
      </c>
      <c r="H2172" t="s">
        <v>207</v>
      </c>
      <c r="I2172" t="s">
        <v>2</v>
      </c>
      <c r="J2172" s="2">
        <v>453</v>
      </c>
      <c r="K2172" s="1" t="s">
        <v>1625</v>
      </c>
    </row>
    <row r="2173" spans="1:11" x14ac:dyDescent="0.3">
      <c r="A2173" s="3">
        <v>23102</v>
      </c>
      <c r="B2173" t="s">
        <v>44632</v>
      </c>
      <c r="C2173" t="s">
        <v>44633</v>
      </c>
      <c r="D2173" t="s">
        <v>2</v>
      </c>
      <c r="E2173" s="5">
        <v>47283294</v>
      </c>
      <c r="F2173" t="s">
        <v>44634</v>
      </c>
      <c r="G2173">
        <v>37085</v>
      </c>
      <c r="H2173" t="s">
        <v>31</v>
      </c>
      <c r="I2173" t="s">
        <v>2</v>
      </c>
      <c r="J2173" s="2">
        <v>472</v>
      </c>
      <c r="K2173" s="1" t="s">
        <v>2417</v>
      </c>
    </row>
    <row r="2174" spans="1:11" x14ac:dyDescent="0.3">
      <c r="A2174" s="3">
        <v>23102</v>
      </c>
      <c r="B2174" t="s">
        <v>44635</v>
      </c>
      <c r="C2174" t="s">
        <v>2</v>
      </c>
      <c r="D2174" t="s">
        <v>2</v>
      </c>
      <c r="E2174" s="5">
        <v>70924771</v>
      </c>
      <c r="F2174" t="s">
        <v>44636</v>
      </c>
      <c r="G2174">
        <v>37085</v>
      </c>
      <c r="H2174" t="s">
        <v>31</v>
      </c>
      <c r="I2174" t="s">
        <v>2</v>
      </c>
      <c r="J2174" s="2">
        <v>970</v>
      </c>
      <c r="K2174" s="1" t="s">
        <v>1454</v>
      </c>
    </row>
    <row r="2175" spans="1:11" x14ac:dyDescent="0.3">
      <c r="A2175" s="3">
        <v>23102</v>
      </c>
      <c r="B2175" t="s">
        <v>44637</v>
      </c>
      <c r="C2175" t="s">
        <v>44638</v>
      </c>
      <c r="D2175" t="s">
        <v>2</v>
      </c>
      <c r="E2175" s="5">
        <v>23194137</v>
      </c>
      <c r="F2175" t="s">
        <v>44639</v>
      </c>
      <c r="G2175">
        <v>37115</v>
      </c>
      <c r="H2175" t="s">
        <v>4</v>
      </c>
      <c r="I2175" t="s">
        <v>2</v>
      </c>
      <c r="J2175" s="2">
        <v>432</v>
      </c>
      <c r="K2175" s="1" t="s">
        <v>44640</v>
      </c>
    </row>
    <row r="2176" spans="1:11" x14ac:dyDescent="0.3">
      <c r="A2176" s="3">
        <v>23102</v>
      </c>
      <c r="B2176" t="s">
        <v>44641</v>
      </c>
      <c r="C2176" t="s">
        <v>2</v>
      </c>
      <c r="D2176" t="s">
        <v>2</v>
      </c>
      <c r="E2176" s="5">
        <v>51028407</v>
      </c>
      <c r="F2176" t="s">
        <v>1335</v>
      </c>
      <c r="G2176">
        <v>37139</v>
      </c>
      <c r="H2176" t="s">
        <v>110</v>
      </c>
      <c r="I2176" t="s">
        <v>2</v>
      </c>
      <c r="J2176" s="2">
        <v>970</v>
      </c>
      <c r="K2176" s="1" t="s">
        <v>1174</v>
      </c>
    </row>
    <row r="2177" spans="1:11" x14ac:dyDescent="0.3">
      <c r="A2177" s="3">
        <v>23102</v>
      </c>
      <c r="B2177" t="s">
        <v>44642</v>
      </c>
      <c r="C2177" t="s">
        <v>44643</v>
      </c>
      <c r="D2177" t="s">
        <v>2</v>
      </c>
      <c r="E2177" s="5">
        <v>23103882</v>
      </c>
      <c r="F2177" t="s">
        <v>11948</v>
      </c>
      <c r="G2177">
        <v>37197</v>
      </c>
      <c r="H2177" t="s">
        <v>156</v>
      </c>
      <c r="I2177" t="s">
        <v>2</v>
      </c>
      <c r="J2177" s="2">
        <v>432</v>
      </c>
      <c r="K2177" s="1" t="s">
        <v>44644</v>
      </c>
    </row>
    <row r="2178" spans="1:11" x14ac:dyDescent="0.3">
      <c r="A2178" s="3">
        <v>23102</v>
      </c>
      <c r="B2178" t="s">
        <v>44645</v>
      </c>
      <c r="C2178" t="s">
        <v>2</v>
      </c>
      <c r="D2178" t="s">
        <v>2</v>
      </c>
      <c r="E2178" s="5">
        <v>23361584</v>
      </c>
      <c r="F2178" t="s">
        <v>3537</v>
      </c>
      <c r="G2178">
        <v>37115</v>
      </c>
      <c r="H2178" t="s">
        <v>4</v>
      </c>
      <c r="I2178" t="s">
        <v>2</v>
      </c>
      <c r="J2178" s="2">
        <v>662</v>
      </c>
      <c r="K2178" s="1" t="s">
        <v>44646</v>
      </c>
    </row>
    <row r="2179" spans="1:11" x14ac:dyDescent="0.3">
      <c r="A2179" s="3">
        <v>23102</v>
      </c>
      <c r="B2179" t="s">
        <v>44630</v>
      </c>
      <c r="C2179" t="s">
        <v>44631</v>
      </c>
      <c r="D2179" t="s">
        <v>2</v>
      </c>
      <c r="E2179" s="5">
        <v>28964567</v>
      </c>
      <c r="F2179" t="s">
        <v>12915</v>
      </c>
      <c r="G2179">
        <v>37124</v>
      </c>
      <c r="H2179" t="s">
        <v>409</v>
      </c>
      <c r="I2179" t="s">
        <v>2</v>
      </c>
      <c r="J2179" s="2">
        <v>452</v>
      </c>
      <c r="K2179" s="1" t="s">
        <v>32612</v>
      </c>
    </row>
    <row r="2180" spans="1:11" x14ac:dyDescent="0.3">
      <c r="A2180" s="3">
        <v>23102</v>
      </c>
      <c r="B2180" t="s">
        <v>44647</v>
      </c>
      <c r="C2180" t="s">
        <v>44648</v>
      </c>
      <c r="D2180" t="s">
        <v>2</v>
      </c>
      <c r="E2180" s="5">
        <v>78026812</v>
      </c>
      <c r="F2180" t="s">
        <v>44649</v>
      </c>
      <c r="G2180">
        <v>37073</v>
      </c>
      <c r="H2180" t="s">
        <v>31</v>
      </c>
      <c r="I2180" t="s">
        <v>2</v>
      </c>
      <c r="J2180" s="2">
        <v>471</v>
      </c>
      <c r="K2180" s="1" t="s">
        <v>4674</v>
      </c>
    </row>
    <row r="2181" spans="1:11" x14ac:dyDescent="0.3">
      <c r="A2181" s="3">
        <v>23102</v>
      </c>
      <c r="B2181" t="s">
        <v>44658</v>
      </c>
      <c r="C2181" t="s">
        <v>44659</v>
      </c>
      <c r="D2181" t="s">
        <v>2</v>
      </c>
      <c r="E2181" s="5">
        <v>23179304</v>
      </c>
      <c r="F2181" t="s">
        <v>8661</v>
      </c>
      <c r="G2181">
        <v>37124</v>
      </c>
      <c r="H2181" t="s">
        <v>409</v>
      </c>
      <c r="I2181" t="s">
        <v>2</v>
      </c>
      <c r="J2181" s="2">
        <v>522</v>
      </c>
      <c r="K2181" s="1" t="s">
        <v>1894</v>
      </c>
    </row>
    <row r="2182" spans="1:11" x14ac:dyDescent="0.3">
      <c r="A2182" s="3">
        <v>23102</v>
      </c>
      <c r="B2182" t="s">
        <v>44650</v>
      </c>
      <c r="C2182" t="s">
        <v>44651</v>
      </c>
      <c r="D2182" t="s">
        <v>2</v>
      </c>
      <c r="E2182" s="5">
        <v>23109434</v>
      </c>
      <c r="F2182" t="s">
        <v>44652</v>
      </c>
      <c r="G2182">
        <v>37130</v>
      </c>
      <c r="H2182" t="s">
        <v>60</v>
      </c>
      <c r="I2182" t="s">
        <v>3400</v>
      </c>
      <c r="J2182" s="2">
        <v>472</v>
      </c>
      <c r="K2182" s="1" t="s">
        <v>18066</v>
      </c>
    </row>
    <row r="2183" spans="1:11" x14ac:dyDescent="0.3">
      <c r="A2183" s="3">
        <v>23102</v>
      </c>
      <c r="B2183" t="s">
        <v>44653</v>
      </c>
      <c r="C2183" t="s">
        <v>2</v>
      </c>
      <c r="D2183" t="s">
        <v>2</v>
      </c>
      <c r="E2183" s="5">
        <v>23206443</v>
      </c>
      <c r="F2183" t="s">
        <v>44654</v>
      </c>
      <c r="G2183">
        <v>37079</v>
      </c>
      <c r="H2183" t="s">
        <v>31</v>
      </c>
      <c r="I2183" t="s">
        <v>2</v>
      </c>
      <c r="J2183" s="2">
        <v>970</v>
      </c>
      <c r="K2183" s="1" t="s">
        <v>32</v>
      </c>
    </row>
    <row r="2184" spans="1:11" x14ac:dyDescent="0.3">
      <c r="A2184" s="3">
        <v>23102</v>
      </c>
      <c r="B2184" t="s">
        <v>44655</v>
      </c>
      <c r="C2184" t="s">
        <v>1409</v>
      </c>
      <c r="D2184" t="s">
        <v>2</v>
      </c>
      <c r="E2184" s="5">
        <v>23438465</v>
      </c>
      <c r="F2184" t="s">
        <v>18973</v>
      </c>
      <c r="G2184">
        <v>34346</v>
      </c>
      <c r="H2184" t="s">
        <v>50</v>
      </c>
      <c r="I2184" t="s">
        <v>2</v>
      </c>
      <c r="J2184" s="2">
        <v>461</v>
      </c>
      <c r="K2184" s="1" t="s">
        <v>1530</v>
      </c>
    </row>
    <row r="2185" spans="1:11" x14ac:dyDescent="0.3">
      <c r="A2185" s="3">
        <v>23102</v>
      </c>
      <c r="B2185" t="s">
        <v>44656</v>
      </c>
      <c r="C2185" t="s">
        <v>2</v>
      </c>
      <c r="D2185" t="s">
        <v>2</v>
      </c>
      <c r="E2185" s="5">
        <v>81723538</v>
      </c>
      <c r="F2185" t="s">
        <v>12551</v>
      </c>
      <c r="G2185">
        <v>37520</v>
      </c>
      <c r="H2185" t="s">
        <v>20</v>
      </c>
      <c r="I2185" t="s">
        <v>2</v>
      </c>
      <c r="J2185" s="2">
        <v>563</v>
      </c>
      <c r="K2185" s="1" t="s">
        <v>44657</v>
      </c>
    </row>
    <row r="2186" spans="1:11" x14ac:dyDescent="0.3">
      <c r="A2186" s="3">
        <v>23102</v>
      </c>
      <c r="B2186" t="s">
        <v>44660</v>
      </c>
      <c r="C2186" t="s">
        <v>44661</v>
      </c>
      <c r="D2186" t="s">
        <v>2</v>
      </c>
      <c r="E2186" s="5">
        <v>28987810</v>
      </c>
      <c r="F2186" t="s">
        <v>7686</v>
      </c>
      <c r="G2186">
        <v>37073</v>
      </c>
      <c r="H2186" t="s">
        <v>31</v>
      </c>
      <c r="I2186" t="s">
        <v>2</v>
      </c>
      <c r="J2186" s="2">
        <v>960</v>
      </c>
      <c r="K2186" s="1" t="s">
        <v>3480</v>
      </c>
    </row>
    <row r="2187" spans="1:11" x14ac:dyDescent="0.3">
      <c r="A2187" s="3">
        <v>23102</v>
      </c>
      <c r="B2187" t="s">
        <v>44662</v>
      </c>
      <c r="C2187" t="s">
        <v>44663</v>
      </c>
      <c r="D2187" t="s">
        <v>2</v>
      </c>
      <c r="E2187" s="5">
        <v>23121806</v>
      </c>
      <c r="F2187" t="s">
        <v>28166</v>
      </c>
      <c r="G2187">
        <v>34346</v>
      </c>
      <c r="H2187" t="s">
        <v>50</v>
      </c>
      <c r="I2187" t="s">
        <v>2</v>
      </c>
      <c r="J2187" s="2">
        <v>869</v>
      </c>
      <c r="K2187" s="1" t="s">
        <v>525</v>
      </c>
    </row>
    <row r="2188" spans="1:11" x14ac:dyDescent="0.3">
      <c r="A2188" s="3">
        <v>23102</v>
      </c>
      <c r="B2188" t="s">
        <v>44667</v>
      </c>
      <c r="C2188" t="s">
        <v>2</v>
      </c>
      <c r="D2188" t="s">
        <v>2</v>
      </c>
      <c r="E2188" s="5">
        <v>88878853</v>
      </c>
      <c r="F2188" t="s">
        <v>44668</v>
      </c>
      <c r="G2188">
        <v>34346</v>
      </c>
      <c r="H2188" t="s">
        <v>50</v>
      </c>
      <c r="I2188" t="s">
        <v>2</v>
      </c>
      <c r="J2188" s="2">
        <v>960</v>
      </c>
      <c r="K2188" s="1" t="s">
        <v>44669</v>
      </c>
    </row>
    <row r="2189" spans="1:11" x14ac:dyDescent="0.3">
      <c r="A2189" s="3">
        <v>23102</v>
      </c>
      <c r="B2189" t="s">
        <v>44670</v>
      </c>
      <c r="C2189" t="s">
        <v>2</v>
      </c>
      <c r="D2189" t="s">
        <v>2</v>
      </c>
      <c r="E2189" s="5">
        <v>23353835</v>
      </c>
      <c r="F2189" t="s">
        <v>44671</v>
      </c>
      <c r="G2189">
        <v>37197</v>
      </c>
      <c r="H2189" t="s">
        <v>156</v>
      </c>
      <c r="I2189" t="s">
        <v>2</v>
      </c>
      <c r="J2189" s="2">
        <v>862</v>
      </c>
      <c r="K2189" s="1" t="s">
        <v>44672</v>
      </c>
    </row>
    <row r="2190" spans="1:11" x14ac:dyDescent="0.3">
      <c r="A2190" s="3">
        <v>23102</v>
      </c>
      <c r="B2190" t="s">
        <v>44664</v>
      </c>
      <c r="C2190" t="s">
        <v>2</v>
      </c>
      <c r="D2190" t="s">
        <v>2</v>
      </c>
      <c r="E2190" s="5">
        <v>23157928</v>
      </c>
      <c r="F2190" t="s">
        <v>44665</v>
      </c>
      <c r="G2190">
        <v>34346</v>
      </c>
      <c r="H2190" t="s">
        <v>50</v>
      </c>
      <c r="I2190" t="s">
        <v>2</v>
      </c>
      <c r="J2190" s="2">
        <v>439</v>
      </c>
      <c r="K2190" s="1" t="s">
        <v>44666</v>
      </c>
    </row>
    <row r="2191" spans="1:11" x14ac:dyDescent="0.3">
      <c r="A2191" s="3">
        <v>23102</v>
      </c>
      <c r="B2191" t="s">
        <v>44675</v>
      </c>
      <c r="C2191" t="s">
        <v>2</v>
      </c>
      <c r="D2191" t="s">
        <v>2</v>
      </c>
      <c r="E2191" s="5">
        <v>83092772</v>
      </c>
      <c r="F2191" t="s">
        <v>44676</v>
      </c>
      <c r="G2191">
        <v>37075</v>
      </c>
      <c r="H2191" t="s">
        <v>31</v>
      </c>
      <c r="I2191" t="s">
        <v>2</v>
      </c>
      <c r="J2191" s="2">
        <v>813</v>
      </c>
      <c r="K2191" s="1" t="s">
        <v>44677</v>
      </c>
    </row>
    <row r="2192" spans="1:11" x14ac:dyDescent="0.3">
      <c r="A2192" s="3">
        <v>23102</v>
      </c>
      <c r="B2192" t="s">
        <v>44673</v>
      </c>
      <c r="C2192" t="s">
        <v>2</v>
      </c>
      <c r="D2192" t="s">
        <v>2</v>
      </c>
      <c r="E2192" s="5">
        <v>78312357</v>
      </c>
      <c r="F2192" t="s">
        <v>44674</v>
      </c>
      <c r="G2192">
        <v>37081</v>
      </c>
      <c r="H2192" t="s">
        <v>31</v>
      </c>
      <c r="I2192" t="s">
        <v>2</v>
      </c>
      <c r="J2192" s="2">
        <v>970</v>
      </c>
      <c r="K2192" s="1" t="s">
        <v>1952</v>
      </c>
    </row>
    <row r="2193" spans="1:11" x14ac:dyDescent="0.3">
      <c r="A2193" s="3">
        <v>23102</v>
      </c>
      <c r="B2193" t="s">
        <v>44678</v>
      </c>
      <c r="C2193" t="s">
        <v>705</v>
      </c>
      <c r="D2193" t="s">
        <v>705</v>
      </c>
      <c r="E2193" s="5">
        <v>87409933</v>
      </c>
      <c r="F2193" t="s">
        <v>2011</v>
      </c>
      <c r="G2193">
        <v>37073</v>
      </c>
      <c r="H2193" t="s">
        <v>31</v>
      </c>
      <c r="I2193" t="s">
        <v>2</v>
      </c>
      <c r="J2193" s="2">
        <v>563</v>
      </c>
      <c r="K2193" s="1" t="s">
        <v>3156</v>
      </c>
    </row>
    <row r="2194" spans="1:11" x14ac:dyDescent="0.3">
      <c r="A2194" s="3">
        <v>23102</v>
      </c>
      <c r="B2194" t="s">
        <v>44679</v>
      </c>
      <c r="C2194" t="s">
        <v>44680</v>
      </c>
      <c r="D2194" t="s">
        <v>2</v>
      </c>
      <c r="E2194" s="5">
        <v>91147718</v>
      </c>
      <c r="F2194" t="s">
        <v>44681</v>
      </c>
      <c r="G2194">
        <v>37083</v>
      </c>
      <c r="H2194" t="s">
        <v>31</v>
      </c>
      <c r="I2194" t="s">
        <v>2</v>
      </c>
      <c r="J2194" s="2">
        <v>432</v>
      </c>
      <c r="K2194" s="1" t="s">
        <v>44682</v>
      </c>
    </row>
    <row r="2195" spans="1:11" x14ac:dyDescent="0.3">
      <c r="A2195" s="3">
        <v>23102</v>
      </c>
      <c r="B2195" t="s">
        <v>44683</v>
      </c>
      <c r="C2195" t="s">
        <v>2</v>
      </c>
      <c r="D2195" t="s">
        <v>2</v>
      </c>
      <c r="E2195" s="5">
        <v>23206051</v>
      </c>
      <c r="F2195" t="s">
        <v>44684</v>
      </c>
      <c r="G2195">
        <v>37120</v>
      </c>
      <c r="H2195" t="s">
        <v>114</v>
      </c>
      <c r="I2195" t="s">
        <v>2</v>
      </c>
      <c r="J2195" s="2">
        <v>439</v>
      </c>
      <c r="K2195" s="1" t="s">
        <v>810</v>
      </c>
    </row>
    <row r="2196" spans="1:11" x14ac:dyDescent="0.3">
      <c r="A2196" s="3">
        <v>23102</v>
      </c>
      <c r="B2196" t="s">
        <v>44685</v>
      </c>
      <c r="C2196" t="s">
        <v>4922</v>
      </c>
      <c r="D2196" t="s">
        <v>2</v>
      </c>
      <c r="E2196" s="5">
        <v>23439633</v>
      </c>
      <c r="F2196" t="s">
        <v>23238</v>
      </c>
      <c r="G2196">
        <v>37412</v>
      </c>
      <c r="H2196" t="s">
        <v>207</v>
      </c>
      <c r="I2196" t="s">
        <v>2</v>
      </c>
      <c r="J2196" s="2">
        <v>477</v>
      </c>
      <c r="K2196" s="1" t="s">
        <v>4540</v>
      </c>
    </row>
    <row r="2197" spans="1:11" x14ac:dyDescent="0.3">
      <c r="A2197" s="3">
        <v>23102</v>
      </c>
      <c r="B2197" t="s">
        <v>44685</v>
      </c>
      <c r="C2197" t="s">
        <v>44686</v>
      </c>
      <c r="D2197" t="s">
        <v>2</v>
      </c>
      <c r="E2197" s="5">
        <v>41182380</v>
      </c>
      <c r="F2197" t="s">
        <v>694</v>
      </c>
      <c r="G2197">
        <v>37115</v>
      </c>
      <c r="H2197" t="s">
        <v>4</v>
      </c>
      <c r="I2197" t="s">
        <v>2</v>
      </c>
      <c r="J2197" s="2">
        <v>477</v>
      </c>
      <c r="K2197" s="1" t="s">
        <v>6020</v>
      </c>
    </row>
    <row r="2198" spans="1:11" x14ac:dyDescent="0.3">
      <c r="A2198" s="3">
        <v>23102</v>
      </c>
      <c r="B2198" t="s">
        <v>44687</v>
      </c>
      <c r="C2198" t="s">
        <v>30909</v>
      </c>
      <c r="D2198" t="s">
        <v>2</v>
      </c>
      <c r="E2198" s="5">
        <v>23412006</v>
      </c>
      <c r="F2198" t="s">
        <v>44688</v>
      </c>
      <c r="G2198">
        <v>37520</v>
      </c>
      <c r="H2198" t="s">
        <v>20</v>
      </c>
      <c r="I2198" t="s">
        <v>2</v>
      </c>
      <c r="J2198" s="2">
        <v>920</v>
      </c>
      <c r="K2198" s="1" t="s">
        <v>1882</v>
      </c>
    </row>
    <row r="2199" spans="1:11" x14ac:dyDescent="0.3">
      <c r="A2199" s="3">
        <v>23102</v>
      </c>
      <c r="B2199" t="s">
        <v>44689</v>
      </c>
      <c r="C2199" t="s">
        <v>44690</v>
      </c>
      <c r="D2199" t="s">
        <v>2</v>
      </c>
      <c r="E2199" s="5">
        <v>24178496</v>
      </c>
      <c r="F2199" t="s">
        <v>15033</v>
      </c>
      <c r="G2199">
        <v>37077</v>
      </c>
      <c r="H2199" t="s">
        <v>31</v>
      </c>
      <c r="I2199" t="s">
        <v>2</v>
      </c>
      <c r="J2199" s="2">
        <v>642</v>
      </c>
      <c r="K2199" s="1" t="s">
        <v>94</v>
      </c>
    </row>
    <row r="2200" spans="1:11" x14ac:dyDescent="0.3">
      <c r="A2200" s="3">
        <v>23102</v>
      </c>
      <c r="B2200" t="s">
        <v>44691</v>
      </c>
      <c r="C2200" t="s">
        <v>411</v>
      </c>
      <c r="D2200" t="s">
        <v>2</v>
      </c>
      <c r="E2200" s="5">
        <v>30548270</v>
      </c>
      <c r="F2200" t="s">
        <v>44692</v>
      </c>
      <c r="G2200">
        <v>37073</v>
      </c>
      <c r="H2200" t="s">
        <v>31</v>
      </c>
      <c r="I2200" t="s">
        <v>2</v>
      </c>
      <c r="J2200" s="2">
        <v>811</v>
      </c>
      <c r="K2200" s="1" t="s">
        <v>44693</v>
      </c>
    </row>
    <row r="2201" spans="1:11" x14ac:dyDescent="0.3">
      <c r="A2201" s="3">
        <v>23102</v>
      </c>
      <c r="B2201" t="s">
        <v>44694</v>
      </c>
      <c r="C2201" t="s">
        <v>2</v>
      </c>
      <c r="D2201" t="s">
        <v>2</v>
      </c>
      <c r="E2201" s="5">
        <v>29334908</v>
      </c>
      <c r="F2201" t="s">
        <v>12978</v>
      </c>
      <c r="G2201">
        <v>34346</v>
      </c>
      <c r="H2201" t="s">
        <v>50</v>
      </c>
      <c r="I2201" t="s">
        <v>2826</v>
      </c>
      <c r="J2201" s="2">
        <v>829</v>
      </c>
      <c r="K2201" s="1" t="s">
        <v>1371</v>
      </c>
    </row>
    <row r="2202" spans="1:11" x14ac:dyDescent="0.3">
      <c r="A2202" s="3">
        <v>23102</v>
      </c>
      <c r="B2202" t="s">
        <v>44695</v>
      </c>
      <c r="C2202" t="s">
        <v>44696</v>
      </c>
      <c r="D2202" t="s">
        <v>2</v>
      </c>
      <c r="E2202" s="5">
        <v>12483344</v>
      </c>
      <c r="F2202" t="s">
        <v>44697</v>
      </c>
      <c r="G2202">
        <v>37120</v>
      </c>
      <c r="H2202" t="s">
        <v>114</v>
      </c>
      <c r="I2202" t="s">
        <v>976</v>
      </c>
      <c r="J2202" s="2">
        <v>702</v>
      </c>
      <c r="K2202" s="1" t="s">
        <v>1089</v>
      </c>
    </row>
    <row r="2203" spans="1:11" x14ac:dyDescent="0.3">
      <c r="A2203" s="3">
        <v>23102</v>
      </c>
      <c r="B2203" t="s">
        <v>44700</v>
      </c>
      <c r="C2203" t="s">
        <v>44701</v>
      </c>
      <c r="D2203" t="s">
        <v>2</v>
      </c>
      <c r="E2203" s="5">
        <v>20935193</v>
      </c>
      <c r="F2203" t="s">
        <v>44702</v>
      </c>
      <c r="G2203">
        <v>37412</v>
      </c>
      <c r="H2203" t="s">
        <v>207</v>
      </c>
      <c r="I2203" t="s">
        <v>4755</v>
      </c>
      <c r="J2203" s="2">
        <v>432</v>
      </c>
      <c r="K2203" s="1" t="s">
        <v>2671</v>
      </c>
    </row>
    <row r="2204" spans="1:11" x14ac:dyDescent="0.3">
      <c r="A2204" s="3">
        <v>23102</v>
      </c>
      <c r="B2204" t="s">
        <v>44703</v>
      </c>
      <c r="C2204" t="s">
        <v>2</v>
      </c>
      <c r="D2204" t="s">
        <v>2</v>
      </c>
      <c r="E2204" s="5">
        <v>17377170</v>
      </c>
      <c r="F2204" t="s">
        <v>44704</v>
      </c>
      <c r="G2204">
        <v>37073</v>
      </c>
      <c r="H2204" t="s">
        <v>31</v>
      </c>
      <c r="I2204" t="s">
        <v>31</v>
      </c>
      <c r="J2204" s="2">
        <v>854</v>
      </c>
      <c r="K2204" s="1" t="s">
        <v>2313</v>
      </c>
    </row>
    <row r="2205" spans="1:11" x14ac:dyDescent="0.3">
      <c r="A2205" s="3">
        <v>23102</v>
      </c>
      <c r="B2205" t="s">
        <v>44705</v>
      </c>
      <c r="C2205" t="s">
        <v>7416</v>
      </c>
      <c r="D2205" t="s">
        <v>44706</v>
      </c>
      <c r="E2205" s="5">
        <v>28373573</v>
      </c>
      <c r="F2205" t="s">
        <v>8076</v>
      </c>
      <c r="G2205">
        <v>37115</v>
      </c>
      <c r="H2205" t="s">
        <v>4</v>
      </c>
      <c r="I2205" t="s">
        <v>2</v>
      </c>
      <c r="J2205" s="2">
        <v>433</v>
      </c>
      <c r="K2205" s="1" t="s">
        <v>134</v>
      </c>
    </row>
    <row r="2206" spans="1:11" x14ac:dyDescent="0.3">
      <c r="A2206" s="3">
        <v>23102</v>
      </c>
      <c r="B2206" t="s">
        <v>44709</v>
      </c>
      <c r="C2206" t="s">
        <v>44710</v>
      </c>
      <c r="D2206" t="s">
        <v>2</v>
      </c>
      <c r="E2206" s="5">
        <v>84613488</v>
      </c>
      <c r="F2206" t="s">
        <v>44711</v>
      </c>
      <c r="G2206">
        <v>37115</v>
      </c>
      <c r="H2206" t="s">
        <v>4</v>
      </c>
      <c r="I2206" t="s">
        <v>2</v>
      </c>
      <c r="J2206" s="2">
        <v>561</v>
      </c>
      <c r="K2206" s="1" t="s">
        <v>44712</v>
      </c>
    </row>
    <row r="2207" spans="1:11" x14ac:dyDescent="0.3">
      <c r="A2207" s="3">
        <v>23102</v>
      </c>
      <c r="B2207" t="s">
        <v>44713</v>
      </c>
      <c r="C2207" t="s">
        <v>44714</v>
      </c>
      <c r="D2207" t="s">
        <v>44715</v>
      </c>
      <c r="E2207" s="5">
        <v>23175253</v>
      </c>
      <c r="F2207" t="s">
        <v>335</v>
      </c>
      <c r="G2207">
        <v>37081</v>
      </c>
      <c r="H2207" t="s">
        <v>31</v>
      </c>
      <c r="I2207" t="s">
        <v>2</v>
      </c>
      <c r="J2207" s="2">
        <v>692</v>
      </c>
      <c r="K2207" s="1" t="s">
        <v>991</v>
      </c>
    </row>
    <row r="2208" spans="1:11" x14ac:dyDescent="0.3">
      <c r="A2208" s="3">
        <v>23102</v>
      </c>
      <c r="B2208" t="s">
        <v>44716</v>
      </c>
      <c r="C2208" t="s">
        <v>44717</v>
      </c>
      <c r="D2208" t="s">
        <v>2</v>
      </c>
      <c r="E2208" s="5">
        <v>25873594</v>
      </c>
      <c r="F2208" t="s">
        <v>44718</v>
      </c>
      <c r="G2208">
        <v>37077</v>
      </c>
      <c r="H2208" t="s">
        <v>31</v>
      </c>
      <c r="I2208" t="s">
        <v>1093</v>
      </c>
      <c r="J2208" s="2">
        <v>561</v>
      </c>
      <c r="K2208" s="1" t="s">
        <v>182</v>
      </c>
    </row>
    <row r="2209" spans="1:11" x14ac:dyDescent="0.3">
      <c r="A2209" s="3">
        <v>23102</v>
      </c>
      <c r="B2209" t="s">
        <v>44719</v>
      </c>
      <c r="C2209" t="s">
        <v>2</v>
      </c>
      <c r="D2209" t="s">
        <v>2</v>
      </c>
      <c r="E2209" s="5">
        <v>79410449</v>
      </c>
      <c r="F2209" t="s">
        <v>44720</v>
      </c>
      <c r="G2209">
        <v>37085</v>
      </c>
      <c r="H2209" t="s">
        <v>31</v>
      </c>
      <c r="I2209" t="s">
        <v>2</v>
      </c>
      <c r="J2209" s="2">
        <v>970</v>
      </c>
      <c r="K2209" s="1" t="s">
        <v>44721</v>
      </c>
    </row>
    <row r="2210" spans="1:11" x14ac:dyDescent="0.3">
      <c r="A2210" s="3">
        <v>23102</v>
      </c>
      <c r="B2210" t="s">
        <v>44722</v>
      </c>
      <c r="C2210" t="s">
        <v>2</v>
      </c>
      <c r="D2210" t="s">
        <v>2</v>
      </c>
      <c r="E2210" s="5">
        <v>85055130</v>
      </c>
      <c r="F2210" t="s">
        <v>931</v>
      </c>
      <c r="G2210">
        <v>37077</v>
      </c>
      <c r="H2210" t="s">
        <v>31</v>
      </c>
      <c r="I2210" t="s">
        <v>2</v>
      </c>
      <c r="J2210" s="2">
        <v>451</v>
      </c>
      <c r="K2210" s="1" t="s">
        <v>44723</v>
      </c>
    </row>
    <row r="2211" spans="1:11" x14ac:dyDescent="0.3">
      <c r="A2211" s="3">
        <v>23102</v>
      </c>
      <c r="B2211" t="s">
        <v>44724</v>
      </c>
      <c r="C2211" t="s">
        <v>2</v>
      </c>
      <c r="D2211" t="s">
        <v>2</v>
      </c>
      <c r="E2211" s="5">
        <v>57647836</v>
      </c>
      <c r="F2211" t="s">
        <v>44725</v>
      </c>
      <c r="G2211">
        <v>37136</v>
      </c>
      <c r="H2211" t="s">
        <v>561</v>
      </c>
      <c r="I2211" t="s">
        <v>2</v>
      </c>
      <c r="J2211" s="2">
        <v>970</v>
      </c>
      <c r="K2211" s="1" t="s">
        <v>3332</v>
      </c>
    </row>
    <row r="2212" spans="1:11" x14ac:dyDescent="0.3">
      <c r="A2212" s="3">
        <v>23102</v>
      </c>
      <c r="B2212" t="s">
        <v>44726</v>
      </c>
      <c r="C2212" t="s">
        <v>44727</v>
      </c>
      <c r="D2212" t="s">
        <v>2</v>
      </c>
      <c r="E2212" s="5">
        <v>81428875</v>
      </c>
      <c r="F2212" t="s">
        <v>41056</v>
      </c>
      <c r="G2212">
        <v>37139</v>
      </c>
      <c r="H2212" t="s">
        <v>110</v>
      </c>
      <c r="I2212" t="s">
        <v>2</v>
      </c>
      <c r="J2212" s="2">
        <v>11</v>
      </c>
      <c r="K2212" s="1" t="s">
        <v>44728</v>
      </c>
    </row>
    <row r="2213" spans="1:11" x14ac:dyDescent="0.3">
      <c r="A2213" s="3">
        <v>23102</v>
      </c>
      <c r="B2213" t="s">
        <v>44729</v>
      </c>
      <c r="C2213" t="s">
        <v>2</v>
      </c>
      <c r="D2213" t="s">
        <v>2</v>
      </c>
      <c r="E2213" s="5">
        <v>23140400</v>
      </c>
      <c r="F2213" t="s">
        <v>14769</v>
      </c>
      <c r="G2213">
        <v>37073</v>
      </c>
      <c r="H2213" t="s">
        <v>31</v>
      </c>
      <c r="I2213" t="s">
        <v>2</v>
      </c>
      <c r="J2213" s="2">
        <v>477</v>
      </c>
      <c r="K2213" s="1" t="s">
        <v>3290</v>
      </c>
    </row>
    <row r="2214" spans="1:11" x14ac:dyDescent="0.3">
      <c r="A2214" s="3">
        <v>23102</v>
      </c>
      <c r="B2214" t="s">
        <v>44730</v>
      </c>
      <c r="C2214" t="s">
        <v>2</v>
      </c>
      <c r="D2214" t="s">
        <v>2</v>
      </c>
      <c r="E2214" s="5">
        <v>70952889</v>
      </c>
      <c r="F2214" t="s">
        <v>44731</v>
      </c>
      <c r="G2214">
        <v>37431</v>
      </c>
      <c r="H2214" t="s">
        <v>46</v>
      </c>
      <c r="I2214" t="s">
        <v>2</v>
      </c>
      <c r="J2214" s="2">
        <v>970</v>
      </c>
      <c r="K2214" s="1" t="s">
        <v>223</v>
      </c>
    </row>
    <row r="2215" spans="1:11" x14ac:dyDescent="0.3">
      <c r="A2215" s="3">
        <v>23102</v>
      </c>
      <c r="B2215" t="s">
        <v>44732</v>
      </c>
      <c r="C2215" t="s">
        <v>2</v>
      </c>
      <c r="D2215" t="s">
        <v>2</v>
      </c>
      <c r="E2215" s="5">
        <v>78383649</v>
      </c>
      <c r="F2215" t="s">
        <v>44731</v>
      </c>
      <c r="G2215">
        <v>37431</v>
      </c>
      <c r="H2215" t="s">
        <v>46</v>
      </c>
      <c r="I2215" t="s">
        <v>2</v>
      </c>
      <c r="J2215" s="2">
        <v>970</v>
      </c>
      <c r="K2215" s="1" t="s">
        <v>1278</v>
      </c>
    </row>
    <row r="2216" spans="1:11" x14ac:dyDescent="0.3">
      <c r="A2216" s="3">
        <v>23102</v>
      </c>
      <c r="B2216" t="s">
        <v>44732</v>
      </c>
      <c r="C2216" t="s">
        <v>44733</v>
      </c>
      <c r="D2216" t="s">
        <v>2</v>
      </c>
      <c r="E2216" s="5">
        <v>83783745</v>
      </c>
      <c r="F2216" t="s">
        <v>4919</v>
      </c>
      <c r="G2216">
        <v>37431</v>
      </c>
      <c r="H2216" t="s">
        <v>46</v>
      </c>
      <c r="I2216" t="s">
        <v>2</v>
      </c>
      <c r="J2216" s="2">
        <v>477</v>
      </c>
      <c r="K2216" s="1" t="s">
        <v>44734</v>
      </c>
    </row>
    <row r="2217" spans="1:11" x14ac:dyDescent="0.3">
      <c r="A2217" s="3">
        <v>23102</v>
      </c>
      <c r="B2217" t="s">
        <v>44735</v>
      </c>
      <c r="C2217" t="s">
        <v>10863</v>
      </c>
      <c r="D2217" t="s">
        <v>2</v>
      </c>
      <c r="E2217" s="5">
        <v>23472862</v>
      </c>
      <c r="F2217" t="s">
        <v>44736</v>
      </c>
      <c r="G2217">
        <v>34346</v>
      </c>
      <c r="H2217" t="s">
        <v>50</v>
      </c>
      <c r="I2217" t="s">
        <v>2</v>
      </c>
      <c r="J2217" s="2">
        <v>581</v>
      </c>
      <c r="K2217" s="1" t="s">
        <v>1578</v>
      </c>
    </row>
    <row r="2218" spans="1:11" x14ac:dyDescent="0.3">
      <c r="A2218" s="3">
        <v>23102</v>
      </c>
      <c r="B2218" t="s">
        <v>44737</v>
      </c>
      <c r="C2218" t="s">
        <v>2</v>
      </c>
      <c r="D2218" t="s">
        <v>2</v>
      </c>
      <c r="E2218" s="5">
        <v>26311222</v>
      </c>
      <c r="F2218" t="s">
        <v>44738</v>
      </c>
      <c r="G2218">
        <v>37079</v>
      </c>
      <c r="H2218" t="s">
        <v>31</v>
      </c>
      <c r="I2218" t="s">
        <v>2</v>
      </c>
      <c r="J2218" s="2">
        <v>433</v>
      </c>
      <c r="K2218" s="1" t="s">
        <v>44739</v>
      </c>
    </row>
    <row r="2219" spans="1:11" x14ac:dyDescent="0.3">
      <c r="A2219" s="3">
        <v>23102</v>
      </c>
      <c r="B2219" t="s">
        <v>44740</v>
      </c>
      <c r="C2219" t="s">
        <v>2</v>
      </c>
      <c r="D2219" t="s">
        <v>2</v>
      </c>
      <c r="E2219" s="5">
        <v>23436253</v>
      </c>
      <c r="F2219" t="s">
        <v>44741</v>
      </c>
      <c r="G2219">
        <v>37520</v>
      </c>
      <c r="H2219" t="s">
        <v>20</v>
      </c>
      <c r="I2219" t="s">
        <v>2</v>
      </c>
      <c r="J2219" s="2">
        <v>469</v>
      </c>
      <c r="K2219" s="1" t="s">
        <v>1188</v>
      </c>
    </row>
    <row r="2220" spans="1:11" x14ac:dyDescent="0.3">
      <c r="A2220" s="3">
        <v>23102</v>
      </c>
      <c r="B2220" t="s">
        <v>44742</v>
      </c>
      <c r="C2220" t="s">
        <v>44743</v>
      </c>
      <c r="D2220" t="s">
        <v>2</v>
      </c>
      <c r="E2220" s="5">
        <v>23149875</v>
      </c>
      <c r="F2220" t="s">
        <v>44744</v>
      </c>
      <c r="G2220">
        <v>37085</v>
      </c>
      <c r="H2220" t="s">
        <v>31</v>
      </c>
      <c r="I2220" t="s">
        <v>2</v>
      </c>
      <c r="J2220" s="2">
        <v>692</v>
      </c>
      <c r="K2220" s="1" t="s">
        <v>44745</v>
      </c>
    </row>
    <row r="2221" spans="1:11" x14ac:dyDescent="0.3">
      <c r="A2221" s="3">
        <v>23102</v>
      </c>
      <c r="B2221" t="s">
        <v>44746</v>
      </c>
      <c r="C2221" t="s">
        <v>44747</v>
      </c>
      <c r="D2221" t="s">
        <v>2</v>
      </c>
      <c r="E2221" s="5">
        <v>15016298</v>
      </c>
      <c r="F2221" t="s">
        <v>44748</v>
      </c>
      <c r="G2221">
        <v>37115</v>
      </c>
      <c r="H2221" t="s">
        <v>4</v>
      </c>
      <c r="I2221" t="s">
        <v>2</v>
      </c>
      <c r="J2221" s="2">
        <v>620</v>
      </c>
      <c r="K2221" s="1" t="s">
        <v>662</v>
      </c>
    </row>
    <row r="2222" spans="1:11" x14ac:dyDescent="0.3">
      <c r="A2222" s="3">
        <v>23102</v>
      </c>
      <c r="B2222" t="s">
        <v>44749</v>
      </c>
      <c r="C2222" t="s">
        <v>44750</v>
      </c>
      <c r="D2222" t="s">
        <v>2</v>
      </c>
      <c r="E2222" s="5">
        <v>23417352</v>
      </c>
      <c r="F2222" t="s">
        <v>34407</v>
      </c>
      <c r="G2222">
        <v>37130</v>
      </c>
      <c r="H2222" t="s">
        <v>60</v>
      </c>
      <c r="I2222" t="s">
        <v>2</v>
      </c>
      <c r="J2222" s="2">
        <v>15</v>
      </c>
      <c r="K2222" s="1" t="s">
        <v>914</v>
      </c>
    </row>
    <row r="2223" spans="1:11" x14ac:dyDescent="0.3">
      <c r="A2223" s="3">
        <v>23102</v>
      </c>
      <c r="B2223" t="s">
        <v>44751</v>
      </c>
      <c r="C2223" t="s">
        <v>2</v>
      </c>
      <c r="D2223" t="s">
        <v>2</v>
      </c>
      <c r="E2223" s="5">
        <v>16261653</v>
      </c>
      <c r="F2223" t="s">
        <v>35014</v>
      </c>
      <c r="G2223">
        <v>37127</v>
      </c>
      <c r="H2223" t="s">
        <v>1654</v>
      </c>
      <c r="I2223" t="s">
        <v>2</v>
      </c>
      <c r="J2223" s="2">
        <v>15</v>
      </c>
      <c r="K2223" s="1" t="s">
        <v>503</v>
      </c>
    </row>
    <row r="2224" spans="1:11" x14ac:dyDescent="0.3">
      <c r="A2224" s="3">
        <v>23102</v>
      </c>
      <c r="B2224" t="s">
        <v>44751</v>
      </c>
      <c r="C2224" t="s">
        <v>2</v>
      </c>
      <c r="D2224" t="s">
        <v>2</v>
      </c>
      <c r="E2224" s="5">
        <v>97873523</v>
      </c>
      <c r="F2224" t="s">
        <v>35014</v>
      </c>
      <c r="G2224">
        <v>37127</v>
      </c>
      <c r="H2224" t="s">
        <v>1654</v>
      </c>
      <c r="I2224" t="s">
        <v>2</v>
      </c>
      <c r="J2224" s="2">
        <v>970</v>
      </c>
      <c r="K2224" s="1" t="s">
        <v>1656</v>
      </c>
    </row>
    <row r="2225" spans="1:11" x14ac:dyDescent="0.3">
      <c r="A2225" s="3">
        <v>23102</v>
      </c>
      <c r="B2225" t="s">
        <v>44752</v>
      </c>
      <c r="C2225" t="s">
        <v>44753</v>
      </c>
      <c r="D2225" t="s">
        <v>2</v>
      </c>
      <c r="E2225" s="5">
        <v>23431806</v>
      </c>
      <c r="F2225" t="s">
        <v>44754</v>
      </c>
      <c r="G2225">
        <v>37124</v>
      </c>
      <c r="H2225" t="s">
        <v>409</v>
      </c>
      <c r="I2225" t="s">
        <v>2</v>
      </c>
      <c r="J2225" s="2">
        <v>620</v>
      </c>
      <c r="K2225" s="1" t="s">
        <v>1237</v>
      </c>
    </row>
    <row r="2226" spans="1:11" x14ac:dyDescent="0.3">
      <c r="A2226" s="3">
        <v>23102</v>
      </c>
      <c r="B2226" t="s">
        <v>44755</v>
      </c>
      <c r="C2226" t="s">
        <v>2</v>
      </c>
      <c r="D2226" t="s">
        <v>2</v>
      </c>
      <c r="E2226" s="5">
        <v>23192534</v>
      </c>
      <c r="F2226" t="s">
        <v>8018</v>
      </c>
      <c r="G2226">
        <v>37441</v>
      </c>
      <c r="H2226" t="s">
        <v>951</v>
      </c>
      <c r="I2226" t="s">
        <v>2</v>
      </c>
      <c r="J2226" s="2">
        <v>89</v>
      </c>
      <c r="K2226" s="1" t="s">
        <v>7277</v>
      </c>
    </row>
    <row r="2227" spans="1:11" x14ac:dyDescent="0.3">
      <c r="A2227" s="3">
        <v>23102</v>
      </c>
      <c r="B2227" t="s">
        <v>44756</v>
      </c>
      <c r="C2227" t="s">
        <v>1291</v>
      </c>
      <c r="D2227" t="s">
        <v>2</v>
      </c>
      <c r="E2227" s="5">
        <v>23327569</v>
      </c>
      <c r="F2227" t="s">
        <v>44757</v>
      </c>
      <c r="G2227">
        <v>37431</v>
      </c>
      <c r="H2227" t="s">
        <v>46</v>
      </c>
      <c r="I2227" t="s">
        <v>1636</v>
      </c>
      <c r="J2227" s="2">
        <v>21</v>
      </c>
      <c r="K2227" s="1" t="s">
        <v>1698</v>
      </c>
    </row>
    <row r="2228" spans="1:11" x14ac:dyDescent="0.3">
      <c r="A2228" s="3">
        <v>23102</v>
      </c>
      <c r="B2228" t="s">
        <v>44758</v>
      </c>
      <c r="C2228" t="s">
        <v>2</v>
      </c>
      <c r="D2228" t="s">
        <v>2</v>
      </c>
      <c r="E2228" s="5">
        <v>97726831</v>
      </c>
      <c r="F2228" t="s">
        <v>1608</v>
      </c>
      <c r="G2228">
        <v>37124</v>
      </c>
      <c r="H2228" t="s">
        <v>409</v>
      </c>
      <c r="I2228" t="s">
        <v>2</v>
      </c>
      <c r="J2228" s="2">
        <v>970</v>
      </c>
      <c r="K2228" s="1" t="s">
        <v>1297</v>
      </c>
    </row>
    <row r="2229" spans="1:11" x14ac:dyDescent="0.3">
      <c r="A2229" s="3">
        <v>23102</v>
      </c>
      <c r="B2229" t="s">
        <v>44759</v>
      </c>
      <c r="C2229" t="s">
        <v>2</v>
      </c>
      <c r="D2229" t="s">
        <v>2</v>
      </c>
      <c r="E2229" s="5">
        <v>57995161</v>
      </c>
      <c r="F2229" t="s">
        <v>44760</v>
      </c>
      <c r="G2229">
        <v>37431</v>
      </c>
      <c r="H2229" t="s">
        <v>46</v>
      </c>
      <c r="I2229" t="s">
        <v>2</v>
      </c>
      <c r="J2229" s="2">
        <v>970</v>
      </c>
      <c r="K2229" s="1" t="s">
        <v>1278</v>
      </c>
    </row>
    <row r="2230" spans="1:11" x14ac:dyDescent="0.3">
      <c r="A2230" s="3">
        <v>23102</v>
      </c>
      <c r="B2230" t="s">
        <v>44761</v>
      </c>
      <c r="C2230" t="s">
        <v>1291</v>
      </c>
      <c r="D2230" t="s">
        <v>2</v>
      </c>
      <c r="E2230" s="5">
        <v>23229138</v>
      </c>
      <c r="F2230" t="s">
        <v>44762</v>
      </c>
      <c r="G2230">
        <v>34355</v>
      </c>
      <c r="H2230" t="s">
        <v>13</v>
      </c>
      <c r="I2230" t="s">
        <v>2</v>
      </c>
      <c r="J2230" s="2">
        <v>15</v>
      </c>
      <c r="K2230" s="1" t="s">
        <v>3275</v>
      </c>
    </row>
    <row r="2231" spans="1:11" x14ac:dyDescent="0.3">
      <c r="A2231" s="3">
        <v>23102</v>
      </c>
      <c r="B2231" t="s">
        <v>44763</v>
      </c>
      <c r="C2231" t="s">
        <v>44764</v>
      </c>
      <c r="D2231" t="s">
        <v>2</v>
      </c>
      <c r="E2231" s="5">
        <v>23215939</v>
      </c>
      <c r="F2231" t="s">
        <v>24859</v>
      </c>
      <c r="G2231">
        <v>37520</v>
      </c>
      <c r="H2231" t="s">
        <v>20</v>
      </c>
      <c r="I2231" t="s">
        <v>2</v>
      </c>
      <c r="J2231" s="2">
        <v>475</v>
      </c>
      <c r="K2231" s="1" t="s">
        <v>42</v>
      </c>
    </row>
    <row r="2232" spans="1:11" x14ac:dyDescent="0.3">
      <c r="A2232" s="3">
        <v>23102</v>
      </c>
      <c r="B2232" t="s">
        <v>44765</v>
      </c>
      <c r="C2232" t="s">
        <v>2</v>
      </c>
      <c r="D2232" t="s">
        <v>2</v>
      </c>
      <c r="E2232" s="5">
        <v>58829593</v>
      </c>
      <c r="F2232" t="s">
        <v>44766</v>
      </c>
      <c r="G2232">
        <v>37073</v>
      </c>
      <c r="H2232" t="s">
        <v>31</v>
      </c>
      <c r="I2232" t="s">
        <v>2</v>
      </c>
      <c r="J2232" s="2">
        <v>970</v>
      </c>
      <c r="K2232" s="1" t="s">
        <v>774</v>
      </c>
    </row>
    <row r="2233" spans="1:11" x14ac:dyDescent="0.3">
      <c r="A2233" s="3">
        <v>23102</v>
      </c>
      <c r="B2233" t="s">
        <v>44767</v>
      </c>
      <c r="C2233" t="s">
        <v>5305</v>
      </c>
      <c r="D2233" t="s">
        <v>2</v>
      </c>
      <c r="E2233" s="5">
        <v>23122000</v>
      </c>
      <c r="F2233" t="s">
        <v>44768</v>
      </c>
      <c r="G2233">
        <v>37136</v>
      </c>
      <c r="H2233" t="s">
        <v>561</v>
      </c>
      <c r="I2233" t="s">
        <v>2</v>
      </c>
      <c r="J2233" s="2">
        <v>15</v>
      </c>
      <c r="K2233" s="1" t="s">
        <v>562</v>
      </c>
    </row>
    <row r="2234" spans="1:11" x14ac:dyDescent="0.3">
      <c r="A2234" s="3">
        <v>23102</v>
      </c>
      <c r="B2234" t="s">
        <v>44769</v>
      </c>
      <c r="C2234" t="s">
        <v>2</v>
      </c>
      <c r="D2234" t="s">
        <v>2</v>
      </c>
      <c r="E2234" s="5">
        <v>70816907</v>
      </c>
      <c r="F2234" t="s">
        <v>44770</v>
      </c>
      <c r="G2234">
        <v>37431</v>
      </c>
      <c r="H2234" t="s">
        <v>46</v>
      </c>
      <c r="I2234" t="s">
        <v>2</v>
      </c>
      <c r="J2234" s="2">
        <v>970</v>
      </c>
      <c r="K2234" s="1" t="s">
        <v>2509</v>
      </c>
    </row>
    <row r="2235" spans="1:11" x14ac:dyDescent="0.3">
      <c r="A2235" s="3">
        <v>23102</v>
      </c>
      <c r="B2235" t="s">
        <v>44771</v>
      </c>
      <c r="C2235" t="s">
        <v>2</v>
      </c>
      <c r="D2235" t="s">
        <v>2</v>
      </c>
      <c r="E2235" s="5">
        <v>57338074</v>
      </c>
      <c r="F2235" t="s">
        <v>44772</v>
      </c>
      <c r="G2235">
        <v>37197</v>
      </c>
      <c r="H2235" t="s">
        <v>156</v>
      </c>
      <c r="I2235" t="s">
        <v>2</v>
      </c>
      <c r="J2235" s="2">
        <v>970</v>
      </c>
      <c r="K2235" s="1" t="s">
        <v>44773</v>
      </c>
    </row>
    <row r="2236" spans="1:11" x14ac:dyDescent="0.3">
      <c r="A2236" s="3">
        <v>23102</v>
      </c>
      <c r="B2236" t="s">
        <v>44774</v>
      </c>
      <c r="C2236" t="s">
        <v>1291</v>
      </c>
      <c r="D2236" t="s">
        <v>2</v>
      </c>
      <c r="E2236" s="5">
        <v>23236466</v>
      </c>
      <c r="F2236" t="s">
        <v>44775</v>
      </c>
      <c r="G2236">
        <v>37520</v>
      </c>
      <c r="H2236" t="s">
        <v>20</v>
      </c>
      <c r="I2236" t="s">
        <v>2</v>
      </c>
      <c r="J2236" s="2">
        <v>11</v>
      </c>
      <c r="K2236" s="1" t="s">
        <v>565</v>
      </c>
    </row>
    <row r="2237" spans="1:11" x14ac:dyDescent="0.3">
      <c r="A2237" s="3">
        <v>23102</v>
      </c>
      <c r="B2237" t="s">
        <v>44776</v>
      </c>
      <c r="C2237" t="s">
        <v>44777</v>
      </c>
      <c r="D2237" t="s">
        <v>2</v>
      </c>
      <c r="E2237" s="5">
        <v>23187996</v>
      </c>
      <c r="F2237" t="s">
        <v>44778</v>
      </c>
      <c r="G2237">
        <v>37412</v>
      </c>
      <c r="H2237" t="s">
        <v>207</v>
      </c>
      <c r="I2237" t="s">
        <v>2</v>
      </c>
      <c r="J2237" s="2">
        <v>256</v>
      </c>
      <c r="K2237" s="1" t="s">
        <v>1920</v>
      </c>
    </row>
    <row r="2238" spans="1:11" x14ac:dyDescent="0.3">
      <c r="A2238" s="3">
        <v>23102</v>
      </c>
      <c r="B2238" t="s">
        <v>44779</v>
      </c>
      <c r="C2238" t="s">
        <v>2600</v>
      </c>
      <c r="D2238" t="s">
        <v>2</v>
      </c>
      <c r="E2238" s="5">
        <v>23171744</v>
      </c>
      <c r="F2238" t="s">
        <v>44780</v>
      </c>
      <c r="G2238">
        <v>37115</v>
      </c>
      <c r="H2238" t="s">
        <v>4</v>
      </c>
      <c r="I2238" t="s">
        <v>2</v>
      </c>
      <c r="J2238" s="2">
        <v>522</v>
      </c>
      <c r="K2238" s="1" t="s">
        <v>13448</v>
      </c>
    </row>
    <row r="2239" spans="1:11" x14ac:dyDescent="0.3">
      <c r="A2239" s="3">
        <v>23102</v>
      </c>
      <c r="B2239" t="s">
        <v>44781</v>
      </c>
      <c r="C2239" t="s">
        <v>44782</v>
      </c>
      <c r="D2239" t="s">
        <v>2</v>
      </c>
      <c r="E2239" s="5">
        <v>23174309</v>
      </c>
      <c r="F2239" t="s">
        <v>44783</v>
      </c>
      <c r="G2239">
        <v>37085</v>
      </c>
      <c r="H2239" t="s">
        <v>31</v>
      </c>
      <c r="I2239" t="s">
        <v>2</v>
      </c>
      <c r="J2239" s="2">
        <v>231</v>
      </c>
      <c r="K2239" s="1" t="s">
        <v>2701</v>
      </c>
    </row>
    <row r="2240" spans="1:11" x14ac:dyDescent="0.3">
      <c r="A2240" s="3">
        <v>23102</v>
      </c>
      <c r="B2240" t="s">
        <v>44784</v>
      </c>
      <c r="C2240" t="s">
        <v>44785</v>
      </c>
      <c r="D2240" t="s">
        <v>2</v>
      </c>
      <c r="E2240" s="5">
        <v>32480412</v>
      </c>
      <c r="F2240" t="s">
        <v>44786</v>
      </c>
      <c r="G2240">
        <v>37539</v>
      </c>
      <c r="H2240" t="s">
        <v>295</v>
      </c>
      <c r="I2240" t="s">
        <v>24275</v>
      </c>
      <c r="J2240" s="2">
        <v>431</v>
      </c>
      <c r="K2240" s="1" t="s">
        <v>735</v>
      </c>
    </row>
    <row r="2241" spans="1:11" x14ac:dyDescent="0.3">
      <c r="A2241" s="3">
        <v>23102</v>
      </c>
      <c r="B2241" t="s">
        <v>44787</v>
      </c>
      <c r="C2241" t="s">
        <v>44788</v>
      </c>
      <c r="D2241" t="s">
        <v>2</v>
      </c>
      <c r="E2241" s="5">
        <v>23344423</v>
      </c>
      <c r="F2241" t="s">
        <v>44789</v>
      </c>
      <c r="G2241">
        <v>37520</v>
      </c>
      <c r="H2241" t="s">
        <v>20</v>
      </c>
      <c r="I2241" t="s">
        <v>8393</v>
      </c>
      <c r="J2241" s="2">
        <v>256</v>
      </c>
      <c r="K2241" s="1" t="s">
        <v>565</v>
      </c>
    </row>
    <row r="2242" spans="1:11" x14ac:dyDescent="0.3">
      <c r="A2242" s="3">
        <v>23102</v>
      </c>
      <c r="B2242" t="s">
        <v>44790</v>
      </c>
      <c r="C2242" t="s">
        <v>44791</v>
      </c>
      <c r="D2242" t="s">
        <v>2</v>
      </c>
      <c r="E2242" s="5">
        <v>23462165</v>
      </c>
      <c r="F2242" t="s">
        <v>44786</v>
      </c>
      <c r="G2242">
        <v>37539</v>
      </c>
      <c r="H2242" t="s">
        <v>295</v>
      </c>
      <c r="I2242" t="s">
        <v>2</v>
      </c>
      <c r="J2242" s="2">
        <v>452</v>
      </c>
      <c r="K2242" s="1" t="s">
        <v>44792</v>
      </c>
    </row>
    <row r="2243" spans="1:11" x14ac:dyDescent="0.3">
      <c r="A2243" s="3">
        <v>23102</v>
      </c>
      <c r="B2243" t="s">
        <v>44793</v>
      </c>
      <c r="C2243" t="s">
        <v>2</v>
      </c>
      <c r="D2243" t="s">
        <v>2</v>
      </c>
      <c r="E2243" s="5">
        <v>23173336</v>
      </c>
      <c r="F2243" t="s">
        <v>44786</v>
      </c>
      <c r="G2243">
        <v>37539</v>
      </c>
      <c r="H2243" t="s">
        <v>295</v>
      </c>
      <c r="I2243" t="s">
        <v>2</v>
      </c>
      <c r="J2243" s="2">
        <v>522</v>
      </c>
      <c r="K2243" s="1" t="s">
        <v>44794</v>
      </c>
    </row>
    <row r="2244" spans="1:11" x14ac:dyDescent="0.3">
      <c r="A2244" s="3">
        <v>23102</v>
      </c>
      <c r="B2244" t="s">
        <v>44795</v>
      </c>
      <c r="C2244" t="s">
        <v>5839</v>
      </c>
      <c r="D2244" t="s">
        <v>2</v>
      </c>
      <c r="E2244" s="5">
        <v>94048770</v>
      </c>
      <c r="F2244" t="s">
        <v>44796</v>
      </c>
      <c r="G2244">
        <v>37431</v>
      </c>
      <c r="H2244" t="s">
        <v>46</v>
      </c>
      <c r="I2244" t="s">
        <v>2</v>
      </c>
      <c r="J2244" s="2">
        <v>931</v>
      </c>
      <c r="K2244" s="1" t="s">
        <v>44797</v>
      </c>
    </row>
    <row r="2245" spans="1:11" x14ac:dyDescent="0.3">
      <c r="A2245" s="3">
        <v>23102</v>
      </c>
      <c r="B2245" t="s">
        <v>44798</v>
      </c>
      <c r="C2245" t="s">
        <v>2</v>
      </c>
      <c r="D2245" t="s">
        <v>2</v>
      </c>
      <c r="E2245" s="5">
        <v>58327352</v>
      </c>
      <c r="F2245" t="s">
        <v>44799</v>
      </c>
      <c r="G2245">
        <v>37075</v>
      </c>
      <c r="H2245" t="s">
        <v>31</v>
      </c>
      <c r="I2245" t="s">
        <v>2</v>
      </c>
      <c r="J2245" s="2">
        <v>970</v>
      </c>
      <c r="K2245" s="1" t="s">
        <v>1085</v>
      </c>
    </row>
    <row r="2246" spans="1:11" x14ac:dyDescent="0.3">
      <c r="A2246" s="3">
        <v>23102</v>
      </c>
      <c r="B2246" t="s">
        <v>44800</v>
      </c>
      <c r="C2246" t="s">
        <v>2</v>
      </c>
      <c r="D2246" t="s">
        <v>2</v>
      </c>
      <c r="E2246" s="5">
        <v>23467256</v>
      </c>
      <c r="F2246" t="s">
        <v>36020</v>
      </c>
      <c r="G2246">
        <v>37081</v>
      </c>
      <c r="H2246" t="s">
        <v>31</v>
      </c>
      <c r="I2246" t="s">
        <v>2</v>
      </c>
      <c r="J2246" s="2">
        <v>562</v>
      </c>
      <c r="K2246" s="1" t="s">
        <v>44801</v>
      </c>
    </row>
    <row r="2247" spans="1:11" x14ac:dyDescent="0.3">
      <c r="A2247" s="3">
        <v>23102</v>
      </c>
      <c r="B2247" t="s">
        <v>44820</v>
      </c>
      <c r="C2247" t="s">
        <v>44821</v>
      </c>
      <c r="D2247" t="s">
        <v>2</v>
      </c>
      <c r="E2247" s="5">
        <v>98941538</v>
      </c>
      <c r="F2247" t="s">
        <v>21431</v>
      </c>
      <c r="G2247">
        <v>37115</v>
      </c>
      <c r="H2247" t="s">
        <v>4</v>
      </c>
      <c r="I2247" t="s">
        <v>2</v>
      </c>
      <c r="J2247" s="2">
        <v>561</v>
      </c>
      <c r="K2247" s="1" t="s">
        <v>5</v>
      </c>
    </row>
    <row r="2248" spans="1:11" x14ac:dyDescent="0.3">
      <c r="A2248" s="3">
        <v>23102</v>
      </c>
      <c r="B2248" t="s">
        <v>44805</v>
      </c>
      <c r="C2248" t="s">
        <v>2</v>
      </c>
      <c r="D2248" t="s">
        <v>2</v>
      </c>
      <c r="E2248" s="5">
        <v>70695940</v>
      </c>
      <c r="F2248" t="s">
        <v>18437</v>
      </c>
      <c r="G2248">
        <v>37083</v>
      </c>
      <c r="H2248" t="s">
        <v>31</v>
      </c>
      <c r="I2248" t="s">
        <v>2</v>
      </c>
      <c r="J2248" s="2">
        <v>970</v>
      </c>
      <c r="K2248" s="1" t="s">
        <v>1828</v>
      </c>
    </row>
    <row r="2249" spans="1:11" x14ac:dyDescent="0.3">
      <c r="A2249" s="3">
        <v>23102</v>
      </c>
      <c r="B2249" t="s">
        <v>44802</v>
      </c>
      <c r="C2249" t="s">
        <v>44803</v>
      </c>
      <c r="D2249" t="s">
        <v>2</v>
      </c>
      <c r="E2249" s="5">
        <v>82284910</v>
      </c>
      <c r="F2249" t="s">
        <v>6526</v>
      </c>
      <c r="G2249">
        <v>37085</v>
      </c>
      <c r="H2249" t="s">
        <v>31</v>
      </c>
      <c r="I2249" t="s">
        <v>2</v>
      </c>
      <c r="J2249" s="2">
        <v>855</v>
      </c>
      <c r="K2249" s="1" t="s">
        <v>44804</v>
      </c>
    </row>
    <row r="2250" spans="1:11" x14ac:dyDescent="0.3">
      <c r="A2250" s="3">
        <v>23102</v>
      </c>
      <c r="B2250" t="s">
        <v>44806</v>
      </c>
      <c r="C2250" t="s">
        <v>44807</v>
      </c>
      <c r="D2250" t="s">
        <v>44808</v>
      </c>
      <c r="E2250" s="5">
        <v>23119506</v>
      </c>
      <c r="F2250" t="s">
        <v>7682</v>
      </c>
      <c r="G2250">
        <v>37120</v>
      </c>
      <c r="H2250" t="s">
        <v>114</v>
      </c>
      <c r="I2250" t="s">
        <v>2</v>
      </c>
      <c r="J2250" s="2">
        <v>476</v>
      </c>
      <c r="K2250" s="1" t="s">
        <v>810</v>
      </c>
    </row>
    <row r="2251" spans="1:11" x14ac:dyDescent="0.3">
      <c r="A2251" s="3">
        <v>23102</v>
      </c>
      <c r="B2251" t="s">
        <v>44809</v>
      </c>
      <c r="C2251" t="s">
        <v>2</v>
      </c>
      <c r="D2251" t="s">
        <v>2</v>
      </c>
      <c r="E2251" s="5">
        <v>98344535</v>
      </c>
      <c r="F2251" t="s">
        <v>44810</v>
      </c>
      <c r="G2251">
        <v>37115</v>
      </c>
      <c r="H2251" t="s">
        <v>4</v>
      </c>
      <c r="I2251" t="s">
        <v>2</v>
      </c>
      <c r="J2251" s="2">
        <v>970</v>
      </c>
      <c r="K2251" s="1" t="s">
        <v>1367</v>
      </c>
    </row>
    <row r="2252" spans="1:11" x14ac:dyDescent="0.3">
      <c r="A2252" s="3">
        <v>23102</v>
      </c>
      <c r="B2252" t="s">
        <v>44813</v>
      </c>
      <c r="C2252" t="s">
        <v>44814</v>
      </c>
      <c r="D2252" t="s">
        <v>2</v>
      </c>
      <c r="E2252" s="5">
        <v>23406872</v>
      </c>
      <c r="F2252" t="s">
        <v>44815</v>
      </c>
      <c r="G2252">
        <v>37133</v>
      </c>
      <c r="H2252" t="s">
        <v>65</v>
      </c>
      <c r="I2252" t="s">
        <v>2</v>
      </c>
      <c r="J2252" s="2">
        <v>620</v>
      </c>
      <c r="K2252" s="1" t="s">
        <v>101</v>
      </c>
    </row>
    <row r="2253" spans="1:11" x14ac:dyDescent="0.3">
      <c r="A2253" s="3">
        <v>23102</v>
      </c>
      <c r="B2253" t="s">
        <v>44816</v>
      </c>
      <c r="C2253" t="s">
        <v>2</v>
      </c>
      <c r="D2253" t="s">
        <v>2</v>
      </c>
      <c r="E2253" s="5">
        <v>97972824</v>
      </c>
      <c r="F2253" t="s">
        <v>44817</v>
      </c>
      <c r="G2253">
        <v>37077</v>
      </c>
      <c r="H2253" t="s">
        <v>31</v>
      </c>
      <c r="I2253" t="s">
        <v>1093</v>
      </c>
      <c r="J2253" s="2">
        <v>970</v>
      </c>
      <c r="K2253" s="1" t="s">
        <v>4118</v>
      </c>
    </row>
    <row r="2254" spans="1:11" x14ac:dyDescent="0.3">
      <c r="A2254" s="3">
        <v>23102</v>
      </c>
      <c r="B2254" t="s">
        <v>44818</v>
      </c>
      <c r="C2254" t="s">
        <v>2</v>
      </c>
      <c r="D2254" t="s">
        <v>2</v>
      </c>
      <c r="E2254" s="5">
        <v>70808720</v>
      </c>
      <c r="F2254" t="s">
        <v>44819</v>
      </c>
      <c r="G2254">
        <v>37130</v>
      </c>
      <c r="H2254" t="s">
        <v>60</v>
      </c>
      <c r="I2254" t="s">
        <v>2</v>
      </c>
      <c r="J2254" s="2">
        <v>970</v>
      </c>
      <c r="K2254" s="1" t="s">
        <v>4373</v>
      </c>
    </row>
    <row r="2255" spans="1:11" x14ac:dyDescent="0.3">
      <c r="A2255" s="3">
        <v>23102</v>
      </c>
      <c r="B2255" t="s">
        <v>44811</v>
      </c>
      <c r="C2255" t="s">
        <v>38968</v>
      </c>
      <c r="D2255" t="s">
        <v>2</v>
      </c>
      <c r="E2255" s="5">
        <v>23158526</v>
      </c>
      <c r="F2255" t="s">
        <v>7218</v>
      </c>
      <c r="G2255">
        <v>37081</v>
      </c>
      <c r="H2255" t="s">
        <v>31</v>
      </c>
      <c r="I2255" t="s">
        <v>2</v>
      </c>
      <c r="J2255" s="2">
        <v>869</v>
      </c>
      <c r="K2255" s="1" t="s">
        <v>44812</v>
      </c>
    </row>
    <row r="2256" spans="1:11" x14ac:dyDescent="0.3">
      <c r="A2256" s="3">
        <v>23102</v>
      </c>
      <c r="B2256" t="s">
        <v>44822</v>
      </c>
      <c r="C2256" t="s">
        <v>44823</v>
      </c>
      <c r="D2256" t="s">
        <v>2</v>
      </c>
      <c r="E2256" s="5">
        <v>95007165</v>
      </c>
      <c r="F2256" t="s">
        <v>20971</v>
      </c>
      <c r="G2256">
        <v>34346</v>
      </c>
      <c r="H2256" t="s">
        <v>50</v>
      </c>
      <c r="I2256" t="s">
        <v>2</v>
      </c>
      <c r="J2256" s="2">
        <v>563</v>
      </c>
      <c r="K2256" s="1" t="s">
        <v>3848</v>
      </c>
    </row>
    <row r="2257" spans="1:11" x14ac:dyDescent="0.3">
      <c r="A2257" s="3">
        <v>23102</v>
      </c>
      <c r="B2257" t="s">
        <v>44824</v>
      </c>
      <c r="C2257" t="s">
        <v>44825</v>
      </c>
      <c r="D2257" t="s">
        <v>2</v>
      </c>
      <c r="E2257" s="5">
        <v>85872270</v>
      </c>
      <c r="F2257" t="s">
        <v>11788</v>
      </c>
      <c r="G2257">
        <v>37083</v>
      </c>
      <c r="H2257" t="s">
        <v>31</v>
      </c>
      <c r="I2257" t="s">
        <v>2</v>
      </c>
      <c r="J2257" s="2">
        <v>439</v>
      </c>
      <c r="K2257" s="1" t="s">
        <v>5167</v>
      </c>
    </row>
    <row r="2258" spans="1:11" x14ac:dyDescent="0.3">
      <c r="A2258" s="3">
        <v>23102</v>
      </c>
      <c r="B2258" t="s">
        <v>44826</v>
      </c>
      <c r="C2258" t="s">
        <v>2</v>
      </c>
      <c r="D2258" t="s">
        <v>2</v>
      </c>
      <c r="E2258" s="5">
        <v>91474812</v>
      </c>
      <c r="F2258" t="s">
        <v>44827</v>
      </c>
      <c r="G2258">
        <v>37115</v>
      </c>
      <c r="H2258" t="s">
        <v>4</v>
      </c>
      <c r="I2258" t="s">
        <v>2</v>
      </c>
      <c r="J2258" s="2">
        <v>661</v>
      </c>
      <c r="K2258" s="1" t="s">
        <v>107</v>
      </c>
    </row>
    <row r="2259" spans="1:11" x14ac:dyDescent="0.3">
      <c r="A2259" s="3">
        <v>23102</v>
      </c>
      <c r="B2259" t="s">
        <v>44828</v>
      </c>
      <c r="C2259" t="s">
        <v>44829</v>
      </c>
      <c r="D2259" t="s">
        <v>2</v>
      </c>
      <c r="E2259" s="5">
        <v>96430575</v>
      </c>
      <c r="F2259" t="s">
        <v>25918</v>
      </c>
      <c r="G2259">
        <v>37083</v>
      </c>
      <c r="H2259" t="s">
        <v>31</v>
      </c>
      <c r="I2259" t="s">
        <v>2</v>
      </c>
      <c r="J2259" s="2">
        <v>452</v>
      </c>
      <c r="K2259" s="1" t="s">
        <v>3746</v>
      </c>
    </row>
    <row r="2260" spans="1:11" x14ac:dyDescent="0.3">
      <c r="A2260" s="3">
        <v>23102</v>
      </c>
      <c r="B2260" t="s">
        <v>44830</v>
      </c>
      <c r="C2260" t="s">
        <v>719</v>
      </c>
      <c r="D2260" t="s">
        <v>2</v>
      </c>
      <c r="E2260" s="5">
        <v>23448020</v>
      </c>
      <c r="F2260" t="s">
        <v>702</v>
      </c>
      <c r="G2260">
        <v>37081</v>
      </c>
      <c r="H2260" t="s">
        <v>31</v>
      </c>
      <c r="I2260" t="s">
        <v>2</v>
      </c>
      <c r="J2260" s="2">
        <v>692</v>
      </c>
      <c r="K2260" s="1" t="s">
        <v>44831</v>
      </c>
    </row>
    <row r="2261" spans="1:11" x14ac:dyDescent="0.3">
      <c r="A2261" s="3">
        <v>23102</v>
      </c>
      <c r="B2261" t="s">
        <v>44832</v>
      </c>
      <c r="C2261" t="s">
        <v>44833</v>
      </c>
      <c r="D2261" t="s">
        <v>2</v>
      </c>
      <c r="E2261" s="5">
        <v>86256179</v>
      </c>
      <c r="F2261" t="s">
        <v>6286</v>
      </c>
      <c r="G2261">
        <v>37434</v>
      </c>
      <c r="H2261" t="s">
        <v>87</v>
      </c>
      <c r="I2261" t="s">
        <v>2</v>
      </c>
      <c r="J2261" s="2">
        <v>477</v>
      </c>
      <c r="K2261" s="1" t="s">
        <v>44834</v>
      </c>
    </row>
    <row r="2262" spans="1:11" x14ac:dyDescent="0.3">
      <c r="A2262" s="3">
        <v>23102</v>
      </c>
      <c r="B2262" t="s">
        <v>44840</v>
      </c>
      <c r="C2262" t="s">
        <v>2</v>
      </c>
      <c r="D2262" t="s">
        <v>2</v>
      </c>
      <c r="E2262" s="5">
        <v>86665631</v>
      </c>
      <c r="F2262" t="s">
        <v>26755</v>
      </c>
      <c r="G2262">
        <v>37073</v>
      </c>
      <c r="H2262" t="s">
        <v>31</v>
      </c>
      <c r="I2262" t="s">
        <v>2</v>
      </c>
      <c r="J2262" s="2">
        <v>561</v>
      </c>
      <c r="K2262" s="1" t="s">
        <v>717</v>
      </c>
    </row>
    <row r="2263" spans="1:11" x14ac:dyDescent="0.3">
      <c r="A2263" s="3">
        <v>23102</v>
      </c>
      <c r="B2263" t="s">
        <v>44835</v>
      </c>
      <c r="C2263" t="s">
        <v>2</v>
      </c>
      <c r="D2263" t="s">
        <v>2</v>
      </c>
      <c r="E2263" s="5">
        <v>23348597</v>
      </c>
      <c r="F2263" t="s">
        <v>44836</v>
      </c>
      <c r="G2263">
        <v>37079</v>
      </c>
      <c r="H2263" t="s">
        <v>31</v>
      </c>
      <c r="I2263" t="s">
        <v>2</v>
      </c>
      <c r="J2263" s="2">
        <v>701</v>
      </c>
      <c r="K2263" s="1" t="s">
        <v>104</v>
      </c>
    </row>
    <row r="2264" spans="1:11" x14ac:dyDescent="0.3">
      <c r="A2264" s="3">
        <v>23102</v>
      </c>
      <c r="B2264" t="s">
        <v>44837</v>
      </c>
      <c r="C2264" t="s">
        <v>44838</v>
      </c>
      <c r="D2264" t="s">
        <v>2</v>
      </c>
      <c r="E2264" s="5">
        <v>87407480</v>
      </c>
      <c r="F2264" t="s">
        <v>24612</v>
      </c>
      <c r="G2264">
        <v>37079</v>
      </c>
      <c r="H2264" t="s">
        <v>31</v>
      </c>
      <c r="I2264" t="s">
        <v>2</v>
      </c>
      <c r="J2264" s="2">
        <v>467</v>
      </c>
      <c r="K2264" s="1" t="s">
        <v>91</v>
      </c>
    </row>
    <row r="2265" spans="1:11" x14ac:dyDescent="0.3">
      <c r="A2265" s="3">
        <v>23102</v>
      </c>
      <c r="B2265" t="s">
        <v>44839</v>
      </c>
      <c r="C2265" t="s">
        <v>2</v>
      </c>
      <c r="D2265" t="s">
        <v>2</v>
      </c>
      <c r="E2265" s="5">
        <v>86716897</v>
      </c>
      <c r="F2265" t="s">
        <v>24612</v>
      </c>
      <c r="G2265">
        <v>37079</v>
      </c>
      <c r="H2265" t="s">
        <v>31</v>
      </c>
      <c r="I2265" t="s">
        <v>2</v>
      </c>
      <c r="J2265" s="2">
        <v>467</v>
      </c>
      <c r="K2265" s="1" t="s">
        <v>382</v>
      </c>
    </row>
    <row r="2266" spans="1:11" x14ac:dyDescent="0.3">
      <c r="A2266" s="3">
        <v>23102</v>
      </c>
      <c r="B2266" t="s">
        <v>44843</v>
      </c>
      <c r="C2266" t="s">
        <v>2</v>
      </c>
      <c r="D2266" t="s">
        <v>2</v>
      </c>
      <c r="E2266" s="5">
        <v>18255125</v>
      </c>
      <c r="F2266" t="s">
        <v>24031</v>
      </c>
      <c r="G2266">
        <v>34346</v>
      </c>
      <c r="H2266" t="s">
        <v>50</v>
      </c>
      <c r="I2266" t="s">
        <v>2</v>
      </c>
      <c r="J2266" s="2">
        <v>639</v>
      </c>
      <c r="K2266" s="1" t="s">
        <v>6049</v>
      </c>
    </row>
    <row r="2267" spans="1:11" x14ac:dyDescent="0.3">
      <c r="A2267" s="3">
        <v>23102</v>
      </c>
      <c r="B2267" t="s">
        <v>44844</v>
      </c>
      <c r="C2267" t="s">
        <v>44845</v>
      </c>
      <c r="D2267" t="s">
        <v>27956</v>
      </c>
      <c r="E2267" s="5">
        <v>84110219</v>
      </c>
      <c r="F2267" t="s">
        <v>44846</v>
      </c>
      <c r="G2267">
        <v>37081</v>
      </c>
      <c r="H2267" t="s">
        <v>31</v>
      </c>
      <c r="I2267" t="s">
        <v>2</v>
      </c>
      <c r="J2267" s="2">
        <v>711</v>
      </c>
      <c r="K2267" s="1" t="s">
        <v>44847</v>
      </c>
    </row>
    <row r="2268" spans="1:11" x14ac:dyDescent="0.3">
      <c r="A2268" s="3">
        <v>23102</v>
      </c>
      <c r="B2268" t="s">
        <v>44848</v>
      </c>
      <c r="C2268" t="s">
        <v>44849</v>
      </c>
      <c r="D2268" t="s">
        <v>2</v>
      </c>
      <c r="E2268" s="5">
        <v>23862211</v>
      </c>
      <c r="F2268" t="s">
        <v>44850</v>
      </c>
      <c r="G2268">
        <v>37073</v>
      </c>
      <c r="H2268" t="s">
        <v>31</v>
      </c>
      <c r="I2268" t="s">
        <v>2</v>
      </c>
      <c r="J2268" s="2">
        <v>432</v>
      </c>
      <c r="K2268" s="1" t="s">
        <v>2313</v>
      </c>
    </row>
    <row r="2269" spans="1:11" x14ac:dyDescent="0.3">
      <c r="A2269" s="3">
        <v>23102</v>
      </c>
      <c r="B2269" t="s">
        <v>44851</v>
      </c>
      <c r="C2269" t="s">
        <v>35362</v>
      </c>
      <c r="D2269" t="s">
        <v>2</v>
      </c>
      <c r="E2269" s="5">
        <v>23446324</v>
      </c>
      <c r="F2269" t="s">
        <v>44852</v>
      </c>
      <c r="G2269">
        <v>37539</v>
      </c>
      <c r="H2269" t="s">
        <v>295</v>
      </c>
      <c r="I2269" t="s">
        <v>2</v>
      </c>
      <c r="J2269" s="2">
        <v>16</v>
      </c>
      <c r="K2269" s="1" t="s">
        <v>1811</v>
      </c>
    </row>
    <row r="2270" spans="1:11" x14ac:dyDescent="0.3">
      <c r="A2270" s="3">
        <v>23102</v>
      </c>
      <c r="B2270" t="s">
        <v>44853</v>
      </c>
      <c r="C2270" t="s">
        <v>39775</v>
      </c>
      <c r="D2270" t="s">
        <v>2</v>
      </c>
      <c r="E2270" s="5">
        <v>27362852</v>
      </c>
      <c r="F2270" t="s">
        <v>26466</v>
      </c>
      <c r="G2270">
        <v>37520</v>
      </c>
      <c r="H2270" t="s">
        <v>20</v>
      </c>
      <c r="I2270" t="s">
        <v>2</v>
      </c>
      <c r="J2270" s="2">
        <v>662</v>
      </c>
      <c r="K2270" s="1" t="s">
        <v>7591</v>
      </c>
    </row>
    <row r="2271" spans="1:11" x14ac:dyDescent="0.3">
      <c r="A2271" s="3">
        <v>23102</v>
      </c>
      <c r="B2271" t="s">
        <v>44854</v>
      </c>
      <c r="C2271" t="s">
        <v>2</v>
      </c>
      <c r="D2271" t="s">
        <v>2</v>
      </c>
      <c r="E2271" s="5">
        <v>98344120</v>
      </c>
      <c r="F2271" t="s">
        <v>4528</v>
      </c>
      <c r="G2271">
        <v>37139</v>
      </c>
      <c r="H2271" t="s">
        <v>110</v>
      </c>
      <c r="I2271" t="s">
        <v>2</v>
      </c>
      <c r="J2271" s="2">
        <v>970</v>
      </c>
      <c r="K2271" s="1" t="s">
        <v>1581</v>
      </c>
    </row>
    <row r="2272" spans="1:11" x14ac:dyDescent="0.3">
      <c r="A2272" s="3">
        <v>23102</v>
      </c>
      <c r="B2272" t="s">
        <v>44855</v>
      </c>
      <c r="C2272" t="s">
        <v>2</v>
      </c>
      <c r="D2272" t="s">
        <v>2</v>
      </c>
      <c r="E2272" s="5">
        <v>23187764</v>
      </c>
      <c r="F2272" t="s">
        <v>44856</v>
      </c>
      <c r="G2272">
        <v>37441</v>
      </c>
      <c r="H2272" t="s">
        <v>951</v>
      </c>
      <c r="I2272" t="s">
        <v>2</v>
      </c>
      <c r="J2272" s="2">
        <v>433</v>
      </c>
      <c r="K2272" s="1" t="s">
        <v>44857</v>
      </c>
    </row>
    <row r="2273" spans="1:11" x14ac:dyDescent="0.3">
      <c r="A2273" s="3">
        <v>23102</v>
      </c>
      <c r="B2273" t="s">
        <v>44858</v>
      </c>
      <c r="C2273" t="s">
        <v>2</v>
      </c>
      <c r="D2273" t="s">
        <v>2</v>
      </c>
      <c r="E2273" s="5">
        <v>97916120</v>
      </c>
      <c r="F2273" t="s">
        <v>44859</v>
      </c>
      <c r="G2273">
        <v>34346</v>
      </c>
      <c r="H2273" t="s">
        <v>50</v>
      </c>
      <c r="I2273" t="s">
        <v>2</v>
      </c>
      <c r="J2273" s="2">
        <v>970</v>
      </c>
      <c r="K2273" s="1" t="s">
        <v>763</v>
      </c>
    </row>
    <row r="2274" spans="1:11" x14ac:dyDescent="0.3">
      <c r="A2274" s="3">
        <v>23102</v>
      </c>
      <c r="B2274" t="s">
        <v>44860</v>
      </c>
      <c r="C2274" t="s">
        <v>44861</v>
      </c>
      <c r="D2274" t="s">
        <v>2</v>
      </c>
      <c r="E2274" s="5">
        <v>23241771</v>
      </c>
      <c r="F2274" t="s">
        <v>44862</v>
      </c>
      <c r="G2274">
        <v>37441</v>
      </c>
      <c r="H2274" t="s">
        <v>951</v>
      </c>
      <c r="I2274" t="s">
        <v>2</v>
      </c>
      <c r="J2274" s="2">
        <v>662</v>
      </c>
      <c r="K2274" s="1" t="s">
        <v>44863</v>
      </c>
    </row>
    <row r="2275" spans="1:11" x14ac:dyDescent="0.3">
      <c r="A2275" s="3">
        <v>23102</v>
      </c>
      <c r="B2275" t="s">
        <v>44864</v>
      </c>
      <c r="C2275" t="s">
        <v>44865</v>
      </c>
      <c r="D2275" t="s">
        <v>2</v>
      </c>
      <c r="E2275" s="5">
        <v>97269014</v>
      </c>
      <c r="F2275" t="s">
        <v>15184</v>
      </c>
      <c r="G2275">
        <v>37073</v>
      </c>
      <c r="H2275" t="s">
        <v>31</v>
      </c>
      <c r="I2275" t="s">
        <v>2</v>
      </c>
      <c r="J2275" s="2">
        <v>791</v>
      </c>
      <c r="K2275" s="1" t="s">
        <v>44866</v>
      </c>
    </row>
    <row r="2276" spans="1:11" x14ac:dyDescent="0.3">
      <c r="A2276" s="3">
        <v>23102</v>
      </c>
      <c r="B2276" t="s">
        <v>44867</v>
      </c>
      <c r="C2276" t="s">
        <v>1409</v>
      </c>
      <c r="D2276" t="s">
        <v>2</v>
      </c>
      <c r="E2276" s="5">
        <v>23375283</v>
      </c>
      <c r="F2276" t="s">
        <v>44868</v>
      </c>
      <c r="G2276">
        <v>37083</v>
      </c>
      <c r="H2276" t="s">
        <v>31</v>
      </c>
      <c r="I2276" t="s">
        <v>2</v>
      </c>
      <c r="J2276" s="2">
        <v>461</v>
      </c>
      <c r="K2276" s="1" t="s">
        <v>4554</v>
      </c>
    </row>
    <row r="2277" spans="1:11" x14ac:dyDescent="0.3">
      <c r="A2277" s="3">
        <v>23102</v>
      </c>
      <c r="B2277" t="s">
        <v>44869</v>
      </c>
      <c r="C2277" t="s">
        <v>2</v>
      </c>
      <c r="D2277" t="s">
        <v>2</v>
      </c>
      <c r="E2277" s="5">
        <v>12928039</v>
      </c>
      <c r="F2277" t="s">
        <v>44870</v>
      </c>
      <c r="G2277">
        <v>37133</v>
      </c>
      <c r="H2277" t="s">
        <v>65</v>
      </c>
      <c r="I2277" t="s">
        <v>2</v>
      </c>
      <c r="J2277" s="2">
        <v>562</v>
      </c>
      <c r="K2277" s="1" t="s">
        <v>5303</v>
      </c>
    </row>
    <row r="2278" spans="1:11" x14ac:dyDescent="0.3">
      <c r="A2278" s="3">
        <v>23102</v>
      </c>
      <c r="B2278" t="s">
        <v>44871</v>
      </c>
      <c r="C2278" t="s">
        <v>1083</v>
      </c>
      <c r="D2278" t="s">
        <v>2</v>
      </c>
      <c r="E2278" s="5">
        <v>23381613</v>
      </c>
      <c r="F2278" t="s">
        <v>33996</v>
      </c>
      <c r="G2278">
        <v>37115</v>
      </c>
      <c r="H2278" t="s">
        <v>4</v>
      </c>
      <c r="I2278" t="s">
        <v>2</v>
      </c>
      <c r="J2278" s="2">
        <v>471</v>
      </c>
      <c r="K2278" s="1" t="s">
        <v>578</v>
      </c>
    </row>
    <row r="2279" spans="1:11" x14ac:dyDescent="0.3">
      <c r="A2279" s="3">
        <v>23102</v>
      </c>
      <c r="B2279" t="s">
        <v>44872</v>
      </c>
      <c r="C2279" t="s">
        <v>2</v>
      </c>
      <c r="D2279" t="s">
        <v>2</v>
      </c>
      <c r="E2279" s="5">
        <v>29316780</v>
      </c>
      <c r="F2279" t="s">
        <v>44873</v>
      </c>
      <c r="G2279">
        <v>34346</v>
      </c>
      <c r="H2279" t="s">
        <v>50</v>
      </c>
      <c r="I2279" t="s">
        <v>2</v>
      </c>
      <c r="J2279" s="2">
        <v>960</v>
      </c>
      <c r="K2279" s="1" t="s">
        <v>920</v>
      </c>
    </row>
    <row r="2280" spans="1:11" x14ac:dyDescent="0.3">
      <c r="A2280" s="3">
        <v>23102</v>
      </c>
      <c r="B2280" t="s">
        <v>44874</v>
      </c>
      <c r="C2280" t="s">
        <v>2</v>
      </c>
      <c r="D2280" t="s">
        <v>2</v>
      </c>
      <c r="E2280" s="5">
        <v>23130099</v>
      </c>
      <c r="F2280" t="s">
        <v>15962</v>
      </c>
      <c r="G2280">
        <v>37434</v>
      </c>
      <c r="H2280" t="s">
        <v>87</v>
      </c>
      <c r="I2280" t="s">
        <v>2</v>
      </c>
      <c r="J2280" s="2">
        <v>960</v>
      </c>
      <c r="K2280" s="1" t="s">
        <v>44875</v>
      </c>
    </row>
    <row r="2281" spans="1:11" x14ac:dyDescent="0.3">
      <c r="A2281" s="3">
        <v>23102</v>
      </c>
      <c r="B2281" t="s">
        <v>44876</v>
      </c>
      <c r="C2281" t="s">
        <v>2</v>
      </c>
      <c r="D2281" t="s">
        <v>2</v>
      </c>
      <c r="E2281" s="5">
        <v>57473536</v>
      </c>
      <c r="F2281" t="s">
        <v>44877</v>
      </c>
      <c r="G2281">
        <v>37075</v>
      </c>
      <c r="H2281" t="s">
        <v>31</v>
      </c>
      <c r="I2281" t="s">
        <v>184</v>
      </c>
      <c r="J2281" s="2">
        <v>970</v>
      </c>
      <c r="K2281" s="1" t="s">
        <v>528</v>
      </c>
    </row>
    <row r="2282" spans="1:11" x14ac:dyDescent="0.3">
      <c r="A2282" s="3">
        <v>23102</v>
      </c>
      <c r="B2282" t="s">
        <v>44878</v>
      </c>
      <c r="C2282" t="s">
        <v>2</v>
      </c>
      <c r="D2282" t="s">
        <v>2</v>
      </c>
      <c r="E2282" s="5">
        <v>18392821</v>
      </c>
      <c r="F2282" t="s">
        <v>44879</v>
      </c>
      <c r="G2282">
        <v>37079</v>
      </c>
      <c r="H2282" t="s">
        <v>31</v>
      </c>
      <c r="I2282" t="s">
        <v>194</v>
      </c>
      <c r="J2282" s="2">
        <v>711</v>
      </c>
      <c r="K2282" s="1" t="s">
        <v>310</v>
      </c>
    </row>
    <row r="2283" spans="1:11" x14ac:dyDescent="0.3">
      <c r="A2283" s="3">
        <v>23102</v>
      </c>
      <c r="B2283" t="s">
        <v>44880</v>
      </c>
      <c r="C2283" t="s">
        <v>44881</v>
      </c>
      <c r="D2283" t="s">
        <v>2</v>
      </c>
      <c r="E2283" s="5">
        <v>47335811</v>
      </c>
      <c r="F2283" t="s">
        <v>44882</v>
      </c>
      <c r="G2283">
        <v>34346</v>
      </c>
      <c r="H2283" t="s">
        <v>50</v>
      </c>
      <c r="I2283" t="s">
        <v>2</v>
      </c>
      <c r="J2283" s="2">
        <v>433</v>
      </c>
      <c r="K2283" s="1" t="s">
        <v>4836</v>
      </c>
    </row>
    <row r="2284" spans="1:11" x14ac:dyDescent="0.3">
      <c r="A2284" s="3">
        <v>23102</v>
      </c>
      <c r="B2284" t="s">
        <v>44880</v>
      </c>
      <c r="C2284" t="s">
        <v>3007</v>
      </c>
      <c r="D2284" t="s">
        <v>2</v>
      </c>
      <c r="E2284" s="5">
        <v>23167480</v>
      </c>
      <c r="F2284" t="s">
        <v>44883</v>
      </c>
      <c r="G2284">
        <v>37077</v>
      </c>
      <c r="H2284" t="s">
        <v>31</v>
      </c>
      <c r="I2284" t="s">
        <v>2</v>
      </c>
      <c r="J2284" s="2">
        <v>702</v>
      </c>
      <c r="K2284" s="1" t="s">
        <v>321</v>
      </c>
    </row>
    <row r="2285" spans="1:11" x14ac:dyDescent="0.3">
      <c r="A2285" s="3">
        <v>23102</v>
      </c>
      <c r="B2285" t="s">
        <v>44884</v>
      </c>
      <c r="C2285" t="s">
        <v>44885</v>
      </c>
      <c r="D2285" t="s">
        <v>44886</v>
      </c>
      <c r="E2285" s="5">
        <v>18696032</v>
      </c>
      <c r="F2285" t="s">
        <v>44887</v>
      </c>
      <c r="G2285">
        <v>37520</v>
      </c>
      <c r="H2285" t="s">
        <v>20</v>
      </c>
      <c r="I2285" t="s">
        <v>8393</v>
      </c>
      <c r="J2285" s="2">
        <v>620</v>
      </c>
      <c r="K2285" s="1" t="s">
        <v>3278</v>
      </c>
    </row>
    <row r="2286" spans="1:11" x14ac:dyDescent="0.3">
      <c r="A2286" s="3">
        <v>23102</v>
      </c>
      <c r="B2286" t="s">
        <v>44888</v>
      </c>
      <c r="C2286" t="s">
        <v>2</v>
      </c>
      <c r="D2286" t="s">
        <v>2</v>
      </c>
      <c r="E2286" s="5">
        <v>70607248</v>
      </c>
      <c r="F2286" t="s">
        <v>44889</v>
      </c>
      <c r="G2286">
        <v>37139</v>
      </c>
      <c r="H2286" t="s">
        <v>110</v>
      </c>
      <c r="I2286" t="s">
        <v>2</v>
      </c>
      <c r="J2286" s="2">
        <v>970</v>
      </c>
      <c r="K2286" s="1" t="s">
        <v>111</v>
      </c>
    </row>
    <row r="2287" spans="1:11" x14ac:dyDescent="0.3">
      <c r="A2287" s="3">
        <v>23102</v>
      </c>
      <c r="B2287" t="s">
        <v>44890</v>
      </c>
      <c r="C2287" t="s">
        <v>656</v>
      </c>
      <c r="D2287" t="s">
        <v>2</v>
      </c>
      <c r="E2287" s="5">
        <v>23201288</v>
      </c>
      <c r="F2287" t="s">
        <v>44891</v>
      </c>
      <c r="G2287">
        <v>37081</v>
      </c>
      <c r="H2287" t="s">
        <v>31</v>
      </c>
      <c r="I2287" t="s">
        <v>2</v>
      </c>
      <c r="J2287" s="2">
        <v>682</v>
      </c>
      <c r="K2287" s="1" t="s">
        <v>833</v>
      </c>
    </row>
    <row r="2288" spans="1:11" x14ac:dyDescent="0.3">
      <c r="A2288" s="3">
        <v>23102</v>
      </c>
      <c r="B2288" t="s">
        <v>44892</v>
      </c>
      <c r="C2288" t="s">
        <v>44893</v>
      </c>
      <c r="D2288" t="s">
        <v>2</v>
      </c>
      <c r="E2288" s="5">
        <v>12611862</v>
      </c>
      <c r="F2288" t="s">
        <v>44894</v>
      </c>
      <c r="G2288">
        <v>37073</v>
      </c>
      <c r="H2288" t="s">
        <v>31</v>
      </c>
      <c r="I2288" t="s">
        <v>2</v>
      </c>
      <c r="J2288" s="2">
        <v>561</v>
      </c>
      <c r="K2288" s="1" t="s">
        <v>44895</v>
      </c>
    </row>
    <row r="2289" spans="1:11" x14ac:dyDescent="0.3">
      <c r="A2289" s="3">
        <v>23102</v>
      </c>
      <c r="B2289" t="s">
        <v>44896</v>
      </c>
      <c r="C2289" t="s">
        <v>44897</v>
      </c>
      <c r="D2289" t="s">
        <v>2</v>
      </c>
      <c r="E2289" s="5">
        <v>23174571</v>
      </c>
      <c r="F2289" t="s">
        <v>44898</v>
      </c>
      <c r="G2289">
        <v>37520</v>
      </c>
      <c r="H2289" t="s">
        <v>20</v>
      </c>
      <c r="I2289" t="s">
        <v>2</v>
      </c>
      <c r="J2289" s="2">
        <v>749</v>
      </c>
      <c r="K2289" s="1" t="s">
        <v>398</v>
      </c>
    </row>
    <row r="2290" spans="1:11" x14ac:dyDescent="0.3">
      <c r="A2290" s="3">
        <v>23102</v>
      </c>
      <c r="B2290" t="s">
        <v>44899</v>
      </c>
      <c r="C2290" t="s">
        <v>2</v>
      </c>
      <c r="D2290" t="s">
        <v>2</v>
      </c>
      <c r="E2290" s="5">
        <v>87207815</v>
      </c>
      <c r="F2290" t="s">
        <v>44900</v>
      </c>
      <c r="G2290">
        <v>37139</v>
      </c>
      <c r="H2290" t="s">
        <v>110</v>
      </c>
      <c r="I2290" t="s">
        <v>2</v>
      </c>
      <c r="J2290" s="2">
        <v>581</v>
      </c>
      <c r="K2290" s="1" t="s">
        <v>1581</v>
      </c>
    </row>
    <row r="2291" spans="1:11" x14ac:dyDescent="0.3">
      <c r="A2291" s="3">
        <v>23102</v>
      </c>
      <c r="B2291" t="s">
        <v>44901</v>
      </c>
      <c r="C2291" t="s">
        <v>3059</v>
      </c>
      <c r="D2291" t="s">
        <v>2</v>
      </c>
      <c r="E2291" s="5">
        <v>23289983</v>
      </c>
      <c r="F2291" t="s">
        <v>17917</v>
      </c>
      <c r="G2291">
        <v>37520</v>
      </c>
      <c r="H2291" t="s">
        <v>20</v>
      </c>
      <c r="I2291" t="s">
        <v>2</v>
      </c>
      <c r="J2291" s="2">
        <v>862</v>
      </c>
      <c r="K2291" s="1" t="s">
        <v>2796</v>
      </c>
    </row>
    <row r="2292" spans="1:11" x14ac:dyDescent="0.3">
      <c r="A2292" s="3">
        <v>23102</v>
      </c>
      <c r="B2292" t="s">
        <v>44902</v>
      </c>
      <c r="C2292" t="s">
        <v>2</v>
      </c>
      <c r="D2292" t="s">
        <v>2</v>
      </c>
      <c r="E2292" s="5">
        <v>58774811</v>
      </c>
      <c r="F2292" t="s">
        <v>44903</v>
      </c>
      <c r="G2292">
        <v>34355</v>
      </c>
      <c r="H2292" t="s">
        <v>13</v>
      </c>
      <c r="I2292" t="s">
        <v>2</v>
      </c>
      <c r="J2292" s="2">
        <v>970</v>
      </c>
      <c r="K2292" s="1" t="s">
        <v>2111</v>
      </c>
    </row>
    <row r="2293" spans="1:11" x14ac:dyDescent="0.3">
      <c r="A2293" s="3">
        <v>23102</v>
      </c>
      <c r="B2293" t="s">
        <v>44904</v>
      </c>
      <c r="C2293" t="s">
        <v>2</v>
      </c>
      <c r="D2293" t="s">
        <v>2</v>
      </c>
      <c r="E2293" s="5">
        <v>20981851</v>
      </c>
      <c r="F2293" t="s">
        <v>34407</v>
      </c>
      <c r="G2293">
        <v>34346</v>
      </c>
      <c r="H2293" t="s">
        <v>50</v>
      </c>
      <c r="I2293" t="s">
        <v>50</v>
      </c>
      <c r="J2293" s="2">
        <v>477</v>
      </c>
      <c r="K2293" s="1" t="s">
        <v>44905</v>
      </c>
    </row>
    <row r="2294" spans="1:11" x14ac:dyDescent="0.3">
      <c r="A2294" s="3">
        <v>23102</v>
      </c>
      <c r="B2294" t="s">
        <v>44906</v>
      </c>
      <c r="C2294" t="s">
        <v>44907</v>
      </c>
      <c r="D2294" t="s">
        <v>44908</v>
      </c>
      <c r="E2294" s="5">
        <v>23202848</v>
      </c>
      <c r="F2294" t="s">
        <v>34072</v>
      </c>
      <c r="G2294">
        <v>37412</v>
      </c>
      <c r="H2294" t="s">
        <v>207</v>
      </c>
      <c r="I2294" t="s">
        <v>2</v>
      </c>
      <c r="J2294" s="2">
        <v>461</v>
      </c>
      <c r="K2294" s="1" t="s">
        <v>1920</v>
      </c>
    </row>
    <row r="2295" spans="1:11" x14ac:dyDescent="0.3">
      <c r="A2295" s="3">
        <v>23102</v>
      </c>
      <c r="B2295" t="s">
        <v>44909</v>
      </c>
      <c r="C2295" t="s">
        <v>44910</v>
      </c>
      <c r="D2295" t="s">
        <v>44911</v>
      </c>
      <c r="E2295" s="5">
        <v>23216451</v>
      </c>
      <c r="F2295" t="s">
        <v>44912</v>
      </c>
      <c r="G2295">
        <v>37139</v>
      </c>
      <c r="H2295" t="s">
        <v>110</v>
      </c>
      <c r="I2295" t="s">
        <v>2</v>
      </c>
      <c r="J2295" s="2">
        <v>473</v>
      </c>
      <c r="K2295" s="1" t="s">
        <v>44913</v>
      </c>
    </row>
    <row r="2296" spans="1:11" x14ac:dyDescent="0.3">
      <c r="A2296" s="3">
        <v>23102</v>
      </c>
      <c r="B2296" t="s">
        <v>44914</v>
      </c>
      <c r="C2296" t="s">
        <v>2</v>
      </c>
      <c r="D2296" t="s">
        <v>2</v>
      </c>
      <c r="E2296" s="5">
        <v>57638562</v>
      </c>
      <c r="F2296" t="s">
        <v>44915</v>
      </c>
      <c r="G2296">
        <v>37115</v>
      </c>
      <c r="H2296" t="s">
        <v>4</v>
      </c>
      <c r="I2296" t="s">
        <v>577</v>
      </c>
      <c r="J2296" s="2">
        <v>970</v>
      </c>
      <c r="K2296" s="1" t="s">
        <v>662</v>
      </c>
    </row>
    <row r="2297" spans="1:11" x14ac:dyDescent="0.3">
      <c r="A2297" s="3">
        <v>23102</v>
      </c>
      <c r="B2297" t="s">
        <v>44916</v>
      </c>
      <c r="C2297" t="s">
        <v>2</v>
      </c>
      <c r="D2297" t="s">
        <v>2</v>
      </c>
      <c r="E2297" s="5">
        <v>58360662</v>
      </c>
      <c r="F2297" t="s">
        <v>44917</v>
      </c>
      <c r="G2297">
        <v>37083</v>
      </c>
      <c r="H2297" t="s">
        <v>31</v>
      </c>
      <c r="I2297" t="s">
        <v>1208</v>
      </c>
      <c r="J2297" s="2">
        <v>970</v>
      </c>
      <c r="K2297" s="1" t="s">
        <v>1828</v>
      </c>
    </row>
    <row r="2298" spans="1:11" x14ac:dyDescent="0.3">
      <c r="A2298" s="3">
        <v>23102</v>
      </c>
      <c r="B2298" t="s">
        <v>44919</v>
      </c>
      <c r="C2298" t="s">
        <v>44920</v>
      </c>
      <c r="D2298" t="s">
        <v>2</v>
      </c>
      <c r="E2298" s="5">
        <v>19480056</v>
      </c>
      <c r="F2298" t="s">
        <v>44921</v>
      </c>
      <c r="G2298">
        <v>37130</v>
      </c>
      <c r="H2298" t="s">
        <v>60</v>
      </c>
      <c r="I2298" t="s">
        <v>3796</v>
      </c>
      <c r="J2298" s="2">
        <v>662</v>
      </c>
      <c r="K2298" s="1" t="s">
        <v>2220</v>
      </c>
    </row>
    <row r="2299" spans="1:11" x14ac:dyDescent="0.3">
      <c r="A2299" s="3">
        <v>23102</v>
      </c>
      <c r="B2299" t="s">
        <v>44924</v>
      </c>
      <c r="C2299" t="s">
        <v>44925</v>
      </c>
      <c r="D2299" t="s">
        <v>2</v>
      </c>
      <c r="E2299" s="5">
        <v>87038508</v>
      </c>
      <c r="F2299" t="s">
        <v>9614</v>
      </c>
      <c r="G2299">
        <v>37083</v>
      </c>
      <c r="H2299" t="s">
        <v>31</v>
      </c>
      <c r="I2299" t="s">
        <v>2</v>
      </c>
      <c r="J2299" s="2">
        <v>662</v>
      </c>
      <c r="K2299" s="1" t="s">
        <v>44926</v>
      </c>
    </row>
    <row r="2300" spans="1:11" x14ac:dyDescent="0.3">
      <c r="A2300" s="3">
        <v>23102</v>
      </c>
      <c r="B2300" t="s">
        <v>44927</v>
      </c>
      <c r="C2300" t="s">
        <v>44928</v>
      </c>
      <c r="D2300" t="s">
        <v>2</v>
      </c>
      <c r="E2300" s="5">
        <v>19440143</v>
      </c>
      <c r="F2300" t="s">
        <v>44929</v>
      </c>
      <c r="G2300">
        <v>37520</v>
      </c>
      <c r="H2300" t="s">
        <v>20</v>
      </c>
      <c r="I2300" t="s">
        <v>2</v>
      </c>
      <c r="J2300" s="2">
        <v>662</v>
      </c>
      <c r="K2300" s="1" t="s">
        <v>44930</v>
      </c>
    </row>
    <row r="2301" spans="1:11" x14ac:dyDescent="0.3">
      <c r="A2301" s="3">
        <v>23102</v>
      </c>
      <c r="B2301" t="s">
        <v>44918</v>
      </c>
      <c r="C2301" t="s">
        <v>2</v>
      </c>
      <c r="D2301" t="s">
        <v>2</v>
      </c>
      <c r="E2301" s="5">
        <v>23165228</v>
      </c>
      <c r="F2301" t="s">
        <v>6090</v>
      </c>
      <c r="G2301">
        <v>37127</v>
      </c>
      <c r="H2301" t="s">
        <v>324</v>
      </c>
      <c r="I2301" t="s">
        <v>2</v>
      </c>
      <c r="J2301" s="2">
        <v>331</v>
      </c>
      <c r="K2301" s="1" t="s">
        <v>1500</v>
      </c>
    </row>
    <row r="2302" spans="1:11" x14ac:dyDescent="0.3">
      <c r="A2302" s="3">
        <v>23102</v>
      </c>
      <c r="B2302" t="s">
        <v>44922</v>
      </c>
      <c r="C2302" t="s">
        <v>11961</v>
      </c>
      <c r="D2302" t="s">
        <v>2</v>
      </c>
      <c r="E2302" s="5">
        <v>23993516</v>
      </c>
      <c r="F2302" t="s">
        <v>28488</v>
      </c>
      <c r="G2302">
        <v>37115</v>
      </c>
      <c r="H2302" t="s">
        <v>4</v>
      </c>
      <c r="I2302" t="s">
        <v>2</v>
      </c>
      <c r="J2302" s="2">
        <v>662</v>
      </c>
      <c r="K2302" s="1" t="s">
        <v>44923</v>
      </c>
    </row>
    <row r="2303" spans="1:11" x14ac:dyDescent="0.3">
      <c r="A2303" s="3">
        <v>23102</v>
      </c>
      <c r="B2303" t="s">
        <v>44931</v>
      </c>
      <c r="C2303" t="s">
        <v>2</v>
      </c>
      <c r="D2303" t="s">
        <v>2</v>
      </c>
      <c r="E2303" s="5">
        <v>30959990</v>
      </c>
      <c r="F2303" t="s">
        <v>12909</v>
      </c>
      <c r="G2303">
        <v>37079</v>
      </c>
      <c r="H2303" t="s">
        <v>31</v>
      </c>
      <c r="I2303" t="s">
        <v>2</v>
      </c>
      <c r="J2303" s="2">
        <v>532</v>
      </c>
      <c r="K2303" s="1" t="s">
        <v>332</v>
      </c>
    </row>
    <row r="2304" spans="1:11" x14ac:dyDescent="0.3">
      <c r="A2304" s="3">
        <v>23102</v>
      </c>
      <c r="B2304" t="s">
        <v>44935</v>
      </c>
      <c r="C2304" t="s">
        <v>32384</v>
      </c>
      <c r="D2304" t="s">
        <v>2</v>
      </c>
      <c r="E2304" s="5">
        <v>23142914</v>
      </c>
      <c r="F2304" t="s">
        <v>44936</v>
      </c>
      <c r="G2304">
        <v>37115</v>
      </c>
      <c r="H2304" t="s">
        <v>4</v>
      </c>
      <c r="I2304" t="s">
        <v>2</v>
      </c>
      <c r="J2304" s="2">
        <v>477</v>
      </c>
      <c r="K2304" s="1" t="s">
        <v>27</v>
      </c>
    </row>
    <row r="2305" spans="1:11" x14ac:dyDescent="0.3">
      <c r="A2305" s="3">
        <v>23102</v>
      </c>
      <c r="B2305" t="s">
        <v>44937</v>
      </c>
      <c r="C2305" t="s">
        <v>26069</v>
      </c>
      <c r="D2305" t="s">
        <v>2</v>
      </c>
      <c r="E2305" s="5">
        <v>22705434</v>
      </c>
      <c r="F2305" t="s">
        <v>44938</v>
      </c>
      <c r="G2305">
        <v>37445</v>
      </c>
      <c r="H2305" t="s">
        <v>673</v>
      </c>
      <c r="I2305" t="s">
        <v>2</v>
      </c>
      <c r="J2305" s="2">
        <v>869</v>
      </c>
      <c r="K2305" s="1" t="s">
        <v>7322</v>
      </c>
    </row>
    <row r="2306" spans="1:11" x14ac:dyDescent="0.3">
      <c r="A2306" s="3">
        <v>23102</v>
      </c>
      <c r="B2306" t="s">
        <v>44939</v>
      </c>
      <c r="C2306" t="s">
        <v>2</v>
      </c>
      <c r="D2306" t="s">
        <v>2</v>
      </c>
      <c r="E2306" s="5">
        <v>18864199</v>
      </c>
      <c r="F2306" t="s">
        <v>44940</v>
      </c>
      <c r="G2306">
        <v>37136</v>
      </c>
      <c r="H2306" t="s">
        <v>561</v>
      </c>
      <c r="I2306" t="s">
        <v>2</v>
      </c>
      <c r="J2306" s="2">
        <v>970</v>
      </c>
      <c r="K2306" s="1" t="s">
        <v>3332</v>
      </c>
    </row>
    <row r="2307" spans="1:11" x14ac:dyDescent="0.3">
      <c r="A2307" s="3">
        <v>23102</v>
      </c>
      <c r="B2307" t="s">
        <v>44941</v>
      </c>
      <c r="C2307" t="s">
        <v>2</v>
      </c>
      <c r="D2307" t="s">
        <v>2</v>
      </c>
      <c r="E2307" s="5">
        <v>50679403</v>
      </c>
      <c r="F2307" t="s">
        <v>23842</v>
      </c>
      <c r="G2307">
        <v>37075</v>
      </c>
      <c r="H2307" t="s">
        <v>31</v>
      </c>
      <c r="I2307" t="s">
        <v>2</v>
      </c>
      <c r="J2307" s="2">
        <v>970</v>
      </c>
      <c r="K2307" s="1" t="s">
        <v>789</v>
      </c>
    </row>
    <row r="2308" spans="1:11" x14ac:dyDescent="0.3">
      <c r="A2308" s="3">
        <v>23102</v>
      </c>
      <c r="B2308" t="s">
        <v>44942</v>
      </c>
      <c r="C2308" t="s">
        <v>2</v>
      </c>
      <c r="D2308" t="s">
        <v>2</v>
      </c>
      <c r="E2308" s="5">
        <v>14751957</v>
      </c>
      <c r="F2308" t="s">
        <v>44943</v>
      </c>
      <c r="G2308">
        <v>37441</v>
      </c>
      <c r="H2308" t="s">
        <v>951</v>
      </c>
      <c r="I2308" t="s">
        <v>2</v>
      </c>
      <c r="J2308" s="2">
        <v>869</v>
      </c>
      <c r="K2308" s="1" t="s">
        <v>44944</v>
      </c>
    </row>
    <row r="2309" spans="1:11" x14ac:dyDescent="0.3">
      <c r="A2309" s="3">
        <v>23102</v>
      </c>
      <c r="B2309" t="s">
        <v>44945</v>
      </c>
      <c r="C2309" t="s">
        <v>2</v>
      </c>
      <c r="D2309" t="s">
        <v>2</v>
      </c>
      <c r="E2309" s="5">
        <v>46929856</v>
      </c>
      <c r="F2309" t="s">
        <v>44946</v>
      </c>
      <c r="G2309">
        <v>37083</v>
      </c>
      <c r="H2309" t="s">
        <v>31</v>
      </c>
      <c r="I2309" t="s">
        <v>2</v>
      </c>
      <c r="J2309" s="2">
        <v>692</v>
      </c>
      <c r="K2309" s="1" t="s">
        <v>1101</v>
      </c>
    </row>
    <row r="2310" spans="1:11" x14ac:dyDescent="0.3">
      <c r="A2310" s="3">
        <v>23102</v>
      </c>
      <c r="B2310" t="s">
        <v>44947</v>
      </c>
      <c r="C2310" t="s">
        <v>2</v>
      </c>
      <c r="D2310" t="s">
        <v>2</v>
      </c>
      <c r="E2310" s="5">
        <v>57570545</v>
      </c>
      <c r="F2310" t="s">
        <v>44948</v>
      </c>
      <c r="G2310">
        <v>34355</v>
      </c>
      <c r="H2310" t="s">
        <v>13</v>
      </c>
      <c r="I2310" t="s">
        <v>2</v>
      </c>
      <c r="J2310" s="2">
        <v>970</v>
      </c>
      <c r="K2310" s="1" t="s">
        <v>2638</v>
      </c>
    </row>
    <row r="2311" spans="1:11" x14ac:dyDescent="0.3">
      <c r="A2311" s="3">
        <v>23102</v>
      </c>
      <c r="B2311" t="s">
        <v>44949</v>
      </c>
      <c r="C2311" t="s">
        <v>44950</v>
      </c>
      <c r="D2311" t="s">
        <v>2</v>
      </c>
      <c r="E2311" s="5">
        <v>93615667</v>
      </c>
      <c r="F2311" t="s">
        <v>4442</v>
      </c>
      <c r="G2311">
        <v>37115</v>
      </c>
      <c r="H2311" t="s">
        <v>4</v>
      </c>
      <c r="I2311" t="s">
        <v>2</v>
      </c>
      <c r="J2311" s="2">
        <v>477</v>
      </c>
      <c r="K2311" s="1" t="s">
        <v>44951</v>
      </c>
    </row>
    <row r="2312" spans="1:11" x14ac:dyDescent="0.3">
      <c r="A2312" s="3">
        <v>23102</v>
      </c>
      <c r="B2312" t="s">
        <v>44952</v>
      </c>
      <c r="C2312" t="s">
        <v>2</v>
      </c>
      <c r="D2312" t="s">
        <v>2</v>
      </c>
      <c r="E2312" s="5">
        <v>57929295</v>
      </c>
      <c r="F2312" t="s">
        <v>44953</v>
      </c>
      <c r="G2312">
        <v>34355</v>
      </c>
      <c r="H2312" t="s">
        <v>13</v>
      </c>
      <c r="I2312" t="s">
        <v>2</v>
      </c>
      <c r="J2312" s="2">
        <v>970</v>
      </c>
      <c r="K2312" s="1" t="s">
        <v>2111</v>
      </c>
    </row>
    <row r="2313" spans="1:11" x14ac:dyDescent="0.3">
      <c r="A2313" s="3">
        <v>23102</v>
      </c>
      <c r="B2313" t="s">
        <v>44954</v>
      </c>
      <c r="C2313" t="s">
        <v>2</v>
      </c>
      <c r="D2313" t="s">
        <v>2</v>
      </c>
      <c r="E2313" s="5">
        <v>50379284</v>
      </c>
      <c r="F2313" t="s">
        <v>44955</v>
      </c>
      <c r="G2313">
        <v>37120</v>
      </c>
      <c r="H2313" t="s">
        <v>114</v>
      </c>
      <c r="I2313" t="s">
        <v>2</v>
      </c>
      <c r="J2313" s="2">
        <v>970</v>
      </c>
      <c r="K2313" s="1" t="s">
        <v>853</v>
      </c>
    </row>
    <row r="2314" spans="1:11" x14ac:dyDescent="0.3">
      <c r="A2314" s="3">
        <v>23102</v>
      </c>
      <c r="B2314" t="s">
        <v>44956</v>
      </c>
      <c r="C2314" t="s">
        <v>44957</v>
      </c>
      <c r="D2314" t="s">
        <v>44958</v>
      </c>
      <c r="E2314" s="5">
        <v>23463902</v>
      </c>
      <c r="F2314" t="s">
        <v>44959</v>
      </c>
      <c r="G2314">
        <v>37079</v>
      </c>
      <c r="H2314" t="s">
        <v>31</v>
      </c>
      <c r="I2314" t="s">
        <v>2</v>
      </c>
      <c r="J2314" s="2">
        <v>711</v>
      </c>
      <c r="K2314" s="1" t="s">
        <v>738</v>
      </c>
    </row>
    <row r="2315" spans="1:11" x14ac:dyDescent="0.3">
      <c r="A2315" s="3">
        <v>23102</v>
      </c>
      <c r="B2315" t="s">
        <v>44960</v>
      </c>
      <c r="C2315" t="s">
        <v>2</v>
      </c>
      <c r="D2315" t="s">
        <v>2</v>
      </c>
      <c r="E2315" s="5">
        <v>70742710</v>
      </c>
      <c r="F2315" t="s">
        <v>44961</v>
      </c>
      <c r="G2315">
        <v>37081</v>
      </c>
      <c r="H2315" t="s">
        <v>31</v>
      </c>
      <c r="I2315" t="s">
        <v>2</v>
      </c>
      <c r="J2315" s="2">
        <v>970</v>
      </c>
      <c r="K2315" s="1" t="s">
        <v>1952</v>
      </c>
    </row>
    <row r="2316" spans="1:11" x14ac:dyDescent="0.3">
      <c r="A2316" s="3">
        <v>23102</v>
      </c>
      <c r="B2316" t="s">
        <v>44962</v>
      </c>
      <c r="C2316" t="s">
        <v>2</v>
      </c>
      <c r="D2316" t="s">
        <v>2</v>
      </c>
      <c r="E2316" s="5">
        <v>58380422</v>
      </c>
      <c r="F2316" t="s">
        <v>44963</v>
      </c>
      <c r="G2316">
        <v>37081</v>
      </c>
      <c r="H2316" t="s">
        <v>31</v>
      </c>
      <c r="I2316" t="s">
        <v>275</v>
      </c>
      <c r="J2316" s="2">
        <v>970</v>
      </c>
      <c r="K2316" s="1" t="s">
        <v>428</v>
      </c>
    </row>
    <row r="2317" spans="1:11" x14ac:dyDescent="0.3">
      <c r="A2317" s="3">
        <v>23102</v>
      </c>
      <c r="B2317" t="s">
        <v>44964</v>
      </c>
      <c r="C2317" t="s">
        <v>9116</v>
      </c>
      <c r="D2317" t="s">
        <v>44965</v>
      </c>
      <c r="E2317" s="5">
        <v>23000008</v>
      </c>
      <c r="F2317" t="s">
        <v>44966</v>
      </c>
      <c r="G2317">
        <v>37199</v>
      </c>
      <c r="H2317" t="s">
        <v>822</v>
      </c>
      <c r="I2317" t="s">
        <v>2</v>
      </c>
      <c r="J2317" s="2">
        <v>15</v>
      </c>
      <c r="K2317" s="1" t="s">
        <v>44967</v>
      </c>
    </row>
    <row r="2318" spans="1:11" x14ac:dyDescent="0.3">
      <c r="A2318" s="3">
        <v>23102</v>
      </c>
      <c r="B2318" t="s">
        <v>48166</v>
      </c>
      <c r="C2318" t="s">
        <v>96</v>
      </c>
      <c r="D2318" t="s">
        <v>2</v>
      </c>
      <c r="E2318" s="5">
        <v>95791472</v>
      </c>
      <c r="F2318" t="s">
        <v>48167</v>
      </c>
      <c r="G2318">
        <v>37120</v>
      </c>
      <c r="H2318" t="s">
        <v>114</v>
      </c>
      <c r="I2318" t="s">
        <v>2</v>
      </c>
      <c r="J2318" s="2">
        <v>702</v>
      </c>
      <c r="K2318" s="1" t="s">
        <v>3846</v>
      </c>
    </row>
    <row r="2319" spans="1:11" x14ac:dyDescent="0.3">
      <c r="A2319" s="3">
        <v>23102</v>
      </c>
      <c r="B2319" t="s">
        <v>48171</v>
      </c>
      <c r="C2319" t="s">
        <v>48172</v>
      </c>
      <c r="D2319" t="s">
        <v>2</v>
      </c>
      <c r="E2319" s="5">
        <v>28994448</v>
      </c>
      <c r="F2319" t="s">
        <v>43843</v>
      </c>
      <c r="G2319">
        <v>37115</v>
      </c>
      <c r="H2319" t="s">
        <v>4</v>
      </c>
      <c r="I2319" t="s">
        <v>2</v>
      </c>
      <c r="J2319" s="2">
        <v>472</v>
      </c>
      <c r="K2319" s="1" t="s">
        <v>5</v>
      </c>
    </row>
    <row r="2320" spans="1:11" x14ac:dyDescent="0.3">
      <c r="A2320" s="3">
        <v>23102</v>
      </c>
      <c r="B2320" t="s">
        <v>48988</v>
      </c>
      <c r="C2320" t="s">
        <v>2</v>
      </c>
      <c r="D2320" t="s">
        <v>2</v>
      </c>
      <c r="E2320" s="5">
        <v>23153188</v>
      </c>
      <c r="F2320" t="s">
        <v>9135</v>
      </c>
      <c r="G2320">
        <v>37079</v>
      </c>
      <c r="H2320" t="s">
        <v>31</v>
      </c>
      <c r="I2320" t="s">
        <v>31</v>
      </c>
      <c r="J2320" s="2">
        <v>463</v>
      </c>
      <c r="K2320" s="1" t="s">
        <v>48989</v>
      </c>
    </row>
    <row r="2321" spans="1:11" x14ac:dyDescent="0.3">
      <c r="A2321" s="3">
        <v>23102</v>
      </c>
      <c r="B2321" t="s">
        <v>49015</v>
      </c>
      <c r="C2321" t="s">
        <v>49016</v>
      </c>
      <c r="D2321" t="s">
        <v>2</v>
      </c>
      <c r="E2321" s="5">
        <v>23407760</v>
      </c>
      <c r="F2321" t="s">
        <v>49017</v>
      </c>
      <c r="G2321">
        <v>37127</v>
      </c>
      <c r="H2321" t="s">
        <v>324</v>
      </c>
      <c r="I2321" t="s">
        <v>2</v>
      </c>
      <c r="J2321" s="2">
        <v>960</v>
      </c>
      <c r="K2321" s="1" t="s">
        <v>49018</v>
      </c>
    </row>
    <row r="2322" spans="1:11" x14ac:dyDescent="0.3">
      <c r="A2322" s="3">
        <v>23102</v>
      </c>
      <c r="B2322" t="s">
        <v>49555</v>
      </c>
      <c r="C2322" t="s">
        <v>2</v>
      </c>
      <c r="D2322" t="s">
        <v>2</v>
      </c>
      <c r="E2322" s="5">
        <v>96189823</v>
      </c>
      <c r="F2322" t="s">
        <v>13467</v>
      </c>
      <c r="G2322">
        <v>37075</v>
      </c>
      <c r="H2322" t="s">
        <v>31</v>
      </c>
      <c r="I2322" t="s">
        <v>2</v>
      </c>
      <c r="J2322" s="2">
        <v>702</v>
      </c>
      <c r="K2322" s="1" t="s">
        <v>2814</v>
      </c>
    </row>
    <row r="2323" spans="1:11" x14ac:dyDescent="0.3">
      <c r="A2323" s="3">
        <v>23102</v>
      </c>
      <c r="B2323" t="s">
        <v>48844</v>
      </c>
      <c r="C2323" t="s">
        <v>48845</v>
      </c>
      <c r="D2323" t="s">
        <v>48846</v>
      </c>
      <c r="E2323" s="5">
        <v>30412643</v>
      </c>
      <c r="F2323" t="s">
        <v>48847</v>
      </c>
      <c r="G2323">
        <v>37441</v>
      </c>
      <c r="H2323" t="s">
        <v>951</v>
      </c>
      <c r="I2323" t="s">
        <v>2</v>
      </c>
      <c r="J2323" s="2">
        <v>422</v>
      </c>
      <c r="K2323" s="1" t="s">
        <v>48848</v>
      </c>
    </row>
    <row r="2324" spans="1:11" x14ac:dyDescent="0.3">
      <c r="A2324" s="3">
        <v>23102</v>
      </c>
      <c r="B2324" t="s">
        <v>49545</v>
      </c>
      <c r="C2324" t="s">
        <v>49546</v>
      </c>
      <c r="D2324" t="s">
        <v>2</v>
      </c>
      <c r="E2324" s="5">
        <v>23418273</v>
      </c>
      <c r="F2324" t="s">
        <v>49547</v>
      </c>
      <c r="G2324">
        <v>37133</v>
      </c>
      <c r="H2324" t="s">
        <v>65</v>
      </c>
      <c r="I2324" t="s">
        <v>2</v>
      </c>
      <c r="J2324" s="2">
        <v>772</v>
      </c>
      <c r="K2324" s="1" t="s">
        <v>67</v>
      </c>
    </row>
    <row r="2325" spans="1:11" x14ac:dyDescent="0.3">
      <c r="A2325" s="3">
        <v>23102</v>
      </c>
      <c r="B2325" t="s">
        <v>49559</v>
      </c>
      <c r="C2325" t="s">
        <v>23385</v>
      </c>
      <c r="D2325" t="s">
        <v>2</v>
      </c>
      <c r="E2325" s="5">
        <v>23367977</v>
      </c>
      <c r="F2325" t="s">
        <v>16279</v>
      </c>
      <c r="G2325">
        <v>37412</v>
      </c>
      <c r="H2325" t="s">
        <v>207</v>
      </c>
      <c r="I2325" t="s">
        <v>2</v>
      </c>
      <c r="J2325" s="2">
        <v>432</v>
      </c>
      <c r="K2325" s="1" t="s">
        <v>9435</v>
      </c>
    </row>
    <row r="2326" spans="1:11" x14ac:dyDescent="0.3">
      <c r="A2326" s="3">
        <v>23102</v>
      </c>
      <c r="B2326" t="s">
        <v>49886</v>
      </c>
      <c r="C2326" t="s">
        <v>49887</v>
      </c>
      <c r="D2326" t="s">
        <v>2</v>
      </c>
      <c r="E2326" s="5">
        <v>14455496</v>
      </c>
      <c r="F2326" t="s">
        <v>40563</v>
      </c>
      <c r="G2326">
        <v>37124</v>
      </c>
      <c r="H2326" t="s">
        <v>409</v>
      </c>
      <c r="I2326" t="s">
        <v>11103</v>
      </c>
      <c r="J2326" s="2">
        <v>433</v>
      </c>
      <c r="K2326" s="1" t="s">
        <v>49888</v>
      </c>
    </row>
    <row r="2327" spans="1:11" x14ac:dyDescent="0.3">
      <c r="A2327" s="3">
        <v>23102</v>
      </c>
      <c r="B2327" t="s">
        <v>47633</v>
      </c>
      <c r="C2327" t="s">
        <v>2</v>
      </c>
      <c r="D2327" t="s">
        <v>2</v>
      </c>
      <c r="E2327" s="5">
        <v>91695051</v>
      </c>
      <c r="F2327" t="s">
        <v>6154</v>
      </c>
      <c r="G2327">
        <v>37445</v>
      </c>
      <c r="H2327" t="s">
        <v>673</v>
      </c>
      <c r="I2327" t="s">
        <v>2</v>
      </c>
      <c r="J2327" s="2">
        <v>561</v>
      </c>
      <c r="K2327" s="1" t="s">
        <v>674</v>
      </c>
    </row>
    <row r="2328" spans="1:11" x14ac:dyDescent="0.3">
      <c r="A2328" s="3">
        <v>23102</v>
      </c>
      <c r="B2328" t="s">
        <v>48997</v>
      </c>
      <c r="C2328" t="s">
        <v>48998</v>
      </c>
      <c r="D2328" t="s">
        <v>2</v>
      </c>
      <c r="E2328" s="5">
        <v>28376872</v>
      </c>
      <c r="F2328" t="s">
        <v>30972</v>
      </c>
      <c r="G2328">
        <v>37199</v>
      </c>
      <c r="H2328" t="s">
        <v>822</v>
      </c>
      <c r="I2328" t="s">
        <v>2</v>
      </c>
      <c r="J2328" s="2">
        <v>471</v>
      </c>
      <c r="K2328" s="1" t="s">
        <v>48999</v>
      </c>
    </row>
    <row r="2329" spans="1:11" x14ac:dyDescent="0.3">
      <c r="A2329" s="3">
        <v>23102</v>
      </c>
      <c r="B2329" t="s">
        <v>49029</v>
      </c>
      <c r="C2329" t="s">
        <v>96</v>
      </c>
      <c r="D2329" t="s">
        <v>2</v>
      </c>
      <c r="E2329" s="5">
        <v>81803216</v>
      </c>
      <c r="F2329" t="s">
        <v>31369</v>
      </c>
      <c r="G2329">
        <v>37445</v>
      </c>
      <c r="H2329" t="s">
        <v>673</v>
      </c>
      <c r="I2329" t="s">
        <v>2</v>
      </c>
      <c r="J2329" s="2">
        <v>532</v>
      </c>
      <c r="K2329" s="1" t="s">
        <v>49030</v>
      </c>
    </row>
    <row r="2330" spans="1:11" x14ac:dyDescent="0.3">
      <c r="A2330" s="3">
        <v>23102</v>
      </c>
      <c r="B2330" t="s">
        <v>47187</v>
      </c>
      <c r="C2330" t="s">
        <v>47188</v>
      </c>
      <c r="D2330" t="s">
        <v>9856</v>
      </c>
      <c r="E2330" s="5">
        <v>23429102</v>
      </c>
      <c r="F2330" t="s">
        <v>47189</v>
      </c>
      <c r="G2330">
        <v>37073</v>
      </c>
      <c r="H2330" t="s">
        <v>31</v>
      </c>
      <c r="I2330" t="s">
        <v>2</v>
      </c>
      <c r="J2330" s="2">
        <v>682</v>
      </c>
      <c r="K2330" s="1" t="s">
        <v>2313</v>
      </c>
    </row>
    <row r="2331" spans="1:11" x14ac:dyDescent="0.3">
      <c r="A2331" s="3">
        <v>23102</v>
      </c>
      <c r="B2331" t="s">
        <v>47613</v>
      </c>
      <c r="C2331" t="s">
        <v>47614</v>
      </c>
      <c r="D2331" t="s">
        <v>2</v>
      </c>
      <c r="E2331" s="5">
        <v>23377504</v>
      </c>
      <c r="F2331" t="s">
        <v>30624</v>
      </c>
      <c r="G2331">
        <v>37434</v>
      </c>
      <c r="H2331" t="s">
        <v>9</v>
      </c>
      <c r="I2331" t="s">
        <v>2</v>
      </c>
      <c r="J2331" s="2">
        <v>475</v>
      </c>
      <c r="K2331" s="1" t="s">
        <v>2061</v>
      </c>
    </row>
    <row r="2332" spans="1:11" x14ac:dyDescent="0.3">
      <c r="A2332" s="3">
        <v>23102</v>
      </c>
      <c r="B2332" t="s">
        <v>48163</v>
      </c>
      <c r="C2332" t="s">
        <v>16078</v>
      </c>
      <c r="D2332" t="s">
        <v>2</v>
      </c>
      <c r="E2332" s="5">
        <v>18952562</v>
      </c>
      <c r="F2332" t="s">
        <v>24773</v>
      </c>
      <c r="G2332">
        <v>37412</v>
      </c>
      <c r="H2332" t="s">
        <v>207</v>
      </c>
      <c r="I2332" t="s">
        <v>2</v>
      </c>
      <c r="J2332" s="2">
        <v>479</v>
      </c>
      <c r="K2332" s="1" t="s">
        <v>2524</v>
      </c>
    </row>
    <row r="2333" spans="1:11" x14ac:dyDescent="0.3">
      <c r="A2333" s="3">
        <v>23102</v>
      </c>
      <c r="B2333" t="s">
        <v>48973</v>
      </c>
      <c r="C2333" t="s">
        <v>48974</v>
      </c>
      <c r="D2333" t="s">
        <v>2</v>
      </c>
      <c r="E2333" s="5">
        <v>14409586</v>
      </c>
      <c r="F2333" t="s">
        <v>42593</v>
      </c>
      <c r="G2333">
        <v>37431</v>
      </c>
      <c r="H2333" t="s">
        <v>46</v>
      </c>
      <c r="I2333" t="s">
        <v>2</v>
      </c>
      <c r="J2333" s="2">
        <v>32</v>
      </c>
      <c r="K2333" s="1" t="s">
        <v>48975</v>
      </c>
    </row>
    <row r="2334" spans="1:11" x14ac:dyDescent="0.3">
      <c r="A2334" s="3">
        <v>23102</v>
      </c>
      <c r="B2334" t="s">
        <v>48990</v>
      </c>
      <c r="C2334" t="s">
        <v>2</v>
      </c>
      <c r="D2334" t="s">
        <v>2</v>
      </c>
      <c r="E2334" s="5">
        <v>23133274</v>
      </c>
      <c r="F2334" t="s">
        <v>11878</v>
      </c>
      <c r="G2334">
        <v>37115</v>
      </c>
      <c r="H2334" t="s">
        <v>4</v>
      </c>
      <c r="I2334" t="s">
        <v>2</v>
      </c>
      <c r="J2334" s="2">
        <v>920</v>
      </c>
      <c r="K2334" s="1" t="s">
        <v>1380</v>
      </c>
    </row>
    <row r="2335" spans="1:11" x14ac:dyDescent="0.3">
      <c r="A2335" s="3">
        <v>23102</v>
      </c>
      <c r="B2335" t="s">
        <v>49040</v>
      </c>
      <c r="C2335" t="s">
        <v>2017</v>
      </c>
      <c r="D2335" t="s">
        <v>12816</v>
      </c>
      <c r="E2335" s="5">
        <v>23243181</v>
      </c>
      <c r="F2335" t="s">
        <v>34247</v>
      </c>
      <c r="G2335">
        <v>34346</v>
      </c>
      <c r="H2335" t="s">
        <v>50</v>
      </c>
      <c r="I2335" t="s">
        <v>2</v>
      </c>
      <c r="J2335" s="2">
        <v>472</v>
      </c>
      <c r="K2335" s="1" t="s">
        <v>2473</v>
      </c>
    </row>
    <row r="2336" spans="1:11" x14ac:dyDescent="0.3">
      <c r="A2336" s="3">
        <v>23102</v>
      </c>
      <c r="B2336" t="s">
        <v>49883</v>
      </c>
      <c r="C2336" t="s">
        <v>46724</v>
      </c>
      <c r="D2336" t="s">
        <v>2</v>
      </c>
      <c r="E2336" s="5">
        <v>21803761</v>
      </c>
      <c r="F2336" t="s">
        <v>32715</v>
      </c>
      <c r="G2336">
        <v>37124</v>
      </c>
      <c r="H2336" t="s">
        <v>409</v>
      </c>
      <c r="I2336" t="s">
        <v>3174</v>
      </c>
      <c r="J2336" s="2">
        <v>494</v>
      </c>
      <c r="K2336" s="1" t="s">
        <v>11487</v>
      </c>
    </row>
    <row r="2337" spans="1:11" x14ac:dyDescent="0.3">
      <c r="A2337" s="3">
        <v>23102</v>
      </c>
      <c r="B2337" t="s">
        <v>45244</v>
      </c>
      <c r="C2337" t="s">
        <v>2</v>
      </c>
      <c r="D2337" t="s">
        <v>2</v>
      </c>
      <c r="E2337" s="5">
        <v>84496373</v>
      </c>
      <c r="F2337" t="s">
        <v>7091</v>
      </c>
      <c r="G2337">
        <v>37520</v>
      </c>
      <c r="H2337" t="s">
        <v>20</v>
      </c>
      <c r="I2337" t="s">
        <v>2</v>
      </c>
      <c r="J2337" s="2">
        <v>452</v>
      </c>
      <c r="K2337" s="1" t="s">
        <v>45245</v>
      </c>
    </row>
    <row r="2338" spans="1:11" x14ac:dyDescent="0.3">
      <c r="A2338" s="3">
        <v>23102</v>
      </c>
      <c r="B2338" t="s">
        <v>45043</v>
      </c>
      <c r="C2338" t="s">
        <v>2</v>
      </c>
      <c r="D2338" t="s">
        <v>2</v>
      </c>
      <c r="E2338" s="5">
        <v>78198041</v>
      </c>
      <c r="F2338" t="s">
        <v>45044</v>
      </c>
      <c r="G2338">
        <v>37081</v>
      </c>
      <c r="H2338" t="s">
        <v>31</v>
      </c>
      <c r="I2338" t="s">
        <v>2</v>
      </c>
      <c r="J2338" s="2">
        <v>682</v>
      </c>
      <c r="K2338" s="1" t="s">
        <v>6782</v>
      </c>
    </row>
    <row r="2339" spans="1:11" x14ac:dyDescent="0.3">
      <c r="A2339" s="3">
        <v>23102</v>
      </c>
      <c r="B2339" t="s">
        <v>47673</v>
      </c>
      <c r="C2339" t="s">
        <v>12450</v>
      </c>
      <c r="D2339" t="s">
        <v>47674</v>
      </c>
      <c r="E2339" s="5">
        <v>24375855</v>
      </c>
      <c r="F2339" t="s">
        <v>47675</v>
      </c>
      <c r="G2339">
        <v>37085</v>
      </c>
      <c r="H2339" t="s">
        <v>31</v>
      </c>
      <c r="I2339" t="s">
        <v>1208</v>
      </c>
      <c r="J2339" s="2">
        <v>433</v>
      </c>
      <c r="K2339" s="1" t="s">
        <v>2585</v>
      </c>
    </row>
    <row r="2340" spans="1:11" x14ac:dyDescent="0.3">
      <c r="A2340" s="3">
        <v>23102</v>
      </c>
      <c r="B2340" t="s">
        <v>48961</v>
      </c>
      <c r="C2340" t="s">
        <v>2</v>
      </c>
      <c r="D2340" t="s">
        <v>2</v>
      </c>
      <c r="E2340" s="5">
        <v>23170101</v>
      </c>
      <c r="F2340" t="s">
        <v>48962</v>
      </c>
      <c r="G2340">
        <v>37081</v>
      </c>
      <c r="H2340" t="s">
        <v>31</v>
      </c>
      <c r="I2340" t="s">
        <v>2</v>
      </c>
      <c r="J2340" s="2">
        <v>620</v>
      </c>
      <c r="K2340" s="1" t="s">
        <v>48963</v>
      </c>
    </row>
    <row r="2341" spans="1:11" x14ac:dyDescent="0.3">
      <c r="A2341" s="3">
        <v>23102</v>
      </c>
      <c r="B2341" t="s">
        <v>48991</v>
      </c>
      <c r="C2341" t="s">
        <v>2</v>
      </c>
      <c r="D2341" t="s">
        <v>2</v>
      </c>
      <c r="E2341" s="5">
        <v>23145052</v>
      </c>
      <c r="F2341" t="s">
        <v>5490</v>
      </c>
      <c r="G2341">
        <v>37073</v>
      </c>
      <c r="H2341" t="s">
        <v>31</v>
      </c>
      <c r="I2341" t="s">
        <v>2</v>
      </c>
      <c r="J2341" s="2">
        <v>920</v>
      </c>
      <c r="K2341" s="1" t="s">
        <v>1144</v>
      </c>
    </row>
    <row r="2342" spans="1:11" x14ac:dyDescent="0.3">
      <c r="A2342" s="3">
        <v>23102</v>
      </c>
      <c r="B2342" t="s">
        <v>48991</v>
      </c>
      <c r="C2342" t="s">
        <v>2</v>
      </c>
      <c r="D2342" t="s">
        <v>2</v>
      </c>
      <c r="E2342" s="5">
        <v>23168868</v>
      </c>
      <c r="F2342" t="s">
        <v>48992</v>
      </c>
      <c r="G2342">
        <v>37124</v>
      </c>
      <c r="H2342" t="s">
        <v>409</v>
      </c>
      <c r="I2342" t="s">
        <v>2</v>
      </c>
      <c r="J2342" s="2">
        <v>920</v>
      </c>
      <c r="K2342" s="1" t="s">
        <v>966</v>
      </c>
    </row>
    <row r="2343" spans="1:11" x14ac:dyDescent="0.3">
      <c r="A2343" s="3">
        <v>23102</v>
      </c>
      <c r="B2343" t="s">
        <v>48991</v>
      </c>
      <c r="C2343" t="s">
        <v>2</v>
      </c>
      <c r="D2343" t="s">
        <v>2</v>
      </c>
      <c r="E2343" s="5">
        <v>23437755</v>
      </c>
      <c r="F2343" t="s">
        <v>48993</v>
      </c>
      <c r="G2343">
        <v>37520</v>
      </c>
      <c r="H2343" t="s">
        <v>20</v>
      </c>
      <c r="I2343" t="s">
        <v>2</v>
      </c>
      <c r="J2343" s="2">
        <v>920</v>
      </c>
      <c r="K2343" s="1" t="s">
        <v>771</v>
      </c>
    </row>
    <row r="2344" spans="1:11" x14ac:dyDescent="0.3">
      <c r="A2344" s="3">
        <v>23102</v>
      </c>
      <c r="B2344" t="s">
        <v>48991</v>
      </c>
      <c r="C2344" t="s">
        <v>2</v>
      </c>
      <c r="D2344" t="s">
        <v>2</v>
      </c>
      <c r="E2344" s="5">
        <v>23460584</v>
      </c>
      <c r="F2344" t="s">
        <v>48994</v>
      </c>
      <c r="G2344">
        <v>37073</v>
      </c>
      <c r="H2344" t="s">
        <v>31</v>
      </c>
      <c r="I2344" t="s">
        <v>2</v>
      </c>
      <c r="J2344" s="2">
        <v>920</v>
      </c>
      <c r="K2344" s="1" t="s">
        <v>1248</v>
      </c>
    </row>
    <row r="2345" spans="1:11" x14ac:dyDescent="0.3">
      <c r="A2345" s="3">
        <v>23102</v>
      </c>
      <c r="B2345" t="s">
        <v>48995</v>
      </c>
      <c r="C2345" t="s">
        <v>96</v>
      </c>
      <c r="D2345" t="s">
        <v>2</v>
      </c>
      <c r="E2345" s="5">
        <v>26647999</v>
      </c>
      <c r="F2345" t="s">
        <v>48996</v>
      </c>
      <c r="G2345">
        <v>37075</v>
      </c>
      <c r="H2345" t="s">
        <v>31</v>
      </c>
      <c r="I2345" t="s">
        <v>31</v>
      </c>
      <c r="J2345" s="2">
        <v>439</v>
      </c>
      <c r="K2345" s="1" t="s">
        <v>1694</v>
      </c>
    </row>
    <row r="2346" spans="1:11" x14ac:dyDescent="0.3">
      <c r="A2346" s="3">
        <v>23102</v>
      </c>
      <c r="B2346" t="s">
        <v>49526</v>
      </c>
      <c r="C2346" t="s">
        <v>2</v>
      </c>
      <c r="D2346" t="s">
        <v>2</v>
      </c>
      <c r="E2346" s="5">
        <v>25311958</v>
      </c>
      <c r="F2346" t="s">
        <v>26909</v>
      </c>
      <c r="G2346">
        <v>34346</v>
      </c>
      <c r="H2346" t="s">
        <v>50</v>
      </c>
      <c r="I2346" t="s">
        <v>2</v>
      </c>
      <c r="J2346" s="2">
        <v>479</v>
      </c>
      <c r="K2346" s="1" t="s">
        <v>920</v>
      </c>
    </row>
    <row r="2347" spans="1:11" x14ac:dyDescent="0.3">
      <c r="A2347" s="3">
        <v>23102</v>
      </c>
      <c r="B2347" t="s">
        <v>49582</v>
      </c>
      <c r="C2347" t="s">
        <v>6178</v>
      </c>
      <c r="D2347" t="s">
        <v>2</v>
      </c>
      <c r="E2347" s="5">
        <v>18246544</v>
      </c>
      <c r="F2347" t="s">
        <v>5614</v>
      </c>
      <c r="G2347">
        <v>37115</v>
      </c>
      <c r="H2347" t="s">
        <v>4</v>
      </c>
      <c r="I2347" t="s">
        <v>2</v>
      </c>
      <c r="J2347" s="2">
        <v>474</v>
      </c>
      <c r="K2347" s="1" t="s">
        <v>49583</v>
      </c>
    </row>
    <row r="2348" spans="1:11" x14ac:dyDescent="0.3">
      <c r="A2348" s="3">
        <v>23102</v>
      </c>
      <c r="B2348" t="s">
        <v>49556</v>
      </c>
      <c r="C2348" t="s">
        <v>2</v>
      </c>
      <c r="D2348" t="s">
        <v>2</v>
      </c>
      <c r="E2348" s="5">
        <v>21325476</v>
      </c>
      <c r="F2348" t="s">
        <v>49557</v>
      </c>
      <c r="G2348">
        <v>37081</v>
      </c>
      <c r="H2348" t="s">
        <v>31</v>
      </c>
      <c r="I2348" t="s">
        <v>2</v>
      </c>
      <c r="J2348" s="2">
        <v>812</v>
      </c>
      <c r="K2348" s="1" t="s">
        <v>49558</v>
      </c>
    </row>
    <row r="2349" spans="1:11" x14ac:dyDescent="0.3">
      <c r="A2349" s="3">
        <v>23102</v>
      </c>
      <c r="B2349" t="s">
        <v>49560</v>
      </c>
      <c r="C2349" t="s">
        <v>49561</v>
      </c>
      <c r="D2349" t="s">
        <v>2</v>
      </c>
      <c r="E2349" s="5">
        <v>84558339</v>
      </c>
      <c r="F2349" t="s">
        <v>24159</v>
      </c>
      <c r="G2349">
        <v>37075</v>
      </c>
      <c r="H2349" t="s">
        <v>31</v>
      </c>
      <c r="I2349" t="s">
        <v>2</v>
      </c>
      <c r="J2349" s="2">
        <v>862</v>
      </c>
      <c r="K2349" s="1" t="s">
        <v>49562</v>
      </c>
    </row>
    <row r="2350" spans="1:11" x14ac:dyDescent="0.3">
      <c r="A2350" s="3">
        <v>23102</v>
      </c>
      <c r="B2350" t="s">
        <v>49595</v>
      </c>
      <c r="C2350" t="s">
        <v>49596</v>
      </c>
      <c r="D2350" t="s">
        <v>2</v>
      </c>
      <c r="E2350" s="5">
        <v>23516307</v>
      </c>
      <c r="F2350" t="s">
        <v>14794</v>
      </c>
      <c r="G2350">
        <v>37079</v>
      </c>
      <c r="H2350" t="s">
        <v>31</v>
      </c>
      <c r="I2350" t="s">
        <v>2</v>
      </c>
      <c r="J2350" s="2">
        <v>432</v>
      </c>
      <c r="K2350" s="1" t="s">
        <v>49597</v>
      </c>
    </row>
    <row r="2351" spans="1:11" x14ac:dyDescent="0.3">
      <c r="A2351" s="3">
        <v>23102</v>
      </c>
      <c r="B2351" t="s">
        <v>44969</v>
      </c>
      <c r="C2351" t="s">
        <v>44970</v>
      </c>
      <c r="D2351" t="s">
        <v>2</v>
      </c>
      <c r="E2351" s="5">
        <v>12575334</v>
      </c>
      <c r="F2351" t="s">
        <v>44971</v>
      </c>
      <c r="G2351">
        <v>37085</v>
      </c>
      <c r="H2351" t="s">
        <v>31</v>
      </c>
      <c r="I2351" t="s">
        <v>2</v>
      </c>
      <c r="J2351" s="2">
        <v>620</v>
      </c>
      <c r="K2351" s="1" t="s">
        <v>4018</v>
      </c>
    </row>
    <row r="2352" spans="1:11" x14ac:dyDescent="0.3">
      <c r="A2352" s="3">
        <v>23102</v>
      </c>
      <c r="B2352" t="s">
        <v>44972</v>
      </c>
      <c r="C2352" t="s">
        <v>2</v>
      </c>
      <c r="D2352" t="s">
        <v>2</v>
      </c>
      <c r="E2352" s="5">
        <v>22823211</v>
      </c>
      <c r="F2352" t="s">
        <v>44973</v>
      </c>
      <c r="G2352">
        <v>37120</v>
      </c>
      <c r="H2352" t="s">
        <v>114</v>
      </c>
      <c r="I2352" t="s">
        <v>3237</v>
      </c>
      <c r="J2352" s="2">
        <v>749</v>
      </c>
      <c r="K2352" s="1" t="s">
        <v>116</v>
      </c>
    </row>
    <row r="2353" spans="1:11" x14ac:dyDescent="0.3">
      <c r="A2353" s="3">
        <v>23102</v>
      </c>
      <c r="B2353" t="s">
        <v>44974</v>
      </c>
      <c r="C2353" t="s">
        <v>2</v>
      </c>
      <c r="D2353" t="s">
        <v>2</v>
      </c>
      <c r="E2353" s="5">
        <v>23148603</v>
      </c>
      <c r="F2353" t="s">
        <v>44973</v>
      </c>
      <c r="G2353">
        <v>37120</v>
      </c>
      <c r="H2353" t="s">
        <v>114</v>
      </c>
      <c r="I2353" t="s">
        <v>2</v>
      </c>
      <c r="J2353" s="2">
        <v>702</v>
      </c>
      <c r="K2353" s="1" t="s">
        <v>44975</v>
      </c>
    </row>
    <row r="2354" spans="1:11" x14ac:dyDescent="0.3">
      <c r="A2354" s="3">
        <v>23102</v>
      </c>
      <c r="B2354" t="s">
        <v>45006</v>
      </c>
      <c r="C2354" t="s">
        <v>45007</v>
      </c>
      <c r="D2354" t="s">
        <v>45008</v>
      </c>
      <c r="E2354" s="5">
        <v>15747134</v>
      </c>
      <c r="F2354" t="s">
        <v>45009</v>
      </c>
      <c r="G2354">
        <v>37073</v>
      </c>
      <c r="H2354" t="s">
        <v>31</v>
      </c>
      <c r="I2354" t="s">
        <v>2</v>
      </c>
      <c r="J2354" s="2">
        <v>453</v>
      </c>
      <c r="K2354" s="1" t="s">
        <v>2975</v>
      </c>
    </row>
    <row r="2355" spans="1:11" x14ac:dyDescent="0.3">
      <c r="A2355" s="3">
        <v>23102</v>
      </c>
      <c r="B2355" t="s">
        <v>45010</v>
      </c>
      <c r="C2355" t="s">
        <v>45011</v>
      </c>
      <c r="D2355" t="s">
        <v>2</v>
      </c>
      <c r="E2355" s="5">
        <v>23193574</v>
      </c>
      <c r="F2355" t="s">
        <v>167</v>
      </c>
      <c r="G2355">
        <v>37079</v>
      </c>
      <c r="H2355" t="s">
        <v>31</v>
      </c>
      <c r="I2355" t="s">
        <v>2</v>
      </c>
      <c r="J2355" s="2">
        <v>452</v>
      </c>
      <c r="K2355" s="1" t="s">
        <v>4815</v>
      </c>
    </row>
    <row r="2356" spans="1:11" x14ac:dyDescent="0.3">
      <c r="A2356" s="3">
        <v>23102</v>
      </c>
      <c r="B2356" t="s">
        <v>44976</v>
      </c>
      <c r="C2356" t="s">
        <v>2</v>
      </c>
      <c r="D2356" t="s">
        <v>2</v>
      </c>
      <c r="E2356" s="5">
        <v>23192287</v>
      </c>
      <c r="F2356" t="s">
        <v>44977</v>
      </c>
      <c r="G2356">
        <v>37115</v>
      </c>
      <c r="H2356" t="s">
        <v>4</v>
      </c>
      <c r="I2356" t="s">
        <v>2</v>
      </c>
      <c r="J2356" s="2">
        <v>476</v>
      </c>
      <c r="K2356" s="1" t="s">
        <v>44978</v>
      </c>
    </row>
    <row r="2357" spans="1:11" x14ac:dyDescent="0.3">
      <c r="A2357" s="3">
        <v>23102</v>
      </c>
      <c r="B2357" t="s">
        <v>44979</v>
      </c>
      <c r="C2357" t="s">
        <v>44980</v>
      </c>
      <c r="D2357" t="s">
        <v>2</v>
      </c>
      <c r="E2357" s="5">
        <v>23161111</v>
      </c>
      <c r="F2357" t="s">
        <v>30930</v>
      </c>
      <c r="G2357">
        <v>37520</v>
      </c>
      <c r="H2357" t="s">
        <v>20</v>
      </c>
      <c r="I2357" t="s">
        <v>2</v>
      </c>
      <c r="J2357" s="2">
        <v>383</v>
      </c>
      <c r="K2357" s="1" t="s">
        <v>565</v>
      </c>
    </row>
    <row r="2358" spans="1:11" x14ac:dyDescent="0.3">
      <c r="A2358" s="3">
        <v>23102</v>
      </c>
      <c r="B2358" t="s">
        <v>44981</v>
      </c>
      <c r="C2358" t="s">
        <v>2</v>
      </c>
      <c r="D2358" t="s">
        <v>2</v>
      </c>
      <c r="E2358" s="5">
        <v>23148055</v>
      </c>
      <c r="F2358" t="s">
        <v>30930</v>
      </c>
      <c r="G2358">
        <v>37520</v>
      </c>
      <c r="H2358" t="s">
        <v>20</v>
      </c>
      <c r="I2358" t="s">
        <v>2</v>
      </c>
      <c r="J2358" s="2">
        <v>251</v>
      </c>
      <c r="K2358" s="1" t="s">
        <v>2099</v>
      </c>
    </row>
    <row r="2359" spans="1:11" x14ac:dyDescent="0.3">
      <c r="A2359" s="3">
        <v>23102</v>
      </c>
      <c r="B2359" t="s">
        <v>44982</v>
      </c>
      <c r="C2359" t="s">
        <v>720</v>
      </c>
      <c r="D2359" t="s">
        <v>2</v>
      </c>
      <c r="E2359" s="5">
        <v>22036489</v>
      </c>
      <c r="F2359" t="s">
        <v>44983</v>
      </c>
      <c r="G2359">
        <v>37431</v>
      </c>
      <c r="H2359" t="s">
        <v>46</v>
      </c>
      <c r="I2359" t="s">
        <v>46</v>
      </c>
      <c r="J2359" s="2">
        <v>471</v>
      </c>
      <c r="K2359" s="1" t="s">
        <v>2214</v>
      </c>
    </row>
    <row r="2360" spans="1:11" x14ac:dyDescent="0.3">
      <c r="A2360" s="3">
        <v>23102</v>
      </c>
      <c r="B2360" t="s">
        <v>44982</v>
      </c>
      <c r="C2360" t="s">
        <v>720</v>
      </c>
      <c r="D2360" t="s">
        <v>2</v>
      </c>
      <c r="E2360" s="5">
        <v>26687891</v>
      </c>
      <c r="F2360" t="s">
        <v>21977</v>
      </c>
      <c r="G2360">
        <v>37520</v>
      </c>
      <c r="H2360" t="s">
        <v>20</v>
      </c>
      <c r="I2360" t="s">
        <v>2</v>
      </c>
      <c r="J2360" s="2">
        <v>471</v>
      </c>
      <c r="K2360" s="1" t="s">
        <v>3002</v>
      </c>
    </row>
    <row r="2361" spans="1:11" x14ac:dyDescent="0.3">
      <c r="A2361" s="3">
        <v>23102</v>
      </c>
      <c r="B2361" t="s">
        <v>44982</v>
      </c>
      <c r="C2361" t="s">
        <v>720</v>
      </c>
      <c r="D2361" t="s">
        <v>2</v>
      </c>
      <c r="E2361" s="5">
        <v>91151474</v>
      </c>
      <c r="F2361" t="s">
        <v>44984</v>
      </c>
      <c r="G2361">
        <v>37073</v>
      </c>
      <c r="H2361" t="s">
        <v>31</v>
      </c>
      <c r="I2361" t="s">
        <v>2</v>
      </c>
      <c r="J2361" s="2">
        <v>471</v>
      </c>
      <c r="K2361" s="1" t="s">
        <v>902</v>
      </c>
    </row>
    <row r="2362" spans="1:11" x14ac:dyDescent="0.3">
      <c r="A2362" s="3">
        <v>23102</v>
      </c>
      <c r="B2362" t="s">
        <v>44985</v>
      </c>
      <c r="C2362" t="s">
        <v>2</v>
      </c>
      <c r="D2362" t="s">
        <v>2</v>
      </c>
      <c r="E2362" s="5">
        <v>23122464</v>
      </c>
      <c r="F2362" t="s">
        <v>44986</v>
      </c>
      <c r="G2362">
        <v>37081</v>
      </c>
      <c r="H2362" t="s">
        <v>31</v>
      </c>
      <c r="I2362" t="s">
        <v>2</v>
      </c>
      <c r="J2362" s="2">
        <v>771</v>
      </c>
      <c r="K2362" s="1" t="s">
        <v>2746</v>
      </c>
    </row>
    <row r="2363" spans="1:11" x14ac:dyDescent="0.3">
      <c r="A2363" s="3">
        <v>23102</v>
      </c>
      <c r="B2363" t="s">
        <v>44987</v>
      </c>
      <c r="C2363" t="s">
        <v>2</v>
      </c>
      <c r="D2363" t="s">
        <v>2</v>
      </c>
      <c r="E2363" s="5">
        <v>97269445</v>
      </c>
      <c r="F2363" t="s">
        <v>30107</v>
      </c>
      <c r="G2363">
        <v>37073</v>
      </c>
      <c r="H2363" t="s">
        <v>31</v>
      </c>
      <c r="I2363" t="s">
        <v>2</v>
      </c>
      <c r="J2363" s="2">
        <v>477</v>
      </c>
      <c r="K2363" s="1" t="s">
        <v>44988</v>
      </c>
    </row>
    <row r="2364" spans="1:11" x14ac:dyDescent="0.3">
      <c r="A2364" s="3">
        <v>23102</v>
      </c>
      <c r="B2364" t="s">
        <v>44989</v>
      </c>
      <c r="C2364" t="s">
        <v>2</v>
      </c>
      <c r="D2364" t="s">
        <v>2</v>
      </c>
      <c r="E2364" s="5">
        <v>14753005</v>
      </c>
      <c r="F2364" t="s">
        <v>9982</v>
      </c>
      <c r="G2364">
        <v>37073</v>
      </c>
      <c r="H2364" t="s">
        <v>31</v>
      </c>
      <c r="I2364" t="s">
        <v>2</v>
      </c>
      <c r="J2364" s="2">
        <v>563</v>
      </c>
      <c r="K2364" s="1" t="s">
        <v>3904</v>
      </c>
    </row>
    <row r="2365" spans="1:11" x14ac:dyDescent="0.3">
      <c r="A2365" s="3">
        <v>23102</v>
      </c>
      <c r="B2365" t="s">
        <v>44990</v>
      </c>
      <c r="C2365" t="s">
        <v>2</v>
      </c>
      <c r="D2365" t="s">
        <v>2</v>
      </c>
      <c r="E2365" s="5">
        <v>70618401</v>
      </c>
      <c r="F2365" t="s">
        <v>44991</v>
      </c>
      <c r="G2365">
        <v>34346</v>
      </c>
      <c r="H2365" t="s">
        <v>50</v>
      </c>
      <c r="I2365" t="s">
        <v>2</v>
      </c>
      <c r="J2365" s="2">
        <v>970</v>
      </c>
      <c r="K2365" s="1" t="s">
        <v>79</v>
      </c>
    </row>
    <row r="2366" spans="1:11" x14ac:dyDescent="0.3">
      <c r="A2366" s="3">
        <v>23102</v>
      </c>
      <c r="B2366" t="s">
        <v>44992</v>
      </c>
      <c r="C2366" t="s">
        <v>2</v>
      </c>
      <c r="D2366" t="s">
        <v>2</v>
      </c>
      <c r="E2366" s="5">
        <v>70820981</v>
      </c>
      <c r="F2366" t="s">
        <v>44993</v>
      </c>
      <c r="G2366">
        <v>37520</v>
      </c>
      <c r="H2366" t="s">
        <v>20</v>
      </c>
      <c r="I2366" t="s">
        <v>2</v>
      </c>
      <c r="J2366" s="2">
        <v>970</v>
      </c>
      <c r="K2366" s="1" t="s">
        <v>11621</v>
      </c>
    </row>
    <row r="2367" spans="1:11" x14ac:dyDescent="0.3">
      <c r="A2367" s="3">
        <v>23102</v>
      </c>
      <c r="B2367" t="s">
        <v>44994</v>
      </c>
      <c r="C2367" t="s">
        <v>44995</v>
      </c>
      <c r="D2367" t="s">
        <v>2</v>
      </c>
      <c r="E2367" s="5">
        <v>17758962</v>
      </c>
      <c r="F2367" t="s">
        <v>44996</v>
      </c>
      <c r="G2367">
        <v>37081</v>
      </c>
      <c r="H2367" t="s">
        <v>31</v>
      </c>
      <c r="I2367" t="s">
        <v>2</v>
      </c>
      <c r="J2367" s="2">
        <v>691</v>
      </c>
      <c r="K2367" s="1" t="s">
        <v>3995</v>
      </c>
    </row>
    <row r="2368" spans="1:11" x14ac:dyDescent="0.3">
      <c r="A2368" s="3">
        <v>23102</v>
      </c>
      <c r="B2368" t="s">
        <v>44997</v>
      </c>
      <c r="C2368" t="s">
        <v>44998</v>
      </c>
      <c r="D2368" t="s">
        <v>2</v>
      </c>
      <c r="E2368" s="5">
        <v>23191413</v>
      </c>
      <c r="F2368" t="s">
        <v>44999</v>
      </c>
      <c r="G2368">
        <v>37139</v>
      </c>
      <c r="H2368" t="s">
        <v>110</v>
      </c>
      <c r="I2368" t="s">
        <v>2</v>
      </c>
      <c r="J2368" s="2">
        <v>461</v>
      </c>
      <c r="K2368" s="1" t="s">
        <v>557</v>
      </c>
    </row>
    <row r="2369" spans="1:11" x14ac:dyDescent="0.3">
      <c r="A2369" s="3">
        <v>23102</v>
      </c>
      <c r="B2369" t="s">
        <v>45000</v>
      </c>
      <c r="C2369" t="s">
        <v>45001</v>
      </c>
      <c r="D2369" t="s">
        <v>2682</v>
      </c>
      <c r="E2369" s="5">
        <v>13646503</v>
      </c>
      <c r="F2369" t="s">
        <v>19087</v>
      </c>
      <c r="G2369">
        <v>37073</v>
      </c>
      <c r="H2369" t="s">
        <v>31</v>
      </c>
      <c r="I2369" t="s">
        <v>2</v>
      </c>
      <c r="J2369" s="2">
        <v>563</v>
      </c>
      <c r="K2369" s="1" t="s">
        <v>317</v>
      </c>
    </row>
    <row r="2370" spans="1:11" x14ac:dyDescent="0.3">
      <c r="A2370" s="3">
        <v>23102</v>
      </c>
      <c r="B2370" t="s">
        <v>45002</v>
      </c>
      <c r="C2370" t="s">
        <v>2</v>
      </c>
      <c r="D2370" t="s">
        <v>2</v>
      </c>
      <c r="E2370" s="5">
        <v>89409824</v>
      </c>
      <c r="F2370" t="s">
        <v>12909</v>
      </c>
      <c r="G2370">
        <v>37079</v>
      </c>
      <c r="H2370" t="s">
        <v>31</v>
      </c>
      <c r="I2370" t="s">
        <v>2</v>
      </c>
      <c r="J2370" s="2">
        <v>532</v>
      </c>
      <c r="K2370" s="1" t="s">
        <v>1885</v>
      </c>
    </row>
    <row r="2371" spans="1:11" x14ac:dyDescent="0.3">
      <c r="A2371" s="3">
        <v>23102</v>
      </c>
      <c r="B2371" t="s">
        <v>45003</v>
      </c>
      <c r="C2371" t="s">
        <v>146</v>
      </c>
      <c r="D2371" t="s">
        <v>2</v>
      </c>
      <c r="E2371" s="5">
        <v>86280512</v>
      </c>
      <c r="F2371" t="s">
        <v>45004</v>
      </c>
      <c r="G2371">
        <v>37073</v>
      </c>
      <c r="H2371" t="s">
        <v>31</v>
      </c>
      <c r="I2371" t="s">
        <v>2</v>
      </c>
      <c r="J2371" s="2">
        <v>581</v>
      </c>
      <c r="K2371" s="1" t="s">
        <v>1745</v>
      </c>
    </row>
    <row r="2372" spans="1:11" x14ac:dyDescent="0.3">
      <c r="A2372" s="3">
        <v>23102</v>
      </c>
      <c r="B2372" t="s">
        <v>45005</v>
      </c>
      <c r="C2372" t="s">
        <v>193</v>
      </c>
      <c r="D2372" t="s">
        <v>2</v>
      </c>
      <c r="E2372" s="5">
        <v>30972798</v>
      </c>
      <c r="F2372" t="s">
        <v>12909</v>
      </c>
      <c r="G2372">
        <v>37079</v>
      </c>
      <c r="H2372" t="s">
        <v>31</v>
      </c>
      <c r="I2372" t="s">
        <v>194</v>
      </c>
      <c r="J2372" s="2">
        <v>581</v>
      </c>
      <c r="K2372" s="1" t="s">
        <v>738</v>
      </c>
    </row>
    <row r="2373" spans="1:11" x14ac:dyDescent="0.3">
      <c r="A2373" s="3">
        <v>23102</v>
      </c>
      <c r="B2373" t="s">
        <v>45026</v>
      </c>
      <c r="C2373" t="s">
        <v>2</v>
      </c>
      <c r="D2373" t="s">
        <v>2</v>
      </c>
      <c r="E2373" s="5">
        <v>97826109</v>
      </c>
      <c r="F2373" t="s">
        <v>43500</v>
      </c>
      <c r="G2373">
        <v>37075</v>
      </c>
      <c r="H2373" t="s">
        <v>31</v>
      </c>
      <c r="I2373" t="s">
        <v>2</v>
      </c>
      <c r="J2373" s="2">
        <v>970</v>
      </c>
      <c r="K2373" s="1" t="s">
        <v>1694</v>
      </c>
    </row>
    <row r="2374" spans="1:11" x14ac:dyDescent="0.3">
      <c r="A2374" s="3">
        <v>23102</v>
      </c>
      <c r="B2374" t="s">
        <v>45027</v>
      </c>
      <c r="C2374" t="s">
        <v>2</v>
      </c>
      <c r="D2374" t="s">
        <v>2</v>
      </c>
      <c r="E2374" s="5">
        <v>58041448</v>
      </c>
      <c r="F2374" t="s">
        <v>45028</v>
      </c>
      <c r="G2374">
        <v>37085</v>
      </c>
      <c r="H2374" t="s">
        <v>31</v>
      </c>
      <c r="I2374" t="s">
        <v>31</v>
      </c>
      <c r="J2374" s="2">
        <v>970</v>
      </c>
      <c r="K2374" s="1" t="s">
        <v>1061</v>
      </c>
    </row>
    <row r="2375" spans="1:11" x14ac:dyDescent="0.3">
      <c r="A2375" s="3">
        <v>23102</v>
      </c>
      <c r="B2375" t="s">
        <v>45012</v>
      </c>
      <c r="C2375" t="s">
        <v>2</v>
      </c>
      <c r="D2375" t="s">
        <v>2</v>
      </c>
      <c r="E2375" s="5">
        <v>78958182</v>
      </c>
      <c r="F2375" t="s">
        <v>45013</v>
      </c>
      <c r="G2375">
        <v>37081</v>
      </c>
      <c r="H2375" t="s">
        <v>31</v>
      </c>
      <c r="I2375" t="s">
        <v>2</v>
      </c>
      <c r="J2375" s="2">
        <v>970</v>
      </c>
      <c r="K2375" s="1" t="s">
        <v>45014</v>
      </c>
    </row>
    <row r="2376" spans="1:11" x14ac:dyDescent="0.3">
      <c r="A2376" s="3">
        <v>23102</v>
      </c>
      <c r="B2376" t="s">
        <v>45015</v>
      </c>
      <c r="C2376" t="s">
        <v>2</v>
      </c>
      <c r="D2376" t="s">
        <v>2</v>
      </c>
      <c r="E2376" s="5">
        <v>58075752</v>
      </c>
      <c r="F2376" t="s">
        <v>45016</v>
      </c>
      <c r="G2376">
        <v>37115</v>
      </c>
      <c r="H2376" t="s">
        <v>4</v>
      </c>
      <c r="I2376" t="s">
        <v>4</v>
      </c>
      <c r="J2376" s="2">
        <v>970</v>
      </c>
      <c r="K2376" s="1" t="s">
        <v>4237</v>
      </c>
    </row>
    <row r="2377" spans="1:11" x14ac:dyDescent="0.3">
      <c r="A2377" s="3">
        <v>23102</v>
      </c>
      <c r="B2377" t="s">
        <v>45017</v>
      </c>
      <c r="C2377" t="s">
        <v>2</v>
      </c>
      <c r="D2377" t="s">
        <v>2</v>
      </c>
      <c r="E2377" s="5">
        <v>70645671</v>
      </c>
      <c r="F2377" t="s">
        <v>45018</v>
      </c>
      <c r="G2377">
        <v>37085</v>
      </c>
      <c r="H2377" t="s">
        <v>31</v>
      </c>
      <c r="I2377" t="s">
        <v>2</v>
      </c>
      <c r="J2377" s="2">
        <v>970</v>
      </c>
      <c r="K2377" s="1" t="s">
        <v>3271</v>
      </c>
    </row>
    <row r="2378" spans="1:11" x14ac:dyDescent="0.3">
      <c r="A2378" s="3">
        <v>23102</v>
      </c>
      <c r="B2378" t="s">
        <v>45019</v>
      </c>
      <c r="C2378" t="s">
        <v>2</v>
      </c>
      <c r="D2378" t="s">
        <v>2</v>
      </c>
      <c r="E2378" s="5">
        <v>78823549</v>
      </c>
      <c r="F2378" t="s">
        <v>45020</v>
      </c>
      <c r="G2378">
        <v>37441</v>
      </c>
      <c r="H2378" t="s">
        <v>951</v>
      </c>
      <c r="I2378" t="s">
        <v>2</v>
      </c>
      <c r="J2378" s="2">
        <v>970</v>
      </c>
      <c r="K2378" s="1" t="s">
        <v>1485</v>
      </c>
    </row>
    <row r="2379" spans="1:11" x14ac:dyDescent="0.3">
      <c r="A2379" s="3">
        <v>23102</v>
      </c>
      <c r="B2379" t="s">
        <v>45021</v>
      </c>
      <c r="C2379" t="s">
        <v>2</v>
      </c>
      <c r="D2379" t="s">
        <v>2</v>
      </c>
      <c r="E2379" s="5">
        <v>81889873</v>
      </c>
      <c r="F2379" t="s">
        <v>17000</v>
      </c>
      <c r="G2379">
        <v>37412</v>
      </c>
      <c r="H2379" t="s">
        <v>207</v>
      </c>
      <c r="I2379" t="s">
        <v>2</v>
      </c>
      <c r="J2379" s="2">
        <v>662</v>
      </c>
      <c r="K2379" s="1" t="s">
        <v>45022</v>
      </c>
    </row>
    <row r="2380" spans="1:11" x14ac:dyDescent="0.3">
      <c r="A2380" s="3">
        <v>23102</v>
      </c>
      <c r="B2380" t="s">
        <v>45023</v>
      </c>
      <c r="C2380" t="s">
        <v>2</v>
      </c>
      <c r="D2380" t="s">
        <v>2</v>
      </c>
      <c r="E2380" s="5">
        <v>51022708</v>
      </c>
      <c r="F2380" t="s">
        <v>12405</v>
      </c>
      <c r="G2380">
        <v>37539</v>
      </c>
      <c r="H2380" t="s">
        <v>295</v>
      </c>
      <c r="I2380" t="s">
        <v>2</v>
      </c>
      <c r="J2380" s="2">
        <v>970</v>
      </c>
      <c r="K2380" s="1" t="s">
        <v>300</v>
      </c>
    </row>
    <row r="2381" spans="1:11" x14ac:dyDescent="0.3">
      <c r="A2381" s="3">
        <v>23102</v>
      </c>
      <c r="B2381" t="s">
        <v>45024</v>
      </c>
      <c r="C2381" t="s">
        <v>2</v>
      </c>
      <c r="D2381" t="s">
        <v>2</v>
      </c>
      <c r="E2381" s="5">
        <v>23123012</v>
      </c>
      <c r="F2381" t="s">
        <v>45025</v>
      </c>
      <c r="G2381">
        <v>34346</v>
      </c>
      <c r="H2381" t="s">
        <v>50</v>
      </c>
      <c r="I2381" t="s">
        <v>2</v>
      </c>
      <c r="J2381" s="2">
        <v>970</v>
      </c>
      <c r="K2381" s="1" t="s">
        <v>3848</v>
      </c>
    </row>
    <row r="2382" spans="1:11" x14ac:dyDescent="0.3">
      <c r="A2382" s="3">
        <v>23102</v>
      </c>
      <c r="B2382" t="s">
        <v>45029</v>
      </c>
      <c r="C2382" t="s">
        <v>2</v>
      </c>
      <c r="D2382" t="s">
        <v>2</v>
      </c>
      <c r="E2382" s="5">
        <v>23189237</v>
      </c>
      <c r="F2382" t="s">
        <v>45030</v>
      </c>
      <c r="G2382">
        <v>37079</v>
      </c>
      <c r="H2382" t="s">
        <v>31</v>
      </c>
      <c r="I2382" t="s">
        <v>2</v>
      </c>
      <c r="J2382" s="2">
        <v>251</v>
      </c>
      <c r="K2382" s="1" t="s">
        <v>45031</v>
      </c>
    </row>
    <row r="2383" spans="1:11" x14ac:dyDescent="0.3">
      <c r="A2383" s="3">
        <v>23102</v>
      </c>
      <c r="B2383" t="s">
        <v>45032</v>
      </c>
      <c r="C2383" t="s">
        <v>45033</v>
      </c>
      <c r="D2383" t="s">
        <v>2</v>
      </c>
      <c r="E2383" s="5">
        <v>23174673</v>
      </c>
      <c r="F2383" t="s">
        <v>143</v>
      </c>
      <c r="G2383">
        <v>37115</v>
      </c>
      <c r="H2383" t="s">
        <v>4</v>
      </c>
      <c r="I2383" t="s">
        <v>2</v>
      </c>
      <c r="J2383" s="2">
        <v>661</v>
      </c>
      <c r="K2383" s="1" t="s">
        <v>4298</v>
      </c>
    </row>
    <row r="2384" spans="1:11" x14ac:dyDescent="0.3">
      <c r="A2384" s="3">
        <v>23102</v>
      </c>
      <c r="B2384" t="s">
        <v>634</v>
      </c>
      <c r="C2384" t="s">
        <v>2</v>
      </c>
      <c r="D2384" t="s">
        <v>2</v>
      </c>
      <c r="E2384" s="5">
        <v>27920824</v>
      </c>
      <c r="F2384" t="s">
        <v>45034</v>
      </c>
      <c r="G2384">
        <v>37136</v>
      </c>
      <c r="H2384" t="s">
        <v>72</v>
      </c>
      <c r="I2384" t="s">
        <v>5414</v>
      </c>
      <c r="J2384" s="2">
        <v>14</v>
      </c>
      <c r="K2384" s="1" t="s">
        <v>477</v>
      </c>
    </row>
    <row r="2385" spans="1:11" x14ac:dyDescent="0.3">
      <c r="A2385" s="3">
        <v>23102</v>
      </c>
      <c r="B2385" t="s">
        <v>45035</v>
      </c>
      <c r="C2385" t="s">
        <v>3330</v>
      </c>
      <c r="D2385" t="s">
        <v>253</v>
      </c>
      <c r="E2385" s="5">
        <v>81874171</v>
      </c>
      <c r="F2385" t="s">
        <v>45036</v>
      </c>
      <c r="G2385">
        <v>37077</v>
      </c>
      <c r="H2385" t="s">
        <v>31</v>
      </c>
      <c r="I2385" t="s">
        <v>2</v>
      </c>
      <c r="J2385" s="2">
        <v>591</v>
      </c>
      <c r="K2385" s="1" t="s">
        <v>45037</v>
      </c>
    </row>
    <row r="2386" spans="1:11" x14ac:dyDescent="0.3">
      <c r="A2386" s="3">
        <v>23102</v>
      </c>
      <c r="B2386" t="s">
        <v>45038</v>
      </c>
      <c r="C2386" t="s">
        <v>4441</v>
      </c>
      <c r="D2386" t="s">
        <v>2</v>
      </c>
      <c r="E2386" s="5">
        <v>23401639</v>
      </c>
      <c r="F2386" t="s">
        <v>6545</v>
      </c>
      <c r="G2386">
        <v>37431</v>
      </c>
      <c r="H2386" t="s">
        <v>46</v>
      </c>
      <c r="I2386" t="s">
        <v>2</v>
      </c>
      <c r="J2386" s="2">
        <v>522</v>
      </c>
      <c r="K2386" s="1" t="s">
        <v>365</v>
      </c>
    </row>
    <row r="2387" spans="1:11" x14ac:dyDescent="0.3">
      <c r="A2387" s="3">
        <v>23102</v>
      </c>
      <c r="B2387" t="s">
        <v>45039</v>
      </c>
      <c r="C2387" t="s">
        <v>7031</v>
      </c>
      <c r="D2387" t="s">
        <v>2</v>
      </c>
      <c r="E2387" s="5">
        <v>23404892</v>
      </c>
      <c r="F2387" t="s">
        <v>45040</v>
      </c>
      <c r="G2387">
        <v>37079</v>
      </c>
      <c r="H2387" t="s">
        <v>31</v>
      </c>
      <c r="I2387" t="s">
        <v>2</v>
      </c>
      <c r="J2387" s="2">
        <v>869</v>
      </c>
      <c r="K2387" s="1" t="s">
        <v>749</v>
      </c>
    </row>
    <row r="2388" spans="1:11" x14ac:dyDescent="0.3">
      <c r="A2388" s="3">
        <v>23102</v>
      </c>
      <c r="B2388" t="s">
        <v>45041</v>
      </c>
      <c r="C2388" t="s">
        <v>2</v>
      </c>
      <c r="D2388" t="s">
        <v>2</v>
      </c>
      <c r="E2388" s="5">
        <v>11907344</v>
      </c>
      <c r="F2388" t="s">
        <v>31343</v>
      </c>
      <c r="G2388">
        <v>37431</v>
      </c>
      <c r="H2388" t="s">
        <v>46</v>
      </c>
      <c r="I2388" t="s">
        <v>2</v>
      </c>
      <c r="J2388" s="2">
        <v>475</v>
      </c>
      <c r="K2388" s="1" t="s">
        <v>45042</v>
      </c>
    </row>
    <row r="2389" spans="1:11" x14ac:dyDescent="0.3">
      <c r="A2389" s="3">
        <v>23102</v>
      </c>
      <c r="B2389" t="s">
        <v>45045</v>
      </c>
      <c r="C2389" t="s">
        <v>443</v>
      </c>
      <c r="D2389" t="s">
        <v>2</v>
      </c>
      <c r="E2389" s="5">
        <v>91970475</v>
      </c>
      <c r="F2389" t="s">
        <v>45046</v>
      </c>
      <c r="G2389">
        <v>37520</v>
      </c>
      <c r="H2389" t="s">
        <v>20</v>
      </c>
      <c r="I2389" t="s">
        <v>2</v>
      </c>
      <c r="J2389" s="2">
        <v>682</v>
      </c>
      <c r="K2389" s="1" t="s">
        <v>4403</v>
      </c>
    </row>
    <row r="2390" spans="1:11" x14ac:dyDescent="0.3">
      <c r="A2390" s="3">
        <v>23102</v>
      </c>
      <c r="B2390" t="s">
        <v>45047</v>
      </c>
      <c r="C2390" t="s">
        <v>45048</v>
      </c>
      <c r="D2390" t="s">
        <v>2</v>
      </c>
      <c r="E2390" s="5">
        <v>94903787</v>
      </c>
      <c r="F2390" t="s">
        <v>30938</v>
      </c>
      <c r="G2390">
        <v>37083</v>
      </c>
      <c r="H2390" t="s">
        <v>31</v>
      </c>
      <c r="I2390" t="s">
        <v>2</v>
      </c>
      <c r="J2390" s="2">
        <v>471</v>
      </c>
      <c r="K2390" s="1" t="s">
        <v>2717</v>
      </c>
    </row>
    <row r="2391" spans="1:11" x14ac:dyDescent="0.3">
      <c r="A2391" s="3">
        <v>23102</v>
      </c>
      <c r="B2391" t="s">
        <v>45049</v>
      </c>
      <c r="C2391" t="s">
        <v>45050</v>
      </c>
      <c r="D2391" t="s">
        <v>2</v>
      </c>
      <c r="E2391" s="5">
        <v>13004465</v>
      </c>
      <c r="F2391" t="s">
        <v>9892</v>
      </c>
      <c r="G2391">
        <v>37081</v>
      </c>
      <c r="H2391" t="s">
        <v>31</v>
      </c>
      <c r="I2391" t="s">
        <v>275</v>
      </c>
      <c r="J2391" s="2">
        <v>451</v>
      </c>
      <c r="K2391" s="1" t="s">
        <v>1820</v>
      </c>
    </row>
    <row r="2392" spans="1:11" x14ac:dyDescent="0.3">
      <c r="A2392" s="3">
        <v>23102</v>
      </c>
      <c r="B2392" t="s">
        <v>45051</v>
      </c>
      <c r="C2392" t="s">
        <v>45052</v>
      </c>
      <c r="D2392" t="s">
        <v>1793</v>
      </c>
      <c r="E2392" s="5">
        <v>18433546</v>
      </c>
      <c r="F2392" t="s">
        <v>4698</v>
      </c>
      <c r="G2392">
        <v>37085</v>
      </c>
      <c r="H2392" t="s">
        <v>31</v>
      </c>
      <c r="I2392" t="s">
        <v>2</v>
      </c>
      <c r="J2392" s="2">
        <v>811</v>
      </c>
      <c r="K2392" s="1" t="s">
        <v>5232</v>
      </c>
    </row>
    <row r="2393" spans="1:11" x14ac:dyDescent="0.3">
      <c r="A2393" s="3">
        <v>23102</v>
      </c>
      <c r="B2393" t="s">
        <v>45053</v>
      </c>
      <c r="C2393" t="s">
        <v>2</v>
      </c>
      <c r="D2393" t="s">
        <v>2</v>
      </c>
      <c r="E2393" s="5">
        <v>83956926</v>
      </c>
      <c r="F2393" t="s">
        <v>17683</v>
      </c>
      <c r="G2393">
        <v>37127</v>
      </c>
      <c r="H2393" t="s">
        <v>324</v>
      </c>
      <c r="I2393" t="s">
        <v>2</v>
      </c>
      <c r="J2393" s="2">
        <v>561</v>
      </c>
      <c r="K2393" s="1" t="s">
        <v>45054</v>
      </c>
    </row>
    <row r="2394" spans="1:11" x14ac:dyDescent="0.3">
      <c r="A2394" s="3">
        <v>23102</v>
      </c>
      <c r="B2394" t="s">
        <v>45055</v>
      </c>
      <c r="C2394" t="s">
        <v>2</v>
      </c>
      <c r="D2394" t="s">
        <v>2</v>
      </c>
      <c r="E2394" s="5">
        <v>82860725</v>
      </c>
      <c r="F2394" t="s">
        <v>45056</v>
      </c>
      <c r="G2394">
        <v>37120</v>
      </c>
      <c r="H2394" t="s">
        <v>114</v>
      </c>
      <c r="I2394" t="s">
        <v>2</v>
      </c>
      <c r="J2394" s="2">
        <v>432</v>
      </c>
      <c r="K2394" s="1" t="s">
        <v>45057</v>
      </c>
    </row>
    <row r="2395" spans="1:11" x14ac:dyDescent="0.3">
      <c r="A2395" s="3">
        <v>23102</v>
      </c>
      <c r="B2395" t="s">
        <v>45058</v>
      </c>
      <c r="C2395" t="s">
        <v>5774</v>
      </c>
      <c r="D2395" t="s">
        <v>2</v>
      </c>
      <c r="E2395" s="5">
        <v>24611914</v>
      </c>
      <c r="F2395" t="s">
        <v>45059</v>
      </c>
      <c r="G2395">
        <v>37079</v>
      </c>
      <c r="H2395" t="s">
        <v>31</v>
      </c>
      <c r="I2395" t="s">
        <v>275</v>
      </c>
      <c r="J2395" s="2">
        <v>451</v>
      </c>
      <c r="K2395" s="1" t="s">
        <v>4611</v>
      </c>
    </row>
    <row r="2396" spans="1:11" x14ac:dyDescent="0.3">
      <c r="A2396" s="3">
        <v>23102</v>
      </c>
      <c r="B2396" t="s">
        <v>45060</v>
      </c>
      <c r="C2396" t="s">
        <v>2</v>
      </c>
      <c r="D2396" t="s">
        <v>45061</v>
      </c>
      <c r="E2396" s="5">
        <v>94123642</v>
      </c>
      <c r="F2396" t="s">
        <v>45062</v>
      </c>
      <c r="G2396">
        <v>37136</v>
      </c>
      <c r="H2396" t="s">
        <v>561</v>
      </c>
      <c r="I2396" t="s">
        <v>2</v>
      </c>
      <c r="J2396" s="2">
        <v>869</v>
      </c>
      <c r="K2396" s="1" t="s">
        <v>3332</v>
      </c>
    </row>
    <row r="2397" spans="1:11" x14ac:dyDescent="0.3">
      <c r="A2397" s="3">
        <v>23102</v>
      </c>
      <c r="B2397" t="s">
        <v>45063</v>
      </c>
      <c r="C2397" t="s">
        <v>45064</v>
      </c>
      <c r="D2397" t="s">
        <v>2</v>
      </c>
      <c r="E2397" s="5">
        <v>23152386</v>
      </c>
      <c r="F2397" t="s">
        <v>9642</v>
      </c>
      <c r="G2397">
        <v>37073</v>
      </c>
      <c r="H2397" t="s">
        <v>31</v>
      </c>
      <c r="I2397" t="s">
        <v>2</v>
      </c>
      <c r="J2397" s="2">
        <v>267</v>
      </c>
      <c r="K2397" s="1" t="s">
        <v>45065</v>
      </c>
    </row>
    <row r="2398" spans="1:11" x14ac:dyDescent="0.3">
      <c r="A2398" s="3">
        <v>23102</v>
      </c>
      <c r="B2398" t="s">
        <v>45066</v>
      </c>
      <c r="C2398" t="s">
        <v>2</v>
      </c>
      <c r="D2398" t="s">
        <v>2</v>
      </c>
      <c r="E2398" s="5">
        <v>23149955</v>
      </c>
      <c r="F2398" t="s">
        <v>9642</v>
      </c>
      <c r="G2398">
        <v>37073</v>
      </c>
      <c r="H2398" t="s">
        <v>31</v>
      </c>
      <c r="I2398" t="s">
        <v>2</v>
      </c>
      <c r="J2398" s="2">
        <v>332</v>
      </c>
      <c r="K2398" s="1" t="s">
        <v>45067</v>
      </c>
    </row>
    <row r="2399" spans="1:11" x14ac:dyDescent="0.3">
      <c r="A2399" s="3">
        <v>23102</v>
      </c>
      <c r="B2399" t="s">
        <v>45068</v>
      </c>
      <c r="C2399" t="s">
        <v>146</v>
      </c>
      <c r="D2399" t="s">
        <v>2</v>
      </c>
      <c r="E2399" s="5">
        <v>23470193</v>
      </c>
      <c r="F2399" t="s">
        <v>16683</v>
      </c>
      <c r="G2399">
        <v>37073</v>
      </c>
      <c r="H2399" t="s">
        <v>31</v>
      </c>
      <c r="I2399" t="s">
        <v>31</v>
      </c>
      <c r="J2399" s="2">
        <v>477</v>
      </c>
      <c r="K2399" s="1" t="s">
        <v>45069</v>
      </c>
    </row>
    <row r="2400" spans="1:11" x14ac:dyDescent="0.3">
      <c r="A2400" s="3">
        <v>23102</v>
      </c>
      <c r="B2400" t="s">
        <v>45070</v>
      </c>
      <c r="C2400" t="s">
        <v>45071</v>
      </c>
      <c r="D2400" t="s">
        <v>2</v>
      </c>
      <c r="E2400" s="5">
        <v>83719699</v>
      </c>
      <c r="F2400" t="s">
        <v>7235</v>
      </c>
      <c r="G2400">
        <v>37083</v>
      </c>
      <c r="H2400" t="s">
        <v>31</v>
      </c>
      <c r="I2400" t="s">
        <v>2</v>
      </c>
      <c r="J2400" s="2">
        <v>561</v>
      </c>
      <c r="K2400" s="1" t="s">
        <v>45072</v>
      </c>
    </row>
    <row r="2401" spans="1:11" x14ac:dyDescent="0.3">
      <c r="A2401" s="3">
        <v>23102</v>
      </c>
      <c r="B2401" t="s">
        <v>45073</v>
      </c>
      <c r="C2401" t="s">
        <v>45074</v>
      </c>
      <c r="D2401" t="s">
        <v>2</v>
      </c>
      <c r="E2401" s="5">
        <v>23169299</v>
      </c>
      <c r="F2401" t="s">
        <v>1397</v>
      </c>
      <c r="G2401">
        <v>37073</v>
      </c>
      <c r="H2401" t="s">
        <v>31</v>
      </c>
      <c r="I2401" t="s">
        <v>2</v>
      </c>
      <c r="J2401" s="2">
        <v>477</v>
      </c>
      <c r="K2401" s="1" t="s">
        <v>864</v>
      </c>
    </row>
    <row r="2402" spans="1:11" x14ac:dyDescent="0.3">
      <c r="A2402" s="3">
        <v>23102</v>
      </c>
      <c r="B2402" t="s">
        <v>45075</v>
      </c>
      <c r="C2402" t="s">
        <v>2</v>
      </c>
      <c r="D2402" t="s">
        <v>2</v>
      </c>
      <c r="E2402" s="5">
        <v>23113919</v>
      </c>
      <c r="F2402" t="s">
        <v>45076</v>
      </c>
      <c r="G2402">
        <v>37083</v>
      </c>
      <c r="H2402" t="s">
        <v>31</v>
      </c>
      <c r="I2402" t="s">
        <v>1208</v>
      </c>
      <c r="J2402" s="2">
        <v>432</v>
      </c>
      <c r="K2402" s="1" t="s">
        <v>45077</v>
      </c>
    </row>
    <row r="2403" spans="1:11" x14ac:dyDescent="0.3">
      <c r="A2403" s="3">
        <v>23102</v>
      </c>
      <c r="B2403" t="s">
        <v>45080</v>
      </c>
      <c r="C2403" t="s">
        <v>2</v>
      </c>
      <c r="D2403" t="s">
        <v>2</v>
      </c>
      <c r="E2403" s="5">
        <v>98645653</v>
      </c>
      <c r="F2403" t="s">
        <v>45081</v>
      </c>
      <c r="G2403">
        <v>37115</v>
      </c>
      <c r="H2403" t="s">
        <v>4</v>
      </c>
      <c r="I2403" t="s">
        <v>9826</v>
      </c>
      <c r="J2403" s="2">
        <v>479</v>
      </c>
      <c r="K2403" s="1" t="s">
        <v>45082</v>
      </c>
    </row>
    <row r="2404" spans="1:11" x14ac:dyDescent="0.3">
      <c r="A2404" s="3">
        <v>23102</v>
      </c>
      <c r="B2404" t="s">
        <v>45086</v>
      </c>
      <c r="C2404" t="s">
        <v>2</v>
      </c>
      <c r="D2404" t="s">
        <v>2</v>
      </c>
      <c r="E2404" s="5">
        <v>78550215</v>
      </c>
      <c r="F2404" t="s">
        <v>45087</v>
      </c>
      <c r="G2404">
        <v>37127</v>
      </c>
      <c r="H2404" t="s">
        <v>324</v>
      </c>
      <c r="I2404" t="s">
        <v>2</v>
      </c>
      <c r="J2404" s="2">
        <v>970</v>
      </c>
      <c r="K2404" s="1" t="s">
        <v>325</v>
      </c>
    </row>
    <row r="2405" spans="1:11" x14ac:dyDescent="0.3">
      <c r="A2405" s="3">
        <v>23102</v>
      </c>
      <c r="B2405" t="s">
        <v>45088</v>
      </c>
      <c r="C2405" t="s">
        <v>2</v>
      </c>
      <c r="D2405" t="s">
        <v>2</v>
      </c>
      <c r="E2405" s="5">
        <v>78997060</v>
      </c>
      <c r="F2405" t="s">
        <v>45089</v>
      </c>
      <c r="G2405">
        <v>37075</v>
      </c>
      <c r="H2405" t="s">
        <v>31</v>
      </c>
      <c r="I2405" t="s">
        <v>2</v>
      </c>
      <c r="J2405" s="2">
        <v>970</v>
      </c>
      <c r="K2405" s="1" t="s">
        <v>45090</v>
      </c>
    </row>
    <row r="2406" spans="1:11" x14ac:dyDescent="0.3">
      <c r="A2406" s="3">
        <v>23102</v>
      </c>
      <c r="B2406" t="s">
        <v>45091</v>
      </c>
      <c r="C2406" t="s">
        <v>2</v>
      </c>
      <c r="D2406" t="s">
        <v>2</v>
      </c>
      <c r="E2406" s="5">
        <v>70302314</v>
      </c>
      <c r="F2406" t="s">
        <v>9193</v>
      </c>
      <c r="G2406">
        <v>37124</v>
      </c>
      <c r="H2406" t="s">
        <v>409</v>
      </c>
      <c r="I2406" t="s">
        <v>2</v>
      </c>
      <c r="J2406" s="2">
        <v>970</v>
      </c>
      <c r="K2406" s="1" t="s">
        <v>11487</v>
      </c>
    </row>
    <row r="2407" spans="1:11" x14ac:dyDescent="0.3">
      <c r="A2407" s="3">
        <v>23102</v>
      </c>
      <c r="B2407" t="s">
        <v>45091</v>
      </c>
      <c r="C2407" t="s">
        <v>582</v>
      </c>
      <c r="D2407" t="s">
        <v>2</v>
      </c>
      <c r="E2407" s="5">
        <v>90137310</v>
      </c>
      <c r="F2407" t="s">
        <v>9193</v>
      </c>
      <c r="G2407">
        <v>37124</v>
      </c>
      <c r="H2407" t="s">
        <v>409</v>
      </c>
      <c r="I2407" t="s">
        <v>2</v>
      </c>
      <c r="J2407" s="2">
        <v>682</v>
      </c>
      <c r="K2407" s="1" t="s">
        <v>1358</v>
      </c>
    </row>
    <row r="2408" spans="1:11" x14ac:dyDescent="0.3">
      <c r="A2408" s="3">
        <v>23102</v>
      </c>
      <c r="B2408" t="s">
        <v>45092</v>
      </c>
      <c r="C2408" t="s">
        <v>2</v>
      </c>
      <c r="D2408" t="s">
        <v>2</v>
      </c>
      <c r="E2408" s="5">
        <v>23384477</v>
      </c>
      <c r="F2408" t="s">
        <v>45093</v>
      </c>
      <c r="G2408">
        <v>37431</v>
      </c>
      <c r="H2408" t="s">
        <v>46</v>
      </c>
      <c r="I2408" t="s">
        <v>2</v>
      </c>
      <c r="J2408" s="2">
        <v>553</v>
      </c>
      <c r="K2408" s="1" t="s">
        <v>45094</v>
      </c>
    </row>
    <row r="2409" spans="1:11" x14ac:dyDescent="0.3">
      <c r="A2409" s="3">
        <v>23102</v>
      </c>
      <c r="B2409" t="s">
        <v>45111</v>
      </c>
      <c r="C2409" t="s">
        <v>1687</v>
      </c>
      <c r="D2409" t="s">
        <v>2</v>
      </c>
      <c r="E2409" s="5">
        <v>17200861</v>
      </c>
      <c r="F2409" t="s">
        <v>45112</v>
      </c>
      <c r="G2409">
        <v>37136</v>
      </c>
      <c r="H2409" t="s">
        <v>561</v>
      </c>
      <c r="I2409" t="s">
        <v>2</v>
      </c>
      <c r="J2409" s="2">
        <v>813</v>
      </c>
      <c r="K2409" s="1" t="s">
        <v>3332</v>
      </c>
    </row>
    <row r="2410" spans="1:11" x14ac:dyDescent="0.3">
      <c r="A2410" s="3">
        <v>23102</v>
      </c>
      <c r="B2410" t="s">
        <v>45113</v>
      </c>
      <c r="C2410" t="s">
        <v>45114</v>
      </c>
      <c r="D2410" t="s">
        <v>2</v>
      </c>
      <c r="E2410" s="5">
        <v>30860500</v>
      </c>
      <c r="F2410" t="s">
        <v>31378</v>
      </c>
      <c r="G2410">
        <v>37520</v>
      </c>
      <c r="H2410" t="s">
        <v>20</v>
      </c>
      <c r="I2410" t="s">
        <v>2</v>
      </c>
      <c r="J2410" s="2">
        <v>451</v>
      </c>
      <c r="K2410" s="1" t="s">
        <v>1871</v>
      </c>
    </row>
    <row r="2411" spans="1:11" x14ac:dyDescent="0.3">
      <c r="A2411" s="3">
        <v>23102</v>
      </c>
      <c r="B2411" t="s">
        <v>45115</v>
      </c>
      <c r="C2411" t="s">
        <v>2</v>
      </c>
      <c r="D2411" t="s">
        <v>2</v>
      </c>
      <c r="E2411" s="5">
        <v>50474957</v>
      </c>
      <c r="F2411" t="s">
        <v>45116</v>
      </c>
      <c r="G2411">
        <v>37136</v>
      </c>
      <c r="H2411" t="s">
        <v>72</v>
      </c>
      <c r="I2411" t="s">
        <v>2</v>
      </c>
      <c r="J2411" s="2">
        <v>970</v>
      </c>
      <c r="K2411" s="1" t="s">
        <v>405</v>
      </c>
    </row>
    <row r="2412" spans="1:11" x14ac:dyDescent="0.3">
      <c r="A2412" s="3">
        <v>23102</v>
      </c>
      <c r="B2412" t="s">
        <v>45117</v>
      </c>
      <c r="C2412" t="s">
        <v>2</v>
      </c>
      <c r="D2412" t="s">
        <v>2</v>
      </c>
      <c r="E2412" s="5">
        <v>78359724</v>
      </c>
      <c r="F2412" t="s">
        <v>45118</v>
      </c>
      <c r="G2412">
        <v>37120</v>
      </c>
      <c r="H2412" t="s">
        <v>114</v>
      </c>
      <c r="I2412" t="s">
        <v>2</v>
      </c>
      <c r="J2412" s="2">
        <v>970</v>
      </c>
      <c r="K2412" s="1" t="s">
        <v>5868</v>
      </c>
    </row>
    <row r="2413" spans="1:11" x14ac:dyDescent="0.3">
      <c r="A2413" s="3">
        <v>23102</v>
      </c>
      <c r="B2413" t="s">
        <v>45119</v>
      </c>
      <c r="C2413" t="s">
        <v>45120</v>
      </c>
      <c r="D2413" t="s">
        <v>2</v>
      </c>
      <c r="E2413" s="5">
        <v>84631253</v>
      </c>
      <c r="F2413" t="s">
        <v>45121</v>
      </c>
      <c r="G2413">
        <v>37077</v>
      </c>
      <c r="H2413" t="s">
        <v>31</v>
      </c>
      <c r="I2413" t="s">
        <v>2</v>
      </c>
      <c r="J2413" s="2">
        <v>829</v>
      </c>
      <c r="K2413" s="1" t="s">
        <v>45122</v>
      </c>
    </row>
    <row r="2414" spans="1:11" x14ac:dyDescent="0.3">
      <c r="A2414" s="3">
        <v>23102</v>
      </c>
      <c r="B2414" t="s">
        <v>45123</v>
      </c>
      <c r="C2414" t="s">
        <v>2</v>
      </c>
      <c r="D2414" t="s">
        <v>2</v>
      </c>
      <c r="E2414" s="5">
        <v>58287510</v>
      </c>
      <c r="F2414" t="s">
        <v>45124</v>
      </c>
      <c r="G2414">
        <v>37136</v>
      </c>
      <c r="H2414" t="s">
        <v>561</v>
      </c>
      <c r="I2414" t="s">
        <v>2</v>
      </c>
      <c r="J2414" s="2">
        <v>970</v>
      </c>
      <c r="K2414" s="1" t="s">
        <v>3332</v>
      </c>
    </row>
    <row r="2415" spans="1:11" x14ac:dyDescent="0.3">
      <c r="A2415" s="3">
        <v>23102</v>
      </c>
      <c r="B2415" t="s">
        <v>45125</v>
      </c>
      <c r="C2415" t="s">
        <v>2</v>
      </c>
      <c r="D2415" t="s">
        <v>2</v>
      </c>
      <c r="E2415" s="5">
        <v>28061439</v>
      </c>
      <c r="F2415" t="s">
        <v>45126</v>
      </c>
      <c r="G2415">
        <v>37520</v>
      </c>
      <c r="H2415" t="s">
        <v>20</v>
      </c>
      <c r="I2415" t="s">
        <v>2</v>
      </c>
      <c r="J2415" s="2">
        <v>474</v>
      </c>
      <c r="K2415" s="1" t="s">
        <v>356</v>
      </c>
    </row>
    <row r="2416" spans="1:11" x14ac:dyDescent="0.3">
      <c r="A2416" s="3">
        <v>23102</v>
      </c>
      <c r="B2416" t="s">
        <v>45127</v>
      </c>
      <c r="C2416" t="s">
        <v>2</v>
      </c>
      <c r="D2416" t="s">
        <v>2</v>
      </c>
      <c r="E2416" s="5">
        <v>21668142</v>
      </c>
      <c r="F2416" t="s">
        <v>45128</v>
      </c>
      <c r="G2416">
        <v>37520</v>
      </c>
      <c r="H2416" t="s">
        <v>20</v>
      </c>
      <c r="I2416" t="s">
        <v>2</v>
      </c>
      <c r="J2416" s="2">
        <v>970</v>
      </c>
      <c r="K2416" s="1" t="s">
        <v>686</v>
      </c>
    </row>
    <row r="2417" spans="1:11" x14ac:dyDescent="0.3">
      <c r="A2417" s="3">
        <v>23102</v>
      </c>
      <c r="B2417" t="s">
        <v>45129</v>
      </c>
      <c r="C2417" t="s">
        <v>2</v>
      </c>
      <c r="D2417" t="s">
        <v>2</v>
      </c>
      <c r="E2417" s="5">
        <v>97991202</v>
      </c>
      <c r="F2417" t="s">
        <v>45130</v>
      </c>
      <c r="G2417">
        <v>37127</v>
      </c>
      <c r="H2417" t="s">
        <v>324</v>
      </c>
      <c r="I2417" t="s">
        <v>324</v>
      </c>
      <c r="J2417" s="2">
        <v>970</v>
      </c>
      <c r="K2417" s="1" t="s">
        <v>1293</v>
      </c>
    </row>
    <row r="2418" spans="1:11" x14ac:dyDescent="0.3">
      <c r="A2418" s="3">
        <v>23102</v>
      </c>
      <c r="B2418" t="s">
        <v>45078</v>
      </c>
      <c r="C2418" t="s">
        <v>11614</v>
      </c>
      <c r="D2418" t="s">
        <v>45079</v>
      </c>
      <c r="E2418" s="5">
        <v>23150276</v>
      </c>
      <c r="F2418" t="s">
        <v>2741</v>
      </c>
      <c r="G2418">
        <v>37073</v>
      </c>
      <c r="H2418" t="s">
        <v>31</v>
      </c>
      <c r="I2418" t="s">
        <v>2</v>
      </c>
      <c r="J2418" s="2">
        <v>475</v>
      </c>
      <c r="K2418" s="1" t="s">
        <v>1411</v>
      </c>
    </row>
    <row r="2419" spans="1:11" x14ac:dyDescent="0.3">
      <c r="A2419" s="3">
        <v>23102</v>
      </c>
      <c r="B2419" t="s">
        <v>45083</v>
      </c>
      <c r="C2419" t="s">
        <v>2</v>
      </c>
      <c r="D2419" t="s">
        <v>2</v>
      </c>
      <c r="E2419" s="5">
        <v>79410303</v>
      </c>
      <c r="F2419" t="s">
        <v>45084</v>
      </c>
      <c r="G2419">
        <v>34346</v>
      </c>
      <c r="H2419" t="s">
        <v>50</v>
      </c>
      <c r="I2419" t="s">
        <v>2</v>
      </c>
      <c r="J2419" s="2">
        <v>970</v>
      </c>
      <c r="K2419" s="1" t="s">
        <v>45085</v>
      </c>
    </row>
    <row r="2420" spans="1:11" x14ac:dyDescent="0.3">
      <c r="A2420" s="3">
        <v>23102</v>
      </c>
      <c r="B2420" t="s">
        <v>45095</v>
      </c>
      <c r="C2420" t="s">
        <v>2</v>
      </c>
      <c r="D2420" t="s">
        <v>2</v>
      </c>
      <c r="E2420" s="5">
        <v>79182977</v>
      </c>
      <c r="F2420" t="s">
        <v>45096</v>
      </c>
      <c r="G2420">
        <v>37075</v>
      </c>
      <c r="H2420" t="s">
        <v>31</v>
      </c>
      <c r="I2420" t="s">
        <v>2</v>
      </c>
      <c r="J2420" s="2">
        <v>970</v>
      </c>
      <c r="K2420" s="1" t="s">
        <v>45097</v>
      </c>
    </row>
    <row r="2421" spans="1:11" x14ac:dyDescent="0.3">
      <c r="A2421" s="3">
        <v>23102</v>
      </c>
      <c r="B2421" t="s">
        <v>45098</v>
      </c>
      <c r="C2421" t="s">
        <v>45099</v>
      </c>
      <c r="D2421" t="s">
        <v>45100</v>
      </c>
      <c r="E2421" s="5">
        <v>83235912</v>
      </c>
      <c r="F2421" t="s">
        <v>45101</v>
      </c>
      <c r="G2421">
        <v>37085</v>
      </c>
      <c r="H2421" t="s">
        <v>31</v>
      </c>
      <c r="I2421" t="s">
        <v>2</v>
      </c>
      <c r="J2421" s="2">
        <v>711</v>
      </c>
      <c r="K2421" s="1" t="s">
        <v>45102</v>
      </c>
    </row>
    <row r="2422" spans="1:11" x14ac:dyDescent="0.3">
      <c r="A2422" s="3">
        <v>23102</v>
      </c>
      <c r="B2422" t="s">
        <v>45106</v>
      </c>
      <c r="C2422" t="s">
        <v>2</v>
      </c>
      <c r="D2422" t="s">
        <v>2</v>
      </c>
      <c r="E2422" s="5">
        <v>70968007</v>
      </c>
      <c r="F2422" t="s">
        <v>29528</v>
      </c>
      <c r="G2422">
        <v>37085</v>
      </c>
      <c r="H2422" t="s">
        <v>31</v>
      </c>
      <c r="I2422" t="s">
        <v>2</v>
      </c>
      <c r="J2422" s="2">
        <v>970</v>
      </c>
      <c r="K2422" s="1" t="s">
        <v>567</v>
      </c>
    </row>
    <row r="2423" spans="1:11" x14ac:dyDescent="0.3">
      <c r="A2423" s="3">
        <v>23102</v>
      </c>
      <c r="B2423" t="s">
        <v>45107</v>
      </c>
      <c r="C2423" t="s">
        <v>45108</v>
      </c>
      <c r="D2423" t="s">
        <v>45109</v>
      </c>
      <c r="E2423" s="5">
        <v>23455070</v>
      </c>
      <c r="F2423" t="s">
        <v>45110</v>
      </c>
      <c r="G2423">
        <v>37079</v>
      </c>
      <c r="H2423" t="s">
        <v>31</v>
      </c>
      <c r="I2423" t="s">
        <v>2</v>
      </c>
      <c r="J2423" s="2">
        <v>479</v>
      </c>
      <c r="K2423" s="1" t="s">
        <v>2894</v>
      </c>
    </row>
    <row r="2424" spans="1:11" x14ac:dyDescent="0.3">
      <c r="A2424" s="3">
        <v>23102</v>
      </c>
      <c r="B2424" t="s">
        <v>45103</v>
      </c>
      <c r="C2424" t="s">
        <v>10118</v>
      </c>
      <c r="D2424" t="s">
        <v>45104</v>
      </c>
      <c r="E2424" s="5">
        <v>84872062</v>
      </c>
      <c r="F2424" t="s">
        <v>45105</v>
      </c>
      <c r="G2424">
        <v>37120</v>
      </c>
      <c r="H2424" t="s">
        <v>114</v>
      </c>
      <c r="I2424" t="s">
        <v>2</v>
      </c>
      <c r="J2424" s="2">
        <v>661</v>
      </c>
      <c r="K2424" s="1" t="s">
        <v>1588</v>
      </c>
    </row>
    <row r="2425" spans="1:11" x14ac:dyDescent="0.3">
      <c r="A2425" s="3">
        <v>23102</v>
      </c>
      <c r="B2425" t="s">
        <v>45131</v>
      </c>
      <c r="C2425" t="s">
        <v>45132</v>
      </c>
      <c r="D2425" t="s">
        <v>2</v>
      </c>
      <c r="E2425" s="5">
        <v>23102756</v>
      </c>
      <c r="F2425" t="s">
        <v>10772</v>
      </c>
      <c r="G2425">
        <v>37077</v>
      </c>
      <c r="H2425" t="s">
        <v>31</v>
      </c>
      <c r="I2425" t="s">
        <v>2</v>
      </c>
      <c r="J2425" s="2">
        <v>531</v>
      </c>
      <c r="K2425" s="1" t="s">
        <v>203</v>
      </c>
    </row>
    <row r="2426" spans="1:11" x14ac:dyDescent="0.3">
      <c r="A2426" s="3">
        <v>23102</v>
      </c>
      <c r="B2426" t="s">
        <v>45133</v>
      </c>
      <c r="C2426" t="s">
        <v>45134</v>
      </c>
      <c r="D2426" t="s">
        <v>2</v>
      </c>
      <c r="E2426" s="5">
        <v>22233342</v>
      </c>
      <c r="F2426" t="s">
        <v>2312</v>
      </c>
      <c r="G2426">
        <v>37073</v>
      </c>
      <c r="H2426" t="s">
        <v>31</v>
      </c>
      <c r="I2426" t="s">
        <v>31</v>
      </c>
      <c r="J2426" s="2">
        <v>561</v>
      </c>
      <c r="K2426" s="1" t="s">
        <v>45135</v>
      </c>
    </row>
    <row r="2427" spans="1:11" x14ac:dyDescent="0.3">
      <c r="A2427" s="3">
        <v>23102</v>
      </c>
      <c r="B2427" t="s">
        <v>45136</v>
      </c>
      <c r="C2427" t="s">
        <v>1793</v>
      </c>
      <c r="D2427" t="s">
        <v>2</v>
      </c>
      <c r="E2427" s="5">
        <v>83414021</v>
      </c>
      <c r="F2427" t="s">
        <v>45137</v>
      </c>
      <c r="G2427">
        <v>37445</v>
      </c>
      <c r="H2427" t="s">
        <v>673</v>
      </c>
      <c r="I2427" t="s">
        <v>2</v>
      </c>
      <c r="J2427" s="2">
        <v>811</v>
      </c>
      <c r="K2427" s="1" t="s">
        <v>45138</v>
      </c>
    </row>
    <row r="2428" spans="1:11" x14ac:dyDescent="0.3">
      <c r="A2428" s="3">
        <v>23102</v>
      </c>
      <c r="B2428" t="s">
        <v>45139</v>
      </c>
      <c r="C2428" t="s">
        <v>45140</v>
      </c>
      <c r="D2428" t="s">
        <v>2</v>
      </c>
      <c r="E2428" s="5">
        <v>23100059</v>
      </c>
      <c r="F2428" t="s">
        <v>44115</v>
      </c>
      <c r="G2428">
        <v>37083</v>
      </c>
      <c r="H2428" t="s">
        <v>31</v>
      </c>
      <c r="I2428" t="s">
        <v>2</v>
      </c>
      <c r="J2428" s="2">
        <v>477</v>
      </c>
      <c r="K2428" s="1" t="s">
        <v>45141</v>
      </c>
    </row>
    <row r="2429" spans="1:11" x14ac:dyDescent="0.3">
      <c r="A2429" s="3">
        <v>23102</v>
      </c>
      <c r="B2429" t="s">
        <v>45144</v>
      </c>
      <c r="C2429" t="s">
        <v>2</v>
      </c>
      <c r="D2429" t="s">
        <v>2</v>
      </c>
      <c r="E2429" s="5">
        <v>20561596</v>
      </c>
      <c r="F2429" t="s">
        <v>28882</v>
      </c>
      <c r="G2429">
        <v>37412</v>
      </c>
      <c r="H2429" t="s">
        <v>1353</v>
      </c>
      <c r="I2429" t="s">
        <v>2</v>
      </c>
      <c r="J2429" s="2">
        <v>461</v>
      </c>
      <c r="K2429" s="1" t="s">
        <v>45145</v>
      </c>
    </row>
    <row r="2430" spans="1:11" x14ac:dyDescent="0.3">
      <c r="A2430" s="3">
        <v>23102</v>
      </c>
      <c r="B2430" t="s">
        <v>45142</v>
      </c>
      <c r="C2430" t="s">
        <v>2</v>
      </c>
      <c r="D2430" t="s">
        <v>2</v>
      </c>
      <c r="E2430" s="5">
        <v>57952472</v>
      </c>
      <c r="F2430" t="s">
        <v>45143</v>
      </c>
      <c r="G2430">
        <v>37520</v>
      </c>
      <c r="H2430" t="s">
        <v>20</v>
      </c>
      <c r="I2430" t="s">
        <v>2</v>
      </c>
      <c r="J2430" s="2">
        <v>970</v>
      </c>
      <c r="K2430" s="1" t="s">
        <v>2796</v>
      </c>
    </row>
    <row r="2431" spans="1:11" x14ac:dyDescent="0.3">
      <c r="A2431" s="3">
        <v>23102</v>
      </c>
      <c r="B2431" t="s">
        <v>45146</v>
      </c>
      <c r="C2431" t="s">
        <v>45147</v>
      </c>
      <c r="D2431" t="s">
        <v>2</v>
      </c>
      <c r="E2431" s="5">
        <v>23136039</v>
      </c>
      <c r="F2431" t="s">
        <v>45148</v>
      </c>
      <c r="G2431">
        <v>37077</v>
      </c>
      <c r="H2431" t="s">
        <v>31</v>
      </c>
      <c r="I2431" t="s">
        <v>2</v>
      </c>
      <c r="J2431" s="2">
        <v>683</v>
      </c>
      <c r="K2431" s="1" t="s">
        <v>321</v>
      </c>
    </row>
    <row r="2432" spans="1:11" x14ac:dyDescent="0.3">
      <c r="A2432" s="3">
        <v>23102</v>
      </c>
      <c r="B2432" t="s">
        <v>45152</v>
      </c>
      <c r="C2432" t="s">
        <v>45153</v>
      </c>
      <c r="D2432" t="s">
        <v>2</v>
      </c>
      <c r="E2432" s="5">
        <v>17621688</v>
      </c>
      <c r="F2432" t="s">
        <v>45154</v>
      </c>
      <c r="G2432">
        <v>37139</v>
      </c>
      <c r="H2432" t="s">
        <v>110</v>
      </c>
      <c r="I2432" t="s">
        <v>110</v>
      </c>
      <c r="J2432" s="2">
        <v>662</v>
      </c>
      <c r="K2432" s="1" t="s">
        <v>1174</v>
      </c>
    </row>
    <row r="2433" spans="1:11" x14ac:dyDescent="0.3">
      <c r="A2433" s="3">
        <v>23102</v>
      </c>
      <c r="B2433" t="s">
        <v>45149</v>
      </c>
      <c r="C2433" t="s">
        <v>45150</v>
      </c>
      <c r="D2433" t="s">
        <v>2</v>
      </c>
      <c r="E2433" s="5">
        <v>27333195</v>
      </c>
      <c r="F2433" t="s">
        <v>45151</v>
      </c>
      <c r="G2433">
        <v>34346</v>
      </c>
      <c r="H2433" t="s">
        <v>50</v>
      </c>
      <c r="I2433" t="s">
        <v>50</v>
      </c>
      <c r="J2433" s="2">
        <v>662</v>
      </c>
      <c r="K2433" s="1" t="s">
        <v>2720</v>
      </c>
    </row>
    <row r="2434" spans="1:11" x14ac:dyDescent="0.3">
      <c r="A2434" s="3">
        <v>23102</v>
      </c>
      <c r="B2434" t="s">
        <v>45155</v>
      </c>
      <c r="C2434" t="s">
        <v>45156</v>
      </c>
      <c r="D2434" t="s">
        <v>2</v>
      </c>
      <c r="E2434" s="5">
        <v>23442193</v>
      </c>
      <c r="F2434" t="s">
        <v>224</v>
      </c>
      <c r="G2434">
        <v>34346</v>
      </c>
      <c r="H2434" t="s">
        <v>50</v>
      </c>
      <c r="I2434" t="s">
        <v>2</v>
      </c>
      <c r="J2434" s="2">
        <v>662</v>
      </c>
      <c r="K2434" s="1" t="s">
        <v>2851</v>
      </c>
    </row>
    <row r="2435" spans="1:11" x14ac:dyDescent="0.3">
      <c r="A2435" s="3">
        <v>23102</v>
      </c>
      <c r="B2435" t="s">
        <v>45157</v>
      </c>
      <c r="C2435" t="s">
        <v>38189</v>
      </c>
      <c r="D2435" t="s">
        <v>2</v>
      </c>
      <c r="E2435" s="5">
        <v>84516801</v>
      </c>
      <c r="F2435" t="s">
        <v>7461</v>
      </c>
      <c r="G2435">
        <v>37073</v>
      </c>
      <c r="H2435" t="s">
        <v>31</v>
      </c>
      <c r="I2435" t="s">
        <v>2</v>
      </c>
      <c r="J2435" s="2">
        <v>562</v>
      </c>
      <c r="K2435" s="1" t="s">
        <v>45158</v>
      </c>
    </row>
    <row r="2436" spans="1:11" x14ac:dyDescent="0.3">
      <c r="A2436" s="3">
        <v>23102</v>
      </c>
      <c r="B2436" t="s">
        <v>45159</v>
      </c>
      <c r="C2436" t="s">
        <v>45160</v>
      </c>
      <c r="D2436" t="s">
        <v>2</v>
      </c>
      <c r="E2436" s="5">
        <v>95211339</v>
      </c>
      <c r="F2436" t="s">
        <v>45161</v>
      </c>
      <c r="G2436">
        <v>37073</v>
      </c>
      <c r="H2436" t="s">
        <v>31</v>
      </c>
      <c r="I2436" t="s">
        <v>2</v>
      </c>
      <c r="J2436" s="2">
        <v>812</v>
      </c>
      <c r="K2436" s="1" t="s">
        <v>9257</v>
      </c>
    </row>
    <row r="2437" spans="1:11" x14ac:dyDescent="0.3">
      <c r="A2437" s="3">
        <v>23102</v>
      </c>
      <c r="B2437" t="s">
        <v>45162</v>
      </c>
      <c r="C2437" t="s">
        <v>2</v>
      </c>
      <c r="D2437" t="s">
        <v>2</v>
      </c>
      <c r="E2437" s="5">
        <v>22689957</v>
      </c>
      <c r="F2437" t="s">
        <v>45163</v>
      </c>
      <c r="G2437">
        <v>37073</v>
      </c>
      <c r="H2437" t="s">
        <v>31</v>
      </c>
      <c r="I2437" t="s">
        <v>2</v>
      </c>
      <c r="J2437" s="2">
        <v>702</v>
      </c>
      <c r="K2437" s="1" t="s">
        <v>45164</v>
      </c>
    </row>
    <row r="2438" spans="1:11" x14ac:dyDescent="0.3">
      <c r="A2438" s="3">
        <v>23102</v>
      </c>
      <c r="B2438" t="s">
        <v>45165</v>
      </c>
      <c r="C2438" t="s">
        <v>2</v>
      </c>
      <c r="D2438" t="s">
        <v>2</v>
      </c>
      <c r="E2438" s="5">
        <v>83411426</v>
      </c>
      <c r="F2438" t="s">
        <v>13561</v>
      </c>
      <c r="G2438">
        <v>37081</v>
      </c>
      <c r="H2438" t="s">
        <v>31</v>
      </c>
      <c r="I2438" t="s">
        <v>2</v>
      </c>
      <c r="J2438" s="2">
        <v>433</v>
      </c>
      <c r="K2438" s="1" t="s">
        <v>45166</v>
      </c>
    </row>
    <row r="2439" spans="1:11" x14ac:dyDescent="0.3">
      <c r="A2439" s="3">
        <v>23102</v>
      </c>
      <c r="B2439" t="s">
        <v>45200</v>
      </c>
      <c r="C2439" t="s">
        <v>2</v>
      </c>
      <c r="D2439" t="s">
        <v>2</v>
      </c>
      <c r="E2439" s="5">
        <v>23458391</v>
      </c>
      <c r="F2439" t="s">
        <v>45201</v>
      </c>
      <c r="G2439">
        <v>37127</v>
      </c>
      <c r="H2439" t="s">
        <v>324</v>
      </c>
      <c r="I2439" t="s">
        <v>2</v>
      </c>
      <c r="J2439" s="2">
        <v>433</v>
      </c>
      <c r="K2439" s="1" t="s">
        <v>503</v>
      </c>
    </row>
    <row r="2440" spans="1:11" x14ac:dyDescent="0.3">
      <c r="A2440" s="3">
        <v>23102</v>
      </c>
      <c r="B2440" t="s">
        <v>45205</v>
      </c>
      <c r="C2440" t="s">
        <v>45206</v>
      </c>
      <c r="D2440" t="s">
        <v>2</v>
      </c>
      <c r="E2440" s="5">
        <v>23128944</v>
      </c>
      <c r="F2440" t="s">
        <v>45207</v>
      </c>
      <c r="G2440">
        <v>37412</v>
      </c>
      <c r="H2440" t="s">
        <v>207</v>
      </c>
      <c r="I2440" t="s">
        <v>2</v>
      </c>
      <c r="J2440" s="2">
        <v>433</v>
      </c>
      <c r="K2440" s="1" t="s">
        <v>432</v>
      </c>
    </row>
    <row r="2441" spans="1:11" x14ac:dyDescent="0.3">
      <c r="A2441" s="3">
        <v>23102</v>
      </c>
      <c r="B2441" t="s">
        <v>12439</v>
      </c>
      <c r="C2441" t="s">
        <v>45177</v>
      </c>
      <c r="D2441" t="s">
        <v>2</v>
      </c>
      <c r="E2441" s="5">
        <v>94484267</v>
      </c>
      <c r="F2441" t="s">
        <v>4684</v>
      </c>
      <c r="G2441">
        <v>37124</v>
      </c>
      <c r="H2441" t="s">
        <v>409</v>
      </c>
      <c r="I2441" t="s">
        <v>2</v>
      </c>
      <c r="J2441" s="2">
        <v>433</v>
      </c>
      <c r="K2441" s="1" t="s">
        <v>4123</v>
      </c>
    </row>
    <row r="2442" spans="1:11" x14ac:dyDescent="0.3">
      <c r="A2442" s="3">
        <v>23102</v>
      </c>
      <c r="B2442" t="s">
        <v>45167</v>
      </c>
      <c r="C2442" t="s">
        <v>45168</v>
      </c>
      <c r="D2442" t="s">
        <v>2</v>
      </c>
      <c r="E2442" s="5">
        <v>23169051</v>
      </c>
      <c r="F2442" t="s">
        <v>45169</v>
      </c>
      <c r="G2442">
        <v>34346</v>
      </c>
      <c r="H2442" t="s">
        <v>50</v>
      </c>
      <c r="I2442" t="s">
        <v>2</v>
      </c>
      <c r="J2442" s="2">
        <v>433</v>
      </c>
      <c r="K2442" s="1" t="s">
        <v>2572</v>
      </c>
    </row>
    <row r="2443" spans="1:11" x14ac:dyDescent="0.3">
      <c r="A2443" s="3">
        <v>23102</v>
      </c>
      <c r="B2443" t="s">
        <v>45170</v>
      </c>
      <c r="C2443" t="s">
        <v>45171</v>
      </c>
      <c r="D2443" t="s">
        <v>2</v>
      </c>
      <c r="E2443" s="5">
        <v>23436969</v>
      </c>
      <c r="F2443" t="s">
        <v>45172</v>
      </c>
      <c r="G2443">
        <v>37133</v>
      </c>
      <c r="H2443" t="s">
        <v>65</v>
      </c>
      <c r="I2443" t="s">
        <v>2</v>
      </c>
      <c r="J2443" s="2">
        <v>433</v>
      </c>
      <c r="K2443" s="1" t="s">
        <v>45173</v>
      </c>
    </row>
    <row r="2444" spans="1:11" x14ac:dyDescent="0.3">
      <c r="A2444" s="3">
        <v>23102</v>
      </c>
      <c r="B2444" t="s">
        <v>45174</v>
      </c>
      <c r="C2444" t="s">
        <v>2</v>
      </c>
      <c r="D2444" t="s">
        <v>2</v>
      </c>
      <c r="E2444" s="5">
        <v>23168254</v>
      </c>
      <c r="F2444" t="s">
        <v>45175</v>
      </c>
      <c r="G2444">
        <v>37120</v>
      </c>
      <c r="H2444" t="s">
        <v>114</v>
      </c>
      <c r="I2444" t="s">
        <v>2</v>
      </c>
      <c r="J2444" s="2">
        <v>433</v>
      </c>
      <c r="K2444" s="1" t="s">
        <v>45176</v>
      </c>
    </row>
    <row r="2445" spans="1:11" x14ac:dyDescent="0.3">
      <c r="A2445" s="3">
        <v>23102</v>
      </c>
      <c r="B2445" t="s">
        <v>1287</v>
      </c>
      <c r="C2445" t="s">
        <v>45181</v>
      </c>
      <c r="D2445" t="s">
        <v>2</v>
      </c>
      <c r="E2445" s="5">
        <v>18101813</v>
      </c>
      <c r="F2445" t="s">
        <v>45182</v>
      </c>
      <c r="G2445">
        <v>37431</v>
      </c>
      <c r="H2445" t="s">
        <v>46</v>
      </c>
      <c r="I2445" t="s">
        <v>2</v>
      </c>
      <c r="J2445" s="2">
        <v>433</v>
      </c>
      <c r="K2445" s="1" t="s">
        <v>1492</v>
      </c>
    </row>
    <row r="2446" spans="1:11" x14ac:dyDescent="0.3">
      <c r="A2446" s="3">
        <v>23102</v>
      </c>
      <c r="B2446" t="s">
        <v>1287</v>
      </c>
      <c r="C2446" t="s">
        <v>45183</v>
      </c>
      <c r="D2446" t="s">
        <v>2</v>
      </c>
      <c r="E2446" s="5">
        <v>19738363</v>
      </c>
      <c r="F2446" t="s">
        <v>45184</v>
      </c>
      <c r="G2446">
        <v>37412</v>
      </c>
      <c r="H2446" t="s">
        <v>207</v>
      </c>
      <c r="I2446" t="s">
        <v>2</v>
      </c>
      <c r="J2446" s="2">
        <v>433</v>
      </c>
      <c r="K2446" s="1" t="s">
        <v>432</v>
      </c>
    </row>
    <row r="2447" spans="1:11" x14ac:dyDescent="0.3">
      <c r="A2447" s="3">
        <v>23102</v>
      </c>
      <c r="B2447" t="s">
        <v>1287</v>
      </c>
      <c r="C2447" t="s">
        <v>45185</v>
      </c>
      <c r="D2447" t="s">
        <v>2</v>
      </c>
      <c r="E2447" s="5">
        <v>21228753</v>
      </c>
      <c r="F2447" t="s">
        <v>45186</v>
      </c>
      <c r="G2447">
        <v>37412</v>
      </c>
      <c r="H2447" t="s">
        <v>928</v>
      </c>
      <c r="I2447" t="s">
        <v>2</v>
      </c>
      <c r="J2447" s="2">
        <v>433</v>
      </c>
      <c r="K2447" s="1" t="s">
        <v>12477</v>
      </c>
    </row>
    <row r="2448" spans="1:11" x14ac:dyDescent="0.3">
      <c r="A2448" s="3">
        <v>23102</v>
      </c>
      <c r="B2448" t="s">
        <v>45178</v>
      </c>
      <c r="C2448" t="s">
        <v>96</v>
      </c>
      <c r="D2448" t="s">
        <v>2</v>
      </c>
      <c r="E2448" s="5">
        <v>95509087</v>
      </c>
      <c r="F2448" t="s">
        <v>45179</v>
      </c>
      <c r="G2448">
        <v>37136</v>
      </c>
      <c r="H2448" t="s">
        <v>626</v>
      </c>
      <c r="I2448" t="s">
        <v>2</v>
      </c>
      <c r="J2448" s="2">
        <v>433</v>
      </c>
      <c r="K2448" s="1" t="s">
        <v>45180</v>
      </c>
    </row>
    <row r="2449" spans="1:11" x14ac:dyDescent="0.3">
      <c r="A2449" s="3">
        <v>23102</v>
      </c>
      <c r="B2449" t="s">
        <v>3199</v>
      </c>
      <c r="C2449" t="s">
        <v>45187</v>
      </c>
      <c r="D2449" t="s">
        <v>2</v>
      </c>
      <c r="E2449" s="5">
        <v>25229822</v>
      </c>
      <c r="F2449" t="s">
        <v>3147</v>
      </c>
      <c r="G2449">
        <v>37124</v>
      </c>
      <c r="H2449" t="s">
        <v>409</v>
      </c>
      <c r="I2449" t="s">
        <v>2</v>
      </c>
      <c r="J2449" s="2">
        <v>433</v>
      </c>
      <c r="K2449" s="1" t="s">
        <v>449</v>
      </c>
    </row>
    <row r="2450" spans="1:11" x14ac:dyDescent="0.3">
      <c r="A2450" s="3">
        <v>23102</v>
      </c>
      <c r="B2450" t="s">
        <v>3199</v>
      </c>
      <c r="C2450" t="s">
        <v>45194</v>
      </c>
      <c r="D2450" t="s">
        <v>2</v>
      </c>
      <c r="E2450" s="5">
        <v>23163528</v>
      </c>
      <c r="F2450" t="s">
        <v>26000</v>
      </c>
      <c r="G2450">
        <v>37431</v>
      </c>
      <c r="H2450" t="s">
        <v>46</v>
      </c>
      <c r="I2450" t="s">
        <v>923</v>
      </c>
      <c r="J2450" s="2">
        <v>433</v>
      </c>
      <c r="K2450" s="1" t="s">
        <v>47</v>
      </c>
    </row>
    <row r="2451" spans="1:11" x14ac:dyDescent="0.3">
      <c r="A2451" s="3">
        <v>23102</v>
      </c>
      <c r="B2451" t="s">
        <v>3199</v>
      </c>
      <c r="C2451" t="s">
        <v>45195</v>
      </c>
      <c r="D2451" t="s">
        <v>2</v>
      </c>
      <c r="E2451" s="5">
        <v>23187731</v>
      </c>
      <c r="F2451" t="s">
        <v>45196</v>
      </c>
      <c r="G2451">
        <v>37520</v>
      </c>
      <c r="H2451" t="s">
        <v>20</v>
      </c>
      <c r="I2451" t="s">
        <v>2</v>
      </c>
      <c r="J2451" s="2">
        <v>433</v>
      </c>
      <c r="K2451" s="1" t="s">
        <v>8363</v>
      </c>
    </row>
    <row r="2452" spans="1:11" x14ac:dyDescent="0.3">
      <c r="A2452" s="3">
        <v>23102</v>
      </c>
      <c r="B2452" t="s">
        <v>45197</v>
      </c>
      <c r="C2452" t="s">
        <v>45198</v>
      </c>
      <c r="D2452" t="s">
        <v>45199</v>
      </c>
      <c r="E2452" s="5">
        <v>23173494</v>
      </c>
      <c r="F2452" t="s">
        <v>32893</v>
      </c>
      <c r="G2452">
        <v>37136</v>
      </c>
      <c r="H2452" t="s">
        <v>198</v>
      </c>
      <c r="I2452" t="s">
        <v>2</v>
      </c>
      <c r="J2452" s="2">
        <v>433</v>
      </c>
      <c r="K2452" s="1" t="s">
        <v>9096</v>
      </c>
    </row>
    <row r="2453" spans="1:11" x14ac:dyDescent="0.3">
      <c r="A2453" s="3">
        <v>23102</v>
      </c>
      <c r="B2453" t="s">
        <v>45188</v>
      </c>
      <c r="C2453" t="s">
        <v>45189</v>
      </c>
      <c r="D2453" t="s">
        <v>2</v>
      </c>
      <c r="E2453" s="5">
        <v>89018865</v>
      </c>
      <c r="F2453" t="s">
        <v>45190</v>
      </c>
      <c r="G2453">
        <v>37075</v>
      </c>
      <c r="H2453" t="s">
        <v>31</v>
      </c>
      <c r="I2453" t="s">
        <v>2</v>
      </c>
      <c r="J2453" s="2">
        <v>433</v>
      </c>
      <c r="K2453" s="1" t="s">
        <v>1170</v>
      </c>
    </row>
    <row r="2454" spans="1:11" x14ac:dyDescent="0.3">
      <c r="A2454" s="3">
        <v>23102</v>
      </c>
      <c r="B2454" t="s">
        <v>45191</v>
      </c>
      <c r="C2454" t="s">
        <v>146</v>
      </c>
      <c r="D2454" t="s">
        <v>2</v>
      </c>
      <c r="E2454" s="5">
        <v>29615054</v>
      </c>
      <c r="F2454" t="s">
        <v>45192</v>
      </c>
      <c r="G2454">
        <v>37124</v>
      </c>
      <c r="H2454" t="s">
        <v>409</v>
      </c>
      <c r="I2454" t="s">
        <v>2</v>
      </c>
      <c r="J2454" s="2">
        <v>433</v>
      </c>
      <c r="K2454" s="1" t="s">
        <v>45193</v>
      </c>
    </row>
    <row r="2455" spans="1:11" x14ac:dyDescent="0.3">
      <c r="A2455" s="3">
        <v>23102</v>
      </c>
      <c r="B2455" t="s">
        <v>45202</v>
      </c>
      <c r="C2455" t="s">
        <v>45203</v>
      </c>
      <c r="D2455" t="s">
        <v>2</v>
      </c>
      <c r="E2455" s="5">
        <v>12064370</v>
      </c>
      <c r="F2455" t="s">
        <v>45204</v>
      </c>
      <c r="G2455">
        <v>37434</v>
      </c>
      <c r="H2455" t="s">
        <v>87</v>
      </c>
      <c r="I2455" t="s">
        <v>2</v>
      </c>
      <c r="J2455" s="2">
        <v>433</v>
      </c>
      <c r="K2455" s="1" t="s">
        <v>889</v>
      </c>
    </row>
    <row r="2456" spans="1:11" x14ac:dyDescent="0.3">
      <c r="A2456" s="3">
        <v>23102</v>
      </c>
      <c r="B2456" t="s">
        <v>45217</v>
      </c>
      <c r="C2456" t="s">
        <v>2</v>
      </c>
      <c r="D2456" t="s">
        <v>2</v>
      </c>
      <c r="E2456" s="5">
        <v>23136233</v>
      </c>
      <c r="F2456" t="s">
        <v>26000</v>
      </c>
      <c r="G2456">
        <v>37431</v>
      </c>
      <c r="H2456" t="s">
        <v>46</v>
      </c>
      <c r="I2456" t="s">
        <v>2</v>
      </c>
      <c r="J2456" s="2">
        <v>433</v>
      </c>
      <c r="K2456" s="1" t="s">
        <v>1481</v>
      </c>
    </row>
    <row r="2457" spans="1:11" x14ac:dyDescent="0.3">
      <c r="A2457" s="3">
        <v>23102</v>
      </c>
      <c r="B2457" t="s">
        <v>45208</v>
      </c>
      <c r="C2457" t="s">
        <v>45209</v>
      </c>
      <c r="D2457" t="s">
        <v>2</v>
      </c>
      <c r="E2457" s="5">
        <v>22980672</v>
      </c>
      <c r="F2457" t="s">
        <v>45210</v>
      </c>
      <c r="G2457">
        <v>37115</v>
      </c>
      <c r="H2457" t="s">
        <v>4</v>
      </c>
      <c r="I2457" t="s">
        <v>4</v>
      </c>
      <c r="J2457" s="2">
        <v>433</v>
      </c>
      <c r="K2457" s="1" t="s">
        <v>45211</v>
      </c>
    </row>
    <row r="2458" spans="1:11" x14ac:dyDescent="0.3">
      <c r="A2458" s="3">
        <v>23102</v>
      </c>
      <c r="B2458" t="s">
        <v>45214</v>
      </c>
      <c r="C2458" t="s">
        <v>45215</v>
      </c>
      <c r="D2458" t="s">
        <v>2</v>
      </c>
      <c r="E2458" s="5">
        <v>17427200</v>
      </c>
      <c r="F2458" t="s">
        <v>45216</v>
      </c>
      <c r="G2458">
        <v>37130</v>
      </c>
      <c r="H2458" t="s">
        <v>60</v>
      </c>
      <c r="I2458" t="s">
        <v>3796</v>
      </c>
      <c r="J2458" s="2">
        <v>433</v>
      </c>
      <c r="K2458" s="1" t="s">
        <v>1429</v>
      </c>
    </row>
    <row r="2459" spans="1:11" x14ac:dyDescent="0.3">
      <c r="A2459" s="3">
        <v>23102</v>
      </c>
      <c r="B2459" t="s">
        <v>45212</v>
      </c>
      <c r="C2459" t="s">
        <v>32727</v>
      </c>
      <c r="D2459" t="s">
        <v>2</v>
      </c>
      <c r="E2459" s="5">
        <v>18163157</v>
      </c>
      <c r="F2459" t="s">
        <v>32728</v>
      </c>
      <c r="G2459">
        <v>37115</v>
      </c>
      <c r="H2459" t="s">
        <v>4</v>
      </c>
      <c r="I2459" t="s">
        <v>32729</v>
      </c>
      <c r="J2459" s="2">
        <v>433</v>
      </c>
      <c r="K2459" s="1" t="s">
        <v>45213</v>
      </c>
    </row>
    <row r="2460" spans="1:11" x14ac:dyDescent="0.3">
      <c r="A2460" s="3">
        <v>23102</v>
      </c>
      <c r="B2460" t="s">
        <v>45218</v>
      </c>
      <c r="C2460" t="s">
        <v>96</v>
      </c>
      <c r="D2460" t="s">
        <v>2</v>
      </c>
      <c r="E2460" s="5">
        <v>23736262</v>
      </c>
      <c r="F2460" t="s">
        <v>2469</v>
      </c>
      <c r="G2460">
        <v>37073</v>
      </c>
      <c r="H2460" t="s">
        <v>31</v>
      </c>
      <c r="I2460" t="s">
        <v>2</v>
      </c>
      <c r="J2460" s="2">
        <v>477</v>
      </c>
      <c r="K2460" s="1" t="s">
        <v>1897</v>
      </c>
    </row>
    <row r="2461" spans="1:11" x14ac:dyDescent="0.3">
      <c r="A2461" s="3">
        <v>23102</v>
      </c>
      <c r="B2461" t="s">
        <v>45219</v>
      </c>
      <c r="C2461" t="s">
        <v>2</v>
      </c>
      <c r="D2461" t="s">
        <v>2</v>
      </c>
      <c r="E2461" s="5">
        <v>70236723</v>
      </c>
      <c r="F2461" t="s">
        <v>45220</v>
      </c>
      <c r="G2461">
        <v>37124</v>
      </c>
      <c r="H2461" t="s">
        <v>409</v>
      </c>
      <c r="I2461" t="s">
        <v>2</v>
      </c>
      <c r="J2461" s="2">
        <v>970</v>
      </c>
      <c r="K2461" s="1" t="s">
        <v>3674</v>
      </c>
    </row>
    <row r="2462" spans="1:11" x14ac:dyDescent="0.3">
      <c r="A2462" s="3">
        <v>23102</v>
      </c>
      <c r="B2462" t="s">
        <v>45221</v>
      </c>
      <c r="C2462" t="s">
        <v>2</v>
      </c>
      <c r="D2462" t="s">
        <v>2</v>
      </c>
      <c r="E2462" s="5">
        <v>29794580</v>
      </c>
      <c r="F2462" t="s">
        <v>45222</v>
      </c>
      <c r="G2462">
        <v>37199</v>
      </c>
      <c r="H2462" t="s">
        <v>822</v>
      </c>
      <c r="I2462" t="s">
        <v>2</v>
      </c>
      <c r="J2462" s="2">
        <v>900</v>
      </c>
      <c r="K2462" s="1" t="s">
        <v>45223</v>
      </c>
    </row>
    <row r="2463" spans="1:11" x14ac:dyDescent="0.3">
      <c r="A2463" s="3">
        <v>23102</v>
      </c>
      <c r="B2463" t="s">
        <v>45224</v>
      </c>
      <c r="C2463" t="s">
        <v>2</v>
      </c>
      <c r="D2463" t="s">
        <v>2</v>
      </c>
      <c r="E2463" s="5">
        <v>92134338</v>
      </c>
      <c r="F2463" t="s">
        <v>45225</v>
      </c>
      <c r="G2463">
        <v>37077</v>
      </c>
      <c r="H2463" t="s">
        <v>31</v>
      </c>
      <c r="I2463" t="s">
        <v>2</v>
      </c>
      <c r="J2463" s="2">
        <v>477</v>
      </c>
      <c r="K2463" s="1" t="s">
        <v>94</v>
      </c>
    </row>
    <row r="2464" spans="1:11" x14ac:dyDescent="0.3">
      <c r="A2464" s="3">
        <v>23102</v>
      </c>
      <c r="B2464" t="s">
        <v>45228</v>
      </c>
      <c r="C2464" t="s">
        <v>2</v>
      </c>
      <c r="D2464" t="s">
        <v>2</v>
      </c>
      <c r="E2464" s="5">
        <v>20685506</v>
      </c>
      <c r="F2464" t="s">
        <v>45229</v>
      </c>
      <c r="G2464">
        <v>37133</v>
      </c>
      <c r="H2464" t="s">
        <v>65</v>
      </c>
      <c r="I2464" t="s">
        <v>2</v>
      </c>
      <c r="J2464" s="2">
        <v>889</v>
      </c>
      <c r="K2464" s="1" t="s">
        <v>5303</v>
      </c>
    </row>
    <row r="2465" spans="1:11" x14ac:dyDescent="0.3">
      <c r="A2465" s="3">
        <v>23102</v>
      </c>
      <c r="B2465" t="s">
        <v>45232</v>
      </c>
      <c r="C2465" t="s">
        <v>45233</v>
      </c>
      <c r="D2465" t="s">
        <v>2</v>
      </c>
      <c r="E2465" s="5">
        <v>23441493</v>
      </c>
      <c r="F2465" t="s">
        <v>45234</v>
      </c>
      <c r="G2465">
        <v>37133</v>
      </c>
      <c r="H2465" t="s">
        <v>65</v>
      </c>
      <c r="I2465" t="s">
        <v>2</v>
      </c>
      <c r="J2465" s="2">
        <v>949</v>
      </c>
      <c r="K2465" s="1" t="s">
        <v>3073</v>
      </c>
    </row>
    <row r="2466" spans="1:11" x14ac:dyDescent="0.3">
      <c r="A2466" s="3">
        <v>23102</v>
      </c>
      <c r="B2466" t="s">
        <v>45232</v>
      </c>
      <c r="C2466" t="s">
        <v>45235</v>
      </c>
      <c r="D2466" t="s">
        <v>2</v>
      </c>
      <c r="E2466" s="5">
        <v>23441482</v>
      </c>
      <c r="F2466" t="s">
        <v>43374</v>
      </c>
      <c r="G2466">
        <v>37083</v>
      </c>
      <c r="H2466" t="s">
        <v>31</v>
      </c>
      <c r="I2466" t="s">
        <v>1208</v>
      </c>
      <c r="J2466" s="2">
        <v>869</v>
      </c>
      <c r="K2466" s="1" t="s">
        <v>45236</v>
      </c>
    </row>
    <row r="2467" spans="1:11" x14ac:dyDescent="0.3">
      <c r="A2467" s="3">
        <v>23102</v>
      </c>
      <c r="B2467" t="s">
        <v>45232</v>
      </c>
      <c r="C2467" t="s">
        <v>45237</v>
      </c>
      <c r="D2467" t="s">
        <v>2</v>
      </c>
      <c r="E2467" s="5">
        <v>23441502</v>
      </c>
      <c r="F2467" t="s">
        <v>39369</v>
      </c>
      <c r="G2467">
        <v>37115</v>
      </c>
      <c r="H2467" t="s">
        <v>4</v>
      </c>
      <c r="I2467" t="s">
        <v>2</v>
      </c>
      <c r="J2467" s="2">
        <v>889</v>
      </c>
      <c r="K2467" s="1" t="s">
        <v>45238</v>
      </c>
    </row>
    <row r="2468" spans="1:11" x14ac:dyDescent="0.3">
      <c r="A2468" s="3">
        <v>23102</v>
      </c>
      <c r="B2468" t="s">
        <v>45226</v>
      </c>
      <c r="C2468" t="s">
        <v>14066</v>
      </c>
      <c r="D2468" t="s">
        <v>2</v>
      </c>
      <c r="E2468" s="5">
        <v>23277308</v>
      </c>
      <c r="F2468" t="s">
        <v>45227</v>
      </c>
      <c r="G2468">
        <v>37073</v>
      </c>
      <c r="H2468" t="s">
        <v>31</v>
      </c>
      <c r="I2468" t="s">
        <v>2</v>
      </c>
      <c r="J2468" s="2">
        <v>477</v>
      </c>
      <c r="K2468" s="1" t="s">
        <v>16715</v>
      </c>
    </row>
    <row r="2469" spans="1:11" x14ac:dyDescent="0.3">
      <c r="A2469" s="3">
        <v>23102</v>
      </c>
      <c r="B2469" t="s">
        <v>45230</v>
      </c>
      <c r="C2469" t="s">
        <v>45231</v>
      </c>
      <c r="D2469" t="s">
        <v>2</v>
      </c>
      <c r="E2469" s="5">
        <v>23387937</v>
      </c>
      <c r="F2469" t="s">
        <v>39369</v>
      </c>
      <c r="G2469">
        <v>37115</v>
      </c>
      <c r="H2469" t="s">
        <v>4</v>
      </c>
      <c r="I2469" t="s">
        <v>2</v>
      </c>
      <c r="J2469" s="2">
        <v>855</v>
      </c>
      <c r="K2469" s="1" t="s">
        <v>4298</v>
      </c>
    </row>
    <row r="2470" spans="1:11" x14ac:dyDescent="0.3">
      <c r="A2470" s="3">
        <v>23102</v>
      </c>
      <c r="B2470" t="s">
        <v>45239</v>
      </c>
      <c r="C2470" t="s">
        <v>45240</v>
      </c>
      <c r="D2470" t="s">
        <v>45241</v>
      </c>
      <c r="E2470" s="5">
        <v>23410856</v>
      </c>
      <c r="F2470" t="s">
        <v>7670</v>
      </c>
      <c r="G2470">
        <v>37133</v>
      </c>
      <c r="H2470" t="s">
        <v>65</v>
      </c>
      <c r="I2470" t="s">
        <v>2</v>
      </c>
      <c r="J2470" s="2">
        <v>861</v>
      </c>
      <c r="K2470" s="1" t="s">
        <v>3073</v>
      </c>
    </row>
    <row r="2471" spans="1:11" x14ac:dyDescent="0.3">
      <c r="A2471" s="3">
        <v>23102</v>
      </c>
      <c r="B2471" t="s">
        <v>45242</v>
      </c>
      <c r="C2471" t="s">
        <v>2</v>
      </c>
      <c r="D2471" t="s">
        <v>2</v>
      </c>
      <c r="E2471" s="5">
        <v>98302507</v>
      </c>
      <c r="F2471" t="s">
        <v>45243</v>
      </c>
      <c r="G2471">
        <v>37085</v>
      </c>
      <c r="H2471" t="s">
        <v>31</v>
      </c>
      <c r="I2471" t="s">
        <v>1208</v>
      </c>
      <c r="J2471" s="2">
        <v>970</v>
      </c>
      <c r="K2471" s="1" t="s">
        <v>2657</v>
      </c>
    </row>
    <row r="2472" spans="1:11" x14ac:dyDescent="0.3">
      <c r="A2472" s="3">
        <v>23102</v>
      </c>
      <c r="B2472" t="s">
        <v>45248</v>
      </c>
      <c r="C2472" t="s">
        <v>45249</v>
      </c>
      <c r="D2472" t="s">
        <v>2</v>
      </c>
      <c r="E2472" s="5">
        <v>87487039</v>
      </c>
      <c r="F2472" t="s">
        <v>45250</v>
      </c>
      <c r="G2472">
        <v>37434</v>
      </c>
      <c r="H2472" t="s">
        <v>266</v>
      </c>
      <c r="I2472" t="s">
        <v>2</v>
      </c>
      <c r="J2472" s="2">
        <v>257</v>
      </c>
      <c r="K2472" s="1" t="s">
        <v>45251</v>
      </c>
    </row>
    <row r="2473" spans="1:11" x14ac:dyDescent="0.3">
      <c r="A2473" s="3">
        <v>23102</v>
      </c>
      <c r="B2473" t="s">
        <v>45246</v>
      </c>
      <c r="C2473" t="s">
        <v>45247</v>
      </c>
      <c r="D2473" t="s">
        <v>2</v>
      </c>
      <c r="E2473" s="5">
        <v>19555147</v>
      </c>
      <c r="F2473" t="s">
        <v>9188</v>
      </c>
      <c r="G2473">
        <v>37085</v>
      </c>
      <c r="H2473" t="s">
        <v>31</v>
      </c>
      <c r="I2473" t="s">
        <v>2</v>
      </c>
      <c r="J2473" s="2">
        <v>731</v>
      </c>
      <c r="K2473" s="1" t="s">
        <v>2657</v>
      </c>
    </row>
    <row r="2474" spans="1:11" x14ac:dyDescent="0.3">
      <c r="A2474" s="3">
        <v>23102</v>
      </c>
      <c r="B2474" t="s">
        <v>45252</v>
      </c>
      <c r="C2474" t="s">
        <v>2</v>
      </c>
      <c r="D2474" t="s">
        <v>2</v>
      </c>
      <c r="E2474" s="5">
        <v>95152145</v>
      </c>
      <c r="F2474" t="s">
        <v>19181</v>
      </c>
      <c r="G2474">
        <v>37085</v>
      </c>
      <c r="H2474" t="s">
        <v>31</v>
      </c>
      <c r="I2474" t="s">
        <v>2</v>
      </c>
      <c r="J2474" s="2">
        <v>773</v>
      </c>
      <c r="K2474" s="1" t="s">
        <v>1983</v>
      </c>
    </row>
    <row r="2475" spans="1:11" x14ac:dyDescent="0.3">
      <c r="A2475" s="3">
        <v>23102</v>
      </c>
      <c r="B2475" t="s">
        <v>45522</v>
      </c>
      <c r="C2475" t="s">
        <v>2</v>
      </c>
      <c r="D2475" t="s">
        <v>2</v>
      </c>
      <c r="E2475" s="5">
        <v>23169853</v>
      </c>
      <c r="F2475" t="s">
        <v>45523</v>
      </c>
      <c r="G2475">
        <v>37079</v>
      </c>
      <c r="H2475" t="s">
        <v>31</v>
      </c>
      <c r="I2475" t="s">
        <v>275</v>
      </c>
      <c r="J2475" s="2">
        <v>452</v>
      </c>
      <c r="K2475" s="1" t="s">
        <v>45524</v>
      </c>
    </row>
    <row r="2476" spans="1:11" x14ac:dyDescent="0.3">
      <c r="A2476" s="3">
        <v>23102</v>
      </c>
      <c r="B2476" t="s">
        <v>45257</v>
      </c>
      <c r="C2476" t="s">
        <v>45258</v>
      </c>
      <c r="D2476" t="s">
        <v>2</v>
      </c>
      <c r="E2476" s="5">
        <v>23116035</v>
      </c>
      <c r="F2476" t="s">
        <v>45259</v>
      </c>
      <c r="G2476">
        <v>37073</v>
      </c>
      <c r="H2476" t="s">
        <v>31</v>
      </c>
      <c r="I2476" t="s">
        <v>2</v>
      </c>
      <c r="J2476" s="2">
        <v>855</v>
      </c>
      <c r="K2476" s="1" t="s">
        <v>45260</v>
      </c>
    </row>
    <row r="2477" spans="1:11" x14ac:dyDescent="0.3">
      <c r="A2477" s="3">
        <v>23102</v>
      </c>
      <c r="B2477" t="s">
        <v>45253</v>
      </c>
      <c r="C2477" t="s">
        <v>45254</v>
      </c>
      <c r="D2477" t="s">
        <v>32039</v>
      </c>
      <c r="E2477" s="5">
        <v>89534187</v>
      </c>
      <c r="F2477" t="s">
        <v>45255</v>
      </c>
      <c r="G2477">
        <v>37115</v>
      </c>
      <c r="H2477" t="s">
        <v>4</v>
      </c>
      <c r="I2477" t="s">
        <v>2</v>
      </c>
      <c r="J2477" s="2">
        <v>711</v>
      </c>
      <c r="K2477" s="1" t="s">
        <v>45256</v>
      </c>
    </row>
    <row r="2478" spans="1:11" x14ac:dyDescent="0.3">
      <c r="A2478" s="3">
        <v>23102</v>
      </c>
      <c r="B2478" t="s">
        <v>45261</v>
      </c>
      <c r="C2478" t="s">
        <v>2</v>
      </c>
      <c r="D2478" t="s">
        <v>2</v>
      </c>
      <c r="E2478" s="5">
        <v>81380573</v>
      </c>
      <c r="F2478" t="s">
        <v>29488</v>
      </c>
      <c r="G2478">
        <v>37081</v>
      </c>
      <c r="H2478" t="s">
        <v>31</v>
      </c>
      <c r="I2478" t="s">
        <v>2</v>
      </c>
      <c r="J2478" s="2">
        <v>869</v>
      </c>
      <c r="K2478" s="1" t="s">
        <v>45262</v>
      </c>
    </row>
    <row r="2479" spans="1:11" x14ac:dyDescent="0.3">
      <c r="A2479" s="3">
        <v>23102</v>
      </c>
      <c r="B2479" t="s">
        <v>45263</v>
      </c>
      <c r="C2479" t="s">
        <v>45264</v>
      </c>
      <c r="D2479" t="s">
        <v>2</v>
      </c>
      <c r="E2479" s="5">
        <v>23455105</v>
      </c>
      <c r="F2479" t="s">
        <v>45265</v>
      </c>
      <c r="G2479">
        <v>37431</v>
      </c>
      <c r="H2479" t="s">
        <v>46</v>
      </c>
      <c r="I2479" t="s">
        <v>2</v>
      </c>
      <c r="J2479" s="2">
        <v>279</v>
      </c>
      <c r="K2479" s="1" t="s">
        <v>1771</v>
      </c>
    </row>
    <row r="2480" spans="1:11" x14ac:dyDescent="0.3">
      <c r="A2480" s="3">
        <v>23102</v>
      </c>
      <c r="B2480" t="s">
        <v>45266</v>
      </c>
      <c r="C2480" t="s">
        <v>2</v>
      </c>
      <c r="D2480" t="s">
        <v>2</v>
      </c>
      <c r="E2480" s="5">
        <v>58292301</v>
      </c>
      <c r="F2480" t="s">
        <v>40769</v>
      </c>
      <c r="G2480">
        <v>37085</v>
      </c>
      <c r="H2480" t="s">
        <v>31</v>
      </c>
      <c r="I2480" t="s">
        <v>2</v>
      </c>
      <c r="J2480" s="2">
        <v>970</v>
      </c>
      <c r="K2480" s="1" t="s">
        <v>905</v>
      </c>
    </row>
    <row r="2481" spans="1:11" x14ac:dyDescent="0.3">
      <c r="A2481" s="3">
        <v>23102</v>
      </c>
      <c r="B2481" t="s">
        <v>45267</v>
      </c>
      <c r="C2481" t="s">
        <v>7089</v>
      </c>
      <c r="D2481" t="s">
        <v>2</v>
      </c>
      <c r="E2481" s="5">
        <v>86833899</v>
      </c>
      <c r="F2481" t="s">
        <v>45268</v>
      </c>
      <c r="G2481">
        <v>37133</v>
      </c>
      <c r="H2481" t="s">
        <v>65</v>
      </c>
      <c r="I2481" t="s">
        <v>2</v>
      </c>
      <c r="J2481" s="2">
        <v>477</v>
      </c>
      <c r="K2481" s="1" t="s">
        <v>45269</v>
      </c>
    </row>
    <row r="2482" spans="1:11" x14ac:dyDescent="0.3">
      <c r="A2482" s="3">
        <v>23102</v>
      </c>
      <c r="B2482" t="s">
        <v>45272</v>
      </c>
      <c r="C2482" t="s">
        <v>705</v>
      </c>
      <c r="D2482" t="s">
        <v>705</v>
      </c>
      <c r="E2482" s="5">
        <v>23325896</v>
      </c>
      <c r="F2482" t="s">
        <v>1207</v>
      </c>
      <c r="G2482">
        <v>37136</v>
      </c>
      <c r="H2482" t="s">
        <v>198</v>
      </c>
      <c r="I2482" t="s">
        <v>2</v>
      </c>
      <c r="J2482" s="2">
        <v>477</v>
      </c>
      <c r="K2482" s="1" t="s">
        <v>45273</v>
      </c>
    </row>
    <row r="2483" spans="1:11" x14ac:dyDescent="0.3">
      <c r="A2483" s="3">
        <v>23102</v>
      </c>
      <c r="B2483" t="s">
        <v>45270</v>
      </c>
      <c r="C2483" t="s">
        <v>2</v>
      </c>
      <c r="D2483" t="s">
        <v>2</v>
      </c>
      <c r="E2483" s="5">
        <v>23462386</v>
      </c>
      <c r="F2483" t="s">
        <v>5420</v>
      </c>
      <c r="G2483">
        <v>37136</v>
      </c>
      <c r="H2483" t="s">
        <v>198</v>
      </c>
      <c r="I2483" t="s">
        <v>2</v>
      </c>
      <c r="J2483" s="2">
        <v>11</v>
      </c>
      <c r="K2483" s="1" t="s">
        <v>45271</v>
      </c>
    </row>
    <row r="2484" spans="1:11" x14ac:dyDescent="0.3">
      <c r="A2484" s="3">
        <v>23102</v>
      </c>
      <c r="B2484" t="s">
        <v>45274</v>
      </c>
      <c r="C2484" t="s">
        <v>96</v>
      </c>
      <c r="D2484" t="s">
        <v>705</v>
      </c>
      <c r="E2484" s="5">
        <v>87288982</v>
      </c>
      <c r="F2484" t="s">
        <v>3523</v>
      </c>
      <c r="G2484">
        <v>37434</v>
      </c>
      <c r="H2484" t="s">
        <v>360</v>
      </c>
      <c r="I2484" t="s">
        <v>2</v>
      </c>
      <c r="J2484" s="2">
        <v>433</v>
      </c>
      <c r="K2484" s="1" t="s">
        <v>361</v>
      </c>
    </row>
    <row r="2485" spans="1:11" x14ac:dyDescent="0.3">
      <c r="A2485" s="3">
        <v>23102</v>
      </c>
      <c r="B2485" t="s">
        <v>45377</v>
      </c>
      <c r="C2485" t="s">
        <v>45378</v>
      </c>
      <c r="D2485" t="s">
        <v>2</v>
      </c>
      <c r="E2485" s="5">
        <v>22791081</v>
      </c>
      <c r="F2485" t="s">
        <v>45379</v>
      </c>
      <c r="G2485">
        <v>37445</v>
      </c>
      <c r="H2485" t="s">
        <v>673</v>
      </c>
      <c r="I2485" t="s">
        <v>2</v>
      </c>
      <c r="J2485" s="2">
        <v>620</v>
      </c>
      <c r="K2485" s="1" t="s">
        <v>4426</v>
      </c>
    </row>
    <row r="2486" spans="1:11" x14ac:dyDescent="0.3">
      <c r="A2486" s="3">
        <v>23102</v>
      </c>
      <c r="B2486" t="s">
        <v>45312</v>
      </c>
      <c r="C2486" t="s">
        <v>45313</v>
      </c>
      <c r="D2486" t="s">
        <v>2</v>
      </c>
      <c r="E2486" s="5">
        <v>23406974</v>
      </c>
      <c r="F2486" t="s">
        <v>32309</v>
      </c>
      <c r="G2486">
        <v>37441</v>
      </c>
      <c r="H2486" t="s">
        <v>951</v>
      </c>
      <c r="I2486" t="s">
        <v>2</v>
      </c>
      <c r="J2486" s="2">
        <v>869</v>
      </c>
      <c r="K2486" s="1" t="s">
        <v>2180</v>
      </c>
    </row>
    <row r="2487" spans="1:11" x14ac:dyDescent="0.3">
      <c r="A2487" s="3">
        <v>23102</v>
      </c>
      <c r="B2487" t="s">
        <v>45275</v>
      </c>
      <c r="C2487" t="s">
        <v>3077</v>
      </c>
      <c r="D2487" t="s">
        <v>2</v>
      </c>
      <c r="E2487" s="5">
        <v>23374909</v>
      </c>
      <c r="F2487" t="s">
        <v>45276</v>
      </c>
      <c r="G2487">
        <v>37115</v>
      </c>
      <c r="H2487" t="s">
        <v>4</v>
      </c>
      <c r="I2487" t="s">
        <v>2</v>
      </c>
      <c r="J2487" s="2">
        <v>662</v>
      </c>
      <c r="K2487" s="1" t="s">
        <v>1367</v>
      </c>
    </row>
    <row r="2488" spans="1:11" x14ac:dyDescent="0.3">
      <c r="A2488" s="3">
        <v>23102</v>
      </c>
      <c r="B2488" t="s">
        <v>45277</v>
      </c>
      <c r="C2488" t="s">
        <v>28437</v>
      </c>
      <c r="D2488" t="s">
        <v>2</v>
      </c>
      <c r="E2488" s="5">
        <v>32360359</v>
      </c>
      <c r="F2488" t="s">
        <v>45278</v>
      </c>
      <c r="G2488">
        <v>37539</v>
      </c>
      <c r="H2488" t="s">
        <v>295</v>
      </c>
      <c r="I2488" t="s">
        <v>2</v>
      </c>
      <c r="J2488" s="2">
        <v>432</v>
      </c>
      <c r="K2488" s="1" t="s">
        <v>1339</v>
      </c>
    </row>
    <row r="2489" spans="1:11" x14ac:dyDescent="0.3">
      <c r="A2489" s="3">
        <v>23102</v>
      </c>
      <c r="B2489" t="s">
        <v>45279</v>
      </c>
      <c r="C2489" t="s">
        <v>2</v>
      </c>
      <c r="D2489" t="s">
        <v>2</v>
      </c>
      <c r="E2489" s="5">
        <v>30911425</v>
      </c>
      <c r="F2489" t="s">
        <v>45280</v>
      </c>
      <c r="G2489">
        <v>37085</v>
      </c>
      <c r="H2489" t="s">
        <v>31</v>
      </c>
      <c r="I2489" t="s">
        <v>1208</v>
      </c>
      <c r="J2489" s="2">
        <v>812</v>
      </c>
      <c r="K2489" s="1" t="s">
        <v>5232</v>
      </c>
    </row>
    <row r="2490" spans="1:11" x14ac:dyDescent="0.3">
      <c r="A2490" s="3">
        <v>23102</v>
      </c>
      <c r="B2490" t="s">
        <v>45281</v>
      </c>
      <c r="C2490" t="s">
        <v>5305</v>
      </c>
      <c r="D2490" t="s">
        <v>2</v>
      </c>
      <c r="E2490" s="5">
        <v>23128972</v>
      </c>
      <c r="F2490" t="s">
        <v>45282</v>
      </c>
      <c r="G2490">
        <v>37434</v>
      </c>
      <c r="H2490" t="s">
        <v>547</v>
      </c>
      <c r="I2490" t="s">
        <v>13236</v>
      </c>
      <c r="J2490" s="2">
        <v>15</v>
      </c>
      <c r="K2490" s="1" t="s">
        <v>361</v>
      </c>
    </row>
    <row r="2491" spans="1:11" x14ac:dyDescent="0.3">
      <c r="A2491" s="3">
        <v>23102</v>
      </c>
      <c r="B2491" t="s">
        <v>45283</v>
      </c>
      <c r="C2491" t="s">
        <v>45284</v>
      </c>
      <c r="D2491" t="s">
        <v>2</v>
      </c>
      <c r="E2491" s="5">
        <v>23403378</v>
      </c>
      <c r="F2491" t="s">
        <v>8770</v>
      </c>
      <c r="G2491">
        <v>37520</v>
      </c>
      <c r="H2491" t="s">
        <v>20</v>
      </c>
      <c r="I2491" t="s">
        <v>2</v>
      </c>
      <c r="J2491" s="2">
        <v>431</v>
      </c>
      <c r="K2491" s="1" t="s">
        <v>686</v>
      </c>
    </row>
    <row r="2492" spans="1:11" x14ac:dyDescent="0.3">
      <c r="A2492" s="3">
        <v>23102</v>
      </c>
      <c r="B2492" t="s">
        <v>45285</v>
      </c>
      <c r="C2492" t="s">
        <v>3564</v>
      </c>
      <c r="D2492" t="s">
        <v>2</v>
      </c>
      <c r="E2492" s="5">
        <v>12772015</v>
      </c>
      <c r="F2492" t="s">
        <v>45286</v>
      </c>
      <c r="G2492">
        <v>37412</v>
      </c>
      <c r="H2492" t="s">
        <v>207</v>
      </c>
      <c r="I2492" t="s">
        <v>4755</v>
      </c>
      <c r="J2492" s="2">
        <v>477</v>
      </c>
      <c r="K2492" s="1" t="s">
        <v>5309</v>
      </c>
    </row>
    <row r="2493" spans="1:11" x14ac:dyDescent="0.3">
      <c r="A2493" s="3">
        <v>23102</v>
      </c>
      <c r="B2493" t="s">
        <v>45287</v>
      </c>
      <c r="C2493" t="s">
        <v>45288</v>
      </c>
      <c r="D2493" t="s">
        <v>2</v>
      </c>
      <c r="E2493" s="5">
        <v>23166081</v>
      </c>
      <c r="F2493" t="s">
        <v>45289</v>
      </c>
      <c r="G2493">
        <v>37434</v>
      </c>
      <c r="H2493" t="s">
        <v>87</v>
      </c>
      <c r="I2493" t="s">
        <v>2</v>
      </c>
      <c r="J2493" s="2">
        <v>476</v>
      </c>
      <c r="K2493" s="1" t="s">
        <v>2047</v>
      </c>
    </row>
    <row r="2494" spans="1:11" x14ac:dyDescent="0.3">
      <c r="A2494" s="3">
        <v>23102</v>
      </c>
      <c r="B2494" t="s">
        <v>45290</v>
      </c>
      <c r="C2494" t="s">
        <v>45291</v>
      </c>
      <c r="D2494" t="s">
        <v>2</v>
      </c>
      <c r="E2494" s="5">
        <v>23188004</v>
      </c>
      <c r="F2494" t="s">
        <v>8698</v>
      </c>
      <c r="G2494">
        <v>37520</v>
      </c>
      <c r="H2494" t="s">
        <v>20</v>
      </c>
      <c r="I2494" t="s">
        <v>2</v>
      </c>
      <c r="J2494" s="2">
        <v>773</v>
      </c>
      <c r="K2494" s="1" t="s">
        <v>45292</v>
      </c>
    </row>
    <row r="2495" spans="1:11" x14ac:dyDescent="0.3">
      <c r="A2495" s="3">
        <v>23102</v>
      </c>
      <c r="B2495" t="s">
        <v>45293</v>
      </c>
      <c r="C2495" t="s">
        <v>2</v>
      </c>
      <c r="D2495" t="s">
        <v>2</v>
      </c>
      <c r="E2495" s="5">
        <v>79364471</v>
      </c>
      <c r="F2495" t="s">
        <v>22318</v>
      </c>
      <c r="G2495">
        <v>37197</v>
      </c>
      <c r="H2495" t="s">
        <v>156</v>
      </c>
      <c r="I2495" t="s">
        <v>2</v>
      </c>
      <c r="J2495" s="2">
        <v>970</v>
      </c>
      <c r="K2495" s="1" t="s">
        <v>45294</v>
      </c>
    </row>
    <row r="2496" spans="1:11" x14ac:dyDescent="0.3">
      <c r="A2496" s="3">
        <v>23102</v>
      </c>
      <c r="B2496" t="s">
        <v>45295</v>
      </c>
      <c r="C2496" t="s">
        <v>2</v>
      </c>
      <c r="D2496" t="s">
        <v>2</v>
      </c>
      <c r="E2496" s="5">
        <v>96963080</v>
      </c>
      <c r="F2496" t="s">
        <v>45296</v>
      </c>
      <c r="G2496">
        <v>34355</v>
      </c>
      <c r="H2496" t="s">
        <v>13</v>
      </c>
      <c r="I2496" t="s">
        <v>2</v>
      </c>
      <c r="J2496" s="2">
        <v>970</v>
      </c>
      <c r="K2496" s="1" t="s">
        <v>1861</v>
      </c>
    </row>
    <row r="2497" spans="1:11" x14ac:dyDescent="0.3">
      <c r="A2497" s="3">
        <v>23102</v>
      </c>
      <c r="B2497" t="s">
        <v>45297</v>
      </c>
      <c r="C2497" t="s">
        <v>2</v>
      </c>
      <c r="D2497" t="s">
        <v>2</v>
      </c>
      <c r="E2497" s="5">
        <v>83962025</v>
      </c>
      <c r="F2497" t="s">
        <v>45298</v>
      </c>
      <c r="G2497">
        <v>37079</v>
      </c>
      <c r="H2497" t="s">
        <v>31</v>
      </c>
      <c r="I2497" t="s">
        <v>2</v>
      </c>
      <c r="J2497" s="2">
        <v>970</v>
      </c>
      <c r="K2497" s="1" t="s">
        <v>45299</v>
      </c>
    </row>
    <row r="2498" spans="1:11" x14ac:dyDescent="0.3">
      <c r="A2498" s="3">
        <v>23102</v>
      </c>
      <c r="B2498" t="s">
        <v>45300</v>
      </c>
      <c r="C2498" t="s">
        <v>2</v>
      </c>
      <c r="D2498" t="s">
        <v>2</v>
      </c>
      <c r="E2498" s="5">
        <v>18528841</v>
      </c>
      <c r="F2498" t="s">
        <v>45301</v>
      </c>
      <c r="G2498">
        <v>37539</v>
      </c>
      <c r="H2498" t="s">
        <v>295</v>
      </c>
      <c r="I2498" t="s">
        <v>1824</v>
      </c>
      <c r="J2498" s="2">
        <v>475</v>
      </c>
      <c r="K2498" s="1" t="s">
        <v>3788</v>
      </c>
    </row>
    <row r="2499" spans="1:11" x14ac:dyDescent="0.3">
      <c r="A2499" s="3">
        <v>23102</v>
      </c>
      <c r="B2499" t="s">
        <v>45302</v>
      </c>
      <c r="C2499" t="s">
        <v>45303</v>
      </c>
      <c r="D2499" t="s">
        <v>18880</v>
      </c>
      <c r="E2499" s="5">
        <v>23136541</v>
      </c>
      <c r="F2499" t="s">
        <v>45304</v>
      </c>
      <c r="G2499">
        <v>37075</v>
      </c>
      <c r="H2499" t="s">
        <v>31</v>
      </c>
      <c r="I2499" t="s">
        <v>2</v>
      </c>
      <c r="J2499" s="2">
        <v>662</v>
      </c>
      <c r="K2499" s="1" t="s">
        <v>1852</v>
      </c>
    </row>
    <row r="2500" spans="1:11" x14ac:dyDescent="0.3">
      <c r="A2500" s="3">
        <v>23102</v>
      </c>
      <c r="B2500" t="s">
        <v>45305</v>
      </c>
      <c r="C2500" t="s">
        <v>2</v>
      </c>
      <c r="D2500" t="s">
        <v>2</v>
      </c>
      <c r="E2500" s="5">
        <v>23426649</v>
      </c>
      <c r="F2500" t="s">
        <v>4645</v>
      </c>
      <c r="G2500">
        <v>37073</v>
      </c>
      <c r="H2500" t="s">
        <v>31</v>
      </c>
      <c r="I2500" t="s">
        <v>2</v>
      </c>
      <c r="J2500" s="2">
        <v>532</v>
      </c>
      <c r="K2500" s="1" t="s">
        <v>3480</v>
      </c>
    </row>
    <row r="2501" spans="1:11" x14ac:dyDescent="0.3">
      <c r="A2501" s="3">
        <v>23102</v>
      </c>
      <c r="B2501" t="s">
        <v>45306</v>
      </c>
      <c r="C2501" t="s">
        <v>3077</v>
      </c>
      <c r="D2501" t="s">
        <v>2</v>
      </c>
      <c r="E2501" s="5">
        <v>23417250</v>
      </c>
      <c r="F2501" t="s">
        <v>45307</v>
      </c>
      <c r="G2501">
        <v>37441</v>
      </c>
      <c r="H2501" t="s">
        <v>951</v>
      </c>
      <c r="I2501" t="s">
        <v>2</v>
      </c>
      <c r="J2501" s="2">
        <v>662</v>
      </c>
      <c r="K2501" s="1" t="s">
        <v>1485</v>
      </c>
    </row>
    <row r="2502" spans="1:11" x14ac:dyDescent="0.3">
      <c r="A2502" s="3">
        <v>23102</v>
      </c>
      <c r="B2502" t="s">
        <v>45308</v>
      </c>
      <c r="C2502" t="s">
        <v>1228</v>
      </c>
      <c r="D2502" t="s">
        <v>2</v>
      </c>
      <c r="E2502" s="5">
        <v>96036798</v>
      </c>
      <c r="F2502" t="s">
        <v>36840</v>
      </c>
      <c r="G2502">
        <v>34346</v>
      </c>
      <c r="H2502" t="s">
        <v>50</v>
      </c>
      <c r="I2502" t="s">
        <v>2</v>
      </c>
      <c r="J2502" s="2">
        <v>702</v>
      </c>
      <c r="K2502" s="1" t="s">
        <v>895</v>
      </c>
    </row>
    <row r="2503" spans="1:11" x14ac:dyDescent="0.3">
      <c r="A2503" s="3">
        <v>23102</v>
      </c>
      <c r="B2503" t="s">
        <v>45309</v>
      </c>
      <c r="C2503" t="s">
        <v>45310</v>
      </c>
      <c r="D2503" t="s">
        <v>44099</v>
      </c>
      <c r="E2503" s="5">
        <v>23133582</v>
      </c>
      <c r="F2503" t="s">
        <v>45311</v>
      </c>
      <c r="G2503">
        <v>37115</v>
      </c>
      <c r="H2503" t="s">
        <v>4</v>
      </c>
      <c r="I2503" t="s">
        <v>2</v>
      </c>
      <c r="J2503" s="2">
        <v>829</v>
      </c>
      <c r="K2503" s="1" t="s">
        <v>3217</v>
      </c>
    </row>
    <row r="2504" spans="1:11" x14ac:dyDescent="0.3">
      <c r="A2504" s="3">
        <v>23102</v>
      </c>
      <c r="B2504" t="s">
        <v>45314</v>
      </c>
      <c r="C2504" t="s">
        <v>45315</v>
      </c>
      <c r="D2504" t="s">
        <v>2</v>
      </c>
      <c r="E2504" s="5">
        <v>23434699</v>
      </c>
      <c r="F2504" t="s">
        <v>45316</v>
      </c>
      <c r="G2504">
        <v>37434</v>
      </c>
      <c r="H2504" t="s">
        <v>360</v>
      </c>
      <c r="I2504" t="s">
        <v>2</v>
      </c>
      <c r="J2504" s="2">
        <v>432</v>
      </c>
      <c r="K2504" s="1" t="s">
        <v>3524</v>
      </c>
    </row>
    <row r="2505" spans="1:11" x14ac:dyDescent="0.3">
      <c r="A2505" s="3">
        <v>23102</v>
      </c>
      <c r="B2505" t="s">
        <v>45317</v>
      </c>
      <c r="C2505" t="s">
        <v>3811</v>
      </c>
      <c r="D2505" t="s">
        <v>2</v>
      </c>
      <c r="E2505" s="5">
        <v>84228378</v>
      </c>
      <c r="F2505" t="s">
        <v>3812</v>
      </c>
      <c r="G2505">
        <v>34346</v>
      </c>
      <c r="H2505" t="s">
        <v>50</v>
      </c>
      <c r="I2505" t="s">
        <v>2</v>
      </c>
      <c r="J2505" s="2">
        <v>478</v>
      </c>
      <c r="K2505" s="1" t="s">
        <v>45318</v>
      </c>
    </row>
    <row r="2506" spans="1:11" x14ac:dyDescent="0.3">
      <c r="A2506" s="3">
        <v>23102</v>
      </c>
      <c r="B2506" t="s">
        <v>45319</v>
      </c>
      <c r="C2506" t="s">
        <v>2</v>
      </c>
      <c r="D2506" t="s">
        <v>2</v>
      </c>
      <c r="E2506" s="5">
        <v>58075843</v>
      </c>
      <c r="F2506" t="s">
        <v>42764</v>
      </c>
      <c r="G2506">
        <v>37431</v>
      </c>
      <c r="H2506" t="s">
        <v>46</v>
      </c>
      <c r="I2506" t="s">
        <v>2</v>
      </c>
      <c r="J2506" s="2">
        <v>970</v>
      </c>
      <c r="K2506" s="1" t="s">
        <v>1698</v>
      </c>
    </row>
    <row r="2507" spans="1:11" x14ac:dyDescent="0.3">
      <c r="A2507" s="3">
        <v>23102</v>
      </c>
      <c r="B2507" t="s">
        <v>45319</v>
      </c>
      <c r="C2507" t="s">
        <v>35059</v>
      </c>
      <c r="D2507" t="s">
        <v>2</v>
      </c>
      <c r="E2507" s="5">
        <v>23287516</v>
      </c>
      <c r="F2507" t="s">
        <v>38439</v>
      </c>
      <c r="G2507">
        <v>37412</v>
      </c>
      <c r="H2507" t="s">
        <v>207</v>
      </c>
      <c r="I2507" t="s">
        <v>2</v>
      </c>
      <c r="J2507" s="2">
        <v>661</v>
      </c>
      <c r="K2507" s="1" t="s">
        <v>208</v>
      </c>
    </row>
    <row r="2508" spans="1:11" x14ac:dyDescent="0.3">
      <c r="A2508" s="3">
        <v>23102</v>
      </c>
      <c r="B2508" t="s">
        <v>45320</v>
      </c>
      <c r="C2508" t="s">
        <v>5171</v>
      </c>
      <c r="D2508" t="s">
        <v>2</v>
      </c>
      <c r="E2508" s="5">
        <v>23439763</v>
      </c>
      <c r="F2508" t="s">
        <v>28737</v>
      </c>
      <c r="G2508">
        <v>37083</v>
      </c>
      <c r="H2508" t="s">
        <v>31</v>
      </c>
      <c r="I2508" t="s">
        <v>2</v>
      </c>
      <c r="J2508" s="2">
        <v>711</v>
      </c>
      <c r="K2508" s="1" t="s">
        <v>3897</v>
      </c>
    </row>
    <row r="2509" spans="1:11" x14ac:dyDescent="0.3">
      <c r="A2509" s="3">
        <v>23102</v>
      </c>
      <c r="B2509" t="s">
        <v>45321</v>
      </c>
      <c r="C2509" t="s">
        <v>2</v>
      </c>
      <c r="D2509" t="s">
        <v>2</v>
      </c>
      <c r="E2509" s="5">
        <v>97936113</v>
      </c>
      <c r="F2509" t="s">
        <v>36777</v>
      </c>
      <c r="G2509">
        <v>37085</v>
      </c>
      <c r="H2509" t="s">
        <v>31</v>
      </c>
      <c r="I2509" t="s">
        <v>2</v>
      </c>
      <c r="J2509" s="2">
        <v>970</v>
      </c>
      <c r="K2509" s="1" t="s">
        <v>905</v>
      </c>
    </row>
    <row r="2510" spans="1:11" x14ac:dyDescent="0.3">
      <c r="A2510" s="3">
        <v>23102</v>
      </c>
      <c r="B2510" t="s">
        <v>45322</v>
      </c>
      <c r="C2510" t="s">
        <v>7776</v>
      </c>
      <c r="D2510" t="s">
        <v>2</v>
      </c>
      <c r="E2510" s="5">
        <v>22857876</v>
      </c>
      <c r="F2510" t="s">
        <v>45323</v>
      </c>
      <c r="G2510">
        <v>37539</v>
      </c>
      <c r="H2510" t="s">
        <v>295</v>
      </c>
      <c r="I2510" t="s">
        <v>2</v>
      </c>
      <c r="J2510" s="2">
        <v>552</v>
      </c>
      <c r="K2510" s="1" t="s">
        <v>296</v>
      </c>
    </row>
    <row r="2511" spans="1:11" x14ac:dyDescent="0.3">
      <c r="A2511" s="3">
        <v>23102</v>
      </c>
      <c r="B2511" t="s">
        <v>45324</v>
      </c>
      <c r="C2511" t="s">
        <v>26278</v>
      </c>
      <c r="D2511" t="s">
        <v>2</v>
      </c>
      <c r="E2511" s="5">
        <v>23242658</v>
      </c>
      <c r="F2511" t="s">
        <v>45325</v>
      </c>
      <c r="G2511">
        <v>37079</v>
      </c>
      <c r="H2511" t="s">
        <v>31</v>
      </c>
      <c r="I2511" t="s">
        <v>275</v>
      </c>
      <c r="J2511" s="2">
        <v>452</v>
      </c>
      <c r="K2511" s="1" t="s">
        <v>682</v>
      </c>
    </row>
    <row r="2512" spans="1:11" x14ac:dyDescent="0.3">
      <c r="A2512" s="3">
        <v>23102</v>
      </c>
      <c r="B2512" t="s">
        <v>25618</v>
      </c>
      <c r="C2512" t="s">
        <v>45326</v>
      </c>
      <c r="D2512" t="s">
        <v>2</v>
      </c>
      <c r="E2512" s="5">
        <v>19442884</v>
      </c>
      <c r="F2512" t="s">
        <v>45327</v>
      </c>
      <c r="G2512">
        <v>37133</v>
      </c>
      <c r="H2512" t="s">
        <v>65</v>
      </c>
      <c r="I2512" t="s">
        <v>34732</v>
      </c>
      <c r="J2512" s="2">
        <v>960</v>
      </c>
      <c r="K2512" s="1" t="s">
        <v>101</v>
      </c>
    </row>
    <row r="2513" spans="1:11" x14ac:dyDescent="0.3">
      <c r="A2513" s="3">
        <v>23102</v>
      </c>
      <c r="B2513" t="s">
        <v>45328</v>
      </c>
      <c r="C2513" t="s">
        <v>2453</v>
      </c>
      <c r="D2513" t="s">
        <v>2</v>
      </c>
      <c r="E2513" s="5">
        <v>23129832</v>
      </c>
      <c r="F2513" t="s">
        <v>16528</v>
      </c>
      <c r="G2513">
        <v>37199</v>
      </c>
      <c r="H2513" t="s">
        <v>822</v>
      </c>
      <c r="I2513" t="s">
        <v>2</v>
      </c>
      <c r="J2513" s="2">
        <v>432</v>
      </c>
      <c r="K2513" s="1" t="s">
        <v>9142</v>
      </c>
    </row>
    <row r="2514" spans="1:11" x14ac:dyDescent="0.3">
      <c r="A2514" s="3">
        <v>23102</v>
      </c>
      <c r="B2514" t="s">
        <v>45329</v>
      </c>
      <c r="C2514" t="s">
        <v>45330</v>
      </c>
      <c r="D2514" t="s">
        <v>39534</v>
      </c>
      <c r="E2514" s="5">
        <v>23451231</v>
      </c>
      <c r="F2514" t="s">
        <v>45331</v>
      </c>
      <c r="G2514">
        <v>37520</v>
      </c>
      <c r="H2514" t="s">
        <v>20</v>
      </c>
      <c r="I2514" t="s">
        <v>2</v>
      </c>
      <c r="J2514" s="2">
        <v>433</v>
      </c>
      <c r="K2514" s="1" t="s">
        <v>10847</v>
      </c>
    </row>
    <row r="2515" spans="1:11" x14ac:dyDescent="0.3">
      <c r="A2515" s="3">
        <v>23102</v>
      </c>
      <c r="B2515" t="s">
        <v>45332</v>
      </c>
      <c r="C2515" t="s">
        <v>45333</v>
      </c>
      <c r="D2515" t="s">
        <v>2</v>
      </c>
      <c r="E2515" s="5">
        <v>23462804</v>
      </c>
      <c r="F2515" t="s">
        <v>45334</v>
      </c>
      <c r="G2515">
        <v>37115</v>
      </c>
      <c r="H2515" t="s">
        <v>4</v>
      </c>
      <c r="I2515" t="s">
        <v>2</v>
      </c>
      <c r="J2515" s="2">
        <v>432</v>
      </c>
      <c r="K2515" s="1" t="s">
        <v>1863</v>
      </c>
    </row>
    <row r="2516" spans="1:11" x14ac:dyDescent="0.3">
      <c r="A2516" s="3">
        <v>23102</v>
      </c>
      <c r="B2516" t="s">
        <v>45335</v>
      </c>
      <c r="C2516" t="s">
        <v>2</v>
      </c>
      <c r="D2516" t="s">
        <v>2</v>
      </c>
      <c r="E2516" s="5">
        <v>98186061</v>
      </c>
      <c r="F2516" t="s">
        <v>45336</v>
      </c>
      <c r="G2516">
        <v>37520</v>
      </c>
      <c r="H2516" t="s">
        <v>20</v>
      </c>
      <c r="I2516" t="s">
        <v>2</v>
      </c>
      <c r="J2516" s="2">
        <v>970</v>
      </c>
      <c r="K2516" s="1" t="s">
        <v>45337</v>
      </c>
    </row>
    <row r="2517" spans="1:11" x14ac:dyDescent="0.3">
      <c r="A2517" s="3">
        <v>23102</v>
      </c>
      <c r="B2517" t="s">
        <v>45338</v>
      </c>
      <c r="C2517" t="s">
        <v>656</v>
      </c>
      <c r="D2517" t="s">
        <v>2</v>
      </c>
      <c r="E2517" s="5">
        <v>23442052</v>
      </c>
      <c r="F2517" t="s">
        <v>45339</v>
      </c>
      <c r="G2517">
        <v>37081</v>
      </c>
      <c r="H2517" t="s">
        <v>31</v>
      </c>
      <c r="I2517" t="s">
        <v>2</v>
      </c>
      <c r="J2517" s="2">
        <v>811</v>
      </c>
      <c r="K2517" s="1" t="s">
        <v>45340</v>
      </c>
    </row>
    <row r="2518" spans="1:11" x14ac:dyDescent="0.3">
      <c r="A2518" s="3">
        <v>23102</v>
      </c>
      <c r="B2518" t="s">
        <v>45341</v>
      </c>
      <c r="C2518" t="s">
        <v>1409</v>
      </c>
      <c r="D2518" t="s">
        <v>2</v>
      </c>
      <c r="E2518" s="5">
        <v>23381496</v>
      </c>
      <c r="F2518" t="s">
        <v>45342</v>
      </c>
      <c r="G2518">
        <v>37434</v>
      </c>
      <c r="H2518" t="s">
        <v>266</v>
      </c>
      <c r="I2518" t="s">
        <v>2</v>
      </c>
      <c r="J2518" s="2">
        <v>461</v>
      </c>
      <c r="K2518" s="1" t="s">
        <v>3286</v>
      </c>
    </row>
    <row r="2519" spans="1:11" x14ac:dyDescent="0.3">
      <c r="A2519" s="3">
        <v>23102</v>
      </c>
      <c r="B2519" t="s">
        <v>45343</v>
      </c>
      <c r="C2519" t="s">
        <v>45344</v>
      </c>
      <c r="D2519" t="s">
        <v>2</v>
      </c>
      <c r="E2519" s="5">
        <v>26261665</v>
      </c>
      <c r="F2519" t="s">
        <v>1631</v>
      </c>
      <c r="G2519">
        <v>37079</v>
      </c>
      <c r="H2519" t="s">
        <v>31</v>
      </c>
      <c r="I2519" t="s">
        <v>2</v>
      </c>
      <c r="J2519" s="2">
        <v>452</v>
      </c>
      <c r="K2519" s="1" t="s">
        <v>45345</v>
      </c>
    </row>
    <row r="2520" spans="1:11" x14ac:dyDescent="0.3">
      <c r="A2520" s="3">
        <v>23102</v>
      </c>
      <c r="B2520" t="s">
        <v>45346</v>
      </c>
      <c r="C2520" t="s">
        <v>2</v>
      </c>
      <c r="D2520" t="s">
        <v>2</v>
      </c>
      <c r="E2520" s="5">
        <v>23470223</v>
      </c>
      <c r="F2520" t="s">
        <v>45347</v>
      </c>
      <c r="G2520">
        <v>37081</v>
      </c>
      <c r="H2520" t="s">
        <v>31</v>
      </c>
      <c r="I2520" t="s">
        <v>275</v>
      </c>
      <c r="J2520" s="2">
        <v>970</v>
      </c>
      <c r="K2520" s="1" t="s">
        <v>840</v>
      </c>
    </row>
    <row r="2521" spans="1:11" x14ac:dyDescent="0.3">
      <c r="A2521" s="3">
        <v>23102</v>
      </c>
      <c r="B2521" t="s">
        <v>45348</v>
      </c>
      <c r="C2521" t="s">
        <v>45349</v>
      </c>
      <c r="D2521" t="s">
        <v>2</v>
      </c>
      <c r="E2521" s="5">
        <v>23113429</v>
      </c>
      <c r="F2521" t="s">
        <v>45350</v>
      </c>
      <c r="G2521">
        <v>37434</v>
      </c>
      <c r="H2521" t="s">
        <v>266</v>
      </c>
      <c r="I2521" t="s">
        <v>2</v>
      </c>
      <c r="J2521" s="2">
        <v>471</v>
      </c>
      <c r="K2521" s="1" t="s">
        <v>3286</v>
      </c>
    </row>
    <row r="2522" spans="1:11" x14ac:dyDescent="0.3">
      <c r="A2522" s="3">
        <v>23102</v>
      </c>
      <c r="B2522" t="s">
        <v>45351</v>
      </c>
      <c r="C2522" t="s">
        <v>2</v>
      </c>
      <c r="D2522" t="s">
        <v>2</v>
      </c>
      <c r="E2522" s="5">
        <v>32060038</v>
      </c>
      <c r="F2522" t="s">
        <v>45352</v>
      </c>
      <c r="G2522">
        <v>37075</v>
      </c>
      <c r="H2522" t="s">
        <v>31</v>
      </c>
      <c r="I2522" t="s">
        <v>2813</v>
      </c>
      <c r="J2522" s="2">
        <v>682</v>
      </c>
      <c r="K2522" s="1" t="s">
        <v>1852</v>
      </c>
    </row>
    <row r="2523" spans="1:11" x14ac:dyDescent="0.3">
      <c r="A2523" s="3">
        <v>23102</v>
      </c>
      <c r="B2523" t="s">
        <v>45353</v>
      </c>
      <c r="C2523" t="s">
        <v>3318</v>
      </c>
      <c r="D2523" t="s">
        <v>2</v>
      </c>
      <c r="E2523" s="5">
        <v>23376411</v>
      </c>
      <c r="F2523" t="s">
        <v>45354</v>
      </c>
      <c r="G2523">
        <v>37520</v>
      </c>
      <c r="H2523" t="s">
        <v>20</v>
      </c>
      <c r="I2523" t="s">
        <v>2</v>
      </c>
      <c r="J2523" s="2">
        <v>432</v>
      </c>
      <c r="K2523" s="1" t="s">
        <v>45355</v>
      </c>
    </row>
    <row r="2524" spans="1:11" x14ac:dyDescent="0.3">
      <c r="A2524" s="3">
        <v>23102</v>
      </c>
      <c r="B2524" t="s">
        <v>45356</v>
      </c>
      <c r="C2524" t="s">
        <v>582</v>
      </c>
      <c r="D2524" t="s">
        <v>2</v>
      </c>
      <c r="E2524" s="5">
        <v>91479195</v>
      </c>
      <c r="F2524" t="s">
        <v>19380</v>
      </c>
      <c r="G2524">
        <v>34346</v>
      </c>
      <c r="H2524" t="s">
        <v>50</v>
      </c>
      <c r="I2524" t="s">
        <v>2</v>
      </c>
      <c r="J2524" s="2">
        <v>682</v>
      </c>
      <c r="K2524" s="1" t="s">
        <v>76</v>
      </c>
    </row>
    <row r="2525" spans="1:11" x14ac:dyDescent="0.3">
      <c r="A2525" s="3">
        <v>23102</v>
      </c>
      <c r="B2525" t="s">
        <v>45359</v>
      </c>
      <c r="C2525" t="s">
        <v>443</v>
      </c>
      <c r="D2525" t="s">
        <v>2</v>
      </c>
      <c r="E2525" s="5">
        <v>95876311</v>
      </c>
      <c r="F2525" t="s">
        <v>45360</v>
      </c>
      <c r="G2525">
        <v>37520</v>
      </c>
      <c r="H2525" t="s">
        <v>20</v>
      </c>
      <c r="I2525" t="s">
        <v>2</v>
      </c>
      <c r="J2525" s="2">
        <v>682</v>
      </c>
      <c r="K2525" s="1" t="s">
        <v>570</v>
      </c>
    </row>
    <row r="2526" spans="1:11" x14ac:dyDescent="0.3">
      <c r="A2526" s="3">
        <v>23102</v>
      </c>
      <c r="B2526" t="s">
        <v>45357</v>
      </c>
      <c r="C2526" t="s">
        <v>37768</v>
      </c>
      <c r="D2526" t="s">
        <v>2</v>
      </c>
      <c r="E2526" s="5">
        <v>23248006</v>
      </c>
      <c r="F2526" t="s">
        <v>45358</v>
      </c>
      <c r="G2526">
        <v>37520</v>
      </c>
      <c r="H2526" t="s">
        <v>20</v>
      </c>
      <c r="I2526" t="s">
        <v>2</v>
      </c>
      <c r="J2526" s="2">
        <v>432</v>
      </c>
      <c r="K2526" s="1" t="s">
        <v>5157</v>
      </c>
    </row>
    <row r="2527" spans="1:11" x14ac:dyDescent="0.3">
      <c r="A2527" s="3">
        <v>23102</v>
      </c>
      <c r="B2527" t="s">
        <v>45361</v>
      </c>
      <c r="C2527" t="s">
        <v>45362</v>
      </c>
      <c r="D2527" t="s">
        <v>2</v>
      </c>
      <c r="E2527" s="5">
        <v>23239049</v>
      </c>
      <c r="F2527" t="s">
        <v>5056</v>
      </c>
      <c r="G2527">
        <v>37120</v>
      </c>
      <c r="H2527" t="s">
        <v>114</v>
      </c>
      <c r="I2527" t="s">
        <v>2</v>
      </c>
      <c r="J2527" s="2">
        <v>473</v>
      </c>
      <c r="K2527" s="1" t="s">
        <v>4782</v>
      </c>
    </row>
    <row r="2528" spans="1:11" x14ac:dyDescent="0.3">
      <c r="A2528" s="3">
        <v>23102</v>
      </c>
      <c r="B2528" t="s">
        <v>45363</v>
      </c>
      <c r="C2528" t="s">
        <v>2</v>
      </c>
      <c r="D2528" t="s">
        <v>2</v>
      </c>
      <c r="E2528" s="5">
        <v>57421162</v>
      </c>
      <c r="F2528" t="s">
        <v>20681</v>
      </c>
      <c r="G2528">
        <v>37075</v>
      </c>
      <c r="H2528" t="s">
        <v>31</v>
      </c>
      <c r="I2528" t="s">
        <v>2</v>
      </c>
      <c r="J2528" s="2">
        <v>970</v>
      </c>
      <c r="K2528" s="1" t="s">
        <v>1852</v>
      </c>
    </row>
    <row r="2529" spans="1:11" x14ac:dyDescent="0.3">
      <c r="A2529" s="3">
        <v>23102</v>
      </c>
      <c r="B2529" t="s">
        <v>45364</v>
      </c>
      <c r="C2529" t="s">
        <v>3385</v>
      </c>
      <c r="D2529" t="s">
        <v>2</v>
      </c>
      <c r="E2529" s="5">
        <v>23149244</v>
      </c>
      <c r="F2529" t="s">
        <v>25622</v>
      </c>
      <c r="G2529">
        <v>37073</v>
      </c>
      <c r="H2529" t="s">
        <v>31</v>
      </c>
      <c r="I2529" t="s">
        <v>2</v>
      </c>
      <c r="J2529" s="2">
        <v>960</v>
      </c>
      <c r="K2529" s="1" t="s">
        <v>873</v>
      </c>
    </row>
    <row r="2530" spans="1:11" x14ac:dyDescent="0.3">
      <c r="A2530" s="3">
        <v>23102</v>
      </c>
      <c r="B2530" t="s">
        <v>45365</v>
      </c>
      <c r="C2530" t="s">
        <v>45366</v>
      </c>
      <c r="D2530" t="s">
        <v>2</v>
      </c>
      <c r="E2530" s="5">
        <v>23369855</v>
      </c>
      <c r="F2530" t="s">
        <v>33078</v>
      </c>
      <c r="G2530">
        <v>37083</v>
      </c>
      <c r="H2530" t="s">
        <v>31</v>
      </c>
      <c r="I2530" t="s">
        <v>2</v>
      </c>
      <c r="J2530" s="2">
        <v>692</v>
      </c>
      <c r="K2530" s="1" t="s">
        <v>4113</v>
      </c>
    </row>
    <row r="2531" spans="1:11" x14ac:dyDescent="0.3">
      <c r="A2531" s="3">
        <v>23102</v>
      </c>
      <c r="B2531" t="s">
        <v>45367</v>
      </c>
      <c r="C2531" t="s">
        <v>3077</v>
      </c>
      <c r="D2531" t="s">
        <v>2</v>
      </c>
      <c r="E2531" s="5">
        <v>23186085</v>
      </c>
      <c r="F2531" t="s">
        <v>34444</v>
      </c>
      <c r="G2531">
        <v>37136</v>
      </c>
      <c r="H2531" t="s">
        <v>561</v>
      </c>
      <c r="I2531" t="s">
        <v>2</v>
      </c>
      <c r="J2531" s="2">
        <v>662</v>
      </c>
      <c r="K2531" s="1" t="s">
        <v>562</v>
      </c>
    </row>
    <row r="2532" spans="1:11" x14ac:dyDescent="0.3">
      <c r="A2532" s="3">
        <v>23102</v>
      </c>
      <c r="B2532" t="s">
        <v>45368</v>
      </c>
      <c r="C2532" t="s">
        <v>2</v>
      </c>
      <c r="D2532" t="s">
        <v>2</v>
      </c>
      <c r="E2532" s="5">
        <v>57452143</v>
      </c>
      <c r="F2532" t="s">
        <v>45369</v>
      </c>
      <c r="G2532">
        <v>37079</v>
      </c>
      <c r="H2532" t="s">
        <v>31</v>
      </c>
      <c r="I2532" t="s">
        <v>31</v>
      </c>
      <c r="J2532" s="2">
        <v>970</v>
      </c>
      <c r="K2532" s="1" t="s">
        <v>738</v>
      </c>
    </row>
    <row r="2533" spans="1:11" x14ac:dyDescent="0.3">
      <c r="A2533" s="3">
        <v>23102</v>
      </c>
      <c r="B2533" t="s">
        <v>45368</v>
      </c>
      <c r="C2533" t="s">
        <v>1440</v>
      </c>
      <c r="D2533" t="s">
        <v>2</v>
      </c>
      <c r="E2533" s="5">
        <v>23358077</v>
      </c>
      <c r="F2533" t="s">
        <v>45370</v>
      </c>
      <c r="G2533">
        <v>37073</v>
      </c>
      <c r="H2533" t="s">
        <v>31</v>
      </c>
      <c r="I2533" t="s">
        <v>2</v>
      </c>
      <c r="J2533" s="2">
        <v>692</v>
      </c>
      <c r="K2533" s="1" t="s">
        <v>45371</v>
      </c>
    </row>
    <row r="2534" spans="1:11" x14ac:dyDescent="0.3">
      <c r="A2534" s="3">
        <v>23102</v>
      </c>
      <c r="B2534" t="s">
        <v>45372</v>
      </c>
      <c r="C2534" t="s">
        <v>45373</v>
      </c>
      <c r="D2534" t="s">
        <v>2</v>
      </c>
      <c r="E2534" s="5">
        <v>23398315</v>
      </c>
      <c r="F2534" t="s">
        <v>45374</v>
      </c>
      <c r="G2534">
        <v>34346</v>
      </c>
      <c r="H2534" t="s">
        <v>50</v>
      </c>
      <c r="I2534" t="s">
        <v>2</v>
      </c>
      <c r="J2534" s="2">
        <v>900</v>
      </c>
      <c r="K2534" s="1" t="s">
        <v>2473</v>
      </c>
    </row>
    <row r="2535" spans="1:11" x14ac:dyDescent="0.3">
      <c r="A2535" s="3">
        <v>23102</v>
      </c>
      <c r="B2535" t="s">
        <v>45375</v>
      </c>
      <c r="C2535" t="s">
        <v>2</v>
      </c>
      <c r="D2535" t="s">
        <v>2</v>
      </c>
      <c r="E2535" s="5">
        <v>70689151</v>
      </c>
      <c r="F2535" t="s">
        <v>32373</v>
      </c>
      <c r="G2535">
        <v>37539</v>
      </c>
      <c r="H2535" t="s">
        <v>295</v>
      </c>
      <c r="I2535" t="s">
        <v>2</v>
      </c>
      <c r="J2535" s="2">
        <v>970</v>
      </c>
      <c r="K2535" s="1" t="s">
        <v>3788</v>
      </c>
    </row>
    <row r="2536" spans="1:11" x14ac:dyDescent="0.3">
      <c r="A2536" s="3">
        <v>23102</v>
      </c>
      <c r="B2536" t="s">
        <v>45376</v>
      </c>
      <c r="C2536" t="s">
        <v>1291</v>
      </c>
      <c r="D2536" t="s">
        <v>2</v>
      </c>
      <c r="E2536" s="5">
        <v>23230175</v>
      </c>
      <c r="F2536" t="s">
        <v>43500</v>
      </c>
      <c r="G2536">
        <v>37075</v>
      </c>
      <c r="H2536" t="s">
        <v>31</v>
      </c>
      <c r="I2536" t="s">
        <v>2</v>
      </c>
      <c r="J2536" s="2">
        <v>15</v>
      </c>
      <c r="K2536" s="1" t="s">
        <v>1888</v>
      </c>
    </row>
    <row r="2537" spans="1:11" x14ac:dyDescent="0.3">
      <c r="A2537" s="3">
        <v>23102</v>
      </c>
      <c r="B2537" t="s">
        <v>45380</v>
      </c>
      <c r="C2537" t="s">
        <v>2</v>
      </c>
      <c r="D2537" t="s">
        <v>2</v>
      </c>
      <c r="E2537" s="5">
        <v>70657552</v>
      </c>
      <c r="F2537" t="s">
        <v>32705</v>
      </c>
      <c r="G2537">
        <v>37431</v>
      </c>
      <c r="H2537" t="s">
        <v>46</v>
      </c>
      <c r="I2537" t="s">
        <v>2</v>
      </c>
      <c r="J2537" s="2">
        <v>970</v>
      </c>
      <c r="K2537" s="1" t="s">
        <v>1278</v>
      </c>
    </row>
    <row r="2538" spans="1:11" x14ac:dyDescent="0.3">
      <c r="A2538" s="3">
        <v>23102</v>
      </c>
      <c r="B2538" t="s">
        <v>45380</v>
      </c>
      <c r="C2538" t="s">
        <v>1547</v>
      </c>
      <c r="D2538" t="s">
        <v>2</v>
      </c>
      <c r="E2538" s="5">
        <v>23433330</v>
      </c>
      <c r="F2538" t="s">
        <v>2037</v>
      </c>
      <c r="G2538">
        <v>37412</v>
      </c>
      <c r="H2538" t="s">
        <v>207</v>
      </c>
      <c r="I2538" t="s">
        <v>2</v>
      </c>
      <c r="J2538" s="2">
        <v>662</v>
      </c>
      <c r="K2538" s="1" t="s">
        <v>2950</v>
      </c>
    </row>
    <row r="2539" spans="1:11" x14ac:dyDescent="0.3">
      <c r="A2539" s="3">
        <v>23102</v>
      </c>
      <c r="B2539" t="s">
        <v>45381</v>
      </c>
      <c r="C2539" t="s">
        <v>2</v>
      </c>
      <c r="D2539" t="s">
        <v>2</v>
      </c>
      <c r="E2539" s="5">
        <v>97422566</v>
      </c>
      <c r="F2539" t="s">
        <v>45382</v>
      </c>
      <c r="G2539">
        <v>37441</v>
      </c>
      <c r="H2539" t="s">
        <v>951</v>
      </c>
      <c r="I2539" t="s">
        <v>2</v>
      </c>
      <c r="J2539" s="2">
        <v>14</v>
      </c>
      <c r="K2539" s="1" t="s">
        <v>2180</v>
      </c>
    </row>
    <row r="2540" spans="1:11" x14ac:dyDescent="0.3">
      <c r="A2540" s="3">
        <v>23102</v>
      </c>
      <c r="B2540" t="s">
        <v>45383</v>
      </c>
      <c r="C2540" t="s">
        <v>45384</v>
      </c>
      <c r="D2540" t="s">
        <v>45385</v>
      </c>
      <c r="E2540" s="5">
        <v>23437243</v>
      </c>
      <c r="F2540" t="s">
        <v>45386</v>
      </c>
      <c r="G2540">
        <v>37083</v>
      </c>
      <c r="H2540" t="s">
        <v>31</v>
      </c>
      <c r="I2540" t="s">
        <v>2</v>
      </c>
      <c r="J2540" s="2">
        <v>682</v>
      </c>
      <c r="K2540" s="1" t="s">
        <v>4554</v>
      </c>
    </row>
    <row r="2541" spans="1:11" x14ac:dyDescent="0.3">
      <c r="A2541" s="3">
        <v>23102</v>
      </c>
      <c r="B2541" t="s">
        <v>45387</v>
      </c>
      <c r="C2541" t="s">
        <v>2</v>
      </c>
      <c r="D2541" t="s">
        <v>2</v>
      </c>
      <c r="E2541" s="5">
        <v>78470285</v>
      </c>
      <c r="F2541" t="s">
        <v>45388</v>
      </c>
      <c r="G2541">
        <v>37136</v>
      </c>
      <c r="H2541" t="s">
        <v>344</v>
      </c>
      <c r="I2541" t="s">
        <v>2</v>
      </c>
      <c r="J2541" s="2">
        <v>970</v>
      </c>
      <c r="K2541" s="1" t="s">
        <v>586</v>
      </c>
    </row>
    <row r="2542" spans="1:11" x14ac:dyDescent="0.3">
      <c r="A2542" s="3">
        <v>23102</v>
      </c>
      <c r="B2542" t="s">
        <v>45389</v>
      </c>
      <c r="C2542" t="s">
        <v>45390</v>
      </c>
      <c r="D2542" t="s">
        <v>2</v>
      </c>
      <c r="E2542" s="5">
        <v>23394151</v>
      </c>
      <c r="F2542" t="s">
        <v>10127</v>
      </c>
      <c r="G2542">
        <v>37434</v>
      </c>
      <c r="H2542" t="s">
        <v>5352</v>
      </c>
      <c r="I2542" t="s">
        <v>2</v>
      </c>
      <c r="J2542" s="2">
        <v>461</v>
      </c>
      <c r="K2542" s="1" t="s">
        <v>5401</v>
      </c>
    </row>
    <row r="2543" spans="1:11" x14ac:dyDescent="0.3">
      <c r="A2543" s="3">
        <v>23102</v>
      </c>
      <c r="B2543" t="s">
        <v>45391</v>
      </c>
      <c r="C2543" t="s">
        <v>45392</v>
      </c>
      <c r="D2543" t="s">
        <v>2</v>
      </c>
      <c r="E2543" s="5">
        <v>23204418</v>
      </c>
      <c r="F2543" t="s">
        <v>45393</v>
      </c>
      <c r="G2543">
        <v>37539</v>
      </c>
      <c r="H2543" t="s">
        <v>295</v>
      </c>
      <c r="I2543" t="s">
        <v>2</v>
      </c>
      <c r="J2543" s="2">
        <v>412</v>
      </c>
      <c r="K2543" s="1" t="s">
        <v>45394</v>
      </c>
    </row>
    <row r="2544" spans="1:11" x14ac:dyDescent="0.3">
      <c r="A2544" s="3">
        <v>23102</v>
      </c>
      <c r="B2544" t="s">
        <v>45395</v>
      </c>
      <c r="C2544" t="s">
        <v>45396</v>
      </c>
      <c r="D2544" t="s">
        <v>45397</v>
      </c>
      <c r="E2544" s="5">
        <v>23135681</v>
      </c>
      <c r="F2544" t="s">
        <v>45398</v>
      </c>
      <c r="G2544">
        <v>37431</v>
      </c>
      <c r="H2544" t="s">
        <v>46</v>
      </c>
      <c r="I2544" t="s">
        <v>2</v>
      </c>
      <c r="J2544" s="2">
        <v>110</v>
      </c>
      <c r="K2544" s="1" t="s">
        <v>45399</v>
      </c>
    </row>
    <row r="2545" spans="1:11" x14ac:dyDescent="0.3">
      <c r="A2545" s="3">
        <v>23102</v>
      </c>
      <c r="B2545" t="s">
        <v>45400</v>
      </c>
      <c r="C2545" t="s">
        <v>656</v>
      </c>
      <c r="D2545" t="s">
        <v>2</v>
      </c>
      <c r="E2545" s="5">
        <v>13072479</v>
      </c>
      <c r="F2545" t="s">
        <v>22451</v>
      </c>
      <c r="G2545">
        <v>37073</v>
      </c>
      <c r="H2545" t="s">
        <v>31</v>
      </c>
      <c r="I2545" t="s">
        <v>2</v>
      </c>
      <c r="J2545" s="2">
        <v>682</v>
      </c>
      <c r="K2545" s="1" t="s">
        <v>4082</v>
      </c>
    </row>
    <row r="2546" spans="1:11" x14ac:dyDescent="0.3">
      <c r="A2546" s="3">
        <v>23102</v>
      </c>
      <c r="B2546" t="s">
        <v>45401</v>
      </c>
      <c r="C2546" t="s">
        <v>7545</v>
      </c>
      <c r="D2546" t="s">
        <v>2</v>
      </c>
      <c r="E2546" s="5">
        <v>28927178</v>
      </c>
      <c r="F2546" t="s">
        <v>45402</v>
      </c>
      <c r="G2546">
        <v>37130</v>
      </c>
      <c r="H2546" t="s">
        <v>60</v>
      </c>
      <c r="I2546" t="s">
        <v>1289</v>
      </c>
      <c r="J2546" s="2">
        <v>691</v>
      </c>
      <c r="K2546" s="1" t="s">
        <v>4174</v>
      </c>
    </row>
    <row r="2547" spans="1:11" x14ac:dyDescent="0.3">
      <c r="A2547" s="3">
        <v>23102</v>
      </c>
      <c r="B2547" t="s">
        <v>45403</v>
      </c>
      <c r="C2547" t="s">
        <v>1959</v>
      </c>
      <c r="D2547" t="s">
        <v>2</v>
      </c>
      <c r="E2547" s="5">
        <v>23407851</v>
      </c>
      <c r="F2547" t="s">
        <v>45404</v>
      </c>
      <c r="G2547">
        <v>37081</v>
      </c>
      <c r="H2547" t="s">
        <v>31</v>
      </c>
      <c r="I2547" t="s">
        <v>2</v>
      </c>
      <c r="J2547" s="2">
        <v>454</v>
      </c>
      <c r="K2547" s="1" t="s">
        <v>840</v>
      </c>
    </row>
    <row r="2548" spans="1:11" x14ac:dyDescent="0.3">
      <c r="A2548" s="3">
        <v>23102</v>
      </c>
      <c r="B2548" t="s">
        <v>45405</v>
      </c>
      <c r="C2548" t="s">
        <v>2</v>
      </c>
      <c r="D2548" t="s">
        <v>2</v>
      </c>
      <c r="E2548" s="5">
        <v>29669947</v>
      </c>
      <c r="F2548" t="s">
        <v>45406</v>
      </c>
      <c r="G2548">
        <v>37115</v>
      </c>
      <c r="H2548" t="s">
        <v>4</v>
      </c>
      <c r="I2548" t="s">
        <v>2</v>
      </c>
      <c r="J2548" s="2">
        <v>461</v>
      </c>
      <c r="K2548" s="1" t="s">
        <v>1367</v>
      </c>
    </row>
    <row r="2549" spans="1:11" x14ac:dyDescent="0.3">
      <c r="A2549" s="3">
        <v>23102</v>
      </c>
      <c r="B2549" t="s">
        <v>45407</v>
      </c>
      <c r="C2549" t="s">
        <v>2</v>
      </c>
      <c r="D2549" t="s">
        <v>2</v>
      </c>
      <c r="E2549" s="5">
        <v>23334432</v>
      </c>
      <c r="F2549" t="s">
        <v>45408</v>
      </c>
      <c r="G2549">
        <v>37115</v>
      </c>
      <c r="H2549" t="s">
        <v>4</v>
      </c>
      <c r="I2549" t="s">
        <v>2</v>
      </c>
      <c r="J2549" s="2">
        <v>551</v>
      </c>
      <c r="K2549" s="1" t="s">
        <v>45409</v>
      </c>
    </row>
    <row r="2550" spans="1:11" x14ac:dyDescent="0.3">
      <c r="A2550" s="3">
        <v>23102</v>
      </c>
      <c r="B2550" t="s">
        <v>45410</v>
      </c>
      <c r="C2550" t="s">
        <v>1304</v>
      </c>
      <c r="D2550" t="s">
        <v>2</v>
      </c>
      <c r="E2550" s="5">
        <v>23234852</v>
      </c>
      <c r="F2550" t="s">
        <v>546</v>
      </c>
      <c r="G2550">
        <v>37434</v>
      </c>
      <c r="H2550" t="s">
        <v>958</v>
      </c>
      <c r="I2550" t="s">
        <v>2</v>
      </c>
      <c r="J2550" s="2">
        <v>108</v>
      </c>
      <c r="K2550" s="1" t="s">
        <v>2047</v>
      </c>
    </row>
    <row r="2551" spans="1:11" x14ac:dyDescent="0.3">
      <c r="A2551" s="3">
        <v>23102</v>
      </c>
      <c r="B2551" t="s">
        <v>45411</v>
      </c>
      <c r="C2551" t="s">
        <v>2</v>
      </c>
      <c r="D2551" t="s">
        <v>2</v>
      </c>
      <c r="E2551" s="5">
        <v>84049359</v>
      </c>
      <c r="F2551" t="s">
        <v>45412</v>
      </c>
      <c r="G2551">
        <v>37434</v>
      </c>
      <c r="H2551" t="s">
        <v>87</v>
      </c>
      <c r="I2551" t="s">
        <v>2</v>
      </c>
      <c r="J2551" s="2">
        <v>432</v>
      </c>
      <c r="K2551" s="1" t="s">
        <v>45413</v>
      </c>
    </row>
    <row r="2552" spans="1:11" x14ac:dyDescent="0.3">
      <c r="A2552" s="3">
        <v>23102</v>
      </c>
      <c r="B2552" t="s">
        <v>45414</v>
      </c>
      <c r="C2552" t="s">
        <v>45415</v>
      </c>
      <c r="D2552" t="s">
        <v>2</v>
      </c>
      <c r="E2552" s="5">
        <v>23357145</v>
      </c>
      <c r="F2552" t="s">
        <v>45416</v>
      </c>
      <c r="G2552">
        <v>37115</v>
      </c>
      <c r="H2552" t="s">
        <v>4</v>
      </c>
      <c r="I2552" t="s">
        <v>577</v>
      </c>
      <c r="J2552" s="2">
        <v>237</v>
      </c>
      <c r="K2552" s="1" t="s">
        <v>45417</v>
      </c>
    </row>
    <row r="2553" spans="1:11" x14ac:dyDescent="0.3">
      <c r="A2553" s="3">
        <v>23102</v>
      </c>
      <c r="B2553" t="s">
        <v>45418</v>
      </c>
      <c r="C2553" t="s">
        <v>45419</v>
      </c>
      <c r="D2553" t="s">
        <v>2</v>
      </c>
      <c r="E2553" s="5">
        <v>23423214</v>
      </c>
      <c r="F2553" t="s">
        <v>45420</v>
      </c>
      <c r="G2553">
        <v>37441</v>
      </c>
      <c r="H2553" t="s">
        <v>951</v>
      </c>
      <c r="I2553" t="s">
        <v>2</v>
      </c>
      <c r="J2553" s="2">
        <v>472</v>
      </c>
      <c r="K2553" s="1" t="s">
        <v>3180</v>
      </c>
    </row>
    <row r="2554" spans="1:11" x14ac:dyDescent="0.3">
      <c r="A2554" s="3">
        <v>23102</v>
      </c>
      <c r="B2554" t="s">
        <v>45421</v>
      </c>
      <c r="C2554" t="s">
        <v>45422</v>
      </c>
      <c r="D2554" t="s">
        <v>2</v>
      </c>
      <c r="E2554" s="5">
        <v>23147840</v>
      </c>
      <c r="F2554" t="s">
        <v>45423</v>
      </c>
      <c r="G2554">
        <v>37431</v>
      </c>
      <c r="H2554" t="s">
        <v>46</v>
      </c>
      <c r="I2554" t="s">
        <v>2</v>
      </c>
      <c r="J2554" s="2">
        <v>439</v>
      </c>
      <c r="K2554" s="1" t="s">
        <v>3552</v>
      </c>
    </row>
    <row r="2555" spans="1:11" x14ac:dyDescent="0.3">
      <c r="A2555" s="3">
        <v>23102</v>
      </c>
      <c r="B2555" t="s">
        <v>45424</v>
      </c>
      <c r="C2555" t="s">
        <v>45425</v>
      </c>
      <c r="D2555" t="s">
        <v>2</v>
      </c>
      <c r="E2555" s="5">
        <v>23258474</v>
      </c>
      <c r="F2555" t="s">
        <v>8551</v>
      </c>
      <c r="G2555">
        <v>37120</v>
      </c>
      <c r="H2555" t="s">
        <v>114</v>
      </c>
      <c r="I2555" t="s">
        <v>2</v>
      </c>
      <c r="J2555" s="2">
        <v>433</v>
      </c>
      <c r="K2555" s="1" t="s">
        <v>908</v>
      </c>
    </row>
    <row r="2556" spans="1:11" x14ac:dyDescent="0.3">
      <c r="A2556" s="3">
        <v>23102</v>
      </c>
      <c r="B2556" t="s">
        <v>45426</v>
      </c>
      <c r="C2556" t="s">
        <v>5171</v>
      </c>
      <c r="D2556" t="s">
        <v>2</v>
      </c>
      <c r="E2556" s="5">
        <v>23103110</v>
      </c>
      <c r="F2556" t="s">
        <v>45427</v>
      </c>
      <c r="G2556">
        <v>37520</v>
      </c>
      <c r="H2556" t="s">
        <v>20</v>
      </c>
      <c r="I2556" t="s">
        <v>2</v>
      </c>
      <c r="J2556" s="2">
        <v>711</v>
      </c>
      <c r="K2556" s="1" t="s">
        <v>398</v>
      </c>
    </row>
    <row r="2557" spans="1:11" x14ac:dyDescent="0.3">
      <c r="A2557" s="3">
        <v>23102</v>
      </c>
      <c r="B2557" t="s">
        <v>45428</v>
      </c>
      <c r="C2557" t="s">
        <v>45429</v>
      </c>
      <c r="D2557" t="s">
        <v>2</v>
      </c>
      <c r="E2557" s="5">
        <v>20677692</v>
      </c>
      <c r="F2557" t="s">
        <v>45430</v>
      </c>
      <c r="G2557">
        <v>37520</v>
      </c>
      <c r="H2557" t="s">
        <v>20</v>
      </c>
      <c r="I2557" t="s">
        <v>2</v>
      </c>
      <c r="J2557" s="2">
        <v>682</v>
      </c>
      <c r="K2557" s="1" t="s">
        <v>3268</v>
      </c>
    </row>
    <row r="2558" spans="1:11" x14ac:dyDescent="0.3">
      <c r="A2558" s="3">
        <v>23102</v>
      </c>
      <c r="B2558" t="s">
        <v>45428</v>
      </c>
      <c r="C2558" t="s">
        <v>45431</v>
      </c>
      <c r="D2558" t="s">
        <v>2</v>
      </c>
      <c r="E2558" s="5">
        <v>23276820</v>
      </c>
      <c r="F2558" t="s">
        <v>45430</v>
      </c>
      <c r="G2558">
        <v>37520</v>
      </c>
      <c r="H2558" t="s">
        <v>20</v>
      </c>
      <c r="I2558" t="s">
        <v>2</v>
      </c>
      <c r="J2558" s="2">
        <v>869</v>
      </c>
      <c r="K2558" s="1" t="s">
        <v>3268</v>
      </c>
    </row>
    <row r="2559" spans="1:11" x14ac:dyDescent="0.3">
      <c r="A2559" s="3">
        <v>23102</v>
      </c>
      <c r="B2559" t="s">
        <v>45432</v>
      </c>
      <c r="C2559" t="s">
        <v>2</v>
      </c>
      <c r="D2559" t="s">
        <v>2</v>
      </c>
      <c r="E2559" s="5">
        <v>78906457</v>
      </c>
      <c r="F2559" t="s">
        <v>32853</v>
      </c>
      <c r="G2559">
        <v>37115</v>
      </c>
      <c r="H2559" t="s">
        <v>4</v>
      </c>
      <c r="I2559" t="s">
        <v>2</v>
      </c>
      <c r="J2559" s="2">
        <v>970</v>
      </c>
      <c r="K2559" s="1" t="s">
        <v>695</v>
      </c>
    </row>
    <row r="2560" spans="1:11" x14ac:dyDescent="0.3">
      <c r="A2560" s="3">
        <v>23102</v>
      </c>
      <c r="B2560" t="s">
        <v>45433</v>
      </c>
      <c r="C2560" t="s">
        <v>2</v>
      </c>
      <c r="D2560" t="s">
        <v>2</v>
      </c>
      <c r="E2560" s="5">
        <v>84465462</v>
      </c>
      <c r="F2560" t="s">
        <v>45434</v>
      </c>
      <c r="G2560">
        <v>37120</v>
      </c>
      <c r="H2560" t="s">
        <v>114</v>
      </c>
      <c r="I2560" t="s">
        <v>2</v>
      </c>
      <c r="J2560" s="2">
        <v>433</v>
      </c>
      <c r="K2560" s="1" t="s">
        <v>45435</v>
      </c>
    </row>
    <row r="2561" spans="1:11" x14ac:dyDescent="0.3">
      <c r="A2561" s="3">
        <v>23102</v>
      </c>
      <c r="B2561" t="s">
        <v>45433</v>
      </c>
      <c r="C2561" t="s">
        <v>1793</v>
      </c>
      <c r="D2561" t="s">
        <v>45436</v>
      </c>
      <c r="E2561" s="5">
        <v>18413661</v>
      </c>
      <c r="F2561" t="s">
        <v>45437</v>
      </c>
      <c r="G2561">
        <v>37081</v>
      </c>
      <c r="H2561" t="s">
        <v>31</v>
      </c>
      <c r="I2561" t="s">
        <v>275</v>
      </c>
      <c r="J2561" s="2">
        <v>433</v>
      </c>
      <c r="K2561" s="1" t="s">
        <v>4285</v>
      </c>
    </row>
    <row r="2562" spans="1:11" x14ac:dyDescent="0.3">
      <c r="A2562" s="3">
        <v>23102</v>
      </c>
      <c r="B2562" t="s">
        <v>45438</v>
      </c>
      <c r="C2562" t="s">
        <v>3007</v>
      </c>
      <c r="D2562" t="s">
        <v>2</v>
      </c>
      <c r="E2562" s="5">
        <v>24597404</v>
      </c>
      <c r="F2562" t="s">
        <v>38535</v>
      </c>
      <c r="G2562">
        <v>37124</v>
      </c>
      <c r="H2562" t="s">
        <v>409</v>
      </c>
      <c r="I2562" t="s">
        <v>11103</v>
      </c>
      <c r="J2562" s="2">
        <v>702</v>
      </c>
      <c r="K2562" s="1" t="s">
        <v>449</v>
      </c>
    </row>
    <row r="2563" spans="1:11" x14ac:dyDescent="0.3">
      <c r="A2563" s="3">
        <v>23102</v>
      </c>
      <c r="B2563" t="s">
        <v>45439</v>
      </c>
      <c r="C2563" t="s">
        <v>45440</v>
      </c>
      <c r="D2563" t="s">
        <v>1440</v>
      </c>
      <c r="E2563" s="5">
        <v>23307838</v>
      </c>
      <c r="F2563" t="s">
        <v>17231</v>
      </c>
      <c r="G2563">
        <v>37520</v>
      </c>
      <c r="H2563" t="s">
        <v>20</v>
      </c>
      <c r="I2563" t="s">
        <v>2</v>
      </c>
      <c r="J2563" s="2">
        <v>692</v>
      </c>
      <c r="K2563" s="1" t="s">
        <v>1927</v>
      </c>
    </row>
    <row r="2564" spans="1:11" x14ac:dyDescent="0.3">
      <c r="A2564" s="3">
        <v>23102</v>
      </c>
      <c r="B2564" t="s">
        <v>45441</v>
      </c>
      <c r="C2564" t="s">
        <v>45442</v>
      </c>
      <c r="D2564" t="s">
        <v>2</v>
      </c>
      <c r="E2564" s="5">
        <v>23470600</v>
      </c>
      <c r="F2564" t="s">
        <v>1631</v>
      </c>
      <c r="G2564">
        <v>37079</v>
      </c>
      <c r="H2564" t="s">
        <v>31</v>
      </c>
      <c r="I2564" t="s">
        <v>2</v>
      </c>
      <c r="J2564" s="2">
        <v>453</v>
      </c>
      <c r="K2564" s="1" t="s">
        <v>2894</v>
      </c>
    </row>
    <row r="2565" spans="1:11" x14ac:dyDescent="0.3">
      <c r="A2565" s="3">
        <v>23102</v>
      </c>
      <c r="B2565" t="s">
        <v>45443</v>
      </c>
      <c r="C2565" t="s">
        <v>45444</v>
      </c>
      <c r="D2565" t="s">
        <v>2</v>
      </c>
      <c r="E2565" s="5">
        <v>23186871</v>
      </c>
      <c r="F2565" t="s">
        <v>45445</v>
      </c>
      <c r="G2565">
        <v>37124</v>
      </c>
      <c r="H2565" t="s">
        <v>409</v>
      </c>
      <c r="I2565" t="s">
        <v>2</v>
      </c>
      <c r="J2565" s="2">
        <v>823</v>
      </c>
      <c r="K2565" s="1" t="s">
        <v>11487</v>
      </c>
    </row>
    <row r="2566" spans="1:11" x14ac:dyDescent="0.3">
      <c r="A2566" s="3">
        <v>23102</v>
      </c>
      <c r="B2566" t="s">
        <v>45446</v>
      </c>
      <c r="C2566" t="s">
        <v>2</v>
      </c>
      <c r="D2566" t="s">
        <v>2</v>
      </c>
      <c r="E2566" s="5">
        <v>98343436</v>
      </c>
      <c r="F2566" t="s">
        <v>2077</v>
      </c>
      <c r="G2566">
        <v>37197</v>
      </c>
      <c r="H2566" t="s">
        <v>156</v>
      </c>
      <c r="I2566" t="s">
        <v>2</v>
      </c>
      <c r="J2566" s="2">
        <v>970</v>
      </c>
      <c r="K2566" s="1" t="s">
        <v>45447</v>
      </c>
    </row>
    <row r="2567" spans="1:11" x14ac:dyDescent="0.3">
      <c r="A2567" s="3">
        <v>23102</v>
      </c>
      <c r="B2567" t="s">
        <v>45448</v>
      </c>
      <c r="C2567" t="s">
        <v>656</v>
      </c>
      <c r="D2567" t="s">
        <v>2</v>
      </c>
      <c r="E2567" s="5">
        <v>23191947</v>
      </c>
      <c r="F2567" t="s">
        <v>9476</v>
      </c>
      <c r="G2567">
        <v>37073</v>
      </c>
      <c r="H2567" t="s">
        <v>31</v>
      </c>
      <c r="I2567" t="s">
        <v>2</v>
      </c>
      <c r="J2567" s="2">
        <v>682</v>
      </c>
      <c r="K2567" s="1" t="s">
        <v>4082</v>
      </c>
    </row>
    <row r="2568" spans="1:11" x14ac:dyDescent="0.3">
      <c r="A2568" s="3">
        <v>23102</v>
      </c>
      <c r="B2568" t="s">
        <v>45453</v>
      </c>
      <c r="C2568" t="s">
        <v>3731</v>
      </c>
      <c r="D2568" t="s">
        <v>2</v>
      </c>
      <c r="E2568" s="5">
        <v>23268853</v>
      </c>
      <c r="F2568" t="s">
        <v>45454</v>
      </c>
      <c r="G2568">
        <v>37127</v>
      </c>
      <c r="H2568" t="s">
        <v>324</v>
      </c>
      <c r="I2568" t="s">
        <v>2</v>
      </c>
      <c r="J2568" s="2">
        <v>15</v>
      </c>
      <c r="K2568" s="1" t="s">
        <v>1293</v>
      </c>
    </row>
    <row r="2569" spans="1:11" x14ac:dyDescent="0.3">
      <c r="A2569" s="3">
        <v>23102</v>
      </c>
      <c r="B2569" t="s">
        <v>45452</v>
      </c>
      <c r="C2569" t="s">
        <v>582</v>
      </c>
      <c r="D2569" t="s">
        <v>2</v>
      </c>
      <c r="E2569" s="5">
        <v>97016369</v>
      </c>
      <c r="F2569" t="s">
        <v>27835</v>
      </c>
      <c r="G2569">
        <v>37434</v>
      </c>
      <c r="H2569" t="s">
        <v>87</v>
      </c>
      <c r="I2569" t="s">
        <v>2</v>
      </c>
      <c r="J2569" s="2">
        <v>682</v>
      </c>
      <c r="K2569" s="1" t="s">
        <v>453</v>
      </c>
    </row>
    <row r="2570" spans="1:11" x14ac:dyDescent="0.3">
      <c r="A2570" s="3">
        <v>23102</v>
      </c>
      <c r="B2570" t="s">
        <v>45449</v>
      </c>
      <c r="C2570" t="s">
        <v>45450</v>
      </c>
      <c r="D2570" t="s">
        <v>2</v>
      </c>
      <c r="E2570" s="5">
        <v>78048061</v>
      </c>
      <c r="F2570" t="s">
        <v>45451</v>
      </c>
      <c r="G2570">
        <v>37412</v>
      </c>
      <c r="H2570" t="s">
        <v>207</v>
      </c>
      <c r="I2570" t="s">
        <v>2</v>
      </c>
      <c r="J2570" s="2">
        <v>552</v>
      </c>
      <c r="K2570" s="1" t="s">
        <v>208</v>
      </c>
    </row>
    <row r="2571" spans="1:11" x14ac:dyDescent="0.3">
      <c r="A2571" s="3">
        <v>23102</v>
      </c>
      <c r="B2571" t="s">
        <v>45455</v>
      </c>
      <c r="C2571" t="s">
        <v>2</v>
      </c>
      <c r="D2571" t="s">
        <v>2</v>
      </c>
      <c r="E2571" s="5">
        <v>95672667</v>
      </c>
      <c r="F2571" t="s">
        <v>45456</v>
      </c>
      <c r="G2571">
        <v>37412</v>
      </c>
      <c r="H2571" t="s">
        <v>1353</v>
      </c>
      <c r="I2571" t="s">
        <v>2</v>
      </c>
      <c r="J2571" s="2">
        <v>711</v>
      </c>
      <c r="K2571" s="1" t="s">
        <v>45457</v>
      </c>
    </row>
    <row r="2572" spans="1:11" x14ac:dyDescent="0.3">
      <c r="A2572" s="3">
        <v>23102</v>
      </c>
      <c r="B2572" t="s">
        <v>45458</v>
      </c>
      <c r="C2572" t="s">
        <v>1793</v>
      </c>
      <c r="D2572" t="s">
        <v>2</v>
      </c>
      <c r="E2572" s="5">
        <v>23129041</v>
      </c>
      <c r="F2572" t="s">
        <v>45459</v>
      </c>
      <c r="G2572">
        <v>37441</v>
      </c>
      <c r="H2572" t="s">
        <v>951</v>
      </c>
      <c r="I2572" t="s">
        <v>2</v>
      </c>
      <c r="J2572" s="2">
        <v>683</v>
      </c>
      <c r="K2572" s="1" t="s">
        <v>2652</v>
      </c>
    </row>
    <row r="2573" spans="1:11" x14ac:dyDescent="0.3">
      <c r="A2573" s="3">
        <v>23102</v>
      </c>
      <c r="B2573" t="s">
        <v>45460</v>
      </c>
      <c r="C2573" t="s">
        <v>2</v>
      </c>
      <c r="D2573" t="s">
        <v>2</v>
      </c>
      <c r="E2573" s="5">
        <v>58432953</v>
      </c>
      <c r="F2573" t="s">
        <v>45461</v>
      </c>
      <c r="G2573">
        <v>37199</v>
      </c>
      <c r="H2573" t="s">
        <v>822</v>
      </c>
      <c r="I2573" t="s">
        <v>2</v>
      </c>
      <c r="J2573" s="2">
        <v>970</v>
      </c>
      <c r="K2573" s="1" t="s">
        <v>45462</v>
      </c>
    </row>
    <row r="2574" spans="1:11" x14ac:dyDescent="0.3">
      <c r="A2574" s="3">
        <v>23102</v>
      </c>
      <c r="B2574" t="s">
        <v>45463</v>
      </c>
      <c r="C2574" t="s">
        <v>45464</v>
      </c>
      <c r="D2574" t="s">
        <v>2</v>
      </c>
      <c r="E2574" s="5">
        <v>23377888</v>
      </c>
      <c r="F2574" t="s">
        <v>45465</v>
      </c>
      <c r="G2574">
        <v>37073</v>
      </c>
      <c r="H2574" t="s">
        <v>31</v>
      </c>
      <c r="I2574" t="s">
        <v>2</v>
      </c>
      <c r="J2574" s="2">
        <v>749</v>
      </c>
      <c r="K2574" s="1" t="s">
        <v>1621</v>
      </c>
    </row>
    <row r="2575" spans="1:11" x14ac:dyDescent="0.3">
      <c r="A2575" s="3">
        <v>23102</v>
      </c>
      <c r="B2575" t="s">
        <v>45466</v>
      </c>
      <c r="C2575" t="s">
        <v>2</v>
      </c>
      <c r="D2575" t="s">
        <v>2</v>
      </c>
      <c r="E2575" s="5">
        <v>23342615</v>
      </c>
      <c r="F2575" t="s">
        <v>45467</v>
      </c>
      <c r="G2575">
        <v>34346</v>
      </c>
      <c r="H2575" t="s">
        <v>50</v>
      </c>
      <c r="I2575" t="s">
        <v>2</v>
      </c>
      <c r="J2575" s="2">
        <v>970</v>
      </c>
      <c r="K2575" s="1" t="s">
        <v>4836</v>
      </c>
    </row>
    <row r="2576" spans="1:11" x14ac:dyDescent="0.3">
      <c r="A2576" s="3">
        <v>23102</v>
      </c>
      <c r="B2576" t="s">
        <v>45468</v>
      </c>
      <c r="C2576" t="s">
        <v>2</v>
      </c>
      <c r="D2576" t="s">
        <v>2</v>
      </c>
      <c r="E2576" s="5">
        <v>58360792</v>
      </c>
      <c r="F2576" t="s">
        <v>45469</v>
      </c>
      <c r="G2576">
        <v>37075</v>
      </c>
      <c r="H2576" t="s">
        <v>31</v>
      </c>
      <c r="I2576" t="s">
        <v>2813</v>
      </c>
      <c r="J2576" s="2">
        <v>970</v>
      </c>
      <c r="K2576" s="1" t="s">
        <v>2844</v>
      </c>
    </row>
    <row r="2577" spans="1:11" x14ac:dyDescent="0.3">
      <c r="A2577" s="3">
        <v>23102</v>
      </c>
      <c r="B2577" t="s">
        <v>45470</v>
      </c>
      <c r="C2577" t="s">
        <v>2</v>
      </c>
      <c r="D2577" t="s">
        <v>2</v>
      </c>
      <c r="E2577" s="5">
        <v>98102895</v>
      </c>
      <c r="F2577" t="s">
        <v>45471</v>
      </c>
      <c r="G2577">
        <v>37077</v>
      </c>
      <c r="H2577" t="s">
        <v>31</v>
      </c>
      <c r="I2577" t="s">
        <v>2</v>
      </c>
      <c r="J2577" s="2">
        <v>970</v>
      </c>
      <c r="K2577" s="1" t="s">
        <v>3710</v>
      </c>
    </row>
    <row r="2578" spans="1:11" x14ac:dyDescent="0.3">
      <c r="A2578" s="3">
        <v>23102</v>
      </c>
      <c r="B2578" t="s">
        <v>45472</v>
      </c>
      <c r="C2578" t="s">
        <v>45473</v>
      </c>
      <c r="D2578" t="s">
        <v>2</v>
      </c>
      <c r="E2578" s="5">
        <v>23155506</v>
      </c>
      <c r="F2578" t="s">
        <v>12496</v>
      </c>
      <c r="G2578">
        <v>37075</v>
      </c>
      <c r="H2578" t="s">
        <v>31</v>
      </c>
      <c r="I2578" t="s">
        <v>2</v>
      </c>
      <c r="J2578" s="2">
        <v>432</v>
      </c>
      <c r="K2578" s="1" t="s">
        <v>2844</v>
      </c>
    </row>
    <row r="2579" spans="1:11" x14ac:dyDescent="0.3">
      <c r="A2579" s="3">
        <v>23102</v>
      </c>
      <c r="B2579" t="s">
        <v>45472</v>
      </c>
      <c r="C2579" t="s">
        <v>45474</v>
      </c>
      <c r="D2579" t="s">
        <v>2</v>
      </c>
      <c r="E2579" s="5">
        <v>23260343</v>
      </c>
      <c r="F2579" t="s">
        <v>12496</v>
      </c>
      <c r="G2579">
        <v>37075</v>
      </c>
      <c r="H2579" t="s">
        <v>31</v>
      </c>
      <c r="I2579" t="s">
        <v>2</v>
      </c>
      <c r="J2579" s="2">
        <v>432</v>
      </c>
      <c r="K2579" s="1" t="s">
        <v>1852</v>
      </c>
    </row>
    <row r="2580" spans="1:11" x14ac:dyDescent="0.3">
      <c r="A2580" s="3">
        <v>23102</v>
      </c>
      <c r="B2580" t="s">
        <v>45475</v>
      </c>
      <c r="C2580" t="s">
        <v>2</v>
      </c>
      <c r="D2580" t="s">
        <v>2</v>
      </c>
      <c r="E2580" s="5">
        <v>23462779</v>
      </c>
      <c r="F2580" t="s">
        <v>4307</v>
      </c>
      <c r="G2580">
        <v>37124</v>
      </c>
      <c r="H2580" t="s">
        <v>409</v>
      </c>
      <c r="I2580" t="s">
        <v>2</v>
      </c>
      <c r="J2580" s="2">
        <v>970</v>
      </c>
      <c r="K2580" s="1" t="s">
        <v>449</v>
      </c>
    </row>
    <row r="2581" spans="1:11" x14ac:dyDescent="0.3">
      <c r="A2581" s="3">
        <v>23102</v>
      </c>
      <c r="B2581" t="s">
        <v>45476</v>
      </c>
      <c r="C2581" t="s">
        <v>45477</v>
      </c>
      <c r="D2581" t="s">
        <v>2</v>
      </c>
      <c r="E2581" s="5">
        <v>23458870</v>
      </c>
      <c r="F2581" t="s">
        <v>45478</v>
      </c>
      <c r="G2581">
        <v>37115</v>
      </c>
      <c r="H2581" t="s">
        <v>4</v>
      </c>
      <c r="I2581" t="s">
        <v>2</v>
      </c>
      <c r="J2581" s="2">
        <v>101</v>
      </c>
      <c r="K2581" s="1" t="s">
        <v>6020</v>
      </c>
    </row>
    <row r="2582" spans="1:11" x14ac:dyDescent="0.3">
      <c r="A2582" s="3">
        <v>23102</v>
      </c>
      <c r="B2582" t="s">
        <v>45479</v>
      </c>
      <c r="C2582" t="s">
        <v>45480</v>
      </c>
      <c r="D2582" t="s">
        <v>45481</v>
      </c>
      <c r="E2582" s="5">
        <v>23472840</v>
      </c>
      <c r="F2582" t="s">
        <v>45482</v>
      </c>
      <c r="G2582">
        <v>37520</v>
      </c>
      <c r="H2582" t="s">
        <v>20</v>
      </c>
      <c r="I2582" t="s">
        <v>2</v>
      </c>
      <c r="J2582" s="2">
        <v>16</v>
      </c>
      <c r="K2582" s="1" t="s">
        <v>649</v>
      </c>
    </row>
    <row r="2583" spans="1:11" x14ac:dyDescent="0.3">
      <c r="A2583" s="3">
        <v>23102</v>
      </c>
      <c r="B2583" t="s">
        <v>45483</v>
      </c>
      <c r="C2583" t="s">
        <v>45484</v>
      </c>
      <c r="D2583" t="s">
        <v>2</v>
      </c>
      <c r="E2583" s="5">
        <v>17679518</v>
      </c>
      <c r="F2583" t="s">
        <v>1938</v>
      </c>
      <c r="G2583">
        <v>37073</v>
      </c>
      <c r="H2583" t="s">
        <v>31</v>
      </c>
      <c r="I2583" t="s">
        <v>31</v>
      </c>
      <c r="J2583" s="2">
        <v>561</v>
      </c>
      <c r="K2583" s="1" t="s">
        <v>2890</v>
      </c>
    </row>
    <row r="2584" spans="1:11" x14ac:dyDescent="0.3">
      <c r="A2584" s="3">
        <v>23102</v>
      </c>
      <c r="B2584" t="s">
        <v>45485</v>
      </c>
      <c r="C2584" t="s">
        <v>45486</v>
      </c>
      <c r="D2584" t="s">
        <v>2</v>
      </c>
      <c r="E2584" s="5">
        <v>22020146</v>
      </c>
      <c r="F2584" t="s">
        <v>5636</v>
      </c>
      <c r="G2584">
        <v>37083</v>
      </c>
      <c r="H2584" t="s">
        <v>31</v>
      </c>
      <c r="I2584" t="s">
        <v>2</v>
      </c>
      <c r="J2584" s="2">
        <v>561</v>
      </c>
      <c r="K2584" s="1" t="s">
        <v>7386</v>
      </c>
    </row>
    <row r="2585" spans="1:11" x14ac:dyDescent="0.3">
      <c r="A2585" s="3">
        <v>23102</v>
      </c>
      <c r="B2585" t="s">
        <v>45487</v>
      </c>
      <c r="C2585" t="s">
        <v>43341</v>
      </c>
      <c r="D2585" t="s">
        <v>2</v>
      </c>
      <c r="E2585" s="5">
        <v>13658917</v>
      </c>
      <c r="F2585" t="s">
        <v>45488</v>
      </c>
      <c r="G2585">
        <v>37412</v>
      </c>
      <c r="H2585" t="s">
        <v>207</v>
      </c>
      <c r="I2585" t="s">
        <v>2</v>
      </c>
      <c r="J2585" s="2">
        <v>477</v>
      </c>
      <c r="K2585" s="1" t="s">
        <v>432</v>
      </c>
    </row>
    <row r="2586" spans="1:11" x14ac:dyDescent="0.3">
      <c r="A2586" s="3">
        <v>23102</v>
      </c>
      <c r="B2586" t="s">
        <v>45489</v>
      </c>
      <c r="C2586" t="s">
        <v>2</v>
      </c>
      <c r="D2586" t="s">
        <v>2</v>
      </c>
      <c r="E2586" s="5">
        <v>57564752</v>
      </c>
      <c r="F2586" t="s">
        <v>45490</v>
      </c>
      <c r="G2586">
        <v>37115</v>
      </c>
      <c r="H2586" t="s">
        <v>4</v>
      </c>
      <c r="I2586" t="s">
        <v>2</v>
      </c>
      <c r="J2586" s="2">
        <v>970</v>
      </c>
      <c r="K2586" s="1" t="s">
        <v>845</v>
      </c>
    </row>
    <row r="2587" spans="1:11" x14ac:dyDescent="0.3">
      <c r="A2587" s="3">
        <v>23102</v>
      </c>
      <c r="B2587" t="s">
        <v>45491</v>
      </c>
      <c r="C2587" t="s">
        <v>2</v>
      </c>
      <c r="D2587" t="s">
        <v>2</v>
      </c>
      <c r="E2587" s="5">
        <v>23392514</v>
      </c>
      <c r="F2587" t="s">
        <v>3773</v>
      </c>
      <c r="G2587">
        <v>37073</v>
      </c>
      <c r="H2587" t="s">
        <v>31</v>
      </c>
      <c r="I2587" t="s">
        <v>2</v>
      </c>
      <c r="J2587" s="2">
        <v>889</v>
      </c>
      <c r="K2587" s="1" t="s">
        <v>902</v>
      </c>
    </row>
    <row r="2588" spans="1:11" x14ac:dyDescent="0.3">
      <c r="A2588" s="3">
        <v>23102</v>
      </c>
      <c r="B2588" t="s">
        <v>45492</v>
      </c>
      <c r="C2588" t="s">
        <v>45493</v>
      </c>
      <c r="D2588" t="s">
        <v>45494</v>
      </c>
      <c r="E2588" s="5">
        <v>23187571</v>
      </c>
      <c r="F2588" t="s">
        <v>6864</v>
      </c>
      <c r="G2588">
        <v>34346</v>
      </c>
      <c r="H2588" t="s">
        <v>50</v>
      </c>
      <c r="I2588" t="s">
        <v>2</v>
      </c>
      <c r="J2588" s="2">
        <v>477</v>
      </c>
      <c r="K2588" s="1" t="s">
        <v>45495</v>
      </c>
    </row>
    <row r="2589" spans="1:11" x14ac:dyDescent="0.3">
      <c r="A2589" s="3">
        <v>23102</v>
      </c>
      <c r="B2589" t="s">
        <v>45496</v>
      </c>
      <c r="C2589" t="s">
        <v>2</v>
      </c>
      <c r="D2589" t="s">
        <v>2</v>
      </c>
      <c r="E2589" s="5">
        <v>31801726</v>
      </c>
      <c r="F2589" t="s">
        <v>45497</v>
      </c>
      <c r="G2589">
        <v>37520</v>
      </c>
      <c r="H2589" t="s">
        <v>20</v>
      </c>
      <c r="I2589" t="s">
        <v>8393</v>
      </c>
      <c r="J2589" s="2">
        <v>931</v>
      </c>
      <c r="K2589" s="1" t="s">
        <v>120</v>
      </c>
    </row>
    <row r="2590" spans="1:11" x14ac:dyDescent="0.3">
      <c r="A2590" s="3">
        <v>23102</v>
      </c>
      <c r="B2590" t="s">
        <v>45498</v>
      </c>
      <c r="C2590" t="s">
        <v>603</v>
      </c>
      <c r="D2590" t="s">
        <v>2</v>
      </c>
      <c r="E2590" s="5">
        <v>21585820</v>
      </c>
      <c r="F2590" t="s">
        <v>45499</v>
      </c>
      <c r="G2590">
        <v>37520</v>
      </c>
      <c r="H2590" t="s">
        <v>20</v>
      </c>
      <c r="I2590" t="s">
        <v>21</v>
      </c>
      <c r="J2590" s="2">
        <v>931</v>
      </c>
      <c r="K2590" s="1" t="s">
        <v>4005</v>
      </c>
    </row>
    <row r="2591" spans="1:11" x14ac:dyDescent="0.3">
      <c r="A2591" s="3">
        <v>23102</v>
      </c>
      <c r="B2591" t="s">
        <v>45500</v>
      </c>
      <c r="C2591" t="s">
        <v>705</v>
      </c>
      <c r="D2591" t="s">
        <v>705</v>
      </c>
      <c r="E2591" s="5">
        <v>98954700</v>
      </c>
      <c r="F2591" t="s">
        <v>31391</v>
      </c>
      <c r="G2591">
        <v>37520</v>
      </c>
      <c r="H2591" t="s">
        <v>20</v>
      </c>
      <c r="I2591" t="s">
        <v>2</v>
      </c>
      <c r="J2591" s="2">
        <v>970</v>
      </c>
      <c r="K2591" s="1" t="s">
        <v>356</v>
      </c>
    </row>
    <row r="2592" spans="1:11" x14ac:dyDescent="0.3">
      <c r="A2592" s="3">
        <v>23102</v>
      </c>
      <c r="B2592" t="s">
        <v>45508</v>
      </c>
      <c r="C2592" t="s">
        <v>45509</v>
      </c>
      <c r="D2592" t="s">
        <v>2</v>
      </c>
      <c r="E2592" s="5">
        <v>17057577</v>
      </c>
      <c r="F2592" t="s">
        <v>45510</v>
      </c>
      <c r="G2592">
        <v>37120</v>
      </c>
      <c r="H2592" t="s">
        <v>114</v>
      </c>
      <c r="I2592" t="s">
        <v>2</v>
      </c>
      <c r="J2592" s="2">
        <v>692</v>
      </c>
      <c r="K2592" s="1" t="s">
        <v>45511</v>
      </c>
    </row>
    <row r="2593" spans="1:11" x14ac:dyDescent="0.3">
      <c r="A2593" s="3">
        <v>23102</v>
      </c>
      <c r="B2593" t="s">
        <v>45505</v>
      </c>
      <c r="C2593" t="s">
        <v>2</v>
      </c>
      <c r="D2593" t="s">
        <v>2</v>
      </c>
      <c r="E2593" s="5">
        <v>23215553</v>
      </c>
      <c r="F2593" t="s">
        <v>45506</v>
      </c>
      <c r="G2593">
        <v>37139</v>
      </c>
      <c r="H2593" t="s">
        <v>110</v>
      </c>
      <c r="I2593" t="s">
        <v>2</v>
      </c>
      <c r="J2593" s="2">
        <v>467</v>
      </c>
      <c r="K2593" s="1" t="s">
        <v>45507</v>
      </c>
    </row>
    <row r="2594" spans="1:11" x14ac:dyDescent="0.3">
      <c r="A2594" s="3">
        <v>23102</v>
      </c>
      <c r="B2594" t="s">
        <v>45501</v>
      </c>
      <c r="C2594" t="s">
        <v>45502</v>
      </c>
      <c r="D2594" t="s">
        <v>2</v>
      </c>
      <c r="E2594" s="5">
        <v>32319415</v>
      </c>
      <c r="F2594" t="s">
        <v>5636</v>
      </c>
      <c r="G2594">
        <v>37083</v>
      </c>
      <c r="H2594" t="s">
        <v>31</v>
      </c>
      <c r="I2594" t="s">
        <v>2</v>
      </c>
      <c r="J2594" s="2">
        <v>561</v>
      </c>
      <c r="K2594" s="1" t="s">
        <v>45503</v>
      </c>
    </row>
    <row r="2595" spans="1:11" x14ac:dyDescent="0.3">
      <c r="A2595" s="3">
        <v>23102</v>
      </c>
      <c r="B2595" t="s">
        <v>45504</v>
      </c>
      <c r="C2595" t="s">
        <v>2</v>
      </c>
      <c r="D2595" t="s">
        <v>2</v>
      </c>
      <c r="E2595" s="5">
        <v>98491669</v>
      </c>
      <c r="F2595" t="s">
        <v>41117</v>
      </c>
      <c r="G2595">
        <v>37083</v>
      </c>
      <c r="H2595" t="s">
        <v>31</v>
      </c>
      <c r="I2595" t="s">
        <v>2</v>
      </c>
      <c r="J2595" s="2">
        <v>970</v>
      </c>
      <c r="K2595" s="1" t="s">
        <v>1450</v>
      </c>
    </row>
    <row r="2596" spans="1:11" x14ac:dyDescent="0.3">
      <c r="A2596" s="3">
        <v>23102</v>
      </c>
      <c r="B2596" t="s">
        <v>45514</v>
      </c>
      <c r="C2596" t="s">
        <v>45515</v>
      </c>
      <c r="D2596" t="s">
        <v>45516</v>
      </c>
      <c r="E2596" s="5">
        <v>31965223</v>
      </c>
      <c r="F2596" t="s">
        <v>1176</v>
      </c>
      <c r="G2596">
        <v>34346</v>
      </c>
      <c r="H2596" t="s">
        <v>50</v>
      </c>
      <c r="I2596" t="s">
        <v>2</v>
      </c>
      <c r="J2596" s="2">
        <v>782</v>
      </c>
      <c r="K2596" s="1" t="s">
        <v>892</v>
      </c>
    </row>
    <row r="2597" spans="1:11" x14ac:dyDescent="0.3">
      <c r="A2597" s="3">
        <v>23102</v>
      </c>
      <c r="B2597" t="s">
        <v>45512</v>
      </c>
      <c r="C2597" t="s">
        <v>2</v>
      </c>
      <c r="D2597" t="s">
        <v>2</v>
      </c>
      <c r="E2597" s="5">
        <v>85016735</v>
      </c>
      <c r="F2597" t="s">
        <v>13355</v>
      </c>
      <c r="G2597">
        <v>37079</v>
      </c>
      <c r="H2597" t="s">
        <v>31</v>
      </c>
      <c r="I2597" t="s">
        <v>2</v>
      </c>
      <c r="J2597" s="2">
        <v>782</v>
      </c>
      <c r="K2597" s="1" t="s">
        <v>45513</v>
      </c>
    </row>
    <row r="2598" spans="1:11" x14ac:dyDescent="0.3">
      <c r="A2598" s="3">
        <v>23102</v>
      </c>
      <c r="B2598" t="s">
        <v>45512</v>
      </c>
      <c r="C2598" t="s">
        <v>2</v>
      </c>
      <c r="D2598" t="s">
        <v>2</v>
      </c>
      <c r="E2598" s="5">
        <v>91388322</v>
      </c>
      <c r="F2598" t="s">
        <v>1176</v>
      </c>
      <c r="G2598">
        <v>34346</v>
      </c>
      <c r="H2598" t="s">
        <v>50</v>
      </c>
      <c r="I2598" t="s">
        <v>2</v>
      </c>
      <c r="J2598" s="2">
        <v>782</v>
      </c>
      <c r="K2598" s="1" t="s">
        <v>1578</v>
      </c>
    </row>
    <row r="2599" spans="1:11" x14ac:dyDescent="0.3">
      <c r="A2599" s="3">
        <v>23102</v>
      </c>
      <c r="B2599" t="s">
        <v>45517</v>
      </c>
      <c r="C2599" t="s">
        <v>2</v>
      </c>
      <c r="D2599" t="s">
        <v>2</v>
      </c>
      <c r="E2599" s="5">
        <v>23457083</v>
      </c>
      <c r="F2599" t="s">
        <v>45518</v>
      </c>
      <c r="G2599">
        <v>37075</v>
      </c>
      <c r="H2599" t="s">
        <v>31</v>
      </c>
      <c r="I2599" t="s">
        <v>2</v>
      </c>
      <c r="J2599" s="2">
        <v>451</v>
      </c>
      <c r="K2599" s="1" t="s">
        <v>1694</v>
      </c>
    </row>
    <row r="2600" spans="1:11" x14ac:dyDescent="0.3">
      <c r="A2600" s="3">
        <v>23102</v>
      </c>
      <c r="B2600" t="s">
        <v>45519</v>
      </c>
      <c r="C2600" t="s">
        <v>45520</v>
      </c>
      <c r="D2600" t="s">
        <v>45521</v>
      </c>
      <c r="E2600" s="5">
        <v>27360656</v>
      </c>
      <c r="F2600" t="s">
        <v>4927</v>
      </c>
      <c r="G2600">
        <v>37073</v>
      </c>
      <c r="H2600" t="s">
        <v>31</v>
      </c>
      <c r="I2600" t="s">
        <v>2</v>
      </c>
      <c r="J2600" s="2">
        <v>682</v>
      </c>
      <c r="K2600" s="1" t="s">
        <v>7641</v>
      </c>
    </row>
    <row r="2601" spans="1:11" x14ac:dyDescent="0.3">
      <c r="A2601" s="3">
        <v>23102</v>
      </c>
      <c r="B2601" t="s">
        <v>45525</v>
      </c>
      <c r="C2601" t="s">
        <v>2</v>
      </c>
      <c r="D2601" t="s">
        <v>2</v>
      </c>
      <c r="E2601" s="5">
        <v>23467499</v>
      </c>
      <c r="F2601" t="s">
        <v>45526</v>
      </c>
      <c r="G2601">
        <v>37520</v>
      </c>
      <c r="H2601" t="s">
        <v>20</v>
      </c>
      <c r="I2601" t="s">
        <v>2</v>
      </c>
      <c r="J2601" s="2">
        <v>381</v>
      </c>
      <c r="K2601" s="1" t="s">
        <v>45527</v>
      </c>
    </row>
    <row r="2602" spans="1:11" x14ac:dyDescent="0.3">
      <c r="A2602" s="3">
        <v>23102</v>
      </c>
      <c r="B2602" t="s">
        <v>45580</v>
      </c>
      <c r="C2602" t="s">
        <v>16633</v>
      </c>
      <c r="D2602" t="s">
        <v>16634</v>
      </c>
      <c r="E2602" s="5">
        <v>23183607</v>
      </c>
      <c r="F2602" t="s">
        <v>45581</v>
      </c>
      <c r="G2602">
        <v>37081</v>
      </c>
      <c r="H2602" t="s">
        <v>31</v>
      </c>
      <c r="I2602" t="s">
        <v>2</v>
      </c>
      <c r="J2602" s="2">
        <v>651</v>
      </c>
      <c r="K2602" s="1" t="s">
        <v>2868</v>
      </c>
    </row>
    <row r="2603" spans="1:11" x14ac:dyDescent="0.3">
      <c r="A2603" s="3">
        <v>23102</v>
      </c>
      <c r="B2603" t="s">
        <v>45582</v>
      </c>
      <c r="C2603" t="s">
        <v>11517</v>
      </c>
      <c r="D2603" t="s">
        <v>2</v>
      </c>
      <c r="E2603" s="5">
        <v>23204511</v>
      </c>
      <c r="F2603" t="s">
        <v>45583</v>
      </c>
      <c r="G2603">
        <v>37115</v>
      </c>
      <c r="H2603" t="s">
        <v>4</v>
      </c>
      <c r="I2603" t="s">
        <v>2</v>
      </c>
      <c r="J2603" s="2">
        <v>432</v>
      </c>
      <c r="K2603" s="1" t="s">
        <v>4237</v>
      </c>
    </row>
    <row r="2604" spans="1:11" x14ac:dyDescent="0.3">
      <c r="A2604" s="3">
        <v>23102</v>
      </c>
      <c r="B2604" t="s">
        <v>45584</v>
      </c>
      <c r="C2604" t="s">
        <v>45585</v>
      </c>
      <c r="D2604" t="s">
        <v>2</v>
      </c>
      <c r="E2604" s="5">
        <v>82207502</v>
      </c>
      <c r="F2604" t="s">
        <v>45586</v>
      </c>
      <c r="G2604">
        <v>37130</v>
      </c>
      <c r="H2604" t="s">
        <v>60</v>
      </c>
      <c r="I2604" t="s">
        <v>2</v>
      </c>
      <c r="J2604" s="2">
        <v>133</v>
      </c>
      <c r="K2604" s="1" t="s">
        <v>45587</v>
      </c>
    </row>
    <row r="2605" spans="1:11" x14ac:dyDescent="0.3">
      <c r="A2605" s="3">
        <v>23102</v>
      </c>
      <c r="B2605" t="s">
        <v>45588</v>
      </c>
      <c r="C2605" t="s">
        <v>15847</v>
      </c>
      <c r="D2605" t="s">
        <v>16699</v>
      </c>
      <c r="E2605" s="5">
        <v>12221519</v>
      </c>
      <c r="F2605" t="s">
        <v>45589</v>
      </c>
      <c r="G2605">
        <v>37077</v>
      </c>
      <c r="H2605" t="s">
        <v>31</v>
      </c>
      <c r="I2605" t="s">
        <v>184</v>
      </c>
      <c r="J2605" s="2">
        <v>683</v>
      </c>
      <c r="K2605" s="1" t="s">
        <v>5874</v>
      </c>
    </row>
    <row r="2606" spans="1:11" x14ac:dyDescent="0.3">
      <c r="A2606" s="3">
        <v>23102</v>
      </c>
      <c r="B2606" t="s">
        <v>45590</v>
      </c>
      <c r="C2606" t="s">
        <v>3081</v>
      </c>
      <c r="D2606" t="s">
        <v>2</v>
      </c>
      <c r="E2606" s="5">
        <v>96487733</v>
      </c>
      <c r="F2606" t="s">
        <v>34444</v>
      </c>
      <c r="G2606">
        <v>37136</v>
      </c>
      <c r="H2606" t="s">
        <v>561</v>
      </c>
      <c r="I2606" t="s">
        <v>2</v>
      </c>
      <c r="J2606" s="2">
        <v>691</v>
      </c>
      <c r="K2606" s="1" t="s">
        <v>3332</v>
      </c>
    </row>
    <row r="2607" spans="1:11" x14ac:dyDescent="0.3">
      <c r="A2607" s="3">
        <v>23102</v>
      </c>
      <c r="B2607" t="s">
        <v>45591</v>
      </c>
      <c r="C2607" t="s">
        <v>45592</v>
      </c>
      <c r="D2607" t="s">
        <v>705</v>
      </c>
      <c r="E2607" s="5">
        <v>19550272</v>
      </c>
      <c r="F2607" t="s">
        <v>45593</v>
      </c>
      <c r="G2607">
        <v>37434</v>
      </c>
      <c r="H2607" t="s">
        <v>459</v>
      </c>
      <c r="I2607" t="s">
        <v>5988</v>
      </c>
      <c r="J2607" s="2">
        <v>431</v>
      </c>
      <c r="K2607" s="1" t="s">
        <v>45594</v>
      </c>
    </row>
    <row r="2608" spans="1:11" x14ac:dyDescent="0.3">
      <c r="A2608" s="3">
        <v>23102</v>
      </c>
      <c r="B2608" t="s">
        <v>45595</v>
      </c>
      <c r="C2608" t="s">
        <v>45596</v>
      </c>
      <c r="D2608" t="s">
        <v>2</v>
      </c>
      <c r="E2608" s="5">
        <v>16101227</v>
      </c>
      <c r="F2608" t="s">
        <v>45597</v>
      </c>
      <c r="G2608">
        <v>34346</v>
      </c>
      <c r="H2608" t="s">
        <v>50</v>
      </c>
      <c r="I2608" t="s">
        <v>2</v>
      </c>
      <c r="J2608" s="2">
        <v>474</v>
      </c>
      <c r="K2608" s="1" t="s">
        <v>1326</v>
      </c>
    </row>
    <row r="2609" spans="1:11" x14ac:dyDescent="0.3">
      <c r="A2609" s="3">
        <v>23102</v>
      </c>
      <c r="B2609" t="s">
        <v>45598</v>
      </c>
      <c r="C2609" t="s">
        <v>45599</v>
      </c>
      <c r="D2609" t="s">
        <v>2</v>
      </c>
      <c r="E2609" s="5">
        <v>23457880</v>
      </c>
      <c r="F2609" t="s">
        <v>45600</v>
      </c>
      <c r="G2609">
        <v>34355</v>
      </c>
      <c r="H2609" t="s">
        <v>13</v>
      </c>
      <c r="I2609" t="s">
        <v>2</v>
      </c>
      <c r="J2609" s="2">
        <v>461</v>
      </c>
      <c r="K2609" s="1" t="s">
        <v>2638</v>
      </c>
    </row>
    <row r="2610" spans="1:11" x14ac:dyDescent="0.3">
      <c r="A2610" s="3">
        <v>23102</v>
      </c>
      <c r="B2610" t="s">
        <v>45601</v>
      </c>
      <c r="C2610" t="s">
        <v>2</v>
      </c>
      <c r="D2610" t="s">
        <v>2</v>
      </c>
      <c r="E2610" s="5">
        <v>90897725</v>
      </c>
      <c r="F2610" t="s">
        <v>13229</v>
      </c>
      <c r="G2610">
        <v>34346</v>
      </c>
      <c r="H2610" t="s">
        <v>50</v>
      </c>
      <c r="I2610" t="s">
        <v>2</v>
      </c>
      <c r="J2610" s="2">
        <v>711</v>
      </c>
      <c r="K2610" s="1" t="s">
        <v>76</v>
      </c>
    </row>
    <row r="2611" spans="1:11" x14ac:dyDescent="0.3">
      <c r="A2611" s="3">
        <v>23102</v>
      </c>
      <c r="B2611" t="s">
        <v>45602</v>
      </c>
      <c r="C2611" t="s">
        <v>45603</v>
      </c>
      <c r="D2611" t="s">
        <v>2</v>
      </c>
      <c r="E2611" s="5">
        <v>26377390</v>
      </c>
      <c r="F2611" t="s">
        <v>45604</v>
      </c>
      <c r="G2611">
        <v>37431</v>
      </c>
      <c r="H2611" t="s">
        <v>46</v>
      </c>
      <c r="I2611" t="s">
        <v>46</v>
      </c>
      <c r="J2611" s="2">
        <v>181</v>
      </c>
      <c r="K2611" s="1" t="s">
        <v>6793</v>
      </c>
    </row>
    <row r="2612" spans="1:11" x14ac:dyDescent="0.3">
      <c r="A2612" s="3">
        <v>23102</v>
      </c>
      <c r="B2612" t="s">
        <v>45605</v>
      </c>
      <c r="C2612" t="s">
        <v>3053</v>
      </c>
      <c r="D2612" t="s">
        <v>2</v>
      </c>
      <c r="E2612" s="5">
        <v>28289400</v>
      </c>
      <c r="F2612" t="s">
        <v>12420</v>
      </c>
      <c r="G2612">
        <v>37124</v>
      </c>
      <c r="H2612" t="s">
        <v>409</v>
      </c>
      <c r="I2612" t="s">
        <v>2</v>
      </c>
      <c r="J2612" s="2">
        <v>439</v>
      </c>
      <c r="K2612" s="1" t="s">
        <v>3176</v>
      </c>
    </row>
    <row r="2613" spans="1:11" x14ac:dyDescent="0.3">
      <c r="A2613" s="3">
        <v>23102</v>
      </c>
      <c r="B2613" t="s">
        <v>45606</v>
      </c>
      <c r="C2613" t="s">
        <v>38121</v>
      </c>
      <c r="D2613" t="s">
        <v>2</v>
      </c>
      <c r="E2613" s="5">
        <v>14987898</v>
      </c>
      <c r="F2613" t="s">
        <v>27174</v>
      </c>
      <c r="G2613">
        <v>37073</v>
      </c>
      <c r="H2613" t="s">
        <v>31</v>
      </c>
      <c r="I2613" t="s">
        <v>2</v>
      </c>
      <c r="J2613" s="2">
        <v>702</v>
      </c>
      <c r="K2613" s="1" t="s">
        <v>10797</v>
      </c>
    </row>
    <row r="2614" spans="1:11" x14ac:dyDescent="0.3">
      <c r="A2614" s="3">
        <v>23102</v>
      </c>
      <c r="B2614" t="s">
        <v>45607</v>
      </c>
      <c r="C2614" t="s">
        <v>443</v>
      </c>
      <c r="D2614" t="s">
        <v>2</v>
      </c>
      <c r="E2614" s="5">
        <v>24387007</v>
      </c>
      <c r="F2614" t="s">
        <v>45608</v>
      </c>
      <c r="G2614">
        <v>37075</v>
      </c>
      <c r="H2614" t="s">
        <v>31</v>
      </c>
      <c r="I2614" t="s">
        <v>2</v>
      </c>
      <c r="J2614" s="2">
        <v>682</v>
      </c>
      <c r="K2614" s="1" t="s">
        <v>789</v>
      </c>
    </row>
    <row r="2615" spans="1:11" x14ac:dyDescent="0.3">
      <c r="A2615" s="3">
        <v>23102</v>
      </c>
      <c r="B2615" t="s">
        <v>45528</v>
      </c>
      <c r="C2615" t="s">
        <v>5171</v>
      </c>
      <c r="D2615" t="s">
        <v>2</v>
      </c>
      <c r="E2615" s="5">
        <v>23362233</v>
      </c>
      <c r="F2615" t="s">
        <v>45529</v>
      </c>
      <c r="G2615">
        <v>34346</v>
      </c>
      <c r="H2615" t="s">
        <v>50</v>
      </c>
      <c r="I2615" t="s">
        <v>2</v>
      </c>
      <c r="J2615" s="2">
        <v>711</v>
      </c>
      <c r="K2615" s="1" t="s">
        <v>2827</v>
      </c>
    </row>
    <row r="2616" spans="1:11" x14ac:dyDescent="0.3">
      <c r="A2616" s="3">
        <v>23102</v>
      </c>
      <c r="B2616" t="s">
        <v>45534</v>
      </c>
      <c r="C2616" t="s">
        <v>2538</v>
      </c>
      <c r="D2616" t="s">
        <v>2</v>
      </c>
      <c r="E2616" s="5">
        <v>11940761</v>
      </c>
      <c r="F2616" t="s">
        <v>45535</v>
      </c>
      <c r="G2616">
        <v>37431</v>
      </c>
      <c r="H2616" t="s">
        <v>46</v>
      </c>
      <c r="I2616" t="s">
        <v>46</v>
      </c>
      <c r="J2616" s="2">
        <v>881</v>
      </c>
      <c r="K2616" s="1" t="s">
        <v>2214</v>
      </c>
    </row>
    <row r="2617" spans="1:11" x14ac:dyDescent="0.3">
      <c r="A2617" s="3">
        <v>23102</v>
      </c>
      <c r="B2617" t="s">
        <v>45530</v>
      </c>
      <c r="C2617" t="s">
        <v>2</v>
      </c>
      <c r="D2617" t="s">
        <v>2</v>
      </c>
      <c r="E2617" s="5">
        <v>50791536</v>
      </c>
      <c r="F2617" t="s">
        <v>45531</v>
      </c>
      <c r="G2617">
        <v>37197</v>
      </c>
      <c r="H2617" t="s">
        <v>156</v>
      </c>
      <c r="I2617" t="s">
        <v>2</v>
      </c>
      <c r="J2617" s="2">
        <v>970</v>
      </c>
      <c r="K2617" s="1" t="s">
        <v>45532</v>
      </c>
    </row>
    <row r="2618" spans="1:11" x14ac:dyDescent="0.3">
      <c r="A2618" s="3">
        <v>23102</v>
      </c>
      <c r="B2618" t="s">
        <v>45533</v>
      </c>
      <c r="C2618" t="s">
        <v>2</v>
      </c>
      <c r="D2618" t="s">
        <v>2</v>
      </c>
      <c r="E2618" s="5">
        <v>57175701</v>
      </c>
      <c r="F2618" t="s">
        <v>21382</v>
      </c>
      <c r="G2618">
        <v>37085</v>
      </c>
      <c r="H2618" t="s">
        <v>31</v>
      </c>
      <c r="I2618" t="s">
        <v>1208</v>
      </c>
      <c r="J2618" s="2">
        <v>970</v>
      </c>
      <c r="K2618" s="1" t="s">
        <v>1983</v>
      </c>
    </row>
    <row r="2619" spans="1:11" x14ac:dyDescent="0.3">
      <c r="A2619" s="3">
        <v>23102</v>
      </c>
      <c r="B2619" t="s">
        <v>45536</v>
      </c>
      <c r="C2619" t="s">
        <v>45537</v>
      </c>
      <c r="D2619" t="s">
        <v>2</v>
      </c>
      <c r="E2619" s="5">
        <v>23435081</v>
      </c>
      <c r="F2619" t="s">
        <v>45538</v>
      </c>
      <c r="G2619">
        <v>37115</v>
      </c>
      <c r="H2619" t="s">
        <v>4</v>
      </c>
      <c r="I2619" t="s">
        <v>2</v>
      </c>
      <c r="J2619" s="2">
        <v>105</v>
      </c>
      <c r="K2619" s="1" t="s">
        <v>2256</v>
      </c>
    </row>
    <row r="2620" spans="1:11" x14ac:dyDescent="0.3">
      <c r="A2620" s="3">
        <v>23102</v>
      </c>
      <c r="B2620" t="s">
        <v>45539</v>
      </c>
      <c r="C2620" t="s">
        <v>2</v>
      </c>
      <c r="D2620" t="s">
        <v>2</v>
      </c>
      <c r="E2620" s="5">
        <v>70462410</v>
      </c>
      <c r="F2620" t="s">
        <v>18404</v>
      </c>
      <c r="G2620">
        <v>34346</v>
      </c>
      <c r="H2620" t="s">
        <v>50</v>
      </c>
      <c r="I2620" t="s">
        <v>2</v>
      </c>
      <c r="J2620" s="2">
        <v>970</v>
      </c>
      <c r="K2620" s="1" t="s">
        <v>3852</v>
      </c>
    </row>
    <row r="2621" spans="1:11" x14ac:dyDescent="0.3">
      <c r="A2621" s="3">
        <v>23102</v>
      </c>
      <c r="B2621" t="s">
        <v>45540</v>
      </c>
      <c r="C2621" t="s">
        <v>26994</v>
      </c>
      <c r="D2621" t="s">
        <v>2</v>
      </c>
      <c r="E2621" s="5">
        <v>17524992</v>
      </c>
      <c r="F2621" t="s">
        <v>45541</v>
      </c>
      <c r="G2621">
        <v>34346</v>
      </c>
      <c r="H2621" t="s">
        <v>50</v>
      </c>
      <c r="I2621" t="s">
        <v>2</v>
      </c>
      <c r="J2621" s="2">
        <v>960</v>
      </c>
      <c r="K2621" s="1" t="s">
        <v>3852</v>
      </c>
    </row>
    <row r="2622" spans="1:11" x14ac:dyDescent="0.3">
      <c r="A2622" s="3">
        <v>23102</v>
      </c>
      <c r="B2622" t="s">
        <v>45542</v>
      </c>
      <c r="C2622" t="s">
        <v>2</v>
      </c>
      <c r="D2622" t="s">
        <v>2</v>
      </c>
      <c r="E2622" s="5">
        <v>23441563</v>
      </c>
      <c r="F2622" t="s">
        <v>45543</v>
      </c>
      <c r="G2622">
        <v>37083</v>
      </c>
      <c r="H2622" t="s">
        <v>31</v>
      </c>
      <c r="I2622" t="s">
        <v>2</v>
      </c>
      <c r="J2622" s="2">
        <v>960</v>
      </c>
      <c r="K2622" s="1" t="s">
        <v>45544</v>
      </c>
    </row>
    <row r="2623" spans="1:11" x14ac:dyDescent="0.3">
      <c r="A2623" s="3">
        <v>23102</v>
      </c>
      <c r="B2623" t="s">
        <v>45545</v>
      </c>
      <c r="C2623" t="s">
        <v>45546</v>
      </c>
      <c r="D2623" t="s">
        <v>2</v>
      </c>
      <c r="E2623" s="5">
        <v>23434713</v>
      </c>
      <c r="F2623" t="s">
        <v>45547</v>
      </c>
      <c r="G2623">
        <v>37434</v>
      </c>
      <c r="H2623" t="s">
        <v>266</v>
      </c>
      <c r="I2623" t="s">
        <v>2</v>
      </c>
      <c r="J2623" s="2">
        <v>562</v>
      </c>
      <c r="K2623" s="1" t="s">
        <v>3286</v>
      </c>
    </row>
    <row r="2624" spans="1:11" x14ac:dyDescent="0.3">
      <c r="A2624" s="3">
        <v>23102</v>
      </c>
      <c r="B2624" t="s">
        <v>45548</v>
      </c>
      <c r="C2624" t="s">
        <v>2</v>
      </c>
      <c r="D2624" t="s">
        <v>2</v>
      </c>
      <c r="E2624" s="5">
        <v>50297246</v>
      </c>
      <c r="F2624" t="s">
        <v>45549</v>
      </c>
      <c r="G2624">
        <v>37124</v>
      </c>
      <c r="H2624" t="s">
        <v>409</v>
      </c>
      <c r="I2624" t="s">
        <v>2</v>
      </c>
      <c r="J2624" s="2">
        <v>970</v>
      </c>
      <c r="K2624" s="1" t="s">
        <v>966</v>
      </c>
    </row>
    <row r="2625" spans="1:11" x14ac:dyDescent="0.3">
      <c r="A2625" s="3">
        <v>23102</v>
      </c>
      <c r="B2625" t="s">
        <v>45550</v>
      </c>
      <c r="C2625" t="s">
        <v>45551</v>
      </c>
      <c r="D2625" t="s">
        <v>238</v>
      </c>
      <c r="E2625" s="5">
        <v>23196624</v>
      </c>
      <c r="F2625" t="s">
        <v>7081</v>
      </c>
      <c r="G2625">
        <v>37115</v>
      </c>
      <c r="H2625" t="s">
        <v>4</v>
      </c>
      <c r="I2625" t="s">
        <v>2</v>
      </c>
      <c r="J2625" s="2">
        <v>639</v>
      </c>
      <c r="K2625" s="1" t="s">
        <v>7079</v>
      </c>
    </row>
    <row r="2626" spans="1:11" x14ac:dyDescent="0.3">
      <c r="A2626" s="3">
        <v>23102</v>
      </c>
      <c r="B2626" t="s">
        <v>45552</v>
      </c>
      <c r="C2626" t="s">
        <v>36675</v>
      </c>
      <c r="D2626" t="s">
        <v>2</v>
      </c>
      <c r="E2626" s="5">
        <v>91377261</v>
      </c>
      <c r="F2626" t="s">
        <v>45553</v>
      </c>
      <c r="G2626">
        <v>37431</v>
      </c>
      <c r="H2626" t="s">
        <v>46</v>
      </c>
      <c r="I2626" t="s">
        <v>2</v>
      </c>
      <c r="J2626" s="2">
        <v>332</v>
      </c>
      <c r="K2626" s="1" t="s">
        <v>212</v>
      </c>
    </row>
    <row r="2627" spans="1:11" x14ac:dyDescent="0.3">
      <c r="A2627" s="3">
        <v>23102</v>
      </c>
      <c r="B2627" t="s">
        <v>45554</v>
      </c>
      <c r="C2627" t="s">
        <v>2</v>
      </c>
      <c r="D2627" t="s">
        <v>2</v>
      </c>
      <c r="E2627" s="5">
        <v>50549569</v>
      </c>
      <c r="F2627" t="s">
        <v>45555</v>
      </c>
      <c r="G2627">
        <v>37085</v>
      </c>
      <c r="H2627" t="s">
        <v>31</v>
      </c>
      <c r="I2627" t="s">
        <v>2</v>
      </c>
      <c r="J2627" s="2">
        <v>970</v>
      </c>
      <c r="K2627" s="1" t="s">
        <v>161</v>
      </c>
    </row>
    <row r="2628" spans="1:11" x14ac:dyDescent="0.3">
      <c r="A2628" s="3">
        <v>23102</v>
      </c>
      <c r="B2628" t="s">
        <v>45556</v>
      </c>
      <c r="C2628" t="s">
        <v>2</v>
      </c>
      <c r="D2628" t="s">
        <v>2</v>
      </c>
      <c r="E2628" s="5">
        <v>70428720</v>
      </c>
      <c r="F2628" t="s">
        <v>45557</v>
      </c>
      <c r="G2628">
        <v>37539</v>
      </c>
      <c r="H2628" t="s">
        <v>295</v>
      </c>
      <c r="I2628" t="s">
        <v>2</v>
      </c>
      <c r="J2628" s="2">
        <v>970</v>
      </c>
      <c r="K2628" s="1" t="s">
        <v>3788</v>
      </c>
    </row>
    <row r="2629" spans="1:11" x14ac:dyDescent="0.3">
      <c r="A2629" s="3">
        <v>23102</v>
      </c>
      <c r="B2629" t="s">
        <v>45558</v>
      </c>
      <c r="C2629" t="s">
        <v>2</v>
      </c>
      <c r="D2629" t="s">
        <v>2</v>
      </c>
      <c r="E2629" s="5">
        <v>58229370</v>
      </c>
      <c r="F2629" t="s">
        <v>45559</v>
      </c>
      <c r="G2629">
        <v>37077</v>
      </c>
      <c r="H2629" t="s">
        <v>31</v>
      </c>
      <c r="I2629" t="s">
        <v>1093</v>
      </c>
      <c r="J2629" s="2">
        <v>970</v>
      </c>
      <c r="K2629" s="1" t="s">
        <v>620</v>
      </c>
    </row>
    <row r="2630" spans="1:11" x14ac:dyDescent="0.3">
      <c r="A2630" s="3">
        <v>23102</v>
      </c>
      <c r="B2630" t="s">
        <v>45560</v>
      </c>
      <c r="C2630" t="s">
        <v>2</v>
      </c>
      <c r="D2630" t="s">
        <v>2</v>
      </c>
      <c r="E2630" s="5">
        <v>58374247</v>
      </c>
      <c r="F2630" t="s">
        <v>3593</v>
      </c>
      <c r="G2630">
        <v>37445</v>
      </c>
      <c r="H2630" t="s">
        <v>673</v>
      </c>
      <c r="I2630" t="s">
        <v>2</v>
      </c>
      <c r="J2630" s="2">
        <v>970</v>
      </c>
      <c r="K2630" s="1" t="s">
        <v>7322</v>
      </c>
    </row>
    <row r="2631" spans="1:11" x14ac:dyDescent="0.3">
      <c r="A2631" s="3">
        <v>23102</v>
      </c>
      <c r="B2631" t="s">
        <v>45561</v>
      </c>
      <c r="C2631" t="s">
        <v>1929</v>
      </c>
      <c r="D2631" t="s">
        <v>2</v>
      </c>
      <c r="E2631" s="5">
        <v>23193299</v>
      </c>
      <c r="F2631" t="s">
        <v>45562</v>
      </c>
      <c r="G2631">
        <v>37115</v>
      </c>
      <c r="H2631" t="s">
        <v>4</v>
      </c>
      <c r="I2631" t="s">
        <v>2</v>
      </c>
      <c r="J2631" s="2">
        <v>960</v>
      </c>
      <c r="K2631" s="1" t="s">
        <v>1367</v>
      </c>
    </row>
    <row r="2632" spans="1:11" x14ac:dyDescent="0.3">
      <c r="A2632" s="3">
        <v>23102</v>
      </c>
      <c r="B2632" t="s">
        <v>45563</v>
      </c>
      <c r="C2632" t="s">
        <v>2</v>
      </c>
      <c r="D2632" t="s">
        <v>2</v>
      </c>
      <c r="E2632" s="5">
        <v>58551657</v>
      </c>
      <c r="F2632" t="s">
        <v>3876</v>
      </c>
      <c r="G2632">
        <v>37434</v>
      </c>
      <c r="H2632" t="s">
        <v>360</v>
      </c>
      <c r="I2632" t="s">
        <v>2</v>
      </c>
      <c r="J2632" s="2">
        <v>970</v>
      </c>
      <c r="K2632" s="1" t="s">
        <v>3524</v>
      </c>
    </row>
    <row r="2633" spans="1:11" x14ac:dyDescent="0.3">
      <c r="A2633" s="3">
        <v>23102</v>
      </c>
      <c r="B2633" t="s">
        <v>45564</v>
      </c>
      <c r="C2633" t="s">
        <v>2</v>
      </c>
      <c r="D2633" t="s">
        <v>2</v>
      </c>
      <c r="E2633" s="5">
        <v>94103665</v>
      </c>
      <c r="F2633" t="s">
        <v>45565</v>
      </c>
      <c r="G2633">
        <v>37139</v>
      </c>
      <c r="H2633" t="s">
        <v>110</v>
      </c>
      <c r="I2633" t="s">
        <v>2</v>
      </c>
      <c r="J2633" s="2">
        <v>471</v>
      </c>
      <c r="K2633" s="1" t="s">
        <v>45566</v>
      </c>
    </row>
    <row r="2634" spans="1:11" x14ac:dyDescent="0.3">
      <c r="A2634" s="3">
        <v>23102</v>
      </c>
      <c r="B2634" t="s">
        <v>45567</v>
      </c>
      <c r="C2634" t="s">
        <v>3831</v>
      </c>
      <c r="D2634" t="s">
        <v>2</v>
      </c>
      <c r="E2634" s="5">
        <v>23143551</v>
      </c>
      <c r="F2634" t="s">
        <v>45568</v>
      </c>
      <c r="G2634">
        <v>34346</v>
      </c>
      <c r="H2634" t="s">
        <v>50</v>
      </c>
      <c r="I2634" t="s">
        <v>2</v>
      </c>
      <c r="J2634" s="2">
        <v>869</v>
      </c>
      <c r="K2634" s="1" t="s">
        <v>3848</v>
      </c>
    </row>
    <row r="2635" spans="1:11" x14ac:dyDescent="0.3">
      <c r="A2635" s="3">
        <v>23102</v>
      </c>
      <c r="B2635" t="s">
        <v>45567</v>
      </c>
      <c r="C2635" t="s">
        <v>45569</v>
      </c>
      <c r="D2635" t="s">
        <v>2</v>
      </c>
      <c r="E2635" s="5">
        <v>20915554</v>
      </c>
      <c r="F2635" t="s">
        <v>45570</v>
      </c>
      <c r="G2635">
        <v>34346</v>
      </c>
      <c r="H2635" t="s">
        <v>50</v>
      </c>
      <c r="I2635" t="s">
        <v>50</v>
      </c>
      <c r="J2635" s="2">
        <v>869</v>
      </c>
      <c r="K2635" s="1" t="s">
        <v>763</v>
      </c>
    </row>
    <row r="2636" spans="1:11" x14ac:dyDescent="0.3">
      <c r="A2636" s="3">
        <v>23102</v>
      </c>
      <c r="B2636" t="s">
        <v>45571</v>
      </c>
      <c r="C2636" t="s">
        <v>2</v>
      </c>
      <c r="D2636" t="s">
        <v>2</v>
      </c>
      <c r="E2636" s="5">
        <v>50528644</v>
      </c>
      <c r="F2636" t="s">
        <v>29691</v>
      </c>
      <c r="G2636">
        <v>37120</v>
      </c>
      <c r="H2636" t="s">
        <v>114</v>
      </c>
      <c r="I2636" t="s">
        <v>2</v>
      </c>
      <c r="J2636" s="2">
        <v>970</v>
      </c>
      <c r="K2636" s="1" t="s">
        <v>883</v>
      </c>
    </row>
    <row r="2637" spans="1:11" x14ac:dyDescent="0.3">
      <c r="A2637" s="3">
        <v>23102</v>
      </c>
      <c r="B2637" t="s">
        <v>45571</v>
      </c>
      <c r="C2637" t="s">
        <v>2</v>
      </c>
      <c r="D2637" t="s">
        <v>2</v>
      </c>
      <c r="E2637" s="5">
        <v>98856471</v>
      </c>
      <c r="F2637" t="s">
        <v>29691</v>
      </c>
      <c r="G2637">
        <v>37120</v>
      </c>
      <c r="H2637" t="s">
        <v>114</v>
      </c>
      <c r="I2637" t="s">
        <v>2</v>
      </c>
      <c r="J2637" s="2">
        <v>682</v>
      </c>
      <c r="K2637" s="1" t="s">
        <v>4262</v>
      </c>
    </row>
    <row r="2638" spans="1:11" x14ac:dyDescent="0.3">
      <c r="A2638" s="3">
        <v>23102</v>
      </c>
      <c r="B2638" t="s">
        <v>45572</v>
      </c>
      <c r="C2638" t="s">
        <v>3385</v>
      </c>
      <c r="D2638" t="s">
        <v>2</v>
      </c>
      <c r="E2638" s="5">
        <v>22870566</v>
      </c>
      <c r="F2638" t="s">
        <v>45573</v>
      </c>
      <c r="G2638">
        <v>37539</v>
      </c>
      <c r="H2638" t="s">
        <v>295</v>
      </c>
      <c r="I2638" t="s">
        <v>2</v>
      </c>
      <c r="J2638" s="2">
        <v>960</v>
      </c>
      <c r="K2638" s="1" t="s">
        <v>735</v>
      </c>
    </row>
    <row r="2639" spans="1:11" x14ac:dyDescent="0.3">
      <c r="A2639" s="3">
        <v>23102</v>
      </c>
      <c r="B2639" t="s">
        <v>45574</v>
      </c>
      <c r="C2639" t="s">
        <v>45575</v>
      </c>
      <c r="D2639" t="s">
        <v>2</v>
      </c>
      <c r="E2639" s="5">
        <v>23139485</v>
      </c>
      <c r="F2639" t="s">
        <v>10393</v>
      </c>
      <c r="G2639">
        <v>37431</v>
      </c>
      <c r="H2639" t="s">
        <v>46</v>
      </c>
      <c r="I2639" t="s">
        <v>2</v>
      </c>
      <c r="J2639" s="2">
        <v>682</v>
      </c>
      <c r="K2639" s="1" t="s">
        <v>994</v>
      </c>
    </row>
    <row r="2640" spans="1:11" x14ac:dyDescent="0.3">
      <c r="A2640" s="3">
        <v>23102</v>
      </c>
      <c r="B2640" t="s">
        <v>45576</v>
      </c>
      <c r="C2640" t="s">
        <v>45577</v>
      </c>
      <c r="D2640" t="s">
        <v>2</v>
      </c>
      <c r="E2640" s="5">
        <v>23188931</v>
      </c>
      <c r="F2640" t="s">
        <v>45578</v>
      </c>
      <c r="G2640">
        <v>37081</v>
      </c>
      <c r="H2640" t="s">
        <v>31</v>
      </c>
      <c r="I2640" t="s">
        <v>2</v>
      </c>
      <c r="J2640" s="2">
        <v>960</v>
      </c>
      <c r="K2640" s="1" t="s">
        <v>45579</v>
      </c>
    </row>
    <row r="2641" spans="1:11" x14ac:dyDescent="0.3">
      <c r="A2641" s="3">
        <v>23102</v>
      </c>
      <c r="B2641" t="s">
        <v>45609</v>
      </c>
      <c r="C2641" t="s">
        <v>45610</v>
      </c>
      <c r="D2641" t="s">
        <v>2</v>
      </c>
      <c r="E2641" s="5">
        <v>25097452</v>
      </c>
      <c r="F2641" t="s">
        <v>23594</v>
      </c>
      <c r="G2641">
        <v>37520</v>
      </c>
      <c r="H2641" t="s">
        <v>20</v>
      </c>
      <c r="I2641" t="s">
        <v>2</v>
      </c>
      <c r="J2641" s="2">
        <v>889</v>
      </c>
      <c r="K2641" s="1" t="s">
        <v>283</v>
      </c>
    </row>
    <row r="2642" spans="1:11" x14ac:dyDescent="0.3">
      <c r="A2642" s="3">
        <v>23102</v>
      </c>
      <c r="B2642" t="s">
        <v>45611</v>
      </c>
      <c r="C2642" t="s">
        <v>45612</v>
      </c>
      <c r="D2642" t="s">
        <v>2</v>
      </c>
      <c r="E2642" s="5">
        <v>23411196</v>
      </c>
      <c r="F2642" t="s">
        <v>45613</v>
      </c>
      <c r="G2642">
        <v>37081</v>
      </c>
      <c r="H2642" t="s">
        <v>31</v>
      </c>
      <c r="I2642" t="s">
        <v>2</v>
      </c>
      <c r="J2642" s="2">
        <v>581</v>
      </c>
      <c r="K2642" s="1" t="s">
        <v>244</v>
      </c>
    </row>
    <row r="2643" spans="1:11" x14ac:dyDescent="0.3">
      <c r="A2643" s="3">
        <v>23102</v>
      </c>
      <c r="B2643" t="s">
        <v>45614</v>
      </c>
      <c r="C2643" t="s">
        <v>2</v>
      </c>
      <c r="D2643" t="s">
        <v>2</v>
      </c>
      <c r="E2643" s="5">
        <v>50265016</v>
      </c>
      <c r="F2643" t="s">
        <v>14533</v>
      </c>
      <c r="G2643">
        <v>37083</v>
      </c>
      <c r="H2643" t="s">
        <v>31</v>
      </c>
      <c r="I2643" t="s">
        <v>2</v>
      </c>
      <c r="J2643" s="2">
        <v>970</v>
      </c>
      <c r="K2643" s="1" t="s">
        <v>7386</v>
      </c>
    </row>
    <row r="2644" spans="1:11" x14ac:dyDescent="0.3">
      <c r="A2644" s="3">
        <v>23102</v>
      </c>
      <c r="B2644" t="s">
        <v>45615</v>
      </c>
      <c r="C2644" t="s">
        <v>2</v>
      </c>
      <c r="D2644" t="s">
        <v>2</v>
      </c>
      <c r="E2644" s="5">
        <v>58134401</v>
      </c>
      <c r="F2644" t="s">
        <v>45616</v>
      </c>
      <c r="G2644">
        <v>37412</v>
      </c>
      <c r="H2644" t="s">
        <v>207</v>
      </c>
      <c r="I2644" t="s">
        <v>207</v>
      </c>
      <c r="J2644" s="2">
        <v>970</v>
      </c>
      <c r="K2644" s="1" t="s">
        <v>6186</v>
      </c>
    </row>
    <row r="2645" spans="1:11" x14ac:dyDescent="0.3">
      <c r="A2645" s="3">
        <v>23102</v>
      </c>
      <c r="B2645" t="s">
        <v>45617</v>
      </c>
      <c r="C2645" t="s">
        <v>2</v>
      </c>
      <c r="D2645" t="s">
        <v>2</v>
      </c>
      <c r="E2645" s="5">
        <v>79233989</v>
      </c>
      <c r="F2645" t="s">
        <v>45618</v>
      </c>
      <c r="G2645">
        <v>34355</v>
      </c>
      <c r="H2645" t="s">
        <v>13</v>
      </c>
      <c r="I2645" t="s">
        <v>2</v>
      </c>
      <c r="J2645" s="2">
        <v>970</v>
      </c>
      <c r="K2645" s="1" t="s">
        <v>45619</v>
      </c>
    </row>
    <row r="2646" spans="1:11" x14ac:dyDescent="0.3">
      <c r="A2646" s="3">
        <v>23102</v>
      </c>
      <c r="B2646" t="s">
        <v>45620</v>
      </c>
      <c r="C2646" t="s">
        <v>2</v>
      </c>
      <c r="D2646" t="s">
        <v>2</v>
      </c>
      <c r="E2646" s="5">
        <v>57412321</v>
      </c>
      <c r="F2646" t="s">
        <v>9550</v>
      </c>
      <c r="G2646">
        <v>37136</v>
      </c>
      <c r="H2646" t="s">
        <v>72</v>
      </c>
      <c r="I2646" t="s">
        <v>2</v>
      </c>
      <c r="J2646" s="2">
        <v>970</v>
      </c>
      <c r="K2646" s="1" t="s">
        <v>405</v>
      </c>
    </row>
    <row r="2647" spans="1:11" x14ac:dyDescent="0.3">
      <c r="A2647" s="3">
        <v>23102</v>
      </c>
      <c r="B2647" t="s">
        <v>45620</v>
      </c>
      <c r="C2647" t="s">
        <v>2</v>
      </c>
      <c r="D2647" t="s">
        <v>2</v>
      </c>
      <c r="E2647" s="5">
        <v>92431958</v>
      </c>
      <c r="F2647" t="s">
        <v>45621</v>
      </c>
      <c r="G2647">
        <v>37136</v>
      </c>
      <c r="H2647" t="s">
        <v>72</v>
      </c>
      <c r="I2647" t="s">
        <v>2</v>
      </c>
      <c r="J2647" s="2">
        <v>662</v>
      </c>
      <c r="K2647" s="1" t="s">
        <v>405</v>
      </c>
    </row>
    <row r="2648" spans="1:11" x14ac:dyDescent="0.3">
      <c r="A2648" s="3">
        <v>23102</v>
      </c>
      <c r="B2648" t="s">
        <v>45687</v>
      </c>
      <c r="C2648" t="s">
        <v>45688</v>
      </c>
      <c r="D2648" t="s">
        <v>2</v>
      </c>
      <c r="E2648" s="5">
        <v>14161806</v>
      </c>
      <c r="F2648" t="s">
        <v>45689</v>
      </c>
      <c r="G2648">
        <v>37115</v>
      </c>
      <c r="H2648" t="s">
        <v>4</v>
      </c>
      <c r="I2648" t="s">
        <v>2</v>
      </c>
      <c r="J2648" s="2">
        <v>432</v>
      </c>
      <c r="K2648" s="1" t="s">
        <v>45690</v>
      </c>
    </row>
    <row r="2649" spans="1:11" x14ac:dyDescent="0.3">
      <c r="A2649" s="3">
        <v>23102</v>
      </c>
      <c r="B2649" t="s">
        <v>45691</v>
      </c>
      <c r="C2649" t="s">
        <v>45692</v>
      </c>
      <c r="D2649" t="s">
        <v>2</v>
      </c>
      <c r="E2649" s="5">
        <v>83595678</v>
      </c>
      <c r="F2649" t="s">
        <v>12454</v>
      </c>
      <c r="G2649">
        <v>37085</v>
      </c>
      <c r="H2649" t="s">
        <v>31</v>
      </c>
      <c r="I2649" t="s">
        <v>2</v>
      </c>
      <c r="J2649" s="2">
        <v>432</v>
      </c>
      <c r="K2649" s="1" t="s">
        <v>45693</v>
      </c>
    </row>
    <row r="2650" spans="1:11" x14ac:dyDescent="0.3">
      <c r="A2650" s="3">
        <v>23102</v>
      </c>
      <c r="B2650" t="s">
        <v>45694</v>
      </c>
      <c r="C2650" t="s">
        <v>3162</v>
      </c>
      <c r="D2650" t="s">
        <v>2</v>
      </c>
      <c r="E2650" s="5">
        <v>27672540</v>
      </c>
      <c r="F2650" t="s">
        <v>45695</v>
      </c>
      <c r="G2650">
        <v>34355</v>
      </c>
      <c r="H2650" t="s">
        <v>13</v>
      </c>
      <c r="I2650" t="s">
        <v>23917</v>
      </c>
      <c r="J2650" s="2">
        <v>11</v>
      </c>
      <c r="K2650" s="1" t="s">
        <v>3275</v>
      </c>
    </row>
    <row r="2651" spans="1:11" x14ac:dyDescent="0.3">
      <c r="A2651" s="3">
        <v>23102</v>
      </c>
      <c r="B2651" t="s">
        <v>45699</v>
      </c>
      <c r="C2651" t="s">
        <v>2</v>
      </c>
      <c r="D2651" t="s">
        <v>2</v>
      </c>
      <c r="E2651" s="5">
        <v>71070787</v>
      </c>
      <c r="F2651" t="s">
        <v>45700</v>
      </c>
      <c r="G2651">
        <v>37139</v>
      </c>
      <c r="H2651" t="s">
        <v>110</v>
      </c>
      <c r="I2651" t="s">
        <v>2</v>
      </c>
      <c r="J2651" s="2">
        <v>970</v>
      </c>
      <c r="K2651" s="1" t="s">
        <v>594</v>
      </c>
    </row>
    <row r="2652" spans="1:11" x14ac:dyDescent="0.3">
      <c r="A2652" s="3">
        <v>23102</v>
      </c>
      <c r="B2652" t="s">
        <v>45706</v>
      </c>
      <c r="C2652" t="s">
        <v>45707</v>
      </c>
      <c r="D2652" t="s">
        <v>2</v>
      </c>
      <c r="E2652" s="5">
        <v>13820947</v>
      </c>
      <c r="F2652" t="s">
        <v>45708</v>
      </c>
      <c r="G2652">
        <v>37520</v>
      </c>
      <c r="H2652" t="s">
        <v>20</v>
      </c>
      <c r="I2652" t="s">
        <v>8393</v>
      </c>
      <c r="J2652" s="2">
        <v>662</v>
      </c>
      <c r="K2652" s="1" t="s">
        <v>4403</v>
      </c>
    </row>
    <row r="2653" spans="1:11" x14ac:dyDescent="0.3">
      <c r="A2653" s="3">
        <v>23102</v>
      </c>
      <c r="B2653" t="s">
        <v>45751</v>
      </c>
      <c r="C2653" t="s">
        <v>2</v>
      </c>
      <c r="D2653" t="s">
        <v>2</v>
      </c>
      <c r="E2653" s="5">
        <v>28824727</v>
      </c>
      <c r="F2653" t="s">
        <v>2749</v>
      </c>
      <c r="G2653">
        <v>37073</v>
      </c>
      <c r="H2653" t="s">
        <v>31</v>
      </c>
      <c r="I2653" t="s">
        <v>2</v>
      </c>
      <c r="J2653" s="2">
        <v>477</v>
      </c>
      <c r="K2653" s="1" t="s">
        <v>45752</v>
      </c>
    </row>
    <row r="2654" spans="1:11" x14ac:dyDescent="0.3">
      <c r="A2654" s="3">
        <v>23102</v>
      </c>
      <c r="B2654" t="s">
        <v>45778</v>
      </c>
      <c r="C2654" t="s">
        <v>45779</v>
      </c>
      <c r="D2654" t="s">
        <v>2</v>
      </c>
      <c r="E2654" s="5">
        <v>94384227</v>
      </c>
      <c r="F2654" t="s">
        <v>45780</v>
      </c>
      <c r="G2654">
        <v>37520</v>
      </c>
      <c r="H2654" t="s">
        <v>20</v>
      </c>
      <c r="I2654" t="s">
        <v>2</v>
      </c>
      <c r="J2654" s="2">
        <v>829</v>
      </c>
      <c r="K2654" s="1" t="s">
        <v>45781</v>
      </c>
    </row>
    <row r="2655" spans="1:11" x14ac:dyDescent="0.3">
      <c r="A2655" s="3">
        <v>23102</v>
      </c>
      <c r="B2655" t="s">
        <v>45782</v>
      </c>
      <c r="C2655" t="s">
        <v>28634</v>
      </c>
      <c r="D2655" t="s">
        <v>2</v>
      </c>
      <c r="E2655" s="5">
        <v>23119152</v>
      </c>
      <c r="F2655" t="s">
        <v>45783</v>
      </c>
      <c r="G2655">
        <v>37124</v>
      </c>
      <c r="H2655" t="s">
        <v>409</v>
      </c>
      <c r="I2655" t="s">
        <v>2</v>
      </c>
      <c r="J2655" s="2">
        <v>433</v>
      </c>
      <c r="K2655" s="1" t="s">
        <v>45784</v>
      </c>
    </row>
    <row r="2656" spans="1:11" x14ac:dyDescent="0.3">
      <c r="A2656" s="3">
        <v>23102</v>
      </c>
      <c r="B2656" t="s">
        <v>45785</v>
      </c>
      <c r="C2656" t="s">
        <v>45786</v>
      </c>
      <c r="D2656" t="s">
        <v>2</v>
      </c>
      <c r="E2656" s="5">
        <v>94496847</v>
      </c>
      <c r="F2656" t="s">
        <v>10673</v>
      </c>
      <c r="G2656">
        <v>37081</v>
      </c>
      <c r="H2656" t="s">
        <v>31</v>
      </c>
      <c r="I2656" t="s">
        <v>2</v>
      </c>
      <c r="J2656" s="2">
        <v>855</v>
      </c>
      <c r="K2656" s="1" t="s">
        <v>45787</v>
      </c>
    </row>
    <row r="2657" spans="1:11" x14ac:dyDescent="0.3">
      <c r="A2657" s="3">
        <v>23102</v>
      </c>
      <c r="B2657" t="s">
        <v>45788</v>
      </c>
      <c r="C2657" t="s">
        <v>2</v>
      </c>
      <c r="D2657" t="s">
        <v>2</v>
      </c>
      <c r="E2657" s="5">
        <v>78321353</v>
      </c>
      <c r="F2657" t="s">
        <v>23714</v>
      </c>
      <c r="G2657">
        <v>37073</v>
      </c>
      <c r="H2657" t="s">
        <v>31</v>
      </c>
      <c r="I2657" t="s">
        <v>2</v>
      </c>
      <c r="J2657" s="2">
        <v>970</v>
      </c>
      <c r="K2657" s="1" t="s">
        <v>4906</v>
      </c>
    </row>
    <row r="2658" spans="1:11" x14ac:dyDescent="0.3">
      <c r="A2658" s="3">
        <v>23102</v>
      </c>
      <c r="B2658" t="s">
        <v>45789</v>
      </c>
      <c r="C2658" t="s">
        <v>18706</v>
      </c>
      <c r="D2658" t="s">
        <v>2</v>
      </c>
      <c r="E2658" s="5">
        <v>17247058</v>
      </c>
      <c r="F2658" t="s">
        <v>45790</v>
      </c>
      <c r="G2658">
        <v>37085</v>
      </c>
      <c r="H2658" t="s">
        <v>31</v>
      </c>
      <c r="I2658" t="s">
        <v>1208</v>
      </c>
      <c r="J2658" s="2">
        <v>472</v>
      </c>
      <c r="K2658" s="1" t="s">
        <v>1716</v>
      </c>
    </row>
    <row r="2659" spans="1:11" x14ac:dyDescent="0.3">
      <c r="A2659" s="3">
        <v>23102</v>
      </c>
      <c r="B2659" t="s">
        <v>45791</v>
      </c>
      <c r="C2659" t="s">
        <v>1287</v>
      </c>
      <c r="D2659" t="s">
        <v>2</v>
      </c>
      <c r="E2659" s="5">
        <v>15971035</v>
      </c>
      <c r="F2659" t="s">
        <v>24429</v>
      </c>
      <c r="G2659">
        <v>37127</v>
      </c>
      <c r="H2659" t="s">
        <v>324</v>
      </c>
      <c r="I2659" t="s">
        <v>2</v>
      </c>
      <c r="J2659" s="2">
        <v>433</v>
      </c>
      <c r="K2659" s="1" t="s">
        <v>503</v>
      </c>
    </row>
    <row r="2660" spans="1:11" x14ac:dyDescent="0.3">
      <c r="A2660" s="3">
        <v>23102</v>
      </c>
      <c r="B2660" t="s">
        <v>45792</v>
      </c>
      <c r="C2660" t="s">
        <v>45793</v>
      </c>
      <c r="D2660" t="s">
        <v>2</v>
      </c>
      <c r="E2660" s="5">
        <v>97474694</v>
      </c>
      <c r="F2660" t="s">
        <v>45794</v>
      </c>
      <c r="G2660">
        <v>37133</v>
      </c>
      <c r="H2660" t="s">
        <v>65</v>
      </c>
      <c r="I2660" t="s">
        <v>7055</v>
      </c>
      <c r="J2660" s="2">
        <v>691</v>
      </c>
      <c r="K2660" s="1" t="s">
        <v>1416</v>
      </c>
    </row>
    <row r="2661" spans="1:11" x14ac:dyDescent="0.3">
      <c r="A2661" s="3">
        <v>23102</v>
      </c>
      <c r="B2661" t="s">
        <v>45795</v>
      </c>
      <c r="C2661" t="s">
        <v>3081</v>
      </c>
      <c r="D2661" t="s">
        <v>2</v>
      </c>
      <c r="E2661" s="5">
        <v>97350092</v>
      </c>
      <c r="F2661" t="s">
        <v>45796</v>
      </c>
      <c r="G2661">
        <v>37434</v>
      </c>
      <c r="H2661" t="s">
        <v>87</v>
      </c>
      <c r="I2661" t="s">
        <v>2</v>
      </c>
      <c r="J2661" s="2">
        <v>691</v>
      </c>
      <c r="K2661" s="1" t="s">
        <v>45797</v>
      </c>
    </row>
    <row r="2662" spans="1:11" x14ac:dyDescent="0.3">
      <c r="A2662" s="3">
        <v>23102</v>
      </c>
      <c r="B2662" t="s">
        <v>45798</v>
      </c>
      <c r="C2662" t="s">
        <v>45799</v>
      </c>
      <c r="D2662" t="s">
        <v>2</v>
      </c>
      <c r="E2662" s="5">
        <v>23347062</v>
      </c>
      <c r="F2662" t="s">
        <v>14716</v>
      </c>
      <c r="G2662">
        <v>37073</v>
      </c>
      <c r="H2662" t="s">
        <v>31</v>
      </c>
      <c r="I2662" t="s">
        <v>2</v>
      </c>
      <c r="J2662" s="2">
        <v>563</v>
      </c>
      <c r="K2662" s="1" t="s">
        <v>1897</v>
      </c>
    </row>
    <row r="2663" spans="1:11" x14ac:dyDescent="0.3">
      <c r="A2663" s="3">
        <v>23102</v>
      </c>
      <c r="B2663" t="s">
        <v>45800</v>
      </c>
      <c r="C2663" t="s">
        <v>2</v>
      </c>
      <c r="D2663" t="s">
        <v>2</v>
      </c>
      <c r="E2663" s="5">
        <v>50626443</v>
      </c>
      <c r="F2663" t="s">
        <v>2665</v>
      </c>
      <c r="G2663">
        <v>37539</v>
      </c>
      <c r="H2663" t="s">
        <v>295</v>
      </c>
      <c r="I2663" t="s">
        <v>2</v>
      </c>
      <c r="J2663" s="2">
        <v>970</v>
      </c>
      <c r="K2663" s="1" t="s">
        <v>735</v>
      </c>
    </row>
    <row r="2664" spans="1:11" x14ac:dyDescent="0.3">
      <c r="A2664" s="3">
        <v>23102</v>
      </c>
      <c r="B2664" t="s">
        <v>45801</v>
      </c>
      <c r="C2664" t="s">
        <v>2</v>
      </c>
      <c r="D2664" t="s">
        <v>2</v>
      </c>
      <c r="E2664" s="5">
        <v>79232211</v>
      </c>
      <c r="F2664" t="s">
        <v>45802</v>
      </c>
      <c r="G2664">
        <v>37412</v>
      </c>
      <c r="H2664" t="s">
        <v>1353</v>
      </c>
      <c r="I2664" t="s">
        <v>2</v>
      </c>
      <c r="J2664" s="2">
        <v>970</v>
      </c>
      <c r="K2664" s="1" t="s">
        <v>45803</v>
      </c>
    </row>
    <row r="2665" spans="1:11" x14ac:dyDescent="0.3">
      <c r="A2665" s="3">
        <v>23102</v>
      </c>
      <c r="B2665" t="s">
        <v>45831</v>
      </c>
      <c r="C2665" t="s">
        <v>1440</v>
      </c>
      <c r="D2665" t="s">
        <v>2</v>
      </c>
      <c r="E2665" s="5">
        <v>16103719</v>
      </c>
      <c r="F2665" t="s">
        <v>45832</v>
      </c>
      <c r="G2665">
        <v>37124</v>
      </c>
      <c r="H2665" t="s">
        <v>409</v>
      </c>
      <c r="I2665" t="s">
        <v>2</v>
      </c>
      <c r="J2665" s="2">
        <v>692</v>
      </c>
      <c r="K2665" s="1" t="s">
        <v>45833</v>
      </c>
    </row>
    <row r="2666" spans="1:11" x14ac:dyDescent="0.3">
      <c r="A2666" s="3">
        <v>23102</v>
      </c>
      <c r="B2666" t="s">
        <v>45622</v>
      </c>
      <c r="C2666" t="s">
        <v>2</v>
      </c>
      <c r="D2666" t="s">
        <v>2</v>
      </c>
      <c r="E2666" s="5">
        <v>23283750</v>
      </c>
      <c r="F2666" t="s">
        <v>5330</v>
      </c>
      <c r="G2666">
        <v>37073</v>
      </c>
      <c r="H2666" t="s">
        <v>31</v>
      </c>
      <c r="I2666" t="s">
        <v>2</v>
      </c>
      <c r="J2666" s="2">
        <v>477</v>
      </c>
      <c r="K2666" s="1" t="s">
        <v>317</v>
      </c>
    </row>
    <row r="2667" spans="1:11" x14ac:dyDescent="0.3">
      <c r="A2667" s="3">
        <v>23102</v>
      </c>
      <c r="B2667" t="s">
        <v>45623</v>
      </c>
      <c r="C2667" t="s">
        <v>3228</v>
      </c>
      <c r="D2667" t="s">
        <v>2</v>
      </c>
      <c r="E2667" s="5">
        <v>23159311</v>
      </c>
      <c r="F2667" t="s">
        <v>3876</v>
      </c>
      <c r="G2667">
        <v>37434</v>
      </c>
      <c r="H2667" t="s">
        <v>360</v>
      </c>
      <c r="I2667" t="s">
        <v>2</v>
      </c>
      <c r="J2667" s="2">
        <v>855</v>
      </c>
      <c r="K2667" s="1" t="s">
        <v>45624</v>
      </c>
    </row>
    <row r="2668" spans="1:11" x14ac:dyDescent="0.3">
      <c r="A2668" s="3">
        <v>23102</v>
      </c>
      <c r="B2668" t="s">
        <v>45625</v>
      </c>
      <c r="C2668" t="s">
        <v>2</v>
      </c>
      <c r="D2668" t="s">
        <v>2</v>
      </c>
      <c r="E2668" s="5">
        <v>31409877</v>
      </c>
      <c r="F2668" t="s">
        <v>45626</v>
      </c>
      <c r="G2668">
        <v>37431</v>
      </c>
      <c r="H2668" t="s">
        <v>46</v>
      </c>
      <c r="I2668" t="s">
        <v>2</v>
      </c>
      <c r="J2668" s="2">
        <v>813</v>
      </c>
      <c r="K2668" s="1" t="s">
        <v>45627</v>
      </c>
    </row>
    <row r="2669" spans="1:11" x14ac:dyDescent="0.3">
      <c r="A2669" s="3">
        <v>23102</v>
      </c>
      <c r="B2669" t="s">
        <v>45628</v>
      </c>
      <c r="C2669" t="s">
        <v>2</v>
      </c>
      <c r="D2669" t="s">
        <v>2</v>
      </c>
      <c r="E2669" s="5">
        <v>70117724</v>
      </c>
      <c r="F2669" t="s">
        <v>45629</v>
      </c>
      <c r="G2669">
        <v>37115</v>
      </c>
      <c r="H2669" t="s">
        <v>4</v>
      </c>
      <c r="I2669" t="s">
        <v>2</v>
      </c>
      <c r="J2669" s="2">
        <v>970</v>
      </c>
      <c r="K2669" s="1" t="s">
        <v>107</v>
      </c>
    </row>
    <row r="2670" spans="1:11" x14ac:dyDescent="0.3">
      <c r="A2670" s="3">
        <v>23102</v>
      </c>
      <c r="B2670" t="s">
        <v>45630</v>
      </c>
      <c r="C2670" t="s">
        <v>2</v>
      </c>
      <c r="D2670" t="s">
        <v>2</v>
      </c>
      <c r="E2670" s="5">
        <v>79352228</v>
      </c>
      <c r="F2670" t="s">
        <v>45631</v>
      </c>
      <c r="G2670">
        <v>37431</v>
      </c>
      <c r="H2670" t="s">
        <v>46</v>
      </c>
      <c r="I2670" t="s">
        <v>2</v>
      </c>
      <c r="J2670" s="2">
        <v>970</v>
      </c>
      <c r="K2670" s="1" t="s">
        <v>45632</v>
      </c>
    </row>
    <row r="2671" spans="1:11" x14ac:dyDescent="0.3">
      <c r="A2671" s="3">
        <v>23102</v>
      </c>
      <c r="B2671" t="s">
        <v>45633</v>
      </c>
      <c r="C2671" t="s">
        <v>45634</v>
      </c>
      <c r="D2671" t="s">
        <v>16699</v>
      </c>
      <c r="E2671" s="5">
        <v>95736021</v>
      </c>
      <c r="F2671" t="s">
        <v>7470</v>
      </c>
      <c r="G2671">
        <v>37124</v>
      </c>
      <c r="H2671" t="s">
        <v>409</v>
      </c>
      <c r="I2671" t="s">
        <v>2</v>
      </c>
      <c r="J2671" s="2">
        <v>432</v>
      </c>
      <c r="K2671" s="1" t="s">
        <v>1297</v>
      </c>
    </row>
    <row r="2672" spans="1:11" x14ac:dyDescent="0.3">
      <c r="A2672" s="3">
        <v>23102</v>
      </c>
      <c r="B2672" t="s">
        <v>45635</v>
      </c>
      <c r="C2672" t="s">
        <v>1796</v>
      </c>
      <c r="D2672" t="s">
        <v>45636</v>
      </c>
      <c r="E2672" s="5">
        <v>86237637</v>
      </c>
      <c r="F2672" t="s">
        <v>45637</v>
      </c>
      <c r="G2672">
        <v>37445</v>
      </c>
      <c r="H2672" t="s">
        <v>673</v>
      </c>
      <c r="I2672" t="s">
        <v>2</v>
      </c>
      <c r="J2672" s="2">
        <v>812</v>
      </c>
      <c r="K2672" s="1" t="s">
        <v>45638</v>
      </c>
    </row>
    <row r="2673" spans="1:11" x14ac:dyDescent="0.3">
      <c r="A2673" s="3">
        <v>23102</v>
      </c>
      <c r="B2673" t="s">
        <v>45639</v>
      </c>
      <c r="C2673" t="s">
        <v>28630</v>
      </c>
      <c r="D2673" t="s">
        <v>2</v>
      </c>
      <c r="E2673" s="5">
        <v>12036488</v>
      </c>
      <c r="F2673" t="s">
        <v>6331</v>
      </c>
      <c r="G2673">
        <v>37445</v>
      </c>
      <c r="H2673" t="s">
        <v>673</v>
      </c>
      <c r="I2673" t="s">
        <v>2</v>
      </c>
      <c r="J2673" s="2">
        <v>452</v>
      </c>
      <c r="K2673" s="1" t="s">
        <v>45640</v>
      </c>
    </row>
    <row r="2674" spans="1:11" x14ac:dyDescent="0.3">
      <c r="A2674" s="3">
        <v>23102</v>
      </c>
      <c r="B2674" t="s">
        <v>45641</v>
      </c>
      <c r="C2674" t="s">
        <v>45642</v>
      </c>
      <c r="D2674" t="s">
        <v>2</v>
      </c>
      <c r="E2674" s="5">
        <v>86245507</v>
      </c>
      <c r="F2674" t="s">
        <v>45643</v>
      </c>
      <c r="G2674">
        <v>37136</v>
      </c>
      <c r="H2674" t="s">
        <v>344</v>
      </c>
      <c r="I2674" t="s">
        <v>2</v>
      </c>
      <c r="J2674" s="2">
        <v>813</v>
      </c>
      <c r="K2674" s="1" t="s">
        <v>45644</v>
      </c>
    </row>
    <row r="2675" spans="1:11" x14ac:dyDescent="0.3">
      <c r="A2675" s="3">
        <v>23102</v>
      </c>
      <c r="B2675" t="s">
        <v>45645</v>
      </c>
      <c r="C2675" t="s">
        <v>45646</v>
      </c>
      <c r="D2675" t="s">
        <v>2</v>
      </c>
      <c r="E2675" s="5">
        <v>23181035</v>
      </c>
      <c r="F2675" t="s">
        <v>45647</v>
      </c>
      <c r="G2675">
        <v>37115</v>
      </c>
      <c r="H2675" t="s">
        <v>4</v>
      </c>
      <c r="I2675" t="s">
        <v>2</v>
      </c>
      <c r="J2675" s="2">
        <v>432</v>
      </c>
      <c r="K2675" s="1" t="s">
        <v>45648</v>
      </c>
    </row>
    <row r="2676" spans="1:11" x14ac:dyDescent="0.3">
      <c r="A2676" s="3">
        <v>23102</v>
      </c>
      <c r="B2676" t="s">
        <v>45649</v>
      </c>
      <c r="C2676" t="s">
        <v>2</v>
      </c>
      <c r="D2676" t="s">
        <v>2</v>
      </c>
      <c r="E2676" s="5">
        <v>96457511</v>
      </c>
      <c r="F2676" t="s">
        <v>10020</v>
      </c>
      <c r="G2676">
        <v>37081</v>
      </c>
      <c r="H2676" t="s">
        <v>31</v>
      </c>
      <c r="I2676" t="s">
        <v>2</v>
      </c>
      <c r="J2676" s="2">
        <v>662</v>
      </c>
      <c r="K2676" s="1" t="s">
        <v>45650</v>
      </c>
    </row>
    <row r="2677" spans="1:11" x14ac:dyDescent="0.3">
      <c r="A2677" s="3">
        <v>23102</v>
      </c>
      <c r="B2677" t="s">
        <v>45651</v>
      </c>
      <c r="C2677" t="s">
        <v>3007</v>
      </c>
      <c r="D2677" t="s">
        <v>2</v>
      </c>
      <c r="E2677" s="5">
        <v>23186859</v>
      </c>
      <c r="F2677" t="s">
        <v>45652</v>
      </c>
      <c r="G2677">
        <v>37085</v>
      </c>
      <c r="H2677" t="s">
        <v>31</v>
      </c>
      <c r="I2677" t="s">
        <v>2</v>
      </c>
      <c r="J2677" s="2">
        <v>702</v>
      </c>
      <c r="K2677" s="1" t="s">
        <v>567</v>
      </c>
    </row>
    <row r="2678" spans="1:11" x14ac:dyDescent="0.3">
      <c r="A2678" s="3">
        <v>23102</v>
      </c>
      <c r="B2678" t="s">
        <v>45653</v>
      </c>
      <c r="C2678" t="s">
        <v>45654</v>
      </c>
      <c r="D2678" t="s">
        <v>2</v>
      </c>
      <c r="E2678" s="5">
        <v>96626138</v>
      </c>
      <c r="F2678" t="s">
        <v>45655</v>
      </c>
      <c r="G2678">
        <v>37120</v>
      </c>
      <c r="H2678" t="s">
        <v>114</v>
      </c>
      <c r="I2678" t="s">
        <v>3237</v>
      </c>
      <c r="J2678" s="2">
        <v>532</v>
      </c>
      <c r="K2678" s="1" t="s">
        <v>1089</v>
      </c>
    </row>
    <row r="2679" spans="1:11" x14ac:dyDescent="0.3">
      <c r="A2679" s="3">
        <v>23102</v>
      </c>
      <c r="B2679" t="s">
        <v>45656</v>
      </c>
      <c r="C2679" t="s">
        <v>45657</v>
      </c>
      <c r="D2679" t="s">
        <v>2</v>
      </c>
      <c r="E2679" s="5">
        <v>27841782</v>
      </c>
      <c r="F2679" t="s">
        <v>32936</v>
      </c>
      <c r="G2679">
        <v>37412</v>
      </c>
      <c r="H2679" t="s">
        <v>207</v>
      </c>
      <c r="I2679" t="s">
        <v>2</v>
      </c>
      <c r="J2679" s="2">
        <v>811</v>
      </c>
      <c r="K2679" s="1" t="s">
        <v>1831</v>
      </c>
    </row>
    <row r="2680" spans="1:11" x14ac:dyDescent="0.3">
      <c r="A2680" s="3">
        <v>23102</v>
      </c>
      <c r="B2680" t="s">
        <v>45658</v>
      </c>
      <c r="C2680" t="s">
        <v>3228</v>
      </c>
      <c r="D2680" t="s">
        <v>2</v>
      </c>
      <c r="E2680" s="5">
        <v>12519380</v>
      </c>
      <c r="F2680" t="s">
        <v>8805</v>
      </c>
      <c r="G2680">
        <v>37124</v>
      </c>
      <c r="H2680" t="s">
        <v>409</v>
      </c>
      <c r="I2680" t="s">
        <v>409</v>
      </c>
      <c r="J2680" s="2">
        <v>855</v>
      </c>
      <c r="K2680" s="1" t="s">
        <v>1849</v>
      </c>
    </row>
    <row r="2681" spans="1:11" x14ac:dyDescent="0.3">
      <c r="A2681" s="3">
        <v>23102</v>
      </c>
      <c r="B2681" t="s">
        <v>45659</v>
      </c>
      <c r="C2681" t="s">
        <v>45660</v>
      </c>
      <c r="D2681" t="s">
        <v>342</v>
      </c>
      <c r="E2681" s="5">
        <v>91005897</v>
      </c>
      <c r="F2681" t="s">
        <v>6938</v>
      </c>
      <c r="G2681">
        <v>37085</v>
      </c>
      <c r="H2681" t="s">
        <v>31</v>
      </c>
      <c r="I2681" t="s">
        <v>2</v>
      </c>
      <c r="J2681" s="2">
        <v>139</v>
      </c>
      <c r="K2681" s="1" t="s">
        <v>45661</v>
      </c>
    </row>
    <row r="2682" spans="1:11" x14ac:dyDescent="0.3">
      <c r="A2682" s="3">
        <v>23102</v>
      </c>
      <c r="B2682" t="s">
        <v>45662</v>
      </c>
      <c r="C2682" t="s">
        <v>45663</v>
      </c>
      <c r="D2682" t="s">
        <v>2</v>
      </c>
      <c r="E2682" s="5">
        <v>85081951</v>
      </c>
      <c r="F2682" t="s">
        <v>423</v>
      </c>
      <c r="G2682">
        <v>37124</v>
      </c>
      <c r="H2682" t="s">
        <v>409</v>
      </c>
      <c r="I2682" t="s">
        <v>2</v>
      </c>
      <c r="J2682" s="2">
        <v>432</v>
      </c>
      <c r="K2682" s="1" t="s">
        <v>45664</v>
      </c>
    </row>
    <row r="2683" spans="1:11" x14ac:dyDescent="0.3">
      <c r="A2683" s="3">
        <v>23102</v>
      </c>
      <c r="B2683" t="s">
        <v>45665</v>
      </c>
      <c r="C2683" t="s">
        <v>4202</v>
      </c>
      <c r="D2683" t="s">
        <v>2</v>
      </c>
      <c r="E2683" s="5">
        <v>23138202</v>
      </c>
      <c r="F2683" t="s">
        <v>45666</v>
      </c>
      <c r="G2683">
        <v>37434</v>
      </c>
      <c r="H2683" t="s">
        <v>958</v>
      </c>
      <c r="I2683" t="s">
        <v>2</v>
      </c>
      <c r="J2683" s="2">
        <v>531</v>
      </c>
      <c r="K2683" s="1" t="s">
        <v>2047</v>
      </c>
    </row>
    <row r="2684" spans="1:11" x14ac:dyDescent="0.3">
      <c r="A2684" s="3">
        <v>23102</v>
      </c>
      <c r="B2684" t="s">
        <v>45667</v>
      </c>
      <c r="C2684" t="s">
        <v>2</v>
      </c>
      <c r="D2684" t="s">
        <v>2</v>
      </c>
      <c r="E2684" s="5">
        <v>82609400</v>
      </c>
      <c r="F2684" t="s">
        <v>45668</v>
      </c>
      <c r="G2684">
        <v>37124</v>
      </c>
      <c r="H2684" t="s">
        <v>409</v>
      </c>
      <c r="I2684" t="s">
        <v>2</v>
      </c>
      <c r="J2684" s="2">
        <v>960</v>
      </c>
      <c r="K2684" s="1" t="s">
        <v>45669</v>
      </c>
    </row>
    <row r="2685" spans="1:11" x14ac:dyDescent="0.3">
      <c r="A2685" s="3">
        <v>23102</v>
      </c>
      <c r="B2685" t="s">
        <v>45670</v>
      </c>
      <c r="C2685" t="s">
        <v>2</v>
      </c>
      <c r="D2685" t="s">
        <v>2</v>
      </c>
      <c r="E2685" s="5">
        <v>78601095</v>
      </c>
      <c r="F2685" t="s">
        <v>18786</v>
      </c>
      <c r="G2685">
        <v>37075</v>
      </c>
      <c r="H2685" t="s">
        <v>31</v>
      </c>
      <c r="I2685" t="s">
        <v>2</v>
      </c>
      <c r="J2685" s="2">
        <v>970</v>
      </c>
      <c r="K2685" s="1" t="s">
        <v>1170</v>
      </c>
    </row>
    <row r="2686" spans="1:11" x14ac:dyDescent="0.3">
      <c r="A2686" s="3">
        <v>23102</v>
      </c>
      <c r="B2686" t="s">
        <v>45671</v>
      </c>
      <c r="C2686" t="s">
        <v>45672</v>
      </c>
      <c r="D2686" t="s">
        <v>2</v>
      </c>
      <c r="E2686" s="5">
        <v>83096834</v>
      </c>
      <c r="F2686" t="s">
        <v>45673</v>
      </c>
      <c r="G2686">
        <v>37412</v>
      </c>
      <c r="H2686" t="s">
        <v>207</v>
      </c>
      <c r="I2686" t="s">
        <v>2</v>
      </c>
      <c r="J2686" s="2">
        <v>811</v>
      </c>
      <c r="K2686" s="1" t="s">
        <v>45674</v>
      </c>
    </row>
    <row r="2687" spans="1:11" x14ac:dyDescent="0.3">
      <c r="A2687" s="3">
        <v>23102</v>
      </c>
      <c r="B2687" t="s">
        <v>45675</v>
      </c>
      <c r="C2687" t="s">
        <v>45676</v>
      </c>
      <c r="D2687" t="s">
        <v>2</v>
      </c>
      <c r="E2687" s="5">
        <v>26873017</v>
      </c>
      <c r="F2687" t="s">
        <v>45677</v>
      </c>
      <c r="G2687">
        <v>37130</v>
      </c>
      <c r="H2687" t="s">
        <v>60</v>
      </c>
      <c r="I2687" t="s">
        <v>2</v>
      </c>
      <c r="J2687" s="2">
        <v>811</v>
      </c>
      <c r="K2687" s="1" t="s">
        <v>45678</v>
      </c>
    </row>
    <row r="2688" spans="1:11" x14ac:dyDescent="0.3">
      <c r="A2688" s="3">
        <v>23102</v>
      </c>
      <c r="B2688" t="s">
        <v>45679</v>
      </c>
      <c r="C2688" t="s">
        <v>45680</v>
      </c>
      <c r="D2688" t="s">
        <v>4344</v>
      </c>
      <c r="E2688" s="5">
        <v>23190811</v>
      </c>
      <c r="F2688" t="s">
        <v>45681</v>
      </c>
      <c r="G2688">
        <v>37115</v>
      </c>
      <c r="H2688" t="s">
        <v>4</v>
      </c>
      <c r="I2688" t="s">
        <v>2</v>
      </c>
      <c r="J2688" s="2">
        <v>432</v>
      </c>
      <c r="K2688" s="1" t="s">
        <v>662</v>
      </c>
    </row>
    <row r="2689" spans="1:11" x14ac:dyDescent="0.3">
      <c r="A2689" s="3">
        <v>23102</v>
      </c>
      <c r="B2689" t="s">
        <v>45682</v>
      </c>
      <c r="C2689" t="s">
        <v>13195</v>
      </c>
      <c r="D2689" t="s">
        <v>2</v>
      </c>
      <c r="E2689" s="5">
        <v>23122384</v>
      </c>
      <c r="F2689" t="s">
        <v>45683</v>
      </c>
      <c r="G2689">
        <v>37539</v>
      </c>
      <c r="H2689" t="s">
        <v>295</v>
      </c>
      <c r="I2689" t="s">
        <v>2</v>
      </c>
      <c r="J2689" s="2">
        <v>932</v>
      </c>
      <c r="K2689" s="1" t="s">
        <v>45684</v>
      </c>
    </row>
    <row r="2690" spans="1:11" x14ac:dyDescent="0.3">
      <c r="A2690" s="3">
        <v>23102</v>
      </c>
      <c r="B2690" t="s">
        <v>45685</v>
      </c>
      <c r="C2690" t="s">
        <v>2</v>
      </c>
      <c r="D2690" t="s">
        <v>2</v>
      </c>
      <c r="E2690" s="5">
        <v>58670872</v>
      </c>
      <c r="F2690" t="s">
        <v>45686</v>
      </c>
      <c r="G2690">
        <v>37085</v>
      </c>
      <c r="H2690" t="s">
        <v>31</v>
      </c>
      <c r="I2690" t="s">
        <v>2</v>
      </c>
      <c r="J2690" s="2">
        <v>970</v>
      </c>
      <c r="K2690" s="1" t="s">
        <v>164</v>
      </c>
    </row>
    <row r="2691" spans="1:11" x14ac:dyDescent="0.3">
      <c r="A2691" s="3">
        <v>23102</v>
      </c>
      <c r="B2691" t="s">
        <v>45696</v>
      </c>
      <c r="C2691" t="s">
        <v>45697</v>
      </c>
      <c r="D2691" t="s">
        <v>2</v>
      </c>
      <c r="E2691" s="5">
        <v>23198933</v>
      </c>
      <c r="F2691" t="s">
        <v>45698</v>
      </c>
      <c r="G2691">
        <v>37441</v>
      </c>
      <c r="H2691" t="s">
        <v>951</v>
      </c>
      <c r="I2691" t="s">
        <v>2</v>
      </c>
      <c r="J2691" s="2">
        <v>960</v>
      </c>
      <c r="K2691" s="1" t="s">
        <v>4070</v>
      </c>
    </row>
    <row r="2692" spans="1:11" x14ac:dyDescent="0.3">
      <c r="A2692" s="3">
        <v>23102</v>
      </c>
      <c r="B2692" t="s">
        <v>45701</v>
      </c>
      <c r="C2692" t="s">
        <v>2</v>
      </c>
      <c r="D2692" t="s">
        <v>2</v>
      </c>
      <c r="E2692" s="5">
        <v>22577439</v>
      </c>
      <c r="F2692" t="s">
        <v>6475</v>
      </c>
      <c r="G2692">
        <v>37077</v>
      </c>
      <c r="H2692" t="s">
        <v>31</v>
      </c>
      <c r="I2692" t="s">
        <v>184</v>
      </c>
      <c r="J2692" s="2">
        <v>970</v>
      </c>
      <c r="K2692" s="1" t="s">
        <v>321</v>
      </c>
    </row>
    <row r="2693" spans="1:11" x14ac:dyDescent="0.3">
      <c r="A2693" s="3">
        <v>23102</v>
      </c>
      <c r="B2693" t="s">
        <v>45702</v>
      </c>
      <c r="C2693" t="s">
        <v>45703</v>
      </c>
      <c r="D2693" t="s">
        <v>2</v>
      </c>
      <c r="E2693" s="5">
        <v>78019595</v>
      </c>
      <c r="F2693" t="s">
        <v>45704</v>
      </c>
      <c r="G2693">
        <v>37127</v>
      </c>
      <c r="H2693" t="s">
        <v>3320</v>
      </c>
      <c r="I2693" t="s">
        <v>3320</v>
      </c>
      <c r="J2693" s="2">
        <v>412</v>
      </c>
      <c r="K2693" s="1" t="s">
        <v>45705</v>
      </c>
    </row>
    <row r="2694" spans="1:11" x14ac:dyDescent="0.3">
      <c r="A2694" s="3">
        <v>23102</v>
      </c>
      <c r="B2694" t="s">
        <v>45709</v>
      </c>
      <c r="C2694" t="s">
        <v>43812</v>
      </c>
      <c r="D2694" t="s">
        <v>2</v>
      </c>
      <c r="E2694" s="5">
        <v>23184276</v>
      </c>
      <c r="F2694" t="s">
        <v>45710</v>
      </c>
      <c r="G2694">
        <v>37079</v>
      </c>
      <c r="H2694" t="s">
        <v>31</v>
      </c>
      <c r="I2694" t="s">
        <v>2</v>
      </c>
      <c r="J2694" s="2">
        <v>932</v>
      </c>
      <c r="K2694" s="1" t="s">
        <v>45711</v>
      </c>
    </row>
    <row r="2695" spans="1:11" x14ac:dyDescent="0.3">
      <c r="A2695" s="3">
        <v>23102</v>
      </c>
      <c r="B2695" t="s">
        <v>45712</v>
      </c>
      <c r="C2695" t="s">
        <v>45713</v>
      </c>
      <c r="D2695" t="s">
        <v>2</v>
      </c>
      <c r="E2695" s="5">
        <v>18823019</v>
      </c>
      <c r="F2695" t="s">
        <v>45714</v>
      </c>
      <c r="G2695">
        <v>34346</v>
      </c>
      <c r="H2695" t="s">
        <v>50</v>
      </c>
      <c r="I2695" t="s">
        <v>50</v>
      </c>
      <c r="J2695" s="2">
        <v>920</v>
      </c>
      <c r="K2695" s="1" t="s">
        <v>45715</v>
      </c>
    </row>
    <row r="2696" spans="1:11" x14ac:dyDescent="0.3">
      <c r="A2696" s="3">
        <v>23102</v>
      </c>
      <c r="B2696" t="s">
        <v>45716</v>
      </c>
      <c r="C2696" t="s">
        <v>2</v>
      </c>
      <c r="D2696" t="s">
        <v>2</v>
      </c>
      <c r="E2696" s="5">
        <v>80006765</v>
      </c>
      <c r="F2696" t="s">
        <v>9188</v>
      </c>
      <c r="G2696">
        <v>37085</v>
      </c>
      <c r="H2696" t="s">
        <v>31</v>
      </c>
      <c r="I2696" t="s">
        <v>2</v>
      </c>
      <c r="J2696" s="2">
        <v>691</v>
      </c>
      <c r="K2696" s="1" t="s">
        <v>45717</v>
      </c>
    </row>
    <row r="2697" spans="1:11" x14ac:dyDescent="0.3">
      <c r="A2697" s="3">
        <v>23102</v>
      </c>
      <c r="B2697" t="s">
        <v>45718</v>
      </c>
      <c r="C2697" t="s">
        <v>45719</v>
      </c>
      <c r="D2697" t="s">
        <v>45720</v>
      </c>
      <c r="E2697" s="5">
        <v>13067488</v>
      </c>
      <c r="F2697" t="s">
        <v>737</v>
      </c>
      <c r="G2697">
        <v>37079</v>
      </c>
      <c r="H2697" t="s">
        <v>31</v>
      </c>
      <c r="I2697" t="s">
        <v>275</v>
      </c>
      <c r="J2697" s="2">
        <v>829</v>
      </c>
      <c r="K2697" s="1" t="s">
        <v>2022</v>
      </c>
    </row>
    <row r="2698" spans="1:11" x14ac:dyDescent="0.3">
      <c r="A2698" s="3">
        <v>23102</v>
      </c>
      <c r="B2698" t="s">
        <v>45721</v>
      </c>
      <c r="C2698" t="s">
        <v>2</v>
      </c>
      <c r="D2698" t="s">
        <v>2</v>
      </c>
      <c r="E2698" s="5">
        <v>88274261</v>
      </c>
      <c r="F2698" t="s">
        <v>45722</v>
      </c>
      <c r="G2698">
        <v>34346</v>
      </c>
      <c r="H2698" t="s">
        <v>50</v>
      </c>
      <c r="I2698" t="s">
        <v>2</v>
      </c>
      <c r="J2698" s="2">
        <v>682</v>
      </c>
      <c r="K2698" s="1" t="s">
        <v>45723</v>
      </c>
    </row>
    <row r="2699" spans="1:11" x14ac:dyDescent="0.3">
      <c r="A2699" s="3">
        <v>23102</v>
      </c>
      <c r="B2699" t="s">
        <v>45724</v>
      </c>
      <c r="C2699" t="s">
        <v>2</v>
      </c>
      <c r="D2699" t="s">
        <v>2</v>
      </c>
      <c r="E2699" s="5">
        <v>23197556</v>
      </c>
      <c r="F2699" t="s">
        <v>45725</v>
      </c>
      <c r="G2699">
        <v>37075</v>
      </c>
      <c r="H2699" t="s">
        <v>31</v>
      </c>
      <c r="I2699" t="s">
        <v>2</v>
      </c>
      <c r="J2699" s="2">
        <v>110</v>
      </c>
      <c r="K2699" s="1" t="s">
        <v>1312</v>
      </c>
    </row>
    <row r="2700" spans="1:11" x14ac:dyDescent="0.3">
      <c r="A2700" s="3">
        <v>23102</v>
      </c>
      <c r="B2700" t="s">
        <v>26307</v>
      </c>
      <c r="C2700" t="s">
        <v>45726</v>
      </c>
      <c r="D2700" t="s">
        <v>2</v>
      </c>
      <c r="E2700" s="5">
        <v>82883711</v>
      </c>
      <c r="F2700" t="s">
        <v>45727</v>
      </c>
      <c r="G2700">
        <v>37124</v>
      </c>
      <c r="H2700" t="s">
        <v>409</v>
      </c>
      <c r="I2700" t="s">
        <v>2</v>
      </c>
      <c r="J2700" s="2">
        <v>960</v>
      </c>
      <c r="K2700" s="1" t="s">
        <v>45728</v>
      </c>
    </row>
    <row r="2701" spans="1:11" x14ac:dyDescent="0.3">
      <c r="A2701" s="3">
        <v>23102</v>
      </c>
      <c r="B2701" t="s">
        <v>26307</v>
      </c>
      <c r="C2701" t="s">
        <v>45729</v>
      </c>
      <c r="D2701" t="s">
        <v>2</v>
      </c>
      <c r="E2701" s="5">
        <v>96044817</v>
      </c>
      <c r="F2701" t="s">
        <v>5404</v>
      </c>
      <c r="G2701">
        <v>37127</v>
      </c>
      <c r="H2701" t="s">
        <v>324</v>
      </c>
      <c r="I2701" t="s">
        <v>2</v>
      </c>
      <c r="J2701" s="2">
        <v>823</v>
      </c>
      <c r="K2701" s="1" t="s">
        <v>45730</v>
      </c>
    </row>
    <row r="2702" spans="1:11" x14ac:dyDescent="0.3">
      <c r="A2702" s="3">
        <v>23102</v>
      </c>
      <c r="B2702" t="s">
        <v>45731</v>
      </c>
      <c r="C2702" t="s">
        <v>45732</v>
      </c>
      <c r="D2702" t="s">
        <v>2</v>
      </c>
      <c r="E2702" s="5">
        <v>29873586</v>
      </c>
      <c r="F2702" t="s">
        <v>45733</v>
      </c>
      <c r="G2702">
        <v>37073</v>
      </c>
      <c r="H2702" t="s">
        <v>31</v>
      </c>
      <c r="I2702" t="s">
        <v>2</v>
      </c>
      <c r="J2702" s="2">
        <v>476</v>
      </c>
      <c r="K2702" s="1" t="s">
        <v>45734</v>
      </c>
    </row>
    <row r="2703" spans="1:11" x14ac:dyDescent="0.3">
      <c r="A2703" s="3">
        <v>23102</v>
      </c>
      <c r="B2703" t="s">
        <v>45735</v>
      </c>
      <c r="C2703" t="s">
        <v>2</v>
      </c>
      <c r="D2703" t="s">
        <v>2</v>
      </c>
      <c r="E2703" s="5">
        <v>70891744</v>
      </c>
      <c r="F2703" t="s">
        <v>21117</v>
      </c>
      <c r="G2703">
        <v>37127</v>
      </c>
      <c r="H2703" t="s">
        <v>324</v>
      </c>
      <c r="I2703" t="s">
        <v>2</v>
      </c>
      <c r="J2703" s="2">
        <v>970</v>
      </c>
      <c r="K2703" s="1" t="s">
        <v>1712</v>
      </c>
    </row>
    <row r="2704" spans="1:11" x14ac:dyDescent="0.3">
      <c r="A2704" s="3">
        <v>23102</v>
      </c>
      <c r="B2704" t="s">
        <v>45736</v>
      </c>
      <c r="C2704" t="s">
        <v>2</v>
      </c>
      <c r="D2704" t="s">
        <v>2</v>
      </c>
      <c r="E2704" s="5">
        <v>21157036</v>
      </c>
      <c r="F2704" t="s">
        <v>45737</v>
      </c>
      <c r="G2704">
        <v>37120</v>
      </c>
      <c r="H2704" t="s">
        <v>114</v>
      </c>
      <c r="I2704" t="s">
        <v>2</v>
      </c>
      <c r="J2704" s="2">
        <v>433</v>
      </c>
      <c r="K2704" s="1" t="s">
        <v>8672</v>
      </c>
    </row>
    <row r="2705" spans="1:11" x14ac:dyDescent="0.3">
      <c r="A2705" s="3">
        <v>23102</v>
      </c>
      <c r="B2705" t="s">
        <v>45738</v>
      </c>
      <c r="C2705" t="s">
        <v>2</v>
      </c>
      <c r="D2705" t="s">
        <v>2</v>
      </c>
      <c r="E2705" s="5">
        <v>58808451</v>
      </c>
      <c r="F2705" t="s">
        <v>45739</v>
      </c>
      <c r="G2705">
        <v>37120</v>
      </c>
      <c r="H2705" t="s">
        <v>114</v>
      </c>
      <c r="I2705" t="s">
        <v>2</v>
      </c>
      <c r="J2705" s="2">
        <v>970</v>
      </c>
      <c r="K2705" s="1" t="s">
        <v>1769</v>
      </c>
    </row>
    <row r="2706" spans="1:11" x14ac:dyDescent="0.3">
      <c r="A2706" s="3">
        <v>23102</v>
      </c>
      <c r="B2706" t="s">
        <v>45743</v>
      </c>
      <c r="C2706" t="s">
        <v>12771</v>
      </c>
      <c r="D2706" t="s">
        <v>2</v>
      </c>
      <c r="E2706" s="5">
        <v>23179816</v>
      </c>
      <c r="F2706" t="s">
        <v>45744</v>
      </c>
      <c r="G2706">
        <v>37139</v>
      </c>
      <c r="H2706" t="s">
        <v>110</v>
      </c>
      <c r="I2706" t="s">
        <v>2</v>
      </c>
      <c r="J2706" s="2">
        <v>432</v>
      </c>
      <c r="K2706" s="1" t="s">
        <v>111</v>
      </c>
    </row>
    <row r="2707" spans="1:11" x14ac:dyDescent="0.3">
      <c r="A2707" s="3">
        <v>23102</v>
      </c>
      <c r="B2707" t="s">
        <v>45745</v>
      </c>
      <c r="C2707" t="s">
        <v>45746</v>
      </c>
      <c r="D2707" t="s">
        <v>2</v>
      </c>
      <c r="E2707" s="5">
        <v>30757183</v>
      </c>
      <c r="F2707" t="s">
        <v>45747</v>
      </c>
      <c r="G2707">
        <v>37124</v>
      </c>
      <c r="H2707" t="s">
        <v>409</v>
      </c>
      <c r="I2707" t="s">
        <v>2</v>
      </c>
      <c r="J2707" s="2">
        <v>451</v>
      </c>
      <c r="K2707" s="1" t="s">
        <v>4768</v>
      </c>
    </row>
    <row r="2708" spans="1:11" x14ac:dyDescent="0.3">
      <c r="A2708" s="3">
        <v>23102</v>
      </c>
      <c r="B2708" t="s">
        <v>45748</v>
      </c>
      <c r="C2708" t="s">
        <v>3199</v>
      </c>
      <c r="D2708" t="s">
        <v>2</v>
      </c>
      <c r="E2708" s="5">
        <v>23175970</v>
      </c>
      <c r="F2708" t="s">
        <v>45749</v>
      </c>
      <c r="G2708">
        <v>37434</v>
      </c>
      <c r="H2708" t="s">
        <v>360</v>
      </c>
      <c r="I2708" t="s">
        <v>2</v>
      </c>
      <c r="J2708" s="2">
        <v>433</v>
      </c>
      <c r="K2708" s="1" t="s">
        <v>3524</v>
      </c>
    </row>
    <row r="2709" spans="1:11" x14ac:dyDescent="0.3">
      <c r="A2709" s="3">
        <v>23102</v>
      </c>
      <c r="B2709" t="s">
        <v>45750</v>
      </c>
      <c r="C2709" t="s">
        <v>2</v>
      </c>
      <c r="D2709" t="s">
        <v>2</v>
      </c>
      <c r="E2709" s="5">
        <v>23442029</v>
      </c>
      <c r="F2709" t="s">
        <v>495</v>
      </c>
      <c r="G2709">
        <v>37120</v>
      </c>
      <c r="H2709" t="s">
        <v>114</v>
      </c>
      <c r="I2709" t="s">
        <v>2</v>
      </c>
      <c r="J2709" s="2">
        <v>970</v>
      </c>
      <c r="K2709" s="1" t="s">
        <v>4262</v>
      </c>
    </row>
    <row r="2710" spans="1:11" x14ac:dyDescent="0.3">
      <c r="A2710" s="3">
        <v>23102</v>
      </c>
      <c r="B2710" t="s">
        <v>45753</v>
      </c>
      <c r="C2710" t="s">
        <v>45754</v>
      </c>
      <c r="D2710" t="s">
        <v>45755</v>
      </c>
      <c r="E2710" s="5">
        <v>23138850</v>
      </c>
      <c r="F2710" t="s">
        <v>26912</v>
      </c>
      <c r="G2710">
        <v>37520</v>
      </c>
      <c r="H2710" t="s">
        <v>20</v>
      </c>
      <c r="I2710" t="s">
        <v>2</v>
      </c>
      <c r="J2710" s="2">
        <v>562</v>
      </c>
      <c r="K2710" s="1" t="s">
        <v>11621</v>
      </c>
    </row>
    <row r="2711" spans="1:11" x14ac:dyDescent="0.3">
      <c r="A2711" s="3">
        <v>23102</v>
      </c>
      <c r="B2711" t="s">
        <v>45756</v>
      </c>
      <c r="C2711" t="s">
        <v>2</v>
      </c>
      <c r="D2711" t="s">
        <v>2</v>
      </c>
      <c r="E2711" s="5">
        <v>23422291</v>
      </c>
      <c r="F2711" t="s">
        <v>45757</v>
      </c>
      <c r="G2711">
        <v>37120</v>
      </c>
      <c r="H2711" t="s">
        <v>114</v>
      </c>
      <c r="I2711" t="s">
        <v>976</v>
      </c>
      <c r="J2711" s="2">
        <v>478</v>
      </c>
      <c r="K2711" s="1" t="s">
        <v>45758</v>
      </c>
    </row>
    <row r="2712" spans="1:11" x14ac:dyDescent="0.3">
      <c r="A2712" s="3">
        <v>23102</v>
      </c>
      <c r="B2712" t="s">
        <v>45759</v>
      </c>
      <c r="C2712" t="s">
        <v>8370</v>
      </c>
      <c r="D2712" t="s">
        <v>2</v>
      </c>
      <c r="E2712" s="5">
        <v>15998161</v>
      </c>
      <c r="F2712" t="s">
        <v>45760</v>
      </c>
      <c r="G2712">
        <v>37441</v>
      </c>
      <c r="H2712" t="s">
        <v>951</v>
      </c>
      <c r="I2712" t="s">
        <v>2</v>
      </c>
      <c r="J2712" s="2">
        <v>702</v>
      </c>
      <c r="K2712" s="1" t="s">
        <v>2091</v>
      </c>
    </row>
    <row r="2713" spans="1:11" x14ac:dyDescent="0.3">
      <c r="A2713" s="3">
        <v>23102</v>
      </c>
      <c r="B2713" t="s">
        <v>45761</v>
      </c>
      <c r="C2713" t="s">
        <v>2</v>
      </c>
      <c r="D2713" t="s">
        <v>2</v>
      </c>
      <c r="E2713" s="5">
        <v>70957292</v>
      </c>
      <c r="F2713" t="s">
        <v>45762</v>
      </c>
      <c r="G2713">
        <v>37120</v>
      </c>
      <c r="H2713" t="s">
        <v>114</v>
      </c>
      <c r="I2713" t="s">
        <v>2</v>
      </c>
      <c r="J2713" s="2">
        <v>970</v>
      </c>
      <c r="K2713" s="1" t="s">
        <v>908</v>
      </c>
    </row>
    <row r="2714" spans="1:11" x14ac:dyDescent="0.3">
      <c r="A2714" s="3">
        <v>23102</v>
      </c>
      <c r="B2714" t="s">
        <v>45769</v>
      </c>
      <c r="C2714" t="s">
        <v>2</v>
      </c>
      <c r="D2714" t="s">
        <v>2</v>
      </c>
      <c r="E2714" s="5">
        <v>17256011</v>
      </c>
      <c r="F2714" t="s">
        <v>45770</v>
      </c>
      <c r="G2714">
        <v>37130</v>
      </c>
      <c r="H2714" t="s">
        <v>60</v>
      </c>
      <c r="I2714" t="s">
        <v>2</v>
      </c>
      <c r="J2714" s="2">
        <v>432</v>
      </c>
      <c r="K2714" s="1" t="s">
        <v>45771</v>
      </c>
    </row>
    <row r="2715" spans="1:11" x14ac:dyDescent="0.3">
      <c r="A2715" s="3">
        <v>23102</v>
      </c>
      <c r="B2715" t="s">
        <v>45772</v>
      </c>
      <c r="C2715" t="s">
        <v>2</v>
      </c>
      <c r="D2715" t="s">
        <v>2</v>
      </c>
      <c r="E2715" s="5">
        <v>70765295</v>
      </c>
      <c r="F2715" t="s">
        <v>9712</v>
      </c>
      <c r="G2715">
        <v>37130</v>
      </c>
      <c r="H2715" t="s">
        <v>60</v>
      </c>
      <c r="I2715" t="s">
        <v>2</v>
      </c>
      <c r="J2715" s="2">
        <v>970</v>
      </c>
      <c r="K2715" s="1" t="s">
        <v>1429</v>
      </c>
    </row>
    <row r="2716" spans="1:11" x14ac:dyDescent="0.3">
      <c r="A2716" s="3">
        <v>23102</v>
      </c>
      <c r="B2716" t="s">
        <v>45773</v>
      </c>
      <c r="C2716" t="s">
        <v>45774</v>
      </c>
      <c r="D2716" t="s">
        <v>2</v>
      </c>
      <c r="E2716" s="5">
        <v>14359278</v>
      </c>
      <c r="F2716" t="s">
        <v>8296</v>
      </c>
      <c r="G2716">
        <v>37434</v>
      </c>
      <c r="H2716" t="s">
        <v>87</v>
      </c>
      <c r="I2716" t="s">
        <v>2</v>
      </c>
      <c r="J2716" s="2">
        <v>467</v>
      </c>
      <c r="K2716" s="1" t="s">
        <v>5179</v>
      </c>
    </row>
    <row r="2717" spans="1:11" x14ac:dyDescent="0.3">
      <c r="A2717" s="3">
        <v>23102</v>
      </c>
      <c r="B2717" t="s">
        <v>45775</v>
      </c>
      <c r="C2717" t="s">
        <v>45776</v>
      </c>
      <c r="D2717" t="s">
        <v>2</v>
      </c>
      <c r="E2717" s="5">
        <v>23470519</v>
      </c>
      <c r="F2717" t="s">
        <v>45777</v>
      </c>
      <c r="G2717">
        <v>37431</v>
      </c>
      <c r="H2717" t="s">
        <v>46</v>
      </c>
      <c r="I2717" t="s">
        <v>2</v>
      </c>
      <c r="J2717" s="2">
        <v>931</v>
      </c>
      <c r="K2717" s="1" t="s">
        <v>1771</v>
      </c>
    </row>
    <row r="2718" spans="1:11" x14ac:dyDescent="0.3">
      <c r="A2718" s="3">
        <v>23102</v>
      </c>
      <c r="B2718" t="s">
        <v>45740</v>
      </c>
      <c r="C2718" t="s">
        <v>2</v>
      </c>
      <c r="D2718" t="s">
        <v>2</v>
      </c>
      <c r="E2718" s="5">
        <v>58337053</v>
      </c>
      <c r="F2718" t="s">
        <v>19419</v>
      </c>
      <c r="G2718">
        <v>37073</v>
      </c>
      <c r="H2718" t="s">
        <v>31</v>
      </c>
      <c r="I2718" t="s">
        <v>2</v>
      </c>
      <c r="J2718" s="2">
        <v>970</v>
      </c>
      <c r="K2718" s="1" t="s">
        <v>10797</v>
      </c>
    </row>
    <row r="2719" spans="1:11" x14ac:dyDescent="0.3">
      <c r="A2719" s="3">
        <v>23102</v>
      </c>
      <c r="B2719" t="s">
        <v>45741</v>
      </c>
      <c r="C2719" t="s">
        <v>1409</v>
      </c>
      <c r="D2719" t="s">
        <v>2</v>
      </c>
      <c r="E2719" s="5">
        <v>23386787</v>
      </c>
      <c r="F2719" t="s">
        <v>45742</v>
      </c>
      <c r="G2719">
        <v>37079</v>
      </c>
      <c r="H2719" t="s">
        <v>31</v>
      </c>
      <c r="I2719" t="s">
        <v>2893</v>
      </c>
      <c r="J2719" s="2">
        <v>662</v>
      </c>
      <c r="K2719" s="1" t="s">
        <v>3444</v>
      </c>
    </row>
    <row r="2720" spans="1:11" x14ac:dyDescent="0.3">
      <c r="A2720" s="3">
        <v>23102</v>
      </c>
      <c r="B2720" t="s">
        <v>45763</v>
      </c>
      <c r="C2720" t="s">
        <v>2</v>
      </c>
      <c r="D2720" t="s">
        <v>2</v>
      </c>
      <c r="E2720" s="5">
        <v>79096585</v>
      </c>
      <c r="F2720" t="s">
        <v>45764</v>
      </c>
      <c r="G2720">
        <v>37085</v>
      </c>
      <c r="H2720" t="s">
        <v>31</v>
      </c>
      <c r="I2720" t="s">
        <v>2</v>
      </c>
      <c r="J2720" s="2">
        <v>970</v>
      </c>
      <c r="K2720" s="1" t="s">
        <v>45765</v>
      </c>
    </row>
    <row r="2721" spans="1:11" x14ac:dyDescent="0.3">
      <c r="A2721" s="3">
        <v>23102</v>
      </c>
      <c r="B2721" t="s">
        <v>45766</v>
      </c>
      <c r="C2721" t="s">
        <v>2</v>
      </c>
      <c r="D2721" t="s">
        <v>2</v>
      </c>
      <c r="E2721" s="5">
        <v>97556437</v>
      </c>
      <c r="F2721" t="s">
        <v>45767</v>
      </c>
      <c r="G2721">
        <v>37431</v>
      </c>
      <c r="H2721" t="s">
        <v>46</v>
      </c>
      <c r="I2721" t="s">
        <v>2</v>
      </c>
      <c r="J2721" s="2">
        <v>561</v>
      </c>
      <c r="K2721" s="1" t="s">
        <v>45768</v>
      </c>
    </row>
    <row r="2722" spans="1:11" x14ac:dyDescent="0.3">
      <c r="A2722" s="3">
        <v>23102</v>
      </c>
      <c r="B2722" t="s">
        <v>45804</v>
      </c>
      <c r="C2722" t="s">
        <v>2</v>
      </c>
      <c r="D2722" t="s">
        <v>2</v>
      </c>
      <c r="E2722" s="5">
        <v>78917503</v>
      </c>
      <c r="F2722" t="s">
        <v>45805</v>
      </c>
      <c r="G2722">
        <v>37133</v>
      </c>
      <c r="H2722" t="s">
        <v>65</v>
      </c>
      <c r="I2722" t="s">
        <v>2</v>
      </c>
      <c r="J2722" s="2">
        <v>970</v>
      </c>
      <c r="K2722" s="1" t="s">
        <v>45806</v>
      </c>
    </row>
    <row r="2723" spans="1:11" x14ac:dyDescent="0.3">
      <c r="A2723" s="3">
        <v>23102</v>
      </c>
      <c r="B2723" t="s">
        <v>45807</v>
      </c>
      <c r="C2723" t="s">
        <v>2</v>
      </c>
      <c r="D2723" t="s">
        <v>2</v>
      </c>
      <c r="E2723" s="5">
        <v>29353092</v>
      </c>
      <c r="F2723" t="s">
        <v>2019</v>
      </c>
      <c r="G2723">
        <v>37081</v>
      </c>
      <c r="H2723" t="s">
        <v>31</v>
      </c>
      <c r="I2723" t="s">
        <v>2</v>
      </c>
      <c r="J2723" s="2">
        <v>561</v>
      </c>
      <c r="K2723" s="1" t="s">
        <v>45808</v>
      </c>
    </row>
    <row r="2724" spans="1:11" x14ac:dyDescent="0.3">
      <c r="A2724" s="3">
        <v>23102</v>
      </c>
      <c r="B2724" t="s">
        <v>45809</v>
      </c>
      <c r="C2724" t="s">
        <v>2</v>
      </c>
      <c r="D2724" t="s">
        <v>2</v>
      </c>
      <c r="E2724" s="5">
        <v>97769861</v>
      </c>
      <c r="F2724" t="s">
        <v>45810</v>
      </c>
      <c r="G2724">
        <v>37130</v>
      </c>
      <c r="H2724" t="s">
        <v>60</v>
      </c>
      <c r="I2724" t="s">
        <v>2</v>
      </c>
      <c r="J2724" s="2">
        <v>970</v>
      </c>
      <c r="K2724" s="1" t="s">
        <v>4373</v>
      </c>
    </row>
    <row r="2725" spans="1:11" x14ac:dyDescent="0.3">
      <c r="A2725" s="3">
        <v>23102</v>
      </c>
      <c r="B2725" t="s">
        <v>45811</v>
      </c>
      <c r="C2725" t="s">
        <v>2</v>
      </c>
      <c r="D2725" t="s">
        <v>2</v>
      </c>
      <c r="E2725" s="5">
        <v>19536649</v>
      </c>
      <c r="F2725" t="s">
        <v>45812</v>
      </c>
      <c r="G2725">
        <v>37130</v>
      </c>
      <c r="H2725" t="s">
        <v>60</v>
      </c>
      <c r="I2725" t="s">
        <v>6574</v>
      </c>
      <c r="J2725" s="2">
        <v>562</v>
      </c>
      <c r="K2725" s="1" t="s">
        <v>1429</v>
      </c>
    </row>
    <row r="2726" spans="1:11" x14ac:dyDescent="0.3">
      <c r="A2726" s="3">
        <v>23102</v>
      </c>
      <c r="B2726" t="s">
        <v>45813</v>
      </c>
      <c r="C2726" t="s">
        <v>2</v>
      </c>
      <c r="D2726" t="s">
        <v>2</v>
      </c>
      <c r="E2726" s="5">
        <v>22513158</v>
      </c>
      <c r="F2726" t="s">
        <v>7794</v>
      </c>
      <c r="G2726">
        <v>34346</v>
      </c>
      <c r="H2726" t="s">
        <v>50</v>
      </c>
      <c r="I2726" t="s">
        <v>2</v>
      </c>
      <c r="J2726" s="2">
        <v>862</v>
      </c>
      <c r="K2726" s="1" t="s">
        <v>45814</v>
      </c>
    </row>
    <row r="2727" spans="1:11" x14ac:dyDescent="0.3">
      <c r="A2727" s="3">
        <v>23102</v>
      </c>
      <c r="B2727" t="s">
        <v>45815</v>
      </c>
      <c r="C2727" t="s">
        <v>35111</v>
      </c>
      <c r="D2727" t="s">
        <v>2</v>
      </c>
      <c r="E2727" s="5">
        <v>96187741</v>
      </c>
      <c r="F2727" t="s">
        <v>2133</v>
      </c>
      <c r="G2727">
        <v>37077</v>
      </c>
      <c r="H2727" t="s">
        <v>31</v>
      </c>
      <c r="I2727" t="s">
        <v>2</v>
      </c>
      <c r="J2727" s="2">
        <v>662</v>
      </c>
      <c r="K2727" s="1" t="s">
        <v>4118</v>
      </c>
    </row>
    <row r="2728" spans="1:11" x14ac:dyDescent="0.3">
      <c r="A2728" s="3">
        <v>23102</v>
      </c>
      <c r="B2728" t="s">
        <v>45816</v>
      </c>
      <c r="C2728" t="s">
        <v>27295</v>
      </c>
      <c r="D2728" t="s">
        <v>2</v>
      </c>
      <c r="E2728" s="5">
        <v>83677990</v>
      </c>
      <c r="F2728" t="s">
        <v>45817</v>
      </c>
      <c r="G2728">
        <v>37520</v>
      </c>
      <c r="H2728" t="s">
        <v>20</v>
      </c>
      <c r="I2728" t="s">
        <v>2</v>
      </c>
      <c r="J2728" s="2">
        <v>813</v>
      </c>
      <c r="K2728" s="1" t="s">
        <v>45818</v>
      </c>
    </row>
    <row r="2729" spans="1:11" x14ac:dyDescent="0.3">
      <c r="A2729" s="3">
        <v>23102</v>
      </c>
      <c r="B2729" t="s">
        <v>45819</v>
      </c>
      <c r="C2729" t="s">
        <v>2</v>
      </c>
      <c r="D2729" t="s">
        <v>2</v>
      </c>
      <c r="E2729" s="5">
        <v>57868798</v>
      </c>
      <c r="F2729" t="s">
        <v>45820</v>
      </c>
      <c r="G2729">
        <v>37079</v>
      </c>
      <c r="H2729" t="s">
        <v>31</v>
      </c>
      <c r="I2729" t="s">
        <v>2</v>
      </c>
      <c r="J2729" s="2">
        <v>970</v>
      </c>
      <c r="K2729" s="1" t="s">
        <v>1705</v>
      </c>
    </row>
    <row r="2730" spans="1:11" x14ac:dyDescent="0.3">
      <c r="A2730" s="3">
        <v>23102</v>
      </c>
      <c r="B2730" t="s">
        <v>45821</v>
      </c>
      <c r="C2730" t="s">
        <v>2</v>
      </c>
      <c r="D2730" t="s">
        <v>2</v>
      </c>
      <c r="E2730" s="5">
        <v>78501697</v>
      </c>
      <c r="F2730" t="s">
        <v>45822</v>
      </c>
      <c r="G2730">
        <v>37434</v>
      </c>
      <c r="H2730" t="s">
        <v>266</v>
      </c>
      <c r="I2730" t="s">
        <v>2</v>
      </c>
      <c r="J2730" s="2">
        <v>970</v>
      </c>
      <c r="K2730" s="1" t="s">
        <v>267</v>
      </c>
    </row>
    <row r="2731" spans="1:11" x14ac:dyDescent="0.3">
      <c r="A2731" s="3">
        <v>23102</v>
      </c>
      <c r="B2731" t="s">
        <v>45823</v>
      </c>
      <c r="C2731" t="s">
        <v>45824</v>
      </c>
      <c r="D2731" t="s">
        <v>2</v>
      </c>
      <c r="E2731" s="5">
        <v>27800885</v>
      </c>
      <c r="F2731" t="s">
        <v>43997</v>
      </c>
      <c r="G2731">
        <v>37115</v>
      </c>
      <c r="H2731" t="s">
        <v>4</v>
      </c>
      <c r="I2731" t="s">
        <v>3509</v>
      </c>
      <c r="J2731" s="2">
        <v>662</v>
      </c>
      <c r="K2731" s="1" t="s">
        <v>578</v>
      </c>
    </row>
    <row r="2732" spans="1:11" x14ac:dyDescent="0.3">
      <c r="A2732" s="3">
        <v>23102</v>
      </c>
      <c r="B2732" t="s">
        <v>38892</v>
      </c>
      <c r="C2732" t="s">
        <v>18880</v>
      </c>
      <c r="D2732" t="s">
        <v>2</v>
      </c>
      <c r="E2732" s="5">
        <v>18004137</v>
      </c>
      <c r="F2732" t="s">
        <v>45825</v>
      </c>
      <c r="G2732">
        <v>37127</v>
      </c>
      <c r="H2732" t="s">
        <v>324</v>
      </c>
      <c r="I2732" t="s">
        <v>2</v>
      </c>
      <c r="J2732" s="2">
        <v>662</v>
      </c>
      <c r="K2732" s="1" t="s">
        <v>1712</v>
      </c>
    </row>
    <row r="2733" spans="1:11" x14ac:dyDescent="0.3">
      <c r="A2733" s="3">
        <v>23102</v>
      </c>
      <c r="B2733" t="s">
        <v>45826</v>
      </c>
      <c r="C2733" t="s">
        <v>45827</v>
      </c>
      <c r="D2733" t="s">
        <v>21742</v>
      </c>
      <c r="E2733" s="5">
        <v>23202597</v>
      </c>
      <c r="F2733" t="s">
        <v>9985</v>
      </c>
      <c r="G2733">
        <v>37073</v>
      </c>
      <c r="H2733" t="s">
        <v>31</v>
      </c>
      <c r="I2733" t="s">
        <v>2</v>
      </c>
      <c r="J2733" s="2">
        <v>24</v>
      </c>
      <c r="K2733" s="1" t="s">
        <v>864</v>
      </c>
    </row>
    <row r="2734" spans="1:11" x14ac:dyDescent="0.3">
      <c r="A2734" s="3">
        <v>23102</v>
      </c>
      <c r="B2734" t="s">
        <v>45828</v>
      </c>
      <c r="C2734" t="s">
        <v>5305</v>
      </c>
      <c r="D2734" t="s">
        <v>2</v>
      </c>
      <c r="E2734" s="5">
        <v>23116193</v>
      </c>
      <c r="F2734" t="s">
        <v>45829</v>
      </c>
      <c r="G2734">
        <v>37133</v>
      </c>
      <c r="H2734" t="s">
        <v>65</v>
      </c>
      <c r="I2734" t="s">
        <v>9109</v>
      </c>
      <c r="J2734" s="2">
        <v>11</v>
      </c>
      <c r="K2734" s="1" t="s">
        <v>488</v>
      </c>
    </row>
    <row r="2735" spans="1:11" x14ac:dyDescent="0.3">
      <c r="A2735" s="3">
        <v>23102</v>
      </c>
      <c r="B2735" t="s">
        <v>45830</v>
      </c>
      <c r="C2735" t="s">
        <v>2</v>
      </c>
      <c r="D2735" t="s">
        <v>2</v>
      </c>
      <c r="E2735" s="5">
        <v>50940699</v>
      </c>
      <c r="F2735" t="s">
        <v>44018</v>
      </c>
      <c r="G2735">
        <v>37073</v>
      </c>
      <c r="H2735" t="s">
        <v>31</v>
      </c>
      <c r="I2735" t="s">
        <v>2</v>
      </c>
      <c r="J2735" s="2">
        <v>970</v>
      </c>
      <c r="K2735" s="1" t="s">
        <v>3407</v>
      </c>
    </row>
    <row r="2736" spans="1:11" x14ac:dyDescent="0.3">
      <c r="A2736" s="3">
        <v>23102</v>
      </c>
      <c r="B2736" t="s">
        <v>45834</v>
      </c>
      <c r="C2736" t="s">
        <v>2</v>
      </c>
      <c r="D2736" t="s">
        <v>2</v>
      </c>
      <c r="E2736" s="5">
        <v>71026533</v>
      </c>
      <c r="F2736" t="s">
        <v>45835</v>
      </c>
      <c r="G2736">
        <v>37445</v>
      </c>
      <c r="H2736" t="s">
        <v>673</v>
      </c>
      <c r="I2736" t="s">
        <v>2</v>
      </c>
      <c r="J2736" s="2">
        <v>970</v>
      </c>
      <c r="K2736" s="1" t="s">
        <v>4426</v>
      </c>
    </row>
    <row r="2737" spans="1:11" x14ac:dyDescent="0.3">
      <c r="A2737" s="3">
        <v>23102</v>
      </c>
      <c r="B2737" t="s">
        <v>45836</v>
      </c>
      <c r="C2737" t="s">
        <v>2</v>
      </c>
      <c r="D2737" t="s">
        <v>2</v>
      </c>
      <c r="E2737" s="5">
        <v>58613844</v>
      </c>
      <c r="F2737" t="s">
        <v>45837</v>
      </c>
      <c r="G2737">
        <v>37431</v>
      </c>
      <c r="H2737" t="s">
        <v>46</v>
      </c>
      <c r="I2737" t="s">
        <v>2</v>
      </c>
      <c r="J2737" s="2">
        <v>970</v>
      </c>
      <c r="K2737" s="1" t="s">
        <v>1771</v>
      </c>
    </row>
    <row r="2738" spans="1:11" x14ac:dyDescent="0.3">
      <c r="A2738" s="3">
        <v>23102</v>
      </c>
      <c r="B2738" t="s">
        <v>45838</v>
      </c>
      <c r="C2738" t="s">
        <v>2</v>
      </c>
      <c r="D2738" t="s">
        <v>2</v>
      </c>
      <c r="E2738" s="5">
        <v>58193813</v>
      </c>
      <c r="F2738" t="s">
        <v>5285</v>
      </c>
      <c r="G2738">
        <v>37079</v>
      </c>
      <c r="H2738" t="s">
        <v>31</v>
      </c>
      <c r="I2738" t="s">
        <v>2</v>
      </c>
      <c r="J2738" s="2">
        <v>970</v>
      </c>
      <c r="K2738" s="1" t="s">
        <v>195</v>
      </c>
    </row>
    <row r="2739" spans="1:11" x14ac:dyDescent="0.3">
      <c r="A2739" s="3">
        <v>23102</v>
      </c>
      <c r="B2739" t="s">
        <v>45839</v>
      </c>
      <c r="C2739" t="s">
        <v>2</v>
      </c>
      <c r="D2739" t="s">
        <v>2</v>
      </c>
      <c r="E2739" s="5">
        <v>58522786</v>
      </c>
      <c r="F2739" t="s">
        <v>45840</v>
      </c>
      <c r="G2739">
        <v>37085</v>
      </c>
      <c r="H2739" t="s">
        <v>31</v>
      </c>
      <c r="I2739" t="s">
        <v>2</v>
      </c>
      <c r="J2739" s="2">
        <v>970</v>
      </c>
      <c r="K2739" s="1" t="s">
        <v>2365</v>
      </c>
    </row>
    <row r="2740" spans="1:11" x14ac:dyDescent="0.3">
      <c r="A2740" s="3">
        <v>23102</v>
      </c>
      <c r="B2740" t="s">
        <v>45841</v>
      </c>
      <c r="C2740" t="s">
        <v>2</v>
      </c>
      <c r="D2740" t="s">
        <v>2</v>
      </c>
      <c r="E2740" s="5">
        <v>58114776</v>
      </c>
      <c r="F2740" t="s">
        <v>4739</v>
      </c>
      <c r="G2740">
        <v>37077</v>
      </c>
      <c r="H2740" t="s">
        <v>31</v>
      </c>
      <c r="I2740" t="s">
        <v>2</v>
      </c>
      <c r="J2740" s="2">
        <v>970</v>
      </c>
      <c r="K2740" s="1" t="s">
        <v>94</v>
      </c>
    </row>
    <row r="2741" spans="1:11" x14ac:dyDescent="0.3">
      <c r="A2741" s="3">
        <v>23102</v>
      </c>
      <c r="B2741" t="s">
        <v>45842</v>
      </c>
      <c r="C2741" t="s">
        <v>45843</v>
      </c>
      <c r="D2741" t="s">
        <v>10118</v>
      </c>
      <c r="E2741" s="5">
        <v>85065569</v>
      </c>
      <c r="F2741" t="s">
        <v>667</v>
      </c>
      <c r="G2741">
        <v>37431</v>
      </c>
      <c r="H2741" t="s">
        <v>46</v>
      </c>
      <c r="I2741" t="s">
        <v>2</v>
      </c>
      <c r="J2741" s="2">
        <v>661</v>
      </c>
      <c r="K2741" s="1" t="s">
        <v>1481</v>
      </c>
    </row>
    <row r="2742" spans="1:11" x14ac:dyDescent="0.3">
      <c r="A2742" s="3">
        <v>23102</v>
      </c>
      <c r="B2742" t="s">
        <v>45844</v>
      </c>
      <c r="C2742" t="s">
        <v>2</v>
      </c>
      <c r="D2742" t="s">
        <v>2</v>
      </c>
      <c r="E2742" s="5">
        <v>57141528</v>
      </c>
      <c r="F2742" t="s">
        <v>45845</v>
      </c>
      <c r="G2742">
        <v>37120</v>
      </c>
      <c r="H2742" t="s">
        <v>114</v>
      </c>
      <c r="I2742" t="s">
        <v>2</v>
      </c>
      <c r="J2742" s="2">
        <v>970</v>
      </c>
      <c r="K2742" s="1" t="s">
        <v>116</v>
      </c>
    </row>
    <row r="2743" spans="1:11" x14ac:dyDescent="0.3">
      <c r="A2743" s="3">
        <v>23102</v>
      </c>
      <c r="B2743" t="s">
        <v>45846</v>
      </c>
      <c r="C2743" t="s">
        <v>2</v>
      </c>
      <c r="D2743" t="s">
        <v>2</v>
      </c>
      <c r="E2743" s="5">
        <v>78705648</v>
      </c>
      <c r="F2743" t="s">
        <v>45847</v>
      </c>
      <c r="G2743">
        <v>37127</v>
      </c>
      <c r="H2743" t="s">
        <v>324</v>
      </c>
      <c r="I2743" t="s">
        <v>2</v>
      </c>
      <c r="J2743" s="2">
        <v>970</v>
      </c>
      <c r="K2743" s="1" t="s">
        <v>503</v>
      </c>
    </row>
    <row r="2744" spans="1:11" x14ac:dyDescent="0.3">
      <c r="A2744" s="3">
        <v>23102</v>
      </c>
      <c r="B2744" t="s">
        <v>45848</v>
      </c>
      <c r="C2744" t="s">
        <v>2</v>
      </c>
      <c r="D2744" t="s">
        <v>2</v>
      </c>
      <c r="E2744" s="5">
        <v>58982595</v>
      </c>
      <c r="F2744" t="s">
        <v>19152</v>
      </c>
      <c r="G2744">
        <v>37075</v>
      </c>
      <c r="H2744" t="s">
        <v>31</v>
      </c>
      <c r="I2744" t="s">
        <v>184</v>
      </c>
      <c r="J2744" s="2">
        <v>970</v>
      </c>
      <c r="K2744" s="1" t="s">
        <v>1888</v>
      </c>
    </row>
    <row r="2745" spans="1:11" x14ac:dyDescent="0.3">
      <c r="A2745" s="3">
        <v>23102</v>
      </c>
      <c r="B2745" t="s">
        <v>45849</v>
      </c>
      <c r="C2745" t="s">
        <v>2</v>
      </c>
      <c r="D2745" t="s">
        <v>2</v>
      </c>
      <c r="E2745" s="5">
        <v>78839661</v>
      </c>
      <c r="F2745" t="s">
        <v>34494</v>
      </c>
      <c r="G2745">
        <v>37127</v>
      </c>
      <c r="H2745" t="s">
        <v>324</v>
      </c>
      <c r="I2745" t="s">
        <v>2</v>
      </c>
      <c r="J2745" s="2">
        <v>970</v>
      </c>
      <c r="K2745" s="1" t="s">
        <v>503</v>
      </c>
    </row>
    <row r="2746" spans="1:11" x14ac:dyDescent="0.3">
      <c r="A2746" s="3">
        <v>23102</v>
      </c>
      <c r="B2746" t="s">
        <v>45850</v>
      </c>
      <c r="C2746" t="s">
        <v>443</v>
      </c>
      <c r="D2746" t="s">
        <v>2</v>
      </c>
      <c r="E2746" s="5">
        <v>23113214</v>
      </c>
      <c r="F2746" t="s">
        <v>45851</v>
      </c>
      <c r="G2746">
        <v>37431</v>
      </c>
      <c r="H2746" t="s">
        <v>46</v>
      </c>
      <c r="I2746" t="s">
        <v>2</v>
      </c>
      <c r="J2746" s="2">
        <v>682</v>
      </c>
      <c r="K2746" s="1" t="s">
        <v>2214</v>
      </c>
    </row>
    <row r="2747" spans="1:11" x14ac:dyDescent="0.3">
      <c r="A2747" s="3">
        <v>23102</v>
      </c>
      <c r="B2747" t="s">
        <v>45852</v>
      </c>
      <c r="C2747" t="s">
        <v>2</v>
      </c>
      <c r="D2747" t="s">
        <v>2</v>
      </c>
      <c r="E2747" s="5">
        <v>97966575</v>
      </c>
      <c r="F2747" t="s">
        <v>45853</v>
      </c>
      <c r="G2747">
        <v>37075</v>
      </c>
      <c r="H2747" t="s">
        <v>31</v>
      </c>
      <c r="I2747" t="s">
        <v>2</v>
      </c>
      <c r="J2747" s="2">
        <v>970</v>
      </c>
      <c r="K2747" s="1" t="s">
        <v>789</v>
      </c>
    </row>
    <row r="2748" spans="1:11" x14ac:dyDescent="0.3">
      <c r="A2748" s="3">
        <v>23102</v>
      </c>
      <c r="B2748" t="s">
        <v>45854</v>
      </c>
      <c r="C2748" t="s">
        <v>2</v>
      </c>
      <c r="D2748" t="s">
        <v>2</v>
      </c>
      <c r="E2748" s="5">
        <v>58207687</v>
      </c>
      <c r="F2748" t="s">
        <v>45855</v>
      </c>
      <c r="G2748">
        <v>34355</v>
      </c>
      <c r="H2748" t="s">
        <v>13</v>
      </c>
      <c r="I2748" t="s">
        <v>3274</v>
      </c>
      <c r="J2748" s="2">
        <v>970</v>
      </c>
      <c r="K2748" s="1" t="s">
        <v>216</v>
      </c>
    </row>
    <row r="2749" spans="1:11" x14ac:dyDescent="0.3">
      <c r="A2749" s="3">
        <v>23102</v>
      </c>
      <c r="B2749" t="s">
        <v>45856</v>
      </c>
      <c r="C2749" t="s">
        <v>582</v>
      </c>
      <c r="D2749" t="s">
        <v>2</v>
      </c>
      <c r="E2749" s="5">
        <v>94682570</v>
      </c>
      <c r="F2749" t="s">
        <v>45857</v>
      </c>
      <c r="G2749">
        <v>37520</v>
      </c>
      <c r="H2749" t="s">
        <v>20</v>
      </c>
      <c r="I2749" t="s">
        <v>2</v>
      </c>
      <c r="J2749" s="2">
        <v>682</v>
      </c>
      <c r="K2749" s="1" t="s">
        <v>771</v>
      </c>
    </row>
    <row r="2750" spans="1:11" x14ac:dyDescent="0.3">
      <c r="A2750" s="3">
        <v>23102</v>
      </c>
      <c r="B2750" t="s">
        <v>45858</v>
      </c>
      <c r="C2750" t="s">
        <v>2</v>
      </c>
      <c r="D2750" t="s">
        <v>2</v>
      </c>
      <c r="E2750" s="5">
        <v>58987102</v>
      </c>
      <c r="F2750" t="s">
        <v>45859</v>
      </c>
      <c r="G2750">
        <v>37075</v>
      </c>
      <c r="H2750" t="s">
        <v>31</v>
      </c>
      <c r="I2750" t="s">
        <v>2</v>
      </c>
      <c r="J2750" s="2">
        <v>970</v>
      </c>
      <c r="K2750" s="1" t="s">
        <v>1888</v>
      </c>
    </row>
    <row r="2751" spans="1:11" x14ac:dyDescent="0.3">
      <c r="A2751" s="3">
        <v>23102</v>
      </c>
      <c r="B2751" t="s">
        <v>45860</v>
      </c>
      <c r="C2751" t="s">
        <v>45861</v>
      </c>
      <c r="D2751" t="s">
        <v>2</v>
      </c>
      <c r="E2751" s="5">
        <v>28356958</v>
      </c>
      <c r="F2751" t="s">
        <v>45862</v>
      </c>
      <c r="G2751">
        <v>34346</v>
      </c>
      <c r="H2751" t="s">
        <v>50</v>
      </c>
      <c r="I2751" t="s">
        <v>919</v>
      </c>
      <c r="J2751" s="2">
        <v>960</v>
      </c>
      <c r="K2751" s="1" t="s">
        <v>1394</v>
      </c>
    </row>
    <row r="2752" spans="1:11" x14ac:dyDescent="0.3">
      <c r="A2752" s="3">
        <v>23102</v>
      </c>
      <c r="B2752" t="s">
        <v>45863</v>
      </c>
      <c r="C2752" t="s">
        <v>2</v>
      </c>
      <c r="D2752" t="s">
        <v>2</v>
      </c>
      <c r="E2752" s="5">
        <v>23191710</v>
      </c>
      <c r="F2752" t="s">
        <v>45864</v>
      </c>
      <c r="G2752">
        <v>37520</v>
      </c>
      <c r="H2752" t="s">
        <v>20</v>
      </c>
      <c r="I2752" t="s">
        <v>2</v>
      </c>
      <c r="J2752" s="2">
        <v>970</v>
      </c>
      <c r="K2752" s="1" t="s">
        <v>1188</v>
      </c>
    </row>
    <row r="2753" spans="1:11" x14ac:dyDescent="0.3">
      <c r="A2753" s="3">
        <v>23102</v>
      </c>
      <c r="B2753" t="s">
        <v>45865</v>
      </c>
      <c r="C2753" t="s">
        <v>1385</v>
      </c>
      <c r="D2753" t="s">
        <v>2</v>
      </c>
      <c r="E2753" s="5">
        <v>13329484</v>
      </c>
      <c r="F2753" t="s">
        <v>657</v>
      </c>
      <c r="G2753">
        <v>37073</v>
      </c>
      <c r="H2753" t="s">
        <v>31</v>
      </c>
      <c r="I2753" t="s">
        <v>2</v>
      </c>
      <c r="J2753" s="2">
        <v>731</v>
      </c>
      <c r="K2753" s="1" t="s">
        <v>2742</v>
      </c>
    </row>
    <row r="2754" spans="1:11" x14ac:dyDescent="0.3">
      <c r="A2754" s="3">
        <v>23102</v>
      </c>
      <c r="B2754" t="s">
        <v>45866</v>
      </c>
      <c r="C2754" t="s">
        <v>2</v>
      </c>
      <c r="D2754" t="s">
        <v>2</v>
      </c>
      <c r="E2754" s="5">
        <v>79400625</v>
      </c>
      <c r="F2754" t="s">
        <v>45867</v>
      </c>
      <c r="G2754">
        <v>37120</v>
      </c>
      <c r="H2754" t="s">
        <v>114</v>
      </c>
      <c r="I2754" t="s">
        <v>2</v>
      </c>
      <c r="J2754" s="2">
        <v>970</v>
      </c>
      <c r="K2754" s="1" t="s">
        <v>45868</v>
      </c>
    </row>
    <row r="2755" spans="1:11" x14ac:dyDescent="0.3">
      <c r="A2755" s="3">
        <v>23102</v>
      </c>
      <c r="B2755" t="s">
        <v>45869</v>
      </c>
      <c r="C2755" t="s">
        <v>2</v>
      </c>
      <c r="D2755" t="s">
        <v>2</v>
      </c>
      <c r="E2755" s="5">
        <v>78674407</v>
      </c>
      <c r="F2755" t="s">
        <v>45870</v>
      </c>
      <c r="G2755">
        <v>37539</v>
      </c>
      <c r="H2755" t="s">
        <v>295</v>
      </c>
      <c r="I2755" t="s">
        <v>2</v>
      </c>
      <c r="J2755" s="2">
        <v>970</v>
      </c>
      <c r="K2755" s="1" t="s">
        <v>5891</v>
      </c>
    </row>
    <row r="2756" spans="1:11" x14ac:dyDescent="0.3">
      <c r="A2756" s="3">
        <v>23102</v>
      </c>
      <c r="B2756" t="s">
        <v>45871</v>
      </c>
      <c r="C2756" t="s">
        <v>2</v>
      </c>
      <c r="D2756" t="s">
        <v>2</v>
      </c>
      <c r="E2756" s="5">
        <v>57812644</v>
      </c>
      <c r="F2756" t="s">
        <v>6259</v>
      </c>
      <c r="G2756">
        <v>37073</v>
      </c>
      <c r="H2756" t="s">
        <v>31</v>
      </c>
      <c r="I2756" t="s">
        <v>31</v>
      </c>
      <c r="J2756" s="2">
        <v>970</v>
      </c>
      <c r="K2756" s="1" t="s">
        <v>969</v>
      </c>
    </row>
    <row r="2757" spans="1:11" x14ac:dyDescent="0.3">
      <c r="A2757" s="3">
        <v>23102</v>
      </c>
      <c r="B2757" t="s">
        <v>45872</v>
      </c>
      <c r="C2757" t="s">
        <v>2</v>
      </c>
      <c r="D2757" t="s">
        <v>2</v>
      </c>
      <c r="E2757" s="5">
        <v>57958246</v>
      </c>
      <c r="F2757" t="s">
        <v>45873</v>
      </c>
      <c r="G2757">
        <v>37073</v>
      </c>
      <c r="H2757" t="s">
        <v>31</v>
      </c>
      <c r="I2757" t="s">
        <v>31</v>
      </c>
      <c r="J2757" s="2">
        <v>970</v>
      </c>
      <c r="K2757" s="1" t="s">
        <v>1911</v>
      </c>
    </row>
    <row r="2758" spans="1:11" x14ac:dyDescent="0.3">
      <c r="A2758" s="3">
        <v>23102</v>
      </c>
      <c r="B2758" t="s">
        <v>45874</v>
      </c>
      <c r="C2758" t="s">
        <v>2</v>
      </c>
      <c r="D2758" t="s">
        <v>2</v>
      </c>
      <c r="E2758" s="5">
        <v>79048121</v>
      </c>
      <c r="F2758" t="s">
        <v>45875</v>
      </c>
      <c r="G2758">
        <v>37124</v>
      </c>
      <c r="H2758" t="s">
        <v>409</v>
      </c>
      <c r="I2758" t="s">
        <v>2</v>
      </c>
      <c r="J2758" s="2">
        <v>970</v>
      </c>
      <c r="K2758" s="1" t="s">
        <v>45876</v>
      </c>
    </row>
    <row r="2759" spans="1:11" x14ac:dyDescent="0.3">
      <c r="A2759" s="3">
        <v>23102</v>
      </c>
      <c r="B2759" t="s">
        <v>45877</v>
      </c>
      <c r="C2759" t="s">
        <v>2</v>
      </c>
      <c r="D2759" t="s">
        <v>2</v>
      </c>
      <c r="E2759" s="5">
        <v>50851298</v>
      </c>
      <c r="F2759" t="s">
        <v>45878</v>
      </c>
      <c r="G2759">
        <v>37115</v>
      </c>
      <c r="H2759" t="s">
        <v>4</v>
      </c>
      <c r="I2759" t="s">
        <v>2</v>
      </c>
      <c r="J2759" s="2">
        <v>970</v>
      </c>
      <c r="K2759" s="1" t="s">
        <v>1479</v>
      </c>
    </row>
    <row r="2760" spans="1:11" x14ac:dyDescent="0.3">
      <c r="A2760" s="3">
        <v>23102</v>
      </c>
      <c r="B2760" t="s">
        <v>45879</v>
      </c>
      <c r="C2760" t="s">
        <v>20872</v>
      </c>
      <c r="D2760" t="s">
        <v>2</v>
      </c>
      <c r="E2760" s="5">
        <v>23131820</v>
      </c>
      <c r="F2760" t="s">
        <v>3668</v>
      </c>
      <c r="G2760">
        <v>37115</v>
      </c>
      <c r="H2760" t="s">
        <v>4</v>
      </c>
      <c r="I2760" t="s">
        <v>2</v>
      </c>
      <c r="J2760" s="2">
        <v>722</v>
      </c>
      <c r="K2760" s="1" t="s">
        <v>1479</v>
      </c>
    </row>
    <row r="2761" spans="1:11" x14ac:dyDescent="0.3">
      <c r="A2761" s="3">
        <v>23102</v>
      </c>
      <c r="B2761" t="s">
        <v>45880</v>
      </c>
      <c r="C2761" t="s">
        <v>2</v>
      </c>
      <c r="D2761" t="s">
        <v>2</v>
      </c>
      <c r="E2761" s="5">
        <v>79270537</v>
      </c>
      <c r="F2761" t="s">
        <v>8747</v>
      </c>
      <c r="G2761">
        <v>37085</v>
      </c>
      <c r="H2761" t="s">
        <v>31</v>
      </c>
      <c r="I2761" t="s">
        <v>2</v>
      </c>
      <c r="J2761" s="2">
        <v>970</v>
      </c>
      <c r="K2761" s="1" t="s">
        <v>45881</v>
      </c>
    </row>
    <row r="2762" spans="1:11" x14ac:dyDescent="0.3">
      <c r="A2762" s="3">
        <v>23102</v>
      </c>
      <c r="B2762" t="s">
        <v>45882</v>
      </c>
      <c r="C2762" t="s">
        <v>45883</v>
      </c>
      <c r="D2762" t="s">
        <v>2</v>
      </c>
      <c r="E2762" s="5">
        <v>23258997</v>
      </c>
      <c r="F2762" t="s">
        <v>11722</v>
      </c>
      <c r="G2762">
        <v>37073</v>
      </c>
      <c r="H2762" t="s">
        <v>31</v>
      </c>
      <c r="I2762" t="s">
        <v>2</v>
      </c>
      <c r="J2762" s="2">
        <v>476</v>
      </c>
      <c r="K2762" s="1" t="s">
        <v>774</v>
      </c>
    </row>
    <row r="2763" spans="1:11" x14ac:dyDescent="0.3">
      <c r="A2763" s="3">
        <v>23102</v>
      </c>
      <c r="B2763" t="s">
        <v>45884</v>
      </c>
      <c r="C2763" t="s">
        <v>2</v>
      </c>
      <c r="D2763" t="s">
        <v>2</v>
      </c>
      <c r="E2763" s="5">
        <v>22565572</v>
      </c>
      <c r="F2763" t="s">
        <v>45885</v>
      </c>
      <c r="G2763">
        <v>37077</v>
      </c>
      <c r="H2763" t="s">
        <v>31</v>
      </c>
      <c r="I2763" t="s">
        <v>1093</v>
      </c>
      <c r="J2763" s="2">
        <v>970</v>
      </c>
      <c r="K2763" s="1" t="s">
        <v>1007</v>
      </c>
    </row>
    <row r="2764" spans="1:11" x14ac:dyDescent="0.3">
      <c r="A2764" s="3">
        <v>23102</v>
      </c>
      <c r="B2764" t="s">
        <v>45886</v>
      </c>
      <c r="C2764" t="s">
        <v>2</v>
      </c>
      <c r="D2764" t="s">
        <v>2</v>
      </c>
      <c r="E2764" s="5">
        <v>23316953</v>
      </c>
      <c r="F2764" t="s">
        <v>38804</v>
      </c>
      <c r="G2764">
        <v>37520</v>
      </c>
      <c r="H2764" t="s">
        <v>20</v>
      </c>
      <c r="I2764" t="s">
        <v>2</v>
      </c>
      <c r="J2764" s="2">
        <v>970</v>
      </c>
      <c r="K2764" s="1" t="s">
        <v>473</v>
      </c>
    </row>
    <row r="2765" spans="1:11" x14ac:dyDescent="0.3">
      <c r="A2765" s="3">
        <v>23102</v>
      </c>
      <c r="B2765" t="s">
        <v>45887</v>
      </c>
      <c r="C2765" t="s">
        <v>2</v>
      </c>
      <c r="D2765" t="s">
        <v>2</v>
      </c>
      <c r="E2765" s="5">
        <v>50366859</v>
      </c>
      <c r="F2765" t="s">
        <v>45888</v>
      </c>
      <c r="G2765">
        <v>37133</v>
      </c>
      <c r="H2765" t="s">
        <v>65</v>
      </c>
      <c r="I2765" t="s">
        <v>2</v>
      </c>
      <c r="J2765" s="2">
        <v>970</v>
      </c>
      <c r="K2765" s="1" t="s">
        <v>1556</v>
      </c>
    </row>
    <row r="2766" spans="1:11" x14ac:dyDescent="0.3">
      <c r="A2766" s="3">
        <v>23102</v>
      </c>
      <c r="B2766" t="s">
        <v>45889</v>
      </c>
      <c r="C2766" t="s">
        <v>2</v>
      </c>
      <c r="D2766" t="s">
        <v>2</v>
      </c>
      <c r="E2766" s="5">
        <v>98444586</v>
      </c>
      <c r="F2766" t="s">
        <v>45890</v>
      </c>
      <c r="G2766">
        <v>37441</v>
      </c>
      <c r="H2766" t="s">
        <v>951</v>
      </c>
      <c r="I2766" t="s">
        <v>2</v>
      </c>
      <c r="J2766" s="2">
        <v>970</v>
      </c>
      <c r="K2766" s="1" t="s">
        <v>7277</v>
      </c>
    </row>
    <row r="2767" spans="1:11" x14ac:dyDescent="0.3">
      <c r="A2767" s="3">
        <v>23102</v>
      </c>
      <c r="B2767" t="s">
        <v>45891</v>
      </c>
      <c r="C2767" t="s">
        <v>2</v>
      </c>
      <c r="D2767" t="s">
        <v>2</v>
      </c>
      <c r="E2767" s="5">
        <v>58468201</v>
      </c>
      <c r="F2767" t="s">
        <v>45892</v>
      </c>
      <c r="G2767">
        <v>37115</v>
      </c>
      <c r="H2767" t="s">
        <v>4</v>
      </c>
      <c r="I2767" t="s">
        <v>2255</v>
      </c>
      <c r="J2767" s="2">
        <v>970</v>
      </c>
      <c r="K2767" s="1" t="s">
        <v>152</v>
      </c>
    </row>
    <row r="2768" spans="1:11" x14ac:dyDescent="0.3">
      <c r="A2768" s="3">
        <v>23102</v>
      </c>
      <c r="B2768" t="s">
        <v>45893</v>
      </c>
      <c r="C2768" t="s">
        <v>2</v>
      </c>
      <c r="D2768" t="s">
        <v>2</v>
      </c>
      <c r="E2768" s="5">
        <v>57277184</v>
      </c>
      <c r="F2768" t="s">
        <v>45894</v>
      </c>
      <c r="G2768">
        <v>37441</v>
      </c>
      <c r="H2768" t="s">
        <v>951</v>
      </c>
      <c r="I2768" t="s">
        <v>31315</v>
      </c>
      <c r="J2768" s="2">
        <v>970</v>
      </c>
      <c r="K2768" s="1" t="s">
        <v>4070</v>
      </c>
    </row>
    <row r="2769" spans="1:11" x14ac:dyDescent="0.3">
      <c r="A2769" s="3">
        <v>23102</v>
      </c>
      <c r="B2769" t="s">
        <v>45895</v>
      </c>
      <c r="C2769" t="s">
        <v>2</v>
      </c>
      <c r="D2769" t="s">
        <v>2</v>
      </c>
      <c r="E2769" s="5">
        <v>70193102</v>
      </c>
      <c r="F2769" t="s">
        <v>34777</v>
      </c>
      <c r="G2769">
        <v>37199</v>
      </c>
      <c r="H2769" t="s">
        <v>822</v>
      </c>
      <c r="I2769" t="s">
        <v>2</v>
      </c>
      <c r="J2769" s="2">
        <v>970</v>
      </c>
      <c r="K2769" s="1" t="s">
        <v>45896</v>
      </c>
    </row>
    <row r="2770" spans="1:11" x14ac:dyDescent="0.3">
      <c r="A2770" s="3">
        <v>23102</v>
      </c>
      <c r="B2770" t="s">
        <v>45897</v>
      </c>
      <c r="C2770" t="s">
        <v>2</v>
      </c>
      <c r="D2770" t="s">
        <v>2</v>
      </c>
      <c r="E2770" s="5">
        <v>57284612</v>
      </c>
      <c r="F2770" t="s">
        <v>45898</v>
      </c>
      <c r="G2770">
        <v>37075</v>
      </c>
      <c r="H2770" t="s">
        <v>31</v>
      </c>
      <c r="I2770" t="s">
        <v>2</v>
      </c>
      <c r="J2770" s="2">
        <v>970</v>
      </c>
      <c r="K2770" s="1" t="s">
        <v>2844</v>
      </c>
    </row>
    <row r="2771" spans="1:11" x14ac:dyDescent="0.3">
      <c r="A2771" s="3">
        <v>23102</v>
      </c>
      <c r="B2771" t="s">
        <v>45899</v>
      </c>
      <c r="C2771" t="s">
        <v>2</v>
      </c>
      <c r="D2771" t="s">
        <v>2</v>
      </c>
      <c r="E2771" s="5">
        <v>58069479</v>
      </c>
      <c r="F2771" t="s">
        <v>45900</v>
      </c>
      <c r="G2771">
        <v>37412</v>
      </c>
      <c r="H2771" t="s">
        <v>207</v>
      </c>
      <c r="I2771" t="s">
        <v>2</v>
      </c>
      <c r="J2771" s="2">
        <v>970</v>
      </c>
      <c r="K2771" s="1" t="s">
        <v>4540</v>
      </c>
    </row>
    <row r="2772" spans="1:11" x14ac:dyDescent="0.3">
      <c r="A2772" s="3">
        <v>23102</v>
      </c>
      <c r="B2772" t="s">
        <v>45901</v>
      </c>
      <c r="C2772" t="s">
        <v>2</v>
      </c>
      <c r="D2772" t="s">
        <v>2</v>
      </c>
      <c r="E2772" s="5">
        <v>57210754</v>
      </c>
      <c r="F2772" t="s">
        <v>45902</v>
      </c>
      <c r="G2772">
        <v>37136</v>
      </c>
      <c r="H2772" t="s">
        <v>626</v>
      </c>
      <c r="I2772" t="s">
        <v>12554</v>
      </c>
      <c r="J2772" s="2">
        <v>970</v>
      </c>
      <c r="K2772" s="1" t="s">
        <v>629</v>
      </c>
    </row>
    <row r="2773" spans="1:11" x14ac:dyDescent="0.3">
      <c r="A2773" s="3">
        <v>23102</v>
      </c>
      <c r="B2773" t="s">
        <v>45903</v>
      </c>
      <c r="C2773" t="s">
        <v>2</v>
      </c>
      <c r="D2773" t="s">
        <v>2</v>
      </c>
      <c r="E2773" s="5">
        <v>97732630</v>
      </c>
      <c r="F2773" t="s">
        <v>45904</v>
      </c>
      <c r="G2773">
        <v>34346</v>
      </c>
      <c r="H2773" t="s">
        <v>50</v>
      </c>
      <c r="I2773" t="s">
        <v>2</v>
      </c>
      <c r="J2773" s="2">
        <v>970</v>
      </c>
      <c r="K2773" s="1" t="s">
        <v>3848</v>
      </c>
    </row>
    <row r="2774" spans="1:11" x14ac:dyDescent="0.3">
      <c r="A2774" s="3">
        <v>23102</v>
      </c>
      <c r="B2774" t="s">
        <v>45905</v>
      </c>
      <c r="C2774" t="s">
        <v>2</v>
      </c>
      <c r="D2774" t="s">
        <v>2</v>
      </c>
      <c r="E2774" s="5">
        <v>97816835</v>
      </c>
      <c r="F2774" t="s">
        <v>30429</v>
      </c>
      <c r="G2774">
        <v>34355</v>
      </c>
      <c r="H2774" t="s">
        <v>13</v>
      </c>
      <c r="I2774" t="s">
        <v>2</v>
      </c>
      <c r="J2774" s="2">
        <v>970</v>
      </c>
      <c r="K2774" s="1" t="s">
        <v>4349</v>
      </c>
    </row>
    <row r="2775" spans="1:11" x14ac:dyDescent="0.3">
      <c r="A2775" s="3">
        <v>23102</v>
      </c>
      <c r="B2775" t="s">
        <v>45906</v>
      </c>
      <c r="C2775" t="s">
        <v>45907</v>
      </c>
      <c r="D2775" t="s">
        <v>2</v>
      </c>
      <c r="E2775" s="5">
        <v>22868072</v>
      </c>
      <c r="F2775" t="s">
        <v>30462</v>
      </c>
      <c r="G2775">
        <v>37539</v>
      </c>
      <c r="H2775" t="s">
        <v>295</v>
      </c>
      <c r="I2775" t="s">
        <v>2</v>
      </c>
      <c r="J2775" s="2">
        <v>471</v>
      </c>
      <c r="K2775" s="1" t="s">
        <v>1339</v>
      </c>
    </row>
    <row r="2776" spans="1:11" x14ac:dyDescent="0.3">
      <c r="A2776" s="3">
        <v>23102</v>
      </c>
      <c r="B2776" t="s">
        <v>45908</v>
      </c>
      <c r="C2776" t="s">
        <v>2</v>
      </c>
      <c r="D2776" t="s">
        <v>2</v>
      </c>
      <c r="E2776" s="5">
        <v>26853444</v>
      </c>
      <c r="F2776" t="s">
        <v>17239</v>
      </c>
      <c r="G2776">
        <v>37115</v>
      </c>
      <c r="H2776" t="s">
        <v>4</v>
      </c>
      <c r="I2776" t="s">
        <v>2</v>
      </c>
      <c r="J2776" s="2">
        <v>477</v>
      </c>
      <c r="K2776" s="1" t="s">
        <v>845</v>
      </c>
    </row>
    <row r="2777" spans="1:11" x14ac:dyDescent="0.3">
      <c r="A2777" s="3">
        <v>23102</v>
      </c>
      <c r="B2777" t="s">
        <v>45909</v>
      </c>
      <c r="C2777" t="s">
        <v>2</v>
      </c>
      <c r="D2777" t="s">
        <v>2</v>
      </c>
      <c r="E2777" s="5">
        <v>23274851</v>
      </c>
      <c r="F2777" t="s">
        <v>45910</v>
      </c>
      <c r="G2777">
        <v>37431</v>
      </c>
      <c r="H2777" t="s">
        <v>46</v>
      </c>
      <c r="I2777" t="s">
        <v>2</v>
      </c>
      <c r="J2777" s="2">
        <v>970</v>
      </c>
      <c r="K2777" s="1" t="s">
        <v>1481</v>
      </c>
    </row>
    <row r="2778" spans="1:11" x14ac:dyDescent="0.3">
      <c r="A2778" s="3">
        <v>23102</v>
      </c>
      <c r="B2778" t="s">
        <v>45915</v>
      </c>
      <c r="C2778" t="s">
        <v>2</v>
      </c>
      <c r="D2778" t="s">
        <v>2</v>
      </c>
      <c r="E2778" s="5">
        <v>79130310</v>
      </c>
      <c r="F2778" t="s">
        <v>45916</v>
      </c>
      <c r="G2778">
        <v>37115</v>
      </c>
      <c r="H2778" t="s">
        <v>4</v>
      </c>
      <c r="I2778" t="s">
        <v>2</v>
      </c>
      <c r="J2778" s="2">
        <v>970</v>
      </c>
      <c r="K2778" s="1" t="s">
        <v>45917</v>
      </c>
    </row>
    <row r="2779" spans="1:11" x14ac:dyDescent="0.3">
      <c r="A2779" s="3">
        <v>23102</v>
      </c>
      <c r="B2779" t="s">
        <v>45918</v>
      </c>
      <c r="C2779" t="s">
        <v>45919</v>
      </c>
      <c r="D2779" t="s">
        <v>2</v>
      </c>
      <c r="E2779" s="5">
        <v>22866537</v>
      </c>
      <c r="F2779" t="s">
        <v>45920</v>
      </c>
      <c r="G2779">
        <v>37445</v>
      </c>
      <c r="H2779" t="s">
        <v>673</v>
      </c>
      <c r="I2779" t="s">
        <v>2</v>
      </c>
      <c r="J2779" s="2">
        <v>477</v>
      </c>
      <c r="K2779" s="1" t="s">
        <v>3373</v>
      </c>
    </row>
    <row r="2780" spans="1:11" x14ac:dyDescent="0.3">
      <c r="A2780" s="3">
        <v>23102</v>
      </c>
      <c r="B2780" t="s">
        <v>45921</v>
      </c>
      <c r="C2780" t="s">
        <v>2</v>
      </c>
      <c r="D2780" t="s">
        <v>2</v>
      </c>
      <c r="E2780" s="5">
        <v>57751190</v>
      </c>
      <c r="F2780" t="s">
        <v>45922</v>
      </c>
      <c r="G2780">
        <v>37085</v>
      </c>
      <c r="H2780" t="s">
        <v>31</v>
      </c>
      <c r="I2780" t="s">
        <v>1208</v>
      </c>
      <c r="J2780" s="2">
        <v>970</v>
      </c>
      <c r="K2780" s="1" t="s">
        <v>1061</v>
      </c>
    </row>
    <row r="2781" spans="1:11" x14ac:dyDescent="0.3">
      <c r="A2781" s="3">
        <v>23102</v>
      </c>
      <c r="B2781" t="s">
        <v>45923</v>
      </c>
      <c r="C2781" t="s">
        <v>2</v>
      </c>
      <c r="D2781" t="s">
        <v>2</v>
      </c>
      <c r="E2781" s="5">
        <v>70234311</v>
      </c>
      <c r="F2781" t="s">
        <v>45924</v>
      </c>
      <c r="G2781">
        <v>37075</v>
      </c>
      <c r="H2781" t="s">
        <v>31</v>
      </c>
      <c r="I2781" t="s">
        <v>2</v>
      </c>
      <c r="J2781" s="2">
        <v>970</v>
      </c>
      <c r="K2781" s="1" t="s">
        <v>2814</v>
      </c>
    </row>
    <row r="2782" spans="1:11" x14ac:dyDescent="0.3">
      <c r="A2782" s="3">
        <v>23102</v>
      </c>
      <c r="B2782" t="s">
        <v>45925</v>
      </c>
      <c r="C2782" t="s">
        <v>2</v>
      </c>
      <c r="D2782" t="s">
        <v>2</v>
      </c>
      <c r="E2782" s="5">
        <v>58662775</v>
      </c>
      <c r="F2782" t="s">
        <v>45926</v>
      </c>
      <c r="G2782">
        <v>37085</v>
      </c>
      <c r="H2782" t="s">
        <v>31</v>
      </c>
      <c r="I2782" t="s">
        <v>2</v>
      </c>
      <c r="J2782" s="2">
        <v>970</v>
      </c>
      <c r="K2782" s="1" t="s">
        <v>1454</v>
      </c>
    </row>
    <row r="2783" spans="1:11" x14ac:dyDescent="0.3">
      <c r="A2783" s="3">
        <v>23102</v>
      </c>
      <c r="B2783" t="s">
        <v>45927</v>
      </c>
      <c r="C2783" t="s">
        <v>2</v>
      </c>
      <c r="D2783" t="s">
        <v>2</v>
      </c>
      <c r="E2783" s="5">
        <v>98332633</v>
      </c>
      <c r="F2783" t="s">
        <v>45928</v>
      </c>
      <c r="G2783">
        <v>37441</v>
      </c>
      <c r="H2783" t="s">
        <v>951</v>
      </c>
      <c r="I2783" t="s">
        <v>2</v>
      </c>
      <c r="J2783" s="2">
        <v>970</v>
      </c>
      <c r="K2783" s="1" t="s">
        <v>2978</v>
      </c>
    </row>
    <row r="2784" spans="1:11" x14ac:dyDescent="0.3">
      <c r="A2784" s="3">
        <v>23102</v>
      </c>
      <c r="B2784" t="s">
        <v>45929</v>
      </c>
      <c r="C2784" t="s">
        <v>2</v>
      </c>
      <c r="D2784" t="s">
        <v>2</v>
      </c>
      <c r="E2784" s="5">
        <v>71077078</v>
      </c>
      <c r="F2784" t="s">
        <v>16347</v>
      </c>
      <c r="G2784">
        <v>34346</v>
      </c>
      <c r="H2784" t="s">
        <v>50</v>
      </c>
      <c r="I2784" t="s">
        <v>2</v>
      </c>
      <c r="J2784" s="2">
        <v>970</v>
      </c>
      <c r="K2784" s="1" t="s">
        <v>76</v>
      </c>
    </row>
    <row r="2785" spans="1:11" x14ac:dyDescent="0.3">
      <c r="A2785" s="3">
        <v>23102</v>
      </c>
      <c r="B2785" t="s">
        <v>45930</v>
      </c>
      <c r="C2785" t="s">
        <v>45931</v>
      </c>
      <c r="D2785" t="s">
        <v>45932</v>
      </c>
      <c r="E2785" s="5">
        <v>95095969</v>
      </c>
      <c r="F2785" t="s">
        <v>45933</v>
      </c>
      <c r="G2785">
        <v>37434</v>
      </c>
      <c r="H2785" t="s">
        <v>87</v>
      </c>
      <c r="I2785" t="s">
        <v>2</v>
      </c>
      <c r="J2785" s="2">
        <v>11</v>
      </c>
      <c r="K2785" s="1" t="s">
        <v>2047</v>
      </c>
    </row>
    <row r="2786" spans="1:11" x14ac:dyDescent="0.3">
      <c r="A2786" s="3">
        <v>23102</v>
      </c>
      <c r="B2786" t="s">
        <v>45934</v>
      </c>
      <c r="C2786" t="s">
        <v>2</v>
      </c>
      <c r="D2786" t="s">
        <v>2</v>
      </c>
      <c r="E2786" s="5">
        <v>97898685</v>
      </c>
      <c r="F2786" t="s">
        <v>515</v>
      </c>
      <c r="G2786">
        <v>37085</v>
      </c>
      <c r="H2786" t="s">
        <v>31</v>
      </c>
      <c r="I2786" t="s">
        <v>2</v>
      </c>
      <c r="J2786" s="2">
        <v>970</v>
      </c>
      <c r="K2786" s="1" t="s">
        <v>2228</v>
      </c>
    </row>
    <row r="2787" spans="1:11" x14ac:dyDescent="0.3">
      <c r="A2787" s="3">
        <v>23102</v>
      </c>
      <c r="B2787" t="s">
        <v>45935</v>
      </c>
      <c r="C2787" t="s">
        <v>2</v>
      </c>
      <c r="D2787" t="s">
        <v>2</v>
      </c>
      <c r="E2787" s="5">
        <v>58121263</v>
      </c>
      <c r="F2787" t="s">
        <v>45936</v>
      </c>
      <c r="G2787">
        <v>37081</v>
      </c>
      <c r="H2787" t="s">
        <v>31</v>
      </c>
      <c r="I2787" t="s">
        <v>2</v>
      </c>
      <c r="J2787" s="2">
        <v>970</v>
      </c>
      <c r="K2787" s="1" t="s">
        <v>601</v>
      </c>
    </row>
    <row r="2788" spans="1:11" x14ac:dyDescent="0.3">
      <c r="A2788" s="3">
        <v>23102</v>
      </c>
      <c r="B2788" t="s">
        <v>45937</v>
      </c>
      <c r="C2788" t="s">
        <v>2</v>
      </c>
      <c r="D2788" t="s">
        <v>2</v>
      </c>
      <c r="E2788" s="5">
        <v>57277726</v>
      </c>
      <c r="F2788" t="s">
        <v>515</v>
      </c>
      <c r="G2788">
        <v>37085</v>
      </c>
      <c r="H2788" t="s">
        <v>31</v>
      </c>
      <c r="I2788" t="s">
        <v>1208</v>
      </c>
      <c r="J2788" s="2">
        <v>970</v>
      </c>
      <c r="K2788" s="1" t="s">
        <v>164</v>
      </c>
    </row>
    <row r="2789" spans="1:11" x14ac:dyDescent="0.3">
      <c r="A2789" s="3">
        <v>23102</v>
      </c>
      <c r="B2789" t="s">
        <v>45911</v>
      </c>
      <c r="C2789" t="s">
        <v>45912</v>
      </c>
      <c r="D2789" t="s">
        <v>45913</v>
      </c>
      <c r="E2789" s="5">
        <v>25216827</v>
      </c>
      <c r="F2789" t="s">
        <v>45914</v>
      </c>
      <c r="G2789">
        <v>37441</v>
      </c>
      <c r="H2789" t="s">
        <v>951</v>
      </c>
      <c r="I2789" t="s">
        <v>2</v>
      </c>
      <c r="J2789" s="2">
        <v>16</v>
      </c>
      <c r="K2789" s="1" t="s">
        <v>7277</v>
      </c>
    </row>
    <row r="2790" spans="1:11" x14ac:dyDescent="0.3">
      <c r="A2790" s="3">
        <v>23102</v>
      </c>
      <c r="B2790" t="s">
        <v>45938</v>
      </c>
      <c r="C2790" t="s">
        <v>2</v>
      </c>
      <c r="D2790" t="s">
        <v>2</v>
      </c>
      <c r="E2790" s="5">
        <v>97992646</v>
      </c>
      <c r="F2790" t="s">
        <v>45939</v>
      </c>
      <c r="G2790">
        <v>37136</v>
      </c>
      <c r="H2790" t="s">
        <v>561</v>
      </c>
      <c r="I2790" t="s">
        <v>561</v>
      </c>
      <c r="J2790" s="2">
        <v>970</v>
      </c>
      <c r="K2790" s="1" t="s">
        <v>3332</v>
      </c>
    </row>
    <row r="2791" spans="1:11" x14ac:dyDescent="0.3">
      <c r="A2791" s="3">
        <v>23102</v>
      </c>
      <c r="B2791" t="s">
        <v>45940</v>
      </c>
      <c r="C2791" t="s">
        <v>45941</v>
      </c>
      <c r="D2791" t="s">
        <v>2</v>
      </c>
      <c r="E2791" s="5">
        <v>23386195</v>
      </c>
      <c r="F2791" t="s">
        <v>8164</v>
      </c>
      <c r="G2791">
        <v>37434</v>
      </c>
      <c r="H2791" t="s">
        <v>492</v>
      </c>
      <c r="I2791" t="s">
        <v>2</v>
      </c>
      <c r="J2791" s="2">
        <v>463</v>
      </c>
      <c r="K2791" s="1" t="s">
        <v>493</v>
      </c>
    </row>
    <row r="2792" spans="1:11" x14ac:dyDescent="0.3">
      <c r="A2792" s="3">
        <v>23102</v>
      </c>
      <c r="B2792" t="s">
        <v>45942</v>
      </c>
      <c r="C2792" t="s">
        <v>582</v>
      </c>
      <c r="D2792" t="s">
        <v>2</v>
      </c>
      <c r="E2792" s="5">
        <v>40323195</v>
      </c>
      <c r="F2792" t="s">
        <v>239</v>
      </c>
      <c r="G2792">
        <v>37520</v>
      </c>
      <c r="H2792" t="s">
        <v>20</v>
      </c>
      <c r="I2792" t="s">
        <v>2</v>
      </c>
      <c r="J2792" s="2">
        <v>682</v>
      </c>
      <c r="K2792" s="1" t="s">
        <v>1927</v>
      </c>
    </row>
    <row r="2793" spans="1:11" x14ac:dyDescent="0.3">
      <c r="A2793" s="3">
        <v>23102</v>
      </c>
      <c r="B2793" t="s">
        <v>45943</v>
      </c>
      <c r="C2793" t="s">
        <v>2</v>
      </c>
      <c r="D2793" t="s">
        <v>2</v>
      </c>
      <c r="E2793" s="5">
        <v>57947925</v>
      </c>
      <c r="F2793" t="s">
        <v>3809</v>
      </c>
      <c r="G2793">
        <v>37083</v>
      </c>
      <c r="H2793" t="s">
        <v>31</v>
      </c>
      <c r="I2793" t="s">
        <v>2</v>
      </c>
      <c r="J2793" s="2">
        <v>970</v>
      </c>
      <c r="K2793" s="1" t="s">
        <v>1828</v>
      </c>
    </row>
    <row r="2794" spans="1:11" x14ac:dyDescent="0.3">
      <c r="A2794" s="3">
        <v>23102</v>
      </c>
      <c r="B2794" t="s">
        <v>45944</v>
      </c>
      <c r="C2794" t="s">
        <v>45945</v>
      </c>
      <c r="D2794" t="s">
        <v>2</v>
      </c>
      <c r="E2794" s="5">
        <v>23446432</v>
      </c>
      <c r="F2794" t="s">
        <v>45946</v>
      </c>
      <c r="G2794">
        <v>37520</v>
      </c>
      <c r="H2794" t="s">
        <v>20</v>
      </c>
      <c r="I2794" t="s">
        <v>2</v>
      </c>
      <c r="J2794" s="2">
        <v>920</v>
      </c>
      <c r="K2794" s="1" t="s">
        <v>130</v>
      </c>
    </row>
    <row r="2795" spans="1:11" x14ac:dyDescent="0.3">
      <c r="A2795" s="3">
        <v>23102</v>
      </c>
      <c r="B2795" t="s">
        <v>45947</v>
      </c>
      <c r="C2795" t="s">
        <v>3385</v>
      </c>
      <c r="D2795" t="s">
        <v>2</v>
      </c>
      <c r="E2795" s="5">
        <v>23435172</v>
      </c>
      <c r="F2795" t="s">
        <v>45946</v>
      </c>
      <c r="G2795">
        <v>37520</v>
      </c>
      <c r="H2795" t="s">
        <v>20</v>
      </c>
      <c r="I2795" t="s">
        <v>2</v>
      </c>
      <c r="J2795" s="2">
        <v>960</v>
      </c>
      <c r="K2795" s="1" t="s">
        <v>240</v>
      </c>
    </row>
    <row r="2796" spans="1:11" x14ac:dyDescent="0.3">
      <c r="A2796" s="3">
        <v>23102</v>
      </c>
      <c r="B2796" t="s">
        <v>45948</v>
      </c>
      <c r="C2796" t="s">
        <v>146</v>
      </c>
      <c r="D2796" t="s">
        <v>2</v>
      </c>
      <c r="E2796" s="5">
        <v>81671848</v>
      </c>
      <c r="F2796" t="s">
        <v>7816</v>
      </c>
      <c r="G2796">
        <v>37130</v>
      </c>
      <c r="H2796" t="s">
        <v>60</v>
      </c>
      <c r="I2796" t="s">
        <v>2</v>
      </c>
      <c r="J2796" s="2">
        <v>683</v>
      </c>
      <c r="K2796" s="1" t="s">
        <v>45949</v>
      </c>
    </row>
    <row r="2797" spans="1:11" x14ac:dyDescent="0.3">
      <c r="A2797" s="3">
        <v>23102</v>
      </c>
      <c r="B2797" t="s">
        <v>45950</v>
      </c>
      <c r="C2797" t="s">
        <v>45951</v>
      </c>
      <c r="D2797" t="s">
        <v>45952</v>
      </c>
      <c r="E2797" s="5">
        <v>23462644</v>
      </c>
      <c r="F2797" t="s">
        <v>45953</v>
      </c>
      <c r="G2797">
        <v>37431</v>
      </c>
      <c r="H2797" t="s">
        <v>46</v>
      </c>
      <c r="I2797" t="s">
        <v>2</v>
      </c>
      <c r="J2797" s="2">
        <v>293</v>
      </c>
      <c r="K2797" s="1" t="s">
        <v>2214</v>
      </c>
    </row>
    <row r="2798" spans="1:11" x14ac:dyDescent="0.3">
      <c r="A2798" s="3">
        <v>23102</v>
      </c>
      <c r="B2798" t="s">
        <v>45954</v>
      </c>
      <c r="C2798" t="s">
        <v>2</v>
      </c>
      <c r="D2798" t="s">
        <v>2</v>
      </c>
      <c r="E2798" s="5">
        <v>23112645</v>
      </c>
      <c r="F2798" t="s">
        <v>45955</v>
      </c>
      <c r="G2798">
        <v>37075</v>
      </c>
      <c r="H2798" t="s">
        <v>31</v>
      </c>
      <c r="I2798" t="s">
        <v>2</v>
      </c>
      <c r="J2798" s="2">
        <v>970</v>
      </c>
      <c r="K2798" s="1" t="s">
        <v>1344</v>
      </c>
    </row>
    <row r="2799" spans="1:11" x14ac:dyDescent="0.3">
      <c r="A2799" s="3">
        <v>23102</v>
      </c>
      <c r="B2799" t="s">
        <v>45956</v>
      </c>
      <c r="C2799" t="s">
        <v>2</v>
      </c>
      <c r="D2799" t="s">
        <v>2</v>
      </c>
      <c r="E2799" s="5">
        <v>23167275</v>
      </c>
      <c r="F2799" t="s">
        <v>45957</v>
      </c>
      <c r="G2799">
        <v>37124</v>
      </c>
      <c r="H2799" t="s">
        <v>409</v>
      </c>
      <c r="I2799" t="s">
        <v>2</v>
      </c>
      <c r="J2799" s="2">
        <v>970</v>
      </c>
      <c r="K2799" s="1" t="s">
        <v>1389</v>
      </c>
    </row>
    <row r="2800" spans="1:11" x14ac:dyDescent="0.3">
      <c r="A2800" s="3">
        <v>23102</v>
      </c>
      <c r="B2800" t="s">
        <v>45958</v>
      </c>
      <c r="C2800" t="s">
        <v>45959</v>
      </c>
      <c r="D2800" t="s">
        <v>2</v>
      </c>
      <c r="E2800" s="5">
        <v>23459514</v>
      </c>
      <c r="F2800" t="s">
        <v>45960</v>
      </c>
      <c r="G2800">
        <v>37441</v>
      </c>
      <c r="H2800" t="s">
        <v>951</v>
      </c>
      <c r="I2800" t="s">
        <v>2</v>
      </c>
      <c r="J2800" s="2">
        <v>791</v>
      </c>
      <c r="K2800" s="1" t="s">
        <v>1182</v>
      </c>
    </row>
    <row r="2801" spans="1:11" x14ac:dyDescent="0.3">
      <c r="A2801" s="3">
        <v>23102</v>
      </c>
      <c r="B2801" t="s">
        <v>45961</v>
      </c>
      <c r="C2801" t="s">
        <v>45962</v>
      </c>
      <c r="D2801" t="s">
        <v>2</v>
      </c>
      <c r="E2801" s="5">
        <v>23409307</v>
      </c>
      <c r="F2801" t="s">
        <v>45963</v>
      </c>
      <c r="G2801">
        <v>37431</v>
      </c>
      <c r="H2801" t="s">
        <v>46</v>
      </c>
      <c r="I2801" t="s">
        <v>2</v>
      </c>
      <c r="J2801" s="2">
        <v>869</v>
      </c>
      <c r="K2801" s="1" t="s">
        <v>1698</v>
      </c>
    </row>
    <row r="2802" spans="1:11" x14ac:dyDescent="0.3">
      <c r="A2802" s="3">
        <v>23102</v>
      </c>
      <c r="B2802" t="s">
        <v>45964</v>
      </c>
      <c r="C2802" t="s">
        <v>2</v>
      </c>
      <c r="D2802" t="s">
        <v>2</v>
      </c>
      <c r="E2802" s="5">
        <v>70970283</v>
      </c>
      <c r="F2802" t="s">
        <v>5748</v>
      </c>
      <c r="G2802">
        <v>37085</v>
      </c>
      <c r="H2802" t="s">
        <v>31</v>
      </c>
      <c r="I2802" t="s">
        <v>2</v>
      </c>
      <c r="J2802" s="2">
        <v>970</v>
      </c>
      <c r="K2802" s="1" t="s">
        <v>164</v>
      </c>
    </row>
    <row r="2803" spans="1:11" x14ac:dyDescent="0.3">
      <c r="A2803" s="3">
        <v>23102</v>
      </c>
      <c r="B2803" t="s">
        <v>45976</v>
      </c>
      <c r="C2803" t="s">
        <v>45977</v>
      </c>
      <c r="D2803" t="s">
        <v>2</v>
      </c>
      <c r="E2803" s="5">
        <v>23102379</v>
      </c>
      <c r="F2803" t="s">
        <v>45978</v>
      </c>
      <c r="G2803">
        <v>37085</v>
      </c>
      <c r="H2803" t="s">
        <v>31</v>
      </c>
      <c r="I2803" t="s">
        <v>2</v>
      </c>
      <c r="J2803" s="2">
        <v>869</v>
      </c>
      <c r="K2803" s="1" t="s">
        <v>1426</v>
      </c>
    </row>
    <row r="2804" spans="1:11" x14ac:dyDescent="0.3">
      <c r="A2804" s="3">
        <v>23102</v>
      </c>
      <c r="B2804" t="s">
        <v>45979</v>
      </c>
      <c r="C2804" t="s">
        <v>2</v>
      </c>
      <c r="D2804" t="s">
        <v>2</v>
      </c>
      <c r="E2804" s="5">
        <v>58532237</v>
      </c>
      <c r="F2804" t="s">
        <v>45980</v>
      </c>
      <c r="G2804">
        <v>37139</v>
      </c>
      <c r="H2804" t="s">
        <v>110</v>
      </c>
      <c r="I2804" t="s">
        <v>2</v>
      </c>
      <c r="J2804" s="2">
        <v>970</v>
      </c>
      <c r="K2804" s="1" t="s">
        <v>111</v>
      </c>
    </row>
    <row r="2805" spans="1:11" x14ac:dyDescent="0.3">
      <c r="A2805" s="3">
        <v>23102</v>
      </c>
      <c r="B2805" t="s">
        <v>45965</v>
      </c>
      <c r="C2805" t="s">
        <v>1767</v>
      </c>
      <c r="D2805" t="s">
        <v>2</v>
      </c>
      <c r="E2805" s="5">
        <v>23322735</v>
      </c>
      <c r="F2805" t="s">
        <v>45966</v>
      </c>
      <c r="G2805">
        <v>34346</v>
      </c>
      <c r="H2805" t="s">
        <v>50</v>
      </c>
      <c r="I2805" t="s">
        <v>2</v>
      </c>
      <c r="J2805" s="2">
        <v>869</v>
      </c>
      <c r="K2805" s="1" t="s">
        <v>45967</v>
      </c>
    </row>
    <row r="2806" spans="1:11" x14ac:dyDescent="0.3">
      <c r="A2806" s="3">
        <v>23102</v>
      </c>
      <c r="B2806" t="s">
        <v>45968</v>
      </c>
      <c r="C2806" t="s">
        <v>23020</v>
      </c>
      <c r="D2806" t="s">
        <v>2</v>
      </c>
      <c r="E2806" s="5">
        <v>23330132</v>
      </c>
      <c r="F2806" t="s">
        <v>45969</v>
      </c>
      <c r="G2806">
        <v>37133</v>
      </c>
      <c r="H2806" t="s">
        <v>65</v>
      </c>
      <c r="I2806" t="s">
        <v>2</v>
      </c>
      <c r="J2806" s="2">
        <v>466</v>
      </c>
      <c r="K2806" s="1" t="s">
        <v>101</v>
      </c>
    </row>
    <row r="2807" spans="1:11" x14ac:dyDescent="0.3">
      <c r="A2807" s="3">
        <v>23102</v>
      </c>
      <c r="B2807" t="s">
        <v>45970</v>
      </c>
      <c r="C2807" t="s">
        <v>2</v>
      </c>
      <c r="D2807" t="s">
        <v>2</v>
      </c>
      <c r="E2807" s="5">
        <v>50673270</v>
      </c>
      <c r="F2807" t="s">
        <v>45971</v>
      </c>
      <c r="G2807">
        <v>37127</v>
      </c>
      <c r="H2807" t="s">
        <v>1654</v>
      </c>
      <c r="I2807" t="s">
        <v>2</v>
      </c>
      <c r="J2807" s="2">
        <v>970</v>
      </c>
      <c r="K2807" s="1" t="s">
        <v>1656</v>
      </c>
    </row>
    <row r="2808" spans="1:11" x14ac:dyDescent="0.3">
      <c r="A2808" s="3">
        <v>23102</v>
      </c>
      <c r="B2808" t="s">
        <v>45972</v>
      </c>
      <c r="C2808" t="s">
        <v>242</v>
      </c>
      <c r="D2808" t="s">
        <v>2</v>
      </c>
      <c r="E2808" s="5">
        <v>23264508</v>
      </c>
      <c r="F2808" t="s">
        <v>45973</v>
      </c>
      <c r="G2808">
        <v>37520</v>
      </c>
      <c r="H2808" t="s">
        <v>20</v>
      </c>
      <c r="I2808" t="s">
        <v>2</v>
      </c>
      <c r="J2808" s="2">
        <v>493</v>
      </c>
      <c r="K2808" s="1" t="s">
        <v>45974</v>
      </c>
    </row>
    <row r="2809" spans="1:11" x14ac:dyDescent="0.3">
      <c r="A2809" s="3">
        <v>23102</v>
      </c>
      <c r="B2809" t="s">
        <v>45975</v>
      </c>
      <c r="C2809" t="s">
        <v>5375</v>
      </c>
      <c r="D2809" t="s">
        <v>2</v>
      </c>
      <c r="E2809" s="5">
        <v>23457061</v>
      </c>
      <c r="F2809" t="s">
        <v>11119</v>
      </c>
      <c r="G2809">
        <v>37075</v>
      </c>
      <c r="H2809" t="s">
        <v>31</v>
      </c>
      <c r="I2809" t="s">
        <v>2</v>
      </c>
      <c r="J2809" s="2">
        <v>682</v>
      </c>
      <c r="K2809" s="1" t="s">
        <v>1085</v>
      </c>
    </row>
    <row r="2810" spans="1:11" x14ac:dyDescent="0.3">
      <c r="A2810" s="3">
        <v>23102</v>
      </c>
      <c r="B2810" t="s">
        <v>45983</v>
      </c>
      <c r="C2810" t="s">
        <v>45984</v>
      </c>
      <c r="D2810" t="s">
        <v>2</v>
      </c>
      <c r="E2810" s="5">
        <v>23127390</v>
      </c>
      <c r="F2810" t="s">
        <v>45985</v>
      </c>
      <c r="G2810">
        <v>37139</v>
      </c>
      <c r="H2810" t="s">
        <v>110</v>
      </c>
      <c r="I2810" t="s">
        <v>2</v>
      </c>
      <c r="J2810" s="2">
        <v>477</v>
      </c>
      <c r="K2810" s="1" t="s">
        <v>1174</v>
      </c>
    </row>
    <row r="2811" spans="1:11" x14ac:dyDescent="0.3">
      <c r="A2811" s="3">
        <v>23102</v>
      </c>
      <c r="B2811" t="s">
        <v>45981</v>
      </c>
      <c r="C2811" t="s">
        <v>2</v>
      </c>
      <c r="D2811" t="s">
        <v>2</v>
      </c>
      <c r="E2811" s="5">
        <v>12916143</v>
      </c>
      <c r="F2811" t="s">
        <v>45982</v>
      </c>
      <c r="G2811">
        <v>37085</v>
      </c>
      <c r="H2811" t="s">
        <v>31</v>
      </c>
      <c r="I2811" t="s">
        <v>1208</v>
      </c>
      <c r="J2811" s="2">
        <v>970</v>
      </c>
      <c r="K2811" s="1" t="s">
        <v>3079</v>
      </c>
    </row>
    <row r="2812" spans="1:11" x14ac:dyDescent="0.3">
      <c r="A2812" s="3">
        <v>23102</v>
      </c>
      <c r="B2812" t="s">
        <v>45986</v>
      </c>
      <c r="C2812" t="s">
        <v>2</v>
      </c>
      <c r="D2812" t="s">
        <v>2</v>
      </c>
      <c r="E2812" s="5">
        <v>29306813</v>
      </c>
      <c r="F2812" t="s">
        <v>45987</v>
      </c>
      <c r="G2812">
        <v>37085</v>
      </c>
      <c r="H2812" t="s">
        <v>31</v>
      </c>
      <c r="I2812" t="s">
        <v>2</v>
      </c>
      <c r="J2812" s="2">
        <v>970</v>
      </c>
      <c r="K2812" s="1" t="s">
        <v>6605</v>
      </c>
    </row>
    <row r="2813" spans="1:11" x14ac:dyDescent="0.3">
      <c r="A2813" s="3">
        <v>23102</v>
      </c>
      <c r="B2813" t="s">
        <v>45988</v>
      </c>
      <c r="C2813" t="s">
        <v>2</v>
      </c>
      <c r="D2813" t="s">
        <v>2</v>
      </c>
      <c r="E2813" s="5">
        <v>97853266</v>
      </c>
      <c r="F2813" t="s">
        <v>45989</v>
      </c>
      <c r="G2813">
        <v>37520</v>
      </c>
      <c r="H2813" t="s">
        <v>20</v>
      </c>
      <c r="I2813" t="s">
        <v>2</v>
      </c>
      <c r="J2813" s="2">
        <v>970</v>
      </c>
      <c r="K2813" s="1" t="s">
        <v>398</v>
      </c>
    </row>
    <row r="2814" spans="1:11" x14ac:dyDescent="0.3">
      <c r="A2814" s="3">
        <v>23102</v>
      </c>
      <c r="B2814" t="s">
        <v>45990</v>
      </c>
      <c r="C2814" t="s">
        <v>2</v>
      </c>
      <c r="D2814" t="s">
        <v>2</v>
      </c>
      <c r="E2814" s="5">
        <v>14405515</v>
      </c>
      <c r="F2814" t="s">
        <v>8315</v>
      </c>
      <c r="G2814">
        <v>37136</v>
      </c>
      <c r="H2814" t="s">
        <v>626</v>
      </c>
      <c r="I2814" t="s">
        <v>12554</v>
      </c>
      <c r="J2814" s="2">
        <v>970</v>
      </c>
      <c r="K2814" s="1" t="s">
        <v>629</v>
      </c>
    </row>
    <row r="2815" spans="1:11" x14ac:dyDescent="0.3">
      <c r="A2815" s="3">
        <v>23102</v>
      </c>
      <c r="B2815" t="s">
        <v>45991</v>
      </c>
      <c r="C2815" t="s">
        <v>2</v>
      </c>
      <c r="D2815" t="s">
        <v>2</v>
      </c>
      <c r="E2815" s="5">
        <v>79209171</v>
      </c>
      <c r="F2815" t="s">
        <v>45992</v>
      </c>
      <c r="G2815">
        <v>34346</v>
      </c>
      <c r="H2815" t="s">
        <v>50</v>
      </c>
      <c r="I2815" t="s">
        <v>2</v>
      </c>
      <c r="J2815" s="2">
        <v>970</v>
      </c>
      <c r="K2815" s="1" t="s">
        <v>45993</v>
      </c>
    </row>
    <row r="2816" spans="1:11" x14ac:dyDescent="0.3">
      <c r="A2816" s="3">
        <v>23102</v>
      </c>
      <c r="B2816" t="s">
        <v>45994</v>
      </c>
      <c r="C2816" t="s">
        <v>2</v>
      </c>
      <c r="D2816" t="s">
        <v>2</v>
      </c>
      <c r="E2816" s="5">
        <v>50462093</v>
      </c>
      <c r="F2816" t="s">
        <v>45995</v>
      </c>
      <c r="G2816">
        <v>34346</v>
      </c>
      <c r="H2816" t="s">
        <v>50</v>
      </c>
      <c r="I2816" t="s">
        <v>2</v>
      </c>
      <c r="J2816" s="2">
        <v>970</v>
      </c>
      <c r="K2816" s="1" t="s">
        <v>920</v>
      </c>
    </row>
    <row r="2817" spans="1:11" x14ac:dyDescent="0.3">
      <c r="A2817" s="3">
        <v>23102</v>
      </c>
      <c r="B2817" t="s">
        <v>45996</v>
      </c>
      <c r="C2817" t="s">
        <v>9745</v>
      </c>
      <c r="D2817" t="s">
        <v>2</v>
      </c>
      <c r="E2817" s="5">
        <v>23385230</v>
      </c>
      <c r="F2817" t="s">
        <v>10486</v>
      </c>
      <c r="G2817">
        <v>37199</v>
      </c>
      <c r="H2817" t="s">
        <v>822</v>
      </c>
      <c r="I2817" t="s">
        <v>2</v>
      </c>
      <c r="J2817" s="2">
        <v>477</v>
      </c>
      <c r="K2817" s="1" t="s">
        <v>45997</v>
      </c>
    </row>
    <row r="2818" spans="1:11" x14ac:dyDescent="0.3">
      <c r="A2818" s="3">
        <v>23102</v>
      </c>
      <c r="B2818" t="s">
        <v>45998</v>
      </c>
      <c r="C2818" t="s">
        <v>2</v>
      </c>
      <c r="D2818" t="s">
        <v>2</v>
      </c>
      <c r="E2818" s="5">
        <v>31213438</v>
      </c>
      <c r="F2818" t="s">
        <v>45999</v>
      </c>
      <c r="G2818">
        <v>37412</v>
      </c>
      <c r="H2818" t="s">
        <v>207</v>
      </c>
      <c r="I2818" t="s">
        <v>2</v>
      </c>
      <c r="J2818" s="2">
        <v>970</v>
      </c>
      <c r="K2818" s="1" t="s">
        <v>432</v>
      </c>
    </row>
    <row r="2819" spans="1:11" x14ac:dyDescent="0.3">
      <c r="A2819" s="3">
        <v>23102</v>
      </c>
      <c r="B2819" t="s">
        <v>46000</v>
      </c>
      <c r="C2819" t="s">
        <v>27131</v>
      </c>
      <c r="D2819" t="s">
        <v>2</v>
      </c>
      <c r="E2819" s="5">
        <v>22866673</v>
      </c>
      <c r="F2819" t="s">
        <v>37806</v>
      </c>
      <c r="G2819">
        <v>37539</v>
      </c>
      <c r="H2819" t="s">
        <v>295</v>
      </c>
      <c r="I2819" t="s">
        <v>2</v>
      </c>
      <c r="J2819" s="2">
        <v>869</v>
      </c>
      <c r="K2819" s="1" t="s">
        <v>3788</v>
      </c>
    </row>
    <row r="2820" spans="1:11" x14ac:dyDescent="0.3">
      <c r="A2820" s="3">
        <v>23102</v>
      </c>
      <c r="B2820" t="s">
        <v>46001</v>
      </c>
      <c r="C2820" t="s">
        <v>640</v>
      </c>
      <c r="D2820" t="s">
        <v>2</v>
      </c>
      <c r="E2820" s="5">
        <v>23425999</v>
      </c>
      <c r="F2820" t="s">
        <v>46002</v>
      </c>
      <c r="G2820">
        <v>37085</v>
      </c>
      <c r="H2820" t="s">
        <v>31</v>
      </c>
      <c r="I2820" t="s">
        <v>2</v>
      </c>
      <c r="J2820" s="2">
        <v>662</v>
      </c>
      <c r="K2820" s="1" t="s">
        <v>2701</v>
      </c>
    </row>
    <row r="2821" spans="1:11" x14ac:dyDescent="0.3">
      <c r="A2821" s="3">
        <v>23102</v>
      </c>
      <c r="B2821" t="s">
        <v>46003</v>
      </c>
      <c r="C2821" t="s">
        <v>2</v>
      </c>
      <c r="D2821" t="s">
        <v>2</v>
      </c>
      <c r="E2821" s="5">
        <v>79013329</v>
      </c>
      <c r="F2821" t="s">
        <v>46004</v>
      </c>
      <c r="G2821">
        <v>37120</v>
      </c>
      <c r="H2821" t="s">
        <v>114</v>
      </c>
      <c r="I2821" t="s">
        <v>2</v>
      </c>
      <c r="J2821" s="2">
        <v>970</v>
      </c>
      <c r="K2821" s="1" t="s">
        <v>46005</v>
      </c>
    </row>
    <row r="2822" spans="1:11" x14ac:dyDescent="0.3">
      <c r="A2822" s="3">
        <v>23102</v>
      </c>
      <c r="B2822" t="s">
        <v>46006</v>
      </c>
      <c r="C2822" t="s">
        <v>2</v>
      </c>
      <c r="D2822" t="s">
        <v>2</v>
      </c>
      <c r="E2822" s="5">
        <v>78713493</v>
      </c>
      <c r="F2822" t="s">
        <v>46007</v>
      </c>
      <c r="G2822">
        <v>37431</v>
      </c>
      <c r="H2822" t="s">
        <v>46</v>
      </c>
      <c r="I2822" t="s">
        <v>2</v>
      </c>
      <c r="J2822" s="2">
        <v>970</v>
      </c>
      <c r="K2822" s="1" t="s">
        <v>4731</v>
      </c>
    </row>
    <row r="2823" spans="1:11" x14ac:dyDescent="0.3">
      <c r="A2823" s="3">
        <v>23102</v>
      </c>
      <c r="B2823" t="s">
        <v>46008</v>
      </c>
      <c r="C2823" t="s">
        <v>2</v>
      </c>
      <c r="D2823" t="s">
        <v>2</v>
      </c>
      <c r="E2823" s="5">
        <v>58514172</v>
      </c>
      <c r="F2823" t="s">
        <v>1200</v>
      </c>
      <c r="G2823">
        <v>37083</v>
      </c>
      <c r="H2823" t="s">
        <v>31</v>
      </c>
      <c r="I2823" t="s">
        <v>2</v>
      </c>
      <c r="J2823" s="2">
        <v>970</v>
      </c>
      <c r="K2823" s="1" t="s">
        <v>8091</v>
      </c>
    </row>
    <row r="2824" spans="1:11" x14ac:dyDescent="0.3">
      <c r="A2824" s="3">
        <v>23102</v>
      </c>
      <c r="B2824" t="s">
        <v>46009</v>
      </c>
      <c r="C2824" t="s">
        <v>2</v>
      </c>
      <c r="D2824" t="s">
        <v>2</v>
      </c>
      <c r="E2824" s="5">
        <v>70424817</v>
      </c>
      <c r="F2824" t="s">
        <v>46010</v>
      </c>
      <c r="G2824">
        <v>37434</v>
      </c>
      <c r="H2824" t="s">
        <v>87</v>
      </c>
      <c r="I2824" t="s">
        <v>2</v>
      </c>
      <c r="J2824" s="2">
        <v>970</v>
      </c>
      <c r="K2824" s="1" t="s">
        <v>5179</v>
      </c>
    </row>
    <row r="2825" spans="1:11" x14ac:dyDescent="0.3">
      <c r="A2825" s="3">
        <v>23102</v>
      </c>
      <c r="B2825" t="s">
        <v>46011</v>
      </c>
      <c r="C2825" t="s">
        <v>2</v>
      </c>
      <c r="D2825" t="s">
        <v>2</v>
      </c>
      <c r="E2825" s="5">
        <v>98275229</v>
      </c>
      <c r="F2825" t="s">
        <v>46012</v>
      </c>
      <c r="G2825">
        <v>37120</v>
      </c>
      <c r="H2825" t="s">
        <v>114</v>
      </c>
      <c r="I2825" t="s">
        <v>2</v>
      </c>
      <c r="J2825" s="2">
        <v>970</v>
      </c>
      <c r="K2825" s="1" t="s">
        <v>5568</v>
      </c>
    </row>
    <row r="2826" spans="1:11" x14ac:dyDescent="0.3">
      <c r="A2826" s="3">
        <v>23102</v>
      </c>
      <c r="B2826" t="s">
        <v>46013</v>
      </c>
      <c r="C2826" t="s">
        <v>2</v>
      </c>
      <c r="D2826" t="s">
        <v>2</v>
      </c>
      <c r="E2826" s="5">
        <v>79014115</v>
      </c>
      <c r="F2826" t="s">
        <v>8793</v>
      </c>
      <c r="G2826">
        <v>37431</v>
      </c>
      <c r="H2826" t="s">
        <v>46</v>
      </c>
      <c r="I2826" t="s">
        <v>2</v>
      </c>
      <c r="J2826" s="2">
        <v>970</v>
      </c>
      <c r="K2826" s="1" t="s">
        <v>46014</v>
      </c>
    </row>
    <row r="2827" spans="1:11" x14ac:dyDescent="0.3">
      <c r="A2827" s="3">
        <v>23102</v>
      </c>
      <c r="B2827" t="s">
        <v>46015</v>
      </c>
      <c r="C2827" t="s">
        <v>2</v>
      </c>
      <c r="D2827" t="s">
        <v>2</v>
      </c>
      <c r="E2827" s="5">
        <v>58090853</v>
      </c>
      <c r="F2827" t="s">
        <v>46016</v>
      </c>
      <c r="G2827">
        <v>34346</v>
      </c>
      <c r="H2827" t="s">
        <v>50</v>
      </c>
      <c r="I2827" t="s">
        <v>50</v>
      </c>
      <c r="J2827" s="2">
        <v>970</v>
      </c>
      <c r="K2827" s="1" t="s">
        <v>79</v>
      </c>
    </row>
    <row r="2828" spans="1:11" x14ac:dyDescent="0.3">
      <c r="A2828" s="3">
        <v>23102</v>
      </c>
      <c r="B2828" t="s">
        <v>46017</v>
      </c>
      <c r="C2828" t="s">
        <v>2</v>
      </c>
      <c r="D2828" t="s">
        <v>2</v>
      </c>
      <c r="E2828" s="5">
        <v>58370323</v>
      </c>
      <c r="F2828" t="s">
        <v>46018</v>
      </c>
      <c r="G2828">
        <v>34355</v>
      </c>
      <c r="H2828" t="s">
        <v>13</v>
      </c>
      <c r="I2828" t="s">
        <v>2</v>
      </c>
      <c r="J2828" s="2">
        <v>970</v>
      </c>
      <c r="K2828" s="1" t="s">
        <v>216</v>
      </c>
    </row>
    <row r="2829" spans="1:11" x14ac:dyDescent="0.3">
      <c r="A2829" s="3">
        <v>23102</v>
      </c>
      <c r="B2829" t="s">
        <v>46019</v>
      </c>
      <c r="C2829" t="s">
        <v>2</v>
      </c>
      <c r="D2829" t="s">
        <v>2</v>
      </c>
      <c r="E2829" s="5">
        <v>57783702</v>
      </c>
      <c r="F2829" t="s">
        <v>46020</v>
      </c>
      <c r="G2829">
        <v>37073</v>
      </c>
      <c r="H2829" t="s">
        <v>31</v>
      </c>
      <c r="I2829" t="s">
        <v>31</v>
      </c>
      <c r="J2829" s="2">
        <v>970</v>
      </c>
      <c r="K2829" s="1" t="s">
        <v>2313</v>
      </c>
    </row>
    <row r="2830" spans="1:11" x14ac:dyDescent="0.3">
      <c r="A2830" s="3">
        <v>23102</v>
      </c>
      <c r="B2830" t="s">
        <v>46021</v>
      </c>
      <c r="C2830" t="s">
        <v>2</v>
      </c>
      <c r="D2830" t="s">
        <v>2</v>
      </c>
      <c r="E2830" s="5">
        <v>57986752</v>
      </c>
      <c r="F2830" t="s">
        <v>42374</v>
      </c>
      <c r="G2830">
        <v>37139</v>
      </c>
      <c r="H2830" t="s">
        <v>110</v>
      </c>
      <c r="I2830" t="s">
        <v>2</v>
      </c>
      <c r="J2830" s="2">
        <v>970</v>
      </c>
      <c r="K2830" s="1" t="s">
        <v>6965</v>
      </c>
    </row>
    <row r="2831" spans="1:11" x14ac:dyDescent="0.3">
      <c r="A2831" s="3">
        <v>23102</v>
      </c>
      <c r="B2831" t="s">
        <v>46022</v>
      </c>
      <c r="C2831" t="s">
        <v>2</v>
      </c>
      <c r="D2831" t="s">
        <v>2</v>
      </c>
      <c r="E2831" s="5">
        <v>23197168</v>
      </c>
      <c r="F2831" t="s">
        <v>46023</v>
      </c>
      <c r="G2831">
        <v>37077</v>
      </c>
      <c r="H2831" t="s">
        <v>31</v>
      </c>
      <c r="I2831" t="s">
        <v>2</v>
      </c>
      <c r="J2831" s="2">
        <v>970</v>
      </c>
      <c r="K2831" s="1" t="s">
        <v>94</v>
      </c>
    </row>
    <row r="2832" spans="1:11" x14ac:dyDescent="0.3">
      <c r="A2832" s="3">
        <v>23102</v>
      </c>
      <c r="B2832" t="s">
        <v>46024</v>
      </c>
      <c r="C2832" t="s">
        <v>2</v>
      </c>
      <c r="D2832" t="s">
        <v>2</v>
      </c>
      <c r="E2832" s="5">
        <v>97907301</v>
      </c>
      <c r="F2832" t="s">
        <v>37894</v>
      </c>
      <c r="G2832">
        <v>34346</v>
      </c>
      <c r="H2832" t="s">
        <v>50</v>
      </c>
      <c r="I2832" t="s">
        <v>2</v>
      </c>
      <c r="J2832" s="2">
        <v>970</v>
      </c>
      <c r="K2832" s="1" t="s">
        <v>732</v>
      </c>
    </row>
    <row r="2833" spans="1:11" x14ac:dyDescent="0.3">
      <c r="A2833" s="3">
        <v>23102</v>
      </c>
      <c r="B2833" t="s">
        <v>46025</v>
      </c>
      <c r="C2833" t="s">
        <v>2</v>
      </c>
      <c r="D2833" t="s">
        <v>2</v>
      </c>
      <c r="E2833" s="5">
        <v>57315603</v>
      </c>
      <c r="F2833" t="s">
        <v>46026</v>
      </c>
      <c r="G2833">
        <v>37120</v>
      </c>
      <c r="H2833" t="s">
        <v>114</v>
      </c>
      <c r="I2833" t="s">
        <v>976</v>
      </c>
      <c r="J2833" s="2">
        <v>970</v>
      </c>
      <c r="K2833" s="1" t="s">
        <v>4723</v>
      </c>
    </row>
    <row r="2834" spans="1:11" x14ac:dyDescent="0.3">
      <c r="A2834" s="3">
        <v>23102</v>
      </c>
      <c r="B2834" t="s">
        <v>46027</v>
      </c>
      <c r="C2834" t="s">
        <v>2</v>
      </c>
      <c r="D2834" t="s">
        <v>2</v>
      </c>
      <c r="E2834" s="5">
        <v>58904987</v>
      </c>
      <c r="F2834" t="s">
        <v>22188</v>
      </c>
      <c r="G2834">
        <v>37083</v>
      </c>
      <c r="H2834" t="s">
        <v>31</v>
      </c>
      <c r="I2834" t="s">
        <v>2</v>
      </c>
      <c r="J2834" s="2">
        <v>970</v>
      </c>
      <c r="K2834" s="1" t="s">
        <v>5259</v>
      </c>
    </row>
    <row r="2835" spans="1:11" x14ac:dyDescent="0.3">
      <c r="A2835" s="3">
        <v>23102</v>
      </c>
      <c r="B2835" t="s">
        <v>46028</v>
      </c>
      <c r="C2835" t="s">
        <v>46029</v>
      </c>
      <c r="D2835" t="s">
        <v>2</v>
      </c>
      <c r="E2835" s="5">
        <v>26635967</v>
      </c>
      <c r="F2835" t="s">
        <v>46030</v>
      </c>
      <c r="G2835">
        <v>37120</v>
      </c>
      <c r="H2835" t="s">
        <v>114</v>
      </c>
      <c r="I2835" t="s">
        <v>882</v>
      </c>
      <c r="J2835" s="2">
        <v>464</v>
      </c>
      <c r="K2835" s="1" t="s">
        <v>424</v>
      </c>
    </row>
    <row r="2836" spans="1:11" x14ac:dyDescent="0.3">
      <c r="A2836" s="3">
        <v>23102</v>
      </c>
      <c r="B2836" t="s">
        <v>46031</v>
      </c>
      <c r="C2836" t="s">
        <v>2</v>
      </c>
      <c r="D2836" t="s">
        <v>2</v>
      </c>
      <c r="E2836" s="5">
        <v>58779194</v>
      </c>
      <c r="F2836" t="s">
        <v>1900</v>
      </c>
      <c r="G2836">
        <v>37075</v>
      </c>
      <c r="H2836" t="s">
        <v>31</v>
      </c>
      <c r="I2836" t="s">
        <v>2</v>
      </c>
      <c r="J2836" s="2">
        <v>970</v>
      </c>
      <c r="K2836" s="1" t="s">
        <v>5607</v>
      </c>
    </row>
    <row r="2837" spans="1:11" x14ac:dyDescent="0.3">
      <c r="A2837" s="3">
        <v>23102</v>
      </c>
      <c r="B2837" t="s">
        <v>46032</v>
      </c>
      <c r="C2837" t="s">
        <v>2</v>
      </c>
      <c r="D2837" t="s">
        <v>2</v>
      </c>
      <c r="E2837" s="5">
        <v>57991641</v>
      </c>
      <c r="F2837" t="s">
        <v>46033</v>
      </c>
      <c r="G2837">
        <v>37124</v>
      </c>
      <c r="H2837" t="s">
        <v>409</v>
      </c>
      <c r="I2837" t="s">
        <v>2</v>
      </c>
      <c r="J2837" s="2">
        <v>970</v>
      </c>
      <c r="K2837" s="1" t="s">
        <v>1609</v>
      </c>
    </row>
    <row r="2838" spans="1:11" x14ac:dyDescent="0.3">
      <c r="A2838" s="3">
        <v>23102</v>
      </c>
      <c r="B2838" t="s">
        <v>46034</v>
      </c>
      <c r="C2838" t="s">
        <v>2</v>
      </c>
      <c r="D2838" t="s">
        <v>2</v>
      </c>
      <c r="E2838" s="5">
        <v>93127091</v>
      </c>
      <c r="F2838" t="s">
        <v>46035</v>
      </c>
      <c r="G2838">
        <v>37075</v>
      </c>
      <c r="H2838" t="s">
        <v>31</v>
      </c>
      <c r="I2838" t="s">
        <v>2</v>
      </c>
      <c r="J2838" s="2">
        <v>13</v>
      </c>
      <c r="K2838" s="1" t="s">
        <v>46036</v>
      </c>
    </row>
    <row r="2839" spans="1:11" x14ac:dyDescent="0.3">
      <c r="A2839" s="3">
        <v>23102</v>
      </c>
      <c r="B2839" t="s">
        <v>46038</v>
      </c>
      <c r="C2839" t="s">
        <v>640</v>
      </c>
      <c r="D2839" t="s">
        <v>2</v>
      </c>
      <c r="E2839" s="5">
        <v>23138086</v>
      </c>
      <c r="F2839" t="s">
        <v>12920</v>
      </c>
      <c r="G2839">
        <v>37083</v>
      </c>
      <c r="H2839" t="s">
        <v>31</v>
      </c>
      <c r="I2839" t="s">
        <v>2</v>
      </c>
      <c r="J2839" s="2">
        <v>662</v>
      </c>
      <c r="K2839" s="1" t="s">
        <v>3369</v>
      </c>
    </row>
    <row r="2840" spans="1:11" x14ac:dyDescent="0.3">
      <c r="A2840" s="3">
        <v>23102</v>
      </c>
      <c r="B2840" t="s">
        <v>46039</v>
      </c>
      <c r="C2840" t="s">
        <v>2</v>
      </c>
      <c r="D2840" t="s">
        <v>2</v>
      </c>
      <c r="E2840" s="5">
        <v>79162570</v>
      </c>
      <c r="F2840" t="s">
        <v>4478</v>
      </c>
      <c r="G2840">
        <v>37085</v>
      </c>
      <c r="H2840" t="s">
        <v>31</v>
      </c>
      <c r="I2840" t="s">
        <v>2</v>
      </c>
      <c r="J2840" s="2">
        <v>970</v>
      </c>
      <c r="K2840" s="1" t="s">
        <v>46040</v>
      </c>
    </row>
    <row r="2841" spans="1:11" x14ac:dyDescent="0.3">
      <c r="A2841" s="3">
        <v>23102</v>
      </c>
      <c r="B2841" t="s">
        <v>46037</v>
      </c>
      <c r="C2841" t="s">
        <v>2</v>
      </c>
      <c r="D2841" t="s">
        <v>2</v>
      </c>
      <c r="E2841" s="5">
        <v>70745785</v>
      </c>
      <c r="F2841" t="s">
        <v>45971</v>
      </c>
      <c r="G2841">
        <v>37127</v>
      </c>
      <c r="H2841" t="s">
        <v>1654</v>
      </c>
      <c r="I2841" t="s">
        <v>2</v>
      </c>
      <c r="J2841" s="2">
        <v>970</v>
      </c>
      <c r="K2841" s="1" t="s">
        <v>3195</v>
      </c>
    </row>
    <row r="2842" spans="1:11" x14ac:dyDescent="0.3">
      <c r="A2842" s="3">
        <v>23102</v>
      </c>
      <c r="B2842" t="s">
        <v>46041</v>
      </c>
      <c r="C2842" t="s">
        <v>2</v>
      </c>
      <c r="D2842" t="s">
        <v>2</v>
      </c>
      <c r="E2842" s="5">
        <v>59067594</v>
      </c>
      <c r="F2842" t="s">
        <v>46042</v>
      </c>
      <c r="G2842">
        <v>34346</v>
      </c>
      <c r="H2842" t="s">
        <v>50</v>
      </c>
      <c r="I2842" t="s">
        <v>50</v>
      </c>
      <c r="J2842" s="2">
        <v>970</v>
      </c>
      <c r="K2842" s="1" t="s">
        <v>3848</v>
      </c>
    </row>
    <row r="2843" spans="1:11" x14ac:dyDescent="0.3">
      <c r="A2843" s="3">
        <v>23102</v>
      </c>
      <c r="B2843" t="s">
        <v>46043</v>
      </c>
      <c r="C2843" t="s">
        <v>46044</v>
      </c>
      <c r="D2843" t="s">
        <v>2</v>
      </c>
      <c r="E2843" s="5">
        <v>23332123</v>
      </c>
      <c r="F2843" t="s">
        <v>46045</v>
      </c>
      <c r="G2843">
        <v>37124</v>
      </c>
      <c r="H2843" t="s">
        <v>409</v>
      </c>
      <c r="I2843" t="s">
        <v>2</v>
      </c>
      <c r="J2843" s="2">
        <v>691</v>
      </c>
      <c r="K2843" s="1" t="s">
        <v>1849</v>
      </c>
    </row>
    <row r="2844" spans="1:11" x14ac:dyDescent="0.3">
      <c r="A2844" s="3">
        <v>23102</v>
      </c>
      <c r="B2844" t="s">
        <v>46046</v>
      </c>
      <c r="C2844" t="s">
        <v>2</v>
      </c>
      <c r="D2844" t="s">
        <v>2</v>
      </c>
      <c r="E2844" s="5">
        <v>79180076</v>
      </c>
      <c r="F2844" t="s">
        <v>6737</v>
      </c>
      <c r="G2844">
        <v>37434</v>
      </c>
      <c r="H2844" t="s">
        <v>87</v>
      </c>
      <c r="I2844" t="s">
        <v>2</v>
      </c>
      <c r="J2844" s="2">
        <v>970</v>
      </c>
      <c r="K2844" s="1" t="s">
        <v>46047</v>
      </c>
    </row>
    <row r="2845" spans="1:11" x14ac:dyDescent="0.3">
      <c r="A2845" s="3">
        <v>23102</v>
      </c>
      <c r="B2845" t="s">
        <v>46050</v>
      </c>
      <c r="C2845" t="s">
        <v>2</v>
      </c>
      <c r="D2845" t="s">
        <v>2</v>
      </c>
      <c r="E2845" s="5">
        <v>78374529</v>
      </c>
      <c r="F2845" t="s">
        <v>46051</v>
      </c>
      <c r="G2845">
        <v>37083</v>
      </c>
      <c r="H2845" t="s">
        <v>31</v>
      </c>
      <c r="I2845" t="s">
        <v>2</v>
      </c>
      <c r="J2845" s="2">
        <v>970</v>
      </c>
      <c r="K2845" s="1" t="s">
        <v>5259</v>
      </c>
    </row>
    <row r="2846" spans="1:11" x14ac:dyDescent="0.3">
      <c r="A2846" s="3">
        <v>23102</v>
      </c>
      <c r="B2846" t="s">
        <v>46052</v>
      </c>
      <c r="C2846" t="s">
        <v>2</v>
      </c>
      <c r="D2846" t="s">
        <v>2</v>
      </c>
      <c r="E2846" s="5">
        <v>58132585</v>
      </c>
      <c r="F2846" t="s">
        <v>46053</v>
      </c>
      <c r="G2846">
        <v>37539</v>
      </c>
      <c r="H2846" t="s">
        <v>295</v>
      </c>
      <c r="I2846" t="s">
        <v>1824</v>
      </c>
      <c r="J2846" s="2">
        <v>970</v>
      </c>
      <c r="K2846" s="1" t="s">
        <v>1339</v>
      </c>
    </row>
    <row r="2847" spans="1:11" x14ac:dyDescent="0.3">
      <c r="A2847" s="3">
        <v>23102</v>
      </c>
      <c r="B2847" t="s">
        <v>46054</v>
      </c>
      <c r="C2847" t="s">
        <v>2</v>
      </c>
      <c r="D2847" t="s">
        <v>2</v>
      </c>
      <c r="E2847" s="5">
        <v>50924148</v>
      </c>
      <c r="F2847" t="s">
        <v>46055</v>
      </c>
      <c r="G2847">
        <v>37434</v>
      </c>
      <c r="H2847" t="s">
        <v>87</v>
      </c>
      <c r="I2847" t="s">
        <v>2</v>
      </c>
      <c r="J2847" s="2">
        <v>970</v>
      </c>
      <c r="K2847" s="1" t="s">
        <v>889</v>
      </c>
    </row>
    <row r="2848" spans="1:11" x14ac:dyDescent="0.3">
      <c r="A2848" s="3">
        <v>23102</v>
      </c>
      <c r="B2848" t="s">
        <v>46056</v>
      </c>
      <c r="C2848" t="s">
        <v>46057</v>
      </c>
      <c r="D2848" t="s">
        <v>2</v>
      </c>
      <c r="E2848" s="5">
        <v>23206238</v>
      </c>
      <c r="F2848" t="s">
        <v>46058</v>
      </c>
      <c r="G2848">
        <v>37434</v>
      </c>
      <c r="H2848" t="s">
        <v>360</v>
      </c>
      <c r="I2848" t="s">
        <v>2</v>
      </c>
      <c r="J2848" s="2">
        <v>476</v>
      </c>
      <c r="K2848" s="1" t="s">
        <v>3524</v>
      </c>
    </row>
    <row r="2849" spans="1:11" x14ac:dyDescent="0.3">
      <c r="A2849" s="3">
        <v>23102</v>
      </c>
      <c r="B2849" t="s">
        <v>46059</v>
      </c>
      <c r="C2849" t="s">
        <v>2</v>
      </c>
      <c r="D2849" t="s">
        <v>2</v>
      </c>
      <c r="E2849" s="5">
        <v>79390412</v>
      </c>
      <c r="F2849" t="s">
        <v>26474</v>
      </c>
      <c r="G2849">
        <v>37085</v>
      </c>
      <c r="H2849" t="s">
        <v>31</v>
      </c>
      <c r="I2849" t="s">
        <v>2</v>
      </c>
      <c r="J2849" s="2">
        <v>970</v>
      </c>
      <c r="K2849" s="1" t="s">
        <v>46060</v>
      </c>
    </row>
    <row r="2850" spans="1:11" x14ac:dyDescent="0.3">
      <c r="A2850" s="3">
        <v>23102</v>
      </c>
      <c r="B2850" t="s">
        <v>46061</v>
      </c>
      <c r="C2850" t="s">
        <v>2</v>
      </c>
      <c r="D2850" t="s">
        <v>2</v>
      </c>
      <c r="E2850" s="5">
        <v>22563854</v>
      </c>
      <c r="F2850" t="s">
        <v>46062</v>
      </c>
      <c r="G2850">
        <v>37115</v>
      </c>
      <c r="H2850" t="s">
        <v>4</v>
      </c>
      <c r="I2850" t="s">
        <v>2</v>
      </c>
      <c r="J2850" s="2">
        <v>970</v>
      </c>
      <c r="K2850" s="1" t="s">
        <v>259</v>
      </c>
    </row>
    <row r="2851" spans="1:11" x14ac:dyDescent="0.3">
      <c r="A2851" s="3">
        <v>23102</v>
      </c>
      <c r="B2851" t="s">
        <v>46063</v>
      </c>
      <c r="C2851" t="s">
        <v>2</v>
      </c>
      <c r="D2851" t="s">
        <v>2</v>
      </c>
      <c r="E2851" s="5">
        <v>25216598</v>
      </c>
      <c r="F2851" t="s">
        <v>42038</v>
      </c>
      <c r="G2851">
        <v>37073</v>
      </c>
      <c r="H2851" t="s">
        <v>31</v>
      </c>
      <c r="I2851" t="s">
        <v>31</v>
      </c>
      <c r="J2851" s="2">
        <v>682</v>
      </c>
      <c r="K2851" s="1" t="s">
        <v>3904</v>
      </c>
    </row>
    <row r="2852" spans="1:11" x14ac:dyDescent="0.3">
      <c r="A2852" s="3">
        <v>23102</v>
      </c>
      <c r="B2852" t="s">
        <v>46064</v>
      </c>
      <c r="C2852" t="s">
        <v>3385</v>
      </c>
      <c r="D2852" t="s">
        <v>46065</v>
      </c>
      <c r="E2852" s="5">
        <v>23466739</v>
      </c>
      <c r="F2852" t="s">
        <v>14454</v>
      </c>
      <c r="G2852">
        <v>37431</v>
      </c>
      <c r="H2852" t="s">
        <v>46</v>
      </c>
      <c r="I2852" t="s">
        <v>2</v>
      </c>
      <c r="J2852" s="2">
        <v>960</v>
      </c>
      <c r="K2852" s="1" t="s">
        <v>1771</v>
      </c>
    </row>
    <row r="2853" spans="1:11" x14ac:dyDescent="0.3">
      <c r="A2853" s="3">
        <v>23102</v>
      </c>
      <c r="B2853" t="s">
        <v>46066</v>
      </c>
      <c r="C2853" t="s">
        <v>2</v>
      </c>
      <c r="D2853" t="s">
        <v>2</v>
      </c>
      <c r="E2853" s="5">
        <v>98189781</v>
      </c>
      <c r="F2853" t="s">
        <v>5827</v>
      </c>
      <c r="G2853">
        <v>37133</v>
      </c>
      <c r="H2853" t="s">
        <v>65</v>
      </c>
      <c r="I2853" t="s">
        <v>2</v>
      </c>
      <c r="J2853" s="2">
        <v>970</v>
      </c>
      <c r="K2853" s="1" t="s">
        <v>488</v>
      </c>
    </row>
    <row r="2854" spans="1:11" x14ac:dyDescent="0.3">
      <c r="A2854" s="3">
        <v>23102</v>
      </c>
      <c r="B2854" t="s">
        <v>46067</v>
      </c>
      <c r="C2854" t="s">
        <v>2</v>
      </c>
      <c r="D2854" t="s">
        <v>2</v>
      </c>
      <c r="E2854" s="5">
        <v>83566559</v>
      </c>
      <c r="F2854" t="s">
        <v>46068</v>
      </c>
      <c r="G2854">
        <v>37115</v>
      </c>
      <c r="H2854" t="s">
        <v>4</v>
      </c>
      <c r="I2854" t="s">
        <v>2</v>
      </c>
      <c r="J2854" s="2">
        <v>970</v>
      </c>
      <c r="K2854" s="1" t="s">
        <v>46069</v>
      </c>
    </row>
    <row r="2855" spans="1:11" x14ac:dyDescent="0.3">
      <c r="A2855" s="3">
        <v>23102</v>
      </c>
      <c r="B2855" t="s">
        <v>30202</v>
      </c>
      <c r="C2855" t="s">
        <v>2</v>
      </c>
      <c r="D2855" t="s">
        <v>2</v>
      </c>
      <c r="E2855" s="5">
        <v>79320337</v>
      </c>
      <c r="F2855" t="s">
        <v>30203</v>
      </c>
      <c r="G2855">
        <v>37115</v>
      </c>
      <c r="H2855" t="s">
        <v>4</v>
      </c>
      <c r="I2855" t="s">
        <v>2</v>
      </c>
      <c r="J2855" s="2">
        <v>970</v>
      </c>
      <c r="K2855" s="1" t="s">
        <v>46070</v>
      </c>
    </row>
    <row r="2856" spans="1:11" x14ac:dyDescent="0.3">
      <c r="A2856" s="3">
        <v>23102</v>
      </c>
      <c r="B2856" t="s">
        <v>46071</v>
      </c>
      <c r="C2856" t="s">
        <v>2</v>
      </c>
      <c r="D2856" t="s">
        <v>2</v>
      </c>
      <c r="E2856" s="5">
        <v>23389325</v>
      </c>
      <c r="F2856" t="s">
        <v>46072</v>
      </c>
      <c r="G2856">
        <v>34346</v>
      </c>
      <c r="H2856" t="s">
        <v>50</v>
      </c>
      <c r="I2856" t="s">
        <v>2</v>
      </c>
      <c r="J2856" s="2">
        <v>461</v>
      </c>
      <c r="K2856" s="1" t="s">
        <v>43255</v>
      </c>
    </row>
    <row r="2857" spans="1:11" x14ac:dyDescent="0.3">
      <c r="A2857" s="3">
        <v>23102</v>
      </c>
      <c r="B2857" t="s">
        <v>46073</v>
      </c>
      <c r="C2857" t="s">
        <v>46074</v>
      </c>
      <c r="D2857" t="s">
        <v>46075</v>
      </c>
      <c r="E2857" s="5">
        <v>23149272</v>
      </c>
      <c r="F2857" t="s">
        <v>46072</v>
      </c>
      <c r="G2857">
        <v>34346</v>
      </c>
      <c r="H2857" t="s">
        <v>50</v>
      </c>
      <c r="I2857" t="s">
        <v>2</v>
      </c>
      <c r="J2857" s="2">
        <v>221</v>
      </c>
      <c r="K2857" s="1" t="s">
        <v>225</v>
      </c>
    </row>
    <row r="2858" spans="1:11" x14ac:dyDescent="0.3">
      <c r="A2858" s="3">
        <v>23102</v>
      </c>
      <c r="B2858" t="s">
        <v>46076</v>
      </c>
      <c r="C2858" t="s">
        <v>2</v>
      </c>
      <c r="D2858" t="s">
        <v>2</v>
      </c>
      <c r="E2858" s="5">
        <v>78634340</v>
      </c>
      <c r="F2858" t="s">
        <v>46077</v>
      </c>
      <c r="G2858">
        <v>37077</v>
      </c>
      <c r="H2858" t="s">
        <v>31</v>
      </c>
      <c r="I2858" t="s">
        <v>2</v>
      </c>
      <c r="J2858" s="2">
        <v>970</v>
      </c>
      <c r="K2858" s="1" t="s">
        <v>1361</v>
      </c>
    </row>
    <row r="2859" spans="1:11" x14ac:dyDescent="0.3">
      <c r="A2859" s="3">
        <v>23102</v>
      </c>
      <c r="B2859" t="s">
        <v>46078</v>
      </c>
      <c r="C2859" t="s">
        <v>2</v>
      </c>
      <c r="D2859" t="s">
        <v>2</v>
      </c>
      <c r="E2859" s="5">
        <v>58589515</v>
      </c>
      <c r="F2859" t="s">
        <v>46079</v>
      </c>
      <c r="G2859">
        <v>37079</v>
      </c>
      <c r="H2859" t="s">
        <v>31</v>
      </c>
      <c r="I2859" t="s">
        <v>2</v>
      </c>
      <c r="J2859" s="2">
        <v>970</v>
      </c>
      <c r="K2859" s="1" t="s">
        <v>749</v>
      </c>
    </row>
    <row r="2860" spans="1:11" x14ac:dyDescent="0.3">
      <c r="A2860" s="3">
        <v>23102</v>
      </c>
      <c r="B2860" t="s">
        <v>46080</v>
      </c>
      <c r="C2860" t="s">
        <v>2</v>
      </c>
      <c r="D2860" t="s">
        <v>2</v>
      </c>
      <c r="E2860" s="5">
        <v>78567043</v>
      </c>
      <c r="F2860" t="s">
        <v>46081</v>
      </c>
      <c r="G2860">
        <v>37077</v>
      </c>
      <c r="H2860" t="s">
        <v>31</v>
      </c>
      <c r="I2860" t="s">
        <v>2</v>
      </c>
      <c r="J2860" s="2">
        <v>970</v>
      </c>
      <c r="K2860" s="1" t="s">
        <v>3710</v>
      </c>
    </row>
    <row r="2861" spans="1:11" x14ac:dyDescent="0.3">
      <c r="A2861" s="3">
        <v>23102</v>
      </c>
      <c r="B2861" t="s">
        <v>46082</v>
      </c>
      <c r="C2861" t="s">
        <v>2</v>
      </c>
      <c r="D2861" t="s">
        <v>2</v>
      </c>
      <c r="E2861" s="5">
        <v>57889641</v>
      </c>
      <c r="F2861" t="s">
        <v>46083</v>
      </c>
      <c r="G2861">
        <v>37085</v>
      </c>
      <c r="H2861" t="s">
        <v>31</v>
      </c>
      <c r="I2861" t="s">
        <v>1208</v>
      </c>
      <c r="J2861" s="2">
        <v>970</v>
      </c>
      <c r="K2861" s="1" t="s">
        <v>4018</v>
      </c>
    </row>
    <row r="2862" spans="1:11" x14ac:dyDescent="0.3">
      <c r="A2862" s="3">
        <v>23102</v>
      </c>
      <c r="B2862" t="s">
        <v>46082</v>
      </c>
      <c r="C2862" t="s">
        <v>46084</v>
      </c>
      <c r="D2862" t="s">
        <v>2</v>
      </c>
      <c r="E2862" s="5">
        <v>19853860</v>
      </c>
      <c r="F2862" t="s">
        <v>46085</v>
      </c>
      <c r="G2862">
        <v>37085</v>
      </c>
      <c r="H2862" t="s">
        <v>31</v>
      </c>
      <c r="I2862" t="s">
        <v>2</v>
      </c>
      <c r="J2862" s="2">
        <v>855</v>
      </c>
      <c r="K2862" s="1" t="s">
        <v>3027</v>
      </c>
    </row>
    <row r="2863" spans="1:11" x14ac:dyDescent="0.3">
      <c r="A2863" s="3">
        <v>23102</v>
      </c>
      <c r="B2863" t="s">
        <v>46086</v>
      </c>
      <c r="C2863" t="s">
        <v>2</v>
      </c>
      <c r="D2863" t="s">
        <v>2</v>
      </c>
      <c r="E2863" s="5">
        <v>50854326</v>
      </c>
      <c r="F2863" t="s">
        <v>4407</v>
      </c>
      <c r="G2863">
        <v>37085</v>
      </c>
      <c r="H2863" t="s">
        <v>31</v>
      </c>
      <c r="I2863" t="s">
        <v>2</v>
      </c>
      <c r="J2863" s="2">
        <v>970</v>
      </c>
      <c r="K2863" s="1" t="s">
        <v>164</v>
      </c>
    </row>
    <row r="2864" spans="1:11" x14ac:dyDescent="0.3">
      <c r="A2864" s="3">
        <v>23102</v>
      </c>
      <c r="B2864" t="s">
        <v>46087</v>
      </c>
      <c r="C2864" t="s">
        <v>2</v>
      </c>
      <c r="D2864" t="s">
        <v>2</v>
      </c>
      <c r="E2864" s="5">
        <v>79413501</v>
      </c>
      <c r="F2864" t="s">
        <v>46088</v>
      </c>
      <c r="G2864">
        <v>37081</v>
      </c>
      <c r="H2864" t="s">
        <v>31</v>
      </c>
      <c r="I2864" t="s">
        <v>2</v>
      </c>
      <c r="J2864" s="2">
        <v>970</v>
      </c>
      <c r="K2864" s="1" t="s">
        <v>46089</v>
      </c>
    </row>
    <row r="2865" spans="1:11" x14ac:dyDescent="0.3">
      <c r="A2865" s="3">
        <v>23102</v>
      </c>
      <c r="B2865" t="s">
        <v>46090</v>
      </c>
      <c r="C2865" t="s">
        <v>2</v>
      </c>
      <c r="D2865" t="s">
        <v>2</v>
      </c>
      <c r="E2865" s="5">
        <v>98463897</v>
      </c>
      <c r="F2865" t="s">
        <v>46091</v>
      </c>
      <c r="G2865">
        <v>34346</v>
      </c>
      <c r="H2865" t="s">
        <v>50</v>
      </c>
      <c r="I2865" t="s">
        <v>2</v>
      </c>
      <c r="J2865" s="2">
        <v>970</v>
      </c>
      <c r="K2865" s="1" t="s">
        <v>2548</v>
      </c>
    </row>
    <row r="2866" spans="1:11" x14ac:dyDescent="0.3">
      <c r="A2866" s="3">
        <v>23102</v>
      </c>
      <c r="B2866" t="s">
        <v>46092</v>
      </c>
      <c r="C2866" t="s">
        <v>46093</v>
      </c>
      <c r="D2866" t="s">
        <v>2</v>
      </c>
      <c r="E2866" s="5">
        <v>14245618</v>
      </c>
      <c r="F2866" t="s">
        <v>6295</v>
      </c>
      <c r="G2866">
        <v>37083</v>
      </c>
      <c r="H2866" t="s">
        <v>31</v>
      </c>
      <c r="I2866" t="s">
        <v>2</v>
      </c>
      <c r="J2866" s="2">
        <v>522</v>
      </c>
      <c r="K2866" s="1" t="s">
        <v>4265</v>
      </c>
    </row>
    <row r="2867" spans="1:11" x14ac:dyDescent="0.3">
      <c r="A2867" s="3">
        <v>23102</v>
      </c>
      <c r="B2867" t="s">
        <v>46094</v>
      </c>
      <c r="C2867" t="s">
        <v>2</v>
      </c>
      <c r="D2867" t="s">
        <v>2</v>
      </c>
      <c r="E2867" s="5">
        <v>79142837</v>
      </c>
      <c r="F2867" t="s">
        <v>46095</v>
      </c>
      <c r="G2867">
        <v>37085</v>
      </c>
      <c r="H2867" t="s">
        <v>31</v>
      </c>
      <c r="I2867" t="s">
        <v>2</v>
      </c>
      <c r="J2867" s="2">
        <v>970</v>
      </c>
      <c r="K2867" s="1" t="s">
        <v>46096</v>
      </c>
    </row>
    <row r="2868" spans="1:11" x14ac:dyDescent="0.3">
      <c r="A2868" s="3">
        <v>23102</v>
      </c>
      <c r="B2868" t="s">
        <v>46097</v>
      </c>
      <c r="C2868" t="s">
        <v>2</v>
      </c>
      <c r="D2868" t="s">
        <v>2</v>
      </c>
      <c r="E2868" s="5">
        <v>50415820</v>
      </c>
      <c r="F2868" t="s">
        <v>46098</v>
      </c>
      <c r="G2868">
        <v>34346</v>
      </c>
      <c r="H2868" t="s">
        <v>50</v>
      </c>
      <c r="I2868" t="s">
        <v>2</v>
      </c>
      <c r="J2868" s="2">
        <v>970</v>
      </c>
      <c r="K2868" s="1" t="s">
        <v>1530</v>
      </c>
    </row>
    <row r="2869" spans="1:11" x14ac:dyDescent="0.3">
      <c r="A2869" s="3">
        <v>23102</v>
      </c>
      <c r="B2869" t="s">
        <v>46099</v>
      </c>
      <c r="C2869" t="s">
        <v>2</v>
      </c>
      <c r="D2869" t="s">
        <v>2</v>
      </c>
      <c r="E2869" s="5">
        <v>70639902</v>
      </c>
      <c r="F2869" t="s">
        <v>46100</v>
      </c>
      <c r="G2869">
        <v>37120</v>
      </c>
      <c r="H2869" t="s">
        <v>114</v>
      </c>
      <c r="I2869" t="s">
        <v>2</v>
      </c>
      <c r="J2869" s="2">
        <v>970</v>
      </c>
      <c r="K2869" s="1" t="s">
        <v>116</v>
      </c>
    </row>
    <row r="2870" spans="1:11" x14ac:dyDescent="0.3">
      <c r="A2870" s="3">
        <v>23102</v>
      </c>
      <c r="B2870" t="s">
        <v>46101</v>
      </c>
      <c r="C2870" t="s">
        <v>2</v>
      </c>
      <c r="D2870" t="s">
        <v>2</v>
      </c>
      <c r="E2870" s="5">
        <v>50602968</v>
      </c>
      <c r="F2870" t="s">
        <v>46102</v>
      </c>
      <c r="G2870">
        <v>37075</v>
      </c>
      <c r="H2870" t="s">
        <v>31</v>
      </c>
      <c r="I2870" t="s">
        <v>2</v>
      </c>
      <c r="J2870" s="2">
        <v>970</v>
      </c>
      <c r="K2870" s="1" t="s">
        <v>5607</v>
      </c>
    </row>
    <row r="2871" spans="1:11" x14ac:dyDescent="0.3">
      <c r="A2871" s="3">
        <v>23102</v>
      </c>
      <c r="B2871" t="s">
        <v>46103</v>
      </c>
      <c r="C2871" t="s">
        <v>46104</v>
      </c>
      <c r="D2871" t="s">
        <v>2</v>
      </c>
      <c r="E2871" s="5">
        <v>30888426</v>
      </c>
      <c r="F2871" t="s">
        <v>24749</v>
      </c>
      <c r="G2871">
        <v>37073</v>
      </c>
      <c r="H2871" t="s">
        <v>31</v>
      </c>
      <c r="I2871" t="s">
        <v>2</v>
      </c>
      <c r="J2871" s="2">
        <v>561</v>
      </c>
      <c r="K2871" s="1" t="s">
        <v>4674</v>
      </c>
    </row>
    <row r="2872" spans="1:11" x14ac:dyDescent="0.3">
      <c r="A2872" s="3">
        <v>23102</v>
      </c>
      <c r="B2872" t="s">
        <v>46105</v>
      </c>
      <c r="C2872" t="s">
        <v>2</v>
      </c>
      <c r="D2872" t="s">
        <v>2</v>
      </c>
      <c r="E2872" s="5">
        <v>70438094</v>
      </c>
      <c r="F2872" t="s">
        <v>46106</v>
      </c>
      <c r="G2872">
        <v>37115</v>
      </c>
      <c r="H2872" t="s">
        <v>4</v>
      </c>
      <c r="I2872" t="s">
        <v>2</v>
      </c>
      <c r="J2872" s="2">
        <v>970</v>
      </c>
      <c r="K2872" s="1" t="s">
        <v>4298</v>
      </c>
    </row>
    <row r="2873" spans="1:11" x14ac:dyDescent="0.3">
      <c r="A2873" s="3">
        <v>23102</v>
      </c>
      <c r="B2873" t="s">
        <v>46107</v>
      </c>
      <c r="C2873" t="s">
        <v>2</v>
      </c>
      <c r="D2873" t="s">
        <v>2</v>
      </c>
      <c r="E2873" s="5">
        <v>70625650</v>
      </c>
      <c r="F2873" t="s">
        <v>46108</v>
      </c>
      <c r="G2873">
        <v>37441</v>
      </c>
      <c r="H2873" t="s">
        <v>951</v>
      </c>
      <c r="I2873" t="s">
        <v>2</v>
      </c>
      <c r="J2873" s="2">
        <v>970</v>
      </c>
      <c r="K2873" s="1" t="s">
        <v>2091</v>
      </c>
    </row>
    <row r="2874" spans="1:11" x14ac:dyDescent="0.3">
      <c r="A2874" s="3">
        <v>23102</v>
      </c>
      <c r="B2874" t="s">
        <v>46109</v>
      </c>
      <c r="C2874" t="s">
        <v>46110</v>
      </c>
      <c r="D2874" t="s">
        <v>2</v>
      </c>
      <c r="E2874" s="5">
        <v>23143152</v>
      </c>
      <c r="F2874" t="s">
        <v>26637</v>
      </c>
      <c r="G2874">
        <v>37079</v>
      </c>
      <c r="H2874" t="s">
        <v>31</v>
      </c>
      <c r="I2874" t="s">
        <v>2</v>
      </c>
      <c r="J2874" s="2">
        <v>562</v>
      </c>
      <c r="K2874" s="1" t="s">
        <v>332</v>
      </c>
    </row>
    <row r="2875" spans="1:11" x14ac:dyDescent="0.3">
      <c r="A2875" s="3">
        <v>23102</v>
      </c>
      <c r="B2875" t="s">
        <v>46111</v>
      </c>
      <c r="C2875" t="s">
        <v>2</v>
      </c>
      <c r="D2875" t="s">
        <v>2</v>
      </c>
      <c r="E2875" s="5">
        <v>70705311</v>
      </c>
      <c r="F2875" t="s">
        <v>46112</v>
      </c>
      <c r="G2875">
        <v>37085</v>
      </c>
      <c r="H2875" t="s">
        <v>31</v>
      </c>
      <c r="I2875" t="s">
        <v>2</v>
      </c>
      <c r="J2875" s="2">
        <v>970</v>
      </c>
      <c r="K2875" s="1" t="s">
        <v>1983</v>
      </c>
    </row>
    <row r="2876" spans="1:11" x14ac:dyDescent="0.3">
      <c r="A2876" s="3">
        <v>23102</v>
      </c>
      <c r="B2876" t="s">
        <v>46113</v>
      </c>
      <c r="C2876" t="s">
        <v>2</v>
      </c>
      <c r="D2876" t="s">
        <v>2</v>
      </c>
      <c r="E2876" s="5">
        <v>89552168</v>
      </c>
      <c r="F2876" t="s">
        <v>22439</v>
      </c>
      <c r="G2876">
        <v>37197</v>
      </c>
      <c r="H2876" t="s">
        <v>156</v>
      </c>
      <c r="I2876" t="s">
        <v>2</v>
      </c>
      <c r="J2876" s="2">
        <v>970</v>
      </c>
      <c r="K2876" s="1" t="s">
        <v>46114</v>
      </c>
    </row>
    <row r="2877" spans="1:11" x14ac:dyDescent="0.3">
      <c r="A2877" s="3">
        <v>23102</v>
      </c>
      <c r="B2877" t="s">
        <v>46115</v>
      </c>
      <c r="C2877" t="s">
        <v>3744</v>
      </c>
      <c r="D2877" t="s">
        <v>2</v>
      </c>
      <c r="E2877" s="5">
        <v>17256403</v>
      </c>
      <c r="F2877" t="s">
        <v>46116</v>
      </c>
      <c r="G2877">
        <v>37115</v>
      </c>
      <c r="H2877" t="s">
        <v>4</v>
      </c>
      <c r="I2877" t="s">
        <v>2</v>
      </c>
      <c r="J2877" s="2">
        <v>960</v>
      </c>
      <c r="K2877" s="1" t="s">
        <v>845</v>
      </c>
    </row>
    <row r="2878" spans="1:11" x14ac:dyDescent="0.3">
      <c r="A2878" s="3">
        <v>23102</v>
      </c>
      <c r="B2878" t="s">
        <v>46117</v>
      </c>
      <c r="C2878" t="s">
        <v>2</v>
      </c>
      <c r="D2878" t="s">
        <v>2</v>
      </c>
      <c r="E2878" s="5">
        <v>78773355</v>
      </c>
      <c r="F2878" t="s">
        <v>46118</v>
      </c>
      <c r="G2878">
        <v>37431</v>
      </c>
      <c r="H2878" t="s">
        <v>46</v>
      </c>
      <c r="I2878" t="s">
        <v>2</v>
      </c>
      <c r="J2878" s="2">
        <v>970</v>
      </c>
      <c r="K2878" s="1" t="s">
        <v>2509</v>
      </c>
    </row>
    <row r="2879" spans="1:11" x14ac:dyDescent="0.3">
      <c r="A2879" s="3">
        <v>23102</v>
      </c>
      <c r="B2879" t="s">
        <v>46119</v>
      </c>
      <c r="C2879" t="s">
        <v>2</v>
      </c>
      <c r="D2879" t="s">
        <v>2</v>
      </c>
      <c r="E2879" s="5">
        <v>98817684</v>
      </c>
      <c r="F2879" t="s">
        <v>26945</v>
      </c>
      <c r="G2879">
        <v>37115</v>
      </c>
      <c r="H2879" t="s">
        <v>4</v>
      </c>
      <c r="I2879" t="s">
        <v>2</v>
      </c>
      <c r="J2879" s="2">
        <v>970</v>
      </c>
      <c r="K2879" s="1" t="s">
        <v>1364</v>
      </c>
    </row>
    <row r="2880" spans="1:11" x14ac:dyDescent="0.3">
      <c r="A2880" s="3">
        <v>23102</v>
      </c>
      <c r="B2880" t="s">
        <v>46120</v>
      </c>
      <c r="C2880" t="s">
        <v>2</v>
      </c>
      <c r="D2880" t="s">
        <v>2</v>
      </c>
      <c r="E2880" s="5">
        <v>58720725</v>
      </c>
      <c r="F2880" t="s">
        <v>46121</v>
      </c>
      <c r="G2880">
        <v>37130</v>
      </c>
      <c r="H2880" t="s">
        <v>60</v>
      </c>
      <c r="I2880" t="s">
        <v>2</v>
      </c>
      <c r="J2880" s="2">
        <v>970</v>
      </c>
      <c r="K2880" s="1" t="s">
        <v>62</v>
      </c>
    </row>
    <row r="2881" spans="1:11" x14ac:dyDescent="0.3">
      <c r="A2881" s="3">
        <v>23102</v>
      </c>
      <c r="B2881" t="s">
        <v>46120</v>
      </c>
      <c r="C2881" t="s">
        <v>46122</v>
      </c>
      <c r="D2881" t="s">
        <v>2</v>
      </c>
      <c r="E2881" s="5">
        <v>84989459</v>
      </c>
      <c r="F2881" t="s">
        <v>35557</v>
      </c>
      <c r="G2881">
        <v>37441</v>
      </c>
      <c r="H2881" t="s">
        <v>951</v>
      </c>
      <c r="I2881" t="s">
        <v>2</v>
      </c>
      <c r="J2881" s="2">
        <v>551</v>
      </c>
      <c r="K2881" s="1" t="s">
        <v>1485</v>
      </c>
    </row>
    <row r="2882" spans="1:11" x14ac:dyDescent="0.3">
      <c r="A2882" s="3">
        <v>23102</v>
      </c>
      <c r="B2882" t="s">
        <v>46123</v>
      </c>
      <c r="C2882" t="s">
        <v>46124</v>
      </c>
      <c r="D2882" t="s">
        <v>2</v>
      </c>
      <c r="E2882" s="5">
        <v>23435280</v>
      </c>
      <c r="F2882" t="s">
        <v>34247</v>
      </c>
      <c r="G2882">
        <v>34346</v>
      </c>
      <c r="H2882" t="s">
        <v>50</v>
      </c>
      <c r="I2882" t="s">
        <v>2</v>
      </c>
      <c r="J2882" s="2">
        <v>475</v>
      </c>
      <c r="K2882" s="1" t="s">
        <v>1333</v>
      </c>
    </row>
    <row r="2883" spans="1:11" x14ac:dyDescent="0.3">
      <c r="A2883" s="3">
        <v>23102</v>
      </c>
      <c r="B2883" t="s">
        <v>46125</v>
      </c>
      <c r="C2883" t="s">
        <v>2</v>
      </c>
      <c r="D2883" t="s">
        <v>2</v>
      </c>
      <c r="E2883" s="5">
        <v>23279624</v>
      </c>
      <c r="F2883" t="s">
        <v>33203</v>
      </c>
      <c r="G2883">
        <v>37434</v>
      </c>
      <c r="H2883" t="s">
        <v>360</v>
      </c>
      <c r="I2883" t="s">
        <v>28416</v>
      </c>
      <c r="J2883" s="2">
        <v>970</v>
      </c>
      <c r="K2883" s="1" t="s">
        <v>3524</v>
      </c>
    </row>
    <row r="2884" spans="1:11" x14ac:dyDescent="0.3">
      <c r="A2884" s="3">
        <v>23102</v>
      </c>
      <c r="B2884" t="s">
        <v>46128</v>
      </c>
      <c r="C2884" t="s">
        <v>46129</v>
      </c>
      <c r="D2884" t="s">
        <v>96</v>
      </c>
      <c r="E2884" s="5">
        <v>19863748</v>
      </c>
      <c r="F2884" t="s">
        <v>6587</v>
      </c>
      <c r="G2884">
        <v>37073</v>
      </c>
      <c r="H2884" t="s">
        <v>31</v>
      </c>
      <c r="I2884" t="s">
        <v>2</v>
      </c>
      <c r="J2884" s="2">
        <v>561</v>
      </c>
      <c r="K2884" s="1" t="s">
        <v>9257</v>
      </c>
    </row>
    <row r="2885" spans="1:11" x14ac:dyDescent="0.3">
      <c r="A2885" s="3">
        <v>23102</v>
      </c>
      <c r="B2885" t="s">
        <v>46128</v>
      </c>
      <c r="C2885" t="s">
        <v>46130</v>
      </c>
      <c r="D2885" t="s">
        <v>2</v>
      </c>
      <c r="E2885" s="5">
        <v>23424486</v>
      </c>
      <c r="F2885" t="s">
        <v>7306</v>
      </c>
      <c r="G2885">
        <v>37077</v>
      </c>
      <c r="H2885" t="s">
        <v>31</v>
      </c>
      <c r="I2885" t="s">
        <v>2</v>
      </c>
      <c r="J2885" s="2">
        <v>469</v>
      </c>
      <c r="K2885" s="1" t="s">
        <v>1361</v>
      </c>
    </row>
    <row r="2886" spans="1:11" x14ac:dyDescent="0.3">
      <c r="A2886" s="3">
        <v>23102</v>
      </c>
      <c r="B2886" t="s">
        <v>46131</v>
      </c>
      <c r="C2886" t="s">
        <v>2</v>
      </c>
      <c r="D2886" t="s">
        <v>2</v>
      </c>
      <c r="E2886" s="5">
        <v>96699961</v>
      </c>
      <c r="F2886" t="s">
        <v>46132</v>
      </c>
      <c r="G2886">
        <v>37130</v>
      </c>
      <c r="H2886" t="s">
        <v>60</v>
      </c>
      <c r="I2886" t="s">
        <v>2</v>
      </c>
      <c r="J2886" s="2">
        <v>461</v>
      </c>
      <c r="K2886" s="1" t="s">
        <v>62</v>
      </c>
    </row>
    <row r="2887" spans="1:11" x14ac:dyDescent="0.3">
      <c r="A2887" s="3">
        <v>23102</v>
      </c>
      <c r="B2887" t="s">
        <v>46190</v>
      </c>
      <c r="C2887" t="s">
        <v>46191</v>
      </c>
      <c r="D2887" t="s">
        <v>2</v>
      </c>
      <c r="E2887" s="5">
        <v>23116525</v>
      </c>
      <c r="F2887" t="s">
        <v>1841</v>
      </c>
      <c r="G2887">
        <v>37079</v>
      </c>
      <c r="H2887" t="s">
        <v>31</v>
      </c>
      <c r="I2887" t="s">
        <v>2</v>
      </c>
      <c r="J2887" s="2">
        <v>452</v>
      </c>
      <c r="K2887" s="1" t="s">
        <v>4815</v>
      </c>
    </row>
    <row r="2888" spans="1:11" x14ac:dyDescent="0.3">
      <c r="A2888" s="3">
        <v>23102</v>
      </c>
      <c r="B2888" t="s">
        <v>46192</v>
      </c>
      <c r="C2888" t="s">
        <v>46193</v>
      </c>
      <c r="D2888" t="s">
        <v>2</v>
      </c>
      <c r="E2888" s="5">
        <v>94410337</v>
      </c>
      <c r="F2888" t="s">
        <v>36267</v>
      </c>
      <c r="G2888">
        <v>37120</v>
      </c>
      <c r="H2888" t="s">
        <v>114</v>
      </c>
      <c r="I2888" t="s">
        <v>2</v>
      </c>
      <c r="J2888" s="2">
        <v>960</v>
      </c>
      <c r="K2888" s="1" t="s">
        <v>46194</v>
      </c>
    </row>
    <row r="2889" spans="1:11" x14ac:dyDescent="0.3">
      <c r="A2889" s="3">
        <v>23102</v>
      </c>
      <c r="B2889" t="s">
        <v>46195</v>
      </c>
      <c r="C2889" t="s">
        <v>2</v>
      </c>
      <c r="D2889" t="s">
        <v>2</v>
      </c>
      <c r="E2889" s="5">
        <v>79026175</v>
      </c>
      <c r="F2889" t="s">
        <v>7717</v>
      </c>
      <c r="G2889">
        <v>37136</v>
      </c>
      <c r="H2889" t="s">
        <v>198</v>
      </c>
      <c r="I2889" t="s">
        <v>2</v>
      </c>
      <c r="J2889" s="2">
        <v>970</v>
      </c>
      <c r="K2889" s="1" t="s">
        <v>46196</v>
      </c>
    </row>
    <row r="2890" spans="1:11" x14ac:dyDescent="0.3">
      <c r="A2890" s="3">
        <v>23102</v>
      </c>
      <c r="B2890" t="s">
        <v>46197</v>
      </c>
      <c r="C2890" t="s">
        <v>2</v>
      </c>
      <c r="D2890" t="s">
        <v>2</v>
      </c>
      <c r="E2890" s="5">
        <v>57940768</v>
      </c>
      <c r="F2890" t="s">
        <v>46198</v>
      </c>
      <c r="G2890">
        <v>37115</v>
      </c>
      <c r="H2890" t="s">
        <v>4</v>
      </c>
      <c r="I2890" t="s">
        <v>2</v>
      </c>
      <c r="J2890" s="2">
        <v>970</v>
      </c>
      <c r="K2890" s="1" t="s">
        <v>7079</v>
      </c>
    </row>
    <row r="2891" spans="1:11" x14ac:dyDescent="0.3">
      <c r="A2891" s="3">
        <v>23102</v>
      </c>
      <c r="B2891" t="s">
        <v>46200</v>
      </c>
      <c r="C2891" t="s">
        <v>2</v>
      </c>
      <c r="D2891" t="s">
        <v>2</v>
      </c>
      <c r="E2891" s="5">
        <v>98353883</v>
      </c>
      <c r="F2891" t="s">
        <v>10700</v>
      </c>
      <c r="G2891">
        <v>37520</v>
      </c>
      <c r="H2891" t="s">
        <v>20</v>
      </c>
      <c r="I2891" t="s">
        <v>2</v>
      </c>
      <c r="J2891" s="2">
        <v>970</v>
      </c>
      <c r="K2891" s="1" t="s">
        <v>4005</v>
      </c>
    </row>
    <row r="2892" spans="1:11" x14ac:dyDescent="0.3">
      <c r="A2892" s="3">
        <v>23102</v>
      </c>
      <c r="B2892" t="s">
        <v>46201</v>
      </c>
      <c r="C2892" t="s">
        <v>2</v>
      </c>
      <c r="D2892" t="s">
        <v>2</v>
      </c>
      <c r="E2892" s="5">
        <v>57410886</v>
      </c>
      <c r="F2892" t="s">
        <v>25361</v>
      </c>
      <c r="G2892">
        <v>37115</v>
      </c>
      <c r="H2892" t="s">
        <v>4</v>
      </c>
      <c r="I2892" t="s">
        <v>2</v>
      </c>
      <c r="J2892" s="2">
        <v>970</v>
      </c>
      <c r="K2892" s="1" t="s">
        <v>1306</v>
      </c>
    </row>
    <row r="2893" spans="1:11" x14ac:dyDescent="0.3">
      <c r="A2893" s="3">
        <v>23102</v>
      </c>
      <c r="B2893" t="s">
        <v>46202</v>
      </c>
      <c r="C2893" t="s">
        <v>2</v>
      </c>
      <c r="D2893" t="s">
        <v>2</v>
      </c>
      <c r="E2893" s="5">
        <v>58794079</v>
      </c>
      <c r="F2893" t="s">
        <v>23400</v>
      </c>
      <c r="G2893">
        <v>37085</v>
      </c>
      <c r="H2893" t="s">
        <v>31</v>
      </c>
      <c r="I2893" t="s">
        <v>2</v>
      </c>
      <c r="J2893" s="2">
        <v>970</v>
      </c>
      <c r="K2893" s="1" t="s">
        <v>573</v>
      </c>
    </row>
    <row r="2894" spans="1:11" x14ac:dyDescent="0.3">
      <c r="A2894" s="3">
        <v>23102</v>
      </c>
      <c r="B2894" t="s">
        <v>46203</v>
      </c>
      <c r="C2894" t="s">
        <v>2</v>
      </c>
      <c r="D2894" t="s">
        <v>2</v>
      </c>
      <c r="E2894" s="5">
        <v>70281746</v>
      </c>
      <c r="F2894" t="s">
        <v>46204</v>
      </c>
      <c r="G2894">
        <v>37085</v>
      </c>
      <c r="H2894" t="s">
        <v>31</v>
      </c>
      <c r="I2894" t="s">
        <v>2</v>
      </c>
      <c r="J2894" s="2">
        <v>970</v>
      </c>
      <c r="K2894" s="1" t="s">
        <v>1426</v>
      </c>
    </row>
    <row r="2895" spans="1:11" x14ac:dyDescent="0.3">
      <c r="A2895" s="3">
        <v>23102</v>
      </c>
      <c r="B2895" t="s">
        <v>46205</v>
      </c>
      <c r="C2895" t="s">
        <v>2</v>
      </c>
      <c r="D2895" t="s">
        <v>2</v>
      </c>
      <c r="E2895" s="5">
        <v>97887999</v>
      </c>
      <c r="F2895" t="s">
        <v>46206</v>
      </c>
      <c r="G2895">
        <v>37136</v>
      </c>
      <c r="H2895" t="s">
        <v>626</v>
      </c>
      <c r="I2895" t="s">
        <v>2</v>
      </c>
      <c r="J2895" s="2">
        <v>970</v>
      </c>
      <c r="K2895" s="1" t="s">
        <v>629</v>
      </c>
    </row>
    <row r="2896" spans="1:11" x14ac:dyDescent="0.3">
      <c r="A2896" s="3">
        <v>23102</v>
      </c>
      <c r="B2896" t="s">
        <v>46207</v>
      </c>
      <c r="C2896" t="s">
        <v>2</v>
      </c>
      <c r="D2896" t="s">
        <v>2</v>
      </c>
      <c r="E2896" s="5">
        <v>70559171</v>
      </c>
      <c r="F2896" t="s">
        <v>821</v>
      </c>
      <c r="G2896">
        <v>37115</v>
      </c>
      <c r="H2896" t="s">
        <v>4</v>
      </c>
      <c r="I2896" t="s">
        <v>2</v>
      </c>
      <c r="J2896" s="2">
        <v>970</v>
      </c>
      <c r="K2896" s="1" t="s">
        <v>124</v>
      </c>
    </row>
    <row r="2897" spans="1:11" x14ac:dyDescent="0.3">
      <c r="A2897" s="3">
        <v>23102</v>
      </c>
      <c r="B2897" t="s">
        <v>46212</v>
      </c>
      <c r="C2897" t="s">
        <v>2</v>
      </c>
      <c r="D2897" t="s">
        <v>2</v>
      </c>
      <c r="E2897" s="5">
        <v>98427949</v>
      </c>
      <c r="F2897" t="s">
        <v>32245</v>
      </c>
      <c r="G2897">
        <v>37431</v>
      </c>
      <c r="H2897" t="s">
        <v>46</v>
      </c>
      <c r="I2897" t="s">
        <v>2</v>
      </c>
      <c r="J2897" s="2">
        <v>970</v>
      </c>
      <c r="K2897" s="1" t="s">
        <v>2509</v>
      </c>
    </row>
    <row r="2898" spans="1:11" x14ac:dyDescent="0.3">
      <c r="A2898" s="3">
        <v>23102</v>
      </c>
      <c r="B2898" t="s">
        <v>46213</v>
      </c>
      <c r="C2898" t="s">
        <v>2</v>
      </c>
      <c r="D2898" t="s">
        <v>2</v>
      </c>
      <c r="E2898" s="5">
        <v>79196616</v>
      </c>
      <c r="F2898" t="s">
        <v>46214</v>
      </c>
      <c r="G2898">
        <v>37079</v>
      </c>
      <c r="H2898" t="s">
        <v>31</v>
      </c>
      <c r="I2898" t="s">
        <v>2</v>
      </c>
      <c r="J2898" s="2">
        <v>970</v>
      </c>
      <c r="K2898" s="1" t="s">
        <v>46215</v>
      </c>
    </row>
    <row r="2899" spans="1:11" x14ac:dyDescent="0.3">
      <c r="A2899" s="3">
        <v>23102</v>
      </c>
      <c r="B2899" t="s">
        <v>46216</v>
      </c>
      <c r="C2899" t="s">
        <v>46217</v>
      </c>
      <c r="D2899" t="s">
        <v>46218</v>
      </c>
      <c r="E2899" s="5">
        <v>23449435</v>
      </c>
      <c r="F2899" t="s">
        <v>12233</v>
      </c>
      <c r="G2899">
        <v>37073</v>
      </c>
      <c r="H2899" t="s">
        <v>31</v>
      </c>
      <c r="I2899" t="s">
        <v>2</v>
      </c>
      <c r="J2899" s="2">
        <v>869</v>
      </c>
      <c r="K2899" s="1" t="s">
        <v>4451</v>
      </c>
    </row>
    <row r="2900" spans="1:11" x14ac:dyDescent="0.3">
      <c r="A2900" s="3">
        <v>23102</v>
      </c>
      <c r="B2900" t="s">
        <v>46219</v>
      </c>
      <c r="C2900" t="s">
        <v>2</v>
      </c>
      <c r="D2900" t="s">
        <v>2</v>
      </c>
      <c r="E2900" s="5">
        <v>97765834</v>
      </c>
      <c r="F2900" t="s">
        <v>46220</v>
      </c>
      <c r="G2900">
        <v>37130</v>
      </c>
      <c r="H2900" t="s">
        <v>60</v>
      </c>
      <c r="I2900" t="s">
        <v>2</v>
      </c>
      <c r="J2900" s="2">
        <v>970</v>
      </c>
      <c r="K2900" s="1" t="s">
        <v>2095</v>
      </c>
    </row>
    <row r="2901" spans="1:11" x14ac:dyDescent="0.3">
      <c r="A2901" s="3">
        <v>23102</v>
      </c>
      <c r="B2901" t="s">
        <v>46221</v>
      </c>
      <c r="C2901" t="s">
        <v>2</v>
      </c>
      <c r="D2901" t="s">
        <v>2</v>
      </c>
      <c r="E2901" s="5">
        <v>23128745</v>
      </c>
      <c r="F2901" t="s">
        <v>46222</v>
      </c>
      <c r="G2901">
        <v>37130</v>
      </c>
      <c r="H2901" t="s">
        <v>60</v>
      </c>
      <c r="I2901" t="s">
        <v>2</v>
      </c>
      <c r="J2901" s="2">
        <v>970</v>
      </c>
      <c r="K2901" s="1" t="s">
        <v>340</v>
      </c>
    </row>
    <row r="2902" spans="1:11" x14ac:dyDescent="0.3">
      <c r="A2902" s="3">
        <v>23102</v>
      </c>
      <c r="B2902" t="s">
        <v>46223</v>
      </c>
      <c r="C2902" t="s">
        <v>2</v>
      </c>
      <c r="D2902" t="s">
        <v>2</v>
      </c>
      <c r="E2902" s="5">
        <v>97723786</v>
      </c>
      <c r="F2902" t="s">
        <v>19978</v>
      </c>
      <c r="G2902">
        <v>37083</v>
      </c>
      <c r="H2902" t="s">
        <v>31</v>
      </c>
      <c r="I2902" t="s">
        <v>2</v>
      </c>
      <c r="J2902" s="2">
        <v>970</v>
      </c>
      <c r="K2902" s="1" t="s">
        <v>4113</v>
      </c>
    </row>
    <row r="2903" spans="1:11" x14ac:dyDescent="0.3">
      <c r="A2903" s="3">
        <v>23102</v>
      </c>
      <c r="B2903" t="s">
        <v>46224</v>
      </c>
      <c r="C2903" t="s">
        <v>2</v>
      </c>
      <c r="D2903" t="s">
        <v>2</v>
      </c>
      <c r="E2903" s="5">
        <v>50988037</v>
      </c>
      <c r="F2903" t="s">
        <v>32377</v>
      </c>
      <c r="G2903">
        <v>37441</v>
      </c>
      <c r="H2903" t="s">
        <v>951</v>
      </c>
      <c r="I2903" t="s">
        <v>2</v>
      </c>
      <c r="J2903" s="2">
        <v>970</v>
      </c>
      <c r="K2903" s="1" t="s">
        <v>2091</v>
      </c>
    </row>
    <row r="2904" spans="1:11" x14ac:dyDescent="0.3">
      <c r="A2904" s="3">
        <v>23102</v>
      </c>
      <c r="B2904" t="s">
        <v>46225</v>
      </c>
      <c r="C2904" t="s">
        <v>2</v>
      </c>
      <c r="D2904" t="s">
        <v>2</v>
      </c>
      <c r="E2904" s="5">
        <v>57993604</v>
      </c>
      <c r="F2904" t="s">
        <v>28891</v>
      </c>
      <c r="G2904">
        <v>37115</v>
      </c>
      <c r="H2904" t="s">
        <v>4</v>
      </c>
      <c r="I2904" t="s">
        <v>2</v>
      </c>
      <c r="J2904" s="2">
        <v>970</v>
      </c>
      <c r="K2904" s="1" t="s">
        <v>2256</v>
      </c>
    </row>
    <row r="2905" spans="1:11" x14ac:dyDescent="0.3">
      <c r="A2905" s="3">
        <v>23102</v>
      </c>
      <c r="B2905" t="s">
        <v>46048</v>
      </c>
      <c r="C2905" t="s">
        <v>2</v>
      </c>
      <c r="D2905" t="s">
        <v>2</v>
      </c>
      <c r="E2905" s="5">
        <v>58807234</v>
      </c>
      <c r="F2905" t="s">
        <v>46049</v>
      </c>
      <c r="G2905">
        <v>37115</v>
      </c>
      <c r="H2905" t="s">
        <v>4</v>
      </c>
      <c r="I2905" t="s">
        <v>2</v>
      </c>
      <c r="J2905" s="2">
        <v>970</v>
      </c>
      <c r="K2905" s="1" t="s">
        <v>4237</v>
      </c>
    </row>
    <row r="2906" spans="1:11" x14ac:dyDescent="0.3">
      <c r="A2906" s="3">
        <v>23102</v>
      </c>
      <c r="B2906" t="s">
        <v>46133</v>
      </c>
      <c r="C2906" t="s">
        <v>2</v>
      </c>
      <c r="D2906" t="s">
        <v>2</v>
      </c>
      <c r="E2906" s="5">
        <v>87244397</v>
      </c>
      <c r="F2906" t="s">
        <v>46134</v>
      </c>
      <c r="G2906">
        <v>37520</v>
      </c>
      <c r="H2906" t="s">
        <v>20</v>
      </c>
      <c r="I2906" t="s">
        <v>2</v>
      </c>
      <c r="J2906" s="2">
        <v>24</v>
      </c>
      <c r="K2906" s="1" t="s">
        <v>46135</v>
      </c>
    </row>
    <row r="2907" spans="1:11" x14ac:dyDescent="0.3">
      <c r="A2907" s="3">
        <v>23102</v>
      </c>
      <c r="B2907" t="s">
        <v>46126</v>
      </c>
      <c r="C2907" t="s">
        <v>2</v>
      </c>
      <c r="D2907" t="s">
        <v>2</v>
      </c>
      <c r="E2907" s="5">
        <v>78424819</v>
      </c>
      <c r="F2907" t="s">
        <v>46127</v>
      </c>
      <c r="G2907">
        <v>37085</v>
      </c>
      <c r="H2907" t="s">
        <v>31</v>
      </c>
      <c r="I2907" t="s">
        <v>2</v>
      </c>
      <c r="J2907" s="2">
        <v>970</v>
      </c>
      <c r="K2907" s="1" t="s">
        <v>161</v>
      </c>
    </row>
    <row r="2908" spans="1:11" x14ac:dyDescent="0.3">
      <c r="A2908" s="3">
        <v>23102</v>
      </c>
      <c r="B2908" t="s">
        <v>2568</v>
      </c>
      <c r="C2908" t="s">
        <v>46136</v>
      </c>
      <c r="D2908" t="s">
        <v>2</v>
      </c>
      <c r="E2908" s="5">
        <v>23377229</v>
      </c>
      <c r="F2908" t="s">
        <v>46137</v>
      </c>
      <c r="G2908">
        <v>37431</v>
      </c>
      <c r="H2908" t="s">
        <v>46</v>
      </c>
      <c r="I2908" t="s">
        <v>2</v>
      </c>
      <c r="J2908" s="2">
        <v>472</v>
      </c>
      <c r="K2908" s="1" t="s">
        <v>3951</v>
      </c>
    </row>
    <row r="2909" spans="1:11" x14ac:dyDescent="0.3">
      <c r="A2909" s="3">
        <v>23102</v>
      </c>
      <c r="B2909" t="s">
        <v>46138</v>
      </c>
      <c r="C2909" t="s">
        <v>2</v>
      </c>
      <c r="D2909" t="s">
        <v>2</v>
      </c>
      <c r="E2909" s="5">
        <v>57984664</v>
      </c>
      <c r="F2909" t="s">
        <v>46139</v>
      </c>
      <c r="G2909">
        <v>37127</v>
      </c>
      <c r="H2909" t="s">
        <v>496</v>
      </c>
      <c r="I2909" t="s">
        <v>9687</v>
      </c>
      <c r="J2909" s="2">
        <v>970</v>
      </c>
      <c r="K2909" s="1" t="s">
        <v>1661</v>
      </c>
    </row>
    <row r="2910" spans="1:11" x14ac:dyDescent="0.3">
      <c r="A2910" s="3">
        <v>23102</v>
      </c>
      <c r="B2910" t="s">
        <v>46140</v>
      </c>
      <c r="C2910" t="s">
        <v>2</v>
      </c>
      <c r="D2910" t="s">
        <v>2</v>
      </c>
      <c r="E2910" s="5">
        <v>58774601</v>
      </c>
      <c r="F2910" t="s">
        <v>46141</v>
      </c>
      <c r="G2910">
        <v>37085</v>
      </c>
      <c r="H2910" t="s">
        <v>31</v>
      </c>
      <c r="I2910" t="s">
        <v>2</v>
      </c>
      <c r="J2910" s="2">
        <v>970</v>
      </c>
      <c r="K2910" s="1" t="s">
        <v>516</v>
      </c>
    </row>
    <row r="2911" spans="1:11" x14ac:dyDescent="0.3">
      <c r="A2911" s="3">
        <v>23102</v>
      </c>
      <c r="B2911" t="s">
        <v>46142</v>
      </c>
      <c r="C2911" t="s">
        <v>2</v>
      </c>
      <c r="D2911" t="s">
        <v>2</v>
      </c>
      <c r="E2911" s="5">
        <v>97881146</v>
      </c>
      <c r="F2911" t="s">
        <v>46143</v>
      </c>
      <c r="G2911">
        <v>37136</v>
      </c>
      <c r="H2911" t="s">
        <v>561</v>
      </c>
      <c r="I2911" t="s">
        <v>2</v>
      </c>
      <c r="J2911" s="2">
        <v>970</v>
      </c>
      <c r="K2911" s="1" t="s">
        <v>562</v>
      </c>
    </row>
    <row r="2912" spans="1:11" x14ac:dyDescent="0.3">
      <c r="A2912" s="3">
        <v>23102</v>
      </c>
      <c r="B2912" t="s">
        <v>46144</v>
      </c>
      <c r="C2912" t="s">
        <v>2</v>
      </c>
      <c r="D2912" t="s">
        <v>2</v>
      </c>
      <c r="E2912" s="5">
        <v>57533663</v>
      </c>
      <c r="F2912" t="s">
        <v>46145</v>
      </c>
      <c r="G2912">
        <v>37445</v>
      </c>
      <c r="H2912" t="s">
        <v>673</v>
      </c>
      <c r="I2912" t="s">
        <v>2</v>
      </c>
      <c r="J2912" s="2">
        <v>970</v>
      </c>
      <c r="K2912" s="1" t="s">
        <v>3005</v>
      </c>
    </row>
    <row r="2913" spans="1:11" x14ac:dyDescent="0.3">
      <c r="A2913" s="3">
        <v>23102</v>
      </c>
      <c r="B2913" t="s">
        <v>46146</v>
      </c>
      <c r="C2913" t="s">
        <v>46147</v>
      </c>
      <c r="D2913" t="s">
        <v>2</v>
      </c>
      <c r="E2913" s="5">
        <v>87185762</v>
      </c>
      <c r="F2913" t="s">
        <v>4770</v>
      </c>
      <c r="G2913">
        <v>37115</v>
      </c>
      <c r="H2913" t="s">
        <v>4</v>
      </c>
      <c r="I2913" t="s">
        <v>2</v>
      </c>
      <c r="J2913" s="2">
        <v>682</v>
      </c>
      <c r="K2913" s="1" t="s">
        <v>5</v>
      </c>
    </row>
    <row r="2914" spans="1:11" x14ac:dyDescent="0.3">
      <c r="A2914" s="3">
        <v>23102</v>
      </c>
      <c r="B2914" t="s">
        <v>46148</v>
      </c>
      <c r="C2914" t="s">
        <v>2</v>
      </c>
      <c r="D2914" t="s">
        <v>2</v>
      </c>
      <c r="E2914" s="5">
        <v>57316136</v>
      </c>
      <c r="F2914" t="s">
        <v>46149</v>
      </c>
      <c r="G2914">
        <v>37539</v>
      </c>
      <c r="H2914" t="s">
        <v>295</v>
      </c>
      <c r="I2914" t="s">
        <v>2</v>
      </c>
      <c r="J2914" s="2">
        <v>970</v>
      </c>
      <c r="K2914" s="1" t="s">
        <v>296</v>
      </c>
    </row>
    <row r="2915" spans="1:11" x14ac:dyDescent="0.3">
      <c r="A2915" s="3">
        <v>23102</v>
      </c>
      <c r="B2915" t="s">
        <v>46150</v>
      </c>
      <c r="C2915" t="s">
        <v>2</v>
      </c>
      <c r="D2915" t="s">
        <v>2</v>
      </c>
      <c r="E2915" s="5">
        <v>79408224</v>
      </c>
      <c r="F2915" t="s">
        <v>31916</v>
      </c>
      <c r="G2915">
        <v>37077</v>
      </c>
      <c r="H2915" t="s">
        <v>31</v>
      </c>
      <c r="I2915" t="s">
        <v>2</v>
      </c>
      <c r="J2915" s="2">
        <v>970</v>
      </c>
      <c r="K2915" s="1" t="s">
        <v>46151</v>
      </c>
    </row>
    <row r="2916" spans="1:11" x14ac:dyDescent="0.3">
      <c r="A2916" s="3">
        <v>23102</v>
      </c>
      <c r="B2916" t="s">
        <v>46152</v>
      </c>
      <c r="C2916" t="s">
        <v>40608</v>
      </c>
      <c r="D2916" t="s">
        <v>2</v>
      </c>
      <c r="E2916" s="5">
        <v>23170189</v>
      </c>
      <c r="F2916" t="s">
        <v>16569</v>
      </c>
      <c r="G2916">
        <v>37115</v>
      </c>
      <c r="H2916" t="s">
        <v>4</v>
      </c>
      <c r="I2916" t="s">
        <v>2</v>
      </c>
      <c r="J2916" s="2">
        <v>472</v>
      </c>
      <c r="K2916" s="1" t="s">
        <v>2199</v>
      </c>
    </row>
    <row r="2917" spans="1:11" x14ac:dyDescent="0.3">
      <c r="A2917" s="3">
        <v>23102</v>
      </c>
      <c r="B2917" t="s">
        <v>46153</v>
      </c>
      <c r="C2917" t="s">
        <v>2</v>
      </c>
      <c r="D2917" t="s">
        <v>2</v>
      </c>
      <c r="E2917" s="5">
        <v>57301468</v>
      </c>
      <c r="F2917" t="s">
        <v>46154</v>
      </c>
      <c r="G2917">
        <v>37434</v>
      </c>
      <c r="H2917" t="s">
        <v>266</v>
      </c>
      <c r="I2917" t="s">
        <v>2</v>
      </c>
      <c r="J2917" s="2">
        <v>970</v>
      </c>
      <c r="K2917" s="1" t="s">
        <v>3286</v>
      </c>
    </row>
    <row r="2918" spans="1:11" x14ac:dyDescent="0.3">
      <c r="A2918" s="3">
        <v>23102</v>
      </c>
      <c r="B2918" t="s">
        <v>46155</v>
      </c>
      <c r="C2918" t="s">
        <v>46156</v>
      </c>
      <c r="D2918" t="s">
        <v>46157</v>
      </c>
      <c r="E2918" s="5">
        <v>23369207</v>
      </c>
      <c r="F2918" t="s">
        <v>1945</v>
      </c>
      <c r="G2918">
        <v>37139</v>
      </c>
      <c r="H2918" t="s">
        <v>110</v>
      </c>
      <c r="I2918" t="s">
        <v>2</v>
      </c>
      <c r="J2918" s="2">
        <v>477</v>
      </c>
      <c r="K2918" s="1" t="s">
        <v>807</v>
      </c>
    </row>
    <row r="2919" spans="1:11" x14ac:dyDescent="0.3">
      <c r="A2919" s="3">
        <v>23102</v>
      </c>
      <c r="B2919" t="s">
        <v>46158</v>
      </c>
      <c r="C2919" t="s">
        <v>2</v>
      </c>
      <c r="D2919" t="s">
        <v>2</v>
      </c>
      <c r="E2919" s="5">
        <v>50346267</v>
      </c>
      <c r="F2919" t="s">
        <v>46159</v>
      </c>
      <c r="G2919">
        <v>37079</v>
      </c>
      <c r="H2919" t="s">
        <v>31</v>
      </c>
      <c r="I2919" t="s">
        <v>2</v>
      </c>
      <c r="J2919" s="2">
        <v>970</v>
      </c>
      <c r="K2919" s="1" t="s">
        <v>332</v>
      </c>
    </row>
    <row r="2920" spans="1:11" x14ac:dyDescent="0.3">
      <c r="A2920" s="3">
        <v>23102</v>
      </c>
      <c r="B2920" t="s">
        <v>46160</v>
      </c>
      <c r="C2920" t="s">
        <v>2</v>
      </c>
      <c r="D2920" t="s">
        <v>2</v>
      </c>
      <c r="E2920" s="5">
        <v>79058954</v>
      </c>
      <c r="F2920" t="s">
        <v>4478</v>
      </c>
      <c r="G2920">
        <v>37085</v>
      </c>
      <c r="H2920" t="s">
        <v>31</v>
      </c>
      <c r="I2920" t="s">
        <v>2</v>
      </c>
      <c r="J2920" s="2">
        <v>970</v>
      </c>
      <c r="K2920" s="1" t="s">
        <v>46161</v>
      </c>
    </row>
    <row r="2921" spans="1:11" x14ac:dyDescent="0.3">
      <c r="A2921" s="3">
        <v>23102</v>
      </c>
      <c r="B2921" t="s">
        <v>46162</v>
      </c>
      <c r="C2921" t="s">
        <v>2</v>
      </c>
      <c r="D2921" t="s">
        <v>2</v>
      </c>
      <c r="E2921" s="5">
        <v>78624309</v>
      </c>
      <c r="F2921" t="s">
        <v>7876</v>
      </c>
      <c r="G2921">
        <v>37077</v>
      </c>
      <c r="H2921" t="s">
        <v>31</v>
      </c>
      <c r="I2921" t="s">
        <v>2</v>
      </c>
      <c r="J2921" s="2">
        <v>970</v>
      </c>
      <c r="K2921" s="1" t="s">
        <v>1361</v>
      </c>
    </row>
    <row r="2922" spans="1:11" x14ac:dyDescent="0.3">
      <c r="A2922" s="3">
        <v>23102</v>
      </c>
      <c r="B2922" t="s">
        <v>46163</v>
      </c>
      <c r="C2922" t="s">
        <v>2</v>
      </c>
      <c r="D2922" t="s">
        <v>2</v>
      </c>
      <c r="E2922" s="5">
        <v>98135310</v>
      </c>
      <c r="F2922" t="s">
        <v>46164</v>
      </c>
      <c r="G2922">
        <v>37520</v>
      </c>
      <c r="H2922" t="s">
        <v>20</v>
      </c>
      <c r="I2922" t="s">
        <v>2</v>
      </c>
      <c r="J2922" s="2">
        <v>970</v>
      </c>
      <c r="K2922" s="1" t="s">
        <v>8363</v>
      </c>
    </row>
    <row r="2923" spans="1:11" x14ac:dyDescent="0.3">
      <c r="A2923" s="3">
        <v>23102</v>
      </c>
      <c r="B2923" t="s">
        <v>46165</v>
      </c>
      <c r="C2923" t="s">
        <v>46166</v>
      </c>
      <c r="D2923" t="s">
        <v>46167</v>
      </c>
      <c r="E2923" s="5">
        <v>23469305</v>
      </c>
      <c r="F2923" t="s">
        <v>894</v>
      </c>
      <c r="G2923">
        <v>34346</v>
      </c>
      <c r="H2923" t="s">
        <v>50</v>
      </c>
      <c r="I2923" t="s">
        <v>2</v>
      </c>
      <c r="J2923" s="2">
        <v>477</v>
      </c>
      <c r="K2923" s="1" t="s">
        <v>1371</v>
      </c>
    </row>
    <row r="2924" spans="1:11" x14ac:dyDescent="0.3">
      <c r="A2924" s="3">
        <v>23102</v>
      </c>
      <c r="B2924" t="s">
        <v>46168</v>
      </c>
      <c r="C2924" t="s">
        <v>2</v>
      </c>
      <c r="D2924" t="s">
        <v>2</v>
      </c>
      <c r="E2924" s="5">
        <v>58378081</v>
      </c>
      <c r="F2924" t="s">
        <v>16939</v>
      </c>
      <c r="G2924">
        <v>37085</v>
      </c>
      <c r="H2924" t="s">
        <v>31</v>
      </c>
      <c r="I2924" t="s">
        <v>2</v>
      </c>
      <c r="J2924" s="2">
        <v>970</v>
      </c>
      <c r="K2924" s="1" t="s">
        <v>1716</v>
      </c>
    </row>
    <row r="2925" spans="1:11" x14ac:dyDescent="0.3">
      <c r="A2925" s="3">
        <v>23102</v>
      </c>
      <c r="B2925" t="s">
        <v>46169</v>
      </c>
      <c r="C2925" t="s">
        <v>2</v>
      </c>
      <c r="D2925" t="s">
        <v>2</v>
      </c>
      <c r="E2925" s="5">
        <v>79001928</v>
      </c>
      <c r="F2925" t="s">
        <v>515</v>
      </c>
      <c r="G2925">
        <v>37085</v>
      </c>
      <c r="H2925" t="s">
        <v>31</v>
      </c>
      <c r="I2925" t="s">
        <v>2</v>
      </c>
      <c r="J2925" s="2">
        <v>970</v>
      </c>
      <c r="K2925" s="1" t="s">
        <v>46170</v>
      </c>
    </row>
    <row r="2926" spans="1:11" x14ac:dyDescent="0.3">
      <c r="A2926" s="3">
        <v>23102</v>
      </c>
      <c r="B2926" t="s">
        <v>46171</v>
      </c>
      <c r="C2926" t="s">
        <v>2</v>
      </c>
      <c r="D2926" t="s">
        <v>2</v>
      </c>
      <c r="E2926" s="5">
        <v>32454272</v>
      </c>
      <c r="F2926" t="s">
        <v>46172</v>
      </c>
      <c r="G2926">
        <v>37085</v>
      </c>
      <c r="H2926" t="s">
        <v>31</v>
      </c>
      <c r="I2926" t="s">
        <v>2</v>
      </c>
      <c r="J2926" s="2">
        <v>970</v>
      </c>
      <c r="K2926" s="1" t="s">
        <v>516</v>
      </c>
    </row>
    <row r="2927" spans="1:11" x14ac:dyDescent="0.3">
      <c r="A2927" s="3">
        <v>23102</v>
      </c>
      <c r="B2927" t="s">
        <v>46173</v>
      </c>
      <c r="C2927" t="s">
        <v>2</v>
      </c>
      <c r="D2927" t="s">
        <v>2</v>
      </c>
      <c r="E2927" s="5">
        <v>70257600</v>
      </c>
      <c r="F2927" t="s">
        <v>8385</v>
      </c>
      <c r="G2927">
        <v>37133</v>
      </c>
      <c r="H2927" t="s">
        <v>65</v>
      </c>
      <c r="I2927" t="s">
        <v>2</v>
      </c>
      <c r="J2927" s="2">
        <v>970</v>
      </c>
      <c r="K2927" s="1" t="s">
        <v>488</v>
      </c>
    </row>
    <row r="2928" spans="1:11" x14ac:dyDescent="0.3">
      <c r="A2928" s="3">
        <v>23102</v>
      </c>
      <c r="B2928" t="s">
        <v>46174</v>
      </c>
      <c r="C2928" t="s">
        <v>2</v>
      </c>
      <c r="D2928" t="s">
        <v>2</v>
      </c>
      <c r="E2928" s="5">
        <v>58823386</v>
      </c>
      <c r="F2928" t="s">
        <v>46175</v>
      </c>
      <c r="G2928">
        <v>37520</v>
      </c>
      <c r="H2928" t="s">
        <v>20</v>
      </c>
      <c r="I2928" t="s">
        <v>2</v>
      </c>
      <c r="J2928" s="2">
        <v>970</v>
      </c>
      <c r="K2928" s="1" t="s">
        <v>11621</v>
      </c>
    </row>
    <row r="2929" spans="1:11" x14ac:dyDescent="0.3">
      <c r="A2929" s="3">
        <v>23102</v>
      </c>
      <c r="B2929" t="s">
        <v>46176</v>
      </c>
      <c r="C2929" t="s">
        <v>2</v>
      </c>
      <c r="D2929" t="s">
        <v>2</v>
      </c>
      <c r="E2929" s="5">
        <v>23472992</v>
      </c>
      <c r="F2929" t="s">
        <v>41948</v>
      </c>
      <c r="G2929">
        <v>37085</v>
      </c>
      <c r="H2929" t="s">
        <v>31</v>
      </c>
      <c r="I2929" t="s">
        <v>2</v>
      </c>
      <c r="J2929" s="2">
        <v>970</v>
      </c>
      <c r="K2929" s="1" t="s">
        <v>905</v>
      </c>
    </row>
    <row r="2930" spans="1:11" x14ac:dyDescent="0.3">
      <c r="A2930" s="3">
        <v>23102</v>
      </c>
      <c r="B2930" t="s">
        <v>46177</v>
      </c>
      <c r="C2930" t="s">
        <v>2</v>
      </c>
      <c r="D2930" t="s">
        <v>2</v>
      </c>
      <c r="E2930" s="5">
        <v>78909729</v>
      </c>
      <c r="F2930" t="s">
        <v>5705</v>
      </c>
      <c r="G2930">
        <v>37434</v>
      </c>
      <c r="H2930" t="s">
        <v>547</v>
      </c>
      <c r="I2930" t="s">
        <v>2</v>
      </c>
      <c r="J2930" s="2">
        <v>970</v>
      </c>
      <c r="K2930" s="1" t="s">
        <v>361</v>
      </c>
    </row>
    <row r="2931" spans="1:11" x14ac:dyDescent="0.3">
      <c r="A2931" s="3">
        <v>23102</v>
      </c>
      <c r="B2931" t="s">
        <v>46178</v>
      </c>
      <c r="C2931" t="s">
        <v>46179</v>
      </c>
      <c r="D2931" t="s">
        <v>2</v>
      </c>
      <c r="E2931" s="5">
        <v>23397187</v>
      </c>
      <c r="F2931" t="s">
        <v>9567</v>
      </c>
      <c r="G2931">
        <v>37073</v>
      </c>
      <c r="H2931" t="s">
        <v>31</v>
      </c>
      <c r="I2931" t="s">
        <v>2</v>
      </c>
      <c r="J2931" s="2">
        <v>477</v>
      </c>
      <c r="K2931" s="1" t="s">
        <v>317</v>
      </c>
    </row>
    <row r="2932" spans="1:11" x14ac:dyDescent="0.3">
      <c r="A2932" s="3">
        <v>23102</v>
      </c>
      <c r="B2932" t="s">
        <v>46180</v>
      </c>
      <c r="C2932" t="s">
        <v>2</v>
      </c>
      <c r="D2932" t="s">
        <v>2</v>
      </c>
      <c r="E2932" s="5">
        <v>71007648</v>
      </c>
      <c r="F2932" t="s">
        <v>46181</v>
      </c>
      <c r="G2932">
        <v>37520</v>
      </c>
      <c r="H2932" t="s">
        <v>20</v>
      </c>
      <c r="I2932" t="s">
        <v>2</v>
      </c>
      <c r="J2932" s="2">
        <v>970</v>
      </c>
      <c r="K2932" s="1" t="s">
        <v>4005</v>
      </c>
    </row>
    <row r="2933" spans="1:11" x14ac:dyDescent="0.3">
      <c r="A2933" s="3">
        <v>23102</v>
      </c>
      <c r="B2933" t="s">
        <v>46182</v>
      </c>
      <c r="C2933" t="s">
        <v>2</v>
      </c>
      <c r="D2933" t="s">
        <v>2</v>
      </c>
      <c r="E2933" s="5">
        <v>97705222</v>
      </c>
      <c r="F2933" t="s">
        <v>37553</v>
      </c>
      <c r="G2933">
        <v>37127</v>
      </c>
      <c r="H2933" t="s">
        <v>324</v>
      </c>
      <c r="I2933" t="s">
        <v>2</v>
      </c>
      <c r="J2933" s="2">
        <v>970</v>
      </c>
      <c r="K2933" s="1" t="s">
        <v>1817</v>
      </c>
    </row>
    <row r="2934" spans="1:11" x14ac:dyDescent="0.3">
      <c r="A2934" s="3">
        <v>23102</v>
      </c>
      <c r="B2934" t="s">
        <v>46183</v>
      </c>
      <c r="C2934" t="s">
        <v>15038</v>
      </c>
      <c r="D2934" t="s">
        <v>2</v>
      </c>
      <c r="E2934" s="5">
        <v>23450473</v>
      </c>
      <c r="F2934" t="s">
        <v>39994</v>
      </c>
      <c r="G2934">
        <v>37133</v>
      </c>
      <c r="H2934" t="s">
        <v>65</v>
      </c>
      <c r="I2934" t="s">
        <v>2</v>
      </c>
      <c r="J2934" s="2">
        <v>471</v>
      </c>
      <c r="K2934" s="1" t="s">
        <v>3073</v>
      </c>
    </row>
    <row r="2935" spans="1:11" x14ac:dyDescent="0.3">
      <c r="A2935" s="3">
        <v>23102</v>
      </c>
      <c r="B2935" t="s">
        <v>46184</v>
      </c>
      <c r="C2935" t="s">
        <v>7639</v>
      </c>
      <c r="D2935" t="s">
        <v>2</v>
      </c>
      <c r="E2935" s="5">
        <v>22803791</v>
      </c>
      <c r="F2935" t="s">
        <v>46185</v>
      </c>
      <c r="G2935">
        <v>37539</v>
      </c>
      <c r="H2935" t="s">
        <v>295</v>
      </c>
      <c r="I2935" t="s">
        <v>2</v>
      </c>
      <c r="J2935" s="2">
        <v>862</v>
      </c>
      <c r="K2935" s="1" t="s">
        <v>1339</v>
      </c>
    </row>
    <row r="2936" spans="1:11" x14ac:dyDescent="0.3">
      <c r="A2936" s="3">
        <v>23102</v>
      </c>
      <c r="B2936" t="s">
        <v>46186</v>
      </c>
      <c r="C2936" t="s">
        <v>2</v>
      </c>
      <c r="D2936" t="s">
        <v>2</v>
      </c>
      <c r="E2936" s="5">
        <v>58817602</v>
      </c>
      <c r="F2936" t="s">
        <v>17872</v>
      </c>
      <c r="G2936">
        <v>37085</v>
      </c>
      <c r="H2936" t="s">
        <v>31</v>
      </c>
      <c r="I2936" t="s">
        <v>2</v>
      </c>
      <c r="J2936" s="2">
        <v>970</v>
      </c>
      <c r="K2936" s="1" t="s">
        <v>2228</v>
      </c>
    </row>
    <row r="2937" spans="1:11" x14ac:dyDescent="0.3">
      <c r="A2937" s="3">
        <v>23102</v>
      </c>
      <c r="B2937" t="s">
        <v>46187</v>
      </c>
      <c r="C2937" t="s">
        <v>2</v>
      </c>
      <c r="D2937" t="s">
        <v>2</v>
      </c>
      <c r="E2937" s="5">
        <v>57282051</v>
      </c>
      <c r="F2937" t="s">
        <v>36805</v>
      </c>
      <c r="G2937">
        <v>37124</v>
      </c>
      <c r="H2937" t="s">
        <v>409</v>
      </c>
      <c r="I2937" t="s">
        <v>2</v>
      </c>
      <c r="J2937" s="2">
        <v>970</v>
      </c>
      <c r="K2937" s="1" t="s">
        <v>449</v>
      </c>
    </row>
    <row r="2938" spans="1:11" x14ac:dyDescent="0.3">
      <c r="A2938" s="3">
        <v>23102</v>
      </c>
      <c r="B2938" t="s">
        <v>46188</v>
      </c>
      <c r="C2938" t="s">
        <v>2</v>
      </c>
      <c r="D2938" t="s">
        <v>2</v>
      </c>
      <c r="E2938" s="5">
        <v>58334863</v>
      </c>
      <c r="F2938" t="s">
        <v>46189</v>
      </c>
      <c r="G2938">
        <v>37412</v>
      </c>
      <c r="H2938" t="s">
        <v>207</v>
      </c>
      <c r="I2938" t="s">
        <v>207</v>
      </c>
      <c r="J2938" s="2">
        <v>970</v>
      </c>
      <c r="K2938" s="1" t="s">
        <v>2950</v>
      </c>
    </row>
    <row r="2939" spans="1:11" x14ac:dyDescent="0.3">
      <c r="A2939" s="3">
        <v>23102</v>
      </c>
      <c r="B2939" t="s">
        <v>46199</v>
      </c>
      <c r="C2939" t="s">
        <v>2</v>
      </c>
      <c r="D2939" t="s">
        <v>2</v>
      </c>
      <c r="E2939" s="5">
        <v>58861060</v>
      </c>
      <c r="F2939" t="s">
        <v>9402</v>
      </c>
      <c r="G2939">
        <v>37434</v>
      </c>
      <c r="H2939" t="s">
        <v>9</v>
      </c>
      <c r="I2939" t="s">
        <v>2</v>
      </c>
      <c r="J2939" s="2">
        <v>970</v>
      </c>
      <c r="K2939" s="1" t="s">
        <v>2061</v>
      </c>
    </row>
    <row r="2940" spans="1:11" x14ac:dyDescent="0.3">
      <c r="A2940" s="3">
        <v>23102</v>
      </c>
      <c r="B2940" t="s">
        <v>46208</v>
      </c>
      <c r="C2940" t="s">
        <v>46209</v>
      </c>
      <c r="D2940" t="s">
        <v>2</v>
      </c>
      <c r="E2940" s="5">
        <v>23154173</v>
      </c>
      <c r="F2940" t="s">
        <v>46210</v>
      </c>
      <c r="G2940">
        <v>37120</v>
      </c>
      <c r="H2940" t="s">
        <v>114</v>
      </c>
      <c r="I2940" t="s">
        <v>2</v>
      </c>
      <c r="J2940" s="2">
        <v>855</v>
      </c>
      <c r="K2940" s="1" t="s">
        <v>46211</v>
      </c>
    </row>
    <row r="2941" spans="1:11" x14ac:dyDescent="0.3">
      <c r="A2941" s="3">
        <v>23102</v>
      </c>
      <c r="B2941" t="s">
        <v>46247</v>
      </c>
      <c r="C2941" t="s">
        <v>2</v>
      </c>
      <c r="D2941" t="s">
        <v>2</v>
      </c>
      <c r="E2941" s="5">
        <v>97827816</v>
      </c>
      <c r="F2941" t="s">
        <v>46248</v>
      </c>
      <c r="G2941">
        <v>37120</v>
      </c>
      <c r="H2941" t="s">
        <v>114</v>
      </c>
      <c r="I2941" t="s">
        <v>2</v>
      </c>
      <c r="J2941" s="2">
        <v>970</v>
      </c>
      <c r="K2941" s="1" t="s">
        <v>1089</v>
      </c>
    </row>
    <row r="2942" spans="1:11" x14ac:dyDescent="0.3">
      <c r="A2942" s="3">
        <v>23102</v>
      </c>
      <c r="B2942" t="s">
        <v>46226</v>
      </c>
      <c r="C2942" t="s">
        <v>2</v>
      </c>
      <c r="D2942" t="s">
        <v>2</v>
      </c>
      <c r="E2942" s="5">
        <v>50856841</v>
      </c>
      <c r="F2942" t="s">
        <v>515</v>
      </c>
      <c r="G2942">
        <v>37085</v>
      </c>
      <c r="H2942" t="s">
        <v>31</v>
      </c>
      <c r="I2942" t="s">
        <v>2</v>
      </c>
      <c r="J2942" s="2">
        <v>970</v>
      </c>
      <c r="K2942" s="1" t="s">
        <v>567</v>
      </c>
    </row>
    <row r="2943" spans="1:11" x14ac:dyDescent="0.3">
      <c r="A2943" s="3">
        <v>23102</v>
      </c>
      <c r="B2943" t="s">
        <v>46227</v>
      </c>
      <c r="C2943" t="s">
        <v>40368</v>
      </c>
      <c r="D2943" t="s">
        <v>2</v>
      </c>
      <c r="E2943" s="5">
        <v>23133811</v>
      </c>
      <c r="F2943" t="s">
        <v>33457</v>
      </c>
      <c r="G2943">
        <v>37073</v>
      </c>
      <c r="H2943" t="s">
        <v>31</v>
      </c>
      <c r="I2943" t="s">
        <v>2</v>
      </c>
      <c r="J2943" s="2">
        <v>477</v>
      </c>
      <c r="K2943" s="1" t="s">
        <v>7641</v>
      </c>
    </row>
    <row r="2944" spans="1:11" x14ac:dyDescent="0.3">
      <c r="A2944" s="3">
        <v>23102</v>
      </c>
      <c r="B2944" t="s">
        <v>46228</v>
      </c>
      <c r="C2944" t="s">
        <v>2</v>
      </c>
      <c r="D2944" t="s">
        <v>2</v>
      </c>
      <c r="E2944" s="5">
        <v>97833352</v>
      </c>
      <c r="F2944" t="s">
        <v>515</v>
      </c>
      <c r="G2944">
        <v>37085</v>
      </c>
      <c r="H2944" t="s">
        <v>31</v>
      </c>
      <c r="I2944" t="s">
        <v>2</v>
      </c>
      <c r="J2944" s="2">
        <v>970</v>
      </c>
      <c r="K2944" s="1" t="s">
        <v>164</v>
      </c>
    </row>
    <row r="2945" spans="1:11" x14ac:dyDescent="0.3">
      <c r="A2945" s="3">
        <v>23102</v>
      </c>
      <c r="B2945" t="s">
        <v>46229</v>
      </c>
      <c r="C2945" t="s">
        <v>2</v>
      </c>
      <c r="D2945" t="s">
        <v>2</v>
      </c>
      <c r="E2945" s="5">
        <v>50754779</v>
      </c>
      <c r="F2945" t="s">
        <v>38819</v>
      </c>
      <c r="G2945">
        <v>37441</v>
      </c>
      <c r="H2945" t="s">
        <v>951</v>
      </c>
      <c r="I2945" t="s">
        <v>2</v>
      </c>
      <c r="J2945" s="2">
        <v>970</v>
      </c>
      <c r="K2945" s="1" t="s">
        <v>23757</v>
      </c>
    </row>
    <row r="2946" spans="1:11" x14ac:dyDescent="0.3">
      <c r="A2946" s="3">
        <v>23102</v>
      </c>
      <c r="B2946" t="s">
        <v>46230</v>
      </c>
      <c r="C2946" t="s">
        <v>46231</v>
      </c>
      <c r="D2946" t="s">
        <v>46232</v>
      </c>
      <c r="E2946" s="5">
        <v>93975931</v>
      </c>
      <c r="F2946" t="s">
        <v>46233</v>
      </c>
      <c r="G2946">
        <v>37133</v>
      </c>
      <c r="H2946" t="s">
        <v>65</v>
      </c>
      <c r="I2946" t="s">
        <v>2</v>
      </c>
      <c r="J2946" s="2">
        <v>869</v>
      </c>
      <c r="K2946" s="1" t="s">
        <v>46234</v>
      </c>
    </row>
    <row r="2947" spans="1:11" x14ac:dyDescent="0.3">
      <c r="A2947" s="3">
        <v>23102</v>
      </c>
      <c r="B2947" t="s">
        <v>46235</v>
      </c>
      <c r="C2947" t="s">
        <v>2</v>
      </c>
      <c r="D2947" t="s">
        <v>2</v>
      </c>
      <c r="E2947" s="5">
        <v>82446915</v>
      </c>
      <c r="F2947" t="s">
        <v>7987</v>
      </c>
      <c r="G2947">
        <v>37073</v>
      </c>
      <c r="H2947" t="s">
        <v>31</v>
      </c>
      <c r="I2947" t="s">
        <v>2</v>
      </c>
      <c r="J2947" s="2">
        <v>841</v>
      </c>
      <c r="K2947" s="1" t="s">
        <v>46236</v>
      </c>
    </row>
    <row r="2948" spans="1:11" x14ac:dyDescent="0.3">
      <c r="A2948" s="3">
        <v>23102</v>
      </c>
      <c r="B2948" t="s">
        <v>46253</v>
      </c>
      <c r="C2948" t="s">
        <v>2</v>
      </c>
      <c r="D2948" t="s">
        <v>2</v>
      </c>
      <c r="E2948" s="5">
        <v>58238075</v>
      </c>
      <c r="F2948" t="s">
        <v>31794</v>
      </c>
      <c r="G2948">
        <v>37124</v>
      </c>
      <c r="H2948" t="s">
        <v>409</v>
      </c>
      <c r="I2948" t="s">
        <v>2933</v>
      </c>
      <c r="J2948" s="2">
        <v>970</v>
      </c>
      <c r="K2948" s="1" t="s">
        <v>857</v>
      </c>
    </row>
    <row r="2949" spans="1:11" x14ac:dyDescent="0.3">
      <c r="A2949" s="3">
        <v>23102</v>
      </c>
      <c r="B2949" t="s">
        <v>46256</v>
      </c>
      <c r="C2949" t="s">
        <v>46257</v>
      </c>
      <c r="D2949" t="s">
        <v>2</v>
      </c>
      <c r="E2949" s="5">
        <v>27094011</v>
      </c>
      <c r="F2949" t="s">
        <v>29922</v>
      </c>
      <c r="G2949">
        <v>37083</v>
      </c>
      <c r="H2949" t="s">
        <v>31</v>
      </c>
      <c r="I2949" t="s">
        <v>2</v>
      </c>
      <c r="J2949" s="2">
        <v>478</v>
      </c>
      <c r="K2949" s="1" t="s">
        <v>4113</v>
      </c>
    </row>
    <row r="2950" spans="1:11" x14ac:dyDescent="0.3">
      <c r="A2950" s="3">
        <v>23102</v>
      </c>
      <c r="B2950" t="s">
        <v>46264</v>
      </c>
      <c r="C2950" t="s">
        <v>46265</v>
      </c>
      <c r="D2950" t="s">
        <v>2</v>
      </c>
      <c r="E2950" s="5">
        <v>29840171</v>
      </c>
      <c r="F2950" t="s">
        <v>46266</v>
      </c>
      <c r="G2950">
        <v>37115</v>
      </c>
      <c r="H2950" t="s">
        <v>4</v>
      </c>
      <c r="I2950" t="s">
        <v>2</v>
      </c>
      <c r="J2950" s="2">
        <v>692</v>
      </c>
      <c r="K2950" s="1" t="s">
        <v>2199</v>
      </c>
    </row>
    <row r="2951" spans="1:11" x14ac:dyDescent="0.3">
      <c r="A2951" s="3">
        <v>23102</v>
      </c>
      <c r="B2951" t="s">
        <v>46276</v>
      </c>
      <c r="C2951" t="s">
        <v>46277</v>
      </c>
      <c r="D2951" t="s">
        <v>2</v>
      </c>
      <c r="E2951" s="5">
        <v>19336237</v>
      </c>
      <c r="F2951" t="s">
        <v>46275</v>
      </c>
      <c r="G2951">
        <v>37445</v>
      </c>
      <c r="H2951" t="s">
        <v>673</v>
      </c>
      <c r="I2951" t="s">
        <v>2</v>
      </c>
      <c r="J2951" s="2">
        <v>681</v>
      </c>
      <c r="K2951" s="1" t="s">
        <v>3373</v>
      </c>
    </row>
    <row r="2952" spans="1:11" x14ac:dyDescent="0.3">
      <c r="A2952" s="3">
        <v>23102</v>
      </c>
      <c r="B2952" t="s">
        <v>46272</v>
      </c>
      <c r="C2952" t="s">
        <v>46273</v>
      </c>
      <c r="D2952" t="s">
        <v>46274</v>
      </c>
      <c r="E2952" s="5">
        <v>28267717</v>
      </c>
      <c r="F2952" t="s">
        <v>46275</v>
      </c>
      <c r="G2952">
        <v>37445</v>
      </c>
      <c r="H2952" t="s">
        <v>673</v>
      </c>
      <c r="I2952" t="s">
        <v>2</v>
      </c>
      <c r="J2952" s="2">
        <v>683</v>
      </c>
      <c r="K2952" s="1" t="s">
        <v>674</v>
      </c>
    </row>
    <row r="2953" spans="1:11" x14ac:dyDescent="0.3">
      <c r="A2953" s="3">
        <v>23102</v>
      </c>
      <c r="B2953" t="s">
        <v>46282</v>
      </c>
      <c r="C2953" t="s">
        <v>2</v>
      </c>
      <c r="D2953" t="s">
        <v>2</v>
      </c>
      <c r="E2953" s="5">
        <v>58834475</v>
      </c>
      <c r="F2953" t="s">
        <v>46283</v>
      </c>
      <c r="G2953">
        <v>37083</v>
      </c>
      <c r="H2953" t="s">
        <v>31</v>
      </c>
      <c r="I2953" t="s">
        <v>2</v>
      </c>
      <c r="J2953" s="2">
        <v>970</v>
      </c>
      <c r="K2953" s="1" t="s">
        <v>435</v>
      </c>
    </row>
    <row r="2954" spans="1:11" x14ac:dyDescent="0.3">
      <c r="A2954" s="3">
        <v>23102</v>
      </c>
      <c r="B2954" t="s">
        <v>46237</v>
      </c>
      <c r="C2954" t="s">
        <v>2</v>
      </c>
      <c r="D2954" t="s">
        <v>2</v>
      </c>
      <c r="E2954" s="5">
        <v>70692128</v>
      </c>
      <c r="F2954" t="s">
        <v>15826</v>
      </c>
      <c r="G2954">
        <v>37133</v>
      </c>
      <c r="H2954" t="s">
        <v>65</v>
      </c>
      <c r="I2954" t="s">
        <v>2</v>
      </c>
      <c r="J2954" s="2">
        <v>970</v>
      </c>
      <c r="K2954" s="1" t="s">
        <v>1416</v>
      </c>
    </row>
    <row r="2955" spans="1:11" x14ac:dyDescent="0.3">
      <c r="A2955" s="3">
        <v>23102</v>
      </c>
      <c r="B2955" t="s">
        <v>46238</v>
      </c>
      <c r="C2955" t="s">
        <v>46239</v>
      </c>
      <c r="D2955" t="s">
        <v>2</v>
      </c>
      <c r="E2955" s="5">
        <v>25690177</v>
      </c>
      <c r="F2955" t="s">
        <v>14554</v>
      </c>
      <c r="G2955">
        <v>37127</v>
      </c>
      <c r="H2955" t="s">
        <v>324</v>
      </c>
      <c r="I2955" t="s">
        <v>2</v>
      </c>
      <c r="J2955" s="2">
        <v>494</v>
      </c>
      <c r="K2955" s="1" t="s">
        <v>325</v>
      </c>
    </row>
    <row r="2956" spans="1:11" x14ac:dyDescent="0.3">
      <c r="A2956" s="3">
        <v>23102</v>
      </c>
      <c r="B2956" t="s">
        <v>46240</v>
      </c>
      <c r="C2956" t="s">
        <v>46241</v>
      </c>
      <c r="D2956" t="s">
        <v>2</v>
      </c>
      <c r="E2956" s="5">
        <v>23218998</v>
      </c>
      <c r="F2956" t="s">
        <v>100</v>
      </c>
      <c r="G2956">
        <v>37199</v>
      </c>
      <c r="H2956" t="s">
        <v>822</v>
      </c>
      <c r="I2956" t="s">
        <v>2</v>
      </c>
      <c r="J2956" s="2">
        <v>472</v>
      </c>
      <c r="K2956" s="1" t="s">
        <v>46242</v>
      </c>
    </row>
    <row r="2957" spans="1:11" x14ac:dyDescent="0.3">
      <c r="A2957" s="3">
        <v>23102</v>
      </c>
      <c r="B2957" t="s">
        <v>46243</v>
      </c>
      <c r="C2957" t="s">
        <v>2</v>
      </c>
      <c r="D2957" t="s">
        <v>2</v>
      </c>
      <c r="E2957" s="5">
        <v>78989958</v>
      </c>
      <c r="F2957" t="s">
        <v>26776</v>
      </c>
      <c r="G2957">
        <v>37083</v>
      </c>
      <c r="H2957" t="s">
        <v>31</v>
      </c>
      <c r="I2957" t="s">
        <v>2</v>
      </c>
      <c r="J2957" s="2">
        <v>970</v>
      </c>
      <c r="K2957" s="1" t="s">
        <v>46244</v>
      </c>
    </row>
    <row r="2958" spans="1:11" x14ac:dyDescent="0.3">
      <c r="A2958" s="3">
        <v>23102</v>
      </c>
      <c r="B2958" t="s">
        <v>46245</v>
      </c>
      <c r="C2958" t="s">
        <v>2</v>
      </c>
      <c r="D2958" t="s">
        <v>2</v>
      </c>
      <c r="E2958" s="5">
        <v>57863093</v>
      </c>
      <c r="F2958" t="s">
        <v>46246</v>
      </c>
      <c r="G2958">
        <v>37083</v>
      </c>
      <c r="H2958" t="s">
        <v>31</v>
      </c>
      <c r="I2958" t="s">
        <v>1208</v>
      </c>
      <c r="J2958" s="2">
        <v>970</v>
      </c>
      <c r="K2958" s="1" t="s">
        <v>3871</v>
      </c>
    </row>
    <row r="2959" spans="1:11" x14ac:dyDescent="0.3">
      <c r="A2959" s="3">
        <v>23102</v>
      </c>
      <c r="B2959" t="s">
        <v>46249</v>
      </c>
      <c r="C2959" t="s">
        <v>2</v>
      </c>
      <c r="D2959" t="s">
        <v>2</v>
      </c>
      <c r="E2959" s="5">
        <v>70709428</v>
      </c>
      <c r="F2959" t="s">
        <v>46250</v>
      </c>
      <c r="G2959">
        <v>37124</v>
      </c>
      <c r="H2959" t="s">
        <v>409</v>
      </c>
      <c r="I2959" t="s">
        <v>2</v>
      </c>
      <c r="J2959" s="2">
        <v>970</v>
      </c>
      <c r="K2959" s="1" t="s">
        <v>9473</v>
      </c>
    </row>
    <row r="2960" spans="1:11" x14ac:dyDescent="0.3">
      <c r="A2960" s="3">
        <v>23102</v>
      </c>
      <c r="B2960" t="s">
        <v>46251</v>
      </c>
      <c r="C2960" t="s">
        <v>2</v>
      </c>
      <c r="D2960" t="s">
        <v>2</v>
      </c>
      <c r="E2960" s="5">
        <v>58664686</v>
      </c>
      <c r="F2960" t="s">
        <v>46252</v>
      </c>
      <c r="G2960">
        <v>37083</v>
      </c>
      <c r="H2960" t="s">
        <v>31</v>
      </c>
      <c r="I2960" t="s">
        <v>2</v>
      </c>
      <c r="J2960" s="2">
        <v>970</v>
      </c>
      <c r="K2960" s="1" t="s">
        <v>1101</v>
      </c>
    </row>
    <row r="2961" spans="1:11" x14ac:dyDescent="0.3">
      <c r="A2961" s="3">
        <v>23102</v>
      </c>
      <c r="B2961" t="s">
        <v>46254</v>
      </c>
      <c r="C2961" t="s">
        <v>2</v>
      </c>
      <c r="D2961" t="s">
        <v>2</v>
      </c>
      <c r="E2961" s="5">
        <v>70838986</v>
      </c>
      <c r="F2961" t="s">
        <v>46255</v>
      </c>
      <c r="G2961">
        <v>37431</v>
      </c>
      <c r="H2961" t="s">
        <v>46</v>
      </c>
      <c r="I2961" t="s">
        <v>2</v>
      </c>
      <c r="J2961" s="2">
        <v>970</v>
      </c>
      <c r="K2961" s="1" t="s">
        <v>6793</v>
      </c>
    </row>
    <row r="2962" spans="1:11" x14ac:dyDescent="0.3">
      <c r="A2962" s="3">
        <v>23102</v>
      </c>
      <c r="B2962" t="s">
        <v>46258</v>
      </c>
      <c r="C2962" t="s">
        <v>2</v>
      </c>
      <c r="D2962" t="s">
        <v>2</v>
      </c>
      <c r="E2962" s="5">
        <v>23189681</v>
      </c>
      <c r="F2962" t="s">
        <v>13399</v>
      </c>
      <c r="G2962">
        <v>37073</v>
      </c>
      <c r="H2962" t="s">
        <v>31</v>
      </c>
      <c r="I2962" t="s">
        <v>2</v>
      </c>
      <c r="J2962" s="2">
        <v>970</v>
      </c>
      <c r="K2962" s="1" t="s">
        <v>792</v>
      </c>
    </row>
    <row r="2963" spans="1:11" x14ac:dyDescent="0.3">
      <c r="A2963" s="3">
        <v>23102</v>
      </c>
      <c r="B2963" t="s">
        <v>46259</v>
      </c>
      <c r="C2963" t="s">
        <v>8726</v>
      </c>
      <c r="D2963" t="s">
        <v>2</v>
      </c>
      <c r="E2963" s="5">
        <v>23267501</v>
      </c>
      <c r="F2963" t="s">
        <v>46260</v>
      </c>
      <c r="G2963">
        <v>37085</v>
      </c>
      <c r="H2963" t="s">
        <v>31</v>
      </c>
      <c r="I2963" t="s">
        <v>2</v>
      </c>
      <c r="J2963" s="2">
        <v>869</v>
      </c>
      <c r="K2963" s="1" t="s">
        <v>3027</v>
      </c>
    </row>
    <row r="2964" spans="1:11" x14ac:dyDescent="0.3">
      <c r="A2964" s="3">
        <v>23102</v>
      </c>
      <c r="B2964" t="s">
        <v>46261</v>
      </c>
      <c r="C2964" t="s">
        <v>46262</v>
      </c>
      <c r="D2964" t="s">
        <v>2</v>
      </c>
      <c r="E2964" s="5">
        <v>23386798</v>
      </c>
      <c r="F2964" t="s">
        <v>19905</v>
      </c>
      <c r="G2964">
        <v>37073</v>
      </c>
      <c r="H2964" t="s">
        <v>31</v>
      </c>
      <c r="I2964" t="s">
        <v>2</v>
      </c>
      <c r="J2964" s="2">
        <v>477</v>
      </c>
      <c r="K2964" s="1" t="s">
        <v>46263</v>
      </c>
    </row>
    <row r="2965" spans="1:11" x14ac:dyDescent="0.3">
      <c r="A2965" s="3">
        <v>23102</v>
      </c>
      <c r="B2965" t="s">
        <v>46267</v>
      </c>
      <c r="C2965" t="s">
        <v>46268</v>
      </c>
      <c r="D2965" t="s">
        <v>2</v>
      </c>
      <c r="E2965" s="5">
        <v>22818696</v>
      </c>
      <c r="F2965" t="s">
        <v>46269</v>
      </c>
      <c r="G2965">
        <v>37520</v>
      </c>
      <c r="H2965" t="s">
        <v>20</v>
      </c>
      <c r="I2965" t="s">
        <v>2</v>
      </c>
      <c r="J2965" s="2">
        <v>477</v>
      </c>
      <c r="K2965" s="1" t="s">
        <v>1320</v>
      </c>
    </row>
    <row r="2966" spans="1:11" x14ac:dyDescent="0.3">
      <c r="A2966" s="3">
        <v>23102</v>
      </c>
      <c r="B2966" t="s">
        <v>46278</v>
      </c>
      <c r="C2966" t="s">
        <v>2</v>
      </c>
      <c r="D2966" t="s">
        <v>2</v>
      </c>
      <c r="E2966" s="5">
        <v>70676793</v>
      </c>
      <c r="F2966" t="s">
        <v>46279</v>
      </c>
      <c r="G2966">
        <v>37085</v>
      </c>
      <c r="H2966" t="s">
        <v>31</v>
      </c>
      <c r="I2966" t="s">
        <v>2</v>
      </c>
      <c r="J2966" s="2">
        <v>970</v>
      </c>
      <c r="K2966" s="1" t="s">
        <v>2365</v>
      </c>
    </row>
    <row r="2967" spans="1:11" x14ac:dyDescent="0.3">
      <c r="A2967" s="3">
        <v>23102</v>
      </c>
      <c r="B2967" t="s">
        <v>46270</v>
      </c>
      <c r="C2967" t="s">
        <v>2</v>
      </c>
      <c r="D2967" t="s">
        <v>2</v>
      </c>
      <c r="E2967" s="5">
        <v>84687682</v>
      </c>
      <c r="F2967" t="s">
        <v>31876</v>
      </c>
      <c r="G2967">
        <v>37133</v>
      </c>
      <c r="H2967" t="s">
        <v>65</v>
      </c>
      <c r="I2967" t="s">
        <v>2</v>
      </c>
      <c r="J2967" s="2">
        <v>11</v>
      </c>
      <c r="K2967" s="1" t="s">
        <v>46271</v>
      </c>
    </row>
    <row r="2968" spans="1:11" x14ac:dyDescent="0.3">
      <c r="A2968" s="3">
        <v>23102</v>
      </c>
      <c r="B2968" t="s">
        <v>46280</v>
      </c>
      <c r="C2968" t="s">
        <v>2</v>
      </c>
      <c r="D2968" t="s">
        <v>2</v>
      </c>
      <c r="E2968" s="5">
        <v>79133723</v>
      </c>
      <c r="F2968" t="s">
        <v>4407</v>
      </c>
      <c r="G2968">
        <v>37085</v>
      </c>
      <c r="H2968" t="s">
        <v>31</v>
      </c>
      <c r="I2968" t="s">
        <v>2</v>
      </c>
      <c r="J2968" s="2">
        <v>970</v>
      </c>
      <c r="K2968" s="1" t="s">
        <v>46281</v>
      </c>
    </row>
    <row r="2969" spans="1:11" x14ac:dyDescent="0.3">
      <c r="A2969" s="3">
        <v>23102</v>
      </c>
      <c r="B2969" t="s">
        <v>46284</v>
      </c>
      <c r="C2969" t="s">
        <v>10220</v>
      </c>
      <c r="D2969" t="s">
        <v>2</v>
      </c>
      <c r="E2969" s="5">
        <v>23176298</v>
      </c>
      <c r="F2969" t="s">
        <v>25058</v>
      </c>
      <c r="G2969">
        <v>37412</v>
      </c>
      <c r="H2969" t="s">
        <v>207</v>
      </c>
      <c r="I2969" t="s">
        <v>2</v>
      </c>
      <c r="J2969" s="2">
        <v>682</v>
      </c>
      <c r="K2969" s="1" t="s">
        <v>1625</v>
      </c>
    </row>
    <row r="2970" spans="1:11" x14ac:dyDescent="0.3">
      <c r="A2970" s="3">
        <v>23102</v>
      </c>
      <c r="B2970" t="s">
        <v>46285</v>
      </c>
      <c r="C2970" t="s">
        <v>2</v>
      </c>
      <c r="D2970" t="s">
        <v>2</v>
      </c>
      <c r="E2970" s="5">
        <v>50428892</v>
      </c>
      <c r="F2970" t="s">
        <v>42585</v>
      </c>
      <c r="G2970">
        <v>34346</v>
      </c>
      <c r="H2970" t="s">
        <v>50</v>
      </c>
      <c r="I2970" t="s">
        <v>50</v>
      </c>
      <c r="J2970" s="2">
        <v>970</v>
      </c>
      <c r="K2970" s="1" t="s">
        <v>3410</v>
      </c>
    </row>
    <row r="2971" spans="1:11" x14ac:dyDescent="0.3">
      <c r="A2971" s="3">
        <v>23102</v>
      </c>
      <c r="B2971" t="s">
        <v>46286</v>
      </c>
      <c r="C2971" t="s">
        <v>46287</v>
      </c>
      <c r="D2971" t="s">
        <v>2</v>
      </c>
      <c r="E2971" s="5">
        <v>23448075</v>
      </c>
      <c r="F2971" t="s">
        <v>46288</v>
      </c>
      <c r="G2971">
        <v>37124</v>
      </c>
      <c r="H2971" t="s">
        <v>409</v>
      </c>
      <c r="I2971" t="s">
        <v>2</v>
      </c>
      <c r="J2971" s="2">
        <v>475</v>
      </c>
      <c r="K2971" s="1" t="s">
        <v>966</v>
      </c>
    </row>
    <row r="2972" spans="1:11" x14ac:dyDescent="0.3">
      <c r="A2972" s="3">
        <v>23102</v>
      </c>
      <c r="B2972" t="s">
        <v>46289</v>
      </c>
      <c r="C2972" t="s">
        <v>46290</v>
      </c>
      <c r="D2972" t="s">
        <v>2</v>
      </c>
      <c r="E2972" s="5">
        <v>81732146</v>
      </c>
      <c r="F2972" t="s">
        <v>46291</v>
      </c>
      <c r="G2972">
        <v>37075</v>
      </c>
      <c r="H2972" t="s">
        <v>31</v>
      </c>
      <c r="I2972" t="s">
        <v>2</v>
      </c>
      <c r="J2972" s="2">
        <v>661</v>
      </c>
      <c r="K2972" s="1" t="s">
        <v>46292</v>
      </c>
    </row>
    <row r="2973" spans="1:11" x14ac:dyDescent="0.3">
      <c r="A2973" s="3">
        <v>23102</v>
      </c>
      <c r="B2973" t="s">
        <v>46293</v>
      </c>
      <c r="C2973" t="s">
        <v>2</v>
      </c>
      <c r="D2973" t="s">
        <v>2</v>
      </c>
      <c r="E2973" s="5">
        <v>23455359</v>
      </c>
      <c r="F2973" t="s">
        <v>19905</v>
      </c>
      <c r="G2973">
        <v>37073</v>
      </c>
      <c r="H2973" t="s">
        <v>31</v>
      </c>
      <c r="I2973" t="s">
        <v>2</v>
      </c>
      <c r="J2973" s="2">
        <v>479</v>
      </c>
      <c r="K2973" s="1" t="s">
        <v>6113</v>
      </c>
    </row>
    <row r="2974" spans="1:11" x14ac:dyDescent="0.3">
      <c r="A2974" s="3">
        <v>23102</v>
      </c>
      <c r="B2974" t="s">
        <v>46327</v>
      </c>
      <c r="C2974" t="s">
        <v>46328</v>
      </c>
      <c r="D2974" t="s">
        <v>2</v>
      </c>
      <c r="E2974" s="5">
        <v>87024961</v>
      </c>
      <c r="F2974" t="s">
        <v>44418</v>
      </c>
      <c r="G2974">
        <v>37081</v>
      </c>
      <c r="H2974" t="s">
        <v>31</v>
      </c>
      <c r="I2974" t="s">
        <v>2</v>
      </c>
      <c r="J2974" s="2">
        <v>439</v>
      </c>
      <c r="K2974" s="1" t="s">
        <v>2495</v>
      </c>
    </row>
    <row r="2975" spans="1:11" x14ac:dyDescent="0.3">
      <c r="A2975" s="3">
        <v>23102</v>
      </c>
      <c r="B2975" t="s">
        <v>46294</v>
      </c>
      <c r="C2975" t="s">
        <v>2</v>
      </c>
      <c r="D2975" t="s">
        <v>2</v>
      </c>
      <c r="E2975" s="5">
        <v>79114606</v>
      </c>
      <c r="F2975" t="s">
        <v>46295</v>
      </c>
      <c r="G2975">
        <v>34346</v>
      </c>
      <c r="H2975" t="s">
        <v>50</v>
      </c>
      <c r="I2975" t="s">
        <v>2</v>
      </c>
      <c r="J2975" s="2">
        <v>970</v>
      </c>
      <c r="K2975" s="1" t="s">
        <v>46296</v>
      </c>
    </row>
    <row r="2976" spans="1:11" x14ac:dyDescent="0.3">
      <c r="A2976" s="3">
        <v>23102</v>
      </c>
      <c r="B2976" t="s">
        <v>46297</v>
      </c>
      <c r="C2976" t="s">
        <v>172</v>
      </c>
      <c r="D2976" t="s">
        <v>2</v>
      </c>
      <c r="E2976" s="5">
        <v>90980204</v>
      </c>
      <c r="F2976" t="s">
        <v>173</v>
      </c>
      <c r="G2976">
        <v>37073</v>
      </c>
      <c r="H2976" t="s">
        <v>31</v>
      </c>
      <c r="I2976" t="s">
        <v>2</v>
      </c>
      <c r="J2976" s="2">
        <v>561</v>
      </c>
      <c r="K2976" s="1" t="s">
        <v>2142</v>
      </c>
    </row>
    <row r="2977" spans="1:11" x14ac:dyDescent="0.3">
      <c r="A2977" s="3">
        <v>23102</v>
      </c>
      <c r="B2977" t="s">
        <v>46298</v>
      </c>
      <c r="C2977" t="s">
        <v>2</v>
      </c>
      <c r="D2977" t="s">
        <v>2</v>
      </c>
      <c r="E2977" s="5">
        <v>78419801</v>
      </c>
      <c r="F2977" t="s">
        <v>46299</v>
      </c>
      <c r="G2977">
        <v>37520</v>
      </c>
      <c r="H2977" t="s">
        <v>20</v>
      </c>
      <c r="I2977" t="s">
        <v>2</v>
      </c>
      <c r="J2977" s="2">
        <v>970</v>
      </c>
      <c r="K2977" s="1" t="s">
        <v>5405</v>
      </c>
    </row>
    <row r="2978" spans="1:11" x14ac:dyDescent="0.3">
      <c r="A2978" s="3">
        <v>23102</v>
      </c>
      <c r="B2978" t="s">
        <v>46300</v>
      </c>
      <c r="C2978" t="s">
        <v>46301</v>
      </c>
      <c r="D2978" t="s">
        <v>2</v>
      </c>
      <c r="E2978" s="5">
        <v>23173730</v>
      </c>
      <c r="F2978" t="s">
        <v>46302</v>
      </c>
      <c r="G2978">
        <v>37431</v>
      </c>
      <c r="H2978" t="s">
        <v>46</v>
      </c>
      <c r="I2978" t="s">
        <v>2</v>
      </c>
      <c r="J2978" s="2">
        <v>452</v>
      </c>
      <c r="K2978" s="1" t="s">
        <v>1771</v>
      </c>
    </row>
    <row r="2979" spans="1:11" x14ac:dyDescent="0.3">
      <c r="A2979" s="3">
        <v>23102</v>
      </c>
      <c r="B2979" t="s">
        <v>46303</v>
      </c>
      <c r="C2979" t="s">
        <v>3385</v>
      </c>
      <c r="D2979" t="s">
        <v>2</v>
      </c>
      <c r="E2979" s="5">
        <v>23293079</v>
      </c>
      <c r="F2979" t="s">
        <v>46304</v>
      </c>
      <c r="G2979">
        <v>37115</v>
      </c>
      <c r="H2979" t="s">
        <v>4</v>
      </c>
      <c r="I2979" t="s">
        <v>2</v>
      </c>
      <c r="J2979" s="2">
        <v>960</v>
      </c>
      <c r="K2979" s="1" t="s">
        <v>1367</v>
      </c>
    </row>
    <row r="2980" spans="1:11" x14ac:dyDescent="0.3">
      <c r="A2980" s="3">
        <v>23102</v>
      </c>
      <c r="B2980" t="s">
        <v>46305</v>
      </c>
      <c r="C2980" t="s">
        <v>46306</v>
      </c>
      <c r="D2980" t="s">
        <v>2</v>
      </c>
      <c r="E2980" s="5">
        <v>95188784</v>
      </c>
      <c r="F2980" t="s">
        <v>46307</v>
      </c>
      <c r="G2980">
        <v>37199</v>
      </c>
      <c r="H2980" t="s">
        <v>822</v>
      </c>
      <c r="I2980" t="s">
        <v>2</v>
      </c>
      <c r="J2980" s="2">
        <v>561</v>
      </c>
      <c r="K2980" s="1" t="s">
        <v>6014</v>
      </c>
    </row>
    <row r="2981" spans="1:11" x14ac:dyDescent="0.3">
      <c r="A2981" s="3">
        <v>23102</v>
      </c>
      <c r="B2981" t="s">
        <v>46308</v>
      </c>
      <c r="C2981" t="s">
        <v>46309</v>
      </c>
      <c r="D2981" t="s">
        <v>2</v>
      </c>
      <c r="E2981" s="5">
        <v>97451802</v>
      </c>
      <c r="F2981" t="s">
        <v>7316</v>
      </c>
      <c r="G2981">
        <v>37431</v>
      </c>
      <c r="H2981" t="s">
        <v>46</v>
      </c>
      <c r="I2981" t="s">
        <v>2</v>
      </c>
      <c r="J2981" s="2">
        <v>692</v>
      </c>
      <c r="K2981" s="1" t="s">
        <v>365</v>
      </c>
    </row>
    <row r="2982" spans="1:11" x14ac:dyDescent="0.3">
      <c r="A2982" s="3">
        <v>23102</v>
      </c>
      <c r="B2982" t="s">
        <v>46310</v>
      </c>
      <c r="C2982" t="s">
        <v>46311</v>
      </c>
      <c r="D2982" t="s">
        <v>2</v>
      </c>
      <c r="E2982" s="5">
        <v>23275818</v>
      </c>
      <c r="F2982" t="s">
        <v>46312</v>
      </c>
      <c r="G2982">
        <v>37520</v>
      </c>
      <c r="H2982" t="s">
        <v>20</v>
      </c>
      <c r="I2982" t="s">
        <v>2</v>
      </c>
      <c r="J2982" s="2">
        <v>477</v>
      </c>
      <c r="K2982" s="1" t="s">
        <v>46313</v>
      </c>
    </row>
    <row r="2983" spans="1:11" x14ac:dyDescent="0.3">
      <c r="A2983" s="3">
        <v>23102</v>
      </c>
      <c r="B2983" t="s">
        <v>46314</v>
      </c>
      <c r="C2983" t="s">
        <v>582</v>
      </c>
      <c r="D2983" t="s">
        <v>2</v>
      </c>
      <c r="E2983" s="5">
        <v>23222858</v>
      </c>
      <c r="F2983" t="s">
        <v>46315</v>
      </c>
      <c r="G2983">
        <v>37412</v>
      </c>
      <c r="H2983" t="s">
        <v>207</v>
      </c>
      <c r="I2983" t="s">
        <v>2</v>
      </c>
      <c r="J2983" s="2">
        <v>682</v>
      </c>
      <c r="K2983" s="1" t="s">
        <v>208</v>
      </c>
    </row>
    <row r="2984" spans="1:11" x14ac:dyDescent="0.3">
      <c r="A2984" s="3">
        <v>23102</v>
      </c>
      <c r="B2984" t="s">
        <v>46316</v>
      </c>
      <c r="C2984" t="s">
        <v>2</v>
      </c>
      <c r="D2984" t="s">
        <v>2</v>
      </c>
      <c r="E2984" s="5">
        <v>50998723</v>
      </c>
      <c r="F2984" t="s">
        <v>42131</v>
      </c>
      <c r="G2984">
        <v>37085</v>
      </c>
      <c r="H2984" t="s">
        <v>31</v>
      </c>
      <c r="I2984" t="s">
        <v>2</v>
      </c>
      <c r="J2984" s="2">
        <v>970</v>
      </c>
      <c r="K2984" s="1" t="s">
        <v>1983</v>
      </c>
    </row>
    <row r="2985" spans="1:11" x14ac:dyDescent="0.3">
      <c r="A2985" s="3">
        <v>23102</v>
      </c>
      <c r="B2985" t="s">
        <v>46317</v>
      </c>
      <c r="C2985" t="s">
        <v>2</v>
      </c>
      <c r="D2985" t="s">
        <v>2</v>
      </c>
      <c r="E2985" s="5">
        <v>57273835</v>
      </c>
      <c r="F2985" t="s">
        <v>46318</v>
      </c>
      <c r="G2985">
        <v>34346</v>
      </c>
      <c r="H2985" t="s">
        <v>50</v>
      </c>
      <c r="I2985" t="s">
        <v>2</v>
      </c>
      <c r="J2985" s="2">
        <v>970</v>
      </c>
      <c r="K2985" s="1" t="s">
        <v>3852</v>
      </c>
    </row>
    <row r="2986" spans="1:11" x14ac:dyDescent="0.3">
      <c r="A2986" s="3">
        <v>23102</v>
      </c>
      <c r="B2986" t="s">
        <v>46319</v>
      </c>
      <c r="C2986" t="s">
        <v>2</v>
      </c>
      <c r="D2986" t="s">
        <v>2</v>
      </c>
      <c r="E2986" s="5">
        <v>78682311</v>
      </c>
      <c r="F2986" t="s">
        <v>46320</v>
      </c>
      <c r="G2986">
        <v>37077</v>
      </c>
      <c r="H2986" t="s">
        <v>31</v>
      </c>
      <c r="I2986" t="s">
        <v>2</v>
      </c>
      <c r="J2986" s="2">
        <v>970</v>
      </c>
      <c r="K2986" s="1" t="s">
        <v>1361</v>
      </c>
    </row>
    <row r="2987" spans="1:11" x14ac:dyDescent="0.3">
      <c r="A2987" s="3">
        <v>23102</v>
      </c>
      <c r="B2987" t="s">
        <v>46321</v>
      </c>
      <c r="C2987" t="s">
        <v>3007</v>
      </c>
      <c r="D2987" t="s">
        <v>2</v>
      </c>
      <c r="E2987" s="5">
        <v>23406086</v>
      </c>
      <c r="F2987" t="s">
        <v>46322</v>
      </c>
      <c r="G2987">
        <v>37077</v>
      </c>
      <c r="H2987" t="s">
        <v>31</v>
      </c>
      <c r="I2987" t="s">
        <v>2</v>
      </c>
      <c r="J2987" s="2">
        <v>702</v>
      </c>
      <c r="K2987" s="1" t="s">
        <v>321</v>
      </c>
    </row>
    <row r="2988" spans="1:11" x14ac:dyDescent="0.3">
      <c r="A2988" s="3">
        <v>23102</v>
      </c>
      <c r="B2988" t="s">
        <v>46323</v>
      </c>
      <c r="C2988" t="s">
        <v>2458</v>
      </c>
      <c r="D2988" t="s">
        <v>2</v>
      </c>
      <c r="E2988" s="5">
        <v>23442990</v>
      </c>
      <c r="F2988" t="s">
        <v>46324</v>
      </c>
      <c r="G2988">
        <v>37073</v>
      </c>
      <c r="H2988" t="s">
        <v>31</v>
      </c>
      <c r="I2988" t="s">
        <v>2</v>
      </c>
      <c r="J2988" s="2">
        <v>563</v>
      </c>
      <c r="K2988" s="1" t="s">
        <v>1133</v>
      </c>
    </row>
    <row r="2989" spans="1:11" x14ac:dyDescent="0.3">
      <c r="A2989" s="3">
        <v>23102</v>
      </c>
      <c r="B2989" t="s">
        <v>46325</v>
      </c>
      <c r="C2989" t="s">
        <v>46326</v>
      </c>
      <c r="D2989" t="s">
        <v>2</v>
      </c>
      <c r="E2989" s="5">
        <v>93883918</v>
      </c>
      <c r="F2989" t="s">
        <v>22485</v>
      </c>
      <c r="G2989">
        <v>37085</v>
      </c>
      <c r="H2989" t="s">
        <v>31</v>
      </c>
      <c r="I2989" t="s">
        <v>2</v>
      </c>
      <c r="J2989" s="2">
        <v>561</v>
      </c>
      <c r="K2989" s="1" t="s">
        <v>164</v>
      </c>
    </row>
    <row r="2990" spans="1:11" x14ac:dyDescent="0.3">
      <c r="A2990" s="3">
        <v>23102</v>
      </c>
      <c r="B2990" t="s">
        <v>46362</v>
      </c>
      <c r="C2990" t="s">
        <v>2</v>
      </c>
      <c r="D2990" t="s">
        <v>2</v>
      </c>
      <c r="E2990" s="5">
        <v>82832365</v>
      </c>
      <c r="F2990" t="s">
        <v>46363</v>
      </c>
      <c r="G2990">
        <v>37520</v>
      </c>
      <c r="H2990" t="s">
        <v>20</v>
      </c>
      <c r="I2990" t="s">
        <v>2</v>
      </c>
      <c r="J2990" s="2">
        <v>439</v>
      </c>
      <c r="K2990" s="1" t="s">
        <v>46364</v>
      </c>
    </row>
    <row r="2991" spans="1:11" x14ac:dyDescent="0.3">
      <c r="A2991" s="3">
        <v>23102</v>
      </c>
      <c r="B2991" t="s">
        <v>46345</v>
      </c>
      <c r="C2991" t="s">
        <v>2</v>
      </c>
      <c r="D2991" t="s">
        <v>2</v>
      </c>
      <c r="E2991" s="5">
        <v>97902904</v>
      </c>
      <c r="F2991" t="s">
        <v>46346</v>
      </c>
      <c r="G2991">
        <v>37083</v>
      </c>
      <c r="H2991" t="s">
        <v>31</v>
      </c>
      <c r="I2991" t="s">
        <v>2</v>
      </c>
      <c r="J2991" s="2">
        <v>970</v>
      </c>
      <c r="K2991" s="1" t="s">
        <v>8091</v>
      </c>
    </row>
    <row r="2992" spans="1:11" x14ac:dyDescent="0.3">
      <c r="A2992" s="3">
        <v>23102</v>
      </c>
      <c r="B2992" t="s">
        <v>46329</v>
      </c>
      <c r="C2992" t="s">
        <v>4157</v>
      </c>
      <c r="D2992" t="s">
        <v>2</v>
      </c>
      <c r="E2992" s="5">
        <v>23464765</v>
      </c>
      <c r="F2992" t="s">
        <v>11989</v>
      </c>
      <c r="G2992">
        <v>37434</v>
      </c>
      <c r="H2992" t="s">
        <v>87</v>
      </c>
      <c r="I2992" t="s">
        <v>2</v>
      </c>
      <c r="J2992" s="2">
        <v>813</v>
      </c>
      <c r="K2992" s="1" t="s">
        <v>453</v>
      </c>
    </row>
    <row r="2993" spans="1:11" x14ac:dyDescent="0.3">
      <c r="A2993" s="3">
        <v>23102</v>
      </c>
      <c r="B2993" t="s">
        <v>46331</v>
      </c>
      <c r="C2993" t="s">
        <v>2</v>
      </c>
      <c r="D2993" t="s">
        <v>2</v>
      </c>
      <c r="E2993" s="5">
        <v>81473597</v>
      </c>
      <c r="F2993" t="s">
        <v>46332</v>
      </c>
      <c r="G2993">
        <v>37412</v>
      </c>
      <c r="H2993" t="s">
        <v>207</v>
      </c>
      <c r="I2993" t="s">
        <v>2</v>
      </c>
      <c r="J2993" s="2">
        <v>433</v>
      </c>
      <c r="K2993" s="1" t="s">
        <v>46333</v>
      </c>
    </row>
    <row r="2994" spans="1:11" x14ac:dyDescent="0.3">
      <c r="A2994" s="3">
        <v>23102</v>
      </c>
      <c r="B2994" t="s">
        <v>46334</v>
      </c>
      <c r="C2994" t="s">
        <v>46335</v>
      </c>
      <c r="D2994" t="s">
        <v>2</v>
      </c>
      <c r="E2994" s="5">
        <v>47279141</v>
      </c>
      <c r="F2994" t="s">
        <v>46336</v>
      </c>
      <c r="G2994">
        <v>34346</v>
      </c>
      <c r="H2994" t="s">
        <v>50</v>
      </c>
      <c r="I2994" t="s">
        <v>2</v>
      </c>
      <c r="J2994" s="2">
        <v>451</v>
      </c>
      <c r="K2994" s="1" t="s">
        <v>3815</v>
      </c>
    </row>
    <row r="2995" spans="1:11" x14ac:dyDescent="0.3">
      <c r="A2995" s="3">
        <v>23102</v>
      </c>
      <c r="B2995" t="s">
        <v>46337</v>
      </c>
      <c r="C2995" t="s">
        <v>46338</v>
      </c>
      <c r="D2995" t="s">
        <v>2</v>
      </c>
      <c r="E2995" s="5">
        <v>28649154</v>
      </c>
      <c r="F2995" t="s">
        <v>46336</v>
      </c>
      <c r="G2995">
        <v>34346</v>
      </c>
      <c r="H2995" t="s">
        <v>50</v>
      </c>
      <c r="I2995" t="s">
        <v>2</v>
      </c>
      <c r="J2995" s="2">
        <v>451</v>
      </c>
      <c r="K2995" s="1" t="s">
        <v>46339</v>
      </c>
    </row>
    <row r="2996" spans="1:11" x14ac:dyDescent="0.3">
      <c r="A2996" s="3">
        <v>23102</v>
      </c>
      <c r="B2996" t="s">
        <v>46340</v>
      </c>
      <c r="C2996" t="s">
        <v>2</v>
      </c>
      <c r="D2996" t="s">
        <v>2</v>
      </c>
      <c r="E2996" s="5">
        <v>57195022</v>
      </c>
      <c r="F2996" t="s">
        <v>46341</v>
      </c>
      <c r="G2996">
        <v>37520</v>
      </c>
      <c r="H2996" t="s">
        <v>20</v>
      </c>
      <c r="I2996" t="s">
        <v>2</v>
      </c>
      <c r="J2996" s="2">
        <v>970</v>
      </c>
      <c r="K2996" s="1" t="s">
        <v>4779</v>
      </c>
    </row>
    <row r="2997" spans="1:11" x14ac:dyDescent="0.3">
      <c r="A2997" s="3">
        <v>23102</v>
      </c>
      <c r="B2997" t="s">
        <v>46342</v>
      </c>
      <c r="C2997" t="s">
        <v>46343</v>
      </c>
      <c r="D2997" t="s">
        <v>2</v>
      </c>
      <c r="E2997" s="5">
        <v>23418945</v>
      </c>
      <c r="F2997" t="s">
        <v>46344</v>
      </c>
      <c r="G2997">
        <v>37520</v>
      </c>
      <c r="H2997" t="s">
        <v>20</v>
      </c>
      <c r="I2997" t="s">
        <v>2</v>
      </c>
      <c r="J2997" s="2">
        <v>477</v>
      </c>
      <c r="K2997" s="1" t="s">
        <v>42</v>
      </c>
    </row>
    <row r="2998" spans="1:11" x14ac:dyDescent="0.3">
      <c r="A2998" s="3">
        <v>23102</v>
      </c>
      <c r="B2998" t="s">
        <v>46347</v>
      </c>
      <c r="C2998" t="s">
        <v>46348</v>
      </c>
      <c r="D2998" t="s">
        <v>2</v>
      </c>
      <c r="E2998" s="5">
        <v>83434092</v>
      </c>
      <c r="F2998" t="s">
        <v>31749</v>
      </c>
      <c r="G2998">
        <v>37120</v>
      </c>
      <c r="H2998" t="s">
        <v>114</v>
      </c>
      <c r="I2998" t="s">
        <v>2</v>
      </c>
      <c r="J2998" s="2">
        <v>493</v>
      </c>
      <c r="K2998" s="1" t="s">
        <v>46349</v>
      </c>
    </row>
    <row r="2999" spans="1:11" x14ac:dyDescent="0.3">
      <c r="A2999" s="3">
        <v>23102</v>
      </c>
      <c r="B2999" t="s">
        <v>46350</v>
      </c>
      <c r="C2999" t="s">
        <v>46351</v>
      </c>
      <c r="D2999" t="s">
        <v>2</v>
      </c>
      <c r="E2999" s="5">
        <v>23184221</v>
      </c>
      <c r="F2999" t="s">
        <v>46352</v>
      </c>
      <c r="G2999">
        <v>37136</v>
      </c>
      <c r="H2999" t="s">
        <v>344</v>
      </c>
      <c r="I2999" t="s">
        <v>2</v>
      </c>
      <c r="J2999" s="2">
        <v>433</v>
      </c>
      <c r="K2999" s="1" t="s">
        <v>46353</v>
      </c>
    </row>
    <row r="3000" spans="1:11" x14ac:dyDescent="0.3">
      <c r="A3000" s="3">
        <v>23102</v>
      </c>
      <c r="B3000" t="s">
        <v>46354</v>
      </c>
      <c r="C3000" t="s">
        <v>2</v>
      </c>
      <c r="D3000" t="s">
        <v>2</v>
      </c>
      <c r="E3000" s="5">
        <v>92277217</v>
      </c>
      <c r="F3000" t="s">
        <v>3699</v>
      </c>
      <c r="G3000">
        <v>37115</v>
      </c>
      <c r="H3000" t="s">
        <v>4</v>
      </c>
      <c r="I3000" t="s">
        <v>2</v>
      </c>
      <c r="J3000" s="2">
        <v>771</v>
      </c>
      <c r="K3000" s="1" t="s">
        <v>1306</v>
      </c>
    </row>
    <row r="3001" spans="1:11" x14ac:dyDescent="0.3">
      <c r="A3001" s="3">
        <v>23102</v>
      </c>
      <c r="B3001" t="s">
        <v>46355</v>
      </c>
      <c r="C3001" t="s">
        <v>45205</v>
      </c>
      <c r="D3001" t="s">
        <v>2</v>
      </c>
      <c r="E3001" s="5">
        <v>13334562</v>
      </c>
      <c r="F3001" t="s">
        <v>46356</v>
      </c>
      <c r="G3001">
        <v>37412</v>
      </c>
      <c r="H3001" t="s">
        <v>207</v>
      </c>
      <c r="I3001" t="s">
        <v>2</v>
      </c>
      <c r="J3001" s="2">
        <v>433</v>
      </c>
      <c r="K3001" s="1" t="s">
        <v>5611</v>
      </c>
    </row>
    <row r="3002" spans="1:11" x14ac:dyDescent="0.3">
      <c r="A3002" s="3">
        <v>23102</v>
      </c>
      <c r="B3002" t="s">
        <v>46357</v>
      </c>
      <c r="C3002" t="s">
        <v>21880</v>
      </c>
      <c r="D3002" t="s">
        <v>2</v>
      </c>
      <c r="E3002" s="5">
        <v>23157763</v>
      </c>
      <c r="F3002" t="s">
        <v>46358</v>
      </c>
      <c r="G3002">
        <v>37081</v>
      </c>
      <c r="H3002" t="s">
        <v>31</v>
      </c>
      <c r="I3002" t="s">
        <v>2</v>
      </c>
      <c r="J3002" s="2">
        <v>433</v>
      </c>
      <c r="K3002" s="1" t="s">
        <v>840</v>
      </c>
    </row>
    <row r="3003" spans="1:11" x14ac:dyDescent="0.3">
      <c r="A3003" s="3">
        <v>23102</v>
      </c>
      <c r="B3003" t="s">
        <v>46359</v>
      </c>
      <c r="C3003" t="s">
        <v>2</v>
      </c>
      <c r="D3003" t="s">
        <v>2</v>
      </c>
      <c r="E3003" s="5">
        <v>23245127</v>
      </c>
      <c r="F3003" t="s">
        <v>46360</v>
      </c>
      <c r="G3003">
        <v>37412</v>
      </c>
      <c r="H3003" t="s">
        <v>207</v>
      </c>
      <c r="I3003" t="s">
        <v>2387</v>
      </c>
      <c r="J3003" s="2">
        <v>15</v>
      </c>
      <c r="K3003" s="1" t="s">
        <v>46361</v>
      </c>
    </row>
    <row r="3004" spans="1:11" x14ac:dyDescent="0.3">
      <c r="A3004" s="3">
        <v>23102</v>
      </c>
      <c r="B3004" t="s">
        <v>46365</v>
      </c>
      <c r="C3004" t="s">
        <v>417</v>
      </c>
      <c r="D3004" t="s">
        <v>2</v>
      </c>
      <c r="E3004" s="5">
        <v>23463913</v>
      </c>
      <c r="F3004" t="s">
        <v>4643</v>
      </c>
      <c r="G3004">
        <v>37434</v>
      </c>
      <c r="H3004" t="s">
        <v>360</v>
      </c>
      <c r="I3004" t="s">
        <v>2</v>
      </c>
      <c r="J3004" s="2">
        <v>931</v>
      </c>
      <c r="K3004" s="1" t="s">
        <v>361</v>
      </c>
    </row>
    <row r="3005" spans="1:11" x14ac:dyDescent="0.3">
      <c r="A3005" s="3">
        <v>23102</v>
      </c>
      <c r="B3005" t="s">
        <v>46366</v>
      </c>
      <c r="C3005" t="s">
        <v>1796</v>
      </c>
      <c r="D3005" t="s">
        <v>2</v>
      </c>
      <c r="E3005" s="5">
        <v>11497640</v>
      </c>
      <c r="F3005" t="s">
        <v>46367</v>
      </c>
      <c r="G3005">
        <v>37539</v>
      </c>
      <c r="H3005" t="s">
        <v>295</v>
      </c>
      <c r="I3005" t="s">
        <v>2</v>
      </c>
      <c r="J3005" s="2">
        <v>812</v>
      </c>
      <c r="K3005" s="1" t="s">
        <v>3788</v>
      </c>
    </row>
    <row r="3006" spans="1:11" x14ac:dyDescent="0.3">
      <c r="A3006" s="3">
        <v>23102</v>
      </c>
      <c r="B3006" t="s">
        <v>46368</v>
      </c>
      <c r="C3006" t="s">
        <v>46369</v>
      </c>
      <c r="D3006" t="s">
        <v>2</v>
      </c>
      <c r="E3006" s="5">
        <v>23198385</v>
      </c>
      <c r="F3006" t="s">
        <v>2021</v>
      </c>
      <c r="G3006">
        <v>37079</v>
      </c>
      <c r="H3006" t="s">
        <v>31</v>
      </c>
      <c r="I3006" t="s">
        <v>2</v>
      </c>
      <c r="J3006" s="2">
        <v>960</v>
      </c>
      <c r="K3006" s="1" t="s">
        <v>4611</v>
      </c>
    </row>
    <row r="3007" spans="1:11" x14ac:dyDescent="0.3">
      <c r="A3007" s="3">
        <v>23102</v>
      </c>
      <c r="B3007" t="s">
        <v>46372</v>
      </c>
      <c r="C3007" t="s">
        <v>2</v>
      </c>
      <c r="D3007" t="s">
        <v>2</v>
      </c>
      <c r="E3007" s="5">
        <v>30274225</v>
      </c>
      <c r="F3007" t="s">
        <v>46373</v>
      </c>
      <c r="G3007">
        <v>37115</v>
      </c>
      <c r="H3007" t="s">
        <v>4</v>
      </c>
      <c r="I3007" t="s">
        <v>2</v>
      </c>
      <c r="J3007" s="2">
        <v>813</v>
      </c>
      <c r="K3007" s="1" t="s">
        <v>46374</v>
      </c>
    </row>
    <row r="3008" spans="1:11" x14ac:dyDescent="0.3">
      <c r="A3008" s="3">
        <v>23102</v>
      </c>
      <c r="B3008" t="s">
        <v>46375</v>
      </c>
      <c r="C3008" t="s">
        <v>46376</v>
      </c>
      <c r="D3008" t="s">
        <v>2</v>
      </c>
      <c r="E3008" s="5">
        <v>23150539</v>
      </c>
      <c r="F3008" t="s">
        <v>36798</v>
      </c>
      <c r="G3008">
        <v>37073</v>
      </c>
      <c r="H3008" t="s">
        <v>31</v>
      </c>
      <c r="I3008" t="s">
        <v>2</v>
      </c>
      <c r="J3008" s="2">
        <v>181</v>
      </c>
      <c r="K3008" s="1" t="s">
        <v>1144</v>
      </c>
    </row>
    <row r="3009" spans="1:11" x14ac:dyDescent="0.3">
      <c r="A3009" s="3">
        <v>23102</v>
      </c>
      <c r="B3009" t="s">
        <v>46377</v>
      </c>
      <c r="C3009" t="s">
        <v>1793</v>
      </c>
      <c r="D3009" t="s">
        <v>1687</v>
      </c>
      <c r="E3009" s="5">
        <v>23170156</v>
      </c>
      <c r="F3009" t="s">
        <v>46378</v>
      </c>
      <c r="G3009">
        <v>37431</v>
      </c>
      <c r="H3009" t="s">
        <v>46</v>
      </c>
      <c r="I3009" t="s">
        <v>2</v>
      </c>
      <c r="J3009" s="2">
        <v>811</v>
      </c>
      <c r="K3009" s="1" t="s">
        <v>3547</v>
      </c>
    </row>
    <row r="3010" spans="1:11" x14ac:dyDescent="0.3">
      <c r="A3010" s="3">
        <v>23102</v>
      </c>
      <c r="B3010" t="s">
        <v>46379</v>
      </c>
      <c r="C3010" t="s">
        <v>45827</v>
      </c>
      <c r="D3010" t="s">
        <v>21742</v>
      </c>
      <c r="E3010" s="5">
        <v>23198988</v>
      </c>
      <c r="F3010" t="s">
        <v>46380</v>
      </c>
      <c r="G3010">
        <v>37431</v>
      </c>
      <c r="H3010" t="s">
        <v>46</v>
      </c>
      <c r="I3010" t="s">
        <v>2</v>
      </c>
      <c r="J3010" s="2">
        <v>24</v>
      </c>
      <c r="K3010" s="1" t="s">
        <v>365</v>
      </c>
    </row>
    <row r="3011" spans="1:11" x14ac:dyDescent="0.3">
      <c r="A3011" s="3">
        <v>23102</v>
      </c>
      <c r="B3011" t="s">
        <v>46444</v>
      </c>
      <c r="C3011" t="s">
        <v>2960</v>
      </c>
      <c r="D3011" t="s">
        <v>2</v>
      </c>
      <c r="E3011" s="5">
        <v>23175220</v>
      </c>
      <c r="F3011" t="s">
        <v>46445</v>
      </c>
      <c r="G3011">
        <v>37431</v>
      </c>
      <c r="H3011" t="s">
        <v>46</v>
      </c>
      <c r="I3011" t="s">
        <v>2</v>
      </c>
      <c r="J3011" s="2">
        <v>661</v>
      </c>
      <c r="K3011" s="1" t="s">
        <v>1771</v>
      </c>
    </row>
    <row r="3012" spans="1:11" x14ac:dyDescent="0.3">
      <c r="A3012" s="3">
        <v>23102</v>
      </c>
      <c r="B3012" t="s">
        <v>46496</v>
      </c>
      <c r="C3012" t="s">
        <v>2</v>
      </c>
      <c r="D3012" t="s">
        <v>2</v>
      </c>
      <c r="E3012" s="5">
        <v>21763046</v>
      </c>
      <c r="F3012" t="s">
        <v>46497</v>
      </c>
      <c r="G3012">
        <v>37520</v>
      </c>
      <c r="H3012" t="s">
        <v>20</v>
      </c>
      <c r="I3012" t="s">
        <v>8393</v>
      </c>
      <c r="J3012" s="2">
        <v>477</v>
      </c>
      <c r="K3012" s="1" t="s">
        <v>8363</v>
      </c>
    </row>
    <row r="3013" spans="1:11" x14ac:dyDescent="0.3">
      <c r="A3013" s="3">
        <v>23102</v>
      </c>
      <c r="B3013" t="s">
        <v>46498</v>
      </c>
      <c r="C3013" t="s">
        <v>3077</v>
      </c>
      <c r="D3013" t="s">
        <v>2</v>
      </c>
      <c r="E3013" s="5">
        <v>23200744</v>
      </c>
      <c r="F3013" t="s">
        <v>14979</v>
      </c>
      <c r="G3013">
        <v>37120</v>
      </c>
      <c r="H3013" t="s">
        <v>114</v>
      </c>
      <c r="I3013" t="s">
        <v>2</v>
      </c>
      <c r="J3013" s="2">
        <v>662</v>
      </c>
      <c r="K3013" s="1" t="s">
        <v>4782</v>
      </c>
    </row>
    <row r="3014" spans="1:11" x14ac:dyDescent="0.3">
      <c r="A3014" s="3">
        <v>23102</v>
      </c>
      <c r="B3014" t="s">
        <v>46499</v>
      </c>
      <c r="C3014" t="s">
        <v>3053</v>
      </c>
      <c r="D3014" t="s">
        <v>2</v>
      </c>
      <c r="E3014" s="5">
        <v>23106750</v>
      </c>
      <c r="F3014" t="s">
        <v>46500</v>
      </c>
      <c r="G3014">
        <v>34346</v>
      </c>
      <c r="H3014" t="s">
        <v>50</v>
      </c>
      <c r="I3014" t="s">
        <v>2</v>
      </c>
      <c r="J3014" s="2">
        <v>439</v>
      </c>
      <c r="K3014" s="1" t="s">
        <v>2827</v>
      </c>
    </row>
    <row r="3015" spans="1:11" x14ac:dyDescent="0.3">
      <c r="A3015" s="3">
        <v>23102</v>
      </c>
      <c r="B3015" t="s">
        <v>46501</v>
      </c>
      <c r="C3015" t="s">
        <v>46502</v>
      </c>
      <c r="D3015" t="s">
        <v>2</v>
      </c>
      <c r="E3015" s="5">
        <v>30012148</v>
      </c>
      <c r="F3015" t="s">
        <v>46503</v>
      </c>
      <c r="G3015">
        <v>37434</v>
      </c>
      <c r="H3015" t="s">
        <v>492</v>
      </c>
      <c r="I3015" t="s">
        <v>2</v>
      </c>
      <c r="J3015" s="2">
        <v>433</v>
      </c>
      <c r="K3015" s="1" t="s">
        <v>46504</v>
      </c>
    </row>
    <row r="3016" spans="1:11" x14ac:dyDescent="0.3">
      <c r="A3016" s="3">
        <v>23102</v>
      </c>
      <c r="B3016" t="s">
        <v>46505</v>
      </c>
      <c r="C3016" t="s">
        <v>46506</v>
      </c>
      <c r="D3016" t="s">
        <v>3330</v>
      </c>
      <c r="E3016" s="5">
        <v>23450235</v>
      </c>
      <c r="F3016" t="s">
        <v>46507</v>
      </c>
      <c r="G3016">
        <v>37431</v>
      </c>
      <c r="H3016" t="s">
        <v>46</v>
      </c>
      <c r="I3016" t="s">
        <v>2</v>
      </c>
      <c r="J3016" s="2">
        <v>453</v>
      </c>
      <c r="K3016" s="1" t="s">
        <v>1481</v>
      </c>
    </row>
    <row r="3017" spans="1:11" x14ac:dyDescent="0.3">
      <c r="A3017" s="3">
        <v>23102</v>
      </c>
      <c r="B3017" t="s">
        <v>46508</v>
      </c>
      <c r="C3017" t="s">
        <v>2</v>
      </c>
      <c r="D3017" t="s">
        <v>2</v>
      </c>
      <c r="E3017" s="5">
        <v>57977977</v>
      </c>
      <c r="F3017" t="s">
        <v>4583</v>
      </c>
      <c r="G3017">
        <v>37520</v>
      </c>
      <c r="H3017" t="s">
        <v>20</v>
      </c>
      <c r="I3017" t="s">
        <v>2</v>
      </c>
      <c r="J3017" s="2">
        <v>970</v>
      </c>
      <c r="K3017" s="1" t="s">
        <v>4005</v>
      </c>
    </row>
    <row r="3018" spans="1:11" x14ac:dyDescent="0.3">
      <c r="A3018" s="3">
        <v>23102</v>
      </c>
      <c r="B3018" t="s">
        <v>46509</v>
      </c>
      <c r="C3018" t="s">
        <v>2</v>
      </c>
      <c r="D3018" t="s">
        <v>2</v>
      </c>
      <c r="E3018" s="5">
        <v>95828880</v>
      </c>
      <c r="F3018" t="s">
        <v>5618</v>
      </c>
      <c r="G3018">
        <v>37115</v>
      </c>
      <c r="H3018" t="s">
        <v>4</v>
      </c>
      <c r="I3018" t="s">
        <v>2</v>
      </c>
      <c r="J3018" s="2">
        <v>682</v>
      </c>
      <c r="K3018" s="1" t="s">
        <v>1364</v>
      </c>
    </row>
    <row r="3019" spans="1:11" x14ac:dyDescent="0.3">
      <c r="A3019" s="3">
        <v>23102</v>
      </c>
      <c r="B3019" t="s">
        <v>46510</v>
      </c>
      <c r="C3019" t="s">
        <v>2</v>
      </c>
      <c r="D3019" t="s">
        <v>2</v>
      </c>
      <c r="E3019" s="5">
        <v>50581639</v>
      </c>
      <c r="F3019" t="s">
        <v>46511</v>
      </c>
      <c r="G3019">
        <v>37434</v>
      </c>
      <c r="H3019" t="s">
        <v>360</v>
      </c>
      <c r="I3019" t="s">
        <v>2</v>
      </c>
      <c r="J3019" s="2">
        <v>970</v>
      </c>
      <c r="K3019" s="1" t="s">
        <v>3524</v>
      </c>
    </row>
    <row r="3020" spans="1:11" x14ac:dyDescent="0.3">
      <c r="A3020" s="3">
        <v>23102</v>
      </c>
      <c r="B3020" t="s">
        <v>46512</v>
      </c>
      <c r="C3020" t="s">
        <v>46513</v>
      </c>
      <c r="D3020" t="s">
        <v>2</v>
      </c>
      <c r="E3020" s="5">
        <v>17413830</v>
      </c>
      <c r="F3020" t="s">
        <v>23322</v>
      </c>
      <c r="G3020">
        <v>34346</v>
      </c>
      <c r="H3020" t="s">
        <v>50</v>
      </c>
      <c r="I3020" t="s">
        <v>50</v>
      </c>
      <c r="J3020" s="2">
        <v>479</v>
      </c>
      <c r="K3020" s="1" t="s">
        <v>1530</v>
      </c>
    </row>
    <row r="3021" spans="1:11" x14ac:dyDescent="0.3">
      <c r="A3021" s="3">
        <v>23102</v>
      </c>
      <c r="B3021" t="s">
        <v>15737</v>
      </c>
      <c r="C3021" t="s">
        <v>2</v>
      </c>
      <c r="D3021" t="s">
        <v>2</v>
      </c>
      <c r="E3021" s="5">
        <v>86384932</v>
      </c>
      <c r="F3021" t="s">
        <v>15738</v>
      </c>
      <c r="G3021">
        <v>34346</v>
      </c>
      <c r="H3021" t="s">
        <v>50</v>
      </c>
      <c r="I3021" t="s">
        <v>2</v>
      </c>
      <c r="J3021" s="2">
        <v>494</v>
      </c>
      <c r="K3021" s="1" t="s">
        <v>46514</v>
      </c>
    </row>
    <row r="3022" spans="1:11" x14ac:dyDescent="0.3">
      <c r="A3022" s="3">
        <v>23102</v>
      </c>
      <c r="B3022" t="s">
        <v>46330</v>
      </c>
      <c r="C3022" t="s">
        <v>3077</v>
      </c>
      <c r="D3022" t="s">
        <v>2</v>
      </c>
      <c r="E3022" s="5">
        <v>23142754</v>
      </c>
      <c r="F3022" t="s">
        <v>31673</v>
      </c>
      <c r="G3022">
        <v>37520</v>
      </c>
      <c r="H3022" t="s">
        <v>20</v>
      </c>
      <c r="I3022" t="s">
        <v>2</v>
      </c>
      <c r="J3022" s="2">
        <v>662</v>
      </c>
      <c r="K3022" s="1" t="s">
        <v>4779</v>
      </c>
    </row>
    <row r="3023" spans="1:11" x14ac:dyDescent="0.3">
      <c r="A3023" s="3">
        <v>23102</v>
      </c>
      <c r="B3023" t="s">
        <v>46370</v>
      </c>
      <c r="C3023" t="s">
        <v>46371</v>
      </c>
      <c r="D3023" t="s">
        <v>2</v>
      </c>
      <c r="E3023" s="5">
        <v>94673626</v>
      </c>
      <c r="F3023" t="s">
        <v>18498</v>
      </c>
      <c r="G3023">
        <v>34346</v>
      </c>
      <c r="H3023" t="s">
        <v>50</v>
      </c>
      <c r="I3023" t="s">
        <v>2</v>
      </c>
      <c r="J3023" s="2">
        <v>960</v>
      </c>
      <c r="K3023" s="1" t="s">
        <v>2720</v>
      </c>
    </row>
    <row r="3024" spans="1:11" x14ac:dyDescent="0.3">
      <c r="A3024" s="3">
        <v>23102</v>
      </c>
      <c r="B3024" t="s">
        <v>46448</v>
      </c>
      <c r="C3024" t="s">
        <v>46449</v>
      </c>
      <c r="D3024" t="s">
        <v>2</v>
      </c>
      <c r="E3024" s="5">
        <v>78718454</v>
      </c>
      <c r="F3024" t="s">
        <v>4888</v>
      </c>
      <c r="G3024">
        <v>37073</v>
      </c>
      <c r="H3024" t="s">
        <v>31</v>
      </c>
      <c r="I3024" t="s">
        <v>2</v>
      </c>
      <c r="J3024" s="2">
        <v>970</v>
      </c>
      <c r="K3024" s="1" t="s">
        <v>1745</v>
      </c>
    </row>
    <row r="3025" spans="1:11" x14ac:dyDescent="0.3">
      <c r="A3025" s="3">
        <v>23102</v>
      </c>
      <c r="B3025" t="s">
        <v>46398</v>
      </c>
      <c r="C3025" t="s">
        <v>2</v>
      </c>
      <c r="D3025" t="s">
        <v>2</v>
      </c>
      <c r="E3025" s="5">
        <v>58781198</v>
      </c>
      <c r="F3025" t="s">
        <v>4337</v>
      </c>
      <c r="G3025">
        <v>37520</v>
      </c>
      <c r="H3025" t="s">
        <v>20</v>
      </c>
      <c r="I3025" t="s">
        <v>2</v>
      </c>
      <c r="J3025" s="2">
        <v>970</v>
      </c>
      <c r="K3025" s="1" t="s">
        <v>1871</v>
      </c>
    </row>
    <row r="3026" spans="1:11" x14ac:dyDescent="0.3">
      <c r="A3026" s="3">
        <v>23102</v>
      </c>
      <c r="B3026" t="s">
        <v>46381</v>
      </c>
      <c r="C3026" t="s">
        <v>46382</v>
      </c>
      <c r="D3026" t="s">
        <v>2</v>
      </c>
      <c r="E3026" s="5">
        <v>23114113</v>
      </c>
      <c r="F3026" t="s">
        <v>20640</v>
      </c>
      <c r="G3026">
        <v>37073</v>
      </c>
      <c r="H3026" t="s">
        <v>31</v>
      </c>
      <c r="I3026" t="s">
        <v>2</v>
      </c>
      <c r="J3026" s="2">
        <v>869</v>
      </c>
      <c r="K3026" s="1" t="s">
        <v>1621</v>
      </c>
    </row>
    <row r="3027" spans="1:11" x14ac:dyDescent="0.3">
      <c r="A3027" s="3">
        <v>23102</v>
      </c>
      <c r="B3027" t="s">
        <v>46383</v>
      </c>
      <c r="C3027" t="s">
        <v>2</v>
      </c>
      <c r="D3027" t="s">
        <v>2</v>
      </c>
      <c r="E3027" s="5">
        <v>50880619</v>
      </c>
      <c r="F3027" t="s">
        <v>46384</v>
      </c>
      <c r="G3027">
        <v>37120</v>
      </c>
      <c r="H3027" t="s">
        <v>114</v>
      </c>
      <c r="I3027" t="s">
        <v>2</v>
      </c>
      <c r="J3027" s="2">
        <v>970</v>
      </c>
      <c r="K3027" s="1" t="s">
        <v>5868</v>
      </c>
    </row>
    <row r="3028" spans="1:11" x14ac:dyDescent="0.3">
      <c r="A3028" s="3">
        <v>23102</v>
      </c>
      <c r="B3028" t="s">
        <v>10503</v>
      </c>
      <c r="C3028" t="s">
        <v>2</v>
      </c>
      <c r="D3028" t="s">
        <v>2</v>
      </c>
      <c r="E3028" s="5">
        <v>70180367</v>
      </c>
      <c r="F3028" t="s">
        <v>46385</v>
      </c>
      <c r="G3028">
        <v>34346</v>
      </c>
      <c r="H3028" t="s">
        <v>50</v>
      </c>
      <c r="I3028" t="s">
        <v>2</v>
      </c>
      <c r="J3028" s="2">
        <v>970</v>
      </c>
      <c r="K3028" s="1" t="s">
        <v>5757</v>
      </c>
    </row>
    <row r="3029" spans="1:11" x14ac:dyDescent="0.3">
      <c r="A3029" s="3">
        <v>23102</v>
      </c>
      <c r="B3029" t="s">
        <v>46386</v>
      </c>
      <c r="C3029" t="s">
        <v>2</v>
      </c>
      <c r="D3029" t="s">
        <v>2</v>
      </c>
      <c r="E3029" s="5">
        <v>23159652</v>
      </c>
      <c r="F3029" t="s">
        <v>9399</v>
      </c>
      <c r="G3029">
        <v>37073</v>
      </c>
      <c r="H3029" t="s">
        <v>31</v>
      </c>
      <c r="I3029" t="s">
        <v>2</v>
      </c>
      <c r="J3029" s="2">
        <v>970</v>
      </c>
      <c r="K3029" s="1" t="s">
        <v>864</v>
      </c>
    </row>
    <row r="3030" spans="1:11" x14ac:dyDescent="0.3">
      <c r="A3030" s="3">
        <v>23102</v>
      </c>
      <c r="B3030" t="s">
        <v>46387</v>
      </c>
      <c r="C3030" t="s">
        <v>14710</v>
      </c>
      <c r="D3030" t="s">
        <v>2</v>
      </c>
      <c r="E3030" s="5">
        <v>23116422</v>
      </c>
      <c r="F3030" t="s">
        <v>18141</v>
      </c>
      <c r="G3030">
        <v>37073</v>
      </c>
      <c r="H3030" t="s">
        <v>31</v>
      </c>
      <c r="I3030" t="s">
        <v>2</v>
      </c>
      <c r="J3030" s="2">
        <v>477</v>
      </c>
      <c r="K3030" s="1" t="s">
        <v>3290</v>
      </c>
    </row>
    <row r="3031" spans="1:11" x14ac:dyDescent="0.3">
      <c r="A3031" s="3">
        <v>23102</v>
      </c>
      <c r="B3031" t="s">
        <v>46388</v>
      </c>
      <c r="C3031" t="s">
        <v>46389</v>
      </c>
      <c r="D3031" t="s">
        <v>2</v>
      </c>
      <c r="E3031" s="5">
        <v>23460011</v>
      </c>
      <c r="F3031" t="s">
        <v>46390</v>
      </c>
      <c r="G3031">
        <v>37520</v>
      </c>
      <c r="H3031" t="s">
        <v>20</v>
      </c>
      <c r="I3031" t="s">
        <v>2</v>
      </c>
      <c r="J3031" s="2">
        <v>133</v>
      </c>
      <c r="K3031" s="1" t="s">
        <v>5405</v>
      </c>
    </row>
    <row r="3032" spans="1:11" x14ac:dyDescent="0.3">
      <c r="A3032" s="3">
        <v>23102</v>
      </c>
      <c r="B3032" t="s">
        <v>46391</v>
      </c>
      <c r="C3032" t="s">
        <v>2</v>
      </c>
      <c r="D3032" t="s">
        <v>2</v>
      </c>
      <c r="E3032" s="5">
        <v>27647838</v>
      </c>
      <c r="F3032" t="s">
        <v>46392</v>
      </c>
      <c r="G3032">
        <v>34346</v>
      </c>
      <c r="H3032" t="s">
        <v>50</v>
      </c>
      <c r="I3032" t="s">
        <v>2</v>
      </c>
      <c r="J3032" s="2">
        <v>829</v>
      </c>
      <c r="K3032" s="1" t="s">
        <v>3848</v>
      </c>
    </row>
    <row r="3033" spans="1:11" x14ac:dyDescent="0.3">
      <c r="A3033" s="3">
        <v>23102</v>
      </c>
      <c r="B3033" t="s">
        <v>46393</v>
      </c>
      <c r="C3033" t="s">
        <v>656</v>
      </c>
      <c r="D3033" t="s">
        <v>2</v>
      </c>
      <c r="E3033" s="5">
        <v>14687082</v>
      </c>
      <c r="F3033" t="s">
        <v>25164</v>
      </c>
      <c r="G3033">
        <v>37085</v>
      </c>
      <c r="H3033" t="s">
        <v>31</v>
      </c>
      <c r="I3033" t="s">
        <v>1208</v>
      </c>
      <c r="J3033" s="2">
        <v>682</v>
      </c>
      <c r="K3033" s="1" t="s">
        <v>1983</v>
      </c>
    </row>
    <row r="3034" spans="1:11" x14ac:dyDescent="0.3">
      <c r="A3034" s="3">
        <v>23102</v>
      </c>
      <c r="B3034" t="s">
        <v>46394</v>
      </c>
      <c r="C3034" t="s">
        <v>2</v>
      </c>
      <c r="D3034" t="s">
        <v>2</v>
      </c>
      <c r="E3034" s="5">
        <v>18266776</v>
      </c>
      <c r="F3034" t="s">
        <v>46395</v>
      </c>
      <c r="G3034">
        <v>37081</v>
      </c>
      <c r="H3034" t="s">
        <v>31</v>
      </c>
      <c r="I3034" t="s">
        <v>31</v>
      </c>
      <c r="J3034" s="2">
        <v>982</v>
      </c>
      <c r="K3034" s="1" t="s">
        <v>3979</v>
      </c>
    </row>
    <row r="3035" spans="1:11" x14ac:dyDescent="0.3">
      <c r="A3035" s="3">
        <v>23102</v>
      </c>
      <c r="B3035" t="s">
        <v>46396</v>
      </c>
      <c r="C3035" t="s">
        <v>2</v>
      </c>
      <c r="D3035" t="s">
        <v>2</v>
      </c>
      <c r="E3035" s="5">
        <v>79144685</v>
      </c>
      <c r="F3035" t="s">
        <v>15850</v>
      </c>
      <c r="G3035">
        <v>37431</v>
      </c>
      <c r="H3035" t="s">
        <v>46</v>
      </c>
      <c r="I3035" t="s">
        <v>2</v>
      </c>
      <c r="J3035" s="2">
        <v>970</v>
      </c>
      <c r="K3035" s="1" t="s">
        <v>46397</v>
      </c>
    </row>
    <row r="3036" spans="1:11" x14ac:dyDescent="0.3">
      <c r="A3036" s="3">
        <v>23102</v>
      </c>
      <c r="B3036" t="s">
        <v>46399</v>
      </c>
      <c r="C3036" t="s">
        <v>2</v>
      </c>
      <c r="D3036" t="s">
        <v>2</v>
      </c>
      <c r="E3036" s="5">
        <v>58698033</v>
      </c>
      <c r="F3036" t="s">
        <v>46400</v>
      </c>
      <c r="G3036">
        <v>37412</v>
      </c>
      <c r="H3036" t="s">
        <v>928</v>
      </c>
      <c r="I3036" t="s">
        <v>2</v>
      </c>
      <c r="J3036" s="2">
        <v>970</v>
      </c>
      <c r="K3036" s="1" t="s">
        <v>46401</v>
      </c>
    </row>
    <row r="3037" spans="1:11" x14ac:dyDescent="0.3">
      <c r="A3037" s="3">
        <v>23102</v>
      </c>
      <c r="B3037" t="s">
        <v>46402</v>
      </c>
      <c r="C3037" t="s">
        <v>46403</v>
      </c>
      <c r="D3037" t="s">
        <v>2</v>
      </c>
      <c r="E3037" s="5">
        <v>23377526</v>
      </c>
      <c r="F3037" t="s">
        <v>46404</v>
      </c>
      <c r="G3037">
        <v>37412</v>
      </c>
      <c r="H3037" t="s">
        <v>207</v>
      </c>
      <c r="I3037" t="s">
        <v>2</v>
      </c>
      <c r="J3037" s="2">
        <v>475</v>
      </c>
      <c r="K3037" s="1" t="s">
        <v>2524</v>
      </c>
    </row>
    <row r="3038" spans="1:11" x14ac:dyDescent="0.3">
      <c r="A3038" s="3">
        <v>23102</v>
      </c>
      <c r="B3038" t="s">
        <v>46405</v>
      </c>
      <c r="C3038" t="s">
        <v>46406</v>
      </c>
      <c r="D3038" t="s">
        <v>2</v>
      </c>
      <c r="E3038" s="5">
        <v>25970887</v>
      </c>
      <c r="F3038" t="s">
        <v>46407</v>
      </c>
      <c r="G3038">
        <v>37133</v>
      </c>
      <c r="H3038" t="s">
        <v>65</v>
      </c>
      <c r="I3038" t="s">
        <v>23888</v>
      </c>
      <c r="J3038" s="2">
        <v>479</v>
      </c>
      <c r="K3038" s="1" t="s">
        <v>5303</v>
      </c>
    </row>
    <row r="3039" spans="1:11" x14ac:dyDescent="0.3">
      <c r="A3039" s="3">
        <v>23102</v>
      </c>
      <c r="B3039" t="s">
        <v>46408</v>
      </c>
      <c r="C3039" t="s">
        <v>656</v>
      </c>
      <c r="D3039" t="s">
        <v>2</v>
      </c>
      <c r="E3039" s="5">
        <v>96772944</v>
      </c>
      <c r="F3039" t="s">
        <v>10983</v>
      </c>
      <c r="G3039">
        <v>37073</v>
      </c>
      <c r="H3039" t="s">
        <v>31</v>
      </c>
      <c r="I3039" t="s">
        <v>2</v>
      </c>
      <c r="J3039" s="2">
        <v>811</v>
      </c>
      <c r="K3039" s="1" t="s">
        <v>4082</v>
      </c>
    </row>
    <row r="3040" spans="1:11" x14ac:dyDescent="0.3">
      <c r="A3040" s="3">
        <v>23102</v>
      </c>
      <c r="B3040" t="s">
        <v>46409</v>
      </c>
      <c r="C3040" t="s">
        <v>46410</v>
      </c>
      <c r="D3040" t="s">
        <v>2</v>
      </c>
      <c r="E3040" s="5">
        <v>23433610</v>
      </c>
      <c r="F3040" t="s">
        <v>22476</v>
      </c>
      <c r="G3040">
        <v>37127</v>
      </c>
      <c r="H3040" t="s">
        <v>496</v>
      </c>
      <c r="I3040" t="s">
        <v>2</v>
      </c>
      <c r="J3040" s="2">
        <v>24</v>
      </c>
      <c r="K3040" s="1" t="s">
        <v>497</v>
      </c>
    </row>
    <row r="3041" spans="1:11" x14ac:dyDescent="0.3">
      <c r="A3041" s="3">
        <v>23102</v>
      </c>
      <c r="B3041" t="s">
        <v>46411</v>
      </c>
      <c r="C3041" t="s">
        <v>1083</v>
      </c>
      <c r="D3041" t="s">
        <v>2</v>
      </c>
      <c r="E3041" s="5">
        <v>19935727</v>
      </c>
      <c r="F3041" t="s">
        <v>46412</v>
      </c>
      <c r="G3041">
        <v>37539</v>
      </c>
      <c r="H3041" t="s">
        <v>295</v>
      </c>
      <c r="I3041" t="s">
        <v>16724</v>
      </c>
      <c r="J3041" s="2">
        <v>471</v>
      </c>
      <c r="K3041" s="1" t="s">
        <v>2064</v>
      </c>
    </row>
    <row r="3042" spans="1:11" x14ac:dyDescent="0.3">
      <c r="A3042" s="3">
        <v>23102</v>
      </c>
      <c r="B3042" t="s">
        <v>46413</v>
      </c>
      <c r="C3042" t="s">
        <v>2</v>
      </c>
      <c r="D3042" t="s">
        <v>2</v>
      </c>
      <c r="E3042" s="5">
        <v>70210869</v>
      </c>
      <c r="F3042" t="s">
        <v>46414</v>
      </c>
      <c r="G3042">
        <v>37075</v>
      </c>
      <c r="H3042" t="s">
        <v>31</v>
      </c>
      <c r="I3042" t="s">
        <v>2</v>
      </c>
      <c r="J3042" s="2">
        <v>970</v>
      </c>
      <c r="K3042" s="1" t="s">
        <v>1312</v>
      </c>
    </row>
    <row r="3043" spans="1:11" x14ac:dyDescent="0.3">
      <c r="A3043" s="3">
        <v>23102</v>
      </c>
      <c r="B3043" t="s">
        <v>46415</v>
      </c>
      <c r="C3043" t="s">
        <v>2</v>
      </c>
      <c r="D3043" t="s">
        <v>2</v>
      </c>
      <c r="E3043" s="5">
        <v>59081143</v>
      </c>
      <c r="F3043" t="s">
        <v>46416</v>
      </c>
      <c r="G3043">
        <v>37520</v>
      </c>
      <c r="H3043" t="s">
        <v>20</v>
      </c>
      <c r="I3043" t="s">
        <v>2</v>
      </c>
      <c r="J3043" s="2">
        <v>970</v>
      </c>
      <c r="K3043" s="1" t="s">
        <v>22</v>
      </c>
    </row>
    <row r="3044" spans="1:11" x14ac:dyDescent="0.3">
      <c r="A3044" s="3">
        <v>23102</v>
      </c>
      <c r="B3044" t="s">
        <v>46417</v>
      </c>
      <c r="C3044" t="s">
        <v>46418</v>
      </c>
      <c r="D3044" t="s">
        <v>2</v>
      </c>
      <c r="E3044" s="5">
        <v>23101312</v>
      </c>
      <c r="F3044" t="s">
        <v>15870</v>
      </c>
      <c r="G3044">
        <v>37085</v>
      </c>
      <c r="H3044" t="s">
        <v>31</v>
      </c>
      <c r="I3044" t="s">
        <v>2</v>
      </c>
      <c r="J3044" s="2">
        <v>970</v>
      </c>
      <c r="K3044" s="1" t="s">
        <v>1061</v>
      </c>
    </row>
    <row r="3045" spans="1:11" x14ac:dyDescent="0.3">
      <c r="A3045" s="3">
        <v>23102</v>
      </c>
      <c r="B3045" t="s">
        <v>46419</v>
      </c>
      <c r="C3045" t="s">
        <v>2</v>
      </c>
      <c r="D3045" t="s">
        <v>2</v>
      </c>
      <c r="E3045" s="5">
        <v>50828475</v>
      </c>
      <c r="F3045" t="s">
        <v>32625</v>
      </c>
      <c r="G3045">
        <v>37520</v>
      </c>
      <c r="H3045" t="s">
        <v>20</v>
      </c>
      <c r="I3045" t="s">
        <v>2</v>
      </c>
      <c r="J3045" s="2">
        <v>970</v>
      </c>
      <c r="K3045" s="1" t="s">
        <v>3528</v>
      </c>
    </row>
    <row r="3046" spans="1:11" x14ac:dyDescent="0.3">
      <c r="A3046" s="3">
        <v>23102</v>
      </c>
      <c r="B3046" t="s">
        <v>46419</v>
      </c>
      <c r="C3046" t="s">
        <v>2191</v>
      </c>
      <c r="D3046" t="s">
        <v>2</v>
      </c>
      <c r="E3046" s="5">
        <v>31998318</v>
      </c>
      <c r="F3046" t="s">
        <v>32625</v>
      </c>
      <c r="G3046">
        <v>37520</v>
      </c>
      <c r="H3046" t="s">
        <v>20</v>
      </c>
      <c r="I3046" t="s">
        <v>2</v>
      </c>
      <c r="J3046" s="2">
        <v>960</v>
      </c>
      <c r="K3046" s="1" t="s">
        <v>1871</v>
      </c>
    </row>
    <row r="3047" spans="1:11" x14ac:dyDescent="0.3">
      <c r="A3047" s="3">
        <v>23102</v>
      </c>
      <c r="B3047" t="s">
        <v>46420</v>
      </c>
      <c r="C3047" t="s">
        <v>2</v>
      </c>
      <c r="D3047" t="s">
        <v>2</v>
      </c>
      <c r="E3047" s="5">
        <v>50567016</v>
      </c>
      <c r="F3047" t="s">
        <v>45845</v>
      </c>
      <c r="G3047">
        <v>37139</v>
      </c>
      <c r="H3047" t="s">
        <v>110</v>
      </c>
      <c r="I3047" t="s">
        <v>2</v>
      </c>
      <c r="J3047" s="2">
        <v>970</v>
      </c>
      <c r="K3047" s="1" t="s">
        <v>1174</v>
      </c>
    </row>
    <row r="3048" spans="1:11" x14ac:dyDescent="0.3">
      <c r="A3048" s="3">
        <v>23102</v>
      </c>
      <c r="B3048" t="s">
        <v>46421</v>
      </c>
      <c r="C3048" t="s">
        <v>2</v>
      </c>
      <c r="D3048" t="s">
        <v>2</v>
      </c>
      <c r="E3048" s="5">
        <v>50641590</v>
      </c>
      <c r="F3048" t="s">
        <v>46422</v>
      </c>
      <c r="G3048">
        <v>37412</v>
      </c>
      <c r="H3048" t="s">
        <v>207</v>
      </c>
      <c r="I3048" t="s">
        <v>2</v>
      </c>
      <c r="J3048" s="2">
        <v>970</v>
      </c>
      <c r="K3048" s="1" t="s">
        <v>432</v>
      </c>
    </row>
    <row r="3049" spans="1:11" x14ac:dyDescent="0.3">
      <c r="A3049" s="3">
        <v>23102</v>
      </c>
      <c r="B3049" t="s">
        <v>46423</v>
      </c>
      <c r="C3049" t="s">
        <v>46424</v>
      </c>
      <c r="D3049" t="s">
        <v>2</v>
      </c>
      <c r="E3049" s="5">
        <v>78367508</v>
      </c>
      <c r="F3049" t="s">
        <v>46425</v>
      </c>
      <c r="G3049">
        <v>37077</v>
      </c>
      <c r="H3049" t="s">
        <v>31</v>
      </c>
      <c r="I3049" t="s">
        <v>2</v>
      </c>
      <c r="J3049" s="2">
        <v>970</v>
      </c>
      <c r="K3049" s="1" t="s">
        <v>94</v>
      </c>
    </row>
    <row r="3050" spans="1:11" x14ac:dyDescent="0.3">
      <c r="A3050" s="3">
        <v>23102</v>
      </c>
      <c r="B3050" t="s">
        <v>46426</v>
      </c>
      <c r="C3050" t="s">
        <v>46427</v>
      </c>
      <c r="D3050" t="s">
        <v>2</v>
      </c>
      <c r="E3050" s="5">
        <v>18175721</v>
      </c>
      <c r="F3050" t="s">
        <v>3153</v>
      </c>
      <c r="G3050">
        <v>37139</v>
      </c>
      <c r="H3050" t="s">
        <v>110</v>
      </c>
      <c r="I3050" t="s">
        <v>2</v>
      </c>
      <c r="J3050" s="2">
        <v>952</v>
      </c>
      <c r="K3050" s="1" t="s">
        <v>1174</v>
      </c>
    </row>
    <row r="3051" spans="1:11" x14ac:dyDescent="0.3">
      <c r="A3051" s="3">
        <v>23102</v>
      </c>
      <c r="B3051" t="s">
        <v>46428</v>
      </c>
      <c r="C3051" t="s">
        <v>2</v>
      </c>
      <c r="D3051" t="s">
        <v>2</v>
      </c>
      <c r="E3051" s="5">
        <v>31816164</v>
      </c>
      <c r="F3051" t="s">
        <v>2853</v>
      </c>
      <c r="G3051">
        <v>37197</v>
      </c>
      <c r="H3051" t="s">
        <v>156</v>
      </c>
      <c r="I3051" t="s">
        <v>2</v>
      </c>
      <c r="J3051" s="2">
        <v>869</v>
      </c>
      <c r="K3051" s="1" t="s">
        <v>46429</v>
      </c>
    </row>
    <row r="3052" spans="1:11" x14ac:dyDescent="0.3">
      <c r="A3052" s="3">
        <v>23102</v>
      </c>
      <c r="B3052" t="s">
        <v>46430</v>
      </c>
      <c r="C3052" t="s">
        <v>2</v>
      </c>
      <c r="D3052" t="s">
        <v>2</v>
      </c>
      <c r="E3052" s="5">
        <v>57510871</v>
      </c>
      <c r="F3052" t="s">
        <v>46431</v>
      </c>
      <c r="G3052">
        <v>37441</v>
      </c>
      <c r="H3052" t="s">
        <v>951</v>
      </c>
      <c r="I3052" t="s">
        <v>2</v>
      </c>
      <c r="J3052" s="2">
        <v>970</v>
      </c>
      <c r="K3052" s="1" t="s">
        <v>3293</v>
      </c>
    </row>
    <row r="3053" spans="1:11" x14ac:dyDescent="0.3">
      <c r="A3053" s="3">
        <v>23102</v>
      </c>
      <c r="B3053" t="s">
        <v>46432</v>
      </c>
      <c r="C3053" t="s">
        <v>2</v>
      </c>
      <c r="D3053" t="s">
        <v>2</v>
      </c>
      <c r="E3053" s="5">
        <v>50259358</v>
      </c>
      <c r="F3053" t="s">
        <v>46433</v>
      </c>
      <c r="G3053">
        <v>37081</v>
      </c>
      <c r="H3053" t="s">
        <v>31</v>
      </c>
      <c r="I3053" t="s">
        <v>2</v>
      </c>
      <c r="J3053" s="2">
        <v>970</v>
      </c>
      <c r="K3053" s="1" t="s">
        <v>4303</v>
      </c>
    </row>
    <row r="3054" spans="1:11" x14ac:dyDescent="0.3">
      <c r="A3054" s="3">
        <v>23102</v>
      </c>
      <c r="B3054" t="s">
        <v>46434</v>
      </c>
      <c r="C3054" t="s">
        <v>2</v>
      </c>
      <c r="D3054" t="s">
        <v>2</v>
      </c>
      <c r="E3054" s="5">
        <v>50489083</v>
      </c>
      <c r="F3054" t="s">
        <v>46435</v>
      </c>
      <c r="G3054">
        <v>37441</v>
      </c>
      <c r="H3054" t="s">
        <v>951</v>
      </c>
      <c r="I3054" t="s">
        <v>2</v>
      </c>
      <c r="J3054" s="2">
        <v>970</v>
      </c>
      <c r="K3054" s="1" t="s">
        <v>2180</v>
      </c>
    </row>
    <row r="3055" spans="1:11" x14ac:dyDescent="0.3">
      <c r="A3055" s="3">
        <v>23102</v>
      </c>
      <c r="B3055" t="s">
        <v>46436</v>
      </c>
      <c r="C3055" t="s">
        <v>46437</v>
      </c>
      <c r="D3055" t="s">
        <v>46438</v>
      </c>
      <c r="E3055" s="5">
        <v>23161042</v>
      </c>
      <c r="F3055" t="s">
        <v>46439</v>
      </c>
      <c r="G3055">
        <v>37075</v>
      </c>
      <c r="H3055" t="s">
        <v>31</v>
      </c>
      <c r="I3055" t="s">
        <v>2</v>
      </c>
      <c r="J3055" s="2">
        <v>662</v>
      </c>
      <c r="K3055" s="1" t="s">
        <v>789</v>
      </c>
    </row>
    <row r="3056" spans="1:11" x14ac:dyDescent="0.3">
      <c r="A3056" s="3">
        <v>23102</v>
      </c>
      <c r="B3056" t="s">
        <v>46440</v>
      </c>
      <c r="C3056" t="s">
        <v>2036</v>
      </c>
      <c r="D3056" t="s">
        <v>2</v>
      </c>
      <c r="E3056" s="5">
        <v>12947258</v>
      </c>
      <c r="F3056" t="s">
        <v>46441</v>
      </c>
      <c r="G3056">
        <v>37079</v>
      </c>
      <c r="H3056" t="s">
        <v>31</v>
      </c>
      <c r="I3056" t="s">
        <v>2</v>
      </c>
      <c r="J3056" s="2">
        <v>774</v>
      </c>
      <c r="K3056" s="1" t="s">
        <v>682</v>
      </c>
    </row>
    <row r="3057" spans="1:11" x14ac:dyDescent="0.3">
      <c r="A3057" s="3">
        <v>23102</v>
      </c>
      <c r="B3057" t="s">
        <v>46442</v>
      </c>
      <c r="C3057" t="s">
        <v>2</v>
      </c>
      <c r="D3057" t="s">
        <v>2</v>
      </c>
      <c r="E3057" s="5">
        <v>70385109</v>
      </c>
      <c r="F3057" t="s">
        <v>46443</v>
      </c>
      <c r="G3057">
        <v>37081</v>
      </c>
      <c r="H3057" t="s">
        <v>31</v>
      </c>
      <c r="I3057" t="s">
        <v>2</v>
      </c>
      <c r="J3057" s="2">
        <v>970</v>
      </c>
      <c r="K3057" s="1" t="s">
        <v>2033</v>
      </c>
    </row>
    <row r="3058" spans="1:11" x14ac:dyDescent="0.3">
      <c r="A3058" s="3">
        <v>23102</v>
      </c>
      <c r="B3058" t="s">
        <v>46446</v>
      </c>
      <c r="C3058" t="s">
        <v>893</v>
      </c>
      <c r="D3058" t="s">
        <v>2</v>
      </c>
      <c r="E3058" s="5">
        <v>30843729</v>
      </c>
      <c r="F3058" t="s">
        <v>21956</v>
      </c>
      <c r="G3058">
        <v>34346</v>
      </c>
      <c r="H3058" t="s">
        <v>50</v>
      </c>
      <c r="I3058" t="s">
        <v>2</v>
      </c>
      <c r="J3058" s="2">
        <v>691</v>
      </c>
      <c r="K3058" s="1" t="s">
        <v>46447</v>
      </c>
    </row>
    <row r="3059" spans="1:11" x14ac:dyDescent="0.3">
      <c r="A3059" s="3">
        <v>23102</v>
      </c>
      <c r="B3059" t="s">
        <v>26771</v>
      </c>
      <c r="C3059" t="s">
        <v>46450</v>
      </c>
      <c r="D3059" t="s">
        <v>2</v>
      </c>
      <c r="E3059" s="5">
        <v>29482338</v>
      </c>
      <c r="F3059" t="s">
        <v>26772</v>
      </c>
      <c r="G3059">
        <v>37520</v>
      </c>
      <c r="H3059" t="s">
        <v>20</v>
      </c>
      <c r="I3059" t="s">
        <v>2</v>
      </c>
      <c r="J3059" s="2">
        <v>477</v>
      </c>
      <c r="K3059" s="1" t="s">
        <v>5405</v>
      </c>
    </row>
    <row r="3060" spans="1:11" x14ac:dyDescent="0.3">
      <c r="A3060" s="3">
        <v>23102</v>
      </c>
      <c r="B3060" t="s">
        <v>46451</v>
      </c>
      <c r="C3060" t="s">
        <v>2</v>
      </c>
      <c r="D3060" t="s">
        <v>2</v>
      </c>
      <c r="E3060" s="5">
        <v>23185357</v>
      </c>
      <c r="F3060" t="s">
        <v>46452</v>
      </c>
      <c r="G3060">
        <v>34355</v>
      </c>
      <c r="H3060" t="s">
        <v>13</v>
      </c>
      <c r="I3060" t="s">
        <v>2</v>
      </c>
      <c r="J3060" s="2">
        <v>970</v>
      </c>
      <c r="K3060" s="1" t="s">
        <v>17</v>
      </c>
    </row>
    <row r="3061" spans="1:11" x14ac:dyDescent="0.3">
      <c r="A3061" s="3">
        <v>23102</v>
      </c>
      <c r="B3061" t="s">
        <v>46453</v>
      </c>
      <c r="C3061" t="s">
        <v>2</v>
      </c>
      <c r="D3061" t="s">
        <v>2</v>
      </c>
      <c r="E3061" s="5">
        <v>58624108</v>
      </c>
      <c r="F3061" t="s">
        <v>8294</v>
      </c>
      <c r="G3061">
        <v>37127</v>
      </c>
      <c r="H3061" t="s">
        <v>324</v>
      </c>
      <c r="I3061" t="s">
        <v>2</v>
      </c>
      <c r="J3061" s="2">
        <v>970</v>
      </c>
      <c r="K3061" s="1" t="s">
        <v>503</v>
      </c>
    </row>
    <row r="3062" spans="1:11" x14ac:dyDescent="0.3">
      <c r="A3062" s="3">
        <v>23102</v>
      </c>
      <c r="B3062" t="s">
        <v>46454</v>
      </c>
      <c r="C3062" t="s">
        <v>33718</v>
      </c>
      <c r="D3062" t="s">
        <v>2</v>
      </c>
      <c r="E3062" s="5">
        <v>23197259</v>
      </c>
      <c r="F3062" t="s">
        <v>46455</v>
      </c>
      <c r="G3062">
        <v>37197</v>
      </c>
      <c r="H3062" t="s">
        <v>156</v>
      </c>
      <c r="I3062" t="s">
        <v>2</v>
      </c>
      <c r="J3062" s="2">
        <v>692</v>
      </c>
      <c r="K3062" s="1" t="s">
        <v>46456</v>
      </c>
    </row>
    <row r="3063" spans="1:11" x14ac:dyDescent="0.3">
      <c r="A3063" s="3">
        <v>23102</v>
      </c>
      <c r="B3063" t="s">
        <v>46457</v>
      </c>
      <c r="C3063" t="s">
        <v>2</v>
      </c>
      <c r="D3063" t="s">
        <v>2</v>
      </c>
      <c r="E3063" s="5">
        <v>58431719</v>
      </c>
      <c r="F3063" t="s">
        <v>46458</v>
      </c>
      <c r="G3063">
        <v>37434</v>
      </c>
      <c r="H3063" t="s">
        <v>492</v>
      </c>
      <c r="I3063" t="s">
        <v>2</v>
      </c>
      <c r="J3063" s="2">
        <v>970</v>
      </c>
      <c r="K3063" s="1" t="s">
        <v>493</v>
      </c>
    </row>
    <row r="3064" spans="1:11" x14ac:dyDescent="0.3">
      <c r="A3064" s="3">
        <v>23102</v>
      </c>
      <c r="B3064" t="s">
        <v>46459</v>
      </c>
      <c r="C3064" t="s">
        <v>2</v>
      </c>
      <c r="D3064" t="s">
        <v>2</v>
      </c>
      <c r="E3064" s="5">
        <v>58152084</v>
      </c>
      <c r="F3064" t="s">
        <v>46460</v>
      </c>
      <c r="G3064">
        <v>37079</v>
      </c>
      <c r="H3064" t="s">
        <v>31</v>
      </c>
      <c r="I3064" t="s">
        <v>2</v>
      </c>
      <c r="J3064" s="2">
        <v>970</v>
      </c>
      <c r="K3064" s="1" t="s">
        <v>5283</v>
      </c>
    </row>
    <row r="3065" spans="1:11" x14ac:dyDescent="0.3">
      <c r="A3065" s="3">
        <v>23102</v>
      </c>
      <c r="B3065" t="s">
        <v>46461</v>
      </c>
      <c r="C3065" t="s">
        <v>2</v>
      </c>
      <c r="D3065" t="s">
        <v>2</v>
      </c>
      <c r="E3065" s="5">
        <v>70960010</v>
      </c>
      <c r="F3065" t="s">
        <v>46462</v>
      </c>
      <c r="G3065">
        <v>37077</v>
      </c>
      <c r="H3065" t="s">
        <v>31</v>
      </c>
      <c r="I3065" t="s">
        <v>2</v>
      </c>
      <c r="J3065" s="2">
        <v>970</v>
      </c>
      <c r="K3065" s="1" t="s">
        <v>620</v>
      </c>
    </row>
    <row r="3066" spans="1:11" x14ac:dyDescent="0.3">
      <c r="A3066" s="3">
        <v>23102</v>
      </c>
      <c r="B3066" t="s">
        <v>46463</v>
      </c>
      <c r="C3066" t="s">
        <v>4465</v>
      </c>
      <c r="D3066" t="s">
        <v>2</v>
      </c>
      <c r="E3066" s="5">
        <v>23361517</v>
      </c>
      <c r="F3066" t="s">
        <v>3712</v>
      </c>
      <c r="G3066">
        <v>37073</v>
      </c>
      <c r="H3066" t="s">
        <v>31</v>
      </c>
      <c r="I3066" t="s">
        <v>2</v>
      </c>
      <c r="J3066" s="2">
        <v>862</v>
      </c>
      <c r="K3066" s="1" t="s">
        <v>540</v>
      </c>
    </row>
    <row r="3067" spans="1:11" x14ac:dyDescent="0.3">
      <c r="A3067" s="3">
        <v>23102</v>
      </c>
      <c r="B3067" t="s">
        <v>46464</v>
      </c>
      <c r="C3067" t="s">
        <v>46465</v>
      </c>
      <c r="D3067" t="s">
        <v>2</v>
      </c>
      <c r="E3067" s="5">
        <v>11840947</v>
      </c>
      <c r="F3067" t="s">
        <v>46466</v>
      </c>
      <c r="G3067">
        <v>37520</v>
      </c>
      <c r="H3067" t="s">
        <v>20</v>
      </c>
      <c r="I3067" t="s">
        <v>2</v>
      </c>
      <c r="J3067" s="2">
        <v>562</v>
      </c>
      <c r="K3067" s="1" t="s">
        <v>46467</v>
      </c>
    </row>
    <row r="3068" spans="1:11" x14ac:dyDescent="0.3">
      <c r="A3068" s="3">
        <v>23102</v>
      </c>
      <c r="B3068" t="s">
        <v>46468</v>
      </c>
      <c r="C3068" t="s">
        <v>582</v>
      </c>
      <c r="D3068" t="s">
        <v>2</v>
      </c>
      <c r="E3068" s="5">
        <v>93928808</v>
      </c>
      <c r="F3068" t="s">
        <v>46469</v>
      </c>
      <c r="G3068">
        <v>37081</v>
      </c>
      <c r="H3068" t="s">
        <v>31</v>
      </c>
      <c r="I3068" t="s">
        <v>2</v>
      </c>
      <c r="J3068" s="2">
        <v>682</v>
      </c>
      <c r="K3068" s="1" t="s">
        <v>609</v>
      </c>
    </row>
    <row r="3069" spans="1:11" x14ac:dyDescent="0.3">
      <c r="A3069" s="3">
        <v>23102</v>
      </c>
      <c r="B3069" t="s">
        <v>46470</v>
      </c>
      <c r="C3069" t="s">
        <v>46471</v>
      </c>
      <c r="D3069" t="s">
        <v>2</v>
      </c>
      <c r="E3069" s="5">
        <v>81724356</v>
      </c>
      <c r="F3069" t="s">
        <v>46472</v>
      </c>
      <c r="G3069">
        <v>37520</v>
      </c>
      <c r="H3069" t="s">
        <v>20</v>
      </c>
      <c r="I3069" t="s">
        <v>2</v>
      </c>
      <c r="J3069" s="2">
        <v>873</v>
      </c>
      <c r="K3069" s="1" t="s">
        <v>46473</v>
      </c>
    </row>
    <row r="3070" spans="1:11" x14ac:dyDescent="0.3">
      <c r="A3070" s="3">
        <v>23102</v>
      </c>
      <c r="B3070" t="s">
        <v>46474</v>
      </c>
      <c r="C3070" t="s">
        <v>5375</v>
      </c>
      <c r="D3070" t="s">
        <v>2</v>
      </c>
      <c r="E3070" s="5">
        <v>23439035</v>
      </c>
      <c r="F3070" t="s">
        <v>46475</v>
      </c>
      <c r="G3070">
        <v>37441</v>
      </c>
      <c r="H3070" t="s">
        <v>951</v>
      </c>
      <c r="I3070" t="s">
        <v>2</v>
      </c>
      <c r="J3070" s="2">
        <v>683</v>
      </c>
      <c r="K3070" s="1" t="s">
        <v>1182</v>
      </c>
    </row>
    <row r="3071" spans="1:11" x14ac:dyDescent="0.3">
      <c r="A3071" s="3">
        <v>23102</v>
      </c>
      <c r="B3071" t="s">
        <v>46476</v>
      </c>
      <c r="C3071" t="s">
        <v>10392</v>
      </c>
      <c r="D3071" t="s">
        <v>2</v>
      </c>
      <c r="E3071" s="5">
        <v>23197044</v>
      </c>
      <c r="F3071" t="s">
        <v>43958</v>
      </c>
      <c r="G3071">
        <v>37115</v>
      </c>
      <c r="H3071" t="s">
        <v>4</v>
      </c>
      <c r="I3071" t="s">
        <v>2</v>
      </c>
      <c r="J3071" s="2">
        <v>475</v>
      </c>
      <c r="K3071" s="1" t="s">
        <v>6020</v>
      </c>
    </row>
    <row r="3072" spans="1:11" x14ac:dyDescent="0.3">
      <c r="A3072" s="3">
        <v>23102</v>
      </c>
      <c r="B3072" t="s">
        <v>46479</v>
      </c>
      <c r="C3072" t="s">
        <v>3385</v>
      </c>
      <c r="D3072" t="s">
        <v>2</v>
      </c>
      <c r="E3072" s="5">
        <v>23341852</v>
      </c>
      <c r="F3072" t="s">
        <v>46480</v>
      </c>
      <c r="G3072">
        <v>37085</v>
      </c>
      <c r="H3072" t="s">
        <v>31</v>
      </c>
      <c r="I3072" t="s">
        <v>2</v>
      </c>
      <c r="J3072" s="2">
        <v>960</v>
      </c>
      <c r="K3072" s="1" t="s">
        <v>46481</v>
      </c>
    </row>
    <row r="3073" spans="1:11" x14ac:dyDescent="0.3">
      <c r="A3073" s="3">
        <v>23102</v>
      </c>
      <c r="B3073" t="s">
        <v>46482</v>
      </c>
      <c r="C3073" t="s">
        <v>46483</v>
      </c>
      <c r="D3073" t="s">
        <v>2</v>
      </c>
      <c r="E3073" s="5">
        <v>23439683</v>
      </c>
      <c r="F3073" t="s">
        <v>19634</v>
      </c>
      <c r="G3073">
        <v>37081</v>
      </c>
      <c r="H3073" t="s">
        <v>31</v>
      </c>
      <c r="I3073" t="s">
        <v>2</v>
      </c>
      <c r="J3073" s="2">
        <v>881</v>
      </c>
      <c r="K3073" s="1" t="s">
        <v>6409</v>
      </c>
    </row>
    <row r="3074" spans="1:11" x14ac:dyDescent="0.3">
      <c r="A3074" s="3">
        <v>23102</v>
      </c>
      <c r="B3074" t="s">
        <v>46484</v>
      </c>
      <c r="C3074" t="s">
        <v>46485</v>
      </c>
      <c r="D3074" t="s">
        <v>2</v>
      </c>
      <c r="E3074" s="5">
        <v>23458541</v>
      </c>
      <c r="F3074" t="s">
        <v>46486</v>
      </c>
      <c r="G3074">
        <v>37083</v>
      </c>
      <c r="H3074" t="s">
        <v>31</v>
      </c>
      <c r="I3074" t="s">
        <v>2</v>
      </c>
      <c r="J3074" s="2">
        <v>741</v>
      </c>
      <c r="K3074" s="1" t="s">
        <v>3369</v>
      </c>
    </row>
    <row r="3075" spans="1:11" x14ac:dyDescent="0.3">
      <c r="A3075" s="3">
        <v>23102</v>
      </c>
      <c r="B3075" t="s">
        <v>46487</v>
      </c>
      <c r="C3075" t="s">
        <v>2</v>
      </c>
      <c r="D3075" t="s">
        <v>2</v>
      </c>
      <c r="E3075" s="5">
        <v>59029746</v>
      </c>
      <c r="F3075" t="s">
        <v>46488</v>
      </c>
      <c r="G3075">
        <v>37136</v>
      </c>
      <c r="H3075" t="s">
        <v>561</v>
      </c>
      <c r="I3075" t="s">
        <v>2</v>
      </c>
      <c r="J3075" s="2">
        <v>970</v>
      </c>
      <c r="K3075" s="1" t="s">
        <v>562</v>
      </c>
    </row>
    <row r="3076" spans="1:11" x14ac:dyDescent="0.3">
      <c r="A3076" s="3">
        <v>23102</v>
      </c>
      <c r="B3076" t="s">
        <v>46487</v>
      </c>
      <c r="C3076" t="s">
        <v>3875</v>
      </c>
      <c r="D3076" t="s">
        <v>2</v>
      </c>
      <c r="E3076" s="5">
        <v>23326318</v>
      </c>
      <c r="F3076" t="s">
        <v>46489</v>
      </c>
      <c r="G3076">
        <v>37136</v>
      </c>
      <c r="H3076" t="s">
        <v>198</v>
      </c>
      <c r="I3076" t="s">
        <v>2</v>
      </c>
      <c r="J3076" s="2">
        <v>862</v>
      </c>
      <c r="K3076" s="1" t="s">
        <v>371</v>
      </c>
    </row>
    <row r="3077" spans="1:11" x14ac:dyDescent="0.3">
      <c r="A3077" s="3">
        <v>23102</v>
      </c>
      <c r="B3077" t="s">
        <v>46487</v>
      </c>
      <c r="C3077" t="s">
        <v>5375</v>
      </c>
      <c r="D3077" t="s">
        <v>2</v>
      </c>
      <c r="E3077" s="5">
        <v>23412654</v>
      </c>
      <c r="F3077" t="s">
        <v>12454</v>
      </c>
      <c r="G3077">
        <v>37085</v>
      </c>
      <c r="H3077" t="s">
        <v>31</v>
      </c>
      <c r="I3077" t="s">
        <v>2</v>
      </c>
      <c r="J3077" s="2">
        <v>682</v>
      </c>
      <c r="K3077" s="1" t="s">
        <v>1716</v>
      </c>
    </row>
    <row r="3078" spans="1:11" x14ac:dyDescent="0.3">
      <c r="A3078" s="3">
        <v>23102</v>
      </c>
      <c r="B3078" t="s">
        <v>46490</v>
      </c>
      <c r="C3078" t="s">
        <v>46491</v>
      </c>
      <c r="D3078" t="s">
        <v>2</v>
      </c>
      <c r="E3078" s="5">
        <v>23179202</v>
      </c>
      <c r="F3078" t="s">
        <v>46492</v>
      </c>
      <c r="G3078">
        <v>37520</v>
      </c>
      <c r="H3078" t="s">
        <v>20</v>
      </c>
      <c r="I3078" t="s">
        <v>2</v>
      </c>
      <c r="J3078" s="2">
        <v>472</v>
      </c>
      <c r="K3078" s="1" t="s">
        <v>7053</v>
      </c>
    </row>
    <row r="3079" spans="1:11" x14ac:dyDescent="0.3">
      <c r="A3079" s="3">
        <v>23102</v>
      </c>
      <c r="B3079" t="s">
        <v>46493</v>
      </c>
      <c r="C3079" t="s">
        <v>46494</v>
      </c>
      <c r="D3079" t="s">
        <v>2</v>
      </c>
      <c r="E3079" s="5">
        <v>23450560</v>
      </c>
      <c r="F3079" t="s">
        <v>3950</v>
      </c>
      <c r="G3079">
        <v>37431</v>
      </c>
      <c r="H3079" t="s">
        <v>46</v>
      </c>
      <c r="I3079" t="s">
        <v>2</v>
      </c>
      <c r="J3079" s="2">
        <v>477</v>
      </c>
      <c r="K3079" s="1" t="s">
        <v>47</v>
      </c>
    </row>
    <row r="3080" spans="1:11" x14ac:dyDescent="0.3">
      <c r="A3080" s="3">
        <v>23102</v>
      </c>
      <c r="B3080" t="s">
        <v>46495</v>
      </c>
      <c r="C3080" t="s">
        <v>2</v>
      </c>
      <c r="D3080" t="s">
        <v>2</v>
      </c>
      <c r="E3080" s="5">
        <v>57309455</v>
      </c>
      <c r="F3080" t="s">
        <v>30562</v>
      </c>
      <c r="G3080">
        <v>37083</v>
      </c>
      <c r="H3080" t="s">
        <v>31</v>
      </c>
      <c r="I3080" t="s">
        <v>2</v>
      </c>
      <c r="J3080" s="2">
        <v>970</v>
      </c>
      <c r="K3080" s="1" t="s">
        <v>279</v>
      </c>
    </row>
    <row r="3081" spans="1:11" x14ac:dyDescent="0.3">
      <c r="A3081" s="3">
        <v>23102</v>
      </c>
      <c r="B3081" t="s">
        <v>46477</v>
      </c>
      <c r="C3081" t="s">
        <v>2</v>
      </c>
      <c r="D3081" t="s">
        <v>2</v>
      </c>
      <c r="E3081" s="5">
        <v>19562005</v>
      </c>
      <c r="F3081" t="s">
        <v>11095</v>
      </c>
      <c r="G3081">
        <v>37136</v>
      </c>
      <c r="H3081" t="s">
        <v>561</v>
      </c>
      <c r="I3081" t="s">
        <v>2</v>
      </c>
      <c r="J3081" s="2">
        <v>14</v>
      </c>
      <c r="K3081" s="1" t="s">
        <v>46478</v>
      </c>
    </row>
    <row r="3082" spans="1:11" x14ac:dyDescent="0.3">
      <c r="A3082" s="3">
        <v>23102</v>
      </c>
      <c r="B3082" t="s">
        <v>46533</v>
      </c>
      <c r="C3082" t="s">
        <v>3385</v>
      </c>
      <c r="D3082" t="s">
        <v>2</v>
      </c>
      <c r="E3082" s="5">
        <v>23336708</v>
      </c>
      <c r="F3082" t="s">
        <v>33168</v>
      </c>
      <c r="G3082">
        <v>37412</v>
      </c>
      <c r="H3082" t="s">
        <v>207</v>
      </c>
      <c r="I3082" t="s">
        <v>2</v>
      </c>
      <c r="J3082" s="2">
        <v>960</v>
      </c>
      <c r="K3082" s="1" t="s">
        <v>46534</v>
      </c>
    </row>
    <row r="3083" spans="1:11" x14ac:dyDescent="0.3">
      <c r="A3083" s="3">
        <v>23102</v>
      </c>
      <c r="B3083" t="s">
        <v>46515</v>
      </c>
      <c r="C3083" t="s">
        <v>33475</v>
      </c>
      <c r="D3083" t="s">
        <v>2</v>
      </c>
      <c r="E3083" s="5">
        <v>23293661</v>
      </c>
      <c r="F3083" t="s">
        <v>34233</v>
      </c>
      <c r="G3083">
        <v>37441</v>
      </c>
      <c r="H3083" t="s">
        <v>951</v>
      </c>
      <c r="I3083" t="s">
        <v>2</v>
      </c>
      <c r="J3083" s="2">
        <v>683</v>
      </c>
      <c r="K3083" s="1" t="s">
        <v>1182</v>
      </c>
    </row>
    <row r="3084" spans="1:11" x14ac:dyDescent="0.3">
      <c r="A3084" s="3">
        <v>23102</v>
      </c>
      <c r="B3084" t="s">
        <v>46516</v>
      </c>
      <c r="C3084" t="s">
        <v>3385</v>
      </c>
      <c r="D3084" t="s">
        <v>2</v>
      </c>
      <c r="E3084" s="5">
        <v>23293182</v>
      </c>
      <c r="F3084" t="s">
        <v>33284</v>
      </c>
      <c r="G3084">
        <v>34346</v>
      </c>
      <c r="H3084" t="s">
        <v>50</v>
      </c>
      <c r="I3084" t="s">
        <v>50</v>
      </c>
      <c r="J3084" s="2">
        <v>960</v>
      </c>
      <c r="K3084" s="1" t="s">
        <v>2827</v>
      </c>
    </row>
    <row r="3085" spans="1:11" x14ac:dyDescent="0.3">
      <c r="A3085" s="3">
        <v>23102</v>
      </c>
      <c r="B3085" t="s">
        <v>46517</v>
      </c>
      <c r="C3085" t="s">
        <v>2</v>
      </c>
      <c r="D3085" t="s">
        <v>2</v>
      </c>
      <c r="E3085" s="5">
        <v>57176422</v>
      </c>
      <c r="F3085" t="s">
        <v>46518</v>
      </c>
      <c r="G3085">
        <v>37124</v>
      </c>
      <c r="H3085" t="s">
        <v>409</v>
      </c>
      <c r="I3085" t="s">
        <v>2</v>
      </c>
      <c r="J3085" s="2">
        <v>970</v>
      </c>
      <c r="K3085" s="1" t="s">
        <v>1609</v>
      </c>
    </row>
    <row r="3086" spans="1:11" x14ac:dyDescent="0.3">
      <c r="A3086" s="3">
        <v>23102</v>
      </c>
      <c r="B3086" t="s">
        <v>46519</v>
      </c>
      <c r="C3086" t="s">
        <v>6988</v>
      </c>
      <c r="D3086" t="s">
        <v>2</v>
      </c>
      <c r="E3086" s="5">
        <v>23182229</v>
      </c>
      <c r="F3086" t="s">
        <v>37479</v>
      </c>
      <c r="G3086">
        <v>37115</v>
      </c>
      <c r="H3086" t="s">
        <v>4</v>
      </c>
      <c r="I3086" t="s">
        <v>2</v>
      </c>
      <c r="J3086" s="2">
        <v>960</v>
      </c>
      <c r="K3086" s="1" t="s">
        <v>3770</v>
      </c>
    </row>
    <row r="3087" spans="1:11" x14ac:dyDescent="0.3">
      <c r="A3087" s="3">
        <v>23102</v>
      </c>
      <c r="B3087" t="s">
        <v>46520</v>
      </c>
      <c r="C3087" t="s">
        <v>2</v>
      </c>
      <c r="D3087" t="s">
        <v>2</v>
      </c>
      <c r="E3087" s="5">
        <v>23450930</v>
      </c>
      <c r="F3087" t="s">
        <v>46521</v>
      </c>
      <c r="G3087">
        <v>37441</v>
      </c>
      <c r="H3087" t="s">
        <v>951</v>
      </c>
      <c r="I3087" t="s">
        <v>2</v>
      </c>
      <c r="J3087" s="2">
        <v>970</v>
      </c>
      <c r="K3087" s="1" t="s">
        <v>7277</v>
      </c>
    </row>
    <row r="3088" spans="1:11" x14ac:dyDescent="0.3">
      <c r="A3088" s="3">
        <v>23102</v>
      </c>
      <c r="B3088" t="s">
        <v>46522</v>
      </c>
      <c r="C3088" t="s">
        <v>46523</v>
      </c>
      <c r="D3088" t="s">
        <v>3663</v>
      </c>
      <c r="E3088" s="5">
        <v>96496988</v>
      </c>
      <c r="F3088" t="s">
        <v>19908</v>
      </c>
      <c r="G3088">
        <v>37431</v>
      </c>
      <c r="H3088" t="s">
        <v>46</v>
      </c>
      <c r="I3088" t="s">
        <v>2</v>
      </c>
      <c r="J3088" s="2">
        <v>869</v>
      </c>
      <c r="K3088" s="1" t="s">
        <v>46524</v>
      </c>
    </row>
    <row r="3089" spans="1:11" x14ac:dyDescent="0.3">
      <c r="A3089" s="3">
        <v>23102</v>
      </c>
      <c r="B3089" t="s">
        <v>46525</v>
      </c>
      <c r="C3089" t="s">
        <v>2</v>
      </c>
      <c r="D3089" t="s">
        <v>2</v>
      </c>
      <c r="E3089" s="5">
        <v>57827327</v>
      </c>
      <c r="F3089" t="s">
        <v>46526</v>
      </c>
      <c r="G3089">
        <v>37085</v>
      </c>
      <c r="H3089" t="s">
        <v>31</v>
      </c>
      <c r="I3089" t="s">
        <v>2</v>
      </c>
      <c r="J3089" s="2">
        <v>970</v>
      </c>
      <c r="K3089" s="1" t="s">
        <v>516</v>
      </c>
    </row>
    <row r="3090" spans="1:11" x14ac:dyDescent="0.3">
      <c r="A3090" s="3">
        <v>23102</v>
      </c>
      <c r="B3090" t="s">
        <v>46527</v>
      </c>
      <c r="C3090" t="s">
        <v>2</v>
      </c>
      <c r="D3090" t="s">
        <v>2</v>
      </c>
      <c r="E3090" s="5">
        <v>57340443</v>
      </c>
      <c r="F3090" t="s">
        <v>46528</v>
      </c>
      <c r="G3090">
        <v>37133</v>
      </c>
      <c r="H3090" t="s">
        <v>65</v>
      </c>
      <c r="I3090" t="s">
        <v>9109</v>
      </c>
      <c r="J3090" s="2">
        <v>970</v>
      </c>
      <c r="K3090" s="1" t="s">
        <v>3073</v>
      </c>
    </row>
    <row r="3091" spans="1:11" x14ac:dyDescent="0.3">
      <c r="A3091" s="3">
        <v>23102</v>
      </c>
      <c r="B3091" t="s">
        <v>46529</v>
      </c>
      <c r="C3091" t="s">
        <v>2</v>
      </c>
      <c r="D3091" t="s">
        <v>2</v>
      </c>
      <c r="E3091" s="5">
        <v>28127084</v>
      </c>
      <c r="F3091" t="s">
        <v>46530</v>
      </c>
      <c r="G3091">
        <v>37412</v>
      </c>
      <c r="H3091" t="s">
        <v>207</v>
      </c>
      <c r="I3091" t="s">
        <v>2387</v>
      </c>
      <c r="J3091" s="2">
        <v>811</v>
      </c>
      <c r="K3091" s="1" t="s">
        <v>2524</v>
      </c>
    </row>
    <row r="3092" spans="1:11" x14ac:dyDescent="0.3">
      <c r="A3092" s="3">
        <v>23102</v>
      </c>
      <c r="B3092" t="s">
        <v>46531</v>
      </c>
      <c r="C3092" t="s">
        <v>46532</v>
      </c>
      <c r="D3092" t="s">
        <v>2</v>
      </c>
      <c r="E3092" s="5">
        <v>23445226</v>
      </c>
      <c r="F3092" t="s">
        <v>25628</v>
      </c>
      <c r="G3092">
        <v>37073</v>
      </c>
      <c r="H3092" t="s">
        <v>31</v>
      </c>
      <c r="I3092" t="s">
        <v>2</v>
      </c>
      <c r="J3092" s="2">
        <v>920</v>
      </c>
      <c r="K3092" s="1" t="s">
        <v>2313</v>
      </c>
    </row>
    <row r="3093" spans="1:11" x14ac:dyDescent="0.3">
      <c r="A3093" s="3">
        <v>23102</v>
      </c>
      <c r="B3093" t="s">
        <v>46535</v>
      </c>
      <c r="C3093" t="s">
        <v>2</v>
      </c>
      <c r="D3093" t="s">
        <v>2</v>
      </c>
      <c r="E3093" s="5">
        <v>58271425</v>
      </c>
      <c r="F3093" t="s">
        <v>46536</v>
      </c>
      <c r="G3093">
        <v>37081</v>
      </c>
      <c r="H3093" t="s">
        <v>31</v>
      </c>
      <c r="I3093" t="s">
        <v>31</v>
      </c>
      <c r="J3093" s="2">
        <v>970</v>
      </c>
      <c r="K3093" s="1" t="s">
        <v>840</v>
      </c>
    </row>
    <row r="3094" spans="1:11" x14ac:dyDescent="0.3">
      <c r="A3094" s="3">
        <v>23102</v>
      </c>
      <c r="B3094" t="s">
        <v>46537</v>
      </c>
      <c r="C3094" t="s">
        <v>46538</v>
      </c>
      <c r="D3094" t="s">
        <v>2</v>
      </c>
      <c r="E3094" s="5">
        <v>81596998</v>
      </c>
      <c r="F3094" t="s">
        <v>3506</v>
      </c>
      <c r="G3094">
        <v>37073</v>
      </c>
      <c r="H3094" t="s">
        <v>31</v>
      </c>
      <c r="I3094" t="s">
        <v>2</v>
      </c>
      <c r="J3094" s="2">
        <v>711</v>
      </c>
      <c r="K3094" s="1" t="s">
        <v>46539</v>
      </c>
    </row>
    <row r="3095" spans="1:11" x14ac:dyDescent="0.3">
      <c r="A3095" s="3">
        <v>23102</v>
      </c>
      <c r="B3095" t="s">
        <v>46540</v>
      </c>
      <c r="C3095" t="s">
        <v>2</v>
      </c>
      <c r="D3095" t="s">
        <v>2</v>
      </c>
      <c r="E3095" s="5">
        <v>57220410</v>
      </c>
      <c r="F3095" t="s">
        <v>46541</v>
      </c>
      <c r="G3095">
        <v>37075</v>
      </c>
      <c r="H3095" t="s">
        <v>31</v>
      </c>
      <c r="I3095" t="s">
        <v>2</v>
      </c>
      <c r="J3095" s="2">
        <v>970</v>
      </c>
      <c r="K3095" s="1" t="s">
        <v>1312</v>
      </c>
    </row>
    <row r="3096" spans="1:11" x14ac:dyDescent="0.3">
      <c r="A3096" s="3">
        <v>23102</v>
      </c>
      <c r="B3096" t="s">
        <v>46542</v>
      </c>
      <c r="C3096" t="s">
        <v>46542</v>
      </c>
      <c r="D3096" t="s">
        <v>2</v>
      </c>
      <c r="E3096" s="5">
        <v>88253426</v>
      </c>
      <c r="F3096" t="s">
        <v>4152</v>
      </c>
      <c r="G3096">
        <v>37085</v>
      </c>
      <c r="H3096" t="s">
        <v>31</v>
      </c>
      <c r="I3096" t="s">
        <v>2</v>
      </c>
      <c r="J3096" s="2">
        <v>620</v>
      </c>
      <c r="K3096" s="1" t="s">
        <v>2365</v>
      </c>
    </row>
    <row r="3097" spans="1:11" x14ac:dyDescent="0.3">
      <c r="A3097" s="3">
        <v>23102</v>
      </c>
      <c r="B3097" t="s">
        <v>46543</v>
      </c>
      <c r="C3097" t="s">
        <v>705</v>
      </c>
      <c r="D3097" t="s">
        <v>705</v>
      </c>
      <c r="E3097" s="5">
        <v>25995911</v>
      </c>
      <c r="F3097" t="s">
        <v>28488</v>
      </c>
      <c r="G3097">
        <v>37115</v>
      </c>
      <c r="H3097" t="s">
        <v>4</v>
      </c>
      <c r="I3097" t="s">
        <v>2</v>
      </c>
      <c r="J3097" s="2">
        <v>452</v>
      </c>
      <c r="K3097" s="1" t="s">
        <v>46544</v>
      </c>
    </row>
    <row r="3098" spans="1:11" x14ac:dyDescent="0.3">
      <c r="A3098" s="3">
        <v>23102</v>
      </c>
      <c r="B3098" t="s">
        <v>46547</v>
      </c>
      <c r="C3098" t="s">
        <v>2</v>
      </c>
      <c r="D3098" t="s">
        <v>2</v>
      </c>
      <c r="E3098" s="5">
        <v>57908397</v>
      </c>
      <c r="F3098" t="s">
        <v>21826</v>
      </c>
      <c r="G3098">
        <v>37077</v>
      </c>
      <c r="H3098" t="s">
        <v>31</v>
      </c>
      <c r="I3098" t="s">
        <v>184</v>
      </c>
      <c r="J3098" s="2">
        <v>970</v>
      </c>
      <c r="K3098" s="1" t="s">
        <v>620</v>
      </c>
    </row>
    <row r="3099" spans="1:11" x14ac:dyDescent="0.3">
      <c r="A3099" s="3">
        <v>23102</v>
      </c>
      <c r="B3099" t="s">
        <v>46545</v>
      </c>
      <c r="C3099" t="s">
        <v>46546</v>
      </c>
      <c r="D3099" t="s">
        <v>2</v>
      </c>
      <c r="E3099" s="5">
        <v>28372021</v>
      </c>
      <c r="F3099" t="s">
        <v>5427</v>
      </c>
      <c r="G3099">
        <v>37539</v>
      </c>
      <c r="H3099" t="s">
        <v>295</v>
      </c>
      <c r="I3099" t="s">
        <v>2</v>
      </c>
      <c r="J3099" s="2">
        <v>561</v>
      </c>
      <c r="K3099" s="1" t="s">
        <v>1300</v>
      </c>
    </row>
    <row r="3100" spans="1:11" x14ac:dyDescent="0.3">
      <c r="A3100" s="3">
        <v>23102</v>
      </c>
      <c r="B3100" t="s">
        <v>46548</v>
      </c>
      <c r="C3100" t="s">
        <v>2</v>
      </c>
      <c r="D3100" t="s">
        <v>2</v>
      </c>
      <c r="E3100" s="5">
        <v>96402532</v>
      </c>
      <c r="F3100" t="s">
        <v>21560</v>
      </c>
      <c r="G3100">
        <v>37124</v>
      </c>
      <c r="H3100" t="s">
        <v>409</v>
      </c>
      <c r="I3100" t="s">
        <v>2</v>
      </c>
      <c r="J3100" s="2">
        <v>24</v>
      </c>
      <c r="K3100" s="1" t="s">
        <v>1749</v>
      </c>
    </row>
    <row r="3101" spans="1:11" x14ac:dyDescent="0.3">
      <c r="A3101" s="3">
        <v>23102</v>
      </c>
      <c r="B3101" t="s">
        <v>46549</v>
      </c>
      <c r="C3101" t="s">
        <v>2</v>
      </c>
      <c r="D3101" t="s">
        <v>2</v>
      </c>
      <c r="E3101" s="5">
        <v>78622950</v>
      </c>
      <c r="F3101" t="s">
        <v>46550</v>
      </c>
      <c r="G3101">
        <v>37441</v>
      </c>
      <c r="H3101" t="s">
        <v>951</v>
      </c>
      <c r="I3101" t="s">
        <v>2</v>
      </c>
      <c r="J3101" s="2">
        <v>970</v>
      </c>
      <c r="K3101" s="1" t="s">
        <v>3005</v>
      </c>
    </row>
    <row r="3102" spans="1:11" x14ac:dyDescent="0.3">
      <c r="A3102" s="3">
        <v>23102</v>
      </c>
      <c r="B3102" t="s">
        <v>46551</v>
      </c>
      <c r="C3102" t="s">
        <v>2</v>
      </c>
      <c r="D3102" t="s">
        <v>2</v>
      </c>
      <c r="E3102" s="5">
        <v>21873378</v>
      </c>
      <c r="F3102" t="s">
        <v>20963</v>
      </c>
      <c r="G3102">
        <v>37115</v>
      </c>
      <c r="H3102" t="s">
        <v>4</v>
      </c>
      <c r="I3102" t="s">
        <v>4</v>
      </c>
      <c r="J3102" s="2">
        <v>970</v>
      </c>
      <c r="K3102" s="1" t="s">
        <v>144</v>
      </c>
    </row>
    <row r="3103" spans="1:11" x14ac:dyDescent="0.3">
      <c r="A3103" s="3">
        <v>23102</v>
      </c>
      <c r="B3103" t="s">
        <v>46552</v>
      </c>
      <c r="C3103" t="s">
        <v>2</v>
      </c>
      <c r="D3103" t="s">
        <v>2</v>
      </c>
      <c r="E3103" s="5">
        <v>90039613</v>
      </c>
      <c r="F3103" t="s">
        <v>10067</v>
      </c>
      <c r="G3103">
        <v>34346</v>
      </c>
      <c r="H3103" t="s">
        <v>50</v>
      </c>
      <c r="I3103" t="s">
        <v>2</v>
      </c>
      <c r="J3103" s="2">
        <v>561</v>
      </c>
      <c r="K3103" s="1" t="s">
        <v>46553</v>
      </c>
    </row>
    <row r="3104" spans="1:11" x14ac:dyDescent="0.3">
      <c r="A3104" s="3">
        <v>23102</v>
      </c>
      <c r="B3104" t="s">
        <v>46554</v>
      </c>
      <c r="C3104" t="s">
        <v>2</v>
      </c>
      <c r="D3104" t="s">
        <v>2</v>
      </c>
      <c r="E3104" s="5">
        <v>90042776</v>
      </c>
      <c r="F3104" t="s">
        <v>1332</v>
      </c>
      <c r="G3104">
        <v>34346</v>
      </c>
      <c r="H3104" t="s">
        <v>50</v>
      </c>
      <c r="I3104" t="s">
        <v>2</v>
      </c>
      <c r="J3104" s="2">
        <v>472</v>
      </c>
      <c r="K3104" s="1" t="s">
        <v>46555</v>
      </c>
    </row>
    <row r="3105" spans="1:11" x14ac:dyDescent="0.3">
      <c r="A3105" s="3">
        <v>23102</v>
      </c>
      <c r="B3105" t="s">
        <v>46566</v>
      </c>
      <c r="C3105" t="s">
        <v>2</v>
      </c>
      <c r="D3105" t="s">
        <v>2</v>
      </c>
      <c r="E3105" s="5">
        <v>51024937</v>
      </c>
      <c r="F3105" t="s">
        <v>46567</v>
      </c>
      <c r="G3105">
        <v>37079</v>
      </c>
      <c r="H3105" t="s">
        <v>31</v>
      </c>
      <c r="I3105" t="s">
        <v>2</v>
      </c>
      <c r="J3105" s="2">
        <v>970</v>
      </c>
      <c r="K3105" s="1" t="s">
        <v>749</v>
      </c>
    </row>
    <row r="3106" spans="1:11" x14ac:dyDescent="0.3">
      <c r="A3106" s="3">
        <v>23102</v>
      </c>
      <c r="B3106" t="s">
        <v>46556</v>
      </c>
      <c r="C3106" t="s">
        <v>2</v>
      </c>
      <c r="D3106" t="s">
        <v>2</v>
      </c>
      <c r="E3106" s="5">
        <v>51093594</v>
      </c>
      <c r="F3106" t="s">
        <v>4938</v>
      </c>
      <c r="G3106">
        <v>37441</v>
      </c>
      <c r="H3106" t="s">
        <v>951</v>
      </c>
      <c r="I3106" t="s">
        <v>2</v>
      </c>
      <c r="J3106" s="2">
        <v>970</v>
      </c>
      <c r="K3106" s="1" t="s">
        <v>2978</v>
      </c>
    </row>
    <row r="3107" spans="1:11" x14ac:dyDescent="0.3">
      <c r="A3107" s="3">
        <v>23102</v>
      </c>
      <c r="B3107" t="s">
        <v>46557</v>
      </c>
      <c r="C3107" t="s">
        <v>46558</v>
      </c>
      <c r="D3107" t="s">
        <v>2</v>
      </c>
      <c r="E3107" s="5">
        <v>12140203</v>
      </c>
      <c r="F3107" t="s">
        <v>437</v>
      </c>
      <c r="G3107">
        <v>37073</v>
      </c>
      <c r="H3107" t="s">
        <v>31</v>
      </c>
      <c r="I3107" t="s">
        <v>2</v>
      </c>
      <c r="J3107" s="2">
        <v>662</v>
      </c>
      <c r="K3107" s="1" t="s">
        <v>902</v>
      </c>
    </row>
    <row r="3108" spans="1:11" x14ac:dyDescent="0.3">
      <c r="A3108" s="3">
        <v>23102</v>
      </c>
      <c r="B3108" t="s">
        <v>46568</v>
      </c>
      <c r="C3108" t="s">
        <v>2</v>
      </c>
      <c r="D3108" t="s">
        <v>2</v>
      </c>
      <c r="E3108" s="5">
        <v>87331758</v>
      </c>
      <c r="F3108" t="s">
        <v>46569</v>
      </c>
      <c r="G3108">
        <v>37077</v>
      </c>
      <c r="H3108" t="s">
        <v>31</v>
      </c>
      <c r="I3108" t="s">
        <v>2</v>
      </c>
      <c r="J3108" s="2">
        <v>432</v>
      </c>
      <c r="K3108" s="1" t="s">
        <v>46570</v>
      </c>
    </row>
    <row r="3109" spans="1:11" x14ac:dyDescent="0.3">
      <c r="A3109" s="3">
        <v>23102</v>
      </c>
      <c r="B3109" t="s">
        <v>46571</v>
      </c>
      <c r="C3109" t="s">
        <v>5375</v>
      </c>
      <c r="D3109" t="s">
        <v>2</v>
      </c>
      <c r="E3109" s="5">
        <v>23372849</v>
      </c>
      <c r="F3109" t="s">
        <v>46572</v>
      </c>
      <c r="G3109">
        <v>37073</v>
      </c>
      <c r="H3109" t="s">
        <v>31</v>
      </c>
      <c r="I3109" t="s">
        <v>2</v>
      </c>
      <c r="J3109" s="2">
        <v>682</v>
      </c>
      <c r="K3109" s="1" t="s">
        <v>1144</v>
      </c>
    </row>
    <row r="3110" spans="1:11" x14ac:dyDescent="0.3">
      <c r="A3110" s="3">
        <v>23102</v>
      </c>
      <c r="B3110" t="s">
        <v>46600</v>
      </c>
      <c r="C3110" t="s">
        <v>46601</v>
      </c>
      <c r="D3110" t="s">
        <v>2</v>
      </c>
      <c r="E3110" s="5">
        <v>83465125</v>
      </c>
      <c r="F3110" t="s">
        <v>46602</v>
      </c>
      <c r="G3110">
        <v>37115</v>
      </c>
      <c r="H3110" t="s">
        <v>4</v>
      </c>
      <c r="I3110" t="s">
        <v>2</v>
      </c>
      <c r="J3110" s="2">
        <v>431</v>
      </c>
      <c r="K3110" s="1" t="s">
        <v>46603</v>
      </c>
    </row>
    <row r="3111" spans="1:11" x14ac:dyDescent="0.3">
      <c r="A3111" s="3">
        <v>23102</v>
      </c>
      <c r="B3111" t="s">
        <v>46559</v>
      </c>
      <c r="C3111" t="s">
        <v>2</v>
      </c>
      <c r="D3111" t="s">
        <v>2</v>
      </c>
      <c r="E3111" s="5">
        <v>23101813</v>
      </c>
      <c r="F3111" t="s">
        <v>12223</v>
      </c>
      <c r="G3111">
        <v>37085</v>
      </c>
      <c r="H3111" t="s">
        <v>31</v>
      </c>
      <c r="I3111" t="s">
        <v>2</v>
      </c>
      <c r="J3111" s="2">
        <v>433</v>
      </c>
      <c r="K3111" s="1" t="s">
        <v>1983</v>
      </c>
    </row>
    <row r="3112" spans="1:11" x14ac:dyDescent="0.3">
      <c r="A3112" s="3">
        <v>23102</v>
      </c>
      <c r="B3112" t="s">
        <v>46562</v>
      </c>
      <c r="C3112" t="s">
        <v>46563</v>
      </c>
      <c r="D3112" t="s">
        <v>2</v>
      </c>
      <c r="E3112" s="5">
        <v>23457384</v>
      </c>
      <c r="F3112" t="s">
        <v>2754</v>
      </c>
      <c r="G3112">
        <v>37077</v>
      </c>
      <c r="H3112" t="s">
        <v>31</v>
      </c>
      <c r="I3112" t="s">
        <v>2</v>
      </c>
      <c r="J3112" s="2">
        <v>702</v>
      </c>
      <c r="K3112" s="1" t="s">
        <v>728</v>
      </c>
    </row>
    <row r="3113" spans="1:11" x14ac:dyDescent="0.3">
      <c r="A3113" s="3">
        <v>23102</v>
      </c>
      <c r="B3113" t="s">
        <v>46564</v>
      </c>
      <c r="C3113" t="s">
        <v>46565</v>
      </c>
      <c r="D3113" t="s">
        <v>720</v>
      </c>
      <c r="E3113" s="5">
        <v>96466038</v>
      </c>
      <c r="F3113" t="s">
        <v>2004</v>
      </c>
      <c r="G3113">
        <v>37441</v>
      </c>
      <c r="H3113" t="s">
        <v>951</v>
      </c>
      <c r="I3113" t="s">
        <v>2</v>
      </c>
      <c r="J3113" s="2">
        <v>701</v>
      </c>
      <c r="K3113" s="1" t="s">
        <v>2652</v>
      </c>
    </row>
    <row r="3114" spans="1:11" x14ac:dyDescent="0.3">
      <c r="A3114" s="3">
        <v>23102</v>
      </c>
      <c r="B3114" t="s">
        <v>46560</v>
      </c>
      <c r="C3114" t="s">
        <v>2</v>
      </c>
      <c r="D3114" t="s">
        <v>2</v>
      </c>
      <c r="E3114" s="5">
        <v>23472322</v>
      </c>
      <c r="F3114" t="s">
        <v>46561</v>
      </c>
      <c r="G3114">
        <v>37073</v>
      </c>
      <c r="H3114" t="s">
        <v>31</v>
      </c>
      <c r="I3114" t="s">
        <v>2</v>
      </c>
      <c r="J3114" s="2">
        <v>702</v>
      </c>
      <c r="K3114" s="1" t="s">
        <v>725</v>
      </c>
    </row>
    <row r="3115" spans="1:11" x14ac:dyDescent="0.3">
      <c r="A3115" s="3">
        <v>23102</v>
      </c>
      <c r="B3115" t="s">
        <v>46573</v>
      </c>
      <c r="C3115" t="s">
        <v>2</v>
      </c>
      <c r="D3115" t="s">
        <v>2</v>
      </c>
      <c r="E3115" s="5">
        <v>79050308</v>
      </c>
      <c r="F3115" t="s">
        <v>46574</v>
      </c>
      <c r="G3115">
        <v>37434</v>
      </c>
      <c r="H3115" t="s">
        <v>9</v>
      </c>
      <c r="I3115" t="s">
        <v>2</v>
      </c>
      <c r="J3115" s="2">
        <v>970</v>
      </c>
      <c r="K3115" s="1" t="s">
        <v>46575</v>
      </c>
    </row>
    <row r="3116" spans="1:11" x14ac:dyDescent="0.3">
      <c r="A3116" s="3">
        <v>23102</v>
      </c>
      <c r="B3116" t="s">
        <v>46576</v>
      </c>
      <c r="C3116" t="s">
        <v>46577</v>
      </c>
      <c r="D3116" t="s">
        <v>2</v>
      </c>
      <c r="E3116" s="5">
        <v>23132104</v>
      </c>
      <c r="F3116" t="s">
        <v>7205</v>
      </c>
      <c r="G3116">
        <v>37081</v>
      </c>
      <c r="H3116" t="s">
        <v>31</v>
      </c>
      <c r="I3116" t="s">
        <v>2</v>
      </c>
      <c r="J3116" s="2">
        <v>920</v>
      </c>
      <c r="K3116" s="1" t="s">
        <v>46578</v>
      </c>
    </row>
    <row r="3117" spans="1:11" x14ac:dyDescent="0.3">
      <c r="A3117" s="3">
        <v>23102</v>
      </c>
      <c r="B3117" t="s">
        <v>46576</v>
      </c>
      <c r="C3117" t="s">
        <v>46579</v>
      </c>
      <c r="D3117" t="s">
        <v>2</v>
      </c>
      <c r="E3117" s="5">
        <v>95490899</v>
      </c>
      <c r="F3117" t="s">
        <v>7205</v>
      </c>
      <c r="G3117">
        <v>37081</v>
      </c>
      <c r="H3117" t="s">
        <v>31</v>
      </c>
      <c r="I3117" t="s">
        <v>2</v>
      </c>
      <c r="J3117" s="2">
        <v>563</v>
      </c>
      <c r="K3117" s="1" t="s">
        <v>428</v>
      </c>
    </row>
    <row r="3118" spans="1:11" x14ac:dyDescent="0.3">
      <c r="A3118" s="3">
        <v>23102</v>
      </c>
      <c r="B3118" t="s">
        <v>46580</v>
      </c>
      <c r="C3118" t="s">
        <v>2</v>
      </c>
      <c r="D3118" t="s">
        <v>2</v>
      </c>
      <c r="E3118" s="5">
        <v>91129077</v>
      </c>
      <c r="F3118" t="s">
        <v>46581</v>
      </c>
      <c r="G3118">
        <v>37081</v>
      </c>
      <c r="H3118" t="s">
        <v>31</v>
      </c>
      <c r="I3118" t="s">
        <v>2</v>
      </c>
      <c r="J3118" s="2">
        <v>920</v>
      </c>
      <c r="K3118" s="1" t="s">
        <v>6782</v>
      </c>
    </row>
    <row r="3119" spans="1:11" x14ac:dyDescent="0.3">
      <c r="A3119" s="3">
        <v>23102</v>
      </c>
      <c r="B3119" t="s">
        <v>46582</v>
      </c>
      <c r="C3119" t="s">
        <v>2</v>
      </c>
      <c r="D3119" t="s">
        <v>2</v>
      </c>
      <c r="E3119" s="5">
        <v>29988447</v>
      </c>
      <c r="F3119" t="s">
        <v>46583</v>
      </c>
      <c r="G3119">
        <v>37130</v>
      </c>
      <c r="H3119" t="s">
        <v>60</v>
      </c>
      <c r="I3119" t="s">
        <v>6574</v>
      </c>
      <c r="J3119" s="2">
        <v>412</v>
      </c>
      <c r="K3119" s="1" t="s">
        <v>2095</v>
      </c>
    </row>
    <row r="3120" spans="1:11" x14ac:dyDescent="0.3">
      <c r="A3120" s="3">
        <v>23102</v>
      </c>
      <c r="B3120" t="s">
        <v>46584</v>
      </c>
      <c r="C3120" t="s">
        <v>46585</v>
      </c>
      <c r="D3120" t="s">
        <v>2</v>
      </c>
      <c r="E3120" s="5">
        <v>85787323</v>
      </c>
      <c r="F3120" t="s">
        <v>46586</v>
      </c>
      <c r="G3120">
        <v>37120</v>
      </c>
      <c r="H3120" t="s">
        <v>114</v>
      </c>
      <c r="I3120" t="s">
        <v>2</v>
      </c>
      <c r="J3120" s="2">
        <v>479</v>
      </c>
      <c r="K3120" s="1" t="s">
        <v>807</v>
      </c>
    </row>
    <row r="3121" spans="1:11" x14ac:dyDescent="0.3">
      <c r="A3121" s="3">
        <v>23102</v>
      </c>
      <c r="B3121" t="s">
        <v>46587</v>
      </c>
      <c r="C3121" t="s">
        <v>31528</v>
      </c>
      <c r="D3121" t="s">
        <v>2</v>
      </c>
      <c r="E3121" s="5">
        <v>23195268</v>
      </c>
      <c r="F3121" t="s">
        <v>46588</v>
      </c>
      <c r="G3121">
        <v>37130</v>
      </c>
      <c r="H3121" t="s">
        <v>60</v>
      </c>
      <c r="I3121" t="s">
        <v>2</v>
      </c>
      <c r="J3121" s="2">
        <v>433</v>
      </c>
      <c r="K3121" s="1" t="s">
        <v>340</v>
      </c>
    </row>
    <row r="3122" spans="1:11" x14ac:dyDescent="0.3">
      <c r="A3122" s="3">
        <v>23102</v>
      </c>
      <c r="B3122" t="s">
        <v>46589</v>
      </c>
      <c r="C3122" t="s">
        <v>46590</v>
      </c>
      <c r="D3122" t="s">
        <v>2</v>
      </c>
      <c r="E3122" s="5">
        <v>14954753</v>
      </c>
      <c r="F3122" t="s">
        <v>46591</v>
      </c>
      <c r="G3122">
        <v>37133</v>
      </c>
      <c r="H3122" t="s">
        <v>65</v>
      </c>
      <c r="I3122" t="s">
        <v>28341</v>
      </c>
      <c r="J3122" s="2">
        <v>454</v>
      </c>
      <c r="K3122" s="1" t="s">
        <v>3073</v>
      </c>
    </row>
    <row r="3123" spans="1:11" x14ac:dyDescent="0.3">
      <c r="A3123" s="3">
        <v>23102</v>
      </c>
      <c r="B3123" t="s">
        <v>46593</v>
      </c>
      <c r="C3123" t="s">
        <v>2</v>
      </c>
      <c r="D3123" t="s">
        <v>2</v>
      </c>
      <c r="E3123" s="5">
        <v>94739093</v>
      </c>
      <c r="F3123" t="s">
        <v>309</v>
      </c>
      <c r="G3123">
        <v>37079</v>
      </c>
      <c r="H3123" t="s">
        <v>31</v>
      </c>
      <c r="I3123" t="s">
        <v>2</v>
      </c>
      <c r="J3123" s="2">
        <v>812</v>
      </c>
      <c r="K3123" s="1" t="s">
        <v>46594</v>
      </c>
    </row>
    <row r="3124" spans="1:11" x14ac:dyDescent="0.3">
      <c r="A3124" s="3">
        <v>23102</v>
      </c>
      <c r="B3124" t="s">
        <v>46597</v>
      </c>
      <c r="C3124" t="s">
        <v>2</v>
      </c>
      <c r="D3124" t="s">
        <v>2</v>
      </c>
      <c r="E3124" s="5">
        <v>71032121</v>
      </c>
      <c r="F3124" t="s">
        <v>46598</v>
      </c>
      <c r="G3124">
        <v>37434</v>
      </c>
      <c r="H3124" t="s">
        <v>266</v>
      </c>
      <c r="I3124" t="s">
        <v>2</v>
      </c>
      <c r="J3124" s="2">
        <v>970</v>
      </c>
      <c r="K3124" s="1" t="s">
        <v>267</v>
      </c>
    </row>
    <row r="3125" spans="1:11" x14ac:dyDescent="0.3">
      <c r="A3125" s="3">
        <v>23102</v>
      </c>
      <c r="B3125" t="s">
        <v>46599</v>
      </c>
      <c r="C3125" t="s">
        <v>3228</v>
      </c>
      <c r="D3125" t="s">
        <v>2</v>
      </c>
      <c r="E3125" s="5">
        <v>23370858</v>
      </c>
      <c r="F3125" t="s">
        <v>20186</v>
      </c>
      <c r="G3125">
        <v>37073</v>
      </c>
      <c r="H3125" t="s">
        <v>31</v>
      </c>
      <c r="I3125" t="s">
        <v>2</v>
      </c>
      <c r="J3125" s="2">
        <v>855</v>
      </c>
      <c r="K3125" s="1" t="s">
        <v>792</v>
      </c>
    </row>
    <row r="3126" spans="1:11" x14ac:dyDescent="0.3">
      <c r="A3126" s="3">
        <v>23102</v>
      </c>
      <c r="B3126" t="s">
        <v>46592</v>
      </c>
      <c r="C3126" t="s">
        <v>3427</v>
      </c>
      <c r="D3126" t="s">
        <v>2</v>
      </c>
      <c r="E3126" s="5">
        <v>97457158</v>
      </c>
      <c r="F3126" t="s">
        <v>539</v>
      </c>
      <c r="G3126">
        <v>37073</v>
      </c>
      <c r="H3126" t="s">
        <v>31</v>
      </c>
      <c r="I3126" t="s">
        <v>31</v>
      </c>
      <c r="J3126" s="2">
        <v>691</v>
      </c>
      <c r="K3126" s="1" t="s">
        <v>35791</v>
      </c>
    </row>
    <row r="3127" spans="1:11" x14ac:dyDescent="0.3">
      <c r="A3127" s="3">
        <v>23102</v>
      </c>
      <c r="B3127" t="s">
        <v>46595</v>
      </c>
      <c r="C3127" t="s">
        <v>2</v>
      </c>
      <c r="D3127" t="s">
        <v>2</v>
      </c>
      <c r="E3127" s="5">
        <v>81894186</v>
      </c>
      <c r="F3127" t="s">
        <v>7587</v>
      </c>
      <c r="G3127">
        <v>34346</v>
      </c>
      <c r="H3127" t="s">
        <v>50</v>
      </c>
      <c r="I3127" t="s">
        <v>2</v>
      </c>
      <c r="J3127" s="2">
        <v>561</v>
      </c>
      <c r="K3127" s="1" t="s">
        <v>46596</v>
      </c>
    </row>
    <row r="3128" spans="1:11" x14ac:dyDescent="0.3">
      <c r="A3128" s="3">
        <v>23102</v>
      </c>
      <c r="B3128" t="s">
        <v>46604</v>
      </c>
      <c r="C3128" t="s">
        <v>46605</v>
      </c>
      <c r="D3128" t="s">
        <v>46606</v>
      </c>
      <c r="E3128" s="5">
        <v>23140821</v>
      </c>
      <c r="F3128" t="s">
        <v>15424</v>
      </c>
      <c r="G3128">
        <v>37520</v>
      </c>
      <c r="H3128" t="s">
        <v>20</v>
      </c>
      <c r="I3128" t="s">
        <v>2</v>
      </c>
      <c r="J3128" s="2">
        <v>581</v>
      </c>
      <c r="K3128" s="1" t="s">
        <v>1988</v>
      </c>
    </row>
    <row r="3129" spans="1:11" x14ac:dyDescent="0.3">
      <c r="A3129" s="3">
        <v>23102</v>
      </c>
      <c r="B3129" t="s">
        <v>46607</v>
      </c>
      <c r="C3129" t="s">
        <v>46608</v>
      </c>
      <c r="D3129" t="s">
        <v>2</v>
      </c>
      <c r="E3129" s="5">
        <v>23259011</v>
      </c>
      <c r="F3129" t="s">
        <v>21243</v>
      </c>
      <c r="G3129">
        <v>37115</v>
      </c>
      <c r="H3129" t="s">
        <v>4</v>
      </c>
      <c r="I3129" t="s">
        <v>2</v>
      </c>
      <c r="J3129" s="2">
        <v>477</v>
      </c>
      <c r="K3129" s="1" t="s">
        <v>46609</v>
      </c>
    </row>
    <row r="3130" spans="1:11" x14ac:dyDescent="0.3">
      <c r="A3130" s="3">
        <v>23102</v>
      </c>
      <c r="B3130" t="s">
        <v>46610</v>
      </c>
      <c r="C3130" t="s">
        <v>46611</v>
      </c>
      <c r="D3130" t="s">
        <v>46612</v>
      </c>
      <c r="E3130" s="5">
        <v>23116386</v>
      </c>
      <c r="F3130" t="s">
        <v>46613</v>
      </c>
      <c r="G3130">
        <v>37127</v>
      </c>
      <c r="H3130" t="s">
        <v>1654</v>
      </c>
      <c r="I3130" t="s">
        <v>2</v>
      </c>
      <c r="J3130" s="2">
        <v>15</v>
      </c>
      <c r="K3130" s="1" t="s">
        <v>503</v>
      </c>
    </row>
    <row r="3131" spans="1:11" x14ac:dyDescent="0.3">
      <c r="A3131" s="3">
        <v>23102</v>
      </c>
      <c r="B3131" t="s">
        <v>46610</v>
      </c>
      <c r="C3131" t="s">
        <v>37274</v>
      </c>
      <c r="D3131" t="s">
        <v>2</v>
      </c>
      <c r="E3131" s="5">
        <v>19518562</v>
      </c>
      <c r="F3131" t="s">
        <v>46614</v>
      </c>
      <c r="G3131">
        <v>37127</v>
      </c>
      <c r="H3131" t="s">
        <v>1565</v>
      </c>
      <c r="I3131" t="s">
        <v>2</v>
      </c>
      <c r="J3131" s="2">
        <v>15</v>
      </c>
      <c r="K3131" s="1" t="s">
        <v>477</v>
      </c>
    </row>
    <row r="3132" spans="1:11" x14ac:dyDescent="0.3">
      <c r="A3132" s="3">
        <v>23102</v>
      </c>
      <c r="B3132" t="s">
        <v>46615</v>
      </c>
      <c r="C3132" t="s">
        <v>2</v>
      </c>
      <c r="D3132" t="s">
        <v>2</v>
      </c>
      <c r="E3132" s="5">
        <v>83704345</v>
      </c>
      <c r="F3132" t="s">
        <v>11150</v>
      </c>
      <c r="G3132">
        <v>37127</v>
      </c>
      <c r="H3132" t="s">
        <v>324</v>
      </c>
      <c r="I3132" t="s">
        <v>2</v>
      </c>
      <c r="J3132" s="2">
        <v>561</v>
      </c>
      <c r="K3132" s="1" t="s">
        <v>46616</v>
      </c>
    </row>
    <row r="3133" spans="1:11" x14ac:dyDescent="0.3">
      <c r="A3133" s="3">
        <v>23102</v>
      </c>
      <c r="B3133" t="s">
        <v>46617</v>
      </c>
      <c r="C3133" t="s">
        <v>4905</v>
      </c>
      <c r="D3133" t="s">
        <v>2</v>
      </c>
      <c r="E3133" s="5">
        <v>23153601</v>
      </c>
      <c r="F3133" t="s">
        <v>5186</v>
      </c>
      <c r="G3133">
        <v>37073</v>
      </c>
      <c r="H3133" t="s">
        <v>31</v>
      </c>
      <c r="I3133" t="s">
        <v>2</v>
      </c>
      <c r="J3133" s="2">
        <v>620</v>
      </c>
      <c r="K3133" s="1" t="s">
        <v>46618</v>
      </c>
    </row>
    <row r="3134" spans="1:11" x14ac:dyDescent="0.3">
      <c r="A3134" s="3">
        <v>23102</v>
      </c>
      <c r="B3134" t="s">
        <v>46619</v>
      </c>
      <c r="C3134" t="s">
        <v>146</v>
      </c>
      <c r="D3134" t="s">
        <v>2</v>
      </c>
      <c r="E3134" s="5">
        <v>23153576</v>
      </c>
      <c r="F3134" t="s">
        <v>5186</v>
      </c>
      <c r="G3134">
        <v>37073</v>
      </c>
      <c r="H3134" t="s">
        <v>31</v>
      </c>
      <c r="I3134" t="s">
        <v>2</v>
      </c>
      <c r="J3134" s="2">
        <v>631</v>
      </c>
      <c r="K3134" s="1" t="s">
        <v>46620</v>
      </c>
    </row>
    <row r="3135" spans="1:11" x14ac:dyDescent="0.3">
      <c r="A3135" s="3">
        <v>23102</v>
      </c>
      <c r="B3135" t="s">
        <v>46621</v>
      </c>
      <c r="C3135" t="s">
        <v>2</v>
      </c>
      <c r="D3135" t="s">
        <v>2</v>
      </c>
      <c r="E3135" s="5">
        <v>81808233</v>
      </c>
      <c r="F3135" t="s">
        <v>29419</v>
      </c>
      <c r="G3135">
        <v>37079</v>
      </c>
      <c r="H3135" t="s">
        <v>31</v>
      </c>
      <c r="I3135" t="s">
        <v>2</v>
      </c>
      <c r="J3135" s="2">
        <v>812</v>
      </c>
      <c r="K3135" s="1" t="s">
        <v>46622</v>
      </c>
    </row>
    <row r="3136" spans="1:11" x14ac:dyDescent="0.3">
      <c r="A3136" s="3">
        <v>23102</v>
      </c>
      <c r="B3136" t="s">
        <v>46623</v>
      </c>
      <c r="C3136" t="s">
        <v>46624</v>
      </c>
      <c r="D3136" t="s">
        <v>2</v>
      </c>
      <c r="E3136" s="5">
        <v>81677177</v>
      </c>
      <c r="F3136" t="s">
        <v>9511</v>
      </c>
      <c r="G3136">
        <v>37434</v>
      </c>
      <c r="H3136" t="s">
        <v>492</v>
      </c>
      <c r="I3136" t="s">
        <v>2</v>
      </c>
      <c r="J3136" s="2">
        <v>813</v>
      </c>
      <c r="K3136" s="1" t="s">
        <v>46625</v>
      </c>
    </row>
    <row r="3137" spans="1:11" x14ac:dyDescent="0.3">
      <c r="A3137" s="3">
        <v>23102</v>
      </c>
      <c r="B3137" t="s">
        <v>46626</v>
      </c>
      <c r="C3137" t="s">
        <v>1547</v>
      </c>
      <c r="D3137" t="s">
        <v>2</v>
      </c>
      <c r="E3137" s="5">
        <v>23429334</v>
      </c>
      <c r="F3137" t="s">
        <v>46627</v>
      </c>
      <c r="G3137">
        <v>37431</v>
      </c>
      <c r="H3137" t="s">
        <v>46</v>
      </c>
      <c r="I3137" t="s">
        <v>2</v>
      </c>
      <c r="J3137" s="2">
        <v>662</v>
      </c>
      <c r="K3137" s="1" t="s">
        <v>46628</v>
      </c>
    </row>
    <row r="3138" spans="1:11" x14ac:dyDescent="0.3">
      <c r="A3138" s="3">
        <v>23102</v>
      </c>
      <c r="B3138" t="s">
        <v>46626</v>
      </c>
      <c r="C3138" t="s">
        <v>1547</v>
      </c>
      <c r="D3138" t="s">
        <v>2</v>
      </c>
      <c r="E3138" s="5">
        <v>23470860</v>
      </c>
      <c r="F3138" t="s">
        <v>14358</v>
      </c>
      <c r="G3138">
        <v>37434</v>
      </c>
      <c r="H3138" t="s">
        <v>87</v>
      </c>
      <c r="I3138" t="s">
        <v>2</v>
      </c>
      <c r="J3138" s="2">
        <v>662</v>
      </c>
      <c r="K3138" s="1" t="s">
        <v>9112</v>
      </c>
    </row>
    <row r="3139" spans="1:11" x14ac:dyDescent="0.3">
      <c r="A3139" s="3">
        <v>23102</v>
      </c>
      <c r="B3139" t="s">
        <v>46629</v>
      </c>
      <c r="C3139" t="s">
        <v>2</v>
      </c>
      <c r="D3139" t="s">
        <v>2</v>
      </c>
      <c r="E3139" s="5">
        <v>31218638</v>
      </c>
      <c r="F3139" t="s">
        <v>16546</v>
      </c>
      <c r="G3139">
        <v>37075</v>
      </c>
      <c r="H3139" t="s">
        <v>31</v>
      </c>
      <c r="I3139" t="s">
        <v>2</v>
      </c>
      <c r="J3139" s="2">
        <v>970</v>
      </c>
      <c r="K3139" s="1" t="s">
        <v>778</v>
      </c>
    </row>
    <row r="3140" spans="1:11" x14ac:dyDescent="0.3">
      <c r="A3140" s="3">
        <v>23102</v>
      </c>
      <c r="B3140" t="s">
        <v>46630</v>
      </c>
      <c r="C3140" t="s">
        <v>2</v>
      </c>
      <c r="D3140" t="s">
        <v>2</v>
      </c>
      <c r="E3140" s="5">
        <v>59007637</v>
      </c>
      <c r="F3140" t="s">
        <v>19206</v>
      </c>
      <c r="G3140">
        <v>37085</v>
      </c>
      <c r="H3140" t="s">
        <v>31</v>
      </c>
      <c r="I3140" t="s">
        <v>2</v>
      </c>
      <c r="J3140" s="2">
        <v>970</v>
      </c>
      <c r="K3140" s="1" t="s">
        <v>161</v>
      </c>
    </row>
    <row r="3141" spans="1:11" x14ac:dyDescent="0.3">
      <c r="A3141" s="3">
        <v>23102</v>
      </c>
      <c r="B3141" t="s">
        <v>46631</v>
      </c>
      <c r="C3141" t="s">
        <v>46632</v>
      </c>
      <c r="D3141" t="s">
        <v>2</v>
      </c>
      <c r="E3141" s="5">
        <v>23168982</v>
      </c>
      <c r="F3141" t="s">
        <v>46633</v>
      </c>
      <c r="G3141">
        <v>34346</v>
      </c>
      <c r="H3141" t="s">
        <v>50</v>
      </c>
      <c r="I3141" t="s">
        <v>2</v>
      </c>
      <c r="J3141" s="2">
        <v>461</v>
      </c>
      <c r="K3141" s="1" t="s">
        <v>2473</v>
      </c>
    </row>
    <row r="3142" spans="1:11" x14ac:dyDescent="0.3">
      <c r="A3142" s="3">
        <v>23102</v>
      </c>
      <c r="B3142" t="s">
        <v>46634</v>
      </c>
      <c r="C3142" t="s">
        <v>1440</v>
      </c>
      <c r="D3142" t="s">
        <v>2</v>
      </c>
      <c r="E3142" s="5">
        <v>84265988</v>
      </c>
      <c r="F3142" t="s">
        <v>46635</v>
      </c>
      <c r="G3142">
        <v>37431</v>
      </c>
      <c r="H3142" t="s">
        <v>46</v>
      </c>
      <c r="I3142" t="s">
        <v>2</v>
      </c>
      <c r="J3142" s="2">
        <v>692</v>
      </c>
      <c r="K3142" s="1" t="s">
        <v>46636</v>
      </c>
    </row>
    <row r="3143" spans="1:11" x14ac:dyDescent="0.3">
      <c r="A3143" s="3">
        <v>23102</v>
      </c>
      <c r="B3143" t="s">
        <v>46637</v>
      </c>
      <c r="C3143" t="s">
        <v>2</v>
      </c>
      <c r="D3143" t="s">
        <v>2</v>
      </c>
      <c r="E3143" s="5">
        <v>78784444</v>
      </c>
      <c r="F3143" t="s">
        <v>46638</v>
      </c>
      <c r="G3143">
        <v>37197</v>
      </c>
      <c r="H3143" t="s">
        <v>156</v>
      </c>
      <c r="I3143" t="s">
        <v>2</v>
      </c>
      <c r="J3143" s="2">
        <v>970</v>
      </c>
      <c r="K3143" s="1" t="s">
        <v>46639</v>
      </c>
    </row>
    <row r="3144" spans="1:11" x14ac:dyDescent="0.3">
      <c r="A3144" s="3">
        <v>23102</v>
      </c>
      <c r="B3144" t="s">
        <v>46640</v>
      </c>
      <c r="C3144" t="s">
        <v>2</v>
      </c>
      <c r="D3144" t="s">
        <v>2</v>
      </c>
      <c r="E3144" s="5">
        <v>86232660</v>
      </c>
      <c r="F3144" t="s">
        <v>46641</v>
      </c>
      <c r="G3144">
        <v>37133</v>
      </c>
      <c r="H3144" t="s">
        <v>65</v>
      </c>
      <c r="I3144" t="s">
        <v>2</v>
      </c>
      <c r="J3144" s="2">
        <v>16</v>
      </c>
      <c r="K3144" s="1" t="s">
        <v>46642</v>
      </c>
    </row>
    <row r="3145" spans="1:11" x14ac:dyDescent="0.3">
      <c r="A3145" s="3">
        <v>23102</v>
      </c>
      <c r="B3145" t="s">
        <v>46643</v>
      </c>
      <c r="C3145" t="s">
        <v>2</v>
      </c>
      <c r="D3145" t="s">
        <v>2</v>
      </c>
      <c r="E3145" s="5">
        <v>58576725</v>
      </c>
      <c r="F3145" t="s">
        <v>46644</v>
      </c>
      <c r="G3145">
        <v>37075</v>
      </c>
      <c r="H3145" t="s">
        <v>31</v>
      </c>
      <c r="I3145" t="s">
        <v>2</v>
      </c>
      <c r="J3145" s="2">
        <v>970</v>
      </c>
      <c r="K3145" s="1" t="s">
        <v>2844</v>
      </c>
    </row>
    <row r="3146" spans="1:11" x14ac:dyDescent="0.3">
      <c r="A3146" s="3">
        <v>23102</v>
      </c>
      <c r="B3146" t="s">
        <v>24798</v>
      </c>
      <c r="C3146" t="s">
        <v>2</v>
      </c>
      <c r="D3146" t="s">
        <v>2</v>
      </c>
      <c r="E3146" s="5">
        <v>71013162</v>
      </c>
      <c r="F3146" t="s">
        <v>25006</v>
      </c>
      <c r="G3146">
        <v>37412</v>
      </c>
      <c r="H3146" t="s">
        <v>207</v>
      </c>
      <c r="I3146" t="s">
        <v>2</v>
      </c>
      <c r="J3146" s="2">
        <v>970</v>
      </c>
      <c r="K3146" s="1" t="s">
        <v>7594</v>
      </c>
    </row>
    <row r="3147" spans="1:11" x14ac:dyDescent="0.3">
      <c r="A3147" s="3">
        <v>23102</v>
      </c>
      <c r="B3147" t="s">
        <v>46645</v>
      </c>
      <c r="C3147" t="s">
        <v>2</v>
      </c>
      <c r="D3147" t="s">
        <v>2</v>
      </c>
      <c r="E3147" s="5">
        <v>79043898</v>
      </c>
      <c r="F3147" t="s">
        <v>46646</v>
      </c>
      <c r="G3147">
        <v>37115</v>
      </c>
      <c r="H3147" t="s">
        <v>4</v>
      </c>
      <c r="I3147" t="s">
        <v>2</v>
      </c>
      <c r="J3147" s="2">
        <v>970</v>
      </c>
      <c r="K3147" s="1" t="s">
        <v>46647</v>
      </c>
    </row>
    <row r="3148" spans="1:11" x14ac:dyDescent="0.3">
      <c r="A3148" s="3">
        <v>23102</v>
      </c>
      <c r="B3148" t="s">
        <v>46648</v>
      </c>
      <c r="C3148" t="s">
        <v>2</v>
      </c>
      <c r="D3148" t="s">
        <v>2</v>
      </c>
      <c r="E3148" s="5">
        <v>88287596</v>
      </c>
      <c r="F3148" t="s">
        <v>46649</v>
      </c>
      <c r="G3148">
        <v>37120</v>
      </c>
      <c r="H3148" t="s">
        <v>114</v>
      </c>
      <c r="I3148" t="s">
        <v>2</v>
      </c>
      <c r="J3148" s="2">
        <v>237</v>
      </c>
      <c r="K3148" s="1" t="s">
        <v>46650</v>
      </c>
    </row>
    <row r="3149" spans="1:11" x14ac:dyDescent="0.3">
      <c r="A3149" s="3">
        <v>23102</v>
      </c>
      <c r="B3149" t="s">
        <v>46651</v>
      </c>
      <c r="C3149" t="s">
        <v>2</v>
      </c>
      <c r="D3149" t="s">
        <v>2</v>
      </c>
      <c r="E3149" s="5">
        <v>58797818</v>
      </c>
      <c r="F3149" t="s">
        <v>28865</v>
      </c>
      <c r="G3149">
        <v>34346</v>
      </c>
      <c r="H3149" t="s">
        <v>50</v>
      </c>
      <c r="I3149" t="s">
        <v>13664</v>
      </c>
      <c r="J3149" s="2">
        <v>970</v>
      </c>
      <c r="K3149" s="1" t="s">
        <v>2430</v>
      </c>
    </row>
    <row r="3150" spans="1:11" x14ac:dyDescent="0.3">
      <c r="A3150" s="3">
        <v>23102</v>
      </c>
      <c r="B3150" t="s">
        <v>46652</v>
      </c>
      <c r="C3150" t="s">
        <v>2</v>
      </c>
      <c r="D3150" t="s">
        <v>2</v>
      </c>
      <c r="E3150" s="5">
        <v>21697379</v>
      </c>
      <c r="F3150" t="s">
        <v>1574</v>
      </c>
      <c r="G3150">
        <v>37120</v>
      </c>
      <c r="H3150" t="s">
        <v>114</v>
      </c>
      <c r="I3150" t="s">
        <v>114</v>
      </c>
      <c r="J3150" s="2">
        <v>661</v>
      </c>
      <c r="K3150" s="1" t="s">
        <v>810</v>
      </c>
    </row>
    <row r="3151" spans="1:11" x14ac:dyDescent="0.3">
      <c r="A3151" s="3">
        <v>23102</v>
      </c>
      <c r="B3151" t="s">
        <v>46653</v>
      </c>
      <c r="C3151" t="s">
        <v>5305</v>
      </c>
      <c r="D3151" t="s">
        <v>2</v>
      </c>
      <c r="E3151" s="5">
        <v>23104075</v>
      </c>
      <c r="F3151" t="s">
        <v>46654</v>
      </c>
      <c r="G3151">
        <v>37434</v>
      </c>
      <c r="H3151" t="s">
        <v>87</v>
      </c>
      <c r="I3151" t="s">
        <v>2</v>
      </c>
      <c r="J3151" s="2">
        <v>15</v>
      </c>
      <c r="K3151" s="1" t="s">
        <v>9112</v>
      </c>
    </row>
    <row r="3152" spans="1:11" x14ac:dyDescent="0.3">
      <c r="A3152" s="3">
        <v>23102</v>
      </c>
      <c r="B3152" t="s">
        <v>46655</v>
      </c>
      <c r="C3152" t="s">
        <v>3077</v>
      </c>
      <c r="D3152" t="s">
        <v>2</v>
      </c>
      <c r="E3152" s="5">
        <v>23140683</v>
      </c>
      <c r="F3152" t="s">
        <v>46656</v>
      </c>
      <c r="G3152">
        <v>37434</v>
      </c>
      <c r="H3152" t="s">
        <v>360</v>
      </c>
      <c r="I3152" t="s">
        <v>2</v>
      </c>
      <c r="J3152" s="2">
        <v>662</v>
      </c>
      <c r="K3152" s="1" t="s">
        <v>3524</v>
      </c>
    </row>
    <row r="3153" spans="1:11" x14ac:dyDescent="0.3">
      <c r="A3153" s="3">
        <v>23102</v>
      </c>
      <c r="B3153" t="s">
        <v>46657</v>
      </c>
      <c r="C3153" t="s">
        <v>2</v>
      </c>
      <c r="D3153" t="s">
        <v>2</v>
      </c>
      <c r="E3153" s="5">
        <v>23218077</v>
      </c>
      <c r="F3153" t="s">
        <v>29625</v>
      </c>
      <c r="G3153">
        <v>37073</v>
      </c>
      <c r="H3153" t="s">
        <v>31</v>
      </c>
      <c r="I3153" t="s">
        <v>2</v>
      </c>
      <c r="J3153" s="2">
        <v>662</v>
      </c>
      <c r="K3153" s="1" t="s">
        <v>46658</v>
      </c>
    </row>
    <row r="3154" spans="1:11" x14ac:dyDescent="0.3">
      <c r="A3154" s="3">
        <v>23102</v>
      </c>
      <c r="B3154" t="s">
        <v>46659</v>
      </c>
      <c r="C3154" t="s">
        <v>46660</v>
      </c>
      <c r="D3154" t="s">
        <v>3070</v>
      </c>
      <c r="E3154" s="5">
        <v>26357897</v>
      </c>
      <c r="F3154" t="s">
        <v>452</v>
      </c>
      <c r="G3154">
        <v>37434</v>
      </c>
      <c r="H3154" t="s">
        <v>9</v>
      </c>
      <c r="I3154" t="s">
        <v>2</v>
      </c>
      <c r="J3154" s="2">
        <v>16</v>
      </c>
      <c r="K3154" s="1" t="s">
        <v>46661</v>
      </c>
    </row>
    <row r="3155" spans="1:11" x14ac:dyDescent="0.3">
      <c r="A3155" s="3">
        <v>23102</v>
      </c>
      <c r="B3155" t="s">
        <v>46662</v>
      </c>
      <c r="C3155" t="s">
        <v>1641</v>
      </c>
      <c r="D3155" t="s">
        <v>2</v>
      </c>
      <c r="E3155" s="5">
        <v>14208765</v>
      </c>
      <c r="F3155" t="s">
        <v>46663</v>
      </c>
      <c r="G3155">
        <v>37075</v>
      </c>
      <c r="H3155" t="s">
        <v>31</v>
      </c>
      <c r="I3155" t="s">
        <v>2</v>
      </c>
      <c r="J3155" s="2">
        <v>662</v>
      </c>
      <c r="K3155" s="1" t="s">
        <v>46664</v>
      </c>
    </row>
    <row r="3156" spans="1:11" x14ac:dyDescent="0.3">
      <c r="A3156" s="3">
        <v>23102</v>
      </c>
      <c r="B3156" t="s">
        <v>46665</v>
      </c>
      <c r="C3156" t="s">
        <v>46666</v>
      </c>
      <c r="D3156" t="s">
        <v>2</v>
      </c>
      <c r="E3156" s="5">
        <v>29746917</v>
      </c>
      <c r="F3156" t="s">
        <v>418</v>
      </c>
      <c r="G3156">
        <v>37115</v>
      </c>
      <c r="H3156" t="s">
        <v>4</v>
      </c>
      <c r="I3156" t="s">
        <v>2</v>
      </c>
      <c r="J3156" s="2">
        <v>474</v>
      </c>
      <c r="K3156" s="1" t="s">
        <v>2199</v>
      </c>
    </row>
    <row r="3157" spans="1:11" x14ac:dyDescent="0.3">
      <c r="A3157" s="3">
        <v>23102</v>
      </c>
      <c r="B3157" t="s">
        <v>46667</v>
      </c>
      <c r="C3157" t="s">
        <v>46668</v>
      </c>
      <c r="D3157" t="s">
        <v>2</v>
      </c>
      <c r="E3157" s="5">
        <v>94048337</v>
      </c>
      <c r="F3157" t="s">
        <v>46669</v>
      </c>
      <c r="G3157">
        <v>37083</v>
      </c>
      <c r="H3157" t="s">
        <v>31</v>
      </c>
      <c r="I3157" t="s">
        <v>2</v>
      </c>
      <c r="J3157" s="2">
        <v>869</v>
      </c>
      <c r="K3157" s="1" t="s">
        <v>279</v>
      </c>
    </row>
    <row r="3158" spans="1:11" x14ac:dyDescent="0.3">
      <c r="A3158" s="3">
        <v>23102</v>
      </c>
      <c r="B3158" t="s">
        <v>46670</v>
      </c>
      <c r="C3158" t="s">
        <v>2</v>
      </c>
      <c r="D3158" t="s">
        <v>2</v>
      </c>
      <c r="E3158" s="5">
        <v>78424820</v>
      </c>
      <c r="F3158" t="s">
        <v>46671</v>
      </c>
      <c r="G3158">
        <v>37434</v>
      </c>
      <c r="H3158" t="s">
        <v>266</v>
      </c>
      <c r="I3158" t="s">
        <v>2</v>
      </c>
      <c r="J3158" s="2">
        <v>970</v>
      </c>
      <c r="K3158" s="1" t="s">
        <v>267</v>
      </c>
    </row>
    <row r="3159" spans="1:11" x14ac:dyDescent="0.3">
      <c r="A3159" s="3">
        <v>23102</v>
      </c>
      <c r="B3159" t="s">
        <v>46672</v>
      </c>
      <c r="C3159" t="s">
        <v>2</v>
      </c>
      <c r="D3159" t="s">
        <v>2</v>
      </c>
      <c r="E3159" s="5">
        <v>57892189</v>
      </c>
      <c r="F3159" t="s">
        <v>46673</v>
      </c>
      <c r="G3159">
        <v>37077</v>
      </c>
      <c r="H3159" t="s">
        <v>31</v>
      </c>
      <c r="I3159" t="s">
        <v>1093</v>
      </c>
      <c r="J3159" s="2">
        <v>970</v>
      </c>
      <c r="K3159" s="1" t="s">
        <v>620</v>
      </c>
    </row>
    <row r="3160" spans="1:11" x14ac:dyDescent="0.3">
      <c r="A3160" s="3">
        <v>23102</v>
      </c>
      <c r="B3160" t="s">
        <v>46674</v>
      </c>
      <c r="C3160" t="s">
        <v>3007</v>
      </c>
      <c r="D3160" t="s">
        <v>2</v>
      </c>
      <c r="E3160" s="5">
        <v>23205647</v>
      </c>
      <c r="F3160" t="s">
        <v>46675</v>
      </c>
      <c r="G3160">
        <v>37085</v>
      </c>
      <c r="H3160" t="s">
        <v>31</v>
      </c>
      <c r="I3160" t="s">
        <v>2</v>
      </c>
      <c r="J3160" s="2">
        <v>702</v>
      </c>
      <c r="K3160" s="1" t="s">
        <v>2228</v>
      </c>
    </row>
    <row r="3161" spans="1:11" x14ac:dyDescent="0.3">
      <c r="A3161" s="3">
        <v>23102</v>
      </c>
      <c r="B3161" t="s">
        <v>46676</v>
      </c>
      <c r="C3161" t="s">
        <v>46677</v>
      </c>
      <c r="D3161" t="s">
        <v>2</v>
      </c>
      <c r="E3161" s="5">
        <v>23175275</v>
      </c>
      <c r="F3161" t="s">
        <v>46678</v>
      </c>
      <c r="G3161">
        <v>37077</v>
      </c>
      <c r="H3161" t="s">
        <v>31</v>
      </c>
      <c r="I3161" t="s">
        <v>2</v>
      </c>
      <c r="J3161" s="2">
        <v>454</v>
      </c>
      <c r="K3161" s="1" t="s">
        <v>220</v>
      </c>
    </row>
    <row r="3162" spans="1:11" x14ac:dyDescent="0.3">
      <c r="A3162" s="3">
        <v>23102</v>
      </c>
      <c r="B3162" t="s">
        <v>46679</v>
      </c>
      <c r="C3162" t="s">
        <v>2</v>
      </c>
      <c r="D3162" t="s">
        <v>2</v>
      </c>
      <c r="E3162" s="5">
        <v>50824916</v>
      </c>
      <c r="F3162" t="s">
        <v>46680</v>
      </c>
      <c r="G3162">
        <v>37130</v>
      </c>
      <c r="H3162" t="s">
        <v>60</v>
      </c>
      <c r="I3162" t="s">
        <v>2</v>
      </c>
      <c r="J3162" s="2">
        <v>970</v>
      </c>
      <c r="K3162" s="1" t="s">
        <v>3154</v>
      </c>
    </row>
    <row r="3163" spans="1:11" x14ac:dyDescent="0.3">
      <c r="A3163" s="3">
        <v>23102</v>
      </c>
      <c r="B3163" t="s">
        <v>46683</v>
      </c>
      <c r="C3163" t="s">
        <v>46684</v>
      </c>
      <c r="D3163" t="s">
        <v>2</v>
      </c>
      <c r="E3163" s="5">
        <v>11318728</v>
      </c>
      <c r="F3163" t="s">
        <v>21612</v>
      </c>
      <c r="G3163">
        <v>34355</v>
      </c>
      <c r="H3163" t="s">
        <v>13</v>
      </c>
      <c r="I3163" t="s">
        <v>2</v>
      </c>
      <c r="J3163" s="2">
        <v>15</v>
      </c>
      <c r="K3163" s="1" t="s">
        <v>17</v>
      </c>
    </row>
    <row r="3164" spans="1:11" x14ac:dyDescent="0.3">
      <c r="A3164" s="3">
        <v>23102</v>
      </c>
      <c r="B3164" t="s">
        <v>46685</v>
      </c>
      <c r="C3164" t="s">
        <v>46686</v>
      </c>
      <c r="D3164" t="s">
        <v>2</v>
      </c>
      <c r="E3164" s="5">
        <v>78194695</v>
      </c>
      <c r="F3164" t="s">
        <v>46687</v>
      </c>
      <c r="G3164">
        <v>34355</v>
      </c>
      <c r="H3164" t="s">
        <v>13</v>
      </c>
      <c r="I3164" t="s">
        <v>2</v>
      </c>
      <c r="J3164" s="2">
        <v>439</v>
      </c>
      <c r="K3164" s="1" t="s">
        <v>2638</v>
      </c>
    </row>
    <row r="3165" spans="1:11" x14ac:dyDescent="0.3">
      <c r="A3165" s="3">
        <v>23102</v>
      </c>
      <c r="B3165" t="s">
        <v>46688</v>
      </c>
      <c r="C3165" t="s">
        <v>1687</v>
      </c>
      <c r="D3165" t="s">
        <v>2</v>
      </c>
      <c r="E3165" s="5">
        <v>23176403</v>
      </c>
      <c r="F3165" t="s">
        <v>46689</v>
      </c>
      <c r="G3165">
        <v>37520</v>
      </c>
      <c r="H3165" t="s">
        <v>20</v>
      </c>
      <c r="I3165" t="s">
        <v>2</v>
      </c>
      <c r="J3165" s="2">
        <v>813</v>
      </c>
      <c r="K3165" s="1" t="s">
        <v>686</v>
      </c>
    </row>
    <row r="3166" spans="1:11" x14ac:dyDescent="0.3">
      <c r="A3166" s="3">
        <v>23102</v>
      </c>
      <c r="B3166" t="s">
        <v>46690</v>
      </c>
      <c r="C3166" t="s">
        <v>2</v>
      </c>
      <c r="D3166" t="s">
        <v>2</v>
      </c>
      <c r="E3166" s="5">
        <v>78644536</v>
      </c>
      <c r="F3166" t="s">
        <v>11208</v>
      </c>
      <c r="G3166">
        <v>37085</v>
      </c>
      <c r="H3166" t="s">
        <v>31</v>
      </c>
      <c r="I3166" t="s">
        <v>2</v>
      </c>
      <c r="J3166" s="2">
        <v>970</v>
      </c>
      <c r="K3166" s="1" t="s">
        <v>4023</v>
      </c>
    </row>
    <row r="3167" spans="1:11" x14ac:dyDescent="0.3">
      <c r="A3167" s="3">
        <v>23102</v>
      </c>
      <c r="B3167" t="s">
        <v>46691</v>
      </c>
      <c r="C3167" t="s">
        <v>5171</v>
      </c>
      <c r="D3167" t="s">
        <v>2</v>
      </c>
      <c r="E3167" s="5">
        <v>23396870</v>
      </c>
      <c r="F3167" t="s">
        <v>46692</v>
      </c>
      <c r="G3167">
        <v>37434</v>
      </c>
      <c r="H3167" t="s">
        <v>87</v>
      </c>
      <c r="I3167" t="s">
        <v>2</v>
      </c>
      <c r="J3167" s="2">
        <v>711</v>
      </c>
      <c r="K3167" s="1" t="s">
        <v>46693</v>
      </c>
    </row>
    <row r="3168" spans="1:11" x14ac:dyDescent="0.3">
      <c r="A3168" s="3">
        <v>23102</v>
      </c>
      <c r="B3168" t="s">
        <v>46691</v>
      </c>
      <c r="C3168" t="s">
        <v>3162</v>
      </c>
      <c r="D3168" t="s">
        <v>2</v>
      </c>
      <c r="E3168" s="5">
        <v>28554214</v>
      </c>
      <c r="F3168" t="s">
        <v>12334</v>
      </c>
      <c r="G3168">
        <v>37115</v>
      </c>
      <c r="H3168" t="s">
        <v>4</v>
      </c>
      <c r="I3168" t="s">
        <v>28335</v>
      </c>
      <c r="J3168" s="2">
        <v>11</v>
      </c>
      <c r="K3168" s="1" t="s">
        <v>259</v>
      </c>
    </row>
    <row r="3169" spans="1:11" x14ac:dyDescent="0.3">
      <c r="A3169" s="3">
        <v>23102</v>
      </c>
      <c r="B3169" t="s">
        <v>46694</v>
      </c>
      <c r="C3169" t="s">
        <v>7317</v>
      </c>
      <c r="D3169" t="s">
        <v>2</v>
      </c>
      <c r="E3169" s="5">
        <v>23435736</v>
      </c>
      <c r="F3169" t="s">
        <v>46695</v>
      </c>
      <c r="G3169">
        <v>34355</v>
      </c>
      <c r="H3169" t="s">
        <v>13</v>
      </c>
      <c r="I3169" t="s">
        <v>2</v>
      </c>
      <c r="J3169" s="2">
        <v>711</v>
      </c>
      <c r="K3169" s="1" t="s">
        <v>5469</v>
      </c>
    </row>
    <row r="3170" spans="1:11" x14ac:dyDescent="0.3">
      <c r="A3170" s="3">
        <v>23102</v>
      </c>
      <c r="B3170" t="s">
        <v>46696</v>
      </c>
      <c r="C3170" t="s">
        <v>2</v>
      </c>
      <c r="D3170" t="s">
        <v>2</v>
      </c>
      <c r="E3170" s="5">
        <v>19881762</v>
      </c>
      <c r="F3170" t="s">
        <v>2213</v>
      </c>
      <c r="G3170">
        <v>37431</v>
      </c>
      <c r="H3170" t="s">
        <v>46</v>
      </c>
      <c r="I3170" t="s">
        <v>2</v>
      </c>
      <c r="J3170" s="2">
        <v>661</v>
      </c>
      <c r="K3170" s="1" t="s">
        <v>1771</v>
      </c>
    </row>
    <row r="3171" spans="1:11" x14ac:dyDescent="0.3">
      <c r="A3171" s="3">
        <v>23102</v>
      </c>
      <c r="B3171" t="s">
        <v>46697</v>
      </c>
      <c r="C3171" t="s">
        <v>2</v>
      </c>
      <c r="D3171" t="s">
        <v>2</v>
      </c>
      <c r="E3171" s="5">
        <v>57802766</v>
      </c>
      <c r="F3171" t="s">
        <v>18945</v>
      </c>
      <c r="G3171">
        <v>34346</v>
      </c>
      <c r="H3171" t="s">
        <v>50</v>
      </c>
      <c r="I3171" t="s">
        <v>2</v>
      </c>
      <c r="J3171" s="2">
        <v>970</v>
      </c>
      <c r="K3171" s="1" t="s">
        <v>920</v>
      </c>
    </row>
    <row r="3172" spans="1:11" x14ac:dyDescent="0.3">
      <c r="A3172" s="3">
        <v>23102</v>
      </c>
      <c r="B3172" t="s">
        <v>46697</v>
      </c>
      <c r="C3172" t="s">
        <v>46698</v>
      </c>
      <c r="D3172" t="s">
        <v>46699</v>
      </c>
      <c r="E3172" s="5">
        <v>23196919</v>
      </c>
      <c r="F3172" t="s">
        <v>16917</v>
      </c>
      <c r="G3172">
        <v>37073</v>
      </c>
      <c r="H3172" t="s">
        <v>31</v>
      </c>
      <c r="I3172" t="s">
        <v>2</v>
      </c>
      <c r="J3172" s="2">
        <v>639</v>
      </c>
      <c r="K3172" s="1" t="s">
        <v>1124</v>
      </c>
    </row>
    <row r="3173" spans="1:11" x14ac:dyDescent="0.3">
      <c r="A3173" s="3">
        <v>23102</v>
      </c>
      <c r="B3173" t="s">
        <v>46700</v>
      </c>
      <c r="C3173" t="s">
        <v>4202</v>
      </c>
      <c r="D3173" t="s">
        <v>2</v>
      </c>
      <c r="E3173" s="5">
        <v>16775261</v>
      </c>
      <c r="F3173" t="s">
        <v>17251</v>
      </c>
      <c r="G3173">
        <v>37441</v>
      </c>
      <c r="H3173" t="s">
        <v>951</v>
      </c>
      <c r="I3173" t="s">
        <v>2</v>
      </c>
      <c r="J3173" s="2">
        <v>532</v>
      </c>
      <c r="K3173" s="1" t="s">
        <v>2978</v>
      </c>
    </row>
    <row r="3174" spans="1:11" x14ac:dyDescent="0.3">
      <c r="A3174" s="3">
        <v>23102</v>
      </c>
      <c r="B3174" t="s">
        <v>46701</v>
      </c>
      <c r="C3174" t="s">
        <v>46702</v>
      </c>
      <c r="D3174" t="s">
        <v>2</v>
      </c>
      <c r="E3174" s="5">
        <v>23154709</v>
      </c>
      <c r="F3174" t="s">
        <v>46703</v>
      </c>
      <c r="G3174">
        <v>37520</v>
      </c>
      <c r="H3174" t="s">
        <v>20</v>
      </c>
      <c r="I3174" t="s">
        <v>2</v>
      </c>
      <c r="J3174" s="2">
        <v>960</v>
      </c>
      <c r="K3174" s="1" t="s">
        <v>46704</v>
      </c>
    </row>
    <row r="3175" spans="1:11" x14ac:dyDescent="0.3">
      <c r="A3175" s="3">
        <v>23102</v>
      </c>
      <c r="B3175" t="s">
        <v>46705</v>
      </c>
      <c r="C3175" t="s">
        <v>46706</v>
      </c>
      <c r="D3175" t="s">
        <v>2</v>
      </c>
      <c r="E3175" s="5">
        <v>95469238</v>
      </c>
      <c r="F3175" t="s">
        <v>46707</v>
      </c>
      <c r="G3175">
        <v>37412</v>
      </c>
      <c r="H3175" t="s">
        <v>207</v>
      </c>
      <c r="I3175" t="s">
        <v>2</v>
      </c>
      <c r="J3175" s="2">
        <v>477</v>
      </c>
      <c r="K3175" s="1" t="s">
        <v>46708</v>
      </c>
    </row>
    <row r="3176" spans="1:11" x14ac:dyDescent="0.3">
      <c r="A3176" s="3">
        <v>23102</v>
      </c>
      <c r="B3176" t="s">
        <v>46709</v>
      </c>
      <c r="C3176" t="s">
        <v>2</v>
      </c>
      <c r="D3176" t="s">
        <v>2</v>
      </c>
      <c r="E3176" s="5">
        <v>78332620</v>
      </c>
      <c r="F3176" t="s">
        <v>46710</v>
      </c>
      <c r="G3176">
        <v>37115</v>
      </c>
      <c r="H3176" t="s">
        <v>4</v>
      </c>
      <c r="I3176" t="s">
        <v>2</v>
      </c>
      <c r="J3176" s="2">
        <v>970</v>
      </c>
      <c r="K3176" s="1" t="s">
        <v>4298</v>
      </c>
    </row>
    <row r="3177" spans="1:11" x14ac:dyDescent="0.3">
      <c r="A3177" s="3">
        <v>23102</v>
      </c>
      <c r="B3177" t="s">
        <v>46713</v>
      </c>
      <c r="C3177" t="s">
        <v>3007</v>
      </c>
      <c r="D3177" t="s">
        <v>2</v>
      </c>
      <c r="E3177" s="5">
        <v>23186804</v>
      </c>
      <c r="F3177" t="s">
        <v>46714</v>
      </c>
      <c r="G3177">
        <v>37434</v>
      </c>
      <c r="H3177" t="s">
        <v>87</v>
      </c>
      <c r="I3177" t="s">
        <v>2</v>
      </c>
      <c r="J3177" s="2">
        <v>702</v>
      </c>
      <c r="K3177" s="1" t="s">
        <v>5179</v>
      </c>
    </row>
    <row r="3178" spans="1:11" x14ac:dyDescent="0.3">
      <c r="A3178" s="3">
        <v>23102</v>
      </c>
      <c r="B3178" t="s">
        <v>46711</v>
      </c>
      <c r="C3178" t="s">
        <v>2</v>
      </c>
      <c r="D3178" t="s">
        <v>2</v>
      </c>
      <c r="E3178" s="5">
        <v>87435456</v>
      </c>
      <c r="F3178" t="s">
        <v>46712</v>
      </c>
      <c r="G3178">
        <v>37136</v>
      </c>
      <c r="H3178" t="s">
        <v>561</v>
      </c>
      <c r="I3178" t="s">
        <v>2</v>
      </c>
      <c r="J3178" s="2">
        <v>662</v>
      </c>
      <c r="K3178" s="1" t="s">
        <v>3332</v>
      </c>
    </row>
    <row r="3179" spans="1:11" x14ac:dyDescent="0.3">
      <c r="A3179" s="3">
        <v>23102</v>
      </c>
      <c r="B3179" t="s">
        <v>46715</v>
      </c>
      <c r="C3179" t="s">
        <v>3053</v>
      </c>
      <c r="D3179" t="s">
        <v>2</v>
      </c>
      <c r="E3179" s="5">
        <v>23149869</v>
      </c>
      <c r="F3179" t="s">
        <v>46716</v>
      </c>
      <c r="G3179">
        <v>37127</v>
      </c>
      <c r="H3179" t="s">
        <v>324</v>
      </c>
      <c r="I3179" t="s">
        <v>2</v>
      </c>
      <c r="J3179" s="2">
        <v>439</v>
      </c>
      <c r="K3179" s="1" t="s">
        <v>46717</v>
      </c>
    </row>
    <row r="3180" spans="1:11" x14ac:dyDescent="0.3">
      <c r="A3180" s="3">
        <v>23102</v>
      </c>
      <c r="B3180" t="s">
        <v>46718</v>
      </c>
      <c r="C3180" t="s">
        <v>2</v>
      </c>
      <c r="D3180" t="s">
        <v>2</v>
      </c>
      <c r="E3180" s="5">
        <v>95789742</v>
      </c>
      <c r="F3180" t="s">
        <v>38282</v>
      </c>
      <c r="G3180">
        <v>37434</v>
      </c>
      <c r="H3180" t="s">
        <v>360</v>
      </c>
      <c r="I3180" t="s">
        <v>2</v>
      </c>
      <c r="J3180" s="2">
        <v>970</v>
      </c>
      <c r="K3180" s="1" t="s">
        <v>361</v>
      </c>
    </row>
    <row r="3181" spans="1:11" x14ac:dyDescent="0.3">
      <c r="A3181" s="3">
        <v>23102</v>
      </c>
      <c r="B3181" t="s">
        <v>46719</v>
      </c>
      <c r="C3181" t="s">
        <v>46720</v>
      </c>
      <c r="D3181" t="s">
        <v>2</v>
      </c>
      <c r="E3181" s="5">
        <v>93801098</v>
      </c>
      <c r="F3181" t="s">
        <v>5288</v>
      </c>
      <c r="G3181">
        <v>37075</v>
      </c>
      <c r="H3181" t="s">
        <v>31</v>
      </c>
      <c r="I3181" t="s">
        <v>2</v>
      </c>
      <c r="J3181" s="2">
        <v>662</v>
      </c>
      <c r="K3181" s="1" t="s">
        <v>1312</v>
      </c>
    </row>
    <row r="3182" spans="1:11" x14ac:dyDescent="0.3">
      <c r="A3182" s="3">
        <v>23102</v>
      </c>
      <c r="B3182" t="s">
        <v>46721</v>
      </c>
      <c r="C3182" t="s">
        <v>2</v>
      </c>
      <c r="D3182" t="s">
        <v>2</v>
      </c>
      <c r="E3182" s="5">
        <v>79191160</v>
      </c>
      <c r="F3182" t="s">
        <v>46722</v>
      </c>
      <c r="G3182">
        <v>37120</v>
      </c>
      <c r="H3182" t="s">
        <v>114</v>
      </c>
      <c r="I3182" t="s">
        <v>2</v>
      </c>
      <c r="J3182" s="2">
        <v>970</v>
      </c>
      <c r="K3182" s="1" t="s">
        <v>46723</v>
      </c>
    </row>
    <row r="3183" spans="1:11" x14ac:dyDescent="0.3">
      <c r="A3183" s="3">
        <v>23102</v>
      </c>
      <c r="B3183" t="s">
        <v>46724</v>
      </c>
      <c r="C3183" t="s">
        <v>2</v>
      </c>
      <c r="D3183" t="s">
        <v>2</v>
      </c>
      <c r="E3183" s="5">
        <v>17715005</v>
      </c>
      <c r="F3183" t="s">
        <v>12507</v>
      </c>
      <c r="G3183">
        <v>37434</v>
      </c>
      <c r="H3183" t="s">
        <v>459</v>
      </c>
      <c r="I3183" t="s">
        <v>459</v>
      </c>
      <c r="J3183" s="2">
        <v>812</v>
      </c>
      <c r="K3183" s="1" t="s">
        <v>460</v>
      </c>
    </row>
    <row r="3184" spans="1:11" x14ac:dyDescent="0.3">
      <c r="A3184" s="3">
        <v>23102</v>
      </c>
      <c r="B3184" t="s">
        <v>46725</v>
      </c>
      <c r="C3184" t="s">
        <v>46726</v>
      </c>
      <c r="D3184" t="s">
        <v>2</v>
      </c>
      <c r="E3184" s="5">
        <v>23157284</v>
      </c>
      <c r="F3184" t="s">
        <v>46727</v>
      </c>
      <c r="G3184">
        <v>37441</v>
      </c>
      <c r="H3184" t="s">
        <v>951</v>
      </c>
      <c r="I3184" t="s">
        <v>2</v>
      </c>
      <c r="J3184" s="2">
        <v>522</v>
      </c>
      <c r="K3184" s="1" t="s">
        <v>1182</v>
      </c>
    </row>
    <row r="3185" spans="1:11" x14ac:dyDescent="0.3">
      <c r="A3185" s="3">
        <v>23102</v>
      </c>
      <c r="B3185" t="s">
        <v>46728</v>
      </c>
      <c r="C3185" t="s">
        <v>2</v>
      </c>
      <c r="D3185" t="s">
        <v>2</v>
      </c>
      <c r="E3185" s="5">
        <v>17770979</v>
      </c>
      <c r="F3185" t="s">
        <v>31339</v>
      </c>
      <c r="G3185">
        <v>37083</v>
      </c>
      <c r="H3185" t="s">
        <v>31</v>
      </c>
      <c r="I3185" t="s">
        <v>2</v>
      </c>
      <c r="J3185" s="2">
        <v>661</v>
      </c>
      <c r="K3185" s="1" t="s">
        <v>3871</v>
      </c>
    </row>
    <row r="3186" spans="1:11" x14ac:dyDescent="0.3">
      <c r="A3186" s="3">
        <v>23102</v>
      </c>
      <c r="B3186" t="s">
        <v>46729</v>
      </c>
      <c r="C3186" t="s">
        <v>2453</v>
      </c>
      <c r="D3186" t="s">
        <v>2</v>
      </c>
      <c r="E3186" s="5">
        <v>23133354</v>
      </c>
      <c r="F3186" t="s">
        <v>46730</v>
      </c>
      <c r="G3186">
        <v>34355</v>
      </c>
      <c r="H3186" t="s">
        <v>13</v>
      </c>
      <c r="I3186" t="s">
        <v>2</v>
      </c>
      <c r="J3186" s="2">
        <v>432</v>
      </c>
      <c r="K3186" s="1" t="s">
        <v>17</v>
      </c>
    </row>
    <row r="3187" spans="1:11" x14ac:dyDescent="0.3">
      <c r="A3187" s="3">
        <v>23102</v>
      </c>
      <c r="B3187" t="s">
        <v>46731</v>
      </c>
      <c r="C3187" t="s">
        <v>1547</v>
      </c>
      <c r="D3187" t="s">
        <v>2</v>
      </c>
      <c r="E3187" s="5">
        <v>23175801</v>
      </c>
      <c r="F3187" t="s">
        <v>6044</v>
      </c>
      <c r="G3187">
        <v>37081</v>
      </c>
      <c r="H3187" t="s">
        <v>31</v>
      </c>
      <c r="I3187" t="s">
        <v>2</v>
      </c>
      <c r="J3187" s="2">
        <v>662</v>
      </c>
      <c r="K3187" s="1" t="s">
        <v>3995</v>
      </c>
    </row>
    <row r="3188" spans="1:11" x14ac:dyDescent="0.3">
      <c r="A3188" s="3">
        <v>23102</v>
      </c>
      <c r="B3188" t="s">
        <v>46732</v>
      </c>
      <c r="C3188" t="s">
        <v>46733</v>
      </c>
      <c r="D3188" t="s">
        <v>2</v>
      </c>
      <c r="E3188" s="5">
        <v>97032768</v>
      </c>
      <c r="F3188" t="s">
        <v>4264</v>
      </c>
      <c r="G3188">
        <v>37083</v>
      </c>
      <c r="H3188" t="s">
        <v>31</v>
      </c>
      <c r="I3188" t="s">
        <v>2</v>
      </c>
      <c r="J3188" s="2">
        <v>692</v>
      </c>
      <c r="K3188" s="1" t="s">
        <v>3369</v>
      </c>
    </row>
    <row r="3189" spans="1:11" x14ac:dyDescent="0.3">
      <c r="A3189" s="3">
        <v>23102</v>
      </c>
      <c r="B3189" t="s">
        <v>46734</v>
      </c>
      <c r="C3189" t="s">
        <v>28325</v>
      </c>
      <c r="D3189" t="s">
        <v>2</v>
      </c>
      <c r="E3189" s="5">
        <v>19627810</v>
      </c>
      <c r="F3189" t="s">
        <v>46735</v>
      </c>
      <c r="G3189">
        <v>37127</v>
      </c>
      <c r="H3189" t="s">
        <v>324</v>
      </c>
      <c r="I3189" t="s">
        <v>2</v>
      </c>
      <c r="J3189" s="2">
        <v>432</v>
      </c>
      <c r="K3189" s="1" t="s">
        <v>46736</v>
      </c>
    </row>
    <row r="3190" spans="1:11" x14ac:dyDescent="0.3">
      <c r="A3190" s="3">
        <v>23102</v>
      </c>
      <c r="B3190" t="s">
        <v>46737</v>
      </c>
      <c r="C3190" t="s">
        <v>2</v>
      </c>
      <c r="D3190" t="s">
        <v>2</v>
      </c>
      <c r="E3190" s="5">
        <v>57747331</v>
      </c>
      <c r="F3190" t="s">
        <v>19623</v>
      </c>
      <c r="G3190">
        <v>37083</v>
      </c>
      <c r="H3190" t="s">
        <v>31</v>
      </c>
      <c r="I3190" t="s">
        <v>31</v>
      </c>
      <c r="J3190" s="2">
        <v>970</v>
      </c>
      <c r="K3190" s="1" t="s">
        <v>1450</v>
      </c>
    </row>
    <row r="3191" spans="1:11" x14ac:dyDescent="0.3">
      <c r="A3191" s="3">
        <v>23102</v>
      </c>
      <c r="B3191" t="s">
        <v>46738</v>
      </c>
      <c r="C3191" t="s">
        <v>2</v>
      </c>
      <c r="D3191" t="s">
        <v>2</v>
      </c>
      <c r="E3191" s="5">
        <v>58882060</v>
      </c>
      <c r="F3191" t="s">
        <v>33344</v>
      </c>
      <c r="G3191">
        <v>37115</v>
      </c>
      <c r="H3191" t="s">
        <v>4</v>
      </c>
      <c r="I3191" t="s">
        <v>2</v>
      </c>
      <c r="J3191" s="2">
        <v>970</v>
      </c>
      <c r="K3191" s="1" t="s">
        <v>144</v>
      </c>
    </row>
    <row r="3192" spans="1:11" x14ac:dyDescent="0.3">
      <c r="A3192" s="3">
        <v>23102</v>
      </c>
      <c r="B3192" t="s">
        <v>46681</v>
      </c>
      <c r="C3192" t="s">
        <v>46682</v>
      </c>
      <c r="D3192" t="s">
        <v>2</v>
      </c>
      <c r="E3192" s="5">
        <v>22804359</v>
      </c>
      <c r="F3192" t="s">
        <v>19492</v>
      </c>
      <c r="G3192">
        <v>37445</v>
      </c>
      <c r="H3192" t="s">
        <v>673</v>
      </c>
      <c r="I3192" t="s">
        <v>2</v>
      </c>
      <c r="J3192" s="2">
        <v>477</v>
      </c>
      <c r="K3192" s="1" t="s">
        <v>3005</v>
      </c>
    </row>
    <row r="3193" spans="1:11" x14ac:dyDescent="0.3">
      <c r="A3193" s="3">
        <v>23102</v>
      </c>
      <c r="B3193" t="s">
        <v>46739</v>
      </c>
      <c r="C3193" t="s">
        <v>1228</v>
      </c>
      <c r="D3193" t="s">
        <v>2</v>
      </c>
      <c r="E3193" s="5">
        <v>83380065</v>
      </c>
      <c r="F3193" t="s">
        <v>46740</v>
      </c>
      <c r="G3193">
        <v>37124</v>
      </c>
      <c r="H3193" t="s">
        <v>409</v>
      </c>
      <c r="I3193" t="s">
        <v>2</v>
      </c>
      <c r="J3193" s="2">
        <v>682</v>
      </c>
      <c r="K3193" s="1" t="s">
        <v>46741</v>
      </c>
    </row>
    <row r="3194" spans="1:11" x14ac:dyDescent="0.3">
      <c r="A3194" s="3">
        <v>23102</v>
      </c>
      <c r="B3194" t="s">
        <v>46742</v>
      </c>
      <c r="C3194" t="s">
        <v>2</v>
      </c>
      <c r="D3194" t="s">
        <v>2</v>
      </c>
      <c r="E3194" s="5">
        <v>79416769</v>
      </c>
      <c r="F3194" t="s">
        <v>46743</v>
      </c>
      <c r="G3194">
        <v>37077</v>
      </c>
      <c r="H3194" t="s">
        <v>31</v>
      </c>
      <c r="I3194" t="s">
        <v>2</v>
      </c>
      <c r="J3194" s="2">
        <v>970</v>
      </c>
      <c r="K3194" s="1" t="s">
        <v>46744</v>
      </c>
    </row>
    <row r="3195" spans="1:11" x14ac:dyDescent="0.3">
      <c r="A3195" s="3">
        <v>23102</v>
      </c>
      <c r="B3195" t="s">
        <v>46745</v>
      </c>
      <c r="C3195" t="s">
        <v>29472</v>
      </c>
      <c r="D3195" t="s">
        <v>2</v>
      </c>
      <c r="E3195" s="5">
        <v>23165370</v>
      </c>
      <c r="F3195" t="s">
        <v>7882</v>
      </c>
      <c r="G3195">
        <v>37073</v>
      </c>
      <c r="H3195" t="s">
        <v>31</v>
      </c>
      <c r="I3195" t="s">
        <v>2</v>
      </c>
      <c r="J3195" s="2">
        <v>477</v>
      </c>
      <c r="K3195" s="1" t="s">
        <v>774</v>
      </c>
    </row>
    <row r="3196" spans="1:11" x14ac:dyDescent="0.3">
      <c r="A3196" s="3">
        <v>23102</v>
      </c>
      <c r="B3196" t="s">
        <v>46746</v>
      </c>
      <c r="C3196" t="s">
        <v>2</v>
      </c>
      <c r="D3196" t="s">
        <v>2</v>
      </c>
      <c r="E3196" s="5">
        <v>57982149</v>
      </c>
      <c r="F3196" t="s">
        <v>46747</v>
      </c>
      <c r="G3196">
        <v>37075</v>
      </c>
      <c r="H3196" t="s">
        <v>31</v>
      </c>
      <c r="I3196" t="s">
        <v>2</v>
      </c>
      <c r="J3196" s="2">
        <v>970</v>
      </c>
      <c r="K3196" s="1" t="s">
        <v>307</v>
      </c>
    </row>
    <row r="3197" spans="1:11" x14ac:dyDescent="0.3">
      <c r="A3197" s="3">
        <v>23102</v>
      </c>
      <c r="B3197" t="s">
        <v>46749</v>
      </c>
      <c r="C3197" t="s">
        <v>4357</v>
      </c>
      <c r="D3197" t="s">
        <v>2</v>
      </c>
      <c r="E3197" s="5">
        <v>96624302</v>
      </c>
      <c r="F3197" t="s">
        <v>4822</v>
      </c>
      <c r="G3197">
        <v>37073</v>
      </c>
      <c r="H3197" t="s">
        <v>31</v>
      </c>
      <c r="I3197" t="s">
        <v>2</v>
      </c>
      <c r="J3197" s="2">
        <v>691</v>
      </c>
      <c r="K3197" s="1" t="s">
        <v>613</v>
      </c>
    </row>
    <row r="3198" spans="1:11" x14ac:dyDescent="0.3">
      <c r="A3198" s="3">
        <v>23102</v>
      </c>
      <c r="B3198" t="s">
        <v>46750</v>
      </c>
      <c r="C3198" t="s">
        <v>2</v>
      </c>
      <c r="D3198" t="s">
        <v>2</v>
      </c>
      <c r="E3198" s="5">
        <v>84990696</v>
      </c>
      <c r="F3198" t="s">
        <v>27612</v>
      </c>
      <c r="G3198">
        <v>37130</v>
      </c>
      <c r="H3198" t="s">
        <v>60</v>
      </c>
      <c r="I3198" t="s">
        <v>2</v>
      </c>
      <c r="J3198" s="2">
        <v>592</v>
      </c>
      <c r="K3198" s="1" t="s">
        <v>340</v>
      </c>
    </row>
    <row r="3199" spans="1:11" x14ac:dyDescent="0.3">
      <c r="A3199" s="3">
        <v>23102</v>
      </c>
      <c r="B3199" t="s">
        <v>46751</v>
      </c>
      <c r="C3199" t="s">
        <v>2</v>
      </c>
      <c r="D3199" t="s">
        <v>2</v>
      </c>
      <c r="E3199" s="5">
        <v>57116173</v>
      </c>
      <c r="F3199" t="s">
        <v>30885</v>
      </c>
      <c r="G3199">
        <v>34346</v>
      </c>
      <c r="H3199" t="s">
        <v>50</v>
      </c>
      <c r="I3199" t="s">
        <v>50</v>
      </c>
      <c r="J3199" s="2">
        <v>970</v>
      </c>
      <c r="K3199" s="1" t="s">
        <v>763</v>
      </c>
    </row>
    <row r="3200" spans="1:11" x14ac:dyDescent="0.3">
      <c r="A3200" s="3">
        <v>23102</v>
      </c>
      <c r="B3200" t="s">
        <v>46748</v>
      </c>
      <c r="C3200" t="s">
        <v>10220</v>
      </c>
      <c r="D3200" t="s">
        <v>2</v>
      </c>
      <c r="E3200" s="5">
        <v>25898230</v>
      </c>
      <c r="F3200" t="s">
        <v>3506</v>
      </c>
      <c r="G3200">
        <v>37073</v>
      </c>
      <c r="H3200" t="s">
        <v>31</v>
      </c>
      <c r="I3200" t="s">
        <v>2</v>
      </c>
      <c r="J3200" s="2">
        <v>682</v>
      </c>
      <c r="K3200" s="1" t="s">
        <v>7451</v>
      </c>
    </row>
    <row r="3201" spans="1:11" x14ac:dyDescent="0.3">
      <c r="A3201" s="3">
        <v>23102</v>
      </c>
      <c r="B3201" t="s">
        <v>46752</v>
      </c>
      <c r="C3201" t="s">
        <v>46369</v>
      </c>
      <c r="D3201" t="s">
        <v>2</v>
      </c>
      <c r="E3201" s="5">
        <v>23320506</v>
      </c>
      <c r="F3201" t="s">
        <v>219</v>
      </c>
      <c r="G3201">
        <v>37077</v>
      </c>
      <c r="H3201" t="s">
        <v>31</v>
      </c>
      <c r="I3201" t="s">
        <v>2</v>
      </c>
      <c r="J3201" s="2">
        <v>960</v>
      </c>
      <c r="K3201" s="1" t="s">
        <v>321</v>
      </c>
    </row>
    <row r="3202" spans="1:11" x14ac:dyDescent="0.3">
      <c r="A3202" s="3">
        <v>23102</v>
      </c>
      <c r="B3202" t="s">
        <v>46753</v>
      </c>
      <c r="C3202" t="s">
        <v>46754</v>
      </c>
      <c r="D3202" t="s">
        <v>2</v>
      </c>
      <c r="E3202" s="5">
        <v>22860096</v>
      </c>
      <c r="F3202" t="s">
        <v>22199</v>
      </c>
      <c r="G3202">
        <v>37539</v>
      </c>
      <c r="H3202" t="s">
        <v>295</v>
      </c>
      <c r="I3202" t="s">
        <v>2</v>
      </c>
      <c r="J3202" s="2">
        <v>477</v>
      </c>
      <c r="K3202" s="1" t="s">
        <v>5891</v>
      </c>
    </row>
    <row r="3203" spans="1:11" x14ac:dyDescent="0.3">
      <c r="A3203" s="3">
        <v>23102</v>
      </c>
      <c r="B3203" t="s">
        <v>46755</v>
      </c>
      <c r="C3203" t="s">
        <v>33245</v>
      </c>
      <c r="D3203" t="s">
        <v>2</v>
      </c>
      <c r="E3203" s="5">
        <v>23175060</v>
      </c>
      <c r="F3203" t="s">
        <v>9425</v>
      </c>
      <c r="G3203">
        <v>37073</v>
      </c>
      <c r="H3203" t="s">
        <v>31</v>
      </c>
      <c r="I3203" t="s">
        <v>2</v>
      </c>
      <c r="J3203" s="2">
        <v>812</v>
      </c>
      <c r="K3203" s="1" t="s">
        <v>46756</v>
      </c>
    </row>
    <row r="3204" spans="1:11" x14ac:dyDescent="0.3">
      <c r="A3204" s="3">
        <v>23102</v>
      </c>
      <c r="B3204" t="s">
        <v>46757</v>
      </c>
      <c r="C3204" t="s">
        <v>46758</v>
      </c>
      <c r="D3204" t="s">
        <v>10370</v>
      </c>
      <c r="E3204" s="5">
        <v>23363256</v>
      </c>
      <c r="F3204" t="s">
        <v>9224</v>
      </c>
      <c r="G3204">
        <v>34346</v>
      </c>
      <c r="H3204" t="s">
        <v>50</v>
      </c>
      <c r="I3204" t="s">
        <v>2</v>
      </c>
      <c r="J3204" s="2">
        <v>691</v>
      </c>
      <c r="K3204" s="1" t="s">
        <v>76</v>
      </c>
    </row>
    <row r="3205" spans="1:11" x14ac:dyDescent="0.3">
      <c r="A3205" s="3">
        <v>23102</v>
      </c>
      <c r="B3205" t="s">
        <v>46759</v>
      </c>
      <c r="C3205" t="s">
        <v>2</v>
      </c>
      <c r="D3205" t="s">
        <v>2</v>
      </c>
      <c r="E3205" s="5">
        <v>97765828</v>
      </c>
      <c r="F3205" t="s">
        <v>46760</v>
      </c>
      <c r="G3205">
        <v>37130</v>
      </c>
      <c r="H3205" t="s">
        <v>60</v>
      </c>
      <c r="I3205" t="s">
        <v>2</v>
      </c>
      <c r="J3205" s="2">
        <v>970</v>
      </c>
      <c r="K3205" s="1" t="s">
        <v>2095</v>
      </c>
    </row>
    <row r="3206" spans="1:11" x14ac:dyDescent="0.3">
      <c r="A3206" s="3">
        <v>23102</v>
      </c>
      <c r="B3206" t="s">
        <v>46761</v>
      </c>
      <c r="C3206" t="s">
        <v>2</v>
      </c>
      <c r="D3206" t="s">
        <v>2</v>
      </c>
      <c r="E3206" s="5">
        <v>70497422</v>
      </c>
      <c r="F3206" t="s">
        <v>46762</v>
      </c>
      <c r="G3206">
        <v>37077</v>
      </c>
      <c r="H3206" t="s">
        <v>31</v>
      </c>
      <c r="I3206" t="s">
        <v>2</v>
      </c>
      <c r="J3206" s="2">
        <v>970</v>
      </c>
      <c r="K3206" s="1" t="s">
        <v>3248</v>
      </c>
    </row>
    <row r="3207" spans="1:11" x14ac:dyDescent="0.3">
      <c r="A3207" s="3">
        <v>23102</v>
      </c>
      <c r="B3207" t="s">
        <v>46767</v>
      </c>
      <c r="C3207" t="s">
        <v>2</v>
      </c>
      <c r="D3207" t="s">
        <v>2</v>
      </c>
      <c r="E3207" s="5">
        <v>79405909</v>
      </c>
      <c r="F3207" t="s">
        <v>46768</v>
      </c>
      <c r="G3207">
        <v>37079</v>
      </c>
      <c r="H3207" t="s">
        <v>31</v>
      </c>
      <c r="I3207" t="s">
        <v>2</v>
      </c>
      <c r="J3207" s="2">
        <v>970</v>
      </c>
      <c r="K3207" s="1" t="s">
        <v>46769</v>
      </c>
    </row>
    <row r="3208" spans="1:11" x14ac:dyDescent="0.3">
      <c r="A3208" s="3">
        <v>23102</v>
      </c>
      <c r="B3208" t="s">
        <v>46770</v>
      </c>
      <c r="C3208" t="s">
        <v>2</v>
      </c>
      <c r="D3208" t="s">
        <v>2</v>
      </c>
      <c r="E3208" s="5">
        <v>95898727</v>
      </c>
      <c r="F3208" t="s">
        <v>46771</v>
      </c>
      <c r="G3208">
        <v>37539</v>
      </c>
      <c r="H3208" t="s">
        <v>295</v>
      </c>
      <c r="I3208" t="s">
        <v>2</v>
      </c>
      <c r="J3208" s="2">
        <v>970</v>
      </c>
      <c r="K3208" s="1" t="s">
        <v>1300</v>
      </c>
    </row>
    <row r="3209" spans="1:11" x14ac:dyDescent="0.3">
      <c r="A3209" s="3">
        <v>23102</v>
      </c>
      <c r="B3209" t="s">
        <v>46772</v>
      </c>
      <c r="C3209" t="s">
        <v>2</v>
      </c>
      <c r="D3209" t="s">
        <v>2</v>
      </c>
      <c r="E3209" s="5">
        <v>23167845</v>
      </c>
      <c r="F3209" t="s">
        <v>46773</v>
      </c>
      <c r="G3209">
        <v>37133</v>
      </c>
      <c r="H3209" t="s">
        <v>65</v>
      </c>
      <c r="I3209" t="s">
        <v>2</v>
      </c>
      <c r="J3209" s="2">
        <v>970</v>
      </c>
      <c r="K3209" s="1" t="s">
        <v>67</v>
      </c>
    </row>
    <row r="3210" spans="1:11" x14ac:dyDescent="0.3">
      <c r="A3210" s="3">
        <v>23102</v>
      </c>
      <c r="B3210" t="s">
        <v>46774</v>
      </c>
      <c r="C3210" t="s">
        <v>2</v>
      </c>
      <c r="D3210" t="s">
        <v>2</v>
      </c>
      <c r="E3210" s="5">
        <v>26695590</v>
      </c>
      <c r="F3210" t="s">
        <v>46775</v>
      </c>
      <c r="G3210">
        <v>37136</v>
      </c>
      <c r="H3210" t="s">
        <v>344</v>
      </c>
      <c r="I3210" t="s">
        <v>2</v>
      </c>
      <c r="J3210" s="2">
        <v>970</v>
      </c>
      <c r="K3210" s="1" t="s">
        <v>586</v>
      </c>
    </row>
    <row r="3211" spans="1:11" x14ac:dyDescent="0.3">
      <c r="A3211" s="3">
        <v>23102</v>
      </c>
      <c r="B3211" t="s">
        <v>46776</v>
      </c>
      <c r="C3211" t="s">
        <v>3385</v>
      </c>
      <c r="D3211" t="s">
        <v>2</v>
      </c>
      <c r="E3211" s="5">
        <v>47108122</v>
      </c>
      <c r="F3211" t="s">
        <v>46777</v>
      </c>
      <c r="G3211">
        <v>34346</v>
      </c>
      <c r="H3211" t="s">
        <v>50</v>
      </c>
      <c r="I3211" t="s">
        <v>2</v>
      </c>
      <c r="J3211" s="2">
        <v>960</v>
      </c>
      <c r="K3211" s="1" t="s">
        <v>46778</v>
      </c>
    </row>
    <row r="3212" spans="1:11" x14ac:dyDescent="0.3">
      <c r="A3212" s="3">
        <v>23102</v>
      </c>
      <c r="B3212" t="s">
        <v>46763</v>
      </c>
      <c r="C3212" t="s">
        <v>2</v>
      </c>
      <c r="D3212" t="s">
        <v>2</v>
      </c>
      <c r="E3212" s="5">
        <v>57276246</v>
      </c>
      <c r="F3212" t="s">
        <v>46764</v>
      </c>
      <c r="G3212">
        <v>37073</v>
      </c>
      <c r="H3212" t="s">
        <v>31</v>
      </c>
      <c r="I3212" t="s">
        <v>2</v>
      </c>
      <c r="J3212" s="2">
        <v>970</v>
      </c>
      <c r="K3212" s="1" t="s">
        <v>1897</v>
      </c>
    </row>
    <row r="3213" spans="1:11" x14ac:dyDescent="0.3">
      <c r="A3213" s="3">
        <v>23102</v>
      </c>
      <c r="B3213" t="s">
        <v>46763</v>
      </c>
      <c r="C3213" t="s">
        <v>656</v>
      </c>
      <c r="D3213" t="s">
        <v>2</v>
      </c>
      <c r="E3213" s="5">
        <v>23393957</v>
      </c>
      <c r="F3213" t="s">
        <v>46764</v>
      </c>
      <c r="G3213">
        <v>37073</v>
      </c>
      <c r="H3213" t="s">
        <v>31</v>
      </c>
      <c r="I3213" t="s">
        <v>2</v>
      </c>
      <c r="J3213" s="2">
        <v>682</v>
      </c>
      <c r="K3213" s="1" t="s">
        <v>2391</v>
      </c>
    </row>
    <row r="3214" spans="1:11" x14ac:dyDescent="0.3">
      <c r="A3214" s="3">
        <v>23102</v>
      </c>
      <c r="B3214" t="s">
        <v>46765</v>
      </c>
      <c r="C3214" t="s">
        <v>46766</v>
      </c>
      <c r="D3214" t="s">
        <v>2</v>
      </c>
      <c r="E3214" s="5">
        <v>23444270</v>
      </c>
      <c r="F3214" t="s">
        <v>8379</v>
      </c>
      <c r="G3214">
        <v>37120</v>
      </c>
      <c r="H3214" t="s">
        <v>114</v>
      </c>
      <c r="I3214" t="s">
        <v>2</v>
      </c>
      <c r="J3214" s="2">
        <v>477</v>
      </c>
      <c r="K3214" s="1" t="s">
        <v>853</v>
      </c>
    </row>
    <row r="3215" spans="1:11" x14ac:dyDescent="0.3">
      <c r="A3215" s="3">
        <v>23102</v>
      </c>
      <c r="B3215" t="s">
        <v>46779</v>
      </c>
      <c r="C3215" t="s">
        <v>2</v>
      </c>
      <c r="D3215" t="s">
        <v>2</v>
      </c>
      <c r="E3215" s="5">
        <v>79006411</v>
      </c>
      <c r="F3215" t="s">
        <v>46780</v>
      </c>
      <c r="G3215">
        <v>37520</v>
      </c>
      <c r="H3215" t="s">
        <v>20</v>
      </c>
      <c r="I3215" t="s">
        <v>2</v>
      </c>
      <c r="J3215" s="2">
        <v>970</v>
      </c>
      <c r="K3215" s="1" t="s">
        <v>46781</v>
      </c>
    </row>
    <row r="3216" spans="1:11" x14ac:dyDescent="0.3">
      <c r="A3216" s="3">
        <v>23102</v>
      </c>
      <c r="B3216" t="s">
        <v>46782</v>
      </c>
      <c r="C3216" t="s">
        <v>19774</v>
      </c>
      <c r="D3216" t="s">
        <v>2</v>
      </c>
      <c r="E3216" s="5">
        <v>23437011</v>
      </c>
      <c r="F3216" t="s">
        <v>15971</v>
      </c>
      <c r="G3216">
        <v>37434</v>
      </c>
      <c r="H3216" t="s">
        <v>87</v>
      </c>
      <c r="I3216" t="s">
        <v>2</v>
      </c>
      <c r="J3216" s="2">
        <v>682</v>
      </c>
      <c r="K3216" s="1" t="s">
        <v>453</v>
      </c>
    </row>
    <row r="3217" spans="1:11" x14ac:dyDescent="0.3">
      <c r="A3217" s="3">
        <v>23102</v>
      </c>
      <c r="B3217" t="s">
        <v>46783</v>
      </c>
      <c r="C3217" t="s">
        <v>46784</v>
      </c>
      <c r="D3217" t="s">
        <v>2</v>
      </c>
      <c r="E3217" s="5">
        <v>26633237</v>
      </c>
      <c r="F3217" t="s">
        <v>46785</v>
      </c>
      <c r="G3217">
        <v>37083</v>
      </c>
      <c r="H3217" t="s">
        <v>31</v>
      </c>
      <c r="I3217" t="s">
        <v>2</v>
      </c>
      <c r="J3217" s="2">
        <v>960</v>
      </c>
      <c r="K3217" s="1" t="s">
        <v>1599</v>
      </c>
    </row>
    <row r="3218" spans="1:11" x14ac:dyDescent="0.3">
      <c r="A3218" s="3">
        <v>23102</v>
      </c>
      <c r="B3218" t="s">
        <v>46789</v>
      </c>
      <c r="C3218" t="s">
        <v>5027</v>
      </c>
      <c r="D3218" t="s">
        <v>2</v>
      </c>
      <c r="E3218" s="5">
        <v>93506784</v>
      </c>
      <c r="F3218" t="s">
        <v>46790</v>
      </c>
      <c r="G3218">
        <v>34346</v>
      </c>
      <c r="H3218" t="s">
        <v>50</v>
      </c>
      <c r="I3218" t="s">
        <v>2</v>
      </c>
      <c r="J3218" s="2">
        <v>454</v>
      </c>
      <c r="K3218" s="1" t="s">
        <v>46791</v>
      </c>
    </row>
    <row r="3219" spans="1:11" x14ac:dyDescent="0.3">
      <c r="A3219" s="3">
        <v>23102</v>
      </c>
      <c r="B3219" t="s">
        <v>46786</v>
      </c>
      <c r="C3219" t="s">
        <v>46787</v>
      </c>
      <c r="D3219" t="s">
        <v>2</v>
      </c>
      <c r="E3219" s="5">
        <v>11427188</v>
      </c>
      <c r="F3219" t="s">
        <v>46788</v>
      </c>
      <c r="G3219">
        <v>34346</v>
      </c>
      <c r="H3219" t="s">
        <v>50</v>
      </c>
      <c r="I3219" t="s">
        <v>2</v>
      </c>
      <c r="J3219" s="2">
        <v>454</v>
      </c>
      <c r="K3219" s="1" t="s">
        <v>2572</v>
      </c>
    </row>
    <row r="3220" spans="1:11" x14ac:dyDescent="0.3">
      <c r="A3220" s="3">
        <v>23102</v>
      </c>
      <c r="B3220" t="s">
        <v>46792</v>
      </c>
      <c r="C3220" t="s">
        <v>46793</v>
      </c>
      <c r="D3220" t="s">
        <v>2</v>
      </c>
      <c r="E3220" s="5">
        <v>29440532</v>
      </c>
      <c r="F3220" t="s">
        <v>46794</v>
      </c>
      <c r="G3220">
        <v>37081</v>
      </c>
      <c r="H3220" t="s">
        <v>31</v>
      </c>
      <c r="I3220" t="s">
        <v>2</v>
      </c>
      <c r="J3220" s="2">
        <v>812</v>
      </c>
      <c r="K3220" s="1" t="s">
        <v>6935</v>
      </c>
    </row>
    <row r="3221" spans="1:11" x14ac:dyDescent="0.3">
      <c r="A3221" s="3">
        <v>23102</v>
      </c>
      <c r="B3221" t="s">
        <v>46797</v>
      </c>
      <c r="C3221" t="s">
        <v>2</v>
      </c>
      <c r="D3221" t="s">
        <v>2</v>
      </c>
      <c r="E3221" s="5">
        <v>58929446</v>
      </c>
      <c r="F3221" t="s">
        <v>46798</v>
      </c>
      <c r="G3221">
        <v>37520</v>
      </c>
      <c r="H3221" t="s">
        <v>20</v>
      </c>
      <c r="I3221" t="s">
        <v>2</v>
      </c>
      <c r="J3221" s="2">
        <v>970</v>
      </c>
      <c r="K3221" s="1" t="s">
        <v>4403</v>
      </c>
    </row>
    <row r="3222" spans="1:11" x14ac:dyDescent="0.3">
      <c r="A3222" s="3">
        <v>23102</v>
      </c>
      <c r="B3222" t="s">
        <v>46795</v>
      </c>
      <c r="C3222" t="s">
        <v>46796</v>
      </c>
      <c r="D3222" t="s">
        <v>2</v>
      </c>
      <c r="E3222" s="5">
        <v>29734991</v>
      </c>
      <c r="F3222" t="s">
        <v>21956</v>
      </c>
      <c r="G3222">
        <v>37115</v>
      </c>
      <c r="H3222" t="s">
        <v>4</v>
      </c>
      <c r="I3222" t="s">
        <v>2</v>
      </c>
      <c r="J3222" s="2">
        <v>475</v>
      </c>
      <c r="K3222" s="1" t="s">
        <v>4237</v>
      </c>
    </row>
    <row r="3223" spans="1:11" x14ac:dyDescent="0.3">
      <c r="A3223" s="3">
        <v>23102</v>
      </c>
      <c r="B3223" t="s">
        <v>46799</v>
      </c>
      <c r="C3223" t="s">
        <v>46800</v>
      </c>
      <c r="D3223" t="s">
        <v>2</v>
      </c>
      <c r="E3223" s="5">
        <v>24014853</v>
      </c>
      <c r="F3223" t="s">
        <v>6416</v>
      </c>
      <c r="G3223">
        <v>37077</v>
      </c>
      <c r="H3223" t="s">
        <v>31</v>
      </c>
      <c r="I3223" t="s">
        <v>3067</v>
      </c>
      <c r="J3223" s="2">
        <v>662</v>
      </c>
      <c r="K3223" s="1" t="s">
        <v>182</v>
      </c>
    </row>
    <row r="3224" spans="1:11" x14ac:dyDescent="0.3">
      <c r="A3224" s="3">
        <v>23102</v>
      </c>
      <c r="B3224" t="s">
        <v>46801</v>
      </c>
      <c r="C3224" t="s">
        <v>2</v>
      </c>
      <c r="D3224" t="s">
        <v>2</v>
      </c>
      <c r="E3224" s="5">
        <v>79366913</v>
      </c>
      <c r="F3224" t="s">
        <v>31343</v>
      </c>
      <c r="G3224">
        <v>37431</v>
      </c>
      <c r="H3224" t="s">
        <v>46</v>
      </c>
      <c r="I3224" t="s">
        <v>2</v>
      </c>
      <c r="J3224" s="2">
        <v>970</v>
      </c>
      <c r="K3224" s="1" t="s">
        <v>46802</v>
      </c>
    </row>
    <row r="3225" spans="1:11" x14ac:dyDescent="0.3">
      <c r="A3225" s="3">
        <v>23102</v>
      </c>
      <c r="B3225" t="s">
        <v>46803</v>
      </c>
      <c r="C3225" t="s">
        <v>2</v>
      </c>
      <c r="D3225" t="s">
        <v>2</v>
      </c>
      <c r="E3225" s="5">
        <v>78691578</v>
      </c>
      <c r="F3225" t="s">
        <v>40588</v>
      </c>
      <c r="G3225">
        <v>37434</v>
      </c>
      <c r="H3225" t="s">
        <v>958</v>
      </c>
      <c r="I3225" t="s">
        <v>2</v>
      </c>
      <c r="J3225" s="2">
        <v>970</v>
      </c>
      <c r="K3225" s="1" t="s">
        <v>8453</v>
      </c>
    </row>
    <row r="3226" spans="1:11" x14ac:dyDescent="0.3">
      <c r="A3226" s="3">
        <v>23102</v>
      </c>
      <c r="B3226" t="s">
        <v>46804</v>
      </c>
      <c r="C3226" t="s">
        <v>2</v>
      </c>
      <c r="D3226" t="s">
        <v>2</v>
      </c>
      <c r="E3226" s="5">
        <v>57433127</v>
      </c>
      <c r="F3226" t="s">
        <v>2346</v>
      </c>
      <c r="G3226">
        <v>37520</v>
      </c>
      <c r="H3226" t="s">
        <v>20</v>
      </c>
      <c r="I3226" t="s">
        <v>2</v>
      </c>
      <c r="J3226" s="2">
        <v>970</v>
      </c>
      <c r="K3226" s="1" t="s">
        <v>649</v>
      </c>
    </row>
    <row r="3227" spans="1:11" x14ac:dyDescent="0.3">
      <c r="A3227" s="3">
        <v>23102</v>
      </c>
      <c r="B3227" t="s">
        <v>46805</v>
      </c>
      <c r="C3227" t="s">
        <v>46806</v>
      </c>
      <c r="D3227" t="s">
        <v>2</v>
      </c>
      <c r="E3227" s="5">
        <v>23146489</v>
      </c>
      <c r="F3227" t="s">
        <v>46807</v>
      </c>
      <c r="G3227">
        <v>37075</v>
      </c>
      <c r="H3227" t="s">
        <v>31</v>
      </c>
      <c r="I3227" t="s">
        <v>2</v>
      </c>
      <c r="J3227" s="2">
        <v>692</v>
      </c>
      <c r="K3227" s="1" t="s">
        <v>1852</v>
      </c>
    </row>
    <row r="3228" spans="1:11" x14ac:dyDescent="0.3">
      <c r="A3228" s="3">
        <v>23102</v>
      </c>
      <c r="B3228" t="s">
        <v>46808</v>
      </c>
      <c r="C3228" t="s">
        <v>7031</v>
      </c>
      <c r="D3228" t="s">
        <v>2</v>
      </c>
      <c r="E3228" s="5">
        <v>23377161</v>
      </c>
      <c r="F3228" t="s">
        <v>46809</v>
      </c>
      <c r="G3228">
        <v>37130</v>
      </c>
      <c r="H3228" t="s">
        <v>60</v>
      </c>
      <c r="I3228" t="s">
        <v>2</v>
      </c>
      <c r="J3228" s="2">
        <v>869</v>
      </c>
      <c r="K3228" s="1" t="s">
        <v>1429</v>
      </c>
    </row>
    <row r="3229" spans="1:11" x14ac:dyDescent="0.3">
      <c r="A3229" s="3">
        <v>23102</v>
      </c>
      <c r="B3229" t="s">
        <v>46810</v>
      </c>
      <c r="C3229" t="s">
        <v>2</v>
      </c>
      <c r="D3229" t="s">
        <v>2</v>
      </c>
      <c r="E3229" s="5">
        <v>97869657</v>
      </c>
      <c r="F3229" t="s">
        <v>515</v>
      </c>
      <c r="G3229">
        <v>37085</v>
      </c>
      <c r="H3229" t="s">
        <v>31</v>
      </c>
      <c r="I3229" t="s">
        <v>2</v>
      </c>
      <c r="J3229" s="2">
        <v>970</v>
      </c>
      <c r="K3229" s="1" t="s">
        <v>164</v>
      </c>
    </row>
    <row r="3230" spans="1:11" x14ac:dyDescent="0.3">
      <c r="A3230" s="3">
        <v>23102</v>
      </c>
      <c r="B3230" t="s">
        <v>46811</v>
      </c>
      <c r="C3230" t="s">
        <v>2</v>
      </c>
      <c r="D3230" t="s">
        <v>2</v>
      </c>
      <c r="E3230" s="5">
        <v>58502607</v>
      </c>
      <c r="F3230" t="s">
        <v>46812</v>
      </c>
      <c r="G3230">
        <v>37412</v>
      </c>
      <c r="H3230" t="s">
        <v>207</v>
      </c>
      <c r="I3230" t="s">
        <v>2</v>
      </c>
      <c r="J3230" s="2">
        <v>970</v>
      </c>
      <c r="K3230" s="1" t="s">
        <v>6186</v>
      </c>
    </row>
    <row r="3231" spans="1:11" x14ac:dyDescent="0.3">
      <c r="A3231" s="3">
        <v>23102</v>
      </c>
      <c r="B3231" t="s">
        <v>46813</v>
      </c>
      <c r="C3231" t="s">
        <v>2</v>
      </c>
      <c r="D3231" t="s">
        <v>2</v>
      </c>
      <c r="E3231" s="5">
        <v>81944222</v>
      </c>
      <c r="F3231" t="s">
        <v>21912</v>
      </c>
      <c r="G3231">
        <v>37079</v>
      </c>
      <c r="H3231" t="s">
        <v>31</v>
      </c>
      <c r="I3231" t="s">
        <v>2</v>
      </c>
      <c r="J3231" s="2">
        <v>433</v>
      </c>
      <c r="K3231" s="1" t="s">
        <v>46814</v>
      </c>
    </row>
    <row r="3232" spans="1:11" x14ac:dyDescent="0.3">
      <c r="A3232" s="3">
        <v>23102</v>
      </c>
      <c r="B3232" t="s">
        <v>46889</v>
      </c>
      <c r="C3232" t="s">
        <v>46890</v>
      </c>
      <c r="D3232" t="s">
        <v>46891</v>
      </c>
      <c r="E3232" s="5">
        <v>23161291</v>
      </c>
      <c r="F3232" t="s">
        <v>43010</v>
      </c>
      <c r="G3232">
        <v>37115</v>
      </c>
      <c r="H3232" t="s">
        <v>4</v>
      </c>
      <c r="I3232" t="s">
        <v>2</v>
      </c>
      <c r="J3232" s="2">
        <v>310</v>
      </c>
      <c r="K3232" s="1" t="s">
        <v>2199</v>
      </c>
    </row>
    <row r="3233" spans="1:11" x14ac:dyDescent="0.3">
      <c r="A3233" s="3">
        <v>23102</v>
      </c>
      <c r="B3233" t="s">
        <v>46892</v>
      </c>
      <c r="C3233" t="s">
        <v>2</v>
      </c>
      <c r="D3233" t="s">
        <v>2</v>
      </c>
      <c r="E3233" s="5">
        <v>89011049</v>
      </c>
      <c r="F3233" t="s">
        <v>46893</v>
      </c>
      <c r="G3233">
        <v>37539</v>
      </c>
      <c r="H3233" t="s">
        <v>295</v>
      </c>
      <c r="I3233" t="s">
        <v>2</v>
      </c>
      <c r="J3233" s="2">
        <v>682</v>
      </c>
      <c r="K3233" s="1" t="s">
        <v>300</v>
      </c>
    </row>
    <row r="3234" spans="1:11" x14ac:dyDescent="0.3">
      <c r="A3234" s="3">
        <v>23102</v>
      </c>
      <c r="B3234" t="s">
        <v>46892</v>
      </c>
      <c r="C3234" t="s">
        <v>46894</v>
      </c>
      <c r="D3234" t="s">
        <v>2</v>
      </c>
      <c r="E3234" s="5">
        <v>89750567</v>
      </c>
      <c r="F3234" t="s">
        <v>46895</v>
      </c>
      <c r="G3234">
        <v>34355</v>
      </c>
      <c r="H3234" t="s">
        <v>13</v>
      </c>
      <c r="I3234" t="s">
        <v>2</v>
      </c>
      <c r="J3234" s="2">
        <v>256</v>
      </c>
      <c r="K3234" s="1" t="s">
        <v>2111</v>
      </c>
    </row>
    <row r="3235" spans="1:11" x14ac:dyDescent="0.3">
      <c r="A3235" s="3">
        <v>23102</v>
      </c>
      <c r="B3235" t="s">
        <v>46896</v>
      </c>
      <c r="C3235" t="s">
        <v>2</v>
      </c>
      <c r="D3235" t="s">
        <v>2</v>
      </c>
      <c r="E3235" s="5">
        <v>79079523</v>
      </c>
      <c r="F3235" t="s">
        <v>16543</v>
      </c>
      <c r="G3235">
        <v>37085</v>
      </c>
      <c r="H3235" t="s">
        <v>31</v>
      </c>
      <c r="I3235" t="s">
        <v>2</v>
      </c>
      <c r="J3235" s="2">
        <v>970</v>
      </c>
      <c r="K3235" s="1" t="s">
        <v>46897</v>
      </c>
    </row>
    <row r="3236" spans="1:11" x14ac:dyDescent="0.3">
      <c r="A3236" s="3">
        <v>23102</v>
      </c>
      <c r="B3236" t="s">
        <v>46898</v>
      </c>
      <c r="C3236" t="s">
        <v>2</v>
      </c>
      <c r="D3236" t="s">
        <v>2</v>
      </c>
      <c r="E3236" s="5">
        <v>51093491</v>
      </c>
      <c r="F3236" t="s">
        <v>46899</v>
      </c>
      <c r="G3236">
        <v>37133</v>
      </c>
      <c r="H3236" t="s">
        <v>65</v>
      </c>
      <c r="I3236" t="s">
        <v>2</v>
      </c>
      <c r="J3236" s="2">
        <v>970</v>
      </c>
      <c r="K3236" s="1" t="s">
        <v>2071</v>
      </c>
    </row>
    <row r="3237" spans="1:11" x14ac:dyDescent="0.3">
      <c r="A3237" s="3">
        <v>23102</v>
      </c>
      <c r="B3237" t="s">
        <v>46900</v>
      </c>
      <c r="C3237" t="s">
        <v>2</v>
      </c>
      <c r="D3237" t="s">
        <v>2</v>
      </c>
      <c r="E3237" s="5">
        <v>23413860</v>
      </c>
      <c r="F3237" t="s">
        <v>46901</v>
      </c>
      <c r="G3237">
        <v>37127</v>
      </c>
      <c r="H3237" t="s">
        <v>324</v>
      </c>
      <c r="I3237" t="s">
        <v>324</v>
      </c>
      <c r="J3237" s="2">
        <v>741</v>
      </c>
      <c r="K3237" s="1" t="s">
        <v>46902</v>
      </c>
    </row>
    <row r="3238" spans="1:11" x14ac:dyDescent="0.3">
      <c r="A3238" s="3">
        <v>23102</v>
      </c>
      <c r="B3238" t="s">
        <v>46903</v>
      </c>
      <c r="C3238" t="s">
        <v>2</v>
      </c>
      <c r="D3238" t="s">
        <v>2</v>
      </c>
      <c r="E3238" s="5">
        <v>28761540</v>
      </c>
      <c r="F3238" t="s">
        <v>75</v>
      </c>
      <c r="G3238">
        <v>34346</v>
      </c>
      <c r="H3238" t="s">
        <v>50</v>
      </c>
      <c r="I3238" t="s">
        <v>2</v>
      </c>
      <c r="J3238" s="2">
        <v>691</v>
      </c>
      <c r="K3238" s="1" t="s">
        <v>46904</v>
      </c>
    </row>
    <row r="3239" spans="1:11" x14ac:dyDescent="0.3">
      <c r="A3239" s="3">
        <v>23102</v>
      </c>
      <c r="B3239" t="s">
        <v>46905</v>
      </c>
      <c r="C3239" t="s">
        <v>46906</v>
      </c>
      <c r="D3239" t="s">
        <v>2</v>
      </c>
      <c r="E3239" s="5">
        <v>86797258</v>
      </c>
      <c r="F3239" t="s">
        <v>75</v>
      </c>
      <c r="G3239">
        <v>34346</v>
      </c>
      <c r="H3239" t="s">
        <v>50</v>
      </c>
      <c r="I3239" t="s">
        <v>2</v>
      </c>
      <c r="J3239" s="2">
        <v>682</v>
      </c>
      <c r="K3239" s="1" t="s">
        <v>46907</v>
      </c>
    </row>
    <row r="3240" spans="1:11" x14ac:dyDescent="0.3">
      <c r="A3240" s="3">
        <v>23102</v>
      </c>
      <c r="B3240" t="s">
        <v>46908</v>
      </c>
      <c r="C3240" t="s">
        <v>2</v>
      </c>
      <c r="D3240" t="s">
        <v>2</v>
      </c>
      <c r="E3240" s="5">
        <v>57713030</v>
      </c>
      <c r="F3240" t="s">
        <v>46909</v>
      </c>
      <c r="G3240">
        <v>37520</v>
      </c>
      <c r="H3240" t="s">
        <v>20</v>
      </c>
      <c r="I3240" t="s">
        <v>2</v>
      </c>
      <c r="J3240" s="2">
        <v>970</v>
      </c>
      <c r="K3240" s="1" t="s">
        <v>398</v>
      </c>
    </row>
    <row r="3241" spans="1:11" x14ac:dyDescent="0.3">
      <c r="A3241" s="3">
        <v>23102</v>
      </c>
      <c r="B3241" t="s">
        <v>46910</v>
      </c>
      <c r="C3241" t="s">
        <v>3053</v>
      </c>
      <c r="D3241" t="s">
        <v>2</v>
      </c>
      <c r="E3241" s="5">
        <v>15721269</v>
      </c>
      <c r="F3241" t="s">
        <v>46911</v>
      </c>
      <c r="G3241">
        <v>37115</v>
      </c>
      <c r="H3241" t="s">
        <v>4</v>
      </c>
      <c r="I3241" t="s">
        <v>2</v>
      </c>
      <c r="J3241" s="2">
        <v>439</v>
      </c>
      <c r="K3241" s="1" t="s">
        <v>259</v>
      </c>
    </row>
    <row r="3242" spans="1:11" x14ac:dyDescent="0.3">
      <c r="A3242" s="3">
        <v>23102</v>
      </c>
      <c r="B3242" t="s">
        <v>46912</v>
      </c>
      <c r="C3242" t="s">
        <v>46913</v>
      </c>
      <c r="D3242" t="s">
        <v>2</v>
      </c>
      <c r="E3242" s="5">
        <v>18779890</v>
      </c>
      <c r="F3242" t="s">
        <v>46911</v>
      </c>
      <c r="G3242">
        <v>37115</v>
      </c>
      <c r="H3242" t="s">
        <v>4</v>
      </c>
      <c r="I3242" t="s">
        <v>3499</v>
      </c>
      <c r="J3242" s="2">
        <v>439</v>
      </c>
      <c r="K3242" s="1" t="s">
        <v>4237</v>
      </c>
    </row>
    <row r="3243" spans="1:11" x14ac:dyDescent="0.3">
      <c r="A3243" s="3">
        <v>23102</v>
      </c>
      <c r="B3243" t="s">
        <v>46914</v>
      </c>
      <c r="C3243" t="s">
        <v>2</v>
      </c>
      <c r="D3243" t="s">
        <v>2</v>
      </c>
      <c r="E3243" s="5">
        <v>97797989</v>
      </c>
      <c r="F3243" t="s">
        <v>46915</v>
      </c>
      <c r="G3243">
        <v>37083</v>
      </c>
      <c r="H3243" t="s">
        <v>31</v>
      </c>
      <c r="I3243" t="s">
        <v>2</v>
      </c>
      <c r="J3243" s="2">
        <v>970</v>
      </c>
      <c r="K3243" s="1" t="s">
        <v>3871</v>
      </c>
    </row>
    <row r="3244" spans="1:11" x14ac:dyDescent="0.3">
      <c r="A3244" s="3">
        <v>23102</v>
      </c>
      <c r="B3244" t="s">
        <v>46916</v>
      </c>
      <c r="C3244" t="s">
        <v>2</v>
      </c>
      <c r="D3244" t="s">
        <v>2</v>
      </c>
      <c r="E3244" s="5">
        <v>29222572</v>
      </c>
      <c r="F3244" t="s">
        <v>46917</v>
      </c>
      <c r="G3244">
        <v>37520</v>
      </c>
      <c r="H3244" t="s">
        <v>20</v>
      </c>
      <c r="I3244" t="s">
        <v>2</v>
      </c>
      <c r="J3244" s="2">
        <v>970</v>
      </c>
      <c r="K3244" s="1" t="s">
        <v>565</v>
      </c>
    </row>
    <row r="3245" spans="1:11" x14ac:dyDescent="0.3">
      <c r="A3245" s="3">
        <v>23102</v>
      </c>
      <c r="B3245" t="s">
        <v>46916</v>
      </c>
      <c r="C3245" t="s">
        <v>46918</v>
      </c>
      <c r="D3245" t="s">
        <v>2</v>
      </c>
      <c r="E3245" s="5">
        <v>23143727</v>
      </c>
      <c r="F3245" t="s">
        <v>40099</v>
      </c>
      <c r="G3245">
        <v>37520</v>
      </c>
      <c r="H3245" t="s">
        <v>20</v>
      </c>
      <c r="I3245" t="s">
        <v>2</v>
      </c>
      <c r="J3245" s="2">
        <v>282</v>
      </c>
      <c r="K3245" s="1" t="s">
        <v>5251</v>
      </c>
    </row>
    <row r="3246" spans="1:11" x14ac:dyDescent="0.3">
      <c r="A3246" s="3">
        <v>23102</v>
      </c>
      <c r="B3246" t="s">
        <v>46919</v>
      </c>
      <c r="C3246" t="s">
        <v>2</v>
      </c>
      <c r="D3246" t="s">
        <v>2</v>
      </c>
      <c r="E3246" s="5">
        <v>57922614</v>
      </c>
      <c r="F3246" t="s">
        <v>2829</v>
      </c>
      <c r="G3246">
        <v>37079</v>
      </c>
      <c r="H3246" t="s">
        <v>31</v>
      </c>
      <c r="I3246" t="s">
        <v>31</v>
      </c>
      <c r="J3246" s="2">
        <v>970</v>
      </c>
      <c r="K3246" s="1" t="s">
        <v>749</v>
      </c>
    </row>
    <row r="3247" spans="1:11" x14ac:dyDescent="0.3">
      <c r="A3247" s="3">
        <v>23102</v>
      </c>
      <c r="B3247" t="s">
        <v>46920</v>
      </c>
      <c r="C3247" t="s">
        <v>3007</v>
      </c>
      <c r="D3247" t="s">
        <v>2</v>
      </c>
      <c r="E3247" s="5">
        <v>23471833</v>
      </c>
      <c r="F3247" t="s">
        <v>46921</v>
      </c>
      <c r="G3247">
        <v>37085</v>
      </c>
      <c r="H3247" t="s">
        <v>31</v>
      </c>
      <c r="I3247" t="s">
        <v>2</v>
      </c>
      <c r="J3247" s="2">
        <v>702</v>
      </c>
      <c r="K3247" s="1" t="s">
        <v>567</v>
      </c>
    </row>
    <row r="3248" spans="1:11" x14ac:dyDescent="0.3">
      <c r="A3248" s="3">
        <v>23102</v>
      </c>
      <c r="B3248" t="s">
        <v>46922</v>
      </c>
      <c r="C3248" t="s">
        <v>46923</v>
      </c>
      <c r="D3248" t="s">
        <v>2</v>
      </c>
      <c r="E3248" s="5">
        <v>22043029</v>
      </c>
      <c r="F3248" t="s">
        <v>46924</v>
      </c>
      <c r="G3248">
        <v>37445</v>
      </c>
      <c r="H3248" t="s">
        <v>673</v>
      </c>
      <c r="I3248" t="s">
        <v>2</v>
      </c>
      <c r="J3248" s="2">
        <v>461</v>
      </c>
      <c r="K3248" s="1" t="s">
        <v>46925</v>
      </c>
    </row>
    <row r="3249" spans="1:11" x14ac:dyDescent="0.3">
      <c r="A3249" s="3">
        <v>23102</v>
      </c>
      <c r="B3249" t="s">
        <v>46926</v>
      </c>
      <c r="C3249" t="s">
        <v>46927</v>
      </c>
      <c r="D3249" t="s">
        <v>2</v>
      </c>
      <c r="E3249" s="5">
        <v>28319719</v>
      </c>
      <c r="F3249" t="s">
        <v>46928</v>
      </c>
      <c r="G3249">
        <v>37520</v>
      </c>
      <c r="H3249" t="s">
        <v>20</v>
      </c>
      <c r="I3249" t="s">
        <v>1592</v>
      </c>
      <c r="J3249" s="2">
        <v>479</v>
      </c>
      <c r="K3249" s="1" t="s">
        <v>473</v>
      </c>
    </row>
    <row r="3250" spans="1:11" x14ac:dyDescent="0.3">
      <c r="A3250" s="3">
        <v>23102</v>
      </c>
      <c r="B3250" t="s">
        <v>46929</v>
      </c>
      <c r="C3250" t="s">
        <v>46930</v>
      </c>
      <c r="D3250" t="s">
        <v>2</v>
      </c>
      <c r="E3250" s="5">
        <v>21991800</v>
      </c>
      <c r="F3250" t="s">
        <v>46931</v>
      </c>
      <c r="G3250">
        <v>37115</v>
      </c>
      <c r="H3250" t="s">
        <v>4</v>
      </c>
      <c r="I3250" t="s">
        <v>2255</v>
      </c>
      <c r="J3250" s="2">
        <v>282</v>
      </c>
      <c r="K3250" s="1" t="s">
        <v>4237</v>
      </c>
    </row>
    <row r="3251" spans="1:11" x14ac:dyDescent="0.3">
      <c r="A3251" s="3">
        <v>23102</v>
      </c>
      <c r="B3251" t="s">
        <v>46932</v>
      </c>
      <c r="C3251" t="s">
        <v>2036</v>
      </c>
      <c r="D3251" t="s">
        <v>2</v>
      </c>
      <c r="E3251" s="5">
        <v>23156249</v>
      </c>
      <c r="F3251" t="s">
        <v>6524</v>
      </c>
      <c r="G3251">
        <v>37520</v>
      </c>
      <c r="H3251" t="s">
        <v>20</v>
      </c>
      <c r="I3251" t="s">
        <v>2</v>
      </c>
      <c r="J3251" s="2">
        <v>774</v>
      </c>
      <c r="K3251" s="1" t="s">
        <v>398</v>
      </c>
    </row>
    <row r="3252" spans="1:11" x14ac:dyDescent="0.3">
      <c r="A3252" s="3">
        <v>23102</v>
      </c>
      <c r="B3252" t="s">
        <v>46934</v>
      </c>
      <c r="C3252" t="s">
        <v>2</v>
      </c>
      <c r="D3252" t="s">
        <v>2</v>
      </c>
      <c r="E3252" s="5">
        <v>70569402</v>
      </c>
      <c r="F3252" t="s">
        <v>46935</v>
      </c>
      <c r="G3252">
        <v>37124</v>
      </c>
      <c r="H3252" t="s">
        <v>409</v>
      </c>
      <c r="I3252" t="s">
        <v>2</v>
      </c>
      <c r="J3252" s="2">
        <v>970</v>
      </c>
      <c r="K3252" s="1" t="s">
        <v>1297</v>
      </c>
    </row>
    <row r="3253" spans="1:11" x14ac:dyDescent="0.3">
      <c r="A3253" s="3">
        <v>23102</v>
      </c>
      <c r="B3253" t="s">
        <v>46936</v>
      </c>
      <c r="C3253" t="s">
        <v>2</v>
      </c>
      <c r="D3253" t="s">
        <v>2</v>
      </c>
      <c r="E3253" s="5">
        <v>58002981</v>
      </c>
      <c r="F3253" t="s">
        <v>46937</v>
      </c>
      <c r="G3253">
        <v>37133</v>
      </c>
      <c r="H3253" t="s">
        <v>65</v>
      </c>
      <c r="I3253" t="s">
        <v>28305</v>
      </c>
      <c r="J3253" s="2">
        <v>970</v>
      </c>
      <c r="K3253" s="1" t="s">
        <v>1416</v>
      </c>
    </row>
    <row r="3254" spans="1:11" x14ac:dyDescent="0.3">
      <c r="A3254" s="3">
        <v>23102</v>
      </c>
      <c r="B3254" t="s">
        <v>44213</v>
      </c>
      <c r="C3254" t="s">
        <v>35111</v>
      </c>
      <c r="D3254" t="s">
        <v>2</v>
      </c>
      <c r="E3254" s="5">
        <v>23109991</v>
      </c>
      <c r="F3254" t="s">
        <v>45600</v>
      </c>
      <c r="G3254">
        <v>34346</v>
      </c>
      <c r="H3254" t="s">
        <v>50</v>
      </c>
      <c r="I3254" t="s">
        <v>2</v>
      </c>
      <c r="J3254" s="2">
        <v>662</v>
      </c>
      <c r="K3254" s="1" t="s">
        <v>2548</v>
      </c>
    </row>
    <row r="3255" spans="1:11" x14ac:dyDescent="0.3">
      <c r="A3255" s="3">
        <v>23102</v>
      </c>
      <c r="B3255" t="s">
        <v>46938</v>
      </c>
      <c r="C3255" t="s">
        <v>2</v>
      </c>
      <c r="D3255" t="s">
        <v>2</v>
      </c>
      <c r="E3255" s="5">
        <v>18919877</v>
      </c>
      <c r="F3255" t="s">
        <v>46939</v>
      </c>
      <c r="G3255">
        <v>37431</v>
      </c>
      <c r="H3255" t="s">
        <v>46</v>
      </c>
      <c r="I3255" t="s">
        <v>2</v>
      </c>
      <c r="J3255" s="2">
        <v>970</v>
      </c>
      <c r="K3255" s="1" t="s">
        <v>46940</v>
      </c>
    </row>
    <row r="3256" spans="1:11" x14ac:dyDescent="0.3">
      <c r="A3256" s="3">
        <v>23102</v>
      </c>
      <c r="B3256" t="s">
        <v>46941</v>
      </c>
      <c r="C3256" t="s">
        <v>2</v>
      </c>
      <c r="D3256" t="s">
        <v>2</v>
      </c>
      <c r="E3256" s="5">
        <v>79318082</v>
      </c>
      <c r="F3256" t="s">
        <v>46942</v>
      </c>
      <c r="G3256">
        <v>37127</v>
      </c>
      <c r="H3256" t="s">
        <v>324</v>
      </c>
      <c r="I3256" t="s">
        <v>2</v>
      </c>
      <c r="J3256" s="2">
        <v>970</v>
      </c>
      <c r="K3256" s="1" t="s">
        <v>46943</v>
      </c>
    </row>
    <row r="3257" spans="1:11" x14ac:dyDescent="0.3">
      <c r="A3257" s="3">
        <v>23102</v>
      </c>
      <c r="B3257" t="s">
        <v>46944</v>
      </c>
      <c r="C3257" t="s">
        <v>46945</v>
      </c>
      <c r="D3257" t="s">
        <v>2</v>
      </c>
      <c r="E3257" s="5">
        <v>23126184</v>
      </c>
      <c r="F3257" t="s">
        <v>46946</v>
      </c>
      <c r="G3257">
        <v>37434</v>
      </c>
      <c r="H3257" t="s">
        <v>87</v>
      </c>
      <c r="I3257" t="s">
        <v>2</v>
      </c>
      <c r="J3257" s="2">
        <v>931</v>
      </c>
      <c r="K3257" s="1" t="s">
        <v>46947</v>
      </c>
    </row>
    <row r="3258" spans="1:11" x14ac:dyDescent="0.3">
      <c r="A3258" s="3">
        <v>23102</v>
      </c>
      <c r="B3258" t="s">
        <v>46948</v>
      </c>
      <c r="C3258" t="s">
        <v>46949</v>
      </c>
      <c r="D3258" t="s">
        <v>2</v>
      </c>
      <c r="E3258" s="5">
        <v>28674588</v>
      </c>
      <c r="F3258" t="s">
        <v>46950</v>
      </c>
      <c r="G3258">
        <v>37081</v>
      </c>
      <c r="H3258" t="s">
        <v>31</v>
      </c>
      <c r="I3258" t="s">
        <v>2</v>
      </c>
      <c r="J3258" s="2">
        <v>620</v>
      </c>
      <c r="K3258" s="1" t="s">
        <v>36</v>
      </c>
    </row>
    <row r="3259" spans="1:11" x14ac:dyDescent="0.3">
      <c r="A3259" s="3">
        <v>23102</v>
      </c>
      <c r="B3259" t="s">
        <v>46951</v>
      </c>
      <c r="C3259" t="s">
        <v>1291</v>
      </c>
      <c r="D3259" t="s">
        <v>2</v>
      </c>
      <c r="E3259" s="5">
        <v>23265257</v>
      </c>
      <c r="F3259" t="s">
        <v>41299</v>
      </c>
      <c r="G3259">
        <v>37133</v>
      </c>
      <c r="H3259" t="s">
        <v>65</v>
      </c>
      <c r="I3259" t="s">
        <v>2</v>
      </c>
      <c r="J3259" s="2">
        <v>15</v>
      </c>
      <c r="K3259" s="1" t="s">
        <v>5303</v>
      </c>
    </row>
    <row r="3260" spans="1:11" x14ac:dyDescent="0.3">
      <c r="A3260" s="3">
        <v>23102</v>
      </c>
      <c r="B3260" t="s">
        <v>46952</v>
      </c>
      <c r="C3260" t="s">
        <v>3081</v>
      </c>
      <c r="D3260" t="s">
        <v>2</v>
      </c>
      <c r="E3260" s="5">
        <v>23471053</v>
      </c>
      <c r="F3260" t="s">
        <v>26909</v>
      </c>
      <c r="G3260">
        <v>34346</v>
      </c>
      <c r="H3260" t="s">
        <v>50</v>
      </c>
      <c r="I3260" t="s">
        <v>2</v>
      </c>
      <c r="J3260" s="2">
        <v>691</v>
      </c>
      <c r="K3260" s="1" t="s">
        <v>46953</v>
      </c>
    </row>
    <row r="3261" spans="1:11" x14ac:dyDescent="0.3">
      <c r="A3261" s="3">
        <v>23102</v>
      </c>
      <c r="B3261" t="s">
        <v>46954</v>
      </c>
      <c r="C3261" t="s">
        <v>490</v>
      </c>
      <c r="D3261" t="s">
        <v>2</v>
      </c>
      <c r="E3261" s="5">
        <v>17117706</v>
      </c>
      <c r="F3261" t="s">
        <v>39597</v>
      </c>
      <c r="G3261">
        <v>37431</v>
      </c>
      <c r="H3261" t="s">
        <v>46</v>
      </c>
      <c r="I3261" t="s">
        <v>2</v>
      </c>
      <c r="J3261" s="2">
        <v>433</v>
      </c>
      <c r="K3261" s="1" t="s">
        <v>365</v>
      </c>
    </row>
    <row r="3262" spans="1:11" x14ac:dyDescent="0.3">
      <c r="A3262" s="3">
        <v>23102</v>
      </c>
      <c r="B3262" t="s">
        <v>46955</v>
      </c>
      <c r="C3262" t="s">
        <v>2</v>
      </c>
      <c r="D3262" t="s">
        <v>2</v>
      </c>
      <c r="E3262" s="5">
        <v>57451142</v>
      </c>
      <c r="F3262" t="s">
        <v>46956</v>
      </c>
      <c r="G3262">
        <v>37073</v>
      </c>
      <c r="H3262" t="s">
        <v>31</v>
      </c>
      <c r="I3262" t="s">
        <v>2</v>
      </c>
      <c r="J3262" s="2">
        <v>970</v>
      </c>
      <c r="K3262" s="1" t="s">
        <v>10797</v>
      </c>
    </row>
    <row r="3263" spans="1:11" x14ac:dyDescent="0.3">
      <c r="A3263" s="3">
        <v>23102</v>
      </c>
      <c r="B3263" t="s">
        <v>46957</v>
      </c>
      <c r="C3263" t="s">
        <v>2</v>
      </c>
      <c r="D3263" t="s">
        <v>2</v>
      </c>
      <c r="E3263" s="5">
        <v>32247839</v>
      </c>
      <c r="F3263" t="s">
        <v>46958</v>
      </c>
      <c r="G3263">
        <v>37431</v>
      </c>
      <c r="H3263" t="s">
        <v>46</v>
      </c>
      <c r="I3263" t="s">
        <v>2</v>
      </c>
      <c r="J3263" s="2">
        <v>21</v>
      </c>
      <c r="K3263" s="1" t="s">
        <v>1771</v>
      </c>
    </row>
    <row r="3264" spans="1:11" x14ac:dyDescent="0.3">
      <c r="A3264" s="3">
        <v>23102</v>
      </c>
      <c r="B3264" t="s">
        <v>46959</v>
      </c>
      <c r="C3264" t="s">
        <v>46960</v>
      </c>
      <c r="D3264" t="s">
        <v>2</v>
      </c>
      <c r="E3264" s="5">
        <v>95158761</v>
      </c>
      <c r="F3264" t="s">
        <v>46961</v>
      </c>
      <c r="G3264">
        <v>37139</v>
      </c>
      <c r="H3264" t="s">
        <v>110</v>
      </c>
      <c r="I3264" t="s">
        <v>2</v>
      </c>
      <c r="J3264" s="2">
        <v>433</v>
      </c>
      <c r="K3264" s="1" t="s">
        <v>46962</v>
      </c>
    </row>
    <row r="3265" spans="1:11" x14ac:dyDescent="0.3">
      <c r="A3265" s="3">
        <v>23102</v>
      </c>
      <c r="B3265" t="s">
        <v>46963</v>
      </c>
      <c r="C3265" t="s">
        <v>46964</v>
      </c>
      <c r="D3265" t="s">
        <v>2</v>
      </c>
      <c r="E3265" s="5">
        <v>23430918</v>
      </c>
      <c r="F3265" t="s">
        <v>46965</v>
      </c>
      <c r="G3265">
        <v>37136</v>
      </c>
      <c r="H3265" t="s">
        <v>561</v>
      </c>
      <c r="I3265" t="s">
        <v>2</v>
      </c>
      <c r="J3265" s="2">
        <v>812</v>
      </c>
      <c r="K3265" s="1" t="s">
        <v>562</v>
      </c>
    </row>
    <row r="3266" spans="1:11" x14ac:dyDescent="0.3">
      <c r="A3266" s="3">
        <v>23102</v>
      </c>
      <c r="B3266" t="s">
        <v>46966</v>
      </c>
      <c r="C3266" t="s">
        <v>4157</v>
      </c>
      <c r="D3266" t="s">
        <v>2</v>
      </c>
      <c r="E3266" s="5">
        <v>77806983</v>
      </c>
      <c r="F3266" t="s">
        <v>46967</v>
      </c>
      <c r="G3266">
        <v>34355</v>
      </c>
      <c r="H3266" t="s">
        <v>13</v>
      </c>
      <c r="I3266" t="s">
        <v>15162</v>
      </c>
      <c r="J3266" s="2">
        <v>813</v>
      </c>
      <c r="K3266" s="1" t="s">
        <v>17</v>
      </c>
    </row>
    <row r="3267" spans="1:11" x14ac:dyDescent="0.3">
      <c r="A3267" s="3">
        <v>23102</v>
      </c>
      <c r="B3267" t="s">
        <v>46968</v>
      </c>
      <c r="C3267" t="s">
        <v>46969</v>
      </c>
      <c r="D3267" t="s">
        <v>2</v>
      </c>
      <c r="E3267" s="5">
        <v>23302230</v>
      </c>
      <c r="F3267" t="s">
        <v>4778</v>
      </c>
      <c r="G3267">
        <v>37197</v>
      </c>
      <c r="H3267" t="s">
        <v>156</v>
      </c>
      <c r="I3267" t="s">
        <v>2</v>
      </c>
      <c r="J3267" s="2">
        <v>952</v>
      </c>
      <c r="K3267" s="1" t="s">
        <v>46970</v>
      </c>
    </row>
    <row r="3268" spans="1:11" x14ac:dyDescent="0.3">
      <c r="A3268" s="3">
        <v>23102</v>
      </c>
      <c r="B3268" t="s">
        <v>46971</v>
      </c>
      <c r="C3268" t="s">
        <v>46972</v>
      </c>
      <c r="D3268" t="s">
        <v>2</v>
      </c>
      <c r="E3268" s="5">
        <v>23447785</v>
      </c>
      <c r="F3268" t="s">
        <v>1207</v>
      </c>
      <c r="G3268">
        <v>37434</v>
      </c>
      <c r="H3268" t="s">
        <v>459</v>
      </c>
      <c r="I3268" t="s">
        <v>2</v>
      </c>
      <c r="J3268" s="2">
        <v>649</v>
      </c>
      <c r="K3268" s="1" t="s">
        <v>460</v>
      </c>
    </row>
    <row r="3269" spans="1:11" x14ac:dyDescent="0.3">
      <c r="A3269" s="3">
        <v>23102</v>
      </c>
      <c r="B3269" t="s">
        <v>46973</v>
      </c>
      <c r="C3269" t="s">
        <v>46974</v>
      </c>
      <c r="D3269" t="s">
        <v>2</v>
      </c>
      <c r="E3269" s="5">
        <v>17055718</v>
      </c>
      <c r="F3269" t="s">
        <v>46975</v>
      </c>
      <c r="G3269">
        <v>34346</v>
      </c>
      <c r="H3269" t="s">
        <v>50</v>
      </c>
      <c r="I3269" t="s">
        <v>50</v>
      </c>
      <c r="J3269" s="2">
        <v>453</v>
      </c>
      <c r="K3269" s="1" t="s">
        <v>2827</v>
      </c>
    </row>
    <row r="3270" spans="1:11" x14ac:dyDescent="0.3">
      <c r="A3270" s="3">
        <v>23102</v>
      </c>
      <c r="B3270" t="s">
        <v>46976</v>
      </c>
      <c r="C3270" t="s">
        <v>46977</v>
      </c>
      <c r="D3270" t="s">
        <v>2</v>
      </c>
      <c r="E3270" s="5">
        <v>83697949</v>
      </c>
      <c r="F3270" t="s">
        <v>26588</v>
      </c>
      <c r="G3270">
        <v>37431</v>
      </c>
      <c r="H3270" t="s">
        <v>46</v>
      </c>
      <c r="I3270" t="s">
        <v>2</v>
      </c>
      <c r="J3270" s="2">
        <v>551</v>
      </c>
      <c r="K3270" s="1" t="s">
        <v>46978</v>
      </c>
    </row>
    <row r="3271" spans="1:11" x14ac:dyDescent="0.3">
      <c r="A3271" s="3">
        <v>23102</v>
      </c>
      <c r="B3271" t="s">
        <v>46979</v>
      </c>
      <c r="C3271" t="s">
        <v>46980</v>
      </c>
      <c r="D3271" t="s">
        <v>2</v>
      </c>
      <c r="E3271" s="5">
        <v>94092792</v>
      </c>
      <c r="F3271" t="s">
        <v>46981</v>
      </c>
      <c r="G3271">
        <v>37124</v>
      </c>
      <c r="H3271" t="s">
        <v>409</v>
      </c>
      <c r="I3271" t="s">
        <v>2</v>
      </c>
      <c r="J3271" s="2">
        <v>683</v>
      </c>
      <c r="K3271" s="1" t="s">
        <v>1609</v>
      </c>
    </row>
    <row r="3272" spans="1:11" x14ac:dyDescent="0.3">
      <c r="A3272" s="3">
        <v>23102</v>
      </c>
      <c r="B3272" t="s">
        <v>46982</v>
      </c>
      <c r="C3272" t="s">
        <v>46983</v>
      </c>
      <c r="D3272" t="s">
        <v>2</v>
      </c>
      <c r="E3272" s="5">
        <v>98861149</v>
      </c>
      <c r="F3272" t="s">
        <v>46984</v>
      </c>
      <c r="G3272">
        <v>37115</v>
      </c>
      <c r="H3272" t="s">
        <v>4</v>
      </c>
      <c r="I3272" t="s">
        <v>3509</v>
      </c>
      <c r="J3272" s="2">
        <v>439</v>
      </c>
      <c r="K3272" s="1" t="s">
        <v>46985</v>
      </c>
    </row>
    <row r="3273" spans="1:11" x14ac:dyDescent="0.3">
      <c r="A3273" s="3">
        <v>23102</v>
      </c>
      <c r="B3273" t="s">
        <v>46986</v>
      </c>
      <c r="C3273" t="s">
        <v>2</v>
      </c>
      <c r="D3273" t="s">
        <v>2</v>
      </c>
      <c r="E3273" s="5">
        <v>95878073</v>
      </c>
      <c r="F3273" t="s">
        <v>2312</v>
      </c>
      <c r="G3273">
        <v>37073</v>
      </c>
      <c r="H3273" t="s">
        <v>31</v>
      </c>
      <c r="I3273" t="s">
        <v>2</v>
      </c>
      <c r="J3273" s="2">
        <v>691</v>
      </c>
      <c r="K3273" s="1" t="s">
        <v>46987</v>
      </c>
    </row>
    <row r="3274" spans="1:11" x14ac:dyDescent="0.3">
      <c r="A3274" s="3">
        <v>23102</v>
      </c>
      <c r="B3274" t="s">
        <v>46988</v>
      </c>
      <c r="C3274" t="s">
        <v>2</v>
      </c>
      <c r="D3274" t="s">
        <v>2</v>
      </c>
      <c r="E3274" s="5">
        <v>26730075</v>
      </c>
      <c r="F3274" t="s">
        <v>46989</v>
      </c>
      <c r="G3274">
        <v>37539</v>
      </c>
      <c r="H3274" t="s">
        <v>295</v>
      </c>
      <c r="I3274" t="s">
        <v>2</v>
      </c>
      <c r="J3274" s="2">
        <v>981</v>
      </c>
      <c r="K3274" s="1" t="s">
        <v>2064</v>
      </c>
    </row>
    <row r="3275" spans="1:11" x14ac:dyDescent="0.3">
      <c r="A3275" s="3">
        <v>23102</v>
      </c>
      <c r="B3275" t="s">
        <v>46990</v>
      </c>
      <c r="C3275" t="s">
        <v>2</v>
      </c>
      <c r="D3275" t="s">
        <v>2</v>
      </c>
      <c r="E3275" s="5">
        <v>23172410</v>
      </c>
      <c r="F3275" t="s">
        <v>46991</v>
      </c>
      <c r="G3275">
        <v>37412</v>
      </c>
      <c r="H3275" t="s">
        <v>1353</v>
      </c>
      <c r="I3275" t="s">
        <v>2</v>
      </c>
      <c r="J3275" s="2">
        <v>452</v>
      </c>
      <c r="K3275" s="1" t="s">
        <v>46992</v>
      </c>
    </row>
    <row r="3276" spans="1:11" x14ac:dyDescent="0.3">
      <c r="A3276" s="3">
        <v>23102</v>
      </c>
      <c r="B3276" t="s">
        <v>46993</v>
      </c>
      <c r="C3276" t="s">
        <v>1291</v>
      </c>
      <c r="D3276" t="s">
        <v>2</v>
      </c>
      <c r="E3276" s="5">
        <v>23221904</v>
      </c>
      <c r="F3276" t="s">
        <v>46994</v>
      </c>
      <c r="G3276">
        <v>37520</v>
      </c>
      <c r="H3276" t="s">
        <v>20</v>
      </c>
      <c r="I3276" t="s">
        <v>8447</v>
      </c>
      <c r="J3276" s="2">
        <v>15</v>
      </c>
      <c r="K3276" s="1" t="s">
        <v>1871</v>
      </c>
    </row>
    <row r="3277" spans="1:11" x14ac:dyDescent="0.3">
      <c r="A3277" s="3">
        <v>23102</v>
      </c>
      <c r="B3277" t="s">
        <v>46995</v>
      </c>
      <c r="C3277" t="s">
        <v>2</v>
      </c>
      <c r="D3277" t="s">
        <v>2</v>
      </c>
      <c r="E3277" s="5">
        <v>79223863</v>
      </c>
      <c r="F3277" t="s">
        <v>46996</v>
      </c>
      <c r="G3277">
        <v>37431</v>
      </c>
      <c r="H3277" t="s">
        <v>46</v>
      </c>
      <c r="I3277" t="s">
        <v>2</v>
      </c>
      <c r="J3277" s="2">
        <v>970</v>
      </c>
      <c r="K3277" s="1" t="s">
        <v>46997</v>
      </c>
    </row>
    <row r="3278" spans="1:11" x14ac:dyDescent="0.3">
      <c r="A3278" s="3">
        <v>23102</v>
      </c>
      <c r="B3278" t="s">
        <v>46995</v>
      </c>
      <c r="C3278" t="s">
        <v>2</v>
      </c>
      <c r="D3278" t="s">
        <v>2</v>
      </c>
      <c r="E3278" s="5">
        <v>87307042</v>
      </c>
      <c r="F3278" t="s">
        <v>43211</v>
      </c>
      <c r="G3278">
        <v>37431</v>
      </c>
      <c r="H3278" t="s">
        <v>46</v>
      </c>
      <c r="I3278" t="s">
        <v>2</v>
      </c>
      <c r="J3278" s="2">
        <v>855</v>
      </c>
      <c r="K3278" s="1" t="s">
        <v>46998</v>
      </c>
    </row>
    <row r="3279" spans="1:11" x14ac:dyDescent="0.3">
      <c r="A3279" s="3">
        <v>23102</v>
      </c>
      <c r="B3279" t="s">
        <v>46999</v>
      </c>
      <c r="C3279" t="s">
        <v>2</v>
      </c>
      <c r="D3279" t="s">
        <v>2</v>
      </c>
      <c r="E3279" s="5">
        <v>23518628</v>
      </c>
      <c r="F3279" t="s">
        <v>6620</v>
      </c>
      <c r="G3279">
        <v>37085</v>
      </c>
      <c r="H3279" t="s">
        <v>31</v>
      </c>
      <c r="I3279" t="s">
        <v>1208</v>
      </c>
      <c r="J3279" s="2">
        <v>479</v>
      </c>
      <c r="K3279" s="1" t="s">
        <v>1716</v>
      </c>
    </row>
    <row r="3280" spans="1:11" x14ac:dyDescent="0.3">
      <c r="A3280" s="3">
        <v>23102</v>
      </c>
      <c r="B3280" t="s">
        <v>47000</v>
      </c>
      <c r="C3280" t="s">
        <v>2</v>
      </c>
      <c r="D3280" t="s">
        <v>2</v>
      </c>
      <c r="E3280" s="5">
        <v>57850936</v>
      </c>
      <c r="F3280" t="s">
        <v>47001</v>
      </c>
      <c r="G3280">
        <v>37197</v>
      </c>
      <c r="H3280" t="s">
        <v>156</v>
      </c>
      <c r="I3280" t="s">
        <v>2</v>
      </c>
      <c r="J3280" s="2">
        <v>970</v>
      </c>
      <c r="K3280" s="1" t="s">
        <v>47002</v>
      </c>
    </row>
    <row r="3281" spans="1:11" x14ac:dyDescent="0.3">
      <c r="A3281" s="3">
        <v>23102</v>
      </c>
      <c r="B3281" t="s">
        <v>47003</v>
      </c>
      <c r="C3281" t="s">
        <v>2</v>
      </c>
      <c r="D3281" t="s">
        <v>2</v>
      </c>
      <c r="E3281" s="5">
        <v>70348579</v>
      </c>
      <c r="F3281" t="s">
        <v>47004</v>
      </c>
      <c r="G3281">
        <v>37124</v>
      </c>
      <c r="H3281" t="s">
        <v>409</v>
      </c>
      <c r="I3281" t="s">
        <v>2</v>
      </c>
      <c r="J3281" s="2">
        <v>970</v>
      </c>
      <c r="K3281" s="1" t="s">
        <v>1849</v>
      </c>
    </row>
    <row r="3282" spans="1:11" x14ac:dyDescent="0.3">
      <c r="A3282" s="3">
        <v>23102</v>
      </c>
      <c r="B3282" t="s">
        <v>47003</v>
      </c>
      <c r="C3282" t="s">
        <v>47005</v>
      </c>
      <c r="D3282" t="s">
        <v>2</v>
      </c>
      <c r="E3282" s="5">
        <v>30848206</v>
      </c>
      <c r="F3282" t="s">
        <v>21195</v>
      </c>
      <c r="G3282">
        <v>37077</v>
      </c>
      <c r="H3282" t="s">
        <v>31</v>
      </c>
      <c r="I3282" t="s">
        <v>2</v>
      </c>
      <c r="J3282" s="2">
        <v>476</v>
      </c>
      <c r="K3282" s="1" t="s">
        <v>47006</v>
      </c>
    </row>
    <row r="3283" spans="1:11" x14ac:dyDescent="0.3">
      <c r="A3283" s="3">
        <v>23102</v>
      </c>
      <c r="B3283" t="s">
        <v>47007</v>
      </c>
      <c r="C3283" t="s">
        <v>2</v>
      </c>
      <c r="D3283" t="s">
        <v>2</v>
      </c>
      <c r="E3283" s="5">
        <v>11460937</v>
      </c>
      <c r="F3283" t="s">
        <v>47008</v>
      </c>
      <c r="G3283">
        <v>37431</v>
      </c>
      <c r="H3283" t="s">
        <v>46</v>
      </c>
      <c r="I3283" t="s">
        <v>2</v>
      </c>
      <c r="J3283" s="2">
        <v>951</v>
      </c>
      <c r="K3283" s="1" t="s">
        <v>2509</v>
      </c>
    </row>
    <row r="3284" spans="1:11" x14ac:dyDescent="0.3">
      <c r="A3284" s="3">
        <v>23102</v>
      </c>
      <c r="B3284" t="s">
        <v>47009</v>
      </c>
      <c r="C3284" t="s">
        <v>2</v>
      </c>
      <c r="D3284" t="s">
        <v>2</v>
      </c>
      <c r="E3284" s="5">
        <v>59010142</v>
      </c>
      <c r="F3284" t="s">
        <v>47010</v>
      </c>
      <c r="G3284">
        <v>37115</v>
      </c>
      <c r="H3284" t="s">
        <v>4</v>
      </c>
      <c r="I3284" t="s">
        <v>2</v>
      </c>
      <c r="J3284" s="2">
        <v>970</v>
      </c>
      <c r="K3284" s="1" t="s">
        <v>124</v>
      </c>
    </row>
    <row r="3285" spans="1:11" x14ac:dyDescent="0.3">
      <c r="A3285" s="3">
        <v>23102</v>
      </c>
      <c r="B3285" t="s">
        <v>47011</v>
      </c>
      <c r="C3285" t="s">
        <v>2</v>
      </c>
      <c r="D3285" t="s">
        <v>2</v>
      </c>
      <c r="E3285" s="5">
        <v>23168744</v>
      </c>
      <c r="F3285" t="s">
        <v>47012</v>
      </c>
      <c r="G3285">
        <v>37120</v>
      </c>
      <c r="H3285" t="s">
        <v>114</v>
      </c>
      <c r="I3285" t="s">
        <v>2</v>
      </c>
      <c r="J3285" s="2">
        <v>433</v>
      </c>
      <c r="K3285" s="1" t="s">
        <v>47013</v>
      </c>
    </row>
    <row r="3286" spans="1:11" x14ac:dyDescent="0.3">
      <c r="A3286" s="3">
        <v>23102</v>
      </c>
      <c r="B3286" t="s">
        <v>2136</v>
      </c>
      <c r="C3286" t="s">
        <v>656</v>
      </c>
      <c r="D3286" t="s">
        <v>2</v>
      </c>
      <c r="E3286" s="5">
        <v>83963721</v>
      </c>
      <c r="F3286" t="s">
        <v>47014</v>
      </c>
      <c r="G3286">
        <v>37120</v>
      </c>
      <c r="H3286" t="s">
        <v>114</v>
      </c>
      <c r="I3286" t="s">
        <v>2</v>
      </c>
      <c r="J3286" s="2">
        <v>552</v>
      </c>
      <c r="K3286" s="1" t="s">
        <v>47015</v>
      </c>
    </row>
    <row r="3287" spans="1:11" x14ac:dyDescent="0.3">
      <c r="A3287" s="3">
        <v>23102</v>
      </c>
      <c r="B3287" t="s">
        <v>47016</v>
      </c>
      <c r="C3287" t="s">
        <v>2</v>
      </c>
      <c r="D3287" t="s">
        <v>2</v>
      </c>
      <c r="E3287" s="5">
        <v>78742017</v>
      </c>
      <c r="F3287" t="s">
        <v>47017</v>
      </c>
      <c r="G3287">
        <v>37081</v>
      </c>
      <c r="H3287" t="s">
        <v>31</v>
      </c>
      <c r="I3287" t="s">
        <v>2</v>
      </c>
      <c r="J3287" s="2">
        <v>970</v>
      </c>
      <c r="K3287" s="1" t="s">
        <v>2495</v>
      </c>
    </row>
    <row r="3288" spans="1:11" x14ac:dyDescent="0.3">
      <c r="A3288" s="3">
        <v>23102</v>
      </c>
      <c r="B3288" t="s">
        <v>47018</v>
      </c>
      <c r="C3288" t="s">
        <v>2</v>
      </c>
      <c r="D3288" t="s">
        <v>2</v>
      </c>
      <c r="E3288" s="5">
        <v>28975031</v>
      </c>
      <c r="F3288" t="s">
        <v>15794</v>
      </c>
      <c r="G3288">
        <v>37083</v>
      </c>
      <c r="H3288" t="s">
        <v>31</v>
      </c>
      <c r="I3288" t="s">
        <v>2</v>
      </c>
      <c r="J3288" s="2">
        <v>869</v>
      </c>
      <c r="K3288" s="1" t="s">
        <v>47019</v>
      </c>
    </row>
    <row r="3289" spans="1:11" x14ac:dyDescent="0.3">
      <c r="A3289" s="3">
        <v>23102</v>
      </c>
      <c r="B3289" t="s">
        <v>47020</v>
      </c>
      <c r="C3289" t="s">
        <v>47021</v>
      </c>
      <c r="D3289" t="s">
        <v>47022</v>
      </c>
      <c r="E3289" s="5">
        <v>78064706</v>
      </c>
      <c r="F3289" t="s">
        <v>47023</v>
      </c>
      <c r="G3289">
        <v>37127</v>
      </c>
      <c r="H3289" t="s">
        <v>324</v>
      </c>
      <c r="I3289" t="s">
        <v>2</v>
      </c>
      <c r="J3289" s="2">
        <v>432</v>
      </c>
      <c r="K3289" s="1" t="s">
        <v>503</v>
      </c>
    </row>
    <row r="3290" spans="1:11" x14ac:dyDescent="0.3">
      <c r="A3290" s="3">
        <v>23102</v>
      </c>
      <c r="B3290" t="s">
        <v>47024</v>
      </c>
      <c r="C3290" t="s">
        <v>12690</v>
      </c>
      <c r="D3290" t="s">
        <v>2</v>
      </c>
      <c r="E3290" s="5">
        <v>23356122</v>
      </c>
      <c r="F3290" t="s">
        <v>24291</v>
      </c>
      <c r="G3290">
        <v>37115</v>
      </c>
      <c r="H3290" t="s">
        <v>4</v>
      </c>
      <c r="I3290" t="s">
        <v>2</v>
      </c>
      <c r="J3290" s="2">
        <v>473</v>
      </c>
      <c r="K3290" s="1" t="s">
        <v>47025</v>
      </c>
    </row>
    <row r="3291" spans="1:11" x14ac:dyDescent="0.3">
      <c r="A3291" s="3">
        <v>23102</v>
      </c>
      <c r="B3291" t="s">
        <v>47026</v>
      </c>
      <c r="C3291" t="s">
        <v>2</v>
      </c>
      <c r="D3291" t="s">
        <v>2</v>
      </c>
      <c r="E3291" s="5">
        <v>58591791</v>
      </c>
      <c r="F3291" t="s">
        <v>47027</v>
      </c>
      <c r="G3291">
        <v>37412</v>
      </c>
      <c r="H3291" t="s">
        <v>207</v>
      </c>
      <c r="I3291" t="s">
        <v>2</v>
      </c>
      <c r="J3291" s="2">
        <v>970</v>
      </c>
      <c r="K3291" s="1" t="s">
        <v>7594</v>
      </c>
    </row>
    <row r="3292" spans="1:11" x14ac:dyDescent="0.3">
      <c r="A3292" s="3">
        <v>23102</v>
      </c>
      <c r="B3292" t="s">
        <v>47028</v>
      </c>
      <c r="C3292" t="s">
        <v>2</v>
      </c>
      <c r="D3292" t="s">
        <v>2</v>
      </c>
      <c r="E3292" s="5">
        <v>78956921</v>
      </c>
      <c r="F3292" t="s">
        <v>17544</v>
      </c>
      <c r="G3292">
        <v>37539</v>
      </c>
      <c r="H3292" t="s">
        <v>295</v>
      </c>
      <c r="I3292" t="s">
        <v>2</v>
      </c>
      <c r="J3292" s="2">
        <v>970</v>
      </c>
      <c r="K3292" s="1" t="s">
        <v>47029</v>
      </c>
    </row>
    <row r="3293" spans="1:11" x14ac:dyDescent="0.3">
      <c r="A3293" s="3">
        <v>23102</v>
      </c>
      <c r="B3293" t="s">
        <v>47030</v>
      </c>
      <c r="C3293" t="s">
        <v>2</v>
      </c>
      <c r="D3293" t="s">
        <v>2</v>
      </c>
      <c r="E3293" s="5">
        <v>58764421</v>
      </c>
      <c r="F3293" t="s">
        <v>47031</v>
      </c>
      <c r="G3293">
        <v>37083</v>
      </c>
      <c r="H3293" t="s">
        <v>31</v>
      </c>
      <c r="I3293" t="s">
        <v>2</v>
      </c>
      <c r="J3293" s="2">
        <v>970</v>
      </c>
      <c r="K3293" s="1" t="s">
        <v>4265</v>
      </c>
    </row>
    <row r="3294" spans="1:11" x14ac:dyDescent="0.3">
      <c r="A3294" s="3">
        <v>23102</v>
      </c>
      <c r="B3294" t="s">
        <v>47032</v>
      </c>
      <c r="C3294" t="s">
        <v>2</v>
      </c>
      <c r="D3294" t="s">
        <v>2</v>
      </c>
      <c r="E3294" s="5">
        <v>78600066</v>
      </c>
      <c r="F3294" t="s">
        <v>47033</v>
      </c>
      <c r="G3294">
        <v>37085</v>
      </c>
      <c r="H3294" t="s">
        <v>31</v>
      </c>
      <c r="I3294" t="s">
        <v>2</v>
      </c>
      <c r="J3294" s="2">
        <v>970</v>
      </c>
      <c r="K3294" s="1" t="s">
        <v>47034</v>
      </c>
    </row>
    <row r="3295" spans="1:11" x14ac:dyDescent="0.3">
      <c r="A3295" s="3">
        <v>23102</v>
      </c>
      <c r="B3295" t="s">
        <v>47032</v>
      </c>
      <c r="C3295" t="s">
        <v>582</v>
      </c>
      <c r="D3295" t="s">
        <v>2</v>
      </c>
      <c r="E3295" s="5">
        <v>82652717</v>
      </c>
      <c r="F3295" t="s">
        <v>47035</v>
      </c>
      <c r="G3295">
        <v>37085</v>
      </c>
      <c r="H3295" t="s">
        <v>31</v>
      </c>
      <c r="I3295" t="s">
        <v>2</v>
      </c>
      <c r="J3295" s="2">
        <v>682</v>
      </c>
      <c r="K3295" s="1" t="s">
        <v>47036</v>
      </c>
    </row>
    <row r="3296" spans="1:11" x14ac:dyDescent="0.3">
      <c r="A3296" s="3">
        <v>23102</v>
      </c>
      <c r="B3296" t="s">
        <v>47037</v>
      </c>
      <c r="C3296" t="s">
        <v>2</v>
      </c>
      <c r="D3296" t="s">
        <v>2</v>
      </c>
      <c r="E3296" s="5">
        <v>50523392</v>
      </c>
      <c r="F3296" t="s">
        <v>47038</v>
      </c>
      <c r="G3296">
        <v>37520</v>
      </c>
      <c r="H3296" t="s">
        <v>20</v>
      </c>
      <c r="I3296" t="s">
        <v>2</v>
      </c>
      <c r="J3296" s="2">
        <v>970</v>
      </c>
      <c r="K3296" s="1" t="s">
        <v>4779</v>
      </c>
    </row>
    <row r="3297" spans="1:11" x14ac:dyDescent="0.3">
      <c r="A3297" s="3">
        <v>23102</v>
      </c>
      <c r="B3297" t="s">
        <v>47039</v>
      </c>
      <c r="C3297" t="s">
        <v>13973</v>
      </c>
      <c r="D3297" t="s">
        <v>2</v>
      </c>
      <c r="E3297" s="5">
        <v>23428884</v>
      </c>
      <c r="F3297" t="s">
        <v>47040</v>
      </c>
      <c r="G3297">
        <v>37115</v>
      </c>
      <c r="H3297" t="s">
        <v>4</v>
      </c>
      <c r="I3297" t="s">
        <v>2</v>
      </c>
      <c r="J3297" s="2">
        <v>439</v>
      </c>
      <c r="K3297" s="1" t="s">
        <v>2256</v>
      </c>
    </row>
    <row r="3298" spans="1:11" x14ac:dyDescent="0.3">
      <c r="A3298" s="3">
        <v>23102</v>
      </c>
      <c r="B3298" t="s">
        <v>47044</v>
      </c>
      <c r="C3298" t="s">
        <v>47045</v>
      </c>
      <c r="D3298" t="s">
        <v>2</v>
      </c>
      <c r="E3298" s="5">
        <v>23205282</v>
      </c>
      <c r="F3298" t="s">
        <v>3790</v>
      </c>
      <c r="G3298">
        <v>37073</v>
      </c>
      <c r="H3298" t="s">
        <v>31</v>
      </c>
      <c r="I3298" t="s">
        <v>2</v>
      </c>
      <c r="J3298" s="2">
        <v>661</v>
      </c>
      <c r="K3298" s="1" t="s">
        <v>1133</v>
      </c>
    </row>
    <row r="3299" spans="1:11" x14ac:dyDescent="0.3">
      <c r="A3299" s="3">
        <v>23102</v>
      </c>
      <c r="B3299" t="s">
        <v>47046</v>
      </c>
      <c r="C3299" t="s">
        <v>2</v>
      </c>
      <c r="D3299" t="s">
        <v>2</v>
      </c>
      <c r="E3299" s="5">
        <v>50394443</v>
      </c>
      <c r="F3299" t="s">
        <v>47047</v>
      </c>
      <c r="G3299">
        <v>37077</v>
      </c>
      <c r="H3299" t="s">
        <v>31</v>
      </c>
      <c r="I3299" t="s">
        <v>2</v>
      </c>
      <c r="J3299" s="2">
        <v>970</v>
      </c>
      <c r="K3299" s="1" t="s">
        <v>2785</v>
      </c>
    </row>
    <row r="3300" spans="1:11" x14ac:dyDescent="0.3">
      <c r="A3300" s="3">
        <v>23102</v>
      </c>
      <c r="B3300" t="s">
        <v>47048</v>
      </c>
      <c r="C3300" t="s">
        <v>2</v>
      </c>
      <c r="D3300" t="s">
        <v>2</v>
      </c>
      <c r="E3300" s="5">
        <v>58413142</v>
      </c>
      <c r="F3300" t="s">
        <v>47049</v>
      </c>
      <c r="G3300">
        <v>37431</v>
      </c>
      <c r="H3300" t="s">
        <v>46</v>
      </c>
      <c r="I3300" t="s">
        <v>2</v>
      </c>
      <c r="J3300" s="2">
        <v>970</v>
      </c>
      <c r="K3300" s="1" t="s">
        <v>1698</v>
      </c>
    </row>
    <row r="3301" spans="1:11" x14ac:dyDescent="0.3">
      <c r="A3301" s="3">
        <v>23102</v>
      </c>
      <c r="B3301" t="s">
        <v>47048</v>
      </c>
      <c r="C3301" t="s">
        <v>15781</v>
      </c>
      <c r="D3301" t="s">
        <v>2</v>
      </c>
      <c r="E3301" s="5">
        <v>95932898</v>
      </c>
      <c r="F3301" t="s">
        <v>47050</v>
      </c>
      <c r="G3301">
        <v>37412</v>
      </c>
      <c r="H3301" t="s">
        <v>207</v>
      </c>
      <c r="I3301" t="s">
        <v>2</v>
      </c>
      <c r="J3301" s="2">
        <v>620</v>
      </c>
      <c r="K3301" s="1" t="s">
        <v>10225</v>
      </c>
    </row>
    <row r="3302" spans="1:11" x14ac:dyDescent="0.3">
      <c r="A3302" s="3">
        <v>23102</v>
      </c>
      <c r="B3302" t="s">
        <v>47051</v>
      </c>
      <c r="C3302" t="s">
        <v>47052</v>
      </c>
      <c r="D3302" t="s">
        <v>2</v>
      </c>
      <c r="E3302" s="5">
        <v>23205328</v>
      </c>
      <c r="F3302" t="s">
        <v>47053</v>
      </c>
      <c r="G3302">
        <v>37115</v>
      </c>
      <c r="H3302" t="s">
        <v>4</v>
      </c>
      <c r="I3302" t="s">
        <v>2</v>
      </c>
      <c r="J3302" s="2">
        <v>439</v>
      </c>
      <c r="K3302" s="1" t="s">
        <v>662</v>
      </c>
    </row>
    <row r="3303" spans="1:11" x14ac:dyDescent="0.3">
      <c r="A3303" s="3">
        <v>23102</v>
      </c>
      <c r="B3303" t="s">
        <v>47054</v>
      </c>
      <c r="C3303" t="s">
        <v>11306</v>
      </c>
      <c r="D3303" t="s">
        <v>2</v>
      </c>
      <c r="E3303" s="5">
        <v>23172568</v>
      </c>
      <c r="F3303" t="s">
        <v>4047</v>
      </c>
      <c r="G3303">
        <v>37085</v>
      </c>
      <c r="H3303" t="s">
        <v>31</v>
      </c>
      <c r="I3303" t="s">
        <v>2</v>
      </c>
      <c r="J3303" s="2">
        <v>869</v>
      </c>
      <c r="K3303" s="1" t="s">
        <v>47055</v>
      </c>
    </row>
    <row r="3304" spans="1:11" x14ac:dyDescent="0.3">
      <c r="A3304" s="3">
        <v>23102</v>
      </c>
      <c r="B3304" t="s">
        <v>47056</v>
      </c>
      <c r="C3304" t="s">
        <v>47057</v>
      </c>
      <c r="D3304" t="s">
        <v>47058</v>
      </c>
      <c r="E3304" s="5">
        <v>23166515</v>
      </c>
      <c r="F3304" t="s">
        <v>47059</v>
      </c>
      <c r="G3304">
        <v>37520</v>
      </c>
      <c r="H3304" t="s">
        <v>20</v>
      </c>
      <c r="I3304" t="s">
        <v>2</v>
      </c>
      <c r="J3304" s="2">
        <v>433</v>
      </c>
      <c r="K3304" s="1" t="s">
        <v>1349</v>
      </c>
    </row>
    <row r="3305" spans="1:11" x14ac:dyDescent="0.3">
      <c r="A3305" s="3">
        <v>23102</v>
      </c>
      <c r="B3305" t="s">
        <v>47060</v>
      </c>
      <c r="C3305" t="s">
        <v>47061</v>
      </c>
      <c r="D3305" t="s">
        <v>2</v>
      </c>
      <c r="E3305" s="5">
        <v>84968615</v>
      </c>
      <c r="F3305" t="s">
        <v>21129</v>
      </c>
      <c r="G3305">
        <v>37115</v>
      </c>
      <c r="H3305" t="s">
        <v>4</v>
      </c>
      <c r="I3305" t="s">
        <v>2</v>
      </c>
      <c r="J3305" s="2">
        <v>960</v>
      </c>
      <c r="K3305" s="1" t="s">
        <v>47062</v>
      </c>
    </row>
    <row r="3306" spans="1:11" x14ac:dyDescent="0.3">
      <c r="A3306" s="3">
        <v>23102</v>
      </c>
      <c r="B3306" t="s">
        <v>47063</v>
      </c>
      <c r="C3306" t="s">
        <v>3539</v>
      </c>
      <c r="D3306" t="s">
        <v>2</v>
      </c>
      <c r="E3306" s="5">
        <v>23466266</v>
      </c>
      <c r="F3306" t="s">
        <v>47064</v>
      </c>
      <c r="G3306">
        <v>37133</v>
      </c>
      <c r="H3306" t="s">
        <v>65</v>
      </c>
      <c r="I3306" t="s">
        <v>2</v>
      </c>
      <c r="J3306" s="2">
        <v>439</v>
      </c>
      <c r="K3306" s="1" t="s">
        <v>67</v>
      </c>
    </row>
    <row r="3307" spans="1:11" x14ac:dyDescent="0.3">
      <c r="A3307" s="3">
        <v>23102</v>
      </c>
      <c r="B3307" t="s">
        <v>47065</v>
      </c>
      <c r="C3307" t="s">
        <v>2</v>
      </c>
      <c r="D3307" t="s">
        <v>2</v>
      </c>
      <c r="E3307" s="5">
        <v>78930516</v>
      </c>
      <c r="F3307" t="s">
        <v>46356</v>
      </c>
      <c r="G3307">
        <v>37434</v>
      </c>
      <c r="H3307" t="s">
        <v>459</v>
      </c>
      <c r="I3307" t="s">
        <v>2</v>
      </c>
      <c r="J3307" s="2">
        <v>970</v>
      </c>
      <c r="K3307" s="1" t="s">
        <v>47066</v>
      </c>
    </row>
    <row r="3308" spans="1:11" x14ac:dyDescent="0.3">
      <c r="A3308" s="3">
        <v>23102</v>
      </c>
      <c r="B3308" t="s">
        <v>47069</v>
      </c>
      <c r="C3308" t="s">
        <v>3081</v>
      </c>
      <c r="D3308" t="s">
        <v>2</v>
      </c>
      <c r="E3308" s="5">
        <v>82217656</v>
      </c>
      <c r="F3308" t="s">
        <v>1906</v>
      </c>
      <c r="G3308">
        <v>37083</v>
      </c>
      <c r="H3308" t="s">
        <v>31</v>
      </c>
      <c r="I3308" t="s">
        <v>2</v>
      </c>
      <c r="J3308" s="2">
        <v>691</v>
      </c>
      <c r="K3308" s="1" t="s">
        <v>47070</v>
      </c>
    </row>
    <row r="3309" spans="1:11" x14ac:dyDescent="0.3">
      <c r="A3309" s="3">
        <v>23102</v>
      </c>
      <c r="B3309" t="s">
        <v>47071</v>
      </c>
      <c r="C3309" t="s">
        <v>2</v>
      </c>
      <c r="D3309" t="s">
        <v>2</v>
      </c>
      <c r="E3309" s="5">
        <v>59020310</v>
      </c>
      <c r="F3309" t="s">
        <v>8848</v>
      </c>
      <c r="G3309">
        <v>37115</v>
      </c>
      <c r="H3309" t="s">
        <v>4</v>
      </c>
      <c r="I3309" t="s">
        <v>2</v>
      </c>
      <c r="J3309" s="2">
        <v>970</v>
      </c>
      <c r="K3309" s="1" t="s">
        <v>1479</v>
      </c>
    </row>
    <row r="3310" spans="1:11" x14ac:dyDescent="0.3">
      <c r="A3310" s="3">
        <v>23102</v>
      </c>
      <c r="B3310" t="s">
        <v>47072</v>
      </c>
      <c r="C3310" t="s">
        <v>13072</v>
      </c>
      <c r="D3310" t="s">
        <v>2</v>
      </c>
      <c r="E3310" s="5">
        <v>23431452</v>
      </c>
      <c r="F3310" t="s">
        <v>17586</v>
      </c>
      <c r="G3310">
        <v>37073</v>
      </c>
      <c r="H3310" t="s">
        <v>31</v>
      </c>
      <c r="I3310" t="s">
        <v>2</v>
      </c>
      <c r="J3310" s="2">
        <v>472</v>
      </c>
      <c r="K3310" s="1" t="s">
        <v>9257</v>
      </c>
    </row>
    <row r="3311" spans="1:11" x14ac:dyDescent="0.3">
      <c r="A3311" s="3">
        <v>23102</v>
      </c>
      <c r="B3311" t="s">
        <v>47073</v>
      </c>
      <c r="C3311" t="s">
        <v>4157</v>
      </c>
      <c r="D3311" t="s">
        <v>2</v>
      </c>
      <c r="E3311" s="5">
        <v>23184061</v>
      </c>
      <c r="F3311" t="s">
        <v>47074</v>
      </c>
      <c r="G3311">
        <v>37120</v>
      </c>
      <c r="H3311" t="s">
        <v>114</v>
      </c>
      <c r="I3311" t="s">
        <v>2</v>
      </c>
      <c r="J3311" s="2">
        <v>813</v>
      </c>
      <c r="K3311" s="1" t="s">
        <v>883</v>
      </c>
    </row>
    <row r="3312" spans="1:11" x14ac:dyDescent="0.3">
      <c r="A3312" s="3">
        <v>23102</v>
      </c>
      <c r="B3312" t="s">
        <v>47075</v>
      </c>
      <c r="C3312" t="s">
        <v>47076</v>
      </c>
      <c r="D3312" t="s">
        <v>2</v>
      </c>
      <c r="E3312" s="5">
        <v>15939170</v>
      </c>
      <c r="F3312" t="s">
        <v>47077</v>
      </c>
      <c r="G3312">
        <v>37434</v>
      </c>
      <c r="H3312" t="s">
        <v>5352</v>
      </c>
      <c r="I3312" t="s">
        <v>2</v>
      </c>
      <c r="J3312" s="2">
        <v>478</v>
      </c>
      <c r="K3312" s="1" t="s">
        <v>5401</v>
      </c>
    </row>
    <row r="3313" spans="1:11" x14ac:dyDescent="0.3">
      <c r="A3313" s="3">
        <v>23102</v>
      </c>
      <c r="B3313" t="s">
        <v>47078</v>
      </c>
      <c r="C3313" t="s">
        <v>47079</v>
      </c>
      <c r="D3313" t="s">
        <v>2</v>
      </c>
      <c r="E3313" s="5">
        <v>22986822</v>
      </c>
      <c r="F3313" t="s">
        <v>47080</v>
      </c>
      <c r="G3313">
        <v>34346</v>
      </c>
      <c r="H3313" t="s">
        <v>50</v>
      </c>
      <c r="I3313" t="s">
        <v>1370</v>
      </c>
      <c r="J3313" s="2">
        <v>952</v>
      </c>
      <c r="K3313" s="1" t="s">
        <v>2572</v>
      </c>
    </row>
    <row r="3314" spans="1:11" x14ac:dyDescent="0.3">
      <c r="A3314" s="3">
        <v>23102</v>
      </c>
      <c r="B3314" t="s">
        <v>47081</v>
      </c>
      <c r="C3314" t="s">
        <v>16456</v>
      </c>
      <c r="D3314" t="s">
        <v>2</v>
      </c>
      <c r="E3314" s="5">
        <v>35336823</v>
      </c>
      <c r="F3314" t="s">
        <v>23117</v>
      </c>
      <c r="G3314">
        <v>37120</v>
      </c>
      <c r="H3314" t="s">
        <v>114</v>
      </c>
      <c r="I3314" t="s">
        <v>2</v>
      </c>
      <c r="J3314" s="2">
        <v>692</v>
      </c>
      <c r="K3314" s="1" t="s">
        <v>3846</v>
      </c>
    </row>
    <row r="3315" spans="1:11" x14ac:dyDescent="0.3">
      <c r="A3315" s="3">
        <v>23102</v>
      </c>
      <c r="B3315" t="s">
        <v>47082</v>
      </c>
      <c r="C3315" t="s">
        <v>2</v>
      </c>
      <c r="D3315" t="s">
        <v>2</v>
      </c>
      <c r="E3315" s="5">
        <v>97893457</v>
      </c>
      <c r="F3315" t="s">
        <v>47083</v>
      </c>
      <c r="G3315">
        <v>37520</v>
      </c>
      <c r="H3315" t="s">
        <v>20</v>
      </c>
      <c r="I3315" t="s">
        <v>2</v>
      </c>
      <c r="J3315" s="2">
        <v>970</v>
      </c>
      <c r="K3315" s="1" t="s">
        <v>42</v>
      </c>
    </row>
    <row r="3316" spans="1:11" x14ac:dyDescent="0.3">
      <c r="A3316" s="3">
        <v>23102</v>
      </c>
      <c r="B3316" t="s">
        <v>47107</v>
      </c>
      <c r="C3316" t="s">
        <v>1440</v>
      </c>
      <c r="D3316" t="s">
        <v>2</v>
      </c>
      <c r="E3316" s="5">
        <v>23173228</v>
      </c>
      <c r="F3316" t="s">
        <v>24244</v>
      </c>
      <c r="G3316">
        <v>37539</v>
      </c>
      <c r="H3316" t="s">
        <v>295</v>
      </c>
      <c r="I3316" t="s">
        <v>2</v>
      </c>
      <c r="J3316" s="2">
        <v>692</v>
      </c>
      <c r="K3316" s="1" t="s">
        <v>1339</v>
      </c>
    </row>
    <row r="3317" spans="1:11" x14ac:dyDescent="0.3">
      <c r="A3317" s="3">
        <v>23102</v>
      </c>
      <c r="B3317" t="s">
        <v>47084</v>
      </c>
      <c r="C3317" t="s">
        <v>2</v>
      </c>
      <c r="D3317" t="s">
        <v>2</v>
      </c>
      <c r="E3317" s="5">
        <v>58701301</v>
      </c>
      <c r="F3317" t="s">
        <v>47085</v>
      </c>
      <c r="G3317">
        <v>37077</v>
      </c>
      <c r="H3317" t="s">
        <v>31</v>
      </c>
      <c r="I3317" t="s">
        <v>2</v>
      </c>
      <c r="J3317" s="2">
        <v>970</v>
      </c>
      <c r="K3317" s="1" t="s">
        <v>220</v>
      </c>
    </row>
    <row r="3318" spans="1:11" x14ac:dyDescent="0.3">
      <c r="A3318" s="3">
        <v>23102</v>
      </c>
      <c r="B3318" t="s">
        <v>47086</v>
      </c>
      <c r="C3318" t="s">
        <v>2</v>
      </c>
      <c r="D3318" t="s">
        <v>2</v>
      </c>
      <c r="E3318" s="5">
        <v>97562817</v>
      </c>
      <c r="F3318" t="s">
        <v>47087</v>
      </c>
      <c r="G3318">
        <v>37520</v>
      </c>
      <c r="H3318" t="s">
        <v>20</v>
      </c>
      <c r="I3318" t="s">
        <v>2</v>
      </c>
      <c r="J3318" s="2">
        <v>811</v>
      </c>
      <c r="K3318" s="1" t="s">
        <v>3278</v>
      </c>
    </row>
    <row r="3319" spans="1:11" x14ac:dyDescent="0.3">
      <c r="A3319" s="3">
        <v>23102</v>
      </c>
      <c r="B3319" t="s">
        <v>47088</v>
      </c>
      <c r="C3319" t="s">
        <v>2</v>
      </c>
      <c r="D3319" t="s">
        <v>2</v>
      </c>
      <c r="E3319" s="5">
        <v>14704384</v>
      </c>
      <c r="F3319" t="s">
        <v>47089</v>
      </c>
      <c r="G3319">
        <v>37073</v>
      </c>
      <c r="H3319" t="s">
        <v>31</v>
      </c>
      <c r="I3319" t="s">
        <v>31</v>
      </c>
      <c r="J3319" s="2">
        <v>970</v>
      </c>
      <c r="K3319" s="1" t="s">
        <v>1441</v>
      </c>
    </row>
    <row r="3320" spans="1:11" x14ac:dyDescent="0.3">
      <c r="A3320" s="3">
        <v>23102</v>
      </c>
      <c r="B3320" t="s">
        <v>47090</v>
      </c>
      <c r="C3320" t="s">
        <v>47091</v>
      </c>
      <c r="D3320" t="s">
        <v>2</v>
      </c>
      <c r="E3320" s="5">
        <v>78210310</v>
      </c>
      <c r="F3320" t="s">
        <v>47092</v>
      </c>
      <c r="G3320">
        <v>37130</v>
      </c>
      <c r="H3320" t="s">
        <v>60</v>
      </c>
      <c r="I3320" t="s">
        <v>61</v>
      </c>
      <c r="J3320" s="2">
        <v>324</v>
      </c>
      <c r="K3320" s="1" t="s">
        <v>3154</v>
      </c>
    </row>
    <row r="3321" spans="1:11" x14ac:dyDescent="0.3">
      <c r="A3321" s="3">
        <v>23102</v>
      </c>
      <c r="B3321" t="s">
        <v>47093</v>
      </c>
      <c r="C3321" t="s">
        <v>2</v>
      </c>
      <c r="D3321" t="s">
        <v>2</v>
      </c>
      <c r="E3321" s="5">
        <v>79229905</v>
      </c>
      <c r="F3321" t="s">
        <v>47094</v>
      </c>
      <c r="G3321">
        <v>37136</v>
      </c>
      <c r="H3321" t="s">
        <v>561</v>
      </c>
      <c r="I3321" t="s">
        <v>2</v>
      </c>
      <c r="J3321" s="2">
        <v>970</v>
      </c>
      <c r="K3321" s="1" t="s">
        <v>47095</v>
      </c>
    </row>
    <row r="3322" spans="1:11" x14ac:dyDescent="0.3">
      <c r="A3322" s="3">
        <v>23102</v>
      </c>
      <c r="B3322" t="s">
        <v>47096</v>
      </c>
      <c r="C3322" t="s">
        <v>47097</v>
      </c>
      <c r="D3322" t="s">
        <v>3000</v>
      </c>
      <c r="E3322" s="5">
        <v>14336071</v>
      </c>
      <c r="F3322" t="s">
        <v>47098</v>
      </c>
      <c r="G3322">
        <v>37127</v>
      </c>
      <c r="H3322" t="s">
        <v>1654</v>
      </c>
      <c r="I3322" t="s">
        <v>2</v>
      </c>
      <c r="J3322" s="2">
        <v>474</v>
      </c>
      <c r="K3322" s="1" t="s">
        <v>3195</v>
      </c>
    </row>
    <row r="3323" spans="1:11" x14ac:dyDescent="0.3">
      <c r="A3323" s="3">
        <v>23102</v>
      </c>
      <c r="B3323" t="s">
        <v>47099</v>
      </c>
      <c r="C3323" t="s">
        <v>2</v>
      </c>
      <c r="D3323" t="s">
        <v>2</v>
      </c>
      <c r="E3323" s="5">
        <v>50806253</v>
      </c>
      <c r="F3323" t="s">
        <v>47100</v>
      </c>
      <c r="G3323">
        <v>37083</v>
      </c>
      <c r="H3323" t="s">
        <v>31</v>
      </c>
      <c r="I3323" t="s">
        <v>2</v>
      </c>
      <c r="J3323" s="2">
        <v>970</v>
      </c>
      <c r="K3323" s="1" t="s">
        <v>84</v>
      </c>
    </row>
    <row r="3324" spans="1:11" x14ac:dyDescent="0.3">
      <c r="A3324" s="3">
        <v>23102</v>
      </c>
      <c r="B3324" t="s">
        <v>47101</v>
      </c>
      <c r="C3324" t="s">
        <v>2</v>
      </c>
      <c r="D3324" t="s">
        <v>2</v>
      </c>
      <c r="E3324" s="5">
        <v>78418703</v>
      </c>
      <c r="F3324" t="s">
        <v>47102</v>
      </c>
      <c r="G3324">
        <v>37124</v>
      </c>
      <c r="H3324" t="s">
        <v>409</v>
      </c>
      <c r="I3324" t="s">
        <v>2</v>
      </c>
      <c r="J3324" s="2">
        <v>970</v>
      </c>
      <c r="K3324" s="1" t="s">
        <v>3176</v>
      </c>
    </row>
    <row r="3325" spans="1:11" x14ac:dyDescent="0.3">
      <c r="A3325" s="3">
        <v>23102</v>
      </c>
      <c r="B3325" t="s">
        <v>47103</v>
      </c>
      <c r="C3325" t="s">
        <v>47104</v>
      </c>
      <c r="D3325" t="s">
        <v>47105</v>
      </c>
      <c r="E3325" s="5">
        <v>23118845</v>
      </c>
      <c r="F3325" t="s">
        <v>47106</v>
      </c>
      <c r="G3325">
        <v>37520</v>
      </c>
      <c r="H3325" t="s">
        <v>20</v>
      </c>
      <c r="I3325" t="s">
        <v>2</v>
      </c>
      <c r="J3325" s="2">
        <v>431</v>
      </c>
      <c r="K3325" s="1" t="s">
        <v>4403</v>
      </c>
    </row>
    <row r="3326" spans="1:11" x14ac:dyDescent="0.3">
      <c r="A3326" s="3">
        <v>23102</v>
      </c>
      <c r="B3326" t="s">
        <v>47108</v>
      </c>
      <c r="C3326" t="s">
        <v>47109</v>
      </c>
      <c r="D3326" t="s">
        <v>2</v>
      </c>
      <c r="E3326" s="5">
        <v>18963634</v>
      </c>
      <c r="F3326" t="s">
        <v>47110</v>
      </c>
      <c r="G3326">
        <v>37115</v>
      </c>
      <c r="H3326" t="s">
        <v>4</v>
      </c>
      <c r="I3326" t="s">
        <v>2</v>
      </c>
      <c r="J3326" s="2">
        <v>620</v>
      </c>
      <c r="K3326" s="1" t="s">
        <v>2030</v>
      </c>
    </row>
    <row r="3327" spans="1:11" x14ac:dyDescent="0.3">
      <c r="A3327" s="3">
        <v>23102</v>
      </c>
      <c r="B3327" t="s">
        <v>47111</v>
      </c>
      <c r="C3327" t="s">
        <v>47112</v>
      </c>
      <c r="D3327" t="s">
        <v>2</v>
      </c>
      <c r="E3327" s="5">
        <v>23191311</v>
      </c>
      <c r="F3327" t="s">
        <v>47113</v>
      </c>
      <c r="G3327">
        <v>37431</v>
      </c>
      <c r="H3327" t="s">
        <v>46</v>
      </c>
      <c r="I3327" t="s">
        <v>2</v>
      </c>
      <c r="J3327" s="2">
        <v>479</v>
      </c>
      <c r="K3327" s="1" t="s">
        <v>994</v>
      </c>
    </row>
    <row r="3328" spans="1:11" x14ac:dyDescent="0.3">
      <c r="A3328" s="3">
        <v>23102</v>
      </c>
      <c r="B3328" t="s">
        <v>47114</v>
      </c>
      <c r="C3328" t="s">
        <v>47115</v>
      </c>
      <c r="D3328" t="s">
        <v>2</v>
      </c>
      <c r="E3328" s="5">
        <v>22303699</v>
      </c>
      <c r="F3328" t="s">
        <v>47116</v>
      </c>
      <c r="G3328">
        <v>37077</v>
      </c>
      <c r="H3328" t="s">
        <v>31</v>
      </c>
      <c r="I3328" t="s">
        <v>184</v>
      </c>
      <c r="J3328" s="2">
        <v>477</v>
      </c>
      <c r="K3328" s="1" t="s">
        <v>2785</v>
      </c>
    </row>
    <row r="3329" spans="1:11" x14ac:dyDescent="0.3">
      <c r="A3329" s="3">
        <v>23102</v>
      </c>
      <c r="B3329" t="s">
        <v>46815</v>
      </c>
      <c r="C3329" t="s">
        <v>46816</v>
      </c>
      <c r="D3329" t="s">
        <v>2</v>
      </c>
      <c r="E3329" s="5">
        <v>23417682</v>
      </c>
      <c r="F3329" t="s">
        <v>46817</v>
      </c>
      <c r="G3329">
        <v>37520</v>
      </c>
      <c r="H3329" t="s">
        <v>20</v>
      </c>
      <c r="I3329" t="s">
        <v>2</v>
      </c>
      <c r="J3329" s="2">
        <v>477</v>
      </c>
      <c r="K3329" s="1" t="s">
        <v>398</v>
      </c>
    </row>
    <row r="3330" spans="1:11" x14ac:dyDescent="0.3">
      <c r="A3330" s="3">
        <v>23102</v>
      </c>
      <c r="B3330" t="s">
        <v>46818</v>
      </c>
      <c r="C3330" t="s">
        <v>2</v>
      </c>
      <c r="D3330" t="s">
        <v>2</v>
      </c>
      <c r="E3330" s="5">
        <v>58228415</v>
      </c>
      <c r="F3330" t="s">
        <v>46819</v>
      </c>
      <c r="G3330">
        <v>34346</v>
      </c>
      <c r="H3330" t="s">
        <v>50</v>
      </c>
      <c r="I3330" t="s">
        <v>2</v>
      </c>
      <c r="J3330" s="2">
        <v>970</v>
      </c>
      <c r="K3330" s="1" t="s">
        <v>2572</v>
      </c>
    </row>
    <row r="3331" spans="1:11" x14ac:dyDescent="0.3">
      <c r="A3331" s="3">
        <v>23102</v>
      </c>
      <c r="B3331" t="s">
        <v>46820</v>
      </c>
      <c r="C3331" t="s">
        <v>46821</v>
      </c>
      <c r="D3331" t="s">
        <v>2</v>
      </c>
      <c r="E3331" s="5">
        <v>11448849</v>
      </c>
      <c r="F3331" t="s">
        <v>16681</v>
      </c>
      <c r="G3331">
        <v>34346</v>
      </c>
      <c r="H3331" t="s">
        <v>50</v>
      </c>
      <c r="I3331" t="s">
        <v>2</v>
      </c>
      <c r="J3331" s="2">
        <v>472</v>
      </c>
      <c r="K3331" s="1" t="s">
        <v>3852</v>
      </c>
    </row>
    <row r="3332" spans="1:11" x14ac:dyDescent="0.3">
      <c r="A3332" s="3">
        <v>23102</v>
      </c>
      <c r="B3332" t="s">
        <v>46822</v>
      </c>
      <c r="C3332" t="s">
        <v>46823</v>
      </c>
      <c r="D3332" t="s">
        <v>2</v>
      </c>
      <c r="E3332" s="5">
        <v>19737077</v>
      </c>
      <c r="F3332" t="s">
        <v>46824</v>
      </c>
      <c r="G3332">
        <v>37133</v>
      </c>
      <c r="H3332" t="s">
        <v>65</v>
      </c>
      <c r="I3332" t="s">
        <v>66</v>
      </c>
      <c r="J3332" s="2">
        <v>869</v>
      </c>
      <c r="K3332" s="1" t="s">
        <v>1416</v>
      </c>
    </row>
    <row r="3333" spans="1:11" x14ac:dyDescent="0.3">
      <c r="A3333" s="3">
        <v>23102</v>
      </c>
      <c r="B3333" t="s">
        <v>46825</v>
      </c>
      <c r="C3333" t="s">
        <v>2</v>
      </c>
      <c r="D3333" t="s">
        <v>2</v>
      </c>
      <c r="E3333" s="5">
        <v>58379322</v>
      </c>
      <c r="F3333" t="s">
        <v>46826</v>
      </c>
      <c r="G3333">
        <v>37139</v>
      </c>
      <c r="H3333" t="s">
        <v>110</v>
      </c>
      <c r="I3333" t="s">
        <v>1782</v>
      </c>
      <c r="J3333" s="2">
        <v>970</v>
      </c>
      <c r="K3333" s="1" t="s">
        <v>1581</v>
      </c>
    </row>
    <row r="3334" spans="1:11" x14ac:dyDescent="0.3">
      <c r="A3334" s="3">
        <v>23102</v>
      </c>
      <c r="B3334" t="s">
        <v>46827</v>
      </c>
      <c r="C3334" t="s">
        <v>2</v>
      </c>
      <c r="D3334" t="s">
        <v>2</v>
      </c>
      <c r="E3334" s="5">
        <v>23150658</v>
      </c>
      <c r="F3334" t="s">
        <v>46828</v>
      </c>
      <c r="G3334">
        <v>37136</v>
      </c>
      <c r="H3334" t="s">
        <v>626</v>
      </c>
      <c r="I3334" t="s">
        <v>2</v>
      </c>
      <c r="J3334" s="2">
        <v>682</v>
      </c>
      <c r="K3334" s="1" t="s">
        <v>46829</v>
      </c>
    </row>
    <row r="3335" spans="1:11" x14ac:dyDescent="0.3">
      <c r="A3335" s="3">
        <v>23102</v>
      </c>
      <c r="B3335" t="s">
        <v>46830</v>
      </c>
      <c r="C3335" t="s">
        <v>2</v>
      </c>
      <c r="D3335" t="s">
        <v>2</v>
      </c>
      <c r="E3335" s="5">
        <v>78786975</v>
      </c>
      <c r="F3335" t="s">
        <v>46831</v>
      </c>
      <c r="G3335">
        <v>37431</v>
      </c>
      <c r="H3335" t="s">
        <v>46</v>
      </c>
      <c r="I3335" t="s">
        <v>2</v>
      </c>
      <c r="J3335" s="2">
        <v>970</v>
      </c>
      <c r="K3335" s="1" t="s">
        <v>2509</v>
      </c>
    </row>
    <row r="3336" spans="1:11" x14ac:dyDescent="0.3">
      <c r="A3336" s="3">
        <v>23102</v>
      </c>
      <c r="B3336" t="s">
        <v>46832</v>
      </c>
      <c r="C3336" t="s">
        <v>46833</v>
      </c>
      <c r="D3336" t="s">
        <v>46834</v>
      </c>
      <c r="E3336" s="5">
        <v>26685888</v>
      </c>
      <c r="F3336" t="s">
        <v>2001</v>
      </c>
      <c r="G3336">
        <v>37520</v>
      </c>
      <c r="H3336" t="s">
        <v>20</v>
      </c>
      <c r="I3336" t="s">
        <v>2</v>
      </c>
      <c r="J3336" s="2">
        <v>475</v>
      </c>
      <c r="K3336" s="1" t="s">
        <v>3278</v>
      </c>
    </row>
    <row r="3337" spans="1:11" x14ac:dyDescent="0.3">
      <c r="A3337" s="3">
        <v>23102</v>
      </c>
      <c r="B3337" t="s">
        <v>46835</v>
      </c>
      <c r="C3337" t="s">
        <v>4556</v>
      </c>
      <c r="D3337" t="s">
        <v>2</v>
      </c>
      <c r="E3337" s="5">
        <v>94987846</v>
      </c>
      <c r="F3337" t="s">
        <v>46836</v>
      </c>
      <c r="G3337">
        <v>37115</v>
      </c>
      <c r="H3337" t="s">
        <v>4</v>
      </c>
      <c r="I3337" t="s">
        <v>2</v>
      </c>
      <c r="J3337" s="2">
        <v>552</v>
      </c>
      <c r="K3337" s="1" t="s">
        <v>1364</v>
      </c>
    </row>
    <row r="3338" spans="1:11" x14ac:dyDescent="0.3">
      <c r="A3338" s="3">
        <v>23102</v>
      </c>
      <c r="B3338" t="s">
        <v>46837</v>
      </c>
      <c r="C3338" t="s">
        <v>2</v>
      </c>
      <c r="D3338" t="s">
        <v>2</v>
      </c>
      <c r="E3338" s="5">
        <v>70191188</v>
      </c>
      <c r="F3338" t="s">
        <v>46838</v>
      </c>
      <c r="G3338">
        <v>34355</v>
      </c>
      <c r="H3338" t="s">
        <v>13</v>
      </c>
      <c r="I3338" t="s">
        <v>2</v>
      </c>
      <c r="J3338" s="2">
        <v>970</v>
      </c>
      <c r="K3338" s="1" t="s">
        <v>1861</v>
      </c>
    </row>
    <row r="3339" spans="1:11" x14ac:dyDescent="0.3">
      <c r="A3339" s="3">
        <v>23102</v>
      </c>
      <c r="B3339" t="s">
        <v>46839</v>
      </c>
      <c r="C3339" t="s">
        <v>46840</v>
      </c>
      <c r="D3339" t="s">
        <v>2</v>
      </c>
      <c r="E3339" s="5">
        <v>23193211</v>
      </c>
      <c r="F3339" t="s">
        <v>46841</v>
      </c>
      <c r="G3339">
        <v>37130</v>
      </c>
      <c r="H3339" t="s">
        <v>60</v>
      </c>
      <c r="I3339" t="s">
        <v>2</v>
      </c>
      <c r="J3339" s="2">
        <v>321</v>
      </c>
      <c r="K3339" s="1" t="s">
        <v>2220</v>
      </c>
    </row>
    <row r="3340" spans="1:11" x14ac:dyDescent="0.3">
      <c r="A3340" s="3">
        <v>23102</v>
      </c>
      <c r="B3340" t="s">
        <v>46842</v>
      </c>
      <c r="C3340" t="s">
        <v>2</v>
      </c>
      <c r="D3340" t="s">
        <v>2</v>
      </c>
      <c r="E3340" s="5">
        <v>50361729</v>
      </c>
      <c r="F3340" t="s">
        <v>43771</v>
      </c>
      <c r="G3340">
        <v>34346</v>
      </c>
      <c r="H3340" t="s">
        <v>50</v>
      </c>
      <c r="I3340" t="s">
        <v>2</v>
      </c>
      <c r="J3340" s="2">
        <v>970</v>
      </c>
      <c r="K3340" s="1" t="s">
        <v>1333</v>
      </c>
    </row>
    <row r="3341" spans="1:11" x14ac:dyDescent="0.3">
      <c r="A3341" s="3">
        <v>23102</v>
      </c>
      <c r="B3341" t="s">
        <v>26942</v>
      </c>
      <c r="C3341" t="s">
        <v>11306</v>
      </c>
      <c r="D3341" t="s">
        <v>2</v>
      </c>
      <c r="E3341" s="5">
        <v>23174445</v>
      </c>
      <c r="F3341" t="s">
        <v>20951</v>
      </c>
      <c r="G3341">
        <v>37115</v>
      </c>
      <c r="H3341" t="s">
        <v>4</v>
      </c>
      <c r="I3341" t="s">
        <v>2</v>
      </c>
      <c r="J3341" s="2">
        <v>869</v>
      </c>
      <c r="K3341" s="1" t="s">
        <v>46843</v>
      </c>
    </row>
    <row r="3342" spans="1:11" x14ac:dyDescent="0.3">
      <c r="A3342" s="3">
        <v>23102</v>
      </c>
      <c r="B3342" t="s">
        <v>46844</v>
      </c>
      <c r="C3342" t="s">
        <v>2</v>
      </c>
      <c r="D3342" t="s">
        <v>2</v>
      </c>
      <c r="E3342" s="5">
        <v>50862337</v>
      </c>
      <c r="F3342" t="s">
        <v>46384</v>
      </c>
      <c r="G3342">
        <v>37083</v>
      </c>
      <c r="H3342" t="s">
        <v>31</v>
      </c>
      <c r="I3342" t="s">
        <v>2</v>
      </c>
      <c r="J3342" s="2">
        <v>970</v>
      </c>
      <c r="K3342" s="1" t="s">
        <v>1450</v>
      </c>
    </row>
    <row r="3343" spans="1:11" x14ac:dyDescent="0.3">
      <c r="A3343" s="3">
        <v>23102</v>
      </c>
      <c r="B3343" t="s">
        <v>46844</v>
      </c>
      <c r="C3343" t="s">
        <v>2</v>
      </c>
      <c r="D3343" t="s">
        <v>2</v>
      </c>
      <c r="E3343" s="5">
        <v>58750403</v>
      </c>
      <c r="F3343" t="s">
        <v>46384</v>
      </c>
      <c r="G3343">
        <v>37083</v>
      </c>
      <c r="H3343" t="s">
        <v>31</v>
      </c>
      <c r="I3343" t="s">
        <v>2</v>
      </c>
      <c r="J3343" s="2">
        <v>970</v>
      </c>
      <c r="K3343" s="1" t="s">
        <v>1599</v>
      </c>
    </row>
    <row r="3344" spans="1:11" x14ac:dyDescent="0.3">
      <c r="A3344" s="3">
        <v>23102</v>
      </c>
      <c r="B3344" t="s">
        <v>46845</v>
      </c>
      <c r="C3344" t="s">
        <v>2</v>
      </c>
      <c r="D3344" t="s">
        <v>2</v>
      </c>
      <c r="E3344" s="5">
        <v>58828683</v>
      </c>
      <c r="F3344" t="s">
        <v>46846</v>
      </c>
      <c r="G3344">
        <v>37081</v>
      </c>
      <c r="H3344" t="s">
        <v>31</v>
      </c>
      <c r="I3344" t="s">
        <v>2</v>
      </c>
      <c r="J3344" s="2">
        <v>970</v>
      </c>
      <c r="K3344" s="1" t="s">
        <v>4303</v>
      </c>
    </row>
    <row r="3345" spans="1:11" x14ac:dyDescent="0.3">
      <c r="A3345" s="3">
        <v>23102</v>
      </c>
      <c r="B3345" t="s">
        <v>46845</v>
      </c>
      <c r="C3345" t="s">
        <v>46847</v>
      </c>
      <c r="D3345" t="s">
        <v>2</v>
      </c>
      <c r="E3345" s="5">
        <v>23177574</v>
      </c>
      <c r="F3345" t="s">
        <v>46848</v>
      </c>
      <c r="G3345">
        <v>37085</v>
      </c>
      <c r="H3345" t="s">
        <v>31</v>
      </c>
      <c r="I3345" t="s">
        <v>2</v>
      </c>
      <c r="J3345" s="2">
        <v>620</v>
      </c>
      <c r="K3345" s="1" t="s">
        <v>2657</v>
      </c>
    </row>
    <row r="3346" spans="1:11" x14ac:dyDescent="0.3">
      <c r="A3346" s="3">
        <v>23102</v>
      </c>
      <c r="B3346" t="s">
        <v>46849</v>
      </c>
      <c r="C3346" t="s">
        <v>2</v>
      </c>
      <c r="D3346" t="s">
        <v>2</v>
      </c>
      <c r="E3346" s="5">
        <v>57248434</v>
      </c>
      <c r="F3346" t="s">
        <v>10363</v>
      </c>
      <c r="G3346">
        <v>37412</v>
      </c>
      <c r="H3346" t="s">
        <v>207</v>
      </c>
      <c r="I3346" t="s">
        <v>2</v>
      </c>
      <c r="J3346" s="2">
        <v>970</v>
      </c>
      <c r="K3346" s="1" t="s">
        <v>2524</v>
      </c>
    </row>
    <row r="3347" spans="1:11" x14ac:dyDescent="0.3">
      <c r="A3347" s="3">
        <v>23102</v>
      </c>
      <c r="B3347" t="s">
        <v>46850</v>
      </c>
      <c r="C3347" t="s">
        <v>2</v>
      </c>
      <c r="D3347" t="s">
        <v>2</v>
      </c>
      <c r="E3347" s="5">
        <v>57309353</v>
      </c>
      <c r="F3347" t="s">
        <v>46851</v>
      </c>
      <c r="G3347">
        <v>37075</v>
      </c>
      <c r="H3347" t="s">
        <v>31</v>
      </c>
      <c r="I3347" t="s">
        <v>2</v>
      </c>
      <c r="J3347" s="2">
        <v>970</v>
      </c>
      <c r="K3347" s="1" t="s">
        <v>414</v>
      </c>
    </row>
    <row r="3348" spans="1:11" x14ac:dyDescent="0.3">
      <c r="A3348" s="3">
        <v>23102</v>
      </c>
      <c r="B3348" t="s">
        <v>46852</v>
      </c>
      <c r="C3348" t="s">
        <v>2</v>
      </c>
      <c r="D3348" t="s">
        <v>2</v>
      </c>
      <c r="E3348" s="5">
        <v>23220151</v>
      </c>
      <c r="F3348" t="s">
        <v>46853</v>
      </c>
      <c r="G3348">
        <v>37520</v>
      </c>
      <c r="H3348" t="s">
        <v>20</v>
      </c>
      <c r="I3348" t="s">
        <v>2</v>
      </c>
      <c r="J3348" s="2">
        <v>15</v>
      </c>
      <c r="K3348" s="1" t="s">
        <v>46854</v>
      </c>
    </row>
    <row r="3349" spans="1:11" x14ac:dyDescent="0.3">
      <c r="A3349" s="3">
        <v>23102</v>
      </c>
      <c r="B3349" t="s">
        <v>46855</v>
      </c>
      <c r="C3349" t="s">
        <v>2</v>
      </c>
      <c r="D3349" t="s">
        <v>2</v>
      </c>
      <c r="E3349" s="5">
        <v>19167875</v>
      </c>
      <c r="F3349" t="s">
        <v>5949</v>
      </c>
      <c r="G3349">
        <v>37073</v>
      </c>
      <c r="H3349" t="s">
        <v>31</v>
      </c>
      <c r="I3349" t="s">
        <v>2</v>
      </c>
      <c r="J3349" s="2">
        <v>477</v>
      </c>
      <c r="K3349" s="1" t="s">
        <v>3904</v>
      </c>
    </row>
    <row r="3350" spans="1:11" x14ac:dyDescent="0.3">
      <c r="A3350" s="3">
        <v>23102</v>
      </c>
      <c r="B3350" t="s">
        <v>46856</v>
      </c>
      <c r="C3350" t="s">
        <v>2</v>
      </c>
      <c r="D3350" t="s">
        <v>2</v>
      </c>
      <c r="E3350" s="5">
        <v>50278948</v>
      </c>
      <c r="F3350" t="s">
        <v>46857</v>
      </c>
      <c r="G3350">
        <v>37077</v>
      </c>
      <c r="H3350" t="s">
        <v>31</v>
      </c>
      <c r="I3350" t="s">
        <v>2</v>
      </c>
      <c r="J3350" s="2">
        <v>970</v>
      </c>
      <c r="K3350" s="1" t="s">
        <v>3248</v>
      </c>
    </row>
    <row r="3351" spans="1:11" x14ac:dyDescent="0.3">
      <c r="A3351" s="3">
        <v>23102</v>
      </c>
      <c r="B3351" t="s">
        <v>43413</v>
      </c>
      <c r="C3351" t="s">
        <v>2</v>
      </c>
      <c r="D3351" t="s">
        <v>2</v>
      </c>
      <c r="E3351" s="5">
        <v>57359576</v>
      </c>
      <c r="F3351" t="s">
        <v>46858</v>
      </c>
      <c r="G3351">
        <v>37115</v>
      </c>
      <c r="H3351" t="s">
        <v>4</v>
      </c>
      <c r="I3351" t="s">
        <v>2</v>
      </c>
      <c r="J3351" s="2">
        <v>970</v>
      </c>
      <c r="K3351" s="1" t="s">
        <v>3770</v>
      </c>
    </row>
    <row r="3352" spans="1:11" x14ac:dyDescent="0.3">
      <c r="A3352" s="3">
        <v>23102</v>
      </c>
      <c r="B3352" t="s">
        <v>46859</v>
      </c>
      <c r="C3352" t="s">
        <v>443</v>
      </c>
      <c r="D3352" t="s">
        <v>2</v>
      </c>
      <c r="E3352" s="5">
        <v>94653519</v>
      </c>
      <c r="F3352" t="s">
        <v>46860</v>
      </c>
      <c r="G3352">
        <v>34355</v>
      </c>
      <c r="H3352" t="s">
        <v>13</v>
      </c>
      <c r="I3352" t="s">
        <v>2</v>
      </c>
      <c r="J3352" s="2">
        <v>682</v>
      </c>
      <c r="K3352" s="1" t="s">
        <v>4349</v>
      </c>
    </row>
    <row r="3353" spans="1:11" x14ac:dyDescent="0.3">
      <c r="A3353" s="3">
        <v>23102</v>
      </c>
      <c r="B3353" t="s">
        <v>46861</v>
      </c>
      <c r="C3353" t="s">
        <v>2</v>
      </c>
      <c r="D3353" t="s">
        <v>2</v>
      </c>
      <c r="E3353" s="5">
        <v>26414829</v>
      </c>
      <c r="F3353" t="s">
        <v>46862</v>
      </c>
      <c r="G3353">
        <v>37124</v>
      </c>
      <c r="H3353" t="s">
        <v>409</v>
      </c>
      <c r="I3353" t="s">
        <v>2</v>
      </c>
      <c r="J3353" s="2">
        <v>970</v>
      </c>
      <c r="K3353" s="1" t="s">
        <v>3674</v>
      </c>
    </row>
    <row r="3354" spans="1:11" x14ac:dyDescent="0.3">
      <c r="A3354" s="3">
        <v>23102</v>
      </c>
      <c r="B3354" t="s">
        <v>46863</v>
      </c>
      <c r="C3354" t="s">
        <v>8573</v>
      </c>
      <c r="D3354" t="s">
        <v>2</v>
      </c>
      <c r="E3354" s="5">
        <v>23458814</v>
      </c>
      <c r="F3354" t="s">
        <v>46864</v>
      </c>
      <c r="G3354">
        <v>37073</v>
      </c>
      <c r="H3354" t="s">
        <v>31</v>
      </c>
      <c r="I3354" t="s">
        <v>2</v>
      </c>
      <c r="J3354" s="2">
        <v>960</v>
      </c>
      <c r="K3354" s="1" t="s">
        <v>46865</v>
      </c>
    </row>
    <row r="3355" spans="1:11" x14ac:dyDescent="0.3">
      <c r="A3355" s="3">
        <v>23102</v>
      </c>
      <c r="B3355" t="s">
        <v>46866</v>
      </c>
      <c r="C3355" t="s">
        <v>2</v>
      </c>
      <c r="D3355" t="s">
        <v>2</v>
      </c>
      <c r="E3355" s="5">
        <v>70417976</v>
      </c>
      <c r="F3355" t="s">
        <v>46867</v>
      </c>
      <c r="G3355">
        <v>37083</v>
      </c>
      <c r="H3355" t="s">
        <v>31</v>
      </c>
      <c r="I3355" t="s">
        <v>2</v>
      </c>
      <c r="J3355" s="2">
        <v>970</v>
      </c>
      <c r="K3355" s="1" t="s">
        <v>4113</v>
      </c>
    </row>
    <row r="3356" spans="1:11" x14ac:dyDescent="0.3">
      <c r="A3356" s="3">
        <v>23102</v>
      </c>
      <c r="B3356" t="s">
        <v>46868</v>
      </c>
      <c r="C3356" t="s">
        <v>46869</v>
      </c>
      <c r="D3356" t="s">
        <v>2</v>
      </c>
      <c r="E3356" s="5">
        <v>17606462</v>
      </c>
      <c r="F3356" t="s">
        <v>22862</v>
      </c>
      <c r="G3356">
        <v>37073</v>
      </c>
      <c r="H3356" t="s">
        <v>31</v>
      </c>
      <c r="I3356" t="s">
        <v>31</v>
      </c>
      <c r="J3356" s="2">
        <v>869</v>
      </c>
      <c r="K3356" s="1" t="s">
        <v>1441</v>
      </c>
    </row>
    <row r="3357" spans="1:11" x14ac:dyDescent="0.3">
      <c r="A3357" s="3">
        <v>23102</v>
      </c>
      <c r="B3357" t="s">
        <v>46870</v>
      </c>
      <c r="C3357" t="s">
        <v>27748</v>
      </c>
      <c r="D3357" t="s">
        <v>2</v>
      </c>
      <c r="E3357" s="5">
        <v>32307923</v>
      </c>
      <c r="F3357" t="s">
        <v>46871</v>
      </c>
      <c r="G3357">
        <v>34346</v>
      </c>
      <c r="H3357" t="s">
        <v>50</v>
      </c>
      <c r="I3357" t="s">
        <v>2</v>
      </c>
      <c r="J3357" s="2">
        <v>561</v>
      </c>
      <c r="K3357" s="1" t="s">
        <v>1333</v>
      </c>
    </row>
    <row r="3358" spans="1:11" x14ac:dyDescent="0.3">
      <c r="A3358" s="3">
        <v>23102</v>
      </c>
      <c r="B3358" t="s">
        <v>46872</v>
      </c>
      <c r="C3358" t="s">
        <v>2</v>
      </c>
      <c r="D3358" t="s">
        <v>2</v>
      </c>
      <c r="E3358" s="5">
        <v>98241256</v>
      </c>
      <c r="F3358" t="s">
        <v>46873</v>
      </c>
      <c r="G3358">
        <v>37083</v>
      </c>
      <c r="H3358" t="s">
        <v>31</v>
      </c>
      <c r="I3358" t="s">
        <v>1208</v>
      </c>
      <c r="J3358" s="2">
        <v>970</v>
      </c>
      <c r="K3358" s="1" t="s">
        <v>1450</v>
      </c>
    </row>
    <row r="3359" spans="1:11" x14ac:dyDescent="0.3">
      <c r="A3359" s="3">
        <v>23102</v>
      </c>
      <c r="B3359" t="s">
        <v>46874</v>
      </c>
      <c r="C3359" t="s">
        <v>2</v>
      </c>
      <c r="D3359" t="s">
        <v>2</v>
      </c>
      <c r="E3359" s="5">
        <v>98391043</v>
      </c>
      <c r="F3359" t="s">
        <v>7794</v>
      </c>
      <c r="G3359">
        <v>37115</v>
      </c>
      <c r="H3359" t="s">
        <v>4</v>
      </c>
      <c r="I3359" t="s">
        <v>2</v>
      </c>
      <c r="J3359" s="2">
        <v>970</v>
      </c>
      <c r="K3359" s="1" t="s">
        <v>134</v>
      </c>
    </row>
    <row r="3360" spans="1:11" x14ac:dyDescent="0.3">
      <c r="A3360" s="3">
        <v>23102</v>
      </c>
      <c r="B3360" t="s">
        <v>46875</v>
      </c>
      <c r="C3360" t="s">
        <v>9329</v>
      </c>
      <c r="D3360" t="s">
        <v>2</v>
      </c>
      <c r="E3360" s="5">
        <v>23430833</v>
      </c>
      <c r="F3360" t="s">
        <v>11738</v>
      </c>
      <c r="G3360">
        <v>37073</v>
      </c>
      <c r="H3360" t="s">
        <v>31</v>
      </c>
      <c r="I3360" t="s">
        <v>2</v>
      </c>
      <c r="J3360" s="2">
        <v>869</v>
      </c>
      <c r="K3360" s="1" t="s">
        <v>46876</v>
      </c>
    </row>
    <row r="3361" spans="1:11" x14ac:dyDescent="0.3">
      <c r="A3361" s="3">
        <v>23102</v>
      </c>
      <c r="B3361" t="s">
        <v>46877</v>
      </c>
      <c r="C3361" t="s">
        <v>2</v>
      </c>
      <c r="D3361" t="s">
        <v>2</v>
      </c>
      <c r="E3361" s="5">
        <v>23102961</v>
      </c>
      <c r="F3361" t="s">
        <v>46878</v>
      </c>
      <c r="G3361">
        <v>37075</v>
      </c>
      <c r="H3361" t="s">
        <v>31</v>
      </c>
      <c r="I3361" t="s">
        <v>2</v>
      </c>
      <c r="J3361" s="2">
        <v>970</v>
      </c>
      <c r="K3361" s="1" t="s">
        <v>1694</v>
      </c>
    </row>
    <row r="3362" spans="1:11" x14ac:dyDescent="0.3">
      <c r="A3362" s="3">
        <v>23102</v>
      </c>
      <c r="B3362" t="s">
        <v>46879</v>
      </c>
      <c r="C3362" t="s">
        <v>2</v>
      </c>
      <c r="D3362" t="s">
        <v>2</v>
      </c>
      <c r="E3362" s="5">
        <v>70442999</v>
      </c>
      <c r="F3362" t="s">
        <v>43513</v>
      </c>
      <c r="G3362">
        <v>37120</v>
      </c>
      <c r="H3362" t="s">
        <v>114</v>
      </c>
      <c r="I3362" t="s">
        <v>2</v>
      </c>
      <c r="J3362" s="2">
        <v>970</v>
      </c>
      <c r="K3362" s="1" t="s">
        <v>807</v>
      </c>
    </row>
    <row r="3363" spans="1:11" x14ac:dyDescent="0.3">
      <c r="A3363" s="3">
        <v>23102</v>
      </c>
      <c r="B3363" t="s">
        <v>46880</v>
      </c>
      <c r="C3363" t="s">
        <v>417</v>
      </c>
      <c r="D3363" t="s">
        <v>2</v>
      </c>
      <c r="E3363" s="5">
        <v>23197157</v>
      </c>
      <c r="F3363" t="s">
        <v>7081</v>
      </c>
      <c r="G3363">
        <v>37115</v>
      </c>
      <c r="H3363" t="s">
        <v>4</v>
      </c>
      <c r="I3363" t="s">
        <v>2</v>
      </c>
      <c r="J3363" s="2">
        <v>960</v>
      </c>
      <c r="K3363" s="1" t="s">
        <v>1735</v>
      </c>
    </row>
    <row r="3364" spans="1:11" x14ac:dyDescent="0.3">
      <c r="A3364" s="3">
        <v>23102</v>
      </c>
      <c r="B3364" t="s">
        <v>46881</v>
      </c>
      <c r="C3364" t="s">
        <v>2</v>
      </c>
      <c r="D3364" t="s">
        <v>2</v>
      </c>
      <c r="E3364" s="5">
        <v>50841488</v>
      </c>
      <c r="F3364" t="s">
        <v>46882</v>
      </c>
      <c r="G3364">
        <v>37127</v>
      </c>
      <c r="H3364" t="s">
        <v>1654</v>
      </c>
      <c r="I3364" t="s">
        <v>2</v>
      </c>
      <c r="J3364" s="2">
        <v>970</v>
      </c>
      <c r="K3364" s="1" t="s">
        <v>3195</v>
      </c>
    </row>
    <row r="3365" spans="1:11" x14ac:dyDescent="0.3">
      <c r="A3365" s="3">
        <v>23102</v>
      </c>
      <c r="B3365" t="s">
        <v>46883</v>
      </c>
      <c r="C3365" t="s">
        <v>2</v>
      </c>
      <c r="D3365" t="s">
        <v>2</v>
      </c>
      <c r="E3365" s="5">
        <v>25092823</v>
      </c>
      <c r="F3365" t="s">
        <v>2001</v>
      </c>
      <c r="G3365">
        <v>37520</v>
      </c>
      <c r="H3365" t="s">
        <v>20</v>
      </c>
      <c r="I3365" t="s">
        <v>2</v>
      </c>
      <c r="J3365" s="2">
        <v>970</v>
      </c>
      <c r="K3365" s="1" t="s">
        <v>771</v>
      </c>
    </row>
    <row r="3366" spans="1:11" x14ac:dyDescent="0.3">
      <c r="A3366" s="3">
        <v>23102</v>
      </c>
      <c r="B3366" t="s">
        <v>46884</v>
      </c>
      <c r="C3366" t="s">
        <v>656</v>
      </c>
      <c r="D3366" t="s">
        <v>2</v>
      </c>
      <c r="E3366" s="5">
        <v>23196189</v>
      </c>
      <c r="F3366" t="s">
        <v>46885</v>
      </c>
      <c r="G3366">
        <v>37539</v>
      </c>
      <c r="H3366" t="s">
        <v>295</v>
      </c>
      <c r="I3366" t="s">
        <v>2</v>
      </c>
      <c r="J3366" s="2">
        <v>682</v>
      </c>
      <c r="K3366" s="1" t="s">
        <v>1300</v>
      </c>
    </row>
    <row r="3367" spans="1:11" x14ac:dyDescent="0.3">
      <c r="A3367" s="3">
        <v>23102</v>
      </c>
      <c r="B3367" t="s">
        <v>46886</v>
      </c>
      <c r="C3367" t="s">
        <v>2</v>
      </c>
      <c r="D3367" t="s">
        <v>2</v>
      </c>
      <c r="E3367" s="5">
        <v>58326937</v>
      </c>
      <c r="F3367" t="s">
        <v>28264</v>
      </c>
      <c r="G3367">
        <v>37412</v>
      </c>
      <c r="H3367" t="s">
        <v>207</v>
      </c>
      <c r="I3367" t="s">
        <v>2387</v>
      </c>
      <c r="J3367" s="2">
        <v>970</v>
      </c>
      <c r="K3367" s="1" t="s">
        <v>2524</v>
      </c>
    </row>
    <row r="3368" spans="1:11" x14ac:dyDescent="0.3">
      <c r="A3368" s="3">
        <v>23102</v>
      </c>
      <c r="B3368" t="s">
        <v>46887</v>
      </c>
      <c r="C3368" t="s">
        <v>2</v>
      </c>
      <c r="D3368" t="s">
        <v>2</v>
      </c>
      <c r="E3368" s="5">
        <v>57447054</v>
      </c>
      <c r="F3368" t="s">
        <v>46888</v>
      </c>
      <c r="G3368">
        <v>37520</v>
      </c>
      <c r="H3368" t="s">
        <v>20</v>
      </c>
      <c r="I3368" t="s">
        <v>2</v>
      </c>
      <c r="J3368" s="2">
        <v>970</v>
      </c>
      <c r="K3368" s="1" t="s">
        <v>1349</v>
      </c>
    </row>
    <row r="3369" spans="1:11" x14ac:dyDescent="0.3">
      <c r="A3369" s="3">
        <v>23102</v>
      </c>
      <c r="B3369" t="s">
        <v>46933</v>
      </c>
      <c r="C3369" t="s">
        <v>2</v>
      </c>
      <c r="D3369" t="s">
        <v>2</v>
      </c>
      <c r="E3369" s="5">
        <v>57792398</v>
      </c>
      <c r="F3369" t="s">
        <v>37107</v>
      </c>
      <c r="G3369">
        <v>37085</v>
      </c>
      <c r="H3369" t="s">
        <v>31</v>
      </c>
      <c r="I3369" t="s">
        <v>2</v>
      </c>
      <c r="J3369" s="2">
        <v>970</v>
      </c>
      <c r="K3369" s="1" t="s">
        <v>2365</v>
      </c>
    </row>
    <row r="3370" spans="1:11" x14ac:dyDescent="0.3">
      <c r="A3370" s="3">
        <v>23102</v>
      </c>
      <c r="B3370" t="s">
        <v>47041</v>
      </c>
      <c r="C3370" t="s">
        <v>47042</v>
      </c>
      <c r="D3370" t="s">
        <v>2</v>
      </c>
      <c r="E3370" s="5">
        <v>19491195</v>
      </c>
      <c r="F3370" t="s">
        <v>47043</v>
      </c>
      <c r="G3370">
        <v>37434</v>
      </c>
      <c r="H3370" t="s">
        <v>459</v>
      </c>
      <c r="I3370" t="s">
        <v>2</v>
      </c>
      <c r="J3370" s="2">
        <v>811</v>
      </c>
      <c r="K3370" s="1" t="s">
        <v>5303</v>
      </c>
    </row>
    <row r="3371" spans="1:11" x14ac:dyDescent="0.3">
      <c r="A3371" s="3">
        <v>23102</v>
      </c>
      <c r="B3371" t="s">
        <v>47067</v>
      </c>
      <c r="C3371" t="s">
        <v>47068</v>
      </c>
      <c r="D3371" t="s">
        <v>2</v>
      </c>
      <c r="E3371" s="5">
        <v>18612365</v>
      </c>
      <c r="F3371" t="s">
        <v>2339</v>
      </c>
      <c r="G3371">
        <v>34355</v>
      </c>
      <c r="H3371" t="s">
        <v>13</v>
      </c>
      <c r="I3371" t="s">
        <v>6801</v>
      </c>
      <c r="J3371" s="2">
        <v>829</v>
      </c>
      <c r="K3371" s="1" t="s">
        <v>4349</v>
      </c>
    </row>
    <row r="3372" spans="1:11" x14ac:dyDescent="0.3">
      <c r="A3372" s="3">
        <v>23102</v>
      </c>
      <c r="B3372" t="s">
        <v>47117</v>
      </c>
      <c r="C3372" t="s">
        <v>47118</v>
      </c>
      <c r="D3372" t="s">
        <v>2</v>
      </c>
      <c r="E3372" s="5">
        <v>20076565</v>
      </c>
      <c r="F3372" t="s">
        <v>47119</v>
      </c>
      <c r="G3372">
        <v>37431</v>
      </c>
      <c r="H3372" t="s">
        <v>46</v>
      </c>
      <c r="I3372" t="s">
        <v>923</v>
      </c>
      <c r="J3372" s="2">
        <v>475</v>
      </c>
      <c r="K3372" s="1" t="s">
        <v>365</v>
      </c>
    </row>
    <row r="3373" spans="1:11" x14ac:dyDescent="0.3">
      <c r="A3373" s="3">
        <v>23102</v>
      </c>
      <c r="B3373" t="s">
        <v>47120</v>
      </c>
      <c r="C3373" t="s">
        <v>47121</v>
      </c>
      <c r="D3373" t="s">
        <v>1793</v>
      </c>
      <c r="E3373" s="5">
        <v>96691478</v>
      </c>
      <c r="F3373" t="s">
        <v>47122</v>
      </c>
      <c r="G3373">
        <v>37520</v>
      </c>
      <c r="H3373" t="s">
        <v>20</v>
      </c>
      <c r="I3373" t="s">
        <v>2</v>
      </c>
      <c r="J3373" s="2">
        <v>494</v>
      </c>
      <c r="K3373" s="1" t="s">
        <v>2796</v>
      </c>
    </row>
    <row r="3374" spans="1:11" x14ac:dyDescent="0.3">
      <c r="A3374" s="3">
        <v>23102</v>
      </c>
      <c r="B3374" t="s">
        <v>47123</v>
      </c>
      <c r="C3374" t="s">
        <v>47124</v>
      </c>
      <c r="D3374" t="s">
        <v>2</v>
      </c>
      <c r="E3374" s="5">
        <v>83531784</v>
      </c>
      <c r="F3374" t="s">
        <v>10171</v>
      </c>
      <c r="G3374">
        <v>34355</v>
      </c>
      <c r="H3374" t="s">
        <v>13</v>
      </c>
      <c r="I3374" t="s">
        <v>2</v>
      </c>
      <c r="J3374" s="2">
        <v>981</v>
      </c>
      <c r="K3374" s="1" t="s">
        <v>47125</v>
      </c>
    </row>
    <row r="3375" spans="1:11" x14ac:dyDescent="0.3">
      <c r="A3375" s="3">
        <v>23102</v>
      </c>
      <c r="B3375" t="s">
        <v>47126</v>
      </c>
      <c r="C3375" t="s">
        <v>2</v>
      </c>
      <c r="D3375" t="s">
        <v>2</v>
      </c>
      <c r="E3375" s="5">
        <v>95118136</v>
      </c>
      <c r="F3375" t="s">
        <v>13229</v>
      </c>
      <c r="G3375">
        <v>34346</v>
      </c>
      <c r="H3375" t="s">
        <v>50</v>
      </c>
      <c r="I3375" t="s">
        <v>2</v>
      </c>
      <c r="J3375" s="2">
        <v>222</v>
      </c>
      <c r="K3375" s="1" t="s">
        <v>892</v>
      </c>
    </row>
    <row r="3376" spans="1:11" x14ac:dyDescent="0.3">
      <c r="A3376" s="3">
        <v>23102</v>
      </c>
      <c r="B3376" t="s">
        <v>47127</v>
      </c>
      <c r="C3376" t="s">
        <v>2</v>
      </c>
      <c r="D3376" t="s">
        <v>2</v>
      </c>
      <c r="E3376" s="5">
        <v>82877187</v>
      </c>
      <c r="F3376" t="s">
        <v>29559</v>
      </c>
      <c r="G3376">
        <v>37073</v>
      </c>
      <c r="H3376" t="s">
        <v>31</v>
      </c>
      <c r="I3376" t="s">
        <v>2</v>
      </c>
      <c r="J3376" s="2">
        <v>477</v>
      </c>
      <c r="K3376" s="1" t="s">
        <v>47128</v>
      </c>
    </row>
    <row r="3377" spans="1:11" x14ac:dyDescent="0.3">
      <c r="A3377" s="3">
        <v>23102</v>
      </c>
      <c r="B3377" t="s">
        <v>47129</v>
      </c>
      <c r="C3377" t="s">
        <v>47130</v>
      </c>
      <c r="D3377" t="s">
        <v>2</v>
      </c>
      <c r="E3377" s="5">
        <v>93755720</v>
      </c>
      <c r="F3377" t="s">
        <v>47131</v>
      </c>
      <c r="G3377">
        <v>37412</v>
      </c>
      <c r="H3377" t="s">
        <v>207</v>
      </c>
      <c r="I3377" t="s">
        <v>2</v>
      </c>
      <c r="J3377" s="2">
        <v>561</v>
      </c>
      <c r="K3377" s="1" t="s">
        <v>3013</v>
      </c>
    </row>
    <row r="3378" spans="1:11" x14ac:dyDescent="0.3">
      <c r="A3378" s="3">
        <v>23102</v>
      </c>
      <c r="B3378" t="s">
        <v>47132</v>
      </c>
      <c r="C3378" t="s">
        <v>2</v>
      </c>
      <c r="D3378" t="s">
        <v>2</v>
      </c>
      <c r="E3378" s="5">
        <v>84930277</v>
      </c>
      <c r="F3378" t="s">
        <v>47133</v>
      </c>
      <c r="G3378">
        <v>37079</v>
      </c>
      <c r="H3378" t="s">
        <v>31</v>
      </c>
      <c r="I3378" t="s">
        <v>2</v>
      </c>
      <c r="J3378" s="2">
        <v>432</v>
      </c>
      <c r="K3378" s="1" t="s">
        <v>47134</v>
      </c>
    </row>
    <row r="3379" spans="1:11" x14ac:dyDescent="0.3">
      <c r="A3379" s="3">
        <v>23102</v>
      </c>
      <c r="B3379" t="s">
        <v>47140</v>
      </c>
      <c r="C3379" t="s">
        <v>2</v>
      </c>
      <c r="D3379" t="s">
        <v>2</v>
      </c>
      <c r="E3379" s="5">
        <v>97898737</v>
      </c>
      <c r="F3379" t="s">
        <v>25499</v>
      </c>
      <c r="G3379">
        <v>37127</v>
      </c>
      <c r="H3379" t="s">
        <v>496</v>
      </c>
      <c r="I3379" t="s">
        <v>2</v>
      </c>
      <c r="J3379" s="2">
        <v>970</v>
      </c>
      <c r="K3379" s="1" t="s">
        <v>1661</v>
      </c>
    </row>
    <row r="3380" spans="1:11" x14ac:dyDescent="0.3">
      <c r="A3380" s="3">
        <v>23102</v>
      </c>
      <c r="B3380" t="s">
        <v>47135</v>
      </c>
      <c r="C3380" t="s">
        <v>2</v>
      </c>
      <c r="D3380" t="s">
        <v>2</v>
      </c>
      <c r="E3380" s="5">
        <v>79152174</v>
      </c>
      <c r="F3380" t="s">
        <v>2076</v>
      </c>
      <c r="G3380">
        <v>37120</v>
      </c>
      <c r="H3380" t="s">
        <v>114</v>
      </c>
      <c r="I3380" t="s">
        <v>2</v>
      </c>
      <c r="J3380" s="2">
        <v>970</v>
      </c>
      <c r="K3380" s="1" t="s">
        <v>47136</v>
      </c>
    </row>
    <row r="3381" spans="1:11" x14ac:dyDescent="0.3">
      <c r="A3381" s="3">
        <v>23102</v>
      </c>
      <c r="B3381" t="s">
        <v>47137</v>
      </c>
      <c r="C3381" t="s">
        <v>47138</v>
      </c>
      <c r="D3381" t="s">
        <v>2</v>
      </c>
      <c r="E3381" s="5">
        <v>96958135</v>
      </c>
      <c r="F3381" t="s">
        <v>47139</v>
      </c>
      <c r="G3381">
        <v>37075</v>
      </c>
      <c r="H3381" t="s">
        <v>31</v>
      </c>
      <c r="I3381" t="s">
        <v>184</v>
      </c>
      <c r="J3381" s="2">
        <v>479</v>
      </c>
      <c r="K3381" s="1" t="s">
        <v>1888</v>
      </c>
    </row>
    <row r="3382" spans="1:11" x14ac:dyDescent="0.3">
      <c r="A3382" s="3">
        <v>23102</v>
      </c>
      <c r="B3382" t="s">
        <v>47141</v>
      </c>
      <c r="C3382" t="s">
        <v>2</v>
      </c>
      <c r="D3382" t="s">
        <v>2</v>
      </c>
      <c r="E3382" s="5">
        <v>24058026</v>
      </c>
      <c r="F3382" t="s">
        <v>3506</v>
      </c>
      <c r="G3382">
        <v>37073</v>
      </c>
      <c r="H3382" t="s">
        <v>31</v>
      </c>
      <c r="I3382" t="s">
        <v>2</v>
      </c>
      <c r="J3382" s="2">
        <v>712</v>
      </c>
      <c r="K3382" s="1" t="s">
        <v>47142</v>
      </c>
    </row>
    <row r="3383" spans="1:11" x14ac:dyDescent="0.3">
      <c r="A3383" s="3">
        <v>23102</v>
      </c>
      <c r="B3383" t="s">
        <v>47143</v>
      </c>
      <c r="C3383" t="s">
        <v>6844</v>
      </c>
      <c r="D3383" t="s">
        <v>2</v>
      </c>
      <c r="E3383" s="5">
        <v>95115008</v>
      </c>
      <c r="F3383" t="s">
        <v>7239</v>
      </c>
      <c r="G3383">
        <v>37073</v>
      </c>
      <c r="H3383" t="s">
        <v>31</v>
      </c>
      <c r="I3383" t="s">
        <v>2</v>
      </c>
      <c r="J3383" s="2">
        <v>561</v>
      </c>
      <c r="K3383" s="1" t="s">
        <v>3156</v>
      </c>
    </row>
    <row r="3384" spans="1:11" x14ac:dyDescent="0.3">
      <c r="A3384" s="3">
        <v>23102</v>
      </c>
      <c r="B3384" t="s">
        <v>47144</v>
      </c>
      <c r="C3384" t="s">
        <v>2</v>
      </c>
      <c r="D3384" t="s">
        <v>2</v>
      </c>
      <c r="E3384" s="5">
        <v>78773992</v>
      </c>
      <c r="F3384" t="s">
        <v>20401</v>
      </c>
      <c r="G3384">
        <v>37083</v>
      </c>
      <c r="H3384" t="s">
        <v>31</v>
      </c>
      <c r="I3384" t="s">
        <v>2</v>
      </c>
      <c r="J3384" s="2">
        <v>970</v>
      </c>
      <c r="K3384" s="1" t="s">
        <v>5167</v>
      </c>
    </row>
    <row r="3385" spans="1:11" x14ac:dyDescent="0.3">
      <c r="A3385" s="3">
        <v>23102</v>
      </c>
      <c r="B3385" t="s">
        <v>47145</v>
      </c>
      <c r="C3385" t="s">
        <v>2</v>
      </c>
      <c r="D3385" t="s">
        <v>2</v>
      </c>
      <c r="E3385" s="5">
        <v>94497581</v>
      </c>
      <c r="F3385" t="s">
        <v>47146</v>
      </c>
      <c r="G3385">
        <v>37124</v>
      </c>
      <c r="H3385" t="s">
        <v>409</v>
      </c>
      <c r="I3385" t="s">
        <v>2</v>
      </c>
      <c r="J3385" s="2">
        <v>701</v>
      </c>
      <c r="K3385" s="1" t="s">
        <v>3674</v>
      </c>
    </row>
    <row r="3386" spans="1:11" x14ac:dyDescent="0.3">
      <c r="A3386" s="3">
        <v>23102</v>
      </c>
      <c r="B3386" t="s">
        <v>47147</v>
      </c>
      <c r="C3386" t="s">
        <v>2</v>
      </c>
      <c r="D3386" t="s">
        <v>2</v>
      </c>
      <c r="E3386" s="5">
        <v>94497702</v>
      </c>
      <c r="F3386" t="s">
        <v>47146</v>
      </c>
      <c r="G3386">
        <v>37124</v>
      </c>
      <c r="H3386" t="s">
        <v>409</v>
      </c>
      <c r="I3386" t="s">
        <v>2</v>
      </c>
      <c r="J3386" s="2">
        <v>682</v>
      </c>
      <c r="K3386" s="1" t="s">
        <v>4123</v>
      </c>
    </row>
    <row r="3387" spans="1:11" x14ac:dyDescent="0.3">
      <c r="A3387" s="3">
        <v>23102</v>
      </c>
      <c r="B3387" t="s">
        <v>47148</v>
      </c>
      <c r="C3387" t="s">
        <v>2</v>
      </c>
      <c r="D3387" t="s">
        <v>2</v>
      </c>
      <c r="E3387" s="5">
        <v>23321380</v>
      </c>
      <c r="F3387" t="s">
        <v>15383</v>
      </c>
      <c r="G3387">
        <v>37539</v>
      </c>
      <c r="H3387" t="s">
        <v>295</v>
      </c>
      <c r="I3387" t="s">
        <v>2</v>
      </c>
      <c r="J3387" s="2">
        <v>289</v>
      </c>
      <c r="K3387" s="1" t="s">
        <v>47149</v>
      </c>
    </row>
    <row r="3388" spans="1:11" x14ac:dyDescent="0.3">
      <c r="A3388" s="3">
        <v>23102</v>
      </c>
      <c r="B3388" t="s">
        <v>29533</v>
      </c>
      <c r="C3388" t="s">
        <v>5659</v>
      </c>
      <c r="D3388" t="s">
        <v>2</v>
      </c>
      <c r="E3388" s="5">
        <v>23277661</v>
      </c>
      <c r="F3388" t="s">
        <v>47150</v>
      </c>
      <c r="G3388">
        <v>37079</v>
      </c>
      <c r="H3388" t="s">
        <v>31</v>
      </c>
      <c r="I3388" t="s">
        <v>2</v>
      </c>
      <c r="J3388" s="2">
        <v>243</v>
      </c>
      <c r="K3388" s="1" t="s">
        <v>47151</v>
      </c>
    </row>
    <row r="3389" spans="1:11" x14ac:dyDescent="0.3">
      <c r="A3389" s="3">
        <v>23102</v>
      </c>
      <c r="B3389" t="s">
        <v>47152</v>
      </c>
      <c r="C3389" t="s">
        <v>146</v>
      </c>
      <c r="D3389" t="s">
        <v>2</v>
      </c>
      <c r="E3389" s="5">
        <v>96445429</v>
      </c>
      <c r="F3389" t="s">
        <v>47153</v>
      </c>
      <c r="G3389">
        <v>37079</v>
      </c>
      <c r="H3389" t="s">
        <v>31</v>
      </c>
      <c r="I3389" t="s">
        <v>2</v>
      </c>
      <c r="J3389" s="2">
        <v>253</v>
      </c>
      <c r="K3389" s="1" t="s">
        <v>47154</v>
      </c>
    </row>
    <row r="3390" spans="1:11" x14ac:dyDescent="0.3">
      <c r="A3390" s="3">
        <v>23102</v>
      </c>
      <c r="B3390" t="s">
        <v>47155</v>
      </c>
      <c r="C3390" t="s">
        <v>132</v>
      </c>
      <c r="D3390" t="s">
        <v>2</v>
      </c>
      <c r="E3390" s="5">
        <v>14374073</v>
      </c>
      <c r="F3390" t="s">
        <v>47156</v>
      </c>
      <c r="G3390">
        <v>37079</v>
      </c>
      <c r="H3390" t="s">
        <v>31</v>
      </c>
      <c r="I3390" t="s">
        <v>31</v>
      </c>
      <c r="J3390" s="2">
        <v>475</v>
      </c>
      <c r="K3390" s="1" t="s">
        <v>47157</v>
      </c>
    </row>
    <row r="3391" spans="1:11" x14ac:dyDescent="0.3">
      <c r="A3391" s="3">
        <v>23102</v>
      </c>
      <c r="B3391" t="s">
        <v>47158</v>
      </c>
      <c r="C3391" t="s">
        <v>2</v>
      </c>
      <c r="D3391" t="s">
        <v>2</v>
      </c>
      <c r="E3391" s="5">
        <v>23307053</v>
      </c>
      <c r="F3391" t="s">
        <v>9126</v>
      </c>
      <c r="G3391">
        <v>37124</v>
      </c>
      <c r="H3391" t="s">
        <v>409</v>
      </c>
      <c r="I3391" t="s">
        <v>2</v>
      </c>
      <c r="J3391" s="2">
        <v>773</v>
      </c>
      <c r="K3391" s="1" t="s">
        <v>47159</v>
      </c>
    </row>
    <row r="3392" spans="1:11" x14ac:dyDescent="0.3">
      <c r="A3392" s="3">
        <v>23102</v>
      </c>
      <c r="B3392" t="s">
        <v>47160</v>
      </c>
      <c r="C3392" t="s">
        <v>146</v>
      </c>
      <c r="D3392" t="s">
        <v>2</v>
      </c>
      <c r="E3392" s="5">
        <v>23106501</v>
      </c>
      <c r="F3392" t="s">
        <v>9126</v>
      </c>
      <c r="G3392">
        <v>37124</v>
      </c>
      <c r="H3392" t="s">
        <v>409</v>
      </c>
      <c r="I3392" t="s">
        <v>2</v>
      </c>
      <c r="J3392" s="2">
        <v>16</v>
      </c>
      <c r="K3392" s="1" t="s">
        <v>47161</v>
      </c>
    </row>
    <row r="3393" spans="1:11" x14ac:dyDescent="0.3">
      <c r="A3393" s="3">
        <v>23102</v>
      </c>
      <c r="B3393" t="s">
        <v>47176</v>
      </c>
      <c r="C3393" t="s">
        <v>47177</v>
      </c>
      <c r="D3393" t="s">
        <v>2</v>
      </c>
      <c r="E3393" s="5">
        <v>93741131</v>
      </c>
      <c r="F3393" t="s">
        <v>167</v>
      </c>
      <c r="G3393">
        <v>37079</v>
      </c>
      <c r="H3393" t="s">
        <v>31</v>
      </c>
      <c r="I3393" t="s">
        <v>2</v>
      </c>
      <c r="J3393" s="2">
        <v>477</v>
      </c>
      <c r="K3393" s="1" t="s">
        <v>2953</v>
      </c>
    </row>
    <row r="3394" spans="1:11" x14ac:dyDescent="0.3">
      <c r="A3394" s="3">
        <v>23102</v>
      </c>
      <c r="B3394" t="s">
        <v>47162</v>
      </c>
      <c r="C3394" t="s">
        <v>47163</v>
      </c>
      <c r="D3394" t="s">
        <v>2</v>
      </c>
      <c r="E3394" s="5">
        <v>23196463</v>
      </c>
      <c r="F3394" t="s">
        <v>30268</v>
      </c>
      <c r="G3394">
        <v>37073</v>
      </c>
      <c r="H3394" t="s">
        <v>31</v>
      </c>
      <c r="I3394" t="s">
        <v>2</v>
      </c>
      <c r="J3394" s="2">
        <v>869</v>
      </c>
      <c r="K3394" s="1" t="s">
        <v>1124</v>
      </c>
    </row>
    <row r="3395" spans="1:11" x14ac:dyDescent="0.3">
      <c r="A3395" s="3">
        <v>23102</v>
      </c>
      <c r="B3395" t="s">
        <v>47166</v>
      </c>
      <c r="C3395" t="s">
        <v>47167</v>
      </c>
      <c r="D3395" t="s">
        <v>47168</v>
      </c>
      <c r="E3395" s="5">
        <v>23150254</v>
      </c>
      <c r="F3395" t="s">
        <v>42043</v>
      </c>
      <c r="G3395">
        <v>37120</v>
      </c>
      <c r="H3395" t="s">
        <v>114</v>
      </c>
      <c r="I3395" t="s">
        <v>2</v>
      </c>
      <c r="J3395" s="2">
        <v>869</v>
      </c>
      <c r="K3395" s="1" t="s">
        <v>1588</v>
      </c>
    </row>
    <row r="3396" spans="1:11" x14ac:dyDescent="0.3">
      <c r="A3396" s="3">
        <v>23102</v>
      </c>
      <c r="B3396" t="s">
        <v>32848</v>
      </c>
      <c r="C3396" t="s">
        <v>47169</v>
      </c>
      <c r="D3396" t="s">
        <v>2</v>
      </c>
      <c r="E3396" s="5">
        <v>88312472</v>
      </c>
      <c r="F3396" t="s">
        <v>14454</v>
      </c>
      <c r="G3396">
        <v>37431</v>
      </c>
      <c r="H3396" t="s">
        <v>46</v>
      </c>
      <c r="I3396" t="s">
        <v>2</v>
      </c>
      <c r="J3396" s="2">
        <v>869</v>
      </c>
      <c r="K3396" s="1" t="s">
        <v>47170</v>
      </c>
    </row>
    <row r="3397" spans="1:11" x14ac:dyDescent="0.3">
      <c r="A3397" s="3">
        <v>23102</v>
      </c>
      <c r="B3397" t="s">
        <v>47171</v>
      </c>
      <c r="C3397" t="s">
        <v>47172</v>
      </c>
      <c r="D3397" t="s">
        <v>2</v>
      </c>
      <c r="E3397" s="5">
        <v>18135306</v>
      </c>
      <c r="F3397" t="s">
        <v>47173</v>
      </c>
      <c r="G3397">
        <v>37431</v>
      </c>
      <c r="H3397" t="s">
        <v>46</v>
      </c>
      <c r="I3397" t="s">
        <v>2</v>
      </c>
      <c r="J3397" s="2">
        <v>869</v>
      </c>
      <c r="K3397" s="1" t="s">
        <v>2214</v>
      </c>
    </row>
    <row r="3398" spans="1:11" x14ac:dyDescent="0.3">
      <c r="A3398" s="3">
        <v>23102</v>
      </c>
      <c r="B3398" t="s">
        <v>47164</v>
      </c>
      <c r="C3398" t="s">
        <v>47165</v>
      </c>
      <c r="D3398" t="s">
        <v>2</v>
      </c>
      <c r="E3398" s="5">
        <v>24206980</v>
      </c>
      <c r="F3398" t="s">
        <v>43687</v>
      </c>
      <c r="G3398">
        <v>37073</v>
      </c>
      <c r="H3398" t="s">
        <v>31</v>
      </c>
      <c r="I3398" t="s">
        <v>2</v>
      </c>
      <c r="J3398" s="2">
        <v>960</v>
      </c>
      <c r="K3398" s="1" t="s">
        <v>3904</v>
      </c>
    </row>
    <row r="3399" spans="1:11" x14ac:dyDescent="0.3">
      <c r="A3399" s="3">
        <v>23102</v>
      </c>
      <c r="B3399" t="s">
        <v>47174</v>
      </c>
      <c r="C3399" t="s">
        <v>2</v>
      </c>
      <c r="D3399" t="s">
        <v>2</v>
      </c>
      <c r="E3399" s="5">
        <v>96606128</v>
      </c>
      <c r="F3399" t="s">
        <v>35232</v>
      </c>
      <c r="G3399">
        <v>37412</v>
      </c>
      <c r="H3399" t="s">
        <v>207</v>
      </c>
      <c r="I3399" t="s">
        <v>2</v>
      </c>
      <c r="J3399" s="2">
        <v>812</v>
      </c>
      <c r="K3399" s="1" t="s">
        <v>47175</v>
      </c>
    </row>
    <row r="3400" spans="1:11" x14ac:dyDescent="0.3">
      <c r="A3400" s="3">
        <v>23102</v>
      </c>
      <c r="B3400" t="s">
        <v>47178</v>
      </c>
      <c r="C3400" t="s">
        <v>47179</v>
      </c>
      <c r="D3400" t="s">
        <v>2</v>
      </c>
      <c r="E3400" s="5">
        <v>28689610</v>
      </c>
      <c r="F3400" t="s">
        <v>10673</v>
      </c>
      <c r="G3400">
        <v>37081</v>
      </c>
      <c r="H3400" t="s">
        <v>31</v>
      </c>
      <c r="I3400" t="s">
        <v>2</v>
      </c>
      <c r="J3400" s="2">
        <v>561</v>
      </c>
      <c r="K3400" s="1" t="s">
        <v>1952</v>
      </c>
    </row>
    <row r="3401" spans="1:11" x14ac:dyDescent="0.3">
      <c r="A3401" s="3">
        <v>23102</v>
      </c>
      <c r="B3401" t="s">
        <v>47180</v>
      </c>
      <c r="C3401" t="s">
        <v>132</v>
      </c>
      <c r="D3401" t="s">
        <v>2</v>
      </c>
      <c r="E3401" s="5">
        <v>30882340</v>
      </c>
      <c r="F3401" t="s">
        <v>45416</v>
      </c>
      <c r="G3401">
        <v>37115</v>
      </c>
      <c r="H3401" t="s">
        <v>4</v>
      </c>
      <c r="I3401" t="s">
        <v>577</v>
      </c>
      <c r="J3401" s="2">
        <v>412</v>
      </c>
      <c r="K3401" s="1" t="s">
        <v>1380</v>
      </c>
    </row>
    <row r="3402" spans="1:11" x14ac:dyDescent="0.3">
      <c r="A3402" s="3">
        <v>23102</v>
      </c>
      <c r="B3402" t="s">
        <v>47181</v>
      </c>
      <c r="C3402" t="s">
        <v>47182</v>
      </c>
      <c r="D3402" t="s">
        <v>2</v>
      </c>
      <c r="E3402" s="5">
        <v>23107875</v>
      </c>
      <c r="F3402" t="s">
        <v>47183</v>
      </c>
      <c r="G3402">
        <v>37124</v>
      </c>
      <c r="H3402" t="s">
        <v>409</v>
      </c>
      <c r="I3402" t="s">
        <v>2</v>
      </c>
      <c r="J3402" s="2">
        <v>433</v>
      </c>
      <c r="K3402" s="1" t="s">
        <v>47184</v>
      </c>
    </row>
    <row r="3403" spans="1:11" x14ac:dyDescent="0.3">
      <c r="A3403" s="3">
        <v>23102</v>
      </c>
      <c r="B3403" t="s">
        <v>47185</v>
      </c>
      <c r="C3403" t="s">
        <v>47186</v>
      </c>
      <c r="D3403" t="s">
        <v>2</v>
      </c>
      <c r="E3403" s="5">
        <v>96702712</v>
      </c>
      <c r="F3403" t="s">
        <v>24063</v>
      </c>
      <c r="G3403">
        <v>37073</v>
      </c>
      <c r="H3403" t="s">
        <v>31</v>
      </c>
      <c r="I3403" t="s">
        <v>2</v>
      </c>
      <c r="J3403" s="2">
        <v>475</v>
      </c>
      <c r="K3403" s="1" t="s">
        <v>1261</v>
      </c>
    </row>
    <row r="3404" spans="1:11" x14ac:dyDescent="0.3">
      <c r="A3404" s="3">
        <v>23102</v>
      </c>
      <c r="B3404" t="s">
        <v>47190</v>
      </c>
      <c r="C3404" t="s">
        <v>2</v>
      </c>
      <c r="D3404" t="s">
        <v>2</v>
      </c>
      <c r="E3404" s="5">
        <v>84933140</v>
      </c>
      <c r="F3404" t="s">
        <v>39991</v>
      </c>
      <c r="G3404">
        <v>34346</v>
      </c>
      <c r="H3404" t="s">
        <v>50</v>
      </c>
      <c r="I3404" t="s">
        <v>2</v>
      </c>
      <c r="J3404" s="2">
        <v>433</v>
      </c>
      <c r="K3404" s="1" t="s">
        <v>47191</v>
      </c>
    </row>
    <row r="3405" spans="1:11" x14ac:dyDescent="0.3">
      <c r="A3405" s="3">
        <v>23102</v>
      </c>
      <c r="B3405" t="s">
        <v>47192</v>
      </c>
      <c r="C3405" t="s">
        <v>9074</v>
      </c>
      <c r="D3405" t="s">
        <v>2</v>
      </c>
      <c r="E3405" s="5">
        <v>21792132</v>
      </c>
      <c r="F3405" t="s">
        <v>11078</v>
      </c>
      <c r="G3405">
        <v>37073</v>
      </c>
      <c r="H3405" t="s">
        <v>31</v>
      </c>
      <c r="I3405" t="s">
        <v>2</v>
      </c>
      <c r="J3405" s="2">
        <v>949</v>
      </c>
      <c r="K3405" s="1" t="s">
        <v>613</v>
      </c>
    </row>
    <row r="3406" spans="1:11" x14ac:dyDescent="0.3">
      <c r="A3406" s="3">
        <v>23102</v>
      </c>
      <c r="B3406" t="s">
        <v>47193</v>
      </c>
      <c r="C3406" t="s">
        <v>238</v>
      </c>
      <c r="D3406" t="s">
        <v>2</v>
      </c>
      <c r="E3406" s="5">
        <v>24817592</v>
      </c>
      <c r="F3406" t="s">
        <v>47194</v>
      </c>
      <c r="G3406">
        <v>37127</v>
      </c>
      <c r="H3406" t="s">
        <v>1565</v>
      </c>
      <c r="I3406" t="s">
        <v>7980</v>
      </c>
      <c r="J3406" s="2">
        <v>352</v>
      </c>
      <c r="K3406" s="1" t="s">
        <v>9103</v>
      </c>
    </row>
    <row r="3407" spans="1:11" x14ac:dyDescent="0.3">
      <c r="A3407" s="3">
        <v>23102</v>
      </c>
      <c r="B3407" t="s">
        <v>47195</v>
      </c>
      <c r="C3407" t="s">
        <v>27491</v>
      </c>
      <c r="D3407" t="s">
        <v>2</v>
      </c>
      <c r="E3407" s="5">
        <v>23189395</v>
      </c>
      <c r="F3407" t="s">
        <v>167</v>
      </c>
      <c r="G3407">
        <v>37079</v>
      </c>
      <c r="H3407" t="s">
        <v>31</v>
      </c>
      <c r="I3407" t="s">
        <v>2</v>
      </c>
      <c r="J3407" s="2">
        <v>466</v>
      </c>
      <c r="K3407" s="1" t="s">
        <v>1065</v>
      </c>
    </row>
    <row r="3408" spans="1:11" x14ac:dyDescent="0.3">
      <c r="A3408" s="3">
        <v>23102</v>
      </c>
      <c r="B3408" t="s">
        <v>47196</v>
      </c>
      <c r="C3408" t="s">
        <v>47197</v>
      </c>
      <c r="D3408" t="s">
        <v>2</v>
      </c>
      <c r="E3408" s="5">
        <v>23464914</v>
      </c>
      <c r="F3408" t="s">
        <v>47198</v>
      </c>
      <c r="G3408">
        <v>37083</v>
      </c>
      <c r="H3408" t="s">
        <v>31</v>
      </c>
      <c r="I3408" t="s">
        <v>2</v>
      </c>
      <c r="J3408" s="2">
        <v>711</v>
      </c>
      <c r="K3408" s="1" t="s">
        <v>8091</v>
      </c>
    </row>
    <row r="3409" spans="1:11" x14ac:dyDescent="0.3">
      <c r="A3409" s="3">
        <v>23102</v>
      </c>
      <c r="B3409" t="s">
        <v>47199</v>
      </c>
      <c r="C3409" t="s">
        <v>2</v>
      </c>
      <c r="D3409" t="s">
        <v>2</v>
      </c>
      <c r="E3409" s="5">
        <v>50826850</v>
      </c>
      <c r="F3409" t="s">
        <v>47200</v>
      </c>
      <c r="G3409">
        <v>37127</v>
      </c>
      <c r="H3409" t="s">
        <v>324</v>
      </c>
      <c r="I3409" t="s">
        <v>2</v>
      </c>
      <c r="J3409" s="2">
        <v>970</v>
      </c>
      <c r="K3409" s="1" t="s">
        <v>503</v>
      </c>
    </row>
    <row r="3410" spans="1:11" x14ac:dyDescent="0.3">
      <c r="A3410" s="3">
        <v>23102</v>
      </c>
      <c r="B3410" t="s">
        <v>47201</v>
      </c>
      <c r="C3410" t="s">
        <v>2</v>
      </c>
      <c r="D3410" t="s">
        <v>2</v>
      </c>
      <c r="E3410" s="5">
        <v>57575573</v>
      </c>
      <c r="F3410" t="s">
        <v>47202</v>
      </c>
      <c r="G3410">
        <v>37083</v>
      </c>
      <c r="H3410" t="s">
        <v>31</v>
      </c>
      <c r="I3410" t="s">
        <v>2</v>
      </c>
      <c r="J3410" s="2">
        <v>970</v>
      </c>
      <c r="K3410" s="1" t="s">
        <v>7386</v>
      </c>
    </row>
    <row r="3411" spans="1:11" x14ac:dyDescent="0.3">
      <c r="A3411" s="3">
        <v>23102</v>
      </c>
      <c r="B3411" t="s">
        <v>47203</v>
      </c>
      <c r="C3411" t="s">
        <v>7545</v>
      </c>
      <c r="D3411" t="s">
        <v>2</v>
      </c>
      <c r="E3411" s="5">
        <v>23443703</v>
      </c>
      <c r="F3411" t="s">
        <v>47204</v>
      </c>
      <c r="G3411">
        <v>37520</v>
      </c>
      <c r="H3411" t="s">
        <v>20</v>
      </c>
      <c r="I3411" t="s">
        <v>2</v>
      </c>
      <c r="J3411" s="2">
        <v>691</v>
      </c>
      <c r="K3411" s="1" t="s">
        <v>47205</v>
      </c>
    </row>
    <row r="3412" spans="1:11" x14ac:dyDescent="0.3">
      <c r="A3412" s="3">
        <v>23102</v>
      </c>
      <c r="B3412" t="s">
        <v>47206</v>
      </c>
      <c r="C3412" t="s">
        <v>2</v>
      </c>
      <c r="D3412" t="s">
        <v>2</v>
      </c>
      <c r="E3412" s="5">
        <v>96412868</v>
      </c>
      <c r="F3412" t="s">
        <v>47207</v>
      </c>
      <c r="G3412">
        <v>37085</v>
      </c>
      <c r="H3412" t="s">
        <v>31</v>
      </c>
      <c r="I3412" t="s">
        <v>2</v>
      </c>
      <c r="J3412" s="2">
        <v>970</v>
      </c>
      <c r="K3412" s="1" t="s">
        <v>573</v>
      </c>
    </row>
    <row r="3413" spans="1:11" x14ac:dyDescent="0.3">
      <c r="A3413" s="3">
        <v>23102</v>
      </c>
      <c r="B3413" t="s">
        <v>47208</v>
      </c>
      <c r="C3413" t="s">
        <v>2</v>
      </c>
      <c r="D3413" t="s">
        <v>2</v>
      </c>
      <c r="E3413" s="5">
        <v>58196640</v>
      </c>
      <c r="F3413" t="s">
        <v>47209</v>
      </c>
      <c r="G3413">
        <v>37434</v>
      </c>
      <c r="H3413" t="s">
        <v>266</v>
      </c>
      <c r="I3413" t="s">
        <v>2</v>
      </c>
      <c r="J3413" s="2">
        <v>970</v>
      </c>
      <c r="K3413" s="1" t="s">
        <v>267</v>
      </c>
    </row>
    <row r="3414" spans="1:11" x14ac:dyDescent="0.3">
      <c r="A3414" s="3">
        <v>23102</v>
      </c>
      <c r="B3414" t="s">
        <v>47210</v>
      </c>
      <c r="C3414" t="s">
        <v>1440</v>
      </c>
      <c r="D3414" t="s">
        <v>2</v>
      </c>
      <c r="E3414" s="5">
        <v>94361087</v>
      </c>
      <c r="F3414" t="s">
        <v>7081</v>
      </c>
      <c r="G3414">
        <v>37115</v>
      </c>
      <c r="H3414" t="s">
        <v>4</v>
      </c>
      <c r="I3414" t="s">
        <v>2</v>
      </c>
      <c r="J3414" s="2">
        <v>692</v>
      </c>
      <c r="K3414" s="1" t="s">
        <v>47211</v>
      </c>
    </row>
    <row r="3415" spans="1:11" x14ac:dyDescent="0.3">
      <c r="A3415" s="3">
        <v>23102</v>
      </c>
      <c r="B3415" t="s">
        <v>47212</v>
      </c>
      <c r="C3415" t="s">
        <v>13604</v>
      </c>
      <c r="D3415" t="s">
        <v>2</v>
      </c>
      <c r="E3415" s="5">
        <v>26575248</v>
      </c>
      <c r="F3415" t="s">
        <v>47213</v>
      </c>
      <c r="G3415">
        <v>37115</v>
      </c>
      <c r="H3415" t="s">
        <v>4</v>
      </c>
      <c r="I3415" t="s">
        <v>16452</v>
      </c>
      <c r="J3415" s="2">
        <v>662</v>
      </c>
      <c r="K3415" s="1" t="s">
        <v>578</v>
      </c>
    </row>
    <row r="3416" spans="1:11" x14ac:dyDescent="0.3">
      <c r="A3416" s="3">
        <v>23102</v>
      </c>
      <c r="B3416" t="s">
        <v>47214</v>
      </c>
      <c r="C3416" t="s">
        <v>490</v>
      </c>
      <c r="D3416" t="s">
        <v>2</v>
      </c>
      <c r="E3416" s="5">
        <v>31561679</v>
      </c>
      <c r="F3416" t="s">
        <v>684</v>
      </c>
      <c r="G3416">
        <v>37520</v>
      </c>
      <c r="H3416" t="s">
        <v>20</v>
      </c>
      <c r="I3416" t="s">
        <v>2</v>
      </c>
      <c r="J3416" s="2">
        <v>433</v>
      </c>
      <c r="K3416" s="1" t="s">
        <v>47215</v>
      </c>
    </row>
    <row r="3417" spans="1:11" x14ac:dyDescent="0.3">
      <c r="A3417" s="3">
        <v>23102</v>
      </c>
      <c r="B3417" t="s">
        <v>47216</v>
      </c>
      <c r="C3417" t="s">
        <v>2</v>
      </c>
      <c r="D3417" t="s">
        <v>2</v>
      </c>
      <c r="E3417" s="5">
        <v>86497789</v>
      </c>
      <c r="F3417" t="s">
        <v>849</v>
      </c>
      <c r="G3417">
        <v>37133</v>
      </c>
      <c r="H3417" t="s">
        <v>65</v>
      </c>
      <c r="I3417" t="s">
        <v>2</v>
      </c>
      <c r="J3417" s="2">
        <v>479</v>
      </c>
      <c r="K3417" s="1" t="s">
        <v>3073</v>
      </c>
    </row>
    <row r="3418" spans="1:11" x14ac:dyDescent="0.3">
      <c r="A3418" s="3">
        <v>23102</v>
      </c>
      <c r="B3418" t="s">
        <v>47217</v>
      </c>
      <c r="C3418" t="s">
        <v>2</v>
      </c>
      <c r="D3418" t="s">
        <v>2</v>
      </c>
      <c r="E3418" s="5">
        <v>50623161</v>
      </c>
      <c r="F3418" t="s">
        <v>40676</v>
      </c>
      <c r="G3418">
        <v>37077</v>
      </c>
      <c r="H3418" t="s">
        <v>31</v>
      </c>
      <c r="I3418" t="s">
        <v>2</v>
      </c>
      <c r="J3418" s="2">
        <v>970</v>
      </c>
      <c r="K3418" s="1" t="s">
        <v>220</v>
      </c>
    </row>
    <row r="3419" spans="1:11" x14ac:dyDescent="0.3">
      <c r="A3419" s="3">
        <v>23102</v>
      </c>
      <c r="B3419" t="s">
        <v>47217</v>
      </c>
      <c r="C3419" t="s">
        <v>47218</v>
      </c>
      <c r="D3419" t="s">
        <v>47219</v>
      </c>
      <c r="E3419" s="5">
        <v>14220157</v>
      </c>
      <c r="F3419" t="s">
        <v>41723</v>
      </c>
      <c r="G3419">
        <v>37130</v>
      </c>
      <c r="H3419" t="s">
        <v>60</v>
      </c>
      <c r="I3419" t="s">
        <v>1289</v>
      </c>
      <c r="J3419" s="2">
        <v>862</v>
      </c>
      <c r="K3419" s="1" t="s">
        <v>47220</v>
      </c>
    </row>
    <row r="3420" spans="1:11" x14ac:dyDescent="0.3">
      <c r="A3420" s="3">
        <v>23102</v>
      </c>
      <c r="B3420" t="s">
        <v>47217</v>
      </c>
      <c r="C3420" t="s">
        <v>559</v>
      </c>
      <c r="D3420" t="s">
        <v>2</v>
      </c>
      <c r="E3420" s="5">
        <v>31893818</v>
      </c>
      <c r="F3420" t="s">
        <v>41723</v>
      </c>
      <c r="G3420">
        <v>37130</v>
      </c>
      <c r="H3420" t="s">
        <v>60</v>
      </c>
      <c r="I3420" t="s">
        <v>2</v>
      </c>
      <c r="J3420" s="2">
        <v>869</v>
      </c>
      <c r="K3420" s="1" t="s">
        <v>47221</v>
      </c>
    </row>
    <row r="3421" spans="1:11" x14ac:dyDescent="0.3">
      <c r="A3421" s="3">
        <v>23102</v>
      </c>
      <c r="B3421" t="s">
        <v>47222</v>
      </c>
      <c r="C3421" t="s">
        <v>2</v>
      </c>
      <c r="D3421" t="s">
        <v>2</v>
      </c>
      <c r="E3421" s="5">
        <v>79345724</v>
      </c>
      <c r="F3421" t="s">
        <v>47223</v>
      </c>
      <c r="G3421">
        <v>37133</v>
      </c>
      <c r="H3421" t="s">
        <v>65</v>
      </c>
      <c r="I3421" t="s">
        <v>2</v>
      </c>
      <c r="J3421" s="2">
        <v>970</v>
      </c>
      <c r="K3421" s="1" t="s">
        <v>47224</v>
      </c>
    </row>
    <row r="3422" spans="1:11" x14ac:dyDescent="0.3">
      <c r="A3422" s="3">
        <v>23102</v>
      </c>
      <c r="B3422" t="s">
        <v>47222</v>
      </c>
      <c r="C3422" t="s">
        <v>1979</v>
      </c>
      <c r="D3422" t="s">
        <v>2</v>
      </c>
      <c r="E3422" s="5">
        <v>23161495</v>
      </c>
      <c r="F3422" t="s">
        <v>47223</v>
      </c>
      <c r="G3422">
        <v>37133</v>
      </c>
      <c r="H3422" t="s">
        <v>65</v>
      </c>
      <c r="I3422" t="s">
        <v>17211</v>
      </c>
      <c r="J3422" s="2">
        <v>711</v>
      </c>
      <c r="K3422" s="1" t="s">
        <v>101</v>
      </c>
    </row>
    <row r="3423" spans="1:11" x14ac:dyDescent="0.3">
      <c r="A3423" s="3">
        <v>23102</v>
      </c>
      <c r="B3423" t="s">
        <v>47225</v>
      </c>
      <c r="C3423" t="s">
        <v>3081</v>
      </c>
      <c r="D3423" t="s">
        <v>2</v>
      </c>
      <c r="E3423" s="5">
        <v>23455440</v>
      </c>
      <c r="F3423" t="s">
        <v>17586</v>
      </c>
      <c r="G3423">
        <v>37073</v>
      </c>
      <c r="H3423" t="s">
        <v>31</v>
      </c>
      <c r="I3423" t="s">
        <v>2</v>
      </c>
      <c r="J3423" s="2">
        <v>691</v>
      </c>
      <c r="K3423" s="1" t="s">
        <v>5935</v>
      </c>
    </row>
    <row r="3424" spans="1:11" x14ac:dyDescent="0.3">
      <c r="A3424" s="3">
        <v>23102</v>
      </c>
      <c r="B3424" t="s">
        <v>47226</v>
      </c>
      <c r="C3424" t="s">
        <v>47227</v>
      </c>
      <c r="D3424" t="s">
        <v>2</v>
      </c>
      <c r="E3424" s="5">
        <v>16604817</v>
      </c>
      <c r="F3424" t="s">
        <v>47228</v>
      </c>
      <c r="G3424">
        <v>34346</v>
      </c>
      <c r="H3424" t="s">
        <v>50</v>
      </c>
      <c r="I3424" t="s">
        <v>2</v>
      </c>
      <c r="J3424" s="2">
        <v>620</v>
      </c>
      <c r="K3424" s="1" t="s">
        <v>6049</v>
      </c>
    </row>
    <row r="3425" spans="1:11" x14ac:dyDescent="0.3">
      <c r="A3425" s="3">
        <v>23102</v>
      </c>
      <c r="B3425" t="s">
        <v>47229</v>
      </c>
      <c r="C3425" t="s">
        <v>2</v>
      </c>
      <c r="D3425" t="s">
        <v>2</v>
      </c>
      <c r="E3425" s="5">
        <v>50814737</v>
      </c>
      <c r="F3425" t="s">
        <v>47230</v>
      </c>
      <c r="G3425">
        <v>37085</v>
      </c>
      <c r="H3425" t="s">
        <v>31</v>
      </c>
      <c r="I3425" t="s">
        <v>2</v>
      </c>
      <c r="J3425" s="2">
        <v>970</v>
      </c>
      <c r="K3425" s="1" t="s">
        <v>1426</v>
      </c>
    </row>
    <row r="3426" spans="1:11" x14ac:dyDescent="0.3">
      <c r="A3426" s="3">
        <v>23102</v>
      </c>
      <c r="B3426" t="s">
        <v>47231</v>
      </c>
      <c r="C3426" t="s">
        <v>2</v>
      </c>
      <c r="D3426" t="s">
        <v>2</v>
      </c>
      <c r="E3426" s="5">
        <v>57926754</v>
      </c>
      <c r="F3426" t="s">
        <v>7596</v>
      </c>
      <c r="G3426">
        <v>37083</v>
      </c>
      <c r="H3426" t="s">
        <v>31</v>
      </c>
      <c r="I3426" t="s">
        <v>2</v>
      </c>
      <c r="J3426" s="2">
        <v>970</v>
      </c>
      <c r="K3426" s="1" t="s">
        <v>4265</v>
      </c>
    </row>
    <row r="3427" spans="1:11" x14ac:dyDescent="0.3">
      <c r="A3427" s="3">
        <v>23102</v>
      </c>
      <c r="B3427" t="s">
        <v>47232</v>
      </c>
      <c r="C3427" t="s">
        <v>647</v>
      </c>
      <c r="D3427" t="s">
        <v>2</v>
      </c>
      <c r="E3427" s="5">
        <v>22833309</v>
      </c>
      <c r="F3427" t="s">
        <v>47233</v>
      </c>
      <c r="G3427">
        <v>37539</v>
      </c>
      <c r="H3427" t="s">
        <v>295</v>
      </c>
      <c r="I3427" t="s">
        <v>2</v>
      </c>
      <c r="J3427" s="2">
        <v>21</v>
      </c>
      <c r="K3427" s="1" t="s">
        <v>47234</v>
      </c>
    </row>
    <row r="3428" spans="1:11" x14ac:dyDescent="0.3">
      <c r="A3428" s="3">
        <v>23102</v>
      </c>
      <c r="B3428" t="s">
        <v>47235</v>
      </c>
      <c r="C3428" t="s">
        <v>47236</v>
      </c>
      <c r="D3428" t="s">
        <v>2</v>
      </c>
      <c r="E3428" s="5">
        <v>82105968</v>
      </c>
      <c r="F3428" t="s">
        <v>47237</v>
      </c>
      <c r="G3428">
        <v>37139</v>
      </c>
      <c r="H3428" t="s">
        <v>110</v>
      </c>
      <c r="I3428" t="s">
        <v>2</v>
      </c>
      <c r="J3428" s="2">
        <v>749</v>
      </c>
      <c r="K3428" s="1" t="s">
        <v>47238</v>
      </c>
    </row>
    <row r="3429" spans="1:11" x14ac:dyDescent="0.3">
      <c r="A3429" s="3">
        <v>23102</v>
      </c>
      <c r="B3429" t="s">
        <v>47239</v>
      </c>
      <c r="C3429" t="s">
        <v>6465</v>
      </c>
      <c r="D3429" t="s">
        <v>2</v>
      </c>
      <c r="E3429" s="5">
        <v>23389917</v>
      </c>
      <c r="F3429" t="s">
        <v>32465</v>
      </c>
      <c r="G3429">
        <v>37079</v>
      </c>
      <c r="H3429" t="s">
        <v>31</v>
      </c>
      <c r="I3429" t="s">
        <v>2</v>
      </c>
      <c r="J3429" s="2">
        <v>862</v>
      </c>
      <c r="K3429" s="1" t="s">
        <v>2022</v>
      </c>
    </row>
    <row r="3430" spans="1:11" x14ac:dyDescent="0.3">
      <c r="A3430" s="3">
        <v>23102</v>
      </c>
      <c r="B3430" t="s">
        <v>47240</v>
      </c>
      <c r="C3430" t="s">
        <v>20144</v>
      </c>
      <c r="D3430" t="s">
        <v>2</v>
      </c>
      <c r="E3430" s="5">
        <v>23173627</v>
      </c>
      <c r="F3430" t="s">
        <v>47241</v>
      </c>
      <c r="G3430">
        <v>37115</v>
      </c>
      <c r="H3430" t="s">
        <v>4</v>
      </c>
      <c r="I3430" t="s">
        <v>3509</v>
      </c>
      <c r="J3430" s="2">
        <v>701</v>
      </c>
      <c r="K3430" s="1" t="s">
        <v>47242</v>
      </c>
    </row>
    <row r="3431" spans="1:11" x14ac:dyDescent="0.3">
      <c r="A3431" s="3">
        <v>23102</v>
      </c>
      <c r="B3431" t="s">
        <v>47243</v>
      </c>
      <c r="C3431" t="s">
        <v>2931</v>
      </c>
      <c r="D3431" t="s">
        <v>2</v>
      </c>
      <c r="E3431" s="5">
        <v>23363201</v>
      </c>
      <c r="F3431" t="s">
        <v>47241</v>
      </c>
      <c r="G3431">
        <v>37115</v>
      </c>
      <c r="H3431" t="s">
        <v>4</v>
      </c>
      <c r="I3431" t="s">
        <v>3509</v>
      </c>
      <c r="J3431" s="2">
        <v>412</v>
      </c>
      <c r="K3431" s="1" t="s">
        <v>47244</v>
      </c>
    </row>
    <row r="3432" spans="1:11" x14ac:dyDescent="0.3">
      <c r="A3432" s="3">
        <v>23102</v>
      </c>
      <c r="B3432" t="s">
        <v>47245</v>
      </c>
      <c r="C3432" t="s">
        <v>47246</v>
      </c>
      <c r="D3432" t="s">
        <v>2</v>
      </c>
      <c r="E3432" s="5">
        <v>23164249</v>
      </c>
      <c r="F3432" t="s">
        <v>47247</v>
      </c>
      <c r="G3432">
        <v>37120</v>
      </c>
      <c r="H3432" t="s">
        <v>114</v>
      </c>
      <c r="I3432" t="s">
        <v>2</v>
      </c>
      <c r="J3432" s="2">
        <v>900</v>
      </c>
      <c r="K3432" s="1" t="s">
        <v>2821</v>
      </c>
    </row>
    <row r="3433" spans="1:11" x14ac:dyDescent="0.3">
      <c r="A3433" s="3">
        <v>23102</v>
      </c>
      <c r="B3433" t="s">
        <v>47248</v>
      </c>
      <c r="C3433" t="s">
        <v>2</v>
      </c>
      <c r="D3433" t="s">
        <v>2</v>
      </c>
      <c r="E3433" s="5">
        <v>70793299</v>
      </c>
      <c r="F3433" t="s">
        <v>16315</v>
      </c>
      <c r="G3433">
        <v>37130</v>
      </c>
      <c r="H3433" t="s">
        <v>60</v>
      </c>
      <c r="I3433" t="s">
        <v>2</v>
      </c>
      <c r="J3433" s="2">
        <v>970</v>
      </c>
      <c r="K3433" s="1" t="s">
        <v>4373</v>
      </c>
    </row>
    <row r="3434" spans="1:11" x14ac:dyDescent="0.3">
      <c r="A3434" s="3">
        <v>23102</v>
      </c>
      <c r="B3434" t="s">
        <v>47249</v>
      </c>
      <c r="C3434" t="s">
        <v>47250</v>
      </c>
      <c r="D3434" t="s">
        <v>2</v>
      </c>
      <c r="E3434" s="5">
        <v>29231722</v>
      </c>
      <c r="F3434" t="s">
        <v>2561</v>
      </c>
      <c r="G3434">
        <v>37124</v>
      </c>
      <c r="H3434" t="s">
        <v>409</v>
      </c>
      <c r="I3434" t="s">
        <v>409</v>
      </c>
      <c r="J3434" s="2">
        <v>479</v>
      </c>
      <c r="K3434" s="1" t="s">
        <v>449</v>
      </c>
    </row>
    <row r="3435" spans="1:11" x14ac:dyDescent="0.3">
      <c r="A3435" s="3">
        <v>23102</v>
      </c>
      <c r="B3435" t="s">
        <v>47251</v>
      </c>
      <c r="C3435" t="s">
        <v>2</v>
      </c>
      <c r="D3435" t="s">
        <v>2</v>
      </c>
      <c r="E3435" s="5">
        <v>51003835</v>
      </c>
      <c r="F3435" t="s">
        <v>23617</v>
      </c>
      <c r="G3435">
        <v>37085</v>
      </c>
      <c r="H3435" t="s">
        <v>31</v>
      </c>
      <c r="I3435" t="s">
        <v>2</v>
      </c>
      <c r="J3435" s="2">
        <v>970</v>
      </c>
      <c r="K3435" s="1" t="s">
        <v>3079</v>
      </c>
    </row>
    <row r="3436" spans="1:11" x14ac:dyDescent="0.3">
      <c r="A3436" s="3">
        <v>23102</v>
      </c>
      <c r="B3436" t="s">
        <v>47252</v>
      </c>
      <c r="C3436" t="s">
        <v>47253</v>
      </c>
      <c r="D3436" t="s">
        <v>2</v>
      </c>
      <c r="E3436" s="5">
        <v>86709228</v>
      </c>
      <c r="F3436" t="s">
        <v>47254</v>
      </c>
      <c r="G3436">
        <v>37079</v>
      </c>
      <c r="H3436" t="s">
        <v>31</v>
      </c>
      <c r="I3436" t="s">
        <v>2</v>
      </c>
      <c r="J3436" s="2">
        <v>812</v>
      </c>
      <c r="K3436" s="1" t="s">
        <v>382</v>
      </c>
    </row>
    <row r="3437" spans="1:11" x14ac:dyDescent="0.3">
      <c r="A3437" s="3">
        <v>23102</v>
      </c>
      <c r="B3437" t="s">
        <v>47255</v>
      </c>
      <c r="C3437" t="s">
        <v>2</v>
      </c>
      <c r="D3437" t="s">
        <v>2</v>
      </c>
      <c r="E3437" s="5">
        <v>17354413</v>
      </c>
      <c r="F3437" t="s">
        <v>5250</v>
      </c>
      <c r="G3437">
        <v>37115</v>
      </c>
      <c r="H3437" t="s">
        <v>4</v>
      </c>
      <c r="I3437" t="s">
        <v>2</v>
      </c>
      <c r="J3437" s="2">
        <v>475</v>
      </c>
      <c r="K3437" s="1" t="s">
        <v>1380</v>
      </c>
    </row>
    <row r="3438" spans="1:11" x14ac:dyDescent="0.3">
      <c r="A3438" s="3">
        <v>23102</v>
      </c>
      <c r="B3438" t="s">
        <v>47255</v>
      </c>
      <c r="C3438" t="s">
        <v>2</v>
      </c>
      <c r="D3438" t="s">
        <v>2</v>
      </c>
      <c r="E3438" s="5">
        <v>23174877</v>
      </c>
      <c r="F3438" t="s">
        <v>47256</v>
      </c>
      <c r="G3438">
        <v>37077</v>
      </c>
      <c r="H3438" t="s">
        <v>31</v>
      </c>
      <c r="I3438" t="s">
        <v>2</v>
      </c>
      <c r="J3438" s="2">
        <v>475</v>
      </c>
      <c r="K3438" s="1" t="s">
        <v>7195</v>
      </c>
    </row>
    <row r="3439" spans="1:11" x14ac:dyDescent="0.3">
      <c r="A3439" s="3">
        <v>23102</v>
      </c>
      <c r="B3439" t="s">
        <v>47257</v>
      </c>
      <c r="C3439" t="s">
        <v>2</v>
      </c>
      <c r="D3439" t="s">
        <v>2</v>
      </c>
      <c r="E3439" s="5">
        <v>93945989</v>
      </c>
      <c r="F3439" t="s">
        <v>47258</v>
      </c>
      <c r="G3439">
        <v>37073</v>
      </c>
      <c r="H3439" t="s">
        <v>31</v>
      </c>
      <c r="I3439" t="s">
        <v>2</v>
      </c>
      <c r="J3439" s="2">
        <v>475</v>
      </c>
      <c r="K3439" s="1" t="s">
        <v>4932</v>
      </c>
    </row>
    <row r="3440" spans="1:11" x14ac:dyDescent="0.3">
      <c r="A3440" s="3">
        <v>23102</v>
      </c>
      <c r="B3440" t="s">
        <v>47259</v>
      </c>
      <c r="C3440" t="s">
        <v>2</v>
      </c>
      <c r="D3440" t="s">
        <v>2</v>
      </c>
      <c r="E3440" s="5">
        <v>93362770</v>
      </c>
      <c r="F3440" t="s">
        <v>9917</v>
      </c>
      <c r="G3440">
        <v>37115</v>
      </c>
      <c r="H3440" t="s">
        <v>4</v>
      </c>
      <c r="I3440" t="s">
        <v>2</v>
      </c>
      <c r="J3440" s="2">
        <v>479</v>
      </c>
      <c r="K3440" s="1" t="s">
        <v>47260</v>
      </c>
    </row>
    <row r="3441" spans="1:11" x14ac:dyDescent="0.3">
      <c r="A3441" s="3">
        <v>23102</v>
      </c>
      <c r="B3441" t="s">
        <v>47261</v>
      </c>
      <c r="C3441" t="s">
        <v>47262</v>
      </c>
      <c r="D3441" t="s">
        <v>2</v>
      </c>
      <c r="E3441" s="5">
        <v>14334865</v>
      </c>
      <c r="F3441" t="s">
        <v>10879</v>
      </c>
      <c r="G3441">
        <v>37073</v>
      </c>
      <c r="H3441" t="s">
        <v>31</v>
      </c>
      <c r="I3441" t="s">
        <v>2</v>
      </c>
      <c r="J3441" s="2">
        <v>581</v>
      </c>
      <c r="K3441" s="1" t="s">
        <v>2975</v>
      </c>
    </row>
    <row r="3442" spans="1:11" x14ac:dyDescent="0.3">
      <c r="A3442" s="3">
        <v>23102</v>
      </c>
      <c r="B3442" t="s">
        <v>47263</v>
      </c>
      <c r="C3442" t="s">
        <v>47264</v>
      </c>
      <c r="D3442" t="s">
        <v>2</v>
      </c>
      <c r="E3442" s="5">
        <v>91049617</v>
      </c>
      <c r="F3442" t="s">
        <v>47265</v>
      </c>
      <c r="G3442">
        <v>37434</v>
      </c>
      <c r="H3442" t="s">
        <v>492</v>
      </c>
      <c r="I3442" t="s">
        <v>2</v>
      </c>
      <c r="J3442" s="2">
        <v>452</v>
      </c>
      <c r="K3442" s="1" t="s">
        <v>47266</v>
      </c>
    </row>
    <row r="3443" spans="1:11" x14ac:dyDescent="0.3">
      <c r="A3443" s="3">
        <v>23102</v>
      </c>
      <c r="B3443" t="s">
        <v>47267</v>
      </c>
      <c r="C3443" t="s">
        <v>2</v>
      </c>
      <c r="D3443" t="s">
        <v>2</v>
      </c>
      <c r="E3443" s="5">
        <v>23430423</v>
      </c>
      <c r="F3443" t="s">
        <v>34883</v>
      </c>
      <c r="G3443">
        <v>37520</v>
      </c>
      <c r="H3443" t="s">
        <v>20</v>
      </c>
      <c r="I3443" t="s">
        <v>2</v>
      </c>
      <c r="J3443" s="2">
        <v>475</v>
      </c>
      <c r="K3443" s="1" t="s">
        <v>42</v>
      </c>
    </row>
    <row r="3444" spans="1:11" x14ac:dyDescent="0.3">
      <c r="A3444" s="3">
        <v>23102</v>
      </c>
      <c r="B3444" t="s">
        <v>47268</v>
      </c>
      <c r="C3444" t="s">
        <v>47269</v>
      </c>
      <c r="D3444" t="s">
        <v>47270</v>
      </c>
      <c r="E3444" s="5">
        <v>77914143</v>
      </c>
      <c r="F3444" t="s">
        <v>47271</v>
      </c>
      <c r="G3444">
        <v>37073</v>
      </c>
      <c r="H3444" t="s">
        <v>31</v>
      </c>
      <c r="I3444" t="s">
        <v>2</v>
      </c>
      <c r="J3444" s="2">
        <v>869</v>
      </c>
      <c r="K3444" s="1" t="s">
        <v>1375</v>
      </c>
    </row>
    <row r="3445" spans="1:11" x14ac:dyDescent="0.3">
      <c r="A3445" s="3">
        <v>23102</v>
      </c>
      <c r="B3445" t="s">
        <v>47272</v>
      </c>
      <c r="C3445" t="s">
        <v>2</v>
      </c>
      <c r="D3445" t="s">
        <v>2</v>
      </c>
      <c r="E3445" s="5">
        <v>23137201</v>
      </c>
      <c r="F3445" t="s">
        <v>8481</v>
      </c>
      <c r="G3445">
        <v>37073</v>
      </c>
      <c r="H3445" t="s">
        <v>31</v>
      </c>
      <c r="I3445" t="s">
        <v>2</v>
      </c>
      <c r="J3445" s="2">
        <v>702</v>
      </c>
      <c r="K3445" s="1" t="s">
        <v>47273</v>
      </c>
    </row>
    <row r="3446" spans="1:11" x14ac:dyDescent="0.3">
      <c r="A3446" s="3">
        <v>23102</v>
      </c>
      <c r="B3446" t="s">
        <v>47274</v>
      </c>
      <c r="C3446" t="s">
        <v>47275</v>
      </c>
      <c r="D3446" t="s">
        <v>47276</v>
      </c>
      <c r="E3446" s="5">
        <v>23458819</v>
      </c>
      <c r="F3446" t="s">
        <v>47277</v>
      </c>
      <c r="G3446">
        <v>37073</v>
      </c>
      <c r="H3446" t="s">
        <v>31</v>
      </c>
      <c r="I3446" t="s">
        <v>2</v>
      </c>
      <c r="J3446" s="2">
        <v>952</v>
      </c>
      <c r="K3446" s="1" t="s">
        <v>47278</v>
      </c>
    </row>
    <row r="3447" spans="1:11" x14ac:dyDescent="0.3">
      <c r="A3447" s="3">
        <v>23102</v>
      </c>
      <c r="B3447" t="s">
        <v>47279</v>
      </c>
      <c r="C3447" t="s">
        <v>47280</v>
      </c>
      <c r="D3447" t="s">
        <v>2</v>
      </c>
      <c r="E3447" s="5">
        <v>23464253</v>
      </c>
      <c r="F3447" t="s">
        <v>47281</v>
      </c>
      <c r="G3447">
        <v>34346</v>
      </c>
      <c r="H3447" t="s">
        <v>50</v>
      </c>
      <c r="I3447" t="s">
        <v>2</v>
      </c>
      <c r="J3447" s="2">
        <v>331</v>
      </c>
      <c r="K3447" s="1" t="s">
        <v>47282</v>
      </c>
    </row>
    <row r="3448" spans="1:11" x14ac:dyDescent="0.3">
      <c r="A3448" s="3">
        <v>23102</v>
      </c>
      <c r="B3448" t="s">
        <v>47283</v>
      </c>
      <c r="C3448" t="s">
        <v>47284</v>
      </c>
      <c r="D3448" t="s">
        <v>2</v>
      </c>
      <c r="E3448" s="5">
        <v>84590066</v>
      </c>
      <c r="F3448" t="s">
        <v>47285</v>
      </c>
      <c r="G3448">
        <v>37115</v>
      </c>
      <c r="H3448" t="s">
        <v>4</v>
      </c>
      <c r="I3448" t="s">
        <v>2</v>
      </c>
      <c r="J3448" s="2">
        <v>494</v>
      </c>
      <c r="K3448" s="1" t="s">
        <v>47286</v>
      </c>
    </row>
    <row r="3449" spans="1:11" x14ac:dyDescent="0.3">
      <c r="A3449" s="3">
        <v>23102</v>
      </c>
      <c r="B3449" t="s">
        <v>47287</v>
      </c>
      <c r="C3449" t="s">
        <v>47288</v>
      </c>
      <c r="D3449" t="s">
        <v>2</v>
      </c>
      <c r="E3449" s="5">
        <v>14136564</v>
      </c>
      <c r="F3449" t="s">
        <v>47289</v>
      </c>
      <c r="G3449">
        <v>37441</v>
      </c>
      <c r="H3449" t="s">
        <v>951</v>
      </c>
      <c r="I3449" t="s">
        <v>2</v>
      </c>
      <c r="J3449" s="2">
        <v>711</v>
      </c>
      <c r="K3449" s="1" t="s">
        <v>4070</v>
      </c>
    </row>
    <row r="3450" spans="1:11" x14ac:dyDescent="0.3">
      <c r="A3450" s="3">
        <v>23102</v>
      </c>
      <c r="B3450" t="s">
        <v>47290</v>
      </c>
      <c r="C3450" t="s">
        <v>3414</v>
      </c>
      <c r="D3450" t="s">
        <v>2</v>
      </c>
      <c r="E3450" s="5">
        <v>23109036</v>
      </c>
      <c r="F3450" t="s">
        <v>47291</v>
      </c>
      <c r="G3450">
        <v>37079</v>
      </c>
      <c r="H3450" t="s">
        <v>31</v>
      </c>
      <c r="I3450" t="s">
        <v>4417</v>
      </c>
      <c r="J3450" s="2">
        <v>812</v>
      </c>
      <c r="K3450" s="1" t="s">
        <v>47292</v>
      </c>
    </row>
    <row r="3451" spans="1:11" x14ac:dyDescent="0.3">
      <c r="A3451" s="3">
        <v>23102</v>
      </c>
      <c r="B3451" t="s">
        <v>47293</v>
      </c>
      <c r="C3451" t="s">
        <v>33930</v>
      </c>
      <c r="D3451" t="s">
        <v>2</v>
      </c>
      <c r="E3451" s="5">
        <v>14196293</v>
      </c>
      <c r="F3451" t="s">
        <v>5705</v>
      </c>
      <c r="G3451">
        <v>37127</v>
      </c>
      <c r="H3451" t="s">
        <v>1654</v>
      </c>
      <c r="I3451" t="s">
        <v>2</v>
      </c>
      <c r="J3451" s="2">
        <v>422</v>
      </c>
      <c r="K3451" s="1" t="s">
        <v>503</v>
      </c>
    </row>
    <row r="3452" spans="1:11" x14ac:dyDescent="0.3">
      <c r="A3452" s="3">
        <v>23102</v>
      </c>
      <c r="B3452" t="s">
        <v>47294</v>
      </c>
      <c r="C3452" t="s">
        <v>47295</v>
      </c>
      <c r="D3452" t="s">
        <v>2</v>
      </c>
      <c r="E3452" s="5">
        <v>26653523</v>
      </c>
      <c r="F3452" t="s">
        <v>47296</v>
      </c>
      <c r="G3452">
        <v>37539</v>
      </c>
      <c r="H3452" t="s">
        <v>295</v>
      </c>
      <c r="I3452" t="s">
        <v>2</v>
      </c>
      <c r="J3452" s="2">
        <v>551</v>
      </c>
      <c r="K3452" s="1" t="s">
        <v>47297</v>
      </c>
    </row>
    <row r="3453" spans="1:11" x14ac:dyDescent="0.3">
      <c r="A3453" s="3">
        <v>23102</v>
      </c>
      <c r="B3453" t="s">
        <v>47298</v>
      </c>
      <c r="C3453" t="s">
        <v>2</v>
      </c>
      <c r="D3453" t="s">
        <v>2</v>
      </c>
      <c r="E3453" s="5">
        <v>98863118</v>
      </c>
      <c r="F3453" t="s">
        <v>5779</v>
      </c>
      <c r="G3453">
        <v>34346</v>
      </c>
      <c r="H3453" t="s">
        <v>50</v>
      </c>
      <c r="I3453" t="s">
        <v>2</v>
      </c>
      <c r="J3453" s="2">
        <v>477</v>
      </c>
      <c r="K3453" s="1" t="s">
        <v>47299</v>
      </c>
    </row>
    <row r="3454" spans="1:11" x14ac:dyDescent="0.3">
      <c r="A3454" s="3">
        <v>23102</v>
      </c>
      <c r="B3454" t="s">
        <v>47300</v>
      </c>
      <c r="C3454" t="s">
        <v>1687</v>
      </c>
      <c r="D3454" t="s">
        <v>2</v>
      </c>
      <c r="E3454" s="5">
        <v>23423361</v>
      </c>
      <c r="F3454" t="s">
        <v>28483</v>
      </c>
      <c r="G3454">
        <v>37520</v>
      </c>
      <c r="H3454" t="s">
        <v>20</v>
      </c>
      <c r="I3454" t="s">
        <v>2</v>
      </c>
      <c r="J3454" s="2">
        <v>813</v>
      </c>
      <c r="K3454" s="1" t="s">
        <v>47301</v>
      </c>
    </row>
    <row r="3455" spans="1:11" x14ac:dyDescent="0.3">
      <c r="A3455" s="3">
        <v>23102</v>
      </c>
      <c r="B3455" t="s">
        <v>47302</v>
      </c>
      <c r="C3455" t="s">
        <v>3081</v>
      </c>
      <c r="D3455" t="s">
        <v>2</v>
      </c>
      <c r="E3455" s="5">
        <v>23124444</v>
      </c>
      <c r="F3455" t="s">
        <v>47303</v>
      </c>
      <c r="G3455">
        <v>34346</v>
      </c>
      <c r="H3455" t="s">
        <v>50</v>
      </c>
      <c r="I3455" t="s">
        <v>2</v>
      </c>
      <c r="J3455" s="2">
        <v>691</v>
      </c>
      <c r="K3455" s="1" t="s">
        <v>47304</v>
      </c>
    </row>
    <row r="3456" spans="1:11" x14ac:dyDescent="0.3">
      <c r="A3456" s="3">
        <v>23102</v>
      </c>
      <c r="B3456" t="s">
        <v>47305</v>
      </c>
      <c r="C3456" t="s">
        <v>2</v>
      </c>
      <c r="D3456" t="s">
        <v>2</v>
      </c>
      <c r="E3456" s="5">
        <v>23193164</v>
      </c>
      <c r="F3456" t="s">
        <v>47306</v>
      </c>
      <c r="G3456">
        <v>37130</v>
      </c>
      <c r="H3456" t="s">
        <v>60</v>
      </c>
      <c r="I3456" t="s">
        <v>2</v>
      </c>
      <c r="J3456" s="2">
        <v>432</v>
      </c>
      <c r="K3456" s="1" t="s">
        <v>2220</v>
      </c>
    </row>
    <row r="3457" spans="1:11" x14ac:dyDescent="0.3">
      <c r="A3457" s="3">
        <v>23102</v>
      </c>
      <c r="B3457" t="s">
        <v>47307</v>
      </c>
      <c r="C3457" t="s">
        <v>2</v>
      </c>
      <c r="D3457" t="s">
        <v>2</v>
      </c>
      <c r="E3457" s="5">
        <v>50968312</v>
      </c>
      <c r="F3457" t="s">
        <v>47308</v>
      </c>
      <c r="G3457">
        <v>37079</v>
      </c>
      <c r="H3457" t="s">
        <v>31</v>
      </c>
      <c r="I3457" t="s">
        <v>2</v>
      </c>
      <c r="J3457" s="2">
        <v>970</v>
      </c>
      <c r="K3457" s="1" t="s">
        <v>2334</v>
      </c>
    </row>
    <row r="3458" spans="1:11" x14ac:dyDescent="0.3">
      <c r="A3458" s="3">
        <v>23102</v>
      </c>
      <c r="B3458" t="s">
        <v>47309</v>
      </c>
      <c r="C3458" t="s">
        <v>47310</v>
      </c>
      <c r="D3458" t="s">
        <v>47311</v>
      </c>
      <c r="E3458" s="5">
        <v>25851736</v>
      </c>
      <c r="F3458" t="s">
        <v>47312</v>
      </c>
      <c r="G3458">
        <v>37136</v>
      </c>
      <c r="H3458" t="s">
        <v>561</v>
      </c>
      <c r="I3458" t="s">
        <v>2</v>
      </c>
      <c r="J3458" s="2">
        <v>222</v>
      </c>
      <c r="K3458" s="1" t="s">
        <v>1894</v>
      </c>
    </row>
    <row r="3459" spans="1:11" x14ac:dyDescent="0.3">
      <c r="A3459" s="3">
        <v>23102</v>
      </c>
      <c r="B3459" t="s">
        <v>47315</v>
      </c>
      <c r="C3459" t="s">
        <v>47316</v>
      </c>
      <c r="D3459" t="s">
        <v>47317</v>
      </c>
      <c r="E3459" s="5">
        <v>23135540</v>
      </c>
      <c r="F3459" t="s">
        <v>47318</v>
      </c>
      <c r="G3459">
        <v>37124</v>
      </c>
      <c r="H3459" t="s">
        <v>409</v>
      </c>
      <c r="I3459" t="s">
        <v>2</v>
      </c>
      <c r="J3459" s="2">
        <v>631</v>
      </c>
      <c r="K3459" s="1" t="s">
        <v>11487</v>
      </c>
    </row>
    <row r="3460" spans="1:11" x14ac:dyDescent="0.3">
      <c r="A3460" s="3">
        <v>23102</v>
      </c>
      <c r="B3460" t="s">
        <v>47319</v>
      </c>
      <c r="C3460" t="s">
        <v>47320</v>
      </c>
      <c r="D3460" t="s">
        <v>2</v>
      </c>
      <c r="E3460" s="5">
        <v>23363449</v>
      </c>
      <c r="F3460" t="s">
        <v>1682</v>
      </c>
      <c r="G3460">
        <v>34346</v>
      </c>
      <c r="H3460" t="s">
        <v>50</v>
      </c>
      <c r="I3460" t="s">
        <v>2</v>
      </c>
      <c r="J3460" s="2">
        <v>472</v>
      </c>
      <c r="K3460" s="1" t="s">
        <v>3815</v>
      </c>
    </row>
    <row r="3461" spans="1:11" x14ac:dyDescent="0.3">
      <c r="A3461" s="3">
        <v>23102</v>
      </c>
      <c r="B3461" t="s">
        <v>47321</v>
      </c>
      <c r="C3461" t="s">
        <v>47322</v>
      </c>
      <c r="D3461" t="s">
        <v>2</v>
      </c>
      <c r="E3461" s="5">
        <v>23165774</v>
      </c>
      <c r="F3461" t="s">
        <v>47323</v>
      </c>
      <c r="G3461">
        <v>37133</v>
      </c>
      <c r="H3461" t="s">
        <v>65</v>
      </c>
      <c r="I3461" t="s">
        <v>2</v>
      </c>
      <c r="J3461" s="2">
        <v>702</v>
      </c>
      <c r="K3461" s="1" t="s">
        <v>488</v>
      </c>
    </row>
    <row r="3462" spans="1:11" x14ac:dyDescent="0.3">
      <c r="A3462" s="3">
        <v>23102</v>
      </c>
      <c r="B3462" t="s">
        <v>47324</v>
      </c>
      <c r="C3462" t="s">
        <v>9701</v>
      </c>
      <c r="D3462" t="s">
        <v>2</v>
      </c>
      <c r="E3462" s="5">
        <v>23394184</v>
      </c>
      <c r="F3462" t="s">
        <v>47325</v>
      </c>
      <c r="G3462">
        <v>37124</v>
      </c>
      <c r="H3462" t="s">
        <v>409</v>
      </c>
      <c r="I3462" t="s">
        <v>2</v>
      </c>
      <c r="J3462" s="2">
        <v>813</v>
      </c>
      <c r="K3462" s="1" t="s">
        <v>509</v>
      </c>
    </row>
    <row r="3463" spans="1:11" x14ac:dyDescent="0.3">
      <c r="A3463" s="3">
        <v>23102</v>
      </c>
      <c r="B3463" t="s">
        <v>47326</v>
      </c>
      <c r="C3463" t="s">
        <v>47327</v>
      </c>
      <c r="D3463" t="s">
        <v>2</v>
      </c>
      <c r="E3463" s="5">
        <v>23183823</v>
      </c>
      <c r="F3463" t="s">
        <v>47328</v>
      </c>
      <c r="G3463">
        <v>37434</v>
      </c>
      <c r="H3463" t="s">
        <v>87</v>
      </c>
      <c r="I3463" t="s">
        <v>2</v>
      </c>
      <c r="J3463" s="2">
        <v>452</v>
      </c>
      <c r="K3463" s="1" t="s">
        <v>453</v>
      </c>
    </row>
    <row r="3464" spans="1:11" x14ac:dyDescent="0.3">
      <c r="A3464" s="3">
        <v>23102</v>
      </c>
      <c r="B3464" t="s">
        <v>47329</v>
      </c>
      <c r="C3464" t="s">
        <v>2</v>
      </c>
      <c r="D3464" t="s">
        <v>2</v>
      </c>
      <c r="E3464" s="5">
        <v>26533798</v>
      </c>
      <c r="F3464" t="s">
        <v>23151</v>
      </c>
      <c r="G3464">
        <v>37130</v>
      </c>
      <c r="H3464" t="s">
        <v>60</v>
      </c>
      <c r="I3464" t="s">
        <v>3796</v>
      </c>
      <c r="J3464" s="2">
        <v>14</v>
      </c>
      <c r="K3464" s="1" t="s">
        <v>47330</v>
      </c>
    </row>
    <row r="3465" spans="1:11" x14ac:dyDescent="0.3">
      <c r="A3465" s="3">
        <v>23102</v>
      </c>
      <c r="B3465" t="s">
        <v>47331</v>
      </c>
      <c r="C3465" t="s">
        <v>2</v>
      </c>
      <c r="D3465" t="s">
        <v>2</v>
      </c>
      <c r="E3465" s="5">
        <v>23387891</v>
      </c>
      <c r="F3465" t="s">
        <v>17466</v>
      </c>
      <c r="G3465">
        <v>37115</v>
      </c>
      <c r="H3465" t="s">
        <v>4</v>
      </c>
      <c r="I3465" t="s">
        <v>2</v>
      </c>
      <c r="J3465" s="2">
        <v>869</v>
      </c>
      <c r="K3465" s="1" t="s">
        <v>47332</v>
      </c>
    </row>
    <row r="3466" spans="1:11" x14ac:dyDescent="0.3">
      <c r="A3466" s="3">
        <v>23102</v>
      </c>
      <c r="B3466" t="s">
        <v>47333</v>
      </c>
      <c r="C3466" t="s">
        <v>3081</v>
      </c>
      <c r="D3466" t="s">
        <v>2</v>
      </c>
      <c r="E3466" s="5">
        <v>23468309</v>
      </c>
      <c r="F3466" t="s">
        <v>2791</v>
      </c>
      <c r="G3466">
        <v>37073</v>
      </c>
      <c r="H3466" t="s">
        <v>31</v>
      </c>
      <c r="I3466" t="s">
        <v>2</v>
      </c>
      <c r="J3466" s="2">
        <v>691</v>
      </c>
      <c r="K3466" s="1" t="s">
        <v>969</v>
      </c>
    </row>
    <row r="3467" spans="1:11" x14ac:dyDescent="0.3">
      <c r="A3467" s="3">
        <v>23102</v>
      </c>
      <c r="B3467" t="s">
        <v>47334</v>
      </c>
      <c r="C3467" t="s">
        <v>3414</v>
      </c>
      <c r="D3467" t="s">
        <v>2</v>
      </c>
      <c r="E3467" s="5">
        <v>95135848</v>
      </c>
      <c r="F3467" t="s">
        <v>47335</v>
      </c>
      <c r="G3467">
        <v>37434</v>
      </c>
      <c r="H3467" t="s">
        <v>547</v>
      </c>
      <c r="I3467" t="s">
        <v>2</v>
      </c>
      <c r="J3467" s="2">
        <v>812</v>
      </c>
      <c r="K3467" s="1" t="s">
        <v>361</v>
      </c>
    </row>
    <row r="3468" spans="1:11" x14ac:dyDescent="0.3">
      <c r="A3468" s="3">
        <v>23102</v>
      </c>
      <c r="B3468" t="s">
        <v>47336</v>
      </c>
      <c r="C3468" t="s">
        <v>2</v>
      </c>
      <c r="D3468" t="s">
        <v>2</v>
      </c>
      <c r="E3468" s="5">
        <v>23206045</v>
      </c>
      <c r="F3468" t="s">
        <v>47337</v>
      </c>
      <c r="G3468">
        <v>37130</v>
      </c>
      <c r="H3468" t="s">
        <v>60</v>
      </c>
      <c r="I3468" t="s">
        <v>2</v>
      </c>
      <c r="J3468" s="2">
        <v>970</v>
      </c>
      <c r="K3468" s="1" t="s">
        <v>2220</v>
      </c>
    </row>
    <row r="3469" spans="1:11" x14ac:dyDescent="0.3">
      <c r="A3469" s="3">
        <v>23102</v>
      </c>
      <c r="B3469" t="s">
        <v>47338</v>
      </c>
      <c r="C3469" t="s">
        <v>30356</v>
      </c>
      <c r="D3469" t="s">
        <v>2</v>
      </c>
      <c r="E3469" s="5">
        <v>23469173</v>
      </c>
      <c r="F3469" t="s">
        <v>47339</v>
      </c>
      <c r="G3469">
        <v>37083</v>
      </c>
      <c r="H3469" t="s">
        <v>31</v>
      </c>
      <c r="I3469" t="s">
        <v>2</v>
      </c>
      <c r="J3469" s="2">
        <v>813</v>
      </c>
      <c r="K3469" s="1" t="s">
        <v>47340</v>
      </c>
    </row>
    <row r="3470" spans="1:11" x14ac:dyDescent="0.3">
      <c r="A3470" s="3">
        <v>23102</v>
      </c>
      <c r="B3470" t="s">
        <v>47341</v>
      </c>
      <c r="C3470" t="s">
        <v>2685</v>
      </c>
      <c r="D3470" t="s">
        <v>2</v>
      </c>
      <c r="E3470" s="5">
        <v>19447491</v>
      </c>
      <c r="F3470" t="s">
        <v>4822</v>
      </c>
      <c r="G3470">
        <v>37073</v>
      </c>
      <c r="H3470" t="s">
        <v>31</v>
      </c>
      <c r="I3470" t="s">
        <v>2</v>
      </c>
      <c r="J3470" s="2">
        <v>477</v>
      </c>
      <c r="K3470" s="1" t="s">
        <v>1261</v>
      </c>
    </row>
    <row r="3471" spans="1:11" x14ac:dyDescent="0.3">
      <c r="A3471" s="3">
        <v>23102</v>
      </c>
      <c r="B3471" t="s">
        <v>47342</v>
      </c>
      <c r="C3471" t="s">
        <v>2</v>
      </c>
      <c r="D3471" t="s">
        <v>2</v>
      </c>
      <c r="E3471" s="5">
        <v>50722428</v>
      </c>
      <c r="F3471" t="s">
        <v>47343</v>
      </c>
      <c r="G3471">
        <v>37115</v>
      </c>
      <c r="H3471" t="s">
        <v>4</v>
      </c>
      <c r="I3471" t="s">
        <v>2</v>
      </c>
      <c r="J3471" s="2">
        <v>970</v>
      </c>
      <c r="K3471" s="1" t="s">
        <v>152</v>
      </c>
    </row>
    <row r="3472" spans="1:11" x14ac:dyDescent="0.3">
      <c r="A3472" s="3">
        <v>23102</v>
      </c>
      <c r="B3472" t="s">
        <v>47344</v>
      </c>
      <c r="C3472" t="s">
        <v>2</v>
      </c>
      <c r="D3472" t="s">
        <v>2</v>
      </c>
      <c r="E3472" s="5">
        <v>58136998</v>
      </c>
      <c r="F3472" t="s">
        <v>47345</v>
      </c>
      <c r="G3472">
        <v>37133</v>
      </c>
      <c r="H3472" t="s">
        <v>65</v>
      </c>
      <c r="I3472" t="s">
        <v>66</v>
      </c>
      <c r="J3472" s="2">
        <v>970</v>
      </c>
      <c r="K3472" s="1" t="s">
        <v>1416</v>
      </c>
    </row>
    <row r="3473" spans="1:11" x14ac:dyDescent="0.3">
      <c r="A3473" s="3">
        <v>23102</v>
      </c>
      <c r="B3473" t="s">
        <v>47346</v>
      </c>
      <c r="C3473" t="s">
        <v>2</v>
      </c>
      <c r="D3473" t="s">
        <v>2</v>
      </c>
      <c r="E3473" s="5">
        <v>97000834</v>
      </c>
      <c r="F3473" t="s">
        <v>16264</v>
      </c>
      <c r="G3473">
        <v>37115</v>
      </c>
      <c r="H3473" t="s">
        <v>4</v>
      </c>
      <c r="I3473" t="s">
        <v>2</v>
      </c>
      <c r="J3473" s="2">
        <v>494</v>
      </c>
      <c r="K3473" s="1" t="s">
        <v>47347</v>
      </c>
    </row>
    <row r="3474" spans="1:11" x14ac:dyDescent="0.3">
      <c r="A3474" s="3">
        <v>23102</v>
      </c>
      <c r="B3474" t="s">
        <v>47348</v>
      </c>
      <c r="C3474" t="s">
        <v>2931</v>
      </c>
      <c r="D3474" t="s">
        <v>2</v>
      </c>
      <c r="E3474" s="5">
        <v>23470121</v>
      </c>
      <c r="F3474" t="s">
        <v>47349</v>
      </c>
      <c r="G3474">
        <v>37124</v>
      </c>
      <c r="H3474" t="s">
        <v>409</v>
      </c>
      <c r="I3474" t="s">
        <v>2</v>
      </c>
      <c r="J3474" s="2">
        <v>412</v>
      </c>
      <c r="K3474" s="1" t="s">
        <v>4123</v>
      </c>
    </row>
    <row r="3475" spans="1:11" x14ac:dyDescent="0.3">
      <c r="A3475" s="3">
        <v>23102</v>
      </c>
      <c r="B3475" t="s">
        <v>47350</v>
      </c>
      <c r="C3475" t="s">
        <v>47351</v>
      </c>
      <c r="D3475" t="s">
        <v>2</v>
      </c>
      <c r="E3475" s="5">
        <v>23369116</v>
      </c>
      <c r="F3475" t="s">
        <v>47352</v>
      </c>
      <c r="G3475">
        <v>37124</v>
      </c>
      <c r="H3475" t="s">
        <v>409</v>
      </c>
      <c r="I3475" t="s">
        <v>2</v>
      </c>
      <c r="J3475" s="2">
        <v>822</v>
      </c>
      <c r="K3475" s="1" t="s">
        <v>1237</v>
      </c>
    </row>
    <row r="3476" spans="1:11" x14ac:dyDescent="0.3">
      <c r="A3476" s="3">
        <v>23102</v>
      </c>
      <c r="B3476" t="s">
        <v>47353</v>
      </c>
      <c r="C3476" t="s">
        <v>2</v>
      </c>
      <c r="D3476" t="s">
        <v>2</v>
      </c>
      <c r="E3476" s="5">
        <v>98254070</v>
      </c>
      <c r="F3476" t="s">
        <v>47354</v>
      </c>
      <c r="G3476">
        <v>37130</v>
      </c>
      <c r="H3476" t="s">
        <v>60</v>
      </c>
      <c r="I3476" t="s">
        <v>2</v>
      </c>
      <c r="J3476" s="2">
        <v>970</v>
      </c>
      <c r="K3476" s="1" t="s">
        <v>4174</v>
      </c>
    </row>
    <row r="3477" spans="1:11" x14ac:dyDescent="0.3">
      <c r="A3477" s="3">
        <v>23102</v>
      </c>
      <c r="B3477" t="s">
        <v>47355</v>
      </c>
      <c r="C3477" t="s">
        <v>2</v>
      </c>
      <c r="D3477" t="s">
        <v>2</v>
      </c>
      <c r="E3477" s="5">
        <v>23433391</v>
      </c>
      <c r="F3477" t="s">
        <v>47356</v>
      </c>
      <c r="G3477">
        <v>37130</v>
      </c>
      <c r="H3477" t="s">
        <v>60</v>
      </c>
      <c r="I3477" t="s">
        <v>2</v>
      </c>
      <c r="J3477" s="2">
        <v>711</v>
      </c>
      <c r="K3477" s="1" t="s">
        <v>47357</v>
      </c>
    </row>
    <row r="3478" spans="1:11" x14ac:dyDescent="0.3">
      <c r="A3478" s="3">
        <v>23102</v>
      </c>
      <c r="B3478" t="s">
        <v>47358</v>
      </c>
      <c r="C3478" t="s">
        <v>2</v>
      </c>
      <c r="D3478" t="s">
        <v>2</v>
      </c>
      <c r="E3478" s="5">
        <v>57469808</v>
      </c>
      <c r="F3478" t="s">
        <v>47359</v>
      </c>
      <c r="G3478">
        <v>34355</v>
      </c>
      <c r="H3478" t="s">
        <v>13</v>
      </c>
      <c r="I3478" t="s">
        <v>6801</v>
      </c>
      <c r="J3478" s="2">
        <v>970</v>
      </c>
      <c r="K3478" s="1" t="s">
        <v>3275</v>
      </c>
    </row>
    <row r="3479" spans="1:11" x14ac:dyDescent="0.3">
      <c r="A3479" s="3">
        <v>23102</v>
      </c>
      <c r="B3479" t="s">
        <v>47358</v>
      </c>
      <c r="C3479" t="s">
        <v>34746</v>
      </c>
      <c r="D3479" t="s">
        <v>2</v>
      </c>
      <c r="E3479" s="5">
        <v>23432705</v>
      </c>
      <c r="F3479" t="s">
        <v>35418</v>
      </c>
      <c r="G3479">
        <v>34346</v>
      </c>
      <c r="H3479" t="s">
        <v>50</v>
      </c>
      <c r="I3479" t="s">
        <v>2</v>
      </c>
      <c r="J3479" s="2">
        <v>453</v>
      </c>
      <c r="K3479" s="1" t="s">
        <v>47360</v>
      </c>
    </row>
    <row r="3480" spans="1:11" x14ac:dyDescent="0.3">
      <c r="A3480" s="3">
        <v>23102</v>
      </c>
      <c r="B3480" t="s">
        <v>47361</v>
      </c>
      <c r="C3480" t="s">
        <v>47362</v>
      </c>
      <c r="D3480" t="s">
        <v>22504</v>
      </c>
      <c r="E3480" s="5">
        <v>23196258</v>
      </c>
      <c r="F3480" t="s">
        <v>47363</v>
      </c>
      <c r="G3480">
        <v>37073</v>
      </c>
      <c r="H3480" t="s">
        <v>31</v>
      </c>
      <c r="I3480" t="s">
        <v>2</v>
      </c>
      <c r="J3480" s="2">
        <v>478</v>
      </c>
      <c r="K3480" s="1" t="s">
        <v>1411</v>
      </c>
    </row>
    <row r="3481" spans="1:11" x14ac:dyDescent="0.3">
      <c r="A3481" s="3">
        <v>23102</v>
      </c>
      <c r="B3481" t="s">
        <v>47364</v>
      </c>
      <c r="C3481" t="s">
        <v>47365</v>
      </c>
      <c r="D3481" t="s">
        <v>2</v>
      </c>
      <c r="E3481" s="5">
        <v>23265360</v>
      </c>
      <c r="F3481" t="s">
        <v>6996</v>
      </c>
      <c r="G3481">
        <v>37115</v>
      </c>
      <c r="H3481" t="s">
        <v>4</v>
      </c>
      <c r="I3481" t="s">
        <v>2</v>
      </c>
      <c r="J3481" s="2">
        <v>13</v>
      </c>
      <c r="K3481" s="1" t="s">
        <v>47366</v>
      </c>
    </row>
    <row r="3482" spans="1:11" x14ac:dyDescent="0.3">
      <c r="A3482" s="3">
        <v>23102</v>
      </c>
      <c r="B3482" t="s">
        <v>47367</v>
      </c>
      <c r="C3482" t="s">
        <v>25863</v>
      </c>
      <c r="D3482" t="s">
        <v>2</v>
      </c>
      <c r="E3482" s="5">
        <v>12797548</v>
      </c>
      <c r="F3482" t="s">
        <v>47368</v>
      </c>
      <c r="G3482">
        <v>37431</v>
      </c>
      <c r="H3482" t="s">
        <v>46</v>
      </c>
      <c r="I3482" t="s">
        <v>2</v>
      </c>
      <c r="J3482" s="2">
        <v>433</v>
      </c>
      <c r="K3482" s="1" t="s">
        <v>47369</v>
      </c>
    </row>
    <row r="3483" spans="1:11" x14ac:dyDescent="0.3">
      <c r="A3483" s="3">
        <v>23102</v>
      </c>
      <c r="B3483" t="s">
        <v>47370</v>
      </c>
      <c r="C3483" t="s">
        <v>2</v>
      </c>
      <c r="D3483" t="s">
        <v>2</v>
      </c>
      <c r="E3483" s="5">
        <v>79409479</v>
      </c>
      <c r="F3483" t="s">
        <v>47371</v>
      </c>
      <c r="G3483">
        <v>37445</v>
      </c>
      <c r="H3483" t="s">
        <v>673</v>
      </c>
      <c r="I3483" t="s">
        <v>2</v>
      </c>
      <c r="J3483" s="2">
        <v>970</v>
      </c>
      <c r="K3483" s="1" t="s">
        <v>47372</v>
      </c>
    </row>
    <row r="3484" spans="1:11" x14ac:dyDescent="0.3">
      <c r="A3484" s="3">
        <v>23102</v>
      </c>
      <c r="B3484" t="s">
        <v>47370</v>
      </c>
      <c r="C3484" t="s">
        <v>582</v>
      </c>
      <c r="D3484" t="s">
        <v>2</v>
      </c>
      <c r="E3484" s="5">
        <v>23178381</v>
      </c>
      <c r="F3484" t="s">
        <v>47371</v>
      </c>
      <c r="G3484">
        <v>37445</v>
      </c>
      <c r="H3484" t="s">
        <v>673</v>
      </c>
      <c r="I3484" t="s">
        <v>2</v>
      </c>
      <c r="J3484" s="2">
        <v>682</v>
      </c>
      <c r="K3484" s="1" t="s">
        <v>1536</v>
      </c>
    </row>
    <row r="3485" spans="1:11" x14ac:dyDescent="0.3">
      <c r="A3485" s="3">
        <v>23102</v>
      </c>
      <c r="B3485" t="s">
        <v>47373</v>
      </c>
      <c r="C3485" t="s">
        <v>4542</v>
      </c>
      <c r="D3485" t="s">
        <v>2</v>
      </c>
      <c r="E3485" s="5">
        <v>23172318</v>
      </c>
      <c r="F3485" t="s">
        <v>13755</v>
      </c>
      <c r="G3485">
        <v>37133</v>
      </c>
      <c r="H3485" t="s">
        <v>65</v>
      </c>
      <c r="I3485" t="s">
        <v>2</v>
      </c>
      <c r="J3485" s="2">
        <v>869</v>
      </c>
      <c r="K3485" s="1" t="s">
        <v>67</v>
      </c>
    </row>
    <row r="3486" spans="1:11" x14ac:dyDescent="0.3">
      <c r="A3486" s="3">
        <v>23102</v>
      </c>
      <c r="B3486" t="s">
        <v>47374</v>
      </c>
      <c r="C3486" t="s">
        <v>47375</v>
      </c>
      <c r="D3486" t="s">
        <v>8082</v>
      </c>
      <c r="E3486" s="5">
        <v>92561622</v>
      </c>
      <c r="F3486" t="s">
        <v>47376</v>
      </c>
      <c r="G3486">
        <v>37441</v>
      </c>
      <c r="H3486" t="s">
        <v>951</v>
      </c>
      <c r="I3486" t="s">
        <v>2</v>
      </c>
      <c r="J3486" s="2">
        <v>461</v>
      </c>
      <c r="K3486" s="1" t="s">
        <v>23757</v>
      </c>
    </row>
    <row r="3487" spans="1:11" x14ac:dyDescent="0.3">
      <c r="A3487" s="3">
        <v>23102</v>
      </c>
      <c r="B3487" t="s">
        <v>47377</v>
      </c>
      <c r="C3487" t="s">
        <v>39024</v>
      </c>
      <c r="D3487" t="s">
        <v>2</v>
      </c>
      <c r="E3487" s="5">
        <v>23335832</v>
      </c>
      <c r="F3487" t="s">
        <v>47378</v>
      </c>
      <c r="G3487">
        <v>37115</v>
      </c>
      <c r="H3487" t="s">
        <v>4</v>
      </c>
      <c r="I3487" t="s">
        <v>2</v>
      </c>
      <c r="J3487" s="2">
        <v>477</v>
      </c>
      <c r="K3487" s="1" t="s">
        <v>47379</v>
      </c>
    </row>
    <row r="3488" spans="1:11" x14ac:dyDescent="0.3">
      <c r="A3488" s="3">
        <v>23102</v>
      </c>
      <c r="B3488" t="s">
        <v>47377</v>
      </c>
      <c r="C3488" t="s">
        <v>490</v>
      </c>
      <c r="D3488" t="s">
        <v>2</v>
      </c>
      <c r="E3488" s="5">
        <v>23417717</v>
      </c>
      <c r="F3488" t="s">
        <v>47380</v>
      </c>
      <c r="G3488">
        <v>37520</v>
      </c>
      <c r="H3488" t="s">
        <v>20</v>
      </c>
      <c r="I3488" t="s">
        <v>20</v>
      </c>
      <c r="J3488" s="2">
        <v>433</v>
      </c>
      <c r="K3488" s="1" t="s">
        <v>47381</v>
      </c>
    </row>
    <row r="3489" spans="1:11" x14ac:dyDescent="0.3">
      <c r="A3489" s="3">
        <v>23102</v>
      </c>
      <c r="B3489" t="s">
        <v>47382</v>
      </c>
      <c r="C3489" t="s">
        <v>31652</v>
      </c>
      <c r="D3489" t="s">
        <v>2</v>
      </c>
      <c r="E3489" s="5">
        <v>23131335</v>
      </c>
      <c r="F3489" t="s">
        <v>47383</v>
      </c>
      <c r="G3489">
        <v>37197</v>
      </c>
      <c r="H3489" t="s">
        <v>156</v>
      </c>
      <c r="I3489" t="s">
        <v>2</v>
      </c>
      <c r="J3489" s="2">
        <v>475</v>
      </c>
      <c r="K3489" s="1" t="s">
        <v>47384</v>
      </c>
    </row>
    <row r="3490" spans="1:11" x14ac:dyDescent="0.3">
      <c r="A3490" s="3">
        <v>23102</v>
      </c>
      <c r="B3490" t="s">
        <v>47385</v>
      </c>
      <c r="C3490" t="s">
        <v>2</v>
      </c>
      <c r="D3490" t="s">
        <v>2</v>
      </c>
      <c r="E3490" s="5">
        <v>50320876</v>
      </c>
      <c r="F3490" t="s">
        <v>47386</v>
      </c>
      <c r="G3490">
        <v>37115</v>
      </c>
      <c r="H3490" t="s">
        <v>4</v>
      </c>
      <c r="I3490" t="s">
        <v>2</v>
      </c>
      <c r="J3490" s="2">
        <v>970</v>
      </c>
      <c r="K3490" s="1" t="s">
        <v>144</v>
      </c>
    </row>
    <row r="3491" spans="1:11" x14ac:dyDescent="0.3">
      <c r="A3491" s="3">
        <v>23102</v>
      </c>
      <c r="B3491" t="s">
        <v>47387</v>
      </c>
      <c r="C3491" t="s">
        <v>2</v>
      </c>
      <c r="D3491" t="s">
        <v>2</v>
      </c>
      <c r="E3491" s="5">
        <v>58099049</v>
      </c>
      <c r="F3491" t="s">
        <v>40240</v>
      </c>
      <c r="G3491">
        <v>37077</v>
      </c>
      <c r="H3491" t="s">
        <v>31</v>
      </c>
      <c r="I3491" t="s">
        <v>184</v>
      </c>
      <c r="J3491" s="2">
        <v>970</v>
      </c>
      <c r="K3491" s="1" t="s">
        <v>620</v>
      </c>
    </row>
    <row r="3492" spans="1:11" x14ac:dyDescent="0.3">
      <c r="A3492" s="3">
        <v>23102</v>
      </c>
      <c r="B3492" t="s">
        <v>47388</v>
      </c>
      <c r="C3492" t="s">
        <v>2230</v>
      </c>
      <c r="D3492" t="s">
        <v>2</v>
      </c>
      <c r="E3492" s="5">
        <v>13067461</v>
      </c>
      <c r="F3492" t="s">
        <v>40130</v>
      </c>
      <c r="G3492">
        <v>37130</v>
      </c>
      <c r="H3492" t="s">
        <v>60</v>
      </c>
      <c r="I3492" t="s">
        <v>3796</v>
      </c>
      <c r="J3492" s="2">
        <v>862</v>
      </c>
      <c r="K3492" s="1" t="s">
        <v>47389</v>
      </c>
    </row>
    <row r="3493" spans="1:11" x14ac:dyDescent="0.3">
      <c r="A3493" s="3">
        <v>23102</v>
      </c>
      <c r="B3493" t="s">
        <v>47390</v>
      </c>
      <c r="C3493" t="s">
        <v>47391</v>
      </c>
      <c r="D3493" t="s">
        <v>2</v>
      </c>
      <c r="E3493" s="5">
        <v>95734514</v>
      </c>
      <c r="F3493" t="s">
        <v>3092</v>
      </c>
      <c r="G3493">
        <v>37115</v>
      </c>
      <c r="H3493" t="s">
        <v>4</v>
      </c>
      <c r="I3493" t="s">
        <v>2</v>
      </c>
      <c r="J3493" s="2">
        <v>711</v>
      </c>
      <c r="K3493" s="1" t="s">
        <v>134</v>
      </c>
    </row>
    <row r="3494" spans="1:11" x14ac:dyDescent="0.3">
      <c r="A3494" s="3">
        <v>23102</v>
      </c>
      <c r="B3494" t="s">
        <v>24011</v>
      </c>
      <c r="C3494" t="s">
        <v>2</v>
      </c>
      <c r="D3494" t="s">
        <v>2</v>
      </c>
      <c r="E3494" s="5">
        <v>50467710</v>
      </c>
      <c r="F3494" t="s">
        <v>47392</v>
      </c>
      <c r="G3494">
        <v>37445</v>
      </c>
      <c r="H3494" t="s">
        <v>673</v>
      </c>
      <c r="I3494" t="s">
        <v>2</v>
      </c>
      <c r="J3494" s="2">
        <v>970</v>
      </c>
      <c r="K3494" s="1" t="s">
        <v>460</v>
      </c>
    </row>
    <row r="3495" spans="1:11" x14ac:dyDescent="0.3">
      <c r="A3495" s="3">
        <v>23102</v>
      </c>
      <c r="B3495" t="s">
        <v>47393</v>
      </c>
      <c r="C3495" t="s">
        <v>2</v>
      </c>
      <c r="D3495" t="s">
        <v>2</v>
      </c>
      <c r="E3495" s="5">
        <v>22878746</v>
      </c>
      <c r="F3495" t="s">
        <v>47394</v>
      </c>
      <c r="G3495">
        <v>37539</v>
      </c>
      <c r="H3495" t="s">
        <v>295</v>
      </c>
      <c r="I3495" t="s">
        <v>2</v>
      </c>
      <c r="J3495" s="2">
        <v>662</v>
      </c>
      <c r="K3495" s="1" t="s">
        <v>47395</v>
      </c>
    </row>
    <row r="3496" spans="1:11" x14ac:dyDescent="0.3">
      <c r="A3496" s="3">
        <v>23102</v>
      </c>
      <c r="B3496" t="s">
        <v>47396</v>
      </c>
      <c r="C3496" t="s">
        <v>5171</v>
      </c>
      <c r="D3496" t="s">
        <v>2</v>
      </c>
      <c r="E3496" s="5">
        <v>23457179</v>
      </c>
      <c r="F3496" t="s">
        <v>38991</v>
      </c>
      <c r="G3496">
        <v>37136</v>
      </c>
      <c r="H3496" t="s">
        <v>344</v>
      </c>
      <c r="I3496" t="s">
        <v>2</v>
      </c>
      <c r="J3496" s="2">
        <v>711</v>
      </c>
      <c r="K3496" s="1" t="s">
        <v>1460</v>
      </c>
    </row>
    <row r="3497" spans="1:11" x14ac:dyDescent="0.3">
      <c r="A3497" s="3">
        <v>23102</v>
      </c>
      <c r="B3497" t="s">
        <v>47396</v>
      </c>
      <c r="C3497" t="s">
        <v>3077</v>
      </c>
      <c r="D3497" t="s">
        <v>2</v>
      </c>
      <c r="E3497" s="5">
        <v>18676088</v>
      </c>
      <c r="F3497" t="s">
        <v>47397</v>
      </c>
      <c r="G3497">
        <v>34346</v>
      </c>
      <c r="H3497" t="s">
        <v>50</v>
      </c>
      <c r="I3497" t="s">
        <v>50</v>
      </c>
      <c r="J3497" s="2">
        <v>662</v>
      </c>
      <c r="K3497" s="1" t="s">
        <v>1578</v>
      </c>
    </row>
    <row r="3498" spans="1:11" x14ac:dyDescent="0.3">
      <c r="A3498" s="3">
        <v>23102</v>
      </c>
      <c r="B3498" t="s">
        <v>47398</v>
      </c>
      <c r="C3498" t="s">
        <v>47399</v>
      </c>
      <c r="D3498" t="s">
        <v>2</v>
      </c>
      <c r="E3498" s="5">
        <v>14686861</v>
      </c>
      <c r="F3498" t="s">
        <v>14469</v>
      </c>
      <c r="G3498">
        <v>37520</v>
      </c>
      <c r="H3498" t="s">
        <v>20</v>
      </c>
      <c r="I3498" t="s">
        <v>2</v>
      </c>
      <c r="J3498" s="2">
        <v>683</v>
      </c>
      <c r="K3498" s="1" t="s">
        <v>3278</v>
      </c>
    </row>
    <row r="3499" spans="1:11" x14ac:dyDescent="0.3">
      <c r="A3499" s="3">
        <v>23102</v>
      </c>
      <c r="B3499" t="s">
        <v>47398</v>
      </c>
      <c r="C3499" t="s">
        <v>47400</v>
      </c>
      <c r="D3499" t="s">
        <v>2</v>
      </c>
      <c r="E3499" s="5">
        <v>29848287</v>
      </c>
      <c r="F3499" t="s">
        <v>47401</v>
      </c>
      <c r="G3499">
        <v>37520</v>
      </c>
      <c r="H3499" t="s">
        <v>20</v>
      </c>
      <c r="I3499" t="s">
        <v>2</v>
      </c>
      <c r="J3499" s="2">
        <v>494</v>
      </c>
      <c r="K3499" s="1" t="s">
        <v>47402</v>
      </c>
    </row>
    <row r="3500" spans="1:11" x14ac:dyDescent="0.3">
      <c r="A3500" s="3">
        <v>23102</v>
      </c>
      <c r="B3500" t="s">
        <v>47403</v>
      </c>
      <c r="C3500" t="s">
        <v>3081</v>
      </c>
      <c r="D3500" t="s">
        <v>2</v>
      </c>
      <c r="E3500" s="5">
        <v>23103029</v>
      </c>
      <c r="F3500" t="s">
        <v>8823</v>
      </c>
      <c r="G3500">
        <v>34346</v>
      </c>
      <c r="H3500" t="s">
        <v>50</v>
      </c>
      <c r="I3500" t="s">
        <v>2</v>
      </c>
      <c r="J3500" s="2">
        <v>691</v>
      </c>
      <c r="K3500" s="1" t="s">
        <v>47404</v>
      </c>
    </row>
    <row r="3501" spans="1:11" x14ac:dyDescent="0.3">
      <c r="A3501" s="3">
        <v>23102</v>
      </c>
      <c r="B3501" t="s">
        <v>47405</v>
      </c>
      <c r="C3501" t="s">
        <v>2</v>
      </c>
      <c r="D3501" t="s">
        <v>2</v>
      </c>
      <c r="E3501" s="5">
        <v>58557243</v>
      </c>
      <c r="F3501" t="s">
        <v>47406</v>
      </c>
      <c r="G3501">
        <v>37115</v>
      </c>
      <c r="H3501" t="s">
        <v>4</v>
      </c>
      <c r="I3501" t="s">
        <v>2</v>
      </c>
      <c r="J3501" s="2">
        <v>970</v>
      </c>
      <c r="K3501" s="1" t="s">
        <v>27</v>
      </c>
    </row>
    <row r="3502" spans="1:11" x14ac:dyDescent="0.3">
      <c r="A3502" s="3">
        <v>23102</v>
      </c>
      <c r="B3502" t="s">
        <v>44401</v>
      </c>
      <c r="C3502" t="s">
        <v>47407</v>
      </c>
      <c r="D3502" t="s">
        <v>2</v>
      </c>
      <c r="E3502" s="5">
        <v>16901236</v>
      </c>
      <c r="F3502" t="s">
        <v>47408</v>
      </c>
      <c r="G3502">
        <v>37520</v>
      </c>
      <c r="H3502" t="s">
        <v>20</v>
      </c>
      <c r="I3502" t="s">
        <v>2</v>
      </c>
      <c r="J3502" s="2">
        <v>561</v>
      </c>
      <c r="K3502" s="1" t="s">
        <v>47409</v>
      </c>
    </row>
    <row r="3503" spans="1:11" x14ac:dyDescent="0.3">
      <c r="A3503" s="3">
        <v>23102</v>
      </c>
      <c r="B3503" t="s">
        <v>44401</v>
      </c>
      <c r="C3503" t="s">
        <v>47410</v>
      </c>
      <c r="D3503" t="s">
        <v>2</v>
      </c>
      <c r="E3503" s="5">
        <v>26026204</v>
      </c>
      <c r="F3503" t="s">
        <v>47411</v>
      </c>
      <c r="G3503">
        <v>37539</v>
      </c>
      <c r="H3503" t="s">
        <v>295</v>
      </c>
      <c r="I3503" t="s">
        <v>2</v>
      </c>
      <c r="J3503" s="2">
        <v>439</v>
      </c>
      <c r="K3503" s="1" t="s">
        <v>1300</v>
      </c>
    </row>
    <row r="3504" spans="1:11" x14ac:dyDescent="0.3">
      <c r="A3504" s="3">
        <v>23102</v>
      </c>
      <c r="B3504" t="s">
        <v>47412</v>
      </c>
      <c r="C3504" t="s">
        <v>2</v>
      </c>
      <c r="D3504" t="s">
        <v>2</v>
      </c>
      <c r="E3504" s="5">
        <v>50319087</v>
      </c>
      <c r="F3504" t="s">
        <v>47413</v>
      </c>
      <c r="G3504">
        <v>37081</v>
      </c>
      <c r="H3504" t="s">
        <v>31</v>
      </c>
      <c r="I3504" t="s">
        <v>2</v>
      </c>
      <c r="J3504" s="2">
        <v>970</v>
      </c>
      <c r="K3504" s="1" t="s">
        <v>304</v>
      </c>
    </row>
    <row r="3505" spans="1:11" x14ac:dyDescent="0.3">
      <c r="A3505" s="3">
        <v>23102</v>
      </c>
      <c r="B3505" t="s">
        <v>47412</v>
      </c>
      <c r="C3505" t="s">
        <v>8320</v>
      </c>
      <c r="D3505" t="s">
        <v>2</v>
      </c>
      <c r="E3505" s="5">
        <v>23130846</v>
      </c>
      <c r="F3505" t="s">
        <v>47414</v>
      </c>
      <c r="G3505">
        <v>37520</v>
      </c>
      <c r="H3505" t="s">
        <v>20</v>
      </c>
      <c r="I3505" t="s">
        <v>2</v>
      </c>
      <c r="J3505" s="2">
        <v>13</v>
      </c>
      <c r="K3505" s="1" t="s">
        <v>47415</v>
      </c>
    </row>
    <row r="3506" spans="1:11" x14ac:dyDescent="0.3">
      <c r="A3506" s="3">
        <v>23102</v>
      </c>
      <c r="B3506" t="s">
        <v>47416</v>
      </c>
      <c r="C3506" t="s">
        <v>47417</v>
      </c>
      <c r="D3506" t="s">
        <v>2</v>
      </c>
      <c r="E3506" s="5">
        <v>23202655</v>
      </c>
      <c r="F3506" t="s">
        <v>38330</v>
      </c>
      <c r="G3506">
        <v>37085</v>
      </c>
      <c r="H3506" t="s">
        <v>31</v>
      </c>
      <c r="I3506" t="s">
        <v>2</v>
      </c>
      <c r="J3506" s="2">
        <v>682</v>
      </c>
      <c r="K3506" s="1" t="s">
        <v>2228</v>
      </c>
    </row>
    <row r="3507" spans="1:11" x14ac:dyDescent="0.3">
      <c r="A3507" s="3">
        <v>23102</v>
      </c>
      <c r="B3507" t="s">
        <v>47418</v>
      </c>
      <c r="C3507" t="s">
        <v>47419</v>
      </c>
      <c r="D3507" t="s">
        <v>2</v>
      </c>
      <c r="E3507" s="5">
        <v>11222927</v>
      </c>
      <c r="F3507" t="s">
        <v>47420</v>
      </c>
      <c r="G3507">
        <v>37133</v>
      </c>
      <c r="H3507" t="s">
        <v>65</v>
      </c>
      <c r="I3507" t="s">
        <v>2</v>
      </c>
      <c r="J3507" s="2">
        <v>477</v>
      </c>
      <c r="K3507" s="1" t="s">
        <v>47421</v>
      </c>
    </row>
    <row r="3508" spans="1:11" x14ac:dyDescent="0.3">
      <c r="A3508" s="3">
        <v>23102</v>
      </c>
      <c r="B3508" t="s">
        <v>47422</v>
      </c>
      <c r="C3508" t="s">
        <v>46410</v>
      </c>
      <c r="D3508" t="s">
        <v>2</v>
      </c>
      <c r="E3508" s="5">
        <v>21015357</v>
      </c>
      <c r="F3508" t="s">
        <v>40676</v>
      </c>
      <c r="G3508">
        <v>37434</v>
      </c>
      <c r="H3508" t="s">
        <v>9</v>
      </c>
      <c r="I3508" t="s">
        <v>2</v>
      </c>
      <c r="J3508" s="2">
        <v>813</v>
      </c>
      <c r="K3508" s="1" t="s">
        <v>2061</v>
      </c>
    </row>
    <row r="3509" spans="1:11" x14ac:dyDescent="0.3">
      <c r="A3509" s="3">
        <v>23102</v>
      </c>
      <c r="B3509" t="s">
        <v>47423</v>
      </c>
      <c r="C3509" t="s">
        <v>2</v>
      </c>
      <c r="D3509" t="s">
        <v>2</v>
      </c>
      <c r="E3509" s="5">
        <v>57651935</v>
      </c>
      <c r="F3509" t="s">
        <v>47424</v>
      </c>
      <c r="G3509">
        <v>37083</v>
      </c>
      <c r="H3509" t="s">
        <v>31</v>
      </c>
      <c r="I3509" t="s">
        <v>1208</v>
      </c>
      <c r="J3509" s="2">
        <v>970</v>
      </c>
      <c r="K3509" s="1" t="s">
        <v>4265</v>
      </c>
    </row>
    <row r="3510" spans="1:11" x14ac:dyDescent="0.3">
      <c r="A3510" s="3">
        <v>23102</v>
      </c>
      <c r="B3510" t="s">
        <v>47425</v>
      </c>
      <c r="C3510" t="s">
        <v>2</v>
      </c>
      <c r="D3510" t="s">
        <v>2</v>
      </c>
      <c r="E3510" s="5">
        <v>70370050</v>
      </c>
      <c r="F3510" t="s">
        <v>10328</v>
      </c>
      <c r="G3510">
        <v>37115</v>
      </c>
      <c r="H3510" t="s">
        <v>4</v>
      </c>
      <c r="I3510" t="s">
        <v>2</v>
      </c>
      <c r="J3510" s="2">
        <v>970</v>
      </c>
      <c r="K3510" s="1" t="s">
        <v>144</v>
      </c>
    </row>
    <row r="3511" spans="1:11" x14ac:dyDescent="0.3">
      <c r="A3511" s="3">
        <v>23102</v>
      </c>
      <c r="B3511" t="s">
        <v>47425</v>
      </c>
      <c r="C3511" t="s">
        <v>47426</v>
      </c>
      <c r="D3511" t="s">
        <v>2</v>
      </c>
      <c r="E3511" s="5">
        <v>23442109</v>
      </c>
      <c r="F3511" t="s">
        <v>10328</v>
      </c>
      <c r="G3511">
        <v>37115</v>
      </c>
      <c r="H3511" t="s">
        <v>4</v>
      </c>
      <c r="I3511" t="s">
        <v>2</v>
      </c>
      <c r="J3511" s="2">
        <v>855</v>
      </c>
      <c r="K3511" s="1" t="s">
        <v>152</v>
      </c>
    </row>
    <row r="3512" spans="1:11" x14ac:dyDescent="0.3">
      <c r="A3512" s="3">
        <v>23102</v>
      </c>
      <c r="B3512" t="s">
        <v>47427</v>
      </c>
      <c r="C3512" t="s">
        <v>2</v>
      </c>
      <c r="D3512" t="s">
        <v>2</v>
      </c>
      <c r="E3512" s="5">
        <v>23104133</v>
      </c>
      <c r="F3512" t="s">
        <v>20996</v>
      </c>
      <c r="G3512">
        <v>34355</v>
      </c>
      <c r="H3512" t="s">
        <v>13</v>
      </c>
      <c r="I3512" t="s">
        <v>3274</v>
      </c>
      <c r="J3512" s="2">
        <v>421</v>
      </c>
      <c r="K3512" s="1" t="s">
        <v>47428</v>
      </c>
    </row>
    <row r="3513" spans="1:11" x14ac:dyDescent="0.3">
      <c r="A3513" s="3">
        <v>23102</v>
      </c>
      <c r="B3513" t="s">
        <v>47429</v>
      </c>
      <c r="C3513" t="s">
        <v>2</v>
      </c>
      <c r="D3513" t="s">
        <v>2</v>
      </c>
      <c r="E3513" s="5">
        <v>23140984</v>
      </c>
      <c r="F3513" t="s">
        <v>47430</v>
      </c>
      <c r="G3513">
        <v>37412</v>
      </c>
      <c r="H3513" t="s">
        <v>207</v>
      </c>
      <c r="I3513" t="s">
        <v>2</v>
      </c>
      <c r="J3513" s="2">
        <v>433</v>
      </c>
      <c r="K3513" s="1" t="s">
        <v>47431</v>
      </c>
    </row>
    <row r="3514" spans="1:11" x14ac:dyDescent="0.3">
      <c r="A3514" s="3">
        <v>23102</v>
      </c>
      <c r="B3514" t="s">
        <v>47432</v>
      </c>
      <c r="C3514" t="s">
        <v>2</v>
      </c>
      <c r="D3514" t="s">
        <v>2</v>
      </c>
      <c r="E3514" s="5">
        <v>71006000</v>
      </c>
      <c r="F3514" t="s">
        <v>47433</v>
      </c>
      <c r="G3514">
        <v>37120</v>
      </c>
      <c r="H3514" t="s">
        <v>114</v>
      </c>
      <c r="I3514" t="s">
        <v>2</v>
      </c>
      <c r="J3514" s="2">
        <v>970</v>
      </c>
      <c r="K3514" s="1" t="s">
        <v>47434</v>
      </c>
    </row>
    <row r="3515" spans="1:11" x14ac:dyDescent="0.3">
      <c r="A3515" s="3">
        <v>23102</v>
      </c>
      <c r="B3515" t="s">
        <v>47435</v>
      </c>
      <c r="C3515" t="s">
        <v>2</v>
      </c>
      <c r="D3515" t="s">
        <v>2</v>
      </c>
      <c r="E3515" s="5">
        <v>50532714</v>
      </c>
      <c r="F3515" t="s">
        <v>47436</v>
      </c>
      <c r="G3515">
        <v>37124</v>
      </c>
      <c r="H3515" t="s">
        <v>409</v>
      </c>
      <c r="I3515" t="s">
        <v>2</v>
      </c>
      <c r="J3515" s="2">
        <v>970</v>
      </c>
      <c r="K3515" s="1" t="s">
        <v>3674</v>
      </c>
    </row>
    <row r="3516" spans="1:11" x14ac:dyDescent="0.3">
      <c r="A3516" s="3">
        <v>23102</v>
      </c>
      <c r="B3516" t="s">
        <v>47437</v>
      </c>
      <c r="C3516" t="s">
        <v>5590</v>
      </c>
      <c r="D3516" t="s">
        <v>2</v>
      </c>
      <c r="E3516" s="5">
        <v>23430412</v>
      </c>
      <c r="F3516" t="s">
        <v>4504</v>
      </c>
      <c r="G3516">
        <v>37441</v>
      </c>
      <c r="H3516" t="s">
        <v>951</v>
      </c>
      <c r="I3516" t="s">
        <v>2</v>
      </c>
      <c r="J3516" s="2">
        <v>471</v>
      </c>
      <c r="K3516" s="1" t="s">
        <v>4070</v>
      </c>
    </row>
    <row r="3517" spans="1:11" x14ac:dyDescent="0.3">
      <c r="A3517" s="3">
        <v>23102</v>
      </c>
      <c r="B3517" t="s">
        <v>47438</v>
      </c>
      <c r="C3517" t="s">
        <v>2</v>
      </c>
      <c r="D3517" t="s">
        <v>2</v>
      </c>
      <c r="E3517" s="5">
        <v>92142680</v>
      </c>
      <c r="F3517" t="s">
        <v>47439</v>
      </c>
      <c r="G3517">
        <v>37520</v>
      </c>
      <c r="H3517" t="s">
        <v>20</v>
      </c>
      <c r="I3517" t="s">
        <v>2</v>
      </c>
      <c r="J3517" s="2">
        <v>811</v>
      </c>
      <c r="K3517" s="1" t="s">
        <v>5405</v>
      </c>
    </row>
    <row r="3518" spans="1:11" x14ac:dyDescent="0.3">
      <c r="A3518" s="3">
        <v>23102</v>
      </c>
      <c r="B3518" t="s">
        <v>47440</v>
      </c>
      <c r="C3518" t="s">
        <v>5305</v>
      </c>
      <c r="D3518" t="s">
        <v>2</v>
      </c>
      <c r="E3518" s="5">
        <v>12515666</v>
      </c>
      <c r="F3518" t="s">
        <v>21577</v>
      </c>
      <c r="G3518">
        <v>37434</v>
      </c>
      <c r="H3518" t="s">
        <v>87</v>
      </c>
      <c r="I3518" t="s">
        <v>2</v>
      </c>
      <c r="J3518" s="2">
        <v>15</v>
      </c>
      <c r="K3518" s="1" t="s">
        <v>5179</v>
      </c>
    </row>
    <row r="3519" spans="1:11" x14ac:dyDescent="0.3">
      <c r="A3519" s="3">
        <v>23102</v>
      </c>
      <c r="B3519" t="s">
        <v>47441</v>
      </c>
      <c r="C3519" t="s">
        <v>10757</v>
      </c>
      <c r="D3519" t="s">
        <v>2</v>
      </c>
      <c r="E3519" s="5">
        <v>23410516</v>
      </c>
      <c r="F3519" t="s">
        <v>47442</v>
      </c>
      <c r="G3519">
        <v>37441</v>
      </c>
      <c r="H3519" t="s">
        <v>951</v>
      </c>
      <c r="I3519" t="s">
        <v>2</v>
      </c>
      <c r="J3519" s="2">
        <v>432</v>
      </c>
      <c r="K3519" s="1" t="s">
        <v>1182</v>
      </c>
    </row>
    <row r="3520" spans="1:11" x14ac:dyDescent="0.3">
      <c r="A3520" s="3">
        <v>23102</v>
      </c>
      <c r="B3520" t="s">
        <v>47443</v>
      </c>
      <c r="C3520" t="s">
        <v>2</v>
      </c>
      <c r="D3520" t="s">
        <v>2</v>
      </c>
      <c r="E3520" s="5">
        <v>78568879</v>
      </c>
      <c r="F3520" t="s">
        <v>47444</v>
      </c>
      <c r="G3520">
        <v>37115</v>
      </c>
      <c r="H3520" t="s">
        <v>4</v>
      </c>
      <c r="I3520" t="s">
        <v>2</v>
      </c>
      <c r="J3520" s="2">
        <v>970</v>
      </c>
      <c r="K3520" s="1" t="s">
        <v>5</v>
      </c>
    </row>
    <row r="3521" spans="1:11" x14ac:dyDescent="0.3">
      <c r="A3521" s="3">
        <v>23102</v>
      </c>
      <c r="B3521" t="s">
        <v>47445</v>
      </c>
      <c r="C3521" t="s">
        <v>3077</v>
      </c>
      <c r="D3521" t="s">
        <v>2</v>
      </c>
      <c r="E3521" s="5">
        <v>19252362</v>
      </c>
      <c r="F3521" t="s">
        <v>38031</v>
      </c>
      <c r="G3521">
        <v>37431</v>
      </c>
      <c r="H3521" t="s">
        <v>46</v>
      </c>
      <c r="I3521" t="s">
        <v>2</v>
      </c>
      <c r="J3521" s="2">
        <v>662</v>
      </c>
      <c r="K3521" s="1" t="s">
        <v>1698</v>
      </c>
    </row>
    <row r="3522" spans="1:11" x14ac:dyDescent="0.3">
      <c r="A3522" s="3">
        <v>23102</v>
      </c>
      <c r="B3522" t="s">
        <v>47446</v>
      </c>
      <c r="C3522" t="s">
        <v>47447</v>
      </c>
      <c r="D3522" t="s">
        <v>656</v>
      </c>
      <c r="E3522" s="5">
        <v>15030537</v>
      </c>
      <c r="F3522" t="s">
        <v>10553</v>
      </c>
      <c r="G3522">
        <v>37520</v>
      </c>
      <c r="H3522" t="s">
        <v>20</v>
      </c>
      <c r="I3522" t="s">
        <v>8393</v>
      </c>
      <c r="J3522" s="2">
        <v>682</v>
      </c>
      <c r="K3522" s="1" t="s">
        <v>4597</v>
      </c>
    </row>
    <row r="3523" spans="1:11" x14ac:dyDescent="0.3">
      <c r="A3523" s="3">
        <v>23102</v>
      </c>
      <c r="B3523" t="s">
        <v>47448</v>
      </c>
      <c r="C3523" t="s">
        <v>2</v>
      </c>
      <c r="D3523" t="s">
        <v>2</v>
      </c>
      <c r="E3523" s="5">
        <v>79413880</v>
      </c>
      <c r="F3523" t="s">
        <v>47449</v>
      </c>
      <c r="G3523">
        <v>37115</v>
      </c>
      <c r="H3523" t="s">
        <v>4</v>
      </c>
      <c r="I3523" t="s">
        <v>2</v>
      </c>
      <c r="J3523" s="2">
        <v>970</v>
      </c>
      <c r="K3523" s="1" t="s">
        <v>47450</v>
      </c>
    </row>
    <row r="3524" spans="1:11" x14ac:dyDescent="0.3">
      <c r="A3524" s="3">
        <v>23102</v>
      </c>
      <c r="B3524" t="s">
        <v>47448</v>
      </c>
      <c r="C3524" t="s">
        <v>2960</v>
      </c>
      <c r="D3524" t="s">
        <v>2</v>
      </c>
      <c r="E3524" s="5">
        <v>78201320</v>
      </c>
      <c r="F3524" t="s">
        <v>4504</v>
      </c>
      <c r="G3524">
        <v>37441</v>
      </c>
      <c r="H3524" t="s">
        <v>951</v>
      </c>
      <c r="I3524" t="s">
        <v>2</v>
      </c>
      <c r="J3524" s="2">
        <v>661</v>
      </c>
      <c r="K3524" s="1" t="s">
        <v>4070</v>
      </c>
    </row>
    <row r="3525" spans="1:11" x14ac:dyDescent="0.3">
      <c r="A3525" s="3">
        <v>23102</v>
      </c>
      <c r="B3525" t="s">
        <v>47451</v>
      </c>
      <c r="C3525" t="s">
        <v>47452</v>
      </c>
      <c r="D3525" t="s">
        <v>47453</v>
      </c>
      <c r="E3525" s="5">
        <v>23187365</v>
      </c>
      <c r="F3525" t="s">
        <v>47454</v>
      </c>
      <c r="G3525">
        <v>34346</v>
      </c>
      <c r="H3525" t="s">
        <v>50</v>
      </c>
      <c r="I3525" t="s">
        <v>2</v>
      </c>
      <c r="J3525" s="2">
        <v>22</v>
      </c>
      <c r="K3525" s="1" t="s">
        <v>51</v>
      </c>
    </row>
    <row r="3526" spans="1:11" x14ac:dyDescent="0.3">
      <c r="A3526" s="3">
        <v>23102</v>
      </c>
      <c r="B3526" t="s">
        <v>47455</v>
      </c>
      <c r="C3526" t="s">
        <v>2</v>
      </c>
      <c r="D3526" t="s">
        <v>2</v>
      </c>
      <c r="E3526" s="5">
        <v>70968198</v>
      </c>
      <c r="F3526" t="s">
        <v>47456</v>
      </c>
      <c r="G3526">
        <v>37073</v>
      </c>
      <c r="H3526" t="s">
        <v>31</v>
      </c>
      <c r="I3526" t="s">
        <v>2</v>
      </c>
      <c r="J3526" s="2">
        <v>970</v>
      </c>
      <c r="K3526" s="1" t="s">
        <v>2391</v>
      </c>
    </row>
    <row r="3527" spans="1:11" x14ac:dyDescent="0.3">
      <c r="A3527" s="3">
        <v>23102</v>
      </c>
      <c r="B3527" t="s">
        <v>47457</v>
      </c>
      <c r="C3527" t="s">
        <v>2</v>
      </c>
      <c r="D3527" t="s">
        <v>2</v>
      </c>
      <c r="E3527" s="5">
        <v>98353489</v>
      </c>
      <c r="F3527" t="s">
        <v>17093</v>
      </c>
      <c r="G3527">
        <v>37520</v>
      </c>
      <c r="H3527" t="s">
        <v>20</v>
      </c>
      <c r="I3527" t="s">
        <v>20</v>
      </c>
      <c r="J3527" s="2">
        <v>970</v>
      </c>
      <c r="K3527" s="1" t="s">
        <v>2796</v>
      </c>
    </row>
    <row r="3528" spans="1:11" x14ac:dyDescent="0.3">
      <c r="A3528" s="3">
        <v>23102</v>
      </c>
      <c r="B3528" t="s">
        <v>47458</v>
      </c>
      <c r="C3528" t="s">
        <v>47459</v>
      </c>
      <c r="D3528" t="s">
        <v>490</v>
      </c>
      <c r="E3528" s="5">
        <v>23447713</v>
      </c>
      <c r="F3528" t="s">
        <v>25940</v>
      </c>
      <c r="G3528">
        <v>37539</v>
      </c>
      <c r="H3528" t="s">
        <v>295</v>
      </c>
      <c r="I3528" t="s">
        <v>2</v>
      </c>
      <c r="J3528" s="2">
        <v>310</v>
      </c>
      <c r="K3528" s="1" t="s">
        <v>47460</v>
      </c>
    </row>
    <row r="3529" spans="1:11" x14ac:dyDescent="0.3">
      <c r="A3529" s="3">
        <v>23102</v>
      </c>
      <c r="B3529" t="s">
        <v>47461</v>
      </c>
      <c r="C3529" t="s">
        <v>2</v>
      </c>
      <c r="D3529" t="s">
        <v>2</v>
      </c>
      <c r="E3529" s="5">
        <v>78951506</v>
      </c>
      <c r="F3529" t="s">
        <v>47462</v>
      </c>
      <c r="G3529">
        <v>37434</v>
      </c>
      <c r="H3529" t="s">
        <v>459</v>
      </c>
      <c r="I3529" t="s">
        <v>2</v>
      </c>
      <c r="J3529" s="2">
        <v>970</v>
      </c>
      <c r="K3529" s="1" t="s">
        <v>47463</v>
      </c>
    </row>
    <row r="3530" spans="1:11" x14ac:dyDescent="0.3">
      <c r="A3530" s="3">
        <v>23102</v>
      </c>
      <c r="B3530" t="s">
        <v>47464</v>
      </c>
      <c r="C3530" t="s">
        <v>47465</v>
      </c>
      <c r="D3530" t="s">
        <v>2</v>
      </c>
      <c r="E3530" s="5">
        <v>23195690</v>
      </c>
      <c r="F3530" t="s">
        <v>1966</v>
      </c>
      <c r="G3530">
        <v>37197</v>
      </c>
      <c r="H3530" t="s">
        <v>156</v>
      </c>
      <c r="I3530" t="s">
        <v>2</v>
      </c>
      <c r="J3530" s="2">
        <v>522</v>
      </c>
      <c r="K3530" s="1" t="s">
        <v>47466</v>
      </c>
    </row>
    <row r="3531" spans="1:11" x14ac:dyDescent="0.3">
      <c r="A3531" s="3">
        <v>23102</v>
      </c>
      <c r="B3531" t="s">
        <v>47467</v>
      </c>
      <c r="C3531" t="s">
        <v>2</v>
      </c>
      <c r="D3531" t="s">
        <v>2</v>
      </c>
      <c r="E3531" s="5">
        <v>84668332</v>
      </c>
      <c r="F3531" t="s">
        <v>47468</v>
      </c>
      <c r="G3531">
        <v>37115</v>
      </c>
      <c r="H3531" t="s">
        <v>4</v>
      </c>
      <c r="I3531" t="s">
        <v>2</v>
      </c>
      <c r="J3531" s="2">
        <v>15</v>
      </c>
      <c r="K3531" s="1" t="s">
        <v>47469</v>
      </c>
    </row>
    <row r="3532" spans="1:11" x14ac:dyDescent="0.3">
      <c r="A3532" s="3">
        <v>23102</v>
      </c>
      <c r="B3532" t="s">
        <v>47470</v>
      </c>
      <c r="C3532" t="s">
        <v>47471</v>
      </c>
      <c r="D3532" t="s">
        <v>2</v>
      </c>
      <c r="E3532" s="5">
        <v>23366852</v>
      </c>
      <c r="F3532" t="s">
        <v>47472</v>
      </c>
      <c r="G3532">
        <v>37199</v>
      </c>
      <c r="H3532" t="s">
        <v>822</v>
      </c>
      <c r="I3532" t="s">
        <v>2</v>
      </c>
      <c r="J3532" s="2">
        <v>462</v>
      </c>
      <c r="K3532" s="1" t="s">
        <v>47473</v>
      </c>
    </row>
    <row r="3533" spans="1:11" x14ac:dyDescent="0.3">
      <c r="A3533" s="3">
        <v>23102</v>
      </c>
      <c r="B3533" t="s">
        <v>47474</v>
      </c>
      <c r="C3533" t="s">
        <v>1409</v>
      </c>
      <c r="D3533" t="s">
        <v>2</v>
      </c>
      <c r="E3533" s="5">
        <v>23372279</v>
      </c>
      <c r="F3533" t="s">
        <v>47475</v>
      </c>
      <c r="G3533">
        <v>34346</v>
      </c>
      <c r="H3533" t="s">
        <v>50</v>
      </c>
      <c r="I3533" t="s">
        <v>2</v>
      </c>
      <c r="J3533" s="2">
        <v>461</v>
      </c>
      <c r="K3533" s="1" t="s">
        <v>525</v>
      </c>
    </row>
    <row r="3534" spans="1:11" x14ac:dyDescent="0.3">
      <c r="A3534" s="3">
        <v>23102</v>
      </c>
      <c r="B3534" t="s">
        <v>47476</v>
      </c>
      <c r="C3534" t="s">
        <v>47477</v>
      </c>
      <c r="D3534" t="s">
        <v>2</v>
      </c>
      <c r="E3534" s="5">
        <v>28283482</v>
      </c>
      <c r="F3534" t="s">
        <v>47478</v>
      </c>
      <c r="G3534">
        <v>37445</v>
      </c>
      <c r="H3534" t="s">
        <v>673</v>
      </c>
      <c r="I3534" t="s">
        <v>2</v>
      </c>
      <c r="J3534" s="2">
        <v>551</v>
      </c>
      <c r="K3534" s="1" t="s">
        <v>1536</v>
      </c>
    </row>
    <row r="3535" spans="1:11" x14ac:dyDescent="0.3">
      <c r="A3535" s="3">
        <v>23102</v>
      </c>
      <c r="B3535" t="s">
        <v>47479</v>
      </c>
      <c r="C3535" t="s">
        <v>2</v>
      </c>
      <c r="D3535" t="s">
        <v>2</v>
      </c>
      <c r="E3535" s="5">
        <v>21918188</v>
      </c>
      <c r="F3535" t="s">
        <v>47480</v>
      </c>
      <c r="G3535">
        <v>37115</v>
      </c>
      <c r="H3535" t="s">
        <v>4</v>
      </c>
      <c r="I3535" t="s">
        <v>2</v>
      </c>
      <c r="J3535" s="2">
        <v>970</v>
      </c>
      <c r="K3535" s="1" t="s">
        <v>2256</v>
      </c>
    </row>
    <row r="3536" spans="1:11" x14ac:dyDescent="0.3">
      <c r="A3536" s="3">
        <v>23102</v>
      </c>
      <c r="B3536" t="s">
        <v>47479</v>
      </c>
      <c r="C3536" t="s">
        <v>31918</v>
      </c>
      <c r="D3536" t="s">
        <v>2</v>
      </c>
      <c r="E3536" s="5">
        <v>23201609</v>
      </c>
      <c r="F3536" t="s">
        <v>47481</v>
      </c>
      <c r="G3536">
        <v>37136</v>
      </c>
      <c r="H3536" t="s">
        <v>561</v>
      </c>
      <c r="I3536" t="s">
        <v>2</v>
      </c>
      <c r="J3536" s="2">
        <v>682</v>
      </c>
      <c r="K3536" s="1" t="s">
        <v>3332</v>
      </c>
    </row>
    <row r="3537" spans="1:11" x14ac:dyDescent="0.3">
      <c r="A3537" s="3">
        <v>23102</v>
      </c>
      <c r="B3537" t="s">
        <v>47479</v>
      </c>
      <c r="C3537" t="s">
        <v>705</v>
      </c>
      <c r="D3537" t="s">
        <v>705</v>
      </c>
      <c r="E3537" s="5">
        <v>20742076</v>
      </c>
      <c r="F3537" t="s">
        <v>47482</v>
      </c>
      <c r="G3537">
        <v>34346</v>
      </c>
      <c r="H3537" t="s">
        <v>50</v>
      </c>
      <c r="I3537" t="s">
        <v>50</v>
      </c>
      <c r="J3537" s="2">
        <v>473</v>
      </c>
      <c r="K3537" s="1" t="s">
        <v>47483</v>
      </c>
    </row>
    <row r="3538" spans="1:11" x14ac:dyDescent="0.3">
      <c r="A3538" s="3">
        <v>23102</v>
      </c>
      <c r="B3538" t="s">
        <v>47484</v>
      </c>
      <c r="C3538" t="s">
        <v>12690</v>
      </c>
      <c r="D3538" t="s">
        <v>2</v>
      </c>
      <c r="E3538" s="5">
        <v>23322187</v>
      </c>
      <c r="F3538" t="s">
        <v>47485</v>
      </c>
      <c r="G3538">
        <v>37115</v>
      </c>
      <c r="H3538" t="s">
        <v>4</v>
      </c>
      <c r="I3538" t="s">
        <v>2</v>
      </c>
      <c r="J3538" s="2">
        <v>473</v>
      </c>
      <c r="K3538" s="1" t="s">
        <v>845</v>
      </c>
    </row>
    <row r="3539" spans="1:11" x14ac:dyDescent="0.3">
      <c r="A3539" s="3">
        <v>23102</v>
      </c>
      <c r="B3539" t="s">
        <v>47486</v>
      </c>
      <c r="C3539" t="s">
        <v>2</v>
      </c>
      <c r="D3539" t="s">
        <v>2</v>
      </c>
      <c r="E3539" s="5">
        <v>58227857</v>
      </c>
      <c r="F3539" t="s">
        <v>47487</v>
      </c>
      <c r="G3539">
        <v>37085</v>
      </c>
      <c r="H3539" t="s">
        <v>31</v>
      </c>
      <c r="I3539" t="s">
        <v>31</v>
      </c>
      <c r="J3539" s="2">
        <v>970</v>
      </c>
      <c r="K3539" s="1" t="s">
        <v>47488</v>
      </c>
    </row>
    <row r="3540" spans="1:11" x14ac:dyDescent="0.3">
      <c r="A3540" s="3">
        <v>23102</v>
      </c>
      <c r="B3540" t="s">
        <v>47489</v>
      </c>
      <c r="C3540" t="s">
        <v>47490</v>
      </c>
      <c r="D3540" t="s">
        <v>47491</v>
      </c>
      <c r="E3540" s="5">
        <v>23108193</v>
      </c>
      <c r="F3540" t="s">
        <v>47492</v>
      </c>
      <c r="G3540">
        <v>37083</v>
      </c>
      <c r="H3540" t="s">
        <v>31</v>
      </c>
      <c r="I3540" t="s">
        <v>2</v>
      </c>
      <c r="J3540" s="2">
        <v>461</v>
      </c>
      <c r="K3540" s="1" t="s">
        <v>3897</v>
      </c>
    </row>
    <row r="3541" spans="1:11" x14ac:dyDescent="0.3">
      <c r="A3541" s="3">
        <v>23102</v>
      </c>
      <c r="B3541" t="s">
        <v>47493</v>
      </c>
      <c r="C3541" t="s">
        <v>2</v>
      </c>
      <c r="D3541" t="s">
        <v>2</v>
      </c>
      <c r="E3541" s="5">
        <v>16502175</v>
      </c>
      <c r="F3541" t="s">
        <v>12858</v>
      </c>
      <c r="G3541">
        <v>37115</v>
      </c>
      <c r="H3541" t="s">
        <v>4</v>
      </c>
      <c r="I3541" t="s">
        <v>2</v>
      </c>
      <c r="J3541" s="2">
        <v>662</v>
      </c>
      <c r="K3541" s="1" t="s">
        <v>4298</v>
      </c>
    </row>
    <row r="3542" spans="1:11" x14ac:dyDescent="0.3">
      <c r="A3542" s="3">
        <v>23102</v>
      </c>
      <c r="B3542" t="s">
        <v>47494</v>
      </c>
      <c r="C3542" t="s">
        <v>47495</v>
      </c>
      <c r="D3542" t="s">
        <v>2</v>
      </c>
      <c r="E3542" s="5">
        <v>23200492</v>
      </c>
      <c r="F3542" t="s">
        <v>4681</v>
      </c>
      <c r="G3542">
        <v>37127</v>
      </c>
      <c r="H3542" t="s">
        <v>324</v>
      </c>
      <c r="I3542" t="s">
        <v>2</v>
      </c>
      <c r="J3542" s="2">
        <v>477</v>
      </c>
      <c r="K3542" s="1" t="s">
        <v>325</v>
      </c>
    </row>
    <row r="3543" spans="1:11" x14ac:dyDescent="0.3">
      <c r="A3543" s="3">
        <v>23102</v>
      </c>
      <c r="B3543" t="s">
        <v>47496</v>
      </c>
      <c r="C3543" t="s">
        <v>2</v>
      </c>
      <c r="D3543" t="s">
        <v>2</v>
      </c>
      <c r="E3543" s="5">
        <v>97768967</v>
      </c>
      <c r="F3543" t="s">
        <v>47497</v>
      </c>
      <c r="G3543">
        <v>34346</v>
      </c>
      <c r="H3543" t="s">
        <v>50</v>
      </c>
      <c r="I3543" t="s">
        <v>2</v>
      </c>
      <c r="J3543" s="2">
        <v>970</v>
      </c>
      <c r="K3543" s="1" t="s">
        <v>4836</v>
      </c>
    </row>
    <row r="3544" spans="1:11" x14ac:dyDescent="0.3">
      <c r="A3544" s="3">
        <v>23102</v>
      </c>
      <c r="B3544" t="s">
        <v>47498</v>
      </c>
      <c r="C3544" t="s">
        <v>2</v>
      </c>
      <c r="D3544" t="s">
        <v>2</v>
      </c>
      <c r="E3544" s="5">
        <v>18758407</v>
      </c>
      <c r="F3544" t="s">
        <v>47499</v>
      </c>
      <c r="G3544">
        <v>37445</v>
      </c>
      <c r="H3544" t="s">
        <v>673</v>
      </c>
      <c r="I3544" t="s">
        <v>2</v>
      </c>
      <c r="J3544" s="2">
        <v>662</v>
      </c>
      <c r="K3544" s="1" t="s">
        <v>1098</v>
      </c>
    </row>
    <row r="3545" spans="1:11" x14ac:dyDescent="0.3">
      <c r="A3545" s="3">
        <v>23102</v>
      </c>
      <c r="B3545" t="s">
        <v>47313</v>
      </c>
      <c r="C3545" t="s">
        <v>2</v>
      </c>
      <c r="D3545" t="s">
        <v>2</v>
      </c>
      <c r="E3545" s="5">
        <v>23103057</v>
      </c>
      <c r="F3545" t="s">
        <v>4177</v>
      </c>
      <c r="G3545">
        <v>37083</v>
      </c>
      <c r="H3545" t="s">
        <v>31</v>
      </c>
      <c r="I3545" t="s">
        <v>2</v>
      </c>
      <c r="J3545" s="2">
        <v>873</v>
      </c>
      <c r="K3545" s="1" t="s">
        <v>47314</v>
      </c>
    </row>
    <row r="3546" spans="1:11" x14ac:dyDescent="0.3">
      <c r="A3546" s="3">
        <v>23102</v>
      </c>
      <c r="B3546" t="s">
        <v>47500</v>
      </c>
      <c r="C3546" t="s">
        <v>2</v>
      </c>
      <c r="D3546" t="s">
        <v>2</v>
      </c>
      <c r="E3546" s="5">
        <v>50994649</v>
      </c>
      <c r="F3546" t="s">
        <v>47501</v>
      </c>
      <c r="G3546">
        <v>37085</v>
      </c>
      <c r="H3546" t="s">
        <v>31</v>
      </c>
      <c r="I3546" t="s">
        <v>2</v>
      </c>
      <c r="J3546" s="2">
        <v>970</v>
      </c>
      <c r="K3546" s="1" t="s">
        <v>3271</v>
      </c>
    </row>
    <row r="3547" spans="1:11" x14ac:dyDescent="0.3">
      <c r="A3547" s="3">
        <v>23102</v>
      </c>
      <c r="B3547" t="s">
        <v>47502</v>
      </c>
      <c r="C3547" t="s">
        <v>559</v>
      </c>
      <c r="D3547" t="s">
        <v>2</v>
      </c>
      <c r="E3547" s="5">
        <v>23385800</v>
      </c>
      <c r="F3547" t="s">
        <v>47503</v>
      </c>
      <c r="G3547">
        <v>37139</v>
      </c>
      <c r="H3547" t="s">
        <v>110</v>
      </c>
      <c r="I3547" t="s">
        <v>2</v>
      </c>
      <c r="J3547" s="2">
        <v>869</v>
      </c>
      <c r="K3547" s="1" t="s">
        <v>47504</v>
      </c>
    </row>
    <row r="3548" spans="1:11" x14ac:dyDescent="0.3">
      <c r="A3548" s="3">
        <v>23102</v>
      </c>
      <c r="B3548" t="s">
        <v>47505</v>
      </c>
      <c r="C3548" t="s">
        <v>2</v>
      </c>
      <c r="D3548" t="s">
        <v>2</v>
      </c>
      <c r="E3548" s="5">
        <v>84437797</v>
      </c>
      <c r="F3548" t="s">
        <v>24159</v>
      </c>
      <c r="G3548">
        <v>37075</v>
      </c>
      <c r="H3548" t="s">
        <v>31</v>
      </c>
      <c r="I3548" t="s">
        <v>2</v>
      </c>
      <c r="J3548" s="2">
        <v>869</v>
      </c>
      <c r="K3548" s="1" t="s">
        <v>47506</v>
      </c>
    </row>
    <row r="3549" spans="1:11" x14ac:dyDescent="0.3">
      <c r="A3549" s="3">
        <v>23102</v>
      </c>
      <c r="B3549" t="s">
        <v>47507</v>
      </c>
      <c r="C3549" t="s">
        <v>25863</v>
      </c>
      <c r="D3549" t="s">
        <v>2</v>
      </c>
      <c r="E3549" s="5">
        <v>95359708</v>
      </c>
      <c r="F3549" t="s">
        <v>47508</v>
      </c>
      <c r="G3549">
        <v>37441</v>
      </c>
      <c r="H3549" t="s">
        <v>951</v>
      </c>
      <c r="I3549" t="s">
        <v>2</v>
      </c>
      <c r="J3549" s="2">
        <v>433</v>
      </c>
      <c r="K3549" s="1" t="s">
        <v>3293</v>
      </c>
    </row>
    <row r="3550" spans="1:11" x14ac:dyDescent="0.3">
      <c r="A3550" s="3">
        <v>23102</v>
      </c>
      <c r="B3550" t="s">
        <v>47509</v>
      </c>
      <c r="C3550" t="s">
        <v>2</v>
      </c>
      <c r="D3550" t="s">
        <v>2</v>
      </c>
      <c r="E3550" s="5">
        <v>14532901</v>
      </c>
      <c r="F3550" t="s">
        <v>657</v>
      </c>
      <c r="G3550">
        <v>37073</v>
      </c>
      <c r="H3550" t="s">
        <v>31</v>
      </c>
      <c r="I3550" t="s">
        <v>2</v>
      </c>
      <c r="J3550" s="2">
        <v>461</v>
      </c>
      <c r="K3550" s="1" t="s">
        <v>9512</v>
      </c>
    </row>
    <row r="3551" spans="1:11" x14ac:dyDescent="0.3">
      <c r="A3551" s="3">
        <v>23102</v>
      </c>
      <c r="B3551" t="s">
        <v>47510</v>
      </c>
      <c r="C3551" t="s">
        <v>2</v>
      </c>
      <c r="D3551" t="s">
        <v>2</v>
      </c>
      <c r="E3551" s="5">
        <v>50564347</v>
      </c>
      <c r="F3551" t="s">
        <v>47511</v>
      </c>
      <c r="G3551">
        <v>37412</v>
      </c>
      <c r="H3551" t="s">
        <v>207</v>
      </c>
      <c r="I3551" t="s">
        <v>2</v>
      </c>
      <c r="J3551" s="2">
        <v>970</v>
      </c>
      <c r="K3551" s="1" t="s">
        <v>3013</v>
      </c>
    </row>
    <row r="3552" spans="1:11" x14ac:dyDescent="0.3">
      <c r="A3552" s="3">
        <v>23102</v>
      </c>
      <c r="B3552" t="s">
        <v>47512</v>
      </c>
      <c r="C3552" t="s">
        <v>705</v>
      </c>
      <c r="D3552" t="s">
        <v>705</v>
      </c>
      <c r="E3552" s="5">
        <v>23410139</v>
      </c>
      <c r="F3552" t="s">
        <v>10127</v>
      </c>
      <c r="G3552">
        <v>37197</v>
      </c>
      <c r="H3552" t="s">
        <v>156</v>
      </c>
      <c r="I3552" t="s">
        <v>2</v>
      </c>
      <c r="J3552" s="2">
        <v>561</v>
      </c>
      <c r="K3552" s="1" t="s">
        <v>47513</v>
      </c>
    </row>
    <row r="3553" spans="1:11" x14ac:dyDescent="0.3">
      <c r="A3553" s="3">
        <v>23102</v>
      </c>
      <c r="B3553" t="s">
        <v>47514</v>
      </c>
      <c r="C3553" t="s">
        <v>146</v>
      </c>
      <c r="D3553" t="s">
        <v>2</v>
      </c>
      <c r="E3553" s="5">
        <v>87362437</v>
      </c>
      <c r="F3553" t="s">
        <v>47515</v>
      </c>
      <c r="G3553">
        <v>37412</v>
      </c>
      <c r="H3553" t="s">
        <v>207</v>
      </c>
      <c r="I3553" t="s">
        <v>2</v>
      </c>
      <c r="J3553" s="2">
        <v>477</v>
      </c>
      <c r="K3553" s="1" t="s">
        <v>47516</v>
      </c>
    </row>
    <row r="3554" spans="1:11" x14ac:dyDescent="0.3">
      <c r="A3554" s="3">
        <v>23102</v>
      </c>
      <c r="B3554" t="s">
        <v>47535</v>
      </c>
      <c r="C3554" t="s">
        <v>2</v>
      </c>
      <c r="D3554" t="s">
        <v>2</v>
      </c>
      <c r="E3554" s="5">
        <v>70165001</v>
      </c>
      <c r="F3554" t="s">
        <v>20839</v>
      </c>
      <c r="G3554">
        <v>37520</v>
      </c>
      <c r="H3554" t="s">
        <v>20</v>
      </c>
      <c r="I3554" t="s">
        <v>2</v>
      </c>
      <c r="J3554" s="2">
        <v>970</v>
      </c>
      <c r="K3554" s="1" t="s">
        <v>240</v>
      </c>
    </row>
    <row r="3555" spans="1:11" x14ac:dyDescent="0.3">
      <c r="A3555" s="3">
        <v>23102</v>
      </c>
      <c r="B3555" t="s">
        <v>47536</v>
      </c>
      <c r="C3555" t="s">
        <v>47537</v>
      </c>
      <c r="D3555" t="s">
        <v>2</v>
      </c>
      <c r="E3555" s="5">
        <v>12567210</v>
      </c>
      <c r="F3555" t="s">
        <v>47538</v>
      </c>
      <c r="G3555">
        <v>37520</v>
      </c>
      <c r="H3555" t="s">
        <v>20</v>
      </c>
      <c r="I3555" t="s">
        <v>2</v>
      </c>
      <c r="J3555" s="2">
        <v>431</v>
      </c>
      <c r="K3555" s="1" t="s">
        <v>22</v>
      </c>
    </row>
    <row r="3556" spans="1:11" x14ac:dyDescent="0.3">
      <c r="A3556" s="3">
        <v>23102</v>
      </c>
      <c r="B3556" t="s">
        <v>47542</v>
      </c>
      <c r="C3556" t="s">
        <v>47543</v>
      </c>
      <c r="D3556" t="s">
        <v>47544</v>
      </c>
      <c r="E3556" s="5">
        <v>23150932</v>
      </c>
      <c r="F3556" t="s">
        <v>47545</v>
      </c>
      <c r="G3556">
        <v>37077</v>
      </c>
      <c r="H3556" t="s">
        <v>31</v>
      </c>
      <c r="I3556" t="s">
        <v>2</v>
      </c>
      <c r="J3556" s="2">
        <v>721</v>
      </c>
      <c r="K3556" s="1" t="s">
        <v>47546</v>
      </c>
    </row>
    <row r="3557" spans="1:11" x14ac:dyDescent="0.3">
      <c r="A3557" s="3">
        <v>23102</v>
      </c>
      <c r="B3557" t="s">
        <v>47547</v>
      </c>
      <c r="C3557" t="s">
        <v>47548</v>
      </c>
      <c r="D3557" t="s">
        <v>2</v>
      </c>
      <c r="E3557" s="5">
        <v>23160752</v>
      </c>
      <c r="F3557" t="s">
        <v>47549</v>
      </c>
      <c r="G3557">
        <v>37075</v>
      </c>
      <c r="H3557" t="s">
        <v>31</v>
      </c>
      <c r="I3557" t="s">
        <v>2</v>
      </c>
      <c r="J3557" s="2">
        <v>721</v>
      </c>
      <c r="K3557" s="1" t="s">
        <v>47550</v>
      </c>
    </row>
    <row r="3558" spans="1:11" x14ac:dyDescent="0.3">
      <c r="A3558" s="3">
        <v>23102</v>
      </c>
      <c r="B3558" t="s">
        <v>47559</v>
      </c>
      <c r="C3558" t="s">
        <v>47560</v>
      </c>
      <c r="D3558" t="s">
        <v>47561</v>
      </c>
      <c r="E3558" s="5">
        <v>23212594</v>
      </c>
      <c r="F3558" t="s">
        <v>47562</v>
      </c>
      <c r="G3558">
        <v>37073</v>
      </c>
      <c r="H3558" t="s">
        <v>31</v>
      </c>
      <c r="I3558" t="s">
        <v>2</v>
      </c>
      <c r="J3558" s="2">
        <v>949</v>
      </c>
      <c r="K3558" s="1" t="s">
        <v>47563</v>
      </c>
    </row>
    <row r="3559" spans="1:11" x14ac:dyDescent="0.3">
      <c r="A3559" s="3">
        <v>23102</v>
      </c>
      <c r="B3559" t="s">
        <v>47564</v>
      </c>
      <c r="C3559" t="s">
        <v>47565</v>
      </c>
      <c r="D3559" t="s">
        <v>2</v>
      </c>
      <c r="E3559" s="5">
        <v>22805350</v>
      </c>
      <c r="F3559" t="s">
        <v>47566</v>
      </c>
      <c r="G3559">
        <v>37445</v>
      </c>
      <c r="H3559" t="s">
        <v>673</v>
      </c>
      <c r="I3559" t="s">
        <v>2</v>
      </c>
      <c r="J3559" s="2">
        <v>813</v>
      </c>
      <c r="K3559" s="1" t="s">
        <v>1098</v>
      </c>
    </row>
    <row r="3560" spans="1:11" x14ac:dyDescent="0.3">
      <c r="A3560" s="3">
        <v>23102</v>
      </c>
      <c r="B3560" t="s">
        <v>47569</v>
      </c>
      <c r="C3560" t="s">
        <v>47570</v>
      </c>
      <c r="D3560" t="s">
        <v>2</v>
      </c>
      <c r="E3560" s="5">
        <v>83073239</v>
      </c>
      <c r="F3560" t="s">
        <v>47571</v>
      </c>
      <c r="G3560">
        <v>37115</v>
      </c>
      <c r="H3560" t="s">
        <v>4</v>
      </c>
      <c r="I3560" t="s">
        <v>2</v>
      </c>
      <c r="J3560" s="2">
        <v>811</v>
      </c>
      <c r="K3560" s="1" t="s">
        <v>47572</v>
      </c>
    </row>
    <row r="3561" spans="1:11" x14ac:dyDescent="0.3">
      <c r="A3561" s="3">
        <v>23102</v>
      </c>
      <c r="B3561" t="s">
        <v>47573</v>
      </c>
      <c r="C3561" t="s">
        <v>2</v>
      </c>
      <c r="D3561" t="s">
        <v>2</v>
      </c>
      <c r="E3561" s="5">
        <v>23181865</v>
      </c>
      <c r="F3561" t="s">
        <v>11267</v>
      </c>
      <c r="G3561">
        <v>37124</v>
      </c>
      <c r="H3561" t="s">
        <v>409</v>
      </c>
      <c r="I3561" t="s">
        <v>2</v>
      </c>
      <c r="J3561" s="2">
        <v>475</v>
      </c>
      <c r="K3561" s="1" t="s">
        <v>966</v>
      </c>
    </row>
    <row r="3562" spans="1:11" x14ac:dyDescent="0.3">
      <c r="A3562" s="3">
        <v>23102</v>
      </c>
      <c r="B3562" t="s">
        <v>47530</v>
      </c>
      <c r="C3562" t="s">
        <v>47531</v>
      </c>
      <c r="D3562" t="s">
        <v>2</v>
      </c>
      <c r="E3562" s="5">
        <v>28076830</v>
      </c>
      <c r="F3562" t="s">
        <v>47532</v>
      </c>
      <c r="G3562">
        <v>37120</v>
      </c>
      <c r="H3562" t="s">
        <v>114</v>
      </c>
      <c r="I3562" t="s">
        <v>2</v>
      </c>
      <c r="J3562" s="2">
        <v>439</v>
      </c>
      <c r="K3562" s="1" t="s">
        <v>2067</v>
      </c>
    </row>
    <row r="3563" spans="1:11" x14ac:dyDescent="0.3">
      <c r="A3563" s="3">
        <v>23102</v>
      </c>
      <c r="B3563" t="s">
        <v>47517</v>
      </c>
      <c r="C3563" t="s">
        <v>2</v>
      </c>
      <c r="D3563" t="s">
        <v>2</v>
      </c>
      <c r="E3563" s="5">
        <v>70151088</v>
      </c>
      <c r="F3563" t="s">
        <v>47518</v>
      </c>
      <c r="G3563">
        <v>37075</v>
      </c>
      <c r="H3563" t="s">
        <v>31</v>
      </c>
      <c r="I3563" t="s">
        <v>2</v>
      </c>
      <c r="J3563" s="2">
        <v>970</v>
      </c>
      <c r="K3563" s="1" t="s">
        <v>5607</v>
      </c>
    </row>
    <row r="3564" spans="1:11" x14ac:dyDescent="0.3">
      <c r="A3564" s="3">
        <v>23102</v>
      </c>
      <c r="B3564" t="s">
        <v>47519</v>
      </c>
      <c r="C3564" t="s">
        <v>47520</v>
      </c>
      <c r="D3564" t="s">
        <v>2</v>
      </c>
      <c r="E3564" s="5">
        <v>23438142</v>
      </c>
      <c r="F3564" t="s">
        <v>47521</v>
      </c>
      <c r="G3564">
        <v>37412</v>
      </c>
      <c r="H3564" t="s">
        <v>207</v>
      </c>
      <c r="I3564" t="s">
        <v>2</v>
      </c>
      <c r="J3564" s="2">
        <v>772</v>
      </c>
      <c r="K3564" s="1" t="s">
        <v>47522</v>
      </c>
    </row>
    <row r="3565" spans="1:11" x14ac:dyDescent="0.3">
      <c r="A3565" s="3">
        <v>23102</v>
      </c>
      <c r="B3565" t="s">
        <v>47523</v>
      </c>
      <c r="C3565" t="s">
        <v>2</v>
      </c>
      <c r="D3565" t="s">
        <v>2</v>
      </c>
      <c r="E3565" s="5">
        <v>82524005</v>
      </c>
      <c r="F3565" t="s">
        <v>1970</v>
      </c>
      <c r="G3565">
        <v>37077</v>
      </c>
      <c r="H3565" t="s">
        <v>31</v>
      </c>
      <c r="I3565" t="s">
        <v>2</v>
      </c>
      <c r="J3565" s="2">
        <v>15</v>
      </c>
      <c r="K3565" s="1" t="s">
        <v>47524</v>
      </c>
    </row>
    <row r="3566" spans="1:11" x14ac:dyDescent="0.3">
      <c r="A3566" s="3">
        <v>23102</v>
      </c>
      <c r="B3566" t="s">
        <v>47525</v>
      </c>
      <c r="C3566" t="s">
        <v>2</v>
      </c>
      <c r="D3566" t="s">
        <v>2</v>
      </c>
      <c r="E3566" s="5">
        <v>50803864</v>
      </c>
      <c r="F3566" t="s">
        <v>47526</v>
      </c>
      <c r="G3566">
        <v>37075</v>
      </c>
      <c r="H3566" t="s">
        <v>31</v>
      </c>
      <c r="I3566" t="s">
        <v>2</v>
      </c>
      <c r="J3566" s="2">
        <v>970</v>
      </c>
      <c r="K3566" s="1" t="s">
        <v>1344</v>
      </c>
    </row>
    <row r="3567" spans="1:11" x14ac:dyDescent="0.3">
      <c r="A3567" s="3">
        <v>23102</v>
      </c>
      <c r="B3567" t="s">
        <v>47527</v>
      </c>
      <c r="C3567" t="s">
        <v>2</v>
      </c>
      <c r="D3567" t="s">
        <v>2</v>
      </c>
      <c r="E3567" s="5">
        <v>70679752</v>
      </c>
      <c r="F3567" t="s">
        <v>19492</v>
      </c>
      <c r="G3567">
        <v>37139</v>
      </c>
      <c r="H3567" t="s">
        <v>110</v>
      </c>
      <c r="I3567" t="s">
        <v>2</v>
      </c>
      <c r="J3567" s="2">
        <v>970</v>
      </c>
      <c r="K3567" s="1" t="s">
        <v>111</v>
      </c>
    </row>
    <row r="3568" spans="1:11" x14ac:dyDescent="0.3">
      <c r="A3568" s="3">
        <v>23102</v>
      </c>
      <c r="B3568" t="s">
        <v>47528</v>
      </c>
      <c r="C3568" t="s">
        <v>47529</v>
      </c>
      <c r="D3568" t="s">
        <v>2</v>
      </c>
      <c r="E3568" s="5">
        <v>29650946</v>
      </c>
      <c r="F3568" t="s">
        <v>9547</v>
      </c>
      <c r="G3568">
        <v>37081</v>
      </c>
      <c r="H3568" t="s">
        <v>31</v>
      </c>
      <c r="I3568" t="s">
        <v>2</v>
      </c>
      <c r="J3568" s="2">
        <v>477</v>
      </c>
      <c r="K3568" s="1" t="s">
        <v>2868</v>
      </c>
    </row>
    <row r="3569" spans="1:11" x14ac:dyDescent="0.3">
      <c r="A3569" s="3">
        <v>23102</v>
      </c>
      <c r="B3569" t="s">
        <v>47533</v>
      </c>
      <c r="C3569" t="s">
        <v>47534</v>
      </c>
      <c r="D3569" t="s">
        <v>2</v>
      </c>
      <c r="E3569" s="5">
        <v>23421702</v>
      </c>
      <c r="F3569" t="s">
        <v>13611</v>
      </c>
      <c r="G3569">
        <v>37136</v>
      </c>
      <c r="H3569" t="s">
        <v>626</v>
      </c>
      <c r="I3569" t="s">
        <v>2</v>
      </c>
      <c r="J3569" s="2">
        <v>960</v>
      </c>
      <c r="K3569" s="1" t="s">
        <v>629</v>
      </c>
    </row>
    <row r="3570" spans="1:11" x14ac:dyDescent="0.3">
      <c r="A3570" s="3">
        <v>23102</v>
      </c>
      <c r="B3570" t="s">
        <v>47539</v>
      </c>
      <c r="C3570" t="s">
        <v>47540</v>
      </c>
      <c r="D3570" t="s">
        <v>603</v>
      </c>
      <c r="E3570" s="5">
        <v>23200590</v>
      </c>
      <c r="F3570" t="s">
        <v>15350</v>
      </c>
      <c r="G3570">
        <v>37073</v>
      </c>
      <c r="H3570" t="s">
        <v>31</v>
      </c>
      <c r="I3570" t="s">
        <v>2</v>
      </c>
      <c r="J3570" s="2">
        <v>949</v>
      </c>
      <c r="K3570" s="1" t="s">
        <v>6158</v>
      </c>
    </row>
    <row r="3571" spans="1:11" x14ac:dyDescent="0.3">
      <c r="A3571" s="3">
        <v>23102</v>
      </c>
      <c r="B3571" t="s">
        <v>47541</v>
      </c>
      <c r="C3571" t="s">
        <v>34</v>
      </c>
      <c r="D3571" t="s">
        <v>2</v>
      </c>
      <c r="E3571" s="5">
        <v>95457779</v>
      </c>
      <c r="F3571" t="s">
        <v>5209</v>
      </c>
      <c r="G3571">
        <v>37073</v>
      </c>
      <c r="H3571" t="s">
        <v>31</v>
      </c>
      <c r="I3571" t="s">
        <v>2</v>
      </c>
      <c r="J3571" s="2">
        <v>853</v>
      </c>
      <c r="K3571" s="1" t="s">
        <v>1897</v>
      </c>
    </row>
    <row r="3572" spans="1:11" x14ac:dyDescent="0.3">
      <c r="A3572" s="3">
        <v>23102</v>
      </c>
      <c r="B3572" t="s">
        <v>47555</v>
      </c>
      <c r="C3572" t="s">
        <v>47556</v>
      </c>
      <c r="D3572" t="s">
        <v>2</v>
      </c>
      <c r="E3572" s="5">
        <v>23175828</v>
      </c>
      <c r="F3572" t="s">
        <v>47557</v>
      </c>
      <c r="G3572">
        <v>37077</v>
      </c>
      <c r="H3572" t="s">
        <v>31</v>
      </c>
      <c r="I3572" t="s">
        <v>184</v>
      </c>
      <c r="J3572" s="2">
        <v>721</v>
      </c>
      <c r="K3572" s="1" t="s">
        <v>47558</v>
      </c>
    </row>
    <row r="3573" spans="1:11" x14ac:dyDescent="0.3">
      <c r="A3573" s="3">
        <v>23102</v>
      </c>
      <c r="B3573" t="s">
        <v>47551</v>
      </c>
      <c r="C3573" t="s">
        <v>47552</v>
      </c>
      <c r="D3573" t="s">
        <v>47553</v>
      </c>
      <c r="E3573" s="5">
        <v>23119420</v>
      </c>
      <c r="F3573" t="s">
        <v>9164</v>
      </c>
      <c r="G3573">
        <v>37077</v>
      </c>
      <c r="H3573" t="s">
        <v>31</v>
      </c>
      <c r="I3573" t="s">
        <v>2</v>
      </c>
      <c r="J3573" s="2">
        <v>721</v>
      </c>
      <c r="K3573" s="1" t="s">
        <v>47554</v>
      </c>
    </row>
    <row r="3574" spans="1:11" x14ac:dyDescent="0.3">
      <c r="A3574" s="3">
        <v>23102</v>
      </c>
      <c r="B3574" t="s">
        <v>47567</v>
      </c>
      <c r="C3574" t="s">
        <v>2</v>
      </c>
      <c r="D3574" t="s">
        <v>2</v>
      </c>
      <c r="E3574" s="5">
        <v>14635205</v>
      </c>
      <c r="F3574" t="s">
        <v>9767</v>
      </c>
      <c r="G3574">
        <v>37441</v>
      </c>
      <c r="H3574" t="s">
        <v>951</v>
      </c>
      <c r="I3574" t="s">
        <v>2</v>
      </c>
      <c r="J3574" s="2">
        <v>412</v>
      </c>
      <c r="K3574" s="1" t="s">
        <v>47568</v>
      </c>
    </row>
    <row r="3575" spans="1:11" x14ac:dyDescent="0.3">
      <c r="A3575" s="3">
        <v>23102</v>
      </c>
      <c r="B3575" t="s">
        <v>47577</v>
      </c>
      <c r="C3575" t="s">
        <v>47578</v>
      </c>
      <c r="D3575" t="s">
        <v>2</v>
      </c>
      <c r="E3575" s="5">
        <v>23465517</v>
      </c>
      <c r="F3575" t="s">
        <v>25058</v>
      </c>
      <c r="G3575">
        <v>37412</v>
      </c>
      <c r="H3575" t="s">
        <v>207</v>
      </c>
      <c r="I3575" t="s">
        <v>2</v>
      </c>
      <c r="J3575" s="2">
        <v>562</v>
      </c>
      <c r="K3575" s="1" t="s">
        <v>4540</v>
      </c>
    </row>
    <row r="3576" spans="1:11" x14ac:dyDescent="0.3">
      <c r="A3576" s="3">
        <v>23102</v>
      </c>
      <c r="B3576" t="s">
        <v>47574</v>
      </c>
      <c r="C3576" t="s">
        <v>132</v>
      </c>
      <c r="D3576" t="s">
        <v>2</v>
      </c>
      <c r="E3576" s="5">
        <v>18466660</v>
      </c>
      <c r="F3576" t="s">
        <v>30930</v>
      </c>
      <c r="G3576">
        <v>37520</v>
      </c>
      <c r="H3576" t="s">
        <v>20</v>
      </c>
      <c r="I3576" t="s">
        <v>2</v>
      </c>
      <c r="J3576" s="2">
        <v>701</v>
      </c>
      <c r="K3576" s="1" t="s">
        <v>22</v>
      </c>
    </row>
    <row r="3577" spans="1:11" x14ac:dyDescent="0.3">
      <c r="A3577" s="3">
        <v>23102</v>
      </c>
      <c r="B3577" t="s">
        <v>47575</v>
      </c>
      <c r="C3577" t="s">
        <v>47576</v>
      </c>
      <c r="D3577" t="s">
        <v>2</v>
      </c>
      <c r="E3577" s="5">
        <v>17952571</v>
      </c>
      <c r="F3577" t="s">
        <v>30930</v>
      </c>
      <c r="G3577">
        <v>37520</v>
      </c>
      <c r="H3577" t="s">
        <v>20</v>
      </c>
      <c r="I3577" t="s">
        <v>2</v>
      </c>
      <c r="J3577" s="2">
        <v>469</v>
      </c>
      <c r="K3577" s="1" t="s">
        <v>356</v>
      </c>
    </row>
    <row r="3578" spans="1:11" x14ac:dyDescent="0.3">
      <c r="A3578" s="3">
        <v>23102</v>
      </c>
      <c r="B3578" t="s">
        <v>47579</v>
      </c>
      <c r="C3578" t="s">
        <v>47580</v>
      </c>
      <c r="D3578" t="s">
        <v>2</v>
      </c>
      <c r="E3578" s="5">
        <v>95183498</v>
      </c>
      <c r="F3578" t="s">
        <v>16335</v>
      </c>
      <c r="G3578">
        <v>37139</v>
      </c>
      <c r="H3578" t="s">
        <v>110</v>
      </c>
      <c r="I3578" t="s">
        <v>2</v>
      </c>
      <c r="J3578" s="2">
        <v>931</v>
      </c>
      <c r="K3578" s="1" t="s">
        <v>47581</v>
      </c>
    </row>
    <row r="3579" spans="1:11" x14ac:dyDescent="0.3">
      <c r="A3579" s="3">
        <v>23102</v>
      </c>
      <c r="B3579" t="s">
        <v>47582</v>
      </c>
      <c r="C3579" t="s">
        <v>2</v>
      </c>
      <c r="D3579" t="s">
        <v>2</v>
      </c>
      <c r="E3579" s="5">
        <v>58946879</v>
      </c>
      <c r="F3579" t="s">
        <v>47583</v>
      </c>
      <c r="G3579">
        <v>37083</v>
      </c>
      <c r="H3579" t="s">
        <v>31</v>
      </c>
      <c r="I3579" t="s">
        <v>2</v>
      </c>
      <c r="J3579" s="2">
        <v>970</v>
      </c>
      <c r="K3579" s="1" t="s">
        <v>84</v>
      </c>
    </row>
    <row r="3580" spans="1:11" x14ac:dyDescent="0.3">
      <c r="A3580" s="3">
        <v>23102</v>
      </c>
      <c r="B3580" t="s">
        <v>47584</v>
      </c>
      <c r="C3580" t="s">
        <v>2</v>
      </c>
      <c r="D3580" t="s">
        <v>2</v>
      </c>
      <c r="E3580" s="5">
        <v>13772767</v>
      </c>
      <c r="F3580" t="s">
        <v>47585</v>
      </c>
      <c r="G3580">
        <v>37079</v>
      </c>
      <c r="H3580" t="s">
        <v>31</v>
      </c>
      <c r="I3580" t="s">
        <v>2</v>
      </c>
      <c r="J3580" s="2">
        <v>256</v>
      </c>
      <c r="K3580" s="1" t="s">
        <v>47586</v>
      </c>
    </row>
    <row r="3581" spans="1:11" x14ac:dyDescent="0.3">
      <c r="A3581" s="3">
        <v>23102</v>
      </c>
      <c r="B3581" t="s">
        <v>47587</v>
      </c>
      <c r="C3581" t="s">
        <v>47588</v>
      </c>
      <c r="D3581" t="s">
        <v>2</v>
      </c>
      <c r="E3581" s="5">
        <v>93485084</v>
      </c>
      <c r="F3581" t="s">
        <v>47589</v>
      </c>
      <c r="G3581">
        <v>37081</v>
      </c>
      <c r="H3581" t="s">
        <v>31</v>
      </c>
      <c r="I3581" t="s">
        <v>2</v>
      </c>
      <c r="J3581" s="2">
        <v>433</v>
      </c>
      <c r="K3581" s="1" t="s">
        <v>3979</v>
      </c>
    </row>
    <row r="3582" spans="1:11" x14ac:dyDescent="0.3">
      <c r="A3582" s="3">
        <v>23102</v>
      </c>
      <c r="B3582" t="s">
        <v>47590</v>
      </c>
      <c r="C3582" t="s">
        <v>47591</v>
      </c>
      <c r="D3582" t="s">
        <v>2</v>
      </c>
      <c r="E3582" s="5">
        <v>21692045</v>
      </c>
      <c r="F3582" t="s">
        <v>47592</v>
      </c>
      <c r="G3582">
        <v>37520</v>
      </c>
      <c r="H3582" t="s">
        <v>20</v>
      </c>
      <c r="I3582" t="s">
        <v>21</v>
      </c>
      <c r="J3582" s="2">
        <v>451</v>
      </c>
      <c r="K3582" s="1" t="s">
        <v>686</v>
      </c>
    </row>
    <row r="3583" spans="1:11" x14ac:dyDescent="0.3">
      <c r="A3583" s="3">
        <v>23102</v>
      </c>
      <c r="B3583" t="s">
        <v>47593</v>
      </c>
      <c r="C3583" t="s">
        <v>47594</v>
      </c>
      <c r="D3583" t="s">
        <v>2</v>
      </c>
      <c r="E3583" s="5">
        <v>96773228</v>
      </c>
      <c r="F3583" t="s">
        <v>6587</v>
      </c>
      <c r="G3583">
        <v>37073</v>
      </c>
      <c r="H3583" t="s">
        <v>31</v>
      </c>
      <c r="I3583" t="s">
        <v>2</v>
      </c>
      <c r="J3583" s="2">
        <v>563</v>
      </c>
      <c r="K3583" s="1" t="s">
        <v>47595</v>
      </c>
    </row>
    <row r="3584" spans="1:11" x14ac:dyDescent="0.3">
      <c r="A3584" s="3">
        <v>23102</v>
      </c>
      <c r="B3584" t="s">
        <v>47596</v>
      </c>
      <c r="C3584" t="s">
        <v>172</v>
      </c>
      <c r="D3584" t="s">
        <v>2</v>
      </c>
      <c r="E3584" s="5">
        <v>94592902</v>
      </c>
      <c r="F3584" t="s">
        <v>1022</v>
      </c>
      <c r="G3584">
        <v>37081</v>
      </c>
      <c r="H3584" t="s">
        <v>31</v>
      </c>
      <c r="I3584" t="s">
        <v>2</v>
      </c>
      <c r="J3584" s="2">
        <v>561</v>
      </c>
      <c r="K3584" s="1" t="s">
        <v>36</v>
      </c>
    </row>
    <row r="3585" spans="1:11" x14ac:dyDescent="0.3">
      <c r="A3585" s="3">
        <v>23102</v>
      </c>
      <c r="B3585" t="s">
        <v>47597</v>
      </c>
      <c r="C3585" t="s">
        <v>2</v>
      </c>
      <c r="D3585" t="s">
        <v>2</v>
      </c>
      <c r="E3585" s="5">
        <v>23445384</v>
      </c>
      <c r="F3585" t="s">
        <v>8596</v>
      </c>
      <c r="G3585">
        <v>37075</v>
      </c>
      <c r="H3585" t="s">
        <v>31</v>
      </c>
      <c r="I3585" t="s">
        <v>2</v>
      </c>
      <c r="J3585" s="2">
        <v>561</v>
      </c>
      <c r="K3585" s="1" t="s">
        <v>47598</v>
      </c>
    </row>
    <row r="3586" spans="1:11" x14ac:dyDescent="0.3">
      <c r="A3586" s="3">
        <v>23102</v>
      </c>
      <c r="B3586" t="s">
        <v>47604</v>
      </c>
      <c r="C3586" t="s">
        <v>47605</v>
      </c>
      <c r="D3586" t="s">
        <v>2</v>
      </c>
      <c r="E3586" s="5">
        <v>46792265</v>
      </c>
      <c r="F3586" t="s">
        <v>15294</v>
      </c>
      <c r="G3586">
        <v>37520</v>
      </c>
      <c r="H3586" t="s">
        <v>20</v>
      </c>
      <c r="I3586" t="s">
        <v>2</v>
      </c>
      <c r="J3586" s="2">
        <v>702</v>
      </c>
      <c r="K3586" s="1" t="s">
        <v>1871</v>
      </c>
    </row>
    <row r="3587" spans="1:11" x14ac:dyDescent="0.3">
      <c r="A3587" s="3">
        <v>23102</v>
      </c>
      <c r="B3587" t="s">
        <v>47606</v>
      </c>
      <c r="C3587" t="s">
        <v>47607</v>
      </c>
      <c r="D3587" t="s">
        <v>2</v>
      </c>
      <c r="E3587" s="5">
        <v>23450833</v>
      </c>
      <c r="F3587" t="s">
        <v>32519</v>
      </c>
      <c r="G3587">
        <v>34346</v>
      </c>
      <c r="H3587" t="s">
        <v>50</v>
      </c>
      <c r="I3587" t="s">
        <v>2</v>
      </c>
      <c r="J3587" s="2">
        <v>475</v>
      </c>
      <c r="K3587" s="1" t="s">
        <v>2572</v>
      </c>
    </row>
    <row r="3588" spans="1:11" x14ac:dyDescent="0.3">
      <c r="A3588" s="3">
        <v>23102</v>
      </c>
      <c r="B3588" t="s">
        <v>47608</v>
      </c>
      <c r="C3588" t="s">
        <v>47609</v>
      </c>
      <c r="D3588" t="s">
        <v>2</v>
      </c>
      <c r="E3588" s="5">
        <v>95861488</v>
      </c>
      <c r="F3588" t="s">
        <v>47610</v>
      </c>
      <c r="G3588">
        <v>37083</v>
      </c>
      <c r="H3588" t="s">
        <v>31</v>
      </c>
      <c r="I3588" t="s">
        <v>2</v>
      </c>
      <c r="J3588" s="2">
        <v>952</v>
      </c>
      <c r="K3588" s="1" t="s">
        <v>4113</v>
      </c>
    </row>
    <row r="3589" spans="1:11" x14ac:dyDescent="0.3">
      <c r="A3589" s="3">
        <v>23102</v>
      </c>
      <c r="B3589" t="s">
        <v>47599</v>
      </c>
      <c r="C3589" t="s">
        <v>5027</v>
      </c>
      <c r="D3589" t="s">
        <v>2</v>
      </c>
      <c r="E3589" s="5">
        <v>89335051</v>
      </c>
      <c r="F3589" t="s">
        <v>47600</v>
      </c>
      <c r="G3589">
        <v>37081</v>
      </c>
      <c r="H3589" t="s">
        <v>31</v>
      </c>
      <c r="I3589" t="s">
        <v>2</v>
      </c>
      <c r="J3589" s="2">
        <v>561</v>
      </c>
      <c r="K3589" s="1" t="s">
        <v>244</v>
      </c>
    </row>
    <row r="3590" spans="1:11" x14ac:dyDescent="0.3">
      <c r="A3590" s="3">
        <v>23102</v>
      </c>
      <c r="B3590" t="s">
        <v>47601</v>
      </c>
      <c r="C3590" t="s">
        <v>1087</v>
      </c>
      <c r="D3590" t="s">
        <v>2</v>
      </c>
      <c r="E3590" s="5">
        <v>23168948</v>
      </c>
      <c r="F3590" t="s">
        <v>32802</v>
      </c>
      <c r="G3590">
        <v>37081</v>
      </c>
      <c r="H3590" t="s">
        <v>31</v>
      </c>
      <c r="I3590" t="s">
        <v>2</v>
      </c>
      <c r="J3590" s="2">
        <v>702</v>
      </c>
      <c r="K3590" s="1" t="s">
        <v>304</v>
      </c>
    </row>
    <row r="3591" spans="1:11" x14ac:dyDescent="0.3">
      <c r="A3591" s="3">
        <v>23102</v>
      </c>
      <c r="B3591" t="s">
        <v>47602</v>
      </c>
      <c r="C3591" t="s">
        <v>2</v>
      </c>
      <c r="D3591" t="s">
        <v>2</v>
      </c>
      <c r="E3591" s="5">
        <v>91029704</v>
      </c>
      <c r="F3591" t="s">
        <v>47603</v>
      </c>
      <c r="G3591">
        <v>37077</v>
      </c>
      <c r="H3591" t="s">
        <v>31</v>
      </c>
      <c r="I3591" t="s">
        <v>2</v>
      </c>
      <c r="J3591" s="2">
        <v>682</v>
      </c>
      <c r="K3591" s="1" t="s">
        <v>94</v>
      </c>
    </row>
    <row r="3592" spans="1:11" x14ac:dyDescent="0.3">
      <c r="A3592" s="3">
        <v>23102</v>
      </c>
      <c r="B3592" t="s">
        <v>47611</v>
      </c>
      <c r="C3592" t="s">
        <v>2</v>
      </c>
      <c r="D3592" t="s">
        <v>2</v>
      </c>
      <c r="E3592" s="5">
        <v>23191550</v>
      </c>
      <c r="F3592" t="s">
        <v>181</v>
      </c>
      <c r="G3592">
        <v>37077</v>
      </c>
      <c r="H3592" t="s">
        <v>31</v>
      </c>
      <c r="I3592" t="s">
        <v>2</v>
      </c>
      <c r="J3592" s="2">
        <v>701</v>
      </c>
      <c r="K3592" s="1" t="s">
        <v>47612</v>
      </c>
    </row>
    <row r="3593" spans="1:11" x14ac:dyDescent="0.3">
      <c r="A3593" s="3">
        <v>23102</v>
      </c>
      <c r="B3593" t="s">
        <v>47615</v>
      </c>
      <c r="C3593" t="s">
        <v>253</v>
      </c>
      <c r="D3593" t="s">
        <v>2</v>
      </c>
      <c r="E3593" s="5">
        <v>24055108</v>
      </c>
      <c r="F3593" t="s">
        <v>11765</v>
      </c>
      <c r="G3593">
        <v>37085</v>
      </c>
      <c r="H3593" t="s">
        <v>31</v>
      </c>
      <c r="I3593" t="s">
        <v>1208</v>
      </c>
      <c r="J3593" s="2">
        <v>662</v>
      </c>
      <c r="K3593" s="1" t="s">
        <v>1061</v>
      </c>
    </row>
    <row r="3594" spans="1:11" x14ac:dyDescent="0.3">
      <c r="A3594" s="3">
        <v>23102</v>
      </c>
      <c r="B3594" t="s">
        <v>47616</v>
      </c>
      <c r="C3594" t="s">
        <v>47617</v>
      </c>
      <c r="D3594" t="s">
        <v>2</v>
      </c>
      <c r="E3594" s="5">
        <v>23174968</v>
      </c>
      <c r="F3594" t="s">
        <v>47618</v>
      </c>
      <c r="G3594">
        <v>37073</v>
      </c>
      <c r="H3594" t="s">
        <v>31</v>
      </c>
      <c r="I3594" t="s">
        <v>2</v>
      </c>
      <c r="J3594" s="2">
        <v>855</v>
      </c>
      <c r="K3594" s="1" t="s">
        <v>2725</v>
      </c>
    </row>
    <row r="3595" spans="1:11" x14ac:dyDescent="0.3">
      <c r="A3595" s="3">
        <v>23102</v>
      </c>
      <c r="B3595" t="s">
        <v>47619</v>
      </c>
      <c r="C3595" t="s">
        <v>2</v>
      </c>
      <c r="D3595" t="s">
        <v>2</v>
      </c>
      <c r="E3595" s="5">
        <v>23359170</v>
      </c>
      <c r="F3595" t="s">
        <v>47620</v>
      </c>
      <c r="G3595">
        <v>37075</v>
      </c>
      <c r="H3595" t="s">
        <v>31</v>
      </c>
      <c r="I3595" t="s">
        <v>2</v>
      </c>
      <c r="J3595" s="2">
        <v>452</v>
      </c>
      <c r="K3595" s="1" t="s">
        <v>283</v>
      </c>
    </row>
    <row r="3596" spans="1:11" x14ac:dyDescent="0.3">
      <c r="A3596" s="3">
        <v>23102</v>
      </c>
      <c r="B3596" t="s">
        <v>47619</v>
      </c>
      <c r="C3596" t="s">
        <v>47621</v>
      </c>
      <c r="D3596" t="s">
        <v>2</v>
      </c>
      <c r="E3596" s="5">
        <v>23403948</v>
      </c>
      <c r="F3596" t="s">
        <v>47620</v>
      </c>
      <c r="G3596">
        <v>37075</v>
      </c>
      <c r="H3596" t="s">
        <v>31</v>
      </c>
      <c r="I3596" t="s">
        <v>2</v>
      </c>
      <c r="J3596" s="2">
        <v>452</v>
      </c>
      <c r="K3596" s="1" t="s">
        <v>2844</v>
      </c>
    </row>
    <row r="3597" spans="1:11" x14ac:dyDescent="0.3">
      <c r="A3597" s="3">
        <v>23102</v>
      </c>
      <c r="B3597" t="s">
        <v>47632</v>
      </c>
      <c r="C3597" t="s">
        <v>2</v>
      </c>
      <c r="D3597" t="s">
        <v>2</v>
      </c>
      <c r="E3597" s="5">
        <v>23355699</v>
      </c>
      <c r="F3597" t="s">
        <v>17197</v>
      </c>
      <c r="G3597">
        <v>37073</v>
      </c>
      <c r="H3597" t="s">
        <v>31</v>
      </c>
      <c r="I3597" t="s">
        <v>2</v>
      </c>
      <c r="J3597" s="2">
        <v>561</v>
      </c>
      <c r="K3597" s="1" t="s">
        <v>2391</v>
      </c>
    </row>
    <row r="3598" spans="1:11" x14ac:dyDescent="0.3">
      <c r="A3598" s="3">
        <v>23102</v>
      </c>
      <c r="B3598" t="s">
        <v>47622</v>
      </c>
      <c r="C3598" t="s">
        <v>47623</v>
      </c>
      <c r="D3598" t="s">
        <v>47624</v>
      </c>
      <c r="E3598" s="5">
        <v>23457312</v>
      </c>
      <c r="F3598" t="s">
        <v>47625</v>
      </c>
      <c r="G3598">
        <v>37073</v>
      </c>
      <c r="H3598" t="s">
        <v>31</v>
      </c>
      <c r="I3598" t="s">
        <v>31</v>
      </c>
      <c r="J3598" s="2">
        <v>561</v>
      </c>
      <c r="K3598" s="1" t="s">
        <v>47626</v>
      </c>
    </row>
    <row r="3599" spans="1:11" x14ac:dyDescent="0.3">
      <c r="A3599" s="3">
        <v>23102</v>
      </c>
      <c r="B3599" t="s">
        <v>47622</v>
      </c>
      <c r="C3599" t="s">
        <v>47623</v>
      </c>
      <c r="D3599" t="s">
        <v>47627</v>
      </c>
      <c r="E3599" s="5">
        <v>23457323</v>
      </c>
      <c r="F3599" t="s">
        <v>1111</v>
      </c>
      <c r="G3599">
        <v>37081</v>
      </c>
      <c r="H3599" t="s">
        <v>31</v>
      </c>
      <c r="I3599" t="s">
        <v>2</v>
      </c>
      <c r="J3599" s="2">
        <v>561</v>
      </c>
      <c r="K3599" s="1" t="s">
        <v>47628</v>
      </c>
    </row>
    <row r="3600" spans="1:11" x14ac:dyDescent="0.3">
      <c r="A3600" s="3">
        <v>23102</v>
      </c>
      <c r="B3600" t="s">
        <v>47622</v>
      </c>
      <c r="C3600" t="s">
        <v>47623</v>
      </c>
      <c r="D3600" t="s">
        <v>47627</v>
      </c>
      <c r="E3600" s="5">
        <v>23457334</v>
      </c>
      <c r="F3600" t="s">
        <v>1111</v>
      </c>
      <c r="G3600">
        <v>37081</v>
      </c>
      <c r="H3600" t="s">
        <v>31</v>
      </c>
      <c r="I3600" t="s">
        <v>2</v>
      </c>
      <c r="J3600" s="2">
        <v>561</v>
      </c>
      <c r="K3600" s="1" t="s">
        <v>47629</v>
      </c>
    </row>
    <row r="3601" spans="1:11" x14ac:dyDescent="0.3">
      <c r="A3601" s="3">
        <v>23102</v>
      </c>
      <c r="B3601" t="s">
        <v>47630</v>
      </c>
      <c r="C3601" t="s">
        <v>47631</v>
      </c>
      <c r="D3601" t="s">
        <v>2</v>
      </c>
      <c r="E3601" s="5">
        <v>18774737</v>
      </c>
      <c r="F3601" t="s">
        <v>16264</v>
      </c>
      <c r="G3601">
        <v>34346</v>
      </c>
      <c r="H3601" t="s">
        <v>50</v>
      </c>
      <c r="I3601" t="s">
        <v>2</v>
      </c>
      <c r="J3601" s="2">
        <v>561</v>
      </c>
      <c r="K3601" s="1" t="s">
        <v>11276</v>
      </c>
    </row>
    <row r="3602" spans="1:11" x14ac:dyDescent="0.3">
      <c r="A3602" s="3">
        <v>23102</v>
      </c>
      <c r="B3602" t="s">
        <v>47640</v>
      </c>
      <c r="C3602" t="s">
        <v>96</v>
      </c>
      <c r="D3602" t="s">
        <v>2</v>
      </c>
      <c r="E3602" s="5">
        <v>28941074</v>
      </c>
      <c r="F3602" t="s">
        <v>47641</v>
      </c>
      <c r="G3602">
        <v>34346</v>
      </c>
      <c r="H3602" t="s">
        <v>50</v>
      </c>
      <c r="I3602" t="s">
        <v>50</v>
      </c>
      <c r="J3602" s="2">
        <v>811</v>
      </c>
      <c r="K3602" s="1" t="s">
        <v>895</v>
      </c>
    </row>
    <row r="3603" spans="1:11" x14ac:dyDescent="0.3">
      <c r="A3603" s="3">
        <v>23102</v>
      </c>
      <c r="B3603" t="s">
        <v>47645</v>
      </c>
      <c r="C3603" t="s">
        <v>2</v>
      </c>
      <c r="D3603" t="s">
        <v>2</v>
      </c>
      <c r="E3603" s="5">
        <v>22014729</v>
      </c>
      <c r="F3603" t="s">
        <v>7271</v>
      </c>
      <c r="G3603">
        <v>37520</v>
      </c>
      <c r="H3603" t="s">
        <v>20</v>
      </c>
      <c r="I3603" t="s">
        <v>20</v>
      </c>
      <c r="J3603" s="2">
        <v>960</v>
      </c>
      <c r="K3603" s="1" t="s">
        <v>4597</v>
      </c>
    </row>
    <row r="3604" spans="1:11" x14ac:dyDescent="0.3">
      <c r="A3604" s="3">
        <v>23102</v>
      </c>
      <c r="B3604" t="s">
        <v>47649</v>
      </c>
      <c r="C3604" t="s">
        <v>2</v>
      </c>
      <c r="D3604" t="s">
        <v>2</v>
      </c>
      <c r="E3604" s="5">
        <v>18282856</v>
      </c>
      <c r="F3604" t="s">
        <v>34494</v>
      </c>
      <c r="G3604">
        <v>34346</v>
      </c>
      <c r="H3604" t="s">
        <v>50</v>
      </c>
      <c r="I3604" t="s">
        <v>50</v>
      </c>
      <c r="J3604" s="2">
        <v>477</v>
      </c>
      <c r="K3604" s="1" t="s">
        <v>47650</v>
      </c>
    </row>
    <row r="3605" spans="1:11" x14ac:dyDescent="0.3">
      <c r="A3605" s="3">
        <v>23102</v>
      </c>
      <c r="B3605" t="s">
        <v>47658</v>
      </c>
      <c r="C3605" t="s">
        <v>47659</v>
      </c>
      <c r="D3605" t="s">
        <v>2</v>
      </c>
      <c r="E3605" s="5">
        <v>23396028</v>
      </c>
      <c r="F3605" t="s">
        <v>26700</v>
      </c>
      <c r="G3605">
        <v>37073</v>
      </c>
      <c r="H3605" t="s">
        <v>31</v>
      </c>
      <c r="I3605" t="s">
        <v>2</v>
      </c>
      <c r="J3605" s="2">
        <v>477</v>
      </c>
      <c r="K3605" s="1" t="s">
        <v>7451</v>
      </c>
    </row>
    <row r="3606" spans="1:11" x14ac:dyDescent="0.3">
      <c r="A3606" s="3">
        <v>23102</v>
      </c>
      <c r="B3606" t="s">
        <v>47663</v>
      </c>
      <c r="C3606" t="s">
        <v>47664</v>
      </c>
      <c r="D3606" t="s">
        <v>2</v>
      </c>
      <c r="E3606" s="5">
        <v>23450565</v>
      </c>
      <c r="F3606" t="s">
        <v>5220</v>
      </c>
      <c r="G3606">
        <v>37073</v>
      </c>
      <c r="H3606" t="s">
        <v>31</v>
      </c>
      <c r="I3606" t="s">
        <v>2</v>
      </c>
      <c r="J3606" s="2">
        <v>479</v>
      </c>
      <c r="K3606" s="1" t="s">
        <v>774</v>
      </c>
    </row>
    <row r="3607" spans="1:11" x14ac:dyDescent="0.3">
      <c r="A3607" s="3">
        <v>23102</v>
      </c>
      <c r="B3607" t="s">
        <v>47634</v>
      </c>
      <c r="C3607" t="s">
        <v>96</v>
      </c>
      <c r="D3607" t="s">
        <v>2</v>
      </c>
      <c r="E3607" s="5">
        <v>21085006</v>
      </c>
      <c r="F3607" t="s">
        <v>9330</v>
      </c>
      <c r="G3607">
        <v>37124</v>
      </c>
      <c r="H3607" t="s">
        <v>409</v>
      </c>
      <c r="I3607" t="s">
        <v>2</v>
      </c>
      <c r="J3607" s="2">
        <v>477</v>
      </c>
      <c r="K3607" s="1" t="s">
        <v>47635</v>
      </c>
    </row>
    <row r="3608" spans="1:11" x14ac:dyDescent="0.3">
      <c r="A3608" s="3">
        <v>23102</v>
      </c>
      <c r="B3608" t="s">
        <v>47636</v>
      </c>
      <c r="C3608" t="s">
        <v>2</v>
      </c>
      <c r="D3608" t="s">
        <v>2</v>
      </c>
      <c r="E3608" s="5">
        <v>28347586</v>
      </c>
      <c r="F3608" t="s">
        <v>13482</v>
      </c>
      <c r="G3608">
        <v>37073</v>
      </c>
      <c r="H3608" t="s">
        <v>31</v>
      </c>
      <c r="I3608" t="s">
        <v>2</v>
      </c>
      <c r="J3608" s="2">
        <v>649</v>
      </c>
      <c r="K3608" s="1" t="s">
        <v>658</v>
      </c>
    </row>
    <row r="3609" spans="1:11" x14ac:dyDescent="0.3">
      <c r="A3609" s="3">
        <v>23102</v>
      </c>
      <c r="B3609" t="s">
        <v>47637</v>
      </c>
      <c r="C3609" t="s">
        <v>926</v>
      </c>
      <c r="D3609" t="s">
        <v>2</v>
      </c>
      <c r="E3609" s="5">
        <v>11448365</v>
      </c>
      <c r="F3609" t="s">
        <v>47638</v>
      </c>
      <c r="G3609">
        <v>37081</v>
      </c>
      <c r="H3609" t="s">
        <v>31</v>
      </c>
      <c r="I3609" t="s">
        <v>2</v>
      </c>
      <c r="J3609" s="2">
        <v>931</v>
      </c>
      <c r="K3609" s="1" t="s">
        <v>47639</v>
      </c>
    </row>
    <row r="3610" spans="1:11" x14ac:dyDescent="0.3">
      <c r="A3610" s="3">
        <v>23102</v>
      </c>
      <c r="B3610" t="s">
        <v>47642</v>
      </c>
      <c r="C3610" t="s">
        <v>2</v>
      </c>
      <c r="D3610" t="s">
        <v>2</v>
      </c>
      <c r="E3610" s="5">
        <v>18639624</v>
      </c>
      <c r="F3610" t="s">
        <v>7271</v>
      </c>
      <c r="G3610">
        <v>37520</v>
      </c>
      <c r="H3610" t="s">
        <v>20</v>
      </c>
      <c r="I3610" t="s">
        <v>2</v>
      </c>
      <c r="J3610" s="2">
        <v>960</v>
      </c>
      <c r="K3610" s="1" t="s">
        <v>1349</v>
      </c>
    </row>
    <row r="3611" spans="1:11" x14ac:dyDescent="0.3">
      <c r="A3611" s="3">
        <v>23102</v>
      </c>
      <c r="B3611" t="s">
        <v>47643</v>
      </c>
      <c r="C3611" t="s">
        <v>47644</v>
      </c>
      <c r="D3611" t="s">
        <v>2</v>
      </c>
      <c r="E3611" s="5">
        <v>17603896</v>
      </c>
      <c r="F3611" t="s">
        <v>8352</v>
      </c>
      <c r="G3611">
        <v>37520</v>
      </c>
      <c r="H3611" t="s">
        <v>20</v>
      </c>
      <c r="I3611" t="s">
        <v>2</v>
      </c>
      <c r="J3611" s="2">
        <v>960</v>
      </c>
      <c r="K3611" s="1" t="s">
        <v>130</v>
      </c>
    </row>
    <row r="3612" spans="1:11" x14ac:dyDescent="0.3">
      <c r="A3612" s="3">
        <v>23102</v>
      </c>
      <c r="B3612" t="s">
        <v>47646</v>
      </c>
      <c r="C3612" t="s">
        <v>2</v>
      </c>
      <c r="D3612" t="s">
        <v>2</v>
      </c>
      <c r="E3612" s="5">
        <v>23438905</v>
      </c>
      <c r="F3612" t="s">
        <v>47647</v>
      </c>
      <c r="G3612">
        <v>37115</v>
      </c>
      <c r="H3612" t="s">
        <v>4</v>
      </c>
      <c r="I3612" t="s">
        <v>2</v>
      </c>
      <c r="J3612" s="2">
        <v>464</v>
      </c>
      <c r="K3612" s="1" t="s">
        <v>47648</v>
      </c>
    </row>
    <row r="3613" spans="1:11" x14ac:dyDescent="0.3">
      <c r="A3613" s="3">
        <v>23102</v>
      </c>
      <c r="B3613" t="s">
        <v>47651</v>
      </c>
      <c r="C3613" t="s">
        <v>47652</v>
      </c>
      <c r="D3613" t="s">
        <v>2</v>
      </c>
      <c r="E3613" s="5">
        <v>18375648</v>
      </c>
      <c r="F3613" t="s">
        <v>11392</v>
      </c>
      <c r="G3613">
        <v>37120</v>
      </c>
      <c r="H3613" t="s">
        <v>114</v>
      </c>
      <c r="I3613" t="s">
        <v>114</v>
      </c>
      <c r="J3613" s="2">
        <v>951</v>
      </c>
      <c r="K3613" s="1" t="s">
        <v>1769</v>
      </c>
    </row>
    <row r="3614" spans="1:11" x14ac:dyDescent="0.3">
      <c r="A3614" s="3">
        <v>23102</v>
      </c>
      <c r="B3614" t="s">
        <v>47653</v>
      </c>
      <c r="C3614" t="s">
        <v>2</v>
      </c>
      <c r="D3614" t="s">
        <v>2</v>
      </c>
      <c r="E3614" s="5">
        <v>23360037</v>
      </c>
      <c r="F3614" t="s">
        <v>23162</v>
      </c>
      <c r="G3614">
        <v>37073</v>
      </c>
      <c r="H3614" t="s">
        <v>31</v>
      </c>
      <c r="I3614" t="s">
        <v>2</v>
      </c>
      <c r="J3614" s="2">
        <v>476</v>
      </c>
      <c r="K3614" s="1" t="s">
        <v>47654</v>
      </c>
    </row>
    <row r="3615" spans="1:11" x14ac:dyDescent="0.3">
      <c r="A3615" s="3">
        <v>23102</v>
      </c>
      <c r="B3615" t="s">
        <v>47655</v>
      </c>
      <c r="C3615" t="s">
        <v>21131</v>
      </c>
      <c r="D3615" t="s">
        <v>2</v>
      </c>
      <c r="E3615" s="5">
        <v>28823485</v>
      </c>
      <c r="F3615" t="s">
        <v>11758</v>
      </c>
      <c r="G3615">
        <v>37133</v>
      </c>
      <c r="H3615" t="s">
        <v>65</v>
      </c>
      <c r="I3615" t="s">
        <v>2</v>
      </c>
      <c r="J3615" s="2">
        <v>464</v>
      </c>
      <c r="K3615" s="1" t="s">
        <v>1556</v>
      </c>
    </row>
    <row r="3616" spans="1:11" x14ac:dyDescent="0.3">
      <c r="A3616" s="3">
        <v>23102</v>
      </c>
      <c r="B3616" t="s">
        <v>47660</v>
      </c>
      <c r="C3616" t="s">
        <v>47661</v>
      </c>
      <c r="D3616" t="s">
        <v>2</v>
      </c>
      <c r="E3616" s="5">
        <v>11774004</v>
      </c>
      <c r="F3616" t="s">
        <v>32515</v>
      </c>
      <c r="G3616">
        <v>37520</v>
      </c>
      <c r="H3616" t="s">
        <v>20</v>
      </c>
      <c r="I3616" t="s">
        <v>2</v>
      </c>
      <c r="J3616" s="2">
        <v>522</v>
      </c>
      <c r="K3616" s="1" t="s">
        <v>47662</v>
      </c>
    </row>
    <row r="3617" spans="1:11" x14ac:dyDescent="0.3">
      <c r="A3617" s="3">
        <v>23102</v>
      </c>
      <c r="B3617" t="s">
        <v>47656</v>
      </c>
      <c r="C3617" t="s">
        <v>2</v>
      </c>
      <c r="D3617" t="s">
        <v>2</v>
      </c>
      <c r="E3617" s="5">
        <v>82604085</v>
      </c>
      <c r="F3617" t="s">
        <v>23128</v>
      </c>
      <c r="G3617">
        <v>37075</v>
      </c>
      <c r="H3617" t="s">
        <v>31</v>
      </c>
      <c r="I3617" t="s">
        <v>2</v>
      </c>
      <c r="J3617" s="2">
        <v>465</v>
      </c>
      <c r="K3617" s="1" t="s">
        <v>47657</v>
      </c>
    </row>
    <row r="3618" spans="1:11" x14ac:dyDescent="0.3">
      <c r="A3618" s="3">
        <v>23102</v>
      </c>
      <c r="B3618" t="s">
        <v>47665</v>
      </c>
      <c r="C3618" t="s">
        <v>2</v>
      </c>
      <c r="D3618" t="s">
        <v>2</v>
      </c>
      <c r="E3618" s="5">
        <v>84800236</v>
      </c>
      <c r="F3618" t="s">
        <v>38958</v>
      </c>
      <c r="G3618">
        <v>37075</v>
      </c>
      <c r="H3618" t="s">
        <v>31</v>
      </c>
      <c r="I3618" t="s">
        <v>2</v>
      </c>
      <c r="J3618" s="2">
        <v>476</v>
      </c>
      <c r="K3618" s="1" t="s">
        <v>528</v>
      </c>
    </row>
    <row r="3619" spans="1:11" x14ac:dyDescent="0.3">
      <c r="A3619" s="3">
        <v>23102</v>
      </c>
      <c r="B3619" t="s">
        <v>47666</v>
      </c>
      <c r="C3619" t="s">
        <v>47667</v>
      </c>
      <c r="D3619" t="s">
        <v>2</v>
      </c>
      <c r="E3619" s="5">
        <v>91712735</v>
      </c>
      <c r="F3619" t="s">
        <v>12909</v>
      </c>
      <c r="G3619">
        <v>37079</v>
      </c>
      <c r="H3619" t="s">
        <v>31</v>
      </c>
      <c r="I3619" t="s">
        <v>2</v>
      </c>
      <c r="J3619" s="2">
        <v>811</v>
      </c>
      <c r="K3619" s="1" t="s">
        <v>749</v>
      </c>
    </row>
    <row r="3620" spans="1:11" x14ac:dyDescent="0.3">
      <c r="A3620" s="3">
        <v>23102</v>
      </c>
      <c r="B3620" t="s">
        <v>47668</v>
      </c>
      <c r="C3620" t="s">
        <v>2</v>
      </c>
      <c r="D3620" t="s">
        <v>2</v>
      </c>
      <c r="E3620" s="5">
        <v>85891898</v>
      </c>
      <c r="F3620" t="s">
        <v>7828</v>
      </c>
      <c r="G3620">
        <v>37120</v>
      </c>
      <c r="H3620" t="s">
        <v>114</v>
      </c>
      <c r="I3620" t="s">
        <v>2</v>
      </c>
      <c r="J3620" s="2">
        <v>433</v>
      </c>
      <c r="K3620" s="1" t="s">
        <v>1588</v>
      </c>
    </row>
    <row r="3621" spans="1:11" x14ac:dyDescent="0.3">
      <c r="A3621" s="3">
        <v>23102</v>
      </c>
      <c r="B3621" t="s">
        <v>48003</v>
      </c>
      <c r="C3621" t="s">
        <v>48004</v>
      </c>
      <c r="D3621" t="s">
        <v>2</v>
      </c>
      <c r="E3621" s="5">
        <v>18163367</v>
      </c>
      <c r="F3621" t="s">
        <v>7629</v>
      </c>
      <c r="G3621">
        <v>37520</v>
      </c>
      <c r="H3621" t="s">
        <v>20</v>
      </c>
      <c r="I3621" t="s">
        <v>2</v>
      </c>
      <c r="J3621" s="2">
        <v>474</v>
      </c>
      <c r="K3621" s="1" t="s">
        <v>686</v>
      </c>
    </row>
    <row r="3622" spans="1:11" x14ac:dyDescent="0.3">
      <c r="A3622" s="3">
        <v>23102</v>
      </c>
      <c r="B3622" t="s">
        <v>47669</v>
      </c>
      <c r="C3622" t="s">
        <v>2</v>
      </c>
      <c r="D3622" t="s">
        <v>2</v>
      </c>
      <c r="E3622" s="5">
        <v>23113372</v>
      </c>
      <c r="F3622" t="s">
        <v>5246</v>
      </c>
      <c r="G3622">
        <v>37073</v>
      </c>
      <c r="H3622" t="s">
        <v>31</v>
      </c>
      <c r="I3622" t="s">
        <v>2</v>
      </c>
      <c r="J3622" s="2">
        <v>941</v>
      </c>
      <c r="K3622" s="1" t="s">
        <v>47670</v>
      </c>
    </row>
    <row r="3623" spans="1:11" x14ac:dyDescent="0.3">
      <c r="A3623" s="3">
        <v>23102</v>
      </c>
      <c r="B3623" t="s">
        <v>47671</v>
      </c>
      <c r="C3623" t="s">
        <v>47672</v>
      </c>
      <c r="D3623" t="s">
        <v>2</v>
      </c>
      <c r="E3623" s="5">
        <v>23465301</v>
      </c>
      <c r="F3623" t="s">
        <v>8554</v>
      </c>
      <c r="G3623">
        <v>37079</v>
      </c>
      <c r="H3623" t="s">
        <v>31</v>
      </c>
      <c r="I3623" t="s">
        <v>2</v>
      </c>
      <c r="J3623" s="2">
        <v>900</v>
      </c>
      <c r="K3623" s="1" t="s">
        <v>276</v>
      </c>
    </row>
    <row r="3624" spans="1:11" x14ac:dyDescent="0.3">
      <c r="A3624" s="3">
        <v>23102</v>
      </c>
      <c r="B3624" t="s">
        <v>47676</v>
      </c>
      <c r="C3624" t="s">
        <v>2</v>
      </c>
      <c r="D3624" t="s">
        <v>2</v>
      </c>
      <c r="E3624" s="5">
        <v>58916032</v>
      </c>
      <c r="F3624" t="s">
        <v>47677</v>
      </c>
      <c r="G3624">
        <v>37127</v>
      </c>
      <c r="H3624" t="s">
        <v>3320</v>
      </c>
      <c r="I3624" t="s">
        <v>2</v>
      </c>
      <c r="J3624" s="2">
        <v>970</v>
      </c>
      <c r="K3624" s="1" t="s">
        <v>5831</v>
      </c>
    </row>
    <row r="3625" spans="1:11" x14ac:dyDescent="0.3">
      <c r="A3625" s="3">
        <v>23102</v>
      </c>
      <c r="B3625" t="s">
        <v>47678</v>
      </c>
      <c r="C3625" t="s">
        <v>2</v>
      </c>
      <c r="D3625" t="s">
        <v>2</v>
      </c>
      <c r="E3625" s="5">
        <v>70450308</v>
      </c>
      <c r="F3625" t="s">
        <v>47679</v>
      </c>
      <c r="G3625">
        <v>37520</v>
      </c>
      <c r="H3625" t="s">
        <v>20</v>
      </c>
      <c r="I3625" t="s">
        <v>2</v>
      </c>
      <c r="J3625" s="2">
        <v>970</v>
      </c>
      <c r="K3625" s="1" t="s">
        <v>3758</v>
      </c>
    </row>
    <row r="3626" spans="1:11" x14ac:dyDescent="0.3">
      <c r="A3626" s="3">
        <v>23102</v>
      </c>
      <c r="B3626" t="s">
        <v>47681</v>
      </c>
      <c r="C3626" t="s">
        <v>2</v>
      </c>
      <c r="D3626" t="s">
        <v>2</v>
      </c>
      <c r="E3626" s="5">
        <v>58647509</v>
      </c>
      <c r="F3626" t="s">
        <v>47682</v>
      </c>
      <c r="G3626">
        <v>37075</v>
      </c>
      <c r="H3626" t="s">
        <v>31</v>
      </c>
      <c r="I3626" t="s">
        <v>2</v>
      </c>
      <c r="J3626" s="2">
        <v>970</v>
      </c>
      <c r="K3626" s="1" t="s">
        <v>307</v>
      </c>
    </row>
    <row r="3627" spans="1:11" x14ac:dyDescent="0.3">
      <c r="A3627" s="3">
        <v>23102</v>
      </c>
      <c r="B3627" t="s">
        <v>47683</v>
      </c>
      <c r="C3627" t="s">
        <v>2</v>
      </c>
      <c r="D3627" t="s">
        <v>2</v>
      </c>
      <c r="E3627" s="5">
        <v>23165796</v>
      </c>
      <c r="F3627" t="s">
        <v>47684</v>
      </c>
      <c r="G3627">
        <v>37520</v>
      </c>
      <c r="H3627" t="s">
        <v>20</v>
      </c>
      <c r="I3627" t="s">
        <v>2</v>
      </c>
      <c r="J3627" s="2">
        <v>477</v>
      </c>
      <c r="K3627" s="1" t="s">
        <v>47685</v>
      </c>
    </row>
    <row r="3628" spans="1:11" x14ac:dyDescent="0.3">
      <c r="A3628" s="3">
        <v>23102</v>
      </c>
      <c r="B3628" t="s">
        <v>47683</v>
      </c>
      <c r="C3628" t="s">
        <v>2</v>
      </c>
      <c r="D3628" t="s">
        <v>2</v>
      </c>
      <c r="E3628" s="5">
        <v>50735952</v>
      </c>
      <c r="F3628" t="s">
        <v>47686</v>
      </c>
      <c r="G3628">
        <v>37520</v>
      </c>
      <c r="H3628" t="s">
        <v>20</v>
      </c>
      <c r="I3628" t="s">
        <v>2</v>
      </c>
      <c r="J3628" s="2">
        <v>970</v>
      </c>
      <c r="K3628" s="1" t="s">
        <v>398</v>
      </c>
    </row>
    <row r="3629" spans="1:11" x14ac:dyDescent="0.3">
      <c r="A3629" s="3">
        <v>23102</v>
      </c>
      <c r="B3629" t="s">
        <v>47687</v>
      </c>
      <c r="C3629" t="s">
        <v>47688</v>
      </c>
      <c r="D3629" t="s">
        <v>2</v>
      </c>
      <c r="E3629" s="5">
        <v>97038467</v>
      </c>
      <c r="F3629" t="s">
        <v>3678</v>
      </c>
      <c r="G3629">
        <v>37124</v>
      </c>
      <c r="H3629" t="s">
        <v>409</v>
      </c>
      <c r="I3629" t="s">
        <v>2</v>
      </c>
      <c r="J3629" s="2">
        <v>931</v>
      </c>
      <c r="K3629" s="1" t="s">
        <v>1609</v>
      </c>
    </row>
    <row r="3630" spans="1:11" x14ac:dyDescent="0.3">
      <c r="A3630" s="3">
        <v>23102</v>
      </c>
      <c r="B3630" t="s">
        <v>47689</v>
      </c>
      <c r="C3630" t="s">
        <v>47690</v>
      </c>
      <c r="D3630" t="s">
        <v>2</v>
      </c>
      <c r="E3630" s="5">
        <v>23282087</v>
      </c>
      <c r="F3630" t="s">
        <v>42287</v>
      </c>
      <c r="G3630">
        <v>37115</v>
      </c>
      <c r="H3630" t="s">
        <v>4</v>
      </c>
      <c r="I3630" t="s">
        <v>2</v>
      </c>
      <c r="J3630" s="2">
        <v>563</v>
      </c>
      <c r="K3630" s="1" t="s">
        <v>662</v>
      </c>
    </row>
    <row r="3631" spans="1:11" x14ac:dyDescent="0.3">
      <c r="A3631" s="3">
        <v>23102</v>
      </c>
      <c r="B3631" t="s">
        <v>47680</v>
      </c>
      <c r="C3631" t="s">
        <v>2</v>
      </c>
      <c r="D3631" t="s">
        <v>2</v>
      </c>
      <c r="E3631" s="5">
        <v>70717398</v>
      </c>
      <c r="F3631" t="s">
        <v>5503</v>
      </c>
      <c r="G3631">
        <v>37085</v>
      </c>
      <c r="H3631" t="s">
        <v>31</v>
      </c>
      <c r="I3631" t="s">
        <v>2</v>
      </c>
      <c r="J3631" s="2">
        <v>970</v>
      </c>
      <c r="K3631" s="1" t="s">
        <v>3271</v>
      </c>
    </row>
    <row r="3632" spans="1:11" x14ac:dyDescent="0.3">
      <c r="A3632" s="3">
        <v>23102</v>
      </c>
      <c r="B3632" t="s">
        <v>47694</v>
      </c>
      <c r="C3632" t="s">
        <v>2</v>
      </c>
      <c r="D3632" t="s">
        <v>2</v>
      </c>
      <c r="E3632" s="5">
        <v>23171196</v>
      </c>
      <c r="F3632" t="s">
        <v>47695</v>
      </c>
      <c r="G3632">
        <v>37115</v>
      </c>
      <c r="H3632" t="s">
        <v>4</v>
      </c>
      <c r="I3632" t="s">
        <v>2</v>
      </c>
      <c r="J3632" s="2">
        <v>181</v>
      </c>
      <c r="K3632" s="1" t="s">
        <v>47696</v>
      </c>
    </row>
    <row r="3633" spans="1:11" x14ac:dyDescent="0.3">
      <c r="A3633" s="3">
        <v>23102</v>
      </c>
      <c r="B3633" t="s">
        <v>47691</v>
      </c>
      <c r="C3633" t="s">
        <v>2</v>
      </c>
      <c r="D3633" t="s">
        <v>2</v>
      </c>
      <c r="E3633" s="5">
        <v>20728773</v>
      </c>
      <c r="F3633" t="s">
        <v>47692</v>
      </c>
      <c r="G3633">
        <v>37133</v>
      </c>
      <c r="H3633" t="s">
        <v>65</v>
      </c>
      <c r="I3633" t="s">
        <v>66</v>
      </c>
      <c r="J3633" s="2">
        <v>811</v>
      </c>
      <c r="K3633" s="1" t="s">
        <v>47693</v>
      </c>
    </row>
    <row r="3634" spans="1:11" x14ac:dyDescent="0.3">
      <c r="A3634" s="3">
        <v>23102</v>
      </c>
      <c r="B3634" t="s">
        <v>47699</v>
      </c>
      <c r="C3634" t="s">
        <v>2</v>
      </c>
      <c r="D3634" t="s">
        <v>2</v>
      </c>
      <c r="E3634" s="5">
        <v>23386878</v>
      </c>
      <c r="F3634" t="s">
        <v>5285</v>
      </c>
      <c r="G3634">
        <v>37079</v>
      </c>
      <c r="H3634" t="s">
        <v>31</v>
      </c>
      <c r="I3634" t="s">
        <v>2</v>
      </c>
      <c r="J3634" s="2">
        <v>14</v>
      </c>
      <c r="K3634" s="1" t="s">
        <v>47700</v>
      </c>
    </row>
    <row r="3635" spans="1:11" x14ac:dyDescent="0.3">
      <c r="A3635" s="3">
        <v>23102</v>
      </c>
      <c r="B3635" t="s">
        <v>47697</v>
      </c>
      <c r="C3635" t="s">
        <v>2</v>
      </c>
      <c r="D3635" t="s">
        <v>2</v>
      </c>
      <c r="E3635" s="5">
        <v>23295333</v>
      </c>
      <c r="F3635" t="s">
        <v>25596</v>
      </c>
      <c r="G3635">
        <v>37115</v>
      </c>
      <c r="H3635" t="s">
        <v>4</v>
      </c>
      <c r="I3635" t="s">
        <v>2</v>
      </c>
      <c r="J3635" s="2">
        <v>476</v>
      </c>
      <c r="K3635" s="1" t="s">
        <v>47698</v>
      </c>
    </row>
    <row r="3636" spans="1:11" x14ac:dyDescent="0.3">
      <c r="A3636" s="3">
        <v>23102</v>
      </c>
      <c r="B3636" t="s">
        <v>47701</v>
      </c>
      <c r="C3636" t="s">
        <v>24231</v>
      </c>
      <c r="D3636" t="s">
        <v>2</v>
      </c>
      <c r="E3636" s="5">
        <v>17897998</v>
      </c>
      <c r="F3636" t="s">
        <v>33225</v>
      </c>
      <c r="G3636">
        <v>37520</v>
      </c>
      <c r="H3636" t="s">
        <v>20</v>
      </c>
      <c r="I3636" t="s">
        <v>8447</v>
      </c>
      <c r="J3636" s="2">
        <v>869</v>
      </c>
      <c r="K3636" s="1" t="s">
        <v>3278</v>
      </c>
    </row>
    <row r="3637" spans="1:11" x14ac:dyDescent="0.3">
      <c r="A3637" s="3">
        <v>23102</v>
      </c>
      <c r="B3637" t="s">
        <v>47702</v>
      </c>
      <c r="C3637" t="s">
        <v>47703</v>
      </c>
      <c r="D3637" t="s">
        <v>2</v>
      </c>
      <c r="E3637" s="5">
        <v>23176312</v>
      </c>
      <c r="F3637" t="s">
        <v>38625</v>
      </c>
      <c r="G3637">
        <v>37412</v>
      </c>
      <c r="H3637" t="s">
        <v>207</v>
      </c>
      <c r="I3637" t="s">
        <v>4755</v>
      </c>
      <c r="J3637" s="2">
        <v>493</v>
      </c>
      <c r="K3637" s="1" t="s">
        <v>47704</v>
      </c>
    </row>
    <row r="3638" spans="1:11" x14ac:dyDescent="0.3">
      <c r="A3638" s="3">
        <v>23102</v>
      </c>
      <c r="B3638" t="s">
        <v>47705</v>
      </c>
      <c r="C3638" t="s">
        <v>47706</v>
      </c>
      <c r="D3638" t="s">
        <v>3077</v>
      </c>
      <c r="E3638" s="5">
        <v>23391637</v>
      </c>
      <c r="F3638" t="s">
        <v>47707</v>
      </c>
      <c r="G3638">
        <v>37520</v>
      </c>
      <c r="H3638" t="s">
        <v>20</v>
      </c>
      <c r="I3638" t="s">
        <v>2</v>
      </c>
      <c r="J3638" s="2">
        <v>662</v>
      </c>
      <c r="K3638" s="1" t="s">
        <v>1349</v>
      </c>
    </row>
    <row r="3639" spans="1:11" x14ac:dyDescent="0.3">
      <c r="A3639" s="3">
        <v>23102</v>
      </c>
      <c r="B3639" t="s">
        <v>39979</v>
      </c>
      <c r="C3639" t="s">
        <v>47708</v>
      </c>
      <c r="D3639" t="s">
        <v>47709</v>
      </c>
      <c r="E3639" s="5">
        <v>23161974</v>
      </c>
      <c r="F3639" t="s">
        <v>22451</v>
      </c>
      <c r="G3639">
        <v>37115</v>
      </c>
      <c r="H3639" t="s">
        <v>4</v>
      </c>
      <c r="I3639" t="s">
        <v>2</v>
      </c>
      <c r="J3639" s="2">
        <v>662</v>
      </c>
      <c r="K3639" s="1" t="s">
        <v>152</v>
      </c>
    </row>
    <row r="3640" spans="1:11" x14ac:dyDescent="0.3">
      <c r="A3640" s="3">
        <v>23102</v>
      </c>
      <c r="B3640" t="s">
        <v>47710</v>
      </c>
      <c r="C3640" t="s">
        <v>2</v>
      </c>
      <c r="D3640" t="s">
        <v>2</v>
      </c>
      <c r="E3640" s="5">
        <v>85803959</v>
      </c>
      <c r="F3640" t="s">
        <v>25404</v>
      </c>
      <c r="G3640">
        <v>37412</v>
      </c>
      <c r="H3640" t="s">
        <v>207</v>
      </c>
      <c r="I3640" t="s">
        <v>2</v>
      </c>
      <c r="J3640" s="2">
        <v>522</v>
      </c>
      <c r="K3640" s="1" t="s">
        <v>47711</v>
      </c>
    </row>
    <row r="3641" spans="1:11" x14ac:dyDescent="0.3">
      <c r="A3641" s="3">
        <v>23102</v>
      </c>
      <c r="B3641" t="s">
        <v>47712</v>
      </c>
      <c r="C3641" t="s">
        <v>47713</v>
      </c>
      <c r="D3641" t="s">
        <v>2</v>
      </c>
      <c r="E3641" s="5">
        <v>31411699</v>
      </c>
      <c r="F3641" t="s">
        <v>47714</v>
      </c>
      <c r="G3641">
        <v>37115</v>
      </c>
      <c r="H3641" t="s">
        <v>4</v>
      </c>
      <c r="I3641" t="s">
        <v>9826</v>
      </c>
      <c r="J3641" s="2">
        <v>109</v>
      </c>
      <c r="K3641" s="1" t="s">
        <v>47715</v>
      </c>
    </row>
    <row r="3642" spans="1:11" x14ac:dyDescent="0.3">
      <c r="A3642" s="3">
        <v>23102</v>
      </c>
      <c r="B3642" t="s">
        <v>47716</v>
      </c>
      <c r="C3642" t="s">
        <v>47717</v>
      </c>
      <c r="D3642" t="s">
        <v>2</v>
      </c>
      <c r="E3642" s="5">
        <v>23358191</v>
      </c>
      <c r="F3642" t="s">
        <v>14691</v>
      </c>
      <c r="G3642">
        <v>37124</v>
      </c>
      <c r="H3642" t="s">
        <v>409</v>
      </c>
      <c r="I3642" t="s">
        <v>2</v>
      </c>
      <c r="J3642" s="2">
        <v>464</v>
      </c>
      <c r="K3642" s="1" t="s">
        <v>47718</v>
      </c>
    </row>
    <row r="3643" spans="1:11" x14ac:dyDescent="0.3">
      <c r="A3643" s="3">
        <v>23102</v>
      </c>
      <c r="B3643" t="s">
        <v>47719</v>
      </c>
      <c r="C3643" t="s">
        <v>2</v>
      </c>
      <c r="D3643" t="s">
        <v>2</v>
      </c>
      <c r="E3643" s="5">
        <v>95385124</v>
      </c>
      <c r="F3643" t="s">
        <v>9188</v>
      </c>
      <c r="G3643">
        <v>37085</v>
      </c>
      <c r="H3643" t="s">
        <v>31</v>
      </c>
      <c r="I3643" t="s">
        <v>2</v>
      </c>
      <c r="J3643" s="2">
        <v>620</v>
      </c>
      <c r="K3643" s="1" t="s">
        <v>47720</v>
      </c>
    </row>
    <row r="3644" spans="1:11" x14ac:dyDescent="0.3">
      <c r="A3644" s="3">
        <v>23102</v>
      </c>
      <c r="B3644" t="s">
        <v>47721</v>
      </c>
      <c r="C3644" t="s">
        <v>47722</v>
      </c>
      <c r="D3644" t="s">
        <v>47723</v>
      </c>
      <c r="E3644" s="5">
        <v>23445926</v>
      </c>
      <c r="F3644" t="s">
        <v>11580</v>
      </c>
      <c r="G3644">
        <v>37520</v>
      </c>
      <c r="H3644" t="s">
        <v>20</v>
      </c>
      <c r="I3644" t="s">
        <v>2</v>
      </c>
      <c r="J3644" s="2">
        <v>702</v>
      </c>
      <c r="K3644" s="1" t="s">
        <v>1988</v>
      </c>
    </row>
    <row r="3645" spans="1:11" x14ac:dyDescent="0.3">
      <c r="A3645" s="3">
        <v>23102</v>
      </c>
      <c r="B3645" t="s">
        <v>47724</v>
      </c>
      <c r="C3645" t="s">
        <v>47725</v>
      </c>
      <c r="D3645" t="s">
        <v>2</v>
      </c>
      <c r="E3645" s="5">
        <v>82785017</v>
      </c>
      <c r="F3645" t="s">
        <v>47726</v>
      </c>
      <c r="G3645">
        <v>37124</v>
      </c>
      <c r="H3645" t="s">
        <v>409</v>
      </c>
      <c r="I3645" t="s">
        <v>2</v>
      </c>
      <c r="J3645" s="2">
        <v>871</v>
      </c>
      <c r="K3645" s="1" t="s">
        <v>47727</v>
      </c>
    </row>
    <row r="3646" spans="1:11" x14ac:dyDescent="0.3">
      <c r="A3646" s="3">
        <v>23102</v>
      </c>
      <c r="B3646" t="s">
        <v>47728</v>
      </c>
      <c r="C3646" t="s">
        <v>2</v>
      </c>
      <c r="D3646" t="s">
        <v>2</v>
      </c>
      <c r="E3646" s="5">
        <v>15009197</v>
      </c>
      <c r="F3646" t="s">
        <v>47729</v>
      </c>
      <c r="G3646">
        <v>37079</v>
      </c>
      <c r="H3646" t="s">
        <v>31</v>
      </c>
      <c r="I3646" t="s">
        <v>2</v>
      </c>
      <c r="J3646" s="2">
        <v>451</v>
      </c>
      <c r="K3646" s="1" t="s">
        <v>3444</v>
      </c>
    </row>
    <row r="3647" spans="1:11" x14ac:dyDescent="0.3">
      <c r="A3647" s="3">
        <v>23102</v>
      </c>
      <c r="B3647" t="s">
        <v>47734</v>
      </c>
      <c r="C3647" t="s">
        <v>2</v>
      </c>
      <c r="D3647" t="s">
        <v>2</v>
      </c>
      <c r="E3647" s="5">
        <v>82561062</v>
      </c>
      <c r="F3647" t="s">
        <v>13792</v>
      </c>
      <c r="G3647">
        <v>37079</v>
      </c>
      <c r="H3647" t="s">
        <v>31</v>
      </c>
      <c r="I3647" t="s">
        <v>2</v>
      </c>
      <c r="J3647" s="2">
        <v>749</v>
      </c>
      <c r="K3647" s="1" t="s">
        <v>47735</v>
      </c>
    </row>
    <row r="3648" spans="1:11" x14ac:dyDescent="0.3">
      <c r="A3648" s="3">
        <v>23102</v>
      </c>
      <c r="B3648" t="s">
        <v>47736</v>
      </c>
      <c r="C3648" t="s">
        <v>47737</v>
      </c>
      <c r="D3648" t="s">
        <v>2</v>
      </c>
      <c r="E3648" s="5">
        <v>23126219</v>
      </c>
      <c r="F3648" t="s">
        <v>47738</v>
      </c>
      <c r="G3648">
        <v>37130</v>
      </c>
      <c r="H3648" t="s">
        <v>60</v>
      </c>
      <c r="I3648" t="s">
        <v>2</v>
      </c>
      <c r="J3648" s="2">
        <v>474</v>
      </c>
      <c r="K3648" s="1" t="s">
        <v>4174</v>
      </c>
    </row>
    <row r="3649" spans="1:11" x14ac:dyDescent="0.3">
      <c r="A3649" s="3">
        <v>23102</v>
      </c>
      <c r="B3649" t="s">
        <v>47739</v>
      </c>
      <c r="C3649" t="s">
        <v>2</v>
      </c>
      <c r="D3649" t="s">
        <v>2</v>
      </c>
      <c r="E3649" s="5">
        <v>23147715</v>
      </c>
      <c r="F3649" t="s">
        <v>737</v>
      </c>
      <c r="G3649">
        <v>37079</v>
      </c>
      <c r="H3649" t="s">
        <v>31</v>
      </c>
      <c r="I3649" t="s">
        <v>2</v>
      </c>
      <c r="J3649" s="2">
        <v>702</v>
      </c>
      <c r="K3649" s="1" t="s">
        <v>332</v>
      </c>
    </row>
    <row r="3650" spans="1:11" x14ac:dyDescent="0.3">
      <c r="A3650" s="3">
        <v>23102</v>
      </c>
      <c r="B3650" t="s">
        <v>47740</v>
      </c>
      <c r="C3650" t="s">
        <v>47741</v>
      </c>
      <c r="D3650" t="s">
        <v>2</v>
      </c>
      <c r="E3650" s="5">
        <v>23428914</v>
      </c>
      <c r="F3650" t="s">
        <v>47742</v>
      </c>
      <c r="G3650">
        <v>37075</v>
      </c>
      <c r="H3650" t="s">
        <v>31</v>
      </c>
      <c r="I3650" t="s">
        <v>2</v>
      </c>
      <c r="J3650" s="2">
        <v>474</v>
      </c>
      <c r="K3650" s="1" t="s">
        <v>47743</v>
      </c>
    </row>
    <row r="3651" spans="1:11" x14ac:dyDescent="0.3">
      <c r="A3651" s="3">
        <v>23102</v>
      </c>
      <c r="B3651" t="s">
        <v>47730</v>
      </c>
      <c r="C3651" t="s">
        <v>47731</v>
      </c>
      <c r="D3651" t="s">
        <v>2</v>
      </c>
      <c r="E3651" s="5">
        <v>25076674</v>
      </c>
      <c r="F3651" t="s">
        <v>163</v>
      </c>
      <c r="G3651">
        <v>37085</v>
      </c>
      <c r="H3651" t="s">
        <v>31</v>
      </c>
      <c r="I3651" t="s">
        <v>1208</v>
      </c>
      <c r="J3651" s="2">
        <v>639</v>
      </c>
      <c r="K3651" s="1" t="s">
        <v>3271</v>
      </c>
    </row>
    <row r="3652" spans="1:11" x14ac:dyDescent="0.3">
      <c r="A3652" s="3">
        <v>23102</v>
      </c>
      <c r="B3652" t="s">
        <v>47732</v>
      </c>
      <c r="C3652" t="s">
        <v>47733</v>
      </c>
      <c r="D3652" t="s">
        <v>2</v>
      </c>
      <c r="E3652" s="5">
        <v>23140763</v>
      </c>
      <c r="F3652" t="s">
        <v>1977</v>
      </c>
      <c r="G3652">
        <v>37079</v>
      </c>
      <c r="H3652" t="s">
        <v>31</v>
      </c>
      <c r="I3652" t="s">
        <v>2</v>
      </c>
      <c r="J3652" s="2">
        <v>631</v>
      </c>
      <c r="K3652" s="1" t="s">
        <v>749</v>
      </c>
    </row>
    <row r="3653" spans="1:11" x14ac:dyDescent="0.3">
      <c r="A3653" s="3">
        <v>23102</v>
      </c>
      <c r="B3653" t="s">
        <v>47744</v>
      </c>
      <c r="C3653" t="s">
        <v>47745</v>
      </c>
      <c r="D3653" t="s">
        <v>2</v>
      </c>
      <c r="E3653" s="5">
        <v>13843728</v>
      </c>
      <c r="F3653" t="s">
        <v>47746</v>
      </c>
      <c r="G3653">
        <v>37130</v>
      </c>
      <c r="H3653" t="s">
        <v>60</v>
      </c>
      <c r="I3653" t="s">
        <v>4015</v>
      </c>
      <c r="J3653" s="2">
        <v>682</v>
      </c>
      <c r="K3653" s="1" t="s">
        <v>47747</v>
      </c>
    </row>
    <row r="3654" spans="1:11" x14ac:dyDescent="0.3">
      <c r="A3654" s="3">
        <v>23102</v>
      </c>
      <c r="B3654" t="s">
        <v>47762</v>
      </c>
      <c r="C3654" t="s">
        <v>47763</v>
      </c>
      <c r="D3654" t="s">
        <v>2</v>
      </c>
      <c r="E3654" s="5">
        <v>23347949</v>
      </c>
      <c r="F3654" t="s">
        <v>335</v>
      </c>
      <c r="G3654">
        <v>37081</v>
      </c>
      <c r="H3654" t="s">
        <v>31</v>
      </c>
      <c r="I3654" t="s">
        <v>2</v>
      </c>
      <c r="J3654" s="2">
        <v>464</v>
      </c>
      <c r="K3654" s="1" t="s">
        <v>3995</v>
      </c>
    </row>
    <row r="3655" spans="1:11" x14ac:dyDescent="0.3">
      <c r="A3655" s="3">
        <v>23102</v>
      </c>
      <c r="B3655" t="s">
        <v>47748</v>
      </c>
      <c r="C3655" t="s">
        <v>47749</v>
      </c>
      <c r="D3655" t="s">
        <v>47750</v>
      </c>
      <c r="E3655" s="5">
        <v>14194645</v>
      </c>
      <c r="F3655" t="s">
        <v>1006</v>
      </c>
      <c r="G3655">
        <v>37077</v>
      </c>
      <c r="H3655" t="s">
        <v>31</v>
      </c>
      <c r="I3655" t="s">
        <v>2</v>
      </c>
      <c r="J3655" s="2">
        <v>702</v>
      </c>
      <c r="K3655" s="1" t="s">
        <v>2898</v>
      </c>
    </row>
    <row r="3656" spans="1:11" x14ac:dyDescent="0.3">
      <c r="A3656" s="3">
        <v>23102</v>
      </c>
      <c r="B3656" t="s">
        <v>47751</v>
      </c>
      <c r="C3656" t="s">
        <v>47752</v>
      </c>
      <c r="D3656" t="s">
        <v>2</v>
      </c>
      <c r="E3656" s="5">
        <v>82649631</v>
      </c>
      <c r="F3656" t="s">
        <v>46838</v>
      </c>
      <c r="G3656">
        <v>34355</v>
      </c>
      <c r="H3656" t="s">
        <v>13</v>
      </c>
      <c r="I3656" t="s">
        <v>2</v>
      </c>
      <c r="J3656" s="2">
        <v>869</v>
      </c>
      <c r="K3656" s="1" t="s">
        <v>47753</v>
      </c>
    </row>
    <row r="3657" spans="1:11" x14ac:dyDescent="0.3">
      <c r="A3657" s="3">
        <v>23102</v>
      </c>
      <c r="B3657" t="s">
        <v>47754</v>
      </c>
      <c r="C3657" t="s">
        <v>2</v>
      </c>
      <c r="D3657" t="s">
        <v>2</v>
      </c>
      <c r="E3657" s="5">
        <v>23131056</v>
      </c>
      <c r="F3657" t="s">
        <v>1006</v>
      </c>
      <c r="G3657">
        <v>37077</v>
      </c>
      <c r="H3657" t="s">
        <v>31</v>
      </c>
      <c r="I3657" t="s">
        <v>184</v>
      </c>
      <c r="J3657" s="2">
        <v>869</v>
      </c>
      <c r="K3657" s="1" t="s">
        <v>2898</v>
      </c>
    </row>
    <row r="3658" spans="1:11" x14ac:dyDescent="0.3">
      <c r="A3658" s="3">
        <v>23102</v>
      </c>
      <c r="B3658" t="s">
        <v>47755</v>
      </c>
      <c r="C3658" t="s">
        <v>47756</v>
      </c>
      <c r="D3658" t="s">
        <v>2</v>
      </c>
      <c r="E3658" s="5">
        <v>29841235</v>
      </c>
      <c r="F3658" t="s">
        <v>20099</v>
      </c>
      <c r="G3658">
        <v>37115</v>
      </c>
      <c r="H3658" t="s">
        <v>4</v>
      </c>
      <c r="I3658" t="s">
        <v>2</v>
      </c>
      <c r="J3658" s="2">
        <v>869</v>
      </c>
      <c r="K3658" s="1" t="s">
        <v>47757</v>
      </c>
    </row>
    <row r="3659" spans="1:11" x14ac:dyDescent="0.3">
      <c r="A3659" s="3">
        <v>23102</v>
      </c>
      <c r="B3659" t="s">
        <v>47758</v>
      </c>
      <c r="C3659" t="s">
        <v>47759</v>
      </c>
      <c r="D3659" t="s">
        <v>2</v>
      </c>
      <c r="E3659" s="5">
        <v>19831174</v>
      </c>
      <c r="F3659" t="s">
        <v>47760</v>
      </c>
      <c r="G3659">
        <v>37120</v>
      </c>
      <c r="H3659" t="s">
        <v>114</v>
      </c>
      <c r="I3659" t="s">
        <v>976</v>
      </c>
      <c r="J3659" s="2">
        <v>325</v>
      </c>
      <c r="K3659" s="1" t="s">
        <v>47761</v>
      </c>
    </row>
    <row r="3660" spans="1:11" x14ac:dyDescent="0.3">
      <c r="A3660" s="3">
        <v>23102</v>
      </c>
      <c r="B3660" t="s">
        <v>47764</v>
      </c>
      <c r="C3660" t="s">
        <v>146</v>
      </c>
      <c r="D3660" t="s">
        <v>2</v>
      </c>
      <c r="E3660" s="5">
        <v>86643673</v>
      </c>
      <c r="F3660" t="s">
        <v>16044</v>
      </c>
      <c r="G3660">
        <v>34346</v>
      </c>
      <c r="H3660" t="s">
        <v>50</v>
      </c>
      <c r="I3660" t="s">
        <v>2</v>
      </c>
      <c r="J3660" s="2">
        <v>869</v>
      </c>
      <c r="K3660" s="1" t="s">
        <v>5757</v>
      </c>
    </row>
    <row r="3661" spans="1:11" x14ac:dyDescent="0.3">
      <c r="A3661" s="3">
        <v>23102</v>
      </c>
      <c r="B3661" t="s">
        <v>47765</v>
      </c>
      <c r="C3661" t="s">
        <v>47766</v>
      </c>
      <c r="D3661" t="s">
        <v>47767</v>
      </c>
      <c r="E3661" s="5">
        <v>23190640</v>
      </c>
      <c r="F3661" t="s">
        <v>16044</v>
      </c>
      <c r="G3661">
        <v>34346</v>
      </c>
      <c r="H3661" t="s">
        <v>50</v>
      </c>
      <c r="I3661" t="s">
        <v>2</v>
      </c>
      <c r="J3661" s="2">
        <v>869</v>
      </c>
      <c r="K3661" s="1" t="s">
        <v>47768</v>
      </c>
    </row>
    <row r="3662" spans="1:11" x14ac:dyDescent="0.3">
      <c r="A3662" s="3">
        <v>23102</v>
      </c>
      <c r="B3662" t="s">
        <v>47769</v>
      </c>
      <c r="C3662" t="s">
        <v>2</v>
      </c>
      <c r="D3662" t="s">
        <v>2</v>
      </c>
      <c r="E3662" s="5">
        <v>23461454</v>
      </c>
      <c r="F3662" t="s">
        <v>29625</v>
      </c>
      <c r="G3662">
        <v>37073</v>
      </c>
      <c r="H3662" t="s">
        <v>31</v>
      </c>
      <c r="I3662" t="s">
        <v>2</v>
      </c>
      <c r="J3662" s="2">
        <v>682</v>
      </c>
      <c r="K3662" s="1" t="s">
        <v>613</v>
      </c>
    </row>
    <row r="3663" spans="1:11" x14ac:dyDescent="0.3">
      <c r="A3663" s="3">
        <v>23102</v>
      </c>
      <c r="B3663" t="s">
        <v>47770</v>
      </c>
      <c r="C3663" t="s">
        <v>705</v>
      </c>
      <c r="D3663" t="s">
        <v>705</v>
      </c>
      <c r="E3663" s="5">
        <v>96482692</v>
      </c>
      <c r="F3663" t="s">
        <v>506</v>
      </c>
      <c r="G3663">
        <v>37124</v>
      </c>
      <c r="H3663" t="s">
        <v>409</v>
      </c>
      <c r="I3663" t="s">
        <v>2</v>
      </c>
      <c r="J3663" s="2">
        <v>474</v>
      </c>
      <c r="K3663" s="1" t="s">
        <v>47771</v>
      </c>
    </row>
    <row r="3664" spans="1:11" x14ac:dyDescent="0.3">
      <c r="A3664" s="3">
        <v>23102</v>
      </c>
      <c r="B3664" t="s">
        <v>47778</v>
      </c>
      <c r="C3664" t="s">
        <v>47779</v>
      </c>
      <c r="D3664" t="s">
        <v>2</v>
      </c>
      <c r="E3664" s="5">
        <v>23182991</v>
      </c>
      <c r="F3664" t="s">
        <v>14713</v>
      </c>
      <c r="G3664">
        <v>37077</v>
      </c>
      <c r="H3664" t="s">
        <v>31</v>
      </c>
      <c r="I3664" t="s">
        <v>2</v>
      </c>
      <c r="J3664" s="2">
        <v>731</v>
      </c>
      <c r="K3664" s="1" t="s">
        <v>5874</v>
      </c>
    </row>
    <row r="3665" spans="1:11" x14ac:dyDescent="0.3">
      <c r="A3665" s="3">
        <v>23102</v>
      </c>
      <c r="B3665" t="s">
        <v>47772</v>
      </c>
      <c r="C3665" t="s">
        <v>2</v>
      </c>
      <c r="D3665" t="s">
        <v>2</v>
      </c>
      <c r="E3665" s="5">
        <v>21152521</v>
      </c>
      <c r="F3665" t="s">
        <v>47773</v>
      </c>
      <c r="G3665">
        <v>37139</v>
      </c>
      <c r="H3665" t="s">
        <v>110</v>
      </c>
      <c r="I3665" t="s">
        <v>2</v>
      </c>
      <c r="J3665" s="2">
        <v>639</v>
      </c>
      <c r="K3665" s="1" t="s">
        <v>557</v>
      </c>
    </row>
    <row r="3666" spans="1:11" x14ac:dyDescent="0.3">
      <c r="A3666" s="3">
        <v>23102</v>
      </c>
      <c r="B3666" t="s">
        <v>47774</v>
      </c>
      <c r="C3666" t="s">
        <v>2</v>
      </c>
      <c r="D3666" t="s">
        <v>2</v>
      </c>
      <c r="E3666" s="5">
        <v>23166811</v>
      </c>
      <c r="F3666" t="s">
        <v>27011</v>
      </c>
      <c r="G3666">
        <v>37115</v>
      </c>
      <c r="H3666" t="s">
        <v>4</v>
      </c>
      <c r="I3666" t="s">
        <v>2</v>
      </c>
      <c r="J3666" s="2">
        <v>581</v>
      </c>
      <c r="K3666" s="1" t="s">
        <v>47775</v>
      </c>
    </row>
    <row r="3667" spans="1:11" x14ac:dyDescent="0.3">
      <c r="A3667" s="3">
        <v>23102</v>
      </c>
      <c r="B3667" t="s">
        <v>47776</v>
      </c>
      <c r="C3667" t="s">
        <v>47777</v>
      </c>
      <c r="D3667" t="s">
        <v>2</v>
      </c>
      <c r="E3667" s="5">
        <v>23185609</v>
      </c>
      <c r="F3667" t="s">
        <v>27203</v>
      </c>
      <c r="G3667">
        <v>37083</v>
      </c>
      <c r="H3667" t="s">
        <v>31</v>
      </c>
      <c r="I3667" t="s">
        <v>2</v>
      </c>
      <c r="J3667" s="2">
        <v>731</v>
      </c>
      <c r="K3667" s="1" t="s">
        <v>4265</v>
      </c>
    </row>
    <row r="3668" spans="1:11" x14ac:dyDescent="0.3">
      <c r="A3668" s="3">
        <v>23102</v>
      </c>
      <c r="B3668" t="s">
        <v>47780</v>
      </c>
      <c r="C3668" t="s">
        <v>705</v>
      </c>
      <c r="D3668" t="s">
        <v>705</v>
      </c>
      <c r="E3668" s="5">
        <v>17682277</v>
      </c>
      <c r="F3668" t="s">
        <v>47781</v>
      </c>
      <c r="G3668">
        <v>37520</v>
      </c>
      <c r="H3668" t="s">
        <v>20</v>
      </c>
      <c r="I3668" t="s">
        <v>8447</v>
      </c>
      <c r="J3668" s="2">
        <v>900</v>
      </c>
      <c r="K3668" s="1" t="s">
        <v>47782</v>
      </c>
    </row>
    <row r="3669" spans="1:11" x14ac:dyDescent="0.3">
      <c r="A3669" s="3">
        <v>23102</v>
      </c>
      <c r="B3669" t="s">
        <v>47783</v>
      </c>
      <c r="C3669" t="s">
        <v>47784</v>
      </c>
      <c r="D3669" t="s">
        <v>2</v>
      </c>
      <c r="E3669" s="5">
        <v>26583998</v>
      </c>
      <c r="F3669" t="s">
        <v>7759</v>
      </c>
      <c r="G3669">
        <v>37434</v>
      </c>
      <c r="H3669" t="s">
        <v>266</v>
      </c>
      <c r="I3669" t="s">
        <v>2</v>
      </c>
      <c r="J3669" s="2">
        <v>731</v>
      </c>
      <c r="K3669" s="1" t="s">
        <v>3286</v>
      </c>
    </row>
    <row r="3670" spans="1:11" x14ac:dyDescent="0.3">
      <c r="A3670" s="3">
        <v>23102</v>
      </c>
      <c r="B3670" t="s">
        <v>47785</v>
      </c>
      <c r="C3670" t="s">
        <v>47786</v>
      </c>
      <c r="D3670" t="s">
        <v>2</v>
      </c>
      <c r="E3670" s="5">
        <v>29718387</v>
      </c>
      <c r="F3670" t="s">
        <v>47787</v>
      </c>
      <c r="G3670">
        <v>37081</v>
      </c>
      <c r="H3670" t="s">
        <v>31</v>
      </c>
      <c r="I3670" t="s">
        <v>275</v>
      </c>
      <c r="J3670" s="2">
        <v>829</v>
      </c>
      <c r="K3670" s="1" t="s">
        <v>1820</v>
      </c>
    </row>
    <row r="3671" spans="1:11" x14ac:dyDescent="0.3">
      <c r="A3671" s="3">
        <v>23102</v>
      </c>
      <c r="B3671" t="s">
        <v>47788</v>
      </c>
      <c r="C3671" t="s">
        <v>2</v>
      </c>
      <c r="D3671" t="s">
        <v>2</v>
      </c>
      <c r="E3671" s="5">
        <v>17108340</v>
      </c>
      <c r="F3671" t="s">
        <v>25370</v>
      </c>
      <c r="G3671">
        <v>37115</v>
      </c>
      <c r="H3671" t="s">
        <v>4</v>
      </c>
      <c r="I3671" t="s">
        <v>4</v>
      </c>
      <c r="J3671" s="2">
        <v>562</v>
      </c>
      <c r="K3671" s="1" t="s">
        <v>845</v>
      </c>
    </row>
    <row r="3672" spans="1:11" x14ac:dyDescent="0.3">
      <c r="A3672" s="3">
        <v>23102</v>
      </c>
      <c r="B3672" t="s">
        <v>47789</v>
      </c>
      <c r="C3672" t="s">
        <v>253</v>
      </c>
      <c r="D3672" t="s">
        <v>33711</v>
      </c>
      <c r="E3672" s="5">
        <v>81774717</v>
      </c>
      <c r="F3672" t="s">
        <v>18284</v>
      </c>
      <c r="G3672">
        <v>37073</v>
      </c>
      <c r="H3672" t="s">
        <v>31</v>
      </c>
      <c r="I3672" t="s">
        <v>2</v>
      </c>
      <c r="J3672" s="2">
        <v>869</v>
      </c>
      <c r="K3672" s="1" t="s">
        <v>47790</v>
      </c>
    </row>
    <row r="3673" spans="1:11" x14ac:dyDescent="0.3">
      <c r="A3673" s="3">
        <v>23102</v>
      </c>
      <c r="B3673" t="s">
        <v>47791</v>
      </c>
      <c r="C3673" t="s">
        <v>253</v>
      </c>
      <c r="D3673" t="s">
        <v>2</v>
      </c>
      <c r="E3673" s="5">
        <v>81845831</v>
      </c>
      <c r="F3673" t="s">
        <v>18284</v>
      </c>
      <c r="G3673">
        <v>37073</v>
      </c>
      <c r="H3673" t="s">
        <v>31</v>
      </c>
      <c r="I3673" t="s">
        <v>2</v>
      </c>
      <c r="J3673" s="2">
        <v>712</v>
      </c>
      <c r="K3673" s="1" t="s">
        <v>47792</v>
      </c>
    </row>
    <row r="3674" spans="1:11" x14ac:dyDescent="0.3">
      <c r="A3674" s="3">
        <v>23102</v>
      </c>
      <c r="B3674" t="s">
        <v>47793</v>
      </c>
      <c r="C3674" t="s">
        <v>2</v>
      </c>
      <c r="D3674" t="s">
        <v>2</v>
      </c>
      <c r="E3674" s="5">
        <v>18510523</v>
      </c>
      <c r="F3674" t="s">
        <v>47794</v>
      </c>
      <c r="G3674">
        <v>37441</v>
      </c>
      <c r="H3674" t="s">
        <v>951</v>
      </c>
      <c r="I3674" t="s">
        <v>2</v>
      </c>
      <c r="J3674" s="2">
        <v>712</v>
      </c>
      <c r="K3674" s="1" t="s">
        <v>47795</v>
      </c>
    </row>
    <row r="3675" spans="1:11" x14ac:dyDescent="0.3">
      <c r="A3675" s="3">
        <v>23102</v>
      </c>
      <c r="B3675" t="s">
        <v>47796</v>
      </c>
      <c r="C3675" t="s">
        <v>720</v>
      </c>
      <c r="D3675" t="s">
        <v>47797</v>
      </c>
      <c r="E3675" s="5">
        <v>31515035</v>
      </c>
      <c r="F3675" t="s">
        <v>19822</v>
      </c>
      <c r="G3675">
        <v>37075</v>
      </c>
      <c r="H3675" t="s">
        <v>31</v>
      </c>
      <c r="I3675" t="s">
        <v>2</v>
      </c>
      <c r="J3675" s="2">
        <v>862</v>
      </c>
      <c r="K3675" s="1" t="s">
        <v>47798</v>
      </c>
    </row>
    <row r="3676" spans="1:11" x14ac:dyDescent="0.3">
      <c r="A3676" s="3">
        <v>23102</v>
      </c>
      <c r="B3676" t="s">
        <v>47799</v>
      </c>
      <c r="C3676" t="s">
        <v>31</v>
      </c>
      <c r="D3676" t="s">
        <v>2</v>
      </c>
      <c r="E3676" s="5">
        <v>23175112</v>
      </c>
      <c r="F3676" t="s">
        <v>47800</v>
      </c>
      <c r="G3676">
        <v>37075</v>
      </c>
      <c r="H3676" t="s">
        <v>31</v>
      </c>
      <c r="I3676" t="s">
        <v>2</v>
      </c>
      <c r="J3676" s="2">
        <v>841</v>
      </c>
      <c r="K3676" s="1" t="s">
        <v>1085</v>
      </c>
    </row>
    <row r="3677" spans="1:11" x14ac:dyDescent="0.3">
      <c r="A3677" s="3">
        <v>23102</v>
      </c>
      <c r="B3677" t="s">
        <v>47801</v>
      </c>
      <c r="C3677" t="s">
        <v>47802</v>
      </c>
      <c r="D3677" t="s">
        <v>2</v>
      </c>
      <c r="E3677" s="5">
        <v>23256358</v>
      </c>
      <c r="F3677" t="s">
        <v>47803</v>
      </c>
      <c r="G3677">
        <v>37077</v>
      </c>
      <c r="H3677" t="s">
        <v>31</v>
      </c>
      <c r="I3677" t="s">
        <v>2</v>
      </c>
      <c r="J3677" s="2">
        <v>464</v>
      </c>
      <c r="K3677" s="1" t="s">
        <v>1007</v>
      </c>
    </row>
    <row r="3678" spans="1:11" x14ac:dyDescent="0.3">
      <c r="A3678" s="3">
        <v>23102</v>
      </c>
      <c r="B3678" t="s">
        <v>47804</v>
      </c>
      <c r="C3678" t="s">
        <v>47805</v>
      </c>
      <c r="D3678" t="s">
        <v>47806</v>
      </c>
      <c r="E3678" s="5">
        <v>23367808</v>
      </c>
      <c r="F3678" t="s">
        <v>47807</v>
      </c>
      <c r="G3678">
        <v>37085</v>
      </c>
      <c r="H3678" t="s">
        <v>31</v>
      </c>
      <c r="I3678" t="s">
        <v>2</v>
      </c>
      <c r="J3678" s="2">
        <v>841</v>
      </c>
      <c r="K3678" s="1" t="s">
        <v>47808</v>
      </c>
    </row>
    <row r="3679" spans="1:11" x14ac:dyDescent="0.3">
      <c r="A3679" s="3">
        <v>23102</v>
      </c>
      <c r="B3679" t="s">
        <v>47809</v>
      </c>
      <c r="C3679" t="s">
        <v>47810</v>
      </c>
      <c r="D3679" t="s">
        <v>2</v>
      </c>
      <c r="E3679" s="5">
        <v>23370084</v>
      </c>
      <c r="F3679" t="s">
        <v>47811</v>
      </c>
      <c r="G3679">
        <v>37120</v>
      </c>
      <c r="H3679" t="s">
        <v>114</v>
      </c>
      <c r="I3679" t="s">
        <v>2</v>
      </c>
      <c r="J3679" s="2">
        <v>952</v>
      </c>
      <c r="K3679" s="1" t="s">
        <v>47812</v>
      </c>
    </row>
    <row r="3680" spans="1:11" x14ac:dyDescent="0.3">
      <c r="A3680" s="3">
        <v>23102</v>
      </c>
      <c r="B3680" t="s">
        <v>47817</v>
      </c>
      <c r="C3680" t="s">
        <v>6780</v>
      </c>
      <c r="D3680" t="s">
        <v>2</v>
      </c>
      <c r="E3680" s="5">
        <v>23282760</v>
      </c>
      <c r="F3680" t="s">
        <v>47787</v>
      </c>
      <c r="G3680">
        <v>37081</v>
      </c>
      <c r="H3680" t="s">
        <v>31</v>
      </c>
      <c r="I3680" t="s">
        <v>275</v>
      </c>
      <c r="J3680" s="2">
        <v>862</v>
      </c>
      <c r="K3680" s="1" t="s">
        <v>47818</v>
      </c>
    </row>
    <row r="3681" spans="1:11" x14ac:dyDescent="0.3">
      <c r="A3681" s="3">
        <v>23102</v>
      </c>
      <c r="B3681" t="s">
        <v>47813</v>
      </c>
      <c r="C3681" t="s">
        <v>47814</v>
      </c>
      <c r="D3681" t="s">
        <v>2</v>
      </c>
      <c r="E3681" s="5">
        <v>23202109</v>
      </c>
      <c r="F3681" t="s">
        <v>47815</v>
      </c>
      <c r="G3681">
        <v>37431</v>
      </c>
      <c r="H3681" t="s">
        <v>46</v>
      </c>
      <c r="I3681" t="s">
        <v>2</v>
      </c>
      <c r="J3681" s="2">
        <v>862</v>
      </c>
      <c r="K3681" s="1" t="s">
        <v>47816</v>
      </c>
    </row>
    <row r="3682" spans="1:11" x14ac:dyDescent="0.3">
      <c r="A3682" s="3">
        <v>23102</v>
      </c>
      <c r="B3682" t="s">
        <v>47813</v>
      </c>
      <c r="C3682" t="s">
        <v>47819</v>
      </c>
      <c r="D3682" t="s">
        <v>2</v>
      </c>
      <c r="E3682" s="5">
        <v>23194030</v>
      </c>
      <c r="F3682" t="s">
        <v>5535</v>
      </c>
      <c r="G3682">
        <v>34346</v>
      </c>
      <c r="H3682" t="s">
        <v>50</v>
      </c>
      <c r="I3682" t="s">
        <v>2</v>
      </c>
      <c r="J3682" s="2">
        <v>862</v>
      </c>
      <c r="K3682" s="1" t="s">
        <v>3410</v>
      </c>
    </row>
    <row r="3683" spans="1:11" x14ac:dyDescent="0.3">
      <c r="A3683" s="3">
        <v>23102</v>
      </c>
      <c r="B3683" t="s">
        <v>47820</v>
      </c>
      <c r="C3683" t="s">
        <v>47821</v>
      </c>
      <c r="D3683" t="s">
        <v>2</v>
      </c>
      <c r="E3683" s="5">
        <v>17173948</v>
      </c>
      <c r="F3683" t="s">
        <v>274</v>
      </c>
      <c r="G3683">
        <v>37079</v>
      </c>
      <c r="H3683" t="s">
        <v>31</v>
      </c>
      <c r="I3683" t="s">
        <v>2</v>
      </c>
      <c r="J3683" s="2">
        <v>711</v>
      </c>
      <c r="K3683" s="1" t="s">
        <v>47822</v>
      </c>
    </row>
    <row r="3684" spans="1:11" x14ac:dyDescent="0.3">
      <c r="A3684" s="3">
        <v>23102</v>
      </c>
      <c r="B3684" t="s">
        <v>47823</v>
      </c>
      <c r="C3684" t="s">
        <v>2</v>
      </c>
      <c r="D3684" t="s">
        <v>2</v>
      </c>
      <c r="E3684" s="5">
        <v>19146486</v>
      </c>
      <c r="F3684" t="s">
        <v>47824</v>
      </c>
      <c r="G3684">
        <v>37077</v>
      </c>
      <c r="H3684" t="s">
        <v>31</v>
      </c>
      <c r="I3684" t="s">
        <v>184</v>
      </c>
      <c r="J3684" s="2">
        <v>464</v>
      </c>
      <c r="K3684" s="1" t="s">
        <v>2962</v>
      </c>
    </row>
    <row r="3685" spans="1:11" x14ac:dyDescent="0.3">
      <c r="A3685" s="3">
        <v>23102</v>
      </c>
      <c r="B3685" t="s">
        <v>47825</v>
      </c>
      <c r="C3685" t="s">
        <v>2</v>
      </c>
      <c r="D3685" t="s">
        <v>2</v>
      </c>
      <c r="E3685" s="5">
        <v>28043088</v>
      </c>
      <c r="F3685" t="s">
        <v>47826</v>
      </c>
      <c r="G3685">
        <v>37120</v>
      </c>
      <c r="H3685" t="s">
        <v>114</v>
      </c>
      <c r="I3685" t="s">
        <v>2</v>
      </c>
      <c r="J3685" s="2">
        <v>464</v>
      </c>
      <c r="K3685" s="1" t="s">
        <v>47827</v>
      </c>
    </row>
    <row r="3686" spans="1:11" x14ac:dyDescent="0.3">
      <c r="A3686" s="3">
        <v>23102</v>
      </c>
      <c r="B3686" t="s">
        <v>47828</v>
      </c>
      <c r="C3686" t="s">
        <v>47829</v>
      </c>
      <c r="D3686" t="s">
        <v>2</v>
      </c>
      <c r="E3686" s="5">
        <v>81711965</v>
      </c>
      <c r="F3686" t="s">
        <v>15674</v>
      </c>
      <c r="G3686">
        <v>37081</v>
      </c>
      <c r="H3686" t="s">
        <v>31</v>
      </c>
      <c r="I3686" t="s">
        <v>2</v>
      </c>
      <c r="J3686" s="2">
        <v>960</v>
      </c>
      <c r="K3686" s="1" t="s">
        <v>47830</v>
      </c>
    </row>
    <row r="3687" spans="1:11" x14ac:dyDescent="0.3">
      <c r="A3687" s="3">
        <v>23102</v>
      </c>
      <c r="B3687" t="s">
        <v>47831</v>
      </c>
      <c r="C3687" t="s">
        <v>2</v>
      </c>
      <c r="D3687" t="s">
        <v>2</v>
      </c>
      <c r="E3687" s="5">
        <v>78652116</v>
      </c>
      <c r="F3687" t="s">
        <v>47832</v>
      </c>
      <c r="G3687">
        <v>37120</v>
      </c>
      <c r="H3687" t="s">
        <v>114</v>
      </c>
      <c r="I3687" t="s">
        <v>2</v>
      </c>
      <c r="J3687" s="2">
        <v>970</v>
      </c>
      <c r="K3687" s="1" t="s">
        <v>2067</v>
      </c>
    </row>
    <row r="3688" spans="1:11" x14ac:dyDescent="0.3">
      <c r="A3688" s="3">
        <v>23102</v>
      </c>
      <c r="B3688" t="s">
        <v>47833</v>
      </c>
      <c r="C3688" t="s">
        <v>2</v>
      </c>
      <c r="D3688" t="s">
        <v>2</v>
      </c>
      <c r="E3688" s="5">
        <v>23146690</v>
      </c>
      <c r="F3688" t="s">
        <v>11267</v>
      </c>
      <c r="G3688">
        <v>37124</v>
      </c>
      <c r="H3688" t="s">
        <v>409</v>
      </c>
      <c r="I3688" t="s">
        <v>2</v>
      </c>
      <c r="J3688" s="2">
        <v>467</v>
      </c>
      <c r="K3688" s="1" t="s">
        <v>47834</v>
      </c>
    </row>
    <row r="3689" spans="1:11" x14ac:dyDescent="0.3">
      <c r="A3689" s="3">
        <v>23102</v>
      </c>
      <c r="B3689" t="s">
        <v>47838</v>
      </c>
      <c r="C3689" t="s">
        <v>2</v>
      </c>
      <c r="D3689" t="s">
        <v>2</v>
      </c>
      <c r="E3689" s="5">
        <v>20862959</v>
      </c>
      <c r="F3689" t="s">
        <v>47839</v>
      </c>
      <c r="G3689">
        <v>37079</v>
      </c>
      <c r="H3689" t="s">
        <v>31</v>
      </c>
      <c r="I3689" t="s">
        <v>2</v>
      </c>
      <c r="J3689" s="2">
        <v>949</v>
      </c>
      <c r="K3689" s="1" t="s">
        <v>2187</v>
      </c>
    </row>
    <row r="3690" spans="1:11" x14ac:dyDescent="0.3">
      <c r="A3690" s="3">
        <v>23102</v>
      </c>
      <c r="B3690" t="s">
        <v>47840</v>
      </c>
      <c r="C3690" t="s">
        <v>47841</v>
      </c>
      <c r="D3690" t="s">
        <v>2</v>
      </c>
      <c r="E3690" s="5">
        <v>18523497</v>
      </c>
      <c r="F3690" t="s">
        <v>788</v>
      </c>
      <c r="G3690">
        <v>37075</v>
      </c>
      <c r="H3690" t="s">
        <v>31</v>
      </c>
      <c r="I3690" t="s">
        <v>184</v>
      </c>
      <c r="J3690" s="2">
        <v>822</v>
      </c>
      <c r="K3690" s="1" t="s">
        <v>5607</v>
      </c>
    </row>
    <row r="3691" spans="1:11" x14ac:dyDescent="0.3">
      <c r="A3691" s="3">
        <v>23102</v>
      </c>
      <c r="B3691" t="s">
        <v>47835</v>
      </c>
      <c r="C3691" t="s">
        <v>2</v>
      </c>
      <c r="D3691" t="s">
        <v>2</v>
      </c>
      <c r="E3691" s="5">
        <v>23450645</v>
      </c>
      <c r="F3691" t="s">
        <v>5751</v>
      </c>
      <c r="G3691">
        <v>37079</v>
      </c>
      <c r="H3691" t="s">
        <v>31</v>
      </c>
      <c r="I3691" t="s">
        <v>2</v>
      </c>
      <c r="J3691" s="2">
        <v>461</v>
      </c>
      <c r="K3691" s="1" t="s">
        <v>47836</v>
      </c>
    </row>
    <row r="3692" spans="1:11" x14ac:dyDescent="0.3">
      <c r="A3692" s="3">
        <v>23102</v>
      </c>
      <c r="B3692" t="s">
        <v>47837</v>
      </c>
      <c r="C3692" t="s">
        <v>2</v>
      </c>
      <c r="D3692" t="s">
        <v>2</v>
      </c>
      <c r="E3692" s="5">
        <v>31424193</v>
      </c>
      <c r="F3692" t="s">
        <v>9126</v>
      </c>
      <c r="G3692">
        <v>37124</v>
      </c>
      <c r="H3692" t="s">
        <v>409</v>
      </c>
      <c r="I3692" t="s">
        <v>2</v>
      </c>
      <c r="J3692" s="2">
        <v>351</v>
      </c>
      <c r="K3692" s="1" t="s">
        <v>3674</v>
      </c>
    </row>
    <row r="3693" spans="1:11" x14ac:dyDescent="0.3">
      <c r="A3693" s="3">
        <v>23102</v>
      </c>
      <c r="B3693" t="s">
        <v>47842</v>
      </c>
      <c r="C3693" t="s">
        <v>6844</v>
      </c>
      <c r="D3693" t="s">
        <v>2</v>
      </c>
      <c r="E3693" s="5">
        <v>94752940</v>
      </c>
      <c r="F3693" t="s">
        <v>47843</v>
      </c>
      <c r="G3693">
        <v>37081</v>
      </c>
      <c r="H3693" t="s">
        <v>31</v>
      </c>
      <c r="I3693" t="s">
        <v>2</v>
      </c>
      <c r="J3693" s="2">
        <v>561</v>
      </c>
      <c r="K3693" s="1" t="s">
        <v>833</v>
      </c>
    </row>
    <row r="3694" spans="1:11" x14ac:dyDescent="0.3">
      <c r="A3694" s="3">
        <v>23102</v>
      </c>
      <c r="B3694" t="s">
        <v>47844</v>
      </c>
      <c r="C3694" t="s">
        <v>47845</v>
      </c>
      <c r="D3694" t="s">
        <v>2</v>
      </c>
      <c r="E3694" s="5">
        <v>82449714</v>
      </c>
      <c r="F3694" t="s">
        <v>43382</v>
      </c>
      <c r="G3694">
        <v>37412</v>
      </c>
      <c r="H3694" t="s">
        <v>207</v>
      </c>
      <c r="I3694" t="s">
        <v>2</v>
      </c>
      <c r="J3694" s="2">
        <v>561</v>
      </c>
      <c r="K3694" s="1" t="s">
        <v>47846</v>
      </c>
    </row>
    <row r="3695" spans="1:11" x14ac:dyDescent="0.3">
      <c r="A3695" s="3">
        <v>23102</v>
      </c>
      <c r="B3695" t="s">
        <v>47847</v>
      </c>
      <c r="C3695" t="s">
        <v>2</v>
      </c>
      <c r="D3695" t="s">
        <v>2</v>
      </c>
      <c r="E3695" s="5">
        <v>24074162</v>
      </c>
      <c r="F3695" t="s">
        <v>47848</v>
      </c>
      <c r="G3695">
        <v>37075</v>
      </c>
      <c r="H3695" t="s">
        <v>31</v>
      </c>
      <c r="I3695" t="s">
        <v>184</v>
      </c>
      <c r="J3695" s="2">
        <v>494</v>
      </c>
      <c r="K3695" s="1" t="s">
        <v>1108</v>
      </c>
    </row>
    <row r="3696" spans="1:11" x14ac:dyDescent="0.3">
      <c r="A3696" s="3">
        <v>23102</v>
      </c>
      <c r="B3696" t="s">
        <v>47849</v>
      </c>
      <c r="C3696" t="s">
        <v>47850</v>
      </c>
      <c r="D3696" t="s">
        <v>11790</v>
      </c>
      <c r="E3696" s="5">
        <v>23465185</v>
      </c>
      <c r="F3696" t="s">
        <v>47851</v>
      </c>
      <c r="G3696">
        <v>37124</v>
      </c>
      <c r="H3696" t="s">
        <v>409</v>
      </c>
      <c r="I3696" t="s">
        <v>2</v>
      </c>
      <c r="J3696" s="2">
        <v>811</v>
      </c>
      <c r="K3696" s="1" t="s">
        <v>47852</v>
      </c>
    </row>
    <row r="3697" spans="1:11" x14ac:dyDescent="0.3">
      <c r="A3697" s="3">
        <v>23102</v>
      </c>
      <c r="B3697" t="s">
        <v>47853</v>
      </c>
      <c r="C3697" t="s">
        <v>21990</v>
      </c>
      <c r="D3697" t="s">
        <v>2</v>
      </c>
      <c r="E3697" s="5">
        <v>24753119</v>
      </c>
      <c r="F3697" t="s">
        <v>7967</v>
      </c>
      <c r="G3697">
        <v>37077</v>
      </c>
      <c r="H3697" t="s">
        <v>31</v>
      </c>
      <c r="I3697" t="s">
        <v>184</v>
      </c>
      <c r="J3697" s="2">
        <v>439</v>
      </c>
      <c r="K3697" s="1" t="s">
        <v>3248</v>
      </c>
    </row>
    <row r="3698" spans="1:11" x14ac:dyDescent="0.3">
      <c r="A3698" s="3">
        <v>23102</v>
      </c>
      <c r="B3698" t="s">
        <v>47854</v>
      </c>
      <c r="C3698" t="s">
        <v>5774</v>
      </c>
      <c r="D3698" t="s">
        <v>2</v>
      </c>
      <c r="E3698" s="5">
        <v>97199634</v>
      </c>
      <c r="F3698" t="s">
        <v>15193</v>
      </c>
      <c r="G3698">
        <v>37412</v>
      </c>
      <c r="H3698" t="s">
        <v>207</v>
      </c>
      <c r="I3698" t="s">
        <v>2</v>
      </c>
      <c r="J3698" s="2">
        <v>451</v>
      </c>
      <c r="K3698" s="1" t="s">
        <v>47855</v>
      </c>
    </row>
    <row r="3699" spans="1:11" x14ac:dyDescent="0.3">
      <c r="A3699" s="3">
        <v>23102</v>
      </c>
      <c r="B3699" t="s">
        <v>47856</v>
      </c>
      <c r="C3699" t="s">
        <v>2</v>
      </c>
      <c r="D3699" t="s">
        <v>2</v>
      </c>
      <c r="E3699" s="5">
        <v>84615344</v>
      </c>
      <c r="F3699" t="s">
        <v>47857</v>
      </c>
      <c r="G3699">
        <v>37081</v>
      </c>
      <c r="H3699" t="s">
        <v>31</v>
      </c>
      <c r="I3699" t="s">
        <v>2</v>
      </c>
      <c r="J3699" s="2">
        <v>812</v>
      </c>
      <c r="K3699" s="1" t="s">
        <v>47858</v>
      </c>
    </row>
    <row r="3700" spans="1:11" x14ac:dyDescent="0.3">
      <c r="A3700" s="3">
        <v>23102</v>
      </c>
      <c r="B3700" t="s">
        <v>47859</v>
      </c>
      <c r="C3700" t="s">
        <v>47860</v>
      </c>
      <c r="D3700" t="s">
        <v>2</v>
      </c>
      <c r="E3700" s="5">
        <v>23129290</v>
      </c>
      <c r="F3700" t="s">
        <v>47861</v>
      </c>
      <c r="G3700">
        <v>37412</v>
      </c>
      <c r="H3700" t="s">
        <v>207</v>
      </c>
      <c r="I3700" t="s">
        <v>2</v>
      </c>
      <c r="J3700" s="2">
        <v>561</v>
      </c>
      <c r="K3700" s="1" t="s">
        <v>208</v>
      </c>
    </row>
    <row r="3701" spans="1:11" x14ac:dyDescent="0.3">
      <c r="A3701" s="3">
        <v>23102</v>
      </c>
      <c r="B3701" t="s">
        <v>47862</v>
      </c>
      <c r="C3701" t="s">
        <v>47863</v>
      </c>
      <c r="D3701" t="s">
        <v>2</v>
      </c>
      <c r="E3701" s="5">
        <v>15842378</v>
      </c>
      <c r="F3701" t="s">
        <v>47864</v>
      </c>
      <c r="G3701">
        <v>37079</v>
      </c>
      <c r="H3701" t="s">
        <v>31</v>
      </c>
      <c r="I3701" t="s">
        <v>2</v>
      </c>
      <c r="J3701" s="2">
        <v>433</v>
      </c>
      <c r="K3701" s="1" t="s">
        <v>4815</v>
      </c>
    </row>
    <row r="3702" spans="1:11" x14ac:dyDescent="0.3">
      <c r="A3702" s="3">
        <v>23102</v>
      </c>
      <c r="B3702" t="s">
        <v>47865</v>
      </c>
      <c r="C3702" t="s">
        <v>2</v>
      </c>
      <c r="D3702" t="s">
        <v>2</v>
      </c>
      <c r="E3702" s="5">
        <v>96804908</v>
      </c>
      <c r="F3702" t="s">
        <v>47866</v>
      </c>
      <c r="G3702">
        <v>37081</v>
      </c>
      <c r="H3702" t="s">
        <v>31</v>
      </c>
      <c r="I3702" t="s">
        <v>2</v>
      </c>
      <c r="J3702" s="2">
        <v>493</v>
      </c>
      <c r="K3702" s="1" t="s">
        <v>6782</v>
      </c>
    </row>
    <row r="3703" spans="1:11" x14ac:dyDescent="0.3">
      <c r="A3703" s="3">
        <v>23102</v>
      </c>
      <c r="B3703" t="s">
        <v>47867</v>
      </c>
      <c r="C3703" t="s">
        <v>2396</v>
      </c>
      <c r="D3703" t="s">
        <v>2</v>
      </c>
      <c r="E3703" s="5">
        <v>17764027</v>
      </c>
      <c r="F3703" t="s">
        <v>47868</v>
      </c>
      <c r="G3703">
        <v>37139</v>
      </c>
      <c r="H3703" t="s">
        <v>110</v>
      </c>
      <c r="I3703" t="s">
        <v>110</v>
      </c>
      <c r="J3703" s="2">
        <v>889</v>
      </c>
      <c r="K3703" s="1" t="s">
        <v>557</v>
      </c>
    </row>
    <row r="3704" spans="1:11" x14ac:dyDescent="0.3">
      <c r="A3704" s="3">
        <v>23102</v>
      </c>
      <c r="B3704" t="s">
        <v>47869</v>
      </c>
      <c r="C3704" t="s">
        <v>1502</v>
      </c>
      <c r="D3704" t="s">
        <v>2</v>
      </c>
      <c r="E3704" s="5">
        <v>20881280</v>
      </c>
      <c r="F3704" t="s">
        <v>14579</v>
      </c>
      <c r="G3704">
        <v>37073</v>
      </c>
      <c r="H3704" t="s">
        <v>31</v>
      </c>
      <c r="I3704" t="s">
        <v>31</v>
      </c>
      <c r="J3704" s="2">
        <v>952</v>
      </c>
      <c r="K3704" s="1" t="s">
        <v>2391</v>
      </c>
    </row>
    <row r="3705" spans="1:11" x14ac:dyDescent="0.3">
      <c r="A3705" s="3">
        <v>23102</v>
      </c>
      <c r="B3705" t="s">
        <v>47870</v>
      </c>
      <c r="C3705" t="s">
        <v>2</v>
      </c>
      <c r="D3705" t="s">
        <v>2</v>
      </c>
      <c r="E3705" s="5">
        <v>23200608</v>
      </c>
      <c r="F3705" t="s">
        <v>40381</v>
      </c>
      <c r="G3705">
        <v>37412</v>
      </c>
      <c r="H3705" t="s">
        <v>1353</v>
      </c>
      <c r="I3705" t="s">
        <v>2</v>
      </c>
      <c r="J3705" s="2">
        <v>841</v>
      </c>
      <c r="K3705" s="1" t="s">
        <v>47871</v>
      </c>
    </row>
    <row r="3706" spans="1:11" x14ac:dyDescent="0.3">
      <c r="A3706" s="3">
        <v>23102</v>
      </c>
      <c r="B3706" t="s">
        <v>47872</v>
      </c>
      <c r="C3706" t="s">
        <v>2</v>
      </c>
      <c r="D3706" t="s">
        <v>2</v>
      </c>
      <c r="E3706" s="5">
        <v>94492154</v>
      </c>
      <c r="F3706" t="s">
        <v>11522</v>
      </c>
      <c r="G3706">
        <v>37083</v>
      </c>
      <c r="H3706" t="s">
        <v>31</v>
      </c>
      <c r="I3706" t="s">
        <v>2</v>
      </c>
      <c r="J3706" s="2">
        <v>662</v>
      </c>
      <c r="K3706" s="1" t="s">
        <v>47873</v>
      </c>
    </row>
    <row r="3707" spans="1:11" x14ac:dyDescent="0.3">
      <c r="A3707" s="3">
        <v>23102</v>
      </c>
      <c r="B3707" t="s">
        <v>47897</v>
      </c>
      <c r="C3707" t="s">
        <v>47898</v>
      </c>
      <c r="D3707" t="s">
        <v>2</v>
      </c>
      <c r="E3707" s="5">
        <v>96672094</v>
      </c>
      <c r="F3707" t="s">
        <v>47899</v>
      </c>
      <c r="G3707">
        <v>37431</v>
      </c>
      <c r="H3707" t="s">
        <v>46</v>
      </c>
      <c r="I3707" t="s">
        <v>2</v>
      </c>
      <c r="J3707" s="2">
        <v>750</v>
      </c>
      <c r="K3707" s="1" t="s">
        <v>47900</v>
      </c>
    </row>
    <row r="3708" spans="1:11" x14ac:dyDescent="0.3">
      <c r="A3708" s="3">
        <v>23102</v>
      </c>
      <c r="B3708" t="s">
        <v>47874</v>
      </c>
      <c r="C3708" t="s">
        <v>2</v>
      </c>
      <c r="D3708" t="s">
        <v>2</v>
      </c>
      <c r="E3708" s="5">
        <v>57836345</v>
      </c>
      <c r="F3708" t="s">
        <v>47875</v>
      </c>
      <c r="G3708">
        <v>37445</v>
      </c>
      <c r="H3708" t="s">
        <v>673</v>
      </c>
      <c r="I3708" t="s">
        <v>2</v>
      </c>
      <c r="J3708" s="2">
        <v>970</v>
      </c>
      <c r="K3708" s="1" t="s">
        <v>674</v>
      </c>
    </row>
    <row r="3709" spans="1:11" x14ac:dyDescent="0.3">
      <c r="A3709" s="3">
        <v>23102</v>
      </c>
      <c r="B3709" t="s">
        <v>47876</v>
      </c>
      <c r="C3709" t="s">
        <v>2</v>
      </c>
      <c r="D3709" t="s">
        <v>2</v>
      </c>
      <c r="E3709" s="5">
        <v>58421728</v>
      </c>
      <c r="F3709" t="s">
        <v>47877</v>
      </c>
      <c r="G3709">
        <v>37120</v>
      </c>
      <c r="H3709" t="s">
        <v>114</v>
      </c>
      <c r="I3709" t="s">
        <v>114</v>
      </c>
      <c r="J3709" s="2">
        <v>970</v>
      </c>
      <c r="K3709" s="1" t="s">
        <v>116</v>
      </c>
    </row>
    <row r="3710" spans="1:11" x14ac:dyDescent="0.3">
      <c r="A3710" s="3">
        <v>23102</v>
      </c>
      <c r="B3710" t="s">
        <v>47878</v>
      </c>
      <c r="C3710" t="s">
        <v>10118</v>
      </c>
      <c r="D3710" t="s">
        <v>2</v>
      </c>
      <c r="E3710" s="5">
        <v>16859198</v>
      </c>
      <c r="F3710" t="s">
        <v>4047</v>
      </c>
      <c r="G3710">
        <v>37085</v>
      </c>
      <c r="H3710" t="s">
        <v>31</v>
      </c>
      <c r="I3710" t="s">
        <v>31</v>
      </c>
      <c r="J3710" s="2">
        <v>774</v>
      </c>
      <c r="K3710" s="1" t="s">
        <v>522</v>
      </c>
    </row>
    <row r="3711" spans="1:11" x14ac:dyDescent="0.3">
      <c r="A3711" s="3">
        <v>23102</v>
      </c>
      <c r="B3711" t="s">
        <v>47879</v>
      </c>
      <c r="C3711" t="s">
        <v>41179</v>
      </c>
      <c r="D3711" t="s">
        <v>2</v>
      </c>
      <c r="E3711" s="5">
        <v>18815797</v>
      </c>
      <c r="F3711" t="s">
        <v>47880</v>
      </c>
      <c r="G3711">
        <v>37412</v>
      </c>
      <c r="H3711" t="s">
        <v>207</v>
      </c>
      <c r="I3711" t="s">
        <v>4755</v>
      </c>
      <c r="J3711" s="2">
        <v>750</v>
      </c>
      <c r="K3711" s="1" t="s">
        <v>1669</v>
      </c>
    </row>
    <row r="3712" spans="1:11" x14ac:dyDescent="0.3">
      <c r="A3712" s="3">
        <v>23102</v>
      </c>
      <c r="B3712" t="s">
        <v>47881</v>
      </c>
      <c r="C3712" t="s">
        <v>1409</v>
      </c>
      <c r="D3712" t="s">
        <v>2</v>
      </c>
      <c r="E3712" s="5">
        <v>23110335</v>
      </c>
      <c r="F3712" t="s">
        <v>32788</v>
      </c>
      <c r="G3712">
        <v>37130</v>
      </c>
      <c r="H3712" t="s">
        <v>60</v>
      </c>
      <c r="I3712" t="s">
        <v>2</v>
      </c>
      <c r="J3712" s="2">
        <v>461</v>
      </c>
      <c r="K3712" s="1" t="s">
        <v>1205</v>
      </c>
    </row>
    <row r="3713" spans="1:11" x14ac:dyDescent="0.3">
      <c r="A3713" s="3">
        <v>23102</v>
      </c>
      <c r="B3713" t="s">
        <v>47882</v>
      </c>
      <c r="C3713" t="s">
        <v>2</v>
      </c>
      <c r="D3713" t="s">
        <v>2</v>
      </c>
      <c r="E3713" s="5">
        <v>58534319</v>
      </c>
      <c r="F3713" t="s">
        <v>47883</v>
      </c>
      <c r="G3713">
        <v>37077</v>
      </c>
      <c r="H3713" t="s">
        <v>31</v>
      </c>
      <c r="I3713" t="s">
        <v>2</v>
      </c>
      <c r="J3713" s="2">
        <v>970</v>
      </c>
      <c r="K3713" s="1" t="s">
        <v>620</v>
      </c>
    </row>
    <row r="3714" spans="1:11" x14ac:dyDescent="0.3">
      <c r="A3714" s="3">
        <v>23102</v>
      </c>
      <c r="B3714" t="s">
        <v>47884</v>
      </c>
      <c r="C3714" t="s">
        <v>2</v>
      </c>
      <c r="D3714" t="s">
        <v>2</v>
      </c>
      <c r="E3714" s="5">
        <v>50742444</v>
      </c>
      <c r="F3714" t="s">
        <v>34626</v>
      </c>
      <c r="G3714">
        <v>37120</v>
      </c>
      <c r="H3714" t="s">
        <v>114</v>
      </c>
      <c r="I3714" t="s">
        <v>2</v>
      </c>
      <c r="J3714" s="2">
        <v>970</v>
      </c>
      <c r="K3714" s="1" t="s">
        <v>853</v>
      </c>
    </row>
    <row r="3715" spans="1:11" x14ac:dyDescent="0.3">
      <c r="A3715" s="3">
        <v>23102</v>
      </c>
      <c r="B3715" t="s">
        <v>47889</v>
      </c>
      <c r="C3715" t="s">
        <v>2</v>
      </c>
      <c r="D3715" t="s">
        <v>2</v>
      </c>
      <c r="E3715" s="5">
        <v>58173051</v>
      </c>
      <c r="F3715" t="s">
        <v>35773</v>
      </c>
      <c r="G3715">
        <v>37079</v>
      </c>
      <c r="H3715" t="s">
        <v>31</v>
      </c>
      <c r="I3715" t="s">
        <v>982</v>
      </c>
      <c r="J3715" s="2">
        <v>970</v>
      </c>
      <c r="K3715" s="1" t="s">
        <v>2187</v>
      </c>
    </row>
    <row r="3716" spans="1:11" x14ac:dyDescent="0.3">
      <c r="A3716" s="3">
        <v>23102</v>
      </c>
      <c r="B3716" t="s">
        <v>47890</v>
      </c>
      <c r="C3716" t="s">
        <v>2</v>
      </c>
      <c r="D3716" t="s">
        <v>2</v>
      </c>
      <c r="E3716" s="5">
        <v>70277751</v>
      </c>
      <c r="F3716" t="s">
        <v>47891</v>
      </c>
      <c r="G3716">
        <v>34346</v>
      </c>
      <c r="H3716" t="s">
        <v>50</v>
      </c>
      <c r="I3716" t="s">
        <v>2</v>
      </c>
      <c r="J3716" s="2">
        <v>970</v>
      </c>
      <c r="K3716" s="1" t="s">
        <v>920</v>
      </c>
    </row>
    <row r="3717" spans="1:11" x14ac:dyDescent="0.3">
      <c r="A3717" s="3">
        <v>23102</v>
      </c>
      <c r="B3717" t="s">
        <v>47892</v>
      </c>
      <c r="C3717" t="s">
        <v>2</v>
      </c>
      <c r="D3717" t="s">
        <v>2</v>
      </c>
      <c r="E3717" s="5">
        <v>57939953</v>
      </c>
      <c r="F3717" t="s">
        <v>22260</v>
      </c>
      <c r="G3717">
        <v>37120</v>
      </c>
      <c r="H3717" t="s">
        <v>114</v>
      </c>
      <c r="I3717" t="s">
        <v>2</v>
      </c>
      <c r="J3717" s="2">
        <v>970</v>
      </c>
      <c r="K3717" s="1" t="s">
        <v>2067</v>
      </c>
    </row>
    <row r="3718" spans="1:11" x14ac:dyDescent="0.3">
      <c r="A3718" s="3">
        <v>23102</v>
      </c>
      <c r="B3718" t="s">
        <v>47893</v>
      </c>
      <c r="C3718" t="s">
        <v>2</v>
      </c>
      <c r="D3718" t="s">
        <v>2</v>
      </c>
      <c r="E3718" s="5">
        <v>58190694</v>
      </c>
      <c r="F3718" t="s">
        <v>7177</v>
      </c>
      <c r="G3718">
        <v>37081</v>
      </c>
      <c r="H3718" t="s">
        <v>31</v>
      </c>
      <c r="I3718" t="s">
        <v>275</v>
      </c>
      <c r="J3718" s="2">
        <v>970</v>
      </c>
      <c r="K3718" s="1" t="s">
        <v>2746</v>
      </c>
    </row>
    <row r="3719" spans="1:11" x14ac:dyDescent="0.3">
      <c r="A3719" s="3">
        <v>23102</v>
      </c>
      <c r="B3719" t="s">
        <v>47894</v>
      </c>
      <c r="C3719" t="s">
        <v>2</v>
      </c>
      <c r="D3719" t="s">
        <v>2</v>
      </c>
      <c r="E3719" s="5">
        <v>97728640</v>
      </c>
      <c r="F3719" t="s">
        <v>30286</v>
      </c>
      <c r="G3719">
        <v>37136</v>
      </c>
      <c r="H3719" t="s">
        <v>561</v>
      </c>
      <c r="I3719" t="s">
        <v>2</v>
      </c>
      <c r="J3719" s="2">
        <v>970</v>
      </c>
      <c r="K3719" s="1" t="s">
        <v>562</v>
      </c>
    </row>
    <row r="3720" spans="1:11" x14ac:dyDescent="0.3">
      <c r="A3720" s="3">
        <v>23102</v>
      </c>
      <c r="B3720" t="s">
        <v>47885</v>
      </c>
      <c r="C3720" t="s">
        <v>47886</v>
      </c>
      <c r="D3720" t="s">
        <v>2</v>
      </c>
      <c r="E3720" s="5">
        <v>30468662</v>
      </c>
      <c r="F3720" t="s">
        <v>47887</v>
      </c>
      <c r="G3720">
        <v>37133</v>
      </c>
      <c r="H3720" t="s">
        <v>65</v>
      </c>
      <c r="I3720" t="s">
        <v>34732</v>
      </c>
      <c r="J3720" s="2">
        <v>432</v>
      </c>
      <c r="K3720" s="1" t="s">
        <v>47888</v>
      </c>
    </row>
    <row r="3721" spans="1:11" x14ac:dyDescent="0.3">
      <c r="A3721" s="3">
        <v>23102</v>
      </c>
      <c r="B3721" t="s">
        <v>47895</v>
      </c>
      <c r="C3721" t="s">
        <v>2</v>
      </c>
      <c r="D3721" t="s">
        <v>2</v>
      </c>
      <c r="E3721" s="5">
        <v>70153917</v>
      </c>
      <c r="F3721" t="s">
        <v>47896</v>
      </c>
      <c r="G3721">
        <v>34346</v>
      </c>
      <c r="H3721" t="s">
        <v>50</v>
      </c>
      <c r="I3721" t="s">
        <v>2</v>
      </c>
      <c r="J3721" s="2">
        <v>970</v>
      </c>
      <c r="K3721" s="1" t="s">
        <v>920</v>
      </c>
    </row>
    <row r="3722" spans="1:11" x14ac:dyDescent="0.3">
      <c r="A3722" s="3">
        <v>23102</v>
      </c>
      <c r="B3722" t="s">
        <v>47916</v>
      </c>
      <c r="C3722" t="s">
        <v>2345</v>
      </c>
      <c r="D3722" t="s">
        <v>2</v>
      </c>
      <c r="E3722" s="5">
        <v>84578388</v>
      </c>
      <c r="F3722" t="s">
        <v>47917</v>
      </c>
      <c r="G3722">
        <v>37124</v>
      </c>
      <c r="H3722" t="s">
        <v>409</v>
      </c>
      <c r="I3722" t="s">
        <v>2</v>
      </c>
      <c r="J3722" s="2">
        <v>879</v>
      </c>
      <c r="K3722" s="1" t="s">
        <v>47918</v>
      </c>
    </row>
    <row r="3723" spans="1:11" x14ac:dyDescent="0.3">
      <c r="A3723" s="3">
        <v>23102</v>
      </c>
      <c r="B3723" t="s">
        <v>47919</v>
      </c>
      <c r="C3723" t="s">
        <v>2</v>
      </c>
      <c r="D3723" t="s">
        <v>2</v>
      </c>
      <c r="E3723" s="5">
        <v>32431571</v>
      </c>
      <c r="F3723" t="s">
        <v>13866</v>
      </c>
      <c r="G3723">
        <v>37124</v>
      </c>
      <c r="H3723" t="s">
        <v>409</v>
      </c>
      <c r="I3723" t="s">
        <v>2</v>
      </c>
      <c r="J3723" s="2">
        <v>411</v>
      </c>
      <c r="K3723" s="1" t="s">
        <v>1609</v>
      </c>
    </row>
    <row r="3724" spans="1:11" x14ac:dyDescent="0.3">
      <c r="A3724" s="3">
        <v>23102</v>
      </c>
      <c r="B3724" t="s">
        <v>47920</v>
      </c>
      <c r="C3724" t="s">
        <v>47921</v>
      </c>
      <c r="D3724" t="s">
        <v>2</v>
      </c>
      <c r="E3724" s="5">
        <v>22341526</v>
      </c>
      <c r="F3724" t="s">
        <v>14598</v>
      </c>
      <c r="G3724">
        <v>37412</v>
      </c>
      <c r="H3724" t="s">
        <v>207</v>
      </c>
      <c r="I3724" t="s">
        <v>2</v>
      </c>
      <c r="J3724" s="2">
        <v>561</v>
      </c>
      <c r="K3724" s="1" t="s">
        <v>3013</v>
      </c>
    </row>
    <row r="3725" spans="1:11" x14ac:dyDescent="0.3">
      <c r="A3725" s="3">
        <v>23102</v>
      </c>
      <c r="B3725" t="s">
        <v>47904</v>
      </c>
      <c r="C3725" t="s">
        <v>96</v>
      </c>
      <c r="D3725" t="s">
        <v>2</v>
      </c>
      <c r="E3725" s="5">
        <v>25081563</v>
      </c>
      <c r="F3725" t="s">
        <v>9810</v>
      </c>
      <c r="G3725">
        <v>37434</v>
      </c>
      <c r="H3725" t="s">
        <v>87</v>
      </c>
      <c r="I3725" t="s">
        <v>2</v>
      </c>
      <c r="J3725" s="2">
        <v>791</v>
      </c>
      <c r="K3725" s="1" t="s">
        <v>47905</v>
      </c>
    </row>
    <row r="3726" spans="1:11" x14ac:dyDescent="0.3">
      <c r="A3726" s="3">
        <v>23102</v>
      </c>
      <c r="B3726" t="s">
        <v>47904</v>
      </c>
      <c r="C3726" t="s">
        <v>96</v>
      </c>
      <c r="D3726" t="s">
        <v>2</v>
      </c>
      <c r="E3726" s="5">
        <v>94696560</v>
      </c>
      <c r="F3726" t="s">
        <v>30508</v>
      </c>
      <c r="G3726">
        <v>37197</v>
      </c>
      <c r="H3726" t="s">
        <v>156</v>
      </c>
      <c r="I3726" t="s">
        <v>2</v>
      </c>
      <c r="J3726" s="2">
        <v>791</v>
      </c>
      <c r="K3726" s="1" t="s">
        <v>47906</v>
      </c>
    </row>
    <row r="3727" spans="1:11" x14ac:dyDescent="0.3">
      <c r="A3727" s="3">
        <v>23102</v>
      </c>
      <c r="B3727" t="s">
        <v>47904</v>
      </c>
      <c r="C3727" t="s">
        <v>96</v>
      </c>
      <c r="D3727" t="s">
        <v>2</v>
      </c>
      <c r="E3727" s="5">
        <v>94696678</v>
      </c>
      <c r="F3727" t="s">
        <v>21437</v>
      </c>
      <c r="G3727">
        <v>37520</v>
      </c>
      <c r="H3727" t="s">
        <v>20</v>
      </c>
      <c r="I3727" t="s">
        <v>2</v>
      </c>
      <c r="J3727" s="2">
        <v>791</v>
      </c>
      <c r="K3727" s="1" t="s">
        <v>47907</v>
      </c>
    </row>
    <row r="3728" spans="1:11" x14ac:dyDescent="0.3">
      <c r="A3728" s="3">
        <v>23102</v>
      </c>
      <c r="B3728" t="s">
        <v>47913</v>
      </c>
      <c r="C3728" t="s">
        <v>47914</v>
      </c>
      <c r="D3728" t="s">
        <v>2</v>
      </c>
      <c r="E3728" s="5">
        <v>13809657</v>
      </c>
      <c r="F3728" t="s">
        <v>47915</v>
      </c>
      <c r="G3728">
        <v>37434</v>
      </c>
      <c r="H3728" t="s">
        <v>291</v>
      </c>
      <c r="I3728" t="s">
        <v>2</v>
      </c>
      <c r="J3728" s="2">
        <v>479</v>
      </c>
      <c r="K3728" s="1" t="s">
        <v>12177</v>
      </c>
    </row>
    <row r="3729" spans="1:11" x14ac:dyDescent="0.3">
      <c r="A3729" s="3">
        <v>23102</v>
      </c>
      <c r="B3729" t="s">
        <v>47901</v>
      </c>
      <c r="C3729" t="s">
        <v>2</v>
      </c>
      <c r="D3729" t="s">
        <v>2</v>
      </c>
      <c r="E3729" s="5">
        <v>84602220</v>
      </c>
      <c r="F3729" t="s">
        <v>47902</v>
      </c>
      <c r="G3729">
        <v>37073</v>
      </c>
      <c r="H3729" t="s">
        <v>31</v>
      </c>
      <c r="I3729" t="s">
        <v>2</v>
      </c>
      <c r="J3729" s="2">
        <v>691</v>
      </c>
      <c r="K3729" s="1" t="s">
        <v>47903</v>
      </c>
    </row>
    <row r="3730" spans="1:11" x14ac:dyDescent="0.3">
      <c r="A3730" s="3">
        <v>23102</v>
      </c>
      <c r="B3730" t="s">
        <v>47908</v>
      </c>
      <c r="C3730" t="s">
        <v>8718</v>
      </c>
      <c r="D3730" t="s">
        <v>2</v>
      </c>
      <c r="E3730" s="5">
        <v>23349758</v>
      </c>
      <c r="F3730" t="s">
        <v>31854</v>
      </c>
      <c r="G3730">
        <v>37073</v>
      </c>
      <c r="H3730" t="s">
        <v>31</v>
      </c>
      <c r="I3730" t="s">
        <v>2</v>
      </c>
      <c r="J3730" s="2">
        <v>477</v>
      </c>
      <c r="K3730" s="1" t="s">
        <v>1897</v>
      </c>
    </row>
    <row r="3731" spans="1:11" x14ac:dyDescent="0.3">
      <c r="A3731" s="3">
        <v>23102</v>
      </c>
      <c r="B3731" t="s">
        <v>47909</v>
      </c>
      <c r="C3731" t="s">
        <v>4157</v>
      </c>
      <c r="D3731" t="s">
        <v>47910</v>
      </c>
      <c r="E3731" s="5">
        <v>85674851</v>
      </c>
      <c r="F3731" t="s">
        <v>47911</v>
      </c>
      <c r="G3731">
        <v>37520</v>
      </c>
      <c r="H3731" t="s">
        <v>20</v>
      </c>
      <c r="I3731" t="s">
        <v>2</v>
      </c>
      <c r="J3731" s="2">
        <v>813</v>
      </c>
      <c r="K3731" s="1" t="s">
        <v>47912</v>
      </c>
    </row>
    <row r="3732" spans="1:11" x14ac:dyDescent="0.3">
      <c r="A3732" s="3">
        <v>23102</v>
      </c>
      <c r="B3732" t="s">
        <v>47922</v>
      </c>
      <c r="C3732" t="s">
        <v>47923</v>
      </c>
      <c r="D3732" t="s">
        <v>2</v>
      </c>
      <c r="E3732" s="5">
        <v>83513602</v>
      </c>
      <c r="F3732" t="s">
        <v>31086</v>
      </c>
      <c r="G3732">
        <v>37079</v>
      </c>
      <c r="H3732" t="s">
        <v>31</v>
      </c>
      <c r="I3732" t="s">
        <v>2</v>
      </c>
      <c r="J3732" s="2">
        <v>432</v>
      </c>
      <c r="K3732" s="1" t="s">
        <v>47924</v>
      </c>
    </row>
    <row r="3733" spans="1:11" x14ac:dyDescent="0.3">
      <c r="A3733" s="3">
        <v>23102</v>
      </c>
      <c r="B3733" t="s">
        <v>47925</v>
      </c>
      <c r="C3733" t="s">
        <v>42990</v>
      </c>
      <c r="D3733" t="s">
        <v>2</v>
      </c>
      <c r="E3733" s="5">
        <v>23143072</v>
      </c>
      <c r="F3733" t="s">
        <v>44603</v>
      </c>
      <c r="G3733">
        <v>37520</v>
      </c>
      <c r="H3733" t="s">
        <v>20</v>
      </c>
      <c r="I3733" t="s">
        <v>2</v>
      </c>
      <c r="J3733" s="2">
        <v>941</v>
      </c>
      <c r="K3733" s="1" t="s">
        <v>3528</v>
      </c>
    </row>
    <row r="3734" spans="1:11" x14ac:dyDescent="0.3">
      <c r="A3734" s="3">
        <v>23102</v>
      </c>
      <c r="B3734" t="s">
        <v>47926</v>
      </c>
      <c r="C3734" t="s">
        <v>1304</v>
      </c>
      <c r="D3734" t="s">
        <v>2</v>
      </c>
      <c r="E3734" s="5">
        <v>19821941</v>
      </c>
      <c r="F3734" t="s">
        <v>47927</v>
      </c>
      <c r="G3734">
        <v>37081</v>
      </c>
      <c r="H3734" t="s">
        <v>31</v>
      </c>
      <c r="I3734" t="s">
        <v>2</v>
      </c>
      <c r="J3734" s="2">
        <v>472</v>
      </c>
      <c r="K3734" s="1" t="s">
        <v>3979</v>
      </c>
    </row>
    <row r="3735" spans="1:11" x14ac:dyDescent="0.3">
      <c r="A3735" s="3">
        <v>23102</v>
      </c>
      <c r="B3735" t="s">
        <v>47981</v>
      </c>
      <c r="C3735" t="s">
        <v>47982</v>
      </c>
      <c r="D3735" t="s">
        <v>2</v>
      </c>
      <c r="E3735" s="5">
        <v>23195495</v>
      </c>
      <c r="F3735" t="s">
        <v>15424</v>
      </c>
      <c r="G3735">
        <v>37520</v>
      </c>
      <c r="H3735" t="s">
        <v>20</v>
      </c>
      <c r="I3735" t="s">
        <v>2</v>
      </c>
      <c r="J3735" s="2">
        <v>682</v>
      </c>
      <c r="K3735" s="1" t="s">
        <v>649</v>
      </c>
    </row>
    <row r="3736" spans="1:11" x14ac:dyDescent="0.3">
      <c r="A3736" s="3">
        <v>23102</v>
      </c>
      <c r="B3736" t="s">
        <v>47928</v>
      </c>
      <c r="C3736" t="s">
        <v>47929</v>
      </c>
      <c r="D3736" t="s">
        <v>47930</v>
      </c>
      <c r="E3736" s="5">
        <v>82467728</v>
      </c>
      <c r="F3736" t="s">
        <v>30073</v>
      </c>
      <c r="G3736">
        <v>37431</v>
      </c>
      <c r="H3736" t="s">
        <v>46</v>
      </c>
      <c r="I3736" t="s">
        <v>2</v>
      </c>
      <c r="J3736" s="2">
        <v>855</v>
      </c>
      <c r="K3736" s="1" t="s">
        <v>47931</v>
      </c>
    </row>
    <row r="3737" spans="1:11" x14ac:dyDescent="0.3">
      <c r="A3737" s="3">
        <v>23102</v>
      </c>
      <c r="B3737" t="s">
        <v>47932</v>
      </c>
      <c r="C3737" t="s">
        <v>22931</v>
      </c>
      <c r="D3737" t="s">
        <v>2</v>
      </c>
      <c r="E3737" s="5">
        <v>91919131</v>
      </c>
      <c r="F3737" t="s">
        <v>7498</v>
      </c>
      <c r="G3737">
        <v>37539</v>
      </c>
      <c r="H3737" t="s">
        <v>295</v>
      </c>
      <c r="I3737" t="s">
        <v>2</v>
      </c>
      <c r="J3737" s="2">
        <v>869</v>
      </c>
      <c r="K3737" s="1" t="s">
        <v>47933</v>
      </c>
    </row>
    <row r="3738" spans="1:11" x14ac:dyDescent="0.3">
      <c r="A3738" s="3">
        <v>23102</v>
      </c>
      <c r="B3738" t="s">
        <v>47934</v>
      </c>
      <c r="C3738" t="s">
        <v>2</v>
      </c>
      <c r="D3738" t="s">
        <v>2</v>
      </c>
      <c r="E3738" s="5">
        <v>26575497</v>
      </c>
      <c r="F3738" t="s">
        <v>28147</v>
      </c>
      <c r="G3738">
        <v>37115</v>
      </c>
      <c r="H3738" t="s">
        <v>4</v>
      </c>
      <c r="I3738" t="s">
        <v>2</v>
      </c>
      <c r="J3738" s="2">
        <v>869</v>
      </c>
      <c r="K3738" s="1" t="s">
        <v>47935</v>
      </c>
    </row>
    <row r="3739" spans="1:11" x14ac:dyDescent="0.3">
      <c r="A3739" s="3">
        <v>23102</v>
      </c>
      <c r="B3739" t="s">
        <v>47936</v>
      </c>
      <c r="C3739" t="s">
        <v>47937</v>
      </c>
      <c r="D3739" t="s">
        <v>2</v>
      </c>
      <c r="E3739" s="5">
        <v>29929634</v>
      </c>
      <c r="F3739" t="s">
        <v>47938</v>
      </c>
      <c r="G3739">
        <v>37073</v>
      </c>
      <c r="H3739" t="s">
        <v>31</v>
      </c>
      <c r="I3739" t="s">
        <v>2</v>
      </c>
      <c r="J3739" s="2">
        <v>477</v>
      </c>
      <c r="K3739" s="1" t="s">
        <v>47939</v>
      </c>
    </row>
    <row r="3740" spans="1:11" x14ac:dyDescent="0.3">
      <c r="A3740" s="3">
        <v>23102</v>
      </c>
      <c r="B3740" t="s">
        <v>47940</v>
      </c>
      <c r="C3740" t="s">
        <v>2</v>
      </c>
      <c r="D3740" t="s">
        <v>2</v>
      </c>
      <c r="E3740" s="5">
        <v>70559796</v>
      </c>
      <c r="F3740" t="s">
        <v>28526</v>
      </c>
      <c r="G3740">
        <v>37079</v>
      </c>
      <c r="H3740" t="s">
        <v>31</v>
      </c>
      <c r="I3740" t="s">
        <v>2</v>
      </c>
      <c r="J3740" s="2">
        <v>970</v>
      </c>
      <c r="K3740" s="1" t="s">
        <v>2334</v>
      </c>
    </row>
    <row r="3741" spans="1:11" x14ac:dyDescent="0.3">
      <c r="A3741" s="3">
        <v>23102</v>
      </c>
      <c r="B3741" t="s">
        <v>47941</v>
      </c>
      <c r="C3741" t="s">
        <v>2</v>
      </c>
      <c r="D3741" t="s">
        <v>2</v>
      </c>
      <c r="E3741" s="5">
        <v>58157585</v>
      </c>
      <c r="F3741" t="s">
        <v>431</v>
      </c>
      <c r="G3741">
        <v>37412</v>
      </c>
      <c r="H3741" t="s">
        <v>207</v>
      </c>
      <c r="I3741" t="s">
        <v>4755</v>
      </c>
      <c r="J3741" s="2">
        <v>970</v>
      </c>
      <c r="K3741" s="1" t="s">
        <v>2950</v>
      </c>
    </row>
    <row r="3742" spans="1:11" x14ac:dyDescent="0.3">
      <c r="A3742" s="3">
        <v>23102</v>
      </c>
      <c r="B3742" t="s">
        <v>47942</v>
      </c>
      <c r="C3742" t="s">
        <v>2</v>
      </c>
      <c r="D3742" t="s">
        <v>2</v>
      </c>
      <c r="E3742" s="5">
        <v>57282671</v>
      </c>
      <c r="F3742" t="s">
        <v>47943</v>
      </c>
      <c r="G3742">
        <v>37083</v>
      </c>
      <c r="H3742" t="s">
        <v>31</v>
      </c>
      <c r="I3742" t="s">
        <v>2</v>
      </c>
      <c r="J3742" s="2">
        <v>970</v>
      </c>
      <c r="K3742" s="1" t="s">
        <v>3871</v>
      </c>
    </row>
    <row r="3743" spans="1:11" x14ac:dyDescent="0.3">
      <c r="A3743" s="3">
        <v>23102</v>
      </c>
      <c r="B3743" t="s">
        <v>47944</v>
      </c>
      <c r="C3743" t="s">
        <v>15997</v>
      </c>
      <c r="D3743" t="s">
        <v>2</v>
      </c>
      <c r="E3743" s="5">
        <v>16356269</v>
      </c>
      <c r="F3743" t="s">
        <v>47945</v>
      </c>
      <c r="G3743">
        <v>37130</v>
      </c>
      <c r="H3743" t="s">
        <v>60</v>
      </c>
      <c r="I3743" t="s">
        <v>61</v>
      </c>
      <c r="J3743" s="2">
        <v>16</v>
      </c>
      <c r="K3743" s="1" t="s">
        <v>1205</v>
      </c>
    </row>
    <row r="3744" spans="1:11" x14ac:dyDescent="0.3">
      <c r="A3744" s="3">
        <v>23102</v>
      </c>
      <c r="B3744" t="s">
        <v>47946</v>
      </c>
      <c r="C3744" t="s">
        <v>2</v>
      </c>
      <c r="D3744" t="s">
        <v>2</v>
      </c>
      <c r="E3744" s="5">
        <v>57883387</v>
      </c>
      <c r="F3744" t="s">
        <v>47947</v>
      </c>
      <c r="G3744">
        <v>37197</v>
      </c>
      <c r="H3744" t="s">
        <v>156</v>
      </c>
      <c r="I3744" t="s">
        <v>2</v>
      </c>
      <c r="J3744" s="2">
        <v>970</v>
      </c>
      <c r="K3744" s="1" t="s">
        <v>47948</v>
      </c>
    </row>
    <row r="3745" spans="1:11" x14ac:dyDescent="0.3">
      <c r="A3745" s="3">
        <v>23102</v>
      </c>
      <c r="B3745" t="s">
        <v>47949</v>
      </c>
      <c r="C3745" t="s">
        <v>238</v>
      </c>
      <c r="D3745" t="s">
        <v>2</v>
      </c>
      <c r="E3745" s="5">
        <v>23189271</v>
      </c>
      <c r="F3745" t="s">
        <v>45666</v>
      </c>
      <c r="G3745">
        <v>37434</v>
      </c>
      <c r="H3745" t="s">
        <v>958</v>
      </c>
      <c r="I3745" t="s">
        <v>2</v>
      </c>
      <c r="J3745" s="2">
        <v>494</v>
      </c>
      <c r="K3745" s="1" t="s">
        <v>2047</v>
      </c>
    </row>
    <row r="3746" spans="1:11" x14ac:dyDescent="0.3">
      <c r="A3746" s="3">
        <v>23102</v>
      </c>
      <c r="B3746" t="s">
        <v>47950</v>
      </c>
      <c r="C3746" t="s">
        <v>47951</v>
      </c>
      <c r="D3746" t="s">
        <v>2</v>
      </c>
      <c r="E3746" s="5">
        <v>30848702</v>
      </c>
      <c r="F3746" t="s">
        <v>19131</v>
      </c>
      <c r="G3746">
        <v>34346</v>
      </c>
      <c r="H3746" t="s">
        <v>50</v>
      </c>
      <c r="I3746" t="s">
        <v>2</v>
      </c>
      <c r="J3746" s="2">
        <v>476</v>
      </c>
      <c r="K3746" s="1" t="s">
        <v>47952</v>
      </c>
    </row>
    <row r="3747" spans="1:11" x14ac:dyDescent="0.3">
      <c r="A3747" s="3">
        <v>23102</v>
      </c>
      <c r="B3747" t="s">
        <v>47953</v>
      </c>
      <c r="C3747" t="s">
        <v>2</v>
      </c>
      <c r="D3747" t="s">
        <v>2</v>
      </c>
      <c r="E3747" s="5">
        <v>57147357</v>
      </c>
      <c r="F3747" t="s">
        <v>47954</v>
      </c>
      <c r="G3747">
        <v>37083</v>
      </c>
      <c r="H3747" t="s">
        <v>31</v>
      </c>
      <c r="I3747" t="s">
        <v>2</v>
      </c>
      <c r="J3747" s="2">
        <v>970</v>
      </c>
      <c r="K3747" s="1" t="s">
        <v>2927</v>
      </c>
    </row>
    <row r="3748" spans="1:11" x14ac:dyDescent="0.3">
      <c r="A3748" s="3">
        <v>23102</v>
      </c>
      <c r="B3748" t="s">
        <v>47955</v>
      </c>
      <c r="C3748" t="s">
        <v>2</v>
      </c>
      <c r="D3748" t="s">
        <v>2</v>
      </c>
      <c r="E3748" s="5">
        <v>58063495</v>
      </c>
      <c r="F3748" t="s">
        <v>1332</v>
      </c>
      <c r="G3748">
        <v>37539</v>
      </c>
      <c r="H3748" t="s">
        <v>295</v>
      </c>
      <c r="I3748" t="s">
        <v>16724</v>
      </c>
      <c r="J3748" s="2">
        <v>970</v>
      </c>
      <c r="K3748" s="1" t="s">
        <v>1339</v>
      </c>
    </row>
    <row r="3749" spans="1:11" x14ac:dyDescent="0.3">
      <c r="A3749" s="3">
        <v>23102</v>
      </c>
      <c r="B3749" t="s">
        <v>47956</v>
      </c>
      <c r="C3749" t="s">
        <v>2</v>
      </c>
      <c r="D3749" t="s">
        <v>2</v>
      </c>
      <c r="E3749" s="5">
        <v>78593432</v>
      </c>
      <c r="F3749" t="s">
        <v>36984</v>
      </c>
      <c r="G3749">
        <v>37127</v>
      </c>
      <c r="H3749" t="s">
        <v>324</v>
      </c>
      <c r="I3749" t="s">
        <v>2</v>
      </c>
      <c r="J3749" s="2">
        <v>970</v>
      </c>
      <c r="K3749" s="1" t="s">
        <v>325</v>
      </c>
    </row>
    <row r="3750" spans="1:11" x14ac:dyDescent="0.3">
      <c r="A3750" s="3">
        <v>23102</v>
      </c>
      <c r="B3750" t="s">
        <v>47957</v>
      </c>
      <c r="C3750" t="s">
        <v>2</v>
      </c>
      <c r="D3750" t="s">
        <v>2</v>
      </c>
      <c r="E3750" s="5">
        <v>58414438</v>
      </c>
      <c r="F3750" t="s">
        <v>25358</v>
      </c>
      <c r="G3750">
        <v>37431</v>
      </c>
      <c r="H3750" t="s">
        <v>46</v>
      </c>
      <c r="I3750" t="s">
        <v>2</v>
      </c>
      <c r="J3750" s="2">
        <v>970</v>
      </c>
      <c r="K3750" s="1" t="s">
        <v>994</v>
      </c>
    </row>
    <row r="3751" spans="1:11" x14ac:dyDescent="0.3">
      <c r="A3751" s="3">
        <v>23102</v>
      </c>
      <c r="B3751" t="s">
        <v>47958</v>
      </c>
      <c r="C3751" t="s">
        <v>2</v>
      </c>
      <c r="D3751" t="s">
        <v>2</v>
      </c>
      <c r="E3751" s="5">
        <v>79390515</v>
      </c>
      <c r="F3751" t="s">
        <v>47959</v>
      </c>
      <c r="G3751">
        <v>37445</v>
      </c>
      <c r="H3751" t="s">
        <v>673</v>
      </c>
      <c r="I3751" t="s">
        <v>2</v>
      </c>
      <c r="J3751" s="2">
        <v>970</v>
      </c>
      <c r="K3751" s="1" t="s">
        <v>47960</v>
      </c>
    </row>
    <row r="3752" spans="1:11" x14ac:dyDescent="0.3">
      <c r="A3752" s="3">
        <v>23102</v>
      </c>
      <c r="B3752" t="s">
        <v>47961</v>
      </c>
      <c r="C3752" t="s">
        <v>2</v>
      </c>
      <c r="D3752" t="s">
        <v>2</v>
      </c>
      <c r="E3752" s="5">
        <v>79247565</v>
      </c>
      <c r="F3752" t="s">
        <v>47962</v>
      </c>
      <c r="G3752">
        <v>37133</v>
      </c>
      <c r="H3752" t="s">
        <v>65</v>
      </c>
      <c r="I3752" t="s">
        <v>2</v>
      </c>
      <c r="J3752" s="2">
        <v>970</v>
      </c>
      <c r="K3752" s="1" t="s">
        <v>47963</v>
      </c>
    </row>
    <row r="3753" spans="1:11" x14ac:dyDescent="0.3">
      <c r="A3753" s="3">
        <v>23102</v>
      </c>
      <c r="B3753" t="s">
        <v>47964</v>
      </c>
      <c r="C3753" t="s">
        <v>2</v>
      </c>
      <c r="D3753" t="s">
        <v>2</v>
      </c>
      <c r="E3753" s="5">
        <v>82449053</v>
      </c>
      <c r="F3753" t="s">
        <v>47965</v>
      </c>
      <c r="G3753">
        <v>37083</v>
      </c>
      <c r="H3753" t="s">
        <v>31</v>
      </c>
      <c r="I3753" t="s">
        <v>2</v>
      </c>
      <c r="J3753" s="2">
        <v>682</v>
      </c>
      <c r="K3753" s="1" t="s">
        <v>47966</v>
      </c>
    </row>
    <row r="3754" spans="1:11" x14ac:dyDescent="0.3">
      <c r="A3754" s="3">
        <v>23102</v>
      </c>
      <c r="B3754" t="s">
        <v>47967</v>
      </c>
      <c r="C3754" t="s">
        <v>2</v>
      </c>
      <c r="D3754" t="s">
        <v>2</v>
      </c>
      <c r="E3754" s="5">
        <v>58431241</v>
      </c>
      <c r="F3754" t="s">
        <v>47968</v>
      </c>
      <c r="G3754">
        <v>37520</v>
      </c>
      <c r="H3754" t="s">
        <v>20</v>
      </c>
      <c r="I3754" t="s">
        <v>685</v>
      </c>
      <c r="J3754" s="2">
        <v>970</v>
      </c>
      <c r="K3754" s="1" t="s">
        <v>3002</v>
      </c>
    </row>
    <row r="3755" spans="1:11" x14ac:dyDescent="0.3">
      <c r="A3755" s="3">
        <v>23102</v>
      </c>
      <c r="B3755" t="s">
        <v>47969</v>
      </c>
      <c r="C3755" t="s">
        <v>47970</v>
      </c>
      <c r="D3755" t="s">
        <v>2</v>
      </c>
      <c r="E3755" s="5">
        <v>96630793</v>
      </c>
      <c r="F3755" t="s">
        <v>47971</v>
      </c>
      <c r="G3755">
        <v>37412</v>
      </c>
      <c r="H3755" t="s">
        <v>207</v>
      </c>
      <c r="I3755" t="s">
        <v>2</v>
      </c>
      <c r="J3755" s="2">
        <v>691</v>
      </c>
      <c r="K3755" s="1" t="s">
        <v>1831</v>
      </c>
    </row>
    <row r="3756" spans="1:11" x14ac:dyDescent="0.3">
      <c r="A3756" s="3">
        <v>23102</v>
      </c>
      <c r="B3756" t="s">
        <v>47972</v>
      </c>
      <c r="C3756" t="s">
        <v>47973</v>
      </c>
      <c r="D3756" t="s">
        <v>2</v>
      </c>
      <c r="E3756" s="5">
        <v>18618748</v>
      </c>
      <c r="F3756" t="s">
        <v>47974</v>
      </c>
      <c r="G3756">
        <v>37520</v>
      </c>
      <c r="H3756" t="s">
        <v>20</v>
      </c>
      <c r="I3756" t="s">
        <v>8393</v>
      </c>
      <c r="J3756" s="2">
        <v>661</v>
      </c>
      <c r="K3756" s="1" t="s">
        <v>8363</v>
      </c>
    </row>
    <row r="3757" spans="1:11" x14ac:dyDescent="0.3">
      <c r="A3757" s="3">
        <v>23102</v>
      </c>
      <c r="B3757" t="s">
        <v>47975</v>
      </c>
      <c r="C3757" t="s">
        <v>2</v>
      </c>
      <c r="D3757" t="s">
        <v>2</v>
      </c>
      <c r="E3757" s="5">
        <v>97841795</v>
      </c>
      <c r="F3757" t="s">
        <v>47976</v>
      </c>
      <c r="G3757">
        <v>37085</v>
      </c>
      <c r="H3757" t="s">
        <v>31</v>
      </c>
      <c r="I3757" t="s">
        <v>1208</v>
      </c>
      <c r="J3757" s="2">
        <v>970</v>
      </c>
      <c r="K3757" s="1" t="s">
        <v>2657</v>
      </c>
    </row>
    <row r="3758" spans="1:11" x14ac:dyDescent="0.3">
      <c r="A3758" s="3">
        <v>23102</v>
      </c>
      <c r="B3758" t="s">
        <v>47977</v>
      </c>
      <c r="C3758" t="s">
        <v>2</v>
      </c>
      <c r="D3758" t="s">
        <v>2</v>
      </c>
      <c r="E3758" s="5">
        <v>80046826</v>
      </c>
      <c r="F3758" t="s">
        <v>25430</v>
      </c>
      <c r="G3758">
        <v>37520</v>
      </c>
      <c r="H3758" t="s">
        <v>20</v>
      </c>
      <c r="I3758" t="s">
        <v>2</v>
      </c>
      <c r="J3758" s="2">
        <v>331</v>
      </c>
      <c r="K3758" s="1" t="s">
        <v>47978</v>
      </c>
    </row>
    <row r="3759" spans="1:11" x14ac:dyDescent="0.3">
      <c r="A3759" s="3">
        <v>23102</v>
      </c>
      <c r="B3759" t="s">
        <v>47979</v>
      </c>
      <c r="C3759" t="s">
        <v>2</v>
      </c>
      <c r="D3759" t="s">
        <v>2</v>
      </c>
      <c r="E3759" s="5">
        <v>70576601</v>
      </c>
      <c r="F3759" t="s">
        <v>47980</v>
      </c>
      <c r="G3759">
        <v>37085</v>
      </c>
      <c r="H3759" t="s">
        <v>31</v>
      </c>
      <c r="I3759" t="s">
        <v>2</v>
      </c>
      <c r="J3759" s="2">
        <v>970</v>
      </c>
      <c r="K3759" s="1" t="s">
        <v>2228</v>
      </c>
    </row>
    <row r="3760" spans="1:11" x14ac:dyDescent="0.3">
      <c r="A3760" s="3">
        <v>23102</v>
      </c>
      <c r="B3760" t="s">
        <v>47983</v>
      </c>
      <c r="C3760" t="s">
        <v>2</v>
      </c>
      <c r="D3760" t="s">
        <v>2</v>
      </c>
      <c r="E3760" s="5">
        <v>23357383</v>
      </c>
      <c r="F3760" t="s">
        <v>25823</v>
      </c>
      <c r="G3760">
        <v>37120</v>
      </c>
      <c r="H3760" t="s">
        <v>114</v>
      </c>
      <c r="I3760" t="s">
        <v>2</v>
      </c>
      <c r="J3760" s="2">
        <v>331</v>
      </c>
      <c r="K3760" s="1" t="s">
        <v>47984</v>
      </c>
    </row>
    <row r="3761" spans="1:11" x14ac:dyDescent="0.3">
      <c r="A3761" s="3">
        <v>23102</v>
      </c>
      <c r="B3761" t="s">
        <v>47985</v>
      </c>
      <c r="C3761" t="s">
        <v>2</v>
      </c>
      <c r="D3761" t="s">
        <v>2</v>
      </c>
      <c r="E3761" s="5">
        <v>79046910</v>
      </c>
      <c r="F3761" t="s">
        <v>47986</v>
      </c>
      <c r="G3761">
        <v>37083</v>
      </c>
      <c r="H3761" t="s">
        <v>31</v>
      </c>
      <c r="I3761" t="s">
        <v>2</v>
      </c>
      <c r="J3761" s="2">
        <v>970</v>
      </c>
      <c r="K3761" s="1" t="s">
        <v>47987</v>
      </c>
    </row>
    <row r="3762" spans="1:11" x14ac:dyDescent="0.3">
      <c r="A3762" s="3">
        <v>23102</v>
      </c>
      <c r="B3762" t="s">
        <v>47988</v>
      </c>
      <c r="C3762" t="s">
        <v>2</v>
      </c>
      <c r="D3762" t="s">
        <v>2</v>
      </c>
      <c r="E3762" s="5">
        <v>50932791</v>
      </c>
      <c r="F3762" t="s">
        <v>26776</v>
      </c>
      <c r="G3762">
        <v>37083</v>
      </c>
      <c r="H3762" t="s">
        <v>31</v>
      </c>
      <c r="I3762" t="s">
        <v>2</v>
      </c>
      <c r="J3762" s="2">
        <v>970</v>
      </c>
      <c r="K3762" s="1" t="s">
        <v>3897</v>
      </c>
    </row>
    <row r="3763" spans="1:11" x14ac:dyDescent="0.3">
      <c r="A3763" s="3">
        <v>23102</v>
      </c>
      <c r="B3763" t="s">
        <v>47989</v>
      </c>
      <c r="C3763" t="s">
        <v>2</v>
      </c>
      <c r="D3763" t="s">
        <v>2</v>
      </c>
      <c r="E3763" s="5">
        <v>23421381</v>
      </c>
      <c r="F3763" t="s">
        <v>47990</v>
      </c>
      <c r="G3763">
        <v>37520</v>
      </c>
      <c r="H3763" t="s">
        <v>20</v>
      </c>
      <c r="I3763" t="s">
        <v>2</v>
      </c>
      <c r="J3763" s="2">
        <v>467</v>
      </c>
      <c r="K3763" s="1" t="s">
        <v>47991</v>
      </c>
    </row>
    <row r="3764" spans="1:11" x14ac:dyDescent="0.3">
      <c r="A3764" s="3">
        <v>23102</v>
      </c>
      <c r="B3764" t="s">
        <v>47989</v>
      </c>
      <c r="C3764" t="s">
        <v>2</v>
      </c>
      <c r="D3764" t="s">
        <v>2</v>
      </c>
      <c r="E3764" s="5">
        <v>23421405</v>
      </c>
      <c r="F3764" t="s">
        <v>47992</v>
      </c>
      <c r="G3764">
        <v>37520</v>
      </c>
      <c r="H3764" t="s">
        <v>20</v>
      </c>
      <c r="I3764" t="s">
        <v>2</v>
      </c>
      <c r="J3764" s="2">
        <v>467</v>
      </c>
      <c r="K3764" s="1" t="s">
        <v>47993</v>
      </c>
    </row>
    <row r="3765" spans="1:11" x14ac:dyDescent="0.3">
      <c r="A3765" s="3">
        <v>23102</v>
      </c>
      <c r="B3765" t="s">
        <v>47989</v>
      </c>
      <c r="C3765" t="s">
        <v>2</v>
      </c>
      <c r="D3765" t="s">
        <v>2</v>
      </c>
      <c r="E3765" s="5">
        <v>28976189</v>
      </c>
      <c r="F3765" t="s">
        <v>47994</v>
      </c>
      <c r="G3765">
        <v>37079</v>
      </c>
      <c r="H3765" t="s">
        <v>31</v>
      </c>
      <c r="I3765" t="s">
        <v>2</v>
      </c>
      <c r="J3765" s="2">
        <v>467</v>
      </c>
      <c r="K3765" s="1" t="s">
        <v>47995</v>
      </c>
    </row>
    <row r="3766" spans="1:11" x14ac:dyDescent="0.3">
      <c r="A3766" s="3">
        <v>23102</v>
      </c>
      <c r="B3766" t="s">
        <v>47998</v>
      </c>
      <c r="C3766" t="s">
        <v>2</v>
      </c>
      <c r="D3766" t="s">
        <v>2</v>
      </c>
      <c r="E3766" s="5">
        <v>27884120</v>
      </c>
      <c r="F3766" t="s">
        <v>29901</v>
      </c>
      <c r="G3766">
        <v>37081</v>
      </c>
      <c r="H3766" t="s">
        <v>31</v>
      </c>
      <c r="I3766" t="s">
        <v>275</v>
      </c>
      <c r="J3766" s="2">
        <v>433</v>
      </c>
      <c r="K3766" s="1" t="s">
        <v>47999</v>
      </c>
    </row>
    <row r="3767" spans="1:11" x14ac:dyDescent="0.3">
      <c r="A3767" s="3">
        <v>23102</v>
      </c>
      <c r="B3767" t="s">
        <v>47996</v>
      </c>
      <c r="C3767" t="s">
        <v>96</v>
      </c>
      <c r="D3767" t="s">
        <v>2</v>
      </c>
      <c r="E3767" s="5">
        <v>94078492</v>
      </c>
      <c r="F3767" t="s">
        <v>47997</v>
      </c>
      <c r="G3767">
        <v>37133</v>
      </c>
      <c r="H3767" t="s">
        <v>65</v>
      </c>
      <c r="I3767" t="s">
        <v>2</v>
      </c>
      <c r="J3767" s="2">
        <v>592</v>
      </c>
      <c r="K3767" s="1" t="s">
        <v>1416</v>
      </c>
    </row>
    <row r="3768" spans="1:11" x14ac:dyDescent="0.3">
      <c r="A3768" s="3">
        <v>23102</v>
      </c>
      <c r="B3768" t="s">
        <v>48000</v>
      </c>
      <c r="C3768" t="s">
        <v>253</v>
      </c>
      <c r="D3768" t="s">
        <v>2</v>
      </c>
      <c r="E3768" s="5">
        <v>84641654</v>
      </c>
      <c r="F3768" t="s">
        <v>48001</v>
      </c>
      <c r="G3768">
        <v>37124</v>
      </c>
      <c r="H3768" t="s">
        <v>409</v>
      </c>
      <c r="I3768" t="s">
        <v>2</v>
      </c>
      <c r="J3768" s="2">
        <v>479</v>
      </c>
      <c r="K3768" s="1" t="s">
        <v>48002</v>
      </c>
    </row>
    <row r="3769" spans="1:11" x14ac:dyDescent="0.3">
      <c r="A3769" s="3">
        <v>23102</v>
      </c>
      <c r="B3769" t="s">
        <v>48005</v>
      </c>
      <c r="C3769" t="s">
        <v>48006</v>
      </c>
      <c r="D3769" t="s">
        <v>2</v>
      </c>
      <c r="E3769" s="5">
        <v>23234340</v>
      </c>
      <c r="F3769" t="s">
        <v>48007</v>
      </c>
      <c r="G3769">
        <v>37441</v>
      </c>
      <c r="H3769" t="s">
        <v>951</v>
      </c>
      <c r="I3769" t="s">
        <v>2</v>
      </c>
      <c r="J3769" s="2">
        <v>561</v>
      </c>
      <c r="K3769" s="1" t="s">
        <v>48008</v>
      </c>
    </row>
    <row r="3770" spans="1:11" x14ac:dyDescent="0.3">
      <c r="A3770" s="3">
        <v>23102</v>
      </c>
      <c r="B3770" t="s">
        <v>48009</v>
      </c>
      <c r="C3770" t="s">
        <v>2</v>
      </c>
      <c r="D3770" t="s">
        <v>2</v>
      </c>
      <c r="E3770" s="5">
        <v>23152503</v>
      </c>
      <c r="F3770" t="s">
        <v>48010</v>
      </c>
      <c r="G3770">
        <v>37075</v>
      </c>
      <c r="H3770" t="s">
        <v>31</v>
      </c>
      <c r="I3770" t="s">
        <v>2</v>
      </c>
      <c r="J3770" s="2">
        <v>691</v>
      </c>
      <c r="K3770" s="1" t="s">
        <v>48011</v>
      </c>
    </row>
    <row r="3771" spans="1:11" x14ac:dyDescent="0.3">
      <c r="A3771" s="3">
        <v>23102</v>
      </c>
      <c r="B3771" t="s">
        <v>48012</v>
      </c>
      <c r="C3771" t="s">
        <v>48013</v>
      </c>
      <c r="D3771" t="s">
        <v>2</v>
      </c>
      <c r="E3771" s="5">
        <v>23181079</v>
      </c>
      <c r="F3771" t="s">
        <v>48014</v>
      </c>
      <c r="G3771">
        <v>37124</v>
      </c>
      <c r="H3771" t="s">
        <v>409</v>
      </c>
      <c r="I3771" t="s">
        <v>2</v>
      </c>
      <c r="J3771" s="2">
        <v>472</v>
      </c>
      <c r="K3771" s="1" t="s">
        <v>1389</v>
      </c>
    </row>
    <row r="3772" spans="1:11" x14ac:dyDescent="0.3">
      <c r="A3772" s="3">
        <v>23102</v>
      </c>
      <c r="B3772" t="s">
        <v>48015</v>
      </c>
      <c r="C3772" t="s">
        <v>31</v>
      </c>
      <c r="D3772" t="s">
        <v>2</v>
      </c>
      <c r="E3772" s="5">
        <v>88352665</v>
      </c>
      <c r="F3772" t="s">
        <v>8366</v>
      </c>
      <c r="G3772">
        <v>37079</v>
      </c>
      <c r="H3772" t="s">
        <v>31</v>
      </c>
      <c r="I3772" t="s">
        <v>2</v>
      </c>
      <c r="J3772" s="2">
        <v>439</v>
      </c>
      <c r="K3772" s="1" t="s">
        <v>48016</v>
      </c>
    </row>
    <row r="3773" spans="1:11" x14ac:dyDescent="0.3">
      <c r="A3773" s="3">
        <v>23102</v>
      </c>
      <c r="B3773" t="s">
        <v>48017</v>
      </c>
      <c r="C3773" t="s">
        <v>48018</v>
      </c>
      <c r="D3773" t="s">
        <v>2</v>
      </c>
      <c r="E3773" s="5">
        <v>23119619</v>
      </c>
      <c r="F3773" t="s">
        <v>8366</v>
      </c>
      <c r="G3773">
        <v>37079</v>
      </c>
      <c r="H3773" t="s">
        <v>31</v>
      </c>
      <c r="I3773" t="s">
        <v>2</v>
      </c>
      <c r="J3773" s="2">
        <v>439</v>
      </c>
      <c r="K3773" s="1" t="s">
        <v>48019</v>
      </c>
    </row>
    <row r="3774" spans="1:11" x14ac:dyDescent="0.3">
      <c r="A3774" s="3">
        <v>23102</v>
      </c>
      <c r="B3774" t="s">
        <v>48020</v>
      </c>
      <c r="C3774" t="s">
        <v>48021</v>
      </c>
      <c r="D3774" t="s">
        <v>2</v>
      </c>
      <c r="E3774" s="5">
        <v>95126095</v>
      </c>
      <c r="F3774" t="s">
        <v>22558</v>
      </c>
      <c r="G3774">
        <v>37520</v>
      </c>
      <c r="H3774" t="s">
        <v>20</v>
      </c>
      <c r="I3774" t="s">
        <v>2</v>
      </c>
      <c r="J3774" s="2">
        <v>562</v>
      </c>
      <c r="K3774" s="1" t="s">
        <v>48022</v>
      </c>
    </row>
    <row r="3775" spans="1:11" x14ac:dyDescent="0.3">
      <c r="A3775" s="3">
        <v>23102</v>
      </c>
      <c r="B3775" t="s">
        <v>48023</v>
      </c>
      <c r="C3775" t="s">
        <v>31</v>
      </c>
      <c r="D3775" t="s">
        <v>2</v>
      </c>
      <c r="E3775" s="5">
        <v>23467206</v>
      </c>
      <c r="F3775" t="s">
        <v>48024</v>
      </c>
      <c r="G3775">
        <v>37085</v>
      </c>
      <c r="H3775" t="s">
        <v>31</v>
      </c>
      <c r="I3775" t="s">
        <v>2</v>
      </c>
      <c r="J3775" s="2">
        <v>949</v>
      </c>
      <c r="K3775" s="1" t="s">
        <v>3271</v>
      </c>
    </row>
    <row r="3776" spans="1:11" x14ac:dyDescent="0.3">
      <c r="A3776" s="3">
        <v>23102</v>
      </c>
      <c r="B3776" t="s">
        <v>48025</v>
      </c>
      <c r="C3776" t="s">
        <v>2</v>
      </c>
      <c r="D3776" t="s">
        <v>2</v>
      </c>
      <c r="E3776" s="5">
        <v>23283442</v>
      </c>
      <c r="F3776" t="s">
        <v>2459</v>
      </c>
      <c r="G3776">
        <v>37081</v>
      </c>
      <c r="H3776" t="s">
        <v>31</v>
      </c>
      <c r="I3776" t="s">
        <v>2</v>
      </c>
      <c r="J3776" s="2">
        <v>889</v>
      </c>
      <c r="K3776" s="1" t="s">
        <v>48026</v>
      </c>
    </row>
    <row r="3777" spans="1:11" x14ac:dyDescent="0.3">
      <c r="A3777" s="3">
        <v>23102</v>
      </c>
      <c r="B3777" t="s">
        <v>48027</v>
      </c>
      <c r="C3777" t="s">
        <v>5774</v>
      </c>
      <c r="D3777" t="s">
        <v>2</v>
      </c>
      <c r="E3777" s="5">
        <v>18967763</v>
      </c>
      <c r="F3777" t="s">
        <v>48028</v>
      </c>
      <c r="G3777">
        <v>37412</v>
      </c>
      <c r="H3777" t="s">
        <v>207</v>
      </c>
      <c r="I3777" t="s">
        <v>2</v>
      </c>
      <c r="J3777" s="2">
        <v>451</v>
      </c>
      <c r="K3777" s="1" t="s">
        <v>1625</v>
      </c>
    </row>
    <row r="3778" spans="1:11" x14ac:dyDescent="0.3">
      <c r="A3778" s="3">
        <v>23102</v>
      </c>
      <c r="B3778" t="s">
        <v>48029</v>
      </c>
      <c r="C3778" t="s">
        <v>6868</v>
      </c>
      <c r="D3778" t="s">
        <v>2</v>
      </c>
      <c r="E3778" s="5">
        <v>14703947</v>
      </c>
      <c r="F3778" t="s">
        <v>6819</v>
      </c>
      <c r="G3778">
        <v>37073</v>
      </c>
      <c r="H3778" t="s">
        <v>31</v>
      </c>
      <c r="I3778" t="s">
        <v>2</v>
      </c>
      <c r="J3778" s="2">
        <v>642</v>
      </c>
      <c r="K3778" s="1" t="s">
        <v>969</v>
      </c>
    </row>
    <row r="3779" spans="1:11" x14ac:dyDescent="0.3">
      <c r="A3779" s="3">
        <v>23102</v>
      </c>
      <c r="B3779" t="s">
        <v>48030</v>
      </c>
      <c r="C3779" t="s">
        <v>132</v>
      </c>
      <c r="D3779" t="s">
        <v>2</v>
      </c>
      <c r="E3779" s="5">
        <v>84937758</v>
      </c>
      <c r="F3779" t="s">
        <v>11632</v>
      </c>
      <c r="G3779">
        <v>37079</v>
      </c>
      <c r="H3779" t="s">
        <v>31</v>
      </c>
      <c r="I3779" t="s">
        <v>2</v>
      </c>
      <c r="J3779" s="2">
        <v>562</v>
      </c>
      <c r="K3779" s="1" t="s">
        <v>5283</v>
      </c>
    </row>
    <row r="3780" spans="1:11" x14ac:dyDescent="0.3">
      <c r="A3780" s="3">
        <v>23102</v>
      </c>
      <c r="B3780" t="s">
        <v>48031</v>
      </c>
      <c r="C3780" t="s">
        <v>25514</v>
      </c>
      <c r="D3780" t="s">
        <v>2</v>
      </c>
      <c r="E3780" s="5">
        <v>90009640</v>
      </c>
      <c r="F3780" t="s">
        <v>48032</v>
      </c>
      <c r="G3780">
        <v>37133</v>
      </c>
      <c r="H3780" t="s">
        <v>65</v>
      </c>
      <c r="I3780" t="s">
        <v>2</v>
      </c>
      <c r="J3780" s="2">
        <v>463</v>
      </c>
      <c r="K3780" s="1" t="s">
        <v>3073</v>
      </c>
    </row>
    <row r="3781" spans="1:11" x14ac:dyDescent="0.3">
      <c r="A3781" s="3">
        <v>23102</v>
      </c>
      <c r="B3781" t="s">
        <v>48033</v>
      </c>
      <c r="C3781" t="s">
        <v>253</v>
      </c>
      <c r="D3781" t="s">
        <v>2</v>
      </c>
      <c r="E3781" s="5">
        <v>93558765</v>
      </c>
      <c r="F3781" t="s">
        <v>48034</v>
      </c>
      <c r="G3781">
        <v>37197</v>
      </c>
      <c r="H3781" t="s">
        <v>156</v>
      </c>
      <c r="I3781" t="s">
        <v>2</v>
      </c>
      <c r="J3781" s="2">
        <v>479</v>
      </c>
      <c r="K3781" s="1" t="s">
        <v>48035</v>
      </c>
    </row>
    <row r="3782" spans="1:11" x14ac:dyDescent="0.3">
      <c r="A3782" s="3">
        <v>23102</v>
      </c>
      <c r="B3782" t="s">
        <v>48036</v>
      </c>
      <c r="C3782" t="s">
        <v>48037</v>
      </c>
      <c r="D3782" t="s">
        <v>2</v>
      </c>
      <c r="E3782" s="5">
        <v>26844011</v>
      </c>
      <c r="F3782" t="s">
        <v>48038</v>
      </c>
      <c r="G3782">
        <v>37083</v>
      </c>
      <c r="H3782" t="s">
        <v>31</v>
      </c>
      <c r="I3782" t="s">
        <v>2</v>
      </c>
      <c r="J3782" s="2">
        <v>749</v>
      </c>
      <c r="K3782" s="1" t="s">
        <v>2717</v>
      </c>
    </row>
    <row r="3783" spans="1:11" x14ac:dyDescent="0.3">
      <c r="A3783" s="3">
        <v>23102</v>
      </c>
      <c r="B3783" t="s">
        <v>48039</v>
      </c>
      <c r="C3783" t="s">
        <v>48040</v>
      </c>
      <c r="D3783" t="s">
        <v>2</v>
      </c>
      <c r="E3783" s="5">
        <v>23315155</v>
      </c>
      <c r="F3783" t="s">
        <v>48041</v>
      </c>
      <c r="G3783">
        <v>37120</v>
      </c>
      <c r="H3783" t="s">
        <v>114</v>
      </c>
      <c r="I3783" t="s">
        <v>2</v>
      </c>
      <c r="J3783" s="2">
        <v>282</v>
      </c>
      <c r="K3783" s="1" t="s">
        <v>1588</v>
      </c>
    </row>
    <row r="3784" spans="1:11" x14ac:dyDescent="0.3">
      <c r="A3784" s="3">
        <v>23102</v>
      </c>
      <c r="B3784" t="s">
        <v>48042</v>
      </c>
      <c r="C3784" t="s">
        <v>48043</v>
      </c>
      <c r="D3784" t="s">
        <v>2</v>
      </c>
      <c r="E3784" s="5">
        <v>18048123</v>
      </c>
      <c r="F3784" t="s">
        <v>14794</v>
      </c>
      <c r="G3784">
        <v>37079</v>
      </c>
      <c r="H3784" t="s">
        <v>31</v>
      </c>
      <c r="I3784" t="s">
        <v>2</v>
      </c>
      <c r="J3784" s="2">
        <v>469</v>
      </c>
      <c r="K3784" s="1" t="s">
        <v>48044</v>
      </c>
    </row>
    <row r="3785" spans="1:11" x14ac:dyDescent="0.3">
      <c r="A3785" s="3">
        <v>23102</v>
      </c>
      <c r="B3785" t="s">
        <v>48050</v>
      </c>
      <c r="C3785" t="s">
        <v>2</v>
      </c>
      <c r="D3785" t="s">
        <v>2</v>
      </c>
      <c r="E3785" s="5">
        <v>17126586</v>
      </c>
      <c r="F3785" t="s">
        <v>48051</v>
      </c>
      <c r="G3785">
        <v>34355</v>
      </c>
      <c r="H3785" t="s">
        <v>13</v>
      </c>
      <c r="I3785" t="s">
        <v>3255</v>
      </c>
      <c r="J3785" s="2">
        <v>920</v>
      </c>
      <c r="K3785" s="1" t="s">
        <v>5469</v>
      </c>
    </row>
    <row r="3786" spans="1:11" x14ac:dyDescent="0.3">
      <c r="A3786" s="3">
        <v>23102</v>
      </c>
      <c r="B3786" t="s">
        <v>48045</v>
      </c>
      <c r="C3786" t="s">
        <v>2</v>
      </c>
      <c r="D3786" t="s">
        <v>2</v>
      </c>
      <c r="E3786" s="5">
        <v>23282178</v>
      </c>
      <c r="F3786" t="s">
        <v>48046</v>
      </c>
      <c r="G3786">
        <v>37073</v>
      </c>
      <c r="H3786" t="s">
        <v>31</v>
      </c>
      <c r="I3786" t="s">
        <v>2</v>
      </c>
      <c r="J3786" s="2">
        <v>920</v>
      </c>
      <c r="K3786" s="1" t="s">
        <v>48047</v>
      </c>
    </row>
    <row r="3787" spans="1:11" x14ac:dyDescent="0.3">
      <c r="A3787" s="3">
        <v>23102</v>
      </c>
      <c r="B3787" t="s">
        <v>48048</v>
      </c>
      <c r="C3787" t="s">
        <v>2</v>
      </c>
      <c r="D3787" t="s">
        <v>2</v>
      </c>
      <c r="E3787" s="5">
        <v>15991870</v>
      </c>
      <c r="F3787" t="s">
        <v>48049</v>
      </c>
      <c r="G3787">
        <v>37120</v>
      </c>
      <c r="H3787" t="s">
        <v>114</v>
      </c>
      <c r="I3787" t="s">
        <v>2</v>
      </c>
      <c r="J3787" s="2">
        <v>920</v>
      </c>
      <c r="K3787" s="1" t="s">
        <v>853</v>
      </c>
    </row>
    <row r="3788" spans="1:11" x14ac:dyDescent="0.3">
      <c r="A3788" s="3">
        <v>23102</v>
      </c>
      <c r="B3788" t="s">
        <v>48048</v>
      </c>
      <c r="C3788" t="s">
        <v>30909</v>
      </c>
      <c r="D3788" t="s">
        <v>2</v>
      </c>
      <c r="E3788" s="5">
        <v>23458994</v>
      </c>
      <c r="F3788" t="s">
        <v>458</v>
      </c>
      <c r="G3788">
        <v>37412</v>
      </c>
      <c r="H3788" t="s">
        <v>207</v>
      </c>
      <c r="I3788" t="s">
        <v>2</v>
      </c>
      <c r="J3788" s="2">
        <v>920</v>
      </c>
      <c r="K3788" s="1" t="s">
        <v>1831</v>
      </c>
    </row>
    <row r="3789" spans="1:11" x14ac:dyDescent="0.3">
      <c r="A3789" s="3">
        <v>23102</v>
      </c>
      <c r="B3789" t="s">
        <v>48052</v>
      </c>
      <c r="C3789" t="s">
        <v>2</v>
      </c>
      <c r="D3789" t="s">
        <v>2</v>
      </c>
      <c r="E3789" s="5">
        <v>23369786</v>
      </c>
      <c r="F3789" t="s">
        <v>41360</v>
      </c>
      <c r="G3789">
        <v>37073</v>
      </c>
      <c r="H3789" t="s">
        <v>31</v>
      </c>
      <c r="I3789" t="s">
        <v>2</v>
      </c>
      <c r="J3789" s="2">
        <v>920</v>
      </c>
      <c r="K3789" s="1" t="s">
        <v>317</v>
      </c>
    </row>
    <row r="3790" spans="1:11" x14ac:dyDescent="0.3">
      <c r="A3790" s="3">
        <v>23102</v>
      </c>
      <c r="B3790" t="s">
        <v>48052</v>
      </c>
      <c r="C3790" t="s">
        <v>2</v>
      </c>
      <c r="D3790" t="s">
        <v>2</v>
      </c>
      <c r="E3790" s="5">
        <v>23380521</v>
      </c>
      <c r="F3790" t="s">
        <v>48053</v>
      </c>
      <c r="G3790">
        <v>37434</v>
      </c>
      <c r="H3790" t="s">
        <v>87</v>
      </c>
      <c r="I3790" t="s">
        <v>2</v>
      </c>
      <c r="J3790" s="2">
        <v>920</v>
      </c>
      <c r="K3790" s="1" t="s">
        <v>889</v>
      </c>
    </row>
    <row r="3791" spans="1:11" x14ac:dyDescent="0.3">
      <c r="A3791" s="3">
        <v>23102</v>
      </c>
      <c r="B3791" t="s">
        <v>48052</v>
      </c>
      <c r="C3791" t="s">
        <v>2</v>
      </c>
      <c r="D3791" t="s">
        <v>2</v>
      </c>
      <c r="E3791" s="5">
        <v>23419218</v>
      </c>
      <c r="F3791" t="s">
        <v>21431</v>
      </c>
      <c r="G3791">
        <v>37115</v>
      </c>
      <c r="H3791" t="s">
        <v>4</v>
      </c>
      <c r="I3791" t="s">
        <v>2</v>
      </c>
      <c r="J3791" s="2">
        <v>920</v>
      </c>
      <c r="K3791" s="1" t="s">
        <v>1479</v>
      </c>
    </row>
    <row r="3792" spans="1:11" x14ac:dyDescent="0.3">
      <c r="A3792" s="3">
        <v>23102</v>
      </c>
      <c r="B3792" t="s">
        <v>48054</v>
      </c>
      <c r="C3792" t="s">
        <v>2</v>
      </c>
      <c r="D3792" t="s">
        <v>2</v>
      </c>
      <c r="E3792" s="5">
        <v>78335770</v>
      </c>
      <c r="F3792" t="s">
        <v>10891</v>
      </c>
      <c r="G3792">
        <v>37073</v>
      </c>
      <c r="H3792" t="s">
        <v>31</v>
      </c>
      <c r="I3792" t="s">
        <v>2</v>
      </c>
      <c r="J3792" s="2">
        <v>970</v>
      </c>
      <c r="K3792" s="1" t="s">
        <v>4906</v>
      </c>
    </row>
    <row r="3793" spans="1:11" x14ac:dyDescent="0.3">
      <c r="A3793" s="3">
        <v>23102</v>
      </c>
      <c r="B3793" t="s">
        <v>48055</v>
      </c>
      <c r="C3793" t="s">
        <v>2</v>
      </c>
      <c r="D3793" t="s">
        <v>2</v>
      </c>
      <c r="E3793" s="5">
        <v>97982234</v>
      </c>
      <c r="F3793" t="s">
        <v>48056</v>
      </c>
      <c r="G3793">
        <v>37120</v>
      </c>
      <c r="H3793" t="s">
        <v>114</v>
      </c>
      <c r="I3793" t="s">
        <v>114</v>
      </c>
      <c r="J3793" s="2">
        <v>970</v>
      </c>
      <c r="K3793" s="1" t="s">
        <v>1089</v>
      </c>
    </row>
    <row r="3794" spans="1:11" x14ac:dyDescent="0.3">
      <c r="A3794" s="3">
        <v>23102</v>
      </c>
      <c r="B3794" t="s">
        <v>48060</v>
      </c>
      <c r="C3794" t="s">
        <v>253</v>
      </c>
      <c r="D3794" t="s">
        <v>2</v>
      </c>
      <c r="E3794" s="5">
        <v>80019679</v>
      </c>
      <c r="F3794" t="s">
        <v>15738</v>
      </c>
      <c r="G3794">
        <v>34346</v>
      </c>
      <c r="H3794" t="s">
        <v>50</v>
      </c>
      <c r="I3794" t="s">
        <v>2</v>
      </c>
      <c r="J3794" s="2">
        <v>494</v>
      </c>
      <c r="K3794" s="1" t="s">
        <v>48061</v>
      </c>
    </row>
    <row r="3795" spans="1:11" x14ac:dyDescent="0.3">
      <c r="A3795" s="3">
        <v>23102</v>
      </c>
      <c r="B3795" t="s">
        <v>48057</v>
      </c>
      <c r="C3795" t="s">
        <v>48058</v>
      </c>
      <c r="D3795" t="s">
        <v>2</v>
      </c>
      <c r="E3795" s="5">
        <v>87270675</v>
      </c>
      <c r="F3795" t="s">
        <v>48059</v>
      </c>
      <c r="G3795">
        <v>37079</v>
      </c>
      <c r="H3795" t="s">
        <v>31</v>
      </c>
      <c r="I3795" t="s">
        <v>2</v>
      </c>
      <c r="J3795" s="2">
        <v>454</v>
      </c>
      <c r="K3795" s="1" t="s">
        <v>91</v>
      </c>
    </row>
    <row r="3796" spans="1:11" x14ac:dyDescent="0.3">
      <c r="A3796" s="3">
        <v>23102</v>
      </c>
      <c r="B3796" t="s">
        <v>48062</v>
      </c>
      <c r="C3796" t="s">
        <v>2</v>
      </c>
      <c r="D3796" t="s">
        <v>2</v>
      </c>
      <c r="E3796" s="5">
        <v>23215956</v>
      </c>
      <c r="F3796" t="s">
        <v>42404</v>
      </c>
      <c r="G3796">
        <v>37073</v>
      </c>
      <c r="H3796" t="s">
        <v>31</v>
      </c>
      <c r="I3796" t="s">
        <v>2</v>
      </c>
      <c r="J3796" s="2">
        <v>920</v>
      </c>
      <c r="K3796" s="1" t="s">
        <v>48063</v>
      </c>
    </row>
    <row r="3797" spans="1:11" x14ac:dyDescent="0.3">
      <c r="A3797" s="3">
        <v>23102</v>
      </c>
      <c r="B3797" t="s">
        <v>48064</v>
      </c>
      <c r="C3797" t="s">
        <v>2</v>
      </c>
      <c r="D3797" t="s">
        <v>2</v>
      </c>
      <c r="E3797" s="5">
        <v>31890917</v>
      </c>
      <c r="F3797" t="s">
        <v>42404</v>
      </c>
      <c r="G3797">
        <v>37073</v>
      </c>
      <c r="H3797" t="s">
        <v>31</v>
      </c>
      <c r="I3797" t="s">
        <v>31</v>
      </c>
      <c r="J3797" s="2">
        <v>682</v>
      </c>
      <c r="K3797" s="1" t="s">
        <v>48065</v>
      </c>
    </row>
    <row r="3798" spans="1:11" x14ac:dyDescent="0.3">
      <c r="A3798" s="3">
        <v>23102</v>
      </c>
      <c r="B3798" t="s">
        <v>48066</v>
      </c>
      <c r="C3798" t="s">
        <v>2</v>
      </c>
      <c r="D3798" t="s">
        <v>2</v>
      </c>
      <c r="E3798" s="5">
        <v>23174521</v>
      </c>
      <c r="F3798" t="s">
        <v>2816</v>
      </c>
      <c r="G3798">
        <v>37073</v>
      </c>
      <c r="H3798" t="s">
        <v>31</v>
      </c>
      <c r="I3798" t="s">
        <v>2</v>
      </c>
      <c r="J3798" s="2">
        <v>475</v>
      </c>
      <c r="K3798" s="1" t="s">
        <v>48067</v>
      </c>
    </row>
    <row r="3799" spans="1:11" x14ac:dyDescent="0.3">
      <c r="A3799" s="3">
        <v>23102</v>
      </c>
      <c r="B3799" t="s">
        <v>48068</v>
      </c>
      <c r="C3799" t="s">
        <v>417</v>
      </c>
      <c r="D3799" t="s">
        <v>2</v>
      </c>
      <c r="E3799" s="5">
        <v>23377640</v>
      </c>
      <c r="F3799" t="s">
        <v>3428</v>
      </c>
      <c r="G3799">
        <v>37073</v>
      </c>
      <c r="H3799" t="s">
        <v>31</v>
      </c>
      <c r="I3799" t="s">
        <v>2</v>
      </c>
      <c r="J3799" s="2">
        <v>931</v>
      </c>
      <c r="K3799" s="1" t="s">
        <v>613</v>
      </c>
    </row>
    <row r="3800" spans="1:11" x14ac:dyDescent="0.3">
      <c r="A3800" s="3">
        <v>23102</v>
      </c>
      <c r="B3800" t="s">
        <v>48069</v>
      </c>
      <c r="C3800" t="s">
        <v>2</v>
      </c>
      <c r="D3800" t="s">
        <v>2</v>
      </c>
      <c r="E3800" s="5">
        <v>94096278</v>
      </c>
      <c r="F3800" t="s">
        <v>48070</v>
      </c>
      <c r="G3800">
        <v>37445</v>
      </c>
      <c r="H3800" t="s">
        <v>673</v>
      </c>
      <c r="I3800" t="s">
        <v>2</v>
      </c>
      <c r="J3800" s="2">
        <v>932</v>
      </c>
      <c r="K3800" s="1" t="s">
        <v>1536</v>
      </c>
    </row>
    <row r="3801" spans="1:11" x14ac:dyDescent="0.3">
      <c r="A3801" s="3">
        <v>23102</v>
      </c>
      <c r="B3801" t="s">
        <v>48074</v>
      </c>
      <c r="C3801" t="s">
        <v>48075</v>
      </c>
      <c r="D3801" t="s">
        <v>48076</v>
      </c>
      <c r="E3801" s="5">
        <v>23115983</v>
      </c>
      <c r="F3801" t="s">
        <v>19101</v>
      </c>
      <c r="G3801">
        <v>37073</v>
      </c>
      <c r="H3801" t="s">
        <v>31</v>
      </c>
      <c r="I3801" t="s">
        <v>2</v>
      </c>
      <c r="J3801" s="2">
        <v>841</v>
      </c>
      <c r="K3801" s="1" t="s">
        <v>4082</v>
      </c>
    </row>
    <row r="3802" spans="1:11" x14ac:dyDescent="0.3">
      <c r="A3802" s="3">
        <v>23102</v>
      </c>
      <c r="B3802" t="s">
        <v>48071</v>
      </c>
      <c r="C3802" t="s">
        <v>48072</v>
      </c>
      <c r="D3802" t="s">
        <v>2</v>
      </c>
      <c r="E3802" s="5">
        <v>18044697</v>
      </c>
      <c r="F3802" t="s">
        <v>48073</v>
      </c>
      <c r="G3802">
        <v>37441</v>
      </c>
      <c r="H3802" t="s">
        <v>951</v>
      </c>
      <c r="I3802" t="s">
        <v>10558</v>
      </c>
      <c r="J3802" s="2">
        <v>433</v>
      </c>
      <c r="K3802" s="1" t="s">
        <v>2978</v>
      </c>
    </row>
    <row r="3803" spans="1:11" x14ac:dyDescent="0.3">
      <c r="A3803" s="3">
        <v>23102</v>
      </c>
      <c r="B3803" t="s">
        <v>48077</v>
      </c>
      <c r="C3803" t="s">
        <v>48078</v>
      </c>
      <c r="D3803" t="s">
        <v>2</v>
      </c>
      <c r="E3803" s="5">
        <v>23433409</v>
      </c>
      <c r="F3803" t="s">
        <v>22696</v>
      </c>
      <c r="G3803">
        <v>37077</v>
      </c>
      <c r="H3803" t="s">
        <v>31</v>
      </c>
      <c r="I3803" t="s">
        <v>2</v>
      </c>
      <c r="J3803" s="2">
        <v>620</v>
      </c>
      <c r="K3803" s="1" t="s">
        <v>48079</v>
      </c>
    </row>
    <row r="3804" spans="1:11" x14ac:dyDescent="0.3">
      <c r="A3804" s="3">
        <v>23102</v>
      </c>
      <c r="B3804" t="s">
        <v>48080</v>
      </c>
      <c r="C3804" t="s">
        <v>6844</v>
      </c>
      <c r="D3804" t="s">
        <v>2</v>
      </c>
      <c r="E3804" s="5">
        <v>47051518</v>
      </c>
      <c r="F3804" t="s">
        <v>48081</v>
      </c>
      <c r="G3804">
        <v>37127</v>
      </c>
      <c r="H3804" t="s">
        <v>324</v>
      </c>
      <c r="I3804" t="s">
        <v>2</v>
      </c>
      <c r="J3804" s="2">
        <v>561</v>
      </c>
      <c r="K3804" s="1" t="s">
        <v>1293</v>
      </c>
    </row>
    <row r="3805" spans="1:11" x14ac:dyDescent="0.3">
      <c r="A3805" s="3">
        <v>23102</v>
      </c>
      <c r="B3805" t="s">
        <v>48082</v>
      </c>
      <c r="C3805" t="s">
        <v>48083</v>
      </c>
      <c r="D3805" t="s">
        <v>2</v>
      </c>
      <c r="E3805" s="5">
        <v>31942986</v>
      </c>
      <c r="F3805" t="s">
        <v>48084</v>
      </c>
      <c r="G3805">
        <v>34346</v>
      </c>
      <c r="H3805" t="s">
        <v>50</v>
      </c>
      <c r="I3805" t="s">
        <v>2</v>
      </c>
      <c r="J3805" s="2">
        <v>563</v>
      </c>
      <c r="K3805" s="1" t="s">
        <v>9654</v>
      </c>
    </row>
    <row r="3806" spans="1:11" x14ac:dyDescent="0.3">
      <c r="A3806" s="3">
        <v>23102</v>
      </c>
      <c r="B3806" t="s">
        <v>48085</v>
      </c>
      <c r="C3806" t="s">
        <v>5375</v>
      </c>
      <c r="D3806" t="s">
        <v>2</v>
      </c>
      <c r="E3806" s="5">
        <v>23101492</v>
      </c>
      <c r="F3806" t="s">
        <v>12832</v>
      </c>
      <c r="G3806">
        <v>37073</v>
      </c>
      <c r="H3806" t="s">
        <v>31</v>
      </c>
      <c r="I3806" t="s">
        <v>2</v>
      </c>
      <c r="J3806" s="2">
        <v>682</v>
      </c>
      <c r="K3806" s="1" t="s">
        <v>317</v>
      </c>
    </row>
    <row r="3807" spans="1:11" x14ac:dyDescent="0.3">
      <c r="A3807" s="3">
        <v>23102</v>
      </c>
      <c r="B3807" t="s">
        <v>48086</v>
      </c>
      <c r="C3807" t="s">
        <v>2</v>
      </c>
      <c r="D3807" t="s">
        <v>2</v>
      </c>
      <c r="E3807" s="5">
        <v>97987187</v>
      </c>
      <c r="F3807" t="s">
        <v>48087</v>
      </c>
      <c r="G3807">
        <v>37139</v>
      </c>
      <c r="H3807" t="s">
        <v>110</v>
      </c>
      <c r="I3807" t="s">
        <v>1782</v>
      </c>
      <c r="J3807" s="2">
        <v>970</v>
      </c>
      <c r="K3807" s="1" t="s">
        <v>594</v>
      </c>
    </row>
    <row r="3808" spans="1:11" x14ac:dyDescent="0.3">
      <c r="A3808" s="3">
        <v>23102</v>
      </c>
      <c r="B3808" t="s">
        <v>48114</v>
      </c>
      <c r="C3808" t="s">
        <v>2</v>
      </c>
      <c r="D3808" t="s">
        <v>2</v>
      </c>
      <c r="E3808" s="5">
        <v>23158086</v>
      </c>
      <c r="F3808" t="s">
        <v>48115</v>
      </c>
      <c r="G3808">
        <v>34346</v>
      </c>
      <c r="H3808" t="s">
        <v>50</v>
      </c>
      <c r="I3808" t="s">
        <v>2</v>
      </c>
      <c r="J3808" s="2">
        <v>257</v>
      </c>
      <c r="K3808" s="1" t="s">
        <v>48116</v>
      </c>
    </row>
    <row r="3809" spans="1:11" x14ac:dyDescent="0.3">
      <c r="A3809" s="3">
        <v>23102</v>
      </c>
      <c r="B3809" t="s">
        <v>48122</v>
      </c>
      <c r="C3809" t="s">
        <v>48123</v>
      </c>
      <c r="D3809" t="s">
        <v>2</v>
      </c>
      <c r="E3809" s="5">
        <v>17571917</v>
      </c>
      <c r="F3809" t="s">
        <v>24878</v>
      </c>
      <c r="G3809">
        <v>37127</v>
      </c>
      <c r="H3809" t="s">
        <v>1654</v>
      </c>
      <c r="I3809" t="s">
        <v>1655</v>
      </c>
      <c r="J3809" s="2">
        <v>251</v>
      </c>
      <c r="K3809" s="1" t="s">
        <v>1656</v>
      </c>
    </row>
    <row r="3810" spans="1:11" x14ac:dyDescent="0.3">
      <c r="A3810" s="3">
        <v>23102</v>
      </c>
      <c r="B3810" t="s">
        <v>3040</v>
      </c>
      <c r="C3810" t="s">
        <v>48101</v>
      </c>
      <c r="D3810" t="s">
        <v>2</v>
      </c>
      <c r="E3810" s="5">
        <v>17586975</v>
      </c>
      <c r="F3810" t="s">
        <v>48102</v>
      </c>
      <c r="G3810">
        <v>37434</v>
      </c>
      <c r="H3810" t="s">
        <v>958</v>
      </c>
      <c r="I3810" t="s">
        <v>2</v>
      </c>
      <c r="J3810" s="2">
        <v>432</v>
      </c>
      <c r="K3810" s="1" t="s">
        <v>3927</v>
      </c>
    </row>
    <row r="3811" spans="1:11" x14ac:dyDescent="0.3">
      <c r="A3811" s="3">
        <v>23102</v>
      </c>
      <c r="B3811" t="s">
        <v>48088</v>
      </c>
      <c r="C3811" t="s">
        <v>2</v>
      </c>
      <c r="D3811" t="s">
        <v>2</v>
      </c>
      <c r="E3811" s="5">
        <v>96195030</v>
      </c>
      <c r="F3811" t="s">
        <v>43740</v>
      </c>
      <c r="G3811">
        <v>37130</v>
      </c>
      <c r="H3811" t="s">
        <v>60</v>
      </c>
      <c r="I3811" t="s">
        <v>2</v>
      </c>
      <c r="J3811" s="2">
        <v>256</v>
      </c>
      <c r="K3811" s="1" t="s">
        <v>48089</v>
      </c>
    </row>
    <row r="3812" spans="1:11" x14ac:dyDescent="0.3">
      <c r="A3812" s="3">
        <v>23102</v>
      </c>
      <c r="B3812" t="s">
        <v>48090</v>
      </c>
      <c r="C3812" t="s">
        <v>48091</v>
      </c>
      <c r="D3812" t="s">
        <v>2</v>
      </c>
      <c r="E3812" s="5">
        <v>23459035</v>
      </c>
      <c r="F3812" t="s">
        <v>26927</v>
      </c>
      <c r="G3812">
        <v>37079</v>
      </c>
      <c r="H3812" t="s">
        <v>31</v>
      </c>
      <c r="I3812" t="s">
        <v>2</v>
      </c>
      <c r="J3812" s="2">
        <v>251</v>
      </c>
      <c r="K3812" s="1" t="s">
        <v>32</v>
      </c>
    </row>
    <row r="3813" spans="1:11" x14ac:dyDescent="0.3">
      <c r="A3813" s="3">
        <v>23102</v>
      </c>
      <c r="B3813" t="s">
        <v>48092</v>
      </c>
      <c r="C3813" t="s">
        <v>2</v>
      </c>
      <c r="D3813" t="s">
        <v>2</v>
      </c>
      <c r="E3813" s="5">
        <v>23443310</v>
      </c>
      <c r="F3813" t="s">
        <v>48093</v>
      </c>
      <c r="G3813">
        <v>37077</v>
      </c>
      <c r="H3813" t="s">
        <v>31</v>
      </c>
      <c r="I3813" t="s">
        <v>2</v>
      </c>
      <c r="J3813" s="2">
        <v>251</v>
      </c>
      <c r="K3813" s="1" t="s">
        <v>3068</v>
      </c>
    </row>
    <row r="3814" spans="1:11" x14ac:dyDescent="0.3">
      <c r="A3814" s="3">
        <v>23102</v>
      </c>
      <c r="B3814" t="s">
        <v>48094</v>
      </c>
      <c r="C3814" t="s">
        <v>146</v>
      </c>
      <c r="D3814" t="s">
        <v>2</v>
      </c>
      <c r="E3814" s="5">
        <v>84040771</v>
      </c>
      <c r="F3814" t="s">
        <v>41345</v>
      </c>
      <c r="G3814">
        <v>37539</v>
      </c>
      <c r="H3814" t="s">
        <v>295</v>
      </c>
      <c r="I3814" t="s">
        <v>2</v>
      </c>
      <c r="J3814" s="2">
        <v>256</v>
      </c>
      <c r="K3814" s="1" t="s">
        <v>48095</v>
      </c>
    </row>
    <row r="3815" spans="1:11" x14ac:dyDescent="0.3">
      <c r="A3815" s="3">
        <v>23102</v>
      </c>
      <c r="B3815" t="s">
        <v>48096</v>
      </c>
      <c r="C3815" t="s">
        <v>2</v>
      </c>
      <c r="D3815" t="s">
        <v>2</v>
      </c>
      <c r="E3815" s="5">
        <v>83974223</v>
      </c>
      <c r="F3815" t="s">
        <v>48097</v>
      </c>
      <c r="G3815">
        <v>37539</v>
      </c>
      <c r="H3815" t="s">
        <v>295</v>
      </c>
      <c r="I3815" t="s">
        <v>2</v>
      </c>
      <c r="J3815" s="2">
        <v>256</v>
      </c>
      <c r="K3815" s="1" t="s">
        <v>48098</v>
      </c>
    </row>
    <row r="3816" spans="1:11" x14ac:dyDescent="0.3">
      <c r="A3816" s="3">
        <v>23102</v>
      </c>
      <c r="B3816" t="s">
        <v>48099</v>
      </c>
      <c r="C3816" t="s">
        <v>96</v>
      </c>
      <c r="D3816" t="s">
        <v>2</v>
      </c>
      <c r="E3816" s="5">
        <v>22041083</v>
      </c>
      <c r="F3816" t="s">
        <v>48100</v>
      </c>
      <c r="G3816">
        <v>37079</v>
      </c>
      <c r="H3816" t="s">
        <v>31</v>
      </c>
      <c r="I3816" t="s">
        <v>275</v>
      </c>
      <c r="J3816" s="2">
        <v>251</v>
      </c>
      <c r="K3816" s="1" t="s">
        <v>310</v>
      </c>
    </row>
    <row r="3817" spans="1:11" x14ac:dyDescent="0.3">
      <c r="A3817" s="3">
        <v>23102</v>
      </c>
      <c r="B3817" t="s">
        <v>48103</v>
      </c>
      <c r="C3817" t="s">
        <v>48104</v>
      </c>
      <c r="D3817" t="s">
        <v>2</v>
      </c>
      <c r="E3817" s="5">
        <v>27181820</v>
      </c>
      <c r="F3817" t="s">
        <v>16892</v>
      </c>
      <c r="G3817">
        <v>37139</v>
      </c>
      <c r="H3817" t="s">
        <v>110</v>
      </c>
      <c r="I3817" t="s">
        <v>6239</v>
      </c>
      <c r="J3817" s="2">
        <v>251</v>
      </c>
      <c r="K3817" s="1" t="s">
        <v>837</v>
      </c>
    </row>
    <row r="3818" spans="1:11" x14ac:dyDescent="0.3">
      <c r="A3818" s="3">
        <v>23102</v>
      </c>
      <c r="B3818" t="s">
        <v>48105</v>
      </c>
      <c r="C3818" t="s">
        <v>48106</v>
      </c>
      <c r="D3818" t="s">
        <v>2</v>
      </c>
      <c r="E3818" s="5">
        <v>23253004</v>
      </c>
      <c r="F3818" t="s">
        <v>48107</v>
      </c>
      <c r="G3818">
        <v>37077</v>
      </c>
      <c r="H3818" t="s">
        <v>31</v>
      </c>
      <c r="I3818" t="s">
        <v>2</v>
      </c>
      <c r="J3818" s="2">
        <v>251</v>
      </c>
      <c r="K3818" s="1" t="s">
        <v>48108</v>
      </c>
    </row>
    <row r="3819" spans="1:11" x14ac:dyDescent="0.3">
      <c r="A3819" s="3">
        <v>23102</v>
      </c>
      <c r="B3819" t="s">
        <v>48109</v>
      </c>
      <c r="C3819" t="s">
        <v>2</v>
      </c>
      <c r="D3819" t="s">
        <v>2</v>
      </c>
      <c r="E3819" s="5">
        <v>22912236</v>
      </c>
      <c r="F3819" t="s">
        <v>48110</v>
      </c>
      <c r="G3819">
        <v>37445</v>
      </c>
      <c r="H3819" t="s">
        <v>673</v>
      </c>
      <c r="I3819" t="s">
        <v>2</v>
      </c>
      <c r="J3819" s="2">
        <v>251</v>
      </c>
      <c r="K3819" s="1" t="s">
        <v>7322</v>
      </c>
    </row>
    <row r="3820" spans="1:11" x14ac:dyDescent="0.3">
      <c r="A3820" s="3">
        <v>23102</v>
      </c>
      <c r="B3820" t="s">
        <v>48111</v>
      </c>
      <c r="C3820" t="s">
        <v>48112</v>
      </c>
      <c r="D3820" t="s">
        <v>2</v>
      </c>
      <c r="E3820" s="5">
        <v>23124251</v>
      </c>
      <c r="F3820" t="s">
        <v>48113</v>
      </c>
      <c r="G3820">
        <v>37127</v>
      </c>
      <c r="H3820" t="s">
        <v>1565</v>
      </c>
      <c r="I3820" t="s">
        <v>2</v>
      </c>
      <c r="J3820" s="2">
        <v>251</v>
      </c>
      <c r="K3820" s="1" t="s">
        <v>477</v>
      </c>
    </row>
    <row r="3821" spans="1:11" x14ac:dyDescent="0.3">
      <c r="A3821" s="3">
        <v>23102</v>
      </c>
      <c r="B3821" t="s">
        <v>48117</v>
      </c>
      <c r="C3821" t="s">
        <v>2</v>
      </c>
      <c r="D3821" t="s">
        <v>2</v>
      </c>
      <c r="E3821" s="5">
        <v>94099909</v>
      </c>
      <c r="F3821" t="s">
        <v>48118</v>
      </c>
      <c r="G3821">
        <v>37115</v>
      </c>
      <c r="H3821" t="s">
        <v>4</v>
      </c>
      <c r="I3821" t="s">
        <v>2</v>
      </c>
      <c r="J3821" s="2">
        <v>251</v>
      </c>
      <c r="K3821" s="1" t="s">
        <v>22645</v>
      </c>
    </row>
    <row r="3822" spans="1:11" x14ac:dyDescent="0.3">
      <c r="A3822" s="3">
        <v>23102</v>
      </c>
      <c r="B3822" t="s">
        <v>48119</v>
      </c>
      <c r="C3822" t="s">
        <v>48120</v>
      </c>
      <c r="D3822" t="s">
        <v>2</v>
      </c>
      <c r="E3822" s="5">
        <v>95777981</v>
      </c>
      <c r="F3822" t="s">
        <v>48121</v>
      </c>
      <c r="G3822">
        <v>37120</v>
      </c>
      <c r="H3822" t="s">
        <v>114</v>
      </c>
      <c r="I3822" t="s">
        <v>2</v>
      </c>
      <c r="J3822" s="2">
        <v>251</v>
      </c>
      <c r="K3822" s="1" t="s">
        <v>7948</v>
      </c>
    </row>
    <row r="3823" spans="1:11" x14ac:dyDescent="0.3">
      <c r="A3823" s="3">
        <v>23102</v>
      </c>
      <c r="B3823" t="s">
        <v>48124</v>
      </c>
      <c r="C3823" t="s">
        <v>2</v>
      </c>
      <c r="D3823" t="s">
        <v>2</v>
      </c>
      <c r="E3823" s="5">
        <v>78701581</v>
      </c>
      <c r="F3823" t="s">
        <v>48125</v>
      </c>
      <c r="G3823">
        <v>37073</v>
      </c>
      <c r="H3823" t="s">
        <v>31</v>
      </c>
      <c r="I3823" t="s">
        <v>2</v>
      </c>
      <c r="J3823" s="2">
        <v>970</v>
      </c>
      <c r="K3823" s="1" t="s">
        <v>717</v>
      </c>
    </row>
    <row r="3824" spans="1:11" x14ac:dyDescent="0.3">
      <c r="A3824" s="3">
        <v>23102</v>
      </c>
      <c r="B3824" t="s">
        <v>48126</v>
      </c>
      <c r="C3824" t="s">
        <v>2</v>
      </c>
      <c r="D3824" t="s">
        <v>2</v>
      </c>
      <c r="E3824" s="5">
        <v>18177277</v>
      </c>
      <c r="F3824" t="s">
        <v>48127</v>
      </c>
      <c r="G3824">
        <v>37081</v>
      </c>
      <c r="H3824" t="s">
        <v>31</v>
      </c>
      <c r="I3824" t="s">
        <v>275</v>
      </c>
      <c r="J3824" s="2">
        <v>469</v>
      </c>
      <c r="K3824" s="1" t="s">
        <v>2868</v>
      </c>
    </row>
    <row r="3825" spans="1:11" x14ac:dyDescent="0.3">
      <c r="A3825" s="3">
        <v>23102</v>
      </c>
      <c r="B3825" t="s">
        <v>48128</v>
      </c>
      <c r="C3825" t="s">
        <v>48129</v>
      </c>
      <c r="D3825" t="s">
        <v>2</v>
      </c>
      <c r="E3825" s="5">
        <v>19128883</v>
      </c>
      <c r="F3825" t="s">
        <v>7590</v>
      </c>
      <c r="G3825">
        <v>37520</v>
      </c>
      <c r="H3825" t="s">
        <v>20</v>
      </c>
      <c r="I3825" t="s">
        <v>2</v>
      </c>
      <c r="J3825" s="2">
        <v>472</v>
      </c>
      <c r="K3825" s="1" t="s">
        <v>565</v>
      </c>
    </row>
    <row r="3826" spans="1:11" x14ac:dyDescent="0.3">
      <c r="A3826" s="3">
        <v>23102</v>
      </c>
      <c r="B3826" t="s">
        <v>48130</v>
      </c>
      <c r="C3826" t="s">
        <v>2</v>
      </c>
      <c r="D3826" t="s">
        <v>2</v>
      </c>
      <c r="E3826" s="5">
        <v>14460153</v>
      </c>
      <c r="F3826" t="s">
        <v>48131</v>
      </c>
      <c r="G3826">
        <v>37124</v>
      </c>
      <c r="H3826" t="s">
        <v>409</v>
      </c>
      <c r="I3826" t="s">
        <v>2</v>
      </c>
      <c r="J3826" s="2">
        <v>682</v>
      </c>
      <c r="K3826" s="1" t="s">
        <v>4123</v>
      </c>
    </row>
    <row r="3827" spans="1:11" x14ac:dyDescent="0.3">
      <c r="A3827" s="3">
        <v>23102</v>
      </c>
      <c r="B3827" t="s">
        <v>48132</v>
      </c>
      <c r="C3827" t="s">
        <v>10714</v>
      </c>
      <c r="D3827" t="s">
        <v>2</v>
      </c>
      <c r="E3827" s="5">
        <v>17996243</v>
      </c>
      <c r="F3827" t="s">
        <v>43882</v>
      </c>
      <c r="G3827">
        <v>37130</v>
      </c>
      <c r="H3827" t="s">
        <v>60</v>
      </c>
      <c r="I3827" t="s">
        <v>6324</v>
      </c>
      <c r="J3827" s="2">
        <v>383</v>
      </c>
      <c r="K3827" s="1" t="s">
        <v>1429</v>
      </c>
    </row>
    <row r="3828" spans="1:11" x14ac:dyDescent="0.3">
      <c r="A3828" s="3">
        <v>23102</v>
      </c>
      <c r="B3828" t="s">
        <v>48133</v>
      </c>
      <c r="C3828" t="s">
        <v>48134</v>
      </c>
      <c r="D3828" t="s">
        <v>48135</v>
      </c>
      <c r="E3828" s="5">
        <v>11804614</v>
      </c>
      <c r="F3828" t="s">
        <v>8554</v>
      </c>
      <c r="G3828">
        <v>37079</v>
      </c>
      <c r="H3828" t="s">
        <v>31</v>
      </c>
      <c r="I3828" t="s">
        <v>2</v>
      </c>
      <c r="J3828" s="2">
        <v>742</v>
      </c>
      <c r="K3828" s="1" t="s">
        <v>48136</v>
      </c>
    </row>
    <row r="3829" spans="1:11" x14ac:dyDescent="0.3">
      <c r="A3829" s="3">
        <v>23102</v>
      </c>
      <c r="B3829" t="s">
        <v>48140</v>
      </c>
      <c r="C3829" t="s">
        <v>48141</v>
      </c>
      <c r="D3829" t="s">
        <v>2</v>
      </c>
      <c r="E3829" s="5">
        <v>23258305</v>
      </c>
      <c r="F3829" t="s">
        <v>31336</v>
      </c>
      <c r="G3829">
        <v>37083</v>
      </c>
      <c r="H3829" t="s">
        <v>31</v>
      </c>
      <c r="I3829" t="s">
        <v>1208</v>
      </c>
      <c r="J3829" s="2">
        <v>331</v>
      </c>
      <c r="K3829" s="1" t="s">
        <v>4265</v>
      </c>
    </row>
    <row r="3830" spans="1:11" x14ac:dyDescent="0.3">
      <c r="A3830" s="3">
        <v>23102</v>
      </c>
      <c r="B3830" t="s">
        <v>48142</v>
      </c>
      <c r="C3830" t="s">
        <v>146</v>
      </c>
      <c r="D3830" t="s">
        <v>2</v>
      </c>
      <c r="E3830" s="5">
        <v>94931634</v>
      </c>
      <c r="F3830" t="s">
        <v>48143</v>
      </c>
      <c r="G3830">
        <v>34346</v>
      </c>
      <c r="H3830" t="s">
        <v>50</v>
      </c>
      <c r="I3830" t="s">
        <v>2</v>
      </c>
      <c r="J3830" s="2">
        <v>432</v>
      </c>
      <c r="K3830" s="1" t="s">
        <v>6928</v>
      </c>
    </row>
    <row r="3831" spans="1:11" x14ac:dyDescent="0.3">
      <c r="A3831" s="3">
        <v>23102</v>
      </c>
      <c r="B3831" t="s">
        <v>48137</v>
      </c>
      <c r="C3831" t="s">
        <v>48138</v>
      </c>
      <c r="D3831" t="s">
        <v>2</v>
      </c>
      <c r="E3831" s="5">
        <v>23148910</v>
      </c>
      <c r="F3831" t="s">
        <v>48139</v>
      </c>
      <c r="G3831">
        <v>34346</v>
      </c>
      <c r="H3831" t="s">
        <v>50</v>
      </c>
      <c r="I3831" t="s">
        <v>2</v>
      </c>
      <c r="J3831" s="2">
        <v>432</v>
      </c>
      <c r="K3831" s="1" t="s">
        <v>1394</v>
      </c>
    </row>
    <row r="3832" spans="1:11" x14ac:dyDescent="0.3">
      <c r="A3832" s="3">
        <v>23102</v>
      </c>
      <c r="B3832" t="s">
        <v>48150</v>
      </c>
      <c r="C3832" t="s">
        <v>48151</v>
      </c>
      <c r="D3832" t="s">
        <v>2</v>
      </c>
      <c r="E3832" s="5">
        <v>23313610</v>
      </c>
      <c r="F3832" t="s">
        <v>9792</v>
      </c>
      <c r="G3832">
        <v>37073</v>
      </c>
      <c r="H3832" t="s">
        <v>31</v>
      </c>
      <c r="I3832" t="s">
        <v>2</v>
      </c>
      <c r="J3832" s="2">
        <v>477</v>
      </c>
      <c r="K3832" s="1" t="s">
        <v>317</v>
      </c>
    </row>
    <row r="3833" spans="1:11" x14ac:dyDescent="0.3">
      <c r="A3833" s="3">
        <v>23102</v>
      </c>
      <c r="B3833" t="s">
        <v>48144</v>
      </c>
      <c r="C3833" t="s">
        <v>48145</v>
      </c>
      <c r="D3833" t="s">
        <v>48146</v>
      </c>
      <c r="E3833" s="5">
        <v>23461795</v>
      </c>
      <c r="F3833" t="s">
        <v>821</v>
      </c>
      <c r="G3833">
        <v>37199</v>
      </c>
      <c r="H3833" t="s">
        <v>822</v>
      </c>
      <c r="I3833" t="s">
        <v>2</v>
      </c>
      <c r="J3833" s="2">
        <v>461</v>
      </c>
      <c r="K3833" s="1" t="s">
        <v>6014</v>
      </c>
    </row>
    <row r="3834" spans="1:11" x14ac:dyDescent="0.3">
      <c r="A3834" s="3">
        <v>23102</v>
      </c>
      <c r="B3834" t="s">
        <v>48147</v>
      </c>
      <c r="C3834" t="s">
        <v>48148</v>
      </c>
      <c r="D3834" t="s">
        <v>2</v>
      </c>
      <c r="E3834" s="5">
        <v>23427241</v>
      </c>
      <c r="F3834" t="s">
        <v>6371</v>
      </c>
      <c r="G3834">
        <v>37075</v>
      </c>
      <c r="H3834" t="s">
        <v>31</v>
      </c>
      <c r="I3834" t="s">
        <v>184</v>
      </c>
      <c r="J3834" s="2">
        <v>771</v>
      </c>
      <c r="K3834" s="1" t="s">
        <v>48149</v>
      </c>
    </row>
    <row r="3835" spans="1:11" x14ac:dyDescent="0.3">
      <c r="A3835" s="3">
        <v>23102</v>
      </c>
      <c r="B3835" t="s">
        <v>48152</v>
      </c>
      <c r="C3835" t="s">
        <v>48153</v>
      </c>
      <c r="D3835" t="s">
        <v>2</v>
      </c>
      <c r="E3835" s="5">
        <v>23323439</v>
      </c>
      <c r="F3835" t="s">
        <v>48154</v>
      </c>
      <c r="G3835">
        <v>37085</v>
      </c>
      <c r="H3835" t="s">
        <v>31</v>
      </c>
      <c r="I3835" t="s">
        <v>2</v>
      </c>
      <c r="J3835" s="2">
        <v>464</v>
      </c>
      <c r="K3835" s="1" t="s">
        <v>1454</v>
      </c>
    </row>
    <row r="3836" spans="1:11" x14ac:dyDescent="0.3">
      <c r="A3836" s="3">
        <v>23102</v>
      </c>
      <c r="B3836" t="s">
        <v>48155</v>
      </c>
      <c r="C3836" t="s">
        <v>48156</v>
      </c>
      <c r="D3836" t="s">
        <v>2</v>
      </c>
      <c r="E3836" s="5">
        <v>20278193</v>
      </c>
      <c r="F3836" t="s">
        <v>3838</v>
      </c>
      <c r="G3836">
        <v>37075</v>
      </c>
      <c r="H3836" t="s">
        <v>31</v>
      </c>
      <c r="I3836" t="s">
        <v>31</v>
      </c>
      <c r="J3836" s="2">
        <v>691</v>
      </c>
      <c r="K3836" s="1" t="s">
        <v>48157</v>
      </c>
    </row>
    <row r="3837" spans="1:11" x14ac:dyDescent="0.3">
      <c r="A3837" s="3">
        <v>23102</v>
      </c>
      <c r="B3837" t="s">
        <v>48158</v>
      </c>
      <c r="C3837" t="s">
        <v>28707</v>
      </c>
      <c r="D3837" t="s">
        <v>2</v>
      </c>
      <c r="E3837" s="5">
        <v>23198535</v>
      </c>
      <c r="F3837" t="s">
        <v>48159</v>
      </c>
      <c r="G3837">
        <v>37115</v>
      </c>
      <c r="H3837" t="s">
        <v>4</v>
      </c>
      <c r="I3837" t="s">
        <v>2</v>
      </c>
      <c r="J3837" s="2">
        <v>661</v>
      </c>
      <c r="K3837" s="1" t="s">
        <v>27</v>
      </c>
    </row>
    <row r="3838" spans="1:11" x14ac:dyDescent="0.3">
      <c r="A3838" s="3">
        <v>23102</v>
      </c>
      <c r="B3838" t="s">
        <v>48160</v>
      </c>
      <c r="C3838" t="s">
        <v>48161</v>
      </c>
      <c r="D3838" t="s">
        <v>2</v>
      </c>
      <c r="E3838" s="5">
        <v>23101141</v>
      </c>
      <c r="F3838" t="s">
        <v>48162</v>
      </c>
      <c r="G3838">
        <v>37124</v>
      </c>
      <c r="H3838" t="s">
        <v>409</v>
      </c>
      <c r="I3838" t="s">
        <v>2</v>
      </c>
      <c r="J3838" s="2">
        <v>620</v>
      </c>
      <c r="K3838" s="1" t="s">
        <v>857</v>
      </c>
    </row>
    <row r="3839" spans="1:11" x14ac:dyDescent="0.3">
      <c r="A3839" s="3">
        <v>23102</v>
      </c>
      <c r="B3839" t="s">
        <v>48169</v>
      </c>
      <c r="C3839" t="s">
        <v>2</v>
      </c>
      <c r="D3839" t="s">
        <v>2</v>
      </c>
      <c r="E3839" s="5">
        <v>82045749</v>
      </c>
      <c r="F3839" t="s">
        <v>379</v>
      </c>
      <c r="G3839">
        <v>37073</v>
      </c>
      <c r="H3839" t="s">
        <v>31</v>
      </c>
      <c r="I3839" t="s">
        <v>2</v>
      </c>
      <c r="J3839" s="2">
        <v>869</v>
      </c>
      <c r="K3839" s="1" t="s">
        <v>48170</v>
      </c>
    </row>
    <row r="3840" spans="1:11" x14ac:dyDescent="0.3">
      <c r="A3840" s="3">
        <v>23102</v>
      </c>
      <c r="B3840" t="s">
        <v>48164</v>
      </c>
      <c r="C3840" t="s">
        <v>48165</v>
      </c>
      <c r="D3840" t="s">
        <v>2</v>
      </c>
      <c r="E3840" s="5">
        <v>23186666</v>
      </c>
      <c r="F3840" t="s">
        <v>29625</v>
      </c>
      <c r="G3840">
        <v>37073</v>
      </c>
      <c r="H3840" t="s">
        <v>31</v>
      </c>
      <c r="I3840" t="s">
        <v>2</v>
      </c>
      <c r="J3840" s="2">
        <v>181</v>
      </c>
      <c r="K3840" s="1" t="s">
        <v>1124</v>
      </c>
    </row>
    <row r="3841" spans="1:11" x14ac:dyDescent="0.3">
      <c r="A3841" s="3">
        <v>23102</v>
      </c>
      <c r="B3841" t="s">
        <v>48168</v>
      </c>
      <c r="C3841" t="s">
        <v>1087</v>
      </c>
      <c r="D3841" t="s">
        <v>2</v>
      </c>
      <c r="E3841" s="5">
        <v>23136994</v>
      </c>
      <c r="F3841" t="s">
        <v>7209</v>
      </c>
      <c r="G3841">
        <v>34346</v>
      </c>
      <c r="H3841" t="s">
        <v>50</v>
      </c>
      <c r="I3841" t="s">
        <v>2</v>
      </c>
      <c r="J3841" s="2">
        <v>692</v>
      </c>
      <c r="K3841" s="1" t="s">
        <v>895</v>
      </c>
    </row>
    <row r="3842" spans="1:11" x14ac:dyDescent="0.3">
      <c r="A3842" s="3">
        <v>23102</v>
      </c>
      <c r="B3842" t="s">
        <v>48173</v>
      </c>
      <c r="C3842" t="s">
        <v>96</v>
      </c>
      <c r="D3842" t="s">
        <v>2</v>
      </c>
      <c r="E3842" s="5">
        <v>93816142</v>
      </c>
      <c r="F3842" t="s">
        <v>48174</v>
      </c>
      <c r="G3842">
        <v>34355</v>
      </c>
      <c r="H3842" t="s">
        <v>13</v>
      </c>
      <c r="I3842" t="s">
        <v>2</v>
      </c>
      <c r="J3842" s="2">
        <v>439</v>
      </c>
      <c r="K3842" s="1" t="s">
        <v>48175</v>
      </c>
    </row>
    <row r="3843" spans="1:11" x14ac:dyDescent="0.3">
      <c r="A3843" s="3">
        <v>23102</v>
      </c>
      <c r="B3843" t="s">
        <v>48176</v>
      </c>
      <c r="C3843" t="s">
        <v>720</v>
      </c>
      <c r="D3843" t="s">
        <v>2</v>
      </c>
      <c r="E3843" s="5">
        <v>30113117</v>
      </c>
      <c r="F3843" t="s">
        <v>48177</v>
      </c>
      <c r="G3843">
        <v>37431</v>
      </c>
      <c r="H3843" t="s">
        <v>46</v>
      </c>
      <c r="I3843" t="s">
        <v>2</v>
      </c>
      <c r="J3843" s="2">
        <v>551</v>
      </c>
      <c r="K3843" s="1" t="s">
        <v>2388</v>
      </c>
    </row>
    <row r="3844" spans="1:11" x14ac:dyDescent="0.3">
      <c r="A3844" s="3">
        <v>23102</v>
      </c>
      <c r="B3844" t="s">
        <v>48181</v>
      </c>
      <c r="C3844" t="s">
        <v>2</v>
      </c>
      <c r="D3844" t="s">
        <v>2</v>
      </c>
      <c r="E3844" s="5">
        <v>23142583</v>
      </c>
      <c r="F3844" t="s">
        <v>48182</v>
      </c>
      <c r="G3844">
        <v>37412</v>
      </c>
      <c r="H3844" t="s">
        <v>207</v>
      </c>
      <c r="I3844" t="s">
        <v>2</v>
      </c>
      <c r="J3844" s="2">
        <v>471</v>
      </c>
      <c r="K3844" s="1" t="s">
        <v>10225</v>
      </c>
    </row>
    <row r="3845" spans="1:11" x14ac:dyDescent="0.3">
      <c r="A3845" s="3">
        <v>23102</v>
      </c>
      <c r="B3845" t="s">
        <v>48178</v>
      </c>
      <c r="C3845" t="s">
        <v>48179</v>
      </c>
      <c r="D3845" t="s">
        <v>2</v>
      </c>
      <c r="E3845" s="5">
        <v>13339260</v>
      </c>
      <c r="F3845" t="s">
        <v>48180</v>
      </c>
      <c r="G3845">
        <v>34346</v>
      </c>
      <c r="H3845" t="s">
        <v>50</v>
      </c>
      <c r="I3845" t="s">
        <v>2</v>
      </c>
      <c r="J3845" s="2">
        <v>731</v>
      </c>
      <c r="K3845" s="1" t="s">
        <v>2572</v>
      </c>
    </row>
    <row r="3846" spans="1:11" x14ac:dyDescent="0.3">
      <c r="A3846" s="3">
        <v>23102</v>
      </c>
      <c r="B3846" t="s">
        <v>48183</v>
      </c>
      <c r="C3846" t="s">
        <v>48184</v>
      </c>
      <c r="D3846" t="s">
        <v>2</v>
      </c>
      <c r="E3846" s="5">
        <v>23457976</v>
      </c>
      <c r="F3846" t="s">
        <v>12004</v>
      </c>
      <c r="G3846">
        <v>37412</v>
      </c>
      <c r="H3846" t="s">
        <v>207</v>
      </c>
      <c r="I3846" t="s">
        <v>2</v>
      </c>
      <c r="J3846" s="2">
        <v>960</v>
      </c>
      <c r="K3846" s="1" t="s">
        <v>1831</v>
      </c>
    </row>
    <row r="3847" spans="1:11" x14ac:dyDescent="0.3">
      <c r="A3847" s="3">
        <v>23102</v>
      </c>
      <c r="B3847" t="s">
        <v>48185</v>
      </c>
      <c r="C3847" t="s">
        <v>11800</v>
      </c>
      <c r="D3847" t="s">
        <v>2</v>
      </c>
      <c r="E3847" s="5">
        <v>23200506</v>
      </c>
      <c r="F3847" t="s">
        <v>48186</v>
      </c>
      <c r="G3847">
        <v>37079</v>
      </c>
      <c r="H3847" t="s">
        <v>31</v>
      </c>
      <c r="I3847" t="s">
        <v>2</v>
      </c>
      <c r="J3847" s="2">
        <v>281</v>
      </c>
      <c r="K3847" s="1" t="s">
        <v>48187</v>
      </c>
    </row>
    <row r="3848" spans="1:11" x14ac:dyDescent="0.3">
      <c r="A3848" s="3">
        <v>23102</v>
      </c>
      <c r="B3848" t="s">
        <v>48185</v>
      </c>
      <c r="C3848" t="s">
        <v>48188</v>
      </c>
      <c r="D3848" t="s">
        <v>2</v>
      </c>
      <c r="E3848" s="5">
        <v>90999114</v>
      </c>
      <c r="F3848" t="s">
        <v>48189</v>
      </c>
      <c r="G3848">
        <v>37520</v>
      </c>
      <c r="H3848" t="s">
        <v>20</v>
      </c>
      <c r="I3848" t="s">
        <v>2</v>
      </c>
      <c r="J3848" s="2">
        <v>281</v>
      </c>
      <c r="K3848" s="1" t="s">
        <v>48190</v>
      </c>
    </row>
    <row r="3849" spans="1:11" x14ac:dyDescent="0.3">
      <c r="A3849" s="3">
        <v>23102</v>
      </c>
      <c r="B3849" t="s">
        <v>48191</v>
      </c>
      <c r="C3849" t="s">
        <v>48192</v>
      </c>
      <c r="D3849" t="s">
        <v>132</v>
      </c>
      <c r="E3849" s="5">
        <v>22839167</v>
      </c>
      <c r="F3849" t="s">
        <v>48189</v>
      </c>
      <c r="G3849">
        <v>37520</v>
      </c>
      <c r="H3849" t="s">
        <v>20</v>
      </c>
      <c r="I3849" t="s">
        <v>2</v>
      </c>
      <c r="J3849" s="2">
        <v>281</v>
      </c>
      <c r="K3849" s="1" t="s">
        <v>48193</v>
      </c>
    </row>
    <row r="3850" spans="1:11" x14ac:dyDescent="0.3">
      <c r="A3850" s="3">
        <v>23102</v>
      </c>
      <c r="B3850" t="s">
        <v>48400</v>
      </c>
      <c r="C3850" t="s">
        <v>5380</v>
      </c>
      <c r="D3850" t="s">
        <v>2</v>
      </c>
      <c r="E3850" s="5">
        <v>23339368</v>
      </c>
      <c r="F3850" t="s">
        <v>19629</v>
      </c>
      <c r="G3850">
        <v>37441</v>
      </c>
      <c r="H3850" t="s">
        <v>951</v>
      </c>
      <c r="I3850" t="s">
        <v>2</v>
      </c>
      <c r="J3850" s="2">
        <v>101</v>
      </c>
      <c r="K3850" s="1" t="s">
        <v>7277</v>
      </c>
    </row>
    <row r="3851" spans="1:11" x14ac:dyDescent="0.3">
      <c r="A3851" s="3">
        <v>23102</v>
      </c>
      <c r="B3851" t="s">
        <v>48231</v>
      </c>
      <c r="C3851" t="s">
        <v>48232</v>
      </c>
      <c r="D3851" t="s">
        <v>2</v>
      </c>
      <c r="E3851" s="5">
        <v>23451350</v>
      </c>
      <c r="F3851" t="s">
        <v>8883</v>
      </c>
      <c r="G3851">
        <v>37124</v>
      </c>
      <c r="H3851" t="s">
        <v>409</v>
      </c>
      <c r="I3851" t="s">
        <v>2</v>
      </c>
      <c r="J3851" s="2">
        <v>711</v>
      </c>
      <c r="K3851" s="1" t="s">
        <v>1358</v>
      </c>
    </row>
    <row r="3852" spans="1:11" x14ac:dyDescent="0.3">
      <c r="A3852" s="3">
        <v>23102</v>
      </c>
      <c r="B3852" t="s">
        <v>48252</v>
      </c>
      <c r="C3852" t="s">
        <v>12439</v>
      </c>
      <c r="D3852" t="s">
        <v>2</v>
      </c>
      <c r="E3852" s="5">
        <v>23193465</v>
      </c>
      <c r="F3852" t="s">
        <v>37556</v>
      </c>
      <c r="G3852">
        <v>37083</v>
      </c>
      <c r="H3852" t="s">
        <v>31</v>
      </c>
      <c r="I3852" t="s">
        <v>2</v>
      </c>
      <c r="J3852" s="2">
        <v>433</v>
      </c>
      <c r="K3852" s="1" t="s">
        <v>3746</v>
      </c>
    </row>
    <row r="3853" spans="1:11" x14ac:dyDescent="0.3">
      <c r="A3853" s="3">
        <v>23102</v>
      </c>
      <c r="B3853" t="s">
        <v>29959</v>
      </c>
      <c r="C3853" t="s">
        <v>2</v>
      </c>
      <c r="D3853" t="s">
        <v>2</v>
      </c>
      <c r="E3853" s="5">
        <v>23429328</v>
      </c>
      <c r="F3853" t="s">
        <v>29960</v>
      </c>
      <c r="G3853">
        <v>37120</v>
      </c>
      <c r="H3853" t="s">
        <v>114</v>
      </c>
      <c r="I3853" t="s">
        <v>2</v>
      </c>
      <c r="J3853" s="2">
        <v>970</v>
      </c>
      <c r="K3853" s="1" t="s">
        <v>5868</v>
      </c>
    </row>
    <row r="3854" spans="1:11" x14ac:dyDescent="0.3">
      <c r="A3854" s="3">
        <v>23102</v>
      </c>
      <c r="B3854" t="s">
        <v>48253</v>
      </c>
      <c r="C3854" t="s">
        <v>17354</v>
      </c>
      <c r="D3854" t="s">
        <v>2</v>
      </c>
      <c r="E3854" s="5">
        <v>23206294</v>
      </c>
      <c r="F3854" t="s">
        <v>48254</v>
      </c>
      <c r="G3854">
        <v>37136</v>
      </c>
      <c r="H3854" t="s">
        <v>561</v>
      </c>
      <c r="I3854" t="s">
        <v>561</v>
      </c>
      <c r="J3854" s="2">
        <v>750</v>
      </c>
      <c r="K3854" s="1" t="s">
        <v>48255</v>
      </c>
    </row>
    <row r="3855" spans="1:11" x14ac:dyDescent="0.3">
      <c r="A3855" s="3">
        <v>23102</v>
      </c>
      <c r="B3855" t="s">
        <v>48256</v>
      </c>
      <c r="C3855" t="s">
        <v>8107</v>
      </c>
      <c r="D3855" t="s">
        <v>2</v>
      </c>
      <c r="E3855" s="5">
        <v>22796315</v>
      </c>
      <c r="F3855" t="s">
        <v>48257</v>
      </c>
      <c r="G3855">
        <v>37445</v>
      </c>
      <c r="H3855" t="s">
        <v>673</v>
      </c>
      <c r="I3855" t="s">
        <v>2</v>
      </c>
      <c r="J3855" s="2">
        <v>869</v>
      </c>
      <c r="K3855" s="1" t="s">
        <v>4426</v>
      </c>
    </row>
    <row r="3856" spans="1:11" x14ac:dyDescent="0.3">
      <c r="A3856" s="3">
        <v>23102</v>
      </c>
      <c r="B3856" t="s">
        <v>48258</v>
      </c>
      <c r="C3856" t="s">
        <v>48259</v>
      </c>
      <c r="D3856" t="s">
        <v>2</v>
      </c>
      <c r="E3856" s="5">
        <v>23413074</v>
      </c>
      <c r="F3856" t="s">
        <v>48260</v>
      </c>
      <c r="G3856">
        <v>34355</v>
      </c>
      <c r="H3856" t="s">
        <v>13</v>
      </c>
      <c r="I3856" t="s">
        <v>2</v>
      </c>
      <c r="J3856" s="2">
        <v>439</v>
      </c>
      <c r="K3856" s="1" t="s">
        <v>4349</v>
      </c>
    </row>
    <row r="3857" spans="1:11" x14ac:dyDescent="0.3">
      <c r="A3857" s="3">
        <v>23102</v>
      </c>
      <c r="B3857" t="s">
        <v>48261</v>
      </c>
      <c r="C3857" t="s">
        <v>48262</v>
      </c>
      <c r="D3857" t="s">
        <v>2</v>
      </c>
      <c r="E3857" s="5">
        <v>21643379</v>
      </c>
      <c r="F3857" t="s">
        <v>48263</v>
      </c>
      <c r="G3857">
        <v>37434</v>
      </c>
      <c r="H3857" t="s">
        <v>87</v>
      </c>
      <c r="I3857" t="s">
        <v>2</v>
      </c>
      <c r="J3857" s="2">
        <v>433</v>
      </c>
      <c r="K3857" s="1" t="s">
        <v>5179</v>
      </c>
    </row>
    <row r="3858" spans="1:11" x14ac:dyDescent="0.3">
      <c r="A3858" s="3">
        <v>23102</v>
      </c>
      <c r="B3858" t="s">
        <v>48264</v>
      </c>
      <c r="C3858" t="s">
        <v>43812</v>
      </c>
      <c r="D3858" t="s">
        <v>2</v>
      </c>
      <c r="E3858" s="5">
        <v>23362643</v>
      </c>
      <c r="F3858" t="s">
        <v>45710</v>
      </c>
      <c r="G3858">
        <v>37079</v>
      </c>
      <c r="H3858" t="s">
        <v>31</v>
      </c>
      <c r="I3858" t="s">
        <v>2</v>
      </c>
      <c r="J3858" s="2">
        <v>932</v>
      </c>
      <c r="K3858" s="1" t="s">
        <v>91</v>
      </c>
    </row>
    <row r="3859" spans="1:11" x14ac:dyDescent="0.3">
      <c r="A3859" s="3">
        <v>23102</v>
      </c>
      <c r="B3859" t="s">
        <v>48265</v>
      </c>
      <c r="C3859" t="s">
        <v>2</v>
      </c>
      <c r="D3859" t="s">
        <v>2</v>
      </c>
      <c r="E3859" s="5">
        <v>19776833</v>
      </c>
      <c r="F3859" t="s">
        <v>46058</v>
      </c>
      <c r="G3859">
        <v>37434</v>
      </c>
      <c r="H3859" t="s">
        <v>360</v>
      </c>
      <c r="I3859" t="s">
        <v>28416</v>
      </c>
      <c r="J3859" s="2">
        <v>476</v>
      </c>
      <c r="K3859" s="1" t="s">
        <v>48266</v>
      </c>
    </row>
    <row r="3860" spans="1:11" x14ac:dyDescent="0.3">
      <c r="A3860" s="3">
        <v>23102</v>
      </c>
      <c r="B3860" t="s">
        <v>48267</v>
      </c>
      <c r="C3860" t="s">
        <v>6844</v>
      </c>
      <c r="D3860" t="s">
        <v>2</v>
      </c>
      <c r="E3860" s="5">
        <v>23327525</v>
      </c>
      <c r="F3860" t="s">
        <v>6264</v>
      </c>
      <c r="G3860">
        <v>37115</v>
      </c>
      <c r="H3860" t="s">
        <v>4</v>
      </c>
      <c r="I3860" t="s">
        <v>2</v>
      </c>
      <c r="J3860" s="2">
        <v>561</v>
      </c>
      <c r="K3860" s="1" t="s">
        <v>48268</v>
      </c>
    </row>
    <row r="3861" spans="1:11" x14ac:dyDescent="0.3">
      <c r="A3861" s="3">
        <v>23102</v>
      </c>
      <c r="B3861" t="s">
        <v>48269</v>
      </c>
      <c r="C3861" t="s">
        <v>1867</v>
      </c>
      <c r="D3861" t="s">
        <v>2</v>
      </c>
      <c r="E3861" s="5">
        <v>14566199</v>
      </c>
      <c r="F3861" t="s">
        <v>43377</v>
      </c>
      <c r="G3861">
        <v>37085</v>
      </c>
      <c r="H3861" t="s">
        <v>31</v>
      </c>
      <c r="I3861" t="s">
        <v>2</v>
      </c>
      <c r="J3861" s="2">
        <v>471</v>
      </c>
      <c r="K3861" s="1" t="s">
        <v>1983</v>
      </c>
    </row>
    <row r="3862" spans="1:11" x14ac:dyDescent="0.3">
      <c r="A3862" s="3">
        <v>23102</v>
      </c>
      <c r="B3862" t="s">
        <v>48270</v>
      </c>
      <c r="C3862" t="s">
        <v>18880</v>
      </c>
      <c r="D3862" t="s">
        <v>2</v>
      </c>
      <c r="E3862" s="5">
        <v>27068490</v>
      </c>
      <c r="F3862" t="s">
        <v>29665</v>
      </c>
      <c r="G3862">
        <v>37079</v>
      </c>
      <c r="H3862" t="s">
        <v>31</v>
      </c>
      <c r="I3862" t="s">
        <v>194</v>
      </c>
      <c r="J3862" s="2">
        <v>662</v>
      </c>
      <c r="K3862" s="1" t="s">
        <v>2022</v>
      </c>
    </row>
    <row r="3863" spans="1:11" x14ac:dyDescent="0.3">
      <c r="A3863" s="3">
        <v>23102</v>
      </c>
      <c r="B3863" t="s">
        <v>48271</v>
      </c>
      <c r="C3863" t="s">
        <v>2</v>
      </c>
      <c r="D3863" t="s">
        <v>2</v>
      </c>
      <c r="E3863" s="5">
        <v>94173158</v>
      </c>
      <c r="F3863" t="s">
        <v>14452</v>
      </c>
      <c r="G3863">
        <v>37441</v>
      </c>
      <c r="H3863" t="s">
        <v>951</v>
      </c>
      <c r="I3863" t="s">
        <v>2</v>
      </c>
      <c r="J3863" s="2">
        <v>412</v>
      </c>
      <c r="K3863" s="1" t="s">
        <v>5225</v>
      </c>
    </row>
    <row r="3864" spans="1:11" x14ac:dyDescent="0.3">
      <c r="A3864" s="3">
        <v>23102</v>
      </c>
      <c r="B3864" t="s">
        <v>48272</v>
      </c>
      <c r="C3864" t="s">
        <v>2</v>
      </c>
      <c r="D3864" t="s">
        <v>2</v>
      </c>
      <c r="E3864" s="5">
        <v>70527866</v>
      </c>
      <c r="F3864" t="s">
        <v>48273</v>
      </c>
      <c r="G3864">
        <v>37120</v>
      </c>
      <c r="H3864" t="s">
        <v>114</v>
      </c>
      <c r="I3864" t="s">
        <v>2</v>
      </c>
      <c r="J3864" s="2">
        <v>970</v>
      </c>
      <c r="K3864" s="1" t="s">
        <v>1089</v>
      </c>
    </row>
    <row r="3865" spans="1:11" x14ac:dyDescent="0.3">
      <c r="A3865" s="3">
        <v>23102</v>
      </c>
      <c r="B3865" t="s">
        <v>48274</v>
      </c>
      <c r="C3865" t="s">
        <v>48275</v>
      </c>
      <c r="D3865" t="s">
        <v>2</v>
      </c>
      <c r="E3865" s="5">
        <v>23448224</v>
      </c>
      <c r="F3865" t="s">
        <v>211</v>
      </c>
      <c r="G3865">
        <v>37431</v>
      </c>
      <c r="H3865" t="s">
        <v>46</v>
      </c>
      <c r="I3865" t="s">
        <v>2</v>
      </c>
      <c r="J3865" s="2">
        <v>475</v>
      </c>
      <c r="K3865" s="1" t="s">
        <v>3951</v>
      </c>
    </row>
    <row r="3866" spans="1:11" x14ac:dyDescent="0.3">
      <c r="A3866" s="3">
        <v>23102</v>
      </c>
      <c r="B3866" t="s">
        <v>48276</v>
      </c>
      <c r="C3866" t="s">
        <v>48277</v>
      </c>
      <c r="D3866" t="s">
        <v>2</v>
      </c>
      <c r="E3866" s="5">
        <v>22705667</v>
      </c>
      <c r="F3866" t="s">
        <v>35596</v>
      </c>
      <c r="G3866">
        <v>37445</v>
      </c>
      <c r="H3866" t="s">
        <v>673</v>
      </c>
      <c r="I3866" t="s">
        <v>2</v>
      </c>
      <c r="J3866" s="2">
        <v>432</v>
      </c>
      <c r="K3866" s="1" t="s">
        <v>48278</v>
      </c>
    </row>
    <row r="3867" spans="1:11" x14ac:dyDescent="0.3">
      <c r="A3867" s="3">
        <v>23102</v>
      </c>
      <c r="B3867" t="s">
        <v>48279</v>
      </c>
      <c r="C3867" t="s">
        <v>2</v>
      </c>
      <c r="D3867" t="s">
        <v>2</v>
      </c>
      <c r="E3867" s="5">
        <v>59079138</v>
      </c>
      <c r="F3867" t="s">
        <v>48280</v>
      </c>
      <c r="G3867">
        <v>37077</v>
      </c>
      <c r="H3867" t="s">
        <v>31</v>
      </c>
      <c r="I3867" t="s">
        <v>2</v>
      </c>
      <c r="J3867" s="2">
        <v>970</v>
      </c>
      <c r="K3867" s="1" t="s">
        <v>393</v>
      </c>
    </row>
    <row r="3868" spans="1:11" x14ac:dyDescent="0.3">
      <c r="A3868" s="3">
        <v>23102</v>
      </c>
      <c r="B3868" t="s">
        <v>48279</v>
      </c>
      <c r="C3868" t="s">
        <v>656</v>
      </c>
      <c r="D3868" t="s">
        <v>2</v>
      </c>
      <c r="E3868" s="5">
        <v>23190309</v>
      </c>
      <c r="F3868" t="s">
        <v>48280</v>
      </c>
      <c r="G3868">
        <v>37077</v>
      </c>
      <c r="H3868" t="s">
        <v>31</v>
      </c>
      <c r="I3868" t="s">
        <v>1093</v>
      </c>
      <c r="J3868" s="2">
        <v>683</v>
      </c>
      <c r="K3868" s="1" t="s">
        <v>728</v>
      </c>
    </row>
    <row r="3869" spans="1:11" x14ac:dyDescent="0.3">
      <c r="A3869" s="3">
        <v>23102</v>
      </c>
      <c r="B3869" t="s">
        <v>48281</v>
      </c>
      <c r="C3869" t="s">
        <v>48282</v>
      </c>
      <c r="D3869" t="s">
        <v>2</v>
      </c>
      <c r="E3869" s="5">
        <v>26383582</v>
      </c>
      <c r="F3869" t="s">
        <v>8237</v>
      </c>
      <c r="G3869">
        <v>37081</v>
      </c>
      <c r="H3869" t="s">
        <v>31</v>
      </c>
      <c r="I3869" t="s">
        <v>2</v>
      </c>
      <c r="J3869" s="2">
        <v>439</v>
      </c>
      <c r="K3869" s="1" t="s">
        <v>4285</v>
      </c>
    </row>
    <row r="3870" spans="1:11" x14ac:dyDescent="0.3">
      <c r="A3870" s="3">
        <v>23102</v>
      </c>
      <c r="B3870" t="s">
        <v>48283</v>
      </c>
      <c r="C3870" t="s">
        <v>2</v>
      </c>
      <c r="D3870" t="s">
        <v>2</v>
      </c>
      <c r="E3870" s="5">
        <v>78644893</v>
      </c>
      <c r="F3870" t="s">
        <v>48284</v>
      </c>
      <c r="G3870">
        <v>37083</v>
      </c>
      <c r="H3870" t="s">
        <v>31</v>
      </c>
      <c r="I3870" t="s">
        <v>2</v>
      </c>
      <c r="J3870" s="2">
        <v>970</v>
      </c>
      <c r="K3870" s="1" t="s">
        <v>5167</v>
      </c>
    </row>
    <row r="3871" spans="1:11" x14ac:dyDescent="0.3">
      <c r="A3871" s="3">
        <v>23102</v>
      </c>
      <c r="B3871" t="s">
        <v>48285</v>
      </c>
      <c r="C3871" t="s">
        <v>24226</v>
      </c>
      <c r="D3871" t="s">
        <v>2</v>
      </c>
      <c r="E3871" s="5">
        <v>23347870</v>
      </c>
      <c r="F3871" t="s">
        <v>48286</v>
      </c>
      <c r="G3871">
        <v>37133</v>
      </c>
      <c r="H3871" t="s">
        <v>65</v>
      </c>
      <c r="I3871" t="s">
        <v>2</v>
      </c>
      <c r="J3871" s="2">
        <v>452</v>
      </c>
      <c r="K3871" s="1" t="s">
        <v>488</v>
      </c>
    </row>
    <row r="3872" spans="1:11" x14ac:dyDescent="0.3">
      <c r="A3872" s="3">
        <v>23102</v>
      </c>
      <c r="B3872" t="s">
        <v>48287</v>
      </c>
      <c r="C3872" t="s">
        <v>2</v>
      </c>
      <c r="D3872" t="s">
        <v>2</v>
      </c>
      <c r="E3872" s="5">
        <v>81274632</v>
      </c>
      <c r="F3872" t="s">
        <v>32157</v>
      </c>
      <c r="G3872">
        <v>37520</v>
      </c>
      <c r="H3872" t="s">
        <v>20</v>
      </c>
      <c r="I3872" t="s">
        <v>2</v>
      </c>
      <c r="J3872" s="2">
        <v>970</v>
      </c>
      <c r="K3872" s="1" t="s">
        <v>48288</v>
      </c>
    </row>
    <row r="3873" spans="1:11" x14ac:dyDescent="0.3">
      <c r="A3873" s="3">
        <v>23102</v>
      </c>
      <c r="B3873" t="s">
        <v>48289</v>
      </c>
      <c r="C3873" t="s">
        <v>2</v>
      </c>
      <c r="D3873" t="s">
        <v>2</v>
      </c>
      <c r="E3873" s="5">
        <v>23859999</v>
      </c>
      <c r="F3873" t="s">
        <v>26801</v>
      </c>
      <c r="G3873">
        <v>37073</v>
      </c>
      <c r="H3873" t="s">
        <v>31</v>
      </c>
      <c r="I3873" t="s">
        <v>2</v>
      </c>
      <c r="J3873" s="2">
        <v>702</v>
      </c>
      <c r="K3873" s="1" t="s">
        <v>2975</v>
      </c>
    </row>
    <row r="3874" spans="1:11" x14ac:dyDescent="0.3">
      <c r="A3874" s="3">
        <v>23102</v>
      </c>
      <c r="B3874" t="s">
        <v>48290</v>
      </c>
      <c r="C3874" t="s">
        <v>43812</v>
      </c>
      <c r="D3874" t="s">
        <v>2</v>
      </c>
      <c r="E3874" s="5">
        <v>23122954</v>
      </c>
      <c r="F3874" t="s">
        <v>45683</v>
      </c>
      <c r="G3874">
        <v>37539</v>
      </c>
      <c r="H3874" t="s">
        <v>295</v>
      </c>
      <c r="I3874" t="s">
        <v>2</v>
      </c>
      <c r="J3874" s="2">
        <v>932</v>
      </c>
      <c r="K3874" s="1" t="s">
        <v>2064</v>
      </c>
    </row>
    <row r="3875" spans="1:11" x14ac:dyDescent="0.3">
      <c r="A3875" s="3">
        <v>23102</v>
      </c>
      <c r="B3875" t="s">
        <v>48291</v>
      </c>
      <c r="C3875" t="s">
        <v>2</v>
      </c>
      <c r="D3875" t="s">
        <v>2</v>
      </c>
      <c r="E3875" s="5">
        <v>58637886</v>
      </c>
      <c r="F3875" t="s">
        <v>48292</v>
      </c>
      <c r="G3875">
        <v>37130</v>
      </c>
      <c r="H3875" t="s">
        <v>60</v>
      </c>
      <c r="I3875" t="s">
        <v>2</v>
      </c>
      <c r="J3875" s="2">
        <v>970</v>
      </c>
      <c r="K3875" s="1" t="s">
        <v>62</v>
      </c>
    </row>
    <row r="3876" spans="1:11" x14ac:dyDescent="0.3">
      <c r="A3876" s="3">
        <v>23102</v>
      </c>
      <c r="B3876" t="s">
        <v>48293</v>
      </c>
      <c r="C3876" t="s">
        <v>48294</v>
      </c>
      <c r="D3876" t="s">
        <v>2</v>
      </c>
      <c r="E3876" s="5">
        <v>32432538</v>
      </c>
      <c r="F3876" t="s">
        <v>9578</v>
      </c>
      <c r="G3876">
        <v>37139</v>
      </c>
      <c r="H3876" t="s">
        <v>110</v>
      </c>
      <c r="I3876" t="s">
        <v>2</v>
      </c>
      <c r="J3876" s="2">
        <v>477</v>
      </c>
      <c r="K3876" s="1" t="s">
        <v>48295</v>
      </c>
    </row>
    <row r="3877" spans="1:11" x14ac:dyDescent="0.3">
      <c r="A3877" s="3">
        <v>23102</v>
      </c>
      <c r="B3877" t="s">
        <v>48296</v>
      </c>
      <c r="C3877" t="s">
        <v>2453</v>
      </c>
      <c r="D3877" t="s">
        <v>2</v>
      </c>
      <c r="E3877" s="5">
        <v>23317783</v>
      </c>
      <c r="F3877" t="s">
        <v>48297</v>
      </c>
      <c r="G3877">
        <v>37431</v>
      </c>
      <c r="H3877" t="s">
        <v>46</v>
      </c>
      <c r="I3877" t="s">
        <v>2</v>
      </c>
      <c r="J3877" s="2">
        <v>432</v>
      </c>
      <c r="K3877" s="1" t="s">
        <v>48298</v>
      </c>
    </row>
    <row r="3878" spans="1:11" x14ac:dyDescent="0.3">
      <c r="A3878" s="3">
        <v>23102</v>
      </c>
      <c r="B3878" t="s">
        <v>48299</v>
      </c>
      <c r="C3878" t="s">
        <v>2</v>
      </c>
      <c r="D3878" t="s">
        <v>2</v>
      </c>
      <c r="E3878" s="5">
        <v>23275670</v>
      </c>
      <c r="F3878" t="s">
        <v>48300</v>
      </c>
      <c r="G3878">
        <v>37412</v>
      </c>
      <c r="H3878" t="s">
        <v>207</v>
      </c>
      <c r="I3878" t="s">
        <v>2</v>
      </c>
      <c r="J3878" s="2">
        <v>970</v>
      </c>
      <c r="K3878" s="1" t="s">
        <v>48301</v>
      </c>
    </row>
    <row r="3879" spans="1:11" x14ac:dyDescent="0.3">
      <c r="A3879" s="3">
        <v>23102</v>
      </c>
      <c r="B3879" t="s">
        <v>48302</v>
      </c>
      <c r="C3879" t="s">
        <v>2</v>
      </c>
      <c r="D3879" t="s">
        <v>2</v>
      </c>
      <c r="E3879" s="5">
        <v>22877039</v>
      </c>
      <c r="F3879" t="s">
        <v>26304</v>
      </c>
      <c r="G3879">
        <v>37520</v>
      </c>
      <c r="H3879" t="s">
        <v>20</v>
      </c>
      <c r="I3879" t="s">
        <v>2</v>
      </c>
      <c r="J3879" s="2">
        <v>855</v>
      </c>
      <c r="K3879" s="1" t="s">
        <v>48303</v>
      </c>
    </row>
    <row r="3880" spans="1:11" x14ac:dyDescent="0.3">
      <c r="A3880" s="3">
        <v>23102</v>
      </c>
      <c r="B3880" t="s">
        <v>48304</v>
      </c>
      <c r="C3880" t="s">
        <v>48305</v>
      </c>
      <c r="D3880" t="s">
        <v>48306</v>
      </c>
      <c r="E3880" s="5">
        <v>23464076</v>
      </c>
      <c r="F3880" t="s">
        <v>26304</v>
      </c>
      <c r="G3880">
        <v>37520</v>
      </c>
      <c r="H3880" t="s">
        <v>20</v>
      </c>
      <c r="I3880" t="s">
        <v>2</v>
      </c>
      <c r="J3880" s="2">
        <v>771</v>
      </c>
      <c r="K3880" s="1" t="s">
        <v>120</v>
      </c>
    </row>
    <row r="3881" spans="1:11" x14ac:dyDescent="0.3">
      <c r="A3881" s="3">
        <v>23102</v>
      </c>
      <c r="B3881" t="s">
        <v>48307</v>
      </c>
      <c r="C3881" t="s">
        <v>48308</v>
      </c>
      <c r="D3881" t="s">
        <v>2</v>
      </c>
      <c r="E3881" s="5">
        <v>95733039</v>
      </c>
      <c r="F3881" t="s">
        <v>48309</v>
      </c>
      <c r="G3881">
        <v>37130</v>
      </c>
      <c r="H3881" t="s">
        <v>60</v>
      </c>
      <c r="I3881" t="s">
        <v>2</v>
      </c>
      <c r="J3881" s="2">
        <v>869</v>
      </c>
      <c r="K3881" s="1" t="s">
        <v>2095</v>
      </c>
    </row>
    <row r="3882" spans="1:11" x14ac:dyDescent="0.3">
      <c r="A3882" s="3">
        <v>23102</v>
      </c>
      <c r="B3882" t="s">
        <v>48310</v>
      </c>
      <c r="C3882" t="s">
        <v>2</v>
      </c>
      <c r="D3882" t="s">
        <v>2</v>
      </c>
      <c r="E3882" s="5">
        <v>58625422</v>
      </c>
      <c r="F3882" t="s">
        <v>12641</v>
      </c>
      <c r="G3882">
        <v>37434</v>
      </c>
      <c r="H3882" t="s">
        <v>459</v>
      </c>
      <c r="I3882" t="s">
        <v>2</v>
      </c>
      <c r="J3882" s="2">
        <v>970</v>
      </c>
      <c r="K3882" s="1" t="s">
        <v>460</v>
      </c>
    </row>
    <row r="3883" spans="1:11" x14ac:dyDescent="0.3">
      <c r="A3883" s="3">
        <v>23102</v>
      </c>
      <c r="B3883" t="s">
        <v>48311</v>
      </c>
      <c r="C3883" t="s">
        <v>2</v>
      </c>
      <c r="D3883" t="s">
        <v>2</v>
      </c>
      <c r="E3883" s="5">
        <v>70282188</v>
      </c>
      <c r="F3883" t="s">
        <v>48312</v>
      </c>
      <c r="G3883">
        <v>34346</v>
      </c>
      <c r="H3883" t="s">
        <v>50</v>
      </c>
      <c r="I3883" t="s">
        <v>2</v>
      </c>
      <c r="J3883" s="2">
        <v>970</v>
      </c>
      <c r="K3883" s="1" t="s">
        <v>895</v>
      </c>
    </row>
    <row r="3884" spans="1:11" x14ac:dyDescent="0.3">
      <c r="A3884" s="3">
        <v>23102</v>
      </c>
      <c r="B3884" t="s">
        <v>48313</v>
      </c>
      <c r="C3884" t="s">
        <v>2</v>
      </c>
      <c r="D3884" t="s">
        <v>2</v>
      </c>
      <c r="E3884" s="5">
        <v>98275753</v>
      </c>
      <c r="F3884" t="s">
        <v>48314</v>
      </c>
      <c r="G3884">
        <v>37120</v>
      </c>
      <c r="H3884" t="s">
        <v>114</v>
      </c>
      <c r="I3884" t="s">
        <v>2</v>
      </c>
      <c r="J3884" s="2">
        <v>970</v>
      </c>
      <c r="K3884" s="1" t="s">
        <v>3846</v>
      </c>
    </row>
    <row r="3885" spans="1:11" x14ac:dyDescent="0.3">
      <c r="A3885" s="3">
        <v>23102</v>
      </c>
      <c r="B3885" t="s">
        <v>48315</v>
      </c>
      <c r="C3885" t="s">
        <v>146</v>
      </c>
      <c r="D3885" t="s">
        <v>2</v>
      </c>
      <c r="E3885" s="5">
        <v>23473469</v>
      </c>
      <c r="F3885" t="s">
        <v>5598</v>
      </c>
      <c r="G3885">
        <v>37079</v>
      </c>
      <c r="H3885" t="s">
        <v>31</v>
      </c>
      <c r="I3885" t="s">
        <v>2</v>
      </c>
      <c r="J3885" s="2">
        <v>471</v>
      </c>
      <c r="K3885" s="1" t="s">
        <v>3444</v>
      </c>
    </row>
    <row r="3886" spans="1:11" x14ac:dyDescent="0.3">
      <c r="A3886" s="3">
        <v>23102</v>
      </c>
      <c r="B3886" t="s">
        <v>48315</v>
      </c>
      <c r="C3886" t="s">
        <v>48316</v>
      </c>
      <c r="D3886" t="s">
        <v>2</v>
      </c>
      <c r="E3886" s="5">
        <v>23200664</v>
      </c>
      <c r="F3886" t="s">
        <v>12297</v>
      </c>
      <c r="G3886">
        <v>37079</v>
      </c>
      <c r="H3886" t="s">
        <v>31</v>
      </c>
      <c r="I3886" t="s">
        <v>2</v>
      </c>
      <c r="J3886" s="2">
        <v>471</v>
      </c>
      <c r="K3886" s="1" t="s">
        <v>310</v>
      </c>
    </row>
    <row r="3887" spans="1:11" x14ac:dyDescent="0.3">
      <c r="A3887" s="3">
        <v>23102</v>
      </c>
      <c r="B3887" t="s">
        <v>48317</v>
      </c>
      <c r="C3887" t="s">
        <v>48318</v>
      </c>
      <c r="D3887" t="s">
        <v>2</v>
      </c>
      <c r="E3887" s="5">
        <v>32086697</v>
      </c>
      <c r="F3887" t="s">
        <v>48319</v>
      </c>
      <c r="G3887">
        <v>34346</v>
      </c>
      <c r="H3887" t="s">
        <v>50</v>
      </c>
      <c r="I3887" t="s">
        <v>919</v>
      </c>
      <c r="J3887" s="2">
        <v>811</v>
      </c>
      <c r="K3887" s="1" t="s">
        <v>3852</v>
      </c>
    </row>
    <row r="3888" spans="1:11" x14ac:dyDescent="0.3">
      <c r="A3888" s="3">
        <v>23102</v>
      </c>
      <c r="B3888" t="s">
        <v>48320</v>
      </c>
      <c r="C3888" t="s">
        <v>1547</v>
      </c>
      <c r="D3888" t="s">
        <v>2</v>
      </c>
      <c r="E3888" s="5">
        <v>23467110</v>
      </c>
      <c r="F3888" t="s">
        <v>48321</v>
      </c>
      <c r="G3888">
        <v>37130</v>
      </c>
      <c r="H3888" t="s">
        <v>60</v>
      </c>
      <c r="I3888" t="s">
        <v>2</v>
      </c>
      <c r="J3888" s="2">
        <v>662</v>
      </c>
      <c r="K3888" s="1" t="s">
        <v>1205</v>
      </c>
    </row>
    <row r="3889" spans="1:11" x14ac:dyDescent="0.3">
      <c r="A3889" s="3">
        <v>23102</v>
      </c>
      <c r="B3889" t="s">
        <v>48322</v>
      </c>
      <c r="C3889" t="s">
        <v>4157</v>
      </c>
      <c r="D3889" t="s">
        <v>2</v>
      </c>
      <c r="E3889" s="5">
        <v>23433660</v>
      </c>
      <c r="F3889" t="s">
        <v>48323</v>
      </c>
      <c r="G3889">
        <v>37431</v>
      </c>
      <c r="H3889" t="s">
        <v>46</v>
      </c>
      <c r="I3889" t="s">
        <v>2</v>
      </c>
      <c r="J3889" s="2">
        <v>813</v>
      </c>
      <c r="K3889" s="1" t="s">
        <v>48324</v>
      </c>
    </row>
    <row r="3890" spans="1:11" x14ac:dyDescent="0.3">
      <c r="A3890" s="3">
        <v>23102</v>
      </c>
      <c r="B3890" t="s">
        <v>48325</v>
      </c>
      <c r="C3890" t="s">
        <v>2</v>
      </c>
      <c r="D3890" t="s">
        <v>2</v>
      </c>
      <c r="E3890" s="5">
        <v>82819277</v>
      </c>
      <c r="F3890" t="s">
        <v>48326</v>
      </c>
      <c r="G3890">
        <v>37127</v>
      </c>
      <c r="H3890" t="s">
        <v>1654</v>
      </c>
      <c r="I3890" t="s">
        <v>2</v>
      </c>
      <c r="J3890" s="2">
        <v>479</v>
      </c>
      <c r="K3890" s="1" t="s">
        <v>48327</v>
      </c>
    </row>
    <row r="3891" spans="1:11" x14ac:dyDescent="0.3">
      <c r="A3891" s="3">
        <v>23102</v>
      </c>
      <c r="B3891" t="s">
        <v>48325</v>
      </c>
      <c r="C3891" t="s">
        <v>48328</v>
      </c>
      <c r="D3891" t="s">
        <v>2</v>
      </c>
      <c r="E3891" s="5">
        <v>17808672</v>
      </c>
      <c r="F3891" t="s">
        <v>48329</v>
      </c>
      <c r="G3891">
        <v>34346</v>
      </c>
      <c r="H3891" t="s">
        <v>50</v>
      </c>
      <c r="I3891" t="s">
        <v>2</v>
      </c>
      <c r="J3891" s="2">
        <v>479</v>
      </c>
      <c r="K3891" s="1" t="s">
        <v>2430</v>
      </c>
    </row>
    <row r="3892" spans="1:11" x14ac:dyDescent="0.3">
      <c r="A3892" s="3">
        <v>23102</v>
      </c>
      <c r="B3892" t="s">
        <v>48330</v>
      </c>
      <c r="C3892" t="s">
        <v>2</v>
      </c>
      <c r="D3892" t="s">
        <v>2</v>
      </c>
      <c r="E3892" s="5">
        <v>50765497</v>
      </c>
      <c r="F3892" t="s">
        <v>48331</v>
      </c>
      <c r="G3892">
        <v>34346</v>
      </c>
      <c r="H3892" t="s">
        <v>50</v>
      </c>
      <c r="I3892" t="s">
        <v>2</v>
      </c>
      <c r="J3892" s="2">
        <v>970</v>
      </c>
      <c r="K3892" s="1" t="s">
        <v>3032</v>
      </c>
    </row>
    <row r="3893" spans="1:11" x14ac:dyDescent="0.3">
      <c r="A3893" s="3">
        <v>23102</v>
      </c>
      <c r="B3893" t="s">
        <v>48332</v>
      </c>
      <c r="C3893" t="s">
        <v>48333</v>
      </c>
      <c r="D3893" t="s">
        <v>2</v>
      </c>
      <c r="E3893" s="5">
        <v>16056687</v>
      </c>
      <c r="F3893" t="s">
        <v>48334</v>
      </c>
      <c r="G3893">
        <v>37412</v>
      </c>
      <c r="H3893" t="s">
        <v>1353</v>
      </c>
      <c r="I3893" t="s">
        <v>2</v>
      </c>
      <c r="J3893" s="2">
        <v>432</v>
      </c>
      <c r="K3893" s="1" t="s">
        <v>48335</v>
      </c>
    </row>
    <row r="3894" spans="1:11" x14ac:dyDescent="0.3">
      <c r="A3894" s="3">
        <v>23102</v>
      </c>
      <c r="B3894" t="s">
        <v>48336</v>
      </c>
      <c r="C3894" t="s">
        <v>48337</v>
      </c>
      <c r="D3894" t="s">
        <v>1347</v>
      </c>
      <c r="E3894" s="5">
        <v>23201302</v>
      </c>
      <c r="F3894" t="s">
        <v>40430</v>
      </c>
      <c r="G3894">
        <v>34355</v>
      </c>
      <c r="H3894" t="s">
        <v>13</v>
      </c>
      <c r="I3894" t="s">
        <v>3274</v>
      </c>
      <c r="J3894" s="2">
        <v>433</v>
      </c>
      <c r="K3894" s="1" t="s">
        <v>2638</v>
      </c>
    </row>
    <row r="3895" spans="1:11" x14ac:dyDescent="0.3">
      <c r="A3895" s="3">
        <v>23102</v>
      </c>
      <c r="B3895" t="s">
        <v>48338</v>
      </c>
      <c r="C3895" t="s">
        <v>3228</v>
      </c>
      <c r="D3895" t="s">
        <v>2</v>
      </c>
      <c r="E3895" s="5">
        <v>47089614</v>
      </c>
      <c r="F3895" t="s">
        <v>48339</v>
      </c>
      <c r="G3895">
        <v>34346</v>
      </c>
      <c r="H3895" t="s">
        <v>50</v>
      </c>
      <c r="I3895" t="s">
        <v>2</v>
      </c>
      <c r="J3895" s="2">
        <v>855</v>
      </c>
      <c r="K3895" s="1" t="s">
        <v>1394</v>
      </c>
    </row>
    <row r="3896" spans="1:11" x14ac:dyDescent="0.3">
      <c r="A3896" s="3">
        <v>23102</v>
      </c>
      <c r="B3896" t="s">
        <v>48340</v>
      </c>
      <c r="C3896" t="s">
        <v>48341</v>
      </c>
      <c r="D3896" t="s">
        <v>2</v>
      </c>
      <c r="E3896" s="5">
        <v>23162549</v>
      </c>
      <c r="F3896" t="s">
        <v>48342</v>
      </c>
      <c r="G3896">
        <v>37431</v>
      </c>
      <c r="H3896" t="s">
        <v>46</v>
      </c>
      <c r="I3896" t="s">
        <v>5706</v>
      </c>
      <c r="J3896" s="2">
        <v>255</v>
      </c>
      <c r="K3896" s="1" t="s">
        <v>45292</v>
      </c>
    </row>
    <row r="3897" spans="1:11" x14ac:dyDescent="0.3">
      <c r="A3897" s="3">
        <v>23102</v>
      </c>
      <c r="B3897" t="s">
        <v>48343</v>
      </c>
      <c r="C3897" t="s">
        <v>2</v>
      </c>
      <c r="D3897" t="s">
        <v>2</v>
      </c>
      <c r="E3897" s="5">
        <v>58071478</v>
      </c>
      <c r="F3897" t="s">
        <v>48344</v>
      </c>
      <c r="G3897">
        <v>37124</v>
      </c>
      <c r="H3897" t="s">
        <v>409</v>
      </c>
      <c r="I3897" t="s">
        <v>2</v>
      </c>
      <c r="J3897" s="2">
        <v>970</v>
      </c>
      <c r="K3897" s="1" t="s">
        <v>4123</v>
      </c>
    </row>
    <row r="3898" spans="1:11" x14ac:dyDescent="0.3">
      <c r="A3898" s="3">
        <v>23102</v>
      </c>
      <c r="B3898" t="s">
        <v>48345</v>
      </c>
      <c r="C3898" t="s">
        <v>6565</v>
      </c>
      <c r="D3898" t="s">
        <v>2</v>
      </c>
      <c r="E3898" s="5">
        <v>24019335</v>
      </c>
      <c r="F3898" t="s">
        <v>3153</v>
      </c>
      <c r="G3898">
        <v>37139</v>
      </c>
      <c r="H3898" t="s">
        <v>110</v>
      </c>
      <c r="I3898" t="s">
        <v>2</v>
      </c>
      <c r="J3898" s="2">
        <v>432</v>
      </c>
      <c r="K3898" s="1" t="s">
        <v>594</v>
      </c>
    </row>
    <row r="3899" spans="1:11" x14ac:dyDescent="0.3">
      <c r="A3899" s="3">
        <v>23102</v>
      </c>
      <c r="B3899" t="s">
        <v>48346</v>
      </c>
      <c r="C3899" t="s">
        <v>48347</v>
      </c>
      <c r="D3899" t="s">
        <v>2</v>
      </c>
      <c r="E3899" s="5">
        <v>91910132</v>
      </c>
      <c r="F3899" t="s">
        <v>12062</v>
      </c>
      <c r="G3899">
        <v>37073</v>
      </c>
      <c r="H3899" t="s">
        <v>31</v>
      </c>
      <c r="I3899" t="s">
        <v>2</v>
      </c>
      <c r="J3899" s="2">
        <v>472</v>
      </c>
      <c r="K3899" s="1" t="s">
        <v>4906</v>
      </c>
    </row>
    <row r="3900" spans="1:11" x14ac:dyDescent="0.3">
      <c r="A3900" s="3">
        <v>23102</v>
      </c>
      <c r="B3900" t="s">
        <v>48348</v>
      </c>
      <c r="C3900" t="s">
        <v>48349</v>
      </c>
      <c r="D3900" t="s">
        <v>2</v>
      </c>
      <c r="E3900" s="5">
        <v>97378237</v>
      </c>
      <c r="F3900" t="s">
        <v>32845</v>
      </c>
      <c r="G3900">
        <v>34346</v>
      </c>
      <c r="H3900" t="s">
        <v>50</v>
      </c>
      <c r="I3900" t="s">
        <v>2</v>
      </c>
      <c r="J3900" s="2">
        <v>620</v>
      </c>
      <c r="K3900" s="1" t="s">
        <v>48350</v>
      </c>
    </row>
    <row r="3901" spans="1:11" x14ac:dyDescent="0.3">
      <c r="A3901" s="3">
        <v>23102</v>
      </c>
      <c r="B3901" t="s">
        <v>48351</v>
      </c>
      <c r="C3901" t="s">
        <v>2</v>
      </c>
      <c r="D3901" t="s">
        <v>2</v>
      </c>
      <c r="E3901" s="5">
        <v>51062508</v>
      </c>
      <c r="F3901" t="s">
        <v>48352</v>
      </c>
      <c r="G3901">
        <v>37115</v>
      </c>
      <c r="H3901" t="s">
        <v>4</v>
      </c>
      <c r="I3901" t="s">
        <v>2</v>
      </c>
      <c r="J3901" s="2">
        <v>970</v>
      </c>
      <c r="K3901" s="1" t="s">
        <v>107</v>
      </c>
    </row>
    <row r="3902" spans="1:11" x14ac:dyDescent="0.3">
      <c r="A3902" s="3">
        <v>23102</v>
      </c>
      <c r="B3902" t="s">
        <v>48353</v>
      </c>
      <c r="C3902" t="s">
        <v>12439</v>
      </c>
      <c r="D3902" t="s">
        <v>2</v>
      </c>
      <c r="E3902" s="5">
        <v>23408578</v>
      </c>
      <c r="F3902" t="s">
        <v>48354</v>
      </c>
      <c r="G3902">
        <v>37081</v>
      </c>
      <c r="H3902" t="s">
        <v>31</v>
      </c>
      <c r="I3902" t="s">
        <v>2</v>
      </c>
      <c r="J3902" s="2">
        <v>433</v>
      </c>
      <c r="K3902" s="1" t="s">
        <v>48355</v>
      </c>
    </row>
    <row r="3903" spans="1:11" x14ac:dyDescent="0.3">
      <c r="A3903" s="3">
        <v>23102</v>
      </c>
      <c r="B3903" t="s">
        <v>48356</v>
      </c>
      <c r="C3903" t="s">
        <v>2</v>
      </c>
      <c r="D3903" t="s">
        <v>2</v>
      </c>
      <c r="E3903" s="5">
        <v>50789747</v>
      </c>
      <c r="F3903" t="s">
        <v>11645</v>
      </c>
      <c r="G3903">
        <v>37412</v>
      </c>
      <c r="H3903" t="s">
        <v>207</v>
      </c>
      <c r="I3903" t="s">
        <v>2</v>
      </c>
      <c r="J3903" s="2">
        <v>970</v>
      </c>
      <c r="K3903" s="1" t="s">
        <v>678</v>
      </c>
    </row>
    <row r="3904" spans="1:11" x14ac:dyDescent="0.3">
      <c r="A3904" s="3">
        <v>23102</v>
      </c>
      <c r="B3904" t="s">
        <v>48357</v>
      </c>
      <c r="C3904" t="s">
        <v>48358</v>
      </c>
      <c r="D3904" t="s">
        <v>4542</v>
      </c>
      <c r="E3904" s="5">
        <v>23335057</v>
      </c>
      <c r="F3904" t="s">
        <v>48359</v>
      </c>
      <c r="G3904">
        <v>37412</v>
      </c>
      <c r="H3904" t="s">
        <v>207</v>
      </c>
      <c r="I3904" t="s">
        <v>2</v>
      </c>
      <c r="J3904" s="2">
        <v>869</v>
      </c>
      <c r="K3904" s="1" t="s">
        <v>1831</v>
      </c>
    </row>
    <row r="3905" spans="1:11" x14ac:dyDescent="0.3">
      <c r="A3905" s="3">
        <v>23102</v>
      </c>
      <c r="B3905" t="s">
        <v>48360</v>
      </c>
      <c r="C3905" t="s">
        <v>3081</v>
      </c>
      <c r="D3905" t="s">
        <v>2</v>
      </c>
      <c r="E3905" s="5">
        <v>23150373</v>
      </c>
      <c r="F3905" t="s">
        <v>48361</v>
      </c>
      <c r="G3905">
        <v>37073</v>
      </c>
      <c r="H3905" t="s">
        <v>31</v>
      </c>
      <c r="I3905" t="s">
        <v>2</v>
      </c>
      <c r="J3905" s="2">
        <v>691</v>
      </c>
      <c r="K3905" s="1" t="s">
        <v>8857</v>
      </c>
    </row>
    <row r="3906" spans="1:11" x14ac:dyDescent="0.3">
      <c r="A3906" s="3">
        <v>23102</v>
      </c>
      <c r="B3906" t="s">
        <v>48362</v>
      </c>
      <c r="C3906" t="s">
        <v>2</v>
      </c>
      <c r="D3906" t="s">
        <v>2</v>
      </c>
      <c r="E3906" s="5">
        <v>58754452</v>
      </c>
      <c r="F3906" t="s">
        <v>48363</v>
      </c>
      <c r="G3906">
        <v>37133</v>
      </c>
      <c r="H3906" t="s">
        <v>65</v>
      </c>
      <c r="I3906" t="s">
        <v>2</v>
      </c>
      <c r="J3906" s="2">
        <v>970</v>
      </c>
      <c r="K3906" s="1" t="s">
        <v>101</v>
      </c>
    </row>
    <row r="3907" spans="1:11" x14ac:dyDescent="0.3">
      <c r="A3907" s="3">
        <v>23102</v>
      </c>
      <c r="B3907" t="s">
        <v>48364</v>
      </c>
      <c r="C3907" t="s">
        <v>48365</v>
      </c>
      <c r="D3907" t="s">
        <v>2</v>
      </c>
      <c r="E3907" s="5">
        <v>85858580</v>
      </c>
      <c r="F3907" t="s">
        <v>25224</v>
      </c>
      <c r="G3907">
        <v>37115</v>
      </c>
      <c r="H3907" t="s">
        <v>4</v>
      </c>
      <c r="I3907" t="s">
        <v>2</v>
      </c>
      <c r="J3907" s="2">
        <v>433</v>
      </c>
      <c r="K3907" s="1" t="s">
        <v>4723</v>
      </c>
    </row>
    <row r="3908" spans="1:11" x14ac:dyDescent="0.3">
      <c r="A3908" s="3">
        <v>23102</v>
      </c>
      <c r="B3908" t="s">
        <v>48366</v>
      </c>
      <c r="C3908" t="s">
        <v>2</v>
      </c>
      <c r="D3908" t="s">
        <v>2</v>
      </c>
      <c r="E3908" s="5">
        <v>50829380</v>
      </c>
      <c r="F3908" t="s">
        <v>48367</v>
      </c>
      <c r="G3908">
        <v>37136</v>
      </c>
      <c r="H3908" t="s">
        <v>561</v>
      </c>
      <c r="I3908" t="s">
        <v>2</v>
      </c>
      <c r="J3908" s="2">
        <v>970</v>
      </c>
      <c r="K3908" s="1" t="s">
        <v>562</v>
      </c>
    </row>
    <row r="3909" spans="1:11" x14ac:dyDescent="0.3">
      <c r="A3909" s="3">
        <v>23102</v>
      </c>
      <c r="B3909" t="s">
        <v>48368</v>
      </c>
      <c r="C3909" t="s">
        <v>4202</v>
      </c>
      <c r="D3909" t="s">
        <v>2</v>
      </c>
      <c r="E3909" s="5">
        <v>23188076</v>
      </c>
      <c r="F3909" t="s">
        <v>48369</v>
      </c>
      <c r="G3909">
        <v>37075</v>
      </c>
      <c r="H3909" t="s">
        <v>31</v>
      </c>
      <c r="I3909" t="s">
        <v>2</v>
      </c>
      <c r="J3909" s="2">
        <v>531</v>
      </c>
      <c r="K3909" s="1" t="s">
        <v>9320</v>
      </c>
    </row>
    <row r="3910" spans="1:11" x14ac:dyDescent="0.3">
      <c r="A3910" s="3">
        <v>23102</v>
      </c>
      <c r="B3910" t="s">
        <v>48370</v>
      </c>
      <c r="C3910" t="s">
        <v>15978</v>
      </c>
      <c r="D3910" t="s">
        <v>2</v>
      </c>
      <c r="E3910" s="5">
        <v>23389780</v>
      </c>
      <c r="F3910" t="s">
        <v>45404</v>
      </c>
      <c r="G3910">
        <v>37081</v>
      </c>
      <c r="H3910" t="s">
        <v>31</v>
      </c>
      <c r="I3910" t="s">
        <v>2</v>
      </c>
      <c r="J3910" s="2">
        <v>452</v>
      </c>
      <c r="K3910" s="1" t="s">
        <v>48371</v>
      </c>
    </row>
    <row r="3911" spans="1:11" x14ac:dyDescent="0.3">
      <c r="A3911" s="3">
        <v>23102</v>
      </c>
      <c r="B3911" t="s">
        <v>48372</v>
      </c>
      <c r="C3911" t="s">
        <v>2685</v>
      </c>
      <c r="D3911" t="s">
        <v>2</v>
      </c>
      <c r="E3911" s="5">
        <v>19343394</v>
      </c>
      <c r="F3911" t="s">
        <v>32512</v>
      </c>
      <c r="G3911">
        <v>37073</v>
      </c>
      <c r="H3911" t="s">
        <v>31</v>
      </c>
      <c r="I3911" t="s">
        <v>2</v>
      </c>
      <c r="J3911" s="2">
        <v>471</v>
      </c>
      <c r="K3911" s="1" t="s">
        <v>1911</v>
      </c>
    </row>
    <row r="3912" spans="1:11" x14ac:dyDescent="0.3">
      <c r="A3912" s="3">
        <v>23102</v>
      </c>
      <c r="B3912" t="s">
        <v>48373</v>
      </c>
      <c r="C3912" t="s">
        <v>15838</v>
      </c>
      <c r="D3912" t="s">
        <v>2</v>
      </c>
      <c r="E3912" s="5">
        <v>23438745</v>
      </c>
      <c r="F3912" t="s">
        <v>48374</v>
      </c>
      <c r="G3912">
        <v>37136</v>
      </c>
      <c r="H3912" t="s">
        <v>561</v>
      </c>
      <c r="I3912" t="s">
        <v>2</v>
      </c>
      <c r="J3912" s="2">
        <v>711</v>
      </c>
      <c r="K3912" s="1" t="s">
        <v>3332</v>
      </c>
    </row>
    <row r="3913" spans="1:11" x14ac:dyDescent="0.3">
      <c r="A3913" s="3">
        <v>23102</v>
      </c>
      <c r="B3913" t="s">
        <v>48375</v>
      </c>
      <c r="C3913" t="s">
        <v>3228</v>
      </c>
      <c r="D3913" t="s">
        <v>2</v>
      </c>
      <c r="E3913" s="5">
        <v>23414532</v>
      </c>
      <c r="F3913" t="s">
        <v>48376</v>
      </c>
      <c r="G3913">
        <v>37520</v>
      </c>
      <c r="H3913" t="s">
        <v>20</v>
      </c>
      <c r="I3913" t="s">
        <v>2</v>
      </c>
      <c r="J3913" s="2">
        <v>855</v>
      </c>
      <c r="K3913" s="1" t="s">
        <v>4779</v>
      </c>
    </row>
    <row r="3914" spans="1:11" x14ac:dyDescent="0.3">
      <c r="A3914" s="3">
        <v>23102</v>
      </c>
      <c r="B3914" t="s">
        <v>48377</v>
      </c>
      <c r="C3914" t="s">
        <v>2960</v>
      </c>
      <c r="D3914" t="s">
        <v>2</v>
      </c>
      <c r="E3914" s="5">
        <v>23189943</v>
      </c>
      <c r="F3914" t="s">
        <v>48378</v>
      </c>
      <c r="G3914">
        <v>37139</v>
      </c>
      <c r="H3914" t="s">
        <v>110</v>
      </c>
      <c r="I3914" t="s">
        <v>2</v>
      </c>
      <c r="J3914" s="2">
        <v>774</v>
      </c>
      <c r="K3914" s="1" t="s">
        <v>594</v>
      </c>
    </row>
    <row r="3915" spans="1:11" x14ac:dyDescent="0.3">
      <c r="A3915" s="3">
        <v>23102</v>
      </c>
      <c r="B3915" t="s">
        <v>48379</v>
      </c>
      <c r="C3915" t="s">
        <v>48380</v>
      </c>
      <c r="D3915" t="s">
        <v>2</v>
      </c>
      <c r="E3915" s="5">
        <v>18597798</v>
      </c>
      <c r="F3915" t="s">
        <v>40694</v>
      </c>
      <c r="G3915">
        <v>37115</v>
      </c>
      <c r="H3915" t="s">
        <v>4</v>
      </c>
      <c r="I3915" t="s">
        <v>2</v>
      </c>
      <c r="J3915" s="2">
        <v>433</v>
      </c>
      <c r="K3915" s="1" t="s">
        <v>48381</v>
      </c>
    </row>
    <row r="3916" spans="1:11" x14ac:dyDescent="0.3">
      <c r="A3916" s="3">
        <v>23102</v>
      </c>
      <c r="B3916" t="s">
        <v>48382</v>
      </c>
      <c r="C3916" t="s">
        <v>2</v>
      </c>
      <c r="D3916" t="s">
        <v>2</v>
      </c>
      <c r="E3916" s="5">
        <v>28958176</v>
      </c>
      <c r="F3916" t="s">
        <v>3446</v>
      </c>
      <c r="G3916">
        <v>37079</v>
      </c>
      <c r="H3916" t="s">
        <v>31</v>
      </c>
      <c r="I3916" t="s">
        <v>2</v>
      </c>
      <c r="J3916" s="2">
        <v>432</v>
      </c>
      <c r="K3916" s="1" t="s">
        <v>48383</v>
      </c>
    </row>
    <row r="3917" spans="1:11" x14ac:dyDescent="0.3">
      <c r="A3917" s="3">
        <v>23102</v>
      </c>
      <c r="B3917" t="s">
        <v>48384</v>
      </c>
      <c r="C3917" t="s">
        <v>47477</v>
      </c>
      <c r="D3917" t="s">
        <v>2</v>
      </c>
      <c r="E3917" s="5">
        <v>18137132</v>
      </c>
      <c r="F3917" t="s">
        <v>48385</v>
      </c>
      <c r="G3917">
        <v>37445</v>
      </c>
      <c r="H3917" t="s">
        <v>673</v>
      </c>
      <c r="I3917" t="s">
        <v>2</v>
      </c>
      <c r="J3917" s="2">
        <v>551</v>
      </c>
      <c r="K3917" s="1" t="s">
        <v>7322</v>
      </c>
    </row>
    <row r="3918" spans="1:11" x14ac:dyDescent="0.3">
      <c r="A3918" s="3">
        <v>23102</v>
      </c>
      <c r="B3918" t="s">
        <v>48386</v>
      </c>
      <c r="C3918" t="s">
        <v>2</v>
      </c>
      <c r="D3918" t="s">
        <v>2</v>
      </c>
      <c r="E3918" s="5">
        <v>58740303</v>
      </c>
      <c r="F3918" t="s">
        <v>48387</v>
      </c>
      <c r="G3918">
        <v>37120</v>
      </c>
      <c r="H3918" t="s">
        <v>114</v>
      </c>
      <c r="I3918" t="s">
        <v>2</v>
      </c>
      <c r="J3918" s="2">
        <v>970</v>
      </c>
      <c r="K3918" s="1" t="s">
        <v>1089</v>
      </c>
    </row>
    <row r="3919" spans="1:11" x14ac:dyDescent="0.3">
      <c r="A3919" s="3">
        <v>23102</v>
      </c>
      <c r="B3919" t="s">
        <v>48388</v>
      </c>
      <c r="C3919" t="s">
        <v>1234</v>
      </c>
      <c r="D3919" t="s">
        <v>2</v>
      </c>
      <c r="E3919" s="5">
        <v>17630348</v>
      </c>
      <c r="F3919" t="s">
        <v>22868</v>
      </c>
      <c r="G3919">
        <v>37120</v>
      </c>
      <c r="H3919" t="s">
        <v>114</v>
      </c>
      <c r="I3919" t="s">
        <v>2</v>
      </c>
      <c r="J3919" s="2">
        <v>439</v>
      </c>
      <c r="K3919" s="1" t="s">
        <v>4262</v>
      </c>
    </row>
    <row r="3920" spans="1:11" x14ac:dyDescent="0.3">
      <c r="A3920" s="3">
        <v>23102</v>
      </c>
      <c r="B3920" t="s">
        <v>48389</v>
      </c>
      <c r="C3920" t="s">
        <v>2</v>
      </c>
      <c r="D3920" t="s">
        <v>2</v>
      </c>
      <c r="E3920" s="5">
        <v>23129804</v>
      </c>
      <c r="F3920" t="s">
        <v>48390</v>
      </c>
      <c r="G3920">
        <v>37115</v>
      </c>
      <c r="H3920" t="s">
        <v>4</v>
      </c>
      <c r="I3920" t="s">
        <v>2</v>
      </c>
      <c r="J3920" s="2">
        <v>970</v>
      </c>
      <c r="K3920" s="1" t="s">
        <v>695</v>
      </c>
    </row>
    <row r="3921" spans="1:11" x14ac:dyDescent="0.3">
      <c r="A3921" s="3">
        <v>23102</v>
      </c>
      <c r="B3921" t="s">
        <v>48391</v>
      </c>
      <c r="C3921" t="s">
        <v>48392</v>
      </c>
      <c r="D3921" t="s">
        <v>2</v>
      </c>
      <c r="E3921" s="5">
        <v>18538945</v>
      </c>
      <c r="F3921" t="s">
        <v>19792</v>
      </c>
      <c r="G3921">
        <v>37077</v>
      </c>
      <c r="H3921" t="s">
        <v>31</v>
      </c>
      <c r="I3921" t="s">
        <v>2</v>
      </c>
      <c r="J3921" s="2">
        <v>691</v>
      </c>
      <c r="K3921" s="1" t="s">
        <v>2962</v>
      </c>
    </row>
    <row r="3922" spans="1:11" x14ac:dyDescent="0.3">
      <c r="A3922" s="3">
        <v>23102</v>
      </c>
      <c r="B3922" t="s">
        <v>48393</v>
      </c>
      <c r="C3922" t="s">
        <v>1274</v>
      </c>
      <c r="D3922" t="s">
        <v>2</v>
      </c>
      <c r="E3922" s="5">
        <v>16556944</v>
      </c>
      <c r="F3922" t="s">
        <v>48394</v>
      </c>
      <c r="G3922">
        <v>37431</v>
      </c>
      <c r="H3922" t="s">
        <v>46</v>
      </c>
      <c r="I3922" t="s">
        <v>2</v>
      </c>
      <c r="J3922" s="2">
        <v>869</v>
      </c>
      <c r="K3922" s="1" t="s">
        <v>1698</v>
      </c>
    </row>
    <row r="3923" spans="1:11" x14ac:dyDescent="0.3">
      <c r="A3923" s="3">
        <v>23102</v>
      </c>
      <c r="B3923" t="s">
        <v>48395</v>
      </c>
      <c r="C3923" t="s">
        <v>34</v>
      </c>
      <c r="D3923" t="s">
        <v>2</v>
      </c>
      <c r="E3923" s="5">
        <v>27590006</v>
      </c>
      <c r="F3923" t="s">
        <v>48396</v>
      </c>
      <c r="G3923">
        <v>37077</v>
      </c>
      <c r="H3923" t="s">
        <v>31</v>
      </c>
      <c r="I3923" t="s">
        <v>184</v>
      </c>
      <c r="J3923" s="2">
        <v>851</v>
      </c>
      <c r="K3923" s="1" t="s">
        <v>393</v>
      </c>
    </row>
    <row r="3924" spans="1:11" x14ac:dyDescent="0.3">
      <c r="A3924" s="3">
        <v>23102</v>
      </c>
      <c r="B3924" t="s">
        <v>48397</v>
      </c>
      <c r="C3924" t="s">
        <v>48398</v>
      </c>
      <c r="D3924" t="s">
        <v>2</v>
      </c>
      <c r="E3924" s="5">
        <v>23168282</v>
      </c>
      <c r="F3924" t="s">
        <v>48399</v>
      </c>
      <c r="G3924">
        <v>37115</v>
      </c>
      <c r="H3924" t="s">
        <v>4</v>
      </c>
      <c r="I3924" t="s">
        <v>2</v>
      </c>
      <c r="J3924" s="2">
        <v>433</v>
      </c>
      <c r="K3924" s="1" t="s">
        <v>3770</v>
      </c>
    </row>
    <row r="3925" spans="1:11" x14ac:dyDescent="0.3">
      <c r="A3925" s="3">
        <v>23102</v>
      </c>
      <c r="B3925" t="s">
        <v>48401</v>
      </c>
      <c r="C3925" t="s">
        <v>2996</v>
      </c>
      <c r="D3925" t="s">
        <v>2</v>
      </c>
      <c r="E3925" s="5">
        <v>23161769</v>
      </c>
      <c r="F3925" t="s">
        <v>48402</v>
      </c>
      <c r="G3925">
        <v>37073</v>
      </c>
      <c r="H3925" t="s">
        <v>31</v>
      </c>
      <c r="I3925" t="s">
        <v>2</v>
      </c>
      <c r="J3925" s="2">
        <v>691</v>
      </c>
      <c r="K3925" s="1" t="s">
        <v>1441</v>
      </c>
    </row>
    <row r="3926" spans="1:11" x14ac:dyDescent="0.3">
      <c r="A3926" s="3">
        <v>23102</v>
      </c>
      <c r="B3926" t="s">
        <v>48403</v>
      </c>
      <c r="C3926" t="s">
        <v>2</v>
      </c>
      <c r="D3926" t="s">
        <v>2</v>
      </c>
      <c r="E3926" s="5">
        <v>70222982</v>
      </c>
      <c r="F3926" t="s">
        <v>4393</v>
      </c>
      <c r="G3926">
        <v>37073</v>
      </c>
      <c r="H3926" t="s">
        <v>31</v>
      </c>
      <c r="I3926" t="s">
        <v>2</v>
      </c>
      <c r="J3926" s="2">
        <v>970</v>
      </c>
      <c r="K3926" s="1" t="s">
        <v>1124</v>
      </c>
    </row>
    <row r="3927" spans="1:11" x14ac:dyDescent="0.3">
      <c r="A3927" s="3">
        <v>23102</v>
      </c>
      <c r="B3927" t="s">
        <v>48403</v>
      </c>
      <c r="C3927" t="s">
        <v>3318</v>
      </c>
      <c r="D3927" t="s">
        <v>2</v>
      </c>
      <c r="E3927" s="5">
        <v>23119539</v>
      </c>
      <c r="F3927" t="s">
        <v>48404</v>
      </c>
      <c r="G3927">
        <v>37520</v>
      </c>
      <c r="H3927" t="s">
        <v>20</v>
      </c>
      <c r="I3927" t="s">
        <v>2</v>
      </c>
      <c r="J3927" s="2">
        <v>432</v>
      </c>
      <c r="K3927" s="1" t="s">
        <v>48405</v>
      </c>
    </row>
    <row r="3928" spans="1:11" x14ac:dyDescent="0.3">
      <c r="A3928" s="3">
        <v>23102</v>
      </c>
      <c r="B3928" t="s">
        <v>48406</v>
      </c>
      <c r="C3928" t="s">
        <v>1793</v>
      </c>
      <c r="D3928" t="s">
        <v>2</v>
      </c>
      <c r="E3928" s="5">
        <v>23205180</v>
      </c>
      <c r="F3928" t="s">
        <v>48407</v>
      </c>
      <c r="G3928">
        <v>37431</v>
      </c>
      <c r="H3928" t="s">
        <v>46</v>
      </c>
      <c r="I3928" t="s">
        <v>2</v>
      </c>
      <c r="J3928" s="2">
        <v>811</v>
      </c>
      <c r="K3928" s="1" t="s">
        <v>1771</v>
      </c>
    </row>
    <row r="3929" spans="1:11" x14ac:dyDescent="0.3">
      <c r="A3929" s="3">
        <v>23102</v>
      </c>
      <c r="B3929" t="s">
        <v>48406</v>
      </c>
      <c r="C3929" t="s">
        <v>12439</v>
      </c>
      <c r="D3929" t="s">
        <v>2</v>
      </c>
      <c r="E3929" s="5">
        <v>23106523</v>
      </c>
      <c r="F3929" t="s">
        <v>48408</v>
      </c>
      <c r="G3929">
        <v>37431</v>
      </c>
      <c r="H3929" t="s">
        <v>46</v>
      </c>
      <c r="I3929" t="s">
        <v>2</v>
      </c>
      <c r="J3929" s="2">
        <v>433</v>
      </c>
      <c r="K3929" s="1" t="s">
        <v>1481</v>
      </c>
    </row>
    <row r="3930" spans="1:11" x14ac:dyDescent="0.3">
      <c r="A3930" s="3">
        <v>23102</v>
      </c>
      <c r="B3930" t="s">
        <v>48409</v>
      </c>
      <c r="C3930" t="s">
        <v>1385</v>
      </c>
      <c r="D3930" t="s">
        <v>2</v>
      </c>
      <c r="E3930" s="5">
        <v>23460419</v>
      </c>
      <c r="F3930" t="s">
        <v>48410</v>
      </c>
      <c r="G3930">
        <v>37077</v>
      </c>
      <c r="H3930" t="s">
        <v>31</v>
      </c>
      <c r="I3930" t="s">
        <v>2</v>
      </c>
      <c r="J3930" s="2">
        <v>731</v>
      </c>
      <c r="K3930" s="1" t="s">
        <v>182</v>
      </c>
    </row>
    <row r="3931" spans="1:11" x14ac:dyDescent="0.3">
      <c r="A3931" s="3">
        <v>23102</v>
      </c>
      <c r="B3931" t="s">
        <v>48411</v>
      </c>
      <c r="C3931" t="s">
        <v>12450</v>
      </c>
      <c r="D3931" t="s">
        <v>2</v>
      </c>
      <c r="E3931" s="5">
        <v>23171965</v>
      </c>
      <c r="F3931" t="s">
        <v>48412</v>
      </c>
      <c r="G3931">
        <v>34346</v>
      </c>
      <c r="H3931" t="s">
        <v>50</v>
      </c>
      <c r="I3931" t="s">
        <v>2</v>
      </c>
      <c r="J3931" s="2">
        <v>432</v>
      </c>
      <c r="K3931" s="1" t="s">
        <v>48413</v>
      </c>
    </row>
    <row r="3932" spans="1:11" x14ac:dyDescent="0.3">
      <c r="A3932" s="3">
        <v>23102</v>
      </c>
      <c r="B3932" t="s">
        <v>48414</v>
      </c>
      <c r="C3932" t="s">
        <v>2</v>
      </c>
      <c r="D3932" t="s">
        <v>2</v>
      </c>
      <c r="E3932" s="5">
        <v>71023266</v>
      </c>
      <c r="F3932" t="s">
        <v>48415</v>
      </c>
      <c r="G3932">
        <v>37120</v>
      </c>
      <c r="H3932" t="s">
        <v>114</v>
      </c>
      <c r="I3932" t="s">
        <v>2</v>
      </c>
      <c r="J3932" s="2">
        <v>970</v>
      </c>
      <c r="K3932" s="1" t="s">
        <v>116</v>
      </c>
    </row>
    <row r="3933" spans="1:11" x14ac:dyDescent="0.3">
      <c r="A3933" s="3">
        <v>23102</v>
      </c>
      <c r="B3933" t="s">
        <v>48416</v>
      </c>
      <c r="C3933" t="s">
        <v>17388</v>
      </c>
      <c r="D3933" t="s">
        <v>2</v>
      </c>
      <c r="E3933" s="5">
        <v>23184551</v>
      </c>
      <c r="F3933" t="s">
        <v>48417</v>
      </c>
      <c r="G3933">
        <v>34346</v>
      </c>
      <c r="H3933" t="s">
        <v>50</v>
      </c>
      <c r="I3933" t="s">
        <v>2</v>
      </c>
      <c r="J3933" s="2">
        <v>821</v>
      </c>
      <c r="K3933" s="1" t="s">
        <v>4376</v>
      </c>
    </row>
    <row r="3934" spans="1:11" x14ac:dyDescent="0.3">
      <c r="A3934" s="3">
        <v>23102</v>
      </c>
      <c r="B3934" t="s">
        <v>48418</v>
      </c>
      <c r="C3934" t="s">
        <v>48419</v>
      </c>
      <c r="D3934" t="s">
        <v>2</v>
      </c>
      <c r="E3934" s="5">
        <v>23440562</v>
      </c>
      <c r="F3934" t="s">
        <v>48420</v>
      </c>
      <c r="G3934">
        <v>37124</v>
      </c>
      <c r="H3934" t="s">
        <v>409</v>
      </c>
      <c r="I3934" t="s">
        <v>18028</v>
      </c>
      <c r="J3934" s="2">
        <v>433</v>
      </c>
      <c r="K3934" s="1" t="s">
        <v>48421</v>
      </c>
    </row>
    <row r="3935" spans="1:11" x14ac:dyDescent="0.3">
      <c r="A3935" s="3">
        <v>23102</v>
      </c>
      <c r="B3935" t="s">
        <v>48422</v>
      </c>
      <c r="C3935" t="s">
        <v>2</v>
      </c>
      <c r="D3935" t="s">
        <v>2</v>
      </c>
      <c r="E3935" s="5">
        <v>23389369</v>
      </c>
      <c r="F3935" t="s">
        <v>48423</v>
      </c>
      <c r="G3935">
        <v>37127</v>
      </c>
      <c r="H3935" t="s">
        <v>324</v>
      </c>
      <c r="I3935" t="s">
        <v>2</v>
      </c>
      <c r="J3935" s="2">
        <v>452</v>
      </c>
      <c r="K3935" s="1" t="s">
        <v>48424</v>
      </c>
    </row>
    <row r="3936" spans="1:11" x14ac:dyDescent="0.3">
      <c r="A3936" s="3">
        <v>23102</v>
      </c>
      <c r="B3936" t="s">
        <v>48425</v>
      </c>
      <c r="C3936" t="s">
        <v>1979</v>
      </c>
      <c r="D3936" t="s">
        <v>2</v>
      </c>
      <c r="E3936" s="5">
        <v>23430565</v>
      </c>
      <c r="F3936" t="s">
        <v>48426</v>
      </c>
      <c r="G3936">
        <v>37431</v>
      </c>
      <c r="H3936" t="s">
        <v>46</v>
      </c>
      <c r="I3936" t="s">
        <v>2</v>
      </c>
      <c r="J3936" s="2">
        <v>711</v>
      </c>
      <c r="K3936" s="1" t="s">
        <v>1771</v>
      </c>
    </row>
    <row r="3937" spans="1:11" x14ac:dyDescent="0.3">
      <c r="A3937" s="3">
        <v>23102</v>
      </c>
      <c r="B3937" t="s">
        <v>48427</v>
      </c>
      <c r="C3937" t="s">
        <v>48428</v>
      </c>
      <c r="D3937" t="s">
        <v>2</v>
      </c>
      <c r="E3937" s="5">
        <v>25386760</v>
      </c>
      <c r="F3937" t="s">
        <v>48429</v>
      </c>
      <c r="G3937">
        <v>37520</v>
      </c>
      <c r="H3937" t="s">
        <v>20</v>
      </c>
      <c r="I3937" t="s">
        <v>2</v>
      </c>
      <c r="J3937" s="2">
        <v>433</v>
      </c>
      <c r="K3937" s="1" t="s">
        <v>3002</v>
      </c>
    </row>
    <row r="3938" spans="1:11" x14ac:dyDescent="0.3">
      <c r="A3938" s="3">
        <v>23102</v>
      </c>
      <c r="B3938" t="s">
        <v>48430</v>
      </c>
      <c r="C3938" t="s">
        <v>3077</v>
      </c>
      <c r="D3938" t="s">
        <v>2</v>
      </c>
      <c r="E3938" s="5">
        <v>23140989</v>
      </c>
      <c r="F3938" t="s">
        <v>39028</v>
      </c>
      <c r="G3938">
        <v>37124</v>
      </c>
      <c r="H3938" t="s">
        <v>409</v>
      </c>
      <c r="I3938" t="s">
        <v>2</v>
      </c>
      <c r="J3938" s="2">
        <v>662</v>
      </c>
      <c r="K3938" s="1" t="s">
        <v>1297</v>
      </c>
    </row>
    <row r="3939" spans="1:11" x14ac:dyDescent="0.3">
      <c r="A3939" s="3">
        <v>23102</v>
      </c>
      <c r="B3939" t="s">
        <v>48431</v>
      </c>
      <c r="C3939" t="s">
        <v>1409</v>
      </c>
      <c r="D3939" t="s">
        <v>2</v>
      </c>
      <c r="E3939" s="5">
        <v>47514523</v>
      </c>
      <c r="F3939" t="s">
        <v>48432</v>
      </c>
      <c r="G3939">
        <v>37120</v>
      </c>
      <c r="H3939" t="s">
        <v>114</v>
      </c>
      <c r="I3939" t="s">
        <v>2873</v>
      </c>
      <c r="J3939" s="2">
        <v>461</v>
      </c>
      <c r="K3939" s="1" t="s">
        <v>424</v>
      </c>
    </row>
    <row r="3940" spans="1:11" x14ac:dyDescent="0.3">
      <c r="A3940" s="3">
        <v>23102</v>
      </c>
      <c r="B3940" t="s">
        <v>48433</v>
      </c>
      <c r="C3940" t="s">
        <v>2</v>
      </c>
      <c r="D3940" t="s">
        <v>2</v>
      </c>
      <c r="E3940" s="5">
        <v>57516138</v>
      </c>
      <c r="F3940" t="s">
        <v>48434</v>
      </c>
      <c r="G3940">
        <v>37136</v>
      </c>
      <c r="H3940" t="s">
        <v>561</v>
      </c>
      <c r="I3940" t="s">
        <v>2858</v>
      </c>
      <c r="J3940" s="2">
        <v>970</v>
      </c>
      <c r="K3940" s="1" t="s">
        <v>562</v>
      </c>
    </row>
    <row r="3941" spans="1:11" x14ac:dyDescent="0.3">
      <c r="A3941" s="3">
        <v>23102</v>
      </c>
      <c r="B3941" t="s">
        <v>48435</v>
      </c>
      <c r="C3941" t="s">
        <v>48436</v>
      </c>
      <c r="D3941" t="s">
        <v>48437</v>
      </c>
      <c r="E3941" s="5">
        <v>13823826</v>
      </c>
      <c r="F3941" t="s">
        <v>42242</v>
      </c>
      <c r="G3941">
        <v>37075</v>
      </c>
      <c r="H3941" t="s">
        <v>31</v>
      </c>
      <c r="I3941" t="s">
        <v>2</v>
      </c>
      <c r="J3941" s="2">
        <v>662</v>
      </c>
      <c r="K3941" s="1" t="s">
        <v>48438</v>
      </c>
    </row>
    <row r="3942" spans="1:11" x14ac:dyDescent="0.3">
      <c r="A3942" s="3">
        <v>23102</v>
      </c>
      <c r="B3942" t="s">
        <v>48439</v>
      </c>
      <c r="C3942" t="s">
        <v>15997</v>
      </c>
      <c r="D3942" t="s">
        <v>2</v>
      </c>
      <c r="E3942" s="5">
        <v>93377835</v>
      </c>
      <c r="F3942" t="s">
        <v>43365</v>
      </c>
      <c r="G3942">
        <v>37075</v>
      </c>
      <c r="H3942" t="s">
        <v>31</v>
      </c>
      <c r="I3942" t="s">
        <v>2</v>
      </c>
      <c r="J3942" s="2">
        <v>813</v>
      </c>
      <c r="K3942" s="1" t="s">
        <v>528</v>
      </c>
    </row>
    <row r="3943" spans="1:11" x14ac:dyDescent="0.3">
      <c r="A3943" s="3">
        <v>23102</v>
      </c>
      <c r="B3943" t="s">
        <v>48440</v>
      </c>
      <c r="C3943" t="s">
        <v>7416</v>
      </c>
      <c r="D3943" t="s">
        <v>2</v>
      </c>
      <c r="E3943" s="5">
        <v>23433665</v>
      </c>
      <c r="F3943" t="s">
        <v>48441</v>
      </c>
      <c r="G3943">
        <v>37431</v>
      </c>
      <c r="H3943" t="s">
        <v>46</v>
      </c>
      <c r="I3943" t="s">
        <v>2</v>
      </c>
      <c r="J3943" s="2">
        <v>412</v>
      </c>
      <c r="K3943" s="1" t="s">
        <v>3547</v>
      </c>
    </row>
    <row r="3944" spans="1:11" x14ac:dyDescent="0.3">
      <c r="A3944" s="3">
        <v>23102</v>
      </c>
      <c r="B3944" t="s">
        <v>48442</v>
      </c>
      <c r="C3944" t="s">
        <v>2</v>
      </c>
      <c r="D3944" t="s">
        <v>2</v>
      </c>
      <c r="E3944" s="5">
        <v>23446211</v>
      </c>
      <c r="F3944" t="s">
        <v>48443</v>
      </c>
      <c r="G3944">
        <v>37079</v>
      </c>
      <c r="H3944" t="s">
        <v>31</v>
      </c>
      <c r="I3944" t="s">
        <v>2</v>
      </c>
      <c r="J3944" s="2">
        <v>970</v>
      </c>
      <c r="K3944" s="1" t="s">
        <v>2953</v>
      </c>
    </row>
    <row r="3945" spans="1:11" x14ac:dyDescent="0.3">
      <c r="A3945" s="3">
        <v>23102</v>
      </c>
      <c r="B3945" t="s">
        <v>48444</v>
      </c>
      <c r="C3945" t="s">
        <v>48445</v>
      </c>
      <c r="D3945" t="s">
        <v>2</v>
      </c>
      <c r="E3945" s="5">
        <v>86944713</v>
      </c>
      <c r="F3945" t="s">
        <v>48446</v>
      </c>
      <c r="G3945">
        <v>37083</v>
      </c>
      <c r="H3945" t="s">
        <v>31</v>
      </c>
      <c r="I3945" t="s">
        <v>31</v>
      </c>
      <c r="J3945" s="2">
        <v>869</v>
      </c>
      <c r="K3945" s="1" t="s">
        <v>48447</v>
      </c>
    </row>
    <row r="3946" spans="1:11" x14ac:dyDescent="0.3">
      <c r="A3946" s="3">
        <v>23102</v>
      </c>
      <c r="B3946" t="s">
        <v>48448</v>
      </c>
      <c r="C3946" t="s">
        <v>48449</v>
      </c>
      <c r="D3946" t="s">
        <v>2</v>
      </c>
      <c r="E3946" s="5">
        <v>23175286</v>
      </c>
      <c r="F3946" t="s">
        <v>24907</v>
      </c>
      <c r="G3946">
        <v>37520</v>
      </c>
      <c r="H3946" t="s">
        <v>20</v>
      </c>
      <c r="I3946" t="s">
        <v>2</v>
      </c>
      <c r="J3946" s="2">
        <v>432</v>
      </c>
      <c r="K3946" s="1" t="s">
        <v>1988</v>
      </c>
    </row>
    <row r="3947" spans="1:11" x14ac:dyDescent="0.3">
      <c r="A3947" s="3">
        <v>23102</v>
      </c>
      <c r="B3947" t="s">
        <v>48450</v>
      </c>
      <c r="C3947" t="s">
        <v>2685</v>
      </c>
      <c r="D3947" t="s">
        <v>2</v>
      </c>
      <c r="E3947" s="5">
        <v>24905269</v>
      </c>
      <c r="F3947" t="s">
        <v>5420</v>
      </c>
      <c r="G3947">
        <v>37124</v>
      </c>
      <c r="H3947" t="s">
        <v>409</v>
      </c>
      <c r="I3947" t="s">
        <v>3673</v>
      </c>
      <c r="J3947" s="2">
        <v>478</v>
      </c>
      <c r="K3947" s="1" t="s">
        <v>48451</v>
      </c>
    </row>
    <row r="3948" spans="1:11" x14ac:dyDescent="0.3">
      <c r="A3948" s="3">
        <v>23102</v>
      </c>
      <c r="B3948" t="s">
        <v>48452</v>
      </c>
      <c r="C3948" t="s">
        <v>2</v>
      </c>
      <c r="D3948" t="s">
        <v>2</v>
      </c>
      <c r="E3948" s="5">
        <v>98313037</v>
      </c>
      <c r="F3948" t="s">
        <v>5795</v>
      </c>
      <c r="G3948">
        <v>37073</v>
      </c>
      <c r="H3948" t="s">
        <v>31</v>
      </c>
      <c r="I3948" t="s">
        <v>2</v>
      </c>
      <c r="J3948" s="2">
        <v>970</v>
      </c>
      <c r="K3948" s="1" t="s">
        <v>1124</v>
      </c>
    </row>
    <row r="3949" spans="1:11" x14ac:dyDescent="0.3">
      <c r="A3949" s="3">
        <v>23102</v>
      </c>
      <c r="B3949" t="s">
        <v>48453</v>
      </c>
      <c r="C3949" t="s">
        <v>48454</v>
      </c>
      <c r="D3949" t="s">
        <v>2</v>
      </c>
      <c r="E3949" s="5">
        <v>27956053</v>
      </c>
      <c r="F3949" t="s">
        <v>6495</v>
      </c>
      <c r="G3949">
        <v>37412</v>
      </c>
      <c r="H3949" t="s">
        <v>207</v>
      </c>
      <c r="I3949" t="s">
        <v>2</v>
      </c>
      <c r="J3949" s="2">
        <v>662</v>
      </c>
      <c r="K3949" s="1" t="s">
        <v>208</v>
      </c>
    </row>
    <row r="3950" spans="1:11" x14ac:dyDescent="0.3">
      <c r="A3950" s="3">
        <v>23102</v>
      </c>
      <c r="B3950" t="s">
        <v>48455</v>
      </c>
      <c r="C3950" t="s">
        <v>48456</v>
      </c>
      <c r="D3950" t="s">
        <v>2</v>
      </c>
      <c r="E3950" s="5">
        <v>23467519</v>
      </c>
      <c r="F3950" t="s">
        <v>9079</v>
      </c>
      <c r="G3950">
        <v>37520</v>
      </c>
      <c r="H3950" t="s">
        <v>20</v>
      </c>
      <c r="I3950" t="s">
        <v>2</v>
      </c>
      <c r="J3950" s="2">
        <v>467</v>
      </c>
      <c r="K3950" s="1" t="s">
        <v>48457</v>
      </c>
    </row>
    <row r="3951" spans="1:11" x14ac:dyDescent="0.3">
      <c r="A3951" s="3">
        <v>23102</v>
      </c>
      <c r="B3951" t="s">
        <v>48458</v>
      </c>
      <c r="C3951" t="s">
        <v>3081</v>
      </c>
      <c r="D3951" t="s">
        <v>2</v>
      </c>
      <c r="E3951" s="5">
        <v>30550015</v>
      </c>
      <c r="F3951" t="s">
        <v>23064</v>
      </c>
      <c r="G3951">
        <v>37431</v>
      </c>
      <c r="H3951" t="s">
        <v>46</v>
      </c>
      <c r="I3951" t="s">
        <v>1636</v>
      </c>
      <c r="J3951" s="2">
        <v>691</v>
      </c>
      <c r="K3951" s="1" t="s">
        <v>212</v>
      </c>
    </row>
    <row r="3952" spans="1:11" x14ac:dyDescent="0.3">
      <c r="A3952" s="3">
        <v>23102</v>
      </c>
      <c r="B3952" t="s">
        <v>48459</v>
      </c>
      <c r="C3952" t="s">
        <v>2</v>
      </c>
      <c r="D3952" t="s">
        <v>2</v>
      </c>
      <c r="E3952" s="5">
        <v>70106162</v>
      </c>
      <c r="F3952" t="s">
        <v>48460</v>
      </c>
      <c r="G3952">
        <v>37079</v>
      </c>
      <c r="H3952" t="s">
        <v>31</v>
      </c>
      <c r="I3952" t="s">
        <v>2</v>
      </c>
      <c r="J3952" s="2">
        <v>970</v>
      </c>
      <c r="K3952" s="1" t="s">
        <v>1885</v>
      </c>
    </row>
    <row r="3953" spans="1:11" x14ac:dyDescent="0.3">
      <c r="A3953" s="3">
        <v>23102</v>
      </c>
      <c r="B3953" t="s">
        <v>48459</v>
      </c>
      <c r="C3953" t="s">
        <v>15997</v>
      </c>
      <c r="D3953" t="s">
        <v>2</v>
      </c>
      <c r="E3953" s="5">
        <v>23195393</v>
      </c>
      <c r="F3953" t="s">
        <v>48460</v>
      </c>
      <c r="G3953">
        <v>37079</v>
      </c>
      <c r="H3953" t="s">
        <v>31</v>
      </c>
      <c r="I3953" t="s">
        <v>2893</v>
      </c>
      <c r="J3953" s="2">
        <v>16</v>
      </c>
      <c r="K3953" s="1" t="s">
        <v>1065</v>
      </c>
    </row>
    <row r="3954" spans="1:11" x14ac:dyDescent="0.3">
      <c r="A3954" s="3">
        <v>23102</v>
      </c>
      <c r="B3954" t="s">
        <v>48461</v>
      </c>
      <c r="C3954" t="s">
        <v>2</v>
      </c>
      <c r="D3954" t="s">
        <v>2</v>
      </c>
      <c r="E3954" s="5">
        <v>29244260</v>
      </c>
      <c r="F3954" t="s">
        <v>48460</v>
      </c>
      <c r="G3954">
        <v>37079</v>
      </c>
      <c r="H3954" t="s">
        <v>31</v>
      </c>
      <c r="I3954" t="s">
        <v>2</v>
      </c>
      <c r="J3954" s="2">
        <v>813</v>
      </c>
      <c r="K3954" s="1" t="s">
        <v>48462</v>
      </c>
    </row>
    <row r="3955" spans="1:11" x14ac:dyDescent="0.3">
      <c r="A3955" s="3">
        <v>23102</v>
      </c>
      <c r="B3955" t="s">
        <v>48463</v>
      </c>
      <c r="C3955" t="s">
        <v>2</v>
      </c>
      <c r="D3955" t="s">
        <v>2</v>
      </c>
      <c r="E3955" s="5">
        <v>78584943</v>
      </c>
      <c r="F3955" t="s">
        <v>48464</v>
      </c>
      <c r="G3955">
        <v>34346</v>
      </c>
      <c r="H3955" t="s">
        <v>50</v>
      </c>
      <c r="I3955" t="s">
        <v>2</v>
      </c>
      <c r="J3955" s="2">
        <v>970</v>
      </c>
      <c r="K3955" s="1" t="s">
        <v>3314</v>
      </c>
    </row>
    <row r="3956" spans="1:11" x14ac:dyDescent="0.3">
      <c r="A3956" s="3">
        <v>23102</v>
      </c>
      <c r="B3956" t="s">
        <v>48465</v>
      </c>
      <c r="C3956" t="s">
        <v>48466</v>
      </c>
      <c r="D3956" t="s">
        <v>48467</v>
      </c>
      <c r="E3956" s="5">
        <v>96403889</v>
      </c>
      <c r="F3956" t="s">
        <v>48468</v>
      </c>
      <c r="G3956">
        <v>37120</v>
      </c>
      <c r="H3956" t="s">
        <v>114</v>
      </c>
      <c r="I3956" t="s">
        <v>2</v>
      </c>
      <c r="J3956" s="2">
        <v>620</v>
      </c>
      <c r="K3956" s="1" t="s">
        <v>3846</v>
      </c>
    </row>
    <row r="3957" spans="1:11" x14ac:dyDescent="0.3">
      <c r="A3957" s="3">
        <v>23102</v>
      </c>
      <c r="B3957" t="s">
        <v>48469</v>
      </c>
      <c r="C3957" t="s">
        <v>2</v>
      </c>
      <c r="D3957" t="s">
        <v>2</v>
      </c>
      <c r="E3957" s="5">
        <v>29111545</v>
      </c>
      <c r="F3957" t="s">
        <v>48470</v>
      </c>
      <c r="G3957">
        <v>37539</v>
      </c>
      <c r="H3957" t="s">
        <v>295</v>
      </c>
      <c r="I3957" t="s">
        <v>2</v>
      </c>
      <c r="J3957" s="2">
        <v>439</v>
      </c>
      <c r="K3957" s="1" t="s">
        <v>48471</v>
      </c>
    </row>
    <row r="3958" spans="1:11" x14ac:dyDescent="0.3">
      <c r="A3958" s="3">
        <v>23102</v>
      </c>
      <c r="B3958" t="s">
        <v>48472</v>
      </c>
      <c r="C3958" t="s">
        <v>2</v>
      </c>
      <c r="D3958" t="s">
        <v>2</v>
      </c>
      <c r="E3958" s="5">
        <v>58701868</v>
      </c>
      <c r="F3958" t="s">
        <v>14538</v>
      </c>
      <c r="G3958">
        <v>37081</v>
      </c>
      <c r="H3958" t="s">
        <v>31</v>
      </c>
      <c r="I3958" t="s">
        <v>2</v>
      </c>
      <c r="J3958" s="2">
        <v>970</v>
      </c>
      <c r="K3958" s="1" t="s">
        <v>3979</v>
      </c>
    </row>
    <row r="3959" spans="1:11" x14ac:dyDescent="0.3">
      <c r="A3959" s="3">
        <v>23102</v>
      </c>
      <c r="B3959" t="s">
        <v>30965</v>
      </c>
      <c r="C3959" t="s">
        <v>2</v>
      </c>
      <c r="D3959" t="s">
        <v>2</v>
      </c>
      <c r="E3959" s="5">
        <v>21883854</v>
      </c>
      <c r="F3959" t="s">
        <v>48473</v>
      </c>
      <c r="G3959">
        <v>37115</v>
      </c>
      <c r="H3959" t="s">
        <v>4</v>
      </c>
      <c r="I3959" t="s">
        <v>2255</v>
      </c>
      <c r="J3959" s="2">
        <v>433</v>
      </c>
      <c r="K3959" s="1" t="s">
        <v>4237</v>
      </c>
    </row>
    <row r="3960" spans="1:11" x14ac:dyDescent="0.3">
      <c r="A3960" s="3">
        <v>23102</v>
      </c>
      <c r="B3960" t="s">
        <v>30965</v>
      </c>
      <c r="C3960" t="s">
        <v>48474</v>
      </c>
      <c r="D3960" t="s">
        <v>48475</v>
      </c>
      <c r="E3960" s="5">
        <v>23350934</v>
      </c>
      <c r="F3960" t="s">
        <v>48476</v>
      </c>
      <c r="G3960">
        <v>37434</v>
      </c>
      <c r="H3960" t="s">
        <v>87</v>
      </c>
      <c r="I3960" t="s">
        <v>2</v>
      </c>
      <c r="J3960" s="2">
        <v>869</v>
      </c>
      <c r="K3960" s="1" t="s">
        <v>48477</v>
      </c>
    </row>
    <row r="3961" spans="1:11" x14ac:dyDescent="0.3">
      <c r="A3961" s="3">
        <v>23102</v>
      </c>
      <c r="B3961" t="s">
        <v>30965</v>
      </c>
      <c r="C3961" t="s">
        <v>242</v>
      </c>
      <c r="D3961" t="s">
        <v>2</v>
      </c>
      <c r="E3961" s="5">
        <v>23318341</v>
      </c>
      <c r="F3961" t="s">
        <v>48478</v>
      </c>
      <c r="G3961">
        <v>37081</v>
      </c>
      <c r="H3961" t="s">
        <v>31</v>
      </c>
      <c r="I3961" t="s">
        <v>2</v>
      </c>
      <c r="J3961" s="2">
        <v>493</v>
      </c>
      <c r="K3961" s="1" t="s">
        <v>2033</v>
      </c>
    </row>
    <row r="3962" spans="1:11" x14ac:dyDescent="0.3">
      <c r="A3962" s="3">
        <v>23102</v>
      </c>
      <c r="B3962" t="s">
        <v>48479</v>
      </c>
      <c r="C3962" t="s">
        <v>15781</v>
      </c>
      <c r="D3962" t="s">
        <v>2</v>
      </c>
      <c r="E3962" s="5">
        <v>31168488</v>
      </c>
      <c r="F3962" t="s">
        <v>25871</v>
      </c>
      <c r="G3962">
        <v>34355</v>
      </c>
      <c r="H3962" t="s">
        <v>13</v>
      </c>
      <c r="I3962" t="s">
        <v>2</v>
      </c>
      <c r="J3962" s="2">
        <v>620</v>
      </c>
      <c r="K3962" s="1" t="s">
        <v>5469</v>
      </c>
    </row>
    <row r="3963" spans="1:11" x14ac:dyDescent="0.3">
      <c r="A3963" s="3">
        <v>23102</v>
      </c>
      <c r="B3963" t="s">
        <v>48480</v>
      </c>
      <c r="C3963" t="s">
        <v>38344</v>
      </c>
      <c r="D3963" t="s">
        <v>2</v>
      </c>
      <c r="E3963" s="5">
        <v>27956360</v>
      </c>
      <c r="F3963" t="s">
        <v>48481</v>
      </c>
      <c r="G3963">
        <v>37073</v>
      </c>
      <c r="H3963" t="s">
        <v>31</v>
      </c>
      <c r="I3963" t="s">
        <v>2</v>
      </c>
      <c r="J3963" s="2">
        <v>478</v>
      </c>
      <c r="K3963" s="1" t="s">
        <v>48482</v>
      </c>
    </row>
    <row r="3964" spans="1:11" x14ac:dyDescent="0.3">
      <c r="A3964" s="3">
        <v>23102</v>
      </c>
      <c r="B3964" t="s">
        <v>48483</v>
      </c>
      <c r="C3964" t="s">
        <v>5171</v>
      </c>
      <c r="D3964" t="s">
        <v>2</v>
      </c>
      <c r="E3964" s="5">
        <v>23244967</v>
      </c>
      <c r="F3964" t="s">
        <v>48484</v>
      </c>
      <c r="G3964">
        <v>37115</v>
      </c>
      <c r="H3964" t="s">
        <v>4</v>
      </c>
      <c r="I3964" t="s">
        <v>2</v>
      </c>
      <c r="J3964" s="2">
        <v>711</v>
      </c>
      <c r="K3964" s="1" t="s">
        <v>578</v>
      </c>
    </row>
    <row r="3965" spans="1:11" x14ac:dyDescent="0.3">
      <c r="A3965" s="3">
        <v>23102</v>
      </c>
      <c r="B3965" t="s">
        <v>48485</v>
      </c>
      <c r="C3965" t="s">
        <v>48486</v>
      </c>
      <c r="D3965" t="s">
        <v>48487</v>
      </c>
      <c r="E3965" s="5">
        <v>94757289</v>
      </c>
      <c r="F3965" t="s">
        <v>22898</v>
      </c>
      <c r="G3965">
        <v>37073</v>
      </c>
      <c r="H3965" t="s">
        <v>31</v>
      </c>
      <c r="I3965" t="s">
        <v>2</v>
      </c>
      <c r="J3965" s="2">
        <v>741</v>
      </c>
      <c r="K3965" s="1" t="s">
        <v>5935</v>
      </c>
    </row>
    <row r="3966" spans="1:11" x14ac:dyDescent="0.3">
      <c r="A3966" s="3">
        <v>23102</v>
      </c>
      <c r="B3966" t="s">
        <v>48488</v>
      </c>
      <c r="C3966" t="s">
        <v>443</v>
      </c>
      <c r="D3966" t="s">
        <v>2</v>
      </c>
      <c r="E3966" s="5">
        <v>50293710</v>
      </c>
      <c r="F3966" t="s">
        <v>48489</v>
      </c>
      <c r="G3966">
        <v>37073</v>
      </c>
      <c r="H3966" t="s">
        <v>31</v>
      </c>
      <c r="I3966" t="s">
        <v>31</v>
      </c>
      <c r="J3966" s="2">
        <v>682</v>
      </c>
      <c r="K3966" s="1" t="s">
        <v>605</v>
      </c>
    </row>
    <row r="3967" spans="1:11" x14ac:dyDescent="0.3">
      <c r="A3967" s="3">
        <v>23102</v>
      </c>
      <c r="B3967" t="s">
        <v>48490</v>
      </c>
      <c r="C3967" t="s">
        <v>2</v>
      </c>
      <c r="D3967" t="s">
        <v>2</v>
      </c>
      <c r="E3967" s="5">
        <v>57490861</v>
      </c>
      <c r="F3967" t="s">
        <v>48491</v>
      </c>
      <c r="G3967">
        <v>37077</v>
      </c>
      <c r="H3967" t="s">
        <v>31</v>
      </c>
      <c r="I3967" t="s">
        <v>2</v>
      </c>
      <c r="J3967" s="2">
        <v>970</v>
      </c>
      <c r="K3967" s="1" t="s">
        <v>1361</v>
      </c>
    </row>
    <row r="3968" spans="1:11" x14ac:dyDescent="0.3">
      <c r="A3968" s="3">
        <v>23102</v>
      </c>
      <c r="B3968" t="s">
        <v>48490</v>
      </c>
      <c r="C3968" t="s">
        <v>2230</v>
      </c>
      <c r="D3968" t="s">
        <v>2</v>
      </c>
      <c r="E3968" s="5">
        <v>13047694</v>
      </c>
      <c r="F3968" t="s">
        <v>6466</v>
      </c>
      <c r="G3968">
        <v>37115</v>
      </c>
      <c r="H3968" t="s">
        <v>4</v>
      </c>
      <c r="I3968" t="s">
        <v>2</v>
      </c>
      <c r="J3968" s="2">
        <v>862</v>
      </c>
      <c r="K3968" s="1" t="s">
        <v>48492</v>
      </c>
    </row>
    <row r="3969" spans="1:11" x14ac:dyDescent="0.3">
      <c r="A3969" s="3">
        <v>23102</v>
      </c>
      <c r="B3969" t="s">
        <v>48493</v>
      </c>
      <c r="C3969" t="s">
        <v>42199</v>
      </c>
      <c r="D3969" t="s">
        <v>2</v>
      </c>
      <c r="E3969" s="5">
        <v>23342385</v>
      </c>
      <c r="F3969" t="s">
        <v>4587</v>
      </c>
      <c r="G3969">
        <v>37120</v>
      </c>
      <c r="H3969" t="s">
        <v>114</v>
      </c>
      <c r="I3969" t="s">
        <v>2</v>
      </c>
      <c r="J3969" s="2">
        <v>662</v>
      </c>
      <c r="K3969" s="1" t="s">
        <v>908</v>
      </c>
    </row>
    <row r="3970" spans="1:11" x14ac:dyDescent="0.3">
      <c r="A3970" s="3">
        <v>23102</v>
      </c>
      <c r="B3970" t="s">
        <v>48494</v>
      </c>
      <c r="C3970" t="s">
        <v>2</v>
      </c>
      <c r="D3970" t="s">
        <v>2</v>
      </c>
      <c r="E3970" s="5">
        <v>58328633</v>
      </c>
      <c r="F3970" t="s">
        <v>48495</v>
      </c>
      <c r="G3970">
        <v>37077</v>
      </c>
      <c r="H3970" t="s">
        <v>31</v>
      </c>
      <c r="I3970" t="s">
        <v>2</v>
      </c>
      <c r="J3970" s="2">
        <v>970</v>
      </c>
      <c r="K3970" s="1" t="s">
        <v>1361</v>
      </c>
    </row>
    <row r="3971" spans="1:11" x14ac:dyDescent="0.3">
      <c r="A3971" s="3">
        <v>23102</v>
      </c>
      <c r="B3971" t="s">
        <v>48496</v>
      </c>
      <c r="C3971" t="s">
        <v>3228</v>
      </c>
      <c r="D3971" t="s">
        <v>2</v>
      </c>
      <c r="E3971" s="5">
        <v>14655999</v>
      </c>
      <c r="F3971" t="s">
        <v>48497</v>
      </c>
      <c r="G3971">
        <v>37539</v>
      </c>
      <c r="H3971" t="s">
        <v>295</v>
      </c>
      <c r="I3971" t="s">
        <v>2</v>
      </c>
      <c r="J3971" s="2">
        <v>855</v>
      </c>
      <c r="K3971" s="1" t="s">
        <v>1300</v>
      </c>
    </row>
    <row r="3972" spans="1:11" x14ac:dyDescent="0.3">
      <c r="A3972" s="3">
        <v>23102</v>
      </c>
      <c r="B3972" t="s">
        <v>48498</v>
      </c>
      <c r="C3972" t="s">
        <v>2</v>
      </c>
      <c r="D3972" t="s">
        <v>2</v>
      </c>
      <c r="E3972" s="5">
        <v>78818477</v>
      </c>
      <c r="F3972" t="s">
        <v>48056</v>
      </c>
      <c r="G3972">
        <v>37120</v>
      </c>
      <c r="H3972" t="s">
        <v>114</v>
      </c>
      <c r="I3972" t="s">
        <v>2</v>
      </c>
      <c r="J3972" s="2">
        <v>970</v>
      </c>
      <c r="K3972" s="1" t="s">
        <v>807</v>
      </c>
    </row>
    <row r="3973" spans="1:11" x14ac:dyDescent="0.3">
      <c r="A3973" s="3">
        <v>23102</v>
      </c>
      <c r="B3973" t="s">
        <v>48499</v>
      </c>
      <c r="C3973" t="s">
        <v>1563</v>
      </c>
      <c r="D3973" t="s">
        <v>2</v>
      </c>
      <c r="E3973" s="5">
        <v>23418057</v>
      </c>
      <c r="F3973" t="s">
        <v>48500</v>
      </c>
      <c r="G3973">
        <v>37115</v>
      </c>
      <c r="H3973" t="s">
        <v>4</v>
      </c>
      <c r="I3973" t="s">
        <v>2</v>
      </c>
      <c r="J3973" s="2">
        <v>439</v>
      </c>
      <c r="K3973" s="1" t="s">
        <v>124</v>
      </c>
    </row>
    <row r="3974" spans="1:11" x14ac:dyDescent="0.3">
      <c r="A3974" s="3">
        <v>23102</v>
      </c>
      <c r="B3974" t="s">
        <v>48499</v>
      </c>
      <c r="C3974" t="s">
        <v>3440</v>
      </c>
      <c r="D3974" t="s">
        <v>2</v>
      </c>
      <c r="E3974" s="5">
        <v>14683932</v>
      </c>
      <c r="F3974" t="s">
        <v>48501</v>
      </c>
      <c r="G3974">
        <v>37115</v>
      </c>
      <c r="H3974" t="s">
        <v>4</v>
      </c>
      <c r="I3974" t="s">
        <v>19996</v>
      </c>
      <c r="J3974" s="2">
        <v>433</v>
      </c>
      <c r="K3974" s="1" t="s">
        <v>845</v>
      </c>
    </row>
    <row r="3975" spans="1:11" x14ac:dyDescent="0.3">
      <c r="A3975" s="3">
        <v>23102</v>
      </c>
      <c r="B3975" t="s">
        <v>48499</v>
      </c>
      <c r="C3975" t="s">
        <v>10823</v>
      </c>
      <c r="D3975" t="s">
        <v>2</v>
      </c>
      <c r="E3975" s="5">
        <v>78231582</v>
      </c>
      <c r="F3975" t="s">
        <v>1511</v>
      </c>
      <c r="G3975">
        <v>37127</v>
      </c>
      <c r="H3975" t="s">
        <v>496</v>
      </c>
      <c r="I3975" t="s">
        <v>1660</v>
      </c>
      <c r="J3975" s="2">
        <v>821</v>
      </c>
      <c r="K3975" s="1" t="s">
        <v>497</v>
      </c>
    </row>
    <row r="3976" spans="1:11" x14ac:dyDescent="0.3">
      <c r="A3976" s="3">
        <v>23102</v>
      </c>
      <c r="B3976" t="s">
        <v>48499</v>
      </c>
      <c r="C3976" t="s">
        <v>3059</v>
      </c>
      <c r="D3976" t="s">
        <v>2</v>
      </c>
      <c r="E3976" s="5">
        <v>23157989</v>
      </c>
      <c r="F3976" t="s">
        <v>24177</v>
      </c>
      <c r="G3976">
        <v>37412</v>
      </c>
      <c r="H3976" t="s">
        <v>207</v>
      </c>
      <c r="I3976" t="s">
        <v>2</v>
      </c>
      <c r="J3976" s="2">
        <v>862</v>
      </c>
      <c r="K3976" s="1" t="s">
        <v>48502</v>
      </c>
    </row>
    <row r="3977" spans="1:11" x14ac:dyDescent="0.3">
      <c r="A3977" s="3">
        <v>23102</v>
      </c>
      <c r="B3977" t="s">
        <v>48503</v>
      </c>
      <c r="C3977" t="s">
        <v>2</v>
      </c>
      <c r="D3977" t="s">
        <v>2</v>
      </c>
      <c r="E3977" s="5">
        <v>98128668</v>
      </c>
      <c r="F3977" t="s">
        <v>48504</v>
      </c>
      <c r="G3977">
        <v>37539</v>
      </c>
      <c r="H3977" t="s">
        <v>295</v>
      </c>
      <c r="I3977" t="s">
        <v>2</v>
      </c>
      <c r="J3977" s="2">
        <v>970</v>
      </c>
      <c r="K3977" s="1" t="s">
        <v>300</v>
      </c>
    </row>
    <row r="3978" spans="1:11" x14ac:dyDescent="0.3">
      <c r="A3978" s="3">
        <v>23102</v>
      </c>
      <c r="B3978" t="s">
        <v>48505</v>
      </c>
      <c r="C3978" t="s">
        <v>48506</v>
      </c>
      <c r="D3978" t="s">
        <v>2</v>
      </c>
      <c r="E3978" s="5">
        <v>92503999</v>
      </c>
      <c r="F3978" t="s">
        <v>48507</v>
      </c>
      <c r="G3978">
        <v>37520</v>
      </c>
      <c r="H3978" t="s">
        <v>20</v>
      </c>
      <c r="I3978" t="s">
        <v>2</v>
      </c>
      <c r="J3978" s="2">
        <v>702</v>
      </c>
      <c r="K3978" s="1" t="s">
        <v>48508</v>
      </c>
    </row>
    <row r="3979" spans="1:11" x14ac:dyDescent="0.3">
      <c r="A3979" s="3">
        <v>23102</v>
      </c>
      <c r="B3979" t="s">
        <v>48509</v>
      </c>
      <c r="C3979" t="s">
        <v>2</v>
      </c>
      <c r="D3979" t="s">
        <v>2</v>
      </c>
      <c r="E3979" s="5">
        <v>95235792</v>
      </c>
      <c r="F3979" t="s">
        <v>48510</v>
      </c>
      <c r="G3979">
        <v>37130</v>
      </c>
      <c r="H3979" t="s">
        <v>60</v>
      </c>
      <c r="I3979" t="s">
        <v>2</v>
      </c>
      <c r="J3979" s="2">
        <v>620</v>
      </c>
      <c r="K3979" s="1" t="s">
        <v>4174</v>
      </c>
    </row>
    <row r="3980" spans="1:11" x14ac:dyDescent="0.3">
      <c r="A3980" s="3">
        <v>23102</v>
      </c>
      <c r="B3980" t="s">
        <v>48511</v>
      </c>
      <c r="C3980" t="s">
        <v>48512</v>
      </c>
      <c r="D3980" t="s">
        <v>2</v>
      </c>
      <c r="E3980" s="5">
        <v>18323235</v>
      </c>
      <c r="F3980" t="s">
        <v>48513</v>
      </c>
      <c r="G3980">
        <v>37441</v>
      </c>
      <c r="H3980" t="s">
        <v>951</v>
      </c>
      <c r="I3980" t="s">
        <v>951</v>
      </c>
      <c r="J3980" s="2">
        <v>452</v>
      </c>
      <c r="K3980" s="1" t="s">
        <v>2091</v>
      </c>
    </row>
    <row r="3981" spans="1:11" x14ac:dyDescent="0.3">
      <c r="A3981" s="3">
        <v>23102</v>
      </c>
      <c r="B3981" t="s">
        <v>48514</v>
      </c>
      <c r="C3981" t="s">
        <v>12439</v>
      </c>
      <c r="D3981" t="s">
        <v>2</v>
      </c>
      <c r="E3981" s="5">
        <v>94570499</v>
      </c>
      <c r="F3981" t="s">
        <v>7979</v>
      </c>
      <c r="G3981">
        <v>37133</v>
      </c>
      <c r="H3981" t="s">
        <v>65</v>
      </c>
      <c r="I3981" t="s">
        <v>2</v>
      </c>
      <c r="J3981" s="2">
        <v>433</v>
      </c>
      <c r="K3981" s="1" t="s">
        <v>101</v>
      </c>
    </row>
    <row r="3982" spans="1:11" x14ac:dyDescent="0.3">
      <c r="A3982" s="3">
        <v>23102</v>
      </c>
      <c r="B3982" t="s">
        <v>48515</v>
      </c>
      <c r="C3982" t="s">
        <v>2</v>
      </c>
      <c r="D3982" t="s">
        <v>2</v>
      </c>
      <c r="E3982" s="5">
        <v>58090864</v>
      </c>
      <c r="F3982" t="s">
        <v>48516</v>
      </c>
      <c r="G3982">
        <v>34355</v>
      </c>
      <c r="H3982" t="s">
        <v>13</v>
      </c>
      <c r="I3982" t="s">
        <v>3274</v>
      </c>
      <c r="J3982" s="2">
        <v>970</v>
      </c>
      <c r="K3982" s="1" t="s">
        <v>216</v>
      </c>
    </row>
    <row r="3983" spans="1:11" x14ac:dyDescent="0.3">
      <c r="A3983" s="3">
        <v>23102</v>
      </c>
      <c r="B3983" t="s">
        <v>48517</v>
      </c>
      <c r="C3983" t="s">
        <v>4542</v>
      </c>
      <c r="D3983" t="s">
        <v>2</v>
      </c>
      <c r="E3983" s="5">
        <v>23130625</v>
      </c>
      <c r="F3983" t="s">
        <v>48518</v>
      </c>
      <c r="G3983">
        <v>37115</v>
      </c>
      <c r="H3983" t="s">
        <v>4</v>
      </c>
      <c r="I3983" t="s">
        <v>2</v>
      </c>
      <c r="J3983" s="2">
        <v>869</v>
      </c>
      <c r="K3983" s="1" t="s">
        <v>578</v>
      </c>
    </row>
    <row r="3984" spans="1:11" x14ac:dyDescent="0.3">
      <c r="A3984" s="3">
        <v>23102</v>
      </c>
      <c r="B3984" t="s">
        <v>48519</v>
      </c>
      <c r="C3984" t="s">
        <v>2</v>
      </c>
      <c r="D3984" t="s">
        <v>2</v>
      </c>
      <c r="E3984" s="5">
        <v>23442514</v>
      </c>
      <c r="F3984" t="s">
        <v>48520</v>
      </c>
      <c r="G3984">
        <v>37120</v>
      </c>
      <c r="H3984" t="s">
        <v>114</v>
      </c>
      <c r="I3984" t="s">
        <v>2</v>
      </c>
      <c r="J3984" s="2">
        <v>433</v>
      </c>
      <c r="K3984" s="1" t="s">
        <v>48521</v>
      </c>
    </row>
    <row r="3985" spans="1:11" x14ac:dyDescent="0.3">
      <c r="A3985" s="3">
        <v>23102</v>
      </c>
      <c r="B3985" t="s">
        <v>48522</v>
      </c>
      <c r="C3985" t="s">
        <v>48523</v>
      </c>
      <c r="D3985" t="s">
        <v>2</v>
      </c>
      <c r="E3985" s="5">
        <v>25690645</v>
      </c>
      <c r="F3985" t="s">
        <v>2686</v>
      </c>
      <c r="G3985">
        <v>37073</v>
      </c>
      <c r="H3985" t="s">
        <v>31</v>
      </c>
      <c r="I3985" t="s">
        <v>2</v>
      </c>
      <c r="J3985" s="2">
        <v>471</v>
      </c>
      <c r="K3985" s="1" t="s">
        <v>902</v>
      </c>
    </row>
    <row r="3986" spans="1:11" x14ac:dyDescent="0.3">
      <c r="A3986" s="3">
        <v>23102</v>
      </c>
      <c r="B3986" t="s">
        <v>48524</v>
      </c>
      <c r="C3986" t="s">
        <v>38494</v>
      </c>
      <c r="D3986" t="s">
        <v>2</v>
      </c>
      <c r="E3986" s="5">
        <v>14374266</v>
      </c>
      <c r="F3986" t="s">
        <v>48525</v>
      </c>
      <c r="G3986">
        <v>37441</v>
      </c>
      <c r="H3986" t="s">
        <v>951</v>
      </c>
      <c r="I3986" t="s">
        <v>2</v>
      </c>
      <c r="J3986" s="2">
        <v>960</v>
      </c>
      <c r="K3986" s="1" t="s">
        <v>4070</v>
      </c>
    </row>
    <row r="3987" spans="1:11" x14ac:dyDescent="0.3">
      <c r="A3987" s="3">
        <v>23102</v>
      </c>
      <c r="B3987" t="s">
        <v>48526</v>
      </c>
      <c r="C3987" t="s">
        <v>2</v>
      </c>
      <c r="D3987" t="s">
        <v>2</v>
      </c>
      <c r="E3987" s="5">
        <v>70974891</v>
      </c>
      <c r="F3987" t="s">
        <v>48527</v>
      </c>
      <c r="G3987">
        <v>37077</v>
      </c>
      <c r="H3987" t="s">
        <v>31</v>
      </c>
      <c r="I3987" t="s">
        <v>2</v>
      </c>
      <c r="J3987" s="2">
        <v>970</v>
      </c>
      <c r="K3987" s="1" t="s">
        <v>728</v>
      </c>
    </row>
    <row r="3988" spans="1:11" x14ac:dyDescent="0.3">
      <c r="A3988" s="3">
        <v>23102</v>
      </c>
      <c r="B3988" t="s">
        <v>48528</v>
      </c>
      <c r="C3988" t="s">
        <v>2</v>
      </c>
      <c r="D3988" t="s">
        <v>2</v>
      </c>
      <c r="E3988" s="5">
        <v>58931177</v>
      </c>
      <c r="F3988" t="s">
        <v>48529</v>
      </c>
      <c r="G3988">
        <v>37079</v>
      </c>
      <c r="H3988" t="s">
        <v>31</v>
      </c>
      <c r="I3988" t="s">
        <v>2</v>
      </c>
      <c r="J3988" s="2">
        <v>970</v>
      </c>
      <c r="K3988" s="1" t="s">
        <v>2953</v>
      </c>
    </row>
    <row r="3989" spans="1:11" x14ac:dyDescent="0.3">
      <c r="A3989" s="3">
        <v>23102</v>
      </c>
      <c r="B3989" t="s">
        <v>48530</v>
      </c>
      <c r="C3989" t="s">
        <v>5471</v>
      </c>
      <c r="D3989" t="s">
        <v>2</v>
      </c>
      <c r="E3989" s="5">
        <v>23443439</v>
      </c>
      <c r="F3989" t="s">
        <v>48531</v>
      </c>
      <c r="G3989">
        <v>37077</v>
      </c>
      <c r="H3989" t="s">
        <v>31</v>
      </c>
      <c r="I3989" t="s">
        <v>2</v>
      </c>
      <c r="J3989" s="2">
        <v>743</v>
      </c>
      <c r="K3989" s="1" t="s">
        <v>393</v>
      </c>
    </row>
    <row r="3990" spans="1:11" x14ac:dyDescent="0.3">
      <c r="A3990" s="3">
        <v>23102</v>
      </c>
      <c r="B3990" t="s">
        <v>48532</v>
      </c>
      <c r="C3990" t="s">
        <v>2</v>
      </c>
      <c r="D3990" t="s">
        <v>2</v>
      </c>
      <c r="E3990" s="5">
        <v>58260503</v>
      </c>
      <c r="F3990" t="s">
        <v>48533</v>
      </c>
      <c r="G3990">
        <v>37083</v>
      </c>
      <c r="H3990" t="s">
        <v>31</v>
      </c>
      <c r="I3990" t="s">
        <v>1208</v>
      </c>
      <c r="J3990" s="2">
        <v>970</v>
      </c>
      <c r="K3990" s="1" t="s">
        <v>1599</v>
      </c>
    </row>
    <row r="3991" spans="1:11" x14ac:dyDescent="0.3">
      <c r="A3991" s="3">
        <v>23102</v>
      </c>
      <c r="B3991" t="s">
        <v>48534</v>
      </c>
      <c r="C3991" t="s">
        <v>3302</v>
      </c>
      <c r="D3991" t="s">
        <v>2</v>
      </c>
      <c r="E3991" s="5">
        <v>20739919</v>
      </c>
      <c r="F3991" t="s">
        <v>29665</v>
      </c>
      <c r="G3991">
        <v>37079</v>
      </c>
      <c r="H3991" t="s">
        <v>31</v>
      </c>
      <c r="I3991" t="s">
        <v>194</v>
      </c>
      <c r="J3991" s="2">
        <v>662</v>
      </c>
      <c r="K3991" s="1" t="s">
        <v>2187</v>
      </c>
    </row>
    <row r="3992" spans="1:11" x14ac:dyDescent="0.3">
      <c r="A3992" s="3">
        <v>23102</v>
      </c>
      <c r="B3992" t="s">
        <v>9481</v>
      </c>
      <c r="C3992" t="s">
        <v>2</v>
      </c>
      <c r="D3992" t="s">
        <v>2</v>
      </c>
      <c r="E3992" s="5">
        <v>81891014</v>
      </c>
      <c r="F3992" t="s">
        <v>9482</v>
      </c>
      <c r="G3992">
        <v>34346</v>
      </c>
      <c r="H3992" t="s">
        <v>50</v>
      </c>
      <c r="I3992" t="s">
        <v>2</v>
      </c>
      <c r="J3992" s="2">
        <v>960</v>
      </c>
      <c r="K3992" s="1" t="s">
        <v>48535</v>
      </c>
    </row>
    <row r="3993" spans="1:11" x14ac:dyDescent="0.3">
      <c r="A3993" s="3">
        <v>23102</v>
      </c>
      <c r="B3993" t="s">
        <v>48539</v>
      </c>
      <c r="C3993" t="s">
        <v>48540</v>
      </c>
      <c r="D3993" t="s">
        <v>2</v>
      </c>
      <c r="E3993" s="5">
        <v>23139383</v>
      </c>
      <c r="F3993" t="s">
        <v>48541</v>
      </c>
      <c r="G3993">
        <v>37085</v>
      </c>
      <c r="H3993" t="s">
        <v>31</v>
      </c>
      <c r="I3993" t="s">
        <v>2</v>
      </c>
      <c r="J3993" s="2">
        <v>16</v>
      </c>
      <c r="K3993" s="1" t="s">
        <v>2228</v>
      </c>
    </row>
    <row r="3994" spans="1:11" x14ac:dyDescent="0.3">
      <c r="A3994" s="3">
        <v>23102</v>
      </c>
      <c r="B3994" t="s">
        <v>48542</v>
      </c>
      <c r="C3994" t="s">
        <v>48543</v>
      </c>
      <c r="D3994" t="s">
        <v>2</v>
      </c>
      <c r="E3994" s="5">
        <v>23266919</v>
      </c>
      <c r="F3994" t="s">
        <v>48544</v>
      </c>
      <c r="G3994">
        <v>37073</v>
      </c>
      <c r="H3994" t="s">
        <v>31</v>
      </c>
      <c r="I3994" t="s">
        <v>2</v>
      </c>
      <c r="J3994" s="2">
        <v>869</v>
      </c>
      <c r="K3994" s="1" t="s">
        <v>9568</v>
      </c>
    </row>
    <row r="3995" spans="1:11" x14ac:dyDescent="0.3">
      <c r="A3995" s="3">
        <v>23102</v>
      </c>
      <c r="B3995" t="s">
        <v>48545</v>
      </c>
      <c r="C3995" t="s">
        <v>48546</v>
      </c>
      <c r="D3995" t="s">
        <v>2</v>
      </c>
      <c r="E3995" s="5">
        <v>14373976</v>
      </c>
      <c r="F3995" t="s">
        <v>931</v>
      </c>
      <c r="G3995">
        <v>37077</v>
      </c>
      <c r="H3995" t="s">
        <v>31</v>
      </c>
      <c r="I3995" t="s">
        <v>2</v>
      </c>
      <c r="J3995" s="2">
        <v>661</v>
      </c>
      <c r="K3995" s="1" t="s">
        <v>94</v>
      </c>
    </row>
    <row r="3996" spans="1:11" x14ac:dyDescent="0.3">
      <c r="A3996" s="3">
        <v>23102</v>
      </c>
      <c r="B3996" t="s">
        <v>48547</v>
      </c>
      <c r="C3996" t="s">
        <v>2</v>
      </c>
      <c r="D3996" t="s">
        <v>2</v>
      </c>
      <c r="E3996" s="5">
        <v>57588328</v>
      </c>
      <c r="F3996" t="s">
        <v>48548</v>
      </c>
      <c r="G3996">
        <v>37120</v>
      </c>
      <c r="H3996" t="s">
        <v>114</v>
      </c>
      <c r="I3996" t="s">
        <v>2</v>
      </c>
      <c r="J3996" s="2">
        <v>970</v>
      </c>
      <c r="K3996" s="1" t="s">
        <v>3846</v>
      </c>
    </row>
    <row r="3997" spans="1:11" x14ac:dyDescent="0.3">
      <c r="A3997" s="3">
        <v>23102</v>
      </c>
      <c r="B3997" t="s">
        <v>48547</v>
      </c>
      <c r="C3997" t="s">
        <v>48549</v>
      </c>
      <c r="D3997" t="s">
        <v>2</v>
      </c>
      <c r="E3997" s="5">
        <v>14984942</v>
      </c>
      <c r="F3997" t="s">
        <v>48550</v>
      </c>
      <c r="G3997">
        <v>37133</v>
      </c>
      <c r="H3997" t="s">
        <v>65</v>
      </c>
      <c r="I3997" t="s">
        <v>2</v>
      </c>
      <c r="J3997" s="2">
        <v>702</v>
      </c>
      <c r="K3997" s="1" t="s">
        <v>67</v>
      </c>
    </row>
    <row r="3998" spans="1:11" x14ac:dyDescent="0.3">
      <c r="A3998" s="3">
        <v>23102</v>
      </c>
      <c r="B3998" t="s">
        <v>48547</v>
      </c>
      <c r="C3998" t="s">
        <v>48551</v>
      </c>
      <c r="D3998" t="s">
        <v>2</v>
      </c>
      <c r="E3998" s="5">
        <v>23201380</v>
      </c>
      <c r="F3998" t="s">
        <v>48552</v>
      </c>
      <c r="G3998">
        <v>37431</v>
      </c>
      <c r="H3998" t="s">
        <v>46</v>
      </c>
      <c r="I3998" t="s">
        <v>2</v>
      </c>
      <c r="J3998" s="2">
        <v>791</v>
      </c>
      <c r="K3998" s="1" t="s">
        <v>1698</v>
      </c>
    </row>
    <row r="3999" spans="1:11" x14ac:dyDescent="0.3">
      <c r="A3999" s="3">
        <v>23102</v>
      </c>
      <c r="B3999" t="s">
        <v>48553</v>
      </c>
      <c r="C3999" t="s">
        <v>48554</v>
      </c>
      <c r="D3999" t="s">
        <v>2</v>
      </c>
      <c r="E3999" s="5">
        <v>23420712</v>
      </c>
      <c r="F3999" t="s">
        <v>21098</v>
      </c>
      <c r="G3999">
        <v>37115</v>
      </c>
      <c r="H3999" t="s">
        <v>4</v>
      </c>
      <c r="I3999" t="s">
        <v>2</v>
      </c>
      <c r="J3999" s="2">
        <v>970</v>
      </c>
      <c r="K3999" s="1" t="s">
        <v>27</v>
      </c>
    </row>
    <row r="4000" spans="1:11" x14ac:dyDescent="0.3">
      <c r="A4000" s="3">
        <v>23102</v>
      </c>
      <c r="B4000" t="s">
        <v>48555</v>
      </c>
      <c r="C4000" t="s">
        <v>48556</v>
      </c>
      <c r="D4000" t="s">
        <v>2</v>
      </c>
      <c r="E4000" s="5">
        <v>23342706</v>
      </c>
      <c r="F4000" t="s">
        <v>21098</v>
      </c>
      <c r="G4000">
        <v>37115</v>
      </c>
      <c r="H4000" t="s">
        <v>4</v>
      </c>
      <c r="I4000" t="s">
        <v>2</v>
      </c>
      <c r="J4000" s="2">
        <v>711</v>
      </c>
      <c r="K4000" s="1" t="s">
        <v>48557</v>
      </c>
    </row>
    <row r="4001" spans="1:11" x14ac:dyDescent="0.3">
      <c r="A4001" s="3">
        <v>23102</v>
      </c>
      <c r="B4001" t="s">
        <v>48558</v>
      </c>
      <c r="C4001" t="s">
        <v>2</v>
      </c>
      <c r="D4001" t="s">
        <v>2</v>
      </c>
      <c r="E4001" s="5">
        <v>18916298</v>
      </c>
      <c r="F4001" t="s">
        <v>48559</v>
      </c>
      <c r="G4001">
        <v>37445</v>
      </c>
      <c r="H4001" t="s">
        <v>673</v>
      </c>
      <c r="I4001" t="s">
        <v>2</v>
      </c>
      <c r="J4001" s="2">
        <v>494</v>
      </c>
      <c r="K4001" s="1" t="s">
        <v>1536</v>
      </c>
    </row>
    <row r="4002" spans="1:11" x14ac:dyDescent="0.3">
      <c r="A4002" s="3">
        <v>23102</v>
      </c>
      <c r="B4002" t="s">
        <v>48560</v>
      </c>
      <c r="C4002" t="s">
        <v>2</v>
      </c>
      <c r="D4002" t="s">
        <v>2</v>
      </c>
      <c r="E4002" s="5">
        <v>23467906</v>
      </c>
      <c r="F4002" t="s">
        <v>48561</v>
      </c>
      <c r="G4002">
        <v>37115</v>
      </c>
      <c r="H4002" t="s">
        <v>4</v>
      </c>
      <c r="I4002" t="s">
        <v>2255</v>
      </c>
      <c r="J4002" s="2">
        <v>970</v>
      </c>
      <c r="K4002" s="1" t="s">
        <v>845</v>
      </c>
    </row>
    <row r="4003" spans="1:11" x14ac:dyDescent="0.3">
      <c r="A4003" s="3">
        <v>23102</v>
      </c>
      <c r="B4003" t="s">
        <v>48562</v>
      </c>
      <c r="C4003" t="s">
        <v>2</v>
      </c>
      <c r="D4003" t="s">
        <v>2</v>
      </c>
      <c r="E4003" s="5">
        <v>85423102</v>
      </c>
      <c r="F4003" t="s">
        <v>48563</v>
      </c>
      <c r="G4003">
        <v>37412</v>
      </c>
      <c r="H4003" t="s">
        <v>207</v>
      </c>
      <c r="I4003" t="s">
        <v>2</v>
      </c>
      <c r="J4003" s="2">
        <v>432</v>
      </c>
      <c r="K4003" s="1" t="s">
        <v>432</v>
      </c>
    </row>
    <row r="4004" spans="1:11" x14ac:dyDescent="0.3">
      <c r="A4004" s="3">
        <v>23102</v>
      </c>
      <c r="B4004" t="s">
        <v>48564</v>
      </c>
      <c r="C4004" t="s">
        <v>2</v>
      </c>
      <c r="D4004" t="s">
        <v>2</v>
      </c>
      <c r="E4004" s="5">
        <v>46977559</v>
      </c>
      <c r="F4004" t="s">
        <v>48565</v>
      </c>
      <c r="G4004">
        <v>37077</v>
      </c>
      <c r="H4004" t="s">
        <v>31</v>
      </c>
      <c r="I4004" t="s">
        <v>2</v>
      </c>
      <c r="J4004" s="2">
        <v>682</v>
      </c>
      <c r="K4004" s="1" t="s">
        <v>48566</v>
      </c>
    </row>
    <row r="4005" spans="1:11" x14ac:dyDescent="0.3">
      <c r="A4005" s="3">
        <v>23102</v>
      </c>
      <c r="B4005" t="s">
        <v>48567</v>
      </c>
      <c r="C4005" t="s">
        <v>48568</v>
      </c>
      <c r="D4005" t="s">
        <v>2</v>
      </c>
      <c r="E4005" s="5">
        <v>27020136</v>
      </c>
      <c r="F4005" t="s">
        <v>45404</v>
      </c>
      <c r="G4005">
        <v>37081</v>
      </c>
      <c r="H4005" t="s">
        <v>31</v>
      </c>
      <c r="I4005" t="s">
        <v>275</v>
      </c>
      <c r="J4005" s="2">
        <v>452</v>
      </c>
      <c r="K4005" s="1" t="s">
        <v>48569</v>
      </c>
    </row>
    <row r="4006" spans="1:11" x14ac:dyDescent="0.3">
      <c r="A4006" s="3">
        <v>23102</v>
      </c>
      <c r="B4006" t="s">
        <v>48567</v>
      </c>
      <c r="C4006" t="s">
        <v>48570</v>
      </c>
      <c r="D4006" t="s">
        <v>48571</v>
      </c>
      <c r="E4006" s="5">
        <v>23179279</v>
      </c>
      <c r="F4006" t="s">
        <v>48572</v>
      </c>
      <c r="G4006">
        <v>37115</v>
      </c>
      <c r="H4006" t="s">
        <v>4</v>
      </c>
      <c r="I4006" t="s">
        <v>2</v>
      </c>
      <c r="J4006" s="2">
        <v>474</v>
      </c>
      <c r="K4006" s="1" t="s">
        <v>4237</v>
      </c>
    </row>
    <row r="4007" spans="1:11" x14ac:dyDescent="0.3">
      <c r="A4007" s="3">
        <v>23102</v>
      </c>
      <c r="B4007" t="s">
        <v>48573</v>
      </c>
      <c r="C4007" t="s">
        <v>4202</v>
      </c>
      <c r="D4007" t="s">
        <v>2</v>
      </c>
      <c r="E4007" s="5">
        <v>13895696</v>
      </c>
      <c r="F4007" t="s">
        <v>2917</v>
      </c>
      <c r="G4007">
        <v>37083</v>
      </c>
      <c r="H4007" t="s">
        <v>31</v>
      </c>
      <c r="I4007" t="s">
        <v>1208</v>
      </c>
      <c r="J4007" s="2">
        <v>531</v>
      </c>
      <c r="K4007" s="1" t="s">
        <v>279</v>
      </c>
    </row>
    <row r="4008" spans="1:11" x14ac:dyDescent="0.3">
      <c r="A4008" s="3">
        <v>23102</v>
      </c>
      <c r="B4008" t="s">
        <v>48574</v>
      </c>
      <c r="C4008" t="s">
        <v>48575</v>
      </c>
      <c r="D4008" t="s">
        <v>48576</v>
      </c>
      <c r="E4008" s="5">
        <v>23148863</v>
      </c>
      <c r="F4008" t="s">
        <v>702</v>
      </c>
      <c r="G4008">
        <v>37081</v>
      </c>
      <c r="H4008" t="s">
        <v>31</v>
      </c>
      <c r="I4008" t="s">
        <v>2</v>
      </c>
      <c r="J4008" s="2">
        <v>472</v>
      </c>
      <c r="K4008" s="1" t="s">
        <v>36</v>
      </c>
    </row>
    <row r="4009" spans="1:11" x14ac:dyDescent="0.3">
      <c r="A4009" s="3">
        <v>23102</v>
      </c>
      <c r="B4009" t="s">
        <v>48577</v>
      </c>
      <c r="C4009" t="s">
        <v>2</v>
      </c>
      <c r="D4009" t="s">
        <v>2</v>
      </c>
      <c r="E4009" s="5">
        <v>15801108</v>
      </c>
      <c r="F4009" t="s">
        <v>48578</v>
      </c>
      <c r="G4009">
        <v>37085</v>
      </c>
      <c r="H4009" t="s">
        <v>31</v>
      </c>
      <c r="I4009" t="s">
        <v>2</v>
      </c>
      <c r="J4009" s="2">
        <v>970</v>
      </c>
      <c r="K4009" s="1" t="s">
        <v>2585</v>
      </c>
    </row>
    <row r="4010" spans="1:11" x14ac:dyDescent="0.3">
      <c r="A4010" s="3">
        <v>23102</v>
      </c>
      <c r="B4010" t="s">
        <v>48579</v>
      </c>
      <c r="C4010" t="s">
        <v>2</v>
      </c>
      <c r="D4010" t="s">
        <v>2</v>
      </c>
      <c r="E4010" s="5">
        <v>50241023</v>
      </c>
      <c r="F4010" t="s">
        <v>48580</v>
      </c>
      <c r="G4010">
        <v>34346</v>
      </c>
      <c r="H4010" t="s">
        <v>50</v>
      </c>
      <c r="I4010" t="s">
        <v>2</v>
      </c>
      <c r="J4010" s="2">
        <v>970</v>
      </c>
      <c r="K4010" s="1" t="s">
        <v>3032</v>
      </c>
    </row>
    <row r="4011" spans="1:11" x14ac:dyDescent="0.3">
      <c r="A4011" s="3">
        <v>23102</v>
      </c>
      <c r="B4011" t="s">
        <v>48581</v>
      </c>
      <c r="C4011" t="s">
        <v>2</v>
      </c>
      <c r="D4011" t="s">
        <v>2</v>
      </c>
      <c r="E4011" s="5">
        <v>23205885</v>
      </c>
      <c r="F4011" t="s">
        <v>48582</v>
      </c>
      <c r="G4011">
        <v>37115</v>
      </c>
      <c r="H4011" t="s">
        <v>4</v>
      </c>
      <c r="I4011" t="s">
        <v>2</v>
      </c>
      <c r="J4011" s="2">
        <v>532</v>
      </c>
      <c r="K4011" s="1" t="s">
        <v>48583</v>
      </c>
    </row>
    <row r="4012" spans="1:11" x14ac:dyDescent="0.3">
      <c r="A4012" s="3">
        <v>23102</v>
      </c>
      <c r="B4012" t="s">
        <v>48584</v>
      </c>
      <c r="C4012" t="s">
        <v>2</v>
      </c>
      <c r="D4012" t="s">
        <v>2</v>
      </c>
      <c r="E4012" s="5">
        <v>70495987</v>
      </c>
      <c r="F4012" t="s">
        <v>48585</v>
      </c>
      <c r="G4012">
        <v>37520</v>
      </c>
      <c r="H4012" t="s">
        <v>20</v>
      </c>
      <c r="I4012" t="s">
        <v>2</v>
      </c>
      <c r="J4012" s="2">
        <v>970</v>
      </c>
      <c r="K4012" s="1" t="s">
        <v>1320</v>
      </c>
    </row>
    <row r="4013" spans="1:11" x14ac:dyDescent="0.3">
      <c r="A4013" s="3">
        <v>23102</v>
      </c>
      <c r="B4013" t="s">
        <v>48586</v>
      </c>
      <c r="C4013" t="s">
        <v>48587</v>
      </c>
      <c r="D4013" t="s">
        <v>2</v>
      </c>
      <c r="E4013" s="5">
        <v>17817207</v>
      </c>
      <c r="F4013" t="s">
        <v>48588</v>
      </c>
      <c r="G4013">
        <v>37077</v>
      </c>
      <c r="H4013" t="s">
        <v>31</v>
      </c>
      <c r="I4013" t="s">
        <v>1093</v>
      </c>
      <c r="J4013" s="2">
        <v>474</v>
      </c>
      <c r="K4013" s="1" t="s">
        <v>321</v>
      </c>
    </row>
    <row r="4014" spans="1:11" x14ac:dyDescent="0.3">
      <c r="A4014" s="3">
        <v>23102</v>
      </c>
      <c r="B4014" t="s">
        <v>48589</v>
      </c>
      <c r="C4014" t="s">
        <v>48590</v>
      </c>
      <c r="D4014" t="s">
        <v>48591</v>
      </c>
      <c r="E4014" s="5">
        <v>95165787</v>
      </c>
      <c r="F4014" t="s">
        <v>48592</v>
      </c>
      <c r="G4014">
        <v>37130</v>
      </c>
      <c r="H4014" t="s">
        <v>60</v>
      </c>
      <c r="I4014" t="s">
        <v>2</v>
      </c>
      <c r="J4014" s="2">
        <v>813</v>
      </c>
      <c r="K4014" s="1" t="s">
        <v>1205</v>
      </c>
    </row>
    <row r="4015" spans="1:11" x14ac:dyDescent="0.3">
      <c r="A4015" s="3">
        <v>23102</v>
      </c>
      <c r="B4015" t="s">
        <v>48593</v>
      </c>
      <c r="C4015" t="s">
        <v>2</v>
      </c>
      <c r="D4015" t="s">
        <v>2</v>
      </c>
      <c r="E4015" s="5">
        <v>50425398</v>
      </c>
      <c r="F4015" t="s">
        <v>48594</v>
      </c>
      <c r="G4015">
        <v>37199</v>
      </c>
      <c r="H4015" t="s">
        <v>822</v>
      </c>
      <c r="I4015" t="s">
        <v>2</v>
      </c>
      <c r="J4015" s="2">
        <v>970</v>
      </c>
      <c r="K4015" s="1" t="s">
        <v>48595</v>
      </c>
    </row>
    <row r="4016" spans="1:11" x14ac:dyDescent="0.3">
      <c r="A4016" s="3">
        <v>23102</v>
      </c>
      <c r="B4016" t="s">
        <v>48596</v>
      </c>
      <c r="C4016" t="s">
        <v>48597</v>
      </c>
      <c r="D4016" t="s">
        <v>48598</v>
      </c>
      <c r="E4016" s="5">
        <v>23128379</v>
      </c>
      <c r="F4016" t="s">
        <v>48599</v>
      </c>
      <c r="G4016">
        <v>37520</v>
      </c>
      <c r="H4016" t="s">
        <v>20</v>
      </c>
      <c r="I4016" t="s">
        <v>2</v>
      </c>
      <c r="J4016" s="2">
        <v>692</v>
      </c>
      <c r="K4016" s="1" t="s">
        <v>48600</v>
      </c>
    </row>
    <row r="4017" spans="1:11" x14ac:dyDescent="0.3">
      <c r="A4017" s="3">
        <v>23102</v>
      </c>
      <c r="B4017" t="s">
        <v>48596</v>
      </c>
      <c r="C4017" t="s">
        <v>48597</v>
      </c>
      <c r="D4017" t="s">
        <v>48598</v>
      </c>
      <c r="E4017" s="5">
        <v>23441169</v>
      </c>
      <c r="F4017" t="s">
        <v>34121</v>
      </c>
      <c r="G4017">
        <v>37441</v>
      </c>
      <c r="H4017" t="s">
        <v>951</v>
      </c>
      <c r="I4017" t="s">
        <v>2</v>
      </c>
      <c r="J4017" s="2">
        <v>692</v>
      </c>
      <c r="K4017" s="1" t="s">
        <v>48601</v>
      </c>
    </row>
    <row r="4018" spans="1:11" x14ac:dyDescent="0.3">
      <c r="A4018" s="3">
        <v>23102</v>
      </c>
      <c r="B4018" t="s">
        <v>48602</v>
      </c>
      <c r="C4018" t="s">
        <v>2</v>
      </c>
      <c r="D4018" t="s">
        <v>2</v>
      </c>
      <c r="E4018" s="5">
        <v>57434679</v>
      </c>
      <c r="F4018" t="s">
        <v>44287</v>
      </c>
      <c r="G4018">
        <v>37085</v>
      </c>
      <c r="H4018" t="s">
        <v>31</v>
      </c>
      <c r="I4018" t="s">
        <v>2</v>
      </c>
      <c r="J4018" s="2">
        <v>970</v>
      </c>
      <c r="K4018" s="1" t="s">
        <v>1983</v>
      </c>
    </row>
    <row r="4019" spans="1:11" x14ac:dyDescent="0.3">
      <c r="A4019" s="3">
        <v>23102</v>
      </c>
      <c r="B4019" t="s">
        <v>48603</v>
      </c>
      <c r="C4019" t="s">
        <v>2</v>
      </c>
      <c r="D4019" t="s">
        <v>2</v>
      </c>
      <c r="E4019" s="5">
        <v>98624788</v>
      </c>
      <c r="F4019" t="s">
        <v>48604</v>
      </c>
      <c r="G4019">
        <v>37412</v>
      </c>
      <c r="H4019" t="s">
        <v>207</v>
      </c>
      <c r="I4019" t="s">
        <v>2387</v>
      </c>
      <c r="J4019" s="2">
        <v>14</v>
      </c>
      <c r="K4019" s="1" t="s">
        <v>1920</v>
      </c>
    </row>
    <row r="4020" spans="1:11" x14ac:dyDescent="0.3">
      <c r="A4020" s="3">
        <v>23102</v>
      </c>
      <c r="B4020" t="s">
        <v>48605</v>
      </c>
      <c r="C4020" t="s">
        <v>2</v>
      </c>
      <c r="D4020" t="s">
        <v>2</v>
      </c>
      <c r="E4020" s="5">
        <v>7237556</v>
      </c>
      <c r="F4020" t="s">
        <v>48606</v>
      </c>
      <c r="G4020">
        <v>37120</v>
      </c>
      <c r="H4020" t="s">
        <v>114</v>
      </c>
      <c r="I4020" t="s">
        <v>2</v>
      </c>
      <c r="J4020" s="2">
        <v>662</v>
      </c>
      <c r="K4020" s="1" t="s">
        <v>810</v>
      </c>
    </row>
    <row r="4021" spans="1:11" x14ac:dyDescent="0.3">
      <c r="A4021" s="3">
        <v>23102</v>
      </c>
      <c r="B4021" t="s">
        <v>48607</v>
      </c>
      <c r="C4021" t="s">
        <v>1547</v>
      </c>
      <c r="D4021" t="s">
        <v>2</v>
      </c>
      <c r="E4021" s="5">
        <v>23465915</v>
      </c>
      <c r="F4021" t="s">
        <v>20348</v>
      </c>
      <c r="G4021">
        <v>37520</v>
      </c>
      <c r="H4021" t="s">
        <v>20</v>
      </c>
      <c r="I4021" t="s">
        <v>2</v>
      </c>
      <c r="J4021" s="2">
        <v>662</v>
      </c>
      <c r="K4021" s="1" t="s">
        <v>120</v>
      </c>
    </row>
    <row r="4022" spans="1:11" x14ac:dyDescent="0.3">
      <c r="A4022" s="3">
        <v>23102</v>
      </c>
      <c r="B4022" t="s">
        <v>48608</v>
      </c>
      <c r="C4022" t="s">
        <v>2</v>
      </c>
      <c r="D4022" t="s">
        <v>2</v>
      </c>
      <c r="E4022" s="5">
        <v>18423787</v>
      </c>
      <c r="F4022" t="s">
        <v>5993</v>
      </c>
      <c r="G4022">
        <v>37120</v>
      </c>
      <c r="H4022" t="s">
        <v>114</v>
      </c>
      <c r="I4022" t="s">
        <v>3237</v>
      </c>
      <c r="J4022" s="2">
        <v>811</v>
      </c>
      <c r="K4022" s="1" t="s">
        <v>5868</v>
      </c>
    </row>
    <row r="4023" spans="1:11" x14ac:dyDescent="0.3">
      <c r="A4023" s="3">
        <v>23102</v>
      </c>
      <c r="B4023" t="s">
        <v>48609</v>
      </c>
      <c r="C4023" t="s">
        <v>8370</v>
      </c>
      <c r="D4023" t="s">
        <v>2</v>
      </c>
      <c r="E4023" s="5">
        <v>28391308</v>
      </c>
      <c r="F4023" t="s">
        <v>32093</v>
      </c>
      <c r="G4023">
        <v>37136</v>
      </c>
      <c r="H4023" t="s">
        <v>72</v>
      </c>
      <c r="I4023" t="s">
        <v>476</v>
      </c>
      <c r="J4023" s="2">
        <v>620</v>
      </c>
      <c r="K4023" s="1" t="s">
        <v>405</v>
      </c>
    </row>
    <row r="4024" spans="1:11" x14ac:dyDescent="0.3">
      <c r="A4024" s="3">
        <v>23102</v>
      </c>
      <c r="B4024" t="s">
        <v>48610</v>
      </c>
      <c r="C4024" t="s">
        <v>48611</v>
      </c>
      <c r="D4024" t="s">
        <v>48612</v>
      </c>
      <c r="E4024" s="5">
        <v>23147134</v>
      </c>
      <c r="F4024" t="s">
        <v>48613</v>
      </c>
      <c r="G4024">
        <v>37075</v>
      </c>
      <c r="H4024" t="s">
        <v>31</v>
      </c>
      <c r="I4024" t="s">
        <v>2</v>
      </c>
      <c r="J4024" s="2">
        <v>433</v>
      </c>
      <c r="K4024" s="1" t="s">
        <v>778</v>
      </c>
    </row>
    <row r="4025" spans="1:11" x14ac:dyDescent="0.3">
      <c r="A4025" s="3">
        <v>23102</v>
      </c>
      <c r="B4025" t="s">
        <v>48614</v>
      </c>
      <c r="C4025" t="s">
        <v>2</v>
      </c>
      <c r="D4025" t="s">
        <v>2</v>
      </c>
      <c r="E4025" s="5">
        <v>21367397</v>
      </c>
      <c r="F4025" t="s">
        <v>32923</v>
      </c>
      <c r="G4025">
        <v>34346</v>
      </c>
      <c r="H4025" t="s">
        <v>50</v>
      </c>
      <c r="I4025" t="s">
        <v>30816</v>
      </c>
      <c r="J4025" s="2">
        <v>563</v>
      </c>
      <c r="K4025" s="1" t="s">
        <v>3410</v>
      </c>
    </row>
    <row r="4026" spans="1:11" x14ac:dyDescent="0.3">
      <c r="A4026" s="3">
        <v>23102</v>
      </c>
      <c r="B4026" t="s">
        <v>48615</v>
      </c>
      <c r="C4026" t="s">
        <v>3385</v>
      </c>
      <c r="D4026" t="s">
        <v>2</v>
      </c>
      <c r="E4026" s="5">
        <v>18361113</v>
      </c>
      <c r="F4026" t="s">
        <v>48616</v>
      </c>
      <c r="G4026">
        <v>37434</v>
      </c>
      <c r="H4026" t="s">
        <v>87</v>
      </c>
      <c r="I4026" t="s">
        <v>2</v>
      </c>
      <c r="J4026" s="2">
        <v>960</v>
      </c>
      <c r="K4026" s="1" t="s">
        <v>2047</v>
      </c>
    </row>
    <row r="4027" spans="1:11" x14ac:dyDescent="0.3">
      <c r="A4027" s="3">
        <v>23102</v>
      </c>
      <c r="B4027" t="s">
        <v>48617</v>
      </c>
      <c r="C4027" t="s">
        <v>2</v>
      </c>
      <c r="D4027" t="s">
        <v>2</v>
      </c>
      <c r="E4027" s="5">
        <v>97724840</v>
      </c>
      <c r="F4027" t="s">
        <v>48618</v>
      </c>
      <c r="G4027">
        <v>37075</v>
      </c>
      <c r="H4027" t="s">
        <v>31</v>
      </c>
      <c r="I4027" t="s">
        <v>31</v>
      </c>
      <c r="J4027" s="2">
        <v>970</v>
      </c>
      <c r="K4027" s="1" t="s">
        <v>4288</v>
      </c>
    </row>
    <row r="4028" spans="1:11" x14ac:dyDescent="0.3">
      <c r="A4028" s="3">
        <v>23102</v>
      </c>
      <c r="B4028" t="s">
        <v>48617</v>
      </c>
      <c r="C4028" t="s">
        <v>2996</v>
      </c>
      <c r="D4028" t="s">
        <v>2</v>
      </c>
      <c r="E4028" s="5">
        <v>23264757</v>
      </c>
      <c r="F4028" t="s">
        <v>4329</v>
      </c>
      <c r="G4028">
        <v>37085</v>
      </c>
      <c r="H4028" t="s">
        <v>31</v>
      </c>
      <c r="I4028" t="s">
        <v>2</v>
      </c>
      <c r="J4028" s="2">
        <v>691</v>
      </c>
      <c r="K4028" s="1" t="s">
        <v>48619</v>
      </c>
    </row>
    <row r="4029" spans="1:11" x14ac:dyDescent="0.3">
      <c r="A4029" s="3">
        <v>23102</v>
      </c>
      <c r="B4029" t="s">
        <v>48620</v>
      </c>
      <c r="C4029" t="s">
        <v>2</v>
      </c>
      <c r="D4029" t="s">
        <v>2</v>
      </c>
      <c r="E4029" s="5">
        <v>30789261</v>
      </c>
      <c r="F4029" t="s">
        <v>48621</v>
      </c>
      <c r="G4029">
        <v>37077</v>
      </c>
      <c r="H4029" t="s">
        <v>31</v>
      </c>
      <c r="I4029" t="s">
        <v>184</v>
      </c>
      <c r="J4029" s="2">
        <v>862</v>
      </c>
      <c r="K4029" s="1" t="s">
        <v>48622</v>
      </c>
    </row>
    <row r="4030" spans="1:11" x14ac:dyDescent="0.3">
      <c r="A4030" s="3">
        <v>23102</v>
      </c>
      <c r="B4030" t="s">
        <v>48623</v>
      </c>
      <c r="C4030" t="s">
        <v>2</v>
      </c>
      <c r="D4030" t="s">
        <v>2</v>
      </c>
      <c r="E4030" s="5">
        <v>89884227</v>
      </c>
      <c r="F4030" t="s">
        <v>48624</v>
      </c>
      <c r="G4030">
        <v>37197</v>
      </c>
      <c r="H4030" t="s">
        <v>156</v>
      </c>
      <c r="I4030" t="s">
        <v>2</v>
      </c>
      <c r="J4030" s="2">
        <v>479</v>
      </c>
      <c r="K4030" s="1" t="s">
        <v>48625</v>
      </c>
    </row>
    <row r="4031" spans="1:11" x14ac:dyDescent="0.3">
      <c r="A4031" s="3">
        <v>23102</v>
      </c>
      <c r="B4031" t="s">
        <v>48626</v>
      </c>
      <c r="C4031" t="s">
        <v>2</v>
      </c>
      <c r="D4031" t="s">
        <v>2</v>
      </c>
      <c r="E4031" s="5">
        <v>23151574</v>
      </c>
      <c r="F4031" t="s">
        <v>48627</v>
      </c>
      <c r="G4031">
        <v>37075</v>
      </c>
      <c r="H4031" t="s">
        <v>31</v>
      </c>
      <c r="I4031" t="s">
        <v>2</v>
      </c>
      <c r="J4031" s="2">
        <v>682</v>
      </c>
      <c r="K4031" s="1" t="s">
        <v>1085</v>
      </c>
    </row>
    <row r="4032" spans="1:11" x14ac:dyDescent="0.3">
      <c r="A4032" s="3">
        <v>23102</v>
      </c>
      <c r="B4032" t="s">
        <v>48628</v>
      </c>
      <c r="C4032" t="s">
        <v>2</v>
      </c>
      <c r="D4032" t="s">
        <v>2</v>
      </c>
      <c r="E4032" s="5">
        <v>50485039</v>
      </c>
      <c r="F4032" t="s">
        <v>48629</v>
      </c>
      <c r="G4032">
        <v>34346</v>
      </c>
      <c r="H4032" t="s">
        <v>50</v>
      </c>
      <c r="I4032" t="s">
        <v>2</v>
      </c>
      <c r="J4032" s="2">
        <v>970</v>
      </c>
      <c r="K4032" s="1" t="s">
        <v>225</v>
      </c>
    </row>
    <row r="4033" spans="1:11" x14ac:dyDescent="0.3">
      <c r="A4033" s="3">
        <v>23102</v>
      </c>
      <c r="B4033" t="s">
        <v>48630</v>
      </c>
      <c r="C4033" t="s">
        <v>48631</v>
      </c>
      <c r="D4033" t="s">
        <v>2</v>
      </c>
      <c r="E4033" s="5">
        <v>23142366</v>
      </c>
      <c r="F4033" t="s">
        <v>10889</v>
      </c>
      <c r="G4033">
        <v>37124</v>
      </c>
      <c r="H4033" t="s">
        <v>409</v>
      </c>
      <c r="I4033" t="s">
        <v>2</v>
      </c>
      <c r="J4033" s="2">
        <v>813</v>
      </c>
      <c r="K4033" s="1" t="s">
        <v>48632</v>
      </c>
    </row>
    <row r="4034" spans="1:11" x14ac:dyDescent="0.3">
      <c r="A4034" s="3">
        <v>23102</v>
      </c>
      <c r="B4034" t="s">
        <v>48633</v>
      </c>
      <c r="C4034" t="s">
        <v>48634</v>
      </c>
      <c r="D4034" t="s">
        <v>2</v>
      </c>
      <c r="E4034" s="5">
        <v>23192642</v>
      </c>
      <c r="F4034" t="s">
        <v>6123</v>
      </c>
      <c r="G4034">
        <v>37079</v>
      </c>
      <c r="H4034" t="s">
        <v>31</v>
      </c>
      <c r="I4034" t="s">
        <v>2</v>
      </c>
      <c r="J4034" s="2">
        <v>452</v>
      </c>
      <c r="K4034" s="1" t="s">
        <v>6650</v>
      </c>
    </row>
    <row r="4035" spans="1:11" x14ac:dyDescent="0.3">
      <c r="A4035" s="3">
        <v>23102</v>
      </c>
      <c r="B4035" t="s">
        <v>48635</v>
      </c>
      <c r="C4035" t="s">
        <v>2</v>
      </c>
      <c r="D4035" t="s">
        <v>2</v>
      </c>
      <c r="E4035" s="5">
        <v>23469704</v>
      </c>
      <c r="F4035" t="s">
        <v>48636</v>
      </c>
      <c r="G4035">
        <v>37073</v>
      </c>
      <c r="H4035" t="s">
        <v>31</v>
      </c>
      <c r="I4035" t="s">
        <v>2</v>
      </c>
      <c r="J4035" s="2">
        <v>970</v>
      </c>
      <c r="K4035" s="1" t="s">
        <v>886</v>
      </c>
    </row>
    <row r="4036" spans="1:11" x14ac:dyDescent="0.3">
      <c r="A4036" s="3">
        <v>23102</v>
      </c>
      <c r="B4036" t="s">
        <v>48637</v>
      </c>
      <c r="C4036" t="s">
        <v>2</v>
      </c>
      <c r="D4036" t="s">
        <v>2</v>
      </c>
      <c r="E4036" s="5">
        <v>57511412</v>
      </c>
      <c r="F4036" t="s">
        <v>48638</v>
      </c>
      <c r="G4036">
        <v>37520</v>
      </c>
      <c r="H4036" t="s">
        <v>20</v>
      </c>
      <c r="I4036" t="s">
        <v>2</v>
      </c>
      <c r="J4036" s="2">
        <v>970</v>
      </c>
      <c r="K4036" s="1" t="s">
        <v>120</v>
      </c>
    </row>
    <row r="4037" spans="1:11" x14ac:dyDescent="0.3">
      <c r="A4037" s="3">
        <v>23102</v>
      </c>
      <c r="B4037" t="s">
        <v>48639</v>
      </c>
      <c r="C4037" t="s">
        <v>48640</v>
      </c>
      <c r="D4037" t="s">
        <v>2</v>
      </c>
      <c r="E4037" s="5">
        <v>95307163</v>
      </c>
      <c r="F4037" t="s">
        <v>1335</v>
      </c>
      <c r="G4037">
        <v>34346</v>
      </c>
      <c r="H4037" t="s">
        <v>50</v>
      </c>
      <c r="I4037" t="s">
        <v>2</v>
      </c>
      <c r="J4037" s="2">
        <v>563</v>
      </c>
      <c r="K4037" s="1" t="s">
        <v>3815</v>
      </c>
    </row>
    <row r="4038" spans="1:11" x14ac:dyDescent="0.3">
      <c r="A4038" s="3">
        <v>23102</v>
      </c>
      <c r="B4038" t="s">
        <v>48639</v>
      </c>
      <c r="C4038" t="s">
        <v>3081</v>
      </c>
      <c r="D4038" t="s">
        <v>2</v>
      </c>
      <c r="E4038" s="5">
        <v>13827476</v>
      </c>
      <c r="F4038" t="s">
        <v>48644</v>
      </c>
      <c r="G4038">
        <v>37081</v>
      </c>
      <c r="H4038" t="s">
        <v>31</v>
      </c>
      <c r="I4038" t="s">
        <v>2</v>
      </c>
      <c r="J4038" s="2">
        <v>691</v>
      </c>
      <c r="K4038" s="1" t="s">
        <v>48645</v>
      </c>
    </row>
    <row r="4039" spans="1:11" x14ac:dyDescent="0.3">
      <c r="A4039" s="3">
        <v>23102</v>
      </c>
      <c r="B4039" t="s">
        <v>48639</v>
      </c>
      <c r="C4039" t="s">
        <v>48646</v>
      </c>
      <c r="D4039" t="s">
        <v>28731</v>
      </c>
      <c r="E4039" s="5">
        <v>93332994</v>
      </c>
      <c r="F4039" t="s">
        <v>48647</v>
      </c>
      <c r="G4039">
        <v>37199</v>
      </c>
      <c r="H4039" t="s">
        <v>822</v>
      </c>
      <c r="I4039" t="s">
        <v>2</v>
      </c>
      <c r="J4039" s="2">
        <v>432</v>
      </c>
      <c r="K4039" s="1" t="s">
        <v>48648</v>
      </c>
    </row>
    <row r="4040" spans="1:11" x14ac:dyDescent="0.3">
      <c r="A4040" s="3">
        <v>23102</v>
      </c>
      <c r="B4040" t="s">
        <v>48641</v>
      </c>
      <c r="C4040" t="s">
        <v>2</v>
      </c>
      <c r="D4040" t="s">
        <v>2</v>
      </c>
      <c r="E4040" s="5">
        <v>79406819</v>
      </c>
      <c r="F4040" t="s">
        <v>48642</v>
      </c>
      <c r="G4040">
        <v>34346</v>
      </c>
      <c r="H4040" t="s">
        <v>50</v>
      </c>
      <c r="I4040" t="s">
        <v>2</v>
      </c>
      <c r="J4040" s="2">
        <v>970</v>
      </c>
      <c r="K4040" s="1" t="s">
        <v>48643</v>
      </c>
    </row>
    <row r="4041" spans="1:11" x14ac:dyDescent="0.3">
      <c r="A4041" s="3">
        <v>23102</v>
      </c>
      <c r="B4041" t="s">
        <v>48649</v>
      </c>
      <c r="C4041" t="s">
        <v>2</v>
      </c>
      <c r="D4041" t="s">
        <v>2</v>
      </c>
      <c r="E4041" s="5">
        <v>86836961</v>
      </c>
      <c r="F4041" t="s">
        <v>48650</v>
      </c>
      <c r="G4041">
        <v>37136</v>
      </c>
      <c r="H4041" t="s">
        <v>344</v>
      </c>
      <c r="I4041" t="s">
        <v>2</v>
      </c>
      <c r="J4041" s="2">
        <v>855</v>
      </c>
      <c r="K4041" s="1" t="s">
        <v>48651</v>
      </c>
    </row>
    <row r="4042" spans="1:11" x14ac:dyDescent="0.3">
      <c r="A4042" s="3">
        <v>23102</v>
      </c>
      <c r="B4042" t="s">
        <v>48652</v>
      </c>
      <c r="C4042" t="s">
        <v>48653</v>
      </c>
      <c r="D4042" t="s">
        <v>2</v>
      </c>
      <c r="E4042" s="5">
        <v>23129984</v>
      </c>
      <c r="F4042" t="s">
        <v>48654</v>
      </c>
      <c r="G4042">
        <v>37083</v>
      </c>
      <c r="H4042" t="s">
        <v>31</v>
      </c>
      <c r="I4042" t="s">
        <v>2</v>
      </c>
      <c r="J4042" s="2">
        <v>702</v>
      </c>
      <c r="K4042" s="1" t="s">
        <v>3871</v>
      </c>
    </row>
    <row r="4043" spans="1:11" x14ac:dyDescent="0.3">
      <c r="A4043" s="3">
        <v>23102</v>
      </c>
      <c r="B4043" t="s">
        <v>48655</v>
      </c>
      <c r="C4043" t="s">
        <v>3040</v>
      </c>
      <c r="D4043" t="s">
        <v>2</v>
      </c>
      <c r="E4043" s="5">
        <v>23352219</v>
      </c>
      <c r="F4043" t="s">
        <v>12494</v>
      </c>
      <c r="G4043">
        <v>37120</v>
      </c>
      <c r="H4043" t="s">
        <v>114</v>
      </c>
      <c r="I4043" t="s">
        <v>2</v>
      </c>
      <c r="J4043" s="2">
        <v>433</v>
      </c>
      <c r="K4043" s="1" t="s">
        <v>116</v>
      </c>
    </row>
    <row r="4044" spans="1:11" x14ac:dyDescent="0.3">
      <c r="A4044" s="3">
        <v>23102</v>
      </c>
      <c r="B4044" t="s">
        <v>48656</v>
      </c>
      <c r="C4044" t="s">
        <v>2</v>
      </c>
      <c r="D4044" t="s">
        <v>2</v>
      </c>
      <c r="E4044" s="5">
        <v>58741382</v>
      </c>
      <c r="F4044" t="s">
        <v>48657</v>
      </c>
      <c r="G4044">
        <v>37073</v>
      </c>
      <c r="H4044" t="s">
        <v>31</v>
      </c>
      <c r="I4044" t="s">
        <v>2</v>
      </c>
      <c r="J4044" s="2">
        <v>970</v>
      </c>
      <c r="K4044" s="1" t="s">
        <v>1144</v>
      </c>
    </row>
    <row r="4045" spans="1:11" x14ac:dyDescent="0.3">
      <c r="A4045" s="3">
        <v>23102</v>
      </c>
      <c r="B4045" t="s">
        <v>48658</v>
      </c>
      <c r="C4045" t="s">
        <v>48659</v>
      </c>
      <c r="D4045" t="s">
        <v>2</v>
      </c>
      <c r="E4045" s="5">
        <v>23442295</v>
      </c>
      <c r="F4045" t="s">
        <v>48660</v>
      </c>
      <c r="G4045">
        <v>37083</v>
      </c>
      <c r="H4045" t="s">
        <v>31</v>
      </c>
      <c r="I4045" t="s">
        <v>2</v>
      </c>
      <c r="J4045" s="2">
        <v>475</v>
      </c>
      <c r="K4045" s="1" t="s">
        <v>48661</v>
      </c>
    </row>
    <row r="4046" spans="1:11" x14ac:dyDescent="0.3">
      <c r="A4046" s="3">
        <v>23102</v>
      </c>
      <c r="B4046" t="s">
        <v>48662</v>
      </c>
      <c r="C4046" t="s">
        <v>48663</v>
      </c>
      <c r="D4046" t="s">
        <v>2</v>
      </c>
      <c r="E4046" s="5">
        <v>23172728</v>
      </c>
      <c r="F4046" t="s">
        <v>8878</v>
      </c>
      <c r="G4046">
        <v>37081</v>
      </c>
      <c r="H4046" t="s">
        <v>31</v>
      </c>
      <c r="I4046" t="s">
        <v>2</v>
      </c>
      <c r="J4046" s="2">
        <v>692</v>
      </c>
      <c r="K4046" s="1" t="s">
        <v>991</v>
      </c>
    </row>
    <row r="4047" spans="1:11" x14ac:dyDescent="0.3">
      <c r="A4047" s="3">
        <v>23102</v>
      </c>
      <c r="B4047" t="s">
        <v>48664</v>
      </c>
      <c r="C4047" t="s">
        <v>48665</v>
      </c>
      <c r="D4047" t="s">
        <v>2</v>
      </c>
      <c r="E4047" s="5">
        <v>21645075</v>
      </c>
      <c r="F4047" t="s">
        <v>48666</v>
      </c>
      <c r="G4047">
        <v>37520</v>
      </c>
      <c r="H4047" t="s">
        <v>20</v>
      </c>
      <c r="I4047" t="s">
        <v>2</v>
      </c>
      <c r="J4047" s="2">
        <v>829</v>
      </c>
      <c r="K4047" s="1" t="s">
        <v>7053</v>
      </c>
    </row>
    <row r="4048" spans="1:11" x14ac:dyDescent="0.3">
      <c r="A4048" s="3">
        <v>23102</v>
      </c>
      <c r="B4048" t="s">
        <v>48667</v>
      </c>
      <c r="C4048" t="s">
        <v>48668</v>
      </c>
      <c r="D4048" t="s">
        <v>48669</v>
      </c>
      <c r="E4048" s="5">
        <v>23176061</v>
      </c>
      <c r="F4048" t="s">
        <v>48670</v>
      </c>
      <c r="G4048">
        <v>37434</v>
      </c>
      <c r="H4048" t="s">
        <v>459</v>
      </c>
      <c r="I4048" t="s">
        <v>2</v>
      </c>
      <c r="J4048" s="2">
        <v>268</v>
      </c>
      <c r="K4048" s="1" t="s">
        <v>460</v>
      </c>
    </row>
    <row r="4049" spans="1:11" x14ac:dyDescent="0.3">
      <c r="A4049" s="3">
        <v>23102</v>
      </c>
      <c r="B4049" t="s">
        <v>48671</v>
      </c>
      <c r="C4049" t="s">
        <v>2</v>
      </c>
      <c r="D4049" t="s">
        <v>2</v>
      </c>
      <c r="E4049" s="5">
        <v>97816669</v>
      </c>
      <c r="F4049" t="s">
        <v>48672</v>
      </c>
      <c r="G4049">
        <v>37075</v>
      </c>
      <c r="H4049" t="s">
        <v>31</v>
      </c>
      <c r="I4049" t="s">
        <v>2</v>
      </c>
      <c r="J4049" s="2">
        <v>970</v>
      </c>
      <c r="K4049" s="1" t="s">
        <v>528</v>
      </c>
    </row>
    <row r="4050" spans="1:11" x14ac:dyDescent="0.3">
      <c r="A4050" s="3">
        <v>23102</v>
      </c>
      <c r="B4050" t="s">
        <v>48673</v>
      </c>
      <c r="C4050" t="s">
        <v>48674</v>
      </c>
      <c r="D4050" t="s">
        <v>2</v>
      </c>
      <c r="E4050" s="5">
        <v>23168573</v>
      </c>
      <c r="F4050" t="s">
        <v>48675</v>
      </c>
      <c r="G4050">
        <v>37197</v>
      </c>
      <c r="H4050" t="s">
        <v>156</v>
      </c>
      <c r="I4050" t="s">
        <v>2</v>
      </c>
      <c r="J4050" s="2">
        <v>452</v>
      </c>
      <c r="K4050" s="1" t="s">
        <v>48676</v>
      </c>
    </row>
    <row r="4051" spans="1:11" x14ac:dyDescent="0.3">
      <c r="A4051" s="3">
        <v>23102</v>
      </c>
      <c r="B4051" t="s">
        <v>48677</v>
      </c>
      <c r="C4051" t="s">
        <v>2</v>
      </c>
      <c r="D4051" t="s">
        <v>2</v>
      </c>
      <c r="E4051" s="5">
        <v>17033248</v>
      </c>
      <c r="F4051" t="s">
        <v>48678</v>
      </c>
      <c r="G4051">
        <v>37124</v>
      </c>
      <c r="H4051" t="s">
        <v>409</v>
      </c>
      <c r="I4051" t="s">
        <v>2</v>
      </c>
      <c r="J4051" s="2">
        <v>479</v>
      </c>
      <c r="K4051" s="1" t="s">
        <v>48679</v>
      </c>
    </row>
    <row r="4052" spans="1:11" x14ac:dyDescent="0.3">
      <c r="A4052" s="3">
        <v>23102</v>
      </c>
      <c r="B4052" t="s">
        <v>48680</v>
      </c>
      <c r="C4052" t="s">
        <v>2</v>
      </c>
      <c r="D4052" t="s">
        <v>2</v>
      </c>
      <c r="E4052" s="5">
        <v>23325910</v>
      </c>
      <c r="F4052" t="s">
        <v>48681</v>
      </c>
      <c r="G4052">
        <v>37127</v>
      </c>
      <c r="H4052" t="s">
        <v>1654</v>
      </c>
      <c r="I4052" t="s">
        <v>2</v>
      </c>
      <c r="J4052" s="2">
        <v>970</v>
      </c>
      <c r="K4052" s="1" t="s">
        <v>503</v>
      </c>
    </row>
    <row r="4053" spans="1:11" x14ac:dyDescent="0.3">
      <c r="A4053" s="3">
        <v>23102</v>
      </c>
      <c r="B4053" t="s">
        <v>48682</v>
      </c>
      <c r="C4053" t="s">
        <v>2</v>
      </c>
      <c r="D4053" t="s">
        <v>2</v>
      </c>
      <c r="E4053" s="5">
        <v>18979040</v>
      </c>
      <c r="F4053" t="s">
        <v>48683</v>
      </c>
      <c r="G4053">
        <v>37115</v>
      </c>
      <c r="H4053" t="s">
        <v>4</v>
      </c>
      <c r="I4053" t="s">
        <v>2</v>
      </c>
      <c r="J4053" s="2">
        <v>454</v>
      </c>
      <c r="K4053" s="1" t="s">
        <v>1380</v>
      </c>
    </row>
    <row r="4054" spans="1:11" x14ac:dyDescent="0.3">
      <c r="A4054" s="3">
        <v>23102</v>
      </c>
      <c r="B4054" t="s">
        <v>19403</v>
      </c>
      <c r="C4054" t="s">
        <v>2</v>
      </c>
      <c r="D4054" t="s">
        <v>2</v>
      </c>
      <c r="E4054" s="5">
        <v>84073919</v>
      </c>
      <c r="F4054" t="s">
        <v>48194</v>
      </c>
      <c r="G4054">
        <v>37085</v>
      </c>
      <c r="H4054" t="s">
        <v>31</v>
      </c>
      <c r="I4054" t="s">
        <v>2</v>
      </c>
      <c r="J4054" s="2">
        <v>682</v>
      </c>
      <c r="K4054" s="1" t="s">
        <v>48195</v>
      </c>
    </row>
    <row r="4055" spans="1:11" x14ac:dyDescent="0.3">
      <c r="A4055" s="3">
        <v>23102</v>
      </c>
      <c r="B4055" t="s">
        <v>48196</v>
      </c>
      <c r="C4055" t="s">
        <v>48197</v>
      </c>
      <c r="D4055" t="s">
        <v>2</v>
      </c>
      <c r="E4055" s="5">
        <v>32761991</v>
      </c>
      <c r="F4055" t="s">
        <v>48198</v>
      </c>
      <c r="G4055">
        <v>34346</v>
      </c>
      <c r="H4055" t="s">
        <v>50</v>
      </c>
      <c r="I4055" t="s">
        <v>2</v>
      </c>
      <c r="J4055" s="2">
        <v>960</v>
      </c>
      <c r="K4055" s="1" t="s">
        <v>76</v>
      </c>
    </row>
    <row r="4056" spans="1:11" x14ac:dyDescent="0.3">
      <c r="A4056" s="3">
        <v>23102</v>
      </c>
      <c r="B4056" t="s">
        <v>48199</v>
      </c>
      <c r="C4056" t="s">
        <v>2</v>
      </c>
      <c r="D4056" t="s">
        <v>2</v>
      </c>
      <c r="E4056" s="5">
        <v>70817134</v>
      </c>
      <c r="F4056" t="s">
        <v>15023</v>
      </c>
      <c r="G4056">
        <v>37073</v>
      </c>
      <c r="H4056" t="s">
        <v>31</v>
      </c>
      <c r="I4056" t="s">
        <v>2</v>
      </c>
      <c r="J4056" s="2">
        <v>970</v>
      </c>
      <c r="K4056" s="1" t="s">
        <v>3931</v>
      </c>
    </row>
    <row r="4057" spans="1:11" x14ac:dyDescent="0.3">
      <c r="A4057" s="3">
        <v>23102</v>
      </c>
      <c r="B4057" t="s">
        <v>48200</v>
      </c>
      <c r="C4057" t="s">
        <v>2</v>
      </c>
      <c r="D4057" t="s">
        <v>2</v>
      </c>
      <c r="E4057" s="5">
        <v>58982419</v>
      </c>
      <c r="F4057" t="s">
        <v>48201</v>
      </c>
      <c r="G4057">
        <v>37077</v>
      </c>
      <c r="H4057" t="s">
        <v>31</v>
      </c>
      <c r="I4057" t="s">
        <v>2</v>
      </c>
      <c r="J4057" s="2">
        <v>970</v>
      </c>
      <c r="K4057" s="1" t="s">
        <v>728</v>
      </c>
    </row>
    <row r="4058" spans="1:11" x14ac:dyDescent="0.3">
      <c r="A4058" s="3">
        <v>23102</v>
      </c>
      <c r="B4058" t="s">
        <v>48202</v>
      </c>
      <c r="C4058" t="s">
        <v>2</v>
      </c>
      <c r="D4058" t="s">
        <v>2</v>
      </c>
      <c r="E4058" s="5">
        <v>18635960</v>
      </c>
      <c r="F4058" t="s">
        <v>29802</v>
      </c>
      <c r="G4058">
        <v>37115</v>
      </c>
      <c r="H4058" t="s">
        <v>4</v>
      </c>
      <c r="I4058" t="s">
        <v>2</v>
      </c>
      <c r="J4058" s="2">
        <v>461</v>
      </c>
      <c r="K4058" s="1" t="s">
        <v>5</v>
      </c>
    </row>
    <row r="4059" spans="1:11" x14ac:dyDescent="0.3">
      <c r="A4059" s="3">
        <v>23102</v>
      </c>
      <c r="B4059" t="s">
        <v>48203</v>
      </c>
      <c r="C4059" t="s">
        <v>2</v>
      </c>
      <c r="D4059" t="s">
        <v>2</v>
      </c>
      <c r="E4059" s="5">
        <v>57497185</v>
      </c>
      <c r="F4059" t="s">
        <v>48204</v>
      </c>
      <c r="G4059">
        <v>37120</v>
      </c>
      <c r="H4059" t="s">
        <v>114</v>
      </c>
      <c r="I4059" t="s">
        <v>2</v>
      </c>
      <c r="J4059" s="2">
        <v>970</v>
      </c>
      <c r="K4059" s="1" t="s">
        <v>116</v>
      </c>
    </row>
    <row r="4060" spans="1:11" x14ac:dyDescent="0.3">
      <c r="A4060" s="3">
        <v>23102</v>
      </c>
      <c r="B4060" t="s">
        <v>48205</v>
      </c>
      <c r="C4060" t="s">
        <v>2</v>
      </c>
      <c r="D4060" t="s">
        <v>2</v>
      </c>
      <c r="E4060" s="5">
        <v>85723053</v>
      </c>
      <c r="F4060" t="s">
        <v>27601</v>
      </c>
      <c r="G4060">
        <v>37412</v>
      </c>
      <c r="H4060" t="s">
        <v>207</v>
      </c>
      <c r="I4060" t="s">
        <v>2</v>
      </c>
      <c r="J4060" s="2">
        <v>563</v>
      </c>
      <c r="K4060" s="1" t="s">
        <v>48206</v>
      </c>
    </row>
    <row r="4061" spans="1:11" x14ac:dyDescent="0.3">
      <c r="A4061" s="3">
        <v>23102</v>
      </c>
      <c r="B4061" t="s">
        <v>48207</v>
      </c>
      <c r="C4061" t="s">
        <v>48208</v>
      </c>
      <c r="D4061" t="s">
        <v>2</v>
      </c>
      <c r="E4061" s="5">
        <v>30570565</v>
      </c>
      <c r="F4061" t="s">
        <v>22908</v>
      </c>
      <c r="G4061">
        <v>37075</v>
      </c>
      <c r="H4061" t="s">
        <v>31</v>
      </c>
      <c r="I4061" t="s">
        <v>184</v>
      </c>
      <c r="J4061" s="2">
        <v>433</v>
      </c>
      <c r="K4061" s="1" t="s">
        <v>1312</v>
      </c>
    </row>
    <row r="4062" spans="1:11" x14ac:dyDescent="0.3">
      <c r="A4062" s="3">
        <v>23102</v>
      </c>
      <c r="B4062" t="s">
        <v>48209</v>
      </c>
      <c r="C4062" t="s">
        <v>2</v>
      </c>
      <c r="D4062" t="s">
        <v>2</v>
      </c>
      <c r="E4062" s="5">
        <v>57672490</v>
      </c>
      <c r="F4062" t="s">
        <v>48210</v>
      </c>
      <c r="G4062">
        <v>37434</v>
      </c>
      <c r="H4062" t="s">
        <v>547</v>
      </c>
      <c r="I4062" t="s">
        <v>547</v>
      </c>
      <c r="J4062" s="2">
        <v>970</v>
      </c>
      <c r="K4062" s="1" t="s">
        <v>361</v>
      </c>
    </row>
    <row r="4063" spans="1:11" x14ac:dyDescent="0.3">
      <c r="A4063" s="3">
        <v>23102</v>
      </c>
      <c r="B4063" t="s">
        <v>48209</v>
      </c>
      <c r="C4063" t="s">
        <v>4542</v>
      </c>
      <c r="D4063" t="s">
        <v>2</v>
      </c>
      <c r="E4063" s="5">
        <v>14658577</v>
      </c>
      <c r="F4063" t="s">
        <v>48210</v>
      </c>
      <c r="G4063">
        <v>37434</v>
      </c>
      <c r="H4063" t="s">
        <v>547</v>
      </c>
      <c r="I4063" t="s">
        <v>2</v>
      </c>
      <c r="J4063" s="2">
        <v>869</v>
      </c>
      <c r="K4063" s="1" t="s">
        <v>48211</v>
      </c>
    </row>
    <row r="4064" spans="1:11" x14ac:dyDescent="0.3">
      <c r="A4064" s="3">
        <v>23102</v>
      </c>
      <c r="B4064" t="s">
        <v>48212</v>
      </c>
      <c r="C4064" t="s">
        <v>2</v>
      </c>
      <c r="D4064" t="s">
        <v>2</v>
      </c>
      <c r="E4064" s="5">
        <v>58690547</v>
      </c>
      <c r="F4064" t="s">
        <v>48213</v>
      </c>
      <c r="G4064">
        <v>37441</v>
      </c>
      <c r="H4064" t="s">
        <v>951</v>
      </c>
      <c r="I4064" t="s">
        <v>951</v>
      </c>
      <c r="J4064" s="2">
        <v>970</v>
      </c>
      <c r="K4064" s="1" t="s">
        <v>2180</v>
      </c>
    </row>
    <row r="4065" spans="1:11" x14ac:dyDescent="0.3">
      <c r="A4065" s="3">
        <v>23102</v>
      </c>
      <c r="B4065" t="s">
        <v>48214</v>
      </c>
      <c r="C4065" t="s">
        <v>2</v>
      </c>
      <c r="D4065" t="s">
        <v>2</v>
      </c>
      <c r="E4065" s="5">
        <v>57592313</v>
      </c>
      <c r="F4065" t="s">
        <v>48215</v>
      </c>
      <c r="G4065">
        <v>37075</v>
      </c>
      <c r="H4065" t="s">
        <v>31</v>
      </c>
      <c r="I4065" t="s">
        <v>2</v>
      </c>
      <c r="J4065" s="2">
        <v>970</v>
      </c>
      <c r="K4065" s="1" t="s">
        <v>9320</v>
      </c>
    </row>
    <row r="4066" spans="1:11" x14ac:dyDescent="0.3">
      <c r="A4066" s="3">
        <v>23102</v>
      </c>
      <c r="B4066" t="s">
        <v>48216</v>
      </c>
      <c r="C4066" t="s">
        <v>2</v>
      </c>
      <c r="D4066" t="s">
        <v>2</v>
      </c>
      <c r="E4066" s="5">
        <v>20093806</v>
      </c>
      <c r="F4066" t="s">
        <v>16224</v>
      </c>
      <c r="G4066">
        <v>37431</v>
      </c>
      <c r="H4066" t="s">
        <v>46</v>
      </c>
      <c r="I4066" t="s">
        <v>2</v>
      </c>
      <c r="J4066" s="2">
        <v>561</v>
      </c>
      <c r="K4066" s="1" t="s">
        <v>48217</v>
      </c>
    </row>
    <row r="4067" spans="1:11" x14ac:dyDescent="0.3">
      <c r="A4067" s="3">
        <v>23102</v>
      </c>
      <c r="B4067" t="s">
        <v>48218</v>
      </c>
      <c r="C4067" t="s">
        <v>2</v>
      </c>
      <c r="D4067" t="s">
        <v>2</v>
      </c>
      <c r="E4067" s="5">
        <v>70395801</v>
      </c>
      <c r="F4067" t="s">
        <v>48219</v>
      </c>
      <c r="G4067">
        <v>37520</v>
      </c>
      <c r="H4067" t="s">
        <v>20</v>
      </c>
      <c r="I4067" t="s">
        <v>2</v>
      </c>
      <c r="J4067" s="2">
        <v>970</v>
      </c>
      <c r="K4067" s="1" t="s">
        <v>356</v>
      </c>
    </row>
    <row r="4068" spans="1:11" x14ac:dyDescent="0.3">
      <c r="A4068" s="3">
        <v>23102</v>
      </c>
      <c r="B4068" t="s">
        <v>48220</v>
      </c>
      <c r="C4068" t="s">
        <v>48221</v>
      </c>
      <c r="D4068" t="s">
        <v>2</v>
      </c>
      <c r="E4068" s="5">
        <v>81710549</v>
      </c>
      <c r="F4068" t="s">
        <v>38545</v>
      </c>
      <c r="G4068">
        <v>37081</v>
      </c>
      <c r="H4068" t="s">
        <v>31</v>
      </c>
      <c r="I4068" t="s">
        <v>2</v>
      </c>
      <c r="J4068" s="2">
        <v>473</v>
      </c>
      <c r="K4068" s="1" t="s">
        <v>48222</v>
      </c>
    </row>
    <row r="4069" spans="1:11" x14ac:dyDescent="0.3">
      <c r="A4069" s="3">
        <v>23102</v>
      </c>
      <c r="B4069" t="s">
        <v>48223</v>
      </c>
      <c r="C4069" t="s">
        <v>2</v>
      </c>
      <c r="D4069" t="s">
        <v>2</v>
      </c>
      <c r="E4069" s="5">
        <v>85310533</v>
      </c>
      <c r="F4069" t="s">
        <v>10486</v>
      </c>
      <c r="G4069">
        <v>37199</v>
      </c>
      <c r="H4069" t="s">
        <v>822</v>
      </c>
      <c r="I4069" t="s">
        <v>2</v>
      </c>
      <c r="J4069" s="2">
        <v>960</v>
      </c>
      <c r="K4069" s="1" t="s">
        <v>48224</v>
      </c>
    </row>
    <row r="4070" spans="1:11" x14ac:dyDescent="0.3">
      <c r="A4070" s="3">
        <v>23102</v>
      </c>
      <c r="B4070" t="s">
        <v>48225</v>
      </c>
      <c r="C4070" t="s">
        <v>2</v>
      </c>
      <c r="D4070" t="s">
        <v>2</v>
      </c>
      <c r="E4070" s="5">
        <v>23192022</v>
      </c>
      <c r="F4070" t="s">
        <v>48226</v>
      </c>
      <c r="G4070">
        <v>34346</v>
      </c>
      <c r="H4070" t="s">
        <v>50</v>
      </c>
      <c r="I4070" t="s">
        <v>2</v>
      </c>
      <c r="J4070" s="2">
        <v>433</v>
      </c>
      <c r="K4070" s="1" t="s">
        <v>48227</v>
      </c>
    </row>
    <row r="4071" spans="1:11" x14ac:dyDescent="0.3">
      <c r="A4071" s="3">
        <v>23102</v>
      </c>
      <c r="B4071" t="s">
        <v>48228</v>
      </c>
      <c r="C4071" t="s">
        <v>48229</v>
      </c>
      <c r="D4071" t="s">
        <v>2</v>
      </c>
      <c r="E4071" s="5">
        <v>98997222</v>
      </c>
      <c r="F4071" t="s">
        <v>4010</v>
      </c>
      <c r="G4071">
        <v>37434</v>
      </c>
      <c r="H4071" t="s">
        <v>266</v>
      </c>
      <c r="I4071" t="s">
        <v>2</v>
      </c>
      <c r="J4071" s="2">
        <v>812</v>
      </c>
      <c r="K4071" s="1" t="s">
        <v>267</v>
      </c>
    </row>
    <row r="4072" spans="1:11" x14ac:dyDescent="0.3">
      <c r="A4072" s="3">
        <v>23102</v>
      </c>
      <c r="B4072" t="s">
        <v>48230</v>
      </c>
      <c r="C4072" t="s">
        <v>15153</v>
      </c>
      <c r="D4072" t="s">
        <v>2</v>
      </c>
      <c r="E4072" s="5">
        <v>27834818</v>
      </c>
      <c r="F4072" t="s">
        <v>29564</v>
      </c>
      <c r="G4072">
        <v>37120</v>
      </c>
      <c r="H4072" t="s">
        <v>114</v>
      </c>
      <c r="I4072" t="s">
        <v>2</v>
      </c>
      <c r="J4072" s="2">
        <v>869</v>
      </c>
      <c r="K4072" s="1" t="s">
        <v>3418</v>
      </c>
    </row>
    <row r="4073" spans="1:11" x14ac:dyDescent="0.3">
      <c r="A4073" s="3">
        <v>23102</v>
      </c>
      <c r="B4073" t="s">
        <v>48233</v>
      </c>
      <c r="C4073" t="s">
        <v>2</v>
      </c>
      <c r="D4073" t="s">
        <v>2</v>
      </c>
      <c r="E4073" s="5">
        <v>51080986</v>
      </c>
      <c r="F4073" t="s">
        <v>47312</v>
      </c>
      <c r="G4073">
        <v>37136</v>
      </c>
      <c r="H4073" t="s">
        <v>561</v>
      </c>
      <c r="I4073" t="s">
        <v>2</v>
      </c>
      <c r="J4073" s="2">
        <v>970</v>
      </c>
      <c r="K4073" s="1" t="s">
        <v>3332</v>
      </c>
    </row>
    <row r="4074" spans="1:11" x14ac:dyDescent="0.3">
      <c r="A4074" s="3">
        <v>23102</v>
      </c>
      <c r="B4074" t="s">
        <v>48234</v>
      </c>
      <c r="C4074" t="s">
        <v>3751</v>
      </c>
      <c r="D4074" t="s">
        <v>2</v>
      </c>
      <c r="E4074" s="5">
        <v>16005583</v>
      </c>
      <c r="F4074" t="s">
        <v>31958</v>
      </c>
      <c r="G4074">
        <v>34346</v>
      </c>
      <c r="H4074" t="s">
        <v>50</v>
      </c>
      <c r="I4074" t="s">
        <v>2</v>
      </c>
      <c r="J4074" s="2">
        <v>869</v>
      </c>
      <c r="K4074" s="1" t="s">
        <v>1643</v>
      </c>
    </row>
    <row r="4075" spans="1:11" x14ac:dyDescent="0.3">
      <c r="A4075" s="3">
        <v>23102</v>
      </c>
      <c r="B4075" t="s">
        <v>47767</v>
      </c>
      <c r="C4075" t="s">
        <v>2</v>
      </c>
      <c r="D4075" t="s">
        <v>2</v>
      </c>
      <c r="E4075" s="5">
        <v>15950449</v>
      </c>
      <c r="F4075" t="s">
        <v>48235</v>
      </c>
      <c r="G4075">
        <v>34346</v>
      </c>
      <c r="H4075" t="s">
        <v>50</v>
      </c>
      <c r="I4075" t="s">
        <v>2</v>
      </c>
      <c r="J4075" s="2">
        <v>970</v>
      </c>
      <c r="K4075" s="1" t="s">
        <v>3032</v>
      </c>
    </row>
    <row r="4076" spans="1:11" x14ac:dyDescent="0.3">
      <c r="A4076" s="3">
        <v>23102</v>
      </c>
      <c r="B4076" t="s">
        <v>24057</v>
      </c>
      <c r="C4076" t="s">
        <v>2</v>
      </c>
      <c r="D4076" t="s">
        <v>2</v>
      </c>
      <c r="E4076" s="5">
        <v>50208141</v>
      </c>
      <c r="F4076" t="s">
        <v>48236</v>
      </c>
      <c r="G4076">
        <v>37441</v>
      </c>
      <c r="H4076" t="s">
        <v>951</v>
      </c>
      <c r="I4076" t="s">
        <v>2</v>
      </c>
      <c r="J4076" s="2">
        <v>970</v>
      </c>
      <c r="K4076" s="1" t="s">
        <v>4161</v>
      </c>
    </row>
    <row r="4077" spans="1:11" x14ac:dyDescent="0.3">
      <c r="A4077" s="3">
        <v>23102</v>
      </c>
      <c r="B4077" t="s">
        <v>48237</v>
      </c>
      <c r="C4077" t="s">
        <v>2</v>
      </c>
      <c r="D4077" t="s">
        <v>2</v>
      </c>
      <c r="E4077" s="5">
        <v>70289179</v>
      </c>
      <c r="F4077" t="s">
        <v>48238</v>
      </c>
      <c r="G4077">
        <v>37085</v>
      </c>
      <c r="H4077" t="s">
        <v>31</v>
      </c>
      <c r="I4077" t="s">
        <v>2</v>
      </c>
      <c r="J4077" s="2">
        <v>970</v>
      </c>
      <c r="K4077" s="1" t="s">
        <v>2701</v>
      </c>
    </row>
    <row r="4078" spans="1:11" x14ac:dyDescent="0.3">
      <c r="A4078" s="3">
        <v>23102</v>
      </c>
      <c r="B4078" t="s">
        <v>48241</v>
      </c>
      <c r="C4078" t="s">
        <v>2</v>
      </c>
      <c r="D4078" t="s">
        <v>2</v>
      </c>
      <c r="E4078" s="5">
        <v>57585375</v>
      </c>
      <c r="F4078" t="s">
        <v>48242</v>
      </c>
      <c r="G4078">
        <v>37199</v>
      </c>
      <c r="H4078" t="s">
        <v>822</v>
      </c>
      <c r="I4078" t="s">
        <v>2</v>
      </c>
      <c r="J4078" s="2">
        <v>970</v>
      </c>
      <c r="K4078" s="1" t="s">
        <v>48243</v>
      </c>
    </row>
    <row r="4079" spans="1:11" x14ac:dyDescent="0.3">
      <c r="A4079" s="3">
        <v>23102</v>
      </c>
      <c r="B4079" t="s">
        <v>48244</v>
      </c>
      <c r="C4079" t="s">
        <v>2</v>
      </c>
      <c r="D4079" t="s">
        <v>2</v>
      </c>
      <c r="E4079" s="5">
        <v>98227399</v>
      </c>
      <c r="F4079" t="s">
        <v>48245</v>
      </c>
      <c r="G4079">
        <v>34346</v>
      </c>
      <c r="H4079" t="s">
        <v>50</v>
      </c>
      <c r="I4079" t="s">
        <v>2</v>
      </c>
      <c r="J4079" s="2">
        <v>970</v>
      </c>
      <c r="K4079" s="1" t="s">
        <v>920</v>
      </c>
    </row>
    <row r="4080" spans="1:11" x14ac:dyDescent="0.3">
      <c r="A4080" s="3">
        <v>23102</v>
      </c>
      <c r="B4080" t="s">
        <v>48239</v>
      </c>
      <c r="C4080" t="s">
        <v>48240</v>
      </c>
      <c r="D4080" t="s">
        <v>2</v>
      </c>
      <c r="E4080" s="5">
        <v>23420288</v>
      </c>
      <c r="F4080" t="s">
        <v>167</v>
      </c>
      <c r="G4080">
        <v>37079</v>
      </c>
      <c r="H4080" t="s">
        <v>31</v>
      </c>
      <c r="I4080" t="s">
        <v>2</v>
      </c>
      <c r="J4080" s="2">
        <v>773</v>
      </c>
      <c r="K4080" s="1" t="s">
        <v>3444</v>
      </c>
    </row>
    <row r="4081" spans="1:11" x14ac:dyDescent="0.3">
      <c r="A4081" s="3">
        <v>23102</v>
      </c>
      <c r="B4081" t="s">
        <v>48246</v>
      </c>
      <c r="C4081" t="s">
        <v>48247</v>
      </c>
      <c r="D4081" t="s">
        <v>342</v>
      </c>
      <c r="E4081" s="5">
        <v>82182319</v>
      </c>
      <c r="F4081" t="s">
        <v>22881</v>
      </c>
      <c r="G4081">
        <v>37073</v>
      </c>
      <c r="H4081" t="s">
        <v>31</v>
      </c>
      <c r="I4081" t="s">
        <v>2</v>
      </c>
      <c r="J4081" s="2">
        <v>841</v>
      </c>
      <c r="K4081" s="1" t="s">
        <v>48248</v>
      </c>
    </row>
    <row r="4082" spans="1:11" x14ac:dyDescent="0.3">
      <c r="A4082" s="3">
        <v>23102</v>
      </c>
      <c r="B4082" t="s">
        <v>48249</v>
      </c>
      <c r="C4082" t="s">
        <v>2</v>
      </c>
      <c r="D4082" t="s">
        <v>2</v>
      </c>
      <c r="E4082" s="5">
        <v>58658499</v>
      </c>
      <c r="F4082" t="s">
        <v>48250</v>
      </c>
      <c r="G4082">
        <v>37133</v>
      </c>
      <c r="H4082" t="s">
        <v>65</v>
      </c>
      <c r="I4082" t="s">
        <v>2</v>
      </c>
      <c r="J4082" s="2">
        <v>970</v>
      </c>
      <c r="K4082" s="1" t="s">
        <v>488</v>
      </c>
    </row>
    <row r="4083" spans="1:11" x14ac:dyDescent="0.3">
      <c r="A4083" s="3">
        <v>23102</v>
      </c>
      <c r="B4083" t="s">
        <v>48251</v>
      </c>
      <c r="C4083" t="s">
        <v>2</v>
      </c>
      <c r="D4083" t="s">
        <v>2</v>
      </c>
      <c r="E4083" s="5">
        <v>18149734</v>
      </c>
      <c r="F4083" t="s">
        <v>4472</v>
      </c>
      <c r="G4083">
        <v>37115</v>
      </c>
      <c r="H4083" t="s">
        <v>4</v>
      </c>
      <c r="I4083" t="s">
        <v>2</v>
      </c>
      <c r="J4083" s="2">
        <v>970</v>
      </c>
      <c r="K4083" s="1" t="s">
        <v>259</v>
      </c>
    </row>
    <row r="4084" spans="1:11" x14ac:dyDescent="0.3">
      <c r="A4084" s="3">
        <v>23102</v>
      </c>
      <c r="B4084" t="s">
        <v>48536</v>
      </c>
      <c r="C4084" t="s">
        <v>48537</v>
      </c>
      <c r="D4084" t="s">
        <v>2</v>
      </c>
      <c r="E4084" s="5">
        <v>20881359</v>
      </c>
      <c r="F4084" t="s">
        <v>48538</v>
      </c>
      <c r="G4084">
        <v>37085</v>
      </c>
      <c r="H4084" t="s">
        <v>31</v>
      </c>
      <c r="I4084" t="s">
        <v>31</v>
      </c>
      <c r="J4084" s="2">
        <v>563</v>
      </c>
      <c r="K4084" s="1" t="s">
        <v>4018</v>
      </c>
    </row>
    <row r="4085" spans="1:11" x14ac:dyDescent="0.3">
      <c r="A4085" s="3">
        <v>23102</v>
      </c>
      <c r="B4085" t="s">
        <v>48684</v>
      </c>
      <c r="C4085" t="s">
        <v>656</v>
      </c>
      <c r="D4085" t="s">
        <v>2</v>
      </c>
      <c r="E4085" s="5">
        <v>23238583</v>
      </c>
      <c r="F4085" t="s">
        <v>14096</v>
      </c>
      <c r="G4085">
        <v>34346</v>
      </c>
      <c r="H4085" t="s">
        <v>50</v>
      </c>
      <c r="I4085" t="s">
        <v>2</v>
      </c>
      <c r="J4085" s="2">
        <v>683</v>
      </c>
      <c r="K4085" s="1" t="s">
        <v>51</v>
      </c>
    </row>
    <row r="4086" spans="1:11" x14ac:dyDescent="0.3">
      <c r="A4086" s="3">
        <v>23102</v>
      </c>
      <c r="B4086" t="s">
        <v>48685</v>
      </c>
      <c r="C4086" t="s">
        <v>2</v>
      </c>
      <c r="D4086" t="s">
        <v>2</v>
      </c>
      <c r="E4086" s="5">
        <v>82953998</v>
      </c>
      <c r="F4086" t="s">
        <v>28137</v>
      </c>
      <c r="G4086">
        <v>37077</v>
      </c>
      <c r="H4086" t="s">
        <v>31</v>
      </c>
      <c r="I4086" t="s">
        <v>2</v>
      </c>
      <c r="J4086" s="2">
        <v>862</v>
      </c>
      <c r="K4086" s="1" t="s">
        <v>48686</v>
      </c>
    </row>
    <row r="4087" spans="1:11" x14ac:dyDescent="0.3">
      <c r="A4087" s="3">
        <v>23102</v>
      </c>
      <c r="B4087" t="s">
        <v>48701</v>
      </c>
      <c r="C4087" t="s">
        <v>720</v>
      </c>
      <c r="D4087" t="s">
        <v>2</v>
      </c>
      <c r="E4087" s="5">
        <v>23125229</v>
      </c>
      <c r="F4087" t="s">
        <v>48702</v>
      </c>
      <c r="G4087">
        <v>37079</v>
      </c>
      <c r="H4087" t="s">
        <v>31</v>
      </c>
      <c r="I4087" t="s">
        <v>2</v>
      </c>
      <c r="J4087" s="2">
        <v>702</v>
      </c>
      <c r="K4087" s="1" t="s">
        <v>332</v>
      </c>
    </row>
    <row r="4088" spans="1:11" x14ac:dyDescent="0.3">
      <c r="A4088" s="3">
        <v>23102</v>
      </c>
      <c r="B4088" t="s">
        <v>48705</v>
      </c>
      <c r="C4088" t="s">
        <v>48706</v>
      </c>
      <c r="D4088" t="s">
        <v>2</v>
      </c>
      <c r="E4088" s="5">
        <v>23179690</v>
      </c>
      <c r="F4088" t="s">
        <v>48707</v>
      </c>
      <c r="G4088">
        <v>37079</v>
      </c>
      <c r="H4088" t="s">
        <v>31</v>
      </c>
      <c r="I4088" t="s">
        <v>2</v>
      </c>
      <c r="J4088" s="2">
        <v>461</v>
      </c>
      <c r="K4088" s="1" t="s">
        <v>310</v>
      </c>
    </row>
    <row r="4089" spans="1:11" x14ac:dyDescent="0.3">
      <c r="A4089" s="3">
        <v>23102</v>
      </c>
      <c r="B4089" t="s">
        <v>48699</v>
      </c>
      <c r="C4089" t="s">
        <v>48700</v>
      </c>
      <c r="D4089" t="s">
        <v>2</v>
      </c>
      <c r="E4089" s="5">
        <v>23187371</v>
      </c>
      <c r="F4089" t="s">
        <v>35091</v>
      </c>
      <c r="G4089">
        <v>37077</v>
      </c>
      <c r="H4089" t="s">
        <v>31</v>
      </c>
      <c r="I4089" t="s">
        <v>2</v>
      </c>
      <c r="J4089" s="2">
        <v>702</v>
      </c>
      <c r="K4089" s="1" t="s">
        <v>728</v>
      </c>
    </row>
    <row r="4090" spans="1:11" x14ac:dyDescent="0.3">
      <c r="A4090" s="3">
        <v>23102</v>
      </c>
      <c r="B4090" t="s">
        <v>48703</v>
      </c>
      <c r="C4090" t="s">
        <v>2</v>
      </c>
      <c r="D4090" t="s">
        <v>2</v>
      </c>
      <c r="E4090" s="5">
        <v>78787891</v>
      </c>
      <c r="F4090" t="s">
        <v>48704</v>
      </c>
      <c r="G4090">
        <v>37073</v>
      </c>
      <c r="H4090" t="s">
        <v>31</v>
      </c>
      <c r="I4090" t="s">
        <v>2</v>
      </c>
      <c r="J4090" s="2">
        <v>970</v>
      </c>
      <c r="K4090" s="1" t="s">
        <v>3931</v>
      </c>
    </row>
    <row r="4091" spans="1:11" x14ac:dyDescent="0.3">
      <c r="A4091" s="3">
        <v>23102</v>
      </c>
      <c r="B4091" t="s">
        <v>48687</v>
      </c>
      <c r="C4091" t="s">
        <v>48688</v>
      </c>
      <c r="D4091" t="s">
        <v>2</v>
      </c>
      <c r="E4091" s="5">
        <v>23165757</v>
      </c>
      <c r="F4091" t="s">
        <v>48689</v>
      </c>
      <c r="G4091">
        <v>37431</v>
      </c>
      <c r="H4091" t="s">
        <v>46</v>
      </c>
      <c r="I4091" t="s">
        <v>2</v>
      </c>
      <c r="J4091" s="2">
        <v>561</v>
      </c>
      <c r="K4091" s="1" t="s">
        <v>1278</v>
      </c>
    </row>
    <row r="4092" spans="1:11" x14ac:dyDescent="0.3">
      <c r="A4092" s="3">
        <v>23102</v>
      </c>
      <c r="B4092" t="s">
        <v>48690</v>
      </c>
      <c r="C4092" t="s">
        <v>48691</v>
      </c>
      <c r="D4092" t="s">
        <v>2</v>
      </c>
      <c r="E4092" s="5">
        <v>88350845</v>
      </c>
      <c r="F4092" t="s">
        <v>48692</v>
      </c>
      <c r="G4092">
        <v>37412</v>
      </c>
      <c r="H4092" t="s">
        <v>207</v>
      </c>
      <c r="I4092" t="s">
        <v>2</v>
      </c>
      <c r="J4092" s="2">
        <v>869</v>
      </c>
      <c r="K4092" s="1" t="s">
        <v>48693</v>
      </c>
    </row>
    <row r="4093" spans="1:11" x14ac:dyDescent="0.3">
      <c r="A4093" s="3">
        <v>23102</v>
      </c>
      <c r="B4093" t="s">
        <v>48697</v>
      </c>
      <c r="C4093" t="s">
        <v>48698</v>
      </c>
      <c r="D4093" t="s">
        <v>2</v>
      </c>
      <c r="E4093" s="5">
        <v>23114124</v>
      </c>
      <c r="F4093" t="s">
        <v>9088</v>
      </c>
      <c r="G4093">
        <v>37083</v>
      </c>
      <c r="H4093" t="s">
        <v>31</v>
      </c>
      <c r="I4093" t="s">
        <v>2</v>
      </c>
      <c r="J4093" s="2">
        <v>476</v>
      </c>
      <c r="K4093" s="1" t="s">
        <v>279</v>
      </c>
    </row>
    <row r="4094" spans="1:11" x14ac:dyDescent="0.3">
      <c r="A4094" s="3">
        <v>23102</v>
      </c>
      <c r="B4094" t="s">
        <v>48694</v>
      </c>
      <c r="C4094" t="e">
        <f>- Gemüsefarm am Lohberg</f>
        <v>#NAME?</v>
      </c>
      <c r="D4094" t="s">
        <v>2</v>
      </c>
      <c r="E4094" s="5">
        <v>81359166</v>
      </c>
      <c r="F4094" t="s">
        <v>48695</v>
      </c>
      <c r="G4094">
        <v>37115</v>
      </c>
      <c r="H4094" t="s">
        <v>4</v>
      </c>
      <c r="I4094" t="s">
        <v>2</v>
      </c>
      <c r="J4094" s="2">
        <v>15</v>
      </c>
      <c r="K4094" s="1" t="s">
        <v>48696</v>
      </c>
    </row>
    <row r="4095" spans="1:11" x14ac:dyDescent="0.3">
      <c r="A4095" s="3">
        <v>23102</v>
      </c>
      <c r="B4095" t="s">
        <v>48708</v>
      </c>
      <c r="C4095" t="s">
        <v>48709</v>
      </c>
      <c r="D4095" t="s">
        <v>2</v>
      </c>
      <c r="E4095" s="5">
        <v>23457802</v>
      </c>
      <c r="F4095" t="s">
        <v>48710</v>
      </c>
      <c r="G4095">
        <v>37083</v>
      </c>
      <c r="H4095" t="s">
        <v>31</v>
      </c>
      <c r="I4095" t="s">
        <v>2</v>
      </c>
      <c r="J4095" s="2">
        <v>702</v>
      </c>
      <c r="K4095" s="1" t="s">
        <v>3871</v>
      </c>
    </row>
    <row r="4096" spans="1:11" x14ac:dyDescent="0.3">
      <c r="A4096" s="3">
        <v>23102</v>
      </c>
      <c r="B4096" t="s">
        <v>48711</v>
      </c>
      <c r="C4096" t="s">
        <v>2</v>
      </c>
      <c r="D4096" t="s">
        <v>2</v>
      </c>
      <c r="E4096" s="5">
        <v>23176631</v>
      </c>
      <c r="F4096" t="s">
        <v>181</v>
      </c>
      <c r="G4096">
        <v>37077</v>
      </c>
      <c r="H4096" t="s">
        <v>31</v>
      </c>
      <c r="I4096" t="s">
        <v>184</v>
      </c>
      <c r="J4096" s="2">
        <v>721</v>
      </c>
      <c r="K4096" s="1" t="s">
        <v>5874</v>
      </c>
    </row>
    <row r="4097" spans="1:11" x14ac:dyDescent="0.3">
      <c r="A4097" s="3">
        <v>23102</v>
      </c>
      <c r="B4097" t="s">
        <v>48712</v>
      </c>
      <c r="C4097" t="s">
        <v>2</v>
      </c>
      <c r="D4097" t="s">
        <v>2</v>
      </c>
      <c r="E4097" s="5">
        <v>23449840</v>
      </c>
      <c r="F4097" t="s">
        <v>2189</v>
      </c>
      <c r="G4097">
        <v>37081</v>
      </c>
      <c r="H4097" t="s">
        <v>31</v>
      </c>
      <c r="I4097" t="s">
        <v>2</v>
      </c>
      <c r="J4097" s="2">
        <v>869</v>
      </c>
      <c r="K4097" s="1" t="s">
        <v>48713</v>
      </c>
    </row>
    <row r="4098" spans="1:11" x14ac:dyDescent="0.3">
      <c r="A4098" s="3">
        <v>23102</v>
      </c>
      <c r="B4098" t="s">
        <v>48717</v>
      </c>
      <c r="C4098" t="s">
        <v>2</v>
      </c>
      <c r="D4098" t="s">
        <v>2</v>
      </c>
      <c r="E4098" s="5">
        <v>19958838</v>
      </c>
      <c r="F4098" t="s">
        <v>37897</v>
      </c>
      <c r="G4098">
        <v>37539</v>
      </c>
      <c r="H4098" t="s">
        <v>295</v>
      </c>
      <c r="I4098" t="s">
        <v>16724</v>
      </c>
      <c r="J4098" s="2">
        <v>261</v>
      </c>
      <c r="K4098" s="1" t="s">
        <v>48718</v>
      </c>
    </row>
    <row r="4099" spans="1:11" x14ac:dyDescent="0.3">
      <c r="A4099" s="3">
        <v>23102</v>
      </c>
      <c r="B4099" t="s">
        <v>48714</v>
      </c>
      <c r="C4099" t="s">
        <v>48715</v>
      </c>
      <c r="D4099" t="s">
        <v>2</v>
      </c>
      <c r="E4099" s="5">
        <v>23147021</v>
      </c>
      <c r="F4099" t="s">
        <v>48716</v>
      </c>
      <c r="G4099">
        <v>37077</v>
      </c>
      <c r="H4099" t="s">
        <v>31</v>
      </c>
      <c r="I4099" t="s">
        <v>2</v>
      </c>
      <c r="J4099" s="2">
        <v>591</v>
      </c>
      <c r="K4099" s="1" t="s">
        <v>3710</v>
      </c>
    </row>
    <row r="4100" spans="1:11" x14ac:dyDescent="0.3">
      <c r="A4100" s="3">
        <v>23102</v>
      </c>
      <c r="B4100" t="s">
        <v>48719</v>
      </c>
      <c r="C4100" t="s">
        <v>48720</v>
      </c>
      <c r="D4100" t="s">
        <v>2</v>
      </c>
      <c r="E4100" s="5">
        <v>92603052</v>
      </c>
      <c r="F4100" t="s">
        <v>48721</v>
      </c>
      <c r="G4100">
        <v>37083</v>
      </c>
      <c r="H4100" t="s">
        <v>31</v>
      </c>
      <c r="I4100" t="s">
        <v>2</v>
      </c>
      <c r="J4100" s="2">
        <v>692</v>
      </c>
      <c r="K4100" s="1" t="s">
        <v>435</v>
      </c>
    </row>
    <row r="4101" spans="1:11" x14ac:dyDescent="0.3">
      <c r="A4101" s="3">
        <v>23102</v>
      </c>
      <c r="B4101" t="s">
        <v>48722</v>
      </c>
      <c r="C4101" t="s">
        <v>2</v>
      </c>
      <c r="D4101" t="s">
        <v>2</v>
      </c>
      <c r="E4101" s="5">
        <v>17871880</v>
      </c>
      <c r="F4101" t="s">
        <v>48723</v>
      </c>
      <c r="G4101">
        <v>37412</v>
      </c>
      <c r="H4101" t="s">
        <v>207</v>
      </c>
      <c r="I4101" t="s">
        <v>2</v>
      </c>
      <c r="J4101" s="2">
        <v>682</v>
      </c>
      <c r="K4101" s="1" t="s">
        <v>1625</v>
      </c>
    </row>
    <row r="4102" spans="1:11" x14ac:dyDescent="0.3">
      <c r="A4102" s="3">
        <v>23102</v>
      </c>
      <c r="B4102" t="s">
        <v>48724</v>
      </c>
      <c r="C4102" t="s">
        <v>13082</v>
      </c>
      <c r="D4102" t="s">
        <v>2</v>
      </c>
      <c r="E4102" s="5">
        <v>90127693</v>
      </c>
      <c r="F4102" t="s">
        <v>13082</v>
      </c>
      <c r="G4102">
        <v>37073</v>
      </c>
      <c r="H4102" t="s">
        <v>31</v>
      </c>
      <c r="I4102" t="s">
        <v>2</v>
      </c>
      <c r="J4102" s="2">
        <v>682</v>
      </c>
      <c r="K4102" s="1" t="s">
        <v>48725</v>
      </c>
    </row>
    <row r="4103" spans="1:11" x14ac:dyDescent="0.3">
      <c r="A4103" s="3">
        <v>23102</v>
      </c>
      <c r="B4103" t="s">
        <v>48724</v>
      </c>
      <c r="C4103" t="s">
        <v>39850</v>
      </c>
      <c r="D4103" t="s">
        <v>2</v>
      </c>
      <c r="E4103" s="5">
        <v>23176915</v>
      </c>
      <c r="F4103" t="s">
        <v>39850</v>
      </c>
      <c r="G4103">
        <v>37136</v>
      </c>
      <c r="H4103" t="s">
        <v>344</v>
      </c>
      <c r="I4103" t="s">
        <v>2</v>
      </c>
      <c r="J4103" s="2">
        <v>682</v>
      </c>
      <c r="K4103" s="1" t="s">
        <v>1460</v>
      </c>
    </row>
    <row r="4104" spans="1:11" x14ac:dyDescent="0.3">
      <c r="A4104" s="3">
        <v>23102</v>
      </c>
      <c r="B4104" t="s">
        <v>48726</v>
      </c>
      <c r="C4104" t="s">
        <v>2</v>
      </c>
      <c r="D4104" t="s">
        <v>2</v>
      </c>
      <c r="E4104" s="5">
        <v>23290895</v>
      </c>
      <c r="F4104" t="s">
        <v>48727</v>
      </c>
      <c r="G4104">
        <v>37073</v>
      </c>
      <c r="H4104" t="s">
        <v>31</v>
      </c>
      <c r="I4104" t="s">
        <v>2</v>
      </c>
      <c r="J4104" s="2">
        <v>949</v>
      </c>
      <c r="K4104" s="1" t="s">
        <v>2142</v>
      </c>
    </row>
    <row r="4105" spans="1:11" x14ac:dyDescent="0.3">
      <c r="A4105" s="3">
        <v>23102</v>
      </c>
      <c r="B4105" t="s">
        <v>48728</v>
      </c>
      <c r="C4105" t="s">
        <v>48729</v>
      </c>
      <c r="D4105" t="s">
        <v>2</v>
      </c>
      <c r="E4105" s="5">
        <v>22009993</v>
      </c>
      <c r="F4105" t="s">
        <v>48730</v>
      </c>
      <c r="G4105">
        <v>37073</v>
      </c>
      <c r="H4105" t="s">
        <v>31</v>
      </c>
      <c r="I4105" t="s">
        <v>31</v>
      </c>
      <c r="J4105" s="2">
        <v>682</v>
      </c>
      <c r="K4105" s="1" t="s">
        <v>4674</v>
      </c>
    </row>
    <row r="4106" spans="1:11" x14ac:dyDescent="0.3">
      <c r="A4106" s="3">
        <v>23102</v>
      </c>
      <c r="B4106" t="s">
        <v>48731</v>
      </c>
      <c r="C4106" t="s">
        <v>48732</v>
      </c>
      <c r="D4106" t="s">
        <v>2</v>
      </c>
      <c r="E4106" s="5">
        <v>17546390</v>
      </c>
      <c r="F4106" t="s">
        <v>48733</v>
      </c>
      <c r="G4106">
        <v>37115</v>
      </c>
      <c r="H4106" t="s">
        <v>4</v>
      </c>
      <c r="I4106" t="s">
        <v>4</v>
      </c>
      <c r="J4106" s="2">
        <v>562</v>
      </c>
      <c r="K4106" s="1" t="s">
        <v>662</v>
      </c>
    </row>
    <row r="4107" spans="1:11" x14ac:dyDescent="0.3">
      <c r="A4107" s="3">
        <v>23102</v>
      </c>
      <c r="B4107" t="s">
        <v>48734</v>
      </c>
      <c r="C4107" t="s">
        <v>48735</v>
      </c>
      <c r="D4107" t="s">
        <v>2</v>
      </c>
      <c r="E4107" s="5">
        <v>25455838</v>
      </c>
      <c r="F4107" t="s">
        <v>2141</v>
      </c>
      <c r="G4107">
        <v>37539</v>
      </c>
      <c r="H4107" t="s">
        <v>295</v>
      </c>
      <c r="I4107" t="s">
        <v>48736</v>
      </c>
      <c r="J4107" s="2">
        <v>562</v>
      </c>
      <c r="K4107" s="1" t="s">
        <v>3788</v>
      </c>
    </row>
    <row r="4108" spans="1:11" x14ac:dyDescent="0.3">
      <c r="A4108" s="3">
        <v>23102</v>
      </c>
      <c r="B4108" t="s">
        <v>611</v>
      </c>
      <c r="C4108" t="s">
        <v>48737</v>
      </c>
      <c r="D4108" t="s">
        <v>2</v>
      </c>
      <c r="E4108" s="5">
        <v>23438299</v>
      </c>
      <c r="F4108" t="s">
        <v>48738</v>
      </c>
      <c r="G4108">
        <v>37083</v>
      </c>
      <c r="H4108" t="s">
        <v>31</v>
      </c>
      <c r="I4108" t="s">
        <v>2</v>
      </c>
      <c r="J4108" s="2">
        <v>682</v>
      </c>
      <c r="K4108" s="1" t="s">
        <v>7386</v>
      </c>
    </row>
    <row r="4109" spans="1:11" x14ac:dyDescent="0.3">
      <c r="A4109" s="3">
        <v>23102</v>
      </c>
      <c r="B4109" t="s">
        <v>611</v>
      </c>
      <c r="C4109" t="s">
        <v>48741</v>
      </c>
      <c r="D4109" t="s">
        <v>2</v>
      </c>
      <c r="E4109" s="5">
        <v>21599320</v>
      </c>
      <c r="F4109" t="s">
        <v>48742</v>
      </c>
      <c r="G4109">
        <v>37520</v>
      </c>
      <c r="H4109" t="s">
        <v>20</v>
      </c>
      <c r="I4109" t="s">
        <v>2</v>
      </c>
      <c r="J4109" s="2">
        <v>682</v>
      </c>
      <c r="K4109" s="1" t="s">
        <v>4779</v>
      </c>
    </row>
    <row r="4110" spans="1:11" x14ac:dyDescent="0.3">
      <c r="A4110" s="3">
        <v>23102</v>
      </c>
      <c r="B4110" t="s">
        <v>611</v>
      </c>
      <c r="C4110" t="s">
        <v>48746</v>
      </c>
      <c r="D4110" t="s">
        <v>2</v>
      </c>
      <c r="E4110" s="5">
        <v>25390419</v>
      </c>
      <c r="F4110" t="s">
        <v>48747</v>
      </c>
      <c r="G4110">
        <v>37520</v>
      </c>
      <c r="H4110" t="s">
        <v>20</v>
      </c>
      <c r="I4110" t="s">
        <v>2</v>
      </c>
      <c r="J4110" s="2">
        <v>682</v>
      </c>
      <c r="K4110" s="1" t="s">
        <v>771</v>
      </c>
    </row>
    <row r="4111" spans="1:11" x14ac:dyDescent="0.3">
      <c r="A4111" s="3">
        <v>23102</v>
      </c>
      <c r="B4111" t="s">
        <v>611</v>
      </c>
      <c r="C4111" t="s">
        <v>48748</v>
      </c>
      <c r="D4111" t="s">
        <v>2</v>
      </c>
      <c r="E4111" s="5">
        <v>22313112</v>
      </c>
      <c r="F4111" t="s">
        <v>48749</v>
      </c>
      <c r="G4111">
        <v>37075</v>
      </c>
      <c r="H4111" t="s">
        <v>31</v>
      </c>
      <c r="I4111" t="s">
        <v>31</v>
      </c>
      <c r="J4111" s="2">
        <v>682</v>
      </c>
      <c r="K4111" s="1" t="s">
        <v>778</v>
      </c>
    </row>
    <row r="4112" spans="1:11" x14ac:dyDescent="0.3">
      <c r="A4112" s="3">
        <v>23102</v>
      </c>
      <c r="B4112" t="s">
        <v>611</v>
      </c>
      <c r="C4112" t="s">
        <v>48751</v>
      </c>
      <c r="D4112" t="s">
        <v>2</v>
      </c>
      <c r="E4112" s="5">
        <v>19593605</v>
      </c>
      <c r="F4112" t="s">
        <v>44418</v>
      </c>
      <c r="G4112">
        <v>37081</v>
      </c>
      <c r="H4112" t="s">
        <v>31</v>
      </c>
      <c r="I4112" t="s">
        <v>31</v>
      </c>
      <c r="J4112" s="2">
        <v>682</v>
      </c>
      <c r="K4112" s="1" t="s">
        <v>445</v>
      </c>
    </row>
    <row r="4113" spans="1:11" x14ac:dyDescent="0.3">
      <c r="A4113" s="3">
        <v>23102</v>
      </c>
      <c r="B4113" t="s">
        <v>611</v>
      </c>
      <c r="C4113" t="s">
        <v>25965</v>
      </c>
      <c r="D4113" t="s">
        <v>48752</v>
      </c>
      <c r="E4113" s="5">
        <v>23426353</v>
      </c>
      <c r="F4113" t="s">
        <v>26196</v>
      </c>
      <c r="G4113">
        <v>37077</v>
      </c>
      <c r="H4113" t="s">
        <v>31</v>
      </c>
      <c r="I4113" t="s">
        <v>2</v>
      </c>
      <c r="J4113" s="2">
        <v>682</v>
      </c>
      <c r="K4113" s="1" t="s">
        <v>94</v>
      </c>
    </row>
    <row r="4114" spans="1:11" x14ac:dyDescent="0.3">
      <c r="A4114" s="3">
        <v>23102</v>
      </c>
      <c r="B4114" t="s">
        <v>48739</v>
      </c>
      <c r="C4114" t="s">
        <v>2</v>
      </c>
      <c r="D4114" t="s">
        <v>2</v>
      </c>
      <c r="E4114" s="5">
        <v>23183732</v>
      </c>
      <c r="F4114" t="s">
        <v>48740</v>
      </c>
      <c r="G4114">
        <v>37073</v>
      </c>
      <c r="H4114" t="s">
        <v>31</v>
      </c>
      <c r="I4114" t="s">
        <v>2</v>
      </c>
      <c r="J4114" s="2">
        <v>682</v>
      </c>
      <c r="K4114" s="1" t="s">
        <v>9257</v>
      </c>
    </row>
    <row r="4115" spans="1:11" x14ac:dyDescent="0.3">
      <c r="A4115" s="3">
        <v>23102</v>
      </c>
      <c r="B4115" t="s">
        <v>48750</v>
      </c>
      <c r="C4115" t="s">
        <v>2</v>
      </c>
      <c r="D4115" t="s">
        <v>2</v>
      </c>
      <c r="E4115" s="5">
        <v>23135481</v>
      </c>
      <c r="F4115" t="s">
        <v>24644</v>
      </c>
      <c r="G4115">
        <v>37073</v>
      </c>
      <c r="H4115" t="s">
        <v>31</v>
      </c>
      <c r="I4115" t="s">
        <v>2</v>
      </c>
      <c r="J4115" s="2">
        <v>682</v>
      </c>
      <c r="K4115" s="1" t="s">
        <v>2725</v>
      </c>
    </row>
    <row r="4116" spans="1:11" x14ac:dyDescent="0.3">
      <c r="A4116" s="3">
        <v>23102</v>
      </c>
      <c r="B4116" t="s">
        <v>48743</v>
      </c>
      <c r="C4116" t="s">
        <v>48744</v>
      </c>
      <c r="D4116" t="s">
        <v>2</v>
      </c>
      <c r="E4116" s="5">
        <v>24328436</v>
      </c>
      <c r="F4116" t="s">
        <v>48745</v>
      </c>
      <c r="G4116">
        <v>37127</v>
      </c>
      <c r="H4116" t="s">
        <v>324</v>
      </c>
      <c r="I4116" t="s">
        <v>2</v>
      </c>
      <c r="J4116" s="2">
        <v>682</v>
      </c>
      <c r="K4116" s="1" t="s">
        <v>1407</v>
      </c>
    </row>
    <row r="4117" spans="1:11" x14ac:dyDescent="0.3">
      <c r="A4117" s="3">
        <v>23102</v>
      </c>
      <c r="B4117" t="s">
        <v>39818</v>
      </c>
      <c r="C4117" t="s">
        <v>22815</v>
      </c>
      <c r="D4117" t="s">
        <v>48753</v>
      </c>
      <c r="E4117" s="5">
        <v>19474285</v>
      </c>
      <c r="F4117" t="s">
        <v>48754</v>
      </c>
      <c r="G4117">
        <v>37136</v>
      </c>
      <c r="H4117" t="s">
        <v>198</v>
      </c>
      <c r="I4117" t="s">
        <v>2</v>
      </c>
      <c r="J4117" s="2">
        <v>682</v>
      </c>
      <c r="K4117" s="1" t="s">
        <v>371</v>
      </c>
    </row>
    <row r="4118" spans="1:11" x14ac:dyDescent="0.3">
      <c r="A4118" s="3">
        <v>23102</v>
      </c>
      <c r="B4118" t="s">
        <v>48755</v>
      </c>
      <c r="C4118" t="s">
        <v>48756</v>
      </c>
      <c r="D4118" t="s">
        <v>2</v>
      </c>
      <c r="E4118" s="5">
        <v>19151348</v>
      </c>
      <c r="F4118" t="s">
        <v>48757</v>
      </c>
      <c r="G4118">
        <v>37520</v>
      </c>
      <c r="H4118" t="s">
        <v>20</v>
      </c>
      <c r="I4118" t="s">
        <v>20</v>
      </c>
      <c r="J4118" s="2">
        <v>682</v>
      </c>
      <c r="K4118" s="1" t="s">
        <v>473</v>
      </c>
    </row>
    <row r="4119" spans="1:11" x14ac:dyDescent="0.3">
      <c r="A4119" s="3">
        <v>23102</v>
      </c>
      <c r="B4119" t="s">
        <v>48755</v>
      </c>
      <c r="C4119" t="s">
        <v>48758</v>
      </c>
      <c r="D4119" t="s">
        <v>2</v>
      </c>
      <c r="E4119" s="5">
        <v>19151387</v>
      </c>
      <c r="F4119" t="s">
        <v>48759</v>
      </c>
      <c r="G4119">
        <v>37520</v>
      </c>
      <c r="H4119" t="s">
        <v>20</v>
      </c>
      <c r="I4119" t="s">
        <v>20</v>
      </c>
      <c r="J4119" s="2">
        <v>682</v>
      </c>
      <c r="K4119" s="1" t="s">
        <v>473</v>
      </c>
    </row>
    <row r="4120" spans="1:11" x14ac:dyDescent="0.3">
      <c r="A4120" s="3">
        <v>23102</v>
      </c>
      <c r="B4120" t="s">
        <v>48760</v>
      </c>
      <c r="C4120" t="s">
        <v>48761</v>
      </c>
      <c r="D4120" t="s">
        <v>2</v>
      </c>
      <c r="E4120" s="5">
        <v>23117946</v>
      </c>
      <c r="F4120" t="s">
        <v>48762</v>
      </c>
      <c r="G4120">
        <v>37441</v>
      </c>
      <c r="H4120" t="s">
        <v>951</v>
      </c>
      <c r="I4120" t="s">
        <v>2</v>
      </c>
      <c r="J4120" s="2">
        <v>682</v>
      </c>
      <c r="K4120" s="1" t="s">
        <v>2180</v>
      </c>
    </row>
    <row r="4121" spans="1:11" x14ac:dyDescent="0.3">
      <c r="A4121" s="3">
        <v>23102</v>
      </c>
      <c r="B4121" t="s">
        <v>48760</v>
      </c>
      <c r="C4121" t="s">
        <v>48763</v>
      </c>
      <c r="D4121" t="s">
        <v>2</v>
      </c>
      <c r="E4121" s="5">
        <v>23117753</v>
      </c>
      <c r="F4121" t="s">
        <v>13392</v>
      </c>
      <c r="G4121">
        <v>37441</v>
      </c>
      <c r="H4121" t="s">
        <v>951</v>
      </c>
      <c r="I4121" t="s">
        <v>2</v>
      </c>
      <c r="J4121" s="2">
        <v>682</v>
      </c>
      <c r="K4121" s="1" t="s">
        <v>3180</v>
      </c>
    </row>
    <row r="4122" spans="1:11" x14ac:dyDescent="0.3">
      <c r="A4122" s="3">
        <v>23102</v>
      </c>
      <c r="B4122" t="s">
        <v>48760</v>
      </c>
      <c r="C4122" t="s">
        <v>12858</v>
      </c>
      <c r="D4122" t="s">
        <v>2</v>
      </c>
      <c r="E4122" s="5">
        <v>23117786</v>
      </c>
      <c r="F4122" t="s">
        <v>12858</v>
      </c>
      <c r="G4122">
        <v>37441</v>
      </c>
      <c r="H4122" t="s">
        <v>951</v>
      </c>
      <c r="I4122" t="s">
        <v>2</v>
      </c>
      <c r="J4122" s="2">
        <v>682</v>
      </c>
      <c r="K4122" s="1" t="s">
        <v>2180</v>
      </c>
    </row>
    <row r="4123" spans="1:11" x14ac:dyDescent="0.3">
      <c r="A4123" s="3">
        <v>23102</v>
      </c>
      <c r="B4123" t="s">
        <v>48760</v>
      </c>
      <c r="C4123" t="s">
        <v>48764</v>
      </c>
      <c r="D4123" t="s">
        <v>2</v>
      </c>
      <c r="E4123" s="5">
        <v>23117935</v>
      </c>
      <c r="F4123" t="s">
        <v>48764</v>
      </c>
      <c r="G4123">
        <v>37441</v>
      </c>
      <c r="H4123" t="s">
        <v>951</v>
      </c>
      <c r="I4123" t="s">
        <v>2</v>
      </c>
      <c r="J4123" s="2">
        <v>682</v>
      </c>
      <c r="K4123" s="1" t="s">
        <v>2180</v>
      </c>
    </row>
    <row r="4124" spans="1:11" x14ac:dyDescent="0.3">
      <c r="A4124" s="3">
        <v>23102</v>
      </c>
      <c r="B4124" t="s">
        <v>48760</v>
      </c>
      <c r="C4124" t="s">
        <v>48765</v>
      </c>
      <c r="D4124" t="s">
        <v>2</v>
      </c>
      <c r="E4124" s="5">
        <v>23117924</v>
      </c>
      <c r="F4124" t="s">
        <v>48765</v>
      </c>
      <c r="G4124">
        <v>37441</v>
      </c>
      <c r="H4124" t="s">
        <v>951</v>
      </c>
      <c r="I4124" t="s">
        <v>2</v>
      </c>
      <c r="J4124" s="2">
        <v>682</v>
      </c>
      <c r="K4124" s="1" t="s">
        <v>2180</v>
      </c>
    </row>
    <row r="4125" spans="1:11" x14ac:dyDescent="0.3">
      <c r="A4125" s="3">
        <v>23102</v>
      </c>
      <c r="B4125" t="s">
        <v>48760</v>
      </c>
      <c r="C4125" t="s">
        <v>48766</v>
      </c>
      <c r="D4125" t="s">
        <v>2</v>
      </c>
      <c r="E4125" s="5">
        <v>23117775</v>
      </c>
      <c r="F4125" t="s">
        <v>48766</v>
      </c>
      <c r="G4125">
        <v>37441</v>
      </c>
      <c r="H4125" t="s">
        <v>951</v>
      </c>
      <c r="I4125" t="s">
        <v>2</v>
      </c>
      <c r="J4125" s="2">
        <v>682</v>
      </c>
      <c r="K4125" s="1" t="s">
        <v>2180</v>
      </c>
    </row>
    <row r="4126" spans="1:11" x14ac:dyDescent="0.3">
      <c r="A4126" s="3">
        <v>23102</v>
      </c>
      <c r="B4126" t="s">
        <v>48760</v>
      </c>
      <c r="C4126" t="s">
        <v>48767</v>
      </c>
      <c r="D4126" t="s">
        <v>2</v>
      </c>
      <c r="E4126" s="5">
        <v>23117764</v>
      </c>
      <c r="F4126" t="s">
        <v>48767</v>
      </c>
      <c r="G4126">
        <v>37441</v>
      </c>
      <c r="H4126" t="s">
        <v>951</v>
      </c>
      <c r="I4126" t="s">
        <v>2</v>
      </c>
      <c r="J4126" s="2">
        <v>682</v>
      </c>
      <c r="K4126" s="1" t="s">
        <v>2180</v>
      </c>
    </row>
    <row r="4127" spans="1:11" x14ac:dyDescent="0.3">
      <c r="A4127" s="3">
        <v>23102</v>
      </c>
      <c r="B4127" t="s">
        <v>48760</v>
      </c>
      <c r="C4127" t="s">
        <v>48770</v>
      </c>
      <c r="D4127" t="s">
        <v>2</v>
      </c>
      <c r="E4127" s="5">
        <v>23117913</v>
      </c>
      <c r="F4127" t="s">
        <v>48770</v>
      </c>
      <c r="G4127">
        <v>37441</v>
      </c>
      <c r="H4127" t="s">
        <v>951</v>
      </c>
      <c r="I4127" t="s">
        <v>2</v>
      </c>
      <c r="J4127" s="2">
        <v>682</v>
      </c>
      <c r="K4127" s="1" t="s">
        <v>2180</v>
      </c>
    </row>
    <row r="4128" spans="1:11" x14ac:dyDescent="0.3">
      <c r="A4128" s="3">
        <v>23102</v>
      </c>
      <c r="B4128" t="s">
        <v>48760</v>
      </c>
      <c r="C4128" t="s">
        <v>48771</v>
      </c>
      <c r="D4128" t="s">
        <v>2</v>
      </c>
      <c r="E4128" s="5">
        <v>23117866</v>
      </c>
      <c r="F4128" t="s">
        <v>48772</v>
      </c>
      <c r="G4128">
        <v>37441</v>
      </c>
      <c r="H4128" t="s">
        <v>951</v>
      </c>
      <c r="I4128" t="s">
        <v>2</v>
      </c>
      <c r="J4128" s="2">
        <v>682</v>
      </c>
      <c r="K4128" s="1" t="s">
        <v>2180</v>
      </c>
    </row>
    <row r="4129" spans="1:11" x14ac:dyDescent="0.3">
      <c r="A4129" s="3">
        <v>23102</v>
      </c>
      <c r="B4129" t="s">
        <v>48760</v>
      </c>
      <c r="C4129" t="s">
        <v>48773</v>
      </c>
      <c r="D4129" t="s">
        <v>2</v>
      </c>
      <c r="E4129" s="5">
        <v>23117899</v>
      </c>
      <c r="F4129" t="s">
        <v>48773</v>
      </c>
      <c r="G4129">
        <v>37441</v>
      </c>
      <c r="H4129" t="s">
        <v>951</v>
      </c>
      <c r="I4129" t="s">
        <v>2</v>
      </c>
      <c r="J4129" s="2">
        <v>682</v>
      </c>
      <c r="K4129" s="1" t="s">
        <v>2180</v>
      </c>
    </row>
    <row r="4130" spans="1:11" x14ac:dyDescent="0.3">
      <c r="A4130" s="3">
        <v>23102</v>
      </c>
      <c r="B4130" t="s">
        <v>48760</v>
      </c>
      <c r="C4130" t="s">
        <v>48774</v>
      </c>
      <c r="D4130" t="s">
        <v>2</v>
      </c>
      <c r="E4130" s="5">
        <v>23117902</v>
      </c>
      <c r="F4130" t="s">
        <v>48774</v>
      </c>
      <c r="G4130">
        <v>37441</v>
      </c>
      <c r="H4130" t="s">
        <v>951</v>
      </c>
      <c r="I4130" t="s">
        <v>2</v>
      </c>
      <c r="J4130" s="2">
        <v>682</v>
      </c>
      <c r="K4130" s="1" t="s">
        <v>2180</v>
      </c>
    </row>
    <row r="4131" spans="1:11" x14ac:dyDescent="0.3">
      <c r="A4131" s="3">
        <v>23102</v>
      </c>
      <c r="B4131" t="s">
        <v>48768</v>
      </c>
      <c r="C4131" t="s">
        <v>2</v>
      </c>
      <c r="D4131" t="s">
        <v>2</v>
      </c>
      <c r="E4131" s="5">
        <v>17142514</v>
      </c>
      <c r="F4131" t="s">
        <v>48769</v>
      </c>
      <c r="G4131">
        <v>37441</v>
      </c>
      <c r="H4131" t="s">
        <v>951</v>
      </c>
      <c r="I4131" t="s">
        <v>2</v>
      </c>
      <c r="J4131" s="2">
        <v>682</v>
      </c>
      <c r="K4131" s="1" t="s">
        <v>7277</v>
      </c>
    </row>
    <row r="4132" spans="1:11" x14ac:dyDescent="0.3">
      <c r="A4132" s="3">
        <v>23102</v>
      </c>
      <c r="B4132" t="s">
        <v>48775</v>
      </c>
      <c r="C4132" t="s">
        <v>48776</v>
      </c>
      <c r="D4132" t="s">
        <v>2</v>
      </c>
      <c r="E4132" s="5">
        <v>23308953</v>
      </c>
      <c r="F4132" t="s">
        <v>48777</v>
      </c>
      <c r="G4132">
        <v>37085</v>
      </c>
      <c r="H4132" t="s">
        <v>31</v>
      </c>
      <c r="I4132" t="s">
        <v>2</v>
      </c>
      <c r="J4132" s="2">
        <v>711</v>
      </c>
      <c r="K4132" s="1" t="s">
        <v>573</v>
      </c>
    </row>
    <row r="4133" spans="1:11" x14ac:dyDescent="0.3">
      <c r="A4133" s="3">
        <v>23102</v>
      </c>
      <c r="B4133" t="s">
        <v>48778</v>
      </c>
      <c r="C4133" t="s">
        <v>2</v>
      </c>
      <c r="D4133" t="s">
        <v>2</v>
      </c>
      <c r="E4133" s="5">
        <v>97053758</v>
      </c>
      <c r="F4133" t="s">
        <v>48779</v>
      </c>
      <c r="G4133">
        <v>37115</v>
      </c>
      <c r="H4133" t="s">
        <v>4</v>
      </c>
      <c r="I4133" t="s">
        <v>2</v>
      </c>
      <c r="J4133" s="2">
        <v>773</v>
      </c>
      <c r="K4133" s="1" t="s">
        <v>48780</v>
      </c>
    </row>
    <row r="4134" spans="1:11" x14ac:dyDescent="0.3">
      <c r="A4134" s="3">
        <v>23102</v>
      </c>
      <c r="B4134" t="s">
        <v>48781</v>
      </c>
      <c r="C4134" t="s">
        <v>48782</v>
      </c>
      <c r="D4134" t="s">
        <v>2</v>
      </c>
      <c r="E4134" s="5">
        <v>85309200</v>
      </c>
      <c r="F4134" t="s">
        <v>1631</v>
      </c>
      <c r="G4134">
        <v>37079</v>
      </c>
      <c r="H4134" t="s">
        <v>31</v>
      </c>
      <c r="I4134" t="s">
        <v>2</v>
      </c>
      <c r="J4134" s="2">
        <v>452</v>
      </c>
      <c r="K4134" s="1" t="s">
        <v>382</v>
      </c>
    </row>
    <row r="4135" spans="1:11" x14ac:dyDescent="0.3">
      <c r="A4135" s="3">
        <v>23102</v>
      </c>
      <c r="B4135" t="s">
        <v>48783</v>
      </c>
      <c r="C4135" t="s">
        <v>1304</v>
      </c>
      <c r="D4135" t="s">
        <v>2</v>
      </c>
      <c r="E4135" s="5">
        <v>96445527</v>
      </c>
      <c r="F4135" t="s">
        <v>24441</v>
      </c>
      <c r="G4135">
        <v>37079</v>
      </c>
      <c r="H4135" t="s">
        <v>31</v>
      </c>
      <c r="I4135" t="s">
        <v>2</v>
      </c>
      <c r="J4135" s="2">
        <v>107</v>
      </c>
      <c r="K4135" s="1" t="s">
        <v>48784</v>
      </c>
    </row>
    <row r="4136" spans="1:11" x14ac:dyDescent="0.3">
      <c r="A4136" s="3">
        <v>23102</v>
      </c>
      <c r="B4136" t="s">
        <v>48785</v>
      </c>
      <c r="C4136" t="s">
        <v>48786</v>
      </c>
      <c r="D4136" t="s">
        <v>2</v>
      </c>
      <c r="E4136" s="5">
        <v>29435546</v>
      </c>
      <c r="F4136" t="s">
        <v>400</v>
      </c>
      <c r="G4136">
        <v>37079</v>
      </c>
      <c r="H4136" t="s">
        <v>31</v>
      </c>
      <c r="I4136" t="s">
        <v>2</v>
      </c>
      <c r="J4136" s="2">
        <v>561</v>
      </c>
      <c r="K4136" s="1" t="s">
        <v>48787</v>
      </c>
    </row>
    <row r="4137" spans="1:11" x14ac:dyDescent="0.3">
      <c r="A4137" s="3">
        <v>23102</v>
      </c>
      <c r="B4137" t="s">
        <v>48788</v>
      </c>
      <c r="C4137" t="s">
        <v>1083</v>
      </c>
      <c r="D4137" t="s">
        <v>2</v>
      </c>
      <c r="E4137" s="5">
        <v>20102033</v>
      </c>
      <c r="F4137" t="s">
        <v>48789</v>
      </c>
      <c r="G4137">
        <v>37073</v>
      </c>
      <c r="H4137" t="s">
        <v>31</v>
      </c>
      <c r="I4137" t="s">
        <v>31</v>
      </c>
      <c r="J4137" s="2">
        <v>476</v>
      </c>
      <c r="K4137" s="1" t="s">
        <v>9257</v>
      </c>
    </row>
    <row r="4138" spans="1:11" x14ac:dyDescent="0.3">
      <c r="A4138" s="3">
        <v>23102</v>
      </c>
      <c r="B4138" t="s">
        <v>48790</v>
      </c>
      <c r="C4138" t="s">
        <v>2</v>
      </c>
      <c r="D4138" t="s">
        <v>2</v>
      </c>
      <c r="E4138" s="5">
        <v>58563207</v>
      </c>
      <c r="F4138" t="s">
        <v>48791</v>
      </c>
      <c r="G4138">
        <v>37085</v>
      </c>
      <c r="H4138" t="s">
        <v>31</v>
      </c>
      <c r="I4138" t="s">
        <v>2</v>
      </c>
      <c r="J4138" s="2">
        <v>970</v>
      </c>
      <c r="K4138" s="1" t="s">
        <v>1716</v>
      </c>
    </row>
    <row r="4139" spans="1:11" x14ac:dyDescent="0.3">
      <c r="A4139" s="3">
        <v>23102</v>
      </c>
      <c r="B4139" t="s">
        <v>48794</v>
      </c>
      <c r="C4139" t="s">
        <v>96</v>
      </c>
      <c r="D4139" t="s">
        <v>2</v>
      </c>
      <c r="E4139" s="5">
        <v>95867199</v>
      </c>
      <c r="F4139" t="s">
        <v>12570</v>
      </c>
      <c r="G4139">
        <v>37133</v>
      </c>
      <c r="H4139" t="s">
        <v>65</v>
      </c>
      <c r="I4139" t="s">
        <v>2</v>
      </c>
      <c r="J4139" s="2">
        <v>749</v>
      </c>
      <c r="K4139" s="1" t="s">
        <v>101</v>
      </c>
    </row>
    <row r="4140" spans="1:11" x14ac:dyDescent="0.3">
      <c r="A4140" s="3">
        <v>23102</v>
      </c>
      <c r="B4140" t="s">
        <v>48792</v>
      </c>
      <c r="C4140" t="s">
        <v>2</v>
      </c>
      <c r="D4140" t="s">
        <v>2</v>
      </c>
      <c r="E4140" s="5">
        <v>19514778</v>
      </c>
      <c r="F4140" t="s">
        <v>48793</v>
      </c>
      <c r="G4140">
        <v>37133</v>
      </c>
      <c r="H4140" t="s">
        <v>65</v>
      </c>
      <c r="I4140" t="s">
        <v>66</v>
      </c>
      <c r="J4140" s="2">
        <v>461</v>
      </c>
      <c r="K4140" s="1" t="s">
        <v>1556</v>
      </c>
    </row>
    <row r="4141" spans="1:11" x14ac:dyDescent="0.3">
      <c r="A4141" s="3">
        <v>23102</v>
      </c>
      <c r="B4141" t="s">
        <v>48795</v>
      </c>
      <c r="C4141" t="s">
        <v>2</v>
      </c>
      <c r="D4141" t="s">
        <v>2</v>
      </c>
      <c r="E4141" s="5">
        <v>20699006</v>
      </c>
      <c r="F4141" t="s">
        <v>48796</v>
      </c>
      <c r="G4141">
        <v>37079</v>
      </c>
      <c r="H4141" t="s">
        <v>31</v>
      </c>
      <c r="I4141" t="s">
        <v>31</v>
      </c>
      <c r="J4141" s="2">
        <v>559</v>
      </c>
      <c r="K4141" s="1" t="s">
        <v>2187</v>
      </c>
    </row>
    <row r="4142" spans="1:11" x14ac:dyDescent="0.3">
      <c r="A4142" s="3">
        <v>23102</v>
      </c>
      <c r="B4142" t="s">
        <v>48797</v>
      </c>
      <c r="C4142" t="s">
        <v>2</v>
      </c>
      <c r="D4142" t="s">
        <v>2</v>
      </c>
      <c r="E4142" s="5">
        <v>70208427</v>
      </c>
      <c r="F4142" t="s">
        <v>48798</v>
      </c>
      <c r="G4142">
        <v>37130</v>
      </c>
      <c r="H4142" t="s">
        <v>60</v>
      </c>
      <c r="I4142" t="s">
        <v>2</v>
      </c>
      <c r="J4142" s="2">
        <v>970</v>
      </c>
      <c r="K4142" s="1" t="s">
        <v>1429</v>
      </c>
    </row>
    <row r="4143" spans="1:11" x14ac:dyDescent="0.3">
      <c r="A4143" s="3">
        <v>23102</v>
      </c>
      <c r="B4143" t="s">
        <v>48799</v>
      </c>
      <c r="C4143" t="s">
        <v>3007</v>
      </c>
      <c r="D4143" t="s">
        <v>2</v>
      </c>
      <c r="E4143" s="5">
        <v>23147281</v>
      </c>
      <c r="F4143" t="s">
        <v>44634</v>
      </c>
      <c r="G4143">
        <v>37085</v>
      </c>
      <c r="H4143" t="s">
        <v>31</v>
      </c>
      <c r="I4143" t="s">
        <v>2</v>
      </c>
      <c r="J4143" s="2">
        <v>702</v>
      </c>
      <c r="K4143" s="1" t="s">
        <v>2585</v>
      </c>
    </row>
    <row r="4144" spans="1:11" x14ac:dyDescent="0.3">
      <c r="A4144" s="3">
        <v>23102</v>
      </c>
      <c r="B4144" t="s">
        <v>48800</v>
      </c>
      <c r="C4144" t="s">
        <v>2</v>
      </c>
      <c r="D4144" t="s">
        <v>2</v>
      </c>
      <c r="E4144" s="5">
        <v>18645600</v>
      </c>
      <c r="F4144" t="s">
        <v>48801</v>
      </c>
      <c r="G4144">
        <v>34355</v>
      </c>
      <c r="H4144" t="s">
        <v>13</v>
      </c>
      <c r="I4144" t="s">
        <v>1860</v>
      </c>
      <c r="J4144" s="2">
        <v>479</v>
      </c>
      <c r="K4144" s="1" t="s">
        <v>2559</v>
      </c>
    </row>
    <row r="4145" spans="1:11" x14ac:dyDescent="0.3">
      <c r="A4145" s="3">
        <v>23102</v>
      </c>
      <c r="B4145" t="s">
        <v>48802</v>
      </c>
      <c r="C4145" t="s">
        <v>48803</v>
      </c>
      <c r="D4145" t="s">
        <v>2</v>
      </c>
      <c r="E4145" s="5">
        <v>23438379</v>
      </c>
      <c r="F4145" t="s">
        <v>48804</v>
      </c>
      <c r="G4145">
        <v>37073</v>
      </c>
      <c r="H4145" t="s">
        <v>31</v>
      </c>
      <c r="I4145" t="s">
        <v>2</v>
      </c>
      <c r="J4145" s="2">
        <v>321</v>
      </c>
      <c r="K4145" s="1" t="s">
        <v>48805</v>
      </c>
    </row>
    <row r="4146" spans="1:11" x14ac:dyDescent="0.3">
      <c r="A4146" s="3">
        <v>23102</v>
      </c>
      <c r="B4146" t="s">
        <v>48806</v>
      </c>
      <c r="C4146" t="s">
        <v>48807</v>
      </c>
      <c r="D4146" t="s">
        <v>2</v>
      </c>
      <c r="E4146" s="5">
        <v>23370493</v>
      </c>
      <c r="F4146" t="s">
        <v>48808</v>
      </c>
      <c r="G4146">
        <v>37520</v>
      </c>
      <c r="H4146" t="s">
        <v>20</v>
      </c>
      <c r="I4146" t="s">
        <v>2</v>
      </c>
      <c r="J4146" s="2">
        <v>475</v>
      </c>
      <c r="K4146" s="1" t="s">
        <v>42</v>
      </c>
    </row>
    <row r="4147" spans="1:11" x14ac:dyDescent="0.3">
      <c r="A4147" s="3">
        <v>23102</v>
      </c>
      <c r="B4147" t="s">
        <v>48809</v>
      </c>
      <c r="C4147" t="s">
        <v>7416</v>
      </c>
      <c r="D4147" t="s">
        <v>2</v>
      </c>
      <c r="E4147" s="5">
        <v>32379349</v>
      </c>
      <c r="F4147" t="s">
        <v>48810</v>
      </c>
      <c r="G4147">
        <v>37434</v>
      </c>
      <c r="H4147" t="s">
        <v>291</v>
      </c>
      <c r="I4147" t="s">
        <v>2</v>
      </c>
      <c r="J4147" s="2">
        <v>432</v>
      </c>
      <c r="K4147" s="1" t="s">
        <v>48811</v>
      </c>
    </row>
    <row r="4148" spans="1:11" x14ac:dyDescent="0.3">
      <c r="A4148" s="3">
        <v>23102</v>
      </c>
      <c r="B4148" t="s">
        <v>48812</v>
      </c>
      <c r="C4148" t="s">
        <v>14819</v>
      </c>
      <c r="D4148" t="s">
        <v>2</v>
      </c>
      <c r="E4148" s="5">
        <v>23130000</v>
      </c>
      <c r="F4148" t="s">
        <v>5383</v>
      </c>
      <c r="G4148">
        <v>37520</v>
      </c>
      <c r="H4148" t="s">
        <v>20</v>
      </c>
      <c r="I4148" t="s">
        <v>2</v>
      </c>
      <c r="J4148" s="2">
        <v>522</v>
      </c>
      <c r="K4148" s="1" t="s">
        <v>3268</v>
      </c>
    </row>
    <row r="4149" spans="1:11" x14ac:dyDescent="0.3">
      <c r="A4149" s="3">
        <v>23102</v>
      </c>
      <c r="B4149" t="s">
        <v>48813</v>
      </c>
      <c r="C4149" t="s">
        <v>3760</v>
      </c>
      <c r="D4149" t="s">
        <v>2</v>
      </c>
      <c r="E4149" s="5">
        <v>23431630</v>
      </c>
      <c r="F4149" t="s">
        <v>48814</v>
      </c>
      <c r="G4149">
        <v>37520</v>
      </c>
      <c r="H4149" t="s">
        <v>20</v>
      </c>
      <c r="I4149" t="s">
        <v>2</v>
      </c>
      <c r="J4149" s="2">
        <v>772</v>
      </c>
      <c r="K4149" s="1" t="s">
        <v>3002</v>
      </c>
    </row>
    <row r="4150" spans="1:11" x14ac:dyDescent="0.3">
      <c r="A4150" s="3">
        <v>23102</v>
      </c>
      <c r="B4150" t="s">
        <v>48813</v>
      </c>
      <c r="C4150" t="s">
        <v>3760</v>
      </c>
      <c r="D4150" t="s">
        <v>2</v>
      </c>
      <c r="E4150" s="5">
        <v>23437414</v>
      </c>
      <c r="F4150" t="s">
        <v>5915</v>
      </c>
      <c r="G4150">
        <v>37412</v>
      </c>
      <c r="H4150" t="s">
        <v>207</v>
      </c>
      <c r="I4150" t="s">
        <v>2</v>
      </c>
      <c r="J4150" s="2">
        <v>772</v>
      </c>
      <c r="K4150" s="1" t="s">
        <v>1625</v>
      </c>
    </row>
    <row r="4151" spans="1:11" x14ac:dyDescent="0.3">
      <c r="A4151" s="3">
        <v>23102</v>
      </c>
      <c r="B4151" t="s">
        <v>48815</v>
      </c>
      <c r="C4151" t="s">
        <v>2</v>
      </c>
      <c r="D4151" t="s">
        <v>2</v>
      </c>
      <c r="E4151" s="5">
        <v>20869030</v>
      </c>
      <c r="F4151" t="s">
        <v>48816</v>
      </c>
      <c r="G4151">
        <v>37412</v>
      </c>
      <c r="H4151" t="s">
        <v>207</v>
      </c>
      <c r="I4151" t="s">
        <v>2</v>
      </c>
      <c r="J4151" s="2">
        <v>433</v>
      </c>
      <c r="K4151" s="1" t="s">
        <v>6186</v>
      </c>
    </row>
    <row r="4152" spans="1:11" x14ac:dyDescent="0.3">
      <c r="A4152" s="3">
        <v>23102</v>
      </c>
      <c r="B4152" t="s">
        <v>48817</v>
      </c>
      <c r="C4152" t="s">
        <v>48818</v>
      </c>
      <c r="D4152" t="s">
        <v>48819</v>
      </c>
      <c r="E4152" s="5">
        <v>21542203</v>
      </c>
      <c r="F4152" t="s">
        <v>3855</v>
      </c>
      <c r="G4152">
        <v>37124</v>
      </c>
      <c r="H4152" t="s">
        <v>409</v>
      </c>
      <c r="I4152" t="s">
        <v>2</v>
      </c>
      <c r="J4152" s="2">
        <v>452</v>
      </c>
      <c r="K4152" s="1" t="s">
        <v>1749</v>
      </c>
    </row>
    <row r="4153" spans="1:11" x14ac:dyDescent="0.3">
      <c r="A4153" s="3">
        <v>23102</v>
      </c>
      <c r="B4153" t="s">
        <v>48820</v>
      </c>
      <c r="C4153" t="s">
        <v>48821</v>
      </c>
      <c r="D4153" t="s">
        <v>2</v>
      </c>
      <c r="E4153" s="5">
        <v>23165978</v>
      </c>
      <c r="F4153" t="s">
        <v>13193</v>
      </c>
      <c r="G4153">
        <v>37520</v>
      </c>
      <c r="H4153" t="s">
        <v>20</v>
      </c>
      <c r="I4153" t="s">
        <v>2</v>
      </c>
      <c r="J4153" s="2">
        <v>474</v>
      </c>
      <c r="K4153" s="1" t="s">
        <v>4403</v>
      </c>
    </row>
    <row r="4154" spans="1:11" x14ac:dyDescent="0.3">
      <c r="A4154" s="3">
        <v>23102</v>
      </c>
      <c r="B4154" t="s">
        <v>48822</v>
      </c>
      <c r="C4154" t="s">
        <v>2</v>
      </c>
      <c r="D4154" t="s">
        <v>2</v>
      </c>
      <c r="E4154" s="5">
        <v>58007787</v>
      </c>
      <c r="F4154" t="s">
        <v>48823</v>
      </c>
      <c r="G4154">
        <v>37081</v>
      </c>
      <c r="H4154" t="s">
        <v>31</v>
      </c>
      <c r="I4154" t="s">
        <v>275</v>
      </c>
      <c r="J4154" s="2">
        <v>970</v>
      </c>
      <c r="K4154" s="1" t="s">
        <v>2746</v>
      </c>
    </row>
    <row r="4155" spans="1:11" x14ac:dyDescent="0.3">
      <c r="A4155" s="3">
        <v>23102</v>
      </c>
      <c r="B4155" t="s">
        <v>48824</v>
      </c>
      <c r="C4155" t="s">
        <v>2</v>
      </c>
      <c r="D4155" t="s">
        <v>2</v>
      </c>
      <c r="E4155" s="5">
        <v>48283695</v>
      </c>
      <c r="F4155" t="s">
        <v>48825</v>
      </c>
      <c r="G4155">
        <v>37130</v>
      </c>
      <c r="H4155" t="s">
        <v>60</v>
      </c>
      <c r="I4155" t="s">
        <v>2</v>
      </c>
      <c r="J4155" s="2">
        <v>471</v>
      </c>
      <c r="K4155" s="1" t="s">
        <v>48826</v>
      </c>
    </row>
    <row r="4156" spans="1:11" x14ac:dyDescent="0.3">
      <c r="A4156" s="3">
        <v>23102</v>
      </c>
      <c r="B4156" t="s">
        <v>48827</v>
      </c>
      <c r="C4156" t="s">
        <v>2</v>
      </c>
      <c r="D4156" t="s">
        <v>2</v>
      </c>
      <c r="E4156" s="5">
        <v>27345996</v>
      </c>
      <c r="F4156" t="s">
        <v>7967</v>
      </c>
      <c r="G4156">
        <v>37077</v>
      </c>
      <c r="H4156" t="s">
        <v>31</v>
      </c>
      <c r="I4156" t="s">
        <v>184</v>
      </c>
      <c r="J4156" s="2">
        <v>855</v>
      </c>
      <c r="K4156" s="1" t="s">
        <v>393</v>
      </c>
    </row>
    <row r="4157" spans="1:11" x14ac:dyDescent="0.3">
      <c r="A4157" s="3">
        <v>23102</v>
      </c>
      <c r="B4157" t="s">
        <v>48828</v>
      </c>
      <c r="C4157" t="s">
        <v>2</v>
      </c>
      <c r="D4157" t="s">
        <v>2</v>
      </c>
      <c r="E4157" s="5">
        <v>17447232</v>
      </c>
      <c r="F4157" t="s">
        <v>26528</v>
      </c>
      <c r="G4157">
        <v>37079</v>
      </c>
      <c r="H4157" t="s">
        <v>31</v>
      </c>
      <c r="I4157" t="s">
        <v>2</v>
      </c>
      <c r="J4157" s="2">
        <v>15</v>
      </c>
      <c r="K4157" s="1" t="s">
        <v>332</v>
      </c>
    </row>
    <row r="4158" spans="1:11" x14ac:dyDescent="0.3">
      <c r="A4158" s="3">
        <v>23102</v>
      </c>
      <c r="B4158" t="s">
        <v>48829</v>
      </c>
      <c r="C4158" t="s">
        <v>8133</v>
      </c>
      <c r="D4158" t="s">
        <v>2</v>
      </c>
      <c r="E4158" s="5">
        <v>86130593</v>
      </c>
      <c r="F4158" t="s">
        <v>48830</v>
      </c>
      <c r="G4158">
        <v>37434</v>
      </c>
      <c r="H4158" t="s">
        <v>958</v>
      </c>
      <c r="I4158" t="s">
        <v>2</v>
      </c>
      <c r="J4158" s="2">
        <v>749</v>
      </c>
      <c r="K4158" s="1" t="s">
        <v>48831</v>
      </c>
    </row>
    <row r="4159" spans="1:11" x14ac:dyDescent="0.3">
      <c r="A4159" s="3">
        <v>23102</v>
      </c>
      <c r="B4159" t="s">
        <v>48832</v>
      </c>
      <c r="C4159" t="s">
        <v>2</v>
      </c>
      <c r="D4159" t="s">
        <v>2</v>
      </c>
      <c r="E4159" s="5">
        <v>19586708</v>
      </c>
      <c r="F4159" t="s">
        <v>4643</v>
      </c>
      <c r="G4159">
        <v>37139</v>
      </c>
      <c r="H4159" t="s">
        <v>110</v>
      </c>
      <c r="I4159" t="s">
        <v>6239</v>
      </c>
      <c r="J4159" s="2">
        <v>14</v>
      </c>
      <c r="K4159" s="1" t="s">
        <v>1174</v>
      </c>
    </row>
    <row r="4160" spans="1:11" x14ac:dyDescent="0.3">
      <c r="A4160" s="3">
        <v>23102</v>
      </c>
      <c r="B4160" t="s">
        <v>48833</v>
      </c>
      <c r="C4160" t="s">
        <v>2</v>
      </c>
      <c r="D4160" t="s">
        <v>2</v>
      </c>
      <c r="E4160" s="5">
        <v>27316309</v>
      </c>
      <c r="F4160" t="s">
        <v>48834</v>
      </c>
      <c r="G4160">
        <v>37120</v>
      </c>
      <c r="H4160" t="s">
        <v>114</v>
      </c>
      <c r="I4160" t="s">
        <v>2</v>
      </c>
      <c r="J4160" s="2">
        <v>461</v>
      </c>
      <c r="K4160" s="1" t="s">
        <v>48835</v>
      </c>
    </row>
    <row r="4161" spans="1:11" x14ac:dyDescent="0.3">
      <c r="A4161" s="3">
        <v>23102</v>
      </c>
      <c r="B4161" t="s">
        <v>48836</v>
      </c>
      <c r="C4161" t="s">
        <v>48837</v>
      </c>
      <c r="D4161" t="s">
        <v>2</v>
      </c>
      <c r="E4161" s="5">
        <v>21325897</v>
      </c>
      <c r="F4161" t="s">
        <v>7461</v>
      </c>
      <c r="G4161">
        <v>37073</v>
      </c>
      <c r="H4161" t="s">
        <v>31</v>
      </c>
      <c r="I4161" t="s">
        <v>2</v>
      </c>
      <c r="J4161" s="2">
        <v>563</v>
      </c>
      <c r="K4161" s="1" t="s">
        <v>3290</v>
      </c>
    </row>
    <row r="4162" spans="1:11" x14ac:dyDescent="0.3">
      <c r="A4162" s="3">
        <v>23102</v>
      </c>
      <c r="B4162" t="s">
        <v>48838</v>
      </c>
      <c r="C4162" t="s">
        <v>24782</v>
      </c>
      <c r="D4162" t="s">
        <v>2</v>
      </c>
      <c r="E4162" s="5">
        <v>23337765</v>
      </c>
      <c r="F4162" t="s">
        <v>25903</v>
      </c>
      <c r="G4162">
        <v>37073</v>
      </c>
      <c r="H4162" t="s">
        <v>31</v>
      </c>
      <c r="I4162" t="s">
        <v>2</v>
      </c>
      <c r="J4162" s="2">
        <v>691</v>
      </c>
      <c r="K4162" s="1" t="s">
        <v>48839</v>
      </c>
    </row>
    <row r="4163" spans="1:11" x14ac:dyDescent="0.3">
      <c r="A4163" s="3">
        <v>23102</v>
      </c>
      <c r="B4163" t="s">
        <v>48840</v>
      </c>
      <c r="C4163" t="s">
        <v>2</v>
      </c>
      <c r="D4163" t="s">
        <v>2</v>
      </c>
      <c r="E4163" s="5">
        <v>14772434</v>
      </c>
      <c r="F4163" t="s">
        <v>48841</v>
      </c>
      <c r="G4163">
        <v>37085</v>
      </c>
      <c r="H4163" t="s">
        <v>31</v>
      </c>
      <c r="I4163" t="s">
        <v>2</v>
      </c>
      <c r="J4163" s="2">
        <v>461</v>
      </c>
      <c r="K4163" s="1" t="s">
        <v>1454</v>
      </c>
    </row>
    <row r="4164" spans="1:11" x14ac:dyDescent="0.3">
      <c r="A4164" s="3">
        <v>23102</v>
      </c>
      <c r="B4164" t="s">
        <v>48842</v>
      </c>
      <c r="C4164" t="s">
        <v>2</v>
      </c>
      <c r="D4164" t="s">
        <v>2</v>
      </c>
      <c r="E4164" s="5">
        <v>98960899</v>
      </c>
      <c r="F4164" t="s">
        <v>27861</v>
      </c>
      <c r="G4164">
        <v>37079</v>
      </c>
      <c r="H4164" t="s">
        <v>31</v>
      </c>
      <c r="I4164" t="s">
        <v>4417</v>
      </c>
      <c r="J4164" s="2">
        <v>811</v>
      </c>
      <c r="K4164" s="1" t="s">
        <v>682</v>
      </c>
    </row>
    <row r="4165" spans="1:11" x14ac:dyDescent="0.3">
      <c r="A4165" s="3">
        <v>23102</v>
      </c>
      <c r="B4165" t="s">
        <v>48843</v>
      </c>
      <c r="C4165" t="s">
        <v>2</v>
      </c>
      <c r="D4165" t="s">
        <v>2</v>
      </c>
      <c r="E4165" s="5">
        <v>19063756</v>
      </c>
      <c r="F4165" t="s">
        <v>16800</v>
      </c>
      <c r="G4165">
        <v>37077</v>
      </c>
      <c r="H4165" t="s">
        <v>31</v>
      </c>
      <c r="I4165" t="s">
        <v>2</v>
      </c>
      <c r="J4165" s="2">
        <v>702</v>
      </c>
      <c r="K4165" s="1" t="s">
        <v>321</v>
      </c>
    </row>
    <row r="4166" spans="1:11" x14ac:dyDescent="0.3">
      <c r="A4166" s="3">
        <v>23102</v>
      </c>
      <c r="B4166" t="s">
        <v>48849</v>
      </c>
      <c r="C4166" t="s">
        <v>2</v>
      </c>
      <c r="D4166" t="s">
        <v>2</v>
      </c>
      <c r="E4166" s="5">
        <v>83780354</v>
      </c>
      <c r="F4166" t="s">
        <v>36942</v>
      </c>
      <c r="G4166">
        <v>37412</v>
      </c>
      <c r="H4166" t="s">
        <v>207</v>
      </c>
      <c r="I4166" t="s">
        <v>2</v>
      </c>
      <c r="J4166" s="2">
        <v>477</v>
      </c>
      <c r="K4166" s="1" t="s">
        <v>48850</v>
      </c>
    </row>
    <row r="4167" spans="1:11" x14ac:dyDescent="0.3">
      <c r="A4167" s="3">
        <v>23102</v>
      </c>
      <c r="B4167" t="s">
        <v>48851</v>
      </c>
      <c r="C4167" t="s">
        <v>48852</v>
      </c>
      <c r="D4167" t="s">
        <v>2</v>
      </c>
      <c r="E4167" s="5">
        <v>81802896</v>
      </c>
      <c r="F4167" t="s">
        <v>48853</v>
      </c>
      <c r="G4167">
        <v>34346</v>
      </c>
      <c r="H4167" t="s">
        <v>50</v>
      </c>
      <c r="I4167" t="s">
        <v>2</v>
      </c>
      <c r="J4167" s="2">
        <v>682</v>
      </c>
      <c r="K4167" s="1" t="s">
        <v>48854</v>
      </c>
    </row>
    <row r="4168" spans="1:11" x14ac:dyDescent="0.3">
      <c r="A4168" s="3">
        <v>23102</v>
      </c>
      <c r="B4168" t="s">
        <v>48855</v>
      </c>
      <c r="C4168" t="s">
        <v>1228</v>
      </c>
      <c r="D4168" t="s">
        <v>2</v>
      </c>
      <c r="E4168" s="5">
        <v>81803368</v>
      </c>
      <c r="F4168" t="s">
        <v>48853</v>
      </c>
      <c r="G4168">
        <v>34346</v>
      </c>
      <c r="H4168" t="s">
        <v>50</v>
      </c>
      <c r="I4168" t="s">
        <v>2</v>
      </c>
      <c r="J4168" s="2">
        <v>682</v>
      </c>
      <c r="K4168" s="1" t="s">
        <v>48856</v>
      </c>
    </row>
    <row r="4169" spans="1:11" x14ac:dyDescent="0.3">
      <c r="A4169" s="3">
        <v>23102</v>
      </c>
      <c r="B4169" t="s">
        <v>48857</v>
      </c>
      <c r="C4169" t="s">
        <v>926</v>
      </c>
      <c r="D4169" t="s">
        <v>2</v>
      </c>
      <c r="E4169" s="5">
        <v>29591568</v>
      </c>
      <c r="F4169" t="s">
        <v>48858</v>
      </c>
      <c r="G4169">
        <v>37120</v>
      </c>
      <c r="H4169" t="s">
        <v>114</v>
      </c>
      <c r="I4169" t="s">
        <v>2</v>
      </c>
      <c r="J4169" s="2">
        <v>282</v>
      </c>
      <c r="K4169" s="1" t="s">
        <v>48859</v>
      </c>
    </row>
    <row r="4170" spans="1:11" x14ac:dyDescent="0.3">
      <c r="A4170" s="3">
        <v>23102</v>
      </c>
      <c r="B4170" t="s">
        <v>48860</v>
      </c>
      <c r="C4170" t="s">
        <v>48861</v>
      </c>
      <c r="D4170" t="s">
        <v>2</v>
      </c>
      <c r="E4170" s="5">
        <v>91568558</v>
      </c>
      <c r="F4170" t="s">
        <v>4076</v>
      </c>
      <c r="G4170">
        <v>37127</v>
      </c>
      <c r="H4170" t="s">
        <v>324</v>
      </c>
      <c r="I4170" t="s">
        <v>2</v>
      </c>
      <c r="J4170" s="2">
        <v>561</v>
      </c>
      <c r="K4170" s="1" t="s">
        <v>1712</v>
      </c>
    </row>
    <row r="4171" spans="1:11" x14ac:dyDescent="0.3">
      <c r="A4171" s="3">
        <v>23102</v>
      </c>
      <c r="B4171" t="s">
        <v>48862</v>
      </c>
      <c r="C4171" t="s">
        <v>48863</v>
      </c>
      <c r="D4171" t="s">
        <v>48864</v>
      </c>
      <c r="E4171" s="5">
        <v>12428153</v>
      </c>
      <c r="F4171" t="s">
        <v>48865</v>
      </c>
      <c r="G4171">
        <v>37431</v>
      </c>
      <c r="H4171" t="s">
        <v>46</v>
      </c>
      <c r="I4171" t="s">
        <v>46</v>
      </c>
      <c r="J4171" s="2">
        <v>477</v>
      </c>
      <c r="K4171" s="1" t="s">
        <v>6793</v>
      </c>
    </row>
    <row r="4172" spans="1:11" x14ac:dyDescent="0.3">
      <c r="A4172" s="3">
        <v>23102</v>
      </c>
      <c r="B4172" t="s">
        <v>48866</v>
      </c>
      <c r="C4172" t="s">
        <v>5612</v>
      </c>
      <c r="D4172" t="s">
        <v>2</v>
      </c>
      <c r="E4172" s="5">
        <v>95183299</v>
      </c>
      <c r="F4172" t="s">
        <v>48867</v>
      </c>
      <c r="G4172">
        <v>37115</v>
      </c>
      <c r="H4172" t="s">
        <v>4</v>
      </c>
      <c r="I4172" t="s">
        <v>2</v>
      </c>
      <c r="J4172" s="2">
        <v>561</v>
      </c>
      <c r="K4172" s="1" t="s">
        <v>1364</v>
      </c>
    </row>
    <row r="4173" spans="1:11" x14ac:dyDescent="0.3">
      <c r="A4173" s="3">
        <v>23102</v>
      </c>
      <c r="B4173" t="s">
        <v>48868</v>
      </c>
      <c r="C4173" t="s">
        <v>48869</v>
      </c>
      <c r="D4173" t="s">
        <v>2</v>
      </c>
      <c r="E4173" s="5">
        <v>23450899</v>
      </c>
      <c r="F4173" t="s">
        <v>48870</v>
      </c>
      <c r="G4173">
        <v>37441</v>
      </c>
      <c r="H4173" t="s">
        <v>951</v>
      </c>
      <c r="I4173" t="s">
        <v>2</v>
      </c>
      <c r="J4173" s="2">
        <v>931</v>
      </c>
      <c r="K4173" s="1" t="s">
        <v>2091</v>
      </c>
    </row>
    <row r="4174" spans="1:11" x14ac:dyDescent="0.3">
      <c r="A4174" s="3">
        <v>23102</v>
      </c>
      <c r="B4174" t="s">
        <v>48868</v>
      </c>
      <c r="C4174" t="s">
        <v>48871</v>
      </c>
      <c r="D4174" t="s">
        <v>2</v>
      </c>
      <c r="E4174" s="5">
        <v>23104800</v>
      </c>
      <c r="F4174" t="s">
        <v>48872</v>
      </c>
      <c r="G4174">
        <v>37085</v>
      </c>
      <c r="H4174" t="s">
        <v>31</v>
      </c>
      <c r="I4174" t="s">
        <v>2</v>
      </c>
      <c r="J4174" s="2">
        <v>931</v>
      </c>
      <c r="K4174" s="1" t="s">
        <v>2228</v>
      </c>
    </row>
    <row r="4175" spans="1:11" x14ac:dyDescent="0.3">
      <c r="A4175" s="3">
        <v>23102</v>
      </c>
      <c r="B4175" t="s">
        <v>48873</v>
      </c>
      <c r="C4175" t="s">
        <v>15050</v>
      </c>
      <c r="D4175" t="s">
        <v>2</v>
      </c>
      <c r="E4175" s="5">
        <v>19600294</v>
      </c>
      <c r="F4175" t="s">
        <v>48874</v>
      </c>
      <c r="G4175">
        <v>37434</v>
      </c>
      <c r="H4175" t="s">
        <v>266</v>
      </c>
      <c r="I4175" t="s">
        <v>2</v>
      </c>
      <c r="J4175" s="2">
        <v>931</v>
      </c>
      <c r="K4175" s="1" t="s">
        <v>3286</v>
      </c>
    </row>
    <row r="4176" spans="1:11" x14ac:dyDescent="0.3">
      <c r="A4176" s="3">
        <v>23102</v>
      </c>
      <c r="B4176" t="s">
        <v>48875</v>
      </c>
      <c r="C4176" t="s">
        <v>48876</v>
      </c>
      <c r="D4176" t="s">
        <v>48877</v>
      </c>
      <c r="E4176" s="5">
        <v>23339507</v>
      </c>
      <c r="F4176" t="s">
        <v>6713</v>
      </c>
      <c r="G4176">
        <v>37441</v>
      </c>
      <c r="H4176" t="s">
        <v>951</v>
      </c>
      <c r="I4176" t="s">
        <v>2</v>
      </c>
      <c r="J4176" s="2">
        <v>471</v>
      </c>
      <c r="K4176" s="1" t="s">
        <v>2652</v>
      </c>
    </row>
    <row r="4177" spans="1:11" x14ac:dyDescent="0.3">
      <c r="A4177" s="3">
        <v>23102</v>
      </c>
      <c r="B4177" t="s">
        <v>48878</v>
      </c>
      <c r="C4177" t="s">
        <v>2</v>
      </c>
      <c r="D4177" t="s">
        <v>2</v>
      </c>
      <c r="E4177" s="5">
        <v>58598914</v>
      </c>
      <c r="F4177" t="s">
        <v>48879</v>
      </c>
      <c r="G4177">
        <v>37083</v>
      </c>
      <c r="H4177" t="s">
        <v>31</v>
      </c>
      <c r="I4177" t="s">
        <v>2</v>
      </c>
      <c r="J4177" s="2">
        <v>970</v>
      </c>
      <c r="K4177" s="1" t="s">
        <v>3897</v>
      </c>
    </row>
    <row r="4178" spans="1:11" x14ac:dyDescent="0.3">
      <c r="A4178" s="3">
        <v>23102</v>
      </c>
      <c r="B4178" t="s">
        <v>48880</v>
      </c>
      <c r="C4178" t="s">
        <v>2</v>
      </c>
      <c r="D4178" t="s">
        <v>2</v>
      </c>
      <c r="E4178" s="5">
        <v>77951593</v>
      </c>
      <c r="F4178" t="s">
        <v>24452</v>
      </c>
      <c r="G4178">
        <v>37079</v>
      </c>
      <c r="H4178" t="s">
        <v>31</v>
      </c>
      <c r="I4178" t="s">
        <v>2</v>
      </c>
      <c r="J4178" s="2">
        <v>721</v>
      </c>
      <c r="K4178" s="1" t="s">
        <v>48881</v>
      </c>
    </row>
    <row r="4179" spans="1:11" x14ac:dyDescent="0.3">
      <c r="A4179" s="3">
        <v>23102</v>
      </c>
      <c r="B4179" t="s">
        <v>48886</v>
      </c>
      <c r="C4179" t="s">
        <v>2</v>
      </c>
      <c r="D4179" t="s">
        <v>2</v>
      </c>
      <c r="E4179" s="5">
        <v>23193972</v>
      </c>
      <c r="F4179" t="s">
        <v>48887</v>
      </c>
      <c r="G4179">
        <v>34346</v>
      </c>
      <c r="H4179" t="s">
        <v>50</v>
      </c>
      <c r="I4179" t="s">
        <v>2</v>
      </c>
      <c r="J4179" s="2">
        <v>383</v>
      </c>
      <c r="K4179" s="1" t="s">
        <v>51</v>
      </c>
    </row>
    <row r="4180" spans="1:11" x14ac:dyDescent="0.3">
      <c r="A4180" s="3">
        <v>23102</v>
      </c>
      <c r="B4180" t="s">
        <v>48882</v>
      </c>
      <c r="C4180" t="s">
        <v>48883</v>
      </c>
      <c r="D4180" t="s">
        <v>2</v>
      </c>
      <c r="E4180" s="5">
        <v>94048144</v>
      </c>
      <c r="F4180" t="s">
        <v>48884</v>
      </c>
      <c r="G4180">
        <v>37083</v>
      </c>
      <c r="H4180" t="s">
        <v>31</v>
      </c>
      <c r="I4180" t="s">
        <v>2</v>
      </c>
      <c r="J4180" s="2">
        <v>960</v>
      </c>
      <c r="K4180" s="1" t="s">
        <v>48885</v>
      </c>
    </row>
    <row r="4181" spans="1:11" x14ac:dyDescent="0.3">
      <c r="A4181" s="3">
        <v>23102</v>
      </c>
      <c r="B4181" t="s">
        <v>6445</v>
      </c>
      <c r="C4181" t="s">
        <v>2</v>
      </c>
      <c r="D4181" t="s">
        <v>2</v>
      </c>
      <c r="E4181" s="5">
        <v>18381925</v>
      </c>
      <c r="F4181" t="s">
        <v>16204</v>
      </c>
      <c r="G4181">
        <v>37115</v>
      </c>
      <c r="H4181" t="s">
        <v>4</v>
      </c>
      <c r="I4181" t="s">
        <v>2255</v>
      </c>
      <c r="J4181" s="2">
        <v>477</v>
      </c>
      <c r="K4181" s="1" t="s">
        <v>3770</v>
      </c>
    </row>
    <row r="4182" spans="1:11" x14ac:dyDescent="0.3">
      <c r="A4182" s="3">
        <v>23102</v>
      </c>
      <c r="B4182" t="s">
        <v>48888</v>
      </c>
      <c r="C4182" t="s">
        <v>2</v>
      </c>
      <c r="D4182" t="s">
        <v>2</v>
      </c>
      <c r="E4182" s="5">
        <v>70246861</v>
      </c>
      <c r="F4182" t="s">
        <v>48889</v>
      </c>
      <c r="G4182">
        <v>37412</v>
      </c>
      <c r="H4182" t="s">
        <v>207</v>
      </c>
      <c r="I4182" t="s">
        <v>2</v>
      </c>
      <c r="J4182" s="2">
        <v>970</v>
      </c>
      <c r="K4182" s="1" t="s">
        <v>5122</v>
      </c>
    </row>
    <row r="4183" spans="1:11" x14ac:dyDescent="0.3">
      <c r="A4183" s="3">
        <v>23102</v>
      </c>
      <c r="B4183" t="s">
        <v>48890</v>
      </c>
      <c r="C4183" t="s">
        <v>2</v>
      </c>
      <c r="D4183" t="s">
        <v>2</v>
      </c>
      <c r="E4183" s="5">
        <v>70288754</v>
      </c>
      <c r="F4183" t="s">
        <v>48891</v>
      </c>
      <c r="G4183">
        <v>37085</v>
      </c>
      <c r="H4183" t="s">
        <v>31</v>
      </c>
      <c r="I4183" t="s">
        <v>2</v>
      </c>
      <c r="J4183" s="2">
        <v>970</v>
      </c>
      <c r="K4183" s="1" t="s">
        <v>2365</v>
      </c>
    </row>
    <row r="4184" spans="1:11" x14ac:dyDescent="0.3">
      <c r="A4184" s="3">
        <v>23102</v>
      </c>
      <c r="B4184" t="s">
        <v>48892</v>
      </c>
      <c r="C4184" t="s">
        <v>2</v>
      </c>
      <c r="D4184" t="s">
        <v>2</v>
      </c>
      <c r="E4184" s="5">
        <v>51018433</v>
      </c>
      <c r="F4184" t="s">
        <v>48893</v>
      </c>
      <c r="G4184">
        <v>37441</v>
      </c>
      <c r="H4184" t="s">
        <v>951</v>
      </c>
      <c r="I4184" t="s">
        <v>2</v>
      </c>
      <c r="J4184" s="2">
        <v>970</v>
      </c>
      <c r="K4184" s="1" t="s">
        <v>3005</v>
      </c>
    </row>
    <row r="4185" spans="1:11" x14ac:dyDescent="0.3">
      <c r="A4185" s="3">
        <v>23102</v>
      </c>
      <c r="B4185" t="s">
        <v>48894</v>
      </c>
      <c r="C4185" t="s">
        <v>2</v>
      </c>
      <c r="D4185" t="s">
        <v>2</v>
      </c>
      <c r="E4185" s="5">
        <v>94144620</v>
      </c>
      <c r="F4185" t="s">
        <v>35232</v>
      </c>
      <c r="G4185">
        <v>37073</v>
      </c>
      <c r="H4185" t="s">
        <v>31</v>
      </c>
      <c r="I4185" t="s">
        <v>2</v>
      </c>
      <c r="J4185" s="2">
        <v>960</v>
      </c>
      <c r="K4185" s="1" t="s">
        <v>48895</v>
      </c>
    </row>
    <row r="4186" spans="1:11" x14ac:dyDescent="0.3">
      <c r="A4186" s="3">
        <v>23102</v>
      </c>
      <c r="B4186" t="s">
        <v>48896</v>
      </c>
      <c r="C4186" t="s">
        <v>48897</v>
      </c>
      <c r="D4186" t="s">
        <v>2</v>
      </c>
      <c r="E4186" s="5">
        <v>23433454</v>
      </c>
      <c r="F4186" t="s">
        <v>48898</v>
      </c>
      <c r="G4186">
        <v>37199</v>
      </c>
      <c r="H4186" t="s">
        <v>822</v>
      </c>
      <c r="I4186" t="s">
        <v>2</v>
      </c>
      <c r="J4186" s="2">
        <v>463</v>
      </c>
      <c r="K4186" s="1" t="s">
        <v>48899</v>
      </c>
    </row>
    <row r="4187" spans="1:11" x14ac:dyDescent="0.3">
      <c r="A4187" s="3">
        <v>23102</v>
      </c>
      <c r="B4187" t="s">
        <v>48900</v>
      </c>
      <c r="C4187" t="s">
        <v>48901</v>
      </c>
      <c r="D4187" t="s">
        <v>2</v>
      </c>
      <c r="E4187" s="5">
        <v>89649470</v>
      </c>
      <c r="F4187" t="s">
        <v>48902</v>
      </c>
      <c r="G4187">
        <v>37073</v>
      </c>
      <c r="H4187" t="s">
        <v>31</v>
      </c>
      <c r="I4187" t="s">
        <v>2</v>
      </c>
      <c r="J4187" s="2">
        <v>561</v>
      </c>
      <c r="K4187" s="1" t="s">
        <v>3156</v>
      </c>
    </row>
    <row r="4188" spans="1:11" x14ac:dyDescent="0.3">
      <c r="A4188" s="3">
        <v>23102</v>
      </c>
      <c r="B4188" t="s">
        <v>48903</v>
      </c>
      <c r="C4188" t="s">
        <v>25598</v>
      </c>
      <c r="D4188" t="s">
        <v>2</v>
      </c>
      <c r="E4188" s="5">
        <v>24015989</v>
      </c>
      <c r="F4188" t="s">
        <v>657</v>
      </c>
      <c r="G4188">
        <v>37073</v>
      </c>
      <c r="H4188" t="s">
        <v>31</v>
      </c>
      <c r="I4188" t="s">
        <v>2</v>
      </c>
      <c r="J4188" s="2">
        <v>742</v>
      </c>
      <c r="K4188" s="1" t="s">
        <v>1261</v>
      </c>
    </row>
    <row r="4189" spans="1:11" x14ac:dyDescent="0.3">
      <c r="A4189" s="3">
        <v>23102</v>
      </c>
      <c r="B4189" t="s">
        <v>48904</v>
      </c>
      <c r="C4189" t="s">
        <v>2</v>
      </c>
      <c r="D4189" t="s">
        <v>2</v>
      </c>
      <c r="E4189" s="5">
        <v>79315961</v>
      </c>
      <c r="F4189" t="s">
        <v>48905</v>
      </c>
      <c r="G4189">
        <v>37075</v>
      </c>
      <c r="H4189" t="s">
        <v>31</v>
      </c>
      <c r="I4189" t="s">
        <v>2</v>
      </c>
      <c r="J4189" s="2">
        <v>970</v>
      </c>
      <c r="K4189" s="1" t="s">
        <v>48906</v>
      </c>
    </row>
    <row r="4190" spans="1:11" x14ac:dyDescent="0.3">
      <c r="A4190" s="3">
        <v>23102</v>
      </c>
      <c r="B4190" t="s">
        <v>48907</v>
      </c>
      <c r="C4190" t="s">
        <v>48908</v>
      </c>
      <c r="D4190" t="s">
        <v>1228</v>
      </c>
      <c r="E4190" s="5">
        <v>84305087</v>
      </c>
      <c r="F4190" t="s">
        <v>48909</v>
      </c>
      <c r="G4190">
        <v>37136</v>
      </c>
      <c r="H4190" t="s">
        <v>72</v>
      </c>
      <c r="I4190" t="s">
        <v>2</v>
      </c>
      <c r="J4190" s="2">
        <v>11</v>
      </c>
      <c r="K4190" s="1" t="s">
        <v>48910</v>
      </c>
    </row>
    <row r="4191" spans="1:11" x14ac:dyDescent="0.3">
      <c r="A4191" s="3">
        <v>23102</v>
      </c>
      <c r="B4191" t="s">
        <v>48911</v>
      </c>
      <c r="C4191" t="s">
        <v>2</v>
      </c>
      <c r="D4191" t="s">
        <v>2</v>
      </c>
      <c r="E4191" s="5">
        <v>57547408</v>
      </c>
      <c r="F4191" t="s">
        <v>502</v>
      </c>
      <c r="G4191">
        <v>37520</v>
      </c>
      <c r="H4191" t="s">
        <v>20</v>
      </c>
      <c r="I4191" t="s">
        <v>2</v>
      </c>
      <c r="J4191" s="2">
        <v>970</v>
      </c>
      <c r="K4191" s="1" t="s">
        <v>473</v>
      </c>
    </row>
    <row r="4192" spans="1:11" x14ac:dyDescent="0.3">
      <c r="A4192" s="3">
        <v>23102</v>
      </c>
      <c r="B4192" t="s">
        <v>10808</v>
      </c>
      <c r="C4192" t="s">
        <v>2</v>
      </c>
      <c r="D4192" t="s">
        <v>2</v>
      </c>
      <c r="E4192" s="5">
        <v>58987174</v>
      </c>
      <c r="F4192" t="s">
        <v>1092</v>
      </c>
      <c r="G4192">
        <v>37077</v>
      </c>
      <c r="H4192" t="s">
        <v>31</v>
      </c>
      <c r="I4192" t="s">
        <v>2</v>
      </c>
      <c r="J4192" s="2">
        <v>970</v>
      </c>
      <c r="K4192" s="1" t="s">
        <v>48912</v>
      </c>
    </row>
    <row r="4193" spans="1:11" x14ac:dyDescent="0.3">
      <c r="A4193" s="3">
        <v>23102</v>
      </c>
      <c r="B4193" t="s">
        <v>48913</v>
      </c>
      <c r="C4193" t="s">
        <v>2</v>
      </c>
      <c r="D4193" t="s">
        <v>2</v>
      </c>
      <c r="E4193" s="5">
        <v>78440966</v>
      </c>
      <c r="F4193" t="s">
        <v>35062</v>
      </c>
      <c r="G4193">
        <v>37085</v>
      </c>
      <c r="H4193" t="s">
        <v>31</v>
      </c>
      <c r="I4193" t="s">
        <v>2</v>
      </c>
      <c r="J4193" s="2">
        <v>970</v>
      </c>
      <c r="K4193" s="1" t="s">
        <v>2365</v>
      </c>
    </row>
    <row r="4194" spans="1:11" x14ac:dyDescent="0.3">
      <c r="A4194" s="3">
        <v>23102</v>
      </c>
      <c r="B4194" t="s">
        <v>48914</v>
      </c>
      <c r="C4194" t="s">
        <v>48915</v>
      </c>
      <c r="D4194" t="s">
        <v>2</v>
      </c>
      <c r="E4194" s="5">
        <v>95725795</v>
      </c>
      <c r="F4194" t="s">
        <v>30047</v>
      </c>
      <c r="G4194">
        <v>37130</v>
      </c>
      <c r="H4194" t="s">
        <v>60</v>
      </c>
      <c r="I4194" t="s">
        <v>2</v>
      </c>
      <c r="J4194" s="2">
        <v>960</v>
      </c>
      <c r="K4194" s="1" t="s">
        <v>48916</v>
      </c>
    </row>
    <row r="4195" spans="1:11" x14ac:dyDescent="0.3">
      <c r="A4195" s="3">
        <v>23102</v>
      </c>
      <c r="B4195" t="s">
        <v>48917</v>
      </c>
      <c r="C4195" t="s">
        <v>2</v>
      </c>
      <c r="D4195" t="s">
        <v>2</v>
      </c>
      <c r="E4195" s="5">
        <v>70731186</v>
      </c>
      <c r="F4195" t="s">
        <v>48918</v>
      </c>
      <c r="G4195">
        <v>37130</v>
      </c>
      <c r="H4195" t="s">
        <v>60</v>
      </c>
      <c r="I4195" t="s">
        <v>2</v>
      </c>
      <c r="J4195" s="2">
        <v>970</v>
      </c>
      <c r="K4195" s="1" t="s">
        <v>1205</v>
      </c>
    </row>
    <row r="4196" spans="1:11" x14ac:dyDescent="0.3">
      <c r="A4196" s="3">
        <v>23102</v>
      </c>
      <c r="B4196" t="s">
        <v>48919</v>
      </c>
      <c r="C4196" t="s">
        <v>48920</v>
      </c>
      <c r="D4196" t="s">
        <v>2</v>
      </c>
      <c r="E4196" s="5">
        <v>28112709</v>
      </c>
      <c r="F4196" t="s">
        <v>48921</v>
      </c>
      <c r="G4196">
        <v>37073</v>
      </c>
      <c r="H4196" t="s">
        <v>31</v>
      </c>
      <c r="I4196" t="s">
        <v>31</v>
      </c>
      <c r="J4196" s="2">
        <v>476</v>
      </c>
      <c r="K4196" s="1" t="s">
        <v>864</v>
      </c>
    </row>
    <row r="4197" spans="1:11" x14ac:dyDescent="0.3">
      <c r="A4197" s="3">
        <v>23102</v>
      </c>
      <c r="B4197" t="s">
        <v>48922</v>
      </c>
      <c r="C4197" t="s">
        <v>48923</v>
      </c>
      <c r="D4197" t="s">
        <v>2</v>
      </c>
      <c r="E4197" s="5">
        <v>57350630</v>
      </c>
      <c r="F4197" t="s">
        <v>48924</v>
      </c>
      <c r="G4197">
        <v>37085</v>
      </c>
      <c r="H4197" t="s">
        <v>31</v>
      </c>
      <c r="I4197" t="s">
        <v>2</v>
      </c>
      <c r="J4197" s="2">
        <v>970</v>
      </c>
      <c r="K4197" s="1" t="s">
        <v>1061</v>
      </c>
    </row>
    <row r="4198" spans="1:11" x14ac:dyDescent="0.3">
      <c r="A4198" s="3">
        <v>23102</v>
      </c>
      <c r="B4198" t="s">
        <v>48925</v>
      </c>
      <c r="C4198" t="s">
        <v>1083</v>
      </c>
      <c r="D4198" t="s">
        <v>2</v>
      </c>
      <c r="E4198" s="5">
        <v>23188646</v>
      </c>
      <c r="F4198" t="s">
        <v>1910</v>
      </c>
      <c r="G4198">
        <v>37073</v>
      </c>
      <c r="H4198" t="s">
        <v>31</v>
      </c>
      <c r="I4198" t="s">
        <v>2</v>
      </c>
      <c r="J4198" s="2">
        <v>471</v>
      </c>
      <c r="K4198" s="1" t="s">
        <v>2391</v>
      </c>
    </row>
    <row r="4199" spans="1:11" x14ac:dyDescent="0.3">
      <c r="A4199" s="3">
        <v>23102</v>
      </c>
      <c r="B4199" t="s">
        <v>48926</v>
      </c>
      <c r="C4199" t="s">
        <v>2</v>
      </c>
      <c r="D4199" t="s">
        <v>2</v>
      </c>
      <c r="E4199" s="5">
        <v>82401569</v>
      </c>
      <c r="F4199" t="s">
        <v>1068</v>
      </c>
      <c r="G4199">
        <v>37083</v>
      </c>
      <c r="H4199" t="s">
        <v>31</v>
      </c>
      <c r="I4199" t="s">
        <v>2</v>
      </c>
      <c r="J4199" s="2">
        <v>691</v>
      </c>
      <c r="K4199" s="1" t="s">
        <v>48927</v>
      </c>
    </row>
    <row r="4200" spans="1:11" x14ac:dyDescent="0.3">
      <c r="A4200" s="3">
        <v>23102</v>
      </c>
      <c r="B4200" t="s">
        <v>48928</v>
      </c>
      <c r="C4200" t="s">
        <v>3040</v>
      </c>
      <c r="D4200" t="s">
        <v>2</v>
      </c>
      <c r="E4200" s="5">
        <v>23139009</v>
      </c>
      <c r="F4200" t="s">
        <v>48929</v>
      </c>
      <c r="G4200">
        <v>34355</v>
      </c>
      <c r="H4200" t="s">
        <v>13</v>
      </c>
      <c r="I4200" t="s">
        <v>2</v>
      </c>
      <c r="J4200" s="2">
        <v>256</v>
      </c>
      <c r="K4200" s="1" t="s">
        <v>2559</v>
      </c>
    </row>
    <row r="4201" spans="1:11" x14ac:dyDescent="0.3">
      <c r="A4201" s="3">
        <v>23102</v>
      </c>
      <c r="B4201" t="s">
        <v>48930</v>
      </c>
      <c r="C4201" t="s">
        <v>2</v>
      </c>
      <c r="D4201" t="s">
        <v>2</v>
      </c>
      <c r="E4201" s="5">
        <v>25698988</v>
      </c>
      <c r="F4201" t="s">
        <v>19173</v>
      </c>
      <c r="G4201">
        <v>37081</v>
      </c>
      <c r="H4201" t="s">
        <v>31</v>
      </c>
      <c r="I4201" t="s">
        <v>2</v>
      </c>
      <c r="J4201" s="2">
        <v>862</v>
      </c>
      <c r="K4201" s="1" t="s">
        <v>48931</v>
      </c>
    </row>
    <row r="4202" spans="1:11" x14ac:dyDescent="0.3">
      <c r="A4202" s="3">
        <v>23102</v>
      </c>
      <c r="B4202" t="s">
        <v>48932</v>
      </c>
      <c r="C4202" t="s">
        <v>48933</v>
      </c>
      <c r="D4202" t="s">
        <v>2</v>
      </c>
      <c r="E4202" s="5">
        <v>86118007</v>
      </c>
      <c r="F4202" t="s">
        <v>2889</v>
      </c>
      <c r="G4202">
        <v>37073</v>
      </c>
      <c r="H4202" t="s">
        <v>31</v>
      </c>
      <c r="I4202" t="s">
        <v>2</v>
      </c>
      <c r="J4202" s="2">
        <v>563</v>
      </c>
      <c r="K4202" s="1" t="s">
        <v>48934</v>
      </c>
    </row>
    <row r="4203" spans="1:11" x14ac:dyDescent="0.3">
      <c r="A4203" s="3">
        <v>23102</v>
      </c>
      <c r="B4203" t="s">
        <v>48935</v>
      </c>
      <c r="C4203" t="s">
        <v>2</v>
      </c>
      <c r="D4203" t="s">
        <v>2</v>
      </c>
      <c r="E4203" s="5">
        <v>94134769</v>
      </c>
      <c r="F4203" t="s">
        <v>48936</v>
      </c>
      <c r="G4203">
        <v>37124</v>
      </c>
      <c r="H4203" t="s">
        <v>409</v>
      </c>
      <c r="I4203" t="s">
        <v>2</v>
      </c>
      <c r="J4203" s="2">
        <v>432</v>
      </c>
      <c r="K4203" s="1" t="s">
        <v>1297</v>
      </c>
    </row>
    <row r="4204" spans="1:11" x14ac:dyDescent="0.3">
      <c r="A4204" s="3">
        <v>23102</v>
      </c>
      <c r="B4204" t="s">
        <v>48937</v>
      </c>
      <c r="C4204" t="s">
        <v>21990</v>
      </c>
      <c r="D4204" t="s">
        <v>2</v>
      </c>
      <c r="E4204" s="5">
        <v>22934948</v>
      </c>
      <c r="F4204" t="s">
        <v>48938</v>
      </c>
      <c r="G4204">
        <v>37120</v>
      </c>
      <c r="H4204" t="s">
        <v>114</v>
      </c>
      <c r="I4204" t="s">
        <v>2</v>
      </c>
      <c r="J4204" s="2">
        <v>256</v>
      </c>
      <c r="K4204" s="1" t="s">
        <v>48939</v>
      </c>
    </row>
    <row r="4205" spans="1:11" x14ac:dyDescent="0.3">
      <c r="A4205" s="3">
        <v>23102</v>
      </c>
      <c r="B4205" t="s">
        <v>48942</v>
      </c>
      <c r="C4205" t="s">
        <v>2</v>
      </c>
      <c r="D4205" t="s">
        <v>2</v>
      </c>
      <c r="E4205" s="5">
        <v>27039273</v>
      </c>
      <c r="F4205" t="s">
        <v>48943</v>
      </c>
      <c r="G4205">
        <v>37120</v>
      </c>
      <c r="H4205" t="s">
        <v>114</v>
      </c>
      <c r="I4205" t="s">
        <v>2</v>
      </c>
      <c r="J4205" s="2">
        <v>811</v>
      </c>
      <c r="K4205" s="1" t="s">
        <v>2821</v>
      </c>
    </row>
    <row r="4206" spans="1:11" x14ac:dyDescent="0.3">
      <c r="A4206" s="3">
        <v>23102</v>
      </c>
      <c r="B4206" t="s">
        <v>48944</v>
      </c>
      <c r="C4206" t="s">
        <v>1793</v>
      </c>
      <c r="D4206" t="s">
        <v>2</v>
      </c>
      <c r="E4206" s="5">
        <v>23167220</v>
      </c>
      <c r="F4206" t="s">
        <v>48945</v>
      </c>
      <c r="G4206">
        <v>37085</v>
      </c>
      <c r="H4206" t="s">
        <v>31</v>
      </c>
      <c r="I4206" t="s">
        <v>2</v>
      </c>
      <c r="J4206" s="2">
        <v>683</v>
      </c>
      <c r="K4206" s="1" t="s">
        <v>516</v>
      </c>
    </row>
    <row r="4207" spans="1:11" x14ac:dyDescent="0.3">
      <c r="A4207" s="3">
        <v>23102</v>
      </c>
      <c r="B4207" t="s">
        <v>48940</v>
      </c>
      <c r="C4207" t="s">
        <v>48941</v>
      </c>
      <c r="D4207" t="s">
        <v>2</v>
      </c>
      <c r="E4207" s="5">
        <v>29286421</v>
      </c>
      <c r="F4207" t="s">
        <v>24305</v>
      </c>
      <c r="G4207">
        <v>37083</v>
      </c>
      <c r="H4207" t="s">
        <v>31</v>
      </c>
      <c r="I4207" t="s">
        <v>1208</v>
      </c>
      <c r="J4207" s="2">
        <v>960</v>
      </c>
      <c r="K4207" s="1" t="s">
        <v>1599</v>
      </c>
    </row>
    <row r="4208" spans="1:11" x14ac:dyDescent="0.3">
      <c r="A4208" s="3">
        <v>23102</v>
      </c>
      <c r="B4208" t="s">
        <v>48946</v>
      </c>
      <c r="C4208" t="s">
        <v>48947</v>
      </c>
      <c r="D4208" t="s">
        <v>2</v>
      </c>
      <c r="E4208" s="5">
        <v>87273036</v>
      </c>
      <c r="F4208" t="s">
        <v>48948</v>
      </c>
      <c r="G4208">
        <v>37085</v>
      </c>
      <c r="H4208" t="s">
        <v>31</v>
      </c>
      <c r="I4208" t="s">
        <v>2</v>
      </c>
      <c r="J4208" s="2">
        <v>855</v>
      </c>
      <c r="K4208" s="1" t="s">
        <v>2365</v>
      </c>
    </row>
    <row r="4209" spans="1:11" x14ac:dyDescent="0.3">
      <c r="A4209" s="3">
        <v>23102</v>
      </c>
      <c r="B4209" t="s">
        <v>48949</v>
      </c>
      <c r="C4209" t="s">
        <v>2</v>
      </c>
      <c r="D4209" t="s">
        <v>2</v>
      </c>
      <c r="E4209" s="5">
        <v>23264622</v>
      </c>
      <c r="F4209" t="s">
        <v>7165</v>
      </c>
      <c r="G4209">
        <v>37073</v>
      </c>
      <c r="H4209" t="s">
        <v>31</v>
      </c>
      <c r="I4209" t="s">
        <v>2</v>
      </c>
      <c r="J4209" s="2">
        <v>477</v>
      </c>
      <c r="K4209" s="1" t="s">
        <v>2235</v>
      </c>
    </row>
    <row r="4210" spans="1:11" x14ac:dyDescent="0.3">
      <c r="A4210" s="3">
        <v>23102</v>
      </c>
      <c r="B4210" t="s">
        <v>48950</v>
      </c>
      <c r="C4210" t="s">
        <v>48951</v>
      </c>
      <c r="D4210" t="s">
        <v>2</v>
      </c>
      <c r="E4210" s="5">
        <v>23102170</v>
      </c>
      <c r="F4210" t="s">
        <v>48952</v>
      </c>
      <c r="G4210">
        <v>37073</v>
      </c>
      <c r="H4210" t="s">
        <v>31</v>
      </c>
      <c r="I4210" t="s">
        <v>2</v>
      </c>
      <c r="J4210" s="2">
        <v>952</v>
      </c>
      <c r="K4210" s="1" t="s">
        <v>742</v>
      </c>
    </row>
    <row r="4211" spans="1:11" x14ac:dyDescent="0.3">
      <c r="A4211" s="3">
        <v>23102</v>
      </c>
      <c r="B4211" t="s">
        <v>48953</v>
      </c>
      <c r="C4211" t="s">
        <v>23412</v>
      </c>
      <c r="D4211" t="s">
        <v>2</v>
      </c>
      <c r="E4211" s="5">
        <v>83881664</v>
      </c>
      <c r="F4211" t="s">
        <v>39862</v>
      </c>
      <c r="G4211">
        <v>37073</v>
      </c>
      <c r="H4211" t="s">
        <v>31</v>
      </c>
      <c r="I4211" t="s">
        <v>2</v>
      </c>
      <c r="J4211" s="2">
        <v>477</v>
      </c>
      <c r="K4211" s="1" t="s">
        <v>48954</v>
      </c>
    </row>
    <row r="4212" spans="1:11" x14ac:dyDescent="0.3">
      <c r="A4212" s="3">
        <v>23102</v>
      </c>
      <c r="B4212" t="s">
        <v>48955</v>
      </c>
      <c r="C4212" t="s">
        <v>48956</v>
      </c>
      <c r="D4212" t="s">
        <v>48957</v>
      </c>
      <c r="E4212" s="5">
        <v>23397325</v>
      </c>
      <c r="F4212" t="s">
        <v>15486</v>
      </c>
      <c r="G4212">
        <v>37133</v>
      </c>
      <c r="H4212" t="s">
        <v>65</v>
      </c>
      <c r="I4212" t="s">
        <v>10632</v>
      </c>
      <c r="J4212" s="2">
        <v>791</v>
      </c>
      <c r="K4212" s="1" t="s">
        <v>67</v>
      </c>
    </row>
    <row r="4213" spans="1:11" x14ac:dyDescent="0.3">
      <c r="A4213" s="3">
        <v>23102</v>
      </c>
      <c r="B4213" t="s">
        <v>48958</v>
      </c>
      <c r="C4213" t="s">
        <v>2</v>
      </c>
      <c r="D4213" t="s">
        <v>2</v>
      </c>
      <c r="E4213" s="5">
        <v>79253455</v>
      </c>
      <c r="F4213" t="s">
        <v>48959</v>
      </c>
      <c r="G4213">
        <v>37133</v>
      </c>
      <c r="H4213" t="s">
        <v>65</v>
      </c>
      <c r="I4213" t="s">
        <v>2</v>
      </c>
      <c r="J4213" s="2">
        <v>970</v>
      </c>
      <c r="K4213" s="1" t="s">
        <v>48960</v>
      </c>
    </row>
    <row r="4214" spans="1:11" x14ac:dyDescent="0.3">
      <c r="A4214" s="3">
        <v>23102</v>
      </c>
      <c r="B4214" t="s">
        <v>48964</v>
      </c>
      <c r="C4214" t="s">
        <v>2</v>
      </c>
      <c r="D4214" t="s">
        <v>2</v>
      </c>
      <c r="E4214" s="5">
        <v>23436823</v>
      </c>
      <c r="F4214" t="s">
        <v>20835</v>
      </c>
      <c r="G4214">
        <v>37083</v>
      </c>
      <c r="H4214" t="s">
        <v>31</v>
      </c>
      <c r="I4214" t="s">
        <v>2</v>
      </c>
      <c r="J4214" s="2">
        <v>889</v>
      </c>
      <c r="K4214" s="1" t="s">
        <v>1828</v>
      </c>
    </row>
    <row r="4215" spans="1:11" x14ac:dyDescent="0.3">
      <c r="A4215" s="3">
        <v>23102</v>
      </c>
      <c r="B4215" t="s">
        <v>48965</v>
      </c>
      <c r="C4215" t="s">
        <v>2</v>
      </c>
      <c r="D4215" t="s">
        <v>2</v>
      </c>
      <c r="E4215" s="5">
        <v>19932779</v>
      </c>
      <c r="F4215" t="s">
        <v>18886</v>
      </c>
      <c r="G4215">
        <v>37120</v>
      </c>
      <c r="H4215" t="s">
        <v>114</v>
      </c>
      <c r="I4215" t="s">
        <v>2</v>
      </c>
      <c r="J4215" s="2">
        <v>781</v>
      </c>
      <c r="K4215" s="1" t="s">
        <v>48966</v>
      </c>
    </row>
    <row r="4216" spans="1:11" x14ac:dyDescent="0.3">
      <c r="A4216" s="3">
        <v>23102</v>
      </c>
      <c r="B4216" t="s">
        <v>48967</v>
      </c>
      <c r="C4216" t="s">
        <v>2</v>
      </c>
      <c r="D4216" t="s">
        <v>2</v>
      </c>
      <c r="E4216" s="5">
        <v>14579797</v>
      </c>
      <c r="F4216" t="s">
        <v>48968</v>
      </c>
      <c r="G4216">
        <v>37081</v>
      </c>
      <c r="H4216" t="s">
        <v>31</v>
      </c>
      <c r="I4216" t="s">
        <v>275</v>
      </c>
      <c r="J4216" s="2">
        <v>463</v>
      </c>
      <c r="K4216" s="1" t="s">
        <v>3168</v>
      </c>
    </row>
    <row r="4217" spans="1:11" x14ac:dyDescent="0.3">
      <c r="A4217" s="3">
        <v>23102</v>
      </c>
      <c r="B4217" t="s">
        <v>48969</v>
      </c>
      <c r="C4217" t="s">
        <v>2</v>
      </c>
      <c r="D4217" t="s">
        <v>2</v>
      </c>
      <c r="E4217" s="5">
        <v>23106000</v>
      </c>
      <c r="F4217" t="s">
        <v>48970</v>
      </c>
      <c r="G4217">
        <v>37434</v>
      </c>
      <c r="H4217" t="s">
        <v>547</v>
      </c>
      <c r="I4217" t="s">
        <v>2</v>
      </c>
      <c r="J4217" s="2">
        <v>461</v>
      </c>
      <c r="K4217" s="1" t="s">
        <v>654</v>
      </c>
    </row>
    <row r="4218" spans="1:11" x14ac:dyDescent="0.3">
      <c r="A4218" s="3">
        <v>23102</v>
      </c>
      <c r="B4218" t="s">
        <v>48980</v>
      </c>
      <c r="C4218" t="s">
        <v>11185</v>
      </c>
      <c r="D4218" t="s">
        <v>2</v>
      </c>
      <c r="E4218" s="5">
        <v>29598423</v>
      </c>
      <c r="F4218" t="s">
        <v>12901</v>
      </c>
      <c r="G4218">
        <v>37079</v>
      </c>
      <c r="H4218" t="s">
        <v>31</v>
      </c>
      <c r="I4218" t="s">
        <v>2</v>
      </c>
      <c r="J4218" s="2">
        <v>702</v>
      </c>
      <c r="K4218" s="1" t="s">
        <v>48981</v>
      </c>
    </row>
    <row r="4219" spans="1:11" x14ac:dyDescent="0.3">
      <c r="A4219" s="3">
        <v>23102</v>
      </c>
      <c r="B4219" t="s">
        <v>48971</v>
      </c>
      <c r="C4219" t="s">
        <v>2</v>
      </c>
      <c r="D4219" t="s">
        <v>2</v>
      </c>
      <c r="E4219" s="5">
        <v>92579063</v>
      </c>
      <c r="F4219" t="s">
        <v>35232</v>
      </c>
      <c r="G4219">
        <v>34346</v>
      </c>
      <c r="H4219" t="s">
        <v>50</v>
      </c>
      <c r="I4219" t="s">
        <v>2</v>
      </c>
      <c r="J4219" s="2">
        <v>479</v>
      </c>
      <c r="K4219" s="1" t="s">
        <v>2720</v>
      </c>
    </row>
    <row r="4220" spans="1:11" x14ac:dyDescent="0.3">
      <c r="A4220" s="3">
        <v>23102</v>
      </c>
      <c r="B4220" t="s">
        <v>48972</v>
      </c>
      <c r="C4220" t="s">
        <v>12771</v>
      </c>
      <c r="D4220" t="s">
        <v>2</v>
      </c>
      <c r="E4220" s="5">
        <v>23181206</v>
      </c>
      <c r="F4220" t="s">
        <v>30659</v>
      </c>
      <c r="G4220">
        <v>34355</v>
      </c>
      <c r="H4220" t="s">
        <v>13</v>
      </c>
      <c r="I4220" t="s">
        <v>2</v>
      </c>
      <c r="J4220" s="2">
        <v>432</v>
      </c>
      <c r="K4220" s="1" t="s">
        <v>17</v>
      </c>
    </row>
    <row r="4221" spans="1:11" x14ac:dyDescent="0.3">
      <c r="A4221" s="3">
        <v>23102</v>
      </c>
      <c r="B4221" t="s">
        <v>48976</v>
      </c>
      <c r="C4221" t="s">
        <v>2</v>
      </c>
      <c r="D4221" t="s">
        <v>2</v>
      </c>
      <c r="E4221" s="5">
        <v>96167786</v>
      </c>
      <c r="F4221" t="s">
        <v>48777</v>
      </c>
      <c r="G4221">
        <v>37085</v>
      </c>
      <c r="H4221" t="s">
        <v>31</v>
      </c>
      <c r="I4221" t="s">
        <v>2</v>
      </c>
      <c r="J4221" s="2">
        <v>711</v>
      </c>
      <c r="K4221" s="1" t="s">
        <v>48977</v>
      </c>
    </row>
    <row r="4222" spans="1:11" x14ac:dyDescent="0.3">
      <c r="A4222" s="3">
        <v>23102</v>
      </c>
      <c r="B4222" t="s">
        <v>48978</v>
      </c>
      <c r="C4222" t="s">
        <v>2</v>
      </c>
      <c r="D4222" t="s">
        <v>2</v>
      </c>
      <c r="E4222" s="5">
        <v>23003502</v>
      </c>
      <c r="F4222" t="s">
        <v>48979</v>
      </c>
      <c r="G4222">
        <v>37130</v>
      </c>
      <c r="H4222" t="s">
        <v>60</v>
      </c>
      <c r="I4222" t="s">
        <v>3400</v>
      </c>
      <c r="J4222" s="2">
        <v>466</v>
      </c>
      <c r="K4222" s="1" t="s">
        <v>4373</v>
      </c>
    </row>
    <row r="4223" spans="1:11" x14ac:dyDescent="0.3">
      <c r="A4223" s="3">
        <v>23102</v>
      </c>
      <c r="B4223" t="s">
        <v>48982</v>
      </c>
      <c r="C4223" t="s">
        <v>2</v>
      </c>
      <c r="D4223" t="s">
        <v>2</v>
      </c>
      <c r="E4223" s="5">
        <v>23430166</v>
      </c>
      <c r="F4223" t="s">
        <v>3335</v>
      </c>
      <c r="G4223">
        <v>34346</v>
      </c>
      <c r="H4223" t="s">
        <v>50</v>
      </c>
      <c r="I4223" t="s">
        <v>2</v>
      </c>
      <c r="J4223" s="2">
        <v>881</v>
      </c>
      <c r="K4223" s="1" t="s">
        <v>48983</v>
      </c>
    </row>
    <row r="4224" spans="1:11" x14ac:dyDescent="0.3">
      <c r="A4224" s="3">
        <v>23102</v>
      </c>
      <c r="B4224" t="s">
        <v>48984</v>
      </c>
      <c r="C4224" t="s">
        <v>2</v>
      </c>
      <c r="D4224" t="s">
        <v>2</v>
      </c>
      <c r="E4224" s="5">
        <v>23169313</v>
      </c>
      <c r="F4224" t="s">
        <v>4901</v>
      </c>
      <c r="G4224">
        <v>37073</v>
      </c>
      <c r="H4224" t="s">
        <v>31</v>
      </c>
      <c r="I4224" t="s">
        <v>2</v>
      </c>
      <c r="J4224" s="2">
        <v>869</v>
      </c>
      <c r="K4224" s="1" t="s">
        <v>9568</v>
      </c>
    </row>
    <row r="4225" spans="1:11" x14ac:dyDescent="0.3">
      <c r="A4225" s="3">
        <v>23102</v>
      </c>
      <c r="B4225" t="s">
        <v>48985</v>
      </c>
      <c r="C4225" t="s">
        <v>2</v>
      </c>
      <c r="D4225" t="s">
        <v>2</v>
      </c>
      <c r="E4225" s="5">
        <v>17381984</v>
      </c>
      <c r="F4225" t="s">
        <v>41641</v>
      </c>
      <c r="G4225">
        <v>37115</v>
      </c>
      <c r="H4225" t="s">
        <v>4</v>
      </c>
      <c r="I4225" t="s">
        <v>4</v>
      </c>
      <c r="J4225" s="2">
        <v>471</v>
      </c>
      <c r="K4225" s="1" t="s">
        <v>3082</v>
      </c>
    </row>
    <row r="4226" spans="1:11" x14ac:dyDescent="0.3">
      <c r="A4226" s="3">
        <v>23102</v>
      </c>
      <c r="B4226" t="s">
        <v>48986</v>
      </c>
      <c r="C4226" t="s">
        <v>2</v>
      </c>
      <c r="D4226" t="s">
        <v>2</v>
      </c>
      <c r="E4226" s="5">
        <v>24659125</v>
      </c>
      <c r="F4226" t="s">
        <v>38425</v>
      </c>
      <c r="G4226">
        <v>37075</v>
      </c>
      <c r="H4226" t="s">
        <v>31</v>
      </c>
      <c r="I4226" t="s">
        <v>2</v>
      </c>
      <c r="J4226" s="2">
        <v>682</v>
      </c>
      <c r="K4226" s="1" t="s">
        <v>48987</v>
      </c>
    </row>
    <row r="4227" spans="1:11" x14ac:dyDescent="0.3">
      <c r="A4227" s="3">
        <v>23102</v>
      </c>
      <c r="B4227" t="s">
        <v>49000</v>
      </c>
      <c r="C4227" t="s">
        <v>49001</v>
      </c>
      <c r="D4227" t="s">
        <v>41564</v>
      </c>
      <c r="E4227" s="5">
        <v>81275893</v>
      </c>
      <c r="F4227" t="s">
        <v>49002</v>
      </c>
      <c r="G4227">
        <v>37075</v>
      </c>
      <c r="H4227" t="s">
        <v>31</v>
      </c>
      <c r="I4227" t="s">
        <v>2</v>
      </c>
      <c r="J4227" s="2">
        <v>661</v>
      </c>
      <c r="K4227" s="1" t="s">
        <v>49003</v>
      </c>
    </row>
    <row r="4228" spans="1:11" x14ac:dyDescent="0.3">
      <c r="A4228" s="3">
        <v>23102</v>
      </c>
      <c r="B4228" t="s">
        <v>49005</v>
      </c>
      <c r="C4228" t="s">
        <v>49006</v>
      </c>
      <c r="D4228" t="s">
        <v>2</v>
      </c>
      <c r="E4228" s="5">
        <v>24065172</v>
      </c>
      <c r="F4228" t="s">
        <v>9442</v>
      </c>
      <c r="G4228">
        <v>37075</v>
      </c>
      <c r="H4228" t="s">
        <v>31</v>
      </c>
      <c r="I4228" t="s">
        <v>2</v>
      </c>
      <c r="J4228" s="2">
        <v>661</v>
      </c>
      <c r="K4228" s="1" t="s">
        <v>2844</v>
      </c>
    </row>
    <row r="4229" spans="1:11" x14ac:dyDescent="0.3">
      <c r="A4229" s="3">
        <v>23102</v>
      </c>
      <c r="B4229" t="s">
        <v>49004</v>
      </c>
      <c r="C4229" t="s">
        <v>2</v>
      </c>
      <c r="D4229" t="s">
        <v>2</v>
      </c>
      <c r="E4229" s="5">
        <v>23416658</v>
      </c>
      <c r="F4229" t="s">
        <v>9442</v>
      </c>
      <c r="G4229">
        <v>37075</v>
      </c>
      <c r="H4229" t="s">
        <v>31</v>
      </c>
      <c r="I4229" t="s">
        <v>2</v>
      </c>
      <c r="J4229" s="2">
        <v>649</v>
      </c>
      <c r="K4229" s="1" t="s">
        <v>2844</v>
      </c>
    </row>
    <row r="4230" spans="1:11" x14ac:dyDescent="0.3">
      <c r="A4230" s="3">
        <v>23102</v>
      </c>
      <c r="B4230" t="s">
        <v>49007</v>
      </c>
      <c r="C4230" t="s">
        <v>41268</v>
      </c>
      <c r="D4230" t="s">
        <v>2</v>
      </c>
      <c r="E4230" s="5">
        <v>17718952</v>
      </c>
      <c r="F4230" t="s">
        <v>49008</v>
      </c>
      <c r="G4230">
        <v>37520</v>
      </c>
      <c r="H4230" t="s">
        <v>20</v>
      </c>
      <c r="I4230" t="s">
        <v>2</v>
      </c>
      <c r="J4230" s="2">
        <v>479</v>
      </c>
      <c r="K4230" s="1" t="s">
        <v>49009</v>
      </c>
    </row>
    <row r="4231" spans="1:11" x14ac:dyDescent="0.3">
      <c r="A4231" s="3">
        <v>23102</v>
      </c>
      <c r="B4231" t="s">
        <v>49010</v>
      </c>
      <c r="C4231" t="s">
        <v>2</v>
      </c>
      <c r="D4231" t="s">
        <v>2</v>
      </c>
      <c r="E4231" s="5">
        <v>28928738</v>
      </c>
      <c r="F4231" t="s">
        <v>42404</v>
      </c>
      <c r="G4231">
        <v>37073</v>
      </c>
      <c r="H4231" t="s">
        <v>31</v>
      </c>
      <c r="I4231" t="s">
        <v>2</v>
      </c>
      <c r="J4231" s="2">
        <v>701</v>
      </c>
      <c r="K4231" s="1" t="s">
        <v>49011</v>
      </c>
    </row>
    <row r="4232" spans="1:11" x14ac:dyDescent="0.3">
      <c r="A4232" s="3">
        <v>23102</v>
      </c>
      <c r="B4232" t="s">
        <v>49013</v>
      </c>
      <c r="C4232" t="s">
        <v>47003</v>
      </c>
      <c r="D4232" t="s">
        <v>2</v>
      </c>
      <c r="E4232" s="5">
        <v>86940968</v>
      </c>
      <c r="F4232" t="s">
        <v>5775</v>
      </c>
      <c r="G4232">
        <v>37520</v>
      </c>
      <c r="H4232" t="s">
        <v>20</v>
      </c>
      <c r="I4232" t="s">
        <v>2</v>
      </c>
      <c r="J4232" s="2">
        <v>522</v>
      </c>
      <c r="K4232" s="1" t="s">
        <v>49014</v>
      </c>
    </row>
    <row r="4233" spans="1:11" x14ac:dyDescent="0.3">
      <c r="A4233" s="3">
        <v>23102</v>
      </c>
      <c r="B4233" t="s">
        <v>49023</v>
      </c>
      <c r="C4233" t="s">
        <v>2</v>
      </c>
      <c r="D4233" t="s">
        <v>2</v>
      </c>
      <c r="E4233" s="5">
        <v>89513536</v>
      </c>
      <c r="F4233" t="s">
        <v>3543</v>
      </c>
      <c r="G4233">
        <v>37077</v>
      </c>
      <c r="H4233" t="s">
        <v>31</v>
      </c>
      <c r="I4233" t="s">
        <v>2</v>
      </c>
      <c r="J4233" s="2">
        <v>631</v>
      </c>
      <c r="K4233" s="1" t="s">
        <v>49024</v>
      </c>
    </row>
    <row r="4234" spans="1:11" x14ac:dyDescent="0.3">
      <c r="A4234" s="3">
        <v>23102</v>
      </c>
      <c r="B4234" t="s">
        <v>49012</v>
      </c>
      <c r="C4234" t="s">
        <v>146</v>
      </c>
      <c r="D4234" t="s">
        <v>2</v>
      </c>
      <c r="E4234" s="5">
        <v>23102892</v>
      </c>
      <c r="F4234" t="s">
        <v>37985</v>
      </c>
      <c r="G4234">
        <v>34346</v>
      </c>
      <c r="H4234" t="s">
        <v>50</v>
      </c>
      <c r="I4234" t="s">
        <v>2</v>
      </c>
      <c r="J4234" s="2">
        <v>731</v>
      </c>
      <c r="K4234" s="1" t="s">
        <v>3848</v>
      </c>
    </row>
    <row r="4235" spans="1:11" x14ac:dyDescent="0.3">
      <c r="A4235" s="3">
        <v>23102</v>
      </c>
      <c r="B4235" t="s">
        <v>49019</v>
      </c>
      <c r="C4235" t="s">
        <v>132</v>
      </c>
      <c r="D4235" t="s">
        <v>49020</v>
      </c>
      <c r="E4235" s="5">
        <v>21849572</v>
      </c>
      <c r="F4235" t="s">
        <v>49021</v>
      </c>
      <c r="G4235">
        <v>37073</v>
      </c>
      <c r="H4235" t="s">
        <v>31</v>
      </c>
      <c r="I4235" t="s">
        <v>2</v>
      </c>
      <c r="J4235" s="2">
        <v>475</v>
      </c>
      <c r="K4235" s="1" t="s">
        <v>49022</v>
      </c>
    </row>
    <row r="4236" spans="1:11" x14ac:dyDescent="0.3">
      <c r="A4236" s="3">
        <v>23102</v>
      </c>
      <c r="B4236" t="s">
        <v>49025</v>
      </c>
      <c r="C4236" t="s">
        <v>49026</v>
      </c>
      <c r="D4236" t="s">
        <v>2</v>
      </c>
      <c r="E4236" s="5">
        <v>30518968</v>
      </c>
      <c r="F4236" t="s">
        <v>10553</v>
      </c>
      <c r="G4236">
        <v>37520</v>
      </c>
      <c r="H4236" t="s">
        <v>20</v>
      </c>
      <c r="I4236" t="s">
        <v>8393</v>
      </c>
      <c r="J4236" s="2">
        <v>454</v>
      </c>
      <c r="K4236" s="1" t="s">
        <v>8363</v>
      </c>
    </row>
    <row r="4237" spans="1:11" x14ac:dyDescent="0.3">
      <c r="A4237" s="3">
        <v>23102</v>
      </c>
      <c r="B4237" t="s">
        <v>49027</v>
      </c>
      <c r="C4237" t="s">
        <v>2</v>
      </c>
      <c r="D4237" t="s">
        <v>2</v>
      </c>
      <c r="E4237" s="5">
        <v>23018899</v>
      </c>
      <c r="F4237" t="s">
        <v>47153</v>
      </c>
      <c r="G4237">
        <v>37079</v>
      </c>
      <c r="H4237" t="s">
        <v>31</v>
      </c>
      <c r="I4237" t="s">
        <v>2</v>
      </c>
      <c r="J4237" s="2">
        <v>289</v>
      </c>
      <c r="K4237" s="1" t="s">
        <v>49028</v>
      </c>
    </row>
    <row r="4238" spans="1:11" x14ac:dyDescent="0.3">
      <c r="A4238" s="3">
        <v>23102</v>
      </c>
      <c r="B4238" t="s">
        <v>49027</v>
      </c>
      <c r="C4238" t="s">
        <v>2</v>
      </c>
      <c r="D4238" t="s">
        <v>2</v>
      </c>
      <c r="E4238" s="5">
        <v>23152859</v>
      </c>
      <c r="F4238" t="s">
        <v>29672</v>
      </c>
      <c r="G4238">
        <v>37079</v>
      </c>
      <c r="H4238" t="s">
        <v>31</v>
      </c>
      <c r="I4238" t="s">
        <v>2</v>
      </c>
      <c r="J4238" s="2">
        <v>289</v>
      </c>
      <c r="K4238" s="1" t="s">
        <v>2022</v>
      </c>
    </row>
    <row r="4239" spans="1:11" x14ac:dyDescent="0.3">
      <c r="A4239" s="3">
        <v>23102</v>
      </c>
      <c r="B4239" t="s">
        <v>49031</v>
      </c>
      <c r="C4239" t="s">
        <v>2</v>
      </c>
      <c r="D4239" t="s">
        <v>2</v>
      </c>
      <c r="E4239" s="5">
        <v>23182116</v>
      </c>
      <c r="F4239" t="s">
        <v>32802</v>
      </c>
      <c r="G4239">
        <v>37081</v>
      </c>
      <c r="H4239" t="s">
        <v>31</v>
      </c>
      <c r="I4239" t="s">
        <v>2</v>
      </c>
      <c r="J4239" s="2">
        <v>649</v>
      </c>
      <c r="K4239" s="1" t="s">
        <v>6782</v>
      </c>
    </row>
    <row r="4240" spans="1:11" x14ac:dyDescent="0.3">
      <c r="A4240" s="3">
        <v>23102</v>
      </c>
      <c r="B4240" t="s">
        <v>49032</v>
      </c>
      <c r="C4240" t="s">
        <v>49033</v>
      </c>
      <c r="D4240" t="s">
        <v>2</v>
      </c>
      <c r="E4240" s="5">
        <v>23473049</v>
      </c>
      <c r="F4240" t="s">
        <v>3194</v>
      </c>
      <c r="G4240">
        <v>37127</v>
      </c>
      <c r="H4240" t="s">
        <v>1654</v>
      </c>
      <c r="I4240" t="s">
        <v>2</v>
      </c>
      <c r="J4240" s="2">
        <v>461</v>
      </c>
      <c r="K4240" s="1" t="s">
        <v>1656</v>
      </c>
    </row>
    <row r="4241" spans="1:11" x14ac:dyDescent="0.3">
      <c r="A4241" s="3">
        <v>23102</v>
      </c>
      <c r="B4241" t="s">
        <v>49034</v>
      </c>
      <c r="C4241" t="s">
        <v>33861</v>
      </c>
      <c r="D4241" t="s">
        <v>2</v>
      </c>
      <c r="E4241" s="5">
        <v>94139764</v>
      </c>
      <c r="F4241" t="s">
        <v>2292</v>
      </c>
      <c r="G4241">
        <v>37520</v>
      </c>
      <c r="H4241" t="s">
        <v>20</v>
      </c>
      <c r="I4241" t="s">
        <v>2</v>
      </c>
      <c r="J4241" s="2">
        <v>452</v>
      </c>
      <c r="K4241" s="1" t="s">
        <v>49035</v>
      </c>
    </row>
    <row r="4242" spans="1:11" x14ac:dyDescent="0.3">
      <c r="A4242" s="3">
        <v>23102</v>
      </c>
      <c r="B4242" t="s">
        <v>49036</v>
      </c>
      <c r="C4242" t="s">
        <v>49037</v>
      </c>
      <c r="D4242" t="s">
        <v>6187</v>
      </c>
      <c r="E4242" s="5">
        <v>29828814</v>
      </c>
      <c r="F4242" t="s">
        <v>2292</v>
      </c>
      <c r="G4242">
        <v>37520</v>
      </c>
      <c r="H4242" t="s">
        <v>20</v>
      </c>
      <c r="I4242" t="s">
        <v>2</v>
      </c>
      <c r="J4242" s="2">
        <v>452</v>
      </c>
      <c r="K4242" s="1" t="s">
        <v>1825</v>
      </c>
    </row>
    <row r="4243" spans="1:11" x14ac:dyDescent="0.3">
      <c r="A4243" s="3">
        <v>23102</v>
      </c>
      <c r="B4243" t="s">
        <v>49038</v>
      </c>
      <c r="C4243" t="s">
        <v>2</v>
      </c>
      <c r="D4243" t="s">
        <v>2</v>
      </c>
      <c r="E4243" s="5">
        <v>96457765</v>
      </c>
      <c r="F4243" t="s">
        <v>379</v>
      </c>
      <c r="G4243">
        <v>37073</v>
      </c>
      <c r="H4243" t="s">
        <v>31</v>
      </c>
      <c r="I4243" t="s">
        <v>2</v>
      </c>
      <c r="J4243" s="2">
        <v>561</v>
      </c>
      <c r="K4243" s="1" t="s">
        <v>49039</v>
      </c>
    </row>
    <row r="4244" spans="1:11" x14ac:dyDescent="0.3">
      <c r="A4244" s="3">
        <v>23102</v>
      </c>
      <c r="B4244" t="s">
        <v>49041</v>
      </c>
      <c r="C4244" t="s">
        <v>49042</v>
      </c>
      <c r="D4244" t="s">
        <v>49043</v>
      </c>
      <c r="E4244" s="5">
        <v>23121721</v>
      </c>
      <c r="F4244" t="s">
        <v>49044</v>
      </c>
      <c r="G4244">
        <v>37130</v>
      </c>
      <c r="H4244" t="s">
        <v>60</v>
      </c>
      <c r="I4244" t="s">
        <v>2</v>
      </c>
      <c r="J4244" s="2">
        <v>475</v>
      </c>
      <c r="K4244" s="1" t="s">
        <v>2095</v>
      </c>
    </row>
    <row r="4245" spans="1:11" x14ac:dyDescent="0.3">
      <c r="A4245" s="3">
        <v>23102</v>
      </c>
      <c r="B4245" t="s">
        <v>49045</v>
      </c>
      <c r="C4245" t="s">
        <v>49046</v>
      </c>
      <c r="D4245" t="s">
        <v>2</v>
      </c>
      <c r="E4245" s="5">
        <v>16960051</v>
      </c>
      <c r="F4245" t="s">
        <v>49047</v>
      </c>
      <c r="G4245">
        <v>37434</v>
      </c>
      <c r="H4245" t="s">
        <v>87</v>
      </c>
      <c r="I4245" t="s">
        <v>2</v>
      </c>
      <c r="J4245" s="2">
        <v>475</v>
      </c>
      <c r="K4245" s="1" t="s">
        <v>4646</v>
      </c>
    </row>
    <row r="4246" spans="1:11" x14ac:dyDescent="0.3">
      <c r="A4246" s="3">
        <v>23102</v>
      </c>
      <c r="B4246" t="s">
        <v>49072</v>
      </c>
      <c r="C4246" t="s">
        <v>2</v>
      </c>
      <c r="D4246" t="s">
        <v>2</v>
      </c>
      <c r="E4246" s="5">
        <v>23351571</v>
      </c>
      <c r="F4246" t="s">
        <v>49073</v>
      </c>
      <c r="G4246">
        <v>37520</v>
      </c>
      <c r="H4246" t="s">
        <v>20</v>
      </c>
      <c r="I4246" t="s">
        <v>2</v>
      </c>
      <c r="J4246" s="2">
        <v>475</v>
      </c>
      <c r="K4246" s="1" t="s">
        <v>49074</v>
      </c>
    </row>
    <row r="4247" spans="1:11" x14ac:dyDescent="0.3">
      <c r="A4247" s="3">
        <v>23102</v>
      </c>
      <c r="B4247" t="s">
        <v>49075</v>
      </c>
      <c r="C4247" t="s">
        <v>2</v>
      </c>
      <c r="D4247" t="s">
        <v>2</v>
      </c>
      <c r="E4247" s="5">
        <v>23371826</v>
      </c>
      <c r="F4247" t="s">
        <v>49076</v>
      </c>
      <c r="G4247">
        <v>37079</v>
      </c>
      <c r="H4247" t="s">
        <v>31</v>
      </c>
      <c r="I4247" t="s">
        <v>2</v>
      </c>
      <c r="J4247" s="2">
        <v>475</v>
      </c>
      <c r="K4247" s="1" t="s">
        <v>6391</v>
      </c>
    </row>
    <row r="4248" spans="1:11" x14ac:dyDescent="0.3">
      <c r="A4248" s="3">
        <v>23102</v>
      </c>
      <c r="B4248" t="s">
        <v>49048</v>
      </c>
      <c r="C4248" t="s">
        <v>49049</v>
      </c>
      <c r="D4248" t="s">
        <v>2</v>
      </c>
      <c r="E4248" s="5">
        <v>23137586</v>
      </c>
      <c r="F4248" t="s">
        <v>49050</v>
      </c>
      <c r="G4248">
        <v>37081</v>
      </c>
      <c r="H4248" t="s">
        <v>31</v>
      </c>
      <c r="I4248" t="s">
        <v>2</v>
      </c>
      <c r="J4248" s="2">
        <v>475</v>
      </c>
      <c r="K4248" s="1" t="s">
        <v>3979</v>
      </c>
    </row>
    <row r="4249" spans="1:11" x14ac:dyDescent="0.3">
      <c r="A4249" s="3">
        <v>23102</v>
      </c>
      <c r="B4249" t="s">
        <v>49051</v>
      </c>
      <c r="C4249" t="s">
        <v>49052</v>
      </c>
      <c r="D4249" t="s">
        <v>2</v>
      </c>
      <c r="E4249" s="5">
        <v>23296766</v>
      </c>
      <c r="F4249" t="s">
        <v>16849</v>
      </c>
      <c r="G4249">
        <v>37124</v>
      </c>
      <c r="H4249" t="s">
        <v>409</v>
      </c>
      <c r="I4249" t="s">
        <v>2</v>
      </c>
      <c r="J4249" s="2">
        <v>475</v>
      </c>
      <c r="K4249" s="1" t="s">
        <v>9473</v>
      </c>
    </row>
    <row r="4250" spans="1:11" x14ac:dyDescent="0.3">
      <c r="A4250" s="3">
        <v>23102</v>
      </c>
      <c r="B4250" t="s">
        <v>49053</v>
      </c>
      <c r="C4250" t="s">
        <v>2</v>
      </c>
      <c r="D4250" t="s">
        <v>2</v>
      </c>
      <c r="E4250" s="5">
        <v>23110250</v>
      </c>
      <c r="F4250" t="s">
        <v>49054</v>
      </c>
      <c r="G4250">
        <v>34346</v>
      </c>
      <c r="H4250" t="s">
        <v>50</v>
      </c>
      <c r="I4250" t="s">
        <v>2</v>
      </c>
      <c r="J4250" s="2">
        <v>475</v>
      </c>
      <c r="K4250" s="1" t="s">
        <v>920</v>
      </c>
    </row>
    <row r="4251" spans="1:11" x14ac:dyDescent="0.3">
      <c r="A4251" s="3">
        <v>23102</v>
      </c>
      <c r="B4251" t="s">
        <v>49058</v>
      </c>
      <c r="C4251" t="s">
        <v>49059</v>
      </c>
      <c r="D4251" t="s">
        <v>2</v>
      </c>
      <c r="E4251" s="5">
        <v>84054131</v>
      </c>
      <c r="F4251" t="s">
        <v>49060</v>
      </c>
      <c r="G4251">
        <v>37081</v>
      </c>
      <c r="H4251" t="s">
        <v>31</v>
      </c>
      <c r="I4251" t="s">
        <v>2</v>
      </c>
      <c r="J4251" s="2">
        <v>477</v>
      </c>
      <c r="K4251" s="1" t="s">
        <v>49061</v>
      </c>
    </row>
    <row r="4252" spans="1:11" x14ac:dyDescent="0.3">
      <c r="A4252" s="3">
        <v>23102</v>
      </c>
      <c r="B4252" t="s">
        <v>49055</v>
      </c>
      <c r="C4252" t="s">
        <v>2</v>
      </c>
      <c r="D4252" t="s">
        <v>2</v>
      </c>
      <c r="E4252" s="5">
        <v>83801601</v>
      </c>
      <c r="F4252" t="s">
        <v>49056</v>
      </c>
      <c r="G4252">
        <v>37081</v>
      </c>
      <c r="H4252" t="s">
        <v>31</v>
      </c>
      <c r="I4252" t="s">
        <v>2</v>
      </c>
      <c r="J4252" s="2">
        <v>960</v>
      </c>
      <c r="K4252" s="1" t="s">
        <v>49057</v>
      </c>
    </row>
    <row r="4253" spans="1:11" x14ac:dyDescent="0.3">
      <c r="A4253" s="3">
        <v>23102</v>
      </c>
      <c r="B4253" t="s">
        <v>49062</v>
      </c>
      <c r="C4253" t="s">
        <v>2</v>
      </c>
      <c r="D4253" t="s">
        <v>2</v>
      </c>
      <c r="E4253" s="5">
        <v>23446513</v>
      </c>
      <c r="F4253" t="s">
        <v>49063</v>
      </c>
      <c r="G4253">
        <v>37081</v>
      </c>
      <c r="H4253" t="s">
        <v>31</v>
      </c>
      <c r="I4253" t="s">
        <v>2</v>
      </c>
      <c r="J4253" s="2">
        <v>475</v>
      </c>
      <c r="K4253" s="1" t="s">
        <v>428</v>
      </c>
    </row>
    <row r="4254" spans="1:11" x14ac:dyDescent="0.3">
      <c r="A4254" s="3">
        <v>23102</v>
      </c>
      <c r="B4254" t="s">
        <v>49064</v>
      </c>
      <c r="C4254" t="s">
        <v>49065</v>
      </c>
      <c r="D4254" t="s">
        <v>2</v>
      </c>
      <c r="E4254" s="5">
        <v>23431801</v>
      </c>
      <c r="F4254" t="s">
        <v>47289</v>
      </c>
      <c r="G4254">
        <v>37441</v>
      </c>
      <c r="H4254" t="s">
        <v>951</v>
      </c>
      <c r="I4254" t="s">
        <v>2</v>
      </c>
      <c r="J4254" s="2">
        <v>475</v>
      </c>
      <c r="K4254" s="1" t="s">
        <v>1985</v>
      </c>
    </row>
    <row r="4255" spans="1:11" x14ac:dyDescent="0.3">
      <c r="A4255" s="3">
        <v>23102</v>
      </c>
      <c r="B4255" t="s">
        <v>49066</v>
      </c>
      <c r="C4255" t="s">
        <v>49067</v>
      </c>
      <c r="D4255" t="s">
        <v>2</v>
      </c>
      <c r="E4255" s="5">
        <v>23262061</v>
      </c>
      <c r="F4255" t="s">
        <v>49068</v>
      </c>
      <c r="G4255">
        <v>37412</v>
      </c>
      <c r="H4255" t="s">
        <v>207</v>
      </c>
      <c r="I4255" t="s">
        <v>2</v>
      </c>
      <c r="J4255" s="2">
        <v>475</v>
      </c>
      <c r="K4255" s="1" t="s">
        <v>49069</v>
      </c>
    </row>
    <row r="4256" spans="1:11" x14ac:dyDescent="0.3">
      <c r="A4256" s="3">
        <v>23102</v>
      </c>
      <c r="B4256" t="s">
        <v>49070</v>
      </c>
      <c r="C4256" t="s">
        <v>2</v>
      </c>
      <c r="D4256" t="s">
        <v>2</v>
      </c>
      <c r="E4256" s="5">
        <v>23361254</v>
      </c>
      <c r="F4256" t="s">
        <v>10417</v>
      </c>
      <c r="G4256">
        <v>37079</v>
      </c>
      <c r="H4256" t="s">
        <v>31</v>
      </c>
      <c r="I4256" t="s">
        <v>2</v>
      </c>
      <c r="J4256" s="2">
        <v>475</v>
      </c>
      <c r="K4256" s="1" t="s">
        <v>49071</v>
      </c>
    </row>
    <row r="4257" spans="1:11" x14ac:dyDescent="0.3">
      <c r="A4257" s="3">
        <v>23102</v>
      </c>
      <c r="B4257" t="s">
        <v>49077</v>
      </c>
      <c r="C4257" t="s">
        <v>49078</v>
      </c>
      <c r="D4257" t="s">
        <v>49079</v>
      </c>
      <c r="E4257" s="5">
        <v>23197921</v>
      </c>
      <c r="F4257" t="s">
        <v>49080</v>
      </c>
      <c r="G4257">
        <v>37077</v>
      </c>
      <c r="H4257" t="s">
        <v>31</v>
      </c>
      <c r="I4257" t="s">
        <v>2</v>
      </c>
      <c r="J4257" s="2">
        <v>522</v>
      </c>
      <c r="K4257" s="1" t="s">
        <v>49081</v>
      </c>
    </row>
    <row r="4258" spans="1:11" x14ac:dyDescent="0.3">
      <c r="A4258" s="3">
        <v>23102</v>
      </c>
      <c r="B4258" t="s">
        <v>49082</v>
      </c>
      <c r="C4258" t="s">
        <v>49083</v>
      </c>
      <c r="D4258" t="s">
        <v>2</v>
      </c>
      <c r="E4258" s="5">
        <v>85284520</v>
      </c>
      <c r="F4258" t="s">
        <v>14372</v>
      </c>
      <c r="G4258">
        <v>37083</v>
      </c>
      <c r="H4258" t="s">
        <v>31</v>
      </c>
      <c r="I4258" t="s">
        <v>2</v>
      </c>
      <c r="J4258" s="2">
        <v>494</v>
      </c>
      <c r="K4258" s="1" t="s">
        <v>49084</v>
      </c>
    </row>
    <row r="4259" spans="1:11" x14ac:dyDescent="0.3">
      <c r="A4259" s="3">
        <v>23102</v>
      </c>
      <c r="B4259" t="s">
        <v>49085</v>
      </c>
      <c r="C4259" t="s">
        <v>926</v>
      </c>
      <c r="D4259" t="s">
        <v>2</v>
      </c>
      <c r="E4259" s="5">
        <v>23116411</v>
      </c>
      <c r="F4259" t="s">
        <v>44783</v>
      </c>
      <c r="G4259">
        <v>37085</v>
      </c>
      <c r="H4259" t="s">
        <v>31</v>
      </c>
      <c r="I4259" t="s">
        <v>2</v>
      </c>
      <c r="J4259" s="2">
        <v>310</v>
      </c>
      <c r="K4259" s="1" t="s">
        <v>49086</v>
      </c>
    </row>
    <row r="4260" spans="1:11" x14ac:dyDescent="0.3">
      <c r="A4260" s="3">
        <v>23102</v>
      </c>
      <c r="B4260" t="s">
        <v>49087</v>
      </c>
      <c r="C4260" t="s">
        <v>2</v>
      </c>
      <c r="D4260" t="s">
        <v>2</v>
      </c>
      <c r="E4260" s="5">
        <v>85678365</v>
      </c>
      <c r="F4260" t="s">
        <v>10972</v>
      </c>
      <c r="G4260">
        <v>37077</v>
      </c>
      <c r="H4260" t="s">
        <v>31</v>
      </c>
      <c r="I4260" t="s">
        <v>2</v>
      </c>
      <c r="J4260" s="2">
        <v>773</v>
      </c>
      <c r="K4260" s="1" t="s">
        <v>49088</v>
      </c>
    </row>
    <row r="4261" spans="1:11" x14ac:dyDescent="0.3">
      <c r="A4261" s="3">
        <v>23102</v>
      </c>
      <c r="B4261" t="s">
        <v>49109</v>
      </c>
      <c r="C4261" t="s">
        <v>2</v>
      </c>
      <c r="D4261" t="s">
        <v>2</v>
      </c>
      <c r="E4261" s="5">
        <v>86540087</v>
      </c>
      <c r="F4261" t="s">
        <v>49110</v>
      </c>
      <c r="G4261">
        <v>34346</v>
      </c>
      <c r="H4261" t="s">
        <v>50</v>
      </c>
      <c r="I4261" t="s">
        <v>2</v>
      </c>
      <c r="J4261" s="2">
        <v>475</v>
      </c>
      <c r="K4261" s="1" t="s">
        <v>49111</v>
      </c>
    </row>
    <row r="4262" spans="1:11" x14ac:dyDescent="0.3">
      <c r="A4262" s="3">
        <v>23102</v>
      </c>
      <c r="B4262" t="s">
        <v>49108</v>
      </c>
      <c r="C4262" t="s">
        <v>2</v>
      </c>
      <c r="D4262" t="s">
        <v>2</v>
      </c>
      <c r="E4262" s="5">
        <v>24038607</v>
      </c>
      <c r="F4262" t="s">
        <v>31521</v>
      </c>
      <c r="G4262">
        <v>37083</v>
      </c>
      <c r="H4262" t="s">
        <v>31</v>
      </c>
      <c r="I4262" t="s">
        <v>2</v>
      </c>
      <c r="J4262" s="2">
        <v>661</v>
      </c>
      <c r="K4262" s="1" t="s">
        <v>84</v>
      </c>
    </row>
    <row r="4263" spans="1:11" x14ac:dyDescent="0.3">
      <c r="A4263" s="3">
        <v>23102</v>
      </c>
      <c r="B4263" t="s">
        <v>49090</v>
      </c>
      <c r="C4263" t="s">
        <v>49091</v>
      </c>
      <c r="D4263" t="s">
        <v>2</v>
      </c>
      <c r="E4263" s="5">
        <v>23175685</v>
      </c>
      <c r="F4263" t="s">
        <v>11075</v>
      </c>
      <c r="G4263">
        <v>37073</v>
      </c>
      <c r="H4263" t="s">
        <v>31</v>
      </c>
      <c r="I4263" t="s">
        <v>2</v>
      </c>
      <c r="J4263" s="2">
        <v>474</v>
      </c>
      <c r="K4263" s="1" t="s">
        <v>49092</v>
      </c>
    </row>
    <row r="4264" spans="1:11" x14ac:dyDescent="0.3">
      <c r="A4264" s="3">
        <v>23102</v>
      </c>
      <c r="B4264" t="s">
        <v>49089</v>
      </c>
      <c r="C4264" t="s">
        <v>2</v>
      </c>
      <c r="D4264" t="s">
        <v>2</v>
      </c>
      <c r="E4264" s="5">
        <v>16052295</v>
      </c>
      <c r="F4264" t="s">
        <v>10969</v>
      </c>
      <c r="G4264">
        <v>34346</v>
      </c>
      <c r="H4264" t="s">
        <v>50</v>
      </c>
      <c r="I4264" t="s">
        <v>2</v>
      </c>
      <c r="J4264" s="2">
        <v>829</v>
      </c>
      <c r="K4264" s="1" t="s">
        <v>79</v>
      </c>
    </row>
    <row r="4265" spans="1:11" x14ac:dyDescent="0.3">
      <c r="A4265" s="3">
        <v>23102</v>
      </c>
      <c r="B4265" t="s">
        <v>49093</v>
      </c>
      <c r="C4265" t="s">
        <v>2</v>
      </c>
      <c r="D4265" t="s">
        <v>2</v>
      </c>
      <c r="E4265" s="5">
        <v>23183516</v>
      </c>
      <c r="F4265" t="s">
        <v>20170</v>
      </c>
      <c r="G4265">
        <v>37073</v>
      </c>
      <c r="H4265" t="s">
        <v>31</v>
      </c>
      <c r="I4265" t="s">
        <v>2</v>
      </c>
      <c r="J4265" s="2">
        <v>474</v>
      </c>
      <c r="K4265" s="1" t="s">
        <v>605</v>
      </c>
    </row>
    <row r="4266" spans="1:11" x14ac:dyDescent="0.3">
      <c r="A4266" s="3">
        <v>23102</v>
      </c>
      <c r="B4266" t="s">
        <v>49094</v>
      </c>
      <c r="C4266" t="s">
        <v>2</v>
      </c>
      <c r="D4266" t="s">
        <v>2</v>
      </c>
      <c r="E4266" s="5">
        <v>23185507</v>
      </c>
      <c r="F4266" t="s">
        <v>7091</v>
      </c>
      <c r="G4266">
        <v>37520</v>
      </c>
      <c r="H4266" t="s">
        <v>20</v>
      </c>
      <c r="I4266" t="s">
        <v>2</v>
      </c>
      <c r="J4266" s="2">
        <v>451</v>
      </c>
      <c r="K4266" s="1" t="s">
        <v>649</v>
      </c>
    </row>
    <row r="4267" spans="1:11" x14ac:dyDescent="0.3">
      <c r="A4267" s="3">
        <v>23102</v>
      </c>
      <c r="B4267" t="s">
        <v>49101</v>
      </c>
      <c r="C4267" t="s">
        <v>49102</v>
      </c>
      <c r="D4267" t="s">
        <v>49103</v>
      </c>
      <c r="E4267" s="5">
        <v>94849018</v>
      </c>
      <c r="F4267" t="s">
        <v>16803</v>
      </c>
      <c r="G4267">
        <v>37073</v>
      </c>
      <c r="H4267" t="s">
        <v>31</v>
      </c>
      <c r="I4267" t="s">
        <v>2</v>
      </c>
      <c r="J4267" s="2">
        <v>951</v>
      </c>
      <c r="K4267" s="1" t="s">
        <v>3931</v>
      </c>
    </row>
    <row r="4268" spans="1:11" x14ac:dyDescent="0.3">
      <c r="A4268" s="3">
        <v>23102</v>
      </c>
      <c r="B4268" t="s">
        <v>49095</v>
      </c>
      <c r="C4268" t="s">
        <v>49096</v>
      </c>
      <c r="D4268" t="s">
        <v>2</v>
      </c>
      <c r="E4268" s="5">
        <v>22130526</v>
      </c>
      <c r="F4268" t="s">
        <v>49097</v>
      </c>
      <c r="G4268">
        <v>37520</v>
      </c>
      <c r="H4268" t="s">
        <v>20</v>
      </c>
      <c r="I4268" t="s">
        <v>2</v>
      </c>
      <c r="J4268" s="2">
        <v>562</v>
      </c>
      <c r="K4268" s="1" t="s">
        <v>771</v>
      </c>
    </row>
    <row r="4269" spans="1:11" x14ac:dyDescent="0.3">
      <c r="A4269" s="3">
        <v>23102</v>
      </c>
      <c r="B4269" t="s">
        <v>49098</v>
      </c>
      <c r="C4269" t="s">
        <v>49099</v>
      </c>
      <c r="D4269" t="s">
        <v>2</v>
      </c>
      <c r="E4269" s="5">
        <v>23171011</v>
      </c>
      <c r="F4269" t="s">
        <v>49100</v>
      </c>
      <c r="G4269">
        <v>34346</v>
      </c>
      <c r="H4269" t="s">
        <v>50</v>
      </c>
      <c r="I4269" t="s">
        <v>2</v>
      </c>
      <c r="J4269" s="2">
        <v>562</v>
      </c>
      <c r="K4269" s="1" t="s">
        <v>2720</v>
      </c>
    </row>
    <row r="4270" spans="1:11" x14ac:dyDescent="0.3">
      <c r="A4270" s="3">
        <v>23102</v>
      </c>
      <c r="B4270" t="s">
        <v>49104</v>
      </c>
      <c r="C4270" t="s">
        <v>49105</v>
      </c>
      <c r="D4270" t="s">
        <v>2</v>
      </c>
      <c r="E4270" s="5">
        <v>23344742</v>
      </c>
      <c r="F4270" t="s">
        <v>9624</v>
      </c>
      <c r="G4270">
        <v>37073</v>
      </c>
      <c r="H4270" t="s">
        <v>31</v>
      </c>
      <c r="I4270" t="s">
        <v>2</v>
      </c>
      <c r="J4270" s="2">
        <v>949</v>
      </c>
      <c r="K4270" s="1" t="s">
        <v>774</v>
      </c>
    </row>
    <row r="4271" spans="1:11" x14ac:dyDescent="0.3">
      <c r="A4271" s="3">
        <v>23102</v>
      </c>
      <c r="B4271" t="s">
        <v>49106</v>
      </c>
      <c r="C4271" t="s">
        <v>2</v>
      </c>
      <c r="D4271" t="s">
        <v>2</v>
      </c>
      <c r="E4271" s="5">
        <v>16727558</v>
      </c>
      <c r="F4271" t="s">
        <v>49107</v>
      </c>
      <c r="G4271">
        <v>37073</v>
      </c>
      <c r="H4271" t="s">
        <v>31</v>
      </c>
      <c r="I4271" t="s">
        <v>2</v>
      </c>
      <c r="J4271" s="2">
        <v>474</v>
      </c>
      <c r="K4271" s="1" t="s">
        <v>3904</v>
      </c>
    </row>
    <row r="4272" spans="1:11" x14ac:dyDescent="0.3">
      <c r="A4272" s="3">
        <v>23102</v>
      </c>
      <c r="B4272" t="s">
        <v>49112</v>
      </c>
      <c r="C4272" t="s">
        <v>96</v>
      </c>
      <c r="D4272" t="s">
        <v>2</v>
      </c>
      <c r="E4272" s="5">
        <v>96117267</v>
      </c>
      <c r="F4272" t="s">
        <v>539</v>
      </c>
      <c r="G4272">
        <v>37073</v>
      </c>
      <c r="H4272" t="s">
        <v>31</v>
      </c>
      <c r="I4272" t="s">
        <v>2</v>
      </c>
      <c r="J4272" s="2">
        <v>620</v>
      </c>
      <c r="K4272" s="1" t="s">
        <v>902</v>
      </c>
    </row>
    <row r="4273" spans="1:11" x14ac:dyDescent="0.3">
      <c r="A4273" s="3">
        <v>23102</v>
      </c>
      <c r="B4273" t="s">
        <v>49113</v>
      </c>
      <c r="C4273" t="s">
        <v>49114</v>
      </c>
      <c r="D4273" t="s">
        <v>2</v>
      </c>
      <c r="E4273" s="5">
        <v>23355906</v>
      </c>
      <c r="F4273" t="s">
        <v>31576</v>
      </c>
      <c r="G4273">
        <v>37083</v>
      </c>
      <c r="H4273" t="s">
        <v>31</v>
      </c>
      <c r="I4273" t="s">
        <v>2</v>
      </c>
      <c r="J4273" s="2">
        <v>201</v>
      </c>
      <c r="K4273" s="1" t="s">
        <v>49115</v>
      </c>
    </row>
    <row r="4274" spans="1:11" x14ac:dyDescent="0.3">
      <c r="A4274" s="3">
        <v>23102</v>
      </c>
      <c r="B4274" t="s">
        <v>49124</v>
      </c>
      <c r="C4274" t="s">
        <v>49125</v>
      </c>
      <c r="D4274" t="s">
        <v>39517</v>
      </c>
      <c r="E4274" s="5">
        <v>23459314</v>
      </c>
      <c r="F4274" t="s">
        <v>20115</v>
      </c>
      <c r="G4274">
        <v>37115</v>
      </c>
      <c r="H4274" t="s">
        <v>4</v>
      </c>
      <c r="I4274" t="s">
        <v>2</v>
      </c>
      <c r="J4274" s="2">
        <v>477</v>
      </c>
      <c r="K4274" s="1" t="s">
        <v>49126</v>
      </c>
    </row>
    <row r="4275" spans="1:11" x14ac:dyDescent="0.3">
      <c r="A4275" s="3">
        <v>23102</v>
      </c>
      <c r="B4275" t="s">
        <v>49127</v>
      </c>
      <c r="C4275" t="s">
        <v>49128</v>
      </c>
      <c r="D4275" t="s">
        <v>2</v>
      </c>
      <c r="E4275" s="5">
        <v>12798630</v>
      </c>
      <c r="F4275" t="s">
        <v>239</v>
      </c>
      <c r="G4275">
        <v>37520</v>
      </c>
      <c r="H4275" t="s">
        <v>20</v>
      </c>
      <c r="I4275" t="s">
        <v>2</v>
      </c>
      <c r="J4275" s="2">
        <v>477</v>
      </c>
      <c r="K4275" s="1" t="s">
        <v>565</v>
      </c>
    </row>
    <row r="4276" spans="1:11" x14ac:dyDescent="0.3">
      <c r="A4276" s="3">
        <v>23102</v>
      </c>
      <c r="B4276" t="s">
        <v>49145</v>
      </c>
      <c r="C4276" t="s">
        <v>49146</v>
      </c>
      <c r="D4276" t="s">
        <v>2</v>
      </c>
      <c r="E4276" s="5">
        <v>19838110</v>
      </c>
      <c r="F4276" t="s">
        <v>24416</v>
      </c>
      <c r="G4276">
        <v>37115</v>
      </c>
      <c r="H4276" t="s">
        <v>4</v>
      </c>
      <c r="I4276" t="s">
        <v>4</v>
      </c>
      <c r="J4276" s="2">
        <v>477</v>
      </c>
      <c r="K4276" s="1" t="s">
        <v>152</v>
      </c>
    </row>
    <row r="4277" spans="1:11" x14ac:dyDescent="0.3">
      <c r="A4277" s="3">
        <v>23102</v>
      </c>
      <c r="B4277" t="s">
        <v>49154</v>
      </c>
      <c r="C4277" t="s">
        <v>49155</v>
      </c>
      <c r="D4277" t="s">
        <v>2</v>
      </c>
      <c r="E4277" s="5">
        <v>95339968</v>
      </c>
      <c r="F4277" t="s">
        <v>28849</v>
      </c>
      <c r="G4277">
        <v>37431</v>
      </c>
      <c r="H4277" t="s">
        <v>46</v>
      </c>
      <c r="I4277" t="s">
        <v>2</v>
      </c>
      <c r="J4277" s="2">
        <v>477</v>
      </c>
      <c r="K4277" s="1" t="s">
        <v>2410</v>
      </c>
    </row>
    <row r="4278" spans="1:11" x14ac:dyDescent="0.3">
      <c r="A4278" s="3">
        <v>23102</v>
      </c>
      <c r="B4278" t="s">
        <v>49154</v>
      </c>
      <c r="C4278" t="s">
        <v>49156</v>
      </c>
      <c r="D4278" t="s">
        <v>49157</v>
      </c>
      <c r="E4278" s="5">
        <v>95340028</v>
      </c>
      <c r="F4278" t="s">
        <v>8352</v>
      </c>
      <c r="G4278">
        <v>37520</v>
      </c>
      <c r="H4278" t="s">
        <v>20</v>
      </c>
      <c r="I4278" t="s">
        <v>2</v>
      </c>
      <c r="J4278" s="2">
        <v>477</v>
      </c>
      <c r="K4278" s="1" t="s">
        <v>686</v>
      </c>
    </row>
    <row r="4279" spans="1:11" x14ac:dyDescent="0.3">
      <c r="A4279" s="3">
        <v>23102</v>
      </c>
      <c r="B4279" t="s">
        <v>49154</v>
      </c>
      <c r="C4279" t="s">
        <v>49156</v>
      </c>
      <c r="D4279" t="s">
        <v>49158</v>
      </c>
      <c r="E4279" s="5">
        <v>95339935</v>
      </c>
      <c r="F4279" t="s">
        <v>39871</v>
      </c>
      <c r="G4279">
        <v>37115</v>
      </c>
      <c r="H4279" t="s">
        <v>4</v>
      </c>
      <c r="I4279" t="s">
        <v>2</v>
      </c>
      <c r="J4279" s="2">
        <v>477</v>
      </c>
      <c r="K4279" s="1" t="s">
        <v>2199</v>
      </c>
    </row>
    <row r="4280" spans="1:11" x14ac:dyDescent="0.3">
      <c r="A4280" s="3">
        <v>23102</v>
      </c>
      <c r="B4280" t="s">
        <v>49116</v>
      </c>
      <c r="C4280" t="s">
        <v>2</v>
      </c>
      <c r="D4280" t="s">
        <v>2</v>
      </c>
      <c r="E4280" s="5">
        <v>18525843</v>
      </c>
      <c r="F4280" t="s">
        <v>49117</v>
      </c>
      <c r="G4280">
        <v>37115</v>
      </c>
      <c r="H4280" t="s">
        <v>4</v>
      </c>
      <c r="I4280" t="s">
        <v>2</v>
      </c>
      <c r="J4280" s="2">
        <v>461</v>
      </c>
      <c r="K4280" s="1" t="s">
        <v>49118</v>
      </c>
    </row>
    <row r="4281" spans="1:11" x14ac:dyDescent="0.3">
      <c r="A4281" s="3">
        <v>23102</v>
      </c>
      <c r="B4281" t="s">
        <v>49119</v>
      </c>
      <c r="C4281" t="s">
        <v>49120</v>
      </c>
      <c r="D4281" t="s">
        <v>2</v>
      </c>
      <c r="E4281" s="5">
        <v>23166941</v>
      </c>
      <c r="F4281" t="s">
        <v>49121</v>
      </c>
      <c r="G4281">
        <v>37073</v>
      </c>
      <c r="H4281" t="s">
        <v>31</v>
      </c>
      <c r="I4281" t="s">
        <v>2</v>
      </c>
      <c r="J4281" s="2">
        <v>477</v>
      </c>
      <c r="K4281" s="1" t="s">
        <v>605</v>
      </c>
    </row>
    <row r="4282" spans="1:11" x14ac:dyDescent="0.3">
      <c r="A4282" s="3">
        <v>23102</v>
      </c>
      <c r="B4282" t="s">
        <v>49122</v>
      </c>
      <c r="C4282" t="s">
        <v>2</v>
      </c>
      <c r="D4282" t="s">
        <v>2</v>
      </c>
      <c r="E4282" s="5">
        <v>23170743</v>
      </c>
      <c r="F4282" t="s">
        <v>49123</v>
      </c>
      <c r="G4282">
        <v>37434</v>
      </c>
      <c r="H4282" t="s">
        <v>87</v>
      </c>
      <c r="I4282" t="s">
        <v>2</v>
      </c>
      <c r="J4282" s="2">
        <v>477</v>
      </c>
      <c r="K4282" s="1" t="s">
        <v>889</v>
      </c>
    </row>
    <row r="4283" spans="1:11" x14ac:dyDescent="0.3">
      <c r="A4283" s="3">
        <v>23102</v>
      </c>
      <c r="B4283" t="s">
        <v>49132</v>
      </c>
      <c r="C4283" t="s">
        <v>49133</v>
      </c>
      <c r="D4283" t="s">
        <v>2</v>
      </c>
      <c r="E4283" s="5">
        <v>23137912</v>
      </c>
      <c r="F4283" t="s">
        <v>46422</v>
      </c>
      <c r="G4283">
        <v>37441</v>
      </c>
      <c r="H4283" t="s">
        <v>951</v>
      </c>
      <c r="I4283" t="s">
        <v>2</v>
      </c>
      <c r="J4283" s="2">
        <v>477</v>
      </c>
      <c r="K4283" s="1" t="s">
        <v>2180</v>
      </c>
    </row>
    <row r="4284" spans="1:11" x14ac:dyDescent="0.3">
      <c r="A4284" s="3">
        <v>23102</v>
      </c>
      <c r="B4284" t="s">
        <v>49134</v>
      </c>
      <c r="C4284" t="s">
        <v>49135</v>
      </c>
      <c r="D4284" t="s">
        <v>2</v>
      </c>
      <c r="E4284" s="5">
        <v>23114620</v>
      </c>
      <c r="F4284" t="s">
        <v>42143</v>
      </c>
      <c r="G4284">
        <v>37197</v>
      </c>
      <c r="H4284" t="s">
        <v>156</v>
      </c>
      <c r="I4284" t="s">
        <v>2</v>
      </c>
      <c r="J4284" s="2">
        <v>477</v>
      </c>
      <c r="K4284" s="1" t="s">
        <v>49136</v>
      </c>
    </row>
    <row r="4285" spans="1:11" x14ac:dyDescent="0.3">
      <c r="A4285" s="3">
        <v>23102</v>
      </c>
      <c r="B4285" t="s">
        <v>49137</v>
      </c>
      <c r="C4285" t="s">
        <v>49138</v>
      </c>
      <c r="D4285" t="s">
        <v>2</v>
      </c>
      <c r="E4285" s="5">
        <v>23128875</v>
      </c>
      <c r="F4285" t="s">
        <v>546</v>
      </c>
      <c r="G4285">
        <v>37412</v>
      </c>
      <c r="H4285" t="s">
        <v>207</v>
      </c>
      <c r="I4285" t="s">
        <v>2</v>
      </c>
      <c r="J4285" s="2">
        <v>477</v>
      </c>
      <c r="K4285" s="1" t="s">
        <v>2524</v>
      </c>
    </row>
    <row r="4286" spans="1:11" x14ac:dyDescent="0.3">
      <c r="A4286" s="3">
        <v>23102</v>
      </c>
      <c r="B4286" t="s">
        <v>49139</v>
      </c>
      <c r="C4286" t="s">
        <v>4905</v>
      </c>
      <c r="D4286" t="s">
        <v>2</v>
      </c>
      <c r="E4286" s="5">
        <v>23304174</v>
      </c>
      <c r="F4286" t="s">
        <v>49140</v>
      </c>
      <c r="G4286">
        <v>37431</v>
      </c>
      <c r="H4286" t="s">
        <v>46</v>
      </c>
      <c r="I4286" t="s">
        <v>2</v>
      </c>
      <c r="J4286" s="2">
        <v>477</v>
      </c>
      <c r="K4286" s="1" t="s">
        <v>49141</v>
      </c>
    </row>
    <row r="4287" spans="1:11" x14ac:dyDescent="0.3">
      <c r="A4287" s="3">
        <v>23102</v>
      </c>
      <c r="B4287" t="s">
        <v>49129</v>
      </c>
      <c r="C4287" t="s">
        <v>2</v>
      </c>
      <c r="D4287" t="s">
        <v>2</v>
      </c>
      <c r="E4287" s="5">
        <v>13772596</v>
      </c>
      <c r="F4287" t="s">
        <v>49130</v>
      </c>
      <c r="G4287">
        <v>37073</v>
      </c>
      <c r="H4287" t="s">
        <v>31</v>
      </c>
      <c r="I4287" t="s">
        <v>2</v>
      </c>
      <c r="J4287" s="2">
        <v>477</v>
      </c>
      <c r="K4287" s="1" t="s">
        <v>49131</v>
      </c>
    </row>
    <row r="4288" spans="1:11" x14ac:dyDescent="0.3">
      <c r="A4288" s="3">
        <v>23102</v>
      </c>
      <c r="B4288" t="s">
        <v>49142</v>
      </c>
      <c r="C4288" t="s">
        <v>49143</v>
      </c>
      <c r="D4288" t="s">
        <v>2</v>
      </c>
      <c r="E4288" s="5">
        <v>23335694</v>
      </c>
      <c r="F4288" t="s">
        <v>49144</v>
      </c>
      <c r="G4288">
        <v>37081</v>
      </c>
      <c r="H4288" t="s">
        <v>31</v>
      </c>
      <c r="I4288" t="s">
        <v>2</v>
      </c>
      <c r="J4288" s="2">
        <v>329</v>
      </c>
      <c r="K4288" s="1" t="s">
        <v>336</v>
      </c>
    </row>
    <row r="4289" spans="1:11" x14ac:dyDescent="0.3">
      <c r="A4289" s="3">
        <v>23102</v>
      </c>
      <c r="B4289" t="s">
        <v>49147</v>
      </c>
      <c r="C4289" t="s">
        <v>49148</v>
      </c>
      <c r="D4289" t="s">
        <v>2</v>
      </c>
      <c r="E4289" s="5">
        <v>23287457</v>
      </c>
      <c r="F4289" t="s">
        <v>49149</v>
      </c>
      <c r="G4289">
        <v>37139</v>
      </c>
      <c r="H4289" t="s">
        <v>110</v>
      </c>
      <c r="I4289" t="s">
        <v>2</v>
      </c>
      <c r="J4289" s="2">
        <v>432</v>
      </c>
      <c r="K4289" s="1" t="s">
        <v>49150</v>
      </c>
    </row>
    <row r="4290" spans="1:11" x14ac:dyDescent="0.3">
      <c r="A4290" s="3">
        <v>23102</v>
      </c>
      <c r="B4290" t="s">
        <v>49151</v>
      </c>
      <c r="C4290" t="s">
        <v>49152</v>
      </c>
      <c r="D4290" t="s">
        <v>2</v>
      </c>
      <c r="E4290" s="5">
        <v>23419003</v>
      </c>
      <c r="F4290" t="s">
        <v>49153</v>
      </c>
      <c r="G4290">
        <v>37130</v>
      </c>
      <c r="H4290" t="s">
        <v>60</v>
      </c>
      <c r="I4290" t="s">
        <v>2</v>
      </c>
      <c r="J4290" s="2">
        <v>433</v>
      </c>
      <c r="K4290" s="1" t="s">
        <v>1081</v>
      </c>
    </row>
    <row r="4291" spans="1:11" x14ac:dyDescent="0.3">
      <c r="A4291" s="3">
        <v>23102</v>
      </c>
      <c r="B4291" t="s">
        <v>49159</v>
      </c>
      <c r="C4291" t="s">
        <v>49160</v>
      </c>
      <c r="D4291" t="s">
        <v>2</v>
      </c>
      <c r="E4291" s="5">
        <v>23366829</v>
      </c>
      <c r="F4291" t="s">
        <v>49161</v>
      </c>
      <c r="G4291">
        <v>37073</v>
      </c>
      <c r="H4291" t="s">
        <v>31</v>
      </c>
      <c r="I4291" t="s">
        <v>2</v>
      </c>
      <c r="J4291" s="2">
        <v>477</v>
      </c>
      <c r="K4291" s="1" t="s">
        <v>2890</v>
      </c>
    </row>
    <row r="4292" spans="1:11" x14ac:dyDescent="0.3">
      <c r="A4292" s="3">
        <v>23102</v>
      </c>
      <c r="B4292" t="s">
        <v>49162</v>
      </c>
      <c r="C4292" t="s">
        <v>49163</v>
      </c>
      <c r="D4292" t="s">
        <v>2</v>
      </c>
      <c r="E4292" s="5">
        <v>23288265</v>
      </c>
      <c r="F4292" t="s">
        <v>49164</v>
      </c>
      <c r="G4292">
        <v>37434</v>
      </c>
      <c r="H4292" t="s">
        <v>87</v>
      </c>
      <c r="I4292" t="s">
        <v>2</v>
      </c>
      <c r="J4292" s="2">
        <v>477</v>
      </c>
      <c r="K4292" s="1" t="s">
        <v>49165</v>
      </c>
    </row>
    <row r="4293" spans="1:11" x14ac:dyDescent="0.3">
      <c r="A4293" s="3">
        <v>23102</v>
      </c>
      <c r="B4293" t="s">
        <v>49166</v>
      </c>
      <c r="C4293" t="s">
        <v>2</v>
      </c>
      <c r="D4293" t="s">
        <v>2</v>
      </c>
      <c r="E4293" s="5">
        <v>98958721</v>
      </c>
      <c r="F4293" t="s">
        <v>22330</v>
      </c>
      <c r="G4293">
        <v>37073</v>
      </c>
      <c r="H4293" t="s">
        <v>31</v>
      </c>
      <c r="I4293" t="s">
        <v>2</v>
      </c>
      <c r="J4293" s="2">
        <v>563</v>
      </c>
      <c r="K4293" s="1" t="s">
        <v>49167</v>
      </c>
    </row>
    <row r="4294" spans="1:11" x14ac:dyDescent="0.3">
      <c r="A4294" s="3">
        <v>23102</v>
      </c>
      <c r="B4294" t="s">
        <v>49168</v>
      </c>
      <c r="C4294" t="s">
        <v>49169</v>
      </c>
      <c r="D4294" t="s">
        <v>2</v>
      </c>
      <c r="E4294" s="5">
        <v>82421233</v>
      </c>
      <c r="F4294" t="s">
        <v>2426</v>
      </c>
      <c r="G4294">
        <v>34346</v>
      </c>
      <c r="H4294" t="s">
        <v>50</v>
      </c>
      <c r="I4294" t="s">
        <v>2</v>
      </c>
      <c r="J4294" s="2">
        <v>561</v>
      </c>
      <c r="K4294" s="1" t="s">
        <v>49170</v>
      </c>
    </row>
    <row r="4295" spans="1:11" x14ac:dyDescent="0.3">
      <c r="A4295" s="3">
        <v>23102</v>
      </c>
      <c r="B4295" t="s">
        <v>49171</v>
      </c>
      <c r="C4295" t="s">
        <v>2</v>
      </c>
      <c r="D4295" t="s">
        <v>2</v>
      </c>
      <c r="E4295" s="5">
        <v>95303017</v>
      </c>
      <c r="F4295" t="s">
        <v>49172</v>
      </c>
      <c r="G4295">
        <v>37081</v>
      </c>
      <c r="H4295" t="s">
        <v>31</v>
      </c>
      <c r="I4295" t="s">
        <v>2</v>
      </c>
      <c r="J4295" s="2">
        <v>952</v>
      </c>
      <c r="K4295" s="1" t="s">
        <v>601</v>
      </c>
    </row>
    <row r="4296" spans="1:11" x14ac:dyDescent="0.3">
      <c r="A4296" s="3">
        <v>23102</v>
      </c>
      <c r="B4296" t="s">
        <v>49173</v>
      </c>
      <c r="C4296" t="s">
        <v>2</v>
      </c>
      <c r="D4296" t="s">
        <v>2</v>
      </c>
      <c r="E4296" s="5">
        <v>79173420</v>
      </c>
      <c r="F4296" t="s">
        <v>1025</v>
      </c>
      <c r="G4296">
        <v>37520</v>
      </c>
      <c r="H4296" t="s">
        <v>20</v>
      </c>
      <c r="I4296" t="s">
        <v>2</v>
      </c>
      <c r="J4296" s="2">
        <v>970</v>
      </c>
      <c r="K4296" s="1" t="s">
        <v>49174</v>
      </c>
    </row>
    <row r="4297" spans="1:11" x14ac:dyDescent="0.3">
      <c r="A4297" s="3">
        <v>23102</v>
      </c>
      <c r="B4297" t="s">
        <v>49178</v>
      </c>
      <c r="C4297" t="s">
        <v>29748</v>
      </c>
      <c r="D4297" t="s">
        <v>2</v>
      </c>
      <c r="E4297" s="5">
        <v>88396930</v>
      </c>
      <c r="F4297" t="s">
        <v>48443</v>
      </c>
      <c r="G4297">
        <v>37079</v>
      </c>
      <c r="H4297" t="s">
        <v>31</v>
      </c>
      <c r="I4297" t="s">
        <v>2</v>
      </c>
      <c r="J4297" s="2">
        <v>181</v>
      </c>
      <c r="K4297" s="1" t="s">
        <v>91</v>
      </c>
    </row>
    <row r="4298" spans="1:11" x14ac:dyDescent="0.3">
      <c r="A4298" s="3">
        <v>23102</v>
      </c>
      <c r="B4298" t="s">
        <v>49179</v>
      </c>
      <c r="C4298" t="s">
        <v>2</v>
      </c>
      <c r="D4298" t="s">
        <v>2</v>
      </c>
      <c r="E4298" s="5">
        <v>22500654</v>
      </c>
      <c r="F4298" t="s">
        <v>49180</v>
      </c>
      <c r="G4298">
        <v>37127</v>
      </c>
      <c r="H4298" t="s">
        <v>324</v>
      </c>
      <c r="I4298" t="s">
        <v>2</v>
      </c>
      <c r="J4298" s="2">
        <v>682</v>
      </c>
      <c r="K4298" s="1" t="s">
        <v>1500</v>
      </c>
    </row>
    <row r="4299" spans="1:11" x14ac:dyDescent="0.3">
      <c r="A4299" s="3">
        <v>23102</v>
      </c>
      <c r="B4299" t="s">
        <v>49179</v>
      </c>
      <c r="C4299" t="s">
        <v>49181</v>
      </c>
      <c r="D4299" t="s">
        <v>2</v>
      </c>
      <c r="E4299" s="5">
        <v>23153770</v>
      </c>
      <c r="F4299" t="s">
        <v>17683</v>
      </c>
      <c r="G4299">
        <v>37127</v>
      </c>
      <c r="H4299" t="s">
        <v>324</v>
      </c>
      <c r="I4299" t="s">
        <v>2</v>
      </c>
      <c r="J4299" s="2">
        <v>562</v>
      </c>
      <c r="K4299" s="1" t="s">
        <v>1407</v>
      </c>
    </row>
    <row r="4300" spans="1:11" x14ac:dyDescent="0.3">
      <c r="A4300" s="3">
        <v>23102</v>
      </c>
      <c r="B4300" t="s">
        <v>49175</v>
      </c>
      <c r="C4300" t="s">
        <v>49176</v>
      </c>
      <c r="D4300" t="s">
        <v>2</v>
      </c>
      <c r="E4300" s="5">
        <v>23192174</v>
      </c>
      <c r="F4300" t="s">
        <v>49177</v>
      </c>
      <c r="G4300">
        <v>37077</v>
      </c>
      <c r="H4300" t="s">
        <v>31</v>
      </c>
      <c r="I4300" t="s">
        <v>2</v>
      </c>
      <c r="J4300" s="2">
        <v>493</v>
      </c>
      <c r="K4300" s="1" t="s">
        <v>620</v>
      </c>
    </row>
    <row r="4301" spans="1:11" x14ac:dyDescent="0.3">
      <c r="A4301" s="3">
        <v>23102</v>
      </c>
      <c r="B4301" t="s">
        <v>49182</v>
      </c>
      <c r="C4301" t="s">
        <v>49183</v>
      </c>
      <c r="D4301" t="s">
        <v>2</v>
      </c>
      <c r="E4301" s="5">
        <v>29939669</v>
      </c>
      <c r="F4301" t="s">
        <v>49184</v>
      </c>
      <c r="G4301">
        <v>37081</v>
      </c>
      <c r="H4301" t="s">
        <v>31</v>
      </c>
      <c r="I4301" t="s">
        <v>31</v>
      </c>
      <c r="J4301" s="2">
        <v>561</v>
      </c>
      <c r="K4301" s="1" t="s">
        <v>244</v>
      </c>
    </row>
    <row r="4302" spans="1:11" x14ac:dyDescent="0.3">
      <c r="A4302" s="3">
        <v>23102</v>
      </c>
      <c r="B4302" t="s">
        <v>49185</v>
      </c>
      <c r="C4302" t="s">
        <v>2</v>
      </c>
      <c r="D4302" t="s">
        <v>2</v>
      </c>
      <c r="E4302" s="5">
        <v>58410742</v>
      </c>
      <c r="F4302" t="s">
        <v>13842</v>
      </c>
      <c r="G4302">
        <v>37075</v>
      </c>
      <c r="H4302" t="s">
        <v>31</v>
      </c>
      <c r="I4302" t="s">
        <v>2</v>
      </c>
      <c r="J4302" s="2">
        <v>970</v>
      </c>
      <c r="K4302" s="1" t="s">
        <v>414</v>
      </c>
    </row>
    <row r="4303" spans="1:11" x14ac:dyDescent="0.3">
      <c r="A4303" s="3">
        <v>23102</v>
      </c>
      <c r="B4303" t="s">
        <v>49186</v>
      </c>
      <c r="C4303" t="s">
        <v>49187</v>
      </c>
      <c r="D4303" t="s">
        <v>2</v>
      </c>
      <c r="E4303" s="5">
        <v>86405835</v>
      </c>
      <c r="F4303" t="s">
        <v>49188</v>
      </c>
      <c r="G4303">
        <v>37412</v>
      </c>
      <c r="H4303" t="s">
        <v>207</v>
      </c>
      <c r="I4303" t="s">
        <v>2</v>
      </c>
      <c r="J4303" s="2">
        <v>478</v>
      </c>
      <c r="K4303" s="1" t="s">
        <v>208</v>
      </c>
    </row>
    <row r="4304" spans="1:11" x14ac:dyDescent="0.3">
      <c r="A4304" s="3">
        <v>23102</v>
      </c>
      <c r="B4304" t="s">
        <v>49189</v>
      </c>
      <c r="C4304" t="s">
        <v>32126</v>
      </c>
      <c r="D4304" t="s">
        <v>2</v>
      </c>
      <c r="E4304" s="5">
        <v>23384967</v>
      </c>
      <c r="F4304" t="s">
        <v>32000</v>
      </c>
      <c r="G4304">
        <v>37083</v>
      </c>
      <c r="H4304" t="s">
        <v>31</v>
      </c>
      <c r="I4304" t="s">
        <v>2</v>
      </c>
      <c r="J4304" s="2">
        <v>477</v>
      </c>
      <c r="K4304" s="1" t="s">
        <v>3897</v>
      </c>
    </row>
    <row r="4305" spans="1:11" x14ac:dyDescent="0.3">
      <c r="A4305" s="3">
        <v>23102</v>
      </c>
      <c r="B4305" t="s">
        <v>49190</v>
      </c>
      <c r="C4305" t="s">
        <v>49191</v>
      </c>
      <c r="D4305" t="s">
        <v>49192</v>
      </c>
      <c r="E4305" s="5">
        <v>93716539</v>
      </c>
      <c r="F4305" t="s">
        <v>49193</v>
      </c>
      <c r="G4305">
        <v>37081</v>
      </c>
      <c r="H4305" t="s">
        <v>31</v>
      </c>
      <c r="I4305" t="s">
        <v>2</v>
      </c>
      <c r="J4305" s="2">
        <v>829</v>
      </c>
      <c r="K4305" s="1" t="s">
        <v>6782</v>
      </c>
    </row>
    <row r="4306" spans="1:11" x14ac:dyDescent="0.3">
      <c r="A4306" s="3">
        <v>23102</v>
      </c>
      <c r="B4306" t="s">
        <v>49194</v>
      </c>
      <c r="C4306" t="s">
        <v>2</v>
      </c>
      <c r="D4306" t="s">
        <v>2</v>
      </c>
      <c r="E4306" s="5">
        <v>86149388</v>
      </c>
      <c r="F4306" t="s">
        <v>14752</v>
      </c>
      <c r="G4306">
        <v>37073</v>
      </c>
      <c r="H4306" t="s">
        <v>31</v>
      </c>
      <c r="I4306" t="s">
        <v>2</v>
      </c>
      <c r="J4306" s="2">
        <v>561</v>
      </c>
      <c r="K4306" s="1" t="s">
        <v>717</v>
      </c>
    </row>
    <row r="4307" spans="1:11" x14ac:dyDescent="0.3">
      <c r="A4307" s="3">
        <v>23102</v>
      </c>
      <c r="B4307" t="s">
        <v>49195</v>
      </c>
      <c r="C4307" t="s">
        <v>49196</v>
      </c>
      <c r="D4307" t="s">
        <v>2</v>
      </c>
      <c r="E4307" s="5">
        <v>86261198</v>
      </c>
      <c r="F4307" t="s">
        <v>49197</v>
      </c>
      <c r="G4307">
        <v>37073</v>
      </c>
      <c r="H4307" t="s">
        <v>31</v>
      </c>
      <c r="I4307" t="s">
        <v>2</v>
      </c>
      <c r="J4307" s="2">
        <v>474</v>
      </c>
      <c r="K4307" s="1" t="s">
        <v>49198</v>
      </c>
    </row>
    <row r="4308" spans="1:11" x14ac:dyDescent="0.3">
      <c r="A4308" s="3">
        <v>23102</v>
      </c>
      <c r="B4308" t="s">
        <v>49199</v>
      </c>
      <c r="C4308" t="s">
        <v>41311</v>
      </c>
      <c r="D4308" t="s">
        <v>2</v>
      </c>
      <c r="E4308" s="5">
        <v>93785327</v>
      </c>
      <c r="F4308" t="s">
        <v>12923</v>
      </c>
      <c r="G4308">
        <v>37073</v>
      </c>
      <c r="H4308" t="s">
        <v>31</v>
      </c>
      <c r="I4308" t="s">
        <v>2</v>
      </c>
      <c r="J4308" s="2">
        <v>561</v>
      </c>
      <c r="K4308" s="1" t="s">
        <v>2890</v>
      </c>
    </row>
    <row r="4309" spans="1:11" x14ac:dyDescent="0.3">
      <c r="A4309" s="3">
        <v>23102</v>
      </c>
      <c r="B4309" t="s">
        <v>49200</v>
      </c>
      <c r="C4309" t="s">
        <v>1083</v>
      </c>
      <c r="D4309" t="s">
        <v>2</v>
      </c>
      <c r="E4309" s="5">
        <v>23190116</v>
      </c>
      <c r="F4309" t="s">
        <v>49201</v>
      </c>
      <c r="G4309">
        <v>37073</v>
      </c>
      <c r="H4309" t="s">
        <v>31</v>
      </c>
      <c r="I4309" t="s">
        <v>2</v>
      </c>
      <c r="J4309" s="2">
        <v>471</v>
      </c>
      <c r="K4309" s="1" t="s">
        <v>605</v>
      </c>
    </row>
    <row r="4310" spans="1:11" x14ac:dyDescent="0.3">
      <c r="A4310" s="3">
        <v>23102</v>
      </c>
      <c r="B4310" t="s">
        <v>49202</v>
      </c>
      <c r="C4310" t="s">
        <v>49203</v>
      </c>
      <c r="D4310" t="s">
        <v>2</v>
      </c>
      <c r="E4310" s="5">
        <v>23123181</v>
      </c>
      <c r="F4310" t="s">
        <v>49204</v>
      </c>
      <c r="G4310">
        <v>37412</v>
      </c>
      <c r="H4310" t="s">
        <v>207</v>
      </c>
      <c r="I4310" t="s">
        <v>2</v>
      </c>
      <c r="J4310" s="2">
        <v>561</v>
      </c>
      <c r="K4310" s="1" t="s">
        <v>5309</v>
      </c>
    </row>
    <row r="4311" spans="1:11" x14ac:dyDescent="0.3">
      <c r="A4311" s="3">
        <v>23102</v>
      </c>
      <c r="B4311" t="s">
        <v>49205</v>
      </c>
      <c r="C4311" t="s">
        <v>2</v>
      </c>
      <c r="D4311" t="s">
        <v>2</v>
      </c>
      <c r="E4311" s="5">
        <v>78685627</v>
      </c>
      <c r="F4311" t="s">
        <v>49206</v>
      </c>
      <c r="G4311">
        <v>37412</v>
      </c>
      <c r="H4311" t="s">
        <v>207</v>
      </c>
      <c r="I4311" t="s">
        <v>2</v>
      </c>
      <c r="J4311" s="2">
        <v>970</v>
      </c>
      <c r="K4311" s="1" t="s">
        <v>208</v>
      </c>
    </row>
    <row r="4312" spans="1:11" x14ac:dyDescent="0.3">
      <c r="A4312" s="3">
        <v>23102</v>
      </c>
      <c r="B4312" t="s">
        <v>49207</v>
      </c>
      <c r="C4312" t="s">
        <v>2</v>
      </c>
      <c r="D4312" t="s">
        <v>2</v>
      </c>
      <c r="E4312" s="5">
        <v>81882438</v>
      </c>
      <c r="F4312" t="s">
        <v>32761</v>
      </c>
      <c r="G4312">
        <v>34346</v>
      </c>
      <c r="H4312" t="s">
        <v>50</v>
      </c>
      <c r="I4312" t="s">
        <v>2</v>
      </c>
      <c r="J4312" s="2">
        <v>561</v>
      </c>
      <c r="K4312" s="1" t="s">
        <v>49208</v>
      </c>
    </row>
    <row r="4313" spans="1:11" x14ac:dyDescent="0.3">
      <c r="A4313" s="3">
        <v>23102</v>
      </c>
      <c r="B4313" t="s">
        <v>49209</v>
      </c>
      <c r="C4313" t="s">
        <v>49210</v>
      </c>
      <c r="D4313" t="s">
        <v>2</v>
      </c>
      <c r="E4313" s="5">
        <v>94757810</v>
      </c>
      <c r="F4313" t="s">
        <v>11029</v>
      </c>
      <c r="G4313">
        <v>37120</v>
      </c>
      <c r="H4313" t="s">
        <v>114</v>
      </c>
      <c r="I4313" t="s">
        <v>2</v>
      </c>
      <c r="J4313" s="2">
        <v>561</v>
      </c>
      <c r="K4313" s="1" t="s">
        <v>116</v>
      </c>
    </row>
    <row r="4314" spans="1:11" x14ac:dyDescent="0.3">
      <c r="A4314" s="3">
        <v>23102</v>
      </c>
      <c r="B4314" t="s">
        <v>49211</v>
      </c>
      <c r="C4314" t="s">
        <v>1641</v>
      </c>
      <c r="D4314" t="s">
        <v>2</v>
      </c>
      <c r="E4314" s="5">
        <v>82678819</v>
      </c>
      <c r="F4314" t="s">
        <v>49212</v>
      </c>
      <c r="G4314">
        <v>37077</v>
      </c>
      <c r="H4314" t="s">
        <v>31</v>
      </c>
      <c r="I4314" t="s">
        <v>2</v>
      </c>
      <c r="J4314" s="2">
        <v>461</v>
      </c>
      <c r="K4314" s="1" t="s">
        <v>49213</v>
      </c>
    </row>
    <row r="4315" spans="1:11" x14ac:dyDescent="0.3">
      <c r="A4315" s="3">
        <v>23102</v>
      </c>
      <c r="B4315" t="s">
        <v>49214</v>
      </c>
      <c r="C4315" t="s">
        <v>2</v>
      </c>
      <c r="D4315" t="s">
        <v>2</v>
      </c>
      <c r="E4315" s="5">
        <v>82152294</v>
      </c>
      <c r="F4315" t="s">
        <v>49215</v>
      </c>
      <c r="G4315">
        <v>37073</v>
      </c>
      <c r="H4315" t="s">
        <v>31</v>
      </c>
      <c r="I4315" t="s">
        <v>2</v>
      </c>
      <c r="J4315" s="2">
        <v>474</v>
      </c>
      <c r="K4315" s="1" t="s">
        <v>49216</v>
      </c>
    </row>
    <row r="4316" spans="1:11" x14ac:dyDescent="0.3">
      <c r="A4316" s="3">
        <v>23102</v>
      </c>
      <c r="B4316" t="s">
        <v>49217</v>
      </c>
      <c r="C4316" t="s">
        <v>9745</v>
      </c>
      <c r="D4316" t="s">
        <v>2</v>
      </c>
      <c r="E4316" s="5">
        <v>23196225</v>
      </c>
      <c r="F4316" t="s">
        <v>7858</v>
      </c>
      <c r="G4316">
        <v>37073</v>
      </c>
      <c r="H4316" t="s">
        <v>31</v>
      </c>
      <c r="I4316" t="s">
        <v>2</v>
      </c>
      <c r="J4316" s="2">
        <v>477</v>
      </c>
      <c r="K4316" s="1" t="s">
        <v>1411</v>
      </c>
    </row>
    <row r="4317" spans="1:11" x14ac:dyDescent="0.3">
      <c r="A4317" s="3">
        <v>23102</v>
      </c>
      <c r="B4317" t="s">
        <v>49218</v>
      </c>
      <c r="C4317" t="s">
        <v>49219</v>
      </c>
      <c r="D4317" t="s">
        <v>2</v>
      </c>
      <c r="E4317" s="5">
        <v>95400925</v>
      </c>
      <c r="F4317" t="s">
        <v>49220</v>
      </c>
      <c r="G4317">
        <v>37073</v>
      </c>
      <c r="H4317" t="s">
        <v>31</v>
      </c>
      <c r="I4317" t="s">
        <v>2</v>
      </c>
      <c r="J4317" s="2">
        <v>472</v>
      </c>
      <c r="K4317" s="1" t="s">
        <v>725</v>
      </c>
    </row>
    <row r="4318" spans="1:11" x14ac:dyDescent="0.3">
      <c r="A4318" s="3">
        <v>23102</v>
      </c>
      <c r="B4318" t="s">
        <v>49218</v>
      </c>
      <c r="C4318" t="s">
        <v>49219</v>
      </c>
      <c r="D4318" t="s">
        <v>2</v>
      </c>
      <c r="E4318" s="5">
        <v>95739525</v>
      </c>
      <c r="F4318" t="s">
        <v>49220</v>
      </c>
      <c r="G4318">
        <v>37073</v>
      </c>
      <c r="H4318" t="s">
        <v>31</v>
      </c>
      <c r="I4318" t="s">
        <v>2</v>
      </c>
      <c r="J4318" s="2">
        <v>477</v>
      </c>
      <c r="K4318" s="1" t="s">
        <v>5935</v>
      </c>
    </row>
    <row r="4319" spans="1:11" x14ac:dyDescent="0.3">
      <c r="A4319" s="3">
        <v>23102</v>
      </c>
      <c r="B4319" t="s">
        <v>49221</v>
      </c>
      <c r="C4319" t="s">
        <v>49222</v>
      </c>
      <c r="D4319" t="s">
        <v>2</v>
      </c>
      <c r="E4319" s="5">
        <v>23397508</v>
      </c>
      <c r="F4319" t="s">
        <v>3973</v>
      </c>
      <c r="G4319">
        <v>37077</v>
      </c>
      <c r="H4319" t="s">
        <v>31</v>
      </c>
      <c r="I4319" t="s">
        <v>2</v>
      </c>
      <c r="J4319" s="2">
        <v>475</v>
      </c>
      <c r="K4319" s="1" t="s">
        <v>2785</v>
      </c>
    </row>
    <row r="4320" spans="1:11" x14ac:dyDescent="0.3">
      <c r="A4320" s="3">
        <v>23102</v>
      </c>
      <c r="B4320" t="s">
        <v>49223</v>
      </c>
      <c r="C4320" t="s">
        <v>6465</v>
      </c>
      <c r="D4320" t="s">
        <v>2</v>
      </c>
      <c r="E4320" s="5">
        <v>23460620</v>
      </c>
      <c r="F4320" t="s">
        <v>23231</v>
      </c>
      <c r="G4320">
        <v>37120</v>
      </c>
      <c r="H4320" t="s">
        <v>114</v>
      </c>
      <c r="I4320" t="s">
        <v>2</v>
      </c>
      <c r="J4320" s="2">
        <v>862</v>
      </c>
      <c r="K4320" s="1" t="s">
        <v>49224</v>
      </c>
    </row>
    <row r="4321" spans="1:11" x14ac:dyDescent="0.3">
      <c r="A4321" s="3">
        <v>23102</v>
      </c>
      <c r="B4321" t="s">
        <v>49225</v>
      </c>
      <c r="C4321" t="s">
        <v>3059</v>
      </c>
      <c r="D4321" t="s">
        <v>2</v>
      </c>
      <c r="E4321" s="5">
        <v>98962475</v>
      </c>
      <c r="F4321" t="s">
        <v>20447</v>
      </c>
      <c r="G4321">
        <v>34346</v>
      </c>
      <c r="H4321" t="s">
        <v>50</v>
      </c>
      <c r="I4321" t="s">
        <v>2</v>
      </c>
      <c r="J4321" s="2">
        <v>862</v>
      </c>
      <c r="K4321" s="1" t="s">
        <v>49226</v>
      </c>
    </row>
    <row r="4322" spans="1:11" x14ac:dyDescent="0.3">
      <c r="A4322" s="3">
        <v>23102</v>
      </c>
      <c r="B4322" t="s">
        <v>49227</v>
      </c>
      <c r="C4322" t="s">
        <v>49228</v>
      </c>
      <c r="D4322" t="s">
        <v>2</v>
      </c>
      <c r="E4322" s="5">
        <v>18463736</v>
      </c>
      <c r="F4322" t="s">
        <v>49229</v>
      </c>
      <c r="G4322">
        <v>37124</v>
      </c>
      <c r="H4322" t="s">
        <v>409</v>
      </c>
      <c r="I4322" t="s">
        <v>2</v>
      </c>
      <c r="J4322" s="2">
        <v>479</v>
      </c>
      <c r="K4322" s="1" t="s">
        <v>4123</v>
      </c>
    </row>
    <row r="4323" spans="1:11" x14ac:dyDescent="0.3">
      <c r="A4323" s="3">
        <v>23102</v>
      </c>
      <c r="B4323" t="s">
        <v>49230</v>
      </c>
      <c r="C4323" t="s">
        <v>49231</v>
      </c>
      <c r="D4323" t="s">
        <v>49232</v>
      </c>
      <c r="E4323" s="5">
        <v>23356974</v>
      </c>
      <c r="F4323" t="s">
        <v>49233</v>
      </c>
      <c r="G4323">
        <v>37077</v>
      </c>
      <c r="H4323" t="s">
        <v>31</v>
      </c>
      <c r="I4323" t="s">
        <v>2</v>
      </c>
      <c r="J4323" s="2">
        <v>101</v>
      </c>
      <c r="K4323" s="1" t="s">
        <v>5874</v>
      </c>
    </row>
    <row r="4324" spans="1:11" x14ac:dyDescent="0.3">
      <c r="A4324" s="3">
        <v>23102</v>
      </c>
      <c r="B4324" t="s">
        <v>49234</v>
      </c>
      <c r="C4324" t="s">
        <v>49235</v>
      </c>
      <c r="D4324" t="s">
        <v>2</v>
      </c>
      <c r="E4324" s="5">
        <v>23135879</v>
      </c>
      <c r="F4324" t="s">
        <v>49236</v>
      </c>
      <c r="G4324">
        <v>37120</v>
      </c>
      <c r="H4324" t="s">
        <v>114</v>
      </c>
      <c r="I4324" t="s">
        <v>2</v>
      </c>
      <c r="J4324" s="2">
        <v>432</v>
      </c>
      <c r="K4324" s="1" t="s">
        <v>883</v>
      </c>
    </row>
    <row r="4325" spans="1:11" x14ac:dyDescent="0.3">
      <c r="A4325" s="3">
        <v>23102</v>
      </c>
      <c r="B4325" t="s">
        <v>49237</v>
      </c>
      <c r="C4325" t="s">
        <v>2</v>
      </c>
      <c r="D4325" t="s">
        <v>2</v>
      </c>
      <c r="E4325" s="5">
        <v>14130238</v>
      </c>
      <c r="F4325" t="s">
        <v>49236</v>
      </c>
      <c r="G4325">
        <v>37120</v>
      </c>
      <c r="H4325" t="s">
        <v>114</v>
      </c>
      <c r="I4325" t="s">
        <v>2</v>
      </c>
      <c r="J4325" s="2">
        <v>432</v>
      </c>
      <c r="K4325" s="1" t="s">
        <v>49238</v>
      </c>
    </row>
    <row r="4326" spans="1:11" x14ac:dyDescent="0.3">
      <c r="A4326" s="3">
        <v>23102</v>
      </c>
      <c r="B4326" t="s">
        <v>49239</v>
      </c>
      <c r="C4326" t="s">
        <v>49240</v>
      </c>
      <c r="D4326" t="s">
        <v>49241</v>
      </c>
      <c r="E4326" s="5">
        <v>19419528</v>
      </c>
      <c r="F4326" t="s">
        <v>46443</v>
      </c>
      <c r="G4326">
        <v>37081</v>
      </c>
      <c r="H4326" t="s">
        <v>31</v>
      </c>
      <c r="I4326" t="s">
        <v>2</v>
      </c>
      <c r="J4326" s="2">
        <v>494</v>
      </c>
      <c r="K4326" s="1" t="s">
        <v>49242</v>
      </c>
    </row>
    <row r="4327" spans="1:11" x14ac:dyDescent="0.3">
      <c r="A4327" s="3">
        <v>23102</v>
      </c>
      <c r="B4327" t="s">
        <v>49243</v>
      </c>
      <c r="C4327" t="s">
        <v>49244</v>
      </c>
      <c r="D4327" t="s">
        <v>2</v>
      </c>
      <c r="E4327" s="5">
        <v>23408954</v>
      </c>
      <c r="F4327" t="s">
        <v>49245</v>
      </c>
      <c r="G4327">
        <v>37081</v>
      </c>
      <c r="H4327" t="s">
        <v>31</v>
      </c>
      <c r="I4327" t="s">
        <v>2</v>
      </c>
      <c r="J4327" s="2">
        <v>475</v>
      </c>
      <c r="K4327" s="1" t="s">
        <v>49246</v>
      </c>
    </row>
    <row r="4328" spans="1:11" x14ac:dyDescent="0.3">
      <c r="A4328" s="3">
        <v>23102</v>
      </c>
      <c r="B4328" t="s">
        <v>49251</v>
      </c>
      <c r="C4328" t="s">
        <v>49252</v>
      </c>
      <c r="D4328" t="s">
        <v>2</v>
      </c>
      <c r="E4328" s="5">
        <v>23395517</v>
      </c>
      <c r="F4328" t="s">
        <v>1281</v>
      </c>
      <c r="G4328">
        <v>37073</v>
      </c>
      <c r="H4328" t="s">
        <v>31</v>
      </c>
      <c r="I4328" t="s">
        <v>2</v>
      </c>
      <c r="J4328" s="2">
        <v>563</v>
      </c>
      <c r="K4328" s="1" t="s">
        <v>1897</v>
      </c>
    </row>
    <row r="4329" spans="1:11" x14ac:dyDescent="0.3">
      <c r="A4329" s="3">
        <v>23102</v>
      </c>
      <c r="B4329" t="s">
        <v>49247</v>
      </c>
      <c r="C4329" t="s">
        <v>2</v>
      </c>
      <c r="D4329" t="s">
        <v>2</v>
      </c>
      <c r="E4329" s="5">
        <v>25984456</v>
      </c>
      <c r="F4329" t="s">
        <v>23860</v>
      </c>
      <c r="G4329">
        <v>37139</v>
      </c>
      <c r="H4329" t="s">
        <v>110</v>
      </c>
      <c r="I4329" t="s">
        <v>2</v>
      </c>
      <c r="J4329" s="2">
        <v>970</v>
      </c>
      <c r="K4329" s="1" t="s">
        <v>6965</v>
      </c>
    </row>
    <row r="4330" spans="1:11" x14ac:dyDescent="0.3">
      <c r="A4330" s="3">
        <v>23102</v>
      </c>
      <c r="B4330" t="s">
        <v>49248</v>
      </c>
      <c r="C4330" t="s">
        <v>2</v>
      </c>
      <c r="D4330" t="s">
        <v>2</v>
      </c>
      <c r="E4330" s="5">
        <v>84509447</v>
      </c>
      <c r="F4330" t="s">
        <v>49249</v>
      </c>
      <c r="G4330">
        <v>37124</v>
      </c>
      <c r="H4330" t="s">
        <v>409</v>
      </c>
      <c r="I4330" t="s">
        <v>2</v>
      </c>
      <c r="J4330" s="2">
        <v>620</v>
      </c>
      <c r="K4330" s="1" t="s">
        <v>49250</v>
      </c>
    </row>
    <row r="4331" spans="1:11" x14ac:dyDescent="0.3">
      <c r="A4331" s="3">
        <v>23102</v>
      </c>
      <c r="B4331" t="s">
        <v>49253</v>
      </c>
      <c r="C4331" t="s">
        <v>2</v>
      </c>
      <c r="D4331" t="s">
        <v>2</v>
      </c>
      <c r="E4331" s="5">
        <v>23379619</v>
      </c>
      <c r="F4331" t="s">
        <v>21850</v>
      </c>
      <c r="G4331">
        <v>37073</v>
      </c>
      <c r="H4331" t="s">
        <v>31</v>
      </c>
      <c r="I4331" t="s">
        <v>2</v>
      </c>
      <c r="J4331" s="2">
        <v>461</v>
      </c>
      <c r="K4331" s="1" t="s">
        <v>2313</v>
      </c>
    </row>
    <row r="4332" spans="1:11" x14ac:dyDescent="0.3">
      <c r="A4332" s="3">
        <v>23102</v>
      </c>
      <c r="B4332" t="s">
        <v>49254</v>
      </c>
      <c r="C4332" t="s">
        <v>2</v>
      </c>
      <c r="D4332" t="s">
        <v>2</v>
      </c>
      <c r="E4332" s="5">
        <v>23420541</v>
      </c>
      <c r="F4332" t="s">
        <v>49255</v>
      </c>
      <c r="G4332">
        <v>37115</v>
      </c>
      <c r="H4332" t="s">
        <v>4</v>
      </c>
      <c r="I4332" t="s">
        <v>2</v>
      </c>
      <c r="J4332" s="2">
        <v>412</v>
      </c>
      <c r="K4332" s="1" t="s">
        <v>49256</v>
      </c>
    </row>
    <row r="4333" spans="1:11" x14ac:dyDescent="0.3">
      <c r="A4333" s="3">
        <v>23102</v>
      </c>
      <c r="B4333" t="s">
        <v>49257</v>
      </c>
      <c r="C4333" t="s">
        <v>2</v>
      </c>
      <c r="D4333" t="s">
        <v>2</v>
      </c>
      <c r="E4333" s="5">
        <v>18398440</v>
      </c>
      <c r="F4333" t="s">
        <v>49258</v>
      </c>
      <c r="G4333">
        <v>37073</v>
      </c>
      <c r="H4333" t="s">
        <v>31</v>
      </c>
      <c r="I4333" t="s">
        <v>2</v>
      </c>
      <c r="J4333" s="2">
        <v>561</v>
      </c>
      <c r="K4333" s="1" t="s">
        <v>49259</v>
      </c>
    </row>
    <row r="4334" spans="1:11" x14ac:dyDescent="0.3">
      <c r="A4334" s="3">
        <v>23102</v>
      </c>
      <c r="B4334" t="s">
        <v>49260</v>
      </c>
      <c r="C4334" t="s">
        <v>49261</v>
      </c>
      <c r="D4334" t="s">
        <v>1309</v>
      </c>
      <c r="E4334" s="5">
        <v>23195521</v>
      </c>
      <c r="F4334" t="s">
        <v>3712</v>
      </c>
      <c r="G4334">
        <v>37073</v>
      </c>
      <c r="H4334" t="s">
        <v>31</v>
      </c>
      <c r="I4334" t="s">
        <v>2</v>
      </c>
      <c r="J4334" s="2">
        <v>471</v>
      </c>
      <c r="K4334" s="1" t="s">
        <v>10797</v>
      </c>
    </row>
    <row r="4335" spans="1:11" x14ac:dyDescent="0.3">
      <c r="A4335" s="3">
        <v>23102</v>
      </c>
      <c r="B4335" t="s">
        <v>49262</v>
      </c>
      <c r="C4335" t="s">
        <v>2</v>
      </c>
      <c r="D4335" t="s">
        <v>2</v>
      </c>
      <c r="E4335" s="5">
        <v>71055146</v>
      </c>
      <c r="F4335" t="s">
        <v>49263</v>
      </c>
      <c r="G4335">
        <v>37431</v>
      </c>
      <c r="H4335" t="s">
        <v>46</v>
      </c>
      <c r="I4335" t="s">
        <v>2</v>
      </c>
      <c r="J4335" s="2">
        <v>970</v>
      </c>
      <c r="K4335" s="1" t="s">
        <v>1278</v>
      </c>
    </row>
    <row r="4336" spans="1:11" x14ac:dyDescent="0.3">
      <c r="A4336" s="3">
        <v>23102</v>
      </c>
      <c r="B4336" t="s">
        <v>49264</v>
      </c>
      <c r="C4336" t="s">
        <v>2</v>
      </c>
      <c r="D4336" t="s">
        <v>2</v>
      </c>
      <c r="E4336" s="5">
        <v>57202015</v>
      </c>
      <c r="F4336" t="s">
        <v>49265</v>
      </c>
      <c r="G4336">
        <v>37083</v>
      </c>
      <c r="H4336" t="s">
        <v>31</v>
      </c>
      <c r="I4336" t="s">
        <v>2</v>
      </c>
      <c r="J4336" s="2">
        <v>970</v>
      </c>
      <c r="K4336" s="1" t="s">
        <v>3746</v>
      </c>
    </row>
    <row r="4337" spans="1:11" x14ac:dyDescent="0.3">
      <c r="A4337" s="3">
        <v>23102</v>
      </c>
      <c r="B4337" t="s">
        <v>49266</v>
      </c>
      <c r="C4337" t="s">
        <v>2</v>
      </c>
      <c r="D4337" t="s">
        <v>2</v>
      </c>
      <c r="E4337" s="5">
        <v>78582991</v>
      </c>
      <c r="F4337" t="s">
        <v>49267</v>
      </c>
      <c r="G4337">
        <v>37127</v>
      </c>
      <c r="H4337" t="s">
        <v>1654</v>
      </c>
      <c r="I4337" t="s">
        <v>2</v>
      </c>
      <c r="J4337" s="2">
        <v>970</v>
      </c>
      <c r="K4337" s="1" t="s">
        <v>49268</v>
      </c>
    </row>
    <row r="4338" spans="1:11" x14ac:dyDescent="0.3">
      <c r="A4338" s="3">
        <v>23102</v>
      </c>
      <c r="B4338" t="s">
        <v>49269</v>
      </c>
      <c r="C4338" t="s">
        <v>2</v>
      </c>
      <c r="D4338" t="s">
        <v>2</v>
      </c>
      <c r="E4338" s="5">
        <v>79794131</v>
      </c>
      <c r="F4338" t="s">
        <v>34751</v>
      </c>
      <c r="G4338">
        <v>37083</v>
      </c>
      <c r="H4338" t="s">
        <v>31</v>
      </c>
      <c r="I4338" t="s">
        <v>2</v>
      </c>
      <c r="J4338" s="2">
        <v>855</v>
      </c>
      <c r="K4338" s="1" t="s">
        <v>49270</v>
      </c>
    </row>
    <row r="4339" spans="1:11" x14ac:dyDescent="0.3">
      <c r="A4339" s="3">
        <v>23102</v>
      </c>
      <c r="B4339" t="s">
        <v>49271</v>
      </c>
      <c r="C4339" t="s">
        <v>49272</v>
      </c>
      <c r="D4339" t="s">
        <v>2</v>
      </c>
      <c r="E4339" s="5">
        <v>23447592</v>
      </c>
      <c r="F4339" t="s">
        <v>29762</v>
      </c>
      <c r="G4339">
        <v>37073</v>
      </c>
      <c r="H4339" t="s">
        <v>31</v>
      </c>
      <c r="I4339" t="s">
        <v>2</v>
      </c>
      <c r="J4339" s="2">
        <v>477</v>
      </c>
      <c r="K4339" s="1" t="s">
        <v>3290</v>
      </c>
    </row>
    <row r="4340" spans="1:11" x14ac:dyDescent="0.3">
      <c r="A4340" s="3">
        <v>23102</v>
      </c>
      <c r="B4340" t="s">
        <v>49273</v>
      </c>
      <c r="C4340" t="s">
        <v>7639</v>
      </c>
      <c r="D4340" t="s">
        <v>2</v>
      </c>
      <c r="E4340" s="5">
        <v>23333852</v>
      </c>
      <c r="F4340" t="s">
        <v>49274</v>
      </c>
      <c r="G4340">
        <v>37085</v>
      </c>
      <c r="H4340" t="s">
        <v>31</v>
      </c>
      <c r="I4340" t="s">
        <v>2</v>
      </c>
      <c r="J4340" s="2">
        <v>862</v>
      </c>
      <c r="K4340" s="1" t="s">
        <v>49275</v>
      </c>
    </row>
    <row r="4341" spans="1:11" x14ac:dyDescent="0.3">
      <c r="A4341" s="3">
        <v>23102</v>
      </c>
      <c r="B4341" t="s">
        <v>49276</v>
      </c>
      <c r="C4341" t="s">
        <v>49277</v>
      </c>
      <c r="D4341" t="s">
        <v>2</v>
      </c>
      <c r="E4341" s="5">
        <v>98351330</v>
      </c>
      <c r="F4341" t="s">
        <v>49278</v>
      </c>
      <c r="G4341">
        <v>37083</v>
      </c>
      <c r="H4341" t="s">
        <v>31</v>
      </c>
      <c r="I4341" t="s">
        <v>2</v>
      </c>
      <c r="J4341" s="2">
        <v>970</v>
      </c>
      <c r="K4341" s="1" t="s">
        <v>1101</v>
      </c>
    </row>
    <row r="4342" spans="1:11" x14ac:dyDescent="0.3">
      <c r="A4342" s="3">
        <v>23102</v>
      </c>
      <c r="B4342" t="s">
        <v>49279</v>
      </c>
      <c r="C4342" t="s">
        <v>49280</v>
      </c>
      <c r="D4342" t="s">
        <v>2</v>
      </c>
      <c r="E4342" s="5">
        <v>23380406</v>
      </c>
      <c r="F4342" t="s">
        <v>49281</v>
      </c>
      <c r="G4342">
        <v>37431</v>
      </c>
      <c r="H4342" t="s">
        <v>46</v>
      </c>
      <c r="I4342" t="s">
        <v>2</v>
      </c>
      <c r="J4342" s="2">
        <v>21</v>
      </c>
      <c r="K4342" s="1" t="s">
        <v>47</v>
      </c>
    </row>
    <row r="4343" spans="1:11" x14ac:dyDescent="0.3">
      <c r="A4343" s="3">
        <v>23102</v>
      </c>
      <c r="B4343" t="s">
        <v>49282</v>
      </c>
      <c r="C4343" t="s">
        <v>49283</v>
      </c>
      <c r="D4343" t="s">
        <v>2</v>
      </c>
      <c r="E4343" s="5">
        <v>27730447</v>
      </c>
      <c r="F4343" t="s">
        <v>1875</v>
      </c>
      <c r="G4343">
        <v>37434</v>
      </c>
      <c r="H4343" t="s">
        <v>87</v>
      </c>
      <c r="I4343" t="s">
        <v>2</v>
      </c>
      <c r="J4343" s="2">
        <v>561</v>
      </c>
      <c r="K4343" s="1" t="s">
        <v>889</v>
      </c>
    </row>
    <row r="4344" spans="1:11" x14ac:dyDescent="0.3">
      <c r="A4344" s="3">
        <v>23102</v>
      </c>
      <c r="B4344" t="s">
        <v>49284</v>
      </c>
      <c r="C4344" t="s">
        <v>2</v>
      </c>
      <c r="D4344" t="s">
        <v>2</v>
      </c>
      <c r="E4344" s="5">
        <v>23264962</v>
      </c>
      <c r="F4344" t="s">
        <v>49285</v>
      </c>
      <c r="G4344">
        <v>37127</v>
      </c>
      <c r="H4344" t="s">
        <v>324</v>
      </c>
      <c r="I4344" t="s">
        <v>2</v>
      </c>
      <c r="J4344" s="2">
        <v>970</v>
      </c>
      <c r="K4344" s="1" t="s">
        <v>1817</v>
      </c>
    </row>
    <row r="4345" spans="1:11" x14ac:dyDescent="0.3">
      <c r="A4345" s="3">
        <v>23102</v>
      </c>
      <c r="B4345" t="s">
        <v>49286</v>
      </c>
      <c r="C4345" t="s">
        <v>2</v>
      </c>
      <c r="D4345" t="s">
        <v>2</v>
      </c>
      <c r="E4345" s="5">
        <v>23153280</v>
      </c>
      <c r="F4345" t="s">
        <v>49287</v>
      </c>
      <c r="G4345">
        <v>34355</v>
      </c>
      <c r="H4345" t="s">
        <v>13</v>
      </c>
      <c r="I4345" t="s">
        <v>2</v>
      </c>
      <c r="J4345" s="2">
        <v>970</v>
      </c>
      <c r="K4345" s="1" t="s">
        <v>5469</v>
      </c>
    </row>
    <row r="4346" spans="1:11" x14ac:dyDescent="0.3">
      <c r="A4346" s="3">
        <v>23102</v>
      </c>
      <c r="B4346" t="s">
        <v>49288</v>
      </c>
      <c r="C4346" t="s">
        <v>3385</v>
      </c>
      <c r="D4346" t="s">
        <v>2</v>
      </c>
      <c r="E4346" s="5">
        <v>23414279</v>
      </c>
      <c r="F4346" t="s">
        <v>44569</v>
      </c>
      <c r="G4346">
        <v>37133</v>
      </c>
      <c r="H4346" t="s">
        <v>65</v>
      </c>
      <c r="I4346" t="s">
        <v>2</v>
      </c>
      <c r="J4346" s="2">
        <v>960</v>
      </c>
      <c r="K4346" s="1" t="s">
        <v>3073</v>
      </c>
    </row>
    <row r="4347" spans="1:11" x14ac:dyDescent="0.3">
      <c r="A4347" s="3">
        <v>23102</v>
      </c>
      <c r="B4347" t="s">
        <v>49289</v>
      </c>
      <c r="C4347" t="s">
        <v>12482</v>
      </c>
      <c r="D4347" t="s">
        <v>2</v>
      </c>
      <c r="E4347" s="5">
        <v>23174786</v>
      </c>
      <c r="F4347" t="s">
        <v>9330</v>
      </c>
      <c r="G4347">
        <v>37124</v>
      </c>
      <c r="H4347" t="s">
        <v>409</v>
      </c>
      <c r="I4347" t="s">
        <v>2</v>
      </c>
      <c r="J4347" s="2">
        <v>869</v>
      </c>
      <c r="K4347" s="1" t="s">
        <v>11487</v>
      </c>
    </row>
    <row r="4348" spans="1:11" x14ac:dyDescent="0.3">
      <c r="A4348" s="3">
        <v>23102</v>
      </c>
      <c r="B4348" t="s">
        <v>49290</v>
      </c>
      <c r="C4348" t="s">
        <v>2</v>
      </c>
      <c r="D4348" t="s">
        <v>2</v>
      </c>
      <c r="E4348" s="5">
        <v>23145143</v>
      </c>
      <c r="F4348" t="s">
        <v>49291</v>
      </c>
      <c r="G4348">
        <v>37130</v>
      </c>
      <c r="H4348" t="s">
        <v>60</v>
      </c>
      <c r="I4348" t="s">
        <v>2</v>
      </c>
      <c r="J4348" s="2">
        <v>970</v>
      </c>
      <c r="K4348" s="1" t="s">
        <v>49292</v>
      </c>
    </row>
    <row r="4349" spans="1:11" x14ac:dyDescent="0.3">
      <c r="A4349" s="3">
        <v>23102</v>
      </c>
      <c r="B4349" t="s">
        <v>49293</v>
      </c>
      <c r="C4349" t="s">
        <v>3385</v>
      </c>
      <c r="D4349" t="s">
        <v>2</v>
      </c>
      <c r="E4349" s="5">
        <v>23147798</v>
      </c>
      <c r="F4349" t="s">
        <v>49294</v>
      </c>
      <c r="G4349">
        <v>37079</v>
      </c>
      <c r="H4349" t="s">
        <v>31</v>
      </c>
      <c r="I4349" t="s">
        <v>2</v>
      </c>
      <c r="J4349" s="2">
        <v>960</v>
      </c>
      <c r="K4349" s="1" t="s">
        <v>382</v>
      </c>
    </row>
    <row r="4350" spans="1:11" x14ac:dyDescent="0.3">
      <c r="A4350" s="3">
        <v>23102</v>
      </c>
      <c r="B4350" t="s">
        <v>49295</v>
      </c>
      <c r="C4350" t="s">
        <v>2</v>
      </c>
      <c r="D4350" t="s">
        <v>2</v>
      </c>
      <c r="E4350" s="5">
        <v>58824376</v>
      </c>
      <c r="F4350" t="s">
        <v>49296</v>
      </c>
      <c r="G4350">
        <v>37441</v>
      </c>
      <c r="H4350" t="s">
        <v>951</v>
      </c>
      <c r="I4350" t="s">
        <v>951</v>
      </c>
      <c r="J4350" s="2">
        <v>970</v>
      </c>
      <c r="K4350" s="1" t="s">
        <v>2180</v>
      </c>
    </row>
    <row r="4351" spans="1:11" x14ac:dyDescent="0.3">
      <c r="A4351" s="3">
        <v>23102</v>
      </c>
      <c r="B4351" t="s">
        <v>49297</v>
      </c>
      <c r="C4351" t="s">
        <v>1793</v>
      </c>
      <c r="D4351" t="s">
        <v>2</v>
      </c>
      <c r="E4351" s="5">
        <v>94098862</v>
      </c>
      <c r="F4351" t="s">
        <v>49298</v>
      </c>
      <c r="G4351">
        <v>37520</v>
      </c>
      <c r="H4351" t="s">
        <v>20</v>
      </c>
      <c r="I4351" t="s">
        <v>2</v>
      </c>
      <c r="J4351" s="2">
        <v>811</v>
      </c>
      <c r="K4351" s="1" t="s">
        <v>565</v>
      </c>
    </row>
    <row r="4352" spans="1:11" x14ac:dyDescent="0.3">
      <c r="A4352" s="3">
        <v>23102</v>
      </c>
      <c r="B4352" t="s">
        <v>49299</v>
      </c>
      <c r="C4352" t="s">
        <v>2</v>
      </c>
      <c r="D4352" t="s">
        <v>2</v>
      </c>
      <c r="E4352" s="5">
        <v>78681601</v>
      </c>
      <c r="F4352" t="s">
        <v>49300</v>
      </c>
      <c r="G4352">
        <v>37083</v>
      </c>
      <c r="H4352" t="s">
        <v>31</v>
      </c>
      <c r="I4352" t="s">
        <v>2</v>
      </c>
      <c r="J4352" s="2">
        <v>970</v>
      </c>
      <c r="K4352" s="1" t="s">
        <v>5167</v>
      </c>
    </row>
    <row r="4353" spans="1:11" x14ac:dyDescent="0.3">
      <c r="A4353" s="3">
        <v>23102</v>
      </c>
      <c r="B4353" t="s">
        <v>49301</v>
      </c>
      <c r="C4353" t="s">
        <v>49302</v>
      </c>
      <c r="D4353" t="s">
        <v>2</v>
      </c>
      <c r="E4353" s="5">
        <v>23161703</v>
      </c>
      <c r="F4353" t="s">
        <v>17116</v>
      </c>
      <c r="G4353">
        <v>37539</v>
      </c>
      <c r="H4353" t="s">
        <v>295</v>
      </c>
      <c r="I4353" t="s">
        <v>2</v>
      </c>
      <c r="J4353" s="2">
        <v>682</v>
      </c>
      <c r="K4353" s="1" t="s">
        <v>5891</v>
      </c>
    </row>
    <row r="4354" spans="1:11" x14ac:dyDescent="0.3">
      <c r="A4354" s="3">
        <v>23102</v>
      </c>
      <c r="B4354" t="s">
        <v>49303</v>
      </c>
      <c r="C4354" t="s">
        <v>49304</v>
      </c>
      <c r="D4354" t="s">
        <v>2</v>
      </c>
      <c r="E4354" s="5">
        <v>12042807</v>
      </c>
      <c r="F4354" t="s">
        <v>28703</v>
      </c>
      <c r="G4354">
        <v>37073</v>
      </c>
      <c r="H4354" t="s">
        <v>31</v>
      </c>
      <c r="I4354" t="s">
        <v>31</v>
      </c>
      <c r="J4354" s="2">
        <v>869</v>
      </c>
      <c r="K4354" s="1" t="s">
        <v>2391</v>
      </c>
    </row>
    <row r="4355" spans="1:11" x14ac:dyDescent="0.3">
      <c r="A4355" s="3">
        <v>23102</v>
      </c>
      <c r="B4355" t="s">
        <v>49305</v>
      </c>
      <c r="C4355" t="s">
        <v>2</v>
      </c>
      <c r="D4355" t="s">
        <v>2</v>
      </c>
      <c r="E4355" s="5">
        <v>97839611</v>
      </c>
      <c r="F4355" t="s">
        <v>20699</v>
      </c>
      <c r="G4355">
        <v>37520</v>
      </c>
      <c r="H4355" t="s">
        <v>20</v>
      </c>
      <c r="I4355" t="s">
        <v>2</v>
      </c>
      <c r="J4355" s="2">
        <v>970</v>
      </c>
      <c r="K4355" s="1" t="s">
        <v>473</v>
      </c>
    </row>
    <row r="4356" spans="1:11" x14ac:dyDescent="0.3">
      <c r="A4356" s="3">
        <v>23102</v>
      </c>
      <c r="B4356" t="s">
        <v>49306</v>
      </c>
      <c r="C4356" t="s">
        <v>2</v>
      </c>
      <c r="D4356" t="s">
        <v>2</v>
      </c>
      <c r="E4356" s="5">
        <v>79307073</v>
      </c>
      <c r="F4356" t="s">
        <v>22064</v>
      </c>
      <c r="G4356">
        <v>37077</v>
      </c>
      <c r="H4356" t="s">
        <v>31</v>
      </c>
      <c r="I4356" t="s">
        <v>2</v>
      </c>
      <c r="J4356" s="2">
        <v>970</v>
      </c>
      <c r="K4356" s="1" t="s">
        <v>49307</v>
      </c>
    </row>
    <row r="4357" spans="1:11" x14ac:dyDescent="0.3">
      <c r="A4357" s="3">
        <v>23102</v>
      </c>
      <c r="B4357" t="s">
        <v>49308</v>
      </c>
      <c r="C4357" t="s">
        <v>49309</v>
      </c>
      <c r="D4357" t="s">
        <v>5375</v>
      </c>
      <c r="E4357" s="5">
        <v>23101481</v>
      </c>
      <c r="F4357" t="s">
        <v>9397</v>
      </c>
      <c r="G4357">
        <v>37073</v>
      </c>
      <c r="H4357" t="s">
        <v>31</v>
      </c>
      <c r="I4357" t="s">
        <v>2</v>
      </c>
      <c r="J4357" s="2">
        <v>682</v>
      </c>
      <c r="K4357" s="1" t="s">
        <v>613</v>
      </c>
    </row>
    <row r="4358" spans="1:11" x14ac:dyDescent="0.3">
      <c r="A4358" s="3">
        <v>23102</v>
      </c>
      <c r="B4358" t="s">
        <v>49310</v>
      </c>
      <c r="C4358" t="s">
        <v>49311</v>
      </c>
      <c r="D4358" t="s">
        <v>6436</v>
      </c>
      <c r="E4358" s="5">
        <v>97038279</v>
      </c>
      <c r="F4358" t="s">
        <v>49312</v>
      </c>
      <c r="G4358">
        <v>37081</v>
      </c>
      <c r="H4358" t="s">
        <v>31</v>
      </c>
      <c r="I4358" t="s">
        <v>2</v>
      </c>
      <c r="J4358" s="2">
        <v>682</v>
      </c>
      <c r="K4358" s="1" t="s">
        <v>840</v>
      </c>
    </row>
    <row r="4359" spans="1:11" x14ac:dyDescent="0.3">
      <c r="A4359" s="3">
        <v>23102</v>
      </c>
      <c r="B4359" t="s">
        <v>49313</v>
      </c>
      <c r="C4359" t="s">
        <v>2230</v>
      </c>
      <c r="D4359" t="s">
        <v>2</v>
      </c>
      <c r="E4359" s="5">
        <v>23181228</v>
      </c>
      <c r="F4359" t="s">
        <v>49314</v>
      </c>
      <c r="G4359">
        <v>37075</v>
      </c>
      <c r="H4359" t="s">
        <v>31</v>
      </c>
      <c r="I4359" t="s">
        <v>2</v>
      </c>
      <c r="J4359" s="2">
        <v>862</v>
      </c>
      <c r="K4359" s="1" t="s">
        <v>789</v>
      </c>
    </row>
    <row r="4360" spans="1:11" x14ac:dyDescent="0.3">
      <c r="A4360" s="3">
        <v>23102</v>
      </c>
      <c r="B4360" t="s">
        <v>49315</v>
      </c>
      <c r="C4360" t="s">
        <v>2</v>
      </c>
      <c r="D4360" t="s">
        <v>2</v>
      </c>
      <c r="E4360" s="5">
        <v>98251345</v>
      </c>
      <c r="F4360" t="s">
        <v>49316</v>
      </c>
      <c r="G4360">
        <v>37127</v>
      </c>
      <c r="H4360" t="s">
        <v>1565</v>
      </c>
      <c r="I4360" t="s">
        <v>2</v>
      </c>
      <c r="J4360" s="2">
        <v>970</v>
      </c>
      <c r="K4360" s="1" t="s">
        <v>9103</v>
      </c>
    </row>
    <row r="4361" spans="1:11" x14ac:dyDescent="0.3">
      <c r="A4361" s="3">
        <v>23102</v>
      </c>
      <c r="B4361" t="s">
        <v>49317</v>
      </c>
      <c r="C4361" t="s">
        <v>3929</v>
      </c>
      <c r="D4361" t="s">
        <v>2</v>
      </c>
      <c r="E4361" s="5">
        <v>23417795</v>
      </c>
      <c r="F4361" t="s">
        <v>49318</v>
      </c>
      <c r="G4361">
        <v>37520</v>
      </c>
      <c r="H4361" t="s">
        <v>20</v>
      </c>
      <c r="I4361" t="s">
        <v>2</v>
      </c>
      <c r="J4361" s="2">
        <v>692</v>
      </c>
      <c r="K4361" s="1" t="s">
        <v>22</v>
      </c>
    </row>
    <row r="4362" spans="1:11" x14ac:dyDescent="0.3">
      <c r="A4362" s="3">
        <v>23102</v>
      </c>
      <c r="B4362" t="s">
        <v>49319</v>
      </c>
      <c r="C4362" t="s">
        <v>2</v>
      </c>
      <c r="D4362" t="s">
        <v>2</v>
      </c>
      <c r="E4362" s="5">
        <v>57134493</v>
      </c>
      <c r="F4362" t="s">
        <v>28849</v>
      </c>
      <c r="G4362">
        <v>37431</v>
      </c>
      <c r="H4362" t="s">
        <v>46</v>
      </c>
      <c r="I4362" t="s">
        <v>2</v>
      </c>
      <c r="J4362" s="2">
        <v>970</v>
      </c>
      <c r="K4362" s="1" t="s">
        <v>6793</v>
      </c>
    </row>
    <row r="4363" spans="1:11" x14ac:dyDescent="0.3">
      <c r="A4363" s="3">
        <v>23102</v>
      </c>
      <c r="B4363" t="s">
        <v>49320</v>
      </c>
      <c r="C4363" t="s">
        <v>327</v>
      </c>
      <c r="D4363" t="s">
        <v>2</v>
      </c>
      <c r="E4363" s="5">
        <v>23237423</v>
      </c>
      <c r="F4363" t="s">
        <v>49321</v>
      </c>
      <c r="G4363">
        <v>37085</v>
      </c>
      <c r="H4363" t="s">
        <v>31</v>
      </c>
      <c r="I4363" t="s">
        <v>2</v>
      </c>
      <c r="J4363" s="2">
        <v>493</v>
      </c>
      <c r="K4363" s="1" t="s">
        <v>567</v>
      </c>
    </row>
    <row r="4364" spans="1:11" x14ac:dyDescent="0.3">
      <c r="A4364" s="3">
        <v>23102</v>
      </c>
      <c r="B4364" t="s">
        <v>49322</v>
      </c>
      <c r="C4364" t="s">
        <v>2</v>
      </c>
      <c r="D4364" t="s">
        <v>2</v>
      </c>
      <c r="E4364" s="5">
        <v>59085706</v>
      </c>
      <c r="F4364" t="s">
        <v>16180</v>
      </c>
      <c r="G4364">
        <v>34346</v>
      </c>
      <c r="H4364" t="s">
        <v>50</v>
      </c>
      <c r="I4364" t="s">
        <v>2</v>
      </c>
      <c r="J4364" s="2">
        <v>970</v>
      </c>
      <c r="K4364" s="1" t="s">
        <v>1530</v>
      </c>
    </row>
    <row r="4365" spans="1:11" x14ac:dyDescent="0.3">
      <c r="A4365" s="3">
        <v>23102</v>
      </c>
      <c r="B4365" t="s">
        <v>49323</v>
      </c>
      <c r="C4365" t="s">
        <v>12690</v>
      </c>
      <c r="D4365" t="s">
        <v>2</v>
      </c>
      <c r="E4365" s="5">
        <v>23138031</v>
      </c>
      <c r="F4365" t="s">
        <v>49324</v>
      </c>
      <c r="G4365">
        <v>37079</v>
      </c>
      <c r="H4365" t="s">
        <v>31</v>
      </c>
      <c r="I4365" t="s">
        <v>2</v>
      </c>
      <c r="J4365" s="2">
        <v>473</v>
      </c>
      <c r="K4365" s="1" t="s">
        <v>195</v>
      </c>
    </row>
    <row r="4366" spans="1:11" x14ac:dyDescent="0.3">
      <c r="A4366" s="3">
        <v>23102</v>
      </c>
      <c r="B4366" t="s">
        <v>49325</v>
      </c>
      <c r="C4366" t="s">
        <v>49326</v>
      </c>
      <c r="D4366" t="s">
        <v>2</v>
      </c>
      <c r="E4366" s="5">
        <v>23384616</v>
      </c>
      <c r="F4366" t="s">
        <v>49327</v>
      </c>
      <c r="G4366">
        <v>37130</v>
      </c>
      <c r="H4366" t="s">
        <v>60</v>
      </c>
      <c r="I4366" t="s">
        <v>2</v>
      </c>
      <c r="J4366" s="2">
        <v>461</v>
      </c>
      <c r="K4366" s="1" t="s">
        <v>62</v>
      </c>
    </row>
    <row r="4367" spans="1:11" x14ac:dyDescent="0.3">
      <c r="A4367" s="3">
        <v>23102</v>
      </c>
      <c r="B4367" t="s">
        <v>49328</v>
      </c>
      <c r="C4367" t="s">
        <v>2</v>
      </c>
      <c r="D4367" t="s">
        <v>2</v>
      </c>
      <c r="E4367" s="5">
        <v>98100729</v>
      </c>
      <c r="F4367" t="s">
        <v>49329</v>
      </c>
      <c r="G4367">
        <v>37077</v>
      </c>
      <c r="H4367" t="s">
        <v>31</v>
      </c>
      <c r="I4367" t="s">
        <v>2</v>
      </c>
      <c r="J4367" s="2">
        <v>970</v>
      </c>
      <c r="K4367" s="1" t="s">
        <v>5754</v>
      </c>
    </row>
    <row r="4368" spans="1:11" x14ac:dyDescent="0.3">
      <c r="A4368" s="3">
        <v>23102</v>
      </c>
      <c r="B4368" t="s">
        <v>49330</v>
      </c>
      <c r="C4368" t="s">
        <v>49331</v>
      </c>
      <c r="D4368" t="s">
        <v>2</v>
      </c>
      <c r="E4368" s="5">
        <v>23133116</v>
      </c>
      <c r="F4368" t="s">
        <v>49332</v>
      </c>
      <c r="G4368">
        <v>37120</v>
      </c>
      <c r="H4368" t="s">
        <v>114</v>
      </c>
      <c r="I4368" t="s">
        <v>2</v>
      </c>
      <c r="J4368" s="2">
        <v>477</v>
      </c>
      <c r="K4368" s="1" t="s">
        <v>424</v>
      </c>
    </row>
    <row r="4369" spans="1:11" x14ac:dyDescent="0.3">
      <c r="A4369" s="3">
        <v>23102</v>
      </c>
      <c r="B4369" t="s">
        <v>49333</v>
      </c>
      <c r="C4369" t="s">
        <v>2</v>
      </c>
      <c r="D4369" t="s">
        <v>2</v>
      </c>
      <c r="E4369" s="5">
        <v>23137176</v>
      </c>
      <c r="F4369" t="s">
        <v>49334</v>
      </c>
      <c r="G4369">
        <v>37073</v>
      </c>
      <c r="H4369" t="s">
        <v>31</v>
      </c>
      <c r="I4369" t="s">
        <v>2</v>
      </c>
      <c r="J4369" s="2">
        <v>970</v>
      </c>
      <c r="K4369" s="1" t="s">
        <v>742</v>
      </c>
    </row>
    <row r="4370" spans="1:11" x14ac:dyDescent="0.3">
      <c r="A4370" s="3">
        <v>23102</v>
      </c>
      <c r="B4370" t="s">
        <v>49335</v>
      </c>
      <c r="C4370" t="s">
        <v>2</v>
      </c>
      <c r="D4370" t="s">
        <v>2</v>
      </c>
      <c r="E4370" s="5">
        <v>98272209</v>
      </c>
      <c r="F4370" t="s">
        <v>49336</v>
      </c>
      <c r="G4370">
        <v>37085</v>
      </c>
      <c r="H4370" t="s">
        <v>31</v>
      </c>
      <c r="I4370" t="s">
        <v>2</v>
      </c>
      <c r="J4370" s="2">
        <v>970</v>
      </c>
      <c r="K4370" s="1" t="s">
        <v>5970</v>
      </c>
    </row>
    <row r="4371" spans="1:11" x14ac:dyDescent="0.3">
      <c r="A4371" s="3">
        <v>23102</v>
      </c>
      <c r="B4371" t="s">
        <v>49337</v>
      </c>
      <c r="C4371" t="s">
        <v>49338</v>
      </c>
      <c r="D4371" t="s">
        <v>2</v>
      </c>
      <c r="E4371" s="5">
        <v>23430913</v>
      </c>
      <c r="F4371" t="s">
        <v>1068</v>
      </c>
      <c r="G4371">
        <v>37083</v>
      </c>
      <c r="H4371" t="s">
        <v>31</v>
      </c>
      <c r="I4371" t="s">
        <v>2</v>
      </c>
      <c r="J4371" s="2">
        <v>702</v>
      </c>
      <c r="K4371" s="1" t="s">
        <v>435</v>
      </c>
    </row>
    <row r="4372" spans="1:11" x14ac:dyDescent="0.3">
      <c r="A4372" s="3">
        <v>23102</v>
      </c>
      <c r="B4372" t="s">
        <v>49339</v>
      </c>
      <c r="C4372" t="s">
        <v>2</v>
      </c>
      <c r="D4372" t="s">
        <v>2</v>
      </c>
      <c r="E4372" s="5">
        <v>70858538</v>
      </c>
      <c r="F4372" t="s">
        <v>40481</v>
      </c>
      <c r="G4372">
        <v>37412</v>
      </c>
      <c r="H4372" t="s">
        <v>207</v>
      </c>
      <c r="I4372" t="s">
        <v>2</v>
      </c>
      <c r="J4372" s="2">
        <v>970</v>
      </c>
      <c r="K4372" s="1" t="s">
        <v>5122</v>
      </c>
    </row>
    <row r="4373" spans="1:11" x14ac:dyDescent="0.3">
      <c r="A4373" s="3">
        <v>23102</v>
      </c>
      <c r="B4373" t="s">
        <v>49340</v>
      </c>
      <c r="C4373" t="s">
        <v>16078</v>
      </c>
      <c r="D4373" t="s">
        <v>2</v>
      </c>
      <c r="E4373" s="5">
        <v>23182478</v>
      </c>
      <c r="F4373" t="s">
        <v>12405</v>
      </c>
      <c r="G4373">
        <v>37539</v>
      </c>
      <c r="H4373" t="s">
        <v>295</v>
      </c>
      <c r="I4373" t="s">
        <v>2</v>
      </c>
      <c r="J4373" s="2">
        <v>479</v>
      </c>
      <c r="K4373" s="1" t="s">
        <v>300</v>
      </c>
    </row>
    <row r="4374" spans="1:11" x14ac:dyDescent="0.3">
      <c r="A4374" s="3">
        <v>23102</v>
      </c>
      <c r="B4374" t="s">
        <v>49341</v>
      </c>
      <c r="C4374" t="s">
        <v>2</v>
      </c>
      <c r="D4374" t="s">
        <v>2</v>
      </c>
      <c r="E4374" s="5">
        <v>78544261</v>
      </c>
      <c r="F4374" t="s">
        <v>49342</v>
      </c>
      <c r="G4374">
        <v>34346</v>
      </c>
      <c r="H4374" t="s">
        <v>50</v>
      </c>
      <c r="I4374" t="s">
        <v>2</v>
      </c>
      <c r="J4374" s="2">
        <v>970</v>
      </c>
      <c r="K4374" s="1" t="s">
        <v>2473</v>
      </c>
    </row>
    <row r="4375" spans="1:11" x14ac:dyDescent="0.3">
      <c r="A4375" s="3">
        <v>23102</v>
      </c>
      <c r="B4375" t="s">
        <v>49343</v>
      </c>
      <c r="C4375" t="s">
        <v>2</v>
      </c>
      <c r="D4375" t="s">
        <v>2</v>
      </c>
      <c r="E4375" s="5">
        <v>79172496</v>
      </c>
      <c r="F4375" t="s">
        <v>49344</v>
      </c>
      <c r="G4375">
        <v>34355</v>
      </c>
      <c r="H4375" t="s">
        <v>13</v>
      </c>
      <c r="I4375" t="s">
        <v>2</v>
      </c>
      <c r="J4375" s="2">
        <v>970</v>
      </c>
      <c r="K4375" s="1" t="s">
        <v>49345</v>
      </c>
    </row>
    <row r="4376" spans="1:11" x14ac:dyDescent="0.3">
      <c r="A4376" s="3">
        <v>23102</v>
      </c>
      <c r="B4376" t="s">
        <v>49346</v>
      </c>
      <c r="C4376" t="s">
        <v>2</v>
      </c>
      <c r="D4376" t="s">
        <v>2</v>
      </c>
      <c r="E4376" s="5">
        <v>58201419</v>
      </c>
      <c r="F4376" t="s">
        <v>49347</v>
      </c>
      <c r="G4376">
        <v>37539</v>
      </c>
      <c r="H4376" t="s">
        <v>295</v>
      </c>
      <c r="I4376" t="s">
        <v>2</v>
      </c>
      <c r="J4376" s="2">
        <v>970</v>
      </c>
      <c r="K4376" s="1" t="s">
        <v>2064</v>
      </c>
    </row>
    <row r="4377" spans="1:11" x14ac:dyDescent="0.3">
      <c r="A4377" s="3">
        <v>23102</v>
      </c>
      <c r="B4377" t="s">
        <v>49348</v>
      </c>
      <c r="C4377" t="s">
        <v>2</v>
      </c>
      <c r="D4377" t="s">
        <v>2</v>
      </c>
      <c r="E4377" s="5">
        <v>98308848</v>
      </c>
      <c r="F4377" t="s">
        <v>49349</v>
      </c>
      <c r="G4377">
        <v>37445</v>
      </c>
      <c r="H4377" t="s">
        <v>673</v>
      </c>
      <c r="I4377" t="s">
        <v>2</v>
      </c>
      <c r="J4377" s="2">
        <v>970</v>
      </c>
      <c r="K4377" s="1" t="s">
        <v>1098</v>
      </c>
    </row>
    <row r="4378" spans="1:11" x14ac:dyDescent="0.3">
      <c r="A4378" s="3">
        <v>23102</v>
      </c>
      <c r="B4378" t="s">
        <v>49350</v>
      </c>
      <c r="C4378" t="s">
        <v>2</v>
      </c>
      <c r="D4378" t="s">
        <v>2</v>
      </c>
      <c r="E4378" s="5">
        <v>98178072</v>
      </c>
      <c r="F4378" t="s">
        <v>49351</v>
      </c>
      <c r="G4378">
        <v>37136</v>
      </c>
      <c r="H4378" t="s">
        <v>626</v>
      </c>
      <c r="I4378" t="s">
        <v>12554</v>
      </c>
      <c r="J4378" s="2">
        <v>970</v>
      </c>
      <c r="K4378" s="1" t="s">
        <v>5469</v>
      </c>
    </row>
    <row r="4379" spans="1:11" x14ac:dyDescent="0.3">
      <c r="A4379" s="3">
        <v>23102</v>
      </c>
      <c r="B4379" t="s">
        <v>49352</v>
      </c>
      <c r="C4379" t="s">
        <v>13604</v>
      </c>
      <c r="D4379" t="s">
        <v>49353</v>
      </c>
      <c r="E4379" s="5">
        <v>23180626</v>
      </c>
      <c r="F4379" t="s">
        <v>3282</v>
      </c>
      <c r="G4379">
        <v>37079</v>
      </c>
      <c r="H4379" t="s">
        <v>31</v>
      </c>
      <c r="I4379" t="s">
        <v>2</v>
      </c>
      <c r="J4379" s="2">
        <v>821</v>
      </c>
      <c r="K4379" s="1" t="s">
        <v>104</v>
      </c>
    </row>
    <row r="4380" spans="1:11" x14ac:dyDescent="0.3">
      <c r="A4380" s="3">
        <v>23102</v>
      </c>
      <c r="B4380" t="s">
        <v>49354</v>
      </c>
      <c r="C4380" t="s">
        <v>49355</v>
      </c>
      <c r="D4380" t="s">
        <v>2</v>
      </c>
      <c r="E4380" s="5">
        <v>23293115</v>
      </c>
      <c r="F4380" t="s">
        <v>11004</v>
      </c>
      <c r="G4380">
        <v>37081</v>
      </c>
      <c r="H4380" t="s">
        <v>31</v>
      </c>
      <c r="I4380" t="s">
        <v>2</v>
      </c>
      <c r="J4380" s="2">
        <v>960</v>
      </c>
      <c r="K4380" s="1" t="s">
        <v>2746</v>
      </c>
    </row>
    <row r="4381" spans="1:11" x14ac:dyDescent="0.3">
      <c r="A4381" s="3">
        <v>23102</v>
      </c>
      <c r="B4381" t="s">
        <v>49356</v>
      </c>
      <c r="C4381" t="s">
        <v>582</v>
      </c>
      <c r="D4381" t="s">
        <v>2</v>
      </c>
      <c r="E4381" s="5">
        <v>94088030</v>
      </c>
      <c r="F4381" t="s">
        <v>49357</v>
      </c>
      <c r="G4381">
        <v>37083</v>
      </c>
      <c r="H4381" t="s">
        <v>31</v>
      </c>
      <c r="I4381" t="s">
        <v>2</v>
      </c>
      <c r="J4381" s="2">
        <v>682</v>
      </c>
      <c r="K4381" s="1" t="s">
        <v>4554</v>
      </c>
    </row>
    <row r="4382" spans="1:11" x14ac:dyDescent="0.3">
      <c r="A4382" s="3">
        <v>23102</v>
      </c>
      <c r="B4382" t="s">
        <v>49358</v>
      </c>
      <c r="C4382" t="s">
        <v>2</v>
      </c>
      <c r="D4382" t="s">
        <v>2</v>
      </c>
      <c r="E4382" s="5">
        <v>79069489</v>
      </c>
      <c r="F4382" t="s">
        <v>49359</v>
      </c>
      <c r="G4382">
        <v>37441</v>
      </c>
      <c r="H4382" t="s">
        <v>951</v>
      </c>
      <c r="I4382" t="s">
        <v>2</v>
      </c>
      <c r="J4382" s="2">
        <v>970</v>
      </c>
      <c r="K4382" s="1" t="s">
        <v>49360</v>
      </c>
    </row>
    <row r="4383" spans="1:11" x14ac:dyDescent="0.3">
      <c r="A4383" s="3">
        <v>23102</v>
      </c>
      <c r="B4383" t="s">
        <v>49361</v>
      </c>
      <c r="C4383" t="s">
        <v>2</v>
      </c>
      <c r="D4383" t="s">
        <v>2</v>
      </c>
      <c r="E4383" s="5">
        <v>23177621</v>
      </c>
      <c r="F4383" t="s">
        <v>37872</v>
      </c>
      <c r="G4383">
        <v>37434</v>
      </c>
      <c r="H4383" t="s">
        <v>958</v>
      </c>
      <c r="I4383" t="s">
        <v>2</v>
      </c>
      <c r="J4383" s="2">
        <v>970</v>
      </c>
      <c r="K4383" s="1" t="s">
        <v>2047</v>
      </c>
    </row>
    <row r="4384" spans="1:11" x14ac:dyDescent="0.3">
      <c r="A4384" s="3">
        <v>23102</v>
      </c>
      <c r="B4384" t="s">
        <v>49362</v>
      </c>
      <c r="C4384" t="s">
        <v>2</v>
      </c>
      <c r="D4384" t="s">
        <v>2</v>
      </c>
      <c r="E4384" s="5">
        <v>79119941</v>
      </c>
      <c r="F4384" t="s">
        <v>49363</v>
      </c>
      <c r="G4384">
        <v>37115</v>
      </c>
      <c r="H4384" t="s">
        <v>4</v>
      </c>
      <c r="I4384" t="s">
        <v>2</v>
      </c>
      <c r="J4384" s="2">
        <v>970</v>
      </c>
      <c r="K4384" s="1" t="s">
        <v>49364</v>
      </c>
    </row>
    <row r="4385" spans="1:11" x14ac:dyDescent="0.3">
      <c r="A4385" s="3">
        <v>23102</v>
      </c>
      <c r="B4385" t="s">
        <v>49365</v>
      </c>
      <c r="C4385" t="s">
        <v>49366</v>
      </c>
      <c r="D4385" t="s">
        <v>2</v>
      </c>
      <c r="E4385" s="5">
        <v>23467466</v>
      </c>
      <c r="F4385" t="s">
        <v>7184</v>
      </c>
      <c r="G4385">
        <v>37073</v>
      </c>
      <c r="H4385" t="s">
        <v>31</v>
      </c>
      <c r="I4385" t="s">
        <v>2</v>
      </c>
      <c r="J4385" s="2">
        <v>475</v>
      </c>
      <c r="K4385" s="1" t="s">
        <v>1411</v>
      </c>
    </row>
    <row r="4386" spans="1:11" x14ac:dyDescent="0.3">
      <c r="A4386" s="3">
        <v>23102</v>
      </c>
      <c r="B4386" t="s">
        <v>49367</v>
      </c>
      <c r="C4386" t="s">
        <v>2</v>
      </c>
      <c r="D4386" t="s">
        <v>2</v>
      </c>
      <c r="E4386" s="5">
        <v>23181262</v>
      </c>
      <c r="F4386" t="s">
        <v>49368</v>
      </c>
      <c r="G4386">
        <v>37412</v>
      </c>
      <c r="H4386" t="s">
        <v>207</v>
      </c>
      <c r="I4386" t="s">
        <v>2</v>
      </c>
      <c r="J4386" s="2">
        <v>970</v>
      </c>
      <c r="K4386" s="1" t="s">
        <v>678</v>
      </c>
    </row>
    <row r="4387" spans="1:11" x14ac:dyDescent="0.3">
      <c r="A4387" s="3">
        <v>23102</v>
      </c>
      <c r="B4387" t="s">
        <v>49369</v>
      </c>
      <c r="C4387" t="s">
        <v>2</v>
      </c>
      <c r="D4387" t="s">
        <v>2</v>
      </c>
      <c r="E4387" s="5">
        <v>70604757</v>
      </c>
      <c r="F4387" t="s">
        <v>49370</v>
      </c>
      <c r="G4387">
        <v>37120</v>
      </c>
      <c r="H4387" t="s">
        <v>114</v>
      </c>
      <c r="I4387" t="s">
        <v>2</v>
      </c>
      <c r="J4387" s="2">
        <v>970</v>
      </c>
      <c r="K4387" s="1" t="s">
        <v>1089</v>
      </c>
    </row>
    <row r="4388" spans="1:11" x14ac:dyDescent="0.3">
      <c r="A4388" s="3">
        <v>23102</v>
      </c>
      <c r="B4388" t="s">
        <v>49371</v>
      </c>
      <c r="C4388" t="s">
        <v>2</v>
      </c>
      <c r="D4388" t="s">
        <v>2</v>
      </c>
      <c r="E4388" s="5">
        <v>23359944</v>
      </c>
      <c r="F4388" t="s">
        <v>49372</v>
      </c>
      <c r="G4388">
        <v>37115</v>
      </c>
      <c r="H4388" t="s">
        <v>4</v>
      </c>
      <c r="I4388" t="s">
        <v>2</v>
      </c>
      <c r="J4388" s="2">
        <v>869</v>
      </c>
      <c r="K4388" s="1" t="s">
        <v>49373</v>
      </c>
    </row>
    <row r="4389" spans="1:11" x14ac:dyDescent="0.3">
      <c r="A4389" s="3">
        <v>23102</v>
      </c>
      <c r="B4389" t="s">
        <v>49374</v>
      </c>
      <c r="C4389" t="s">
        <v>2</v>
      </c>
      <c r="D4389" t="s">
        <v>2</v>
      </c>
      <c r="E4389" s="5">
        <v>23190489</v>
      </c>
      <c r="F4389" t="s">
        <v>49375</v>
      </c>
      <c r="G4389">
        <v>37075</v>
      </c>
      <c r="H4389" t="s">
        <v>31</v>
      </c>
      <c r="I4389" t="s">
        <v>2</v>
      </c>
      <c r="J4389" s="2">
        <v>970</v>
      </c>
      <c r="K4389" s="1" t="s">
        <v>1344</v>
      </c>
    </row>
    <row r="4390" spans="1:11" x14ac:dyDescent="0.3">
      <c r="A4390" s="3">
        <v>23102</v>
      </c>
      <c r="B4390" t="s">
        <v>49376</v>
      </c>
      <c r="C4390" t="s">
        <v>2</v>
      </c>
      <c r="D4390" t="s">
        <v>2</v>
      </c>
      <c r="E4390" s="5">
        <v>70446152</v>
      </c>
      <c r="F4390" t="s">
        <v>49377</v>
      </c>
      <c r="G4390">
        <v>37083</v>
      </c>
      <c r="H4390" t="s">
        <v>31</v>
      </c>
      <c r="I4390" t="s">
        <v>2</v>
      </c>
      <c r="J4390" s="2">
        <v>970</v>
      </c>
      <c r="K4390" s="1" t="s">
        <v>3897</v>
      </c>
    </row>
    <row r="4391" spans="1:11" x14ac:dyDescent="0.3">
      <c r="A4391" s="3">
        <v>23102</v>
      </c>
      <c r="B4391" t="s">
        <v>49378</v>
      </c>
      <c r="C4391" t="s">
        <v>1607</v>
      </c>
      <c r="D4391" t="s">
        <v>2</v>
      </c>
      <c r="E4391" s="5">
        <v>23394516</v>
      </c>
      <c r="F4391" t="s">
        <v>39294</v>
      </c>
      <c r="G4391">
        <v>37136</v>
      </c>
      <c r="H4391" t="s">
        <v>626</v>
      </c>
      <c r="I4391" t="s">
        <v>2</v>
      </c>
      <c r="J4391" s="2">
        <v>960</v>
      </c>
      <c r="K4391" s="1" t="s">
        <v>627</v>
      </c>
    </row>
    <row r="4392" spans="1:11" x14ac:dyDescent="0.3">
      <c r="A4392" s="3">
        <v>23102</v>
      </c>
      <c r="B4392" t="s">
        <v>49379</v>
      </c>
      <c r="C4392" t="s">
        <v>2</v>
      </c>
      <c r="D4392" t="s">
        <v>2</v>
      </c>
      <c r="E4392" s="5">
        <v>70271486</v>
      </c>
      <c r="F4392" t="s">
        <v>1060</v>
      </c>
      <c r="G4392">
        <v>37085</v>
      </c>
      <c r="H4392" t="s">
        <v>31</v>
      </c>
      <c r="I4392" t="s">
        <v>2</v>
      </c>
      <c r="J4392" s="2">
        <v>970</v>
      </c>
      <c r="K4392" s="1" t="s">
        <v>2701</v>
      </c>
    </row>
    <row r="4393" spans="1:11" x14ac:dyDescent="0.3">
      <c r="A4393" s="3">
        <v>23102</v>
      </c>
      <c r="B4393" t="s">
        <v>49380</v>
      </c>
      <c r="C4393" t="s">
        <v>2</v>
      </c>
      <c r="D4393" t="s">
        <v>2</v>
      </c>
      <c r="E4393" s="5">
        <v>23136825</v>
      </c>
      <c r="F4393" t="s">
        <v>42823</v>
      </c>
      <c r="G4393">
        <v>37073</v>
      </c>
      <c r="H4393" t="s">
        <v>31</v>
      </c>
      <c r="I4393" t="s">
        <v>2</v>
      </c>
      <c r="J4393" s="2">
        <v>970</v>
      </c>
      <c r="K4393" s="1" t="s">
        <v>9257</v>
      </c>
    </row>
    <row r="4394" spans="1:11" x14ac:dyDescent="0.3">
      <c r="A4394" s="3">
        <v>23102</v>
      </c>
      <c r="B4394" t="s">
        <v>49381</v>
      </c>
      <c r="C4394" t="s">
        <v>2</v>
      </c>
      <c r="D4394" t="s">
        <v>2</v>
      </c>
      <c r="E4394" s="5">
        <v>58606140</v>
      </c>
      <c r="F4394" t="s">
        <v>49382</v>
      </c>
      <c r="G4394">
        <v>37445</v>
      </c>
      <c r="H4394" t="s">
        <v>673</v>
      </c>
      <c r="I4394" t="s">
        <v>2</v>
      </c>
      <c r="J4394" s="2">
        <v>970</v>
      </c>
      <c r="K4394" s="1" t="s">
        <v>1536</v>
      </c>
    </row>
    <row r="4395" spans="1:11" x14ac:dyDescent="0.3">
      <c r="A4395" s="3">
        <v>23102</v>
      </c>
      <c r="B4395" t="s">
        <v>49383</v>
      </c>
      <c r="C4395" t="s">
        <v>2</v>
      </c>
      <c r="D4395" t="s">
        <v>2</v>
      </c>
      <c r="E4395" s="5">
        <v>57330840</v>
      </c>
      <c r="F4395" t="s">
        <v>49384</v>
      </c>
      <c r="G4395">
        <v>37077</v>
      </c>
      <c r="H4395" t="s">
        <v>31</v>
      </c>
      <c r="I4395" t="s">
        <v>184</v>
      </c>
      <c r="J4395" s="2">
        <v>970</v>
      </c>
      <c r="K4395" s="1" t="s">
        <v>2962</v>
      </c>
    </row>
    <row r="4396" spans="1:11" x14ac:dyDescent="0.3">
      <c r="A4396" s="3">
        <v>23102</v>
      </c>
      <c r="B4396" t="s">
        <v>49387</v>
      </c>
      <c r="C4396" t="s">
        <v>2</v>
      </c>
      <c r="D4396" t="s">
        <v>2</v>
      </c>
      <c r="E4396" s="5">
        <v>57850214</v>
      </c>
      <c r="F4396" t="s">
        <v>49388</v>
      </c>
      <c r="G4396">
        <v>37412</v>
      </c>
      <c r="H4396" t="s">
        <v>207</v>
      </c>
      <c r="I4396" t="s">
        <v>2</v>
      </c>
      <c r="J4396" s="2">
        <v>970</v>
      </c>
      <c r="K4396" s="1" t="s">
        <v>208</v>
      </c>
    </row>
    <row r="4397" spans="1:11" x14ac:dyDescent="0.3">
      <c r="A4397" s="3">
        <v>23102</v>
      </c>
      <c r="B4397" t="s">
        <v>49385</v>
      </c>
      <c r="C4397" t="s">
        <v>2</v>
      </c>
      <c r="D4397" t="s">
        <v>2</v>
      </c>
      <c r="E4397" s="5">
        <v>79020506</v>
      </c>
      <c r="F4397" t="s">
        <v>28574</v>
      </c>
      <c r="G4397">
        <v>37085</v>
      </c>
      <c r="H4397" t="s">
        <v>31</v>
      </c>
      <c r="I4397" t="s">
        <v>2</v>
      </c>
      <c r="J4397" s="2">
        <v>970</v>
      </c>
      <c r="K4397" s="1" t="s">
        <v>49386</v>
      </c>
    </row>
    <row r="4398" spans="1:11" x14ac:dyDescent="0.3">
      <c r="A4398" s="3">
        <v>23102</v>
      </c>
      <c r="B4398" t="s">
        <v>49389</v>
      </c>
      <c r="C4398" t="s">
        <v>49390</v>
      </c>
      <c r="D4398" t="s">
        <v>2</v>
      </c>
      <c r="E4398" s="5">
        <v>23181923</v>
      </c>
      <c r="F4398" t="s">
        <v>6356</v>
      </c>
      <c r="G4398">
        <v>37073</v>
      </c>
      <c r="H4398" t="s">
        <v>31</v>
      </c>
      <c r="I4398" t="s">
        <v>2</v>
      </c>
      <c r="J4398" s="2">
        <v>477</v>
      </c>
      <c r="K4398" s="1" t="s">
        <v>864</v>
      </c>
    </row>
    <row r="4399" spans="1:11" x14ac:dyDescent="0.3">
      <c r="A4399" s="3">
        <v>23102</v>
      </c>
      <c r="B4399" t="s">
        <v>49391</v>
      </c>
      <c r="C4399" t="s">
        <v>2</v>
      </c>
      <c r="D4399" t="s">
        <v>2</v>
      </c>
      <c r="E4399" s="5">
        <v>26067475</v>
      </c>
      <c r="F4399" t="s">
        <v>49392</v>
      </c>
      <c r="G4399">
        <v>34346</v>
      </c>
      <c r="H4399" t="s">
        <v>50</v>
      </c>
      <c r="I4399" t="s">
        <v>2826</v>
      </c>
      <c r="J4399" s="2">
        <v>981</v>
      </c>
      <c r="K4399" s="1" t="s">
        <v>2572</v>
      </c>
    </row>
    <row r="4400" spans="1:11" x14ac:dyDescent="0.3">
      <c r="A4400" s="3">
        <v>23102</v>
      </c>
      <c r="B4400" t="s">
        <v>49393</v>
      </c>
      <c r="C4400" t="s">
        <v>3831</v>
      </c>
      <c r="D4400" t="s">
        <v>2</v>
      </c>
      <c r="E4400" s="5">
        <v>23326045</v>
      </c>
      <c r="F4400" t="s">
        <v>143</v>
      </c>
      <c r="G4400">
        <v>37115</v>
      </c>
      <c r="H4400" t="s">
        <v>4</v>
      </c>
      <c r="I4400" t="s">
        <v>2</v>
      </c>
      <c r="J4400" s="2">
        <v>869</v>
      </c>
      <c r="K4400" s="1" t="s">
        <v>2256</v>
      </c>
    </row>
    <row r="4401" spans="1:11" x14ac:dyDescent="0.3">
      <c r="A4401" s="3">
        <v>23102</v>
      </c>
      <c r="B4401" t="s">
        <v>49394</v>
      </c>
      <c r="C4401" t="s">
        <v>2</v>
      </c>
      <c r="D4401" t="s">
        <v>2</v>
      </c>
      <c r="E4401" s="5">
        <v>78732195</v>
      </c>
      <c r="F4401" t="s">
        <v>49395</v>
      </c>
      <c r="G4401">
        <v>37127</v>
      </c>
      <c r="H4401" t="s">
        <v>324</v>
      </c>
      <c r="I4401" t="s">
        <v>2</v>
      </c>
      <c r="J4401" s="2">
        <v>970</v>
      </c>
      <c r="K4401" s="1" t="s">
        <v>503</v>
      </c>
    </row>
    <row r="4402" spans="1:11" x14ac:dyDescent="0.3">
      <c r="A4402" s="3">
        <v>23102</v>
      </c>
      <c r="B4402" t="s">
        <v>49396</v>
      </c>
      <c r="C4402" t="s">
        <v>32599</v>
      </c>
      <c r="D4402" t="s">
        <v>12450</v>
      </c>
      <c r="E4402" s="5">
        <v>13053346</v>
      </c>
      <c r="F4402" t="s">
        <v>49397</v>
      </c>
      <c r="G4402">
        <v>37197</v>
      </c>
      <c r="H4402" t="s">
        <v>156</v>
      </c>
      <c r="I4402" t="s">
        <v>2</v>
      </c>
      <c r="J4402" s="2">
        <v>432</v>
      </c>
      <c r="K4402" s="1" t="s">
        <v>49398</v>
      </c>
    </row>
    <row r="4403" spans="1:11" x14ac:dyDescent="0.3">
      <c r="A4403" s="3">
        <v>23102</v>
      </c>
      <c r="B4403" t="s">
        <v>49399</v>
      </c>
      <c r="C4403" t="s">
        <v>49400</v>
      </c>
      <c r="D4403" t="s">
        <v>2</v>
      </c>
      <c r="E4403" s="5">
        <v>98669236</v>
      </c>
      <c r="F4403" t="s">
        <v>49401</v>
      </c>
      <c r="G4403">
        <v>34346</v>
      </c>
      <c r="H4403" t="s">
        <v>50</v>
      </c>
      <c r="I4403" t="s">
        <v>2</v>
      </c>
      <c r="J4403" s="2">
        <v>862</v>
      </c>
      <c r="K4403" s="1" t="s">
        <v>1578</v>
      </c>
    </row>
    <row r="4404" spans="1:11" x14ac:dyDescent="0.3">
      <c r="A4404" s="3">
        <v>23102</v>
      </c>
      <c r="B4404" t="s">
        <v>49402</v>
      </c>
      <c r="C4404" t="s">
        <v>3385</v>
      </c>
      <c r="D4404" t="s">
        <v>2</v>
      </c>
      <c r="E4404" s="5">
        <v>23443684</v>
      </c>
      <c r="F4404" t="s">
        <v>625</v>
      </c>
      <c r="G4404">
        <v>37412</v>
      </c>
      <c r="H4404" t="s">
        <v>207</v>
      </c>
      <c r="I4404" t="s">
        <v>2</v>
      </c>
      <c r="J4404" s="2">
        <v>960</v>
      </c>
      <c r="K4404" s="1" t="s">
        <v>2950</v>
      </c>
    </row>
    <row r="4405" spans="1:11" x14ac:dyDescent="0.3">
      <c r="A4405" s="3">
        <v>23102</v>
      </c>
      <c r="B4405" t="s">
        <v>49403</v>
      </c>
      <c r="C4405" t="s">
        <v>49404</v>
      </c>
      <c r="D4405" t="s">
        <v>49405</v>
      </c>
      <c r="E4405" s="5">
        <v>97172627</v>
      </c>
      <c r="F4405" t="s">
        <v>49406</v>
      </c>
      <c r="G4405">
        <v>37520</v>
      </c>
      <c r="H4405" t="s">
        <v>20</v>
      </c>
      <c r="I4405" t="s">
        <v>2</v>
      </c>
      <c r="J4405" s="2">
        <v>869</v>
      </c>
      <c r="K4405" s="1" t="s">
        <v>49407</v>
      </c>
    </row>
    <row r="4406" spans="1:11" x14ac:dyDescent="0.3">
      <c r="A4406" s="3">
        <v>23102</v>
      </c>
      <c r="B4406" t="s">
        <v>49408</v>
      </c>
      <c r="C4406" t="s">
        <v>2</v>
      </c>
      <c r="D4406" t="s">
        <v>2</v>
      </c>
      <c r="E4406" s="5">
        <v>50665145</v>
      </c>
      <c r="F4406" t="s">
        <v>49409</v>
      </c>
      <c r="G4406">
        <v>37085</v>
      </c>
      <c r="H4406" t="s">
        <v>31</v>
      </c>
      <c r="I4406" t="s">
        <v>2</v>
      </c>
      <c r="J4406" s="2">
        <v>970</v>
      </c>
      <c r="K4406" s="1" t="s">
        <v>2701</v>
      </c>
    </row>
    <row r="4407" spans="1:11" x14ac:dyDescent="0.3">
      <c r="A4407" s="3">
        <v>23102</v>
      </c>
      <c r="B4407" t="s">
        <v>49410</v>
      </c>
      <c r="C4407" t="s">
        <v>2</v>
      </c>
      <c r="D4407" t="s">
        <v>2</v>
      </c>
      <c r="E4407" s="5">
        <v>28332669</v>
      </c>
      <c r="F4407" t="s">
        <v>7675</v>
      </c>
      <c r="G4407">
        <v>37073</v>
      </c>
      <c r="H4407" t="s">
        <v>31</v>
      </c>
      <c r="I4407" t="s">
        <v>2</v>
      </c>
      <c r="J4407" s="2">
        <v>477</v>
      </c>
      <c r="K4407" s="1" t="s">
        <v>49411</v>
      </c>
    </row>
    <row r="4408" spans="1:11" x14ac:dyDescent="0.3">
      <c r="A4408" s="3">
        <v>23102</v>
      </c>
      <c r="B4408" t="s">
        <v>49412</v>
      </c>
      <c r="C4408" t="s">
        <v>2</v>
      </c>
      <c r="D4408" t="s">
        <v>2</v>
      </c>
      <c r="E4408" s="5">
        <v>91769209</v>
      </c>
      <c r="F4408" t="s">
        <v>49413</v>
      </c>
      <c r="G4408">
        <v>37081</v>
      </c>
      <c r="H4408" t="s">
        <v>31</v>
      </c>
      <c r="I4408" t="s">
        <v>2</v>
      </c>
      <c r="J4408" s="2">
        <v>561</v>
      </c>
      <c r="K4408" s="1" t="s">
        <v>49414</v>
      </c>
    </row>
    <row r="4409" spans="1:11" x14ac:dyDescent="0.3">
      <c r="A4409" s="3">
        <v>23102</v>
      </c>
      <c r="B4409" t="s">
        <v>49415</v>
      </c>
      <c r="C4409" t="s">
        <v>49416</v>
      </c>
      <c r="D4409" t="s">
        <v>2</v>
      </c>
      <c r="E4409" s="5">
        <v>23126663</v>
      </c>
      <c r="F4409" t="s">
        <v>49417</v>
      </c>
      <c r="G4409">
        <v>37077</v>
      </c>
      <c r="H4409" t="s">
        <v>31</v>
      </c>
      <c r="I4409" t="s">
        <v>2</v>
      </c>
      <c r="J4409" s="2">
        <v>461</v>
      </c>
      <c r="K4409" s="1" t="s">
        <v>3248</v>
      </c>
    </row>
    <row r="4410" spans="1:11" x14ac:dyDescent="0.3">
      <c r="A4410" s="3">
        <v>23102</v>
      </c>
      <c r="B4410" t="s">
        <v>49418</v>
      </c>
      <c r="C4410" t="s">
        <v>49419</v>
      </c>
      <c r="D4410" t="s">
        <v>2</v>
      </c>
      <c r="E4410" s="5">
        <v>87909858</v>
      </c>
      <c r="F4410" t="s">
        <v>49420</v>
      </c>
      <c r="G4410">
        <v>37073</v>
      </c>
      <c r="H4410" t="s">
        <v>31</v>
      </c>
      <c r="I4410" t="s">
        <v>2</v>
      </c>
      <c r="J4410" s="2">
        <v>563</v>
      </c>
      <c r="K4410" s="1" t="s">
        <v>49421</v>
      </c>
    </row>
    <row r="4411" spans="1:11" x14ac:dyDescent="0.3">
      <c r="A4411" s="3">
        <v>23102</v>
      </c>
      <c r="B4411" t="s">
        <v>49425</v>
      </c>
      <c r="C4411" t="s">
        <v>49426</v>
      </c>
      <c r="D4411" t="s">
        <v>2</v>
      </c>
      <c r="E4411" s="5">
        <v>29228000</v>
      </c>
      <c r="F4411" t="s">
        <v>49423</v>
      </c>
      <c r="G4411">
        <v>37124</v>
      </c>
      <c r="H4411" t="s">
        <v>409</v>
      </c>
      <c r="I4411" t="s">
        <v>2</v>
      </c>
      <c r="J4411" s="2">
        <v>749</v>
      </c>
      <c r="K4411" s="1" t="s">
        <v>49427</v>
      </c>
    </row>
    <row r="4412" spans="1:11" x14ac:dyDescent="0.3">
      <c r="A4412" s="3">
        <v>23102</v>
      </c>
      <c r="B4412" t="s">
        <v>49422</v>
      </c>
      <c r="C4412" t="s">
        <v>146</v>
      </c>
      <c r="D4412" t="s">
        <v>2</v>
      </c>
      <c r="E4412" s="5">
        <v>92352602</v>
      </c>
      <c r="F4412" t="s">
        <v>49423</v>
      </c>
      <c r="G4412">
        <v>37124</v>
      </c>
      <c r="H4412" t="s">
        <v>409</v>
      </c>
      <c r="I4412" t="s">
        <v>2</v>
      </c>
      <c r="J4412" s="2">
        <v>749</v>
      </c>
      <c r="K4412" s="1" t="s">
        <v>49424</v>
      </c>
    </row>
    <row r="4413" spans="1:11" x14ac:dyDescent="0.3">
      <c r="A4413" s="3">
        <v>23102</v>
      </c>
      <c r="B4413" t="s">
        <v>49432</v>
      </c>
      <c r="C4413" t="s">
        <v>2</v>
      </c>
      <c r="D4413" t="s">
        <v>2</v>
      </c>
      <c r="E4413" s="5">
        <v>17215987</v>
      </c>
      <c r="F4413" t="s">
        <v>40048</v>
      </c>
      <c r="G4413">
        <v>37085</v>
      </c>
      <c r="H4413" t="s">
        <v>31</v>
      </c>
      <c r="I4413" t="s">
        <v>2</v>
      </c>
      <c r="J4413" s="2">
        <v>433</v>
      </c>
      <c r="K4413" s="1" t="s">
        <v>1426</v>
      </c>
    </row>
    <row r="4414" spans="1:11" x14ac:dyDescent="0.3">
      <c r="A4414" s="3">
        <v>23102</v>
      </c>
      <c r="B4414" t="s">
        <v>49443</v>
      </c>
      <c r="C4414" t="s">
        <v>49444</v>
      </c>
      <c r="D4414" t="s">
        <v>2</v>
      </c>
      <c r="E4414" s="5">
        <v>89824521</v>
      </c>
      <c r="F4414" t="s">
        <v>11948</v>
      </c>
      <c r="G4414">
        <v>37197</v>
      </c>
      <c r="H4414" t="s">
        <v>156</v>
      </c>
      <c r="I4414" t="s">
        <v>2</v>
      </c>
      <c r="J4414" s="2">
        <v>433</v>
      </c>
      <c r="K4414" s="1" t="s">
        <v>49445</v>
      </c>
    </row>
    <row r="4415" spans="1:11" x14ac:dyDescent="0.3">
      <c r="A4415" s="3">
        <v>23102</v>
      </c>
      <c r="B4415" t="s">
        <v>49428</v>
      </c>
      <c r="C4415" t="s">
        <v>49429</v>
      </c>
      <c r="D4415" t="s">
        <v>2</v>
      </c>
      <c r="E4415" s="5">
        <v>87405198</v>
      </c>
      <c r="F4415" t="s">
        <v>49430</v>
      </c>
      <c r="G4415">
        <v>37133</v>
      </c>
      <c r="H4415" t="s">
        <v>65</v>
      </c>
      <c r="I4415" t="s">
        <v>2</v>
      </c>
      <c r="J4415" s="2">
        <v>433</v>
      </c>
      <c r="K4415" s="1" t="s">
        <v>49431</v>
      </c>
    </row>
    <row r="4416" spans="1:11" x14ac:dyDescent="0.3">
      <c r="A4416" s="3">
        <v>23102</v>
      </c>
      <c r="B4416" t="s">
        <v>21880</v>
      </c>
      <c r="C4416" t="s">
        <v>49433</v>
      </c>
      <c r="D4416" t="s">
        <v>2</v>
      </c>
      <c r="E4416" s="5">
        <v>92116201</v>
      </c>
      <c r="F4416" t="s">
        <v>49434</v>
      </c>
      <c r="G4416">
        <v>37115</v>
      </c>
      <c r="H4416" t="s">
        <v>4</v>
      </c>
      <c r="I4416" t="s">
        <v>2</v>
      </c>
      <c r="J4416" s="2">
        <v>432</v>
      </c>
      <c r="K4416" s="1" t="s">
        <v>5</v>
      </c>
    </row>
    <row r="4417" spans="1:11" x14ac:dyDescent="0.3">
      <c r="A4417" s="3">
        <v>23102</v>
      </c>
      <c r="B4417" t="s">
        <v>21880</v>
      </c>
      <c r="C4417" t="s">
        <v>49435</v>
      </c>
      <c r="D4417" t="s">
        <v>2</v>
      </c>
      <c r="E4417" s="5">
        <v>23131385</v>
      </c>
      <c r="F4417" t="s">
        <v>49436</v>
      </c>
      <c r="G4417">
        <v>37120</v>
      </c>
      <c r="H4417" t="s">
        <v>114</v>
      </c>
      <c r="I4417" t="s">
        <v>2</v>
      </c>
      <c r="J4417" s="2">
        <v>433</v>
      </c>
      <c r="K4417" s="1" t="s">
        <v>1089</v>
      </c>
    </row>
    <row r="4418" spans="1:11" x14ac:dyDescent="0.3">
      <c r="A4418" s="3">
        <v>23102</v>
      </c>
      <c r="B4418" t="s">
        <v>21880</v>
      </c>
      <c r="C4418" t="s">
        <v>49437</v>
      </c>
      <c r="D4418" t="s">
        <v>2</v>
      </c>
      <c r="E4418" s="5">
        <v>89111437</v>
      </c>
      <c r="F4418" t="s">
        <v>49438</v>
      </c>
      <c r="G4418">
        <v>37120</v>
      </c>
      <c r="H4418" t="s">
        <v>114</v>
      </c>
      <c r="I4418" t="s">
        <v>2</v>
      </c>
      <c r="J4418" s="2">
        <v>433</v>
      </c>
      <c r="K4418" s="1" t="s">
        <v>49439</v>
      </c>
    </row>
    <row r="4419" spans="1:11" x14ac:dyDescent="0.3">
      <c r="A4419" s="3">
        <v>23102</v>
      </c>
      <c r="B4419" t="s">
        <v>49440</v>
      </c>
      <c r="C4419" t="s">
        <v>49441</v>
      </c>
      <c r="D4419" t="s">
        <v>2</v>
      </c>
      <c r="E4419" s="5">
        <v>23567439</v>
      </c>
      <c r="F4419" t="s">
        <v>45873</v>
      </c>
      <c r="G4419">
        <v>37115</v>
      </c>
      <c r="H4419" t="s">
        <v>4</v>
      </c>
      <c r="I4419" t="s">
        <v>2</v>
      </c>
      <c r="J4419" s="2">
        <v>433</v>
      </c>
      <c r="K4419" s="1" t="s">
        <v>49442</v>
      </c>
    </row>
    <row r="4420" spans="1:11" x14ac:dyDescent="0.3">
      <c r="A4420" s="3">
        <v>23102</v>
      </c>
      <c r="B4420" t="s">
        <v>49449</v>
      </c>
      <c r="C4420" t="s">
        <v>2</v>
      </c>
      <c r="D4420" t="s">
        <v>2</v>
      </c>
      <c r="E4420" s="5">
        <v>22947033</v>
      </c>
      <c r="F4420" t="s">
        <v>49450</v>
      </c>
      <c r="G4420">
        <v>37085</v>
      </c>
      <c r="H4420" t="s">
        <v>31</v>
      </c>
      <c r="I4420" t="s">
        <v>2</v>
      </c>
      <c r="J4420" s="2">
        <v>853</v>
      </c>
      <c r="K4420" s="1" t="s">
        <v>49451</v>
      </c>
    </row>
    <row r="4421" spans="1:11" x14ac:dyDescent="0.3">
      <c r="A4421" s="3">
        <v>23102</v>
      </c>
      <c r="B4421" t="s">
        <v>49446</v>
      </c>
      <c r="C4421" t="s">
        <v>5106</v>
      </c>
      <c r="D4421" t="s">
        <v>2</v>
      </c>
      <c r="E4421" s="5">
        <v>31147654</v>
      </c>
      <c r="F4421" t="s">
        <v>49447</v>
      </c>
      <c r="G4421">
        <v>37124</v>
      </c>
      <c r="H4421" t="s">
        <v>409</v>
      </c>
      <c r="I4421" t="s">
        <v>3174</v>
      </c>
      <c r="J4421" s="2">
        <v>949</v>
      </c>
      <c r="K4421" s="1" t="s">
        <v>3176</v>
      </c>
    </row>
    <row r="4422" spans="1:11" x14ac:dyDescent="0.3">
      <c r="A4422" s="3">
        <v>23102</v>
      </c>
      <c r="B4422" t="s">
        <v>49446</v>
      </c>
      <c r="C4422" t="s">
        <v>5106</v>
      </c>
      <c r="D4422" t="s">
        <v>49448</v>
      </c>
      <c r="E4422" s="5">
        <v>98975976</v>
      </c>
      <c r="F4422" t="s">
        <v>49447</v>
      </c>
      <c r="G4422">
        <v>37124</v>
      </c>
      <c r="H4422" t="s">
        <v>409</v>
      </c>
      <c r="I4422" t="s">
        <v>2</v>
      </c>
      <c r="J4422" s="2">
        <v>949</v>
      </c>
      <c r="K4422" s="1" t="s">
        <v>9473</v>
      </c>
    </row>
    <row r="4423" spans="1:11" x14ac:dyDescent="0.3">
      <c r="A4423" s="3">
        <v>23102</v>
      </c>
      <c r="B4423" t="s">
        <v>49452</v>
      </c>
      <c r="C4423" t="s">
        <v>2</v>
      </c>
      <c r="D4423" t="s">
        <v>2</v>
      </c>
      <c r="E4423" s="5">
        <v>23432298</v>
      </c>
      <c r="F4423" t="s">
        <v>49453</v>
      </c>
      <c r="G4423">
        <v>37075</v>
      </c>
      <c r="H4423" t="s">
        <v>31</v>
      </c>
      <c r="I4423" t="s">
        <v>2</v>
      </c>
      <c r="J4423" s="2">
        <v>851</v>
      </c>
      <c r="K4423" s="1" t="s">
        <v>36078</v>
      </c>
    </row>
    <row r="4424" spans="1:11" x14ac:dyDescent="0.3">
      <c r="A4424" s="3">
        <v>23102</v>
      </c>
      <c r="B4424" t="s">
        <v>49454</v>
      </c>
      <c r="C4424" t="s">
        <v>2</v>
      </c>
      <c r="D4424" t="s">
        <v>2</v>
      </c>
      <c r="E4424" s="5">
        <v>86916571</v>
      </c>
      <c r="F4424" t="s">
        <v>49455</v>
      </c>
      <c r="G4424">
        <v>37136</v>
      </c>
      <c r="H4424" t="s">
        <v>72</v>
      </c>
      <c r="I4424" t="s">
        <v>2</v>
      </c>
      <c r="J4424" s="2">
        <v>552</v>
      </c>
      <c r="K4424" s="1" t="s">
        <v>477</v>
      </c>
    </row>
    <row r="4425" spans="1:11" x14ac:dyDescent="0.3">
      <c r="A4425" s="3">
        <v>23102</v>
      </c>
      <c r="B4425" t="s">
        <v>49456</v>
      </c>
      <c r="C4425" t="s">
        <v>49457</v>
      </c>
      <c r="D4425" t="s">
        <v>2</v>
      </c>
      <c r="E4425" s="5">
        <v>23370927</v>
      </c>
      <c r="F4425" t="s">
        <v>24657</v>
      </c>
      <c r="G4425">
        <v>37073</v>
      </c>
      <c r="H4425" t="s">
        <v>31</v>
      </c>
      <c r="I4425" t="s">
        <v>2</v>
      </c>
      <c r="J4425" s="2">
        <v>477</v>
      </c>
      <c r="K4425" s="1" t="s">
        <v>2235</v>
      </c>
    </row>
    <row r="4426" spans="1:11" x14ac:dyDescent="0.3">
      <c r="A4426" s="3">
        <v>23102</v>
      </c>
      <c r="B4426" t="s">
        <v>49458</v>
      </c>
      <c r="C4426" t="s">
        <v>2</v>
      </c>
      <c r="D4426" t="s">
        <v>2</v>
      </c>
      <c r="E4426" s="5">
        <v>17717068</v>
      </c>
      <c r="F4426" t="s">
        <v>539</v>
      </c>
      <c r="G4426">
        <v>37073</v>
      </c>
      <c r="H4426" t="s">
        <v>31</v>
      </c>
      <c r="I4426" t="s">
        <v>31</v>
      </c>
      <c r="J4426" s="2">
        <v>702</v>
      </c>
      <c r="K4426" s="1" t="s">
        <v>1375</v>
      </c>
    </row>
    <row r="4427" spans="1:11" x14ac:dyDescent="0.3">
      <c r="A4427" s="3">
        <v>23102</v>
      </c>
      <c r="B4427" t="s">
        <v>49459</v>
      </c>
      <c r="C4427" t="s">
        <v>2</v>
      </c>
      <c r="D4427" t="s">
        <v>2</v>
      </c>
      <c r="E4427" s="5">
        <v>82408418</v>
      </c>
      <c r="F4427" t="s">
        <v>36437</v>
      </c>
      <c r="G4427">
        <v>37081</v>
      </c>
      <c r="H4427" t="s">
        <v>31</v>
      </c>
      <c r="I4427" t="s">
        <v>2</v>
      </c>
      <c r="J4427" s="2">
        <v>439</v>
      </c>
      <c r="K4427" s="1" t="s">
        <v>49460</v>
      </c>
    </row>
    <row r="4428" spans="1:11" x14ac:dyDescent="0.3">
      <c r="A4428" s="3">
        <v>23102</v>
      </c>
      <c r="B4428" t="s">
        <v>49473</v>
      </c>
      <c r="C4428" t="s">
        <v>2230</v>
      </c>
      <c r="D4428" t="s">
        <v>2</v>
      </c>
      <c r="E4428" s="5">
        <v>95572228</v>
      </c>
      <c r="F4428" t="s">
        <v>20113</v>
      </c>
      <c r="G4428">
        <v>34346</v>
      </c>
      <c r="H4428" t="s">
        <v>50</v>
      </c>
      <c r="I4428" t="s">
        <v>2</v>
      </c>
      <c r="J4428" s="2">
        <v>862</v>
      </c>
      <c r="K4428" s="1" t="s">
        <v>49474</v>
      </c>
    </row>
    <row r="4429" spans="1:11" x14ac:dyDescent="0.3">
      <c r="A4429" s="3">
        <v>23102</v>
      </c>
      <c r="B4429" t="s">
        <v>49461</v>
      </c>
      <c r="C4429" t="s">
        <v>2</v>
      </c>
      <c r="D4429" t="s">
        <v>2</v>
      </c>
      <c r="E4429" s="5">
        <v>70401677</v>
      </c>
      <c r="F4429" t="s">
        <v>33313</v>
      </c>
      <c r="G4429">
        <v>37133</v>
      </c>
      <c r="H4429" t="s">
        <v>65</v>
      </c>
      <c r="I4429" t="s">
        <v>2</v>
      </c>
      <c r="J4429" s="2">
        <v>970</v>
      </c>
      <c r="K4429" s="1" t="s">
        <v>1416</v>
      </c>
    </row>
    <row r="4430" spans="1:11" x14ac:dyDescent="0.3">
      <c r="A4430" s="3">
        <v>23102</v>
      </c>
      <c r="B4430" t="s">
        <v>49462</v>
      </c>
      <c r="C4430" t="s">
        <v>49463</v>
      </c>
      <c r="D4430" t="s">
        <v>2</v>
      </c>
      <c r="E4430" s="5">
        <v>96773622</v>
      </c>
      <c r="F4430" t="s">
        <v>49464</v>
      </c>
      <c r="G4430">
        <v>37130</v>
      </c>
      <c r="H4430" t="s">
        <v>60</v>
      </c>
      <c r="I4430" t="s">
        <v>2</v>
      </c>
      <c r="J4430" s="2">
        <v>16</v>
      </c>
      <c r="K4430" s="1" t="s">
        <v>49465</v>
      </c>
    </row>
    <row r="4431" spans="1:11" x14ac:dyDescent="0.3">
      <c r="A4431" s="3">
        <v>23102</v>
      </c>
      <c r="B4431" t="s">
        <v>49466</v>
      </c>
      <c r="C4431" t="s">
        <v>49467</v>
      </c>
      <c r="D4431" t="s">
        <v>2</v>
      </c>
      <c r="E4431" s="5">
        <v>23222200</v>
      </c>
      <c r="F4431" t="s">
        <v>34966</v>
      </c>
      <c r="G4431">
        <v>37133</v>
      </c>
      <c r="H4431" t="s">
        <v>65</v>
      </c>
      <c r="I4431" t="s">
        <v>2</v>
      </c>
      <c r="J4431" s="2">
        <v>15</v>
      </c>
      <c r="K4431" s="1" t="s">
        <v>5303</v>
      </c>
    </row>
    <row r="4432" spans="1:11" x14ac:dyDescent="0.3">
      <c r="A4432" s="3">
        <v>23102</v>
      </c>
      <c r="B4432" t="s">
        <v>49468</v>
      </c>
      <c r="C4432" t="s">
        <v>2</v>
      </c>
      <c r="D4432" t="s">
        <v>2</v>
      </c>
      <c r="E4432" s="5">
        <v>23224929</v>
      </c>
      <c r="F4432" t="s">
        <v>33313</v>
      </c>
      <c r="G4432">
        <v>37133</v>
      </c>
      <c r="H4432" t="s">
        <v>65</v>
      </c>
      <c r="I4432" t="s">
        <v>2</v>
      </c>
      <c r="J4432" s="2">
        <v>11</v>
      </c>
      <c r="K4432" s="1" t="s">
        <v>49469</v>
      </c>
    </row>
    <row r="4433" spans="1:11" x14ac:dyDescent="0.3">
      <c r="A4433" s="3">
        <v>23102</v>
      </c>
      <c r="B4433" t="s">
        <v>49470</v>
      </c>
      <c r="C4433" t="s">
        <v>2</v>
      </c>
      <c r="D4433" t="s">
        <v>2</v>
      </c>
      <c r="E4433" s="5">
        <v>82814502</v>
      </c>
      <c r="F4433" t="s">
        <v>49471</v>
      </c>
      <c r="G4433">
        <v>37085</v>
      </c>
      <c r="H4433" t="s">
        <v>31</v>
      </c>
      <c r="I4433" t="s">
        <v>2</v>
      </c>
      <c r="J4433" s="2">
        <v>662</v>
      </c>
      <c r="K4433" s="1" t="s">
        <v>49472</v>
      </c>
    </row>
    <row r="4434" spans="1:11" x14ac:dyDescent="0.3">
      <c r="A4434" s="3">
        <v>23102</v>
      </c>
      <c r="B4434" t="s">
        <v>49475</v>
      </c>
      <c r="C4434" t="s">
        <v>2</v>
      </c>
      <c r="D4434" t="s">
        <v>2</v>
      </c>
      <c r="E4434" s="5">
        <v>57610075</v>
      </c>
      <c r="F4434" t="s">
        <v>49476</v>
      </c>
      <c r="G4434">
        <v>37073</v>
      </c>
      <c r="H4434" t="s">
        <v>31</v>
      </c>
      <c r="I4434" t="s">
        <v>31</v>
      </c>
      <c r="J4434" s="2">
        <v>970</v>
      </c>
      <c r="K4434" s="1" t="s">
        <v>2235</v>
      </c>
    </row>
    <row r="4435" spans="1:11" x14ac:dyDescent="0.3">
      <c r="A4435" s="3">
        <v>23102</v>
      </c>
      <c r="B4435" t="s">
        <v>49477</v>
      </c>
      <c r="C4435" t="s">
        <v>49478</v>
      </c>
      <c r="D4435" t="s">
        <v>49479</v>
      </c>
      <c r="E4435" s="5">
        <v>81810431</v>
      </c>
      <c r="F4435" t="s">
        <v>49480</v>
      </c>
      <c r="G4435">
        <v>37115</v>
      </c>
      <c r="H4435" t="s">
        <v>4</v>
      </c>
      <c r="I4435" t="s">
        <v>2</v>
      </c>
      <c r="J4435" s="2">
        <v>563</v>
      </c>
      <c r="K4435" s="1" t="s">
        <v>49481</v>
      </c>
    </row>
    <row r="4436" spans="1:11" x14ac:dyDescent="0.3">
      <c r="A4436" s="3">
        <v>23102</v>
      </c>
      <c r="B4436" t="s">
        <v>49482</v>
      </c>
      <c r="C4436" t="s">
        <v>253</v>
      </c>
      <c r="D4436" t="s">
        <v>2</v>
      </c>
      <c r="E4436" s="5">
        <v>84581828</v>
      </c>
      <c r="F4436" t="s">
        <v>12858</v>
      </c>
      <c r="G4436">
        <v>37115</v>
      </c>
      <c r="H4436" t="s">
        <v>4</v>
      </c>
      <c r="I4436" t="s">
        <v>2</v>
      </c>
      <c r="J4436" s="2">
        <v>563</v>
      </c>
      <c r="K4436" s="1" t="s">
        <v>49483</v>
      </c>
    </row>
    <row r="4437" spans="1:11" x14ac:dyDescent="0.3">
      <c r="A4437" s="3">
        <v>23102</v>
      </c>
      <c r="B4437" t="s">
        <v>49484</v>
      </c>
      <c r="C4437" t="s">
        <v>49485</v>
      </c>
      <c r="D4437" t="s">
        <v>2</v>
      </c>
      <c r="E4437" s="5">
        <v>14424205</v>
      </c>
      <c r="F4437" t="s">
        <v>19221</v>
      </c>
      <c r="G4437">
        <v>37085</v>
      </c>
      <c r="H4437" t="s">
        <v>31</v>
      </c>
      <c r="I4437" t="s">
        <v>2</v>
      </c>
      <c r="J4437" s="2">
        <v>581</v>
      </c>
      <c r="K4437" s="1" t="s">
        <v>2585</v>
      </c>
    </row>
    <row r="4438" spans="1:11" x14ac:dyDescent="0.3">
      <c r="A4438" s="3">
        <v>23102</v>
      </c>
      <c r="B4438" t="s">
        <v>49486</v>
      </c>
      <c r="C4438" t="s">
        <v>49487</v>
      </c>
      <c r="D4438" t="s">
        <v>2</v>
      </c>
      <c r="E4438" s="5">
        <v>23160597</v>
      </c>
      <c r="F4438" t="s">
        <v>9525</v>
      </c>
      <c r="G4438">
        <v>37077</v>
      </c>
      <c r="H4438" t="s">
        <v>31</v>
      </c>
      <c r="I4438" t="s">
        <v>2</v>
      </c>
      <c r="J4438" s="2">
        <v>581</v>
      </c>
      <c r="K4438" s="1" t="s">
        <v>182</v>
      </c>
    </row>
    <row r="4439" spans="1:11" x14ac:dyDescent="0.3">
      <c r="A4439" s="3">
        <v>23102</v>
      </c>
      <c r="B4439" t="s">
        <v>49488</v>
      </c>
      <c r="C4439" t="s">
        <v>2</v>
      </c>
      <c r="D4439" t="s">
        <v>2</v>
      </c>
      <c r="E4439" s="5">
        <v>82694870</v>
      </c>
      <c r="F4439" t="s">
        <v>33410</v>
      </c>
      <c r="G4439">
        <v>37199</v>
      </c>
      <c r="H4439" t="s">
        <v>822</v>
      </c>
      <c r="I4439" t="s">
        <v>2</v>
      </c>
      <c r="J4439" s="2">
        <v>432</v>
      </c>
      <c r="K4439" s="1" t="s">
        <v>49489</v>
      </c>
    </row>
    <row r="4440" spans="1:11" x14ac:dyDescent="0.3">
      <c r="A4440" s="3">
        <v>23102</v>
      </c>
      <c r="B4440" t="s">
        <v>49488</v>
      </c>
      <c r="C4440" t="s">
        <v>2</v>
      </c>
      <c r="D4440" t="s">
        <v>2</v>
      </c>
      <c r="E4440" s="5">
        <v>83046601</v>
      </c>
      <c r="F4440" t="s">
        <v>3769</v>
      </c>
      <c r="G4440">
        <v>37115</v>
      </c>
      <c r="H4440" t="s">
        <v>4</v>
      </c>
      <c r="I4440" t="s">
        <v>2</v>
      </c>
      <c r="J4440" s="2">
        <v>477</v>
      </c>
      <c r="K4440" s="1" t="s">
        <v>49490</v>
      </c>
    </row>
    <row r="4441" spans="1:11" x14ac:dyDescent="0.3">
      <c r="A4441" s="3">
        <v>23102</v>
      </c>
      <c r="B4441" t="s">
        <v>49491</v>
      </c>
      <c r="C4441" t="s">
        <v>6283</v>
      </c>
      <c r="D4441" t="s">
        <v>2</v>
      </c>
      <c r="E4441" s="5">
        <v>23207104</v>
      </c>
      <c r="F4441" t="s">
        <v>167</v>
      </c>
      <c r="G4441">
        <v>37079</v>
      </c>
      <c r="H4441" t="s">
        <v>31</v>
      </c>
      <c r="I4441" t="s">
        <v>2</v>
      </c>
      <c r="J4441" s="2">
        <v>266</v>
      </c>
      <c r="K4441" s="1" t="s">
        <v>104</v>
      </c>
    </row>
    <row r="4442" spans="1:11" x14ac:dyDescent="0.3">
      <c r="A4442" s="3">
        <v>23102</v>
      </c>
      <c r="B4442" t="s">
        <v>49492</v>
      </c>
      <c r="C4442" t="s">
        <v>2</v>
      </c>
      <c r="D4442" t="s">
        <v>2</v>
      </c>
      <c r="E4442" s="5">
        <v>91295002</v>
      </c>
      <c r="F4442" t="s">
        <v>15120</v>
      </c>
      <c r="G4442">
        <v>37139</v>
      </c>
      <c r="H4442" t="s">
        <v>110</v>
      </c>
      <c r="I4442" t="s">
        <v>2</v>
      </c>
      <c r="J4442" s="2">
        <v>452</v>
      </c>
      <c r="K4442" s="1" t="s">
        <v>111</v>
      </c>
    </row>
    <row r="4443" spans="1:11" x14ac:dyDescent="0.3">
      <c r="A4443" s="3">
        <v>23102</v>
      </c>
      <c r="B4443" t="s">
        <v>49493</v>
      </c>
      <c r="C4443" t="s">
        <v>2</v>
      </c>
      <c r="D4443" t="s">
        <v>2</v>
      </c>
      <c r="E4443" s="5">
        <v>23121555</v>
      </c>
      <c r="F4443" t="s">
        <v>49494</v>
      </c>
      <c r="G4443">
        <v>37520</v>
      </c>
      <c r="H4443" t="s">
        <v>20</v>
      </c>
      <c r="I4443" t="s">
        <v>2</v>
      </c>
      <c r="J4443" s="2">
        <v>454</v>
      </c>
      <c r="K4443" s="1" t="s">
        <v>49495</v>
      </c>
    </row>
    <row r="4444" spans="1:11" x14ac:dyDescent="0.3">
      <c r="A4444" s="3">
        <v>23102</v>
      </c>
      <c r="B4444" t="s">
        <v>49500</v>
      </c>
      <c r="C4444" t="s">
        <v>2</v>
      </c>
      <c r="D4444" t="s">
        <v>2</v>
      </c>
      <c r="E4444" s="5">
        <v>17433377</v>
      </c>
      <c r="F4444" t="s">
        <v>1591</v>
      </c>
      <c r="G4444">
        <v>37520</v>
      </c>
      <c r="H4444" t="s">
        <v>20</v>
      </c>
      <c r="I4444" t="s">
        <v>1592</v>
      </c>
      <c r="J4444" s="2">
        <v>581</v>
      </c>
      <c r="K4444" s="1" t="s">
        <v>49501</v>
      </c>
    </row>
    <row r="4445" spans="1:11" x14ac:dyDescent="0.3">
      <c r="A4445" s="3">
        <v>23102</v>
      </c>
      <c r="B4445" t="s">
        <v>49496</v>
      </c>
      <c r="C4445" t="s">
        <v>49497</v>
      </c>
      <c r="D4445" t="s">
        <v>2</v>
      </c>
      <c r="E4445" s="5">
        <v>25033774</v>
      </c>
      <c r="F4445" t="s">
        <v>49498</v>
      </c>
      <c r="G4445">
        <v>37539</v>
      </c>
      <c r="H4445" t="s">
        <v>295</v>
      </c>
      <c r="I4445" t="s">
        <v>2</v>
      </c>
      <c r="J4445" s="2">
        <v>454</v>
      </c>
      <c r="K4445" s="1" t="s">
        <v>49499</v>
      </c>
    </row>
    <row r="4446" spans="1:11" x14ac:dyDescent="0.3">
      <c r="A4446" s="3">
        <v>23102</v>
      </c>
      <c r="B4446" t="s">
        <v>49502</v>
      </c>
      <c r="C4446" t="s">
        <v>49503</v>
      </c>
      <c r="D4446" t="s">
        <v>2</v>
      </c>
      <c r="E4446" s="5">
        <v>23239619</v>
      </c>
      <c r="F4446" t="s">
        <v>49504</v>
      </c>
      <c r="G4446">
        <v>37412</v>
      </c>
      <c r="H4446" t="s">
        <v>207</v>
      </c>
      <c r="I4446" t="s">
        <v>2</v>
      </c>
      <c r="J4446" s="2">
        <v>454</v>
      </c>
      <c r="K4446" s="1" t="s">
        <v>2950</v>
      </c>
    </row>
    <row r="4447" spans="1:11" x14ac:dyDescent="0.3">
      <c r="A4447" s="3">
        <v>23102</v>
      </c>
      <c r="B4447" t="s">
        <v>49505</v>
      </c>
      <c r="C4447" t="s">
        <v>2</v>
      </c>
      <c r="D4447" t="s">
        <v>2</v>
      </c>
      <c r="E4447" s="5">
        <v>23590364</v>
      </c>
      <c r="F4447" t="s">
        <v>20979</v>
      </c>
      <c r="G4447">
        <v>37081</v>
      </c>
      <c r="H4447" t="s">
        <v>31</v>
      </c>
      <c r="I4447" t="s">
        <v>2</v>
      </c>
      <c r="J4447" s="2">
        <v>452</v>
      </c>
      <c r="K4447" s="1" t="s">
        <v>16338</v>
      </c>
    </row>
    <row r="4448" spans="1:11" x14ac:dyDescent="0.3">
      <c r="A4448" s="3">
        <v>23102</v>
      </c>
      <c r="B4448" t="s">
        <v>49506</v>
      </c>
      <c r="C4448" t="s">
        <v>2</v>
      </c>
      <c r="D4448" t="s">
        <v>2</v>
      </c>
      <c r="E4448" s="5">
        <v>23201819</v>
      </c>
      <c r="F4448" t="s">
        <v>49507</v>
      </c>
      <c r="G4448">
        <v>34346</v>
      </c>
      <c r="H4448" t="s">
        <v>50</v>
      </c>
      <c r="I4448" t="s">
        <v>2</v>
      </c>
      <c r="J4448" s="2">
        <v>463</v>
      </c>
      <c r="K4448" s="1" t="s">
        <v>2548</v>
      </c>
    </row>
    <row r="4449" spans="1:11" x14ac:dyDescent="0.3">
      <c r="A4449" s="3">
        <v>23102</v>
      </c>
      <c r="B4449" t="s">
        <v>49508</v>
      </c>
      <c r="C4449" t="s">
        <v>2</v>
      </c>
      <c r="D4449" t="s">
        <v>2</v>
      </c>
      <c r="E4449" s="5">
        <v>28484964</v>
      </c>
      <c r="F4449" t="s">
        <v>34721</v>
      </c>
      <c r="G4449">
        <v>37081</v>
      </c>
      <c r="H4449" t="s">
        <v>31</v>
      </c>
      <c r="I4449" t="s">
        <v>2</v>
      </c>
      <c r="J4449" s="2">
        <v>452</v>
      </c>
      <c r="K4449" s="1" t="s">
        <v>601</v>
      </c>
    </row>
    <row r="4450" spans="1:11" x14ac:dyDescent="0.3">
      <c r="A4450" s="3">
        <v>23102</v>
      </c>
      <c r="B4450" t="s">
        <v>49509</v>
      </c>
      <c r="C4450" t="s">
        <v>49510</v>
      </c>
      <c r="D4450" t="s">
        <v>2</v>
      </c>
      <c r="E4450" s="5">
        <v>58934379</v>
      </c>
      <c r="F4450" t="s">
        <v>49511</v>
      </c>
      <c r="G4450">
        <v>37081</v>
      </c>
      <c r="H4450" t="s">
        <v>31</v>
      </c>
      <c r="I4450" t="s">
        <v>2</v>
      </c>
      <c r="J4450" s="2">
        <v>970</v>
      </c>
      <c r="K4450" s="1" t="s">
        <v>1820</v>
      </c>
    </row>
    <row r="4451" spans="1:11" x14ac:dyDescent="0.3">
      <c r="A4451" s="3">
        <v>23102</v>
      </c>
      <c r="B4451" t="s">
        <v>49512</v>
      </c>
      <c r="C4451" t="s">
        <v>49513</v>
      </c>
      <c r="D4451" t="s">
        <v>2</v>
      </c>
      <c r="E4451" s="5">
        <v>85015820</v>
      </c>
      <c r="F4451" t="s">
        <v>6514</v>
      </c>
      <c r="G4451">
        <v>34346</v>
      </c>
      <c r="H4451" t="s">
        <v>50</v>
      </c>
      <c r="I4451" t="s">
        <v>2</v>
      </c>
      <c r="J4451" s="2">
        <v>561</v>
      </c>
      <c r="K4451" s="1" t="s">
        <v>49514</v>
      </c>
    </row>
    <row r="4452" spans="1:11" x14ac:dyDescent="0.3">
      <c r="A4452" s="3">
        <v>23102</v>
      </c>
      <c r="B4452" t="s">
        <v>49515</v>
      </c>
      <c r="C4452" t="s">
        <v>3663</v>
      </c>
      <c r="D4452" t="s">
        <v>2</v>
      </c>
      <c r="E4452" s="5">
        <v>23409454</v>
      </c>
      <c r="F4452" t="s">
        <v>8488</v>
      </c>
      <c r="G4452">
        <v>37077</v>
      </c>
      <c r="H4452" t="s">
        <v>31</v>
      </c>
      <c r="I4452" t="s">
        <v>2</v>
      </c>
      <c r="J4452" s="2">
        <v>869</v>
      </c>
      <c r="K4452" s="1" t="s">
        <v>49516</v>
      </c>
    </row>
    <row r="4453" spans="1:11" x14ac:dyDescent="0.3">
      <c r="A4453" s="3">
        <v>23102</v>
      </c>
      <c r="B4453" t="s">
        <v>49517</v>
      </c>
      <c r="C4453" t="s">
        <v>49518</v>
      </c>
      <c r="D4453" t="s">
        <v>2</v>
      </c>
      <c r="E4453" s="5">
        <v>23199672</v>
      </c>
      <c r="F4453" t="s">
        <v>36593</v>
      </c>
      <c r="G4453">
        <v>37075</v>
      </c>
      <c r="H4453" t="s">
        <v>31</v>
      </c>
      <c r="I4453" t="s">
        <v>2</v>
      </c>
      <c r="J4453" s="2">
        <v>822</v>
      </c>
      <c r="K4453" s="1" t="s">
        <v>1170</v>
      </c>
    </row>
    <row r="4454" spans="1:11" x14ac:dyDescent="0.3">
      <c r="A4454" s="3">
        <v>23102</v>
      </c>
      <c r="B4454" t="s">
        <v>49519</v>
      </c>
      <c r="C4454" t="s">
        <v>2</v>
      </c>
      <c r="D4454" t="s">
        <v>2</v>
      </c>
      <c r="E4454" s="5">
        <v>98817428</v>
      </c>
      <c r="F4454" t="s">
        <v>2402</v>
      </c>
      <c r="G4454">
        <v>37115</v>
      </c>
      <c r="H4454" t="s">
        <v>4</v>
      </c>
      <c r="I4454" t="s">
        <v>4</v>
      </c>
      <c r="J4454" s="2">
        <v>591</v>
      </c>
      <c r="K4454" s="1" t="s">
        <v>49520</v>
      </c>
    </row>
    <row r="4455" spans="1:11" x14ac:dyDescent="0.3">
      <c r="A4455" s="3">
        <v>23102</v>
      </c>
      <c r="B4455" t="s">
        <v>49521</v>
      </c>
      <c r="C4455" t="s">
        <v>49522</v>
      </c>
      <c r="D4455" t="s">
        <v>2</v>
      </c>
      <c r="E4455" s="5">
        <v>95824335</v>
      </c>
      <c r="F4455" t="s">
        <v>32392</v>
      </c>
      <c r="G4455">
        <v>37077</v>
      </c>
      <c r="H4455" t="s">
        <v>31</v>
      </c>
      <c r="I4455" t="s">
        <v>2</v>
      </c>
      <c r="J4455" s="2">
        <v>325</v>
      </c>
      <c r="K4455" s="1" t="s">
        <v>220</v>
      </c>
    </row>
    <row r="4456" spans="1:11" x14ac:dyDescent="0.3">
      <c r="A4456" s="3">
        <v>23102</v>
      </c>
      <c r="B4456" t="s">
        <v>49523</v>
      </c>
      <c r="C4456" t="s">
        <v>2</v>
      </c>
      <c r="D4456" t="s">
        <v>2</v>
      </c>
      <c r="E4456" s="5">
        <v>23178325</v>
      </c>
      <c r="F4456" t="s">
        <v>3523</v>
      </c>
      <c r="G4456">
        <v>37124</v>
      </c>
      <c r="H4456" t="s">
        <v>409</v>
      </c>
      <c r="I4456" t="s">
        <v>2</v>
      </c>
      <c r="J4456" s="2">
        <v>11</v>
      </c>
      <c r="K4456" s="1" t="s">
        <v>449</v>
      </c>
    </row>
    <row r="4457" spans="1:11" x14ac:dyDescent="0.3">
      <c r="A4457" s="3">
        <v>23102</v>
      </c>
      <c r="B4457" t="s">
        <v>49524</v>
      </c>
      <c r="C4457" t="s">
        <v>2</v>
      </c>
      <c r="D4457" t="s">
        <v>2</v>
      </c>
      <c r="E4457" s="5">
        <v>81319009</v>
      </c>
      <c r="F4457" t="s">
        <v>309</v>
      </c>
      <c r="G4457">
        <v>37120</v>
      </c>
      <c r="H4457" t="s">
        <v>114</v>
      </c>
      <c r="I4457" t="s">
        <v>2</v>
      </c>
      <c r="J4457" s="2">
        <v>463</v>
      </c>
      <c r="K4457" s="1" t="s">
        <v>49525</v>
      </c>
    </row>
    <row r="4458" spans="1:11" x14ac:dyDescent="0.3">
      <c r="A4458" s="3">
        <v>23102</v>
      </c>
      <c r="B4458" t="s">
        <v>49537</v>
      </c>
      <c r="C4458" t="s">
        <v>49538</v>
      </c>
      <c r="D4458" t="s">
        <v>2</v>
      </c>
      <c r="E4458" s="5">
        <v>20658472</v>
      </c>
      <c r="F4458" t="s">
        <v>49539</v>
      </c>
      <c r="G4458">
        <v>37079</v>
      </c>
      <c r="H4458" t="s">
        <v>31</v>
      </c>
      <c r="I4458" t="s">
        <v>2</v>
      </c>
      <c r="J4458" s="2">
        <v>829</v>
      </c>
      <c r="K4458" s="1" t="s">
        <v>49540</v>
      </c>
    </row>
    <row r="4459" spans="1:11" x14ac:dyDescent="0.3">
      <c r="A4459" s="3">
        <v>23102</v>
      </c>
      <c r="B4459" t="s">
        <v>49527</v>
      </c>
      <c r="C4459" t="s">
        <v>49528</v>
      </c>
      <c r="D4459" t="s">
        <v>2</v>
      </c>
      <c r="E4459" s="5">
        <v>24971099</v>
      </c>
      <c r="F4459" t="s">
        <v>3523</v>
      </c>
      <c r="G4459">
        <v>37133</v>
      </c>
      <c r="H4459" t="s">
        <v>65</v>
      </c>
      <c r="I4459" t="s">
        <v>28305</v>
      </c>
      <c r="J4459" s="2">
        <v>21</v>
      </c>
      <c r="K4459" s="1" t="s">
        <v>49529</v>
      </c>
    </row>
    <row r="4460" spans="1:11" x14ac:dyDescent="0.3">
      <c r="A4460" s="3">
        <v>23102</v>
      </c>
      <c r="B4460" t="s">
        <v>49530</v>
      </c>
      <c r="C4460" t="s">
        <v>2</v>
      </c>
      <c r="D4460" t="s">
        <v>2</v>
      </c>
      <c r="E4460" s="5">
        <v>25595917</v>
      </c>
      <c r="F4460" t="s">
        <v>47411</v>
      </c>
      <c r="G4460">
        <v>37539</v>
      </c>
      <c r="H4460" t="s">
        <v>295</v>
      </c>
      <c r="I4460" t="s">
        <v>2</v>
      </c>
      <c r="J4460" s="2">
        <v>682</v>
      </c>
      <c r="K4460" s="1" t="s">
        <v>1811</v>
      </c>
    </row>
    <row r="4461" spans="1:11" x14ac:dyDescent="0.3">
      <c r="A4461" s="3">
        <v>23102</v>
      </c>
      <c r="B4461" t="s">
        <v>49531</v>
      </c>
      <c r="C4461" t="s">
        <v>49532</v>
      </c>
      <c r="D4461" t="s">
        <v>2</v>
      </c>
      <c r="E4461" s="5">
        <v>28377203</v>
      </c>
      <c r="F4461" t="s">
        <v>6257</v>
      </c>
      <c r="G4461">
        <v>37079</v>
      </c>
      <c r="H4461" t="s">
        <v>31</v>
      </c>
      <c r="I4461" t="s">
        <v>31</v>
      </c>
      <c r="J4461" s="2">
        <v>812</v>
      </c>
      <c r="K4461" s="1" t="s">
        <v>49533</v>
      </c>
    </row>
    <row r="4462" spans="1:11" x14ac:dyDescent="0.3">
      <c r="A4462" s="3">
        <v>23102</v>
      </c>
      <c r="B4462" t="s">
        <v>49534</v>
      </c>
      <c r="C4462" t="s">
        <v>49535</v>
      </c>
      <c r="D4462" t="s">
        <v>2</v>
      </c>
      <c r="E4462" s="5">
        <v>23207159</v>
      </c>
      <c r="F4462" t="s">
        <v>550</v>
      </c>
      <c r="G4462">
        <v>37127</v>
      </c>
      <c r="H4462" t="s">
        <v>496</v>
      </c>
      <c r="I4462" t="s">
        <v>2</v>
      </c>
      <c r="J4462" s="2">
        <v>81</v>
      </c>
      <c r="K4462" s="1" t="s">
        <v>1661</v>
      </c>
    </row>
    <row r="4463" spans="1:11" x14ac:dyDescent="0.3">
      <c r="A4463" s="3">
        <v>23102</v>
      </c>
      <c r="B4463" t="s">
        <v>49536</v>
      </c>
      <c r="C4463" t="s">
        <v>4905</v>
      </c>
      <c r="D4463" t="s">
        <v>2</v>
      </c>
      <c r="E4463" s="5">
        <v>23198615</v>
      </c>
      <c r="F4463" t="s">
        <v>43651</v>
      </c>
      <c r="G4463">
        <v>37539</v>
      </c>
      <c r="H4463" t="s">
        <v>295</v>
      </c>
      <c r="I4463" t="s">
        <v>2</v>
      </c>
      <c r="J4463" s="2">
        <v>383</v>
      </c>
      <c r="K4463" s="1" t="s">
        <v>1475</v>
      </c>
    </row>
    <row r="4464" spans="1:11" x14ac:dyDescent="0.3">
      <c r="A4464" s="3">
        <v>23102</v>
      </c>
      <c r="B4464" t="s">
        <v>49541</v>
      </c>
      <c r="C4464" t="s">
        <v>49542</v>
      </c>
      <c r="D4464" t="s">
        <v>49543</v>
      </c>
      <c r="E4464" s="5">
        <v>23151266</v>
      </c>
      <c r="F4464" t="s">
        <v>49544</v>
      </c>
      <c r="G4464">
        <v>37083</v>
      </c>
      <c r="H4464" t="s">
        <v>31</v>
      </c>
      <c r="I4464" t="s">
        <v>2</v>
      </c>
      <c r="J4464" s="2">
        <v>869</v>
      </c>
      <c r="K4464" s="1" t="s">
        <v>5259</v>
      </c>
    </row>
    <row r="4465" spans="1:11" x14ac:dyDescent="0.3">
      <c r="A4465" s="3">
        <v>23102</v>
      </c>
      <c r="B4465" t="s">
        <v>49548</v>
      </c>
      <c r="C4465" t="s">
        <v>2</v>
      </c>
      <c r="D4465" t="s">
        <v>2</v>
      </c>
      <c r="E4465" s="5">
        <v>81786339</v>
      </c>
      <c r="F4465" t="s">
        <v>46602</v>
      </c>
      <c r="G4465">
        <v>37115</v>
      </c>
      <c r="H4465" t="s">
        <v>4</v>
      </c>
      <c r="I4465" t="s">
        <v>2</v>
      </c>
      <c r="J4465" s="2">
        <v>431</v>
      </c>
      <c r="K4465" s="1" t="s">
        <v>49549</v>
      </c>
    </row>
    <row r="4466" spans="1:11" x14ac:dyDescent="0.3">
      <c r="A4466" s="3">
        <v>23102</v>
      </c>
      <c r="B4466" t="s">
        <v>49552</v>
      </c>
      <c r="C4466" t="s">
        <v>2</v>
      </c>
      <c r="D4466" t="s">
        <v>2</v>
      </c>
      <c r="E4466" s="5">
        <v>84978047</v>
      </c>
      <c r="F4466" t="s">
        <v>681</v>
      </c>
      <c r="G4466">
        <v>37079</v>
      </c>
      <c r="H4466" t="s">
        <v>31</v>
      </c>
      <c r="I4466" t="s">
        <v>2</v>
      </c>
      <c r="J4466" s="2">
        <v>642</v>
      </c>
      <c r="K4466" s="1" t="s">
        <v>49553</v>
      </c>
    </row>
    <row r="4467" spans="1:11" x14ac:dyDescent="0.3">
      <c r="A4467" s="3">
        <v>23102</v>
      </c>
      <c r="B4467" t="s">
        <v>49554</v>
      </c>
      <c r="C4467" t="s">
        <v>2</v>
      </c>
      <c r="D4467" t="s">
        <v>2</v>
      </c>
      <c r="E4467" s="5">
        <v>17118592</v>
      </c>
      <c r="F4467" t="s">
        <v>4665</v>
      </c>
      <c r="G4467">
        <v>37073</v>
      </c>
      <c r="H4467" t="s">
        <v>31</v>
      </c>
      <c r="I4467" t="s">
        <v>2</v>
      </c>
      <c r="J4467" s="2">
        <v>561</v>
      </c>
      <c r="K4467" s="1" t="s">
        <v>742</v>
      </c>
    </row>
    <row r="4468" spans="1:11" x14ac:dyDescent="0.3">
      <c r="A4468" s="3">
        <v>23102</v>
      </c>
      <c r="B4468" t="s">
        <v>49550</v>
      </c>
      <c r="C4468" t="s">
        <v>43148</v>
      </c>
      <c r="D4468" t="s">
        <v>2</v>
      </c>
      <c r="E4468" s="5">
        <v>93700520</v>
      </c>
      <c r="F4468" t="s">
        <v>24466</v>
      </c>
      <c r="G4468">
        <v>37412</v>
      </c>
      <c r="H4468" t="s">
        <v>207</v>
      </c>
      <c r="I4468" t="s">
        <v>2</v>
      </c>
      <c r="J4468" s="2">
        <v>782</v>
      </c>
      <c r="K4468" s="1" t="s">
        <v>49551</v>
      </c>
    </row>
    <row r="4469" spans="1:11" x14ac:dyDescent="0.3">
      <c r="A4469" s="3">
        <v>23102</v>
      </c>
      <c r="B4469" t="s">
        <v>49568</v>
      </c>
      <c r="C4469" t="s">
        <v>705</v>
      </c>
      <c r="D4469" t="s">
        <v>705</v>
      </c>
      <c r="E4469" s="5">
        <v>86949239</v>
      </c>
      <c r="F4469" t="s">
        <v>49566</v>
      </c>
      <c r="G4469">
        <v>37120</v>
      </c>
      <c r="H4469" t="s">
        <v>114</v>
      </c>
      <c r="I4469" t="s">
        <v>2</v>
      </c>
      <c r="J4469" s="2">
        <v>813</v>
      </c>
      <c r="K4469" s="1" t="s">
        <v>49569</v>
      </c>
    </row>
    <row r="4470" spans="1:11" x14ac:dyDescent="0.3">
      <c r="A4470" s="3">
        <v>23102</v>
      </c>
      <c r="B4470" t="s">
        <v>49573</v>
      </c>
      <c r="C4470" t="s">
        <v>2</v>
      </c>
      <c r="D4470" t="s">
        <v>2</v>
      </c>
      <c r="E4470" s="5">
        <v>82160734</v>
      </c>
      <c r="F4470" t="s">
        <v>49574</v>
      </c>
      <c r="G4470">
        <v>37075</v>
      </c>
      <c r="H4470" t="s">
        <v>31</v>
      </c>
      <c r="I4470" t="s">
        <v>2</v>
      </c>
      <c r="J4470" s="2">
        <v>432</v>
      </c>
      <c r="K4470" s="1" t="s">
        <v>49575</v>
      </c>
    </row>
    <row r="4471" spans="1:11" x14ac:dyDescent="0.3">
      <c r="A4471" s="3">
        <v>23102</v>
      </c>
      <c r="B4471" t="s">
        <v>49585</v>
      </c>
      <c r="C4471" t="s">
        <v>49586</v>
      </c>
      <c r="D4471" t="s">
        <v>2</v>
      </c>
      <c r="E4471" s="5">
        <v>22098861</v>
      </c>
      <c r="F4471" t="s">
        <v>6938</v>
      </c>
      <c r="G4471">
        <v>37520</v>
      </c>
      <c r="H4471" t="s">
        <v>20</v>
      </c>
      <c r="I4471" t="s">
        <v>2</v>
      </c>
      <c r="J4471" s="2">
        <v>620</v>
      </c>
      <c r="K4471" s="1" t="s">
        <v>1882</v>
      </c>
    </row>
    <row r="4472" spans="1:11" x14ac:dyDescent="0.3">
      <c r="A4472" s="3">
        <v>23102</v>
      </c>
      <c r="B4472" t="s">
        <v>49587</v>
      </c>
      <c r="C4472" t="s">
        <v>49588</v>
      </c>
      <c r="D4472" t="s">
        <v>2</v>
      </c>
      <c r="E4472" s="5">
        <v>23457733</v>
      </c>
      <c r="F4472" t="s">
        <v>49589</v>
      </c>
      <c r="G4472">
        <v>34346</v>
      </c>
      <c r="H4472" t="s">
        <v>50</v>
      </c>
      <c r="I4472" t="s">
        <v>2</v>
      </c>
      <c r="J4472" s="2">
        <v>494</v>
      </c>
      <c r="K4472" s="1" t="s">
        <v>36698</v>
      </c>
    </row>
    <row r="4473" spans="1:11" x14ac:dyDescent="0.3">
      <c r="A4473" s="3">
        <v>23102</v>
      </c>
      <c r="B4473" t="s">
        <v>49563</v>
      </c>
      <c r="C4473" t="s">
        <v>49564</v>
      </c>
      <c r="D4473" t="s">
        <v>49565</v>
      </c>
      <c r="E4473" s="5">
        <v>27170690</v>
      </c>
      <c r="F4473" t="s">
        <v>49566</v>
      </c>
      <c r="G4473">
        <v>37120</v>
      </c>
      <c r="H4473" t="s">
        <v>114</v>
      </c>
      <c r="I4473" t="s">
        <v>2</v>
      </c>
      <c r="J4473" s="2">
        <v>813</v>
      </c>
      <c r="K4473" s="1" t="s">
        <v>49567</v>
      </c>
    </row>
    <row r="4474" spans="1:11" x14ac:dyDescent="0.3">
      <c r="A4474" s="3">
        <v>23102</v>
      </c>
      <c r="B4474" t="s">
        <v>49570</v>
      </c>
      <c r="C4474" t="s">
        <v>2</v>
      </c>
      <c r="D4474" t="s">
        <v>2</v>
      </c>
      <c r="E4474" s="5">
        <v>23189670</v>
      </c>
      <c r="F4474" t="s">
        <v>34784</v>
      </c>
      <c r="G4474">
        <v>37077</v>
      </c>
      <c r="H4474" t="s">
        <v>31</v>
      </c>
      <c r="I4474" t="s">
        <v>2</v>
      </c>
      <c r="J4474" s="2">
        <v>801</v>
      </c>
      <c r="K4474" s="1" t="s">
        <v>2785</v>
      </c>
    </row>
    <row r="4475" spans="1:11" x14ac:dyDescent="0.3">
      <c r="A4475" s="3">
        <v>23102</v>
      </c>
      <c r="B4475" t="s">
        <v>49571</v>
      </c>
      <c r="C4475" t="s">
        <v>96</v>
      </c>
      <c r="D4475" t="s">
        <v>2</v>
      </c>
      <c r="E4475" s="5">
        <v>22754855</v>
      </c>
      <c r="F4475" t="s">
        <v>49572</v>
      </c>
      <c r="G4475">
        <v>37115</v>
      </c>
      <c r="H4475" t="s">
        <v>4</v>
      </c>
      <c r="I4475" t="s">
        <v>4</v>
      </c>
      <c r="J4475" s="2">
        <v>454</v>
      </c>
      <c r="K4475" s="1" t="s">
        <v>1735</v>
      </c>
    </row>
    <row r="4476" spans="1:11" x14ac:dyDescent="0.3">
      <c r="A4476" s="3">
        <v>23102</v>
      </c>
      <c r="B4476" t="s">
        <v>49576</v>
      </c>
      <c r="C4476" t="s">
        <v>49577</v>
      </c>
      <c r="D4476" t="s">
        <v>2</v>
      </c>
      <c r="E4476" s="5">
        <v>17402581</v>
      </c>
      <c r="F4476" t="s">
        <v>49578</v>
      </c>
      <c r="G4476">
        <v>34346</v>
      </c>
      <c r="H4476" t="s">
        <v>50</v>
      </c>
      <c r="I4476" t="s">
        <v>2</v>
      </c>
      <c r="J4476" s="2">
        <v>474</v>
      </c>
      <c r="K4476" s="1" t="s">
        <v>2851</v>
      </c>
    </row>
    <row r="4477" spans="1:11" x14ac:dyDescent="0.3">
      <c r="A4477" s="3">
        <v>23102</v>
      </c>
      <c r="B4477" t="s">
        <v>49579</v>
      </c>
      <c r="C4477" t="s">
        <v>6940</v>
      </c>
      <c r="D4477" t="s">
        <v>2</v>
      </c>
      <c r="E4477" s="5">
        <v>84970287</v>
      </c>
      <c r="F4477" t="s">
        <v>49580</v>
      </c>
      <c r="G4477">
        <v>34346</v>
      </c>
      <c r="H4477" t="s">
        <v>50</v>
      </c>
      <c r="I4477" t="s">
        <v>2</v>
      </c>
      <c r="J4477" s="2">
        <v>813</v>
      </c>
      <c r="K4477" s="1" t="s">
        <v>49581</v>
      </c>
    </row>
    <row r="4478" spans="1:11" x14ac:dyDescent="0.3">
      <c r="A4478" s="3">
        <v>23102</v>
      </c>
      <c r="B4478" t="s">
        <v>49584</v>
      </c>
      <c r="C4478" t="s">
        <v>2</v>
      </c>
      <c r="D4478" t="s">
        <v>2</v>
      </c>
      <c r="E4478" s="5">
        <v>23141149</v>
      </c>
      <c r="F4478" t="s">
        <v>5699</v>
      </c>
      <c r="G4478">
        <v>34346</v>
      </c>
      <c r="H4478" t="s">
        <v>50</v>
      </c>
      <c r="I4478" t="s">
        <v>2</v>
      </c>
      <c r="J4478" s="2">
        <v>521</v>
      </c>
      <c r="K4478" s="1" t="s">
        <v>9654</v>
      </c>
    </row>
    <row r="4479" spans="1:11" x14ac:dyDescent="0.3">
      <c r="A4479" s="3">
        <v>23102</v>
      </c>
      <c r="B4479" t="s">
        <v>49590</v>
      </c>
      <c r="C4479" t="s">
        <v>49591</v>
      </c>
      <c r="D4479" t="s">
        <v>2</v>
      </c>
      <c r="E4479" s="5">
        <v>24803541</v>
      </c>
      <c r="F4479" t="s">
        <v>49592</v>
      </c>
      <c r="G4479">
        <v>37120</v>
      </c>
      <c r="H4479" t="s">
        <v>114</v>
      </c>
      <c r="I4479" t="s">
        <v>114</v>
      </c>
      <c r="J4479" s="2">
        <v>452</v>
      </c>
      <c r="K4479" s="1" t="s">
        <v>883</v>
      </c>
    </row>
    <row r="4480" spans="1:11" x14ac:dyDescent="0.3">
      <c r="A4480" s="3">
        <v>23102</v>
      </c>
      <c r="B4480" t="s">
        <v>49593</v>
      </c>
      <c r="C4480" t="s">
        <v>2</v>
      </c>
      <c r="D4480" t="s">
        <v>2</v>
      </c>
      <c r="E4480" s="5">
        <v>12642870</v>
      </c>
      <c r="F4480" t="s">
        <v>37892</v>
      </c>
      <c r="G4480">
        <v>37081</v>
      </c>
      <c r="H4480" t="s">
        <v>31</v>
      </c>
      <c r="I4480" t="s">
        <v>2</v>
      </c>
      <c r="J4480" s="2">
        <v>477</v>
      </c>
      <c r="K4480" s="1" t="s">
        <v>49594</v>
      </c>
    </row>
    <row r="4481" spans="1:11" x14ac:dyDescent="0.3">
      <c r="A4481" s="3">
        <v>23102</v>
      </c>
      <c r="B4481" t="s">
        <v>49598</v>
      </c>
      <c r="C4481" t="s">
        <v>49599</v>
      </c>
      <c r="D4481" t="s">
        <v>49600</v>
      </c>
      <c r="E4481" s="5">
        <v>96753304</v>
      </c>
      <c r="F4481" t="s">
        <v>49601</v>
      </c>
      <c r="G4481">
        <v>37539</v>
      </c>
      <c r="H4481" t="s">
        <v>295</v>
      </c>
      <c r="I4481" t="s">
        <v>2</v>
      </c>
      <c r="J4481" s="2">
        <v>422</v>
      </c>
      <c r="K4481" s="1" t="s">
        <v>3788</v>
      </c>
    </row>
    <row r="4482" spans="1:11" x14ac:dyDescent="0.3">
      <c r="A4482" s="3">
        <v>23102</v>
      </c>
      <c r="B4482" t="s">
        <v>49602</v>
      </c>
      <c r="C4482" t="s">
        <v>2</v>
      </c>
      <c r="D4482" t="s">
        <v>2</v>
      </c>
      <c r="E4482" s="5">
        <v>30612008</v>
      </c>
      <c r="F4482" t="s">
        <v>49601</v>
      </c>
      <c r="G4482">
        <v>37539</v>
      </c>
      <c r="H4482" t="s">
        <v>295</v>
      </c>
      <c r="I4482" t="s">
        <v>2</v>
      </c>
      <c r="J4482" s="2">
        <v>332</v>
      </c>
      <c r="K4482" s="1" t="s">
        <v>49603</v>
      </c>
    </row>
    <row r="4483" spans="1:11" x14ac:dyDescent="0.3">
      <c r="A4483" s="3">
        <v>23102</v>
      </c>
      <c r="B4483" t="s">
        <v>49614</v>
      </c>
      <c r="C4483" t="s">
        <v>49615</v>
      </c>
      <c r="D4483" t="s">
        <v>2</v>
      </c>
      <c r="E4483" s="5">
        <v>23242395</v>
      </c>
      <c r="F4483" t="s">
        <v>49616</v>
      </c>
      <c r="G4483">
        <v>37520</v>
      </c>
      <c r="H4483" t="s">
        <v>20</v>
      </c>
      <c r="I4483" t="s">
        <v>2</v>
      </c>
      <c r="J4483" s="2">
        <v>931</v>
      </c>
      <c r="K4483" s="1" t="s">
        <v>2796</v>
      </c>
    </row>
    <row r="4484" spans="1:11" x14ac:dyDescent="0.3">
      <c r="A4484" s="3">
        <v>23102</v>
      </c>
      <c r="B4484" t="s">
        <v>49604</v>
      </c>
      <c r="C4484" t="s">
        <v>2</v>
      </c>
      <c r="D4484" t="s">
        <v>2</v>
      </c>
      <c r="E4484" s="5">
        <v>23451555</v>
      </c>
      <c r="F4484" t="s">
        <v>49605</v>
      </c>
      <c r="G4484">
        <v>37431</v>
      </c>
      <c r="H4484" t="s">
        <v>46</v>
      </c>
      <c r="I4484" t="s">
        <v>2</v>
      </c>
      <c r="J4484" s="2">
        <v>931</v>
      </c>
      <c r="K4484" s="1" t="s">
        <v>212</v>
      </c>
    </row>
    <row r="4485" spans="1:11" x14ac:dyDescent="0.3">
      <c r="A4485" s="3">
        <v>23102</v>
      </c>
      <c r="B4485" t="s">
        <v>49606</v>
      </c>
      <c r="C4485" t="s">
        <v>2</v>
      </c>
      <c r="D4485" t="s">
        <v>2</v>
      </c>
      <c r="E4485" s="5">
        <v>23299792</v>
      </c>
      <c r="F4485" t="s">
        <v>49607</v>
      </c>
      <c r="G4485">
        <v>37081</v>
      </c>
      <c r="H4485" t="s">
        <v>31</v>
      </c>
      <c r="I4485" t="s">
        <v>2</v>
      </c>
      <c r="J4485" s="2">
        <v>931</v>
      </c>
      <c r="K4485" s="1" t="s">
        <v>833</v>
      </c>
    </row>
    <row r="4486" spans="1:11" x14ac:dyDescent="0.3">
      <c r="A4486" s="3">
        <v>23102</v>
      </c>
      <c r="B4486" t="s">
        <v>49608</v>
      </c>
      <c r="C4486" t="s">
        <v>603</v>
      </c>
      <c r="D4486" t="s">
        <v>2</v>
      </c>
      <c r="E4486" s="5">
        <v>23405859</v>
      </c>
      <c r="F4486" t="s">
        <v>4847</v>
      </c>
      <c r="G4486">
        <v>37412</v>
      </c>
      <c r="H4486" t="s">
        <v>207</v>
      </c>
      <c r="I4486" t="s">
        <v>2</v>
      </c>
      <c r="J4486" s="2">
        <v>855</v>
      </c>
      <c r="K4486" s="1" t="s">
        <v>49609</v>
      </c>
    </row>
    <row r="4487" spans="1:11" x14ac:dyDescent="0.3">
      <c r="A4487" s="3">
        <v>23102</v>
      </c>
      <c r="B4487" t="s">
        <v>49610</v>
      </c>
      <c r="C4487" t="s">
        <v>34</v>
      </c>
      <c r="D4487" t="s">
        <v>2</v>
      </c>
      <c r="E4487" s="5">
        <v>24428579</v>
      </c>
      <c r="F4487" t="s">
        <v>4847</v>
      </c>
      <c r="G4487">
        <v>37412</v>
      </c>
      <c r="H4487" t="s">
        <v>207</v>
      </c>
      <c r="I4487" t="s">
        <v>2</v>
      </c>
      <c r="J4487" s="2">
        <v>931</v>
      </c>
      <c r="K4487" s="1" t="s">
        <v>2950</v>
      </c>
    </row>
    <row r="4488" spans="1:11" x14ac:dyDescent="0.3">
      <c r="A4488" s="3">
        <v>23102</v>
      </c>
      <c r="B4488" t="s">
        <v>49611</v>
      </c>
      <c r="C4488" t="s">
        <v>34</v>
      </c>
      <c r="D4488" t="s">
        <v>2</v>
      </c>
      <c r="E4488" s="5">
        <v>26598386</v>
      </c>
      <c r="F4488" t="s">
        <v>49605</v>
      </c>
      <c r="G4488">
        <v>37431</v>
      </c>
      <c r="H4488" t="s">
        <v>46</v>
      </c>
      <c r="I4488" t="s">
        <v>46</v>
      </c>
      <c r="J4488" s="2">
        <v>931</v>
      </c>
      <c r="K4488" s="1" t="s">
        <v>1698</v>
      </c>
    </row>
    <row r="4489" spans="1:11" x14ac:dyDescent="0.3">
      <c r="A4489" s="3">
        <v>23102</v>
      </c>
      <c r="B4489" t="s">
        <v>49612</v>
      </c>
      <c r="C4489" t="s">
        <v>2</v>
      </c>
      <c r="D4489" t="s">
        <v>2</v>
      </c>
      <c r="E4489" s="5">
        <v>83083817</v>
      </c>
      <c r="F4489" t="s">
        <v>49605</v>
      </c>
      <c r="G4489">
        <v>37431</v>
      </c>
      <c r="H4489" t="s">
        <v>46</v>
      </c>
      <c r="I4489" t="s">
        <v>2</v>
      </c>
      <c r="J4489" s="2">
        <v>931</v>
      </c>
      <c r="K4489" s="1" t="s">
        <v>49613</v>
      </c>
    </row>
    <row r="4490" spans="1:11" x14ac:dyDescent="0.3">
      <c r="A4490" s="3">
        <v>23102</v>
      </c>
      <c r="B4490" t="s">
        <v>49617</v>
      </c>
      <c r="C4490" t="s">
        <v>2</v>
      </c>
      <c r="D4490" t="s">
        <v>2</v>
      </c>
      <c r="E4490" s="5">
        <v>23111029</v>
      </c>
      <c r="F4490" t="s">
        <v>49618</v>
      </c>
      <c r="G4490">
        <v>37124</v>
      </c>
      <c r="H4490" t="s">
        <v>409</v>
      </c>
      <c r="I4490" t="s">
        <v>2</v>
      </c>
      <c r="J4490" s="2">
        <v>931</v>
      </c>
      <c r="K4490" s="1" t="s">
        <v>49619</v>
      </c>
    </row>
    <row r="4491" spans="1:11" x14ac:dyDescent="0.3">
      <c r="A4491" s="3">
        <v>23102</v>
      </c>
      <c r="B4491" t="s">
        <v>49617</v>
      </c>
      <c r="C4491" t="s">
        <v>34</v>
      </c>
      <c r="D4491" t="s">
        <v>2</v>
      </c>
      <c r="E4491" s="5">
        <v>26350151</v>
      </c>
      <c r="F4491" t="s">
        <v>49620</v>
      </c>
      <c r="G4491">
        <v>37124</v>
      </c>
      <c r="H4491" t="s">
        <v>409</v>
      </c>
      <c r="I4491" t="s">
        <v>2</v>
      </c>
      <c r="J4491" s="2">
        <v>931</v>
      </c>
      <c r="K4491" s="1" t="s">
        <v>1389</v>
      </c>
    </row>
    <row r="4492" spans="1:11" x14ac:dyDescent="0.3">
      <c r="A4492" s="3">
        <v>23102</v>
      </c>
      <c r="B4492" t="s">
        <v>49621</v>
      </c>
      <c r="C4492" t="s">
        <v>34</v>
      </c>
      <c r="D4492" t="s">
        <v>2</v>
      </c>
      <c r="E4492" s="5">
        <v>28498464</v>
      </c>
      <c r="F4492" t="s">
        <v>5571</v>
      </c>
      <c r="G4492">
        <v>37083</v>
      </c>
      <c r="H4492" t="s">
        <v>31</v>
      </c>
      <c r="I4492" t="s">
        <v>2</v>
      </c>
      <c r="J4492" s="2">
        <v>931</v>
      </c>
      <c r="K4492" s="1" t="s">
        <v>49622</v>
      </c>
    </row>
    <row r="4493" spans="1:11" x14ac:dyDescent="0.3">
      <c r="A4493" s="3">
        <v>23102</v>
      </c>
      <c r="B4493" t="s">
        <v>49623</v>
      </c>
      <c r="C4493" t="s">
        <v>2</v>
      </c>
      <c r="D4493" t="s">
        <v>2</v>
      </c>
      <c r="E4493" s="5">
        <v>20937145</v>
      </c>
      <c r="F4493" t="s">
        <v>49624</v>
      </c>
      <c r="G4493">
        <v>37539</v>
      </c>
      <c r="H4493" t="s">
        <v>295</v>
      </c>
      <c r="I4493" t="s">
        <v>2</v>
      </c>
      <c r="J4493" s="2">
        <v>931</v>
      </c>
      <c r="K4493" s="1" t="s">
        <v>1300</v>
      </c>
    </row>
    <row r="4494" spans="1:11" x14ac:dyDescent="0.3">
      <c r="A4494" s="3">
        <v>23102</v>
      </c>
      <c r="B4494" t="s">
        <v>49625</v>
      </c>
      <c r="C4494" t="s">
        <v>2</v>
      </c>
      <c r="D4494" t="s">
        <v>2</v>
      </c>
      <c r="E4494" s="5">
        <v>18187445</v>
      </c>
      <c r="F4494" t="s">
        <v>49626</v>
      </c>
      <c r="G4494">
        <v>37085</v>
      </c>
      <c r="H4494" t="s">
        <v>31</v>
      </c>
      <c r="I4494" t="s">
        <v>1208</v>
      </c>
      <c r="J4494" s="2">
        <v>931</v>
      </c>
      <c r="K4494" s="1" t="s">
        <v>567</v>
      </c>
    </row>
    <row r="4495" spans="1:11" x14ac:dyDescent="0.3">
      <c r="A4495" s="3">
        <v>23102</v>
      </c>
      <c r="B4495" t="s">
        <v>49625</v>
      </c>
      <c r="C4495" t="s">
        <v>29928</v>
      </c>
      <c r="D4495" t="s">
        <v>2</v>
      </c>
      <c r="E4495" s="5">
        <v>26624377</v>
      </c>
      <c r="F4495" t="s">
        <v>49626</v>
      </c>
      <c r="G4495">
        <v>37085</v>
      </c>
      <c r="H4495" t="s">
        <v>31</v>
      </c>
      <c r="I4495" t="s">
        <v>2</v>
      </c>
      <c r="J4495" s="2">
        <v>931</v>
      </c>
      <c r="K4495" s="1" t="s">
        <v>516</v>
      </c>
    </row>
    <row r="4496" spans="1:11" x14ac:dyDescent="0.3">
      <c r="A4496" s="3">
        <v>23102</v>
      </c>
      <c r="B4496" t="s">
        <v>49627</v>
      </c>
      <c r="C4496" t="s">
        <v>49628</v>
      </c>
      <c r="D4496" t="s">
        <v>49629</v>
      </c>
      <c r="E4496" s="5">
        <v>82138126</v>
      </c>
      <c r="F4496" t="s">
        <v>1036</v>
      </c>
      <c r="G4496">
        <v>37073</v>
      </c>
      <c r="H4496" t="s">
        <v>31</v>
      </c>
      <c r="I4496" t="s">
        <v>2</v>
      </c>
      <c r="J4496" s="2">
        <v>869</v>
      </c>
      <c r="K4496" s="1" t="s">
        <v>49630</v>
      </c>
    </row>
    <row r="4497" spans="1:11" x14ac:dyDescent="0.3">
      <c r="A4497" s="3">
        <v>23102</v>
      </c>
      <c r="B4497" t="s">
        <v>49631</v>
      </c>
      <c r="C4497" t="s">
        <v>7063</v>
      </c>
      <c r="D4497" t="s">
        <v>2</v>
      </c>
      <c r="E4497" s="5">
        <v>24643809</v>
      </c>
      <c r="F4497" t="s">
        <v>7433</v>
      </c>
      <c r="G4497">
        <v>37079</v>
      </c>
      <c r="H4497" t="s">
        <v>31</v>
      </c>
      <c r="I4497" t="s">
        <v>2</v>
      </c>
      <c r="J4497" s="2">
        <v>829</v>
      </c>
      <c r="K4497" s="1" t="s">
        <v>1705</v>
      </c>
    </row>
    <row r="4498" spans="1:11" x14ac:dyDescent="0.3">
      <c r="A4498" s="3">
        <v>23102</v>
      </c>
      <c r="B4498" t="s">
        <v>49632</v>
      </c>
      <c r="C4498" t="s">
        <v>2</v>
      </c>
      <c r="D4498" t="s">
        <v>2</v>
      </c>
      <c r="E4498" s="5">
        <v>57857131</v>
      </c>
      <c r="F4498" t="s">
        <v>49633</v>
      </c>
      <c r="G4498">
        <v>37085</v>
      </c>
      <c r="H4498" t="s">
        <v>31</v>
      </c>
      <c r="I4498" t="s">
        <v>2</v>
      </c>
      <c r="J4498" s="2">
        <v>970</v>
      </c>
      <c r="K4498" s="1" t="s">
        <v>5970</v>
      </c>
    </row>
    <row r="4499" spans="1:11" x14ac:dyDescent="0.3">
      <c r="A4499" s="3">
        <v>23102</v>
      </c>
      <c r="B4499" t="s">
        <v>49634</v>
      </c>
      <c r="C4499" t="s">
        <v>49635</v>
      </c>
      <c r="D4499" t="s">
        <v>1793</v>
      </c>
      <c r="E4499" s="5">
        <v>86223475</v>
      </c>
      <c r="F4499" t="s">
        <v>49636</v>
      </c>
      <c r="G4499">
        <v>37083</v>
      </c>
      <c r="H4499" t="s">
        <v>31</v>
      </c>
      <c r="I4499" t="s">
        <v>2</v>
      </c>
      <c r="J4499" s="2">
        <v>812</v>
      </c>
      <c r="K4499" s="1" t="s">
        <v>5167</v>
      </c>
    </row>
    <row r="4500" spans="1:11" x14ac:dyDescent="0.3">
      <c r="A4500" s="3">
        <v>23102</v>
      </c>
      <c r="B4500" t="s">
        <v>49637</v>
      </c>
      <c r="C4500" t="s">
        <v>1793</v>
      </c>
      <c r="D4500" t="s">
        <v>2</v>
      </c>
      <c r="E4500" s="5">
        <v>12964341</v>
      </c>
      <c r="F4500" t="s">
        <v>49638</v>
      </c>
      <c r="G4500">
        <v>37520</v>
      </c>
      <c r="H4500" t="s">
        <v>20</v>
      </c>
      <c r="I4500" t="s">
        <v>2</v>
      </c>
      <c r="J4500" s="2">
        <v>812</v>
      </c>
      <c r="K4500" s="1" t="s">
        <v>49639</v>
      </c>
    </row>
    <row r="4501" spans="1:11" x14ac:dyDescent="0.3">
      <c r="A4501" s="3">
        <v>23102</v>
      </c>
      <c r="B4501" t="s">
        <v>49640</v>
      </c>
      <c r="C4501" t="s">
        <v>49641</v>
      </c>
      <c r="D4501" t="s">
        <v>2</v>
      </c>
      <c r="E4501" s="5">
        <v>94521444</v>
      </c>
      <c r="F4501" t="s">
        <v>32731</v>
      </c>
      <c r="G4501">
        <v>37073</v>
      </c>
      <c r="H4501" t="s">
        <v>31</v>
      </c>
      <c r="I4501" t="s">
        <v>2</v>
      </c>
      <c r="J4501" s="2">
        <v>471</v>
      </c>
      <c r="K4501" s="1" t="s">
        <v>873</v>
      </c>
    </row>
    <row r="4502" spans="1:11" x14ac:dyDescent="0.3">
      <c r="A4502" s="3">
        <v>23102</v>
      </c>
      <c r="B4502" t="s">
        <v>49640</v>
      </c>
      <c r="C4502" t="s">
        <v>49642</v>
      </c>
      <c r="D4502" t="s">
        <v>2</v>
      </c>
      <c r="E4502" s="5">
        <v>84677463</v>
      </c>
      <c r="F4502" t="s">
        <v>24349</v>
      </c>
      <c r="G4502">
        <v>37073</v>
      </c>
      <c r="H4502" t="s">
        <v>31</v>
      </c>
      <c r="I4502" t="s">
        <v>2</v>
      </c>
      <c r="J4502" s="2">
        <v>561</v>
      </c>
      <c r="K4502" s="1" t="s">
        <v>49643</v>
      </c>
    </row>
    <row r="4503" spans="1:11" x14ac:dyDescent="0.3">
      <c r="A4503" s="3">
        <v>23102</v>
      </c>
      <c r="B4503" t="s">
        <v>49644</v>
      </c>
      <c r="C4503" t="s">
        <v>49645</v>
      </c>
      <c r="D4503" t="s">
        <v>2</v>
      </c>
      <c r="E4503" s="5">
        <v>23172108</v>
      </c>
      <c r="F4503" t="s">
        <v>23003</v>
      </c>
      <c r="G4503">
        <v>37434</v>
      </c>
      <c r="H4503" t="s">
        <v>492</v>
      </c>
      <c r="I4503" t="s">
        <v>2</v>
      </c>
      <c r="J4503" s="2">
        <v>494</v>
      </c>
      <c r="K4503" s="1" t="s">
        <v>49646</v>
      </c>
    </row>
    <row r="4504" spans="1:11" x14ac:dyDescent="0.3">
      <c r="A4504" s="3">
        <v>23102</v>
      </c>
      <c r="B4504" t="s">
        <v>49654</v>
      </c>
      <c r="C4504" t="s">
        <v>49655</v>
      </c>
      <c r="D4504" t="s">
        <v>2</v>
      </c>
      <c r="E4504" s="5">
        <v>23298074</v>
      </c>
      <c r="F4504" t="s">
        <v>49656</v>
      </c>
      <c r="G4504">
        <v>34346</v>
      </c>
      <c r="H4504" t="s">
        <v>50</v>
      </c>
      <c r="I4504" t="s">
        <v>2</v>
      </c>
      <c r="J4504" s="2">
        <v>461</v>
      </c>
      <c r="K4504" s="1" t="s">
        <v>49657</v>
      </c>
    </row>
    <row r="4505" spans="1:11" x14ac:dyDescent="0.3">
      <c r="A4505" s="3">
        <v>23102</v>
      </c>
      <c r="B4505" t="s">
        <v>49658</v>
      </c>
      <c r="C4505" t="s">
        <v>2</v>
      </c>
      <c r="D4505" t="s">
        <v>2</v>
      </c>
      <c r="E4505" s="5">
        <v>12475247</v>
      </c>
      <c r="F4505" t="s">
        <v>49656</v>
      </c>
      <c r="G4505">
        <v>34346</v>
      </c>
      <c r="H4505" t="s">
        <v>50</v>
      </c>
      <c r="I4505" t="s">
        <v>50</v>
      </c>
      <c r="J4505" s="2">
        <v>476</v>
      </c>
      <c r="K4505" s="1" t="s">
        <v>49659</v>
      </c>
    </row>
    <row r="4506" spans="1:11" x14ac:dyDescent="0.3">
      <c r="A4506" s="3">
        <v>23102</v>
      </c>
      <c r="B4506" t="s">
        <v>49647</v>
      </c>
      <c r="C4506" t="s">
        <v>49648</v>
      </c>
      <c r="D4506" t="s">
        <v>2</v>
      </c>
      <c r="E4506" s="5">
        <v>85468646</v>
      </c>
      <c r="F4506" t="s">
        <v>5601</v>
      </c>
      <c r="G4506">
        <v>37441</v>
      </c>
      <c r="H4506" t="s">
        <v>951</v>
      </c>
      <c r="I4506" t="s">
        <v>2</v>
      </c>
      <c r="J4506" s="2">
        <v>475</v>
      </c>
      <c r="K4506" s="1" t="s">
        <v>49649</v>
      </c>
    </row>
    <row r="4507" spans="1:11" x14ac:dyDescent="0.3">
      <c r="A4507" s="3">
        <v>23102</v>
      </c>
      <c r="B4507" t="s">
        <v>49650</v>
      </c>
      <c r="C4507" t="s">
        <v>49651</v>
      </c>
      <c r="D4507" t="s">
        <v>2</v>
      </c>
      <c r="E4507" s="5">
        <v>23299678</v>
      </c>
      <c r="F4507" t="s">
        <v>3111</v>
      </c>
      <c r="G4507">
        <v>37124</v>
      </c>
      <c r="H4507" t="s">
        <v>409</v>
      </c>
      <c r="I4507" t="s">
        <v>2</v>
      </c>
      <c r="J4507" s="2">
        <v>477</v>
      </c>
      <c r="K4507" s="1" t="s">
        <v>1389</v>
      </c>
    </row>
    <row r="4508" spans="1:11" x14ac:dyDescent="0.3">
      <c r="A4508" s="3">
        <v>23102</v>
      </c>
      <c r="B4508" t="s">
        <v>49652</v>
      </c>
      <c r="C4508" t="s">
        <v>49653</v>
      </c>
      <c r="D4508" t="s">
        <v>2</v>
      </c>
      <c r="E4508" s="5">
        <v>22892528</v>
      </c>
      <c r="F4508" t="s">
        <v>10891</v>
      </c>
      <c r="G4508">
        <v>37434</v>
      </c>
      <c r="H4508" t="s">
        <v>266</v>
      </c>
      <c r="I4508" t="s">
        <v>2</v>
      </c>
      <c r="J4508" s="2">
        <v>561</v>
      </c>
      <c r="K4508" s="1" t="s">
        <v>2061</v>
      </c>
    </row>
    <row r="4509" spans="1:11" x14ac:dyDescent="0.3">
      <c r="A4509" s="3">
        <v>23102</v>
      </c>
      <c r="B4509" t="s">
        <v>49660</v>
      </c>
      <c r="C4509" t="s">
        <v>2</v>
      </c>
      <c r="D4509" t="s">
        <v>2</v>
      </c>
      <c r="E4509" s="5">
        <v>84954807</v>
      </c>
      <c r="F4509" t="s">
        <v>49661</v>
      </c>
      <c r="G4509">
        <v>37441</v>
      </c>
      <c r="H4509" t="s">
        <v>951</v>
      </c>
      <c r="I4509" t="s">
        <v>2</v>
      </c>
      <c r="J4509" s="2">
        <v>439</v>
      </c>
      <c r="K4509" s="1" t="s">
        <v>49662</v>
      </c>
    </row>
    <row r="4510" spans="1:11" x14ac:dyDescent="0.3">
      <c r="A4510" s="3">
        <v>23102</v>
      </c>
      <c r="B4510" t="s">
        <v>49663</v>
      </c>
      <c r="C4510" t="s">
        <v>1502</v>
      </c>
      <c r="D4510" t="s">
        <v>2</v>
      </c>
      <c r="E4510" s="5">
        <v>23202508</v>
      </c>
      <c r="F4510" t="s">
        <v>24657</v>
      </c>
      <c r="G4510">
        <v>37073</v>
      </c>
      <c r="H4510" t="s">
        <v>31</v>
      </c>
      <c r="I4510" t="s">
        <v>2</v>
      </c>
      <c r="J4510" s="2">
        <v>952</v>
      </c>
      <c r="K4510" s="1" t="s">
        <v>742</v>
      </c>
    </row>
    <row r="4511" spans="1:11" x14ac:dyDescent="0.3">
      <c r="A4511" s="3">
        <v>23102</v>
      </c>
      <c r="B4511" t="s">
        <v>49664</v>
      </c>
      <c r="C4511" t="s">
        <v>49665</v>
      </c>
      <c r="D4511" t="s">
        <v>2</v>
      </c>
      <c r="E4511" s="5">
        <v>23450822</v>
      </c>
      <c r="F4511" t="s">
        <v>12496</v>
      </c>
      <c r="G4511">
        <v>37075</v>
      </c>
      <c r="H4511" t="s">
        <v>31</v>
      </c>
      <c r="I4511" t="s">
        <v>2</v>
      </c>
      <c r="J4511" s="2">
        <v>474</v>
      </c>
      <c r="K4511" s="1" t="s">
        <v>2844</v>
      </c>
    </row>
    <row r="4512" spans="1:11" x14ac:dyDescent="0.3">
      <c r="A4512" s="3">
        <v>23102</v>
      </c>
      <c r="B4512" t="s">
        <v>49676</v>
      </c>
      <c r="C4512" t="s">
        <v>719</v>
      </c>
      <c r="D4512" t="s">
        <v>720</v>
      </c>
      <c r="E4512" s="5">
        <v>23312298</v>
      </c>
      <c r="F4512" t="s">
        <v>14506</v>
      </c>
      <c r="G4512">
        <v>37115</v>
      </c>
      <c r="H4512" t="s">
        <v>4</v>
      </c>
      <c r="I4512" t="s">
        <v>2</v>
      </c>
      <c r="J4512" s="2">
        <v>692</v>
      </c>
      <c r="K4512" s="1" t="s">
        <v>49677</v>
      </c>
    </row>
    <row r="4513" spans="1:11" x14ac:dyDescent="0.3">
      <c r="A4513" s="3">
        <v>23102</v>
      </c>
      <c r="B4513" t="s">
        <v>49680</v>
      </c>
      <c r="C4513" t="s">
        <v>146</v>
      </c>
      <c r="D4513" t="s">
        <v>2</v>
      </c>
      <c r="E4513" s="5">
        <v>23165741</v>
      </c>
      <c r="F4513" t="s">
        <v>49681</v>
      </c>
      <c r="G4513">
        <v>37077</v>
      </c>
      <c r="H4513" t="s">
        <v>31</v>
      </c>
      <c r="I4513" t="s">
        <v>2</v>
      </c>
      <c r="J4513" s="2">
        <v>476</v>
      </c>
      <c r="K4513" s="1" t="s">
        <v>203</v>
      </c>
    </row>
    <row r="4514" spans="1:11" x14ac:dyDescent="0.3">
      <c r="A4514" s="3">
        <v>23102</v>
      </c>
      <c r="B4514" t="s">
        <v>49666</v>
      </c>
      <c r="C4514" t="s">
        <v>2</v>
      </c>
      <c r="D4514" t="s">
        <v>2</v>
      </c>
      <c r="E4514" s="5">
        <v>23193892</v>
      </c>
      <c r="F4514" t="s">
        <v>49667</v>
      </c>
      <c r="G4514">
        <v>37136</v>
      </c>
      <c r="H4514" t="s">
        <v>72</v>
      </c>
      <c r="I4514" t="s">
        <v>2</v>
      </c>
      <c r="J4514" s="2">
        <v>702</v>
      </c>
      <c r="K4514" s="1" t="s">
        <v>405</v>
      </c>
    </row>
    <row r="4515" spans="1:11" x14ac:dyDescent="0.3">
      <c r="A4515" s="3">
        <v>23102</v>
      </c>
      <c r="B4515" t="s">
        <v>49668</v>
      </c>
      <c r="C4515" t="s">
        <v>49669</v>
      </c>
      <c r="D4515" t="s">
        <v>2</v>
      </c>
      <c r="E4515" s="5">
        <v>25368193</v>
      </c>
      <c r="F4515" t="s">
        <v>49670</v>
      </c>
      <c r="G4515">
        <v>37130</v>
      </c>
      <c r="H4515" t="s">
        <v>60</v>
      </c>
      <c r="I4515" t="s">
        <v>61</v>
      </c>
      <c r="J4515" s="2">
        <v>812</v>
      </c>
      <c r="K4515" s="1" t="s">
        <v>2220</v>
      </c>
    </row>
    <row r="4516" spans="1:11" x14ac:dyDescent="0.3">
      <c r="A4516" s="3">
        <v>23102</v>
      </c>
      <c r="B4516" t="s">
        <v>49671</v>
      </c>
      <c r="C4516" t="s">
        <v>49672</v>
      </c>
      <c r="D4516" t="s">
        <v>2</v>
      </c>
      <c r="E4516" s="5">
        <v>23202052</v>
      </c>
      <c r="F4516" t="s">
        <v>30359</v>
      </c>
      <c r="G4516">
        <v>37077</v>
      </c>
      <c r="H4516" t="s">
        <v>31</v>
      </c>
      <c r="I4516" t="s">
        <v>2</v>
      </c>
      <c r="J4516" s="2">
        <v>433</v>
      </c>
      <c r="K4516" s="1" t="s">
        <v>49673</v>
      </c>
    </row>
    <row r="4517" spans="1:11" x14ac:dyDescent="0.3">
      <c r="A4517" s="3">
        <v>23102</v>
      </c>
      <c r="B4517" t="s">
        <v>49682</v>
      </c>
      <c r="C4517" t="s">
        <v>2</v>
      </c>
      <c r="D4517" t="s">
        <v>2</v>
      </c>
      <c r="E4517" s="5">
        <v>23466706</v>
      </c>
      <c r="F4517" t="s">
        <v>2021</v>
      </c>
      <c r="G4517">
        <v>37079</v>
      </c>
      <c r="H4517" t="s">
        <v>31</v>
      </c>
      <c r="I4517" t="s">
        <v>2</v>
      </c>
      <c r="J4517" s="2">
        <v>476</v>
      </c>
      <c r="K4517" s="1" t="s">
        <v>49683</v>
      </c>
    </row>
    <row r="4518" spans="1:11" x14ac:dyDescent="0.3">
      <c r="A4518" s="3">
        <v>23102</v>
      </c>
      <c r="B4518" t="s">
        <v>49684</v>
      </c>
      <c r="C4518" t="s">
        <v>132</v>
      </c>
      <c r="D4518" t="s">
        <v>2</v>
      </c>
      <c r="E4518" s="5">
        <v>77955995</v>
      </c>
      <c r="F4518" t="s">
        <v>49685</v>
      </c>
      <c r="G4518">
        <v>37115</v>
      </c>
      <c r="H4518" t="s">
        <v>4</v>
      </c>
      <c r="I4518" t="s">
        <v>2</v>
      </c>
      <c r="J4518" s="2">
        <v>682</v>
      </c>
      <c r="K4518" s="1" t="s">
        <v>49686</v>
      </c>
    </row>
    <row r="4519" spans="1:11" x14ac:dyDescent="0.3">
      <c r="A4519" s="3">
        <v>23102</v>
      </c>
      <c r="B4519" t="s">
        <v>49687</v>
      </c>
      <c r="C4519" t="s">
        <v>6950</v>
      </c>
      <c r="D4519" t="s">
        <v>2</v>
      </c>
      <c r="E4519" s="5">
        <v>23202369</v>
      </c>
      <c r="F4519" t="s">
        <v>49688</v>
      </c>
      <c r="G4519">
        <v>37520</v>
      </c>
      <c r="H4519" t="s">
        <v>20</v>
      </c>
      <c r="I4519" t="s">
        <v>2</v>
      </c>
      <c r="J4519" s="2">
        <v>701</v>
      </c>
      <c r="K4519" s="1" t="s">
        <v>1188</v>
      </c>
    </row>
    <row r="4520" spans="1:11" x14ac:dyDescent="0.3">
      <c r="A4520" s="3">
        <v>23102</v>
      </c>
      <c r="B4520" t="s">
        <v>49678</v>
      </c>
      <c r="C4520" t="s">
        <v>2</v>
      </c>
      <c r="D4520" t="s">
        <v>2</v>
      </c>
      <c r="E4520" s="5">
        <v>23135971</v>
      </c>
      <c r="F4520" t="s">
        <v>7621</v>
      </c>
      <c r="G4520">
        <v>37073</v>
      </c>
      <c r="H4520" t="s">
        <v>31</v>
      </c>
      <c r="I4520" t="s">
        <v>2</v>
      </c>
      <c r="J4520" s="2">
        <v>702</v>
      </c>
      <c r="K4520" s="1" t="s">
        <v>49679</v>
      </c>
    </row>
    <row r="4521" spans="1:11" x14ac:dyDescent="0.3">
      <c r="A4521" s="3">
        <v>23102</v>
      </c>
      <c r="B4521" t="s">
        <v>49674</v>
      </c>
      <c r="C4521" t="s">
        <v>2</v>
      </c>
      <c r="D4521" t="s">
        <v>2</v>
      </c>
      <c r="E4521" s="5">
        <v>23182241</v>
      </c>
      <c r="F4521" t="s">
        <v>12422</v>
      </c>
      <c r="G4521">
        <v>37073</v>
      </c>
      <c r="H4521" t="s">
        <v>31</v>
      </c>
      <c r="I4521" t="s">
        <v>2</v>
      </c>
      <c r="J4521" s="2">
        <v>692</v>
      </c>
      <c r="K4521" s="1" t="s">
        <v>49675</v>
      </c>
    </row>
    <row r="4522" spans="1:11" x14ac:dyDescent="0.3">
      <c r="A4522" s="3">
        <v>23102</v>
      </c>
      <c r="B4522" t="s">
        <v>49689</v>
      </c>
      <c r="C4522" t="s">
        <v>2</v>
      </c>
      <c r="D4522" t="s">
        <v>2</v>
      </c>
      <c r="E4522" s="5">
        <v>23169552</v>
      </c>
      <c r="F4522" t="s">
        <v>49690</v>
      </c>
      <c r="G4522">
        <v>37124</v>
      </c>
      <c r="H4522" t="s">
        <v>409</v>
      </c>
      <c r="I4522" t="s">
        <v>2</v>
      </c>
      <c r="J4522" s="2">
        <v>811</v>
      </c>
      <c r="K4522" s="1" t="s">
        <v>49691</v>
      </c>
    </row>
    <row r="4523" spans="1:11" x14ac:dyDescent="0.3">
      <c r="A4523" s="3">
        <v>23102</v>
      </c>
      <c r="B4523" t="s">
        <v>49692</v>
      </c>
      <c r="C4523" t="s">
        <v>49693</v>
      </c>
      <c r="D4523" t="s">
        <v>2</v>
      </c>
      <c r="E4523" s="5">
        <v>93384958</v>
      </c>
      <c r="F4523" t="s">
        <v>6207</v>
      </c>
      <c r="G4523">
        <v>34346</v>
      </c>
      <c r="H4523" t="s">
        <v>50</v>
      </c>
      <c r="I4523" t="s">
        <v>2</v>
      </c>
      <c r="J4523" s="2">
        <v>451</v>
      </c>
      <c r="K4523" s="1" t="s">
        <v>49694</v>
      </c>
    </row>
    <row r="4524" spans="1:11" x14ac:dyDescent="0.3">
      <c r="A4524" s="3">
        <v>23102</v>
      </c>
      <c r="B4524" t="s">
        <v>49699</v>
      </c>
      <c r="C4524" t="s">
        <v>21492</v>
      </c>
      <c r="D4524" t="s">
        <v>2</v>
      </c>
      <c r="E4524" s="5">
        <v>88353542</v>
      </c>
      <c r="F4524" t="s">
        <v>49700</v>
      </c>
      <c r="G4524">
        <v>34346</v>
      </c>
      <c r="H4524" t="s">
        <v>50</v>
      </c>
      <c r="I4524" t="s">
        <v>2</v>
      </c>
      <c r="J4524" s="2">
        <v>563</v>
      </c>
      <c r="K4524" s="1" t="s">
        <v>49701</v>
      </c>
    </row>
    <row r="4525" spans="1:11" x14ac:dyDescent="0.3">
      <c r="A4525" s="3">
        <v>23102</v>
      </c>
      <c r="B4525" t="s">
        <v>49695</v>
      </c>
      <c r="C4525" t="s">
        <v>146</v>
      </c>
      <c r="D4525" t="s">
        <v>2</v>
      </c>
      <c r="E4525" s="5">
        <v>91140813</v>
      </c>
      <c r="F4525" t="s">
        <v>8689</v>
      </c>
      <c r="G4525">
        <v>34346</v>
      </c>
      <c r="H4525" t="s">
        <v>50</v>
      </c>
      <c r="I4525" t="s">
        <v>2</v>
      </c>
      <c r="J4525" s="2">
        <v>642</v>
      </c>
      <c r="K4525" s="1" t="s">
        <v>3815</v>
      </c>
    </row>
    <row r="4526" spans="1:11" x14ac:dyDescent="0.3">
      <c r="A4526" s="3">
        <v>23102</v>
      </c>
      <c r="B4526" t="s">
        <v>49696</v>
      </c>
      <c r="C4526" t="s">
        <v>11800</v>
      </c>
      <c r="D4526" t="s">
        <v>2</v>
      </c>
      <c r="E4526" s="5">
        <v>23192395</v>
      </c>
      <c r="F4526" t="s">
        <v>8689</v>
      </c>
      <c r="G4526">
        <v>34346</v>
      </c>
      <c r="H4526" t="s">
        <v>50</v>
      </c>
      <c r="I4526" t="s">
        <v>2</v>
      </c>
      <c r="J4526" s="2">
        <v>222</v>
      </c>
      <c r="K4526" s="1" t="s">
        <v>47628</v>
      </c>
    </row>
    <row r="4527" spans="1:11" x14ac:dyDescent="0.3">
      <c r="A4527" s="3">
        <v>23102</v>
      </c>
      <c r="B4527" t="s">
        <v>49697</v>
      </c>
      <c r="C4527" t="s">
        <v>2</v>
      </c>
      <c r="D4527" t="s">
        <v>2</v>
      </c>
      <c r="E4527" s="5">
        <v>23151153</v>
      </c>
      <c r="F4527" t="s">
        <v>43676</v>
      </c>
      <c r="G4527">
        <v>37081</v>
      </c>
      <c r="H4527" t="s">
        <v>31</v>
      </c>
      <c r="I4527" t="s">
        <v>2</v>
      </c>
      <c r="J4527" s="2">
        <v>464</v>
      </c>
      <c r="K4527" s="1" t="s">
        <v>49698</v>
      </c>
    </row>
    <row r="4528" spans="1:11" x14ac:dyDescent="0.3">
      <c r="A4528" s="3">
        <v>23102</v>
      </c>
      <c r="B4528" t="s">
        <v>49702</v>
      </c>
      <c r="C4528" t="s">
        <v>49703</v>
      </c>
      <c r="D4528" t="s">
        <v>2</v>
      </c>
      <c r="E4528" s="5">
        <v>23132730</v>
      </c>
      <c r="F4528" t="s">
        <v>49704</v>
      </c>
      <c r="G4528">
        <v>37075</v>
      </c>
      <c r="H4528" t="s">
        <v>31</v>
      </c>
      <c r="I4528" t="s">
        <v>2</v>
      </c>
      <c r="J4528" s="2">
        <v>631</v>
      </c>
      <c r="K4528" s="1" t="s">
        <v>9320</v>
      </c>
    </row>
    <row r="4529" spans="1:11" x14ac:dyDescent="0.3">
      <c r="A4529" s="3">
        <v>23102</v>
      </c>
      <c r="B4529" t="s">
        <v>49705</v>
      </c>
      <c r="C4529" t="s">
        <v>29</v>
      </c>
      <c r="D4529" t="s">
        <v>2</v>
      </c>
      <c r="E4529" s="5">
        <v>23131181</v>
      </c>
      <c r="F4529" t="s">
        <v>49706</v>
      </c>
      <c r="G4529">
        <v>37079</v>
      </c>
      <c r="H4529" t="s">
        <v>31</v>
      </c>
      <c r="I4529" t="s">
        <v>2</v>
      </c>
      <c r="J4529" s="2">
        <v>949</v>
      </c>
      <c r="K4529" s="1" t="s">
        <v>738</v>
      </c>
    </row>
    <row r="4530" spans="1:11" x14ac:dyDescent="0.3">
      <c r="A4530" s="3">
        <v>23102</v>
      </c>
      <c r="B4530" t="s">
        <v>49707</v>
      </c>
      <c r="C4530" t="s">
        <v>13734</v>
      </c>
      <c r="D4530" t="s">
        <v>2</v>
      </c>
      <c r="E4530" s="5">
        <v>19956426</v>
      </c>
      <c r="F4530" t="s">
        <v>42043</v>
      </c>
      <c r="G4530">
        <v>37120</v>
      </c>
      <c r="H4530" t="s">
        <v>114</v>
      </c>
      <c r="I4530" t="s">
        <v>115</v>
      </c>
      <c r="J4530" s="2">
        <v>869</v>
      </c>
      <c r="K4530" s="1" t="s">
        <v>3846</v>
      </c>
    </row>
    <row r="4531" spans="1:11" x14ac:dyDescent="0.3">
      <c r="A4531" s="3">
        <v>23102</v>
      </c>
      <c r="B4531" t="s">
        <v>49708</v>
      </c>
      <c r="C4531" t="s">
        <v>2</v>
      </c>
      <c r="D4531" t="s">
        <v>2</v>
      </c>
      <c r="E4531" s="5">
        <v>23393855</v>
      </c>
      <c r="F4531" t="s">
        <v>46384</v>
      </c>
      <c r="G4531">
        <v>37431</v>
      </c>
      <c r="H4531" t="s">
        <v>46</v>
      </c>
      <c r="I4531" t="s">
        <v>2</v>
      </c>
      <c r="J4531" s="2">
        <v>829</v>
      </c>
      <c r="K4531" s="1" t="s">
        <v>49709</v>
      </c>
    </row>
    <row r="4532" spans="1:11" x14ac:dyDescent="0.3">
      <c r="A4532" s="3">
        <v>23102</v>
      </c>
      <c r="B4532" t="s">
        <v>49710</v>
      </c>
      <c r="C4532" t="s">
        <v>49711</v>
      </c>
      <c r="D4532" t="s">
        <v>2</v>
      </c>
      <c r="E4532" s="5">
        <v>92444500</v>
      </c>
      <c r="F4532" t="s">
        <v>49712</v>
      </c>
      <c r="G4532">
        <v>37081</v>
      </c>
      <c r="H4532" t="s">
        <v>31</v>
      </c>
      <c r="I4532" t="s">
        <v>2</v>
      </c>
      <c r="J4532" s="2">
        <v>812</v>
      </c>
      <c r="K4532" s="1" t="s">
        <v>10139</v>
      </c>
    </row>
    <row r="4533" spans="1:11" x14ac:dyDescent="0.3">
      <c r="A4533" s="3">
        <v>23102</v>
      </c>
      <c r="B4533" t="s">
        <v>49713</v>
      </c>
      <c r="C4533" t="s">
        <v>2</v>
      </c>
      <c r="D4533" t="s">
        <v>2</v>
      </c>
      <c r="E4533" s="5">
        <v>91979430</v>
      </c>
      <c r="F4533" t="s">
        <v>25546</v>
      </c>
      <c r="G4533">
        <v>34346</v>
      </c>
      <c r="H4533" t="s">
        <v>50</v>
      </c>
      <c r="I4533" t="s">
        <v>2</v>
      </c>
      <c r="J4533" s="2">
        <v>949</v>
      </c>
      <c r="K4533" s="1" t="s">
        <v>49714</v>
      </c>
    </row>
    <row r="4534" spans="1:11" x14ac:dyDescent="0.3">
      <c r="A4534" s="3">
        <v>23102</v>
      </c>
      <c r="B4534" t="s">
        <v>49715</v>
      </c>
      <c r="C4534" t="s">
        <v>49716</v>
      </c>
      <c r="D4534" t="s">
        <v>49717</v>
      </c>
      <c r="E4534" s="5">
        <v>23441299</v>
      </c>
      <c r="F4534" t="s">
        <v>49718</v>
      </c>
      <c r="G4534">
        <v>34346</v>
      </c>
      <c r="H4534" t="s">
        <v>50</v>
      </c>
      <c r="I4534" t="s">
        <v>2</v>
      </c>
      <c r="J4534" s="2">
        <v>251</v>
      </c>
      <c r="K4534" s="1" t="s">
        <v>920</v>
      </c>
    </row>
    <row r="4535" spans="1:11" x14ac:dyDescent="0.3">
      <c r="A4535" s="3">
        <v>23102</v>
      </c>
      <c r="B4535" t="s">
        <v>49719</v>
      </c>
      <c r="C4535" t="s">
        <v>2</v>
      </c>
      <c r="D4535" t="s">
        <v>2</v>
      </c>
      <c r="E4535" s="5">
        <v>18585590</v>
      </c>
      <c r="F4535" t="s">
        <v>10877</v>
      </c>
      <c r="G4535">
        <v>34346</v>
      </c>
      <c r="H4535" t="s">
        <v>50</v>
      </c>
      <c r="I4535" t="s">
        <v>2</v>
      </c>
      <c r="J4535" s="2">
        <v>477</v>
      </c>
      <c r="K4535" s="1" t="s">
        <v>3410</v>
      </c>
    </row>
    <row r="4536" spans="1:11" x14ac:dyDescent="0.3">
      <c r="A4536" s="3">
        <v>23102</v>
      </c>
      <c r="B4536" t="s">
        <v>49720</v>
      </c>
      <c r="C4536" t="s">
        <v>49721</v>
      </c>
      <c r="D4536" t="s">
        <v>49722</v>
      </c>
      <c r="E4536" s="5">
        <v>23379414</v>
      </c>
      <c r="F4536" t="s">
        <v>38903</v>
      </c>
      <c r="G4536">
        <v>34346</v>
      </c>
      <c r="H4536" t="s">
        <v>50</v>
      </c>
      <c r="I4536" t="s">
        <v>2</v>
      </c>
      <c r="J4536" s="2">
        <v>181</v>
      </c>
      <c r="K4536" s="1" t="s">
        <v>920</v>
      </c>
    </row>
    <row r="4537" spans="1:11" x14ac:dyDescent="0.3">
      <c r="A4537" s="3">
        <v>23102</v>
      </c>
      <c r="B4537" t="s">
        <v>49723</v>
      </c>
      <c r="C4537" t="s">
        <v>2</v>
      </c>
      <c r="D4537" t="s">
        <v>2</v>
      </c>
      <c r="E4537" s="5">
        <v>23102175</v>
      </c>
      <c r="F4537" t="s">
        <v>49724</v>
      </c>
      <c r="G4537">
        <v>34346</v>
      </c>
      <c r="H4537" t="s">
        <v>50</v>
      </c>
      <c r="I4537" t="s">
        <v>2</v>
      </c>
      <c r="J4537" s="2">
        <v>251</v>
      </c>
      <c r="K4537" s="1" t="s">
        <v>49725</v>
      </c>
    </row>
    <row r="4538" spans="1:11" x14ac:dyDescent="0.3">
      <c r="A4538" s="3">
        <v>23102</v>
      </c>
      <c r="B4538" t="s">
        <v>49726</v>
      </c>
      <c r="C4538" t="s">
        <v>49727</v>
      </c>
      <c r="D4538" t="s">
        <v>2</v>
      </c>
      <c r="E4538" s="5">
        <v>84143150</v>
      </c>
      <c r="F4538" t="s">
        <v>12291</v>
      </c>
      <c r="G4538">
        <v>34346</v>
      </c>
      <c r="H4538" t="s">
        <v>50</v>
      </c>
      <c r="I4538" t="s">
        <v>2</v>
      </c>
      <c r="J4538" s="2">
        <v>561</v>
      </c>
      <c r="K4538" s="1" t="s">
        <v>49728</v>
      </c>
    </row>
    <row r="4539" spans="1:11" x14ac:dyDescent="0.3">
      <c r="A4539" s="3">
        <v>23102</v>
      </c>
      <c r="B4539" t="s">
        <v>49729</v>
      </c>
      <c r="C4539" t="s">
        <v>2</v>
      </c>
      <c r="D4539" t="s">
        <v>2</v>
      </c>
      <c r="E4539" s="5">
        <v>87857947</v>
      </c>
      <c r="F4539" t="s">
        <v>15214</v>
      </c>
      <c r="G4539">
        <v>34346</v>
      </c>
      <c r="H4539" t="s">
        <v>50</v>
      </c>
      <c r="I4539" t="s">
        <v>2</v>
      </c>
      <c r="J4539" s="2">
        <v>889</v>
      </c>
      <c r="K4539" s="1" t="s">
        <v>2473</v>
      </c>
    </row>
    <row r="4540" spans="1:11" x14ac:dyDescent="0.3">
      <c r="A4540" s="3">
        <v>23102</v>
      </c>
      <c r="B4540" t="s">
        <v>49730</v>
      </c>
      <c r="C4540" t="s">
        <v>2</v>
      </c>
      <c r="D4540" t="s">
        <v>2</v>
      </c>
      <c r="E4540" s="5">
        <v>95164548</v>
      </c>
      <c r="F4540" t="s">
        <v>49731</v>
      </c>
      <c r="G4540">
        <v>34346</v>
      </c>
      <c r="H4540" t="s">
        <v>50</v>
      </c>
      <c r="I4540" t="s">
        <v>2</v>
      </c>
      <c r="J4540" s="2">
        <v>931</v>
      </c>
      <c r="K4540" s="1" t="s">
        <v>3815</v>
      </c>
    </row>
    <row r="4541" spans="1:11" x14ac:dyDescent="0.3">
      <c r="A4541" s="3">
        <v>23102</v>
      </c>
      <c r="B4541" t="s">
        <v>49732</v>
      </c>
      <c r="C4541" t="s">
        <v>2</v>
      </c>
      <c r="D4541" t="s">
        <v>2</v>
      </c>
      <c r="E4541" s="5">
        <v>95834902</v>
      </c>
      <c r="F4541" t="s">
        <v>31140</v>
      </c>
      <c r="G4541">
        <v>34346</v>
      </c>
      <c r="H4541" t="s">
        <v>50</v>
      </c>
      <c r="I4541" t="s">
        <v>2</v>
      </c>
      <c r="J4541" s="2">
        <v>910</v>
      </c>
      <c r="K4541" s="1" t="s">
        <v>49733</v>
      </c>
    </row>
    <row r="4542" spans="1:11" x14ac:dyDescent="0.3">
      <c r="A4542" s="3">
        <v>23102</v>
      </c>
      <c r="B4542" t="s">
        <v>49734</v>
      </c>
      <c r="C4542" t="s">
        <v>49735</v>
      </c>
      <c r="D4542" t="s">
        <v>2</v>
      </c>
      <c r="E4542" s="5">
        <v>29528365</v>
      </c>
      <c r="F4542" t="s">
        <v>1332</v>
      </c>
      <c r="G4542">
        <v>34346</v>
      </c>
      <c r="H4542" t="s">
        <v>50</v>
      </c>
      <c r="I4542" t="s">
        <v>2</v>
      </c>
      <c r="J4542" s="2">
        <v>471</v>
      </c>
      <c r="K4542" s="1" t="s">
        <v>2473</v>
      </c>
    </row>
    <row r="4543" spans="1:11" x14ac:dyDescent="0.3">
      <c r="A4543" s="3">
        <v>23102</v>
      </c>
      <c r="B4543" t="s">
        <v>49736</v>
      </c>
      <c r="C4543" t="s">
        <v>49737</v>
      </c>
      <c r="D4543" t="s">
        <v>2</v>
      </c>
      <c r="E4543" s="5">
        <v>23388346</v>
      </c>
      <c r="F4543" t="s">
        <v>9810</v>
      </c>
      <c r="G4543">
        <v>34346</v>
      </c>
      <c r="H4543" t="s">
        <v>50</v>
      </c>
      <c r="I4543" t="s">
        <v>2</v>
      </c>
      <c r="J4543" s="2">
        <v>472</v>
      </c>
      <c r="K4543" s="1" t="s">
        <v>3815</v>
      </c>
    </row>
    <row r="4544" spans="1:11" x14ac:dyDescent="0.3">
      <c r="A4544" s="3">
        <v>23102</v>
      </c>
      <c r="B4544" t="s">
        <v>49738</v>
      </c>
      <c r="C4544" t="s">
        <v>34</v>
      </c>
      <c r="D4544" t="s">
        <v>2</v>
      </c>
      <c r="E4544" s="5">
        <v>26387029</v>
      </c>
      <c r="F4544" t="s">
        <v>49739</v>
      </c>
      <c r="G4544">
        <v>34346</v>
      </c>
      <c r="H4544" t="s">
        <v>50</v>
      </c>
      <c r="I4544" t="s">
        <v>2</v>
      </c>
      <c r="J4544" s="2">
        <v>931</v>
      </c>
      <c r="K4544" s="1" t="s">
        <v>3815</v>
      </c>
    </row>
    <row r="4545" spans="1:11" x14ac:dyDescent="0.3">
      <c r="A4545" s="3">
        <v>23102</v>
      </c>
      <c r="B4545" t="s">
        <v>49740</v>
      </c>
      <c r="C4545" t="s">
        <v>2</v>
      </c>
      <c r="D4545" t="s">
        <v>2</v>
      </c>
      <c r="E4545" s="5">
        <v>24399211</v>
      </c>
      <c r="F4545" t="s">
        <v>49741</v>
      </c>
      <c r="G4545">
        <v>34346</v>
      </c>
      <c r="H4545" t="s">
        <v>50</v>
      </c>
      <c r="I4545" t="s">
        <v>2</v>
      </c>
      <c r="J4545" s="2">
        <v>931</v>
      </c>
      <c r="K4545" s="1" t="s">
        <v>2572</v>
      </c>
    </row>
    <row r="4546" spans="1:11" x14ac:dyDescent="0.3">
      <c r="A4546" s="3">
        <v>23102</v>
      </c>
      <c r="B4546" t="s">
        <v>49742</v>
      </c>
      <c r="C4546" t="s">
        <v>2</v>
      </c>
      <c r="D4546" t="s">
        <v>2</v>
      </c>
      <c r="E4546" s="5">
        <v>23339574</v>
      </c>
      <c r="F4546" t="s">
        <v>32548</v>
      </c>
      <c r="G4546">
        <v>34346</v>
      </c>
      <c r="H4546" t="s">
        <v>50</v>
      </c>
      <c r="I4546" t="s">
        <v>2</v>
      </c>
      <c r="J4546" s="2">
        <v>931</v>
      </c>
      <c r="K4546" s="1" t="s">
        <v>9654</v>
      </c>
    </row>
    <row r="4547" spans="1:11" x14ac:dyDescent="0.3">
      <c r="A4547" s="3">
        <v>23102</v>
      </c>
      <c r="B4547" t="s">
        <v>49743</v>
      </c>
      <c r="C4547" t="s">
        <v>146</v>
      </c>
      <c r="D4547" t="s">
        <v>2</v>
      </c>
      <c r="E4547" s="5">
        <v>13440413</v>
      </c>
      <c r="F4547" t="s">
        <v>11744</v>
      </c>
      <c r="G4547">
        <v>34346</v>
      </c>
      <c r="H4547" t="s">
        <v>50</v>
      </c>
      <c r="I4547" t="s">
        <v>2</v>
      </c>
      <c r="J4547" s="2">
        <v>960</v>
      </c>
      <c r="K4547" s="1" t="s">
        <v>49744</v>
      </c>
    </row>
    <row r="4548" spans="1:11" x14ac:dyDescent="0.3">
      <c r="A4548" s="3">
        <v>23102</v>
      </c>
      <c r="B4548" t="s">
        <v>49745</v>
      </c>
      <c r="C4548" t="s">
        <v>32039</v>
      </c>
      <c r="D4548" t="s">
        <v>2</v>
      </c>
      <c r="E4548" s="5">
        <v>16164600</v>
      </c>
      <c r="F4548" t="s">
        <v>32041</v>
      </c>
      <c r="G4548">
        <v>37083</v>
      </c>
      <c r="H4548" t="s">
        <v>31</v>
      </c>
      <c r="I4548" t="s">
        <v>2</v>
      </c>
      <c r="J4548" s="2">
        <v>479</v>
      </c>
      <c r="K4548" s="1" t="s">
        <v>6213</v>
      </c>
    </row>
    <row r="4549" spans="1:11" x14ac:dyDescent="0.3">
      <c r="A4549" s="3">
        <v>23102</v>
      </c>
      <c r="B4549" t="s">
        <v>49746</v>
      </c>
      <c r="C4549" t="s">
        <v>5027</v>
      </c>
      <c r="D4549" t="s">
        <v>2</v>
      </c>
      <c r="E4549" s="5">
        <v>91455147</v>
      </c>
      <c r="F4549" t="s">
        <v>32041</v>
      </c>
      <c r="G4549">
        <v>37083</v>
      </c>
      <c r="H4549" t="s">
        <v>31</v>
      </c>
      <c r="I4549" t="s">
        <v>2</v>
      </c>
      <c r="J4549" s="2">
        <v>581</v>
      </c>
      <c r="K4549" s="1" t="s">
        <v>3746</v>
      </c>
    </row>
    <row r="4550" spans="1:11" x14ac:dyDescent="0.3">
      <c r="A4550" s="3">
        <v>23102</v>
      </c>
      <c r="B4550" t="s">
        <v>49747</v>
      </c>
      <c r="C4550" t="s">
        <v>49748</v>
      </c>
      <c r="D4550" t="s">
        <v>2</v>
      </c>
      <c r="E4550" s="5">
        <v>23406188</v>
      </c>
      <c r="F4550" t="s">
        <v>39227</v>
      </c>
      <c r="G4550">
        <v>37136</v>
      </c>
      <c r="H4550" t="s">
        <v>561</v>
      </c>
      <c r="I4550" t="s">
        <v>2</v>
      </c>
      <c r="J4550" s="2">
        <v>461</v>
      </c>
      <c r="K4550" s="1" t="s">
        <v>3332</v>
      </c>
    </row>
    <row r="4551" spans="1:11" x14ac:dyDescent="0.3">
      <c r="A4551" s="3">
        <v>23102</v>
      </c>
      <c r="B4551" t="s">
        <v>49749</v>
      </c>
      <c r="C4551" t="s">
        <v>49750</v>
      </c>
      <c r="D4551" t="s">
        <v>2</v>
      </c>
      <c r="E4551" s="5">
        <v>23204032</v>
      </c>
      <c r="F4551" t="s">
        <v>49751</v>
      </c>
      <c r="G4551">
        <v>34355</v>
      </c>
      <c r="H4551" t="s">
        <v>13</v>
      </c>
      <c r="I4551" t="s">
        <v>2</v>
      </c>
      <c r="J4551" s="2">
        <v>433</v>
      </c>
      <c r="K4551" s="1" t="s">
        <v>49752</v>
      </c>
    </row>
    <row r="4552" spans="1:11" x14ac:dyDescent="0.3">
      <c r="A4552" s="3">
        <v>23102</v>
      </c>
      <c r="B4552" t="s">
        <v>49753</v>
      </c>
      <c r="C4552" t="s">
        <v>49754</v>
      </c>
      <c r="D4552" t="s">
        <v>2</v>
      </c>
      <c r="E4552" s="5">
        <v>30800255</v>
      </c>
      <c r="F4552" t="s">
        <v>49755</v>
      </c>
      <c r="G4552">
        <v>37081</v>
      </c>
      <c r="H4552" t="s">
        <v>31</v>
      </c>
      <c r="I4552" t="s">
        <v>275</v>
      </c>
      <c r="J4552" s="2">
        <v>812</v>
      </c>
      <c r="K4552" s="1" t="s">
        <v>49756</v>
      </c>
    </row>
    <row r="4553" spans="1:11" x14ac:dyDescent="0.3">
      <c r="A4553" s="3">
        <v>23102</v>
      </c>
      <c r="B4553" t="s">
        <v>49757</v>
      </c>
      <c r="C4553" t="s">
        <v>2</v>
      </c>
      <c r="D4553" t="s">
        <v>2</v>
      </c>
      <c r="E4553" s="5">
        <v>83751116</v>
      </c>
      <c r="F4553" t="s">
        <v>49758</v>
      </c>
      <c r="G4553">
        <v>37075</v>
      </c>
      <c r="H4553" t="s">
        <v>31</v>
      </c>
      <c r="I4553" t="s">
        <v>2</v>
      </c>
      <c r="J4553" s="2">
        <v>691</v>
      </c>
      <c r="K4553" s="1" t="s">
        <v>49759</v>
      </c>
    </row>
    <row r="4554" spans="1:11" x14ac:dyDescent="0.3">
      <c r="A4554" s="3">
        <v>23102</v>
      </c>
      <c r="B4554" t="s">
        <v>49760</v>
      </c>
      <c r="C4554" t="s">
        <v>2</v>
      </c>
      <c r="D4554" t="s">
        <v>2</v>
      </c>
      <c r="E4554" s="5">
        <v>51076902</v>
      </c>
      <c r="F4554" t="s">
        <v>49761</v>
      </c>
      <c r="G4554">
        <v>37079</v>
      </c>
      <c r="H4554" t="s">
        <v>31</v>
      </c>
      <c r="I4554" t="s">
        <v>2</v>
      </c>
      <c r="J4554" s="2">
        <v>970</v>
      </c>
      <c r="K4554" s="1" t="s">
        <v>6391</v>
      </c>
    </row>
    <row r="4555" spans="1:11" x14ac:dyDescent="0.3">
      <c r="A4555" s="3">
        <v>23102</v>
      </c>
      <c r="B4555" t="s">
        <v>49762</v>
      </c>
      <c r="C4555" t="s">
        <v>2</v>
      </c>
      <c r="D4555" t="s">
        <v>2</v>
      </c>
      <c r="E4555" s="5">
        <v>84232318</v>
      </c>
      <c r="F4555" t="s">
        <v>33495</v>
      </c>
      <c r="G4555">
        <v>37077</v>
      </c>
      <c r="H4555" t="s">
        <v>31</v>
      </c>
      <c r="I4555" t="s">
        <v>2</v>
      </c>
      <c r="J4555" s="2">
        <v>683</v>
      </c>
      <c r="K4555" s="1" t="s">
        <v>49763</v>
      </c>
    </row>
    <row r="4556" spans="1:11" x14ac:dyDescent="0.3">
      <c r="A4556" s="3">
        <v>23102</v>
      </c>
      <c r="B4556" t="s">
        <v>49764</v>
      </c>
      <c r="C4556" t="s">
        <v>49764</v>
      </c>
      <c r="D4556" t="s">
        <v>2</v>
      </c>
      <c r="E4556" s="5">
        <v>87395339</v>
      </c>
      <c r="F4556" t="s">
        <v>274</v>
      </c>
      <c r="G4556">
        <v>37079</v>
      </c>
      <c r="H4556" t="s">
        <v>31</v>
      </c>
      <c r="I4556" t="s">
        <v>2</v>
      </c>
      <c r="J4556" s="2">
        <v>479</v>
      </c>
      <c r="K4556" s="1" t="s">
        <v>49765</v>
      </c>
    </row>
    <row r="4557" spans="1:11" x14ac:dyDescent="0.3">
      <c r="A4557" s="3">
        <v>23102</v>
      </c>
      <c r="B4557" t="s">
        <v>49766</v>
      </c>
      <c r="C4557" t="s">
        <v>49767</v>
      </c>
      <c r="D4557" t="s">
        <v>49768</v>
      </c>
      <c r="E4557" s="5">
        <v>14716895</v>
      </c>
      <c r="F4557" t="s">
        <v>49769</v>
      </c>
      <c r="G4557">
        <v>37412</v>
      </c>
      <c r="H4557" t="s">
        <v>207</v>
      </c>
      <c r="I4557" t="s">
        <v>2</v>
      </c>
      <c r="J4557" s="2">
        <v>472</v>
      </c>
      <c r="K4557" s="1" t="s">
        <v>6186</v>
      </c>
    </row>
    <row r="4558" spans="1:11" x14ac:dyDescent="0.3">
      <c r="A4558" s="3">
        <v>23102</v>
      </c>
      <c r="B4558" t="s">
        <v>49770</v>
      </c>
      <c r="C4558" t="s">
        <v>2</v>
      </c>
      <c r="D4558" t="s">
        <v>2</v>
      </c>
      <c r="E4558" s="5">
        <v>83998436</v>
      </c>
      <c r="F4558" t="s">
        <v>3936</v>
      </c>
      <c r="G4558">
        <v>34346</v>
      </c>
      <c r="H4558" t="s">
        <v>50</v>
      </c>
      <c r="I4558" t="s">
        <v>2</v>
      </c>
      <c r="J4558" s="2">
        <v>662</v>
      </c>
      <c r="K4558" s="1" t="s">
        <v>49771</v>
      </c>
    </row>
    <row r="4559" spans="1:11" x14ac:dyDescent="0.3">
      <c r="A4559" s="3">
        <v>23102</v>
      </c>
      <c r="B4559" t="s">
        <v>49772</v>
      </c>
      <c r="C4559" t="s">
        <v>2</v>
      </c>
      <c r="D4559" t="s">
        <v>2</v>
      </c>
      <c r="E4559" s="5">
        <v>23349996</v>
      </c>
      <c r="F4559" t="s">
        <v>11418</v>
      </c>
      <c r="G4559">
        <v>37081</v>
      </c>
      <c r="H4559" t="s">
        <v>31</v>
      </c>
      <c r="I4559" t="s">
        <v>2</v>
      </c>
      <c r="J4559" s="2">
        <v>949</v>
      </c>
      <c r="K4559" s="1" t="s">
        <v>49773</v>
      </c>
    </row>
    <row r="4560" spans="1:11" x14ac:dyDescent="0.3">
      <c r="A4560" s="3">
        <v>23102</v>
      </c>
      <c r="B4560" t="s">
        <v>49774</v>
      </c>
      <c r="C4560" t="s">
        <v>146</v>
      </c>
      <c r="D4560" t="s">
        <v>2</v>
      </c>
      <c r="E4560" s="5">
        <v>23203946</v>
      </c>
      <c r="F4560" t="s">
        <v>27978</v>
      </c>
      <c r="G4560">
        <v>34346</v>
      </c>
      <c r="H4560" t="s">
        <v>50</v>
      </c>
      <c r="I4560" t="s">
        <v>2</v>
      </c>
      <c r="J4560" s="2">
        <v>255</v>
      </c>
      <c r="K4560" s="1" t="s">
        <v>49775</v>
      </c>
    </row>
    <row r="4561" spans="1:11" x14ac:dyDescent="0.3">
      <c r="A4561" s="3">
        <v>23102</v>
      </c>
      <c r="B4561" t="s">
        <v>49776</v>
      </c>
      <c r="C4561" t="s">
        <v>146</v>
      </c>
      <c r="D4561" t="s">
        <v>2</v>
      </c>
      <c r="E4561" s="5">
        <v>12942522</v>
      </c>
      <c r="F4561" t="s">
        <v>49777</v>
      </c>
      <c r="G4561">
        <v>34346</v>
      </c>
      <c r="H4561" t="s">
        <v>50</v>
      </c>
      <c r="I4561" t="s">
        <v>2</v>
      </c>
      <c r="J4561" s="2">
        <v>256</v>
      </c>
      <c r="K4561" s="1" t="s">
        <v>49778</v>
      </c>
    </row>
    <row r="4562" spans="1:11" x14ac:dyDescent="0.3">
      <c r="A4562" s="3">
        <v>23102</v>
      </c>
      <c r="B4562" t="s">
        <v>49779</v>
      </c>
      <c r="C4562" t="s">
        <v>132</v>
      </c>
      <c r="D4562" t="s">
        <v>2</v>
      </c>
      <c r="E4562" s="5">
        <v>31425673</v>
      </c>
      <c r="F4562" t="s">
        <v>27978</v>
      </c>
      <c r="G4562">
        <v>34346</v>
      </c>
      <c r="H4562" t="s">
        <v>50</v>
      </c>
      <c r="I4562" t="s">
        <v>2</v>
      </c>
      <c r="J4562" s="2">
        <v>256</v>
      </c>
      <c r="K4562" s="1" t="s">
        <v>49780</v>
      </c>
    </row>
    <row r="4563" spans="1:11" x14ac:dyDescent="0.3">
      <c r="A4563" s="3">
        <v>23102</v>
      </c>
      <c r="B4563" t="s">
        <v>49781</v>
      </c>
      <c r="C4563" t="s">
        <v>2</v>
      </c>
      <c r="D4563" t="s">
        <v>2</v>
      </c>
      <c r="E4563" s="5">
        <v>23203526</v>
      </c>
      <c r="F4563" t="s">
        <v>49782</v>
      </c>
      <c r="G4563">
        <v>37115</v>
      </c>
      <c r="H4563" t="s">
        <v>4</v>
      </c>
      <c r="I4563" t="s">
        <v>2</v>
      </c>
      <c r="J4563" s="2">
        <v>910</v>
      </c>
      <c r="K4563" s="1" t="s">
        <v>2030</v>
      </c>
    </row>
    <row r="4564" spans="1:11" x14ac:dyDescent="0.3">
      <c r="A4564" s="3">
        <v>23102</v>
      </c>
      <c r="B4564" t="s">
        <v>49783</v>
      </c>
      <c r="C4564" t="s">
        <v>49784</v>
      </c>
      <c r="D4564" t="s">
        <v>2</v>
      </c>
      <c r="E4564" s="5">
        <v>23200982</v>
      </c>
      <c r="F4564" t="s">
        <v>47868</v>
      </c>
      <c r="G4564">
        <v>37139</v>
      </c>
      <c r="H4564" t="s">
        <v>110</v>
      </c>
      <c r="I4564" t="s">
        <v>2</v>
      </c>
      <c r="J4564" s="2">
        <v>949</v>
      </c>
      <c r="K4564" s="1" t="s">
        <v>557</v>
      </c>
    </row>
    <row r="4565" spans="1:11" x14ac:dyDescent="0.3">
      <c r="A4565" s="3">
        <v>23102</v>
      </c>
      <c r="B4565" t="s">
        <v>49789</v>
      </c>
      <c r="C4565" t="s">
        <v>49790</v>
      </c>
      <c r="D4565" t="s">
        <v>2</v>
      </c>
      <c r="E4565" s="5">
        <v>23130590</v>
      </c>
      <c r="F4565" t="s">
        <v>23148</v>
      </c>
      <c r="G4565">
        <v>34346</v>
      </c>
      <c r="H4565" t="s">
        <v>50</v>
      </c>
      <c r="I4565" t="s">
        <v>2</v>
      </c>
      <c r="J4565" s="2">
        <v>910</v>
      </c>
      <c r="K4565" s="1" t="s">
        <v>1578</v>
      </c>
    </row>
    <row r="4566" spans="1:11" x14ac:dyDescent="0.3">
      <c r="A4566" s="3">
        <v>23102</v>
      </c>
      <c r="B4566" t="s">
        <v>49785</v>
      </c>
      <c r="C4566" t="s">
        <v>49786</v>
      </c>
      <c r="D4566" t="s">
        <v>2</v>
      </c>
      <c r="E4566" s="5">
        <v>22887991</v>
      </c>
      <c r="F4566" t="s">
        <v>49787</v>
      </c>
      <c r="G4566">
        <v>37539</v>
      </c>
      <c r="H4566" t="s">
        <v>295</v>
      </c>
      <c r="I4566" t="s">
        <v>2</v>
      </c>
      <c r="J4566" s="2">
        <v>561</v>
      </c>
      <c r="K4566" s="1" t="s">
        <v>5891</v>
      </c>
    </row>
    <row r="4567" spans="1:11" x14ac:dyDescent="0.3">
      <c r="A4567" s="3">
        <v>23102</v>
      </c>
      <c r="B4567" t="s">
        <v>49788</v>
      </c>
      <c r="C4567" t="s">
        <v>9048</v>
      </c>
      <c r="D4567" t="s">
        <v>358</v>
      </c>
      <c r="E4567" s="5">
        <v>23409250</v>
      </c>
      <c r="F4567" t="s">
        <v>8534</v>
      </c>
      <c r="G4567">
        <v>37073</v>
      </c>
      <c r="H4567" t="s">
        <v>31</v>
      </c>
      <c r="I4567" t="s">
        <v>2</v>
      </c>
      <c r="J4567" s="2">
        <v>949</v>
      </c>
      <c r="K4567" s="1" t="s">
        <v>969</v>
      </c>
    </row>
    <row r="4568" spans="1:11" x14ac:dyDescent="0.3">
      <c r="A4568" s="3">
        <v>23102</v>
      </c>
      <c r="B4568" t="s">
        <v>49800</v>
      </c>
      <c r="C4568" t="s">
        <v>49801</v>
      </c>
      <c r="D4568" t="s">
        <v>2</v>
      </c>
      <c r="E4568" s="5">
        <v>23430218</v>
      </c>
      <c r="F4568" t="s">
        <v>6587</v>
      </c>
      <c r="G4568">
        <v>37073</v>
      </c>
      <c r="H4568" t="s">
        <v>31</v>
      </c>
      <c r="I4568" t="s">
        <v>2</v>
      </c>
      <c r="J4568" s="2">
        <v>475</v>
      </c>
      <c r="K4568" s="1" t="s">
        <v>605</v>
      </c>
    </row>
    <row r="4569" spans="1:11" x14ac:dyDescent="0.3">
      <c r="A4569" s="3">
        <v>23102</v>
      </c>
      <c r="B4569" t="s">
        <v>49791</v>
      </c>
      <c r="C4569" t="s">
        <v>49792</v>
      </c>
      <c r="D4569" t="s">
        <v>2</v>
      </c>
      <c r="E4569" s="5">
        <v>23438460</v>
      </c>
      <c r="F4569" t="s">
        <v>49793</v>
      </c>
      <c r="G4569">
        <v>37441</v>
      </c>
      <c r="H4569" t="s">
        <v>951</v>
      </c>
      <c r="I4569" t="s">
        <v>2</v>
      </c>
      <c r="J4569" s="2">
        <v>563</v>
      </c>
      <c r="K4569" s="1" t="s">
        <v>7277</v>
      </c>
    </row>
    <row r="4570" spans="1:11" x14ac:dyDescent="0.3">
      <c r="A4570" s="3">
        <v>23102</v>
      </c>
      <c r="B4570" t="s">
        <v>49794</v>
      </c>
      <c r="C4570" t="s">
        <v>49795</v>
      </c>
      <c r="D4570" t="s">
        <v>2</v>
      </c>
      <c r="E4570" s="5">
        <v>90962725</v>
      </c>
      <c r="F4570" t="s">
        <v>48544</v>
      </c>
      <c r="G4570">
        <v>37073</v>
      </c>
      <c r="H4570" t="s">
        <v>31</v>
      </c>
      <c r="I4570" t="s">
        <v>2</v>
      </c>
      <c r="J4570" s="2">
        <v>900</v>
      </c>
      <c r="K4570" s="1" t="s">
        <v>2142</v>
      </c>
    </row>
    <row r="4571" spans="1:11" x14ac:dyDescent="0.3">
      <c r="A4571" s="3">
        <v>23102</v>
      </c>
      <c r="B4571" t="s">
        <v>49796</v>
      </c>
      <c r="C4571" t="s">
        <v>603</v>
      </c>
      <c r="D4571" t="s">
        <v>2</v>
      </c>
      <c r="E4571" s="5">
        <v>30367498</v>
      </c>
      <c r="F4571" t="s">
        <v>18447</v>
      </c>
      <c r="G4571">
        <v>37520</v>
      </c>
      <c r="H4571" t="s">
        <v>20</v>
      </c>
      <c r="I4571" t="s">
        <v>2</v>
      </c>
      <c r="J4571" s="2">
        <v>949</v>
      </c>
      <c r="K4571" s="1" t="s">
        <v>130</v>
      </c>
    </row>
    <row r="4572" spans="1:11" x14ac:dyDescent="0.3">
      <c r="A4572" s="3">
        <v>23102</v>
      </c>
      <c r="B4572" t="s">
        <v>49797</v>
      </c>
      <c r="C4572" t="s">
        <v>2</v>
      </c>
      <c r="D4572" t="s">
        <v>2</v>
      </c>
      <c r="E4572" s="5">
        <v>27340315</v>
      </c>
      <c r="F4572" t="s">
        <v>49798</v>
      </c>
      <c r="G4572">
        <v>37520</v>
      </c>
      <c r="H4572" t="s">
        <v>20</v>
      </c>
      <c r="I4572" t="s">
        <v>2</v>
      </c>
      <c r="J4572" s="2">
        <v>475</v>
      </c>
      <c r="K4572" s="1" t="s">
        <v>49799</v>
      </c>
    </row>
    <row r="4573" spans="1:11" x14ac:dyDescent="0.3">
      <c r="A4573" s="3">
        <v>23102</v>
      </c>
      <c r="B4573" t="s">
        <v>49802</v>
      </c>
      <c r="C4573" t="s">
        <v>2</v>
      </c>
      <c r="D4573" t="s">
        <v>2</v>
      </c>
      <c r="E4573" s="5">
        <v>86245922</v>
      </c>
      <c r="F4573" t="s">
        <v>13226</v>
      </c>
      <c r="G4573">
        <v>34346</v>
      </c>
      <c r="H4573" t="s">
        <v>50</v>
      </c>
      <c r="I4573" t="s">
        <v>2</v>
      </c>
      <c r="J4573" s="2">
        <v>855</v>
      </c>
      <c r="K4573" s="1" t="s">
        <v>5757</v>
      </c>
    </row>
    <row r="4574" spans="1:11" x14ac:dyDescent="0.3">
      <c r="A4574" s="3">
        <v>23102</v>
      </c>
      <c r="B4574" t="s">
        <v>49803</v>
      </c>
      <c r="C4574" t="s">
        <v>2</v>
      </c>
      <c r="D4574" t="s">
        <v>2</v>
      </c>
      <c r="E4574" s="5">
        <v>23187133</v>
      </c>
      <c r="F4574" t="s">
        <v>13226</v>
      </c>
      <c r="G4574">
        <v>34346</v>
      </c>
      <c r="H4574" t="s">
        <v>50</v>
      </c>
      <c r="I4574" t="s">
        <v>2</v>
      </c>
      <c r="J4574" s="2">
        <v>855</v>
      </c>
      <c r="K4574" s="1" t="s">
        <v>732</v>
      </c>
    </row>
    <row r="4575" spans="1:11" x14ac:dyDescent="0.3">
      <c r="A4575" s="3">
        <v>23102</v>
      </c>
      <c r="B4575" t="s">
        <v>49804</v>
      </c>
      <c r="C4575" t="s">
        <v>96</v>
      </c>
      <c r="D4575" t="s">
        <v>2</v>
      </c>
      <c r="E4575" s="5">
        <v>97089909</v>
      </c>
      <c r="F4575" t="s">
        <v>16170</v>
      </c>
      <c r="G4575">
        <v>37431</v>
      </c>
      <c r="H4575" t="s">
        <v>46</v>
      </c>
      <c r="I4575" t="s">
        <v>2</v>
      </c>
      <c r="J4575" s="2">
        <v>855</v>
      </c>
      <c r="K4575" s="1" t="s">
        <v>1771</v>
      </c>
    </row>
    <row r="4576" spans="1:11" x14ac:dyDescent="0.3">
      <c r="A4576" s="3">
        <v>23102</v>
      </c>
      <c r="B4576" t="s">
        <v>49805</v>
      </c>
      <c r="C4576" t="s">
        <v>2</v>
      </c>
      <c r="D4576" t="s">
        <v>2</v>
      </c>
      <c r="E4576" s="5">
        <v>23449242</v>
      </c>
      <c r="F4576" t="s">
        <v>49806</v>
      </c>
      <c r="G4576">
        <v>37083</v>
      </c>
      <c r="H4576" t="s">
        <v>31</v>
      </c>
      <c r="I4576" t="s">
        <v>2</v>
      </c>
      <c r="J4576" s="2">
        <v>949</v>
      </c>
      <c r="K4576" s="1" t="s">
        <v>49807</v>
      </c>
    </row>
    <row r="4577" spans="1:11" x14ac:dyDescent="0.3">
      <c r="A4577" s="3">
        <v>23102</v>
      </c>
      <c r="B4577" t="s">
        <v>49808</v>
      </c>
      <c r="C4577" t="s">
        <v>2</v>
      </c>
      <c r="D4577" t="s">
        <v>2</v>
      </c>
      <c r="E4577" s="5">
        <v>23389713</v>
      </c>
      <c r="F4577" t="s">
        <v>9140</v>
      </c>
      <c r="G4577">
        <v>37520</v>
      </c>
      <c r="H4577" t="s">
        <v>20</v>
      </c>
      <c r="I4577" t="s">
        <v>2</v>
      </c>
      <c r="J4577" s="2">
        <v>592</v>
      </c>
      <c r="K4577" s="1" t="s">
        <v>3758</v>
      </c>
    </row>
    <row r="4578" spans="1:11" x14ac:dyDescent="0.3">
      <c r="A4578" s="3">
        <v>23102</v>
      </c>
      <c r="B4578" t="s">
        <v>49809</v>
      </c>
      <c r="C4578" t="s">
        <v>582</v>
      </c>
      <c r="D4578" t="s">
        <v>2</v>
      </c>
      <c r="E4578" s="5">
        <v>19707500</v>
      </c>
      <c r="F4578" t="s">
        <v>49810</v>
      </c>
      <c r="G4578">
        <v>37431</v>
      </c>
      <c r="H4578" t="s">
        <v>46</v>
      </c>
      <c r="I4578" t="s">
        <v>2</v>
      </c>
      <c r="J4578" s="2">
        <v>682</v>
      </c>
      <c r="K4578" s="1" t="s">
        <v>1481</v>
      </c>
    </row>
    <row r="4579" spans="1:11" x14ac:dyDescent="0.3">
      <c r="A4579" s="3">
        <v>23102</v>
      </c>
      <c r="B4579" t="s">
        <v>49811</v>
      </c>
      <c r="C4579" t="s">
        <v>49812</v>
      </c>
      <c r="D4579" t="s">
        <v>2</v>
      </c>
      <c r="E4579" s="5">
        <v>27913529</v>
      </c>
      <c r="F4579" t="s">
        <v>3913</v>
      </c>
      <c r="G4579">
        <v>37073</v>
      </c>
      <c r="H4579" t="s">
        <v>31</v>
      </c>
      <c r="I4579" t="s">
        <v>31</v>
      </c>
      <c r="J4579" s="2">
        <v>561</v>
      </c>
      <c r="K4579" s="1" t="s">
        <v>613</v>
      </c>
    </row>
    <row r="4580" spans="1:11" x14ac:dyDescent="0.3">
      <c r="A4580" s="3">
        <v>23102</v>
      </c>
      <c r="B4580" t="s">
        <v>49813</v>
      </c>
      <c r="C4580" t="s">
        <v>2</v>
      </c>
      <c r="D4580" t="s">
        <v>2</v>
      </c>
      <c r="E4580" s="5">
        <v>12154051</v>
      </c>
      <c r="F4580" t="s">
        <v>49814</v>
      </c>
      <c r="G4580">
        <v>37539</v>
      </c>
      <c r="H4580" t="s">
        <v>295</v>
      </c>
      <c r="I4580" t="s">
        <v>2</v>
      </c>
      <c r="J4580" s="2">
        <v>451</v>
      </c>
      <c r="K4580" s="1" t="s">
        <v>1811</v>
      </c>
    </row>
    <row r="4581" spans="1:11" x14ac:dyDescent="0.3">
      <c r="A4581" s="3">
        <v>23102</v>
      </c>
      <c r="B4581" t="s">
        <v>49815</v>
      </c>
      <c r="C4581" t="s">
        <v>1502</v>
      </c>
      <c r="D4581" t="s">
        <v>2</v>
      </c>
      <c r="E4581" s="5">
        <v>23103860</v>
      </c>
      <c r="F4581" t="s">
        <v>49816</v>
      </c>
      <c r="G4581">
        <v>37520</v>
      </c>
      <c r="H4581" t="s">
        <v>20</v>
      </c>
      <c r="I4581" t="s">
        <v>2</v>
      </c>
      <c r="J4581" s="2">
        <v>952</v>
      </c>
      <c r="K4581" s="1" t="s">
        <v>3758</v>
      </c>
    </row>
    <row r="4582" spans="1:11" x14ac:dyDescent="0.3">
      <c r="A4582" s="3">
        <v>23102</v>
      </c>
      <c r="B4582" t="s">
        <v>49817</v>
      </c>
      <c r="C4582" t="s">
        <v>49818</v>
      </c>
      <c r="D4582" t="s">
        <v>2</v>
      </c>
      <c r="E4582" s="5">
        <v>30843262</v>
      </c>
      <c r="F4582" t="s">
        <v>25024</v>
      </c>
      <c r="G4582">
        <v>37520</v>
      </c>
      <c r="H4582" t="s">
        <v>20</v>
      </c>
      <c r="I4582" t="s">
        <v>2</v>
      </c>
      <c r="J4582" s="2">
        <v>960</v>
      </c>
      <c r="K4582" s="1" t="s">
        <v>686</v>
      </c>
    </row>
    <row r="4583" spans="1:11" x14ac:dyDescent="0.3">
      <c r="A4583" s="3">
        <v>23102</v>
      </c>
      <c r="B4583" t="s">
        <v>49819</v>
      </c>
      <c r="C4583" t="s">
        <v>49820</v>
      </c>
      <c r="D4583" t="s">
        <v>2</v>
      </c>
      <c r="E4583" s="5">
        <v>77910252</v>
      </c>
      <c r="F4583" t="s">
        <v>10357</v>
      </c>
      <c r="G4583">
        <v>37077</v>
      </c>
      <c r="H4583" t="s">
        <v>31</v>
      </c>
      <c r="I4583" t="s">
        <v>184</v>
      </c>
      <c r="J4583" s="2">
        <v>472</v>
      </c>
      <c r="K4583" s="1" t="s">
        <v>3068</v>
      </c>
    </row>
    <row r="4584" spans="1:11" x14ac:dyDescent="0.3">
      <c r="A4584" s="3">
        <v>23102</v>
      </c>
      <c r="B4584" t="s">
        <v>7161</v>
      </c>
      <c r="C4584" t="s">
        <v>30725</v>
      </c>
      <c r="D4584" t="s">
        <v>49821</v>
      </c>
      <c r="E4584" s="5">
        <v>13847196</v>
      </c>
      <c r="F4584" t="s">
        <v>6757</v>
      </c>
      <c r="G4584">
        <v>34346</v>
      </c>
      <c r="H4584" t="s">
        <v>50</v>
      </c>
      <c r="I4584" t="s">
        <v>2</v>
      </c>
      <c r="J4584" s="2">
        <v>471</v>
      </c>
      <c r="K4584" s="1" t="s">
        <v>51</v>
      </c>
    </row>
    <row r="4585" spans="1:11" x14ac:dyDescent="0.3">
      <c r="A4585" s="3">
        <v>23102</v>
      </c>
      <c r="B4585" t="s">
        <v>49822</v>
      </c>
      <c r="C4585" t="s">
        <v>2</v>
      </c>
      <c r="D4585" t="s">
        <v>2</v>
      </c>
      <c r="E4585" s="5">
        <v>95948954</v>
      </c>
      <c r="F4585" t="s">
        <v>29750</v>
      </c>
      <c r="G4585">
        <v>37079</v>
      </c>
      <c r="H4585" t="s">
        <v>31</v>
      </c>
      <c r="I4585" t="s">
        <v>2</v>
      </c>
      <c r="J4585" s="2">
        <v>812</v>
      </c>
      <c r="K4585" s="1" t="s">
        <v>49823</v>
      </c>
    </row>
    <row r="4586" spans="1:11" x14ac:dyDescent="0.3">
      <c r="A4586" s="3">
        <v>23102</v>
      </c>
      <c r="B4586" t="s">
        <v>49824</v>
      </c>
      <c r="C4586" t="s">
        <v>37333</v>
      </c>
      <c r="D4586" t="s">
        <v>2</v>
      </c>
      <c r="E4586" s="5">
        <v>77922547</v>
      </c>
      <c r="F4586" t="s">
        <v>15023</v>
      </c>
      <c r="G4586">
        <v>37073</v>
      </c>
      <c r="H4586" t="s">
        <v>31</v>
      </c>
      <c r="I4586" t="s">
        <v>2</v>
      </c>
      <c r="J4586" s="2">
        <v>620</v>
      </c>
      <c r="K4586" s="1" t="s">
        <v>2313</v>
      </c>
    </row>
    <row r="4587" spans="1:11" x14ac:dyDescent="0.3">
      <c r="A4587" s="3">
        <v>23102</v>
      </c>
      <c r="B4587" t="s">
        <v>49825</v>
      </c>
      <c r="C4587" t="s">
        <v>5774</v>
      </c>
      <c r="D4587" t="s">
        <v>2</v>
      </c>
      <c r="E4587" s="5">
        <v>23183583</v>
      </c>
      <c r="F4587" t="s">
        <v>22775</v>
      </c>
      <c r="G4587">
        <v>37412</v>
      </c>
      <c r="H4587" t="s">
        <v>207</v>
      </c>
      <c r="I4587" t="s">
        <v>2</v>
      </c>
      <c r="J4587" s="2">
        <v>451</v>
      </c>
      <c r="K4587" s="1" t="s">
        <v>5611</v>
      </c>
    </row>
    <row r="4588" spans="1:11" x14ac:dyDescent="0.3">
      <c r="A4588" s="3">
        <v>23102</v>
      </c>
      <c r="B4588" t="s">
        <v>49826</v>
      </c>
      <c r="C4588" t="s">
        <v>4318</v>
      </c>
      <c r="D4588" t="s">
        <v>2</v>
      </c>
      <c r="E4588" s="5">
        <v>84828283</v>
      </c>
      <c r="F4588" t="s">
        <v>5240</v>
      </c>
      <c r="G4588">
        <v>37085</v>
      </c>
      <c r="H4588" t="s">
        <v>31</v>
      </c>
      <c r="I4588" t="s">
        <v>2</v>
      </c>
      <c r="J4588" s="2">
        <v>862</v>
      </c>
      <c r="K4588" s="1" t="s">
        <v>49827</v>
      </c>
    </row>
    <row r="4589" spans="1:11" x14ac:dyDescent="0.3">
      <c r="A4589" s="3">
        <v>23102</v>
      </c>
      <c r="B4589" t="s">
        <v>49828</v>
      </c>
      <c r="C4589" t="s">
        <v>49829</v>
      </c>
      <c r="D4589" t="s">
        <v>2</v>
      </c>
      <c r="E4589" s="5">
        <v>20905324</v>
      </c>
      <c r="F4589" t="s">
        <v>16793</v>
      </c>
      <c r="G4589">
        <v>37073</v>
      </c>
      <c r="H4589" t="s">
        <v>31</v>
      </c>
      <c r="I4589" t="s">
        <v>2</v>
      </c>
      <c r="J4589" s="2">
        <v>477</v>
      </c>
      <c r="K4589" s="1" t="s">
        <v>49830</v>
      </c>
    </row>
    <row r="4590" spans="1:11" x14ac:dyDescent="0.3">
      <c r="A4590" s="3">
        <v>23102</v>
      </c>
      <c r="B4590" t="s">
        <v>49831</v>
      </c>
      <c r="C4590" t="s">
        <v>49832</v>
      </c>
      <c r="D4590" t="s">
        <v>2</v>
      </c>
      <c r="E4590" s="5">
        <v>23155453</v>
      </c>
      <c r="F4590" t="s">
        <v>49833</v>
      </c>
      <c r="G4590">
        <v>37520</v>
      </c>
      <c r="H4590" t="s">
        <v>20</v>
      </c>
      <c r="I4590" t="s">
        <v>2</v>
      </c>
      <c r="J4590" s="2">
        <v>811</v>
      </c>
      <c r="K4590" s="1" t="s">
        <v>8363</v>
      </c>
    </row>
    <row r="4591" spans="1:11" x14ac:dyDescent="0.3">
      <c r="A4591" s="3">
        <v>23102</v>
      </c>
      <c r="B4591" t="s">
        <v>49834</v>
      </c>
      <c r="C4591" t="s">
        <v>31</v>
      </c>
      <c r="D4591" t="s">
        <v>2</v>
      </c>
      <c r="E4591" s="5">
        <v>23210945</v>
      </c>
      <c r="F4591" t="s">
        <v>49835</v>
      </c>
      <c r="G4591">
        <v>37085</v>
      </c>
      <c r="H4591" t="s">
        <v>31</v>
      </c>
      <c r="I4591" t="s">
        <v>2</v>
      </c>
      <c r="J4591" s="2">
        <v>842</v>
      </c>
      <c r="K4591" s="1" t="s">
        <v>1716</v>
      </c>
    </row>
    <row r="4592" spans="1:11" x14ac:dyDescent="0.3">
      <c r="A4592" s="3">
        <v>23102</v>
      </c>
      <c r="B4592" t="s">
        <v>49839</v>
      </c>
      <c r="C4592" t="s">
        <v>2</v>
      </c>
      <c r="D4592" t="s">
        <v>2</v>
      </c>
      <c r="E4592" s="5">
        <v>19410610</v>
      </c>
      <c r="F4592" t="s">
        <v>49840</v>
      </c>
      <c r="G4592">
        <v>37077</v>
      </c>
      <c r="H4592" t="s">
        <v>31</v>
      </c>
      <c r="I4592" t="s">
        <v>2</v>
      </c>
      <c r="J4592" s="2">
        <v>620</v>
      </c>
      <c r="K4592" s="1" t="s">
        <v>620</v>
      </c>
    </row>
    <row r="4593" spans="1:11" x14ac:dyDescent="0.3">
      <c r="A4593" s="3">
        <v>23102</v>
      </c>
      <c r="B4593" t="s">
        <v>49836</v>
      </c>
      <c r="C4593" t="s">
        <v>49837</v>
      </c>
      <c r="D4593" t="s">
        <v>2</v>
      </c>
      <c r="E4593" s="5">
        <v>22874069</v>
      </c>
      <c r="F4593" t="s">
        <v>49838</v>
      </c>
      <c r="G4593">
        <v>37445</v>
      </c>
      <c r="H4593" t="s">
        <v>673</v>
      </c>
      <c r="I4593" t="s">
        <v>2</v>
      </c>
      <c r="J4593" s="2">
        <v>265</v>
      </c>
      <c r="K4593" s="1" t="s">
        <v>3373</v>
      </c>
    </row>
    <row r="4594" spans="1:11" x14ac:dyDescent="0.3">
      <c r="A4594" s="3">
        <v>23102</v>
      </c>
      <c r="B4594" t="s">
        <v>49841</v>
      </c>
      <c r="C4594" t="s">
        <v>49842</v>
      </c>
      <c r="D4594" t="s">
        <v>2</v>
      </c>
      <c r="E4594" s="5">
        <v>23425396</v>
      </c>
      <c r="F4594" t="s">
        <v>19380</v>
      </c>
      <c r="G4594">
        <v>34346</v>
      </c>
      <c r="H4594" t="s">
        <v>50</v>
      </c>
      <c r="I4594" t="s">
        <v>2</v>
      </c>
      <c r="J4594" s="2">
        <v>889</v>
      </c>
      <c r="K4594" s="1" t="s">
        <v>49843</v>
      </c>
    </row>
    <row r="4595" spans="1:11" x14ac:dyDescent="0.3">
      <c r="A4595" s="3">
        <v>23102</v>
      </c>
      <c r="B4595" t="s">
        <v>49844</v>
      </c>
      <c r="C4595" t="s">
        <v>2</v>
      </c>
      <c r="D4595" t="s">
        <v>2</v>
      </c>
      <c r="E4595" s="5">
        <v>88277801</v>
      </c>
      <c r="F4595" t="s">
        <v>49845</v>
      </c>
      <c r="G4595">
        <v>37077</v>
      </c>
      <c r="H4595" t="s">
        <v>31</v>
      </c>
      <c r="I4595" t="s">
        <v>2</v>
      </c>
      <c r="J4595" s="2">
        <v>683</v>
      </c>
      <c r="K4595" s="1" t="s">
        <v>49846</v>
      </c>
    </row>
    <row r="4596" spans="1:11" x14ac:dyDescent="0.3">
      <c r="A4596" s="3">
        <v>23102</v>
      </c>
      <c r="B4596" t="s">
        <v>49847</v>
      </c>
      <c r="C4596" t="s">
        <v>2</v>
      </c>
      <c r="D4596" t="s">
        <v>2</v>
      </c>
      <c r="E4596" s="5">
        <v>96610534</v>
      </c>
      <c r="F4596" t="s">
        <v>20881</v>
      </c>
      <c r="G4596">
        <v>37083</v>
      </c>
      <c r="H4596" t="s">
        <v>31</v>
      </c>
      <c r="I4596" t="s">
        <v>2</v>
      </c>
      <c r="J4596" s="2">
        <v>701</v>
      </c>
      <c r="K4596" s="1" t="s">
        <v>3746</v>
      </c>
    </row>
    <row r="4597" spans="1:11" x14ac:dyDescent="0.3">
      <c r="A4597" s="3">
        <v>23102</v>
      </c>
      <c r="B4597" t="s">
        <v>49848</v>
      </c>
      <c r="C4597" t="s">
        <v>146</v>
      </c>
      <c r="D4597" t="s">
        <v>2</v>
      </c>
      <c r="E4597" s="5">
        <v>23347175</v>
      </c>
      <c r="F4597" t="s">
        <v>5885</v>
      </c>
      <c r="G4597">
        <v>37085</v>
      </c>
      <c r="H4597" t="s">
        <v>31</v>
      </c>
      <c r="I4597" t="s">
        <v>2</v>
      </c>
      <c r="J4597" s="2">
        <v>931</v>
      </c>
      <c r="K4597" s="1" t="s">
        <v>2228</v>
      </c>
    </row>
    <row r="4598" spans="1:11" x14ac:dyDescent="0.3">
      <c r="A4598" s="3">
        <v>23102</v>
      </c>
      <c r="B4598" t="s">
        <v>47797</v>
      </c>
      <c r="C4598" t="s">
        <v>49872</v>
      </c>
      <c r="D4598" t="s">
        <v>2</v>
      </c>
      <c r="E4598" s="5">
        <v>23365349</v>
      </c>
      <c r="F4598" t="s">
        <v>4927</v>
      </c>
      <c r="G4598">
        <v>37073</v>
      </c>
      <c r="H4598" t="s">
        <v>31</v>
      </c>
      <c r="I4598" t="s">
        <v>2</v>
      </c>
      <c r="J4598" s="2">
        <v>862</v>
      </c>
      <c r="K4598" s="1" t="s">
        <v>49873</v>
      </c>
    </row>
    <row r="4599" spans="1:11" x14ac:dyDescent="0.3">
      <c r="A4599" s="3">
        <v>23102</v>
      </c>
      <c r="B4599" t="s">
        <v>49849</v>
      </c>
      <c r="C4599" t="s">
        <v>2</v>
      </c>
      <c r="D4599" t="s">
        <v>2</v>
      </c>
      <c r="E4599" s="5">
        <v>27336581</v>
      </c>
      <c r="F4599" t="s">
        <v>11922</v>
      </c>
      <c r="G4599">
        <v>37412</v>
      </c>
      <c r="H4599" t="s">
        <v>207</v>
      </c>
      <c r="I4599" t="s">
        <v>2</v>
      </c>
      <c r="J4599" s="2">
        <v>862</v>
      </c>
      <c r="K4599" s="1" t="s">
        <v>49850</v>
      </c>
    </row>
    <row r="4600" spans="1:11" x14ac:dyDescent="0.3">
      <c r="A4600" s="3">
        <v>23102</v>
      </c>
      <c r="B4600" t="s">
        <v>49851</v>
      </c>
      <c r="C4600" t="s">
        <v>49852</v>
      </c>
      <c r="D4600" t="s">
        <v>49853</v>
      </c>
      <c r="E4600" s="5">
        <v>23279594</v>
      </c>
      <c r="F4600" t="s">
        <v>17838</v>
      </c>
      <c r="G4600">
        <v>37073</v>
      </c>
      <c r="H4600" t="s">
        <v>31</v>
      </c>
      <c r="I4600" t="s">
        <v>2</v>
      </c>
      <c r="J4600" s="2">
        <v>862</v>
      </c>
      <c r="K4600" s="1" t="s">
        <v>2742</v>
      </c>
    </row>
    <row r="4601" spans="1:11" x14ac:dyDescent="0.3">
      <c r="A4601" s="3">
        <v>23102</v>
      </c>
      <c r="B4601" t="s">
        <v>49854</v>
      </c>
      <c r="C4601" t="s">
        <v>49855</v>
      </c>
      <c r="D4601" t="s">
        <v>49856</v>
      </c>
      <c r="E4601" s="5">
        <v>95199087</v>
      </c>
      <c r="F4601" t="s">
        <v>6466</v>
      </c>
      <c r="G4601">
        <v>37115</v>
      </c>
      <c r="H4601" t="s">
        <v>4</v>
      </c>
      <c r="I4601" t="s">
        <v>2</v>
      </c>
      <c r="J4601" s="2">
        <v>862</v>
      </c>
      <c r="K4601" s="1" t="s">
        <v>49857</v>
      </c>
    </row>
    <row r="4602" spans="1:11" x14ac:dyDescent="0.3">
      <c r="A4602" s="3">
        <v>23102</v>
      </c>
      <c r="B4602" t="s">
        <v>49858</v>
      </c>
      <c r="C4602" t="s">
        <v>2</v>
      </c>
      <c r="D4602" t="s">
        <v>2</v>
      </c>
      <c r="E4602" s="5">
        <v>89624574</v>
      </c>
      <c r="F4602" t="s">
        <v>33599</v>
      </c>
      <c r="G4602">
        <v>37127</v>
      </c>
      <c r="H4602" t="s">
        <v>324</v>
      </c>
      <c r="I4602" t="s">
        <v>2</v>
      </c>
      <c r="J4602" s="2">
        <v>862</v>
      </c>
      <c r="K4602" s="1" t="s">
        <v>49859</v>
      </c>
    </row>
    <row r="4603" spans="1:11" x14ac:dyDescent="0.3">
      <c r="A4603" s="3">
        <v>23102</v>
      </c>
      <c r="B4603" t="s">
        <v>49860</v>
      </c>
      <c r="C4603" t="s">
        <v>2</v>
      </c>
      <c r="D4603" t="s">
        <v>2</v>
      </c>
      <c r="E4603" s="5">
        <v>80007215</v>
      </c>
      <c r="F4603" t="s">
        <v>49861</v>
      </c>
      <c r="G4603">
        <v>37115</v>
      </c>
      <c r="H4603" t="s">
        <v>4</v>
      </c>
      <c r="I4603" t="s">
        <v>2</v>
      </c>
      <c r="J4603" s="2">
        <v>862</v>
      </c>
      <c r="K4603" s="1" t="s">
        <v>49862</v>
      </c>
    </row>
    <row r="4604" spans="1:11" x14ac:dyDescent="0.3">
      <c r="A4604" s="3">
        <v>23102</v>
      </c>
      <c r="B4604" t="s">
        <v>49863</v>
      </c>
      <c r="C4604" t="s">
        <v>2</v>
      </c>
      <c r="D4604" t="s">
        <v>2</v>
      </c>
      <c r="E4604" s="5">
        <v>21643784</v>
      </c>
      <c r="F4604" t="s">
        <v>7759</v>
      </c>
      <c r="G4604">
        <v>37441</v>
      </c>
      <c r="H4604" t="s">
        <v>951</v>
      </c>
      <c r="I4604" t="s">
        <v>2</v>
      </c>
      <c r="J4604" s="2">
        <v>862</v>
      </c>
      <c r="K4604" s="1" t="s">
        <v>49864</v>
      </c>
    </row>
    <row r="4605" spans="1:11" x14ac:dyDescent="0.3">
      <c r="A4605" s="3">
        <v>23102</v>
      </c>
      <c r="B4605" t="s">
        <v>49865</v>
      </c>
      <c r="C4605" t="s">
        <v>2</v>
      </c>
      <c r="D4605" t="s">
        <v>2</v>
      </c>
      <c r="E4605" s="5">
        <v>94991250</v>
      </c>
      <c r="F4605" t="s">
        <v>8516</v>
      </c>
      <c r="G4605">
        <v>37431</v>
      </c>
      <c r="H4605" t="s">
        <v>46</v>
      </c>
      <c r="I4605" t="s">
        <v>2</v>
      </c>
      <c r="J4605" s="2">
        <v>862</v>
      </c>
      <c r="K4605" s="1" t="s">
        <v>49866</v>
      </c>
    </row>
    <row r="4606" spans="1:11" x14ac:dyDescent="0.3">
      <c r="A4606" s="3">
        <v>23102</v>
      </c>
      <c r="B4606" t="s">
        <v>49867</v>
      </c>
      <c r="C4606" t="s">
        <v>705</v>
      </c>
      <c r="D4606" t="s">
        <v>705</v>
      </c>
      <c r="E4606" s="5">
        <v>19648223</v>
      </c>
      <c r="F4606" t="s">
        <v>5517</v>
      </c>
      <c r="G4606">
        <v>37073</v>
      </c>
      <c r="H4606" t="s">
        <v>31</v>
      </c>
      <c r="I4606" t="s">
        <v>2</v>
      </c>
      <c r="J4606" s="2">
        <v>862</v>
      </c>
      <c r="K4606" s="1" t="s">
        <v>49868</v>
      </c>
    </row>
    <row r="4607" spans="1:11" x14ac:dyDescent="0.3">
      <c r="A4607" s="3">
        <v>23102</v>
      </c>
      <c r="B4607" t="s">
        <v>49869</v>
      </c>
      <c r="C4607" t="s">
        <v>49870</v>
      </c>
      <c r="D4607" t="s">
        <v>2</v>
      </c>
      <c r="E4607" s="5">
        <v>20083644</v>
      </c>
      <c r="F4607" t="s">
        <v>17833</v>
      </c>
      <c r="G4607">
        <v>37412</v>
      </c>
      <c r="H4607" t="s">
        <v>207</v>
      </c>
      <c r="I4607" t="s">
        <v>207</v>
      </c>
      <c r="J4607" s="2">
        <v>862</v>
      </c>
      <c r="K4607" s="1" t="s">
        <v>5122</v>
      </c>
    </row>
    <row r="4608" spans="1:11" x14ac:dyDescent="0.3">
      <c r="A4608" s="3">
        <v>23102</v>
      </c>
      <c r="B4608" t="s">
        <v>49871</v>
      </c>
      <c r="C4608" t="s">
        <v>2</v>
      </c>
      <c r="D4608" t="s">
        <v>2</v>
      </c>
      <c r="E4608" s="5">
        <v>89426949</v>
      </c>
      <c r="F4608" t="s">
        <v>4927</v>
      </c>
      <c r="G4608">
        <v>37073</v>
      </c>
      <c r="H4608" t="s">
        <v>31</v>
      </c>
      <c r="I4608" t="s">
        <v>2</v>
      </c>
      <c r="J4608" s="2">
        <v>862</v>
      </c>
      <c r="K4608" s="1" t="s">
        <v>13818</v>
      </c>
    </row>
    <row r="4609" spans="1:11" x14ac:dyDescent="0.3">
      <c r="A4609" s="3">
        <v>23102</v>
      </c>
      <c r="B4609" t="s">
        <v>49874</v>
      </c>
      <c r="C4609" t="s">
        <v>2</v>
      </c>
      <c r="D4609" t="s">
        <v>2</v>
      </c>
      <c r="E4609" s="5">
        <v>82842915</v>
      </c>
      <c r="F4609" t="s">
        <v>49875</v>
      </c>
      <c r="G4609">
        <v>37115</v>
      </c>
      <c r="H4609" t="s">
        <v>4</v>
      </c>
      <c r="I4609" t="s">
        <v>2</v>
      </c>
      <c r="J4609" s="2">
        <v>862</v>
      </c>
      <c r="K4609" s="1" t="s">
        <v>49876</v>
      </c>
    </row>
    <row r="4610" spans="1:11" x14ac:dyDescent="0.3">
      <c r="A4610" s="3">
        <v>23102</v>
      </c>
      <c r="B4610" t="s">
        <v>49877</v>
      </c>
      <c r="C4610" t="s">
        <v>2</v>
      </c>
      <c r="D4610" t="s">
        <v>2</v>
      </c>
      <c r="E4610" s="5">
        <v>91345536</v>
      </c>
      <c r="F4610" t="s">
        <v>1697</v>
      </c>
      <c r="G4610">
        <v>37431</v>
      </c>
      <c r="H4610" t="s">
        <v>46</v>
      </c>
      <c r="I4610" t="s">
        <v>2</v>
      </c>
      <c r="J4610" s="2">
        <v>862</v>
      </c>
      <c r="K4610" s="1" t="s">
        <v>49878</v>
      </c>
    </row>
    <row r="4611" spans="1:11" x14ac:dyDescent="0.3">
      <c r="A4611" s="3">
        <v>23102</v>
      </c>
      <c r="B4611" t="s">
        <v>49879</v>
      </c>
      <c r="C4611" t="s">
        <v>49880</v>
      </c>
      <c r="D4611" t="s">
        <v>49881</v>
      </c>
      <c r="E4611" s="5">
        <v>17119304</v>
      </c>
      <c r="F4611" t="s">
        <v>1006</v>
      </c>
      <c r="G4611">
        <v>37077</v>
      </c>
      <c r="H4611" t="s">
        <v>31</v>
      </c>
      <c r="I4611" t="s">
        <v>184</v>
      </c>
      <c r="J4611" s="2">
        <v>869</v>
      </c>
      <c r="K4611" s="1" t="s">
        <v>49882</v>
      </c>
    </row>
    <row r="4612" spans="1:11" x14ac:dyDescent="0.3">
      <c r="A4612" s="3">
        <v>23102</v>
      </c>
      <c r="B4612" t="s">
        <v>49889</v>
      </c>
      <c r="C4612" t="s">
        <v>2</v>
      </c>
      <c r="D4612" t="s">
        <v>2</v>
      </c>
      <c r="E4612" s="5">
        <v>18285223</v>
      </c>
      <c r="F4612" t="s">
        <v>11918</v>
      </c>
      <c r="G4612">
        <v>37434</v>
      </c>
      <c r="H4612" t="s">
        <v>958</v>
      </c>
      <c r="I4612" t="s">
        <v>2</v>
      </c>
      <c r="J4612" s="2">
        <v>467</v>
      </c>
      <c r="K4612" s="1" t="s">
        <v>2047</v>
      </c>
    </row>
    <row r="4613" spans="1:11" x14ac:dyDescent="0.3">
      <c r="A4613" s="3">
        <v>23102</v>
      </c>
      <c r="B4613" t="s">
        <v>49884</v>
      </c>
      <c r="C4613" t="s">
        <v>49885</v>
      </c>
      <c r="D4613" t="s">
        <v>2</v>
      </c>
      <c r="E4613" s="5">
        <v>19911694</v>
      </c>
      <c r="F4613" t="s">
        <v>37825</v>
      </c>
      <c r="G4613">
        <v>37412</v>
      </c>
      <c r="H4613" t="s">
        <v>207</v>
      </c>
      <c r="I4613" t="s">
        <v>2</v>
      </c>
      <c r="J4613" s="2">
        <v>452</v>
      </c>
      <c r="K4613" s="1" t="s">
        <v>10225</v>
      </c>
    </row>
    <row r="4614" spans="1:11" x14ac:dyDescent="0.3">
      <c r="A4614" s="3">
        <v>23102</v>
      </c>
      <c r="B4614" t="s">
        <v>49890</v>
      </c>
      <c r="C4614" t="s">
        <v>2</v>
      </c>
      <c r="D4614" t="s">
        <v>2</v>
      </c>
      <c r="E4614" s="5">
        <v>32326700</v>
      </c>
      <c r="F4614" t="s">
        <v>13317</v>
      </c>
      <c r="G4614">
        <v>37520</v>
      </c>
      <c r="H4614" t="s">
        <v>20</v>
      </c>
      <c r="I4614" t="s">
        <v>2</v>
      </c>
      <c r="J4614" s="2">
        <v>383</v>
      </c>
      <c r="K4614" s="1" t="s">
        <v>49891</v>
      </c>
    </row>
    <row r="4615" spans="1:11" x14ac:dyDescent="0.3">
      <c r="A4615" s="3">
        <v>23102</v>
      </c>
      <c r="B4615" t="s">
        <v>49892</v>
      </c>
      <c r="C4615" t="s">
        <v>720</v>
      </c>
      <c r="D4615" t="s">
        <v>2</v>
      </c>
      <c r="E4615" s="5">
        <v>23161770</v>
      </c>
      <c r="F4615" t="s">
        <v>48478</v>
      </c>
      <c r="G4615">
        <v>37081</v>
      </c>
      <c r="H4615" t="s">
        <v>31</v>
      </c>
      <c r="I4615" t="s">
        <v>2</v>
      </c>
      <c r="J4615" s="2">
        <v>701</v>
      </c>
      <c r="K4615" s="1" t="s">
        <v>49893</v>
      </c>
    </row>
    <row r="4616" spans="1:11" x14ac:dyDescent="0.3">
      <c r="A4616" s="3">
        <v>23102</v>
      </c>
      <c r="B4616" t="s">
        <v>49894</v>
      </c>
      <c r="C4616" t="s">
        <v>2</v>
      </c>
      <c r="D4616" t="s">
        <v>2</v>
      </c>
      <c r="E4616" s="5">
        <v>23161781</v>
      </c>
      <c r="F4616" t="s">
        <v>11200</v>
      </c>
      <c r="G4616">
        <v>37081</v>
      </c>
      <c r="H4616" t="s">
        <v>31</v>
      </c>
      <c r="I4616" t="s">
        <v>2</v>
      </c>
      <c r="J4616" s="2">
        <v>869</v>
      </c>
      <c r="K4616" s="1" t="s">
        <v>49895</v>
      </c>
    </row>
    <row r="4617" spans="1:11" x14ac:dyDescent="0.3">
      <c r="A4617" s="3">
        <v>23102</v>
      </c>
      <c r="B4617" t="s">
        <v>49896</v>
      </c>
      <c r="C4617" t="s">
        <v>2</v>
      </c>
      <c r="D4617" t="s">
        <v>2</v>
      </c>
      <c r="E4617" s="5">
        <v>23151745</v>
      </c>
      <c r="F4617" t="s">
        <v>48478</v>
      </c>
      <c r="G4617">
        <v>37081</v>
      </c>
      <c r="H4617" t="s">
        <v>31</v>
      </c>
      <c r="I4617" t="s">
        <v>2</v>
      </c>
      <c r="J4617" s="2">
        <v>522</v>
      </c>
      <c r="K4617" s="1" t="s">
        <v>1952</v>
      </c>
    </row>
    <row r="4618" spans="1:11" x14ac:dyDescent="0.3">
      <c r="A4618" s="3">
        <v>23102</v>
      </c>
      <c r="B4618" t="s">
        <v>49900</v>
      </c>
      <c r="C4618" t="s">
        <v>49901</v>
      </c>
      <c r="D4618" t="s">
        <v>2</v>
      </c>
      <c r="E4618" s="5">
        <v>27976597</v>
      </c>
      <c r="F4618" t="s">
        <v>49902</v>
      </c>
      <c r="G4618">
        <v>37115</v>
      </c>
      <c r="H4618" t="s">
        <v>4</v>
      </c>
      <c r="I4618" t="s">
        <v>1734</v>
      </c>
      <c r="J4618" s="2">
        <v>960</v>
      </c>
      <c r="K4618" s="1" t="s">
        <v>1380</v>
      </c>
    </row>
    <row r="4619" spans="1:11" x14ac:dyDescent="0.3">
      <c r="A4619" s="3">
        <v>23102</v>
      </c>
      <c r="B4619" t="s">
        <v>49933</v>
      </c>
      <c r="C4619" t="s">
        <v>49934</v>
      </c>
      <c r="D4619" t="s">
        <v>2</v>
      </c>
      <c r="E4619" s="5">
        <v>25315279</v>
      </c>
      <c r="F4619" t="s">
        <v>41891</v>
      </c>
      <c r="G4619">
        <v>37081</v>
      </c>
      <c r="H4619" t="s">
        <v>31</v>
      </c>
      <c r="I4619" t="s">
        <v>275</v>
      </c>
      <c r="J4619" s="2">
        <v>561</v>
      </c>
      <c r="K4619" s="1" t="s">
        <v>833</v>
      </c>
    </row>
    <row r="4620" spans="1:11" x14ac:dyDescent="0.3">
      <c r="A4620" s="3">
        <v>23102</v>
      </c>
      <c r="B4620" t="s">
        <v>49945</v>
      </c>
      <c r="C4620" t="s">
        <v>2</v>
      </c>
      <c r="D4620" t="s">
        <v>2</v>
      </c>
      <c r="E4620" s="5">
        <v>17033799</v>
      </c>
      <c r="F4620" t="s">
        <v>49946</v>
      </c>
      <c r="G4620">
        <v>37073</v>
      </c>
      <c r="H4620" t="s">
        <v>31</v>
      </c>
      <c r="I4620" t="s">
        <v>2</v>
      </c>
      <c r="J4620" s="2">
        <v>889</v>
      </c>
      <c r="K4620" s="1" t="s">
        <v>49947</v>
      </c>
    </row>
    <row r="4621" spans="1:11" x14ac:dyDescent="0.3">
      <c r="A4621" s="3">
        <v>23102</v>
      </c>
      <c r="B4621" t="s">
        <v>49897</v>
      </c>
      <c r="C4621" t="s">
        <v>49898</v>
      </c>
      <c r="D4621" t="s">
        <v>2</v>
      </c>
      <c r="E4621" s="5">
        <v>94514877</v>
      </c>
      <c r="F4621" t="s">
        <v>49899</v>
      </c>
      <c r="G4621">
        <v>37075</v>
      </c>
      <c r="H4621" t="s">
        <v>31</v>
      </c>
      <c r="I4621" t="s">
        <v>2</v>
      </c>
      <c r="J4621" s="2">
        <v>479</v>
      </c>
      <c r="K4621" s="1" t="s">
        <v>789</v>
      </c>
    </row>
    <row r="4622" spans="1:11" x14ac:dyDescent="0.3">
      <c r="A4622" s="3">
        <v>23102</v>
      </c>
      <c r="B4622" t="s">
        <v>49903</v>
      </c>
      <c r="C4622" t="s">
        <v>49904</v>
      </c>
      <c r="D4622" t="s">
        <v>49905</v>
      </c>
      <c r="E4622" s="5">
        <v>32683406</v>
      </c>
      <c r="F4622" t="s">
        <v>6257</v>
      </c>
      <c r="G4622">
        <v>37079</v>
      </c>
      <c r="H4622" t="s">
        <v>31</v>
      </c>
      <c r="I4622" t="s">
        <v>2</v>
      </c>
      <c r="J4622" s="2">
        <v>451</v>
      </c>
      <c r="K4622" s="1" t="s">
        <v>49906</v>
      </c>
    </row>
    <row r="4623" spans="1:11" x14ac:dyDescent="0.3">
      <c r="A4623" s="3">
        <v>23102</v>
      </c>
      <c r="B4623" t="s">
        <v>49907</v>
      </c>
      <c r="C4623" t="s">
        <v>253</v>
      </c>
      <c r="D4623" t="s">
        <v>2</v>
      </c>
      <c r="E4623" s="5">
        <v>93605227</v>
      </c>
      <c r="F4623" t="s">
        <v>702</v>
      </c>
      <c r="G4623">
        <v>37081</v>
      </c>
      <c r="H4623" t="s">
        <v>31</v>
      </c>
      <c r="I4623" t="s">
        <v>2</v>
      </c>
      <c r="J4623" s="2">
        <v>620</v>
      </c>
      <c r="K4623" s="1" t="s">
        <v>49908</v>
      </c>
    </row>
    <row r="4624" spans="1:11" x14ac:dyDescent="0.3">
      <c r="A4624" s="3">
        <v>23102</v>
      </c>
      <c r="B4624" t="s">
        <v>49909</v>
      </c>
      <c r="C4624" t="s">
        <v>49910</v>
      </c>
      <c r="D4624" t="s">
        <v>2</v>
      </c>
      <c r="E4624" s="5">
        <v>93148597</v>
      </c>
      <c r="F4624" t="s">
        <v>48084</v>
      </c>
      <c r="G4624">
        <v>34346</v>
      </c>
      <c r="H4624" t="s">
        <v>50</v>
      </c>
      <c r="I4624" t="s">
        <v>2</v>
      </c>
      <c r="J4624" s="2">
        <v>561</v>
      </c>
      <c r="K4624" s="1" t="s">
        <v>2720</v>
      </c>
    </row>
    <row r="4625" spans="1:11" x14ac:dyDescent="0.3">
      <c r="A4625" s="3">
        <v>23102</v>
      </c>
      <c r="B4625" t="s">
        <v>49914</v>
      </c>
      <c r="C4625" t="s">
        <v>49915</v>
      </c>
      <c r="D4625" t="s">
        <v>49916</v>
      </c>
      <c r="E4625" s="5">
        <v>14658394</v>
      </c>
      <c r="F4625" t="s">
        <v>6052</v>
      </c>
      <c r="G4625">
        <v>37073</v>
      </c>
      <c r="H4625" t="s">
        <v>31</v>
      </c>
      <c r="I4625" t="s">
        <v>2</v>
      </c>
      <c r="J4625" s="2">
        <v>563</v>
      </c>
      <c r="K4625" s="1" t="s">
        <v>2313</v>
      </c>
    </row>
    <row r="4626" spans="1:11" x14ac:dyDescent="0.3">
      <c r="A4626" s="3">
        <v>23102</v>
      </c>
      <c r="B4626" t="s">
        <v>49911</v>
      </c>
      <c r="C4626" t="s">
        <v>49912</v>
      </c>
      <c r="D4626" t="s">
        <v>2</v>
      </c>
      <c r="E4626" s="5">
        <v>86426317</v>
      </c>
      <c r="F4626" t="s">
        <v>28759</v>
      </c>
      <c r="G4626">
        <v>37073</v>
      </c>
      <c r="H4626" t="s">
        <v>31</v>
      </c>
      <c r="I4626" t="s">
        <v>2</v>
      </c>
      <c r="J4626" s="2">
        <v>563</v>
      </c>
      <c r="K4626" s="1" t="s">
        <v>49913</v>
      </c>
    </row>
    <row r="4627" spans="1:11" x14ac:dyDescent="0.3">
      <c r="A4627" s="3">
        <v>23102</v>
      </c>
      <c r="B4627" t="s">
        <v>49917</v>
      </c>
      <c r="C4627" t="s">
        <v>2</v>
      </c>
      <c r="D4627" t="s">
        <v>2</v>
      </c>
      <c r="E4627" s="5">
        <v>23255745</v>
      </c>
      <c r="F4627" t="s">
        <v>49918</v>
      </c>
      <c r="G4627">
        <v>37127</v>
      </c>
      <c r="H4627" t="s">
        <v>324</v>
      </c>
      <c r="I4627" t="s">
        <v>2</v>
      </c>
      <c r="J4627" s="2">
        <v>181</v>
      </c>
      <c r="K4627" s="1" t="s">
        <v>503</v>
      </c>
    </row>
    <row r="4628" spans="1:11" x14ac:dyDescent="0.3">
      <c r="A4628" s="3">
        <v>23102</v>
      </c>
      <c r="B4628" t="s">
        <v>49919</v>
      </c>
      <c r="C4628" t="s">
        <v>2</v>
      </c>
      <c r="D4628" t="s">
        <v>2</v>
      </c>
      <c r="E4628" s="5">
        <v>23401504</v>
      </c>
      <c r="F4628" t="s">
        <v>2624</v>
      </c>
      <c r="G4628">
        <v>37085</v>
      </c>
      <c r="H4628" t="s">
        <v>31</v>
      </c>
      <c r="I4628" t="s">
        <v>2</v>
      </c>
      <c r="J4628" s="2">
        <v>651</v>
      </c>
      <c r="K4628" s="1" t="s">
        <v>26921</v>
      </c>
    </row>
    <row r="4629" spans="1:11" x14ac:dyDescent="0.3">
      <c r="A4629" s="3">
        <v>23102</v>
      </c>
      <c r="B4629" t="s">
        <v>49920</v>
      </c>
      <c r="C4629" t="s">
        <v>2</v>
      </c>
      <c r="D4629" t="s">
        <v>2</v>
      </c>
      <c r="E4629" s="5">
        <v>23431327</v>
      </c>
      <c r="F4629" t="s">
        <v>49921</v>
      </c>
      <c r="G4629">
        <v>37073</v>
      </c>
      <c r="H4629" t="s">
        <v>31</v>
      </c>
      <c r="I4629" t="s">
        <v>2</v>
      </c>
      <c r="J4629" s="2">
        <v>862</v>
      </c>
      <c r="K4629" s="1" t="s">
        <v>49922</v>
      </c>
    </row>
    <row r="4630" spans="1:11" x14ac:dyDescent="0.3">
      <c r="A4630" s="3">
        <v>23102</v>
      </c>
      <c r="B4630" t="s">
        <v>49923</v>
      </c>
      <c r="C4630" t="s">
        <v>49924</v>
      </c>
      <c r="D4630" t="s">
        <v>49925</v>
      </c>
      <c r="E4630" s="5">
        <v>31431739</v>
      </c>
      <c r="F4630" t="s">
        <v>49926</v>
      </c>
      <c r="G4630">
        <v>37075</v>
      </c>
      <c r="H4630" t="s">
        <v>31</v>
      </c>
      <c r="I4630" t="s">
        <v>184</v>
      </c>
      <c r="J4630" s="2">
        <v>931</v>
      </c>
      <c r="K4630" s="1" t="s">
        <v>778</v>
      </c>
    </row>
    <row r="4631" spans="1:11" x14ac:dyDescent="0.3">
      <c r="A4631" s="3">
        <v>23102</v>
      </c>
      <c r="B4631" t="s">
        <v>49927</v>
      </c>
      <c r="C4631" t="s">
        <v>2</v>
      </c>
      <c r="D4631" t="s">
        <v>2</v>
      </c>
      <c r="E4631" s="5">
        <v>85671186</v>
      </c>
      <c r="F4631" t="s">
        <v>49928</v>
      </c>
      <c r="G4631">
        <v>37085</v>
      </c>
      <c r="H4631" t="s">
        <v>31</v>
      </c>
      <c r="I4631" t="s">
        <v>2</v>
      </c>
      <c r="J4631" s="2">
        <v>477</v>
      </c>
      <c r="K4631" s="1" t="s">
        <v>49929</v>
      </c>
    </row>
    <row r="4632" spans="1:11" x14ac:dyDescent="0.3">
      <c r="A4632" s="3">
        <v>23102</v>
      </c>
      <c r="B4632" t="s">
        <v>49930</v>
      </c>
      <c r="C4632" t="s">
        <v>2</v>
      </c>
      <c r="D4632" t="s">
        <v>2</v>
      </c>
      <c r="E4632" s="5">
        <v>23193949</v>
      </c>
      <c r="F4632" t="s">
        <v>11186</v>
      </c>
      <c r="G4632">
        <v>37124</v>
      </c>
      <c r="H4632" t="s">
        <v>409</v>
      </c>
      <c r="I4632" t="s">
        <v>2</v>
      </c>
      <c r="J4632" s="2">
        <v>732</v>
      </c>
      <c r="K4632" s="1" t="s">
        <v>4123</v>
      </c>
    </row>
    <row r="4633" spans="1:11" x14ac:dyDescent="0.3">
      <c r="A4633" s="3">
        <v>23102</v>
      </c>
      <c r="B4633" t="s">
        <v>49931</v>
      </c>
      <c r="C4633" t="s">
        <v>49932</v>
      </c>
      <c r="D4633" t="s">
        <v>2</v>
      </c>
      <c r="E4633" s="5">
        <v>23198853</v>
      </c>
      <c r="F4633" t="s">
        <v>9043</v>
      </c>
      <c r="G4633">
        <v>37073</v>
      </c>
      <c r="H4633" t="s">
        <v>31</v>
      </c>
      <c r="I4633" t="s">
        <v>2</v>
      </c>
      <c r="J4633" s="2">
        <v>259</v>
      </c>
      <c r="K4633" s="1" t="s">
        <v>1261</v>
      </c>
    </row>
    <row r="4634" spans="1:11" x14ac:dyDescent="0.3">
      <c r="A4634" s="3">
        <v>23102</v>
      </c>
      <c r="B4634" t="s">
        <v>49938</v>
      </c>
      <c r="C4634" t="s">
        <v>2</v>
      </c>
      <c r="D4634" t="s">
        <v>2</v>
      </c>
      <c r="E4634" s="5">
        <v>78345788</v>
      </c>
      <c r="F4634" t="s">
        <v>49939</v>
      </c>
      <c r="G4634">
        <v>37133</v>
      </c>
      <c r="H4634" t="s">
        <v>65</v>
      </c>
      <c r="I4634" t="s">
        <v>2</v>
      </c>
      <c r="J4634" s="2">
        <v>970</v>
      </c>
      <c r="K4634" s="1" t="s">
        <v>3073</v>
      </c>
    </row>
    <row r="4635" spans="1:11" x14ac:dyDescent="0.3">
      <c r="A4635" s="3">
        <v>23102</v>
      </c>
      <c r="B4635" t="s">
        <v>49935</v>
      </c>
      <c r="C4635" t="s">
        <v>49936</v>
      </c>
      <c r="D4635" t="s">
        <v>2</v>
      </c>
      <c r="E4635" s="5">
        <v>91072582</v>
      </c>
      <c r="F4635" t="s">
        <v>28186</v>
      </c>
      <c r="G4635">
        <v>37079</v>
      </c>
      <c r="H4635" t="s">
        <v>31</v>
      </c>
      <c r="I4635" t="s">
        <v>2</v>
      </c>
      <c r="J4635" s="2">
        <v>721</v>
      </c>
      <c r="K4635" s="1" t="s">
        <v>49937</v>
      </c>
    </row>
    <row r="4636" spans="1:11" x14ac:dyDescent="0.3">
      <c r="A4636" s="3">
        <v>23102</v>
      </c>
      <c r="B4636" t="s">
        <v>49940</v>
      </c>
      <c r="C4636" t="s">
        <v>2</v>
      </c>
      <c r="D4636" t="s">
        <v>2</v>
      </c>
      <c r="E4636" s="5">
        <v>95662465</v>
      </c>
      <c r="F4636" t="s">
        <v>9442</v>
      </c>
      <c r="G4636">
        <v>37075</v>
      </c>
      <c r="H4636" t="s">
        <v>31</v>
      </c>
      <c r="I4636" t="s">
        <v>2</v>
      </c>
      <c r="J4636" s="2">
        <v>620</v>
      </c>
      <c r="K4636" s="1" t="s">
        <v>528</v>
      </c>
    </row>
    <row r="4637" spans="1:11" x14ac:dyDescent="0.3">
      <c r="A4637" s="3">
        <v>23102</v>
      </c>
      <c r="B4637" t="s">
        <v>49941</v>
      </c>
      <c r="C4637" t="s">
        <v>49942</v>
      </c>
      <c r="D4637" t="s">
        <v>2</v>
      </c>
      <c r="E4637" s="5">
        <v>27091780</v>
      </c>
      <c r="F4637" t="s">
        <v>49943</v>
      </c>
      <c r="G4637">
        <v>37197</v>
      </c>
      <c r="H4637" t="s">
        <v>156</v>
      </c>
      <c r="I4637" t="s">
        <v>2</v>
      </c>
      <c r="J4637" s="2">
        <v>931</v>
      </c>
      <c r="K4637" s="1" t="s">
        <v>49944</v>
      </c>
    </row>
    <row r="4638" spans="1:11" x14ac:dyDescent="0.3">
      <c r="A4638" s="3">
        <v>23102</v>
      </c>
      <c r="B4638" t="s">
        <v>49948</v>
      </c>
      <c r="C4638" t="s">
        <v>2</v>
      </c>
      <c r="D4638" t="s">
        <v>2</v>
      </c>
      <c r="E4638" s="5">
        <v>26518373</v>
      </c>
      <c r="F4638" t="s">
        <v>49949</v>
      </c>
      <c r="G4638">
        <v>37079</v>
      </c>
      <c r="H4638" t="s">
        <v>31</v>
      </c>
      <c r="I4638" t="s">
        <v>2</v>
      </c>
      <c r="J4638" s="2">
        <v>631</v>
      </c>
      <c r="K4638" s="1" t="s">
        <v>276</v>
      </c>
    </row>
    <row r="4639" spans="1:11" x14ac:dyDescent="0.3">
      <c r="A4639" s="3">
        <v>23102</v>
      </c>
      <c r="B4639" t="s">
        <v>50470</v>
      </c>
      <c r="C4639" t="s">
        <v>2</v>
      </c>
      <c r="D4639" t="s">
        <v>2</v>
      </c>
      <c r="E4639" s="5">
        <v>23465794</v>
      </c>
      <c r="F4639" t="s">
        <v>50471</v>
      </c>
      <c r="G4639">
        <v>37115</v>
      </c>
      <c r="H4639" t="s">
        <v>4</v>
      </c>
      <c r="I4639" t="s">
        <v>4</v>
      </c>
      <c r="J4639" s="2">
        <v>433</v>
      </c>
      <c r="K4639" s="1" t="s">
        <v>50472</v>
      </c>
    </row>
    <row r="4640" spans="1:11" x14ac:dyDescent="0.3">
      <c r="A4640" s="3">
        <v>23102</v>
      </c>
      <c r="B4640" t="s">
        <v>50865</v>
      </c>
      <c r="C4640" t="s">
        <v>50866</v>
      </c>
      <c r="D4640" t="s">
        <v>2</v>
      </c>
      <c r="E4640" s="5">
        <v>30809824</v>
      </c>
      <c r="F4640" t="s">
        <v>50867</v>
      </c>
      <c r="G4640">
        <v>37115</v>
      </c>
      <c r="H4640" t="s">
        <v>4</v>
      </c>
      <c r="I4640" t="s">
        <v>2262</v>
      </c>
      <c r="J4640" s="2">
        <v>439</v>
      </c>
      <c r="K4640" s="1" t="s">
        <v>50868</v>
      </c>
    </row>
    <row r="4641" spans="1:11" x14ac:dyDescent="0.3">
      <c r="A4641" s="3">
        <v>23102</v>
      </c>
      <c r="B4641" t="s">
        <v>50251</v>
      </c>
      <c r="C4641" t="s">
        <v>842</v>
      </c>
      <c r="D4641" t="s">
        <v>50252</v>
      </c>
      <c r="E4641" s="5">
        <v>32307386</v>
      </c>
      <c r="F4641" t="s">
        <v>550</v>
      </c>
      <c r="G4641">
        <v>37127</v>
      </c>
      <c r="H4641" t="s">
        <v>496</v>
      </c>
      <c r="I4641" t="s">
        <v>551</v>
      </c>
      <c r="J4641" s="2">
        <v>702</v>
      </c>
      <c r="K4641" s="1" t="s">
        <v>1661</v>
      </c>
    </row>
    <row r="4642" spans="1:11" x14ac:dyDescent="0.3">
      <c r="A4642" s="3">
        <v>23102</v>
      </c>
      <c r="B4642" t="s">
        <v>50281</v>
      </c>
      <c r="C4642" t="s">
        <v>2</v>
      </c>
      <c r="D4642" t="s">
        <v>2</v>
      </c>
      <c r="E4642" s="5">
        <v>23193905</v>
      </c>
      <c r="F4642" t="s">
        <v>50282</v>
      </c>
      <c r="G4642">
        <v>37139</v>
      </c>
      <c r="H4642" t="s">
        <v>110</v>
      </c>
      <c r="I4642" t="s">
        <v>2</v>
      </c>
      <c r="J4642" s="2">
        <v>620</v>
      </c>
      <c r="K4642" s="1" t="s">
        <v>594</v>
      </c>
    </row>
    <row r="4643" spans="1:11" x14ac:dyDescent="0.3">
      <c r="A4643" s="3">
        <v>23102</v>
      </c>
      <c r="B4643" t="s">
        <v>50837</v>
      </c>
      <c r="C4643" t="s">
        <v>146</v>
      </c>
      <c r="D4643" t="s">
        <v>2</v>
      </c>
      <c r="E4643" s="5">
        <v>82115282</v>
      </c>
      <c r="F4643" t="s">
        <v>50838</v>
      </c>
      <c r="G4643">
        <v>37127</v>
      </c>
      <c r="H4643" t="s">
        <v>324</v>
      </c>
      <c r="I4643" t="s">
        <v>2</v>
      </c>
      <c r="J4643" s="2">
        <v>494</v>
      </c>
      <c r="K4643" s="1" t="s">
        <v>50839</v>
      </c>
    </row>
    <row r="4644" spans="1:11" x14ac:dyDescent="0.3">
      <c r="A4644" s="3">
        <v>23102</v>
      </c>
      <c r="B4644" t="s">
        <v>50840</v>
      </c>
      <c r="C4644" t="s">
        <v>50841</v>
      </c>
      <c r="D4644" t="s">
        <v>2</v>
      </c>
      <c r="E4644" s="5">
        <v>27241606</v>
      </c>
      <c r="F4644" t="s">
        <v>50842</v>
      </c>
      <c r="G4644">
        <v>37127</v>
      </c>
      <c r="H4644" t="s">
        <v>324</v>
      </c>
      <c r="I4644" t="s">
        <v>2</v>
      </c>
      <c r="J4644" s="2">
        <v>532</v>
      </c>
      <c r="K4644" s="1" t="s">
        <v>50843</v>
      </c>
    </row>
    <row r="4645" spans="1:11" x14ac:dyDescent="0.3">
      <c r="A4645" s="3">
        <v>23102</v>
      </c>
      <c r="B4645" t="s">
        <v>50058</v>
      </c>
      <c r="C4645" t="s">
        <v>2</v>
      </c>
      <c r="D4645" t="s">
        <v>2</v>
      </c>
      <c r="E4645" s="5">
        <v>83469619</v>
      </c>
      <c r="F4645" t="s">
        <v>37048</v>
      </c>
      <c r="G4645">
        <v>37431</v>
      </c>
      <c r="H4645" t="s">
        <v>46</v>
      </c>
      <c r="I4645" t="s">
        <v>2</v>
      </c>
      <c r="J4645" s="2">
        <v>479</v>
      </c>
      <c r="K4645" s="1" t="s">
        <v>50059</v>
      </c>
    </row>
    <row r="4646" spans="1:11" x14ac:dyDescent="0.3">
      <c r="A4646" s="3">
        <v>23102</v>
      </c>
      <c r="B4646" t="s">
        <v>50230</v>
      </c>
      <c r="C4646" t="s">
        <v>50231</v>
      </c>
      <c r="D4646" t="s">
        <v>2</v>
      </c>
      <c r="E4646" s="5">
        <v>23197885</v>
      </c>
      <c r="F4646" t="s">
        <v>21958</v>
      </c>
      <c r="G4646">
        <v>37073</v>
      </c>
      <c r="H4646" t="s">
        <v>31</v>
      </c>
      <c r="I4646" t="s">
        <v>2</v>
      </c>
      <c r="J4646" s="2">
        <v>477</v>
      </c>
      <c r="K4646" s="1" t="s">
        <v>10797</v>
      </c>
    </row>
    <row r="4647" spans="1:11" x14ac:dyDescent="0.3">
      <c r="A4647" s="3">
        <v>23102</v>
      </c>
      <c r="B4647" t="s">
        <v>49950</v>
      </c>
      <c r="C4647" t="s">
        <v>132</v>
      </c>
      <c r="D4647" t="s">
        <v>2</v>
      </c>
      <c r="E4647" s="5">
        <v>93374917</v>
      </c>
      <c r="F4647" t="s">
        <v>49951</v>
      </c>
      <c r="G4647">
        <v>37073</v>
      </c>
      <c r="H4647" t="s">
        <v>31</v>
      </c>
      <c r="I4647" t="s">
        <v>2</v>
      </c>
      <c r="J4647" s="2">
        <v>472</v>
      </c>
      <c r="K4647" s="1" t="s">
        <v>49952</v>
      </c>
    </row>
    <row r="4648" spans="1:11" x14ac:dyDescent="0.3">
      <c r="A4648" s="3">
        <v>23102</v>
      </c>
      <c r="B4648" t="s">
        <v>49953</v>
      </c>
      <c r="C4648" t="s">
        <v>49954</v>
      </c>
      <c r="D4648" t="s">
        <v>2</v>
      </c>
      <c r="E4648" s="5">
        <v>85457966</v>
      </c>
      <c r="F4648" t="s">
        <v>2584</v>
      </c>
      <c r="G4648">
        <v>37085</v>
      </c>
      <c r="H4648" t="s">
        <v>31</v>
      </c>
      <c r="I4648" t="s">
        <v>2</v>
      </c>
      <c r="J4648" s="2">
        <v>960</v>
      </c>
      <c r="K4648" s="1" t="s">
        <v>49955</v>
      </c>
    </row>
    <row r="4649" spans="1:11" x14ac:dyDescent="0.3">
      <c r="A4649" s="3">
        <v>23102</v>
      </c>
      <c r="B4649" t="s">
        <v>49956</v>
      </c>
      <c r="C4649" t="s">
        <v>720</v>
      </c>
      <c r="D4649" t="s">
        <v>2</v>
      </c>
      <c r="E4649" s="5">
        <v>22321247</v>
      </c>
      <c r="F4649" t="s">
        <v>18660</v>
      </c>
      <c r="G4649">
        <v>37120</v>
      </c>
      <c r="H4649" t="s">
        <v>114</v>
      </c>
      <c r="I4649" t="s">
        <v>114</v>
      </c>
      <c r="J4649" s="2">
        <v>862</v>
      </c>
      <c r="K4649" s="1" t="s">
        <v>3846</v>
      </c>
    </row>
    <row r="4650" spans="1:11" x14ac:dyDescent="0.3">
      <c r="A4650" s="3">
        <v>23102</v>
      </c>
      <c r="B4650" t="s">
        <v>49957</v>
      </c>
      <c r="C4650" t="s">
        <v>2</v>
      </c>
      <c r="D4650" t="s">
        <v>2</v>
      </c>
      <c r="E4650" s="5">
        <v>18657427</v>
      </c>
      <c r="F4650" t="s">
        <v>49958</v>
      </c>
      <c r="G4650">
        <v>37127</v>
      </c>
      <c r="H4650" t="s">
        <v>496</v>
      </c>
      <c r="I4650" t="s">
        <v>551</v>
      </c>
      <c r="J4650" s="2">
        <v>949</v>
      </c>
      <c r="K4650" s="1" t="s">
        <v>1661</v>
      </c>
    </row>
    <row r="4651" spans="1:11" x14ac:dyDescent="0.3">
      <c r="A4651" s="3">
        <v>23102</v>
      </c>
      <c r="B4651" t="s">
        <v>49963</v>
      </c>
      <c r="C4651" t="s">
        <v>2</v>
      </c>
      <c r="D4651" t="s">
        <v>2</v>
      </c>
      <c r="E4651" s="5">
        <v>23404712</v>
      </c>
      <c r="F4651" t="s">
        <v>15305</v>
      </c>
      <c r="G4651">
        <v>37520</v>
      </c>
      <c r="H4651" t="s">
        <v>20</v>
      </c>
      <c r="I4651" t="s">
        <v>2</v>
      </c>
      <c r="J4651" s="2">
        <v>949</v>
      </c>
      <c r="K4651" s="1" t="s">
        <v>5097</v>
      </c>
    </row>
    <row r="4652" spans="1:11" x14ac:dyDescent="0.3">
      <c r="A4652" s="3">
        <v>23102</v>
      </c>
      <c r="B4652" t="s">
        <v>49959</v>
      </c>
      <c r="C4652" t="s">
        <v>49960</v>
      </c>
      <c r="D4652" t="s">
        <v>2</v>
      </c>
      <c r="E4652" s="5">
        <v>27213771</v>
      </c>
      <c r="F4652" t="s">
        <v>49961</v>
      </c>
      <c r="G4652">
        <v>37434</v>
      </c>
      <c r="H4652" t="s">
        <v>958</v>
      </c>
      <c r="I4652" t="s">
        <v>2</v>
      </c>
      <c r="J4652" s="2">
        <v>970</v>
      </c>
      <c r="K4652" s="1" t="s">
        <v>49962</v>
      </c>
    </row>
    <row r="4653" spans="1:11" x14ac:dyDescent="0.3">
      <c r="A4653" s="3">
        <v>23102</v>
      </c>
      <c r="B4653" t="s">
        <v>49964</v>
      </c>
      <c r="C4653" t="s">
        <v>49965</v>
      </c>
      <c r="D4653" t="s">
        <v>49966</v>
      </c>
      <c r="E4653" s="5">
        <v>91799374</v>
      </c>
      <c r="F4653" t="s">
        <v>27434</v>
      </c>
      <c r="G4653">
        <v>37124</v>
      </c>
      <c r="H4653" t="s">
        <v>409</v>
      </c>
      <c r="I4653" t="s">
        <v>2</v>
      </c>
      <c r="J4653" s="2">
        <v>563</v>
      </c>
      <c r="K4653" s="1" t="s">
        <v>1237</v>
      </c>
    </row>
    <row r="4654" spans="1:11" x14ac:dyDescent="0.3">
      <c r="A4654" s="3">
        <v>23102</v>
      </c>
      <c r="B4654" t="s">
        <v>49967</v>
      </c>
      <c r="C4654" t="s">
        <v>49968</v>
      </c>
      <c r="D4654" t="s">
        <v>49969</v>
      </c>
      <c r="E4654" s="5">
        <v>25371713</v>
      </c>
      <c r="F4654" t="s">
        <v>49970</v>
      </c>
      <c r="G4654">
        <v>37081</v>
      </c>
      <c r="H4654" t="s">
        <v>31</v>
      </c>
      <c r="I4654" t="s">
        <v>2</v>
      </c>
      <c r="J4654" s="2">
        <v>889</v>
      </c>
      <c r="K4654" s="1" t="s">
        <v>6935</v>
      </c>
    </row>
    <row r="4655" spans="1:11" x14ac:dyDescent="0.3">
      <c r="A4655" s="3">
        <v>23102</v>
      </c>
      <c r="B4655" t="s">
        <v>49971</v>
      </c>
      <c r="C4655" t="s">
        <v>49972</v>
      </c>
      <c r="D4655" t="s">
        <v>2</v>
      </c>
      <c r="E4655" s="5">
        <v>90233727</v>
      </c>
      <c r="F4655" t="s">
        <v>49973</v>
      </c>
      <c r="G4655">
        <v>37079</v>
      </c>
      <c r="H4655" t="s">
        <v>31</v>
      </c>
      <c r="I4655" t="s">
        <v>2</v>
      </c>
      <c r="J4655" s="2">
        <v>889</v>
      </c>
      <c r="K4655" s="1" t="s">
        <v>1885</v>
      </c>
    </row>
    <row r="4656" spans="1:11" x14ac:dyDescent="0.3">
      <c r="A4656" s="3">
        <v>23102</v>
      </c>
      <c r="B4656" t="s">
        <v>49974</v>
      </c>
      <c r="C4656" t="s">
        <v>603</v>
      </c>
      <c r="D4656" t="s">
        <v>2</v>
      </c>
      <c r="E4656" s="5">
        <v>28063259</v>
      </c>
      <c r="F4656" t="s">
        <v>49970</v>
      </c>
      <c r="G4656">
        <v>37081</v>
      </c>
      <c r="H4656" t="s">
        <v>31</v>
      </c>
      <c r="I4656" t="s">
        <v>2</v>
      </c>
      <c r="J4656" s="2">
        <v>949</v>
      </c>
      <c r="K4656" s="1" t="s">
        <v>6935</v>
      </c>
    </row>
    <row r="4657" spans="1:11" x14ac:dyDescent="0.3">
      <c r="A4657" s="3">
        <v>23102</v>
      </c>
      <c r="B4657" t="s">
        <v>49975</v>
      </c>
      <c r="C4657" t="s">
        <v>49976</v>
      </c>
      <c r="D4657" t="s">
        <v>2</v>
      </c>
      <c r="E4657" s="5">
        <v>23105986</v>
      </c>
      <c r="F4657" t="s">
        <v>49977</v>
      </c>
      <c r="G4657">
        <v>37081</v>
      </c>
      <c r="H4657" t="s">
        <v>31</v>
      </c>
      <c r="I4657" t="s">
        <v>275</v>
      </c>
      <c r="J4657" s="2">
        <v>889</v>
      </c>
      <c r="K4657" s="1" t="s">
        <v>1876</v>
      </c>
    </row>
    <row r="4658" spans="1:11" x14ac:dyDescent="0.3">
      <c r="A4658" s="3">
        <v>23102</v>
      </c>
      <c r="B4658" t="s">
        <v>49978</v>
      </c>
      <c r="C4658" t="s">
        <v>49979</v>
      </c>
      <c r="D4658" t="s">
        <v>2</v>
      </c>
      <c r="E4658" s="5">
        <v>87444555</v>
      </c>
      <c r="F4658" t="s">
        <v>49980</v>
      </c>
      <c r="G4658">
        <v>37073</v>
      </c>
      <c r="H4658" t="s">
        <v>31</v>
      </c>
      <c r="I4658" t="s">
        <v>2</v>
      </c>
      <c r="J4658" s="2">
        <v>960</v>
      </c>
      <c r="K4658" s="1" t="s">
        <v>1727</v>
      </c>
    </row>
    <row r="4659" spans="1:11" x14ac:dyDescent="0.3">
      <c r="A4659" s="3">
        <v>23102</v>
      </c>
      <c r="B4659" t="s">
        <v>49981</v>
      </c>
      <c r="C4659" t="s">
        <v>49982</v>
      </c>
      <c r="D4659" t="s">
        <v>705</v>
      </c>
      <c r="E4659" s="5">
        <v>19966235</v>
      </c>
      <c r="F4659" t="s">
        <v>49983</v>
      </c>
      <c r="G4659">
        <v>34346</v>
      </c>
      <c r="H4659" t="s">
        <v>50</v>
      </c>
      <c r="I4659" t="s">
        <v>50</v>
      </c>
      <c r="J4659" s="2">
        <v>682</v>
      </c>
      <c r="K4659" s="1" t="s">
        <v>9654</v>
      </c>
    </row>
    <row r="4660" spans="1:11" x14ac:dyDescent="0.3">
      <c r="A4660" s="3">
        <v>23102</v>
      </c>
      <c r="B4660" t="s">
        <v>49984</v>
      </c>
      <c r="C4660" t="s">
        <v>49985</v>
      </c>
      <c r="D4660" t="s">
        <v>2</v>
      </c>
      <c r="E4660" s="5">
        <v>23200141</v>
      </c>
      <c r="F4660" t="s">
        <v>49986</v>
      </c>
      <c r="G4660">
        <v>37520</v>
      </c>
      <c r="H4660" t="s">
        <v>20</v>
      </c>
      <c r="I4660" t="s">
        <v>2</v>
      </c>
      <c r="J4660" s="2">
        <v>563</v>
      </c>
      <c r="K4660" s="1" t="s">
        <v>7591</v>
      </c>
    </row>
    <row r="4661" spans="1:11" x14ac:dyDescent="0.3">
      <c r="A4661" s="3">
        <v>23102</v>
      </c>
      <c r="B4661" t="s">
        <v>49987</v>
      </c>
      <c r="C4661" t="s">
        <v>2</v>
      </c>
      <c r="D4661" t="s">
        <v>2</v>
      </c>
      <c r="E4661" s="5">
        <v>23169687</v>
      </c>
      <c r="F4661" t="s">
        <v>49988</v>
      </c>
      <c r="G4661">
        <v>37136</v>
      </c>
      <c r="H4661" t="s">
        <v>561</v>
      </c>
      <c r="I4661" t="s">
        <v>2</v>
      </c>
      <c r="J4661" s="2">
        <v>439</v>
      </c>
      <c r="K4661" s="1" t="s">
        <v>3332</v>
      </c>
    </row>
    <row r="4662" spans="1:11" x14ac:dyDescent="0.3">
      <c r="A4662" s="3">
        <v>23102</v>
      </c>
      <c r="B4662" t="s">
        <v>49989</v>
      </c>
      <c r="C4662" t="s">
        <v>2</v>
      </c>
      <c r="D4662" t="s">
        <v>2</v>
      </c>
      <c r="E4662" s="5">
        <v>23284067</v>
      </c>
      <c r="F4662" t="s">
        <v>49990</v>
      </c>
      <c r="G4662">
        <v>37136</v>
      </c>
      <c r="H4662" t="s">
        <v>198</v>
      </c>
      <c r="I4662" t="s">
        <v>2</v>
      </c>
      <c r="J4662" s="2">
        <v>15</v>
      </c>
      <c r="K4662" s="1" t="s">
        <v>49991</v>
      </c>
    </row>
    <row r="4663" spans="1:11" x14ac:dyDescent="0.3">
      <c r="A4663" s="3">
        <v>23102</v>
      </c>
      <c r="B4663" t="s">
        <v>49992</v>
      </c>
      <c r="C4663" t="s">
        <v>49993</v>
      </c>
      <c r="D4663" t="s">
        <v>2</v>
      </c>
      <c r="E4663" s="5">
        <v>23440932</v>
      </c>
      <c r="F4663" t="s">
        <v>14358</v>
      </c>
      <c r="G4663">
        <v>37434</v>
      </c>
      <c r="H4663" t="s">
        <v>87</v>
      </c>
      <c r="I4663" t="s">
        <v>2</v>
      </c>
      <c r="J4663" s="2">
        <v>472</v>
      </c>
      <c r="K4663" s="1" t="s">
        <v>453</v>
      </c>
    </row>
    <row r="4664" spans="1:11" x14ac:dyDescent="0.3">
      <c r="A4664" s="3">
        <v>23102</v>
      </c>
      <c r="B4664" t="s">
        <v>49994</v>
      </c>
      <c r="C4664" t="s">
        <v>2</v>
      </c>
      <c r="D4664" t="s">
        <v>2</v>
      </c>
      <c r="E4664" s="5">
        <v>23161439</v>
      </c>
      <c r="F4664" t="s">
        <v>49995</v>
      </c>
      <c r="G4664">
        <v>37073</v>
      </c>
      <c r="H4664" t="s">
        <v>31</v>
      </c>
      <c r="I4664" t="s">
        <v>31</v>
      </c>
      <c r="J4664" s="2">
        <v>620</v>
      </c>
      <c r="K4664" s="1" t="s">
        <v>1621</v>
      </c>
    </row>
    <row r="4665" spans="1:11" x14ac:dyDescent="0.3">
      <c r="A4665" s="3">
        <v>23102</v>
      </c>
      <c r="B4665" t="s">
        <v>49996</v>
      </c>
      <c r="C4665" t="s">
        <v>49997</v>
      </c>
      <c r="D4665" t="s">
        <v>2</v>
      </c>
      <c r="E4665" s="5">
        <v>98376841</v>
      </c>
      <c r="F4665" t="s">
        <v>49998</v>
      </c>
      <c r="G4665">
        <v>37136</v>
      </c>
      <c r="H4665" t="s">
        <v>344</v>
      </c>
      <c r="I4665" t="s">
        <v>2</v>
      </c>
      <c r="J4665" s="2">
        <v>970</v>
      </c>
      <c r="K4665" s="1" t="s">
        <v>586</v>
      </c>
    </row>
    <row r="4666" spans="1:11" x14ac:dyDescent="0.3">
      <c r="A4666" s="3">
        <v>23102</v>
      </c>
      <c r="B4666" t="s">
        <v>49999</v>
      </c>
      <c r="C4666" t="s">
        <v>2</v>
      </c>
      <c r="D4666" t="s">
        <v>2</v>
      </c>
      <c r="E4666" s="5">
        <v>23114590</v>
      </c>
      <c r="F4666" t="s">
        <v>9917</v>
      </c>
      <c r="G4666">
        <v>37115</v>
      </c>
      <c r="H4666" t="s">
        <v>4</v>
      </c>
      <c r="I4666" t="s">
        <v>2</v>
      </c>
      <c r="J4666" s="2">
        <v>701</v>
      </c>
      <c r="K4666" s="1" t="s">
        <v>5</v>
      </c>
    </row>
    <row r="4667" spans="1:11" x14ac:dyDescent="0.3">
      <c r="A4667" s="3">
        <v>23102</v>
      </c>
      <c r="B4667" t="s">
        <v>50000</v>
      </c>
      <c r="C4667" t="s">
        <v>2</v>
      </c>
      <c r="D4667" t="s">
        <v>2</v>
      </c>
      <c r="E4667" s="5">
        <v>17318054</v>
      </c>
      <c r="F4667" t="s">
        <v>9917</v>
      </c>
      <c r="G4667">
        <v>37115</v>
      </c>
      <c r="H4667" t="s">
        <v>4</v>
      </c>
      <c r="I4667" t="s">
        <v>2</v>
      </c>
      <c r="J4667" s="2">
        <v>639</v>
      </c>
      <c r="K4667" s="1" t="s">
        <v>50001</v>
      </c>
    </row>
    <row r="4668" spans="1:11" x14ac:dyDescent="0.3">
      <c r="A4668" s="3">
        <v>23102</v>
      </c>
      <c r="B4668" t="s">
        <v>50002</v>
      </c>
      <c r="C4668" t="s">
        <v>50003</v>
      </c>
      <c r="D4668" t="s">
        <v>242</v>
      </c>
      <c r="E4668" s="5">
        <v>19159820</v>
      </c>
      <c r="F4668" t="s">
        <v>8821</v>
      </c>
      <c r="G4668">
        <v>37075</v>
      </c>
      <c r="H4668" t="s">
        <v>31</v>
      </c>
      <c r="I4668" t="s">
        <v>2</v>
      </c>
      <c r="J4668" s="2">
        <v>493</v>
      </c>
      <c r="K4668" s="1" t="s">
        <v>50004</v>
      </c>
    </row>
    <row r="4669" spans="1:11" x14ac:dyDescent="0.3">
      <c r="A4669" s="3">
        <v>23102</v>
      </c>
      <c r="B4669" t="s">
        <v>50005</v>
      </c>
      <c r="C4669" t="s">
        <v>25103</v>
      </c>
      <c r="D4669" t="s">
        <v>2</v>
      </c>
      <c r="E4669" s="5">
        <v>23187963</v>
      </c>
      <c r="F4669" t="s">
        <v>50006</v>
      </c>
      <c r="G4669">
        <v>37412</v>
      </c>
      <c r="H4669" t="s">
        <v>207</v>
      </c>
      <c r="I4669" t="s">
        <v>2</v>
      </c>
      <c r="J4669" s="2">
        <v>433</v>
      </c>
      <c r="K4669" s="1" t="s">
        <v>50007</v>
      </c>
    </row>
    <row r="4670" spans="1:11" x14ac:dyDescent="0.3">
      <c r="A4670" s="3">
        <v>23102</v>
      </c>
      <c r="B4670" t="s">
        <v>50008</v>
      </c>
      <c r="C4670" t="s">
        <v>2</v>
      </c>
      <c r="D4670" t="s">
        <v>2</v>
      </c>
      <c r="E4670" s="5">
        <v>78355645</v>
      </c>
      <c r="F4670" t="s">
        <v>50009</v>
      </c>
      <c r="G4670">
        <v>37085</v>
      </c>
      <c r="H4670" t="s">
        <v>31</v>
      </c>
      <c r="I4670" t="s">
        <v>2</v>
      </c>
      <c r="J4670" s="2">
        <v>970</v>
      </c>
      <c r="K4670" s="1" t="s">
        <v>2365</v>
      </c>
    </row>
    <row r="4671" spans="1:11" x14ac:dyDescent="0.3">
      <c r="A4671" s="3">
        <v>23102</v>
      </c>
      <c r="B4671" t="s">
        <v>50010</v>
      </c>
      <c r="C4671" t="s">
        <v>2</v>
      </c>
      <c r="D4671" t="s">
        <v>2</v>
      </c>
      <c r="E4671" s="5">
        <v>79297765</v>
      </c>
      <c r="F4671" t="s">
        <v>1410</v>
      </c>
      <c r="G4671">
        <v>37073</v>
      </c>
      <c r="H4671" t="s">
        <v>31</v>
      </c>
      <c r="I4671" t="s">
        <v>2</v>
      </c>
      <c r="J4671" s="2">
        <v>970</v>
      </c>
      <c r="K4671" s="1" t="s">
        <v>50011</v>
      </c>
    </row>
    <row r="4672" spans="1:11" x14ac:dyDescent="0.3">
      <c r="A4672" s="3">
        <v>23102</v>
      </c>
      <c r="B4672" t="s">
        <v>50012</v>
      </c>
      <c r="C4672" t="s">
        <v>50013</v>
      </c>
      <c r="D4672" t="s">
        <v>2</v>
      </c>
      <c r="E4672" s="5">
        <v>23202702</v>
      </c>
      <c r="F4672" t="s">
        <v>50014</v>
      </c>
      <c r="G4672">
        <v>37077</v>
      </c>
      <c r="H4672" t="s">
        <v>31</v>
      </c>
      <c r="I4672" t="s">
        <v>2</v>
      </c>
      <c r="J4672" s="2">
        <v>960</v>
      </c>
      <c r="K4672" s="1" t="s">
        <v>50015</v>
      </c>
    </row>
    <row r="4673" spans="1:11" x14ac:dyDescent="0.3">
      <c r="A4673" s="3">
        <v>23102</v>
      </c>
      <c r="B4673" t="s">
        <v>50016</v>
      </c>
      <c r="C4673" t="s">
        <v>2</v>
      </c>
      <c r="D4673" t="s">
        <v>2</v>
      </c>
      <c r="E4673" s="5">
        <v>57252959</v>
      </c>
      <c r="F4673" t="s">
        <v>7531</v>
      </c>
      <c r="G4673">
        <v>37083</v>
      </c>
      <c r="H4673" t="s">
        <v>31</v>
      </c>
      <c r="I4673" t="s">
        <v>2</v>
      </c>
      <c r="J4673" s="2">
        <v>970</v>
      </c>
      <c r="K4673" s="1" t="s">
        <v>1599</v>
      </c>
    </row>
    <row r="4674" spans="1:11" x14ac:dyDescent="0.3">
      <c r="A4674" s="3">
        <v>23102</v>
      </c>
      <c r="B4674" t="s">
        <v>50017</v>
      </c>
      <c r="C4674" t="s">
        <v>2</v>
      </c>
      <c r="D4674" t="s">
        <v>2</v>
      </c>
      <c r="E4674" s="5">
        <v>79111130</v>
      </c>
      <c r="F4674" t="s">
        <v>22376</v>
      </c>
      <c r="G4674">
        <v>37539</v>
      </c>
      <c r="H4674" t="s">
        <v>295</v>
      </c>
      <c r="I4674" t="s">
        <v>2</v>
      </c>
      <c r="J4674" s="2">
        <v>970</v>
      </c>
      <c r="K4674" s="1" t="s">
        <v>50018</v>
      </c>
    </row>
    <row r="4675" spans="1:11" x14ac:dyDescent="0.3">
      <c r="A4675" s="3">
        <v>23102</v>
      </c>
      <c r="B4675" t="s">
        <v>50019</v>
      </c>
      <c r="C4675" t="s">
        <v>2</v>
      </c>
      <c r="D4675" t="s">
        <v>2</v>
      </c>
      <c r="E4675" s="5">
        <v>57881142</v>
      </c>
      <c r="F4675" t="s">
        <v>9754</v>
      </c>
      <c r="G4675">
        <v>34355</v>
      </c>
      <c r="H4675" t="s">
        <v>13</v>
      </c>
      <c r="I4675" t="s">
        <v>2</v>
      </c>
      <c r="J4675" s="2">
        <v>970</v>
      </c>
      <c r="K4675" s="1" t="s">
        <v>2559</v>
      </c>
    </row>
    <row r="4676" spans="1:11" x14ac:dyDescent="0.3">
      <c r="A4676" s="3">
        <v>23102</v>
      </c>
      <c r="B4676" t="s">
        <v>50020</v>
      </c>
      <c r="C4676" t="s">
        <v>2</v>
      </c>
      <c r="D4676" t="s">
        <v>2</v>
      </c>
      <c r="E4676" s="5">
        <v>23168891</v>
      </c>
      <c r="F4676" t="s">
        <v>26392</v>
      </c>
      <c r="G4676">
        <v>34346</v>
      </c>
      <c r="H4676" t="s">
        <v>50</v>
      </c>
      <c r="I4676" t="s">
        <v>2</v>
      </c>
      <c r="J4676" s="2">
        <v>477</v>
      </c>
      <c r="K4676" s="1" t="s">
        <v>50021</v>
      </c>
    </row>
    <row r="4677" spans="1:11" x14ac:dyDescent="0.3">
      <c r="A4677" s="3">
        <v>23102</v>
      </c>
      <c r="B4677" t="s">
        <v>50022</v>
      </c>
      <c r="C4677" t="s">
        <v>50023</v>
      </c>
      <c r="D4677" t="s">
        <v>2</v>
      </c>
      <c r="E4677" s="5">
        <v>86258821</v>
      </c>
      <c r="F4677" t="s">
        <v>24441</v>
      </c>
      <c r="G4677">
        <v>37079</v>
      </c>
      <c r="H4677" t="s">
        <v>31</v>
      </c>
      <c r="I4677" t="s">
        <v>2</v>
      </c>
      <c r="J4677" s="2">
        <v>561</v>
      </c>
      <c r="K4677" s="1" t="s">
        <v>382</v>
      </c>
    </row>
    <row r="4678" spans="1:11" x14ac:dyDescent="0.3">
      <c r="A4678" s="3">
        <v>23102</v>
      </c>
      <c r="B4678" t="s">
        <v>50024</v>
      </c>
      <c r="C4678" t="s">
        <v>2</v>
      </c>
      <c r="D4678" t="s">
        <v>2</v>
      </c>
      <c r="E4678" s="5">
        <v>50680952</v>
      </c>
      <c r="F4678" t="s">
        <v>50025</v>
      </c>
      <c r="G4678">
        <v>37115</v>
      </c>
      <c r="H4678" t="s">
        <v>4</v>
      </c>
      <c r="I4678" t="s">
        <v>2</v>
      </c>
      <c r="J4678" s="2">
        <v>970</v>
      </c>
      <c r="K4678" s="1" t="s">
        <v>578</v>
      </c>
    </row>
    <row r="4679" spans="1:11" x14ac:dyDescent="0.3">
      <c r="A4679" s="3">
        <v>23102</v>
      </c>
      <c r="B4679" t="s">
        <v>50026</v>
      </c>
      <c r="C4679" t="s">
        <v>2</v>
      </c>
      <c r="D4679" t="s">
        <v>2</v>
      </c>
      <c r="E4679" s="5">
        <v>59000009</v>
      </c>
      <c r="F4679" t="s">
        <v>50027</v>
      </c>
      <c r="G4679">
        <v>37073</v>
      </c>
      <c r="H4679" t="s">
        <v>31</v>
      </c>
      <c r="I4679" t="s">
        <v>2</v>
      </c>
      <c r="J4679" s="2">
        <v>970</v>
      </c>
      <c r="K4679" s="1" t="s">
        <v>774</v>
      </c>
    </row>
    <row r="4680" spans="1:11" x14ac:dyDescent="0.3">
      <c r="A4680" s="3">
        <v>23102</v>
      </c>
      <c r="B4680" t="s">
        <v>50028</v>
      </c>
      <c r="C4680" t="s">
        <v>2</v>
      </c>
      <c r="D4680" t="s">
        <v>2</v>
      </c>
      <c r="E4680" s="5">
        <v>83355521</v>
      </c>
      <c r="F4680" t="s">
        <v>50029</v>
      </c>
      <c r="G4680">
        <v>34346</v>
      </c>
      <c r="H4680" t="s">
        <v>50</v>
      </c>
      <c r="I4680" t="s">
        <v>2</v>
      </c>
      <c r="J4680" s="2">
        <v>960</v>
      </c>
      <c r="K4680" s="1" t="s">
        <v>50030</v>
      </c>
    </row>
    <row r="4681" spans="1:11" x14ac:dyDescent="0.3">
      <c r="A4681" s="3">
        <v>23102</v>
      </c>
      <c r="B4681" t="s">
        <v>50031</v>
      </c>
      <c r="C4681" t="s">
        <v>2</v>
      </c>
      <c r="D4681" t="s">
        <v>2</v>
      </c>
      <c r="E4681" s="5">
        <v>93369697</v>
      </c>
      <c r="F4681" t="s">
        <v>50032</v>
      </c>
      <c r="G4681">
        <v>37136</v>
      </c>
      <c r="H4681" t="s">
        <v>344</v>
      </c>
      <c r="I4681" t="s">
        <v>2</v>
      </c>
      <c r="J4681" s="2">
        <v>889</v>
      </c>
      <c r="K4681" s="1" t="s">
        <v>50033</v>
      </c>
    </row>
    <row r="4682" spans="1:11" x14ac:dyDescent="0.3">
      <c r="A4682" s="3">
        <v>23102</v>
      </c>
      <c r="B4682" t="s">
        <v>50034</v>
      </c>
      <c r="C4682" t="s">
        <v>50035</v>
      </c>
      <c r="D4682" t="s">
        <v>42319</v>
      </c>
      <c r="E4682" s="5">
        <v>23160472</v>
      </c>
      <c r="F4682" t="s">
        <v>42147</v>
      </c>
      <c r="G4682">
        <v>37115</v>
      </c>
      <c r="H4682" t="s">
        <v>4</v>
      </c>
      <c r="I4682" t="s">
        <v>2</v>
      </c>
      <c r="J4682" s="2">
        <v>452</v>
      </c>
      <c r="K4682" s="1" t="s">
        <v>144</v>
      </c>
    </row>
    <row r="4683" spans="1:11" x14ac:dyDescent="0.3">
      <c r="A4683" s="3">
        <v>23102</v>
      </c>
      <c r="B4683" t="s">
        <v>50036</v>
      </c>
      <c r="C4683" t="s">
        <v>2</v>
      </c>
      <c r="D4683" t="s">
        <v>2</v>
      </c>
      <c r="E4683" s="5">
        <v>70840758</v>
      </c>
      <c r="F4683" t="s">
        <v>50037</v>
      </c>
      <c r="G4683">
        <v>37077</v>
      </c>
      <c r="H4683" t="s">
        <v>31</v>
      </c>
      <c r="I4683" t="s">
        <v>2</v>
      </c>
      <c r="J4683" s="2">
        <v>970</v>
      </c>
      <c r="K4683" s="1" t="s">
        <v>393</v>
      </c>
    </row>
    <row r="4684" spans="1:11" x14ac:dyDescent="0.3">
      <c r="A4684" s="3">
        <v>23102</v>
      </c>
      <c r="B4684" t="s">
        <v>50038</v>
      </c>
      <c r="C4684" t="s">
        <v>50039</v>
      </c>
      <c r="D4684" t="s">
        <v>2</v>
      </c>
      <c r="E4684" s="5">
        <v>29948181</v>
      </c>
      <c r="F4684" t="s">
        <v>50040</v>
      </c>
      <c r="G4684">
        <v>37445</v>
      </c>
      <c r="H4684" t="s">
        <v>673</v>
      </c>
      <c r="I4684" t="s">
        <v>2</v>
      </c>
      <c r="J4684" s="2">
        <v>855</v>
      </c>
      <c r="K4684" s="1" t="s">
        <v>6066</v>
      </c>
    </row>
    <row r="4685" spans="1:11" x14ac:dyDescent="0.3">
      <c r="A4685" s="3">
        <v>23102</v>
      </c>
      <c r="B4685" t="s">
        <v>50041</v>
      </c>
      <c r="C4685" t="s">
        <v>2</v>
      </c>
      <c r="D4685" t="s">
        <v>2</v>
      </c>
      <c r="E4685" s="5">
        <v>79313441</v>
      </c>
      <c r="F4685" t="s">
        <v>35431</v>
      </c>
      <c r="G4685">
        <v>37085</v>
      </c>
      <c r="H4685" t="s">
        <v>31</v>
      </c>
      <c r="I4685" t="s">
        <v>2</v>
      </c>
      <c r="J4685" s="2">
        <v>970</v>
      </c>
      <c r="K4685" s="1" t="s">
        <v>50042</v>
      </c>
    </row>
    <row r="4686" spans="1:11" x14ac:dyDescent="0.3">
      <c r="A4686" s="3">
        <v>23102</v>
      </c>
      <c r="B4686" t="s">
        <v>50043</v>
      </c>
      <c r="C4686" t="s">
        <v>2</v>
      </c>
      <c r="D4686" t="s">
        <v>2</v>
      </c>
      <c r="E4686" s="5">
        <v>78858471</v>
      </c>
      <c r="F4686" t="s">
        <v>50044</v>
      </c>
      <c r="G4686">
        <v>37085</v>
      </c>
      <c r="H4686" t="s">
        <v>31</v>
      </c>
      <c r="I4686" t="s">
        <v>2</v>
      </c>
      <c r="J4686" s="2">
        <v>970</v>
      </c>
      <c r="K4686" s="1" t="s">
        <v>4023</v>
      </c>
    </row>
    <row r="4687" spans="1:11" x14ac:dyDescent="0.3">
      <c r="A4687" s="3">
        <v>23102</v>
      </c>
      <c r="B4687" t="s">
        <v>50045</v>
      </c>
      <c r="C4687" t="s">
        <v>50046</v>
      </c>
      <c r="D4687" t="s">
        <v>2</v>
      </c>
      <c r="E4687" s="5">
        <v>23436043</v>
      </c>
      <c r="F4687" t="s">
        <v>50047</v>
      </c>
      <c r="G4687">
        <v>37136</v>
      </c>
      <c r="H4687" t="s">
        <v>561</v>
      </c>
      <c r="I4687" t="s">
        <v>2</v>
      </c>
      <c r="J4687" s="2">
        <v>711</v>
      </c>
      <c r="K4687" s="1" t="s">
        <v>1894</v>
      </c>
    </row>
    <row r="4688" spans="1:11" x14ac:dyDescent="0.3">
      <c r="A4688" s="3">
        <v>23102</v>
      </c>
      <c r="B4688" t="s">
        <v>50048</v>
      </c>
      <c r="C4688" t="s">
        <v>2</v>
      </c>
      <c r="D4688" t="s">
        <v>2</v>
      </c>
      <c r="E4688" s="5">
        <v>23925205</v>
      </c>
      <c r="F4688" t="s">
        <v>50049</v>
      </c>
      <c r="G4688">
        <v>37075</v>
      </c>
      <c r="H4688" t="s">
        <v>31</v>
      </c>
      <c r="I4688" t="s">
        <v>184</v>
      </c>
      <c r="J4688" s="2">
        <v>493</v>
      </c>
      <c r="K4688" s="1" t="s">
        <v>2844</v>
      </c>
    </row>
    <row r="4689" spans="1:11" x14ac:dyDescent="0.3">
      <c r="A4689" s="3">
        <v>23102</v>
      </c>
      <c r="B4689" t="s">
        <v>50050</v>
      </c>
      <c r="C4689" t="s">
        <v>50051</v>
      </c>
      <c r="D4689" t="s">
        <v>2</v>
      </c>
      <c r="E4689" s="5">
        <v>23101880</v>
      </c>
      <c r="F4689" t="s">
        <v>9638</v>
      </c>
      <c r="G4689">
        <v>37073</v>
      </c>
      <c r="H4689" t="s">
        <v>31</v>
      </c>
      <c r="I4689" t="s">
        <v>2</v>
      </c>
      <c r="J4689" s="2">
        <v>133</v>
      </c>
      <c r="K4689" s="1" t="s">
        <v>50052</v>
      </c>
    </row>
    <row r="4690" spans="1:11" x14ac:dyDescent="0.3">
      <c r="A4690" s="3">
        <v>23102</v>
      </c>
      <c r="B4690" t="s">
        <v>50053</v>
      </c>
      <c r="C4690" t="s">
        <v>43331</v>
      </c>
      <c r="D4690" t="s">
        <v>2</v>
      </c>
      <c r="E4690" s="5">
        <v>96646940</v>
      </c>
      <c r="F4690" t="s">
        <v>15440</v>
      </c>
      <c r="G4690">
        <v>37073</v>
      </c>
      <c r="H4690" t="s">
        <v>31</v>
      </c>
      <c r="I4690" t="s">
        <v>2</v>
      </c>
      <c r="J4690" s="2">
        <v>562</v>
      </c>
      <c r="K4690" s="1" t="s">
        <v>50054</v>
      </c>
    </row>
    <row r="4691" spans="1:11" x14ac:dyDescent="0.3">
      <c r="A4691" s="3">
        <v>23102</v>
      </c>
      <c r="B4691" t="s">
        <v>50056</v>
      </c>
      <c r="C4691" t="s">
        <v>2</v>
      </c>
      <c r="D4691" t="s">
        <v>2</v>
      </c>
      <c r="E4691" s="5">
        <v>95700627</v>
      </c>
      <c r="F4691" t="s">
        <v>18551</v>
      </c>
      <c r="G4691">
        <v>37073</v>
      </c>
      <c r="H4691" t="s">
        <v>31</v>
      </c>
      <c r="I4691" t="s">
        <v>2</v>
      </c>
      <c r="J4691" s="2">
        <v>711</v>
      </c>
      <c r="K4691" s="1" t="s">
        <v>50057</v>
      </c>
    </row>
    <row r="4692" spans="1:11" x14ac:dyDescent="0.3">
      <c r="A4692" s="3">
        <v>23102</v>
      </c>
      <c r="B4692" t="s">
        <v>15854</v>
      </c>
      <c r="C4692" t="s">
        <v>50055</v>
      </c>
      <c r="D4692" t="s">
        <v>2</v>
      </c>
      <c r="E4692" s="5">
        <v>24309198</v>
      </c>
      <c r="F4692" t="s">
        <v>14614</v>
      </c>
      <c r="G4692">
        <v>37431</v>
      </c>
      <c r="H4692" t="s">
        <v>46</v>
      </c>
      <c r="I4692" t="s">
        <v>2</v>
      </c>
      <c r="J4692" s="2">
        <v>960</v>
      </c>
      <c r="K4692" s="1" t="s">
        <v>1771</v>
      </c>
    </row>
    <row r="4693" spans="1:11" x14ac:dyDescent="0.3">
      <c r="A4693" s="3">
        <v>23102</v>
      </c>
      <c r="B4693" t="s">
        <v>50060</v>
      </c>
      <c r="C4693" t="s">
        <v>2</v>
      </c>
      <c r="D4693" t="s">
        <v>2</v>
      </c>
      <c r="E4693" s="5">
        <v>18106168</v>
      </c>
      <c r="F4693" t="s">
        <v>21682</v>
      </c>
      <c r="G4693">
        <v>37431</v>
      </c>
      <c r="H4693" t="s">
        <v>46</v>
      </c>
      <c r="I4693" t="s">
        <v>2</v>
      </c>
      <c r="J4693" s="2">
        <v>561</v>
      </c>
      <c r="K4693" s="1" t="s">
        <v>1771</v>
      </c>
    </row>
    <row r="4694" spans="1:11" x14ac:dyDescent="0.3">
      <c r="A4694" s="3">
        <v>23102</v>
      </c>
      <c r="B4694" t="s">
        <v>50061</v>
      </c>
      <c r="C4694" t="s">
        <v>2</v>
      </c>
      <c r="D4694" t="s">
        <v>2</v>
      </c>
      <c r="E4694" s="5">
        <v>32505397</v>
      </c>
      <c r="F4694" t="s">
        <v>50062</v>
      </c>
      <c r="G4694">
        <v>37434</v>
      </c>
      <c r="H4694" t="s">
        <v>87</v>
      </c>
      <c r="I4694" t="s">
        <v>2</v>
      </c>
      <c r="J4694" s="2">
        <v>471</v>
      </c>
      <c r="K4694" s="1" t="s">
        <v>453</v>
      </c>
    </row>
    <row r="4695" spans="1:11" x14ac:dyDescent="0.3">
      <c r="A4695" s="3">
        <v>23102</v>
      </c>
      <c r="B4695" t="s">
        <v>50063</v>
      </c>
      <c r="C4695" t="s">
        <v>2</v>
      </c>
      <c r="D4695" t="s">
        <v>2</v>
      </c>
      <c r="E4695" s="5">
        <v>17768037</v>
      </c>
      <c r="F4695" t="s">
        <v>50064</v>
      </c>
      <c r="G4695">
        <v>37539</v>
      </c>
      <c r="H4695" t="s">
        <v>295</v>
      </c>
      <c r="I4695" t="s">
        <v>2</v>
      </c>
      <c r="J4695" s="2">
        <v>471</v>
      </c>
      <c r="K4695" s="1" t="s">
        <v>5891</v>
      </c>
    </row>
    <row r="4696" spans="1:11" x14ac:dyDescent="0.3">
      <c r="A4696" s="3">
        <v>23102</v>
      </c>
      <c r="B4696" t="s">
        <v>50065</v>
      </c>
      <c r="C4696" t="s">
        <v>50066</v>
      </c>
      <c r="D4696" t="s">
        <v>6187</v>
      </c>
      <c r="E4696" s="5">
        <v>23108041</v>
      </c>
      <c r="F4696" t="s">
        <v>50067</v>
      </c>
      <c r="G4696">
        <v>37520</v>
      </c>
      <c r="H4696" t="s">
        <v>20</v>
      </c>
      <c r="I4696" t="s">
        <v>2</v>
      </c>
      <c r="J4696" s="2">
        <v>475</v>
      </c>
      <c r="K4696" s="1" t="s">
        <v>130</v>
      </c>
    </row>
    <row r="4697" spans="1:11" x14ac:dyDescent="0.3">
      <c r="A4697" s="3">
        <v>23102</v>
      </c>
      <c r="B4697" t="s">
        <v>50068</v>
      </c>
      <c r="C4697" t="s">
        <v>50069</v>
      </c>
      <c r="D4697" t="s">
        <v>50070</v>
      </c>
      <c r="E4697" s="5">
        <v>23146849</v>
      </c>
      <c r="F4697" t="s">
        <v>19154</v>
      </c>
      <c r="G4697">
        <v>37434</v>
      </c>
      <c r="H4697" t="s">
        <v>87</v>
      </c>
      <c r="I4697" t="s">
        <v>2</v>
      </c>
      <c r="J4697" s="2">
        <v>952</v>
      </c>
      <c r="K4697" s="1" t="s">
        <v>50071</v>
      </c>
    </row>
    <row r="4698" spans="1:11" x14ac:dyDescent="0.3">
      <c r="A4698" s="3">
        <v>23102</v>
      </c>
      <c r="B4698" t="s">
        <v>50072</v>
      </c>
      <c r="C4698" t="s">
        <v>2</v>
      </c>
      <c r="D4698" t="s">
        <v>2</v>
      </c>
      <c r="E4698" s="5">
        <v>23399657</v>
      </c>
      <c r="F4698" t="s">
        <v>1453</v>
      </c>
      <c r="G4698">
        <v>37085</v>
      </c>
      <c r="H4698" t="s">
        <v>31</v>
      </c>
      <c r="I4698" t="s">
        <v>2</v>
      </c>
      <c r="J4698" s="2">
        <v>952</v>
      </c>
      <c r="K4698" s="1" t="s">
        <v>1983</v>
      </c>
    </row>
    <row r="4699" spans="1:11" x14ac:dyDescent="0.3">
      <c r="A4699" s="3">
        <v>23102</v>
      </c>
      <c r="B4699" t="s">
        <v>50073</v>
      </c>
      <c r="C4699" t="s">
        <v>2</v>
      </c>
      <c r="D4699" t="s">
        <v>2</v>
      </c>
      <c r="E4699" s="5">
        <v>23171692</v>
      </c>
      <c r="F4699" t="s">
        <v>702</v>
      </c>
      <c r="G4699">
        <v>37081</v>
      </c>
      <c r="H4699" t="s">
        <v>31</v>
      </c>
      <c r="I4699" t="s">
        <v>2</v>
      </c>
      <c r="J4699" s="2">
        <v>493</v>
      </c>
      <c r="K4699" s="1" t="s">
        <v>50074</v>
      </c>
    </row>
    <row r="4700" spans="1:11" x14ac:dyDescent="0.3">
      <c r="A4700" s="3">
        <v>23102</v>
      </c>
      <c r="B4700" t="s">
        <v>50075</v>
      </c>
      <c r="C4700" t="s">
        <v>2</v>
      </c>
      <c r="D4700" t="s">
        <v>2</v>
      </c>
      <c r="E4700" s="5">
        <v>30566843</v>
      </c>
      <c r="F4700" t="s">
        <v>50076</v>
      </c>
      <c r="G4700">
        <v>37079</v>
      </c>
      <c r="H4700" t="s">
        <v>31</v>
      </c>
      <c r="I4700" t="s">
        <v>2893</v>
      </c>
      <c r="J4700" s="2">
        <v>478</v>
      </c>
      <c r="K4700" s="1" t="s">
        <v>32</v>
      </c>
    </row>
    <row r="4701" spans="1:11" x14ac:dyDescent="0.3">
      <c r="A4701" s="3">
        <v>23102</v>
      </c>
      <c r="B4701" t="s">
        <v>50081</v>
      </c>
      <c r="C4701" t="s">
        <v>50082</v>
      </c>
      <c r="D4701" t="s">
        <v>2</v>
      </c>
      <c r="E4701" s="5">
        <v>27990658</v>
      </c>
      <c r="F4701" t="s">
        <v>44718</v>
      </c>
      <c r="G4701">
        <v>37077</v>
      </c>
      <c r="H4701" t="s">
        <v>31</v>
      </c>
      <c r="I4701" t="s">
        <v>1093</v>
      </c>
      <c r="J4701" s="2">
        <v>561</v>
      </c>
      <c r="K4701" s="1" t="s">
        <v>5874</v>
      </c>
    </row>
    <row r="4702" spans="1:11" x14ac:dyDescent="0.3">
      <c r="A4702" s="3">
        <v>23102</v>
      </c>
      <c r="B4702" t="s">
        <v>50077</v>
      </c>
      <c r="C4702" t="s">
        <v>2</v>
      </c>
      <c r="D4702" t="s">
        <v>2</v>
      </c>
      <c r="E4702" s="5">
        <v>83466262</v>
      </c>
      <c r="F4702" t="s">
        <v>29060</v>
      </c>
      <c r="G4702">
        <v>37412</v>
      </c>
      <c r="H4702" t="s">
        <v>207</v>
      </c>
      <c r="I4702" t="s">
        <v>2</v>
      </c>
      <c r="J4702" s="2">
        <v>451</v>
      </c>
      <c r="K4702" s="1" t="s">
        <v>50078</v>
      </c>
    </row>
    <row r="4703" spans="1:11" x14ac:dyDescent="0.3">
      <c r="A4703" s="3">
        <v>23102</v>
      </c>
      <c r="B4703" t="s">
        <v>50079</v>
      </c>
      <c r="C4703" t="s">
        <v>50080</v>
      </c>
      <c r="D4703" t="s">
        <v>2</v>
      </c>
      <c r="E4703" s="5">
        <v>94563058</v>
      </c>
      <c r="F4703" t="s">
        <v>7799</v>
      </c>
      <c r="G4703">
        <v>37127</v>
      </c>
      <c r="H4703" t="s">
        <v>324</v>
      </c>
      <c r="I4703" t="s">
        <v>2</v>
      </c>
      <c r="J4703" s="2">
        <v>561</v>
      </c>
      <c r="K4703" s="1" t="s">
        <v>1293</v>
      </c>
    </row>
    <row r="4704" spans="1:11" x14ac:dyDescent="0.3">
      <c r="A4704" s="3">
        <v>23102</v>
      </c>
      <c r="B4704" t="s">
        <v>50083</v>
      </c>
      <c r="C4704" t="s">
        <v>50084</v>
      </c>
      <c r="D4704" t="s">
        <v>2</v>
      </c>
      <c r="E4704" s="5">
        <v>26001869</v>
      </c>
      <c r="F4704" t="s">
        <v>2696</v>
      </c>
      <c r="G4704">
        <v>34346</v>
      </c>
      <c r="H4704" t="s">
        <v>50</v>
      </c>
      <c r="I4704" t="s">
        <v>2</v>
      </c>
      <c r="J4704" s="2">
        <v>472</v>
      </c>
      <c r="K4704" s="1" t="s">
        <v>1371</v>
      </c>
    </row>
    <row r="4705" spans="1:11" x14ac:dyDescent="0.3">
      <c r="A4705" s="3">
        <v>23102</v>
      </c>
      <c r="B4705" t="s">
        <v>50086</v>
      </c>
      <c r="C4705" t="s">
        <v>6844</v>
      </c>
      <c r="D4705" t="s">
        <v>2</v>
      </c>
      <c r="E4705" s="5">
        <v>96731574</v>
      </c>
      <c r="F4705" t="s">
        <v>50087</v>
      </c>
      <c r="G4705">
        <v>37520</v>
      </c>
      <c r="H4705" t="s">
        <v>20</v>
      </c>
      <c r="I4705" t="s">
        <v>2</v>
      </c>
      <c r="J4705" s="2">
        <v>561</v>
      </c>
      <c r="K4705" s="1" t="s">
        <v>50088</v>
      </c>
    </row>
    <row r="4706" spans="1:11" x14ac:dyDescent="0.3">
      <c r="A4706" s="3">
        <v>23102</v>
      </c>
      <c r="B4706" t="s">
        <v>50085</v>
      </c>
      <c r="C4706" t="s">
        <v>45501</v>
      </c>
      <c r="D4706" t="s">
        <v>2</v>
      </c>
      <c r="E4706" s="5">
        <v>87313459</v>
      </c>
      <c r="F4706" t="s">
        <v>35282</v>
      </c>
      <c r="G4706">
        <v>37081</v>
      </c>
      <c r="H4706" t="s">
        <v>31</v>
      </c>
      <c r="I4706" t="s">
        <v>2</v>
      </c>
      <c r="J4706" s="2">
        <v>562</v>
      </c>
      <c r="K4706" s="1" t="s">
        <v>244</v>
      </c>
    </row>
    <row r="4707" spans="1:11" x14ac:dyDescent="0.3">
      <c r="A4707" s="3">
        <v>23102</v>
      </c>
      <c r="B4707" t="s">
        <v>50089</v>
      </c>
      <c r="C4707" t="s">
        <v>50090</v>
      </c>
      <c r="D4707" t="s">
        <v>2</v>
      </c>
      <c r="E4707" s="5">
        <v>23411141</v>
      </c>
      <c r="F4707" t="s">
        <v>13772</v>
      </c>
      <c r="G4707">
        <v>37073</v>
      </c>
      <c r="H4707" t="s">
        <v>31</v>
      </c>
      <c r="I4707" t="s">
        <v>2</v>
      </c>
      <c r="J4707" s="2">
        <v>949</v>
      </c>
      <c r="K4707" s="1" t="s">
        <v>540</v>
      </c>
    </row>
    <row r="4708" spans="1:11" x14ac:dyDescent="0.3">
      <c r="A4708" s="3">
        <v>23102</v>
      </c>
      <c r="B4708" t="s">
        <v>50091</v>
      </c>
      <c r="C4708" t="s">
        <v>96</v>
      </c>
      <c r="D4708" t="s">
        <v>2</v>
      </c>
      <c r="E4708" s="5">
        <v>95787329</v>
      </c>
      <c r="F4708" t="s">
        <v>5509</v>
      </c>
      <c r="G4708">
        <v>37073</v>
      </c>
      <c r="H4708" t="s">
        <v>31</v>
      </c>
      <c r="I4708" t="s">
        <v>2</v>
      </c>
      <c r="J4708" s="2">
        <v>479</v>
      </c>
      <c r="K4708" s="1" t="s">
        <v>9512</v>
      </c>
    </row>
    <row r="4709" spans="1:11" x14ac:dyDescent="0.3">
      <c r="A4709" s="3">
        <v>23102</v>
      </c>
      <c r="B4709" t="s">
        <v>50092</v>
      </c>
      <c r="C4709" t="s">
        <v>2</v>
      </c>
      <c r="D4709" t="s">
        <v>2</v>
      </c>
      <c r="E4709" s="5">
        <v>50602097</v>
      </c>
      <c r="F4709" t="s">
        <v>50093</v>
      </c>
      <c r="G4709">
        <v>34346</v>
      </c>
      <c r="H4709" t="s">
        <v>50</v>
      </c>
      <c r="I4709" t="s">
        <v>2</v>
      </c>
      <c r="J4709" s="2">
        <v>970</v>
      </c>
      <c r="K4709" s="1" t="s">
        <v>2430</v>
      </c>
    </row>
    <row r="4710" spans="1:11" x14ac:dyDescent="0.3">
      <c r="A4710" s="3">
        <v>23102</v>
      </c>
      <c r="B4710" t="s">
        <v>50094</v>
      </c>
      <c r="C4710" t="s">
        <v>7881</v>
      </c>
      <c r="D4710" t="s">
        <v>2</v>
      </c>
      <c r="E4710" s="5">
        <v>27605548</v>
      </c>
      <c r="F4710" t="s">
        <v>31358</v>
      </c>
      <c r="G4710">
        <v>37434</v>
      </c>
      <c r="H4710" t="s">
        <v>87</v>
      </c>
      <c r="I4710" t="s">
        <v>2</v>
      </c>
      <c r="J4710" s="2">
        <v>960</v>
      </c>
      <c r="K4710" s="1" t="s">
        <v>50095</v>
      </c>
    </row>
    <row r="4711" spans="1:11" x14ac:dyDescent="0.3">
      <c r="A4711" s="3">
        <v>23102</v>
      </c>
      <c r="B4711" t="s">
        <v>50096</v>
      </c>
      <c r="C4711" t="s">
        <v>50097</v>
      </c>
      <c r="D4711" t="s">
        <v>2</v>
      </c>
      <c r="E4711" s="5">
        <v>16478955</v>
      </c>
      <c r="F4711" t="s">
        <v>17000</v>
      </c>
      <c r="G4711">
        <v>37412</v>
      </c>
      <c r="H4711" t="s">
        <v>207</v>
      </c>
      <c r="I4711" t="s">
        <v>2</v>
      </c>
      <c r="J4711" s="2">
        <v>561</v>
      </c>
      <c r="K4711" s="1" t="s">
        <v>50098</v>
      </c>
    </row>
    <row r="4712" spans="1:11" x14ac:dyDescent="0.3">
      <c r="A4712" s="3">
        <v>23102</v>
      </c>
      <c r="B4712" t="s">
        <v>50099</v>
      </c>
      <c r="C4712" t="s">
        <v>50100</v>
      </c>
      <c r="D4712" t="s">
        <v>2</v>
      </c>
      <c r="E4712" s="5">
        <v>58114269</v>
      </c>
      <c r="F4712" t="s">
        <v>50101</v>
      </c>
      <c r="G4712">
        <v>37539</v>
      </c>
      <c r="H4712" t="s">
        <v>295</v>
      </c>
      <c r="I4712" t="s">
        <v>2</v>
      </c>
      <c r="J4712" s="2">
        <v>970</v>
      </c>
      <c r="K4712" s="1" t="s">
        <v>1811</v>
      </c>
    </row>
    <row r="4713" spans="1:11" x14ac:dyDescent="0.3">
      <c r="A4713" s="3">
        <v>23102</v>
      </c>
      <c r="B4713" t="s">
        <v>50102</v>
      </c>
      <c r="C4713" t="s">
        <v>2</v>
      </c>
      <c r="D4713" t="s">
        <v>2</v>
      </c>
      <c r="E4713" s="5">
        <v>96663082</v>
      </c>
      <c r="F4713" t="s">
        <v>9177</v>
      </c>
      <c r="G4713">
        <v>37079</v>
      </c>
      <c r="H4713" t="s">
        <v>31</v>
      </c>
      <c r="I4713" t="s">
        <v>2</v>
      </c>
      <c r="J4713" s="2">
        <v>721</v>
      </c>
      <c r="K4713" s="1" t="s">
        <v>50103</v>
      </c>
    </row>
    <row r="4714" spans="1:11" x14ac:dyDescent="0.3">
      <c r="A4714" s="3">
        <v>23102</v>
      </c>
      <c r="B4714" t="s">
        <v>50104</v>
      </c>
      <c r="C4714" t="s">
        <v>132</v>
      </c>
      <c r="D4714" t="s">
        <v>2</v>
      </c>
      <c r="E4714" s="5">
        <v>23445492</v>
      </c>
      <c r="F4714" t="s">
        <v>11125</v>
      </c>
      <c r="G4714">
        <v>37073</v>
      </c>
      <c r="H4714" t="s">
        <v>31</v>
      </c>
      <c r="I4714" t="s">
        <v>2</v>
      </c>
      <c r="J4714" s="2">
        <v>477</v>
      </c>
      <c r="K4714" s="1" t="s">
        <v>50105</v>
      </c>
    </row>
    <row r="4715" spans="1:11" x14ac:dyDescent="0.3">
      <c r="A4715" s="3">
        <v>23102</v>
      </c>
      <c r="B4715" t="s">
        <v>50106</v>
      </c>
      <c r="C4715" t="s">
        <v>2</v>
      </c>
      <c r="D4715" t="s">
        <v>2</v>
      </c>
      <c r="E4715" s="5">
        <v>58590352</v>
      </c>
      <c r="F4715" t="s">
        <v>17889</v>
      </c>
      <c r="G4715">
        <v>37085</v>
      </c>
      <c r="H4715" t="s">
        <v>31</v>
      </c>
      <c r="I4715" t="s">
        <v>2</v>
      </c>
      <c r="J4715" s="2">
        <v>970</v>
      </c>
      <c r="K4715" s="1" t="s">
        <v>3079</v>
      </c>
    </row>
    <row r="4716" spans="1:11" x14ac:dyDescent="0.3">
      <c r="A4716" s="3">
        <v>23102</v>
      </c>
      <c r="B4716" t="s">
        <v>50107</v>
      </c>
      <c r="C4716" t="s">
        <v>2</v>
      </c>
      <c r="D4716" t="s">
        <v>2</v>
      </c>
      <c r="E4716" s="5">
        <v>85770028</v>
      </c>
      <c r="F4716" t="s">
        <v>36235</v>
      </c>
      <c r="G4716">
        <v>37079</v>
      </c>
      <c r="H4716" t="s">
        <v>31</v>
      </c>
      <c r="I4716" t="s">
        <v>2</v>
      </c>
      <c r="J4716" s="2">
        <v>466</v>
      </c>
      <c r="K4716" s="1" t="s">
        <v>382</v>
      </c>
    </row>
    <row r="4717" spans="1:11" x14ac:dyDescent="0.3">
      <c r="A4717" s="3">
        <v>23102</v>
      </c>
      <c r="B4717" t="s">
        <v>50108</v>
      </c>
      <c r="C4717" t="s">
        <v>50109</v>
      </c>
      <c r="D4717" t="s">
        <v>2</v>
      </c>
      <c r="E4717" s="5">
        <v>83673720</v>
      </c>
      <c r="F4717" t="s">
        <v>2584</v>
      </c>
      <c r="G4717">
        <v>37085</v>
      </c>
      <c r="H4717" t="s">
        <v>31</v>
      </c>
      <c r="I4717" t="s">
        <v>2</v>
      </c>
      <c r="J4717" s="2">
        <v>960</v>
      </c>
      <c r="K4717" s="1" t="s">
        <v>50110</v>
      </c>
    </row>
    <row r="4718" spans="1:11" x14ac:dyDescent="0.3">
      <c r="A4718" s="3">
        <v>23102</v>
      </c>
      <c r="B4718" t="s">
        <v>50111</v>
      </c>
      <c r="C4718" t="s">
        <v>35391</v>
      </c>
      <c r="D4718" t="s">
        <v>50112</v>
      </c>
      <c r="E4718" s="5">
        <v>23167322</v>
      </c>
      <c r="F4718" t="s">
        <v>50113</v>
      </c>
      <c r="G4718">
        <v>37081</v>
      </c>
      <c r="H4718" t="s">
        <v>31</v>
      </c>
      <c r="I4718" t="s">
        <v>2</v>
      </c>
      <c r="J4718" s="2">
        <v>451</v>
      </c>
      <c r="K4718" s="1" t="s">
        <v>2868</v>
      </c>
    </row>
    <row r="4719" spans="1:11" x14ac:dyDescent="0.3">
      <c r="A4719" s="3">
        <v>23102</v>
      </c>
      <c r="B4719" t="s">
        <v>50114</v>
      </c>
      <c r="C4719" t="s">
        <v>5590</v>
      </c>
      <c r="D4719" t="s">
        <v>2</v>
      </c>
      <c r="E4719" s="5">
        <v>46983820</v>
      </c>
      <c r="F4719" t="s">
        <v>6416</v>
      </c>
      <c r="G4719">
        <v>34346</v>
      </c>
      <c r="H4719" t="s">
        <v>50</v>
      </c>
      <c r="I4719" t="s">
        <v>2</v>
      </c>
      <c r="J4719" s="2">
        <v>477</v>
      </c>
      <c r="K4719" s="1" t="s">
        <v>1333</v>
      </c>
    </row>
    <row r="4720" spans="1:11" x14ac:dyDescent="0.3">
      <c r="A4720" s="3">
        <v>23102</v>
      </c>
      <c r="B4720" t="s">
        <v>50115</v>
      </c>
      <c r="C4720" t="s">
        <v>2</v>
      </c>
      <c r="D4720" t="s">
        <v>2</v>
      </c>
      <c r="E4720" s="5">
        <v>98892669</v>
      </c>
      <c r="F4720" t="s">
        <v>3930</v>
      </c>
      <c r="G4720">
        <v>37073</v>
      </c>
      <c r="H4720" t="s">
        <v>31</v>
      </c>
      <c r="I4720" t="s">
        <v>2</v>
      </c>
      <c r="J4720" s="2">
        <v>822</v>
      </c>
      <c r="K4720" s="1" t="s">
        <v>3407</v>
      </c>
    </row>
    <row r="4721" spans="1:11" x14ac:dyDescent="0.3">
      <c r="A4721" s="3">
        <v>23102</v>
      </c>
      <c r="B4721" t="s">
        <v>50116</v>
      </c>
      <c r="C4721" t="s">
        <v>1502</v>
      </c>
      <c r="D4721" t="s">
        <v>2</v>
      </c>
      <c r="E4721" s="5">
        <v>14493744</v>
      </c>
      <c r="F4721" t="s">
        <v>50117</v>
      </c>
      <c r="G4721">
        <v>37520</v>
      </c>
      <c r="H4721" t="s">
        <v>20</v>
      </c>
      <c r="I4721" t="s">
        <v>2</v>
      </c>
      <c r="J4721" s="2">
        <v>952</v>
      </c>
      <c r="K4721" s="1" t="s">
        <v>1988</v>
      </c>
    </row>
    <row r="4722" spans="1:11" x14ac:dyDescent="0.3">
      <c r="A4722" s="3">
        <v>23102</v>
      </c>
      <c r="B4722" t="s">
        <v>50118</v>
      </c>
      <c r="C4722" t="s">
        <v>2</v>
      </c>
      <c r="D4722" t="s">
        <v>2</v>
      </c>
      <c r="E4722" s="5">
        <v>58978839</v>
      </c>
      <c r="F4722" t="s">
        <v>4074</v>
      </c>
      <c r="G4722">
        <v>37075</v>
      </c>
      <c r="H4722" t="s">
        <v>31</v>
      </c>
      <c r="I4722" t="s">
        <v>2</v>
      </c>
      <c r="J4722" s="2">
        <v>970</v>
      </c>
      <c r="K4722" s="1" t="s">
        <v>1694</v>
      </c>
    </row>
    <row r="4723" spans="1:11" x14ac:dyDescent="0.3">
      <c r="A4723" s="3">
        <v>23102</v>
      </c>
      <c r="B4723" t="s">
        <v>50119</v>
      </c>
      <c r="C4723" t="s">
        <v>50120</v>
      </c>
      <c r="D4723" t="s">
        <v>50121</v>
      </c>
      <c r="E4723" s="5">
        <v>95401675</v>
      </c>
      <c r="F4723" t="s">
        <v>15023</v>
      </c>
      <c r="G4723">
        <v>37073</v>
      </c>
      <c r="H4723" t="s">
        <v>31</v>
      </c>
      <c r="I4723" t="s">
        <v>2</v>
      </c>
      <c r="J4723" s="2">
        <v>742</v>
      </c>
      <c r="K4723" s="1" t="s">
        <v>50122</v>
      </c>
    </row>
    <row r="4724" spans="1:11" x14ac:dyDescent="0.3">
      <c r="A4724" s="3">
        <v>23102</v>
      </c>
      <c r="B4724" t="s">
        <v>50123</v>
      </c>
      <c r="C4724" t="s">
        <v>33245</v>
      </c>
      <c r="D4724" t="s">
        <v>2</v>
      </c>
      <c r="E4724" s="5">
        <v>14527390</v>
      </c>
      <c r="F4724" t="s">
        <v>50124</v>
      </c>
      <c r="G4724">
        <v>37133</v>
      </c>
      <c r="H4724" t="s">
        <v>65</v>
      </c>
      <c r="I4724" t="s">
        <v>23849</v>
      </c>
      <c r="J4724" s="2">
        <v>812</v>
      </c>
      <c r="K4724" s="1" t="s">
        <v>1416</v>
      </c>
    </row>
    <row r="4725" spans="1:11" x14ac:dyDescent="0.3">
      <c r="A4725" s="3">
        <v>23102</v>
      </c>
      <c r="B4725" t="s">
        <v>50125</v>
      </c>
      <c r="C4725" t="s">
        <v>1034</v>
      </c>
      <c r="D4725" t="s">
        <v>13905</v>
      </c>
      <c r="E4725" s="5">
        <v>17201009</v>
      </c>
      <c r="F4725" t="s">
        <v>10070</v>
      </c>
      <c r="G4725">
        <v>37520</v>
      </c>
      <c r="H4725" t="s">
        <v>20</v>
      </c>
      <c r="I4725" t="s">
        <v>2</v>
      </c>
      <c r="J4725" s="2">
        <v>477</v>
      </c>
      <c r="K4725" s="1" t="s">
        <v>3278</v>
      </c>
    </row>
    <row r="4726" spans="1:11" x14ac:dyDescent="0.3">
      <c r="A4726" s="3">
        <v>23102</v>
      </c>
      <c r="B4726" t="s">
        <v>50126</v>
      </c>
      <c r="C4726" t="s">
        <v>2</v>
      </c>
      <c r="D4726" t="s">
        <v>2</v>
      </c>
      <c r="E4726" s="5">
        <v>57817746</v>
      </c>
      <c r="F4726" t="s">
        <v>50127</v>
      </c>
      <c r="G4726">
        <v>37075</v>
      </c>
      <c r="H4726" t="s">
        <v>31</v>
      </c>
      <c r="I4726" t="s">
        <v>2</v>
      </c>
      <c r="J4726" s="2">
        <v>970</v>
      </c>
      <c r="K4726" s="1" t="s">
        <v>1312</v>
      </c>
    </row>
    <row r="4727" spans="1:11" x14ac:dyDescent="0.3">
      <c r="A4727" s="3">
        <v>23102</v>
      </c>
      <c r="B4727" t="s">
        <v>50128</v>
      </c>
      <c r="C4727" t="s">
        <v>2</v>
      </c>
      <c r="D4727" t="s">
        <v>2</v>
      </c>
      <c r="E4727" s="5">
        <v>19395575</v>
      </c>
      <c r="F4727" t="s">
        <v>50129</v>
      </c>
      <c r="G4727">
        <v>37079</v>
      </c>
      <c r="H4727" t="s">
        <v>31</v>
      </c>
      <c r="I4727" t="s">
        <v>31</v>
      </c>
      <c r="J4727" s="2">
        <v>471</v>
      </c>
      <c r="K4727" s="1" t="s">
        <v>738</v>
      </c>
    </row>
    <row r="4728" spans="1:11" x14ac:dyDescent="0.3">
      <c r="A4728" s="3">
        <v>23102</v>
      </c>
      <c r="B4728" t="s">
        <v>50130</v>
      </c>
      <c r="C4728" t="s">
        <v>50131</v>
      </c>
      <c r="D4728" t="s">
        <v>2</v>
      </c>
      <c r="E4728" s="5">
        <v>12219252</v>
      </c>
      <c r="F4728" t="s">
        <v>50132</v>
      </c>
      <c r="G4728">
        <v>37073</v>
      </c>
      <c r="H4728" t="s">
        <v>31</v>
      </c>
      <c r="I4728" t="s">
        <v>31</v>
      </c>
      <c r="J4728" s="2">
        <v>869</v>
      </c>
      <c r="K4728" s="1" t="s">
        <v>1621</v>
      </c>
    </row>
    <row r="4729" spans="1:11" x14ac:dyDescent="0.3">
      <c r="A4729" s="3">
        <v>23102</v>
      </c>
      <c r="B4729" t="s">
        <v>50133</v>
      </c>
      <c r="C4729" t="s">
        <v>50134</v>
      </c>
      <c r="D4729" t="s">
        <v>2</v>
      </c>
      <c r="E4729" s="5">
        <v>92738258</v>
      </c>
      <c r="F4729" t="s">
        <v>50135</v>
      </c>
      <c r="G4729">
        <v>37539</v>
      </c>
      <c r="H4729" t="s">
        <v>295</v>
      </c>
      <c r="I4729" t="s">
        <v>2</v>
      </c>
      <c r="J4729" s="2">
        <v>479</v>
      </c>
      <c r="K4729" s="1" t="s">
        <v>1811</v>
      </c>
    </row>
    <row r="4730" spans="1:11" x14ac:dyDescent="0.3">
      <c r="A4730" s="3">
        <v>23102</v>
      </c>
      <c r="B4730" t="s">
        <v>50136</v>
      </c>
      <c r="C4730" t="s">
        <v>2</v>
      </c>
      <c r="D4730" t="s">
        <v>2</v>
      </c>
      <c r="E4730" s="5">
        <v>85051352</v>
      </c>
      <c r="F4730" t="s">
        <v>12885</v>
      </c>
      <c r="G4730">
        <v>37081</v>
      </c>
      <c r="H4730" t="s">
        <v>31</v>
      </c>
      <c r="I4730" t="s">
        <v>2</v>
      </c>
      <c r="J4730" s="2">
        <v>561</v>
      </c>
      <c r="K4730" s="1" t="s">
        <v>50137</v>
      </c>
    </row>
    <row r="4731" spans="1:11" x14ac:dyDescent="0.3">
      <c r="A4731" s="3">
        <v>23102</v>
      </c>
      <c r="B4731" t="s">
        <v>50138</v>
      </c>
      <c r="C4731" t="s">
        <v>2</v>
      </c>
      <c r="D4731" t="s">
        <v>2</v>
      </c>
      <c r="E4731" s="5">
        <v>21406873</v>
      </c>
      <c r="F4731" t="s">
        <v>21147</v>
      </c>
      <c r="G4731">
        <v>34346</v>
      </c>
      <c r="H4731" t="s">
        <v>50</v>
      </c>
      <c r="I4731" t="s">
        <v>50</v>
      </c>
      <c r="J4731" s="2">
        <v>471</v>
      </c>
      <c r="K4731" s="1" t="s">
        <v>3852</v>
      </c>
    </row>
    <row r="4732" spans="1:11" x14ac:dyDescent="0.3">
      <c r="A4732" s="3">
        <v>23102</v>
      </c>
      <c r="B4732" t="s">
        <v>50139</v>
      </c>
      <c r="C4732" t="s">
        <v>2</v>
      </c>
      <c r="D4732" t="s">
        <v>2</v>
      </c>
      <c r="E4732" s="5">
        <v>58285197</v>
      </c>
      <c r="F4732" t="s">
        <v>14859</v>
      </c>
      <c r="G4732">
        <v>37075</v>
      </c>
      <c r="H4732" t="s">
        <v>31</v>
      </c>
      <c r="I4732" t="s">
        <v>184</v>
      </c>
      <c r="J4732" s="2">
        <v>970</v>
      </c>
      <c r="K4732" s="1" t="s">
        <v>9320</v>
      </c>
    </row>
    <row r="4733" spans="1:11" x14ac:dyDescent="0.3">
      <c r="A4733" s="3">
        <v>23102</v>
      </c>
      <c r="B4733" t="s">
        <v>50140</v>
      </c>
      <c r="C4733" t="s">
        <v>2</v>
      </c>
      <c r="D4733" t="s">
        <v>2</v>
      </c>
      <c r="E4733" s="5">
        <v>85482882</v>
      </c>
      <c r="F4733" t="s">
        <v>50141</v>
      </c>
      <c r="G4733">
        <v>37434</v>
      </c>
      <c r="H4733" t="s">
        <v>87</v>
      </c>
      <c r="I4733" t="s">
        <v>2</v>
      </c>
      <c r="J4733" s="2">
        <v>812</v>
      </c>
      <c r="K4733" s="1" t="s">
        <v>50142</v>
      </c>
    </row>
    <row r="4734" spans="1:11" x14ac:dyDescent="0.3">
      <c r="A4734" s="3">
        <v>23102</v>
      </c>
      <c r="B4734" t="s">
        <v>50143</v>
      </c>
      <c r="C4734" t="s">
        <v>2</v>
      </c>
      <c r="D4734" t="s">
        <v>2</v>
      </c>
      <c r="E4734" s="5">
        <v>23344360</v>
      </c>
      <c r="F4734" t="s">
        <v>50144</v>
      </c>
      <c r="G4734">
        <v>37120</v>
      </c>
      <c r="H4734" t="s">
        <v>114</v>
      </c>
      <c r="I4734" t="s">
        <v>882</v>
      </c>
      <c r="J4734" s="2">
        <v>970</v>
      </c>
      <c r="K4734" s="1" t="s">
        <v>1769</v>
      </c>
    </row>
    <row r="4735" spans="1:11" x14ac:dyDescent="0.3">
      <c r="A4735" s="3">
        <v>23102</v>
      </c>
      <c r="B4735" t="s">
        <v>50145</v>
      </c>
      <c r="C4735" t="s">
        <v>2</v>
      </c>
      <c r="D4735" t="s">
        <v>2</v>
      </c>
      <c r="E4735" s="5">
        <v>50673970</v>
      </c>
      <c r="F4735" t="s">
        <v>29492</v>
      </c>
      <c r="G4735">
        <v>37124</v>
      </c>
      <c r="H4735" t="s">
        <v>409</v>
      </c>
      <c r="I4735" t="s">
        <v>2</v>
      </c>
      <c r="J4735" s="2">
        <v>970</v>
      </c>
      <c r="K4735" s="1" t="s">
        <v>4123</v>
      </c>
    </row>
    <row r="4736" spans="1:11" x14ac:dyDescent="0.3">
      <c r="A4736" s="3">
        <v>23102</v>
      </c>
      <c r="B4736" t="s">
        <v>50146</v>
      </c>
      <c r="C4736" t="s">
        <v>2</v>
      </c>
      <c r="D4736" t="s">
        <v>2</v>
      </c>
      <c r="E4736" s="5">
        <v>18789216</v>
      </c>
      <c r="F4736" t="s">
        <v>50147</v>
      </c>
      <c r="G4736">
        <v>37133</v>
      </c>
      <c r="H4736" t="s">
        <v>65</v>
      </c>
      <c r="I4736" t="s">
        <v>66</v>
      </c>
      <c r="J4736" s="2">
        <v>869</v>
      </c>
      <c r="K4736" s="1" t="s">
        <v>488</v>
      </c>
    </row>
    <row r="4737" spans="1:11" x14ac:dyDescent="0.3">
      <c r="A4737" s="3">
        <v>23102</v>
      </c>
      <c r="B4737" t="s">
        <v>50148</v>
      </c>
      <c r="C4737" t="s">
        <v>2</v>
      </c>
      <c r="D4737" t="s">
        <v>2</v>
      </c>
      <c r="E4737" s="5">
        <v>78552165</v>
      </c>
      <c r="F4737" t="s">
        <v>50149</v>
      </c>
      <c r="G4737">
        <v>37075</v>
      </c>
      <c r="H4737" t="s">
        <v>31</v>
      </c>
      <c r="I4737" t="s">
        <v>2</v>
      </c>
      <c r="J4737" s="2">
        <v>970</v>
      </c>
      <c r="K4737" s="1" t="s">
        <v>1170</v>
      </c>
    </row>
    <row r="4738" spans="1:11" x14ac:dyDescent="0.3">
      <c r="A4738" s="3">
        <v>23102</v>
      </c>
      <c r="B4738" t="s">
        <v>50150</v>
      </c>
      <c r="C4738" t="s">
        <v>3385</v>
      </c>
      <c r="D4738" t="s">
        <v>2</v>
      </c>
      <c r="E4738" s="5">
        <v>96433744</v>
      </c>
      <c r="F4738" t="s">
        <v>28401</v>
      </c>
      <c r="G4738">
        <v>34346</v>
      </c>
      <c r="H4738" t="s">
        <v>50</v>
      </c>
      <c r="I4738" t="s">
        <v>2</v>
      </c>
      <c r="J4738" s="2">
        <v>960</v>
      </c>
      <c r="K4738" s="1" t="s">
        <v>50151</v>
      </c>
    </row>
    <row r="4739" spans="1:11" x14ac:dyDescent="0.3">
      <c r="A4739" s="3">
        <v>23102</v>
      </c>
      <c r="B4739" t="s">
        <v>50152</v>
      </c>
      <c r="C4739" t="s">
        <v>2</v>
      </c>
      <c r="D4739" t="s">
        <v>2</v>
      </c>
      <c r="E4739" s="5">
        <v>50609050</v>
      </c>
      <c r="F4739" t="s">
        <v>50153</v>
      </c>
      <c r="G4739">
        <v>37077</v>
      </c>
      <c r="H4739" t="s">
        <v>31</v>
      </c>
      <c r="I4739" t="s">
        <v>2</v>
      </c>
      <c r="J4739" s="2">
        <v>970</v>
      </c>
      <c r="K4739" s="1" t="s">
        <v>182</v>
      </c>
    </row>
    <row r="4740" spans="1:11" x14ac:dyDescent="0.3">
      <c r="A4740" s="3">
        <v>23102</v>
      </c>
      <c r="B4740" t="s">
        <v>50154</v>
      </c>
      <c r="C4740" t="s">
        <v>50155</v>
      </c>
      <c r="D4740" t="s">
        <v>2</v>
      </c>
      <c r="E4740" s="5">
        <v>90751833</v>
      </c>
      <c r="F4740" t="s">
        <v>50156</v>
      </c>
      <c r="G4740">
        <v>37085</v>
      </c>
      <c r="H4740" t="s">
        <v>31</v>
      </c>
      <c r="I4740" t="s">
        <v>1208</v>
      </c>
      <c r="J4740" s="2">
        <v>949</v>
      </c>
      <c r="K4740" s="1" t="s">
        <v>164</v>
      </c>
    </row>
    <row r="4741" spans="1:11" x14ac:dyDescent="0.3">
      <c r="A4741" s="3">
        <v>23102</v>
      </c>
      <c r="B4741" t="s">
        <v>50176</v>
      </c>
      <c r="C4741" t="s">
        <v>2</v>
      </c>
      <c r="D4741" t="s">
        <v>2</v>
      </c>
      <c r="E4741" s="5">
        <v>23446341</v>
      </c>
      <c r="F4741" t="s">
        <v>24397</v>
      </c>
      <c r="G4741">
        <v>37124</v>
      </c>
      <c r="H4741" t="s">
        <v>409</v>
      </c>
      <c r="I4741" t="s">
        <v>2</v>
      </c>
      <c r="J4741" s="2">
        <v>581</v>
      </c>
      <c r="K4741" s="1" t="s">
        <v>50177</v>
      </c>
    </row>
    <row r="4742" spans="1:11" x14ac:dyDescent="0.3">
      <c r="A4742" s="3">
        <v>23102</v>
      </c>
      <c r="B4742" t="s">
        <v>50157</v>
      </c>
      <c r="C4742" t="s">
        <v>50158</v>
      </c>
      <c r="D4742" t="s">
        <v>2</v>
      </c>
      <c r="E4742" s="5">
        <v>23168937</v>
      </c>
      <c r="F4742" t="s">
        <v>1752</v>
      </c>
      <c r="G4742">
        <v>37083</v>
      </c>
      <c r="H4742" t="s">
        <v>31</v>
      </c>
      <c r="I4742" t="s">
        <v>2</v>
      </c>
      <c r="J4742" s="2">
        <v>461</v>
      </c>
      <c r="K4742" s="1" t="s">
        <v>279</v>
      </c>
    </row>
    <row r="4743" spans="1:11" x14ac:dyDescent="0.3">
      <c r="A4743" s="3">
        <v>23102</v>
      </c>
      <c r="B4743" t="s">
        <v>50159</v>
      </c>
      <c r="C4743" t="s">
        <v>50160</v>
      </c>
      <c r="D4743" t="s">
        <v>2</v>
      </c>
      <c r="E4743" s="5">
        <v>25006407</v>
      </c>
      <c r="F4743" t="s">
        <v>38128</v>
      </c>
      <c r="G4743">
        <v>37083</v>
      </c>
      <c r="H4743" t="s">
        <v>31</v>
      </c>
      <c r="I4743" t="s">
        <v>2</v>
      </c>
      <c r="J4743" s="2">
        <v>960</v>
      </c>
      <c r="K4743" s="1" t="s">
        <v>1599</v>
      </c>
    </row>
    <row r="4744" spans="1:11" x14ac:dyDescent="0.3">
      <c r="A4744" s="3">
        <v>23102</v>
      </c>
      <c r="B4744" t="s">
        <v>50161</v>
      </c>
      <c r="C4744" t="s">
        <v>50162</v>
      </c>
      <c r="D4744" t="s">
        <v>2</v>
      </c>
      <c r="E4744" s="5">
        <v>12270826</v>
      </c>
      <c r="F4744" t="s">
        <v>50163</v>
      </c>
      <c r="G4744">
        <v>37077</v>
      </c>
      <c r="H4744" t="s">
        <v>31</v>
      </c>
      <c r="I4744" t="s">
        <v>184</v>
      </c>
      <c r="J4744" s="2">
        <v>813</v>
      </c>
      <c r="K4744" s="1" t="s">
        <v>5874</v>
      </c>
    </row>
    <row r="4745" spans="1:11" x14ac:dyDescent="0.3">
      <c r="A4745" s="3">
        <v>23102</v>
      </c>
      <c r="B4745" t="s">
        <v>50164</v>
      </c>
      <c r="C4745" t="s">
        <v>50165</v>
      </c>
      <c r="D4745" t="s">
        <v>2</v>
      </c>
      <c r="E4745" s="5">
        <v>83728617</v>
      </c>
      <c r="F4745" t="s">
        <v>50166</v>
      </c>
      <c r="G4745">
        <v>37520</v>
      </c>
      <c r="H4745" t="s">
        <v>20</v>
      </c>
      <c r="I4745" t="s">
        <v>2</v>
      </c>
      <c r="J4745" s="2">
        <v>553</v>
      </c>
      <c r="K4745" s="1" t="s">
        <v>50167</v>
      </c>
    </row>
    <row r="4746" spans="1:11" x14ac:dyDescent="0.3">
      <c r="A4746" s="3">
        <v>23102</v>
      </c>
      <c r="B4746" t="s">
        <v>50170</v>
      </c>
      <c r="C4746" t="s">
        <v>603</v>
      </c>
      <c r="D4746" t="s">
        <v>2</v>
      </c>
      <c r="E4746" s="5">
        <v>23328504</v>
      </c>
      <c r="F4746" t="s">
        <v>50171</v>
      </c>
      <c r="G4746">
        <v>37079</v>
      </c>
      <c r="H4746" t="s">
        <v>31</v>
      </c>
      <c r="I4746" t="s">
        <v>2</v>
      </c>
      <c r="J4746" s="2">
        <v>949</v>
      </c>
      <c r="K4746" s="1" t="s">
        <v>50172</v>
      </c>
    </row>
    <row r="4747" spans="1:11" x14ac:dyDescent="0.3">
      <c r="A4747" s="3">
        <v>23102</v>
      </c>
      <c r="B4747" t="s">
        <v>50168</v>
      </c>
      <c r="C4747" t="s">
        <v>2</v>
      </c>
      <c r="D4747" t="s">
        <v>2</v>
      </c>
      <c r="E4747" s="5">
        <v>23464316</v>
      </c>
      <c r="F4747" t="s">
        <v>50169</v>
      </c>
      <c r="G4747">
        <v>37079</v>
      </c>
      <c r="H4747" t="s">
        <v>31</v>
      </c>
      <c r="I4747" t="s">
        <v>2</v>
      </c>
      <c r="J4747" s="2">
        <v>949</v>
      </c>
      <c r="K4747" s="1" t="s">
        <v>32</v>
      </c>
    </row>
    <row r="4748" spans="1:11" x14ac:dyDescent="0.3">
      <c r="A4748" s="3">
        <v>23102</v>
      </c>
      <c r="B4748" t="s">
        <v>27131</v>
      </c>
      <c r="C4748" t="s">
        <v>2976</v>
      </c>
      <c r="D4748" t="s">
        <v>2</v>
      </c>
      <c r="E4748" s="5">
        <v>25006060</v>
      </c>
      <c r="F4748" t="s">
        <v>2977</v>
      </c>
      <c r="G4748">
        <v>37441</v>
      </c>
      <c r="H4748" t="s">
        <v>951</v>
      </c>
      <c r="I4748" t="s">
        <v>2</v>
      </c>
      <c r="J4748" s="2">
        <v>869</v>
      </c>
      <c r="K4748" s="1" t="s">
        <v>7277</v>
      </c>
    </row>
    <row r="4749" spans="1:11" x14ac:dyDescent="0.3">
      <c r="A4749" s="3">
        <v>23102</v>
      </c>
      <c r="B4749" t="s">
        <v>27131</v>
      </c>
      <c r="C4749" t="s">
        <v>50173</v>
      </c>
      <c r="D4749" t="s">
        <v>2</v>
      </c>
      <c r="E4749" s="5">
        <v>90125043</v>
      </c>
      <c r="F4749" t="s">
        <v>6337</v>
      </c>
      <c r="G4749">
        <v>37081</v>
      </c>
      <c r="H4749" t="s">
        <v>31</v>
      </c>
      <c r="I4749" t="s">
        <v>2</v>
      </c>
      <c r="J4749" s="2">
        <v>869</v>
      </c>
      <c r="K4749" s="1" t="s">
        <v>6782</v>
      </c>
    </row>
    <row r="4750" spans="1:11" x14ac:dyDescent="0.3">
      <c r="A4750" s="3">
        <v>23102</v>
      </c>
      <c r="B4750" t="s">
        <v>27131</v>
      </c>
      <c r="C4750" t="s">
        <v>50174</v>
      </c>
      <c r="D4750" t="s">
        <v>2</v>
      </c>
      <c r="E4750" s="5">
        <v>28884047</v>
      </c>
      <c r="F4750" t="s">
        <v>2437</v>
      </c>
      <c r="G4750">
        <v>37073</v>
      </c>
      <c r="H4750" t="s">
        <v>31</v>
      </c>
      <c r="I4750" t="s">
        <v>2</v>
      </c>
      <c r="J4750" s="2">
        <v>869</v>
      </c>
      <c r="K4750" s="1" t="s">
        <v>4674</v>
      </c>
    </row>
    <row r="4751" spans="1:11" x14ac:dyDescent="0.3">
      <c r="A4751" s="3">
        <v>23102</v>
      </c>
      <c r="B4751" t="s">
        <v>50175</v>
      </c>
      <c r="C4751" t="s">
        <v>2</v>
      </c>
      <c r="D4751" t="s">
        <v>2</v>
      </c>
      <c r="E4751" s="5">
        <v>89598947</v>
      </c>
      <c r="F4751" t="s">
        <v>702</v>
      </c>
      <c r="G4751">
        <v>37133</v>
      </c>
      <c r="H4751" t="s">
        <v>65</v>
      </c>
      <c r="I4751" t="s">
        <v>2</v>
      </c>
      <c r="J4751" s="2">
        <v>15</v>
      </c>
      <c r="K4751" s="1" t="s">
        <v>101</v>
      </c>
    </row>
    <row r="4752" spans="1:11" x14ac:dyDescent="0.3">
      <c r="A4752" s="3">
        <v>23102</v>
      </c>
      <c r="B4752" t="s">
        <v>50178</v>
      </c>
      <c r="C4752" t="s">
        <v>2</v>
      </c>
      <c r="D4752" t="s">
        <v>2</v>
      </c>
      <c r="E4752" s="5">
        <v>21661599</v>
      </c>
      <c r="F4752" t="s">
        <v>14598</v>
      </c>
      <c r="G4752">
        <v>37441</v>
      </c>
      <c r="H4752" t="s">
        <v>951</v>
      </c>
      <c r="I4752" t="s">
        <v>2</v>
      </c>
      <c r="J4752" s="2">
        <v>949</v>
      </c>
      <c r="K4752" s="1" t="s">
        <v>2180</v>
      </c>
    </row>
    <row r="4753" spans="1:11" x14ac:dyDescent="0.3">
      <c r="A4753" s="3">
        <v>23102</v>
      </c>
      <c r="B4753" t="s">
        <v>50179</v>
      </c>
      <c r="C4753" t="s">
        <v>50180</v>
      </c>
      <c r="D4753" t="s">
        <v>2</v>
      </c>
      <c r="E4753" s="5">
        <v>23816236</v>
      </c>
      <c r="F4753" t="s">
        <v>38773</v>
      </c>
      <c r="G4753">
        <v>37083</v>
      </c>
      <c r="H4753" t="s">
        <v>31</v>
      </c>
      <c r="I4753" t="s">
        <v>2</v>
      </c>
      <c r="J4753" s="2">
        <v>472</v>
      </c>
      <c r="K4753" s="1" t="s">
        <v>33997</v>
      </c>
    </row>
    <row r="4754" spans="1:11" x14ac:dyDescent="0.3">
      <c r="A4754" s="3">
        <v>23102</v>
      </c>
      <c r="B4754" t="s">
        <v>50181</v>
      </c>
      <c r="C4754" t="s">
        <v>2</v>
      </c>
      <c r="D4754" t="s">
        <v>2</v>
      </c>
      <c r="E4754" s="5">
        <v>23292808</v>
      </c>
      <c r="F4754" t="s">
        <v>1064</v>
      </c>
      <c r="G4754">
        <v>37079</v>
      </c>
      <c r="H4754" t="s">
        <v>31</v>
      </c>
      <c r="I4754" t="s">
        <v>2</v>
      </c>
      <c r="J4754" s="2">
        <v>463</v>
      </c>
      <c r="K4754" s="1" t="s">
        <v>50182</v>
      </c>
    </row>
    <row r="4755" spans="1:11" x14ac:dyDescent="0.3">
      <c r="A4755" s="3">
        <v>23102</v>
      </c>
      <c r="B4755" t="s">
        <v>50183</v>
      </c>
      <c r="C4755" t="s">
        <v>2</v>
      </c>
      <c r="D4755" t="s">
        <v>2</v>
      </c>
      <c r="E4755" s="5">
        <v>23136916</v>
      </c>
      <c r="F4755" t="s">
        <v>32588</v>
      </c>
      <c r="G4755">
        <v>34346</v>
      </c>
      <c r="H4755" t="s">
        <v>50</v>
      </c>
      <c r="I4755" t="s">
        <v>2</v>
      </c>
      <c r="J4755" s="2">
        <v>471</v>
      </c>
      <c r="K4755" s="1" t="s">
        <v>50184</v>
      </c>
    </row>
    <row r="4756" spans="1:11" x14ac:dyDescent="0.3">
      <c r="A4756" s="3">
        <v>23102</v>
      </c>
      <c r="B4756" t="s">
        <v>50185</v>
      </c>
      <c r="C4756" t="s">
        <v>50186</v>
      </c>
      <c r="D4756" t="s">
        <v>2</v>
      </c>
      <c r="E4756" s="5">
        <v>21802566</v>
      </c>
      <c r="F4756" t="s">
        <v>29037</v>
      </c>
      <c r="G4756">
        <v>37115</v>
      </c>
      <c r="H4756" t="s">
        <v>4</v>
      </c>
      <c r="I4756" t="s">
        <v>2</v>
      </c>
      <c r="J4756" s="2">
        <v>472</v>
      </c>
      <c r="K4756" s="1" t="s">
        <v>50187</v>
      </c>
    </row>
    <row r="4757" spans="1:11" x14ac:dyDescent="0.3">
      <c r="A4757" s="3">
        <v>23102</v>
      </c>
      <c r="B4757" t="s">
        <v>50192</v>
      </c>
      <c r="C4757" t="s">
        <v>2</v>
      </c>
      <c r="D4757" t="s">
        <v>2</v>
      </c>
      <c r="E4757" s="5">
        <v>14454554</v>
      </c>
      <c r="F4757" t="s">
        <v>46233</v>
      </c>
      <c r="G4757">
        <v>37133</v>
      </c>
      <c r="H4757" t="s">
        <v>65</v>
      </c>
      <c r="I4757" t="s">
        <v>66</v>
      </c>
      <c r="J4757" s="2">
        <v>475</v>
      </c>
      <c r="K4757" s="1" t="s">
        <v>488</v>
      </c>
    </row>
    <row r="4758" spans="1:11" x14ac:dyDescent="0.3">
      <c r="A4758" s="3">
        <v>23102</v>
      </c>
      <c r="B4758" t="s">
        <v>50188</v>
      </c>
      <c r="C4758" t="s">
        <v>50189</v>
      </c>
      <c r="D4758" t="s">
        <v>2</v>
      </c>
      <c r="E4758" s="5">
        <v>89974567</v>
      </c>
      <c r="F4758" t="s">
        <v>50190</v>
      </c>
      <c r="G4758">
        <v>37115</v>
      </c>
      <c r="H4758" t="s">
        <v>4</v>
      </c>
      <c r="I4758" t="s">
        <v>2</v>
      </c>
      <c r="J4758" s="2">
        <v>889</v>
      </c>
      <c r="K4758" s="1" t="s">
        <v>50191</v>
      </c>
    </row>
    <row r="4759" spans="1:11" x14ac:dyDescent="0.3">
      <c r="A4759" s="3">
        <v>23102</v>
      </c>
      <c r="B4759" t="s">
        <v>50193</v>
      </c>
      <c r="C4759" t="s">
        <v>2</v>
      </c>
      <c r="D4759" t="s">
        <v>2</v>
      </c>
      <c r="E4759" s="5">
        <v>23356565</v>
      </c>
      <c r="F4759" t="s">
        <v>50194</v>
      </c>
      <c r="G4759">
        <v>37130</v>
      </c>
      <c r="H4759" t="s">
        <v>60</v>
      </c>
      <c r="I4759" t="s">
        <v>2</v>
      </c>
      <c r="J4759" s="2">
        <v>14</v>
      </c>
      <c r="K4759" s="1" t="s">
        <v>50195</v>
      </c>
    </row>
    <row r="4760" spans="1:11" x14ac:dyDescent="0.3">
      <c r="A4760" s="3">
        <v>23102</v>
      </c>
      <c r="B4760" t="s">
        <v>50193</v>
      </c>
      <c r="C4760" t="s">
        <v>2</v>
      </c>
      <c r="D4760" t="s">
        <v>1228</v>
      </c>
      <c r="E4760" s="5">
        <v>83698666</v>
      </c>
      <c r="F4760" t="s">
        <v>50194</v>
      </c>
      <c r="G4760">
        <v>37130</v>
      </c>
      <c r="H4760" t="s">
        <v>60</v>
      </c>
      <c r="I4760" t="s">
        <v>2</v>
      </c>
      <c r="J4760" s="2">
        <v>472</v>
      </c>
      <c r="K4760" s="1" t="s">
        <v>50196</v>
      </c>
    </row>
    <row r="4761" spans="1:11" x14ac:dyDescent="0.3">
      <c r="A4761" s="3">
        <v>23102</v>
      </c>
      <c r="B4761" t="s">
        <v>50197</v>
      </c>
      <c r="C4761" t="s">
        <v>2</v>
      </c>
      <c r="D4761" t="s">
        <v>2</v>
      </c>
      <c r="E4761" s="5">
        <v>23314951</v>
      </c>
      <c r="F4761" t="s">
        <v>50198</v>
      </c>
      <c r="G4761">
        <v>34346</v>
      </c>
      <c r="H4761" t="s">
        <v>50</v>
      </c>
      <c r="I4761" t="s">
        <v>2</v>
      </c>
      <c r="J4761" s="2">
        <v>910</v>
      </c>
      <c r="K4761" s="1" t="s">
        <v>50199</v>
      </c>
    </row>
    <row r="4762" spans="1:11" x14ac:dyDescent="0.3">
      <c r="A4762" s="3">
        <v>23102</v>
      </c>
      <c r="B4762" t="s">
        <v>50200</v>
      </c>
      <c r="C4762" t="s">
        <v>50201</v>
      </c>
      <c r="D4762" t="s">
        <v>2</v>
      </c>
      <c r="E4762" s="5">
        <v>30473523</v>
      </c>
      <c r="F4762" t="s">
        <v>50202</v>
      </c>
      <c r="G4762">
        <v>37434</v>
      </c>
      <c r="H4762" t="s">
        <v>87</v>
      </c>
      <c r="I4762" t="s">
        <v>2</v>
      </c>
      <c r="J4762" s="2">
        <v>103</v>
      </c>
      <c r="K4762" s="1" t="s">
        <v>5179</v>
      </c>
    </row>
    <row r="4763" spans="1:11" x14ac:dyDescent="0.3">
      <c r="A4763" s="3">
        <v>23102</v>
      </c>
      <c r="B4763" t="s">
        <v>50203</v>
      </c>
      <c r="C4763" t="s">
        <v>50204</v>
      </c>
      <c r="D4763" t="s">
        <v>2</v>
      </c>
      <c r="E4763" s="5">
        <v>23157400</v>
      </c>
      <c r="F4763" t="s">
        <v>2729</v>
      </c>
      <c r="G4763">
        <v>37073</v>
      </c>
      <c r="H4763" t="s">
        <v>31</v>
      </c>
      <c r="I4763" t="s">
        <v>2</v>
      </c>
      <c r="J4763" s="2">
        <v>855</v>
      </c>
      <c r="K4763" s="1" t="s">
        <v>50205</v>
      </c>
    </row>
    <row r="4764" spans="1:11" x14ac:dyDescent="0.3">
      <c r="A4764" s="3">
        <v>23102</v>
      </c>
      <c r="B4764" t="s">
        <v>50210</v>
      </c>
      <c r="C4764" t="s">
        <v>50211</v>
      </c>
      <c r="D4764" t="s">
        <v>2</v>
      </c>
      <c r="E4764" s="5">
        <v>23426068</v>
      </c>
      <c r="F4764" t="s">
        <v>50212</v>
      </c>
      <c r="G4764">
        <v>37115</v>
      </c>
      <c r="H4764" t="s">
        <v>4</v>
      </c>
      <c r="I4764" t="s">
        <v>2</v>
      </c>
      <c r="J4764" s="2">
        <v>949</v>
      </c>
      <c r="K4764" s="1" t="s">
        <v>2199</v>
      </c>
    </row>
    <row r="4765" spans="1:11" x14ac:dyDescent="0.3">
      <c r="A4765" s="3">
        <v>23102</v>
      </c>
      <c r="B4765" t="s">
        <v>50210</v>
      </c>
      <c r="C4765" t="s">
        <v>50213</v>
      </c>
      <c r="D4765" t="s">
        <v>50214</v>
      </c>
      <c r="E4765" s="5">
        <v>23430263</v>
      </c>
      <c r="F4765" t="s">
        <v>50215</v>
      </c>
      <c r="G4765">
        <v>34346</v>
      </c>
      <c r="H4765" t="s">
        <v>50</v>
      </c>
      <c r="I4765" t="s">
        <v>2</v>
      </c>
      <c r="J4765" s="2">
        <v>949</v>
      </c>
      <c r="K4765" s="1" t="s">
        <v>2473</v>
      </c>
    </row>
    <row r="4766" spans="1:11" x14ac:dyDescent="0.3">
      <c r="A4766" s="3">
        <v>23102</v>
      </c>
      <c r="B4766" t="s">
        <v>50206</v>
      </c>
      <c r="C4766" t="s">
        <v>50207</v>
      </c>
      <c r="D4766" t="s">
        <v>50208</v>
      </c>
      <c r="E4766" s="5">
        <v>23335592</v>
      </c>
      <c r="F4766" t="s">
        <v>50209</v>
      </c>
      <c r="G4766">
        <v>37075</v>
      </c>
      <c r="H4766" t="s">
        <v>31</v>
      </c>
      <c r="I4766" t="s">
        <v>2</v>
      </c>
      <c r="J4766" s="2">
        <v>949</v>
      </c>
      <c r="K4766" s="1" t="s">
        <v>1344</v>
      </c>
    </row>
    <row r="4767" spans="1:11" x14ac:dyDescent="0.3">
      <c r="A4767" s="3">
        <v>23102</v>
      </c>
      <c r="B4767" t="s">
        <v>50216</v>
      </c>
      <c r="C4767" t="s">
        <v>50217</v>
      </c>
      <c r="D4767" t="s">
        <v>2</v>
      </c>
      <c r="E4767" s="5">
        <v>23462024</v>
      </c>
      <c r="F4767" t="s">
        <v>50218</v>
      </c>
      <c r="G4767">
        <v>37115</v>
      </c>
      <c r="H4767" t="s">
        <v>4</v>
      </c>
      <c r="I4767" t="s">
        <v>2</v>
      </c>
      <c r="J4767" s="2">
        <v>949</v>
      </c>
      <c r="K4767" s="1" t="s">
        <v>2199</v>
      </c>
    </row>
    <row r="4768" spans="1:11" x14ac:dyDescent="0.3">
      <c r="A4768" s="3">
        <v>23102</v>
      </c>
      <c r="B4768" t="s">
        <v>50219</v>
      </c>
      <c r="C4768" t="s">
        <v>6283</v>
      </c>
      <c r="D4768" t="s">
        <v>2</v>
      </c>
      <c r="E4768" s="5">
        <v>23168050</v>
      </c>
      <c r="F4768" t="s">
        <v>6310</v>
      </c>
      <c r="G4768">
        <v>37073</v>
      </c>
      <c r="H4768" t="s">
        <v>31</v>
      </c>
      <c r="I4768" t="s">
        <v>2</v>
      </c>
      <c r="J4768" s="2">
        <v>162</v>
      </c>
      <c r="K4768" s="1" t="s">
        <v>774</v>
      </c>
    </row>
    <row r="4769" spans="1:11" x14ac:dyDescent="0.3">
      <c r="A4769" s="3">
        <v>23102</v>
      </c>
      <c r="B4769" t="s">
        <v>50224</v>
      </c>
      <c r="C4769" t="s">
        <v>50225</v>
      </c>
      <c r="D4769" t="s">
        <v>2</v>
      </c>
      <c r="E4769" s="5">
        <v>23121743</v>
      </c>
      <c r="F4769" t="s">
        <v>50226</v>
      </c>
      <c r="G4769">
        <v>37136</v>
      </c>
      <c r="H4769" t="s">
        <v>72</v>
      </c>
      <c r="I4769" t="s">
        <v>2</v>
      </c>
      <c r="J4769" s="2">
        <v>237</v>
      </c>
      <c r="K4769" s="1" t="s">
        <v>50227</v>
      </c>
    </row>
    <row r="4770" spans="1:11" x14ac:dyDescent="0.3">
      <c r="A4770" s="3">
        <v>23102</v>
      </c>
      <c r="B4770" t="s">
        <v>50220</v>
      </c>
      <c r="C4770" t="s">
        <v>50221</v>
      </c>
      <c r="D4770" t="s">
        <v>2</v>
      </c>
      <c r="E4770" s="5">
        <v>23439370</v>
      </c>
      <c r="F4770" t="s">
        <v>50222</v>
      </c>
      <c r="G4770">
        <v>37412</v>
      </c>
      <c r="H4770" t="s">
        <v>207</v>
      </c>
      <c r="I4770" t="s">
        <v>2387</v>
      </c>
      <c r="J4770" s="2">
        <v>99</v>
      </c>
      <c r="K4770" s="1" t="s">
        <v>50223</v>
      </c>
    </row>
    <row r="4771" spans="1:11" x14ac:dyDescent="0.3">
      <c r="A4771" s="3">
        <v>23102</v>
      </c>
      <c r="B4771" t="s">
        <v>50228</v>
      </c>
      <c r="C4771" t="s">
        <v>2</v>
      </c>
      <c r="D4771" t="s">
        <v>2</v>
      </c>
      <c r="E4771" s="5">
        <v>23183845</v>
      </c>
      <c r="F4771" t="s">
        <v>50229</v>
      </c>
      <c r="G4771">
        <v>37079</v>
      </c>
      <c r="H4771" t="s">
        <v>31</v>
      </c>
      <c r="I4771" t="s">
        <v>2</v>
      </c>
      <c r="J4771" s="2">
        <v>433</v>
      </c>
      <c r="K4771" s="1" t="s">
        <v>32</v>
      </c>
    </row>
    <row r="4772" spans="1:11" x14ac:dyDescent="0.3">
      <c r="A4772" s="3">
        <v>23102</v>
      </c>
      <c r="B4772" t="s">
        <v>50232</v>
      </c>
      <c r="C4772" t="s">
        <v>50233</v>
      </c>
      <c r="D4772" t="s">
        <v>2</v>
      </c>
      <c r="E4772" s="5">
        <v>23114102</v>
      </c>
      <c r="F4772" t="s">
        <v>16230</v>
      </c>
      <c r="G4772">
        <v>37073</v>
      </c>
      <c r="H4772" t="s">
        <v>31</v>
      </c>
      <c r="I4772" t="s">
        <v>2</v>
      </c>
      <c r="J4772" s="2">
        <v>561</v>
      </c>
      <c r="K4772" s="1" t="s">
        <v>50234</v>
      </c>
    </row>
    <row r="4773" spans="1:11" x14ac:dyDescent="0.3">
      <c r="A4773" s="3">
        <v>23102</v>
      </c>
      <c r="B4773" t="s">
        <v>50235</v>
      </c>
      <c r="C4773" t="s">
        <v>50236</v>
      </c>
      <c r="D4773" t="s">
        <v>50237</v>
      </c>
      <c r="E4773" s="5">
        <v>17171202</v>
      </c>
      <c r="F4773" t="s">
        <v>7590</v>
      </c>
      <c r="G4773">
        <v>37520</v>
      </c>
      <c r="H4773" t="s">
        <v>20</v>
      </c>
      <c r="I4773" t="s">
        <v>2</v>
      </c>
      <c r="J4773" s="2">
        <v>471</v>
      </c>
      <c r="K4773" s="1" t="s">
        <v>1188</v>
      </c>
    </row>
    <row r="4774" spans="1:11" x14ac:dyDescent="0.3">
      <c r="A4774" s="3">
        <v>23102</v>
      </c>
      <c r="B4774" t="s">
        <v>50238</v>
      </c>
      <c r="C4774" t="s">
        <v>50239</v>
      </c>
      <c r="D4774" t="s">
        <v>2</v>
      </c>
      <c r="E4774" s="5">
        <v>97447662</v>
      </c>
      <c r="F4774" t="s">
        <v>5237</v>
      </c>
      <c r="G4774">
        <v>37120</v>
      </c>
      <c r="H4774" t="s">
        <v>114</v>
      </c>
      <c r="I4774" t="s">
        <v>2</v>
      </c>
      <c r="J4774" s="2">
        <v>562</v>
      </c>
      <c r="K4774" s="1" t="s">
        <v>50240</v>
      </c>
    </row>
    <row r="4775" spans="1:11" x14ac:dyDescent="0.3">
      <c r="A4775" s="3">
        <v>23102</v>
      </c>
      <c r="B4775" t="s">
        <v>50238</v>
      </c>
      <c r="C4775" t="s">
        <v>50241</v>
      </c>
      <c r="D4775" t="s">
        <v>2</v>
      </c>
      <c r="E4775" s="5">
        <v>90986164</v>
      </c>
      <c r="F4775" t="s">
        <v>50242</v>
      </c>
      <c r="G4775">
        <v>37130</v>
      </c>
      <c r="H4775" t="s">
        <v>60</v>
      </c>
      <c r="I4775" t="s">
        <v>2</v>
      </c>
      <c r="J4775" s="2">
        <v>561</v>
      </c>
      <c r="K4775" s="1" t="s">
        <v>3154</v>
      </c>
    </row>
    <row r="4776" spans="1:11" x14ac:dyDescent="0.3">
      <c r="A4776" s="3">
        <v>23102</v>
      </c>
      <c r="B4776" t="s">
        <v>50243</v>
      </c>
      <c r="C4776" t="s">
        <v>50244</v>
      </c>
      <c r="D4776" t="s">
        <v>2</v>
      </c>
      <c r="E4776" s="5">
        <v>83482035</v>
      </c>
      <c r="F4776" t="s">
        <v>50245</v>
      </c>
      <c r="G4776">
        <v>37081</v>
      </c>
      <c r="H4776" t="s">
        <v>31</v>
      </c>
      <c r="I4776" t="s">
        <v>2</v>
      </c>
      <c r="J4776" s="2">
        <v>960</v>
      </c>
      <c r="K4776" s="1" t="s">
        <v>50246</v>
      </c>
    </row>
    <row r="4777" spans="1:11" x14ac:dyDescent="0.3">
      <c r="A4777" s="3">
        <v>23102</v>
      </c>
      <c r="B4777" t="s">
        <v>50247</v>
      </c>
      <c r="C4777" t="s">
        <v>50248</v>
      </c>
      <c r="D4777" t="s">
        <v>2</v>
      </c>
      <c r="E4777" s="5">
        <v>26425230</v>
      </c>
      <c r="F4777" t="s">
        <v>11303</v>
      </c>
      <c r="G4777">
        <v>34346</v>
      </c>
      <c r="H4777" t="s">
        <v>50</v>
      </c>
      <c r="I4777" t="s">
        <v>2</v>
      </c>
      <c r="J4777" s="2">
        <v>561</v>
      </c>
      <c r="K4777" s="1" t="s">
        <v>1333</v>
      </c>
    </row>
    <row r="4778" spans="1:11" x14ac:dyDescent="0.3">
      <c r="A4778" s="3">
        <v>23102</v>
      </c>
      <c r="B4778" t="s">
        <v>50249</v>
      </c>
      <c r="C4778" t="s">
        <v>50250</v>
      </c>
      <c r="D4778" t="s">
        <v>2</v>
      </c>
      <c r="E4778" s="5">
        <v>23130226</v>
      </c>
      <c r="F4778" t="s">
        <v>12142</v>
      </c>
      <c r="G4778">
        <v>37133</v>
      </c>
      <c r="H4778" t="s">
        <v>65</v>
      </c>
      <c r="I4778" t="s">
        <v>66</v>
      </c>
      <c r="J4778" s="2">
        <v>432</v>
      </c>
      <c r="K4778" s="1" t="s">
        <v>1556</v>
      </c>
    </row>
    <row r="4779" spans="1:11" x14ac:dyDescent="0.3">
      <c r="A4779" s="3">
        <v>23102</v>
      </c>
      <c r="B4779" t="s">
        <v>50256</v>
      </c>
      <c r="C4779" t="s">
        <v>2</v>
      </c>
      <c r="D4779" t="s">
        <v>2</v>
      </c>
      <c r="E4779" s="5">
        <v>23148395</v>
      </c>
      <c r="F4779" t="s">
        <v>50257</v>
      </c>
      <c r="G4779">
        <v>37120</v>
      </c>
      <c r="H4779" t="s">
        <v>114</v>
      </c>
      <c r="I4779" t="s">
        <v>2</v>
      </c>
      <c r="J4779" s="2">
        <v>474</v>
      </c>
      <c r="K4779" s="1" t="s">
        <v>6213</v>
      </c>
    </row>
    <row r="4780" spans="1:11" x14ac:dyDescent="0.3">
      <c r="A4780" s="3">
        <v>23102</v>
      </c>
      <c r="B4780" t="s">
        <v>50253</v>
      </c>
      <c r="C4780" t="s">
        <v>50254</v>
      </c>
      <c r="D4780" t="s">
        <v>2</v>
      </c>
      <c r="E4780" s="5">
        <v>23176254</v>
      </c>
      <c r="F4780" t="s">
        <v>50255</v>
      </c>
      <c r="G4780">
        <v>37115</v>
      </c>
      <c r="H4780" t="s">
        <v>4</v>
      </c>
      <c r="I4780" t="s">
        <v>2</v>
      </c>
      <c r="J4780" s="2">
        <v>451</v>
      </c>
      <c r="K4780" s="1" t="s">
        <v>1479</v>
      </c>
    </row>
    <row r="4781" spans="1:11" x14ac:dyDescent="0.3">
      <c r="A4781" s="3">
        <v>23102</v>
      </c>
      <c r="B4781" t="s">
        <v>50258</v>
      </c>
      <c r="C4781" t="s">
        <v>146</v>
      </c>
      <c r="D4781" t="s">
        <v>2</v>
      </c>
      <c r="E4781" s="5">
        <v>30353287</v>
      </c>
      <c r="F4781" t="s">
        <v>50259</v>
      </c>
      <c r="G4781">
        <v>37127</v>
      </c>
      <c r="H4781" t="s">
        <v>324</v>
      </c>
      <c r="I4781" t="s">
        <v>2</v>
      </c>
      <c r="J4781" s="2">
        <v>702</v>
      </c>
      <c r="K4781" s="1" t="s">
        <v>1817</v>
      </c>
    </row>
    <row r="4782" spans="1:11" x14ac:dyDescent="0.3">
      <c r="A4782" s="3">
        <v>23102</v>
      </c>
      <c r="B4782" t="s">
        <v>50260</v>
      </c>
      <c r="C4782" t="s">
        <v>50261</v>
      </c>
      <c r="D4782" t="s">
        <v>2</v>
      </c>
      <c r="E4782" s="5">
        <v>83852818</v>
      </c>
      <c r="F4782" t="s">
        <v>37751</v>
      </c>
      <c r="G4782">
        <v>37083</v>
      </c>
      <c r="H4782" t="s">
        <v>31</v>
      </c>
      <c r="I4782" t="s">
        <v>2</v>
      </c>
      <c r="J4782" s="2">
        <v>842</v>
      </c>
      <c r="K4782" s="1" t="s">
        <v>50262</v>
      </c>
    </row>
    <row r="4783" spans="1:11" x14ac:dyDescent="0.3">
      <c r="A4783" s="3">
        <v>23102</v>
      </c>
      <c r="B4783" t="s">
        <v>50263</v>
      </c>
      <c r="C4783" t="s">
        <v>50264</v>
      </c>
      <c r="D4783" t="s">
        <v>2</v>
      </c>
      <c r="E4783" s="5">
        <v>23450309</v>
      </c>
      <c r="F4783" t="s">
        <v>50265</v>
      </c>
      <c r="G4783">
        <v>37431</v>
      </c>
      <c r="H4783" t="s">
        <v>46</v>
      </c>
      <c r="I4783" t="s">
        <v>2</v>
      </c>
      <c r="J4783" s="2">
        <v>841</v>
      </c>
      <c r="K4783" s="1" t="s">
        <v>212</v>
      </c>
    </row>
    <row r="4784" spans="1:11" x14ac:dyDescent="0.3">
      <c r="A4784" s="3">
        <v>23102</v>
      </c>
      <c r="B4784" t="s">
        <v>50263</v>
      </c>
      <c r="C4784" t="s">
        <v>50266</v>
      </c>
      <c r="D4784" t="s">
        <v>2</v>
      </c>
      <c r="E4784" s="5">
        <v>23450310</v>
      </c>
      <c r="F4784" t="s">
        <v>8059</v>
      </c>
      <c r="G4784">
        <v>34346</v>
      </c>
      <c r="H4784" t="s">
        <v>50</v>
      </c>
      <c r="I4784" t="s">
        <v>12730</v>
      </c>
      <c r="J4784" s="2">
        <v>841</v>
      </c>
      <c r="K4784" s="1" t="s">
        <v>1394</v>
      </c>
    </row>
    <row r="4785" spans="1:11" x14ac:dyDescent="0.3">
      <c r="A4785" s="3">
        <v>23102</v>
      </c>
      <c r="B4785" t="s">
        <v>50263</v>
      </c>
      <c r="C4785" t="s">
        <v>50267</v>
      </c>
      <c r="D4785" t="s">
        <v>2</v>
      </c>
      <c r="E4785" s="5">
        <v>23450484</v>
      </c>
      <c r="F4785" t="s">
        <v>25358</v>
      </c>
      <c r="G4785">
        <v>37130</v>
      </c>
      <c r="H4785" t="s">
        <v>60</v>
      </c>
      <c r="I4785" t="s">
        <v>2</v>
      </c>
      <c r="J4785" s="2">
        <v>841</v>
      </c>
      <c r="K4785" s="1" t="s">
        <v>50268</v>
      </c>
    </row>
    <row r="4786" spans="1:11" x14ac:dyDescent="0.3">
      <c r="A4786" s="3">
        <v>23102</v>
      </c>
      <c r="B4786" t="s">
        <v>50263</v>
      </c>
      <c r="C4786" t="s">
        <v>50269</v>
      </c>
      <c r="D4786" t="s">
        <v>2</v>
      </c>
      <c r="E4786" s="5">
        <v>23450423</v>
      </c>
      <c r="F4786" t="s">
        <v>50270</v>
      </c>
      <c r="G4786">
        <v>37520</v>
      </c>
      <c r="H4786" t="s">
        <v>20</v>
      </c>
      <c r="I4786" t="s">
        <v>9024</v>
      </c>
      <c r="J4786" s="2">
        <v>841</v>
      </c>
      <c r="K4786" s="1" t="s">
        <v>50271</v>
      </c>
    </row>
    <row r="4787" spans="1:11" x14ac:dyDescent="0.3">
      <c r="A4787" s="3">
        <v>23102</v>
      </c>
      <c r="B4787" t="s">
        <v>50272</v>
      </c>
      <c r="C4787" t="s">
        <v>50273</v>
      </c>
      <c r="D4787" t="s">
        <v>2</v>
      </c>
      <c r="E4787" s="5">
        <v>81778204</v>
      </c>
      <c r="F4787" t="s">
        <v>299</v>
      </c>
      <c r="G4787">
        <v>37520</v>
      </c>
      <c r="H4787" t="s">
        <v>20</v>
      </c>
      <c r="I4787" t="s">
        <v>2</v>
      </c>
      <c r="J4787" s="2">
        <v>561</v>
      </c>
      <c r="K4787" s="1" t="s">
        <v>50274</v>
      </c>
    </row>
    <row r="4788" spans="1:11" x14ac:dyDescent="0.3">
      <c r="A4788" s="3">
        <v>23102</v>
      </c>
      <c r="B4788" t="s">
        <v>50277</v>
      </c>
      <c r="C4788" t="s">
        <v>50278</v>
      </c>
      <c r="D4788" t="s">
        <v>2</v>
      </c>
      <c r="E4788" s="5">
        <v>98859316</v>
      </c>
      <c r="F4788" t="s">
        <v>22515</v>
      </c>
      <c r="G4788">
        <v>37441</v>
      </c>
      <c r="H4788" t="s">
        <v>951</v>
      </c>
      <c r="I4788" t="s">
        <v>2</v>
      </c>
      <c r="J4788" s="2">
        <v>561</v>
      </c>
      <c r="K4788" s="1" t="s">
        <v>50279</v>
      </c>
    </row>
    <row r="4789" spans="1:11" x14ac:dyDescent="0.3">
      <c r="A4789" s="3">
        <v>23102</v>
      </c>
      <c r="B4789" t="s">
        <v>50275</v>
      </c>
      <c r="C4789" t="s">
        <v>2</v>
      </c>
      <c r="D4789" t="s">
        <v>2</v>
      </c>
      <c r="E4789" s="5">
        <v>84497294</v>
      </c>
      <c r="F4789" t="s">
        <v>48902</v>
      </c>
      <c r="G4789">
        <v>37073</v>
      </c>
      <c r="H4789" t="s">
        <v>31</v>
      </c>
      <c r="I4789" t="s">
        <v>2</v>
      </c>
      <c r="J4789" s="2">
        <v>561</v>
      </c>
      <c r="K4789" s="1" t="s">
        <v>50276</v>
      </c>
    </row>
    <row r="4790" spans="1:11" x14ac:dyDescent="0.3">
      <c r="A4790" s="3">
        <v>23102</v>
      </c>
      <c r="B4790" t="s">
        <v>50280</v>
      </c>
      <c r="C4790" t="s">
        <v>5590</v>
      </c>
      <c r="D4790" t="s">
        <v>2</v>
      </c>
      <c r="E4790" s="5">
        <v>15886929</v>
      </c>
      <c r="F4790" t="s">
        <v>10877</v>
      </c>
      <c r="G4790">
        <v>34346</v>
      </c>
      <c r="H4790" t="s">
        <v>50</v>
      </c>
      <c r="I4790" t="s">
        <v>2</v>
      </c>
      <c r="J4790" s="2">
        <v>477</v>
      </c>
      <c r="K4790" s="1" t="s">
        <v>6049</v>
      </c>
    </row>
    <row r="4791" spans="1:11" x14ac:dyDescent="0.3">
      <c r="A4791" s="3">
        <v>23102</v>
      </c>
      <c r="B4791" t="s">
        <v>50283</v>
      </c>
      <c r="C4791" t="s">
        <v>50284</v>
      </c>
      <c r="D4791" t="s">
        <v>2</v>
      </c>
      <c r="E4791" s="5">
        <v>89888608</v>
      </c>
      <c r="F4791" t="s">
        <v>50285</v>
      </c>
      <c r="G4791">
        <v>37081</v>
      </c>
      <c r="H4791" t="s">
        <v>31</v>
      </c>
      <c r="I4791" t="s">
        <v>2</v>
      </c>
      <c r="J4791" s="2">
        <v>479</v>
      </c>
      <c r="K4791" s="1" t="s">
        <v>1952</v>
      </c>
    </row>
    <row r="4792" spans="1:11" x14ac:dyDescent="0.3">
      <c r="A4792" s="3">
        <v>23102</v>
      </c>
      <c r="B4792" t="s">
        <v>50286</v>
      </c>
      <c r="C4792" t="s">
        <v>50287</v>
      </c>
      <c r="D4792" t="s">
        <v>2</v>
      </c>
      <c r="E4792" s="5">
        <v>86195778</v>
      </c>
      <c r="F4792" t="s">
        <v>3913</v>
      </c>
      <c r="G4792">
        <v>37073</v>
      </c>
      <c r="H4792" t="s">
        <v>31</v>
      </c>
      <c r="I4792" t="s">
        <v>2</v>
      </c>
      <c r="J4792" s="2">
        <v>561</v>
      </c>
      <c r="K4792" s="1" t="s">
        <v>1745</v>
      </c>
    </row>
    <row r="4793" spans="1:11" x14ac:dyDescent="0.3">
      <c r="A4793" s="3">
        <v>23102</v>
      </c>
      <c r="B4793" t="s">
        <v>50288</v>
      </c>
      <c r="C4793" t="s">
        <v>50289</v>
      </c>
      <c r="D4793" t="s">
        <v>2</v>
      </c>
      <c r="E4793" s="5">
        <v>16105733</v>
      </c>
      <c r="F4793" t="s">
        <v>50290</v>
      </c>
      <c r="G4793">
        <v>37075</v>
      </c>
      <c r="H4793" t="s">
        <v>31</v>
      </c>
      <c r="I4793" t="s">
        <v>2</v>
      </c>
      <c r="J4793" s="2">
        <v>477</v>
      </c>
      <c r="K4793" s="1" t="s">
        <v>1888</v>
      </c>
    </row>
    <row r="4794" spans="1:11" x14ac:dyDescent="0.3">
      <c r="A4794" s="3">
        <v>23102</v>
      </c>
      <c r="B4794" t="s">
        <v>50291</v>
      </c>
      <c r="C4794" t="s">
        <v>2</v>
      </c>
      <c r="D4794" t="s">
        <v>2</v>
      </c>
      <c r="E4794" s="5">
        <v>57895569</v>
      </c>
      <c r="F4794" t="s">
        <v>16533</v>
      </c>
      <c r="G4794">
        <v>37083</v>
      </c>
      <c r="H4794" t="s">
        <v>31</v>
      </c>
      <c r="I4794" t="s">
        <v>2</v>
      </c>
      <c r="J4794" s="2">
        <v>970</v>
      </c>
      <c r="K4794" s="1" t="s">
        <v>5259</v>
      </c>
    </row>
    <row r="4795" spans="1:11" x14ac:dyDescent="0.3">
      <c r="A4795" s="3">
        <v>23102</v>
      </c>
      <c r="B4795" t="s">
        <v>47845</v>
      </c>
      <c r="C4795" t="s">
        <v>50292</v>
      </c>
      <c r="D4795" t="s">
        <v>50293</v>
      </c>
      <c r="E4795" s="5">
        <v>82558552</v>
      </c>
      <c r="F4795" t="s">
        <v>43382</v>
      </c>
      <c r="G4795">
        <v>37412</v>
      </c>
      <c r="H4795" t="s">
        <v>207</v>
      </c>
      <c r="I4795" t="s">
        <v>2</v>
      </c>
      <c r="J4795" s="2">
        <v>561</v>
      </c>
      <c r="K4795" s="1" t="s">
        <v>50294</v>
      </c>
    </row>
    <row r="4796" spans="1:11" x14ac:dyDescent="0.3">
      <c r="A4796" s="3">
        <v>23102</v>
      </c>
      <c r="B4796" t="s">
        <v>50295</v>
      </c>
      <c r="C4796" t="s">
        <v>50296</v>
      </c>
      <c r="D4796" t="s">
        <v>2</v>
      </c>
      <c r="E4796" s="5">
        <v>18512007</v>
      </c>
      <c r="F4796" t="s">
        <v>10891</v>
      </c>
      <c r="G4796">
        <v>37434</v>
      </c>
      <c r="H4796" t="s">
        <v>266</v>
      </c>
      <c r="I4796" t="s">
        <v>2</v>
      </c>
      <c r="J4796" s="2">
        <v>351</v>
      </c>
      <c r="K4796" s="1" t="s">
        <v>3286</v>
      </c>
    </row>
    <row r="4797" spans="1:11" x14ac:dyDescent="0.3">
      <c r="A4797" s="3">
        <v>23102</v>
      </c>
      <c r="B4797" t="s">
        <v>50297</v>
      </c>
      <c r="C4797" t="s">
        <v>50298</v>
      </c>
      <c r="D4797" t="s">
        <v>16141</v>
      </c>
      <c r="E4797" s="5">
        <v>23126696</v>
      </c>
      <c r="F4797" t="s">
        <v>50299</v>
      </c>
      <c r="G4797">
        <v>37127</v>
      </c>
      <c r="H4797" t="s">
        <v>3320</v>
      </c>
      <c r="I4797" t="s">
        <v>2</v>
      </c>
      <c r="J4797" s="2">
        <v>432</v>
      </c>
      <c r="K4797" s="1" t="s">
        <v>50300</v>
      </c>
    </row>
    <row r="4798" spans="1:11" x14ac:dyDescent="0.3">
      <c r="A4798" s="3">
        <v>23102</v>
      </c>
      <c r="B4798" t="s">
        <v>50301</v>
      </c>
      <c r="C4798" t="s">
        <v>2</v>
      </c>
      <c r="D4798" t="s">
        <v>2</v>
      </c>
      <c r="E4798" s="5">
        <v>23119692</v>
      </c>
      <c r="F4798" t="s">
        <v>50302</v>
      </c>
      <c r="G4798">
        <v>37077</v>
      </c>
      <c r="H4798" t="s">
        <v>31</v>
      </c>
      <c r="I4798" t="s">
        <v>2</v>
      </c>
      <c r="J4798" s="2">
        <v>432</v>
      </c>
      <c r="K4798" s="1" t="s">
        <v>5575</v>
      </c>
    </row>
    <row r="4799" spans="1:11" x14ac:dyDescent="0.3">
      <c r="A4799" s="3">
        <v>23102</v>
      </c>
      <c r="B4799" t="s">
        <v>50303</v>
      </c>
      <c r="C4799" t="s">
        <v>253</v>
      </c>
      <c r="D4799" t="s">
        <v>2</v>
      </c>
      <c r="E4799" s="5">
        <v>82268835</v>
      </c>
      <c r="F4799" t="s">
        <v>12062</v>
      </c>
      <c r="G4799">
        <v>37073</v>
      </c>
      <c r="H4799" t="s">
        <v>31</v>
      </c>
      <c r="I4799" t="s">
        <v>2</v>
      </c>
      <c r="J4799" s="2">
        <v>563</v>
      </c>
      <c r="K4799" s="1" t="s">
        <v>50304</v>
      </c>
    </row>
    <row r="4800" spans="1:11" x14ac:dyDescent="0.3">
      <c r="A4800" s="3">
        <v>23102</v>
      </c>
      <c r="B4800" t="s">
        <v>50305</v>
      </c>
      <c r="C4800" t="s">
        <v>50306</v>
      </c>
      <c r="D4800" t="s">
        <v>2</v>
      </c>
      <c r="E4800" s="5">
        <v>23428145</v>
      </c>
      <c r="F4800" t="s">
        <v>28242</v>
      </c>
      <c r="G4800">
        <v>37115</v>
      </c>
      <c r="H4800" t="s">
        <v>4</v>
      </c>
      <c r="I4800" t="s">
        <v>2</v>
      </c>
      <c r="J4800" s="2">
        <v>855</v>
      </c>
      <c r="K4800" s="1" t="s">
        <v>1364</v>
      </c>
    </row>
    <row r="4801" spans="1:11" x14ac:dyDescent="0.3">
      <c r="A4801" s="3">
        <v>23102</v>
      </c>
      <c r="B4801" t="s">
        <v>50307</v>
      </c>
      <c r="C4801" t="s">
        <v>50308</v>
      </c>
      <c r="D4801" t="s">
        <v>2</v>
      </c>
      <c r="E4801" s="5">
        <v>20796878</v>
      </c>
      <c r="F4801" t="s">
        <v>50309</v>
      </c>
      <c r="G4801">
        <v>37136</v>
      </c>
      <c r="H4801" t="s">
        <v>72</v>
      </c>
      <c r="I4801" t="s">
        <v>476</v>
      </c>
      <c r="J4801" s="2">
        <v>869</v>
      </c>
      <c r="K4801" s="1" t="s">
        <v>477</v>
      </c>
    </row>
    <row r="4802" spans="1:11" x14ac:dyDescent="0.3">
      <c r="A4802" s="3">
        <v>23102</v>
      </c>
      <c r="B4802" t="s">
        <v>50310</v>
      </c>
      <c r="C4802" t="s">
        <v>2</v>
      </c>
      <c r="D4802" t="s">
        <v>2</v>
      </c>
      <c r="E4802" s="5">
        <v>17395194</v>
      </c>
      <c r="F4802" t="s">
        <v>50311</v>
      </c>
      <c r="G4802">
        <v>37520</v>
      </c>
      <c r="H4802" t="s">
        <v>20</v>
      </c>
      <c r="I4802" t="s">
        <v>2</v>
      </c>
      <c r="J4802" s="2">
        <v>466</v>
      </c>
      <c r="K4802" s="1" t="s">
        <v>4005</v>
      </c>
    </row>
    <row r="4803" spans="1:11" x14ac:dyDescent="0.3">
      <c r="A4803" s="3">
        <v>23102</v>
      </c>
      <c r="B4803" t="s">
        <v>50314</v>
      </c>
      <c r="C4803" t="s">
        <v>50315</v>
      </c>
      <c r="D4803" t="s">
        <v>2</v>
      </c>
      <c r="E4803" s="5">
        <v>85678708</v>
      </c>
      <c r="F4803" t="s">
        <v>50316</v>
      </c>
      <c r="G4803">
        <v>37431</v>
      </c>
      <c r="H4803" t="s">
        <v>46</v>
      </c>
      <c r="I4803" t="s">
        <v>2</v>
      </c>
      <c r="J4803" s="2">
        <v>561</v>
      </c>
      <c r="K4803" s="1" t="s">
        <v>2509</v>
      </c>
    </row>
    <row r="4804" spans="1:11" x14ac:dyDescent="0.3">
      <c r="A4804" s="3">
        <v>23102</v>
      </c>
      <c r="B4804" t="s">
        <v>50317</v>
      </c>
      <c r="C4804" t="s">
        <v>21971</v>
      </c>
      <c r="D4804" t="s">
        <v>2</v>
      </c>
      <c r="E4804" s="5">
        <v>95789593</v>
      </c>
      <c r="F4804" t="s">
        <v>21968</v>
      </c>
      <c r="G4804">
        <v>37075</v>
      </c>
      <c r="H4804" t="s">
        <v>31</v>
      </c>
      <c r="I4804" t="s">
        <v>2</v>
      </c>
      <c r="J4804" s="2">
        <v>561</v>
      </c>
      <c r="K4804" s="1" t="s">
        <v>50318</v>
      </c>
    </row>
    <row r="4805" spans="1:11" x14ac:dyDescent="0.3">
      <c r="A4805" s="3">
        <v>23102</v>
      </c>
      <c r="B4805" t="s">
        <v>50312</v>
      </c>
      <c r="C4805" t="s">
        <v>2</v>
      </c>
      <c r="D4805" t="s">
        <v>2</v>
      </c>
      <c r="E4805" s="5">
        <v>86420015</v>
      </c>
      <c r="F4805" t="s">
        <v>28490</v>
      </c>
      <c r="G4805">
        <v>37077</v>
      </c>
      <c r="H4805" t="s">
        <v>31</v>
      </c>
      <c r="I4805" t="s">
        <v>2</v>
      </c>
      <c r="J4805" s="2">
        <v>743</v>
      </c>
      <c r="K4805" s="1" t="s">
        <v>50313</v>
      </c>
    </row>
    <row r="4806" spans="1:11" x14ac:dyDescent="0.3">
      <c r="A4806" s="3">
        <v>23102</v>
      </c>
      <c r="B4806" t="s">
        <v>50319</v>
      </c>
      <c r="C4806" t="s">
        <v>2</v>
      </c>
      <c r="D4806" t="s">
        <v>2</v>
      </c>
      <c r="E4806" s="5">
        <v>94025368</v>
      </c>
      <c r="F4806" t="s">
        <v>50320</v>
      </c>
      <c r="G4806">
        <v>37412</v>
      </c>
      <c r="H4806" t="s">
        <v>207</v>
      </c>
      <c r="I4806" t="s">
        <v>2</v>
      </c>
      <c r="J4806" s="2">
        <v>353</v>
      </c>
      <c r="K4806" s="1" t="s">
        <v>1625</v>
      </c>
    </row>
    <row r="4807" spans="1:11" x14ac:dyDescent="0.3">
      <c r="A4807" s="3">
        <v>23102</v>
      </c>
      <c r="B4807" t="s">
        <v>50321</v>
      </c>
      <c r="C4807" t="s">
        <v>2</v>
      </c>
      <c r="D4807" t="s">
        <v>2</v>
      </c>
      <c r="E4807" s="5">
        <v>30887777</v>
      </c>
      <c r="F4807" t="s">
        <v>50322</v>
      </c>
      <c r="G4807">
        <v>37081</v>
      </c>
      <c r="H4807" t="s">
        <v>31</v>
      </c>
      <c r="I4807" t="s">
        <v>275</v>
      </c>
      <c r="J4807" s="2">
        <v>731</v>
      </c>
      <c r="K4807" s="1" t="s">
        <v>304</v>
      </c>
    </row>
    <row r="4808" spans="1:11" x14ac:dyDescent="0.3">
      <c r="A4808" s="3">
        <v>23102</v>
      </c>
      <c r="B4808" t="s">
        <v>50323</v>
      </c>
      <c r="C4808" t="s">
        <v>50324</v>
      </c>
      <c r="D4808" t="s">
        <v>2</v>
      </c>
      <c r="E4808" s="5">
        <v>18263773</v>
      </c>
      <c r="F4808" t="s">
        <v>18731</v>
      </c>
      <c r="G4808">
        <v>37085</v>
      </c>
      <c r="H4808" t="s">
        <v>31</v>
      </c>
      <c r="I4808" t="s">
        <v>2</v>
      </c>
      <c r="J4808" s="2">
        <v>842</v>
      </c>
      <c r="K4808" s="1" t="s">
        <v>1454</v>
      </c>
    </row>
    <row r="4809" spans="1:11" x14ac:dyDescent="0.3">
      <c r="A4809" s="3">
        <v>23102</v>
      </c>
      <c r="B4809" t="s">
        <v>6418</v>
      </c>
      <c r="C4809" t="s">
        <v>5952</v>
      </c>
      <c r="D4809" t="s">
        <v>2</v>
      </c>
      <c r="E4809" s="5">
        <v>24990877</v>
      </c>
      <c r="F4809" t="s">
        <v>2705</v>
      </c>
      <c r="G4809">
        <v>37075</v>
      </c>
      <c r="H4809" t="s">
        <v>31</v>
      </c>
      <c r="I4809" t="s">
        <v>184</v>
      </c>
      <c r="J4809" s="2">
        <v>862</v>
      </c>
      <c r="K4809" s="1" t="s">
        <v>50325</v>
      </c>
    </row>
    <row r="4810" spans="1:11" x14ac:dyDescent="0.3">
      <c r="A4810" s="3">
        <v>23102</v>
      </c>
      <c r="B4810" t="s">
        <v>6418</v>
      </c>
      <c r="C4810" t="s">
        <v>5952</v>
      </c>
      <c r="D4810" t="s">
        <v>2</v>
      </c>
      <c r="E4810" s="5">
        <v>24990930</v>
      </c>
      <c r="F4810" t="s">
        <v>50326</v>
      </c>
      <c r="G4810">
        <v>37115</v>
      </c>
      <c r="H4810" t="s">
        <v>4</v>
      </c>
      <c r="I4810" t="s">
        <v>2</v>
      </c>
      <c r="J4810" s="2">
        <v>862</v>
      </c>
      <c r="K4810" s="1" t="s">
        <v>578</v>
      </c>
    </row>
    <row r="4811" spans="1:11" x14ac:dyDescent="0.3">
      <c r="A4811" s="3">
        <v>23102</v>
      </c>
      <c r="B4811" t="s">
        <v>50327</v>
      </c>
      <c r="C4811" t="s">
        <v>1502</v>
      </c>
      <c r="D4811" t="s">
        <v>2</v>
      </c>
      <c r="E4811" s="5">
        <v>23444726</v>
      </c>
      <c r="F4811" t="s">
        <v>33009</v>
      </c>
      <c r="G4811">
        <v>37412</v>
      </c>
      <c r="H4811" t="s">
        <v>207</v>
      </c>
      <c r="I4811" t="s">
        <v>2</v>
      </c>
      <c r="J4811" s="2">
        <v>141</v>
      </c>
      <c r="K4811" s="1" t="s">
        <v>3013</v>
      </c>
    </row>
    <row r="4812" spans="1:11" x14ac:dyDescent="0.3">
      <c r="A4812" s="3">
        <v>23102</v>
      </c>
      <c r="B4812" t="s">
        <v>50328</v>
      </c>
      <c r="C4812" t="s">
        <v>2</v>
      </c>
      <c r="D4812" t="s">
        <v>2</v>
      </c>
      <c r="E4812" s="5">
        <v>25340646</v>
      </c>
      <c r="F4812" t="s">
        <v>50329</v>
      </c>
      <c r="G4812">
        <v>37081</v>
      </c>
      <c r="H4812" t="s">
        <v>31</v>
      </c>
      <c r="I4812" t="s">
        <v>2</v>
      </c>
      <c r="J4812" s="2">
        <v>463</v>
      </c>
      <c r="K4812" s="1" t="s">
        <v>3995</v>
      </c>
    </row>
    <row r="4813" spans="1:11" x14ac:dyDescent="0.3">
      <c r="A4813" s="3">
        <v>23102</v>
      </c>
      <c r="B4813" t="s">
        <v>50328</v>
      </c>
      <c r="C4813" t="s">
        <v>1867</v>
      </c>
      <c r="D4813" t="s">
        <v>2</v>
      </c>
      <c r="E4813" s="5">
        <v>23456429</v>
      </c>
      <c r="F4813" t="s">
        <v>11749</v>
      </c>
      <c r="G4813">
        <v>37073</v>
      </c>
      <c r="H4813" t="s">
        <v>31</v>
      </c>
      <c r="I4813" t="s">
        <v>2</v>
      </c>
      <c r="J4813" s="2">
        <v>472</v>
      </c>
      <c r="K4813" s="1" t="s">
        <v>605</v>
      </c>
    </row>
    <row r="4814" spans="1:11" x14ac:dyDescent="0.3">
      <c r="A4814" s="3">
        <v>23102</v>
      </c>
      <c r="B4814" t="s">
        <v>50330</v>
      </c>
      <c r="C4814" t="s">
        <v>2</v>
      </c>
      <c r="D4814" t="s">
        <v>2</v>
      </c>
      <c r="E4814" s="5">
        <v>81234392</v>
      </c>
      <c r="F4814" t="s">
        <v>6587</v>
      </c>
      <c r="G4814">
        <v>37073</v>
      </c>
      <c r="H4814" t="s">
        <v>31</v>
      </c>
      <c r="I4814" t="s">
        <v>2</v>
      </c>
      <c r="J4814" s="2">
        <v>561</v>
      </c>
      <c r="K4814" s="1" t="s">
        <v>50331</v>
      </c>
    </row>
    <row r="4815" spans="1:11" x14ac:dyDescent="0.3">
      <c r="A4815" s="3">
        <v>23102</v>
      </c>
      <c r="B4815" t="s">
        <v>50332</v>
      </c>
      <c r="C4815" t="s">
        <v>2</v>
      </c>
      <c r="D4815" t="s">
        <v>2</v>
      </c>
      <c r="E4815" s="5">
        <v>84987112</v>
      </c>
      <c r="F4815" t="s">
        <v>50333</v>
      </c>
      <c r="G4815">
        <v>37520</v>
      </c>
      <c r="H4815" t="s">
        <v>20</v>
      </c>
      <c r="I4815" t="s">
        <v>2</v>
      </c>
      <c r="J4815" s="2">
        <v>960</v>
      </c>
      <c r="K4815" s="1" t="s">
        <v>1927</v>
      </c>
    </row>
    <row r="4816" spans="1:11" x14ac:dyDescent="0.3">
      <c r="A4816" s="3">
        <v>23102</v>
      </c>
      <c r="B4816" t="s">
        <v>50334</v>
      </c>
      <c r="C4816" t="s">
        <v>6779</v>
      </c>
      <c r="D4816" t="s">
        <v>2</v>
      </c>
      <c r="E4816" s="5">
        <v>23121377</v>
      </c>
      <c r="F4816" t="s">
        <v>50335</v>
      </c>
      <c r="G4816">
        <v>37130</v>
      </c>
      <c r="H4816" t="s">
        <v>60</v>
      </c>
      <c r="I4816" t="s">
        <v>2</v>
      </c>
      <c r="J4816" s="2">
        <v>263</v>
      </c>
      <c r="K4816" s="1" t="s">
        <v>50336</v>
      </c>
    </row>
    <row r="4817" spans="1:11" x14ac:dyDescent="0.3">
      <c r="A4817" s="3">
        <v>23102</v>
      </c>
      <c r="B4817" t="s">
        <v>50366</v>
      </c>
      <c r="C4817" t="s">
        <v>50367</v>
      </c>
      <c r="D4817" t="s">
        <v>2</v>
      </c>
      <c r="E4817" s="5">
        <v>23168118</v>
      </c>
      <c r="F4817" t="s">
        <v>50368</v>
      </c>
      <c r="G4817">
        <v>37520</v>
      </c>
      <c r="H4817" t="s">
        <v>20</v>
      </c>
      <c r="I4817" t="s">
        <v>20</v>
      </c>
      <c r="J4817" s="2">
        <v>781</v>
      </c>
      <c r="K4817" s="1" t="s">
        <v>4779</v>
      </c>
    </row>
    <row r="4818" spans="1:11" x14ac:dyDescent="0.3">
      <c r="A4818" s="3">
        <v>23102</v>
      </c>
      <c r="B4818" t="s">
        <v>50361</v>
      </c>
      <c r="C4818" t="s">
        <v>50362</v>
      </c>
      <c r="D4818" t="s">
        <v>2</v>
      </c>
      <c r="E4818" s="5">
        <v>23129143</v>
      </c>
      <c r="F4818" t="s">
        <v>600</v>
      </c>
      <c r="G4818">
        <v>37081</v>
      </c>
      <c r="H4818" t="s">
        <v>31</v>
      </c>
      <c r="I4818" t="s">
        <v>31</v>
      </c>
      <c r="J4818" s="2">
        <v>620</v>
      </c>
      <c r="K4818" s="1" t="s">
        <v>50363</v>
      </c>
    </row>
    <row r="4819" spans="1:11" x14ac:dyDescent="0.3">
      <c r="A4819" s="3">
        <v>23102</v>
      </c>
      <c r="B4819" t="s">
        <v>50364</v>
      </c>
      <c r="C4819" t="s">
        <v>2</v>
      </c>
      <c r="D4819" t="s">
        <v>2</v>
      </c>
      <c r="E4819" s="5">
        <v>25372462</v>
      </c>
      <c r="F4819" t="s">
        <v>600</v>
      </c>
      <c r="G4819">
        <v>37081</v>
      </c>
      <c r="H4819" t="s">
        <v>31</v>
      </c>
      <c r="I4819" t="s">
        <v>2</v>
      </c>
      <c r="J4819" s="2">
        <v>620</v>
      </c>
      <c r="K4819" s="1" t="s">
        <v>50365</v>
      </c>
    </row>
    <row r="4820" spans="1:11" x14ac:dyDescent="0.3">
      <c r="A4820" s="3">
        <v>23102</v>
      </c>
      <c r="B4820" t="s">
        <v>50337</v>
      </c>
      <c r="C4820" t="s">
        <v>50338</v>
      </c>
      <c r="D4820" t="s">
        <v>50339</v>
      </c>
      <c r="E4820" s="5">
        <v>11465976</v>
      </c>
      <c r="F4820" t="s">
        <v>50340</v>
      </c>
      <c r="G4820">
        <v>37081</v>
      </c>
      <c r="H4820" t="s">
        <v>31</v>
      </c>
      <c r="I4820" t="s">
        <v>31</v>
      </c>
      <c r="J4820" s="2">
        <v>522</v>
      </c>
      <c r="K4820" s="1" t="s">
        <v>617</v>
      </c>
    </row>
    <row r="4821" spans="1:11" x14ac:dyDescent="0.3">
      <c r="A4821" s="3">
        <v>23102</v>
      </c>
      <c r="B4821" t="s">
        <v>50345</v>
      </c>
      <c r="C4821" t="s">
        <v>2</v>
      </c>
      <c r="D4821" t="s">
        <v>2</v>
      </c>
      <c r="E4821" s="5">
        <v>23169637</v>
      </c>
      <c r="F4821" t="s">
        <v>50346</v>
      </c>
      <c r="G4821">
        <v>37079</v>
      </c>
      <c r="H4821" t="s">
        <v>31</v>
      </c>
      <c r="I4821" t="s">
        <v>2</v>
      </c>
      <c r="J4821" s="2">
        <v>464</v>
      </c>
      <c r="K4821" s="1" t="s">
        <v>50347</v>
      </c>
    </row>
    <row r="4822" spans="1:11" x14ac:dyDescent="0.3">
      <c r="A4822" s="3">
        <v>23102</v>
      </c>
      <c r="B4822" t="s">
        <v>50341</v>
      </c>
      <c r="C4822" t="s">
        <v>2</v>
      </c>
      <c r="D4822" t="s">
        <v>2</v>
      </c>
      <c r="E4822" s="5">
        <v>23174161</v>
      </c>
      <c r="F4822" t="s">
        <v>2562</v>
      </c>
      <c r="G4822">
        <v>37127</v>
      </c>
      <c r="H4822" t="s">
        <v>496</v>
      </c>
      <c r="I4822" t="s">
        <v>2</v>
      </c>
      <c r="J4822" s="2">
        <v>475</v>
      </c>
      <c r="K4822" s="1" t="s">
        <v>50342</v>
      </c>
    </row>
    <row r="4823" spans="1:11" x14ac:dyDescent="0.3">
      <c r="A4823" s="3">
        <v>23102</v>
      </c>
      <c r="B4823" t="s">
        <v>50343</v>
      </c>
      <c r="C4823" t="s">
        <v>2</v>
      </c>
      <c r="D4823" t="s">
        <v>2</v>
      </c>
      <c r="E4823" s="5">
        <v>23172114</v>
      </c>
      <c r="F4823" t="s">
        <v>50344</v>
      </c>
      <c r="G4823">
        <v>37079</v>
      </c>
      <c r="H4823" t="s">
        <v>31</v>
      </c>
      <c r="I4823" t="s">
        <v>2</v>
      </c>
      <c r="J4823" s="2">
        <v>453</v>
      </c>
      <c r="K4823" s="1" t="s">
        <v>6391</v>
      </c>
    </row>
    <row r="4824" spans="1:11" x14ac:dyDescent="0.3">
      <c r="A4824" s="3">
        <v>23102</v>
      </c>
      <c r="B4824" t="s">
        <v>50348</v>
      </c>
      <c r="C4824" t="s">
        <v>50349</v>
      </c>
      <c r="D4824" t="s">
        <v>2</v>
      </c>
      <c r="E4824" s="5">
        <v>21994175</v>
      </c>
      <c r="F4824" t="s">
        <v>24591</v>
      </c>
      <c r="G4824">
        <v>37127</v>
      </c>
      <c r="H4824" t="s">
        <v>324</v>
      </c>
      <c r="I4824" t="s">
        <v>2</v>
      </c>
      <c r="J4824" s="2">
        <v>471</v>
      </c>
      <c r="K4824" s="1" t="s">
        <v>325</v>
      </c>
    </row>
    <row r="4825" spans="1:11" x14ac:dyDescent="0.3">
      <c r="A4825" s="3">
        <v>23102</v>
      </c>
      <c r="B4825" t="s">
        <v>50348</v>
      </c>
      <c r="C4825" t="s">
        <v>50350</v>
      </c>
      <c r="D4825" t="s">
        <v>2</v>
      </c>
      <c r="E4825" s="5">
        <v>14910141</v>
      </c>
      <c r="F4825" t="s">
        <v>9952</v>
      </c>
      <c r="G4825">
        <v>37120</v>
      </c>
      <c r="H4825" t="s">
        <v>114</v>
      </c>
      <c r="I4825" t="s">
        <v>2</v>
      </c>
      <c r="J4825" s="2">
        <v>471</v>
      </c>
      <c r="K4825" s="1" t="s">
        <v>50351</v>
      </c>
    </row>
    <row r="4826" spans="1:11" x14ac:dyDescent="0.3">
      <c r="A4826" s="3">
        <v>23102</v>
      </c>
      <c r="B4826" t="s">
        <v>50348</v>
      </c>
      <c r="C4826" t="s">
        <v>50350</v>
      </c>
      <c r="D4826" t="s">
        <v>2</v>
      </c>
      <c r="E4826" s="5">
        <v>18587989</v>
      </c>
      <c r="F4826" t="s">
        <v>50352</v>
      </c>
      <c r="G4826">
        <v>37520</v>
      </c>
      <c r="H4826" t="s">
        <v>20</v>
      </c>
      <c r="I4826" t="s">
        <v>2</v>
      </c>
      <c r="J4826" s="2">
        <v>471</v>
      </c>
      <c r="K4826" s="1" t="s">
        <v>50353</v>
      </c>
    </row>
    <row r="4827" spans="1:11" x14ac:dyDescent="0.3">
      <c r="A4827" s="3">
        <v>23102</v>
      </c>
      <c r="B4827" t="s">
        <v>50348</v>
      </c>
      <c r="C4827" t="s">
        <v>50350</v>
      </c>
      <c r="D4827" t="s">
        <v>2</v>
      </c>
      <c r="E4827" s="5">
        <v>23247959</v>
      </c>
      <c r="F4827" t="s">
        <v>5598</v>
      </c>
      <c r="G4827">
        <v>37081</v>
      </c>
      <c r="H4827" t="s">
        <v>31</v>
      </c>
      <c r="I4827" t="s">
        <v>2</v>
      </c>
      <c r="J4827" s="2">
        <v>471</v>
      </c>
      <c r="K4827" s="1" t="s">
        <v>50354</v>
      </c>
    </row>
    <row r="4828" spans="1:11" x14ac:dyDescent="0.3">
      <c r="A4828" s="3">
        <v>23102</v>
      </c>
      <c r="B4828" t="s">
        <v>50348</v>
      </c>
      <c r="C4828" t="s">
        <v>50350</v>
      </c>
      <c r="D4828" t="s">
        <v>2</v>
      </c>
      <c r="E4828" s="5">
        <v>23269592</v>
      </c>
      <c r="F4828" t="s">
        <v>50355</v>
      </c>
      <c r="G4828">
        <v>37412</v>
      </c>
      <c r="H4828" t="s">
        <v>207</v>
      </c>
      <c r="I4828" t="s">
        <v>2</v>
      </c>
      <c r="J4828" s="2">
        <v>471</v>
      </c>
      <c r="K4828" s="1" t="s">
        <v>50356</v>
      </c>
    </row>
    <row r="4829" spans="1:11" x14ac:dyDescent="0.3">
      <c r="A4829" s="3">
        <v>23102</v>
      </c>
      <c r="B4829" t="s">
        <v>50348</v>
      </c>
      <c r="C4829" t="s">
        <v>50350</v>
      </c>
      <c r="D4829" t="s">
        <v>2</v>
      </c>
      <c r="E4829" s="5">
        <v>23286662</v>
      </c>
      <c r="F4829" t="s">
        <v>37668</v>
      </c>
      <c r="G4829">
        <v>37115</v>
      </c>
      <c r="H4829" t="s">
        <v>4</v>
      </c>
      <c r="I4829" t="s">
        <v>2</v>
      </c>
      <c r="J4829" s="2">
        <v>471</v>
      </c>
      <c r="K4829" s="1" t="s">
        <v>50357</v>
      </c>
    </row>
    <row r="4830" spans="1:11" x14ac:dyDescent="0.3">
      <c r="A4830" s="3">
        <v>23102</v>
      </c>
      <c r="B4830" t="s">
        <v>50348</v>
      </c>
      <c r="C4830" t="s">
        <v>50350</v>
      </c>
      <c r="D4830" t="s">
        <v>2</v>
      </c>
      <c r="E4830" s="5">
        <v>31509377</v>
      </c>
      <c r="F4830" t="s">
        <v>10085</v>
      </c>
      <c r="G4830">
        <v>37199</v>
      </c>
      <c r="H4830" t="s">
        <v>822</v>
      </c>
      <c r="I4830" t="s">
        <v>2</v>
      </c>
      <c r="J4830" s="2">
        <v>471</v>
      </c>
      <c r="K4830" s="1" t="s">
        <v>50358</v>
      </c>
    </row>
    <row r="4831" spans="1:11" x14ac:dyDescent="0.3">
      <c r="A4831" s="3">
        <v>23102</v>
      </c>
      <c r="B4831" t="s">
        <v>50348</v>
      </c>
      <c r="C4831" t="s">
        <v>50350</v>
      </c>
      <c r="D4831" t="s">
        <v>2</v>
      </c>
      <c r="E4831" s="5">
        <v>89152745</v>
      </c>
      <c r="F4831" t="s">
        <v>50359</v>
      </c>
      <c r="G4831">
        <v>37130</v>
      </c>
      <c r="H4831" t="s">
        <v>60</v>
      </c>
      <c r="I4831" t="s">
        <v>6574</v>
      </c>
      <c r="J4831" s="2">
        <v>471</v>
      </c>
      <c r="K4831" s="1" t="s">
        <v>50360</v>
      </c>
    </row>
    <row r="4832" spans="1:11" x14ac:dyDescent="0.3">
      <c r="A4832" s="3">
        <v>23102</v>
      </c>
      <c r="B4832" t="s">
        <v>50369</v>
      </c>
      <c r="C4832" t="s">
        <v>50370</v>
      </c>
      <c r="D4832" t="s">
        <v>2</v>
      </c>
      <c r="E4832" s="5">
        <v>24934630</v>
      </c>
      <c r="F4832" t="s">
        <v>4126</v>
      </c>
      <c r="G4832">
        <v>37520</v>
      </c>
      <c r="H4832" t="s">
        <v>20</v>
      </c>
      <c r="I4832" t="s">
        <v>2</v>
      </c>
      <c r="J4832" s="2">
        <v>702</v>
      </c>
      <c r="K4832" s="1" t="s">
        <v>5405</v>
      </c>
    </row>
    <row r="4833" spans="1:11" x14ac:dyDescent="0.3">
      <c r="A4833" s="3">
        <v>23102</v>
      </c>
      <c r="B4833" t="s">
        <v>50371</v>
      </c>
      <c r="C4833" t="s">
        <v>50372</v>
      </c>
      <c r="D4833" t="s">
        <v>2</v>
      </c>
      <c r="E4833" s="5">
        <v>81789105</v>
      </c>
      <c r="F4833" t="s">
        <v>37218</v>
      </c>
      <c r="G4833">
        <v>37073</v>
      </c>
      <c r="H4833" t="s">
        <v>31</v>
      </c>
      <c r="I4833" t="s">
        <v>2</v>
      </c>
      <c r="J4833" s="2">
        <v>949</v>
      </c>
      <c r="K4833" s="1" t="s">
        <v>50373</v>
      </c>
    </row>
    <row r="4834" spans="1:11" x14ac:dyDescent="0.3">
      <c r="A4834" s="3">
        <v>23102</v>
      </c>
      <c r="B4834" t="s">
        <v>50392</v>
      </c>
      <c r="C4834" t="s">
        <v>2</v>
      </c>
      <c r="D4834" t="s">
        <v>2</v>
      </c>
      <c r="E4834" s="5">
        <v>28674214</v>
      </c>
      <c r="F4834" t="s">
        <v>11801</v>
      </c>
      <c r="G4834">
        <v>37077</v>
      </c>
      <c r="H4834" t="s">
        <v>31</v>
      </c>
      <c r="I4834" t="s">
        <v>184</v>
      </c>
      <c r="J4834" s="2">
        <v>869</v>
      </c>
      <c r="K4834" s="1" t="s">
        <v>50393</v>
      </c>
    </row>
    <row r="4835" spans="1:11" x14ac:dyDescent="0.3">
      <c r="A4835" s="3">
        <v>23102</v>
      </c>
      <c r="B4835" t="s">
        <v>50374</v>
      </c>
      <c r="C4835" t="s">
        <v>2</v>
      </c>
      <c r="D4835" t="s">
        <v>2</v>
      </c>
      <c r="E4835" s="5">
        <v>84911218</v>
      </c>
      <c r="F4835" t="s">
        <v>47641</v>
      </c>
      <c r="G4835">
        <v>34346</v>
      </c>
      <c r="H4835" t="s">
        <v>50</v>
      </c>
      <c r="I4835" t="s">
        <v>2</v>
      </c>
      <c r="J4835" s="2">
        <v>522</v>
      </c>
      <c r="K4835" s="1" t="s">
        <v>50375</v>
      </c>
    </row>
    <row r="4836" spans="1:11" x14ac:dyDescent="0.3">
      <c r="A4836" s="3">
        <v>23102</v>
      </c>
      <c r="B4836" t="s">
        <v>50376</v>
      </c>
      <c r="C4836" t="s">
        <v>50377</v>
      </c>
      <c r="D4836" t="s">
        <v>2</v>
      </c>
      <c r="E4836" s="5">
        <v>23144529</v>
      </c>
      <c r="F4836" t="s">
        <v>9060</v>
      </c>
      <c r="G4836">
        <v>37079</v>
      </c>
      <c r="H4836" t="s">
        <v>31</v>
      </c>
      <c r="I4836" t="s">
        <v>2</v>
      </c>
      <c r="J4836" s="2">
        <v>949</v>
      </c>
      <c r="K4836" s="1" t="s">
        <v>50378</v>
      </c>
    </row>
    <row r="4837" spans="1:11" x14ac:dyDescent="0.3">
      <c r="A4837" s="3">
        <v>23102</v>
      </c>
      <c r="B4837" t="s">
        <v>50379</v>
      </c>
      <c r="C4837" t="s">
        <v>2</v>
      </c>
      <c r="D4837" t="s">
        <v>2</v>
      </c>
      <c r="E4837" s="5">
        <v>23352479</v>
      </c>
      <c r="F4837" t="s">
        <v>50380</v>
      </c>
      <c r="G4837">
        <v>37081</v>
      </c>
      <c r="H4837" t="s">
        <v>31</v>
      </c>
      <c r="I4837" t="s">
        <v>2</v>
      </c>
      <c r="J4837" s="2">
        <v>872</v>
      </c>
      <c r="K4837" s="1" t="s">
        <v>50381</v>
      </c>
    </row>
    <row r="4838" spans="1:11" x14ac:dyDescent="0.3">
      <c r="A4838" s="3">
        <v>23102</v>
      </c>
      <c r="B4838" t="s">
        <v>50386</v>
      </c>
      <c r="C4838" t="s">
        <v>96</v>
      </c>
      <c r="D4838" t="s">
        <v>2</v>
      </c>
      <c r="E4838" s="5">
        <v>94729013</v>
      </c>
      <c r="F4838" t="s">
        <v>50387</v>
      </c>
      <c r="G4838">
        <v>37081</v>
      </c>
      <c r="H4838" t="s">
        <v>31</v>
      </c>
      <c r="I4838" t="s">
        <v>2</v>
      </c>
      <c r="J4838" s="2">
        <v>889</v>
      </c>
      <c r="K4838" s="1" t="s">
        <v>50388</v>
      </c>
    </row>
    <row r="4839" spans="1:11" x14ac:dyDescent="0.3">
      <c r="A4839" s="3">
        <v>23102</v>
      </c>
      <c r="B4839" t="s">
        <v>50389</v>
      </c>
      <c r="C4839" t="s">
        <v>5361</v>
      </c>
      <c r="D4839" t="s">
        <v>2</v>
      </c>
      <c r="E4839" s="5">
        <v>93314480</v>
      </c>
      <c r="F4839" t="s">
        <v>50390</v>
      </c>
      <c r="G4839">
        <v>37075</v>
      </c>
      <c r="H4839" t="s">
        <v>31</v>
      </c>
      <c r="I4839" t="s">
        <v>2</v>
      </c>
      <c r="J4839" s="2">
        <v>853</v>
      </c>
      <c r="K4839" s="1" t="s">
        <v>1312</v>
      </c>
    </row>
    <row r="4840" spans="1:11" x14ac:dyDescent="0.3">
      <c r="A4840" s="3">
        <v>23102</v>
      </c>
      <c r="B4840" t="s">
        <v>50391</v>
      </c>
      <c r="C4840" t="s">
        <v>2</v>
      </c>
      <c r="D4840" t="s">
        <v>2</v>
      </c>
      <c r="E4840" s="5">
        <v>23155716</v>
      </c>
      <c r="F4840" t="s">
        <v>6344</v>
      </c>
      <c r="G4840">
        <v>37085</v>
      </c>
      <c r="H4840" t="s">
        <v>31</v>
      </c>
      <c r="I4840" t="s">
        <v>2</v>
      </c>
      <c r="J4840" s="2">
        <v>661</v>
      </c>
      <c r="K4840" s="1" t="s">
        <v>2228</v>
      </c>
    </row>
    <row r="4841" spans="1:11" x14ac:dyDescent="0.3">
      <c r="A4841" s="3">
        <v>23102</v>
      </c>
      <c r="B4841" t="s">
        <v>50394</v>
      </c>
      <c r="C4841" t="s">
        <v>50395</v>
      </c>
      <c r="D4841" t="s">
        <v>2</v>
      </c>
      <c r="E4841" s="5">
        <v>92747891</v>
      </c>
      <c r="F4841" t="s">
        <v>50396</v>
      </c>
      <c r="G4841">
        <v>37073</v>
      </c>
      <c r="H4841" t="s">
        <v>31</v>
      </c>
      <c r="I4841" t="s">
        <v>2</v>
      </c>
      <c r="J4841" s="2">
        <v>881</v>
      </c>
      <c r="K4841" s="1" t="s">
        <v>50397</v>
      </c>
    </row>
    <row r="4842" spans="1:11" x14ac:dyDescent="0.3">
      <c r="A4842" s="3">
        <v>23102</v>
      </c>
      <c r="B4842" t="s">
        <v>50404</v>
      </c>
      <c r="C4842" t="s">
        <v>50405</v>
      </c>
      <c r="D4842" t="s">
        <v>2</v>
      </c>
      <c r="E4842" s="5">
        <v>23447450</v>
      </c>
      <c r="F4842" t="s">
        <v>50406</v>
      </c>
      <c r="G4842">
        <v>37520</v>
      </c>
      <c r="H4842" t="s">
        <v>20</v>
      </c>
      <c r="I4842" t="s">
        <v>2</v>
      </c>
      <c r="J4842" s="2">
        <v>821</v>
      </c>
      <c r="K4842" s="1" t="s">
        <v>50407</v>
      </c>
    </row>
    <row r="4843" spans="1:11" x14ac:dyDescent="0.3">
      <c r="A4843" s="3">
        <v>23102</v>
      </c>
      <c r="B4843" t="s">
        <v>50404</v>
      </c>
      <c r="C4843" t="s">
        <v>50408</v>
      </c>
      <c r="D4843" t="s">
        <v>2</v>
      </c>
      <c r="E4843" s="5">
        <v>23197807</v>
      </c>
      <c r="F4843" t="s">
        <v>50409</v>
      </c>
      <c r="G4843">
        <v>37520</v>
      </c>
      <c r="H4843" t="s">
        <v>20</v>
      </c>
      <c r="I4843" t="s">
        <v>2</v>
      </c>
      <c r="J4843" s="2">
        <v>279</v>
      </c>
      <c r="K4843" s="1" t="s">
        <v>50410</v>
      </c>
    </row>
    <row r="4844" spans="1:11" x14ac:dyDescent="0.3">
      <c r="A4844" s="3">
        <v>23102</v>
      </c>
      <c r="B4844" t="s">
        <v>50411</v>
      </c>
      <c r="C4844" t="s">
        <v>2345</v>
      </c>
      <c r="D4844" t="s">
        <v>2</v>
      </c>
      <c r="E4844" s="5">
        <v>98907370</v>
      </c>
      <c r="F4844" t="s">
        <v>50396</v>
      </c>
      <c r="G4844">
        <v>37073</v>
      </c>
      <c r="H4844" t="s">
        <v>31</v>
      </c>
      <c r="I4844" t="s">
        <v>2</v>
      </c>
      <c r="J4844" s="2">
        <v>881</v>
      </c>
      <c r="K4844" s="1" t="s">
        <v>50412</v>
      </c>
    </row>
    <row r="4845" spans="1:11" x14ac:dyDescent="0.3">
      <c r="A4845" s="3">
        <v>23102</v>
      </c>
      <c r="B4845" t="s">
        <v>50413</v>
      </c>
      <c r="C4845" t="s">
        <v>96</v>
      </c>
      <c r="D4845" t="s">
        <v>2</v>
      </c>
      <c r="E4845" s="5">
        <v>94728870</v>
      </c>
      <c r="F4845" t="s">
        <v>50414</v>
      </c>
      <c r="G4845">
        <v>37077</v>
      </c>
      <c r="H4845" t="s">
        <v>31</v>
      </c>
      <c r="I4845" t="s">
        <v>2</v>
      </c>
      <c r="J4845" s="2">
        <v>855</v>
      </c>
      <c r="K4845" s="1" t="s">
        <v>50415</v>
      </c>
    </row>
    <row r="4846" spans="1:11" x14ac:dyDescent="0.3">
      <c r="A4846" s="3">
        <v>23102</v>
      </c>
      <c r="B4846" t="s">
        <v>50382</v>
      </c>
      <c r="C4846" t="s">
        <v>50383</v>
      </c>
      <c r="D4846" t="s">
        <v>50384</v>
      </c>
      <c r="E4846" s="5">
        <v>23167549</v>
      </c>
      <c r="F4846" t="s">
        <v>50385</v>
      </c>
      <c r="G4846">
        <v>37073</v>
      </c>
      <c r="H4846" t="s">
        <v>31</v>
      </c>
      <c r="I4846" t="s">
        <v>2</v>
      </c>
      <c r="J4846" s="2">
        <v>731</v>
      </c>
      <c r="K4846" s="1" t="s">
        <v>1261</v>
      </c>
    </row>
    <row r="4847" spans="1:11" x14ac:dyDescent="0.3">
      <c r="A4847" s="3">
        <v>23102</v>
      </c>
      <c r="B4847" t="s">
        <v>50398</v>
      </c>
      <c r="C4847" t="s">
        <v>50399</v>
      </c>
      <c r="D4847" t="s">
        <v>50400</v>
      </c>
      <c r="E4847" s="5">
        <v>23383170</v>
      </c>
      <c r="F4847" t="s">
        <v>2527</v>
      </c>
      <c r="G4847">
        <v>37431</v>
      </c>
      <c r="H4847" t="s">
        <v>46</v>
      </c>
      <c r="I4847" t="s">
        <v>2</v>
      </c>
      <c r="J4847" s="2">
        <v>871</v>
      </c>
      <c r="K4847" s="1" t="s">
        <v>4897</v>
      </c>
    </row>
    <row r="4848" spans="1:11" x14ac:dyDescent="0.3">
      <c r="A4848" s="3">
        <v>23102</v>
      </c>
      <c r="B4848" t="s">
        <v>50401</v>
      </c>
      <c r="C4848" t="s">
        <v>5659</v>
      </c>
      <c r="D4848" t="s">
        <v>2</v>
      </c>
      <c r="E4848" s="5">
        <v>31622308</v>
      </c>
      <c r="F4848" t="s">
        <v>27619</v>
      </c>
      <c r="G4848">
        <v>37073</v>
      </c>
      <c r="H4848" t="s">
        <v>31</v>
      </c>
      <c r="I4848" t="s">
        <v>2</v>
      </c>
      <c r="J4848" s="2">
        <v>900</v>
      </c>
      <c r="K4848" s="1" t="s">
        <v>50402</v>
      </c>
    </row>
    <row r="4849" spans="1:11" x14ac:dyDescent="0.3">
      <c r="A4849" s="3">
        <v>23102</v>
      </c>
      <c r="B4849" t="s">
        <v>50403</v>
      </c>
      <c r="C4849" t="s">
        <v>146</v>
      </c>
      <c r="D4849" t="s">
        <v>2</v>
      </c>
      <c r="E4849" s="5">
        <v>23415759</v>
      </c>
      <c r="F4849" t="s">
        <v>21195</v>
      </c>
      <c r="G4849">
        <v>37077</v>
      </c>
      <c r="H4849" t="s">
        <v>31</v>
      </c>
      <c r="I4849" t="s">
        <v>2</v>
      </c>
      <c r="J4849" s="2">
        <v>325</v>
      </c>
      <c r="K4849" s="1" t="s">
        <v>1863</v>
      </c>
    </row>
    <row r="4850" spans="1:11" x14ac:dyDescent="0.3">
      <c r="A4850" s="3">
        <v>23102</v>
      </c>
      <c r="B4850" t="s">
        <v>50416</v>
      </c>
      <c r="C4850" t="s">
        <v>50417</v>
      </c>
      <c r="D4850" t="s">
        <v>2</v>
      </c>
      <c r="E4850" s="5">
        <v>23189055</v>
      </c>
      <c r="F4850" t="s">
        <v>11481</v>
      </c>
      <c r="G4850">
        <v>37136</v>
      </c>
      <c r="H4850" t="s">
        <v>344</v>
      </c>
      <c r="I4850" t="s">
        <v>2</v>
      </c>
      <c r="J4850" s="2">
        <v>471</v>
      </c>
      <c r="K4850" s="1" t="s">
        <v>14620</v>
      </c>
    </row>
    <row r="4851" spans="1:11" x14ac:dyDescent="0.3">
      <c r="A4851" s="3">
        <v>23102</v>
      </c>
      <c r="B4851" t="s">
        <v>50418</v>
      </c>
      <c r="C4851" t="s">
        <v>2</v>
      </c>
      <c r="D4851" t="s">
        <v>2</v>
      </c>
      <c r="E4851" s="5">
        <v>16051307</v>
      </c>
      <c r="F4851" t="s">
        <v>6184</v>
      </c>
      <c r="G4851">
        <v>37441</v>
      </c>
      <c r="H4851" t="s">
        <v>951</v>
      </c>
      <c r="I4851" t="s">
        <v>2</v>
      </c>
      <c r="J4851" s="2">
        <v>812</v>
      </c>
      <c r="K4851" s="1" t="s">
        <v>50419</v>
      </c>
    </row>
    <row r="4852" spans="1:11" x14ac:dyDescent="0.3">
      <c r="A4852" s="3">
        <v>23102</v>
      </c>
      <c r="B4852" t="s">
        <v>50420</v>
      </c>
      <c r="C4852" t="s">
        <v>3077</v>
      </c>
      <c r="D4852" t="s">
        <v>50421</v>
      </c>
      <c r="E4852" s="5">
        <v>91969063</v>
      </c>
      <c r="F4852" t="s">
        <v>44961</v>
      </c>
      <c r="G4852">
        <v>37081</v>
      </c>
      <c r="H4852" t="s">
        <v>31</v>
      </c>
      <c r="I4852" t="s">
        <v>2</v>
      </c>
      <c r="J4852" s="2">
        <v>662</v>
      </c>
      <c r="K4852" s="1" t="s">
        <v>1952</v>
      </c>
    </row>
    <row r="4853" spans="1:11" x14ac:dyDescent="0.3">
      <c r="A4853" s="3">
        <v>23102</v>
      </c>
      <c r="B4853" t="s">
        <v>50422</v>
      </c>
      <c r="C4853" t="s">
        <v>2</v>
      </c>
      <c r="D4853" t="s">
        <v>2</v>
      </c>
      <c r="E4853" s="5">
        <v>14477777</v>
      </c>
      <c r="F4853" t="s">
        <v>50423</v>
      </c>
      <c r="G4853">
        <v>37539</v>
      </c>
      <c r="H4853" t="s">
        <v>295</v>
      </c>
      <c r="I4853" t="s">
        <v>2</v>
      </c>
      <c r="J4853" s="2">
        <v>433</v>
      </c>
      <c r="K4853" s="1" t="s">
        <v>1302</v>
      </c>
    </row>
    <row r="4854" spans="1:11" x14ac:dyDescent="0.3">
      <c r="A4854" s="3">
        <v>23102</v>
      </c>
      <c r="B4854" t="s">
        <v>50424</v>
      </c>
      <c r="C4854" t="s">
        <v>50425</v>
      </c>
      <c r="D4854" t="s">
        <v>2</v>
      </c>
      <c r="E4854" s="5">
        <v>19211367</v>
      </c>
      <c r="F4854" t="s">
        <v>12746</v>
      </c>
      <c r="G4854">
        <v>37412</v>
      </c>
      <c r="H4854" t="s">
        <v>207</v>
      </c>
      <c r="I4854" t="s">
        <v>2387</v>
      </c>
      <c r="J4854" s="2">
        <v>432</v>
      </c>
      <c r="K4854" s="1" t="s">
        <v>2524</v>
      </c>
    </row>
    <row r="4855" spans="1:11" x14ac:dyDescent="0.3">
      <c r="A4855" s="3">
        <v>23102</v>
      </c>
      <c r="B4855" t="s">
        <v>50426</v>
      </c>
      <c r="C4855" t="s">
        <v>50427</v>
      </c>
      <c r="D4855" t="s">
        <v>2</v>
      </c>
      <c r="E4855" s="5">
        <v>24990252</v>
      </c>
      <c r="F4855" t="s">
        <v>50428</v>
      </c>
      <c r="G4855">
        <v>34346</v>
      </c>
      <c r="H4855" t="s">
        <v>50</v>
      </c>
      <c r="I4855" t="s">
        <v>2</v>
      </c>
      <c r="J4855" s="2">
        <v>477</v>
      </c>
      <c r="K4855" s="1" t="s">
        <v>50429</v>
      </c>
    </row>
    <row r="4856" spans="1:11" x14ac:dyDescent="0.3">
      <c r="A4856" s="3">
        <v>23102</v>
      </c>
      <c r="B4856" t="s">
        <v>50430</v>
      </c>
      <c r="C4856" t="s">
        <v>253</v>
      </c>
      <c r="D4856" t="s">
        <v>2</v>
      </c>
      <c r="E4856" s="5">
        <v>81266459</v>
      </c>
      <c r="F4856" t="s">
        <v>9619</v>
      </c>
      <c r="G4856">
        <v>37083</v>
      </c>
      <c r="H4856" t="s">
        <v>31</v>
      </c>
      <c r="I4856" t="s">
        <v>2</v>
      </c>
      <c r="J4856" s="2">
        <v>620</v>
      </c>
      <c r="K4856" s="1" t="s">
        <v>50431</v>
      </c>
    </row>
    <row r="4857" spans="1:11" x14ac:dyDescent="0.3">
      <c r="A4857" s="3">
        <v>23102</v>
      </c>
      <c r="B4857" t="s">
        <v>50432</v>
      </c>
      <c r="C4857" t="s">
        <v>2</v>
      </c>
      <c r="D4857" t="s">
        <v>2</v>
      </c>
      <c r="E4857" s="5">
        <v>96169608</v>
      </c>
      <c r="F4857" t="s">
        <v>11908</v>
      </c>
      <c r="G4857">
        <v>37081</v>
      </c>
      <c r="H4857" t="s">
        <v>31</v>
      </c>
      <c r="I4857" t="s">
        <v>2</v>
      </c>
      <c r="J4857" s="2">
        <v>869</v>
      </c>
      <c r="K4857" s="1" t="s">
        <v>601</v>
      </c>
    </row>
    <row r="4858" spans="1:11" x14ac:dyDescent="0.3">
      <c r="A4858" s="3">
        <v>23102</v>
      </c>
      <c r="B4858" t="s">
        <v>50433</v>
      </c>
      <c r="C4858" t="s">
        <v>50434</v>
      </c>
      <c r="D4858" t="s">
        <v>50435</v>
      </c>
      <c r="E4858" s="5">
        <v>23416442</v>
      </c>
      <c r="F4858" t="s">
        <v>17661</v>
      </c>
      <c r="G4858">
        <v>37073</v>
      </c>
      <c r="H4858" t="s">
        <v>31</v>
      </c>
      <c r="I4858" t="s">
        <v>2</v>
      </c>
      <c r="J4858" s="2">
        <v>862</v>
      </c>
      <c r="K4858" s="1" t="s">
        <v>50436</v>
      </c>
    </row>
    <row r="4859" spans="1:11" x14ac:dyDescent="0.3">
      <c r="A4859" s="3">
        <v>23102</v>
      </c>
      <c r="B4859" t="s">
        <v>50437</v>
      </c>
      <c r="C4859" t="s">
        <v>50438</v>
      </c>
      <c r="D4859" t="s">
        <v>2</v>
      </c>
      <c r="E4859" s="5">
        <v>23430601</v>
      </c>
      <c r="F4859" t="s">
        <v>27156</v>
      </c>
      <c r="G4859">
        <v>37520</v>
      </c>
      <c r="H4859" t="s">
        <v>20</v>
      </c>
      <c r="I4859" t="s">
        <v>2</v>
      </c>
      <c r="J4859" s="2">
        <v>813</v>
      </c>
      <c r="K4859" s="1" t="s">
        <v>120</v>
      </c>
    </row>
    <row r="4860" spans="1:11" x14ac:dyDescent="0.3">
      <c r="A4860" s="3">
        <v>23102</v>
      </c>
      <c r="B4860" t="s">
        <v>50439</v>
      </c>
      <c r="C4860" t="s">
        <v>2</v>
      </c>
      <c r="D4860" t="s">
        <v>2</v>
      </c>
      <c r="E4860" s="5">
        <v>28643216</v>
      </c>
      <c r="F4860" t="s">
        <v>50440</v>
      </c>
      <c r="G4860">
        <v>34346</v>
      </c>
      <c r="H4860" t="s">
        <v>50</v>
      </c>
      <c r="I4860" t="s">
        <v>2</v>
      </c>
      <c r="J4860" s="2">
        <v>812</v>
      </c>
      <c r="K4860" s="1" t="s">
        <v>2572</v>
      </c>
    </row>
    <row r="4861" spans="1:11" x14ac:dyDescent="0.3">
      <c r="A4861" s="3">
        <v>23102</v>
      </c>
      <c r="B4861" t="s">
        <v>50441</v>
      </c>
      <c r="C4861" t="s">
        <v>2</v>
      </c>
      <c r="D4861" t="s">
        <v>2</v>
      </c>
      <c r="E4861" s="5">
        <v>27209606</v>
      </c>
      <c r="F4861" t="s">
        <v>14311</v>
      </c>
      <c r="G4861">
        <v>37073</v>
      </c>
      <c r="H4861" t="s">
        <v>31</v>
      </c>
      <c r="I4861" t="s">
        <v>2</v>
      </c>
      <c r="J4861" s="2">
        <v>702</v>
      </c>
      <c r="K4861" s="1" t="s">
        <v>50442</v>
      </c>
    </row>
    <row r="4862" spans="1:11" x14ac:dyDescent="0.3">
      <c r="A4862" s="3">
        <v>23102</v>
      </c>
      <c r="B4862" t="s">
        <v>50447</v>
      </c>
      <c r="C4862" t="s">
        <v>50448</v>
      </c>
      <c r="D4862" t="s">
        <v>2</v>
      </c>
      <c r="E4862" s="5">
        <v>77991175</v>
      </c>
      <c r="F4862" t="s">
        <v>50449</v>
      </c>
      <c r="G4862">
        <v>34355</v>
      </c>
      <c r="H4862" t="s">
        <v>13</v>
      </c>
      <c r="I4862" t="s">
        <v>2</v>
      </c>
      <c r="J4862" s="2">
        <v>661</v>
      </c>
      <c r="K4862" s="1" t="s">
        <v>216</v>
      </c>
    </row>
    <row r="4863" spans="1:11" x14ac:dyDescent="0.3">
      <c r="A4863" s="3">
        <v>23102</v>
      </c>
      <c r="B4863" t="s">
        <v>50444</v>
      </c>
      <c r="C4863" t="s">
        <v>2</v>
      </c>
      <c r="D4863" t="s">
        <v>2</v>
      </c>
      <c r="E4863" s="5">
        <v>96023629</v>
      </c>
      <c r="F4863" t="s">
        <v>3092</v>
      </c>
      <c r="G4863">
        <v>37115</v>
      </c>
      <c r="H4863" t="s">
        <v>4</v>
      </c>
      <c r="I4863" t="s">
        <v>2</v>
      </c>
      <c r="J4863" s="2">
        <v>681</v>
      </c>
      <c r="K4863" s="1" t="s">
        <v>1367</v>
      </c>
    </row>
    <row r="4864" spans="1:11" x14ac:dyDescent="0.3">
      <c r="A4864" s="3">
        <v>23102</v>
      </c>
      <c r="B4864" t="s">
        <v>50445</v>
      </c>
      <c r="C4864" t="s">
        <v>50446</v>
      </c>
      <c r="D4864" t="s">
        <v>2</v>
      </c>
      <c r="E4864" s="5">
        <v>23206205</v>
      </c>
      <c r="F4864" t="s">
        <v>2754</v>
      </c>
      <c r="G4864">
        <v>37077</v>
      </c>
      <c r="H4864" t="s">
        <v>31</v>
      </c>
      <c r="I4864" t="s">
        <v>2</v>
      </c>
      <c r="J4864" s="2">
        <v>855</v>
      </c>
      <c r="K4864" s="1" t="s">
        <v>220</v>
      </c>
    </row>
    <row r="4865" spans="1:11" x14ac:dyDescent="0.3">
      <c r="A4865" s="3">
        <v>23102</v>
      </c>
      <c r="B4865" t="s">
        <v>50453</v>
      </c>
      <c r="C4865" t="s">
        <v>96</v>
      </c>
      <c r="D4865" t="s">
        <v>2</v>
      </c>
      <c r="E4865" s="5">
        <v>94977257</v>
      </c>
      <c r="F4865" t="s">
        <v>2741</v>
      </c>
      <c r="G4865">
        <v>37073</v>
      </c>
      <c r="H4865" t="s">
        <v>31</v>
      </c>
      <c r="I4865" t="s">
        <v>2</v>
      </c>
      <c r="J4865" s="2">
        <v>476</v>
      </c>
      <c r="K4865" s="1" t="s">
        <v>50454</v>
      </c>
    </row>
    <row r="4866" spans="1:11" x14ac:dyDescent="0.3">
      <c r="A4866" s="3">
        <v>23102</v>
      </c>
      <c r="B4866" t="s">
        <v>50460</v>
      </c>
      <c r="C4866" t="s">
        <v>50461</v>
      </c>
      <c r="D4866" t="s">
        <v>50462</v>
      </c>
      <c r="E4866" s="5">
        <v>12890898</v>
      </c>
      <c r="F4866" t="s">
        <v>50463</v>
      </c>
      <c r="G4866">
        <v>37073</v>
      </c>
      <c r="H4866" t="s">
        <v>31</v>
      </c>
      <c r="I4866" t="s">
        <v>2</v>
      </c>
      <c r="J4866" s="2">
        <v>960</v>
      </c>
      <c r="K4866" s="1" t="s">
        <v>758</v>
      </c>
    </row>
    <row r="4867" spans="1:11" x14ac:dyDescent="0.3">
      <c r="A4867" s="3">
        <v>23102</v>
      </c>
      <c r="B4867" t="s">
        <v>50458</v>
      </c>
      <c r="C4867" t="s">
        <v>24587</v>
      </c>
      <c r="D4867" t="s">
        <v>2</v>
      </c>
      <c r="E4867" s="5">
        <v>23440226</v>
      </c>
      <c r="F4867" t="s">
        <v>50459</v>
      </c>
      <c r="G4867">
        <v>34346</v>
      </c>
      <c r="H4867" t="s">
        <v>50</v>
      </c>
      <c r="I4867" t="s">
        <v>2</v>
      </c>
      <c r="J4867" s="2">
        <v>477</v>
      </c>
      <c r="K4867" s="1" t="s">
        <v>79</v>
      </c>
    </row>
    <row r="4868" spans="1:11" x14ac:dyDescent="0.3">
      <c r="A4868" s="3">
        <v>23102</v>
      </c>
      <c r="B4868" t="s">
        <v>50455</v>
      </c>
      <c r="C4868" t="s">
        <v>2</v>
      </c>
      <c r="D4868" t="s">
        <v>2</v>
      </c>
      <c r="E4868" s="5">
        <v>23344127</v>
      </c>
      <c r="F4868" t="s">
        <v>50456</v>
      </c>
      <c r="G4868">
        <v>37073</v>
      </c>
      <c r="H4868" t="s">
        <v>31</v>
      </c>
      <c r="I4868" t="s">
        <v>2</v>
      </c>
      <c r="J4868" s="2">
        <v>477</v>
      </c>
      <c r="K4868" s="1" t="s">
        <v>50457</v>
      </c>
    </row>
    <row r="4869" spans="1:11" x14ac:dyDescent="0.3">
      <c r="A4869" s="3">
        <v>23102</v>
      </c>
      <c r="B4869" t="s">
        <v>50450</v>
      </c>
      <c r="C4869" t="s">
        <v>2</v>
      </c>
      <c r="D4869" t="s">
        <v>2</v>
      </c>
      <c r="E4869" s="5">
        <v>84990710</v>
      </c>
      <c r="F4869" t="s">
        <v>309</v>
      </c>
      <c r="G4869">
        <v>37079</v>
      </c>
      <c r="H4869" t="s">
        <v>31</v>
      </c>
      <c r="I4869" t="s">
        <v>2</v>
      </c>
      <c r="J4869" s="2">
        <v>454</v>
      </c>
      <c r="K4869" s="1" t="s">
        <v>50451</v>
      </c>
    </row>
    <row r="4870" spans="1:11" x14ac:dyDescent="0.3">
      <c r="A4870" s="3">
        <v>23102</v>
      </c>
      <c r="B4870" t="s">
        <v>50443</v>
      </c>
      <c r="C4870" t="s">
        <v>96</v>
      </c>
      <c r="D4870" t="s">
        <v>2</v>
      </c>
      <c r="E4870" s="5">
        <v>26330010</v>
      </c>
      <c r="F4870" t="s">
        <v>4131</v>
      </c>
      <c r="G4870">
        <v>37077</v>
      </c>
      <c r="H4870" t="s">
        <v>31</v>
      </c>
      <c r="I4870" t="s">
        <v>184</v>
      </c>
      <c r="J4870" s="2">
        <v>563</v>
      </c>
      <c r="K4870" s="1" t="s">
        <v>203</v>
      </c>
    </row>
    <row r="4871" spans="1:11" x14ac:dyDescent="0.3">
      <c r="A4871" s="3">
        <v>23102</v>
      </c>
      <c r="B4871" t="s">
        <v>50452</v>
      </c>
      <c r="C4871" t="s">
        <v>2</v>
      </c>
      <c r="D4871" t="s">
        <v>2</v>
      </c>
      <c r="E4871" s="5">
        <v>16713471</v>
      </c>
      <c r="F4871" t="s">
        <v>6048</v>
      </c>
      <c r="G4871">
        <v>34346</v>
      </c>
      <c r="H4871" t="s">
        <v>50</v>
      </c>
      <c r="I4871" t="s">
        <v>2</v>
      </c>
      <c r="J4871" s="2">
        <v>920</v>
      </c>
      <c r="K4871" s="1" t="s">
        <v>9654</v>
      </c>
    </row>
    <row r="4872" spans="1:11" x14ac:dyDescent="0.3">
      <c r="A4872" s="3">
        <v>23102</v>
      </c>
      <c r="B4872" t="s">
        <v>50464</v>
      </c>
      <c r="C4872" t="s">
        <v>27239</v>
      </c>
      <c r="D4872" t="s">
        <v>2</v>
      </c>
      <c r="E4872" s="5">
        <v>23442923</v>
      </c>
      <c r="F4872" t="s">
        <v>27277</v>
      </c>
      <c r="G4872">
        <v>34346</v>
      </c>
      <c r="H4872" t="s">
        <v>50</v>
      </c>
      <c r="I4872" t="s">
        <v>2</v>
      </c>
      <c r="J4872" s="2">
        <v>813</v>
      </c>
      <c r="K4872" s="1" t="s">
        <v>763</v>
      </c>
    </row>
    <row r="4873" spans="1:11" x14ac:dyDescent="0.3">
      <c r="A4873" s="3">
        <v>23102</v>
      </c>
      <c r="B4873" t="s">
        <v>50465</v>
      </c>
      <c r="C4873" t="s">
        <v>28762</v>
      </c>
      <c r="D4873" t="s">
        <v>2</v>
      </c>
      <c r="E4873" s="5">
        <v>29905788</v>
      </c>
      <c r="F4873" t="s">
        <v>50466</v>
      </c>
      <c r="G4873">
        <v>37079</v>
      </c>
      <c r="H4873" t="s">
        <v>31</v>
      </c>
      <c r="I4873" t="s">
        <v>2</v>
      </c>
      <c r="J4873" s="2">
        <v>451</v>
      </c>
      <c r="K4873" s="1" t="s">
        <v>276</v>
      </c>
    </row>
    <row r="4874" spans="1:11" x14ac:dyDescent="0.3">
      <c r="A4874" s="3">
        <v>23102</v>
      </c>
      <c r="B4874" t="s">
        <v>50467</v>
      </c>
      <c r="C4874" t="s">
        <v>2</v>
      </c>
      <c r="D4874" t="s">
        <v>2</v>
      </c>
      <c r="E4874" s="5">
        <v>92129876</v>
      </c>
      <c r="F4874" t="s">
        <v>2173</v>
      </c>
      <c r="G4874">
        <v>37081</v>
      </c>
      <c r="H4874" t="s">
        <v>31</v>
      </c>
      <c r="I4874" t="s">
        <v>2</v>
      </c>
      <c r="J4874" s="2">
        <v>212</v>
      </c>
      <c r="K4874" s="1" t="s">
        <v>13855</v>
      </c>
    </row>
    <row r="4875" spans="1:11" x14ac:dyDescent="0.3">
      <c r="A4875" s="3">
        <v>23102</v>
      </c>
      <c r="B4875" t="s">
        <v>50468</v>
      </c>
      <c r="C4875" t="s">
        <v>2</v>
      </c>
      <c r="D4875" t="s">
        <v>2</v>
      </c>
      <c r="E4875" s="5">
        <v>23123136</v>
      </c>
      <c r="F4875" t="s">
        <v>2173</v>
      </c>
      <c r="G4875">
        <v>37081</v>
      </c>
      <c r="H4875" t="s">
        <v>31</v>
      </c>
      <c r="I4875" t="s">
        <v>2</v>
      </c>
      <c r="J4875" s="2">
        <v>212</v>
      </c>
      <c r="K4875" s="1" t="s">
        <v>50469</v>
      </c>
    </row>
    <row r="4876" spans="1:11" x14ac:dyDescent="0.3">
      <c r="A4876" s="3">
        <v>23102</v>
      </c>
      <c r="B4876" t="s">
        <v>50473</v>
      </c>
      <c r="C4876" t="s">
        <v>50474</v>
      </c>
      <c r="D4876" t="s">
        <v>2</v>
      </c>
      <c r="E4876" s="5">
        <v>29595005</v>
      </c>
      <c r="F4876" t="s">
        <v>6938</v>
      </c>
      <c r="G4876">
        <v>37520</v>
      </c>
      <c r="H4876" t="s">
        <v>20</v>
      </c>
      <c r="I4876" t="s">
        <v>2</v>
      </c>
      <c r="J4876" s="2">
        <v>661</v>
      </c>
      <c r="K4876" s="1" t="s">
        <v>8363</v>
      </c>
    </row>
    <row r="4877" spans="1:11" x14ac:dyDescent="0.3">
      <c r="A4877" s="3">
        <v>23102</v>
      </c>
      <c r="B4877" t="s">
        <v>50484</v>
      </c>
      <c r="C4877" t="s">
        <v>2</v>
      </c>
      <c r="D4877" t="s">
        <v>2</v>
      </c>
      <c r="E4877" s="5">
        <v>25525503</v>
      </c>
      <c r="F4877" t="s">
        <v>6847</v>
      </c>
      <c r="G4877">
        <v>37077</v>
      </c>
      <c r="H4877" t="s">
        <v>31</v>
      </c>
      <c r="I4877" t="s">
        <v>184</v>
      </c>
      <c r="J4877" s="2">
        <v>561</v>
      </c>
      <c r="K4877" s="1" t="s">
        <v>2898</v>
      </c>
    </row>
    <row r="4878" spans="1:11" x14ac:dyDescent="0.3">
      <c r="A4878" s="3">
        <v>23102</v>
      </c>
      <c r="B4878" t="s">
        <v>50475</v>
      </c>
      <c r="C4878" t="s">
        <v>2</v>
      </c>
      <c r="D4878" t="s">
        <v>2</v>
      </c>
      <c r="E4878" s="5">
        <v>25619608</v>
      </c>
      <c r="F4878" t="s">
        <v>29829</v>
      </c>
      <c r="G4878">
        <v>37085</v>
      </c>
      <c r="H4878" t="s">
        <v>31</v>
      </c>
      <c r="I4878" t="s">
        <v>2</v>
      </c>
      <c r="J4878" s="2">
        <v>561</v>
      </c>
      <c r="K4878" s="1" t="s">
        <v>50476</v>
      </c>
    </row>
    <row r="4879" spans="1:11" x14ac:dyDescent="0.3">
      <c r="A4879" s="3">
        <v>23102</v>
      </c>
      <c r="B4879" t="s">
        <v>50477</v>
      </c>
      <c r="C4879" t="s">
        <v>50478</v>
      </c>
      <c r="D4879" t="s">
        <v>2</v>
      </c>
      <c r="E4879" s="5">
        <v>94162199</v>
      </c>
      <c r="F4879" t="s">
        <v>50479</v>
      </c>
      <c r="G4879">
        <v>37115</v>
      </c>
      <c r="H4879" t="s">
        <v>4</v>
      </c>
      <c r="I4879" t="s">
        <v>2</v>
      </c>
      <c r="J4879" s="2">
        <v>561</v>
      </c>
      <c r="K4879" s="1" t="s">
        <v>4731</v>
      </c>
    </row>
    <row r="4880" spans="1:11" x14ac:dyDescent="0.3">
      <c r="A4880" s="3">
        <v>23102</v>
      </c>
      <c r="B4880" t="s">
        <v>50480</v>
      </c>
      <c r="C4880" t="s">
        <v>50481</v>
      </c>
      <c r="D4880" t="s">
        <v>2</v>
      </c>
      <c r="E4880" s="5">
        <v>22479327</v>
      </c>
      <c r="F4880" t="s">
        <v>9476</v>
      </c>
      <c r="G4880">
        <v>37073</v>
      </c>
      <c r="H4880" t="s">
        <v>31</v>
      </c>
      <c r="I4880" t="s">
        <v>31</v>
      </c>
      <c r="J4880" s="2">
        <v>869</v>
      </c>
      <c r="K4880" s="1" t="s">
        <v>317</v>
      </c>
    </row>
    <row r="4881" spans="1:11" x14ac:dyDescent="0.3">
      <c r="A4881" s="3">
        <v>23102</v>
      </c>
      <c r="B4881" t="s">
        <v>50482</v>
      </c>
      <c r="C4881" t="s">
        <v>50483</v>
      </c>
      <c r="D4881" t="s">
        <v>2</v>
      </c>
      <c r="E4881" s="5">
        <v>95326714</v>
      </c>
      <c r="F4881" t="s">
        <v>4645</v>
      </c>
      <c r="G4881">
        <v>37073</v>
      </c>
      <c r="H4881" t="s">
        <v>31</v>
      </c>
      <c r="I4881" t="s">
        <v>2</v>
      </c>
      <c r="J4881" s="2">
        <v>662</v>
      </c>
      <c r="K4881" s="1" t="s">
        <v>2235</v>
      </c>
    </row>
    <row r="4882" spans="1:11" x14ac:dyDescent="0.3">
      <c r="A4882" s="3">
        <v>23102</v>
      </c>
      <c r="B4882" t="s">
        <v>50485</v>
      </c>
      <c r="C4882" t="s">
        <v>50486</v>
      </c>
      <c r="D4882" t="s">
        <v>2</v>
      </c>
      <c r="E4882" s="5">
        <v>93718622</v>
      </c>
      <c r="F4882" t="s">
        <v>50487</v>
      </c>
      <c r="G4882">
        <v>34355</v>
      </c>
      <c r="H4882" t="s">
        <v>13</v>
      </c>
      <c r="I4882" t="s">
        <v>2</v>
      </c>
      <c r="J4882" s="2">
        <v>620</v>
      </c>
      <c r="K4882" s="1" t="s">
        <v>3275</v>
      </c>
    </row>
    <row r="4883" spans="1:11" x14ac:dyDescent="0.3">
      <c r="A4883" s="3">
        <v>23102</v>
      </c>
      <c r="B4883" t="s">
        <v>50488</v>
      </c>
      <c r="C4883" t="s">
        <v>4542</v>
      </c>
      <c r="D4883" t="s">
        <v>2</v>
      </c>
      <c r="E4883" s="5">
        <v>23194132</v>
      </c>
      <c r="F4883" t="s">
        <v>18141</v>
      </c>
      <c r="G4883">
        <v>37073</v>
      </c>
      <c r="H4883" t="s">
        <v>31</v>
      </c>
      <c r="I4883" t="s">
        <v>2</v>
      </c>
      <c r="J4883" s="2">
        <v>869</v>
      </c>
      <c r="K4883" s="1" t="s">
        <v>1621</v>
      </c>
    </row>
    <row r="4884" spans="1:11" x14ac:dyDescent="0.3">
      <c r="A4884" s="3">
        <v>23102</v>
      </c>
      <c r="B4884" t="s">
        <v>50489</v>
      </c>
      <c r="C4884" t="s">
        <v>2</v>
      </c>
      <c r="D4884" t="s">
        <v>2</v>
      </c>
      <c r="E4884" s="5">
        <v>86457952</v>
      </c>
      <c r="F4884" t="s">
        <v>50490</v>
      </c>
      <c r="G4884">
        <v>37124</v>
      </c>
      <c r="H4884" t="s">
        <v>409</v>
      </c>
      <c r="I4884" t="s">
        <v>2</v>
      </c>
      <c r="J4884" s="2">
        <v>561</v>
      </c>
      <c r="K4884" s="1" t="s">
        <v>2981</v>
      </c>
    </row>
    <row r="4885" spans="1:11" x14ac:dyDescent="0.3">
      <c r="A4885" s="3">
        <v>23102</v>
      </c>
      <c r="B4885" t="s">
        <v>50491</v>
      </c>
      <c r="C4885" t="s">
        <v>45133</v>
      </c>
      <c r="D4885" t="s">
        <v>2</v>
      </c>
      <c r="E4885" s="5">
        <v>96785170</v>
      </c>
      <c r="F4885" t="s">
        <v>2312</v>
      </c>
      <c r="G4885">
        <v>37073</v>
      </c>
      <c r="H4885" t="s">
        <v>31</v>
      </c>
      <c r="I4885" t="s">
        <v>2</v>
      </c>
      <c r="J4885" s="2">
        <v>561</v>
      </c>
      <c r="K4885" s="1" t="s">
        <v>50492</v>
      </c>
    </row>
    <row r="4886" spans="1:11" x14ac:dyDescent="0.3">
      <c r="A4886" s="3">
        <v>23102</v>
      </c>
      <c r="B4886" t="s">
        <v>50493</v>
      </c>
      <c r="C4886" t="s">
        <v>2</v>
      </c>
      <c r="D4886" t="s">
        <v>2</v>
      </c>
      <c r="E4886" s="5">
        <v>23042736</v>
      </c>
      <c r="F4886" t="s">
        <v>418</v>
      </c>
      <c r="G4886">
        <v>37115</v>
      </c>
      <c r="H4886" t="s">
        <v>4</v>
      </c>
      <c r="I4886" t="s">
        <v>2</v>
      </c>
      <c r="J4886" s="2">
        <v>642</v>
      </c>
      <c r="K4886" s="1" t="s">
        <v>50494</v>
      </c>
    </row>
    <row r="4887" spans="1:11" x14ac:dyDescent="0.3">
      <c r="A4887" s="3">
        <v>23102</v>
      </c>
      <c r="B4887" t="s">
        <v>50497</v>
      </c>
      <c r="C4887" t="s">
        <v>2</v>
      </c>
      <c r="D4887" t="s">
        <v>2</v>
      </c>
      <c r="E4887" s="5">
        <v>84466878</v>
      </c>
      <c r="F4887" t="s">
        <v>27037</v>
      </c>
      <c r="G4887">
        <v>37197</v>
      </c>
      <c r="H4887" t="s">
        <v>156</v>
      </c>
      <c r="I4887" t="s">
        <v>2</v>
      </c>
      <c r="J4887" s="2">
        <v>439</v>
      </c>
      <c r="K4887" s="1" t="s">
        <v>50498</v>
      </c>
    </row>
    <row r="4888" spans="1:11" x14ac:dyDescent="0.3">
      <c r="A4888" s="3">
        <v>23102</v>
      </c>
      <c r="B4888" t="s">
        <v>50499</v>
      </c>
      <c r="C4888" t="s">
        <v>2</v>
      </c>
      <c r="D4888" t="s">
        <v>2</v>
      </c>
      <c r="E4888" s="5">
        <v>23145110</v>
      </c>
      <c r="F4888" t="s">
        <v>14128</v>
      </c>
      <c r="G4888">
        <v>34346</v>
      </c>
      <c r="H4888" t="s">
        <v>50</v>
      </c>
      <c r="I4888" t="s">
        <v>2</v>
      </c>
      <c r="J4888" s="2">
        <v>970</v>
      </c>
      <c r="K4888" s="1" t="s">
        <v>1326</v>
      </c>
    </row>
    <row r="4889" spans="1:11" x14ac:dyDescent="0.3">
      <c r="A4889" s="3">
        <v>23102</v>
      </c>
      <c r="B4889" t="s">
        <v>50500</v>
      </c>
      <c r="C4889" t="s">
        <v>2</v>
      </c>
      <c r="D4889" t="s">
        <v>2</v>
      </c>
      <c r="E4889" s="5">
        <v>79336632</v>
      </c>
      <c r="F4889" t="s">
        <v>33052</v>
      </c>
      <c r="G4889">
        <v>37115</v>
      </c>
      <c r="H4889" t="s">
        <v>4</v>
      </c>
      <c r="I4889" t="s">
        <v>2</v>
      </c>
      <c r="J4889" s="2">
        <v>970</v>
      </c>
      <c r="K4889" s="1" t="s">
        <v>50501</v>
      </c>
    </row>
    <row r="4890" spans="1:11" x14ac:dyDescent="0.3">
      <c r="A4890" s="3">
        <v>23102</v>
      </c>
      <c r="B4890" t="s">
        <v>50495</v>
      </c>
      <c r="C4890" t="s">
        <v>656</v>
      </c>
      <c r="D4890" t="s">
        <v>2</v>
      </c>
      <c r="E4890" s="5">
        <v>23186815</v>
      </c>
      <c r="F4890" t="s">
        <v>50496</v>
      </c>
      <c r="G4890">
        <v>37520</v>
      </c>
      <c r="H4890" t="s">
        <v>20</v>
      </c>
      <c r="I4890" t="s">
        <v>2</v>
      </c>
      <c r="J4890" s="2">
        <v>682</v>
      </c>
      <c r="K4890" s="1" t="s">
        <v>3268</v>
      </c>
    </row>
    <row r="4891" spans="1:11" x14ac:dyDescent="0.3">
      <c r="A4891" s="3">
        <v>23102</v>
      </c>
      <c r="B4891" t="s">
        <v>50502</v>
      </c>
      <c r="C4891" t="s">
        <v>2</v>
      </c>
      <c r="D4891" t="s">
        <v>2</v>
      </c>
      <c r="E4891" s="5">
        <v>50610861</v>
      </c>
      <c r="F4891" t="s">
        <v>50503</v>
      </c>
      <c r="G4891">
        <v>37083</v>
      </c>
      <c r="H4891" t="s">
        <v>31</v>
      </c>
      <c r="I4891" t="s">
        <v>2</v>
      </c>
      <c r="J4891" s="2">
        <v>970</v>
      </c>
      <c r="K4891" s="1" t="s">
        <v>7386</v>
      </c>
    </row>
    <row r="4892" spans="1:11" x14ac:dyDescent="0.3">
      <c r="A4892" s="3">
        <v>23102</v>
      </c>
      <c r="B4892" t="s">
        <v>50504</v>
      </c>
      <c r="C4892" t="s">
        <v>2</v>
      </c>
      <c r="D4892" t="s">
        <v>2</v>
      </c>
      <c r="E4892" s="5">
        <v>78809062</v>
      </c>
      <c r="F4892" t="s">
        <v>50505</v>
      </c>
      <c r="G4892">
        <v>34346</v>
      </c>
      <c r="H4892" t="s">
        <v>50</v>
      </c>
      <c r="I4892" t="s">
        <v>2</v>
      </c>
      <c r="J4892" s="2">
        <v>970</v>
      </c>
      <c r="K4892" s="1" t="s">
        <v>5757</v>
      </c>
    </row>
    <row r="4893" spans="1:11" x14ac:dyDescent="0.3">
      <c r="A4893" s="3">
        <v>23102</v>
      </c>
      <c r="B4893" t="s">
        <v>50506</v>
      </c>
      <c r="C4893" t="s">
        <v>2</v>
      </c>
      <c r="D4893" t="s">
        <v>2</v>
      </c>
      <c r="E4893" s="5">
        <v>50212609</v>
      </c>
      <c r="F4893" t="s">
        <v>50503</v>
      </c>
      <c r="G4893">
        <v>37083</v>
      </c>
      <c r="H4893" t="s">
        <v>31</v>
      </c>
      <c r="I4893" t="s">
        <v>2</v>
      </c>
      <c r="J4893" s="2">
        <v>970</v>
      </c>
      <c r="K4893" s="1" t="s">
        <v>710</v>
      </c>
    </row>
    <row r="4894" spans="1:11" x14ac:dyDescent="0.3">
      <c r="A4894" s="3">
        <v>23102</v>
      </c>
      <c r="B4894" t="s">
        <v>27714</v>
      </c>
      <c r="C4894" t="s">
        <v>50619</v>
      </c>
      <c r="D4894" t="s">
        <v>2</v>
      </c>
      <c r="E4894" s="5">
        <v>26156918</v>
      </c>
      <c r="F4894" t="s">
        <v>50620</v>
      </c>
      <c r="G4894">
        <v>34355</v>
      </c>
      <c r="H4894" t="s">
        <v>13</v>
      </c>
      <c r="I4894" t="s">
        <v>15162</v>
      </c>
      <c r="J4894" s="2">
        <v>466</v>
      </c>
      <c r="K4894" s="1" t="s">
        <v>1861</v>
      </c>
    </row>
    <row r="4895" spans="1:11" x14ac:dyDescent="0.3">
      <c r="A4895" s="3">
        <v>23102</v>
      </c>
      <c r="B4895" t="s">
        <v>50621</v>
      </c>
      <c r="C4895" t="s">
        <v>2</v>
      </c>
      <c r="D4895" t="s">
        <v>2</v>
      </c>
      <c r="E4895" s="5">
        <v>81313742</v>
      </c>
      <c r="F4895" t="s">
        <v>50622</v>
      </c>
      <c r="G4895">
        <v>37431</v>
      </c>
      <c r="H4895" t="s">
        <v>46</v>
      </c>
      <c r="I4895" t="s">
        <v>2</v>
      </c>
      <c r="J4895" s="2">
        <v>11</v>
      </c>
      <c r="K4895" s="1" t="s">
        <v>50623</v>
      </c>
    </row>
    <row r="4896" spans="1:11" x14ac:dyDescent="0.3">
      <c r="A4896" s="3">
        <v>23102</v>
      </c>
      <c r="B4896" t="s">
        <v>50507</v>
      </c>
      <c r="C4896" t="s">
        <v>2</v>
      </c>
      <c r="D4896" t="s">
        <v>2</v>
      </c>
      <c r="E4896" s="5">
        <v>79371408</v>
      </c>
      <c r="F4896" t="s">
        <v>50508</v>
      </c>
      <c r="G4896">
        <v>37520</v>
      </c>
      <c r="H4896" t="s">
        <v>20</v>
      </c>
      <c r="I4896" t="s">
        <v>2</v>
      </c>
      <c r="J4896" s="2">
        <v>970</v>
      </c>
      <c r="K4896" s="1" t="s">
        <v>50509</v>
      </c>
    </row>
    <row r="4897" spans="1:11" x14ac:dyDescent="0.3">
      <c r="A4897" s="3">
        <v>23102</v>
      </c>
      <c r="B4897" t="s">
        <v>50510</v>
      </c>
      <c r="C4897" t="s">
        <v>50511</v>
      </c>
      <c r="D4897" t="s">
        <v>2</v>
      </c>
      <c r="E4897" s="5">
        <v>12468512</v>
      </c>
      <c r="F4897" t="s">
        <v>50512</v>
      </c>
      <c r="G4897">
        <v>37520</v>
      </c>
      <c r="H4897" t="s">
        <v>20</v>
      </c>
      <c r="I4897" t="s">
        <v>8447</v>
      </c>
      <c r="J4897" s="2">
        <v>731</v>
      </c>
      <c r="K4897" s="1" t="s">
        <v>22</v>
      </c>
    </row>
    <row r="4898" spans="1:11" x14ac:dyDescent="0.3">
      <c r="A4898" s="3">
        <v>23102</v>
      </c>
      <c r="B4898" t="s">
        <v>50513</v>
      </c>
      <c r="C4898" t="s">
        <v>2</v>
      </c>
      <c r="D4898" t="s">
        <v>2</v>
      </c>
      <c r="E4898" s="5">
        <v>96997945</v>
      </c>
      <c r="F4898" t="s">
        <v>50514</v>
      </c>
      <c r="G4898">
        <v>37085</v>
      </c>
      <c r="H4898" t="s">
        <v>31</v>
      </c>
      <c r="I4898" t="s">
        <v>2</v>
      </c>
      <c r="J4898" s="2">
        <v>970</v>
      </c>
      <c r="K4898" s="1" t="s">
        <v>2701</v>
      </c>
    </row>
    <row r="4899" spans="1:11" x14ac:dyDescent="0.3">
      <c r="A4899" s="3">
        <v>23102</v>
      </c>
      <c r="B4899" t="s">
        <v>50517</v>
      </c>
      <c r="C4899" t="s">
        <v>2</v>
      </c>
      <c r="D4899" t="s">
        <v>2</v>
      </c>
      <c r="E4899" s="5">
        <v>22062944</v>
      </c>
      <c r="F4899" t="s">
        <v>9517</v>
      </c>
      <c r="G4899">
        <v>37441</v>
      </c>
      <c r="H4899" t="s">
        <v>951</v>
      </c>
      <c r="I4899" t="s">
        <v>2</v>
      </c>
      <c r="J4899" s="2">
        <v>869</v>
      </c>
      <c r="K4899" s="1" t="s">
        <v>3005</v>
      </c>
    </row>
    <row r="4900" spans="1:11" x14ac:dyDescent="0.3">
      <c r="A4900" s="3">
        <v>23102</v>
      </c>
      <c r="B4900" t="s">
        <v>50518</v>
      </c>
      <c r="C4900" t="s">
        <v>2</v>
      </c>
      <c r="D4900" t="s">
        <v>2</v>
      </c>
      <c r="E4900" s="5">
        <v>78807550</v>
      </c>
      <c r="F4900" t="s">
        <v>20391</v>
      </c>
      <c r="G4900">
        <v>37124</v>
      </c>
      <c r="H4900" t="s">
        <v>409</v>
      </c>
      <c r="I4900" t="s">
        <v>2</v>
      </c>
      <c r="J4900" s="2">
        <v>970</v>
      </c>
      <c r="K4900" s="1" t="s">
        <v>2981</v>
      </c>
    </row>
    <row r="4901" spans="1:11" x14ac:dyDescent="0.3">
      <c r="A4901" s="3">
        <v>23102</v>
      </c>
      <c r="B4901" t="s">
        <v>50519</v>
      </c>
      <c r="C4901" t="s">
        <v>3007</v>
      </c>
      <c r="D4901" t="s">
        <v>2</v>
      </c>
      <c r="E4901" s="5">
        <v>77940082</v>
      </c>
      <c r="F4901" t="s">
        <v>50520</v>
      </c>
      <c r="G4901">
        <v>34346</v>
      </c>
      <c r="H4901" t="s">
        <v>50</v>
      </c>
      <c r="I4901" t="s">
        <v>2</v>
      </c>
      <c r="J4901" s="2">
        <v>702</v>
      </c>
      <c r="K4901" s="1" t="s">
        <v>2430</v>
      </c>
    </row>
    <row r="4902" spans="1:11" x14ac:dyDescent="0.3">
      <c r="A4902" s="3">
        <v>23102</v>
      </c>
      <c r="B4902" t="s">
        <v>50521</v>
      </c>
      <c r="C4902" t="s">
        <v>1641</v>
      </c>
      <c r="D4902" t="s">
        <v>2</v>
      </c>
      <c r="E4902" s="5">
        <v>23195462</v>
      </c>
      <c r="F4902" t="s">
        <v>50522</v>
      </c>
      <c r="G4902">
        <v>37115</v>
      </c>
      <c r="H4902" t="s">
        <v>4</v>
      </c>
      <c r="I4902" t="s">
        <v>2</v>
      </c>
      <c r="J4902" s="2">
        <v>461</v>
      </c>
      <c r="K4902" s="1" t="s">
        <v>50523</v>
      </c>
    </row>
    <row r="4903" spans="1:11" x14ac:dyDescent="0.3">
      <c r="A4903" s="3">
        <v>23102</v>
      </c>
      <c r="B4903" t="s">
        <v>50527</v>
      </c>
      <c r="C4903" t="s">
        <v>27080</v>
      </c>
      <c r="D4903" t="s">
        <v>2</v>
      </c>
      <c r="E4903" s="5">
        <v>17169231</v>
      </c>
      <c r="F4903" t="s">
        <v>50528</v>
      </c>
      <c r="G4903">
        <v>37081</v>
      </c>
      <c r="H4903" t="s">
        <v>31</v>
      </c>
      <c r="I4903" t="s">
        <v>2</v>
      </c>
      <c r="J4903" s="2">
        <v>960</v>
      </c>
      <c r="K4903" s="1" t="s">
        <v>3979</v>
      </c>
    </row>
    <row r="4904" spans="1:11" x14ac:dyDescent="0.3">
      <c r="A4904" s="3">
        <v>23102</v>
      </c>
      <c r="B4904" t="s">
        <v>50531</v>
      </c>
      <c r="C4904" t="s">
        <v>2</v>
      </c>
      <c r="D4904" t="s">
        <v>2</v>
      </c>
      <c r="E4904" s="5">
        <v>51073055</v>
      </c>
      <c r="F4904" t="s">
        <v>50532</v>
      </c>
      <c r="G4904">
        <v>37120</v>
      </c>
      <c r="H4904" t="s">
        <v>114</v>
      </c>
      <c r="I4904" t="s">
        <v>2</v>
      </c>
      <c r="J4904" s="2">
        <v>970</v>
      </c>
      <c r="K4904" s="1" t="s">
        <v>1588</v>
      </c>
    </row>
    <row r="4905" spans="1:11" x14ac:dyDescent="0.3">
      <c r="A4905" s="3">
        <v>23102</v>
      </c>
      <c r="B4905" t="s">
        <v>50515</v>
      </c>
      <c r="C4905" t="s">
        <v>2</v>
      </c>
      <c r="D4905" t="s">
        <v>2</v>
      </c>
      <c r="E4905" s="5">
        <v>51016470</v>
      </c>
      <c r="F4905" t="s">
        <v>1532</v>
      </c>
      <c r="G4905">
        <v>37139</v>
      </c>
      <c r="H4905" t="s">
        <v>110</v>
      </c>
      <c r="I4905" t="s">
        <v>2</v>
      </c>
      <c r="J4905" s="2">
        <v>970</v>
      </c>
      <c r="K4905" s="1" t="s">
        <v>111</v>
      </c>
    </row>
    <row r="4906" spans="1:11" x14ac:dyDescent="0.3">
      <c r="A4906" s="3">
        <v>23102</v>
      </c>
      <c r="B4906" t="s">
        <v>50516</v>
      </c>
      <c r="C4906" t="s">
        <v>11806</v>
      </c>
      <c r="D4906" t="s">
        <v>2</v>
      </c>
      <c r="E4906" s="5">
        <v>14213568</v>
      </c>
      <c r="F4906" t="s">
        <v>10901</v>
      </c>
      <c r="G4906">
        <v>34346</v>
      </c>
      <c r="H4906" t="s">
        <v>50</v>
      </c>
      <c r="I4906" t="s">
        <v>2</v>
      </c>
      <c r="J4906" s="2">
        <v>869</v>
      </c>
      <c r="K4906" s="1" t="s">
        <v>920</v>
      </c>
    </row>
    <row r="4907" spans="1:11" x14ac:dyDescent="0.3">
      <c r="A4907" s="3">
        <v>23102</v>
      </c>
      <c r="B4907" t="s">
        <v>50524</v>
      </c>
      <c r="C4907" t="s">
        <v>2</v>
      </c>
      <c r="D4907" t="s">
        <v>2</v>
      </c>
      <c r="E4907" s="5">
        <v>27019036</v>
      </c>
      <c r="F4907" t="s">
        <v>50525</v>
      </c>
      <c r="G4907">
        <v>37434</v>
      </c>
      <c r="H4907" t="s">
        <v>87</v>
      </c>
      <c r="I4907" t="s">
        <v>2</v>
      </c>
      <c r="J4907" s="2">
        <v>813</v>
      </c>
      <c r="K4907" s="1" t="s">
        <v>50526</v>
      </c>
    </row>
    <row r="4908" spans="1:11" x14ac:dyDescent="0.3">
      <c r="A4908" s="3">
        <v>23102</v>
      </c>
      <c r="B4908" t="s">
        <v>50529</v>
      </c>
      <c r="C4908" t="s">
        <v>50530</v>
      </c>
      <c r="D4908" t="s">
        <v>2</v>
      </c>
      <c r="E4908" s="5">
        <v>23382647</v>
      </c>
      <c r="F4908" t="s">
        <v>8980</v>
      </c>
      <c r="G4908">
        <v>37073</v>
      </c>
      <c r="H4908" t="s">
        <v>31</v>
      </c>
      <c r="I4908" t="s">
        <v>2</v>
      </c>
      <c r="J4908" s="2">
        <v>477</v>
      </c>
      <c r="K4908" s="1" t="s">
        <v>8276</v>
      </c>
    </row>
    <row r="4909" spans="1:11" x14ac:dyDescent="0.3">
      <c r="A4909" s="3">
        <v>23102</v>
      </c>
      <c r="B4909" t="s">
        <v>50533</v>
      </c>
      <c r="C4909" t="s">
        <v>50534</v>
      </c>
      <c r="D4909" t="s">
        <v>50535</v>
      </c>
      <c r="E4909" s="5">
        <v>17344357</v>
      </c>
      <c r="F4909" t="s">
        <v>12027</v>
      </c>
      <c r="G4909">
        <v>37073</v>
      </c>
      <c r="H4909" t="s">
        <v>31</v>
      </c>
      <c r="I4909" t="s">
        <v>2</v>
      </c>
      <c r="J4909" s="2">
        <v>791</v>
      </c>
      <c r="K4909" s="1" t="s">
        <v>3290</v>
      </c>
    </row>
    <row r="4910" spans="1:11" x14ac:dyDescent="0.3">
      <c r="A4910" s="3">
        <v>23102</v>
      </c>
      <c r="B4910" t="s">
        <v>50536</v>
      </c>
      <c r="C4910" t="s">
        <v>2</v>
      </c>
      <c r="D4910" t="s">
        <v>2</v>
      </c>
      <c r="E4910" s="5">
        <v>79317980</v>
      </c>
      <c r="F4910" t="s">
        <v>50537</v>
      </c>
      <c r="G4910">
        <v>37073</v>
      </c>
      <c r="H4910" t="s">
        <v>31</v>
      </c>
      <c r="I4910" t="s">
        <v>2</v>
      </c>
      <c r="J4910" s="2">
        <v>970</v>
      </c>
      <c r="K4910" s="1" t="s">
        <v>50538</v>
      </c>
    </row>
    <row r="4911" spans="1:11" x14ac:dyDescent="0.3">
      <c r="A4911" s="3">
        <v>23102</v>
      </c>
      <c r="B4911" t="s">
        <v>50539</v>
      </c>
      <c r="C4911" t="s">
        <v>2</v>
      </c>
      <c r="D4911" t="s">
        <v>2</v>
      </c>
      <c r="E4911" s="5">
        <v>50229209</v>
      </c>
      <c r="F4911" t="s">
        <v>10292</v>
      </c>
      <c r="G4911">
        <v>37083</v>
      </c>
      <c r="H4911" t="s">
        <v>31</v>
      </c>
      <c r="I4911" t="s">
        <v>2</v>
      </c>
      <c r="J4911" s="2">
        <v>970</v>
      </c>
      <c r="K4911" s="1" t="s">
        <v>1101</v>
      </c>
    </row>
    <row r="4912" spans="1:11" x14ac:dyDescent="0.3">
      <c r="A4912" s="3">
        <v>23102</v>
      </c>
      <c r="B4912" t="s">
        <v>50540</v>
      </c>
      <c r="C4912" t="s">
        <v>2</v>
      </c>
      <c r="D4912" t="s">
        <v>2</v>
      </c>
      <c r="E4912" s="5">
        <v>13862345</v>
      </c>
      <c r="F4912" t="s">
        <v>50541</v>
      </c>
      <c r="G4912">
        <v>37197</v>
      </c>
      <c r="H4912" t="s">
        <v>156</v>
      </c>
      <c r="I4912" t="s">
        <v>2</v>
      </c>
      <c r="J4912" s="2">
        <v>970</v>
      </c>
      <c r="K4912" s="1" t="s">
        <v>50542</v>
      </c>
    </row>
    <row r="4913" spans="1:11" x14ac:dyDescent="0.3">
      <c r="A4913" s="3">
        <v>23102</v>
      </c>
      <c r="B4913" t="s">
        <v>50543</v>
      </c>
      <c r="C4913" t="s">
        <v>2708</v>
      </c>
      <c r="D4913" t="s">
        <v>2</v>
      </c>
      <c r="E4913" s="5">
        <v>23128897</v>
      </c>
      <c r="F4913" t="s">
        <v>44466</v>
      </c>
      <c r="G4913">
        <v>37412</v>
      </c>
      <c r="H4913" t="s">
        <v>207</v>
      </c>
      <c r="I4913" t="s">
        <v>2</v>
      </c>
      <c r="J4913" s="2">
        <v>862</v>
      </c>
      <c r="K4913" s="1" t="s">
        <v>50544</v>
      </c>
    </row>
    <row r="4914" spans="1:11" x14ac:dyDescent="0.3">
      <c r="A4914" s="3">
        <v>23102</v>
      </c>
      <c r="B4914" t="s">
        <v>50545</v>
      </c>
      <c r="C4914" t="s">
        <v>2</v>
      </c>
      <c r="D4914" t="s">
        <v>2</v>
      </c>
      <c r="E4914" s="5">
        <v>23433795</v>
      </c>
      <c r="F4914" t="s">
        <v>50546</v>
      </c>
      <c r="G4914">
        <v>37081</v>
      </c>
      <c r="H4914" t="s">
        <v>31</v>
      </c>
      <c r="I4914" t="s">
        <v>2</v>
      </c>
      <c r="J4914" s="2">
        <v>101</v>
      </c>
      <c r="K4914" s="1" t="s">
        <v>601</v>
      </c>
    </row>
    <row r="4915" spans="1:11" x14ac:dyDescent="0.3">
      <c r="A4915" s="3">
        <v>23102</v>
      </c>
      <c r="B4915" t="s">
        <v>50547</v>
      </c>
      <c r="C4915" t="s">
        <v>2</v>
      </c>
      <c r="D4915" t="s">
        <v>2</v>
      </c>
      <c r="E4915" s="5">
        <v>78711281</v>
      </c>
      <c r="F4915" t="s">
        <v>25406</v>
      </c>
      <c r="G4915">
        <v>37075</v>
      </c>
      <c r="H4915" t="s">
        <v>31</v>
      </c>
      <c r="I4915" t="s">
        <v>2</v>
      </c>
      <c r="J4915" s="2">
        <v>970</v>
      </c>
      <c r="K4915" s="1" t="s">
        <v>4288</v>
      </c>
    </row>
    <row r="4916" spans="1:11" x14ac:dyDescent="0.3">
      <c r="A4916" s="3">
        <v>23102</v>
      </c>
      <c r="B4916" t="s">
        <v>50547</v>
      </c>
      <c r="C4916" t="s">
        <v>2</v>
      </c>
      <c r="D4916" t="s">
        <v>2</v>
      </c>
      <c r="E4916" s="5">
        <v>86299313</v>
      </c>
      <c r="F4916" t="s">
        <v>25406</v>
      </c>
      <c r="G4916">
        <v>37075</v>
      </c>
      <c r="H4916" t="s">
        <v>31</v>
      </c>
      <c r="I4916" t="s">
        <v>2</v>
      </c>
      <c r="J4916" s="2">
        <v>813</v>
      </c>
      <c r="K4916" s="1" t="s">
        <v>4288</v>
      </c>
    </row>
    <row r="4917" spans="1:11" x14ac:dyDescent="0.3">
      <c r="A4917" s="3">
        <v>23102</v>
      </c>
      <c r="B4917" t="s">
        <v>50548</v>
      </c>
      <c r="C4917" t="s">
        <v>2</v>
      </c>
      <c r="D4917" t="s">
        <v>2</v>
      </c>
      <c r="E4917" s="5">
        <v>57322516</v>
      </c>
      <c r="F4917" t="s">
        <v>50549</v>
      </c>
      <c r="G4917">
        <v>37136</v>
      </c>
      <c r="H4917" t="s">
        <v>198</v>
      </c>
      <c r="I4917" t="s">
        <v>2</v>
      </c>
      <c r="J4917" s="2">
        <v>970</v>
      </c>
      <c r="K4917" s="1" t="s">
        <v>371</v>
      </c>
    </row>
    <row r="4918" spans="1:11" x14ac:dyDescent="0.3">
      <c r="A4918" s="3">
        <v>23102</v>
      </c>
      <c r="B4918" t="s">
        <v>50550</v>
      </c>
      <c r="C4918" t="s">
        <v>2</v>
      </c>
      <c r="D4918" t="s">
        <v>2</v>
      </c>
      <c r="E4918" s="5">
        <v>58401182</v>
      </c>
      <c r="F4918" t="s">
        <v>49845</v>
      </c>
      <c r="G4918">
        <v>37077</v>
      </c>
      <c r="H4918" t="s">
        <v>31</v>
      </c>
      <c r="I4918" t="s">
        <v>1093</v>
      </c>
      <c r="J4918" s="2">
        <v>970</v>
      </c>
      <c r="K4918" s="1" t="s">
        <v>5874</v>
      </c>
    </row>
    <row r="4919" spans="1:11" x14ac:dyDescent="0.3">
      <c r="A4919" s="3">
        <v>23102</v>
      </c>
      <c r="B4919" t="s">
        <v>50550</v>
      </c>
      <c r="C4919" t="s">
        <v>7639</v>
      </c>
      <c r="D4919" t="s">
        <v>2</v>
      </c>
      <c r="E4919" s="5">
        <v>30238958</v>
      </c>
      <c r="F4919" t="s">
        <v>50551</v>
      </c>
      <c r="G4919">
        <v>37120</v>
      </c>
      <c r="H4919" t="s">
        <v>114</v>
      </c>
      <c r="I4919" t="s">
        <v>2</v>
      </c>
      <c r="J4919" s="2">
        <v>862</v>
      </c>
      <c r="K4919" s="1" t="s">
        <v>50552</v>
      </c>
    </row>
    <row r="4920" spans="1:11" x14ac:dyDescent="0.3">
      <c r="A4920" s="3">
        <v>23102</v>
      </c>
      <c r="B4920" t="s">
        <v>50553</v>
      </c>
      <c r="C4920" t="s">
        <v>2</v>
      </c>
      <c r="D4920" t="s">
        <v>2</v>
      </c>
      <c r="E4920" s="5">
        <v>18673198</v>
      </c>
      <c r="F4920" t="s">
        <v>50554</v>
      </c>
      <c r="G4920">
        <v>37520</v>
      </c>
      <c r="H4920" t="s">
        <v>20</v>
      </c>
      <c r="I4920" t="s">
        <v>8393</v>
      </c>
      <c r="J4920" s="2">
        <v>476</v>
      </c>
      <c r="K4920" s="1" t="s">
        <v>2099</v>
      </c>
    </row>
    <row r="4921" spans="1:11" x14ac:dyDescent="0.3">
      <c r="A4921" s="3">
        <v>23102</v>
      </c>
      <c r="B4921" t="s">
        <v>50555</v>
      </c>
      <c r="C4921" t="s">
        <v>50556</v>
      </c>
      <c r="D4921" t="s">
        <v>2</v>
      </c>
      <c r="E4921" s="5">
        <v>88974612</v>
      </c>
      <c r="F4921" t="s">
        <v>50557</v>
      </c>
      <c r="G4921">
        <v>37073</v>
      </c>
      <c r="H4921" t="s">
        <v>31</v>
      </c>
      <c r="I4921" t="s">
        <v>2</v>
      </c>
      <c r="J4921" s="2">
        <v>741</v>
      </c>
      <c r="K4921" s="1" t="s">
        <v>1727</v>
      </c>
    </row>
    <row r="4922" spans="1:11" x14ac:dyDescent="0.3">
      <c r="A4922" s="3">
        <v>23102</v>
      </c>
      <c r="B4922" t="s">
        <v>50558</v>
      </c>
      <c r="C4922" t="s">
        <v>2</v>
      </c>
      <c r="D4922" t="s">
        <v>2</v>
      </c>
      <c r="E4922" s="5">
        <v>23162004</v>
      </c>
      <c r="F4922" t="s">
        <v>7239</v>
      </c>
      <c r="G4922">
        <v>37520</v>
      </c>
      <c r="H4922" t="s">
        <v>20</v>
      </c>
      <c r="I4922" t="s">
        <v>2</v>
      </c>
      <c r="J4922" s="2">
        <v>862</v>
      </c>
      <c r="K4922" s="1" t="s">
        <v>50559</v>
      </c>
    </row>
    <row r="4923" spans="1:11" x14ac:dyDescent="0.3">
      <c r="A4923" s="3">
        <v>23102</v>
      </c>
      <c r="B4923" t="s">
        <v>50560</v>
      </c>
      <c r="C4923" t="s">
        <v>2</v>
      </c>
      <c r="D4923" t="s">
        <v>2</v>
      </c>
      <c r="E4923" s="5">
        <v>59023346</v>
      </c>
      <c r="F4923" t="s">
        <v>21761</v>
      </c>
      <c r="G4923">
        <v>37441</v>
      </c>
      <c r="H4923" t="s">
        <v>951</v>
      </c>
      <c r="I4923" t="s">
        <v>2</v>
      </c>
      <c r="J4923" s="2">
        <v>970</v>
      </c>
      <c r="K4923" s="1" t="s">
        <v>50561</v>
      </c>
    </row>
    <row r="4924" spans="1:11" x14ac:dyDescent="0.3">
      <c r="A4924" s="3">
        <v>23102</v>
      </c>
      <c r="B4924" t="s">
        <v>50562</v>
      </c>
      <c r="C4924" t="s">
        <v>2</v>
      </c>
      <c r="D4924" t="s">
        <v>2</v>
      </c>
      <c r="E4924" s="5">
        <v>58642996</v>
      </c>
      <c r="F4924" t="s">
        <v>35122</v>
      </c>
      <c r="G4924">
        <v>37085</v>
      </c>
      <c r="H4924" t="s">
        <v>31</v>
      </c>
      <c r="I4924" t="s">
        <v>2</v>
      </c>
      <c r="J4924" s="2">
        <v>970</v>
      </c>
      <c r="K4924" s="1" t="s">
        <v>6605</v>
      </c>
    </row>
    <row r="4925" spans="1:11" x14ac:dyDescent="0.3">
      <c r="A4925" s="3">
        <v>23102</v>
      </c>
      <c r="B4925" t="s">
        <v>50563</v>
      </c>
      <c r="C4925" t="s">
        <v>2</v>
      </c>
      <c r="D4925" t="s">
        <v>2</v>
      </c>
      <c r="E4925" s="5">
        <v>91849875</v>
      </c>
      <c r="F4925" t="s">
        <v>40465</v>
      </c>
      <c r="G4925">
        <v>37520</v>
      </c>
      <c r="H4925" t="s">
        <v>20</v>
      </c>
      <c r="I4925" t="s">
        <v>2</v>
      </c>
      <c r="J4925" s="2">
        <v>631</v>
      </c>
      <c r="K4925" s="1" t="s">
        <v>50564</v>
      </c>
    </row>
    <row r="4926" spans="1:11" x14ac:dyDescent="0.3">
      <c r="A4926" s="3">
        <v>23102</v>
      </c>
      <c r="B4926" t="s">
        <v>50565</v>
      </c>
      <c r="C4926" t="s">
        <v>2</v>
      </c>
      <c r="D4926" t="s">
        <v>2</v>
      </c>
      <c r="E4926" s="5">
        <v>82263891</v>
      </c>
      <c r="F4926" t="s">
        <v>50566</v>
      </c>
      <c r="G4926">
        <v>34346</v>
      </c>
      <c r="H4926" t="s">
        <v>50</v>
      </c>
      <c r="I4926" t="s">
        <v>2</v>
      </c>
      <c r="J4926" s="2">
        <v>981</v>
      </c>
      <c r="K4926" s="1" t="s">
        <v>50567</v>
      </c>
    </row>
    <row r="4927" spans="1:11" x14ac:dyDescent="0.3">
      <c r="A4927" s="3">
        <v>23102</v>
      </c>
      <c r="B4927" t="s">
        <v>50568</v>
      </c>
      <c r="C4927" t="s">
        <v>2</v>
      </c>
      <c r="D4927" t="s">
        <v>2</v>
      </c>
      <c r="E4927" s="5">
        <v>58182542</v>
      </c>
      <c r="F4927" t="s">
        <v>50569</v>
      </c>
      <c r="G4927">
        <v>37073</v>
      </c>
      <c r="H4927" t="s">
        <v>31</v>
      </c>
      <c r="I4927" t="s">
        <v>2</v>
      </c>
      <c r="J4927" s="2">
        <v>970</v>
      </c>
      <c r="K4927" s="1" t="s">
        <v>1375</v>
      </c>
    </row>
    <row r="4928" spans="1:11" x14ac:dyDescent="0.3">
      <c r="A4928" s="3">
        <v>23102</v>
      </c>
      <c r="B4928" t="s">
        <v>50570</v>
      </c>
      <c r="C4928" t="s">
        <v>2</v>
      </c>
      <c r="D4928" t="s">
        <v>2</v>
      </c>
      <c r="E4928" s="5">
        <v>70225150</v>
      </c>
      <c r="F4928" t="s">
        <v>50571</v>
      </c>
      <c r="G4928">
        <v>37412</v>
      </c>
      <c r="H4928" t="s">
        <v>207</v>
      </c>
      <c r="I4928" t="s">
        <v>2</v>
      </c>
      <c r="J4928" s="2">
        <v>970</v>
      </c>
      <c r="K4928" s="1" t="s">
        <v>1831</v>
      </c>
    </row>
    <row r="4929" spans="1:11" x14ac:dyDescent="0.3">
      <c r="A4929" s="3">
        <v>23102</v>
      </c>
      <c r="B4929" t="s">
        <v>50572</v>
      </c>
      <c r="C4929" t="s">
        <v>2</v>
      </c>
      <c r="D4929" t="s">
        <v>2</v>
      </c>
      <c r="E4929" s="5">
        <v>50359877</v>
      </c>
      <c r="F4929" t="s">
        <v>50573</v>
      </c>
      <c r="G4929">
        <v>37124</v>
      </c>
      <c r="H4929" t="s">
        <v>409</v>
      </c>
      <c r="I4929" t="s">
        <v>2</v>
      </c>
      <c r="J4929" s="2">
        <v>970</v>
      </c>
      <c r="K4929" s="1" t="s">
        <v>11487</v>
      </c>
    </row>
    <row r="4930" spans="1:11" x14ac:dyDescent="0.3">
      <c r="A4930" s="3">
        <v>23102</v>
      </c>
      <c r="B4930" t="s">
        <v>50574</v>
      </c>
      <c r="C4930" t="s">
        <v>50575</v>
      </c>
      <c r="D4930" t="s">
        <v>50576</v>
      </c>
      <c r="E4930" s="5">
        <v>18717361</v>
      </c>
      <c r="F4930" t="s">
        <v>34446</v>
      </c>
      <c r="G4930">
        <v>37115</v>
      </c>
      <c r="H4930" t="s">
        <v>4</v>
      </c>
      <c r="I4930" t="s">
        <v>2</v>
      </c>
      <c r="J4930" s="2">
        <v>731</v>
      </c>
      <c r="K4930" s="1" t="s">
        <v>1364</v>
      </c>
    </row>
    <row r="4931" spans="1:11" x14ac:dyDescent="0.3">
      <c r="A4931" s="3">
        <v>23102</v>
      </c>
      <c r="B4931" t="s">
        <v>50577</v>
      </c>
      <c r="C4931" t="s">
        <v>50578</v>
      </c>
      <c r="D4931" t="s">
        <v>2</v>
      </c>
      <c r="E4931" s="5">
        <v>21637365</v>
      </c>
      <c r="F4931" t="s">
        <v>50579</v>
      </c>
      <c r="G4931">
        <v>37197</v>
      </c>
      <c r="H4931" t="s">
        <v>156</v>
      </c>
      <c r="I4931" t="s">
        <v>2</v>
      </c>
      <c r="J4931" s="2">
        <v>323</v>
      </c>
      <c r="K4931" s="1" t="s">
        <v>50580</v>
      </c>
    </row>
    <row r="4932" spans="1:11" x14ac:dyDescent="0.3">
      <c r="A4932" s="3">
        <v>23102</v>
      </c>
      <c r="B4932" t="s">
        <v>50581</v>
      </c>
      <c r="C4932" t="s">
        <v>2</v>
      </c>
      <c r="D4932" t="s">
        <v>2</v>
      </c>
      <c r="E4932" s="5">
        <v>50351420</v>
      </c>
      <c r="F4932" t="s">
        <v>50582</v>
      </c>
      <c r="G4932">
        <v>37085</v>
      </c>
      <c r="H4932" t="s">
        <v>31</v>
      </c>
      <c r="I4932" t="s">
        <v>2</v>
      </c>
      <c r="J4932" s="2">
        <v>970</v>
      </c>
      <c r="K4932" s="1" t="s">
        <v>2228</v>
      </c>
    </row>
    <row r="4933" spans="1:11" x14ac:dyDescent="0.3">
      <c r="A4933" s="3">
        <v>23102</v>
      </c>
      <c r="B4933" t="s">
        <v>50583</v>
      </c>
      <c r="C4933" t="s">
        <v>2</v>
      </c>
      <c r="D4933" t="s">
        <v>2</v>
      </c>
      <c r="E4933" s="5">
        <v>98241206</v>
      </c>
      <c r="F4933" t="s">
        <v>43821</v>
      </c>
      <c r="G4933">
        <v>34346</v>
      </c>
      <c r="H4933" t="s">
        <v>50</v>
      </c>
      <c r="I4933" t="s">
        <v>2</v>
      </c>
      <c r="J4933" s="2">
        <v>970</v>
      </c>
      <c r="K4933" s="1" t="s">
        <v>920</v>
      </c>
    </row>
    <row r="4934" spans="1:11" x14ac:dyDescent="0.3">
      <c r="A4934" s="3">
        <v>23102</v>
      </c>
      <c r="B4934" t="s">
        <v>50584</v>
      </c>
      <c r="C4934" t="s">
        <v>2</v>
      </c>
      <c r="D4934" t="s">
        <v>2</v>
      </c>
      <c r="E4934" s="5">
        <v>70849837</v>
      </c>
      <c r="F4934" t="s">
        <v>41221</v>
      </c>
      <c r="G4934">
        <v>37115</v>
      </c>
      <c r="H4934" t="s">
        <v>4</v>
      </c>
      <c r="I4934" t="s">
        <v>2</v>
      </c>
      <c r="J4934" s="2">
        <v>970</v>
      </c>
      <c r="K4934" s="1" t="s">
        <v>3217</v>
      </c>
    </row>
    <row r="4935" spans="1:11" x14ac:dyDescent="0.3">
      <c r="A4935" s="3">
        <v>23102</v>
      </c>
      <c r="B4935" t="s">
        <v>50585</v>
      </c>
      <c r="C4935" t="s">
        <v>2</v>
      </c>
      <c r="D4935" t="s">
        <v>2</v>
      </c>
      <c r="E4935" s="5">
        <v>57320370</v>
      </c>
      <c r="F4935" t="s">
        <v>50586</v>
      </c>
      <c r="G4935">
        <v>37075</v>
      </c>
      <c r="H4935" t="s">
        <v>31</v>
      </c>
      <c r="I4935" t="s">
        <v>2</v>
      </c>
      <c r="J4935" s="2">
        <v>970</v>
      </c>
      <c r="K4935" s="1" t="s">
        <v>1852</v>
      </c>
    </row>
    <row r="4936" spans="1:11" x14ac:dyDescent="0.3">
      <c r="A4936" s="3">
        <v>23102</v>
      </c>
      <c r="B4936" t="s">
        <v>50589</v>
      </c>
      <c r="C4936" t="s">
        <v>21880</v>
      </c>
      <c r="D4936" t="s">
        <v>2</v>
      </c>
      <c r="E4936" s="5">
        <v>27346668</v>
      </c>
      <c r="F4936" t="s">
        <v>50590</v>
      </c>
      <c r="G4936">
        <v>37115</v>
      </c>
      <c r="H4936" t="s">
        <v>4</v>
      </c>
      <c r="I4936" t="s">
        <v>2</v>
      </c>
      <c r="J4936" s="2">
        <v>433</v>
      </c>
      <c r="K4936" s="1" t="s">
        <v>134</v>
      </c>
    </row>
    <row r="4937" spans="1:11" x14ac:dyDescent="0.3">
      <c r="A4937" s="3">
        <v>23102</v>
      </c>
      <c r="B4937" t="s">
        <v>50591</v>
      </c>
      <c r="C4937" t="s">
        <v>443</v>
      </c>
      <c r="D4937" t="s">
        <v>2</v>
      </c>
      <c r="E4937" s="5">
        <v>17983846</v>
      </c>
      <c r="F4937" t="s">
        <v>50592</v>
      </c>
      <c r="G4937">
        <v>37136</v>
      </c>
      <c r="H4937" t="s">
        <v>72</v>
      </c>
      <c r="I4937" t="s">
        <v>2</v>
      </c>
      <c r="J4937" s="2">
        <v>552</v>
      </c>
      <c r="K4937" s="1" t="s">
        <v>405</v>
      </c>
    </row>
    <row r="4938" spans="1:11" x14ac:dyDescent="0.3">
      <c r="A4938" s="3">
        <v>23102</v>
      </c>
      <c r="B4938" t="s">
        <v>50593</v>
      </c>
      <c r="C4938" t="s">
        <v>50594</v>
      </c>
      <c r="D4938" t="s">
        <v>2</v>
      </c>
      <c r="E4938" s="5">
        <v>23582702</v>
      </c>
      <c r="F4938" t="s">
        <v>25487</v>
      </c>
      <c r="G4938">
        <v>37431</v>
      </c>
      <c r="H4938" t="s">
        <v>46</v>
      </c>
      <c r="I4938" t="s">
        <v>2</v>
      </c>
      <c r="J4938" s="2">
        <v>439</v>
      </c>
      <c r="K4938" s="1" t="s">
        <v>1278</v>
      </c>
    </row>
    <row r="4939" spans="1:11" x14ac:dyDescent="0.3">
      <c r="A4939" s="3">
        <v>23102</v>
      </c>
      <c r="B4939" t="s">
        <v>50595</v>
      </c>
      <c r="C4939" t="s">
        <v>2</v>
      </c>
      <c r="D4939" t="s">
        <v>2</v>
      </c>
      <c r="E4939" s="5">
        <v>58499479</v>
      </c>
      <c r="F4939" t="s">
        <v>19229</v>
      </c>
      <c r="G4939">
        <v>37085</v>
      </c>
      <c r="H4939" t="s">
        <v>31</v>
      </c>
      <c r="I4939" t="s">
        <v>2</v>
      </c>
      <c r="J4939" s="2">
        <v>970</v>
      </c>
      <c r="K4939" s="1" t="s">
        <v>5232</v>
      </c>
    </row>
    <row r="4940" spans="1:11" x14ac:dyDescent="0.3">
      <c r="A4940" s="3">
        <v>23102</v>
      </c>
      <c r="B4940" t="s">
        <v>50596</v>
      </c>
      <c r="C4940" t="s">
        <v>50597</v>
      </c>
      <c r="D4940" t="s">
        <v>2</v>
      </c>
      <c r="E4940" s="5">
        <v>23129655</v>
      </c>
      <c r="F4940" t="s">
        <v>42940</v>
      </c>
      <c r="G4940">
        <v>37412</v>
      </c>
      <c r="H4940" t="s">
        <v>207</v>
      </c>
      <c r="I4940" t="s">
        <v>2</v>
      </c>
      <c r="J4940" s="2">
        <v>421</v>
      </c>
      <c r="K4940" s="1" t="s">
        <v>2950</v>
      </c>
    </row>
    <row r="4941" spans="1:11" x14ac:dyDescent="0.3">
      <c r="A4941" s="3">
        <v>23102</v>
      </c>
      <c r="B4941" t="s">
        <v>50598</v>
      </c>
      <c r="C4941" t="s">
        <v>22360</v>
      </c>
      <c r="D4941" t="s">
        <v>2</v>
      </c>
      <c r="E4941" s="5">
        <v>31953285</v>
      </c>
      <c r="F4941" t="s">
        <v>1678</v>
      </c>
      <c r="G4941">
        <v>37441</v>
      </c>
      <c r="H4941" t="s">
        <v>951</v>
      </c>
      <c r="I4941" t="s">
        <v>10558</v>
      </c>
      <c r="J4941" s="2">
        <v>475</v>
      </c>
      <c r="K4941" s="1" t="s">
        <v>2180</v>
      </c>
    </row>
    <row r="4942" spans="1:11" x14ac:dyDescent="0.3">
      <c r="A4942" s="3">
        <v>23102</v>
      </c>
      <c r="B4942" t="s">
        <v>50599</v>
      </c>
      <c r="C4942" t="s">
        <v>33074</v>
      </c>
      <c r="D4942" t="s">
        <v>2</v>
      </c>
      <c r="E4942" s="5">
        <v>12453268</v>
      </c>
      <c r="F4942" t="s">
        <v>50600</v>
      </c>
      <c r="G4942">
        <v>37520</v>
      </c>
      <c r="H4942" t="s">
        <v>20</v>
      </c>
      <c r="I4942" t="s">
        <v>20</v>
      </c>
      <c r="J4942" s="2">
        <v>702</v>
      </c>
      <c r="K4942" s="1" t="s">
        <v>22</v>
      </c>
    </row>
    <row r="4943" spans="1:11" x14ac:dyDescent="0.3">
      <c r="A4943" s="3">
        <v>23102</v>
      </c>
      <c r="B4943" t="s">
        <v>50601</v>
      </c>
      <c r="C4943" t="s">
        <v>50602</v>
      </c>
      <c r="D4943" t="s">
        <v>2</v>
      </c>
      <c r="E4943" s="5">
        <v>23249951</v>
      </c>
      <c r="F4943" t="s">
        <v>15263</v>
      </c>
      <c r="G4943">
        <v>37520</v>
      </c>
      <c r="H4943" t="s">
        <v>20</v>
      </c>
      <c r="I4943" t="s">
        <v>2</v>
      </c>
      <c r="J4943" s="2">
        <v>181</v>
      </c>
      <c r="K4943" s="1" t="s">
        <v>8363</v>
      </c>
    </row>
    <row r="4944" spans="1:11" x14ac:dyDescent="0.3">
      <c r="A4944" s="3">
        <v>23102</v>
      </c>
      <c r="B4944" t="s">
        <v>50603</v>
      </c>
      <c r="C4944" t="s">
        <v>8147</v>
      </c>
      <c r="D4944" t="s">
        <v>2</v>
      </c>
      <c r="E4944" s="5">
        <v>23442542</v>
      </c>
      <c r="F4944" t="s">
        <v>50604</v>
      </c>
      <c r="G4944">
        <v>37431</v>
      </c>
      <c r="H4944" t="s">
        <v>46</v>
      </c>
      <c r="I4944" t="s">
        <v>2</v>
      </c>
      <c r="J4944" s="2">
        <v>471</v>
      </c>
      <c r="K4944" s="1" t="s">
        <v>6793</v>
      </c>
    </row>
    <row r="4945" spans="1:11" x14ac:dyDescent="0.3">
      <c r="A4945" s="3">
        <v>23102</v>
      </c>
      <c r="B4945" t="s">
        <v>50605</v>
      </c>
      <c r="C4945" t="s">
        <v>2</v>
      </c>
      <c r="D4945" t="s">
        <v>2</v>
      </c>
      <c r="E4945" s="5">
        <v>57757497</v>
      </c>
      <c r="F4945" t="s">
        <v>50606</v>
      </c>
      <c r="G4945">
        <v>37115</v>
      </c>
      <c r="H4945" t="s">
        <v>4</v>
      </c>
      <c r="I4945" t="s">
        <v>2</v>
      </c>
      <c r="J4945" s="2">
        <v>970</v>
      </c>
      <c r="K4945" s="1" t="s">
        <v>662</v>
      </c>
    </row>
    <row r="4946" spans="1:11" x14ac:dyDescent="0.3">
      <c r="A4946" s="3">
        <v>23102</v>
      </c>
      <c r="B4946" t="s">
        <v>50607</v>
      </c>
      <c r="C4946" t="s">
        <v>2</v>
      </c>
      <c r="D4946" t="s">
        <v>2</v>
      </c>
      <c r="E4946" s="5">
        <v>50636365</v>
      </c>
      <c r="F4946" t="s">
        <v>50608</v>
      </c>
      <c r="G4946">
        <v>37127</v>
      </c>
      <c r="H4946" t="s">
        <v>496</v>
      </c>
      <c r="I4946" t="s">
        <v>551</v>
      </c>
      <c r="J4946" s="2">
        <v>970</v>
      </c>
      <c r="K4946" s="1" t="s">
        <v>497</v>
      </c>
    </row>
    <row r="4947" spans="1:11" x14ac:dyDescent="0.3">
      <c r="A4947" s="3">
        <v>23102</v>
      </c>
      <c r="B4947" t="s">
        <v>50609</v>
      </c>
      <c r="C4947" t="s">
        <v>1228</v>
      </c>
      <c r="D4947" t="s">
        <v>2</v>
      </c>
      <c r="E4947" s="5">
        <v>87040181</v>
      </c>
      <c r="F4947" t="s">
        <v>42692</v>
      </c>
      <c r="G4947">
        <v>37077</v>
      </c>
      <c r="H4947" t="s">
        <v>31</v>
      </c>
      <c r="I4947" t="s">
        <v>2</v>
      </c>
      <c r="J4947" s="2">
        <v>11</v>
      </c>
      <c r="K4947" s="1" t="s">
        <v>3710</v>
      </c>
    </row>
    <row r="4948" spans="1:11" x14ac:dyDescent="0.3">
      <c r="A4948" s="3">
        <v>23102</v>
      </c>
      <c r="B4948" t="s">
        <v>50610</v>
      </c>
      <c r="C4948" t="s">
        <v>50611</v>
      </c>
      <c r="D4948" t="s">
        <v>7430</v>
      </c>
      <c r="E4948" s="5">
        <v>23463354</v>
      </c>
      <c r="F4948" t="s">
        <v>20381</v>
      </c>
      <c r="G4948">
        <v>37124</v>
      </c>
      <c r="H4948" t="s">
        <v>409</v>
      </c>
      <c r="I4948" t="s">
        <v>2</v>
      </c>
      <c r="J4948" s="2">
        <v>771</v>
      </c>
      <c r="K4948" s="1" t="s">
        <v>857</v>
      </c>
    </row>
    <row r="4949" spans="1:11" x14ac:dyDescent="0.3">
      <c r="A4949" s="3">
        <v>23102</v>
      </c>
      <c r="B4949" t="s">
        <v>50612</v>
      </c>
      <c r="C4949" t="s">
        <v>14837</v>
      </c>
      <c r="D4949" t="s">
        <v>2</v>
      </c>
      <c r="E4949" s="5">
        <v>96166912</v>
      </c>
      <c r="F4949" t="s">
        <v>10972</v>
      </c>
      <c r="G4949">
        <v>37077</v>
      </c>
      <c r="H4949" t="s">
        <v>31</v>
      </c>
      <c r="I4949" t="s">
        <v>2</v>
      </c>
      <c r="J4949" s="2">
        <v>271</v>
      </c>
      <c r="K4949" s="1" t="s">
        <v>4118</v>
      </c>
    </row>
    <row r="4950" spans="1:11" x14ac:dyDescent="0.3">
      <c r="A4950" s="3">
        <v>23102</v>
      </c>
      <c r="B4950" t="s">
        <v>50613</v>
      </c>
      <c r="C4950" t="s">
        <v>2</v>
      </c>
      <c r="D4950" t="s">
        <v>2</v>
      </c>
      <c r="E4950" s="5">
        <v>57504516</v>
      </c>
      <c r="F4950" t="s">
        <v>50614</v>
      </c>
      <c r="G4950">
        <v>37434</v>
      </c>
      <c r="H4950" t="s">
        <v>266</v>
      </c>
      <c r="I4950" t="s">
        <v>2</v>
      </c>
      <c r="J4950" s="2">
        <v>970</v>
      </c>
      <c r="K4950" s="1" t="s">
        <v>267</v>
      </c>
    </row>
    <row r="4951" spans="1:11" x14ac:dyDescent="0.3">
      <c r="A4951" s="3">
        <v>23102</v>
      </c>
      <c r="B4951" t="s">
        <v>50615</v>
      </c>
      <c r="C4951" t="s">
        <v>23361</v>
      </c>
      <c r="D4951" t="s">
        <v>2</v>
      </c>
      <c r="E4951" s="5">
        <v>19882198</v>
      </c>
      <c r="F4951" t="s">
        <v>3244</v>
      </c>
      <c r="G4951">
        <v>37434</v>
      </c>
      <c r="H4951" t="s">
        <v>547</v>
      </c>
      <c r="I4951" t="s">
        <v>2</v>
      </c>
      <c r="J4951" s="2">
        <v>889</v>
      </c>
      <c r="K4951" s="1" t="s">
        <v>361</v>
      </c>
    </row>
    <row r="4952" spans="1:11" x14ac:dyDescent="0.3">
      <c r="A4952" s="3">
        <v>23102</v>
      </c>
      <c r="B4952" t="s">
        <v>50587</v>
      </c>
      <c r="C4952" t="s">
        <v>50588</v>
      </c>
      <c r="D4952" t="s">
        <v>2</v>
      </c>
      <c r="E4952" s="5">
        <v>12589211</v>
      </c>
      <c r="F4952" t="s">
        <v>3761</v>
      </c>
      <c r="G4952">
        <v>37431</v>
      </c>
      <c r="H4952" t="s">
        <v>46</v>
      </c>
      <c r="I4952" t="s">
        <v>2</v>
      </c>
      <c r="J4952" s="2">
        <v>477</v>
      </c>
      <c r="K4952" s="1" t="s">
        <v>6793</v>
      </c>
    </row>
    <row r="4953" spans="1:11" x14ac:dyDescent="0.3">
      <c r="A4953" s="3">
        <v>23102</v>
      </c>
      <c r="B4953" t="s">
        <v>50616</v>
      </c>
      <c r="C4953" t="s">
        <v>50617</v>
      </c>
      <c r="D4953" t="s">
        <v>2</v>
      </c>
      <c r="E4953" s="5">
        <v>27678341</v>
      </c>
      <c r="F4953" t="s">
        <v>50618</v>
      </c>
      <c r="G4953">
        <v>37431</v>
      </c>
      <c r="H4953" t="s">
        <v>46</v>
      </c>
      <c r="I4953" t="s">
        <v>2</v>
      </c>
      <c r="J4953" s="2">
        <v>960</v>
      </c>
      <c r="K4953" s="1" t="s">
        <v>1481</v>
      </c>
    </row>
    <row r="4954" spans="1:11" x14ac:dyDescent="0.3">
      <c r="A4954" s="3">
        <v>23102</v>
      </c>
      <c r="B4954" t="s">
        <v>50659</v>
      </c>
      <c r="C4954" t="s">
        <v>50652</v>
      </c>
      <c r="D4954" t="s">
        <v>50660</v>
      </c>
      <c r="E4954" s="5">
        <v>23104719</v>
      </c>
      <c r="F4954" t="s">
        <v>50661</v>
      </c>
      <c r="G4954">
        <v>37085</v>
      </c>
      <c r="H4954" t="s">
        <v>31</v>
      </c>
      <c r="I4954" t="s">
        <v>2</v>
      </c>
      <c r="J4954" s="2">
        <v>801</v>
      </c>
      <c r="K4954" s="1" t="s">
        <v>164</v>
      </c>
    </row>
    <row r="4955" spans="1:11" x14ac:dyDescent="0.3">
      <c r="A4955" s="3">
        <v>23102</v>
      </c>
      <c r="B4955" t="s">
        <v>50656</v>
      </c>
      <c r="C4955" t="s">
        <v>50657</v>
      </c>
      <c r="D4955" t="s">
        <v>50658</v>
      </c>
      <c r="E4955" s="5">
        <v>23180740</v>
      </c>
      <c r="F4955" t="s">
        <v>34736</v>
      </c>
      <c r="G4955">
        <v>37085</v>
      </c>
      <c r="H4955" t="s">
        <v>31</v>
      </c>
      <c r="I4955" t="s">
        <v>2</v>
      </c>
      <c r="J4955" s="2">
        <v>841</v>
      </c>
      <c r="K4955" s="1" t="s">
        <v>1716</v>
      </c>
    </row>
    <row r="4956" spans="1:11" x14ac:dyDescent="0.3">
      <c r="A4956" s="3">
        <v>23102</v>
      </c>
      <c r="B4956" t="s">
        <v>50624</v>
      </c>
      <c r="C4956" t="s">
        <v>50625</v>
      </c>
      <c r="D4956" t="s">
        <v>2</v>
      </c>
      <c r="E4956" s="5">
        <v>89481516</v>
      </c>
      <c r="F4956" t="s">
        <v>15346</v>
      </c>
      <c r="G4956">
        <v>37115</v>
      </c>
      <c r="H4956" t="s">
        <v>4</v>
      </c>
      <c r="I4956" t="s">
        <v>2</v>
      </c>
      <c r="J4956" s="2">
        <v>841</v>
      </c>
      <c r="K4956" s="1" t="s">
        <v>5</v>
      </c>
    </row>
    <row r="4957" spans="1:11" x14ac:dyDescent="0.3">
      <c r="A4957" s="3">
        <v>23102</v>
      </c>
      <c r="B4957" t="s">
        <v>50629</v>
      </c>
      <c r="C4957" t="s">
        <v>50630</v>
      </c>
      <c r="D4957" t="s">
        <v>8834</v>
      </c>
      <c r="E4957" s="5">
        <v>23204305</v>
      </c>
      <c r="F4957" t="s">
        <v>34736</v>
      </c>
      <c r="G4957">
        <v>37085</v>
      </c>
      <c r="H4957" t="s">
        <v>31</v>
      </c>
      <c r="I4957" t="s">
        <v>2</v>
      </c>
      <c r="J4957" s="2">
        <v>841</v>
      </c>
      <c r="K4957" s="1" t="s">
        <v>2657</v>
      </c>
    </row>
    <row r="4958" spans="1:11" x14ac:dyDescent="0.3">
      <c r="A4958" s="3">
        <v>23102</v>
      </c>
      <c r="B4958" t="s">
        <v>50626</v>
      </c>
      <c r="C4958" t="s">
        <v>50627</v>
      </c>
      <c r="D4958" t="s">
        <v>2</v>
      </c>
      <c r="E4958" s="5">
        <v>23173688</v>
      </c>
      <c r="F4958" t="s">
        <v>50628</v>
      </c>
      <c r="G4958">
        <v>37136</v>
      </c>
      <c r="H4958" t="s">
        <v>198</v>
      </c>
      <c r="I4958" t="s">
        <v>2</v>
      </c>
      <c r="J4958" s="2">
        <v>141</v>
      </c>
      <c r="K4958" s="1" t="s">
        <v>371</v>
      </c>
    </row>
    <row r="4959" spans="1:11" x14ac:dyDescent="0.3">
      <c r="A4959" s="3">
        <v>23102</v>
      </c>
      <c r="B4959" t="s">
        <v>50631</v>
      </c>
      <c r="C4959" t="s">
        <v>10867</v>
      </c>
      <c r="D4959" t="s">
        <v>4841</v>
      </c>
      <c r="E4959" s="5">
        <v>23104844</v>
      </c>
      <c r="F4959" t="s">
        <v>50632</v>
      </c>
      <c r="G4959">
        <v>37120</v>
      </c>
      <c r="H4959" t="s">
        <v>114</v>
      </c>
      <c r="I4959" t="s">
        <v>2</v>
      </c>
      <c r="J4959" s="2">
        <v>941</v>
      </c>
      <c r="K4959" s="1" t="s">
        <v>4782</v>
      </c>
    </row>
    <row r="4960" spans="1:11" x14ac:dyDescent="0.3">
      <c r="A4960" s="3">
        <v>23102</v>
      </c>
      <c r="B4960" t="s">
        <v>50650</v>
      </c>
      <c r="C4960" t="s">
        <v>50651</v>
      </c>
      <c r="D4960" t="s">
        <v>50652</v>
      </c>
      <c r="E4960" s="5">
        <v>23218658</v>
      </c>
      <c r="F4960" t="s">
        <v>542</v>
      </c>
      <c r="G4960">
        <v>34346</v>
      </c>
      <c r="H4960" t="s">
        <v>50</v>
      </c>
      <c r="I4960" t="s">
        <v>2</v>
      </c>
      <c r="J4960" s="2">
        <v>801</v>
      </c>
      <c r="K4960" s="1" t="s">
        <v>3852</v>
      </c>
    </row>
    <row r="4961" spans="1:11" x14ac:dyDescent="0.3">
      <c r="A4961" s="3">
        <v>23102</v>
      </c>
      <c r="B4961" t="s">
        <v>50633</v>
      </c>
      <c r="C4961" t="s">
        <v>50634</v>
      </c>
      <c r="D4961" t="s">
        <v>50635</v>
      </c>
      <c r="E4961" s="5">
        <v>23462531</v>
      </c>
      <c r="F4961" t="s">
        <v>8837</v>
      </c>
      <c r="G4961">
        <v>37085</v>
      </c>
      <c r="H4961" t="s">
        <v>31</v>
      </c>
      <c r="I4961" t="s">
        <v>2</v>
      </c>
      <c r="J4961" s="2">
        <v>841</v>
      </c>
      <c r="K4961" s="1" t="s">
        <v>1716</v>
      </c>
    </row>
    <row r="4962" spans="1:11" x14ac:dyDescent="0.3">
      <c r="A4962" s="3">
        <v>23102</v>
      </c>
      <c r="B4962" t="s">
        <v>50636</v>
      </c>
      <c r="C4962" t="s">
        <v>50637</v>
      </c>
      <c r="D4962" t="s">
        <v>50638</v>
      </c>
      <c r="E4962" s="5">
        <v>22761655</v>
      </c>
      <c r="F4962" t="s">
        <v>50639</v>
      </c>
      <c r="G4962">
        <v>37539</v>
      </c>
      <c r="H4962" t="s">
        <v>295</v>
      </c>
      <c r="I4962" t="s">
        <v>2</v>
      </c>
      <c r="J4962" s="2">
        <v>841</v>
      </c>
      <c r="K4962" s="1" t="s">
        <v>5891</v>
      </c>
    </row>
    <row r="4963" spans="1:11" x14ac:dyDescent="0.3">
      <c r="A4963" s="3">
        <v>23102</v>
      </c>
      <c r="B4963" t="s">
        <v>50636</v>
      </c>
      <c r="C4963" t="s">
        <v>50640</v>
      </c>
      <c r="D4963" t="s">
        <v>50641</v>
      </c>
      <c r="E4963" s="5">
        <v>23216736</v>
      </c>
      <c r="F4963" t="s">
        <v>50642</v>
      </c>
      <c r="G4963">
        <v>37520</v>
      </c>
      <c r="H4963" t="s">
        <v>20</v>
      </c>
      <c r="I4963" t="s">
        <v>2</v>
      </c>
      <c r="J4963" s="2">
        <v>841</v>
      </c>
      <c r="K4963" s="1" t="s">
        <v>130</v>
      </c>
    </row>
    <row r="4964" spans="1:11" x14ac:dyDescent="0.3">
      <c r="A4964" s="3">
        <v>23102</v>
      </c>
      <c r="B4964" t="s">
        <v>50636</v>
      </c>
      <c r="C4964" t="s">
        <v>114</v>
      </c>
      <c r="D4964" t="s">
        <v>2</v>
      </c>
      <c r="E4964" s="5">
        <v>23224019</v>
      </c>
      <c r="F4964" t="s">
        <v>50643</v>
      </c>
      <c r="G4964">
        <v>37120</v>
      </c>
      <c r="H4964" t="s">
        <v>114</v>
      </c>
      <c r="I4964" t="s">
        <v>2</v>
      </c>
      <c r="J4964" s="2">
        <v>841</v>
      </c>
      <c r="K4964" s="1" t="s">
        <v>3418</v>
      </c>
    </row>
    <row r="4965" spans="1:11" x14ac:dyDescent="0.3">
      <c r="A4965" s="3">
        <v>23102</v>
      </c>
      <c r="B4965" t="s">
        <v>50636</v>
      </c>
      <c r="C4965" t="s">
        <v>673</v>
      </c>
      <c r="D4965" t="s">
        <v>2</v>
      </c>
      <c r="E4965" s="5">
        <v>22730577</v>
      </c>
      <c r="F4965" t="s">
        <v>50644</v>
      </c>
      <c r="G4965">
        <v>37445</v>
      </c>
      <c r="H4965" t="s">
        <v>673</v>
      </c>
      <c r="I4965" t="s">
        <v>2</v>
      </c>
      <c r="J4965" s="2">
        <v>841</v>
      </c>
      <c r="K4965" s="1" t="s">
        <v>460</v>
      </c>
    </row>
    <row r="4966" spans="1:11" x14ac:dyDescent="0.3">
      <c r="A4966" s="3">
        <v>23102</v>
      </c>
      <c r="B4966" t="s">
        <v>50648</v>
      </c>
      <c r="C4966" t="s">
        <v>50649</v>
      </c>
      <c r="D4966" t="s">
        <v>2</v>
      </c>
      <c r="E4966" s="5">
        <v>23162505</v>
      </c>
      <c r="F4966" t="s">
        <v>2462</v>
      </c>
      <c r="G4966">
        <v>37520</v>
      </c>
      <c r="H4966" t="s">
        <v>20</v>
      </c>
      <c r="I4966" t="s">
        <v>2</v>
      </c>
      <c r="J4966" s="2">
        <v>941</v>
      </c>
      <c r="K4966" s="1" t="s">
        <v>3002</v>
      </c>
    </row>
    <row r="4967" spans="1:11" x14ac:dyDescent="0.3">
      <c r="A4967" s="3">
        <v>23102</v>
      </c>
      <c r="B4967" t="s">
        <v>50645</v>
      </c>
      <c r="C4967" t="s">
        <v>50646</v>
      </c>
      <c r="D4967" t="s">
        <v>50647</v>
      </c>
      <c r="E4967" s="5">
        <v>12484298</v>
      </c>
      <c r="F4967" t="s">
        <v>9126</v>
      </c>
      <c r="G4967">
        <v>37124</v>
      </c>
      <c r="H4967" t="s">
        <v>409</v>
      </c>
      <c r="I4967" t="s">
        <v>409</v>
      </c>
      <c r="J4967" s="2">
        <v>941</v>
      </c>
      <c r="K4967" s="1" t="s">
        <v>1849</v>
      </c>
    </row>
    <row r="4968" spans="1:11" x14ac:dyDescent="0.3">
      <c r="A4968" s="3">
        <v>23102</v>
      </c>
      <c r="B4968" t="s">
        <v>50653</v>
      </c>
      <c r="C4968" t="s">
        <v>50654</v>
      </c>
      <c r="D4968" t="s">
        <v>2</v>
      </c>
      <c r="E4968" s="5">
        <v>19215350</v>
      </c>
      <c r="F4968" t="s">
        <v>50655</v>
      </c>
      <c r="G4968">
        <v>37136</v>
      </c>
      <c r="H4968" t="s">
        <v>72</v>
      </c>
      <c r="I4968" t="s">
        <v>2</v>
      </c>
      <c r="J4968" s="2">
        <v>931</v>
      </c>
      <c r="K4968" s="1" t="s">
        <v>405</v>
      </c>
    </row>
    <row r="4969" spans="1:11" x14ac:dyDescent="0.3">
      <c r="A4969" s="3">
        <v>23102</v>
      </c>
      <c r="B4969" t="s">
        <v>50662</v>
      </c>
      <c r="C4969" t="s">
        <v>2</v>
      </c>
      <c r="D4969" t="s">
        <v>2</v>
      </c>
      <c r="E4969" s="5">
        <v>18196840</v>
      </c>
      <c r="F4969" t="s">
        <v>2409</v>
      </c>
      <c r="G4969">
        <v>34346</v>
      </c>
      <c r="H4969" t="s">
        <v>50</v>
      </c>
      <c r="I4969" t="s">
        <v>50</v>
      </c>
      <c r="J4969" s="2">
        <v>662</v>
      </c>
      <c r="K4969" s="1" t="s">
        <v>1333</v>
      </c>
    </row>
    <row r="4970" spans="1:11" x14ac:dyDescent="0.3">
      <c r="A4970" s="3">
        <v>23102</v>
      </c>
      <c r="B4970" t="s">
        <v>50663</v>
      </c>
      <c r="C4970" t="s">
        <v>50664</v>
      </c>
      <c r="D4970" t="s">
        <v>2</v>
      </c>
      <c r="E4970" s="5">
        <v>84327818</v>
      </c>
      <c r="F4970" t="s">
        <v>3292</v>
      </c>
      <c r="G4970">
        <v>37441</v>
      </c>
      <c r="H4970" t="s">
        <v>951</v>
      </c>
      <c r="I4970" t="s">
        <v>2</v>
      </c>
      <c r="J4970" s="2">
        <v>433</v>
      </c>
      <c r="K4970" s="1" t="s">
        <v>50665</v>
      </c>
    </row>
    <row r="4971" spans="1:11" x14ac:dyDescent="0.3">
      <c r="A4971" s="3">
        <v>23102</v>
      </c>
      <c r="B4971" t="s">
        <v>50666</v>
      </c>
      <c r="C4971" t="s">
        <v>2</v>
      </c>
      <c r="D4971" t="s">
        <v>2</v>
      </c>
      <c r="E4971" s="5">
        <v>23188710</v>
      </c>
      <c r="F4971" t="s">
        <v>50667</v>
      </c>
      <c r="G4971">
        <v>34346</v>
      </c>
      <c r="H4971" t="s">
        <v>50</v>
      </c>
      <c r="I4971" t="s">
        <v>2</v>
      </c>
      <c r="J4971" s="2">
        <v>772</v>
      </c>
      <c r="K4971" s="1" t="s">
        <v>892</v>
      </c>
    </row>
    <row r="4972" spans="1:11" x14ac:dyDescent="0.3">
      <c r="A4972" s="3">
        <v>23102</v>
      </c>
      <c r="B4972" t="s">
        <v>50671</v>
      </c>
      <c r="C4972" t="s">
        <v>3162</v>
      </c>
      <c r="D4972" t="s">
        <v>2</v>
      </c>
      <c r="E4972" s="5">
        <v>23225793</v>
      </c>
      <c r="F4972" t="s">
        <v>50672</v>
      </c>
      <c r="G4972">
        <v>37139</v>
      </c>
      <c r="H4972" t="s">
        <v>110</v>
      </c>
      <c r="I4972" t="s">
        <v>2</v>
      </c>
      <c r="J4972" s="2">
        <v>14</v>
      </c>
      <c r="K4972" s="1" t="s">
        <v>807</v>
      </c>
    </row>
    <row r="4973" spans="1:11" x14ac:dyDescent="0.3">
      <c r="A4973" s="3">
        <v>23102</v>
      </c>
      <c r="B4973" t="s">
        <v>50668</v>
      </c>
      <c r="C4973" t="s">
        <v>50669</v>
      </c>
      <c r="D4973" t="s">
        <v>2</v>
      </c>
      <c r="E4973" s="5">
        <v>86124744</v>
      </c>
      <c r="F4973" t="s">
        <v>506</v>
      </c>
      <c r="G4973">
        <v>37124</v>
      </c>
      <c r="H4973" t="s">
        <v>409</v>
      </c>
      <c r="I4973" t="s">
        <v>2</v>
      </c>
      <c r="J4973" s="2">
        <v>711</v>
      </c>
      <c r="K4973" s="1" t="s">
        <v>50670</v>
      </c>
    </row>
    <row r="4974" spans="1:11" x14ac:dyDescent="0.3">
      <c r="A4974" s="3">
        <v>23102</v>
      </c>
      <c r="B4974" t="s">
        <v>50675</v>
      </c>
      <c r="C4974" t="s">
        <v>50676</v>
      </c>
      <c r="D4974" t="s">
        <v>50677</v>
      </c>
      <c r="E4974" s="5">
        <v>23103939</v>
      </c>
      <c r="F4974" t="s">
        <v>50326</v>
      </c>
      <c r="G4974">
        <v>37115</v>
      </c>
      <c r="H4974" t="s">
        <v>4</v>
      </c>
      <c r="I4974" t="s">
        <v>2</v>
      </c>
      <c r="J4974" s="2">
        <v>862</v>
      </c>
      <c r="K4974" s="1" t="s">
        <v>2256</v>
      </c>
    </row>
    <row r="4975" spans="1:11" x14ac:dyDescent="0.3">
      <c r="A4975" s="3">
        <v>23102</v>
      </c>
      <c r="B4975" t="s">
        <v>50675</v>
      </c>
      <c r="C4975" t="s">
        <v>50676</v>
      </c>
      <c r="D4975" t="s">
        <v>50677</v>
      </c>
      <c r="E4975" s="5">
        <v>24958213</v>
      </c>
      <c r="F4975" t="s">
        <v>2705</v>
      </c>
      <c r="G4975">
        <v>37075</v>
      </c>
      <c r="H4975" t="s">
        <v>31</v>
      </c>
      <c r="I4975" t="s">
        <v>184</v>
      </c>
      <c r="J4975" s="2">
        <v>862</v>
      </c>
      <c r="K4975" s="1" t="s">
        <v>1852</v>
      </c>
    </row>
    <row r="4976" spans="1:11" x14ac:dyDescent="0.3">
      <c r="A4976" s="3">
        <v>23102</v>
      </c>
      <c r="B4976" t="s">
        <v>50673</v>
      </c>
      <c r="C4976" t="s">
        <v>2</v>
      </c>
      <c r="D4976" t="s">
        <v>2</v>
      </c>
      <c r="E4976" s="5">
        <v>24978347</v>
      </c>
      <c r="F4976" t="s">
        <v>50674</v>
      </c>
      <c r="G4976">
        <v>37120</v>
      </c>
      <c r="H4976" t="s">
        <v>114</v>
      </c>
      <c r="I4976" t="s">
        <v>2</v>
      </c>
      <c r="J4976" s="2">
        <v>862</v>
      </c>
      <c r="K4976" s="1" t="s">
        <v>13855</v>
      </c>
    </row>
    <row r="4977" spans="1:11" x14ac:dyDescent="0.3">
      <c r="A4977" s="3">
        <v>23102</v>
      </c>
      <c r="B4977" t="s">
        <v>50678</v>
      </c>
      <c r="C4977" t="s">
        <v>50679</v>
      </c>
      <c r="D4977" t="s">
        <v>2</v>
      </c>
      <c r="E4977" s="5">
        <v>98813903</v>
      </c>
      <c r="F4977" t="s">
        <v>50680</v>
      </c>
      <c r="G4977">
        <v>37073</v>
      </c>
      <c r="H4977" t="s">
        <v>31</v>
      </c>
      <c r="I4977" t="s">
        <v>2</v>
      </c>
      <c r="J4977" s="2">
        <v>563</v>
      </c>
      <c r="K4977" s="1" t="s">
        <v>2235</v>
      </c>
    </row>
    <row r="4978" spans="1:11" x14ac:dyDescent="0.3">
      <c r="A4978" s="3">
        <v>23102</v>
      </c>
      <c r="B4978" t="s">
        <v>50681</v>
      </c>
      <c r="C4978" t="s">
        <v>2</v>
      </c>
      <c r="D4978" t="s">
        <v>2</v>
      </c>
      <c r="E4978" s="5">
        <v>29933203</v>
      </c>
      <c r="F4978" t="s">
        <v>50682</v>
      </c>
      <c r="G4978">
        <v>37081</v>
      </c>
      <c r="H4978" t="s">
        <v>31</v>
      </c>
      <c r="I4978" t="s">
        <v>275</v>
      </c>
      <c r="J4978" s="2">
        <v>433</v>
      </c>
      <c r="K4978" s="1" t="s">
        <v>50683</v>
      </c>
    </row>
    <row r="4979" spans="1:11" x14ac:dyDescent="0.3">
      <c r="A4979" s="3">
        <v>23102</v>
      </c>
      <c r="B4979" t="s">
        <v>50684</v>
      </c>
      <c r="C4979" t="s">
        <v>50685</v>
      </c>
      <c r="D4979" t="s">
        <v>2</v>
      </c>
      <c r="E4979" s="5">
        <v>23457356</v>
      </c>
      <c r="F4979" t="s">
        <v>50686</v>
      </c>
      <c r="G4979">
        <v>37073</v>
      </c>
      <c r="H4979" t="s">
        <v>31</v>
      </c>
      <c r="I4979" t="s">
        <v>2</v>
      </c>
      <c r="J4979" s="2">
        <v>162</v>
      </c>
      <c r="K4979" s="1" t="s">
        <v>774</v>
      </c>
    </row>
    <row r="4980" spans="1:11" x14ac:dyDescent="0.3">
      <c r="A4980" s="3">
        <v>23102</v>
      </c>
      <c r="B4980" t="s">
        <v>50687</v>
      </c>
      <c r="C4980" t="s">
        <v>18880</v>
      </c>
      <c r="D4980" t="s">
        <v>2</v>
      </c>
      <c r="E4980" s="5">
        <v>14358864</v>
      </c>
      <c r="F4980" t="s">
        <v>50688</v>
      </c>
      <c r="G4980">
        <v>37520</v>
      </c>
      <c r="H4980" t="s">
        <v>20</v>
      </c>
      <c r="I4980" t="s">
        <v>2</v>
      </c>
      <c r="J4980" s="2">
        <v>662</v>
      </c>
      <c r="K4980" s="1" t="s">
        <v>1988</v>
      </c>
    </row>
    <row r="4981" spans="1:11" x14ac:dyDescent="0.3">
      <c r="A4981" s="3">
        <v>23102</v>
      </c>
      <c r="B4981" t="s">
        <v>50689</v>
      </c>
      <c r="C4981" t="s">
        <v>12771</v>
      </c>
      <c r="D4981" t="s">
        <v>2</v>
      </c>
      <c r="E4981" s="5">
        <v>83081718</v>
      </c>
      <c r="F4981" t="s">
        <v>50690</v>
      </c>
      <c r="G4981">
        <v>37130</v>
      </c>
      <c r="H4981" t="s">
        <v>60</v>
      </c>
      <c r="I4981" t="s">
        <v>2</v>
      </c>
      <c r="J4981" s="2">
        <v>432</v>
      </c>
      <c r="K4981" s="1" t="s">
        <v>50691</v>
      </c>
    </row>
    <row r="4982" spans="1:11" x14ac:dyDescent="0.3">
      <c r="A4982" s="3">
        <v>23102</v>
      </c>
      <c r="B4982" t="s">
        <v>50692</v>
      </c>
      <c r="C4982" t="s">
        <v>2</v>
      </c>
      <c r="D4982" t="s">
        <v>2</v>
      </c>
      <c r="E4982" s="5">
        <v>83331225</v>
      </c>
      <c r="F4982" t="s">
        <v>50693</v>
      </c>
      <c r="G4982">
        <v>37139</v>
      </c>
      <c r="H4982" t="s">
        <v>110</v>
      </c>
      <c r="I4982" t="s">
        <v>2</v>
      </c>
      <c r="J4982" s="2">
        <v>12</v>
      </c>
      <c r="K4982" s="1" t="s">
        <v>50694</v>
      </c>
    </row>
    <row r="4983" spans="1:11" x14ac:dyDescent="0.3">
      <c r="A4983" s="3">
        <v>23102</v>
      </c>
      <c r="B4983" t="s">
        <v>50695</v>
      </c>
      <c r="C4983" t="s">
        <v>50696</v>
      </c>
      <c r="D4983" t="s">
        <v>2</v>
      </c>
      <c r="E4983" s="5">
        <v>30876353</v>
      </c>
      <c r="F4983" t="s">
        <v>15587</v>
      </c>
      <c r="G4983">
        <v>34346</v>
      </c>
      <c r="H4983" t="s">
        <v>50</v>
      </c>
      <c r="I4983" t="s">
        <v>2826</v>
      </c>
      <c r="J4983" s="2">
        <v>931</v>
      </c>
      <c r="K4983" s="1" t="s">
        <v>2827</v>
      </c>
    </row>
    <row r="4984" spans="1:11" x14ac:dyDescent="0.3">
      <c r="A4984" s="3">
        <v>23102</v>
      </c>
      <c r="B4984" t="s">
        <v>50697</v>
      </c>
      <c r="C4984" t="s">
        <v>50698</v>
      </c>
      <c r="D4984" t="s">
        <v>2</v>
      </c>
      <c r="E4984" s="5">
        <v>81695874</v>
      </c>
      <c r="F4984" t="s">
        <v>50699</v>
      </c>
      <c r="G4984">
        <v>37136</v>
      </c>
      <c r="H4984" t="s">
        <v>198</v>
      </c>
      <c r="I4984" t="s">
        <v>2</v>
      </c>
      <c r="J4984" s="2">
        <v>433</v>
      </c>
      <c r="K4984" s="1" t="s">
        <v>50700</v>
      </c>
    </row>
    <row r="4985" spans="1:11" x14ac:dyDescent="0.3">
      <c r="A4985" s="3">
        <v>23102</v>
      </c>
      <c r="B4985" t="s">
        <v>50701</v>
      </c>
      <c r="C4985" t="s">
        <v>2</v>
      </c>
      <c r="D4985" t="s">
        <v>2</v>
      </c>
      <c r="E4985" s="5">
        <v>58539182</v>
      </c>
      <c r="F4985" t="s">
        <v>50702</v>
      </c>
      <c r="G4985">
        <v>37520</v>
      </c>
      <c r="H4985" t="s">
        <v>20</v>
      </c>
      <c r="I4985" t="s">
        <v>2</v>
      </c>
      <c r="J4985" s="2">
        <v>970</v>
      </c>
      <c r="K4985" s="1" t="s">
        <v>240</v>
      </c>
    </row>
    <row r="4986" spans="1:11" x14ac:dyDescent="0.3">
      <c r="A4986" s="3">
        <v>23102</v>
      </c>
      <c r="B4986" t="s">
        <v>50715</v>
      </c>
      <c r="C4986" t="s">
        <v>2</v>
      </c>
      <c r="D4986" t="s">
        <v>2</v>
      </c>
      <c r="E4986" s="5">
        <v>78391411</v>
      </c>
      <c r="F4986" t="s">
        <v>50716</v>
      </c>
      <c r="G4986">
        <v>37075</v>
      </c>
      <c r="H4986" t="s">
        <v>31</v>
      </c>
      <c r="I4986" t="s">
        <v>2</v>
      </c>
      <c r="J4986" s="2">
        <v>970</v>
      </c>
      <c r="K4986" s="1" t="s">
        <v>1170</v>
      </c>
    </row>
    <row r="4987" spans="1:11" x14ac:dyDescent="0.3">
      <c r="A4987" s="3">
        <v>23102</v>
      </c>
      <c r="B4987" t="s">
        <v>50703</v>
      </c>
      <c r="C4987" t="s">
        <v>50704</v>
      </c>
      <c r="D4987" t="s">
        <v>2</v>
      </c>
      <c r="E4987" s="5">
        <v>22364078</v>
      </c>
      <c r="F4987" t="s">
        <v>41360</v>
      </c>
      <c r="G4987">
        <v>37073</v>
      </c>
      <c r="H4987" t="s">
        <v>31</v>
      </c>
      <c r="I4987" t="s">
        <v>31</v>
      </c>
      <c r="J4987" s="2">
        <v>561</v>
      </c>
      <c r="K4987" s="1" t="s">
        <v>1375</v>
      </c>
    </row>
    <row r="4988" spans="1:11" x14ac:dyDescent="0.3">
      <c r="A4988" s="3">
        <v>23102</v>
      </c>
      <c r="B4988" t="s">
        <v>50705</v>
      </c>
      <c r="C4988" t="s">
        <v>2</v>
      </c>
      <c r="D4988" t="s">
        <v>2</v>
      </c>
      <c r="E4988" s="5">
        <v>83777092</v>
      </c>
      <c r="F4988" t="s">
        <v>50706</v>
      </c>
      <c r="G4988">
        <v>37115</v>
      </c>
      <c r="H4988" t="s">
        <v>4</v>
      </c>
      <c r="I4988" t="s">
        <v>2</v>
      </c>
      <c r="J4988" s="2">
        <v>433</v>
      </c>
      <c r="K4988" s="1" t="s">
        <v>50707</v>
      </c>
    </row>
    <row r="4989" spans="1:11" x14ac:dyDescent="0.3">
      <c r="A4989" s="3">
        <v>23102</v>
      </c>
      <c r="B4989" t="s">
        <v>50708</v>
      </c>
      <c r="C4989" t="s">
        <v>3081</v>
      </c>
      <c r="D4989" t="s">
        <v>2</v>
      </c>
      <c r="E4989" s="5">
        <v>13810558</v>
      </c>
      <c r="F4989" t="s">
        <v>724</v>
      </c>
      <c r="G4989">
        <v>37073</v>
      </c>
      <c r="H4989" t="s">
        <v>31</v>
      </c>
      <c r="I4989" t="s">
        <v>2</v>
      </c>
      <c r="J4989" s="2">
        <v>691</v>
      </c>
      <c r="K4989" s="1" t="s">
        <v>1441</v>
      </c>
    </row>
    <row r="4990" spans="1:11" x14ac:dyDescent="0.3">
      <c r="A4990" s="3">
        <v>23102</v>
      </c>
      <c r="B4990" t="s">
        <v>50709</v>
      </c>
      <c r="C4990" t="s">
        <v>50710</v>
      </c>
      <c r="D4990" t="s">
        <v>2</v>
      </c>
      <c r="E4990" s="5">
        <v>23139190</v>
      </c>
      <c r="F4990" t="s">
        <v>39638</v>
      </c>
      <c r="G4990">
        <v>37079</v>
      </c>
      <c r="H4990" t="s">
        <v>31</v>
      </c>
      <c r="I4990" t="s">
        <v>2</v>
      </c>
      <c r="J4990" s="2">
        <v>471</v>
      </c>
      <c r="K4990" s="1" t="s">
        <v>50711</v>
      </c>
    </row>
    <row r="4991" spans="1:11" x14ac:dyDescent="0.3">
      <c r="A4991" s="3">
        <v>23102</v>
      </c>
      <c r="B4991" t="s">
        <v>50712</v>
      </c>
      <c r="C4991" t="s">
        <v>50713</v>
      </c>
      <c r="D4991" t="s">
        <v>2</v>
      </c>
      <c r="E4991" s="5">
        <v>95353923</v>
      </c>
      <c r="F4991" t="s">
        <v>50714</v>
      </c>
      <c r="G4991">
        <v>37127</v>
      </c>
      <c r="H4991" t="s">
        <v>496</v>
      </c>
      <c r="I4991" t="s">
        <v>2</v>
      </c>
      <c r="J4991" s="2">
        <v>561</v>
      </c>
      <c r="K4991" s="1" t="s">
        <v>497</v>
      </c>
    </row>
    <row r="4992" spans="1:11" x14ac:dyDescent="0.3">
      <c r="A4992" s="3">
        <v>23102</v>
      </c>
      <c r="B4992" t="s">
        <v>50717</v>
      </c>
      <c r="C4992" t="s">
        <v>640</v>
      </c>
      <c r="D4992" t="s">
        <v>2</v>
      </c>
      <c r="E4992" s="5">
        <v>29896759</v>
      </c>
      <c r="F4992" t="s">
        <v>12556</v>
      </c>
      <c r="G4992">
        <v>34355</v>
      </c>
      <c r="H4992" t="s">
        <v>13</v>
      </c>
      <c r="I4992" t="s">
        <v>23917</v>
      </c>
      <c r="J4992" s="2">
        <v>662</v>
      </c>
      <c r="K4992" s="1" t="s">
        <v>50718</v>
      </c>
    </row>
    <row r="4993" spans="1:11" x14ac:dyDescent="0.3">
      <c r="A4993" s="3">
        <v>23102</v>
      </c>
      <c r="B4993" t="s">
        <v>50719</v>
      </c>
      <c r="C4993" t="s">
        <v>50720</v>
      </c>
      <c r="D4993" t="s">
        <v>2</v>
      </c>
      <c r="E4993" s="5">
        <v>92483488</v>
      </c>
      <c r="F4993" t="s">
        <v>50721</v>
      </c>
      <c r="G4993">
        <v>37520</v>
      </c>
      <c r="H4993" t="s">
        <v>20</v>
      </c>
      <c r="I4993" t="s">
        <v>2</v>
      </c>
      <c r="J4993" s="2">
        <v>453</v>
      </c>
      <c r="K4993" s="1" t="s">
        <v>50722</v>
      </c>
    </row>
    <row r="4994" spans="1:11" x14ac:dyDescent="0.3">
      <c r="A4994" s="3">
        <v>23102</v>
      </c>
      <c r="B4994" t="s">
        <v>50725</v>
      </c>
      <c r="C4994" t="s">
        <v>2</v>
      </c>
      <c r="D4994" t="s">
        <v>2</v>
      </c>
      <c r="E4994" s="5">
        <v>50559486</v>
      </c>
      <c r="F4994" t="s">
        <v>50726</v>
      </c>
      <c r="G4994">
        <v>37083</v>
      </c>
      <c r="H4994" t="s">
        <v>31</v>
      </c>
      <c r="I4994" t="s">
        <v>2</v>
      </c>
      <c r="J4994" s="2">
        <v>970</v>
      </c>
      <c r="K4994" s="1" t="s">
        <v>3145</v>
      </c>
    </row>
    <row r="4995" spans="1:11" x14ac:dyDescent="0.3">
      <c r="A4995" s="3">
        <v>23102</v>
      </c>
      <c r="B4995" t="s">
        <v>50727</v>
      </c>
      <c r="C4995" t="s">
        <v>2</v>
      </c>
      <c r="D4995" t="s">
        <v>2</v>
      </c>
      <c r="E4995" s="5">
        <v>23163943</v>
      </c>
      <c r="F4995" t="s">
        <v>25682</v>
      </c>
      <c r="G4995">
        <v>37077</v>
      </c>
      <c r="H4995" t="s">
        <v>31</v>
      </c>
      <c r="I4995" t="s">
        <v>2</v>
      </c>
      <c r="J4995" s="2">
        <v>970</v>
      </c>
      <c r="K4995" s="1" t="s">
        <v>728</v>
      </c>
    </row>
    <row r="4996" spans="1:11" x14ac:dyDescent="0.3">
      <c r="A4996" s="3">
        <v>23102</v>
      </c>
      <c r="B4996" t="s">
        <v>50728</v>
      </c>
      <c r="C4996" t="s">
        <v>2</v>
      </c>
      <c r="D4996" t="s">
        <v>2</v>
      </c>
      <c r="E4996" s="5">
        <v>58895269</v>
      </c>
      <c r="F4996" t="s">
        <v>50729</v>
      </c>
      <c r="G4996">
        <v>37115</v>
      </c>
      <c r="H4996" t="s">
        <v>4</v>
      </c>
      <c r="I4996" t="s">
        <v>2</v>
      </c>
      <c r="J4996" s="2">
        <v>970</v>
      </c>
      <c r="K4996" s="1" t="s">
        <v>662</v>
      </c>
    </row>
    <row r="4997" spans="1:11" x14ac:dyDescent="0.3">
      <c r="A4997" s="3">
        <v>23102</v>
      </c>
      <c r="B4997" t="s">
        <v>50730</v>
      </c>
      <c r="C4997" t="s">
        <v>2</v>
      </c>
      <c r="D4997" t="s">
        <v>2</v>
      </c>
      <c r="E4997" s="5">
        <v>78141685</v>
      </c>
      <c r="F4997" t="s">
        <v>418</v>
      </c>
      <c r="G4997">
        <v>37115</v>
      </c>
      <c r="H4997" t="s">
        <v>4</v>
      </c>
      <c r="I4997" t="s">
        <v>2</v>
      </c>
      <c r="J4997" s="2">
        <v>683</v>
      </c>
      <c r="K4997" s="1" t="s">
        <v>845</v>
      </c>
    </row>
    <row r="4998" spans="1:11" x14ac:dyDescent="0.3">
      <c r="A4998" s="3">
        <v>23102</v>
      </c>
      <c r="B4998" t="s">
        <v>50731</v>
      </c>
      <c r="C4998" t="s">
        <v>50732</v>
      </c>
      <c r="D4998" t="s">
        <v>2</v>
      </c>
      <c r="E4998" s="5">
        <v>17188768</v>
      </c>
      <c r="F4998" t="s">
        <v>50733</v>
      </c>
      <c r="G4998">
        <v>37120</v>
      </c>
      <c r="H4998" t="s">
        <v>114</v>
      </c>
      <c r="I4998" t="s">
        <v>2</v>
      </c>
      <c r="J4998" s="2">
        <v>750</v>
      </c>
      <c r="K4998" s="1" t="s">
        <v>50734</v>
      </c>
    </row>
    <row r="4999" spans="1:11" x14ac:dyDescent="0.3">
      <c r="A4999" s="3">
        <v>23102</v>
      </c>
      <c r="B4999" t="s">
        <v>50723</v>
      </c>
      <c r="C4999" t="s">
        <v>2</v>
      </c>
      <c r="D4999" t="s">
        <v>2</v>
      </c>
      <c r="E4999" s="5">
        <v>23125640</v>
      </c>
      <c r="F4999" t="s">
        <v>50724</v>
      </c>
      <c r="G4999">
        <v>37077</v>
      </c>
      <c r="H4999" t="s">
        <v>31</v>
      </c>
      <c r="I4999" t="s">
        <v>2</v>
      </c>
      <c r="J4999" s="2">
        <v>855</v>
      </c>
      <c r="K4999" s="1" t="s">
        <v>5526</v>
      </c>
    </row>
    <row r="5000" spans="1:11" x14ac:dyDescent="0.3">
      <c r="A5000" s="3">
        <v>23102</v>
      </c>
      <c r="B5000" t="s">
        <v>50735</v>
      </c>
      <c r="C5000" t="s">
        <v>50736</v>
      </c>
      <c r="D5000" t="s">
        <v>2</v>
      </c>
      <c r="E5000" s="5">
        <v>31591378</v>
      </c>
      <c r="F5000" t="s">
        <v>35220</v>
      </c>
      <c r="G5000">
        <v>37133</v>
      </c>
      <c r="H5000" t="s">
        <v>65</v>
      </c>
      <c r="I5000" t="s">
        <v>2</v>
      </c>
      <c r="J5000" s="2">
        <v>900</v>
      </c>
      <c r="K5000" s="1" t="s">
        <v>2071</v>
      </c>
    </row>
    <row r="5001" spans="1:11" x14ac:dyDescent="0.3">
      <c r="A5001" s="3">
        <v>23102</v>
      </c>
      <c r="B5001" t="s">
        <v>50737</v>
      </c>
      <c r="C5001" t="s">
        <v>50738</v>
      </c>
      <c r="D5001" t="s">
        <v>2</v>
      </c>
      <c r="E5001" s="5">
        <v>47165872</v>
      </c>
      <c r="F5001" t="s">
        <v>50739</v>
      </c>
      <c r="G5001">
        <v>37079</v>
      </c>
      <c r="H5001" t="s">
        <v>31</v>
      </c>
      <c r="I5001" t="s">
        <v>2</v>
      </c>
      <c r="J5001" s="2">
        <v>561</v>
      </c>
      <c r="K5001" s="1" t="s">
        <v>50740</v>
      </c>
    </row>
    <row r="5002" spans="1:11" x14ac:dyDescent="0.3">
      <c r="A5002" s="3">
        <v>23102</v>
      </c>
      <c r="B5002" t="s">
        <v>50741</v>
      </c>
      <c r="C5002" t="s">
        <v>2</v>
      </c>
      <c r="D5002" t="s">
        <v>2</v>
      </c>
      <c r="E5002" s="5">
        <v>92222698</v>
      </c>
      <c r="F5002" t="s">
        <v>50742</v>
      </c>
      <c r="G5002">
        <v>34346</v>
      </c>
      <c r="H5002" t="s">
        <v>50</v>
      </c>
      <c r="I5002" t="s">
        <v>2</v>
      </c>
      <c r="J5002" s="2">
        <v>682</v>
      </c>
      <c r="K5002" s="1" t="s">
        <v>1578</v>
      </c>
    </row>
    <row r="5003" spans="1:11" x14ac:dyDescent="0.3">
      <c r="A5003" s="3">
        <v>23102</v>
      </c>
      <c r="B5003" t="s">
        <v>50743</v>
      </c>
      <c r="C5003" t="s">
        <v>4244</v>
      </c>
      <c r="D5003" t="s">
        <v>2</v>
      </c>
      <c r="E5003" s="5">
        <v>21231075</v>
      </c>
      <c r="F5003" t="s">
        <v>50744</v>
      </c>
      <c r="G5003">
        <v>37081</v>
      </c>
      <c r="H5003" t="s">
        <v>31</v>
      </c>
      <c r="I5003" t="s">
        <v>2</v>
      </c>
      <c r="J5003" s="2">
        <v>812</v>
      </c>
      <c r="K5003" s="1" t="s">
        <v>3995</v>
      </c>
    </row>
    <row r="5004" spans="1:11" x14ac:dyDescent="0.3">
      <c r="A5004" s="3">
        <v>23102</v>
      </c>
      <c r="B5004" t="s">
        <v>50747</v>
      </c>
      <c r="C5004" t="s">
        <v>2</v>
      </c>
      <c r="D5004" t="s">
        <v>2</v>
      </c>
      <c r="E5004" s="5">
        <v>19858171</v>
      </c>
      <c r="F5004" t="s">
        <v>50748</v>
      </c>
      <c r="G5004">
        <v>37133</v>
      </c>
      <c r="H5004" t="s">
        <v>65</v>
      </c>
      <c r="I5004" t="s">
        <v>65</v>
      </c>
      <c r="J5004" s="2">
        <v>900</v>
      </c>
      <c r="K5004" s="1" t="s">
        <v>1416</v>
      </c>
    </row>
    <row r="5005" spans="1:11" x14ac:dyDescent="0.3">
      <c r="A5005" s="3">
        <v>23102</v>
      </c>
      <c r="B5005" t="s">
        <v>50749</v>
      </c>
      <c r="C5005" t="s">
        <v>2</v>
      </c>
      <c r="D5005" t="s">
        <v>2</v>
      </c>
      <c r="E5005" s="5">
        <v>21036756</v>
      </c>
      <c r="F5005" t="s">
        <v>34001</v>
      </c>
      <c r="G5005">
        <v>37520</v>
      </c>
      <c r="H5005" t="s">
        <v>20</v>
      </c>
      <c r="I5005" t="s">
        <v>2</v>
      </c>
      <c r="J5005" s="2">
        <v>811</v>
      </c>
      <c r="K5005" s="1" t="s">
        <v>9014</v>
      </c>
    </row>
    <row r="5006" spans="1:11" x14ac:dyDescent="0.3">
      <c r="A5006" s="3">
        <v>23102</v>
      </c>
      <c r="B5006" t="s">
        <v>50750</v>
      </c>
      <c r="C5006" t="s">
        <v>7285</v>
      </c>
      <c r="D5006" t="s">
        <v>2</v>
      </c>
      <c r="E5006" s="5">
        <v>31771628</v>
      </c>
      <c r="F5006" t="s">
        <v>50751</v>
      </c>
      <c r="G5006">
        <v>37127</v>
      </c>
      <c r="H5006" t="s">
        <v>324</v>
      </c>
      <c r="I5006" t="s">
        <v>2</v>
      </c>
      <c r="J5006" s="2">
        <v>16</v>
      </c>
      <c r="K5006" s="1" t="s">
        <v>1817</v>
      </c>
    </row>
    <row r="5007" spans="1:11" x14ac:dyDescent="0.3">
      <c r="A5007" s="3">
        <v>23102</v>
      </c>
      <c r="B5007" t="s">
        <v>50754</v>
      </c>
      <c r="C5007" t="s">
        <v>50755</v>
      </c>
      <c r="D5007" t="s">
        <v>2</v>
      </c>
      <c r="E5007" s="5">
        <v>83894384</v>
      </c>
      <c r="F5007" t="s">
        <v>50756</v>
      </c>
      <c r="G5007">
        <v>37130</v>
      </c>
      <c r="H5007" t="s">
        <v>60</v>
      </c>
      <c r="I5007" t="s">
        <v>2</v>
      </c>
      <c r="J5007" s="2">
        <v>452</v>
      </c>
      <c r="K5007" s="1" t="s">
        <v>50757</v>
      </c>
    </row>
    <row r="5008" spans="1:11" x14ac:dyDescent="0.3">
      <c r="A5008" s="3">
        <v>23102</v>
      </c>
      <c r="B5008" t="s">
        <v>50758</v>
      </c>
      <c r="C5008" t="s">
        <v>35362</v>
      </c>
      <c r="D5008" t="s">
        <v>2</v>
      </c>
      <c r="E5008" s="5">
        <v>18180410</v>
      </c>
      <c r="F5008" t="s">
        <v>50759</v>
      </c>
      <c r="G5008">
        <v>37115</v>
      </c>
      <c r="H5008" t="s">
        <v>4</v>
      </c>
      <c r="I5008" t="s">
        <v>2</v>
      </c>
      <c r="J5008" s="2">
        <v>16</v>
      </c>
      <c r="K5008" s="1" t="s">
        <v>134</v>
      </c>
    </row>
    <row r="5009" spans="1:11" x14ac:dyDescent="0.3">
      <c r="A5009" s="3">
        <v>23102</v>
      </c>
      <c r="B5009" t="s">
        <v>50760</v>
      </c>
      <c r="C5009" t="s">
        <v>50761</v>
      </c>
      <c r="D5009" t="s">
        <v>2</v>
      </c>
      <c r="E5009" s="5">
        <v>23459791</v>
      </c>
      <c r="F5009" t="s">
        <v>50762</v>
      </c>
      <c r="G5009">
        <v>37073</v>
      </c>
      <c r="H5009" t="s">
        <v>31</v>
      </c>
      <c r="I5009" t="s">
        <v>2</v>
      </c>
      <c r="J5009" s="2">
        <v>620</v>
      </c>
      <c r="K5009" s="1" t="s">
        <v>1261</v>
      </c>
    </row>
    <row r="5010" spans="1:11" x14ac:dyDescent="0.3">
      <c r="A5010" s="3">
        <v>23102</v>
      </c>
      <c r="B5010" t="s">
        <v>50763</v>
      </c>
      <c r="C5010" t="s">
        <v>582</v>
      </c>
      <c r="D5010" t="s">
        <v>2</v>
      </c>
      <c r="E5010" s="5">
        <v>81718865</v>
      </c>
      <c r="F5010" t="s">
        <v>50764</v>
      </c>
      <c r="G5010">
        <v>37081</v>
      </c>
      <c r="H5010" t="s">
        <v>31</v>
      </c>
      <c r="I5010" t="s">
        <v>2</v>
      </c>
      <c r="J5010" s="2">
        <v>682</v>
      </c>
      <c r="K5010" s="1" t="s">
        <v>50765</v>
      </c>
    </row>
    <row r="5011" spans="1:11" x14ac:dyDescent="0.3">
      <c r="A5011" s="3">
        <v>23102</v>
      </c>
      <c r="B5011" t="s">
        <v>50766</v>
      </c>
      <c r="C5011" t="s">
        <v>50767</v>
      </c>
      <c r="D5011" t="s">
        <v>2</v>
      </c>
      <c r="E5011" s="5">
        <v>95895057</v>
      </c>
      <c r="F5011" t="s">
        <v>22868</v>
      </c>
      <c r="G5011">
        <v>37139</v>
      </c>
      <c r="H5011" t="s">
        <v>110</v>
      </c>
      <c r="I5011" t="s">
        <v>2</v>
      </c>
      <c r="J5011" s="2">
        <v>702</v>
      </c>
      <c r="K5011" s="1" t="s">
        <v>111</v>
      </c>
    </row>
    <row r="5012" spans="1:11" x14ac:dyDescent="0.3">
      <c r="A5012" s="3">
        <v>23102</v>
      </c>
      <c r="B5012" t="s">
        <v>50768</v>
      </c>
      <c r="C5012" t="s">
        <v>2</v>
      </c>
      <c r="D5012" t="s">
        <v>2</v>
      </c>
      <c r="E5012" s="5">
        <v>77981953</v>
      </c>
      <c r="F5012" t="s">
        <v>50769</v>
      </c>
      <c r="G5012">
        <v>37520</v>
      </c>
      <c r="H5012" t="s">
        <v>20</v>
      </c>
      <c r="I5012" t="s">
        <v>2</v>
      </c>
      <c r="J5012" s="2">
        <v>970</v>
      </c>
      <c r="K5012" s="1" t="s">
        <v>473</v>
      </c>
    </row>
    <row r="5013" spans="1:11" x14ac:dyDescent="0.3">
      <c r="A5013" s="3">
        <v>23102</v>
      </c>
      <c r="B5013" t="s">
        <v>50770</v>
      </c>
      <c r="C5013" t="s">
        <v>3081</v>
      </c>
      <c r="D5013" t="s">
        <v>2</v>
      </c>
      <c r="E5013" s="5">
        <v>23184540</v>
      </c>
      <c r="F5013" t="s">
        <v>16230</v>
      </c>
      <c r="G5013">
        <v>37073</v>
      </c>
      <c r="H5013" t="s">
        <v>31</v>
      </c>
      <c r="I5013" t="s">
        <v>2</v>
      </c>
      <c r="J5013" s="2">
        <v>691</v>
      </c>
      <c r="K5013" s="1" t="s">
        <v>3931</v>
      </c>
    </row>
    <row r="5014" spans="1:11" x14ac:dyDescent="0.3">
      <c r="A5014" s="3">
        <v>23102</v>
      </c>
      <c r="B5014" t="s">
        <v>50745</v>
      </c>
      <c r="C5014" t="s">
        <v>2</v>
      </c>
      <c r="D5014" t="s">
        <v>2</v>
      </c>
      <c r="E5014" s="5">
        <v>83685030</v>
      </c>
      <c r="F5014" t="s">
        <v>31193</v>
      </c>
      <c r="G5014">
        <v>37073</v>
      </c>
      <c r="H5014" t="s">
        <v>31</v>
      </c>
      <c r="I5014" t="s">
        <v>2</v>
      </c>
      <c r="J5014" s="2">
        <v>931</v>
      </c>
      <c r="K5014" s="1" t="s">
        <v>50746</v>
      </c>
    </row>
    <row r="5015" spans="1:11" x14ac:dyDescent="0.3">
      <c r="A5015" s="3">
        <v>23102</v>
      </c>
      <c r="B5015" t="s">
        <v>50752</v>
      </c>
      <c r="C5015" t="s">
        <v>27239</v>
      </c>
      <c r="D5015" t="s">
        <v>2</v>
      </c>
      <c r="E5015" s="5">
        <v>21979536</v>
      </c>
      <c r="F5015" t="s">
        <v>15051</v>
      </c>
      <c r="G5015">
        <v>37197</v>
      </c>
      <c r="H5015" t="s">
        <v>156</v>
      </c>
      <c r="I5015" t="s">
        <v>2</v>
      </c>
      <c r="J5015" s="2">
        <v>813</v>
      </c>
      <c r="K5015" s="1" t="s">
        <v>50753</v>
      </c>
    </row>
    <row r="5016" spans="1:11" x14ac:dyDescent="0.3">
      <c r="A5016" s="3">
        <v>23102</v>
      </c>
      <c r="B5016" t="s">
        <v>50771</v>
      </c>
      <c r="C5016" t="s">
        <v>50772</v>
      </c>
      <c r="D5016" t="s">
        <v>2</v>
      </c>
      <c r="E5016" s="5">
        <v>23186245</v>
      </c>
      <c r="F5016" t="s">
        <v>50773</v>
      </c>
      <c r="G5016">
        <v>37079</v>
      </c>
      <c r="H5016" t="s">
        <v>31</v>
      </c>
      <c r="I5016" t="s">
        <v>2</v>
      </c>
      <c r="J5016" s="2">
        <v>620</v>
      </c>
      <c r="K5016" s="1" t="s">
        <v>104</v>
      </c>
    </row>
    <row r="5017" spans="1:11" x14ac:dyDescent="0.3">
      <c r="A5017" s="3">
        <v>23102</v>
      </c>
      <c r="B5017" t="s">
        <v>50776</v>
      </c>
      <c r="C5017" t="s">
        <v>2</v>
      </c>
      <c r="D5017" t="s">
        <v>2</v>
      </c>
      <c r="E5017" s="5">
        <v>70770550</v>
      </c>
      <c r="F5017" t="s">
        <v>36132</v>
      </c>
      <c r="G5017">
        <v>37081</v>
      </c>
      <c r="H5017" t="s">
        <v>31</v>
      </c>
      <c r="I5017" t="s">
        <v>2</v>
      </c>
      <c r="J5017" s="2">
        <v>970</v>
      </c>
      <c r="K5017" s="1" t="s">
        <v>609</v>
      </c>
    </row>
    <row r="5018" spans="1:11" x14ac:dyDescent="0.3">
      <c r="A5018" s="3">
        <v>23102</v>
      </c>
      <c r="B5018" t="s">
        <v>50777</v>
      </c>
      <c r="C5018" t="s">
        <v>2</v>
      </c>
      <c r="D5018" t="s">
        <v>2</v>
      </c>
      <c r="E5018" s="5">
        <v>78741578</v>
      </c>
      <c r="F5018" t="s">
        <v>50778</v>
      </c>
      <c r="G5018">
        <v>37120</v>
      </c>
      <c r="H5018" t="s">
        <v>114</v>
      </c>
      <c r="I5018" t="s">
        <v>2</v>
      </c>
      <c r="J5018" s="2">
        <v>970</v>
      </c>
      <c r="K5018" s="1" t="s">
        <v>2067</v>
      </c>
    </row>
    <row r="5019" spans="1:11" x14ac:dyDescent="0.3">
      <c r="A5019" s="3">
        <v>23102</v>
      </c>
      <c r="B5019" t="s">
        <v>50779</v>
      </c>
      <c r="C5019" t="s">
        <v>2</v>
      </c>
      <c r="D5019" t="s">
        <v>2</v>
      </c>
      <c r="E5019" s="5">
        <v>50331976</v>
      </c>
      <c r="F5019" t="s">
        <v>50780</v>
      </c>
      <c r="G5019">
        <v>37073</v>
      </c>
      <c r="H5019" t="s">
        <v>31</v>
      </c>
      <c r="I5019" t="s">
        <v>2</v>
      </c>
      <c r="J5019" s="2">
        <v>970</v>
      </c>
      <c r="K5019" s="1" t="s">
        <v>1272</v>
      </c>
    </row>
    <row r="5020" spans="1:11" x14ac:dyDescent="0.3">
      <c r="A5020" s="3">
        <v>23102</v>
      </c>
      <c r="B5020" t="s">
        <v>50781</v>
      </c>
      <c r="C5020" t="s">
        <v>50782</v>
      </c>
      <c r="D5020" t="s">
        <v>2</v>
      </c>
      <c r="E5020" s="5">
        <v>95438321</v>
      </c>
      <c r="F5020" t="s">
        <v>9810</v>
      </c>
      <c r="G5020">
        <v>34346</v>
      </c>
      <c r="H5020" t="s">
        <v>50</v>
      </c>
      <c r="I5020" t="s">
        <v>2</v>
      </c>
      <c r="J5020" s="2">
        <v>741</v>
      </c>
      <c r="K5020" s="1" t="s">
        <v>1530</v>
      </c>
    </row>
    <row r="5021" spans="1:11" x14ac:dyDescent="0.3">
      <c r="A5021" s="3">
        <v>23102</v>
      </c>
      <c r="B5021" t="s">
        <v>50783</v>
      </c>
      <c r="C5021" t="s">
        <v>2</v>
      </c>
      <c r="D5021" t="s">
        <v>2</v>
      </c>
      <c r="E5021" s="5">
        <v>70324598</v>
      </c>
      <c r="F5021" t="s">
        <v>50784</v>
      </c>
      <c r="G5021">
        <v>37077</v>
      </c>
      <c r="H5021" t="s">
        <v>31</v>
      </c>
      <c r="I5021" t="s">
        <v>2</v>
      </c>
      <c r="J5021" s="2">
        <v>970</v>
      </c>
      <c r="K5021" s="1" t="s">
        <v>1361</v>
      </c>
    </row>
    <row r="5022" spans="1:11" x14ac:dyDescent="0.3">
      <c r="A5022" s="3">
        <v>23102</v>
      </c>
      <c r="B5022" t="s">
        <v>50785</v>
      </c>
      <c r="C5022" t="s">
        <v>50786</v>
      </c>
      <c r="D5022" t="s">
        <v>2</v>
      </c>
      <c r="E5022" s="5">
        <v>29421481</v>
      </c>
      <c r="F5022" t="s">
        <v>1068</v>
      </c>
      <c r="G5022">
        <v>37083</v>
      </c>
      <c r="H5022" t="s">
        <v>31</v>
      </c>
      <c r="I5022" t="s">
        <v>31</v>
      </c>
      <c r="J5022" s="2">
        <v>691</v>
      </c>
      <c r="K5022" s="1" t="s">
        <v>4554</v>
      </c>
    </row>
    <row r="5023" spans="1:11" x14ac:dyDescent="0.3">
      <c r="A5023" s="3">
        <v>23102</v>
      </c>
      <c r="B5023" t="s">
        <v>50787</v>
      </c>
      <c r="C5023" t="s">
        <v>2</v>
      </c>
      <c r="D5023" t="s">
        <v>2</v>
      </c>
      <c r="E5023" s="5">
        <v>58634047</v>
      </c>
      <c r="F5023" t="s">
        <v>50788</v>
      </c>
      <c r="G5023">
        <v>37085</v>
      </c>
      <c r="H5023" t="s">
        <v>31</v>
      </c>
      <c r="I5023" t="s">
        <v>31</v>
      </c>
      <c r="J5023" s="2">
        <v>970</v>
      </c>
      <c r="K5023" s="1" t="s">
        <v>522</v>
      </c>
    </row>
    <row r="5024" spans="1:11" x14ac:dyDescent="0.3">
      <c r="A5024" s="3">
        <v>23102</v>
      </c>
      <c r="B5024" t="s">
        <v>50789</v>
      </c>
      <c r="C5024" t="s">
        <v>2</v>
      </c>
      <c r="D5024" t="s">
        <v>2</v>
      </c>
      <c r="E5024" s="5">
        <v>58180766</v>
      </c>
      <c r="F5024" t="s">
        <v>50790</v>
      </c>
      <c r="G5024">
        <v>37127</v>
      </c>
      <c r="H5024" t="s">
        <v>3320</v>
      </c>
      <c r="I5024" t="s">
        <v>2</v>
      </c>
      <c r="J5024" s="2">
        <v>970</v>
      </c>
      <c r="K5024" s="1" t="s">
        <v>8372</v>
      </c>
    </row>
    <row r="5025" spans="1:11" x14ac:dyDescent="0.3">
      <c r="A5025" s="3">
        <v>23102</v>
      </c>
      <c r="B5025" t="s">
        <v>50791</v>
      </c>
      <c r="C5025" t="s">
        <v>2</v>
      </c>
      <c r="D5025" t="s">
        <v>2</v>
      </c>
      <c r="E5025" s="5">
        <v>70773143</v>
      </c>
      <c r="F5025" t="s">
        <v>50792</v>
      </c>
      <c r="G5025">
        <v>37130</v>
      </c>
      <c r="H5025" t="s">
        <v>60</v>
      </c>
      <c r="I5025" t="s">
        <v>2</v>
      </c>
      <c r="J5025" s="2">
        <v>970</v>
      </c>
      <c r="K5025" s="1" t="s">
        <v>340</v>
      </c>
    </row>
    <row r="5026" spans="1:11" x14ac:dyDescent="0.3">
      <c r="A5026" s="3">
        <v>23102</v>
      </c>
      <c r="B5026" t="s">
        <v>50793</v>
      </c>
      <c r="C5026" t="s">
        <v>4202</v>
      </c>
      <c r="D5026" t="s">
        <v>2</v>
      </c>
      <c r="E5026" s="5">
        <v>23170270</v>
      </c>
      <c r="F5026" t="s">
        <v>27275</v>
      </c>
      <c r="G5026">
        <v>37127</v>
      </c>
      <c r="H5026" t="s">
        <v>324</v>
      </c>
      <c r="I5026" t="s">
        <v>2</v>
      </c>
      <c r="J5026" s="2">
        <v>531</v>
      </c>
      <c r="K5026" s="1" t="s">
        <v>1500</v>
      </c>
    </row>
    <row r="5027" spans="1:11" x14ac:dyDescent="0.3">
      <c r="A5027" s="3">
        <v>23102</v>
      </c>
      <c r="B5027" t="s">
        <v>50794</v>
      </c>
      <c r="C5027" t="s">
        <v>50795</v>
      </c>
      <c r="D5027" t="s">
        <v>50796</v>
      </c>
      <c r="E5027" s="5">
        <v>26993922</v>
      </c>
      <c r="F5027" t="s">
        <v>50797</v>
      </c>
      <c r="G5027">
        <v>37120</v>
      </c>
      <c r="H5027" t="s">
        <v>114</v>
      </c>
      <c r="I5027" t="s">
        <v>2</v>
      </c>
      <c r="J5027" s="2">
        <v>869</v>
      </c>
      <c r="K5027" s="1" t="s">
        <v>116</v>
      </c>
    </row>
    <row r="5028" spans="1:11" x14ac:dyDescent="0.3">
      <c r="A5028" s="3">
        <v>23102</v>
      </c>
      <c r="B5028" t="s">
        <v>50800</v>
      </c>
      <c r="C5028" t="s">
        <v>50801</v>
      </c>
      <c r="D5028" t="s">
        <v>2</v>
      </c>
      <c r="E5028" s="5">
        <v>94533767</v>
      </c>
      <c r="F5028" t="s">
        <v>50802</v>
      </c>
      <c r="G5028">
        <v>37434</v>
      </c>
      <c r="H5028" t="s">
        <v>360</v>
      </c>
      <c r="I5028" t="s">
        <v>2</v>
      </c>
      <c r="J5028" s="2">
        <v>477</v>
      </c>
      <c r="K5028" s="1" t="s">
        <v>3524</v>
      </c>
    </row>
    <row r="5029" spans="1:11" x14ac:dyDescent="0.3">
      <c r="A5029" s="3">
        <v>23102</v>
      </c>
      <c r="B5029" t="s">
        <v>50803</v>
      </c>
      <c r="C5029" t="s">
        <v>2</v>
      </c>
      <c r="D5029" t="s">
        <v>2</v>
      </c>
      <c r="E5029" s="5">
        <v>79400766</v>
      </c>
      <c r="F5029" t="s">
        <v>37497</v>
      </c>
      <c r="G5029">
        <v>34355</v>
      </c>
      <c r="H5029" t="s">
        <v>13</v>
      </c>
      <c r="I5029" t="s">
        <v>2</v>
      </c>
      <c r="J5029" s="2">
        <v>970</v>
      </c>
      <c r="K5029" s="1" t="s">
        <v>50804</v>
      </c>
    </row>
    <row r="5030" spans="1:11" x14ac:dyDescent="0.3">
      <c r="A5030" s="3">
        <v>23102</v>
      </c>
      <c r="B5030" t="s">
        <v>50805</v>
      </c>
      <c r="C5030" t="s">
        <v>2</v>
      </c>
      <c r="D5030" t="s">
        <v>2</v>
      </c>
      <c r="E5030" s="5">
        <v>50456158</v>
      </c>
      <c r="F5030" t="s">
        <v>50799</v>
      </c>
      <c r="G5030">
        <v>37085</v>
      </c>
      <c r="H5030" t="s">
        <v>31</v>
      </c>
      <c r="I5030" t="s">
        <v>2</v>
      </c>
      <c r="J5030" s="2">
        <v>970</v>
      </c>
      <c r="K5030" s="1" t="s">
        <v>6605</v>
      </c>
    </row>
    <row r="5031" spans="1:11" x14ac:dyDescent="0.3">
      <c r="A5031" s="3">
        <v>23102</v>
      </c>
      <c r="B5031" t="s">
        <v>50808</v>
      </c>
      <c r="C5031" t="s">
        <v>2</v>
      </c>
      <c r="D5031" t="s">
        <v>2</v>
      </c>
      <c r="E5031" s="5">
        <v>97277150</v>
      </c>
      <c r="F5031" t="s">
        <v>50809</v>
      </c>
      <c r="G5031">
        <v>37083</v>
      </c>
      <c r="H5031" t="s">
        <v>31</v>
      </c>
      <c r="I5031" t="s">
        <v>2</v>
      </c>
      <c r="J5031" s="2">
        <v>970</v>
      </c>
      <c r="K5031" s="1" t="s">
        <v>1828</v>
      </c>
    </row>
    <row r="5032" spans="1:11" x14ac:dyDescent="0.3">
      <c r="A5032" s="3">
        <v>23102</v>
      </c>
      <c r="B5032" t="s">
        <v>50810</v>
      </c>
      <c r="C5032" t="s">
        <v>2</v>
      </c>
      <c r="D5032" t="s">
        <v>2</v>
      </c>
      <c r="E5032" s="5">
        <v>57687395</v>
      </c>
      <c r="F5032" t="s">
        <v>50811</v>
      </c>
      <c r="G5032">
        <v>37081</v>
      </c>
      <c r="H5032" t="s">
        <v>31</v>
      </c>
      <c r="I5032" t="s">
        <v>2</v>
      </c>
      <c r="J5032" s="2">
        <v>970</v>
      </c>
      <c r="K5032" s="1" t="s">
        <v>4285</v>
      </c>
    </row>
    <row r="5033" spans="1:11" x14ac:dyDescent="0.3">
      <c r="A5033" s="3">
        <v>23102</v>
      </c>
      <c r="B5033" t="s">
        <v>50812</v>
      </c>
      <c r="C5033" t="s">
        <v>50813</v>
      </c>
      <c r="D5033" t="s">
        <v>2</v>
      </c>
      <c r="E5033" s="5">
        <v>14447478</v>
      </c>
      <c r="F5033" t="s">
        <v>9088</v>
      </c>
      <c r="G5033">
        <v>37083</v>
      </c>
      <c r="H5033" t="s">
        <v>31</v>
      </c>
      <c r="I5033" t="s">
        <v>1208</v>
      </c>
      <c r="J5033" s="2">
        <v>960</v>
      </c>
      <c r="K5033" s="1" t="s">
        <v>7386</v>
      </c>
    </row>
    <row r="5034" spans="1:11" x14ac:dyDescent="0.3">
      <c r="A5034" s="3">
        <v>23102</v>
      </c>
      <c r="B5034" t="s">
        <v>50814</v>
      </c>
      <c r="C5034" t="s">
        <v>2</v>
      </c>
      <c r="D5034" t="s">
        <v>2</v>
      </c>
      <c r="E5034" s="5">
        <v>79356513</v>
      </c>
      <c r="F5034" t="s">
        <v>8434</v>
      </c>
      <c r="G5034">
        <v>37115</v>
      </c>
      <c r="H5034" t="s">
        <v>4</v>
      </c>
      <c r="I5034" t="s">
        <v>2</v>
      </c>
      <c r="J5034" s="2">
        <v>970</v>
      </c>
      <c r="K5034" s="1" t="s">
        <v>50815</v>
      </c>
    </row>
    <row r="5035" spans="1:11" x14ac:dyDescent="0.3">
      <c r="A5035" s="3">
        <v>23102</v>
      </c>
      <c r="B5035" t="s">
        <v>50816</v>
      </c>
      <c r="C5035" t="s">
        <v>2</v>
      </c>
      <c r="D5035" t="s">
        <v>2</v>
      </c>
      <c r="E5035" s="5">
        <v>70719932</v>
      </c>
      <c r="F5035" t="s">
        <v>32954</v>
      </c>
      <c r="G5035">
        <v>37079</v>
      </c>
      <c r="H5035" t="s">
        <v>31</v>
      </c>
      <c r="I5035" t="s">
        <v>2</v>
      </c>
      <c r="J5035" s="2">
        <v>970</v>
      </c>
      <c r="K5035" s="1" t="s">
        <v>4611</v>
      </c>
    </row>
    <row r="5036" spans="1:11" x14ac:dyDescent="0.3">
      <c r="A5036" s="3">
        <v>23102</v>
      </c>
      <c r="B5036" t="s">
        <v>50774</v>
      </c>
      <c r="C5036" t="s">
        <v>2</v>
      </c>
      <c r="D5036" t="s">
        <v>2</v>
      </c>
      <c r="E5036" s="5">
        <v>58983034</v>
      </c>
      <c r="F5036" t="s">
        <v>50775</v>
      </c>
      <c r="G5036">
        <v>37073</v>
      </c>
      <c r="H5036" t="s">
        <v>31</v>
      </c>
      <c r="I5036" t="s">
        <v>2</v>
      </c>
      <c r="J5036" s="2">
        <v>970</v>
      </c>
      <c r="K5036" s="1" t="s">
        <v>1621</v>
      </c>
    </row>
    <row r="5037" spans="1:11" x14ac:dyDescent="0.3">
      <c r="A5037" s="3">
        <v>23102</v>
      </c>
      <c r="B5037" t="s">
        <v>50798</v>
      </c>
      <c r="C5037" t="s">
        <v>9329</v>
      </c>
      <c r="D5037" t="s">
        <v>2</v>
      </c>
      <c r="E5037" s="5">
        <v>18288578</v>
      </c>
      <c r="F5037" t="s">
        <v>50799</v>
      </c>
      <c r="G5037">
        <v>37085</v>
      </c>
      <c r="H5037" t="s">
        <v>31</v>
      </c>
      <c r="I5037" t="s">
        <v>2</v>
      </c>
      <c r="J5037" s="2">
        <v>869</v>
      </c>
      <c r="K5037" s="1" t="s">
        <v>516</v>
      </c>
    </row>
    <row r="5038" spans="1:11" x14ac:dyDescent="0.3">
      <c r="A5038" s="3">
        <v>23102</v>
      </c>
      <c r="B5038" t="s">
        <v>50806</v>
      </c>
      <c r="C5038" t="s">
        <v>50807</v>
      </c>
      <c r="D5038" t="s">
        <v>2</v>
      </c>
      <c r="E5038" s="5">
        <v>87995568</v>
      </c>
      <c r="F5038" t="s">
        <v>19784</v>
      </c>
      <c r="G5038">
        <v>37077</v>
      </c>
      <c r="H5038" t="s">
        <v>31</v>
      </c>
      <c r="I5038" t="s">
        <v>2</v>
      </c>
      <c r="J5038" s="2">
        <v>960</v>
      </c>
      <c r="K5038" s="1" t="s">
        <v>3710</v>
      </c>
    </row>
    <row r="5039" spans="1:11" x14ac:dyDescent="0.3">
      <c r="A5039" s="3">
        <v>23102</v>
      </c>
      <c r="B5039" t="s">
        <v>50820</v>
      </c>
      <c r="C5039" t="s">
        <v>50821</v>
      </c>
      <c r="D5039" t="s">
        <v>2</v>
      </c>
      <c r="E5039" s="5">
        <v>23201175</v>
      </c>
      <c r="F5039" t="s">
        <v>50822</v>
      </c>
      <c r="G5039">
        <v>37073</v>
      </c>
      <c r="H5039" t="s">
        <v>31</v>
      </c>
      <c r="I5039" t="s">
        <v>2</v>
      </c>
      <c r="J5039" s="2">
        <v>477</v>
      </c>
      <c r="K5039" s="1" t="s">
        <v>725</v>
      </c>
    </row>
    <row r="5040" spans="1:11" x14ac:dyDescent="0.3">
      <c r="A5040" s="3">
        <v>23102</v>
      </c>
      <c r="B5040" t="s">
        <v>50817</v>
      </c>
      <c r="C5040" t="s">
        <v>2</v>
      </c>
      <c r="D5040" t="s">
        <v>2</v>
      </c>
      <c r="E5040" s="5">
        <v>98905055</v>
      </c>
      <c r="F5040" t="s">
        <v>50818</v>
      </c>
      <c r="G5040">
        <v>37073</v>
      </c>
      <c r="H5040" t="s">
        <v>31</v>
      </c>
      <c r="I5040" t="s">
        <v>2</v>
      </c>
      <c r="J5040" s="2">
        <v>477</v>
      </c>
      <c r="K5040" s="1" t="s">
        <v>50819</v>
      </c>
    </row>
    <row r="5041" spans="1:11" x14ac:dyDescent="0.3">
      <c r="A5041" s="3">
        <v>23102</v>
      </c>
      <c r="B5041" t="s">
        <v>50823</v>
      </c>
      <c r="C5041" t="s">
        <v>2</v>
      </c>
      <c r="D5041" t="s">
        <v>2</v>
      </c>
      <c r="E5041" s="5">
        <v>83082800</v>
      </c>
      <c r="F5041" t="s">
        <v>50824</v>
      </c>
      <c r="G5041">
        <v>37127</v>
      </c>
      <c r="H5041" t="s">
        <v>324</v>
      </c>
      <c r="I5041" t="s">
        <v>2</v>
      </c>
      <c r="J5041" s="2">
        <v>477</v>
      </c>
      <c r="K5041" s="1" t="s">
        <v>50825</v>
      </c>
    </row>
    <row r="5042" spans="1:11" x14ac:dyDescent="0.3">
      <c r="A5042" s="3">
        <v>23102</v>
      </c>
      <c r="B5042" t="s">
        <v>50826</v>
      </c>
      <c r="C5042" t="s">
        <v>50827</v>
      </c>
      <c r="D5042" t="s">
        <v>2</v>
      </c>
      <c r="E5042" s="5">
        <v>83305508</v>
      </c>
      <c r="F5042" t="s">
        <v>50828</v>
      </c>
      <c r="G5042">
        <v>37081</v>
      </c>
      <c r="H5042" t="s">
        <v>31</v>
      </c>
      <c r="I5042" t="s">
        <v>2</v>
      </c>
      <c r="J5042" s="2">
        <v>451</v>
      </c>
      <c r="K5042" s="1" t="s">
        <v>50829</v>
      </c>
    </row>
    <row r="5043" spans="1:11" x14ac:dyDescent="0.3">
      <c r="A5043" s="3">
        <v>23102</v>
      </c>
      <c r="B5043" t="s">
        <v>50830</v>
      </c>
      <c r="C5043" t="s">
        <v>50831</v>
      </c>
      <c r="D5043" t="s">
        <v>2</v>
      </c>
      <c r="E5043" s="5">
        <v>23166122</v>
      </c>
      <c r="F5043" t="s">
        <v>17222</v>
      </c>
      <c r="G5043">
        <v>37077</v>
      </c>
      <c r="H5043" t="s">
        <v>31</v>
      </c>
      <c r="I5043" t="s">
        <v>2</v>
      </c>
      <c r="J5043" s="2">
        <v>477</v>
      </c>
      <c r="K5043" s="1" t="s">
        <v>620</v>
      </c>
    </row>
    <row r="5044" spans="1:11" x14ac:dyDescent="0.3">
      <c r="A5044" s="3">
        <v>23102</v>
      </c>
      <c r="B5044" t="s">
        <v>50832</v>
      </c>
      <c r="C5044" t="s">
        <v>50833</v>
      </c>
      <c r="D5044" t="s">
        <v>2</v>
      </c>
      <c r="E5044" s="5">
        <v>83230564</v>
      </c>
      <c r="F5044" t="s">
        <v>5699</v>
      </c>
      <c r="G5044">
        <v>37124</v>
      </c>
      <c r="H5044" t="s">
        <v>409</v>
      </c>
      <c r="I5044" t="s">
        <v>2</v>
      </c>
      <c r="J5044" s="2">
        <v>561</v>
      </c>
      <c r="K5044" s="1" t="s">
        <v>50834</v>
      </c>
    </row>
    <row r="5045" spans="1:11" x14ac:dyDescent="0.3">
      <c r="A5045" s="3">
        <v>23102</v>
      </c>
      <c r="B5045" t="s">
        <v>50835</v>
      </c>
      <c r="C5045" t="s">
        <v>50836</v>
      </c>
      <c r="D5045" t="s">
        <v>2</v>
      </c>
      <c r="E5045" s="5">
        <v>22273307</v>
      </c>
      <c r="F5045" t="s">
        <v>27964</v>
      </c>
      <c r="G5045">
        <v>34346</v>
      </c>
      <c r="H5045" t="s">
        <v>50</v>
      </c>
      <c r="I5045" t="s">
        <v>50</v>
      </c>
      <c r="J5045" s="2">
        <v>960</v>
      </c>
      <c r="K5045" s="1" t="s">
        <v>4376</v>
      </c>
    </row>
    <row r="5046" spans="1:11" x14ac:dyDescent="0.3">
      <c r="A5046" s="3">
        <v>23102</v>
      </c>
      <c r="B5046" t="s">
        <v>50844</v>
      </c>
      <c r="C5046" t="s">
        <v>2</v>
      </c>
      <c r="D5046" t="s">
        <v>2</v>
      </c>
      <c r="E5046" s="5">
        <v>16593870</v>
      </c>
      <c r="F5046" t="s">
        <v>466</v>
      </c>
      <c r="G5046">
        <v>37124</v>
      </c>
      <c r="H5046" t="s">
        <v>409</v>
      </c>
      <c r="I5046" t="s">
        <v>2</v>
      </c>
      <c r="J5046" s="2">
        <v>477</v>
      </c>
      <c r="K5046" s="1" t="s">
        <v>50845</v>
      </c>
    </row>
    <row r="5047" spans="1:11" x14ac:dyDescent="0.3">
      <c r="A5047" s="3">
        <v>23102</v>
      </c>
      <c r="B5047" t="s">
        <v>50844</v>
      </c>
      <c r="C5047" t="s">
        <v>2</v>
      </c>
      <c r="D5047" t="s">
        <v>2</v>
      </c>
      <c r="E5047" s="5">
        <v>19872755</v>
      </c>
      <c r="F5047" t="s">
        <v>50846</v>
      </c>
      <c r="G5047">
        <v>37115</v>
      </c>
      <c r="H5047" t="s">
        <v>4</v>
      </c>
      <c r="I5047" t="s">
        <v>2</v>
      </c>
      <c r="J5047" s="2">
        <v>477</v>
      </c>
      <c r="K5047" s="1" t="s">
        <v>50847</v>
      </c>
    </row>
    <row r="5048" spans="1:11" x14ac:dyDescent="0.3">
      <c r="A5048" s="3">
        <v>23102</v>
      </c>
      <c r="B5048" t="s">
        <v>50844</v>
      </c>
      <c r="C5048" t="s">
        <v>2</v>
      </c>
      <c r="D5048" t="s">
        <v>2</v>
      </c>
      <c r="E5048" s="5">
        <v>23203601</v>
      </c>
      <c r="F5048" t="s">
        <v>50848</v>
      </c>
      <c r="G5048">
        <v>37431</v>
      </c>
      <c r="H5048" t="s">
        <v>46</v>
      </c>
      <c r="I5048" t="s">
        <v>46</v>
      </c>
      <c r="J5048" s="2">
        <v>477</v>
      </c>
      <c r="K5048" s="1" t="s">
        <v>50849</v>
      </c>
    </row>
    <row r="5049" spans="1:11" x14ac:dyDescent="0.3">
      <c r="A5049" s="3">
        <v>23102</v>
      </c>
      <c r="B5049" t="s">
        <v>50844</v>
      </c>
      <c r="C5049" t="s">
        <v>2</v>
      </c>
      <c r="D5049" t="s">
        <v>2</v>
      </c>
      <c r="E5049" s="5">
        <v>23373009</v>
      </c>
      <c r="F5049" t="s">
        <v>3792</v>
      </c>
      <c r="G5049">
        <v>37412</v>
      </c>
      <c r="H5049" t="s">
        <v>207</v>
      </c>
      <c r="I5049" t="s">
        <v>2</v>
      </c>
      <c r="J5049" s="2">
        <v>477</v>
      </c>
      <c r="K5049" s="1" t="s">
        <v>50850</v>
      </c>
    </row>
    <row r="5050" spans="1:11" x14ac:dyDescent="0.3">
      <c r="A5050" s="3">
        <v>23102</v>
      </c>
      <c r="B5050" t="s">
        <v>50844</v>
      </c>
      <c r="C5050" t="s">
        <v>2</v>
      </c>
      <c r="D5050" t="s">
        <v>2</v>
      </c>
      <c r="E5050" s="5">
        <v>23376159</v>
      </c>
      <c r="F5050" t="s">
        <v>4504</v>
      </c>
      <c r="G5050">
        <v>37441</v>
      </c>
      <c r="H5050" t="s">
        <v>951</v>
      </c>
      <c r="I5050" t="s">
        <v>2</v>
      </c>
      <c r="J5050" s="2">
        <v>477</v>
      </c>
      <c r="K5050" s="1" t="s">
        <v>50851</v>
      </c>
    </row>
    <row r="5051" spans="1:11" x14ac:dyDescent="0.3">
      <c r="A5051" s="3">
        <v>23102</v>
      </c>
      <c r="B5051" t="s">
        <v>50844</v>
      </c>
      <c r="C5051" t="s">
        <v>2</v>
      </c>
      <c r="D5051" t="s">
        <v>2</v>
      </c>
      <c r="E5051" s="5">
        <v>23471439</v>
      </c>
      <c r="F5051" t="s">
        <v>50852</v>
      </c>
      <c r="G5051">
        <v>37520</v>
      </c>
      <c r="H5051" t="s">
        <v>20</v>
      </c>
      <c r="I5051" t="s">
        <v>2</v>
      </c>
      <c r="J5051" s="2">
        <v>477</v>
      </c>
      <c r="K5051" s="1" t="s">
        <v>50853</v>
      </c>
    </row>
    <row r="5052" spans="1:11" x14ac:dyDescent="0.3">
      <c r="A5052" s="3">
        <v>23102</v>
      </c>
      <c r="B5052" t="s">
        <v>50844</v>
      </c>
      <c r="C5052" t="s">
        <v>2</v>
      </c>
      <c r="D5052" t="s">
        <v>2</v>
      </c>
      <c r="E5052" s="5">
        <v>26578526</v>
      </c>
      <c r="F5052" t="s">
        <v>50854</v>
      </c>
      <c r="G5052">
        <v>37127</v>
      </c>
      <c r="H5052" t="s">
        <v>324</v>
      </c>
      <c r="I5052" t="s">
        <v>2</v>
      </c>
      <c r="J5052" s="2">
        <v>477</v>
      </c>
      <c r="K5052" s="1" t="s">
        <v>50855</v>
      </c>
    </row>
    <row r="5053" spans="1:11" x14ac:dyDescent="0.3">
      <c r="A5053" s="3">
        <v>23102</v>
      </c>
      <c r="B5053" t="s">
        <v>50844</v>
      </c>
      <c r="C5053" t="s">
        <v>2</v>
      </c>
      <c r="D5053" t="s">
        <v>2</v>
      </c>
      <c r="E5053" s="5">
        <v>27634387</v>
      </c>
      <c r="F5053" t="s">
        <v>16666</v>
      </c>
      <c r="G5053">
        <v>34346</v>
      </c>
      <c r="H5053" t="s">
        <v>50</v>
      </c>
      <c r="I5053" t="s">
        <v>2</v>
      </c>
      <c r="J5053" s="2">
        <v>477</v>
      </c>
      <c r="K5053" s="1" t="s">
        <v>50856</v>
      </c>
    </row>
    <row r="5054" spans="1:11" x14ac:dyDescent="0.3">
      <c r="A5054" s="3">
        <v>23102</v>
      </c>
      <c r="B5054" t="s">
        <v>50857</v>
      </c>
      <c r="C5054" t="s">
        <v>50858</v>
      </c>
      <c r="D5054" t="s">
        <v>50859</v>
      </c>
      <c r="E5054" s="5">
        <v>23330575</v>
      </c>
      <c r="F5054" t="s">
        <v>15608</v>
      </c>
      <c r="G5054">
        <v>37081</v>
      </c>
      <c r="H5054" t="s">
        <v>31</v>
      </c>
      <c r="I5054" t="s">
        <v>2</v>
      </c>
      <c r="J5054" s="2">
        <v>841</v>
      </c>
      <c r="K5054" s="1" t="s">
        <v>445</v>
      </c>
    </row>
    <row r="5055" spans="1:11" x14ac:dyDescent="0.3">
      <c r="A5055" s="3">
        <v>23102</v>
      </c>
      <c r="B5055" t="s">
        <v>50857</v>
      </c>
      <c r="C5055" t="s">
        <v>50858</v>
      </c>
      <c r="D5055" t="s">
        <v>50860</v>
      </c>
      <c r="E5055" s="5">
        <v>23116052</v>
      </c>
      <c r="F5055" t="s">
        <v>50861</v>
      </c>
      <c r="G5055">
        <v>37081</v>
      </c>
      <c r="H5055" t="s">
        <v>31</v>
      </c>
      <c r="I5055" t="s">
        <v>275</v>
      </c>
      <c r="J5055" s="2">
        <v>841</v>
      </c>
      <c r="K5055" s="1" t="s">
        <v>3979</v>
      </c>
    </row>
    <row r="5056" spans="1:11" x14ac:dyDescent="0.3">
      <c r="A5056" s="3">
        <v>23102</v>
      </c>
      <c r="B5056" t="s">
        <v>50857</v>
      </c>
      <c r="C5056" t="s">
        <v>50862</v>
      </c>
      <c r="D5056" t="s">
        <v>50863</v>
      </c>
      <c r="E5056" s="5">
        <v>23214972</v>
      </c>
      <c r="F5056" t="s">
        <v>50864</v>
      </c>
      <c r="G5056">
        <v>37412</v>
      </c>
      <c r="H5056" t="s">
        <v>207</v>
      </c>
      <c r="I5056" t="s">
        <v>2</v>
      </c>
      <c r="J5056" s="2">
        <v>841</v>
      </c>
      <c r="K5056" s="1" t="s">
        <v>432</v>
      </c>
    </row>
    <row r="5057" spans="1:11" x14ac:dyDescent="0.3">
      <c r="A5057" s="3">
        <v>23102</v>
      </c>
      <c r="B5057" t="s">
        <v>50875</v>
      </c>
      <c r="C5057" t="s">
        <v>2</v>
      </c>
      <c r="D5057" t="s">
        <v>39483</v>
      </c>
      <c r="E5057" s="5">
        <v>88303563</v>
      </c>
      <c r="F5057" t="s">
        <v>11758</v>
      </c>
      <c r="G5057">
        <v>37073</v>
      </c>
      <c r="H5057" t="s">
        <v>31</v>
      </c>
      <c r="I5057" t="s">
        <v>2</v>
      </c>
      <c r="J5057" s="2">
        <v>932</v>
      </c>
      <c r="K5057" s="1" t="s">
        <v>1727</v>
      </c>
    </row>
    <row r="5058" spans="1:11" x14ac:dyDescent="0.3">
      <c r="A5058" s="3">
        <v>23102</v>
      </c>
      <c r="B5058" t="s">
        <v>50869</v>
      </c>
      <c r="C5058" t="s">
        <v>2</v>
      </c>
      <c r="D5058" t="s">
        <v>2</v>
      </c>
      <c r="E5058" s="5">
        <v>81731004</v>
      </c>
      <c r="F5058" t="s">
        <v>50870</v>
      </c>
      <c r="G5058">
        <v>37115</v>
      </c>
      <c r="H5058" t="s">
        <v>4</v>
      </c>
      <c r="I5058" t="s">
        <v>2</v>
      </c>
      <c r="J5058" s="2">
        <v>494</v>
      </c>
      <c r="K5058" s="1" t="s">
        <v>50871</v>
      </c>
    </row>
    <row r="5059" spans="1:11" x14ac:dyDescent="0.3">
      <c r="A5059" s="3">
        <v>23102</v>
      </c>
      <c r="B5059" t="s">
        <v>50872</v>
      </c>
      <c r="C5059" t="s">
        <v>50873</v>
      </c>
      <c r="D5059" t="s">
        <v>2</v>
      </c>
      <c r="E5059" s="5">
        <v>94160277</v>
      </c>
      <c r="F5059" t="s">
        <v>42961</v>
      </c>
      <c r="G5059">
        <v>37520</v>
      </c>
      <c r="H5059" t="s">
        <v>20</v>
      </c>
      <c r="I5059" t="s">
        <v>2</v>
      </c>
      <c r="J5059" s="2">
        <v>561</v>
      </c>
      <c r="K5059" s="1" t="s">
        <v>649</v>
      </c>
    </row>
    <row r="5060" spans="1:11" x14ac:dyDescent="0.3">
      <c r="A5060" s="3">
        <v>23102</v>
      </c>
      <c r="B5060" t="s">
        <v>50874</v>
      </c>
      <c r="C5060" t="s">
        <v>30858</v>
      </c>
      <c r="D5060" t="s">
        <v>2</v>
      </c>
      <c r="E5060" s="5">
        <v>23460129</v>
      </c>
      <c r="F5060" t="s">
        <v>2339</v>
      </c>
      <c r="G5060">
        <v>37412</v>
      </c>
      <c r="H5060" t="s">
        <v>207</v>
      </c>
      <c r="I5060" t="s">
        <v>2</v>
      </c>
      <c r="J5060" s="2">
        <v>464</v>
      </c>
      <c r="K5060" s="1" t="s">
        <v>5309</v>
      </c>
    </row>
    <row r="5061" spans="1:11" x14ac:dyDescent="0.3">
      <c r="A5061" s="3">
        <v>23102</v>
      </c>
      <c r="B5061" t="s">
        <v>50877</v>
      </c>
      <c r="C5061" t="s">
        <v>2</v>
      </c>
      <c r="D5061" t="s">
        <v>2</v>
      </c>
      <c r="E5061" s="5">
        <v>23347200</v>
      </c>
      <c r="F5061" t="s">
        <v>50878</v>
      </c>
      <c r="G5061">
        <v>37115</v>
      </c>
      <c r="H5061" t="s">
        <v>4</v>
      </c>
      <c r="I5061" t="s">
        <v>2</v>
      </c>
      <c r="J5061" s="2">
        <v>15</v>
      </c>
      <c r="K5061" s="1" t="s">
        <v>50879</v>
      </c>
    </row>
    <row r="5062" spans="1:11" x14ac:dyDescent="0.3">
      <c r="A5062" s="3">
        <v>23102</v>
      </c>
      <c r="B5062" t="s">
        <v>50880</v>
      </c>
      <c r="C5062" t="s">
        <v>50881</v>
      </c>
      <c r="D5062" t="s">
        <v>2</v>
      </c>
      <c r="E5062" s="5">
        <v>23173809</v>
      </c>
      <c r="F5062" t="s">
        <v>4619</v>
      </c>
      <c r="G5062">
        <v>34346</v>
      </c>
      <c r="H5062" t="s">
        <v>50</v>
      </c>
      <c r="I5062" t="s">
        <v>2</v>
      </c>
      <c r="J5062" s="2">
        <v>682</v>
      </c>
      <c r="K5062" s="1" t="s">
        <v>2851</v>
      </c>
    </row>
    <row r="5063" spans="1:11" x14ac:dyDescent="0.3">
      <c r="A5063" s="3">
        <v>23102</v>
      </c>
      <c r="B5063" t="s">
        <v>50882</v>
      </c>
      <c r="C5063" t="s">
        <v>2</v>
      </c>
      <c r="D5063" t="s">
        <v>2</v>
      </c>
      <c r="E5063" s="5">
        <v>23229719</v>
      </c>
      <c r="F5063" t="s">
        <v>50883</v>
      </c>
      <c r="G5063">
        <v>37115</v>
      </c>
      <c r="H5063" t="s">
        <v>4</v>
      </c>
      <c r="I5063" t="s">
        <v>2</v>
      </c>
      <c r="J5063" s="2">
        <v>11</v>
      </c>
      <c r="K5063" s="1" t="s">
        <v>50884</v>
      </c>
    </row>
    <row r="5064" spans="1:11" x14ac:dyDescent="0.3">
      <c r="A5064" s="3">
        <v>23102</v>
      </c>
      <c r="B5064" t="s">
        <v>50876</v>
      </c>
      <c r="C5064" t="s">
        <v>2</v>
      </c>
      <c r="D5064" t="s">
        <v>2</v>
      </c>
      <c r="E5064" s="5">
        <v>23156324</v>
      </c>
      <c r="F5064" t="s">
        <v>15424</v>
      </c>
      <c r="G5064">
        <v>37115</v>
      </c>
      <c r="H5064" t="s">
        <v>4</v>
      </c>
      <c r="I5064" t="s">
        <v>2</v>
      </c>
      <c r="J5064" s="2">
        <v>433</v>
      </c>
      <c r="K5064" s="1" t="s">
        <v>25093</v>
      </c>
    </row>
    <row r="5065" spans="1:11" x14ac:dyDescent="0.3">
      <c r="A5065" s="3">
        <v>23102</v>
      </c>
      <c r="B5065" t="s">
        <v>50885</v>
      </c>
      <c r="C5065" t="s">
        <v>2</v>
      </c>
      <c r="D5065" t="s">
        <v>2</v>
      </c>
      <c r="E5065" s="5">
        <v>23041597</v>
      </c>
      <c r="F5065" t="s">
        <v>50886</v>
      </c>
      <c r="G5065">
        <v>37441</v>
      </c>
      <c r="H5065" t="s">
        <v>951</v>
      </c>
      <c r="I5065" t="s">
        <v>13948</v>
      </c>
      <c r="J5065" s="2">
        <v>960</v>
      </c>
      <c r="K5065" s="1" t="s">
        <v>2978</v>
      </c>
    </row>
    <row r="5066" spans="1:11" x14ac:dyDescent="0.3">
      <c r="A5066" s="3">
        <v>23102</v>
      </c>
      <c r="B5066" t="s">
        <v>50887</v>
      </c>
      <c r="C5066" t="s">
        <v>50888</v>
      </c>
      <c r="D5066" t="s">
        <v>2</v>
      </c>
      <c r="E5066" s="5">
        <v>23098282</v>
      </c>
      <c r="F5066" t="s">
        <v>8914</v>
      </c>
      <c r="G5066">
        <v>37075</v>
      </c>
      <c r="H5066" t="s">
        <v>31</v>
      </c>
      <c r="I5066" t="s">
        <v>2</v>
      </c>
      <c r="J5066" s="2">
        <v>563</v>
      </c>
      <c r="K5066" s="1" t="s">
        <v>414</v>
      </c>
    </row>
    <row r="5067" spans="1:11" x14ac:dyDescent="0.3">
      <c r="A5067" s="3">
        <v>23102</v>
      </c>
      <c r="B5067" t="s">
        <v>50889</v>
      </c>
      <c r="C5067" t="s">
        <v>2</v>
      </c>
      <c r="D5067" t="s">
        <v>2</v>
      </c>
      <c r="E5067" s="5">
        <v>85719605</v>
      </c>
      <c r="F5067" t="s">
        <v>26755</v>
      </c>
      <c r="G5067">
        <v>37073</v>
      </c>
      <c r="H5067" t="s">
        <v>31</v>
      </c>
      <c r="I5067" t="s">
        <v>2</v>
      </c>
      <c r="J5067" s="2">
        <v>561</v>
      </c>
      <c r="K5067" s="1" t="s">
        <v>50890</v>
      </c>
    </row>
    <row r="5068" spans="1:11" x14ac:dyDescent="0.3">
      <c r="A5068" s="3">
        <v>23102</v>
      </c>
      <c r="B5068" t="s">
        <v>50891</v>
      </c>
      <c r="C5068" t="s">
        <v>2</v>
      </c>
      <c r="D5068" t="s">
        <v>2</v>
      </c>
      <c r="E5068" s="5">
        <v>90017229</v>
      </c>
      <c r="F5068" t="s">
        <v>16437</v>
      </c>
      <c r="G5068">
        <v>34346</v>
      </c>
      <c r="H5068" t="s">
        <v>50</v>
      </c>
      <c r="I5068" t="s">
        <v>2</v>
      </c>
      <c r="J5068" s="2">
        <v>256</v>
      </c>
      <c r="K5068" s="1" t="s">
        <v>76</v>
      </c>
    </row>
    <row r="5069" spans="1:11" x14ac:dyDescent="0.3">
      <c r="A5069" s="3">
        <v>23102</v>
      </c>
      <c r="B5069" t="s">
        <v>50892</v>
      </c>
      <c r="C5069" t="s">
        <v>2</v>
      </c>
      <c r="D5069" t="s">
        <v>2</v>
      </c>
      <c r="E5069" s="5">
        <v>57863087</v>
      </c>
      <c r="F5069" t="s">
        <v>23656</v>
      </c>
      <c r="G5069">
        <v>37075</v>
      </c>
      <c r="H5069" t="s">
        <v>31</v>
      </c>
      <c r="I5069" t="s">
        <v>184</v>
      </c>
      <c r="J5069" s="2">
        <v>970</v>
      </c>
      <c r="K5069" s="1" t="s">
        <v>1852</v>
      </c>
    </row>
    <row r="5070" spans="1:11" x14ac:dyDescent="0.3">
      <c r="A5070" s="3">
        <v>23102</v>
      </c>
      <c r="B5070" t="s">
        <v>50893</v>
      </c>
      <c r="C5070" t="s">
        <v>2</v>
      </c>
      <c r="D5070" t="s">
        <v>2</v>
      </c>
      <c r="E5070" s="5">
        <v>78688232</v>
      </c>
      <c r="F5070" t="s">
        <v>42203</v>
      </c>
      <c r="G5070">
        <v>37520</v>
      </c>
      <c r="H5070" t="s">
        <v>20</v>
      </c>
      <c r="I5070" t="s">
        <v>2</v>
      </c>
      <c r="J5070" s="2">
        <v>970</v>
      </c>
      <c r="K5070" s="1" t="s">
        <v>356</v>
      </c>
    </row>
    <row r="5071" spans="1:11" x14ac:dyDescent="0.3">
      <c r="A5071" s="3">
        <v>23102</v>
      </c>
      <c r="B5071" t="s">
        <v>50894</v>
      </c>
      <c r="C5071" t="s">
        <v>2</v>
      </c>
      <c r="D5071" t="s">
        <v>2</v>
      </c>
      <c r="E5071" s="5">
        <v>78498447</v>
      </c>
      <c r="F5071" t="s">
        <v>50895</v>
      </c>
      <c r="G5071">
        <v>37115</v>
      </c>
      <c r="H5071" t="s">
        <v>4</v>
      </c>
      <c r="I5071" t="s">
        <v>2</v>
      </c>
      <c r="J5071" s="2">
        <v>970</v>
      </c>
      <c r="K5071" s="1" t="s">
        <v>5</v>
      </c>
    </row>
    <row r="5072" spans="1:11" x14ac:dyDescent="0.3">
      <c r="A5072" s="3">
        <v>23102</v>
      </c>
      <c r="B5072" t="s">
        <v>50896</v>
      </c>
      <c r="C5072" t="s">
        <v>50897</v>
      </c>
      <c r="D5072" t="s">
        <v>2</v>
      </c>
      <c r="E5072" s="5">
        <v>82214390</v>
      </c>
      <c r="F5072" t="s">
        <v>50898</v>
      </c>
      <c r="G5072">
        <v>37073</v>
      </c>
      <c r="H5072" t="s">
        <v>31</v>
      </c>
      <c r="I5072" t="s">
        <v>2</v>
      </c>
      <c r="J5072" s="2">
        <v>741</v>
      </c>
      <c r="K5072" s="1" t="s">
        <v>50899</v>
      </c>
    </row>
    <row r="5073" spans="1:11" x14ac:dyDescent="0.3">
      <c r="A5073" s="3">
        <v>23102</v>
      </c>
      <c r="B5073" t="s">
        <v>50900</v>
      </c>
      <c r="C5073" t="s">
        <v>2</v>
      </c>
      <c r="D5073" t="s">
        <v>2</v>
      </c>
      <c r="E5073" s="5">
        <v>58966077</v>
      </c>
      <c r="F5073" t="s">
        <v>50901</v>
      </c>
      <c r="G5073">
        <v>37441</v>
      </c>
      <c r="H5073" t="s">
        <v>951</v>
      </c>
      <c r="I5073" t="s">
        <v>2</v>
      </c>
      <c r="J5073" s="2">
        <v>970</v>
      </c>
      <c r="K5073" s="1" t="s">
        <v>3293</v>
      </c>
    </row>
    <row r="5074" spans="1:11" x14ac:dyDescent="0.3">
      <c r="A5074" s="3">
        <v>23102</v>
      </c>
      <c r="B5074" t="s">
        <v>50902</v>
      </c>
      <c r="C5074" t="s">
        <v>2</v>
      </c>
      <c r="D5074" t="s">
        <v>2</v>
      </c>
      <c r="E5074" s="5">
        <v>23457965</v>
      </c>
      <c r="F5074" t="s">
        <v>50903</v>
      </c>
      <c r="G5074">
        <v>37115</v>
      </c>
      <c r="H5074" t="s">
        <v>4</v>
      </c>
      <c r="I5074" t="s">
        <v>2</v>
      </c>
      <c r="J5074" s="2">
        <v>970</v>
      </c>
      <c r="K5074" s="1" t="s">
        <v>1364</v>
      </c>
    </row>
    <row r="5075" spans="1:11" x14ac:dyDescent="0.3">
      <c r="A5075" s="3">
        <v>23102</v>
      </c>
      <c r="B5075" t="s">
        <v>50904</v>
      </c>
      <c r="C5075" t="s">
        <v>2</v>
      </c>
      <c r="D5075" t="s">
        <v>2</v>
      </c>
      <c r="E5075" s="5">
        <v>70892169</v>
      </c>
      <c r="F5075" t="s">
        <v>50905</v>
      </c>
      <c r="G5075">
        <v>37520</v>
      </c>
      <c r="H5075" t="s">
        <v>20</v>
      </c>
      <c r="I5075" t="s">
        <v>2</v>
      </c>
      <c r="J5075" s="2">
        <v>970</v>
      </c>
      <c r="K5075" s="1" t="s">
        <v>4403</v>
      </c>
    </row>
    <row r="5076" spans="1:11" x14ac:dyDescent="0.3">
      <c r="A5076" s="3">
        <v>23102</v>
      </c>
      <c r="B5076" t="s">
        <v>50906</v>
      </c>
      <c r="C5076" t="s">
        <v>50907</v>
      </c>
      <c r="D5076" t="s">
        <v>2</v>
      </c>
      <c r="E5076" s="5">
        <v>23201574</v>
      </c>
      <c r="F5076" t="s">
        <v>50908</v>
      </c>
      <c r="G5076">
        <v>37081</v>
      </c>
      <c r="H5076" t="s">
        <v>31</v>
      </c>
      <c r="I5076" t="s">
        <v>2</v>
      </c>
      <c r="J5076" s="2">
        <v>494</v>
      </c>
      <c r="K5076" s="1" t="s">
        <v>13364</v>
      </c>
    </row>
    <row r="5077" spans="1:11" x14ac:dyDescent="0.3">
      <c r="A5077" s="3">
        <v>23102</v>
      </c>
      <c r="B5077" t="s">
        <v>50909</v>
      </c>
      <c r="C5077" t="s">
        <v>2</v>
      </c>
      <c r="D5077" t="s">
        <v>2</v>
      </c>
      <c r="E5077" s="5">
        <v>23165514</v>
      </c>
      <c r="F5077" t="s">
        <v>50910</v>
      </c>
      <c r="G5077">
        <v>34355</v>
      </c>
      <c r="H5077" t="s">
        <v>13</v>
      </c>
      <c r="I5077" t="s">
        <v>2</v>
      </c>
      <c r="J5077" s="2">
        <v>970</v>
      </c>
      <c r="K5077" s="1" t="s">
        <v>2559</v>
      </c>
    </row>
    <row r="5078" spans="1:11" x14ac:dyDescent="0.3">
      <c r="A5078" s="3">
        <v>23102</v>
      </c>
      <c r="B5078" t="s">
        <v>50911</v>
      </c>
      <c r="C5078" t="s">
        <v>2</v>
      </c>
      <c r="D5078" t="s">
        <v>2</v>
      </c>
      <c r="E5078" s="5">
        <v>24070072</v>
      </c>
      <c r="F5078" t="s">
        <v>50912</v>
      </c>
      <c r="G5078">
        <v>37520</v>
      </c>
      <c r="H5078" t="s">
        <v>20</v>
      </c>
      <c r="I5078" t="s">
        <v>8447</v>
      </c>
      <c r="J5078" s="2">
        <v>107</v>
      </c>
      <c r="K5078" s="1" t="s">
        <v>50913</v>
      </c>
    </row>
    <row r="5079" spans="1:11" x14ac:dyDescent="0.3">
      <c r="A5079" s="3">
        <v>23102</v>
      </c>
      <c r="B5079" t="s">
        <v>50914</v>
      </c>
      <c r="C5079" t="s">
        <v>2</v>
      </c>
      <c r="D5079" t="s">
        <v>2</v>
      </c>
      <c r="E5079" s="5">
        <v>58057146</v>
      </c>
      <c r="F5079" t="s">
        <v>50915</v>
      </c>
      <c r="G5079">
        <v>34346</v>
      </c>
      <c r="H5079" t="s">
        <v>50</v>
      </c>
      <c r="I5079" t="s">
        <v>50</v>
      </c>
      <c r="J5079" s="2">
        <v>970</v>
      </c>
      <c r="K5079" s="1" t="s">
        <v>2851</v>
      </c>
    </row>
    <row r="5080" spans="1:11" x14ac:dyDescent="0.3">
      <c r="A5080" s="3">
        <v>23102</v>
      </c>
      <c r="B5080" t="s">
        <v>50916</v>
      </c>
      <c r="C5080" t="s">
        <v>2</v>
      </c>
      <c r="D5080" t="s">
        <v>2</v>
      </c>
      <c r="E5080" s="5">
        <v>50450301</v>
      </c>
      <c r="F5080" t="s">
        <v>50917</v>
      </c>
      <c r="G5080">
        <v>37127</v>
      </c>
      <c r="H5080" t="s">
        <v>324</v>
      </c>
      <c r="I5080" t="s">
        <v>2</v>
      </c>
      <c r="J5080" s="2">
        <v>970</v>
      </c>
      <c r="K5080" s="1" t="s">
        <v>1712</v>
      </c>
    </row>
    <row r="5081" spans="1:11" x14ac:dyDescent="0.3">
      <c r="A5081" s="3">
        <v>23102</v>
      </c>
      <c r="B5081" t="s">
        <v>50918</v>
      </c>
      <c r="C5081" t="s">
        <v>16668</v>
      </c>
      <c r="D5081" t="s">
        <v>2</v>
      </c>
      <c r="E5081" s="5">
        <v>23373817</v>
      </c>
      <c r="F5081" t="s">
        <v>50919</v>
      </c>
      <c r="G5081">
        <v>37130</v>
      </c>
      <c r="H5081" t="s">
        <v>60</v>
      </c>
      <c r="I5081" t="s">
        <v>2</v>
      </c>
      <c r="J5081" s="2">
        <v>960</v>
      </c>
      <c r="K5081" s="1" t="s">
        <v>2095</v>
      </c>
    </row>
    <row r="5082" spans="1:11" x14ac:dyDescent="0.3">
      <c r="A5082" s="3">
        <v>23102</v>
      </c>
      <c r="B5082" t="s">
        <v>50920</v>
      </c>
      <c r="C5082" t="s">
        <v>4800</v>
      </c>
      <c r="D5082" t="s">
        <v>2</v>
      </c>
      <c r="E5082" s="5">
        <v>23123175</v>
      </c>
      <c r="F5082" t="s">
        <v>50921</v>
      </c>
      <c r="G5082">
        <v>37124</v>
      </c>
      <c r="H5082" t="s">
        <v>409</v>
      </c>
      <c r="I5082" t="s">
        <v>2</v>
      </c>
      <c r="J5082" s="2">
        <v>432</v>
      </c>
      <c r="K5082" s="1" t="s">
        <v>966</v>
      </c>
    </row>
    <row r="5083" spans="1:11" x14ac:dyDescent="0.3">
      <c r="A5083" s="3">
        <v>23102</v>
      </c>
      <c r="B5083" t="s">
        <v>50922</v>
      </c>
      <c r="C5083" t="s">
        <v>2</v>
      </c>
      <c r="D5083" t="s">
        <v>2</v>
      </c>
      <c r="E5083" s="5">
        <v>18566774</v>
      </c>
      <c r="F5083" t="s">
        <v>50923</v>
      </c>
      <c r="G5083">
        <v>37079</v>
      </c>
      <c r="H5083" t="s">
        <v>31</v>
      </c>
      <c r="I5083" t="s">
        <v>2</v>
      </c>
      <c r="J5083" s="2">
        <v>452</v>
      </c>
      <c r="K5083" s="1" t="s">
        <v>50924</v>
      </c>
    </row>
    <row r="5084" spans="1:11" x14ac:dyDescent="0.3">
      <c r="A5084" s="3">
        <v>23102</v>
      </c>
      <c r="B5084" t="s">
        <v>50922</v>
      </c>
      <c r="C5084" t="s">
        <v>50925</v>
      </c>
      <c r="D5084" t="s">
        <v>132</v>
      </c>
      <c r="E5084" s="5">
        <v>82019462</v>
      </c>
      <c r="F5084" t="s">
        <v>50923</v>
      </c>
      <c r="G5084">
        <v>37079</v>
      </c>
      <c r="H5084" t="s">
        <v>31</v>
      </c>
      <c r="I5084" t="s">
        <v>2</v>
      </c>
      <c r="J5084" s="2">
        <v>452</v>
      </c>
      <c r="K5084" s="1" t="s">
        <v>50926</v>
      </c>
    </row>
    <row r="5085" spans="1:11" x14ac:dyDescent="0.3">
      <c r="A5085" s="3">
        <v>23102</v>
      </c>
      <c r="B5085" t="s">
        <v>50922</v>
      </c>
      <c r="C5085" t="s">
        <v>1547</v>
      </c>
      <c r="D5085" t="s">
        <v>2</v>
      </c>
      <c r="E5085" s="5">
        <v>23376284</v>
      </c>
      <c r="F5085" t="s">
        <v>24855</v>
      </c>
      <c r="G5085">
        <v>37133</v>
      </c>
      <c r="H5085" t="s">
        <v>65</v>
      </c>
      <c r="I5085" t="s">
        <v>15143</v>
      </c>
      <c r="J5085" s="2">
        <v>662</v>
      </c>
      <c r="K5085" s="1" t="s">
        <v>488</v>
      </c>
    </row>
    <row r="5086" spans="1:11" x14ac:dyDescent="0.3">
      <c r="A5086" s="3">
        <v>23102</v>
      </c>
      <c r="B5086" t="s">
        <v>50927</v>
      </c>
      <c r="C5086" t="s">
        <v>2</v>
      </c>
      <c r="D5086" t="s">
        <v>2</v>
      </c>
      <c r="E5086" s="5">
        <v>50841735</v>
      </c>
      <c r="F5086" t="s">
        <v>996</v>
      </c>
      <c r="G5086">
        <v>37085</v>
      </c>
      <c r="H5086" t="s">
        <v>31</v>
      </c>
      <c r="I5086" t="s">
        <v>2</v>
      </c>
      <c r="J5086" s="2">
        <v>970</v>
      </c>
      <c r="K5086" s="1" t="s">
        <v>2585</v>
      </c>
    </row>
    <row r="5087" spans="1:11" x14ac:dyDescent="0.3">
      <c r="A5087" s="3">
        <v>23102</v>
      </c>
      <c r="B5087" t="s">
        <v>50927</v>
      </c>
      <c r="C5087" t="s">
        <v>2</v>
      </c>
      <c r="D5087" t="s">
        <v>2</v>
      </c>
      <c r="E5087" s="5">
        <v>58212504</v>
      </c>
      <c r="F5087" t="s">
        <v>50928</v>
      </c>
      <c r="G5087">
        <v>37120</v>
      </c>
      <c r="H5087" t="s">
        <v>114</v>
      </c>
      <c r="I5087" t="s">
        <v>2</v>
      </c>
      <c r="J5087" s="2">
        <v>970</v>
      </c>
      <c r="K5087" s="1" t="s">
        <v>116</v>
      </c>
    </row>
    <row r="5088" spans="1:11" x14ac:dyDescent="0.3">
      <c r="A5088" s="3">
        <v>23102</v>
      </c>
      <c r="B5088" t="s">
        <v>50927</v>
      </c>
      <c r="C5088" t="s">
        <v>11542</v>
      </c>
      <c r="D5088" t="s">
        <v>2</v>
      </c>
      <c r="E5088" s="5">
        <v>23194780</v>
      </c>
      <c r="F5088" t="s">
        <v>50928</v>
      </c>
      <c r="G5088">
        <v>37120</v>
      </c>
      <c r="H5088" t="s">
        <v>114</v>
      </c>
      <c r="I5088" t="s">
        <v>2</v>
      </c>
      <c r="J5088" s="2">
        <v>683</v>
      </c>
      <c r="K5088" s="1" t="s">
        <v>1588</v>
      </c>
    </row>
    <row r="5089" spans="1:11" x14ac:dyDescent="0.3">
      <c r="A5089" s="3">
        <v>23102</v>
      </c>
      <c r="B5089" t="s">
        <v>50927</v>
      </c>
      <c r="C5089" t="s">
        <v>50929</v>
      </c>
      <c r="D5089" t="s">
        <v>2</v>
      </c>
      <c r="E5089" s="5">
        <v>14436497</v>
      </c>
      <c r="F5089" t="s">
        <v>9325</v>
      </c>
      <c r="G5089">
        <v>37085</v>
      </c>
      <c r="H5089" t="s">
        <v>31</v>
      </c>
      <c r="I5089" t="s">
        <v>1208</v>
      </c>
      <c r="J5089" s="2">
        <v>682</v>
      </c>
      <c r="K5089" s="1" t="s">
        <v>516</v>
      </c>
    </row>
    <row r="5090" spans="1:11" x14ac:dyDescent="0.3">
      <c r="A5090" s="3">
        <v>23102</v>
      </c>
      <c r="B5090" t="s">
        <v>50930</v>
      </c>
      <c r="C5090" t="s">
        <v>2</v>
      </c>
      <c r="D5090" t="s">
        <v>2</v>
      </c>
      <c r="E5090" s="5">
        <v>79365945</v>
      </c>
      <c r="F5090" t="s">
        <v>50931</v>
      </c>
      <c r="G5090">
        <v>37120</v>
      </c>
      <c r="H5090" t="s">
        <v>114</v>
      </c>
      <c r="I5090" t="s">
        <v>2</v>
      </c>
      <c r="J5090" s="2">
        <v>970</v>
      </c>
      <c r="K5090" s="1" t="s">
        <v>50932</v>
      </c>
    </row>
    <row r="5091" spans="1:11" x14ac:dyDescent="0.3">
      <c r="A5091" s="3">
        <v>23102</v>
      </c>
      <c r="B5091" t="s">
        <v>50933</v>
      </c>
      <c r="C5091" t="s">
        <v>4559</v>
      </c>
      <c r="D5091" t="s">
        <v>2</v>
      </c>
      <c r="E5091" s="5">
        <v>11609548</v>
      </c>
      <c r="F5091" t="s">
        <v>2853</v>
      </c>
      <c r="G5091">
        <v>37197</v>
      </c>
      <c r="H5091" t="s">
        <v>156</v>
      </c>
      <c r="I5091" t="s">
        <v>2</v>
      </c>
      <c r="J5091" s="2">
        <v>107</v>
      </c>
      <c r="K5091" s="1" t="s">
        <v>50934</v>
      </c>
    </row>
    <row r="5092" spans="1:11" x14ac:dyDescent="0.3">
      <c r="A5092" s="3">
        <v>23102</v>
      </c>
      <c r="B5092" t="s">
        <v>50935</v>
      </c>
      <c r="C5092" t="s">
        <v>2</v>
      </c>
      <c r="D5092" t="s">
        <v>2</v>
      </c>
      <c r="E5092" s="5">
        <v>70596278</v>
      </c>
      <c r="F5092" t="s">
        <v>50936</v>
      </c>
      <c r="G5092">
        <v>37136</v>
      </c>
      <c r="H5092" t="s">
        <v>626</v>
      </c>
      <c r="I5092" t="s">
        <v>2</v>
      </c>
      <c r="J5092" s="2">
        <v>970</v>
      </c>
      <c r="K5092" s="1" t="s">
        <v>629</v>
      </c>
    </row>
    <row r="5093" spans="1:11" x14ac:dyDescent="0.3">
      <c r="A5093" s="3">
        <v>23102</v>
      </c>
      <c r="B5093" t="s">
        <v>50937</v>
      </c>
      <c r="C5093" t="s">
        <v>3007</v>
      </c>
      <c r="D5093" t="s">
        <v>2</v>
      </c>
      <c r="E5093" s="5">
        <v>46412697</v>
      </c>
      <c r="F5093" t="s">
        <v>50938</v>
      </c>
      <c r="G5093">
        <v>34346</v>
      </c>
      <c r="H5093" t="s">
        <v>50</v>
      </c>
      <c r="I5093" t="s">
        <v>2</v>
      </c>
      <c r="J5093" s="2">
        <v>702</v>
      </c>
      <c r="K5093" s="1" t="s">
        <v>50939</v>
      </c>
    </row>
    <row r="5094" spans="1:11" x14ac:dyDescent="0.3">
      <c r="A5094" s="3">
        <v>23102</v>
      </c>
      <c r="B5094" t="s">
        <v>50940</v>
      </c>
      <c r="C5094" t="s">
        <v>7031</v>
      </c>
      <c r="D5094" t="s">
        <v>2</v>
      </c>
      <c r="E5094" s="5">
        <v>23449630</v>
      </c>
      <c r="F5094" t="s">
        <v>30721</v>
      </c>
      <c r="G5094">
        <v>37073</v>
      </c>
      <c r="H5094" t="s">
        <v>31</v>
      </c>
      <c r="I5094" t="s">
        <v>2</v>
      </c>
      <c r="J5094" s="2">
        <v>869</v>
      </c>
      <c r="K5094" s="1" t="s">
        <v>4451</v>
      </c>
    </row>
    <row r="5095" spans="1:11" x14ac:dyDescent="0.3">
      <c r="A5095" s="3">
        <v>23102</v>
      </c>
      <c r="B5095" t="s">
        <v>50941</v>
      </c>
      <c r="C5095" t="s">
        <v>50942</v>
      </c>
      <c r="D5095" t="s">
        <v>2</v>
      </c>
      <c r="E5095" s="5">
        <v>23179601</v>
      </c>
      <c r="F5095" t="s">
        <v>50943</v>
      </c>
      <c r="G5095">
        <v>37139</v>
      </c>
      <c r="H5095" t="s">
        <v>110</v>
      </c>
      <c r="I5095" t="s">
        <v>2</v>
      </c>
      <c r="J5095" s="2">
        <v>631</v>
      </c>
      <c r="K5095" s="1" t="s">
        <v>1174</v>
      </c>
    </row>
    <row r="5096" spans="1:11" x14ac:dyDescent="0.3">
      <c r="A5096" s="3">
        <v>23102</v>
      </c>
      <c r="B5096" t="s">
        <v>50944</v>
      </c>
      <c r="C5096" t="s">
        <v>2</v>
      </c>
      <c r="D5096" t="s">
        <v>2</v>
      </c>
      <c r="E5096" s="5">
        <v>70994372</v>
      </c>
      <c r="F5096" t="s">
        <v>50945</v>
      </c>
      <c r="G5096">
        <v>37077</v>
      </c>
      <c r="H5096" t="s">
        <v>31</v>
      </c>
      <c r="I5096" t="s">
        <v>2</v>
      </c>
      <c r="J5096" s="2">
        <v>970</v>
      </c>
      <c r="K5096" s="1" t="s">
        <v>182</v>
      </c>
    </row>
    <row r="5097" spans="1:11" x14ac:dyDescent="0.3">
      <c r="A5097" s="3">
        <v>23102</v>
      </c>
      <c r="B5097" t="s">
        <v>50946</v>
      </c>
      <c r="C5097" t="s">
        <v>1083</v>
      </c>
      <c r="D5097" t="s">
        <v>2</v>
      </c>
      <c r="E5097" s="5">
        <v>13012535</v>
      </c>
      <c r="F5097" t="s">
        <v>50947</v>
      </c>
      <c r="G5097">
        <v>37412</v>
      </c>
      <c r="H5097" t="s">
        <v>207</v>
      </c>
      <c r="I5097" t="s">
        <v>3260</v>
      </c>
      <c r="J5097" s="2">
        <v>471</v>
      </c>
      <c r="K5097" s="1" t="s">
        <v>7594</v>
      </c>
    </row>
    <row r="5098" spans="1:11" x14ac:dyDescent="0.3">
      <c r="A5098" s="3">
        <v>23102</v>
      </c>
      <c r="B5098" t="s">
        <v>50948</v>
      </c>
      <c r="C5098" t="s">
        <v>2</v>
      </c>
      <c r="D5098" t="s">
        <v>2</v>
      </c>
      <c r="E5098" s="5">
        <v>25043344</v>
      </c>
      <c r="F5098" t="s">
        <v>7728</v>
      </c>
      <c r="G5098">
        <v>37434</v>
      </c>
      <c r="H5098" t="s">
        <v>958</v>
      </c>
      <c r="I5098" t="s">
        <v>2</v>
      </c>
      <c r="J5098" s="2">
        <v>981</v>
      </c>
      <c r="K5098" s="1" t="s">
        <v>8453</v>
      </c>
    </row>
    <row r="5099" spans="1:11" x14ac:dyDescent="0.3">
      <c r="A5099" s="3">
        <v>23102</v>
      </c>
      <c r="B5099" t="s">
        <v>50948</v>
      </c>
      <c r="C5099" t="s">
        <v>50949</v>
      </c>
      <c r="D5099" t="s">
        <v>2</v>
      </c>
      <c r="E5099" s="5">
        <v>23168146</v>
      </c>
      <c r="F5099" t="s">
        <v>5705</v>
      </c>
      <c r="G5099">
        <v>37434</v>
      </c>
      <c r="H5099" t="s">
        <v>958</v>
      </c>
      <c r="I5099" t="s">
        <v>2</v>
      </c>
      <c r="J5099" s="2">
        <v>812</v>
      </c>
      <c r="K5099" s="1" t="s">
        <v>2047</v>
      </c>
    </row>
    <row r="5100" spans="1:11" x14ac:dyDescent="0.3">
      <c r="A5100" s="3">
        <v>23102</v>
      </c>
      <c r="B5100" t="s">
        <v>50950</v>
      </c>
      <c r="C5100" t="s">
        <v>4202</v>
      </c>
      <c r="D5100" t="s">
        <v>2</v>
      </c>
      <c r="E5100" s="5">
        <v>23171044</v>
      </c>
      <c r="F5100" t="s">
        <v>50951</v>
      </c>
      <c r="G5100">
        <v>37115</v>
      </c>
      <c r="H5100" t="s">
        <v>4</v>
      </c>
      <c r="I5100" t="s">
        <v>2</v>
      </c>
      <c r="J5100" s="2">
        <v>960</v>
      </c>
      <c r="K5100" s="1" t="s">
        <v>152</v>
      </c>
    </row>
    <row r="5101" spans="1:11" x14ac:dyDescent="0.3">
      <c r="A5101" s="3">
        <v>23102</v>
      </c>
      <c r="B5101" t="s">
        <v>50952</v>
      </c>
      <c r="C5101" t="s">
        <v>50953</v>
      </c>
      <c r="D5101" t="s">
        <v>2</v>
      </c>
      <c r="E5101" s="5">
        <v>98958798</v>
      </c>
      <c r="F5101" t="s">
        <v>20971</v>
      </c>
      <c r="G5101">
        <v>34346</v>
      </c>
      <c r="H5101" t="s">
        <v>50</v>
      </c>
      <c r="I5101" t="s">
        <v>2</v>
      </c>
      <c r="J5101" s="2">
        <v>563</v>
      </c>
      <c r="K5101" s="1" t="s">
        <v>1371</v>
      </c>
    </row>
    <row r="5102" spans="1:11" x14ac:dyDescent="0.3">
      <c r="A5102" s="3">
        <v>23102</v>
      </c>
      <c r="B5102" t="s">
        <v>50954</v>
      </c>
      <c r="C5102" t="s">
        <v>2</v>
      </c>
      <c r="D5102" t="s">
        <v>2</v>
      </c>
      <c r="E5102" s="5">
        <v>12892117</v>
      </c>
      <c r="F5102" t="s">
        <v>50955</v>
      </c>
      <c r="G5102">
        <v>37124</v>
      </c>
      <c r="H5102" t="s">
        <v>409</v>
      </c>
      <c r="I5102" t="s">
        <v>2</v>
      </c>
      <c r="J5102" s="2">
        <v>970</v>
      </c>
      <c r="K5102" s="1" t="s">
        <v>4123</v>
      </c>
    </row>
    <row r="5103" spans="1:11" x14ac:dyDescent="0.3">
      <c r="A5103" s="3">
        <v>23102</v>
      </c>
      <c r="B5103" t="s">
        <v>50954</v>
      </c>
      <c r="C5103" t="s">
        <v>2</v>
      </c>
      <c r="D5103" t="s">
        <v>2</v>
      </c>
      <c r="E5103" s="5">
        <v>31430727</v>
      </c>
      <c r="F5103" t="s">
        <v>50955</v>
      </c>
      <c r="G5103">
        <v>37124</v>
      </c>
      <c r="H5103" t="s">
        <v>409</v>
      </c>
      <c r="I5103" t="s">
        <v>2</v>
      </c>
      <c r="J5103" s="2">
        <v>862</v>
      </c>
      <c r="K5103" s="1" t="s">
        <v>50956</v>
      </c>
    </row>
    <row r="5104" spans="1:11" x14ac:dyDescent="0.3">
      <c r="A5104" s="3">
        <v>23102</v>
      </c>
      <c r="B5104" t="s">
        <v>50957</v>
      </c>
      <c r="C5104" t="s">
        <v>50958</v>
      </c>
      <c r="D5104" t="s">
        <v>2</v>
      </c>
      <c r="E5104" s="5">
        <v>23429168</v>
      </c>
      <c r="F5104" t="s">
        <v>50959</v>
      </c>
      <c r="G5104">
        <v>37115</v>
      </c>
      <c r="H5104" t="s">
        <v>4</v>
      </c>
      <c r="I5104" t="s">
        <v>2</v>
      </c>
      <c r="J5104" s="2">
        <v>439</v>
      </c>
      <c r="K5104" s="1" t="s">
        <v>2256</v>
      </c>
    </row>
    <row r="5105" spans="1:11" x14ac:dyDescent="0.3">
      <c r="A5105" s="3">
        <v>23102</v>
      </c>
      <c r="B5105" t="s">
        <v>50960</v>
      </c>
      <c r="C5105" t="s">
        <v>5171</v>
      </c>
      <c r="D5105" t="s">
        <v>2</v>
      </c>
      <c r="E5105" s="5">
        <v>23394801</v>
      </c>
      <c r="F5105" t="s">
        <v>50961</v>
      </c>
      <c r="G5105">
        <v>37075</v>
      </c>
      <c r="H5105" t="s">
        <v>31</v>
      </c>
      <c r="I5105" t="s">
        <v>2</v>
      </c>
      <c r="J5105" s="2">
        <v>711</v>
      </c>
      <c r="K5105" s="1" t="s">
        <v>778</v>
      </c>
    </row>
    <row r="5106" spans="1:11" x14ac:dyDescent="0.3">
      <c r="A5106" s="3">
        <v>23102</v>
      </c>
      <c r="B5106" t="s">
        <v>50962</v>
      </c>
      <c r="C5106" t="s">
        <v>50963</v>
      </c>
      <c r="D5106" t="s">
        <v>2</v>
      </c>
      <c r="E5106" s="5">
        <v>23267512</v>
      </c>
      <c r="F5106" t="s">
        <v>21612</v>
      </c>
      <c r="G5106">
        <v>37412</v>
      </c>
      <c r="H5106" t="s">
        <v>207</v>
      </c>
      <c r="I5106" t="s">
        <v>2</v>
      </c>
      <c r="J5106" s="2">
        <v>474</v>
      </c>
      <c r="K5106" s="1" t="s">
        <v>50964</v>
      </c>
    </row>
    <row r="5107" spans="1:11" x14ac:dyDescent="0.3">
      <c r="A5107" s="3">
        <v>23102</v>
      </c>
      <c r="B5107" t="s">
        <v>50965</v>
      </c>
      <c r="C5107" t="s">
        <v>4556</v>
      </c>
      <c r="D5107" t="s">
        <v>2</v>
      </c>
      <c r="E5107" s="5">
        <v>23354379</v>
      </c>
      <c r="F5107" t="s">
        <v>50966</v>
      </c>
      <c r="G5107">
        <v>34355</v>
      </c>
      <c r="H5107" t="s">
        <v>13</v>
      </c>
      <c r="I5107" t="s">
        <v>23917</v>
      </c>
      <c r="J5107" s="2">
        <v>552</v>
      </c>
      <c r="K5107" s="1" t="s">
        <v>1861</v>
      </c>
    </row>
    <row r="5108" spans="1:11" x14ac:dyDescent="0.3">
      <c r="A5108" s="3">
        <v>23102</v>
      </c>
      <c r="B5108" t="s">
        <v>50967</v>
      </c>
      <c r="C5108" t="s">
        <v>705</v>
      </c>
      <c r="D5108" t="s">
        <v>705</v>
      </c>
      <c r="E5108" s="5">
        <v>21994596</v>
      </c>
      <c r="F5108" t="s">
        <v>50968</v>
      </c>
      <c r="G5108">
        <v>37081</v>
      </c>
      <c r="H5108" t="s">
        <v>31</v>
      </c>
      <c r="I5108" t="s">
        <v>2</v>
      </c>
      <c r="J5108" s="2">
        <v>812</v>
      </c>
      <c r="K5108" s="1" t="s">
        <v>6935</v>
      </c>
    </row>
    <row r="5109" spans="1:11" x14ac:dyDescent="0.3">
      <c r="A5109" s="3">
        <v>23102</v>
      </c>
      <c r="B5109" t="s">
        <v>50969</v>
      </c>
      <c r="C5109" t="s">
        <v>50970</v>
      </c>
      <c r="D5109" t="s">
        <v>2</v>
      </c>
      <c r="E5109" s="5">
        <v>23219307</v>
      </c>
      <c r="F5109" t="s">
        <v>50971</v>
      </c>
      <c r="G5109">
        <v>37124</v>
      </c>
      <c r="H5109" t="s">
        <v>409</v>
      </c>
      <c r="I5109" t="s">
        <v>2</v>
      </c>
      <c r="J5109" s="2">
        <v>325</v>
      </c>
      <c r="K5109" s="1" t="s">
        <v>1609</v>
      </c>
    </row>
    <row r="5110" spans="1:11" x14ac:dyDescent="0.3">
      <c r="A5110" s="3">
        <v>23102</v>
      </c>
      <c r="B5110" t="s">
        <v>50972</v>
      </c>
      <c r="C5110" t="s">
        <v>2</v>
      </c>
      <c r="D5110" t="s">
        <v>2</v>
      </c>
      <c r="E5110" s="5">
        <v>98125983</v>
      </c>
      <c r="F5110" t="s">
        <v>50973</v>
      </c>
      <c r="G5110">
        <v>37077</v>
      </c>
      <c r="H5110" t="s">
        <v>31</v>
      </c>
      <c r="I5110" t="s">
        <v>2</v>
      </c>
      <c r="J5110" s="2">
        <v>970</v>
      </c>
      <c r="K5110" s="1" t="s">
        <v>393</v>
      </c>
    </row>
    <row r="5111" spans="1:11" x14ac:dyDescent="0.3">
      <c r="A5111" s="3">
        <v>23102</v>
      </c>
      <c r="B5111" t="s">
        <v>50974</v>
      </c>
      <c r="C5111" t="s">
        <v>50975</v>
      </c>
      <c r="D5111" t="s">
        <v>2</v>
      </c>
      <c r="E5111" s="5">
        <v>16047618</v>
      </c>
      <c r="F5111" t="s">
        <v>50976</v>
      </c>
      <c r="G5111">
        <v>37085</v>
      </c>
      <c r="H5111" t="s">
        <v>31</v>
      </c>
      <c r="I5111" t="s">
        <v>2</v>
      </c>
      <c r="J5111" s="2">
        <v>742</v>
      </c>
      <c r="K5111" s="1" t="s">
        <v>2910</v>
      </c>
    </row>
    <row r="5112" spans="1:11" x14ac:dyDescent="0.3">
      <c r="A5112" s="3">
        <v>23102</v>
      </c>
      <c r="B5112" t="s">
        <v>50977</v>
      </c>
      <c r="C5112" t="s">
        <v>2</v>
      </c>
      <c r="D5112" t="s">
        <v>2</v>
      </c>
      <c r="E5112" s="5">
        <v>57583614</v>
      </c>
      <c r="F5112" t="s">
        <v>17454</v>
      </c>
      <c r="G5112">
        <v>37073</v>
      </c>
      <c r="H5112" t="s">
        <v>31</v>
      </c>
      <c r="I5112" t="s">
        <v>2</v>
      </c>
      <c r="J5112" s="2">
        <v>970</v>
      </c>
      <c r="K5112" s="1" t="s">
        <v>1441</v>
      </c>
    </row>
    <row r="5113" spans="1:11" x14ac:dyDescent="0.3">
      <c r="A5113" s="3">
        <v>23102</v>
      </c>
      <c r="B5113" t="s">
        <v>47709</v>
      </c>
      <c r="C5113" t="s">
        <v>2</v>
      </c>
      <c r="D5113" t="s">
        <v>2</v>
      </c>
      <c r="E5113" s="5">
        <v>23164659</v>
      </c>
      <c r="F5113" t="s">
        <v>47707</v>
      </c>
      <c r="G5113">
        <v>37520</v>
      </c>
      <c r="H5113" t="s">
        <v>20</v>
      </c>
      <c r="I5113" t="s">
        <v>2</v>
      </c>
      <c r="J5113" s="2">
        <v>662</v>
      </c>
      <c r="K5113" s="1" t="s">
        <v>50978</v>
      </c>
    </row>
    <row r="5114" spans="1:11" x14ac:dyDescent="0.3">
      <c r="A5114" s="3">
        <v>23102</v>
      </c>
      <c r="B5114" t="s">
        <v>50979</v>
      </c>
      <c r="C5114" t="s">
        <v>2</v>
      </c>
      <c r="D5114" t="s">
        <v>2</v>
      </c>
      <c r="E5114" s="5">
        <v>58625616</v>
      </c>
      <c r="F5114" t="s">
        <v>50980</v>
      </c>
      <c r="G5114">
        <v>37431</v>
      </c>
      <c r="H5114" t="s">
        <v>46</v>
      </c>
      <c r="I5114" t="s">
        <v>2</v>
      </c>
      <c r="J5114" s="2">
        <v>970</v>
      </c>
      <c r="K5114" s="1" t="s">
        <v>223</v>
      </c>
    </row>
    <row r="5115" spans="1:11" x14ac:dyDescent="0.3">
      <c r="A5115" s="3">
        <v>23102</v>
      </c>
      <c r="B5115" t="s">
        <v>50990</v>
      </c>
      <c r="C5115" t="s">
        <v>2</v>
      </c>
      <c r="D5115" t="s">
        <v>2</v>
      </c>
      <c r="E5115" s="5">
        <v>27187405</v>
      </c>
      <c r="F5115" t="s">
        <v>49601</v>
      </c>
      <c r="G5115">
        <v>37539</v>
      </c>
      <c r="H5115" t="s">
        <v>295</v>
      </c>
      <c r="I5115" t="s">
        <v>2</v>
      </c>
      <c r="J5115" s="2">
        <v>432</v>
      </c>
      <c r="K5115" s="1" t="s">
        <v>2064</v>
      </c>
    </row>
    <row r="5116" spans="1:11" x14ac:dyDescent="0.3">
      <c r="A5116" s="3">
        <v>23102</v>
      </c>
      <c r="B5116" t="s">
        <v>50981</v>
      </c>
      <c r="C5116" t="s">
        <v>2</v>
      </c>
      <c r="D5116" t="s">
        <v>2</v>
      </c>
      <c r="E5116" s="5">
        <v>83496086</v>
      </c>
      <c r="F5116" t="s">
        <v>15695</v>
      </c>
      <c r="G5116">
        <v>37077</v>
      </c>
      <c r="H5116" t="s">
        <v>31</v>
      </c>
      <c r="I5116" t="s">
        <v>2</v>
      </c>
      <c r="J5116" s="2">
        <v>479</v>
      </c>
      <c r="K5116" s="1" t="s">
        <v>50982</v>
      </c>
    </row>
    <row r="5117" spans="1:11" x14ac:dyDescent="0.3">
      <c r="A5117" s="3">
        <v>23102</v>
      </c>
      <c r="B5117" t="s">
        <v>50983</v>
      </c>
      <c r="C5117" t="s">
        <v>358</v>
      </c>
      <c r="D5117" t="s">
        <v>2</v>
      </c>
      <c r="E5117" s="5">
        <v>22764000</v>
      </c>
      <c r="F5117" t="s">
        <v>4425</v>
      </c>
      <c r="G5117">
        <v>37445</v>
      </c>
      <c r="H5117" t="s">
        <v>673</v>
      </c>
      <c r="I5117" t="s">
        <v>2</v>
      </c>
      <c r="J5117" s="2">
        <v>641</v>
      </c>
      <c r="K5117" s="1" t="s">
        <v>1098</v>
      </c>
    </row>
    <row r="5118" spans="1:11" x14ac:dyDescent="0.3">
      <c r="A5118" s="3">
        <v>23102</v>
      </c>
      <c r="B5118" t="s">
        <v>50983</v>
      </c>
      <c r="C5118" t="s">
        <v>358</v>
      </c>
      <c r="D5118" t="s">
        <v>2</v>
      </c>
      <c r="E5118" s="5">
        <v>22785027</v>
      </c>
      <c r="F5118" t="s">
        <v>50984</v>
      </c>
      <c r="G5118">
        <v>37445</v>
      </c>
      <c r="H5118" t="s">
        <v>673</v>
      </c>
      <c r="I5118" t="s">
        <v>2</v>
      </c>
      <c r="J5118" s="2">
        <v>641</v>
      </c>
      <c r="K5118" s="1" t="s">
        <v>1536</v>
      </c>
    </row>
    <row r="5119" spans="1:11" x14ac:dyDescent="0.3">
      <c r="A5119" s="3">
        <v>23102</v>
      </c>
      <c r="B5119" t="s">
        <v>50985</v>
      </c>
      <c r="C5119" t="s">
        <v>50986</v>
      </c>
      <c r="D5119" t="s">
        <v>31</v>
      </c>
      <c r="E5119" s="5">
        <v>23201169</v>
      </c>
      <c r="F5119" t="s">
        <v>30935</v>
      </c>
      <c r="G5119">
        <v>37081</v>
      </c>
      <c r="H5119" t="s">
        <v>31</v>
      </c>
      <c r="I5119" t="s">
        <v>2</v>
      </c>
      <c r="J5119" s="2">
        <v>602</v>
      </c>
      <c r="K5119" s="1" t="s">
        <v>244</v>
      </c>
    </row>
    <row r="5120" spans="1:11" x14ac:dyDescent="0.3">
      <c r="A5120" s="3">
        <v>23102</v>
      </c>
      <c r="B5120" t="s">
        <v>50987</v>
      </c>
      <c r="C5120" t="s">
        <v>132</v>
      </c>
      <c r="D5120" t="s">
        <v>2</v>
      </c>
      <c r="E5120" s="5">
        <v>23433459</v>
      </c>
      <c r="F5120" t="s">
        <v>50988</v>
      </c>
      <c r="G5120">
        <v>34346</v>
      </c>
      <c r="H5120" t="s">
        <v>50</v>
      </c>
      <c r="I5120" t="s">
        <v>2826</v>
      </c>
      <c r="J5120" s="2">
        <v>521</v>
      </c>
      <c r="K5120" s="1" t="s">
        <v>50989</v>
      </c>
    </row>
    <row r="5121" spans="1:11" x14ac:dyDescent="0.3">
      <c r="A5121" s="3">
        <v>23102</v>
      </c>
      <c r="B5121" t="s">
        <v>50991</v>
      </c>
      <c r="C5121" t="s">
        <v>50992</v>
      </c>
      <c r="D5121" t="s">
        <v>2</v>
      </c>
      <c r="E5121" s="5">
        <v>18373867</v>
      </c>
      <c r="F5121" t="s">
        <v>50993</v>
      </c>
      <c r="G5121">
        <v>37434</v>
      </c>
      <c r="H5121" t="s">
        <v>9</v>
      </c>
      <c r="I5121" t="s">
        <v>2</v>
      </c>
      <c r="J5121" s="2">
        <v>433</v>
      </c>
      <c r="K5121" s="1" t="s">
        <v>2061</v>
      </c>
    </row>
    <row r="5122" spans="1:11" x14ac:dyDescent="0.3">
      <c r="A5122" s="3">
        <v>23102</v>
      </c>
      <c r="B5122" t="s">
        <v>50994</v>
      </c>
      <c r="C5122" t="s">
        <v>50995</v>
      </c>
      <c r="D5122" t="s">
        <v>2</v>
      </c>
      <c r="E5122" s="5">
        <v>23299907</v>
      </c>
      <c r="F5122" t="s">
        <v>13717</v>
      </c>
      <c r="G5122">
        <v>37079</v>
      </c>
      <c r="H5122" t="s">
        <v>31</v>
      </c>
      <c r="I5122" t="s">
        <v>2</v>
      </c>
      <c r="J5122" s="2">
        <v>522</v>
      </c>
      <c r="K5122" s="1" t="s">
        <v>32</v>
      </c>
    </row>
    <row r="5123" spans="1:11" x14ac:dyDescent="0.3">
      <c r="A5123" s="3">
        <v>23102</v>
      </c>
      <c r="B5123" t="s">
        <v>50996</v>
      </c>
      <c r="C5123" t="s">
        <v>2</v>
      </c>
      <c r="D5123" t="s">
        <v>2</v>
      </c>
      <c r="E5123" s="5">
        <v>22199384</v>
      </c>
      <c r="F5123" t="s">
        <v>41114</v>
      </c>
      <c r="G5123">
        <v>37079</v>
      </c>
      <c r="H5123" t="s">
        <v>31</v>
      </c>
      <c r="I5123" t="s">
        <v>6408</v>
      </c>
      <c r="J5123" s="2">
        <v>494</v>
      </c>
      <c r="K5123" s="1" t="s">
        <v>1065</v>
      </c>
    </row>
    <row r="5124" spans="1:11" x14ac:dyDescent="0.3">
      <c r="A5124" s="3">
        <v>23102</v>
      </c>
      <c r="B5124" t="s">
        <v>50997</v>
      </c>
      <c r="C5124" t="s">
        <v>146</v>
      </c>
      <c r="D5124" t="s">
        <v>2</v>
      </c>
      <c r="E5124" s="5">
        <v>23469884</v>
      </c>
      <c r="F5124" t="s">
        <v>13717</v>
      </c>
      <c r="G5124">
        <v>37079</v>
      </c>
      <c r="H5124" t="s">
        <v>31</v>
      </c>
      <c r="I5124" t="s">
        <v>2</v>
      </c>
      <c r="J5124" s="2">
        <v>522</v>
      </c>
      <c r="K5124" s="1" t="s">
        <v>682</v>
      </c>
    </row>
    <row r="5125" spans="1:11" x14ac:dyDescent="0.3">
      <c r="A5125" s="3">
        <v>23102</v>
      </c>
      <c r="B5125" t="s">
        <v>50998</v>
      </c>
      <c r="C5125" t="s">
        <v>2</v>
      </c>
      <c r="D5125" t="s">
        <v>2</v>
      </c>
      <c r="E5125" s="5">
        <v>23103319</v>
      </c>
      <c r="F5125" t="s">
        <v>50999</v>
      </c>
      <c r="G5125">
        <v>37073</v>
      </c>
      <c r="H5125" t="s">
        <v>31</v>
      </c>
      <c r="I5125" t="s">
        <v>2</v>
      </c>
      <c r="J5125" s="2">
        <v>472</v>
      </c>
      <c r="K5125" s="1" t="s">
        <v>1765</v>
      </c>
    </row>
    <row r="5126" spans="1:11" x14ac:dyDescent="0.3">
      <c r="A5126" s="3">
        <v>23102</v>
      </c>
      <c r="B5126" t="s">
        <v>51000</v>
      </c>
      <c r="C5126" t="s">
        <v>51001</v>
      </c>
      <c r="D5126" t="s">
        <v>2</v>
      </c>
      <c r="E5126" s="5">
        <v>27173568</v>
      </c>
      <c r="F5126" t="s">
        <v>51002</v>
      </c>
      <c r="G5126">
        <v>37075</v>
      </c>
      <c r="H5126" t="s">
        <v>31</v>
      </c>
      <c r="I5126" t="s">
        <v>184</v>
      </c>
      <c r="J5126" s="2">
        <v>432</v>
      </c>
      <c r="K5126" s="1" t="s">
        <v>789</v>
      </c>
    </row>
    <row r="5127" spans="1:11" x14ac:dyDescent="0.3">
      <c r="A5127" s="3">
        <v>23102</v>
      </c>
      <c r="B5127" t="s">
        <v>51003</v>
      </c>
      <c r="C5127" t="s">
        <v>51004</v>
      </c>
      <c r="D5127" t="s">
        <v>2</v>
      </c>
      <c r="E5127" s="5">
        <v>23246607</v>
      </c>
      <c r="F5127" t="s">
        <v>12228</v>
      </c>
      <c r="G5127">
        <v>37073</v>
      </c>
      <c r="H5127" t="s">
        <v>31</v>
      </c>
      <c r="I5127" t="s">
        <v>2</v>
      </c>
      <c r="J5127" s="2">
        <v>683</v>
      </c>
      <c r="K5127" s="1" t="s">
        <v>1897</v>
      </c>
    </row>
    <row r="5128" spans="1:11" x14ac:dyDescent="0.3">
      <c r="A5128" s="3">
        <v>23102</v>
      </c>
      <c r="B5128" t="s">
        <v>51005</v>
      </c>
      <c r="C5128" t="s">
        <v>51006</v>
      </c>
      <c r="D5128" t="s">
        <v>2</v>
      </c>
      <c r="E5128" s="5">
        <v>13426676</v>
      </c>
      <c r="F5128" t="s">
        <v>50471</v>
      </c>
      <c r="G5128">
        <v>37115</v>
      </c>
      <c r="H5128" t="s">
        <v>4</v>
      </c>
      <c r="I5128" t="s">
        <v>2</v>
      </c>
      <c r="J5128" s="2">
        <v>81</v>
      </c>
      <c r="K5128" s="1" t="s">
        <v>3770</v>
      </c>
    </row>
    <row r="5129" spans="1:11" x14ac:dyDescent="0.3">
      <c r="A5129" s="3">
        <v>23102</v>
      </c>
      <c r="B5129" t="s">
        <v>51007</v>
      </c>
      <c r="C5129" t="s">
        <v>51008</v>
      </c>
      <c r="D5129" t="s">
        <v>2</v>
      </c>
      <c r="E5129" s="5">
        <v>3199653</v>
      </c>
      <c r="F5129" t="s">
        <v>51009</v>
      </c>
      <c r="G5129">
        <v>37079</v>
      </c>
      <c r="H5129" t="s">
        <v>31</v>
      </c>
      <c r="I5129" t="s">
        <v>2</v>
      </c>
      <c r="J5129" s="2">
        <v>721</v>
      </c>
      <c r="K5129" s="1" t="s">
        <v>51010</v>
      </c>
    </row>
    <row r="5130" spans="1:11" x14ac:dyDescent="0.3">
      <c r="A5130" s="3">
        <v>23102</v>
      </c>
      <c r="B5130" t="s">
        <v>51011</v>
      </c>
      <c r="C5130" t="s">
        <v>51012</v>
      </c>
      <c r="D5130" t="s">
        <v>2</v>
      </c>
      <c r="E5130" s="5">
        <v>23190053</v>
      </c>
      <c r="F5130" t="s">
        <v>51009</v>
      </c>
      <c r="G5130">
        <v>37079</v>
      </c>
      <c r="H5130" t="s">
        <v>31</v>
      </c>
      <c r="I5130" t="s">
        <v>2</v>
      </c>
      <c r="J5130" s="2">
        <v>721</v>
      </c>
      <c r="K5130" s="1" t="s">
        <v>2953</v>
      </c>
    </row>
    <row r="5131" spans="1:11" x14ac:dyDescent="0.3">
      <c r="A5131" s="3">
        <v>23102</v>
      </c>
      <c r="B5131" t="s">
        <v>51013</v>
      </c>
      <c r="C5131" t="s">
        <v>51012</v>
      </c>
      <c r="D5131" t="s">
        <v>2</v>
      </c>
      <c r="E5131" s="5">
        <v>23215688</v>
      </c>
      <c r="F5131" t="s">
        <v>51009</v>
      </c>
      <c r="G5131">
        <v>37079</v>
      </c>
      <c r="H5131" t="s">
        <v>31</v>
      </c>
      <c r="I5131" t="s">
        <v>2</v>
      </c>
      <c r="J5131" s="2">
        <v>721</v>
      </c>
      <c r="K5131" s="1" t="s">
        <v>51014</v>
      </c>
    </row>
    <row r="5132" spans="1:11" x14ac:dyDescent="0.3">
      <c r="A5132" s="3">
        <v>23102</v>
      </c>
      <c r="B5132" t="s">
        <v>51015</v>
      </c>
      <c r="C5132" t="s">
        <v>2</v>
      </c>
      <c r="D5132" t="s">
        <v>2</v>
      </c>
      <c r="E5132" s="5">
        <v>82980509</v>
      </c>
      <c r="F5132" t="s">
        <v>27186</v>
      </c>
      <c r="G5132">
        <v>37073</v>
      </c>
      <c r="H5132" t="s">
        <v>31</v>
      </c>
      <c r="I5132" t="s">
        <v>2</v>
      </c>
      <c r="J5132" s="2">
        <v>475</v>
      </c>
      <c r="K5132" s="1" t="s">
        <v>51016</v>
      </c>
    </row>
    <row r="5133" spans="1:11" x14ac:dyDescent="0.3">
      <c r="A5133" s="3">
        <v>23102</v>
      </c>
      <c r="B5133" t="s">
        <v>51017</v>
      </c>
      <c r="C5133" t="s">
        <v>2</v>
      </c>
      <c r="D5133" t="s">
        <v>2</v>
      </c>
      <c r="E5133" s="5">
        <v>50797899</v>
      </c>
      <c r="F5133" t="s">
        <v>51018</v>
      </c>
      <c r="G5133">
        <v>37077</v>
      </c>
      <c r="H5133" t="s">
        <v>31</v>
      </c>
      <c r="I5133" t="s">
        <v>2</v>
      </c>
      <c r="J5133" s="2">
        <v>970</v>
      </c>
      <c r="K5133" s="1" t="s">
        <v>5526</v>
      </c>
    </row>
    <row r="5134" spans="1:11" x14ac:dyDescent="0.3">
      <c r="A5134" s="3">
        <v>23102</v>
      </c>
      <c r="B5134" t="s">
        <v>51019</v>
      </c>
      <c r="C5134" t="s">
        <v>3302</v>
      </c>
      <c r="D5134" t="s">
        <v>2</v>
      </c>
      <c r="E5134" s="5">
        <v>22979759</v>
      </c>
      <c r="F5134" t="s">
        <v>51020</v>
      </c>
      <c r="G5134">
        <v>37130</v>
      </c>
      <c r="H5134" t="s">
        <v>60</v>
      </c>
      <c r="I5134" t="s">
        <v>2</v>
      </c>
      <c r="J5134" s="2">
        <v>662</v>
      </c>
      <c r="K5134" s="1" t="s">
        <v>51021</v>
      </c>
    </row>
    <row r="5135" spans="1:11" x14ac:dyDescent="0.3">
      <c r="A5135" s="3">
        <v>23102</v>
      </c>
      <c r="B5135" t="s">
        <v>51022</v>
      </c>
      <c r="C5135" t="s">
        <v>2</v>
      </c>
      <c r="D5135" t="s">
        <v>2</v>
      </c>
      <c r="E5135" s="5">
        <v>23376503</v>
      </c>
      <c r="F5135" t="s">
        <v>2971</v>
      </c>
      <c r="G5135">
        <v>37077</v>
      </c>
      <c r="H5135" t="s">
        <v>31</v>
      </c>
      <c r="I5135" t="s">
        <v>2</v>
      </c>
      <c r="J5135" s="2">
        <v>920</v>
      </c>
      <c r="K5135" s="1" t="s">
        <v>51023</v>
      </c>
    </row>
    <row r="5136" spans="1:11" x14ac:dyDescent="0.3">
      <c r="A5136" s="3">
        <v>23102</v>
      </c>
      <c r="B5136" t="s">
        <v>51022</v>
      </c>
      <c r="C5136" t="s">
        <v>2</v>
      </c>
      <c r="D5136" t="s">
        <v>2</v>
      </c>
      <c r="E5136" s="5">
        <v>50577810</v>
      </c>
      <c r="F5136" t="s">
        <v>51024</v>
      </c>
      <c r="G5136">
        <v>37120</v>
      </c>
      <c r="H5136" t="s">
        <v>114</v>
      </c>
      <c r="I5136" t="s">
        <v>976</v>
      </c>
      <c r="J5136" s="2">
        <v>970</v>
      </c>
      <c r="K5136" s="1" t="s">
        <v>2821</v>
      </c>
    </row>
    <row r="5137" spans="1:11" x14ac:dyDescent="0.3">
      <c r="A5137" s="3">
        <v>23102</v>
      </c>
      <c r="B5137" t="s">
        <v>51025</v>
      </c>
      <c r="C5137" t="s">
        <v>2</v>
      </c>
      <c r="D5137" t="s">
        <v>2</v>
      </c>
      <c r="E5137" s="5">
        <v>83098482</v>
      </c>
      <c r="F5137" t="s">
        <v>15492</v>
      </c>
      <c r="G5137">
        <v>37073</v>
      </c>
      <c r="H5137" t="s">
        <v>31</v>
      </c>
      <c r="I5137" t="s">
        <v>2</v>
      </c>
      <c r="J5137" s="2">
        <v>639</v>
      </c>
      <c r="K5137" s="1" t="s">
        <v>51026</v>
      </c>
    </row>
    <row r="5138" spans="1:11" x14ac:dyDescent="0.3">
      <c r="A5138" s="3">
        <v>23102</v>
      </c>
      <c r="B5138" t="s">
        <v>51027</v>
      </c>
      <c r="C5138" t="s">
        <v>2</v>
      </c>
      <c r="D5138" t="s">
        <v>2</v>
      </c>
      <c r="E5138" s="5">
        <v>70693378</v>
      </c>
      <c r="F5138" t="s">
        <v>51028</v>
      </c>
      <c r="G5138">
        <v>37520</v>
      </c>
      <c r="H5138" t="s">
        <v>20</v>
      </c>
      <c r="I5138" t="s">
        <v>2</v>
      </c>
      <c r="J5138" s="2">
        <v>970</v>
      </c>
      <c r="K5138" s="1" t="s">
        <v>1320</v>
      </c>
    </row>
    <row r="5139" spans="1:11" x14ac:dyDescent="0.3">
      <c r="A5139" s="3">
        <v>23102</v>
      </c>
      <c r="B5139" t="s">
        <v>51029</v>
      </c>
      <c r="C5139" t="s">
        <v>51030</v>
      </c>
      <c r="D5139" t="s">
        <v>2</v>
      </c>
      <c r="E5139" s="5">
        <v>86222344</v>
      </c>
      <c r="F5139" t="s">
        <v>51031</v>
      </c>
      <c r="G5139">
        <v>37124</v>
      </c>
      <c r="H5139" t="s">
        <v>409</v>
      </c>
      <c r="I5139" t="s">
        <v>2</v>
      </c>
      <c r="J5139" s="2">
        <v>812</v>
      </c>
      <c r="K5139" s="1" t="s">
        <v>51032</v>
      </c>
    </row>
    <row r="5140" spans="1:11" x14ac:dyDescent="0.3">
      <c r="A5140" s="3">
        <v>23102</v>
      </c>
      <c r="B5140" t="s">
        <v>51033</v>
      </c>
      <c r="C5140" t="s">
        <v>51034</v>
      </c>
      <c r="D5140" t="s">
        <v>50350</v>
      </c>
      <c r="E5140" s="5">
        <v>22025658</v>
      </c>
      <c r="F5140" t="s">
        <v>51035</v>
      </c>
      <c r="G5140">
        <v>37445</v>
      </c>
      <c r="H5140" t="s">
        <v>673</v>
      </c>
      <c r="I5140" t="s">
        <v>2</v>
      </c>
      <c r="J5140" s="2">
        <v>471</v>
      </c>
      <c r="K5140" s="1" t="s">
        <v>51036</v>
      </c>
    </row>
    <row r="5141" spans="1:11" x14ac:dyDescent="0.3">
      <c r="A5141" s="3">
        <v>23102</v>
      </c>
      <c r="B5141" t="s">
        <v>51037</v>
      </c>
      <c r="C5141" t="s">
        <v>51038</v>
      </c>
      <c r="D5141" t="s">
        <v>2</v>
      </c>
      <c r="E5141" s="5">
        <v>29825515</v>
      </c>
      <c r="F5141" t="s">
        <v>51039</v>
      </c>
      <c r="G5141">
        <v>37445</v>
      </c>
      <c r="H5141" t="s">
        <v>673</v>
      </c>
      <c r="I5141" t="s">
        <v>2</v>
      </c>
      <c r="J5141" s="2">
        <v>222</v>
      </c>
      <c r="K5141" s="1" t="s">
        <v>51040</v>
      </c>
    </row>
    <row r="5142" spans="1:11" x14ac:dyDescent="0.3">
      <c r="A5142" s="3">
        <v>23102</v>
      </c>
      <c r="B5142" t="s">
        <v>51041</v>
      </c>
      <c r="C5142" t="s">
        <v>51042</v>
      </c>
      <c r="D5142" t="s">
        <v>2</v>
      </c>
      <c r="E5142" s="5">
        <v>23430406</v>
      </c>
      <c r="F5142" t="s">
        <v>44654</v>
      </c>
      <c r="G5142">
        <v>37079</v>
      </c>
      <c r="H5142" t="s">
        <v>31</v>
      </c>
      <c r="I5142" t="s">
        <v>2</v>
      </c>
      <c r="J5142" s="2">
        <v>683</v>
      </c>
      <c r="K5142" s="1" t="s">
        <v>4611</v>
      </c>
    </row>
    <row r="5143" spans="1:11" x14ac:dyDescent="0.3">
      <c r="A5143" s="3">
        <v>23102</v>
      </c>
      <c r="B5143" t="s">
        <v>51043</v>
      </c>
      <c r="C5143" t="s">
        <v>146</v>
      </c>
      <c r="D5143" t="s">
        <v>2</v>
      </c>
      <c r="E5143" s="5">
        <v>81862296</v>
      </c>
      <c r="F5143" t="s">
        <v>51044</v>
      </c>
      <c r="G5143">
        <v>37133</v>
      </c>
      <c r="H5143" t="s">
        <v>65</v>
      </c>
      <c r="I5143" t="s">
        <v>2</v>
      </c>
      <c r="J5143" s="2">
        <v>749</v>
      </c>
      <c r="K5143" s="1" t="s">
        <v>51045</v>
      </c>
    </row>
    <row r="5144" spans="1:11" x14ac:dyDescent="0.3">
      <c r="A5144" s="3">
        <v>23102</v>
      </c>
      <c r="B5144" t="s">
        <v>51046</v>
      </c>
      <c r="C5144" t="s">
        <v>51047</v>
      </c>
      <c r="D5144" t="s">
        <v>2</v>
      </c>
      <c r="E5144" s="5">
        <v>23156518</v>
      </c>
      <c r="F5144" t="s">
        <v>51048</v>
      </c>
      <c r="G5144">
        <v>37115</v>
      </c>
      <c r="H5144" t="s">
        <v>4</v>
      </c>
      <c r="I5144" t="s">
        <v>2</v>
      </c>
      <c r="J5144" s="2">
        <v>432</v>
      </c>
      <c r="K5144" s="1" t="s">
        <v>51049</v>
      </c>
    </row>
    <row r="5145" spans="1:11" x14ac:dyDescent="0.3">
      <c r="A5145" s="3">
        <v>23102</v>
      </c>
      <c r="B5145" t="s">
        <v>51050</v>
      </c>
      <c r="C5145" t="s">
        <v>51051</v>
      </c>
      <c r="D5145" t="s">
        <v>1385</v>
      </c>
      <c r="E5145" s="5">
        <v>23202520</v>
      </c>
      <c r="F5145" t="s">
        <v>14230</v>
      </c>
      <c r="G5145">
        <v>37073</v>
      </c>
      <c r="H5145" t="s">
        <v>31</v>
      </c>
      <c r="I5145" t="s">
        <v>2</v>
      </c>
      <c r="J5145" s="2">
        <v>731</v>
      </c>
      <c r="K5145" s="1" t="s">
        <v>51052</v>
      </c>
    </row>
    <row r="5146" spans="1:11" x14ac:dyDescent="0.3">
      <c r="A5146" s="3">
        <v>23102</v>
      </c>
      <c r="B5146" t="s">
        <v>51053</v>
      </c>
      <c r="C5146" t="s">
        <v>96</v>
      </c>
      <c r="D5146" t="s">
        <v>2</v>
      </c>
      <c r="E5146" s="5">
        <v>22001860</v>
      </c>
      <c r="F5146" t="s">
        <v>51054</v>
      </c>
      <c r="G5146">
        <v>37139</v>
      </c>
      <c r="H5146" t="s">
        <v>110</v>
      </c>
      <c r="I5146" t="s">
        <v>2</v>
      </c>
      <c r="J5146" s="2">
        <v>661</v>
      </c>
      <c r="K5146" s="1" t="s">
        <v>51055</v>
      </c>
    </row>
    <row r="5147" spans="1:11" x14ac:dyDescent="0.3">
      <c r="A5147" s="3">
        <v>23102</v>
      </c>
      <c r="B5147" t="s">
        <v>51056</v>
      </c>
      <c r="C5147" t="s">
        <v>51057</v>
      </c>
      <c r="D5147" t="s">
        <v>3081</v>
      </c>
      <c r="E5147" s="5">
        <v>23917579</v>
      </c>
      <c r="F5147" t="s">
        <v>10351</v>
      </c>
      <c r="G5147">
        <v>37412</v>
      </c>
      <c r="H5147" t="s">
        <v>207</v>
      </c>
      <c r="I5147" t="s">
        <v>2</v>
      </c>
      <c r="J5147" s="2">
        <v>691</v>
      </c>
      <c r="K5147" s="1" t="s">
        <v>7594</v>
      </c>
    </row>
    <row r="5148" spans="1:11" x14ac:dyDescent="0.3">
      <c r="A5148" s="3">
        <v>23102</v>
      </c>
      <c r="B5148" t="s">
        <v>51058</v>
      </c>
      <c r="C5148" t="s">
        <v>51059</v>
      </c>
      <c r="D5148" t="s">
        <v>2</v>
      </c>
      <c r="E5148" s="5">
        <v>23449264</v>
      </c>
      <c r="F5148" t="s">
        <v>25424</v>
      </c>
      <c r="G5148">
        <v>37073</v>
      </c>
      <c r="H5148" t="s">
        <v>31</v>
      </c>
      <c r="I5148" t="s">
        <v>2</v>
      </c>
      <c r="J5148" s="2">
        <v>889</v>
      </c>
      <c r="K5148" s="1" t="s">
        <v>792</v>
      </c>
    </row>
    <row r="5149" spans="1:11" x14ac:dyDescent="0.3">
      <c r="A5149" s="3">
        <v>23102</v>
      </c>
      <c r="B5149" t="s">
        <v>51060</v>
      </c>
      <c r="C5149" t="s">
        <v>51061</v>
      </c>
      <c r="D5149" t="s">
        <v>2</v>
      </c>
      <c r="E5149" s="5">
        <v>23141274</v>
      </c>
      <c r="F5149" t="s">
        <v>51062</v>
      </c>
      <c r="G5149">
        <v>37115</v>
      </c>
      <c r="H5149" t="s">
        <v>4</v>
      </c>
      <c r="I5149" t="s">
        <v>2</v>
      </c>
      <c r="J5149" s="2">
        <v>453</v>
      </c>
      <c r="K5149" s="1" t="s">
        <v>51063</v>
      </c>
    </row>
    <row r="5150" spans="1:11" x14ac:dyDescent="0.3">
      <c r="A5150" s="3">
        <v>23102</v>
      </c>
      <c r="B5150" t="s">
        <v>51064</v>
      </c>
      <c r="C5150" t="s">
        <v>146</v>
      </c>
      <c r="D5150" t="s">
        <v>2</v>
      </c>
      <c r="E5150" s="5">
        <v>23349053</v>
      </c>
      <c r="F5150" t="s">
        <v>19219</v>
      </c>
      <c r="G5150">
        <v>37073</v>
      </c>
      <c r="H5150" t="s">
        <v>31</v>
      </c>
      <c r="I5150" t="s">
        <v>2</v>
      </c>
      <c r="J5150" s="2">
        <v>461</v>
      </c>
      <c r="K5150" s="1" t="s">
        <v>1124</v>
      </c>
    </row>
    <row r="5151" spans="1:11" x14ac:dyDescent="0.3">
      <c r="A5151" s="3">
        <v>23102</v>
      </c>
      <c r="B5151" t="s">
        <v>51065</v>
      </c>
      <c r="C5151" t="s">
        <v>2</v>
      </c>
      <c r="D5151" t="s">
        <v>2</v>
      </c>
      <c r="E5151" s="5">
        <v>23114625</v>
      </c>
      <c r="F5151" t="s">
        <v>51066</v>
      </c>
      <c r="G5151">
        <v>37083</v>
      </c>
      <c r="H5151" t="s">
        <v>31</v>
      </c>
      <c r="I5151" t="s">
        <v>2</v>
      </c>
      <c r="J5151" s="2">
        <v>433</v>
      </c>
      <c r="K5151" s="1" t="s">
        <v>51067</v>
      </c>
    </row>
    <row r="5152" spans="1:11" x14ac:dyDescent="0.3">
      <c r="A5152" s="3">
        <v>23102</v>
      </c>
      <c r="B5152" t="s">
        <v>51068</v>
      </c>
      <c r="C5152" t="s">
        <v>51069</v>
      </c>
      <c r="D5152" t="s">
        <v>2</v>
      </c>
      <c r="E5152" s="5">
        <v>23114636</v>
      </c>
      <c r="F5152" t="s">
        <v>51070</v>
      </c>
      <c r="G5152">
        <v>37073</v>
      </c>
      <c r="H5152" t="s">
        <v>31</v>
      </c>
      <c r="I5152" t="s">
        <v>2</v>
      </c>
      <c r="J5152" s="2">
        <v>477</v>
      </c>
      <c r="K5152" s="1" t="s">
        <v>51071</v>
      </c>
    </row>
    <row r="5153" spans="1:11" x14ac:dyDescent="0.3">
      <c r="A5153" s="3">
        <v>23102</v>
      </c>
      <c r="B5153" t="s">
        <v>51072</v>
      </c>
      <c r="C5153" t="s">
        <v>2</v>
      </c>
      <c r="D5153" t="s">
        <v>2</v>
      </c>
      <c r="E5153" s="5">
        <v>23323348</v>
      </c>
      <c r="F5153" t="s">
        <v>51073</v>
      </c>
      <c r="G5153">
        <v>37077</v>
      </c>
      <c r="H5153" t="s">
        <v>31</v>
      </c>
      <c r="I5153" t="s">
        <v>2</v>
      </c>
      <c r="J5153" s="2">
        <v>477</v>
      </c>
      <c r="K5153" s="1" t="s">
        <v>51074</v>
      </c>
    </row>
    <row r="5154" spans="1:11" x14ac:dyDescent="0.3">
      <c r="A5154" s="3">
        <v>23102</v>
      </c>
      <c r="B5154" t="s">
        <v>51075</v>
      </c>
      <c r="C5154" t="s">
        <v>51076</v>
      </c>
      <c r="D5154" t="s">
        <v>2</v>
      </c>
      <c r="E5154" s="5">
        <v>84221690</v>
      </c>
      <c r="F5154" t="s">
        <v>51077</v>
      </c>
      <c r="G5154">
        <v>37085</v>
      </c>
      <c r="H5154" t="s">
        <v>31</v>
      </c>
      <c r="I5154" t="s">
        <v>2</v>
      </c>
      <c r="J5154" s="2">
        <v>494</v>
      </c>
      <c r="K5154" s="1" t="s">
        <v>51078</v>
      </c>
    </row>
    <row r="5155" spans="1:11" x14ac:dyDescent="0.3">
      <c r="A5155" s="3">
        <v>23102</v>
      </c>
      <c r="B5155" t="s">
        <v>51079</v>
      </c>
      <c r="C5155" t="s">
        <v>51080</v>
      </c>
      <c r="D5155" t="s">
        <v>2</v>
      </c>
      <c r="E5155" s="5">
        <v>28378124</v>
      </c>
      <c r="F5155" t="s">
        <v>49636</v>
      </c>
      <c r="G5155">
        <v>37083</v>
      </c>
      <c r="H5155" t="s">
        <v>31</v>
      </c>
      <c r="I5155" t="s">
        <v>1208</v>
      </c>
      <c r="J5155" s="2">
        <v>561</v>
      </c>
      <c r="K5155" s="1" t="s">
        <v>3145</v>
      </c>
    </row>
    <row r="5156" spans="1:11" x14ac:dyDescent="0.3">
      <c r="A5156" s="3">
        <v>23102</v>
      </c>
      <c r="B5156" t="s">
        <v>51083</v>
      </c>
      <c r="C5156" t="s">
        <v>51084</v>
      </c>
      <c r="D5156" t="s">
        <v>51085</v>
      </c>
      <c r="E5156" s="5">
        <v>23415964</v>
      </c>
      <c r="F5156" t="s">
        <v>51086</v>
      </c>
      <c r="G5156">
        <v>37130</v>
      </c>
      <c r="H5156" t="s">
        <v>60</v>
      </c>
      <c r="I5156" t="s">
        <v>2</v>
      </c>
      <c r="J5156" s="2">
        <v>11</v>
      </c>
      <c r="K5156" s="1" t="s">
        <v>3154</v>
      </c>
    </row>
    <row r="5157" spans="1:11" x14ac:dyDescent="0.3">
      <c r="A5157" s="3">
        <v>23102</v>
      </c>
      <c r="B5157" t="s">
        <v>51081</v>
      </c>
      <c r="C5157" t="s">
        <v>3087</v>
      </c>
      <c r="D5157" t="s">
        <v>2</v>
      </c>
      <c r="E5157" s="5">
        <v>23435742</v>
      </c>
      <c r="F5157" t="s">
        <v>2437</v>
      </c>
      <c r="G5157">
        <v>37073</v>
      </c>
      <c r="H5157" t="s">
        <v>31</v>
      </c>
      <c r="I5157" t="s">
        <v>2</v>
      </c>
      <c r="J5157" s="2">
        <v>325</v>
      </c>
      <c r="K5157" s="1" t="s">
        <v>51082</v>
      </c>
    </row>
    <row r="5158" spans="1:11" x14ac:dyDescent="0.3">
      <c r="A5158" s="3">
        <v>23102</v>
      </c>
      <c r="B5158" t="s">
        <v>51087</v>
      </c>
      <c r="C5158" t="s">
        <v>2</v>
      </c>
      <c r="D5158" t="s">
        <v>2</v>
      </c>
      <c r="E5158" s="5">
        <v>98837057</v>
      </c>
      <c r="F5158" t="s">
        <v>3221</v>
      </c>
      <c r="G5158">
        <v>37412</v>
      </c>
      <c r="H5158" t="s">
        <v>207</v>
      </c>
      <c r="I5158" t="s">
        <v>2</v>
      </c>
      <c r="J5158" s="2">
        <v>661</v>
      </c>
      <c r="K5158" s="1" t="s">
        <v>51088</v>
      </c>
    </row>
    <row r="5159" spans="1:11" x14ac:dyDescent="0.3">
      <c r="A5159" s="3">
        <v>23102</v>
      </c>
      <c r="B5159" t="s">
        <v>51089</v>
      </c>
      <c r="C5159" t="s">
        <v>2</v>
      </c>
      <c r="D5159" t="s">
        <v>2</v>
      </c>
      <c r="E5159" s="5">
        <v>23449076</v>
      </c>
      <c r="F5159" t="s">
        <v>3221</v>
      </c>
      <c r="G5159">
        <v>37412</v>
      </c>
      <c r="H5159" t="s">
        <v>207</v>
      </c>
      <c r="I5159" t="s">
        <v>2</v>
      </c>
      <c r="J5159" s="2">
        <v>662</v>
      </c>
      <c r="K5159" s="1" t="s">
        <v>51090</v>
      </c>
    </row>
    <row r="5160" spans="1:11" x14ac:dyDescent="0.3">
      <c r="A5160" s="3">
        <v>23102</v>
      </c>
      <c r="B5160" t="s">
        <v>51091</v>
      </c>
      <c r="C5160" t="s">
        <v>51092</v>
      </c>
      <c r="D5160" t="s">
        <v>2</v>
      </c>
      <c r="E5160" s="5">
        <v>45027717</v>
      </c>
      <c r="F5160" t="s">
        <v>4872</v>
      </c>
      <c r="G5160">
        <v>37075</v>
      </c>
      <c r="H5160" t="s">
        <v>31</v>
      </c>
      <c r="I5160" t="s">
        <v>2</v>
      </c>
      <c r="J5160" s="2">
        <v>701</v>
      </c>
      <c r="K5160" s="1" t="s">
        <v>2844</v>
      </c>
    </row>
    <row r="5161" spans="1:11" x14ac:dyDescent="0.3">
      <c r="A5161" s="3">
        <v>23102</v>
      </c>
      <c r="B5161" t="s">
        <v>51093</v>
      </c>
      <c r="C5161" t="s">
        <v>29469</v>
      </c>
      <c r="D5161" t="s">
        <v>2</v>
      </c>
      <c r="E5161" s="5">
        <v>23100281</v>
      </c>
      <c r="F5161" t="s">
        <v>4872</v>
      </c>
      <c r="G5161">
        <v>37075</v>
      </c>
      <c r="H5161" t="s">
        <v>31</v>
      </c>
      <c r="I5161" t="s">
        <v>2</v>
      </c>
      <c r="J5161" s="2">
        <v>244</v>
      </c>
      <c r="K5161" s="1" t="s">
        <v>51094</v>
      </c>
    </row>
    <row r="5162" spans="1:11" x14ac:dyDescent="0.3">
      <c r="A5162" s="3">
        <v>23102</v>
      </c>
      <c r="B5162" t="s">
        <v>51095</v>
      </c>
      <c r="C5162" t="s">
        <v>2</v>
      </c>
      <c r="D5162" t="s">
        <v>2</v>
      </c>
      <c r="E5162" s="5">
        <v>94190774</v>
      </c>
      <c r="F5162" t="s">
        <v>38267</v>
      </c>
      <c r="G5162">
        <v>37127</v>
      </c>
      <c r="H5162" t="s">
        <v>324</v>
      </c>
      <c r="I5162" t="s">
        <v>2</v>
      </c>
      <c r="J5162" s="2">
        <v>881</v>
      </c>
      <c r="K5162" s="1" t="s">
        <v>1407</v>
      </c>
    </row>
    <row r="5163" spans="1:11" x14ac:dyDescent="0.3">
      <c r="A5163" s="3">
        <v>23102</v>
      </c>
      <c r="B5163" t="s">
        <v>51096</v>
      </c>
      <c r="C5163" t="s">
        <v>2</v>
      </c>
      <c r="D5163" t="s">
        <v>2</v>
      </c>
      <c r="E5163" s="5">
        <v>83548395</v>
      </c>
      <c r="F5163" t="s">
        <v>17293</v>
      </c>
      <c r="G5163">
        <v>37073</v>
      </c>
      <c r="H5163" t="s">
        <v>31</v>
      </c>
      <c r="I5163" t="s">
        <v>2</v>
      </c>
      <c r="J5163" s="2">
        <v>960</v>
      </c>
      <c r="K5163" s="1" t="s">
        <v>51097</v>
      </c>
    </row>
    <row r="5164" spans="1:11" x14ac:dyDescent="0.3">
      <c r="A5164" s="3">
        <v>23102</v>
      </c>
      <c r="B5164" t="s">
        <v>51098</v>
      </c>
      <c r="C5164" t="s">
        <v>2</v>
      </c>
      <c r="D5164" t="s">
        <v>2</v>
      </c>
      <c r="E5164" s="5">
        <v>18216714</v>
      </c>
      <c r="F5164" t="s">
        <v>7560</v>
      </c>
      <c r="G5164">
        <v>37073</v>
      </c>
      <c r="H5164" t="s">
        <v>31</v>
      </c>
      <c r="I5164" t="s">
        <v>2</v>
      </c>
      <c r="J5164" s="2">
        <v>325</v>
      </c>
      <c r="K5164" s="1" t="s">
        <v>51099</v>
      </c>
    </row>
    <row r="5165" spans="1:11" x14ac:dyDescent="0.3">
      <c r="A5165" s="3">
        <v>23102</v>
      </c>
      <c r="B5165" t="s">
        <v>51100</v>
      </c>
      <c r="C5165" t="s">
        <v>51101</v>
      </c>
      <c r="D5165" t="s">
        <v>2</v>
      </c>
      <c r="E5165" s="5">
        <v>91847145</v>
      </c>
      <c r="F5165" t="s">
        <v>17628</v>
      </c>
      <c r="G5165">
        <v>37073</v>
      </c>
      <c r="H5165" t="s">
        <v>31</v>
      </c>
      <c r="I5165" t="s">
        <v>2</v>
      </c>
      <c r="J5165" s="2">
        <v>951</v>
      </c>
      <c r="K5165" s="1" t="s">
        <v>51102</v>
      </c>
    </row>
    <row r="5166" spans="1:11" x14ac:dyDescent="0.3">
      <c r="A5166" s="3">
        <v>23102</v>
      </c>
      <c r="B5166" t="s">
        <v>51103</v>
      </c>
      <c r="C5166" t="s">
        <v>2</v>
      </c>
      <c r="D5166" t="s">
        <v>2</v>
      </c>
      <c r="E5166" s="5">
        <v>23442240</v>
      </c>
      <c r="F5166" t="s">
        <v>6442</v>
      </c>
      <c r="G5166">
        <v>37081</v>
      </c>
      <c r="H5166" t="s">
        <v>31</v>
      </c>
      <c r="I5166" t="s">
        <v>2</v>
      </c>
      <c r="J5166" s="2">
        <v>551</v>
      </c>
      <c r="K5166" s="1" t="s">
        <v>51104</v>
      </c>
    </row>
    <row r="5167" spans="1:11" x14ac:dyDescent="0.3">
      <c r="A5167" s="3">
        <v>23102</v>
      </c>
      <c r="B5167" t="s">
        <v>51105</v>
      </c>
      <c r="C5167" t="s">
        <v>2</v>
      </c>
      <c r="D5167" t="s">
        <v>2</v>
      </c>
      <c r="E5167" s="5">
        <v>83681844</v>
      </c>
      <c r="F5167" t="s">
        <v>51106</v>
      </c>
      <c r="G5167">
        <v>37124</v>
      </c>
      <c r="H5167" t="s">
        <v>409</v>
      </c>
      <c r="I5167" t="s">
        <v>2</v>
      </c>
      <c r="J5167" s="2">
        <v>682</v>
      </c>
      <c r="K5167" s="1" t="s">
        <v>51107</v>
      </c>
    </row>
    <row r="5168" spans="1:11" x14ac:dyDescent="0.3">
      <c r="A5168" s="3">
        <v>23102</v>
      </c>
      <c r="B5168" t="s">
        <v>51108</v>
      </c>
      <c r="C5168" t="s">
        <v>51109</v>
      </c>
      <c r="D5168" t="s">
        <v>2</v>
      </c>
      <c r="E5168" s="5">
        <v>12272361</v>
      </c>
      <c r="F5168" t="s">
        <v>51110</v>
      </c>
      <c r="G5168">
        <v>37120</v>
      </c>
      <c r="H5168" t="s">
        <v>114</v>
      </c>
      <c r="I5168" t="s">
        <v>2</v>
      </c>
      <c r="J5168" s="2">
        <v>282</v>
      </c>
      <c r="K5168" s="1" t="s">
        <v>853</v>
      </c>
    </row>
    <row r="5169" spans="1:11" x14ac:dyDescent="0.3">
      <c r="A5169" s="3">
        <v>23102</v>
      </c>
      <c r="B5169" t="s">
        <v>51111</v>
      </c>
      <c r="C5169" t="s">
        <v>51112</v>
      </c>
      <c r="D5169" t="s">
        <v>2</v>
      </c>
      <c r="E5169" s="5">
        <v>26575755</v>
      </c>
      <c r="F5169" t="s">
        <v>50245</v>
      </c>
      <c r="G5169">
        <v>37081</v>
      </c>
      <c r="H5169" t="s">
        <v>31</v>
      </c>
      <c r="I5169" t="s">
        <v>31</v>
      </c>
      <c r="J5169" s="2">
        <v>960</v>
      </c>
      <c r="K5169" s="1" t="s">
        <v>1952</v>
      </c>
    </row>
    <row r="5170" spans="1:11" x14ac:dyDescent="0.3">
      <c r="A5170" s="3">
        <v>23102</v>
      </c>
      <c r="B5170" t="s">
        <v>51113</v>
      </c>
      <c r="C5170" t="s">
        <v>96</v>
      </c>
      <c r="D5170" t="s">
        <v>2</v>
      </c>
      <c r="E5170" s="5">
        <v>22121267</v>
      </c>
      <c r="F5170" t="s">
        <v>30595</v>
      </c>
      <c r="G5170">
        <v>37120</v>
      </c>
      <c r="H5170" t="s">
        <v>114</v>
      </c>
      <c r="I5170" t="s">
        <v>2</v>
      </c>
      <c r="J5170" s="2">
        <v>749</v>
      </c>
      <c r="K5170" s="1" t="s">
        <v>2067</v>
      </c>
    </row>
    <row r="5171" spans="1:11" x14ac:dyDescent="0.3">
      <c r="A5171" s="3">
        <v>23102</v>
      </c>
      <c r="B5171" t="s">
        <v>51114</v>
      </c>
      <c r="C5171" t="s">
        <v>51115</v>
      </c>
      <c r="D5171" t="s">
        <v>2</v>
      </c>
      <c r="E5171" s="5">
        <v>23461034</v>
      </c>
      <c r="F5171" t="s">
        <v>716</v>
      </c>
      <c r="G5171">
        <v>37073</v>
      </c>
      <c r="H5171" t="s">
        <v>31</v>
      </c>
      <c r="I5171" t="s">
        <v>2</v>
      </c>
      <c r="J5171" s="2">
        <v>620</v>
      </c>
      <c r="K5171" s="1" t="s">
        <v>3904</v>
      </c>
    </row>
    <row r="5172" spans="1:11" x14ac:dyDescent="0.3">
      <c r="A5172" s="3">
        <v>23102</v>
      </c>
      <c r="B5172" t="s">
        <v>51124</v>
      </c>
      <c r="C5172" t="s">
        <v>2</v>
      </c>
      <c r="D5172" t="s">
        <v>2</v>
      </c>
      <c r="E5172" s="5">
        <v>17059529</v>
      </c>
      <c r="F5172" t="s">
        <v>51125</v>
      </c>
      <c r="G5172">
        <v>37120</v>
      </c>
      <c r="H5172" t="s">
        <v>114</v>
      </c>
      <c r="I5172" t="s">
        <v>2</v>
      </c>
      <c r="J5172" s="2">
        <v>532</v>
      </c>
      <c r="K5172" s="1" t="s">
        <v>51126</v>
      </c>
    </row>
    <row r="5173" spans="1:11" x14ac:dyDescent="0.3">
      <c r="A5173" s="3">
        <v>23102</v>
      </c>
      <c r="B5173" t="s">
        <v>51116</v>
      </c>
      <c r="C5173" t="s">
        <v>51117</v>
      </c>
      <c r="D5173" t="s">
        <v>2</v>
      </c>
      <c r="E5173" s="5">
        <v>93831880</v>
      </c>
      <c r="F5173" t="s">
        <v>51118</v>
      </c>
      <c r="G5173">
        <v>37083</v>
      </c>
      <c r="H5173" t="s">
        <v>31</v>
      </c>
      <c r="I5173" t="s">
        <v>2</v>
      </c>
      <c r="J5173" s="2">
        <v>432</v>
      </c>
      <c r="K5173" s="1" t="s">
        <v>3145</v>
      </c>
    </row>
    <row r="5174" spans="1:11" x14ac:dyDescent="0.3">
      <c r="A5174" s="3">
        <v>23102</v>
      </c>
      <c r="B5174" t="s">
        <v>51121</v>
      </c>
      <c r="C5174" t="s">
        <v>51122</v>
      </c>
      <c r="D5174" t="s">
        <v>2</v>
      </c>
      <c r="E5174" s="5">
        <v>91004830</v>
      </c>
      <c r="F5174" t="s">
        <v>10763</v>
      </c>
      <c r="G5174">
        <v>37081</v>
      </c>
      <c r="H5174" t="s">
        <v>31</v>
      </c>
      <c r="I5174" t="s">
        <v>2</v>
      </c>
      <c r="J5174" s="2">
        <v>620</v>
      </c>
      <c r="K5174" s="1" t="s">
        <v>51123</v>
      </c>
    </row>
    <row r="5175" spans="1:11" x14ac:dyDescent="0.3">
      <c r="A5175" s="3">
        <v>23102</v>
      </c>
      <c r="B5175" t="s">
        <v>51119</v>
      </c>
      <c r="C5175" t="s">
        <v>2</v>
      </c>
      <c r="D5175" t="s">
        <v>2</v>
      </c>
      <c r="E5175" s="5">
        <v>31726029</v>
      </c>
      <c r="F5175" t="s">
        <v>10763</v>
      </c>
      <c r="G5175">
        <v>37081</v>
      </c>
      <c r="H5175" t="s">
        <v>31</v>
      </c>
      <c r="I5175" t="s">
        <v>2</v>
      </c>
      <c r="J5175" s="2">
        <v>620</v>
      </c>
      <c r="K5175" s="1" t="s">
        <v>51120</v>
      </c>
    </row>
    <row r="5176" spans="1:11" x14ac:dyDescent="0.3">
      <c r="A5176" s="3">
        <v>23102</v>
      </c>
      <c r="B5176" t="s">
        <v>51127</v>
      </c>
      <c r="C5176" t="s">
        <v>51128</v>
      </c>
      <c r="D5176" t="s">
        <v>2</v>
      </c>
      <c r="E5176" s="5">
        <v>19681388</v>
      </c>
      <c r="F5176" t="s">
        <v>51129</v>
      </c>
      <c r="G5176">
        <v>37085</v>
      </c>
      <c r="H5176" t="s">
        <v>31</v>
      </c>
      <c r="I5176" t="s">
        <v>1208</v>
      </c>
      <c r="J5176" s="2">
        <v>107</v>
      </c>
      <c r="K5176" s="1" t="s">
        <v>573</v>
      </c>
    </row>
    <row r="5177" spans="1:11" x14ac:dyDescent="0.3">
      <c r="A5177" s="3">
        <v>23102</v>
      </c>
      <c r="B5177" t="s">
        <v>51127</v>
      </c>
      <c r="C5177" t="s">
        <v>51130</v>
      </c>
      <c r="D5177" t="s">
        <v>2</v>
      </c>
      <c r="E5177" s="5">
        <v>16055857</v>
      </c>
      <c r="F5177" t="s">
        <v>51131</v>
      </c>
      <c r="G5177">
        <v>37083</v>
      </c>
      <c r="H5177" t="s">
        <v>31</v>
      </c>
      <c r="I5177" t="s">
        <v>2</v>
      </c>
      <c r="J5177" s="2">
        <v>107</v>
      </c>
      <c r="K5177" s="1" t="s">
        <v>2927</v>
      </c>
    </row>
    <row r="5178" spans="1:11" x14ac:dyDescent="0.3">
      <c r="A5178" s="3">
        <v>23102</v>
      </c>
      <c r="B5178" t="s">
        <v>51132</v>
      </c>
      <c r="C5178" t="s">
        <v>2</v>
      </c>
      <c r="D5178" t="s">
        <v>2</v>
      </c>
      <c r="E5178" s="5">
        <v>87028099</v>
      </c>
      <c r="F5178" t="s">
        <v>51133</v>
      </c>
      <c r="G5178">
        <v>37127</v>
      </c>
      <c r="H5178" t="s">
        <v>1654</v>
      </c>
      <c r="I5178" t="s">
        <v>2</v>
      </c>
      <c r="J5178" s="2">
        <v>464</v>
      </c>
      <c r="K5178" s="1" t="s">
        <v>51134</v>
      </c>
    </row>
    <row r="5179" spans="1:11" x14ac:dyDescent="0.3">
      <c r="A5179" s="3">
        <v>23102</v>
      </c>
      <c r="B5179" t="s">
        <v>51135</v>
      </c>
      <c r="C5179" t="s">
        <v>51136</v>
      </c>
      <c r="D5179" t="s">
        <v>2</v>
      </c>
      <c r="E5179" s="5">
        <v>47067093</v>
      </c>
      <c r="F5179" t="s">
        <v>8835</v>
      </c>
      <c r="G5179">
        <v>37073</v>
      </c>
      <c r="H5179" t="s">
        <v>31</v>
      </c>
      <c r="I5179" t="s">
        <v>31</v>
      </c>
      <c r="J5179" s="2">
        <v>823</v>
      </c>
      <c r="K5179" s="1" t="s">
        <v>51137</v>
      </c>
    </row>
    <row r="5180" spans="1:11" x14ac:dyDescent="0.3">
      <c r="A5180" s="3">
        <v>23102</v>
      </c>
      <c r="B5180" t="s">
        <v>51138</v>
      </c>
      <c r="C5180" t="s">
        <v>51139</v>
      </c>
      <c r="D5180" t="s">
        <v>2</v>
      </c>
      <c r="E5180" s="5">
        <v>81731269</v>
      </c>
      <c r="F5180" t="s">
        <v>48952</v>
      </c>
      <c r="G5180">
        <v>37073</v>
      </c>
      <c r="H5180" t="s">
        <v>31</v>
      </c>
      <c r="I5180" t="s">
        <v>2</v>
      </c>
      <c r="J5180" s="2">
        <v>869</v>
      </c>
      <c r="K5180" s="1" t="s">
        <v>51140</v>
      </c>
    </row>
    <row r="5181" spans="1:11" x14ac:dyDescent="0.3">
      <c r="A5181" s="3">
        <v>23102</v>
      </c>
      <c r="B5181" t="s">
        <v>51141</v>
      </c>
      <c r="C5181" t="s">
        <v>2</v>
      </c>
      <c r="D5181" t="s">
        <v>2</v>
      </c>
      <c r="E5181" s="5">
        <v>93691933</v>
      </c>
      <c r="F5181" t="s">
        <v>51142</v>
      </c>
      <c r="G5181">
        <v>34346</v>
      </c>
      <c r="H5181" t="s">
        <v>50</v>
      </c>
      <c r="I5181" t="s">
        <v>2</v>
      </c>
      <c r="J5181" s="2">
        <v>960</v>
      </c>
      <c r="K5181" s="1" t="s">
        <v>51143</v>
      </c>
    </row>
    <row r="5182" spans="1:11" x14ac:dyDescent="0.3">
      <c r="A5182" s="3">
        <v>23102</v>
      </c>
      <c r="B5182" t="s">
        <v>51144</v>
      </c>
      <c r="C5182" t="s">
        <v>51145</v>
      </c>
      <c r="D5182" t="s">
        <v>2</v>
      </c>
      <c r="E5182" s="5">
        <v>21599940</v>
      </c>
      <c r="F5182" t="s">
        <v>7433</v>
      </c>
      <c r="G5182">
        <v>37079</v>
      </c>
      <c r="H5182" t="s">
        <v>31</v>
      </c>
      <c r="I5182" t="s">
        <v>31</v>
      </c>
      <c r="J5182" s="2">
        <v>474</v>
      </c>
      <c r="K5182" s="1" t="s">
        <v>51146</v>
      </c>
    </row>
    <row r="5183" spans="1:11" x14ac:dyDescent="0.3">
      <c r="A5183" s="3">
        <v>23102</v>
      </c>
      <c r="B5183" t="s">
        <v>51147</v>
      </c>
      <c r="C5183" t="s">
        <v>2</v>
      </c>
      <c r="D5183" t="s">
        <v>2</v>
      </c>
      <c r="E5183" s="5">
        <v>88880301</v>
      </c>
      <c r="F5183" t="s">
        <v>12885</v>
      </c>
      <c r="G5183">
        <v>37081</v>
      </c>
      <c r="H5183" t="s">
        <v>31</v>
      </c>
      <c r="I5183" t="s">
        <v>2</v>
      </c>
      <c r="J5183" s="2">
        <v>561</v>
      </c>
      <c r="K5183" s="1" t="s">
        <v>244</v>
      </c>
    </row>
    <row r="5184" spans="1:11" x14ac:dyDescent="0.3">
      <c r="A5184" s="3">
        <v>23102</v>
      </c>
      <c r="B5184" t="s">
        <v>51148</v>
      </c>
      <c r="C5184" t="s">
        <v>6565</v>
      </c>
      <c r="D5184" t="s">
        <v>2</v>
      </c>
      <c r="E5184" s="5">
        <v>23178746</v>
      </c>
      <c r="F5184" t="s">
        <v>51149</v>
      </c>
      <c r="G5184">
        <v>37539</v>
      </c>
      <c r="H5184" t="s">
        <v>295</v>
      </c>
      <c r="I5184" t="s">
        <v>2</v>
      </c>
      <c r="J5184" s="2">
        <v>432</v>
      </c>
      <c r="K5184" s="1" t="s">
        <v>3788</v>
      </c>
    </row>
    <row r="5185" spans="1:11" x14ac:dyDescent="0.3">
      <c r="A5185" s="3">
        <v>23102</v>
      </c>
      <c r="B5185" t="s">
        <v>51150</v>
      </c>
      <c r="C5185" t="s">
        <v>51151</v>
      </c>
      <c r="D5185" t="s">
        <v>2</v>
      </c>
      <c r="E5185" s="5">
        <v>23429232</v>
      </c>
      <c r="F5185" t="s">
        <v>15280</v>
      </c>
      <c r="G5185">
        <v>37083</v>
      </c>
      <c r="H5185" t="s">
        <v>31</v>
      </c>
      <c r="I5185" t="s">
        <v>2</v>
      </c>
      <c r="J5185" s="2">
        <v>620</v>
      </c>
      <c r="K5185" s="1" t="s">
        <v>51152</v>
      </c>
    </row>
    <row r="5186" spans="1:11" x14ac:dyDescent="0.3">
      <c r="A5186" s="3">
        <v>23102</v>
      </c>
      <c r="B5186" t="s">
        <v>51153</v>
      </c>
      <c r="C5186" t="s">
        <v>5375</v>
      </c>
      <c r="D5186" t="s">
        <v>2</v>
      </c>
      <c r="E5186" s="5">
        <v>11387107</v>
      </c>
      <c r="F5186" t="s">
        <v>33109</v>
      </c>
      <c r="G5186">
        <v>37136</v>
      </c>
      <c r="H5186" t="s">
        <v>72</v>
      </c>
      <c r="I5186" t="s">
        <v>476</v>
      </c>
      <c r="J5186" s="2">
        <v>683</v>
      </c>
      <c r="K5186" s="1" t="s">
        <v>405</v>
      </c>
    </row>
    <row r="5187" spans="1:11" x14ac:dyDescent="0.3">
      <c r="A5187" s="3">
        <v>23102</v>
      </c>
      <c r="B5187" t="s">
        <v>51154</v>
      </c>
      <c r="C5187" t="s">
        <v>14630</v>
      </c>
      <c r="D5187" t="s">
        <v>2</v>
      </c>
      <c r="E5187" s="5">
        <v>23321233</v>
      </c>
      <c r="F5187" t="s">
        <v>5517</v>
      </c>
      <c r="G5187">
        <v>37073</v>
      </c>
      <c r="H5187" t="s">
        <v>31</v>
      </c>
      <c r="I5187" t="s">
        <v>2</v>
      </c>
      <c r="J5187" s="2">
        <v>325</v>
      </c>
      <c r="K5187" s="1" t="s">
        <v>51155</v>
      </c>
    </row>
    <row r="5188" spans="1:11" x14ac:dyDescent="0.3">
      <c r="A5188" s="3">
        <v>23102</v>
      </c>
      <c r="B5188" t="s">
        <v>51156</v>
      </c>
      <c r="C5188" t="s">
        <v>51157</v>
      </c>
      <c r="D5188" t="s">
        <v>51158</v>
      </c>
      <c r="E5188" s="5">
        <v>14563271</v>
      </c>
      <c r="F5188" t="s">
        <v>27269</v>
      </c>
      <c r="G5188">
        <v>37197</v>
      </c>
      <c r="H5188" t="s">
        <v>156</v>
      </c>
      <c r="I5188" t="s">
        <v>2</v>
      </c>
      <c r="J5188" s="2">
        <v>201</v>
      </c>
      <c r="K5188" s="1" t="s">
        <v>6014</v>
      </c>
    </row>
    <row r="5189" spans="1:11" x14ac:dyDescent="0.3">
      <c r="A5189" s="3">
        <v>23102</v>
      </c>
      <c r="B5189" t="s">
        <v>51159</v>
      </c>
      <c r="C5189" t="s">
        <v>2</v>
      </c>
      <c r="D5189" t="s">
        <v>2</v>
      </c>
      <c r="E5189" s="5">
        <v>11446994</v>
      </c>
      <c r="F5189" t="s">
        <v>51160</v>
      </c>
      <c r="G5189">
        <v>37081</v>
      </c>
      <c r="H5189" t="s">
        <v>31</v>
      </c>
      <c r="I5189" t="s">
        <v>275</v>
      </c>
      <c r="J5189" s="2">
        <v>325</v>
      </c>
      <c r="K5189" s="1" t="s">
        <v>51161</v>
      </c>
    </row>
    <row r="5190" spans="1:11" x14ac:dyDescent="0.3">
      <c r="A5190" s="3">
        <v>23102</v>
      </c>
      <c r="B5190" t="s">
        <v>51162</v>
      </c>
      <c r="C5190" t="s">
        <v>2</v>
      </c>
      <c r="D5190" t="s">
        <v>2</v>
      </c>
      <c r="E5190" s="5">
        <v>12019090</v>
      </c>
      <c r="F5190" t="s">
        <v>51160</v>
      </c>
      <c r="G5190">
        <v>37081</v>
      </c>
      <c r="H5190" t="s">
        <v>31</v>
      </c>
      <c r="I5190" t="s">
        <v>2</v>
      </c>
      <c r="J5190" s="2">
        <v>701</v>
      </c>
      <c r="K5190" s="1" t="s">
        <v>51163</v>
      </c>
    </row>
    <row r="5191" spans="1:11" x14ac:dyDescent="0.3">
      <c r="A5191" s="3">
        <v>23102</v>
      </c>
      <c r="B5191" t="s">
        <v>51715</v>
      </c>
      <c r="C5191" t="s">
        <v>26636</v>
      </c>
      <c r="D5191" t="s">
        <v>2</v>
      </c>
      <c r="E5191" s="5">
        <v>23457545</v>
      </c>
      <c r="F5191" t="s">
        <v>8825</v>
      </c>
      <c r="G5191">
        <v>37079</v>
      </c>
      <c r="H5191" t="s">
        <v>31</v>
      </c>
      <c r="I5191" t="s">
        <v>2</v>
      </c>
      <c r="J5191" s="2">
        <v>522</v>
      </c>
      <c r="K5191" s="1" t="s">
        <v>51716</v>
      </c>
    </row>
    <row r="5192" spans="1:11" x14ac:dyDescent="0.3">
      <c r="A5192" s="3">
        <v>23102</v>
      </c>
      <c r="B5192" t="s">
        <v>51164</v>
      </c>
      <c r="C5192" t="s">
        <v>2</v>
      </c>
      <c r="D5192" t="s">
        <v>2</v>
      </c>
      <c r="E5192" s="5">
        <v>17406706</v>
      </c>
      <c r="F5192" t="s">
        <v>51165</v>
      </c>
      <c r="G5192">
        <v>37085</v>
      </c>
      <c r="H5192" t="s">
        <v>31</v>
      </c>
      <c r="I5192" t="s">
        <v>2</v>
      </c>
      <c r="J5192" s="2">
        <v>682</v>
      </c>
      <c r="K5192" s="1" t="s">
        <v>51166</v>
      </c>
    </row>
    <row r="5193" spans="1:11" x14ac:dyDescent="0.3">
      <c r="A5193" s="3">
        <v>23102</v>
      </c>
      <c r="B5193" t="s">
        <v>51167</v>
      </c>
      <c r="C5193" t="s">
        <v>2</v>
      </c>
      <c r="D5193" t="s">
        <v>2</v>
      </c>
      <c r="E5193" s="5">
        <v>23115858</v>
      </c>
      <c r="F5193" t="s">
        <v>51168</v>
      </c>
      <c r="G5193">
        <v>37081</v>
      </c>
      <c r="H5193" t="s">
        <v>31</v>
      </c>
      <c r="I5193" t="s">
        <v>2</v>
      </c>
      <c r="J5193" s="2">
        <v>841</v>
      </c>
      <c r="K5193" s="1" t="s">
        <v>617</v>
      </c>
    </row>
    <row r="5194" spans="1:11" x14ac:dyDescent="0.3">
      <c r="A5194" s="3">
        <v>23102</v>
      </c>
      <c r="B5194" t="s">
        <v>51169</v>
      </c>
      <c r="C5194" t="s">
        <v>51170</v>
      </c>
      <c r="D5194" t="s">
        <v>2</v>
      </c>
      <c r="E5194" s="5">
        <v>17245886</v>
      </c>
      <c r="F5194" t="s">
        <v>12156</v>
      </c>
      <c r="G5194">
        <v>34355</v>
      </c>
      <c r="H5194" t="s">
        <v>13</v>
      </c>
      <c r="I5194" t="s">
        <v>1860</v>
      </c>
      <c r="J5194" s="2">
        <v>477</v>
      </c>
      <c r="K5194" s="1" t="s">
        <v>5469</v>
      </c>
    </row>
    <row r="5195" spans="1:11" x14ac:dyDescent="0.3">
      <c r="A5195" s="3">
        <v>23102</v>
      </c>
      <c r="B5195" t="s">
        <v>51171</v>
      </c>
      <c r="C5195" t="s">
        <v>51172</v>
      </c>
      <c r="D5195" t="s">
        <v>2</v>
      </c>
      <c r="E5195" s="5">
        <v>18336127</v>
      </c>
      <c r="F5195" t="s">
        <v>10952</v>
      </c>
      <c r="G5195">
        <v>37539</v>
      </c>
      <c r="H5195" t="s">
        <v>295</v>
      </c>
      <c r="I5195" t="s">
        <v>2</v>
      </c>
      <c r="J5195" s="2">
        <v>561</v>
      </c>
      <c r="K5195" s="1" t="s">
        <v>3788</v>
      </c>
    </row>
    <row r="5196" spans="1:11" x14ac:dyDescent="0.3">
      <c r="A5196" s="3">
        <v>23102</v>
      </c>
      <c r="B5196" t="s">
        <v>51173</v>
      </c>
      <c r="C5196" t="s">
        <v>51174</v>
      </c>
      <c r="D5196" t="s">
        <v>51175</v>
      </c>
      <c r="E5196" s="5">
        <v>23160041</v>
      </c>
      <c r="F5196" t="s">
        <v>51176</v>
      </c>
      <c r="G5196">
        <v>37520</v>
      </c>
      <c r="H5196" t="s">
        <v>20</v>
      </c>
      <c r="I5196" t="s">
        <v>2</v>
      </c>
      <c r="J5196" s="2">
        <v>701</v>
      </c>
      <c r="K5196" s="1" t="s">
        <v>5183</v>
      </c>
    </row>
    <row r="5197" spans="1:11" x14ac:dyDescent="0.3">
      <c r="A5197" s="3">
        <v>23102</v>
      </c>
      <c r="B5197" t="s">
        <v>51177</v>
      </c>
      <c r="C5197" t="s">
        <v>2</v>
      </c>
      <c r="D5197" t="s">
        <v>2</v>
      </c>
      <c r="E5197" s="5">
        <v>23160029</v>
      </c>
      <c r="F5197" t="s">
        <v>9013</v>
      </c>
      <c r="G5197">
        <v>37520</v>
      </c>
      <c r="H5197" t="s">
        <v>20</v>
      </c>
      <c r="I5197" t="s">
        <v>2</v>
      </c>
      <c r="J5197" s="2">
        <v>522</v>
      </c>
      <c r="K5197" s="1" t="s">
        <v>51178</v>
      </c>
    </row>
    <row r="5198" spans="1:11" x14ac:dyDescent="0.3">
      <c r="A5198" s="3">
        <v>23102</v>
      </c>
      <c r="B5198" t="s">
        <v>51179</v>
      </c>
      <c r="C5198" t="s">
        <v>132</v>
      </c>
      <c r="D5198" t="s">
        <v>2</v>
      </c>
      <c r="E5198" s="5">
        <v>82115750</v>
      </c>
      <c r="F5198" t="s">
        <v>1071</v>
      </c>
      <c r="G5198">
        <v>37539</v>
      </c>
      <c r="H5198" t="s">
        <v>295</v>
      </c>
      <c r="I5198" t="s">
        <v>2</v>
      </c>
      <c r="J5198" s="2">
        <v>642</v>
      </c>
      <c r="K5198" s="1" t="s">
        <v>51180</v>
      </c>
    </row>
    <row r="5199" spans="1:11" x14ac:dyDescent="0.3">
      <c r="A5199" s="3">
        <v>23102</v>
      </c>
      <c r="B5199" t="s">
        <v>51181</v>
      </c>
      <c r="C5199" t="s">
        <v>33861</v>
      </c>
      <c r="D5199" t="s">
        <v>2</v>
      </c>
      <c r="E5199" s="5">
        <v>23361436</v>
      </c>
      <c r="F5199" t="s">
        <v>51176</v>
      </c>
      <c r="G5199">
        <v>37520</v>
      </c>
      <c r="H5199" t="s">
        <v>20</v>
      </c>
      <c r="I5199" t="s">
        <v>2</v>
      </c>
      <c r="J5199" s="2">
        <v>452</v>
      </c>
      <c r="K5199" s="1" t="s">
        <v>51182</v>
      </c>
    </row>
    <row r="5200" spans="1:11" x14ac:dyDescent="0.3">
      <c r="A5200" s="3">
        <v>23102</v>
      </c>
      <c r="B5200" t="s">
        <v>51183</v>
      </c>
      <c r="C5200" t="s">
        <v>2</v>
      </c>
      <c r="D5200" t="s">
        <v>2</v>
      </c>
      <c r="E5200" s="5">
        <v>22733547</v>
      </c>
      <c r="F5200" t="s">
        <v>51176</v>
      </c>
      <c r="G5200">
        <v>37520</v>
      </c>
      <c r="H5200" t="s">
        <v>20</v>
      </c>
      <c r="I5200" t="s">
        <v>2</v>
      </c>
      <c r="J5200" s="2">
        <v>522</v>
      </c>
      <c r="K5200" s="1" t="s">
        <v>51184</v>
      </c>
    </row>
    <row r="5201" spans="1:11" x14ac:dyDescent="0.3">
      <c r="A5201" s="3">
        <v>23102</v>
      </c>
      <c r="B5201" t="s">
        <v>51185</v>
      </c>
      <c r="C5201" t="s">
        <v>51186</v>
      </c>
      <c r="D5201" t="s">
        <v>2</v>
      </c>
      <c r="E5201" s="5">
        <v>98912349</v>
      </c>
      <c r="F5201" t="s">
        <v>47265</v>
      </c>
      <c r="G5201">
        <v>37434</v>
      </c>
      <c r="H5201" t="s">
        <v>492</v>
      </c>
      <c r="I5201" t="s">
        <v>2</v>
      </c>
      <c r="J5201" s="2">
        <v>452</v>
      </c>
      <c r="K5201" s="1" t="s">
        <v>493</v>
      </c>
    </row>
    <row r="5202" spans="1:11" x14ac:dyDescent="0.3">
      <c r="A5202" s="3">
        <v>23102</v>
      </c>
      <c r="B5202" t="s">
        <v>51187</v>
      </c>
      <c r="C5202" t="s">
        <v>30162</v>
      </c>
      <c r="D5202" t="s">
        <v>2</v>
      </c>
      <c r="E5202" s="5">
        <v>85899830</v>
      </c>
      <c r="F5202" t="s">
        <v>19921</v>
      </c>
      <c r="G5202">
        <v>37441</v>
      </c>
      <c r="H5202" t="s">
        <v>951</v>
      </c>
      <c r="I5202" t="s">
        <v>2</v>
      </c>
      <c r="J5202" s="2">
        <v>853</v>
      </c>
      <c r="K5202" s="1" t="s">
        <v>1485</v>
      </c>
    </row>
    <row r="5203" spans="1:11" x14ac:dyDescent="0.3">
      <c r="A5203" s="3">
        <v>23102</v>
      </c>
      <c r="B5203" t="s">
        <v>51187</v>
      </c>
      <c r="C5203" t="s">
        <v>51188</v>
      </c>
      <c r="D5203" t="s">
        <v>2</v>
      </c>
      <c r="E5203" s="5">
        <v>23259976</v>
      </c>
      <c r="F5203" t="s">
        <v>19921</v>
      </c>
      <c r="G5203">
        <v>37441</v>
      </c>
      <c r="H5203" t="s">
        <v>951</v>
      </c>
      <c r="I5203" t="s">
        <v>2</v>
      </c>
      <c r="J5203" s="2">
        <v>853</v>
      </c>
      <c r="K5203" s="1" t="s">
        <v>51189</v>
      </c>
    </row>
    <row r="5204" spans="1:11" x14ac:dyDescent="0.3">
      <c r="A5204" s="3">
        <v>23102</v>
      </c>
      <c r="B5204" t="s">
        <v>51190</v>
      </c>
      <c r="C5204" t="s">
        <v>51191</v>
      </c>
      <c r="D5204" t="s">
        <v>30162</v>
      </c>
      <c r="E5204" s="5">
        <v>85682986</v>
      </c>
      <c r="F5204" t="s">
        <v>25342</v>
      </c>
      <c r="G5204">
        <v>37127</v>
      </c>
      <c r="H5204" t="s">
        <v>324</v>
      </c>
      <c r="I5204" t="s">
        <v>2</v>
      </c>
      <c r="J5204" s="2">
        <v>853</v>
      </c>
      <c r="K5204" s="1" t="s">
        <v>503</v>
      </c>
    </row>
    <row r="5205" spans="1:11" x14ac:dyDescent="0.3">
      <c r="A5205" s="3">
        <v>23102</v>
      </c>
      <c r="B5205" t="s">
        <v>51192</v>
      </c>
      <c r="C5205" t="s">
        <v>2</v>
      </c>
      <c r="D5205" t="s">
        <v>2</v>
      </c>
      <c r="E5205" s="5">
        <v>23259943</v>
      </c>
      <c r="F5205" t="s">
        <v>2077</v>
      </c>
      <c r="G5205">
        <v>37197</v>
      </c>
      <c r="H5205" t="s">
        <v>156</v>
      </c>
      <c r="I5205" t="s">
        <v>2</v>
      </c>
      <c r="J5205" s="2">
        <v>853</v>
      </c>
      <c r="K5205" s="1" t="s">
        <v>51193</v>
      </c>
    </row>
    <row r="5206" spans="1:11" x14ac:dyDescent="0.3">
      <c r="A5206" s="3">
        <v>23102</v>
      </c>
      <c r="B5206" t="s">
        <v>51192</v>
      </c>
      <c r="C5206" t="s">
        <v>30174</v>
      </c>
      <c r="D5206" t="s">
        <v>2</v>
      </c>
      <c r="E5206" s="5">
        <v>95292070</v>
      </c>
      <c r="F5206" t="s">
        <v>2077</v>
      </c>
      <c r="G5206">
        <v>37197</v>
      </c>
      <c r="H5206" t="s">
        <v>156</v>
      </c>
      <c r="I5206" t="s">
        <v>2</v>
      </c>
      <c r="J5206" s="2">
        <v>853</v>
      </c>
      <c r="K5206" s="1" t="s">
        <v>51194</v>
      </c>
    </row>
    <row r="5207" spans="1:11" x14ac:dyDescent="0.3">
      <c r="A5207" s="3">
        <v>23102</v>
      </c>
      <c r="B5207" t="s">
        <v>51195</v>
      </c>
      <c r="C5207" t="s">
        <v>34</v>
      </c>
      <c r="D5207" t="s">
        <v>2</v>
      </c>
      <c r="E5207" s="5">
        <v>95457240</v>
      </c>
      <c r="F5207" t="s">
        <v>2082</v>
      </c>
      <c r="G5207">
        <v>37412</v>
      </c>
      <c r="H5207" t="s">
        <v>207</v>
      </c>
      <c r="I5207" t="s">
        <v>2</v>
      </c>
      <c r="J5207" s="2">
        <v>853</v>
      </c>
      <c r="K5207" s="1" t="s">
        <v>1625</v>
      </c>
    </row>
    <row r="5208" spans="1:11" x14ac:dyDescent="0.3">
      <c r="A5208" s="3">
        <v>23102</v>
      </c>
      <c r="B5208" t="s">
        <v>51196</v>
      </c>
      <c r="C5208" t="s">
        <v>146</v>
      </c>
      <c r="D5208" t="s">
        <v>2</v>
      </c>
      <c r="E5208" s="5">
        <v>97275493</v>
      </c>
      <c r="F5208" t="s">
        <v>6004</v>
      </c>
      <c r="G5208">
        <v>34346</v>
      </c>
      <c r="H5208" t="s">
        <v>50</v>
      </c>
      <c r="I5208" t="s">
        <v>2</v>
      </c>
      <c r="J5208" s="2">
        <v>383</v>
      </c>
      <c r="K5208" s="1" t="s">
        <v>1578</v>
      </c>
    </row>
    <row r="5209" spans="1:11" x14ac:dyDescent="0.3">
      <c r="A5209" s="3">
        <v>23102</v>
      </c>
      <c r="B5209" t="s">
        <v>51197</v>
      </c>
      <c r="C5209" t="s">
        <v>51198</v>
      </c>
      <c r="D5209" t="s">
        <v>2</v>
      </c>
      <c r="E5209" s="5">
        <v>23464533</v>
      </c>
      <c r="F5209" t="s">
        <v>400</v>
      </c>
      <c r="G5209">
        <v>37079</v>
      </c>
      <c r="H5209" t="s">
        <v>31</v>
      </c>
      <c r="I5209" t="s">
        <v>2</v>
      </c>
      <c r="J5209" s="2">
        <v>475</v>
      </c>
      <c r="K5209" s="1" t="s">
        <v>51199</v>
      </c>
    </row>
    <row r="5210" spans="1:11" x14ac:dyDescent="0.3">
      <c r="A5210" s="3">
        <v>23102</v>
      </c>
      <c r="B5210" t="s">
        <v>51200</v>
      </c>
      <c r="C5210" t="s">
        <v>4905</v>
      </c>
      <c r="D5210" t="s">
        <v>2</v>
      </c>
      <c r="E5210" s="5">
        <v>23367498</v>
      </c>
      <c r="F5210" t="s">
        <v>51201</v>
      </c>
      <c r="G5210">
        <v>37520</v>
      </c>
      <c r="H5210" t="s">
        <v>20</v>
      </c>
      <c r="I5210" t="s">
        <v>2</v>
      </c>
      <c r="J5210" s="2">
        <v>475</v>
      </c>
      <c r="K5210" s="1" t="s">
        <v>51202</v>
      </c>
    </row>
    <row r="5211" spans="1:11" x14ac:dyDescent="0.3">
      <c r="A5211" s="3">
        <v>23102</v>
      </c>
      <c r="B5211" t="s">
        <v>51203</v>
      </c>
      <c r="C5211" t="s">
        <v>51204</v>
      </c>
      <c r="D5211" t="s">
        <v>2</v>
      </c>
      <c r="E5211" s="5">
        <v>23176697</v>
      </c>
      <c r="F5211" t="s">
        <v>8805</v>
      </c>
      <c r="G5211">
        <v>37124</v>
      </c>
      <c r="H5211" t="s">
        <v>409</v>
      </c>
      <c r="I5211" t="s">
        <v>2</v>
      </c>
      <c r="J5211" s="2">
        <v>461</v>
      </c>
      <c r="K5211" s="1" t="s">
        <v>3176</v>
      </c>
    </row>
    <row r="5212" spans="1:11" x14ac:dyDescent="0.3">
      <c r="A5212" s="3">
        <v>23102</v>
      </c>
      <c r="B5212" t="s">
        <v>51205</v>
      </c>
      <c r="C5212" t="s">
        <v>51206</v>
      </c>
      <c r="D5212" t="s">
        <v>2</v>
      </c>
      <c r="E5212" s="5">
        <v>23425660</v>
      </c>
      <c r="F5212" t="s">
        <v>51207</v>
      </c>
      <c r="G5212">
        <v>37073</v>
      </c>
      <c r="H5212" t="s">
        <v>31</v>
      </c>
      <c r="I5212" t="s">
        <v>2</v>
      </c>
      <c r="J5212" s="2">
        <v>472</v>
      </c>
      <c r="K5212" s="1" t="s">
        <v>605</v>
      </c>
    </row>
    <row r="5213" spans="1:11" x14ac:dyDescent="0.3">
      <c r="A5213" s="3">
        <v>23102</v>
      </c>
      <c r="B5213" t="s">
        <v>51208</v>
      </c>
      <c r="C5213" t="s">
        <v>51209</v>
      </c>
      <c r="D5213" t="s">
        <v>2</v>
      </c>
      <c r="E5213" s="5">
        <v>23115875</v>
      </c>
      <c r="F5213" t="s">
        <v>51210</v>
      </c>
      <c r="G5213">
        <v>37073</v>
      </c>
      <c r="H5213" t="s">
        <v>31</v>
      </c>
      <c r="I5213" t="s">
        <v>2</v>
      </c>
      <c r="J5213" s="2">
        <v>472</v>
      </c>
      <c r="K5213" s="1" t="s">
        <v>1272</v>
      </c>
    </row>
    <row r="5214" spans="1:11" x14ac:dyDescent="0.3">
      <c r="A5214" s="3">
        <v>23102</v>
      </c>
      <c r="B5214" t="s">
        <v>51211</v>
      </c>
      <c r="C5214" t="s">
        <v>2</v>
      </c>
      <c r="D5214" t="s">
        <v>2</v>
      </c>
      <c r="E5214" s="5">
        <v>86257767</v>
      </c>
      <c r="F5214" t="s">
        <v>51212</v>
      </c>
      <c r="G5214">
        <v>37083</v>
      </c>
      <c r="H5214" t="s">
        <v>31</v>
      </c>
      <c r="I5214" t="s">
        <v>2</v>
      </c>
      <c r="J5214" s="2">
        <v>791</v>
      </c>
      <c r="K5214" s="1" t="s">
        <v>51213</v>
      </c>
    </row>
    <row r="5215" spans="1:11" x14ac:dyDescent="0.3">
      <c r="A5215" s="3">
        <v>23102</v>
      </c>
      <c r="B5215" t="s">
        <v>51214</v>
      </c>
      <c r="C5215" t="s">
        <v>2</v>
      </c>
      <c r="D5215" t="s">
        <v>2</v>
      </c>
      <c r="E5215" s="5">
        <v>60375845</v>
      </c>
      <c r="F5215" t="s">
        <v>51215</v>
      </c>
      <c r="G5215">
        <v>37124</v>
      </c>
      <c r="H5215" t="s">
        <v>409</v>
      </c>
      <c r="I5215" t="s">
        <v>2</v>
      </c>
      <c r="J5215" s="2">
        <v>711</v>
      </c>
      <c r="K5215" s="1" t="s">
        <v>509</v>
      </c>
    </row>
    <row r="5216" spans="1:11" x14ac:dyDescent="0.3">
      <c r="A5216" s="3">
        <v>23102</v>
      </c>
      <c r="B5216" t="s">
        <v>51216</v>
      </c>
      <c r="C5216" t="s">
        <v>51217</v>
      </c>
      <c r="D5216" t="s">
        <v>51218</v>
      </c>
      <c r="E5216" s="5">
        <v>23548828</v>
      </c>
      <c r="F5216" t="s">
        <v>30920</v>
      </c>
      <c r="G5216">
        <v>37081</v>
      </c>
      <c r="H5216" t="s">
        <v>31</v>
      </c>
      <c r="I5216" t="s">
        <v>275</v>
      </c>
      <c r="J5216" s="2">
        <v>812</v>
      </c>
      <c r="K5216" s="1" t="s">
        <v>51219</v>
      </c>
    </row>
    <row r="5217" spans="1:11" x14ac:dyDescent="0.3">
      <c r="A5217" s="3">
        <v>23102</v>
      </c>
      <c r="B5217" t="s">
        <v>51220</v>
      </c>
      <c r="C5217" t="s">
        <v>2</v>
      </c>
      <c r="D5217" t="s">
        <v>2</v>
      </c>
      <c r="E5217" s="5">
        <v>57381313</v>
      </c>
      <c r="F5217" t="s">
        <v>51221</v>
      </c>
      <c r="G5217">
        <v>37083</v>
      </c>
      <c r="H5217" t="s">
        <v>31</v>
      </c>
      <c r="I5217" t="s">
        <v>1208</v>
      </c>
      <c r="J5217" s="2">
        <v>970</v>
      </c>
      <c r="K5217" s="1" t="s">
        <v>4113</v>
      </c>
    </row>
    <row r="5218" spans="1:11" x14ac:dyDescent="0.3">
      <c r="A5218" s="3">
        <v>23102</v>
      </c>
      <c r="B5218" t="s">
        <v>51222</v>
      </c>
      <c r="C5218" t="s">
        <v>51223</v>
      </c>
      <c r="D5218" t="s">
        <v>2</v>
      </c>
      <c r="E5218" s="5">
        <v>23207137</v>
      </c>
      <c r="F5218" t="s">
        <v>51224</v>
      </c>
      <c r="G5218">
        <v>37199</v>
      </c>
      <c r="H5218" t="s">
        <v>822</v>
      </c>
      <c r="I5218" t="s">
        <v>2</v>
      </c>
      <c r="J5218" s="2">
        <v>477</v>
      </c>
      <c r="K5218" s="1" t="s">
        <v>51225</v>
      </c>
    </row>
    <row r="5219" spans="1:11" x14ac:dyDescent="0.3">
      <c r="A5219" s="3">
        <v>23102</v>
      </c>
      <c r="B5219" t="s">
        <v>51226</v>
      </c>
      <c r="C5219" t="s">
        <v>2</v>
      </c>
      <c r="D5219" t="s">
        <v>2</v>
      </c>
      <c r="E5219" s="5">
        <v>28478659</v>
      </c>
      <c r="F5219" t="s">
        <v>19073</v>
      </c>
      <c r="G5219">
        <v>37445</v>
      </c>
      <c r="H5219" t="s">
        <v>673</v>
      </c>
      <c r="I5219" t="s">
        <v>2</v>
      </c>
      <c r="J5219" s="2">
        <v>702</v>
      </c>
      <c r="K5219" s="1" t="s">
        <v>6066</v>
      </c>
    </row>
    <row r="5220" spans="1:11" x14ac:dyDescent="0.3">
      <c r="A5220" s="3">
        <v>23102</v>
      </c>
      <c r="B5220" t="s">
        <v>51227</v>
      </c>
      <c r="C5220" t="s">
        <v>2</v>
      </c>
      <c r="D5220" t="s">
        <v>2</v>
      </c>
      <c r="E5220" s="5">
        <v>87202386</v>
      </c>
      <c r="F5220" t="s">
        <v>36451</v>
      </c>
      <c r="G5220">
        <v>37434</v>
      </c>
      <c r="H5220" t="s">
        <v>360</v>
      </c>
      <c r="I5220" t="s">
        <v>2</v>
      </c>
      <c r="J5220" s="2">
        <v>452</v>
      </c>
      <c r="K5220" s="1" t="s">
        <v>51228</v>
      </c>
    </row>
    <row r="5221" spans="1:11" x14ac:dyDescent="0.3">
      <c r="A5221" s="3">
        <v>23102</v>
      </c>
      <c r="B5221" t="s">
        <v>51229</v>
      </c>
      <c r="C5221" t="s">
        <v>2</v>
      </c>
      <c r="D5221" t="s">
        <v>2</v>
      </c>
      <c r="E5221" s="5">
        <v>26518727</v>
      </c>
      <c r="F5221" t="s">
        <v>35651</v>
      </c>
      <c r="G5221">
        <v>37441</v>
      </c>
      <c r="H5221" t="s">
        <v>951</v>
      </c>
      <c r="I5221" t="s">
        <v>2</v>
      </c>
      <c r="J5221" s="2">
        <v>552</v>
      </c>
      <c r="K5221" s="1" t="s">
        <v>51230</v>
      </c>
    </row>
    <row r="5222" spans="1:11" x14ac:dyDescent="0.3">
      <c r="A5222" s="3">
        <v>23102</v>
      </c>
      <c r="B5222" t="s">
        <v>51231</v>
      </c>
      <c r="C5222" t="s">
        <v>13973</v>
      </c>
      <c r="D5222" t="s">
        <v>51232</v>
      </c>
      <c r="E5222" s="5">
        <v>23130915</v>
      </c>
      <c r="F5222" t="s">
        <v>51233</v>
      </c>
      <c r="G5222">
        <v>37520</v>
      </c>
      <c r="H5222" t="s">
        <v>20</v>
      </c>
      <c r="I5222" t="s">
        <v>2</v>
      </c>
      <c r="J5222" s="2">
        <v>439</v>
      </c>
      <c r="K5222" s="1" t="s">
        <v>51234</v>
      </c>
    </row>
    <row r="5223" spans="1:11" x14ac:dyDescent="0.3">
      <c r="A5223" s="3">
        <v>23102</v>
      </c>
      <c r="B5223" t="s">
        <v>51235</v>
      </c>
      <c r="C5223" t="s">
        <v>2</v>
      </c>
      <c r="D5223" t="s">
        <v>2</v>
      </c>
      <c r="E5223" s="5">
        <v>82567002</v>
      </c>
      <c r="F5223" t="s">
        <v>35651</v>
      </c>
      <c r="G5223">
        <v>37441</v>
      </c>
      <c r="H5223" t="s">
        <v>951</v>
      </c>
      <c r="I5223" t="s">
        <v>2</v>
      </c>
      <c r="J5223" s="2">
        <v>551</v>
      </c>
      <c r="K5223" s="1" t="s">
        <v>51236</v>
      </c>
    </row>
    <row r="5224" spans="1:11" x14ac:dyDescent="0.3">
      <c r="A5224" s="3">
        <v>23102</v>
      </c>
      <c r="B5224" t="s">
        <v>51237</v>
      </c>
      <c r="C5224" t="s">
        <v>51238</v>
      </c>
      <c r="D5224" t="s">
        <v>2</v>
      </c>
      <c r="E5224" s="5">
        <v>18230169</v>
      </c>
      <c r="F5224" t="s">
        <v>19140</v>
      </c>
      <c r="G5224">
        <v>37073</v>
      </c>
      <c r="H5224" t="s">
        <v>31</v>
      </c>
      <c r="I5224" t="s">
        <v>2</v>
      </c>
      <c r="J5224" s="2">
        <v>476</v>
      </c>
      <c r="K5224" s="1" t="s">
        <v>15174</v>
      </c>
    </row>
    <row r="5225" spans="1:11" x14ac:dyDescent="0.3">
      <c r="A5225" s="3">
        <v>23102</v>
      </c>
      <c r="B5225" t="s">
        <v>51239</v>
      </c>
      <c r="C5225" t="s">
        <v>51240</v>
      </c>
      <c r="D5225" t="s">
        <v>2</v>
      </c>
      <c r="E5225" s="5">
        <v>23140951</v>
      </c>
      <c r="F5225" t="s">
        <v>51241</v>
      </c>
      <c r="G5225">
        <v>37412</v>
      </c>
      <c r="H5225" t="s">
        <v>207</v>
      </c>
      <c r="I5225" t="s">
        <v>2</v>
      </c>
      <c r="J5225" s="2">
        <v>467</v>
      </c>
      <c r="K5225" s="1" t="s">
        <v>5122</v>
      </c>
    </row>
    <row r="5226" spans="1:11" x14ac:dyDescent="0.3">
      <c r="A5226" s="3">
        <v>23102</v>
      </c>
      <c r="B5226" t="s">
        <v>51242</v>
      </c>
      <c r="C5226" t="s">
        <v>1867</v>
      </c>
      <c r="D5226" t="s">
        <v>2</v>
      </c>
      <c r="E5226" s="5">
        <v>23424135</v>
      </c>
      <c r="F5226" t="s">
        <v>51243</v>
      </c>
      <c r="G5226">
        <v>37412</v>
      </c>
      <c r="H5226" t="s">
        <v>207</v>
      </c>
      <c r="I5226" t="s">
        <v>2</v>
      </c>
      <c r="J5226" s="2">
        <v>471</v>
      </c>
      <c r="K5226" s="1" t="s">
        <v>1625</v>
      </c>
    </row>
    <row r="5227" spans="1:11" x14ac:dyDescent="0.3">
      <c r="A5227" s="3">
        <v>23102</v>
      </c>
      <c r="B5227" t="s">
        <v>51244</v>
      </c>
      <c r="C5227" t="s">
        <v>2</v>
      </c>
      <c r="D5227" t="s">
        <v>2</v>
      </c>
      <c r="E5227" s="5">
        <v>94754167</v>
      </c>
      <c r="F5227" t="s">
        <v>8747</v>
      </c>
      <c r="G5227">
        <v>37085</v>
      </c>
      <c r="H5227" t="s">
        <v>31</v>
      </c>
      <c r="I5227" t="s">
        <v>2</v>
      </c>
      <c r="J5227" s="2">
        <v>702</v>
      </c>
      <c r="K5227" s="1" t="s">
        <v>516</v>
      </c>
    </row>
    <row r="5228" spans="1:11" x14ac:dyDescent="0.3">
      <c r="A5228" s="3">
        <v>23102</v>
      </c>
      <c r="B5228" t="s">
        <v>51245</v>
      </c>
      <c r="C5228" t="s">
        <v>2</v>
      </c>
      <c r="D5228" t="s">
        <v>2</v>
      </c>
      <c r="E5228" s="5">
        <v>27376040</v>
      </c>
      <c r="F5228" t="s">
        <v>30266</v>
      </c>
      <c r="G5228">
        <v>34346</v>
      </c>
      <c r="H5228" t="s">
        <v>50</v>
      </c>
      <c r="I5228" t="s">
        <v>2</v>
      </c>
      <c r="J5228" s="2">
        <v>452</v>
      </c>
      <c r="K5228" s="1" t="s">
        <v>51246</v>
      </c>
    </row>
    <row r="5229" spans="1:11" x14ac:dyDescent="0.3">
      <c r="A5229" s="3">
        <v>23102</v>
      </c>
      <c r="B5229" t="s">
        <v>51247</v>
      </c>
      <c r="C5229" t="s">
        <v>2</v>
      </c>
      <c r="D5229" t="s">
        <v>2</v>
      </c>
      <c r="E5229" s="5">
        <v>18481470</v>
      </c>
      <c r="F5229" t="s">
        <v>11522</v>
      </c>
      <c r="G5229">
        <v>37434</v>
      </c>
      <c r="H5229" t="s">
        <v>266</v>
      </c>
      <c r="I5229" t="s">
        <v>2</v>
      </c>
      <c r="J5229" s="2">
        <v>472</v>
      </c>
      <c r="K5229" s="1" t="s">
        <v>3286</v>
      </c>
    </row>
    <row r="5230" spans="1:11" x14ac:dyDescent="0.3">
      <c r="A5230" s="3">
        <v>23102</v>
      </c>
      <c r="B5230" t="s">
        <v>51248</v>
      </c>
      <c r="C5230" t="s">
        <v>51249</v>
      </c>
      <c r="D5230" t="s">
        <v>2</v>
      </c>
      <c r="E5230" s="5">
        <v>23169836</v>
      </c>
      <c r="F5230" t="s">
        <v>40536</v>
      </c>
      <c r="G5230">
        <v>37434</v>
      </c>
      <c r="H5230" t="s">
        <v>459</v>
      </c>
      <c r="I5230" t="s">
        <v>2</v>
      </c>
      <c r="J5230" s="2">
        <v>475</v>
      </c>
      <c r="K5230" s="1" t="s">
        <v>51250</v>
      </c>
    </row>
    <row r="5231" spans="1:11" x14ac:dyDescent="0.3">
      <c r="A5231" s="3">
        <v>23102</v>
      </c>
      <c r="B5231" t="s">
        <v>51251</v>
      </c>
      <c r="C5231" t="s">
        <v>51252</v>
      </c>
      <c r="D5231" t="s">
        <v>2</v>
      </c>
      <c r="E5231" s="5">
        <v>23155221</v>
      </c>
      <c r="F5231" t="s">
        <v>44107</v>
      </c>
      <c r="G5231">
        <v>37520</v>
      </c>
      <c r="H5231" t="s">
        <v>20</v>
      </c>
      <c r="I5231" t="s">
        <v>2</v>
      </c>
      <c r="J5231" s="2">
        <v>477</v>
      </c>
      <c r="K5231" s="1" t="s">
        <v>3002</v>
      </c>
    </row>
    <row r="5232" spans="1:11" x14ac:dyDescent="0.3">
      <c r="A5232" s="3">
        <v>23102</v>
      </c>
      <c r="B5232" t="s">
        <v>51253</v>
      </c>
      <c r="C5232" t="s">
        <v>2</v>
      </c>
      <c r="D5232" t="s">
        <v>2</v>
      </c>
      <c r="E5232" s="5">
        <v>18686228</v>
      </c>
      <c r="F5232" t="s">
        <v>51254</v>
      </c>
      <c r="G5232">
        <v>37079</v>
      </c>
      <c r="H5232" t="s">
        <v>31</v>
      </c>
      <c r="I5232" t="s">
        <v>2</v>
      </c>
      <c r="J5232" s="2">
        <v>731</v>
      </c>
      <c r="K5232" s="1" t="s">
        <v>6391</v>
      </c>
    </row>
    <row r="5233" spans="1:11" x14ac:dyDescent="0.3">
      <c r="A5233" s="3">
        <v>23102</v>
      </c>
      <c r="B5233" t="s">
        <v>51255</v>
      </c>
      <c r="C5233" t="s">
        <v>2</v>
      </c>
      <c r="D5233" t="s">
        <v>2</v>
      </c>
      <c r="E5233" s="5">
        <v>84112200</v>
      </c>
      <c r="F5233" t="s">
        <v>24517</v>
      </c>
      <c r="G5233">
        <v>37445</v>
      </c>
      <c r="H5233" t="s">
        <v>673</v>
      </c>
      <c r="I5233" t="s">
        <v>2</v>
      </c>
      <c r="J5233" s="2">
        <v>662</v>
      </c>
      <c r="K5233" s="1" t="s">
        <v>51256</v>
      </c>
    </row>
    <row r="5234" spans="1:11" x14ac:dyDescent="0.3">
      <c r="A5234" s="3">
        <v>23102</v>
      </c>
      <c r="B5234" t="s">
        <v>51261</v>
      </c>
      <c r="C5234" t="s">
        <v>51262</v>
      </c>
      <c r="D5234" t="s">
        <v>2</v>
      </c>
      <c r="E5234" s="5">
        <v>23458200</v>
      </c>
      <c r="F5234" t="s">
        <v>657</v>
      </c>
      <c r="G5234">
        <v>37073</v>
      </c>
      <c r="H5234" t="s">
        <v>31</v>
      </c>
      <c r="I5234" t="s">
        <v>2</v>
      </c>
      <c r="J5234" s="2">
        <v>465</v>
      </c>
      <c r="K5234" s="1" t="s">
        <v>902</v>
      </c>
    </row>
    <row r="5235" spans="1:11" x14ac:dyDescent="0.3">
      <c r="A5235" s="3">
        <v>23102</v>
      </c>
      <c r="B5235" t="s">
        <v>51263</v>
      </c>
      <c r="C5235" t="s">
        <v>51264</v>
      </c>
      <c r="D5235" t="s">
        <v>2</v>
      </c>
      <c r="E5235" s="5">
        <v>23175798</v>
      </c>
      <c r="F5235" t="s">
        <v>32933</v>
      </c>
      <c r="G5235">
        <v>37085</v>
      </c>
      <c r="H5235" t="s">
        <v>31</v>
      </c>
      <c r="I5235" t="s">
        <v>2</v>
      </c>
      <c r="J5235" s="2">
        <v>692</v>
      </c>
      <c r="K5235" s="1" t="s">
        <v>1061</v>
      </c>
    </row>
    <row r="5236" spans="1:11" x14ac:dyDescent="0.3">
      <c r="A5236" s="3">
        <v>23102</v>
      </c>
      <c r="B5236" t="s">
        <v>51257</v>
      </c>
      <c r="C5236" t="s">
        <v>51258</v>
      </c>
      <c r="D5236" t="s">
        <v>2</v>
      </c>
      <c r="E5236" s="5">
        <v>27398217</v>
      </c>
      <c r="F5236" t="s">
        <v>51259</v>
      </c>
      <c r="G5236">
        <v>37139</v>
      </c>
      <c r="H5236" t="s">
        <v>110</v>
      </c>
      <c r="I5236" t="s">
        <v>2</v>
      </c>
      <c r="J5236" s="2">
        <v>829</v>
      </c>
      <c r="K5236" s="1" t="s">
        <v>51260</v>
      </c>
    </row>
    <row r="5237" spans="1:11" x14ac:dyDescent="0.3">
      <c r="A5237" s="3">
        <v>23102</v>
      </c>
      <c r="B5237" t="s">
        <v>51265</v>
      </c>
      <c r="C5237" t="s">
        <v>51266</v>
      </c>
      <c r="D5237" t="s">
        <v>2</v>
      </c>
      <c r="E5237" s="5">
        <v>23434586</v>
      </c>
      <c r="F5237" t="s">
        <v>10715</v>
      </c>
      <c r="G5237">
        <v>37079</v>
      </c>
      <c r="H5237" t="s">
        <v>31</v>
      </c>
      <c r="I5237" t="s">
        <v>2</v>
      </c>
      <c r="J5237" s="2">
        <v>472</v>
      </c>
      <c r="K5237" s="1" t="s">
        <v>4611</v>
      </c>
    </row>
    <row r="5238" spans="1:11" x14ac:dyDescent="0.3">
      <c r="A5238" s="3">
        <v>23102</v>
      </c>
      <c r="B5238" t="s">
        <v>51267</v>
      </c>
      <c r="C5238" t="s">
        <v>3462</v>
      </c>
      <c r="D5238" t="s">
        <v>2</v>
      </c>
      <c r="E5238" s="5">
        <v>23182800</v>
      </c>
      <c r="F5238" t="s">
        <v>51268</v>
      </c>
      <c r="G5238">
        <v>37075</v>
      </c>
      <c r="H5238" t="s">
        <v>31</v>
      </c>
      <c r="I5238" t="s">
        <v>2</v>
      </c>
      <c r="J5238" s="2">
        <v>494</v>
      </c>
      <c r="K5238" s="1" t="s">
        <v>654</v>
      </c>
    </row>
    <row r="5239" spans="1:11" x14ac:dyDescent="0.3">
      <c r="A5239" s="3">
        <v>23102</v>
      </c>
      <c r="B5239" t="s">
        <v>51269</v>
      </c>
      <c r="C5239" t="s">
        <v>51270</v>
      </c>
      <c r="D5239" t="s">
        <v>2</v>
      </c>
      <c r="E5239" s="5">
        <v>91506586</v>
      </c>
      <c r="F5239" t="s">
        <v>51271</v>
      </c>
      <c r="G5239">
        <v>37115</v>
      </c>
      <c r="H5239" t="s">
        <v>4</v>
      </c>
      <c r="I5239" t="s">
        <v>2</v>
      </c>
      <c r="J5239" s="2">
        <v>453</v>
      </c>
      <c r="K5239" s="1" t="s">
        <v>51272</v>
      </c>
    </row>
    <row r="5240" spans="1:11" x14ac:dyDescent="0.3">
      <c r="A5240" s="3">
        <v>23102</v>
      </c>
      <c r="B5240" t="s">
        <v>51273</v>
      </c>
      <c r="C5240" t="s">
        <v>2</v>
      </c>
      <c r="D5240" t="s">
        <v>2</v>
      </c>
      <c r="E5240" s="5">
        <v>81892834</v>
      </c>
      <c r="F5240" t="s">
        <v>11506</v>
      </c>
      <c r="G5240">
        <v>37073</v>
      </c>
      <c r="H5240" t="s">
        <v>31</v>
      </c>
      <c r="I5240" t="s">
        <v>2</v>
      </c>
      <c r="J5240" s="2">
        <v>477</v>
      </c>
      <c r="K5240" s="1" t="s">
        <v>51274</v>
      </c>
    </row>
    <row r="5241" spans="1:11" x14ac:dyDescent="0.3">
      <c r="A5241" s="3">
        <v>23102</v>
      </c>
      <c r="B5241" t="s">
        <v>51275</v>
      </c>
      <c r="C5241" t="s">
        <v>2</v>
      </c>
      <c r="D5241" t="s">
        <v>2</v>
      </c>
      <c r="E5241" s="5">
        <v>86082868</v>
      </c>
      <c r="F5241" t="s">
        <v>8371</v>
      </c>
      <c r="G5241">
        <v>37127</v>
      </c>
      <c r="H5241" t="s">
        <v>3320</v>
      </c>
      <c r="I5241" t="s">
        <v>2</v>
      </c>
      <c r="J5241" s="2">
        <v>467</v>
      </c>
      <c r="K5241" s="1" t="s">
        <v>51276</v>
      </c>
    </row>
    <row r="5242" spans="1:11" x14ac:dyDescent="0.3">
      <c r="A5242" s="3">
        <v>23102</v>
      </c>
      <c r="B5242" t="s">
        <v>51277</v>
      </c>
      <c r="C5242" t="s">
        <v>2</v>
      </c>
      <c r="D5242" t="s">
        <v>2</v>
      </c>
      <c r="E5242" s="5">
        <v>26586877</v>
      </c>
      <c r="F5242" t="s">
        <v>51278</v>
      </c>
      <c r="G5242">
        <v>37081</v>
      </c>
      <c r="H5242" t="s">
        <v>31</v>
      </c>
      <c r="I5242" t="s">
        <v>275</v>
      </c>
      <c r="J5242" s="2">
        <v>432</v>
      </c>
      <c r="K5242" s="1" t="s">
        <v>601</v>
      </c>
    </row>
    <row r="5243" spans="1:11" x14ac:dyDescent="0.3">
      <c r="A5243" s="3">
        <v>23102</v>
      </c>
      <c r="B5243" t="s">
        <v>51291</v>
      </c>
      <c r="C5243" t="s">
        <v>2</v>
      </c>
      <c r="D5243" t="s">
        <v>2</v>
      </c>
      <c r="E5243" s="5">
        <v>23163215</v>
      </c>
      <c r="F5243" t="s">
        <v>2024</v>
      </c>
      <c r="G5243">
        <v>37520</v>
      </c>
      <c r="H5243" t="s">
        <v>20</v>
      </c>
      <c r="I5243" t="s">
        <v>2</v>
      </c>
      <c r="J5243" s="2">
        <v>477</v>
      </c>
      <c r="K5243" s="1" t="s">
        <v>398</v>
      </c>
    </row>
    <row r="5244" spans="1:11" x14ac:dyDescent="0.3">
      <c r="A5244" s="3">
        <v>23102</v>
      </c>
      <c r="B5244" t="s">
        <v>51296</v>
      </c>
      <c r="C5244" t="s">
        <v>51297</v>
      </c>
      <c r="D5244" t="s">
        <v>2</v>
      </c>
      <c r="E5244" s="5">
        <v>23395619</v>
      </c>
      <c r="F5244" t="s">
        <v>51298</v>
      </c>
      <c r="G5244">
        <v>37073</v>
      </c>
      <c r="H5244" t="s">
        <v>31</v>
      </c>
      <c r="I5244" t="s">
        <v>2</v>
      </c>
      <c r="J5244" s="2">
        <v>471</v>
      </c>
      <c r="K5244" s="1" t="s">
        <v>2391</v>
      </c>
    </row>
    <row r="5245" spans="1:11" x14ac:dyDescent="0.3">
      <c r="A5245" s="3">
        <v>23102</v>
      </c>
      <c r="B5245" t="s">
        <v>51279</v>
      </c>
      <c r="C5245" t="s">
        <v>51280</v>
      </c>
      <c r="D5245" t="s">
        <v>2</v>
      </c>
      <c r="E5245" s="5">
        <v>95784899</v>
      </c>
      <c r="F5245" t="s">
        <v>11251</v>
      </c>
      <c r="G5245">
        <v>34346</v>
      </c>
      <c r="H5245" t="s">
        <v>50</v>
      </c>
      <c r="I5245" t="s">
        <v>2</v>
      </c>
      <c r="J5245" s="2">
        <v>561</v>
      </c>
      <c r="K5245" s="1" t="s">
        <v>895</v>
      </c>
    </row>
    <row r="5246" spans="1:11" x14ac:dyDescent="0.3">
      <c r="A5246" s="3">
        <v>23102</v>
      </c>
      <c r="B5246" t="s">
        <v>51281</v>
      </c>
      <c r="C5246" t="s">
        <v>2</v>
      </c>
      <c r="D5246" t="s">
        <v>2</v>
      </c>
      <c r="E5246" s="5">
        <v>50415994</v>
      </c>
      <c r="F5246" t="s">
        <v>51282</v>
      </c>
      <c r="G5246">
        <v>37085</v>
      </c>
      <c r="H5246" t="s">
        <v>31</v>
      </c>
      <c r="I5246" t="s">
        <v>2</v>
      </c>
      <c r="J5246" s="2">
        <v>970</v>
      </c>
      <c r="K5246" s="1" t="s">
        <v>2015</v>
      </c>
    </row>
    <row r="5247" spans="1:11" x14ac:dyDescent="0.3">
      <c r="A5247" s="3">
        <v>23102</v>
      </c>
      <c r="B5247" t="s">
        <v>51285</v>
      </c>
      <c r="C5247" t="s">
        <v>2</v>
      </c>
      <c r="D5247" t="s">
        <v>2</v>
      </c>
      <c r="E5247" s="5">
        <v>30252571</v>
      </c>
      <c r="F5247" t="s">
        <v>51054</v>
      </c>
      <c r="G5247">
        <v>37139</v>
      </c>
      <c r="H5247" t="s">
        <v>110</v>
      </c>
      <c r="I5247" t="s">
        <v>2</v>
      </c>
      <c r="J5247" s="2">
        <v>949</v>
      </c>
      <c r="K5247" s="1" t="s">
        <v>807</v>
      </c>
    </row>
    <row r="5248" spans="1:11" x14ac:dyDescent="0.3">
      <c r="A5248" s="3">
        <v>23102</v>
      </c>
      <c r="B5248" t="s">
        <v>51286</v>
      </c>
      <c r="C5248" t="s">
        <v>2</v>
      </c>
      <c r="D5248" t="s">
        <v>2</v>
      </c>
      <c r="E5248" s="5">
        <v>25647388</v>
      </c>
      <c r="F5248" t="s">
        <v>51054</v>
      </c>
      <c r="G5248">
        <v>37139</v>
      </c>
      <c r="H5248" t="s">
        <v>110</v>
      </c>
      <c r="I5248" t="s">
        <v>2</v>
      </c>
      <c r="J5248" s="2">
        <v>949</v>
      </c>
      <c r="K5248" s="1" t="s">
        <v>1174</v>
      </c>
    </row>
    <row r="5249" spans="1:11" x14ac:dyDescent="0.3">
      <c r="A5249" s="3">
        <v>23102</v>
      </c>
      <c r="B5249" t="s">
        <v>51283</v>
      </c>
      <c r="C5249" t="s">
        <v>2</v>
      </c>
      <c r="D5249" t="s">
        <v>2</v>
      </c>
      <c r="E5249" s="5">
        <v>20778206</v>
      </c>
      <c r="F5249" t="s">
        <v>7498</v>
      </c>
      <c r="G5249">
        <v>37539</v>
      </c>
      <c r="H5249" t="s">
        <v>295</v>
      </c>
      <c r="I5249" t="s">
        <v>1824</v>
      </c>
      <c r="J5249" s="2">
        <v>282</v>
      </c>
      <c r="K5249" s="1" t="s">
        <v>51284</v>
      </c>
    </row>
    <row r="5250" spans="1:11" x14ac:dyDescent="0.3">
      <c r="A5250" s="3">
        <v>23102</v>
      </c>
      <c r="B5250" t="s">
        <v>51287</v>
      </c>
      <c r="C5250" t="s">
        <v>2</v>
      </c>
      <c r="D5250" t="s">
        <v>2</v>
      </c>
      <c r="E5250" s="5">
        <v>14826013</v>
      </c>
      <c r="F5250" t="s">
        <v>33009</v>
      </c>
      <c r="G5250">
        <v>37434</v>
      </c>
      <c r="H5250" t="s">
        <v>360</v>
      </c>
      <c r="I5250" t="s">
        <v>2</v>
      </c>
      <c r="J5250" s="2">
        <v>461</v>
      </c>
      <c r="K5250" s="1" t="s">
        <v>51288</v>
      </c>
    </row>
    <row r="5251" spans="1:11" x14ac:dyDescent="0.3">
      <c r="A5251" s="3">
        <v>23102</v>
      </c>
      <c r="B5251" t="s">
        <v>51289</v>
      </c>
      <c r="C5251" t="s">
        <v>2</v>
      </c>
      <c r="D5251" t="s">
        <v>2</v>
      </c>
      <c r="E5251" s="5">
        <v>23165262</v>
      </c>
      <c r="F5251" t="s">
        <v>21224</v>
      </c>
      <c r="G5251">
        <v>37136</v>
      </c>
      <c r="H5251" t="s">
        <v>72</v>
      </c>
      <c r="I5251" t="s">
        <v>2</v>
      </c>
      <c r="J5251" s="2">
        <v>949</v>
      </c>
      <c r="K5251" s="1" t="s">
        <v>51290</v>
      </c>
    </row>
    <row r="5252" spans="1:11" x14ac:dyDescent="0.3">
      <c r="A5252" s="3">
        <v>23102</v>
      </c>
      <c r="B5252" t="s">
        <v>51289</v>
      </c>
      <c r="C5252" t="s">
        <v>34</v>
      </c>
      <c r="D5252" t="s">
        <v>2</v>
      </c>
      <c r="E5252" s="5">
        <v>32460760</v>
      </c>
      <c r="F5252" t="s">
        <v>21224</v>
      </c>
      <c r="G5252">
        <v>37136</v>
      </c>
      <c r="H5252" t="s">
        <v>72</v>
      </c>
      <c r="I5252" t="s">
        <v>2</v>
      </c>
      <c r="J5252" s="2">
        <v>15</v>
      </c>
      <c r="K5252" s="1" t="s">
        <v>405</v>
      </c>
    </row>
    <row r="5253" spans="1:11" x14ac:dyDescent="0.3">
      <c r="A5253" s="3">
        <v>23102</v>
      </c>
      <c r="B5253" t="s">
        <v>51292</v>
      </c>
      <c r="C5253" t="s">
        <v>51293</v>
      </c>
      <c r="D5253" t="s">
        <v>2</v>
      </c>
      <c r="E5253" s="5">
        <v>23306815</v>
      </c>
      <c r="F5253" t="s">
        <v>51294</v>
      </c>
      <c r="G5253">
        <v>37085</v>
      </c>
      <c r="H5253" t="s">
        <v>31</v>
      </c>
      <c r="I5253" t="s">
        <v>2</v>
      </c>
      <c r="J5253" s="2">
        <v>881</v>
      </c>
      <c r="K5253" s="1" t="s">
        <v>51295</v>
      </c>
    </row>
    <row r="5254" spans="1:11" x14ac:dyDescent="0.3">
      <c r="A5254" s="3">
        <v>23102</v>
      </c>
      <c r="B5254" t="s">
        <v>51378</v>
      </c>
      <c r="C5254" t="s">
        <v>51379</v>
      </c>
      <c r="D5254" t="s">
        <v>2</v>
      </c>
      <c r="E5254" s="5">
        <v>66989953</v>
      </c>
      <c r="F5254" t="s">
        <v>10871</v>
      </c>
      <c r="G5254">
        <v>34346</v>
      </c>
      <c r="H5254" t="s">
        <v>50</v>
      </c>
      <c r="I5254" t="s">
        <v>2</v>
      </c>
      <c r="J5254" s="2">
        <v>662</v>
      </c>
      <c r="K5254" s="1" t="s">
        <v>892</v>
      </c>
    </row>
    <row r="5255" spans="1:11" x14ac:dyDescent="0.3">
      <c r="A5255" s="3">
        <v>23102</v>
      </c>
      <c r="B5255" t="s">
        <v>51299</v>
      </c>
      <c r="C5255" t="s">
        <v>51300</v>
      </c>
      <c r="D5255" t="s">
        <v>2</v>
      </c>
      <c r="E5255" s="5">
        <v>23385913</v>
      </c>
      <c r="F5255" t="s">
        <v>11701</v>
      </c>
      <c r="G5255">
        <v>37073</v>
      </c>
      <c r="H5255" t="s">
        <v>31</v>
      </c>
      <c r="I5255" t="s">
        <v>2</v>
      </c>
      <c r="J5255" s="2">
        <v>477</v>
      </c>
      <c r="K5255" s="1" t="s">
        <v>51301</v>
      </c>
    </row>
    <row r="5256" spans="1:11" x14ac:dyDescent="0.3">
      <c r="A5256" s="3">
        <v>23102</v>
      </c>
      <c r="B5256" t="s">
        <v>51302</v>
      </c>
      <c r="C5256" t="s">
        <v>2</v>
      </c>
      <c r="D5256" t="s">
        <v>2</v>
      </c>
      <c r="E5256" s="5">
        <v>58041409</v>
      </c>
      <c r="F5256" t="s">
        <v>51303</v>
      </c>
      <c r="G5256">
        <v>37115</v>
      </c>
      <c r="H5256" t="s">
        <v>4</v>
      </c>
      <c r="I5256" t="s">
        <v>2</v>
      </c>
      <c r="J5256" s="2">
        <v>970</v>
      </c>
      <c r="K5256" s="1" t="s">
        <v>124</v>
      </c>
    </row>
    <row r="5257" spans="1:11" x14ac:dyDescent="0.3">
      <c r="A5257" s="3">
        <v>23102</v>
      </c>
      <c r="B5257" t="s">
        <v>51304</v>
      </c>
      <c r="C5257" t="s">
        <v>5064</v>
      </c>
      <c r="D5257" t="s">
        <v>2</v>
      </c>
      <c r="E5257" s="5">
        <v>23175710</v>
      </c>
      <c r="F5257" t="s">
        <v>51305</v>
      </c>
      <c r="G5257">
        <v>37075</v>
      </c>
      <c r="H5257" t="s">
        <v>31</v>
      </c>
      <c r="I5257" t="s">
        <v>2</v>
      </c>
      <c r="J5257" s="2">
        <v>473</v>
      </c>
      <c r="K5257" s="1" t="s">
        <v>1085</v>
      </c>
    </row>
    <row r="5258" spans="1:11" x14ac:dyDescent="0.3">
      <c r="A5258" s="3">
        <v>23102</v>
      </c>
      <c r="B5258" t="s">
        <v>51306</v>
      </c>
      <c r="C5258" t="s">
        <v>671</v>
      </c>
      <c r="D5258" t="s">
        <v>2</v>
      </c>
      <c r="E5258" s="5">
        <v>23381372</v>
      </c>
      <c r="F5258" t="s">
        <v>51307</v>
      </c>
      <c r="G5258">
        <v>37520</v>
      </c>
      <c r="H5258" t="s">
        <v>20</v>
      </c>
      <c r="I5258" t="s">
        <v>2</v>
      </c>
      <c r="J5258" s="2">
        <v>522</v>
      </c>
      <c r="K5258" s="1" t="s">
        <v>130</v>
      </c>
    </row>
    <row r="5259" spans="1:11" x14ac:dyDescent="0.3">
      <c r="A5259" s="3">
        <v>23102</v>
      </c>
      <c r="B5259" t="s">
        <v>51308</v>
      </c>
      <c r="C5259" t="s">
        <v>2</v>
      </c>
      <c r="D5259" t="s">
        <v>2</v>
      </c>
      <c r="E5259" s="5">
        <v>97064767</v>
      </c>
      <c r="F5259" t="s">
        <v>41368</v>
      </c>
      <c r="G5259">
        <v>37133</v>
      </c>
      <c r="H5259" t="s">
        <v>65</v>
      </c>
      <c r="I5259" t="s">
        <v>2</v>
      </c>
      <c r="J5259" s="2">
        <v>433</v>
      </c>
      <c r="K5259" s="1" t="s">
        <v>1584</v>
      </c>
    </row>
    <row r="5260" spans="1:11" x14ac:dyDescent="0.3">
      <c r="A5260" s="3">
        <v>23102</v>
      </c>
      <c r="B5260" t="s">
        <v>51309</v>
      </c>
      <c r="C5260" t="s">
        <v>2</v>
      </c>
      <c r="D5260" t="s">
        <v>2</v>
      </c>
      <c r="E5260" s="5">
        <v>78333136</v>
      </c>
      <c r="F5260" t="s">
        <v>51310</v>
      </c>
      <c r="G5260">
        <v>37133</v>
      </c>
      <c r="H5260" t="s">
        <v>65</v>
      </c>
      <c r="I5260" t="s">
        <v>2</v>
      </c>
      <c r="J5260" s="2">
        <v>970</v>
      </c>
      <c r="K5260" s="1" t="s">
        <v>3073</v>
      </c>
    </row>
    <row r="5261" spans="1:11" x14ac:dyDescent="0.3">
      <c r="A5261" s="3">
        <v>23102</v>
      </c>
      <c r="B5261" t="s">
        <v>51311</v>
      </c>
      <c r="C5261" t="s">
        <v>51312</v>
      </c>
      <c r="D5261" t="s">
        <v>2</v>
      </c>
      <c r="E5261" s="5">
        <v>15062057</v>
      </c>
      <c r="F5261" t="s">
        <v>51313</v>
      </c>
      <c r="G5261">
        <v>34346</v>
      </c>
      <c r="H5261" t="s">
        <v>50</v>
      </c>
      <c r="I5261" t="s">
        <v>919</v>
      </c>
      <c r="J5261" s="2">
        <v>960</v>
      </c>
      <c r="K5261" s="1" t="s">
        <v>4836</v>
      </c>
    </row>
    <row r="5262" spans="1:11" x14ac:dyDescent="0.3">
      <c r="A5262" s="3">
        <v>23102</v>
      </c>
      <c r="B5262" t="s">
        <v>51314</v>
      </c>
      <c r="C5262" t="s">
        <v>51315</v>
      </c>
      <c r="D5262" t="s">
        <v>4344</v>
      </c>
      <c r="E5262" s="5">
        <v>23456463</v>
      </c>
      <c r="F5262" t="s">
        <v>51316</v>
      </c>
      <c r="G5262">
        <v>37431</v>
      </c>
      <c r="H5262" t="s">
        <v>46</v>
      </c>
      <c r="I5262" t="s">
        <v>2</v>
      </c>
      <c r="J5262" s="2">
        <v>432</v>
      </c>
      <c r="K5262" s="1" t="s">
        <v>51317</v>
      </c>
    </row>
    <row r="5263" spans="1:11" x14ac:dyDescent="0.3">
      <c r="A5263" s="3">
        <v>23102</v>
      </c>
      <c r="B5263" t="s">
        <v>51318</v>
      </c>
      <c r="C5263" t="s">
        <v>51319</v>
      </c>
      <c r="D5263" t="s">
        <v>2</v>
      </c>
      <c r="E5263" s="5">
        <v>23185790</v>
      </c>
      <c r="F5263" t="s">
        <v>51320</v>
      </c>
      <c r="G5263">
        <v>37073</v>
      </c>
      <c r="H5263" t="s">
        <v>31</v>
      </c>
      <c r="I5263" t="s">
        <v>2</v>
      </c>
      <c r="J5263" s="2">
        <v>631</v>
      </c>
      <c r="K5263" s="1" t="s">
        <v>1261</v>
      </c>
    </row>
    <row r="5264" spans="1:11" x14ac:dyDescent="0.3">
      <c r="A5264" s="3">
        <v>23102</v>
      </c>
      <c r="B5264" t="s">
        <v>51321</v>
      </c>
      <c r="C5264" t="s">
        <v>2</v>
      </c>
      <c r="D5264" t="s">
        <v>2</v>
      </c>
      <c r="E5264" s="5">
        <v>23205135</v>
      </c>
      <c r="F5264" t="s">
        <v>51322</v>
      </c>
      <c r="G5264">
        <v>37085</v>
      </c>
      <c r="H5264" t="s">
        <v>31</v>
      </c>
      <c r="I5264" t="s">
        <v>2</v>
      </c>
      <c r="J5264" s="2">
        <v>970</v>
      </c>
      <c r="K5264" s="1" t="s">
        <v>1983</v>
      </c>
    </row>
    <row r="5265" spans="1:11" x14ac:dyDescent="0.3">
      <c r="A5265" s="3">
        <v>23102</v>
      </c>
      <c r="B5265" t="s">
        <v>51323</v>
      </c>
      <c r="C5265" t="s">
        <v>2</v>
      </c>
      <c r="D5265" t="s">
        <v>2</v>
      </c>
      <c r="E5265" s="5">
        <v>21296062</v>
      </c>
      <c r="F5265" t="s">
        <v>51324</v>
      </c>
      <c r="G5265">
        <v>37431</v>
      </c>
      <c r="H5265" t="s">
        <v>46</v>
      </c>
      <c r="I5265" t="s">
        <v>2</v>
      </c>
      <c r="J5265" s="2">
        <v>970</v>
      </c>
      <c r="K5265" s="1" t="s">
        <v>3552</v>
      </c>
    </row>
    <row r="5266" spans="1:11" x14ac:dyDescent="0.3">
      <c r="A5266" s="3">
        <v>23102</v>
      </c>
      <c r="B5266" t="s">
        <v>51325</v>
      </c>
      <c r="C5266" t="s">
        <v>10823</v>
      </c>
      <c r="D5266" t="s">
        <v>2</v>
      </c>
      <c r="E5266" s="5">
        <v>77962745</v>
      </c>
      <c r="F5266" t="s">
        <v>51326</v>
      </c>
      <c r="G5266">
        <v>37434</v>
      </c>
      <c r="H5266" t="s">
        <v>87</v>
      </c>
      <c r="I5266" t="s">
        <v>2</v>
      </c>
      <c r="J5266" s="2">
        <v>620</v>
      </c>
      <c r="K5266" s="1" t="s">
        <v>5179</v>
      </c>
    </row>
    <row r="5267" spans="1:11" x14ac:dyDescent="0.3">
      <c r="A5267" s="3">
        <v>23102</v>
      </c>
      <c r="B5267" t="s">
        <v>51327</v>
      </c>
      <c r="C5267" t="s">
        <v>2</v>
      </c>
      <c r="D5267" t="s">
        <v>2</v>
      </c>
      <c r="E5267" s="5">
        <v>57306641</v>
      </c>
      <c r="F5267" t="s">
        <v>51328</v>
      </c>
      <c r="G5267">
        <v>37127</v>
      </c>
      <c r="H5267" t="s">
        <v>1654</v>
      </c>
      <c r="I5267" t="s">
        <v>2</v>
      </c>
      <c r="J5267" s="2">
        <v>970</v>
      </c>
      <c r="K5267" s="1" t="s">
        <v>1656</v>
      </c>
    </row>
    <row r="5268" spans="1:11" x14ac:dyDescent="0.3">
      <c r="A5268" s="3">
        <v>23102</v>
      </c>
      <c r="B5268" t="s">
        <v>51329</v>
      </c>
      <c r="C5268" t="s">
        <v>51330</v>
      </c>
      <c r="D5268" t="s">
        <v>2</v>
      </c>
      <c r="E5268" s="5">
        <v>23103951</v>
      </c>
      <c r="F5268" t="s">
        <v>51331</v>
      </c>
      <c r="G5268">
        <v>37520</v>
      </c>
      <c r="H5268" t="s">
        <v>20</v>
      </c>
      <c r="I5268" t="s">
        <v>2</v>
      </c>
      <c r="J5268" s="2">
        <v>731</v>
      </c>
      <c r="K5268" s="1" t="s">
        <v>4597</v>
      </c>
    </row>
    <row r="5269" spans="1:11" x14ac:dyDescent="0.3">
      <c r="A5269" s="3">
        <v>23102</v>
      </c>
      <c r="B5269" t="s">
        <v>51332</v>
      </c>
      <c r="C5269" t="s">
        <v>1083</v>
      </c>
      <c r="D5269" t="s">
        <v>2</v>
      </c>
      <c r="E5269" s="5">
        <v>96644625</v>
      </c>
      <c r="F5269" t="s">
        <v>1453</v>
      </c>
      <c r="G5269">
        <v>37085</v>
      </c>
      <c r="H5269" t="s">
        <v>31</v>
      </c>
      <c r="I5269" t="s">
        <v>2</v>
      </c>
      <c r="J5269" s="2">
        <v>476</v>
      </c>
      <c r="K5269" s="1" t="s">
        <v>905</v>
      </c>
    </row>
    <row r="5270" spans="1:11" x14ac:dyDescent="0.3">
      <c r="A5270" s="3">
        <v>23102</v>
      </c>
      <c r="B5270" t="s">
        <v>51333</v>
      </c>
      <c r="C5270" t="s">
        <v>51334</v>
      </c>
      <c r="D5270" t="s">
        <v>51335</v>
      </c>
      <c r="E5270" s="5">
        <v>23402867</v>
      </c>
      <c r="F5270" t="s">
        <v>40739</v>
      </c>
      <c r="G5270">
        <v>37431</v>
      </c>
      <c r="H5270" t="s">
        <v>46</v>
      </c>
      <c r="I5270" t="s">
        <v>2</v>
      </c>
      <c r="J5270" s="2">
        <v>432</v>
      </c>
      <c r="K5270" s="1" t="s">
        <v>51336</v>
      </c>
    </row>
    <row r="5271" spans="1:11" x14ac:dyDescent="0.3">
      <c r="A5271" s="3">
        <v>23102</v>
      </c>
      <c r="B5271" t="s">
        <v>51337</v>
      </c>
      <c r="C5271" t="s">
        <v>51338</v>
      </c>
      <c r="D5271" t="s">
        <v>2</v>
      </c>
      <c r="E5271" s="5">
        <v>84471836</v>
      </c>
      <c r="F5271" t="s">
        <v>51339</v>
      </c>
      <c r="G5271">
        <v>37539</v>
      </c>
      <c r="H5271" t="s">
        <v>295</v>
      </c>
      <c r="I5271" t="s">
        <v>2</v>
      </c>
      <c r="J5271" s="2">
        <v>889</v>
      </c>
      <c r="K5271" s="1" t="s">
        <v>51340</v>
      </c>
    </row>
    <row r="5272" spans="1:11" x14ac:dyDescent="0.3">
      <c r="A5272" s="3">
        <v>23102</v>
      </c>
      <c r="B5272" t="s">
        <v>51341</v>
      </c>
      <c r="C5272" t="s">
        <v>51342</v>
      </c>
      <c r="D5272" t="s">
        <v>51343</v>
      </c>
      <c r="E5272" s="5">
        <v>23153224</v>
      </c>
      <c r="F5272" t="s">
        <v>51344</v>
      </c>
      <c r="G5272">
        <v>37085</v>
      </c>
      <c r="H5272" t="s">
        <v>31</v>
      </c>
      <c r="I5272" t="s">
        <v>2</v>
      </c>
      <c r="J5272" s="2">
        <v>771</v>
      </c>
      <c r="K5272" s="1" t="s">
        <v>1061</v>
      </c>
    </row>
    <row r="5273" spans="1:11" x14ac:dyDescent="0.3">
      <c r="A5273" s="3">
        <v>23102</v>
      </c>
      <c r="B5273" t="s">
        <v>51345</v>
      </c>
      <c r="C5273" t="s">
        <v>27239</v>
      </c>
      <c r="D5273" t="s">
        <v>2</v>
      </c>
      <c r="E5273" s="5">
        <v>23280791</v>
      </c>
      <c r="F5273" t="s">
        <v>51346</v>
      </c>
      <c r="G5273">
        <v>37130</v>
      </c>
      <c r="H5273" t="s">
        <v>60</v>
      </c>
      <c r="I5273" t="s">
        <v>2</v>
      </c>
      <c r="J5273" s="2">
        <v>813</v>
      </c>
      <c r="K5273" s="1" t="s">
        <v>51347</v>
      </c>
    </row>
    <row r="5274" spans="1:11" x14ac:dyDescent="0.3">
      <c r="A5274" s="3">
        <v>23102</v>
      </c>
      <c r="B5274" t="s">
        <v>51348</v>
      </c>
      <c r="C5274" t="s">
        <v>7285</v>
      </c>
      <c r="D5274" t="s">
        <v>2</v>
      </c>
      <c r="E5274" s="5">
        <v>23177643</v>
      </c>
      <c r="F5274" t="s">
        <v>51349</v>
      </c>
      <c r="G5274">
        <v>37431</v>
      </c>
      <c r="H5274" t="s">
        <v>46</v>
      </c>
      <c r="I5274" t="s">
        <v>2</v>
      </c>
      <c r="J5274" s="2">
        <v>256</v>
      </c>
      <c r="K5274" s="1" t="s">
        <v>2214</v>
      </c>
    </row>
    <row r="5275" spans="1:11" x14ac:dyDescent="0.3">
      <c r="A5275" s="3">
        <v>23102</v>
      </c>
      <c r="B5275" t="s">
        <v>51350</v>
      </c>
      <c r="C5275" t="s">
        <v>2</v>
      </c>
      <c r="D5275" t="s">
        <v>2</v>
      </c>
      <c r="E5275" s="5">
        <v>86097638</v>
      </c>
      <c r="F5275" t="s">
        <v>495</v>
      </c>
      <c r="G5275">
        <v>37434</v>
      </c>
      <c r="H5275" t="s">
        <v>492</v>
      </c>
      <c r="I5275" t="s">
        <v>2</v>
      </c>
      <c r="J5275" s="2">
        <v>433</v>
      </c>
      <c r="K5275" s="1" t="s">
        <v>51351</v>
      </c>
    </row>
    <row r="5276" spans="1:11" x14ac:dyDescent="0.3">
      <c r="A5276" s="3">
        <v>23102</v>
      </c>
      <c r="B5276" t="s">
        <v>51352</v>
      </c>
      <c r="C5276" t="s">
        <v>2942</v>
      </c>
      <c r="D5276" t="s">
        <v>2</v>
      </c>
      <c r="E5276" s="5">
        <v>94461608</v>
      </c>
      <c r="F5276" t="s">
        <v>51353</v>
      </c>
      <c r="G5276">
        <v>37083</v>
      </c>
      <c r="H5276" t="s">
        <v>31</v>
      </c>
      <c r="I5276" t="s">
        <v>2</v>
      </c>
      <c r="J5276" s="2">
        <v>711</v>
      </c>
      <c r="K5276" s="1" t="s">
        <v>3897</v>
      </c>
    </row>
    <row r="5277" spans="1:11" x14ac:dyDescent="0.3">
      <c r="A5277" s="3">
        <v>23102</v>
      </c>
      <c r="B5277" t="s">
        <v>51354</v>
      </c>
      <c r="C5277" t="s">
        <v>14274</v>
      </c>
      <c r="D5277" t="s">
        <v>2</v>
      </c>
      <c r="E5277" s="5">
        <v>23442815</v>
      </c>
      <c r="F5277" t="s">
        <v>5843</v>
      </c>
      <c r="G5277">
        <v>37115</v>
      </c>
      <c r="H5277" t="s">
        <v>4</v>
      </c>
      <c r="I5277" t="s">
        <v>2</v>
      </c>
      <c r="J5277" s="2">
        <v>662</v>
      </c>
      <c r="K5277" s="1" t="s">
        <v>51355</v>
      </c>
    </row>
    <row r="5278" spans="1:11" x14ac:dyDescent="0.3">
      <c r="A5278" s="3">
        <v>23102</v>
      </c>
      <c r="B5278" t="s">
        <v>51356</v>
      </c>
      <c r="C5278" t="s">
        <v>51356</v>
      </c>
      <c r="D5278" t="s">
        <v>2</v>
      </c>
      <c r="E5278" s="5">
        <v>87403727</v>
      </c>
      <c r="F5278" t="s">
        <v>16321</v>
      </c>
      <c r="G5278">
        <v>37124</v>
      </c>
      <c r="H5278" t="s">
        <v>409</v>
      </c>
      <c r="I5278" t="s">
        <v>2</v>
      </c>
      <c r="J5278" s="2">
        <v>477</v>
      </c>
      <c r="K5278" s="1" t="s">
        <v>1609</v>
      </c>
    </row>
    <row r="5279" spans="1:11" x14ac:dyDescent="0.3">
      <c r="A5279" s="3">
        <v>23102</v>
      </c>
      <c r="B5279" t="s">
        <v>51357</v>
      </c>
      <c r="C5279" t="s">
        <v>51358</v>
      </c>
      <c r="D5279" t="s">
        <v>2</v>
      </c>
      <c r="E5279" s="5">
        <v>23196247</v>
      </c>
      <c r="F5279" t="s">
        <v>15976</v>
      </c>
      <c r="G5279">
        <v>37077</v>
      </c>
      <c r="H5279" t="s">
        <v>31</v>
      </c>
      <c r="I5279" t="s">
        <v>2</v>
      </c>
      <c r="J5279" s="2">
        <v>478</v>
      </c>
      <c r="K5279" s="1" t="s">
        <v>203</v>
      </c>
    </row>
    <row r="5280" spans="1:11" x14ac:dyDescent="0.3">
      <c r="A5280" s="3">
        <v>23102</v>
      </c>
      <c r="B5280" t="s">
        <v>51359</v>
      </c>
      <c r="C5280" t="s">
        <v>51360</v>
      </c>
      <c r="D5280" t="s">
        <v>2</v>
      </c>
      <c r="E5280" s="5">
        <v>91640226</v>
      </c>
      <c r="F5280" t="s">
        <v>51361</v>
      </c>
      <c r="G5280">
        <v>34346</v>
      </c>
      <c r="H5280" t="s">
        <v>50</v>
      </c>
      <c r="I5280" t="s">
        <v>2</v>
      </c>
      <c r="J5280" s="2">
        <v>325</v>
      </c>
      <c r="K5280" s="1" t="s">
        <v>51362</v>
      </c>
    </row>
    <row r="5281" spans="1:11" x14ac:dyDescent="0.3">
      <c r="A5281" s="3">
        <v>23102</v>
      </c>
      <c r="B5281" t="s">
        <v>51363</v>
      </c>
      <c r="C5281" t="s">
        <v>51364</v>
      </c>
      <c r="D5281" t="s">
        <v>2</v>
      </c>
      <c r="E5281" s="5">
        <v>16527937</v>
      </c>
      <c r="F5281" t="s">
        <v>51365</v>
      </c>
      <c r="G5281">
        <v>37124</v>
      </c>
      <c r="H5281" t="s">
        <v>409</v>
      </c>
      <c r="I5281" t="s">
        <v>31431</v>
      </c>
      <c r="J5281" s="2">
        <v>531</v>
      </c>
      <c r="K5281" s="1" t="s">
        <v>1389</v>
      </c>
    </row>
    <row r="5282" spans="1:11" x14ac:dyDescent="0.3">
      <c r="A5282" s="3">
        <v>23102</v>
      </c>
      <c r="B5282" t="s">
        <v>51366</v>
      </c>
      <c r="C5282" t="s">
        <v>51367</v>
      </c>
      <c r="D5282" t="s">
        <v>1228</v>
      </c>
      <c r="E5282" s="5">
        <v>87424107</v>
      </c>
      <c r="F5282" t="s">
        <v>51368</v>
      </c>
      <c r="G5282">
        <v>37434</v>
      </c>
      <c r="H5282" t="s">
        <v>87</v>
      </c>
      <c r="I5282" t="s">
        <v>2</v>
      </c>
      <c r="J5282" s="2">
        <v>552</v>
      </c>
      <c r="K5282" s="1" t="s">
        <v>453</v>
      </c>
    </row>
    <row r="5283" spans="1:11" x14ac:dyDescent="0.3">
      <c r="A5283" s="3">
        <v>23102</v>
      </c>
      <c r="B5283" t="s">
        <v>51369</v>
      </c>
      <c r="C5283" t="s">
        <v>2</v>
      </c>
      <c r="D5283" t="s">
        <v>2</v>
      </c>
      <c r="E5283" s="5">
        <v>58219589</v>
      </c>
      <c r="F5283" t="s">
        <v>14854</v>
      </c>
      <c r="G5283">
        <v>37115</v>
      </c>
      <c r="H5283" t="s">
        <v>4</v>
      </c>
      <c r="I5283" t="s">
        <v>2</v>
      </c>
      <c r="J5283" s="2">
        <v>970</v>
      </c>
      <c r="K5283" s="1" t="s">
        <v>2199</v>
      </c>
    </row>
    <row r="5284" spans="1:11" x14ac:dyDescent="0.3">
      <c r="A5284" s="3">
        <v>23102</v>
      </c>
      <c r="B5284" t="s">
        <v>51370</v>
      </c>
      <c r="C5284" t="s">
        <v>51371</v>
      </c>
      <c r="D5284" t="s">
        <v>2</v>
      </c>
      <c r="E5284" s="5">
        <v>98941522</v>
      </c>
      <c r="F5284" t="s">
        <v>51372</v>
      </c>
      <c r="G5284">
        <v>37133</v>
      </c>
      <c r="H5284" t="s">
        <v>65</v>
      </c>
      <c r="I5284" t="s">
        <v>2</v>
      </c>
      <c r="J5284" s="2">
        <v>813</v>
      </c>
      <c r="K5284" s="1" t="s">
        <v>3073</v>
      </c>
    </row>
    <row r="5285" spans="1:11" x14ac:dyDescent="0.3">
      <c r="A5285" s="3">
        <v>23102</v>
      </c>
      <c r="B5285" t="s">
        <v>51373</v>
      </c>
      <c r="C5285" t="s">
        <v>51374</v>
      </c>
      <c r="D5285" t="s">
        <v>2</v>
      </c>
      <c r="E5285" s="5">
        <v>16973200</v>
      </c>
      <c r="F5285" t="s">
        <v>51375</v>
      </c>
      <c r="G5285">
        <v>37445</v>
      </c>
      <c r="H5285" t="s">
        <v>673</v>
      </c>
      <c r="I5285" t="s">
        <v>2</v>
      </c>
      <c r="J5285" s="2">
        <v>433</v>
      </c>
      <c r="K5285" s="1" t="s">
        <v>3005</v>
      </c>
    </row>
    <row r="5286" spans="1:11" x14ac:dyDescent="0.3">
      <c r="A5286" s="3">
        <v>23102</v>
      </c>
      <c r="B5286" t="s">
        <v>51376</v>
      </c>
      <c r="C5286" t="s">
        <v>2</v>
      </c>
      <c r="D5286" t="s">
        <v>2</v>
      </c>
      <c r="E5286" s="5">
        <v>94553318</v>
      </c>
      <c r="F5286" t="s">
        <v>17661</v>
      </c>
      <c r="G5286">
        <v>37073</v>
      </c>
      <c r="H5286" t="s">
        <v>31</v>
      </c>
      <c r="I5286" t="s">
        <v>31</v>
      </c>
      <c r="J5286" s="2">
        <v>869</v>
      </c>
      <c r="K5286" s="1" t="s">
        <v>51377</v>
      </c>
    </row>
    <row r="5287" spans="1:11" x14ac:dyDescent="0.3">
      <c r="A5287" s="3">
        <v>23102</v>
      </c>
      <c r="B5287" t="s">
        <v>51382</v>
      </c>
      <c r="C5287" t="s">
        <v>2</v>
      </c>
      <c r="D5287" t="s">
        <v>2</v>
      </c>
      <c r="E5287" s="5">
        <v>7564411</v>
      </c>
      <c r="F5287" t="s">
        <v>51383</v>
      </c>
      <c r="G5287">
        <v>37115</v>
      </c>
      <c r="H5287" t="s">
        <v>4</v>
      </c>
      <c r="I5287" t="s">
        <v>2</v>
      </c>
      <c r="J5287" s="2">
        <v>454</v>
      </c>
      <c r="K5287" s="1" t="s">
        <v>51384</v>
      </c>
    </row>
    <row r="5288" spans="1:11" x14ac:dyDescent="0.3">
      <c r="A5288" s="3">
        <v>23102</v>
      </c>
      <c r="B5288" t="s">
        <v>51380</v>
      </c>
      <c r="C5288" t="s">
        <v>253</v>
      </c>
      <c r="D5288" t="s">
        <v>2</v>
      </c>
      <c r="E5288" s="5">
        <v>84499935</v>
      </c>
      <c r="F5288" t="s">
        <v>539</v>
      </c>
      <c r="G5288">
        <v>37073</v>
      </c>
      <c r="H5288" t="s">
        <v>31</v>
      </c>
      <c r="I5288" t="s">
        <v>2</v>
      </c>
      <c r="J5288" s="2">
        <v>702</v>
      </c>
      <c r="K5288" s="1" t="s">
        <v>51381</v>
      </c>
    </row>
    <row r="5289" spans="1:11" x14ac:dyDescent="0.3">
      <c r="A5289" s="3">
        <v>23102</v>
      </c>
      <c r="B5289" t="s">
        <v>51385</v>
      </c>
      <c r="C5289" t="s">
        <v>51386</v>
      </c>
      <c r="D5289" t="s">
        <v>51387</v>
      </c>
      <c r="E5289" s="5">
        <v>21979627</v>
      </c>
      <c r="F5289" t="s">
        <v>51388</v>
      </c>
      <c r="G5289">
        <v>37133</v>
      </c>
      <c r="H5289" t="s">
        <v>65</v>
      </c>
      <c r="I5289" t="s">
        <v>66</v>
      </c>
      <c r="J5289" s="2">
        <v>453</v>
      </c>
      <c r="K5289" s="1" t="s">
        <v>51389</v>
      </c>
    </row>
    <row r="5290" spans="1:11" x14ac:dyDescent="0.3">
      <c r="A5290" s="3">
        <v>23102</v>
      </c>
      <c r="B5290" t="s">
        <v>51390</v>
      </c>
      <c r="C5290" t="s">
        <v>51391</v>
      </c>
      <c r="D5290" t="s">
        <v>2</v>
      </c>
      <c r="E5290" s="5">
        <v>83233794</v>
      </c>
      <c r="F5290" t="s">
        <v>6157</v>
      </c>
      <c r="G5290">
        <v>37197</v>
      </c>
      <c r="H5290" t="s">
        <v>156</v>
      </c>
      <c r="I5290" t="s">
        <v>2</v>
      </c>
      <c r="J5290" s="2">
        <v>452</v>
      </c>
      <c r="K5290" s="1" t="s">
        <v>51392</v>
      </c>
    </row>
    <row r="5291" spans="1:11" x14ac:dyDescent="0.3">
      <c r="A5291" s="3">
        <v>23102</v>
      </c>
      <c r="B5291" t="s">
        <v>51393</v>
      </c>
      <c r="C5291" t="s">
        <v>559</v>
      </c>
      <c r="D5291" t="s">
        <v>2</v>
      </c>
      <c r="E5291" s="5">
        <v>98603921</v>
      </c>
      <c r="F5291" t="s">
        <v>20933</v>
      </c>
      <c r="G5291">
        <v>37412</v>
      </c>
      <c r="H5291" t="s">
        <v>207</v>
      </c>
      <c r="I5291" t="s">
        <v>2</v>
      </c>
      <c r="J5291" s="2">
        <v>869</v>
      </c>
      <c r="K5291" s="1" t="s">
        <v>51394</v>
      </c>
    </row>
    <row r="5292" spans="1:11" x14ac:dyDescent="0.3">
      <c r="A5292" s="3">
        <v>23102</v>
      </c>
      <c r="B5292" t="s">
        <v>51395</v>
      </c>
      <c r="C5292" t="s">
        <v>1747</v>
      </c>
      <c r="D5292" t="s">
        <v>2</v>
      </c>
      <c r="E5292" s="5">
        <v>26862241</v>
      </c>
      <c r="F5292" t="s">
        <v>30094</v>
      </c>
      <c r="G5292">
        <v>37081</v>
      </c>
      <c r="H5292" t="s">
        <v>31</v>
      </c>
      <c r="I5292" t="s">
        <v>2</v>
      </c>
      <c r="J5292" s="2">
        <v>451</v>
      </c>
      <c r="K5292" s="1" t="s">
        <v>2746</v>
      </c>
    </row>
    <row r="5293" spans="1:11" x14ac:dyDescent="0.3">
      <c r="A5293" s="3">
        <v>23102</v>
      </c>
      <c r="B5293" t="s">
        <v>51396</v>
      </c>
      <c r="C5293" t="s">
        <v>2</v>
      </c>
      <c r="D5293" t="s">
        <v>2</v>
      </c>
      <c r="E5293" s="5">
        <v>82253781</v>
      </c>
      <c r="F5293" t="s">
        <v>21961</v>
      </c>
      <c r="G5293">
        <v>37139</v>
      </c>
      <c r="H5293" t="s">
        <v>110</v>
      </c>
      <c r="I5293" t="s">
        <v>2</v>
      </c>
      <c r="J5293" s="2">
        <v>960</v>
      </c>
      <c r="K5293" s="1" t="s">
        <v>51397</v>
      </c>
    </row>
    <row r="5294" spans="1:11" x14ac:dyDescent="0.3">
      <c r="A5294" s="3">
        <v>23102</v>
      </c>
      <c r="B5294" t="s">
        <v>51401</v>
      </c>
      <c r="C5294" t="s">
        <v>2600</v>
      </c>
      <c r="D5294" t="s">
        <v>2</v>
      </c>
      <c r="E5294" s="5">
        <v>95905748</v>
      </c>
      <c r="F5294" t="s">
        <v>51402</v>
      </c>
      <c r="G5294">
        <v>37081</v>
      </c>
      <c r="H5294" t="s">
        <v>31</v>
      </c>
      <c r="I5294" t="s">
        <v>2</v>
      </c>
      <c r="J5294" s="2">
        <v>494</v>
      </c>
      <c r="K5294" s="1" t="s">
        <v>51403</v>
      </c>
    </row>
    <row r="5295" spans="1:11" x14ac:dyDescent="0.3">
      <c r="A5295" s="3">
        <v>23102</v>
      </c>
      <c r="B5295" t="s">
        <v>51398</v>
      </c>
      <c r="C5295" t="s">
        <v>51399</v>
      </c>
      <c r="D5295" t="s">
        <v>2</v>
      </c>
      <c r="E5295" s="5">
        <v>86019132</v>
      </c>
      <c r="F5295" t="s">
        <v>4945</v>
      </c>
      <c r="G5295">
        <v>37075</v>
      </c>
      <c r="H5295" t="s">
        <v>31</v>
      </c>
      <c r="I5295" t="s">
        <v>2</v>
      </c>
      <c r="J5295" s="2">
        <v>561</v>
      </c>
      <c r="K5295" s="1" t="s">
        <v>51400</v>
      </c>
    </row>
    <row r="5296" spans="1:11" x14ac:dyDescent="0.3">
      <c r="A5296" s="3">
        <v>23102</v>
      </c>
      <c r="B5296" t="s">
        <v>51404</v>
      </c>
      <c r="C5296" t="s">
        <v>2</v>
      </c>
      <c r="D5296" t="s">
        <v>2</v>
      </c>
      <c r="E5296" s="5">
        <v>58431509</v>
      </c>
      <c r="F5296" t="s">
        <v>51405</v>
      </c>
      <c r="G5296">
        <v>37079</v>
      </c>
      <c r="H5296" t="s">
        <v>31</v>
      </c>
      <c r="I5296" t="s">
        <v>2</v>
      </c>
      <c r="J5296" s="2">
        <v>970</v>
      </c>
      <c r="K5296" s="1" t="s">
        <v>2894</v>
      </c>
    </row>
    <row r="5297" spans="1:11" x14ac:dyDescent="0.3">
      <c r="A5297" s="3">
        <v>23102</v>
      </c>
      <c r="B5297" t="s">
        <v>51406</v>
      </c>
      <c r="C5297" t="s">
        <v>51407</v>
      </c>
      <c r="D5297" t="s">
        <v>2</v>
      </c>
      <c r="E5297" s="5">
        <v>94126764</v>
      </c>
      <c r="F5297" t="s">
        <v>3855</v>
      </c>
      <c r="G5297">
        <v>37124</v>
      </c>
      <c r="H5297" t="s">
        <v>409</v>
      </c>
      <c r="I5297" t="s">
        <v>2</v>
      </c>
      <c r="J5297" s="2">
        <v>451</v>
      </c>
      <c r="K5297" s="1" t="s">
        <v>51408</v>
      </c>
    </row>
    <row r="5298" spans="1:11" x14ac:dyDescent="0.3">
      <c r="A5298" s="3">
        <v>23102</v>
      </c>
      <c r="B5298" t="s">
        <v>51412</v>
      </c>
      <c r="C5298" t="s">
        <v>2</v>
      </c>
      <c r="D5298" t="s">
        <v>2</v>
      </c>
      <c r="E5298" s="5">
        <v>97963856</v>
      </c>
      <c r="F5298" t="s">
        <v>19125</v>
      </c>
      <c r="G5298">
        <v>37130</v>
      </c>
      <c r="H5298" t="s">
        <v>60</v>
      </c>
      <c r="I5298" t="s">
        <v>2</v>
      </c>
      <c r="J5298" s="2">
        <v>970</v>
      </c>
      <c r="K5298" s="1" t="s">
        <v>340</v>
      </c>
    </row>
    <row r="5299" spans="1:11" x14ac:dyDescent="0.3">
      <c r="A5299" s="3">
        <v>23102</v>
      </c>
      <c r="B5299" t="s">
        <v>51409</v>
      </c>
      <c r="C5299" t="s">
        <v>2</v>
      </c>
      <c r="D5299" t="s">
        <v>2</v>
      </c>
      <c r="E5299" s="5">
        <v>58645513</v>
      </c>
      <c r="F5299" t="s">
        <v>51410</v>
      </c>
      <c r="G5299">
        <v>37085</v>
      </c>
      <c r="H5299" t="s">
        <v>31</v>
      </c>
      <c r="I5299" t="s">
        <v>2</v>
      </c>
      <c r="J5299" s="2">
        <v>970</v>
      </c>
      <c r="K5299" s="1" t="s">
        <v>2701</v>
      </c>
    </row>
    <row r="5300" spans="1:11" x14ac:dyDescent="0.3">
      <c r="A5300" s="3">
        <v>23102</v>
      </c>
      <c r="B5300" t="s">
        <v>51413</v>
      </c>
      <c r="C5300" t="s">
        <v>2</v>
      </c>
      <c r="D5300" t="s">
        <v>2</v>
      </c>
      <c r="E5300" s="5">
        <v>50651689</v>
      </c>
      <c r="F5300" t="s">
        <v>51414</v>
      </c>
      <c r="G5300">
        <v>37081</v>
      </c>
      <c r="H5300" t="s">
        <v>31</v>
      </c>
      <c r="I5300" t="s">
        <v>2</v>
      </c>
      <c r="J5300" s="2">
        <v>970</v>
      </c>
      <c r="K5300" s="1" t="s">
        <v>991</v>
      </c>
    </row>
    <row r="5301" spans="1:11" x14ac:dyDescent="0.3">
      <c r="A5301" s="3">
        <v>23102</v>
      </c>
      <c r="B5301" t="s">
        <v>51415</v>
      </c>
      <c r="C5301" t="s">
        <v>51416</v>
      </c>
      <c r="D5301" t="s">
        <v>2</v>
      </c>
      <c r="E5301" s="5">
        <v>26598605</v>
      </c>
      <c r="F5301" t="s">
        <v>1264</v>
      </c>
      <c r="G5301">
        <v>37073</v>
      </c>
      <c r="H5301" t="s">
        <v>31</v>
      </c>
      <c r="I5301" t="s">
        <v>2</v>
      </c>
      <c r="J5301" s="2">
        <v>731</v>
      </c>
      <c r="K5301" s="1" t="s">
        <v>758</v>
      </c>
    </row>
    <row r="5302" spans="1:11" x14ac:dyDescent="0.3">
      <c r="A5302" s="3">
        <v>23102</v>
      </c>
      <c r="B5302" t="s">
        <v>51417</v>
      </c>
      <c r="C5302" t="s">
        <v>2</v>
      </c>
      <c r="D5302" t="s">
        <v>2</v>
      </c>
      <c r="E5302" s="5">
        <v>71065592</v>
      </c>
      <c r="F5302" t="s">
        <v>51418</v>
      </c>
      <c r="G5302">
        <v>37133</v>
      </c>
      <c r="H5302" t="s">
        <v>65</v>
      </c>
      <c r="I5302" t="s">
        <v>2</v>
      </c>
      <c r="J5302" s="2">
        <v>970</v>
      </c>
      <c r="K5302" s="1" t="s">
        <v>3073</v>
      </c>
    </row>
    <row r="5303" spans="1:11" x14ac:dyDescent="0.3">
      <c r="A5303" s="3">
        <v>23102</v>
      </c>
      <c r="B5303" t="s">
        <v>51419</v>
      </c>
      <c r="C5303" t="s">
        <v>2</v>
      </c>
      <c r="D5303" t="s">
        <v>2</v>
      </c>
      <c r="E5303" s="5">
        <v>58094152</v>
      </c>
      <c r="F5303" t="s">
        <v>1463</v>
      </c>
      <c r="G5303">
        <v>37081</v>
      </c>
      <c r="H5303" t="s">
        <v>31</v>
      </c>
      <c r="I5303" t="s">
        <v>275</v>
      </c>
      <c r="J5303" s="2">
        <v>970</v>
      </c>
      <c r="K5303" s="1" t="s">
        <v>304</v>
      </c>
    </row>
    <row r="5304" spans="1:11" x14ac:dyDescent="0.3">
      <c r="A5304" s="3">
        <v>23102</v>
      </c>
      <c r="B5304" t="s">
        <v>51420</v>
      </c>
      <c r="C5304" t="s">
        <v>4202</v>
      </c>
      <c r="D5304" t="s">
        <v>2</v>
      </c>
      <c r="E5304" s="5">
        <v>17282057</v>
      </c>
      <c r="F5304" t="s">
        <v>51421</v>
      </c>
      <c r="G5304">
        <v>34346</v>
      </c>
      <c r="H5304" t="s">
        <v>50</v>
      </c>
      <c r="I5304" t="s">
        <v>2</v>
      </c>
      <c r="J5304" s="2">
        <v>531</v>
      </c>
      <c r="K5304" s="1" t="s">
        <v>2851</v>
      </c>
    </row>
    <row r="5305" spans="1:11" x14ac:dyDescent="0.3">
      <c r="A5305" s="3">
        <v>23102</v>
      </c>
      <c r="B5305" t="s">
        <v>51422</v>
      </c>
      <c r="C5305" t="s">
        <v>51423</v>
      </c>
      <c r="D5305" t="s">
        <v>51424</v>
      </c>
      <c r="E5305" s="5">
        <v>23176345</v>
      </c>
      <c r="F5305" t="s">
        <v>1476</v>
      </c>
      <c r="G5305">
        <v>37077</v>
      </c>
      <c r="H5305" t="s">
        <v>31</v>
      </c>
      <c r="I5305" t="s">
        <v>2</v>
      </c>
      <c r="J5305" s="2">
        <v>471</v>
      </c>
      <c r="K5305" s="1" t="s">
        <v>94</v>
      </c>
    </row>
    <row r="5306" spans="1:11" x14ac:dyDescent="0.3">
      <c r="A5306" s="3">
        <v>23102</v>
      </c>
      <c r="B5306" t="s">
        <v>51425</v>
      </c>
      <c r="C5306" t="s">
        <v>1793</v>
      </c>
      <c r="D5306" t="s">
        <v>2</v>
      </c>
      <c r="E5306" s="5">
        <v>84553390</v>
      </c>
      <c r="F5306" t="s">
        <v>9402</v>
      </c>
      <c r="G5306">
        <v>37434</v>
      </c>
      <c r="H5306" t="s">
        <v>459</v>
      </c>
      <c r="I5306" t="s">
        <v>2</v>
      </c>
      <c r="J5306" s="2">
        <v>811</v>
      </c>
      <c r="K5306" s="1" t="s">
        <v>51426</v>
      </c>
    </row>
    <row r="5307" spans="1:11" x14ac:dyDescent="0.3">
      <c r="A5307" s="3">
        <v>23102</v>
      </c>
      <c r="B5307" t="s">
        <v>51427</v>
      </c>
      <c r="C5307" t="s">
        <v>2</v>
      </c>
      <c r="D5307" t="s">
        <v>2</v>
      </c>
      <c r="E5307" s="5">
        <v>70772557</v>
      </c>
      <c r="F5307" t="s">
        <v>4974</v>
      </c>
      <c r="G5307">
        <v>37081</v>
      </c>
      <c r="H5307" t="s">
        <v>31</v>
      </c>
      <c r="I5307" t="s">
        <v>2</v>
      </c>
      <c r="J5307" s="2">
        <v>970</v>
      </c>
      <c r="K5307" s="1" t="s">
        <v>10139</v>
      </c>
    </row>
    <row r="5308" spans="1:11" x14ac:dyDescent="0.3">
      <c r="A5308" s="3">
        <v>23102</v>
      </c>
      <c r="B5308" t="s">
        <v>51428</v>
      </c>
      <c r="C5308" t="s">
        <v>51429</v>
      </c>
      <c r="D5308" t="s">
        <v>2</v>
      </c>
      <c r="E5308" s="5">
        <v>14981950</v>
      </c>
      <c r="F5308" t="s">
        <v>51430</v>
      </c>
      <c r="G5308">
        <v>37077</v>
      </c>
      <c r="H5308" t="s">
        <v>31</v>
      </c>
      <c r="I5308" t="s">
        <v>184</v>
      </c>
      <c r="J5308" s="2">
        <v>952</v>
      </c>
      <c r="K5308" s="1" t="s">
        <v>5874</v>
      </c>
    </row>
    <row r="5309" spans="1:11" x14ac:dyDescent="0.3">
      <c r="A5309" s="3">
        <v>23102</v>
      </c>
      <c r="B5309" t="s">
        <v>51431</v>
      </c>
      <c r="C5309" t="s">
        <v>3299</v>
      </c>
      <c r="D5309" t="s">
        <v>2</v>
      </c>
      <c r="E5309" s="5">
        <v>95493676</v>
      </c>
      <c r="F5309" t="s">
        <v>51432</v>
      </c>
      <c r="G5309">
        <v>34346</v>
      </c>
      <c r="H5309" t="s">
        <v>50</v>
      </c>
      <c r="I5309" t="s">
        <v>2</v>
      </c>
      <c r="J5309" s="2">
        <v>532</v>
      </c>
      <c r="K5309" s="1" t="s">
        <v>4836</v>
      </c>
    </row>
    <row r="5310" spans="1:11" x14ac:dyDescent="0.3">
      <c r="A5310" s="3">
        <v>23102</v>
      </c>
      <c r="B5310" t="s">
        <v>51411</v>
      </c>
      <c r="C5310" t="s">
        <v>2</v>
      </c>
      <c r="D5310" t="s">
        <v>2</v>
      </c>
      <c r="E5310" s="5">
        <v>11369116</v>
      </c>
      <c r="F5310" t="s">
        <v>19125</v>
      </c>
      <c r="G5310">
        <v>37130</v>
      </c>
      <c r="H5310" t="s">
        <v>60</v>
      </c>
      <c r="I5310" t="s">
        <v>2</v>
      </c>
      <c r="J5310" s="2">
        <v>970</v>
      </c>
      <c r="K5310" s="1" t="s">
        <v>1205</v>
      </c>
    </row>
    <row r="5311" spans="1:11" x14ac:dyDescent="0.3">
      <c r="A5311" s="3">
        <v>23102</v>
      </c>
      <c r="B5311" t="s">
        <v>51433</v>
      </c>
      <c r="C5311" t="s">
        <v>2</v>
      </c>
      <c r="D5311" t="s">
        <v>2</v>
      </c>
      <c r="E5311" s="5">
        <v>58537948</v>
      </c>
      <c r="F5311" t="s">
        <v>9693</v>
      </c>
      <c r="G5311">
        <v>37081</v>
      </c>
      <c r="H5311" t="s">
        <v>31</v>
      </c>
      <c r="I5311" t="s">
        <v>2</v>
      </c>
      <c r="J5311" s="2">
        <v>970</v>
      </c>
      <c r="K5311" s="1" t="s">
        <v>6935</v>
      </c>
    </row>
    <row r="5312" spans="1:11" x14ac:dyDescent="0.3">
      <c r="A5312" s="3">
        <v>23102</v>
      </c>
      <c r="B5312" t="s">
        <v>51434</v>
      </c>
      <c r="C5312" t="s">
        <v>51435</v>
      </c>
      <c r="D5312" t="s">
        <v>2</v>
      </c>
      <c r="E5312" s="5">
        <v>23158310</v>
      </c>
      <c r="F5312" t="s">
        <v>51436</v>
      </c>
      <c r="G5312">
        <v>37520</v>
      </c>
      <c r="H5312" t="s">
        <v>20</v>
      </c>
      <c r="I5312" t="s">
        <v>2</v>
      </c>
      <c r="J5312" s="2">
        <v>561</v>
      </c>
      <c r="K5312" s="1" t="s">
        <v>398</v>
      </c>
    </row>
    <row r="5313" spans="1:11" x14ac:dyDescent="0.3">
      <c r="A5313" s="3">
        <v>23102</v>
      </c>
      <c r="B5313" t="s">
        <v>51437</v>
      </c>
      <c r="C5313" t="s">
        <v>3059</v>
      </c>
      <c r="D5313" t="s">
        <v>2</v>
      </c>
      <c r="E5313" s="5">
        <v>21575500</v>
      </c>
      <c r="F5313" t="s">
        <v>51438</v>
      </c>
      <c r="G5313">
        <v>37412</v>
      </c>
      <c r="H5313" t="s">
        <v>207</v>
      </c>
      <c r="I5313" t="s">
        <v>2</v>
      </c>
      <c r="J5313" s="2">
        <v>862</v>
      </c>
      <c r="K5313" s="1" t="s">
        <v>51439</v>
      </c>
    </row>
    <row r="5314" spans="1:11" x14ac:dyDescent="0.3">
      <c r="A5314" s="3">
        <v>23102</v>
      </c>
      <c r="B5314" t="s">
        <v>51440</v>
      </c>
      <c r="C5314" t="s">
        <v>51441</v>
      </c>
      <c r="D5314" t="s">
        <v>2</v>
      </c>
      <c r="E5314" s="5">
        <v>23411528</v>
      </c>
      <c r="F5314" t="s">
        <v>50368</v>
      </c>
      <c r="G5314">
        <v>37520</v>
      </c>
      <c r="H5314" t="s">
        <v>20</v>
      </c>
      <c r="I5314" t="s">
        <v>2</v>
      </c>
      <c r="J5314" s="2">
        <v>855</v>
      </c>
      <c r="K5314" s="1" t="s">
        <v>1188</v>
      </c>
    </row>
    <row r="5315" spans="1:11" x14ac:dyDescent="0.3">
      <c r="A5315" s="3">
        <v>23102</v>
      </c>
      <c r="B5315" t="s">
        <v>51442</v>
      </c>
      <c r="C5315" t="s">
        <v>51443</v>
      </c>
      <c r="D5315" t="s">
        <v>2</v>
      </c>
      <c r="E5315" s="5">
        <v>23466541</v>
      </c>
      <c r="F5315" t="s">
        <v>51444</v>
      </c>
      <c r="G5315">
        <v>37081</v>
      </c>
      <c r="H5315" t="s">
        <v>31</v>
      </c>
      <c r="I5315" t="s">
        <v>2</v>
      </c>
      <c r="J5315" s="2">
        <v>731</v>
      </c>
      <c r="K5315" s="1" t="s">
        <v>2033</v>
      </c>
    </row>
    <row r="5316" spans="1:11" x14ac:dyDescent="0.3">
      <c r="A5316" s="3">
        <v>23102</v>
      </c>
      <c r="B5316" t="s">
        <v>51445</v>
      </c>
      <c r="C5316" t="s">
        <v>2</v>
      </c>
      <c r="D5316" t="s">
        <v>2</v>
      </c>
      <c r="E5316" s="5">
        <v>79042250</v>
      </c>
      <c r="F5316" t="s">
        <v>18548</v>
      </c>
      <c r="G5316">
        <v>37085</v>
      </c>
      <c r="H5316" t="s">
        <v>31</v>
      </c>
      <c r="I5316" t="s">
        <v>2</v>
      </c>
      <c r="J5316" s="2">
        <v>970</v>
      </c>
      <c r="K5316" s="1" t="s">
        <v>51446</v>
      </c>
    </row>
    <row r="5317" spans="1:11" x14ac:dyDescent="0.3">
      <c r="A5317" s="3">
        <v>23102</v>
      </c>
      <c r="B5317" t="s">
        <v>51447</v>
      </c>
      <c r="C5317" t="s">
        <v>8147</v>
      </c>
      <c r="D5317" t="s">
        <v>2</v>
      </c>
      <c r="E5317" s="5">
        <v>15990686</v>
      </c>
      <c r="F5317" t="s">
        <v>51448</v>
      </c>
      <c r="G5317">
        <v>37539</v>
      </c>
      <c r="H5317" t="s">
        <v>295</v>
      </c>
      <c r="I5317" t="s">
        <v>2</v>
      </c>
      <c r="J5317" s="2">
        <v>472</v>
      </c>
      <c r="K5317" s="1" t="s">
        <v>296</v>
      </c>
    </row>
    <row r="5318" spans="1:11" x14ac:dyDescent="0.3">
      <c r="A5318" s="3">
        <v>23102</v>
      </c>
      <c r="B5318" t="s">
        <v>51447</v>
      </c>
      <c r="C5318" t="s">
        <v>1287</v>
      </c>
      <c r="D5318" t="s">
        <v>2</v>
      </c>
      <c r="E5318" s="5">
        <v>23179155</v>
      </c>
      <c r="F5318" t="s">
        <v>42746</v>
      </c>
      <c r="G5318">
        <v>37412</v>
      </c>
      <c r="H5318" t="s">
        <v>207</v>
      </c>
      <c r="I5318" t="s">
        <v>2</v>
      </c>
      <c r="J5318" s="2">
        <v>433</v>
      </c>
      <c r="K5318" s="1" t="s">
        <v>1920</v>
      </c>
    </row>
    <row r="5319" spans="1:11" x14ac:dyDescent="0.3">
      <c r="A5319" s="3">
        <v>23102</v>
      </c>
      <c r="B5319" t="s">
        <v>51449</v>
      </c>
      <c r="C5319" t="s">
        <v>2</v>
      </c>
      <c r="D5319" t="s">
        <v>2</v>
      </c>
      <c r="E5319" s="5">
        <v>78448765</v>
      </c>
      <c r="F5319" t="s">
        <v>40461</v>
      </c>
      <c r="G5319">
        <v>37199</v>
      </c>
      <c r="H5319" t="s">
        <v>822</v>
      </c>
      <c r="I5319" t="s">
        <v>2</v>
      </c>
      <c r="J5319" s="2">
        <v>970</v>
      </c>
      <c r="K5319" s="1" t="s">
        <v>51450</v>
      </c>
    </row>
    <row r="5320" spans="1:11" x14ac:dyDescent="0.3">
      <c r="A5320" s="3">
        <v>23102</v>
      </c>
      <c r="B5320" t="s">
        <v>51451</v>
      </c>
      <c r="C5320" t="s">
        <v>2</v>
      </c>
      <c r="D5320" t="s">
        <v>2</v>
      </c>
      <c r="E5320" s="5">
        <v>79017306</v>
      </c>
      <c r="F5320" t="s">
        <v>18357</v>
      </c>
      <c r="G5320">
        <v>37085</v>
      </c>
      <c r="H5320" t="s">
        <v>31</v>
      </c>
      <c r="I5320" t="s">
        <v>2</v>
      </c>
      <c r="J5320" s="2">
        <v>970</v>
      </c>
      <c r="K5320" s="1" t="s">
        <v>51452</v>
      </c>
    </row>
    <row r="5321" spans="1:11" x14ac:dyDescent="0.3">
      <c r="A5321" s="3">
        <v>23102</v>
      </c>
      <c r="B5321" t="s">
        <v>51453</v>
      </c>
      <c r="C5321" t="s">
        <v>1547</v>
      </c>
      <c r="D5321" t="s">
        <v>2</v>
      </c>
      <c r="E5321" s="5">
        <v>23144039</v>
      </c>
      <c r="F5321" t="s">
        <v>22097</v>
      </c>
      <c r="G5321">
        <v>37077</v>
      </c>
      <c r="H5321" t="s">
        <v>31</v>
      </c>
      <c r="I5321" t="s">
        <v>2</v>
      </c>
      <c r="J5321" s="2">
        <v>662</v>
      </c>
      <c r="K5321" s="1" t="s">
        <v>4118</v>
      </c>
    </row>
    <row r="5322" spans="1:11" x14ac:dyDescent="0.3">
      <c r="A5322" s="3">
        <v>23102</v>
      </c>
      <c r="B5322" t="s">
        <v>51454</v>
      </c>
      <c r="C5322" t="s">
        <v>2</v>
      </c>
      <c r="D5322" t="s">
        <v>2</v>
      </c>
      <c r="E5322" s="5">
        <v>78468572</v>
      </c>
      <c r="F5322" t="s">
        <v>29386</v>
      </c>
      <c r="G5322">
        <v>37073</v>
      </c>
      <c r="H5322" t="s">
        <v>31</v>
      </c>
      <c r="I5322" t="s">
        <v>2</v>
      </c>
      <c r="J5322" s="2">
        <v>970</v>
      </c>
      <c r="K5322" s="1" t="s">
        <v>3156</v>
      </c>
    </row>
    <row r="5323" spans="1:11" x14ac:dyDescent="0.3">
      <c r="A5323" s="3">
        <v>23102</v>
      </c>
      <c r="B5323" t="s">
        <v>51455</v>
      </c>
      <c r="C5323" t="s">
        <v>17204</v>
      </c>
      <c r="D5323" t="s">
        <v>2</v>
      </c>
      <c r="E5323" s="5">
        <v>21238584</v>
      </c>
      <c r="F5323" t="s">
        <v>5096</v>
      </c>
      <c r="G5323">
        <v>37120</v>
      </c>
      <c r="H5323" t="s">
        <v>114</v>
      </c>
      <c r="I5323" t="s">
        <v>2</v>
      </c>
      <c r="J5323" s="2">
        <v>561</v>
      </c>
      <c r="K5323" s="1" t="s">
        <v>424</v>
      </c>
    </row>
    <row r="5324" spans="1:11" x14ac:dyDescent="0.3">
      <c r="A5324" s="3">
        <v>23102</v>
      </c>
      <c r="B5324" t="s">
        <v>51456</v>
      </c>
      <c r="C5324" t="s">
        <v>51457</v>
      </c>
      <c r="D5324" t="s">
        <v>2</v>
      </c>
      <c r="E5324" s="5">
        <v>23287970</v>
      </c>
      <c r="F5324" t="s">
        <v>51458</v>
      </c>
      <c r="G5324">
        <v>37431</v>
      </c>
      <c r="H5324" t="s">
        <v>46</v>
      </c>
      <c r="I5324" t="s">
        <v>2</v>
      </c>
      <c r="J5324" s="2">
        <v>433</v>
      </c>
      <c r="K5324" s="1" t="s">
        <v>51459</v>
      </c>
    </row>
    <row r="5325" spans="1:11" x14ac:dyDescent="0.3">
      <c r="A5325" s="3">
        <v>23102</v>
      </c>
      <c r="B5325" t="s">
        <v>51460</v>
      </c>
      <c r="C5325" t="s">
        <v>51461</v>
      </c>
      <c r="D5325" t="s">
        <v>51462</v>
      </c>
      <c r="E5325" s="5">
        <v>23473595</v>
      </c>
      <c r="F5325" t="s">
        <v>1910</v>
      </c>
      <c r="G5325">
        <v>37073</v>
      </c>
      <c r="H5325" t="s">
        <v>31</v>
      </c>
      <c r="I5325" t="s">
        <v>2</v>
      </c>
      <c r="J5325" s="2">
        <v>855</v>
      </c>
      <c r="K5325" s="1" t="s">
        <v>758</v>
      </c>
    </row>
    <row r="5326" spans="1:11" x14ac:dyDescent="0.3">
      <c r="A5326" s="3">
        <v>23102</v>
      </c>
      <c r="B5326" t="s">
        <v>51463</v>
      </c>
      <c r="C5326" t="s">
        <v>51464</v>
      </c>
      <c r="D5326" t="s">
        <v>2</v>
      </c>
      <c r="E5326" s="5">
        <v>29647198</v>
      </c>
      <c r="F5326" t="s">
        <v>43211</v>
      </c>
      <c r="G5326">
        <v>37431</v>
      </c>
      <c r="H5326" t="s">
        <v>46</v>
      </c>
      <c r="I5326" t="s">
        <v>2</v>
      </c>
      <c r="J5326" s="2">
        <v>683</v>
      </c>
      <c r="K5326" s="1" t="s">
        <v>50913</v>
      </c>
    </row>
    <row r="5327" spans="1:11" x14ac:dyDescent="0.3">
      <c r="A5327" s="3">
        <v>23102</v>
      </c>
      <c r="B5327" t="s">
        <v>51465</v>
      </c>
      <c r="C5327" t="s">
        <v>51466</v>
      </c>
      <c r="D5327" t="s">
        <v>2</v>
      </c>
      <c r="E5327" s="5">
        <v>21738749</v>
      </c>
      <c r="F5327" t="s">
        <v>51467</v>
      </c>
      <c r="G5327">
        <v>37431</v>
      </c>
      <c r="H5327" t="s">
        <v>46</v>
      </c>
      <c r="I5327" t="s">
        <v>923</v>
      </c>
      <c r="J5327" s="2">
        <v>133</v>
      </c>
      <c r="K5327" s="1" t="s">
        <v>2214</v>
      </c>
    </row>
    <row r="5328" spans="1:11" x14ac:dyDescent="0.3">
      <c r="A5328" s="3">
        <v>23102</v>
      </c>
      <c r="B5328" t="s">
        <v>51465</v>
      </c>
      <c r="C5328" t="s">
        <v>51468</v>
      </c>
      <c r="D5328" t="s">
        <v>2</v>
      </c>
      <c r="E5328" s="5">
        <v>23388698</v>
      </c>
      <c r="F5328" t="s">
        <v>51467</v>
      </c>
      <c r="G5328">
        <v>37431</v>
      </c>
      <c r="H5328" t="s">
        <v>46</v>
      </c>
      <c r="I5328" t="s">
        <v>2</v>
      </c>
      <c r="J5328" s="2">
        <v>952</v>
      </c>
      <c r="K5328" s="1" t="s">
        <v>2214</v>
      </c>
    </row>
    <row r="5329" spans="1:11" x14ac:dyDescent="0.3">
      <c r="A5329" s="3">
        <v>23102</v>
      </c>
      <c r="B5329" t="s">
        <v>51465</v>
      </c>
      <c r="C5329" t="s">
        <v>443</v>
      </c>
      <c r="D5329" t="s">
        <v>2</v>
      </c>
      <c r="E5329" s="5">
        <v>23439832</v>
      </c>
      <c r="F5329" t="s">
        <v>51467</v>
      </c>
      <c r="G5329">
        <v>37431</v>
      </c>
      <c r="H5329" t="s">
        <v>46</v>
      </c>
      <c r="I5329" t="s">
        <v>2</v>
      </c>
      <c r="J5329" s="2">
        <v>682</v>
      </c>
      <c r="K5329" s="1" t="s">
        <v>51469</v>
      </c>
    </row>
    <row r="5330" spans="1:11" x14ac:dyDescent="0.3">
      <c r="A5330" s="3">
        <v>23102</v>
      </c>
      <c r="B5330" t="s">
        <v>51470</v>
      </c>
      <c r="C5330" t="s">
        <v>2</v>
      </c>
      <c r="D5330" t="s">
        <v>2</v>
      </c>
      <c r="E5330" s="5">
        <v>50830511</v>
      </c>
      <c r="F5330" t="s">
        <v>4663</v>
      </c>
      <c r="G5330">
        <v>37520</v>
      </c>
      <c r="H5330" t="s">
        <v>20</v>
      </c>
      <c r="I5330" t="s">
        <v>2</v>
      </c>
      <c r="J5330" s="2">
        <v>970</v>
      </c>
      <c r="K5330" s="1" t="s">
        <v>398</v>
      </c>
    </row>
    <row r="5331" spans="1:11" x14ac:dyDescent="0.3">
      <c r="A5331" s="3">
        <v>23102</v>
      </c>
      <c r="B5331" t="s">
        <v>51471</v>
      </c>
      <c r="C5331" t="s">
        <v>4441</v>
      </c>
      <c r="D5331" t="s">
        <v>2</v>
      </c>
      <c r="E5331" s="5">
        <v>23441056</v>
      </c>
      <c r="F5331" t="s">
        <v>51472</v>
      </c>
      <c r="G5331">
        <v>37124</v>
      </c>
      <c r="H5331" t="s">
        <v>409</v>
      </c>
      <c r="I5331" t="s">
        <v>2</v>
      </c>
      <c r="J5331" s="2">
        <v>522</v>
      </c>
      <c r="K5331" s="1" t="s">
        <v>9473</v>
      </c>
    </row>
    <row r="5332" spans="1:11" x14ac:dyDescent="0.3">
      <c r="A5332" s="3">
        <v>23102</v>
      </c>
      <c r="B5332" t="s">
        <v>51473</v>
      </c>
      <c r="C5332" t="s">
        <v>2</v>
      </c>
      <c r="D5332" t="s">
        <v>2</v>
      </c>
      <c r="E5332" s="5">
        <v>58586431</v>
      </c>
      <c r="F5332" t="s">
        <v>51474</v>
      </c>
      <c r="G5332">
        <v>37133</v>
      </c>
      <c r="H5332" t="s">
        <v>65</v>
      </c>
      <c r="I5332" t="s">
        <v>2</v>
      </c>
      <c r="J5332" s="2">
        <v>970</v>
      </c>
      <c r="K5332" s="1" t="s">
        <v>51475</v>
      </c>
    </row>
    <row r="5333" spans="1:11" x14ac:dyDescent="0.3">
      <c r="A5333" s="3">
        <v>23102</v>
      </c>
      <c r="B5333" t="s">
        <v>51476</v>
      </c>
      <c r="C5333" t="s">
        <v>2</v>
      </c>
      <c r="D5333" t="s">
        <v>2</v>
      </c>
      <c r="E5333" s="5">
        <v>78791056</v>
      </c>
      <c r="F5333" t="s">
        <v>51477</v>
      </c>
      <c r="G5333">
        <v>37431</v>
      </c>
      <c r="H5333" t="s">
        <v>46</v>
      </c>
      <c r="I5333" t="s">
        <v>2</v>
      </c>
      <c r="J5333" s="2">
        <v>970</v>
      </c>
      <c r="K5333" s="1" t="s">
        <v>4731</v>
      </c>
    </row>
    <row r="5334" spans="1:11" x14ac:dyDescent="0.3">
      <c r="A5334" s="3">
        <v>23102</v>
      </c>
      <c r="B5334" t="s">
        <v>51478</v>
      </c>
      <c r="C5334" t="s">
        <v>51479</v>
      </c>
      <c r="D5334" t="s">
        <v>2</v>
      </c>
      <c r="E5334" s="5">
        <v>19005998</v>
      </c>
      <c r="F5334" t="s">
        <v>12504</v>
      </c>
      <c r="G5334">
        <v>37081</v>
      </c>
      <c r="H5334" t="s">
        <v>31</v>
      </c>
      <c r="I5334" t="s">
        <v>31</v>
      </c>
      <c r="J5334" s="2">
        <v>451</v>
      </c>
      <c r="K5334" s="1" t="s">
        <v>51480</v>
      </c>
    </row>
    <row r="5335" spans="1:11" x14ac:dyDescent="0.3">
      <c r="A5335" s="3">
        <v>23102</v>
      </c>
      <c r="B5335" t="s">
        <v>51481</v>
      </c>
      <c r="C5335" t="s">
        <v>51482</v>
      </c>
      <c r="D5335" t="s">
        <v>2</v>
      </c>
      <c r="E5335" s="5">
        <v>23168367</v>
      </c>
      <c r="F5335" t="s">
        <v>51483</v>
      </c>
      <c r="G5335">
        <v>37075</v>
      </c>
      <c r="H5335" t="s">
        <v>31</v>
      </c>
      <c r="I5335" t="s">
        <v>2</v>
      </c>
      <c r="J5335" s="2">
        <v>662</v>
      </c>
      <c r="K5335" s="1" t="s">
        <v>1888</v>
      </c>
    </row>
    <row r="5336" spans="1:11" x14ac:dyDescent="0.3">
      <c r="A5336" s="3">
        <v>23102</v>
      </c>
      <c r="B5336" t="s">
        <v>51481</v>
      </c>
      <c r="C5336" t="s">
        <v>51484</v>
      </c>
      <c r="D5336" t="s">
        <v>2</v>
      </c>
      <c r="E5336" s="5">
        <v>23385194</v>
      </c>
      <c r="F5336" t="s">
        <v>51485</v>
      </c>
      <c r="G5336">
        <v>37199</v>
      </c>
      <c r="H5336" t="s">
        <v>822</v>
      </c>
      <c r="I5336" t="s">
        <v>2</v>
      </c>
      <c r="J5336" s="2">
        <v>662</v>
      </c>
      <c r="K5336" s="1" t="s">
        <v>51486</v>
      </c>
    </row>
    <row r="5337" spans="1:11" x14ac:dyDescent="0.3">
      <c r="A5337" s="3">
        <v>23102</v>
      </c>
      <c r="B5337" t="s">
        <v>51487</v>
      </c>
      <c r="C5337" t="s">
        <v>2</v>
      </c>
      <c r="D5337" t="s">
        <v>2</v>
      </c>
      <c r="E5337" s="5">
        <v>23451203</v>
      </c>
      <c r="F5337" t="s">
        <v>51488</v>
      </c>
      <c r="G5337">
        <v>37520</v>
      </c>
      <c r="H5337" t="s">
        <v>20</v>
      </c>
      <c r="I5337" t="s">
        <v>2</v>
      </c>
      <c r="J5337" s="2">
        <v>970</v>
      </c>
      <c r="K5337" s="1" t="s">
        <v>42</v>
      </c>
    </row>
    <row r="5338" spans="1:11" x14ac:dyDescent="0.3">
      <c r="A5338" s="3">
        <v>23102</v>
      </c>
      <c r="B5338" t="s">
        <v>51489</v>
      </c>
      <c r="C5338" t="s">
        <v>2</v>
      </c>
      <c r="D5338" t="s">
        <v>2</v>
      </c>
      <c r="E5338" s="5">
        <v>22387122</v>
      </c>
      <c r="F5338" t="s">
        <v>554</v>
      </c>
      <c r="G5338">
        <v>37073</v>
      </c>
      <c r="H5338" t="s">
        <v>31</v>
      </c>
      <c r="I5338" t="s">
        <v>2</v>
      </c>
      <c r="J5338" s="2">
        <v>822</v>
      </c>
      <c r="K5338" s="1" t="s">
        <v>1897</v>
      </c>
    </row>
    <row r="5339" spans="1:11" x14ac:dyDescent="0.3">
      <c r="A5339" s="3">
        <v>23102</v>
      </c>
      <c r="B5339" t="s">
        <v>51490</v>
      </c>
      <c r="C5339" t="s">
        <v>2</v>
      </c>
      <c r="D5339" t="s">
        <v>2</v>
      </c>
      <c r="E5339" s="5">
        <v>12466332</v>
      </c>
      <c r="F5339" t="s">
        <v>51491</v>
      </c>
      <c r="G5339">
        <v>37130</v>
      </c>
      <c r="H5339" t="s">
        <v>60</v>
      </c>
      <c r="I5339" t="s">
        <v>6574</v>
      </c>
      <c r="J5339" s="2">
        <v>692</v>
      </c>
      <c r="K5339" s="1" t="s">
        <v>51492</v>
      </c>
    </row>
    <row r="5340" spans="1:11" x14ac:dyDescent="0.3">
      <c r="A5340" s="3">
        <v>23102</v>
      </c>
      <c r="B5340" t="s">
        <v>51493</v>
      </c>
      <c r="C5340" t="s">
        <v>51494</v>
      </c>
      <c r="D5340" t="s">
        <v>2</v>
      </c>
      <c r="E5340" s="5">
        <v>13336198</v>
      </c>
      <c r="F5340" t="s">
        <v>51495</v>
      </c>
      <c r="G5340">
        <v>37520</v>
      </c>
      <c r="H5340" t="s">
        <v>20</v>
      </c>
      <c r="I5340" t="s">
        <v>2</v>
      </c>
      <c r="J5340" s="2">
        <v>251</v>
      </c>
      <c r="K5340" s="1" t="s">
        <v>51496</v>
      </c>
    </row>
    <row r="5341" spans="1:11" x14ac:dyDescent="0.3">
      <c r="A5341" s="3">
        <v>23102</v>
      </c>
      <c r="B5341" t="s">
        <v>51497</v>
      </c>
      <c r="C5341" t="s">
        <v>6844</v>
      </c>
      <c r="D5341" t="s">
        <v>2</v>
      </c>
      <c r="E5341" s="5">
        <v>94986333</v>
      </c>
      <c r="F5341" t="s">
        <v>32333</v>
      </c>
      <c r="G5341">
        <v>37520</v>
      </c>
      <c r="H5341" t="s">
        <v>20</v>
      </c>
      <c r="I5341" t="s">
        <v>2</v>
      </c>
      <c r="J5341" s="2">
        <v>561</v>
      </c>
      <c r="K5341" s="1" t="s">
        <v>7591</v>
      </c>
    </row>
    <row r="5342" spans="1:11" x14ac:dyDescent="0.3">
      <c r="A5342" s="3">
        <v>23102</v>
      </c>
      <c r="B5342" t="s">
        <v>51498</v>
      </c>
      <c r="C5342" t="s">
        <v>1793</v>
      </c>
      <c r="D5342" t="s">
        <v>2</v>
      </c>
      <c r="E5342" s="5">
        <v>21493647</v>
      </c>
      <c r="F5342" t="s">
        <v>51499</v>
      </c>
      <c r="G5342">
        <v>37115</v>
      </c>
      <c r="H5342" t="s">
        <v>4</v>
      </c>
      <c r="I5342" t="s">
        <v>2</v>
      </c>
      <c r="J5342" s="2">
        <v>811</v>
      </c>
      <c r="K5342" s="1" t="s">
        <v>134</v>
      </c>
    </row>
    <row r="5343" spans="1:11" x14ac:dyDescent="0.3">
      <c r="A5343" s="3">
        <v>23102</v>
      </c>
      <c r="B5343" t="s">
        <v>51500</v>
      </c>
      <c r="C5343" t="s">
        <v>2</v>
      </c>
      <c r="D5343" t="s">
        <v>2</v>
      </c>
      <c r="E5343" s="5">
        <v>59005010</v>
      </c>
      <c r="F5343" t="s">
        <v>24815</v>
      </c>
      <c r="G5343">
        <v>37075</v>
      </c>
      <c r="H5343" t="s">
        <v>31</v>
      </c>
      <c r="I5343" t="s">
        <v>2</v>
      </c>
      <c r="J5343" s="2">
        <v>970</v>
      </c>
      <c r="K5343" s="1" t="s">
        <v>1694</v>
      </c>
    </row>
    <row r="5344" spans="1:11" x14ac:dyDescent="0.3">
      <c r="A5344" s="3">
        <v>23102</v>
      </c>
      <c r="B5344" t="s">
        <v>51501</v>
      </c>
      <c r="C5344" t="s">
        <v>2</v>
      </c>
      <c r="D5344" t="s">
        <v>2</v>
      </c>
      <c r="E5344" s="5">
        <v>29389163</v>
      </c>
      <c r="F5344" t="s">
        <v>2364</v>
      </c>
      <c r="G5344">
        <v>37085</v>
      </c>
      <c r="H5344" t="s">
        <v>31</v>
      </c>
      <c r="I5344" t="s">
        <v>2</v>
      </c>
      <c r="J5344" s="2">
        <v>855</v>
      </c>
      <c r="K5344" s="1" t="s">
        <v>2228</v>
      </c>
    </row>
    <row r="5345" spans="1:11" x14ac:dyDescent="0.3">
      <c r="A5345" s="3">
        <v>23102</v>
      </c>
      <c r="B5345" t="s">
        <v>51502</v>
      </c>
      <c r="C5345" t="s">
        <v>2</v>
      </c>
      <c r="D5345" t="s">
        <v>2</v>
      </c>
      <c r="E5345" s="5">
        <v>78342251</v>
      </c>
      <c r="F5345" t="s">
        <v>51503</v>
      </c>
      <c r="G5345">
        <v>37073</v>
      </c>
      <c r="H5345" t="s">
        <v>31</v>
      </c>
      <c r="I5345" t="s">
        <v>2</v>
      </c>
      <c r="J5345" s="2">
        <v>970</v>
      </c>
      <c r="K5345" s="1" t="s">
        <v>4906</v>
      </c>
    </row>
    <row r="5346" spans="1:11" x14ac:dyDescent="0.3">
      <c r="A5346" s="3">
        <v>23102</v>
      </c>
      <c r="B5346" t="s">
        <v>51504</v>
      </c>
      <c r="C5346" t="s">
        <v>671</v>
      </c>
      <c r="D5346" t="s">
        <v>2</v>
      </c>
      <c r="E5346" s="5">
        <v>7531650</v>
      </c>
      <c r="F5346" t="s">
        <v>44757</v>
      </c>
      <c r="G5346">
        <v>37431</v>
      </c>
      <c r="H5346" t="s">
        <v>46</v>
      </c>
      <c r="I5346" t="s">
        <v>1636</v>
      </c>
      <c r="J5346" s="2">
        <v>494</v>
      </c>
      <c r="K5346" s="1" t="s">
        <v>51505</v>
      </c>
    </row>
    <row r="5347" spans="1:11" x14ac:dyDescent="0.3">
      <c r="A5347" s="3">
        <v>23102</v>
      </c>
      <c r="B5347" t="s">
        <v>51506</v>
      </c>
      <c r="C5347" t="s">
        <v>51507</v>
      </c>
      <c r="D5347" t="s">
        <v>2</v>
      </c>
      <c r="E5347" s="5">
        <v>26609545</v>
      </c>
      <c r="F5347" t="s">
        <v>18108</v>
      </c>
      <c r="G5347">
        <v>37120</v>
      </c>
      <c r="H5347" t="s">
        <v>114</v>
      </c>
      <c r="I5347" t="s">
        <v>2873</v>
      </c>
      <c r="J5347" s="2">
        <v>16</v>
      </c>
      <c r="K5347" s="1" t="s">
        <v>116</v>
      </c>
    </row>
    <row r="5348" spans="1:11" x14ac:dyDescent="0.3">
      <c r="A5348" s="3">
        <v>23102</v>
      </c>
      <c r="B5348" t="s">
        <v>51508</v>
      </c>
      <c r="C5348" t="s">
        <v>51509</v>
      </c>
      <c r="D5348" t="s">
        <v>31</v>
      </c>
      <c r="E5348" s="5">
        <v>17415239</v>
      </c>
      <c r="F5348" t="s">
        <v>51510</v>
      </c>
      <c r="G5348">
        <v>37081</v>
      </c>
      <c r="H5348" t="s">
        <v>31</v>
      </c>
      <c r="I5348" t="s">
        <v>275</v>
      </c>
      <c r="J5348" s="2">
        <v>692</v>
      </c>
      <c r="K5348" s="1" t="s">
        <v>304</v>
      </c>
    </row>
    <row r="5349" spans="1:11" x14ac:dyDescent="0.3">
      <c r="A5349" s="3">
        <v>23102</v>
      </c>
      <c r="B5349" t="s">
        <v>51511</v>
      </c>
      <c r="C5349" t="s">
        <v>51512</v>
      </c>
      <c r="D5349" t="s">
        <v>2</v>
      </c>
      <c r="E5349" s="5">
        <v>24316249</v>
      </c>
      <c r="F5349" t="s">
        <v>45553</v>
      </c>
      <c r="G5349">
        <v>37431</v>
      </c>
      <c r="H5349" t="s">
        <v>46</v>
      </c>
      <c r="I5349" t="s">
        <v>2</v>
      </c>
      <c r="J5349" s="2">
        <v>289</v>
      </c>
      <c r="K5349" s="1" t="s">
        <v>51513</v>
      </c>
    </row>
    <row r="5350" spans="1:11" x14ac:dyDescent="0.3">
      <c r="A5350" s="3">
        <v>23102</v>
      </c>
      <c r="B5350" t="s">
        <v>51514</v>
      </c>
      <c r="C5350" t="s">
        <v>3081</v>
      </c>
      <c r="D5350" t="s">
        <v>2</v>
      </c>
      <c r="E5350" s="5">
        <v>31138993</v>
      </c>
      <c r="F5350" t="s">
        <v>891</v>
      </c>
      <c r="G5350">
        <v>34346</v>
      </c>
      <c r="H5350" t="s">
        <v>50</v>
      </c>
      <c r="I5350" t="s">
        <v>2</v>
      </c>
      <c r="J5350" s="2">
        <v>691</v>
      </c>
      <c r="K5350" s="1" t="s">
        <v>732</v>
      </c>
    </row>
    <row r="5351" spans="1:11" x14ac:dyDescent="0.3">
      <c r="A5351" s="3">
        <v>23102</v>
      </c>
      <c r="B5351" t="s">
        <v>51515</v>
      </c>
      <c r="C5351" t="s">
        <v>3199</v>
      </c>
      <c r="D5351" t="s">
        <v>2</v>
      </c>
      <c r="E5351" s="5">
        <v>13709758</v>
      </c>
      <c r="F5351" t="s">
        <v>46214</v>
      </c>
      <c r="G5351">
        <v>37079</v>
      </c>
      <c r="H5351" t="s">
        <v>31</v>
      </c>
      <c r="I5351" t="s">
        <v>2</v>
      </c>
      <c r="J5351" s="2">
        <v>433</v>
      </c>
      <c r="K5351" s="1" t="s">
        <v>2334</v>
      </c>
    </row>
    <row r="5352" spans="1:11" x14ac:dyDescent="0.3">
      <c r="A5352" s="3">
        <v>23102</v>
      </c>
      <c r="B5352" t="s">
        <v>51516</v>
      </c>
      <c r="C5352" t="s">
        <v>1944</v>
      </c>
      <c r="D5352" t="s">
        <v>2</v>
      </c>
      <c r="E5352" s="5">
        <v>23264295</v>
      </c>
      <c r="F5352" t="s">
        <v>51517</v>
      </c>
      <c r="G5352">
        <v>37431</v>
      </c>
      <c r="H5352" t="s">
        <v>46</v>
      </c>
      <c r="I5352" t="s">
        <v>2</v>
      </c>
      <c r="J5352" s="2">
        <v>662</v>
      </c>
      <c r="K5352" s="1" t="s">
        <v>1698</v>
      </c>
    </row>
    <row r="5353" spans="1:11" x14ac:dyDescent="0.3">
      <c r="A5353" s="3">
        <v>23102</v>
      </c>
      <c r="B5353" t="s">
        <v>51518</v>
      </c>
      <c r="C5353" t="s">
        <v>3299</v>
      </c>
      <c r="D5353" t="s">
        <v>2</v>
      </c>
      <c r="E5353" s="5">
        <v>23360344</v>
      </c>
      <c r="F5353" t="s">
        <v>51519</v>
      </c>
      <c r="G5353">
        <v>37115</v>
      </c>
      <c r="H5353" t="s">
        <v>4</v>
      </c>
      <c r="I5353" t="s">
        <v>2</v>
      </c>
      <c r="J5353" s="2">
        <v>522</v>
      </c>
      <c r="K5353" s="1" t="s">
        <v>3217</v>
      </c>
    </row>
    <row r="5354" spans="1:11" x14ac:dyDescent="0.3">
      <c r="A5354" s="3">
        <v>23102</v>
      </c>
      <c r="B5354" t="s">
        <v>51520</v>
      </c>
      <c r="C5354" t="s">
        <v>51521</v>
      </c>
      <c r="D5354" t="s">
        <v>2</v>
      </c>
      <c r="E5354" s="5">
        <v>23472106</v>
      </c>
      <c r="F5354" t="s">
        <v>51522</v>
      </c>
      <c r="G5354">
        <v>37073</v>
      </c>
      <c r="H5354" t="s">
        <v>31</v>
      </c>
      <c r="I5354" t="s">
        <v>2</v>
      </c>
      <c r="J5354" s="2">
        <v>900</v>
      </c>
      <c r="K5354" s="1" t="s">
        <v>1272</v>
      </c>
    </row>
    <row r="5355" spans="1:11" x14ac:dyDescent="0.3">
      <c r="A5355" s="3">
        <v>23102</v>
      </c>
      <c r="B5355" t="s">
        <v>51523</v>
      </c>
      <c r="C5355" t="s">
        <v>2</v>
      </c>
      <c r="D5355" t="s">
        <v>2</v>
      </c>
      <c r="E5355" s="5">
        <v>83059812</v>
      </c>
      <c r="F5355" t="s">
        <v>51524</v>
      </c>
      <c r="G5355">
        <v>37539</v>
      </c>
      <c r="H5355" t="s">
        <v>295</v>
      </c>
      <c r="I5355" t="s">
        <v>2</v>
      </c>
      <c r="J5355" s="2">
        <v>931</v>
      </c>
      <c r="K5355" s="1" t="s">
        <v>51525</v>
      </c>
    </row>
    <row r="5356" spans="1:11" x14ac:dyDescent="0.3">
      <c r="A5356" s="3">
        <v>23102</v>
      </c>
      <c r="B5356" t="s">
        <v>51526</v>
      </c>
      <c r="C5356" t="s">
        <v>6565</v>
      </c>
      <c r="D5356" t="s">
        <v>2</v>
      </c>
      <c r="E5356" s="5">
        <v>14343246</v>
      </c>
      <c r="F5356" t="s">
        <v>51527</v>
      </c>
      <c r="G5356">
        <v>37124</v>
      </c>
      <c r="H5356" t="s">
        <v>409</v>
      </c>
      <c r="I5356" t="s">
        <v>3174</v>
      </c>
      <c r="J5356" s="2">
        <v>432</v>
      </c>
      <c r="K5356" s="1" t="s">
        <v>1237</v>
      </c>
    </row>
    <row r="5357" spans="1:11" x14ac:dyDescent="0.3">
      <c r="A5357" s="3">
        <v>23102</v>
      </c>
      <c r="B5357" t="s">
        <v>51528</v>
      </c>
      <c r="C5357" t="s">
        <v>2942</v>
      </c>
      <c r="D5357" t="s">
        <v>2</v>
      </c>
      <c r="E5357" s="5">
        <v>98901687</v>
      </c>
      <c r="F5357" t="s">
        <v>43824</v>
      </c>
      <c r="G5357">
        <v>37127</v>
      </c>
      <c r="H5357" t="s">
        <v>324</v>
      </c>
      <c r="I5357" t="s">
        <v>2</v>
      </c>
      <c r="J5357" s="2">
        <v>711</v>
      </c>
      <c r="K5357" s="1" t="s">
        <v>51529</v>
      </c>
    </row>
    <row r="5358" spans="1:11" x14ac:dyDescent="0.3">
      <c r="A5358" s="3">
        <v>23102</v>
      </c>
      <c r="B5358" t="s">
        <v>51530</v>
      </c>
      <c r="C5358" t="s">
        <v>490</v>
      </c>
      <c r="D5358" t="s">
        <v>2</v>
      </c>
      <c r="E5358" s="5">
        <v>23316305</v>
      </c>
      <c r="F5358" t="s">
        <v>51531</v>
      </c>
      <c r="G5358">
        <v>37124</v>
      </c>
      <c r="H5358" t="s">
        <v>409</v>
      </c>
      <c r="I5358" t="s">
        <v>2</v>
      </c>
      <c r="J5358" s="2">
        <v>433</v>
      </c>
      <c r="K5358" s="1" t="s">
        <v>3674</v>
      </c>
    </row>
    <row r="5359" spans="1:11" x14ac:dyDescent="0.3">
      <c r="A5359" s="3">
        <v>23102</v>
      </c>
      <c r="B5359" t="s">
        <v>51532</v>
      </c>
      <c r="C5359" t="s">
        <v>34160</v>
      </c>
      <c r="D5359" t="s">
        <v>34161</v>
      </c>
      <c r="E5359" s="5">
        <v>23199547</v>
      </c>
      <c r="F5359" t="s">
        <v>51533</v>
      </c>
      <c r="G5359">
        <v>37539</v>
      </c>
      <c r="H5359" t="s">
        <v>295</v>
      </c>
      <c r="I5359" t="s">
        <v>2</v>
      </c>
      <c r="J5359" s="2">
        <v>14</v>
      </c>
      <c r="K5359" s="1" t="s">
        <v>1302</v>
      </c>
    </row>
    <row r="5360" spans="1:11" x14ac:dyDescent="0.3">
      <c r="A5360" s="3">
        <v>23102</v>
      </c>
      <c r="B5360" t="s">
        <v>51534</v>
      </c>
      <c r="C5360" t="s">
        <v>3385</v>
      </c>
      <c r="D5360" t="s">
        <v>2</v>
      </c>
      <c r="E5360" s="5">
        <v>23143670</v>
      </c>
      <c r="F5360" t="s">
        <v>24799</v>
      </c>
      <c r="G5360">
        <v>37412</v>
      </c>
      <c r="H5360" t="s">
        <v>207</v>
      </c>
      <c r="I5360" t="s">
        <v>2</v>
      </c>
      <c r="J5360" s="2">
        <v>960</v>
      </c>
      <c r="K5360" s="1" t="s">
        <v>51535</v>
      </c>
    </row>
    <row r="5361" spans="1:11" x14ac:dyDescent="0.3">
      <c r="A5361" s="3">
        <v>23102</v>
      </c>
      <c r="B5361" t="s">
        <v>36250</v>
      </c>
      <c r="C5361" t="s">
        <v>2</v>
      </c>
      <c r="D5361" t="s">
        <v>2</v>
      </c>
      <c r="E5361" s="5">
        <v>50670073</v>
      </c>
      <c r="F5361" t="s">
        <v>36251</v>
      </c>
      <c r="G5361">
        <v>37136</v>
      </c>
      <c r="H5361" t="s">
        <v>344</v>
      </c>
      <c r="I5361" t="s">
        <v>2</v>
      </c>
      <c r="J5361" s="2">
        <v>970</v>
      </c>
      <c r="K5361" s="1" t="s">
        <v>586</v>
      </c>
    </row>
    <row r="5362" spans="1:11" x14ac:dyDescent="0.3">
      <c r="A5362" s="3">
        <v>23102</v>
      </c>
      <c r="B5362" t="s">
        <v>51536</v>
      </c>
      <c r="C5362" t="s">
        <v>2</v>
      </c>
      <c r="D5362" t="s">
        <v>2</v>
      </c>
      <c r="E5362" s="5">
        <v>85845061</v>
      </c>
      <c r="F5362" t="s">
        <v>51537</v>
      </c>
      <c r="G5362">
        <v>37073</v>
      </c>
      <c r="H5362" t="s">
        <v>31</v>
      </c>
      <c r="I5362" t="s">
        <v>2</v>
      </c>
      <c r="J5362" s="2">
        <v>931</v>
      </c>
      <c r="K5362" s="1" t="s">
        <v>51538</v>
      </c>
    </row>
    <row r="5363" spans="1:11" x14ac:dyDescent="0.3">
      <c r="A5363" s="3">
        <v>23102</v>
      </c>
      <c r="B5363" t="s">
        <v>51539</v>
      </c>
      <c r="C5363" t="s">
        <v>51540</v>
      </c>
      <c r="D5363" t="s">
        <v>2</v>
      </c>
      <c r="E5363" s="5">
        <v>78141839</v>
      </c>
      <c r="F5363" t="s">
        <v>51541</v>
      </c>
      <c r="G5363">
        <v>37431</v>
      </c>
      <c r="H5363" t="s">
        <v>46</v>
      </c>
      <c r="I5363" t="s">
        <v>923</v>
      </c>
      <c r="J5363" s="2">
        <v>683</v>
      </c>
      <c r="K5363" s="1" t="s">
        <v>1698</v>
      </c>
    </row>
    <row r="5364" spans="1:11" x14ac:dyDescent="0.3">
      <c r="A5364" s="3">
        <v>23102</v>
      </c>
      <c r="B5364" t="s">
        <v>51542</v>
      </c>
      <c r="C5364" t="s">
        <v>51543</v>
      </c>
      <c r="D5364" t="s">
        <v>2</v>
      </c>
      <c r="E5364" s="5">
        <v>18450861</v>
      </c>
      <c r="F5364" t="s">
        <v>51544</v>
      </c>
      <c r="G5364">
        <v>37077</v>
      </c>
      <c r="H5364" t="s">
        <v>31</v>
      </c>
      <c r="I5364" t="s">
        <v>184</v>
      </c>
      <c r="J5364" s="2">
        <v>683</v>
      </c>
      <c r="K5364" s="1" t="s">
        <v>203</v>
      </c>
    </row>
    <row r="5365" spans="1:11" x14ac:dyDescent="0.3">
      <c r="A5365" s="3">
        <v>23102</v>
      </c>
      <c r="B5365" t="s">
        <v>51545</v>
      </c>
      <c r="C5365" t="s">
        <v>2</v>
      </c>
      <c r="D5365" t="s">
        <v>2</v>
      </c>
      <c r="E5365" s="5">
        <v>23206476</v>
      </c>
      <c r="F5365" t="s">
        <v>32793</v>
      </c>
      <c r="G5365">
        <v>37075</v>
      </c>
      <c r="H5365" t="s">
        <v>31</v>
      </c>
      <c r="I5365" t="s">
        <v>2</v>
      </c>
      <c r="J5365" s="2">
        <v>960</v>
      </c>
      <c r="K5365" s="1" t="s">
        <v>51546</v>
      </c>
    </row>
    <row r="5366" spans="1:11" x14ac:dyDescent="0.3">
      <c r="A5366" s="3">
        <v>23102</v>
      </c>
      <c r="B5366" t="s">
        <v>51548</v>
      </c>
      <c r="C5366" t="s">
        <v>51549</v>
      </c>
      <c r="D5366" t="s">
        <v>2</v>
      </c>
      <c r="E5366" s="5">
        <v>97014453</v>
      </c>
      <c r="F5366" t="s">
        <v>4665</v>
      </c>
      <c r="G5366">
        <v>37073</v>
      </c>
      <c r="H5366" t="s">
        <v>31</v>
      </c>
      <c r="I5366" t="s">
        <v>2</v>
      </c>
      <c r="J5366" s="2">
        <v>561</v>
      </c>
      <c r="K5366" s="1" t="s">
        <v>3407</v>
      </c>
    </row>
    <row r="5367" spans="1:11" x14ac:dyDescent="0.3">
      <c r="A5367" s="3">
        <v>23102</v>
      </c>
      <c r="B5367" t="s">
        <v>51550</v>
      </c>
      <c r="C5367" t="s">
        <v>2</v>
      </c>
      <c r="D5367" t="s">
        <v>2</v>
      </c>
      <c r="E5367" s="5">
        <v>82855476</v>
      </c>
      <c r="F5367" t="s">
        <v>51551</v>
      </c>
      <c r="G5367">
        <v>34346</v>
      </c>
      <c r="H5367" t="s">
        <v>50</v>
      </c>
      <c r="I5367" t="s">
        <v>2</v>
      </c>
      <c r="J5367" s="2">
        <v>960</v>
      </c>
      <c r="K5367" s="1" t="s">
        <v>51552</v>
      </c>
    </row>
    <row r="5368" spans="1:11" x14ac:dyDescent="0.3">
      <c r="A5368" s="3">
        <v>23102</v>
      </c>
      <c r="B5368" t="s">
        <v>51553</v>
      </c>
      <c r="C5368" t="s">
        <v>51554</v>
      </c>
      <c r="D5368" t="s">
        <v>2</v>
      </c>
      <c r="E5368" s="5">
        <v>23166285</v>
      </c>
      <c r="F5368" t="s">
        <v>51555</v>
      </c>
      <c r="G5368">
        <v>37115</v>
      </c>
      <c r="H5368" t="s">
        <v>4</v>
      </c>
      <c r="I5368" t="s">
        <v>2</v>
      </c>
      <c r="J5368" s="2">
        <v>561</v>
      </c>
      <c r="K5368" s="1" t="s">
        <v>124</v>
      </c>
    </row>
    <row r="5369" spans="1:11" x14ac:dyDescent="0.3">
      <c r="A5369" s="3">
        <v>23102</v>
      </c>
      <c r="B5369" t="s">
        <v>51547</v>
      </c>
      <c r="C5369" t="s">
        <v>705</v>
      </c>
      <c r="D5369" t="s">
        <v>705</v>
      </c>
      <c r="E5369" s="5">
        <v>87270367</v>
      </c>
      <c r="F5369" t="s">
        <v>47258</v>
      </c>
      <c r="G5369">
        <v>37073</v>
      </c>
      <c r="H5369" t="s">
        <v>31</v>
      </c>
      <c r="I5369" t="s">
        <v>2</v>
      </c>
      <c r="J5369" s="2">
        <v>563</v>
      </c>
      <c r="K5369" s="1" t="s">
        <v>3156</v>
      </c>
    </row>
    <row r="5370" spans="1:11" x14ac:dyDescent="0.3">
      <c r="A5370" s="3">
        <v>23102</v>
      </c>
      <c r="B5370" t="s">
        <v>51556</v>
      </c>
      <c r="C5370" t="s">
        <v>51557</v>
      </c>
      <c r="D5370" t="s">
        <v>2</v>
      </c>
      <c r="E5370" s="5">
        <v>23347621</v>
      </c>
      <c r="F5370" t="s">
        <v>2936</v>
      </c>
      <c r="G5370">
        <v>34346</v>
      </c>
      <c r="H5370" t="s">
        <v>50</v>
      </c>
      <c r="I5370" t="s">
        <v>2</v>
      </c>
      <c r="J5370" s="2">
        <v>949</v>
      </c>
      <c r="K5370" s="1" t="s">
        <v>3410</v>
      </c>
    </row>
    <row r="5371" spans="1:11" x14ac:dyDescent="0.3">
      <c r="A5371" s="3">
        <v>23102</v>
      </c>
      <c r="B5371" t="s">
        <v>51558</v>
      </c>
      <c r="C5371" t="s">
        <v>1304</v>
      </c>
      <c r="D5371" t="s">
        <v>2</v>
      </c>
      <c r="E5371" s="5">
        <v>81944687</v>
      </c>
      <c r="F5371" t="s">
        <v>14754</v>
      </c>
      <c r="G5371">
        <v>37073</v>
      </c>
      <c r="H5371" t="s">
        <v>31</v>
      </c>
      <c r="I5371" t="s">
        <v>2</v>
      </c>
      <c r="J5371" s="2">
        <v>472</v>
      </c>
      <c r="K5371" s="1" t="s">
        <v>51559</v>
      </c>
    </row>
    <row r="5372" spans="1:11" x14ac:dyDescent="0.3">
      <c r="A5372" s="3">
        <v>23102</v>
      </c>
      <c r="B5372" t="s">
        <v>51560</v>
      </c>
      <c r="C5372" t="s">
        <v>2</v>
      </c>
      <c r="D5372" t="s">
        <v>2</v>
      </c>
      <c r="E5372" s="5">
        <v>86636953</v>
      </c>
      <c r="F5372" t="s">
        <v>51561</v>
      </c>
      <c r="G5372">
        <v>37081</v>
      </c>
      <c r="H5372" t="s">
        <v>31</v>
      </c>
      <c r="I5372" t="s">
        <v>2</v>
      </c>
      <c r="J5372" s="2">
        <v>812</v>
      </c>
      <c r="K5372" s="1" t="s">
        <v>2495</v>
      </c>
    </row>
    <row r="5373" spans="1:11" x14ac:dyDescent="0.3">
      <c r="A5373" s="3">
        <v>23102</v>
      </c>
      <c r="B5373" t="s">
        <v>51562</v>
      </c>
      <c r="C5373" t="s">
        <v>2</v>
      </c>
      <c r="D5373" t="s">
        <v>2</v>
      </c>
      <c r="E5373" s="5">
        <v>14597442</v>
      </c>
      <c r="F5373" t="s">
        <v>10730</v>
      </c>
      <c r="G5373">
        <v>37079</v>
      </c>
      <c r="H5373" t="s">
        <v>31</v>
      </c>
      <c r="I5373" t="s">
        <v>31</v>
      </c>
      <c r="J5373" s="2">
        <v>422</v>
      </c>
      <c r="K5373" s="1" t="s">
        <v>51563</v>
      </c>
    </row>
    <row r="5374" spans="1:11" x14ac:dyDescent="0.3">
      <c r="A5374" s="3">
        <v>23102</v>
      </c>
      <c r="B5374" t="s">
        <v>51564</v>
      </c>
      <c r="C5374" t="s">
        <v>51565</v>
      </c>
      <c r="D5374" t="s">
        <v>2</v>
      </c>
      <c r="E5374" s="5">
        <v>23161537</v>
      </c>
      <c r="F5374" t="s">
        <v>51566</v>
      </c>
      <c r="G5374">
        <v>37079</v>
      </c>
      <c r="H5374" t="s">
        <v>31</v>
      </c>
      <c r="I5374" t="s">
        <v>2</v>
      </c>
      <c r="J5374" s="2">
        <v>464</v>
      </c>
      <c r="K5374" s="1" t="s">
        <v>1065</v>
      </c>
    </row>
    <row r="5375" spans="1:11" x14ac:dyDescent="0.3">
      <c r="A5375" s="3">
        <v>23102</v>
      </c>
      <c r="B5375" t="s">
        <v>51567</v>
      </c>
      <c r="C5375" t="s">
        <v>51568</v>
      </c>
      <c r="D5375" t="s">
        <v>2</v>
      </c>
      <c r="E5375" s="5">
        <v>17141255</v>
      </c>
      <c r="F5375" t="s">
        <v>3337</v>
      </c>
      <c r="G5375">
        <v>34355</v>
      </c>
      <c r="H5375" t="s">
        <v>13</v>
      </c>
      <c r="I5375" t="s">
        <v>3274</v>
      </c>
      <c r="J5375" s="2">
        <v>16</v>
      </c>
      <c r="K5375" s="1" t="s">
        <v>2638</v>
      </c>
    </row>
    <row r="5376" spans="1:11" x14ac:dyDescent="0.3">
      <c r="A5376" s="3">
        <v>23102</v>
      </c>
      <c r="B5376" t="s">
        <v>51569</v>
      </c>
      <c r="C5376" t="s">
        <v>2</v>
      </c>
      <c r="D5376" t="s">
        <v>2</v>
      </c>
      <c r="E5376" s="5">
        <v>23164535</v>
      </c>
      <c r="F5376" t="s">
        <v>34491</v>
      </c>
      <c r="G5376">
        <v>37073</v>
      </c>
      <c r="H5376" t="s">
        <v>31</v>
      </c>
      <c r="I5376" t="s">
        <v>2</v>
      </c>
      <c r="J5376" s="2">
        <v>701</v>
      </c>
      <c r="K5376" s="1" t="s">
        <v>51570</v>
      </c>
    </row>
    <row r="5377" spans="1:11" x14ac:dyDescent="0.3">
      <c r="A5377" s="3">
        <v>23102</v>
      </c>
      <c r="B5377" t="s">
        <v>51571</v>
      </c>
      <c r="C5377" t="s">
        <v>35000</v>
      </c>
      <c r="D5377" t="s">
        <v>2</v>
      </c>
      <c r="E5377" s="5">
        <v>30870712</v>
      </c>
      <c r="F5377" t="s">
        <v>11758</v>
      </c>
      <c r="G5377">
        <v>37077</v>
      </c>
      <c r="H5377" t="s">
        <v>31</v>
      </c>
      <c r="I5377" t="s">
        <v>2</v>
      </c>
      <c r="J5377" s="2">
        <v>152</v>
      </c>
      <c r="K5377" s="1" t="s">
        <v>2785</v>
      </c>
    </row>
    <row r="5378" spans="1:11" x14ac:dyDescent="0.3">
      <c r="A5378" s="3">
        <v>23102</v>
      </c>
      <c r="B5378" t="s">
        <v>51572</v>
      </c>
      <c r="C5378" t="s">
        <v>146</v>
      </c>
      <c r="D5378" t="s">
        <v>2</v>
      </c>
      <c r="E5378" s="5">
        <v>86008663</v>
      </c>
      <c r="F5378" t="s">
        <v>22004</v>
      </c>
      <c r="G5378">
        <v>37120</v>
      </c>
      <c r="H5378" t="s">
        <v>114</v>
      </c>
      <c r="I5378" t="s">
        <v>2</v>
      </c>
      <c r="J5378" s="2">
        <v>439</v>
      </c>
      <c r="K5378" s="1" t="s">
        <v>5575</v>
      </c>
    </row>
    <row r="5379" spans="1:11" x14ac:dyDescent="0.3">
      <c r="A5379" s="3">
        <v>23102</v>
      </c>
      <c r="B5379" t="s">
        <v>51573</v>
      </c>
      <c r="C5379" t="s">
        <v>51574</v>
      </c>
      <c r="D5379" t="s">
        <v>2</v>
      </c>
      <c r="E5379" s="5">
        <v>23202405</v>
      </c>
      <c r="F5379" t="s">
        <v>51575</v>
      </c>
      <c r="G5379">
        <v>37115</v>
      </c>
      <c r="H5379" t="s">
        <v>4</v>
      </c>
      <c r="I5379" t="s">
        <v>2</v>
      </c>
      <c r="J5379" s="2">
        <v>561</v>
      </c>
      <c r="K5379" s="1" t="s">
        <v>2199</v>
      </c>
    </row>
    <row r="5380" spans="1:11" x14ac:dyDescent="0.3">
      <c r="A5380" s="3">
        <v>23102</v>
      </c>
      <c r="B5380" t="s">
        <v>51573</v>
      </c>
      <c r="C5380" t="s">
        <v>51576</v>
      </c>
      <c r="D5380" t="s">
        <v>2</v>
      </c>
      <c r="E5380" s="5">
        <v>23198482</v>
      </c>
      <c r="F5380" t="s">
        <v>51577</v>
      </c>
      <c r="G5380">
        <v>37083</v>
      </c>
      <c r="H5380" t="s">
        <v>31</v>
      </c>
      <c r="I5380" t="s">
        <v>2</v>
      </c>
      <c r="J5380" s="2">
        <v>561</v>
      </c>
      <c r="K5380" s="1" t="s">
        <v>51578</v>
      </c>
    </row>
    <row r="5381" spans="1:11" x14ac:dyDescent="0.3">
      <c r="A5381" s="3">
        <v>23102</v>
      </c>
      <c r="B5381" t="s">
        <v>51579</v>
      </c>
      <c r="C5381" t="s">
        <v>96</v>
      </c>
      <c r="D5381" t="s">
        <v>2</v>
      </c>
      <c r="E5381" s="5">
        <v>24965600</v>
      </c>
      <c r="F5381" t="s">
        <v>8669</v>
      </c>
      <c r="G5381">
        <v>37136</v>
      </c>
      <c r="H5381" t="s">
        <v>344</v>
      </c>
      <c r="I5381" t="s">
        <v>2</v>
      </c>
      <c r="J5381" s="2">
        <v>642</v>
      </c>
      <c r="K5381" s="1" t="s">
        <v>1460</v>
      </c>
    </row>
    <row r="5382" spans="1:11" x14ac:dyDescent="0.3">
      <c r="A5382" s="3">
        <v>23102</v>
      </c>
      <c r="B5382" t="s">
        <v>51580</v>
      </c>
      <c r="C5382" t="s">
        <v>2</v>
      </c>
      <c r="D5382" t="s">
        <v>2</v>
      </c>
      <c r="E5382" s="5">
        <v>23179133</v>
      </c>
      <c r="F5382" t="s">
        <v>51581</v>
      </c>
      <c r="G5382">
        <v>34346</v>
      </c>
      <c r="H5382" t="s">
        <v>50</v>
      </c>
      <c r="I5382" t="s">
        <v>2</v>
      </c>
      <c r="J5382" s="2">
        <v>469</v>
      </c>
      <c r="K5382" s="1" t="s">
        <v>51582</v>
      </c>
    </row>
    <row r="5383" spans="1:11" x14ac:dyDescent="0.3">
      <c r="A5383" s="3">
        <v>23102</v>
      </c>
      <c r="B5383" t="s">
        <v>51583</v>
      </c>
      <c r="C5383" t="s">
        <v>2</v>
      </c>
      <c r="D5383" t="s">
        <v>2</v>
      </c>
      <c r="E5383" s="5">
        <v>16932637</v>
      </c>
      <c r="F5383" t="s">
        <v>51483</v>
      </c>
      <c r="G5383">
        <v>37075</v>
      </c>
      <c r="H5383" t="s">
        <v>31</v>
      </c>
      <c r="I5383" t="s">
        <v>2</v>
      </c>
      <c r="J5383" s="2">
        <v>711</v>
      </c>
      <c r="K5383" s="1" t="s">
        <v>51584</v>
      </c>
    </row>
    <row r="5384" spans="1:11" x14ac:dyDescent="0.3">
      <c r="A5384" s="3">
        <v>23102</v>
      </c>
      <c r="B5384" t="s">
        <v>51585</v>
      </c>
      <c r="C5384" t="s">
        <v>2</v>
      </c>
      <c r="D5384" t="s">
        <v>2</v>
      </c>
      <c r="E5384" s="5">
        <v>22987607</v>
      </c>
      <c r="F5384" t="s">
        <v>7754</v>
      </c>
      <c r="G5384">
        <v>34355</v>
      </c>
      <c r="H5384" t="s">
        <v>13</v>
      </c>
      <c r="I5384" t="s">
        <v>2</v>
      </c>
      <c r="J5384" s="2">
        <v>620</v>
      </c>
      <c r="K5384" s="1" t="s">
        <v>51586</v>
      </c>
    </row>
    <row r="5385" spans="1:11" x14ac:dyDescent="0.3">
      <c r="A5385" s="3">
        <v>23102</v>
      </c>
      <c r="B5385" t="s">
        <v>51587</v>
      </c>
      <c r="C5385" t="s">
        <v>146</v>
      </c>
      <c r="D5385" t="s">
        <v>2</v>
      </c>
      <c r="E5385" s="5">
        <v>91092449</v>
      </c>
      <c r="F5385" t="s">
        <v>7754</v>
      </c>
      <c r="G5385">
        <v>34355</v>
      </c>
      <c r="H5385" t="s">
        <v>13</v>
      </c>
      <c r="I5385" t="s">
        <v>2</v>
      </c>
      <c r="J5385" s="2">
        <v>521</v>
      </c>
      <c r="K5385" s="1" t="s">
        <v>2111</v>
      </c>
    </row>
    <row r="5386" spans="1:11" x14ac:dyDescent="0.3">
      <c r="A5386" s="3">
        <v>23102</v>
      </c>
      <c r="B5386" t="s">
        <v>51590</v>
      </c>
      <c r="C5386" t="s">
        <v>51591</v>
      </c>
      <c r="D5386" t="s">
        <v>2</v>
      </c>
      <c r="E5386" s="5">
        <v>23470525</v>
      </c>
      <c r="F5386" t="s">
        <v>12982</v>
      </c>
      <c r="G5386">
        <v>37073</v>
      </c>
      <c r="H5386" t="s">
        <v>31</v>
      </c>
      <c r="I5386" t="s">
        <v>2</v>
      </c>
      <c r="J5386" s="2">
        <v>862</v>
      </c>
      <c r="K5386" s="1" t="s">
        <v>1441</v>
      </c>
    </row>
    <row r="5387" spans="1:11" x14ac:dyDescent="0.3">
      <c r="A5387" s="3">
        <v>23102</v>
      </c>
      <c r="B5387" t="s">
        <v>51588</v>
      </c>
      <c r="C5387" t="s">
        <v>96</v>
      </c>
      <c r="D5387" t="s">
        <v>2</v>
      </c>
      <c r="E5387" s="5">
        <v>96717365</v>
      </c>
      <c r="F5387" t="s">
        <v>40629</v>
      </c>
      <c r="G5387">
        <v>37130</v>
      </c>
      <c r="H5387" t="s">
        <v>60</v>
      </c>
      <c r="I5387" t="s">
        <v>2</v>
      </c>
      <c r="J5387" s="2">
        <v>620</v>
      </c>
      <c r="K5387" s="1" t="s">
        <v>1081</v>
      </c>
    </row>
    <row r="5388" spans="1:11" x14ac:dyDescent="0.3">
      <c r="A5388" s="3">
        <v>23102</v>
      </c>
      <c r="B5388" t="s">
        <v>51589</v>
      </c>
      <c r="C5388" t="s">
        <v>2</v>
      </c>
      <c r="D5388" t="s">
        <v>2</v>
      </c>
      <c r="E5388" s="5">
        <v>82813497</v>
      </c>
      <c r="F5388" t="s">
        <v>50674</v>
      </c>
      <c r="G5388">
        <v>37120</v>
      </c>
      <c r="H5388" t="s">
        <v>114</v>
      </c>
      <c r="I5388" t="s">
        <v>2</v>
      </c>
      <c r="J5388" s="2">
        <v>862</v>
      </c>
      <c r="K5388" s="1" t="s">
        <v>2362</v>
      </c>
    </row>
    <row r="5389" spans="1:11" x14ac:dyDescent="0.3">
      <c r="A5389" s="3">
        <v>23102</v>
      </c>
      <c r="B5389" t="s">
        <v>51592</v>
      </c>
      <c r="C5389" t="s">
        <v>3162</v>
      </c>
      <c r="D5389" t="s">
        <v>2</v>
      </c>
      <c r="E5389" s="5">
        <v>18114647</v>
      </c>
      <c r="F5389" t="s">
        <v>51593</v>
      </c>
      <c r="G5389">
        <v>34355</v>
      </c>
      <c r="H5389" t="s">
        <v>13</v>
      </c>
      <c r="I5389" t="s">
        <v>2</v>
      </c>
      <c r="J5389" s="2">
        <v>15</v>
      </c>
      <c r="K5389" s="1" t="s">
        <v>4349</v>
      </c>
    </row>
    <row r="5390" spans="1:11" x14ac:dyDescent="0.3">
      <c r="A5390" s="3">
        <v>23102</v>
      </c>
      <c r="B5390" t="s">
        <v>51594</v>
      </c>
      <c r="C5390" t="s">
        <v>2</v>
      </c>
      <c r="D5390" t="s">
        <v>2</v>
      </c>
      <c r="E5390" s="5">
        <v>20692992</v>
      </c>
      <c r="F5390" t="s">
        <v>6004</v>
      </c>
      <c r="G5390">
        <v>34346</v>
      </c>
      <c r="H5390" t="s">
        <v>50</v>
      </c>
      <c r="I5390" t="s">
        <v>1370</v>
      </c>
      <c r="J5390" s="2">
        <v>620</v>
      </c>
      <c r="K5390" s="1" t="s">
        <v>51595</v>
      </c>
    </row>
    <row r="5391" spans="1:11" x14ac:dyDescent="0.3">
      <c r="A5391" s="3">
        <v>23102</v>
      </c>
      <c r="B5391" t="s">
        <v>51598</v>
      </c>
      <c r="C5391" t="s">
        <v>2</v>
      </c>
      <c r="D5391" t="s">
        <v>2</v>
      </c>
      <c r="E5391" s="5">
        <v>23348121</v>
      </c>
      <c r="F5391" t="s">
        <v>47620</v>
      </c>
      <c r="G5391">
        <v>37075</v>
      </c>
      <c r="H5391" t="s">
        <v>31</v>
      </c>
      <c r="I5391" t="s">
        <v>2</v>
      </c>
      <c r="J5391" s="2">
        <v>682</v>
      </c>
      <c r="K5391" s="1" t="s">
        <v>51599</v>
      </c>
    </row>
    <row r="5392" spans="1:11" x14ac:dyDescent="0.3">
      <c r="A5392" s="3">
        <v>23102</v>
      </c>
      <c r="B5392" t="s">
        <v>51596</v>
      </c>
      <c r="C5392" t="s">
        <v>2</v>
      </c>
      <c r="D5392" t="s">
        <v>2</v>
      </c>
      <c r="E5392" s="5">
        <v>23241997</v>
      </c>
      <c r="F5392" t="s">
        <v>1296</v>
      </c>
      <c r="G5392">
        <v>37139</v>
      </c>
      <c r="H5392" t="s">
        <v>110</v>
      </c>
      <c r="I5392" t="s">
        <v>2</v>
      </c>
      <c r="J5392" s="2">
        <v>11</v>
      </c>
      <c r="K5392" s="1" t="s">
        <v>51597</v>
      </c>
    </row>
    <row r="5393" spans="1:11" x14ac:dyDescent="0.3">
      <c r="A5393" s="3">
        <v>23102</v>
      </c>
      <c r="B5393" t="s">
        <v>51600</v>
      </c>
      <c r="C5393" t="s">
        <v>2</v>
      </c>
      <c r="D5393" t="s">
        <v>2</v>
      </c>
      <c r="E5393" s="5">
        <v>23463371</v>
      </c>
      <c r="F5393" t="s">
        <v>30935</v>
      </c>
      <c r="G5393">
        <v>37081</v>
      </c>
      <c r="H5393" t="s">
        <v>31</v>
      </c>
      <c r="I5393" t="s">
        <v>2</v>
      </c>
      <c r="J5393" s="2">
        <v>731</v>
      </c>
      <c r="K5393" s="1" t="s">
        <v>6935</v>
      </c>
    </row>
    <row r="5394" spans="1:11" x14ac:dyDescent="0.3">
      <c r="A5394" s="3">
        <v>23102</v>
      </c>
      <c r="B5394" t="s">
        <v>51601</v>
      </c>
      <c r="C5394" t="s">
        <v>2</v>
      </c>
      <c r="D5394" t="s">
        <v>2</v>
      </c>
      <c r="E5394" s="5">
        <v>86222281</v>
      </c>
      <c r="F5394" t="s">
        <v>3703</v>
      </c>
      <c r="G5394">
        <v>37127</v>
      </c>
      <c r="H5394" t="s">
        <v>1654</v>
      </c>
      <c r="I5394" t="s">
        <v>2</v>
      </c>
      <c r="J5394" s="2">
        <v>749</v>
      </c>
      <c r="K5394" s="1" t="s">
        <v>51602</v>
      </c>
    </row>
    <row r="5395" spans="1:11" x14ac:dyDescent="0.3">
      <c r="A5395" s="3">
        <v>23102</v>
      </c>
      <c r="B5395" t="s">
        <v>51603</v>
      </c>
      <c r="C5395" t="s">
        <v>51604</v>
      </c>
      <c r="D5395" t="s">
        <v>2</v>
      </c>
      <c r="E5395" s="5">
        <v>23193108</v>
      </c>
      <c r="F5395" t="s">
        <v>3792</v>
      </c>
      <c r="G5395">
        <v>37083</v>
      </c>
      <c r="H5395" t="s">
        <v>31</v>
      </c>
      <c r="I5395" t="s">
        <v>2</v>
      </c>
      <c r="J5395" s="2">
        <v>477</v>
      </c>
      <c r="K5395" s="1" t="s">
        <v>3369</v>
      </c>
    </row>
    <row r="5396" spans="1:11" x14ac:dyDescent="0.3">
      <c r="A5396" s="3">
        <v>23102</v>
      </c>
      <c r="B5396" t="s">
        <v>51608</v>
      </c>
      <c r="C5396" t="s">
        <v>2</v>
      </c>
      <c r="D5396" t="s">
        <v>2</v>
      </c>
      <c r="E5396" s="5">
        <v>92041791</v>
      </c>
      <c r="F5396" t="s">
        <v>51609</v>
      </c>
      <c r="G5396">
        <v>37431</v>
      </c>
      <c r="H5396" t="s">
        <v>46</v>
      </c>
      <c r="I5396" t="s">
        <v>2</v>
      </c>
      <c r="J5396" s="2">
        <v>477</v>
      </c>
      <c r="K5396" s="1" t="s">
        <v>51610</v>
      </c>
    </row>
    <row r="5397" spans="1:11" x14ac:dyDescent="0.3">
      <c r="A5397" s="3">
        <v>23102</v>
      </c>
      <c r="B5397" t="s">
        <v>51605</v>
      </c>
      <c r="C5397" t="s">
        <v>2</v>
      </c>
      <c r="D5397" t="s">
        <v>2</v>
      </c>
      <c r="E5397" s="5">
        <v>23337253</v>
      </c>
      <c r="F5397" t="s">
        <v>30674</v>
      </c>
      <c r="G5397">
        <v>37441</v>
      </c>
      <c r="H5397" t="s">
        <v>951</v>
      </c>
      <c r="I5397" t="s">
        <v>2</v>
      </c>
      <c r="J5397" s="2">
        <v>477</v>
      </c>
      <c r="K5397" s="1" t="s">
        <v>51606</v>
      </c>
    </row>
    <row r="5398" spans="1:11" x14ac:dyDescent="0.3">
      <c r="A5398" s="3">
        <v>23102</v>
      </c>
      <c r="B5398" t="s">
        <v>51607</v>
      </c>
      <c r="C5398" t="s">
        <v>2</v>
      </c>
      <c r="D5398" t="s">
        <v>2</v>
      </c>
      <c r="E5398" s="5">
        <v>23360787</v>
      </c>
      <c r="F5398" t="s">
        <v>109</v>
      </c>
      <c r="G5398">
        <v>34346</v>
      </c>
      <c r="H5398" t="s">
        <v>50</v>
      </c>
      <c r="I5398" t="s">
        <v>2</v>
      </c>
      <c r="J5398" s="2">
        <v>477</v>
      </c>
      <c r="K5398" s="1" t="s">
        <v>4376</v>
      </c>
    </row>
    <row r="5399" spans="1:11" x14ac:dyDescent="0.3">
      <c r="A5399" s="3">
        <v>23102</v>
      </c>
      <c r="B5399" t="s">
        <v>51611</v>
      </c>
      <c r="C5399" t="s">
        <v>2</v>
      </c>
      <c r="D5399" t="s">
        <v>2</v>
      </c>
      <c r="E5399" s="5">
        <v>97493271</v>
      </c>
      <c r="F5399" t="s">
        <v>48921</v>
      </c>
      <c r="G5399">
        <v>37073</v>
      </c>
      <c r="H5399" t="s">
        <v>31</v>
      </c>
      <c r="I5399" t="s">
        <v>2</v>
      </c>
      <c r="J5399" s="2">
        <v>813</v>
      </c>
      <c r="K5399" s="1" t="s">
        <v>51612</v>
      </c>
    </row>
    <row r="5400" spans="1:11" x14ac:dyDescent="0.3">
      <c r="A5400" s="3">
        <v>23102</v>
      </c>
      <c r="B5400" t="s">
        <v>51613</v>
      </c>
      <c r="C5400" t="s">
        <v>2</v>
      </c>
      <c r="D5400" t="s">
        <v>2</v>
      </c>
      <c r="E5400" s="5">
        <v>23134355</v>
      </c>
      <c r="F5400" t="s">
        <v>13360</v>
      </c>
      <c r="G5400">
        <v>37079</v>
      </c>
      <c r="H5400" t="s">
        <v>31</v>
      </c>
      <c r="I5400" t="s">
        <v>2</v>
      </c>
      <c r="J5400" s="2">
        <v>267</v>
      </c>
      <c r="K5400" s="1" t="s">
        <v>310</v>
      </c>
    </row>
    <row r="5401" spans="1:11" x14ac:dyDescent="0.3">
      <c r="A5401" s="3">
        <v>23102</v>
      </c>
      <c r="B5401" t="s">
        <v>51614</v>
      </c>
      <c r="C5401" t="s">
        <v>2</v>
      </c>
      <c r="D5401" t="s">
        <v>2</v>
      </c>
      <c r="E5401" s="5">
        <v>95453285</v>
      </c>
      <c r="F5401" t="s">
        <v>7740</v>
      </c>
      <c r="G5401">
        <v>37079</v>
      </c>
      <c r="H5401" t="s">
        <v>31</v>
      </c>
      <c r="I5401" t="s">
        <v>2</v>
      </c>
      <c r="J5401" s="2">
        <v>267</v>
      </c>
      <c r="K5401" s="1" t="s">
        <v>51615</v>
      </c>
    </row>
    <row r="5402" spans="1:11" x14ac:dyDescent="0.3">
      <c r="A5402" s="3">
        <v>23102</v>
      </c>
      <c r="B5402" t="s">
        <v>51616</v>
      </c>
      <c r="C5402" t="s">
        <v>2</v>
      </c>
      <c r="D5402" t="s">
        <v>2</v>
      </c>
      <c r="E5402" s="5">
        <v>28659226</v>
      </c>
      <c r="F5402" t="s">
        <v>7480</v>
      </c>
      <c r="G5402">
        <v>37124</v>
      </c>
      <c r="H5402" t="s">
        <v>409</v>
      </c>
      <c r="I5402" t="s">
        <v>3174</v>
      </c>
      <c r="J5402" s="2">
        <v>432</v>
      </c>
      <c r="K5402" s="1" t="s">
        <v>4123</v>
      </c>
    </row>
    <row r="5403" spans="1:11" x14ac:dyDescent="0.3">
      <c r="A5403" s="3">
        <v>23102</v>
      </c>
      <c r="B5403" t="s">
        <v>51617</v>
      </c>
      <c r="C5403" t="s">
        <v>51618</v>
      </c>
      <c r="D5403" t="s">
        <v>2</v>
      </c>
      <c r="E5403" s="5">
        <v>98666404</v>
      </c>
      <c r="F5403" t="s">
        <v>51619</v>
      </c>
      <c r="G5403">
        <v>37081</v>
      </c>
      <c r="H5403" t="s">
        <v>31</v>
      </c>
      <c r="I5403" t="s">
        <v>275</v>
      </c>
      <c r="J5403" s="2">
        <v>960</v>
      </c>
      <c r="K5403" s="1" t="s">
        <v>445</v>
      </c>
    </row>
    <row r="5404" spans="1:11" x14ac:dyDescent="0.3">
      <c r="A5404" s="3">
        <v>23102</v>
      </c>
      <c r="B5404" t="s">
        <v>51620</v>
      </c>
      <c r="C5404" t="s">
        <v>2</v>
      </c>
      <c r="D5404" t="s">
        <v>2</v>
      </c>
      <c r="E5404" s="5">
        <v>24872497</v>
      </c>
      <c r="F5404" t="s">
        <v>51621</v>
      </c>
      <c r="G5404">
        <v>37083</v>
      </c>
      <c r="H5404" t="s">
        <v>31</v>
      </c>
      <c r="I5404" t="s">
        <v>2</v>
      </c>
      <c r="J5404" s="2">
        <v>582</v>
      </c>
      <c r="K5404" s="1" t="s">
        <v>4265</v>
      </c>
    </row>
    <row r="5405" spans="1:11" x14ac:dyDescent="0.3">
      <c r="A5405" s="3">
        <v>23102</v>
      </c>
      <c r="B5405" t="s">
        <v>49419</v>
      </c>
      <c r="C5405" t="s">
        <v>3385</v>
      </c>
      <c r="D5405" t="s">
        <v>2</v>
      </c>
      <c r="E5405" s="5">
        <v>23192766</v>
      </c>
      <c r="F5405" t="s">
        <v>2612</v>
      </c>
      <c r="G5405">
        <v>37073</v>
      </c>
      <c r="H5405" t="s">
        <v>31</v>
      </c>
      <c r="I5405" t="s">
        <v>2</v>
      </c>
      <c r="J5405" s="2">
        <v>960</v>
      </c>
      <c r="K5405" s="1" t="s">
        <v>51622</v>
      </c>
    </row>
    <row r="5406" spans="1:11" x14ac:dyDescent="0.3">
      <c r="A5406" s="3">
        <v>23102</v>
      </c>
      <c r="B5406" t="s">
        <v>51623</v>
      </c>
      <c r="C5406" t="s">
        <v>51624</v>
      </c>
      <c r="D5406" t="s">
        <v>2</v>
      </c>
      <c r="E5406" s="5">
        <v>95402654</v>
      </c>
      <c r="F5406" t="s">
        <v>3244</v>
      </c>
      <c r="G5406">
        <v>37434</v>
      </c>
      <c r="H5406" t="s">
        <v>547</v>
      </c>
      <c r="I5406" t="s">
        <v>2</v>
      </c>
      <c r="J5406" s="2">
        <v>813</v>
      </c>
      <c r="K5406" s="1" t="s">
        <v>654</v>
      </c>
    </row>
    <row r="5407" spans="1:11" x14ac:dyDescent="0.3">
      <c r="A5407" s="3">
        <v>23102</v>
      </c>
      <c r="B5407" t="s">
        <v>51625</v>
      </c>
      <c r="C5407" t="s">
        <v>51626</v>
      </c>
      <c r="D5407" t="s">
        <v>2</v>
      </c>
      <c r="E5407" s="5">
        <v>23339357</v>
      </c>
      <c r="F5407" t="s">
        <v>4970</v>
      </c>
      <c r="G5407">
        <v>37073</v>
      </c>
      <c r="H5407" t="s">
        <v>31</v>
      </c>
      <c r="I5407" t="s">
        <v>2</v>
      </c>
      <c r="J5407" s="2">
        <v>477</v>
      </c>
      <c r="K5407" s="1" t="s">
        <v>51627</v>
      </c>
    </row>
    <row r="5408" spans="1:11" x14ac:dyDescent="0.3">
      <c r="A5408" s="3">
        <v>23102</v>
      </c>
      <c r="B5408" t="s">
        <v>51628</v>
      </c>
      <c r="C5408" t="s">
        <v>51629</v>
      </c>
      <c r="D5408" t="s">
        <v>7961</v>
      </c>
      <c r="E5408" s="5">
        <v>23129939</v>
      </c>
      <c r="F5408" t="s">
        <v>309</v>
      </c>
      <c r="G5408">
        <v>37079</v>
      </c>
      <c r="H5408" t="s">
        <v>31</v>
      </c>
      <c r="I5408" t="s">
        <v>2</v>
      </c>
      <c r="J5408" s="2">
        <v>869</v>
      </c>
      <c r="K5408" s="1" t="s">
        <v>33664</v>
      </c>
    </row>
    <row r="5409" spans="1:11" x14ac:dyDescent="0.3">
      <c r="A5409" s="3">
        <v>23102</v>
      </c>
      <c r="B5409" t="s">
        <v>51630</v>
      </c>
      <c r="C5409" t="s">
        <v>13398</v>
      </c>
      <c r="D5409" t="s">
        <v>2</v>
      </c>
      <c r="E5409" s="5">
        <v>93455066</v>
      </c>
      <c r="F5409" t="s">
        <v>38703</v>
      </c>
      <c r="G5409">
        <v>37136</v>
      </c>
      <c r="H5409" t="s">
        <v>344</v>
      </c>
      <c r="I5409" t="s">
        <v>2</v>
      </c>
      <c r="J5409" s="2">
        <v>791</v>
      </c>
      <c r="K5409" s="1" t="s">
        <v>1460</v>
      </c>
    </row>
    <row r="5410" spans="1:11" x14ac:dyDescent="0.3">
      <c r="A5410" s="3">
        <v>23102</v>
      </c>
      <c r="B5410" t="s">
        <v>51631</v>
      </c>
      <c r="C5410" t="s">
        <v>51632</v>
      </c>
      <c r="D5410" t="s">
        <v>2</v>
      </c>
      <c r="E5410" s="5">
        <v>3763297</v>
      </c>
      <c r="F5410" t="s">
        <v>4911</v>
      </c>
      <c r="G5410">
        <v>37124</v>
      </c>
      <c r="H5410" t="s">
        <v>409</v>
      </c>
      <c r="I5410" t="s">
        <v>2</v>
      </c>
      <c r="J5410" s="2">
        <v>561</v>
      </c>
      <c r="K5410" s="1" t="s">
        <v>51633</v>
      </c>
    </row>
    <row r="5411" spans="1:11" x14ac:dyDescent="0.3">
      <c r="A5411" s="3">
        <v>23102</v>
      </c>
      <c r="B5411" t="s">
        <v>51634</v>
      </c>
      <c r="C5411" t="s">
        <v>2</v>
      </c>
      <c r="D5411" t="s">
        <v>2</v>
      </c>
      <c r="E5411" s="5">
        <v>22795450</v>
      </c>
      <c r="F5411" t="s">
        <v>51635</v>
      </c>
      <c r="G5411">
        <v>37445</v>
      </c>
      <c r="H5411" t="s">
        <v>673</v>
      </c>
      <c r="I5411" t="s">
        <v>2</v>
      </c>
      <c r="J5411" s="2">
        <v>853</v>
      </c>
      <c r="K5411" s="1" t="s">
        <v>1098</v>
      </c>
    </row>
    <row r="5412" spans="1:11" x14ac:dyDescent="0.3">
      <c r="A5412" s="3">
        <v>23102</v>
      </c>
      <c r="B5412" t="s">
        <v>51636</v>
      </c>
      <c r="C5412" t="s">
        <v>2</v>
      </c>
      <c r="D5412" t="s">
        <v>2</v>
      </c>
      <c r="E5412" s="5">
        <v>23259965</v>
      </c>
      <c r="F5412" t="s">
        <v>9511</v>
      </c>
      <c r="G5412">
        <v>37199</v>
      </c>
      <c r="H5412" t="s">
        <v>822</v>
      </c>
      <c r="I5412" t="s">
        <v>2</v>
      </c>
      <c r="J5412" s="2">
        <v>853</v>
      </c>
      <c r="K5412" s="1" t="s">
        <v>51637</v>
      </c>
    </row>
    <row r="5413" spans="1:11" x14ac:dyDescent="0.3">
      <c r="A5413" s="3">
        <v>23102</v>
      </c>
      <c r="B5413" t="s">
        <v>51638</v>
      </c>
      <c r="C5413" t="s">
        <v>51639</v>
      </c>
      <c r="D5413" t="s">
        <v>2</v>
      </c>
      <c r="E5413" s="5">
        <v>23466120</v>
      </c>
      <c r="F5413" t="s">
        <v>47139</v>
      </c>
      <c r="G5413">
        <v>37075</v>
      </c>
      <c r="H5413" t="s">
        <v>31</v>
      </c>
      <c r="I5413" t="s">
        <v>184</v>
      </c>
      <c r="J5413" s="2">
        <v>471</v>
      </c>
      <c r="K5413" s="1" t="s">
        <v>1888</v>
      </c>
    </row>
    <row r="5414" spans="1:11" x14ac:dyDescent="0.3">
      <c r="A5414" s="3">
        <v>23102</v>
      </c>
      <c r="B5414" t="s">
        <v>51640</v>
      </c>
      <c r="C5414" t="s">
        <v>51641</v>
      </c>
      <c r="D5414" t="s">
        <v>2</v>
      </c>
      <c r="E5414" s="5">
        <v>25970109</v>
      </c>
      <c r="F5414" t="s">
        <v>1616</v>
      </c>
      <c r="G5414">
        <v>37073</v>
      </c>
      <c r="H5414" t="s">
        <v>31</v>
      </c>
      <c r="I5414" t="s">
        <v>2</v>
      </c>
      <c r="J5414" s="2">
        <v>471</v>
      </c>
      <c r="K5414" s="1" t="s">
        <v>1441</v>
      </c>
    </row>
    <row r="5415" spans="1:11" x14ac:dyDescent="0.3">
      <c r="A5415" s="3">
        <v>23102</v>
      </c>
      <c r="B5415" t="s">
        <v>51642</v>
      </c>
      <c r="C5415" t="s">
        <v>11806</v>
      </c>
      <c r="D5415" t="s">
        <v>2</v>
      </c>
      <c r="E5415" s="5">
        <v>86255812</v>
      </c>
      <c r="F5415" t="s">
        <v>7759</v>
      </c>
      <c r="G5415">
        <v>37441</v>
      </c>
      <c r="H5415" t="s">
        <v>951</v>
      </c>
      <c r="I5415" t="s">
        <v>2</v>
      </c>
      <c r="J5415" s="2">
        <v>869</v>
      </c>
      <c r="K5415" s="1" t="s">
        <v>3005</v>
      </c>
    </row>
    <row r="5416" spans="1:11" x14ac:dyDescent="0.3">
      <c r="A5416" s="3">
        <v>23102</v>
      </c>
      <c r="B5416" t="s">
        <v>51643</v>
      </c>
      <c r="C5416" t="s">
        <v>51644</v>
      </c>
      <c r="D5416" t="s">
        <v>2</v>
      </c>
      <c r="E5416" s="5">
        <v>23260401</v>
      </c>
      <c r="F5416" t="s">
        <v>39862</v>
      </c>
      <c r="G5416">
        <v>37073</v>
      </c>
      <c r="H5416" t="s">
        <v>31</v>
      </c>
      <c r="I5416" t="s">
        <v>2</v>
      </c>
      <c r="J5416" s="2">
        <v>477</v>
      </c>
      <c r="K5416" s="1" t="s">
        <v>51645</v>
      </c>
    </row>
    <row r="5417" spans="1:11" x14ac:dyDescent="0.3">
      <c r="A5417" s="3">
        <v>23102</v>
      </c>
      <c r="B5417" t="s">
        <v>51646</v>
      </c>
      <c r="C5417" t="s">
        <v>51647</v>
      </c>
      <c r="D5417" t="s">
        <v>2</v>
      </c>
      <c r="E5417" s="5">
        <v>23132375</v>
      </c>
      <c r="F5417" t="s">
        <v>51648</v>
      </c>
      <c r="G5417">
        <v>37120</v>
      </c>
      <c r="H5417" t="s">
        <v>114</v>
      </c>
      <c r="I5417" t="s">
        <v>2</v>
      </c>
      <c r="J5417" s="2">
        <v>620</v>
      </c>
      <c r="K5417" s="1" t="s">
        <v>908</v>
      </c>
    </row>
    <row r="5418" spans="1:11" x14ac:dyDescent="0.3">
      <c r="A5418" s="3">
        <v>23102</v>
      </c>
      <c r="B5418" t="s">
        <v>51649</v>
      </c>
      <c r="C5418" t="s">
        <v>51650</v>
      </c>
      <c r="D5418" t="s">
        <v>2</v>
      </c>
      <c r="E5418" s="5">
        <v>92148027</v>
      </c>
      <c r="F5418" t="s">
        <v>6766</v>
      </c>
      <c r="G5418">
        <v>37073</v>
      </c>
      <c r="H5418" t="s">
        <v>31</v>
      </c>
      <c r="I5418" t="s">
        <v>2</v>
      </c>
      <c r="J5418" s="2">
        <v>325</v>
      </c>
      <c r="K5418" s="1" t="s">
        <v>51651</v>
      </c>
    </row>
    <row r="5419" spans="1:11" x14ac:dyDescent="0.3">
      <c r="A5419" s="3">
        <v>23102</v>
      </c>
      <c r="B5419" t="s">
        <v>51652</v>
      </c>
      <c r="C5419" t="s">
        <v>51653</v>
      </c>
      <c r="D5419" t="s">
        <v>2</v>
      </c>
      <c r="E5419" s="5">
        <v>87938437</v>
      </c>
      <c r="F5419" t="s">
        <v>51654</v>
      </c>
      <c r="G5419">
        <v>37073</v>
      </c>
      <c r="H5419" t="s">
        <v>31</v>
      </c>
      <c r="I5419" t="s">
        <v>2</v>
      </c>
      <c r="J5419" s="2">
        <v>325</v>
      </c>
      <c r="K5419" s="1" t="s">
        <v>51655</v>
      </c>
    </row>
    <row r="5420" spans="1:11" x14ac:dyDescent="0.3">
      <c r="A5420" s="3">
        <v>23102</v>
      </c>
      <c r="B5420" t="s">
        <v>51656</v>
      </c>
      <c r="C5420" t="s">
        <v>656</v>
      </c>
      <c r="D5420" t="s">
        <v>2</v>
      </c>
      <c r="E5420" s="5">
        <v>23110701</v>
      </c>
      <c r="F5420" t="s">
        <v>51657</v>
      </c>
      <c r="G5420">
        <v>37083</v>
      </c>
      <c r="H5420" t="s">
        <v>31</v>
      </c>
      <c r="I5420" t="s">
        <v>2</v>
      </c>
      <c r="J5420" s="2">
        <v>682</v>
      </c>
      <c r="K5420" s="1" t="s">
        <v>3746</v>
      </c>
    </row>
    <row r="5421" spans="1:11" x14ac:dyDescent="0.3">
      <c r="A5421" s="3">
        <v>23102</v>
      </c>
      <c r="B5421" t="s">
        <v>51658</v>
      </c>
      <c r="C5421" t="s">
        <v>51659</v>
      </c>
      <c r="D5421" t="s">
        <v>51660</v>
      </c>
      <c r="E5421" s="5">
        <v>23141484</v>
      </c>
      <c r="F5421" t="s">
        <v>51661</v>
      </c>
      <c r="G5421">
        <v>37412</v>
      </c>
      <c r="H5421" t="s">
        <v>207</v>
      </c>
      <c r="I5421" t="s">
        <v>2</v>
      </c>
      <c r="J5421" s="2">
        <v>711</v>
      </c>
      <c r="K5421" s="1" t="s">
        <v>5309</v>
      </c>
    </row>
    <row r="5422" spans="1:11" x14ac:dyDescent="0.3">
      <c r="A5422" s="3">
        <v>23102</v>
      </c>
      <c r="B5422" t="s">
        <v>51662</v>
      </c>
      <c r="C5422" t="s">
        <v>5088</v>
      </c>
      <c r="D5422" t="s">
        <v>2</v>
      </c>
      <c r="E5422" s="5">
        <v>23199746</v>
      </c>
      <c r="F5422" t="s">
        <v>51663</v>
      </c>
      <c r="G5422">
        <v>34346</v>
      </c>
      <c r="H5422" t="s">
        <v>50</v>
      </c>
      <c r="I5422" t="s">
        <v>2</v>
      </c>
      <c r="J5422" s="2">
        <v>881</v>
      </c>
      <c r="K5422" s="1" t="s">
        <v>4971</v>
      </c>
    </row>
    <row r="5423" spans="1:11" x14ac:dyDescent="0.3">
      <c r="A5423" s="3">
        <v>23102</v>
      </c>
      <c r="B5423" t="s">
        <v>51664</v>
      </c>
      <c r="C5423" t="s">
        <v>51665</v>
      </c>
      <c r="D5423" t="s">
        <v>2</v>
      </c>
      <c r="E5423" s="5">
        <v>86250732</v>
      </c>
      <c r="F5423" t="s">
        <v>51666</v>
      </c>
      <c r="G5423">
        <v>37124</v>
      </c>
      <c r="H5423" t="s">
        <v>409</v>
      </c>
      <c r="I5423" t="s">
        <v>2</v>
      </c>
      <c r="J5423" s="2">
        <v>712</v>
      </c>
      <c r="K5423" s="1" t="s">
        <v>51667</v>
      </c>
    </row>
    <row r="5424" spans="1:11" x14ac:dyDescent="0.3">
      <c r="A5424" s="3">
        <v>23102</v>
      </c>
      <c r="B5424" t="s">
        <v>51668</v>
      </c>
      <c r="C5424" t="s">
        <v>51669</v>
      </c>
      <c r="D5424" t="s">
        <v>51670</v>
      </c>
      <c r="E5424" s="5">
        <v>24861553</v>
      </c>
      <c r="F5424" t="s">
        <v>4643</v>
      </c>
      <c r="G5424">
        <v>37083</v>
      </c>
      <c r="H5424" t="s">
        <v>31</v>
      </c>
      <c r="I5424" t="s">
        <v>1208</v>
      </c>
      <c r="J5424" s="2">
        <v>432</v>
      </c>
      <c r="K5424" s="1" t="s">
        <v>435</v>
      </c>
    </row>
    <row r="5425" spans="1:11" x14ac:dyDescent="0.3">
      <c r="A5425" s="3">
        <v>23102</v>
      </c>
      <c r="B5425" t="s">
        <v>51671</v>
      </c>
      <c r="C5425" t="s">
        <v>2</v>
      </c>
      <c r="D5425" t="s">
        <v>2</v>
      </c>
      <c r="E5425" s="5">
        <v>82544399</v>
      </c>
      <c r="F5425" t="s">
        <v>49110</v>
      </c>
      <c r="G5425">
        <v>34346</v>
      </c>
      <c r="H5425" t="s">
        <v>50</v>
      </c>
      <c r="I5425" t="s">
        <v>2</v>
      </c>
      <c r="J5425" s="2">
        <v>292</v>
      </c>
      <c r="K5425" s="1" t="s">
        <v>51672</v>
      </c>
    </row>
    <row r="5426" spans="1:11" x14ac:dyDescent="0.3">
      <c r="A5426" s="3">
        <v>23102</v>
      </c>
      <c r="B5426" t="s">
        <v>51673</v>
      </c>
      <c r="C5426" t="s">
        <v>2</v>
      </c>
      <c r="D5426" t="s">
        <v>2</v>
      </c>
      <c r="E5426" s="5">
        <v>82552697</v>
      </c>
      <c r="F5426" t="s">
        <v>49110</v>
      </c>
      <c r="G5426">
        <v>34346</v>
      </c>
      <c r="H5426" t="s">
        <v>50</v>
      </c>
      <c r="I5426" t="s">
        <v>2</v>
      </c>
      <c r="J5426" s="2">
        <v>453</v>
      </c>
      <c r="K5426" s="1" t="s">
        <v>51674</v>
      </c>
    </row>
    <row r="5427" spans="1:11" x14ac:dyDescent="0.3">
      <c r="A5427" s="3">
        <v>23102</v>
      </c>
      <c r="B5427" t="s">
        <v>51675</v>
      </c>
      <c r="C5427" t="s">
        <v>51676</v>
      </c>
      <c r="D5427" t="s">
        <v>5171</v>
      </c>
      <c r="E5427" s="5">
        <v>23185142</v>
      </c>
      <c r="F5427" t="s">
        <v>51677</v>
      </c>
      <c r="G5427">
        <v>37075</v>
      </c>
      <c r="H5427" t="s">
        <v>31</v>
      </c>
      <c r="I5427" t="s">
        <v>2</v>
      </c>
      <c r="J5427" s="2">
        <v>711</v>
      </c>
      <c r="K5427" s="1" t="s">
        <v>5607</v>
      </c>
    </row>
    <row r="5428" spans="1:11" x14ac:dyDescent="0.3">
      <c r="A5428" s="3">
        <v>23102</v>
      </c>
      <c r="B5428" t="s">
        <v>51678</v>
      </c>
      <c r="C5428" t="s">
        <v>2</v>
      </c>
      <c r="D5428" t="s">
        <v>2</v>
      </c>
      <c r="E5428" s="5">
        <v>50787380</v>
      </c>
      <c r="F5428" t="s">
        <v>5729</v>
      </c>
      <c r="G5428">
        <v>37431</v>
      </c>
      <c r="H5428" t="s">
        <v>46</v>
      </c>
      <c r="I5428" t="s">
        <v>2</v>
      </c>
      <c r="J5428" s="2">
        <v>970</v>
      </c>
      <c r="K5428" s="1" t="s">
        <v>365</v>
      </c>
    </row>
    <row r="5429" spans="1:11" x14ac:dyDescent="0.3">
      <c r="A5429" s="3">
        <v>23102</v>
      </c>
      <c r="B5429" t="s">
        <v>51679</v>
      </c>
      <c r="C5429" t="s">
        <v>1309</v>
      </c>
      <c r="D5429" t="s">
        <v>2</v>
      </c>
      <c r="E5429" s="5">
        <v>23135783</v>
      </c>
      <c r="F5429" t="s">
        <v>51680</v>
      </c>
      <c r="G5429">
        <v>37431</v>
      </c>
      <c r="H5429" t="s">
        <v>46</v>
      </c>
      <c r="I5429" t="s">
        <v>2</v>
      </c>
      <c r="J5429" s="2">
        <v>471</v>
      </c>
      <c r="K5429" s="1" t="s">
        <v>3552</v>
      </c>
    </row>
    <row r="5430" spans="1:11" x14ac:dyDescent="0.3">
      <c r="A5430" s="3">
        <v>23102</v>
      </c>
      <c r="B5430" t="s">
        <v>51681</v>
      </c>
      <c r="C5430" t="s">
        <v>2</v>
      </c>
      <c r="D5430" t="s">
        <v>2</v>
      </c>
      <c r="E5430" s="5">
        <v>50341923</v>
      </c>
      <c r="F5430" t="s">
        <v>27876</v>
      </c>
      <c r="G5430">
        <v>37130</v>
      </c>
      <c r="H5430" t="s">
        <v>60</v>
      </c>
      <c r="I5430" t="s">
        <v>2</v>
      </c>
      <c r="J5430" s="2">
        <v>970</v>
      </c>
      <c r="K5430" s="1" t="s">
        <v>4174</v>
      </c>
    </row>
    <row r="5431" spans="1:11" x14ac:dyDescent="0.3">
      <c r="A5431" s="3">
        <v>23102</v>
      </c>
      <c r="B5431" t="s">
        <v>51682</v>
      </c>
      <c r="C5431" t="s">
        <v>51683</v>
      </c>
      <c r="D5431" t="s">
        <v>2</v>
      </c>
      <c r="E5431" s="5">
        <v>78172860</v>
      </c>
      <c r="F5431" t="s">
        <v>23704</v>
      </c>
      <c r="G5431">
        <v>37431</v>
      </c>
      <c r="H5431" t="s">
        <v>46</v>
      </c>
      <c r="I5431" t="s">
        <v>2</v>
      </c>
      <c r="J5431" s="2">
        <v>431</v>
      </c>
      <c r="K5431" s="1" t="s">
        <v>365</v>
      </c>
    </row>
    <row r="5432" spans="1:11" x14ac:dyDescent="0.3">
      <c r="A5432" s="3">
        <v>23102</v>
      </c>
      <c r="B5432" t="s">
        <v>51684</v>
      </c>
      <c r="C5432" t="s">
        <v>4559</v>
      </c>
      <c r="D5432" t="s">
        <v>2</v>
      </c>
      <c r="E5432" s="5">
        <v>23154652</v>
      </c>
      <c r="F5432" t="s">
        <v>51685</v>
      </c>
      <c r="G5432">
        <v>37520</v>
      </c>
      <c r="H5432" t="s">
        <v>20</v>
      </c>
      <c r="I5432" t="s">
        <v>2</v>
      </c>
      <c r="J5432" s="2">
        <v>107</v>
      </c>
      <c r="K5432" s="1" t="s">
        <v>3208</v>
      </c>
    </row>
    <row r="5433" spans="1:11" x14ac:dyDescent="0.3">
      <c r="A5433" s="3">
        <v>23102</v>
      </c>
      <c r="B5433" t="s">
        <v>51686</v>
      </c>
      <c r="C5433" t="s">
        <v>51687</v>
      </c>
      <c r="D5433" t="s">
        <v>2</v>
      </c>
      <c r="E5433" s="5">
        <v>13016578</v>
      </c>
      <c r="F5433" t="s">
        <v>51688</v>
      </c>
      <c r="G5433">
        <v>37079</v>
      </c>
      <c r="H5433" t="s">
        <v>31</v>
      </c>
      <c r="I5433" t="s">
        <v>2893</v>
      </c>
      <c r="J5433" s="2">
        <v>182</v>
      </c>
      <c r="K5433" s="1" t="s">
        <v>310</v>
      </c>
    </row>
    <row r="5434" spans="1:11" x14ac:dyDescent="0.3">
      <c r="A5434" s="3">
        <v>23102</v>
      </c>
      <c r="B5434" t="s">
        <v>51689</v>
      </c>
      <c r="C5434" t="s">
        <v>2</v>
      </c>
      <c r="D5434" t="s">
        <v>2</v>
      </c>
      <c r="E5434" s="5">
        <v>81203055</v>
      </c>
      <c r="F5434" t="s">
        <v>51690</v>
      </c>
      <c r="G5434">
        <v>37520</v>
      </c>
      <c r="H5434" t="s">
        <v>20</v>
      </c>
      <c r="I5434" t="s">
        <v>2</v>
      </c>
      <c r="J5434" s="2">
        <v>472</v>
      </c>
      <c r="K5434" s="1" t="s">
        <v>51691</v>
      </c>
    </row>
    <row r="5435" spans="1:11" x14ac:dyDescent="0.3">
      <c r="A5435" s="3">
        <v>23102</v>
      </c>
      <c r="B5435" t="s">
        <v>51692</v>
      </c>
      <c r="C5435" t="s">
        <v>2</v>
      </c>
      <c r="D5435" t="s">
        <v>2</v>
      </c>
      <c r="E5435" s="5">
        <v>83651085</v>
      </c>
      <c r="F5435" t="s">
        <v>1884</v>
      </c>
      <c r="G5435">
        <v>37079</v>
      </c>
      <c r="H5435" t="s">
        <v>31</v>
      </c>
      <c r="I5435" t="s">
        <v>2</v>
      </c>
      <c r="J5435" s="2">
        <v>561</v>
      </c>
      <c r="K5435" s="1" t="s">
        <v>51693</v>
      </c>
    </row>
    <row r="5436" spans="1:11" x14ac:dyDescent="0.3">
      <c r="A5436" s="3">
        <v>23102</v>
      </c>
      <c r="B5436" t="s">
        <v>51694</v>
      </c>
      <c r="C5436" t="s">
        <v>2</v>
      </c>
      <c r="D5436" t="s">
        <v>2</v>
      </c>
      <c r="E5436" s="5">
        <v>98602258</v>
      </c>
      <c r="F5436" t="s">
        <v>7590</v>
      </c>
      <c r="G5436">
        <v>37520</v>
      </c>
      <c r="H5436" t="s">
        <v>20</v>
      </c>
      <c r="I5436" t="s">
        <v>2</v>
      </c>
      <c r="J5436" s="2">
        <v>472</v>
      </c>
      <c r="K5436" s="1" t="s">
        <v>51695</v>
      </c>
    </row>
    <row r="5437" spans="1:11" x14ac:dyDescent="0.3">
      <c r="A5437" s="3">
        <v>23102</v>
      </c>
      <c r="B5437" t="s">
        <v>51696</v>
      </c>
      <c r="C5437" t="s">
        <v>25376</v>
      </c>
      <c r="D5437" t="s">
        <v>51697</v>
      </c>
      <c r="E5437" s="5">
        <v>23117401</v>
      </c>
      <c r="F5437" t="s">
        <v>51698</v>
      </c>
      <c r="G5437">
        <v>37539</v>
      </c>
      <c r="H5437" t="s">
        <v>295</v>
      </c>
      <c r="I5437" t="s">
        <v>2</v>
      </c>
      <c r="J5437" s="2">
        <v>949</v>
      </c>
      <c r="K5437" s="1" t="s">
        <v>300</v>
      </c>
    </row>
    <row r="5438" spans="1:11" x14ac:dyDescent="0.3">
      <c r="A5438" s="3">
        <v>23102</v>
      </c>
      <c r="B5438" t="s">
        <v>51699</v>
      </c>
      <c r="C5438" t="s">
        <v>51700</v>
      </c>
      <c r="D5438" t="s">
        <v>2</v>
      </c>
      <c r="E5438" s="5">
        <v>11204275</v>
      </c>
      <c r="F5438" t="s">
        <v>51701</v>
      </c>
      <c r="G5438">
        <v>37520</v>
      </c>
      <c r="H5438" t="s">
        <v>20</v>
      </c>
      <c r="I5438" t="s">
        <v>2</v>
      </c>
      <c r="J5438" s="2">
        <v>472</v>
      </c>
      <c r="K5438" s="1" t="s">
        <v>120</v>
      </c>
    </row>
    <row r="5439" spans="1:11" x14ac:dyDescent="0.3">
      <c r="A5439" s="3">
        <v>23102</v>
      </c>
      <c r="B5439" t="s">
        <v>51702</v>
      </c>
      <c r="C5439" t="s">
        <v>51703</v>
      </c>
      <c r="D5439" t="s">
        <v>2</v>
      </c>
      <c r="E5439" s="5">
        <v>22908382</v>
      </c>
      <c r="F5439" t="s">
        <v>30820</v>
      </c>
      <c r="G5439">
        <v>37445</v>
      </c>
      <c r="H5439" t="s">
        <v>673</v>
      </c>
      <c r="I5439" t="s">
        <v>2</v>
      </c>
      <c r="J5439" s="2">
        <v>251</v>
      </c>
      <c r="K5439" s="1" t="s">
        <v>1536</v>
      </c>
    </row>
    <row r="5440" spans="1:11" x14ac:dyDescent="0.3">
      <c r="A5440" s="3">
        <v>23102</v>
      </c>
      <c r="B5440" t="s">
        <v>51704</v>
      </c>
      <c r="C5440" t="s">
        <v>96</v>
      </c>
      <c r="D5440" t="s">
        <v>2</v>
      </c>
      <c r="E5440" s="5">
        <v>95388576</v>
      </c>
      <c r="F5440" t="s">
        <v>51705</v>
      </c>
      <c r="G5440">
        <v>37431</v>
      </c>
      <c r="H5440" t="s">
        <v>46</v>
      </c>
      <c r="I5440" t="s">
        <v>2</v>
      </c>
      <c r="J5440" s="2">
        <v>162</v>
      </c>
      <c r="K5440" s="1" t="s">
        <v>51706</v>
      </c>
    </row>
    <row r="5441" spans="1:11" x14ac:dyDescent="0.3">
      <c r="A5441" s="3">
        <v>23102</v>
      </c>
      <c r="B5441" t="s">
        <v>51707</v>
      </c>
      <c r="C5441" t="s">
        <v>2</v>
      </c>
      <c r="D5441" t="s">
        <v>2</v>
      </c>
      <c r="E5441" s="5">
        <v>23201051</v>
      </c>
      <c r="F5441" t="s">
        <v>8839</v>
      </c>
      <c r="G5441">
        <v>37520</v>
      </c>
      <c r="H5441" t="s">
        <v>20</v>
      </c>
      <c r="I5441" t="s">
        <v>20</v>
      </c>
      <c r="J5441" s="2">
        <v>889</v>
      </c>
      <c r="K5441" s="1" t="s">
        <v>51708</v>
      </c>
    </row>
    <row r="5442" spans="1:11" x14ac:dyDescent="0.3">
      <c r="A5442" s="3">
        <v>23102</v>
      </c>
      <c r="B5442" t="s">
        <v>51709</v>
      </c>
      <c r="C5442" t="s">
        <v>51710</v>
      </c>
      <c r="D5442" t="s">
        <v>2</v>
      </c>
      <c r="E5442" s="5">
        <v>23325328</v>
      </c>
      <c r="F5442" t="s">
        <v>51711</v>
      </c>
      <c r="G5442">
        <v>37520</v>
      </c>
      <c r="H5442" t="s">
        <v>20</v>
      </c>
      <c r="I5442" t="s">
        <v>2</v>
      </c>
      <c r="J5442" s="2">
        <v>257</v>
      </c>
      <c r="K5442" s="1" t="s">
        <v>51712</v>
      </c>
    </row>
    <row r="5443" spans="1:11" x14ac:dyDescent="0.3">
      <c r="A5443" s="3">
        <v>23102</v>
      </c>
      <c r="B5443" t="s">
        <v>51713</v>
      </c>
      <c r="C5443" t="s">
        <v>705</v>
      </c>
      <c r="D5443" t="s">
        <v>705</v>
      </c>
      <c r="E5443" s="5">
        <v>23394765</v>
      </c>
      <c r="F5443" t="s">
        <v>51714</v>
      </c>
      <c r="G5443">
        <v>37520</v>
      </c>
      <c r="H5443" t="s">
        <v>20</v>
      </c>
      <c r="I5443" t="s">
        <v>2</v>
      </c>
      <c r="J5443" s="2">
        <v>477</v>
      </c>
      <c r="K5443" s="1" t="s">
        <v>7053</v>
      </c>
    </row>
    <row r="5444" spans="1:11" x14ac:dyDescent="0.3">
      <c r="A5444" s="3">
        <v>23102</v>
      </c>
      <c r="B5444" t="s">
        <v>51717</v>
      </c>
      <c r="C5444" t="s">
        <v>5279</v>
      </c>
      <c r="D5444" t="s">
        <v>2</v>
      </c>
      <c r="E5444" s="5">
        <v>23434336</v>
      </c>
      <c r="F5444" t="s">
        <v>51718</v>
      </c>
      <c r="G5444">
        <v>37431</v>
      </c>
      <c r="H5444" t="s">
        <v>46</v>
      </c>
      <c r="I5444" t="s">
        <v>2</v>
      </c>
      <c r="J5444" s="2">
        <v>251</v>
      </c>
      <c r="K5444" s="1" t="s">
        <v>1481</v>
      </c>
    </row>
    <row r="5445" spans="1:11" x14ac:dyDescent="0.3">
      <c r="A5445" s="3">
        <v>23102</v>
      </c>
      <c r="B5445" t="s">
        <v>51719</v>
      </c>
      <c r="C5445" t="s">
        <v>51720</v>
      </c>
      <c r="D5445" t="s">
        <v>51721</v>
      </c>
      <c r="E5445" s="5">
        <v>13072350</v>
      </c>
      <c r="F5445" t="s">
        <v>51722</v>
      </c>
      <c r="G5445">
        <v>37073</v>
      </c>
      <c r="H5445" t="s">
        <v>31</v>
      </c>
      <c r="I5445" t="s">
        <v>2</v>
      </c>
      <c r="J5445" s="2">
        <v>471</v>
      </c>
      <c r="K5445" s="1" t="s">
        <v>4082</v>
      </c>
    </row>
    <row r="5446" spans="1:11" x14ac:dyDescent="0.3">
      <c r="A5446" s="3">
        <v>23102</v>
      </c>
      <c r="B5446" t="s">
        <v>51723</v>
      </c>
      <c r="C5446" t="s">
        <v>999</v>
      </c>
      <c r="D5446" t="s">
        <v>35751</v>
      </c>
      <c r="E5446" s="5">
        <v>29503264</v>
      </c>
      <c r="F5446" t="s">
        <v>6304</v>
      </c>
      <c r="G5446">
        <v>37079</v>
      </c>
      <c r="H5446" t="s">
        <v>31</v>
      </c>
      <c r="I5446" t="s">
        <v>2</v>
      </c>
      <c r="J5446" s="2">
        <v>473</v>
      </c>
      <c r="K5446" s="1" t="s">
        <v>276</v>
      </c>
    </row>
    <row r="5447" spans="1:11" x14ac:dyDescent="0.3">
      <c r="A5447" s="3">
        <v>23102</v>
      </c>
      <c r="B5447" t="s">
        <v>51724</v>
      </c>
      <c r="C5447" t="s">
        <v>2</v>
      </c>
      <c r="D5447" t="s">
        <v>2</v>
      </c>
      <c r="E5447" s="5">
        <v>98470619</v>
      </c>
      <c r="F5447" t="s">
        <v>51725</v>
      </c>
      <c r="G5447">
        <v>37083</v>
      </c>
      <c r="H5447" t="s">
        <v>31</v>
      </c>
      <c r="I5447" t="s">
        <v>2</v>
      </c>
      <c r="J5447" s="2">
        <v>970</v>
      </c>
      <c r="K5447" s="1" t="s">
        <v>1101</v>
      </c>
    </row>
    <row r="5448" spans="1:11" x14ac:dyDescent="0.3">
      <c r="A5448" s="3">
        <v>23102</v>
      </c>
      <c r="B5448" t="s">
        <v>51726</v>
      </c>
      <c r="C5448" t="s">
        <v>51727</v>
      </c>
      <c r="D5448" t="s">
        <v>2</v>
      </c>
      <c r="E5448" s="5">
        <v>18655323</v>
      </c>
      <c r="F5448" t="s">
        <v>51728</v>
      </c>
      <c r="G5448">
        <v>34346</v>
      </c>
      <c r="H5448" t="s">
        <v>50</v>
      </c>
      <c r="I5448" t="s">
        <v>2</v>
      </c>
      <c r="J5448" s="2">
        <v>432</v>
      </c>
      <c r="K5448" s="1" t="s">
        <v>51729</v>
      </c>
    </row>
    <row r="5449" spans="1:11" x14ac:dyDescent="0.3">
      <c r="A5449" s="3">
        <v>23102</v>
      </c>
      <c r="B5449" t="s">
        <v>51730</v>
      </c>
      <c r="C5449" t="s">
        <v>2</v>
      </c>
      <c r="D5449" t="s">
        <v>2</v>
      </c>
      <c r="E5449" s="5">
        <v>19963306</v>
      </c>
      <c r="F5449" t="s">
        <v>51731</v>
      </c>
      <c r="G5449">
        <v>37115</v>
      </c>
      <c r="H5449" t="s">
        <v>4</v>
      </c>
      <c r="I5449" t="s">
        <v>2255</v>
      </c>
      <c r="J5449" s="2">
        <v>461</v>
      </c>
      <c r="K5449" s="1" t="s">
        <v>27</v>
      </c>
    </row>
    <row r="5450" spans="1:11" x14ac:dyDescent="0.3">
      <c r="A5450" s="3">
        <v>23102</v>
      </c>
      <c r="B5450" t="s">
        <v>51732</v>
      </c>
      <c r="C5450" t="s">
        <v>6565</v>
      </c>
      <c r="D5450" t="s">
        <v>2</v>
      </c>
      <c r="E5450" s="5">
        <v>12863377</v>
      </c>
      <c r="F5450" t="s">
        <v>51733</v>
      </c>
      <c r="G5450">
        <v>37136</v>
      </c>
      <c r="H5450" t="s">
        <v>561</v>
      </c>
      <c r="I5450" t="s">
        <v>2858</v>
      </c>
      <c r="J5450" s="2">
        <v>432</v>
      </c>
      <c r="K5450" s="1" t="s">
        <v>3332</v>
      </c>
    </row>
    <row r="5451" spans="1:11" x14ac:dyDescent="0.3">
      <c r="A5451" s="3">
        <v>23102</v>
      </c>
      <c r="B5451" t="s">
        <v>51734</v>
      </c>
      <c r="C5451" t="s">
        <v>2</v>
      </c>
      <c r="D5451" t="s">
        <v>2</v>
      </c>
      <c r="E5451" s="5">
        <v>23356930</v>
      </c>
      <c r="F5451" t="s">
        <v>51735</v>
      </c>
      <c r="G5451">
        <v>34346</v>
      </c>
      <c r="H5451" t="s">
        <v>50</v>
      </c>
      <c r="I5451" t="s">
        <v>2</v>
      </c>
      <c r="J5451" s="2">
        <v>561</v>
      </c>
      <c r="K5451" s="1" t="s">
        <v>51736</v>
      </c>
    </row>
    <row r="5452" spans="1:11" x14ac:dyDescent="0.3">
      <c r="A5452" s="3">
        <v>23102</v>
      </c>
      <c r="B5452" t="s">
        <v>51737</v>
      </c>
      <c r="C5452" t="s">
        <v>1228</v>
      </c>
      <c r="D5452" t="s">
        <v>2</v>
      </c>
      <c r="E5452" s="5">
        <v>84403877</v>
      </c>
      <c r="F5452" t="s">
        <v>15413</v>
      </c>
      <c r="G5452">
        <v>37075</v>
      </c>
      <c r="H5452" t="s">
        <v>31</v>
      </c>
      <c r="I5452" t="s">
        <v>2</v>
      </c>
      <c r="J5452" s="2">
        <v>620</v>
      </c>
      <c r="K5452" s="1" t="s">
        <v>51738</v>
      </c>
    </row>
    <row r="5453" spans="1:11" x14ac:dyDescent="0.3">
      <c r="A5453" s="3">
        <v>23102</v>
      </c>
      <c r="B5453" t="s">
        <v>51739</v>
      </c>
      <c r="C5453" t="s">
        <v>2</v>
      </c>
      <c r="D5453" t="s">
        <v>2</v>
      </c>
      <c r="E5453" s="5">
        <v>70613296</v>
      </c>
      <c r="F5453" t="s">
        <v>51740</v>
      </c>
      <c r="G5453">
        <v>37085</v>
      </c>
      <c r="H5453" t="s">
        <v>31</v>
      </c>
      <c r="I5453" t="s">
        <v>2</v>
      </c>
      <c r="J5453" s="2">
        <v>970</v>
      </c>
      <c r="K5453" s="1" t="s">
        <v>567</v>
      </c>
    </row>
    <row r="5454" spans="1:11" x14ac:dyDescent="0.3">
      <c r="A5454" s="3">
        <v>23102</v>
      </c>
      <c r="B5454" t="s">
        <v>51741</v>
      </c>
      <c r="C5454" t="s">
        <v>2</v>
      </c>
      <c r="D5454" t="s">
        <v>2</v>
      </c>
      <c r="E5454" s="5">
        <v>23169927</v>
      </c>
      <c r="F5454" t="s">
        <v>29699</v>
      </c>
      <c r="G5454">
        <v>37085</v>
      </c>
      <c r="H5454" t="s">
        <v>31</v>
      </c>
      <c r="I5454" t="s">
        <v>1208</v>
      </c>
      <c r="J5454" s="2">
        <v>970</v>
      </c>
      <c r="K5454" s="1" t="s">
        <v>3271</v>
      </c>
    </row>
    <row r="5455" spans="1:11" x14ac:dyDescent="0.3">
      <c r="A5455" s="3">
        <v>23102</v>
      </c>
      <c r="B5455" t="s">
        <v>51742</v>
      </c>
      <c r="C5455" t="s">
        <v>2</v>
      </c>
      <c r="D5455" t="s">
        <v>2</v>
      </c>
      <c r="E5455" s="5">
        <v>58913507</v>
      </c>
      <c r="F5455" t="s">
        <v>51743</v>
      </c>
      <c r="G5455">
        <v>37115</v>
      </c>
      <c r="H5455" t="s">
        <v>4</v>
      </c>
      <c r="I5455" t="s">
        <v>2</v>
      </c>
      <c r="J5455" s="2">
        <v>970</v>
      </c>
      <c r="K5455" s="1" t="s">
        <v>6020</v>
      </c>
    </row>
    <row r="5456" spans="1:11" x14ac:dyDescent="0.3">
      <c r="A5456" s="3">
        <v>23102</v>
      </c>
      <c r="B5456" t="s">
        <v>51744</v>
      </c>
      <c r="C5456" t="s">
        <v>3162</v>
      </c>
      <c r="D5456" t="s">
        <v>2</v>
      </c>
      <c r="E5456" s="5">
        <v>23356598</v>
      </c>
      <c r="F5456" t="s">
        <v>20604</v>
      </c>
      <c r="G5456">
        <v>37434</v>
      </c>
      <c r="H5456" t="s">
        <v>459</v>
      </c>
      <c r="I5456" t="s">
        <v>2</v>
      </c>
      <c r="J5456" s="2">
        <v>15</v>
      </c>
      <c r="K5456" s="1" t="s">
        <v>460</v>
      </c>
    </row>
    <row r="5457" spans="1:11" x14ac:dyDescent="0.3">
      <c r="A5457" s="3">
        <v>23102</v>
      </c>
      <c r="B5457" t="s">
        <v>51745</v>
      </c>
      <c r="C5457" t="s">
        <v>2</v>
      </c>
      <c r="D5457" t="s">
        <v>2</v>
      </c>
      <c r="E5457" s="5">
        <v>27587682</v>
      </c>
      <c r="F5457" t="s">
        <v>51746</v>
      </c>
      <c r="G5457">
        <v>37431</v>
      </c>
      <c r="H5457" t="s">
        <v>46</v>
      </c>
      <c r="I5457" t="s">
        <v>1636</v>
      </c>
      <c r="J5457" s="2">
        <v>15</v>
      </c>
      <c r="K5457" s="1" t="s">
        <v>2509</v>
      </c>
    </row>
    <row r="5458" spans="1:11" x14ac:dyDescent="0.3">
      <c r="A5458" s="3">
        <v>23102</v>
      </c>
      <c r="B5458" t="s">
        <v>51786</v>
      </c>
      <c r="C5458" t="s">
        <v>2</v>
      </c>
      <c r="D5458" t="s">
        <v>2</v>
      </c>
      <c r="E5458" s="5">
        <v>25467901</v>
      </c>
      <c r="F5458" t="s">
        <v>51787</v>
      </c>
      <c r="G5458">
        <v>37412</v>
      </c>
      <c r="H5458" t="s">
        <v>207</v>
      </c>
      <c r="I5458" t="s">
        <v>2</v>
      </c>
      <c r="J5458" s="2">
        <v>562</v>
      </c>
      <c r="K5458" s="1" t="s">
        <v>3013</v>
      </c>
    </row>
    <row r="5459" spans="1:11" x14ac:dyDescent="0.3">
      <c r="A5459" s="3">
        <v>23102</v>
      </c>
      <c r="B5459" t="s">
        <v>51747</v>
      </c>
      <c r="C5459" t="s">
        <v>7438</v>
      </c>
      <c r="D5459" t="s">
        <v>2</v>
      </c>
      <c r="E5459" s="5">
        <v>23245844</v>
      </c>
      <c r="F5459" t="s">
        <v>51748</v>
      </c>
      <c r="G5459">
        <v>37539</v>
      </c>
      <c r="H5459" t="s">
        <v>295</v>
      </c>
      <c r="I5459" t="s">
        <v>2</v>
      </c>
      <c r="J5459" s="2">
        <v>433</v>
      </c>
      <c r="K5459" s="1" t="s">
        <v>735</v>
      </c>
    </row>
    <row r="5460" spans="1:11" x14ac:dyDescent="0.3">
      <c r="A5460" s="3">
        <v>23102</v>
      </c>
      <c r="B5460" t="s">
        <v>51749</v>
      </c>
      <c r="C5460" t="s">
        <v>51750</v>
      </c>
      <c r="D5460" t="s">
        <v>2</v>
      </c>
      <c r="E5460" s="5">
        <v>23187617</v>
      </c>
      <c r="F5460" t="s">
        <v>40868</v>
      </c>
      <c r="G5460">
        <v>34346</v>
      </c>
      <c r="H5460" t="s">
        <v>50</v>
      </c>
      <c r="I5460" t="s">
        <v>2</v>
      </c>
      <c r="J5460" s="2">
        <v>472</v>
      </c>
      <c r="K5460" s="1" t="s">
        <v>3815</v>
      </c>
    </row>
    <row r="5461" spans="1:11" x14ac:dyDescent="0.3">
      <c r="A5461" s="3">
        <v>23102</v>
      </c>
      <c r="B5461" t="s">
        <v>51749</v>
      </c>
      <c r="C5461" t="s">
        <v>51751</v>
      </c>
      <c r="D5461" t="s">
        <v>2</v>
      </c>
      <c r="E5461" s="5">
        <v>23317293</v>
      </c>
      <c r="F5461" t="s">
        <v>40868</v>
      </c>
      <c r="G5461">
        <v>34346</v>
      </c>
      <c r="H5461" t="s">
        <v>50</v>
      </c>
      <c r="I5461" t="s">
        <v>2</v>
      </c>
      <c r="J5461" s="2">
        <v>920</v>
      </c>
      <c r="K5461" s="1" t="s">
        <v>3410</v>
      </c>
    </row>
    <row r="5462" spans="1:11" x14ac:dyDescent="0.3">
      <c r="A5462" s="3">
        <v>23102</v>
      </c>
      <c r="B5462" t="s">
        <v>51757</v>
      </c>
      <c r="C5462" t="s">
        <v>51758</v>
      </c>
      <c r="D5462" t="s">
        <v>13734</v>
      </c>
      <c r="E5462" s="5">
        <v>23456413</v>
      </c>
      <c r="F5462" t="s">
        <v>12891</v>
      </c>
      <c r="G5462">
        <v>37115</v>
      </c>
      <c r="H5462" t="s">
        <v>4</v>
      </c>
      <c r="I5462" t="s">
        <v>2</v>
      </c>
      <c r="J5462" s="2">
        <v>702</v>
      </c>
      <c r="K5462" s="1" t="s">
        <v>51759</v>
      </c>
    </row>
    <row r="5463" spans="1:11" x14ac:dyDescent="0.3">
      <c r="A5463" s="3">
        <v>23102</v>
      </c>
      <c r="B5463" t="s">
        <v>51752</v>
      </c>
      <c r="C5463" t="s">
        <v>999</v>
      </c>
      <c r="D5463" t="s">
        <v>2</v>
      </c>
      <c r="E5463" s="5">
        <v>16253653</v>
      </c>
      <c r="F5463" t="s">
        <v>12891</v>
      </c>
      <c r="G5463">
        <v>37115</v>
      </c>
      <c r="H5463" t="s">
        <v>4</v>
      </c>
      <c r="I5463" t="s">
        <v>2</v>
      </c>
      <c r="J5463" s="2">
        <v>461</v>
      </c>
      <c r="K5463" s="1" t="s">
        <v>51753</v>
      </c>
    </row>
    <row r="5464" spans="1:11" x14ac:dyDescent="0.3">
      <c r="A5464" s="3">
        <v>23102</v>
      </c>
      <c r="B5464" t="s">
        <v>51752</v>
      </c>
      <c r="C5464" t="s">
        <v>999</v>
      </c>
      <c r="D5464" t="s">
        <v>2</v>
      </c>
      <c r="E5464" s="5">
        <v>77940776</v>
      </c>
      <c r="F5464" t="s">
        <v>18224</v>
      </c>
      <c r="G5464">
        <v>37075</v>
      </c>
      <c r="H5464" t="s">
        <v>31</v>
      </c>
      <c r="I5464" t="s">
        <v>2</v>
      </c>
      <c r="J5464" s="2">
        <v>461</v>
      </c>
      <c r="K5464" s="1" t="s">
        <v>1852</v>
      </c>
    </row>
    <row r="5465" spans="1:11" x14ac:dyDescent="0.3">
      <c r="A5465" s="3">
        <v>23102</v>
      </c>
      <c r="B5465" t="s">
        <v>51754</v>
      </c>
      <c r="C5465" t="s">
        <v>51755</v>
      </c>
      <c r="D5465" t="s">
        <v>51756</v>
      </c>
      <c r="E5465" s="5">
        <v>23164682</v>
      </c>
      <c r="F5465" t="s">
        <v>18224</v>
      </c>
      <c r="G5465">
        <v>37075</v>
      </c>
      <c r="H5465" t="s">
        <v>31</v>
      </c>
      <c r="I5465" t="s">
        <v>2</v>
      </c>
      <c r="J5465" s="2">
        <v>721</v>
      </c>
      <c r="K5465" s="1" t="s">
        <v>789</v>
      </c>
    </row>
    <row r="5466" spans="1:11" x14ac:dyDescent="0.3">
      <c r="A5466" s="3">
        <v>23102</v>
      </c>
      <c r="B5466" t="s">
        <v>51760</v>
      </c>
      <c r="C5466" t="s">
        <v>51761</v>
      </c>
      <c r="D5466" t="s">
        <v>2</v>
      </c>
      <c r="E5466" s="5">
        <v>95495775</v>
      </c>
      <c r="F5466" t="s">
        <v>43568</v>
      </c>
      <c r="G5466">
        <v>37115</v>
      </c>
      <c r="H5466" t="s">
        <v>4</v>
      </c>
      <c r="I5466" t="s">
        <v>2</v>
      </c>
      <c r="J5466" s="2">
        <v>475</v>
      </c>
      <c r="K5466" s="1" t="s">
        <v>2256</v>
      </c>
    </row>
    <row r="5467" spans="1:11" x14ac:dyDescent="0.3">
      <c r="A5467" s="3">
        <v>23102</v>
      </c>
      <c r="B5467" t="s">
        <v>51763</v>
      </c>
      <c r="C5467" t="s">
        <v>2</v>
      </c>
      <c r="D5467" t="s">
        <v>2</v>
      </c>
      <c r="E5467" s="5">
        <v>23388869</v>
      </c>
      <c r="F5467" t="s">
        <v>12891</v>
      </c>
      <c r="G5467">
        <v>37115</v>
      </c>
      <c r="H5467" t="s">
        <v>4</v>
      </c>
      <c r="I5467" t="s">
        <v>2</v>
      </c>
      <c r="J5467" s="2">
        <v>325</v>
      </c>
      <c r="K5467" s="1" t="s">
        <v>4298</v>
      </c>
    </row>
    <row r="5468" spans="1:11" x14ac:dyDescent="0.3">
      <c r="A5468" s="3">
        <v>23102</v>
      </c>
      <c r="B5468" t="s">
        <v>51766</v>
      </c>
      <c r="C5468" t="s">
        <v>2</v>
      </c>
      <c r="D5468" t="s">
        <v>2</v>
      </c>
      <c r="E5468" s="5">
        <v>58685356</v>
      </c>
      <c r="F5468" t="s">
        <v>51767</v>
      </c>
      <c r="G5468">
        <v>34346</v>
      </c>
      <c r="H5468" t="s">
        <v>50</v>
      </c>
      <c r="I5468" t="s">
        <v>30816</v>
      </c>
      <c r="J5468" s="2">
        <v>970</v>
      </c>
      <c r="K5468" s="1" t="s">
        <v>1394</v>
      </c>
    </row>
    <row r="5469" spans="1:11" x14ac:dyDescent="0.3">
      <c r="A5469" s="3">
        <v>23102</v>
      </c>
      <c r="B5469" t="s">
        <v>51768</v>
      </c>
      <c r="C5469" t="s">
        <v>51769</v>
      </c>
      <c r="D5469" t="s">
        <v>2</v>
      </c>
      <c r="E5469" s="5">
        <v>23370200</v>
      </c>
      <c r="F5469" t="s">
        <v>21977</v>
      </c>
      <c r="G5469">
        <v>37520</v>
      </c>
      <c r="H5469" t="s">
        <v>20</v>
      </c>
      <c r="I5469" t="s">
        <v>2</v>
      </c>
      <c r="J5469" s="2">
        <v>433</v>
      </c>
      <c r="K5469" s="1" t="s">
        <v>2099</v>
      </c>
    </row>
    <row r="5470" spans="1:11" x14ac:dyDescent="0.3">
      <c r="A5470" s="3">
        <v>23102</v>
      </c>
      <c r="B5470" t="s">
        <v>51770</v>
      </c>
      <c r="C5470" t="s">
        <v>2931</v>
      </c>
      <c r="D5470" t="s">
        <v>2</v>
      </c>
      <c r="E5470" s="5">
        <v>23173633</v>
      </c>
      <c r="F5470" t="s">
        <v>10849</v>
      </c>
      <c r="G5470">
        <v>37136</v>
      </c>
      <c r="H5470" t="s">
        <v>198</v>
      </c>
      <c r="I5470" t="s">
        <v>2</v>
      </c>
      <c r="J5470" s="2">
        <v>412</v>
      </c>
      <c r="K5470" s="1" t="s">
        <v>51771</v>
      </c>
    </row>
    <row r="5471" spans="1:11" x14ac:dyDescent="0.3">
      <c r="A5471" s="3">
        <v>23102</v>
      </c>
      <c r="B5471" t="s">
        <v>51772</v>
      </c>
      <c r="C5471" t="s">
        <v>2</v>
      </c>
      <c r="D5471" t="s">
        <v>2</v>
      </c>
      <c r="E5471" s="5">
        <v>18787970</v>
      </c>
      <c r="F5471" t="s">
        <v>10328</v>
      </c>
      <c r="G5471">
        <v>37115</v>
      </c>
      <c r="H5471" t="s">
        <v>4</v>
      </c>
      <c r="I5471" t="s">
        <v>2</v>
      </c>
      <c r="J5471" s="2">
        <v>451</v>
      </c>
      <c r="K5471" s="1" t="s">
        <v>51773</v>
      </c>
    </row>
    <row r="5472" spans="1:11" x14ac:dyDescent="0.3">
      <c r="A5472" s="3">
        <v>23102</v>
      </c>
      <c r="B5472" t="s">
        <v>51774</v>
      </c>
      <c r="C5472" t="s">
        <v>51775</v>
      </c>
      <c r="D5472" t="s">
        <v>2</v>
      </c>
      <c r="E5472" s="5">
        <v>85732840</v>
      </c>
      <c r="F5472" t="s">
        <v>51776</v>
      </c>
      <c r="G5472">
        <v>37079</v>
      </c>
      <c r="H5472" t="s">
        <v>31</v>
      </c>
      <c r="I5472" t="s">
        <v>2</v>
      </c>
      <c r="J5472" s="2">
        <v>432</v>
      </c>
      <c r="K5472" s="1" t="s">
        <v>51777</v>
      </c>
    </row>
    <row r="5473" spans="1:11" x14ac:dyDescent="0.3">
      <c r="A5473" s="3">
        <v>23102</v>
      </c>
      <c r="B5473" t="s">
        <v>51778</v>
      </c>
      <c r="C5473" t="s">
        <v>51779</v>
      </c>
      <c r="D5473" t="s">
        <v>2</v>
      </c>
      <c r="E5473" s="5">
        <v>23171675</v>
      </c>
      <c r="F5473" t="s">
        <v>51780</v>
      </c>
      <c r="G5473">
        <v>37115</v>
      </c>
      <c r="H5473" t="s">
        <v>4</v>
      </c>
      <c r="I5473" t="s">
        <v>2</v>
      </c>
      <c r="J5473" s="2">
        <v>433</v>
      </c>
      <c r="K5473" s="1" t="s">
        <v>51781</v>
      </c>
    </row>
    <row r="5474" spans="1:11" x14ac:dyDescent="0.3">
      <c r="A5474" s="3">
        <v>23102</v>
      </c>
      <c r="B5474" t="s">
        <v>51782</v>
      </c>
      <c r="C5474" t="s">
        <v>2</v>
      </c>
      <c r="D5474" t="s">
        <v>2</v>
      </c>
      <c r="E5474" s="5">
        <v>58020045</v>
      </c>
      <c r="F5474" t="s">
        <v>51783</v>
      </c>
      <c r="G5474">
        <v>37539</v>
      </c>
      <c r="H5474" t="s">
        <v>295</v>
      </c>
      <c r="I5474" t="s">
        <v>2</v>
      </c>
      <c r="J5474" s="2">
        <v>970</v>
      </c>
      <c r="K5474" s="1" t="s">
        <v>735</v>
      </c>
    </row>
    <row r="5475" spans="1:11" x14ac:dyDescent="0.3">
      <c r="A5475" s="3">
        <v>23102</v>
      </c>
      <c r="B5475" t="s">
        <v>51784</v>
      </c>
      <c r="C5475" t="s">
        <v>51785</v>
      </c>
      <c r="D5475" t="s">
        <v>2</v>
      </c>
      <c r="E5475" s="5">
        <v>23259896</v>
      </c>
      <c r="F5475" t="s">
        <v>22833</v>
      </c>
      <c r="G5475">
        <v>37127</v>
      </c>
      <c r="H5475" t="s">
        <v>324</v>
      </c>
      <c r="I5475" t="s">
        <v>2</v>
      </c>
      <c r="J5475" s="2">
        <v>462</v>
      </c>
      <c r="K5475" s="1" t="s">
        <v>1407</v>
      </c>
    </row>
    <row r="5476" spans="1:11" x14ac:dyDescent="0.3">
      <c r="A5476" s="3">
        <v>23102</v>
      </c>
      <c r="B5476" t="s">
        <v>51788</v>
      </c>
      <c r="C5476" t="s">
        <v>6465</v>
      </c>
      <c r="D5476" t="s">
        <v>2</v>
      </c>
      <c r="E5476" s="5">
        <v>23340511</v>
      </c>
      <c r="F5476" t="s">
        <v>28376</v>
      </c>
      <c r="G5476">
        <v>37136</v>
      </c>
      <c r="H5476" t="s">
        <v>561</v>
      </c>
      <c r="I5476" t="s">
        <v>2</v>
      </c>
      <c r="J5476" s="2">
        <v>862</v>
      </c>
      <c r="K5476" s="1" t="s">
        <v>3332</v>
      </c>
    </row>
    <row r="5477" spans="1:11" x14ac:dyDescent="0.3">
      <c r="A5477" s="3">
        <v>23102</v>
      </c>
      <c r="B5477" t="s">
        <v>51790</v>
      </c>
      <c r="C5477" t="s">
        <v>2</v>
      </c>
      <c r="D5477" t="s">
        <v>2</v>
      </c>
      <c r="E5477" s="5">
        <v>23126925</v>
      </c>
      <c r="F5477" t="s">
        <v>1264</v>
      </c>
      <c r="G5477">
        <v>37073</v>
      </c>
      <c r="H5477" t="s">
        <v>31</v>
      </c>
      <c r="I5477" t="s">
        <v>2</v>
      </c>
      <c r="J5477" s="2">
        <v>591</v>
      </c>
      <c r="K5477" s="1" t="s">
        <v>4674</v>
      </c>
    </row>
    <row r="5478" spans="1:11" x14ac:dyDescent="0.3">
      <c r="A5478" s="3">
        <v>23102</v>
      </c>
      <c r="B5478" t="s">
        <v>51791</v>
      </c>
      <c r="C5478" t="s">
        <v>51792</v>
      </c>
      <c r="D5478" t="s">
        <v>2</v>
      </c>
      <c r="E5478" s="5">
        <v>23128385</v>
      </c>
      <c r="F5478" t="s">
        <v>6734</v>
      </c>
      <c r="G5478">
        <v>37412</v>
      </c>
      <c r="H5478" t="s">
        <v>207</v>
      </c>
      <c r="I5478" t="s">
        <v>2</v>
      </c>
      <c r="J5478" s="2">
        <v>960</v>
      </c>
      <c r="K5478" s="1" t="s">
        <v>432</v>
      </c>
    </row>
    <row r="5479" spans="1:11" x14ac:dyDescent="0.3">
      <c r="A5479" s="3">
        <v>23102</v>
      </c>
      <c r="B5479" t="s">
        <v>51793</v>
      </c>
      <c r="C5479" t="s">
        <v>51794</v>
      </c>
      <c r="D5479" t="s">
        <v>2</v>
      </c>
      <c r="E5479" s="5">
        <v>23308189</v>
      </c>
      <c r="F5479" t="s">
        <v>13392</v>
      </c>
      <c r="G5479">
        <v>37412</v>
      </c>
      <c r="H5479" t="s">
        <v>207</v>
      </c>
      <c r="I5479" t="s">
        <v>2</v>
      </c>
      <c r="J5479" s="2">
        <v>432</v>
      </c>
      <c r="K5479" s="1" t="s">
        <v>1625</v>
      </c>
    </row>
    <row r="5480" spans="1:11" x14ac:dyDescent="0.3">
      <c r="A5480" s="3">
        <v>23102</v>
      </c>
      <c r="B5480" t="s">
        <v>51795</v>
      </c>
      <c r="C5480" t="s">
        <v>2</v>
      </c>
      <c r="D5480" t="s">
        <v>2</v>
      </c>
      <c r="E5480" s="5">
        <v>23174758</v>
      </c>
      <c r="F5480" t="s">
        <v>51796</v>
      </c>
      <c r="G5480">
        <v>37079</v>
      </c>
      <c r="H5480" t="s">
        <v>31</v>
      </c>
      <c r="I5480" t="s">
        <v>2</v>
      </c>
      <c r="J5480" s="2">
        <v>433</v>
      </c>
      <c r="K5480" s="1" t="s">
        <v>51797</v>
      </c>
    </row>
    <row r="5481" spans="1:11" x14ac:dyDescent="0.3">
      <c r="A5481" s="3">
        <v>23102</v>
      </c>
      <c r="B5481" t="s">
        <v>51798</v>
      </c>
      <c r="C5481" t="s">
        <v>2</v>
      </c>
      <c r="D5481" t="s">
        <v>2</v>
      </c>
      <c r="E5481" s="5">
        <v>70697327</v>
      </c>
      <c r="F5481" t="s">
        <v>51799</v>
      </c>
      <c r="G5481">
        <v>37445</v>
      </c>
      <c r="H5481" t="s">
        <v>673</v>
      </c>
      <c r="I5481" t="s">
        <v>2</v>
      </c>
      <c r="J5481" s="2">
        <v>970</v>
      </c>
      <c r="K5481" s="1" t="s">
        <v>6066</v>
      </c>
    </row>
    <row r="5482" spans="1:11" x14ac:dyDescent="0.3">
      <c r="A5482" s="3">
        <v>23102</v>
      </c>
      <c r="B5482" t="s">
        <v>51800</v>
      </c>
      <c r="C5482" t="s">
        <v>2</v>
      </c>
      <c r="D5482" t="s">
        <v>2</v>
      </c>
      <c r="E5482" s="5">
        <v>57753244</v>
      </c>
      <c r="F5482" t="s">
        <v>51801</v>
      </c>
      <c r="G5482">
        <v>37079</v>
      </c>
      <c r="H5482" t="s">
        <v>31</v>
      </c>
      <c r="I5482" t="s">
        <v>982</v>
      </c>
      <c r="J5482" s="2">
        <v>970</v>
      </c>
      <c r="K5482" s="1" t="s">
        <v>332</v>
      </c>
    </row>
    <row r="5483" spans="1:11" x14ac:dyDescent="0.3">
      <c r="A5483" s="3">
        <v>23102</v>
      </c>
      <c r="B5483" t="s">
        <v>51802</v>
      </c>
      <c r="C5483" t="s">
        <v>5305</v>
      </c>
      <c r="D5483" t="s">
        <v>2</v>
      </c>
      <c r="E5483" s="5">
        <v>23441272</v>
      </c>
      <c r="F5483" t="s">
        <v>51803</v>
      </c>
      <c r="G5483">
        <v>37197</v>
      </c>
      <c r="H5483" t="s">
        <v>156</v>
      </c>
      <c r="I5483" t="s">
        <v>2</v>
      </c>
      <c r="J5483" s="2">
        <v>11</v>
      </c>
      <c r="K5483" s="1" t="s">
        <v>51804</v>
      </c>
    </row>
    <row r="5484" spans="1:11" x14ac:dyDescent="0.3">
      <c r="A5484" s="3">
        <v>23102</v>
      </c>
      <c r="B5484" t="s">
        <v>51808</v>
      </c>
      <c r="C5484" t="s">
        <v>46410</v>
      </c>
      <c r="D5484" t="s">
        <v>2</v>
      </c>
      <c r="E5484" s="5">
        <v>23416248</v>
      </c>
      <c r="F5484" t="s">
        <v>51809</v>
      </c>
      <c r="G5484">
        <v>34346</v>
      </c>
      <c r="H5484" t="s">
        <v>50</v>
      </c>
      <c r="I5484" t="s">
        <v>2</v>
      </c>
      <c r="J5484" s="2">
        <v>24</v>
      </c>
      <c r="K5484" s="1" t="s">
        <v>732</v>
      </c>
    </row>
    <row r="5485" spans="1:11" x14ac:dyDescent="0.3">
      <c r="A5485" s="3">
        <v>23102</v>
      </c>
      <c r="B5485" t="s">
        <v>51810</v>
      </c>
      <c r="C5485" t="s">
        <v>1291</v>
      </c>
      <c r="D5485" t="s">
        <v>2</v>
      </c>
      <c r="E5485" s="5">
        <v>23222120</v>
      </c>
      <c r="F5485" t="s">
        <v>51811</v>
      </c>
      <c r="G5485">
        <v>37434</v>
      </c>
      <c r="H5485" t="s">
        <v>958</v>
      </c>
      <c r="I5485" t="s">
        <v>2</v>
      </c>
      <c r="J5485" s="2">
        <v>15</v>
      </c>
      <c r="K5485" s="1" t="s">
        <v>2047</v>
      </c>
    </row>
    <row r="5486" spans="1:11" x14ac:dyDescent="0.3">
      <c r="A5486" s="3">
        <v>23102</v>
      </c>
      <c r="B5486" t="s">
        <v>51812</v>
      </c>
      <c r="C5486" t="s">
        <v>51813</v>
      </c>
      <c r="D5486" t="s">
        <v>2</v>
      </c>
      <c r="E5486" s="5">
        <v>23173052</v>
      </c>
      <c r="F5486" t="s">
        <v>51814</v>
      </c>
      <c r="G5486">
        <v>37520</v>
      </c>
      <c r="H5486" t="s">
        <v>20</v>
      </c>
      <c r="I5486" t="s">
        <v>2</v>
      </c>
      <c r="J5486" s="2">
        <v>471</v>
      </c>
      <c r="K5486" s="1" t="s">
        <v>398</v>
      </c>
    </row>
    <row r="5487" spans="1:11" x14ac:dyDescent="0.3">
      <c r="A5487" s="3">
        <v>23102</v>
      </c>
      <c r="B5487" t="s">
        <v>51815</v>
      </c>
      <c r="C5487" t="s">
        <v>51816</v>
      </c>
      <c r="D5487" t="s">
        <v>2</v>
      </c>
      <c r="E5487" s="5">
        <v>23211979</v>
      </c>
      <c r="F5487" t="s">
        <v>51817</v>
      </c>
      <c r="G5487">
        <v>37412</v>
      </c>
      <c r="H5487" t="s">
        <v>1353</v>
      </c>
      <c r="I5487" t="s">
        <v>2</v>
      </c>
      <c r="J5487" s="2">
        <v>107</v>
      </c>
      <c r="K5487" s="1" t="s">
        <v>51818</v>
      </c>
    </row>
    <row r="5488" spans="1:11" x14ac:dyDescent="0.3">
      <c r="A5488" s="3">
        <v>23102</v>
      </c>
      <c r="B5488" t="s">
        <v>51819</v>
      </c>
      <c r="C5488" t="s">
        <v>51820</v>
      </c>
      <c r="D5488" t="s">
        <v>2</v>
      </c>
      <c r="E5488" s="5">
        <v>23371029</v>
      </c>
      <c r="F5488" t="s">
        <v>51821</v>
      </c>
      <c r="G5488">
        <v>37077</v>
      </c>
      <c r="H5488" t="s">
        <v>31</v>
      </c>
      <c r="I5488" t="s">
        <v>2</v>
      </c>
      <c r="J5488" s="2">
        <v>461</v>
      </c>
      <c r="K5488" s="1" t="s">
        <v>2785</v>
      </c>
    </row>
    <row r="5489" spans="1:11" x14ac:dyDescent="0.3">
      <c r="A5489" s="3">
        <v>23102</v>
      </c>
      <c r="B5489" t="s">
        <v>51822</v>
      </c>
      <c r="C5489" t="s">
        <v>51823</v>
      </c>
      <c r="D5489" t="s">
        <v>2</v>
      </c>
      <c r="E5489" s="5">
        <v>14884902</v>
      </c>
      <c r="F5489" t="s">
        <v>43997</v>
      </c>
      <c r="G5489">
        <v>37115</v>
      </c>
      <c r="H5489" t="s">
        <v>4</v>
      </c>
      <c r="I5489" t="s">
        <v>2</v>
      </c>
      <c r="J5489" s="2">
        <v>493</v>
      </c>
      <c r="K5489" s="1" t="s">
        <v>134</v>
      </c>
    </row>
    <row r="5490" spans="1:11" x14ac:dyDescent="0.3">
      <c r="A5490" s="3">
        <v>23102</v>
      </c>
      <c r="B5490" t="s">
        <v>51824</v>
      </c>
      <c r="C5490" t="s">
        <v>2</v>
      </c>
      <c r="D5490" t="s">
        <v>2</v>
      </c>
      <c r="E5490" s="5">
        <v>79101645</v>
      </c>
      <c r="F5490" t="s">
        <v>51825</v>
      </c>
      <c r="G5490">
        <v>37115</v>
      </c>
      <c r="H5490" t="s">
        <v>4</v>
      </c>
      <c r="I5490" t="s">
        <v>2</v>
      </c>
      <c r="J5490" s="2">
        <v>970</v>
      </c>
      <c r="K5490" s="1" t="s">
        <v>51826</v>
      </c>
    </row>
    <row r="5491" spans="1:11" x14ac:dyDescent="0.3">
      <c r="A5491" s="3">
        <v>23102</v>
      </c>
      <c r="B5491" t="s">
        <v>51827</v>
      </c>
      <c r="C5491" t="s">
        <v>2</v>
      </c>
      <c r="D5491" t="s">
        <v>2</v>
      </c>
      <c r="E5491" s="5">
        <v>23436383</v>
      </c>
      <c r="F5491" t="s">
        <v>30502</v>
      </c>
      <c r="G5491">
        <v>37120</v>
      </c>
      <c r="H5491" t="s">
        <v>114</v>
      </c>
      <c r="I5491" t="s">
        <v>2</v>
      </c>
      <c r="J5491" s="2">
        <v>970</v>
      </c>
      <c r="K5491" s="1" t="s">
        <v>4262</v>
      </c>
    </row>
    <row r="5492" spans="1:11" x14ac:dyDescent="0.3">
      <c r="A5492" s="3">
        <v>23102</v>
      </c>
      <c r="B5492" t="s">
        <v>51828</v>
      </c>
      <c r="C5492" t="s">
        <v>51829</v>
      </c>
      <c r="D5492" t="s">
        <v>2</v>
      </c>
      <c r="E5492" s="5">
        <v>22727264</v>
      </c>
      <c r="F5492" t="s">
        <v>51830</v>
      </c>
      <c r="G5492">
        <v>37539</v>
      </c>
      <c r="H5492" t="s">
        <v>295</v>
      </c>
      <c r="I5492" t="s">
        <v>2</v>
      </c>
      <c r="J5492" s="2">
        <v>161</v>
      </c>
      <c r="K5492" s="1" t="s">
        <v>300</v>
      </c>
    </row>
    <row r="5493" spans="1:11" x14ac:dyDescent="0.3">
      <c r="A5493" s="3">
        <v>23102</v>
      </c>
      <c r="B5493" t="s">
        <v>51831</v>
      </c>
      <c r="C5493" t="s">
        <v>2</v>
      </c>
      <c r="D5493" t="s">
        <v>2</v>
      </c>
      <c r="E5493" s="5">
        <v>19213472</v>
      </c>
      <c r="F5493" t="s">
        <v>4329</v>
      </c>
      <c r="G5493">
        <v>37085</v>
      </c>
      <c r="H5493" t="s">
        <v>31</v>
      </c>
      <c r="I5493" t="s">
        <v>2</v>
      </c>
      <c r="J5493" s="2">
        <v>702</v>
      </c>
      <c r="K5493" s="1" t="s">
        <v>516</v>
      </c>
    </row>
    <row r="5494" spans="1:11" x14ac:dyDescent="0.3">
      <c r="A5494" s="3">
        <v>23102</v>
      </c>
      <c r="B5494" t="s">
        <v>51832</v>
      </c>
      <c r="C5494" t="s">
        <v>25598</v>
      </c>
      <c r="D5494" t="s">
        <v>2</v>
      </c>
      <c r="E5494" s="5">
        <v>23318147</v>
      </c>
      <c r="F5494" t="s">
        <v>51833</v>
      </c>
      <c r="G5494">
        <v>37520</v>
      </c>
      <c r="H5494" t="s">
        <v>20</v>
      </c>
      <c r="I5494" t="s">
        <v>2</v>
      </c>
      <c r="J5494" s="2">
        <v>742</v>
      </c>
      <c r="K5494" s="1" t="s">
        <v>11621</v>
      </c>
    </row>
    <row r="5495" spans="1:11" x14ac:dyDescent="0.3">
      <c r="A5495" s="3">
        <v>23102</v>
      </c>
      <c r="B5495" t="s">
        <v>51834</v>
      </c>
      <c r="C5495" t="s">
        <v>51835</v>
      </c>
      <c r="D5495" t="s">
        <v>2</v>
      </c>
      <c r="E5495" s="5">
        <v>23442074</v>
      </c>
      <c r="F5495" t="s">
        <v>737</v>
      </c>
      <c r="G5495">
        <v>37079</v>
      </c>
      <c r="H5495" t="s">
        <v>31</v>
      </c>
      <c r="I5495" t="s">
        <v>2</v>
      </c>
      <c r="J5495" s="2">
        <v>476</v>
      </c>
      <c r="K5495" s="1" t="s">
        <v>2022</v>
      </c>
    </row>
    <row r="5496" spans="1:11" x14ac:dyDescent="0.3">
      <c r="A5496" s="3">
        <v>23102</v>
      </c>
      <c r="B5496" t="s">
        <v>51836</v>
      </c>
      <c r="C5496" t="s">
        <v>2</v>
      </c>
      <c r="D5496" t="s">
        <v>2</v>
      </c>
      <c r="E5496" s="5">
        <v>58889034</v>
      </c>
      <c r="F5496" t="s">
        <v>51837</v>
      </c>
      <c r="G5496">
        <v>37077</v>
      </c>
      <c r="H5496" t="s">
        <v>31</v>
      </c>
      <c r="I5496" t="s">
        <v>184</v>
      </c>
      <c r="J5496" s="2">
        <v>970</v>
      </c>
      <c r="K5496" s="1" t="s">
        <v>2898</v>
      </c>
    </row>
    <row r="5497" spans="1:11" x14ac:dyDescent="0.3">
      <c r="A5497" s="3">
        <v>23102</v>
      </c>
      <c r="B5497" t="s">
        <v>51838</v>
      </c>
      <c r="C5497" t="s">
        <v>51839</v>
      </c>
      <c r="D5497" t="s">
        <v>2</v>
      </c>
      <c r="E5497" s="5">
        <v>91456520</v>
      </c>
      <c r="F5497" t="s">
        <v>2001</v>
      </c>
      <c r="G5497">
        <v>37197</v>
      </c>
      <c r="H5497" t="s">
        <v>156</v>
      </c>
      <c r="I5497" t="s">
        <v>2</v>
      </c>
      <c r="J5497" s="2">
        <v>471</v>
      </c>
      <c r="K5497" s="1" t="s">
        <v>51840</v>
      </c>
    </row>
    <row r="5498" spans="1:11" x14ac:dyDescent="0.3">
      <c r="A5498" s="3">
        <v>23102</v>
      </c>
      <c r="B5498" t="s">
        <v>51841</v>
      </c>
      <c r="C5498" t="s">
        <v>1291</v>
      </c>
      <c r="D5498" t="s">
        <v>2</v>
      </c>
      <c r="E5498" s="5">
        <v>23222916</v>
      </c>
      <c r="F5498" t="s">
        <v>51842</v>
      </c>
      <c r="G5498">
        <v>37120</v>
      </c>
      <c r="H5498" t="s">
        <v>114</v>
      </c>
      <c r="I5498" t="s">
        <v>2</v>
      </c>
      <c r="J5498" s="2">
        <v>15</v>
      </c>
      <c r="K5498" s="1" t="s">
        <v>1089</v>
      </c>
    </row>
    <row r="5499" spans="1:11" x14ac:dyDescent="0.3">
      <c r="A5499" s="3">
        <v>23102</v>
      </c>
      <c r="B5499" t="s">
        <v>51843</v>
      </c>
      <c r="C5499" t="s">
        <v>2</v>
      </c>
      <c r="D5499" t="s">
        <v>2</v>
      </c>
      <c r="E5499" s="5">
        <v>17908899</v>
      </c>
      <c r="F5499" t="s">
        <v>51844</v>
      </c>
      <c r="G5499">
        <v>34346</v>
      </c>
      <c r="H5499" t="s">
        <v>50</v>
      </c>
      <c r="I5499" t="s">
        <v>2</v>
      </c>
      <c r="J5499" s="2">
        <v>970</v>
      </c>
      <c r="K5499" s="1" t="s">
        <v>2548</v>
      </c>
    </row>
    <row r="5500" spans="1:11" x14ac:dyDescent="0.3">
      <c r="A5500" s="3">
        <v>23102</v>
      </c>
      <c r="B5500" t="s">
        <v>51849</v>
      </c>
      <c r="C5500" t="s">
        <v>2</v>
      </c>
      <c r="D5500" t="s">
        <v>2</v>
      </c>
      <c r="E5500" s="5">
        <v>50928023</v>
      </c>
      <c r="F5500" t="s">
        <v>51850</v>
      </c>
      <c r="G5500">
        <v>37520</v>
      </c>
      <c r="H5500" t="s">
        <v>20</v>
      </c>
      <c r="I5500" t="s">
        <v>2</v>
      </c>
      <c r="J5500" s="2">
        <v>970</v>
      </c>
      <c r="K5500" s="1" t="s">
        <v>5405</v>
      </c>
    </row>
    <row r="5501" spans="1:11" x14ac:dyDescent="0.3">
      <c r="A5501" s="3">
        <v>23102</v>
      </c>
      <c r="B5501" t="s">
        <v>51851</v>
      </c>
      <c r="C5501" t="s">
        <v>2</v>
      </c>
      <c r="D5501" t="s">
        <v>2</v>
      </c>
      <c r="E5501" s="5">
        <v>23247722</v>
      </c>
      <c r="F5501" t="s">
        <v>33011</v>
      </c>
      <c r="G5501">
        <v>37073</v>
      </c>
      <c r="H5501" t="s">
        <v>31</v>
      </c>
      <c r="I5501" t="s">
        <v>2</v>
      </c>
      <c r="J5501" s="2">
        <v>970</v>
      </c>
      <c r="K5501" s="1" t="s">
        <v>2235</v>
      </c>
    </row>
    <row r="5502" spans="1:11" x14ac:dyDescent="0.3">
      <c r="A5502" s="3">
        <v>23102</v>
      </c>
      <c r="B5502" t="s">
        <v>51852</v>
      </c>
      <c r="C5502" t="s">
        <v>2</v>
      </c>
      <c r="D5502" t="s">
        <v>2</v>
      </c>
      <c r="E5502" s="5">
        <v>23449566</v>
      </c>
      <c r="F5502" t="s">
        <v>51853</v>
      </c>
      <c r="G5502">
        <v>37434</v>
      </c>
      <c r="H5502" t="s">
        <v>360</v>
      </c>
      <c r="I5502" t="s">
        <v>2</v>
      </c>
      <c r="J5502" s="2">
        <v>970</v>
      </c>
      <c r="K5502" s="1" t="s">
        <v>3524</v>
      </c>
    </row>
    <row r="5503" spans="1:11" x14ac:dyDescent="0.3">
      <c r="A5503" s="3">
        <v>23102</v>
      </c>
      <c r="B5503" t="s">
        <v>51854</v>
      </c>
      <c r="C5503" t="s">
        <v>1291</v>
      </c>
      <c r="D5503" t="s">
        <v>2</v>
      </c>
      <c r="E5503" s="5">
        <v>23233203</v>
      </c>
      <c r="F5503" t="s">
        <v>51855</v>
      </c>
      <c r="G5503">
        <v>37130</v>
      </c>
      <c r="H5503" t="s">
        <v>60</v>
      </c>
      <c r="I5503" t="s">
        <v>2</v>
      </c>
      <c r="J5503" s="2">
        <v>15</v>
      </c>
      <c r="K5503" s="1" t="s">
        <v>914</v>
      </c>
    </row>
    <row r="5504" spans="1:11" x14ac:dyDescent="0.3">
      <c r="A5504" s="3">
        <v>23102</v>
      </c>
      <c r="B5504" t="s">
        <v>51856</v>
      </c>
      <c r="C5504" t="s">
        <v>2</v>
      </c>
      <c r="D5504" t="s">
        <v>2</v>
      </c>
      <c r="E5504" s="5">
        <v>23441513</v>
      </c>
      <c r="F5504" t="s">
        <v>51857</v>
      </c>
      <c r="G5504">
        <v>37124</v>
      </c>
      <c r="H5504" t="s">
        <v>409</v>
      </c>
      <c r="I5504" t="s">
        <v>2</v>
      </c>
      <c r="J5504" s="2">
        <v>439</v>
      </c>
      <c r="K5504" s="1" t="s">
        <v>51858</v>
      </c>
    </row>
    <row r="5505" spans="1:11" x14ac:dyDescent="0.3">
      <c r="A5505" s="3">
        <v>23102</v>
      </c>
      <c r="B5505" t="s">
        <v>51762</v>
      </c>
      <c r="C5505" t="s">
        <v>2</v>
      </c>
      <c r="D5505" t="s">
        <v>2</v>
      </c>
      <c r="E5505" s="5">
        <v>88373147</v>
      </c>
      <c r="F5505" t="s">
        <v>12891</v>
      </c>
      <c r="G5505">
        <v>37115</v>
      </c>
      <c r="H5505" t="s">
        <v>4</v>
      </c>
      <c r="I5505" t="s">
        <v>2</v>
      </c>
      <c r="J5505" s="2">
        <v>325</v>
      </c>
      <c r="K5505" s="1" t="s">
        <v>5</v>
      </c>
    </row>
    <row r="5506" spans="1:11" x14ac:dyDescent="0.3">
      <c r="A5506" s="3">
        <v>23102</v>
      </c>
      <c r="B5506" t="s">
        <v>51764</v>
      </c>
      <c r="C5506" t="s">
        <v>2</v>
      </c>
      <c r="D5506" t="s">
        <v>2</v>
      </c>
      <c r="E5506" s="5">
        <v>23164313</v>
      </c>
      <c r="F5506" t="s">
        <v>12891</v>
      </c>
      <c r="G5506">
        <v>37115</v>
      </c>
      <c r="H5506" t="s">
        <v>4</v>
      </c>
      <c r="I5506" t="s">
        <v>2</v>
      </c>
      <c r="J5506" s="2">
        <v>325</v>
      </c>
      <c r="K5506" s="1" t="s">
        <v>51765</v>
      </c>
    </row>
    <row r="5507" spans="1:11" x14ac:dyDescent="0.3">
      <c r="A5507" s="3">
        <v>23102</v>
      </c>
      <c r="B5507" t="s">
        <v>51789</v>
      </c>
      <c r="C5507" t="s">
        <v>34</v>
      </c>
      <c r="D5507" t="s">
        <v>2</v>
      </c>
      <c r="E5507" s="5">
        <v>95456875</v>
      </c>
      <c r="F5507" t="s">
        <v>11513</v>
      </c>
      <c r="G5507">
        <v>37081</v>
      </c>
      <c r="H5507" t="s">
        <v>31</v>
      </c>
      <c r="I5507" t="s">
        <v>2</v>
      </c>
      <c r="J5507" s="2">
        <v>853</v>
      </c>
      <c r="K5507" s="1" t="s">
        <v>36</v>
      </c>
    </row>
    <row r="5508" spans="1:11" x14ac:dyDescent="0.3">
      <c r="A5508" s="3">
        <v>23102</v>
      </c>
      <c r="B5508" t="s">
        <v>51805</v>
      </c>
      <c r="C5508" t="s">
        <v>2</v>
      </c>
      <c r="D5508" t="s">
        <v>2</v>
      </c>
      <c r="E5508" s="5">
        <v>23963515</v>
      </c>
      <c r="F5508" t="s">
        <v>40622</v>
      </c>
      <c r="G5508">
        <v>37520</v>
      </c>
      <c r="H5508" t="s">
        <v>20</v>
      </c>
      <c r="I5508" t="s">
        <v>8393</v>
      </c>
      <c r="J5508" s="2">
        <v>15</v>
      </c>
      <c r="K5508" s="1" t="s">
        <v>3278</v>
      </c>
    </row>
    <row r="5509" spans="1:11" x14ac:dyDescent="0.3">
      <c r="A5509" s="3">
        <v>23102</v>
      </c>
      <c r="B5509" t="s">
        <v>51806</v>
      </c>
      <c r="C5509" t="s">
        <v>2</v>
      </c>
      <c r="D5509" t="s">
        <v>2</v>
      </c>
      <c r="E5509" s="5">
        <v>70112455</v>
      </c>
      <c r="F5509" t="s">
        <v>51807</v>
      </c>
      <c r="G5509">
        <v>37124</v>
      </c>
      <c r="H5509" t="s">
        <v>409</v>
      </c>
      <c r="I5509" t="s">
        <v>2</v>
      </c>
      <c r="J5509" s="2">
        <v>970</v>
      </c>
      <c r="K5509" s="1" t="s">
        <v>857</v>
      </c>
    </row>
    <row r="5510" spans="1:11" x14ac:dyDescent="0.3">
      <c r="A5510" s="3">
        <v>23102</v>
      </c>
      <c r="B5510" t="s">
        <v>51845</v>
      </c>
      <c r="C5510" t="s">
        <v>51846</v>
      </c>
      <c r="D5510" t="s">
        <v>2</v>
      </c>
      <c r="E5510" s="5">
        <v>82257137</v>
      </c>
      <c r="F5510" t="s">
        <v>51847</v>
      </c>
      <c r="G5510">
        <v>37073</v>
      </c>
      <c r="H5510" t="s">
        <v>31</v>
      </c>
      <c r="I5510" t="s">
        <v>2</v>
      </c>
      <c r="J5510" s="2">
        <v>791</v>
      </c>
      <c r="K5510" s="1" t="s">
        <v>51848</v>
      </c>
    </row>
    <row r="5511" spans="1:11" x14ac:dyDescent="0.3">
      <c r="A5511" s="3">
        <v>23102</v>
      </c>
      <c r="B5511" t="s">
        <v>51859</v>
      </c>
      <c r="C5511" t="s">
        <v>2</v>
      </c>
      <c r="D5511" t="s">
        <v>2</v>
      </c>
      <c r="E5511" s="5">
        <v>26261346</v>
      </c>
      <c r="F5511" t="s">
        <v>653</v>
      </c>
      <c r="G5511">
        <v>37434</v>
      </c>
      <c r="H5511" t="s">
        <v>547</v>
      </c>
      <c r="I5511" t="s">
        <v>2</v>
      </c>
      <c r="J5511" s="2">
        <v>472</v>
      </c>
      <c r="K5511" s="1" t="s">
        <v>51860</v>
      </c>
    </row>
    <row r="5512" spans="1:11" x14ac:dyDescent="0.3">
      <c r="A5512" s="3">
        <v>23102</v>
      </c>
      <c r="B5512" t="s">
        <v>51861</v>
      </c>
      <c r="C5512" t="s">
        <v>2</v>
      </c>
      <c r="D5512" t="s">
        <v>2</v>
      </c>
      <c r="E5512" s="5">
        <v>85052912</v>
      </c>
      <c r="F5512" t="s">
        <v>51862</v>
      </c>
      <c r="G5512">
        <v>37115</v>
      </c>
      <c r="H5512" t="s">
        <v>4</v>
      </c>
      <c r="I5512" t="s">
        <v>2</v>
      </c>
      <c r="J5512" s="2">
        <v>477</v>
      </c>
      <c r="K5512" s="1" t="s">
        <v>51863</v>
      </c>
    </row>
    <row r="5513" spans="1:11" x14ac:dyDescent="0.3">
      <c r="A5513" s="3">
        <v>23102</v>
      </c>
      <c r="B5513" t="s">
        <v>51864</v>
      </c>
      <c r="C5513" t="s">
        <v>51865</v>
      </c>
      <c r="D5513" t="s">
        <v>2</v>
      </c>
      <c r="E5513" s="5">
        <v>88280134</v>
      </c>
      <c r="F5513" t="s">
        <v>7084</v>
      </c>
      <c r="G5513">
        <v>37075</v>
      </c>
      <c r="H5513" t="s">
        <v>31</v>
      </c>
      <c r="I5513" t="s">
        <v>2</v>
      </c>
      <c r="J5513" s="2">
        <v>960</v>
      </c>
      <c r="K5513" s="1" t="s">
        <v>1170</v>
      </c>
    </row>
    <row r="5514" spans="1:11" x14ac:dyDescent="0.3">
      <c r="A5514" s="3">
        <v>23102</v>
      </c>
      <c r="B5514" t="s">
        <v>51866</v>
      </c>
      <c r="C5514" t="s">
        <v>2</v>
      </c>
      <c r="D5514" t="s">
        <v>2</v>
      </c>
      <c r="E5514" s="5">
        <v>50494262</v>
      </c>
      <c r="F5514" t="s">
        <v>51867</v>
      </c>
      <c r="G5514">
        <v>37083</v>
      </c>
      <c r="H5514" t="s">
        <v>31</v>
      </c>
      <c r="I5514" t="s">
        <v>1208</v>
      </c>
      <c r="J5514" s="2">
        <v>970</v>
      </c>
      <c r="K5514" s="1" t="s">
        <v>3145</v>
      </c>
    </row>
    <row r="5515" spans="1:11" x14ac:dyDescent="0.3">
      <c r="A5515" s="3">
        <v>23102</v>
      </c>
      <c r="B5515" t="s">
        <v>51868</v>
      </c>
      <c r="C5515" t="s">
        <v>2</v>
      </c>
      <c r="D5515" t="s">
        <v>2</v>
      </c>
      <c r="E5515" s="5">
        <v>89652410</v>
      </c>
      <c r="F5515" t="s">
        <v>7629</v>
      </c>
      <c r="G5515">
        <v>37520</v>
      </c>
      <c r="H5515" t="s">
        <v>20</v>
      </c>
      <c r="I5515" t="s">
        <v>2</v>
      </c>
      <c r="J5515" s="2">
        <v>620</v>
      </c>
      <c r="K5515" s="1" t="s">
        <v>240</v>
      </c>
    </row>
    <row r="5516" spans="1:11" x14ac:dyDescent="0.3">
      <c r="A5516" s="3">
        <v>23102</v>
      </c>
      <c r="B5516" t="s">
        <v>51869</v>
      </c>
      <c r="C5516" t="s">
        <v>2036</v>
      </c>
      <c r="D5516" t="s">
        <v>2</v>
      </c>
      <c r="E5516" s="5">
        <v>18817523</v>
      </c>
      <c r="F5516" t="s">
        <v>6489</v>
      </c>
      <c r="G5516">
        <v>37434</v>
      </c>
      <c r="H5516" t="s">
        <v>87</v>
      </c>
      <c r="I5516" t="s">
        <v>2</v>
      </c>
      <c r="J5516" s="2">
        <v>641</v>
      </c>
      <c r="K5516" s="1" t="s">
        <v>453</v>
      </c>
    </row>
    <row r="5517" spans="1:11" x14ac:dyDescent="0.3">
      <c r="A5517" s="3">
        <v>23102</v>
      </c>
      <c r="B5517" t="s">
        <v>51870</v>
      </c>
      <c r="C5517" t="s">
        <v>2</v>
      </c>
      <c r="D5517" t="s">
        <v>2</v>
      </c>
      <c r="E5517" s="5">
        <v>92555588</v>
      </c>
      <c r="F5517" t="s">
        <v>42881</v>
      </c>
      <c r="G5517">
        <v>37115</v>
      </c>
      <c r="H5517" t="s">
        <v>4</v>
      </c>
      <c r="I5517" t="s">
        <v>2</v>
      </c>
      <c r="J5517" s="2">
        <v>431</v>
      </c>
      <c r="K5517" s="1" t="s">
        <v>51871</v>
      </c>
    </row>
    <row r="5518" spans="1:11" x14ac:dyDescent="0.3">
      <c r="A5518" s="3">
        <v>23102</v>
      </c>
      <c r="B5518" t="s">
        <v>51872</v>
      </c>
      <c r="C5518" t="s">
        <v>41268</v>
      </c>
      <c r="D5518" t="s">
        <v>2</v>
      </c>
      <c r="E5518" s="5">
        <v>19000857</v>
      </c>
      <c r="F5518" t="s">
        <v>9851</v>
      </c>
      <c r="G5518">
        <v>37412</v>
      </c>
      <c r="H5518" t="s">
        <v>207</v>
      </c>
      <c r="I5518" t="s">
        <v>2</v>
      </c>
      <c r="J5518" s="2">
        <v>256</v>
      </c>
      <c r="K5518" s="1" t="s">
        <v>24580</v>
      </c>
    </row>
    <row r="5519" spans="1:11" x14ac:dyDescent="0.3">
      <c r="A5519" s="3">
        <v>23102</v>
      </c>
      <c r="B5519" t="s">
        <v>51873</v>
      </c>
      <c r="C5519" t="s">
        <v>96</v>
      </c>
      <c r="D5519" t="s">
        <v>2</v>
      </c>
      <c r="E5519" s="5">
        <v>31860078</v>
      </c>
      <c r="F5519" t="s">
        <v>31686</v>
      </c>
      <c r="G5519">
        <v>37081</v>
      </c>
      <c r="H5519" t="s">
        <v>31</v>
      </c>
      <c r="I5519" t="s">
        <v>275</v>
      </c>
      <c r="J5519" s="2">
        <v>821</v>
      </c>
      <c r="K5519" s="1" t="s">
        <v>833</v>
      </c>
    </row>
    <row r="5520" spans="1:11" x14ac:dyDescent="0.3">
      <c r="A5520" s="3">
        <v>23102</v>
      </c>
      <c r="B5520" t="s">
        <v>51874</v>
      </c>
      <c r="C5520" t="s">
        <v>51875</v>
      </c>
      <c r="D5520" t="s">
        <v>51876</v>
      </c>
      <c r="E5520" s="5">
        <v>23196782</v>
      </c>
      <c r="F5520" t="s">
        <v>28323</v>
      </c>
      <c r="G5520">
        <v>37124</v>
      </c>
      <c r="H5520" t="s">
        <v>409</v>
      </c>
      <c r="I5520" t="s">
        <v>2</v>
      </c>
      <c r="J5520" s="2">
        <v>781</v>
      </c>
      <c r="K5520" s="1" t="s">
        <v>4123</v>
      </c>
    </row>
    <row r="5521" spans="1:11" x14ac:dyDescent="0.3">
      <c r="A5521" s="3">
        <v>23102</v>
      </c>
      <c r="B5521" t="s">
        <v>51877</v>
      </c>
      <c r="C5521" t="s">
        <v>2</v>
      </c>
      <c r="D5521" t="s">
        <v>2</v>
      </c>
      <c r="E5521" s="5">
        <v>23433892</v>
      </c>
      <c r="F5521" t="s">
        <v>51878</v>
      </c>
      <c r="G5521">
        <v>37073</v>
      </c>
      <c r="H5521" t="s">
        <v>31</v>
      </c>
      <c r="I5521" t="s">
        <v>2</v>
      </c>
      <c r="J5521" s="2">
        <v>620</v>
      </c>
      <c r="K5521" s="1" t="s">
        <v>51879</v>
      </c>
    </row>
    <row r="5522" spans="1:11" x14ac:dyDescent="0.3">
      <c r="A5522" s="3">
        <v>23102</v>
      </c>
      <c r="B5522" t="s">
        <v>51880</v>
      </c>
      <c r="C5522" t="s">
        <v>2</v>
      </c>
      <c r="D5522" t="s">
        <v>2</v>
      </c>
      <c r="E5522" s="5">
        <v>86078361</v>
      </c>
      <c r="F5522" t="s">
        <v>27657</v>
      </c>
      <c r="G5522">
        <v>34346</v>
      </c>
      <c r="H5522" t="s">
        <v>50</v>
      </c>
      <c r="I5522" t="s">
        <v>2</v>
      </c>
      <c r="J5522" s="2">
        <v>563</v>
      </c>
      <c r="K5522" s="1" t="s">
        <v>51881</v>
      </c>
    </row>
    <row r="5523" spans="1:11" x14ac:dyDescent="0.3">
      <c r="A5523" s="3">
        <v>23102</v>
      </c>
      <c r="B5523" t="s">
        <v>51882</v>
      </c>
      <c r="C5523" t="s">
        <v>6844</v>
      </c>
      <c r="D5523" t="s">
        <v>2</v>
      </c>
      <c r="E5523" s="5">
        <v>17892323</v>
      </c>
      <c r="F5523" t="s">
        <v>43836</v>
      </c>
      <c r="G5523">
        <v>37434</v>
      </c>
      <c r="H5523" t="s">
        <v>87</v>
      </c>
      <c r="I5523" t="s">
        <v>2</v>
      </c>
      <c r="J5523" s="2">
        <v>561</v>
      </c>
      <c r="K5523" s="1" t="s">
        <v>51883</v>
      </c>
    </row>
    <row r="5524" spans="1:11" x14ac:dyDescent="0.3">
      <c r="A5524" s="3">
        <v>23102</v>
      </c>
      <c r="B5524" t="s">
        <v>51884</v>
      </c>
      <c r="C5524" t="s">
        <v>51885</v>
      </c>
      <c r="D5524" t="s">
        <v>2</v>
      </c>
      <c r="E5524" s="5">
        <v>84434107</v>
      </c>
      <c r="F5524" t="s">
        <v>41192</v>
      </c>
      <c r="G5524">
        <v>37073</v>
      </c>
      <c r="H5524" t="s">
        <v>31</v>
      </c>
      <c r="I5524" t="s">
        <v>2</v>
      </c>
      <c r="J5524" s="2">
        <v>563</v>
      </c>
      <c r="K5524" s="1" t="s">
        <v>4660</v>
      </c>
    </row>
    <row r="5525" spans="1:11" x14ac:dyDescent="0.3">
      <c r="A5525" s="3">
        <v>23102</v>
      </c>
      <c r="B5525" t="s">
        <v>51886</v>
      </c>
      <c r="C5525" t="s">
        <v>3299</v>
      </c>
      <c r="D5525" t="s">
        <v>2</v>
      </c>
      <c r="E5525" s="5">
        <v>97350907</v>
      </c>
      <c r="F5525" t="s">
        <v>51887</v>
      </c>
      <c r="G5525">
        <v>37124</v>
      </c>
      <c r="H5525" t="s">
        <v>409</v>
      </c>
      <c r="I5525" t="s">
        <v>2</v>
      </c>
      <c r="J5525" s="2">
        <v>494</v>
      </c>
      <c r="K5525" s="1" t="s">
        <v>449</v>
      </c>
    </row>
    <row r="5526" spans="1:11" x14ac:dyDescent="0.3">
      <c r="A5526" s="3">
        <v>23102</v>
      </c>
      <c r="B5526" t="s">
        <v>51888</v>
      </c>
      <c r="C5526" t="s">
        <v>51889</v>
      </c>
      <c r="D5526" t="s">
        <v>2</v>
      </c>
      <c r="E5526" s="5">
        <v>77956423</v>
      </c>
      <c r="F5526" t="s">
        <v>51890</v>
      </c>
      <c r="G5526">
        <v>37075</v>
      </c>
      <c r="H5526" t="s">
        <v>31</v>
      </c>
      <c r="I5526" t="s">
        <v>2</v>
      </c>
      <c r="J5526" s="2">
        <v>561</v>
      </c>
      <c r="K5526" s="1" t="s">
        <v>1852</v>
      </c>
    </row>
  </sheetData>
  <autoFilter ref="A1:K5526">
    <sortState ref="A2:K5526">
      <sortCondition sortBy="cellColor" ref="E1:E5526" dxfId="0"/>
    </sortState>
  </autoFilter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1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" sqref="E1:E1048576"/>
    </sheetView>
  </sheetViews>
  <sheetFormatPr baseColWidth="10" defaultRowHeight="14.4" x14ac:dyDescent="0.3"/>
  <cols>
    <col min="1" max="1" width="7.109375" customWidth="1"/>
    <col min="2" max="2" width="33.88671875" bestFit="1" customWidth="1"/>
    <col min="3" max="3" width="32.33203125" bestFit="1" customWidth="1"/>
    <col min="4" max="4" width="32.5546875" bestFit="1" customWidth="1"/>
    <col min="5" max="5" width="16.109375" style="7" bestFit="1" customWidth="1"/>
    <col min="6" max="6" width="28" bestFit="1" customWidth="1"/>
    <col min="7" max="7" width="6" bestFit="1" customWidth="1"/>
    <col min="8" max="8" width="17.6640625" bestFit="1" customWidth="1"/>
    <col min="9" max="9" width="25.5546875" bestFit="1" customWidth="1"/>
    <col min="10" max="10" width="6.33203125" bestFit="1" customWidth="1"/>
    <col min="11" max="11" width="15.5546875" bestFit="1" customWidth="1"/>
  </cols>
  <sheetData>
    <row r="1" spans="1:11" s="5" customFormat="1" x14ac:dyDescent="0.3">
      <c r="A1" s="6" t="s">
        <v>69851</v>
      </c>
      <c r="B1" s="5" t="s">
        <v>69852</v>
      </c>
      <c r="C1" s="5" t="s">
        <v>69853</v>
      </c>
      <c r="D1" s="5" t="s">
        <v>69854</v>
      </c>
      <c r="E1" s="5" t="s">
        <v>69855</v>
      </c>
      <c r="F1" s="5" t="s">
        <v>69857</v>
      </c>
      <c r="G1" s="5" t="s">
        <v>69856</v>
      </c>
      <c r="H1" s="5" t="s">
        <v>69858</v>
      </c>
      <c r="I1" s="5" t="s">
        <v>69859</v>
      </c>
      <c r="J1" s="5" t="s">
        <v>69860</v>
      </c>
      <c r="K1" s="5" t="s">
        <v>69861</v>
      </c>
    </row>
    <row r="2" spans="1:11" x14ac:dyDescent="0.3">
      <c r="A2" s="3">
        <v>23102</v>
      </c>
      <c r="B2" t="s">
        <v>53368</v>
      </c>
      <c r="C2" t="s">
        <v>53369</v>
      </c>
      <c r="D2" t="s">
        <v>2</v>
      </c>
      <c r="E2" s="5">
        <v>14761857</v>
      </c>
      <c r="F2" t="s">
        <v>53370</v>
      </c>
      <c r="G2">
        <v>37077</v>
      </c>
      <c r="H2" t="s">
        <v>31</v>
      </c>
      <c r="I2" t="s">
        <v>2</v>
      </c>
      <c r="J2" s="2">
        <v>474</v>
      </c>
      <c r="K2" s="1" t="s">
        <v>5874</v>
      </c>
    </row>
    <row r="3" spans="1:11" x14ac:dyDescent="0.3">
      <c r="A3" s="3">
        <v>23102</v>
      </c>
      <c r="B3" t="s">
        <v>53379</v>
      </c>
      <c r="C3" t="s">
        <v>720</v>
      </c>
      <c r="D3" t="s">
        <v>2</v>
      </c>
      <c r="E3" s="5">
        <v>23438330</v>
      </c>
      <c r="F3" t="s">
        <v>43564</v>
      </c>
      <c r="G3">
        <v>37120</v>
      </c>
      <c r="H3" t="s">
        <v>114</v>
      </c>
      <c r="I3" t="s">
        <v>2</v>
      </c>
      <c r="J3" s="2">
        <v>464</v>
      </c>
      <c r="K3" s="1" t="s">
        <v>53380</v>
      </c>
    </row>
    <row r="4" spans="1:11" x14ac:dyDescent="0.3">
      <c r="A4" s="3">
        <v>23102</v>
      </c>
      <c r="B4" t="s">
        <v>53584</v>
      </c>
      <c r="C4" t="s">
        <v>53585</v>
      </c>
      <c r="D4" t="s">
        <v>2</v>
      </c>
      <c r="E4" s="5">
        <v>23372075</v>
      </c>
      <c r="F4" t="s">
        <v>53586</v>
      </c>
      <c r="G4">
        <v>37520</v>
      </c>
      <c r="H4" t="s">
        <v>20</v>
      </c>
      <c r="I4" t="s">
        <v>2</v>
      </c>
      <c r="J4" s="2">
        <v>701</v>
      </c>
      <c r="K4" s="1" t="s">
        <v>398</v>
      </c>
    </row>
    <row r="5" spans="1:11" x14ac:dyDescent="0.3">
      <c r="A5" s="3">
        <v>23102</v>
      </c>
      <c r="B5" t="s">
        <v>53582</v>
      </c>
      <c r="C5" t="s">
        <v>2</v>
      </c>
      <c r="D5" t="s">
        <v>2</v>
      </c>
      <c r="E5" s="5">
        <v>23203849</v>
      </c>
      <c r="F5" t="s">
        <v>53583</v>
      </c>
      <c r="G5">
        <v>37083</v>
      </c>
      <c r="H5" t="s">
        <v>31</v>
      </c>
      <c r="I5" t="s">
        <v>2</v>
      </c>
      <c r="J5" s="2">
        <v>701</v>
      </c>
      <c r="K5" s="1" t="s">
        <v>1450</v>
      </c>
    </row>
    <row r="6" spans="1:11" x14ac:dyDescent="0.3">
      <c r="A6" s="3">
        <v>23102</v>
      </c>
      <c r="B6" t="s">
        <v>53587</v>
      </c>
      <c r="C6" t="s">
        <v>53588</v>
      </c>
      <c r="D6" t="s">
        <v>2</v>
      </c>
      <c r="E6" s="5">
        <v>23142413</v>
      </c>
      <c r="F6" t="s">
        <v>53583</v>
      </c>
      <c r="G6">
        <v>37083</v>
      </c>
      <c r="H6" t="s">
        <v>31</v>
      </c>
      <c r="I6" t="s">
        <v>2</v>
      </c>
      <c r="J6" s="2">
        <v>475</v>
      </c>
      <c r="K6" s="1" t="s">
        <v>1599</v>
      </c>
    </row>
    <row r="7" spans="1:11" x14ac:dyDescent="0.3">
      <c r="A7" s="3">
        <v>23102</v>
      </c>
      <c r="B7" t="s">
        <v>54597</v>
      </c>
      <c r="C7" t="s">
        <v>2</v>
      </c>
      <c r="D7" t="s">
        <v>2</v>
      </c>
      <c r="E7" s="5">
        <v>25671636</v>
      </c>
      <c r="F7" t="s">
        <v>11884</v>
      </c>
      <c r="G7">
        <v>37520</v>
      </c>
      <c r="H7" t="s">
        <v>20</v>
      </c>
      <c r="I7" t="s">
        <v>2</v>
      </c>
      <c r="J7" s="2">
        <v>563</v>
      </c>
      <c r="K7" s="1" t="s">
        <v>649</v>
      </c>
    </row>
    <row r="8" spans="1:11" x14ac:dyDescent="0.3">
      <c r="A8" s="3">
        <v>23102</v>
      </c>
      <c r="B8" t="s">
        <v>52209</v>
      </c>
      <c r="C8" t="s">
        <v>52210</v>
      </c>
      <c r="D8" t="s">
        <v>2</v>
      </c>
      <c r="E8" s="5">
        <v>23130976</v>
      </c>
      <c r="F8" t="s">
        <v>52211</v>
      </c>
      <c r="G8">
        <v>37120</v>
      </c>
      <c r="H8" t="s">
        <v>114</v>
      </c>
      <c r="I8" t="s">
        <v>2</v>
      </c>
      <c r="J8" s="2">
        <v>702</v>
      </c>
      <c r="K8" s="1" t="s">
        <v>853</v>
      </c>
    </row>
    <row r="9" spans="1:11" x14ac:dyDescent="0.3">
      <c r="A9" s="3">
        <v>23102</v>
      </c>
      <c r="B9" t="s">
        <v>53430</v>
      </c>
      <c r="C9" t="s">
        <v>2</v>
      </c>
      <c r="D9" t="s">
        <v>2</v>
      </c>
      <c r="E9" s="5">
        <v>24986514</v>
      </c>
      <c r="F9" t="s">
        <v>53431</v>
      </c>
      <c r="G9">
        <v>37075</v>
      </c>
      <c r="H9" t="s">
        <v>31</v>
      </c>
      <c r="I9" t="s">
        <v>2</v>
      </c>
      <c r="J9" s="2">
        <v>949</v>
      </c>
      <c r="K9" s="1" t="s">
        <v>4325</v>
      </c>
    </row>
    <row r="10" spans="1:11" x14ac:dyDescent="0.3">
      <c r="A10" s="3">
        <v>23102</v>
      </c>
      <c r="B10" t="s">
        <v>51891</v>
      </c>
      <c r="C10" t="s">
        <v>2</v>
      </c>
      <c r="D10" t="s">
        <v>2</v>
      </c>
      <c r="E10" s="5">
        <v>30528620</v>
      </c>
      <c r="F10" t="s">
        <v>24387</v>
      </c>
      <c r="G10">
        <v>37075</v>
      </c>
      <c r="H10" t="s">
        <v>31</v>
      </c>
      <c r="I10" t="s">
        <v>31</v>
      </c>
      <c r="J10" s="2">
        <v>931</v>
      </c>
      <c r="K10" s="1" t="s">
        <v>414</v>
      </c>
    </row>
    <row r="11" spans="1:11" x14ac:dyDescent="0.3">
      <c r="A11" s="3">
        <v>23102</v>
      </c>
      <c r="B11" t="s">
        <v>51892</v>
      </c>
      <c r="C11" t="s">
        <v>51893</v>
      </c>
      <c r="D11" t="s">
        <v>2</v>
      </c>
      <c r="E11" s="5">
        <v>89452350</v>
      </c>
      <c r="F11" t="s">
        <v>14358</v>
      </c>
      <c r="G11">
        <v>37434</v>
      </c>
      <c r="H11" t="s">
        <v>87</v>
      </c>
      <c r="I11" t="s">
        <v>2</v>
      </c>
      <c r="J11" s="2">
        <v>561</v>
      </c>
      <c r="K11" s="1" t="s">
        <v>51894</v>
      </c>
    </row>
    <row r="12" spans="1:11" x14ac:dyDescent="0.3">
      <c r="A12" s="3">
        <v>23102</v>
      </c>
      <c r="B12" t="s">
        <v>51895</v>
      </c>
      <c r="C12" t="s">
        <v>2</v>
      </c>
      <c r="D12" t="s">
        <v>2</v>
      </c>
      <c r="E12" s="5">
        <v>23113806</v>
      </c>
      <c r="F12" t="s">
        <v>51896</v>
      </c>
      <c r="G12">
        <v>37079</v>
      </c>
      <c r="H12" t="s">
        <v>31</v>
      </c>
      <c r="I12" t="s">
        <v>2</v>
      </c>
      <c r="J12" s="2">
        <v>461</v>
      </c>
      <c r="K12" s="1" t="s">
        <v>51897</v>
      </c>
    </row>
    <row r="13" spans="1:11" x14ac:dyDescent="0.3">
      <c r="A13" s="3">
        <v>23102</v>
      </c>
      <c r="B13" t="s">
        <v>51898</v>
      </c>
      <c r="C13" t="s">
        <v>2</v>
      </c>
      <c r="D13" t="s">
        <v>2</v>
      </c>
      <c r="E13" s="5">
        <v>23161412</v>
      </c>
      <c r="F13" t="s">
        <v>3241</v>
      </c>
      <c r="G13">
        <v>37077</v>
      </c>
      <c r="H13" t="s">
        <v>31</v>
      </c>
      <c r="I13" t="s">
        <v>2</v>
      </c>
      <c r="J13" s="2">
        <v>742</v>
      </c>
      <c r="K13" s="1" t="s">
        <v>393</v>
      </c>
    </row>
    <row r="14" spans="1:11" x14ac:dyDescent="0.3">
      <c r="A14" s="3">
        <v>23102</v>
      </c>
      <c r="B14" t="s">
        <v>51899</v>
      </c>
      <c r="C14" t="s">
        <v>51900</v>
      </c>
      <c r="D14" t="s">
        <v>2</v>
      </c>
      <c r="E14" s="5">
        <v>87438825</v>
      </c>
      <c r="F14" t="s">
        <v>6123</v>
      </c>
      <c r="G14">
        <v>37115</v>
      </c>
      <c r="H14" t="s">
        <v>4</v>
      </c>
      <c r="I14" t="s">
        <v>2</v>
      </c>
      <c r="J14" s="2">
        <v>439</v>
      </c>
      <c r="K14" s="1" t="s">
        <v>5</v>
      </c>
    </row>
    <row r="15" spans="1:11" x14ac:dyDescent="0.3">
      <c r="A15" s="3">
        <v>23102</v>
      </c>
      <c r="B15" t="s">
        <v>51905</v>
      </c>
      <c r="C15" t="s">
        <v>51906</v>
      </c>
      <c r="D15" t="s">
        <v>2</v>
      </c>
      <c r="E15" s="5">
        <v>23129672</v>
      </c>
      <c r="F15" t="s">
        <v>51907</v>
      </c>
      <c r="G15">
        <v>37520</v>
      </c>
      <c r="H15" t="s">
        <v>20</v>
      </c>
      <c r="I15" t="s">
        <v>2</v>
      </c>
      <c r="J15" s="2">
        <v>464</v>
      </c>
      <c r="K15" s="1" t="s">
        <v>1188</v>
      </c>
    </row>
    <row r="16" spans="1:11" x14ac:dyDescent="0.3">
      <c r="A16" s="3">
        <v>23102</v>
      </c>
      <c r="B16" t="s">
        <v>51901</v>
      </c>
      <c r="C16" t="s">
        <v>51902</v>
      </c>
      <c r="D16" t="s">
        <v>51903</v>
      </c>
      <c r="E16" s="5">
        <v>23199605</v>
      </c>
      <c r="F16" t="s">
        <v>51904</v>
      </c>
      <c r="G16">
        <v>37431</v>
      </c>
      <c r="H16" t="s">
        <v>46</v>
      </c>
      <c r="I16" t="s">
        <v>2</v>
      </c>
      <c r="J16" s="2">
        <v>563</v>
      </c>
      <c r="K16" s="1" t="s">
        <v>6793</v>
      </c>
    </row>
    <row r="17" spans="1:11" x14ac:dyDescent="0.3">
      <c r="A17" s="3">
        <v>23102</v>
      </c>
      <c r="B17" t="s">
        <v>51908</v>
      </c>
      <c r="C17" t="s">
        <v>51909</v>
      </c>
      <c r="D17" t="s">
        <v>2</v>
      </c>
      <c r="E17" s="5">
        <v>91551081</v>
      </c>
      <c r="F17" t="s">
        <v>47917</v>
      </c>
      <c r="G17">
        <v>37124</v>
      </c>
      <c r="H17" t="s">
        <v>409</v>
      </c>
      <c r="I17" t="s">
        <v>2</v>
      </c>
      <c r="J17" s="2">
        <v>889</v>
      </c>
      <c r="K17" s="1" t="s">
        <v>1237</v>
      </c>
    </row>
    <row r="18" spans="1:11" x14ac:dyDescent="0.3">
      <c r="A18" s="3">
        <v>23102</v>
      </c>
      <c r="B18" t="s">
        <v>51910</v>
      </c>
      <c r="C18" t="s">
        <v>51911</v>
      </c>
      <c r="D18" t="s">
        <v>2</v>
      </c>
      <c r="E18" s="5">
        <v>23293308</v>
      </c>
      <c r="F18" t="s">
        <v>17427</v>
      </c>
      <c r="G18">
        <v>37073</v>
      </c>
      <c r="H18" t="s">
        <v>31</v>
      </c>
      <c r="I18" t="s">
        <v>31</v>
      </c>
      <c r="J18" s="2">
        <v>862</v>
      </c>
      <c r="K18" s="1" t="s">
        <v>51912</v>
      </c>
    </row>
    <row r="19" spans="1:11" x14ac:dyDescent="0.3">
      <c r="A19" s="3">
        <v>23102</v>
      </c>
      <c r="B19" t="s">
        <v>51913</v>
      </c>
      <c r="C19" t="s">
        <v>146</v>
      </c>
      <c r="D19" t="s">
        <v>2</v>
      </c>
      <c r="E19" s="5">
        <v>84598166</v>
      </c>
      <c r="F19" t="s">
        <v>28356</v>
      </c>
      <c r="G19">
        <v>37412</v>
      </c>
      <c r="H19" t="s">
        <v>207</v>
      </c>
      <c r="I19" t="s">
        <v>2</v>
      </c>
      <c r="J19" s="2">
        <v>682</v>
      </c>
      <c r="K19" s="1" t="s">
        <v>51914</v>
      </c>
    </row>
    <row r="20" spans="1:11" x14ac:dyDescent="0.3">
      <c r="A20" s="3">
        <v>23102</v>
      </c>
      <c r="B20" t="s">
        <v>51918</v>
      </c>
      <c r="C20" t="s">
        <v>51919</v>
      </c>
      <c r="D20" t="s">
        <v>2</v>
      </c>
      <c r="E20" s="5">
        <v>29672123</v>
      </c>
      <c r="F20" t="s">
        <v>30935</v>
      </c>
      <c r="G20">
        <v>37081</v>
      </c>
      <c r="H20" t="s">
        <v>31</v>
      </c>
      <c r="I20" t="s">
        <v>31</v>
      </c>
      <c r="J20" s="2">
        <v>692</v>
      </c>
      <c r="K20" s="1" t="s">
        <v>51920</v>
      </c>
    </row>
    <row r="21" spans="1:11" x14ac:dyDescent="0.3">
      <c r="A21" s="3">
        <v>23102</v>
      </c>
      <c r="B21" t="s">
        <v>51915</v>
      </c>
      <c r="C21" t="s">
        <v>51916</v>
      </c>
      <c r="D21" t="s">
        <v>2</v>
      </c>
      <c r="E21" s="5">
        <v>23265554</v>
      </c>
      <c r="F21" t="s">
        <v>4470</v>
      </c>
      <c r="G21">
        <v>37083</v>
      </c>
      <c r="H21" t="s">
        <v>31</v>
      </c>
      <c r="I21" t="s">
        <v>2</v>
      </c>
      <c r="J21" s="2">
        <v>432</v>
      </c>
      <c r="K21" s="1" t="s">
        <v>51917</v>
      </c>
    </row>
    <row r="22" spans="1:11" x14ac:dyDescent="0.3">
      <c r="A22" s="3">
        <v>23102</v>
      </c>
      <c r="B22" t="s">
        <v>51921</v>
      </c>
      <c r="C22" t="s">
        <v>2</v>
      </c>
      <c r="D22" t="s">
        <v>2</v>
      </c>
      <c r="E22" s="5">
        <v>19905361</v>
      </c>
      <c r="F22" t="s">
        <v>4583</v>
      </c>
      <c r="G22">
        <v>37520</v>
      </c>
      <c r="H22" t="s">
        <v>20</v>
      </c>
      <c r="I22" t="s">
        <v>685</v>
      </c>
      <c r="J22" s="2">
        <v>869</v>
      </c>
      <c r="K22" s="1" t="s">
        <v>2099</v>
      </c>
    </row>
    <row r="23" spans="1:11" x14ac:dyDescent="0.3">
      <c r="A23" s="3">
        <v>23102</v>
      </c>
      <c r="B23" t="s">
        <v>51922</v>
      </c>
      <c r="C23" t="s">
        <v>51923</v>
      </c>
      <c r="D23" t="s">
        <v>2</v>
      </c>
      <c r="E23" s="5">
        <v>23422235</v>
      </c>
      <c r="F23" t="s">
        <v>5720</v>
      </c>
      <c r="G23">
        <v>37081</v>
      </c>
      <c r="H23" t="s">
        <v>31</v>
      </c>
      <c r="I23" t="s">
        <v>2</v>
      </c>
      <c r="J23" s="2">
        <v>474</v>
      </c>
      <c r="K23" s="1" t="s">
        <v>1952</v>
      </c>
    </row>
    <row r="24" spans="1:11" x14ac:dyDescent="0.3">
      <c r="A24" s="3">
        <v>23102</v>
      </c>
      <c r="B24" t="s">
        <v>51924</v>
      </c>
      <c r="C24" t="s">
        <v>51925</v>
      </c>
      <c r="D24" t="s">
        <v>2</v>
      </c>
      <c r="E24" s="5">
        <v>87571162</v>
      </c>
      <c r="F24" t="s">
        <v>51926</v>
      </c>
      <c r="G24">
        <v>37139</v>
      </c>
      <c r="H24" t="s">
        <v>110</v>
      </c>
      <c r="I24" t="s">
        <v>2</v>
      </c>
      <c r="J24" s="2">
        <v>433</v>
      </c>
      <c r="K24" s="1" t="s">
        <v>1581</v>
      </c>
    </row>
    <row r="25" spans="1:11" x14ac:dyDescent="0.3">
      <c r="A25" s="3">
        <v>23102</v>
      </c>
      <c r="B25" t="s">
        <v>51927</v>
      </c>
      <c r="C25" t="s">
        <v>51928</v>
      </c>
      <c r="D25" t="s">
        <v>5072</v>
      </c>
      <c r="E25" s="5">
        <v>23182003</v>
      </c>
      <c r="F25" t="s">
        <v>51929</v>
      </c>
      <c r="G25">
        <v>37124</v>
      </c>
      <c r="H25" t="s">
        <v>409</v>
      </c>
      <c r="I25" t="s">
        <v>2</v>
      </c>
      <c r="J25" s="2">
        <v>251</v>
      </c>
      <c r="K25" s="1" t="s">
        <v>9473</v>
      </c>
    </row>
    <row r="26" spans="1:11" x14ac:dyDescent="0.3">
      <c r="A26" s="3">
        <v>23102</v>
      </c>
      <c r="B26" t="s">
        <v>51930</v>
      </c>
      <c r="C26" t="s">
        <v>51931</v>
      </c>
      <c r="D26" t="s">
        <v>2</v>
      </c>
      <c r="E26" s="5">
        <v>31441913</v>
      </c>
      <c r="F26" t="s">
        <v>1884</v>
      </c>
      <c r="G26">
        <v>37079</v>
      </c>
      <c r="H26" t="s">
        <v>31</v>
      </c>
      <c r="I26" t="s">
        <v>2</v>
      </c>
      <c r="J26" s="2">
        <v>475</v>
      </c>
      <c r="K26" s="1" t="s">
        <v>1705</v>
      </c>
    </row>
    <row r="27" spans="1:11" x14ac:dyDescent="0.3">
      <c r="A27" s="3">
        <v>23102</v>
      </c>
      <c r="B27" t="s">
        <v>51932</v>
      </c>
      <c r="C27" t="s">
        <v>2</v>
      </c>
      <c r="D27" t="s">
        <v>2</v>
      </c>
      <c r="E27" s="5">
        <v>22564194</v>
      </c>
      <c r="F27" t="s">
        <v>6106</v>
      </c>
      <c r="G27">
        <v>37073</v>
      </c>
      <c r="H27" t="s">
        <v>31</v>
      </c>
      <c r="I27" t="s">
        <v>2</v>
      </c>
      <c r="J27" s="2">
        <v>563</v>
      </c>
      <c r="K27" s="1" t="s">
        <v>51933</v>
      </c>
    </row>
    <row r="28" spans="1:11" x14ac:dyDescent="0.3">
      <c r="A28" s="3">
        <v>23102</v>
      </c>
      <c r="B28" t="s">
        <v>51934</v>
      </c>
      <c r="C28" t="s">
        <v>2</v>
      </c>
      <c r="D28" t="s">
        <v>2</v>
      </c>
      <c r="E28" s="5">
        <v>17810864</v>
      </c>
      <c r="F28" t="s">
        <v>51935</v>
      </c>
      <c r="G28">
        <v>37115</v>
      </c>
      <c r="H28" t="s">
        <v>4</v>
      </c>
      <c r="I28" t="s">
        <v>4</v>
      </c>
      <c r="J28" s="2">
        <v>701</v>
      </c>
      <c r="K28" s="1" t="s">
        <v>134</v>
      </c>
    </row>
    <row r="29" spans="1:11" x14ac:dyDescent="0.3">
      <c r="A29" s="3">
        <v>23102</v>
      </c>
      <c r="B29" t="s">
        <v>51936</v>
      </c>
      <c r="C29" t="s">
        <v>2</v>
      </c>
      <c r="D29" t="s">
        <v>2</v>
      </c>
      <c r="E29" s="5">
        <v>92760019</v>
      </c>
      <c r="F29" t="s">
        <v>21761</v>
      </c>
      <c r="G29">
        <v>37431</v>
      </c>
      <c r="H29" t="s">
        <v>46</v>
      </c>
      <c r="I29" t="s">
        <v>2</v>
      </c>
      <c r="J29" s="2">
        <v>682</v>
      </c>
      <c r="K29" s="1" t="s">
        <v>2509</v>
      </c>
    </row>
    <row r="30" spans="1:11" x14ac:dyDescent="0.3">
      <c r="A30" s="3">
        <v>23102</v>
      </c>
      <c r="B30" t="s">
        <v>51937</v>
      </c>
      <c r="C30" t="s">
        <v>96</v>
      </c>
      <c r="D30" t="s">
        <v>2</v>
      </c>
      <c r="E30" s="5">
        <v>23442165</v>
      </c>
      <c r="F30" t="s">
        <v>10864</v>
      </c>
      <c r="G30">
        <v>37083</v>
      </c>
      <c r="H30" t="s">
        <v>31</v>
      </c>
      <c r="I30" t="s">
        <v>2</v>
      </c>
      <c r="J30" s="2">
        <v>561</v>
      </c>
      <c r="K30" s="1" t="s">
        <v>3145</v>
      </c>
    </row>
    <row r="31" spans="1:11" x14ac:dyDescent="0.3">
      <c r="A31" s="3">
        <v>23102</v>
      </c>
      <c r="B31" t="s">
        <v>51938</v>
      </c>
      <c r="C31" t="s">
        <v>2</v>
      </c>
      <c r="D31" t="s">
        <v>2</v>
      </c>
      <c r="E31" s="5">
        <v>94777272</v>
      </c>
      <c r="F31" t="s">
        <v>31145</v>
      </c>
      <c r="G31">
        <v>37073</v>
      </c>
      <c r="H31" t="s">
        <v>31</v>
      </c>
      <c r="I31" t="s">
        <v>2</v>
      </c>
      <c r="J31" s="2">
        <v>477</v>
      </c>
      <c r="K31" s="1" t="s">
        <v>1411</v>
      </c>
    </row>
    <row r="32" spans="1:11" x14ac:dyDescent="0.3">
      <c r="A32" s="3">
        <v>23102</v>
      </c>
      <c r="B32" t="s">
        <v>51939</v>
      </c>
      <c r="C32" t="s">
        <v>51940</v>
      </c>
      <c r="D32" t="s">
        <v>2</v>
      </c>
      <c r="E32" s="5">
        <v>31782712</v>
      </c>
      <c r="F32" t="s">
        <v>23337</v>
      </c>
      <c r="G32">
        <v>37520</v>
      </c>
      <c r="H32" t="s">
        <v>20</v>
      </c>
      <c r="I32" t="s">
        <v>2</v>
      </c>
      <c r="J32" s="2">
        <v>561</v>
      </c>
      <c r="K32" s="1" t="s">
        <v>398</v>
      </c>
    </row>
    <row r="33" spans="1:11" x14ac:dyDescent="0.3">
      <c r="A33" s="3">
        <v>23102</v>
      </c>
      <c r="B33" t="s">
        <v>51941</v>
      </c>
      <c r="C33" t="s">
        <v>51942</v>
      </c>
      <c r="D33" t="s">
        <v>2</v>
      </c>
      <c r="E33" s="5">
        <v>31469017</v>
      </c>
      <c r="F33" t="s">
        <v>51943</v>
      </c>
      <c r="G33">
        <v>37075</v>
      </c>
      <c r="H33" t="s">
        <v>31</v>
      </c>
      <c r="I33" t="s">
        <v>2</v>
      </c>
      <c r="J33" s="2">
        <v>561</v>
      </c>
      <c r="K33" s="1" t="s">
        <v>51944</v>
      </c>
    </row>
    <row r="34" spans="1:11" x14ac:dyDescent="0.3">
      <c r="A34" s="3">
        <v>23102</v>
      </c>
      <c r="B34" t="s">
        <v>51946</v>
      </c>
      <c r="C34" t="s">
        <v>51947</v>
      </c>
      <c r="D34" t="s">
        <v>2</v>
      </c>
      <c r="E34" s="5">
        <v>94839163</v>
      </c>
      <c r="F34" t="s">
        <v>12968</v>
      </c>
      <c r="G34">
        <v>37077</v>
      </c>
      <c r="H34" t="s">
        <v>31</v>
      </c>
      <c r="I34" t="s">
        <v>2</v>
      </c>
      <c r="J34" s="2">
        <v>561</v>
      </c>
      <c r="K34" s="1" t="s">
        <v>203</v>
      </c>
    </row>
    <row r="35" spans="1:11" x14ac:dyDescent="0.3">
      <c r="A35" s="3">
        <v>23102</v>
      </c>
      <c r="B35" t="s">
        <v>51945</v>
      </c>
      <c r="C35" t="s">
        <v>2</v>
      </c>
      <c r="D35" t="s">
        <v>2</v>
      </c>
      <c r="E35" s="5">
        <v>85932379</v>
      </c>
      <c r="F35" t="s">
        <v>12968</v>
      </c>
      <c r="G35">
        <v>37073</v>
      </c>
      <c r="H35" t="s">
        <v>31</v>
      </c>
      <c r="I35" t="s">
        <v>2</v>
      </c>
      <c r="J35" s="2">
        <v>562</v>
      </c>
      <c r="K35" s="1" t="s">
        <v>1745</v>
      </c>
    </row>
    <row r="36" spans="1:11" x14ac:dyDescent="0.3">
      <c r="A36" s="3">
        <v>23102</v>
      </c>
      <c r="B36" t="s">
        <v>51948</v>
      </c>
      <c r="C36" t="s">
        <v>51949</v>
      </c>
      <c r="D36" t="s">
        <v>2</v>
      </c>
      <c r="E36" s="5">
        <v>23256110</v>
      </c>
      <c r="F36" t="s">
        <v>51950</v>
      </c>
      <c r="G36">
        <v>37431</v>
      </c>
      <c r="H36" t="s">
        <v>46</v>
      </c>
      <c r="I36" t="s">
        <v>2</v>
      </c>
      <c r="J36" s="2">
        <v>551</v>
      </c>
      <c r="K36" s="1" t="s">
        <v>51951</v>
      </c>
    </row>
    <row r="37" spans="1:11" x14ac:dyDescent="0.3">
      <c r="A37" s="3">
        <v>23102</v>
      </c>
      <c r="B37" t="s">
        <v>51952</v>
      </c>
      <c r="C37" t="s">
        <v>2</v>
      </c>
      <c r="D37" t="s">
        <v>2</v>
      </c>
      <c r="E37" s="5">
        <v>19609744</v>
      </c>
      <c r="F37" t="s">
        <v>51953</v>
      </c>
      <c r="G37">
        <v>37085</v>
      </c>
      <c r="H37" t="s">
        <v>31</v>
      </c>
      <c r="I37" t="s">
        <v>2</v>
      </c>
      <c r="J37" s="2">
        <v>982</v>
      </c>
      <c r="K37" s="1" t="s">
        <v>6605</v>
      </c>
    </row>
    <row r="38" spans="1:11" x14ac:dyDescent="0.3">
      <c r="A38" s="3">
        <v>23102</v>
      </c>
      <c r="B38" t="s">
        <v>51954</v>
      </c>
      <c r="C38" t="s">
        <v>2</v>
      </c>
      <c r="D38" t="s">
        <v>2</v>
      </c>
      <c r="E38" s="5">
        <v>59081796</v>
      </c>
      <c r="F38" t="s">
        <v>14070</v>
      </c>
      <c r="G38">
        <v>37520</v>
      </c>
      <c r="H38" t="s">
        <v>20</v>
      </c>
      <c r="I38" t="s">
        <v>2</v>
      </c>
      <c r="J38" s="2">
        <v>970</v>
      </c>
      <c r="K38" s="1" t="s">
        <v>22</v>
      </c>
    </row>
    <row r="39" spans="1:11" x14ac:dyDescent="0.3">
      <c r="A39" s="3">
        <v>23102</v>
      </c>
      <c r="B39" t="s">
        <v>51955</v>
      </c>
      <c r="C39" t="s">
        <v>51956</v>
      </c>
      <c r="D39" t="s">
        <v>2</v>
      </c>
      <c r="E39" s="5">
        <v>23464060</v>
      </c>
      <c r="F39" t="s">
        <v>51957</v>
      </c>
      <c r="G39">
        <v>37133</v>
      </c>
      <c r="H39" t="s">
        <v>65</v>
      </c>
      <c r="I39" t="s">
        <v>2</v>
      </c>
      <c r="J39" s="2">
        <v>561</v>
      </c>
      <c r="K39" s="1" t="s">
        <v>51958</v>
      </c>
    </row>
    <row r="40" spans="1:11" x14ac:dyDescent="0.3">
      <c r="A40" s="3">
        <v>23102</v>
      </c>
      <c r="B40" t="s">
        <v>51959</v>
      </c>
      <c r="C40" t="s">
        <v>51960</v>
      </c>
      <c r="D40" t="s">
        <v>2</v>
      </c>
      <c r="E40" s="5">
        <v>23185062</v>
      </c>
      <c r="F40" t="s">
        <v>51961</v>
      </c>
      <c r="G40">
        <v>37085</v>
      </c>
      <c r="H40" t="s">
        <v>31</v>
      </c>
      <c r="I40" t="s">
        <v>2</v>
      </c>
      <c r="J40" s="2">
        <v>181</v>
      </c>
      <c r="K40" s="1" t="s">
        <v>2701</v>
      </c>
    </row>
    <row r="41" spans="1:11" x14ac:dyDescent="0.3">
      <c r="A41" s="3">
        <v>23102</v>
      </c>
      <c r="B41" t="s">
        <v>51962</v>
      </c>
      <c r="C41" t="s">
        <v>51963</v>
      </c>
      <c r="D41" t="s">
        <v>2</v>
      </c>
      <c r="E41" s="5">
        <v>94287623</v>
      </c>
      <c r="F41" t="s">
        <v>5083</v>
      </c>
      <c r="G41">
        <v>34355</v>
      </c>
      <c r="H41" t="s">
        <v>13</v>
      </c>
      <c r="I41" t="s">
        <v>2</v>
      </c>
      <c r="J41" s="2">
        <v>476</v>
      </c>
      <c r="K41" s="1" t="s">
        <v>2638</v>
      </c>
    </row>
    <row r="42" spans="1:11" x14ac:dyDescent="0.3">
      <c r="A42" s="3">
        <v>23102</v>
      </c>
      <c r="B42" t="s">
        <v>51964</v>
      </c>
      <c r="C42" t="s">
        <v>51965</v>
      </c>
      <c r="D42" t="s">
        <v>51966</v>
      </c>
      <c r="E42" s="5">
        <v>23394867</v>
      </c>
      <c r="F42" t="s">
        <v>1870</v>
      </c>
      <c r="G42">
        <v>37520</v>
      </c>
      <c r="H42" t="s">
        <v>20</v>
      </c>
      <c r="I42" t="s">
        <v>2</v>
      </c>
      <c r="J42" s="2">
        <v>476</v>
      </c>
      <c r="K42" s="1" t="s">
        <v>51967</v>
      </c>
    </row>
    <row r="43" spans="1:11" x14ac:dyDescent="0.3">
      <c r="A43" s="3">
        <v>23102</v>
      </c>
      <c r="B43" t="s">
        <v>51968</v>
      </c>
      <c r="C43" t="s">
        <v>2</v>
      </c>
      <c r="D43" t="s">
        <v>2</v>
      </c>
      <c r="E43" s="5">
        <v>23188613</v>
      </c>
      <c r="F43" t="s">
        <v>51969</v>
      </c>
      <c r="G43">
        <v>37434</v>
      </c>
      <c r="H43" t="s">
        <v>958</v>
      </c>
      <c r="I43" t="s">
        <v>2</v>
      </c>
      <c r="J43" s="2">
        <v>476</v>
      </c>
      <c r="K43" s="1" t="s">
        <v>8453</v>
      </c>
    </row>
    <row r="44" spans="1:11" x14ac:dyDescent="0.3">
      <c r="A44" s="3">
        <v>23102</v>
      </c>
      <c r="B44" t="s">
        <v>51970</v>
      </c>
      <c r="C44" t="s">
        <v>2</v>
      </c>
      <c r="D44" t="s">
        <v>2</v>
      </c>
      <c r="E44" s="5">
        <v>78241799</v>
      </c>
      <c r="F44" t="s">
        <v>7769</v>
      </c>
      <c r="G44">
        <v>37434</v>
      </c>
      <c r="H44" t="s">
        <v>958</v>
      </c>
      <c r="I44" t="s">
        <v>2</v>
      </c>
      <c r="J44" s="2">
        <v>476</v>
      </c>
      <c r="K44" s="1" t="s">
        <v>8453</v>
      </c>
    </row>
    <row r="45" spans="1:11" x14ac:dyDescent="0.3">
      <c r="A45" s="3">
        <v>23102</v>
      </c>
      <c r="B45" t="s">
        <v>51971</v>
      </c>
      <c r="C45" t="s">
        <v>2</v>
      </c>
      <c r="D45" t="s">
        <v>2</v>
      </c>
      <c r="E45" s="5">
        <v>17268300</v>
      </c>
      <c r="F45" t="s">
        <v>51972</v>
      </c>
      <c r="G45">
        <v>37441</v>
      </c>
      <c r="H45" t="s">
        <v>951</v>
      </c>
      <c r="I45" t="s">
        <v>2</v>
      </c>
      <c r="J45" s="2">
        <v>861</v>
      </c>
      <c r="K45" s="1" t="s">
        <v>2652</v>
      </c>
    </row>
    <row r="46" spans="1:11" x14ac:dyDescent="0.3">
      <c r="A46" s="3">
        <v>23102</v>
      </c>
      <c r="B46" t="s">
        <v>51973</v>
      </c>
      <c r="C46" t="s">
        <v>51974</v>
      </c>
      <c r="D46" t="s">
        <v>2</v>
      </c>
      <c r="E46" s="5">
        <v>62897071</v>
      </c>
      <c r="F46" t="s">
        <v>51975</v>
      </c>
      <c r="G46">
        <v>37130</v>
      </c>
      <c r="H46" t="s">
        <v>60</v>
      </c>
      <c r="I46" t="s">
        <v>2</v>
      </c>
      <c r="J46" s="2">
        <v>461</v>
      </c>
      <c r="K46" s="1" t="s">
        <v>1081</v>
      </c>
    </row>
    <row r="47" spans="1:11" x14ac:dyDescent="0.3">
      <c r="A47" s="3">
        <v>23102</v>
      </c>
      <c r="B47" t="s">
        <v>51976</v>
      </c>
      <c r="C47" t="s">
        <v>146</v>
      </c>
      <c r="D47" t="s">
        <v>2</v>
      </c>
      <c r="E47" s="5">
        <v>23119077</v>
      </c>
      <c r="F47" t="s">
        <v>51977</v>
      </c>
      <c r="G47">
        <v>37073</v>
      </c>
      <c r="H47" t="s">
        <v>31</v>
      </c>
      <c r="I47" t="s">
        <v>2</v>
      </c>
      <c r="J47" s="2">
        <v>477</v>
      </c>
      <c r="K47" s="1" t="s">
        <v>864</v>
      </c>
    </row>
    <row r="48" spans="1:11" x14ac:dyDescent="0.3">
      <c r="A48" s="3">
        <v>23102</v>
      </c>
      <c r="B48" t="s">
        <v>51978</v>
      </c>
      <c r="C48" t="s">
        <v>51979</v>
      </c>
      <c r="D48" t="s">
        <v>2</v>
      </c>
      <c r="E48" s="5">
        <v>23364315</v>
      </c>
      <c r="F48" t="s">
        <v>51980</v>
      </c>
      <c r="G48">
        <v>34346</v>
      </c>
      <c r="H48" t="s">
        <v>50</v>
      </c>
      <c r="I48" t="s">
        <v>2</v>
      </c>
      <c r="J48" s="2">
        <v>477</v>
      </c>
      <c r="K48" s="1" t="s">
        <v>1326</v>
      </c>
    </row>
    <row r="49" spans="1:11" x14ac:dyDescent="0.3">
      <c r="A49" s="3">
        <v>23102</v>
      </c>
      <c r="B49" t="s">
        <v>51981</v>
      </c>
      <c r="C49" t="s">
        <v>51982</v>
      </c>
      <c r="D49" t="s">
        <v>2</v>
      </c>
      <c r="E49" s="5">
        <v>23207096</v>
      </c>
      <c r="F49" t="s">
        <v>51983</v>
      </c>
      <c r="G49">
        <v>37115</v>
      </c>
      <c r="H49" t="s">
        <v>4</v>
      </c>
      <c r="I49" t="s">
        <v>2</v>
      </c>
      <c r="J49" s="2">
        <v>477</v>
      </c>
      <c r="K49" s="1" t="s">
        <v>51984</v>
      </c>
    </row>
    <row r="50" spans="1:11" x14ac:dyDescent="0.3">
      <c r="A50" s="3">
        <v>23102</v>
      </c>
      <c r="B50" t="s">
        <v>51985</v>
      </c>
      <c r="C50" t="s">
        <v>49976</v>
      </c>
      <c r="D50" t="s">
        <v>2</v>
      </c>
      <c r="E50" s="5">
        <v>23196583</v>
      </c>
      <c r="F50" t="s">
        <v>51986</v>
      </c>
      <c r="G50">
        <v>37081</v>
      </c>
      <c r="H50" t="s">
        <v>31</v>
      </c>
      <c r="I50" t="s">
        <v>2</v>
      </c>
      <c r="J50" s="2">
        <v>851</v>
      </c>
      <c r="K50" s="1" t="s">
        <v>51987</v>
      </c>
    </row>
    <row r="51" spans="1:11" x14ac:dyDescent="0.3">
      <c r="A51" s="3">
        <v>23102</v>
      </c>
      <c r="B51" t="s">
        <v>51988</v>
      </c>
      <c r="C51" t="s">
        <v>15670</v>
      </c>
      <c r="D51" t="s">
        <v>2</v>
      </c>
      <c r="E51" s="5">
        <v>23307907</v>
      </c>
      <c r="F51" t="s">
        <v>15305</v>
      </c>
      <c r="G51">
        <v>37520</v>
      </c>
      <c r="H51" t="s">
        <v>20</v>
      </c>
      <c r="I51" t="s">
        <v>2</v>
      </c>
      <c r="J51" s="2">
        <v>889</v>
      </c>
      <c r="K51" s="1" t="s">
        <v>51989</v>
      </c>
    </row>
    <row r="52" spans="1:11" x14ac:dyDescent="0.3">
      <c r="A52" s="3">
        <v>23102</v>
      </c>
      <c r="B52" t="s">
        <v>51988</v>
      </c>
      <c r="C52" t="s">
        <v>51990</v>
      </c>
      <c r="D52" t="s">
        <v>2</v>
      </c>
      <c r="E52" s="5">
        <v>22758901</v>
      </c>
      <c r="F52" t="s">
        <v>15305</v>
      </c>
      <c r="G52">
        <v>37520</v>
      </c>
      <c r="H52" t="s">
        <v>20</v>
      </c>
      <c r="I52" t="s">
        <v>2</v>
      </c>
      <c r="J52" s="2">
        <v>889</v>
      </c>
      <c r="K52" s="1" t="s">
        <v>240</v>
      </c>
    </row>
    <row r="53" spans="1:11" x14ac:dyDescent="0.3">
      <c r="A53" s="3">
        <v>23102</v>
      </c>
      <c r="B53" t="s">
        <v>51988</v>
      </c>
      <c r="C53" t="s">
        <v>51990</v>
      </c>
      <c r="D53" t="s">
        <v>2</v>
      </c>
      <c r="E53" s="5">
        <v>23153092</v>
      </c>
      <c r="F53" t="s">
        <v>51991</v>
      </c>
      <c r="G53">
        <v>37081</v>
      </c>
      <c r="H53" t="s">
        <v>31</v>
      </c>
      <c r="I53" t="s">
        <v>2</v>
      </c>
      <c r="J53" s="2">
        <v>889</v>
      </c>
      <c r="K53" s="1" t="s">
        <v>617</v>
      </c>
    </row>
    <row r="54" spans="1:11" x14ac:dyDescent="0.3">
      <c r="A54" s="3">
        <v>23102</v>
      </c>
      <c r="B54" t="s">
        <v>51992</v>
      </c>
      <c r="C54" t="s">
        <v>2</v>
      </c>
      <c r="D54" t="s">
        <v>2</v>
      </c>
      <c r="E54" s="5">
        <v>23420518</v>
      </c>
      <c r="F54" t="s">
        <v>51991</v>
      </c>
      <c r="G54">
        <v>37081</v>
      </c>
      <c r="H54" t="s">
        <v>31</v>
      </c>
      <c r="I54" t="s">
        <v>2</v>
      </c>
      <c r="J54" s="2">
        <v>881</v>
      </c>
      <c r="K54" s="1" t="s">
        <v>51993</v>
      </c>
    </row>
    <row r="55" spans="1:11" x14ac:dyDescent="0.3">
      <c r="A55" s="3">
        <v>23102</v>
      </c>
      <c r="B55" t="s">
        <v>52005</v>
      </c>
      <c r="C55" t="s">
        <v>52006</v>
      </c>
      <c r="D55" t="s">
        <v>2</v>
      </c>
      <c r="E55" s="5">
        <v>28085379</v>
      </c>
      <c r="F55" t="s">
        <v>52007</v>
      </c>
      <c r="G55">
        <v>37081</v>
      </c>
      <c r="H55" t="s">
        <v>31</v>
      </c>
      <c r="I55" t="s">
        <v>2</v>
      </c>
      <c r="J55" s="2">
        <v>551</v>
      </c>
      <c r="K55" s="1" t="s">
        <v>52008</v>
      </c>
    </row>
    <row r="56" spans="1:11" x14ac:dyDescent="0.3">
      <c r="A56" s="3">
        <v>23102</v>
      </c>
      <c r="B56" t="s">
        <v>51994</v>
      </c>
      <c r="C56" t="s">
        <v>51995</v>
      </c>
      <c r="D56" t="s">
        <v>132</v>
      </c>
      <c r="E56" s="5">
        <v>23237968</v>
      </c>
      <c r="F56" t="s">
        <v>51996</v>
      </c>
      <c r="G56">
        <v>37520</v>
      </c>
      <c r="H56" t="s">
        <v>20</v>
      </c>
      <c r="I56" t="s">
        <v>2</v>
      </c>
      <c r="J56" s="2">
        <v>221</v>
      </c>
      <c r="K56" s="1" t="s">
        <v>51997</v>
      </c>
    </row>
    <row r="57" spans="1:11" x14ac:dyDescent="0.3">
      <c r="A57" s="3">
        <v>23102</v>
      </c>
      <c r="B57" t="s">
        <v>51998</v>
      </c>
      <c r="C57" t="s">
        <v>2</v>
      </c>
      <c r="D57" t="s">
        <v>2</v>
      </c>
      <c r="E57" s="5">
        <v>23092646</v>
      </c>
      <c r="F57" t="s">
        <v>15695</v>
      </c>
      <c r="G57">
        <v>37077</v>
      </c>
      <c r="H57" t="s">
        <v>31</v>
      </c>
      <c r="I57" t="s">
        <v>2</v>
      </c>
      <c r="J57" s="2">
        <v>433</v>
      </c>
      <c r="K57" s="1" t="s">
        <v>51999</v>
      </c>
    </row>
    <row r="58" spans="1:11" x14ac:dyDescent="0.3">
      <c r="A58" s="3">
        <v>23102</v>
      </c>
      <c r="B58" t="s">
        <v>52000</v>
      </c>
      <c r="C58" t="s">
        <v>52001</v>
      </c>
      <c r="D58" t="s">
        <v>2</v>
      </c>
      <c r="E58" s="5">
        <v>92796469</v>
      </c>
      <c r="F58" t="s">
        <v>52002</v>
      </c>
      <c r="G58">
        <v>37539</v>
      </c>
      <c r="H58" t="s">
        <v>295</v>
      </c>
      <c r="I58" t="s">
        <v>2</v>
      </c>
      <c r="J58" s="2">
        <v>551</v>
      </c>
      <c r="K58" s="1" t="s">
        <v>52003</v>
      </c>
    </row>
    <row r="59" spans="1:11" x14ac:dyDescent="0.3">
      <c r="A59" s="3">
        <v>23102</v>
      </c>
      <c r="B59" t="s">
        <v>52004</v>
      </c>
      <c r="C59" t="s">
        <v>2</v>
      </c>
      <c r="D59" t="s">
        <v>2</v>
      </c>
      <c r="E59" s="5">
        <v>20770446</v>
      </c>
      <c r="F59" t="s">
        <v>17731</v>
      </c>
      <c r="G59">
        <v>37431</v>
      </c>
      <c r="H59" t="s">
        <v>46</v>
      </c>
      <c r="I59" t="s">
        <v>2</v>
      </c>
      <c r="J59" s="2">
        <v>551</v>
      </c>
      <c r="K59" s="1" t="s">
        <v>8126</v>
      </c>
    </row>
    <row r="60" spans="1:11" x14ac:dyDescent="0.3">
      <c r="A60" s="3">
        <v>23102</v>
      </c>
      <c r="B60" t="s">
        <v>52009</v>
      </c>
      <c r="C60" t="s">
        <v>2</v>
      </c>
      <c r="D60" t="s">
        <v>2</v>
      </c>
      <c r="E60" s="5">
        <v>87064135</v>
      </c>
      <c r="F60" t="s">
        <v>3446</v>
      </c>
      <c r="G60">
        <v>37079</v>
      </c>
      <c r="H60" t="s">
        <v>31</v>
      </c>
      <c r="I60" t="s">
        <v>2</v>
      </c>
      <c r="J60" s="2">
        <v>682</v>
      </c>
      <c r="K60" s="1" t="s">
        <v>91</v>
      </c>
    </row>
    <row r="61" spans="1:11" x14ac:dyDescent="0.3">
      <c r="A61" s="3">
        <v>23102</v>
      </c>
      <c r="B61" t="s">
        <v>52010</v>
      </c>
      <c r="C61" t="s">
        <v>52011</v>
      </c>
      <c r="D61" t="s">
        <v>2</v>
      </c>
      <c r="E61" s="5">
        <v>84577490</v>
      </c>
      <c r="F61" t="s">
        <v>52012</v>
      </c>
      <c r="G61">
        <v>37079</v>
      </c>
      <c r="H61" t="s">
        <v>31</v>
      </c>
      <c r="I61" t="s">
        <v>2</v>
      </c>
      <c r="J61" s="2">
        <v>801</v>
      </c>
      <c r="K61" s="1" t="s">
        <v>52013</v>
      </c>
    </row>
    <row r="62" spans="1:11" x14ac:dyDescent="0.3">
      <c r="A62" s="3">
        <v>23102</v>
      </c>
      <c r="B62" t="s">
        <v>52014</v>
      </c>
      <c r="C62" t="s">
        <v>253</v>
      </c>
      <c r="D62" t="s">
        <v>2</v>
      </c>
      <c r="E62" s="5">
        <v>81951621</v>
      </c>
      <c r="F62" t="s">
        <v>29705</v>
      </c>
      <c r="G62">
        <v>37075</v>
      </c>
      <c r="H62" t="s">
        <v>31</v>
      </c>
      <c r="I62" t="s">
        <v>2</v>
      </c>
      <c r="J62" s="2">
        <v>422</v>
      </c>
      <c r="K62" s="1" t="s">
        <v>52015</v>
      </c>
    </row>
    <row r="63" spans="1:11" x14ac:dyDescent="0.3">
      <c r="A63" s="3">
        <v>23102</v>
      </c>
      <c r="B63" t="s">
        <v>52016</v>
      </c>
      <c r="C63" t="s">
        <v>2</v>
      </c>
      <c r="D63" t="s">
        <v>2</v>
      </c>
      <c r="E63" s="5">
        <v>28514447</v>
      </c>
      <c r="F63" t="s">
        <v>52017</v>
      </c>
      <c r="G63">
        <v>37083</v>
      </c>
      <c r="H63" t="s">
        <v>31</v>
      </c>
      <c r="I63" t="s">
        <v>2</v>
      </c>
      <c r="J63" s="2">
        <v>841</v>
      </c>
      <c r="K63" s="1" t="s">
        <v>52018</v>
      </c>
    </row>
    <row r="64" spans="1:11" x14ac:dyDescent="0.3">
      <c r="A64" s="3">
        <v>23102</v>
      </c>
      <c r="B64" t="s">
        <v>52019</v>
      </c>
      <c r="C64" t="s">
        <v>52020</v>
      </c>
      <c r="D64" t="s">
        <v>2</v>
      </c>
      <c r="E64" s="5">
        <v>23463360</v>
      </c>
      <c r="F64" t="s">
        <v>52021</v>
      </c>
      <c r="G64">
        <v>37073</v>
      </c>
      <c r="H64" t="s">
        <v>31</v>
      </c>
      <c r="I64" t="s">
        <v>2</v>
      </c>
      <c r="J64" s="2">
        <v>561</v>
      </c>
      <c r="K64" s="1" t="s">
        <v>742</v>
      </c>
    </row>
    <row r="65" spans="1:11" x14ac:dyDescent="0.3">
      <c r="A65" s="3">
        <v>23102</v>
      </c>
      <c r="B65" t="s">
        <v>52022</v>
      </c>
      <c r="C65" t="s">
        <v>52023</v>
      </c>
      <c r="D65" t="s">
        <v>52024</v>
      </c>
      <c r="E65" s="5">
        <v>24528228</v>
      </c>
      <c r="F65" t="s">
        <v>5955</v>
      </c>
      <c r="G65">
        <v>37073</v>
      </c>
      <c r="H65" t="s">
        <v>31</v>
      </c>
      <c r="I65" t="s">
        <v>2</v>
      </c>
      <c r="J65" s="2">
        <v>862</v>
      </c>
      <c r="K65" s="1" t="s">
        <v>52025</v>
      </c>
    </row>
    <row r="66" spans="1:11" x14ac:dyDescent="0.3">
      <c r="A66" s="3">
        <v>23102</v>
      </c>
      <c r="B66" t="s">
        <v>52026</v>
      </c>
      <c r="C66" t="s">
        <v>52027</v>
      </c>
      <c r="D66" t="s">
        <v>2</v>
      </c>
      <c r="E66" s="5">
        <v>29850345</v>
      </c>
      <c r="F66" t="s">
        <v>52028</v>
      </c>
      <c r="G66">
        <v>37520</v>
      </c>
      <c r="H66" t="s">
        <v>20</v>
      </c>
      <c r="I66" t="s">
        <v>43669</v>
      </c>
      <c r="J66" s="2">
        <v>563</v>
      </c>
      <c r="K66" s="1" t="s">
        <v>565</v>
      </c>
    </row>
    <row r="67" spans="1:11" x14ac:dyDescent="0.3">
      <c r="A67" s="3">
        <v>23102</v>
      </c>
      <c r="B67" t="s">
        <v>52029</v>
      </c>
      <c r="C67" t="s">
        <v>2</v>
      </c>
      <c r="D67" t="s">
        <v>2</v>
      </c>
      <c r="E67" s="5">
        <v>27434051</v>
      </c>
      <c r="F67" t="s">
        <v>16533</v>
      </c>
      <c r="G67">
        <v>37127</v>
      </c>
      <c r="H67" t="s">
        <v>1565</v>
      </c>
      <c r="I67" t="s">
        <v>7980</v>
      </c>
      <c r="J67" s="2">
        <v>562</v>
      </c>
      <c r="K67" s="1" t="s">
        <v>477</v>
      </c>
    </row>
    <row r="68" spans="1:11" x14ac:dyDescent="0.3">
      <c r="A68" s="3">
        <v>23102</v>
      </c>
      <c r="B68" t="s">
        <v>52030</v>
      </c>
      <c r="C68" t="s">
        <v>52031</v>
      </c>
      <c r="D68" t="s">
        <v>2</v>
      </c>
      <c r="E68" s="5">
        <v>20352218</v>
      </c>
      <c r="F68" t="s">
        <v>52032</v>
      </c>
      <c r="G68">
        <v>37520</v>
      </c>
      <c r="H68" t="s">
        <v>20</v>
      </c>
      <c r="I68" t="s">
        <v>2</v>
      </c>
      <c r="J68" s="2">
        <v>433</v>
      </c>
      <c r="K68" s="1" t="s">
        <v>52033</v>
      </c>
    </row>
    <row r="69" spans="1:11" x14ac:dyDescent="0.3">
      <c r="A69" s="3">
        <v>23102</v>
      </c>
      <c r="B69" t="s">
        <v>52034</v>
      </c>
      <c r="C69" t="s">
        <v>2</v>
      </c>
      <c r="D69" t="s">
        <v>2</v>
      </c>
      <c r="E69" s="5">
        <v>22407477</v>
      </c>
      <c r="F69" t="s">
        <v>52035</v>
      </c>
      <c r="G69">
        <v>37539</v>
      </c>
      <c r="H69" t="s">
        <v>295</v>
      </c>
      <c r="I69" t="s">
        <v>2</v>
      </c>
      <c r="J69" s="2">
        <v>811</v>
      </c>
      <c r="K69" s="1" t="s">
        <v>1811</v>
      </c>
    </row>
    <row r="70" spans="1:11" x14ac:dyDescent="0.3">
      <c r="A70" s="3">
        <v>23102</v>
      </c>
      <c r="B70" t="s">
        <v>52036</v>
      </c>
      <c r="C70" t="s">
        <v>2</v>
      </c>
      <c r="D70" t="s">
        <v>2</v>
      </c>
      <c r="E70" s="5">
        <v>83721858</v>
      </c>
      <c r="F70" t="s">
        <v>36005</v>
      </c>
      <c r="G70">
        <v>34346</v>
      </c>
      <c r="H70" t="s">
        <v>50</v>
      </c>
      <c r="I70" t="s">
        <v>2</v>
      </c>
      <c r="J70" s="2">
        <v>813</v>
      </c>
      <c r="K70" s="1" t="s">
        <v>52037</v>
      </c>
    </row>
    <row r="71" spans="1:11" x14ac:dyDescent="0.3">
      <c r="A71" s="3">
        <v>23102</v>
      </c>
      <c r="B71" t="s">
        <v>52038</v>
      </c>
      <c r="C71" t="s">
        <v>52039</v>
      </c>
      <c r="D71" t="s">
        <v>2</v>
      </c>
      <c r="E71" s="5">
        <v>18024216</v>
      </c>
      <c r="F71" t="s">
        <v>1938</v>
      </c>
      <c r="G71">
        <v>37073</v>
      </c>
      <c r="H71" t="s">
        <v>31</v>
      </c>
      <c r="I71" t="s">
        <v>31</v>
      </c>
      <c r="J71" s="2">
        <v>561</v>
      </c>
      <c r="K71" s="1" t="s">
        <v>792</v>
      </c>
    </row>
    <row r="72" spans="1:11" x14ac:dyDescent="0.3">
      <c r="A72" s="3">
        <v>23102</v>
      </c>
      <c r="B72" t="s">
        <v>52040</v>
      </c>
      <c r="C72" t="s">
        <v>146</v>
      </c>
      <c r="D72" t="s">
        <v>2</v>
      </c>
      <c r="E72" s="5">
        <v>23437562</v>
      </c>
      <c r="F72" t="s">
        <v>4853</v>
      </c>
      <c r="G72">
        <v>37412</v>
      </c>
      <c r="H72" t="s">
        <v>207</v>
      </c>
      <c r="I72" t="s">
        <v>2</v>
      </c>
      <c r="J72" s="2">
        <v>284</v>
      </c>
      <c r="K72" s="1" t="s">
        <v>52041</v>
      </c>
    </row>
    <row r="73" spans="1:11" x14ac:dyDescent="0.3">
      <c r="A73" s="3">
        <v>23102</v>
      </c>
      <c r="B73" t="s">
        <v>52042</v>
      </c>
      <c r="C73" t="s">
        <v>52043</v>
      </c>
      <c r="D73" t="s">
        <v>2</v>
      </c>
      <c r="E73" s="5">
        <v>23194962</v>
      </c>
      <c r="F73" t="s">
        <v>52044</v>
      </c>
      <c r="G73">
        <v>37081</v>
      </c>
      <c r="H73" t="s">
        <v>31</v>
      </c>
      <c r="I73" t="s">
        <v>2</v>
      </c>
      <c r="J73" s="2">
        <v>960</v>
      </c>
      <c r="K73" s="1" t="s">
        <v>2746</v>
      </c>
    </row>
    <row r="74" spans="1:11" x14ac:dyDescent="0.3">
      <c r="A74" s="3">
        <v>23102</v>
      </c>
      <c r="B74" t="s">
        <v>52045</v>
      </c>
      <c r="C74" t="s">
        <v>2</v>
      </c>
      <c r="D74" t="s">
        <v>2</v>
      </c>
      <c r="E74" s="5">
        <v>23200011</v>
      </c>
      <c r="F74" t="s">
        <v>15407</v>
      </c>
      <c r="G74">
        <v>37077</v>
      </c>
      <c r="H74" t="s">
        <v>31</v>
      </c>
      <c r="I74" t="s">
        <v>2</v>
      </c>
      <c r="J74" s="2">
        <v>452</v>
      </c>
      <c r="K74" s="1" t="s">
        <v>52046</v>
      </c>
    </row>
    <row r="75" spans="1:11" x14ac:dyDescent="0.3">
      <c r="A75" s="3">
        <v>23102</v>
      </c>
      <c r="B75" t="s">
        <v>52047</v>
      </c>
      <c r="C75" t="s">
        <v>253</v>
      </c>
      <c r="D75" t="s">
        <v>2</v>
      </c>
      <c r="E75" s="5">
        <v>82530428</v>
      </c>
      <c r="F75" t="s">
        <v>52048</v>
      </c>
      <c r="G75">
        <v>37073</v>
      </c>
      <c r="H75" t="s">
        <v>31</v>
      </c>
      <c r="I75" t="s">
        <v>2</v>
      </c>
      <c r="J75" s="2">
        <v>620</v>
      </c>
      <c r="K75" s="1" t="s">
        <v>52049</v>
      </c>
    </row>
    <row r="76" spans="1:11" x14ac:dyDescent="0.3">
      <c r="A76" s="3">
        <v>23102</v>
      </c>
      <c r="B76" t="s">
        <v>52050</v>
      </c>
      <c r="C76" t="s">
        <v>2</v>
      </c>
      <c r="D76" t="s">
        <v>2</v>
      </c>
      <c r="E76" s="5">
        <v>57549940</v>
      </c>
      <c r="F76" t="s">
        <v>52051</v>
      </c>
      <c r="G76">
        <v>37136</v>
      </c>
      <c r="H76" t="s">
        <v>72</v>
      </c>
      <c r="I76" t="s">
        <v>2</v>
      </c>
      <c r="J76" s="2">
        <v>970</v>
      </c>
      <c r="K76" s="1" t="s">
        <v>405</v>
      </c>
    </row>
    <row r="77" spans="1:11" x14ac:dyDescent="0.3">
      <c r="A77" s="3">
        <v>23102</v>
      </c>
      <c r="B77" t="s">
        <v>52052</v>
      </c>
      <c r="C77" t="s">
        <v>2</v>
      </c>
      <c r="D77" t="s">
        <v>2</v>
      </c>
      <c r="E77" s="5">
        <v>23473453</v>
      </c>
      <c r="F77" t="s">
        <v>52053</v>
      </c>
      <c r="G77">
        <v>37441</v>
      </c>
      <c r="H77" t="s">
        <v>951</v>
      </c>
      <c r="I77" t="s">
        <v>2</v>
      </c>
      <c r="J77" s="2">
        <v>970</v>
      </c>
      <c r="K77" s="1" t="s">
        <v>2434</v>
      </c>
    </row>
    <row r="78" spans="1:11" x14ac:dyDescent="0.3">
      <c r="A78" s="3">
        <v>23102</v>
      </c>
      <c r="B78" t="s">
        <v>52054</v>
      </c>
      <c r="C78" t="s">
        <v>2</v>
      </c>
      <c r="D78" t="s">
        <v>2</v>
      </c>
      <c r="E78" s="5">
        <v>23243114</v>
      </c>
      <c r="F78" t="s">
        <v>52055</v>
      </c>
      <c r="G78">
        <v>37520</v>
      </c>
      <c r="H78" t="s">
        <v>20</v>
      </c>
      <c r="I78" t="s">
        <v>2</v>
      </c>
      <c r="J78" s="2">
        <v>970</v>
      </c>
      <c r="K78" s="1" t="s">
        <v>1188</v>
      </c>
    </row>
    <row r="79" spans="1:11" x14ac:dyDescent="0.3">
      <c r="A79" s="3">
        <v>23102</v>
      </c>
      <c r="B79" t="s">
        <v>52056</v>
      </c>
      <c r="C79" t="s">
        <v>52057</v>
      </c>
      <c r="D79" t="s">
        <v>2</v>
      </c>
      <c r="E79" s="5">
        <v>27080947</v>
      </c>
      <c r="F79" t="s">
        <v>52058</v>
      </c>
      <c r="G79">
        <v>37139</v>
      </c>
      <c r="H79" t="s">
        <v>110</v>
      </c>
      <c r="I79" t="s">
        <v>5938</v>
      </c>
      <c r="J79" s="2">
        <v>475</v>
      </c>
      <c r="K79" s="1" t="s">
        <v>837</v>
      </c>
    </row>
    <row r="80" spans="1:11" x14ac:dyDescent="0.3">
      <c r="A80" s="3">
        <v>23102</v>
      </c>
      <c r="B80" t="s">
        <v>52059</v>
      </c>
      <c r="C80" t="s">
        <v>2</v>
      </c>
      <c r="D80" t="s">
        <v>2</v>
      </c>
      <c r="E80" s="5">
        <v>82569602</v>
      </c>
      <c r="F80" t="s">
        <v>52060</v>
      </c>
      <c r="G80">
        <v>37441</v>
      </c>
      <c r="H80" t="s">
        <v>951</v>
      </c>
      <c r="I80" t="s">
        <v>2</v>
      </c>
      <c r="J80" s="2">
        <v>472</v>
      </c>
      <c r="K80" s="1" t="s">
        <v>52061</v>
      </c>
    </row>
    <row r="81" spans="1:11" x14ac:dyDescent="0.3">
      <c r="A81" s="3">
        <v>23102</v>
      </c>
      <c r="B81" t="s">
        <v>52062</v>
      </c>
      <c r="C81" t="s">
        <v>52063</v>
      </c>
      <c r="D81" t="s">
        <v>52064</v>
      </c>
      <c r="E81" s="5">
        <v>23179064</v>
      </c>
      <c r="F81" t="s">
        <v>52065</v>
      </c>
      <c r="G81">
        <v>34346</v>
      </c>
      <c r="H81" t="s">
        <v>50</v>
      </c>
      <c r="I81" t="s">
        <v>30816</v>
      </c>
      <c r="J81" s="2">
        <v>855</v>
      </c>
      <c r="K81" s="1" t="s">
        <v>525</v>
      </c>
    </row>
    <row r="82" spans="1:11" x14ac:dyDescent="0.3">
      <c r="A82" s="3">
        <v>23102</v>
      </c>
      <c r="B82" t="s">
        <v>52066</v>
      </c>
      <c r="C82" t="s">
        <v>52067</v>
      </c>
      <c r="D82" t="s">
        <v>2</v>
      </c>
      <c r="E82" s="5">
        <v>23362825</v>
      </c>
      <c r="F82" t="s">
        <v>7129</v>
      </c>
      <c r="G82">
        <v>37431</v>
      </c>
      <c r="H82" t="s">
        <v>46</v>
      </c>
      <c r="I82" t="s">
        <v>2</v>
      </c>
      <c r="J82" s="2">
        <v>477</v>
      </c>
      <c r="K82" s="1" t="s">
        <v>2214</v>
      </c>
    </row>
    <row r="83" spans="1:11" x14ac:dyDescent="0.3">
      <c r="A83" s="3">
        <v>23102</v>
      </c>
      <c r="B83" t="s">
        <v>52068</v>
      </c>
      <c r="C83" t="s">
        <v>2</v>
      </c>
      <c r="D83" t="s">
        <v>2</v>
      </c>
      <c r="E83" s="5">
        <v>98165835</v>
      </c>
      <c r="F83" t="s">
        <v>27438</v>
      </c>
      <c r="G83">
        <v>37520</v>
      </c>
      <c r="H83" t="s">
        <v>20</v>
      </c>
      <c r="I83" t="s">
        <v>2</v>
      </c>
      <c r="J83" s="2">
        <v>970</v>
      </c>
      <c r="K83" s="1" t="s">
        <v>240</v>
      </c>
    </row>
    <row r="84" spans="1:11" x14ac:dyDescent="0.3">
      <c r="A84" s="3">
        <v>23102</v>
      </c>
      <c r="B84" t="s">
        <v>52069</v>
      </c>
      <c r="C84" t="s">
        <v>52070</v>
      </c>
      <c r="D84" t="s">
        <v>2</v>
      </c>
      <c r="E84" s="5">
        <v>94781757</v>
      </c>
      <c r="F84" t="s">
        <v>10363</v>
      </c>
      <c r="G84">
        <v>34346</v>
      </c>
      <c r="H84" t="s">
        <v>50</v>
      </c>
      <c r="I84" t="s">
        <v>2</v>
      </c>
      <c r="J84" s="2">
        <v>471</v>
      </c>
      <c r="K84" s="1" t="s">
        <v>51</v>
      </c>
    </row>
    <row r="85" spans="1:11" x14ac:dyDescent="0.3">
      <c r="A85" s="3">
        <v>23102</v>
      </c>
      <c r="B85" t="s">
        <v>52071</v>
      </c>
      <c r="C85" t="s">
        <v>2</v>
      </c>
      <c r="D85" t="s">
        <v>2</v>
      </c>
      <c r="E85" s="5">
        <v>78537198</v>
      </c>
      <c r="F85" t="s">
        <v>52072</v>
      </c>
      <c r="G85">
        <v>37081</v>
      </c>
      <c r="H85" t="s">
        <v>31</v>
      </c>
      <c r="I85" t="s">
        <v>2</v>
      </c>
      <c r="J85" s="2">
        <v>970</v>
      </c>
      <c r="K85" s="1" t="s">
        <v>244</v>
      </c>
    </row>
    <row r="86" spans="1:11" x14ac:dyDescent="0.3">
      <c r="A86" s="3">
        <v>23102</v>
      </c>
      <c r="B86" t="s">
        <v>52073</v>
      </c>
      <c r="C86" t="s">
        <v>2</v>
      </c>
      <c r="D86" t="s">
        <v>2</v>
      </c>
      <c r="E86" s="5">
        <v>70748818</v>
      </c>
      <c r="F86" t="s">
        <v>52074</v>
      </c>
      <c r="G86">
        <v>37085</v>
      </c>
      <c r="H86" t="s">
        <v>31</v>
      </c>
      <c r="I86" t="s">
        <v>2</v>
      </c>
      <c r="J86" s="2">
        <v>970</v>
      </c>
      <c r="K86" s="1" t="s">
        <v>1454</v>
      </c>
    </row>
    <row r="87" spans="1:11" x14ac:dyDescent="0.3">
      <c r="A87" s="3">
        <v>23102</v>
      </c>
      <c r="B87" t="s">
        <v>52075</v>
      </c>
      <c r="C87" t="s">
        <v>26003</v>
      </c>
      <c r="D87" t="s">
        <v>2</v>
      </c>
      <c r="E87" s="5">
        <v>47035345</v>
      </c>
      <c r="F87" t="s">
        <v>52076</v>
      </c>
      <c r="G87">
        <v>34346</v>
      </c>
      <c r="H87" t="s">
        <v>50</v>
      </c>
      <c r="I87" t="s">
        <v>2</v>
      </c>
      <c r="J87" s="2">
        <v>683</v>
      </c>
      <c r="K87" s="1" t="s">
        <v>732</v>
      </c>
    </row>
    <row r="88" spans="1:11" x14ac:dyDescent="0.3">
      <c r="A88" s="3">
        <v>23102</v>
      </c>
      <c r="B88" t="s">
        <v>52077</v>
      </c>
      <c r="C88" t="s">
        <v>52078</v>
      </c>
      <c r="D88" t="s">
        <v>2</v>
      </c>
      <c r="E88" s="5">
        <v>27202108</v>
      </c>
      <c r="F88" t="s">
        <v>52079</v>
      </c>
      <c r="G88">
        <v>37079</v>
      </c>
      <c r="H88" t="s">
        <v>31</v>
      </c>
      <c r="I88" t="s">
        <v>31</v>
      </c>
      <c r="J88" s="2">
        <v>562</v>
      </c>
      <c r="K88" s="1" t="s">
        <v>332</v>
      </c>
    </row>
    <row r="89" spans="1:11" x14ac:dyDescent="0.3">
      <c r="A89" s="3">
        <v>23102</v>
      </c>
      <c r="B89" t="s">
        <v>52080</v>
      </c>
      <c r="C89" t="s">
        <v>2</v>
      </c>
      <c r="D89" t="s">
        <v>2</v>
      </c>
      <c r="E89" s="5">
        <v>85849407</v>
      </c>
      <c r="F89" t="s">
        <v>44649</v>
      </c>
      <c r="G89">
        <v>37073</v>
      </c>
      <c r="H89" t="s">
        <v>31</v>
      </c>
      <c r="I89" t="s">
        <v>2</v>
      </c>
      <c r="J89" s="2">
        <v>477</v>
      </c>
      <c r="K89" s="1" t="s">
        <v>52081</v>
      </c>
    </row>
    <row r="90" spans="1:11" x14ac:dyDescent="0.3">
      <c r="A90" s="3">
        <v>23102</v>
      </c>
      <c r="B90" t="s">
        <v>52082</v>
      </c>
      <c r="C90" t="s">
        <v>2</v>
      </c>
      <c r="D90" t="s">
        <v>2</v>
      </c>
      <c r="E90" s="5">
        <v>71074359</v>
      </c>
      <c r="F90" t="s">
        <v>52083</v>
      </c>
      <c r="G90">
        <v>37079</v>
      </c>
      <c r="H90" t="s">
        <v>31</v>
      </c>
      <c r="I90" t="s">
        <v>2</v>
      </c>
      <c r="J90" s="2">
        <v>970</v>
      </c>
      <c r="K90" s="1" t="s">
        <v>1885</v>
      </c>
    </row>
    <row r="91" spans="1:11" x14ac:dyDescent="0.3">
      <c r="A91" s="3">
        <v>23102</v>
      </c>
      <c r="B91" t="s">
        <v>52084</v>
      </c>
      <c r="C91" t="s">
        <v>2</v>
      </c>
      <c r="D91" t="s">
        <v>2</v>
      </c>
      <c r="E91" s="5">
        <v>78532688</v>
      </c>
      <c r="F91" t="s">
        <v>52085</v>
      </c>
      <c r="G91">
        <v>37077</v>
      </c>
      <c r="H91" t="s">
        <v>31</v>
      </c>
      <c r="I91" t="s">
        <v>2</v>
      </c>
      <c r="J91" s="2">
        <v>970</v>
      </c>
      <c r="K91" s="1" t="s">
        <v>3710</v>
      </c>
    </row>
    <row r="92" spans="1:11" x14ac:dyDescent="0.3">
      <c r="A92" s="3">
        <v>23102</v>
      </c>
      <c r="B92" t="s">
        <v>52086</v>
      </c>
      <c r="C92" t="s">
        <v>2</v>
      </c>
      <c r="D92" t="s">
        <v>2</v>
      </c>
      <c r="E92" s="5">
        <v>78323441</v>
      </c>
      <c r="F92" t="s">
        <v>52087</v>
      </c>
      <c r="G92">
        <v>37139</v>
      </c>
      <c r="H92" t="s">
        <v>110</v>
      </c>
      <c r="I92" t="s">
        <v>2</v>
      </c>
      <c r="J92" s="2">
        <v>970</v>
      </c>
      <c r="K92" s="1" t="s">
        <v>594</v>
      </c>
    </row>
    <row r="93" spans="1:11" x14ac:dyDescent="0.3">
      <c r="A93" s="3">
        <v>23102</v>
      </c>
      <c r="B93" t="s">
        <v>52088</v>
      </c>
      <c r="C93" t="s">
        <v>2</v>
      </c>
      <c r="D93" t="s">
        <v>2</v>
      </c>
      <c r="E93" s="5">
        <v>81872414</v>
      </c>
      <c r="F93" t="s">
        <v>52089</v>
      </c>
      <c r="G93">
        <v>37077</v>
      </c>
      <c r="H93" t="s">
        <v>31</v>
      </c>
      <c r="I93" t="s">
        <v>2</v>
      </c>
      <c r="J93" s="2">
        <v>852</v>
      </c>
      <c r="K93" s="1" t="s">
        <v>52090</v>
      </c>
    </row>
    <row r="94" spans="1:11" x14ac:dyDescent="0.3">
      <c r="A94" s="3">
        <v>23102</v>
      </c>
      <c r="B94" t="s">
        <v>52091</v>
      </c>
      <c r="C94" t="s">
        <v>52092</v>
      </c>
      <c r="D94" t="s">
        <v>2</v>
      </c>
      <c r="E94" s="5">
        <v>30727869</v>
      </c>
      <c r="F94" t="s">
        <v>52093</v>
      </c>
      <c r="G94">
        <v>37520</v>
      </c>
      <c r="H94" t="s">
        <v>20</v>
      </c>
      <c r="I94" t="s">
        <v>30628</v>
      </c>
      <c r="J94" s="2">
        <v>101</v>
      </c>
      <c r="K94" s="1" t="s">
        <v>1349</v>
      </c>
    </row>
    <row r="95" spans="1:11" x14ac:dyDescent="0.3">
      <c r="A95" s="3">
        <v>23102</v>
      </c>
      <c r="B95" t="s">
        <v>52094</v>
      </c>
      <c r="C95" t="s">
        <v>2</v>
      </c>
      <c r="D95" t="s">
        <v>2</v>
      </c>
      <c r="E95" s="5">
        <v>78801861</v>
      </c>
      <c r="F95" t="s">
        <v>52095</v>
      </c>
      <c r="G95">
        <v>37083</v>
      </c>
      <c r="H95" t="s">
        <v>31</v>
      </c>
      <c r="I95" t="s">
        <v>2</v>
      </c>
      <c r="J95" s="2">
        <v>970</v>
      </c>
      <c r="K95" s="1" t="s">
        <v>5167</v>
      </c>
    </row>
    <row r="96" spans="1:11" x14ac:dyDescent="0.3">
      <c r="A96" s="3">
        <v>23102</v>
      </c>
      <c r="B96" t="s">
        <v>52096</v>
      </c>
      <c r="C96" t="s">
        <v>52097</v>
      </c>
      <c r="D96" t="s">
        <v>2</v>
      </c>
      <c r="E96" s="5">
        <v>81921657</v>
      </c>
      <c r="F96" t="s">
        <v>3888</v>
      </c>
      <c r="G96">
        <v>37115</v>
      </c>
      <c r="H96" t="s">
        <v>4</v>
      </c>
      <c r="I96" t="s">
        <v>2</v>
      </c>
      <c r="J96" s="2">
        <v>960</v>
      </c>
      <c r="K96" s="1" t="s">
        <v>52098</v>
      </c>
    </row>
    <row r="97" spans="1:11" x14ac:dyDescent="0.3">
      <c r="A97" s="3">
        <v>23102</v>
      </c>
      <c r="B97" t="s">
        <v>52099</v>
      </c>
      <c r="C97" t="s">
        <v>2</v>
      </c>
      <c r="D97" t="s">
        <v>2</v>
      </c>
      <c r="E97" s="5">
        <v>58914375</v>
      </c>
      <c r="F97" t="s">
        <v>4470</v>
      </c>
      <c r="G97">
        <v>37083</v>
      </c>
      <c r="H97" t="s">
        <v>31</v>
      </c>
      <c r="I97" t="s">
        <v>2</v>
      </c>
      <c r="J97" s="2">
        <v>970</v>
      </c>
      <c r="K97" s="1" t="s">
        <v>435</v>
      </c>
    </row>
    <row r="98" spans="1:11" x14ac:dyDescent="0.3">
      <c r="A98" s="3">
        <v>23102</v>
      </c>
      <c r="B98" t="s">
        <v>52100</v>
      </c>
      <c r="C98" t="s">
        <v>2</v>
      </c>
      <c r="D98" t="s">
        <v>2</v>
      </c>
      <c r="E98" s="5">
        <v>58719339</v>
      </c>
      <c r="F98" t="s">
        <v>5318</v>
      </c>
      <c r="G98">
        <v>37127</v>
      </c>
      <c r="H98" t="s">
        <v>324</v>
      </c>
      <c r="I98" t="s">
        <v>2</v>
      </c>
      <c r="J98" s="2">
        <v>970</v>
      </c>
      <c r="K98" s="1" t="s">
        <v>325</v>
      </c>
    </row>
    <row r="99" spans="1:11" x14ac:dyDescent="0.3">
      <c r="A99" s="3">
        <v>23102</v>
      </c>
      <c r="B99" t="s">
        <v>52101</v>
      </c>
      <c r="C99" t="s">
        <v>2</v>
      </c>
      <c r="D99" t="s">
        <v>2</v>
      </c>
      <c r="E99" s="5">
        <v>13674564</v>
      </c>
      <c r="F99" t="s">
        <v>52102</v>
      </c>
      <c r="G99">
        <v>37081</v>
      </c>
      <c r="H99" t="s">
        <v>31</v>
      </c>
      <c r="I99" t="s">
        <v>2</v>
      </c>
      <c r="J99" s="2">
        <v>433</v>
      </c>
      <c r="K99" s="1" t="s">
        <v>12177</v>
      </c>
    </row>
    <row r="100" spans="1:11" x14ac:dyDescent="0.3">
      <c r="A100" s="3">
        <v>23102</v>
      </c>
      <c r="B100" t="s">
        <v>52103</v>
      </c>
      <c r="C100" t="s">
        <v>2</v>
      </c>
      <c r="D100" t="s">
        <v>2</v>
      </c>
      <c r="E100" s="5">
        <v>78642486</v>
      </c>
      <c r="F100" t="s">
        <v>52104</v>
      </c>
      <c r="G100">
        <v>37083</v>
      </c>
      <c r="H100" t="s">
        <v>31</v>
      </c>
      <c r="I100" t="s">
        <v>2</v>
      </c>
      <c r="J100" s="2">
        <v>970</v>
      </c>
      <c r="K100" s="1" t="s">
        <v>5167</v>
      </c>
    </row>
    <row r="101" spans="1:11" x14ac:dyDescent="0.3">
      <c r="A101" s="3">
        <v>23102</v>
      </c>
      <c r="B101" t="s">
        <v>52105</v>
      </c>
      <c r="C101" t="s">
        <v>2</v>
      </c>
      <c r="D101" t="s">
        <v>2</v>
      </c>
      <c r="E101" s="5">
        <v>83963890</v>
      </c>
      <c r="F101" t="s">
        <v>52106</v>
      </c>
      <c r="G101">
        <v>34346</v>
      </c>
      <c r="H101" t="s">
        <v>50</v>
      </c>
      <c r="I101" t="s">
        <v>2</v>
      </c>
      <c r="J101" s="2">
        <v>452</v>
      </c>
      <c r="K101" s="1" t="s">
        <v>52107</v>
      </c>
    </row>
    <row r="102" spans="1:11" x14ac:dyDescent="0.3">
      <c r="A102" s="3">
        <v>23102</v>
      </c>
      <c r="B102" t="s">
        <v>52108</v>
      </c>
      <c r="C102" t="s">
        <v>2</v>
      </c>
      <c r="D102" t="s">
        <v>2</v>
      </c>
      <c r="E102" s="5">
        <v>28467985</v>
      </c>
      <c r="F102" t="s">
        <v>52109</v>
      </c>
      <c r="G102">
        <v>37133</v>
      </c>
      <c r="H102" t="s">
        <v>65</v>
      </c>
      <c r="I102" t="s">
        <v>9109</v>
      </c>
      <c r="J102" s="2">
        <v>811</v>
      </c>
      <c r="K102" s="1" t="s">
        <v>488</v>
      </c>
    </row>
    <row r="103" spans="1:11" x14ac:dyDescent="0.3">
      <c r="A103" s="3">
        <v>23102</v>
      </c>
      <c r="B103" t="s">
        <v>52110</v>
      </c>
      <c r="C103" t="s">
        <v>52111</v>
      </c>
      <c r="D103" t="s">
        <v>2</v>
      </c>
      <c r="E103" s="5">
        <v>98634859</v>
      </c>
      <c r="F103" t="s">
        <v>1503</v>
      </c>
      <c r="G103">
        <v>37081</v>
      </c>
      <c r="H103" t="s">
        <v>31</v>
      </c>
      <c r="I103" t="s">
        <v>2</v>
      </c>
      <c r="J103" s="2">
        <v>452</v>
      </c>
      <c r="K103" s="1" t="s">
        <v>4285</v>
      </c>
    </row>
    <row r="104" spans="1:11" x14ac:dyDescent="0.3">
      <c r="A104" s="3">
        <v>23102</v>
      </c>
      <c r="B104" t="s">
        <v>52112</v>
      </c>
      <c r="C104" t="s">
        <v>52113</v>
      </c>
      <c r="D104" t="s">
        <v>2</v>
      </c>
      <c r="E104" s="5">
        <v>29481451</v>
      </c>
      <c r="F104" t="s">
        <v>52114</v>
      </c>
      <c r="G104">
        <v>37445</v>
      </c>
      <c r="H104" t="s">
        <v>673</v>
      </c>
      <c r="I104" t="s">
        <v>2</v>
      </c>
      <c r="J104" s="2">
        <v>561</v>
      </c>
      <c r="K104" s="1" t="s">
        <v>4426</v>
      </c>
    </row>
    <row r="105" spans="1:11" x14ac:dyDescent="0.3">
      <c r="A105" s="3">
        <v>23102</v>
      </c>
      <c r="B105" t="s">
        <v>52115</v>
      </c>
      <c r="C105" t="s">
        <v>2</v>
      </c>
      <c r="D105" t="s">
        <v>2</v>
      </c>
      <c r="E105" s="5">
        <v>97818917</v>
      </c>
      <c r="F105" t="s">
        <v>52116</v>
      </c>
      <c r="G105">
        <v>37073</v>
      </c>
      <c r="H105" t="s">
        <v>31</v>
      </c>
      <c r="I105" t="s">
        <v>2</v>
      </c>
      <c r="J105" s="2">
        <v>970</v>
      </c>
      <c r="K105" s="1" t="s">
        <v>9257</v>
      </c>
    </row>
    <row r="106" spans="1:11" x14ac:dyDescent="0.3">
      <c r="A106" s="3">
        <v>23102</v>
      </c>
      <c r="B106" t="s">
        <v>52117</v>
      </c>
      <c r="C106" t="s">
        <v>2</v>
      </c>
      <c r="D106" t="s">
        <v>2</v>
      </c>
      <c r="E106" s="5">
        <v>87030388</v>
      </c>
      <c r="F106" t="s">
        <v>52118</v>
      </c>
      <c r="G106">
        <v>34355</v>
      </c>
      <c r="H106" t="s">
        <v>13</v>
      </c>
      <c r="I106" t="s">
        <v>2</v>
      </c>
      <c r="J106" s="2">
        <v>702</v>
      </c>
      <c r="K106" s="1" t="s">
        <v>5469</v>
      </c>
    </row>
    <row r="107" spans="1:11" x14ac:dyDescent="0.3">
      <c r="A107" s="3">
        <v>23102</v>
      </c>
      <c r="B107" t="s">
        <v>52119</v>
      </c>
      <c r="C107" t="s">
        <v>52120</v>
      </c>
      <c r="D107" t="s">
        <v>2</v>
      </c>
      <c r="E107" s="5">
        <v>23441905</v>
      </c>
      <c r="F107" t="s">
        <v>12525</v>
      </c>
      <c r="G107">
        <v>37124</v>
      </c>
      <c r="H107" t="s">
        <v>409</v>
      </c>
      <c r="I107" t="s">
        <v>2</v>
      </c>
      <c r="J107" s="2">
        <v>774</v>
      </c>
      <c r="K107" s="1" t="s">
        <v>11487</v>
      </c>
    </row>
    <row r="108" spans="1:11" x14ac:dyDescent="0.3">
      <c r="A108" s="3">
        <v>23102</v>
      </c>
      <c r="B108" t="s">
        <v>52121</v>
      </c>
      <c r="C108" t="s">
        <v>2</v>
      </c>
      <c r="D108" t="s">
        <v>2</v>
      </c>
      <c r="E108" s="5">
        <v>70374793</v>
      </c>
      <c r="F108" t="s">
        <v>52122</v>
      </c>
      <c r="G108">
        <v>34346</v>
      </c>
      <c r="H108" t="s">
        <v>50</v>
      </c>
      <c r="I108" t="s">
        <v>2</v>
      </c>
      <c r="J108" s="2">
        <v>970</v>
      </c>
      <c r="K108" s="1" t="s">
        <v>732</v>
      </c>
    </row>
    <row r="109" spans="1:11" x14ac:dyDescent="0.3">
      <c r="A109" s="3">
        <v>23102</v>
      </c>
      <c r="B109" t="s">
        <v>52123</v>
      </c>
      <c r="C109" t="s">
        <v>52124</v>
      </c>
      <c r="D109" t="s">
        <v>2</v>
      </c>
      <c r="E109" s="5">
        <v>23447622</v>
      </c>
      <c r="F109" t="s">
        <v>52125</v>
      </c>
      <c r="G109">
        <v>37441</v>
      </c>
      <c r="H109" t="s">
        <v>951</v>
      </c>
      <c r="I109" t="s">
        <v>2</v>
      </c>
      <c r="J109" s="2">
        <v>181</v>
      </c>
      <c r="K109" s="1" t="s">
        <v>52126</v>
      </c>
    </row>
    <row r="110" spans="1:11" x14ac:dyDescent="0.3">
      <c r="A110" s="3">
        <v>23102</v>
      </c>
      <c r="B110" t="s">
        <v>52127</v>
      </c>
      <c r="C110" t="s">
        <v>893</v>
      </c>
      <c r="D110" t="s">
        <v>3446</v>
      </c>
      <c r="E110" s="5">
        <v>84271054</v>
      </c>
      <c r="F110" t="s">
        <v>3446</v>
      </c>
      <c r="G110">
        <v>37079</v>
      </c>
      <c r="H110" t="s">
        <v>31</v>
      </c>
      <c r="I110" t="s">
        <v>2</v>
      </c>
      <c r="J110" s="2">
        <v>691</v>
      </c>
      <c r="K110" s="1" t="s">
        <v>52128</v>
      </c>
    </row>
    <row r="111" spans="1:11" x14ac:dyDescent="0.3">
      <c r="A111" s="3">
        <v>23102</v>
      </c>
      <c r="B111" t="s">
        <v>52129</v>
      </c>
      <c r="C111" t="s">
        <v>52130</v>
      </c>
      <c r="D111" t="s">
        <v>2</v>
      </c>
      <c r="E111" s="5">
        <v>91533113</v>
      </c>
      <c r="F111" t="s">
        <v>15674</v>
      </c>
      <c r="G111">
        <v>37081</v>
      </c>
      <c r="H111" t="s">
        <v>31</v>
      </c>
      <c r="I111" t="s">
        <v>2</v>
      </c>
      <c r="J111" s="2">
        <v>471</v>
      </c>
      <c r="K111" s="1" t="s">
        <v>52131</v>
      </c>
    </row>
    <row r="112" spans="1:11" x14ac:dyDescent="0.3">
      <c r="A112" s="3">
        <v>23102</v>
      </c>
      <c r="B112" t="s">
        <v>52132</v>
      </c>
      <c r="C112" t="s">
        <v>27239</v>
      </c>
      <c r="D112" t="s">
        <v>705</v>
      </c>
      <c r="E112" s="5">
        <v>23208918</v>
      </c>
      <c r="F112" t="s">
        <v>52133</v>
      </c>
      <c r="G112">
        <v>37124</v>
      </c>
      <c r="H112" t="s">
        <v>409</v>
      </c>
      <c r="I112" t="s">
        <v>2</v>
      </c>
      <c r="J112" s="2">
        <v>813</v>
      </c>
      <c r="K112" s="1" t="s">
        <v>52134</v>
      </c>
    </row>
    <row r="113" spans="1:11" x14ac:dyDescent="0.3">
      <c r="A113" s="3">
        <v>23102</v>
      </c>
      <c r="B113" t="s">
        <v>52135</v>
      </c>
      <c r="C113" t="s">
        <v>32199</v>
      </c>
      <c r="D113" t="s">
        <v>7881</v>
      </c>
      <c r="E113" s="5">
        <v>23461819</v>
      </c>
      <c r="F113" t="s">
        <v>17000</v>
      </c>
      <c r="G113">
        <v>37412</v>
      </c>
      <c r="H113" t="s">
        <v>207</v>
      </c>
      <c r="I113" t="s">
        <v>2</v>
      </c>
      <c r="J113" s="2">
        <v>960</v>
      </c>
      <c r="K113" s="1" t="s">
        <v>1831</v>
      </c>
    </row>
    <row r="114" spans="1:11" x14ac:dyDescent="0.3">
      <c r="A114" s="3">
        <v>23102</v>
      </c>
      <c r="B114" t="s">
        <v>52139</v>
      </c>
      <c r="C114" t="s">
        <v>52140</v>
      </c>
      <c r="D114" t="s">
        <v>2</v>
      </c>
      <c r="E114" s="5">
        <v>86114434</v>
      </c>
      <c r="F114" t="s">
        <v>50245</v>
      </c>
      <c r="G114">
        <v>37081</v>
      </c>
      <c r="H114" t="s">
        <v>31</v>
      </c>
      <c r="I114" t="s">
        <v>2</v>
      </c>
      <c r="J114" s="2">
        <v>960</v>
      </c>
      <c r="K114" s="1" t="s">
        <v>52141</v>
      </c>
    </row>
    <row r="115" spans="1:11" x14ac:dyDescent="0.3">
      <c r="A115" s="3">
        <v>23102</v>
      </c>
      <c r="B115" t="s">
        <v>52142</v>
      </c>
      <c r="C115" t="s">
        <v>2</v>
      </c>
      <c r="D115" t="s">
        <v>2</v>
      </c>
      <c r="E115" s="5">
        <v>50570210</v>
      </c>
      <c r="F115" t="s">
        <v>52143</v>
      </c>
      <c r="G115">
        <v>37077</v>
      </c>
      <c r="H115" t="s">
        <v>31</v>
      </c>
      <c r="I115" t="s">
        <v>2</v>
      </c>
      <c r="J115" s="2">
        <v>970</v>
      </c>
      <c r="K115" s="1" t="s">
        <v>5874</v>
      </c>
    </row>
    <row r="116" spans="1:11" x14ac:dyDescent="0.3">
      <c r="A116" s="3">
        <v>23102</v>
      </c>
      <c r="B116" t="s">
        <v>52144</v>
      </c>
      <c r="C116" t="s">
        <v>52145</v>
      </c>
      <c r="D116" t="s">
        <v>2</v>
      </c>
      <c r="E116" s="5">
        <v>95470043</v>
      </c>
      <c r="F116" t="s">
        <v>22868</v>
      </c>
      <c r="G116">
        <v>34346</v>
      </c>
      <c r="H116" t="s">
        <v>50</v>
      </c>
      <c r="I116" t="s">
        <v>2</v>
      </c>
      <c r="J116" s="2">
        <v>561</v>
      </c>
      <c r="K116" s="1" t="s">
        <v>732</v>
      </c>
    </row>
    <row r="117" spans="1:11" x14ac:dyDescent="0.3">
      <c r="A117" s="3">
        <v>23102</v>
      </c>
      <c r="B117" t="s">
        <v>52146</v>
      </c>
      <c r="C117" t="s">
        <v>52147</v>
      </c>
      <c r="D117" t="s">
        <v>6927</v>
      </c>
      <c r="E117" s="5">
        <v>97504008</v>
      </c>
      <c r="F117" t="s">
        <v>22868</v>
      </c>
      <c r="G117">
        <v>34346</v>
      </c>
      <c r="H117" t="s">
        <v>50</v>
      </c>
      <c r="I117" t="s">
        <v>2</v>
      </c>
      <c r="J117" s="2">
        <v>561</v>
      </c>
      <c r="K117" s="1" t="s">
        <v>2473</v>
      </c>
    </row>
    <row r="118" spans="1:11" x14ac:dyDescent="0.3">
      <c r="A118" s="3">
        <v>23102</v>
      </c>
      <c r="B118" t="s">
        <v>52148</v>
      </c>
      <c r="C118" t="s">
        <v>1291</v>
      </c>
      <c r="D118" t="s">
        <v>2</v>
      </c>
      <c r="E118" s="5">
        <v>23349587</v>
      </c>
      <c r="F118" t="s">
        <v>52149</v>
      </c>
      <c r="G118">
        <v>37115</v>
      </c>
      <c r="H118" t="s">
        <v>4</v>
      </c>
      <c r="I118" t="s">
        <v>2</v>
      </c>
      <c r="J118" s="2">
        <v>15</v>
      </c>
      <c r="K118" s="1" t="s">
        <v>27</v>
      </c>
    </row>
    <row r="119" spans="1:11" x14ac:dyDescent="0.3">
      <c r="A119" s="3">
        <v>23102</v>
      </c>
      <c r="B119" t="s">
        <v>52150</v>
      </c>
      <c r="C119" t="s">
        <v>52151</v>
      </c>
      <c r="D119" t="s">
        <v>2</v>
      </c>
      <c r="E119" s="5">
        <v>47168693</v>
      </c>
      <c r="F119" t="s">
        <v>437</v>
      </c>
      <c r="G119">
        <v>37073</v>
      </c>
      <c r="H119" t="s">
        <v>31</v>
      </c>
      <c r="I119" t="s">
        <v>2</v>
      </c>
      <c r="J119" s="2">
        <v>329</v>
      </c>
      <c r="K119" s="1" t="s">
        <v>7451</v>
      </c>
    </row>
    <row r="120" spans="1:11" x14ac:dyDescent="0.3">
      <c r="A120" s="3">
        <v>23102</v>
      </c>
      <c r="B120" t="s">
        <v>52152</v>
      </c>
      <c r="C120" t="s">
        <v>2</v>
      </c>
      <c r="D120" t="s">
        <v>2</v>
      </c>
      <c r="E120" s="5">
        <v>11257188</v>
      </c>
      <c r="F120" t="s">
        <v>7461</v>
      </c>
      <c r="G120">
        <v>37073</v>
      </c>
      <c r="H120" t="s">
        <v>31</v>
      </c>
      <c r="I120" t="s">
        <v>2</v>
      </c>
      <c r="J120" s="2">
        <v>471</v>
      </c>
      <c r="K120" s="1" t="s">
        <v>52153</v>
      </c>
    </row>
    <row r="121" spans="1:11" x14ac:dyDescent="0.3">
      <c r="A121" s="3">
        <v>23102</v>
      </c>
      <c r="B121" t="s">
        <v>52154</v>
      </c>
      <c r="C121" t="s">
        <v>2</v>
      </c>
      <c r="D121" t="s">
        <v>2</v>
      </c>
      <c r="E121" s="5">
        <v>32372763</v>
      </c>
      <c r="F121" t="s">
        <v>52155</v>
      </c>
      <c r="G121">
        <v>37412</v>
      </c>
      <c r="H121" t="s">
        <v>207</v>
      </c>
      <c r="I121" t="s">
        <v>2</v>
      </c>
      <c r="J121" s="2">
        <v>970</v>
      </c>
      <c r="K121" s="1" t="s">
        <v>1920</v>
      </c>
    </row>
    <row r="122" spans="1:11" x14ac:dyDescent="0.3">
      <c r="A122" s="3">
        <v>23102</v>
      </c>
      <c r="B122" t="s">
        <v>52156</v>
      </c>
      <c r="C122" t="s">
        <v>6538</v>
      </c>
      <c r="D122" t="s">
        <v>2</v>
      </c>
      <c r="E122" s="5">
        <v>23461302</v>
      </c>
      <c r="F122" t="s">
        <v>20094</v>
      </c>
      <c r="G122">
        <v>37077</v>
      </c>
      <c r="H122" t="s">
        <v>31</v>
      </c>
      <c r="I122" t="s">
        <v>2</v>
      </c>
      <c r="J122" s="2">
        <v>862</v>
      </c>
      <c r="K122" s="1" t="s">
        <v>220</v>
      </c>
    </row>
    <row r="123" spans="1:11" x14ac:dyDescent="0.3">
      <c r="A123" s="3">
        <v>23102</v>
      </c>
      <c r="B123" t="s">
        <v>52157</v>
      </c>
      <c r="C123" t="s">
        <v>12860</v>
      </c>
      <c r="D123" t="s">
        <v>52158</v>
      </c>
      <c r="E123" s="5">
        <v>23340668</v>
      </c>
      <c r="F123" t="s">
        <v>52159</v>
      </c>
      <c r="G123">
        <v>37520</v>
      </c>
      <c r="H123" t="s">
        <v>20</v>
      </c>
      <c r="I123" t="s">
        <v>2</v>
      </c>
      <c r="J123" s="2">
        <v>237</v>
      </c>
      <c r="K123" s="1" t="s">
        <v>52160</v>
      </c>
    </row>
    <row r="124" spans="1:11" x14ac:dyDescent="0.3">
      <c r="A124" s="3">
        <v>23102</v>
      </c>
      <c r="B124" t="s">
        <v>52161</v>
      </c>
      <c r="C124" t="s">
        <v>35037</v>
      </c>
      <c r="D124" t="s">
        <v>2</v>
      </c>
      <c r="E124" s="5">
        <v>23284318</v>
      </c>
      <c r="F124" t="s">
        <v>38211</v>
      </c>
      <c r="G124">
        <v>37431</v>
      </c>
      <c r="H124" t="s">
        <v>46</v>
      </c>
      <c r="I124" t="s">
        <v>2</v>
      </c>
      <c r="J124" s="2">
        <v>433</v>
      </c>
      <c r="K124" s="1" t="s">
        <v>212</v>
      </c>
    </row>
    <row r="125" spans="1:11" x14ac:dyDescent="0.3">
      <c r="A125" s="3">
        <v>23102</v>
      </c>
      <c r="B125" t="s">
        <v>52162</v>
      </c>
      <c r="C125" t="s">
        <v>2</v>
      </c>
      <c r="D125" t="s">
        <v>2</v>
      </c>
      <c r="E125" s="5">
        <v>79107680</v>
      </c>
      <c r="F125" t="s">
        <v>52163</v>
      </c>
      <c r="G125">
        <v>37075</v>
      </c>
      <c r="H125" t="s">
        <v>31</v>
      </c>
      <c r="I125" t="s">
        <v>2</v>
      </c>
      <c r="J125" s="2">
        <v>970</v>
      </c>
      <c r="K125" s="1" t="s">
        <v>52164</v>
      </c>
    </row>
    <row r="126" spans="1:11" x14ac:dyDescent="0.3">
      <c r="A126" s="3">
        <v>23102</v>
      </c>
      <c r="B126" t="s">
        <v>52168</v>
      </c>
      <c r="C126" t="s">
        <v>2</v>
      </c>
      <c r="D126" t="s">
        <v>2</v>
      </c>
      <c r="E126" s="5">
        <v>50365632</v>
      </c>
      <c r="F126" t="s">
        <v>22930</v>
      </c>
      <c r="G126">
        <v>37434</v>
      </c>
      <c r="H126" t="s">
        <v>87</v>
      </c>
      <c r="I126" t="s">
        <v>2</v>
      </c>
      <c r="J126" s="2">
        <v>970</v>
      </c>
      <c r="K126" s="1" t="s">
        <v>2047</v>
      </c>
    </row>
    <row r="127" spans="1:11" x14ac:dyDescent="0.3">
      <c r="A127" s="3">
        <v>23102</v>
      </c>
      <c r="B127" t="s">
        <v>52169</v>
      </c>
      <c r="C127" t="s">
        <v>52170</v>
      </c>
      <c r="D127" t="s">
        <v>52171</v>
      </c>
      <c r="E127" s="5">
        <v>81730279</v>
      </c>
      <c r="F127" t="s">
        <v>52170</v>
      </c>
      <c r="G127">
        <v>34355</v>
      </c>
      <c r="H127" t="s">
        <v>13</v>
      </c>
      <c r="I127" t="s">
        <v>2</v>
      </c>
      <c r="J127" s="2">
        <v>812</v>
      </c>
      <c r="K127" s="1" t="s">
        <v>52172</v>
      </c>
    </row>
    <row r="128" spans="1:11" x14ac:dyDescent="0.3">
      <c r="A128" s="3">
        <v>23102</v>
      </c>
      <c r="B128" t="s">
        <v>52173</v>
      </c>
      <c r="C128" t="s">
        <v>2</v>
      </c>
      <c r="D128" t="s">
        <v>2</v>
      </c>
      <c r="E128" s="5">
        <v>85237760</v>
      </c>
      <c r="F128" t="s">
        <v>52149</v>
      </c>
      <c r="G128">
        <v>37115</v>
      </c>
      <c r="H128" t="s">
        <v>4</v>
      </c>
      <c r="I128" t="s">
        <v>2</v>
      </c>
      <c r="J128" s="2">
        <v>433</v>
      </c>
      <c r="K128" s="1" t="s">
        <v>52174</v>
      </c>
    </row>
    <row r="129" spans="1:11" x14ac:dyDescent="0.3">
      <c r="A129" s="3">
        <v>23102</v>
      </c>
      <c r="B129" t="s">
        <v>52175</v>
      </c>
      <c r="C129" t="s">
        <v>2</v>
      </c>
      <c r="D129" t="s">
        <v>2</v>
      </c>
      <c r="E129" s="5">
        <v>97837794</v>
      </c>
      <c r="F129" t="s">
        <v>52176</v>
      </c>
      <c r="G129">
        <v>37139</v>
      </c>
      <c r="H129" t="s">
        <v>110</v>
      </c>
      <c r="I129" t="s">
        <v>2</v>
      </c>
      <c r="J129" s="2">
        <v>970</v>
      </c>
      <c r="K129" s="1" t="s">
        <v>1174</v>
      </c>
    </row>
    <row r="130" spans="1:11" x14ac:dyDescent="0.3">
      <c r="A130" s="3">
        <v>23102</v>
      </c>
      <c r="B130" t="s">
        <v>52177</v>
      </c>
      <c r="C130" t="s">
        <v>52178</v>
      </c>
      <c r="D130" t="s">
        <v>2</v>
      </c>
      <c r="E130" s="5">
        <v>23153105</v>
      </c>
      <c r="F130" t="s">
        <v>52179</v>
      </c>
      <c r="G130">
        <v>37083</v>
      </c>
      <c r="H130" t="s">
        <v>31</v>
      </c>
      <c r="I130" t="s">
        <v>2</v>
      </c>
      <c r="J130" s="2">
        <v>493</v>
      </c>
      <c r="K130" s="1" t="s">
        <v>3793</v>
      </c>
    </row>
    <row r="131" spans="1:11" x14ac:dyDescent="0.3">
      <c r="A131" s="3">
        <v>23102</v>
      </c>
      <c r="B131" t="s">
        <v>52181</v>
      </c>
      <c r="C131" t="s">
        <v>52182</v>
      </c>
      <c r="D131" t="s">
        <v>2</v>
      </c>
      <c r="E131" s="5">
        <v>23117822</v>
      </c>
      <c r="F131" t="s">
        <v>52183</v>
      </c>
      <c r="G131">
        <v>37081</v>
      </c>
      <c r="H131" t="s">
        <v>31</v>
      </c>
      <c r="I131" t="s">
        <v>2</v>
      </c>
      <c r="J131" s="2">
        <v>682</v>
      </c>
      <c r="K131" s="1" t="s">
        <v>840</v>
      </c>
    </row>
    <row r="132" spans="1:11" x14ac:dyDescent="0.3">
      <c r="A132" s="3">
        <v>23102</v>
      </c>
      <c r="B132" t="s">
        <v>52187</v>
      </c>
      <c r="C132" t="s">
        <v>52188</v>
      </c>
      <c r="D132" t="s">
        <v>2</v>
      </c>
      <c r="E132" s="5">
        <v>23303344</v>
      </c>
      <c r="F132" t="s">
        <v>52189</v>
      </c>
      <c r="G132">
        <v>37120</v>
      </c>
      <c r="H132" t="s">
        <v>114</v>
      </c>
      <c r="I132" t="s">
        <v>2</v>
      </c>
      <c r="J132" s="2">
        <v>641</v>
      </c>
      <c r="K132" s="1" t="s">
        <v>52190</v>
      </c>
    </row>
    <row r="133" spans="1:11" x14ac:dyDescent="0.3">
      <c r="A133" s="3">
        <v>23102</v>
      </c>
      <c r="B133" t="s">
        <v>52191</v>
      </c>
      <c r="C133" t="s">
        <v>2</v>
      </c>
      <c r="D133" t="s">
        <v>2</v>
      </c>
      <c r="E133" s="5">
        <v>81725471</v>
      </c>
      <c r="F133" t="s">
        <v>9746</v>
      </c>
      <c r="G133">
        <v>37073</v>
      </c>
      <c r="H133" t="s">
        <v>31</v>
      </c>
      <c r="I133" t="s">
        <v>2</v>
      </c>
      <c r="J133" s="2">
        <v>477</v>
      </c>
      <c r="K133" s="1" t="s">
        <v>52192</v>
      </c>
    </row>
    <row r="134" spans="1:11" x14ac:dyDescent="0.3">
      <c r="A134" s="3">
        <v>23102</v>
      </c>
      <c r="B134" t="s">
        <v>52193</v>
      </c>
      <c r="C134" t="s">
        <v>2</v>
      </c>
      <c r="D134" t="s">
        <v>2</v>
      </c>
      <c r="E134" s="5">
        <v>23159322</v>
      </c>
      <c r="F134" t="s">
        <v>52194</v>
      </c>
      <c r="G134">
        <v>37075</v>
      </c>
      <c r="H134" t="s">
        <v>31</v>
      </c>
      <c r="I134" t="s">
        <v>2</v>
      </c>
      <c r="J134" s="2">
        <v>970</v>
      </c>
      <c r="K134" s="1" t="s">
        <v>1108</v>
      </c>
    </row>
    <row r="135" spans="1:11" x14ac:dyDescent="0.3">
      <c r="A135" s="3">
        <v>23102</v>
      </c>
      <c r="B135" t="s">
        <v>52193</v>
      </c>
      <c r="C135" t="s">
        <v>2</v>
      </c>
      <c r="D135" t="s">
        <v>2</v>
      </c>
      <c r="E135" s="5">
        <v>23441153</v>
      </c>
      <c r="F135" t="s">
        <v>52194</v>
      </c>
      <c r="G135">
        <v>37075</v>
      </c>
      <c r="H135" t="s">
        <v>31</v>
      </c>
      <c r="I135" t="s">
        <v>2</v>
      </c>
      <c r="J135" s="2">
        <v>711</v>
      </c>
      <c r="K135" s="1" t="s">
        <v>778</v>
      </c>
    </row>
    <row r="136" spans="1:11" x14ac:dyDescent="0.3">
      <c r="A136" s="3">
        <v>23102</v>
      </c>
      <c r="B136" t="s">
        <v>52136</v>
      </c>
      <c r="C136" t="s">
        <v>2</v>
      </c>
      <c r="D136" t="s">
        <v>2</v>
      </c>
      <c r="E136" s="5">
        <v>95134211</v>
      </c>
      <c r="F136" t="s">
        <v>52137</v>
      </c>
      <c r="G136">
        <v>37520</v>
      </c>
      <c r="H136" t="s">
        <v>20</v>
      </c>
      <c r="I136" t="s">
        <v>2</v>
      </c>
      <c r="J136" s="2">
        <v>682</v>
      </c>
      <c r="K136" s="1" t="s">
        <v>7591</v>
      </c>
    </row>
    <row r="137" spans="1:11" x14ac:dyDescent="0.3">
      <c r="A137" s="3">
        <v>23102</v>
      </c>
      <c r="B137" t="s">
        <v>52138</v>
      </c>
      <c r="C137" t="s">
        <v>2</v>
      </c>
      <c r="D137" t="s">
        <v>2</v>
      </c>
      <c r="E137" s="5">
        <v>57623606</v>
      </c>
      <c r="F137" t="s">
        <v>29550</v>
      </c>
      <c r="G137">
        <v>37075</v>
      </c>
      <c r="H137" t="s">
        <v>31</v>
      </c>
      <c r="I137" t="s">
        <v>2813</v>
      </c>
      <c r="J137" s="2">
        <v>970</v>
      </c>
      <c r="K137" s="1" t="s">
        <v>939</v>
      </c>
    </row>
    <row r="138" spans="1:11" x14ac:dyDescent="0.3">
      <c r="A138" s="3">
        <v>23102</v>
      </c>
      <c r="B138" t="s">
        <v>69969</v>
      </c>
      <c r="C138" t="s">
        <v>69970</v>
      </c>
      <c r="D138" t="s">
        <v>2</v>
      </c>
      <c r="E138" s="5">
        <v>95781248</v>
      </c>
      <c r="F138" t="s">
        <v>18845</v>
      </c>
      <c r="G138">
        <v>37083</v>
      </c>
      <c r="H138" t="s">
        <v>31</v>
      </c>
      <c r="I138" t="s">
        <v>2</v>
      </c>
      <c r="J138" s="2">
        <v>581</v>
      </c>
      <c r="K138" s="1" t="s">
        <v>69971</v>
      </c>
    </row>
    <row r="139" spans="1:11" x14ac:dyDescent="0.3">
      <c r="A139" s="3">
        <v>23102</v>
      </c>
      <c r="B139" t="s">
        <v>52165</v>
      </c>
      <c r="C139" t="s">
        <v>52166</v>
      </c>
      <c r="D139" t="s">
        <v>34</v>
      </c>
      <c r="E139" s="5">
        <v>89911178</v>
      </c>
      <c r="F139" t="s">
        <v>52167</v>
      </c>
      <c r="G139">
        <v>37115</v>
      </c>
      <c r="H139" t="s">
        <v>4</v>
      </c>
      <c r="I139" t="s">
        <v>2</v>
      </c>
      <c r="J139" s="2">
        <v>852</v>
      </c>
      <c r="K139" s="1" t="s">
        <v>1306</v>
      </c>
    </row>
    <row r="140" spans="1:11" x14ac:dyDescent="0.3">
      <c r="A140" s="3">
        <v>23102</v>
      </c>
      <c r="B140" t="s">
        <v>52180</v>
      </c>
      <c r="C140" t="s">
        <v>2</v>
      </c>
      <c r="D140" t="s">
        <v>2</v>
      </c>
      <c r="E140" s="5">
        <v>23465669</v>
      </c>
      <c r="F140" t="s">
        <v>16793</v>
      </c>
      <c r="G140">
        <v>37073</v>
      </c>
      <c r="H140" t="s">
        <v>31</v>
      </c>
      <c r="I140" t="s">
        <v>2</v>
      </c>
      <c r="J140" s="2">
        <v>477</v>
      </c>
      <c r="K140" s="1" t="s">
        <v>3290</v>
      </c>
    </row>
    <row r="141" spans="1:11" x14ac:dyDescent="0.3">
      <c r="A141" s="3">
        <v>23102</v>
      </c>
      <c r="B141" t="s">
        <v>52184</v>
      </c>
      <c r="C141" t="s">
        <v>52185</v>
      </c>
      <c r="D141" t="s">
        <v>2</v>
      </c>
      <c r="E141" s="5">
        <v>23103525</v>
      </c>
      <c r="F141" t="s">
        <v>52186</v>
      </c>
      <c r="G141">
        <v>37085</v>
      </c>
      <c r="H141" t="s">
        <v>31</v>
      </c>
      <c r="I141" t="s">
        <v>2</v>
      </c>
      <c r="J141" s="2">
        <v>773</v>
      </c>
      <c r="K141" s="1" t="s">
        <v>5232</v>
      </c>
    </row>
    <row r="142" spans="1:11" x14ac:dyDescent="0.3">
      <c r="A142" s="3">
        <v>23102</v>
      </c>
      <c r="B142" t="s">
        <v>52195</v>
      </c>
      <c r="C142" t="s">
        <v>52196</v>
      </c>
      <c r="D142" t="s">
        <v>2</v>
      </c>
      <c r="E142" s="5">
        <v>23467780</v>
      </c>
      <c r="F142" t="s">
        <v>14466</v>
      </c>
      <c r="G142">
        <v>37073</v>
      </c>
      <c r="H142" t="s">
        <v>31</v>
      </c>
      <c r="I142" t="s">
        <v>2</v>
      </c>
      <c r="J142" s="2">
        <v>471</v>
      </c>
      <c r="K142" s="1" t="s">
        <v>540</v>
      </c>
    </row>
    <row r="143" spans="1:11" x14ac:dyDescent="0.3">
      <c r="A143" s="3">
        <v>23102</v>
      </c>
      <c r="B143" t="s">
        <v>52197</v>
      </c>
      <c r="C143" t="s">
        <v>52198</v>
      </c>
      <c r="D143" t="s">
        <v>2</v>
      </c>
      <c r="E143" s="5">
        <v>82252547</v>
      </c>
      <c r="F143" t="s">
        <v>52199</v>
      </c>
      <c r="G143">
        <v>37441</v>
      </c>
      <c r="H143" t="s">
        <v>951</v>
      </c>
      <c r="I143" t="s">
        <v>2</v>
      </c>
      <c r="J143" s="2">
        <v>477</v>
      </c>
      <c r="K143" s="1" t="s">
        <v>52200</v>
      </c>
    </row>
    <row r="144" spans="1:11" x14ac:dyDescent="0.3">
      <c r="A144" s="3">
        <v>23102</v>
      </c>
      <c r="B144" t="s">
        <v>52201</v>
      </c>
      <c r="C144" t="s">
        <v>38329</v>
      </c>
      <c r="D144" t="s">
        <v>2</v>
      </c>
      <c r="E144" s="5">
        <v>21753614</v>
      </c>
      <c r="F144" t="s">
        <v>38330</v>
      </c>
      <c r="G144">
        <v>37085</v>
      </c>
      <c r="H144" t="s">
        <v>31</v>
      </c>
      <c r="I144" t="s">
        <v>2</v>
      </c>
      <c r="J144" s="2">
        <v>661</v>
      </c>
      <c r="K144" s="1" t="s">
        <v>52202</v>
      </c>
    </row>
    <row r="145" spans="1:11" x14ac:dyDescent="0.3">
      <c r="A145" s="3">
        <v>23102</v>
      </c>
      <c r="B145" t="s">
        <v>52203</v>
      </c>
      <c r="C145" t="s">
        <v>52204</v>
      </c>
      <c r="D145" t="s">
        <v>52205</v>
      </c>
      <c r="E145" s="5">
        <v>23346700</v>
      </c>
      <c r="F145" t="s">
        <v>28196</v>
      </c>
      <c r="G145">
        <v>37073</v>
      </c>
      <c r="H145" t="s">
        <v>31</v>
      </c>
      <c r="I145" t="s">
        <v>2</v>
      </c>
      <c r="J145" s="2">
        <v>683</v>
      </c>
      <c r="K145" s="1" t="s">
        <v>1411</v>
      </c>
    </row>
    <row r="146" spans="1:11" x14ac:dyDescent="0.3">
      <c r="A146" s="3">
        <v>23102</v>
      </c>
      <c r="B146" t="s">
        <v>52206</v>
      </c>
      <c r="C146" t="s">
        <v>52207</v>
      </c>
      <c r="D146" t="s">
        <v>2</v>
      </c>
      <c r="E146" s="5">
        <v>23167867</v>
      </c>
      <c r="F146" t="s">
        <v>49961</v>
      </c>
      <c r="G146">
        <v>37434</v>
      </c>
      <c r="H146" t="s">
        <v>958</v>
      </c>
      <c r="I146" t="s">
        <v>2</v>
      </c>
      <c r="J146" s="2">
        <v>476</v>
      </c>
      <c r="K146" s="1" t="s">
        <v>52208</v>
      </c>
    </row>
    <row r="147" spans="1:11" x14ac:dyDescent="0.3">
      <c r="A147" s="3">
        <v>23102</v>
      </c>
      <c r="B147" t="s">
        <v>52212</v>
      </c>
      <c r="C147" t="s">
        <v>52213</v>
      </c>
      <c r="D147" t="s">
        <v>2</v>
      </c>
      <c r="E147" s="5">
        <v>23172396</v>
      </c>
      <c r="F147" t="s">
        <v>7129</v>
      </c>
      <c r="G147">
        <v>37431</v>
      </c>
      <c r="H147" t="s">
        <v>46</v>
      </c>
      <c r="I147" t="s">
        <v>2</v>
      </c>
      <c r="J147" s="2">
        <v>869</v>
      </c>
      <c r="K147" s="1" t="s">
        <v>2509</v>
      </c>
    </row>
    <row r="148" spans="1:11" x14ac:dyDescent="0.3">
      <c r="A148" s="3">
        <v>23102</v>
      </c>
      <c r="B148" t="s">
        <v>52214</v>
      </c>
      <c r="C148" t="s">
        <v>52215</v>
      </c>
      <c r="D148" t="s">
        <v>52216</v>
      </c>
      <c r="E148" s="5">
        <v>23200540</v>
      </c>
      <c r="F148" t="s">
        <v>48952</v>
      </c>
      <c r="G148">
        <v>37073</v>
      </c>
      <c r="H148" t="s">
        <v>31</v>
      </c>
      <c r="I148" t="s">
        <v>2</v>
      </c>
      <c r="J148" s="2">
        <v>471</v>
      </c>
      <c r="K148" s="1" t="s">
        <v>2890</v>
      </c>
    </row>
    <row r="149" spans="1:11" x14ac:dyDescent="0.3">
      <c r="A149" s="3">
        <v>23102</v>
      </c>
      <c r="B149" t="s">
        <v>52217</v>
      </c>
      <c r="C149" t="s">
        <v>2</v>
      </c>
      <c r="D149" t="s">
        <v>2</v>
      </c>
      <c r="E149" s="5">
        <v>93166373</v>
      </c>
      <c r="F149" t="s">
        <v>52218</v>
      </c>
      <c r="G149">
        <v>37539</v>
      </c>
      <c r="H149" t="s">
        <v>295</v>
      </c>
      <c r="I149" t="s">
        <v>2</v>
      </c>
      <c r="J149" s="2">
        <v>479</v>
      </c>
      <c r="K149" s="1" t="s">
        <v>52219</v>
      </c>
    </row>
    <row r="150" spans="1:11" x14ac:dyDescent="0.3">
      <c r="A150" s="3">
        <v>23102</v>
      </c>
      <c r="B150" t="s">
        <v>52220</v>
      </c>
      <c r="C150" t="s">
        <v>52221</v>
      </c>
      <c r="D150" t="s">
        <v>2</v>
      </c>
      <c r="E150" s="5">
        <v>24800559</v>
      </c>
      <c r="F150" t="s">
        <v>600</v>
      </c>
      <c r="G150">
        <v>37081</v>
      </c>
      <c r="H150" t="s">
        <v>31</v>
      </c>
      <c r="I150" t="s">
        <v>2</v>
      </c>
      <c r="J150" s="2">
        <v>461</v>
      </c>
      <c r="K150" s="1" t="s">
        <v>304</v>
      </c>
    </row>
    <row r="151" spans="1:11" x14ac:dyDescent="0.3">
      <c r="A151" s="3">
        <v>23102</v>
      </c>
      <c r="B151" t="s">
        <v>52222</v>
      </c>
      <c r="C151" t="s">
        <v>2</v>
      </c>
      <c r="D151" t="s">
        <v>2</v>
      </c>
      <c r="E151" s="5">
        <v>84435249</v>
      </c>
      <c r="F151" t="s">
        <v>52223</v>
      </c>
      <c r="G151">
        <v>37073</v>
      </c>
      <c r="H151" t="s">
        <v>31</v>
      </c>
      <c r="I151" t="s">
        <v>2</v>
      </c>
      <c r="J151" s="2">
        <v>476</v>
      </c>
      <c r="K151" s="1" t="s">
        <v>52224</v>
      </c>
    </row>
    <row r="152" spans="1:11" x14ac:dyDescent="0.3">
      <c r="A152" s="3">
        <v>23102</v>
      </c>
      <c r="B152" t="s">
        <v>52225</v>
      </c>
      <c r="C152" t="s">
        <v>2</v>
      </c>
      <c r="D152" t="s">
        <v>2</v>
      </c>
      <c r="E152" s="5">
        <v>91428649</v>
      </c>
      <c r="F152" t="s">
        <v>52226</v>
      </c>
      <c r="G152">
        <v>37124</v>
      </c>
      <c r="H152" t="s">
        <v>409</v>
      </c>
      <c r="I152" t="s">
        <v>2</v>
      </c>
      <c r="J152" s="2">
        <v>563</v>
      </c>
      <c r="K152" s="1" t="s">
        <v>1609</v>
      </c>
    </row>
    <row r="153" spans="1:11" x14ac:dyDescent="0.3">
      <c r="A153" s="3">
        <v>23102</v>
      </c>
      <c r="B153" t="s">
        <v>52227</v>
      </c>
      <c r="C153" t="s">
        <v>52228</v>
      </c>
      <c r="D153" t="s">
        <v>52229</v>
      </c>
      <c r="E153" s="5">
        <v>92117883</v>
      </c>
      <c r="F153" t="s">
        <v>52230</v>
      </c>
      <c r="G153">
        <v>34346</v>
      </c>
      <c r="H153" t="s">
        <v>50</v>
      </c>
      <c r="I153" t="s">
        <v>2</v>
      </c>
      <c r="J153" s="2">
        <v>731</v>
      </c>
      <c r="K153" s="1" t="s">
        <v>52231</v>
      </c>
    </row>
    <row r="154" spans="1:11" x14ac:dyDescent="0.3">
      <c r="A154" s="3">
        <v>23102</v>
      </c>
      <c r="B154" t="s">
        <v>52232</v>
      </c>
      <c r="C154" t="s">
        <v>2</v>
      </c>
      <c r="D154" t="s">
        <v>2</v>
      </c>
      <c r="E154" s="5">
        <v>82055218</v>
      </c>
      <c r="F154" t="s">
        <v>52233</v>
      </c>
      <c r="G154">
        <v>37085</v>
      </c>
      <c r="H154" t="s">
        <v>31</v>
      </c>
      <c r="I154" t="s">
        <v>2</v>
      </c>
      <c r="J154" s="2">
        <v>869</v>
      </c>
      <c r="K154" s="1" t="s">
        <v>52234</v>
      </c>
    </row>
    <row r="155" spans="1:11" x14ac:dyDescent="0.3">
      <c r="A155" s="3">
        <v>23102</v>
      </c>
      <c r="B155" t="s">
        <v>52235</v>
      </c>
      <c r="C155" t="s">
        <v>52236</v>
      </c>
      <c r="D155" t="s">
        <v>2</v>
      </c>
      <c r="E155" s="5">
        <v>81798275</v>
      </c>
      <c r="F155" t="s">
        <v>20369</v>
      </c>
      <c r="G155">
        <v>37136</v>
      </c>
      <c r="H155" t="s">
        <v>344</v>
      </c>
      <c r="I155" t="s">
        <v>2</v>
      </c>
      <c r="J155" s="2">
        <v>711</v>
      </c>
      <c r="K155" s="1" t="s">
        <v>52237</v>
      </c>
    </row>
    <row r="156" spans="1:11" x14ac:dyDescent="0.3">
      <c r="A156" s="3">
        <v>23102</v>
      </c>
      <c r="B156" t="s">
        <v>52247</v>
      </c>
      <c r="C156" t="s">
        <v>52248</v>
      </c>
      <c r="D156" t="s">
        <v>2</v>
      </c>
      <c r="E156" s="5">
        <v>23716598</v>
      </c>
      <c r="F156" t="s">
        <v>993</v>
      </c>
      <c r="G156">
        <v>37431</v>
      </c>
      <c r="H156" t="s">
        <v>46</v>
      </c>
      <c r="I156" t="s">
        <v>2</v>
      </c>
      <c r="J156" s="2">
        <v>162</v>
      </c>
      <c r="K156" s="1" t="s">
        <v>3552</v>
      </c>
    </row>
    <row r="157" spans="1:11" x14ac:dyDescent="0.3">
      <c r="A157" s="3">
        <v>23102</v>
      </c>
      <c r="B157" t="s">
        <v>52238</v>
      </c>
      <c r="C157" t="s">
        <v>2</v>
      </c>
      <c r="D157" t="s">
        <v>2</v>
      </c>
      <c r="E157" s="5">
        <v>82573959</v>
      </c>
      <c r="F157" t="s">
        <v>10012</v>
      </c>
      <c r="G157">
        <v>37079</v>
      </c>
      <c r="H157" t="s">
        <v>31</v>
      </c>
      <c r="I157" t="s">
        <v>2</v>
      </c>
      <c r="J157" s="2">
        <v>522</v>
      </c>
      <c r="K157" s="1" t="s">
        <v>52239</v>
      </c>
    </row>
    <row r="158" spans="1:11" x14ac:dyDescent="0.3">
      <c r="A158" s="3">
        <v>23102</v>
      </c>
      <c r="B158" t="s">
        <v>52240</v>
      </c>
      <c r="C158" t="s">
        <v>52241</v>
      </c>
      <c r="D158" t="s">
        <v>2</v>
      </c>
      <c r="E158" s="5">
        <v>31140474</v>
      </c>
      <c r="F158" t="s">
        <v>52242</v>
      </c>
      <c r="G158">
        <v>37079</v>
      </c>
      <c r="H158" t="s">
        <v>31</v>
      </c>
      <c r="I158" t="s">
        <v>982</v>
      </c>
      <c r="J158" s="2">
        <v>681</v>
      </c>
      <c r="K158" s="1" t="s">
        <v>682</v>
      </c>
    </row>
    <row r="159" spans="1:11" x14ac:dyDescent="0.3">
      <c r="A159" s="3">
        <v>23102</v>
      </c>
      <c r="B159" t="s">
        <v>52243</v>
      </c>
      <c r="C159" t="s">
        <v>52244</v>
      </c>
      <c r="D159" t="s">
        <v>2</v>
      </c>
      <c r="E159" s="5">
        <v>97652907</v>
      </c>
      <c r="F159" t="s">
        <v>52242</v>
      </c>
      <c r="G159">
        <v>37079</v>
      </c>
      <c r="H159" t="s">
        <v>31</v>
      </c>
      <c r="I159" t="s">
        <v>982</v>
      </c>
      <c r="J159" s="2">
        <v>682</v>
      </c>
      <c r="K159" s="1" t="s">
        <v>91</v>
      </c>
    </row>
    <row r="160" spans="1:11" x14ac:dyDescent="0.3">
      <c r="A160" s="3">
        <v>23102</v>
      </c>
      <c r="B160" t="s">
        <v>52245</v>
      </c>
      <c r="C160" t="s">
        <v>2</v>
      </c>
      <c r="D160" t="s">
        <v>2</v>
      </c>
      <c r="E160" s="5">
        <v>57306629</v>
      </c>
      <c r="F160" t="s">
        <v>52246</v>
      </c>
      <c r="G160">
        <v>37085</v>
      </c>
      <c r="H160" t="s">
        <v>31</v>
      </c>
      <c r="I160" t="s">
        <v>2</v>
      </c>
      <c r="J160" s="2">
        <v>970</v>
      </c>
      <c r="K160" s="1" t="s">
        <v>1061</v>
      </c>
    </row>
    <row r="161" spans="1:11" x14ac:dyDescent="0.3">
      <c r="A161" s="3">
        <v>23102</v>
      </c>
      <c r="B161" t="s">
        <v>52249</v>
      </c>
      <c r="C161" t="s">
        <v>2</v>
      </c>
      <c r="D161" t="s">
        <v>2</v>
      </c>
      <c r="E161" s="5">
        <v>23165887</v>
      </c>
      <c r="F161" t="s">
        <v>34173</v>
      </c>
      <c r="G161">
        <v>37081</v>
      </c>
      <c r="H161" t="s">
        <v>31</v>
      </c>
      <c r="I161" t="s">
        <v>2</v>
      </c>
      <c r="J161" s="2">
        <v>222</v>
      </c>
      <c r="K161" s="1" t="s">
        <v>617</v>
      </c>
    </row>
    <row r="162" spans="1:11" x14ac:dyDescent="0.3">
      <c r="A162" s="3">
        <v>23102</v>
      </c>
      <c r="B162" t="s">
        <v>52250</v>
      </c>
      <c r="C162" t="s">
        <v>2</v>
      </c>
      <c r="D162" t="s">
        <v>2</v>
      </c>
      <c r="E162" s="5">
        <v>20727636</v>
      </c>
      <c r="F162" t="s">
        <v>52251</v>
      </c>
      <c r="G162">
        <v>37079</v>
      </c>
      <c r="H162" t="s">
        <v>31</v>
      </c>
      <c r="I162" t="s">
        <v>2</v>
      </c>
      <c r="J162" s="2">
        <v>467</v>
      </c>
      <c r="K162" s="1" t="s">
        <v>52252</v>
      </c>
    </row>
    <row r="163" spans="1:11" x14ac:dyDescent="0.3">
      <c r="A163" s="3">
        <v>23102</v>
      </c>
      <c r="B163" t="s">
        <v>52253</v>
      </c>
      <c r="C163" t="s">
        <v>52254</v>
      </c>
      <c r="D163" t="s">
        <v>2</v>
      </c>
      <c r="E163" s="5">
        <v>14998237</v>
      </c>
      <c r="F163" t="s">
        <v>392</v>
      </c>
      <c r="G163">
        <v>37077</v>
      </c>
      <c r="H163" t="s">
        <v>31</v>
      </c>
      <c r="I163" t="s">
        <v>2</v>
      </c>
      <c r="J163" s="2">
        <v>476</v>
      </c>
      <c r="K163" s="1" t="s">
        <v>5874</v>
      </c>
    </row>
    <row r="164" spans="1:11" x14ac:dyDescent="0.3">
      <c r="A164" s="3">
        <v>23102</v>
      </c>
      <c r="B164" t="s">
        <v>52255</v>
      </c>
      <c r="C164" t="s">
        <v>28325</v>
      </c>
      <c r="D164" t="s">
        <v>2</v>
      </c>
      <c r="E164" s="5">
        <v>29756948</v>
      </c>
      <c r="F164" t="s">
        <v>52256</v>
      </c>
      <c r="G164">
        <v>37079</v>
      </c>
      <c r="H164" t="s">
        <v>31</v>
      </c>
      <c r="I164" t="s">
        <v>4417</v>
      </c>
      <c r="J164" s="2">
        <v>432</v>
      </c>
      <c r="K164" s="1" t="s">
        <v>276</v>
      </c>
    </row>
    <row r="165" spans="1:11" x14ac:dyDescent="0.3">
      <c r="A165" s="3">
        <v>23102</v>
      </c>
      <c r="B165" t="s">
        <v>52257</v>
      </c>
      <c r="C165" t="s">
        <v>2</v>
      </c>
      <c r="D165" t="s">
        <v>2</v>
      </c>
      <c r="E165" s="5">
        <v>23467815</v>
      </c>
      <c r="F165" t="s">
        <v>2173</v>
      </c>
      <c r="G165">
        <v>37081</v>
      </c>
      <c r="H165" t="s">
        <v>31</v>
      </c>
      <c r="I165" t="s">
        <v>2</v>
      </c>
      <c r="J165" s="2">
        <v>212</v>
      </c>
      <c r="K165" s="1" t="s">
        <v>13855</v>
      </c>
    </row>
    <row r="166" spans="1:11" x14ac:dyDescent="0.3">
      <c r="A166" s="3">
        <v>23102</v>
      </c>
      <c r="B166" t="s">
        <v>52258</v>
      </c>
      <c r="C166" t="s">
        <v>2</v>
      </c>
      <c r="D166" t="s">
        <v>2</v>
      </c>
      <c r="E166" s="5">
        <v>21330382</v>
      </c>
      <c r="F166" t="s">
        <v>52259</v>
      </c>
      <c r="G166">
        <v>37133</v>
      </c>
      <c r="H166" t="s">
        <v>65</v>
      </c>
      <c r="I166" t="s">
        <v>2</v>
      </c>
      <c r="J166" s="2">
        <v>432</v>
      </c>
      <c r="K166" s="1" t="s">
        <v>5157</v>
      </c>
    </row>
    <row r="167" spans="1:11" x14ac:dyDescent="0.3">
      <c r="A167" s="3">
        <v>23102</v>
      </c>
      <c r="B167" t="s">
        <v>52271</v>
      </c>
      <c r="C167" t="s">
        <v>2</v>
      </c>
      <c r="D167" t="s">
        <v>2</v>
      </c>
      <c r="E167" s="5">
        <v>19315954</v>
      </c>
      <c r="F167" t="s">
        <v>52272</v>
      </c>
      <c r="G167">
        <v>37124</v>
      </c>
      <c r="H167" t="s">
        <v>409</v>
      </c>
      <c r="I167" t="s">
        <v>2</v>
      </c>
      <c r="J167" s="2">
        <v>478</v>
      </c>
      <c r="K167" s="1" t="s">
        <v>449</v>
      </c>
    </row>
    <row r="168" spans="1:11" x14ac:dyDescent="0.3">
      <c r="A168" s="3">
        <v>23102</v>
      </c>
      <c r="B168" t="s">
        <v>52260</v>
      </c>
      <c r="C168">
        <v>346</v>
      </c>
      <c r="D168" t="s">
        <v>52261</v>
      </c>
      <c r="E168" s="5">
        <v>23362404</v>
      </c>
      <c r="F168" t="s">
        <v>51890</v>
      </c>
      <c r="G168">
        <v>37075</v>
      </c>
      <c r="H168" t="s">
        <v>31</v>
      </c>
      <c r="I168" t="s">
        <v>2</v>
      </c>
      <c r="J168" s="2">
        <v>471</v>
      </c>
      <c r="K168" s="1" t="s">
        <v>414</v>
      </c>
    </row>
    <row r="169" spans="1:11" x14ac:dyDescent="0.3">
      <c r="A169" s="3">
        <v>23102</v>
      </c>
      <c r="B169" t="s">
        <v>52260</v>
      </c>
      <c r="C169">
        <v>535</v>
      </c>
      <c r="D169" t="s">
        <v>2</v>
      </c>
      <c r="E169" s="5">
        <v>23455866</v>
      </c>
      <c r="F169" t="s">
        <v>52262</v>
      </c>
      <c r="G169">
        <v>37197</v>
      </c>
      <c r="H169" t="s">
        <v>156</v>
      </c>
      <c r="I169" t="s">
        <v>2</v>
      </c>
      <c r="J169" s="2">
        <v>471</v>
      </c>
      <c r="K169" s="1" t="s">
        <v>52263</v>
      </c>
    </row>
    <row r="170" spans="1:11" x14ac:dyDescent="0.3">
      <c r="A170" s="3">
        <v>23102</v>
      </c>
      <c r="B170" t="s">
        <v>52264</v>
      </c>
      <c r="C170" t="s">
        <v>52261</v>
      </c>
      <c r="D170" t="s">
        <v>52265</v>
      </c>
      <c r="E170" s="5">
        <v>23293832</v>
      </c>
      <c r="F170" t="s">
        <v>418</v>
      </c>
      <c r="G170">
        <v>37115</v>
      </c>
      <c r="H170" t="s">
        <v>4</v>
      </c>
      <c r="I170" t="s">
        <v>2</v>
      </c>
      <c r="J170" s="2">
        <v>471</v>
      </c>
      <c r="K170" s="1" t="s">
        <v>1479</v>
      </c>
    </row>
    <row r="171" spans="1:11" x14ac:dyDescent="0.3">
      <c r="A171" s="3">
        <v>23102</v>
      </c>
      <c r="B171" t="s">
        <v>52266</v>
      </c>
      <c r="C171" t="s">
        <v>2</v>
      </c>
      <c r="D171" t="s">
        <v>2</v>
      </c>
      <c r="E171" s="5">
        <v>18525499</v>
      </c>
      <c r="F171" t="s">
        <v>17136</v>
      </c>
      <c r="G171">
        <v>37115</v>
      </c>
      <c r="H171" t="s">
        <v>4</v>
      </c>
      <c r="I171" t="s">
        <v>2</v>
      </c>
      <c r="J171" s="2">
        <v>471</v>
      </c>
      <c r="K171" s="1" t="s">
        <v>662</v>
      </c>
    </row>
    <row r="172" spans="1:11" x14ac:dyDescent="0.3">
      <c r="A172" s="3">
        <v>23102</v>
      </c>
      <c r="B172" t="s">
        <v>52266</v>
      </c>
      <c r="C172" t="s">
        <v>2</v>
      </c>
      <c r="D172" t="s">
        <v>2</v>
      </c>
      <c r="E172" s="5">
        <v>18525683</v>
      </c>
      <c r="F172" t="s">
        <v>52267</v>
      </c>
      <c r="G172">
        <v>37520</v>
      </c>
      <c r="H172" t="s">
        <v>20</v>
      </c>
      <c r="I172" t="s">
        <v>2</v>
      </c>
      <c r="J172" s="2">
        <v>471</v>
      </c>
      <c r="K172" s="1" t="s">
        <v>1871</v>
      </c>
    </row>
    <row r="173" spans="1:11" x14ac:dyDescent="0.3">
      <c r="A173" s="3">
        <v>23102</v>
      </c>
      <c r="B173" t="s">
        <v>52266</v>
      </c>
      <c r="C173" t="s">
        <v>2</v>
      </c>
      <c r="D173" t="s">
        <v>2</v>
      </c>
      <c r="E173" s="5">
        <v>18525837</v>
      </c>
      <c r="F173" t="s">
        <v>15247</v>
      </c>
      <c r="G173">
        <v>37412</v>
      </c>
      <c r="H173" t="s">
        <v>207</v>
      </c>
      <c r="I173" t="s">
        <v>2</v>
      </c>
      <c r="J173" s="2">
        <v>471</v>
      </c>
      <c r="K173" s="1" t="s">
        <v>2950</v>
      </c>
    </row>
    <row r="174" spans="1:11" x14ac:dyDescent="0.3">
      <c r="A174" s="3">
        <v>23102</v>
      </c>
      <c r="B174" t="s">
        <v>52266</v>
      </c>
      <c r="C174" t="s">
        <v>2</v>
      </c>
      <c r="D174" t="s">
        <v>2</v>
      </c>
      <c r="E174" s="5">
        <v>18525871</v>
      </c>
      <c r="F174" t="s">
        <v>52268</v>
      </c>
      <c r="G174">
        <v>37441</v>
      </c>
      <c r="H174" t="s">
        <v>951</v>
      </c>
      <c r="I174" t="s">
        <v>2</v>
      </c>
      <c r="J174" s="2">
        <v>471</v>
      </c>
      <c r="K174" s="1" t="s">
        <v>2978</v>
      </c>
    </row>
    <row r="175" spans="1:11" x14ac:dyDescent="0.3">
      <c r="A175" s="3">
        <v>23102</v>
      </c>
      <c r="B175" t="s">
        <v>52266</v>
      </c>
      <c r="C175" t="s">
        <v>2</v>
      </c>
      <c r="D175" t="s">
        <v>2</v>
      </c>
      <c r="E175" s="5">
        <v>18526202</v>
      </c>
      <c r="F175" t="s">
        <v>52262</v>
      </c>
      <c r="G175">
        <v>37197</v>
      </c>
      <c r="H175" t="s">
        <v>156</v>
      </c>
      <c r="I175" t="s">
        <v>2</v>
      </c>
      <c r="J175" s="2">
        <v>471</v>
      </c>
      <c r="K175" s="1" t="s">
        <v>52269</v>
      </c>
    </row>
    <row r="176" spans="1:11" x14ac:dyDescent="0.3">
      <c r="A176" s="3">
        <v>23102</v>
      </c>
      <c r="B176" t="s">
        <v>52266</v>
      </c>
      <c r="C176" t="s">
        <v>2</v>
      </c>
      <c r="D176" t="s">
        <v>2</v>
      </c>
      <c r="E176" s="5">
        <v>18779635</v>
      </c>
      <c r="F176" t="s">
        <v>52270</v>
      </c>
      <c r="G176">
        <v>34346</v>
      </c>
      <c r="H176" t="s">
        <v>50</v>
      </c>
      <c r="I176" t="s">
        <v>50</v>
      </c>
      <c r="J176" s="2">
        <v>471</v>
      </c>
      <c r="K176" s="1" t="s">
        <v>2430</v>
      </c>
    </row>
    <row r="177" spans="1:11" x14ac:dyDescent="0.3">
      <c r="A177" s="3">
        <v>23102</v>
      </c>
      <c r="B177" t="s">
        <v>52273</v>
      </c>
      <c r="C177" t="s">
        <v>2</v>
      </c>
      <c r="D177" t="s">
        <v>2</v>
      </c>
      <c r="E177" s="5">
        <v>18525973</v>
      </c>
      <c r="F177" t="s">
        <v>51890</v>
      </c>
      <c r="G177">
        <v>37075</v>
      </c>
      <c r="H177" t="s">
        <v>31</v>
      </c>
      <c r="I177" t="s">
        <v>2</v>
      </c>
      <c r="J177" s="2">
        <v>471</v>
      </c>
      <c r="K177" s="1" t="s">
        <v>52274</v>
      </c>
    </row>
    <row r="178" spans="1:11" x14ac:dyDescent="0.3">
      <c r="A178" s="3">
        <v>23102</v>
      </c>
      <c r="B178" t="s">
        <v>3915</v>
      </c>
      <c r="C178" t="s">
        <v>52302</v>
      </c>
      <c r="D178" t="s">
        <v>2</v>
      </c>
      <c r="E178" s="5">
        <v>27087897</v>
      </c>
      <c r="F178" t="s">
        <v>44938</v>
      </c>
      <c r="G178">
        <v>34355</v>
      </c>
      <c r="H178" t="s">
        <v>13</v>
      </c>
      <c r="I178" t="s">
        <v>374</v>
      </c>
      <c r="J178" s="2">
        <v>552</v>
      </c>
      <c r="K178" s="1" t="s">
        <v>2111</v>
      </c>
    </row>
    <row r="179" spans="1:11" x14ac:dyDescent="0.3">
      <c r="A179" s="3">
        <v>23102</v>
      </c>
      <c r="B179" t="s">
        <v>3915</v>
      </c>
      <c r="C179" t="s">
        <v>52325</v>
      </c>
      <c r="D179" t="s">
        <v>2</v>
      </c>
      <c r="E179" s="5">
        <v>91867981</v>
      </c>
      <c r="F179" t="s">
        <v>40216</v>
      </c>
      <c r="G179">
        <v>37431</v>
      </c>
      <c r="H179" t="s">
        <v>46</v>
      </c>
      <c r="I179" t="s">
        <v>2</v>
      </c>
      <c r="J179" s="2">
        <v>551</v>
      </c>
      <c r="K179" s="1" t="s">
        <v>52326</v>
      </c>
    </row>
    <row r="180" spans="1:11" x14ac:dyDescent="0.3">
      <c r="A180" s="3">
        <v>23102</v>
      </c>
      <c r="B180" t="s">
        <v>52275</v>
      </c>
      <c r="C180" t="s">
        <v>52276</v>
      </c>
      <c r="D180" t="s">
        <v>2</v>
      </c>
      <c r="E180" s="5">
        <v>23762620</v>
      </c>
      <c r="F180" t="s">
        <v>52277</v>
      </c>
      <c r="G180">
        <v>37431</v>
      </c>
      <c r="H180" t="s">
        <v>46</v>
      </c>
      <c r="I180" t="s">
        <v>46</v>
      </c>
      <c r="J180" s="2">
        <v>551</v>
      </c>
      <c r="K180" s="1" t="s">
        <v>2509</v>
      </c>
    </row>
    <row r="181" spans="1:11" x14ac:dyDescent="0.3">
      <c r="A181" s="3">
        <v>23102</v>
      </c>
      <c r="B181" t="s">
        <v>52281</v>
      </c>
      <c r="C181" t="s">
        <v>52282</v>
      </c>
      <c r="D181" t="s">
        <v>2</v>
      </c>
      <c r="E181" s="5">
        <v>22814306</v>
      </c>
      <c r="F181" t="s">
        <v>52283</v>
      </c>
      <c r="G181">
        <v>37445</v>
      </c>
      <c r="H181" t="s">
        <v>673</v>
      </c>
      <c r="I181" t="s">
        <v>2</v>
      </c>
      <c r="J181" s="2">
        <v>551</v>
      </c>
      <c r="K181" s="1" t="s">
        <v>7322</v>
      </c>
    </row>
    <row r="182" spans="1:11" x14ac:dyDescent="0.3">
      <c r="A182" s="3">
        <v>23102</v>
      </c>
      <c r="B182" t="s">
        <v>52284</v>
      </c>
      <c r="C182" t="s">
        <v>52285</v>
      </c>
      <c r="D182" t="s">
        <v>2</v>
      </c>
      <c r="E182" s="5">
        <v>23146382</v>
      </c>
      <c r="F182" t="s">
        <v>52286</v>
      </c>
      <c r="G182">
        <v>37520</v>
      </c>
      <c r="H182" t="s">
        <v>20</v>
      </c>
      <c r="I182" t="s">
        <v>2</v>
      </c>
      <c r="J182" s="2">
        <v>551</v>
      </c>
      <c r="K182" s="1" t="s">
        <v>2796</v>
      </c>
    </row>
    <row r="183" spans="1:11" x14ac:dyDescent="0.3">
      <c r="A183" s="3">
        <v>23102</v>
      </c>
      <c r="B183" t="s">
        <v>52287</v>
      </c>
      <c r="C183" t="s">
        <v>52288</v>
      </c>
      <c r="D183" t="s">
        <v>2</v>
      </c>
      <c r="E183" s="5">
        <v>23158781</v>
      </c>
      <c r="F183" t="s">
        <v>52289</v>
      </c>
      <c r="G183">
        <v>37441</v>
      </c>
      <c r="H183" t="s">
        <v>951</v>
      </c>
      <c r="I183" t="s">
        <v>2</v>
      </c>
      <c r="J183" s="2">
        <v>551</v>
      </c>
      <c r="K183" s="1" t="s">
        <v>7277</v>
      </c>
    </row>
    <row r="184" spans="1:11" x14ac:dyDescent="0.3">
      <c r="A184" s="3">
        <v>23102</v>
      </c>
      <c r="B184" t="s">
        <v>52290</v>
      </c>
      <c r="C184" t="s">
        <v>52291</v>
      </c>
      <c r="D184" t="s">
        <v>2</v>
      </c>
      <c r="E184" s="5">
        <v>22863191</v>
      </c>
      <c r="F184" t="s">
        <v>5424</v>
      </c>
      <c r="G184">
        <v>37539</v>
      </c>
      <c r="H184" t="s">
        <v>295</v>
      </c>
      <c r="I184" t="s">
        <v>2</v>
      </c>
      <c r="J184" s="2">
        <v>551</v>
      </c>
      <c r="K184" s="1" t="s">
        <v>296</v>
      </c>
    </row>
    <row r="185" spans="1:11" x14ac:dyDescent="0.3">
      <c r="A185" s="3">
        <v>23102</v>
      </c>
      <c r="B185" t="s">
        <v>52292</v>
      </c>
      <c r="C185" t="s">
        <v>52293</v>
      </c>
      <c r="D185" t="s">
        <v>2</v>
      </c>
      <c r="E185" s="5">
        <v>22727765</v>
      </c>
      <c r="F185" t="s">
        <v>14144</v>
      </c>
      <c r="G185">
        <v>37539</v>
      </c>
      <c r="H185" t="s">
        <v>295</v>
      </c>
      <c r="I185" t="s">
        <v>2</v>
      </c>
      <c r="J185" s="2">
        <v>551</v>
      </c>
      <c r="K185" s="1" t="s">
        <v>296</v>
      </c>
    </row>
    <row r="186" spans="1:11" x14ac:dyDescent="0.3">
      <c r="A186" s="3">
        <v>23102</v>
      </c>
      <c r="B186" t="s">
        <v>52298</v>
      </c>
      <c r="C186" t="s">
        <v>52299</v>
      </c>
      <c r="D186" t="s">
        <v>2</v>
      </c>
      <c r="E186" s="5">
        <v>94678283</v>
      </c>
      <c r="F186" t="s">
        <v>52300</v>
      </c>
      <c r="G186">
        <v>37539</v>
      </c>
      <c r="H186" t="s">
        <v>295</v>
      </c>
      <c r="I186" t="s">
        <v>2</v>
      </c>
      <c r="J186" s="2">
        <v>551</v>
      </c>
      <c r="K186" s="1" t="s">
        <v>52301</v>
      </c>
    </row>
    <row r="187" spans="1:11" x14ac:dyDescent="0.3">
      <c r="A187" s="3">
        <v>23102</v>
      </c>
      <c r="B187" t="s">
        <v>52303</v>
      </c>
      <c r="C187" t="s">
        <v>52304</v>
      </c>
      <c r="D187" t="s">
        <v>52305</v>
      </c>
      <c r="E187" s="5">
        <v>94268880</v>
      </c>
      <c r="F187" t="s">
        <v>35566</v>
      </c>
      <c r="G187">
        <v>37441</v>
      </c>
      <c r="H187" t="s">
        <v>951</v>
      </c>
      <c r="I187" t="s">
        <v>2</v>
      </c>
      <c r="J187" s="2">
        <v>551</v>
      </c>
      <c r="K187" s="1" t="s">
        <v>52306</v>
      </c>
    </row>
    <row r="188" spans="1:11" x14ac:dyDescent="0.3">
      <c r="A188" s="3">
        <v>23102</v>
      </c>
      <c r="B188" t="s">
        <v>52311</v>
      </c>
      <c r="C188" t="s">
        <v>52312</v>
      </c>
      <c r="D188" t="s">
        <v>2</v>
      </c>
      <c r="E188" s="5">
        <v>22730759</v>
      </c>
      <c r="F188" t="s">
        <v>52313</v>
      </c>
      <c r="G188">
        <v>37539</v>
      </c>
      <c r="H188" t="s">
        <v>295</v>
      </c>
      <c r="I188" t="s">
        <v>2</v>
      </c>
      <c r="J188" s="2">
        <v>551</v>
      </c>
      <c r="K188" s="1" t="s">
        <v>296</v>
      </c>
    </row>
    <row r="189" spans="1:11" x14ac:dyDescent="0.3">
      <c r="A189" s="3">
        <v>23102</v>
      </c>
      <c r="B189" t="s">
        <v>52314</v>
      </c>
      <c r="C189" t="s">
        <v>52315</v>
      </c>
      <c r="D189" t="s">
        <v>2</v>
      </c>
      <c r="E189" s="5">
        <v>23202995</v>
      </c>
      <c r="F189" t="s">
        <v>5646</v>
      </c>
      <c r="G189">
        <v>37431</v>
      </c>
      <c r="H189" t="s">
        <v>46</v>
      </c>
      <c r="I189" t="s">
        <v>2</v>
      </c>
      <c r="J189" s="2">
        <v>551</v>
      </c>
      <c r="K189" s="1" t="s">
        <v>229</v>
      </c>
    </row>
    <row r="190" spans="1:11" x14ac:dyDescent="0.3">
      <c r="A190" s="3">
        <v>23102</v>
      </c>
      <c r="B190" t="s">
        <v>52316</v>
      </c>
      <c r="C190" t="s">
        <v>20378</v>
      </c>
      <c r="D190" t="s">
        <v>2</v>
      </c>
      <c r="E190" s="5">
        <v>97355417</v>
      </c>
      <c r="F190" t="s">
        <v>25828</v>
      </c>
      <c r="G190">
        <v>37115</v>
      </c>
      <c r="H190" t="s">
        <v>4</v>
      </c>
      <c r="I190" t="s">
        <v>2</v>
      </c>
      <c r="J190" s="2">
        <v>551</v>
      </c>
      <c r="K190" s="1" t="s">
        <v>845</v>
      </c>
    </row>
    <row r="191" spans="1:11" x14ac:dyDescent="0.3">
      <c r="A191" s="3">
        <v>23102</v>
      </c>
      <c r="B191" t="s">
        <v>52317</v>
      </c>
      <c r="C191" t="s">
        <v>52318</v>
      </c>
      <c r="D191" t="s">
        <v>2</v>
      </c>
      <c r="E191" s="5">
        <v>23279264</v>
      </c>
      <c r="F191" t="s">
        <v>52319</v>
      </c>
      <c r="G191">
        <v>37539</v>
      </c>
      <c r="H191" t="s">
        <v>295</v>
      </c>
      <c r="I191" t="s">
        <v>2</v>
      </c>
      <c r="J191" s="2">
        <v>551</v>
      </c>
      <c r="K191" s="1" t="s">
        <v>296</v>
      </c>
    </row>
    <row r="192" spans="1:11" x14ac:dyDescent="0.3">
      <c r="A192" s="3">
        <v>23102</v>
      </c>
      <c r="B192" t="s">
        <v>52320</v>
      </c>
      <c r="C192" t="s">
        <v>52321</v>
      </c>
      <c r="D192" t="s">
        <v>2</v>
      </c>
      <c r="E192" s="5">
        <v>23249427</v>
      </c>
      <c r="F192" t="s">
        <v>52322</v>
      </c>
      <c r="G192">
        <v>37431</v>
      </c>
      <c r="H192" t="s">
        <v>46</v>
      </c>
      <c r="I192" t="s">
        <v>2</v>
      </c>
      <c r="J192" s="2">
        <v>551</v>
      </c>
      <c r="K192" s="1" t="s">
        <v>861</v>
      </c>
    </row>
    <row r="193" spans="1:11" x14ac:dyDescent="0.3">
      <c r="A193" s="3">
        <v>23102</v>
      </c>
      <c r="B193" t="s">
        <v>52323</v>
      </c>
      <c r="C193" t="s">
        <v>4979</v>
      </c>
      <c r="D193" t="s">
        <v>2</v>
      </c>
      <c r="E193" s="5">
        <v>23460852</v>
      </c>
      <c r="F193" t="s">
        <v>52324</v>
      </c>
      <c r="G193">
        <v>37441</v>
      </c>
      <c r="H193" t="s">
        <v>951</v>
      </c>
      <c r="I193" t="s">
        <v>2</v>
      </c>
      <c r="J193" s="2">
        <v>551</v>
      </c>
      <c r="K193" s="1" t="s">
        <v>4161</v>
      </c>
    </row>
    <row r="194" spans="1:11" x14ac:dyDescent="0.3">
      <c r="A194" s="3">
        <v>23102</v>
      </c>
      <c r="B194" t="s">
        <v>52327</v>
      </c>
      <c r="C194" t="s">
        <v>52328</v>
      </c>
      <c r="D194" t="s">
        <v>2</v>
      </c>
      <c r="E194" s="5">
        <v>18172197</v>
      </c>
      <c r="F194" t="s">
        <v>52329</v>
      </c>
      <c r="G194">
        <v>37441</v>
      </c>
      <c r="H194" t="s">
        <v>951</v>
      </c>
      <c r="I194" t="s">
        <v>2</v>
      </c>
      <c r="J194" s="2">
        <v>551</v>
      </c>
      <c r="K194" s="1" t="s">
        <v>2180</v>
      </c>
    </row>
    <row r="195" spans="1:11" x14ac:dyDescent="0.3">
      <c r="A195" s="3">
        <v>23102</v>
      </c>
      <c r="B195" t="s">
        <v>52330</v>
      </c>
      <c r="C195" t="s">
        <v>52331</v>
      </c>
      <c r="D195" t="s">
        <v>2</v>
      </c>
      <c r="E195" s="5">
        <v>23188599</v>
      </c>
      <c r="F195" t="s">
        <v>52332</v>
      </c>
      <c r="G195">
        <v>37431</v>
      </c>
      <c r="H195" t="s">
        <v>46</v>
      </c>
      <c r="I195" t="s">
        <v>2</v>
      </c>
      <c r="J195" s="2">
        <v>551</v>
      </c>
      <c r="K195" s="1" t="s">
        <v>861</v>
      </c>
    </row>
    <row r="196" spans="1:11" x14ac:dyDescent="0.3">
      <c r="A196" s="3">
        <v>23102</v>
      </c>
      <c r="B196" t="s">
        <v>52333</v>
      </c>
      <c r="C196" t="s">
        <v>52334</v>
      </c>
      <c r="D196" t="s">
        <v>2</v>
      </c>
      <c r="E196" s="5">
        <v>23189088</v>
      </c>
      <c r="F196" t="s">
        <v>52335</v>
      </c>
      <c r="G196">
        <v>37115</v>
      </c>
      <c r="H196" t="s">
        <v>4</v>
      </c>
      <c r="I196" t="s">
        <v>2</v>
      </c>
      <c r="J196" s="2">
        <v>551</v>
      </c>
      <c r="K196" s="1" t="s">
        <v>27</v>
      </c>
    </row>
    <row r="197" spans="1:11" x14ac:dyDescent="0.3">
      <c r="A197" s="3">
        <v>23102</v>
      </c>
      <c r="B197" t="s">
        <v>52336</v>
      </c>
      <c r="C197" t="s">
        <v>52337</v>
      </c>
      <c r="D197" t="s">
        <v>2</v>
      </c>
      <c r="E197" s="5">
        <v>97133048</v>
      </c>
      <c r="F197" t="s">
        <v>52338</v>
      </c>
      <c r="G197">
        <v>37412</v>
      </c>
      <c r="H197" t="s">
        <v>207</v>
      </c>
      <c r="I197" t="s">
        <v>2</v>
      </c>
      <c r="J197" s="2">
        <v>551</v>
      </c>
      <c r="K197" s="1" t="s">
        <v>52339</v>
      </c>
    </row>
    <row r="198" spans="1:11" x14ac:dyDescent="0.3">
      <c r="A198" s="3">
        <v>23102</v>
      </c>
      <c r="B198" t="s">
        <v>52340</v>
      </c>
      <c r="C198" t="s">
        <v>52341</v>
      </c>
      <c r="D198" t="s">
        <v>2</v>
      </c>
      <c r="E198" s="5">
        <v>26593483</v>
      </c>
      <c r="F198" t="s">
        <v>52283</v>
      </c>
      <c r="G198">
        <v>37445</v>
      </c>
      <c r="H198" t="s">
        <v>673</v>
      </c>
      <c r="I198" t="s">
        <v>2</v>
      </c>
      <c r="J198" s="2">
        <v>551</v>
      </c>
      <c r="K198" s="1" t="s">
        <v>52342</v>
      </c>
    </row>
    <row r="199" spans="1:11" x14ac:dyDescent="0.3">
      <c r="A199" s="3">
        <v>23102</v>
      </c>
      <c r="B199" t="s">
        <v>52343</v>
      </c>
      <c r="C199" t="s">
        <v>52344</v>
      </c>
      <c r="D199" t="s">
        <v>2</v>
      </c>
      <c r="E199" s="5">
        <v>22877916</v>
      </c>
      <c r="F199" t="s">
        <v>2841</v>
      </c>
      <c r="G199">
        <v>37539</v>
      </c>
      <c r="H199" t="s">
        <v>295</v>
      </c>
      <c r="I199" t="s">
        <v>2</v>
      </c>
      <c r="J199" s="2">
        <v>551</v>
      </c>
      <c r="K199" s="1" t="s">
        <v>296</v>
      </c>
    </row>
    <row r="200" spans="1:11" x14ac:dyDescent="0.3">
      <c r="A200" s="3">
        <v>23102</v>
      </c>
      <c r="B200" t="s">
        <v>52278</v>
      </c>
      <c r="C200" t="s">
        <v>52279</v>
      </c>
      <c r="D200" t="s">
        <v>2</v>
      </c>
      <c r="E200" s="5">
        <v>36864541</v>
      </c>
      <c r="F200" t="s">
        <v>52280</v>
      </c>
      <c r="G200">
        <v>37520</v>
      </c>
      <c r="H200" t="s">
        <v>20</v>
      </c>
      <c r="I200" t="s">
        <v>9024</v>
      </c>
      <c r="J200" s="2">
        <v>551</v>
      </c>
      <c r="K200" s="1" t="s">
        <v>649</v>
      </c>
    </row>
    <row r="201" spans="1:11" x14ac:dyDescent="0.3">
      <c r="A201" s="3">
        <v>23102</v>
      </c>
      <c r="B201" t="s">
        <v>52294</v>
      </c>
      <c r="C201" t="s">
        <v>52295</v>
      </c>
      <c r="D201" t="s">
        <v>2</v>
      </c>
      <c r="E201" s="5">
        <v>31429859</v>
      </c>
      <c r="F201" t="s">
        <v>52296</v>
      </c>
      <c r="G201">
        <v>37441</v>
      </c>
      <c r="H201" t="s">
        <v>951</v>
      </c>
      <c r="I201" t="s">
        <v>2</v>
      </c>
      <c r="J201" s="2">
        <v>551</v>
      </c>
      <c r="K201" s="1" t="s">
        <v>52297</v>
      </c>
    </row>
    <row r="202" spans="1:11" x14ac:dyDescent="0.3">
      <c r="A202" s="3">
        <v>23102</v>
      </c>
      <c r="B202" t="s">
        <v>52307</v>
      </c>
      <c r="C202" t="s">
        <v>52308</v>
      </c>
      <c r="D202" t="s">
        <v>52309</v>
      </c>
      <c r="E202" s="5">
        <v>23360402</v>
      </c>
      <c r="F202" t="s">
        <v>52310</v>
      </c>
      <c r="G202">
        <v>37520</v>
      </c>
      <c r="H202" t="s">
        <v>20</v>
      </c>
      <c r="I202" t="s">
        <v>2</v>
      </c>
      <c r="J202" s="2">
        <v>551</v>
      </c>
      <c r="K202" s="1" t="s">
        <v>1320</v>
      </c>
    </row>
    <row r="203" spans="1:11" x14ac:dyDescent="0.3">
      <c r="A203" s="3">
        <v>23102</v>
      </c>
      <c r="B203" t="s">
        <v>52345</v>
      </c>
      <c r="C203" t="s">
        <v>2</v>
      </c>
      <c r="D203" t="s">
        <v>2</v>
      </c>
      <c r="E203" s="5">
        <v>23455684</v>
      </c>
      <c r="F203" t="s">
        <v>23506</v>
      </c>
      <c r="G203">
        <v>37083</v>
      </c>
      <c r="H203" t="s">
        <v>31</v>
      </c>
      <c r="I203" t="s">
        <v>2</v>
      </c>
      <c r="J203" s="2">
        <v>651</v>
      </c>
      <c r="K203" s="1" t="s">
        <v>52346</v>
      </c>
    </row>
    <row r="204" spans="1:11" x14ac:dyDescent="0.3">
      <c r="A204" s="3">
        <v>23102</v>
      </c>
      <c r="B204" t="s">
        <v>52347</v>
      </c>
      <c r="C204" t="s">
        <v>146</v>
      </c>
      <c r="D204" t="s">
        <v>2</v>
      </c>
      <c r="E204" s="5">
        <v>23449430</v>
      </c>
      <c r="F204" t="s">
        <v>757</v>
      </c>
      <c r="G204">
        <v>37073</v>
      </c>
      <c r="H204" t="s">
        <v>31</v>
      </c>
      <c r="I204" t="s">
        <v>2</v>
      </c>
      <c r="J204" s="2">
        <v>461</v>
      </c>
      <c r="K204" s="1" t="s">
        <v>758</v>
      </c>
    </row>
    <row r="205" spans="1:11" x14ac:dyDescent="0.3">
      <c r="A205" s="3">
        <v>23102</v>
      </c>
      <c r="B205" t="s">
        <v>52356</v>
      </c>
      <c r="C205" t="s">
        <v>24646</v>
      </c>
      <c r="D205" t="s">
        <v>2</v>
      </c>
      <c r="E205" s="5">
        <v>78140612</v>
      </c>
      <c r="F205" t="s">
        <v>45969</v>
      </c>
      <c r="G205">
        <v>37133</v>
      </c>
      <c r="H205" t="s">
        <v>65</v>
      </c>
      <c r="I205" t="s">
        <v>2</v>
      </c>
      <c r="J205" s="2">
        <v>900</v>
      </c>
      <c r="K205" s="1" t="s">
        <v>3073</v>
      </c>
    </row>
    <row r="206" spans="1:11" x14ac:dyDescent="0.3">
      <c r="A206" s="3">
        <v>23102</v>
      </c>
      <c r="B206" t="s">
        <v>52348</v>
      </c>
      <c r="C206" t="s">
        <v>2</v>
      </c>
      <c r="D206" t="s">
        <v>2</v>
      </c>
      <c r="E206" s="5">
        <v>22705521</v>
      </c>
      <c r="F206" t="s">
        <v>52349</v>
      </c>
      <c r="G206">
        <v>37445</v>
      </c>
      <c r="H206" t="s">
        <v>673</v>
      </c>
      <c r="I206" t="s">
        <v>2</v>
      </c>
      <c r="J206" s="2">
        <v>289</v>
      </c>
      <c r="K206" s="1" t="s">
        <v>52350</v>
      </c>
    </row>
    <row r="207" spans="1:11" x14ac:dyDescent="0.3">
      <c r="A207" s="3">
        <v>23102</v>
      </c>
      <c r="B207" t="s">
        <v>52351</v>
      </c>
      <c r="C207" t="s">
        <v>52352</v>
      </c>
      <c r="D207" t="s">
        <v>52353</v>
      </c>
      <c r="E207" s="5">
        <v>23384466</v>
      </c>
      <c r="F207" t="s">
        <v>23162</v>
      </c>
      <c r="G207">
        <v>37073</v>
      </c>
      <c r="H207" t="s">
        <v>31</v>
      </c>
      <c r="I207" t="s">
        <v>2</v>
      </c>
      <c r="J207" s="2">
        <v>477</v>
      </c>
      <c r="K207" s="1" t="s">
        <v>2687</v>
      </c>
    </row>
    <row r="208" spans="1:11" x14ac:dyDescent="0.3">
      <c r="A208" s="3">
        <v>23102</v>
      </c>
      <c r="B208" t="s">
        <v>52354</v>
      </c>
      <c r="C208" t="s">
        <v>2</v>
      </c>
      <c r="D208" t="s">
        <v>2</v>
      </c>
      <c r="E208" s="5">
        <v>31207588</v>
      </c>
      <c r="F208" t="s">
        <v>19756</v>
      </c>
      <c r="G208">
        <v>37124</v>
      </c>
      <c r="H208" t="s">
        <v>409</v>
      </c>
      <c r="I208" t="s">
        <v>2</v>
      </c>
      <c r="J208" s="2">
        <v>479</v>
      </c>
      <c r="K208" s="1" t="s">
        <v>52355</v>
      </c>
    </row>
    <row r="209" spans="1:11" x14ac:dyDescent="0.3">
      <c r="A209" s="3">
        <v>23102</v>
      </c>
      <c r="B209" t="s">
        <v>52379</v>
      </c>
      <c r="C209" t="s">
        <v>680</v>
      </c>
      <c r="D209" t="s">
        <v>2</v>
      </c>
      <c r="E209" s="5">
        <v>23449549</v>
      </c>
      <c r="F209" t="s">
        <v>9624</v>
      </c>
      <c r="G209">
        <v>37073</v>
      </c>
      <c r="H209" t="s">
        <v>31</v>
      </c>
      <c r="I209" t="s">
        <v>2</v>
      </c>
      <c r="J209" s="2">
        <v>782</v>
      </c>
      <c r="K209" s="1" t="s">
        <v>52380</v>
      </c>
    </row>
    <row r="210" spans="1:11" x14ac:dyDescent="0.3">
      <c r="A210" s="3">
        <v>23102</v>
      </c>
      <c r="B210" t="s">
        <v>52359</v>
      </c>
      <c r="C210" t="s">
        <v>52360</v>
      </c>
      <c r="D210" t="s">
        <v>52361</v>
      </c>
      <c r="E210" s="5">
        <v>13046864</v>
      </c>
      <c r="F210" t="s">
        <v>52362</v>
      </c>
      <c r="G210">
        <v>37077</v>
      </c>
      <c r="H210" t="s">
        <v>31</v>
      </c>
      <c r="I210" t="s">
        <v>1093</v>
      </c>
      <c r="J210" s="2">
        <v>493</v>
      </c>
      <c r="K210" s="1" t="s">
        <v>1361</v>
      </c>
    </row>
    <row r="211" spans="1:11" x14ac:dyDescent="0.3">
      <c r="A211" s="3">
        <v>23102</v>
      </c>
      <c r="B211" t="s">
        <v>52371</v>
      </c>
      <c r="C211" t="s">
        <v>52372</v>
      </c>
      <c r="D211" t="s">
        <v>52373</v>
      </c>
      <c r="E211" s="5">
        <v>90916831</v>
      </c>
      <c r="F211" t="s">
        <v>40134</v>
      </c>
      <c r="G211">
        <v>37431</v>
      </c>
      <c r="H211" t="s">
        <v>46</v>
      </c>
      <c r="I211" t="s">
        <v>2</v>
      </c>
      <c r="J211" s="2">
        <v>782</v>
      </c>
      <c r="K211" s="1" t="s">
        <v>1278</v>
      </c>
    </row>
    <row r="212" spans="1:11" x14ac:dyDescent="0.3">
      <c r="A212" s="3">
        <v>23102</v>
      </c>
      <c r="B212" t="s">
        <v>52376</v>
      </c>
      <c r="C212" t="s">
        <v>52377</v>
      </c>
      <c r="D212" t="s">
        <v>2</v>
      </c>
      <c r="E212" s="5">
        <v>18466513</v>
      </c>
      <c r="F212" t="s">
        <v>600</v>
      </c>
      <c r="G212">
        <v>37081</v>
      </c>
      <c r="H212" t="s">
        <v>31</v>
      </c>
      <c r="I212" t="s">
        <v>2</v>
      </c>
      <c r="J212" s="2">
        <v>931</v>
      </c>
      <c r="K212" s="1" t="s">
        <v>52378</v>
      </c>
    </row>
    <row r="213" spans="1:11" x14ac:dyDescent="0.3">
      <c r="A213" s="3">
        <v>23102</v>
      </c>
      <c r="B213" t="s">
        <v>52357</v>
      </c>
      <c r="C213" t="s">
        <v>2</v>
      </c>
      <c r="D213" t="s">
        <v>2</v>
      </c>
      <c r="E213" s="5">
        <v>21508763</v>
      </c>
      <c r="F213" t="s">
        <v>18129</v>
      </c>
      <c r="G213">
        <v>37441</v>
      </c>
      <c r="H213" t="s">
        <v>951</v>
      </c>
      <c r="I213" t="s">
        <v>2</v>
      </c>
      <c r="J213" s="2">
        <v>781</v>
      </c>
      <c r="K213" s="1" t="s">
        <v>52358</v>
      </c>
    </row>
    <row r="214" spans="1:11" x14ac:dyDescent="0.3">
      <c r="A214" s="3">
        <v>23102</v>
      </c>
      <c r="B214" t="s">
        <v>52363</v>
      </c>
      <c r="C214" t="s">
        <v>52364</v>
      </c>
      <c r="D214" t="s">
        <v>2</v>
      </c>
      <c r="E214" s="5">
        <v>91003418</v>
      </c>
      <c r="F214" t="s">
        <v>16270</v>
      </c>
      <c r="G214">
        <v>37083</v>
      </c>
      <c r="H214" t="s">
        <v>31</v>
      </c>
      <c r="I214" t="s">
        <v>2</v>
      </c>
      <c r="J214" s="2">
        <v>781</v>
      </c>
      <c r="K214" s="1" t="s">
        <v>52365</v>
      </c>
    </row>
    <row r="215" spans="1:11" x14ac:dyDescent="0.3">
      <c r="A215" s="3">
        <v>23102</v>
      </c>
      <c r="B215" t="s">
        <v>52366</v>
      </c>
      <c r="C215" t="s">
        <v>52367</v>
      </c>
      <c r="D215" t="s">
        <v>2</v>
      </c>
      <c r="E215" s="5">
        <v>23400525</v>
      </c>
      <c r="F215" t="s">
        <v>2019</v>
      </c>
      <c r="G215">
        <v>37081</v>
      </c>
      <c r="H215" t="s">
        <v>31</v>
      </c>
      <c r="I215" t="s">
        <v>2</v>
      </c>
      <c r="J215" s="2">
        <v>477</v>
      </c>
      <c r="K215" s="1" t="s">
        <v>1952</v>
      </c>
    </row>
    <row r="216" spans="1:11" x14ac:dyDescent="0.3">
      <c r="A216" s="3">
        <v>23102</v>
      </c>
      <c r="B216" t="s">
        <v>52368</v>
      </c>
      <c r="C216" t="s">
        <v>52369</v>
      </c>
      <c r="D216" t="s">
        <v>2</v>
      </c>
      <c r="E216" s="5">
        <v>91035472</v>
      </c>
      <c r="F216" t="s">
        <v>52370</v>
      </c>
      <c r="G216">
        <v>37412</v>
      </c>
      <c r="H216" t="s">
        <v>207</v>
      </c>
      <c r="I216" t="s">
        <v>2</v>
      </c>
      <c r="J216" s="2">
        <v>782</v>
      </c>
      <c r="K216" s="1" t="s">
        <v>1468</v>
      </c>
    </row>
    <row r="217" spans="1:11" x14ac:dyDescent="0.3">
      <c r="A217" s="3">
        <v>23102</v>
      </c>
      <c r="B217" t="s">
        <v>52374</v>
      </c>
      <c r="C217" t="s">
        <v>52375</v>
      </c>
      <c r="D217" t="s">
        <v>2</v>
      </c>
      <c r="E217" s="5">
        <v>27919013</v>
      </c>
      <c r="F217" t="s">
        <v>4010</v>
      </c>
      <c r="G217">
        <v>37434</v>
      </c>
      <c r="H217" t="s">
        <v>266</v>
      </c>
      <c r="I217" t="s">
        <v>2</v>
      </c>
      <c r="J217" s="2">
        <v>782</v>
      </c>
      <c r="K217" s="1" t="s">
        <v>2061</v>
      </c>
    </row>
    <row r="218" spans="1:11" x14ac:dyDescent="0.3">
      <c r="A218" s="3">
        <v>23102</v>
      </c>
      <c r="B218" t="s">
        <v>52381</v>
      </c>
      <c r="C218" t="s">
        <v>52382</v>
      </c>
      <c r="D218" t="s">
        <v>52383</v>
      </c>
      <c r="E218" s="5">
        <v>18420299</v>
      </c>
      <c r="F218" t="s">
        <v>52384</v>
      </c>
      <c r="G218">
        <v>37139</v>
      </c>
      <c r="H218" t="s">
        <v>110</v>
      </c>
      <c r="I218" t="s">
        <v>1782</v>
      </c>
      <c r="J218" s="2">
        <v>869</v>
      </c>
      <c r="K218" s="1" t="s">
        <v>1174</v>
      </c>
    </row>
    <row r="219" spans="1:11" x14ac:dyDescent="0.3">
      <c r="A219" s="3">
        <v>23102</v>
      </c>
      <c r="B219" t="s">
        <v>52385</v>
      </c>
      <c r="C219" t="s">
        <v>2</v>
      </c>
      <c r="D219" t="s">
        <v>2</v>
      </c>
      <c r="E219" s="5">
        <v>23571867</v>
      </c>
      <c r="F219" t="s">
        <v>52386</v>
      </c>
      <c r="G219">
        <v>37083</v>
      </c>
      <c r="H219" t="s">
        <v>31</v>
      </c>
      <c r="I219" t="s">
        <v>2</v>
      </c>
      <c r="J219" s="2">
        <v>949</v>
      </c>
      <c r="K219" s="1" t="s">
        <v>279</v>
      </c>
    </row>
    <row r="220" spans="1:11" x14ac:dyDescent="0.3">
      <c r="A220" s="3">
        <v>23102</v>
      </c>
      <c r="B220" t="s">
        <v>52387</v>
      </c>
      <c r="C220" t="s">
        <v>96</v>
      </c>
      <c r="D220" t="s">
        <v>2</v>
      </c>
      <c r="E220" s="5">
        <v>27394532</v>
      </c>
      <c r="F220" t="s">
        <v>47997</v>
      </c>
      <c r="G220">
        <v>37133</v>
      </c>
      <c r="H220" t="s">
        <v>65</v>
      </c>
      <c r="I220" t="s">
        <v>28305</v>
      </c>
      <c r="J220" s="2">
        <v>581</v>
      </c>
      <c r="K220" s="1" t="s">
        <v>5303</v>
      </c>
    </row>
    <row r="221" spans="1:11" x14ac:dyDescent="0.3">
      <c r="A221" s="3">
        <v>23102</v>
      </c>
      <c r="B221" t="s">
        <v>52388</v>
      </c>
      <c r="C221" t="s">
        <v>2</v>
      </c>
      <c r="D221" t="s">
        <v>2</v>
      </c>
      <c r="E221" s="5">
        <v>78354148</v>
      </c>
      <c r="F221" t="s">
        <v>1418</v>
      </c>
      <c r="G221">
        <v>37085</v>
      </c>
      <c r="H221" t="s">
        <v>31</v>
      </c>
      <c r="I221" t="s">
        <v>2</v>
      </c>
      <c r="J221" s="2">
        <v>970</v>
      </c>
      <c r="K221" s="1" t="s">
        <v>52389</v>
      </c>
    </row>
    <row r="222" spans="1:11" x14ac:dyDescent="0.3">
      <c r="A222" s="3">
        <v>23102</v>
      </c>
      <c r="B222" t="s">
        <v>52390</v>
      </c>
      <c r="C222" t="s">
        <v>52391</v>
      </c>
      <c r="D222" t="s">
        <v>52392</v>
      </c>
      <c r="E222" s="5">
        <v>78201137</v>
      </c>
      <c r="F222" t="s">
        <v>39357</v>
      </c>
      <c r="G222">
        <v>37412</v>
      </c>
      <c r="H222" t="s">
        <v>207</v>
      </c>
      <c r="I222" t="s">
        <v>2</v>
      </c>
      <c r="J222" s="2">
        <v>24</v>
      </c>
      <c r="K222" s="1" t="s">
        <v>2524</v>
      </c>
    </row>
    <row r="223" spans="1:11" x14ac:dyDescent="0.3">
      <c r="A223" s="3">
        <v>23102</v>
      </c>
      <c r="B223" t="s">
        <v>52393</v>
      </c>
      <c r="C223" t="s">
        <v>2</v>
      </c>
      <c r="D223" t="s">
        <v>2</v>
      </c>
      <c r="E223" s="5">
        <v>27622925</v>
      </c>
      <c r="F223" t="s">
        <v>8191</v>
      </c>
      <c r="G223">
        <v>37520</v>
      </c>
      <c r="H223" t="s">
        <v>20</v>
      </c>
      <c r="I223" t="s">
        <v>2</v>
      </c>
      <c r="J223" s="2">
        <v>212</v>
      </c>
      <c r="K223" s="1" t="s">
        <v>52394</v>
      </c>
    </row>
    <row r="224" spans="1:11" x14ac:dyDescent="0.3">
      <c r="A224" s="3">
        <v>23102</v>
      </c>
      <c r="B224" t="s">
        <v>52700</v>
      </c>
      <c r="C224" t="s">
        <v>52701</v>
      </c>
      <c r="D224" t="s">
        <v>2</v>
      </c>
      <c r="E224" s="5">
        <v>23163248</v>
      </c>
      <c r="F224" t="s">
        <v>52702</v>
      </c>
      <c r="G224">
        <v>37073</v>
      </c>
      <c r="H224" t="s">
        <v>31</v>
      </c>
      <c r="I224" t="s">
        <v>2</v>
      </c>
      <c r="J224" s="2">
        <v>477</v>
      </c>
      <c r="K224" s="1" t="s">
        <v>774</v>
      </c>
    </row>
    <row r="225" spans="1:11" x14ac:dyDescent="0.3">
      <c r="A225" s="3">
        <v>23102</v>
      </c>
      <c r="B225" t="s">
        <v>52395</v>
      </c>
      <c r="C225" t="s">
        <v>39643</v>
      </c>
      <c r="D225" t="s">
        <v>2</v>
      </c>
      <c r="E225" s="5">
        <v>95766756</v>
      </c>
      <c r="F225" t="s">
        <v>14358</v>
      </c>
      <c r="G225">
        <v>37434</v>
      </c>
      <c r="H225" t="s">
        <v>87</v>
      </c>
      <c r="I225" t="s">
        <v>2</v>
      </c>
      <c r="J225" s="2">
        <v>920</v>
      </c>
      <c r="K225" s="1" t="s">
        <v>9112</v>
      </c>
    </row>
    <row r="226" spans="1:11" x14ac:dyDescent="0.3">
      <c r="A226" s="3">
        <v>23102</v>
      </c>
      <c r="B226" t="s">
        <v>52396</v>
      </c>
      <c r="C226" t="s">
        <v>2</v>
      </c>
      <c r="D226" t="s">
        <v>2</v>
      </c>
      <c r="E226" s="5">
        <v>50208653</v>
      </c>
      <c r="F226" t="s">
        <v>52397</v>
      </c>
      <c r="G226">
        <v>37441</v>
      </c>
      <c r="H226" t="s">
        <v>951</v>
      </c>
      <c r="I226" t="s">
        <v>2</v>
      </c>
      <c r="J226" s="2">
        <v>970</v>
      </c>
      <c r="K226" s="1" t="s">
        <v>4161</v>
      </c>
    </row>
    <row r="227" spans="1:11" x14ac:dyDescent="0.3">
      <c r="A227" s="3">
        <v>23102</v>
      </c>
      <c r="B227" t="s">
        <v>52398</v>
      </c>
      <c r="C227" t="s">
        <v>719</v>
      </c>
      <c r="D227" t="s">
        <v>2</v>
      </c>
      <c r="E227" s="5">
        <v>22833321</v>
      </c>
      <c r="F227" t="s">
        <v>12941</v>
      </c>
      <c r="G227">
        <v>37441</v>
      </c>
      <c r="H227" t="s">
        <v>951</v>
      </c>
      <c r="I227" t="s">
        <v>2</v>
      </c>
      <c r="J227" s="2">
        <v>692</v>
      </c>
      <c r="K227" s="1" t="s">
        <v>1485</v>
      </c>
    </row>
    <row r="228" spans="1:11" x14ac:dyDescent="0.3">
      <c r="A228" s="3">
        <v>23102</v>
      </c>
      <c r="B228" t="s">
        <v>52399</v>
      </c>
      <c r="C228" t="s">
        <v>719</v>
      </c>
      <c r="D228" t="s">
        <v>1228</v>
      </c>
      <c r="E228" s="5">
        <v>16497544</v>
      </c>
      <c r="F228" t="s">
        <v>12941</v>
      </c>
      <c r="G228">
        <v>37441</v>
      </c>
      <c r="H228" t="s">
        <v>951</v>
      </c>
      <c r="I228" t="s">
        <v>2</v>
      </c>
      <c r="J228" s="2">
        <v>692</v>
      </c>
      <c r="K228" s="1" t="s">
        <v>52400</v>
      </c>
    </row>
    <row r="229" spans="1:11" x14ac:dyDescent="0.3">
      <c r="A229" s="3">
        <v>23102</v>
      </c>
      <c r="B229" t="s">
        <v>52401</v>
      </c>
      <c r="C229" t="s">
        <v>52402</v>
      </c>
      <c r="D229" t="s">
        <v>2</v>
      </c>
      <c r="E229" s="5">
        <v>22705291</v>
      </c>
      <c r="F229" t="s">
        <v>38317</v>
      </c>
      <c r="G229">
        <v>37445</v>
      </c>
      <c r="H229" t="s">
        <v>673</v>
      </c>
      <c r="I229" t="s">
        <v>2</v>
      </c>
      <c r="J229" s="2">
        <v>433</v>
      </c>
      <c r="K229" s="1" t="s">
        <v>4426</v>
      </c>
    </row>
    <row r="230" spans="1:11" x14ac:dyDescent="0.3">
      <c r="A230" s="3">
        <v>23102</v>
      </c>
      <c r="B230" t="s">
        <v>52403</v>
      </c>
      <c r="C230" t="s">
        <v>2</v>
      </c>
      <c r="D230" t="s">
        <v>2</v>
      </c>
      <c r="E230" s="5">
        <v>23395210</v>
      </c>
      <c r="F230" t="s">
        <v>52404</v>
      </c>
      <c r="G230">
        <v>37085</v>
      </c>
      <c r="H230" t="s">
        <v>31</v>
      </c>
      <c r="I230" t="s">
        <v>2</v>
      </c>
      <c r="J230" s="2">
        <v>970</v>
      </c>
      <c r="K230" s="1" t="s">
        <v>161</v>
      </c>
    </row>
    <row r="231" spans="1:11" x14ac:dyDescent="0.3">
      <c r="A231" s="3">
        <v>23102</v>
      </c>
      <c r="B231" t="s">
        <v>52405</v>
      </c>
      <c r="C231" t="s">
        <v>12771</v>
      </c>
      <c r="D231" t="s">
        <v>2</v>
      </c>
      <c r="E231" s="5">
        <v>24943306</v>
      </c>
      <c r="F231" t="s">
        <v>52406</v>
      </c>
      <c r="G231">
        <v>37130</v>
      </c>
      <c r="H231" t="s">
        <v>60</v>
      </c>
      <c r="I231" t="s">
        <v>6574</v>
      </c>
      <c r="J231" s="2">
        <v>432</v>
      </c>
      <c r="K231" s="1" t="s">
        <v>52407</v>
      </c>
    </row>
    <row r="232" spans="1:11" x14ac:dyDescent="0.3">
      <c r="A232" s="3">
        <v>23102</v>
      </c>
      <c r="B232" t="s">
        <v>52408</v>
      </c>
      <c r="C232" t="s">
        <v>2</v>
      </c>
      <c r="D232" t="s">
        <v>2</v>
      </c>
      <c r="E232" s="5">
        <v>78983617</v>
      </c>
      <c r="F232" t="s">
        <v>9728</v>
      </c>
      <c r="G232">
        <v>37520</v>
      </c>
      <c r="H232" t="s">
        <v>20</v>
      </c>
      <c r="I232" t="s">
        <v>2</v>
      </c>
      <c r="J232" s="2">
        <v>970</v>
      </c>
      <c r="K232" s="1" t="s">
        <v>52409</v>
      </c>
    </row>
    <row r="233" spans="1:11" x14ac:dyDescent="0.3">
      <c r="A233" s="3">
        <v>23102</v>
      </c>
      <c r="B233" t="s">
        <v>52410</v>
      </c>
      <c r="C233" t="s">
        <v>52411</v>
      </c>
      <c r="D233" t="s">
        <v>2</v>
      </c>
      <c r="E233" s="5">
        <v>23299122</v>
      </c>
      <c r="F233" t="s">
        <v>52412</v>
      </c>
      <c r="G233">
        <v>34346</v>
      </c>
      <c r="H233" t="s">
        <v>50</v>
      </c>
      <c r="I233" t="s">
        <v>2</v>
      </c>
      <c r="J233" s="2">
        <v>237</v>
      </c>
      <c r="K233" s="1" t="s">
        <v>1530</v>
      </c>
    </row>
    <row r="234" spans="1:11" x14ac:dyDescent="0.3">
      <c r="A234" s="3">
        <v>23102</v>
      </c>
      <c r="B234" t="s">
        <v>52413</v>
      </c>
      <c r="C234" t="s">
        <v>1793</v>
      </c>
      <c r="D234" t="s">
        <v>2</v>
      </c>
      <c r="E234" s="5">
        <v>14480157</v>
      </c>
      <c r="F234" t="s">
        <v>7205</v>
      </c>
      <c r="G234">
        <v>37081</v>
      </c>
      <c r="H234" t="s">
        <v>31</v>
      </c>
      <c r="I234" t="s">
        <v>275</v>
      </c>
      <c r="J234" s="2">
        <v>683</v>
      </c>
      <c r="K234" s="1" t="s">
        <v>3995</v>
      </c>
    </row>
    <row r="235" spans="1:11" x14ac:dyDescent="0.3">
      <c r="A235" s="3">
        <v>23102</v>
      </c>
      <c r="B235" t="s">
        <v>52414</v>
      </c>
      <c r="C235" t="s">
        <v>656</v>
      </c>
      <c r="D235" t="s">
        <v>2</v>
      </c>
      <c r="E235" s="5">
        <v>23443183</v>
      </c>
      <c r="F235" t="s">
        <v>52415</v>
      </c>
      <c r="G235">
        <v>37431</v>
      </c>
      <c r="H235" t="s">
        <v>46</v>
      </c>
      <c r="I235" t="s">
        <v>2</v>
      </c>
      <c r="J235" s="2">
        <v>683</v>
      </c>
      <c r="K235" s="1" t="s">
        <v>2509</v>
      </c>
    </row>
    <row r="236" spans="1:11" x14ac:dyDescent="0.3">
      <c r="A236" s="3">
        <v>23102</v>
      </c>
      <c r="B236" t="s">
        <v>52416</v>
      </c>
      <c r="C236" t="s">
        <v>52417</v>
      </c>
      <c r="D236" t="s">
        <v>52418</v>
      </c>
      <c r="E236" s="5">
        <v>14381744</v>
      </c>
      <c r="F236" t="s">
        <v>15806</v>
      </c>
      <c r="G236">
        <v>37073</v>
      </c>
      <c r="H236" t="s">
        <v>31</v>
      </c>
      <c r="I236" t="s">
        <v>2</v>
      </c>
      <c r="J236" s="2">
        <v>641</v>
      </c>
      <c r="K236" s="1" t="s">
        <v>1911</v>
      </c>
    </row>
    <row r="237" spans="1:11" x14ac:dyDescent="0.3">
      <c r="A237" s="3">
        <v>23102</v>
      </c>
      <c r="B237" t="s">
        <v>52419</v>
      </c>
      <c r="C237" t="s">
        <v>52420</v>
      </c>
      <c r="D237" t="s">
        <v>2</v>
      </c>
      <c r="E237" s="5">
        <v>23333556</v>
      </c>
      <c r="F237" t="s">
        <v>52421</v>
      </c>
      <c r="G237">
        <v>37115</v>
      </c>
      <c r="H237" t="s">
        <v>4</v>
      </c>
      <c r="I237" t="s">
        <v>16452</v>
      </c>
      <c r="J237" s="2">
        <v>952</v>
      </c>
      <c r="K237" s="1" t="s">
        <v>1479</v>
      </c>
    </row>
    <row r="238" spans="1:11" x14ac:dyDescent="0.3">
      <c r="A238" s="3">
        <v>23102</v>
      </c>
      <c r="B238" t="s">
        <v>52422</v>
      </c>
      <c r="C238" t="s">
        <v>2</v>
      </c>
      <c r="D238" t="s">
        <v>2</v>
      </c>
      <c r="E238" s="5">
        <v>94169323</v>
      </c>
      <c r="F238" t="s">
        <v>52423</v>
      </c>
      <c r="G238">
        <v>37115</v>
      </c>
      <c r="H238" t="s">
        <v>4</v>
      </c>
      <c r="I238" t="s">
        <v>2</v>
      </c>
      <c r="J238" s="2">
        <v>970</v>
      </c>
      <c r="K238" s="1" t="s">
        <v>845</v>
      </c>
    </row>
    <row r="239" spans="1:11" x14ac:dyDescent="0.3">
      <c r="A239" s="3">
        <v>23102</v>
      </c>
      <c r="B239" t="s">
        <v>52424</v>
      </c>
      <c r="C239" t="s">
        <v>52425</v>
      </c>
      <c r="D239" t="s">
        <v>2</v>
      </c>
      <c r="E239" s="5">
        <v>23388905</v>
      </c>
      <c r="F239" t="s">
        <v>1948</v>
      </c>
      <c r="G239">
        <v>37085</v>
      </c>
      <c r="H239" t="s">
        <v>31</v>
      </c>
      <c r="I239" t="s">
        <v>2</v>
      </c>
      <c r="J239" s="2">
        <v>477</v>
      </c>
      <c r="K239" s="1" t="s">
        <v>567</v>
      </c>
    </row>
    <row r="240" spans="1:11" x14ac:dyDescent="0.3">
      <c r="A240" s="3">
        <v>23102</v>
      </c>
      <c r="B240" t="s">
        <v>52439</v>
      </c>
      <c r="C240" t="s">
        <v>52440</v>
      </c>
      <c r="D240" t="s">
        <v>2</v>
      </c>
      <c r="E240" s="5">
        <v>23436715</v>
      </c>
      <c r="F240" t="s">
        <v>52441</v>
      </c>
      <c r="G240">
        <v>34346</v>
      </c>
      <c r="H240" t="s">
        <v>50</v>
      </c>
      <c r="I240" t="s">
        <v>2</v>
      </c>
      <c r="J240" s="2">
        <v>711</v>
      </c>
      <c r="K240" s="1" t="s">
        <v>3410</v>
      </c>
    </row>
    <row r="241" spans="1:11" x14ac:dyDescent="0.3">
      <c r="A241" s="3">
        <v>23102</v>
      </c>
      <c r="B241" t="s">
        <v>52426</v>
      </c>
      <c r="C241" t="s">
        <v>2</v>
      </c>
      <c r="D241" t="s">
        <v>2</v>
      </c>
      <c r="E241" s="5">
        <v>21635272</v>
      </c>
      <c r="F241" t="s">
        <v>41190</v>
      </c>
      <c r="G241">
        <v>37127</v>
      </c>
      <c r="H241" t="s">
        <v>324</v>
      </c>
      <c r="I241" t="s">
        <v>2</v>
      </c>
      <c r="J241" s="2">
        <v>682</v>
      </c>
      <c r="K241" s="1" t="s">
        <v>1712</v>
      </c>
    </row>
    <row r="242" spans="1:11" x14ac:dyDescent="0.3">
      <c r="A242" s="3">
        <v>23102</v>
      </c>
      <c r="B242" t="s">
        <v>52426</v>
      </c>
      <c r="C242" t="s">
        <v>33219</v>
      </c>
      <c r="D242" t="s">
        <v>52427</v>
      </c>
      <c r="E242" s="5">
        <v>23451355</v>
      </c>
      <c r="F242" t="s">
        <v>52428</v>
      </c>
      <c r="G242">
        <v>34346</v>
      </c>
      <c r="H242" t="s">
        <v>50</v>
      </c>
      <c r="I242" t="s">
        <v>13322</v>
      </c>
      <c r="J242" s="2">
        <v>431</v>
      </c>
      <c r="K242" s="1" t="s">
        <v>892</v>
      </c>
    </row>
    <row r="243" spans="1:11" x14ac:dyDescent="0.3">
      <c r="A243" s="3">
        <v>23102</v>
      </c>
      <c r="B243" t="s">
        <v>52429</v>
      </c>
      <c r="C243" t="s">
        <v>52430</v>
      </c>
      <c r="D243" t="s">
        <v>52431</v>
      </c>
      <c r="E243" s="5">
        <v>23175549</v>
      </c>
      <c r="F243" t="s">
        <v>52432</v>
      </c>
      <c r="G243">
        <v>37115</v>
      </c>
      <c r="H243" t="s">
        <v>4</v>
      </c>
      <c r="I243" t="s">
        <v>2</v>
      </c>
      <c r="J243" s="2">
        <v>881</v>
      </c>
      <c r="K243" s="1" t="s">
        <v>695</v>
      </c>
    </row>
    <row r="244" spans="1:11" x14ac:dyDescent="0.3">
      <c r="A244" s="3">
        <v>23102</v>
      </c>
      <c r="B244" t="s">
        <v>52433</v>
      </c>
      <c r="C244" t="s">
        <v>52434</v>
      </c>
      <c r="D244" t="s">
        <v>2</v>
      </c>
      <c r="E244" s="5">
        <v>57428927</v>
      </c>
      <c r="F244" t="s">
        <v>14772</v>
      </c>
      <c r="G244">
        <v>37083</v>
      </c>
      <c r="H244" t="s">
        <v>31</v>
      </c>
      <c r="I244" t="s">
        <v>2</v>
      </c>
      <c r="J244" s="2">
        <v>970</v>
      </c>
      <c r="K244" s="1" t="s">
        <v>2717</v>
      </c>
    </row>
    <row r="245" spans="1:11" x14ac:dyDescent="0.3">
      <c r="A245" s="3">
        <v>23102</v>
      </c>
      <c r="B245" t="s">
        <v>52435</v>
      </c>
      <c r="C245" t="s">
        <v>52436</v>
      </c>
      <c r="D245" t="s">
        <v>2</v>
      </c>
      <c r="E245" s="5">
        <v>13073378</v>
      </c>
      <c r="F245" t="s">
        <v>52437</v>
      </c>
      <c r="G245">
        <v>37520</v>
      </c>
      <c r="H245" t="s">
        <v>20</v>
      </c>
      <c r="I245" t="s">
        <v>17998</v>
      </c>
      <c r="J245" s="2">
        <v>439</v>
      </c>
      <c r="K245" s="1" t="s">
        <v>52438</v>
      </c>
    </row>
    <row r="246" spans="1:11" x14ac:dyDescent="0.3">
      <c r="A246" s="3">
        <v>23102</v>
      </c>
      <c r="B246" t="s">
        <v>52442</v>
      </c>
      <c r="C246" t="s">
        <v>18642</v>
      </c>
      <c r="D246" t="s">
        <v>2</v>
      </c>
      <c r="E246" s="5">
        <v>23236934</v>
      </c>
      <c r="F246" t="s">
        <v>52443</v>
      </c>
      <c r="G246">
        <v>37085</v>
      </c>
      <c r="H246" t="s">
        <v>31</v>
      </c>
      <c r="I246" t="s">
        <v>2</v>
      </c>
      <c r="J246" s="2">
        <v>855</v>
      </c>
      <c r="K246" s="1" t="s">
        <v>6605</v>
      </c>
    </row>
    <row r="247" spans="1:11" x14ac:dyDescent="0.3">
      <c r="A247" s="3">
        <v>23102</v>
      </c>
      <c r="B247" t="s">
        <v>52444</v>
      </c>
      <c r="C247" t="s">
        <v>2</v>
      </c>
      <c r="D247" t="s">
        <v>2</v>
      </c>
      <c r="E247" s="5">
        <v>58532022</v>
      </c>
      <c r="F247" t="s">
        <v>52445</v>
      </c>
      <c r="G247">
        <v>37412</v>
      </c>
      <c r="H247" t="s">
        <v>207</v>
      </c>
      <c r="I247" t="s">
        <v>2</v>
      </c>
      <c r="J247" s="2">
        <v>970</v>
      </c>
      <c r="K247" s="1" t="s">
        <v>10225</v>
      </c>
    </row>
    <row r="248" spans="1:11" x14ac:dyDescent="0.3">
      <c r="A248" s="3">
        <v>23102</v>
      </c>
      <c r="B248" t="s">
        <v>52446</v>
      </c>
      <c r="C248" t="s">
        <v>2</v>
      </c>
      <c r="D248" t="s">
        <v>2</v>
      </c>
      <c r="E248" s="5">
        <v>97936874</v>
      </c>
      <c r="F248" t="s">
        <v>52447</v>
      </c>
      <c r="G248">
        <v>34346</v>
      </c>
      <c r="H248" t="s">
        <v>50</v>
      </c>
      <c r="I248" t="s">
        <v>2</v>
      </c>
      <c r="J248" s="2">
        <v>970</v>
      </c>
      <c r="K248" s="1" t="s">
        <v>2430</v>
      </c>
    </row>
    <row r="249" spans="1:11" x14ac:dyDescent="0.3">
      <c r="A249" s="3">
        <v>23102</v>
      </c>
      <c r="B249" t="s">
        <v>52448</v>
      </c>
      <c r="C249" t="s">
        <v>10220</v>
      </c>
      <c r="D249" t="s">
        <v>2</v>
      </c>
      <c r="E249" s="5">
        <v>23381873</v>
      </c>
      <c r="F249" t="s">
        <v>52449</v>
      </c>
      <c r="G249">
        <v>37079</v>
      </c>
      <c r="H249" t="s">
        <v>31</v>
      </c>
      <c r="I249" t="s">
        <v>2</v>
      </c>
      <c r="J249" s="2">
        <v>682</v>
      </c>
      <c r="K249" s="1" t="s">
        <v>5283</v>
      </c>
    </row>
    <row r="250" spans="1:11" x14ac:dyDescent="0.3">
      <c r="A250" s="3">
        <v>23102</v>
      </c>
      <c r="B250" t="s">
        <v>52450</v>
      </c>
      <c r="C250" t="s">
        <v>3760</v>
      </c>
      <c r="D250" t="s">
        <v>2</v>
      </c>
      <c r="E250" s="5">
        <v>23346788</v>
      </c>
      <c r="F250" t="s">
        <v>38703</v>
      </c>
      <c r="G250">
        <v>37520</v>
      </c>
      <c r="H250" t="s">
        <v>20</v>
      </c>
      <c r="I250" t="s">
        <v>2</v>
      </c>
      <c r="J250" s="2">
        <v>772</v>
      </c>
      <c r="K250" s="1" t="s">
        <v>4597</v>
      </c>
    </row>
    <row r="251" spans="1:11" x14ac:dyDescent="0.3">
      <c r="A251" s="3">
        <v>23102</v>
      </c>
      <c r="B251" t="s">
        <v>52451</v>
      </c>
      <c r="C251" t="s">
        <v>52452</v>
      </c>
      <c r="D251" t="s">
        <v>2</v>
      </c>
      <c r="E251" s="5">
        <v>26003417</v>
      </c>
      <c r="F251" t="s">
        <v>8914</v>
      </c>
      <c r="G251">
        <v>37075</v>
      </c>
      <c r="H251" t="s">
        <v>31</v>
      </c>
      <c r="I251" t="s">
        <v>31</v>
      </c>
      <c r="J251" s="2">
        <v>561</v>
      </c>
      <c r="K251" s="1" t="s">
        <v>789</v>
      </c>
    </row>
    <row r="252" spans="1:11" x14ac:dyDescent="0.3">
      <c r="A252" s="3">
        <v>23102</v>
      </c>
      <c r="B252" t="s">
        <v>52453</v>
      </c>
      <c r="C252" t="s">
        <v>47465</v>
      </c>
      <c r="D252" t="s">
        <v>52454</v>
      </c>
      <c r="E252" s="5">
        <v>23161100</v>
      </c>
      <c r="F252" t="s">
        <v>52455</v>
      </c>
      <c r="G252">
        <v>37539</v>
      </c>
      <c r="H252" t="s">
        <v>295</v>
      </c>
      <c r="I252" t="s">
        <v>2</v>
      </c>
      <c r="J252" s="2">
        <v>522</v>
      </c>
      <c r="K252" s="1" t="s">
        <v>1339</v>
      </c>
    </row>
    <row r="253" spans="1:11" x14ac:dyDescent="0.3">
      <c r="A253" s="3">
        <v>23102</v>
      </c>
      <c r="B253" t="s">
        <v>52456</v>
      </c>
      <c r="C253" t="s">
        <v>2</v>
      </c>
      <c r="D253" t="s">
        <v>2</v>
      </c>
      <c r="E253" s="5">
        <v>23192209</v>
      </c>
      <c r="F253" t="s">
        <v>52457</v>
      </c>
      <c r="G253">
        <v>37136</v>
      </c>
      <c r="H253" t="s">
        <v>344</v>
      </c>
      <c r="I253" t="s">
        <v>2</v>
      </c>
      <c r="J253" s="2">
        <v>970</v>
      </c>
      <c r="K253" s="1" t="s">
        <v>2981</v>
      </c>
    </row>
    <row r="254" spans="1:11" x14ac:dyDescent="0.3">
      <c r="A254" s="3">
        <v>23102</v>
      </c>
      <c r="B254" t="s">
        <v>52458</v>
      </c>
      <c r="C254" t="s">
        <v>2</v>
      </c>
      <c r="D254" t="s">
        <v>2</v>
      </c>
      <c r="E254" s="5">
        <v>59004628</v>
      </c>
      <c r="F254" t="s">
        <v>52459</v>
      </c>
      <c r="G254">
        <v>37115</v>
      </c>
      <c r="H254" t="s">
        <v>4</v>
      </c>
      <c r="I254" t="s">
        <v>2</v>
      </c>
      <c r="J254" s="2">
        <v>970</v>
      </c>
      <c r="K254" s="1" t="s">
        <v>3049</v>
      </c>
    </row>
    <row r="255" spans="1:11" x14ac:dyDescent="0.3">
      <c r="A255" s="3">
        <v>23102</v>
      </c>
      <c r="B255" t="s">
        <v>52460</v>
      </c>
      <c r="C255" t="s">
        <v>2</v>
      </c>
      <c r="D255" t="s">
        <v>2</v>
      </c>
      <c r="E255" s="5">
        <v>58669523</v>
      </c>
      <c r="F255" t="s">
        <v>52461</v>
      </c>
      <c r="G255">
        <v>37412</v>
      </c>
      <c r="H255" t="s">
        <v>207</v>
      </c>
      <c r="I255" t="s">
        <v>2</v>
      </c>
      <c r="J255" s="2">
        <v>970</v>
      </c>
      <c r="K255" s="1" t="s">
        <v>1468</v>
      </c>
    </row>
    <row r="256" spans="1:11" x14ac:dyDescent="0.3">
      <c r="A256" s="3">
        <v>23102</v>
      </c>
      <c r="B256" t="s">
        <v>52462</v>
      </c>
      <c r="C256" t="s">
        <v>52463</v>
      </c>
      <c r="D256" t="s">
        <v>2</v>
      </c>
      <c r="E256" s="5">
        <v>17624528</v>
      </c>
      <c r="F256" t="s">
        <v>12090</v>
      </c>
      <c r="G256">
        <v>37073</v>
      </c>
      <c r="H256" t="s">
        <v>31</v>
      </c>
      <c r="I256" t="s">
        <v>2</v>
      </c>
      <c r="J256" s="2">
        <v>471</v>
      </c>
      <c r="K256" s="1" t="s">
        <v>52464</v>
      </c>
    </row>
    <row r="257" spans="1:11" x14ac:dyDescent="0.3">
      <c r="A257" s="3">
        <v>23102</v>
      </c>
      <c r="B257" t="s">
        <v>52465</v>
      </c>
      <c r="C257" t="s">
        <v>2</v>
      </c>
      <c r="D257" t="s">
        <v>2</v>
      </c>
      <c r="E257" s="5">
        <v>23439741</v>
      </c>
      <c r="F257" t="s">
        <v>3640</v>
      </c>
      <c r="G257">
        <v>37115</v>
      </c>
      <c r="H257" t="s">
        <v>4</v>
      </c>
      <c r="I257" t="s">
        <v>2</v>
      </c>
      <c r="J257" s="2">
        <v>331</v>
      </c>
      <c r="K257" s="1" t="s">
        <v>134</v>
      </c>
    </row>
    <row r="258" spans="1:11" x14ac:dyDescent="0.3">
      <c r="A258" s="3">
        <v>23102</v>
      </c>
      <c r="B258" t="s">
        <v>52466</v>
      </c>
      <c r="C258" t="s">
        <v>52467</v>
      </c>
      <c r="D258" t="s">
        <v>2</v>
      </c>
      <c r="E258" s="5">
        <v>82044624</v>
      </c>
      <c r="F258" t="s">
        <v>52468</v>
      </c>
      <c r="G258">
        <v>37083</v>
      </c>
      <c r="H258" t="s">
        <v>31</v>
      </c>
      <c r="I258" t="s">
        <v>2</v>
      </c>
      <c r="J258" s="2">
        <v>869</v>
      </c>
      <c r="K258" s="1" t="s">
        <v>52469</v>
      </c>
    </row>
    <row r="259" spans="1:11" x14ac:dyDescent="0.3">
      <c r="A259" s="3">
        <v>23102</v>
      </c>
      <c r="B259" t="s">
        <v>52466</v>
      </c>
      <c r="C259" t="s">
        <v>3077</v>
      </c>
      <c r="D259" t="s">
        <v>2</v>
      </c>
      <c r="E259" s="5">
        <v>12931073</v>
      </c>
      <c r="F259" t="s">
        <v>52470</v>
      </c>
      <c r="G259">
        <v>37081</v>
      </c>
      <c r="H259" t="s">
        <v>31</v>
      </c>
      <c r="I259" t="s">
        <v>2</v>
      </c>
      <c r="J259" s="2">
        <v>662</v>
      </c>
      <c r="K259" s="1" t="s">
        <v>52471</v>
      </c>
    </row>
    <row r="260" spans="1:11" x14ac:dyDescent="0.3">
      <c r="A260" s="3">
        <v>23102</v>
      </c>
      <c r="B260" t="s">
        <v>52472</v>
      </c>
      <c r="C260" t="s">
        <v>51974</v>
      </c>
      <c r="D260" t="s">
        <v>2</v>
      </c>
      <c r="E260" s="5">
        <v>23165956</v>
      </c>
      <c r="F260" t="s">
        <v>40189</v>
      </c>
      <c r="G260">
        <v>34355</v>
      </c>
      <c r="H260" t="s">
        <v>13</v>
      </c>
      <c r="I260" t="s">
        <v>2</v>
      </c>
      <c r="J260" s="2">
        <v>477</v>
      </c>
      <c r="K260" s="1" t="s">
        <v>4349</v>
      </c>
    </row>
    <row r="261" spans="1:11" x14ac:dyDescent="0.3">
      <c r="A261" s="3">
        <v>23102</v>
      </c>
      <c r="B261" t="s">
        <v>52473</v>
      </c>
      <c r="C261" t="s">
        <v>52474</v>
      </c>
      <c r="D261" t="s">
        <v>2</v>
      </c>
      <c r="E261" s="5">
        <v>23101209</v>
      </c>
      <c r="F261" t="s">
        <v>52475</v>
      </c>
      <c r="G261">
        <v>37075</v>
      </c>
      <c r="H261" t="s">
        <v>31</v>
      </c>
      <c r="I261" t="s">
        <v>2</v>
      </c>
      <c r="J261" s="2">
        <v>855</v>
      </c>
      <c r="K261" s="1" t="s">
        <v>307</v>
      </c>
    </row>
    <row r="262" spans="1:11" x14ac:dyDescent="0.3">
      <c r="A262" s="3">
        <v>23102</v>
      </c>
      <c r="B262" t="s">
        <v>52476</v>
      </c>
      <c r="C262" t="s">
        <v>2</v>
      </c>
      <c r="D262" t="s">
        <v>2</v>
      </c>
      <c r="E262" s="5">
        <v>23161521</v>
      </c>
      <c r="F262" t="s">
        <v>52477</v>
      </c>
      <c r="G262">
        <v>37077</v>
      </c>
      <c r="H262" t="s">
        <v>31</v>
      </c>
      <c r="I262" t="s">
        <v>2</v>
      </c>
      <c r="J262" s="2">
        <v>970</v>
      </c>
      <c r="K262" s="1" t="s">
        <v>728</v>
      </c>
    </row>
    <row r="263" spans="1:11" x14ac:dyDescent="0.3">
      <c r="A263" s="3">
        <v>23102</v>
      </c>
      <c r="B263" t="s">
        <v>52478</v>
      </c>
      <c r="C263" t="s">
        <v>705</v>
      </c>
      <c r="D263" t="s">
        <v>705</v>
      </c>
      <c r="E263" s="5">
        <v>14182173</v>
      </c>
      <c r="F263" t="s">
        <v>14558</v>
      </c>
      <c r="G263">
        <v>37079</v>
      </c>
      <c r="H263" t="s">
        <v>31</v>
      </c>
      <c r="I263" t="s">
        <v>2</v>
      </c>
      <c r="J263" s="2">
        <v>452</v>
      </c>
      <c r="K263" s="1" t="s">
        <v>4611</v>
      </c>
    </row>
    <row r="264" spans="1:11" x14ac:dyDescent="0.3">
      <c r="A264" s="3">
        <v>23102</v>
      </c>
      <c r="B264" t="s">
        <v>52479</v>
      </c>
      <c r="C264" t="s">
        <v>52480</v>
      </c>
      <c r="D264" t="s">
        <v>52481</v>
      </c>
      <c r="E264" s="5">
        <v>23390011</v>
      </c>
      <c r="F264" t="s">
        <v>52482</v>
      </c>
      <c r="G264">
        <v>37085</v>
      </c>
      <c r="H264" t="s">
        <v>31</v>
      </c>
      <c r="I264" t="s">
        <v>2</v>
      </c>
      <c r="J264" s="2">
        <v>661</v>
      </c>
      <c r="K264" s="1" t="s">
        <v>6605</v>
      </c>
    </row>
    <row r="265" spans="1:11" x14ac:dyDescent="0.3">
      <c r="A265" s="3">
        <v>23102</v>
      </c>
      <c r="B265" t="s">
        <v>52483</v>
      </c>
      <c r="C265" t="s">
        <v>2</v>
      </c>
      <c r="D265" t="s">
        <v>2</v>
      </c>
      <c r="E265" s="5">
        <v>58506332</v>
      </c>
      <c r="F265" t="s">
        <v>52484</v>
      </c>
      <c r="G265">
        <v>37130</v>
      </c>
      <c r="H265" t="s">
        <v>60</v>
      </c>
      <c r="I265" t="s">
        <v>2</v>
      </c>
      <c r="J265" s="2">
        <v>970</v>
      </c>
      <c r="K265" s="1" t="s">
        <v>4174</v>
      </c>
    </row>
    <row r="266" spans="1:11" x14ac:dyDescent="0.3">
      <c r="A266" s="3">
        <v>23102</v>
      </c>
      <c r="B266" t="s">
        <v>52485</v>
      </c>
      <c r="C266" t="s">
        <v>52486</v>
      </c>
      <c r="D266" t="s">
        <v>52487</v>
      </c>
      <c r="E266" s="5">
        <v>23472333</v>
      </c>
      <c r="F266" t="s">
        <v>52488</v>
      </c>
      <c r="G266">
        <v>37412</v>
      </c>
      <c r="H266" t="s">
        <v>207</v>
      </c>
      <c r="I266" t="s">
        <v>2</v>
      </c>
      <c r="J266" s="2">
        <v>682</v>
      </c>
      <c r="K266" s="1" t="s">
        <v>432</v>
      </c>
    </row>
    <row r="267" spans="1:11" x14ac:dyDescent="0.3">
      <c r="A267" s="3">
        <v>23102</v>
      </c>
      <c r="B267" t="s">
        <v>52485</v>
      </c>
      <c r="C267" t="s">
        <v>52486</v>
      </c>
      <c r="D267" t="s">
        <v>5375</v>
      </c>
      <c r="E267" s="5">
        <v>23472361</v>
      </c>
      <c r="F267" t="s">
        <v>4645</v>
      </c>
      <c r="G267">
        <v>37115</v>
      </c>
      <c r="H267" t="s">
        <v>4</v>
      </c>
      <c r="I267" t="s">
        <v>2</v>
      </c>
      <c r="J267" s="2">
        <v>682</v>
      </c>
      <c r="K267" s="1" t="s">
        <v>144</v>
      </c>
    </row>
    <row r="268" spans="1:11" x14ac:dyDescent="0.3">
      <c r="A268" s="3">
        <v>23102</v>
      </c>
      <c r="B268" t="s">
        <v>52489</v>
      </c>
      <c r="C268" t="s">
        <v>52490</v>
      </c>
      <c r="D268" t="s">
        <v>28325</v>
      </c>
      <c r="E268" s="5">
        <v>23360060</v>
      </c>
      <c r="F268" t="s">
        <v>52491</v>
      </c>
      <c r="G268">
        <v>37120</v>
      </c>
      <c r="H268" t="s">
        <v>114</v>
      </c>
      <c r="I268" t="s">
        <v>2</v>
      </c>
      <c r="J268" s="2">
        <v>432</v>
      </c>
      <c r="K268" s="1" t="s">
        <v>52492</v>
      </c>
    </row>
    <row r="269" spans="1:11" x14ac:dyDescent="0.3">
      <c r="A269" s="3">
        <v>23102</v>
      </c>
      <c r="B269" t="s">
        <v>52493</v>
      </c>
      <c r="C269" t="s">
        <v>2</v>
      </c>
      <c r="D269" t="s">
        <v>2</v>
      </c>
      <c r="E269" s="5">
        <v>50344334</v>
      </c>
      <c r="F269" t="s">
        <v>52494</v>
      </c>
      <c r="G269">
        <v>37083</v>
      </c>
      <c r="H269" t="s">
        <v>31</v>
      </c>
      <c r="I269" t="s">
        <v>2</v>
      </c>
      <c r="J269" s="2">
        <v>970</v>
      </c>
      <c r="K269" s="1" t="s">
        <v>2717</v>
      </c>
    </row>
    <row r="270" spans="1:11" x14ac:dyDescent="0.3">
      <c r="A270" s="3">
        <v>23102</v>
      </c>
      <c r="B270" t="s">
        <v>52495</v>
      </c>
      <c r="C270" t="s">
        <v>490</v>
      </c>
      <c r="D270" t="s">
        <v>2</v>
      </c>
      <c r="E270" s="5">
        <v>23414371</v>
      </c>
      <c r="F270" t="s">
        <v>34599</v>
      </c>
      <c r="G270">
        <v>37079</v>
      </c>
      <c r="H270" t="s">
        <v>31</v>
      </c>
      <c r="I270" t="s">
        <v>2</v>
      </c>
      <c r="J270" s="2">
        <v>310</v>
      </c>
      <c r="K270" s="1" t="s">
        <v>30613</v>
      </c>
    </row>
    <row r="271" spans="1:11" x14ac:dyDescent="0.3">
      <c r="A271" s="3">
        <v>23102</v>
      </c>
      <c r="B271" t="s">
        <v>52496</v>
      </c>
      <c r="C271" t="s">
        <v>52497</v>
      </c>
      <c r="D271" t="s">
        <v>2</v>
      </c>
      <c r="E271" s="5">
        <v>23440339</v>
      </c>
      <c r="F271" t="s">
        <v>52498</v>
      </c>
      <c r="G271">
        <v>37520</v>
      </c>
      <c r="H271" t="s">
        <v>20</v>
      </c>
      <c r="I271" t="s">
        <v>2</v>
      </c>
      <c r="J271" s="2">
        <v>432</v>
      </c>
      <c r="K271" s="1" t="s">
        <v>3002</v>
      </c>
    </row>
    <row r="272" spans="1:11" x14ac:dyDescent="0.3">
      <c r="A272" s="3">
        <v>23102</v>
      </c>
      <c r="B272" t="s">
        <v>52499</v>
      </c>
      <c r="C272" t="s">
        <v>2</v>
      </c>
      <c r="D272" t="s">
        <v>2</v>
      </c>
      <c r="E272" s="5">
        <v>78684751</v>
      </c>
      <c r="F272" t="s">
        <v>52500</v>
      </c>
      <c r="G272">
        <v>37085</v>
      </c>
      <c r="H272" t="s">
        <v>31</v>
      </c>
      <c r="I272" t="s">
        <v>2</v>
      </c>
      <c r="J272" s="2">
        <v>970</v>
      </c>
      <c r="K272" s="1" t="s">
        <v>4023</v>
      </c>
    </row>
    <row r="273" spans="1:11" x14ac:dyDescent="0.3">
      <c r="A273" s="3">
        <v>23102</v>
      </c>
      <c r="B273" t="s">
        <v>52501</v>
      </c>
      <c r="C273" t="s">
        <v>52502</v>
      </c>
      <c r="D273" t="s">
        <v>2</v>
      </c>
      <c r="E273" s="5">
        <v>23369822</v>
      </c>
      <c r="F273" t="s">
        <v>52503</v>
      </c>
      <c r="G273">
        <v>37520</v>
      </c>
      <c r="H273" t="s">
        <v>20</v>
      </c>
      <c r="I273" t="s">
        <v>2</v>
      </c>
      <c r="J273" s="2">
        <v>711</v>
      </c>
      <c r="K273" s="1" t="s">
        <v>771</v>
      </c>
    </row>
    <row r="274" spans="1:11" x14ac:dyDescent="0.3">
      <c r="A274" s="3">
        <v>23102</v>
      </c>
      <c r="B274" t="s">
        <v>52504</v>
      </c>
      <c r="C274" t="s">
        <v>52505</v>
      </c>
      <c r="D274" t="s">
        <v>2</v>
      </c>
      <c r="E274" s="5">
        <v>23165466</v>
      </c>
      <c r="F274" t="s">
        <v>8825</v>
      </c>
      <c r="G274">
        <v>37079</v>
      </c>
      <c r="H274" t="s">
        <v>31</v>
      </c>
      <c r="I274" t="s">
        <v>2</v>
      </c>
      <c r="J274" s="2">
        <v>711</v>
      </c>
      <c r="K274" s="1" t="s">
        <v>104</v>
      </c>
    </row>
    <row r="275" spans="1:11" x14ac:dyDescent="0.3">
      <c r="A275" s="3">
        <v>23102</v>
      </c>
      <c r="B275" t="s">
        <v>52506</v>
      </c>
      <c r="C275" t="s">
        <v>52507</v>
      </c>
      <c r="D275" t="s">
        <v>52508</v>
      </c>
      <c r="E275" s="5">
        <v>23445813</v>
      </c>
      <c r="F275" t="s">
        <v>52509</v>
      </c>
      <c r="G275">
        <v>34346</v>
      </c>
      <c r="H275" t="s">
        <v>50</v>
      </c>
      <c r="I275" t="s">
        <v>2</v>
      </c>
      <c r="J275" s="2">
        <v>453</v>
      </c>
      <c r="K275" s="1" t="s">
        <v>2572</v>
      </c>
    </row>
    <row r="276" spans="1:11" x14ac:dyDescent="0.3">
      <c r="A276" s="3">
        <v>23102</v>
      </c>
      <c r="B276" t="s">
        <v>52510</v>
      </c>
      <c r="C276" t="s">
        <v>2</v>
      </c>
      <c r="D276" t="s">
        <v>2</v>
      </c>
      <c r="E276" s="5">
        <v>24238170</v>
      </c>
      <c r="F276" t="s">
        <v>721</v>
      </c>
      <c r="G276">
        <v>37073</v>
      </c>
      <c r="H276" t="s">
        <v>31</v>
      </c>
      <c r="I276" t="s">
        <v>2</v>
      </c>
      <c r="J276" s="2">
        <v>749</v>
      </c>
      <c r="K276" s="1" t="s">
        <v>3407</v>
      </c>
    </row>
    <row r="277" spans="1:11" x14ac:dyDescent="0.3">
      <c r="A277" s="3">
        <v>23102</v>
      </c>
      <c r="B277" t="s">
        <v>52511</v>
      </c>
      <c r="C277" t="s">
        <v>24226</v>
      </c>
      <c r="D277" t="s">
        <v>2</v>
      </c>
      <c r="E277" s="5">
        <v>23154032</v>
      </c>
      <c r="F277" t="s">
        <v>23370</v>
      </c>
      <c r="G277">
        <v>37081</v>
      </c>
      <c r="H277" t="s">
        <v>31</v>
      </c>
      <c r="I277" t="s">
        <v>275</v>
      </c>
      <c r="J277" s="2">
        <v>452</v>
      </c>
      <c r="K277" s="1" t="s">
        <v>4285</v>
      </c>
    </row>
    <row r="278" spans="1:11" x14ac:dyDescent="0.3">
      <c r="A278" s="3">
        <v>23102</v>
      </c>
      <c r="B278" t="s">
        <v>52512</v>
      </c>
      <c r="C278" t="s">
        <v>2</v>
      </c>
      <c r="D278" t="s">
        <v>2</v>
      </c>
      <c r="E278" s="5">
        <v>58361338</v>
      </c>
      <c r="F278" t="s">
        <v>52513</v>
      </c>
      <c r="G278">
        <v>37539</v>
      </c>
      <c r="H278" t="s">
        <v>295</v>
      </c>
      <c r="I278" t="s">
        <v>2</v>
      </c>
      <c r="J278" s="2">
        <v>970</v>
      </c>
      <c r="K278" s="1" t="s">
        <v>2064</v>
      </c>
    </row>
    <row r="279" spans="1:11" x14ac:dyDescent="0.3">
      <c r="A279" s="3">
        <v>23102</v>
      </c>
      <c r="B279" t="s">
        <v>52514</v>
      </c>
      <c r="C279" t="s">
        <v>2</v>
      </c>
      <c r="D279" t="s">
        <v>2</v>
      </c>
      <c r="E279" s="5">
        <v>57623213</v>
      </c>
      <c r="F279" t="s">
        <v>52515</v>
      </c>
      <c r="G279">
        <v>37085</v>
      </c>
      <c r="H279" t="s">
        <v>31</v>
      </c>
      <c r="I279" t="s">
        <v>2</v>
      </c>
      <c r="J279" s="2">
        <v>970</v>
      </c>
      <c r="K279" s="1" t="s">
        <v>516</v>
      </c>
    </row>
    <row r="280" spans="1:11" x14ac:dyDescent="0.3">
      <c r="A280" s="3">
        <v>23102</v>
      </c>
      <c r="B280" t="s">
        <v>52516</v>
      </c>
      <c r="C280" t="s">
        <v>27239</v>
      </c>
      <c r="D280" t="s">
        <v>2</v>
      </c>
      <c r="E280" s="5">
        <v>16954587</v>
      </c>
      <c r="F280" t="s">
        <v>52517</v>
      </c>
      <c r="G280">
        <v>37431</v>
      </c>
      <c r="H280" t="s">
        <v>46</v>
      </c>
      <c r="I280" t="s">
        <v>2</v>
      </c>
      <c r="J280" s="2">
        <v>813</v>
      </c>
      <c r="K280" s="1" t="s">
        <v>212</v>
      </c>
    </row>
    <row r="281" spans="1:11" x14ac:dyDescent="0.3">
      <c r="A281" s="3">
        <v>23102</v>
      </c>
      <c r="B281" t="s">
        <v>52516</v>
      </c>
      <c r="C281" t="s">
        <v>52518</v>
      </c>
      <c r="D281" t="s">
        <v>2</v>
      </c>
      <c r="E281" s="5">
        <v>23399726</v>
      </c>
      <c r="F281" t="s">
        <v>52519</v>
      </c>
      <c r="G281">
        <v>37412</v>
      </c>
      <c r="H281" t="s">
        <v>207</v>
      </c>
      <c r="I281" t="s">
        <v>2</v>
      </c>
      <c r="J281" s="2">
        <v>432</v>
      </c>
      <c r="K281" s="1" t="s">
        <v>10225</v>
      </c>
    </row>
    <row r="282" spans="1:11" x14ac:dyDescent="0.3">
      <c r="A282" s="3">
        <v>23102</v>
      </c>
      <c r="B282" t="s">
        <v>52520</v>
      </c>
      <c r="C282" t="s">
        <v>2</v>
      </c>
      <c r="D282" t="s">
        <v>2</v>
      </c>
      <c r="E282" s="5">
        <v>58348119</v>
      </c>
      <c r="F282" t="s">
        <v>45307</v>
      </c>
      <c r="G282">
        <v>37441</v>
      </c>
      <c r="H282" t="s">
        <v>951</v>
      </c>
      <c r="I282" t="s">
        <v>2</v>
      </c>
      <c r="J282" s="2">
        <v>970</v>
      </c>
      <c r="K282" s="1" t="s">
        <v>23757</v>
      </c>
    </row>
    <row r="283" spans="1:11" x14ac:dyDescent="0.3">
      <c r="A283" s="3">
        <v>23102</v>
      </c>
      <c r="B283" t="s">
        <v>52521</v>
      </c>
      <c r="C283" t="s">
        <v>1409</v>
      </c>
      <c r="D283" t="s">
        <v>2</v>
      </c>
      <c r="E283" s="5">
        <v>14791767</v>
      </c>
      <c r="F283" t="s">
        <v>52522</v>
      </c>
      <c r="G283">
        <v>37539</v>
      </c>
      <c r="H283" t="s">
        <v>295</v>
      </c>
      <c r="I283" t="s">
        <v>2</v>
      </c>
      <c r="J283" s="2">
        <v>461</v>
      </c>
      <c r="K283" s="1" t="s">
        <v>2064</v>
      </c>
    </row>
    <row r="284" spans="1:11" x14ac:dyDescent="0.3">
      <c r="A284" s="3">
        <v>23102</v>
      </c>
      <c r="B284" t="s">
        <v>52523</v>
      </c>
      <c r="C284" t="s">
        <v>253</v>
      </c>
      <c r="D284" t="s">
        <v>2</v>
      </c>
      <c r="E284" s="5">
        <v>95704988</v>
      </c>
      <c r="F284" t="s">
        <v>52524</v>
      </c>
      <c r="G284">
        <v>34346</v>
      </c>
      <c r="H284" t="s">
        <v>50</v>
      </c>
      <c r="I284" t="s">
        <v>2</v>
      </c>
      <c r="J284" s="2">
        <v>432</v>
      </c>
      <c r="K284" s="1" t="s">
        <v>920</v>
      </c>
    </row>
    <row r="285" spans="1:11" x14ac:dyDescent="0.3">
      <c r="A285" s="3">
        <v>23102</v>
      </c>
      <c r="B285" t="s">
        <v>52525</v>
      </c>
      <c r="C285" t="s">
        <v>52526</v>
      </c>
      <c r="D285" t="s">
        <v>2</v>
      </c>
      <c r="E285" s="5">
        <v>23407429</v>
      </c>
      <c r="F285" t="s">
        <v>52527</v>
      </c>
      <c r="G285">
        <v>37077</v>
      </c>
      <c r="H285" t="s">
        <v>31</v>
      </c>
      <c r="I285" t="s">
        <v>2</v>
      </c>
      <c r="J285" s="2">
        <v>970</v>
      </c>
      <c r="K285" s="1" t="s">
        <v>94</v>
      </c>
    </row>
    <row r="286" spans="1:11" x14ac:dyDescent="0.3">
      <c r="A286" s="3">
        <v>23102</v>
      </c>
      <c r="B286" t="s">
        <v>52528</v>
      </c>
      <c r="C286" t="s">
        <v>2</v>
      </c>
      <c r="D286" t="s">
        <v>2</v>
      </c>
      <c r="E286" s="5">
        <v>79192725</v>
      </c>
      <c r="F286" t="s">
        <v>52529</v>
      </c>
      <c r="G286">
        <v>37199</v>
      </c>
      <c r="H286" t="s">
        <v>822</v>
      </c>
      <c r="I286" t="s">
        <v>2</v>
      </c>
      <c r="J286" s="2">
        <v>970</v>
      </c>
      <c r="K286" s="1" t="s">
        <v>52530</v>
      </c>
    </row>
    <row r="287" spans="1:11" x14ac:dyDescent="0.3">
      <c r="A287" s="3">
        <v>23102</v>
      </c>
      <c r="B287" t="s">
        <v>52531</v>
      </c>
      <c r="C287" t="s">
        <v>1301</v>
      </c>
      <c r="D287" t="s">
        <v>2</v>
      </c>
      <c r="E287" s="5">
        <v>23471133</v>
      </c>
      <c r="F287" t="s">
        <v>52532</v>
      </c>
      <c r="G287">
        <v>37079</v>
      </c>
      <c r="H287" t="s">
        <v>31</v>
      </c>
      <c r="I287" t="s">
        <v>2</v>
      </c>
      <c r="J287" s="2">
        <v>310</v>
      </c>
      <c r="K287" s="1" t="s">
        <v>52533</v>
      </c>
    </row>
    <row r="288" spans="1:11" x14ac:dyDescent="0.3">
      <c r="A288" s="3">
        <v>23102</v>
      </c>
      <c r="B288" t="s">
        <v>52534</v>
      </c>
      <c r="C288" t="s">
        <v>52535</v>
      </c>
      <c r="D288" t="s">
        <v>2</v>
      </c>
      <c r="E288" s="5">
        <v>23463924</v>
      </c>
      <c r="F288" t="s">
        <v>52536</v>
      </c>
      <c r="G288">
        <v>37073</v>
      </c>
      <c r="H288" t="s">
        <v>31</v>
      </c>
      <c r="I288" t="s">
        <v>2</v>
      </c>
      <c r="J288" s="2">
        <v>641</v>
      </c>
      <c r="K288" s="1" t="s">
        <v>1457</v>
      </c>
    </row>
    <row r="289" spans="1:11" x14ac:dyDescent="0.3">
      <c r="A289" s="3">
        <v>23102</v>
      </c>
      <c r="B289" t="s">
        <v>52537</v>
      </c>
      <c r="C289" t="s">
        <v>52538</v>
      </c>
      <c r="D289" t="s">
        <v>2</v>
      </c>
      <c r="E289" s="5">
        <v>23160774</v>
      </c>
      <c r="F289" t="s">
        <v>31280</v>
      </c>
      <c r="G289">
        <v>37083</v>
      </c>
      <c r="H289" t="s">
        <v>31</v>
      </c>
      <c r="I289" t="s">
        <v>2</v>
      </c>
      <c r="J289" s="2">
        <v>493</v>
      </c>
      <c r="K289" s="1" t="s">
        <v>3369</v>
      </c>
    </row>
    <row r="290" spans="1:11" x14ac:dyDescent="0.3">
      <c r="A290" s="3">
        <v>23102</v>
      </c>
      <c r="B290" t="s">
        <v>52542</v>
      </c>
      <c r="C290" t="s">
        <v>52543</v>
      </c>
      <c r="D290" t="s">
        <v>2</v>
      </c>
      <c r="E290" s="5">
        <v>23206346</v>
      </c>
      <c r="F290" t="s">
        <v>52544</v>
      </c>
      <c r="G290">
        <v>37431</v>
      </c>
      <c r="H290" t="s">
        <v>46</v>
      </c>
      <c r="I290" t="s">
        <v>2</v>
      </c>
      <c r="J290" s="2">
        <v>475</v>
      </c>
      <c r="K290" s="1" t="s">
        <v>1771</v>
      </c>
    </row>
    <row r="291" spans="1:11" x14ac:dyDescent="0.3">
      <c r="A291" s="3">
        <v>23102</v>
      </c>
      <c r="B291" t="s">
        <v>52539</v>
      </c>
      <c r="C291" t="s">
        <v>52540</v>
      </c>
      <c r="D291" t="s">
        <v>2</v>
      </c>
      <c r="E291" s="5">
        <v>23471315</v>
      </c>
      <c r="F291" t="s">
        <v>52541</v>
      </c>
      <c r="G291">
        <v>37431</v>
      </c>
      <c r="H291" t="s">
        <v>46</v>
      </c>
      <c r="I291" t="s">
        <v>2</v>
      </c>
      <c r="J291" s="2">
        <v>591</v>
      </c>
      <c r="K291" s="1" t="s">
        <v>994</v>
      </c>
    </row>
    <row r="292" spans="1:11" x14ac:dyDescent="0.3">
      <c r="A292" s="3">
        <v>23102</v>
      </c>
      <c r="B292" t="s">
        <v>52545</v>
      </c>
      <c r="C292" t="s">
        <v>18572</v>
      </c>
      <c r="D292" t="s">
        <v>4449</v>
      </c>
      <c r="E292" s="5">
        <v>23187849</v>
      </c>
      <c r="F292" t="s">
        <v>17638</v>
      </c>
      <c r="G292">
        <v>37115</v>
      </c>
      <c r="H292" t="s">
        <v>4</v>
      </c>
      <c r="I292" t="s">
        <v>2</v>
      </c>
      <c r="J292" s="2">
        <v>862</v>
      </c>
      <c r="K292" s="1" t="s">
        <v>3770</v>
      </c>
    </row>
    <row r="293" spans="1:11" x14ac:dyDescent="0.3">
      <c r="A293" s="3">
        <v>23102</v>
      </c>
      <c r="B293" t="s">
        <v>52545</v>
      </c>
      <c r="C293" t="s">
        <v>6538</v>
      </c>
      <c r="D293" t="s">
        <v>2</v>
      </c>
      <c r="E293" s="5">
        <v>23377742</v>
      </c>
      <c r="F293" t="s">
        <v>17638</v>
      </c>
      <c r="G293">
        <v>37115</v>
      </c>
      <c r="H293" t="s">
        <v>4</v>
      </c>
      <c r="I293" t="s">
        <v>2</v>
      </c>
      <c r="J293" s="2">
        <v>862</v>
      </c>
      <c r="K293" s="1" t="s">
        <v>3770</v>
      </c>
    </row>
    <row r="294" spans="1:11" x14ac:dyDescent="0.3">
      <c r="A294" s="3">
        <v>23102</v>
      </c>
      <c r="B294" t="s">
        <v>52546</v>
      </c>
      <c r="C294" t="s">
        <v>13198</v>
      </c>
      <c r="D294" t="s">
        <v>2</v>
      </c>
      <c r="E294" s="5">
        <v>23446751</v>
      </c>
      <c r="F294" t="s">
        <v>52547</v>
      </c>
      <c r="G294">
        <v>37073</v>
      </c>
      <c r="H294" t="s">
        <v>31</v>
      </c>
      <c r="I294" t="s">
        <v>2</v>
      </c>
      <c r="J294" s="2">
        <v>862</v>
      </c>
      <c r="K294" s="1" t="s">
        <v>52548</v>
      </c>
    </row>
    <row r="295" spans="1:11" x14ac:dyDescent="0.3">
      <c r="A295" s="3">
        <v>23102</v>
      </c>
      <c r="B295" t="s">
        <v>52549</v>
      </c>
      <c r="C295" t="s">
        <v>52550</v>
      </c>
      <c r="D295" t="s">
        <v>2</v>
      </c>
      <c r="E295" s="5">
        <v>23381430</v>
      </c>
      <c r="F295" t="s">
        <v>52551</v>
      </c>
      <c r="G295">
        <v>37115</v>
      </c>
      <c r="H295" t="s">
        <v>4</v>
      </c>
      <c r="I295" t="s">
        <v>2</v>
      </c>
      <c r="J295" s="2">
        <v>711</v>
      </c>
      <c r="K295" s="1" t="s">
        <v>259</v>
      </c>
    </row>
    <row r="296" spans="1:11" x14ac:dyDescent="0.3">
      <c r="A296" s="3">
        <v>23102</v>
      </c>
      <c r="B296" t="s">
        <v>52552</v>
      </c>
      <c r="C296" t="s">
        <v>2</v>
      </c>
      <c r="D296" t="s">
        <v>2</v>
      </c>
      <c r="E296" s="5">
        <v>78390847</v>
      </c>
      <c r="F296" t="s">
        <v>29974</v>
      </c>
      <c r="G296">
        <v>37133</v>
      </c>
      <c r="H296" t="s">
        <v>65</v>
      </c>
      <c r="I296" t="s">
        <v>2</v>
      </c>
      <c r="J296" s="2">
        <v>970</v>
      </c>
      <c r="K296" s="1" t="s">
        <v>3073</v>
      </c>
    </row>
    <row r="297" spans="1:11" x14ac:dyDescent="0.3">
      <c r="A297" s="3">
        <v>23102</v>
      </c>
      <c r="B297" t="s">
        <v>52553</v>
      </c>
      <c r="C297" t="s">
        <v>5171</v>
      </c>
      <c r="D297" t="s">
        <v>2</v>
      </c>
      <c r="E297" s="5">
        <v>23123784</v>
      </c>
      <c r="F297" t="s">
        <v>52554</v>
      </c>
      <c r="G297">
        <v>37127</v>
      </c>
      <c r="H297" t="s">
        <v>496</v>
      </c>
      <c r="I297" t="s">
        <v>2</v>
      </c>
      <c r="J297" s="2">
        <v>711</v>
      </c>
      <c r="K297" s="1" t="s">
        <v>497</v>
      </c>
    </row>
    <row r="298" spans="1:11" x14ac:dyDescent="0.3">
      <c r="A298" s="3">
        <v>23102</v>
      </c>
      <c r="B298" t="s">
        <v>52555</v>
      </c>
      <c r="C298" t="s">
        <v>2</v>
      </c>
      <c r="D298" t="s">
        <v>2</v>
      </c>
      <c r="E298" s="5">
        <v>20545584</v>
      </c>
      <c r="F298" t="s">
        <v>50775</v>
      </c>
      <c r="G298">
        <v>37073</v>
      </c>
      <c r="H298" t="s">
        <v>31</v>
      </c>
      <c r="I298" t="s">
        <v>31</v>
      </c>
      <c r="J298" s="2">
        <v>749</v>
      </c>
      <c r="K298" s="1" t="s">
        <v>2890</v>
      </c>
    </row>
    <row r="299" spans="1:11" x14ac:dyDescent="0.3">
      <c r="A299" s="3">
        <v>23102</v>
      </c>
      <c r="B299" t="s">
        <v>52556</v>
      </c>
      <c r="C299" t="s">
        <v>1409</v>
      </c>
      <c r="D299" t="s">
        <v>2</v>
      </c>
      <c r="E299" s="5">
        <v>23401036</v>
      </c>
      <c r="F299" t="s">
        <v>52557</v>
      </c>
      <c r="G299">
        <v>37412</v>
      </c>
      <c r="H299" t="s">
        <v>207</v>
      </c>
      <c r="I299" t="s">
        <v>2</v>
      </c>
      <c r="J299" s="2">
        <v>461</v>
      </c>
      <c r="K299" s="1" t="s">
        <v>1468</v>
      </c>
    </row>
    <row r="300" spans="1:11" x14ac:dyDescent="0.3">
      <c r="A300" s="3">
        <v>23102</v>
      </c>
      <c r="B300" t="s">
        <v>52559</v>
      </c>
      <c r="C300" t="s">
        <v>2</v>
      </c>
      <c r="D300" t="s">
        <v>2</v>
      </c>
      <c r="E300" s="5">
        <v>59028006</v>
      </c>
      <c r="F300" t="s">
        <v>52560</v>
      </c>
      <c r="G300">
        <v>37085</v>
      </c>
      <c r="H300" t="s">
        <v>31</v>
      </c>
      <c r="I300" t="s">
        <v>2</v>
      </c>
      <c r="J300" s="2">
        <v>970</v>
      </c>
      <c r="K300" s="1" t="s">
        <v>2228</v>
      </c>
    </row>
    <row r="301" spans="1:11" x14ac:dyDescent="0.3">
      <c r="A301" s="3">
        <v>23102</v>
      </c>
      <c r="B301" t="s">
        <v>52559</v>
      </c>
      <c r="C301" t="s">
        <v>3059</v>
      </c>
      <c r="D301" t="s">
        <v>2</v>
      </c>
      <c r="E301" s="5">
        <v>23335547</v>
      </c>
      <c r="F301" t="s">
        <v>1467</v>
      </c>
      <c r="G301">
        <v>37520</v>
      </c>
      <c r="H301" t="s">
        <v>20</v>
      </c>
      <c r="I301" t="s">
        <v>2</v>
      </c>
      <c r="J301" s="2">
        <v>862</v>
      </c>
      <c r="K301" s="1" t="s">
        <v>52561</v>
      </c>
    </row>
    <row r="302" spans="1:11" x14ac:dyDescent="0.3">
      <c r="A302" s="3">
        <v>23102</v>
      </c>
      <c r="B302" t="s">
        <v>52562</v>
      </c>
      <c r="C302" t="s">
        <v>2</v>
      </c>
      <c r="D302" t="s">
        <v>2</v>
      </c>
      <c r="E302" s="5">
        <v>58450171</v>
      </c>
      <c r="F302" t="s">
        <v>52563</v>
      </c>
      <c r="G302">
        <v>37130</v>
      </c>
      <c r="H302" t="s">
        <v>60</v>
      </c>
      <c r="I302" t="s">
        <v>6574</v>
      </c>
      <c r="J302" s="2">
        <v>970</v>
      </c>
      <c r="K302" s="1" t="s">
        <v>340</v>
      </c>
    </row>
    <row r="303" spans="1:11" x14ac:dyDescent="0.3">
      <c r="A303" s="3">
        <v>23102</v>
      </c>
      <c r="B303" t="s">
        <v>52564</v>
      </c>
      <c r="C303" t="s">
        <v>52565</v>
      </c>
      <c r="D303" t="s">
        <v>2</v>
      </c>
      <c r="E303" s="5">
        <v>23436992</v>
      </c>
      <c r="F303" t="s">
        <v>52566</v>
      </c>
      <c r="G303">
        <v>37520</v>
      </c>
      <c r="H303" t="s">
        <v>20</v>
      </c>
      <c r="I303" t="s">
        <v>2</v>
      </c>
      <c r="J303" s="2">
        <v>494</v>
      </c>
      <c r="K303" s="1" t="s">
        <v>7591</v>
      </c>
    </row>
    <row r="304" spans="1:11" x14ac:dyDescent="0.3">
      <c r="A304" s="3">
        <v>23102</v>
      </c>
      <c r="B304" t="s">
        <v>52569</v>
      </c>
      <c r="C304" t="s">
        <v>2</v>
      </c>
      <c r="D304" t="s">
        <v>2</v>
      </c>
      <c r="E304" s="5">
        <v>58507093</v>
      </c>
      <c r="F304" t="s">
        <v>52570</v>
      </c>
      <c r="G304">
        <v>37083</v>
      </c>
      <c r="H304" t="s">
        <v>31</v>
      </c>
      <c r="I304" t="s">
        <v>2</v>
      </c>
      <c r="J304" s="2">
        <v>970</v>
      </c>
      <c r="K304" s="1" t="s">
        <v>8091</v>
      </c>
    </row>
    <row r="305" spans="1:11" x14ac:dyDescent="0.3">
      <c r="A305" s="3">
        <v>23102</v>
      </c>
      <c r="B305" t="s">
        <v>52569</v>
      </c>
      <c r="C305" t="s">
        <v>8082</v>
      </c>
      <c r="D305" t="s">
        <v>2</v>
      </c>
      <c r="E305" s="5">
        <v>23371450</v>
      </c>
      <c r="F305" t="s">
        <v>52571</v>
      </c>
      <c r="G305">
        <v>37127</v>
      </c>
      <c r="H305" t="s">
        <v>496</v>
      </c>
      <c r="I305" t="s">
        <v>551</v>
      </c>
      <c r="J305" s="2">
        <v>464</v>
      </c>
      <c r="K305" s="1" t="s">
        <v>52572</v>
      </c>
    </row>
    <row r="306" spans="1:11" x14ac:dyDescent="0.3">
      <c r="A306" s="3">
        <v>23102</v>
      </c>
      <c r="B306" t="s">
        <v>52573</v>
      </c>
      <c r="C306" t="s">
        <v>2</v>
      </c>
      <c r="D306" t="s">
        <v>2</v>
      </c>
      <c r="E306" s="5">
        <v>81196502</v>
      </c>
      <c r="F306" t="s">
        <v>52574</v>
      </c>
      <c r="G306">
        <v>37083</v>
      </c>
      <c r="H306" t="s">
        <v>31</v>
      </c>
      <c r="I306" t="s">
        <v>2</v>
      </c>
      <c r="J306" s="2">
        <v>682</v>
      </c>
      <c r="K306" s="1" t="s">
        <v>52575</v>
      </c>
    </row>
    <row r="307" spans="1:11" x14ac:dyDescent="0.3">
      <c r="A307" s="3">
        <v>23102</v>
      </c>
      <c r="B307" t="s">
        <v>52576</v>
      </c>
      <c r="C307" t="s">
        <v>52577</v>
      </c>
      <c r="D307" t="s">
        <v>2</v>
      </c>
      <c r="E307" s="5">
        <v>28369485</v>
      </c>
      <c r="F307" t="s">
        <v>28918</v>
      </c>
      <c r="G307">
        <v>37115</v>
      </c>
      <c r="H307" t="s">
        <v>4</v>
      </c>
      <c r="I307" t="s">
        <v>2</v>
      </c>
      <c r="J307" s="2">
        <v>561</v>
      </c>
      <c r="K307" s="1" t="s">
        <v>2030</v>
      </c>
    </row>
    <row r="308" spans="1:11" x14ac:dyDescent="0.3">
      <c r="A308" s="3">
        <v>23102</v>
      </c>
      <c r="B308" t="s">
        <v>52578</v>
      </c>
      <c r="C308" t="s">
        <v>2</v>
      </c>
      <c r="D308" t="s">
        <v>2</v>
      </c>
      <c r="E308" s="5">
        <v>27086022</v>
      </c>
      <c r="F308" t="s">
        <v>30957</v>
      </c>
      <c r="G308">
        <v>37520</v>
      </c>
      <c r="H308" t="s">
        <v>20</v>
      </c>
      <c r="I308" t="s">
        <v>20</v>
      </c>
      <c r="J308" s="2">
        <v>471</v>
      </c>
      <c r="K308" s="1" t="s">
        <v>473</v>
      </c>
    </row>
    <row r="309" spans="1:11" x14ac:dyDescent="0.3">
      <c r="A309" s="3">
        <v>23102</v>
      </c>
      <c r="B309" t="s">
        <v>52579</v>
      </c>
      <c r="C309" t="s">
        <v>3440</v>
      </c>
      <c r="D309" t="s">
        <v>2</v>
      </c>
      <c r="E309" s="5">
        <v>23314234</v>
      </c>
      <c r="F309" t="s">
        <v>5404</v>
      </c>
      <c r="G309">
        <v>37127</v>
      </c>
      <c r="H309" t="s">
        <v>324</v>
      </c>
      <c r="I309" t="s">
        <v>2</v>
      </c>
      <c r="J309" s="2">
        <v>433</v>
      </c>
      <c r="K309" s="1" t="s">
        <v>503</v>
      </c>
    </row>
    <row r="310" spans="1:11" x14ac:dyDescent="0.3">
      <c r="A310" s="3">
        <v>23102</v>
      </c>
      <c r="B310" t="s">
        <v>52580</v>
      </c>
      <c r="C310" t="s">
        <v>3081</v>
      </c>
      <c r="D310" t="s">
        <v>2</v>
      </c>
      <c r="E310" s="5">
        <v>23323202</v>
      </c>
      <c r="F310" t="s">
        <v>52581</v>
      </c>
      <c r="G310">
        <v>37085</v>
      </c>
      <c r="H310" t="s">
        <v>31</v>
      </c>
      <c r="I310" t="s">
        <v>2</v>
      </c>
      <c r="J310" s="2">
        <v>691</v>
      </c>
      <c r="K310" s="1" t="s">
        <v>3027</v>
      </c>
    </row>
    <row r="311" spans="1:11" x14ac:dyDescent="0.3">
      <c r="A311" s="3">
        <v>23102</v>
      </c>
      <c r="B311" t="s">
        <v>52580</v>
      </c>
      <c r="C311" t="s">
        <v>48807</v>
      </c>
      <c r="D311" t="s">
        <v>2</v>
      </c>
      <c r="E311" s="5">
        <v>13091176</v>
      </c>
      <c r="F311" t="s">
        <v>2745</v>
      </c>
      <c r="G311">
        <v>37081</v>
      </c>
      <c r="H311" t="s">
        <v>31</v>
      </c>
      <c r="I311" t="s">
        <v>275</v>
      </c>
      <c r="J311" s="2">
        <v>477</v>
      </c>
      <c r="K311" s="1" t="s">
        <v>1820</v>
      </c>
    </row>
    <row r="312" spans="1:11" x14ac:dyDescent="0.3">
      <c r="A312" s="3">
        <v>23102</v>
      </c>
      <c r="B312" t="s">
        <v>52582</v>
      </c>
      <c r="C312" t="s">
        <v>6538</v>
      </c>
      <c r="D312" t="s">
        <v>2</v>
      </c>
      <c r="E312" s="5">
        <v>23431333</v>
      </c>
      <c r="F312" t="s">
        <v>52583</v>
      </c>
      <c r="G312">
        <v>37075</v>
      </c>
      <c r="H312" t="s">
        <v>31</v>
      </c>
      <c r="I312" t="s">
        <v>2</v>
      </c>
      <c r="J312" s="2">
        <v>862</v>
      </c>
      <c r="K312" s="1" t="s">
        <v>1085</v>
      </c>
    </row>
    <row r="313" spans="1:11" x14ac:dyDescent="0.3">
      <c r="A313" s="3">
        <v>23102</v>
      </c>
      <c r="B313" t="s">
        <v>52584</v>
      </c>
      <c r="C313" t="s">
        <v>2</v>
      </c>
      <c r="D313" t="s">
        <v>2</v>
      </c>
      <c r="E313" s="5">
        <v>57164667</v>
      </c>
      <c r="F313" t="s">
        <v>52585</v>
      </c>
      <c r="G313">
        <v>34346</v>
      </c>
      <c r="H313" t="s">
        <v>50</v>
      </c>
      <c r="I313" t="s">
        <v>919</v>
      </c>
      <c r="J313" s="2">
        <v>970</v>
      </c>
      <c r="K313" s="1" t="s">
        <v>1333</v>
      </c>
    </row>
    <row r="314" spans="1:11" x14ac:dyDescent="0.3">
      <c r="A314" s="3">
        <v>23102</v>
      </c>
      <c r="B314" t="s">
        <v>52586</v>
      </c>
      <c r="C314" t="s">
        <v>3007</v>
      </c>
      <c r="D314" t="s">
        <v>2</v>
      </c>
      <c r="E314" s="5">
        <v>23129223</v>
      </c>
      <c r="F314" t="s">
        <v>22785</v>
      </c>
      <c r="G314">
        <v>37124</v>
      </c>
      <c r="H314" t="s">
        <v>409</v>
      </c>
      <c r="I314" t="s">
        <v>2</v>
      </c>
      <c r="J314" s="2">
        <v>702</v>
      </c>
      <c r="K314" s="1" t="s">
        <v>4123</v>
      </c>
    </row>
    <row r="315" spans="1:11" x14ac:dyDescent="0.3">
      <c r="A315" s="3">
        <v>23102</v>
      </c>
      <c r="B315" t="s">
        <v>52587</v>
      </c>
      <c r="C315" t="s">
        <v>3462</v>
      </c>
      <c r="D315" t="s">
        <v>2</v>
      </c>
      <c r="E315" s="5">
        <v>23198557</v>
      </c>
      <c r="F315" t="s">
        <v>52588</v>
      </c>
      <c r="G315">
        <v>37127</v>
      </c>
      <c r="H315" t="s">
        <v>1654</v>
      </c>
      <c r="I315" t="s">
        <v>2</v>
      </c>
      <c r="J315" s="2">
        <v>494</v>
      </c>
      <c r="K315" s="1" t="s">
        <v>503</v>
      </c>
    </row>
    <row r="316" spans="1:11" x14ac:dyDescent="0.3">
      <c r="A316" s="3">
        <v>23102</v>
      </c>
      <c r="B316" t="s">
        <v>52589</v>
      </c>
      <c r="C316" t="s">
        <v>52590</v>
      </c>
      <c r="D316" t="s">
        <v>2</v>
      </c>
      <c r="E316" s="5">
        <v>15888896</v>
      </c>
      <c r="F316" t="s">
        <v>52591</v>
      </c>
      <c r="G316">
        <v>34346</v>
      </c>
      <c r="H316" t="s">
        <v>50</v>
      </c>
      <c r="I316" t="s">
        <v>2</v>
      </c>
      <c r="J316" s="2">
        <v>773</v>
      </c>
      <c r="K316" s="1" t="s">
        <v>52592</v>
      </c>
    </row>
    <row r="317" spans="1:11" x14ac:dyDescent="0.3">
      <c r="A317" s="3">
        <v>23102</v>
      </c>
      <c r="B317" t="s">
        <v>52593</v>
      </c>
      <c r="C317" t="s">
        <v>2</v>
      </c>
      <c r="D317" t="s">
        <v>2</v>
      </c>
      <c r="E317" s="5">
        <v>23424761</v>
      </c>
      <c r="F317" t="s">
        <v>21524</v>
      </c>
      <c r="G317">
        <v>37120</v>
      </c>
      <c r="H317" t="s">
        <v>114</v>
      </c>
      <c r="I317" t="s">
        <v>2</v>
      </c>
      <c r="J317" s="2">
        <v>692</v>
      </c>
      <c r="K317" s="1" t="s">
        <v>52594</v>
      </c>
    </row>
    <row r="318" spans="1:11" x14ac:dyDescent="0.3">
      <c r="A318" s="3">
        <v>23102</v>
      </c>
      <c r="B318" t="s">
        <v>52595</v>
      </c>
      <c r="C318" t="s">
        <v>2</v>
      </c>
      <c r="D318" t="s">
        <v>2</v>
      </c>
      <c r="E318" s="5">
        <v>23192191</v>
      </c>
      <c r="F318" t="s">
        <v>1945</v>
      </c>
      <c r="G318">
        <v>34346</v>
      </c>
      <c r="H318" t="s">
        <v>50</v>
      </c>
      <c r="I318" t="s">
        <v>50</v>
      </c>
      <c r="J318" s="2">
        <v>960</v>
      </c>
      <c r="K318" s="1" t="s">
        <v>52596</v>
      </c>
    </row>
    <row r="319" spans="1:11" x14ac:dyDescent="0.3">
      <c r="A319" s="3">
        <v>23102</v>
      </c>
      <c r="B319" t="s">
        <v>52600</v>
      </c>
      <c r="C319" t="s">
        <v>132</v>
      </c>
      <c r="D319" t="s">
        <v>2</v>
      </c>
      <c r="E319" s="5">
        <v>23200179</v>
      </c>
      <c r="F319" t="s">
        <v>52601</v>
      </c>
      <c r="G319">
        <v>37431</v>
      </c>
      <c r="H319" t="s">
        <v>46</v>
      </c>
      <c r="I319" t="s">
        <v>2</v>
      </c>
      <c r="J319" s="2">
        <v>259</v>
      </c>
      <c r="K319" s="1" t="s">
        <v>52602</v>
      </c>
    </row>
    <row r="320" spans="1:11" x14ac:dyDescent="0.3">
      <c r="A320" s="3">
        <v>23102</v>
      </c>
      <c r="B320" t="s">
        <v>52603</v>
      </c>
      <c r="C320" t="s">
        <v>2</v>
      </c>
      <c r="D320" t="s">
        <v>2</v>
      </c>
      <c r="E320" s="5">
        <v>78708173</v>
      </c>
      <c r="F320" t="s">
        <v>41239</v>
      </c>
      <c r="G320">
        <v>37127</v>
      </c>
      <c r="H320" t="s">
        <v>1654</v>
      </c>
      <c r="I320" t="s">
        <v>2</v>
      </c>
      <c r="J320" s="2">
        <v>970</v>
      </c>
      <c r="K320" s="1" t="s">
        <v>52604</v>
      </c>
    </row>
    <row r="321" spans="1:11" x14ac:dyDescent="0.3">
      <c r="A321" s="3">
        <v>23102</v>
      </c>
      <c r="B321" t="s">
        <v>52605</v>
      </c>
      <c r="C321" t="s">
        <v>2</v>
      </c>
      <c r="D321" t="s">
        <v>2</v>
      </c>
      <c r="E321" s="5">
        <v>70547683</v>
      </c>
      <c r="F321" t="s">
        <v>52606</v>
      </c>
      <c r="G321">
        <v>37079</v>
      </c>
      <c r="H321" t="s">
        <v>31</v>
      </c>
      <c r="I321" t="s">
        <v>2</v>
      </c>
      <c r="J321" s="2">
        <v>970</v>
      </c>
      <c r="K321" s="1" t="s">
        <v>682</v>
      </c>
    </row>
    <row r="322" spans="1:11" x14ac:dyDescent="0.3">
      <c r="A322" s="3">
        <v>23102</v>
      </c>
      <c r="B322" t="s">
        <v>52607</v>
      </c>
      <c r="C322" t="s">
        <v>52608</v>
      </c>
      <c r="D322" t="s">
        <v>2</v>
      </c>
      <c r="E322" s="5">
        <v>98932172</v>
      </c>
      <c r="F322" t="s">
        <v>52609</v>
      </c>
      <c r="G322">
        <v>37115</v>
      </c>
      <c r="H322" t="s">
        <v>4</v>
      </c>
      <c r="I322" t="s">
        <v>2</v>
      </c>
      <c r="J322" s="2">
        <v>329</v>
      </c>
      <c r="K322" s="1" t="s">
        <v>1364</v>
      </c>
    </row>
    <row r="323" spans="1:11" x14ac:dyDescent="0.3">
      <c r="A323" s="3">
        <v>23102</v>
      </c>
      <c r="B323" t="s">
        <v>52610</v>
      </c>
      <c r="C323" t="s">
        <v>2</v>
      </c>
      <c r="D323" t="s">
        <v>2</v>
      </c>
      <c r="E323" s="5">
        <v>58412926</v>
      </c>
      <c r="F323" t="s">
        <v>52611</v>
      </c>
      <c r="G323">
        <v>37085</v>
      </c>
      <c r="H323" t="s">
        <v>31</v>
      </c>
      <c r="I323" t="s">
        <v>2</v>
      </c>
      <c r="J323" s="2">
        <v>970</v>
      </c>
      <c r="K323" s="1" t="s">
        <v>516</v>
      </c>
    </row>
    <row r="324" spans="1:11" x14ac:dyDescent="0.3">
      <c r="A324" s="3">
        <v>23102</v>
      </c>
      <c r="B324" t="s">
        <v>52612</v>
      </c>
      <c r="C324" t="s">
        <v>32009</v>
      </c>
      <c r="D324" t="s">
        <v>2</v>
      </c>
      <c r="E324" s="5">
        <v>15094738</v>
      </c>
      <c r="F324" t="s">
        <v>52613</v>
      </c>
      <c r="G324">
        <v>37445</v>
      </c>
      <c r="H324" t="s">
        <v>673</v>
      </c>
      <c r="I324" t="s">
        <v>2</v>
      </c>
      <c r="J324" s="2">
        <v>256</v>
      </c>
      <c r="K324" s="1" t="s">
        <v>7322</v>
      </c>
    </row>
    <row r="325" spans="1:11" x14ac:dyDescent="0.3">
      <c r="A325" s="3">
        <v>23102</v>
      </c>
      <c r="B325" t="s">
        <v>52612</v>
      </c>
      <c r="C325" t="s">
        <v>32009</v>
      </c>
      <c r="D325" t="s">
        <v>2</v>
      </c>
      <c r="E325" s="5">
        <v>22838872</v>
      </c>
      <c r="F325" t="s">
        <v>52613</v>
      </c>
      <c r="G325">
        <v>37445</v>
      </c>
      <c r="H325" t="s">
        <v>673</v>
      </c>
      <c r="I325" t="s">
        <v>2</v>
      </c>
      <c r="J325" s="2">
        <v>256</v>
      </c>
      <c r="K325" s="1" t="s">
        <v>7322</v>
      </c>
    </row>
    <row r="326" spans="1:11" x14ac:dyDescent="0.3">
      <c r="A326" s="3">
        <v>23102</v>
      </c>
      <c r="B326" t="s">
        <v>52614</v>
      </c>
      <c r="C326" t="s">
        <v>1409</v>
      </c>
      <c r="D326" t="s">
        <v>2</v>
      </c>
      <c r="E326" s="5">
        <v>23377571</v>
      </c>
      <c r="F326" t="s">
        <v>52615</v>
      </c>
      <c r="G326">
        <v>34346</v>
      </c>
      <c r="H326" t="s">
        <v>50</v>
      </c>
      <c r="I326" t="s">
        <v>2</v>
      </c>
      <c r="J326" s="2">
        <v>461</v>
      </c>
      <c r="K326" s="1" t="s">
        <v>1371</v>
      </c>
    </row>
    <row r="327" spans="1:11" x14ac:dyDescent="0.3">
      <c r="A327" s="3">
        <v>23102</v>
      </c>
      <c r="B327" t="s">
        <v>52616</v>
      </c>
      <c r="C327" t="s">
        <v>52617</v>
      </c>
      <c r="D327" t="s">
        <v>2</v>
      </c>
      <c r="E327" s="5">
        <v>23192788</v>
      </c>
      <c r="F327" t="s">
        <v>52618</v>
      </c>
      <c r="G327">
        <v>34355</v>
      </c>
      <c r="H327" t="s">
        <v>13</v>
      </c>
      <c r="I327" t="s">
        <v>2</v>
      </c>
      <c r="J327" s="2">
        <v>772</v>
      </c>
      <c r="K327" s="1" t="s">
        <v>2559</v>
      </c>
    </row>
    <row r="328" spans="1:11" x14ac:dyDescent="0.3">
      <c r="A328" s="3">
        <v>23102</v>
      </c>
      <c r="B328" t="s">
        <v>52619</v>
      </c>
      <c r="C328" t="s">
        <v>3228</v>
      </c>
      <c r="D328" t="s">
        <v>2</v>
      </c>
      <c r="E328" s="5">
        <v>23407704</v>
      </c>
      <c r="F328" t="s">
        <v>52620</v>
      </c>
      <c r="G328">
        <v>37081</v>
      </c>
      <c r="H328" t="s">
        <v>31</v>
      </c>
      <c r="I328" t="s">
        <v>31</v>
      </c>
      <c r="J328" s="2">
        <v>855</v>
      </c>
      <c r="K328" s="1" t="s">
        <v>52621</v>
      </c>
    </row>
    <row r="329" spans="1:11" x14ac:dyDescent="0.3">
      <c r="A329" s="3">
        <v>23102</v>
      </c>
      <c r="B329" t="s">
        <v>52622</v>
      </c>
      <c r="C329" t="s">
        <v>2</v>
      </c>
      <c r="D329" t="s">
        <v>2</v>
      </c>
      <c r="E329" s="5">
        <v>28382820</v>
      </c>
      <c r="F329" t="s">
        <v>52623</v>
      </c>
      <c r="G329">
        <v>37539</v>
      </c>
      <c r="H329" t="s">
        <v>295</v>
      </c>
      <c r="I329" t="s">
        <v>2</v>
      </c>
      <c r="J329" s="2">
        <v>869</v>
      </c>
      <c r="K329" s="1" t="s">
        <v>52624</v>
      </c>
    </row>
    <row r="330" spans="1:11" x14ac:dyDescent="0.3">
      <c r="A330" s="3">
        <v>23102</v>
      </c>
      <c r="B330" t="s">
        <v>52625</v>
      </c>
      <c r="C330" t="s">
        <v>2</v>
      </c>
      <c r="D330" t="s">
        <v>2</v>
      </c>
      <c r="E330" s="5">
        <v>18166850</v>
      </c>
      <c r="F330" t="s">
        <v>27815</v>
      </c>
      <c r="G330">
        <v>37120</v>
      </c>
      <c r="H330" t="s">
        <v>114</v>
      </c>
      <c r="I330" t="s">
        <v>2</v>
      </c>
      <c r="J330" s="2">
        <v>982</v>
      </c>
      <c r="K330" s="1" t="s">
        <v>52626</v>
      </c>
    </row>
    <row r="331" spans="1:11" x14ac:dyDescent="0.3">
      <c r="A331" s="3">
        <v>23102</v>
      </c>
      <c r="B331" t="s">
        <v>52627</v>
      </c>
      <c r="C331" t="s">
        <v>2</v>
      </c>
      <c r="D331" t="s">
        <v>2</v>
      </c>
      <c r="E331" s="5">
        <v>23472715</v>
      </c>
      <c r="F331" t="s">
        <v>52628</v>
      </c>
      <c r="G331">
        <v>37085</v>
      </c>
      <c r="H331" t="s">
        <v>31</v>
      </c>
      <c r="I331" t="s">
        <v>2</v>
      </c>
      <c r="J331" s="2">
        <v>970</v>
      </c>
      <c r="K331" s="1" t="s">
        <v>4018</v>
      </c>
    </row>
    <row r="332" spans="1:11" x14ac:dyDescent="0.3">
      <c r="A332" s="3">
        <v>23102</v>
      </c>
      <c r="B332" t="s">
        <v>52629</v>
      </c>
      <c r="C332" t="s">
        <v>640</v>
      </c>
      <c r="D332" t="s">
        <v>2</v>
      </c>
      <c r="E332" s="5">
        <v>15606737</v>
      </c>
      <c r="F332" t="s">
        <v>52630</v>
      </c>
      <c r="G332">
        <v>34355</v>
      </c>
      <c r="H332" t="s">
        <v>13</v>
      </c>
      <c r="I332" t="s">
        <v>2</v>
      </c>
      <c r="J332" s="2">
        <v>662</v>
      </c>
      <c r="K332" s="1" t="s">
        <v>17</v>
      </c>
    </row>
    <row r="333" spans="1:11" x14ac:dyDescent="0.3">
      <c r="A333" s="3">
        <v>23102</v>
      </c>
      <c r="B333" t="s">
        <v>52631</v>
      </c>
      <c r="C333" t="s">
        <v>52632</v>
      </c>
      <c r="D333" t="s">
        <v>2</v>
      </c>
      <c r="E333" s="5">
        <v>93118660</v>
      </c>
      <c r="F333" t="s">
        <v>17156</v>
      </c>
      <c r="G333">
        <v>37081</v>
      </c>
      <c r="H333" t="s">
        <v>31</v>
      </c>
      <c r="I333" t="s">
        <v>2</v>
      </c>
      <c r="J333" s="2">
        <v>662</v>
      </c>
      <c r="K333" s="1" t="s">
        <v>3979</v>
      </c>
    </row>
    <row r="334" spans="1:11" x14ac:dyDescent="0.3">
      <c r="A334" s="3">
        <v>23102</v>
      </c>
      <c r="B334" t="s">
        <v>52633</v>
      </c>
      <c r="C334" t="s">
        <v>7031</v>
      </c>
      <c r="D334" t="s">
        <v>2</v>
      </c>
      <c r="E334" s="5">
        <v>23289404</v>
      </c>
      <c r="F334" t="s">
        <v>52634</v>
      </c>
      <c r="G334">
        <v>34346</v>
      </c>
      <c r="H334" t="s">
        <v>50</v>
      </c>
      <c r="I334" t="s">
        <v>2</v>
      </c>
      <c r="J334" s="2">
        <v>869</v>
      </c>
      <c r="K334" s="1" t="s">
        <v>4376</v>
      </c>
    </row>
    <row r="335" spans="1:11" x14ac:dyDescent="0.3">
      <c r="A335" s="3">
        <v>23102</v>
      </c>
      <c r="B335" t="s">
        <v>52635</v>
      </c>
      <c r="C335" t="s">
        <v>2</v>
      </c>
      <c r="D335" t="s">
        <v>2</v>
      </c>
      <c r="E335" s="5">
        <v>18897741</v>
      </c>
      <c r="F335" t="s">
        <v>3761</v>
      </c>
      <c r="G335">
        <v>37431</v>
      </c>
      <c r="H335" t="s">
        <v>46</v>
      </c>
      <c r="I335" t="s">
        <v>2</v>
      </c>
      <c r="J335" s="2">
        <v>551</v>
      </c>
      <c r="K335" s="1" t="s">
        <v>365</v>
      </c>
    </row>
    <row r="336" spans="1:11" x14ac:dyDescent="0.3">
      <c r="A336" s="3">
        <v>23102</v>
      </c>
      <c r="B336" t="s">
        <v>52636</v>
      </c>
      <c r="C336" t="s">
        <v>52637</v>
      </c>
      <c r="D336" t="s">
        <v>52638</v>
      </c>
      <c r="E336" s="5">
        <v>14359110</v>
      </c>
      <c r="F336" t="s">
        <v>21431</v>
      </c>
      <c r="G336">
        <v>34346</v>
      </c>
      <c r="H336" t="s">
        <v>50</v>
      </c>
      <c r="I336" t="s">
        <v>2</v>
      </c>
      <c r="J336" s="2">
        <v>477</v>
      </c>
      <c r="K336" s="1" t="s">
        <v>52639</v>
      </c>
    </row>
    <row r="337" spans="1:11" x14ac:dyDescent="0.3">
      <c r="A337" s="3">
        <v>23102</v>
      </c>
      <c r="B337" t="s">
        <v>52640</v>
      </c>
      <c r="C337" t="s">
        <v>2</v>
      </c>
      <c r="D337" t="s">
        <v>2</v>
      </c>
      <c r="E337" s="5">
        <v>98120596</v>
      </c>
      <c r="F337" t="s">
        <v>18381</v>
      </c>
      <c r="G337">
        <v>37077</v>
      </c>
      <c r="H337" t="s">
        <v>31</v>
      </c>
      <c r="I337" t="s">
        <v>2</v>
      </c>
      <c r="J337" s="2">
        <v>970</v>
      </c>
      <c r="K337" s="1" t="s">
        <v>3710</v>
      </c>
    </row>
    <row r="338" spans="1:11" x14ac:dyDescent="0.3">
      <c r="A338" s="3">
        <v>23102</v>
      </c>
      <c r="B338" t="s">
        <v>52641</v>
      </c>
      <c r="C338" t="s">
        <v>1979</v>
      </c>
      <c r="D338" t="s">
        <v>2</v>
      </c>
      <c r="E338" s="5">
        <v>19304046</v>
      </c>
      <c r="F338" t="s">
        <v>5156</v>
      </c>
      <c r="G338">
        <v>37083</v>
      </c>
      <c r="H338" t="s">
        <v>31</v>
      </c>
      <c r="I338" t="s">
        <v>2</v>
      </c>
      <c r="J338" s="2">
        <v>711</v>
      </c>
      <c r="K338" s="1" t="s">
        <v>4265</v>
      </c>
    </row>
    <row r="339" spans="1:11" x14ac:dyDescent="0.3">
      <c r="A339" s="3">
        <v>23102</v>
      </c>
      <c r="B339" t="s">
        <v>52642</v>
      </c>
      <c r="C339" t="s">
        <v>44814</v>
      </c>
      <c r="D339" t="s">
        <v>2</v>
      </c>
      <c r="E339" s="5">
        <v>23469981</v>
      </c>
      <c r="F339" t="s">
        <v>51767</v>
      </c>
      <c r="G339">
        <v>37127</v>
      </c>
      <c r="H339" t="s">
        <v>1654</v>
      </c>
      <c r="I339" t="s">
        <v>2</v>
      </c>
      <c r="J339" s="2">
        <v>620</v>
      </c>
      <c r="K339" s="1" t="s">
        <v>3195</v>
      </c>
    </row>
    <row r="340" spans="1:11" x14ac:dyDescent="0.3">
      <c r="A340" s="3">
        <v>23102</v>
      </c>
      <c r="B340" t="s">
        <v>52643</v>
      </c>
      <c r="C340" t="s">
        <v>2</v>
      </c>
      <c r="D340" t="s">
        <v>2</v>
      </c>
      <c r="E340" s="5">
        <v>79109192</v>
      </c>
      <c r="F340" t="s">
        <v>52644</v>
      </c>
      <c r="G340">
        <v>34346</v>
      </c>
      <c r="H340" t="s">
        <v>50</v>
      </c>
      <c r="I340" t="s">
        <v>2</v>
      </c>
      <c r="J340" s="2">
        <v>970</v>
      </c>
      <c r="K340" s="1" t="s">
        <v>52645</v>
      </c>
    </row>
    <row r="341" spans="1:11" x14ac:dyDescent="0.3">
      <c r="A341" s="3">
        <v>23102</v>
      </c>
      <c r="B341" t="s">
        <v>23284</v>
      </c>
      <c r="C341" t="s">
        <v>2</v>
      </c>
      <c r="D341" t="s">
        <v>2</v>
      </c>
      <c r="E341" s="5">
        <v>79155042</v>
      </c>
      <c r="F341" t="s">
        <v>23286</v>
      </c>
      <c r="G341">
        <v>37127</v>
      </c>
      <c r="H341" t="s">
        <v>324</v>
      </c>
      <c r="I341" t="s">
        <v>2</v>
      </c>
      <c r="J341" s="2">
        <v>970</v>
      </c>
      <c r="K341" s="1" t="s">
        <v>52646</v>
      </c>
    </row>
    <row r="342" spans="1:11" x14ac:dyDescent="0.3">
      <c r="A342" s="3">
        <v>23102</v>
      </c>
      <c r="B342" t="s">
        <v>52647</v>
      </c>
      <c r="C342" t="s">
        <v>2</v>
      </c>
      <c r="D342" t="s">
        <v>2</v>
      </c>
      <c r="E342" s="5">
        <v>78678855</v>
      </c>
      <c r="F342" t="s">
        <v>4251</v>
      </c>
      <c r="G342">
        <v>37077</v>
      </c>
      <c r="H342" t="s">
        <v>31</v>
      </c>
      <c r="I342" t="s">
        <v>2</v>
      </c>
      <c r="J342" s="2">
        <v>970</v>
      </c>
      <c r="K342" s="1" t="s">
        <v>914</v>
      </c>
    </row>
    <row r="343" spans="1:11" x14ac:dyDescent="0.3">
      <c r="A343" s="3">
        <v>23102</v>
      </c>
      <c r="B343" t="s">
        <v>52648</v>
      </c>
      <c r="C343" t="s">
        <v>2</v>
      </c>
      <c r="D343" t="s">
        <v>2</v>
      </c>
      <c r="E343" s="5">
        <v>58456720</v>
      </c>
      <c r="F343" t="s">
        <v>19634</v>
      </c>
      <c r="G343">
        <v>37199</v>
      </c>
      <c r="H343" t="s">
        <v>822</v>
      </c>
      <c r="I343" t="s">
        <v>2</v>
      </c>
      <c r="J343" s="2">
        <v>970</v>
      </c>
      <c r="K343" s="1" t="s">
        <v>52649</v>
      </c>
    </row>
    <row r="344" spans="1:11" x14ac:dyDescent="0.3">
      <c r="A344" s="3">
        <v>23102</v>
      </c>
      <c r="B344" t="s">
        <v>52648</v>
      </c>
      <c r="C344" t="s">
        <v>2</v>
      </c>
      <c r="D344" t="s">
        <v>2</v>
      </c>
      <c r="E344" s="5">
        <v>79281643</v>
      </c>
      <c r="F344" t="s">
        <v>52650</v>
      </c>
      <c r="G344">
        <v>37120</v>
      </c>
      <c r="H344" t="s">
        <v>114</v>
      </c>
      <c r="I344" t="s">
        <v>2</v>
      </c>
      <c r="J344" s="2">
        <v>970</v>
      </c>
      <c r="K344" s="1" t="s">
        <v>52651</v>
      </c>
    </row>
    <row r="345" spans="1:11" x14ac:dyDescent="0.3">
      <c r="A345" s="3">
        <v>23102</v>
      </c>
      <c r="B345" t="s">
        <v>32241</v>
      </c>
      <c r="C345" t="s">
        <v>2960</v>
      </c>
      <c r="D345" t="s">
        <v>2</v>
      </c>
      <c r="E345" s="5">
        <v>23164637</v>
      </c>
      <c r="F345" t="s">
        <v>52652</v>
      </c>
      <c r="G345">
        <v>37075</v>
      </c>
      <c r="H345" t="s">
        <v>31</v>
      </c>
      <c r="I345" t="s">
        <v>2</v>
      </c>
      <c r="J345" s="2">
        <v>774</v>
      </c>
      <c r="K345" s="1" t="s">
        <v>1108</v>
      </c>
    </row>
    <row r="346" spans="1:11" x14ac:dyDescent="0.3">
      <c r="A346" s="3">
        <v>23102</v>
      </c>
      <c r="B346" t="s">
        <v>52653</v>
      </c>
      <c r="C346" t="s">
        <v>52654</v>
      </c>
      <c r="D346" t="s">
        <v>2</v>
      </c>
      <c r="E346" s="5">
        <v>23119061</v>
      </c>
      <c r="F346" t="s">
        <v>52655</v>
      </c>
      <c r="G346">
        <v>37520</v>
      </c>
      <c r="H346" t="s">
        <v>20</v>
      </c>
      <c r="I346" t="s">
        <v>2</v>
      </c>
      <c r="J346" s="2">
        <v>900</v>
      </c>
      <c r="K346" s="1" t="s">
        <v>5405</v>
      </c>
    </row>
    <row r="347" spans="1:11" x14ac:dyDescent="0.3">
      <c r="A347" s="3">
        <v>23102</v>
      </c>
      <c r="B347" t="s">
        <v>52656</v>
      </c>
      <c r="C347" t="s">
        <v>52657</v>
      </c>
      <c r="D347" t="s">
        <v>2</v>
      </c>
      <c r="E347" s="5">
        <v>98928779</v>
      </c>
      <c r="F347" t="s">
        <v>44290</v>
      </c>
      <c r="G347">
        <v>37124</v>
      </c>
      <c r="H347" t="s">
        <v>409</v>
      </c>
      <c r="I347" t="s">
        <v>2</v>
      </c>
      <c r="J347" s="2">
        <v>561</v>
      </c>
      <c r="K347" s="1" t="s">
        <v>1358</v>
      </c>
    </row>
    <row r="348" spans="1:11" x14ac:dyDescent="0.3">
      <c r="A348" s="3">
        <v>23102</v>
      </c>
      <c r="B348" t="s">
        <v>52658</v>
      </c>
      <c r="C348" t="s">
        <v>2</v>
      </c>
      <c r="D348" t="s">
        <v>2</v>
      </c>
      <c r="E348" s="5">
        <v>70975380</v>
      </c>
      <c r="F348" t="s">
        <v>18366</v>
      </c>
      <c r="G348">
        <v>37520</v>
      </c>
      <c r="H348" t="s">
        <v>20</v>
      </c>
      <c r="I348" t="s">
        <v>2</v>
      </c>
      <c r="J348" s="2">
        <v>970</v>
      </c>
      <c r="K348" s="1" t="s">
        <v>3528</v>
      </c>
    </row>
    <row r="349" spans="1:11" x14ac:dyDescent="0.3">
      <c r="A349" s="3">
        <v>23102</v>
      </c>
      <c r="B349" t="s">
        <v>52659</v>
      </c>
      <c r="C349" t="s">
        <v>3081</v>
      </c>
      <c r="D349" t="s">
        <v>2</v>
      </c>
      <c r="E349" s="5">
        <v>22676166</v>
      </c>
      <c r="F349" t="s">
        <v>8817</v>
      </c>
      <c r="G349">
        <v>37073</v>
      </c>
      <c r="H349" t="s">
        <v>31</v>
      </c>
      <c r="I349" t="s">
        <v>2</v>
      </c>
      <c r="J349" s="2">
        <v>691</v>
      </c>
      <c r="K349" s="1" t="s">
        <v>52660</v>
      </c>
    </row>
    <row r="350" spans="1:11" x14ac:dyDescent="0.3">
      <c r="A350" s="3">
        <v>23102</v>
      </c>
      <c r="B350" t="s">
        <v>52661</v>
      </c>
      <c r="C350" t="s">
        <v>38315</v>
      </c>
      <c r="D350" t="s">
        <v>2</v>
      </c>
      <c r="E350" s="5">
        <v>29901999</v>
      </c>
      <c r="F350" t="s">
        <v>52662</v>
      </c>
      <c r="G350">
        <v>34346</v>
      </c>
      <c r="H350" t="s">
        <v>50</v>
      </c>
      <c r="I350" t="s">
        <v>2</v>
      </c>
      <c r="J350" s="2">
        <v>981</v>
      </c>
      <c r="K350" s="1" t="s">
        <v>2473</v>
      </c>
    </row>
    <row r="351" spans="1:11" x14ac:dyDescent="0.3">
      <c r="A351" s="3">
        <v>23102</v>
      </c>
      <c r="B351" t="s">
        <v>52663</v>
      </c>
      <c r="C351" t="s">
        <v>2</v>
      </c>
      <c r="D351" t="s">
        <v>2</v>
      </c>
      <c r="E351" s="5">
        <v>57899039</v>
      </c>
      <c r="F351" t="s">
        <v>52664</v>
      </c>
      <c r="G351">
        <v>34346</v>
      </c>
      <c r="H351" t="s">
        <v>50</v>
      </c>
      <c r="I351" t="s">
        <v>50</v>
      </c>
      <c r="J351" s="2">
        <v>970</v>
      </c>
      <c r="K351" s="1" t="s">
        <v>732</v>
      </c>
    </row>
    <row r="352" spans="1:11" x14ac:dyDescent="0.3">
      <c r="A352" s="3">
        <v>23102</v>
      </c>
      <c r="B352" t="s">
        <v>52663</v>
      </c>
      <c r="C352" t="s">
        <v>47227</v>
      </c>
      <c r="D352" t="s">
        <v>2</v>
      </c>
      <c r="E352" s="5">
        <v>23458944</v>
      </c>
      <c r="F352" t="s">
        <v>52665</v>
      </c>
      <c r="G352">
        <v>34346</v>
      </c>
      <c r="H352" t="s">
        <v>50</v>
      </c>
      <c r="I352" t="s">
        <v>2</v>
      </c>
      <c r="J352" s="2">
        <v>620</v>
      </c>
      <c r="K352" s="1" t="s">
        <v>2827</v>
      </c>
    </row>
    <row r="353" spans="1:11" x14ac:dyDescent="0.3">
      <c r="A353" s="3">
        <v>23102</v>
      </c>
      <c r="B353" t="s">
        <v>52667</v>
      </c>
      <c r="C353" t="s">
        <v>32219</v>
      </c>
      <c r="D353" t="s">
        <v>2</v>
      </c>
      <c r="E353" s="5">
        <v>16936915</v>
      </c>
      <c r="F353" t="s">
        <v>25810</v>
      </c>
      <c r="G353">
        <v>37083</v>
      </c>
      <c r="H353" t="s">
        <v>31</v>
      </c>
      <c r="I353" t="s">
        <v>2</v>
      </c>
      <c r="J353" s="2">
        <v>691</v>
      </c>
      <c r="K353" s="1" t="s">
        <v>52668</v>
      </c>
    </row>
    <row r="354" spans="1:11" x14ac:dyDescent="0.3">
      <c r="A354" s="3">
        <v>23102</v>
      </c>
      <c r="B354" t="s">
        <v>52666</v>
      </c>
      <c r="C354" t="s">
        <v>2</v>
      </c>
      <c r="D354" t="s">
        <v>2</v>
      </c>
      <c r="E354" s="5">
        <v>70473840</v>
      </c>
      <c r="F354" t="s">
        <v>590</v>
      </c>
      <c r="G354">
        <v>37115</v>
      </c>
      <c r="H354" t="s">
        <v>4</v>
      </c>
      <c r="I354" t="s">
        <v>2</v>
      </c>
      <c r="J354" s="2">
        <v>970</v>
      </c>
      <c r="K354" s="1" t="s">
        <v>662</v>
      </c>
    </row>
    <row r="355" spans="1:11" x14ac:dyDescent="0.3">
      <c r="A355" s="3">
        <v>23102</v>
      </c>
      <c r="B355" t="s">
        <v>52669</v>
      </c>
      <c r="C355" t="s">
        <v>50958</v>
      </c>
      <c r="D355" t="s">
        <v>2</v>
      </c>
      <c r="E355" s="5">
        <v>23445174</v>
      </c>
      <c r="F355" t="s">
        <v>21663</v>
      </c>
      <c r="G355">
        <v>34346</v>
      </c>
      <c r="H355" t="s">
        <v>50</v>
      </c>
      <c r="I355" t="s">
        <v>2</v>
      </c>
      <c r="J355" s="2">
        <v>811</v>
      </c>
      <c r="K355" s="1" t="s">
        <v>52670</v>
      </c>
    </row>
    <row r="356" spans="1:11" x14ac:dyDescent="0.3">
      <c r="A356" s="3">
        <v>23102</v>
      </c>
      <c r="B356" t="s">
        <v>52671</v>
      </c>
      <c r="C356" t="s">
        <v>5171</v>
      </c>
      <c r="D356" t="s">
        <v>2</v>
      </c>
      <c r="E356" s="5">
        <v>23260957</v>
      </c>
      <c r="F356" t="s">
        <v>52672</v>
      </c>
      <c r="G356">
        <v>37120</v>
      </c>
      <c r="H356" t="s">
        <v>114</v>
      </c>
      <c r="I356" t="s">
        <v>882</v>
      </c>
      <c r="J356" s="2">
        <v>711</v>
      </c>
      <c r="K356" s="1" t="s">
        <v>908</v>
      </c>
    </row>
    <row r="357" spans="1:11" x14ac:dyDescent="0.3">
      <c r="A357" s="3">
        <v>23102</v>
      </c>
      <c r="B357" t="s">
        <v>52673</v>
      </c>
      <c r="C357" t="s">
        <v>490</v>
      </c>
      <c r="D357" t="s">
        <v>2</v>
      </c>
      <c r="E357" s="5">
        <v>23325497</v>
      </c>
      <c r="F357" t="s">
        <v>52674</v>
      </c>
      <c r="G357">
        <v>37130</v>
      </c>
      <c r="H357" t="s">
        <v>60</v>
      </c>
      <c r="I357" t="s">
        <v>6574</v>
      </c>
      <c r="J357" s="2">
        <v>310</v>
      </c>
      <c r="K357" s="1" t="s">
        <v>52675</v>
      </c>
    </row>
    <row r="358" spans="1:11" x14ac:dyDescent="0.3">
      <c r="A358" s="3">
        <v>23102</v>
      </c>
      <c r="B358" t="s">
        <v>52680</v>
      </c>
      <c r="C358" t="s">
        <v>2</v>
      </c>
      <c r="D358" t="s">
        <v>2</v>
      </c>
      <c r="E358" s="5">
        <v>97915998</v>
      </c>
      <c r="F358" t="s">
        <v>52681</v>
      </c>
      <c r="G358">
        <v>37079</v>
      </c>
      <c r="H358" t="s">
        <v>31</v>
      </c>
      <c r="I358" t="s">
        <v>2</v>
      </c>
      <c r="J358" s="2">
        <v>970</v>
      </c>
      <c r="K358" s="1" t="s">
        <v>2022</v>
      </c>
    </row>
    <row r="359" spans="1:11" x14ac:dyDescent="0.3">
      <c r="A359" s="3">
        <v>23102</v>
      </c>
      <c r="B359" t="s">
        <v>52682</v>
      </c>
      <c r="C359" t="s">
        <v>2605</v>
      </c>
      <c r="D359" t="s">
        <v>2</v>
      </c>
      <c r="E359" s="5">
        <v>23405688</v>
      </c>
      <c r="F359" t="s">
        <v>52683</v>
      </c>
      <c r="G359">
        <v>37079</v>
      </c>
      <c r="H359" t="s">
        <v>31</v>
      </c>
      <c r="I359" t="s">
        <v>2</v>
      </c>
      <c r="J359" s="2">
        <v>683</v>
      </c>
      <c r="K359" s="1" t="s">
        <v>2187</v>
      </c>
    </row>
    <row r="360" spans="1:11" x14ac:dyDescent="0.3">
      <c r="A360" s="3">
        <v>23102</v>
      </c>
      <c r="B360" t="s">
        <v>52684</v>
      </c>
      <c r="C360" t="s">
        <v>2</v>
      </c>
      <c r="D360" t="s">
        <v>2</v>
      </c>
      <c r="E360" s="5">
        <v>70314604</v>
      </c>
      <c r="F360" t="s">
        <v>52685</v>
      </c>
      <c r="G360">
        <v>34346</v>
      </c>
      <c r="H360" t="s">
        <v>50</v>
      </c>
      <c r="I360" t="s">
        <v>2</v>
      </c>
      <c r="J360" s="2">
        <v>970</v>
      </c>
      <c r="K360" s="1" t="s">
        <v>3852</v>
      </c>
    </row>
    <row r="361" spans="1:11" x14ac:dyDescent="0.3">
      <c r="A361" s="3">
        <v>23102</v>
      </c>
      <c r="B361" t="s">
        <v>52686</v>
      </c>
      <c r="C361" t="s">
        <v>2</v>
      </c>
      <c r="D361" t="s">
        <v>2</v>
      </c>
      <c r="E361" s="5">
        <v>26256793</v>
      </c>
      <c r="F361" t="s">
        <v>52687</v>
      </c>
      <c r="G361">
        <v>37115</v>
      </c>
      <c r="H361" t="s">
        <v>4</v>
      </c>
      <c r="I361" t="s">
        <v>2262</v>
      </c>
      <c r="J361" s="2">
        <v>11</v>
      </c>
      <c r="K361" s="1" t="s">
        <v>52688</v>
      </c>
    </row>
    <row r="362" spans="1:11" x14ac:dyDescent="0.3">
      <c r="A362" s="3">
        <v>23102</v>
      </c>
      <c r="B362" t="s">
        <v>52689</v>
      </c>
      <c r="C362" t="s">
        <v>2</v>
      </c>
      <c r="D362" t="s">
        <v>2</v>
      </c>
      <c r="E362" s="5">
        <v>19440342</v>
      </c>
      <c r="F362" t="s">
        <v>52690</v>
      </c>
      <c r="G362">
        <v>37539</v>
      </c>
      <c r="H362" t="s">
        <v>295</v>
      </c>
      <c r="I362" t="s">
        <v>2</v>
      </c>
      <c r="J362" s="2">
        <v>855</v>
      </c>
      <c r="K362" s="1" t="s">
        <v>296</v>
      </c>
    </row>
    <row r="363" spans="1:11" x14ac:dyDescent="0.3">
      <c r="A363" s="3">
        <v>23102</v>
      </c>
      <c r="B363" t="s">
        <v>52691</v>
      </c>
      <c r="C363" t="s">
        <v>2</v>
      </c>
      <c r="D363" t="s">
        <v>2</v>
      </c>
      <c r="E363" s="5">
        <v>84445963</v>
      </c>
      <c r="F363" t="s">
        <v>52692</v>
      </c>
      <c r="G363">
        <v>37127</v>
      </c>
      <c r="H363" t="s">
        <v>496</v>
      </c>
      <c r="I363" t="s">
        <v>2</v>
      </c>
      <c r="J363" s="2">
        <v>711</v>
      </c>
      <c r="K363" s="1" t="s">
        <v>52693</v>
      </c>
    </row>
    <row r="364" spans="1:11" x14ac:dyDescent="0.3">
      <c r="A364" s="3">
        <v>23102</v>
      </c>
      <c r="B364" t="s">
        <v>52694</v>
      </c>
      <c r="C364" t="s">
        <v>2</v>
      </c>
      <c r="D364" t="s">
        <v>2</v>
      </c>
      <c r="E364" s="5">
        <v>57729210</v>
      </c>
      <c r="F364" t="s">
        <v>20237</v>
      </c>
      <c r="G364">
        <v>37081</v>
      </c>
      <c r="H364" t="s">
        <v>31</v>
      </c>
      <c r="I364" t="s">
        <v>275</v>
      </c>
      <c r="J364" s="2">
        <v>970</v>
      </c>
      <c r="K364" s="1" t="s">
        <v>840</v>
      </c>
    </row>
    <row r="365" spans="1:11" x14ac:dyDescent="0.3">
      <c r="A365" s="3">
        <v>23102</v>
      </c>
      <c r="B365" t="s">
        <v>52695</v>
      </c>
      <c r="C365" t="s">
        <v>52696</v>
      </c>
      <c r="D365" t="s">
        <v>2</v>
      </c>
      <c r="E365" s="5">
        <v>29406017</v>
      </c>
      <c r="F365" t="s">
        <v>36619</v>
      </c>
      <c r="G365">
        <v>37083</v>
      </c>
      <c r="H365" t="s">
        <v>31</v>
      </c>
      <c r="I365" t="s">
        <v>1208</v>
      </c>
      <c r="J365" s="2">
        <v>711</v>
      </c>
      <c r="K365" s="1" t="s">
        <v>52697</v>
      </c>
    </row>
    <row r="366" spans="1:11" x14ac:dyDescent="0.3">
      <c r="A366" s="3">
        <v>23102</v>
      </c>
      <c r="B366" t="s">
        <v>52698</v>
      </c>
      <c r="C366" t="s">
        <v>2</v>
      </c>
      <c r="D366" t="s">
        <v>2</v>
      </c>
      <c r="E366" s="5">
        <v>58470701</v>
      </c>
      <c r="F366" t="s">
        <v>52699</v>
      </c>
      <c r="G366">
        <v>37075</v>
      </c>
      <c r="H366" t="s">
        <v>31</v>
      </c>
      <c r="I366" t="s">
        <v>2813</v>
      </c>
      <c r="J366" s="2">
        <v>970</v>
      </c>
      <c r="K366" s="1" t="s">
        <v>778</v>
      </c>
    </row>
    <row r="367" spans="1:11" x14ac:dyDescent="0.3">
      <c r="A367" s="3">
        <v>23102</v>
      </c>
      <c r="B367" t="s">
        <v>52703</v>
      </c>
      <c r="C367" t="s">
        <v>2</v>
      </c>
      <c r="D367" t="s">
        <v>2</v>
      </c>
      <c r="E367" s="5">
        <v>50384446</v>
      </c>
      <c r="F367" t="s">
        <v>52704</v>
      </c>
      <c r="G367">
        <v>37539</v>
      </c>
      <c r="H367" t="s">
        <v>295</v>
      </c>
      <c r="I367" t="s">
        <v>2</v>
      </c>
      <c r="J367" s="2">
        <v>970</v>
      </c>
      <c r="K367" s="1" t="s">
        <v>1300</v>
      </c>
    </row>
    <row r="368" spans="1:11" x14ac:dyDescent="0.3">
      <c r="A368" s="3">
        <v>23102</v>
      </c>
      <c r="B368" t="s">
        <v>52705</v>
      </c>
      <c r="C368" t="s">
        <v>52706</v>
      </c>
      <c r="D368" t="s">
        <v>582</v>
      </c>
      <c r="E368" s="5">
        <v>24788542</v>
      </c>
      <c r="F368" t="s">
        <v>52707</v>
      </c>
      <c r="G368">
        <v>34346</v>
      </c>
      <c r="H368" t="s">
        <v>50</v>
      </c>
      <c r="I368" t="s">
        <v>50</v>
      </c>
      <c r="J368" s="2">
        <v>682</v>
      </c>
      <c r="K368" s="1" t="s">
        <v>1371</v>
      </c>
    </row>
    <row r="369" spans="1:11" x14ac:dyDescent="0.3">
      <c r="A369" s="3">
        <v>23102</v>
      </c>
      <c r="B369" t="s">
        <v>52708</v>
      </c>
      <c r="C369" t="s">
        <v>5375</v>
      </c>
      <c r="D369" t="s">
        <v>2</v>
      </c>
      <c r="E369" s="5">
        <v>23151158</v>
      </c>
      <c r="F369" t="s">
        <v>52709</v>
      </c>
      <c r="G369">
        <v>37073</v>
      </c>
      <c r="H369" t="s">
        <v>31</v>
      </c>
      <c r="I369" t="s">
        <v>2</v>
      </c>
      <c r="J369" s="2">
        <v>682</v>
      </c>
      <c r="K369" s="1" t="s">
        <v>613</v>
      </c>
    </row>
    <row r="370" spans="1:11" x14ac:dyDescent="0.3">
      <c r="A370" s="3">
        <v>23102</v>
      </c>
      <c r="B370" t="s">
        <v>52710</v>
      </c>
      <c r="C370" t="s">
        <v>52711</v>
      </c>
      <c r="D370" t="s">
        <v>52712</v>
      </c>
      <c r="E370" s="5">
        <v>23292717</v>
      </c>
      <c r="F370" t="s">
        <v>52713</v>
      </c>
      <c r="G370">
        <v>37115</v>
      </c>
      <c r="H370" t="s">
        <v>4</v>
      </c>
      <c r="I370" t="s">
        <v>2</v>
      </c>
      <c r="J370" s="2">
        <v>433</v>
      </c>
      <c r="K370" s="1" t="s">
        <v>107</v>
      </c>
    </row>
    <row r="371" spans="1:11" x14ac:dyDescent="0.3">
      <c r="A371" s="3">
        <v>23102</v>
      </c>
      <c r="B371" t="s">
        <v>52714</v>
      </c>
      <c r="C371" t="s">
        <v>2</v>
      </c>
      <c r="D371" t="s">
        <v>2</v>
      </c>
      <c r="E371" s="5">
        <v>28319462</v>
      </c>
      <c r="F371" t="s">
        <v>3530</v>
      </c>
      <c r="G371">
        <v>37077</v>
      </c>
      <c r="H371" t="s">
        <v>31</v>
      </c>
      <c r="I371" t="s">
        <v>1093</v>
      </c>
      <c r="J371" s="2">
        <v>711</v>
      </c>
      <c r="K371" s="1" t="s">
        <v>3248</v>
      </c>
    </row>
    <row r="372" spans="1:11" x14ac:dyDescent="0.3">
      <c r="A372" s="3">
        <v>23102</v>
      </c>
      <c r="B372" t="s">
        <v>52715</v>
      </c>
      <c r="C372" t="s">
        <v>2</v>
      </c>
      <c r="D372" t="s">
        <v>2</v>
      </c>
      <c r="E372" s="5">
        <v>18621457</v>
      </c>
      <c r="F372" t="s">
        <v>52716</v>
      </c>
      <c r="G372">
        <v>37077</v>
      </c>
      <c r="H372" t="s">
        <v>31</v>
      </c>
      <c r="I372" t="s">
        <v>184</v>
      </c>
      <c r="J372" s="2">
        <v>982</v>
      </c>
      <c r="K372" s="1" t="s">
        <v>220</v>
      </c>
    </row>
    <row r="373" spans="1:11" x14ac:dyDescent="0.3">
      <c r="A373" s="3">
        <v>23102</v>
      </c>
      <c r="B373" t="s">
        <v>52717</v>
      </c>
      <c r="C373" t="s">
        <v>2</v>
      </c>
      <c r="D373" t="s">
        <v>2</v>
      </c>
      <c r="E373" s="5">
        <v>96805987</v>
      </c>
      <c r="F373" t="s">
        <v>52718</v>
      </c>
      <c r="G373">
        <v>37115</v>
      </c>
      <c r="H373" t="s">
        <v>4</v>
      </c>
      <c r="I373" t="s">
        <v>2</v>
      </c>
      <c r="J373" s="2">
        <v>256</v>
      </c>
      <c r="K373" s="1" t="s">
        <v>5</v>
      </c>
    </row>
    <row r="374" spans="1:11" x14ac:dyDescent="0.3">
      <c r="A374" s="3">
        <v>23102</v>
      </c>
      <c r="B374" t="s">
        <v>52719</v>
      </c>
      <c r="C374" t="s">
        <v>2</v>
      </c>
      <c r="D374" t="s">
        <v>2</v>
      </c>
      <c r="E374" s="5">
        <v>58416151</v>
      </c>
      <c r="F374" t="s">
        <v>52720</v>
      </c>
      <c r="G374">
        <v>34346</v>
      </c>
      <c r="H374" t="s">
        <v>50</v>
      </c>
      <c r="I374" t="s">
        <v>2</v>
      </c>
      <c r="J374" s="2">
        <v>970</v>
      </c>
      <c r="K374" s="1" t="s">
        <v>3410</v>
      </c>
    </row>
    <row r="375" spans="1:11" x14ac:dyDescent="0.3">
      <c r="A375" s="3">
        <v>23102</v>
      </c>
      <c r="B375" t="s">
        <v>52721</v>
      </c>
      <c r="C375" t="s">
        <v>2</v>
      </c>
      <c r="D375" t="s">
        <v>2</v>
      </c>
      <c r="E375" s="5">
        <v>70988905</v>
      </c>
      <c r="F375" t="s">
        <v>52722</v>
      </c>
      <c r="G375">
        <v>37520</v>
      </c>
      <c r="H375" t="s">
        <v>20</v>
      </c>
      <c r="I375" t="s">
        <v>2</v>
      </c>
      <c r="J375" s="2">
        <v>970</v>
      </c>
      <c r="K375" s="1" t="s">
        <v>356</v>
      </c>
    </row>
    <row r="376" spans="1:11" x14ac:dyDescent="0.3">
      <c r="A376" s="3">
        <v>23102</v>
      </c>
      <c r="B376" t="s">
        <v>52723</v>
      </c>
      <c r="C376" t="s">
        <v>52724</v>
      </c>
      <c r="D376" t="s">
        <v>2</v>
      </c>
      <c r="E376" s="5">
        <v>78193411</v>
      </c>
      <c r="F376" t="s">
        <v>52725</v>
      </c>
      <c r="G376">
        <v>37079</v>
      </c>
      <c r="H376" t="s">
        <v>31</v>
      </c>
      <c r="I376" t="s">
        <v>2</v>
      </c>
      <c r="J376" s="2">
        <v>432</v>
      </c>
      <c r="K376" s="1" t="s">
        <v>2187</v>
      </c>
    </row>
    <row r="377" spans="1:11" x14ac:dyDescent="0.3">
      <c r="A377" s="3">
        <v>23102</v>
      </c>
      <c r="B377" t="s">
        <v>52726</v>
      </c>
      <c r="C377" t="s">
        <v>7845</v>
      </c>
      <c r="D377" t="s">
        <v>2</v>
      </c>
      <c r="E377" s="5">
        <v>78034975</v>
      </c>
      <c r="F377" t="s">
        <v>52727</v>
      </c>
      <c r="G377">
        <v>37077</v>
      </c>
      <c r="H377" t="s">
        <v>31</v>
      </c>
      <c r="I377" t="s">
        <v>2</v>
      </c>
      <c r="J377" s="2">
        <v>452</v>
      </c>
      <c r="K377" s="1" t="s">
        <v>182</v>
      </c>
    </row>
    <row r="378" spans="1:11" x14ac:dyDescent="0.3">
      <c r="A378" s="3">
        <v>23102</v>
      </c>
      <c r="B378" t="s">
        <v>52728</v>
      </c>
      <c r="C378" t="s">
        <v>52729</v>
      </c>
      <c r="D378" t="s">
        <v>2</v>
      </c>
      <c r="E378" s="5">
        <v>23123277</v>
      </c>
      <c r="F378" t="s">
        <v>39599</v>
      </c>
      <c r="G378">
        <v>37079</v>
      </c>
      <c r="H378" t="s">
        <v>31</v>
      </c>
      <c r="I378" t="s">
        <v>2</v>
      </c>
      <c r="J378" s="2">
        <v>478</v>
      </c>
      <c r="K378" s="1" t="s">
        <v>91</v>
      </c>
    </row>
    <row r="379" spans="1:11" x14ac:dyDescent="0.3">
      <c r="A379" s="3">
        <v>23102</v>
      </c>
      <c r="B379" t="s">
        <v>52730</v>
      </c>
      <c r="C379" t="s">
        <v>2</v>
      </c>
      <c r="D379" t="s">
        <v>2</v>
      </c>
      <c r="E379" s="5">
        <v>97976190</v>
      </c>
      <c r="F379" t="s">
        <v>52731</v>
      </c>
      <c r="G379">
        <v>37075</v>
      </c>
      <c r="H379" t="s">
        <v>31</v>
      </c>
      <c r="I379" t="s">
        <v>31</v>
      </c>
      <c r="J379" s="2">
        <v>970</v>
      </c>
      <c r="K379" s="1" t="s">
        <v>1888</v>
      </c>
    </row>
    <row r="380" spans="1:11" x14ac:dyDescent="0.3">
      <c r="A380" s="3">
        <v>23102</v>
      </c>
      <c r="B380" t="s">
        <v>52732</v>
      </c>
      <c r="C380" t="s">
        <v>36675</v>
      </c>
      <c r="D380" t="s">
        <v>2</v>
      </c>
      <c r="E380" s="5">
        <v>23115682</v>
      </c>
      <c r="F380" t="s">
        <v>52733</v>
      </c>
      <c r="G380">
        <v>37434</v>
      </c>
      <c r="H380" t="s">
        <v>360</v>
      </c>
      <c r="I380" t="s">
        <v>2</v>
      </c>
      <c r="J380" s="2">
        <v>289</v>
      </c>
      <c r="K380" s="1" t="s">
        <v>361</v>
      </c>
    </row>
    <row r="381" spans="1:11" x14ac:dyDescent="0.3">
      <c r="A381" s="3">
        <v>23102</v>
      </c>
      <c r="B381" t="s">
        <v>52734</v>
      </c>
      <c r="C381" t="s">
        <v>2</v>
      </c>
      <c r="D381" t="s">
        <v>2</v>
      </c>
      <c r="E381" s="5">
        <v>70477877</v>
      </c>
      <c r="F381" t="s">
        <v>7239</v>
      </c>
      <c r="G381">
        <v>37434</v>
      </c>
      <c r="H381" t="s">
        <v>87</v>
      </c>
      <c r="I381" t="s">
        <v>2</v>
      </c>
      <c r="J381" s="2">
        <v>970</v>
      </c>
      <c r="K381" s="1" t="s">
        <v>889</v>
      </c>
    </row>
    <row r="382" spans="1:11" x14ac:dyDescent="0.3">
      <c r="A382" s="3">
        <v>23102</v>
      </c>
      <c r="B382" t="s">
        <v>52735</v>
      </c>
      <c r="C382" t="s">
        <v>2</v>
      </c>
      <c r="D382" t="s">
        <v>2</v>
      </c>
      <c r="E382" s="5">
        <v>57258676</v>
      </c>
      <c r="F382" t="s">
        <v>52736</v>
      </c>
      <c r="G382">
        <v>34346</v>
      </c>
      <c r="H382" t="s">
        <v>50</v>
      </c>
      <c r="I382" t="s">
        <v>2</v>
      </c>
      <c r="J382" s="2">
        <v>970</v>
      </c>
      <c r="K382" s="1" t="s">
        <v>4376</v>
      </c>
    </row>
    <row r="383" spans="1:11" x14ac:dyDescent="0.3">
      <c r="A383" s="3">
        <v>23102</v>
      </c>
      <c r="B383" t="s">
        <v>52735</v>
      </c>
      <c r="C383" t="s">
        <v>656</v>
      </c>
      <c r="D383" t="s">
        <v>2</v>
      </c>
      <c r="E383" s="5">
        <v>13472742</v>
      </c>
      <c r="F383" t="s">
        <v>52737</v>
      </c>
      <c r="G383">
        <v>34346</v>
      </c>
      <c r="H383" t="s">
        <v>50</v>
      </c>
      <c r="I383" t="s">
        <v>2</v>
      </c>
      <c r="J383" s="2">
        <v>683</v>
      </c>
      <c r="K383" s="1" t="s">
        <v>525</v>
      </c>
    </row>
    <row r="384" spans="1:11" x14ac:dyDescent="0.3">
      <c r="A384" s="3">
        <v>23102</v>
      </c>
      <c r="B384" t="s">
        <v>52738</v>
      </c>
      <c r="C384" t="s">
        <v>3077</v>
      </c>
      <c r="D384" t="s">
        <v>2</v>
      </c>
      <c r="E384" s="5">
        <v>23167925</v>
      </c>
      <c r="F384" t="s">
        <v>15193</v>
      </c>
      <c r="G384">
        <v>37520</v>
      </c>
      <c r="H384" t="s">
        <v>20</v>
      </c>
      <c r="I384" t="s">
        <v>2</v>
      </c>
      <c r="J384" s="2">
        <v>662</v>
      </c>
      <c r="K384" s="1" t="s">
        <v>52739</v>
      </c>
    </row>
    <row r="385" spans="1:11" x14ac:dyDescent="0.3">
      <c r="A385" s="3">
        <v>23102</v>
      </c>
      <c r="B385" t="s">
        <v>52740</v>
      </c>
      <c r="C385" t="s">
        <v>3385</v>
      </c>
      <c r="D385" t="s">
        <v>2</v>
      </c>
      <c r="E385" s="5">
        <v>22727561</v>
      </c>
      <c r="F385" t="s">
        <v>31486</v>
      </c>
      <c r="G385">
        <v>37539</v>
      </c>
      <c r="H385" t="s">
        <v>295</v>
      </c>
      <c r="I385" t="s">
        <v>2</v>
      </c>
      <c r="J385" s="2">
        <v>960</v>
      </c>
      <c r="K385" s="1" t="s">
        <v>735</v>
      </c>
    </row>
    <row r="386" spans="1:11" x14ac:dyDescent="0.3">
      <c r="A386" s="3">
        <v>23102</v>
      </c>
      <c r="B386" t="s">
        <v>52740</v>
      </c>
      <c r="C386" t="s">
        <v>1409</v>
      </c>
      <c r="D386" t="s">
        <v>2</v>
      </c>
      <c r="E386" s="5">
        <v>23187291</v>
      </c>
      <c r="F386" t="s">
        <v>52741</v>
      </c>
      <c r="G386">
        <v>37136</v>
      </c>
      <c r="H386" t="s">
        <v>561</v>
      </c>
      <c r="I386" t="s">
        <v>2</v>
      </c>
      <c r="J386" s="2">
        <v>461</v>
      </c>
      <c r="K386" s="1" t="s">
        <v>1894</v>
      </c>
    </row>
    <row r="387" spans="1:11" x14ac:dyDescent="0.3">
      <c r="A387" s="3">
        <v>23102</v>
      </c>
      <c r="B387" t="s">
        <v>52742</v>
      </c>
      <c r="C387" t="s">
        <v>3077</v>
      </c>
      <c r="D387" t="s">
        <v>2</v>
      </c>
      <c r="E387" s="5">
        <v>23437879</v>
      </c>
      <c r="F387" t="s">
        <v>14065</v>
      </c>
      <c r="G387">
        <v>37434</v>
      </c>
      <c r="H387" t="s">
        <v>87</v>
      </c>
      <c r="I387" t="s">
        <v>2</v>
      </c>
      <c r="J387" s="2">
        <v>662</v>
      </c>
      <c r="K387" s="1" t="s">
        <v>5179</v>
      </c>
    </row>
    <row r="388" spans="1:11" x14ac:dyDescent="0.3">
      <c r="A388" s="3">
        <v>23102</v>
      </c>
      <c r="B388" t="s">
        <v>52743</v>
      </c>
      <c r="C388" t="s">
        <v>4441</v>
      </c>
      <c r="D388" t="s">
        <v>2</v>
      </c>
      <c r="E388" s="5">
        <v>26079322</v>
      </c>
      <c r="F388" t="s">
        <v>7427</v>
      </c>
      <c r="G388">
        <v>34355</v>
      </c>
      <c r="H388" t="s">
        <v>13</v>
      </c>
      <c r="I388" t="s">
        <v>2</v>
      </c>
      <c r="J388" s="2">
        <v>494</v>
      </c>
      <c r="K388" s="1" t="s">
        <v>2638</v>
      </c>
    </row>
    <row r="389" spans="1:11" x14ac:dyDescent="0.3">
      <c r="A389" s="3">
        <v>23102</v>
      </c>
      <c r="B389" t="s">
        <v>52748</v>
      </c>
      <c r="C389" t="s">
        <v>52749</v>
      </c>
      <c r="D389" t="s">
        <v>2</v>
      </c>
      <c r="E389" s="5">
        <v>23209931</v>
      </c>
      <c r="F389" t="s">
        <v>45764</v>
      </c>
      <c r="G389">
        <v>37085</v>
      </c>
      <c r="H389" t="s">
        <v>31</v>
      </c>
      <c r="I389" t="s">
        <v>2</v>
      </c>
      <c r="J389" s="2">
        <v>970</v>
      </c>
      <c r="K389" s="1" t="s">
        <v>161</v>
      </c>
    </row>
    <row r="390" spans="1:11" x14ac:dyDescent="0.3">
      <c r="A390" s="3">
        <v>23102</v>
      </c>
      <c r="B390" t="s">
        <v>52744</v>
      </c>
      <c r="C390" t="s">
        <v>52745</v>
      </c>
      <c r="D390" t="s">
        <v>2</v>
      </c>
      <c r="E390" s="5">
        <v>92074405</v>
      </c>
      <c r="F390" t="s">
        <v>52746</v>
      </c>
      <c r="G390">
        <v>37079</v>
      </c>
      <c r="H390" t="s">
        <v>31</v>
      </c>
      <c r="I390" t="s">
        <v>2</v>
      </c>
      <c r="J390" s="2">
        <v>432</v>
      </c>
      <c r="K390" s="1" t="s">
        <v>52747</v>
      </c>
    </row>
    <row r="391" spans="1:11" x14ac:dyDescent="0.3">
      <c r="A391" s="3">
        <v>23102</v>
      </c>
      <c r="B391" t="s">
        <v>52750</v>
      </c>
      <c r="C391" t="s">
        <v>2</v>
      </c>
      <c r="D391" t="s">
        <v>2</v>
      </c>
      <c r="E391" s="5">
        <v>58530844</v>
      </c>
      <c r="F391" t="s">
        <v>52751</v>
      </c>
      <c r="G391">
        <v>37077</v>
      </c>
      <c r="H391" t="s">
        <v>31</v>
      </c>
      <c r="I391" t="s">
        <v>184</v>
      </c>
      <c r="J391" s="2">
        <v>970</v>
      </c>
      <c r="K391" s="1" t="s">
        <v>203</v>
      </c>
    </row>
    <row r="392" spans="1:11" x14ac:dyDescent="0.3">
      <c r="A392" s="3">
        <v>23102</v>
      </c>
      <c r="B392" t="s">
        <v>52558</v>
      </c>
      <c r="C392" t="s">
        <v>4542</v>
      </c>
      <c r="D392" t="s">
        <v>2</v>
      </c>
      <c r="E392" s="5">
        <v>23253333</v>
      </c>
      <c r="F392" t="s">
        <v>4431</v>
      </c>
      <c r="G392">
        <v>37085</v>
      </c>
      <c r="H392" t="s">
        <v>31</v>
      </c>
      <c r="I392" t="s">
        <v>2</v>
      </c>
      <c r="J392" s="2">
        <v>869</v>
      </c>
      <c r="K392" s="1" t="s">
        <v>567</v>
      </c>
    </row>
    <row r="393" spans="1:11" x14ac:dyDescent="0.3">
      <c r="A393" s="3">
        <v>23102</v>
      </c>
      <c r="B393" t="s">
        <v>52567</v>
      </c>
      <c r="C393" t="s">
        <v>2</v>
      </c>
      <c r="D393" t="s">
        <v>2</v>
      </c>
      <c r="E393" s="5">
        <v>79152191</v>
      </c>
      <c r="F393" t="s">
        <v>2764</v>
      </c>
      <c r="G393">
        <v>37085</v>
      </c>
      <c r="H393" t="s">
        <v>31</v>
      </c>
      <c r="I393" t="s">
        <v>2</v>
      </c>
      <c r="J393" s="2">
        <v>970</v>
      </c>
      <c r="K393" s="1" t="s">
        <v>52568</v>
      </c>
    </row>
    <row r="394" spans="1:11" x14ac:dyDescent="0.3">
      <c r="A394" s="3">
        <v>23102</v>
      </c>
      <c r="B394" t="s">
        <v>52597</v>
      </c>
      <c r="C394" t="s">
        <v>52598</v>
      </c>
      <c r="D394" t="s">
        <v>29486</v>
      </c>
      <c r="E394" s="5">
        <v>95637441</v>
      </c>
      <c r="F394" t="s">
        <v>52599</v>
      </c>
      <c r="G394">
        <v>37085</v>
      </c>
      <c r="H394" t="s">
        <v>31</v>
      </c>
      <c r="I394" t="s">
        <v>2</v>
      </c>
      <c r="J394" s="2">
        <v>855</v>
      </c>
      <c r="K394" s="1" t="s">
        <v>2228</v>
      </c>
    </row>
    <row r="395" spans="1:11" x14ac:dyDescent="0.3">
      <c r="A395" s="3">
        <v>23102</v>
      </c>
      <c r="B395" t="s">
        <v>52676</v>
      </c>
      <c r="C395" t="s">
        <v>52677</v>
      </c>
      <c r="D395" t="s">
        <v>2</v>
      </c>
      <c r="E395" s="5">
        <v>23346447</v>
      </c>
      <c r="F395" t="s">
        <v>52678</v>
      </c>
      <c r="G395">
        <v>37434</v>
      </c>
      <c r="H395" t="s">
        <v>87</v>
      </c>
      <c r="I395" t="s">
        <v>2</v>
      </c>
      <c r="J395" s="2">
        <v>952</v>
      </c>
      <c r="K395" s="1" t="s">
        <v>52679</v>
      </c>
    </row>
    <row r="396" spans="1:11" x14ac:dyDescent="0.3">
      <c r="A396" s="3">
        <v>23102</v>
      </c>
      <c r="B396" t="s">
        <v>52752</v>
      </c>
      <c r="C396" t="s">
        <v>52753</v>
      </c>
      <c r="D396" t="s">
        <v>2</v>
      </c>
      <c r="E396" s="5">
        <v>23127705</v>
      </c>
      <c r="F396" t="s">
        <v>2429</v>
      </c>
      <c r="G396">
        <v>34346</v>
      </c>
      <c r="H396" t="s">
        <v>50</v>
      </c>
      <c r="I396" t="s">
        <v>2</v>
      </c>
      <c r="J396" s="2">
        <v>494</v>
      </c>
      <c r="K396" s="1" t="s">
        <v>52754</v>
      </c>
    </row>
    <row r="397" spans="1:11" x14ac:dyDescent="0.3">
      <c r="A397" s="3">
        <v>23102</v>
      </c>
      <c r="B397" t="s">
        <v>52755</v>
      </c>
      <c r="C397" t="s">
        <v>52756</v>
      </c>
      <c r="D397" t="s">
        <v>52757</v>
      </c>
      <c r="E397" s="5">
        <v>23456845</v>
      </c>
      <c r="F397" t="s">
        <v>47281</v>
      </c>
      <c r="G397">
        <v>34346</v>
      </c>
      <c r="H397" t="s">
        <v>50</v>
      </c>
      <c r="I397" t="s">
        <v>2</v>
      </c>
      <c r="J397" s="2">
        <v>383</v>
      </c>
      <c r="K397" s="1" t="s">
        <v>51</v>
      </c>
    </row>
    <row r="398" spans="1:11" x14ac:dyDescent="0.3">
      <c r="A398" s="3">
        <v>23102</v>
      </c>
      <c r="B398" t="s">
        <v>52924</v>
      </c>
      <c r="C398" t="s">
        <v>47477</v>
      </c>
      <c r="D398" t="s">
        <v>2</v>
      </c>
      <c r="E398" s="5">
        <v>91429941</v>
      </c>
      <c r="F398" t="s">
        <v>52925</v>
      </c>
      <c r="G398">
        <v>37445</v>
      </c>
      <c r="H398" t="s">
        <v>673</v>
      </c>
      <c r="I398" t="s">
        <v>2</v>
      </c>
      <c r="J398" s="2">
        <v>551</v>
      </c>
      <c r="K398" s="1" t="s">
        <v>52926</v>
      </c>
    </row>
    <row r="399" spans="1:11" x14ac:dyDescent="0.3">
      <c r="A399" s="3">
        <v>23102</v>
      </c>
      <c r="B399" t="s">
        <v>69972</v>
      </c>
      <c r="C399" t="s">
        <v>69973</v>
      </c>
      <c r="D399" t="s">
        <v>2</v>
      </c>
      <c r="E399" s="5">
        <v>25679769</v>
      </c>
      <c r="F399" t="s">
        <v>69974</v>
      </c>
      <c r="G399">
        <v>37412</v>
      </c>
      <c r="H399" t="s">
        <v>207</v>
      </c>
      <c r="I399" t="s">
        <v>4755</v>
      </c>
      <c r="J399" s="2">
        <v>561</v>
      </c>
      <c r="K399" s="1" t="s">
        <v>2671</v>
      </c>
    </row>
    <row r="400" spans="1:11" x14ac:dyDescent="0.3">
      <c r="A400" s="3">
        <v>23102</v>
      </c>
      <c r="B400" t="s">
        <v>52758</v>
      </c>
      <c r="C400" t="s">
        <v>2</v>
      </c>
      <c r="D400" t="s">
        <v>2</v>
      </c>
      <c r="E400" s="5">
        <v>78617914</v>
      </c>
      <c r="F400" t="s">
        <v>52759</v>
      </c>
      <c r="G400">
        <v>37133</v>
      </c>
      <c r="H400" t="s">
        <v>65</v>
      </c>
      <c r="I400" t="s">
        <v>2</v>
      </c>
      <c r="J400" s="2">
        <v>970</v>
      </c>
      <c r="K400" s="1" t="s">
        <v>2071</v>
      </c>
    </row>
    <row r="401" spans="1:11" x14ac:dyDescent="0.3">
      <c r="A401" s="3">
        <v>23102</v>
      </c>
      <c r="B401" t="s">
        <v>52760</v>
      </c>
      <c r="C401" t="s">
        <v>52761</v>
      </c>
      <c r="D401" t="s">
        <v>2</v>
      </c>
      <c r="E401" s="5">
        <v>29976200</v>
      </c>
      <c r="F401" t="s">
        <v>35003</v>
      </c>
      <c r="G401">
        <v>37085</v>
      </c>
      <c r="H401" t="s">
        <v>31</v>
      </c>
      <c r="I401" t="s">
        <v>2</v>
      </c>
      <c r="J401" s="2">
        <v>869</v>
      </c>
      <c r="K401" s="1" t="s">
        <v>52762</v>
      </c>
    </row>
    <row r="402" spans="1:11" x14ac:dyDescent="0.3">
      <c r="A402" s="3">
        <v>23102</v>
      </c>
      <c r="B402" t="s">
        <v>52763</v>
      </c>
      <c r="C402" t="s">
        <v>8623</v>
      </c>
      <c r="D402" t="s">
        <v>2</v>
      </c>
      <c r="E402" s="5">
        <v>15761155</v>
      </c>
      <c r="F402" t="s">
        <v>1068</v>
      </c>
      <c r="G402">
        <v>37083</v>
      </c>
      <c r="H402" t="s">
        <v>31</v>
      </c>
      <c r="I402" t="s">
        <v>2</v>
      </c>
      <c r="J402" s="2">
        <v>889</v>
      </c>
      <c r="K402" s="1" t="s">
        <v>84</v>
      </c>
    </row>
    <row r="403" spans="1:11" x14ac:dyDescent="0.3">
      <c r="A403" s="3">
        <v>23102</v>
      </c>
      <c r="B403" t="s">
        <v>52764</v>
      </c>
      <c r="C403" t="s">
        <v>2</v>
      </c>
      <c r="D403" t="s">
        <v>2</v>
      </c>
      <c r="E403" s="5">
        <v>98224513</v>
      </c>
      <c r="F403" t="s">
        <v>52765</v>
      </c>
      <c r="G403">
        <v>37136</v>
      </c>
      <c r="H403" t="s">
        <v>344</v>
      </c>
      <c r="I403" t="s">
        <v>2</v>
      </c>
      <c r="J403" s="2">
        <v>970</v>
      </c>
      <c r="K403" s="1" t="s">
        <v>586</v>
      </c>
    </row>
    <row r="404" spans="1:11" x14ac:dyDescent="0.3">
      <c r="A404" s="3">
        <v>23102</v>
      </c>
      <c r="B404" t="s">
        <v>14911</v>
      </c>
      <c r="C404" t="s">
        <v>2</v>
      </c>
      <c r="D404" t="s">
        <v>2</v>
      </c>
      <c r="E404" s="5">
        <v>30952408</v>
      </c>
      <c r="F404" t="s">
        <v>52766</v>
      </c>
      <c r="G404">
        <v>37445</v>
      </c>
      <c r="H404" t="s">
        <v>673</v>
      </c>
      <c r="I404" t="s">
        <v>2</v>
      </c>
      <c r="J404" s="2">
        <v>981</v>
      </c>
      <c r="K404" s="1" t="s">
        <v>7322</v>
      </c>
    </row>
    <row r="405" spans="1:11" x14ac:dyDescent="0.3">
      <c r="A405" s="3">
        <v>23102</v>
      </c>
      <c r="B405" t="s">
        <v>52767</v>
      </c>
      <c r="C405" t="s">
        <v>52768</v>
      </c>
      <c r="D405" t="s">
        <v>2</v>
      </c>
      <c r="E405" s="5">
        <v>23193701</v>
      </c>
      <c r="F405" t="s">
        <v>52769</v>
      </c>
      <c r="G405">
        <v>37075</v>
      </c>
      <c r="H405" t="s">
        <v>31</v>
      </c>
      <c r="I405" t="s">
        <v>2</v>
      </c>
      <c r="J405" s="2">
        <v>521</v>
      </c>
      <c r="K405" s="1" t="s">
        <v>654</v>
      </c>
    </row>
    <row r="406" spans="1:11" x14ac:dyDescent="0.3">
      <c r="A406" s="3">
        <v>23102</v>
      </c>
      <c r="B406" t="s">
        <v>52770</v>
      </c>
      <c r="C406" t="s">
        <v>705</v>
      </c>
      <c r="D406" t="s">
        <v>705</v>
      </c>
      <c r="E406" s="5">
        <v>91081914</v>
      </c>
      <c r="F406" t="s">
        <v>27761</v>
      </c>
      <c r="G406">
        <v>37539</v>
      </c>
      <c r="H406" t="s">
        <v>295</v>
      </c>
      <c r="I406" t="s">
        <v>2</v>
      </c>
      <c r="J406" s="2">
        <v>551</v>
      </c>
      <c r="K406" s="1" t="s">
        <v>1811</v>
      </c>
    </row>
    <row r="407" spans="1:11" x14ac:dyDescent="0.3">
      <c r="A407" s="3">
        <v>23102</v>
      </c>
      <c r="B407" t="s">
        <v>52771</v>
      </c>
      <c r="C407" t="s">
        <v>52772</v>
      </c>
      <c r="D407" t="s">
        <v>2</v>
      </c>
      <c r="E407" s="5">
        <v>96491994</v>
      </c>
      <c r="F407" t="s">
        <v>52773</v>
      </c>
      <c r="G407">
        <v>37520</v>
      </c>
      <c r="H407" t="s">
        <v>20</v>
      </c>
      <c r="I407" t="s">
        <v>2</v>
      </c>
      <c r="J407" s="2">
        <v>742</v>
      </c>
      <c r="K407" s="1" t="s">
        <v>52774</v>
      </c>
    </row>
    <row r="408" spans="1:11" x14ac:dyDescent="0.3">
      <c r="A408" s="3">
        <v>23102</v>
      </c>
      <c r="B408" t="s">
        <v>52775</v>
      </c>
      <c r="C408" t="s">
        <v>2</v>
      </c>
      <c r="D408" t="s">
        <v>2</v>
      </c>
      <c r="E408" s="5">
        <v>78410567</v>
      </c>
      <c r="F408" t="s">
        <v>52776</v>
      </c>
      <c r="G408">
        <v>37085</v>
      </c>
      <c r="H408" t="s">
        <v>31</v>
      </c>
      <c r="I408" t="s">
        <v>2</v>
      </c>
      <c r="J408" s="2">
        <v>970</v>
      </c>
      <c r="K408" s="1" t="s">
        <v>52777</v>
      </c>
    </row>
    <row r="409" spans="1:11" x14ac:dyDescent="0.3">
      <c r="A409" s="3">
        <v>23102</v>
      </c>
      <c r="B409" t="s">
        <v>52778</v>
      </c>
      <c r="C409" t="s">
        <v>52779</v>
      </c>
      <c r="D409" t="s">
        <v>2</v>
      </c>
      <c r="E409" s="5">
        <v>20585685</v>
      </c>
      <c r="F409" t="s">
        <v>52780</v>
      </c>
      <c r="G409">
        <v>37197</v>
      </c>
      <c r="H409" t="s">
        <v>156</v>
      </c>
      <c r="I409" t="s">
        <v>2</v>
      </c>
      <c r="J409" s="2">
        <v>561</v>
      </c>
      <c r="K409" s="1" t="s">
        <v>52781</v>
      </c>
    </row>
    <row r="410" spans="1:11" x14ac:dyDescent="0.3">
      <c r="A410" s="3">
        <v>23102</v>
      </c>
      <c r="B410" t="s">
        <v>52782</v>
      </c>
      <c r="C410" t="s">
        <v>2</v>
      </c>
      <c r="D410" t="s">
        <v>2</v>
      </c>
      <c r="E410" s="5">
        <v>78773305</v>
      </c>
      <c r="F410" t="s">
        <v>52783</v>
      </c>
      <c r="G410">
        <v>37073</v>
      </c>
      <c r="H410" t="s">
        <v>31</v>
      </c>
      <c r="I410" t="s">
        <v>2</v>
      </c>
      <c r="J410" s="2">
        <v>970</v>
      </c>
      <c r="K410" s="1" t="s">
        <v>7283</v>
      </c>
    </row>
    <row r="411" spans="1:11" x14ac:dyDescent="0.3">
      <c r="A411" s="3">
        <v>23102</v>
      </c>
      <c r="B411" t="s">
        <v>52784</v>
      </c>
      <c r="C411" t="s">
        <v>2</v>
      </c>
      <c r="D411" t="s">
        <v>2</v>
      </c>
      <c r="E411" s="5">
        <v>57470889</v>
      </c>
      <c r="F411" t="s">
        <v>52785</v>
      </c>
      <c r="G411">
        <v>37127</v>
      </c>
      <c r="H411" t="s">
        <v>1565</v>
      </c>
      <c r="I411" t="s">
        <v>2</v>
      </c>
      <c r="J411" s="2">
        <v>970</v>
      </c>
      <c r="K411" s="1" t="s">
        <v>9103</v>
      </c>
    </row>
    <row r="412" spans="1:11" x14ac:dyDescent="0.3">
      <c r="A412" s="3">
        <v>23102</v>
      </c>
      <c r="B412" t="s">
        <v>52786</v>
      </c>
      <c r="C412" t="s">
        <v>27078</v>
      </c>
      <c r="D412" t="s">
        <v>2</v>
      </c>
      <c r="E412" s="5">
        <v>23395595</v>
      </c>
      <c r="F412" t="s">
        <v>52787</v>
      </c>
      <c r="G412">
        <v>37136</v>
      </c>
      <c r="H412" t="s">
        <v>72</v>
      </c>
      <c r="I412" t="s">
        <v>2</v>
      </c>
      <c r="J412" s="2">
        <v>15</v>
      </c>
      <c r="K412" s="1" t="s">
        <v>405</v>
      </c>
    </row>
    <row r="413" spans="1:11" x14ac:dyDescent="0.3">
      <c r="A413" s="3">
        <v>23102</v>
      </c>
      <c r="B413" t="s">
        <v>52788</v>
      </c>
      <c r="C413" t="s">
        <v>2</v>
      </c>
      <c r="D413" t="s">
        <v>2</v>
      </c>
      <c r="E413" s="5">
        <v>23288005</v>
      </c>
      <c r="F413" t="s">
        <v>38290</v>
      </c>
      <c r="G413">
        <v>37412</v>
      </c>
      <c r="H413" t="s">
        <v>207</v>
      </c>
      <c r="I413" t="s">
        <v>4755</v>
      </c>
      <c r="J413" s="2">
        <v>561</v>
      </c>
      <c r="K413" s="1" t="s">
        <v>52789</v>
      </c>
    </row>
    <row r="414" spans="1:11" x14ac:dyDescent="0.3">
      <c r="A414" s="3">
        <v>23102</v>
      </c>
      <c r="B414" t="s">
        <v>52790</v>
      </c>
      <c r="C414" t="s">
        <v>2</v>
      </c>
      <c r="D414" t="s">
        <v>2</v>
      </c>
      <c r="E414" s="5">
        <v>98335481</v>
      </c>
      <c r="F414" t="s">
        <v>2096</v>
      </c>
      <c r="G414">
        <v>34355</v>
      </c>
      <c r="H414" t="s">
        <v>13</v>
      </c>
      <c r="I414" t="s">
        <v>2</v>
      </c>
      <c r="J414" s="2">
        <v>970</v>
      </c>
      <c r="K414" s="1" t="s">
        <v>52791</v>
      </c>
    </row>
    <row r="415" spans="1:11" x14ac:dyDescent="0.3">
      <c r="A415" s="3">
        <v>23102</v>
      </c>
      <c r="B415" t="s">
        <v>52790</v>
      </c>
      <c r="C415" t="s">
        <v>52792</v>
      </c>
      <c r="D415" t="s">
        <v>2</v>
      </c>
      <c r="E415" s="5">
        <v>20428673</v>
      </c>
      <c r="F415" t="s">
        <v>2096</v>
      </c>
      <c r="G415">
        <v>34355</v>
      </c>
      <c r="H415" t="s">
        <v>13</v>
      </c>
      <c r="I415" t="s">
        <v>2</v>
      </c>
      <c r="J415" s="2">
        <v>532</v>
      </c>
      <c r="K415" s="1" t="s">
        <v>52793</v>
      </c>
    </row>
    <row r="416" spans="1:11" x14ac:dyDescent="0.3">
      <c r="A416" s="3">
        <v>23102</v>
      </c>
      <c r="B416" t="s">
        <v>52794</v>
      </c>
      <c r="C416" t="s">
        <v>2</v>
      </c>
      <c r="D416" t="s">
        <v>2</v>
      </c>
      <c r="E416" s="5">
        <v>58839265</v>
      </c>
      <c r="F416" t="s">
        <v>52795</v>
      </c>
      <c r="G416">
        <v>37434</v>
      </c>
      <c r="H416" t="s">
        <v>87</v>
      </c>
      <c r="I416" t="s">
        <v>2</v>
      </c>
      <c r="J416" s="2">
        <v>970</v>
      </c>
      <c r="K416" s="1" t="s">
        <v>5179</v>
      </c>
    </row>
    <row r="417" spans="1:11" x14ac:dyDescent="0.3">
      <c r="A417" s="3">
        <v>23102</v>
      </c>
      <c r="B417" t="s">
        <v>52799</v>
      </c>
      <c r="C417" t="s">
        <v>52800</v>
      </c>
      <c r="D417" t="s">
        <v>2</v>
      </c>
      <c r="E417" s="5">
        <v>23131249</v>
      </c>
      <c r="F417" t="s">
        <v>25737</v>
      </c>
      <c r="G417">
        <v>34355</v>
      </c>
      <c r="H417" t="s">
        <v>13</v>
      </c>
      <c r="I417" t="s">
        <v>2</v>
      </c>
      <c r="J417" s="2">
        <v>731</v>
      </c>
      <c r="K417" s="1" t="s">
        <v>2559</v>
      </c>
    </row>
    <row r="418" spans="1:11" x14ac:dyDescent="0.3">
      <c r="A418" s="3">
        <v>23102</v>
      </c>
      <c r="B418" t="s">
        <v>52796</v>
      </c>
      <c r="C418" t="s">
        <v>52797</v>
      </c>
      <c r="D418" t="s">
        <v>52798</v>
      </c>
      <c r="E418" s="5">
        <v>19607376</v>
      </c>
      <c r="F418" t="s">
        <v>3578</v>
      </c>
      <c r="G418">
        <v>37124</v>
      </c>
      <c r="H418" t="s">
        <v>409</v>
      </c>
      <c r="I418" t="s">
        <v>3174</v>
      </c>
      <c r="J418" s="2">
        <v>461</v>
      </c>
      <c r="K418" s="1" t="s">
        <v>3674</v>
      </c>
    </row>
    <row r="419" spans="1:11" x14ac:dyDescent="0.3">
      <c r="A419" s="3">
        <v>23102</v>
      </c>
      <c r="B419" t="s">
        <v>52801</v>
      </c>
      <c r="C419" t="s">
        <v>893</v>
      </c>
      <c r="D419" t="s">
        <v>2</v>
      </c>
      <c r="E419" s="5">
        <v>12975242</v>
      </c>
      <c r="F419" t="s">
        <v>52802</v>
      </c>
      <c r="G419">
        <v>37075</v>
      </c>
      <c r="H419" t="s">
        <v>31</v>
      </c>
      <c r="I419" t="s">
        <v>2813</v>
      </c>
      <c r="J419" s="2">
        <v>691</v>
      </c>
      <c r="K419" s="1" t="s">
        <v>1694</v>
      </c>
    </row>
    <row r="420" spans="1:11" x14ac:dyDescent="0.3">
      <c r="A420" s="3">
        <v>23102</v>
      </c>
      <c r="B420" t="s">
        <v>52803</v>
      </c>
      <c r="C420" t="s">
        <v>2</v>
      </c>
      <c r="D420" t="s">
        <v>2</v>
      </c>
      <c r="E420" s="5">
        <v>19611635</v>
      </c>
      <c r="F420" t="s">
        <v>52804</v>
      </c>
      <c r="G420">
        <v>37115</v>
      </c>
      <c r="H420" t="s">
        <v>4</v>
      </c>
      <c r="I420" t="s">
        <v>3509</v>
      </c>
      <c r="J420" s="2">
        <v>812</v>
      </c>
      <c r="K420" s="1" t="s">
        <v>107</v>
      </c>
    </row>
    <row r="421" spans="1:11" x14ac:dyDescent="0.3">
      <c r="A421" s="3">
        <v>23102</v>
      </c>
      <c r="B421" t="s">
        <v>52803</v>
      </c>
      <c r="C421" t="s">
        <v>2</v>
      </c>
      <c r="D421" t="s">
        <v>2</v>
      </c>
      <c r="E421" s="5">
        <v>58035003</v>
      </c>
      <c r="F421" t="s">
        <v>52804</v>
      </c>
      <c r="G421">
        <v>37115</v>
      </c>
      <c r="H421" t="s">
        <v>4</v>
      </c>
      <c r="I421" t="s">
        <v>3509</v>
      </c>
      <c r="J421" s="2">
        <v>970</v>
      </c>
      <c r="K421" s="1" t="s">
        <v>124</v>
      </c>
    </row>
    <row r="422" spans="1:11" x14ac:dyDescent="0.3">
      <c r="A422" s="3">
        <v>23102</v>
      </c>
      <c r="B422" t="s">
        <v>52805</v>
      </c>
      <c r="C422" t="s">
        <v>2</v>
      </c>
      <c r="D422" t="s">
        <v>2</v>
      </c>
      <c r="E422" s="5">
        <v>71099699</v>
      </c>
      <c r="F422" t="s">
        <v>52806</v>
      </c>
      <c r="G422">
        <v>34346</v>
      </c>
      <c r="H422" t="s">
        <v>50</v>
      </c>
      <c r="I422" t="s">
        <v>2</v>
      </c>
      <c r="J422" s="2">
        <v>970</v>
      </c>
      <c r="K422" s="1" t="s">
        <v>76</v>
      </c>
    </row>
    <row r="423" spans="1:11" x14ac:dyDescent="0.3">
      <c r="A423" s="3">
        <v>23102</v>
      </c>
      <c r="B423" t="s">
        <v>52807</v>
      </c>
      <c r="C423" t="s">
        <v>8623</v>
      </c>
      <c r="D423" t="s">
        <v>2</v>
      </c>
      <c r="E423" s="5">
        <v>97582747</v>
      </c>
      <c r="F423" t="s">
        <v>52808</v>
      </c>
      <c r="G423">
        <v>34346</v>
      </c>
      <c r="H423" t="s">
        <v>50</v>
      </c>
      <c r="I423" t="s">
        <v>2</v>
      </c>
      <c r="J423" s="2">
        <v>691</v>
      </c>
      <c r="K423" s="1" t="s">
        <v>920</v>
      </c>
    </row>
    <row r="424" spans="1:11" x14ac:dyDescent="0.3">
      <c r="A424" s="3">
        <v>23102</v>
      </c>
      <c r="B424" t="s">
        <v>52809</v>
      </c>
      <c r="C424" t="s">
        <v>2</v>
      </c>
      <c r="D424" t="s">
        <v>2</v>
      </c>
      <c r="E424" s="5">
        <v>50249435</v>
      </c>
      <c r="F424" t="s">
        <v>11478</v>
      </c>
      <c r="G424">
        <v>37085</v>
      </c>
      <c r="H424" t="s">
        <v>31</v>
      </c>
      <c r="I424" t="s">
        <v>2</v>
      </c>
      <c r="J424" s="2">
        <v>970</v>
      </c>
      <c r="K424" s="1" t="s">
        <v>1454</v>
      </c>
    </row>
    <row r="425" spans="1:11" x14ac:dyDescent="0.3">
      <c r="A425" s="3">
        <v>23102</v>
      </c>
      <c r="B425" t="s">
        <v>52810</v>
      </c>
      <c r="C425" t="s">
        <v>2</v>
      </c>
      <c r="D425" t="s">
        <v>2</v>
      </c>
      <c r="E425" s="5">
        <v>58620438</v>
      </c>
      <c r="F425" t="s">
        <v>52811</v>
      </c>
      <c r="G425">
        <v>37083</v>
      </c>
      <c r="H425" t="s">
        <v>31</v>
      </c>
      <c r="I425" t="s">
        <v>2</v>
      </c>
      <c r="J425" s="2">
        <v>970</v>
      </c>
      <c r="K425" s="1" t="s">
        <v>3746</v>
      </c>
    </row>
    <row r="426" spans="1:11" x14ac:dyDescent="0.3">
      <c r="A426" s="3">
        <v>23102</v>
      </c>
      <c r="B426" t="s">
        <v>52812</v>
      </c>
      <c r="C426" t="s">
        <v>2</v>
      </c>
      <c r="D426" t="s">
        <v>2</v>
      </c>
      <c r="E426" s="5">
        <v>23153412</v>
      </c>
      <c r="F426" t="s">
        <v>52813</v>
      </c>
      <c r="G426">
        <v>37079</v>
      </c>
      <c r="H426" t="s">
        <v>31</v>
      </c>
      <c r="I426" t="s">
        <v>2</v>
      </c>
      <c r="J426" s="2">
        <v>960</v>
      </c>
      <c r="K426" s="1" t="s">
        <v>52814</v>
      </c>
    </row>
    <row r="427" spans="1:11" x14ac:dyDescent="0.3">
      <c r="A427" s="3">
        <v>23102</v>
      </c>
      <c r="B427" t="s">
        <v>52815</v>
      </c>
      <c r="C427" t="s">
        <v>52816</v>
      </c>
      <c r="D427" t="s">
        <v>2</v>
      </c>
      <c r="E427" s="5">
        <v>90130712</v>
      </c>
      <c r="F427" t="s">
        <v>34298</v>
      </c>
      <c r="G427">
        <v>37431</v>
      </c>
      <c r="H427" t="s">
        <v>46</v>
      </c>
      <c r="I427" t="s">
        <v>2</v>
      </c>
      <c r="J427" s="2">
        <v>15</v>
      </c>
      <c r="K427" s="1" t="s">
        <v>1278</v>
      </c>
    </row>
    <row r="428" spans="1:11" x14ac:dyDescent="0.3">
      <c r="A428" s="3">
        <v>23102</v>
      </c>
      <c r="B428" t="s">
        <v>52817</v>
      </c>
      <c r="C428" t="s">
        <v>2</v>
      </c>
      <c r="D428" t="s">
        <v>2</v>
      </c>
      <c r="E428" s="5">
        <v>58584473</v>
      </c>
      <c r="F428" t="s">
        <v>52818</v>
      </c>
      <c r="G428">
        <v>37127</v>
      </c>
      <c r="H428" t="s">
        <v>496</v>
      </c>
      <c r="I428" t="s">
        <v>2</v>
      </c>
      <c r="J428" s="2">
        <v>970</v>
      </c>
      <c r="K428" s="1" t="s">
        <v>497</v>
      </c>
    </row>
    <row r="429" spans="1:11" x14ac:dyDescent="0.3">
      <c r="A429" s="3">
        <v>23102</v>
      </c>
      <c r="B429" t="s">
        <v>52819</v>
      </c>
      <c r="C429" t="s">
        <v>2</v>
      </c>
      <c r="D429" t="s">
        <v>2</v>
      </c>
      <c r="E429" s="5">
        <v>19674390</v>
      </c>
      <c r="F429" t="s">
        <v>3619</v>
      </c>
      <c r="G429">
        <v>37073</v>
      </c>
      <c r="H429" t="s">
        <v>31</v>
      </c>
      <c r="I429" t="s">
        <v>2</v>
      </c>
      <c r="J429" s="2">
        <v>970</v>
      </c>
      <c r="K429" s="1" t="s">
        <v>1272</v>
      </c>
    </row>
    <row r="430" spans="1:11" x14ac:dyDescent="0.3">
      <c r="A430" s="3">
        <v>23102</v>
      </c>
      <c r="B430" t="s">
        <v>52820</v>
      </c>
      <c r="C430" t="s">
        <v>52821</v>
      </c>
      <c r="D430" t="s">
        <v>52822</v>
      </c>
      <c r="E430" s="5">
        <v>95795181</v>
      </c>
      <c r="F430" t="s">
        <v>18598</v>
      </c>
      <c r="G430">
        <v>37073</v>
      </c>
      <c r="H430" t="s">
        <v>31</v>
      </c>
      <c r="I430" t="s">
        <v>2</v>
      </c>
      <c r="J430" s="2">
        <v>869</v>
      </c>
      <c r="K430" s="1" t="s">
        <v>1144</v>
      </c>
    </row>
    <row r="431" spans="1:11" x14ac:dyDescent="0.3">
      <c r="A431" s="3">
        <v>23102</v>
      </c>
      <c r="B431" t="s">
        <v>52823</v>
      </c>
      <c r="C431" t="s">
        <v>2</v>
      </c>
      <c r="D431" t="s">
        <v>2</v>
      </c>
      <c r="E431" s="5">
        <v>1751870</v>
      </c>
      <c r="F431" t="s">
        <v>52824</v>
      </c>
      <c r="G431">
        <v>37115</v>
      </c>
      <c r="H431" t="s">
        <v>4</v>
      </c>
      <c r="I431" t="s">
        <v>2</v>
      </c>
      <c r="J431" s="2">
        <v>960</v>
      </c>
      <c r="K431" s="1" t="s">
        <v>3049</v>
      </c>
    </row>
    <row r="432" spans="1:11" x14ac:dyDescent="0.3">
      <c r="A432" s="3">
        <v>23102</v>
      </c>
      <c r="B432" t="s">
        <v>52825</v>
      </c>
      <c r="C432" t="s">
        <v>52826</v>
      </c>
      <c r="D432" t="s">
        <v>2</v>
      </c>
      <c r="E432" s="5">
        <v>23168799</v>
      </c>
      <c r="F432" t="s">
        <v>52827</v>
      </c>
      <c r="G432">
        <v>37412</v>
      </c>
      <c r="H432" t="s">
        <v>207</v>
      </c>
      <c r="I432" t="s">
        <v>2</v>
      </c>
      <c r="J432" s="2">
        <v>477</v>
      </c>
      <c r="K432" s="1" t="s">
        <v>2950</v>
      </c>
    </row>
    <row r="433" spans="1:11" x14ac:dyDescent="0.3">
      <c r="A433" s="3">
        <v>23102</v>
      </c>
      <c r="B433" t="s">
        <v>52828</v>
      </c>
      <c r="C433" t="s">
        <v>2</v>
      </c>
      <c r="D433" t="s">
        <v>2</v>
      </c>
      <c r="E433" s="5">
        <v>70657443</v>
      </c>
      <c r="F433" t="s">
        <v>52829</v>
      </c>
      <c r="G433">
        <v>37115</v>
      </c>
      <c r="H433" t="s">
        <v>4</v>
      </c>
      <c r="I433" t="s">
        <v>2</v>
      </c>
      <c r="J433" s="2">
        <v>970</v>
      </c>
      <c r="K433" s="1" t="s">
        <v>1364</v>
      </c>
    </row>
    <row r="434" spans="1:11" x14ac:dyDescent="0.3">
      <c r="A434" s="3">
        <v>23102</v>
      </c>
      <c r="B434" t="s">
        <v>52830</v>
      </c>
      <c r="C434" t="s">
        <v>2</v>
      </c>
      <c r="D434" t="s">
        <v>2</v>
      </c>
      <c r="E434" s="5">
        <v>58584105</v>
      </c>
      <c r="F434" t="s">
        <v>21081</v>
      </c>
      <c r="G434">
        <v>37441</v>
      </c>
      <c r="H434" t="s">
        <v>951</v>
      </c>
      <c r="I434" t="s">
        <v>2</v>
      </c>
      <c r="J434" s="2">
        <v>970</v>
      </c>
      <c r="K434" s="1" t="s">
        <v>2180</v>
      </c>
    </row>
    <row r="435" spans="1:11" x14ac:dyDescent="0.3">
      <c r="A435" s="3">
        <v>23102</v>
      </c>
      <c r="B435" t="s">
        <v>52831</v>
      </c>
      <c r="C435" t="s">
        <v>1611</v>
      </c>
      <c r="D435" t="s">
        <v>2</v>
      </c>
      <c r="E435" s="5">
        <v>23167685</v>
      </c>
      <c r="F435" t="s">
        <v>46893</v>
      </c>
      <c r="G435">
        <v>37441</v>
      </c>
      <c r="H435" t="s">
        <v>951</v>
      </c>
      <c r="I435" t="s">
        <v>2</v>
      </c>
      <c r="J435" s="2">
        <v>960</v>
      </c>
      <c r="K435" s="1" t="s">
        <v>52832</v>
      </c>
    </row>
    <row r="436" spans="1:11" x14ac:dyDescent="0.3">
      <c r="A436" s="3">
        <v>23102</v>
      </c>
      <c r="B436" t="s">
        <v>52833</v>
      </c>
      <c r="C436" t="s">
        <v>52834</v>
      </c>
      <c r="D436" t="s">
        <v>2</v>
      </c>
      <c r="E436" s="5">
        <v>24072079</v>
      </c>
      <c r="F436" t="s">
        <v>52835</v>
      </c>
      <c r="G436">
        <v>37520</v>
      </c>
      <c r="H436" t="s">
        <v>20</v>
      </c>
      <c r="I436" t="s">
        <v>2</v>
      </c>
      <c r="J436" s="2">
        <v>453</v>
      </c>
      <c r="K436" s="1" t="s">
        <v>1882</v>
      </c>
    </row>
    <row r="437" spans="1:11" x14ac:dyDescent="0.3">
      <c r="A437" s="3">
        <v>23102</v>
      </c>
      <c r="B437" t="s">
        <v>52836</v>
      </c>
      <c r="C437" t="s">
        <v>2</v>
      </c>
      <c r="D437" t="s">
        <v>2</v>
      </c>
      <c r="E437" s="5">
        <v>50546037</v>
      </c>
      <c r="F437" t="s">
        <v>52837</v>
      </c>
      <c r="G437">
        <v>37441</v>
      </c>
      <c r="H437" t="s">
        <v>951</v>
      </c>
      <c r="I437" t="s">
        <v>2</v>
      </c>
      <c r="J437" s="2">
        <v>970</v>
      </c>
      <c r="K437" s="1" t="s">
        <v>2180</v>
      </c>
    </row>
    <row r="438" spans="1:11" x14ac:dyDescent="0.3">
      <c r="A438" s="3">
        <v>23102</v>
      </c>
      <c r="B438" t="s">
        <v>52838</v>
      </c>
      <c r="C438" t="s">
        <v>2</v>
      </c>
      <c r="D438" t="s">
        <v>2</v>
      </c>
      <c r="E438" s="5">
        <v>70818692</v>
      </c>
      <c r="F438" t="s">
        <v>52839</v>
      </c>
      <c r="G438">
        <v>37520</v>
      </c>
      <c r="H438" t="s">
        <v>20</v>
      </c>
      <c r="I438" t="s">
        <v>2</v>
      </c>
      <c r="J438" s="2">
        <v>970</v>
      </c>
      <c r="K438" s="1" t="s">
        <v>240</v>
      </c>
    </row>
    <row r="439" spans="1:11" x14ac:dyDescent="0.3">
      <c r="A439" s="3">
        <v>23102</v>
      </c>
      <c r="B439" t="s">
        <v>52840</v>
      </c>
      <c r="C439" t="s">
        <v>2</v>
      </c>
      <c r="D439" t="s">
        <v>2</v>
      </c>
      <c r="E439" s="5">
        <v>23179144</v>
      </c>
      <c r="F439" t="s">
        <v>2764</v>
      </c>
      <c r="G439">
        <v>37085</v>
      </c>
      <c r="H439" t="s">
        <v>31</v>
      </c>
      <c r="I439" t="s">
        <v>31</v>
      </c>
      <c r="J439" s="2">
        <v>970</v>
      </c>
      <c r="K439" s="1" t="s">
        <v>522</v>
      </c>
    </row>
    <row r="440" spans="1:11" x14ac:dyDescent="0.3">
      <c r="A440" s="3">
        <v>23102</v>
      </c>
      <c r="B440" t="s">
        <v>52841</v>
      </c>
      <c r="C440" t="s">
        <v>2</v>
      </c>
      <c r="D440" t="s">
        <v>2</v>
      </c>
      <c r="E440" s="5">
        <v>57311643</v>
      </c>
      <c r="F440" t="s">
        <v>28750</v>
      </c>
      <c r="G440">
        <v>37197</v>
      </c>
      <c r="H440" t="s">
        <v>156</v>
      </c>
      <c r="I440" t="s">
        <v>2</v>
      </c>
      <c r="J440" s="2">
        <v>970</v>
      </c>
      <c r="K440" s="1" t="s">
        <v>52842</v>
      </c>
    </row>
    <row r="441" spans="1:11" x14ac:dyDescent="0.3">
      <c r="A441" s="3">
        <v>23102</v>
      </c>
      <c r="B441" t="s">
        <v>52841</v>
      </c>
      <c r="C441" t="s">
        <v>3880</v>
      </c>
      <c r="D441" t="s">
        <v>52843</v>
      </c>
      <c r="E441" s="5">
        <v>86197428</v>
      </c>
      <c r="F441" t="s">
        <v>28750</v>
      </c>
      <c r="G441">
        <v>37197</v>
      </c>
      <c r="H441" t="s">
        <v>156</v>
      </c>
      <c r="I441" t="s">
        <v>2</v>
      </c>
      <c r="J441" s="2">
        <v>869</v>
      </c>
      <c r="K441" s="1" t="s">
        <v>52844</v>
      </c>
    </row>
    <row r="442" spans="1:11" x14ac:dyDescent="0.3">
      <c r="A442" s="3">
        <v>23102</v>
      </c>
      <c r="B442" t="s">
        <v>52841</v>
      </c>
      <c r="C442" t="s">
        <v>52845</v>
      </c>
      <c r="D442" t="s">
        <v>2</v>
      </c>
      <c r="E442" s="5">
        <v>18964505</v>
      </c>
      <c r="F442" t="s">
        <v>10857</v>
      </c>
      <c r="G442">
        <v>37520</v>
      </c>
      <c r="H442" t="s">
        <v>20</v>
      </c>
      <c r="I442" t="s">
        <v>20</v>
      </c>
      <c r="J442" s="2">
        <v>869</v>
      </c>
      <c r="K442" s="1" t="s">
        <v>120</v>
      </c>
    </row>
    <row r="443" spans="1:11" x14ac:dyDescent="0.3">
      <c r="A443" s="3">
        <v>23102</v>
      </c>
      <c r="B443" t="s">
        <v>52846</v>
      </c>
      <c r="C443" t="s">
        <v>2</v>
      </c>
      <c r="D443" t="s">
        <v>2</v>
      </c>
      <c r="E443" s="5">
        <v>70415703</v>
      </c>
      <c r="F443" t="s">
        <v>52847</v>
      </c>
      <c r="G443">
        <v>37077</v>
      </c>
      <c r="H443" t="s">
        <v>31</v>
      </c>
      <c r="I443" t="s">
        <v>2</v>
      </c>
      <c r="J443" s="2">
        <v>970</v>
      </c>
      <c r="K443" s="1" t="s">
        <v>203</v>
      </c>
    </row>
    <row r="444" spans="1:11" x14ac:dyDescent="0.3">
      <c r="A444" s="3">
        <v>23102</v>
      </c>
      <c r="B444" t="s">
        <v>52848</v>
      </c>
      <c r="C444" t="s">
        <v>50953</v>
      </c>
      <c r="D444" t="s">
        <v>2</v>
      </c>
      <c r="E444" s="5">
        <v>26842714</v>
      </c>
      <c r="F444" t="s">
        <v>20971</v>
      </c>
      <c r="G444">
        <v>34346</v>
      </c>
      <c r="H444" t="s">
        <v>50</v>
      </c>
      <c r="I444" t="s">
        <v>2</v>
      </c>
      <c r="J444" s="2">
        <v>563</v>
      </c>
      <c r="K444" s="1" t="s">
        <v>6049</v>
      </c>
    </row>
    <row r="445" spans="1:11" x14ac:dyDescent="0.3">
      <c r="A445" s="3">
        <v>23102</v>
      </c>
      <c r="B445" t="s">
        <v>52849</v>
      </c>
      <c r="C445" t="s">
        <v>2</v>
      </c>
      <c r="D445" t="s">
        <v>2</v>
      </c>
      <c r="E445" s="5">
        <v>78668665</v>
      </c>
      <c r="F445" t="s">
        <v>17496</v>
      </c>
      <c r="G445">
        <v>37085</v>
      </c>
      <c r="H445" t="s">
        <v>31</v>
      </c>
      <c r="I445" t="s">
        <v>2</v>
      </c>
      <c r="J445" s="2">
        <v>970</v>
      </c>
      <c r="K445" s="1" t="s">
        <v>6605</v>
      </c>
    </row>
    <row r="446" spans="1:11" x14ac:dyDescent="0.3">
      <c r="A446" s="3">
        <v>23102</v>
      </c>
      <c r="B446" t="s">
        <v>52850</v>
      </c>
      <c r="C446" t="s">
        <v>2</v>
      </c>
      <c r="D446" t="s">
        <v>2</v>
      </c>
      <c r="E446" s="5">
        <v>50488101</v>
      </c>
      <c r="F446" t="s">
        <v>52851</v>
      </c>
      <c r="G446">
        <v>37083</v>
      </c>
      <c r="H446" t="s">
        <v>31</v>
      </c>
      <c r="I446" t="s">
        <v>2</v>
      </c>
      <c r="J446" s="2">
        <v>970</v>
      </c>
      <c r="K446" s="1" t="s">
        <v>4554</v>
      </c>
    </row>
    <row r="447" spans="1:11" x14ac:dyDescent="0.3">
      <c r="A447" s="3">
        <v>23102</v>
      </c>
      <c r="B447" t="s">
        <v>52852</v>
      </c>
      <c r="C447" t="s">
        <v>2</v>
      </c>
      <c r="D447" t="s">
        <v>2</v>
      </c>
      <c r="E447" s="5">
        <v>23120315</v>
      </c>
      <c r="F447" t="s">
        <v>13825</v>
      </c>
      <c r="G447">
        <v>37412</v>
      </c>
      <c r="H447" t="s">
        <v>207</v>
      </c>
      <c r="I447" t="s">
        <v>2</v>
      </c>
      <c r="J447" s="2">
        <v>970</v>
      </c>
      <c r="K447" s="1" t="s">
        <v>10225</v>
      </c>
    </row>
    <row r="448" spans="1:11" x14ac:dyDescent="0.3">
      <c r="A448" s="3">
        <v>23102</v>
      </c>
      <c r="B448" t="s">
        <v>52853</v>
      </c>
      <c r="C448" t="s">
        <v>33443</v>
      </c>
      <c r="D448" t="s">
        <v>2</v>
      </c>
      <c r="E448" s="5">
        <v>29529004</v>
      </c>
      <c r="F448" t="s">
        <v>52854</v>
      </c>
      <c r="G448">
        <v>37120</v>
      </c>
      <c r="H448" t="s">
        <v>114</v>
      </c>
      <c r="I448" t="s">
        <v>882</v>
      </c>
      <c r="J448" s="2">
        <v>812</v>
      </c>
      <c r="K448" s="1" t="s">
        <v>3846</v>
      </c>
    </row>
    <row r="449" spans="1:11" x14ac:dyDescent="0.3">
      <c r="A449" s="3">
        <v>23102</v>
      </c>
      <c r="B449" t="s">
        <v>52855</v>
      </c>
      <c r="C449" t="s">
        <v>3981</v>
      </c>
      <c r="D449" t="s">
        <v>2</v>
      </c>
      <c r="E449" s="5">
        <v>19415999</v>
      </c>
      <c r="F449" t="s">
        <v>52856</v>
      </c>
      <c r="G449">
        <v>37083</v>
      </c>
      <c r="H449" t="s">
        <v>31</v>
      </c>
      <c r="I449" t="s">
        <v>2</v>
      </c>
      <c r="J449" s="2">
        <v>869</v>
      </c>
      <c r="K449" s="1" t="s">
        <v>4265</v>
      </c>
    </row>
    <row r="450" spans="1:11" x14ac:dyDescent="0.3">
      <c r="A450" s="3">
        <v>23102</v>
      </c>
      <c r="B450" t="s">
        <v>52857</v>
      </c>
      <c r="C450" t="s">
        <v>2</v>
      </c>
      <c r="D450" t="s">
        <v>2</v>
      </c>
      <c r="E450" s="5">
        <v>78822844</v>
      </c>
      <c r="F450" t="s">
        <v>26987</v>
      </c>
      <c r="G450">
        <v>37130</v>
      </c>
      <c r="H450" t="s">
        <v>60</v>
      </c>
      <c r="I450" t="s">
        <v>2</v>
      </c>
      <c r="J450" s="2">
        <v>970</v>
      </c>
      <c r="K450" s="1" t="s">
        <v>62</v>
      </c>
    </row>
    <row r="451" spans="1:11" x14ac:dyDescent="0.3">
      <c r="A451" s="3">
        <v>23102</v>
      </c>
      <c r="B451" t="s">
        <v>47068</v>
      </c>
      <c r="C451" t="s">
        <v>3385</v>
      </c>
      <c r="D451" t="s">
        <v>2</v>
      </c>
      <c r="E451" s="5">
        <v>23310800</v>
      </c>
      <c r="F451" t="s">
        <v>4191</v>
      </c>
      <c r="G451">
        <v>37124</v>
      </c>
      <c r="H451" t="s">
        <v>409</v>
      </c>
      <c r="I451" t="s">
        <v>2</v>
      </c>
      <c r="J451" s="2">
        <v>960</v>
      </c>
      <c r="K451" s="1" t="s">
        <v>52858</v>
      </c>
    </row>
    <row r="452" spans="1:11" x14ac:dyDescent="0.3">
      <c r="A452" s="3">
        <v>23102</v>
      </c>
      <c r="B452" t="s">
        <v>52859</v>
      </c>
      <c r="C452" t="s">
        <v>52860</v>
      </c>
      <c r="D452" t="s">
        <v>2</v>
      </c>
      <c r="E452" s="5">
        <v>47366261</v>
      </c>
      <c r="F452" t="s">
        <v>52861</v>
      </c>
      <c r="G452">
        <v>34355</v>
      </c>
      <c r="H452" t="s">
        <v>13</v>
      </c>
      <c r="I452" t="s">
        <v>1860</v>
      </c>
      <c r="J452" s="2">
        <v>869</v>
      </c>
      <c r="K452" s="1" t="s">
        <v>52862</v>
      </c>
    </row>
    <row r="453" spans="1:11" x14ac:dyDescent="0.3">
      <c r="A453" s="3">
        <v>23102</v>
      </c>
      <c r="B453" t="s">
        <v>52863</v>
      </c>
      <c r="C453" t="s">
        <v>5553</v>
      </c>
      <c r="D453" t="s">
        <v>2</v>
      </c>
      <c r="E453" s="5">
        <v>85302281</v>
      </c>
      <c r="F453" t="s">
        <v>52861</v>
      </c>
      <c r="G453">
        <v>34355</v>
      </c>
      <c r="H453" t="s">
        <v>13</v>
      </c>
      <c r="I453" t="s">
        <v>2</v>
      </c>
      <c r="J453" s="2">
        <v>869</v>
      </c>
      <c r="K453" s="1" t="s">
        <v>52864</v>
      </c>
    </row>
    <row r="454" spans="1:11" x14ac:dyDescent="0.3">
      <c r="A454" s="3">
        <v>23102</v>
      </c>
      <c r="B454" t="s">
        <v>52865</v>
      </c>
      <c r="C454" t="s">
        <v>52866</v>
      </c>
      <c r="D454" t="s">
        <v>2</v>
      </c>
      <c r="E454" s="5">
        <v>47090764</v>
      </c>
      <c r="F454" t="s">
        <v>52867</v>
      </c>
      <c r="G454">
        <v>34346</v>
      </c>
      <c r="H454" t="s">
        <v>50</v>
      </c>
      <c r="I454" t="s">
        <v>2</v>
      </c>
      <c r="J454" s="2">
        <v>452</v>
      </c>
      <c r="K454" s="1" t="s">
        <v>1643</v>
      </c>
    </row>
    <row r="455" spans="1:11" x14ac:dyDescent="0.3">
      <c r="A455" s="3">
        <v>23102</v>
      </c>
      <c r="B455" t="s">
        <v>52868</v>
      </c>
      <c r="C455" t="s">
        <v>52869</v>
      </c>
      <c r="D455" t="s">
        <v>2</v>
      </c>
      <c r="E455" s="5">
        <v>23100823</v>
      </c>
      <c r="F455" t="s">
        <v>2562</v>
      </c>
      <c r="G455">
        <v>37139</v>
      </c>
      <c r="H455" t="s">
        <v>110</v>
      </c>
      <c r="I455" t="s">
        <v>2</v>
      </c>
      <c r="J455" s="2">
        <v>682</v>
      </c>
      <c r="K455" s="1" t="s">
        <v>111</v>
      </c>
    </row>
    <row r="456" spans="1:11" x14ac:dyDescent="0.3">
      <c r="A456" s="3">
        <v>23102</v>
      </c>
      <c r="B456" t="s">
        <v>52870</v>
      </c>
      <c r="C456" t="s">
        <v>52871</v>
      </c>
      <c r="D456" t="s">
        <v>2</v>
      </c>
      <c r="E456" s="5">
        <v>22033254</v>
      </c>
      <c r="F456" t="s">
        <v>4849</v>
      </c>
      <c r="G456">
        <v>37431</v>
      </c>
      <c r="H456" t="s">
        <v>46</v>
      </c>
      <c r="I456" t="s">
        <v>2</v>
      </c>
      <c r="J456" s="2">
        <v>475</v>
      </c>
      <c r="K456" s="1" t="s">
        <v>52872</v>
      </c>
    </row>
    <row r="457" spans="1:11" x14ac:dyDescent="0.3">
      <c r="A457" s="3">
        <v>23102</v>
      </c>
      <c r="B457" t="s">
        <v>52873</v>
      </c>
      <c r="C457" t="s">
        <v>2</v>
      </c>
      <c r="D457" t="s">
        <v>2</v>
      </c>
      <c r="E457" s="5">
        <v>57524417</v>
      </c>
      <c r="F457" t="s">
        <v>52874</v>
      </c>
      <c r="G457">
        <v>34346</v>
      </c>
      <c r="H457" t="s">
        <v>50</v>
      </c>
      <c r="I457" t="s">
        <v>919</v>
      </c>
      <c r="J457" s="2">
        <v>970</v>
      </c>
      <c r="K457" s="1" t="s">
        <v>3032</v>
      </c>
    </row>
    <row r="458" spans="1:11" x14ac:dyDescent="0.3">
      <c r="A458" s="3">
        <v>23102</v>
      </c>
      <c r="B458" t="s">
        <v>52873</v>
      </c>
      <c r="C458" t="s">
        <v>3831</v>
      </c>
      <c r="D458" t="s">
        <v>2</v>
      </c>
      <c r="E458" s="5">
        <v>23130885</v>
      </c>
      <c r="F458" t="s">
        <v>52874</v>
      </c>
      <c r="G458">
        <v>34346</v>
      </c>
      <c r="H458" t="s">
        <v>50</v>
      </c>
      <c r="I458" t="s">
        <v>2</v>
      </c>
      <c r="J458" s="2">
        <v>869</v>
      </c>
      <c r="K458" s="1" t="s">
        <v>3848</v>
      </c>
    </row>
    <row r="459" spans="1:11" x14ac:dyDescent="0.3">
      <c r="A459" s="3">
        <v>23102</v>
      </c>
      <c r="B459" t="s">
        <v>52875</v>
      </c>
      <c r="C459" t="s">
        <v>2</v>
      </c>
      <c r="D459" t="s">
        <v>2</v>
      </c>
      <c r="E459" s="5">
        <v>79118074</v>
      </c>
      <c r="F459" t="s">
        <v>52876</v>
      </c>
      <c r="G459">
        <v>37085</v>
      </c>
      <c r="H459" t="s">
        <v>31</v>
      </c>
      <c r="I459" t="s">
        <v>2</v>
      </c>
      <c r="J459" s="2">
        <v>970</v>
      </c>
      <c r="K459" s="1" t="s">
        <v>52877</v>
      </c>
    </row>
    <row r="460" spans="1:11" x14ac:dyDescent="0.3">
      <c r="A460" s="3">
        <v>23102</v>
      </c>
      <c r="B460" t="s">
        <v>52878</v>
      </c>
      <c r="C460" t="s">
        <v>2</v>
      </c>
      <c r="D460" t="s">
        <v>2</v>
      </c>
      <c r="E460" s="5">
        <v>78811664</v>
      </c>
      <c r="F460" t="s">
        <v>52879</v>
      </c>
      <c r="G460">
        <v>37085</v>
      </c>
      <c r="H460" t="s">
        <v>31</v>
      </c>
      <c r="I460" t="s">
        <v>2</v>
      </c>
      <c r="J460" s="2">
        <v>970</v>
      </c>
      <c r="K460" s="1" t="s">
        <v>4023</v>
      </c>
    </row>
    <row r="461" spans="1:11" x14ac:dyDescent="0.3">
      <c r="A461" s="3">
        <v>23102</v>
      </c>
      <c r="B461" t="s">
        <v>52880</v>
      </c>
      <c r="C461" t="s">
        <v>3564</v>
      </c>
      <c r="D461" t="s">
        <v>2</v>
      </c>
      <c r="E461" s="5">
        <v>23190899</v>
      </c>
      <c r="F461" t="s">
        <v>39328</v>
      </c>
      <c r="G461">
        <v>37083</v>
      </c>
      <c r="H461" t="s">
        <v>31</v>
      </c>
      <c r="I461" t="s">
        <v>2</v>
      </c>
      <c r="J461" s="2">
        <v>477</v>
      </c>
      <c r="K461" s="1" t="s">
        <v>3369</v>
      </c>
    </row>
    <row r="462" spans="1:11" x14ac:dyDescent="0.3">
      <c r="A462" s="3">
        <v>23102</v>
      </c>
      <c r="B462" t="s">
        <v>52881</v>
      </c>
      <c r="C462" t="s">
        <v>52882</v>
      </c>
      <c r="D462" t="s">
        <v>2</v>
      </c>
      <c r="E462" s="5">
        <v>23413553</v>
      </c>
      <c r="F462" t="s">
        <v>52883</v>
      </c>
      <c r="G462">
        <v>37520</v>
      </c>
      <c r="H462" t="s">
        <v>20</v>
      </c>
      <c r="I462" t="s">
        <v>2</v>
      </c>
      <c r="J462" s="2">
        <v>477</v>
      </c>
      <c r="K462" s="1" t="s">
        <v>565</v>
      </c>
    </row>
    <row r="463" spans="1:11" x14ac:dyDescent="0.3">
      <c r="A463" s="3">
        <v>23102</v>
      </c>
      <c r="B463" t="s">
        <v>52884</v>
      </c>
      <c r="C463" t="s">
        <v>2</v>
      </c>
      <c r="D463" t="s">
        <v>2</v>
      </c>
      <c r="E463" s="5">
        <v>78649796</v>
      </c>
      <c r="F463" t="s">
        <v>52885</v>
      </c>
      <c r="G463">
        <v>34346</v>
      </c>
      <c r="H463" t="s">
        <v>50</v>
      </c>
      <c r="I463" t="s">
        <v>2</v>
      </c>
      <c r="J463" s="2">
        <v>970</v>
      </c>
      <c r="K463" s="1" t="s">
        <v>5757</v>
      </c>
    </row>
    <row r="464" spans="1:11" x14ac:dyDescent="0.3">
      <c r="A464" s="3">
        <v>23102</v>
      </c>
      <c r="B464" t="s">
        <v>52886</v>
      </c>
      <c r="C464" t="s">
        <v>1309</v>
      </c>
      <c r="D464" t="s">
        <v>2</v>
      </c>
      <c r="E464" s="5">
        <v>22864385</v>
      </c>
      <c r="F464" t="s">
        <v>30879</v>
      </c>
      <c r="G464">
        <v>37445</v>
      </c>
      <c r="H464" t="s">
        <v>673</v>
      </c>
      <c r="I464" t="s">
        <v>2</v>
      </c>
      <c r="J464" s="2">
        <v>471</v>
      </c>
      <c r="K464" s="1" t="s">
        <v>1098</v>
      </c>
    </row>
    <row r="465" spans="1:11" x14ac:dyDescent="0.3">
      <c r="A465" s="3">
        <v>23102</v>
      </c>
      <c r="B465" t="s">
        <v>52887</v>
      </c>
      <c r="C465" t="s">
        <v>2</v>
      </c>
      <c r="D465" t="s">
        <v>2</v>
      </c>
      <c r="E465" s="5">
        <v>50830394</v>
      </c>
      <c r="F465" t="s">
        <v>52888</v>
      </c>
      <c r="G465">
        <v>37115</v>
      </c>
      <c r="H465" t="s">
        <v>4</v>
      </c>
      <c r="I465" t="s">
        <v>2</v>
      </c>
      <c r="J465" s="2">
        <v>970</v>
      </c>
      <c r="K465" s="1" t="s">
        <v>4237</v>
      </c>
    </row>
    <row r="466" spans="1:11" x14ac:dyDescent="0.3">
      <c r="A466" s="3">
        <v>23102</v>
      </c>
      <c r="B466" t="s">
        <v>52889</v>
      </c>
      <c r="C466" t="s">
        <v>2</v>
      </c>
      <c r="D466" t="s">
        <v>2</v>
      </c>
      <c r="E466" s="5">
        <v>57794378</v>
      </c>
      <c r="F466" t="s">
        <v>16543</v>
      </c>
      <c r="G466">
        <v>37085</v>
      </c>
      <c r="H466" t="s">
        <v>31</v>
      </c>
      <c r="I466" t="s">
        <v>31</v>
      </c>
      <c r="J466" s="2">
        <v>970</v>
      </c>
      <c r="K466" s="1" t="s">
        <v>1454</v>
      </c>
    </row>
    <row r="467" spans="1:11" x14ac:dyDescent="0.3">
      <c r="A467" s="3">
        <v>23102</v>
      </c>
      <c r="B467" t="s">
        <v>52890</v>
      </c>
      <c r="C467" t="s">
        <v>52891</v>
      </c>
      <c r="D467" t="s">
        <v>2</v>
      </c>
      <c r="E467" s="5">
        <v>23359205</v>
      </c>
      <c r="F467" t="s">
        <v>2441</v>
      </c>
      <c r="G467">
        <v>37431</v>
      </c>
      <c r="H467" t="s">
        <v>46</v>
      </c>
      <c r="I467" t="s">
        <v>2</v>
      </c>
      <c r="J467" s="2">
        <v>472</v>
      </c>
      <c r="K467" s="1" t="s">
        <v>47</v>
      </c>
    </row>
    <row r="468" spans="1:11" x14ac:dyDescent="0.3">
      <c r="A468" s="3">
        <v>23102</v>
      </c>
      <c r="B468" t="s">
        <v>52892</v>
      </c>
      <c r="C468" t="s">
        <v>2</v>
      </c>
      <c r="D468" t="s">
        <v>2</v>
      </c>
      <c r="E468" s="5">
        <v>58452629</v>
      </c>
      <c r="F468" t="s">
        <v>52893</v>
      </c>
      <c r="G468">
        <v>37539</v>
      </c>
      <c r="H468" t="s">
        <v>295</v>
      </c>
      <c r="I468" t="s">
        <v>2</v>
      </c>
      <c r="J468" s="2">
        <v>970</v>
      </c>
      <c r="K468" s="1" t="s">
        <v>1811</v>
      </c>
    </row>
    <row r="469" spans="1:11" x14ac:dyDescent="0.3">
      <c r="A469" s="3">
        <v>23102</v>
      </c>
      <c r="B469" t="s">
        <v>52894</v>
      </c>
      <c r="C469" t="s">
        <v>2</v>
      </c>
      <c r="D469" t="s">
        <v>2</v>
      </c>
      <c r="E469" s="5">
        <v>20848108</v>
      </c>
      <c r="F469" t="s">
        <v>9382</v>
      </c>
      <c r="G469">
        <v>37115</v>
      </c>
      <c r="H469" t="s">
        <v>4</v>
      </c>
      <c r="I469" t="s">
        <v>2</v>
      </c>
      <c r="J469" s="2">
        <v>561</v>
      </c>
      <c r="K469" s="1" t="s">
        <v>1735</v>
      </c>
    </row>
    <row r="470" spans="1:11" x14ac:dyDescent="0.3">
      <c r="A470" s="3">
        <v>23102</v>
      </c>
      <c r="B470" t="s">
        <v>52895</v>
      </c>
      <c r="C470" t="s">
        <v>2</v>
      </c>
      <c r="D470" t="s">
        <v>2</v>
      </c>
      <c r="E470" s="5">
        <v>23146703</v>
      </c>
      <c r="F470" t="s">
        <v>10891</v>
      </c>
      <c r="G470">
        <v>37073</v>
      </c>
      <c r="H470" t="s">
        <v>31</v>
      </c>
      <c r="I470" t="s">
        <v>2</v>
      </c>
      <c r="J470" s="2">
        <v>970</v>
      </c>
      <c r="K470" s="1" t="s">
        <v>7641</v>
      </c>
    </row>
    <row r="471" spans="1:11" x14ac:dyDescent="0.3">
      <c r="A471" s="3">
        <v>23102</v>
      </c>
      <c r="B471" t="s">
        <v>52896</v>
      </c>
      <c r="C471" t="s">
        <v>2</v>
      </c>
      <c r="D471" t="s">
        <v>2</v>
      </c>
      <c r="E471" s="5">
        <v>58862528</v>
      </c>
      <c r="F471" t="s">
        <v>52897</v>
      </c>
      <c r="G471">
        <v>37520</v>
      </c>
      <c r="H471" t="s">
        <v>20</v>
      </c>
      <c r="I471" t="s">
        <v>2</v>
      </c>
      <c r="J471" s="2">
        <v>970</v>
      </c>
      <c r="K471" s="1" t="s">
        <v>42</v>
      </c>
    </row>
    <row r="472" spans="1:11" x14ac:dyDescent="0.3">
      <c r="A472" s="3">
        <v>23102</v>
      </c>
      <c r="B472" t="s">
        <v>52898</v>
      </c>
      <c r="C472" t="s">
        <v>52899</v>
      </c>
      <c r="D472" t="s">
        <v>2</v>
      </c>
      <c r="E472" s="5">
        <v>91857455</v>
      </c>
      <c r="F472" t="s">
        <v>26637</v>
      </c>
      <c r="G472">
        <v>37079</v>
      </c>
      <c r="H472" t="s">
        <v>31</v>
      </c>
      <c r="I472" t="s">
        <v>2</v>
      </c>
      <c r="J472" s="2">
        <v>562</v>
      </c>
      <c r="K472" s="1" t="s">
        <v>52900</v>
      </c>
    </row>
    <row r="473" spans="1:11" x14ac:dyDescent="0.3">
      <c r="A473" s="3">
        <v>23102</v>
      </c>
      <c r="B473" t="s">
        <v>52903</v>
      </c>
      <c r="C473" t="s">
        <v>10220</v>
      </c>
      <c r="D473" t="s">
        <v>2</v>
      </c>
      <c r="E473" s="5">
        <v>91101576</v>
      </c>
      <c r="F473" t="s">
        <v>6822</v>
      </c>
      <c r="G473">
        <v>34346</v>
      </c>
      <c r="H473" t="s">
        <v>50</v>
      </c>
      <c r="I473" t="s">
        <v>2</v>
      </c>
      <c r="J473" s="2">
        <v>682</v>
      </c>
      <c r="K473" s="1" t="s">
        <v>76</v>
      </c>
    </row>
    <row r="474" spans="1:11" x14ac:dyDescent="0.3">
      <c r="A474" s="3">
        <v>23102</v>
      </c>
      <c r="B474" t="s">
        <v>52904</v>
      </c>
      <c r="C474" t="s">
        <v>2699</v>
      </c>
      <c r="D474" t="s">
        <v>2</v>
      </c>
      <c r="E474" s="5">
        <v>23194143</v>
      </c>
      <c r="F474" t="s">
        <v>34794</v>
      </c>
      <c r="G474">
        <v>37115</v>
      </c>
      <c r="H474" t="s">
        <v>4</v>
      </c>
      <c r="I474" t="s">
        <v>2</v>
      </c>
      <c r="J474" s="2">
        <v>960</v>
      </c>
      <c r="K474" s="1" t="s">
        <v>134</v>
      </c>
    </row>
    <row r="475" spans="1:11" x14ac:dyDescent="0.3">
      <c r="A475" s="3">
        <v>23102</v>
      </c>
      <c r="B475" t="s">
        <v>52905</v>
      </c>
      <c r="C475" t="s">
        <v>656</v>
      </c>
      <c r="D475" t="s">
        <v>2</v>
      </c>
      <c r="E475" s="5">
        <v>23397358</v>
      </c>
      <c r="F475" t="s">
        <v>52906</v>
      </c>
      <c r="G475">
        <v>37073</v>
      </c>
      <c r="H475" t="s">
        <v>31</v>
      </c>
      <c r="I475" t="s">
        <v>2</v>
      </c>
      <c r="J475" s="2">
        <v>682</v>
      </c>
      <c r="K475" s="1" t="s">
        <v>317</v>
      </c>
    </row>
    <row r="476" spans="1:11" x14ac:dyDescent="0.3">
      <c r="A476" s="3">
        <v>23102</v>
      </c>
      <c r="B476" t="s">
        <v>52907</v>
      </c>
      <c r="C476" t="s">
        <v>2</v>
      </c>
      <c r="D476" t="s">
        <v>2</v>
      </c>
      <c r="E476" s="5">
        <v>18586216</v>
      </c>
      <c r="F476" t="s">
        <v>52060</v>
      </c>
      <c r="G476">
        <v>37441</v>
      </c>
      <c r="H476" t="s">
        <v>951</v>
      </c>
      <c r="I476" t="s">
        <v>2</v>
      </c>
      <c r="J476" s="2">
        <v>982</v>
      </c>
      <c r="K476" s="1" t="s">
        <v>2978</v>
      </c>
    </row>
    <row r="477" spans="1:11" x14ac:dyDescent="0.3">
      <c r="A477" s="3">
        <v>23102</v>
      </c>
      <c r="B477" t="s">
        <v>52908</v>
      </c>
      <c r="C477" t="s">
        <v>11459</v>
      </c>
      <c r="D477" t="s">
        <v>2</v>
      </c>
      <c r="E477" s="5">
        <v>23304210</v>
      </c>
      <c r="F477" t="s">
        <v>52909</v>
      </c>
      <c r="G477">
        <v>37434</v>
      </c>
      <c r="H477" t="s">
        <v>87</v>
      </c>
      <c r="I477" t="s">
        <v>2</v>
      </c>
      <c r="J477" s="2">
        <v>661</v>
      </c>
      <c r="K477" s="1" t="s">
        <v>2047</v>
      </c>
    </row>
    <row r="478" spans="1:11" x14ac:dyDescent="0.3">
      <c r="A478" s="3">
        <v>23102</v>
      </c>
      <c r="B478" t="s">
        <v>52910</v>
      </c>
      <c r="C478" t="s">
        <v>2</v>
      </c>
      <c r="D478" t="s">
        <v>2</v>
      </c>
      <c r="E478" s="5">
        <v>23462923</v>
      </c>
      <c r="F478" t="s">
        <v>36589</v>
      </c>
      <c r="G478">
        <v>37075</v>
      </c>
      <c r="H478" t="s">
        <v>31</v>
      </c>
      <c r="I478" t="s">
        <v>2</v>
      </c>
      <c r="J478" s="2">
        <v>970</v>
      </c>
      <c r="K478" s="1" t="s">
        <v>939</v>
      </c>
    </row>
    <row r="479" spans="1:11" x14ac:dyDescent="0.3">
      <c r="A479" s="3">
        <v>23102</v>
      </c>
      <c r="B479" t="s">
        <v>52911</v>
      </c>
      <c r="C479" t="s">
        <v>3831</v>
      </c>
      <c r="D479" t="s">
        <v>2</v>
      </c>
      <c r="E479" s="5">
        <v>23462713</v>
      </c>
      <c r="F479" t="s">
        <v>52912</v>
      </c>
      <c r="G479">
        <v>37079</v>
      </c>
      <c r="H479" t="s">
        <v>31</v>
      </c>
      <c r="I479" t="s">
        <v>2</v>
      </c>
      <c r="J479" s="2">
        <v>869</v>
      </c>
      <c r="K479" s="1" t="s">
        <v>32</v>
      </c>
    </row>
    <row r="480" spans="1:11" x14ac:dyDescent="0.3">
      <c r="A480" s="3">
        <v>23102</v>
      </c>
      <c r="B480" t="s">
        <v>52913</v>
      </c>
      <c r="C480" t="s">
        <v>52914</v>
      </c>
      <c r="D480" t="s">
        <v>2</v>
      </c>
      <c r="E480" s="5">
        <v>23468521</v>
      </c>
      <c r="F480" t="s">
        <v>52915</v>
      </c>
      <c r="G480">
        <v>37441</v>
      </c>
      <c r="H480" t="s">
        <v>951</v>
      </c>
      <c r="I480" t="s">
        <v>2</v>
      </c>
      <c r="J480" s="2">
        <v>869</v>
      </c>
      <c r="K480" s="1" t="s">
        <v>52916</v>
      </c>
    </row>
    <row r="481" spans="1:11" x14ac:dyDescent="0.3">
      <c r="A481" s="3">
        <v>23102</v>
      </c>
      <c r="B481" t="s">
        <v>52917</v>
      </c>
      <c r="C481" t="s">
        <v>2</v>
      </c>
      <c r="D481" t="s">
        <v>2</v>
      </c>
      <c r="E481" s="5">
        <v>78555196</v>
      </c>
      <c r="F481" t="s">
        <v>52918</v>
      </c>
      <c r="G481">
        <v>37120</v>
      </c>
      <c r="H481" t="s">
        <v>114</v>
      </c>
      <c r="I481" t="s">
        <v>2</v>
      </c>
      <c r="J481" s="2">
        <v>970</v>
      </c>
      <c r="K481" s="1" t="s">
        <v>810</v>
      </c>
    </row>
    <row r="482" spans="1:11" x14ac:dyDescent="0.3">
      <c r="A482" s="3">
        <v>23102</v>
      </c>
      <c r="B482" t="s">
        <v>52919</v>
      </c>
      <c r="C482" t="s">
        <v>14861</v>
      </c>
      <c r="D482" t="s">
        <v>2</v>
      </c>
      <c r="E482" s="5">
        <v>23141673</v>
      </c>
      <c r="F482" t="s">
        <v>45478</v>
      </c>
      <c r="G482">
        <v>37115</v>
      </c>
      <c r="H482" t="s">
        <v>4</v>
      </c>
      <c r="I482" t="s">
        <v>2</v>
      </c>
      <c r="J482" s="2">
        <v>562</v>
      </c>
      <c r="K482" s="1" t="s">
        <v>52920</v>
      </c>
    </row>
    <row r="483" spans="1:11" x14ac:dyDescent="0.3">
      <c r="A483" s="3">
        <v>23102</v>
      </c>
      <c r="B483" t="s">
        <v>52921</v>
      </c>
      <c r="C483" t="s">
        <v>2</v>
      </c>
      <c r="D483" t="s">
        <v>2</v>
      </c>
      <c r="E483" s="5">
        <v>58785875</v>
      </c>
      <c r="F483" t="s">
        <v>12533</v>
      </c>
      <c r="G483">
        <v>37434</v>
      </c>
      <c r="H483" t="s">
        <v>266</v>
      </c>
      <c r="I483" t="s">
        <v>2</v>
      </c>
      <c r="J483" s="2">
        <v>970</v>
      </c>
      <c r="K483" s="1" t="s">
        <v>3286</v>
      </c>
    </row>
    <row r="484" spans="1:11" x14ac:dyDescent="0.3">
      <c r="A484" s="3">
        <v>23102</v>
      </c>
      <c r="B484" t="s">
        <v>52922</v>
      </c>
      <c r="C484" t="s">
        <v>2</v>
      </c>
      <c r="D484" t="s">
        <v>2</v>
      </c>
      <c r="E484" s="5">
        <v>97757572</v>
      </c>
      <c r="F484" t="s">
        <v>52923</v>
      </c>
      <c r="G484">
        <v>37520</v>
      </c>
      <c r="H484" t="s">
        <v>20</v>
      </c>
      <c r="I484" t="s">
        <v>2</v>
      </c>
      <c r="J484" s="2">
        <v>970</v>
      </c>
      <c r="K484" s="1" t="s">
        <v>3278</v>
      </c>
    </row>
    <row r="485" spans="1:11" x14ac:dyDescent="0.3">
      <c r="A485" s="3">
        <v>23102</v>
      </c>
      <c r="B485" t="s">
        <v>52922</v>
      </c>
      <c r="C485" t="s">
        <v>7758</v>
      </c>
      <c r="D485" t="s">
        <v>2</v>
      </c>
      <c r="E485" s="5">
        <v>23188511</v>
      </c>
      <c r="F485" t="s">
        <v>52923</v>
      </c>
      <c r="G485">
        <v>37520</v>
      </c>
      <c r="H485" t="s">
        <v>20</v>
      </c>
      <c r="I485" t="s">
        <v>2</v>
      </c>
      <c r="J485" s="2">
        <v>431</v>
      </c>
      <c r="K485" s="1" t="s">
        <v>686</v>
      </c>
    </row>
    <row r="486" spans="1:11" x14ac:dyDescent="0.3">
      <c r="A486" s="3">
        <v>23102</v>
      </c>
      <c r="B486" t="s">
        <v>52901</v>
      </c>
      <c r="C486" t="s">
        <v>52902</v>
      </c>
      <c r="D486" t="s">
        <v>2</v>
      </c>
      <c r="E486" s="5">
        <v>91258542</v>
      </c>
      <c r="F486" t="s">
        <v>1823</v>
      </c>
      <c r="G486">
        <v>37539</v>
      </c>
      <c r="H486" t="s">
        <v>295</v>
      </c>
      <c r="I486" t="s">
        <v>2</v>
      </c>
      <c r="J486" s="2">
        <v>562</v>
      </c>
      <c r="K486" s="1" t="s">
        <v>10959</v>
      </c>
    </row>
    <row r="487" spans="1:11" x14ac:dyDescent="0.3">
      <c r="A487" s="3">
        <v>23102</v>
      </c>
      <c r="B487" t="s">
        <v>52927</v>
      </c>
      <c r="C487" t="s">
        <v>2</v>
      </c>
      <c r="D487" t="s">
        <v>2</v>
      </c>
      <c r="E487" s="5">
        <v>24096863</v>
      </c>
      <c r="F487" t="s">
        <v>14105</v>
      </c>
      <c r="G487">
        <v>37081</v>
      </c>
      <c r="H487" t="s">
        <v>31</v>
      </c>
      <c r="I487" t="s">
        <v>2</v>
      </c>
      <c r="J487" s="2">
        <v>477</v>
      </c>
      <c r="K487" s="1" t="s">
        <v>52928</v>
      </c>
    </row>
    <row r="488" spans="1:11" x14ac:dyDescent="0.3">
      <c r="A488" s="3">
        <v>23102</v>
      </c>
      <c r="B488" t="s">
        <v>52929</v>
      </c>
      <c r="C488" t="s">
        <v>2</v>
      </c>
      <c r="D488" t="s">
        <v>2</v>
      </c>
      <c r="E488" s="5">
        <v>97717390</v>
      </c>
      <c r="F488" t="s">
        <v>52930</v>
      </c>
      <c r="G488">
        <v>37520</v>
      </c>
      <c r="H488" t="s">
        <v>20</v>
      </c>
      <c r="I488" t="s">
        <v>2</v>
      </c>
      <c r="J488" s="2">
        <v>970</v>
      </c>
      <c r="K488" s="1" t="s">
        <v>22</v>
      </c>
    </row>
    <row r="489" spans="1:11" x14ac:dyDescent="0.3">
      <c r="A489" s="3">
        <v>23102</v>
      </c>
      <c r="B489" t="s">
        <v>52931</v>
      </c>
      <c r="C489" t="s">
        <v>2</v>
      </c>
      <c r="D489" t="s">
        <v>2</v>
      </c>
      <c r="E489" s="5">
        <v>81984835</v>
      </c>
      <c r="F489" t="s">
        <v>52601</v>
      </c>
      <c r="G489">
        <v>37431</v>
      </c>
      <c r="H489" t="s">
        <v>46</v>
      </c>
      <c r="I489" t="s">
        <v>2</v>
      </c>
      <c r="J489" s="2">
        <v>256</v>
      </c>
      <c r="K489" s="1" t="s">
        <v>52932</v>
      </c>
    </row>
    <row r="490" spans="1:11" x14ac:dyDescent="0.3">
      <c r="A490" s="3">
        <v>23102</v>
      </c>
      <c r="B490" t="s">
        <v>52933</v>
      </c>
      <c r="C490" t="s">
        <v>2</v>
      </c>
      <c r="D490" t="s">
        <v>2</v>
      </c>
      <c r="E490" s="5">
        <v>23359535</v>
      </c>
      <c r="F490" t="s">
        <v>52934</v>
      </c>
      <c r="G490">
        <v>37073</v>
      </c>
      <c r="H490" t="s">
        <v>31</v>
      </c>
      <c r="I490" t="s">
        <v>2</v>
      </c>
      <c r="J490" s="2">
        <v>581</v>
      </c>
      <c r="K490" s="1" t="s">
        <v>742</v>
      </c>
    </row>
    <row r="491" spans="1:11" x14ac:dyDescent="0.3">
      <c r="A491" s="3">
        <v>23102</v>
      </c>
      <c r="B491" t="s">
        <v>52935</v>
      </c>
      <c r="C491" t="s">
        <v>52936</v>
      </c>
      <c r="D491" t="s">
        <v>2</v>
      </c>
      <c r="E491" s="5">
        <v>13721812</v>
      </c>
      <c r="F491" t="s">
        <v>26755</v>
      </c>
      <c r="G491">
        <v>37073</v>
      </c>
      <c r="H491" t="s">
        <v>31</v>
      </c>
      <c r="I491" t="s">
        <v>2</v>
      </c>
      <c r="J491" s="2">
        <v>471</v>
      </c>
      <c r="K491" s="1" t="s">
        <v>174</v>
      </c>
    </row>
    <row r="492" spans="1:11" x14ac:dyDescent="0.3">
      <c r="A492" s="3">
        <v>23102</v>
      </c>
      <c r="B492" t="s">
        <v>52937</v>
      </c>
      <c r="C492" t="s">
        <v>52938</v>
      </c>
      <c r="D492" t="s">
        <v>52939</v>
      </c>
      <c r="E492" s="5">
        <v>17534886</v>
      </c>
      <c r="F492" t="s">
        <v>52940</v>
      </c>
      <c r="G492">
        <v>37081</v>
      </c>
      <c r="H492" t="s">
        <v>31</v>
      </c>
      <c r="I492" t="s">
        <v>2</v>
      </c>
      <c r="J492" s="2">
        <v>471</v>
      </c>
      <c r="K492" s="1" t="s">
        <v>2033</v>
      </c>
    </row>
    <row r="493" spans="1:11" x14ac:dyDescent="0.3">
      <c r="A493" s="3">
        <v>23102</v>
      </c>
      <c r="B493" t="s">
        <v>52941</v>
      </c>
      <c r="C493" t="s">
        <v>52942</v>
      </c>
      <c r="D493" t="s">
        <v>2</v>
      </c>
      <c r="E493" s="5">
        <v>22968136</v>
      </c>
      <c r="F493" t="s">
        <v>26758</v>
      </c>
      <c r="G493">
        <v>37081</v>
      </c>
      <c r="H493" t="s">
        <v>31</v>
      </c>
      <c r="I493" t="s">
        <v>2</v>
      </c>
      <c r="J493" s="2">
        <v>561</v>
      </c>
      <c r="K493" s="1" t="s">
        <v>428</v>
      </c>
    </row>
    <row r="494" spans="1:11" x14ac:dyDescent="0.3">
      <c r="A494" s="3">
        <v>23102</v>
      </c>
      <c r="B494" t="s">
        <v>31782</v>
      </c>
      <c r="C494" t="s">
        <v>52947</v>
      </c>
      <c r="D494" t="s">
        <v>2</v>
      </c>
      <c r="E494" s="5">
        <v>18868148</v>
      </c>
      <c r="F494" t="s">
        <v>52948</v>
      </c>
      <c r="G494">
        <v>37083</v>
      </c>
      <c r="H494" t="s">
        <v>31</v>
      </c>
      <c r="I494" t="s">
        <v>2</v>
      </c>
      <c r="J494" s="2">
        <v>970</v>
      </c>
      <c r="K494" s="1" t="s">
        <v>1599</v>
      </c>
    </row>
    <row r="495" spans="1:11" x14ac:dyDescent="0.3">
      <c r="A495" s="3">
        <v>23102</v>
      </c>
      <c r="B495" t="s">
        <v>52943</v>
      </c>
      <c r="C495" t="s">
        <v>2</v>
      </c>
      <c r="D495" t="s">
        <v>2</v>
      </c>
      <c r="E495" s="5">
        <v>98213285</v>
      </c>
      <c r="F495" t="s">
        <v>2575</v>
      </c>
      <c r="G495">
        <v>37073</v>
      </c>
      <c r="H495" t="s">
        <v>31</v>
      </c>
      <c r="I495" t="s">
        <v>31</v>
      </c>
      <c r="J495" s="2">
        <v>970</v>
      </c>
      <c r="K495" s="1" t="s">
        <v>10797</v>
      </c>
    </row>
    <row r="496" spans="1:11" x14ac:dyDescent="0.3">
      <c r="A496" s="3">
        <v>23102</v>
      </c>
      <c r="B496" t="s">
        <v>52944</v>
      </c>
      <c r="C496" t="s">
        <v>2</v>
      </c>
      <c r="D496" t="s">
        <v>2</v>
      </c>
      <c r="E496" s="5">
        <v>23165433</v>
      </c>
      <c r="F496" t="s">
        <v>40966</v>
      </c>
      <c r="G496">
        <v>37434</v>
      </c>
      <c r="H496" t="s">
        <v>87</v>
      </c>
      <c r="I496" t="s">
        <v>2</v>
      </c>
      <c r="J496" s="2">
        <v>970</v>
      </c>
      <c r="K496" s="1" t="s">
        <v>2047</v>
      </c>
    </row>
    <row r="497" spans="1:11" x14ac:dyDescent="0.3">
      <c r="A497" s="3">
        <v>23102</v>
      </c>
      <c r="B497" t="s">
        <v>52945</v>
      </c>
      <c r="C497" t="s">
        <v>2</v>
      </c>
      <c r="D497" t="s">
        <v>2</v>
      </c>
      <c r="E497" s="5">
        <v>23769223</v>
      </c>
      <c r="F497" t="s">
        <v>52946</v>
      </c>
      <c r="G497">
        <v>37073</v>
      </c>
      <c r="H497" t="s">
        <v>31</v>
      </c>
      <c r="I497" t="s">
        <v>2</v>
      </c>
      <c r="J497" s="2">
        <v>970</v>
      </c>
      <c r="K497" s="1" t="s">
        <v>774</v>
      </c>
    </row>
    <row r="498" spans="1:11" x14ac:dyDescent="0.3">
      <c r="A498" s="3">
        <v>23102</v>
      </c>
      <c r="B498" t="s">
        <v>52949</v>
      </c>
      <c r="C498" t="s">
        <v>2</v>
      </c>
      <c r="D498" t="s">
        <v>2</v>
      </c>
      <c r="E498" s="5">
        <v>23162936</v>
      </c>
      <c r="F498" t="s">
        <v>52950</v>
      </c>
      <c r="G498">
        <v>37539</v>
      </c>
      <c r="H498" t="s">
        <v>295</v>
      </c>
      <c r="I498" t="s">
        <v>2</v>
      </c>
      <c r="J498" s="2">
        <v>432</v>
      </c>
      <c r="K498" s="1" t="s">
        <v>52951</v>
      </c>
    </row>
    <row r="499" spans="1:11" x14ac:dyDescent="0.3">
      <c r="A499" s="3">
        <v>23102</v>
      </c>
      <c r="B499" t="s">
        <v>52956</v>
      </c>
      <c r="C499" t="s">
        <v>15484</v>
      </c>
      <c r="D499" t="s">
        <v>2</v>
      </c>
      <c r="E499" s="5">
        <v>23462295</v>
      </c>
      <c r="F499" t="s">
        <v>52957</v>
      </c>
      <c r="G499">
        <v>37081</v>
      </c>
      <c r="H499" t="s">
        <v>31</v>
      </c>
      <c r="I499" t="s">
        <v>275</v>
      </c>
      <c r="J499" s="2">
        <v>289</v>
      </c>
      <c r="K499" s="1" t="s">
        <v>52958</v>
      </c>
    </row>
    <row r="500" spans="1:11" x14ac:dyDescent="0.3">
      <c r="A500" s="3">
        <v>23102</v>
      </c>
      <c r="B500" t="s">
        <v>52955</v>
      </c>
      <c r="C500" t="s">
        <v>1793</v>
      </c>
      <c r="D500" t="s">
        <v>2</v>
      </c>
      <c r="E500" s="5">
        <v>22108226</v>
      </c>
      <c r="F500" t="s">
        <v>52953</v>
      </c>
      <c r="G500">
        <v>37445</v>
      </c>
      <c r="H500" t="s">
        <v>673</v>
      </c>
      <c r="I500" t="s">
        <v>2</v>
      </c>
      <c r="J500" s="2">
        <v>811</v>
      </c>
      <c r="K500" s="1" t="s">
        <v>3373</v>
      </c>
    </row>
    <row r="501" spans="1:11" x14ac:dyDescent="0.3">
      <c r="A501" s="3">
        <v>23102</v>
      </c>
      <c r="B501" t="s">
        <v>52952</v>
      </c>
      <c r="C501" t="s">
        <v>2</v>
      </c>
      <c r="D501" t="s">
        <v>2</v>
      </c>
      <c r="E501" s="5">
        <v>22851346</v>
      </c>
      <c r="F501" t="s">
        <v>52953</v>
      </c>
      <c r="G501">
        <v>37445</v>
      </c>
      <c r="H501" t="s">
        <v>673</v>
      </c>
      <c r="I501" t="s">
        <v>2</v>
      </c>
      <c r="J501" s="2">
        <v>960</v>
      </c>
      <c r="K501" s="1" t="s">
        <v>52954</v>
      </c>
    </row>
    <row r="502" spans="1:11" x14ac:dyDescent="0.3">
      <c r="A502" s="3">
        <v>23102</v>
      </c>
      <c r="B502" t="s">
        <v>1607</v>
      </c>
      <c r="C502" t="s">
        <v>29347</v>
      </c>
      <c r="D502" t="s">
        <v>2</v>
      </c>
      <c r="E502" s="5">
        <v>22501826</v>
      </c>
      <c r="F502" t="s">
        <v>11647</v>
      </c>
      <c r="G502">
        <v>37412</v>
      </c>
      <c r="H502" t="s">
        <v>207</v>
      </c>
      <c r="I502" t="s">
        <v>2</v>
      </c>
      <c r="J502" s="2">
        <v>16</v>
      </c>
      <c r="K502" s="1" t="s">
        <v>1625</v>
      </c>
    </row>
    <row r="503" spans="1:11" x14ac:dyDescent="0.3">
      <c r="A503" s="3">
        <v>23102</v>
      </c>
      <c r="B503" t="s">
        <v>52959</v>
      </c>
      <c r="C503" t="s">
        <v>52960</v>
      </c>
      <c r="D503" t="s">
        <v>2</v>
      </c>
      <c r="E503" s="5">
        <v>87458437</v>
      </c>
      <c r="F503" t="s">
        <v>52961</v>
      </c>
      <c r="G503">
        <v>37120</v>
      </c>
      <c r="H503" t="s">
        <v>114</v>
      </c>
      <c r="I503" t="s">
        <v>2</v>
      </c>
      <c r="J503" s="2">
        <v>855</v>
      </c>
      <c r="K503" s="1" t="s">
        <v>810</v>
      </c>
    </row>
    <row r="504" spans="1:11" x14ac:dyDescent="0.3">
      <c r="A504" s="3">
        <v>23102</v>
      </c>
      <c r="B504" t="s">
        <v>52962</v>
      </c>
      <c r="C504" t="s">
        <v>2</v>
      </c>
      <c r="D504" t="s">
        <v>2</v>
      </c>
      <c r="E504" s="5">
        <v>89338715</v>
      </c>
      <c r="F504" t="s">
        <v>52963</v>
      </c>
      <c r="G504">
        <v>37083</v>
      </c>
      <c r="H504" t="s">
        <v>31</v>
      </c>
      <c r="I504" t="s">
        <v>2</v>
      </c>
      <c r="J504" s="2">
        <v>931</v>
      </c>
      <c r="K504" s="1" t="s">
        <v>52964</v>
      </c>
    </row>
    <row r="505" spans="1:11" x14ac:dyDescent="0.3">
      <c r="A505" s="3">
        <v>23102</v>
      </c>
      <c r="B505" t="s">
        <v>52962</v>
      </c>
      <c r="C505" t="s">
        <v>69975</v>
      </c>
      <c r="D505" t="s">
        <v>2</v>
      </c>
      <c r="E505" s="5">
        <v>86837096</v>
      </c>
      <c r="F505" t="s">
        <v>4606</v>
      </c>
      <c r="G505">
        <v>37083</v>
      </c>
      <c r="H505" t="s">
        <v>31</v>
      </c>
      <c r="I505" t="s">
        <v>2</v>
      </c>
      <c r="J505" s="2">
        <v>931</v>
      </c>
      <c r="K505" s="1" t="s">
        <v>5167</v>
      </c>
    </row>
    <row r="506" spans="1:11" x14ac:dyDescent="0.3">
      <c r="A506" s="3">
        <v>23102</v>
      </c>
      <c r="B506" t="s">
        <v>52965</v>
      </c>
      <c r="C506" t="s">
        <v>2</v>
      </c>
      <c r="D506" t="s">
        <v>2</v>
      </c>
      <c r="E506" s="5">
        <v>85977697</v>
      </c>
      <c r="F506" t="s">
        <v>2281</v>
      </c>
      <c r="G506">
        <v>37073</v>
      </c>
      <c r="H506" t="s">
        <v>31</v>
      </c>
      <c r="I506" t="s">
        <v>2</v>
      </c>
      <c r="J506" s="2">
        <v>854</v>
      </c>
      <c r="K506" s="1" t="s">
        <v>52966</v>
      </c>
    </row>
    <row r="507" spans="1:11" x14ac:dyDescent="0.3">
      <c r="A507" s="3">
        <v>23102</v>
      </c>
      <c r="B507" t="s">
        <v>52967</v>
      </c>
      <c r="C507" t="s">
        <v>2</v>
      </c>
      <c r="D507" t="s">
        <v>2</v>
      </c>
      <c r="E507" s="5">
        <v>90183540</v>
      </c>
      <c r="F507" t="s">
        <v>52968</v>
      </c>
      <c r="G507">
        <v>37115</v>
      </c>
      <c r="H507" t="s">
        <v>4</v>
      </c>
      <c r="I507" t="s">
        <v>2</v>
      </c>
      <c r="J507" s="2">
        <v>889</v>
      </c>
      <c r="K507" s="1" t="s">
        <v>52969</v>
      </c>
    </row>
    <row r="508" spans="1:11" x14ac:dyDescent="0.3">
      <c r="A508" s="3">
        <v>23102</v>
      </c>
      <c r="B508" t="s">
        <v>52970</v>
      </c>
      <c r="C508" t="s">
        <v>52971</v>
      </c>
      <c r="D508" t="s">
        <v>2</v>
      </c>
      <c r="E508" s="5">
        <v>47053406</v>
      </c>
      <c r="F508" t="s">
        <v>52972</v>
      </c>
      <c r="G508">
        <v>37077</v>
      </c>
      <c r="H508" t="s">
        <v>31</v>
      </c>
      <c r="I508" t="s">
        <v>184</v>
      </c>
      <c r="J508" s="2">
        <v>477</v>
      </c>
      <c r="K508" s="1" t="s">
        <v>182</v>
      </c>
    </row>
    <row r="509" spans="1:11" x14ac:dyDescent="0.3">
      <c r="A509" s="3">
        <v>23102</v>
      </c>
      <c r="B509" t="s">
        <v>52973</v>
      </c>
      <c r="C509" t="s">
        <v>52974</v>
      </c>
      <c r="D509" t="s">
        <v>2</v>
      </c>
      <c r="E509" s="5">
        <v>23435554</v>
      </c>
      <c r="F509" t="s">
        <v>52975</v>
      </c>
      <c r="G509">
        <v>34346</v>
      </c>
      <c r="H509" t="s">
        <v>50</v>
      </c>
      <c r="I509" t="s">
        <v>2</v>
      </c>
      <c r="J509" s="2">
        <v>813</v>
      </c>
      <c r="K509" s="1" t="s">
        <v>3815</v>
      </c>
    </row>
    <row r="510" spans="1:11" x14ac:dyDescent="0.3">
      <c r="A510" s="3">
        <v>23102</v>
      </c>
      <c r="B510" t="s">
        <v>52976</v>
      </c>
      <c r="C510" t="s">
        <v>23600</v>
      </c>
      <c r="D510" t="s">
        <v>2</v>
      </c>
      <c r="E510" s="5">
        <v>97605146</v>
      </c>
      <c r="F510" t="s">
        <v>23603</v>
      </c>
      <c r="G510">
        <v>37431</v>
      </c>
      <c r="H510" t="s">
        <v>46</v>
      </c>
      <c r="I510" t="s">
        <v>923</v>
      </c>
      <c r="J510" s="2">
        <v>421</v>
      </c>
      <c r="K510" s="1" t="s">
        <v>1278</v>
      </c>
    </row>
    <row r="511" spans="1:11" x14ac:dyDescent="0.3">
      <c r="A511" s="3">
        <v>23102</v>
      </c>
      <c r="B511" t="s">
        <v>52984</v>
      </c>
      <c r="C511" t="s">
        <v>52985</v>
      </c>
      <c r="D511" t="s">
        <v>52986</v>
      </c>
      <c r="E511" s="5">
        <v>28359110</v>
      </c>
      <c r="F511" t="s">
        <v>52987</v>
      </c>
      <c r="G511">
        <v>37127</v>
      </c>
      <c r="H511" t="s">
        <v>1654</v>
      </c>
      <c r="I511" t="s">
        <v>2</v>
      </c>
      <c r="J511" s="2">
        <v>881</v>
      </c>
      <c r="K511" s="1" t="s">
        <v>1656</v>
      </c>
    </row>
    <row r="512" spans="1:11" x14ac:dyDescent="0.3">
      <c r="A512" s="3">
        <v>23102</v>
      </c>
      <c r="B512" t="s">
        <v>52993</v>
      </c>
      <c r="C512" t="s">
        <v>2</v>
      </c>
      <c r="D512" t="s">
        <v>2</v>
      </c>
      <c r="E512" s="5">
        <v>18840748</v>
      </c>
      <c r="F512" t="s">
        <v>21640</v>
      </c>
      <c r="G512">
        <v>37197</v>
      </c>
      <c r="H512" t="s">
        <v>156</v>
      </c>
      <c r="I512" t="s">
        <v>2</v>
      </c>
      <c r="J512" s="2">
        <v>889</v>
      </c>
      <c r="K512" s="1" t="s">
        <v>52994</v>
      </c>
    </row>
    <row r="513" spans="1:11" x14ac:dyDescent="0.3">
      <c r="A513" s="3">
        <v>23102</v>
      </c>
      <c r="B513" t="s">
        <v>52977</v>
      </c>
      <c r="C513" t="s">
        <v>2</v>
      </c>
      <c r="D513" t="s">
        <v>2</v>
      </c>
      <c r="E513" s="5">
        <v>82156328</v>
      </c>
      <c r="F513" t="s">
        <v>52978</v>
      </c>
      <c r="G513">
        <v>37520</v>
      </c>
      <c r="H513" t="s">
        <v>20</v>
      </c>
      <c r="I513" t="s">
        <v>2</v>
      </c>
      <c r="J513" s="2">
        <v>881</v>
      </c>
      <c r="K513" s="1" t="s">
        <v>52979</v>
      </c>
    </row>
    <row r="514" spans="1:11" x14ac:dyDescent="0.3">
      <c r="A514" s="3">
        <v>23102</v>
      </c>
      <c r="B514" t="s">
        <v>52980</v>
      </c>
      <c r="C514" t="s">
        <v>2</v>
      </c>
      <c r="D514" t="s">
        <v>2</v>
      </c>
      <c r="E514" s="5">
        <v>82609029</v>
      </c>
      <c r="F514" t="s">
        <v>2550</v>
      </c>
      <c r="G514">
        <v>37127</v>
      </c>
      <c r="H514" t="s">
        <v>324</v>
      </c>
      <c r="I514" t="s">
        <v>2</v>
      </c>
      <c r="J514" s="2">
        <v>881</v>
      </c>
      <c r="K514" s="1" t="s">
        <v>52981</v>
      </c>
    </row>
    <row r="515" spans="1:11" x14ac:dyDescent="0.3">
      <c r="A515" s="3">
        <v>23102</v>
      </c>
      <c r="B515" t="s">
        <v>52982</v>
      </c>
      <c r="C515" t="s">
        <v>52983</v>
      </c>
      <c r="D515" t="s">
        <v>2</v>
      </c>
      <c r="E515" s="5">
        <v>23432221</v>
      </c>
      <c r="F515" t="s">
        <v>4337</v>
      </c>
      <c r="G515">
        <v>37520</v>
      </c>
      <c r="H515" t="s">
        <v>20</v>
      </c>
      <c r="I515" t="s">
        <v>2</v>
      </c>
      <c r="J515" s="2">
        <v>889</v>
      </c>
      <c r="K515" s="1" t="s">
        <v>3278</v>
      </c>
    </row>
    <row r="516" spans="1:11" x14ac:dyDescent="0.3">
      <c r="A516" s="3">
        <v>23102</v>
      </c>
      <c r="B516" t="s">
        <v>52988</v>
      </c>
      <c r="C516" t="s">
        <v>146</v>
      </c>
      <c r="D516" t="s">
        <v>2</v>
      </c>
      <c r="E516" s="5">
        <v>28425143</v>
      </c>
      <c r="F516" t="s">
        <v>16533</v>
      </c>
      <c r="G516">
        <v>37434</v>
      </c>
      <c r="H516" t="s">
        <v>9</v>
      </c>
      <c r="I516" t="s">
        <v>2</v>
      </c>
      <c r="J516" s="2">
        <v>871</v>
      </c>
      <c r="K516" s="1" t="s">
        <v>52989</v>
      </c>
    </row>
    <row r="517" spans="1:11" x14ac:dyDescent="0.3">
      <c r="A517" s="3">
        <v>23102</v>
      </c>
      <c r="B517" t="s">
        <v>52990</v>
      </c>
      <c r="C517" t="s">
        <v>52991</v>
      </c>
      <c r="D517" t="s">
        <v>2</v>
      </c>
      <c r="E517" s="5">
        <v>23766350</v>
      </c>
      <c r="F517" t="s">
        <v>13623</v>
      </c>
      <c r="G517">
        <v>37085</v>
      </c>
      <c r="H517" t="s">
        <v>31</v>
      </c>
      <c r="I517" t="s">
        <v>2</v>
      </c>
      <c r="J517" s="2">
        <v>881</v>
      </c>
      <c r="K517" s="1" t="s">
        <v>52992</v>
      </c>
    </row>
    <row r="518" spans="1:11" x14ac:dyDescent="0.3">
      <c r="A518" s="3">
        <v>23102</v>
      </c>
      <c r="B518" t="s">
        <v>52995</v>
      </c>
      <c r="C518" t="s">
        <v>2</v>
      </c>
      <c r="D518" t="s">
        <v>2</v>
      </c>
      <c r="E518" s="5">
        <v>83371097</v>
      </c>
      <c r="F518" t="s">
        <v>17284</v>
      </c>
      <c r="G518">
        <v>37520</v>
      </c>
      <c r="H518" t="s">
        <v>20</v>
      </c>
      <c r="I518" t="s">
        <v>2</v>
      </c>
      <c r="J518" s="2">
        <v>881</v>
      </c>
      <c r="K518" s="1" t="s">
        <v>50707</v>
      </c>
    </row>
    <row r="519" spans="1:11" x14ac:dyDescent="0.3">
      <c r="A519" s="3">
        <v>23102</v>
      </c>
      <c r="B519" t="s">
        <v>52996</v>
      </c>
      <c r="C519" t="s">
        <v>52997</v>
      </c>
      <c r="D519" t="s">
        <v>2</v>
      </c>
      <c r="E519" s="5">
        <v>24582806</v>
      </c>
      <c r="F519" t="s">
        <v>18087</v>
      </c>
      <c r="G519">
        <v>37073</v>
      </c>
      <c r="H519" t="s">
        <v>31</v>
      </c>
      <c r="I519" t="s">
        <v>2</v>
      </c>
      <c r="J519" s="2">
        <v>561</v>
      </c>
      <c r="K519" s="1" t="s">
        <v>52998</v>
      </c>
    </row>
    <row r="520" spans="1:11" x14ac:dyDescent="0.3">
      <c r="A520" s="3">
        <v>23102</v>
      </c>
      <c r="B520" t="s">
        <v>52999</v>
      </c>
      <c r="C520" t="s">
        <v>1228</v>
      </c>
      <c r="D520" t="s">
        <v>2</v>
      </c>
      <c r="E520" s="5">
        <v>22999902</v>
      </c>
      <c r="F520" t="s">
        <v>7257</v>
      </c>
      <c r="G520">
        <v>37075</v>
      </c>
      <c r="H520" t="s">
        <v>31</v>
      </c>
      <c r="I520" t="s">
        <v>184</v>
      </c>
      <c r="J520" s="2">
        <v>452</v>
      </c>
      <c r="K520" s="1" t="s">
        <v>53000</v>
      </c>
    </row>
    <row r="521" spans="1:11" x14ac:dyDescent="0.3">
      <c r="A521" s="3">
        <v>23102</v>
      </c>
      <c r="B521" t="s">
        <v>53001</v>
      </c>
      <c r="C521" t="s">
        <v>132</v>
      </c>
      <c r="D521" t="s">
        <v>2</v>
      </c>
      <c r="E521" s="5">
        <v>17196707</v>
      </c>
      <c r="F521" t="s">
        <v>20099</v>
      </c>
      <c r="G521">
        <v>37115</v>
      </c>
      <c r="H521" t="s">
        <v>4</v>
      </c>
      <c r="I521" t="s">
        <v>2</v>
      </c>
      <c r="J521" s="2">
        <v>869</v>
      </c>
      <c r="K521" s="1" t="s">
        <v>53002</v>
      </c>
    </row>
    <row r="522" spans="1:11" x14ac:dyDescent="0.3">
      <c r="A522" s="3">
        <v>23102</v>
      </c>
      <c r="B522" t="s">
        <v>53003</v>
      </c>
      <c r="C522" t="s">
        <v>146</v>
      </c>
      <c r="D522" t="s">
        <v>2</v>
      </c>
      <c r="E522" s="5">
        <v>17941964</v>
      </c>
      <c r="F522" t="s">
        <v>14558</v>
      </c>
      <c r="G522">
        <v>37079</v>
      </c>
      <c r="H522" t="s">
        <v>31</v>
      </c>
      <c r="I522" t="s">
        <v>2</v>
      </c>
      <c r="J522" s="2">
        <v>813</v>
      </c>
      <c r="K522" s="1" t="s">
        <v>2894</v>
      </c>
    </row>
    <row r="523" spans="1:11" x14ac:dyDescent="0.3">
      <c r="A523" s="3">
        <v>23102</v>
      </c>
      <c r="B523" t="s">
        <v>53004</v>
      </c>
      <c r="C523" t="s">
        <v>2</v>
      </c>
      <c r="D523" t="s">
        <v>2</v>
      </c>
      <c r="E523" s="5">
        <v>22314852</v>
      </c>
      <c r="F523" t="s">
        <v>53005</v>
      </c>
      <c r="G523">
        <v>37520</v>
      </c>
      <c r="H523" t="s">
        <v>20</v>
      </c>
      <c r="I523" t="s">
        <v>2</v>
      </c>
      <c r="J523" s="2">
        <v>681</v>
      </c>
      <c r="K523" s="1" t="s">
        <v>53006</v>
      </c>
    </row>
    <row r="524" spans="1:11" x14ac:dyDescent="0.3">
      <c r="A524" s="3">
        <v>23102</v>
      </c>
      <c r="B524" t="s">
        <v>53007</v>
      </c>
      <c r="C524" t="s">
        <v>53008</v>
      </c>
      <c r="D524" t="s">
        <v>2</v>
      </c>
      <c r="E524" s="5">
        <v>26328389</v>
      </c>
      <c r="F524" t="s">
        <v>53009</v>
      </c>
      <c r="G524">
        <v>37520</v>
      </c>
      <c r="H524" t="s">
        <v>20</v>
      </c>
      <c r="I524" t="s">
        <v>20</v>
      </c>
      <c r="J524" s="2">
        <v>563</v>
      </c>
      <c r="K524" s="1" t="s">
        <v>4597</v>
      </c>
    </row>
    <row r="525" spans="1:11" x14ac:dyDescent="0.3">
      <c r="A525" s="3">
        <v>23102</v>
      </c>
      <c r="B525" t="s">
        <v>53010</v>
      </c>
      <c r="C525" t="s">
        <v>4719</v>
      </c>
      <c r="D525" t="s">
        <v>2</v>
      </c>
      <c r="E525" s="5">
        <v>27063974</v>
      </c>
      <c r="F525" t="s">
        <v>53011</v>
      </c>
      <c r="G525">
        <v>37081</v>
      </c>
      <c r="H525" t="s">
        <v>31</v>
      </c>
      <c r="I525" t="s">
        <v>275</v>
      </c>
      <c r="J525" s="2">
        <v>960</v>
      </c>
      <c r="K525" s="1" t="s">
        <v>445</v>
      </c>
    </row>
    <row r="526" spans="1:11" x14ac:dyDescent="0.3">
      <c r="A526" s="3">
        <v>23102</v>
      </c>
      <c r="B526" t="s">
        <v>53012</v>
      </c>
      <c r="C526" t="s">
        <v>15854</v>
      </c>
      <c r="D526" t="s">
        <v>705</v>
      </c>
      <c r="E526" s="5">
        <v>95773910</v>
      </c>
      <c r="F526" t="s">
        <v>109</v>
      </c>
      <c r="G526">
        <v>34346</v>
      </c>
      <c r="H526" t="s">
        <v>50</v>
      </c>
      <c r="I526" t="s">
        <v>2</v>
      </c>
      <c r="J526" s="2">
        <v>960</v>
      </c>
      <c r="K526" s="1" t="s">
        <v>53013</v>
      </c>
    </row>
    <row r="527" spans="1:11" x14ac:dyDescent="0.3">
      <c r="A527" s="3">
        <v>23102</v>
      </c>
      <c r="B527" t="s">
        <v>53014</v>
      </c>
      <c r="C527" t="s">
        <v>2</v>
      </c>
      <c r="D527" t="s">
        <v>2</v>
      </c>
      <c r="E527" s="5">
        <v>28073989</v>
      </c>
      <c r="F527" t="s">
        <v>5769</v>
      </c>
      <c r="G527">
        <v>37073</v>
      </c>
      <c r="H527" t="s">
        <v>31</v>
      </c>
      <c r="I527" t="s">
        <v>31</v>
      </c>
      <c r="J527" s="2">
        <v>478</v>
      </c>
      <c r="K527" s="1" t="s">
        <v>658</v>
      </c>
    </row>
    <row r="528" spans="1:11" x14ac:dyDescent="0.3">
      <c r="A528" s="3">
        <v>23102</v>
      </c>
      <c r="B528" t="s">
        <v>53015</v>
      </c>
      <c r="C528" t="s">
        <v>53016</v>
      </c>
      <c r="D528" t="s">
        <v>2</v>
      </c>
      <c r="E528" s="5">
        <v>23311958</v>
      </c>
      <c r="F528" t="s">
        <v>53017</v>
      </c>
      <c r="G528">
        <v>37083</v>
      </c>
      <c r="H528" t="s">
        <v>31</v>
      </c>
      <c r="I528" t="s">
        <v>2</v>
      </c>
      <c r="J528" s="2">
        <v>464</v>
      </c>
      <c r="K528" s="1" t="s">
        <v>4554</v>
      </c>
    </row>
    <row r="529" spans="1:11" x14ac:dyDescent="0.3">
      <c r="A529" s="3">
        <v>23102</v>
      </c>
      <c r="B529" t="s">
        <v>53018</v>
      </c>
      <c r="C529" t="s">
        <v>53019</v>
      </c>
      <c r="D529" t="s">
        <v>2</v>
      </c>
      <c r="E529" s="5">
        <v>23464599</v>
      </c>
      <c r="F529" t="s">
        <v>53020</v>
      </c>
      <c r="G529">
        <v>37083</v>
      </c>
      <c r="H529" t="s">
        <v>31</v>
      </c>
      <c r="I529" t="s">
        <v>2</v>
      </c>
      <c r="J529" s="2">
        <v>731</v>
      </c>
      <c r="K529" s="1" t="s">
        <v>53021</v>
      </c>
    </row>
    <row r="530" spans="1:11" x14ac:dyDescent="0.3">
      <c r="A530" s="3">
        <v>23102</v>
      </c>
      <c r="B530" t="s">
        <v>53022</v>
      </c>
      <c r="C530" t="s">
        <v>53023</v>
      </c>
      <c r="D530" t="s">
        <v>2</v>
      </c>
      <c r="E530" s="5">
        <v>23245714</v>
      </c>
      <c r="F530" t="s">
        <v>53024</v>
      </c>
      <c r="G530">
        <v>37412</v>
      </c>
      <c r="H530" t="s">
        <v>207</v>
      </c>
      <c r="I530" t="s">
        <v>2</v>
      </c>
      <c r="J530" s="2">
        <v>749</v>
      </c>
      <c r="K530" s="1" t="s">
        <v>5309</v>
      </c>
    </row>
    <row r="531" spans="1:11" x14ac:dyDescent="0.3">
      <c r="A531" s="3">
        <v>23102</v>
      </c>
      <c r="B531" t="s">
        <v>53025</v>
      </c>
      <c r="C531" t="s">
        <v>53026</v>
      </c>
      <c r="D531" t="s">
        <v>2</v>
      </c>
      <c r="E531" s="5">
        <v>23104601</v>
      </c>
      <c r="F531" t="s">
        <v>12909</v>
      </c>
      <c r="G531">
        <v>37079</v>
      </c>
      <c r="H531" t="s">
        <v>31</v>
      </c>
      <c r="I531" t="s">
        <v>194</v>
      </c>
      <c r="J531" s="2">
        <v>581</v>
      </c>
      <c r="K531" s="1" t="s">
        <v>53027</v>
      </c>
    </row>
    <row r="532" spans="1:11" x14ac:dyDescent="0.3">
      <c r="A532" s="3">
        <v>23102</v>
      </c>
      <c r="B532" t="s">
        <v>53028</v>
      </c>
      <c r="C532" t="s">
        <v>53029</v>
      </c>
      <c r="D532" t="s">
        <v>2</v>
      </c>
      <c r="E532" s="5">
        <v>81187841</v>
      </c>
      <c r="F532" t="s">
        <v>53030</v>
      </c>
      <c r="G532">
        <v>37431</v>
      </c>
      <c r="H532" t="s">
        <v>46</v>
      </c>
      <c r="I532" t="s">
        <v>2</v>
      </c>
      <c r="J532" s="2">
        <v>811</v>
      </c>
      <c r="K532" s="1" t="s">
        <v>53031</v>
      </c>
    </row>
    <row r="533" spans="1:11" x14ac:dyDescent="0.3">
      <c r="A533" s="3">
        <v>23102</v>
      </c>
      <c r="B533" t="s">
        <v>53032</v>
      </c>
      <c r="C533" t="s">
        <v>2</v>
      </c>
      <c r="D533" t="s">
        <v>2</v>
      </c>
      <c r="E533" s="5">
        <v>23374885</v>
      </c>
      <c r="F533" t="s">
        <v>863</v>
      </c>
      <c r="G533">
        <v>37073</v>
      </c>
      <c r="H533" t="s">
        <v>31</v>
      </c>
      <c r="I533" t="s">
        <v>2</v>
      </c>
      <c r="J533" s="2">
        <v>970</v>
      </c>
      <c r="K533" s="1" t="s">
        <v>2451</v>
      </c>
    </row>
    <row r="534" spans="1:11" x14ac:dyDescent="0.3">
      <c r="A534" s="3">
        <v>23102</v>
      </c>
      <c r="B534" t="s">
        <v>53033</v>
      </c>
      <c r="C534" t="s">
        <v>2</v>
      </c>
      <c r="D534" t="s">
        <v>2</v>
      </c>
      <c r="E534" s="5">
        <v>57194964</v>
      </c>
      <c r="F534" t="s">
        <v>5188</v>
      </c>
      <c r="G534">
        <v>37083</v>
      </c>
      <c r="H534" t="s">
        <v>31</v>
      </c>
      <c r="I534" t="s">
        <v>2</v>
      </c>
      <c r="J534" s="2">
        <v>970</v>
      </c>
      <c r="K534" s="1" t="s">
        <v>3145</v>
      </c>
    </row>
    <row r="535" spans="1:11" x14ac:dyDescent="0.3">
      <c r="A535" s="3">
        <v>23102</v>
      </c>
      <c r="B535" t="s">
        <v>53036</v>
      </c>
      <c r="C535" t="s">
        <v>2</v>
      </c>
      <c r="D535" t="s">
        <v>2</v>
      </c>
      <c r="E535" s="5">
        <v>78622955</v>
      </c>
      <c r="F535" t="s">
        <v>10636</v>
      </c>
      <c r="G535">
        <v>37120</v>
      </c>
      <c r="H535" t="s">
        <v>114</v>
      </c>
      <c r="I535" t="s">
        <v>2</v>
      </c>
      <c r="J535" s="2">
        <v>970</v>
      </c>
      <c r="K535" s="1" t="s">
        <v>2067</v>
      </c>
    </row>
    <row r="536" spans="1:11" x14ac:dyDescent="0.3">
      <c r="A536" s="3">
        <v>23102</v>
      </c>
      <c r="B536" t="s">
        <v>53037</v>
      </c>
      <c r="C536" t="s">
        <v>2</v>
      </c>
      <c r="D536" t="s">
        <v>2</v>
      </c>
      <c r="E536" s="5">
        <v>70708358</v>
      </c>
      <c r="F536" t="s">
        <v>4010</v>
      </c>
      <c r="G536">
        <v>37445</v>
      </c>
      <c r="H536" t="s">
        <v>673</v>
      </c>
      <c r="I536" t="s">
        <v>2</v>
      </c>
      <c r="J536" s="2">
        <v>970</v>
      </c>
      <c r="K536" s="1" t="s">
        <v>6066</v>
      </c>
    </row>
    <row r="537" spans="1:11" x14ac:dyDescent="0.3">
      <c r="A537" s="3">
        <v>23102</v>
      </c>
      <c r="B537" t="s">
        <v>53038</v>
      </c>
      <c r="C537" t="s">
        <v>17562</v>
      </c>
      <c r="D537" t="s">
        <v>2</v>
      </c>
      <c r="E537" s="5">
        <v>45141852</v>
      </c>
      <c r="F537" t="s">
        <v>53039</v>
      </c>
      <c r="G537">
        <v>37085</v>
      </c>
      <c r="H537" t="s">
        <v>31</v>
      </c>
      <c r="I537" t="s">
        <v>2</v>
      </c>
      <c r="J537" s="2">
        <v>682</v>
      </c>
      <c r="K537" s="1" t="s">
        <v>1061</v>
      </c>
    </row>
    <row r="538" spans="1:11" x14ac:dyDescent="0.3">
      <c r="A538" s="3">
        <v>23102</v>
      </c>
      <c r="B538" t="s">
        <v>53040</v>
      </c>
      <c r="C538" t="s">
        <v>2</v>
      </c>
      <c r="D538" t="s">
        <v>2</v>
      </c>
      <c r="E538" s="5">
        <v>50810874</v>
      </c>
      <c r="F538" t="s">
        <v>53041</v>
      </c>
      <c r="G538">
        <v>37130</v>
      </c>
      <c r="H538" t="s">
        <v>60</v>
      </c>
      <c r="I538" t="s">
        <v>2</v>
      </c>
      <c r="J538" s="2">
        <v>970</v>
      </c>
      <c r="K538" s="1" t="s">
        <v>1205</v>
      </c>
    </row>
    <row r="539" spans="1:11" x14ac:dyDescent="0.3">
      <c r="A539" s="3">
        <v>23102</v>
      </c>
      <c r="B539" t="s">
        <v>53042</v>
      </c>
      <c r="C539" t="s">
        <v>2</v>
      </c>
      <c r="D539" t="s">
        <v>2</v>
      </c>
      <c r="E539" s="5">
        <v>70120444</v>
      </c>
      <c r="F539" t="s">
        <v>23889</v>
      </c>
      <c r="G539">
        <v>37133</v>
      </c>
      <c r="H539" t="s">
        <v>65</v>
      </c>
      <c r="I539" t="s">
        <v>2</v>
      </c>
      <c r="J539" s="2">
        <v>970</v>
      </c>
      <c r="K539" s="1" t="s">
        <v>67</v>
      </c>
    </row>
    <row r="540" spans="1:11" x14ac:dyDescent="0.3">
      <c r="A540" s="3">
        <v>23102</v>
      </c>
      <c r="B540" t="s">
        <v>53043</v>
      </c>
      <c r="C540" t="s">
        <v>2</v>
      </c>
      <c r="D540" t="s">
        <v>2</v>
      </c>
      <c r="E540" s="5">
        <v>29948637</v>
      </c>
      <c r="F540" t="s">
        <v>14909</v>
      </c>
      <c r="G540">
        <v>37073</v>
      </c>
      <c r="H540" t="s">
        <v>31</v>
      </c>
      <c r="I540" t="s">
        <v>2</v>
      </c>
      <c r="J540" s="2">
        <v>829</v>
      </c>
      <c r="K540" s="1" t="s">
        <v>1765</v>
      </c>
    </row>
    <row r="541" spans="1:11" x14ac:dyDescent="0.3">
      <c r="A541" s="3">
        <v>23102</v>
      </c>
      <c r="B541" t="s">
        <v>53044</v>
      </c>
      <c r="C541" t="s">
        <v>2</v>
      </c>
      <c r="D541" t="s">
        <v>2</v>
      </c>
      <c r="E541" s="5">
        <v>78976297</v>
      </c>
      <c r="F541" t="s">
        <v>53045</v>
      </c>
      <c r="G541">
        <v>37412</v>
      </c>
      <c r="H541" t="s">
        <v>207</v>
      </c>
      <c r="I541" t="s">
        <v>2</v>
      </c>
      <c r="J541" s="2">
        <v>970</v>
      </c>
      <c r="K541" s="1" t="s">
        <v>53046</v>
      </c>
    </row>
    <row r="542" spans="1:11" x14ac:dyDescent="0.3">
      <c r="A542" s="3">
        <v>23102</v>
      </c>
      <c r="B542" t="s">
        <v>53047</v>
      </c>
      <c r="C542" t="s">
        <v>2</v>
      </c>
      <c r="D542" t="s">
        <v>2</v>
      </c>
      <c r="E542" s="5">
        <v>82682416</v>
      </c>
      <c r="F542" t="s">
        <v>6501</v>
      </c>
      <c r="G542">
        <v>34346</v>
      </c>
      <c r="H542" t="s">
        <v>50</v>
      </c>
      <c r="I542" t="s">
        <v>2</v>
      </c>
      <c r="J542" s="2">
        <v>14</v>
      </c>
      <c r="K542" s="1" t="s">
        <v>53048</v>
      </c>
    </row>
    <row r="543" spans="1:11" x14ac:dyDescent="0.3">
      <c r="A543" s="3">
        <v>23102</v>
      </c>
      <c r="B543" t="s">
        <v>53049</v>
      </c>
      <c r="C543" t="s">
        <v>3007</v>
      </c>
      <c r="D543" t="s">
        <v>2</v>
      </c>
      <c r="E543" s="5">
        <v>23204920</v>
      </c>
      <c r="F543" t="s">
        <v>19613</v>
      </c>
      <c r="G543">
        <v>37083</v>
      </c>
      <c r="H543" t="s">
        <v>31</v>
      </c>
      <c r="I543" t="s">
        <v>2</v>
      </c>
      <c r="J543" s="2">
        <v>702</v>
      </c>
      <c r="K543" s="1" t="s">
        <v>435</v>
      </c>
    </row>
    <row r="544" spans="1:11" x14ac:dyDescent="0.3">
      <c r="A544" s="3">
        <v>23102</v>
      </c>
      <c r="B544" t="s">
        <v>69976</v>
      </c>
      <c r="C544" t="s">
        <v>69977</v>
      </c>
      <c r="D544" t="s">
        <v>2</v>
      </c>
      <c r="E544" s="5">
        <v>86637340</v>
      </c>
      <c r="F544" t="s">
        <v>69978</v>
      </c>
      <c r="G544">
        <v>37431</v>
      </c>
      <c r="H544" t="s">
        <v>46</v>
      </c>
      <c r="I544" t="s">
        <v>2</v>
      </c>
      <c r="J544" s="2">
        <v>561</v>
      </c>
      <c r="K544" s="1" t="s">
        <v>69979</v>
      </c>
    </row>
    <row r="545" spans="1:11" x14ac:dyDescent="0.3">
      <c r="A545" s="3">
        <v>23102</v>
      </c>
      <c r="B545" t="s">
        <v>53050</v>
      </c>
      <c r="C545" t="s">
        <v>53051</v>
      </c>
      <c r="D545" t="s">
        <v>2</v>
      </c>
      <c r="E545" s="5">
        <v>23136609</v>
      </c>
      <c r="F545" t="s">
        <v>2339</v>
      </c>
      <c r="G545">
        <v>34355</v>
      </c>
      <c r="H545" t="s">
        <v>13</v>
      </c>
      <c r="I545" t="s">
        <v>6801</v>
      </c>
      <c r="J545" s="2">
        <v>472</v>
      </c>
      <c r="K545" s="1" t="s">
        <v>5469</v>
      </c>
    </row>
    <row r="546" spans="1:11" x14ac:dyDescent="0.3">
      <c r="A546" s="3">
        <v>23102</v>
      </c>
      <c r="B546" t="s">
        <v>53052</v>
      </c>
      <c r="C546" t="s">
        <v>2</v>
      </c>
      <c r="D546" t="s">
        <v>2</v>
      </c>
      <c r="E546" s="5">
        <v>83344219</v>
      </c>
      <c r="F546" t="s">
        <v>53053</v>
      </c>
      <c r="G546">
        <v>37085</v>
      </c>
      <c r="H546" t="s">
        <v>31</v>
      </c>
      <c r="I546" t="s">
        <v>2</v>
      </c>
      <c r="J546" s="2">
        <v>855</v>
      </c>
      <c r="K546" s="1" t="s">
        <v>53054</v>
      </c>
    </row>
    <row r="547" spans="1:11" x14ac:dyDescent="0.3">
      <c r="A547" s="3">
        <v>23102</v>
      </c>
      <c r="B547" t="s">
        <v>53055</v>
      </c>
      <c r="C547" t="s">
        <v>2</v>
      </c>
      <c r="D547" t="s">
        <v>2</v>
      </c>
      <c r="E547" s="5">
        <v>78771542</v>
      </c>
      <c r="F547" t="s">
        <v>53056</v>
      </c>
      <c r="G547">
        <v>37115</v>
      </c>
      <c r="H547" t="s">
        <v>4</v>
      </c>
      <c r="I547" t="s">
        <v>2</v>
      </c>
      <c r="J547" s="2">
        <v>970</v>
      </c>
      <c r="K547" s="1" t="s">
        <v>695</v>
      </c>
    </row>
    <row r="548" spans="1:11" x14ac:dyDescent="0.3">
      <c r="A548" s="3">
        <v>23102</v>
      </c>
      <c r="B548" t="s">
        <v>53057</v>
      </c>
      <c r="C548" t="s">
        <v>2</v>
      </c>
      <c r="D548" t="s">
        <v>2</v>
      </c>
      <c r="E548" s="5">
        <v>84525896</v>
      </c>
      <c r="F548" t="s">
        <v>33328</v>
      </c>
      <c r="G548">
        <v>37127</v>
      </c>
      <c r="H548" t="s">
        <v>324</v>
      </c>
      <c r="I548" t="s">
        <v>2</v>
      </c>
      <c r="J548" s="2">
        <v>11</v>
      </c>
      <c r="K548" s="1" t="s">
        <v>53058</v>
      </c>
    </row>
    <row r="549" spans="1:11" x14ac:dyDescent="0.3">
      <c r="A549" s="3">
        <v>23102</v>
      </c>
      <c r="B549" t="s">
        <v>53059</v>
      </c>
      <c r="C549" t="s">
        <v>2</v>
      </c>
      <c r="D549" t="s">
        <v>2</v>
      </c>
      <c r="E549" s="5">
        <v>92739168</v>
      </c>
      <c r="F549" t="s">
        <v>53060</v>
      </c>
      <c r="G549">
        <v>37127</v>
      </c>
      <c r="H549" t="s">
        <v>324</v>
      </c>
      <c r="I549" t="s">
        <v>2</v>
      </c>
      <c r="J549" s="2">
        <v>14</v>
      </c>
      <c r="K549" s="1" t="s">
        <v>1407</v>
      </c>
    </row>
    <row r="550" spans="1:11" x14ac:dyDescent="0.3">
      <c r="A550" s="3">
        <v>23102</v>
      </c>
      <c r="B550" t="s">
        <v>53034</v>
      </c>
      <c r="C550" t="s">
        <v>1687</v>
      </c>
      <c r="D550" t="s">
        <v>2</v>
      </c>
      <c r="E550" s="5">
        <v>25899641</v>
      </c>
      <c r="F550" t="s">
        <v>53035</v>
      </c>
      <c r="G550">
        <v>34346</v>
      </c>
      <c r="H550" t="s">
        <v>50</v>
      </c>
      <c r="I550" t="s">
        <v>2</v>
      </c>
      <c r="J550" s="2">
        <v>813</v>
      </c>
      <c r="K550" s="1" t="s">
        <v>732</v>
      </c>
    </row>
    <row r="551" spans="1:11" x14ac:dyDescent="0.3">
      <c r="A551" s="3">
        <v>23102</v>
      </c>
      <c r="B551" t="s">
        <v>53061</v>
      </c>
      <c r="C551" t="s">
        <v>53062</v>
      </c>
      <c r="D551" t="s">
        <v>2</v>
      </c>
      <c r="E551" s="5">
        <v>23179382</v>
      </c>
      <c r="F551" t="s">
        <v>20725</v>
      </c>
      <c r="G551">
        <v>37130</v>
      </c>
      <c r="H551" t="s">
        <v>60</v>
      </c>
      <c r="I551" t="s">
        <v>2</v>
      </c>
      <c r="J551" s="2">
        <v>931</v>
      </c>
      <c r="K551" s="1" t="s">
        <v>12613</v>
      </c>
    </row>
    <row r="552" spans="1:11" x14ac:dyDescent="0.3">
      <c r="A552" s="3">
        <v>23102</v>
      </c>
      <c r="B552" t="s">
        <v>53063</v>
      </c>
      <c r="C552" t="s">
        <v>2</v>
      </c>
      <c r="D552" t="s">
        <v>2</v>
      </c>
      <c r="E552" s="5">
        <v>21599245</v>
      </c>
      <c r="F552" t="s">
        <v>19827</v>
      </c>
      <c r="G552">
        <v>37085</v>
      </c>
      <c r="H552" t="s">
        <v>31</v>
      </c>
      <c r="I552" t="s">
        <v>31</v>
      </c>
      <c r="J552" s="2">
        <v>653</v>
      </c>
      <c r="K552" s="1" t="s">
        <v>2910</v>
      </c>
    </row>
    <row r="553" spans="1:11" x14ac:dyDescent="0.3">
      <c r="A553" s="3">
        <v>23102</v>
      </c>
      <c r="B553" t="s">
        <v>53064</v>
      </c>
      <c r="C553" t="s">
        <v>53065</v>
      </c>
      <c r="D553" t="s">
        <v>2</v>
      </c>
      <c r="E553" s="5">
        <v>32429065</v>
      </c>
      <c r="F553" t="s">
        <v>53066</v>
      </c>
      <c r="G553">
        <v>37081</v>
      </c>
      <c r="H553" t="s">
        <v>31</v>
      </c>
      <c r="I553" t="s">
        <v>275</v>
      </c>
      <c r="J553" s="2">
        <v>561</v>
      </c>
      <c r="K553" s="1" t="s">
        <v>6782</v>
      </c>
    </row>
    <row r="554" spans="1:11" x14ac:dyDescent="0.3">
      <c r="A554" s="3">
        <v>23102</v>
      </c>
      <c r="B554" t="s">
        <v>53067</v>
      </c>
      <c r="C554" t="s">
        <v>2</v>
      </c>
      <c r="D554" t="s">
        <v>2</v>
      </c>
      <c r="E554" s="5">
        <v>16480497</v>
      </c>
      <c r="F554" t="s">
        <v>34950</v>
      </c>
      <c r="G554">
        <v>37081</v>
      </c>
      <c r="H554" t="s">
        <v>31</v>
      </c>
      <c r="I554" t="s">
        <v>275</v>
      </c>
      <c r="J554" s="2">
        <v>439</v>
      </c>
      <c r="K554" s="1" t="s">
        <v>609</v>
      </c>
    </row>
    <row r="555" spans="1:11" x14ac:dyDescent="0.3">
      <c r="A555" s="3">
        <v>23102</v>
      </c>
      <c r="B555" t="s">
        <v>53068</v>
      </c>
      <c r="C555" t="s">
        <v>5027</v>
      </c>
      <c r="D555" t="s">
        <v>2</v>
      </c>
      <c r="E555" s="5">
        <v>93504156</v>
      </c>
      <c r="F555" t="s">
        <v>53069</v>
      </c>
      <c r="G555">
        <v>37085</v>
      </c>
      <c r="H555" t="s">
        <v>31</v>
      </c>
      <c r="I555" t="s">
        <v>2</v>
      </c>
      <c r="J555" s="2">
        <v>683</v>
      </c>
      <c r="K555" s="1" t="s">
        <v>53070</v>
      </c>
    </row>
    <row r="556" spans="1:11" x14ac:dyDescent="0.3">
      <c r="A556" s="3">
        <v>23102</v>
      </c>
      <c r="B556" t="s">
        <v>53071</v>
      </c>
      <c r="C556" t="s">
        <v>132</v>
      </c>
      <c r="D556" t="s">
        <v>53072</v>
      </c>
      <c r="E556" s="5">
        <v>23169875</v>
      </c>
      <c r="F556" t="s">
        <v>31143</v>
      </c>
      <c r="G556">
        <v>37079</v>
      </c>
      <c r="H556" t="s">
        <v>31</v>
      </c>
      <c r="I556" t="s">
        <v>2</v>
      </c>
      <c r="J556" s="2">
        <v>464</v>
      </c>
      <c r="K556" s="1" t="s">
        <v>53073</v>
      </c>
    </row>
    <row r="557" spans="1:11" x14ac:dyDescent="0.3">
      <c r="A557" s="3">
        <v>23102</v>
      </c>
      <c r="B557" t="s">
        <v>53074</v>
      </c>
      <c r="C557" t="s">
        <v>53075</v>
      </c>
      <c r="D557" t="s">
        <v>705</v>
      </c>
      <c r="E557" s="5">
        <v>23139760</v>
      </c>
      <c r="F557" t="s">
        <v>31193</v>
      </c>
      <c r="G557">
        <v>37073</v>
      </c>
      <c r="H557" t="s">
        <v>31</v>
      </c>
      <c r="I557" t="s">
        <v>2</v>
      </c>
      <c r="J557" s="2">
        <v>475</v>
      </c>
      <c r="K557" s="1" t="s">
        <v>53076</v>
      </c>
    </row>
    <row r="558" spans="1:11" x14ac:dyDescent="0.3">
      <c r="A558" s="3">
        <v>23102</v>
      </c>
      <c r="B558" t="s">
        <v>53077</v>
      </c>
      <c r="C558" t="s">
        <v>2</v>
      </c>
      <c r="D558" t="s">
        <v>2</v>
      </c>
      <c r="E558" s="5">
        <v>23194154</v>
      </c>
      <c r="F558" t="s">
        <v>53078</v>
      </c>
      <c r="G558">
        <v>37075</v>
      </c>
      <c r="H558" t="s">
        <v>31</v>
      </c>
      <c r="I558" t="s">
        <v>2</v>
      </c>
      <c r="J558" s="2">
        <v>411</v>
      </c>
      <c r="K558" s="1" t="s">
        <v>414</v>
      </c>
    </row>
    <row r="559" spans="1:11" x14ac:dyDescent="0.3">
      <c r="A559" s="3">
        <v>23102</v>
      </c>
      <c r="B559" t="s">
        <v>53079</v>
      </c>
      <c r="C559" t="s">
        <v>2</v>
      </c>
      <c r="D559" t="s">
        <v>2</v>
      </c>
      <c r="E559" s="5">
        <v>23199320</v>
      </c>
      <c r="F559" t="s">
        <v>35175</v>
      </c>
      <c r="G559">
        <v>37434</v>
      </c>
      <c r="H559" t="s">
        <v>958</v>
      </c>
      <c r="I559" t="s">
        <v>2</v>
      </c>
      <c r="J559" s="2">
        <v>412</v>
      </c>
      <c r="K559" s="1" t="s">
        <v>6837</v>
      </c>
    </row>
    <row r="560" spans="1:11" x14ac:dyDescent="0.3">
      <c r="A560" s="3">
        <v>23102</v>
      </c>
      <c r="B560" t="s">
        <v>53080</v>
      </c>
      <c r="C560" t="s">
        <v>53081</v>
      </c>
      <c r="D560" t="s">
        <v>2</v>
      </c>
      <c r="E560" s="5">
        <v>23161304</v>
      </c>
      <c r="F560" t="s">
        <v>4364</v>
      </c>
      <c r="G560">
        <v>37085</v>
      </c>
      <c r="H560" t="s">
        <v>31</v>
      </c>
      <c r="I560" t="s">
        <v>2</v>
      </c>
      <c r="J560" s="2">
        <v>871</v>
      </c>
      <c r="K560" s="1" t="s">
        <v>53082</v>
      </c>
    </row>
    <row r="561" spans="1:11" x14ac:dyDescent="0.3">
      <c r="A561" s="3">
        <v>23102</v>
      </c>
      <c r="B561" t="s">
        <v>53080</v>
      </c>
      <c r="C561" t="s">
        <v>53081</v>
      </c>
      <c r="D561" t="s">
        <v>53083</v>
      </c>
      <c r="E561" s="5">
        <v>21855296</v>
      </c>
      <c r="F561" t="s">
        <v>4364</v>
      </c>
      <c r="G561">
        <v>37085</v>
      </c>
      <c r="H561" t="s">
        <v>31</v>
      </c>
      <c r="I561" t="s">
        <v>2</v>
      </c>
      <c r="J561" s="2">
        <v>873</v>
      </c>
      <c r="K561" s="1" t="s">
        <v>1454</v>
      </c>
    </row>
    <row r="562" spans="1:11" x14ac:dyDescent="0.3">
      <c r="A562" s="3">
        <v>23102</v>
      </c>
      <c r="B562" t="s">
        <v>53087</v>
      </c>
      <c r="C562" t="s">
        <v>53088</v>
      </c>
      <c r="D562" t="s">
        <v>2</v>
      </c>
      <c r="E562" s="5">
        <v>23123443</v>
      </c>
      <c r="F562" t="s">
        <v>53089</v>
      </c>
      <c r="G562">
        <v>37412</v>
      </c>
      <c r="H562" t="s">
        <v>207</v>
      </c>
      <c r="I562" t="s">
        <v>2</v>
      </c>
      <c r="J562" s="2">
        <v>477</v>
      </c>
      <c r="K562" s="1" t="s">
        <v>53090</v>
      </c>
    </row>
    <row r="563" spans="1:11" x14ac:dyDescent="0.3">
      <c r="A563" s="3">
        <v>23102</v>
      </c>
      <c r="B563" t="s">
        <v>53085</v>
      </c>
      <c r="C563" t="s">
        <v>53086</v>
      </c>
      <c r="D563" t="s">
        <v>2</v>
      </c>
      <c r="E563" s="5">
        <v>14772924</v>
      </c>
      <c r="F563" t="s">
        <v>29484</v>
      </c>
      <c r="G563">
        <v>37073</v>
      </c>
      <c r="H563" t="s">
        <v>31</v>
      </c>
      <c r="I563" t="s">
        <v>2</v>
      </c>
      <c r="J563" s="2">
        <v>477</v>
      </c>
      <c r="K563" s="1" t="s">
        <v>540</v>
      </c>
    </row>
    <row r="564" spans="1:11" x14ac:dyDescent="0.3">
      <c r="A564" s="3">
        <v>23102</v>
      </c>
      <c r="B564" t="s">
        <v>53084</v>
      </c>
      <c r="C564" t="s">
        <v>2</v>
      </c>
      <c r="D564" t="s">
        <v>2</v>
      </c>
      <c r="E564" s="5">
        <v>30759631</v>
      </c>
      <c r="F564" t="s">
        <v>181</v>
      </c>
      <c r="G564">
        <v>37077</v>
      </c>
      <c r="H564" t="s">
        <v>31</v>
      </c>
      <c r="I564" t="s">
        <v>184</v>
      </c>
      <c r="J564" s="2">
        <v>721</v>
      </c>
      <c r="K564" s="1" t="s">
        <v>4118</v>
      </c>
    </row>
    <row r="565" spans="1:11" x14ac:dyDescent="0.3">
      <c r="A565" s="3">
        <v>23102</v>
      </c>
      <c r="B565" t="s">
        <v>53091</v>
      </c>
      <c r="C565" t="s">
        <v>1228</v>
      </c>
      <c r="D565" t="s">
        <v>2</v>
      </c>
      <c r="E565" s="5">
        <v>20782008</v>
      </c>
      <c r="F565" t="s">
        <v>24557</v>
      </c>
      <c r="G565">
        <v>34346</v>
      </c>
      <c r="H565" t="s">
        <v>50</v>
      </c>
      <c r="I565" t="s">
        <v>2</v>
      </c>
      <c r="J565" s="2">
        <v>351</v>
      </c>
      <c r="K565" s="1" t="s">
        <v>3314</v>
      </c>
    </row>
    <row r="566" spans="1:11" x14ac:dyDescent="0.3">
      <c r="A566" s="3">
        <v>23102</v>
      </c>
      <c r="B566" t="s">
        <v>53092</v>
      </c>
      <c r="C566" t="s">
        <v>53093</v>
      </c>
      <c r="D566" t="s">
        <v>2</v>
      </c>
      <c r="E566" s="5">
        <v>95422179</v>
      </c>
      <c r="F566" t="s">
        <v>7822</v>
      </c>
      <c r="G566">
        <v>37073</v>
      </c>
      <c r="H566" t="s">
        <v>31</v>
      </c>
      <c r="I566" t="s">
        <v>2</v>
      </c>
      <c r="J566" s="2">
        <v>561</v>
      </c>
      <c r="K566" s="1" t="s">
        <v>53094</v>
      </c>
    </row>
    <row r="567" spans="1:11" x14ac:dyDescent="0.3">
      <c r="A567" s="3">
        <v>23102</v>
      </c>
      <c r="B567" t="s">
        <v>53095</v>
      </c>
      <c r="C567" t="s">
        <v>2</v>
      </c>
      <c r="D567" t="s">
        <v>2</v>
      </c>
      <c r="E567" s="5">
        <v>23199569</v>
      </c>
      <c r="F567" t="s">
        <v>41401</v>
      </c>
      <c r="G567">
        <v>37115</v>
      </c>
      <c r="H567" t="s">
        <v>4</v>
      </c>
      <c r="I567" t="s">
        <v>2</v>
      </c>
      <c r="J567" s="2">
        <v>310</v>
      </c>
      <c r="K567" s="1" t="s">
        <v>4237</v>
      </c>
    </row>
    <row r="568" spans="1:11" x14ac:dyDescent="0.3">
      <c r="A568" s="3">
        <v>23102</v>
      </c>
      <c r="B568" t="s">
        <v>53096</v>
      </c>
      <c r="C568" t="s">
        <v>53097</v>
      </c>
      <c r="D568" t="s">
        <v>47166</v>
      </c>
      <c r="E568" s="5">
        <v>23329925</v>
      </c>
      <c r="F568" t="s">
        <v>14700</v>
      </c>
      <c r="G568">
        <v>37073</v>
      </c>
      <c r="H568" t="s">
        <v>31</v>
      </c>
      <c r="I568" t="s">
        <v>2</v>
      </c>
      <c r="J568" s="2">
        <v>869</v>
      </c>
      <c r="K568" s="1" t="s">
        <v>969</v>
      </c>
    </row>
    <row r="569" spans="1:11" x14ac:dyDescent="0.3">
      <c r="A569" s="3">
        <v>23102</v>
      </c>
      <c r="B569" t="s">
        <v>53098</v>
      </c>
      <c r="C569" t="s">
        <v>53099</v>
      </c>
      <c r="D569" t="s">
        <v>2</v>
      </c>
      <c r="E569" s="5">
        <v>23148590</v>
      </c>
      <c r="F569" t="s">
        <v>506</v>
      </c>
      <c r="G569">
        <v>37124</v>
      </c>
      <c r="H569" t="s">
        <v>409</v>
      </c>
      <c r="I569" t="s">
        <v>2</v>
      </c>
      <c r="J569" s="2">
        <v>869</v>
      </c>
      <c r="K569" s="1" t="s">
        <v>53100</v>
      </c>
    </row>
    <row r="570" spans="1:11" x14ac:dyDescent="0.3">
      <c r="A570" s="3">
        <v>23102</v>
      </c>
      <c r="B570" t="s">
        <v>53101</v>
      </c>
      <c r="C570" t="s">
        <v>53102</v>
      </c>
      <c r="D570" t="s">
        <v>2</v>
      </c>
      <c r="E570" s="5">
        <v>90929346</v>
      </c>
      <c r="F570" t="s">
        <v>2213</v>
      </c>
      <c r="G570">
        <v>37431</v>
      </c>
      <c r="H570" t="s">
        <v>46</v>
      </c>
      <c r="I570" t="s">
        <v>2</v>
      </c>
      <c r="J570" s="2">
        <v>869</v>
      </c>
      <c r="K570" s="1" t="s">
        <v>53103</v>
      </c>
    </row>
    <row r="571" spans="1:11" x14ac:dyDescent="0.3">
      <c r="A571" s="3">
        <v>23102</v>
      </c>
      <c r="B571" t="s">
        <v>53104</v>
      </c>
      <c r="C571" t="s">
        <v>53105</v>
      </c>
      <c r="D571" t="s">
        <v>2</v>
      </c>
      <c r="E571" s="5">
        <v>22210390</v>
      </c>
      <c r="F571" t="s">
        <v>23730</v>
      </c>
      <c r="G571">
        <v>37127</v>
      </c>
      <c r="H571" t="s">
        <v>324</v>
      </c>
      <c r="I571" t="s">
        <v>2</v>
      </c>
      <c r="J571" s="2">
        <v>869</v>
      </c>
      <c r="K571" s="1" t="s">
        <v>53106</v>
      </c>
    </row>
    <row r="572" spans="1:11" x14ac:dyDescent="0.3">
      <c r="A572" s="3">
        <v>23102</v>
      </c>
      <c r="B572" t="s">
        <v>53107</v>
      </c>
      <c r="C572" t="s">
        <v>2</v>
      </c>
      <c r="D572" t="s">
        <v>2</v>
      </c>
      <c r="E572" s="5">
        <v>89885677</v>
      </c>
      <c r="F572" t="s">
        <v>46788</v>
      </c>
      <c r="G572">
        <v>34346</v>
      </c>
      <c r="H572" t="s">
        <v>50</v>
      </c>
      <c r="I572" t="s">
        <v>2</v>
      </c>
      <c r="J572" s="2">
        <v>869</v>
      </c>
      <c r="K572" s="1" t="s">
        <v>53108</v>
      </c>
    </row>
    <row r="573" spans="1:11" x14ac:dyDescent="0.3">
      <c r="A573" s="3">
        <v>23102</v>
      </c>
      <c r="B573" t="s">
        <v>53109</v>
      </c>
      <c r="C573" t="s">
        <v>53110</v>
      </c>
      <c r="D573" t="s">
        <v>2</v>
      </c>
      <c r="E573" s="5">
        <v>19859337</v>
      </c>
      <c r="F573" t="s">
        <v>53111</v>
      </c>
      <c r="G573">
        <v>37136</v>
      </c>
      <c r="H573" t="s">
        <v>72</v>
      </c>
      <c r="I573" t="s">
        <v>2</v>
      </c>
      <c r="J573" s="2">
        <v>869</v>
      </c>
      <c r="K573" s="1" t="s">
        <v>405</v>
      </c>
    </row>
    <row r="574" spans="1:11" x14ac:dyDescent="0.3">
      <c r="A574" s="3">
        <v>23102</v>
      </c>
      <c r="B574" t="s">
        <v>53112</v>
      </c>
      <c r="C574" t="s">
        <v>53113</v>
      </c>
      <c r="D574" t="s">
        <v>2</v>
      </c>
      <c r="E574" s="5">
        <v>23333545</v>
      </c>
      <c r="F574" t="s">
        <v>53114</v>
      </c>
      <c r="G574">
        <v>37197</v>
      </c>
      <c r="H574" t="s">
        <v>156</v>
      </c>
      <c r="I574" t="s">
        <v>2</v>
      </c>
      <c r="J574" s="2">
        <v>869</v>
      </c>
      <c r="K574" s="1" t="s">
        <v>53115</v>
      </c>
    </row>
    <row r="575" spans="1:11" x14ac:dyDescent="0.3">
      <c r="A575" s="3">
        <v>23102</v>
      </c>
      <c r="B575" t="s">
        <v>53118</v>
      </c>
      <c r="C575" t="s">
        <v>53119</v>
      </c>
      <c r="D575" t="s">
        <v>2</v>
      </c>
      <c r="E575" s="5">
        <v>23127050</v>
      </c>
      <c r="F575" t="s">
        <v>45490</v>
      </c>
      <c r="G575">
        <v>37115</v>
      </c>
      <c r="H575" t="s">
        <v>4</v>
      </c>
      <c r="I575" t="s">
        <v>2</v>
      </c>
      <c r="J575" s="2">
        <v>869</v>
      </c>
      <c r="K575" s="1" t="s">
        <v>4298</v>
      </c>
    </row>
    <row r="576" spans="1:11" x14ac:dyDescent="0.3">
      <c r="A576" s="3">
        <v>23102</v>
      </c>
      <c r="B576" t="s">
        <v>53116</v>
      </c>
      <c r="C576" t="s">
        <v>46690</v>
      </c>
      <c r="D576" t="s">
        <v>2</v>
      </c>
      <c r="E576" s="5">
        <v>22951063</v>
      </c>
      <c r="F576" t="s">
        <v>11208</v>
      </c>
      <c r="G576">
        <v>37085</v>
      </c>
      <c r="H576" t="s">
        <v>31</v>
      </c>
      <c r="I576" t="s">
        <v>1208</v>
      </c>
      <c r="J576" s="2">
        <v>869</v>
      </c>
      <c r="K576" s="1" t="s">
        <v>53117</v>
      </c>
    </row>
    <row r="577" spans="1:11" x14ac:dyDescent="0.3">
      <c r="A577" s="3">
        <v>23102</v>
      </c>
      <c r="B577" t="s">
        <v>1274</v>
      </c>
      <c r="C577" t="s">
        <v>53120</v>
      </c>
      <c r="D577" t="s">
        <v>2</v>
      </c>
      <c r="E577" s="5">
        <v>14803492</v>
      </c>
      <c r="F577" t="s">
        <v>53121</v>
      </c>
      <c r="G577">
        <v>37075</v>
      </c>
      <c r="H577" t="s">
        <v>31</v>
      </c>
      <c r="I577" t="s">
        <v>2</v>
      </c>
      <c r="J577" s="2">
        <v>869</v>
      </c>
      <c r="K577" s="1" t="s">
        <v>9320</v>
      </c>
    </row>
    <row r="578" spans="1:11" x14ac:dyDescent="0.3">
      <c r="A578" s="3">
        <v>23102</v>
      </c>
      <c r="B578" t="s">
        <v>3981</v>
      </c>
      <c r="C578" t="s">
        <v>53122</v>
      </c>
      <c r="D578" t="s">
        <v>2</v>
      </c>
      <c r="E578" s="5">
        <v>27074498</v>
      </c>
      <c r="F578" t="s">
        <v>53123</v>
      </c>
      <c r="G578">
        <v>37075</v>
      </c>
      <c r="H578" t="s">
        <v>31</v>
      </c>
      <c r="I578" t="s">
        <v>2</v>
      </c>
      <c r="J578" s="2">
        <v>869</v>
      </c>
      <c r="K578" s="1" t="s">
        <v>53124</v>
      </c>
    </row>
    <row r="579" spans="1:11" x14ac:dyDescent="0.3">
      <c r="A579" s="3">
        <v>23102</v>
      </c>
      <c r="B579" t="s">
        <v>26069</v>
      </c>
      <c r="C579" t="s">
        <v>705</v>
      </c>
      <c r="D579" t="s">
        <v>705</v>
      </c>
      <c r="E579" s="5">
        <v>23582575</v>
      </c>
      <c r="F579" t="s">
        <v>28151</v>
      </c>
      <c r="G579">
        <v>34355</v>
      </c>
      <c r="H579" t="s">
        <v>13</v>
      </c>
      <c r="I579" t="s">
        <v>3274</v>
      </c>
      <c r="J579" s="2">
        <v>869</v>
      </c>
      <c r="K579" s="1" t="s">
        <v>53125</v>
      </c>
    </row>
    <row r="580" spans="1:11" x14ac:dyDescent="0.3">
      <c r="A580" s="3">
        <v>23102</v>
      </c>
      <c r="B580" t="s">
        <v>3663</v>
      </c>
      <c r="C580" t="s">
        <v>53129</v>
      </c>
      <c r="D580" t="s">
        <v>2</v>
      </c>
      <c r="E580" s="5">
        <v>24090184</v>
      </c>
      <c r="F580" t="s">
        <v>53130</v>
      </c>
      <c r="G580">
        <v>37073</v>
      </c>
      <c r="H580" t="s">
        <v>31</v>
      </c>
      <c r="I580" t="s">
        <v>2</v>
      </c>
      <c r="J580" s="2">
        <v>869</v>
      </c>
      <c r="K580" s="1" t="s">
        <v>2725</v>
      </c>
    </row>
    <row r="581" spans="1:11" x14ac:dyDescent="0.3">
      <c r="A581" s="3">
        <v>23102</v>
      </c>
      <c r="B581" t="s">
        <v>3663</v>
      </c>
      <c r="C581" t="s">
        <v>53131</v>
      </c>
      <c r="D581" t="s">
        <v>2</v>
      </c>
      <c r="E581" s="5">
        <v>92625980</v>
      </c>
      <c r="F581" t="s">
        <v>10553</v>
      </c>
      <c r="G581">
        <v>37520</v>
      </c>
      <c r="H581" t="s">
        <v>20</v>
      </c>
      <c r="I581" t="s">
        <v>2</v>
      </c>
      <c r="J581" s="2">
        <v>869</v>
      </c>
      <c r="K581" s="1" t="s">
        <v>53132</v>
      </c>
    </row>
    <row r="582" spans="1:11" x14ac:dyDescent="0.3">
      <c r="A582" s="3">
        <v>23102</v>
      </c>
      <c r="B582" t="s">
        <v>3663</v>
      </c>
      <c r="C582" t="s">
        <v>53137</v>
      </c>
      <c r="D582" t="s">
        <v>2</v>
      </c>
      <c r="E582" s="5">
        <v>87396017</v>
      </c>
      <c r="F582" t="s">
        <v>53138</v>
      </c>
      <c r="G582">
        <v>37133</v>
      </c>
      <c r="H582" t="s">
        <v>65</v>
      </c>
      <c r="I582" t="s">
        <v>2</v>
      </c>
      <c r="J582" s="2">
        <v>869</v>
      </c>
      <c r="K582" s="1" t="s">
        <v>101</v>
      </c>
    </row>
    <row r="583" spans="1:11" x14ac:dyDescent="0.3">
      <c r="A583" s="3">
        <v>23102</v>
      </c>
      <c r="B583" t="s">
        <v>53126</v>
      </c>
      <c r="C583" t="s">
        <v>53127</v>
      </c>
      <c r="D583" t="s">
        <v>2</v>
      </c>
      <c r="E583" s="5">
        <v>23139316</v>
      </c>
      <c r="F583" t="s">
        <v>5753</v>
      </c>
      <c r="G583">
        <v>37077</v>
      </c>
      <c r="H583" t="s">
        <v>31</v>
      </c>
      <c r="I583" t="s">
        <v>2</v>
      </c>
      <c r="J583" s="2">
        <v>869</v>
      </c>
      <c r="K583" s="1" t="s">
        <v>53128</v>
      </c>
    </row>
    <row r="584" spans="1:11" x14ac:dyDescent="0.3">
      <c r="A584" s="3">
        <v>23102</v>
      </c>
      <c r="B584" t="s">
        <v>53133</v>
      </c>
      <c r="C584" t="s">
        <v>53134</v>
      </c>
      <c r="D584" t="s">
        <v>2</v>
      </c>
      <c r="E584" s="5">
        <v>20749869</v>
      </c>
      <c r="F584" t="s">
        <v>53135</v>
      </c>
      <c r="G584">
        <v>37127</v>
      </c>
      <c r="H584" t="s">
        <v>324</v>
      </c>
      <c r="I584" t="s">
        <v>2</v>
      </c>
      <c r="J584" s="2">
        <v>869</v>
      </c>
      <c r="K584" s="1" t="s">
        <v>53136</v>
      </c>
    </row>
    <row r="585" spans="1:11" x14ac:dyDescent="0.3">
      <c r="A585" s="3">
        <v>23102</v>
      </c>
      <c r="B585" t="s">
        <v>53150</v>
      </c>
      <c r="C585" t="s">
        <v>53151</v>
      </c>
      <c r="D585" t="s">
        <v>53152</v>
      </c>
      <c r="E585" s="5">
        <v>97479325</v>
      </c>
      <c r="F585" t="s">
        <v>53153</v>
      </c>
      <c r="G585">
        <v>37073</v>
      </c>
      <c r="H585" t="s">
        <v>31</v>
      </c>
      <c r="I585" t="s">
        <v>31</v>
      </c>
      <c r="J585" s="2">
        <v>869</v>
      </c>
      <c r="K585" s="1" t="s">
        <v>53154</v>
      </c>
    </row>
    <row r="586" spans="1:11" x14ac:dyDescent="0.3">
      <c r="A586" s="3">
        <v>23102</v>
      </c>
      <c r="B586" t="s">
        <v>53165</v>
      </c>
      <c r="C586" t="s">
        <v>53166</v>
      </c>
      <c r="D586" t="s">
        <v>2</v>
      </c>
      <c r="E586" s="5">
        <v>24294135</v>
      </c>
      <c r="F586" t="s">
        <v>53167</v>
      </c>
      <c r="G586">
        <v>37441</v>
      </c>
      <c r="H586" t="s">
        <v>951</v>
      </c>
      <c r="I586" t="s">
        <v>951</v>
      </c>
      <c r="J586" s="2">
        <v>869</v>
      </c>
      <c r="K586" s="1" t="s">
        <v>2180</v>
      </c>
    </row>
    <row r="587" spans="1:11" x14ac:dyDescent="0.3">
      <c r="A587" s="3">
        <v>23102</v>
      </c>
      <c r="B587" t="s">
        <v>11306</v>
      </c>
      <c r="C587" t="s">
        <v>53139</v>
      </c>
      <c r="D587" t="s">
        <v>2</v>
      </c>
      <c r="E587" s="5">
        <v>18093099</v>
      </c>
      <c r="F587" t="s">
        <v>22156</v>
      </c>
      <c r="G587">
        <v>37520</v>
      </c>
      <c r="H587" t="s">
        <v>20</v>
      </c>
      <c r="I587" t="s">
        <v>2</v>
      </c>
      <c r="J587" s="2">
        <v>869</v>
      </c>
      <c r="K587" s="1" t="s">
        <v>53140</v>
      </c>
    </row>
    <row r="588" spans="1:11" x14ac:dyDescent="0.3">
      <c r="A588" s="3">
        <v>23102</v>
      </c>
      <c r="B588" t="s">
        <v>11306</v>
      </c>
      <c r="C588" t="s">
        <v>53141</v>
      </c>
      <c r="D588" t="s">
        <v>2</v>
      </c>
      <c r="E588" s="5">
        <v>23122259</v>
      </c>
      <c r="F588" t="s">
        <v>6539</v>
      </c>
      <c r="G588">
        <v>37441</v>
      </c>
      <c r="H588" t="s">
        <v>951</v>
      </c>
      <c r="I588" t="s">
        <v>2</v>
      </c>
      <c r="J588" s="2">
        <v>869</v>
      </c>
      <c r="K588" s="1" t="s">
        <v>53142</v>
      </c>
    </row>
    <row r="589" spans="1:11" x14ac:dyDescent="0.3">
      <c r="A589" s="3">
        <v>23102</v>
      </c>
      <c r="B589" t="s">
        <v>11306</v>
      </c>
      <c r="C589" t="s">
        <v>2539</v>
      </c>
      <c r="D589" t="s">
        <v>2</v>
      </c>
      <c r="E589" s="5">
        <v>24832660</v>
      </c>
      <c r="F589" t="s">
        <v>53143</v>
      </c>
      <c r="G589">
        <v>37434</v>
      </c>
      <c r="H589" t="s">
        <v>547</v>
      </c>
      <c r="I589" t="s">
        <v>2</v>
      </c>
      <c r="J589" s="2">
        <v>869</v>
      </c>
      <c r="K589" s="1" t="s">
        <v>53144</v>
      </c>
    </row>
    <row r="590" spans="1:11" x14ac:dyDescent="0.3">
      <c r="A590" s="3">
        <v>23102</v>
      </c>
      <c r="B590" t="s">
        <v>11306</v>
      </c>
      <c r="C590" t="s">
        <v>53145</v>
      </c>
      <c r="D590" t="s">
        <v>2</v>
      </c>
      <c r="E590" s="5">
        <v>87081250</v>
      </c>
      <c r="F590" t="s">
        <v>53146</v>
      </c>
      <c r="G590">
        <v>37075</v>
      </c>
      <c r="H590" t="s">
        <v>31</v>
      </c>
      <c r="I590" t="s">
        <v>2</v>
      </c>
      <c r="J590" s="2">
        <v>869</v>
      </c>
      <c r="K590" s="1" t="s">
        <v>1170</v>
      </c>
    </row>
    <row r="591" spans="1:11" x14ac:dyDescent="0.3">
      <c r="A591" s="3">
        <v>23102</v>
      </c>
      <c r="B591" t="s">
        <v>11306</v>
      </c>
      <c r="C591" t="s">
        <v>53147</v>
      </c>
      <c r="D591" t="s">
        <v>2</v>
      </c>
      <c r="E591" s="5">
        <v>23308225</v>
      </c>
      <c r="F591" t="s">
        <v>53148</v>
      </c>
      <c r="G591">
        <v>37130</v>
      </c>
      <c r="H591" t="s">
        <v>60</v>
      </c>
      <c r="I591" t="s">
        <v>12107</v>
      </c>
      <c r="J591" s="2">
        <v>869</v>
      </c>
      <c r="K591" s="1" t="s">
        <v>53149</v>
      </c>
    </row>
    <row r="592" spans="1:11" x14ac:dyDescent="0.3">
      <c r="A592" s="3">
        <v>23102</v>
      </c>
      <c r="B592" t="s">
        <v>11306</v>
      </c>
      <c r="C592" t="s">
        <v>53155</v>
      </c>
      <c r="D592" t="s">
        <v>2</v>
      </c>
      <c r="E592" s="5">
        <v>23299720</v>
      </c>
      <c r="F592" t="s">
        <v>53156</v>
      </c>
      <c r="G592">
        <v>37520</v>
      </c>
      <c r="H592" t="s">
        <v>20</v>
      </c>
      <c r="I592" t="s">
        <v>8447</v>
      </c>
      <c r="J592" s="2">
        <v>869</v>
      </c>
      <c r="K592" s="1" t="s">
        <v>45292</v>
      </c>
    </row>
    <row r="593" spans="1:11" x14ac:dyDescent="0.3">
      <c r="A593" s="3">
        <v>23102</v>
      </c>
      <c r="B593" t="s">
        <v>11306</v>
      </c>
      <c r="C593" t="s">
        <v>26942</v>
      </c>
      <c r="D593" t="s">
        <v>2</v>
      </c>
      <c r="E593" s="5">
        <v>7556342</v>
      </c>
      <c r="F593" t="s">
        <v>20951</v>
      </c>
      <c r="G593">
        <v>37115</v>
      </c>
      <c r="H593" t="s">
        <v>4</v>
      </c>
      <c r="I593" t="s">
        <v>2</v>
      </c>
      <c r="J593" s="2">
        <v>869</v>
      </c>
      <c r="K593" s="1" t="s">
        <v>3217</v>
      </c>
    </row>
    <row r="594" spans="1:11" x14ac:dyDescent="0.3">
      <c r="A594" s="3">
        <v>23102</v>
      </c>
      <c r="B594" t="s">
        <v>11306</v>
      </c>
      <c r="C594" t="s">
        <v>53157</v>
      </c>
      <c r="D594" t="s">
        <v>2</v>
      </c>
      <c r="E594" s="5">
        <v>89231864</v>
      </c>
      <c r="F594" t="s">
        <v>53158</v>
      </c>
      <c r="G594">
        <v>37539</v>
      </c>
      <c r="H594" t="s">
        <v>295</v>
      </c>
      <c r="I594" t="s">
        <v>2</v>
      </c>
      <c r="J594" s="2">
        <v>869</v>
      </c>
      <c r="K594" s="1" t="s">
        <v>53159</v>
      </c>
    </row>
    <row r="595" spans="1:11" x14ac:dyDescent="0.3">
      <c r="A595" s="3">
        <v>23102</v>
      </c>
      <c r="B595" t="s">
        <v>53160</v>
      </c>
      <c r="C595" t="s">
        <v>53161</v>
      </c>
      <c r="D595" t="s">
        <v>2</v>
      </c>
      <c r="E595" s="5">
        <v>23188851</v>
      </c>
      <c r="F595" t="s">
        <v>20240</v>
      </c>
      <c r="G595">
        <v>37520</v>
      </c>
      <c r="H595" t="s">
        <v>20</v>
      </c>
      <c r="I595" t="s">
        <v>2</v>
      </c>
      <c r="J595" s="2">
        <v>869</v>
      </c>
      <c r="K595" s="1" t="s">
        <v>398</v>
      </c>
    </row>
    <row r="596" spans="1:11" x14ac:dyDescent="0.3">
      <c r="A596" s="3">
        <v>23102</v>
      </c>
      <c r="B596" t="s">
        <v>53162</v>
      </c>
      <c r="C596" t="s">
        <v>53163</v>
      </c>
      <c r="D596" t="s">
        <v>2</v>
      </c>
      <c r="E596" s="5">
        <v>20303105</v>
      </c>
      <c r="F596" t="s">
        <v>53164</v>
      </c>
      <c r="G596">
        <v>37115</v>
      </c>
      <c r="H596" t="s">
        <v>4</v>
      </c>
      <c r="I596" t="s">
        <v>2</v>
      </c>
      <c r="J596" s="2">
        <v>869</v>
      </c>
      <c r="K596" s="1" t="s">
        <v>1364</v>
      </c>
    </row>
    <row r="597" spans="1:11" x14ac:dyDescent="0.3">
      <c r="A597" s="3">
        <v>23102</v>
      </c>
      <c r="B597" t="s">
        <v>53168</v>
      </c>
      <c r="C597" t="s">
        <v>53169</v>
      </c>
      <c r="D597" t="s">
        <v>2</v>
      </c>
      <c r="E597" s="5">
        <v>23161473</v>
      </c>
      <c r="F597" t="s">
        <v>53170</v>
      </c>
      <c r="G597">
        <v>37520</v>
      </c>
      <c r="H597" t="s">
        <v>20</v>
      </c>
      <c r="I597" t="s">
        <v>2</v>
      </c>
      <c r="J597" s="2">
        <v>869</v>
      </c>
      <c r="K597" s="1" t="s">
        <v>53171</v>
      </c>
    </row>
    <row r="598" spans="1:11" x14ac:dyDescent="0.3">
      <c r="A598" s="3">
        <v>23102</v>
      </c>
      <c r="B598" t="s">
        <v>53174</v>
      </c>
      <c r="C598" t="s">
        <v>53175</v>
      </c>
      <c r="D598" t="s">
        <v>2</v>
      </c>
      <c r="E598" s="5">
        <v>86247769</v>
      </c>
      <c r="F598" t="s">
        <v>38921</v>
      </c>
      <c r="G598">
        <v>37197</v>
      </c>
      <c r="H598" t="s">
        <v>156</v>
      </c>
      <c r="I598" t="s">
        <v>2</v>
      </c>
      <c r="J598" s="2">
        <v>869</v>
      </c>
      <c r="K598" s="1" t="s">
        <v>53176</v>
      </c>
    </row>
    <row r="599" spans="1:11" x14ac:dyDescent="0.3">
      <c r="A599" s="3">
        <v>23102</v>
      </c>
      <c r="B599" t="s">
        <v>53172</v>
      </c>
      <c r="C599" t="s">
        <v>2</v>
      </c>
      <c r="D599" t="s">
        <v>2</v>
      </c>
      <c r="E599" s="5">
        <v>18884741</v>
      </c>
      <c r="F599" t="s">
        <v>9217</v>
      </c>
      <c r="G599">
        <v>37115</v>
      </c>
      <c r="H599" t="s">
        <v>4</v>
      </c>
      <c r="I599" t="s">
        <v>2</v>
      </c>
      <c r="J599" s="2">
        <v>931</v>
      </c>
      <c r="K599" s="1" t="s">
        <v>53173</v>
      </c>
    </row>
    <row r="600" spans="1:11" x14ac:dyDescent="0.3">
      <c r="A600" s="3">
        <v>23102</v>
      </c>
      <c r="B600" t="s">
        <v>53177</v>
      </c>
      <c r="C600" t="s">
        <v>53178</v>
      </c>
      <c r="D600" t="s">
        <v>2</v>
      </c>
      <c r="E600" s="5">
        <v>20521575</v>
      </c>
      <c r="F600" t="s">
        <v>9707</v>
      </c>
      <c r="G600">
        <v>37073</v>
      </c>
      <c r="H600" t="s">
        <v>31</v>
      </c>
      <c r="I600" t="s">
        <v>2</v>
      </c>
      <c r="J600" s="2">
        <v>869</v>
      </c>
      <c r="K600" s="1" t="s">
        <v>886</v>
      </c>
    </row>
    <row r="601" spans="1:11" x14ac:dyDescent="0.3">
      <c r="A601" s="3">
        <v>23102</v>
      </c>
      <c r="B601" t="s">
        <v>53179</v>
      </c>
      <c r="C601" t="s">
        <v>53180</v>
      </c>
      <c r="D601" t="s">
        <v>2</v>
      </c>
      <c r="E601" s="5">
        <v>23564185</v>
      </c>
      <c r="F601" t="s">
        <v>14794</v>
      </c>
      <c r="G601">
        <v>37079</v>
      </c>
      <c r="H601" t="s">
        <v>31</v>
      </c>
      <c r="I601" t="s">
        <v>31</v>
      </c>
      <c r="J601" s="2">
        <v>869</v>
      </c>
      <c r="K601" s="1" t="s">
        <v>53181</v>
      </c>
    </row>
    <row r="602" spans="1:11" x14ac:dyDescent="0.3">
      <c r="A602" s="3">
        <v>23102</v>
      </c>
      <c r="B602" t="s">
        <v>53182</v>
      </c>
      <c r="C602" t="s">
        <v>132</v>
      </c>
      <c r="D602" t="s">
        <v>2</v>
      </c>
      <c r="E602" s="5">
        <v>22885012</v>
      </c>
      <c r="F602" t="s">
        <v>167</v>
      </c>
      <c r="G602">
        <v>37079</v>
      </c>
      <c r="H602" t="s">
        <v>31</v>
      </c>
      <c r="I602" t="s">
        <v>2</v>
      </c>
      <c r="J602" s="2">
        <v>682</v>
      </c>
      <c r="K602" s="1" t="s">
        <v>53183</v>
      </c>
    </row>
    <row r="603" spans="1:11" x14ac:dyDescent="0.3">
      <c r="A603" s="3">
        <v>23102</v>
      </c>
      <c r="B603" t="s">
        <v>53184</v>
      </c>
      <c r="C603" t="s">
        <v>2</v>
      </c>
      <c r="D603" t="s">
        <v>2</v>
      </c>
      <c r="E603" s="5">
        <v>23349634</v>
      </c>
      <c r="F603" t="s">
        <v>167</v>
      </c>
      <c r="G603">
        <v>37079</v>
      </c>
      <c r="H603" t="s">
        <v>31</v>
      </c>
      <c r="I603" t="s">
        <v>2</v>
      </c>
      <c r="J603" s="2">
        <v>265</v>
      </c>
      <c r="K603" s="1" t="s">
        <v>53185</v>
      </c>
    </row>
    <row r="604" spans="1:11" x14ac:dyDescent="0.3">
      <c r="A604" s="3">
        <v>23102</v>
      </c>
      <c r="B604" t="s">
        <v>53186</v>
      </c>
      <c r="C604" t="s">
        <v>53187</v>
      </c>
      <c r="D604" t="s">
        <v>2</v>
      </c>
      <c r="E604" s="5">
        <v>12220426</v>
      </c>
      <c r="F604" t="s">
        <v>8059</v>
      </c>
      <c r="G604">
        <v>37412</v>
      </c>
      <c r="H604" t="s">
        <v>207</v>
      </c>
      <c r="I604" t="s">
        <v>207</v>
      </c>
      <c r="J604" s="2">
        <v>471</v>
      </c>
      <c r="K604" s="1" t="s">
        <v>2524</v>
      </c>
    </row>
    <row r="605" spans="1:11" x14ac:dyDescent="0.3">
      <c r="A605" s="3">
        <v>23102</v>
      </c>
      <c r="B605" t="s">
        <v>53188</v>
      </c>
      <c r="C605" t="s">
        <v>2</v>
      </c>
      <c r="D605" t="s">
        <v>2</v>
      </c>
      <c r="E605" s="5">
        <v>50255365</v>
      </c>
      <c r="F605" t="s">
        <v>53189</v>
      </c>
      <c r="G605">
        <v>34346</v>
      </c>
      <c r="H605" t="s">
        <v>50</v>
      </c>
      <c r="I605" t="s">
        <v>2</v>
      </c>
      <c r="J605" s="2">
        <v>970</v>
      </c>
      <c r="K605" s="1" t="s">
        <v>1394</v>
      </c>
    </row>
    <row r="606" spans="1:11" x14ac:dyDescent="0.3">
      <c r="A606" s="3">
        <v>23102</v>
      </c>
      <c r="B606" t="s">
        <v>53190</v>
      </c>
      <c r="C606" t="s">
        <v>3831</v>
      </c>
      <c r="D606" t="s">
        <v>2</v>
      </c>
      <c r="E606" s="5">
        <v>98669840</v>
      </c>
      <c r="F606" t="s">
        <v>53191</v>
      </c>
      <c r="G606">
        <v>37079</v>
      </c>
      <c r="H606" t="s">
        <v>31</v>
      </c>
      <c r="I606" t="s">
        <v>2</v>
      </c>
      <c r="J606" s="2">
        <v>869</v>
      </c>
      <c r="K606" s="1" t="s">
        <v>276</v>
      </c>
    </row>
    <row r="607" spans="1:11" x14ac:dyDescent="0.3">
      <c r="A607" s="3">
        <v>23102</v>
      </c>
      <c r="B607" t="s">
        <v>53192</v>
      </c>
      <c r="C607" t="s">
        <v>53193</v>
      </c>
      <c r="D607" t="s">
        <v>2</v>
      </c>
      <c r="E607" s="5">
        <v>82557733</v>
      </c>
      <c r="F607" t="s">
        <v>12389</v>
      </c>
      <c r="G607">
        <v>37083</v>
      </c>
      <c r="H607" t="s">
        <v>31</v>
      </c>
      <c r="I607" t="s">
        <v>2</v>
      </c>
      <c r="J607" s="2">
        <v>662</v>
      </c>
      <c r="K607" s="1" t="s">
        <v>53194</v>
      </c>
    </row>
    <row r="608" spans="1:11" x14ac:dyDescent="0.3">
      <c r="A608" s="3">
        <v>23102</v>
      </c>
      <c r="B608" t="s">
        <v>53195</v>
      </c>
      <c r="C608" t="s">
        <v>2</v>
      </c>
      <c r="D608" t="s">
        <v>2</v>
      </c>
      <c r="E608" s="5">
        <v>58718258</v>
      </c>
      <c r="F608" t="s">
        <v>53196</v>
      </c>
      <c r="G608">
        <v>37085</v>
      </c>
      <c r="H608" t="s">
        <v>31</v>
      </c>
      <c r="I608" t="s">
        <v>2</v>
      </c>
      <c r="J608" s="2">
        <v>970</v>
      </c>
      <c r="K608" s="1" t="s">
        <v>161</v>
      </c>
    </row>
    <row r="609" spans="1:11" x14ac:dyDescent="0.3">
      <c r="A609" s="3">
        <v>23102</v>
      </c>
      <c r="B609" t="s">
        <v>53197</v>
      </c>
      <c r="C609" t="s">
        <v>2</v>
      </c>
      <c r="D609" t="s">
        <v>2</v>
      </c>
      <c r="E609" s="5">
        <v>50851982</v>
      </c>
      <c r="F609" t="s">
        <v>3523</v>
      </c>
      <c r="G609">
        <v>37133</v>
      </c>
      <c r="H609" t="s">
        <v>65</v>
      </c>
      <c r="I609" t="s">
        <v>2</v>
      </c>
      <c r="J609" s="2">
        <v>970</v>
      </c>
      <c r="K609" s="1" t="s">
        <v>2071</v>
      </c>
    </row>
    <row r="610" spans="1:11" x14ac:dyDescent="0.3">
      <c r="A610" s="3">
        <v>23102</v>
      </c>
      <c r="B610" t="s">
        <v>53198</v>
      </c>
      <c r="C610" t="s">
        <v>13499</v>
      </c>
      <c r="D610" t="s">
        <v>2</v>
      </c>
      <c r="E610" s="5">
        <v>23435019</v>
      </c>
      <c r="F610" t="s">
        <v>23714</v>
      </c>
      <c r="G610">
        <v>34355</v>
      </c>
      <c r="H610" t="s">
        <v>13</v>
      </c>
      <c r="I610" t="s">
        <v>2</v>
      </c>
      <c r="J610" s="2">
        <v>821</v>
      </c>
      <c r="K610" s="1" t="s">
        <v>2559</v>
      </c>
    </row>
    <row r="611" spans="1:11" x14ac:dyDescent="0.3">
      <c r="A611" s="3">
        <v>23102</v>
      </c>
      <c r="B611" t="s">
        <v>53199</v>
      </c>
      <c r="C611" t="s">
        <v>2</v>
      </c>
      <c r="D611" t="s">
        <v>2</v>
      </c>
      <c r="E611" s="5">
        <v>95193122</v>
      </c>
      <c r="F611" t="s">
        <v>53200</v>
      </c>
      <c r="G611">
        <v>37073</v>
      </c>
      <c r="H611" t="s">
        <v>31</v>
      </c>
      <c r="I611" t="s">
        <v>2</v>
      </c>
      <c r="J611" s="2">
        <v>731</v>
      </c>
      <c r="K611" s="1" t="s">
        <v>2235</v>
      </c>
    </row>
    <row r="612" spans="1:11" x14ac:dyDescent="0.3">
      <c r="A612" s="3">
        <v>23102</v>
      </c>
      <c r="B612" t="s">
        <v>53201</v>
      </c>
      <c r="C612" t="s">
        <v>53202</v>
      </c>
      <c r="D612" t="s">
        <v>53203</v>
      </c>
      <c r="E612" s="5">
        <v>23113349</v>
      </c>
      <c r="F612" t="s">
        <v>12641</v>
      </c>
      <c r="G612">
        <v>37083</v>
      </c>
      <c r="H612" t="s">
        <v>31</v>
      </c>
      <c r="I612" t="s">
        <v>2</v>
      </c>
      <c r="J612" s="2">
        <v>432</v>
      </c>
      <c r="K612" s="1" t="s">
        <v>3369</v>
      </c>
    </row>
    <row r="613" spans="1:11" x14ac:dyDescent="0.3">
      <c r="A613" s="3">
        <v>23102</v>
      </c>
      <c r="B613" t="s">
        <v>53204</v>
      </c>
      <c r="C613" t="s">
        <v>2</v>
      </c>
      <c r="D613" t="s">
        <v>2</v>
      </c>
      <c r="E613" s="5">
        <v>26969147</v>
      </c>
      <c r="F613" t="s">
        <v>36254</v>
      </c>
      <c r="G613">
        <v>37520</v>
      </c>
      <c r="H613" t="s">
        <v>20</v>
      </c>
      <c r="I613" t="s">
        <v>2</v>
      </c>
      <c r="J613" s="2">
        <v>561</v>
      </c>
      <c r="K613" s="1" t="s">
        <v>53205</v>
      </c>
    </row>
    <row r="614" spans="1:11" x14ac:dyDescent="0.3">
      <c r="A614" s="3">
        <v>23102</v>
      </c>
      <c r="B614" t="s">
        <v>53206</v>
      </c>
      <c r="C614" t="s">
        <v>53207</v>
      </c>
      <c r="D614" t="s">
        <v>2</v>
      </c>
      <c r="E614" s="5">
        <v>23201062</v>
      </c>
      <c r="F614" t="s">
        <v>38437</v>
      </c>
      <c r="G614">
        <v>37520</v>
      </c>
      <c r="H614" t="s">
        <v>20</v>
      </c>
      <c r="I614" t="s">
        <v>2</v>
      </c>
      <c r="J614" s="2">
        <v>812</v>
      </c>
      <c r="K614" s="1" t="s">
        <v>1320</v>
      </c>
    </row>
    <row r="615" spans="1:11" x14ac:dyDescent="0.3">
      <c r="A615" s="3">
        <v>23102</v>
      </c>
      <c r="B615" t="s">
        <v>53208</v>
      </c>
      <c r="C615" t="s">
        <v>3929</v>
      </c>
      <c r="D615" t="s">
        <v>39483</v>
      </c>
      <c r="E615" s="5">
        <v>95374085</v>
      </c>
      <c r="F615" t="s">
        <v>6938</v>
      </c>
      <c r="G615">
        <v>37075</v>
      </c>
      <c r="H615" t="s">
        <v>31</v>
      </c>
      <c r="I615" t="s">
        <v>2</v>
      </c>
      <c r="J615" s="2">
        <v>692</v>
      </c>
      <c r="K615" s="1" t="s">
        <v>1888</v>
      </c>
    </row>
    <row r="616" spans="1:11" x14ac:dyDescent="0.3">
      <c r="A616" s="3">
        <v>23102</v>
      </c>
      <c r="B616" t="s">
        <v>53209</v>
      </c>
      <c r="C616" t="s">
        <v>53210</v>
      </c>
      <c r="D616" t="s">
        <v>2</v>
      </c>
      <c r="E616" s="5">
        <v>23431914</v>
      </c>
      <c r="F616" t="s">
        <v>53211</v>
      </c>
      <c r="G616">
        <v>37075</v>
      </c>
      <c r="H616" t="s">
        <v>31</v>
      </c>
      <c r="I616" t="s">
        <v>2</v>
      </c>
      <c r="J616" s="2">
        <v>900</v>
      </c>
      <c r="K616" s="1" t="s">
        <v>1170</v>
      </c>
    </row>
    <row r="617" spans="1:11" x14ac:dyDescent="0.3">
      <c r="A617" s="3">
        <v>23102</v>
      </c>
      <c r="B617" t="s">
        <v>53212</v>
      </c>
      <c r="C617" t="s">
        <v>2</v>
      </c>
      <c r="D617" t="s">
        <v>2</v>
      </c>
      <c r="E617" s="5">
        <v>87417040</v>
      </c>
      <c r="F617" t="s">
        <v>53213</v>
      </c>
      <c r="G617">
        <v>37120</v>
      </c>
      <c r="H617" t="s">
        <v>114</v>
      </c>
      <c r="I617" t="s">
        <v>2</v>
      </c>
      <c r="J617" s="2">
        <v>711</v>
      </c>
      <c r="K617" s="1" t="s">
        <v>53214</v>
      </c>
    </row>
    <row r="618" spans="1:11" x14ac:dyDescent="0.3">
      <c r="A618" s="3">
        <v>23102</v>
      </c>
      <c r="B618" t="s">
        <v>53215</v>
      </c>
      <c r="C618" t="s">
        <v>2</v>
      </c>
      <c r="D618" t="s">
        <v>2</v>
      </c>
      <c r="E618" s="5">
        <v>95959424</v>
      </c>
      <c r="F618" t="s">
        <v>53213</v>
      </c>
      <c r="G618">
        <v>37120</v>
      </c>
      <c r="H618" t="s">
        <v>114</v>
      </c>
      <c r="I618" t="s">
        <v>2</v>
      </c>
      <c r="J618" s="2">
        <v>332</v>
      </c>
      <c r="K618" s="1" t="s">
        <v>1588</v>
      </c>
    </row>
    <row r="619" spans="1:11" x14ac:dyDescent="0.3">
      <c r="A619" s="3">
        <v>23102</v>
      </c>
      <c r="B619" t="s">
        <v>53216</v>
      </c>
      <c r="C619" t="s">
        <v>2</v>
      </c>
      <c r="D619" t="s">
        <v>2</v>
      </c>
      <c r="E619" s="5">
        <v>81691318</v>
      </c>
      <c r="F619" t="s">
        <v>53217</v>
      </c>
      <c r="G619">
        <v>37077</v>
      </c>
      <c r="H619" t="s">
        <v>31</v>
      </c>
      <c r="I619" t="s">
        <v>2</v>
      </c>
      <c r="J619" s="2">
        <v>433</v>
      </c>
      <c r="K619" s="1" t="s">
        <v>53218</v>
      </c>
    </row>
    <row r="620" spans="1:11" x14ac:dyDescent="0.3">
      <c r="A620" s="3">
        <v>23102</v>
      </c>
      <c r="B620" t="s">
        <v>53219</v>
      </c>
      <c r="C620" t="s">
        <v>5849</v>
      </c>
      <c r="D620" t="s">
        <v>2</v>
      </c>
      <c r="E620" s="5">
        <v>31449767</v>
      </c>
      <c r="F620" t="s">
        <v>53220</v>
      </c>
      <c r="G620">
        <v>37073</v>
      </c>
      <c r="H620" t="s">
        <v>31</v>
      </c>
      <c r="I620" t="s">
        <v>2</v>
      </c>
      <c r="J620" s="2">
        <v>782</v>
      </c>
      <c r="K620" s="1" t="s">
        <v>53221</v>
      </c>
    </row>
    <row r="621" spans="1:11" x14ac:dyDescent="0.3">
      <c r="A621" s="3">
        <v>23102</v>
      </c>
      <c r="B621" t="s">
        <v>53222</v>
      </c>
      <c r="C621" t="s">
        <v>132</v>
      </c>
      <c r="D621" t="s">
        <v>2</v>
      </c>
      <c r="E621" s="5">
        <v>23260504</v>
      </c>
      <c r="F621" t="s">
        <v>21195</v>
      </c>
      <c r="G621">
        <v>37077</v>
      </c>
      <c r="H621" t="s">
        <v>31</v>
      </c>
      <c r="I621" t="s">
        <v>2</v>
      </c>
      <c r="J621" s="2">
        <v>812</v>
      </c>
      <c r="K621" s="1" t="s">
        <v>53223</v>
      </c>
    </row>
    <row r="622" spans="1:11" x14ac:dyDescent="0.3">
      <c r="A622" s="3">
        <v>23102</v>
      </c>
      <c r="B622" t="s">
        <v>53224</v>
      </c>
      <c r="C622" t="s">
        <v>132</v>
      </c>
      <c r="D622" t="s">
        <v>2</v>
      </c>
      <c r="E622" s="5">
        <v>23455855</v>
      </c>
      <c r="F622" t="s">
        <v>21195</v>
      </c>
      <c r="G622">
        <v>37077</v>
      </c>
      <c r="H622" t="s">
        <v>31</v>
      </c>
      <c r="I622" t="s">
        <v>2</v>
      </c>
      <c r="J622" s="2">
        <v>801</v>
      </c>
      <c r="K622" s="1" t="s">
        <v>53225</v>
      </c>
    </row>
    <row r="623" spans="1:11" x14ac:dyDescent="0.3">
      <c r="A623" s="3">
        <v>23102</v>
      </c>
      <c r="B623" t="s">
        <v>53226</v>
      </c>
      <c r="C623" t="s">
        <v>53227</v>
      </c>
      <c r="D623" t="s">
        <v>2</v>
      </c>
      <c r="E623" s="5">
        <v>4794623</v>
      </c>
      <c r="F623" t="s">
        <v>21195</v>
      </c>
      <c r="G623">
        <v>37077</v>
      </c>
      <c r="H623" t="s">
        <v>31</v>
      </c>
      <c r="I623" t="s">
        <v>2</v>
      </c>
      <c r="J623" s="2">
        <v>812</v>
      </c>
      <c r="K623" s="1" t="s">
        <v>1361</v>
      </c>
    </row>
    <row r="624" spans="1:11" x14ac:dyDescent="0.3">
      <c r="A624" s="3">
        <v>23102</v>
      </c>
      <c r="B624" t="s">
        <v>53230</v>
      </c>
      <c r="C624" t="s">
        <v>2</v>
      </c>
      <c r="D624" t="s">
        <v>2</v>
      </c>
      <c r="E624" s="5">
        <v>20984901</v>
      </c>
      <c r="F624" t="s">
        <v>15938</v>
      </c>
      <c r="G624">
        <v>37520</v>
      </c>
      <c r="H624" t="s">
        <v>20</v>
      </c>
      <c r="I624" t="s">
        <v>2</v>
      </c>
      <c r="J624" s="2">
        <v>932</v>
      </c>
      <c r="K624" s="1" t="s">
        <v>53231</v>
      </c>
    </row>
    <row r="625" spans="1:11" x14ac:dyDescent="0.3">
      <c r="A625" s="3">
        <v>23102</v>
      </c>
      <c r="B625" t="s">
        <v>53228</v>
      </c>
      <c r="C625" t="s">
        <v>2</v>
      </c>
      <c r="D625" t="s">
        <v>2</v>
      </c>
      <c r="E625" s="5">
        <v>28080216</v>
      </c>
      <c r="F625" t="s">
        <v>15938</v>
      </c>
      <c r="G625">
        <v>37520</v>
      </c>
      <c r="H625" t="s">
        <v>20</v>
      </c>
      <c r="I625" t="s">
        <v>2</v>
      </c>
      <c r="J625" s="2">
        <v>932</v>
      </c>
      <c r="K625" s="1" t="s">
        <v>53229</v>
      </c>
    </row>
    <row r="626" spans="1:11" x14ac:dyDescent="0.3">
      <c r="A626" s="3">
        <v>23102</v>
      </c>
      <c r="B626" t="s">
        <v>53232</v>
      </c>
      <c r="C626" t="s">
        <v>2</v>
      </c>
      <c r="D626" t="s">
        <v>2</v>
      </c>
      <c r="E626" s="5">
        <v>24952422</v>
      </c>
      <c r="F626" t="s">
        <v>6547</v>
      </c>
      <c r="G626">
        <v>37130</v>
      </c>
      <c r="H626" t="s">
        <v>60</v>
      </c>
      <c r="I626" t="s">
        <v>4015</v>
      </c>
      <c r="J626" s="2">
        <v>14</v>
      </c>
      <c r="K626" s="1" t="s">
        <v>2220</v>
      </c>
    </row>
    <row r="627" spans="1:11" x14ac:dyDescent="0.3">
      <c r="A627" s="3">
        <v>23102</v>
      </c>
      <c r="B627" t="s">
        <v>53233</v>
      </c>
      <c r="C627" t="s">
        <v>2</v>
      </c>
      <c r="D627" t="s">
        <v>2</v>
      </c>
      <c r="E627" s="5">
        <v>87061068</v>
      </c>
      <c r="F627" t="s">
        <v>21389</v>
      </c>
      <c r="G627">
        <v>37081</v>
      </c>
      <c r="H627" t="s">
        <v>31</v>
      </c>
      <c r="I627" t="s">
        <v>2</v>
      </c>
      <c r="J627" s="2">
        <v>476</v>
      </c>
      <c r="K627" s="1" t="s">
        <v>53234</v>
      </c>
    </row>
    <row r="628" spans="1:11" x14ac:dyDescent="0.3">
      <c r="A628" s="3">
        <v>23102</v>
      </c>
      <c r="B628" t="s">
        <v>53235</v>
      </c>
      <c r="C628" t="s">
        <v>490</v>
      </c>
      <c r="D628" t="s">
        <v>2</v>
      </c>
      <c r="E628" s="5">
        <v>78034867</v>
      </c>
      <c r="F628" t="s">
        <v>53236</v>
      </c>
      <c r="G628">
        <v>37127</v>
      </c>
      <c r="H628" t="s">
        <v>1654</v>
      </c>
      <c r="I628" t="s">
        <v>1654</v>
      </c>
      <c r="J628" s="2">
        <v>310</v>
      </c>
      <c r="K628" s="1" t="s">
        <v>53237</v>
      </c>
    </row>
    <row r="629" spans="1:11" x14ac:dyDescent="0.3">
      <c r="A629" s="3">
        <v>23102</v>
      </c>
      <c r="B629" t="s">
        <v>53238</v>
      </c>
      <c r="C629" t="s">
        <v>1979</v>
      </c>
      <c r="D629" t="s">
        <v>2</v>
      </c>
      <c r="E629" s="5">
        <v>13889568</v>
      </c>
      <c r="F629" t="s">
        <v>53239</v>
      </c>
      <c r="G629">
        <v>37077</v>
      </c>
      <c r="H629" t="s">
        <v>31</v>
      </c>
      <c r="I629" t="s">
        <v>184</v>
      </c>
      <c r="J629" s="2">
        <v>711</v>
      </c>
      <c r="K629" s="1" t="s">
        <v>94</v>
      </c>
    </row>
    <row r="630" spans="1:11" x14ac:dyDescent="0.3">
      <c r="A630" s="3">
        <v>23102</v>
      </c>
      <c r="B630" t="s">
        <v>53240</v>
      </c>
      <c r="C630" t="s">
        <v>53241</v>
      </c>
      <c r="D630" t="s">
        <v>2</v>
      </c>
      <c r="E630" s="5">
        <v>82194238</v>
      </c>
      <c r="F630" t="s">
        <v>17078</v>
      </c>
      <c r="G630">
        <v>37520</v>
      </c>
      <c r="H630" t="s">
        <v>20</v>
      </c>
      <c r="I630" t="s">
        <v>2</v>
      </c>
      <c r="J630" s="2">
        <v>561</v>
      </c>
      <c r="K630" s="1" t="s">
        <v>53242</v>
      </c>
    </row>
    <row r="631" spans="1:11" x14ac:dyDescent="0.3">
      <c r="A631" s="3">
        <v>23102</v>
      </c>
      <c r="B631" t="s">
        <v>53243</v>
      </c>
      <c r="C631" t="s">
        <v>2</v>
      </c>
      <c r="D631" t="s">
        <v>2</v>
      </c>
      <c r="E631" s="5">
        <v>23146509</v>
      </c>
      <c r="F631" t="s">
        <v>53244</v>
      </c>
      <c r="G631">
        <v>37434</v>
      </c>
      <c r="H631" t="s">
        <v>266</v>
      </c>
      <c r="I631" t="s">
        <v>2</v>
      </c>
      <c r="J631" s="2">
        <v>271</v>
      </c>
      <c r="K631" s="1" t="s">
        <v>267</v>
      </c>
    </row>
    <row r="632" spans="1:11" x14ac:dyDescent="0.3">
      <c r="A632" s="3">
        <v>23102</v>
      </c>
      <c r="B632" t="s">
        <v>53245</v>
      </c>
      <c r="C632" t="s">
        <v>2</v>
      </c>
      <c r="D632" t="s">
        <v>2</v>
      </c>
      <c r="E632" s="5">
        <v>19149042</v>
      </c>
      <c r="F632" t="s">
        <v>44133</v>
      </c>
      <c r="G632">
        <v>37520</v>
      </c>
      <c r="H632" t="s">
        <v>20</v>
      </c>
      <c r="I632" t="s">
        <v>2</v>
      </c>
      <c r="J632" s="2">
        <v>432</v>
      </c>
      <c r="K632" s="1" t="s">
        <v>473</v>
      </c>
    </row>
    <row r="633" spans="1:11" x14ac:dyDescent="0.3">
      <c r="A633" s="3">
        <v>23102</v>
      </c>
      <c r="B633" t="s">
        <v>53246</v>
      </c>
      <c r="C633" t="s">
        <v>2</v>
      </c>
      <c r="D633" t="s">
        <v>2</v>
      </c>
      <c r="E633" s="5">
        <v>23120651</v>
      </c>
      <c r="F633" t="s">
        <v>44133</v>
      </c>
      <c r="G633">
        <v>37520</v>
      </c>
      <c r="H633" t="s">
        <v>20</v>
      </c>
      <c r="I633" t="s">
        <v>2</v>
      </c>
      <c r="J633" s="2">
        <v>271</v>
      </c>
      <c r="K633" s="1" t="s">
        <v>53247</v>
      </c>
    </row>
    <row r="634" spans="1:11" x14ac:dyDescent="0.3">
      <c r="A634" s="3">
        <v>23102</v>
      </c>
      <c r="B634" t="s">
        <v>53248</v>
      </c>
      <c r="C634" t="s">
        <v>96</v>
      </c>
      <c r="D634" t="s">
        <v>2</v>
      </c>
      <c r="E634" s="5">
        <v>23607706</v>
      </c>
      <c r="F634" t="s">
        <v>53249</v>
      </c>
      <c r="G634">
        <v>37520</v>
      </c>
      <c r="H634" t="s">
        <v>20</v>
      </c>
      <c r="I634" t="s">
        <v>2</v>
      </c>
      <c r="J634" s="2">
        <v>476</v>
      </c>
      <c r="K634" s="1" t="s">
        <v>1871</v>
      </c>
    </row>
    <row r="635" spans="1:11" x14ac:dyDescent="0.3">
      <c r="A635" s="3">
        <v>23102</v>
      </c>
      <c r="B635" t="s">
        <v>53250</v>
      </c>
      <c r="C635" t="s">
        <v>53251</v>
      </c>
      <c r="D635" t="s">
        <v>2</v>
      </c>
      <c r="E635" s="5">
        <v>25881914</v>
      </c>
      <c r="F635" t="s">
        <v>1453</v>
      </c>
      <c r="G635">
        <v>37085</v>
      </c>
      <c r="H635" t="s">
        <v>31</v>
      </c>
      <c r="I635" t="s">
        <v>2</v>
      </c>
      <c r="J635" s="2">
        <v>562</v>
      </c>
      <c r="K635" s="1" t="s">
        <v>5232</v>
      </c>
    </row>
    <row r="636" spans="1:11" x14ac:dyDescent="0.3">
      <c r="A636" s="3">
        <v>23102</v>
      </c>
      <c r="B636" t="s">
        <v>53252</v>
      </c>
      <c r="C636" t="s">
        <v>146</v>
      </c>
      <c r="D636" t="s">
        <v>2</v>
      </c>
      <c r="E636" s="5">
        <v>14320676</v>
      </c>
      <c r="F636" t="s">
        <v>9624</v>
      </c>
      <c r="G636">
        <v>37073</v>
      </c>
      <c r="H636" t="s">
        <v>31</v>
      </c>
      <c r="I636" t="s">
        <v>2</v>
      </c>
      <c r="J636" s="2">
        <v>561</v>
      </c>
      <c r="K636" s="1" t="s">
        <v>5935</v>
      </c>
    </row>
    <row r="637" spans="1:11" x14ac:dyDescent="0.3">
      <c r="A637" s="3">
        <v>23102</v>
      </c>
      <c r="B637" t="s">
        <v>53253</v>
      </c>
      <c r="C637" t="s">
        <v>3385</v>
      </c>
      <c r="D637" t="s">
        <v>2</v>
      </c>
      <c r="E637" s="5">
        <v>28741670</v>
      </c>
      <c r="F637" t="s">
        <v>1022</v>
      </c>
      <c r="G637">
        <v>37081</v>
      </c>
      <c r="H637" t="s">
        <v>31</v>
      </c>
      <c r="I637" t="s">
        <v>2</v>
      </c>
      <c r="J637" s="2">
        <v>960</v>
      </c>
      <c r="K637" s="1" t="s">
        <v>2033</v>
      </c>
    </row>
    <row r="638" spans="1:11" x14ac:dyDescent="0.3">
      <c r="A638" s="3">
        <v>23102</v>
      </c>
      <c r="B638" t="s">
        <v>53253</v>
      </c>
      <c r="C638" t="s">
        <v>1793</v>
      </c>
      <c r="D638" t="s">
        <v>2</v>
      </c>
      <c r="E638" s="5">
        <v>23183388</v>
      </c>
      <c r="F638" t="s">
        <v>39411</v>
      </c>
      <c r="G638">
        <v>37077</v>
      </c>
      <c r="H638" t="s">
        <v>31</v>
      </c>
      <c r="I638" t="s">
        <v>2</v>
      </c>
      <c r="J638" s="2">
        <v>812</v>
      </c>
      <c r="K638" s="1" t="s">
        <v>53254</v>
      </c>
    </row>
    <row r="639" spans="1:11" x14ac:dyDescent="0.3">
      <c r="A639" s="3">
        <v>23102</v>
      </c>
      <c r="B639" t="s">
        <v>53255</v>
      </c>
      <c r="C639" t="s">
        <v>238</v>
      </c>
      <c r="D639" t="s">
        <v>2</v>
      </c>
      <c r="E639" s="5">
        <v>78167475</v>
      </c>
      <c r="F639" t="s">
        <v>53256</v>
      </c>
      <c r="G639">
        <v>37083</v>
      </c>
      <c r="H639" t="s">
        <v>31</v>
      </c>
      <c r="I639" t="s">
        <v>2</v>
      </c>
      <c r="J639" s="2">
        <v>639</v>
      </c>
      <c r="K639" s="1" t="s">
        <v>3746</v>
      </c>
    </row>
    <row r="640" spans="1:11" x14ac:dyDescent="0.3">
      <c r="A640" s="3">
        <v>23102</v>
      </c>
      <c r="B640" t="s">
        <v>53257</v>
      </c>
      <c r="C640" t="s">
        <v>2</v>
      </c>
      <c r="D640" t="s">
        <v>2</v>
      </c>
      <c r="E640" s="5">
        <v>19747600</v>
      </c>
      <c r="F640" t="s">
        <v>11200</v>
      </c>
      <c r="G640">
        <v>37081</v>
      </c>
      <c r="H640" t="s">
        <v>31</v>
      </c>
      <c r="I640" t="s">
        <v>2</v>
      </c>
      <c r="J640" s="2">
        <v>452</v>
      </c>
      <c r="K640" s="1" t="s">
        <v>53258</v>
      </c>
    </row>
    <row r="641" spans="1:11" x14ac:dyDescent="0.3">
      <c r="A641" s="3">
        <v>23102</v>
      </c>
      <c r="B641" t="s">
        <v>53259</v>
      </c>
      <c r="C641" t="s">
        <v>2</v>
      </c>
      <c r="D641" t="s">
        <v>2</v>
      </c>
      <c r="E641" s="5">
        <v>23186768</v>
      </c>
      <c r="F641" t="s">
        <v>53260</v>
      </c>
      <c r="G641">
        <v>37075</v>
      </c>
      <c r="H641" t="s">
        <v>31</v>
      </c>
      <c r="I641" t="s">
        <v>2</v>
      </c>
      <c r="J641" s="2">
        <v>265</v>
      </c>
      <c r="K641" s="1" t="s">
        <v>307</v>
      </c>
    </row>
    <row r="642" spans="1:11" x14ac:dyDescent="0.3">
      <c r="A642" s="3">
        <v>23102</v>
      </c>
      <c r="B642" t="s">
        <v>53261</v>
      </c>
      <c r="C642" t="s">
        <v>253</v>
      </c>
      <c r="D642" t="s">
        <v>2</v>
      </c>
      <c r="E642" s="5">
        <v>95216005</v>
      </c>
      <c r="F642" t="s">
        <v>3790</v>
      </c>
      <c r="G642">
        <v>37073</v>
      </c>
      <c r="H642" t="s">
        <v>31</v>
      </c>
      <c r="I642" t="s">
        <v>2</v>
      </c>
      <c r="J642" s="2">
        <v>620</v>
      </c>
      <c r="K642" s="1" t="s">
        <v>2313</v>
      </c>
    </row>
    <row r="643" spans="1:11" x14ac:dyDescent="0.3">
      <c r="A643" s="3">
        <v>23102</v>
      </c>
      <c r="B643" t="s">
        <v>53262</v>
      </c>
      <c r="C643" t="s">
        <v>2</v>
      </c>
      <c r="D643" t="s">
        <v>2</v>
      </c>
      <c r="E643" s="5">
        <v>14517786</v>
      </c>
      <c r="F643" t="s">
        <v>11418</v>
      </c>
      <c r="G643">
        <v>37081</v>
      </c>
      <c r="H643" t="s">
        <v>31</v>
      </c>
      <c r="I643" t="s">
        <v>2</v>
      </c>
      <c r="J643" s="2">
        <v>562</v>
      </c>
      <c r="K643" s="1" t="s">
        <v>53263</v>
      </c>
    </row>
    <row r="644" spans="1:11" x14ac:dyDescent="0.3">
      <c r="A644" s="3">
        <v>23102</v>
      </c>
      <c r="B644" t="s">
        <v>53264</v>
      </c>
      <c r="C644" t="s">
        <v>53265</v>
      </c>
      <c r="D644" t="s">
        <v>2</v>
      </c>
      <c r="E644" s="5">
        <v>23380725</v>
      </c>
      <c r="F644" t="s">
        <v>48952</v>
      </c>
      <c r="G644">
        <v>37073</v>
      </c>
      <c r="H644" t="s">
        <v>31</v>
      </c>
      <c r="I644" t="s">
        <v>2</v>
      </c>
      <c r="J644" s="2">
        <v>742</v>
      </c>
      <c r="K644" s="1" t="s">
        <v>658</v>
      </c>
    </row>
    <row r="645" spans="1:11" x14ac:dyDescent="0.3">
      <c r="A645" s="3">
        <v>23102</v>
      </c>
      <c r="B645" t="s">
        <v>53266</v>
      </c>
      <c r="C645" t="s">
        <v>2</v>
      </c>
      <c r="D645" t="s">
        <v>2</v>
      </c>
      <c r="E645" s="5">
        <v>23467581</v>
      </c>
      <c r="F645" t="s">
        <v>2021</v>
      </c>
      <c r="G645">
        <v>37079</v>
      </c>
      <c r="H645" t="s">
        <v>31</v>
      </c>
      <c r="I645" t="s">
        <v>2</v>
      </c>
      <c r="J645" s="2">
        <v>742</v>
      </c>
      <c r="K645" s="1" t="s">
        <v>3940</v>
      </c>
    </row>
    <row r="646" spans="1:11" x14ac:dyDescent="0.3">
      <c r="A646" s="3">
        <v>23102</v>
      </c>
      <c r="B646" t="s">
        <v>53279</v>
      </c>
      <c r="C646" t="s">
        <v>53280</v>
      </c>
      <c r="D646" t="s">
        <v>2</v>
      </c>
      <c r="E646" s="5">
        <v>23915305</v>
      </c>
      <c r="F646" t="s">
        <v>8805</v>
      </c>
      <c r="G646">
        <v>37124</v>
      </c>
      <c r="H646" t="s">
        <v>409</v>
      </c>
      <c r="I646" t="s">
        <v>2</v>
      </c>
      <c r="J646" s="2">
        <v>562</v>
      </c>
      <c r="K646" s="1" t="s">
        <v>449</v>
      </c>
    </row>
    <row r="647" spans="1:11" x14ac:dyDescent="0.3">
      <c r="A647" s="3">
        <v>23102</v>
      </c>
      <c r="B647" t="s">
        <v>53267</v>
      </c>
      <c r="C647" t="s">
        <v>53268</v>
      </c>
      <c r="D647" t="s">
        <v>2</v>
      </c>
      <c r="E647" s="5">
        <v>28994233</v>
      </c>
      <c r="F647" t="s">
        <v>1511</v>
      </c>
      <c r="G647">
        <v>37139</v>
      </c>
      <c r="H647" t="s">
        <v>110</v>
      </c>
      <c r="I647" t="s">
        <v>2</v>
      </c>
      <c r="J647" s="2">
        <v>561</v>
      </c>
      <c r="K647" s="1" t="s">
        <v>594</v>
      </c>
    </row>
    <row r="648" spans="1:11" x14ac:dyDescent="0.3">
      <c r="A648" s="3">
        <v>23102</v>
      </c>
      <c r="B648" t="s">
        <v>53269</v>
      </c>
      <c r="C648" t="s">
        <v>53270</v>
      </c>
      <c r="D648" t="s">
        <v>2</v>
      </c>
      <c r="E648" s="5">
        <v>18039957</v>
      </c>
      <c r="F648" t="s">
        <v>39791</v>
      </c>
      <c r="G648">
        <v>37124</v>
      </c>
      <c r="H648" t="s">
        <v>409</v>
      </c>
      <c r="I648" t="s">
        <v>3174</v>
      </c>
      <c r="J648" s="2">
        <v>562</v>
      </c>
      <c r="K648" s="1" t="s">
        <v>4123</v>
      </c>
    </row>
    <row r="649" spans="1:11" x14ac:dyDescent="0.3">
      <c r="A649" s="3">
        <v>23102</v>
      </c>
      <c r="B649" t="s">
        <v>53276</v>
      </c>
      <c r="C649" t="s">
        <v>53277</v>
      </c>
      <c r="D649" t="s">
        <v>2</v>
      </c>
      <c r="E649" s="5">
        <v>17790314</v>
      </c>
      <c r="F649" t="s">
        <v>53278</v>
      </c>
      <c r="G649">
        <v>37539</v>
      </c>
      <c r="H649" t="s">
        <v>295</v>
      </c>
      <c r="I649" t="s">
        <v>2</v>
      </c>
      <c r="J649" s="2">
        <v>561</v>
      </c>
      <c r="K649" s="1" t="s">
        <v>1302</v>
      </c>
    </row>
    <row r="650" spans="1:11" x14ac:dyDescent="0.3">
      <c r="A650" s="3">
        <v>23102</v>
      </c>
      <c r="B650" t="s">
        <v>52078</v>
      </c>
      <c r="C650" t="s">
        <v>53284</v>
      </c>
      <c r="D650" t="s">
        <v>2</v>
      </c>
      <c r="E650" s="5">
        <v>26891781</v>
      </c>
      <c r="F650" t="s">
        <v>52079</v>
      </c>
      <c r="G650">
        <v>37079</v>
      </c>
      <c r="H650" t="s">
        <v>31</v>
      </c>
      <c r="I650" t="s">
        <v>2</v>
      </c>
      <c r="J650" s="2">
        <v>562</v>
      </c>
      <c r="K650" s="1" t="s">
        <v>738</v>
      </c>
    </row>
    <row r="651" spans="1:11" x14ac:dyDescent="0.3">
      <c r="A651" s="3">
        <v>23102</v>
      </c>
      <c r="B651" t="s">
        <v>21121</v>
      </c>
      <c r="C651" t="s">
        <v>53285</v>
      </c>
      <c r="D651" t="s">
        <v>2</v>
      </c>
      <c r="E651" s="5">
        <v>22034886</v>
      </c>
      <c r="F651" t="s">
        <v>53286</v>
      </c>
      <c r="G651">
        <v>37115</v>
      </c>
      <c r="H651" t="s">
        <v>4</v>
      </c>
      <c r="I651" t="s">
        <v>2</v>
      </c>
      <c r="J651" s="2">
        <v>562</v>
      </c>
      <c r="K651" s="1" t="s">
        <v>662</v>
      </c>
    </row>
    <row r="652" spans="1:11" x14ac:dyDescent="0.3">
      <c r="A652" s="3">
        <v>23102</v>
      </c>
      <c r="B652" t="s">
        <v>53287</v>
      </c>
      <c r="C652" t="s">
        <v>2</v>
      </c>
      <c r="D652" t="s">
        <v>2</v>
      </c>
      <c r="E652" s="5">
        <v>85492065</v>
      </c>
      <c r="F652" t="s">
        <v>53288</v>
      </c>
      <c r="G652">
        <v>37520</v>
      </c>
      <c r="H652" t="s">
        <v>20</v>
      </c>
      <c r="I652" t="s">
        <v>2</v>
      </c>
      <c r="J652" s="2">
        <v>561</v>
      </c>
      <c r="K652" s="1" t="s">
        <v>53289</v>
      </c>
    </row>
    <row r="653" spans="1:11" x14ac:dyDescent="0.3">
      <c r="A653" s="3">
        <v>23102</v>
      </c>
      <c r="B653" t="s">
        <v>53290</v>
      </c>
      <c r="C653" t="s">
        <v>2</v>
      </c>
      <c r="D653" t="s">
        <v>2</v>
      </c>
      <c r="E653" s="5">
        <v>87407588</v>
      </c>
      <c r="F653" t="s">
        <v>53291</v>
      </c>
      <c r="G653">
        <v>37077</v>
      </c>
      <c r="H653" t="s">
        <v>31</v>
      </c>
      <c r="I653" t="s">
        <v>2</v>
      </c>
      <c r="J653" s="2">
        <v>561</v>
      </c>
      <c r="K653" s="1" t="s">
        <v>3710</v>
      </c>
    </row>
    <row r="654" spans="1:11" x14ac:dyDescent="0.3">
      <c r="A654" s="3">
        <v>23102</v>
      </c>
      <c r="B654" t="s">
        <v>53300</v>
      </c>
      <c r="C654" t="s">
        <v>253</v>
      </c>
      <c r="D654" t="s">
        <v>2</v>
      </c>
      <c r="E654" s="5">
        <v>83043727</v>
      </c>
      <c r="F654" t="s">
        <v>53301</v>
      </c>
      <c r="G654">
        <v>37120</v>
      </c>
      <c r="H654" t="s">
        <v>114</v>
      </c>
      <c r="I654" t="s">
        <v>2</v>
      </c>
      <c r="J654" s="2">
        <v>561</v>
      </c>
      <c r="K654" s="1" t="s">
        <v>53302</v>
      </c>
    </row>
    <row r="655" spans="1:11" x14ac:dyDescent="0.3">
      <c r="A655" s="3">
        <v>23102</v>
      </c>
      <c r="B655" t="s">
        <v>53303</v>
      </c>
      <c r="C655" t="s">
        <v>53304</v>
      </c>
      <c r="D655" t="s">
        <v>2</v>
      </c>
      <c r="E655" s="5">
        <v>87098390</v>
      </c>
      <c r="F655" t="s">
        <v>36020</v>
      </c>
      <c r="G655">
        <v>37081</v>
      </c>
      <c r="H655" t="s">
        <v>31</v>
      </c>
      <c r="I655" t="s">
        <v>2</v>
      </c>
      <c r="J655" s="2">
        <v>562</v>
      </c>
      <c r="K655" s="1" t="s">
        <v>2495</v>
      </c>
    </row>
    <row r="656" spans="1:11" x14ac:dyDescent="0.3">
      <c r="A656" s="3">
        <v>23102</v>
      </c>
      <c r="B656" t="s">
        <v>11118</v>
      </c>
      <c r="C656" t="s">
        <v>46372</v>
      </c>
      <c r="D656" t="s">
        <v>2</v>
      </c>
      <c r="E656" s="5">
        <v>19202572</v>
      </c>
      <c r="F656" t="s">
        <v>22785</v>
      </c>
      <c r="G656">
        <v>37434</v>
      </c>
      <c r="H656" t="s">
        <v>291</v>
      </c>
      <c r="I656" t="s">
        <v>2</v>
      </c>
      <c r="J656" s="2">
        <v>562</v>
      </c>
      <c r="K656" s="1" t="s">
        <v>3119</v>
      </c>
    </row>
    <row r="657" spans="1:11" x14ac:dyDescent="0.3">
      <c r="A657" s="3">
        <v>23102</v>
      </c>
      <c r="B657" t="s">
        <v>11118</v>
      </c>
      <c r="C657" t="s">
        <v>53271</v>
      </c>
      <c r="D657" t="s">
        <v>2</v>
      </c>
      <c r="E657" s="5">
        <v>28771508</v>
      </c>
      <c r="F657" t="s">
        <v>8805</v>
      </c>
      <c r="G657">
        <v>37124</v>
      </c>
      <c r="H657" t="s">
        <v>409</v>
      </c>
      <c r="I657" t="s">
        <v>409</v>
      </c>
      <c r="J657" s="2">
        <v>562</v>
      </c>
      <c r="K657" s="1" t="s">
        <v>4123</v>
      </c>
    </row>
    <row r="658" spans="1:11" x14ac:dyDescent="0.3">
      <c r="A658" s="3">
        <v>23102</v>
      </c>
      <c r="B658" t="s">
        <v>53272</v>
      </c>
      <c r="C658" t="s">
        <v>53273</v>
      </c>
      <c r="D658" t="s">
        <v>2</v>
      </c>
      <c r="E658" s="5">
        <v>23124035</v>
      </c>
      <c r="F658" t="s">
        <v>53274</v>
      </c>
      <c r="G658">
        <v>34346</v>
      </c>
      <c r="H658" t="s">
        <v>50</v>
      </c>
      <c r="I658" t="s">
        <v>2</v>
      </c>
      <c r="J658" s="2">
        <v>562</v>
      </c>
      <c r="K658" s="1" t="s">
        <v>53275</v>
      </c>
    </row>
    <row r="659" spans="1:11" x14ac:dyDescent="0.3">
      <c r="A659" s="3">
        <v>23102</v>
      </c>
      <c r="B659" t="s">
        <v>53281</v>
      </c>
      <c r="C659" t="s">
        <v>53282</v>
      </c>
      <c r="D659" t="s">
        <v>2</v>
      </c>
      <c r="E659" s="5">
        <v>92432276</v>
      </c>
      <c r="F659" t="s">
        <v>7587</v>
      </c>
      <c r="G659">
        <v>34346</v>
      </c>
      <c r="H659" t="s">
        <v>50</v>
      </c>
      <c r="I659" t="s">
        <v>2</v>
      </c>
      <c r="J659" s="2">
        <v>561</v>
      </c>
      <c r="K659" s="1" t="s">
        <v>53283</v>
      </c>
    </row>
    <row r="660" spans="1:11" x14ac:dyDescent="0.3">
      <c r="A660" s="3">
        <v>23102</v>
      </c>
      <c r="B660" t="s">
        <v>53292</v>
      </c>
      <c r="C660" t="s">
        <v>53293</v>
      </c>
      <c r="D660" t="s">
        <v>2</v>
      </c>
      <c r="E660" s="5">
        <v>11479045</v>
      </c>
      <c r="F660" t="s">
        <v>23140</v>
      </c>
      <c r="G660">
        <v>37077</v>
      </c>
      <c r="H660" t="s">
        <v>31</v>
      </c>
      <c r="I660" t="s">
        <v>184</v>
      </c>
      <c r="J660" s="2">
        <v>561</v>
      </c>
      <c r="K660" s="1" t="s">
        <v>182</v>
      </c>
    </row>
    <row r="661" spans="1:11" x14ac:dyDescent="0.3">
      <c r="A661" s="3">
        <v>23102</v>
      </c>
      <c r="B661" t="s">
        <v>53294</v>
      </c>
      <c r="C661" t="s">
        <v>53295</v>
      </c>
      <c r="D661" t="s">
        <v>2</v>
      </c>
      <c r="E661" s="5">
        <v>88209864</v>
      </c>
      <c r="F661" t="s">
        <v>53296</v>
      </c>
      <c r="G661">
        <v>37081</v>
      </c>
      <c r="H661" t="s">
        <v>31</v>
      </c>
      <c r="I661" t="s">
        <v>2</v>
      </c>
      <c r="J661" s="2">
        <v>561</v>
      </c>
      <c r="K661" s="1" t="s">
        <v>244</v>
      </c>
    </row>
    <row r="662" spans="1:11" x14ac:dyDescent="0.3">
      <c r="A662" s="3">
        <v>23102</v>
      </c>
      <c r="B662" t="s">
        <v>14008</v>
      </c>
      <c r="C662" t="s">
        <v>53297</v>
      </c>
      <c r="D662" t="s">
        <v>2</v>
      </c>
      <c r="E662" s="5">
        <v>24032930</v>
      </c>
      <c r="F662" t="s">
        <v>32152</v>
      </c>
      <c r="G662">
        <v>37124</v>
      </c>
      <c r="H662" t="s">
        <v>409</v>
      </c>
      <c r="I662" t="s">
        <v>2</v>
      </c>
      <c r="J662" s="2">
        <v>562</v>
      </c>
      <c r="K662" s="1" t="s">
        <v>966</v>
      </c>
    </row>
    <row r="663" spans="1:11" x14ac:dyDescent="0.3">
      <c r="A663" s="3">
        <v>23102</v>
      </c>
      <c r="B663" t="s">
        <v>14008</v>
      </c>
      <c r="C663" t="s">
        <v>53298</v>
      </c>
      <c r="D663" t="s">
        <v>2</v>
      </c>
      <c r="E663" s="5">
        <v>23529660</v>
      </c>
      <c r="F663" t="s">
        <v>21900</v>
      </c>
      <c r="G663">
        <v>37520</v>
      </c>
      <c r="H663" t="s">
        <v>20</v>
      </c>
      <c r="I663" t="s">
        <v>2</v>
      </c>
      <c r="J663" s="2">
        <v>562</v>
      </c>
      <c r="K663" s="1" t="s">
        <v>473</v>
      </c>
    </row>
    <row r="664" spans="1:11" x14ac:dyDescent="0.3">
      <c r="A664" s="3">
        <v>23102</v>
      </c>
      <c r="B664" t="s">
        <v>50241</v>
      </c>
      <c r="C664" t="s">
        <v>53299</v>
      </c>
      <c r="D664" t="s">
        <v>2</v>
      </c>
      <c r="E664" s="5">
        <v>17481753</v>
      </c>
      <c r="F664" t="s">
        <v>17124</v>
      </c>
      <c r="G664">
        <v>37073</v>
      </c>
      <c r="H664" t="s">
        <v>31</v>
      </c>
      <c r="I664" t="s">
        <v>31</v>
      </c>
      <c r="J664" s="2">
        <v>562</v>
      </c>
      <c r="K664" s="1" t="s">
        <v>4674</v>
      </c>
    </row>
    <row r="665" spans="1:11" x14ac:dyDescent="0.3">
      <c r="A665" s="3">
        <v>23102</v>
      </c>
      <c r="B665" t="s">
        <v>53325</v>
      </c>
      <c r="C665" t="s">
        <v>53326</v>
      </c>
      <c r="D665" t="s">
        <v>2</v>
      </c>
      <c r="E665" s="5">
        <v>23114260</v>
      </c>
      <c r="F665" t="s">
        <v>53327</v>
      </c>
      <c r="G665">
        <v>37081</v>
      </c>
      <c r="H665" t="s">
        <v>31</v>
      </c>
      <c r="I665" t="s">
        <v>2</v>
      </c>
      <c r="J665" s="2">
        <v>561</v>
      </c>
      <c r="K665" s="1" t="s">
        <v>2746</v>
      </c>
    </row>
    <row r="666" spans="1:11" x14ac:dyDescent="0.3">
      <c r="A666" s="3">
        <v>23102</v>
      </c>
      <c r="B666" t="s">
        <v>69980</v>
      </c>
      <c r="C666" t="s">
        <v>69981</v>
      </c>
      <c r="D666" t="s">
        <v>2</v>
      </c>
      <c r="E666" s="5">
        <v>19145195</v>
      </c>
      <c r="F666" t="s">
        <v>37860</v>
      </c>
      <c r="G666">
        <v>37073</v>
      </c>
      <c r="H666" t="s">
        <v>31</v>
      </c>
      <c r="I666" t="s">
        <v>31</v>
      </c>
      <c r="J666" s="2">
        <v>561</v>
      </c>
      <c r="K666" s="1" t="s">
        <v>864</v>
      </c>
    </row>
    <row r="667" spans="1:11" x14ac:dyDescent="0.3">
      <c r="A667" s="3">
        <v>23102</v>
      </c>
      <c r="B667" t="s">
        <v>69982</v>
      </c>
      <c r="C667" t="s">
        <v>69983</v>
      </c>
      <c r="D667" t="s">
        <v>2</v>
      </c>
      <c r="E667" s="5">
        <v>25398510</v>
      </c>
      <c r="F667" t="s">
        <v>26261</v>
      </c>
      <c r="G667">
        <v>37073</v>
      </c>
      <c r="H667" t="s">
        <v>31</v>
      </c>
      <c r="I667" t="s">
        <v>2</v>
      </c>
      <c r="J667" s="2">
        <v>561</v>
      </c>
      <c r="K667" s="1" t="s">
        <v>1375</v>
      </c>
    </row>
    <row r="668" spans="1:11" x14ac:dyDescent="0.3">
      <c r="A668" s="3">
        <v>23102</v>
      </c>
      <c r="B668" t="s">
        <v>53305</v>
      </c>
      <c r="C668" t="s">
        <v>53306</v>
      </c>
      <c r="D668" t="s">
        <v>2</v>
      </c>
      <c r="E668" s="5">
        <v>77975574</v>
      </c>
      <c r="F668" t="s">
        <v>27516</v>
      </c>
      <c r="G668">
        <v>37079</v>
      </c>
      <c r="H668" t="s">
        <v>31</v>
      </c>
      <c r="I668" t="s">
        <v>2</v>
      </c>
      <c r="J668" s="2">
        <v>561</v>
      </c>
      <c r="K668" s="1" t="s">
        <v>5283</v>
      </c>
    </row>
    <row r="669" spans="1:11" x14ac:dyDescent="0.3">
      <c r="A669" s="3">
        <v>23102</v>
      </c>
      <c r="B669" t="s">
        <v>53307</v>
      </c>
      <c r="C669" t="s">
        <v>53308</v>
      </c>
      <c r="D669" t="s">
        <v>2</v>
      </c>
      <c r="E669" s="5">
        <v>89443256</v>
      </c>
      <c r="F669" t="s">
        <v>1453</v>
      </c>
      <c r="G669">
        <v>37085</v>
      </c>
      <c r="H669" t="s">
        <v>31</v>
      </c>
      <c r="I669" t="s">
        <v>2</v>
      </c>
      <c r="J669" s="2">
        <v>562</v>
      </c>
      <c r="K669" s="1" t="s">
        <v>2365</v>
      </c>
    </row>
    <row r="670" spans="1:11" x14ac:dyDescent="0.3">
      <c r="A670" s="3">
        <v>23102</v>
      </c>
      <c r="B670" t="s">
        <v>53309</v>
      </c>
      <c r="C670" t="s">
        <v>53310</v>
      </c>
      <c r="D670" t="s">
        <v>2</v>
      </c>
      <c r="E670" s="5">
        <v>14780866</v>
      </c>
      <c r="F670" t="s">
        <v>13982</v>
      </c>
      <c r="G670">
        <v>34346</v>
      </c>
      <c r="H670" t="s">
        <v>50</v>
      </c>
      <c r="I670" t="s">
        <v>2</v>
      </c>
      <c r="J670" s="2">
        <v>561</v>
      </c>
      <c r="K670" s="1" t="s">
        <v>732</v>
      </c>
    </row>
    <row r="671" spans="1:11" x14ac:dyDescent="0.3">
      <c r="A671" s="3">
        <v>23102</v>
      </c>
      <c r="B671" t="s">
        <v>53311</v>
      </c>
      <c r="C671" t="s">
        <v>53312</v>
      </c>
      <c r="D671" t="s">
        <v>2</v>
      </c>
      <c r="E671" s="5">
        <v>91158028</v>
      </c>
      <c r="F671" t="s">
        <v>7810</v>
      </c>
      <c r="G671">
        <v>37124</v>
      </c>
      <c r="H671" t="s">
        <v>409</v>
      </c>
      <c r="I671" t="s">
        <v>2</v>
      </c>
      <c r="J671" s="2">
        <v>561</v>
      </c>
      <c r="K671" s="1" t="s">
        <v>3176</v>
      </c>
    </row>
    <row r="672" spans="1:11" x14ac:dyDescent="0.3">
      <c r="A672" s="3">
        <v>23102</v>
      </c>
      <c r="B672" t="s">
        <v>53313</v>
      </c>
      <c r="C672" t="s">
        <v>53314</v>
      </c>
      <c r="D672" t="s">
        <v>2</v>
      </c>
      <c r="E672" s="5">
        <v>93584307</v>
      </c>
      <c r="F672" t="s">
        <v>832</v>
      </c>
      <c r="G672">
        <v>37081</v>
      </c>
      <c r="H672" t="s">
        <v>31</v>
      </c>
      <c r="I672" t="s">
        <v>2</v>
      </c>
      <c r="J672" s="2">
        <v>562</v>
      </c>
      <c r="K672" s="1" t="s">
        <v>601</v>
      </c>
    </row>
    <row r="673" spans="1:11" x14ac:dyDescent="0.3">
      <c r="A673" s="3">
        <v>23102</v>
      </c>
      <c r="B673" t="s">
        <v>53315</v>
      </c>
      <c r="C673" t="s">
        <v>53316</v>
      </c>
      <c r="D673" t="s">
        <v>2</v>
      </c>
      <c r="E673" s="5">
        <v>23169596</v>
      </c>
      <c r="F673" t="s">
        <v>22485</v>
      </c>
      <c r="G673">
        <v>37085</v>
      </c>
      <c r="H673" t="s">
        <v>31</v>
      </c>
      <c r="I673" t="s">
        <v>2</v>
      </c>
      <c r="J673" s="2">
        <v>561</v>
      </c>
      <c r="K673" s="1" t="s">
        <v>567</v>
      </c>
    </row>
    <row r="674" spans="1:11" x14ac:dyDescent="0.3">
      <c r="A674" s="3">
        <v>23102</v>
      </c>
      <c r="B674" t="s">
        <v>53317</v>
      </c>
      <c r="C674" t="s">
        <v>53318</v>
      </c>
      <c r="D674" t="s">
        <v>2</v>
      </c>
      <c r="E674" s="5">
        <v>22857730</v>
      </c>
      <c r="F674" t="s">
        <v>53278</v>
      </c>
      <c r="G674">
        <v>37539</v>
      </c>
      <c r="H674" t="s">
        <v>295</v>
      </c>
      <c r="I674" t="s">
        <v>2</v>
      </c>
      <c r="J674" s="2">
        <v>561</v>
      </c>
      <c r="K674" s="1" t="s">
        <v>2064</v>
      </c>
    </row>
    <row r="675" spans="1:11" x14ac:dyDescent="0.3">
      <c r="A675" s="3">
        <v>23102</v>
      </c>
      <c r="B675" t="s">
        <v>53319</v>
      </c>
      <c r="C675" t="s">
        <v>53320</v>
      </c>
      <c r="D675" t="s">
        <v>2</v>
      </c>
      <c r="E675" s="5">
        <v>23138315</v>
      </c>
      <c r="F675" t="s">
        <v>9378</v>
      </c>
      <c r="G675">
        <v>37073</v>
      </c>
      <c r="H675" t="s">
        <v>31</v>
      </c>
      <c r="I675" t="s">
        <v>31</v>
      </c>
      <c r="J675" s="2">
        <v>561</v>
      </c>
      <c r="K675" s="1" t="s">
        <v>53321</v>
      </c>
    </row>
    <row r="676" spans="1:11" x14ac:dyDescent="0.3">
      <c r="A676" s="3">
        <v>23102</v>
      </c>
      <c r="B676" t="s">
        <v>53322</v>
      </c>
      <c r="C676" t="s">
        <v>53323</v>
      </c>
      <c r="D676" t="s">
        <v>2</v>
      </c>
      <c r="E676" s="5">
        <v>19475480</v>
      </c>
      <c r="F676" t="s">
        <v>53324</v>
      </c>
      <c r="G676">
        <v>37077</v>
      </c>
      <c r="H676" t="s">
        <v>31</v>
      </c>
      <c r="I676" t="s">
        <v>2</v>
      </c>
      <c r="J676" s="2">
        <v>561</v>
      </c>
      <c r="K676" s="1" t="s">
        <v>3248</v>
      </c>
    </row>
    <row r="677" spans="1:11" x14ac:dyDescent="0.3">
      <c r="A677" s="3">
        <v>23102</v>
      </c>
      <c r="B677" t="s">
        <v>53328</v>
      </c>
      <c r="C677" t="s">
        <v>53329</v>
      </c>
      <c r="D677" t="s">
        <v>2</v>
      </c>
      <c r="E677" s="5">
        <v>14814274</v>
      </c>
      <c r="F677" t="s">
        <v>53330</v>
      </c>
      <c r="G677">
        <v>37520</v>
      </c>
      <c r="H677" t="s">
        <v>20</v>
      </c>
      <c r="I677" t="s">
        <v>2</v>
      </c>
      <c r="J677" s="2">
        <v>561</v>
      </c>
      <c r="K677" s="1" t="s">
        <v>771</v>
      </c>
    </row>
    <row r="678" spans="1:11" x14ac:dyDescent="0.3">
      <c r="A678" s="3">
        <v>23102</v>
      </c>
      <c r="B678" t="s">
        <v>53331</v>
      </c>
      <c r="C678" t="s">
        <v>53332</v>
      </c>
      <c r="D678" t="s">
        <v>705</v>
      </c>
      <c r="E678" s="5">
        <v>89227937</v>
      </c>
      <c r="F678" t="s">
        <v>11835</v>
      </c>
      <c r="G678">
        <v>37520</v>
      </c>
      <c r="H678" t="s">
        <v>20</v>
      </c>
      <c r="I678" t="s">
        <v>2</v>
      </c>
      <c r="J678" s="2">
        <v>561</v>
      </c>
      <c r="K678" s="1" t="s">
        <v>20379</v>
      </c>
    </row>
    <row r="679" spans="1:11" x14ac:dyDescent="0.3">
      <c r="A679" s="3">
        <v>23102</v>
      </c>
      <c r="B679" t="s">
        <v>49283</v>
      </c>
      <c r="C679" t="s">
        <v>53333</v>
      </c>
      <c r="D679" t="s">
        <v>2</v>
      </c>
      <c r="E679" s="5">
        <v>87096628</v>
      </c>
      <c r="F679" t="s">
        <v>1875</v>
      </c>
      <c r="G679">
        <v>37434</v>
      </c>
      <c r="H679" t="s">
        <v>87</v>
      </c>
      <c r="I679" t="s">
        <v>2</v>
      </c>
      <c r="J679" s="2">
        <v>561</v>
      </c>
      <c r="K679" s="1" t="s">
        <v>453</v>
      </c>
    </row>
    <row r="680" spans="1:11" x14ac:dyDescent="0.3">
      <c r="A680" s="3">
        <v>23102</v>
      </c>
      <c r="B680" t="s">
        <v>49203</v>
      </c>
      <c r="C680" t="s">
        <v>53334</v>
      </c>
      <c r="D680" t="s">
        <v>2</v>
      </c>
      <c r="E680" s="5">
        <v>14015227</v>
      </c>
      <c r="F680" t="s">
        <v>49204</v>
      </c>
      <c r="G680">
        <v>37412</v>
      </c>
      <c r="H680" t="s">
        <v>207</v>
      </c>
      <c r="I680" t="s">
        <v>2387</v>
      </c>
      <c r="J680" s="2">
        <v>562</v>
      </c>
      <c r="K680" s="1" t="s">
        <v>6186</v>
      </c>
    </row>
    <row r="681" spans="1:11" x14ac:dyDescent="0.3">
      <c r="A681" s="3">
        <v>23102</v>
      </c>
      <c r="B681" t="s">
        <v>53335</v>
      </c>
      <c r="C681" t="s">
        <v>53336</v>
      </c>
      <c r="D681" t="s">
        <v>2</v>
      </c>
      <c r="E681" s="5">
        <v>23406406</v>
      </c>
      <c r="F681" t="s">
        <v>53337</v>
      </c>
      <c r="G681">
        <v>37412</v>
      </c>
      <c r="H681" t="s">
        <v>207</v>
      </c>
      <c r="I681" t="s">
        <v>2</v>
      </c>
      <c r="J681" s="2">
        <v>561</v>
      </c>
      <c r="K681" s="1" t="s">
        <v>53338</v>
      </c>
    </row>
    <row r="682" spans="1:11" x14ac:dyDescent="0.3">
      <c r="A682" s="3">
        <v>23102</v>
      </c>
      <c r="B682" t="s">
        <v>53335</v>
      </c>
      <c r="C682" t="s">
        <v>53339</v>
      </c>
      <c r="D682" t="s">
        <v>2</v>
      </c>
      <c r="E682" s="5">
        <v>23133489</v>
      </c>
      <c r="F682" t="s">
        <v>2153</v>
      </c>
      <c r="G682">
        <v>37431</v>
      </c>
      <c r="H682" t="s">
        <v>46</v>
      </c>
      <c r="I682" t="s">
        <v>2</v>
      </c>
      <c r="J682" s="2">
        <v>561</v>
      </c>
      <c r="K682" s="1" t="s">
        <v>3552</v>
      </c>
    </row>
    <row r="683" spans="1:11" x14ac:dyDescent="0.3">
      <c r="A683" s="3">
        <v>23102</v>
      </c>
      <c r="B683" t="s">
        <v>53340</v>
      </c>
      <c r="C683" t="s">
        <v>53341</v>
      </c>
      <c r="D683" t="s">
        <v>2</v>
      </c>
      <c r="E683" s="5">
        <v>24613563</v>
      </c>
      <c r="F683" t="s">
        <v>13369</v>
      </c>
      <c r="G683">
        <v>37073</v>
      </c>
      <c r="H683" t="s">
        <v>31</v>
      </c>
      <c r="I683" t="s">
        <v>2</v>
      </c>
      <c r="J683" s="2">
        <v>561</v>
      </c>
      <c r="K683" s="1" t="s">
        <v>658</v>
      </c>
    </row>
    <row r="684" spans="1:11" x14ac:dyDescent="0.3">
      <c r="A684" s="3">
        <v>23102</v>
      </c>
      <c r="B684" t="s">
        <v>53340</v>
      </c>
      <c r="C684" t="s">
        <v>53342</v>
      </c>
      <c r="D684" t="s">
        <v>2</v>
      </c>
      <c r="E684" s="5">
        <v>18645466</v>
      </c>
      <c r="F684" t="s">
        <v>53343</v>
      </c>
      <c r="G684">
        <v>37412</v>
      </c>
      <c r="H684" t="s">
        <v>207</v>
      </c>
      <c r="I684" t="s">
        <v>207</v>
      </c>
      <c r="J684" s="2">
        <v>561</v>
      </c>
      <c r="K684" s="1" t="s">
        <v>6113</v>
      </c>
    </row>
    <row r="685" spans="1:11" x14ac:dyDescent="0.3">
      <c r="A685" s="3">
        <v>23102</v>
      </c>
      <c r="B685" t="s">
        <v>53344</v>
      </c>
      <c r="C685" t="s">
        <v>1082</v>
      </c>
      <c r="D685" t="s">
        <v>2</v>
      </c>
      <c r="E685" s="5">
        <v>14836884</v>
      </c>
      <c r="F685" t="s">
        <v>53345</v>
      </c>
      <c r="G685">
        <v>37073</v>
      </c>
      <c r="H685" t="s">
        <v>31</v>
      </c>
      <c r="I685" t="s">
        <v>2</v>
      </c>
      <c r="J685" s="2">
        <v>561</v>
      </c>
      <c r="K685" s="1" t="s">
        <v>7451</v>
      </c>
    </row>
    <row r="686" spans="1:11" x14ac:dyDescent="0.3">
      <c r="A686" s="3">
        <v>23102</v>
      </c>
      <c r="B686" t="s">
        <v>53344</v>
      </c>
      <c r="C686" t="s">
        <v>53346</v>
      </c>
      <c r="D686" t="s">
        <v>2</v>
      </c>
      <c r="E686" s="5">
        <v>23124091</v>
      </c>
      <c r="F686" t="s">
        <v>34997</v>
      </c>
      <c r="G686">
        <v>37199</v>
      </c>
      <c r="H686" t="s">
        <v>822</v>
      </c>
      <c r="I686" t="s">
        <v>2</v>
      </c>
      <c r="J686" s="2">
        <v>561</v>
      </c>
      <c r="K686" s="1" t="s">
        <v>53347</v>
      </c>
    </row>
    <row r="687" spans="1:11" x14ac:dyDescent="0.3">
      <c r="A687" s="3">
        <v>23102</v>
      </c>
      <c r="B687" t="s">
        <v>53348</v>
      </c>
      <c r="C687" t="s">
        <v>53349</v>
      </c>
      <c r="D687" t="s">
        <v>2</v>
      </c>
      <c r="E687" s="5">
        <v>23363984</v>
      </c>
      <c r="F687" t="s">
        <v>53350</v>
      </c>
      <c r="G687">
        <v>37073</v>
      </c>
      <c r="H687" t="s">
        <v>31</v>
      </c>
      <c r="I687" t="s">
        <v>2</v>
      </c>
      <c r="J687" s="2">
        <v>561</v>
      </c>
      <c r="K687" s="1" t="s">
        <v>873</v>
      </c>
    </row>
    <row r="688" spans="1:11" x14ac:dyDescent="0.3">
      <c r="A688" s="3">
        <v>23102</v>
      </c>
      <c r="B688" t="s">
        <v>38189</v>
      </c>
      <c r="C688" t="s">
        <v>53351</v>
      </c>
      <c r="D688" t="s">
        <v>2</v>
      </c>
      <c r="E688" s="5">
        <v>28392651</v>
      </c>
      <c r="F688" t="s">
        <v>53352</v>
      </c>
      <c r="G688">
        <v>37124</v>
      </c>
      <c r="H688" t="s">
        <v>409</v>
      </c>
      <c r="I688" t="s">
        <v>3174</v>
      </c>
      <c r="J688" s="2">
        <v>562</v>
      </c>
      <c r="K688" s="1" t="s">
        <v>509</v>
      </c>
    </row>
    <row r="689" spans="1:11" x14ac:dyDescent="0.3">
      <c r="A689" s="3">
        <v>23102</v>
      </c>
      <c r="B689" t="s">
        <v>38189</v>
      </c>
      <c r="C689" t="s">
        <v>53356</v>
      </c>
      <c r="D689" t="s">
        <v>53357</v>
      </c>
      <c r="E689" s="5">
        <v>23448769</v>
      </c>
      <c r="F689" t="s">
        <v>53355</v>
      </c>
      <c r="G689">
        <v>34355</v>
      </c>
      <c r="H689" t="s">
        <v>13</v>
      </c>
      <c r="I689" t="s">
        <v>3274</v>
      </c>
      <c r="J689" s="2">
        <v>561</v>
      </c>
      <c r="K689" s="1" t="s">
        <v>17</v>
      </c>
    </row>
    <row r="690" spans="1:11" x14ac:dyDescent="0.3">
      <c r="A690" s="3">
        <v>23102</v>
      </c>
      <c r="B690" t="s">
        <v>53353</v>
      </c>
      <c r="C690" t="s">
        <v>53354</v>
      </c>
      <c r="D690" t="s">
        <v>2</v>
      </c>
      <c r="E690" s="5">
        <v>87955509</v>
      </c>
      <c r="F690" t="s">
        <v>53355</v>
      </c>
      <c r="G690">
        <v>34355</v>
      </c>
      <c r="H690" t="s">
        <v>13</v>
      </c>
      <c r="I690" t="s">
        <v>2</v>
      </c>
      <c r="J690" s="2">
        <v>561</v>
      </c>
      <c r="K690" s="1" t="s">
        <v>216</v>
      </c>
    </row>
    <row r="691" spans="1:11" x14ac:dyDescent="0.3">
      <c r="A691" s="3">
        <v>23102</v>
      </c>
      <c r="B691" t="s">
        <v>53358</v>
      </c>
      <c r="C691" t="s">
        <v>53359</v>
      </c>
      <c r="D691" t="s">
        <v>2</v>
      </c>
      <c r="E691" s="5">
        <v>14951512</v>
      </c>
      <c r="F691" t="s">
        <v>52262</v>
      </c>
      <c r="G691">
        <v>37197</v>
      </c>
      <c r="H691" t="s">
        <v>156</v>
      </c>
      <c r="I691" t="s">
        <v>2</v>
      </c>
      <c r="J691" s="2">
        <v>561</v>
      </c>
      <c r="K691" s="1" t="s">
        <v>53360</v>
      </c>
    </row>
    <row r="692" spans="1:11" x14ac:dyDescent="0.3">
      <c r="A692" s="3">
        <v>23102</v>
      </c>
      <c r="B692" t="s">
        <v>53361</v>
      </c>
      <c r="C692" t="s">
        <v>53362</v>
      </c>
      <c r="D692" t="s">
        <v>2</v>
      </c>
      <c r="E692" s="5">
        <v>22863260</v>
      </c>
      <c r="F692" t="s">
        <v>53363</v>
      </c>
      <c r="G692">
        <v>37539</v>
      </c>
      <c r="H692" t="s">
        <v>295</v>
      </c>
      <c r="I692" t="s">
        <v>2</v>
      </c>
      <c r="J692" s="2">
        <v>561</v>
      </c>
      <c r="K692" s="1" t="s">
        <v>2064</v>
      </c>
    </row>
    <row r="693" spans="1:11" x14ac:dyDescent="0.3">
      <c r="A693" s="3">
        <v>23102</v>
      </c>
      <c r="B693" t="s">
        <v>53364</v>
      </c>
      <c r="C693" t="s">
        <v>53365</v>
      </c>
      <c r="D693" t="s">
        <v>2</v>
      </c>
      <c r="E693" s="5">
        <v>23467126</v>
      </c>
      <c r="F693" t="s">
        <v>53366</v>
      </c>
      <c r="G693">
        <v>37431</v>
      </c>
      <c r="H693" t="s">
        <v>46</v>
      </c>
      <c r="I693" t="s">
        <v>2</v>
      </c>
      <c r="J693" s="2">
        <v>561</v>
      </c>
      <c r="K693" s="1" t="s">
        <v>53367</v>
      </c>
    </row>
    <row r="694" spans="1:11" x14ac:dyDescent="0.3">
      <c r="A694" s="3">
        <v>23102</v>
      </c>
      <c r="B694" t="s">
        <v>53371</v>
      </c>
      <c r="C694" t="s">
        <v>2</v>
      </c>
      <c r="D694" t="s">
        <v>2</v>
      </c>
      <c r="E694" s="5">
        <v>12953398</v>
      </c>
      <c r="F694" t="s">
        <v>7461</v>
      </c>
      <c r="G694">
        <v>37073</v>
      </c>
      <c r="H694" t="s">
        <v>31</v>
      </c>
      <c r="I694" t="s">
        <v>2</v>
      </c>
      <c r="J694" s="2">
        <v>464</v>
      </c>
      <c r="K694" s="1" t="s">
        <v>53372</v>
      </c>
    </row>
    <row r="695" spans="1:11" x14ac:dyDescent="0.3">
      <c r="A695" s="3">
        <v>23102</v>
      </c>
      <c r="B695" t="s">
        <v>53373</v>
      </c>
      <c r="C695" t="s">
        <v>53374</v>
      </c>
      <c r="D695" t="s">
        <v>2</v>
      </c>
      <c r="E695" s="5">
        <v>23185448</v>
      </c>
      <c r="F695" t="s">
        <v>53375</v>
      </c>
      <c r="G695">
        <v>37077</v>
      </c>
      <c r="H695" t="s">
        <v>31</v>
      </c>
      <c r="I695" t="s">
        <v>2</v>
      </c>
      <c r="J695" s="2">
        <v>781</v>
      </c>
      <c r="K695" s="1" t="s">
        <v>203</v>
      </c>
    </row>
    <row r="696" spans="1:11" x14ac:dyDescent="0.3">
      <c r="A696" s="3">
        <v>23102</v>
      </c>
      <c r="B696" t="s">
        <v>53378</v>
      </c>
      <c r="C696" t="s">
        <v>1979</v>
      </c>
      <c r="D696" t="s">
        <v>2</v>
      </c>
      <c r="E696" s="5">
        <v>14712818</v>
      </c>
      <c r="F696" t="s">
        <v>5178</v>
      </c>
      <c r="G696">
        <v>37434</v>
      </c>
      <c r="H696" t="s">
        <v>87</v>
      </c>
      <c r="I696" t="s">
        <v>2</v>
      </c>
      <c r="J696" s="2">
        <v>711</v>
      </c>
      <c r="K696" s="1" t="s">
        <v>5179</v>
      </c>
    </row>
    <row r="697" spans="1:11" x14ac:dyDescent="0.3">
      <c r="A697" s="3">
        <v>23102</v>
      </c>
      <c r="B697" t="s">
        <v>53376</v>
      </c>
      <c r="C697" t="s">
        <v>53377</v>
      </c>
      <c r="D697" t="s">
        <v>2</v>
      </c>
      <c r="E697" s="5">
        <v>23435382</v>
      </c>
      <c r="F697" t="s">
        <v>2292</v>
      </c>
      <c r="G697">
        <v>37520</v>
      </c>
      <c r="H697" t="s">
        <v>20</v>
      </c>
      <c r="I697" t="s">
        <v>2</v>
      </c>
      <c r="J697" s="2">
        <v>472</v>
      </c>
      <c r="K697" s="1" t="s">
        <v>2796</v>
      </c>
    </row>
    <row r="698" spans="1:11" x14ac:dyDescent="0.3">
      <c r="A698" s="3">
        <v>23102</v>
      </c>
      <c r="B698" t="s">
        <v>53381</v>
      </c>
      <c r="C698" t="s">
        <v>53382</v>
      </c>
      <c r="D698" t="s">
        <v>2</v>
      </c>
      <c r="E698" s="5">
        <v>23203781</v>
      </c>
      <c r="F698" t="s">
        <v>4911</v>
      </c>
      <c r="G698">
        <v>37124</v>
      </c>
      <c r="H698" t="s">
        <v>409</v>
      </c>
      <c r="I698" t="s">
        <v>2</v>
      </c>
      <c r="J698" s="2">
        <v>461</v>
      </c>
      <c r="K698" s="1" t="s">
        <v>53383</v>
      </c>
    </row>
    <row r="699" spans="1:11" x14ac:dyDescent="0.3">
      <c r="A699" s="3">
        <v>23102</v>
      </c>
      <c r="B699" t="s">
        <v>53390</v>
      </c>
      <c r="C699" t="s">
        <v>53391</v>
      </c>
      <c r="D699" t="s">
        <v>96</v>
      </c>
      <c r="E699" s="5">
        <v>18834493</v>
      </c>
      <c r="F699" t="s">
        <v>53392</v>
      </c>
      <c r="G699">
        <v>37136</v>
      </c>
      <c r="H699" t="s">
        <v>198</v>
      </c>
      <c r="I699" t="s">
        <v>2</v>
      </c>
      <c r="J699" s="2">
        <v>812</v>
      </c>
      <c r="K699" s="1" t="s">
        <v>53393</v>
      </c>
    </row>
    <row r="700" spans="1:11" x14ac:dyDescent="0.3">
      <c r="A700" s="3">
        <v>23102</v>
      </c>
      <c r="B700" t="s">
        <v>53387</v>
      </c>
      <c r="C700" t="s">
        <v>53388</v>
      </c>
      <c r="D700" t="s">
        <v>2</v>
      </c>
      <c r="E700" s="5">
        <v>20997569</v>
      </c>
      <c r="F700" t="s">
        <v>8164</v>
      </c>
      <c r="G700">
        <v>37434</v>
      </c>
      <c r="H700" t="s">
        <v>266</v>
      </c>
      <c r="I700" t="s">
        <v>2</v>
      </c>
      <c r="J700" s="2">
        <v>561</v>
      </c>
      <c r="K700" s="1" t="s">
        <v>267</v>
      </c>
    </row>
    <row r="701" spans="1:11" x14ac:dyDescent="0.3">
      <c r="A701" s="3">
        <v>23102</v>
      </c>
      <c r="B701" t="s">
        <v>53389</v>
      </c>
      <c r="C701" t="s">
        <v>2</v>
      </c>
      <c r="D701" t="s">
        <v>2</v>
      </c>
      <c r="E701" s="5">
        <v>19812906</v>
      </c>
      <c r="F701" t="s">
        <v>9525</v>
      </c>
      <c r="G701">
        <v>37077</v>
      </c>
      <c r="H701" t="s">
        <v>31</v>
      </c>
      <c r="I701" t="s">
        <v>2</v>
      </c>
      <c r="J701" s="2">
        <v>522</v>
      </c>
      <c r="K701" s="1" t="s">
        <v>16583</v>
      </c>
    </row>
    <row r="702" spans="1:11" x14ac:dyDescent="0.3">
      <c r="A702" s="3">
        <v>23102</v>
      </c>
      <c r="B702" t="s">
        <v>53384</v>
      </c>
      <c r="C702" t="s">
        <v>53385</v>
      </c>
      <c r="D702" t="s">
        <v>2</v>
      </c>
      <c r="E702" s="5">
        <v>23306267</v>
      </c>
      <c r="F702" t="s">
        <v>7771</v>
      </c>
      <c r="G702">
        <v>37081</v>
      </c>
      <c r="H702" t="s">
        <v>31</v>
      </c>
      <c r="I702" t="s">
        <v>2</v>
      </c>
      <c r="J702" s="2">
        <v>411</v>
      </c>
      <c r="K702" s="1" t="s">
        <v>53386</v>
      </c>
    </row>
    <row r="703" spans="1:11" x14ac:dyDescent="0.3">
      <c r="A703" s="3">
        <v>23102</v>
      </c>
      <c r="B703" t="s">
        <v>53394</v>
      </c>
      <c r="C703" t="s">
        <v>53395</v>
      </c>
      <c r="D703" t="s">
        <v>53396</v>
      </c>
      <c r="E703" s="5">
        <v>22950108</v>
      </c>
      <c r="F703" t="s">
        <v>1128</v>
      </c>
      <c r="G703">
        <v>37073</v>
      </c>
      <c r="H703" t="s">
        <v>31</v>
      </c>
      <c r="I703" t="s">
        <v>2</v>
      </c>
      <c r="J703" s="2">
        <v>479</v>
      </c>
      <c r="K703" s="1" t="s">
        <v>2451</v>
      </c>
    </row>
    <row r="704" spans="1:11" x14ac:dyDescent="0.3">
      <c r="A704" s="3">
        <v>23102</v>
      </c>
      <c r="B704" t="s">
        <v>53397</v>
      </c>
      <c r="C704" t="s">
        <v>53398</v>
      </c>
      <c r="D704" t="s">
        <v>2</v>
      </c>
      <c r="E704" s="5">
        <v>23179177</v>
      </c>
      <c r="F704" t="s">
        <v>17009</v>
      </c>
      <c r="G704">
        <v>37073</v>
      </c>
      <c r="H704" t="s">
        <v>31</v>
      </c>
      <c r="I704" t="s">
        <v>2</v>
      </c>
      <c r="J704" s="2">
        <v>477</v>
      </c>
      <c r="K704" s="1" t="s">
        <v>864</v>
      </c>
    </row>
    <row r="705" spans="1:11" x14ac:dyDescent="0.3">
      <c r="A705" s="3">
        <v>23102</v>
      </c>
      <c r="B705" t="s">
        <v>53399</v>
      </c>
      <c r="C705" t="s">
        <v>2</v>
      </c>
      <c r="D705" t="s">
        <v>2</v>
      </c>
      <c r="E705" s="5">
        <v>23274975</v>
      </c>
      <c r="F705" t="s">
        <v>4851</v>
      </c>
      <c r="G705">
        <v>37124</v>
      </c>
      <c r="H705" t="s">
        <v>409</v>
      </c>
      <c r="I705" t="s">
        <v>2</v>
      </c>
      <c r="J705" s="2">
        <v>412</v>
      </c>
      <c r="K705" s="1" t="s">
        <v>7524</v>
      </c>
    </row>
    <row r="706" spans="1:11" x14ac:dyDescent="0.3">
      <c r="A706" s="3">
        <v>23102</v>
      </c>
      <c r="B706" t="s">
        <v>53400</v>
      </c>
      <c r="C706" t="s">
        <v>2</v>
      </c>
      <c r="D706" t="s">
        <v>2</v>
      </c>
      <c r="E706" s="5">
        <v>18892336</v>
      </c>
      <c r="F706" t="s">
        <v>53401</v>
      </c>
      <c r="G706">
        <v>37075</v>
      </c>
      <c r="H706" t="s">
        <v>31</v>
      </c>
      <c r="I706" t="s">
        <v>2813</v>
      </c>
      <c r="J706" s="2">
        <v>711</v>
      </c>
      <c r="K706" s="1" t="s">
        <v>1694</v>
      </c>
    </row>
    <row r="707" spans="1:11" x14ac:dyDescent="0.3">
      <c r="A707" s="3">
        <v>23102</v>
      </c>
      <c r="B707" t="s">
        <v>53402</v>
      </c>
      <c r="C707" t="s">
        <v>2</v>
      </c>
      <c r="D707" t="s">
        <v>2</v>
      </c>
      <c r="E707" s="5">
        <v>23143323</v>
      </c>
      <c r="F707" t="s">
        <v>53403</v>
      </c>
      <c r="G707">
        <v>37120</v>
      </c>
      <c r="H707" t="s">
        <v>114</v>
      </c>
      <c r="I707" t="s">
        <v>2</v>
      </c>
      <c r="J707" s="2">
        <v>474</v>
      </c>
      <c r="K707" s="1" t="s">
        <v>4262</v>
      </c>
    </row>
    <row r="708" spans="1:11" x14ac:dyDescent="0.3">
      <c r="A708" s="3">
        <v>23102</v>
      </c>
      <c r="B708" t="s">
        <v>53404</v>
      </c>
      <c r="C708" t="s">
        <v>53405</v>
      </c>
      <c r="D708" t="s">
        <v>2</v>
      </c>
      <c r="E708" s="5">
        <v>20946323</v>
      </c>
      <c r="F708" t="s">
        <v>53406</v>
      </c>
      <c r="G708">
        <v>34346</v>
      </c>
      <c r="H708" t="s">
        <v>50</v>
      </c>
      <c r="I708" t="s">
        <v>2</v>
      </c>
      <c r="J708" s="2">
        <v>813</v>
      </c>
      <c r="K708" s="1" t="s">
        <v>3032</v>
      </c>
    </row>
    <row r="709" spans="1:11" x14ac:dyDescent="0.3">
      <c r="A709" s="3">
        <v>23102</v>
      </c>
      <c r="B709" t="s">
        <v>15069</v>
      </c>
      <c r="C709" t="s">
        <v>53407</v>
      </c>
      <c r="D709" t="s">
        <v>2</v>
      </c>
      <c r="E709" s="5">
        <v>19423421</v>
      </c>
      <c r="F709" t="s">
        <v>53408</v>
      </c>
      <c r="G709">
        <v>37120</v>
      </c>
      <c r="H709" t="s">
        <v>114</v>
      </c>
      <c r="I709" t="s">
        <v>2</v>
      </c>
      <c r="J709" s="2">
        <v>711</v>
      </c>
      <c r="K709" s="1" t="s">
        <v>1769</v>
      </c>
    </row>
    <row r="710" spans="1:11" x14ac:dyDescent="0.3">
      <c r="A710" s="3">
        <v>23102</v>
      </c>
      <c r="B710" t="s">
        <v>53409</v>
      </c>
      <c r="C710" t="s">
        <v>53410</v>
      </c>
      <c r="D710" t="s">
        <v>2</v>
      </c>
      <c r="E710" s="5">
        <v>23456652</v>
      </c>
      <c r="F710" t="s">
        <v>53411</v>
      </c>
      <c r="G710">
        <v>37077</v>
      </c>
      <c r="H710" t="s">
        <v>31</v>
      </c>
      <c r="I710" t="s">
        <v>1093</v>
      </c>
      <c r="J710" s="2">
        <v>433</v>
      </c>
      <c r="K710" s="1" t="s">
        <v>728</v>
      </c>
    </row>
    <row r="711" spans="1:11" x14ac:dyDescent="0.3">
      <c r="A711" s="3">
        <v>23102</v>
      </c>
      <c r="B711" t="s">
        <v>53412</v>
      </c>
      <c r="C711" t="s">
        <v>53413</v>
      </c>
      <c r="D711" t="s">
        <v>2</v>
      </c>
      <c r="E711" s="5">
        <v>17485438</v>
      </c>
      <c r="F711" t="s">
        <v>53414</v>
      </c>
      <c r="G711">
        <v>37434</v>
      </c>
      <c r="H711" t="s">
        <v>87</v>
      </c>
      <c r="I711" t="s">
        <v>2</v>
      </c>
      <c r="J711" s="2">
        <v>620</v>
      </c>
      <c r="K711" s="1" t="s">
        <v>5179</v>
      </c>
    </row>
    <row r="712" spans="1:11" x14ac:dyDescent="0.3">
      <c r="A712" s="3">
        <v>23102</v>
      </c>
      <c r="B712" t="s">
        <v>53415</v>
      </c>
      <c r="C712" t="s">
        <v>2</v>
      </c>
      <c r="D712" t="s">
        <v>2</v>
      </c>
      <c r="E712" s="5">
        <v>20857894</v>
      </c>
      <c r="F712" t="s">
        <v>53416</v>
      </c>
      <c r="G712">
        <v>37085</v>
      </c>
      <c r="H712" t="s">
        <v>31</v>
      </c>
      <c r="I712" t="s">
        <v>2</v>
      </c>
      <c r="J712" s="2">
        <v>813</v>
      </c>
      <c r="K712" s="1" t="s">
        <v>567</v>
      </c>
    </row>
    <row r="713" spans="1:11" x14ac:dyDescent="0.3">
      <c r="A713" s="3">
        <v>23102</v>
      </c>
      <c r="B713" t="s">
        <v>53417</v>
      </c>
      <c r="C713" t="s">
        <v>2</v>
      </c>
      <c r="D713" t="s">
        <v>2</v>
      </c>
      <c r="E713" s="5">
        <v>93132691</v>
      </c>
      <c r="F713" t="s">
        <v>5156</v>
      </c>
      <c r="G713">
        <v>37083</v>
      </c>
      <c r="H713" t="s">
        <v>31</v>
      </c>
      <c r="I713" t="s">
        <v>2</v>
      </c>
      <c r="J713" s="2">
        <v>711</v>
      </c>
      <c r="K713" s="1" t="s">
        <v>53418</v>
      </c>
    </row>
    <row r="714" spans="1:11" x14ac:dyDescent="0.3">
      <c r="A714" s="3">
        <v>23102</v>
      </c>
      <c r="B714" t="s">
        <v>53419</v>
      </c>
      <c r="C714" t="s">
        <v>53420</v>
      </c>
      <c r="D714" t="s">
        <v>53421</v>
      </c>
      <c r="E714" s="5">
        <v>23460722</v>
      </c>
      <c r="F714" t="s">
        <v>10796</v>
      </c>
      <c r="G714">
        <v>37073</v>
      </c>
      <c r="H714" t="s">
        <v>31</v>
      </c>
      <c r="I714" t="s">
        <v>2</v>
      </c>
      <c r="J714" s="2">
        <v>701</v>
      </c>
      <c r="K714" s="1" t="s">
        <v>53422</v>
      </c>
    </row>
    <row r="715" spans="1:11" x14ac:dyDescent="0.3">
      <c r="A715" s="3">
        <v>23102</v>
      </c>
      <c r="B715" t="s">
        <v>53423</v>
      </c>
      <c r="C715" t="s">
        <v>2</v>
      </c>
      <c r="D715" t="s">
        <v>2</v>
      </c>
      <c r="E715" s="5">
        <v>87347158</v>
      </c>
      <c r="F715" t="s">
        <v>9193</v>
      </c>
      <c r="G715">
        <v>37139</v>
      </c>
      <c r="H715" t="s">
        <v>110</v>
      </c>
      <c r="I715" t="s">
        <v>2</v>
      </c>
      <c r="J715" s="2">
        <v>466</v>
      </c>
      <c r="K715" s="1" t="s">
        <v>53424</v>
      </c>
    </row>
    <row r="716" spans="1:11" x14ac:dyDescent="0.3">
      <c r="A716" s="3">
        <v>23102</v>
      </c>
      <c r="B716" t="s">
        <v>53425</v>
      </c>
      <c r="C716" t="s">
        <v>2</v>
      </c>
      <c r="D716" t="s">
        <v>2</v>
      </c>
      <c r="E716" s="5">
        <v>13006246</v>
      </c>
      <c r="F716" t="s">
        <v>13817</v>
      </c>
      <c r="G716">
        <v>37081</v>
      </c>
      <c r="H716" t="s">
        <v>31</v>
      </c>
      <c r="I716" t="s">
        <v>2</v>
      </c>
      <c r="J716" s="2">
        <v>801</v>
      </c>
      <c r="K716" s="1" t="s">
        <v>428</v>
      </c>
    </row>
    <row r="717" spans="1:11" x14ac:dyDescent="0.3">
      <c r="A717" s="3">
        <v>23102</v>
      </c>
      <c r="B717" t="s">
        <v>53426</v>
      </c>
      <c r="C717" t="s">
        <v>2</v>
      </c>
      <c r="D717" t="s">
        <v>2</v>
      </c>
      <c r="E717" s="5">
        <v>23447694</v>
      </c>
      <c r="F717" t="s">
        <v>8825</v>
      </c>
      <c r="G717">
        <v>37079</v>
      </c>
      <c r="H717" t="s">
        <v>31</v>
      </c>
      <c r="I717" t="s">
        <v>2</v>
      </c>
      <c r="J717" s="2">
        <v>749</v>
      </c>
      <c r="K717" s="1" t="s">
        <v>53427</v>
      </c>
    </row>
    <row r="718" spans="1:11" x14ac:dyDescent="0.3">
      <c r="A718" s="3">
        <v>23102</v>
      </c>
      <c r="B718" t="s">
        <v>53428</v>
      </c>
      <c r="C718" t="s">
        <v>53429</v>
      </c>
      <c r="D718" t="s">
        <v>4905</v>
      </c>
      <c r="E718" s="5">
        <v>23381305</v>
      </c>
      <c r="F718" t="s">
        <v>24509</v>
      </c>
      <c r="G718">
        <v>37520</v>
      </c>
      <c r="H718" t="s">
        <v>20</v>
      </c>
      <c r="I718" t="s">
        <v>2</v>
      </c>
      <c r="J718" s="2">
        <v>920</v>
      </c>
      <c r="K718" s="1" t="s">
        <v>1882</v>
      </c>
    </row>
    <row r="719" spans="1:11" x14ac:dyDescent="0.3">
      <c r="A719" s="3">
        <v>23102</v>
      </c>
      <c r="B719" t="s">
        <v>53432</v>
      </c>
      <c r="C719" t="s">
        <v>2</v>
      </c>
      <c r="D719" t="s">
        <v>2</v>
      </c>
      <c r="E719" s="5">
        <v>23183969</v>
      </c>
      <c r="F719" t="s">
        <v>11518</v>
      </c>
      <c r="G719">
        <v>37079</v>
      </c>
      <c r="H719" t="s">
        <v>31</v>
      </c>
      <c r="I719" t="s">
        <v>2</v>
      </c>
      <c r="J719" s="2">
        <v>682</v>
      </c>
      <c r="K719" s="1" t="s">
        <v>53433</v>
      </c>
    </row>
    <row r="720" spans="1:11" x14ac:dyDescent="0.3">
      <c r="A720" s="3">
        <v>23102</v>
      </c>
      <c r="B720" t="s">
        <v>53434</v>
      </c>
      <c r="C720" t="s">
        <v>132</v>
      </c>
      <c r="D720" t="s">
        <v>2</v>
      </c>
      <c r="E720" s="5">
        <v>91093587</v>
      </c>
      <c r="F720" t="s">
        <v>28229</v>
      </c>
      <c r="G720">
        <v>37412</v>
      </c>
      <c r="H720" t="s">
        <v>207</v>
      </c>
      <c r="I720" t="s">
        <v>2</v>
      </c>
      <c r="J720" s="2">
        <v>245</v>
      </c>
      <c r="K720" s="1" t="s">
        <v>53435</v>
      </c>
    </row>
    <row r="721" spans="1:11" x14ac:dyDescent="0.3">
      <c r="A721" s="3">
        <v>23102</v>
      </c>
      <c r="B721" t="s">
        <v>53436</v>
      </c>
      <c r="C721" t="s">
        <v>2</v>
      </c>
      <c r="D721" t="s">
        <v>2</v>
      </c>
      <c r="E721" s="5">
        <v>23437055</v>
      </c>
      <c r="F721" t="s">
        <v>28229</v>
      </c>
      <c r="G721">
        <v>37412</v>
      </c>
      <c r="H721" t="s">
        <v>207</v>
      </c>
      <c r="I721" t="s">
        <v>2</v>
      </c>
      <c r="J721" s="2">
        <v>245</v>
      </c>
      <c r="K721" s="1" t="s">
        <v>53437</v>
      </c>
    </row>
    <row r="722" spans="1:11" x14ac:dyDescent="0.3">
      <c r="A722" s="3">
        <v>23102</v>
      </c>
      <c r="B722" t="s">
        <v>53436</v>
      </c>
      <c r="C722" t="s">
        <v>2</v>
      </c>
      <c r="D722" t="s">
        <v>2</v>
      </c>
      <c r="E722" s="5">
        <v>98076110</v>
      </c>
      <c r="F722" t="s">
        <v>28229</v>
      </c>
      <c r="G722">
        <v>37412</v>
      </c>
      <c r="H722" t="s">
        <v>207</v>
      </c>
      <c r="I722" t="s">
        <v>2</v>
      </c>
      <c r="J722" s="2">
        <v>245</v>
      </c>
      <c r="K722" s="1" t="s">
        <v>2524</v>
      </c>
    </row>
    <row r="723" spans="1:11" x14ac:dyDescent="0.3">
      <c r="A723" s="3">
        <v>23102</v>
      </c>
      <c r="B723" t="s">
        <v>53438</v>
      </c>
      <c r="C723" t="s">
        <v>2</v>
      </c>
      <c r="D723" t="s">
        <v>2</v>
      </c>
      <c r="E723" s="5">
        <v>23121399</v>
      </c>
      <c r="F723" t="s">
        <v>53439</v>
      </c>
      <c r="G723">
        <v>37120</v>
      </c>
      <c r="H723" t="s">
        <v>114</v>
      </c>
      <c r="I723" t="s">
        <v>2</v>
      </c>
      <c r="J723" s="2">
        <v>107</v>
      </c>
      <c r="K723" s="1" t="s">
        <v>4262</v>
      </c>
    </row>
    <row r="724" spans="1:11" x14ac:dyDescent="0.3">
      <c r="A724" s="3">
        <v>23102</v>
      </c>
      <c r="B724" t="s">
        <v>53440</v>
      </c>
      <c r="C724" t="s">
        <v>2</v>
      </c>
      <c r="D724" t="s">
        <v>2</v>
      </c>
      <c r="E724" s="5">
        <v>21647221</v>
      </c>
      <c r="F724" t="s">
        <v>53441</v>
      </c>
      <c r="G724">
        <v>37120</v>
      </c>
      <c r="H724" t="s">
        <v>114</v>
      </c>
      <c r="I724" t="s">
        <v>2</v>
      </c>
      <c r="J724" s="2">
        <v>14</v>
      </c>
      <c r="K724" s="1" t="s">
        <v>3418</v>
      </c>
    </row>
    <row r="725" spans="1:11" x14ac:dyDescent="0.3">
      <c r="A725" s="3">
        <v>23102</v>
      </c>
      <c r="B725" t="s">
        <v>53442</v>
      </c>
      <c r="C725" t="s">
        <v>2</v>
      </c>
      <c r="D725" t="s">
        <v>2</v>
      </c>
      <c r="E725" s="5">
        <v>23109855</v>
      </c>
      <c r="F725" t="s">
        <v>53443</v>
      </c>
      <c r="G725">
        <v>34346</v>
      </c>
      <c r="H725" t="s">
        <v>50</v>
      </c>
      <c r="I725" t="s">
        <v>2</v>
      </c>
      <c r="J725" s="2">
        <v>702</v>
      </c>
      <c r="K725" s="1" t="s">
        <v>892</v>
      </c>
    </row>
    <row r="726" spans="1:11" x14ac:dyDescent="0.3">
      <c r="A726" s="3">
        <v>23102</v>
      </c>
      <c r="B726" t="s">
        <v>53446</v>
      </c>
      <c r="C726" t="s">
        <v>2</v>
      </c>
      <c r="D726" t="s">
        <v>2</v>
      </c>
      <c r="E726" s="5">
        <v>83310652</v>
      </c>
      <c r="F726" t="s">
        <v>24849</v>
      </c>
      <c r="G726">
        <v>34346</v>
      </c>
      <c r="H726" t="s">
        <v>50</v>
      </c>
      <c r="I726" t="s">
        <v>2</v>
      </c>
      <c r="J726" s="2">
        <v>970</v>
      </c>
      <c r="K726" s="1" t="s">
        <v>53447</v>
      </c>
    </row>
    <row r="727" spans="1:11" x14ac:dyDescent="0.3">
      <c r="A727" s="3">
        <v>23102</v>
      </c>
      <c r="B727" t="s">
        <v>53444</v>
      </c>
      <c r="C727" t="s">
        <v>1087</v>
      </c>
      <c r="D727" t="s">
        <v>2</v>
      </c>
      <c r="E727" s="5">
        <v>23190343</v>
      </c>
      <c r="F727" t="s">
        <v>21827</v>
      </c>
      <c r="G727">
        <v>37412</v>
      </c>
      <c r="H727" t="s">
        <v>207</v>
      </c>
      <c r="I727" t="s">
        <v>2</v>
      </c>
      <c r="J727" s="2">
        <v>692</v>
      </c>
      <c r="K727" s="1" t="s">
        <v>53445</v>
      </c>
    </row>
    <row r="728" spans="1:11" x14ac:dyDescent="0.3">
      <c r="A728" s="3">
        <v>23102</v>
      </c>
      <c r="B728" t="s">
        <v>53448</v>
      </c>
      <c r="C728" t="s">
        <v>53449</v>
      </c>
      <c r="D728" t="s">
        <v>2</v>
      </c>
      <c r="E728" s="5">
        <v>23439461</v>
      </c>
      <c r="F728" t="s">
        <v>53450</v>
      </c>
      <c r="G728">
        <v>37136</v>
      </c>
      <c r="H728" t="s">
        <v>561</v>
      </c>
      <c r="I728" t="s">
        <v>2</v>
      </c>
      <c r="J728" s="2">
        <v>325</v>
      </c>
      <c r="K728" s="1" t="s">
        <v>3332</v>
      </c>
    </row>
    <row r="729" spans="1:11" x14ac:dyDescent="0.3">
      <c r="A729" s="3">
        <v>23102</v>
      </c>
      <c r="B729" t="s">
        <v>53451</v>
      </c>
      <c r="C729" t="s">
        <v>53452</v>
      </c>
      <c r="D729" t="s">
        <v>2</v>
      </c>
      <c r="E729" s="5">
        <v>91985370</v>
      </c>
      <c r="F729" t="s">
        <v>14506</v>
      </c>
      <c r="G729">
        <v>37139</v>
      </c>
      <c r="H729" t="s">
        <v>110</v>
      </c>
      <c r="I729" t="s">
        <v>2</v>
      </c>
      <c r="J729" s="2">
        <v>561</v>
      </c>
      <c r="K729" s="1" t="s">
        <v>53453</v>
      </c>
    </row>
    <row r="730" spans="1:11" x14ac:dyDescent="0.3">
      <c r="A730" s="3">
        <v>23102</v>
      </c>
      <c r="B730" t="s">
        <v>53454</v>
      </c>
      <c r="C730" t="s">
        <v>53455</v>
      </c>
      <c r="D730" t="s">
        <v>2</v>
      </c>
      <c r="E730" s="5">
        <v>23100292</v>
      </c>
      <c r="F730" t="s">
        <v>309</v>
      </c>
      <c r="G730">
        <v>37079</v>
      </c>
      <c r="H730" t="s">
        <v>31</v>
      </c>
      <c r="I730" t="s">
        <v>2</v>
      </c>
      <c r="J730" s="2">
        <v>812</v>
      </c>
      <c r="K730" s="1" t="s">
        <v>53456</v>
      </c>
    </row>
    <row r="731" spans="1:11" x14ac:dyDescent="0.3">
      <c r="A731" s="3">
        <v>23102</v>
      </c>
      <c r="B731" t="s">
        <v>53457</v>
      </c>
      <c r="C731" t="s">
        <v>2</v>
      </c>
      <c r="D731" t="s">
        <v>2</v>
      </c>
      <c r="E731" s="5">
        <v>94494828</v>
      </c>
      <c r="F731" t="s">
        <v>21245</v>
      </c>
      <c r="G731">
        <v>37079</v>
      </c>
      <c r="H731" t="s">
        <v>31</v>
      </c>
      <c r="I731" t="s">
        <v>2</v>
      </c>
      <c r="J731" s="2">
        <v>783</v>
      </c>
      <c r="K731" s="1" t="s">
        <v>382</v>
      </c>
    </row>
    <row r="732" spans="1:11" x14ac:dyDescent="0.3">
      <c r="A732" s="3">
        <v>23102</v>
      </c>
      <c r="B732" t="s">
        <v>53457</v>
      </c>
      <c r="C732" t="s">
        <v>680</v>
      </c>
      <c r="D732" t="s">
        <v>53458</v>
      </c>
      <c r="E732" s="5">
        <v>25039241</v>
      </c>
      <c r="F732" t="s">
        <v>21245</v>
      </c>
      <c r="G732">
        <v>37079</v>
      </c>
      <c r="H732" t="s">
        <v>31</v>
      </c>
      <c r="I732" t="s">
        <v>2</v>
      </c>
      <c r="J732" s="2">
        <v>782</v>
      </c>
      <c r="K732" s="1" t="s">
        <v>53459</v>
      </c>
    </row>
    <row r="733" spans="1:11" x14ac:dyDescent="0.3">
      <c r="A733" s="3">
        <v>23102</v>
      </c>
      <c r="B733" t="s">
        <v>53460</v>
      </c>
      <c r="C733" t="s">
        <v>96</v>
      </c>
      <c r="D733" t="s">
        <v>2</v>
      </c>
      <c r="E733" s="5">
        <v>21651893</v>
      </c>
      <c r="F733" t="s">
        <v>53461</v>
      </c>
      <c r="G733">
        <v>37124</v>
      </c>
      <c r="H733" t="s">
        <v>409</v>
      </c>
      <c r="I733" t="s">
        <v>3174</v>
      </c>
      <c r="J733" s="2">
        <v>702</v>
      </c>
      <c r="K733" s="1" t="s">
        <v>1609</v>
      </c>
    </row>
    <row r="734" spans="1:11" x14ac:dyDescent="0.3">
      <c r="A734" s="3">
        <v>23102</v>
      </c>
      <c r="B734" t="s">
        <v>53462</v>
      </c>
      <c r="C734" t="s">
        <v>146</v>
      </c>
      <c r="D734" t="s">
        <v>2</v>
      </c>
      <c r="E734" s="5">
        <v>15995932</v>
      </c>
      <c r="F734" t="s">
        <v>53463</v>
      </c>
      <c r="G734">
        <v>37520</v>
      </c>
      <c r="H734" t="s">
        <v>20</v>
      </c>
      <c r="I734" t="s">
        <v>2</v>
      </c>
      <c r="J734" s="2">
        <v>782</v>
      </c>
      <c r="K734" s="1" t="s">
        <v>2362</v>
      </c>
    </row>
    <row r="735" spans="1:11" x14ac:dyDescent="0.3">
      <c r="A735" s="3">
        <v>23102</v>
      </c>
      <c r="B735" t="s">
        <v>53464</v>
      </c>
      <c r="C735" t="s">
        <v>53465</v>
      </c>
      <c r="D735" t="s">
        <v>13905</v>
      </c>
      <c r="E735" s="5">
        <v>23192960</v>
      </c>
      <c r="F735" t="s">
        <v>5147</v>
      </c>
      <c r="G735">
        <v>37081</v>
      </c>
      <c r="H735" t="s">
        <v>31</v>
      </c>
      <c r="I735" t="s">
        <v>2</v>
      </c>
      <c r="J735" s="2">
        <v>960</v>
      </c>
      <c r="K735" s="1" t="s">
        <v>609</v>
      </c>
    </row>
    <row r="736" spans="1:11" x14ac:dyDescent="0.3">
      <c r="A736" s="3">
        <v>23102</v>
      </c>
      <c r="B736" t="s">
        <v>53466</v>
      </c>
      <c r="C736" t="s">
        <v>53467</v>
      </c>
      <c r="D736" t="s">
        <v>2</v>
      </c>
      <c r="E736" s="5">
        <v>87070747</v>
      </c>
      <c r="F736" t="s">
        <v>5610</v>
      </c>
      <c r="G736">
        <v>37412</v>
      </c>
      <c r="H736" t="s">
        <v>207</v>
      </c>
      <c r="I736" t="s">
        <v>2</v>
      </c>
      <c r="J736" s="2">
        <v>869</v>
      </c>
      <c r="K736" s="1" t="s">
        <v>3013</v>
      </c>
    </row>
    <row r="737" spans="1:11" x14ac:dyDescent="0.3">
      <c r="A737" s="3">
        <v>23102</v>
      </c>
      <c r="B737" t="s">
        <v>49404</v>
      </c>
      <c r="C737" t="s">
        <v>53468</v>
      </c>
      <c r="D737" t="s">
        <v>2</v>
      </c>
      <c r="E737" s="5">
        <v>81261432</v>
      </c>
      <c r="F737" t="s">
        <v>34381</v>
      </c>
      <c r="G737">
        <v>37115</v>
      </c>
      <c r="H737" t="s">
        <v>4</v>
      </c>
      <c r="I737" t="s">
        <v>2</v>
      </c>
      <c r="J737" s="2">
        <v>869</v>
      </c>
      <c r="K737" s="1" t="s">
        <v>53469</v>
      </c>
    </row>
    <row r="738" spans="1:11" x14ac:dyDescent="0.3">
      <c r="A738" s="3">
        <v>23102</v>
      </c>
      <c r="B738" t="s">
        <v>53470</v>
      </c>
      <c r="C738" t="s">
        <v>53471</v>
      </c>
      <c r="D738" t="s">
        <v>53472</v>
      </c>
      <c r="E738" s="5">
        <v>30333124</v>
      </c>
      <c r="F738" t="s">
        <v>4461</v>
      </c>
      <c r="G738">
        <v>37431</v>
      </c>
      <c r="H738" t="s">
        <v>46</v>
      </c>
      <c r="I738" t="s">
        <v>2</v>
      </c>
      <c r="J738" s="2">
        <v>869</v>
      </c>
      <c r="K738" s="1" t="s">
        <v>212</v>
      </c>
    </row>
    <row r="739" spans="1:11" x14ac:dyDescent="0.3">
      <c r="A739" s="3">
        <v>23102</v>
      </c>
      <c r="B739" t="s">
        <v>53473</v>
      </c>
      <c r="C739" t="s">
        <v>53474</v>
      </c>
      <c r="D739" t="s">
        <v>2</v>
      </c>
      <c r="E739" s="5">
        <v>23195122</v>
      </c>
      <c r="F739" t="s">
        <v>852</v>
      </c>
      <c r="G739">
        <v>37120</v>
      </c>
      <c r="H739" t="s">
        <v>114</v>
      </c>
      <c r="I739" t="s">
        <v>2873</v>
      </c>
      <c r="J739" s="2">
        <v>702</v>
      </c>
      <c r="K739" s="1" t="s">
        <v>2067</v>
      </c>
    </row>
    <row r="740" spans="1:11" x14ac:dyDescent="0.3">
      <c r="A740" s="3">
        <v>23102</v>
      </c>
      <c r="B740" t="s">
        <v>53475</v>
      </c>
      <c r="C740" t="s">
        <v>193</v>
      </c>
      <c r="D740" t="s">
        <v>53476</v>
      </c>
      <c r="E740" s="5">
        <v>12156521</v>
      </c>
      <c r="F740" t="s">
        <v>852</v>
      </c>
      <c r="G740">
        <v>37120</v>
      </c>
      <c r="H740" t="s">
        <v>114</v>
      </c>
      <c r="I740" t="s">
        <v>2873</v>
      </c>
      <c r="J740" s="2">
        <v>702</v>
      </c>
      <c r="K740" s="1" t="s">
        <v>853</v>
      </c>
    </row>
    <row r="741" spans="1:11" x14ac:dyDescent="0.3">
      <c r="A741" s="3">
        <v>23102</v>
      </c>
      <c r="B741" t="s">
        <v>53477</v>
      </c>
      <c r="C741" t="s">
        <v>2</v>
      </c>
      <c r="D741" t="s">
        <v>2</v>
      </c>
      <c r="E741" s="5">
        <v>20969031</v>
      </c>
      <c r="F741" t="s">
        <v>30260</v>
      </c>
      <c r="G741">
        <v>37520</v>
      </c>
      <c r="H741" t="s">
        <v>20</v>
      </c>
      <c r="I741" t="s">
        <v>2</v>
      </c>
      <c r="J741" s="2">
        <v>522</v>
      </c>
      <c r="K741" s="1" t="s">
        <v>53478</v>
      </c>
    </row>
    <row r="742" spans="1:11" x14ac:dyDescent="0.3">
      <c r="A742" s="3">
        <v>23102</v>
      </c>
      <c r="B742" t="s">
        <v>53479</v>
      </c>
      <c r="C742" t="s">
        <v>53480</v>
      </c>
      <c r="D742" t="s">
        <v>2</v>
      </c>
      <c r="E742" s="5">
        <v>23143243</v>
      </c>
      <c r="F742" t="s">
        <v>53481</v>
      </c>
      <c r="G742">
        <v>37434</v>
      </c>
      <c r="H742" t="s">
        <v>87</v>
      </c>
      <c r="I742" t="s">
        <v>2</v>
      </c>
      <c r="J742" s="2">
        <v>325</v>
      </c>
      <c r="K742" s="1" t="s">
        <v>5179</v>
      </c>
    </row>
    <row r="743" spans="1:11" x14ac:dyDescent="0.3">
      <c r="A743" s="3">
        <v>23102</v>
      </c>
      <c r="B743" t="s">
        <v>53482</v>
      </c>
      <c r="C743" t="s">
        <v>53483</v>
      </c>
      <c r="D743" t="s">
        <v>2</v>
      </c>
      <c r="E743" s="5">
        <v>23102426</v>
      </c>
      <c r="F743" t="s">
        <v>32802</v>
      </c>
      <c r="G743">
        <v>37081</v>
      </c>
      <c r="H743" t="s">
        <v>31</v>
      </c>
      <c r="I743" t="s">
        <v>2</v>
      </c>
      <c r="J743" s="2">
        <v>861</v>
      </c>
      <c r="K743" s="1" t="s">
        <v>840</v>
      </c>
    </row>
    <row r="744" spans="1:11" x14ac:dyDescent="0.3">
      <c r="A744" s="3">
        <v>23102</v>
      </c>
      <c r="B744" t="s">
        <v>53484</v>
      </c>
      <c r="C744" t="s">
        <v>4833</v>
      </c>
      <c r="D744" t="s">
        <v>2</v>
      </c>
      <c r="E744" s="5">
        <v>23190031</v>
      </c>
      <c r="F744" t="s">
        <v>38903</v>
      </c>
      <c r="G744">
        <v>34346</v>
      </c>
      <c r="H744" t="s">
        <v>50</v>
      </c>
      <c r="I744" t="s">
        <v>2</v>
      </c>
      <c r="J744" s="2">
        <v>854</v>
      </c>
      <c r="K744" s="1" t="s">
        <v>1530</v>
      </c>
    </row>
    <row r="745" spans="1:11" x14ac:dyDescent="0.3">
      <c r="A745" s="3">
        <v>23102</v>
      </c>
      <c r="B745" t="s">
        <v>53485</v>
      </c>
      <c r="C745" t="s">
        <v>2</v>
      </c>
      <c r="D745" t="s">
        <v>2</v>
      </c>
      <c r="E745" s="5">
        <v>23152990</v>
      </c>
      <c r="F745" t="s">
        <v>15758</v>
      </c>
      <c r="G745">
        <v>37081</v>
      </c>
      <c r="H745" t="s">
        <v>31</v>
      </c>
      <c r="I745" t="s">
        <v>2</v>
      </c>
      <c r="J745" s="2">
        <v>842</v>
      </c>
      <c r="K745" s="1" t="s">
        <v>53486</v>
      </c>
    </row>
    <row r="746" spans="1:11" x14ac:dyDescent="0.3">
      <c r="A746" s="3">
        <v>23102</v>
      </c>
      <c r="B746" t="s">
        <v>53487</v>
      </c>
      <c r="C746" t="s">
        <v>20</v>
      </c>
      <c r="D746" t="s">
        <v>2</v>
      </c>
      <c r="E746" s="5">
        <v>23203081</v>
      </c>
      <c r="F746" t="s">
        <v>53488</v>
      </c>
      <c r="G746">
        <v>37520</v>
      </c>
      <c r="H746" t="s">
        <v>20</v>
      </c>
      <c r="I746" t="s">
        <v>2</v>
      </c>
      <c r="J746" s="2">
        <v>842</v>
      </c>
      <c r="K746" s="1" t="s">
        <v>1882</v>
      </c>
    </row>
    <row r="747" spans="1:11" x14ac:dyDescent="0.3">
      <c r="A747" s="3">
        <v>23102</v>
      </c>
      <c r="B747" t="s">
        <v>53489</v>
      </c>
      <c r="C747" t="s">
        <v>46</v>
      </c>
      <c r="D747" t="s">
        <v>2</v>
      </c>
      <c r="E747" s="5">
        <v>23196305</v>
      </c>
      <c r="F747" t="s">
        <v>53490</v>
      </c>
      <c r="G747">
        <v>37431</v>
      </c>
      <c r="H747" t="s">
        <v>46</v>
      </c>
      <c r="I747" t="s">
        <v>2</v>
      </c>
      <c r="J747" s="2">
        <v>842</v>
      </c>
      <c r="K747" s="1" t="s">
        <v>2509</v>
      </c>
    </row>
    <row r="748" spans="1:11" x14ac:dyDescent="0.3">
      <c r="A748" s="3">
        <v>23102</v>
      </c>
      <c r="B748" t="s">
        <v>53489</v>
      </c>
      <c r="C748" t="s">
        <v>50</v>
      </c>
      <c r="D748" t="s">
        <v>2</v>
      </c>
      <c r="E748" s="5">
        <v>23203105</v>
      </c>
      <c r="F748" t="s">
        <v>53491</v>
      </c>
      <c r="G748">
        <v>34346</v>
      </c>
      <c r="H748" t="s">
        <v>50</v>
      </c>
      <c r="I748" t="s">
        <v>2</v>
      </c>
      <c r="J748" s="2">
        <v>842</v>
      </c>
      <c r="K748" s="1" t="s">
        <v>1530</v>
      </c>
    </row>
    <row r="749" spans="1:11" x14ac:dyDescent="0.3">
      <c r="A749" s="3">
        <v>23102</v>
      </c>
      <c r="B749" t="s">
        <v>53492</v>
      </c>
      <c r="C749" t="s">
        <v>53493</v>
      </c>
      <c r="D749" t="s">
        <v>2</v>
      </c>
      <c r="E749" s="5">
        <v>23189625</v>
      </c>
      <c r="F749" t="s">
        <v>53494</v>
      </c>
      <c r="G749">
        <v>34346</v>
      </c>
      <c r="H749" t="s">
        <v>50</v>
      </c>
      <c r="I749" t="s">
        <v>919</v>
      </c>
      <c r="J749" s="2">
        <v>931</v>
      </c>
      <c r="K749" s="1" t="s">
        <v>53495</v>
      </c>
    </row>
    <row r="750" spans="1:11" x14ac:dyDescent="0.3">
      <c r="A750" s="3">
        <v>23102</v>
      </c>
      <c r="B750" t="s">
        <v>53496</v>
      </c>
      <c r="C750" t="s">
        <v>2</v>
      </c>
      <c r="D750" t="s">
        <v>2</v>
      </c>
      <c r="E750" s="5">
        <v>23203092</v>
      </c>
      <c r="F750" t="s">
        <v>53497</v>
      </c>
      <c r="G750">
        <v>37115</v>
      </c>
      <c r="H750" t="s">
        <v>4</v>
      </c>
      <c r="I750" t="s">
        <v>2</v>
      </c>
      <c r="J750" s="2">
        <v>842</v>
      </c>
      <c r="K750" s="1" t="s">
        <v>1479</v>
      </c>
    </row>
    <row r="751" spans="1:11" x14ac:dyDescent="0.3">
      <c r="A751" s="3">
        <v>23102</v>
      </c>
      <c r="B751" t="s">
        <v>53498</v>
      </c>
      <c r="C751" t="s">
        <v>2</v>
      </c>
      <c r="D751" t="s">
        <v>2</v>
      </c>
      <c r="E751" s="5">
        <v>23140422</v>
      </c>
      <c r="F751" t="s">
        <v>43633</v>
      </c>
      <c r="G751">
        <v>37412</v>
      </c>
      <c r="H751" t="s">
        <v>207</v>
      </c>
      <c r="I751" t="s">
        <v>2</v>
      </c>
      <c r="J751" s="2">
        <v>842</v>
      </c>
      <c r="K751" s="1" t="s">
        <v>1831</v>
      </c>
    </row>
    <row r="752" spans="1:11" x14ac:dyDescent="0.3">
      <c r="A752" s="3">
        <v>23102</v>
      </c>
      <c r="B752" t="s">
        <v>53499</v>
      </c>
      <c r="C752" t="s">
        <v>146</v>
      </c>
      <c r="D752" t="s">
        <v>2</v>
      </c>
      <c r="E752" s="5">
        <v>29289561</v>
      </c>
      <c r="F752" t="s">
        <v>3543</v>
      </c>
      <c r="G752">
        <v>37077</v>
      </c>
      <c r="H752" t="s">
        <v>31</v>
      </c>
      <c r="I752" t="s">
        <v>2</v>
      </c>
      <c r="J752" s="2">
        <v>454</v>
      </c>
      <c r="K752" s="1" t="s">
        <v>393</v>
      </c>
    </row>
    <row r="753" spans="1:11" x14ac:dyDescent="0.3">
      <c r="A753" s="3">
        <v>23102</v>
      </c>
      <c r="B753" t="s">
        <v>53500</v>
      </c>
      <c r="C753" t="s">
        <v>53501</v>
      </c>
      <c r="D753" t="s">
        <v>2</v>
      </c>
      <c r="E753" s="5">
        <v>23154840</v>
      </c>
      <c r="F753" t="s">
        <v>4677</v>
      </c>
      <c r="G753">
        <v>37130</v>
      </c>
      <c r="H753" t="s">
        <v>60</v>
      </c>
      <c r="I753" t="s">
        <v>4015</v>
      </c>
      <c r="J753" s="2">
        <v>952</v>
      </c>
      <c r="K753" s="1" t="s">
        <v>53502</v>
      </c>
    </row>
    <row r="754" spans="1:11" x14ac:dyDescent="0.3">
      <c r="A754" s="3">
        <v>23102</v>
      </c>
      <c r="B754" t="s">
        <v>46427</v>
      </c>
      <c r="C754" t="s">
        <v>53503</v>
      </c>
      <c r="D754" t="s">
        <v>2</v>
      </c>
      <c r="E754" s="5">
        <v>27971928</v>
      </c>
      <c r="F754" t="s">
        <v>53504</v>
      </c>
      <c r="G754">
        <v>37127</v>
      </c>
      <c r="H754" t="s">
        <v>496</v>
      </c>
      <c r="I754" t="s">
        <v>25199</v>
      </c>
      <c r="J754" s="2">
        <v>952</v>
      </c>
      <c r="K754" s="1" t="s">
        <v>497</v>
      </c>
    </row>
    <row r="755" spans="1:11" x14ac:dyDescent="0.3">
      <c r="A755" s="3">
        <v>23102</v>
      </c>
      <c r="B755" t="s">
        <v>53505</v>
      </c>
      <c r="C755" t="s">
        <v>2</v>
      </c>
      <c r="D755" t="s">
        <v>2</v>
      </c>
      <c r="E755" s="5">
        <v>23422963</v>
      </c>
      <c r="F755" t="s">
        <v>53506</v>
      </c>
      <c r="G755">
        <v>37120</v>
      </c>
      <c r="H755" t="s">
        <v>114</v>
      </c>
      <c r="I755" t="s">
        <v>2</v>
      </c>
      <c r="J755" s="2">
        <v>475</v>
      </c>
      <c r="K755" s="1" t="s">
        <v>4782</v>
      </c>
    </row>
    <row r="756" spans="1:11" x14ac:dyDescent="0.3">
      <c r="A756" s="3">
        <v>23102</v>
      </c>
      <c r="B756" t="s">
        <v>53507</v>
      </c>
      <c r="C756" t="s">
        <v>82</v>
      </c>
      <c r="D756" t="s">
        <v>53508</v>
      </c>
      <c r="E756" s="5">
        <v>23470666</v>
      </c>
      <c r="F756" t="s">
        <v>53509</v>
      </c>
      <c r="G756">
        <v>37520</v>
      </c>
      <c r="H756" t="s">
        <v>20</v>
      </c>
      <c r="I756" t="s">
        <v>2</v>
      </c>
      <c r="J756" s="2">
        <v>620</v>
      </c>
      <c r="K756" s="1" t="s">
        <v>1871</v>
      </c>
    </row>
    <row r="757" spans="1:11" x14ac:dyDescent="0.3">
      <c r="A757" s="3">
        <v>23102</v>
      </c>
      <c r="B757" t="s">
        <v>53510</v>
      </c>
      <c r="C757" t="s">
        <v>2</v>
      </c>
      <c r="D757" t="s">
        <v>2</v>
      </c>
      <c r="E757" s="5">
        <v>18902219</v>
      </c>
      <c r="F757" t="s">
        <v>19613</v>
      </c>
      <c r="G757">
        <v>37083</v>
      </c>
      <c r="H757" t="s">
        <v>31</v>
      </c>
      <c r="I757" t="s">
        <v>2</v>
      </c>
      <c r="J757" s="2">
        <v>581</v>
      </c>
      <c r="K757" s="1" t="s">
        <v>1101</v>
      </c>
    </row>
    <row r="758" spans="1:11" x14ac:dyDescent="0.3">
      <c r="A758" s="3">
        <v>23102</v>
      </c>
      <c r="B758" t="s">
        <v>53511</v>
      </c>
      <c r="C758" t="s">
        <v>53512</v>
      </c>
      <c r="D758" t="s">
        <v>2</v>
      </c>
      <c r="E758" s="5">
        <v>23368035</v>
      </c>
      <c r="F758" t="s">
        <v>53513</v>
      </c>
      <c r="G758">
        <v>37127</v>
      </c>
      <c r="H758" t="s">
        <v>324</v>
      </c>
      <c r="I758" t="s">
        <v>2</v>
      </c>
      <c r="J758" s="2">
        <v>292</v>
      </c>
      <c r="K758" s="1" t="s">
        <v>53514</v>
      </c>
    </row>
    <row r="759" spans="1:11" x14ac:dyDescent="0.3">
      <c r="A759" s="3">
        <v>23102</v>
      </c>
      <c r="B759" t="s">
        <v>53515</v>
      </c>
      <c r="C759" t="s">
        <v>53516</v>
      </c>
      <c r="D759" t="s">
        <v>2</v>
      </c>
      <c r="E759" s="5">
        <v>23201017</v>
      </c>
      <c r="F759" t="s">
        <v>53517</v>
      </c>
      <c r="G759">
        <v>37431</v>
      </c>
      <c r="H759" t="s">
        <v>46</v>
      </c>
      <c r="I759" t="s">
        <v>2</v>
      </c>
      <c r="J759" s="2">
        <v>855</v>
      </c>
      <c r="K759" s="1" t="s">
        <v>47</v>
      </c>
    </row>
    <row r="760" spans="1:11" x14ac:dyDescent="0.3">
      <c r="A760" s="3">
        <v>23102</v>
      </c>
      <c r="B760" t="s">
        <v>53518</v>
      </c>
      <c r="C760" t="s">
        <v>53519</v>
      </c>
      <c r="D760" t="s">
        <v>2</v>
      </c>
      <c r="E760" s="5">
        <v>22730680</v>
      </c>
      <c r="F760" t="s">
        <v>53520</v>
      </c>
      <c r="G760">
        <v>37520</v>
      </c>
      <c r="H760" t="s">
        <v>20</v>
      </c>
      <c r="I760" t="s">
        <v>2</v>
      </c>
      <c r="J760" s="2">
        <v>551</v>
      </c>
      <c r="K760" s="1" t="s">
        <v>1871</v>
      </c>
    </row>
    <row r="761" spans="1:11" x14ac:dyDescent="0.3">
      <c r="A761" s="3">
        <v>23102</v>
      </c>
      <c r="B761" t="s">
        <v>53521</v>
      </c>
      <c r="C761" t="s">
        <v>53522</v>
      </c>
      <c r="D761" t="s">
        <v>2</v>
      </c>
      <c r="E761" s="5">
        <v>14408831</v>
      </c>
      <c r="F761" t="s">
        <v>53523</v>
      </c>
      <c r="G761">
        <v>37127</v>
      </c>
      <c r="H761" t="s">
        <v>324</v>
      </c>
      <c r="I761" t="s">
        <v>2</v>
      </c>
      <c r="J761" s="2">
        <v>662</v>
      </c>
      <c r="K761" s="1" t="s">
        <v>1712</v>
      </c>
    </row>
    <row r="762" spans="1:11" x14ac:dyDescent="0.3">
      <c r="A762" s="3">
        <v>23102</v>
      </c>
      <c r="B762" t="s">
        <v>53524</v>
      </c>
      <c r="C762" t="s">
        <v>53525</v>
      </c>
      <c r="D762" t="s">
        <v>2</v>
      </c>
      <c r="E762" s="5">
        <v>26273215</v>
      </c>
      <c r="F762" t="s">
        <v>22330</v>
      </c>
      <c r="G762">
        <v>37073</v>
      </c>
      <c r="H762" t="s">
        <v>31</v>
      </c>
      <c r="I762" t="s">
        <v>2</v>
      </c>
      <c r="J762" s="2">
        <v>563</v>
      </c>
      <c r="K762" s="1" t="s">
        <v>1621</v>
      </c>
    </row>
    <row r="763" spans="1:11" x14ac:dyDescent="0.3">
      <c r="A763" s="3">
        <v>23102</v>
      </c>
      <c r="B763" t="s">
        <v>53526</v>
      </c>
      <c r="C763" t="s">
        <v>53527</v>
      </c>
      <c r="D763" t="s">
        <v>2</v>
      </c>
      <c r="E763" s="5">
        <v>23180023</v>
      </c>
      <c r="F763" t="s">
        <v>53528</v>
      </c>
      <c r="G763">
        <v>37073</v>
      </c>
      <c r="H763" t="s">
        <v>31</v>
      </c>
      <c r="I763" t="s">
        <v>2</v>
      </c>
      <c r="J763" s="2">
        <v>471</v>
      </c>
      <c r="K763" s="1" t="s">
        <v>2313</v>
      </c>
    </row>
    <row r="764" spans="1:11" x14ac:dyDescent="0.3">
      <c r="A764" s="3">
        <v>23102</v>
      </c>
      <c r="B764" t="s">
        <v>53529</v>
      </c>
      <c r="C764" t="s">
        <v>253</v>
      </c>
      <c r="D764" t="s">
        <v>2</v>
      </c>
      <c r="E764" s="5">
        <v>88849469</v>
      </c>
      <c r="F764" t="s">
        <v>6855</v>
      </c>
      <c r="G764">
        <v>37127</v>
      </c>
      <c r="H764" t="s">
        <v>324</v>
      </c>
      <c r="I764" t="s">
        <v>2</v>
      </c>
      <c r="J764" s="2">
        <v>494</v>
      </c>
      <c r="K764" s="1" t="s">
        <v>53530</v>
      </c>
    </row>
    <row r="765" spans="1:11" x14ac:dyDescent="0.3">
      <c r="A765" s="3">
        <v>23102</v>
      </c>
      <c r="B765" t="s">
        <v>53531</v>
      </c>
      <c r="C765" t="s">
        <v>2</v>
      </c>
      <c r="D765" t="s">
        <v>2</v>
      </c>
      <c r="E765" s="5">
        <v>23187736</v>
      </c>
      <c r="F765" t="s">
        <v>45714</v>
      </c>
      <c r="G765">
        <v>34346</v>
      </c>
      <c r="H765" t="s">
        <v>50</v>
      </c>
      <c r="I765" t="s">
        <v>2</v>
      </c>
      <c r="J765" s="2">
        <v>920</v>
      </c>
      <c r="K765" s="1" t="s">
        <v>225</v>
      </c>
    </row>
    <row r="766" spans="1:11" x14ac:dyDescent="0.3">
      <c r="A766" s="3">
        <v>23102</v>
      </c>
      <c r="B766" t="s">
        <v>53532</v>
      </c>
      <c r="C766" t="s">
        <v>2</v>
      </c>
      <c r="D766" t="s">
        <v>2</v>
      </c>
      <c r="E766" s="5">
        <v>28742250</v>
      </c>
      <c r="F766" t="s">
        <v>50886</v>
      </c>
      <c r="G766">
        <v>37441</v>
      </c>
      <c r="H766" t="s">
        <v>951</v>
      </c>
      <c r="I766" t="s">
        <v>2</v>
      </c>
      <c r="J766" s="2">
        <v>960</v>
      </c>
      <c r="K766" s="1" t="s">
        <v>2091</v>
      </c>
    </row>
    <row r="767" spans="1:11" x14ac:dyDescent="0.3">
      <c r="A767" s="3">
        <v>23102</v>
      </c>
      <c r="B767" t="s">
        <v>53533</v>
      </c>
      <c r="C767" t="s">
        <v>2</v>
      </c>
      <c r="D767" t="s">
        <v>2</v>
      </c>
      <c r="E767" s="5">
        <v>23403755</v>
      </c>
      <c r="F767" t="s">
        <v>6115</v>
      </c>
      <c r="G767">
        <v>37077</v>
      </c>
      <c r="H767" t="s">
        <v>31</v>
      </c>
      <c r="I767" t="s">
        <v>184</v>
      </c>
      <c r="J767" s="2">
        <v>451</v>
      </c>
      <c r="K767" s="1" t="s">
        <v>53534</v>
      </c>
    </row>
    <row r="768" spans="1:11" x14ac:dyDescent="0.3">
      <c r="A768" s="3">
        <v>23102</v>
      </c>
      <c r="B768" t="s">
        <v>53535</v>
      </c>
      <c r="C768" t="s">
        <v>2</v>
      </c>
      <c r="D768" t="s">
        <v>2</v>
      </c>
      <c r="E768" s="5">
        <v>96669306</v>
      </c>
      <c r="F768" t="s">
        <v>11191</v>
      </c>
      <c r="G768">
        <v>37079</v>
      </c>
      <c r="H768" t="s">
        <v>31</v>
      </c>
      <c r="I768" t="s">
        <v>2</v>
      </c>
      <c r="J768" s="2">
        <v>244</v>
      </c>
      <c r="K768" s="1" t="s">
        <v>32</v>
      </c>
    </row>
    <row r="769" spans="1:11" x14ac:dyDescent="0.3">
      <c r="A769" s="3">
        <v>23102</v>
      </c>
      <c r="B769" t="s">
        <v>53536</v>
      </c>
      <c r="C769" t="s">
        <v>53537</v>
      </c>
      <c r="D769" t="s">
        <v>2</v>
      </c>
      <c r="E769" s="5">
        <v>20835114</v>
      </c>
      <c r="F769" t="s">
        <v>24452</v>
      </c>
      <c r="G769">
        <v>37079</v>
      </c>
      <c r="H769" t="s">
        <v>31</v>
      </c>
      <c r="I769" t="s">
        <v>2</v>
      </c>
      <c r="J769" s="2">
        <v>721</v>
      </c>
      <c r="K769" s="1" t="s">
        <v>53538</v>
      </c>
    </row>
    <row r="770" spans="1:11" x14ac:dyDescent="0.3">
      <c r="A770" s="3">
        <v>23102</v>
      </c>
      <c r="B770" t="s">
        <v>53539</v>
      </c>
      <c r="C770" t="s">
        <v>2</v>
      </c>
      <c r="D770" t="s">
        <v>2</v>
      </c>
      <c r="E770" s="5">
        <v>24513700</v>
      </c>
      <c r="F770" t="s">
        <v>53540</v>
      </c>
      <c r="G770">
        <v>37115</v>
      </c>
      <c r="H770" t="s">
        <v>4</v>
      </c>
      <c r="I770" t="s">
        <v>577</v>
      </c>
      <c r="J770" s="2">
        <v>16</v>
      </c>
      <c r="K770" s="1" t="s">
        <v>134</v>
      </c>
    </row>
    <row r="771" spans="1:11" x14ac:dyDescent="0.3">
      <c r="A771" s="3">
        <v>23102</v>
      </c>
      <c r="B771" t="s">
        <v>53546</v>
      </c>
      <c r="C771" t="s">
        <v>2</v>
      </c>
      <c r="D771" t="s">
        <v>2</v>
      </c>
      <c r="E771" s="5">
        <v>18126032</v>
      </c>
      <c r="F771" t="s">
        <v>13866</v>
      </c>
      <c r="G771">
        <v>37124</v>
      </c>
      <c r="H771" t="s">
        <v>409</v>
      </c>
      <c r="I771" t="s">
        <v>409</v>
      </c>
      <c r="J771" s="2">
        <v>741</v>
      </c>
      <c r="K771" s="1" t="s">
        <v>53547</v>
      </c>
    </row>
    <row r="772" spans="1:11" x14ac:dyDescent="0.3">
      <c r="A772" s="3">
        <v>23102</v>
      </c>
      <c r="B772" t="s">
        <v>53541</v>
      </c>
      <c r="C772" t="s">
        <v>2</v>
      </c>
      <c r="D772" t="s">
        <v>2</v>
      </c>
      <c r="E772" s="5">
        <v>86687961</v>
      </c>
      <c r="F772" t="s">
        <v>53542</v>
      </c>
      <c r="G772">
        <v>37124</v>
      </c>
      <c r="H772" t="s">
        <v>409</v>
      </c>
      <c r="I772" t="s">
        <v>2</v>
      </c>
      <c r="J772" s="2">
        <v>620</v>
      </c>
      <c r="K772" s="1" t="s">
        <v>2981</v>
      </c>
    </row>
    <row r="773" spans="1:11" x14ac:dyDescent="0.3">
      <c r="A773" s="3">
        <v>23102</v>
      </c>
      <c r="B773" t="s">
        <v>53543</v>
      </c>
      <c r="C773" t="e">
        <f>-vermittlung GmbH</f>
        <v>#NAME?</v>
      </c>
      <c r="D773" t="s">
        <v>2</v>
      </c>
      <c r="E773" s="5">
        <v>12980643</v>
      </c>
      <c r="F773" t="s">
        <v>53544</v>
      </c>
      <c r="G773">
        <v>37085</v>
      </c>
      <c r="H773" t="s">
        <v>31</v>
      </c>
      <c r="I773" t="s">
        <v>1208</v>
      </c>
      <c r="J773" s="2">
        <v>782</v>
      </c>
      <c r="K773" s="1" t="s">
        <v>53545</v>
      </c>
    </row>
    <row r="774" spans="1:11" x14ac:dyDescent="0.3">
      <c r="A774" s="3">
        <v>23102</v>
      </c>
      <c r="B774" t="s">
        <v>19655</v>
      </c>
      <c r="C774" t="s">
        <v>53550</v>
      </c>
      <c r="D774" t="s">
        <v>2</v>
      </c>
      <c r="E774" s="5">
        <v>22704650</v>
      </c>
      <c r="F774" t="s">
        <v>53551</v>
      </c>
      <c r="G774">
        <v>37445</v>
      </c>
      <c r="H774" t="s">
        <v>673</v>
      </c>
      <c r="I774" t="s">
        <v>2</v>
      </c>
      <c r="J774" s="2">
        <v>531</v>
      </c>
      <c r="K774" s="1" t="s">
        <v>7322</v>
      </c>
    </row>
    <row r="775" spans="1:11" x14ac:dyDescent="0.3">
      <c r="A775" s="3">
        <v>23102</v>
      </c>
      <c r="B775" t="s">
        <v>53548</v>
      </c>
      <c r="C775" t="s">
        <v>53549</v>
      </c>
      <c r="D775" t="s">
        <v>2</v>
      </c>
      <c r="E775" s="5">
        <v>29692888</v>
      </c>
      <c r="F775" t="s">
        <v>898</v>
      </c>
      <c r="G775">
        <v>37139</v>
      </c>
      <c r="H775" t="s">
        <v>110</v>
      </c>
      <c r="I775" t="s">
        <v>110</v>
      </c>
      <c r="J775" s="2">
        <v>476</v>
      </c>
      <c r="K775" s="1" t="s">
        <v>111</v>
      </c>
    </row>
    <row r="776" spans="1:11" x14ac:dyDescent="0.3">
      <c r="A776" s="3">
        <v>23102</v>
      </c>
      <c r="B776" t="s">
        <v>53552</v>
      </c>
      <c r="C776" t="s">
        <v>2</v>
      </c>
      <c r="D776" t="s">
        <v>2</v>
      </c>
      <c r="E776" s="5">
        <v>23202165</v>
      </c>
      <c r="F776" t="s">
        <v>53553</v>
      </c>
      <c r="G776">
        <v>37073</v>
      </c>
      <c r="H776" t="s">
        <v>31</v>
      </c>
      <c r="I776" t="s">
        <v>2</v>
      </c>
      <c r="J776" s="2">
        <v>641</v>
      </c>
      <c r="K776" s="1" t="s">
        <v>725</v>
      </c>
    </row>
    <row r="777" spans="1:11" x14ac:dyDescent="0.3">
      <c r="A777" s="3">
        <v>23102</v>
      </c>
      <c r="B777" t="s">
        <v>53552</v>
      </c>
      <c r="C777" t="s">
        <v>2</v>
      </c>
      <c r="D777" t="s">
        <v>2</v>
      </c>
      <c r="E777" s="5">
        <v>23202187</v>
      </c>
      <c r="F777" t="s">
        <v>10132</v>
      </c>
      <c r="G777">
        <v>37115</v>
      </c>
      <c r="H777" t="s">
        <v>4</v>
      </c>
      <c r="I777" t="s">
        <v>2</v>
      </c>
      <c r="J777" s="2">
        <v>641</v>
      </c>
      <c r="K777" s="1" t="s">
        <v>2256</v>
      </c>
    </row>
    <row r="778" spans="1:11" x14ac:dyDescent="0.3">
      <c r="A778" s="3">
        <v>23102</v>
      </c>
      <c r="B778" t="s">
        <v>53552</v>
      </c>
      <c r="C778" t="s">
        <v>2</v>
      </c>
      <c r="D778" t="s">
        <v>2</v>
      </c>
      <c r="E778" s="5">
        <v>23203861</v>
      </c>
      <c r="F778" t="s">
        <v>15229</v>
      </c>
      <c r="G778">
        <v>37520</v>
      </c>
      <c r="H778" t="s">
        <v>20</v>
      </c>
      <c r="I778" t="s">
        <v>2</v>
      </c>
      <c r="J778" s="2">
        <v>641</v>
      </c>
      <c r="K778" s="1" t="s">
        <v>3278</v>
      </c>
    </row>
    <row r="779" spans="1:11" x14ac:dyDescent="0.3">
      <c r="A779" s="3">
        <v>23102</v>
      </c>
      <c r="B779" t="s">
        <v>53552</v>
      </c>
      <c r="C779" t="s">
        <v>2</v>
      </c>
      <c r="D779" t="s">
        <v>2</v>
      </c>
      <c r="E779" s="5">
        <v>78135017</v>
      </c>
      <c r="F779" t="s">
        <v>15247</v>
      </c>
      <c r="G779">
        <v>37412</v>
      </c>
      <c r="H779" t="s">
        <v>207</v>
      </c>
      <c r="I779" t="s">
        <v>2</v>
      </c>
      <c r="J779" s="2">
        <v>531</v>
      </c>
      <c r="K779" s="1" t="s">
        <v>432</v>
      </c>
    </row>
    <row r="780" spans="1:11" x14ac:dyDescent="0.3">
      <c r="A780" s="3">
        <v>23102</v>
      </c>
      <c r="B780" t="s">
        <v>53555</v>
      </c>
      <c r="C780" t="s">
        <v>53556</v>
      </c>
      <c r="D780" t="s">
        <v>2</v>
      </c>
      <c r="E780" s="5">
        <v>24790933</v>
      </c>
      <c r="F780" t="s">
        <v>30802</v>
      </c>
      <c r="G780">
        <v>37081</v>
      </c>
      <c r="H780" t="s">
        <v>31</v>
      </c>
      <c r="I780" t="s">
        <v>2</v>
      </c>
      <c r="J780" s="2">
        <v>641</v>
      </c>
      <c r="K780" s="1" t="s">
        <v>304</v>
      </c>
    </row>
    <row r="781" spans="1:11" x14ac:dyDescent="0.3">
      <c r="A781" s="3">
        <v>23102</v>
      </c>
      <c r="B781" t="s">
        <v>42346</v>
      </c>
      <c r="C781" t="s">
        <v>2</v>
      </c>
      <c r="D781" t="s">
        <v>2</v>
      </c>
      <c r="E781" s="5">
        <v>12969341</v>
      </c>
      <c r="F781" t="s">
        <v>3790</v>
      </c>
      <c r="G781">
        <v>37073</v>
      </c>
      <c r="H781" t="s">
        <v>31</v>
      </c>
      <c r="I781" t="s">
        <v>2</v>
      </c>
      <c r="J781" s="2">
        <v>641</v>
      </c>
      <c r="K781" s="1" t="s">
        <v>53554</v>
      </c>
    </row>
    <row r="782" spans="1:11" x14ac:dyDescent="0.3">
      <c r="A782" s="3">
        <v>23102</v>
      </c>
      <c r="B782" t="s">
        <v>53557</v>
      </c>
      <c r="C782" t="s">
        <v>2</v>
      </c>
      <c r="D782" t="s">
        <v>2</v>
      </c>
      <c r="E782" s="5">
        <v>23447422</v>
      </c>
      <c r="F782" t="s">
        <v>53558</v>
      </c>
      <c r="G782">
        <v>37124</v>
      </c>
      <c r="H782" t="s">
        <v>409</v>
      </c>
      <c r="I782" t="s">
        <v>2</v>
      </c>
      <c r="J782" s="2">
        <v>433</v>
      </c>
      <c r="K782" s="1" t="s">
        <v>53559</v>
      </c>
    </row>
    <row r="783" spans="1:11" x14ac:dyDescent="0.3">
      <c r="A783" s="3">
        <v>23102</v>
      </c>
      <c r="B783" t="s">
        <v>53560</v>
      </c>
      <c r="C783" t="s">
        <v>53561</v>
      </c>
      <c r="D783" t="s">
        <v>2</v>
      </c>
      <c r="E783" s="5">
        <v>17886713</v>
      </c>
      <c r="F783" t="s">
        <v>8696</v>
      </c>
      <c r="G783">
        <v>34355</v>
      </c>
      <c r="H783" t="s">
        <v>13</v>
      </c>
      <c r="I783" t="s">
        <v>3255</v>
      </c>
      <c r="J783" s="2">
        <v>562</v>
      </c>
      <c r="K783" s="1" t="s">
        <v>3275</v>
      </c>
    </row>
    <row r="784" spans="1:11" x14ac:dyDescent="0.3">
      <c r="A784" s="3">
        <v>23102</v>
      </c>
      <c r="B784" t="s">
        <v>53562</v>
      </c>
      <c r="C784" t="s">
        <v>53563</v>
      </c>
      <c r="D784" t="s">
        <v>2</v>
      </c>
      <c r="E784" s="5">
        <v>23103143</v>
      </c>
      <c r="F784" t="s">
        <v>53564</v>
      </c>
      <c r="G784">
        <v>34346</v>
      </c>
      <c r="H784" t="s">
        <v>50</v>
      </c>
      <c r="I784" t="s">
        <v>2</v>
      </c>
      <c r="J784" s="2">
        <v>477</v>
      </c>
      <c r="K784" s="1" t="s">
        <v>53565</v>
      </c>
    </row>
    <row r="785" spans="1:11" x14ac:dyDescent="0.3">
      <c r="A785" s="3">
        <v>23102</v>
      </c>
      <c r="B785" t="s">
        <v>53566</v>
      </c>
      <c r="C785" t="s">
        <v>2</v>
      </c>
      <c r="D785" t="s">
        <v>2</v>
      </c>
      <c r="E785" s="5">
        <v>28363252</v>
      </c>
      <c r="F785" t="s">
        <v>53567</v>
      </c>
      <c r="G785">
        <v>37079</v>
      </c>
      <c r="H785" t="s">
        <v>31</v>
      </c>
      <c r="I785" t="s">
        <v>2</v>
      </c>
      <c r="J785" s="2">
        <v>466</v>
      </c>
      <c r="K785" s="1" t="s">
        <v>3940</v>
      </c>
    </row>
    <row r="786" spans="1:11" x14ac:dyDescent="0.3">
      <c r="A786" s="3">
        <v>23102</v>
      </c>
      <c r="B786" t="s">
        <v>53568</v>
      </c>
      <c r="C786" t="s">
        <v>2</v>
      </c>
      <c r="D786" t="s">
        <v>2</v>
      </c>
      <c r="E786" s="5">
        <v>23312595</v>
      </c>
      <c r="F786" t="s">
        <v>53567</v>
      </c>
      <c r="G786">
        <v>37079</v>
      </c>
      <c r="H786" t="s">
        <v>31</v>
      </c>
      <c r="I786" t="s">
        <v>2</v>
      </c>
      <c r="J786" s="2">
        <v>275</v>
      </c>
      <c r="K786" s="1" t="s">
        <v>53569</v>
      </c>
    </row>
    <row r="787" spans="1:11" x14ac:dyDescent="0.3">
      <c r="A787" s="3">
        <v>23102</v>
      </c>
      <c r="B787" t="s">
        <v>53570</v>
      </c>
      <c r="C787" t="s">
        <v>53571</v>
      </c>
      <c r="D787" t="s">
        <v>2</v>
      </c>
      <c r="E787" s="5">
        <v>23469394</v>
      </c>
      <c r="F787" t="s">
        <v>53567</v>
      </c>
      <c r="G787">
        <v>37079</v>
      </c>
      <c r="H787" t="s">
        <v>31</v>
      </c>
      <c r="I787" t="s">
        <v>2</v>
      </c>
      <c r="J787" s="2">
        <v>649</v>
      </c>
      <c r="K787" s="1" t="s">
        <v>2334</v>
      </c>
    </row>
    <row r="788" spans="1:11" x14ac:dyDescent="0.3">
      <c r="A788" s="3">
        <v>23102</v>
      </c>
      <c r="B788" t="s">
        <v>53572</v>
      </c>
      <c r="C788" t="s">
        <v>53573</v>
      </c>
      <c r="D788" t="s">
        <v>2</v>
      </c>
      <c r="E788" s="5">
        <v>11825686</v>
      </c>
      <c r="F788" t="s">
        <v>5906</v>
      </c>
      <c r="G788">
        <v>37139</v>
      </c>
      <c r="H788" t="s">
        <v>110</v>
      </c>
      <c r="I788" t="s">
        <v>1782</v>
      </c>
      <c r="J788" s="2">
        <v>477</v>
      </c>
      <c r="K788" s="1" t="s">
        <v>1581</v>
      </c>
    </row>
    <row r="789" spans="1:11" x14ac:dyDescent="0.3">
      <c r="A789" s="3">
        <v>23102</v>
      </c>
      <c r="B789" t="s">
        <v>53577</v>
      </c>
      <c r="C789" t="s">
        <v>45776</v>
      </c>
      <c r="D789" t="s">
        <v>53578</v>
      </c>
      <c r="E789" s="5">
        <v>16941228</v>
      </c>
      <c r="F789" t="s">
        <v>15865</v>
      </c>
      <c r="G789">
        <v>37520</v>
      </c>
      <c r="H789" t="s">
        <v>20</v>
      </c>
      <c r="I789" t="s">
        <v>2</v>
      </c>
      <c r="J789" s="2">
        <v>931</v>
      </c>
      <c r="K789" s="1" t="s">
        <v>6695</v>
      </c>
    </row>
    <row r="790" spans="1:11" x14ac:dyDescent="0.3">
      <c r="A790" s="3">
        <v>23102</v>
      </c>
      <c r="B790" t="s">
        <v>53574</v>
      </c>
      <c r="C790" t="s">
        <v>2</v>
      </c>
      <c r="D790" t="s">
        <v>2</v>
      </c>
      <c r="E790" s="5">
        <v>87497359</v>
      </c>
      <c r="F790" t="s">
        <v>53575</v>
      </c>
      <c r="G790">
        <v>37434</v>
      </c>
      <c r="H790" t="s">
        <v>87</v>
      </c>
      <c r="I790" t="s">
        <v>2</v>
      </c>
      <c r="J790" s="2">
        <v>331</v>
      </c>
      <c r="K790" s="1" t="s">
        <v>53576</v>
      </c>
    </row>
    <row r="791" spans="1:11" x14ac:dyDescent="0.3">
      <c r="A791" s="3">
        <v>23102</v>
      </c>
      <c r="B791" t="s">
        <v>53579</v>
      </c>
      <c r="C791" t="s">
        <v>53580</v>
      </c>
      <c r="D791" t="s">
        <v>53581</v>
      </c>
      <c r="E791" s="5">
        <v>23187689</v>
      </c>
      <c r="F791" t="s">
        <v>22849</v>
      </c>
      <c r="G791">
        <v>37085</v>
      </c>
      <c r="H791" t="s">
        <v>31</v>
      </c>
      <c r="I791" t="s">
        <v>2</v>
      </c>
      <c r="J791" s="2">
        <v>813</v>
      </c>
      <c r="K791" s="1" t="s">
        <v>2657</v>
      </c>
    </row>
    <row r="792" spans="1:11" x14ac:dyDescent="0.3">
      <c r="A792" s="3">
        <v>23102</v>
      </c>
      <c r="B792" t="s">
        <v>53589</v>
      </c>
      <c r="C792" t="s">
        <v>53590</v>
      </c>
      <c r="D792" t="s">
        <v>720</v>
      </c>
      <c r="E792" s="5">
        <v>23445265</v>
      </c>
      <c r="F792" t="s">
        <v>53591</v>
      </c>
      <c r="G792">
        <v>37075</v>
      </c>
      <c r="H792" t="s">
        <v>31</v>
      </c>
      <c r="I792" t="s">
        <v>2</v>
      </c>
      <c r="J792" s="2">
        <v>721</v>
      </c>
      <c r="K792" s="1" t="s">
        <v>789</v>
      </c>
    </row>
    <row r="793" spans="1:11" x14ac:dyDescent="0.3">
      <c r="A793" s="3">
        <v>23102</v>
      </c>
      <c r="B793" t="s">
        <v>53592</v>
      </c>
      <c r="C793" t="s">
        <v>53593</v>
      </c>
      <c r="D793" t="s">
        <v>53594</v>
      </c>
      <c r="E793" s="5">
        <v>12263122</v>
      </c>
      <c r="F793" t="s">
        <v>49921</v>
      </c>
      <c r="G793">
        <v>37073</v>
      </c>
      <c r="H793" t="s">
        <v>31</v>
      </c>
      <c r="I793" t="s">
        <v>31</v>
      </c>
      <c r="J793" s="2">
        <v>862</v>
      </c>
      <c r="K793" s="1" t="s">
        <v>1621</v>
      </c>
    </row>
    <row r="794" spans="1:11" x14ac:dyDescent="0.3">
      <c r="A794" s="3">
        <v>23102</v>
      </c>
      <c r="B794" t="s">
        <v>53595</v>
      </c>
      <c r="C794" t="s">
        <v>146</v>
      </c>
      <c r="D794" t="s">
        <v>2</v>
      </c>
      <c r="E794" s="5">
        <v>23438900</v>
      </c>
      <c r="F794" t="s">
        <v>39968</v>
      </c>
      <c r="G794">
        <v>37431</v>
      </c>
      <c r="H794" t="s">
        <v>46</v>
      </c>
      <c r="I794" t="s">
        <v>2</v>
      </c>
      <c r="J794" s="2">
        <v>256</v>
      </c>
      <c r="K794" s="1" t="s">
        <v>223</v>
      </c>
    </row>
    <row r="795" spans="1:11" x14ac:dyDescent="0.3">
      <c r="A795" s="3">
        <v>23102</v>
      </c>
      <c r="B795" t="s">
        <v>53596</v>
      </c>
      <c r="C795" t="s">
        <v>2</v>
      </c>
      <c r="D795" t="s">
        <v>2</v>
      </c>
      <c r="E795" s="5">
        <v>81239514</v>
      </c>
      <c r="F795" t="s">
        <v>19594</v>
      </c>
      <c r="G795">
        <v>37075</v>
      </c>
      <c r="H795" t="s">
        <v>31</v>
      </c>
      <c r="I795" t="s">
        <v>2</v>
      </c>
      <c r="J795" s="2">
        <v>862</v>
      </c>
      <c r="K795" s="1" t="s">
        <v>53597</v>
      </c>
    </row>
    <row r="796" spans="1:11" x14ac:dyDescent="0.3">
      <c r="A796" s="3">
        <v>23102</v>
      </c>
      <c r="B796" t="s">
        <v>53598</v>
      </c>
      <c r="C796" t="s">
        <v>42900</v>
      </c>
      <c r="D796" t="s">
        <v>2</v>
      </c>
      <c r="E796" s="5">
        <v>23445841</v>
      </c>
      <c r="F796" t="s">
        <v>21364</v>
      </c>
      <c r="G796">
        <v>34346</v>
      </c>
      <c r="H796" t="s">
        <v>50</v>
      </c>
      <c r="I796" t="s">
        <v>2</v>
      </c>
      <c r="J796" s="2">
        <v>869</v>
      </c>
      <c r="K796" s="1" t="s">
        <v>53599</v>
      </c>
    </row>
    <row r="797" spans="1:11" x14ac:dyDescent="0.3">
      <c r="A797" s="3">
        <v>23102</v>
      </c>
      <c r="B797" t="s">
        <v>53600</v>
      </c>
      <c r="C797" t="s">
        <v>3309</v>
      </c>
      <c r="D797" t="s">
        <v>53601</v>
      </c>
      <c r="E797" s="5">
        <v>23448354</v>
      </c>
      <c r="F797" t="s">
        <v>53602</v>
      </c>
      <c r="G797">
        <v>37136</v>
      </c>
      <c r="H797" t="s">
        <v>561</v>
      </c>
      <c r="I797" t="s">
        <v>2</v>
      </c>
      <c r="J797" s="2">
        <v>862</v>
      </c>
      <c r="K797" s="1" t="s">
        <v>53603</v>
      </c>
    </row>
    <row r="798" spans="1:11" x14ac:dyDescent="0.3">
      <c r="A798" s="3">
        <v>23102</v>
      </c>
      <c r="B798" t="s">
        <v>53604</v>
      </c>
      <c r="C798" t="s">
        <v>2</v>
      </c>
      <c r="D798" t="s">
        <v>2</v>
      </c>
      <c r="E798" s="5">
        <v>23323725</v>
      </c>
      <c r="F798" t="s">
        <v>5240</v>
      </c>
      <c r="G798">
        <v>37085</v>
      </c>
      <c r="H798" t="s">
        <v>31</v>
      </c>
      <c r="I798" t="s">
        <v>2</v>
      </c>
      <c r="J798" s="2">
        <v>862</v>
      </c>
      <c r="K798" s="1" t="s">
        <v>53605</v>
      </c>
    </row>
    <row r="799" spans="1:11" x14ac:dyDescent="0.3">
      <c r="A799" s="3">
        <v>23102</v>
      </c>
      <c r="B799" t="s">
        <v>53606</v>
      </c>
      <c r="C799" t="s">
        <v>53607</v>
      </c>
      <c r="D799" t="s">
        <v>2</v>
      </c>
      <c r="E799" s="5">
        <v>85453336</v>
      </c>
      <c r="F799" t="s">
        <v>53608</v>
      </c>
      <c r="G799">
        <v>37077</v>
      </c>
      <c r="H799" t="s">
        <v>31</v>
      </c>
      <c r="I799" t="s">
        <v>2</v>
      </c>
      <c r="J799" s="2">
        <v>869</v>
      </c>
      <c r="K799" s="1" t="s">
        <v>53609</v>
      </c>
    </row>
    <row r="800" spans="1:11" x14ac:dyDescent="0.3">
      <c r="A800" s="3">
        <v>23102</v>
      </c>
      <c r="B800" t="s">
        <v>53610</v>
      </c>
      <c r="C800" t="s">
        <v>53611</v>
      </c>
      <c r="D800" t="s">
        <v>2</v>
      </c>
      <c r="E800" s="5">
        <v>27166503</v>
      </c>
      <c r="F800" t="s">
        <v>53612</v>
      </c>
      <c r="G800">
        <v>37073</v>
      </c>
      <c r="H800" t="s">
        <v>31</v>
      </c>
      <c r="I800" t="s">
        <v>31</v>
      </c>
      <c r="J800" s="2">
        <v>862</v>
      </c>
      <c r="K800" s="1" t="s">
        <v>53613</v>
      </c>
    </row>
    <row r="801" spans="1:11" x14ac:dyDescent="0.3">
      <c r="A801" s="3">
        <v>23102</v>
      </c>
      <c r="B801" t="s">
        <v>53695</v>
      </c>
      <c r="C801" t="s">
        <v>53696</v>
      </c>
      <c r="D801" t="s">
        <v>53697</v>
      </c>
      <c r="E801" s="5">
        <v>19335845</v>
      </c>
      <c r="F801" t="s">
        <v>15327</v>
      </c>
      <c r="G801">
        <v>37077</v>
      </c>
      <c r="H801" t="s">
        <v>31</v>
      </c>
      <c r="I801" t="s">
        <v>184</v>
      </c>
      <c r="J801" s="2">
        <v>750</v>
      </c>
      <c r="K801" s="1" t="s">
        <v>620</v>
      </c>
    </row>
    <row r="802" spans="1:11" x14ac:dyDescent="0.3">
      <c r="A802" s="3">
        <v>23102</v>
      </c>
      <c r="B802" t="s">
        <v>4318</v>
      </c>
      <c r="C802" t="s">
        <v>53614</v>
      </c>
      <c r="D802" t="s">
        <v>2</v>
      </c>
      <c r="E802" s="5">
        <v>18302526</v>
      </c>
      <c r="F802" t="s">
        <v>40130</v>
      </c>
      <c r="G802">
        <v>37130</v>
      </c>
      <c r="H802" t="s">
        <v>60</v>
      </c>
      <c r="I802" t="s">
        <v>3796</v>
      </c>
      <c r="J802" s="2">
        <v>862</v>
      </c>
      <c r="K802" s="1" t="s">
        <v>3154</v>
      </c>
    </row>
    <row r="803" spans="1:11" x14ac:dyDescent="0.3">
      <c r="A803" s="3">
        <v>23102</v>
      </c>
      <c r="B803" t="s">
        <v>53615</v>
      </c>
      <c r="C803" t="s">
        <v>53616</v>
      </c>
      <c r="D803" t="s">
        <v>2</v>
      </c>
      <c r="E803" s="5">
        <v>93122198</v>
      </c>
      <c r="F803" t="s">
        <v>53617</v>
      </c>
      <c r="G803">
        <v>37085</v>
      </c>
      <c r="H803" t="s">
        <v>31</v>
      </c>
      <c r="I803" t="s">
        <v>2</v>
      </c>
      <c r="J803" s="2">
        <v>869</v>
      </c>
      <c r="K803" s="1" t="s">
        <v>53618</v>
      </c>
    </row>
    <row r="804" spans="1:11" x14ac:dyDescent="0.3">
      <c r="A804" s="3">
        <v>23102</v>
      </c>
      <c r="B804" t="s">
        <v>53619</v>
      </c>
      <c r="C804" t="s">
        <v>53620</v>
      </c>
      <c r="D804" t="s">
        <v>2</v>
      </c>
      <c r="E804" s="5">
        <v>91330744</v>
      </c>
      <c r="F804" t="s">
        <v>19492</v>
      </c>
      <c r="G804">
        <v>37115</v>
      </c>
      <c r="H804" t="s">
        <v>4</v>
      </c>
      <c r="I804" t="s">
        <v>2</v>
      </c>
      <c r="J804" s="2">
        <v>869</v>
      </c>
      <c r="K804" s="1" t="s">
        <v>53621</v>
      </c>
    </row>
    <row r="805" spans="1:11" x14ac:dyDescent="0.3">
      <c r="A805" s="3">
        <v>23102</v>
      </c>
      <c r="B805" t="s">
        <v>11806</v>
      </c>
      <c r="C805" t="s">
        <v>53622</v>
      </c>
      <c r="D805" t="s">
        <v>2</v>
      </c>
      <c r="E805" s="5">
        <v>14109219</v>
      </c>
      <c r="F805" t="s">
        <v>28379</v>
      </c>
      <c r="G805">
        <v>37073</v>
      </c>
      <c r="H805" t="s">
        <v>31</v>
      </c>
      <c r="I805" t="s">
        <v>2</v>
      </c>
      <c r="J805" s="2">
        <v>869</v>
      </c>
      <c r="K805" s="1" t="s">
        <v>53623</v>
      </c>
    </row>
    <row r="806" spans="1:11" x14ac:dyDescent="0.3">
      <c r="A806" s="3">
        <v>23102</v>
      </c>
      <c r="B806" t="s">
        <v>11806</v>
      </c>
      <c r="C806" t="s">
        <v>53624</v>
      </c>
      <c r="D806" t="s">
        <v>2</v>
      </c>
      <c r="E806" s="5">
        <v>20410888</v>
      </c>
      <c r="F806" t="s">
        <v>1393</v>
      </c>
      <c r="G806">
        <v>34346</v>
      </c>
      <c r="H806" t="s">
        <v>50</v>
      </c>
      <c r="I806" t="s">
        <v>2</v>
      </c>
      <c r="J806" s="2">
        <v>869</v>
      </c>
      <c r="K806" s="1" t="s">
        <v>4836</v>
      </c>
    </row>
    <row r="807" spans="1:11" x14ac:dyDescent="0.3">
      <c r="A807" s="3">
        <v>23102</v>
      </c>
      <c r="B807" t="s">
        <v>11806</v>
      </c>
      <c r="C807" t="s">
        <v>2539</v>
      </c>
      <c r="D807" t="s">
        <v>2</v>
      </c>
      <c r="E807" s="5">
        <v>78150596</v>
      </c>
      <c r="F807" t="s">
        <v>33851</v>
      </c>
      <c r="G807">
        <v>37412</v>
      </c>
      <c r="H807" t="s">
        <v>207</v>
      </c>
      <c r="I807" t="s">
        <v>2</v>
      </c>
      <c r="J807" s="2">
        <v>869</v>
      </c>
      <c r="K807" s="1" t="s">
        <v>53625</v>
      </c>
    </row>
    <row r="808" spans="1:11" x14ac:dyDescent="0.3">
      <c r="A808" s="3">
        <v>23102</v>
      </c>
      <c r="B808" t="s">
        <v>11806</v>
      </c>
      <c r="C808" t="s">
        <v>53626</v>
      </c>
      <c r="D808" t="s">
        <v>53627</v>
      </c>
      <c r="E808" s="5">
        <v>88830037</v>
      </c>
      <c r="F808" t="s">
        <v>53628</v>
      </c>
      <c r="G808">
        <v>37083</v>
      </c>
      <c r="H808" t="s">
        <v>31</v>
      </c>
      <c r="I808" t="s">
        <v>2</v>
      </c>
      <c r="J808" s="2">
        <v>869</v>
      </c>
      <c r="K808" s="1" t="s">
        <v>53629</v>
      </c>
    </row>
    <row r="809" spans="1:11" x14ac:dyDescent="0.3">
      <c r="A809" s="3">
        <v>23102</v>
      </c>
      <c r="B809" t="s">
        <v>11806</v>
      </c>
      <c r="C809" t="s">
        <v>33038</v>
      </c>
      <c r="D809" t="s">
        <v>41093</v>
      </c>
      <c r="E809" s="5">
        <v>13047104</v>
      </c>
      <c r="F809" t="s">
        <v>53630</v>
      </c>
      <c r="G809">
        <v>37120</v>
      </c>
      <c r="H809" t="s">
        <v>114</v>
      </c>
      <c r="I809" t="s">
        <v>2</v>
      </c>
      <c r="J809" s="2">
        <v>869</v>
      </c>
      <c r="K809" s="1" t="s">
        <v>53631</v>
      </c>
    </row>
    <row r="810" spans="1:11" x14ac:dyDescent="0.3">
      <c r="A810" s="3">
        <v>23102</v>
      </c>
      <c r="B810" t="s">
        <v>11806</v>
      </c>
      <c r="C810" t="s">
        <v>53632</v>
      </c>
      <c r="D810" t="s">
        <v>2</v>
      </c>
      <c r="E810" s="5">
        <v>7596419</v>
      </c>
      <c r="F810" t="s">
        <v>15572</v>
      </c>
      <c r="G810">
        <v>37115</v>
      </c>
      <c r="H810" t="s">
        <v>4</v>
      </c>
      <c r="I810" t="s">
        <v>2</v>
      </c>
      <c r="J810" s="2">
        <v>869</v>
      </c>
      <c r="K810" s="1" t="s">
        <v>134</v>
      </c>
    </row>
    <row r="811" spans="1:11" x14ac:dyDescent="0.3">
      <c r="A811" s="3">
        <v>23102</v>
      </c>
      <c r="B811" t="s">
        <v>11806</v>
      </c>
      <c r="C811" t="s">
        <v>53633</v>
      </c>
      <c r="D811" t="s">
        <v>2</v>
      </c>
      <c r="E811" s="5">
        <v>24079333</v>
      </c>
      <c r="F811" t="s">
        <v>13817</v>
      </c>
      <c r="G811">
        <v>37081</v>
      </c>
      <c r="H811" t="s">
        <v>31</v>
      </c>
      <c r="I811" t="s">
        <v>31</v>
      </c>
      <c r="J811" s="2">
        <v>869</v>
      </c>
      <c r="K811" s="1" t="s">
        <v>6782</v>
      </c>
    </row>
    <row r="812" spans="1:11" x14ac:dyDescent="0.3">
      <c r="A812" s="3">
        <v>23102</v>
      </c>
      <c r="B812" t="s">
        <v>53634</v>
      </c>
      <c r="C812" t="s">
        <v>53635</v>
      </c>
      <c r="D812" t="s">
        <v>53636</v>
      </c>
      <c r="E812" s="5">
        <v>93101171</v>
      </c>
      <c r="F812" t="s">
        <v>53637</v>
      </c>
      <c r="G812">
        <v>37115</v>
      </c>
      <c r="H812" t="s">
        <v>4</v>
      </c>
      <c r="I812" t="s">
        <v>2</v>
      </c>
      <c r="J812" s="2">
        <v>702</v>
      </c>
      <c r="K812" s="1" t="s">
        <v>53638</v>
      </c>
    </row>
    <row r="813" spans="1:11" x14ac:dyDescent="0.3">
      <c r="A813" s="3">
        <v>23102</v>
      </c>
      <c r="B813" t="s">
        <v>12052</v>
      </c>
      <c r="C813" t="s">
        <v>53639</v>
      </c>
      <c r="D813" t="s">
        <v>53640</v>
      </c>
      <c r="E813" s="5">
        <v>21809095</v>
      </c>
      <c r="F813" t="s">
        <v>53641</v>
      </c>
      <c r="G813">
        <v>37124</v>
      </c>
      <c r="H813" t="s">
        <v>409</v>
      </c>
      <c r="I813" t="s">
        <v>409</v>
      </c>
      <c r="J813" s="2">
        <v>869</v>
      </c>
      <c r="K813" s="1" t="s">
        <v>4768</v>
      </c>
    </row>
    <row r="814" spans="1:11" x14ac:dyDescent="0.3">
      <c r="A814" s="3">
        <v>23102</v>
      </c>
      <c r="B814" t="s">
        <v>53642</v>
      </c>
      <c r="C814" t="s">
        <v>53643</v>
      </c>
      <c r="D814" t="s">
        <v>53644</v>
      </c>
      <c r="E814" s="5">
        <v>25013257</v>
      </c>
      <c r="F814" t="s">
        <v>53645</v>
      </c>
      <c r="G814">
        <v>34346</v>
      </c>
      <c r="H814" t="s">
        <v>50</v>
      </c>
      <c r="I814" t="s">
        <v>2</v>
      </c>
      <c r="J814" s="2">
        <v>862</v>
      </c>
      <c r="K814" s="1" t="s">
        <v>53646</v>
      </c>
    </row>
    <row r="815" spans="1:11" x14ac:dyDescent="0.3">
      <c r="A815" s="3">
        <v>23102</v>
      </c>
      <c r="B815" t="s">
        <v>53647</v>
      </c>
      <c r="C815" t="s">
        <v>50796</v>
      </c>
      <c r="D815" t="s">
        <v>50794</v>
      </c>
      <c r="E815" s="5">
        <v>21780651</v>
      </c>
      <c r="F815" t="s">
        <v>53648</v>
      </c>
      <c r="G815">
        <v>37075</v>
      </c>
      <c r="H815" t="s">
        <v>31</v>
      </c>
      <c r="I815" t="s">
        <v>31</v>
      </c>
      <c r="J815" s="2">
        <v>869</v>
      </c>
      <c r="K815" s="1" t="s">
        <v>2844</v>
      </c>
    </row>
    <row r="816" spans="1:11" x14ac:dyDescent="0.3">
      <c r="A816" s="3">
        <v>23102</v>
      </c>
      <c r="B816" t="s">
        <v>12482</v>
      </c>
      <c r="C816" t="s">
        <v>53649</v>
      </c>
      <c r="D816" t="s">
        <v>2</v>
      </c>
      <c r="E816" s="5">
        <v>23178472</v>
      </c>
      <c r="F816" t="s">
        <v>53650</v>
      </c>
      <c r="G816">
        <v>37431</v>
      </c>
      <c r="H816" t="s">
        <v>46</v>
      </c>
      <c r="I816" t="s">
        <v>2</v>
      </c>
      <c r="J816" s="2">
        <v>869</v>
      </c>
      <c r="K816" s="1" t="s">
        <v>229</v>
      </c>
    </row>
    <row r="817" spans="1:11" x14ac:dyDescent="0.3">
      <c r="A817" s="3">
        <v>23102</v>
      </c>
      <c r="B817" t="s">
        <v>12482</v>
      </c>
      <c r="C817" t="s">
        <v>53651</v>
      </c>
      <c r="D817" t="s">
        <v>2</v>
      </c>
      <c r="E817" s="5">
        <v>23174753</v>
      </c>
      <c r="F817" t="s">
        <v>53652</v>
      </c>
      <c r="G817">
        <v>37441</v>
      </c>
      <c r="H817" t="s">
        <v>951</v>
      </c>
      <c r="I817" t="s">
        <v>2</v>
      </c>
      <c r="J817" s="2">
        <v>869</v>
      </c>
      <c r="K817" s="1" t="s">
        <v>53653</v>
      </c>
    </row>
    <row r="818" spans="1:11" x14ac:dyDescent="0.3">
      <c r="A818" s="3">
        <v>23102</v>
      </c>
      <c r="B818" t="s">
        <v>53654</v>
      </c>
      <c r="C818" t="s">
        <v>2</v>
      </c>
      <c r="D818" t="s">
        <v>2</v>
      </c>
      <c r="E818" s="5">
        <v>23109241</v>
      </c>
      <c r="F818" t="s">
        <v>20732</v>
      </c>
      <c r="G818">
        <v>34346</v>
      </c>
      <c r="H818" t="s">
        <v>50</v>
      </c>
      <c r="I818" t="s">
        <v>2</v>
      </c>
      <c r="J818" s="2">
        <v>862</v>
      </c>
      <c r="K818" s="1" t="s">
        <v>53655</v>
      </c>
    </row>
    <row r="819" spans="1:11" x14ac:dyDescent="0.3">
      <c r="A819" s="3">
        <v>23102</v>
      </c>
      <c r="B819" t="s">
        <v>53656</v>
      </c>
      <c r="C819" t="s">
        <v>53657</v>
      </c>
      <c r="D819" t="s">
        <v>2</v>
      </c>
      <c r="E819" s="5">
        <v>91312786</v>
      </c>
      <c r="F819" t="s">
        <v>53658</v>
      </c>
      <c r="G819">
        <v>37083</v>
      </c>
      <c r="H819" t="s">
        <v>31</v>
      </c>
      <c r="I819" t="s">
        <v>2</v>
      </c>
      <c r="J819" s="2">
        <v>862</v>
      </c>
      <c r="K819" s="1" t="s">
        <v>1828</v>
      </c>
    </row>
    <row r="820" spans="1:11" x14ac:dyDescent="0.3">
      <c r="A820" s="3">
        <v>23102</v>
      </c>
      <c r="B820" t="s">
        <v>53659</v>
      </c>
      <c r="C820" t="s">
        <v>53660</v>
      </c>
      <c r="D820" t="s">
        <v>2</v>
      </c>
      <c r="E820" s="5">
        <v>23139225</v>
      </c>
      <c r="F820" t="s">
        <v>53661</v>
      </c>
      <c r="G820">
        <v>37434</v>
      </c>
      <c r="H820" t="s">
        <v>291</v>
      </c>
      <c r="I820" t="s">
        <v>2</v>
      </c>
      <c r="J820" s="2">
        <v>869</v>
      </c>
      <c r="K820" s="1" t="s">
        <v>53662</v>
      </c>
    </row>
    <row r="821" spans="1:11" x14ac:dyDescent="0.3">
      <c r="A821" s="3">
        <v>23102</v>
      </c>
      <c r="B821" t="s">
        <v>53663</v>
      </c>
      <c r="C821" t="s">
        <v>53664</v>
      </c>
      <c r="D821" t="s">
        <v>2</v>
      </c>
      <c r="E821" s="5">
        <v>19196596</v>
      </c>
      <c r="F821" t="s">
        <v>53665</v>
      </c>
      <c r="G821">
        <v>37073</v>
      </c>
      <c r="H821" t="s">
        <v>31</v>
      </c>
      <c r="I821" t="s">
        <v>2</v>
      </c>
      <c r="J821" s="2">
        <v>869</v>
      </c>
      <c r="K821" s="1" t="s">
        <v>53666</v>
      </c>
    </row>
    <row r="822" spans="1:11" x14ac:dyDescent="0.3">
      <c r="A822" s="3">
        <v>23102</v>
      </c>
      <c r="B822" t="s">
        <v>559</v>
      </c>
      <c r="C822" t="s">
        <v>53667</v>
      </c>
      <c r="D822" t="s">
        <v>2</v>
      </c>
      <c r="E822" s="5">
        <v>23126765</v>
      </c>
      <c r="F822" t="s">
        <v>539</v>
      </c>
      <c r="G822">
        <v>37073</v>
      </c>
      <c r="H822" t="s">
        <v>31</v>
      </c>
      <c r="I822" t="s">
        <v>2</v>
      </c>
      <c r="J822" s="2">
        <v>869</v>
      </c>
      <c r="K822" s="1" t="s">
        <v>42011</v>
      </c>
    </row>
    <row r="823" spans="1:11" x14ac:dyDescent="0.3">
      <c r="A823" s="3">
        <v>23102</v>
      </c>
      <c r="B823" t="s">
        <v>559</v>
      </c>
      <c r="C823" t="s">
        <v>53668</v>
      </c>
      <c r="D823" t="s">
        <v>53669</v>
      </c>
      <c r="E823" s="5">
        <v>14970532</v>
      </c>
      <c r="F823" t="s">
        <v>53670</v>
      </c>
      <c r="G823">
        <v>37077</v>
      </c>
      <c r="H823" t="s">
        <v>31</v>
      </c>
      <c r="I823" t="s">
        <v>184</v>
      </c>
      <c r="J823" s="2">
        <v>869</v>
      </c>
      <c r="K823" s="1" t="s">
        <v>53671</v>
      </c>
    </row>
    <row r="824" spans="1:11" x14ac:dyDescent="0.3">
      <c r="A824" s="3">
        <v>23102</v>
      </c>
      <c r="B824" t="s">
        <v>559</v>
      </c>
      <c r="C824" t="s">
        <v>53672</v>
      </c>
      <c r="D824" t="s">
        <v>2</v>
      </c>
      <c r="E824" s="5">
        <v>23194187</v>
      </c>
      <c r="F824" t="s">
        <v>19457</v>
      </c>
      <c r="G824">
        <v>37085</v>
      </c>
      <c r="H824" t="s">
        <v>31</v>
      </c>
      <c r="I824" t="s">
        <v>2</v>
      </c>
      <c r="J824" s="2">
        <v>869</v>
      </c>
      <c r="K824" s="1" t="s">
        <v>5232</v>
      </c>
    </row>
    <row r="825" spans="1:11" x14ac:dyDescent="0.3">
      <c r="A825" s="3">
        <v>23102</v>
      </c>
      <c r="B825" t="s">
        <v>559</v>
      </c>
      <c r="C825" t="s">
        <v>53673</v>
      </c>
      <c r="D825" t="s">
        <v>2</v>
      </c>
      <c r="E825" s="5">
        <v>14885709</v>
      </c>
      <c r="F825" t="s">
        <v>53674</v>
      </c>
      <c r="G825">
        <v>34346</v>
      </c>
      <c r="H825" t="s">
        <v>50</v>
      </c>
      <c r="I825" t="s">
        <v>2</v>
      </c>
      <c r="J825" s="2">
        <v>869</v>
      </c>
      <c r="K825" s="1" t="s">
        <v>53675</v>
      </c>
    </row>
    <row r="826" spans="1:11" x14ac:dyDescent="0.3">
      <c r="A826" s="3">
        <v>23102</v>
      </c>
      <c r="B826" t="s">
        <v>559</v>
      </c>
      <c r="C826" t="s">
        <v>53676</v>
      </c>
      <c r="D826" t="s">
        <v>53677</v>
      </c>
      <c r="E826" s="5">
        <v>22973770</v>
      </c>
      <c r="F826" t="s">
        <v>53678</v>
      </c>
      <c r="G826">
        <v>37441</v>
      </c>
      <c r="H826" t="s">
        <v>951</v>
      </c>
      <c r="I826" t="s">
        <v>2</v>
      </c>
      <c r="J826" s="2">
        <v>869</v>
      </c>
      <c r="K826" s="1" t="s">
        <v>1985</v>
      </c>
    </row>
    <row r="827" spans="1:11" x14ac:dyDescent="0.3">
      <c r="A827" s="3">
        <v>23102</v>
      </c>
      <c r="B827" t="s">
        <v>559</v>
      </c>
      <c r="C827" t="s">
        <v>53679</v>
      </c>
      <c r="D827" t="s">
        <v>2</v>
      </c>
      <c r="E827" s="5">
        <v>21965881</v>
      </c>
      <c r="F827" t="s">
        <v>53680</v>
      </c>
      <c r="G827">
        <v>37136</v>
      </c>
      <c r="H827" t="s">
        <v>626</v>
      </c>
      <c r="I827" t="s">
        <v>626</v>
      </c>
      <c r="J827" s="2">
        <v>869</v>
      </c>
      <c r="K827" s="1" t="s">
        <v>629</v>
      </c>
    </row>
    <row r="828" spans="1:11" x14ac:dyDescent="0.3">
      <c r="A828" s="3">
        <v>23102</v>
      </c>
      <c r="B828" t="s">
        <v>559</v>
      </c>
      <c r="C828" t="s">
        <v>53681</v>
      </c>
      <c r="D828" t="s">
        <v>2</v>
      </c>
      <c r="E828" s="5">
        <v>23397267</v>
      </c>
      <c r="F828" t="s">
        <v>3365</v>
      </c>
      <c r="G828">
        <v>37124</v>
      </c>
      <c r="H828" t="s">
        <v>409</v>
      </c>
      <c r="I828" t="s">
        <v>2</v>
      </c>
      <c r="J828" s="2">
        <v>869</v>
      </c>
      <c r="K828" s="1" t="s">
        <v>53682</v>
      </c>
    </row>
    <row r="829" spans="1:11" x14ac:dyDescent="0.3">
      <c r="A829" s="3">
        <v>23102</v>
      </c>
      <c r="B829" t="s">
        <v>559</v>
      </c>
      <c r="C829" t="s">
        <v>53683</v>
      </c>
      <c r="D829" t="s">
        <v>2</v>
      </c>
      <c r="E829" s="5">
        <v>28340738</v>
      </c>
      <c r="F829" t="s">
        <v>53684</v>
      </c>
      <c r="G829">
        <v>37520</v>
      </c>
      <c r="H829" t="s">
        <v>20</v>
      </c>
      <c r="I829" t="s">
        <v>2</v>
      </c>
      <c r="J829" s="2">
        <v>869</v>
      </c>
      <c r="K829" s="1" t="s">
        <v>10580</v>
      </c>
    </row>
    <row r="830" spans="1:11" x14ac:dyDescent="0.3">
      <c r="A830" s="3">
        <v>23102</v>
      </c>
      <c r="B830" t="s">
        <v>559</v>
      </c>
      <c r="C830" t="s">
        <v>53685</v>
      </c>
      <c r="D830" t="s">
        <v>2</v>
      </c>
      <c r="E830" s="5">
        <v>20813982</v>
      </c>
      <c r="F830" t="s">
        <v>53158</v>
      </c>
      <c r="G830">
        <v>37539</v>
      </c>
      <c r="H830" t="s">
        <v>295</v>
      </c>
      <c r="I830" t="s">
        <v>2</v>
      </c>
      <c r="J830" s="2">
        <v>869</v>
      </c>
      <c r="K830" s="1" t="s">
        <v>1300</v>
      </c>
    </row>
    <row r="831" spans="1:11" x14ac:dyDescent="0.3">
      <c r="A831" s="3">
        <v>23102</v>
      </c>
      <c r="B831" t="s">
        <v>559</v>
      </c>
      <c r="C831" t="s">
        <v>53686</v>
      </c>
      <c r="D831" t="s">
        <v>2</v>
      </c>
      <c r="E831" s="5">
        <v>25370346</v>
      </c>
      <c r="F831" t="s">
        <v>19756</v>
      </c>
      <c r="G831">
        <v>37124</v>
      </c>
      <c r="H831" t="s">
        <v>409</v>
      </c>
      <c r="I831" t="s">
        <v>409</v>
      </c>
      <c r="J831" s="2">
        <v>869</v>
      </c>
      <c r="K831" s="1" t="s">
        <v>53687</v>
      </c>
    </row>
    <row r="832" spans="1:11" x14ac:dyDescent="0.3">
      <c r="A832" s="3">
        <v>23102</v>
      </c>
      <c r="B832" t="s">
        <v>46668</v>
      </c>
      <c r="C832" t="s">
        <v>40751</v>
      </c>
      <c r="D832" t="s">
        <v>2</v>
      </c>
      <c r="E832" s="5">
        <v>23035082</v>
      </c>
      <c r="F832" t="s">
        <v>6093</v>
      </c>
      <c r="G832">
        <v>37077</v>
      </c>
      <c r="H832" t="s">
        <v>31</v>
      </c>
      <c r="I832" t="s">
        <v>2</v>
      </c>
      <c r="J832" s="2">
        <v>960</v>
      </c>
      <c r="K832" s="1" t="s">
        <v>5874</v>
      </c>
    </row>
    <row r="833" spans="1:11" x14ac:dyDescent="0.3">
      <c r="A833" s="3">
        <v>23102</v>
      </c>
      <c r="B833" t="s">
        <v>5788</v>
      </c>
      <c r="C833" t="s">
        <v>53688</v>
      </c>
      <c r="D833" t="s">
        <v>48230</v>
      </c>
      <c r="E833" s="5">
        <v>28693182</v>
      </c>
      <c r="F833" t="s">
        <v>29564</v>
      </c>
      <c r="G833">
        <v>37120</v>
      </c>
      <c r="H833" t="s">
        <v>114</v>
      </c>
      <c r="I833" t="s">
        <v>2</v>
      </c>
      <c r="J833" s="2">
        <v>869</v>
      </c>
      <c r="K833" s="1" t="s">
        <v>53689</v>
      </c>
    </row>
    <row r="834" spans="1:11" x14ac:dyDescent="0.3">
      <c r="A834" s="3">
        <v>23102</v>
      </c>
      <c r="B834" t="s">
        <v>53690</v>
      </c>
      <c r="C834" t="s">
        <v>53691</v>
      </c>
      <c r="D834" t="s">
        <v>53692</v>
      </c>
      <c r="E834" s="5">
        <v>23443053</v>
      </c>
      <c r="F834" t="s">
        <v>53693</v>
      </c>
      <c r="G834">
        <v>37079</v>
      </c>
      <c r="H834" t="s">
        <v>31</v>
      </c>
      <c r="I834" t="s">
        <v>2</v>
      </c>
      <c r="J834" s="2">
        <v>862</v>
      </c>
      <c r="K834" s="1" t="s">
        <v>53694</v>
      </c>
    </row>
    <row r="835" spans="1:11" x14ac:dyDescent="0.3">
      <c r="A835" s="3">
        <v>23102</v>
      </c>
      <c r="B835" t="s">
        <v>53750</v>
      </c>
      <c r="C835" t="s">
        <v>53751</v>
      </c>
      <c r="D835" t="s">
        <v>53752</v>
      </c>
      <c r="E835" s="5">
        <v>16028125</v>
      </c>
      <c r="F835" t="s">
        <v>53753</v>
      </c>
      <c r="G835">
        <v>34346</v>
      </c>
      <c r="H835" t="s">
        <v>50</v>
      </c>
      <c r="I835" t="s">
        <v>2</v>
      </c>
      <c r="J835" s="2">
        <v>869</v>
      </c>
      <c r="K835" s="1" t="s">
        <v>9837</v>
      </c>
    </row>
    <row r="836" spans="1:11" x14ac:dyDescent="0.3">
      <c r="A836" s="3">
        <v>23102</v>
      </c>
      <c r="B836" t="s">
        <v>53754</v>
      </c>
      <c r="C836" t="s">
        <v>53755</v>
      </c>
      <c r="D836" t="s">
        <v>53756</v>
      </c>
      <c r="E836" s="5">
        <v>23269228</v>
      </c>
      <c r="F836" t="s">
        <v>53757</v>
      </c>
      <c r="G836">
        <v>34346</v>
      </c>
      <c r="H836" t="s">
        <v>50</v>
      </c>
      <c r="I836" t="s">
        <v>2</v>
      </c>
      <c r="J836" s="2">
        <v>869</v>
      </c>
      <c r="K836" s="1" t="s">
        <v>53758</v>
      </c>
    </row>
    <row r="837" spans="1:11" x14ac:dyDescent="0.3">
      <c r="A837" s="3">
        <v>23102</v>
      </c>
      <c r="B837" t="s">
        <v>53764</v>
      </c>
      <c r="C837" t="s">
        <v>2</v>
      </c>
      <c r="D837" t="s">
        <v>2</v>
      </c>
      <c r="E837" s="5">
        <v>91198527</v>
      </c>
      <c r="F837" t="s">
        <v>1260</v>
      </c>
      <c r="G837">
        <v>37073</v>
      </c>
      <c r="H837" t="s">
        <v>31</v>
      </c>
      <c r="I837" t="s">
        <v>2</v>
      </c>
      <c r="J837" s="2">
        <v>869</v>
      </c>
      <c r="K837" s="1" t="s">
        <v>53765</v>
      </c>
    </row>
    <row r="838" spans="1:11" x14ac:dyDescent="0.3">
      <c r="A838" s="3">
        <v>23102</v>
      </c>
      <c r="B838" t="s">
        <v>53767</v>
      </c>
      <c r="C838" t="s">
        <v>2</v>
      </c>
      <c r="D838" t="s">
        <v>2</v>
      </c>
      <c r="E838" s="5">
        <v>84373041</v>
      </c>
      <c r="F838" t="s">
        <v>53768</v>
      </c>
      <c r="G838">
        <v>37197</v>
      </c>
      <c r="H838" t="s">
        <v>156</v>
      </c>
      <c r="I838" t="s">
        <v>2</v>
      </c>
      <c r="J838" s="2">
        <v>862</v>
      </c>
      <c r="K838" s="1" t="s">
        <v>53769</v>
      </c>
    </row>
    <row r="839" spans="1:11" x14ac:dyDescent="0.3">
      <c r="A839" s="3">
        <v>23102</v>
      </c>
      <c r="B839" t="s">
        <v>4449</v>
      </c>
      <c r="C839" t="s">
        <v>53705</v>
      </c>
      <c r="D839" t="s">
        <v>29029</v>
      </c>
      <c r="E839" s="5">
        <v>32251552</v>
      </c>
      <c r="F839" t="s">
        <v>4603</v>
      </c>
      <c r="G839">
        <v>37073</v>
      </c>
      <c r="H839" t="s">
        <v>31</v>
      </c>
      <c r="I839" t="s">
        <v>2</v>
      </c>
      <c r="J839" s="2">
        <v>869</v>
      </c>
      <c r="K839" s="1" t="s">
        <v>902</v>
      </c>
    </row>
    <row r="840" spans="1:11" x14ac:dyDescent="0.3">
      <c r="A840" s="3">
        <v>23102</v>
      </c>
      <c r="B840" t="s">
        <v>4449</v>
      </c>
      <c r="C840" t="s">
        <v>53706</v>
      </c>
      <c r="D840" t="s">
        <v>53707</v>
      </c>
      <c r="E840" s="5">
        <v>96184474</v>
      </c>
      <c r="F840" t="s">
        <v>14737</v>
      </c>
      <c r="G840">
        <v>37073</v>
      </c>
      <c r="H840" t="s">
        <v>31</v>
      </c>
      <c r="I840" t="s">
        <v>2</v>
      </c>
      <c r="J840" s="2">
        <v>862</v>
      </c>
      <c r="K840" s="1" t="s">
        <v>53708</v>
      </c>
    </row>
    <row r="841" spans="1:11" x14ac:dyDescent="0.3">
      <c r="A841" s="3">
        <v>23102</v>
      </c>
      <c r="B841" t="s">
        <v>4449</v>
      </c>
      <c r="C841" t="s">
        <v>53709</v>
      </c>
      <c r="D841" t="s">
        <v>20090</v>
      </c>
      <c r="E841" s="5">
        <v>28054549</v>
      </c>
      <c r="F841" t="s">
        <v>5529</v>
      </c>
      <c r="G841">
        <v>34346</v>
      </c>
      <c r="H841" t="s">
        <v>50</v>
      </c>
      <c r="I841" t="s">
        <v>2</v>
      </c>
      <c r="J841" s="2">
        <v>862</v>
      </c>
      <c r="K841" s="1" t="s">
        <v>1530</v>
      </c>
    </row>
    <row r="842" spans="1:11" x14ac:dyDescent="0.3">
      <c r="A842" s="3">
        <v>23102</v>
      </c>
      <c r="B842" t="s">
        <v>4449</v>
      </c>
      <c r="C842" t="s">
        <v>53710</v>
      </c>
      <c r="D842" t="s">
        <v>53711</v>
      </c>
      <c r="E842" s="5">
        <v>92609014</v>
      </c>
      <c r="F842" t="s">
        <v>18806</v>
      </c>
      <c r="G842">
        <v>37081</v>
      </c>
      <c r="H842" t="s">
        <v>31</v>
      </c>
      <c r="I842" t="s">
        <v>2</v>
      </c>
      <c r="J842" s="2">
        <v>862</v>
      </c>
      <c r="K842" s="1" t="s">
        <v>10139</v>
      </c>
    </row>
    <row r="843" spans="1:11" x14ac:dyDescent="0.3">
      <c r="A843" s="3">
        <v>23102</v>
      </c>
      <c r="B843" t="s">
        <v>4449</v>
      </c>
      <c r="C843" t="s">
        <v>53712</v>
      </c>
      <c r="D843" t="s">
        <v>53713</v>
      </c>
      <c r="E843" s="5">
        <v>85184175</v>
      </c>
      <c r="F843" t="s">
        <v>5240</v>
      </c>
      <c r="G843">
        <v>37085</v>
      </c>
      <c r="H843" t="s">
        <v>31</v>
      </c>
      <c r="I843" t="s">
        <v>2</v>
      </c>
      <c r="J843" s="2">
        <v>862</v>
      </c>
      <c r="K843" s="1" t="s">
        <v>573</v>
      </c>
    </row>
    <row r="844" spans="1:11" x14ac:dyDescent="0.3">
      <c r="A844" s="3">
        <v>23102</v>
      </c>
      <c r="B844" t="s">
        <v>4449</v>
      </c>
      <c r="C844" t="s">
        <v>53717</v>
      </c>
      <c r="D844" t="s">
        <v>19881</v>
      </c>
      <c r="E844" s="5">
        <v>20729575</v>
      </c>
      <c r="F844" t="s">
        <v>19884</v>
      </c>
      <c r="G844">
        <v>37073</v>
      </c>
      <c r="H844" t="s">
        <v>31</v>
      </c>
      <c r="I844" t="s">
        <v>2</v>
      </c>
      <c r="J844" s="2">
        <v>862</v>
      </c>
      <c r="K844" s="1" t="s">
        <v>3407</v>
      </c>
    </row>
    <row r="845" spans="1:11" x14ac:dyDescent="0.3">
      <c r="A845" s="3">
        <v>23102</v>
      </c>
      <c r="B845" t="s">
        <v>4449</v>
      </c>
      <c r="C845" t="s">
        <v>53718</v>
      </c>
      <c r="D845" t="s">
        <v>53719</v>
      </c>
      <c r="E845" s="5">
        <v>23326023</v>
      </c>
      <c r="F845" t="s">
        <v>18156</v>
      </c>
      <c r="G845">
        <v>37412</v>
      </c>
      <c r="H845" t="s">
        <v>207</v>
      </c>
      <c r="I845" t="s">
        <v>2</v>
      </c>
      <c r="J845" s="2">
        <v>862</v>
      </c>
      <c r="K845" s="1" t="s">
        <v>53720</v>
      </c>
    </row>
    <row r="846" spans="1:11" x14ac:dyDescent="0.3">
      <c r="A846" s="3">
        <v>23102</v>
      </c>
      <c r="B846" t="s">
        <v>4449</v>
      </c>
      <c r="C846" t="s">
        <v>53721</v>
      </c>
      <c r="D846" t="s">
        <v>2</v>
      </c>
      <c r="E846" s="5">
        <v>22722798</v>
      </c>
      <c r="F846" t="s">
        <v>18698</v>
      </c>
      <c r="G846">
        <v>37085</v>
      </c>
      <c r="H846" t="s">
        <v>31</v>
      </c>
      <c r="I846" t="s">
        <v>31</v>
      </c>
      <c r="J846" s="2">
        <v>862</v>
      </c>
      <c r="K846" s="1" t="s">
        <v>4018</v>
      </c>
    </row>
    <row r="847" spans="1:11" x14ac:dyDescent="0.3">
      <c r="A847" s="3">
        <v>23102</v>
      </c>
      <c r="B847" t="s">
        <v>4449</v>
      </c>
      <c r="C847" t="s">
        <v>53727</v>
      </c>
      <c r="D847" t="s">
        <v>2</v>
      </c>
      <c r="E847" s="5">
        <v>84133922</v>
      </c>
      <c r="F847" t="s">
        <v>462</v>
      </c>
      <c r="G847">
        <v>37073</v>
      </c>
      <c r="H847" t="s">
        <v>31</v>
      </c>
      <c r="I847" t="s">
        <v>2</v>
      </c>
      <c r="J847" s="2">
        <v>862</v>
      </c>
      <c r="K847" s="1" t="s">
        <v>53728</v>
      </c>
    </row>
    <row r="848" spans="1:11" x14ac:dyDescent="0.3">
      <c r="A848" s="3">
        <v>23102</v>
      </c>
      <c r="B848" t="s">
        <v>4449</v>
      </c>
      <c r="C848" t="s">
        <v>53733</v>
      </c>
      <c r="D848" t="s">
        <v>2</v>
      </c>
      <c r="E848" s="5">
        <v>94184082</v>
      </c>
      <c r="F848" t="s">
        <v>47271</v>
      </c>
      <c r="G848">
        <v>37073</v>
      </c>
      <c r="H848" t="s">
        <v>31</v>
      </c>
      <c r="I848" t="s">
        <v>2</v>
      </c>
      <c r="J848" s="2">
        <v>869</v>
      </c>
      <c r="K848" s="1" t="s">
        <v>3480</v>
      </c>
    </row>
    <row r="849" spans="1:11" x14ac:dyDescent="0.3">
      <c r="A849" s="3">
        <v>23102</v>
      </c>
      <c r="B849" t="s">
        <v>4449</v>
      </c>
      <c r="C849" t="s">
        <v>53734</v>
      </c>
      <c r="D849" t="s">
        <v>53735</v>
      </c>
      <c r="E849" s="5">
        <v>23349440</v>
      </c>
      <c r="F849" t="s">
        <v>14608</v>
      </c>
      <c r="G849">
        <v>37073</v>
      </c>
      <c r="H849" t="s">
        <v>31</v>
      </c>
      <c r="I849" t="s">
        <v>2</v>
      </c>
      <c r="J849" s="2">
        <v>862</v>
      </c>
      <c r="K849" s="1" t="s">
        <v>53736</v>
      </c>
    </row>
    <row r="850" spans="1:11" x14ac:dyDescent="0.3">
      <c r="A850" s="3">
        <v>23102</v>
      </c>
      <c r="B850" t="s">
        <v>4449</v>
      </c>
      <c r="C850" t="s">
        <v>53740</v>
      </c>
      <c r="D850" t="s">
        <v>53741</v>
      </c>
      <c r="E850" s="5">
        <v>32718851</v>
      </c>
      <c r="F850" t="s">
        <v>7794</v>
      </c>
      <c r="G850">
        <v>37124</v>
      </c>
      <c r="H850" t="s">
        <v>409</v>
      </c>
      <c r="I850" t="s">
        <v>2</v>
      </c>
      <c r="J850" s="2">
        <v>862</v>
      </c>
      <c r="K850" s="1" t="s">
        <v>53742</v>
      </c>
    </row>
    <row r="851" spans="1:11" x14ac:dyDescent="0.3">
      <c r="A851" s="3">
        <v>23102</v>
      </c>
      <c r="B851" t="s">
        <v>4449</v>
      </c>
      <c r="C851" t="s">
        <v>53743</v>
      </c>
      <c r="D851" t="s">
        <v>2</v>
      </c>
      <c r="E851" s="5">
        <v>82776971</v>
      </c>
      <c r="F851" t="s">
        <v>53744</v>
      </c>
      <c r="G851">
        <v>37073</v>
      </c>
      <c r="H851" t="s">
        <v>31</v>
      </c>
      <c r="I851" t="s">
        <v>2</v>
      </c>
      <c r="J851" s="2">
        <v>862</v>
      </c>
      <c r="K851" s="1" t="s">
        <v>53745</v>
      </c>
    </row>
    <row r="852" spans="1:11" x14ac:dyDescent="0.3">
      <c r="A852" s="3">
        <v>23102</v>
      </c>
      <c r="B852" t="s">
        <v>4449</v>
      </c>
      <c r="C852" t="s">
        <v>53746</v>
      </c>
      <c r="D852" t="s">
        <v>53747</v>
      </c>
      <c r="E852" s="5">
        <v>82285103</v>
      </c>
      <c r="F852" t="s">
        <v>53748</v>
      </c>
      <c r="G852">
        <v>37073</v>
      </c>
      <c r="H852" t="s">
        <v>31</v>
      </c>
      <c r="I852" t="s">
        <v>2</v>
      </c>
      <c r="J852" s="2">
        <v>869</v>
      </c>
      <c r="K852" s="1" t="s">
        <v>53749</v>
      </c>
    </row>
    <row r="853" spans="1:11" x14ac:dyDescent="0.3">
      <c r="A853" s="3">
        <v>23102</v>
      </c>
      <c r="B853" t="s">
        <v>53698</v>
      </c>
      <c r="C853" t="s">
        <v>53699</v>
      </c>
      <c r="D853" t="s">
        <v>53700</v>
      </c>
      <c r="E853" s="5">
        <v>23307576</v>
      </c>
      <c r="F853" t="s">
        <v>19872</v>
      </c>
      <c r="G853">
        <v>37073</v>
      </c>
      <c r="H853" t="s">
        <v>31</v>
      </c>
      <c r="I853" t="s">
        <v>31</v>
      </c>
      <c r="J853" s="2">
        <v>862</v>
      </c>
      <c r="K853" s="1" t="s">
        <v>53701</v>
      </c>
    </row>
    <row r="854" spans="1:11" x14ac:dyDescent="0.3">
      <c r="A854" s="3">
        <v>23102</v>
      </c>
      <c r="B854" t="s">
        <v>53702</v>
      </c>
      <c r="C854" t="s">
        <v>53703</v>
      </c>
      <c r="D854" t="s">
        <v>53704</v>
      </c>
      <c r="E854" s="5">
        <v>95512015</v>
      </c>
      <c r="F854" t="s">
        <v>19730</v>
      </c>
      <c r="G854">
        <v>37073</v>
      </c>
      <c r="H854" t="s">
        <v>31</v>
      </c>
      <c r="I854" t="s">
        <v>2</v>
      </c>
      <c r="J854" s="2">
        <v>862</v>
      </c>
      <c r="K854" s="1" t="s">
        <v>1441</v>
      </c>
    </row>
    <row r="855" spans="1:11" x14ac:dyDescent="0.3">
      <c r="A855" s="3">
        <v>23102</v>
      </c>
      <c r="B855" t="s">
        <v>53722</v>
      </c>
      <c r="C855" t="s">
        <v>53723</v>
      </c>
      <c r="D855" t="s">
        <v>2</v>
      </c>
      <c r="E855" s="5">
        <v>30867341</v>
      </c>
      <c r="F855" t="s">
        <v>19872</v>
      </c>
      <c r="G855">
        <v>37073</v>
      </c>
      <c r="H855" t="s">
        <v>31</v>
      </c>
      <c r="I855" t="s">
        <v>2</v>
      </c>
      <c r="J855" s="2">
        <v>862</v>
      </c>
      <c r="K855" s="1" t="s">
        <v>17086</v>
      </c>
    </row>
    <row r="856" spans="1:11" x14ac:dyDescent="0.3">
      <c r="A856" s="3">
        <v>23102</v>
      </c>
      <c r="B856" t="s">
        <v>53714</v>
      </c>
      <c r="C856" t="s">
        <v>53715</v>
      </c>
      <c r="D856" t="s">
        <v>2</v>
      </c>
      <c r="E856" s="5">
        <v>23276795</v>
      </c>
      <c r="F856" t="s">
        <v>7794</v>
      </c>
      <c r="G856">
        <v>34346</v>
      </c>
      <c r="H856" t="s">
        <v>50</v>
      </c>
      <c r="I856" t="s">
        <v>2</v>
      </c>
      <c r="J856" s="2">
        <v>862</v>
      </c>
      <c r="K856" s="1" t="s">
        <v>53716</v>
      </c>
    </row>
    <row r="857" spans="1:11" x14ac:dyDescent="0.3">
      <c r="A857" s="3">
        <v>23102</v>
      </c>
      <c r="B857" t="s">
        <v>53724</v>
      </c>
      <c r="C857" t="s">
        <v>53725</v>
      </c>
      <c r="D857" t="s">
        <v>2</v>
      </c>
      <c r="E857" s="5">
        <v>78088594</v>
      </c>
      <c r="F857" t="s">
        <v>18245</v>
      </c>
      <c r="G857">
        <v>37083</v>
      </c>
      <c r="H857" t="s">
        <v>31</v>
      </c>
      <c r="I857" t="s">
        <v>2</v>
      </c>
      <c r="J857" s="2">
        <v>862</v>
      </c>
      <c r="K857" s="1" t="s">
        <v>53726</v>
      </c>
    </row>
    <row r="858" spans="1:11" x14ac:dyDescent="0.3">
      <c r="A858" s="3">
        <v>23102</v>
      </c>
      <c r="B858" t="s">
        <v>53729</v>
      </c>
      <c r="C858" t="s">
        <v>53730</v>
      </c>
      <c r="D858" t="s">
        <v>53731</v>
      </c>
      <c r="E858" s="5">
        <v>94771340</v>
      </c>
      <c r="F858" t="s">
        <v>31670</v>
      </c>
      <c r="G858">
        <v>37085</v>
      </c>
      <c r="H858" t="s">
        <v>31</v>
      </c>
      <c r="I858" t="s">
        <v>2</v>
      </c>
      <c r="J858" s="2">
        <v>869</v>
      </c>
      <c r="K858" s="1" t="s">
        <v>53732</v>
      </c>
    </row>
    <row r="859" spans="1:11" x14ac:dyDescent="0.3">
      <c r="A859" s="3">
        <v>23102</v>
      </c>
      <c r="B859" t="s">
        <v>53737</v>
      </c>
      <c r="C859" t="s">
        <v>53738</v>
      </c>
      <c r="D859" t="s">
        <v>705</v>
      </c>
      <c r="E859" s="5">
        <v>18655783</v>
      </c>
      <c r="F859" t="s">
        <v>39765</v>
      </c>
      <c r="G859">
        <v>37520</v>
      </c>
      <c r="H859" t="s">
        <v>20</v>
      </c>
      <c r="I859" t="s">
        <v>685</v>
      </c>
      <c r="J859" s="2">
        <v>869</v>
      </c>
      <c r="K859" s="1" t="s">
        <v>53739</v>
      </c>
    </row>
    <row r="860" spans="1:11" x14ac:dyDescent="0.3">
      <c r="A860" s="3">
        <v>23102</v>
      </c>
      <c r="B860" t="s">
        <v>53759</v>
      </c>
      <c r="C860" t="s">
        <v>53760</v>
      </c>
      <c r="D860" t="s">
        <v>2</v>
      </c>
      <c r="E860" s="5">
        <v>18295925</v>
      </c>
      <c r="F860" t="s">
        <v>53761</v>
      </c>
      <c r="G860">
        <v>37136</v>
      </c>
      <c r="H860" t="s">
        <v>344</v>
      </c>
      <c r="I860" t="s">
        <v>2</v>
      </c>
      <c r="J860" s="2">
        <v>854</v>
      </c>
      <c r="K860" s="1" t="s">
        <v>586</v>
      </c>
    </row>
    <row r="861" spans="1:11" x14ac:dyDescent="0.3">
      <c r="A861" s="3">
        <v>23102</v>
      </c>
      <c r="B861" t="s">
        <v>53762</v>
      </c>
      <c r="C861" t="s">
        <v>53763</v>
      </c>
      <c r="D861" t="s">
        <v>2</v>
      </c>
      <c r="E861" s="5">
        <v>23442400</v>
      </c>
      <c r="F861" t="s">
        <v>53761</v>
      </c>
      <c r="G861">
        <v>37136</v>
      </c>
      <c r="H861" t="s">
        <v>344</v>
      </c>
      <c r="I861" t="s">
        <v>2</v>
      </c>
      <c r="J861" s="2">
        <v>855</v>
      </c>
      <c r="K861" s="1" t="s">
        <v>1460</v>
      </c>
    </row>
    <row r="862" spans="1:11" x14ac:dyDescent="0.3">
      <c r="A862" s="3">
        <v>23102</v>
      </c>
      <c r="B862" t="s">
        <v>53766</v>
      </c>
      <c r="C862" t="s">
        <v>253</v>
      </c>
      <c r="D862" t="s">
        <v>2</v>
      </c>
      <c r="E862" s="5">
        <v>94882112</v>
      </c>
      <c r="F862" t="s">
        <v>16482</v>
      </c>
      <c r="G862">
        <v>37075</v>
      </c>
      <c r="H862" t="s">
        <v>31</v>
      </c>
      <c r="I862" t="s">
        <v>2</v>
      </c>
      <c r="J862" s="2">
        <v>631</v>
      </c>
      <c r="K862" s="1" t="s">
        <v>2844</v>
      </c>
    </row>
    <row r="863" spans="1:11" x14ac:dyDescent="0.3">
      <c r="A863" s="3">
        <v>23102</v>
      </c>
      <c r="B863" t="s">
        <v>53770</v>
      </c>
      <c r="C863" t="s">
        <v>53771</v>
      </c>
      <c r="D863" t="s">
        <v>2</v>
      </c>
      <c r="E863" s="5">
        <v>23397303</v>
      </c>
      <c r="F863" t="s">
        <v>10806</v>
      </c>
      <c r="G863">
        <v>37085</v>
      </c>
      <c r="H863" t="s">
        <v>31</v>
      </c>
      <c r="I863" t="s">
        <v>2</v>
      </c>
      <c r="J863" s="2">
        <v>461</v>
      </c>
      <c r="K863" s="1" t="s">
        <v>2701</v>
      </c>
    </row>
    <row r="864" spans="1:11" x14ac:dyDescent="0.3">
      <c r="A864" s="3">
        <v>23102</v>
      </c>
      <c r="B864" t="s">
        <v>53772</v>
      </c>
      <c r="C864" t="s">
        <v>3087</v>
      </c>
      <c r="D864" t="s">
        <v>2</v>
      </c>
      <c r="E864" s="5">
        <v>23399942</v>
      </c>
      <c r="F864" t="s">
        <v>29672</v>
      </c>
      <c r="G864">
        <v>37079</v>
      </c>
      <c r="H864" t="s">
        <v>31</v>
      </c>
      <c r="I864" t="s">
        <v>2</v>
      </c>
      <c r="J864" s="2">
        <v>325</v>
      </c>
      <c r="K864" s="1" t="s">
        <v>53773</v>
      </c>
    </row>
    <row r="865" spans="1:11" x14ac:dyDescent="0.3">
      <c r="A865" s="3">
        <v>23102</v>
      </c>
      <c r="B865" t="s">
        <v>53774</v>
      </c>
      <c r="C865" t="s">
        <v>53775</v>
      </c>
      <c r="D865" t="s">
        <v>2</v>
      </c>
      <c r="E865" s="5">
        <v>23432891</v>
      </c>
      <c r="F865" t="s">
        <v>53776</v>
      </c>
      <c r="G865">
        <v>37075</v>
      </c>
      <c r="H865" t="s">
        <v>31</v>
      </c>
      <c r="I865" t="s">
        <v>2</v>
      </c>
      <c r="J865" s="2">
        <v>711</v>
      </c>
      <c r="K865" s="1" t="s">
        <v>1085</v>
      </c>
    </row>
    <row r="866" spans="1:11" x14ac:dyDescent="0.3">
      <c r="A866" s="3">
        <v>23102</v>
      </c>
      <c r="B866" t="s">
        <v>53777</v>
      </c>
      <c r="C866" t="s">
        <v>2</v>
      </c>
      <c r="D866" t="s">
        <v>2</v>
      </c>
      <c r="E866" s="5">
        <v>28389930</v>
      </c>
      <c r="F866" t="s">
        <v>16731</v>
      </c>
      <c r="G866">
        <v>37412</v>
      </c>
      <c r="H866" t="s">
        <v>207</v>
      </c>
      <c r="I866" t="s">
        <v>3260</v>
      </c>
      <c r="J866" s="2">
        <v>353</v>
      </c>
      <c r="K866" s="1" t="s">
        <v>4540</v>
      </c>
    </row>
    <row r="867" spans="1:11" x14ac:dyDescent="0.3">
      <c r="A867" s="3">
        <v>23102</v>
      </c>
      <c r="B867" t="s">
        <v>53778</v>
      </c>
      <c r="C867" t="s">
        <v>2</v>
      </c>
      <c r="D867" t="s">
        <v>2</v>
      </c>
      <c r="E867" s="5">
        <v>22165226</v>
      </c>
      <c r="F867" t="s">
        <v>30123</v>
      </c>
      <c r="G867">
        <v>37083</v>
      </c>
      <c r="H867" t="s">
        <v>31</v>
      </c>
      <c r="I867" t="s">
        <v>2</v>
      </c>
      <c r="J867" s="2">
        <v>222</v>
      </c>
      <c r="K867" s="1" t="s">
        <v>279</v>
      </c>
    </row>
    <row r="868" spans="1:11" x14ac:dyDescent="0.3">
      <c r="A868" s="3">
        <v>23102</v>
      </c>
      <c r="B868" t="s">
        <v>53782</v>
      </c>
      <c r="C868" t="s">
        <v>53783</v>
      </c>
      <c r="D868" t="s">
        <v>53784</v>
      </c>
      <c r="E868" s="5">
        <v>91440279</v>
      </c>
      <c r="F868" t="s">
        <v>1136</v>
      </c>
      <c r="G868">
        <v>37073</v>
      </c>
      <c r="H868" t="s">
        <v>31</v>
      </c>
      <c r="I868" t="s">
        <v>2</v>
      </c>
      <c r="J868" s="2">
        <v>682</v>
      </c>
      <c r="K868" s="1" t="s">
        <v>3156</v>
      </c>
    </row>
    <row r="869" spans="1:11" x14ac:dyDescent="0.3">
      <c r="A869" s="3">
        <v>23102</v>
      </c>
      <c r="B869" t="s">
        <v>53779</v>
      </c>
      <c r="C869" t="s">
        <v>2</v>
      </c>
      <c r="D869" t="s">
        <v>2</v>
      </c>
      <c r="E869" s="5">
        <v>23201870</v>
      </c>
      <c r="F869" t="s">
        <v>53780</v>
      </c>
      <c r="G869">
        <v>37073</v>
      </c>
      <c r="H869" t="s">
        <v>31</v>
      </c>
      <c r="I869" t="s">
        <v>2</v>
      </c>
      <c r="J869" s="2">
        <v>325</v>
      </c>
      <c r="K869" s="1" t="s">
        <v>53781</v>
      </c>
    </row>
    <row r="870" spans="1:11" x14ac:dyDescent="0.3">
      <c r="A870" s="3">
        <v>23102</v>
      </c>
      <c r="B870" t="s">
        <v>53796</v>
      </c>
      <c r="C870" t="s">
        <v>132</v>
      </c>
      <c r="D870" t="s">
        <v>2</v>
      </c>
      <c r="E870" s="5">
        <v>21401037</v>
      </c>
      <c r="F870" t="s">
        <v>7754</v>
      </c>
      <c r="G870">
        <v>34355</v>
      </c>
      <c r="H870" t="s">
        <v>13</v>
      </c>
      <c r="I870" t="s">
        <v>3255</v>
      </c>
      <c r="J870" s="2">
        <v>464</v>
      </c>
      <c r="K870" s="1" t="s">
        <v>53797</v>
      </c>
    </row>
    <row r="871" spans="1:11" x14ac:dyDescent="0.3">
      <c r="A871" s="3">
        <v>23102</v>
      </c>
      <c r="B871" t="s">
        <v>53791</v>
      </c>
      <c r="C871" t="s">
        <v>53792</v>
      </c>
      <c r="D871" t="s">
        <v>2</v>
      </c>
      <c r="E871" s="5">
        <v>91598008</v>
      </c>
      <c r="F871" t="s">
        <v>53793</v>
      </c>
      <c r="G871">
        <v>37079</v>
      </c>
      <c r="H871" t="s">
        <v>31</v>
      </c>
      <c r="I871" t="s">
        <v>2</v>
      </c>
      <c r="J871" s="2">
        <v>900</v>
      </c>
      <c r="K871" s="1" t="s">
        <v>749</v>
      </c>
    </row>
    <row r="872" spans="1:11" x14ac:dyDescent="0.3">
      <c r="A872" s="3">
        <v>23102</v>
      </c>
      <c r="B872" t="s">
        <v>53785</v>
      </c>
      <c r="C872" t="s">
        <v>53786</v>
      </c>
      <c r="D872" t="s">
        <v>2</v>
      </c>
      <c r="E872" s="5">
        <v>12249383</v>
      </c>
      <c r="F872" t="s">
        <v>3403</v>
      </c>
      <c r="G872">
        <v>37115</v>
      </c>
      <c r="H872" t="s">
        <v>4</v>
      </c>
      <c r="I872" t="s">
        <v>4</v>
      </c>
      <c r="J872" s="2">
        <v>476</v>
      </c>
      <c r="K872" s="1" t="s">
        <v>1380</v>
      </c>
    </row>
    <row r="873" spans="1:11" x14ac:dyDescent="0.3">
      <c r="A873" s="3">
        <v>23102</v>
      </c>
      <c r="B873" t="s">
        <v>53787</v>
      </c>
      <c r="C873" t="s">
        <v>53788</v>
      </c>
      <c r="D873" t="s">
        <v>2</v>
      </c>
      <c r="E873" s="5">
        <v>18813756</v>
      </c>
      <c r="F873" t="s">
        <v>29279</v>
      </c>
      <c r="G873">
        <v>37073</v>
      </c>
      <c r="H873" t="s">
        <v>31</v>
      </c>
      <c r="I873" t="s">
        <v>31</v>
      </c>
      <c r="J873" s="2">
        <v>471</v>
      </c>
      <c r="K873" s="1" t="s">
        <v>3290</v>
      </c>
    </row>
    <row r="874" spans="1:11" x14ac:dyDescent="0.3">
      <c r="A874" s="3">
        <v>23102</v>
      </c>
      <c r="B874" t="s">
        <v>53789</v>
      </c>
      <c r="C874" t="s">
        <v>2</v>
      </c>
      <c r="D874" t="s">
        <v>2</v>
      </c>
      <c r="E874" s="5">
        <v>20784910</v>
      </c>
      <c r="F874" t="s">
        <v>9801</v>
      </c>
      <c r="G874">
        <v>37083</v>
      </c>
      <c r="H874" t="s">
        <v>31</v>
      </c>
      <c r="I874" t="s">
        <v>2</v>
      </c>
      <c r="J874" s="2">
        <v>702</v>
      </c>
      <c r="K874" s="1" t="s">
        <v>53790</v>
      </c>
    </row>
    <row r="875" spans="1:11" x14ac:dyDescent="0.3">
      <c r="A875" s="3">
        <v>23102</v>
      </c>
      <c r="B875" t="s">
        <v>53794</v>
      </c>
      <c r="C875" t="s">
        <v>22715</v>
      </c>
      <c r="D875" t="s">
        <v>2</v>
      </c>
      <c r="E875" s="5">
        <v>85471496</v>
      </c>
      <c r="F875" t="s">
        <v>7754</v>
      </c>
      <c r="G875">
        <v>34355</v>
      </c>
      <c r="H875" t="s">
        <v>13</v>
      </c>
      <c r="I875" t="s">
        <v>2</v>
      </c>
      <c r="J875" s="2">
        <v>642</v>
      </c>
      <c r="K875" s="1" t="s">
        <v>53795</v>
      </c>
    </row>
    <row r="876" spans="1:11" x14ac:dyDescent="0.3">
      <c r="A876" s="3">
        <v>23102</v>
      </c>
      <c r="B876" t="s">
        <v>53798</v>
      </c>
      <c r="C876" t="s">
        <v>53799</v>
      </c>
      <c r="D876" t="s">
        <v>2</v>
      </c>
      <c r="E876" s="5">
        <v>23197215</v>
      </c>
      <c r="F876" t="s">
        <v>10871</v>
      </c>
      <c r="G876">
        <v>37136</v>
      </c>
      <c r="H876" t="s">
        <v>626</v>
      </c>
      <c r="I876" t="s">
        <v>2</v>
      </c>
      <c r="J876" s="2">
        <v>532</v>
      </c>
      <c r="K876" s="1" t="s">
        <v>629</v>
      </c>
    </row>
    <row r="877" spans="1:11" x14ac:dyDescent="0.3">
      <c r="A877" s="3">
        <v>23102</v>
      </c>
      <c r="B877" t="s">
        <v>53801</v>
      </c>
      <c r="C877" t="s">
        <v>5072</v>
      </c>
      <c r="D877" t="s">
        <v>53802</v>
      </c>
      <c r="E877" s="5">
        <v>23449145</v>
      </c>
      <c r="F877" t="s">
        <v>12649</v>
      </c>
      <c r="G877">
        <v>37083</v>
      </c>
      <c r="H877" t="s">
        <v>31</v>
      </c>
      <c r="I877" t="s">
        <v>2</v>
      </c>
      <c r="J877" s="2">
        <v>662</v>
      </c>
      <c r="K877" s="1" t="s">
        <v>2717</v>
      </c>
    </row>
    <row r="878" spans="1:11" x14ac:dyDescent="0.3">
      <c r="A878" s="3">
        <v>23102</v>
      </c>
      <c r="B878" t="s">
        <v>53800</v>
      </c>
      <c r="C878" t="s">
        <v>2</v>
      </c>
      <c r="D878" t="s">
        <v>2</v>
      </c>
      <c r="E878" s="5">
        <v>23201563</v>
      </c>
      <c r="F878" t="s">
        <v>8530</v>
      </c>
      <c r="G878">
        <v>37120</v>
      </c>
      <c r="H878" t="s">
        <v>114</v>
      </c>
      <c r="I878" t="s">
        <v>3237</v>
      </c>
      <c r="J878" s="2">
        <v>261</v>
      </c>
      <c r="K878" s="1" t="s">
        <v>1089</v>
      </c>
    </row>
    <row r="879" spans="1:11" x14ac:dyDescent="0.3">
      <c r="A879" s="3">
        <v>23102</v>
      </c>
      <c r="B879" t="s">
        <v>53803</v>
      </c>
      <c r="C879" t="s">
        <v>2</v>
      </c>
      <c r="D879" t="s">
        <v>2</v>
      </c>
      <c r="E879" s="5">
        <v>26625620</v>
      </c>
      <c r="F879" t="s">
        <v>19302</v>
      </c>
      <c r="G879">
        <v>37085</v>
      </c>
      <c r="H879" t="s">
        <v>31</v>
      </c>
      <c r="I879" t="s">
        <v>2</v>
      </c>
      <c r="J879" s="2">
        <v>862</v>
      </c>
      <c r="K879" s="1" t="s">
        <v>2015</v>
      </c>
    </row>
    <row r="880" spans="1:11" x14ac:dyDescent="0.3">
      <c r="A880" s="3">
        <v>23102</v>
      </c>
      <c r="B880" t="s">
        <v>53804</v>
      </c>
      <c r="C880" t="s">
        <v>6033</v>
      </c>
      <c r="D880" t="s">
        <v>2</v>
      </c>
      <c r="E880" s="5">
        <v>11650118</v>
      </c>
      <c r="F880" t="s">
        <v>17009</v>
      </c>
      <c r="G880">
        <v>37073</v>
      </c>
      <c r="H880" t="s">
        <v>31</v>
      </c>
      <c r="I880" t="s">
        <v>2</v>
      </c>
      <c r="J880" s="2">
        <v>472</v>
      </c>
      <c r="K880" s="1" t="s">
        <v>886</v>
      </c>
    </row>
    <row r="881" spans="1:11" x14ac:dyDescent="0.3">
      <c r="A881" s="3">
        <v>23102</v>
      </c>
      <c r="B881" t="s">
        <v>53805</v>
      </c>
      <c r="C881" t="s">
        <v>53806</v>
      </c>
      <c r="D881" t="s">
        <v>2</v>
      </c>
      <c r="E881" s="5">
        <v>94545497</v>
      </c>
      <c r="F881" t="s">
        <v>10609</v>
      </c>
      <c r="G881">
        <v>37431</v>
      </c>
      <c r="H881" t="s">
        <v>46</v>
      </c>
      <c r="I881" t="s">
        <v>2</v>
      </c>
      <c r="J881" s="2">
        <v>862</v>
      </c>
      <c r="K881" s="1" t="s">
        <v>53807</v>
      </c>
    </row>
    <row r="882" spans="1:11" x14ac:dyDescent="0.3">
      <c r="A882" s="3">
        <v>23102</v>
      </c>
      <c r="B882" t="s">
        <v>53808</v>
      </c>
      <c r="C882" t="s">
        <v>2</v>
      </c>
      <c r="D882" t="s">
        <v>2</v>
      </c>
      <c r="E882" s="5">
        <v>89337543</v>
      </c>
      <c r="F882" t="s">
        <v>40739</v>
      </c>
      <c r="G882">
        <v>37115</v>
      </c>
      <c r="H882" t="s">
        <v>4</v>
      </c>
      <c r="I882" t="s">
        <v>2</v>
      </c>
      <c r="J882" s="2">
        <v>683</v>
      </c>
      <c r="K882" s="1" t="s">
        <v>5</v>
      </c>
    </row>
    <row r="883" spans="1:11" x14ac:dyDescent="0.3">
      <c r="A883" s="3">
        <v>23102</v>
      </c>
      <c r="B883" t="s">
        <v>53809</v>
      </c>
      <c r="C883" t="s">
        <v>5027</v>
      </c>
      <c r="D883" t="s">
        <v>2</v>
      </c>
      <c r="E883" s="5">
        <v>92114129</v>
      </c>
      <c r="F883" t="s">
        <v>53810</v>
      </c>
      <c r="G883">
        <v>37127</v>
      </c>
      <c r="H883" t="s">
        <v>324</v>
      </c>
      <c r="I883" t="s">
        <v>2</v>
      </c>
      <c r="J883" s="2">
        <v>620</v>
      </c>
      <c r="K883" s="1" t="s">
        <v>53811</v>
      </c>
    </row>
    <row r="884" spans="1:11" x14ac:dyDescent="0.3">
      <c r="A884" s="3">
        <v>23102</v>
      </c>
      <c r="B884" t="s">
        <v>53812</v>
      </c>
      <c r="C884" t="s">
        <v>1087</v>
      </c>
      <c r="D884" t="s">
        <v>2</v>
      </c>
      <c r="E884" s="5">
        <v>23118583</v>
      </c>
      <c r="F884" t="s">
        <v>53813</v>
      </c>
      <c r="G884">
        <v>37115</v>
      </c>
      <c r="H884" t="s">
        <v>4</v>
      </c>
      <c r="I884" t="s">
        <v>2</v>
      </c>
      <c r="J884" s="2">
        <v>683</v>
      </c>
      <c r="K884" s="1" t="s">
        <v>1735</v>
      </c>
    </row>
    <row r="885" spans="1:11" x14ac:dyDescent="0.3">
      <c r="A885" s="3">
        <v>23102</v>
      </c>
      <c r="B885" t="s">
        <v>53816</v>
      </c>
      <c r="C885" t="s">
        <v>146</v>
      </c>
      <c r="D885" t="s">
        <v>2</v>
      </c>
      <c r="E885" s="5">
        <v>23445614</v>
      </c>
      <c r="F885" t="s">
        <v>43138</v>
      </c>
      <c r="G885">
        <v>37079</v>
      </c>
      <c r="H885" t="s">
        <v>31</v>
      </c>
      <c r="I885" t="s">
        <v>2</v>
      </c>
      <c r="J885" s="2">
        <v>181</v>
      </c>
      <c r="K885" s="1" t="s">
        <v>310</v>
      </c>
    </row>
    <row r="886" spans="1:11" x14ac:dyDescent="0.3">
      <c r="A886" s="3">
        <v>23102</v>
      </c>
      <c r="B886" t="s">
        <v>53814</v>
      </c>
      <c r="C886" t="s">
        <v>53815</v>
      </c>
      <c r="D886" t="s">
        <v>2</v>
      </c>
      <c r="E886" s="5">
        <v>23464516</v>
      </c>
      <c r="F886" t="s">
        <v>17823</v>
      </c>
      <c r="G886">
        <v>37079</v>
      </c>
      <c r="H886" t="s">
        <v>31</v>
      </c>
      <c r="I886" t="s">
        <v>2</v>
      </c>
      <c r="J886" s="2">
        <v>181</v>
      </c>
      <c r="K886" s="1" t="s">
        <v>6391</v>
      </c>
    </row>
    <row r="887" spans="1:11" x14ac:dyDescent="0.3">
      <c r="A887" s="3">
        <v>23102</v>
      </c>
      <c r="B887" t="s">
        <v>53817</v>
      </c>
      <c r="C887" t="s">
        <v>2</v>
      </c>
      <c r="D887" t="s">
        <v>2</v>
      </c>
      <c r="E887" s="5">
        <v>83843855</v>
      </c>
      <c r="F887" t="s">
        <v>22097</v>
      </c>
      <c r="G887">
        <v>37077</v>
      </c>
      <c r="H887" t="s">
        <v>31</v>
      </c>
      <c r="I887" t="s">
        <v>2</v>
      </c>
      <c r="J887" s="2">
        <v>881</v>
      </c>
      <c r="K887" s="1" t="s">
        <v>53818</v>
      </c>
    </row>
    <row r="888" spans="1:11" x14ac:dyDescent="0.3">
      <c r="A888" s="3">
        <v>23102</v>
      </c>
      <c r="B888" t="s">
        <v>53819</v>
      </c>
      <c r="C888" t="s">
        <v>14881</v>
      </c>
      <c r="D888" t="s">
        <v>2</v>
      </c>
      <c r="E888" s="5">
        <v>79772055</v>
      </c>
      <c r="F888" t="s">
        <v>14883</v>
      </c>
      <c r="G888">
        <v>37124</v>
      </c>
      <c r="H888" t="s">
        <v>409</v>
      </c>
      <c r="I888" t="s">
        <v>2</v>
      </c>
      <c r="J888" s="2">
        <v>692</v>
      </c>
      <c r="K888" s="1" t="s">
        <v>53820</v>
      </c>
    </row>
    <row r="889" spans="1:11" x14ac:dyDescent="0.3">
      <c r="A889" s="3">
        <v>23102</v>
      </c>
      <c r="B889" t="s">
        <v>53821</v>
      </c>
      <c r="C889" t="s">
        <v>43321</v>
      </c>
      <c r="D889" t="s">
        <v>2</v>
      </c>
      <c r="E889" s="5">
        <v>23467785</v>
      </c>
      <c r="F889" t="s">
        <v>2400</v>
      </c>
      <c r="G889">
        <v>37081</v>
      </c>
      <c r="H889" t="s">
        <v>31</v>
      </c>
      <c r="I889" t="s">
        <v>2</v>
      </c>
      <c r="J889" s="2">
        <v>949</v>
      </c>
      <c r="K889" s="1" t="s">
        <v>2868</v>
      </c>
    </row>
    <row r="890" spans="1:11" x14ac:dyDescent="0.3">
      <c r="A890" s="3">
        <v>23102</v>
      </c>
      <c r="B890" t="s">
        <v>53879</v>
      </c>
      <c r="C890" t="s">
        <v>53880</v>
      </c>
      <c r="D890" t="s">
        <v>53881</v>
      </c>
      <c r="E890" s="5">
        <v>23108284</v>
      </c>
      <c r="F890" t="s">
        <v>5960</v>
      </c>
      <c r="G890">
        <v>37075</v>
      </c>
      <c r="H890" t="s">
        <v>31</v>
      </c>
      <c r="I890" t="s">
        <v>2</v>
      </c>
      <c r="J890" s="2">
        <v>821</v>
      </c>
      <c r="K890" s="1" t="s">
        <v>1312</v>
      </c>
    </row>
    <row r="891" spans="1:11" x14ac:dyDescent="0.3">
      <c r="A891" s="3">
        <v>23102</v>
      </c>
      <c r="B891" t="s">
        <v>53825</v>
      </c>
      <c r="C891" t="s">
        <v>53826</v>
      </c>
      <c r="D891" t="s">
        <v>2</v>
      </c>
      <c r="E891" s="5">
        <v>23141731</v>
      </c>
      <c r="F891" t="s">
        <v>48520</v>
      </c>
      <c r="G891">
        <v>37120</v>
      </c>
      <c r="H891" t="s">
        <v>114</v>
      </c>
      <c r="I891" t="s">
        <v>2</v>
      </c>
      <c r="J891" s="2">
        <v>475</v>
      </c>
      <c r="K891" s="1" t="s">
        <v>3846</v>
      </c>
    </row>
    <row r="892" spans="1:11" x14ac:dyDescent="0.3">
      <c r="A892" s="3">
        <v>23102</v>
      </c>
      <c r="B892" t="s">
        <v>53822</v>
      </c>
      <c r="C892" t="s">
        <v>53823</v>
      </c>
      <c r="D892" t="s">
        <v>2</v>
      </c>
      <c r="E892" s="5">
        <v>23111854</v>
      </c>
      <c r="F892" t="s">
        <v>53824</v>
      </c>
      <c r="G892">
        <v>37127</v>
      </c>
      <c r="H892" t="s">
        <v>496</v>
      </c>
      <c r="I892" t="s">
        <v>2</v>
      </c>
      <c r="J892" s="2">
        <v>463</v>
      </c>
      <c r="K892" s="1" t="s">
        <v>1661</v>
      </c>
    </row>
    <row r="893" spans="1:11" x14ac:dyDescent="0.3">
      <c r="A893" s="3">
        <v>23102</v>
      </c>
      <c r="B893" t="s">
        <v>5276</v>
      </c>
      <c r="C893" t="s">
        <v>53827</v>
      </c>
      <c r="D893" t="s">
        <v>2</v>
      </c>
      <c r="E893" s="5">
        <v>22795859</v>
      </c>
      <c r="F893" t="s">
        <v>27622</v>
      </c>
      <c r="G893">
        <v>37445</v>
      </c>
      <c r="H893" t="s">
        <v>673</v>
      </c>
      <c r="I893" t="s">
        <v>2</v>
      </c>
      <c r="J893" s="2">
        <v>781</v>
      </c>
      <c r="K893" s="1" t="s">
        <v>53828</v>
      </c>
    </row>
    <row r="894" spans="1:11" x14ac:dyDescent="0.3">
      <c r="A894" s="3">
        <v>23102</v>
      </c>
      <c r="B894" t="s">
        <v>53829</v>
      </c>
      <c r="C894" t="s">
        <v>53830</v>
      </c>
      <c r="D894" t="s">
        <v>53831</v>
      </c>
      <c r="E894" s="5">
        <v>23432863</v>
      </c>
      <c r="F894" t="s">
        <v>45259</v>
      </c>
      <c r="G894">
        <v>37073</v>
      </c>
      <c r="H894" t="s">
        <v>31</v>
      </c>
      <c r="I894" t="s">
        <v>2</v>
      </c>
      <c r="J894" s="2">
        <v>722</v>
      </c>
      <c r="K894" s="1" t="s">
        <v>53832</v>
      </c>
    </row>
    <row r="895" spans="1:11" x14ac:dyDescent="0.3">
      <c r="A895" s="3">
        <v>23102</v>
      </c>
      <c r="B895" t="s">
        <v>7297</v>
      </c>
      <c r="C895" t="s">
        <v>53833</v>
      </c>
      <c r="D895" t="s">
        <v>2</v>
      </c>
      <c r="E895" s="5">
        <v>23150517</v>
      </c>
      <c r="F895" t="s">
        <v>53834</v>
      </c>
      <c r="G895">
        <v>37120</v>
      </c>
      <c r="H895" t="s">
        <v>114</v>
      </c>
      <c r="I895" t="s">
        <v>2</v>
      </c>
      <c r="J895" s="2">
        <v>981</v>
      </c>
      <c r="K895" s="1" t="s">
        <v>1089</v>
      </c>
    </row>
    <row r="896" spans="1:11" x14ac:dyDescent="0.3">
      <c r="A896" s="3">
        <v>23102</v>
      </c>
      <c r="B896" t="s">
        <v>53835</v>
      </c>
      <c r="C896" t="s">
        <v>53836</v>
      </c>
      <c r="D896" t="s">
        <v>2</v>
      </c>
      <c r="E896" s="5">
        <v>86229346</v>
      </c>
      <c r="F896" t="s">
        <v>53837</v>
      </c>
      <c r="G896">
        <v>37073</v>
      </c>
      <c r="H896" t="s">
        <v>31</v>
      </c>
      <c r="I896" t="s">
        <v>2</v>
      </c>
      <c r="J896" s="2">
        <v>829</v>
      </c>
      <c r="K896" s="1" t="s">
        <v>53838</v>
      </c>
    </row>
    <row r="897" spans="1:11" x14ac:dyDescent="0.3">
      <c r="A897" s="3">
        <v>23102</v>
      </c>
      <c r="B897" t="s">
        <v>53839</v>
      </c>
      <c r="C897" t="s">
        <v>53840</v>
      </c>
      <c r="D897" t="s">
        <v>96</v>
      </c>
      <c r="E897" s="5">
        <v>95393420</v>
      </c>
      <c r="F897" t="s">
        <v>45374</v>
      </c>
      <c r="G897">
        <v>34346</v>
      </c>
      <c r="H897" t="s">
        <v>50</v>
      </c>
      <c r="I897" t="s">
        <v>2</v>
      </c>
      <c r="J897" s="2">
        <v>702</v>
      </c>
      <c r="K897" s="1" t="s">
        <v>79</v>
      </c>
    </row>
    <row r="898" spans="1:11" x14ac:dyDescent="0.3">
      <c r="A898" s="3">
        <v>23102</v>
      </c>
      <c r="B898" t="s">
        <v>11608</v>
      </c>
      <c r="C898" t="s">
        <v>2</v>
      </c>
      <c r="D898" t="s">
        <v>2</v>
      </c>
      <c r="E898" s="5">
        <v>84121600</v>
      </c>
      <c r="F898" t="s">
        <v>53841</v>
      </c>
      <c r="G898">
        <v>37085</v>
      </c>
      <c r="H898" t="s">
        <v>31</v>
      </c>
      <c r="I898" t="s">
        <v>2</v>
      </c>
      <c r="J898" s="2">
        <v>970</v>
      </c>
      <c r="K898" s="1" t="s">
        <v>53842</v>
      </c>
    </row>
    <row r="899" spans="1:11" x14ac:dyDescent="0.3">
      <c r="A899" s="3">
        <v>23102</v>
      </c>
      <c r="B899" t="s">
        <v>11608</v>
      </c>
      <c r="C899" t="s">
        <v>2</v>
      </c>
      <c r="D899" t="s">
        <v>2</v>
      </c>
      <c r="E899" s="5">
        <v>87415607</v>
      </c>
      <c r="F899" t="s">
        <v>1428</v>
      </c>
      <c r="G899">
        <v>37130</v>
      </c>
      <c r="H899" t="s">
        <v>60</v>
      </c>
      <c r="I899" t="s">
        <v>2</v>
      </c>
      <c r="J899" s="2">
        <v>970</v>
      </c>
      <c r="K899" s="1" t="s">
        <v>1081</v>
      </c>
    </row>
    <row r="900" spans="1:11" x14ac:dyDescent="0.3">
      <c r="A900" s="3">
        <v>23102</v>
      </c>
      <c r="B900" t="s">
        <v>11608</v>
      </c>
      <c r="C900" t="s">
        <v>2</v>
      </c>
      <c r="D900" t="s">
        <v>2</v>
      </c>
      <c r="E900" s="5">
        <v>87435291</v>
      </c>
      <c r="F900" t="s">
        <v>53843</v>
      </c>
      <c r="G900">
        <v>37127</v>
      </c>
      <c r="H900" t="s">
        <v>3320</v>
      </c>
      <c r="I900" t="s">
        <v>2</v>
      </c>
      <c r="J900" s="2">
        <v>970</v>
      </c>
      <c r="K900" s="1" t="s">
        <v>5831</v>
      </c>
    </row>
    <row r="901" spans="1:11" x14ac:dyDescent="0.3">
      <c r="A901" s="3">
        <v>23102</v>
      </c>
      <c r="B901" t="s">
        <v>11608</v>
      </c>
      <c r="C901" t="s">
        <v>53844</v>
      </c>
      <c r="D901" t="s">
        <v>2</v>
      </c>
      <c r="E901" s="5">
        <v>22734417</v>
      </c>
      <c r="F901" t="s">
        <v>15535</v>
      </c>
      <c r="G901">
        <v>37139</v>
      </c>
      <c r="H901" t="s">
        <v>110</v>
      </c>
      <c r="I901" t="s">
        <v>110</v>
      </c>
      <c r="J901" s="2">
        <v>970</v>
      </c>
      <c r="K901" s="1" t="s">
        <v>557</v>
      </c>
    </row>
    <row r="902" spans="1:11" x14ac:dyDescent="0.3">
      <c r="A902" s="3">
        <v>23102</v>
      </c>
      <c r="B902" t="s">
        <v>11608</v>
      </c>
      <c r="C902" t="s">
        <v>53847</v>
      </c>
      <c r="D902" t="s">
        <v>2</v>
      </c>
      <c r="E902" s="5">
        <v>89933998</v>
      </c>
      <c r="F902" t="s">
        <v>53848</v>
      </c>
      <c r="G902">
        <v>37520</v>
      </c>
      <c r="H902" t="s">
        <v>20</v>
      </c>
      <c r="I902" t="s">
        <v>2</v>
      </c>
      <c r="J902" s="2">
        <v>970</v>
      </c>
      <c r="K902" s="1" t="s">
        <v>240</v>
      </c>
    </row>
    <row r="903" spans="1:11" x14ac:dyDescent="0.3">
      <c r="A903" s="3">
        <v>23102</v>
      </c>
      <c r="B903" t="s">
        <v>11608</v>
      </c>
      <c r="C903" t="s">
        <v>53849</v>
      </c>
      <c r="D903" t="s">
        <v>2</v>
      </c>
      <c r="E903" s="5">
        <v>19644822</v>
      </c>
      <c r="F903" t="s">
        <v>7860</v>
      </c>
      <c r="G903">
        <v>37073</v>
      </c>
      <c r="H903" t="s">
        <v>31</v>
      </c>
      <c r="I903" t="s">
        <v>31</v>
      </c>
      <c r="J903" s="2">
        <v>970</v>
      </c>
      <c r="K903" s="1" t="s">
        <v>2142</v>
      </c>
    </row>
    <row r="904" spans="1:11" x14ac:dyDescent="0.3">
      <c r="A904" s="3">
        <v>23102</v>
      </c>
      <c r="B904" t="s">
        <v>11608</v>
      </c>
      <c r="C904" t="s">
        <v>53850</v>
      </c>
      <c r="D904" t="s">
        <v>2</v>
      </c>
      <c r="E904" s="5">
        <v>89441868</v>
      </c>
      <c r="F904" t="s">
        <v>53851</v>
      </c>
      <c r="G904">
        <v>37120</v>
      </c>
      <c r="H904" t="s">
        <v>114</v>
      </c>
      <c r="I904" t="s">
        <v>2</v>
      </c>
      <c r="J904" s="2">
        <v>970</v>
      </c>
      <c r="K904" s="1" t="s">
        <v>4262</v>
      </c>
    </row>
    <row r="905" spans="1:11" x14ac:dyDescent="0.3">
      <c r="A905" s="3">
        <v>23102</v>
      </c>
      <c r="B905" t="s">
        <v>11608</v>
      </c>
      <c r="C905" t="s">
        <v>32020</v>
      </c>
      <c r="D905" t="s">
        <v>2</v>
      </c>
      <c r="E905" s="5">
        <v>85608326</v>
      </c>
      <c r="F905" t="s">
        <v>53852</v>
      </c>
      <c r="G905">
        <v>37085</v>
      </c>
      <c r="H905" t="s">
        <v>31</v>
      </c>
      <c r="I905" t="s">
        <v>2</v>
      </c>
      <c r="J905" s="2">
        <v>970</v>
      </c>
      <c r="K905" s="1" t="s">
        <v>573</v>
      </c>
    </row>
    <row r="906" spans="1:11" x14ac:dyDescent="0.3">
      <c r="A906" s="3">
        <v>23102</v>
      </c>
      <c r="B906" t="s">
        <v>11608</v>
      </c>
      <c r="C906" t="s">
        <v>53853</v>
      </c>
      <c r="D906" t="s">
        <v>2</v>
      </c>
      <c r="E906" s="5">
        <v>83082667</v>
      </c>
      <c r="F906" t="s">
        <v>53854</v>
      </c>
      <c r="G906">
        <v>34346</v>
      </c>
      <c r="H906" t="s">
        <v>50</v>
      </c>
      <c r="I906" t="s">
        <v>2</v>
      </c>
      <c r="J906" s="2">
        <v>970</v>
      </c>
      <c r="K906" s="1" t="s">
        <v>53855</v>
      </c>
    </row>
    <row r="907" spans="1:11" x14ac:dyDescent="0.3">
      <c r="A907" s="3">
        <v>23102</v>
      </c>
      <c r="B907" t="s">
        <v>11608</v>
      </c>
      <c r="C907" t="s">
        <v>52880</v>
      </c>
      <c r="D907" t="s">
        <v>2</v>
      </c>
      <c r="E907" s="5">
        <v>93520782</v>
      </c>
      <c r="F907" t="s">
        <v>53856</v>
      </c>
      <c r="G907">
        <v>37120</v>
      </c>
      <c r="H907" t="s">
        <v>114</v>
      </c>
      <c r="I907" t="s">
        <v>2</v>
      </c>
      <c r="J907" s="2">
        <v>970</v>
      </c>
      <c r="K907" s="1" t="s">
        <v>424</v>
      </c>
    </row>
    <row r="908" spans="1:11" x14ac:dyDescent="0.3">
      <c r="A908" s="3">
        <v>23102</v>
      </c>
      <c r="B908" t="s">
        <v>11608</v>
      </c>
      <c r="C908" t="s">
        <v>53859</v>
      </c>
      <c r="D908" t="s">
        <v>2</v>
      </c>
      <c r="E908" s="5">
        <v>82132410</v>
      </c>
      <c r="F908" t="s">
        <v>53860</v>
      </c>
      <c r="G908">
        <v>37412</v>
      </c>
      <c r="H908" t="s">
        <v>207</v>
      </c>
      <c r="I908" t="s">
        <v>2</v>
      </c>
      <c r="J908" s="2">
        <v>970</v>
      </c>
      <c r="K908" s="1" t="s">
        <v>53861</v>
      </c>
    </row>
    <row r="909" spans="1:11" x14ac:dyDescent="0.3">
      <c r="A909" s="3">
        <v>23102</v>
      </c>
      <c r="B909" t="s">
        <v>11608</v>
      </c>
      <c r="C909" t="s">
        <v>53862</v>
      </c>
      <c r="D909" t="s">
        <v>2</v>
      </c>
      <c r="E909" s="5">
        <v>81498437</v>
      </c>
      <c r="F909" t="s">
        <v>53863</v>
      </c>
      <c r="G909">
        <v>37520</v>
      </c>
      <c r="H909" t="s">
        <v>20</v>
      </c>
      <c r="I909" t="s">
        <v>2</v>
      </c>
      <c r="J909" s="2">
        <v>970</v>
      </c>
      <c r="K909" s="1" t="s">
        <v>53864</v>
      </c>
    </row>
    <row r="910" spans="1:11" x14ac:dyDescent="0.3">
      <c r="A910" s="3">
        <v>23102</v>
      </c>
      <c r="B910" t="s">
        <v>53845</v>
      </c>
      <c r="C910" t="s">
        <v>2</v>
      </c>
      <c r="D910" t="s">
        <v>2</v>
      </c>
      <c r="E910" s="5">
        <v>90010994</v>
      </c>
      <c r="F910" t="s">
        <v>53846</v>
      </c>
      <c r="G910">
        <v>37081</v>
      </c>
      <c r="H910" t="s">
        <v>31</v>
      </c>
      <c r="I910" t="s">
        <v>2</v>
      </c>
      <c r="J910" s="2">
        <v>970</v>
      </c>
      <c r="K910" s="1" t="s">
        <v>6782</v>
      </c>
    </row>
    <row r="911" spans="1:11" x14ac:dyDescent="0.3">
      <c r="A911" s="3">
        <v>23102</v>
      </c>
      <c r="B911" t="s">
        <v>53857</v>
      </c>
      <c r="C911" t="s">
        <v>2</v>
      </c>
      <c r="D911" t="s">
        <v>2</v>
      </c>
      <c r="E911" s="5">
        <v>86030661</v>
      </c>
      <c r="F911" t="s">
        <v>53858</v>
      </c>
      <c r="G911">
        <v>37136</v>
      </c>
      <c r="H911" t="s">
        <v>72</v>
      </c>
      <c r="I911" t="s">
        <v>2</v>
      </c>
      <c r="J911" s="2">
        <v>970</v>
      </c>
      <c r="K911" s="1" t="s">
        <v>477</v>
      </c>
    </row>
    <row r="912" spans="1:11" x14ac:dyDescent="0.3">
      <c r="A912" s="3">
        <v>23102</v>
      </c>
      <c r="B912" t="s">
        <v>53865</v>
      </c>
      <c r="C912" t="s">
        <v>53866</v>
      </c>
      <c r="D912" t="s">
        <v>1228</v>
      </c>
      <c r="E912" s="5">
        <v>23148191</v>
      </c>
      <c r="F912" t="s">
        <v>32802</v>
      </c>
      <c r="G912">
        <v>37081</v>
      </c>
      <c r="H912" t="s">
        <v>31</v>
      </c>
      <c r="I912" t="s">
        <v>2</v>
      </c>
      <c r="J912" s="2">
        <v>861</v>
      </c>
      <c r="K912" s="1" t="s">
        <v>4303</v>
      </c>
    </row>
    <row r="913" spans="1:11" x14ac:dyDescent="0.3">
      <c r="A913" s="3">
        <v>23102</v>
      </c>
      <c r="B913" t="s">
        <v>53867</v>
      </c>
      <c r="C913" t="s">
        <v>53868</v>
      </c>
      <c r="D913" t="s">
        <v>35000</v>
      </c>
      <c r="E913" s="5">
        <v>29607327</v>
      </c>
      <c r="F913" t="s">
        <v>11758</v>
      </c>
      <c r="G913">
        <v>37441</v>
      </c>
      <c r="H913" t="s">
        <v>951</v>
      </c>
      <c r="I913" t="s">
        <v>2</v>
      </c>
      <c r="J913" s="2">
        <v>861</v>
      </c>
      <c r="K913" s="1" t="s">
        <v>1985</v>
      </c>
    </row>
    <row r="914" spans="1:11" x14ac:dyDescent="0.3">
      <c r="A914" s="3">
        <v>23102</v>
      </c>
      <c r="B914" t="s">
        <v>53869</v>
      </c>
      <c r="C914" t="s">
        <v>53870</v>
      </c>
      <c r="D914" t="s">
        <v>2</v>
      </c>
      <c r="E914" s="5">
        <v>85095888</v>
      </c>
      <c r="F914" t="s">
        <v>1659</v>
      </c>
      <c r="G914">
        <v>37127</v>
      </c>
      <c r="H914" t="s">
        <v>324</v>
      </c>
      <c r="I914" t="s">
        <v>2</v>
      </c>
      <c r="J914" s="2">
        <v>869</v>
      </c>
      <c r="K914" s="1" t="s">
        <v>53871</v>
      </c>
    </row>
    <row r="915" spans="1:11" x14ac:dyDescent="0.3">
      <c r="A915" s="3">
        <v>23102</v>
      </c>
      <c r="B915" t="s">
        <v>53872</v>
      </c>
      <c r="C915" t="s">
        <v>53873</v>
      </c>
      <c r="D915" t="s">
        <v>53874</v>
      </c>
      <c r="E915" s="5">
        <v>80094557</v>
      </c>
      <c r="F915" t="s">
        <v>53875</v>
      </c>
      <c r="G915">
        <v>37075</v>
      </c>
      <c r="H915" t="s">
        <v>31</v>
      </c>
      <c r="I915" t="s">
        <v>2</v>
      </c>
      <c r="J915" s="2">
        <v>862</v>
      </c>
      <c r="K915" s="1" t="s">
        <v>53876</v>
      </c>
    </row>
    <row r="916" spans="1:11" x14ac:dyDescent="0.3">
      <c r="A916" s="3">
        <v>23102</v>
      </c>
      <c r="B916" t="s">
        <v>53877</v>
      </c>
      <c r="C916" t="s">
        <v>53878</v>
      </c>
      <c r="D916" t="s">
        <v>2</v>
      </c>
      <c r="E916" s="5">
        <v>23147026</v>
      </c>
      <c r="F916" t="s">
        <v>40807</v>
      </c>
      <c r="G916">
        <v>37083</v>
      </c>
      <c r="H916" t="s">
        <v>31</v>
      </c>
      <c r="I916" t="s">
        <v>2</v>
      </c>
      <c r="J916" s="2">
        <v>829</v>
      </c>
      <c r="K916" s="1" t="s">
        <v>710</v>
      </c>
    </row>
    <row r="917" spans="1:11" x14ac:dyDescent="0.3">
      <c r="A917" s="3">
        <v>23102</v>
      </c>
      <c r="B917" t="s">
        <v>53901</v>
      </c>
      <c r="C917" t="s">
        <v>2</v>
      </c>
      <c r="D917" t="s">
        <v>2</v>
      </c>
      <c r="E917" s="5">
        <v>23203587</v>
      </c>
      <c r="F917" t="s">
        <v>21155</v>
      </c>
      <c r="G917">
        <v>37083</v>
      </c>
      <c r="H917" t="s">
        <v>31</v>
      </c>
      <c r="I917" t="s">
        <v>2</v>
      </c>
      <c r="J917" s="2">
        <v>949</v>
      </c>
      <c r="K917" s="1" t="s">
        <v>3871</v>
      </c>
    </row>
    <row r="918" spans="1:11" x14ac:dyDescent="0.3">
      <c r="A918" s="3">
        <v>23102</v>
      </c>
      <c r="B918" t="s">
        <v>53885</v>
      </c>
      <c r="C918" t="s">
        <v>2</v>
      </c>
      <c r="D918" t="s">
        <v>2</v>
      </c>
      <c r="E918" s="5">
        <v>87093772</v>
      </c>
      <c r="F918" t="s">
        <v>19</v>
      </c>
      <c r="G918">
        <v>37081</v>
      </c>
      <c r="H918" t="s">
        <v>31</v>
      </c>
      <c r="I918" t="s">
        <v>2</v>
      </c>
      <c r="J918" s="2">
        <v>931</v>
      </c>
      <c r="K918" s="1" t="s">
        <v>53886</v>
      </c>
    </row>
    <row r="919" spans="1:11" x14ac:dyDescent="0.3">
      <c r="A919" s="3">
        <v>23102</v>
      </c>
      <c r="B919" t="s">
        <v>53887</v>
      </c>
      <c r="C919" t="s">
        <v>2</v>
      </c>
      <c r="D919" t="s">
        <v>2</v>
      </c>
      <c r="E919" s="5">
        <v>26050114</v>
      </c>
      <c r="F919" t="s">
        <v>19</v>
      </c>
      <c r="G919">
        <v>37081</v>
      </c>
      <c r="H919" t="s">
        <v>31</v>
      </c>
      <c r="I919" t="s">
        <v>2</v>
      </c>
      <c r="J919" s="2">
        <v>931</v>
      </c>
      <c r="K919" s="1" t="s">
        <v>53888</v>
      </c>
    </row>
    <row r="920" spans="1:11" x14ac:dyDescent="0.3">
      <c r="A920" s="3">
        <v>23102</v>
      </c>
      <c r="B920" t="s">
        <v>53889</v>
      </c>
      <c r="C920" t="s">
        <v>53890</v>
      </c>
      <c r="D920" t="s">
        <v>53891</v>
      </c>
      <c r="E920" s="5">
        <v>23446950</v>
      </c>
      <c r="F920" t="s">
        <v>6104</v>
      </c>
      <c r="G920">
        <v>37081</v>
      </c>
      <c r="H920" t="s">
        <v>31</v>
      </c>
      <c r="I920" t="s">
        <v>275</v>
      </c>
      <c r="J920" s="2">
        <v>813</v>
      </c>
      <c r="K920" s="1" t="s">
        <v>53892</v>
      </c>
    </row>
    <row r="921" spans="1:11" x14ac:dyDescent="0.3">
      <c r="A921" s="3">
        <v>23102</v>
      </c>
      <c r="B921" t="s">
        <v>53893</v>
      </c>
      <c r="C921" t="s">
        <v>2</v>
      </c>
      <c r="D921" t="s">
        <v>2</v>
      </c>
      <c r="E921" s="5">
        <v>22909663</v>
      </c>
      <c r="F921" t="s">
        <v>44124</v>
      </c>
      <c r="G921">
        <v>37445</v>
      </c>
      <c r="H921" t="s">
        <v>673</v>
      </c>
      <c r="I921" t="s">
        <v>2</v>
      </c>
      <c r="J921" s="2">
        <v>461</v>
      </c>
      <c r="K921" s="1" t="s">
        <v>1536</v>
      </c>
    </row>
    <row r="922" spans="1:11" x14ac:dyDescent="0.3">
      <c r="A922" s="3">
        <v>23102</v>
      </c>
      <c r="B922" t="s">
        <v>53894</v>
      </c>
      <c r="C922" t="s">
        <v>2</v>
      </c>
      <c r="D922" t="s">
        <v>2</v>
      </c>
      <c r="E922" s="5">
        <v>87173995</v>
      </c>
      <c r="F922" t="s">
        <v>2705</v>
      </c>
      <c r="G922">
        <v>37075</v>
      </c>
      <c r="H922" t="s">
        <v>31</v>
      </c>
      <c r="I922" t="s">
        <v>2</v>
      </c>
      <c r="J922" s="2">
        <v>812</v>
      </c>
      <c r="K922" s="1" t="s">
        <v>1170</v>
      </c>
    </row>
    <row r="923" spans="1:11" x14ac:dyDescent="0.3">
      <c r="A923" s="3">
        <v>23102</v>
      </c>
      <c r="B923" t="s">
        <v>53895</v>
      </c>
      <c r="C923" t="s">
        <v>2</v>
      </c>
      <c r="D923" t="s">
        <v>2</v>
      </c>
      <c r="E923" s="5">
        <v>87203387</v>
      </c>
      <c r="F923" t="s">
        <v>593</v>
      </c>
      <c r="G923">
        <v>37115</v>
      </c>
      <c r="H923" t="s">
        <v>4</v>
      </c>
      <c r="I923" t="s">
        <v>2</v>
      </c>
      <c r="J923" s="2">
        <v>812</v>
      </c>
      <c r="K923" s="1" t="s">
        <v>53896</v>
      </c>
    </row>
    <row r="924" spans="1:11" x14ac:dyDescent="0.3">
      <c r="A924" s="3">
        <v>23102</v>
      </c>
      <c r="B924" t="s">
        <v>53897</v>
      </c>
      <c r="C924" t="s">
        <v>2</v>
      </c>
      <c r="D924" t="s">
        <v>2</v>
      </c>
      <c r="E924" s="5">
        <v>85465001</v>
      </c>
      <c r="F924" t="s">
        <v>593</v>
      </c>
      <c r="G924">
        <v>37115</v>
      </c>
      <c r="H924" t="s">
        <v>4</v>
      </c>
      <c r="I924" t="s">
        <v>2</v>
      </c>
      <c r="J924" s="2">
        <v>562</v>
      </c>
      <c r="K924" s="1" t="s">
        <v>4723</v>
      </c>
    </row>
    <row r="925" spans="1:11" x14ac:dyDescent="0.3">
      <c r="A925" s="3">
        <v>23102</v>
      </c>
      <c r="B925" t="s">
        <v>53905</v>
      </c>
      <c r="C925" t="s">
        <v>2</v>
      </c>
      <c r="D925" t="s">
        <v>2</v>
      </c>
      <c r="E925" s="5">
        <v>23455291</v>
      </c>
      <c r="F925" t="s">
        <v>9224</v>
      </c>
      <c r="G925">
        <v>34346</v>
      </c>
      <c r="H925" t="s">
        <v>50</v>
      </c>
      <c r="I925" t="s">
        <v>2</v>
      </c>
      <c r="J925" s="2">
        <v>325</v>
      </c>
      <c r="K925" s="1" t="s">
        <v>225</v>
      </c>
    </row>
    <row r="926" spans="1:11" x14ac:dyDescent="0.3">
      <c r="A926" s="3">
        <v>23102</v>
      </c>
      <c r="B926" t="s">
        <v>54384</v>
      </c>
      <c r="C926" t="s">
        <v>2</v>
      </c>
      <c r="D926" t="s">
        <v>2</v>
      </c>
      <c r="E926" s="5">
        <v>23364166</v>
      </c>
      <c r="F926" t="s">
        <v>28224</v>
      </c>
      <c r="G926">
        <v>37083</v>
      </c>
      <c r="H926" t="s">
        <v>31</v>
      </c>
      <c r="I926" t="s">
        <v>2</v>
      </c>
      <c r="J926" s="2">
        <v>949</v>
      </c>
      <c r="K926" s="1" t="s">
        <v>3897</v>
      </c>
    </row>
    <row r="927" spans="1:11" x14ac:dyDescent="0.3">
      <c r="A927" s="3">
        <v>23102</v>
      </c>
      <c r="B927" t="s">
        <v>54385</v>
      </c>
      <c r="C927" t="s">
        <v>54386</v>
      </c>
      <c r="D927" t="s">
        <v>2</v>
      </c>
      <c r="E927" s="5">
        <v>23202951</v>
      </c>
      <c r="F927" t="s">
        <v>54387</v>
      </c>
      <c r="G927">
        <v>34346</v>
      </c>
      <c r="H927" t="s">
        <v>50</v>
      </c>
      <c r="I927" t="s">
        <v>2</v>
      </c>
      <c r="J927" s="2">
        <v>439</v>
      </c>
      <c r="K927" s="1" t="s">
        <v>4376</v>
      </c>
    </row>
    <row r="928" spans="1:11" x14ac:dyDescent="0.3">
      <c r="A928" s="3">
        <v>23102</v>
      </c>
      <c r="B928" t="s">
        <v>54420</v>
      </c>
      <c r="C928" t="s">
        <v>54421</v>
      </c>
      <c r="D928" t="s">
        <v>2</v>
      </c>
      <c r="E928" s="5">
        <v>11442121</v>
      </c>
      <c r="F928" t="s">
        <v>42119</v>
      </c>
      <c r="G928">
        <v>37083</v>
      </c>
      <c r="H928" t="s">
        <v>31</v>
      </c>
      <c r="I928" t="s">
        <v>2</v>
      </c>
      <c r="J928" s="2">
        <v>821</v>
      </c>
      <c r="K928" s="1" t="s">
        <v>3897</v>
      </c>
    </row>
    <row r="929" spans="1:11" x14ac:dyDescent="0.3">
      <c r="A929" s="3">
        <v>23102</v>
      </c>
      <c r="B929" t="s">
        <v>54442</v>
      </c>
      <c r="C929" t="s">
        <v>2</v>
      </c>
      <c r="D929" t="s">
        <v>2</v>
      </c>
      <c r="E929" s="5">
        <v>12369237</v>
      </c>
      <c r="F929" t="s">
        <v>22881</v>
      </c>
      <c r="G929">
        <v>37073</v>
      </c>
      <c r="H929" t="s">
        <v>31</v>
      </c>
      <c r="I929" t="s">
        <v>31</v>
      </c>
      <c r="J929" s="2">
        <v>475</v>
      </c>
      <c r="K929" s="1" t="s">
        <v>54443</v>
      </c>
    </row>
    <row r="930" spans="1:11" x14ac:dyDescent="0.3">
      <c r="A930" s="3">
        <v>23102</v>
      </c>
      <c r="B930" t="s">
        <v>54444</v>
      </c>
      <c r="C930" t="s">
        <v>2</v>
      </c>
      <c r="D930" t="s">
        <v>2</v>
      </c>
      <c r="E930" s="5">
        <v>98941561</v>
      </c>
      <c r="F930" t="s">
        <v>44448</v>
      </c>
      <c r="G930">
        <v>37124</v>
      </c>
      <c r="H930" t="s">
        <v>409</v>
      </c>
      <c r="I930" t="s">
        <v>2</v>
      </c>
      <c r="J930" s="2">
        <v>702</v>
      </c>
      <c r="K930" s="1" t="s">
        <v>1237</v>
      </c>
    </row>
    <row r="931" spans="1:11" x14ac:dyDescent="0.3">
      <c r="A931" s="3">
        <v>23102</v>
      </c>
      <c r="B931" t="s">
        <v>54447</v>
      </c>
      <c r="C931" t="s">
        <v>54448</v>
      </c>
      <c r="D931" t="s">
        <v>2</v>
      </c>
      <c r="E931" s="5">
        <v>23414968</v>
      </c>
      <c r="F931" t="s">
        <v>6706</v>
      </c>
      <c r="G931">
        <v>37081</v>
      </c>
      <c r="H931" t="s">
        <v>31</v>
      </c>
      <c r="I931" t="s">
        <v>2</v>
      </c>
      <c r="J931" s="2">
        <v>433</v>
      </c>
      <c r="K931" s="1" t="s">
        <v>54449</v>
      </c>
    </row>
    <row r="932" spans="1:11" x14ac:dyDescent="0.3">
      <c r="A932" s="3">
        <v>23102</v>
      </c>
      <c r="B932" t="s">
        <v>54463</v>
      </c>
      <c r="C932" t="s">
        <v>54464</v>
      </c>
      <c r="D932" t="s">
        <v>54465</v>
      </c>
      <c r="E932" s="5">
        <v>23396211</v>
      </c>
      <c r="F932" t="s">
        <v>54466</v>
      </c>
      <c r="G932">
        <v>37085</v>
      </c>
      <c r="H932" t="s">
        <v>31</v>
      </c>
      <c r="I932" t="s">
        <v>2</v>
      </c>
      <c r="J932" s="2">
        <v>871</v>
      </c>
      <c r="K932" s="1" t="s">
        <v>54467</v>
      </c>
    </row>
    <row r="933" spans="1:11" x14ac:dyDescent="0.3">
      <c r="A933" s="3">
        <v>23102</v>
      </c>
      <c r="B933" t="s">
        <v>54459</v>
      </c>
      <c r="C933" t="s">
        <v>54460</v>
      </c>
      <c r="D933" t="s">
        <v>54461</v>
      </c>
      <c r="E933" s="5">
        <v>23469060</v>
      </c>
      <c r="F933" t="s">
        <v>25159</v>
      </c>
      <c r="G933">
        <v>37081</v>
      </c>
      <c r="H933" t="s">
        <v>31</v>
      </c>
      <c r="I933" t="s">
        <v>2</v>
      </c>
      <c r="J933" s="2">
        <v>871</v>
      </c>
      <c r="K933" s="1" t="s">
        <v>54462</v>
      </c>
    </row>
    <row r="934" spans="1:11" x14ac:dyDescent="0.3">
      <c r="A934" s="3">
        <v>23102</v>
      </c>
      <c r="B934" t="s">
        <v>54468</v>
      </c>
      <c r="C934" t="s">
        <v>54469</v>
      </c>
      <c r="D934" t="s">
        <v>2</v>
      </c>
      <c r="E934" s="5">
        <v>23121759</v>
      </c>
      <c r="F934" t="s">
        <v>29592</v>
      </c>
      <c r="G934">
        <v>37115</v>
      </c>
      <c r="H934" t="s">
        <v>4</v>
      </c>
      <c r="I934" t="s">
        <v>2</v>
      </c>
      <c r="J934" s="2">
        <v>476</v>
      </c>
      <c r="K934" s="1" t="s">
        <v>1306</v>
      </c>
    </row>
    <row r="935" spans="1:11" x14ac:dyDescent="0.3">
      <c r="A935" s="3">
        <v>23102</v>
      </c>
      <c r="B935" t="s">
        <v>53882</v>
      </c>
      <c r="C935" t="s">
        <v>53883</v>
      </c>
      <c r="D935" t="s">
        <v>2</v>
      </c>
      <c r="E935" s="5">
        <v>26659698</v>
      </c>
      <c r="F935" t="s">
        <v>16335</v>
      </c>
      <c r="G935">
        <v>37139</v>
      </c>
      <c r="H935" t="s">
        <v>110</v>
      </c>
      <c r="I935" t="s">
        <v>2</v>
      </c>
      <c r="J935" s="2">
        <v>282</v>
      </c>
      <c r="K935" s="1" t="s">
        <v>53884</v>
      </c>
    </row>
    <row r="936" spans="1:11" x14ac:dyDescent="0.3">
      <c r="A936" s="3">
        <v>23102</v>
      </c>
      <c r="B936" t="s">
        <v>53898</v>
      </c>
      <c r="C936" t="s">
        <v>53899</v>
      </c>
      <c r="D936" t="s">
        <v>2</v>
      </c>
      <c r="E936" s="5">
        <v>23436236</v>
      </c>
      <c r="F936" t="s">
        <v>12556</v>
      </c>
      <c r="G936">
        <v>37127</v>
      </c>
      <c r="H936" t="s">
        <v>1654</v>
      </c>
      <c r="I936" t="s">
        <v>2</v>
      </c>
      <c r="J936" s="2">
        <v>452</v>
      </c>
      <c r="K936" s="1" t="s">
        <v>1656</v>
      </c>
    </row>
    <row r="937" spans="1:11" x14ac:dyDescent="0.3">
      <c r="A937" s="3">
        <v>23102</v>
      </c>
      <c r="B937" t="s">
        <v>53900</v>
      </c>
      <c r="C937" t="s">
        <v>2</v>
      </c>
      <c r="D937" t="s">
        <v>2</v>
      </c>
      <c r="E937" s="5">
        <v>89231056</v>
      </c>
      <c r="F937" t="s">
        <v>539</v>
      </c>
      <c r="G937">
        <v>37073</v>
      </c>
      <c r="H937" t="s">
        <v>31</v>
      </c>
      <c r="I937" t="s">
        <v>2</v>
      </c>
      <c r="J937" s="2">
        <v>702</v>
      </c>
      <c r="K937" s="1" t="s">
        <v>1745</v>
      </c>
    </row>
    <row r="938" spans="1:11" x14ac:dyDescent="0.3">
      <c r="A938" s="3">
        <v>23102</v>
      </c>
      <c r="B938" t="s">
        <v>53902</v>
      </c>
      <c r="C938" t="s">
        <v>53903</v>
      </c>
      <c r="D938" t="s">
        <v>2</v>
      </c>
      <c r="E938" s="5">
        <v>23128380</v>
      </c>
      <c r="F938" t="s">
        <v>17093</v>
      </c>
      <c r="G938">
        <v>37073</v>
      </c>
      <c r="H938" t="s">
        <v>31</v>
      </c>
      <c r="I938" t="s">
        <v>2</v>
      </c>
      <c r="J938" s="2">
        <v>749</v>
      </c>
      <c r="K938" s="1" t="s">
        <v>53904</v>
      </c>
    </row>
    <row r="939" spans="1:11" x14ac:dyDescent="0.3">
      <c r="A939" s="3">
        <v>23102</v>
      </c>
      <c r="B939" t="s">
        <v>53932</v>
      </c>
      <c r="C939" t="s">
        <v>53933</v>
      </c>
      <c r="D939" t="s">
        <v>2</v>
      </c>
      <c r="E939" s="5">
        <v>23429141</v>
      </c>
      <c r="F939" t="s">
        <v>53934</v>
      </c>
      <c r="G939">
        <v>37075</v>
      </c>
      <c r="H939" t="s">
        <v>31</v>
      </c>
      <c r="I939" t="s">
        <v>2</v>
      </c>
      <c r="J939" s="2">
        <v>721</v>
      </c>
      <c r="K939" s="1" t="s">
        <v>789</v>
      </c>
    </row>
    <row r="940" spans="1:11" x14ac:dyDescent="0.3">
      <c r="A940" s="3">
        <v>23102</v>
      </c>
      <c r="B940" t="s">
        <v>53940</v>
      </c>
      <c r="C940" t="s">
        <v>53941</v>
      </c>
      <c r="D940" t="s">
        <v>2</v>
      </c>
      <c r="E940" s="5">
        <v>23153326</v>
      </c>
      <c r="F940" t="s">
        <v>42205</v>
      </c>
      <c r="G940">
        <v>37073</v>
      </c>
      <c r="H940" t="s">
        <v>31</v>
      </c>
      <c r="I940" t="s">
        <v>2</v>
      </c>
      <c r="J940" s="2">
        <v>749</v>
      </c>
      <c r="K940" s="1" t="s">
        <v>1621</v>
      </c>
    </row>
    <row r="941" spans="1:11" x14ac:dyDescent="0.3">
      <c r="A941" s="3">
        <v>23102</v>
      </c>
      <c r="B941" t="s">
        <v>53963</v>
      </c>
      <c r="C941" t="s">
        <v>6538</v>
      </c>
      <c r="D941" t="s">
        <v>2</v>
      </c>
      <c r="E941" s="5">
        <v>23470289</v>
      </c>
      <c r="F941" t="s">
        <v>10609</v>
      </c>
      <c r="G941">
        <v>37431</v>
      </c>
      <c r="H941" t="s">
        <v>46</v>
      </c>
      <c r="I941" t="s">
        <v>2</v>
      </c>
      <c r="J941" s="2">
        <v>862</v>
      </c>
      <c r="K941" s="1" t="s">
        <v>1698</v>
      </c>
    </row>
    <row r="942" spans="1:11" x14ac:dyDescent="0.3">
      <c r="A942" s="3">
        <v>23102</v>
      </c>
      <c r="B942" t="s">
        <v>53980</v>
      </c>
      <c r="C942" t="s">
        <v>53981</v>
      </c>
      <c r="D942" t="s">
        <v>2</v>
      </c>
      <c r="E942" s="5">
        <v>23121474</v>
      </c>
      <c r="F942" t="s">
        <v>53982</v>
      </c>
      <c r="G942">
        <v>37077</v>
      </c>
      <c r="H942" t="s">
        <v>31</v>
      </c>
      <c r="I942" t="s">
        <v>2</v>
      </c>
      <c r="J942" s="2">
        <v>855</v>
      </c>
      <c r="K942" s="1" t="s">
        <v>182</v>
      </c>
    </row>
    <row r="943" spans="1:11" x14ac:dyDescent="0.3">
      <c r="A943" s="3">
        <v>23102</v>
      </c>
      <c r="B943" t="s">
        <v>53986</v>
      </c>
      <c r="C943" t="s">
        <v>53987</v>
      </c>
      <c r="D943" t="s">
        <v>6538</v>
      </c>
      <c r="E943" s="5">
        <v>23380587</v>
      </c>
      <c r="F943" t="s">
        <v>5960</v>
      </c>
      <c r="G943">
        <v>37075</v>
      </c>
      <c r="H943" t="s">
        <v>31</v>
      </c>
      <c r="I943" t="s">
        <v>2</v>
      </c>
      <c r="J943" s="2">
        <v>862</v>
      </c>
      <c r="K943" s="1" t="s">
        <v>1888</v>
      </c>
    </row>
    <row r="944" spans="1:11" x14ac:dyDescent="0.3">
      <c r="A944" s="3">
        <v>23102</v>
      </c>
      <c r="B944" t="s">
        <v>53988</v>
      </c>
      <c r="C944" t="s">
        <v>18116</v>
      </c>
      <c r="D944" t="s">
        <v>2</v>
      </c>
      <c r="E944" s="5">
        <v>23297302</v>
      </c>
      <c r="F944" t="s">
        <v>53989</v>
      </c>
      <c r="G944">
        <v>37120</v>
      </c>
      <c r="H944" t="s">
        <v>114</v>
      </c>
      <c r="I944" t="s">
        <v>2</v>
      </c>
      <c r="J944" s="2">
        <v>900</v>
      </c>
      <c r="K944" s="1" t="s">
        <v>810</v>
      </c>
    </row>
    <row r="945" spans="1:11" x14ac:dyDescent="0.3">
      <c r="A945" s="3">
        <v>23102</v>
      </c>
      <c r="B945" t="s">
        <v>54001</v>
      </c>
      <c r="C945" t="s">
        <v>6465</v>
      </c>
      <c r="D945" t="s">
        <v>2</v>
      </c>
      <c r="E945" s="5">
        <v>23376206</v>
      </c>
      <c r="F945" t="s">
        <v>5960</v>
      </c>
      <c r="G945">
        <v>37075</v>
      </c>
      <c r="H945" t="s">
        <v>31</v>
      </c>
      <c r="I945" t="s">
        <v>2</v>
      </c>
      <c r="J945" s="2">
        <v>862</v>
      </c>
      <c r="K945" s="1" t="s">
        <v>9320</v>
      </c>
    </row>
    <row r="946" spans="1:11" x14ac:dyDescent="0.3">
      <c r="A946" s="3">
        <v>23102</v>
      </c>
      <c r="B946" t="s">
        <v>54011</v>
      </c>
      <c r="C946" t="s">
        <v>54012</v>
      </c>
      <c r="D946" t="s">
        <v>15918</v>
      </c>
      <c r="E946" s="5">
        <v>23100275</v>
      </c>
      <c r="F946" t="s">
        <v>54013</v>
      </c>
      <c r="G946">
        <v>37083</v>
      </c>
      <c r="H946" t="s">
        <v>31</v>
      </c>
      <c r="I946" t="s">
        <v>2</v>
      </c>
      <c r="J946" s="2">
        <v>711</v>
      </c>
      <c r="K946" s="1" t="s">
        <v>1201</v>
      </c>
    </row>
    <row r="947" spans="1:11" x14ac:dyDescent="0.3">
      <c r="A947" s="3">
        <v>23102</v>
      </c>
      <c r="B947" t="s">
        <v>54026</v>
      </c>
      <c r="C947" t="s">
        <v>6465</v>
      </c>
      <c r="D947" t="s">
        <v>2</v>
      </c>
      <c r="E947" s="5">
        <v>23377025</v>
      </c>
      <c r="F947" t="s">
        <v>5960</v>
      </c>
      <c r="G947">
        <v>37075</v>
      </c>
      <c r="H947" t="s">
        <v>31</v>
      </c>
      <c r="I947" t="s">
        <v>2</v>
      </c>
      <c r="J947" s="2">
        <v>862</v>
      </c>
      <c r="K947" s="1" t="s">
        <v>9320</v>
      </c>
    </row>
    <row r="948" spans="1:11" x14ac:dyDescent="0.3">
      <c r="A948" s="3">
        <v>23102</v>
      </c>
      <c r="B948" t="s">
        <v>54030</v>
      </c>
      <c r="C948" t="s">
        <v>6538</v>
      </c>
      <c r="D948" t="s">
        <v>2</v>
      </c>
      <c r="E948" s="5">
        <v>23147253</v>
      </c>
      <c r="F948" t="s">
        <v>8142</v>
      </c>
      <c r="G948">
        <v>37085</v>
      </c>
      <c r="H948" t="s">
        <v>31</v>
      </c>
      <c r="I948" t="s">
        <v>2</v>
      </c>
      <c r="J948" s="2">
        <v>862</v>
      </c>
      <c r="K948" s="1" t="s">
        <v>1983</v>
      </c>
    </row>
    <row r="949" spans="1:11" x14ac:dyDescent="0.3">
      <c r="A949" s="3">
        <v>23102</v>
      </c>
      <c r="B949" t="s">
        <v>54031</v>
      </c>
      <c r="C949" t="s">
        <v>54032</v>
      </c>
      <c r="D949" t="s">
        <v>2</v>
      </c>
      <c r="E949" s="5">
        <v>23358501</v>
      </c>
      <c r="F949" t="s">
        <v>54033</v>
      </c>
      <c r="G949">
        <v>37073</v>
      </c>
      <c r="H949" t="s">
        <v>31</v>
      </c>
      <c r="I949" t="s">
        <v>2</v>
      </c>
      <c r="J949" s="2">
        <v>721</v>
      </c>
      <c r="K949" s="1" t="s">
        <v>10797</v>
      </c>
    </row>
    <row r="950" spans="1:11" x14ac:dyDescent="0.3">
      <c r="A950" s="3">
        <v>23102</v>
      </c>
      <c r="B950" t="s">
        <v>54034</v>
      </c>
      <c r="C950" t="s">
        <v>54035</v>
      </c>
      <c r="D950" t="s">
        <v>2</v>
      </c>
      <c r="E950" s="5">
        <v>84611395</v>
      </c>
      <c r="F950" t="s">
        <v>18443</v>
      </c>
      <c r="G950">
        <v>37075</v>
      </c>
      <c r="H950" t="s">
        <v>31</v>
      </c>
      <c r="I950" t="s">
        <v>2</v>
      </c>
      <c r="J950" s="2">
        <v>970</v>
      </c>
      <c r="K950" s="1" t="s">
        <v>54036</v>
      </c>
    </row>
    <row r="951" spans="1:11" x14ac:dyDescent="0.3">
      <c r="A951" s="3">
        <v>23102</v>
      </c>
      <c r="B951" t="s">
        <v>54037</v>
      </c>
      <c r="C951" t="s">
        <v>6538</v>
      </c>
      <c r="D951" t="s">
        <v>2</v>
      </c>
      <c r="E951" s="5">
        <v>23413735</v>
      </c>
      <c r="F951" t="s">
        <v>54038</v>
      </c>
      <c r="G951">
        <v>37079</v>
      </c>
      <c r="H951" t="s">
        <v>31</v>
      </c>
      <c r="I951" t="s">
        <v>2</v>
      </c>
      <c r="J951" s="2">
        <v>862</v>
      </c>
      <c r="K951" s="1" t="s">
        <v>310</v>
      </c>
    </row>
    <row r="952" spans="1:11" x14ac:dyDescent="0.3">
      <c r="A952" s="3">
        <v>23102</v>
      </c>
      <c r="B952" t="s">
        <v>54042</v>
      </c>
      <c r="C952" t="s">
        <v>6465</v>
      </c>
      <c r="D952" t="s">
        <v>2</v>
      </c>
      <c r="E952" s="5">
        <v>23251400</v>
      </c>
      <c r="F952" t="s">
        <v>54043</v>
      </c>
      <c r="G952">
        <v>37077</v>
      </c>
      <c r="H952" t="s">
        <v>31</v>
      </c>
      <c r="I952" t="s">
        <v>2</v>
      </c>
      <c r="J952" s="2">
        <v>862</v>
      </c>
      <c r="K952" s="1" t="s">
        <v>2962</v>
      </c>
    </row>
    <row r="953" spans="1:11" x14ac:dyDescent="0.3">
      <c r="A953" s="3">
        <v>23102</v>
      </c>
      <c r="B953" t="s">
        <v>54044</v>
      </c>
      <c r="C953" t="s">
        <v>54045</v>
      </c>
      <c r="D953" t="s">
        <v>54046</v>
      </c>
      <c r="E953" s="5">
        <v>23285422</v>
      </c>
      <c r="F953" t="s">
        <v>13701</v>
      </c>
      <c r="G953">
        <v>37077</v>
      </c>
      <c r="H953" t="s">
        <v>31</v>
      </c>
      <c r="I953" t="s">
        <v>2</v>
      </c>
      <c r="J953" s="2">
        <v>900</v>
      </c>
      <c r="K953" s="1" t="s">
        <v>3710</v>
      </c>
    </row>
    <row r="954" spans="1:11" x14ac:dyDescent="0.3">
      <c r="A954" s="3">
        <v>23102</v>
      </c>
      <c r="B954" t="s">
        <v>54047</v>
      </c>
      <c r="C954" t="s">
        <v>6538</v>
      </c>
      <c r="D954" t="s">
        <v>2</v>
      </c>
      <c r="E954" s="5">
        <v>23410889</v>
      </c>
      <c r="F954" t="s">
        <v>5960</v>
      </c>
      <c r="G954">
        <v>37075</v>
      </c>
      <c r="H954" t="s">
        <v>31</v>
      </c>
      <c r="I954" t="s">
        <v>2</v>
      </c>
      <c r="J954" s="2">
        <v>862</v>
      </c>
      <c r="K954" s="1" t="s">
        <v>5607</v>
      </c>
    </row>
    <row r="955" spans="1:11" x14ac:dyDescent="0.3">
      <c r="A955" s="3">
        <v>23102</v>
      </c>
      <c r="B955" t="s">
        <v>54050</v>
      </c>
      <c r="C955" t="s">
        <v>6465</v>
      </c>
      <c r="D955" t="s">
        <v>2</v>
      </c>
      <c r="E955" s="5">
        <v>23265111</v>
      </c>
      <c r="F955" t="s">
        <v>2705</v>
      </c>
      <c r="G955">
        <v>37075</v>
      </c>
      <c r="H955" t="s">
        <v>31</v>
      </c>
      <c r="I955" t="s">
        <v>2</v>
      </c>
      <c r="J955" s="2">
        <v>862</v>
      </c>
      <c r="K955" s="1" t="s">
        <v>1852</v>
      </c>
    </row>
    <row r="956" spans="1:11" x14ac:dyDescent="0.3">
      <c r="A956" s="3">
        <v>23102</v>
      </c>
      <c r="B956" t="s">
        <v>54052</v>
      </c>
      <c r="C956" t="s">
        <v>6538</v>
      </c>
      <c r="D956" t="s">
        <v>2</v>
      </c>
      <c r="E956" s="5">
        <v>23259419</v>
      </c>
      <c r="F956" t="s">
        <v>54053</v>
      </c>
      <c r="G956">
        <v>37085</v>
      </c>
      <c r="H956" t="s">
        <v>31</v>
      </c>
      <c r="I956" t="s">
        <v>2</v>
      </c>
      <c r="J956" s="2">
        <v>862</v>
      </c>
      <c r="K956" s="1" t="s">
        <v>1716</v>
      </c>
    </row>
    <row r="957" spans="1:11" x14ac:dyDescent="0.3">
      <c r="A957" s="3">
        <v>23102</v>
      </c>
      <c r="B957" t="s">
        <v>54054</v>
      </c>
      <c r="C957" t="s">
        <v>6538</v>
      </c>
      <c r="D957" t="s">
        <v>2</v>
      </c>
      <c r="E957" s="5">
        <v>23342671</v>
      </c>
      <c r="F957" t="s">
        <v>5960</v>
      </c>
      <c r="G957">
        <v>37075</v>
      </c>
      <c r="H957" t="s">
        <v>31</v>
      </c>
      <c r="I957" t="s">
        <v>2</v>
      </c>
      <c r="J957" s="2">
        <v>862</v>
      </c>
      <c r="K957" s="1" t="s">
        <v>1085</v>
      </c>
    </row>
    <row r="958" spans="1:11" x14ac:dyDescent="0.3">
      <c r="A958" s="3">
        <v>23102</v>
      </c>
      <c r="B958" t="s">
        <v>54064</v>
      </c>
      <c r="C958" t="s">
        <v>54065</v>
      </c>
      <c r="D958" t="s">
        <v>2</v>
      </c>
      <c r="E958" s="5">
        <v>23473345</v>
      </c>
      <c r="F958" t="s">
        <v>54066</v>
      </c>
      <c r="G958">
        <v>37085</v>
      </c>
      <c r="H958" t="s">
        <v>31</v>
      </c>
      <c r="I958" t="s">
        <v>2</v>
      </c>
      <c r="J958" s="2">
        <v>855</v>
      </c>
      <c r="K958" s="1" t="s">
        <v>573</v>
      </c>
    </row>
    <row r="959" spans="1:11" x14ac:dyDescent="0.3">
      <c r="A959" s="3">
        <v>23102</v>
      </c>
      <c r="B959" t="s">
        <v>54071</v>
      </c>
      <c r="C959" t="s">
        <v>6465</v>
      </c>
      <c r="D959" t="s">
        <v>2</v>
      </c>
      <c r="E959" s="5">
        <v>23315725</v>
      </c>
      <c r="F959" t="s">
        <v>41480</v>
      </c>
      <c r="G959">
        <v>37085</v>
      </c>
      <c r="H959" t="s">
        <v>31</v>
      </c>
      <c r="I959" t="s">
        <v>2</v>
      </c>
      <c r="J959" s="2">
        <v>862</v>
      </c>
      <c r="K959" s="1" t="s">
        <v>1716</v>
      </c>
    </row>
    <row r="960" spans="1:11" x14ac:dyDescent="0.3">
      <c r="A960" s="3">
        <v>23102</v>
      </c>
      <c r="B960" t="s">
        <v>54072</v>
      </c>
      <c r="C960" t="s">
        <v>6538</v>
      </c>
      <c r="D960" t="s">
        <v>2</v>
      </c>
      <c r="E960" s="5">
        <v>23114306</v>
      </c>
      <c r="F960" t="s">
        <v>17651</v>
      </c>
      <c r="G960">
        <v>37075</v>
      </c>
      <c r="H960" t="s">
        <v>31</v>
      </c>
      <c r="I960" t="s">
        <v>2</v>
      </c>
      <c r="J960" s="2">
        <v>721</v>
      </c>
      <c r="K960" s="1" t="s">
        <v>789</v>
      </c>
    </row>
    <row r="961" spans="1:11" x14ac:dyDescent="0.3">
      <c r="A961" s="3">
        <v>23102</v>
      </c>
      <c r="B961" t="s">
        <v>54078</v>
      </c>
      <c r="C961" t="s">
        <v>6538</v>
      </c>
      <c r="D961" t="s">
        <v>2</v>
      </c>
      <c r="E961" s="5">
        <v>23472613</v>
      </c>
      <c r="F961" t="s">
        <v>5960</v>
      </c>
      <c r="G961">
        <v>37075</v>
      </c>
      <c r="H961" t="s">
        <v>31</v>
      </c>
      <c r="I961" t="s">
        <v>2</v>
      </c>
      <c r="J961" s="2">
        <v>862</v>
      </c>
      <c r="K961" s="1" t="s">
        <v>778</v>
      </c>
    </row>
    <row r="962" spans="1:11" x14ac:dyDescent="0.3">
      <c r="A962" s="3">
        <v>23102</v>
      </c>
      <c r="B962" t="s">
        <v>54087</v>
      </c>
      <c r="C962" t="s">
        <v>18642</v>
      </c>
      <c r="D962" t="s">
        <v>2</v>
      </c>
      <c r="E962" s="5">
        <v>23471406</v>
      </c>
      <c r="F962" t="s">
        <v>12100</v>
      </c>
      <c r="G962">
        <v>37085</v>
      </c>
      <c r="H962" t="s">
        <v>31</v>
      </c>
      <c r="I962" t="s">
        <v>2</v>
      </c>
      <c r="J962" s="2">
        <v>855</v>
      </c>
      <c r="K962" s="1" t="s">
        <v>573</v>
      </c>
    </row>
    <row r="963" spans="1:11" x14ac:dyDescent="0.3">
      <c r="A963" s="3">
        <v>23102</v>
      </c>
      <c r="B963" t="s">
        <v>54102</v>
      </c>
      <c r="C963" t="s">
        <v>17388</v>
      </c>
      <c r="D963" t="s">
        <v>2</v>
      </c>
      <c r="E963" s="5">
        <v>23385731</v>
      </c>
      <c r="F963" t="s">
        <v>39133</v>
      </c>
      <c r="G963">
        <v>37520</v>
      </c>
      <c r="H963" t="s">
        <v>20</v>
      </c>
      <c r="I963" t="s">
        <v>2</v>
      </c>
      <c r="J963" s="2">
        <v>712</v>
      </c>
      <c r="K963" s="1" t="s">
        <v>3002</v>
      </c>
    </row>
    <row r="964" spans="1:11" x14ac:dyDescent="0.3">
      <c r="A964" s="3">
        <v>23102</v>
      </c>
      <c r="B964" t="s">
        <v>54109</v>
      </c>
      <c r="C964" t="s">
        <v>6465</v>
      </c>
      <c r="D964" t="s">
        <v>2</v>
      </c>
      <c r="E964" s="5">
        <v>23374497</v>
      </c>
      <c r="F964" t="s">
        <v>5960</v>
      </c>
      <c r="G964">
        <v>37075</v>
      </c>
      <c r="H964" t="s">
        <v>31</v>
      </c>
      <c r="I964" t="s">
        <v>2</v>
      </c>
      <c r="J964" s="2">
        <v>862</v>
      </c>
      <c r="K964" s="1" t="s">
        <v>9320</v>
      </c>
    </row>
    <row r="965" spans="1:11" x14ac:dyDescent="0.3">
      <c r="A965" s="3">
        <v>23102</v>
      </c>
      <c r="B965" t="s">
        <v>54114</v>
      </c>
      <c r="C965" t="s">
        <v>54115</v>
      </c>
      <c r="D965" t="s">
        <v>2</v>
      </c>
      <c r="E965" s="5">
        <v>23378890</v>
      </c>
      <c r="F965" t="s">
        <v>54116</v>
      </c>
      <c r="G965">
        <v>34346</v>
      </c>
      <c r="H965" t="s">
        <v>50</v>
      </c>
      <c r="I965" t="s">
        <v>2</v>
      </c>
      <c r="J965" s="2">
        <v>711</v>
      </c>
      <c r="K965" s="1" t="s">
        <v>2827</v>
      </c>
    </row>
    <row r="966" spans="1:11" x14ac:dyDescent="0.3">
      <c r="A966" s="3">
        <v>23102</v>
      </c>
      <c r="B966" t="s">
        <v>54122</v>
      </c>
      <c r="C966" t="s">
        <v>18642</v>
      </c>
      <c r="D966" t="s">
        <v>2</v>
      </c>
      <c r="E966" s="5">
        <v>23150390</v>
      </c>
      <c r="F966" t="s">
        <v>54123</v>
      </c>
      <c r="G966">
        <v>37085</v>
      </c>
      <c r="H966" t="s">
        <v>31</v>
      </c>
      <c r="I966" t="s">
        <v>2</v>
      </c>
      <c r="J966" s="2">
        <v>855</v>
      </c>
      <c r="K966" s="1" t="s">
        <v>905</v>
      </c>
    </row>
    <row r="967" spans="1:11" x14ac:dyDescent="0.3">
      <c r="A967" s="3">
        <v>23102</v>
      </c>
      <c r="B967" t="s">
        <v>54138</v>
      </c>
      <c r="C967" t="s">
        <v>54139</v>
      </c>
      <c r="D967" t="s">
        <v>2</v>
      </c>
      <c r="E967" s="5">
        <v>23150620</v>
      </c>
      <c r="F967" t="s">
        <v>5960</v>
      </c>
      <c r="G967">
        <v>37075</v>
      </c>
      <c r="H967" t="s">
        <v>31</v>
      </c>
      <c r="I967" t="s">
        <v>2</v>
      </c>
      <c r="J967" s="2">
        <v>855</v>
      </c>
      <c r="K967" s="1" t="s">
        <v>54140</v>
      </c>
    </row>
    <row r="968" spans="1:11" x14ac:dyDescent="0.3">
      <c r="A968" s="3">
        <v>23102</v>
      </c>
      <c r="B968" t="s">
        <v>54145</v>
      </c>
      <c r="C968" t="s">
        <v>6538</v>
      </c>
      <c r="D968" t="s">
        <v>2</v>
      </c>
      <c r="E968" s="5">
        <v>23363677</v>
      </c>
      <c r="F968" t="s">
        <v>5960</v>
      </c>
      <c r="G968">
        <v>37075</v>
      </c>
      <c r="H968" t="s">
        <v>31</v>
      </c>
      <c r="I968" t="s">
        <v>2</v>
      </c>
      <c r="J968" s="2">
        <v>862</v>
      </c>
      <c r="K968" s="1" t="s">
        <v>307</v>
      </c>
    </row>
    <row r="969" spans="1:11" x14ac:dyDescent="0.3">
      <c r="A969" s="3">
        <v>23102</v>
      </c>
      <c r="B969" t="s">
        <v>54154</v>
      </c>
      <c r="C969" t="s">
        <v>6538</v>
      </c>
      <c r="D969" t="s">
        <v>2</v>
      </c>
      <c r="E969" s="5">
        <v>23338982</v>
      </c>
      <c r="F969" t="s">
        <v>5960</v>
      </c>
      <c r="G969">
        <v>37075</v>
      </c>
      <c r="H969" t="s">
        <v>31</v>
      </c>
      <c r="I969" t="s">
        <v>2</v>
      </c>
      <c r="J969" s="2">
        <v>862</v>
      </c>
      <c r="K969" s="1" t="s">
        <v>1085</v>
      </c>
    </row>
    <row r="970" spans="1:11" x14ac:dyDescent="0.3">
      <c r="A970" s="3">
        <v>23102</v>
      </c>
      <c r="B970" t="s">
        <v>54164</v>
      </c>
      <c r="C970" t="s">
        <v>6538</v>
      </c>
      <c r="D970" t="s">
        <v>2</v>
      </c>
      <c r="E970" s="5">
        <v>23147599</v>
      </c>
      <c r="F970" t="s">
        <v>54165</v>
      </c>
      <c r="G970">
        <v>37120</v>
      </c>
      <c r="H970" t="s">
        <v>114</v>
      </c>
      <c r="I970" t="s">
        <v>2</v>
      </c>
      <c r="J970" s="2">
        <v>862</v>
      </c>
      <c r="K970" s="1" t="s">
        <v>5868</v>
      </c>
    </row>
    <row r="971" spans="1:11" x14ac:dyDescent="0.3">
      <c r="A971" s="3">
        <v>23102</v>
      </c>
      <c r="B971" t="s">
        <v>54175</v>
      </c>
      <c r="C971" t="s">
        <v>54176</v>
      </c>
      <c r="D971" t="s">
        <v>54177</v>
      </c>
      <c r="E971" s="5">
        <v>23145531</v>
      </c>
      <c r="F971" t="s">
        <v>5960</v>
      </c>
      <c r="G971">
        <v>37075</v>
      </c>
      <c r="H971" t="s">
        <v>31</v>
      </c>
      <c r="I971" t="s">
        <v>2</v>
      </c>
      <c r="J971" s="2">
        <v>862</v>
      </c>
      <c r="K971" s="1" t="s">
        <v>414</v>
      </c>
    </row>
    <row r="972" spans="1:11" x14ac:dyDescent="0.3">
      <c r="A972" s="3">
        <v>23102</v>
      </c>
      <c r="B972" t="s">
        <v>54187</v>
      </c>
      <c r="C972" t="s">
        <v>6538</v>
      </c>
      <c r="D972" t="s">
        <v>2</v>
      </c>
      <c r="E972" s="5">
        <v>23409125</v>
      </c>
      <c r="F972" t="s">
        <v>5960</v>
      </c>
      <c r="G972">
        <v>37075</v>
      </c>
      <c r="H972" t="s">
        <v>31</v>
      </c>
      <c r="I972" t="s">
        <v>2</v>
      </c>
      <c r="J972" s="2">
        <v>862</v>
      </c>
      <c r="K972" s="1" t="s">
        <v>5607</v>
      </c>
    </row>
    <row r="973" spans="1:11" x14ac:dyDescent="0.3">
      <c r="A973" s="3">
        <v>23102</v>
      </c>
      <c r="B973" t="s">
        <v>54193</v>
      </c>
      <c r="C973" t="s">
        <v>6538</v>
      </c>
      <c r="D973" t="s">
        <v>2</v>
      </c>
      <c r="E973" s="5">
        <v>23392364</v>
      </c>
      <c r="F973" t="s">
        <v>5960</v>
      </c>
      <c r="G973">
        <v>37075</v>
      </c>
      <c r="H973" t="s">
        <v>31</v>
      </c>
      <c r="I973" t="s">
        <v>2</v>
      </c>
      <c r="J973" s="2">
        <v>862</v>
      </c>
      <c r="K973" s="1" t="s">
        <v>1852</v>
      </c>
    </row>
    <row r="974" spans="1:11" x14ac:dyDescent="0.3">
      <c r="A974" s="3">
        <v>23102</v>
      </c>
      <c r="B974" t="s">
        <v>54199</v>
      </c>
      <c r="C974" t="s">
        <v>54200</v>
      </c>
      <c r="D974" t="s">
        <v>2</v>
      </c>
      <c r="E974" s="5">
        <v>23385720</v>
      </c>
      <c r="F974" t="s">
        <v>47800</v>
      </c>
      <c r="G974">
        <v>37075</v>
      </c>
      <c r="H974" t="s">
        <v>31</v>
      </c>
      <c r="I974" t="s">
        <v>2</v>
      </c>
      <c r="J974" s="2">
        <v>869</v>
      </c>
      <c r="K974" s="1" t="s">
        <v>1312</v>
      </c>
    </row>
    <row r="975" spans="1:11" x14ac:dyDescent="0.3">
      <c r="A975" s="3">
        <v>23102</v>
      </c>
      <c r="B975" t="s">
        <v>54205</v>
      </c>
      <c r="C975" t="s">
        <v>54206</v>
      </c>
      <c r="D975" t="s">
        <v>2</v>
      </c>
      <c r="E975" s="5">
        <v>23238925</v>
      </c>
      <c r="F975" t="s">
        <v>2705</v>
      </c>
      <c r="G975">
        <v>37075</v>
      </c>
      <c r="H975" t="s">
        <v>31</v>
      </c>
      <c r="I975" t="s">
        <v>2</v>
      </c>
      <c r="J975" s="2">
        <v>862</v>
      </c>
      <c r="K975" s="1" t="s">
        <v>5607</v>
      </c>
    </row>
    <row r="976" spans="1:11" x14ac:dyDescent="0.3">
      <c r="A976" s="3">
        <v>23102</v>
      </c>
      <c r="B976" t="s">
        <v>54211</v>
      </c>
      <c r="C976" t="s">
        <v>6538</v>
      </c>
      <c r="D976" t="s">
        <v>2</v>
      </c>
      <c r="E976" s="5">
        <v>23336946</v>
      </c>
      <c r="F976" t="s">
        <v>34116</v>
      </c>
      <c r="G976">
        <v>37073</v>
      </c>
      <c r="H976" t="s">
        <v>31</v>
      </c>
      <c r="I976" t="s">
        <v>2</v>
      </c>
      <c r="J976" s="2">
        <v>862</v>
      </c>
      <c r="K976" s="1" t="s">
        <v>2451</v>
      </c>
    </row>
    <row r="977" spans="1:11" x14ac:dyDescent="0.3">
      <c r="A977" s="3">
        <v>23102</v>
      </c>
      <c r="B977" t="s">
        <v>54217</v>
      </c>
      <c r="C977" t="s">
        <v>6358</v>
      </c>
      <c r="D977" t="s">
        <v>2</v>
      </c>
      <c r="E977" s="5">
        <v>23375238</v>
      </c>
      <c r="F977" t="s">
        <v>47800</v>
      </c>
      <c r="G977">
        <v>37075</v>
      </c>
      <c r="H977" t="s">
        <v>31</v>
      </c>
      <c r="I977" t="s">
        <v>2</v>
      </c>
      <c r="J977" s="2">
        <v>712</v>
      </c>
      <c r="K977" s="1" t="s">
        <v>789</v>
      </c>
    </row>
    <row r="978" spans="1:11" x14ac:dyDescent="0.3">
      <c r="A978" s="3">
        <v>23102</v>
      </c>
      <c r="B978" t="s">
        <v>54218</v>
      </c>
      <c r="C978" t="s">
        <v>2</v>
      </c>
      <c r="D978" t="s">
        <v>2</v>
      </c>
      <c r="E978" s="5">
        <v>23445016</v>
      </c>
      <c r="F978" t="s">
        <v>5769</v>
      </c>
      <c r="G978">
        <v>37073</v>
      </c>
      <c r="H978" t="s">
        <v>31</v>
      </c>
      <c r="I978" t="s">
        <v>2</v>
      </c>
      <c r="J978" s="2">
        <v>970</v>
      </c>
      <c r="K978" s="1" t="s">
        <v>886</v>
      </c>
    </row>
    <row r="979" spans="1:11" x14ac:dyDescent="0.3">
      <c r="A979" s="3">
        <v>23102</v>
      </c>
      <c r="B979" t="s">
        <v>54231</v>
      </c>
      <c r="C979" t="s">
        <v>18116</v>
      </c>
      <c r="D979" t="s">
        <v>2</v>
      </c>
      <c r="E979" s="5">
        <v>23113793</v>
      </c>
      <c r="F979" t="s">
        <v>54232</v>
      </c>
      <c r="G979">
        <v>37077</v>
      </c>
      <c r="H979" t="s">
        <v>31</v>
      </c>
      <c r="I979" t="s">
        <v>2</v>
      </c>
      <c r="J979" s="2">
        <v>900</v>
      </c>
      <c r="K979" s="1" t="s">
        <v>3710</v>
      </c>
    </row>
    <row r="980" spans="1:11" x14ac:dyDescent="0.3">
      <c r="A980" s="3">
        <v>23102</v>
      </c>
      <c r="B980" t="s">
        <v>54254</v>
      </c>
      <c r="C980" t="s">
        <v>54255</v>
      </c>
      <c r="D980" t="s">
        <v>2</v>
      </c>
      <c r="E980" s="5">
        <v>23138439</v>
      </c>
      <c r="F980" t="s">
        <v>5960</v>
      </c>
      <c r="G980">
        <v>37075</v>
      </c>
      <c r="H980" t="s">
        <v>31</v>
      </c>
      <c r="I980" t="s">
        <v>2</v>
      </c>
      <c r="J980" s="2">
        <v>862</v>
      </c>
      <c r="K980" s="1" t="s">
        <v>1888</v>
      </c>
    </row>
    <row r="981" spans="1:11" x14ac:dyDescent="0.3">
      <c r="A981" s="3">
        <v>23102</v>
      </c>
      <c r="B981" t="s">
        <v>54263</v>
      </c>
      <c r="C981" t="s">
        <v>54264</v>
      </c>
      <c r="D981" t="s">
        <v>2</v>
      </c>
      <c r="E981" s="5">
        <v>23410696</v>
      </c>
      <c r="F981" t="s">
        <v>5135</v>
      </c>
      <c r="G981">
        <v>37075</v>
      </c>
      <c r="H981" t="s">
        <v>31</v>
      </c>
      <c r="I981" t="s">
        <v>2</v>
      </c>
      <c r="J981" s="2">
        <v>862</v>
      </c>
      <c r="K981" s="1" t="s">
        <v>5607</v>
      </c>
    </row>
    <row r="982" spans="1:11" x14ac:dyDescent="0.3">
      <c r="A982" s="3">
        <v>23102</v>
      </c>
      <c r="B982" t="s">
        <v>54274</v>
      </c>
      <c r="C982" t="s">
        <v>18642</v>
      </c>
      <c r="D982" t="s">
        <v>2</v>
      </c>
      <c r="E982" s="5">
        <v>23466665</v>
      </c>
      <c r="F982" t="s">
        <v>54275</v>
      </c>
      <c r="G982">
        <v>37085</v>
      </c>
      <c r="H982" t="s">
        <v>31</v>
      </c>
      <c r="I982" t="s">
        <v>2</v>
      </c>
      <c r="J982" s="2">
        <v>855</v>
      </c>
      <c r="K982" s="1" t="s">
        <v>573</v>
      </c>
    </row>
    <row r="983" spans="1:11" x14ac:dyDescent="0.3">
      <c r="A983" s="3">
        <v>23102</v>
      </c>
      <c r="B983" t="s">
        <v>54287</v>
      </c>
      <c r="C983" t="s">
        <v>6538</v>
      </c>
      <c r="D983" t="s">
        <v>2</v>
      </c>
      <c r="E983" s="5">
        <v>23125230</v>
      </c>
      <c r="F983" t="s">
        <v>5960</v>
      </c>
      <c r="G983">
        <v>37075</v>
      </c>
      <c r="H983" t="s">
        <v>31</v>
      </c>
      <c r="I983" t="s">
        <v>2</v>
      </c>
      <c r="J983" s="2">
        <v>862</v>
      </c>
      <c r="K983" s="1" t="s">
        <v>5607</v>
      </c>
    </row>
    <row r="984" spans="1:11" x14ac:dyDescent="0.3">
      <c r="A984" s="3">
        <v>23102</v>
      </c>
      <c r="B984" t="s">
        <v>54288</v>
      </c>
      <c r="C984" t="s">
        <v>6538</v>
      </c>
      <c r="D984" t="s">
        <v>2</v>
      </c>
      <c r="E984" s="5">
        <v>23259453</v>
      </c>
      <c r="F984" t="s">
        <v>5960</v>
      </c>
      <c r="G984">
        <v>37075</v>
      </c>
      <c r="H984" t="s">
        <v>31</v>
      </c>
      <c r="I984" t="s">
        <v>2</v>
      </c>
      <c r="J984" s="2">
        <v>862</v>
      </c>
      <c r="K984" s="1" t="s">
        <v>5607</v>
      </c>
    </row>
    <row r="985" spans="1:11" x14ac:dyDescent="0.3">
      <c r="A985" s="3">
        <v>23102</v>
      </c>
      <c r="B985" t="s">
        <v>54289</v>
      </c>
      <c r="C985" t="s">
        <v>6538</v>
      </c>
      <c r="D985" t="s">
        <v>2</v>
      </c>
      <c r="E985" s="5">
        <v>23361653</v>
      </c>
      <c r="F985" t="s">
        <v>5960</v>
      </c>
      <c r="G985">
        <v>37075</v>
      </c>
      <c r="H985" t="s">
        <v>31</v>
      </c>
      <c r="I985" t="s">
        <v>2</v>
      </c>
      <c r="J985" s="2">
        <v>862</v>
      </c>
      <c r="K985" s="1" t="s">
        <v>307</v>
      </c>
    </row>
    <row r="986" spans="1:11" x14ac:dyDescent="0.3">
      <c r="A986" s="3">
        <v>23102</v>
      </c>
      <c r="B986" t="s">
        <v>54294</v>
      </c>
      <c r="C986" t="s">
        <v>25276</v>
      </c>
      <c r="D986" t="s">
        <v>54295</v>
      </c>
      <c r="E986" s="5">
        <v>23376477</v>
      </c>
      <c r="F986" t="s">
        <v>54296</v>
      </c>
      <c r="G986">
        <v>37075</v>
      </c>
      <c r="H986" t="s">
        <v>31</v>
      </c>
      <c r="I986" t="s">
        <v>2</v>
      </c>
      <c r="J986" s="2">
        <v>862</v>
      </c>
      <c r="K986" s="1" t="s">
        <v>1888</v>
      </c>
    </row>
    <row r="987" spans="1:11" x14ac:dyDescent="0.3">
      <c r="A987" s="3">
        <v>23102</v>
      </c>
      <c r="B987" t="s">
        <v>54299</v>
      </c>
      <c r="C987" t="s">
        <v>6538</v>
      </c>
      <c r="D987" t="s">
        <v>2</v>
      </c>
      <c r="E987" s="5">
        <v>23409272</v>
      </c>
      <c r="F987" t="s">
        <v>5960</v>
      </c>
      <c r="G987">
        <v>37075</v>
      </c>
      <c r="H987" t="s">
        <v>31</v>
      </c>
      <c r="I987" t="s">
        <v>2</v>
      </c>
      <c r="J987" s="2">
        <v>862</v>
      </c>
      <c r="K987" s="1" t="s">
        <v>5607</v>
      </c>
    </row>
    <row r="988" spans="1:11" x14ac:dyDescent="0.3">
      <c r="A988" s="3">
        <v>23102</v>
      </c>
      <c r="B988" t="s">
        <v>54300</v>
      </c>
      <c r="C988" t="s">
        <v>54301</v>
      </c>
      <c r="D988" t="s">
        <v>2</v>
      </c>
      <c r="E988" s="5">
        <v>23377081</v>
      </c>
      <c r="F988" t="s">
        <v>5960</v>
      </c>
      <c r="G988">
        <v>37075</v>
      </c>
      <c r="H988" t="s">
        <v>31</v>
      </c>
      <c r="I988" t="s">
        <v>2</v>
      </c>
      <c r="J988" s="2">
        <v>855</v>
      </c>
      <c r="K988" s="1" t="s">
        <v>1085</v>
      </c>
    </row>
    <row r="989" spans="1:11" x14ac:dyDescent="0.3">
      <c r="A989" s="3">
        <v>23102</v>
      </c>
      <c r="B989" t="s">
        <v>54304</v>
      </c>
      <c r="C989" t="s">
        <v>54068</v>
      </c>
      <c r="D989" t="s">
        <v>2</v>
      </c>
      <c r="E989" s="5">
        <v>23270378</v>
      </c>
      <c r="F989" t="s">
        <v>54305</v>
      </c>
      <c r="G989">
        <v>37075</v>
      </c>
      <c r="H989" t="s">
        <v>31</v>
      </c>
      <c r="I989" t="s">
        <v>2</v>
      </c>
      <c r="J989" s="2">
        <v>862</v>
      </c>
      <c r="K989" s="1" t="s">
        <v>1852</v>
      </c>
    </row>
    <row r="990" spans="1:11" x14ac:dyDescent="0.3">
      <c r="A990" s="3">
        <v>23102</v>
      </c>
      <c r="B990" t="s">
        <v>54306</v>
      </c>
      <c r="C990" t="s">
        <v>6538</v>
      </c>
      <c r="D990" t="s">
        <v>2</v>
      </c>
      <c r="E990" s="5">
        <v>23141490</v>
      </c>
      <c r="F990" t="s">
        <v>5960</v>
      </c>
      <c r="G990">
        <v>37075</v>
      </c>
      <c r="H990" t="s">
        <v>31</v>
      </c>
      <c r="I990" t="s">
        <v>2</v>
      </c>
      <c r="J990" s="2">
        <v>862</v>
      </c>
      <c r="K990" s="1" t="s">
        <v>5607</v>
      </c>
    </row>
    <row r="991" spans="1:11" x14ac:dyDescent="0.3">
      <c r="A991" s="3">
        <v>23102</v>
      </c>
      <c r="B991" t="s">
        <v>54051</v>
      </c>
      <c r="C991" t="s">
        <v>54018</v>
      </c>
      <c r="D991" t="s">
        <v>2</v>
      </c>
      <c r="E991" s="5">
        <v>23460909</v>
      </c>
      <c r="F991" t="s">
        <v>22301</v>
      </c>
      <c r="G991">
        <v>37073</v>
      </c>
      <c r="H991" t="s">
        <v>31</v>
      </c>
      <c r="I991" t="s">
        <v>2</v>
      </c>
      <c r="J991" s="2">
        <v>869</v>
      </c>
      <c r="K991" s="1" t="s">
        <v>9512</v>
      </c>
    </row>
    <row r="992" spans="1:11" x14ac:dyDescent="0.3">
      <c r="A992" s="3">
        <v>23102</v>
      </c>
      <c r="B992" t="s">
        <v>54133</v>
      </c>
      <c r="C992" t="s">
        <v>18642</v>
      </c>
      <c r="D992" t="s">
        <v>2</v>
      </c>
      <c r="E992" s="5">
        <v>23431189</v>
      </c>
      <c r="F992" t="s">
        <v>54134</v>
      </c>
      <c r="G992">
        <v>37073</v>
      </c>
      <c r="H992" t="s">
        <v>31</v>
      </c>
      <c r="I992" t="s">
        <v>2</v>
      </c>
      <c r="J992" s="2">
        <v>855</v>
      </c>
      <c r="K992" s="1" t="s">
        <v>4082</v>
      </c>
    </row>
    <row r="993" spans="1:11" x14ac:dyDescent="0.3">
      <c r="A993" s="3">
        <v>23102</v>
      </c>
      <c r="B993" t="s">
        <v>54235</v>
      </c>
      <c r="C993" t="s">
        <v>54236</v>
      </c>
      <c r="D993" t="s">
        <v>54237</v>
      </c>
      <c r="E993" s="5">
        <v>23340613</v>
      </c>
      <c r="F993" t="s">
        <v>5960</v>
      </c>
      <c r="G993">
        <v>37075</v>
      </c>
      <c r="H993" t="s">
        <v>31</v>
      </c>
      <c r="I993" t="s">
        <v>2</v>
      </c>
      <c r="J993" s="2">
        <v>862</v>
      </c>
      <c r="K993" s="1" t="s">
        <v>1085</v>
      </c>
    </row>
    <row r="994" spans="1:11" x14ac:dyDescent="0.3">
      <c r="A994" s="3">
        <v>23102</v>
      </c>
      <c r="B994" t="s">
        <v>54257</v>
      </c>
      <c r="C994" t="s">
        <v>15069</v>
      </c>
      <c r="D994" t="s">
        <v>2</v>
      </c>
      <c r="E994" s="5">
        <v>23435924</v>
      </c>
      <c r="F994" t="s">
        <v>26200</v>
      </c>
      <c r="G994">
        <v>37130</v>
      </c>
      <c r="H994" t="s">
        <v>60</v>
      </c>
      <c r="I994" t="s">
        <v>2</v>
      </c>
      <c r="J994" s="2">
        <v>711</v>
      </c>
      <c r="K994" s="1" t="s">
        <v>1205</v>
      </c>
    </row>
    <row r="995" spans="1:11" x14ac:dyDescent="0.3">
      <c r="A995" s="3">
        <v>23102</v>
      </c>
      <c r="B995" t="s">
        <v>54307</v>
      </c>
      <c r="C995" t="s">
        <v>6538</v>
      </c>
      <c r="D995" t="s">
        <v>2</v>
      </c>
      <c r="E995" s="5">
        <v>23343115</v>
      </c>
      <c r="F995" t="s">
        <v>5960</v>
      </c>
      <c r="G995">
        <v>37075</v>
      </c>
      <c r="H995" t="s">
        <v>31</v>
      </c>
      <c r="I995" t="s">
        <v>2</v>
      </c>
      <c r="J995" s="2">
        <v>862</v>
      </c>
      <c r="K995" s="1" t="s">
        <v>1694</v>
      </c>
    </row>
    <row r="996" spans="1:11" x14ac:dyDescent="0.3">
      <c r="A996" s="3">
        <v>23102</v>
      </c>
      <c r="B996" t="s">
        <v>54022</v>
      </c>
      <c r="C996" t="s">
        <v>54023</v>
      </c>
      <c r="D996" t="s">
        <v>2</v>
      </c>
      <c r="E996" s="5">
        <v>23370482</v>
      </c>
      <c r="F996" t="s">
        <v>5960</v>
      </c>
      <c r="G996">
        <v>37075</v>
      </c>
      <c r="H996" t="s">
        <v>31</v>
      </c>
      <c r="I996" t="s">
        <v>2</v>
      </c>
      <c r="J996" s="2">
        <v>862</v>
      </c>
      <c r="K996" s="1" t="s">
        <v>307</v>
      </c>
    </row>
    <row r="997" spans="1:11" x14ac:dyDescent="0.3">
      <c r="A997" s="3">
        <v>23102</v>
      </c>
      <c r="B997" t="s">
        <v>54322</v>
      </c>
      <c r="C997" t="s">
        <v>2</v>
      </c>
      <c r="D997" t="s">
        <v>2</v>
      </c>
      <c r="E997" s="5">
        <v>58819604</v>
      </c>
      <c r="F997" t="s">
        <v>4446</v>
      </c>
      <c r="G997">
        <v>37085</v>
      </c>
      <c r="H997" t="s">
        <v>31</v>
      </c>
      <c r="I997" t="s">
        <v>2</v>
      </c>
      <c r="J997" s="2">
        <v>970</v>
      </c>
      <c r="K997" s="1" t="s">
        <v>1716</v>
      </c>
    </row>
    <row r="998" spans="1:11" x14ac:dyDescent="0.3">
      <c r="A998" s="3">
        <v>23102</v>
      </c>
      <c r="B998" t="s">
        <v>53906</v>
      </c>
      <c r="C998" t="s">
        <v>2</v>
      </c>
      <c r="D998" t="s">
        <v>2</v>
      </c>
      <c r="E998" s="5">
        <v>78623251</v>
      </c>
      <c r="F998" t="s">
        <v>53907</v>
      </c>
      <c r="G998">
        <v>34346</v>
      </c>
      <c r="H998" t="s">
        <v>50</v>
      </c>
      <c r="I998" t="s">
        <v>2</v>
      </c>
      <c r="J998" s="2">
        <v>970</v>
      </c>
      <c r="K998" s="1" t="s">
        <v>5757</v>
      </c>
    </row>
    <row r="999" spans="1:11" x14ac:dyDescent="0.3">
      <c r="A999" s="3">
        <v>23102</v>
      </c>
      <c r="B999" t="s">
        <v>53908</v>
      </c>
      <c r="C999" t="s">
        <v>53909</v>
      </c>
      <c r="D999" t="s">
        <v>2</v>
      </c>
      <c r="E999" s="5">
        <v>21776508</v>
      </c>
      <c r="F999" t="s">
        <v>26631</v>
      </c>
      <c r="G999">
        <v>37075</v>
      </c>
      <c r="H999" t="s">
        <v>31</v>
      </c>
      <c r="I999" t="s">
        <v>2</v>
      </c>
      <c r="J999" s="2">
        <v>702</v>
      </c>
      <c r="K999" s="1" t="s">
        <v>1344</v>
      </c>
    </row>
    <row r="1000" spans="1:11" x14ac:dyDescent="0.3">
      <c r="A1000" s="3">
        <v>23102</v>
      </c>
      <c r="B1000" t="s">
        <v>53910</v>
      </c>
      <c r="C1000" t="s">
        <v>2</v>
      </c>
      <c r="D1000" t="s">
        <v>2</v>
      </c>
      <c r="E1000" s="5">
        <v>51006199</v>
      </c>
      <c r="F1000" t="s">
        <v>53911</v>
      </c>
      <c r="G1000">
        <v>37085</v>
      </c>
      <c r="H1000" t="s">
        <v>31</v>
      </c>
      <c r="I1000" t="s">
        <v>2</v>
      </c>
      <c r="J1000" s="2">
        <v>970</v>
      </c>
      <c r="K1000" s="1" t="s">
        <v>3271</v>
      </c>
    </row>
    <row r="1001" spans="1:11" x14ac:dyDescent="0.3">
      <c r="A1001" s="3">
        <v>23102</v>
      </c>
      <c r="B1001" t="s">
        <v>53912</v>
      </c>
      <c r="C1001" t="s">
        <v>2</v>
      </c>
      <c r="D1001" t="s">
        <v>2</v>
      </c>
      <c r="E1001" s="5">
        <v>70561153</v>
      </c>
      <c r="F1001" t="s">
        <v>39915</v>
      </c>
      <c r="G1001">
        <v>37077</v>
      </c>
      <c r="H1001" t="s">
        <v>31</v>
      </c>
      <c r="I1001" t="s">
        <v>2</v>
      </c>
      <c r="J1001" s="2">
        <v>970</v>
      </c>
      <c r="K1001" s="1" t="s">
        <v>203</v>
      </c>
    </row>
    <row r="1002" spans="1:11" x14ac:dyDescent="0.3">
      <c r="A1002" s="3">
        <v>23102</v>
      </c>
      <c r="B1002" t="s">
        <v>53913</v>
      </c>
      <c r="C1002" t="s">
        <v>2</v>
      </c>
      <c r="D1002" t="s">
        <v>2</v>
      </c>
      <c r="E1002" s="5">
        <v>97802997</v>
      </c>
      <c r="F1002" t="s">
        <v>53914</v>
      </c>
      <c r="G1002">
        <v>37136</v>
      </c>
      <c r="H1002" t="s">
        <v>344</v>
      </c>
      <c r="I1002" t="s">
        <v>2</v>
      </c>
      <c r="J1002" s="2">
        <v>970</v>
      </c>
      <c r="K1002" s="1" t="s">
        <v>1460</v>
      </c>
    </row>
    <row r="1003" spans="1:11" x14ac:dyDescent="0.3">
      <c r="A1003" s="3">
        <v>23102</v>
      </c>
      <c r="B1003" t="s">
        <v>53915</v>
      </c>
      <c r="C1003" t="s">
        <v>2</v>
      </c>
      <c r="D1003" t="s">
        <v>2</v>
      </c>
      <c r="E1003" s="5">
        <v>78417978</v>
      </c>
      <c r="F1003" t="s">
        <v>4583</v>
      </c>
      <c r="G1003">
        <v>37120</v>
      </c>
      <c r="H1003" t="s">
        <v>114</v>
      </c>
      <c r="I1003" t="s">
        <v>2</v>
      </c>
      <c r="J1003" s="2">
        <v>970</v>
      </c>
      <c r="K1003" s="1" t="s">
        <v>5868</v>
      </c>
    </row>
    <row r="1004" spans="1:11" x14ac:dyDescent="0.3">
      <c r="A1004" s="3">
        <v>23102</v>
      </c>
      <c r="B1004" t="s">
        <v>53916</v>
      </c>
      <c r="C1004" t="s">
        <v>2</v>
      </c>
      <c r="D1004" t="s">
        <v>2</v>
      </c>
      <c r="E1004" s="5">
        <v>58504535</v>
      </c>
      <c r="F1004" t="s">
        <v>53917</v>
      </c>
      <c r="G1004">
        <v>37085</v>
      </c>
      <c r="H1004" t="s">
        <v>31</v>
      </c>
      <c r="I1004" t="s">
        <v>2</v>
      </c>
      <c r="J1004" s="2">
        <v>970</v>
      </c>
      <c r="K1004" s="1" t="s">
        <v>161</v>
      </c>
    </row>
    <row r="1005" spans="1:11" x14ac:dyDescent="0.3">
      <c r="A1005" s="3">
        <v>23102</v>
      </c>
      <c r="B1005" t="s">
        <v>53918</v>
      </c>
      <c r="C1005" t="s">
        <v>2</v>
      </c>
      <c r="D1005" t="s">
        <v>2</v>
      </c>
      <c r="E1005" s="5">
        <v>50619193</v>
      </c>
      <c r="F1005" t="s">
        <v>53919</v>
      </c>
      <c r="G1005">
        <v>37075</v>
      </c>
      <c r="H1005" t="s">
        <v>31</v>
      </c>
      <c r="I1005" t="s">
        <v>2</v>
      </c>
      <c r="J1005" s="2">
        <v>970</v>
      </c>
      <c r="K1005" s="1" t="s">
        <v>1085</v>
      </c>
    </row>
    <row r="1006" spans="1:11" x14ac:dyDescent="0.3">
      <c r="A1006" s="3">
        <v>23102</v>
      </c>
      <c r="B1006" t="s">
        <v>53920</v>
      </c>
      <c r="C1006" t="s">
        <v>2</v>
      </c>
      <c r="D1006" t="s">
        <v>2</v>
      </c>
      <c r="E1006" s="5">
        <v>23379880</v>
      </c>
      <c r="F1006" t="s">
        <v>53921</v>
      </c>
      <c r="G1006">
        <v>34355</v>
      </c>
      <c r="H1006" t="s">
        <v>13</v>
      </c>
      <c r="I1006" t="s">
        <v>2</v>
      </c>
      <c r="J1006" s="2">
        <v>970</v>
      </c>
      <c r="K1006" s="1" t="s">
        <v>53922</v>
      </c>
    </row>
    <row r="1007" spans="1:11" x14ac:dyDescent="0.3">
      <c r="A1007" s="3">
        <v>23102</v>
      </c>
      <c r="B1007" t="s">
        <v>53923</v>
      </c>
      <c r="C1007" t="s">
        <v>53924</v>
      </c>
      <c r="D1007" t="s">
        <v>2</v>
      </c>
      <c r="E1007" s="5">
        <v>82597515</v>
      </c>
      <c r="F1007" t="s">
        <v>18058</v>
      </c>
      <c r="G1007">
        <v>37075</v>
      </c>
      <c r="H1007" t="s">
        <v>31</v>
      </c>
      <c r="I1007" t="s">
        <v>2</v>
      </c>
      <c r="J1007" s="2">
        <v>889</v>
      </c>
      <c r="K1007" s="1" t="s">
        <v>53925</v>
      </c>
    </row>
    <row r="1008" spans="1:11" x14ac:dyDescent="0.3">
      <c r="A1008" s="3">
        <v>23102</v>
      </c>
      <c r="B1008" t="s">
        <v>54111</v>
      </c>
      <c r="C1008" t="s">
        <v>54112</v>
      </c>
      <c r="D1008" t="s">
        <v>3007</v>
      </c>
      <c r="E1008" s="5">
        <v>88843189</v>
      </c>
      <c r="F1008" t="s">
        <v>54113</v>
      </c>
      <c r="G1008">
        <v>37073</v>
      </c>
      <c r="H1008" t="s">
        <v>31</v>
      </c>
      <c r="I1008" t="s">
        <v>2</v>
      </c>
      <c r="J1008" s="2">
        <v>702</v>
      </c>
      <c r="K1008" s="1" t="s">
        <v>1765</v>
      </c>
    </row>
    <row r="1009" spans="1:11" x14ac:dyDescent="0.3">
      <c r="A1009" s="3">
        <v>23102</v>
      </c>
      <c r="B1009" t="s">
        <v>54027</v>
      </c>
      <c r="C1009" t="s">
        <v>54028</v>
      </c>
      <c r="D1009" t="s">
        <v>2</v>
      </c>
      <c r="E1009" s="5">
        <v>78537381</v>
      </c>
      <c r="F1009" t="s">
        <v>54029</v>
      </c>
      <c r="G1009">
        <v>37075</v>
      </c>
      <c r="H1009" t="s">
        <v>31</v>
      </c>
      <c r="I1009" t="s">
        <v>2</v>
      </c>
      <c r="J1009" s="2">
        <v>970</v>
      </c>
      <c r="K1009" s="1" t="s">
        <v>1170</v>
      </c>
    </row>
    <row r="1010" spans="1:11" x14ac:dyDescent="0.3">
      <c r="A1010" s="3">
        <v>23102</v>
      </c>
      <c r="B1010" t="s">
        <v>54027</v>
      </c>
      <c r="C1010" t="s">
        <v>54041</v>
      </c>
      <c r="D1010" t="s">
        <v>2</v>
      </c>
      <c r="E1010" s="5">
        <v>50256043</v>
      </c>
      <c r="F1010" t="s">
        <v>31435</v>
      </c>
      <c r="G1010">
        <v>37073</v>
      </c>
      <c r="H1010" t="s">
        <v>31</v>
      </c>
      <c r="I1010" t="s">
        <v>2</v>
      </c>
      <c r="J1010" s="2">
        <v>970</v>
      </c>
      <c r="K1010" s="1" t="s">
        <v>4674</v>
      </c>
    </row>
    <row r="1011" spans="1:11" x14ac:dyDescent="0.3">
      <c r="A1011" s="3">
        <v>23102</v>
      </c>
      <c r="B1011" t="s">
        <v>54027</v>
      </c>
      <c r="C1011" t="s">
        <v>54059</v>
      </c>
      <c r="D1011" t="s">
        <v>3162</v>
      </c>
      <c r="E1011" s="5">
        <v>23253903</v>
      </c>
      <c r="F1011" t="s">
        <v>54060</v>
      </c>
      <c r="G1011">
        <v>37130</v>
      </c>
      <c r="H1011" t="s">
        <v>60</v>
      </c>
      <c r="I1011" t="s">
        <v>2</v>
      </c>
      <c r="J1011" s="2">
        <v>11</v>
      </c>
      <c r="K1011" s="1" t="s">
        <v>4373</v>
      </c>
    </row>
    <row r="1012" spans="1:11" x14ac:dyDescent="0.3">
      <c r="A1012" s="3">
        <v>23102</v>
      </c>
      <c r="B1012" t="s">
        <v>54027</v>
      </c>
      <c r="C1012" t="s">
        <v>54069</v>
      </c>
      <c r="D1012" t="s">
        <v>2</v>
      </c>
      <c r="E1012" s="5">
        <v>78378818</v>
      </c>
      <c r="F1012" t="s">
        <v>54070</v>
      </c>
      <c r="G1012">
        <v>37075</v>
      </c>
      <c r="H1012" t="s">
        <v>31</v>
      </c>
      <c r="I1012" t="s">
        <v>2</v>
      </c>
      <c r="J1012" s="2">
        <v>970</v>
      </c>
      <c r="K1012" s="1" t="s">
        <v>1170</v>
      </c>
    </row>
    <row r="1013" spans="1:11" x14ac:dyDescent="0.3">
      <c r="A1013" s="3">
        <v>23102</v>
      </c>
      <c r="B1013" t="s">
        <v>54027</v>
      </c>
      <c r="C1013" t="s">
        <v>54073</v>
      </c>
      <c r="D1013" t="s">
        <v>2</v>
      </c>
      <c r="E1013" s="5">
        <v>57178082</v>
      </c>
      <c r="F1013" t="s">
        <v>54074</v>
      </c>
      <c r="G1013">
        <v>37079</v>
      </c>
      <c r="H1013" t="s">
        <v>31</v>
      </c>
      <c r="I1013" t="s">
        <v>2</v>
      </c>
      <c r="J1013" s="2">
        <v>970</v>
      </c>
      <c r="K1013" s="1" t="s">
        <v>310</v>
      </c>
    </row>
    <row r="1014" spans="1:11" x14ac:dyDescent="0.3">
      <c r="A1014" s="3">
        <v>23102</v>
      </c>
      <c r="B1014" t="s">
        <v>53926</v>
      </c>
      <c r="C1014" t="s">
        <v>2</v>
      </c>
      <c r="D1014" t="s">
        <v>2</v>
      </c>
      <c r="E1014" s="5">
        <v>23352037</v>
      </c>
      <c r="F1014" t="s">
        <v>53927</v>
      </c>
      <c r="G1014">
        <v>37077</v>
      </c>
      <c r="H1014" t="s">
        <v>31</v>
      </c>
      <c r="I1014" t="s">
        <v>2</v>
      </c>
      <c r="J1014" s="2">
        <v>821</v>
      </c>
      <c r="K1014" s="1" t="s">
        <v>728</v>
      </c>
    </row>
    <row r="1015" spans="1:11" x14ac:dyDescent="0.3">
      <c r="A1015" s="3">
        <v>23102</v>
      </c>
      <c r="B1015" t="s">
        <v>53929</v>
      </c>
      <c r="C1015" t="s">
        <v>2</v>
      </c>
      <c r="D1015" t="s">
        <v>2</v>
      </c>
      <c r="E1015" s="5">
        <v>23192403</v>
      </c>
      <c r="F1015" t="s">
        <v>37389</v>
      </c>
      <c r="G1015">
        <v>37431</v>
      </c>
      <c r="H1015" t="s">
        <v>46</v>
      </c>
      <c r="I1015" t="s">
        <v>2</v>
      </c>
      <c r="J1015" s="2">
        <v>970</v>
      </c>
      <c r="K1015" s="1" t="s">
        <v>212</v>
      </c>
    </row>
    <row r="1016" spans="1:11" x14ac:dyDescent="0.3">
      <c r="A1016" s="3">
        <v>23102</v>
      </c>
      <c r="B1016" t="s">
        <v>53930</v>
      </c>
      <c r="C1016" t="s">
        <v>2</v>
      </c>
      <c r="D1016" t="s">
        <v>2</v>
      </c>
      <c r="E1016" s="5">
        <v>23218419</v>
      </c>
      <c r="F1016" t="s">
        <v>53931</v>
      </c>
      <c r="G1016">
        <v>37075</v>
      </c>
      <c r="H1016" t="s">
        <v>31</v>
      </c>
      <c r="I1016" t="s">
        <v>2</v>
      </c>
      <c r="J1016" s="2">
        <v>900</v>
      </c>
      <c r="K1016" s="1" t="s">
        <v>1085</v>
      </c>
    </row>
    <row r="1017" spans="1:11" x14ac:dyDescent="0.3">
      <c r="A1017" s="3">
        <v>23102</v>
      </c>
      <c r="B1017" t="s">
        <v>53935</v>
      </c>
      <c r="C1017" t="s">
        <v>2</v>
      </c>
      <c r="D1017" t="s">
        <v>2</v>
      </c>
      <c r="E1017" s="5">
        <v>58338156</v>
      </c>
      <c r="F1017" t="s">
        <v>16139</v>
      </c>
      <c r="G1017">
        <v>37085</v>
      </c>
      <c r="H1017" t="s">
        <v>31</v>
      </c>
      <c r="I1017" t="s">
        <v>2</v>
      </c>
      <c r="J1017" s="2">
        <v>970</v>
      </c>
      <c r="K1017" s="1" t="s">
        <v>53936</v>
      </c>
    </row>
    <row r="1018" spans="1:11" x14ac:dyDescent="0.3">
      <c r="A1018" s="3">
        <v>23102</v>
      </c>
      <c r="B1018" t="s">
        <v>53937</v>
      </c>
      <c r="C1018" t="s">
        <v>2</v>
      </c>
      <c r="D1018" t="s">
        <v>2</v>
      </c>
      <c r="E1018" s="5">
        <v>57500011</v>
      </c>
      <c r="F1018" t="s">
        <v>38876</v>
      </c>
      <c r="G1018">
        <v>37073</v>
      </c>
      <c r="H1018" t="s">
        <v>31</v>
      </c>
      <c r="I1018" t="s">
        <v>2</v>
      </c>
      <c r="J1018" s="2">
        <v>970</v>
      </c>
      <c r="K1018" s="1" t="s">
        <v>2890</v>
      </c>
    </row>
    <row r="1019" spans="1:11" x14ac:dyDescent="0.3">
      <c r="A1019" s="3">
        <v>23102</v>
      </c>
      <c r="B1019" t="s">
        <v>53938</v>
      </c>
      <c r="C1019" t="s">
        <v>6538</v>
      </c>
      <c r="D1019" t="s">
        <v>2</v>
      </c>
      <c r="E1019" s="5">
        <v>23293638</v>
      </c>
      <c r="F1019" t="s">
        <v>53939</v>
      </c>
      <c r="G1019">
        <v>37079</v>
      </c>
      <c r="H1019" t="s">
        <v>31</v>
      </c>
      <c r="I1019" t="s">
        <v>2</v>
      </c>
      <c r="J1019" s="2">
        <v>862</v>
      </c>
      <c r="K1019" s="1" t="s">
        <v>1885</v>
      </c>
    </row>
    <row r="1020" spans="1:11" x14ac:dyDescent="0.3">
      <c r="A1020" s="3">
        <v>23102</v>
      </c>
      <c r="B1020" t="s">
        <v>53945</v>
      </c>
      <c r="C1020" t="s">
        <v>53946</v>
      </c>
      <c r="D1020" t="s">
        <v>2</v>
      </c>
      <c r="E1020" s="5">
        <v>18379072</v>
      </c>
      <c r="F1020" t="s">
        <v>53947</v>
      </c>
      <c r="G1020">
        <v>37075</v>
      </c>
      <c r="H1020" t="s">
        <v>31</v>
      </c>
      <c r="I1020" t="s">
        <v>2813</v>
      </c>
      <c r="J1020" s="2">
        <v>970</v>
      </c>
      <c r="K1020" s="1" t="s">
        <v>778</v>
      </c>
    </row>
    <row r="1021" spans="1:11" x14ac:dyDescent="0.3">
      <c r="A1021" s="3">
        <v>23102</v>
      </c>
      <c r="B1021" t="s">
        <v>53948</v>
      </c>
      <c r="C1021" t="s">
        <v>2</v>
      </c>
      <c r="D1021" t="s">
        <v>2</v>
      </c>
      <c r="E1021" s="5">
        <v>13756222</v>
      </c>
      <c r="F1021" t="s">
        <v>53949</v>
      </c>
      <c r="G1021">
        <v>37085</v>
      </c>
      <c r="H1021" t="s">
        <v>31</v>
      </c>
      <c r="I1021" t="s">
        <v>2</v>
      </c>
      <c r="J1021" s="2">
        <v>970</v>
      </c>
      <c r="K1021" s="1" t="s">
        <v>1454</v>
      </c>
    </row>
    <row r="1022" spans="1:11" x14ac:dyDescent="0.3">
      <c r="A1022" s="3">
        <v>23102</v>
      </c>
      <c r="B1022" t="s">
        <v>53950</v>
      </c>
      <c r="C1022" t="s">
        <v>53951</v>
      </c>
      <c r="D1022" t="s">
        <v>2</v>
      </c>
      <c r="E1022" s="5">
        <v>28255707</v>
      </c>
      <c r="F1022" t="s">
        <v>53952</v>
      </c>
      <c r="G1022">
        <v>37085</v>
      </c>
      <c r="H1022" t="s">
        <v>31</v>
      </c>
      <c r="I1022" t="s">
        <v>2</v>
      </c>
      <c r="J1022" s="2">
        <v>862</v>
      </c>
      <c r="K1022" s="1" t="s">
        <v>2365</v>
      </c>
    </row>
    <row r="1023" spans="1:11" x14ac:dyDescent="0.3">
      <c r="A1023" s="3">
        <v>23102</v>
      </c>
      <c r="B1023" t="s">
        <v>53953</v>
      </c>
      <c r="C1023" t="s">
        <v>2</v>
      </c>
      <c r="D1023" t="s">
        <v>2</v>
      </c>
      <c r="E1023" s="5">
        <v>59029262</v>
      </c>
      <c r="F1023" t="s">
        <v>53954</v>
      </c>
      <c r="G1023">
        <v>37085</v>
      </c>
      <c r="H1023" t="s">
        <v>31</v>
      </c>
      <c r="I1023" t="s">
        <v>2</v>
      </c>
      <c r="J1023" s="2">
        <v>970</v>
      </c>
      <c r="K1023" s="1" t="s">
        <v>2585</v>
      </c>
    </row>
    <row r="1024" spans="1:11" x14ac:dyDescent="0.3">
      <c r="A1024" s="3">
        <v>23102</v>
      </c>
      <c r="B1024" t="s">
        <v>53955</v>
      </c>
      <c r="C1024" t="s">
        <v>2</v>
      </c>
      <c r="D1024" t="s">
        <v>2</v>
      </c>
      <c r="E1024" s="5">
        <v>50494217</v>
      </c>
      <c r="F1024" t="s">
        <v>53956</v>
      </c>
      <c r="G1024">
        <v>37083</v>
      </c>
      <c r="H1024" t="s">
        <v>31</v>
      </c>
      <c r="I1024" t="s">
        <v>2</v>
      </c>
      <c r="J1024" s="2">
        <v>970</v>
      </c>
      <c r="K1024" s="1" t="s">
        <v>1599</v>
      </c>
    </row>
    <row r="1025" spans="1:11" x14ac:dyDescent="0.3">
      <c r="A1025" s="3">
        <v>23102</v>
      </c>
      <c r="B1025" t="s">
        <v>53957</v>
      </c>
      <c r="C1025" t="s">
        <v>2</v>
      </c>
      <c r="D1025" t="s">
        <v>2</v>
      </c>
      <c r="E1025" s="5">
        <v>98100865</v>
      </c>
      <c r="F1025" t="s">
        <v>53958</v>
      </c>
      <c r="G1025">
        <v>37127</v>
      </c>
      <c r="H1025" t="s">
        <v>324</v>
      </c>
      <c r="I1025" t="s">
        <v>10723</v>
      </c>
      <c r="J1025" s="2">
        <v>970</v>
      </c>
      <c r="K1025" s="1" t="s">
        <v>1500</v>
      </c>
    </row>
    <row r="1026" spans="1:11" x14ac:dyDescent="0.3">
      <c r="A1026" s="3">
        <v>23102</v>
      </c>
      <c r="B1026" t="s">
        <v>53959</v>
      </c>
      <c r="C1026" t="s">
        <v>2</v>
      </c>
      <c r="D1026" t="s">
        <v>2</v>
      </c>
      <c r="E1026" s="5">
        <v>57306333</v>
      </c>
      <c r="F1026" t="s">
        <v>41229</v>
      </c>
      <c r="G1026">
        <v>37075</v>
      </c>
      <c r="H1026" t="s">
        <v>31</v>
      </c>
      <c r="I1026" t="s">
        <v>2</v>
      </c>
      <c r="J1026" s="2">
        <v>970</v>
      </c>
      <c r="K1026" s="1" t="s">
        <v>1852</v>
      </c>
    </row>
    <row r="1027" spans="1:11" x14ac:dyDescent="0.3">
      <c r="A1027" s="3">
        <v>23102</v>
      </c>
      <c r="B1027" t="s">
        <v>53960</v>
      </c>
      <c r="C1027" t="s">
        <v>53961</v>
      </c>
      <c r="D1027" t="s">
        <v>2</v>
      </c>
      <c r="E1027" s="5">
        <v>23384661</v>
      </c>
      <c r="F1027" t="s">
        <v>53962</v>
      </c>
      <c r="G1027">
        <v>37075</v>
      </c>
      <c r="H1027" t="s">
        <v>31</v>
      </c>
      <c r="I1027" t="s">
        <v>2</v>
      </c>
      <c r="J1027" s="2">
        <v>821</v>
      </c>
      <c r="K1027" s="1" t="s">
        <v>1108</v>
      </c>
    </row>
    <row r="1028" spans="1:11" x14ac:dyDescent="0.3">
      <c r="A1028" s="3">
        <v>23102</v>
      </c>
      <c r="B1028" t="s">
        <v>53964</v>
      </c>
      <c r="C1028" t="s">
        <v>2</v>
      </c>
      <c r="D1028" t="s">
        <v>2</v>
      </c>
      <c r="E1028" s="5">
        <v>97786566</v>
      </c>
      <c r="F1028" t="s">
        <v>16740</v>
      </c>
      <c r="G1028">
        <v>37073</v>
      </c>
      <c r="H1028" t="s">
        <v>31</v>
      </c>
      <c r="I1028" t="s">
        <v>2</v>
      </c>
      <c r="J1028" s="2">
        <v>970</v>
      </c>
      <c r="K1028" s="1" t="s">
        <v>658</v>
      </c>
    </row>
    <row r="1029" spans="1:11" x14ac:dyDescent="0.3">
      <c r="A1029" s="3">
        <v>23102</v>
      </c>
      <c r="B1029" t="s">
        <v>53965</v>
      </c>
      <c r="C1029" t="s">
        <v>2</v>
      </c>
      <c r="D1029" t="s">
        <v>2</v>
      </c>
      <c r="E1029" s="5">
        <v>58255761</v>
      </c>
      <c r="F1029" t="s">
        <v>53966</v>
      </c>
      <c r="G1029">
        <v>37085</v>
      </c>
      <c r="H1029" t="s">
        <v>31</v>
      </c>
      <c r="I1029" t="s">
        <v>1208</v>
      </c>
      <c r="J1029" s="2">
        <v>970</v>
      </c>
      <c r="K1029" s="1" t="s">
        <v>905</v>
      </c>
    </row>
    <row r="1030" spans="1:11" x14ac:dyDescent="0.3">
      <c r="A1030" s="3">
        <v>23102</v>
      </c>
      <c r="B1030" t="s">
        <v>53967</v>
      </c>
      <c r="C1030" t="s">
        <v>2</v>
      </c>
      <c r="D1030" t="s">
        <v>2</v>
      </c>
      <c r="E1030" s="5">
        <v>23257963</v>
      </c>
      <c r="F1030" t="s">
        <v>3506</v>
      </c>
      <c r="G1030">
        <v>37073</v>
      </c>
      <c r="H1030" t="s">
        <v>31</v>
      </c>
      <c r="I1030" t="s">
        <v>2</v>
      </c>
      <c r="J1030" s="2">
        <v>862</v>
      </c>
      <c r="K1030" s="1" t="s">
        <v>53968</v>
      </c>
    </row>
    <row r="1031" spans="1:11" x14ac:dyDescent="0.3">
      <c r="A1031" s="3">
        <v>23102</v>
      </c>
      <c r="B1031" t="s">
        <v>53969</v>
      </c>
      <c r="C1031" t="s">
        <v>53970</v>
      </c>
      <c r="D1031" t="s">
        <v>2</v>
      </c>
      <c r="E1031" s="5">
        <v>57338411</v>
      </c>
      <c r="F1031" t="s">
        <v>52611</v>
      </c>
      <c r="G1031">
        <v>37085</v>
      </c>
      <c r="H1031" t="s">
        <v>31</v>
      </c>
      <c r="I1031" t="s">
        <v>2</v>
      </c>
      <c r="J1031" s="2">
        <v>970</v>
      </c>
      <c r="K1031" s="1" t="s">
        <v>1983</v>
      </c>
    </row>
    <row r="1032" spans="1:11" x14ac:dyDescent="0.3">
      <c r="A1032" s="3">
        <v>23102</v>
      </c>
      <c r="B1032" t="s">
        <v>53971</v>
      </c>
      <c r="C1032" t="s">
        <v>6538</v>
      </c>
      <c r="D1032" t="s">
        <v>2</v>
      </c>
      <c r="E1032" s="5">
        <v>23147680</v>
      </c>
      <c r="F1032" t="s">
        <v>5960</v>
      </c>
      <c r="G1032">
        <v>37075</v>
      </c>
      <c r="H1032" t="s">
        <v>31</v>
      </c>
      <c r="I1032" t="s">
        <v>2</v>
      </c>
      <c r="J1032" s="2">
        <v>862</v>
      </c>
      <c r="K1032" s="1" t="s">
        <v>414</v>
      </c>
    </row>
    <row r="1033" spans="1:11" x14ac:dyDescent="0.3">
      <c r="A1033" s="3">
        <v>23102</v>
      </c>
      <c r="B1033" t="s">
        <v>53972</v>
      </c>
      <c r="C1033" t="s">
        <v>2</v>
      </c>
      <c r="D1033" t="s">
        <v>2</v>
      </c>
      <c r="E1033" s="5">
        <v>28859115</v>
      </c>
      <c r="F1033" t="s">
        <v>39661</v>
      </c>
      <c r="G1033">
        <v>37073</v>
      </c>
      <c r="H1033" t="s">
        <v>31</v>
      </c>
      <c r="I1033" t="s">
        <v>31</v>
      </c>
      <c r="J1033" s="2">
        <v>970</v>
      </c>
      <c r="K1033" s="1" t="s">
        <v>774</v>
      </c>
    </row>
    <row r="1034" spans="1:11" x14ac:dyDescent="0.3">
      <c r="A1034" s="3">
        <v>23102</v>
      </c>
      <c r="B1034" t="s">
        <v>53973</v>
      </c>
      <c r="C1034" t="s">
        <v>2</v>
      </c>
      <c r="D1034" t="s">
        <v>2</v>
      </c>
      <c r="E1034" s="5">
        <v>57162374</v>
      </c>
      <c r="F1034" t="s">
        <v>53974</v>
      </c>
      <c r="G1034">
        <v>37130</v>
      </c>
      <c r="H1034" t="s">
        <v>60</v>
      </c>
      <c r="I1034" t="s">
        <v>3796</v>
      </c>
      <c r="J1034" s="2">
        <v>970</v>
      </c>
      <c r="K1034" s="1" t="s">
        <v>1429</v>
      </c>
    </row>
    <row r="1035" spans="1:11" x14ac:dyDescent="0.3">
      <c r="A1035" s="3">
        <v>23102</v>
      </c>
      <c r="B1035" t="s">
        <v>53975</v>
      </c>
      <c r="C1035" t="s">
        <v>2</v>
      </c>
      <c r="D1035" t="s">
        <v>2</v>
      </c>
      <c r="E1035" s="5">
        <v>57185387</v>
      </c>
      <c r="F1035" t="s">
        <v>53976</v>
      </c>
      <c r="G1035">
        <v>37139</v>
      </c>
      <c r="H1035" t="s">
        <v>110</v>
      </c>
      <c r="I1035" t="s">
        <v>2</v>
      </c>
      <c r="J1035" s="2">
        <v>970</v>
      </c>
      <c r="K1035" s="1" t="s">
        <v>53977</v>
      </c>
    </row>
    <row r="1036" spans="1:11" x14ac:dyDescent="0.3">
      <c r="A1036" s="3">
        <v>23102</v>
      </c>
      <c r="B1036" t="s">
        <v>53978</v>
      </c>
      <c r="C1036" t="s">
        <v>2</v>
      </c>
      <c r="D1036" t="s">
        <v>2</v>
      </c>
      <c r="E1036" s="5">
        <v>78479622</v>
      </c>
      <c r="F1036" t="s">
        <v>19030</v>
      </c>
      <c r="G1036">
        <v>37085</v>
      </c>
      <c r="H1036" t="s">
        <v>31</v>
      </c>
      <c r="I1036" t="s">
        <v>2</v>
      </c>
      <c r="J1036" s="2">
        <v>970</v>
      </c>
      <c r="K1036" s="1" t="s">
        <v>2365</v>
      </c>
    </row>
    <row r="1037" spans="1:11" x14ac:dyDescent="0.3">
      <c r="A1037" s="3">
        <v>23102</v>
      </c>
      <c r="B1037" t="s">
        <v>53979</v>
      </c>
      <c r="C1037" t="s">
        <v>2</v>
      </c>
      <c r="D1037" t="s">
        <v>2</v>
      </c>
      <c r="E1037" s="5">
        <v>95446593</v>
      </c>
      <c r="F1037" t="s">
        <v>42205</v>
      </c>
      <c r="G1037">
        <v>37073</v>
      </c>
      <c r="H1037" t="s">
        <v>31</v>
      </c>
      <c r="I1037" t="s">
        <v>2</v>
      </c>
      <c r="J1037" s="2">
        <v>970</v>
      </c>
      <c r="K1037" s="1" t="s">
        <v>886</v>
      </c>
    </row>
    <row r="1038" spans="1:11" x14ac:dyDescent="0.3">
      <c r="A1038" s="3">
        <v>23102</v>
      </c>
      <c r="B1038" t="s">
        <v>53983</v>
      </c>
      <c r="C1038" t="s">
        <v>656</v>
      </c>
      <c r="D1038" t="s">
        <v>2</v>
      </c>
      <c r="E1038" s="5">
        <v>23123476</v>
      </c>
      <c r="F1038" t="s">
        <v>53984</v>
      </c>
      <c r="G1038">
        <v>37130</v>
      </c>
      <c r="H1038" t="s">
        <v>60</v>
      </c>
      <c r="I1038" t="s">
        <v>2</v>
      </c>
      <c r="J1038" s="2">
        <v>682</v>
      </c>
      <c r="K1038" s="1" t="s">
        <v>2220</v>
      </c>
    </row>
    <row r="1039" spans="1:11" x14ac:dyDescent="0.3">
      <c r="A1039" s="3">
        <v>23102</v>
      </c>
      <c r="B1039" t="s">
        <v>53985</v>
      </c>
      <c r="C1039" t="s">
        <v>2</v>
      </c>
      <c r="D1039" t="s">
        <v>2</v>
      </c>
      <c r="E1039" s="5">
        <v>58333839</v>
      </c>
      <c r="F1039" t="s">
        <v>36794</v>
      </c>
      <c r="G1039">
        <v>37130</v>
      </c>
      <c r="H1039" t="s">
        <v>60</v>
      </c>
      <c r="I1039" t="s">
        <v>3796</v>
      </c>
      <c r="J1039" s="2">
        <v>970</v>
      </c>
      <c r="K1039" s="1" t="s">
        <v>1081</v>
      </c>
    </row>
    <row r="1040" spans="1:11" x14ac:dyDescent="0.3">
      <c r="A1040" s="3">
        <v>23102</v>
      </c>
      <c r="B1040" t="s">
        <v>53990</v>
      </c>
      <c r="C1040" t="s">
        <v>53991</v>
      </c>
      <c r="D1040" t="s">
        <v>2</v>
      </c>
      <c r="E1040" s="5">
        <v>23445705</v>
      </c>
      <c r="F1040" t="s">
        <v>5960</v>
      </c>
      <c r="G1040">
        <v>37075</v>
      </c>
      <c r="H1040" t="s">
        <v>31</v>
      </c>
      <c r="I1040" t="s">
        <v>2</v>
      </c>
      <c r="J1040" s="2">
        <v>862</v>
      </c>
      <c r="K1040" s="1" t="s">
        <v>4325</v>
      </c>
    </row>
    <row r="1041" spans="1:11" x14ac:dyDescent="0.3">
      <c r="A1041" s="3">
        <v>23102</v>
      </c>
      <c r="B1041" t="s">
        <v>53992</v>
      </c>
      <c r="C1041" t="s">
        <v>53993</v>
      </c>
      <c r="D1041" t="s">
        <v>2</v>
      </c>
      <c r="E1041" s="5">
        <v>97905554</v>
      </c>
      <c r="F1041" t="s">
        <v>15870</v>
      </c>
      <c r="G1041">
        <v>37085</v>
      </c>
      <c r="H1041" t="s">
        <v>31</v>
      </c>
      <c r="I1041" t="s">
        <v>2</v>
      </c>
      <c r="J1041" s="2">
        <v>970</v>
      </c>
      <c r="K1041" s="1" t="s">
        <v>2015</v>
      </c>
    </row>
    <row r="1042" spans="1:11" x14ac:dyDescent="0.3">
      <c r="A1042" s="3">
        <v>23102</v>
      </c>
      <c r="B1042" t="s">
        <v>53996</v>
      </c>
      <c r="C1042" t="s">
        <v>2</v>
      </c>
      <c r="D1042" t="s">
        <v>2</v>
      </c>
      <c r="E1042" s="5">
        <v>58611585</v>
      </c>
      <c r="F1042" t="s">
        <v>53997</v>
      </c>
      <c r="G1042">
        <v>37120</v>
      </c>
      <c r="H1042" t="s">
        <v>114</v>
      </c>
      <c r="I1042" t="s">
        <v>2</v>
      </c>
      <c r="J1042" s="2">
        <v>970</v>
      </c>
      <c r="K1042" s="1" t="s">
        <v>1089</v>
      </c>
    </row>
    <row r="1043" spans="1:11" x14ac:dyDescent="0.3">
      <c r="A1043" s="3">
        <v>23102</v>
      </c>
      <c r="B1043" t="s">
        <v>53996</v>
      </c>
      <c r="C1043" t="s">
        <v>53933</v>
      </c>
      <c r="D1043" t="s">
        <v>2</v>
      </c>
      <c r="E1043" s="5">
        <v>24044121</v>
      </c>
      <c r="F1043" t="s">
        <v>53997</v>
      </c>
      <c r="G1043">
        <v>37120</v>
      </c>
      <c r="H1043" t="s">
        <v>114</v>
      </c>
      <c r="I1043" t="s">
        <v>2</v>
      </c>
      <c r="J1043" s="2">
        <v>721</v>
      </c>
      <c r="K1043" s="1" t="s">
        <v>116</v>
      </c>
    </row>
    <row r="1044" spans="1:11" x14ac:dyDescent="0.3">
      <c r="A1044" s="3">
        <v>23102</v>
      </c>
      <c r="B1044" t="s">
        <v>53998</v>
      </c>
      <c r="C1044" t="s">
        <v>2</v>
      </c>
      <c r="D1044" t="s">
        <v>2</v>
      </c>
      <c r="E1044" s="5">
        <v>12485142</v>
      </c>
      <c r="F1044" t="s">
        <v>53999</v>
      </c>
      <c r="G1044">
        <v>37130</v>
      </c>
      <c r="H1044" t="s">
        <v>60</v>
      </c>
      <c r="I1044" t="s">
        <v>6574</v>
      </c>
      <c r="J1044" s="2">
        <v>855</v>
      </c>
      <c r="K1044" s="1" t="s">
        <v>54000</v>
      </c>
    </row>
    <row r="1045" spans="1:11" x14ac:dyDescent="0.3">
      <c r="A1045" s="3">
        <v>23102</v>
      </c>
      <c r="B1045" t="s">
        <v>54002</v>
      </c>
      <c r="C1045" t="s">
        <v>6538</v>
      </c>
      <c r="D1045" t="s">
        <v>2</v>
      </c>
      <c r="E1045" s="5">
        <v>23410333</v>
      </c>
      <c r="F1045" t="s">
        <v>5960</v>
      </c>
      <c r="G1045">
        <v>37075</v>
      </c>
      <c r="H1045" t="s">
        <v>31</v>
      </c>
      <c r="I1045" t="s">
        <v>2</v>
      </c>
      <c r="J1045" s="2">
        <v>862</v>
      </c>
      <c r="K1045" s="1" t="s">
        <v>5607</v>
      </c>
    </row>
    <row r="1046" spans="1:11" x14ac:dyDescent="0.3">
      <c r="A1046" s="3">
        <v>23102</v>
      </c>
      <c r="B1046" t="s">
        <v>54006</v>
      </c>
      <c r="C1046" t="s">
        <v>2</v>
      </c>
      <c r="D1046" t="s">
        <v>2</v>
      </c>
      <c r="E1046" s="5">
        <v>23460794</v>
      </c>
      <c r="F1046" t="s">
        <v>54007</v>
      </c>
      <c r="G1046">
        <v>37124</v>
      </c>
      <c r="H1046" t="s">
        <v>409</v>
      </c>
      <c r="I1046" t="s">
        <v>2</v>
      </c>
      <c r="J1046" s="2">
        <v>970</v>
      </c>
      <c r="K1046" s="1" t="s">
        <v>1389</v>
      </c>
    </row>
    <row r="1047" spans="1:11" x14ac:dyDescent="0.3">
      <c r="A1047" s="3">
        <v>23102</v>
      </c>
      <c r="B1047" t="s">
        <v>54008</v>
      </c>
      <c r="C1047" t="s">
        <v>2</v>
      </c>
      <c r="D1047" t="s">
        <v>2</v>
      </c>
      <c r="E1047" s="5">
        <v>23253583</v>
      </c>
      <c r="F1047" t="s">
        <v>20363</v>
      </c>
      <c r="G1047">
        <v>34346</v>
      </c>
      <c r="H1047" t="s">
        <v>50</v>
      </c>
      <c r="I1047" t="s">
        <v>2</v>
      </c>
      <c r="J1047" s="2">
        <v>970</v>
      </c>
      <c r="K1047" s="1" t="s">
        <v>892</v>
      </c>
    </row>
    <row r="1048" spans="1:11" x14ac:dyDescent="0.3">
      <c r="A1048" s="3">
        <v>23102</v>
      </c>
      <c r="B1048" t="s">
        <v>54009</v>
      </c>
      <c r="C1048" t="s">
        <v>2</v>
      </c>
      <c r="D1048" t="s">
        <v>2</v>
      </c>
      <c r="E1048" s="5">
        <v>81449028</v>
      </c>
      <c r="F1048" t="s">
        <v>22328</v>
      </c>
      <c r="G1048">
        <v>37085</v>
      </c>
      <c r="H1048" t="s">
        <v>31</v>
      </c>
      <c r="I1048" t="s">
        <v>2</v>
      </c>
      <c r="J1048" s="2">
        <v>682</v>
      </c>
      <c r="K1048" s="1" t="s">
        <v>54010</v>
      </c>
    </row>
    <row r="1049" spans="1:11" x14ac:dyDescent="0.3">
      <c r="A1049" s="3">
        <v>23102</v>
      </c>
      <c r="B1049" t="s">
        <v>54017</v>
      </c>
      <c r="C1049" t="s">
        <v>54018</v>
      </c>
      <c r="D1049" t="s">
        <v>2</v>
      </c>
      <c r="E1049" s="5">
        <v>23132411</v>
      </c>
      <c r="F1049" t="s">
        <v>54019</v>
      </c>
      <c r="G1049">
        <v>37075</v>
      </c>
      <c r="H1049" t="s">
        <v>31</v>
      </c>
      <c r="I1049" t="s">
        <v>2</v>
      </c>
      <c r="J1049" s="2">
        <v>869</v>
      </c>
      <c r="K1049" s="1" t="s">
        <v>1344</v>
      </c>
    </row>
    <row r="1050" spans="1:11" x14ac:dyDescent="0.3">
      <c r="A1050" s="3">
        <v>23102</v>
      </c>
      <c r="B1050" t="s">
        <v>54014</v>
      </c>
      <c r="C1050" t="s">
        <v>2</v>
      </c>
      <c r="D1050" t="s">
        <v>2</v>
      </c>
      <c r="E1050" s="5">
        <v>70251671</v>
      </c>
      <c r="F1050" t="s">
        <v>54015</v>
      </c>
      <c r="G1050">
        <v>37073</v>
      </c>
      <c r="H1050" t="s">
        <v>31</v>
      </c>
      <c r="I1050" t="s">
        <v>2</v>
      </c>
      <c r="J1050" s="2">
        <v>970</v>
      </c>
      <c r="K1050" s="1" t="s">
        <v>54016</v>
      </c>
    </row>
    <row r="1051" spans="1:11" x14ac:dyDescent="0.3">
      <c r="A1051" s="3">
        <v>23102</v>
      </c>
      <c r="B1051" t="s">
        <v>54020</v>
      </c>
      <c r="C1051" t="s">
        <v>2</v>
      </c>
      <c r="D1051" t="s">
        <v>2</v>
      </c>
      <c r="E1051" s="5">
        <v>58041211</v>
      </c>
      <c r="F1051" t="s">
        <v>54021</v>
      </c>
      <c r="G1051">
        <v>37077</v>
      </c>
      <c r="H1051" t="s">
        <v>31</v>
      </c>
      <c r="I1051" t="s">
        <v>1093</v>
      </c>
      <c r="J1051" s="2">
        <v>970</v>
      </c>
      <c r="K1051" s="1" t="s">
        <v>1361</v>
      </c>
    </row>
    <row r="1052" spans="1:11" x14ac:dyDescent="0.3">
      <c r="A1052" s="3">
        <v>23102</v>
      </c>
      <c r="B1052" t="s">
        <v>54024</v>
      </c>
      <c r="C1052" t="s">
        <v>2</v>
      </c>
      <c r="D1052" t="s">
        <v>2</v>
      </c>
      <c r="E1052" s="5">
        <v>23194859</v>
      </c>
      <c r="F1052" t="s">
        <v>54025</v>
      </c>
      <c r="G1052">
        <v>37079</v>
      </c>
      <c r="H1052" t="s">
        <v>31</v>
      </c>
      <c r="I1052" t="s">
        <v>2</v>
      </c>
      <c r="J1052" s="2">
        <v>970</v>
      </c>
      <c r="K1052" s="1" t="s">
        <v>2187</v>
      </c>
    </row>
    <row r="1053" spans="1:11" x14ac:dyDescent="0.3">
      <c r="A1053" s="3">
        <v>23102</v>
      </c>
      <c r="B1053" t="s">
        <v>54039</v>
      </c>
      <c r="C1053" t="s">
        <v>2</v>
      </c>
      <c r="D1053" t="s">
        <v>2</v>
      </c>
      <c r="E1053" s="5">
        <v>27361577</v>
      </c>
      <c r="F1053" t="s">
        <v>5960</v>
      </c>
      <c r="G1053">
        <v>37075</v>
      </c>
      <c r="H1053" t="s">
        <v>31</v>
      </c>
      <c r="I1053" t="s">
        <v>31</v>
      </c>
      <c r="J1053" s="2">
        <v>862</v>
      </c>
      <c r="K1053" s="1" t="s">
        <v>654</v>
      </c>
    </row>
    <row r="1054" spans="1:11" x14ac:dyDescent="0.3">
      <c r="A1054" s="3">
        <v>23102</v>
      </c>
      <c r="B1054" t="s">
        <v>54040</v>
      </c>
      <c r="C1054" t="s">
        <v>2</v>
      </c>
      <c r="D1054" t="s">
        <v>2</v>
      </c>
      <c r="E1054" s="5">
        <v>23183491</v>
      </c>
      <c r="F1054" t="s">
        <v>7885</v>
      </c>
      <c r="G1054">
        <v>37085</v>
      </c>
      <c r="H1054" t="s">
        <v>31</v>
      </c>
      <c r="I1054" t="s">
        <v>2</v>
      </c>
      <c r="J1054" s="2">
        <v>821</v>
      </c>
      <c r="K1054" s="1" t="s">
        <v>567</v>
      </c>
    </row>
    <row r="1055" spans="1:11" x14ac:dyDescent="0.3">
      <c r="A1055" s="3">
        <v>23102</v>
      </c>
      <c r="B1055" t="s">
        <v>54048</v>
      </c>
      <c r="C1055" t="s">
        <v>2</v>
      </c>
      <c r="D1055" t="s">
        <v>2</v>
      </c>
      <c r="E1055" s="5">
        <v>50461913</v>
      </c>
      <c r="F1055" t="s">
        <v>54049</v>
      </c>
      <c r="G1055">
        <v>37085</v>
      </c>
      <c r="H1055" t="s">
        <v>31</v>
      </c>
      <c r="I1055" t="s">
        <v>2</v>
      </c>
      <c r="J1055" s="2">
        <v>970</v>
      </c>
      <c r="K1055" s="1" t="s">
        <v>905</v>
      </c>
    </row>
    <row r="1056" spans="1:11" x14ac:dyDescent="0.3">
      <c r="A1056" s="3">
        <v>23102</v>
      </c>
      <c r="B1056" t="s">
        <v>54048</v>
      </c>
      <c r="C1056" t="s">
        <v>6538</v>
      </c>
      <c r="D1056" t="s">
        <v>2</v>
      </c>
      <c r="E1056" s="5">
        <v>23155204</v>
      </c>
      <c r="F1056" t="s">
        <v>54049</v>
      </c>
      <c r="G1056">
        <v>37085</v>
      </c>
      <c r="H1056" t="s">
        <v>31</v>
      </c>
      <c r="I1056" t="s">
        <v>2</v>
      </c>
      <c r="J1056" s="2">
        <v>862</v>
      </c>
      <c r="K1056" s="1" t="s">
        <v>2910</v>
      </c>
    </row>
    <row r="1057" spans="1:11" x14ac:dyDescent="0.3">
      <c r="A1057" s="3">
        <v>23102</v>
      </c>
      <c r="B1057" t="s">
        <v>54055</v>
      </c>
      <c r="C1057" t="s">
        <v>2</v>
      </c>
      <c r="D1057" t="s">
        <v>2</v>
      </c>
      <c r="E1057" s="5">
        <v>57316396</v>
      </c>
      <c r="F1057" t="s">
        <v>54056</v>
      </c>
      <c r="G1057">
        <v>37085</v>
      </c>
      <c r="H1057" t="s">
        <v>31</v>
      </c>
      <c r="I1057" t="s">
        <v>1208</v>
      </c>
      <c r="J1057" s="2">
        <v>970</v>
      </c>
      <c r="K1057" s="1" t="s">
        <v>1426</v>
      </c>
    </row>
    <row r="1058" spans="1:11" x14ac:dyDescent="0.3">
      <c r="A1058" s="3">
        <v>23102</v>
      </c>
      <c r="B1058" t="s">
        <v>52024</v>
      </c>
      <c r="C1058" t="s">
        <v>2</v>
      </c>
      <c r="D1058" t="s">
        <v>2</v>
      </c>
      <c r="E1058" s="5">
        <v>58984494</v>
      </c>
      <c r="F1058" t="s">
        <v>12793</v>
      </c>
      <c r="G1058">
        <v>37073</v>
      </c>
      <c r="H1058" t="s">
        <v>31</v>
      </c>
      <c r="I1058" t="s">
        <v>2</v>
      </c>
      <c r="J1058" s="2">
        <v>970</v>
      </c>
      <c r="K1058" s="1" t="s">
        <v>2975</v>
      </c>
    </row>
    <row r="1059" spans="1:11" x14ac:dyDescent="0.3">
      <c r="A1059" s="3">
        <v>23102</v>
      </c>
      <c r="B1059" t="s">
        <v>54057</v>
      </c>
      <c r="C1059" t="s">
        <v>2</v>
      </c>
      <c r="D1059" t="s">
        <v>2</v>
      </c>
      <c r="E1059" s="5">
        <v>23823484</v>
      </c>
      <c r="F1059" t="s">
        <v>54058</v>
      </c>
      <c r="G1059">
        <v>37120</v>
      </c>
      <c r="H1059" t="s">
        <v>114</v>
      </c>
      <c r="I1059" t="s">
        <v>114</v>
      </c>
      <c r="J1059" s="2">
        <v>970</v>
      </c>
      <c r="K1059" s="1" t="s">
        <v>424</v>
      </c>
    </row>
    <row r="1060" spans="1:11" x14ac:dyDescent="0.3">
      <c r="A1060" s="3">
        <v>23102</v>
      </c>
      <c r="B1060" t="s">
        <v>54061</v>
      </c>
      <c r="C1060" t="s">
        <v>2</v>
      </c>
      <c r="D1060" t="s">
        <v>2</v>
      </c>
      <c r="E1060" s="5">
        <v>23181295</v>
      </c>
      <c r="F1060" t="s">
        <v>10151</v>
      </c>
      <c r="G1060">
        <v>37120</v>
      </c>
      <c r="H1060" t="s">
        <v>114</v>
      </c>
      <c r="I1060" t="s">
        <v>2</v>
      </c>
      <c r="J1060" s="2">
        <v>970</v>
      </c>
      <c r="K1060" s="1" t="s">
        <v>3418</v>
      </c>
    </row>
    <row r="1061" spans="1:11" x14ac:dyDescent="0.3">
      <c r="A1061" s="3">
        <v>23102</v>
      </c>
      <c r="B1061" t="s">
        <v>54075</v>
      </c>
      <c r="C1061" t="s">
        <v>2</v>
      </c>
      <c r="D1061" t="s">
        <v>2</v>
      </c>
      <c r="E1061" s="5">
        <v>20645563</v>
      </c>
      <c r="F1061" t="s">
        <v>9180</v>
      </c>
      <c r="G1061">
        <v>37077</v>
      </c>
      <c r="H1061" t="s">
        <v>31</v>
      </c>
      <c r="I1061" t="s">
        <v>184</v>
      </c>
      <c r="J1061" s="2">
        <v>855</v>
      </c>
      <c r="K1061" s="1" t="s">
        <v>2785</v>
      </c>
    </row>
    <row r="1062" spans="1:11" x14ac:dyDescent="0.3">
      <c r="A1062" s="3">
        <v>23102</v>
      </c>
      <c r="B1062" t="s">
        <v>54076</v>
      </c>
      <c r="C1062" t="s">
        <v>2</v>
      </c>
      <c r="D1062" t="s">
        <v>2</v>
      </c>
      <c r="E1062" s="5">
        <v>90498556</v>
      </c>
      <c r="F1062" t="s">
        <v>54077</v>
      </c>
      <c r="G1062">
        <v>37120</v>
      </c>
      <c r="H1062" t="s">
        <v>114</v>
      </c>
      <c r="I1062" t="s">
        <v>2</v>
      </c>
      <c r="J1062" s="2">
        <v>970</v>
      </c>
      <c r="K1062" s="1" t="s">
        <v>5868</v>
      </c>
    </row>
    <row r="1063" spans="1:11" x14ac:dyDescent="0.3">
      <c r="A1063" s="3">
        <v>23102</v>
      </c>
      <c r="B1063" t="s">
        <v>54081</v>
      </c>
      <c r="C1063" t="s">
        <v>2</v>
      </c>
      <c r="D1063" t="s">
        <v>2</v>
      </c>
      <c r="E1063" s="5">
        <v>23249677</v>
      </c>
      <c r="F1063" t="s">
        <v>47035</v>
      </c>
      <c r="G1063">
        <v>37085</v>
      </c>
      <c r="H1063" t="s">
        <v>31</v>
      </c>
      <c r="I1063" t="s">
        <v>2</v>
      </c>
      <c r="J1063" s="2">
        <v>970</v>
      </c>
      <c r="K1063" s="1" t="s">
        <v>3271</v>
      </c>
    </row>
    <row r="1064" spans="1:11" x14ac:dyDescent="0.3">
      <c r="A1064" s="3">
        <v>23102</v>
      </c>
      <c r="B1064" t="s">
        <v>54082</v>
      </c>
      <c r="C1064" t="s">
        <v>54083</v>
      </c>
      <c r="D1064" t="s">
        <v>2</v>
      </c>
      <c r="E1064" s="5">
        <v>23250728</v>
      </c>
      <c r="F1064" t="s">
        <v>54084</v>
      </c>
      <c r="G1064">
        <v>37075</v>
      </c>
      <c r="H1064" t="s">
        <v>31</v>
      </c>
      <c r="I1064" t="s">
        <v>2</v>
      </c>
      <c r="J1064" s="2">
        <v>862</v>
      </c>
      <c r="K1064" s="1" t="s">
        <v>1694</v>
      </c>
    </row>
    <row r="1065" spans="1:11" x14ac:dyDescent="0.3">
      <c r="A1065" s="3">
        <v>23102</v>
      </c>
      <c r="B1065" t="s">
        <v>54085</v>
      </c>
      <c r="C1065" t="s">
        <v>2</v>
      </c>
      <c r="D1065" t="s">
        <v>2</v>
      </c>
      <c r="E1065" s="5">
        <v>79381661</v>
      </c>
      <c r="F1065" t="s">
        <v>54086</v>
      </c>
      <c r="G1065">
        <v>37077</v>
      </c>
      <c r="H1065" t="s">
        <v>31</v>
      </c>
      <c r="I1065" t="s">
        <v>2</v>
      </c>
      <c r="J1065" s="2">
        <v>970</v>
      </c>
      <c r="K1065" s="1" t="s">
        <v>4412</v>
      </c>
    </row>
    <row r="1066" spans="1:11" x14ac:dyDescent="0.3">
      <c r="A1066" s="3">
        <v>23102</v>
      </c>
      <c r="B1066" t="s">
        <v>54088</v>
      </c>
      <c r="C1066" t="s">
        <v>2</v>
      </c>
      <c r="D1066" t="s">
        <v>2</v>
      </c>
      <c r="E1066" s="5">
        <v>50774205</v>
      </c>
      <c r="F1066" t="s">
        <v>54089</v>
      </c>
      <c r="G1066">
        <v>37120</v>
      </c>
      <c r="H1066" t="s">
        <v>114</v>
      </c>
      <c r="I1066" t="s">
        <v>2</v>
      </c>
      <c r="J1066" s="2">
        <v>970</v>
      </c>
      <c r="K1066" s="1" t="s">
        <v>4262</v>
      </c>
    </row>
    <row r="1067" spans="1:11" x14ac:dyDescent="0.3">
      <c r="A1067" s="3">
        <v>23102</v>
      </c>
      <c r="B1067" t="s">
        <v>54091</v>
      </c>
      <c r="C1067" t="s">
        <v>6538</v>
      </c>
      <c r="D1067" t="s">
        <v>2</v>
      </c>
      <c r="E1067" s="5">
        <v>23373613</v>
      </c>
      <c r="F1067" t="s">
        <v>5955</v>
      </c>
      <c r="G1067">
        <v>37073</v>
      </c>
      <c r="H1067" t="s">
        <v>31</v>
      </c>
      <c r="I1067" t="s">
        <v>2</v>
      </c>
      <c r="J1067" s="2">
        <v>862</v>
      </c>
      <c r="K1067" s="1" t="s">
        <v>1261</v>
      </c>
    </row>
    <row r="1068" spans="1:11" x14ac:dyDescent="0.3">
      <c r="A1068" s="3">
        <v>23102</v>
      </c>
      <c r="B1068" t="s">
        <v>54092</v>
      </c>
      <c r="C1068" t="s">
        <v>2</v>
      </c>
      <c r="D1068" t="s">
        <v>2</v>
      </c>
      <c r="E1068" s="5">
        <v>70306448</v>
      </c>
      <c r="F1068" t="s">
        <v>3099</v>
      </c>
      <c r="G1068">
        <v>37120</v>
      </c>
      <c r="H1068" t="s">
        <v>114</v>
      </c>
      <c r="I1068" t="s">
        <v>2</v>
      </c>
      <c r="J1068" s="2">
        <v>970</v>
      </c>
      <c r="K1068" s="1" t="s">
        <v>1588</v>
      </c>
    </row>
    <row r="1069" spans="1:11" x14ac:dyDescent="0.3">
      <c r="A1069" s="3">
        <v>23102</v>
      </c>
      <c r="B1069" t="s">
        <v>54093</v>
      </c>
      <c r="C1069" t="s">
        <v>2</v>
      </c>
      <c r="D1069" t="s">
        <v>2</v>
      </c>
      <c r="E1069" s="5">
        <v>58115414</v>
      </c>
      <c r="F1069" t="s">
        <v>10212</v>
      </c>
      <c r="G1069">
        <v>34346</v>
      </c>
      <c r="H1069" t="s">
        <v>50</v>
      </c>
      <c r="I1069" t="s">
        <v>2</v>
      </c>
      <c r="J1069" s="2">
        <v>970</v>
      </c>
      <c r="K1069" s="1" t="s">
        <v>3314</v>
      </c>
    </row>
    <row r="1070" spans="1:11" x14ac:dyDescent="0.3">
      <c r="A1070" s="3">
        <v>23102</v>
      </c>
      <c r="B1070" t="s">
        <v>54096</v>
      </c>
      <c r="C1070" t="s">
        <v>2</v>
      </c>
      <c r="D1070" t="s">
        <v>2</v>
      </c>
      <c r="E1070" s="5">
        <v>58824770</v>
      </c>
      <c r="F1070" t="s">
        <v>54097</v>
      </c>
      <c r="G1070">
        <v>37075</v>
      </c>
      <c r="H1070" t="s">
        <v>31</v>
      </c>
      <c r="I1070" t="s">
        <v>2</v>
      </c>
      <c r="J1070" s="2">
        <v>970</v>
      </c>
      <c r="K1070" s="1" t="s">
        <v>1108</v>
      </c>
    </row>
    <row r="1071" spans="1:11" x14ac:dyDescent="0.3">
      <c r="A1071" s="3">
        <v>23102</v>
      </c>
      <c r="B1071" t="s">
        <v>54098</v>
      </c>
      <c r="C1071" t="s">
        <v>2</v>
      </c>
      <c r="D1071" t="s">
        <v>2</v>
      </c>
      <c r="E1071" s="5">
        <v>50496710</v>
      </c>
      <c r="F1071" t="s">
        <v>54099</v>
      </c>
      <c r="G1071">
        <v>37075</v>
      </c>
      <c r="H1071" t="s">
        <v>31</v>
      </c>
      <c r="I1071" t="s">
        <v>2</v>
      </c>
      <c r="J1071" s="2">
        <v>970</v>
      </c>
      <c r="K1071" s="1" t="s">
        <v>9320</v>
      </c>
    </row>
    <row r="1072" spans="1:11" x14ac:dyDescent="0.3">
      <c r="A1072" s="3">
        <v>23102</v>
      </c>
      <c r="B1072" t="s">
        <v>54100</v>
      </c>
      <c r="C1072" t="s">
        <v>3007</v>
      </c>
      <c r="D1072" t="s">
        <v>2</v>
      </c>
      <c r="E1072" s="5">
        <v>12490651</v>
      </c>
      <c r="F1072" t="s">
        <v>54101</v>
      </c>
      <c r="G1072">
        <v>37120</v>
      </c>
      <c r="H1072" t="s">
        <v>114</v>
      </c>
      <c r="I1072" t="s">
        <v>114</v>
      </c>
      <c r="J1072" s="2">
        <v>702</v>
      </c>
      <c r="K1072" s="1" t="s">
        <v>1089</v>
      </c>
    </row>
    <row r="1073" spans="1:11" x14ac:dyDescent="0.3">
      <c r="A1073" s="3">
        <v>23102</v>
      </c>
      <c r="B1073" t="s">
        <v>54104</v>
      </c>
      <c r="C1073" t="s">
        <v>2</v>
      </c>
      <c r="D1073" t="s">
        <v>2</v>
      </c>
      <c r="E1073" s="5">
        <v>97712356</v>
      </c>
      <c r="F1073" t="s">
        <v>54105</v>
      </c>
      <c r="G1073">
        <v>37077</v>
      </c>
      <c r="H1073" t="s">
        <v>31</v>
      </c>
      <c r="I1073" t="s">
        <v>2</v>
      </c>
      <c r="J1073" s="2">
        <v>970</v>
      </c>
      <c r="K1073" s="1" t="s">
        <v>220</v>
      </c>
    </row>
    <row r="1074" spans="1:11" x14ac:dyDescent="0.3">
      <c r="A1074" s="3">
        <v>23102</v>
      </c>
      <c r="B1074" t="s">
        <v>54104</v>
      </c>
      <c r="C1074" t="s">
        <v>18642</v>
      </c>
      <c r="D1074" t="s">
        <v>2</v>
      </c>
      <c r="E1074" s="5">
        <v>23392251</v>
      </c>
      <c r="F1074" t="s">
        <v>54105</v>
      </c>
      <c r="G1074">
        <v>37077</v>
      </c>
      <c r="H1074" t="s">
        <v>31</v>
      </c>
      <c r="I1074" t="s">
        <v>2</v>
      </c>
      <c r="J1074" s="2">
        <v>855</v>
      </c>
      <c r="K1074" s="1" t="s">
        <v>1361</v>
      </c>
    </row>
    <row r="1075" spans="1:11" x14ac:dyDescent="0.3">
      <c r="A1075" s="3">
        <v>23102</v>
      </c>
      <c r="B1075" t="s">
        <v>54103</v>
      </c>
      <c r="C1075" t="s">
        <v>6538</v>
      </c>
      <c r="D1075" t="s">
        <v>2</v>
      </c>
      <c r="E1075" s="5">
        <v>23267282</v>
      </c>
      <c r="F1075" t="s">
        <v>5960</v>
      </c>
      <c r="G1075">
        <v>37075</v>
      </c>
      <c r="H1075" t="s">
        <v>31</v>
      </c>
      <c r="I1075" t="s">
        <v>2</v>
      </c>
      <c r="J1075" s="2">
        <v>862</v>
      </c>
      <c r="K1075" s="1" t="s">
        <v>414</v>
      </c>
    </row>
    <row r="1076" spans="1:11" x14ac:dyDescent="0.3">
      <c r="A1076" s="3">
        <v>23102</v>
      </c>
      <c r="B1076" t="s">
        <v>54106</v>
      </c>
      <c r="C1076" t="s">
        <v>2</v>
      </c>
      <c r="D1076" t="s">
        <v>2</v>
      </c>
      <c r="E1076" s="5">
        <v>23193870</v>
      </c>
      <c r="F1076" t="s">
        <v>54107</v>
      </c>
      <c r="G1076">
        <v>37075</v>
      </c>
      <c r="H1076" t="s">
        <v>31</v>
      </c>
      <c r="I1076" t="s">
        <v>2</v>
      </c>
      <c r="J1076" s="2">
        <v>970</v>
      </c>
      <c r="K1076" s="1" t="s">
        <v>54108</v>
      </c>
    </row>
    <row r="1077" spans="1:11" x14ac:dyDescent="0.3">
      <c r="A1077" s="3">
        <v>23102</v>
      </c>
      <c r="B1077" t="s">
        <v>54110</v>
      </c>
      <c r="C1077" t="s">
        <v>2</v>
      </c>
      <c r="D1077" t="s">
        <v>2</v>
      </c>
      <c r="E1077" s="5">
        <v>17539335</v>
      </c>
      <c r="F1077" t="s">
        <v>16139</v>
      </c>
      <c r="G1077">
        <v>37085</v>
      </c>
      <c r="H1077" t="s">
        <v>31</v>
      </c>
      <c r="I1077" t="s">
        <v>2</v>
      </c>
      <c r="J1077" s="2">
        <v>970</v>
      </c>
      <c r="K1077" s="1" t="s">
        <v>905</v>
      </c>
    </row>
    <row r="1078" spans="1:11" x14ac:dyDescent="0.3">
      <c r="A1078" s="3">
        <v>23102</v>
      </c>
      <c r="B1078" t="s">
        <v>54117</v>
      </c>
      <c r="C1078" t="s">
        <v>2</v>
      </c>
      <c r="D1078" t="s">
        <v>2</v>
      </c>
      <c r="E1078" s="5">
        <v>70729386</v>
      </c>
      <c r="F1078" t="s">
        <v>515</v>
      </c>
      <c r="G1078">
        <v>37085</v>
      </c>
      <c r="H1078" t="s">
        <v>31</v>
      </c>
      <c r="I1078" t="s">
        <v>2</v>
      </c>
      <c r="J1078" s="2">
        <v>970</v>
      </c>
      <c r="K1078" s="1" t="s">
        <v>2365</v>
      </c>
    </row>
    <row r="1079" spans="1:11" x14ac:dyDescent="0.3">
      <c r="A1079" s="3">
        <v>23102</v>
      </c>
      <c r="B1079" t="s">
        <v>54120</v>
      </c>
      <c r="C1079" t="s">
        <v>2</v>
      </c>
      <c r="D1079" t="s">
        <v>2</v>
      </c>
      <c r="E1079" s="5">
        <v>24540199</v>
      </c>
      <c r="F1079" t="s">
        <v>28829</v>
      </c>
      <c r="G1079">
        <v>37133</v>
      </c>
      <c r="H1079" t="s">
        <v>65</v>
      </c>
      <c r="I1079" t="s">
        <v>7055</v>
      </c>
      <c r="J1079" s="2">
        <v>970</v>
      </c>
      <c r="K1079" s="1" t="s">
        <v>67</v>
      </c>
    </row>
    <row r="1080" spans="1:11" x14ac:dyDescent="0.3">
      <c r="A1080" s="3">
        <v>23102</v>
      </c>
      <c r="B1080" t="s">
        <v>54120</v>
      </c>
      <c r="C1080" t="s">
        <v>6538</v>
      </c>
      <c r="D1080" t="s">
        <v>2</v>
      </c>
      <c r="E1080" s="5">
        <v>23424179</v>
      </c>
      <c r="F1080" t="s">
        <v>28829</v>
      </c>
      <c r="G1080">
        <v>37133</v>
      </c>
      <c r="H1080" t="s">
        <v>65</v>
      </c>
      <c r="I1080" t="s">
        <v>2</v>
      </c>
      <c r="J1080" s="2">
        <v>862</v>
      </c>
      <c r="K1080" s="1" t="s">
        <v>67</v>
      </c>
    </row>
    <row r="1081" spans="1:11" x14ac:dyDescent="0.3">
      <c r="A1081" s="3">
        <v>23102</v>
      </c>
      <c r="B1081" t="s">
        <v>54121</v>
      </c>
      <c r="C1081" t="s">
        <v>2</v>
      </c>
      <c r="D1081" t="s">
        <v>2</v>
      </c>
      <c r="E1081" s="5">
        <v>57864539</v>
      </c>
      <c r="F1081" t="s">
        <v>6453</v>
      </c>
      <c r="G1081">
        <v>37083</v>
      </c>
      <c r="H1081" t="s">
        <v>31</v>
      </c>
      <c r="I1081" t="s">
        <v>2</v>
      </c>
      <c r="J1081" s="2">
        <v>970</v>
      </c>
      <c r="K1081" s="1" t="s">
        <v>84</v>
      </c>
    </row>
    <row r="1082" spans="1:11" x14ac:dyDescent="0.3">
      <c r="A1082" s="3">
        <v>23102</v>
      </c>
      <c r="B1082" t="s">
        <v>54124</v>
      </c>
      <c r="C1082" t="s">
        <v>2</v>
      </c>
      <c r="D1082" t="s">
        <v>2</v>
      </c>
      <c r="E1082" s="5">
        <v>94299923</v>
      </c>
      <c r="F1082" t="s">
        <v>54125</v>
      </c>
      <c r="G1082">
        <v>37085</v>
      </c>
      <c r="H1082" t="s">
        <v>31</v>
      </c>
      <c r="I1082" t="s">
        <v>2</v>
      </c>
      <c r="J1082" s="2">
        <v>862</v>
      </c>
      <c r="K1082" s="1" t="s">
        <v>1426</v>
      </c>
    </row>
    <row r="1083" spans="1:11" x14ac:dyDescent="0.3">
      <c r="A1083" s="3">
        <v>23102</v>
      </c>
      <c r="B1083" t="s">
        <v>54126</v>
      </c>
      <c r="C1083" t="s">
        <v>2</v>
      </c>
      <c r="D1083" t="s">
        <v>2</v>
      </c>
      <c r="E1083" s="5">
        <v>57917263</v>
      </c>
      <c r="F1083" t="s">
        <v>54127</v>
      </c>
      <c r="G1083">
        <v>34355</v>
      </c>
      <c r="H1083" t="s">
        <v>13</v>
      </c>
      <c r="I1083" t="s">
        <v>2</v>
      </c>
      <c r="J1083" s="2">
        <v>970</v>
      </c>
      <c r="K1083" s="1" t="s">
        <v>1861</v>
      </c>
    </row>
    <row r="1084" spans="1:11" x14ac:dyDescent="0.3">
      <c r="A1084" s="3">
        <v>23102</v>
      </c>
      <c r="B1084" t="s">
        <v>54128</v>
      </c>
      <c r="C1084" t="s">
        <v>54129</v>
      </c>
      <c r="D1084" t="s">
        <v>2</v>
      </c>
      <c r="E1084" s="5">
        <v>87039268</v>
      </c>
      <c r="F1084" t="s">
        <v>54130</v>
      </c>
      <c r="G1084">
        <v>37085</v>
      </c>
      <c r="H1084" t="s">
        <v>31</v>
      </c>
      <c r="I1084" t="s">
        <v>2</v>
      </c>
      <c r="J1084" s="2">
        <v>711</v>
      </c>
      <c r="K1084" s="1" t="s">
        <v>2365</v>
      </c>
    </row>
    <row r="1085" spans="1:11" x14ac:dyDescent="0.3">
      <c r="A1085" s="3">
        <v>23102</v>
      </c>
      <c r="B1085" t="s">
        <v>54136</v>
      </c>
      <c r="C1085" t="s">
        <v>3081</v>
      </c>
      <c r="D1085" t="s">
        <v>2</v>
      </c>
      <c r="E1085" s="5">
        <v>23457066</v>
      </c>
      <c r="F1085" t="s">
        <v>16482</v>
      </c>
      <c r="G1085">
        <v>37075</v>
      </c>
      <c r="H1085" t="s">
        <v>31</v>
      </c>
      <c r="I1085" t="s">
        <v>2</v>
      </c>
      <c r="J1085" s="2">
        <v>691</v>
      </c>
      <c r="K1085" s="1" t="s">
        <v>528</v>
      </c>
    </row>
    <row r="1086" spans="1:11" x14ac:dyDescent="0.3">
      <c r="A1086" s="3">
        <v>23102</v>
      </c>
      <c r="B1086" t="s">
        <v>54137</v>
      </c>
      <c r="C1086" t="s">
        <v>2</v>
      </c>
      <c r="D1086" t="s">
        <v>2</v>
      </c>
      <c r="E1086" s="5">
        <v>18541525</v>
      </c>
      <c r="F1086" t="s">
        <v>18274</v>
      </c>
      <c r="G1086">
        <v>37075</v>
      </c>
      <c r="H1086" t="s">
        <v>31</v>
      </c>
      <c r="I1086" t="s">
        <v>2813</v>
      </c>
      <c r="J1086" s="2">
        <v>862</v>
      </c>
      <c r="K1086" s="1" t="s">
        <v>5607</v>
      </c>
    </row>
    <row r="1087" spans="1:11" x14ac:dyDescent="0.3">
      <c r="A1087" s="3">
        <v>23102</v>
      </c>
      <c r="B1087" t="s">
        <v>54135</v>
      </c>
      <c r="C1087" t="s">
        <v>2</v>
      </c>
      <c r="D1087" t="s">
        <v>2</v>
      </c>
      <c r="E1087" s="5">
        <v>57327327</v>
      </c>
      <c r="F1087" t="s">
        <v>29195</v>
      </c>
      <c r="G1087">
        <v>37073</v>
      </c>
      <c r="H1087" t="s">
        <v>31</v>
      </c>
      <c r="I1087" t="s">
        <v>2</v>
      </c>
      <c r="J1087" s="2">
        <v>970</v>
      </c>
      <c r="K1087" s="1" t="s">
        <v>4674</v>
      </c>
    </row>
    <row r="1088" spans="1:11" x14ac:dyDescent="0.3">
      <c r="A1088" s="3">
        <v>23102</v>
      </c>
      <c r="B1088" t="s">
        <v>54149</v>
      </c>
      <c r="C1088" t="s">
        <v>2</v>
      </c>
      <c r="D1088" t="s">
        <v>2</v>
      </c>
      <c r="E1088" s="5">
        <v>57570072</v>
      </c>
      <c r="F1088" t="s">
        <v>54150</v>
      </c>
      <c r="G1088">
        <v>37077</v>
      </c>
      <c r="H1088" t="s">
        <v>31</v>
      </c>
      <c r="I1088" t="s">
        <v>1093</v>
      </c>
      <c r="J1088" s="2">
        <v>970</v>
      </c>
      <c r="K1088" s="1" t="s">
        <v>5874</v>
      </c>
    </row>
    <row r="1089" spans="1:11" x14ac:dyDescent="0.3">
      <c r="A1089" s="3">
        <v>23102</v>
      </c>
      <c r="B1089" t="s">
        <v>54151</v>
      </c>
      <c r="C1089" t="s">
        <v>54152</v>
      </c>
      <c r="D1089" t="s">
        <v>2</v>
      </c>
      <c r="E1089" s="5">
        <v>14435037</v>
      </c>
      <c r="F1089" t="s">
        <v>54153</v>
      </c>
      <c r="G1089">
        <v>37077</v>
      </c>
      <c r="H1089" t="s">
        <v>31</v>
      </c>
      <c r="I1089" t="s">
        <v>184</v>
      </c>
      <c r="J1089" s="2">
        <v>821</v>
      </c>
      <c r="K1089" s="1" t="s">
        <v>620</v>
      </c>
    </row>
    <row r="1090" spans="1:11" x14ac:dyDescent="0.3">
      <c r="A1090" s="3">
        <v>23102</v>
      </c>
      <c r="B1090" t="s">
        <v>54155</v>
      </c>
      <c r="C1090" t="s">
        <v>2</v>
      </c>
      <c r="D1090" t="s">
        <v>2</v>
      </c>
      <c r="E1090" s="5">
        <v>70836570</v>
      </c>
      <c r="F1090" t="s">
        <v>54156</v>
      </c>
      <c r="G1090">
        <v>37085</v>
      </c>
      <c r="H1090" t="s">
        <v>31</v>
      </c>
      <c r="I1090" t="s">
        <v>2</v>
      </c>
      <c r="J1090" s="2">
        <v>970</v>
      </c>
      <c r="K1090" s="1" t="s">
        <v>54157</v>
      </c>
    </row>
    <row r="1091" spans="1:11" x14ac:dyDescent="0.3">
      <c r="A1091" s="3">
        <v>23102</v>
      </c>
      <c r="B1091" t="s">
        <v>54158</v>
      </c>
      <c r="C1091" t="s">
        <v>2</v>
      </c>
      <c r="D1091" t="s">
        <v>2</v>
      </c>
      <c r="E1091" s="5">
        <v>57215748</v>
      </c>
      <c r="F1091" t="s">
        <v>23253</v>
      </c>
      <c r="G1091">
        <v>37075</v>
      </c>
      <c r="H1091" t="s">
        <v>31</v>
      </c>
      <c r="I1091" t="s">
        <v>31</v>
      </c>
      <c r="J1091" s="2">
        <v>970</v>
      </c>
      <c r="K1091" s="1" t="s">
        <v>414</v>
      </c>
    </row>
    <row r="1092" spans="1:11" x14ac:dyDescent="0.3">
      <c r="A1092" s="3">
        <v>23102</v>
      </c>
      <c r="B1092" t="s">
        <v>54159</v>
      </c>
      <c r="C1092" t="s">
        <v>54160</v>
      </c>
      <c r="D1092" t="s">
        <v>54161</v>
      </c>
      <c r="E1092" s="5">
        <v>23283589</v>
      </c>
      <c r="F1092" t="s">
        <v>5960</v>
      </c>
      <c r="G1092">
        <v>37075</v>
      </c>
      <c r="H1092" t="s">
        <v>31</v>
      </c>
      <c r="I1092" t="s">
        <v>2</v>
      </c>
      <c r="J1092" s="2">
        <v>821</v>
      </c>
      <c r="K1092" s="1" t="s">
        <v>1108</v>
      </c>
    </row>
    <row r="1093" spans="1:11" x14ac:dyDescent="0.3">
      <c r="A1093" s="3">
        <v>23102</v>
      </c>
      <c r="B1093" t="s">
        <v>54169</v>
      </c>
      <c r="C1093" t="s">
        <v>54170</v>
      </c>
      <c r="D1093" t="s">
        <v>2</v>
      </c>
      <c r="E1093" s="5">
        <v>58465173</v>
      </c>
      <c r="F1093" t="s">
        <v>54171</v>
      </c>
      <c r="G1093">
        <v>37085</v>
      </c>
      <c r="H1093" t="s">
        <v>31</v>
      </c>
      <c r="I1093" t="s">
        <v>2</v>
      </c>
      <c r="J1093" s="2">
        <v>970</v>
      </c>
      <c r="K1093" s="1" t="s">
        <v>3079</v>
      </c>
    </row>
    <row r="1094" spans="1:11" x14ac:dyDescent="0.3">
      <c r="A1094" s="3">
        <v>23102</v>
      </c>
      <c r="B1094" t="s">
        <v>54169</v>
      </c>
      <c r="C1094" t="s">
        <v>54173</v>
      </c>
      <c r="D1094" t="s">
        <v>2</v>
      </c>
      <c r="E1094" s="5">
        <v>17557145</v>
      </c>
      <c r="F1094" t="s">
        <v>2705</v>
      </c>
      <c r="G1094">
        <v>37075</v>
      </c>
      <c r="H1094" t="s">
        <v>31</v>
      </c>
      <c r="I1094" t="s">
        <v>2</v>
      </c>
      <c r="J1094" s="2">
        <v>862</v>
      </c>
      <c r="K1094" s="1" t="s">
        <v>1108</v>
      </c>
    </row>
    <row r="1095" spans="1:11" x14ac:dyDescent="0.3">
      <c r="A1095" s="3">
        <v>23102</v>
      </c>
      <c r="B1095" t="s">
        <v>54169</v>
      </c>
      <c r="C1095" t="s">
        <v>54173</v>
      </c>
      <c r="D1095" t="s">
        <v>2</v>
      </c>
      <c r="E1095" s="5">
        <v>58271141</v>
      </c>
      <c r="F1095" t="s">
        <v>54174</v>
      </c>
      <c r="G1095">
        <v>37075</v>
      </c>
      <c r="H1095" t="s">
        <v>31</v>
      </c>
      <c r="I1095" t="s">
        <v>2</v>
      </c>
      <c r="J1095" s="2">
        <v>970</v>
      </c>
      <c r="K1095" s="1" t="s">
        <v>1888</v>
      </c>
    </row>
    <row r="1096" spans="1:11" x14ac:dyDescent="0.3">
      <c r="A1096" s="3">
        <v>23102</v>
      </c>
      <c r="B1096" t="s">
        <v>54166</v>
      </c>
      <c r="C1096" t="s">
        <v>2</v>
      </c>
      <c r="D1096" t="s">
        <v>2</v>
      </c>
      <c r="E1096" s="5">
        <v>23463855</v>
      </c>
      <c r="F1096" t="s">
        <v>54167</v>
      </c>
      <c r="G1096">
        <v>37077</v>
      </c>
      <c r="H1096" t="s">
        <v>31</v>
      </c>
      <c r="I1096" t="s">
        <v>2</v>
      </c>
      <c r="J1096" s="2">
        <v>862</v>
      </c>
      <c r="K1096" s="1" t="s">
        <v>54168</v>
      </c>
    </row>
    <row r="1097" spans="1:11" x14ac:dyDescent="0.3">
      <c r="A1097" s="3">
        <v>23102</v>
      </c>
      <c r="B1097" t="s">
        <v>54178</v>
      </c>
      <c r="C1097" t="s">
        <v>54179</v>
      </c>
      <c r="D1097" t="s">
        <v>20018</v>
      </c>
      <c r="E1097" s="5">
        <v>23250307</v>
      </c>
      <c r="F1097" t="s">
        <v>7541</v>
      </c>
      <c r="G1097">
        <v>37073</v>
      </c>
      <c r="H1097" t="s">
        <v>31</v>
      </c>
      <c r="I1097" t="s">
        <v>2</v>
      </c>
      <c r="J1097" s="2">
        <v>862</v>
      </c>
      <c r="K1097" s="1" t="s">
        <v>758</v>
      </c>
    </row>
    <row r="1098" spans="1:11" x14ac:dyDescent="0.3">
      <c r="A1098" s="3">
        <v>23102</v>
      </c>
      <c r="B1098" t="s">
        <v>54180</v>
      </c>
      <c r="C1098" t="s">
        <v>2</v>
      </c>
      <c r="D1098" t="s">
        <v>2</v>
      </c>
      <c r="E1098" s="5">
        <v>57624657</v>
      </c>
      <c r="F1098" t="s">
        <v>54181</v>
      </c>
      <c r="G1098">
        <v>37085</v>
      </c>
      <c r="H1098" t="s">
        <v>31</v>
      </c>
      <c r="I1098" t="s">
        <v>31</v>
      </c>
      <c r="J1098" s="2">
        <v>970</v>
      </c>
      <c r="K1098" s="1" t="s">
        <v>516</v>
      </c>
    </row>
    <row r="1099" spans="1:11" x14ac:dyDescent="0.3">
      <c r="A1099" s="3">
        <v>23102</v>
      </c>
      <c r="B1099" t="s">
        <v>54183</v>
      </c>
      <c r="C1099" t="s">
        <v>2</v>
      </c>
      <c r="D1099" t="s">
        <v>2</v>
      </c>
      <c r="E1099" s="5">
        <v>97809040</v>
      </c>
      <c r="F1099" t="s">
        <v>54184</v>
      </c>
      <c r="G1099">
        <v>37075</v>
      </c>
      <c r="H1099" t="s">
        <v>31</v>
      </c>
      <c r="I1099" t="s">
        <v>2</v>
      </c>
      <c r="J1099" s="2">
        <v>970</v>
      </c>
      <c r="K1099" s="1" t="s">
        <v>1344</v>
      </c>
    </row>
    <row r="1100" spans="1:11" x14ac:dyDescent="0.3">
      <c r="A1100" s="3">
        <v>23102</v>
      </c>
      <c r="B1100" t="s">
        <v>54183</v>
      </c>
      <c r="C1100" t="s">
        <v>6538</v>
      </c>
      <c r="D1100" t="s">
        <v>2</v>
      </c>
      <c r="E1100" s="5">
        <v>23114011</v>
      </c>
      <c r="F1100" t="s">
        <v>54184</v>
      </c>
      <c r="G1100">
        <v>37075</v>
      </c>
      <c r="H1100" t="s">
        <v>31</v>
      </c>
      <c r="I1100" t="s">
        <v>2</v>
      </c>
      <c r="J1100" s="2">
        <v>862</v>
      </c>
      <c r="K1100" s="1" t="s">
        <v>5607</v>
      </c>
    </row>
    <row r="1101" spans="1:11" x14ac:dyDescent="0.3">
      <c r="A1101" s="3">
        <v>23102</v>
      </c>
      <c r="B1101" t="s">
        <v>54185</v>
      </c>
      <c r="C1101" t="s">
        <v>2</v>
      </c>
      <c r="D1101" t="s">
        <v>2</v>
      </c>
      <c r="E1101" s="5">
        <v>98169377</v>
      </c>
      <c r="F1101" t="s">
        <v>54186</v>
      </c>
      <c r="G1101">
        <v>37079</v>
      </c>
      <c r="H1101" t="s">
        <v>31</v>
      </c>
      <c r="I1101" t="s">
        <v>2</v>
      </c>
      <c r="J1101" s="2">
        <v>970</v>
      </c>
      <c r="K1101" s="1" t="s">
        <v>1885</v>
      </c>
    </row>
    <row r="1102" spans="1:11" x14ac:dyDescent="0.3">
      <c r="A1102" s="3">
        <v>23102</v>
      </c>
      <c r="B1102" t="s">
        <v>54190</v>
      </c>
      <c r="C1102" t="s">
        <v>2</v>
      </c>
      <c r="D1102" t="s">
        <v>2</v>
      </c>
      <c r="E1102" s="5">
        <v>79030730</v>
      </c>
      <c r="F1102" t="s">
        <v>54191</v>
      </c>
      <c r="G1102">
        <v>37077</v>
      </c>
      <c r="H1102" t="s">
        <v>31</v>
      </c>
      <c r="I1102" t="s">
        <v>2</v>
      </c>
      <c r="J1102" s="2">
        <v>970</v>
      </c>
      <c r="K1102" s="1" t="s">
        <v>54192</v>
      </c>
    </row>
    <row r="1103" spans="1:11" x14ac:dyDescent="0.3">
      <c r="A1103" s="3">
        <v>23102</v>
      </c>
      <c r="B1103" t="s">
        <v>54194</v>
      </c>
      <c r="C1103" t="s">
        <v>2</v>
      </c>
      <c r="D1103" t="s">
        <v>2</v>
      </c>
      <c r="E1103" s="5">
        <v>58452418</v>
      </c>
      <c r="F1103" t="s">
        <v>54195</v>
      </c>
      <c r="G1103">
        <v>37120</v>
      </c>
      <c r="H1103" t="s">
        <v>114</v>
      </c>
      <c r="I1103" t="s">
        <v>2</v>
      </c>
      <c r="J1103" s="2">
        <v>970</v>
      </c>
      <c r="K1103" s="1" t="s">
        <v>116</v>
      </c>
    </row>
    <row r="1104" spans="1:11" x14ac:dyDescent="0.3">
      <c r="A1104" s="3">
        <v>23102</v>
      </c>
      <c r="B1104" t="s">
        <v>54196</v>
      </c>
      <c r="C1104" t="s">
        <v>13636</v>
      </c>
      <c r="D1104" t="s">
        <v>2</v>
      </c>
      <c r="E1104" s="5">
        <v>23197497</v>
      </c>
      <c r="F1104" t="s">
        <v>40076</v>
      </c>
      <c r="G1104">
        <v>37077</v>
      </c>
      <c r="H1104" t="s">
        <v>31</v>
      </c>
      <c r="I1104" t="s">
        <v>2</v>
      </c>
      <c r="J1104" s="2">
        <v>821</v>
      </c>
      <c r="K1104" s="1" t="s">
        <v>393</v>
      </c>
    </row>
    <row r="1105" spans="1:11" x14ac:dyDescent="0.3">
      <c r="A1105" s="3">
        <v>23102</v>
      </c>
      <c r="B1105" t="s">
        <v>54197</v>
      </c>
      <c r="C1105" t="s">
        <v>20052</v>
      </c>
      <c r="D1105" t="s">
        <v>2</v>
      </c>
      <c r="E1105" s="5">
        <v>23443490</v>
      </c>
      <c r="F1105" t="s">
        <v>54198</v>
      </c>
      <c r="G1105">
        <v>37077</v>
      </c>
      <c r="H1105" t="s">
        <v>31</v>
      </c>
      <c r="I1105" t="s">
        <v>2</v>
      </c>
      <c r="J1105" s="2">
        <v>855</v>
      </c>
      <c r="K1105" s="1" t="s">
        <v>1361</v>
      </c>
    </row>
    <row r="1106" spans="1:11" x14ac:dyDescent="0.3">
      <c r="A1106" s="3">
        <v>23102</v>
      </c>
      <c r="B1106" t="s">
        <v>54204</v>
      </c>
      <c r="C1106" t="s">
        <v>2</v>
      </c>
      <c r="D1106" t="s">
        <v>2</v>
      </c>
      <c r="E1106" s="5">
        <v>58360855</v>
      </c>
      <c r="F1106" t="s">
        <v>31070</v>
      </c>
      <c r="G1106">
        <v>37120</v>
      </c>
      <c r="H1106" t="s">
        <v>114</v>
      </c>
      <c r="I1106" t="s">
        <v>2</v>
      </c>
      <c r="J1106" s="2">
        <v>970</v>
      </c>
      <c r="K1106" s="1" t="s">
        <v>4262</v>
      </c>
    </row>
    <row r="1107" spans="1:11" x14ac:dyDescent="0.3">
      <c r="A1107" s="3">
        <v>23102</v>
      </c>
      <c r="B1107" t="s">
        <v>54209</v>
      </c>
      <c r="C1107" t="s">
        <v>2</v>
      </c>
      <c r="D1107" t="s">
        <v>2</v>
      </c>
      <c r="E1107" s="5">
        <v>58001996</v>
      </c>
      <c r="F1107" t="s">
        <v>54210</v>
      </c>
      <c r="G1107">
        <v>37077</v>
      </c>
      <c r="H1107" t="s">
        <v>31</v>
      </c>
      <c r="I1107" t="s">
        <v>2</v>
      </c>
      <c r="J1107" s="2">
        <v>970</v>
      </c>
      <c r="K1107" s="1" t="s">
        <v>5874</v>
      </c>
    </row>
    <row r="1108" spans="1:11" x14ac:dyDescent="0.3">
      <c r="A1108" s="3">
        <v>23102</v>
      </c>
      <c r="B1108" t="s">
        <v>54212</v>
      </c>
      <c r="C1108" t="s">
        <v>2</v>
      </c>
      <c r="D1108" t="s">
        <v>2</v>
      </c>
      <c r="E1108" s="5">
        <v>58408884</v>
      </c>
      <c r="F1108" t="s">
        <v>54213</v>
      </c>
      <c r="G1108">
        <v>37085</v>
      </c>
      <c r="H1108" t="s">
        <v>31</v>
      </c>
      <c r="I1108" t="s">
        <v>2</v>
      </c>
      <c r="J1108" s="2">
        <v>970</v>
      </c>
      <c r="K1108" s="1" t="s">
        <v>3079</v>
      </c>
    </row>
    <row r="1109" spans="1:11" x14ac:dyDescent="0.3">
      <c r="A1109" s="3">
        <v>23102</v>
      </c>
      <c r="B1109" t="s">
        <v>54219</v>
      </c>
      <c r="C1109" t="s">
        <v>2</v>
      </c>
      <c r="D1109" t="s">
        <v>2</v>
      </c>
      <c r="E1109" s="5">
        <v>97751224</v>
      </c>
      <c r="F1109" t="s">
        <v>54220</v>
      </c>
      <c r="G1109">
        <v>37081</v>
      </c>
      <c r="H1109" t="s">
        <v>31</v>
      </c>
      <c r="I1109" t="s">
        <v>2</v>
      </c>
      <c r="J1109" s="2">
        <v>970</v>
      </c>
      <c r="K1109" s="1" t="s">
        <v>2746</v>
      </c>
    </row>
    <row r="1110" spans="1:11" x14ac:dyDescent="0.3">
      <c r="A1110" s="3">
        <v>23102</v>
      </c>
      <c r="B1110" t="s">
        <v>54221</v>
      </c>
      <c r="C1110" t="s">
        <v>2</v>
      </c>
      <c r="D1110" t="s">
        <v>2</v>
      </c>
      <c r="E1110" s="5">
        <v>92633811</v>
      </c>
      <c r="F1110" t="s">
        <v>54222</v>
      </c>
      <c r="G1110">
        <v>37079</v>
      </c>
      <c r="H1110" t="s">
        <v>31</v>
      </c>
      <c r="I1110" t="s">
        <v>2</v>
      </c>
      <c r="J1110" s="2">
        <v>862</v>
      </c>
      <c r="K1110" s="1" t="s">
        <v>3940</v>
      </c>
    </row>
    <row r="1111" spans="1:11" x14ac:dyDescent="0.3">
      <c r="A1111" s="3">
        <v>23102</v>
      </c>
      <c r="B1111" t="s">
        <v>54225</v>
      </c>
      <c r="C1111" t="s">
        <v>2</v>
      </c>
      <c r="D1111" t="s">
        <v>2</v>
      </c>
      <c r="E1111" s="5">
        <v>97755449</v>
      </c>
      <c r="F1111" t="s">
        <v>54226</v>
      </c>
      <c r="G1111">
        <v>37085</v>
      </c>
      <c r="H1111" t="s">
        <v>31</v>
      </c>
      <c r="I1111" t="s">
        <v>2</v>
      </c>
      <c r="J1111" s="2">
        <v>970</v>
      </c>
      <c r="K1111" s="1" t="s">
        <v>4018</v>
      </c>
    </row>
    <row r="1112" spans="1:11" x14ac:dyDescent="0.3">
      <c r="A1112" s="3">
        <v>23102</v>
      </c>
      <c r="B1112" t="s">
        <v>54227</v>
      </c>
      <c r="C1112" t="s">
        <v>2</v>
      </c>
      <c r="D1112" t="s">
        <v>2</v>
      </c>
      <c r="E1112" s="5">
        <v>98134165</v>
      </c>
      <c r="F1112" t="s">
        <v>54228</v>
      </c>
      <c r="G1112">
        <v>37077</v>
      </c>
      <c r="H1112" t="s">
        <v>31</v>
      </c>
      <c r="I1112" t="s">
        <v>2</v>
      </c>
      <c r="J1112" s="2">
        <v>970</v>
      </c>
      <c r="K1112" s="1" t="s">
        <v>4118</v>
      </c>
    </row>
    <row r="1113" spans="1:11" x14ac:dyDescent="0.3">
      <c r="A1113" s="3">
        <v>23102</v>
      </c>
      <c r="B1113" t="s">
        <v>54238</v>
      </c>
      <c r="C1113" t="s">
        <v>2</v>
      </c>
      <c r="D1113" t="s">
        <v>2</v>
      </c>
      <c r="E1113" s="5">
        <v>58720014</v>
      </c>
      <c r="F1113" t="s">
        <v>54239</v>
      </c>
      <c r="G1113">
        <v>37085</v>
      </c>
      <c r="H1113" t="s">
        <v>31</v>
      </c>
      <c r="I1113" t="s">
        <v>1208</v>
      </c>
      <c r="J1113" s="2">
        <v>970</v>
      </c>
      <c r="K1113" s="1" t="s">
        <v>3027</v>
      </c>
    </row>
    <row r="1114" spans="1:11" x14ac:dyDescent="0.3">
      <c r="A1114" s="3">
        <v>23102</v>
      </c>
      <c r="B1114" t="s">
        <v>54240</v>
      </c>
      <c r="C1114" t="s">
        <v>2</v>
      </c>
      <c r="D1114" t="s">
        <v>2</v>
      </c>
      <c r="E1114" s="5">
        <v>31137253</v>
      </c>
      <c r="F1114" t="s">
        <v>54241</v>
      </c>
      <c r="G1114">
        <v>37077</v>
      </c>
      <c r="H1114" t="s">
        <v>31</v>
      </c>
      <c r="I1114" t="s">
        <v>184</v>
      </c>
      <c r="J1114" s="2">
        <v>325</v>
      </c>
      <c r="K1114" s="1" t="s">
        <v>54242</v>
      </c>
    </row>
    <row r="1115" spans="1:11" x14ac:dyDescent="0.3">
      <c r="A1115" s="3">
        <v>23102</v>
      </c>
      <c r="B1115" t="s">
        <v>54243</v>
      </c>
      <c r="C1115" t="s">
        <v>47555</v>
      </c>
      <c r="D1115" t="s">
        <v>54244</v>
      </c>
      <c r="E1115" s="5">
        <v>94152659</v>
      </c>
      <c r="F1115" t="s">
        <v>53949</v>
      </c>
      <c r="G1115">
        <v>37085</v>
      </c>
      <c r="H1115" t="s">
        <v>31</v>
      </c>
      <c r="I1115" t="s">
        <v>2</v>
      </c>
      <c r="J1115" s="2">
        <v>749</v>
      </c>
      <c r="K1115" s="1" t="s">
        <v>2589</v>
      </c>
    </row>
    <row r="1116" spans="1:11" x14ac:dyDescent="0.3">
      <c r="A1116" s="3">
        <v>23102</v>
      </c>
      <c r="B1116" t="s">
        <v>54245</v>
      </c>
      <c r="C1116" t="s">
        <v>2</v>
      </c>
      <c r="D1116" t="s">
        <v>2</v>
      </c>
      <c r="E1116" s="5">
        <v>22692639</v>
      </c>
      <c r="F1116" t="s">
        <v>54246</v>
      </c>
      <c r="G1116">
        <v>37075</v>
      </c>
      <c r="H1116" t="s">
        <v>31</v>
      </c>
      <c r="I1116" t="s">
        <v>2</v>
      </c>
      <c r="J1116" s="2">
        <v>691</v>
      </c>
      <c r="K1116" s="1" t="s">
        <v>54247</v>
      </c>
    </row>
    <row r="1117" spans="1:11" x14ac:dyDescent="0.3">
      <c r="A1117" s="3">
        <v>23102</v>
      </c>
      <c r="B1117" t="s">
        <v>54248</v>
      </c>
      <c r="C1117" t="s">
        <v>2</v>
      </c>
      <c r="D1117" t="s">
        <v>2</v>
      </c>
      <c r="E1117" s="5">
        <v>97851845</v>
      </c>
      <c r="F1117" t="s">
        <v>54249</v>
      </c>
      <c r="G1117">
        <v>37136</v>
      </c>
      <c r="H1117" t="s">
        <v>626</v>
      </c>
      <c r="I1117" t="s">
        <v>2</v>
      </c>
      <c r="J1117" s="2">
        <v>970</v>
      </c>
      <c r="K1117" s="1" t="s">
        <v>629</v>
      </c>
    </row>
    <row r="1118" spans="1:11" x14ac:dyDescent="0.3">
      <c r="A1118" s="3">
        <v>23102</v>
      </c>
      <c r="B1118" t="s">
        <v>54250</v>
      </c>
      <c r="C1118" t="s">
        <v>2</v>
      </c>
      <c r="D1118" t="s">
        <v>2</v>
      </c>
      <c r="E1118" s="5">
        <v>20676663</v>
      </c>
      <c r="F1118" t="s">
        <v>54251</v>
      </c>
      <c r="G1118">
        <v>37085</v>
      </c>
      <c r="H1118" t="s">
        <v>31</v>
      </c>
      <c r="I1118" t="s">
        <v>2</v>
      </c>
      <c r="J1118" s="2">
        <v>970</v>
      </c>
      <c r="K1118" s="1" t="s">
        <v>3027</v>
      </c>
    </row>
    <row r="1119" spans="1:11" x14ac:dyDescent="0.3">
      <c r="A1119" s="3">
        <v>23102</v>
      </c>
      <c r="B1119" t="s">
        <v>54252</v>
      </c>
      <c r="C1119" t="s">
        <v>2</v>
      </c>
      <c r="D1119" t="s">
        <v>2</v>
      </c>
      <c r="E1119" s="5">
        <v>50809245</v>
      </c>
      <c r="F1119" t="s">
        <v>54253</v>
      </c>
      <c r="G1119">
        <v>37085</v>
      </c>
      <c r="H1119" t="s">
        <v>31</v>
      </c>
      <c r="I1119" t="s">
        <v>2</v>
      </c>
      <c r="J1119" s="2">
        <v>970</v>
      </c>
      <c r="K1119" s="1" t="s">
        <v>2015</v>
      </c>
    </row>
    <row r="1120" spans="1:11" x14ac:dyDescent="0.3">
      <c r="A1120" s="3">
        <v>23102</v>
      </c>
      <c r="B1120" t="s">
        <v>54256</v>
      </c>
      <c r="C1120" t="s">
        <v>2</v>
      </c>
      <c r="D1120" t="s">
        <v>2</v>
      </c>
      <c r="E1120" s="5">
        <v>17751777</v>
      </c>
      <c r="F1120" t="s">
        <v>20275</v>
      </c>
      <c r="G1120">
        <v>37075</v>
      </c>
      <c r="H1120" t="s">
        <v>31</v>
      </c>
      <c r="I1120" t="s">
        <v>2</v>
      </c>
      <c r="J1120" s="2">
        <v>749</v>
      </c>
      <c r="K1120" s="1" t="s">
        <v>9320</v>
      </c>
    </row>
    <row r="1121" spans="1:11" x14ac:dyDescent="0.3">
      <c r="A1121" s="3">
        <v>23102</v>
      </c>
      <c r="B1121" t="s">
        <v>54258</v>
      </c>
      <c r="C1121" t="s">
        <v>6465</v>
      </c>
      <c r="D1121" t="s">
        <v>2</v>
      </c>
      <c r="E1121" s="5">
        <v>23371109</v>
      </c>
      <c r="F1121" t="s">
        <v>11587</v>
      </c>
      <c r="G1121">
        <v>37081</v>
      </c>
      <c r="H1121" t="s">
        <v>31</v>
      </c>
      <c r="I1121" t="s">
        <v>2</v>
      </c>
      <c r="J1121" s="2">
        <v>862</v>
      </c>
      <c r="K1121" s="1" t="s">
        <v>428</v>
      </c>
    </row>
    <row r="1122" spans="1:11" x14ac:dyDescent="0.3">
      <c r="A1122" s="3">
        <v>23102</v>
      </c>
      <c r="B1122" t="s">
        <v>54259</v>
      </c>
      <c r="C1122" t="s">
        <v>2</v>
      </c>
      <c r="D1122" t="s">
        <v>2</v>
      </c>
      <c r="E1122" s="5">
        <v>57926726</v>
      </c>
      <c r="F1122" t="s">
        <v>54260</v>
      </c>
      <c r="G1122">
        <v>37085</v>
      </c>
      <c r="H1122" t="s">
        <v>31</v>
      </c>
      <c r="I1122" t="s">
        <v>2</v>
      </c>
      <c r="J1122" s="2">
        <v>970</v>
      </c>
      <c r="K1122" s="1" t="s">
        <v>5232</v>
      </c>
    </row>
    <row r="1123" spans="1:11" x14ac:dyDescent="0.3">
      <c r="A1123" s="3">
        <v>23102</v>
      </c>
      <c r="B1123" t="s">
        <v>54261</v>
      </c>
      <c r="C1123" t="s">
        <v>2</v>
      </c>
      <c r="D1123" t="s">
        <v>2</v>
      </c>
      <c r="E1123" s="5">
        <v>70144590</v>
      </c>
      <c r="F1123" t="s">
        <v>54262</v>
      </c>
      <c r="G1123">
        <v>37085</v>
      </c>
      <c r="H1123" t="s">
        <v>31</v>
      </c>
      <c r="I1123" t="s">
        <v>2</v>
      </c>
      <c r="J1123" s="2">
        <v>970</v>
      </c>
      <c r="K1123" s="1" t="s">
        <v>573</v>
      </c>
    </row>
    <row r="1124" spans="1:11" x14ac:dyDescent="0.3">
      <c r="A1124" s="3">
        <v>23102</v>
      </c>
      <c r="B1124" t="s">
        <v>54265</v>
      </c>
      <c r="C1124" t="s">
        <v>20872</v>
      </c>
      <c r="D1124" t="s">
        <v>2</v>
      </c>
      <c r="E1124" s="5">
        <v>23473005</v>
      </c>
      <c r="F1124" t="s">
        <v>54266</v>
      </c>
      <c r="G1124">
        <v>37124</v>
      </c>
      <c r="H1124" t="s">
        <v>409</v>
      </c>
      <c r="I1124" t="s">
        <v>2</v>
      </c>
      <c r="J1124" s="2">
        <v>869</v>
      </c>
      <c r="K1124" s="1" t="s">
        <v>1849</v>
      </c>
    </row>
    <row r="1125" spans="1:11" x14ac:dyDescent="0.3">
      <c r="A1125" s="3">
        <v>23102</v>
      </c>
      <c r="B1125" t="s">
        <v>54272</v>
      </c>
      <c r="C1125" t="s">
        <v>2</v>
      </c>
      <c r="D1125" t="s">
        <v>2</v>
      </c>
      <c r="E1125" s="5">
        <v>57443965</v>
      </c>
      <c r="F1125" t="s">
        <v>54273</v>
      </c>
      <c r="G1125">
        <v>37077</v>
      </c>
      <c r="H1125" t="s">
        <v>31</v>
      </c>
      <c r="I1125" t="s">
        <v>184</v>
      </c>
      <c r="J1125" s="2">
        <v>970</v>
      </c>
      <c r="K1125" s="1" t="s">
        <v>3248</v>
      </c>
    </row>
    <row r="1126" spans="1:11" x14ac:dyDescent="0.3">
      <c r="A1126" s="3">
        <v>23102</v>
      </c>
      <c r="B1126" t="s">
        <v>54276</v>
      </c>
      <c r="C1126" t="s">
        <v>6538</v>
      </c>
      <c r="D1126" t="s">
        <v>54277</v>
      </c>
      <c r="E1126" s="5">
        <v>23100696</v>
      </c>
      <c r="F1126" t="s">
        <v>47800</v>
      </c>
      <c r="G1126">
        <v>37075</v>
      </c>
      <c r="H1126" t="s">
        <v>31</v>
      </c>
      <c r="I1126" t="s">
        <v>2</v>
      </c>
      <c r="J1126" s="2">
        <v>862</v>
      </c>
      <c r="K1126" s="1" t="s">
        <v>1852</v>
      </c>
    </row>
    <row r="1127" spans="1:11" x14ac:dyDescent="0.3">
      <c r="A1127" s="3">
        <v>23102</v>
      </c>
      <c r="B1127" t="s">
        <v>54278</v>
      </c>
      <c r="C1127" t="s">
        <v>2</v>
      </c>
      <c r="D1127" t="s">
        <v>2</v>
      </c>
      <c r="E1127" s="5">
        <v>32273581</v>
      </c>
      <c r="F1127" t="s">
        <v>54279</v>
      </c>
      <c r="G1127">
        <v>37075</v>
      </c>
      <c r="H1127" t="s">
        <v>31</v>
      </c>
      <c r="I1127" t="s">
        <v>184</v>
      </c>
      <c r="J1127" s="2">
        <v>721</v>
      </c>
      <c r="K1127" s="1" t="s">
        <v>789</v>
      </c>
    </row>
    <row r="1128" spans="1:11" x14ac:dyDescent="0.3">
      <c r="A1128" s="3">
        <v>23102</v>
      </c>
      <c r="B1128" t="s">
        <v>54282</v>
      </c>
      <c r="C1128" t="s">
        <v>2</v>
      </c>
      <c r="D1128" t="s">
        <v>2</v>
      </c>
      <c r="E1128" s="5">
        <v>57293964</v>
      </c>
      <c r="F1128" t="s">
        <v>54283</v>
      </c>
      <c r="G1128">
        <v>37077</v>
      </c>
      <c r="H1128" t="s">
        <v>31</v>
      </c>
      <c r="I1128" t="s">
        <v>184</v>
      </c>
      <c r="J1128" s="2">
        <v>970</v>
      </c>
      <c r="K1128" s="1" t="s">
        <v>620</v>
      </c>
    </row>
    <row r="1129" spans="1:11" x14ac:dyDescent="0.3">
      <c r="A1129" s="3">
        <v>23102</v>
      </c>
      <c r="B1129" t="s">
        <v>54284</v>
      </c>
      <c r="C1129" t="s">
        <v>2</v>
      </c>
      <c r="D1129" t="s">
        <v>2</v>
      </c>
      <c r="E1129" s="5">
        <v>23202303</v>
      </c>
      <c r="F1129" t="s">
        <v>11383</v>
      </c>
      <c r="G1129">
        <v>37075</v>
      </c>
      <c r="H1129" t="s">
        <v>31</v>
      </c>
      <c r="I1129" t="s">
        <v>2</v>
      </c>
      <c r="J1129" s="2">
        <v>970</v>
      </c>
      <c r="K1129" s="1" t="s">
        <v>939</v>
      </c>
    </row>
    <row r="1130" spans="1:11" x14ac:dyDescent="0.3">
      <c r="A1130" s="3">
        <v>23102</v>
      </c>
      <c r="B1130" t="s">
        <v>54285</v>
      </c>
      <c r="C1130" t="s">
        <v>2</v>
      </c>
      <c r="D1130" t="s">
        <v>2</v>
      </c>
      <c r="E1130" s="5">
        <v>77992923</v>
      </c>
      <c r="F1130" t="s">
        <v>54286</v>
      </c>
      <c r="G1130">
        <v>37075</v>
      </c>
      <c r="H1130" t="s">
        <v>31</v>
      </c>
      <c r="I1130" t="s">
        <v>2813</v>
      </c>
      <c r="J1130" s="2">
        <v>970</v>
      </c>
      <c r="K1130" s="1" t="s">
        <v>1694</v>
      </c>
    </row>
    <row r="1131" spans="1:11" x14ac:dyDescent="0.3">
      <c r="A1131" s="3">
        <v>23102</v>
      </c>
      <c r="B1131" t="s">
        <v>54290</v>
      </c>
      <c r="C1131" t="s">
        <v>5745</v>
      </c>
      <c r="D1131" t="s">
        <v>2</v>
      </c>
      <c r="E1131" s="5">
        <v>23374259</v>
      </c>
      <c r="F1131" t="s">
        <v>54291</v>
      </c>
      <c r="G1131">
        <v>37120</v>
      </c>
      <c r="H1131" t="s">
        <v>114</v>
      </c>
      <c r="I1131" t="s">
        <v>2</v>
      </c>
      <c r="J1131" s="2">
        <v>682</v>
      </c>
      <c r="K1131" s="1" t="s">
        <v>1089</v>
      </c>
    </row>
    <row r="1132" spans="1:11" x14ac:dyDescent="0.3">
      <c r="A1132" s="3">
        <v>23102</v>
      </c>
      <c r="B1132" t="s">
        <v>54292</v>
      </c>
      <c r="C1132" t="s">
        <v>54293</v>
      </c>
      <c r="D1132" t="s">
        <v>2</v>
      </c>
      <c r="E1132" s="5">
        <v>23473011</v>
      </c>
      <c r="F1132" t="s">
        <v>5960</v>
      </c>
      <c r="G1132">
        <v>37075</v>
      </c>
      <c r="H1132" t="s">
        <v>31</v>
      </c>
      <c r="I1132" t="s">
        <v>2</v>
      </c>
      <c r="J1132" s="2">
        <v>869</v>
      </c>
      <c r="K1132" s="1" t="s">
        <v>2814</v>
      </c>
    </row>
    <row r="1133" spans="1:11" x14ac:dyDescent="0.3">
      <c r="A1133" s="3">
        <v>23102</v>
      </c>
      <c r="B1133" t="s">
        <v>54302</v>
      </c>
      <c r="C1133" t="s">
        <v>2</v>
      </c>
      <c r="D1133" t="s">
        <v>2</v>
      </c>
      <c r="E1133" s="5">
        <v>22271383</v>
      </c>
      <c r="F1133" t="s">
        <v>54303</v>
      </c>
      <c r="G1133">
        <v>37077</v>
      </c>
      <c r="H1133" t="s">
        <v>31</v>
      </c>
      <c r="I1133" t="s">
        <v>1093</v>
      </c>
      <c r="J1133" s="2">
        <v>970</v>
      </c>
      <c r="K1133" s="1" t="s">
        <v>220</v>
      </c>
    </row>
    <row r="1134" spans="1:11" x14ac:dyDescent="0.3">
      <c r="A1134" s="3">
        <v>23102</v>
      </c>
      <c r="B1134" t="s">
        <v>54308</v>
      </c>
      <c r="C1134" t="s">
        <v>54309</v>
      </c>
      <c r="D1134" t="s">
        <v>2</v>
      </c>
      <c r="E1134" s="5">
        <v>23159743</v>
      </c>
      <c r="F1134" t="s">
        <v>54310</v>
      </c>
      <c r="G1134">
        <v>37139</v>
      </c>
      <c r="H1134" t="s">
        <v>110</v>
      </c>
      <c r="I1134" t="s">
        <v>2</v>
      </c>
      <c r="J1134" s="2">
        <v>821</v>
      </c>
      <c r="K1134" s="1" t="s">
        <v>594</v>
      </c>
    </row>
    <row r="1135" spans="1:11" x14ac:dyDescent="0.3">
      <c r="A1135" s="3">
        <v>23102</v>
      </c>
      <c r="B1135" t="s">
        <v>54311</v>
      </c>
      <c r="C1135" t="s">
        <v>2</v>
      </c>
      <c r="D1135" t="s">
        <v>2</v>
      </c>
      <c r="E1135" s="5">
        <v>23437271</v>
      </c>
      <c r="F1135" t="s">
        <v>54312</v>
      </c>
      <c r="G1135">
        <v>37120</v>
      </c>
      <c r="H1135" t="s">
        <v>114</v>
      </c>
      <c r="I1135" t="s">
        <v>2</v>
      </c>
      <c r="J1135" s="2">
        <v>821</v>
      </c>
      <c r="K1135" s="1" t="s">
        <v>3846</v>
      </c>
    </row>
    <row r="1136" spans="1:11" x14ac:dyDescent="0.3">
      <c r="A1136" s="3">
        <v>23102</v>
      </c>
      <c r="B1136" t="s">
        <v>54315</v>
      </c>
      <c r="C1136" t="s">
        <v>2</v>
      </c>
      <c r="D1136" t="s">
        <v>2</v>
      </c>
      <c r="E1136" s="5">
        <v>97853933</v>
      </c>
      <c r="F1136" t="s">
        <v>515</v>
      </c>
      <c r="G1136">
        <v>37085</v>
      </c>
      <c r="H1136" t="s">
        <v>31</v>
      </c>
      <c r="I1136" t="s">
        <v>2</v>
      </c>
      <c r="J1136" s="2">
        <v>970</v>
      </c>
      <c r="K1136" s="1" t="s">
        <v>567</v>
      </c>
    </row>
    <row r="1137" spans="1:11" x14ac:dyDescent="0.3">
      <c r="A1137" s="3">
        <v>23102</v>
      </c>
      <c r="B1137" t="s">
        <v>54316</v>
      </c>
      <c r="C1137" t="s">
        <v>2</v>
      </c>
      <c r="D1137" t="s">
        <v>2</v>
      </c>
      <c r="E1137" s="5">
        <v>70825311</v>
      </c>
      <c r="F1137" t="s">
        <v>6246</v>
      </c>
      <c r="G1137">
        <v>37075</v>
      </c>
      <c r="H1137" t="s">
        <v>31</v>
      </c>
      <c r="I1137" t="s">
        <v>2</v>
      </c>
      <c r="J1137" s="2">
        <v>970</v>
      </c>
      <c r="K1137" s="1" t="s">
        <v>1312</v>
      </c>
    </row>
    <row r="1138" spans="1:11" x14ac:dyDescent="0.3">
      <c r="A1138" s="3">
        <v>23102</v>
      </c>
      <c r="B1138" t="s">
        <v>54317</v>
      </c>
      <c r="C1138" t="s">
        <v>2</v>
      </c>
      <c r="D1138" t="s">
        <v>2</v>
      </c>
      <c r="E1138" s="5">
        <v>50702474</v>
      </c>
      <c r="F1138" t="s">
        <v>7695</v>
      </c>
      <c r="G1138">
        <v>37075</v>
      </c>
      <c r="H1138" t="s">
        <v>31</v>
      </c>
      <c r="I1138" t="s">
        <v>2</v>
      </c>
      <c r="J1138" s="2">
        <v>970</v>
      </c>
      <c r="K1138" s="1" t="s">
        <v>789</v>
      </c>
    </row>
    <row r="1139" spans="1:11" x14ac:dyDescent="0.3">
      <c r="A1139" s="3">
        <v>23102</v>
      </c>
      <c r="B1139" t="s">
        <v>54318</v>
      </c>
      <c r="C1139" t="s">
        <v>2</v>
      </c>
      <c r="D1139" t="s">
        <v>2</v>
      </c>
      <c r="E1139" s="5">
        <v>50234912</v>
      </c>
      <c r="F1139" t="s">
        <v>54319</v>
      </c>
      <c r="G1139">
        <v>37085</v>
      </c>
      <c r="H1139" t="s">
        <v>31</v>
      </c>
      <c r="I1139" t="s">
        <v>2</v>
      </c>
      <c r="J1139" s="2">
        <v>970</v>
      </c>
      <c r="K1139" s="1" t="s">
        <v>905</v>
      </c>
    </row>
    <row r="1140" spans="1:11" x14ac:dyDescent="0.3">
      <c r="A1140" s="3">
        <v>23102</v>
      </c>
      <c r="B1140" t="s">
        <v>54320</v>
      </c>
      <c r="C1140" t="s">
        <v>2</v>
      </c>
      <c r="D1140" t="s">
        <v>2</v>
      </c>
      <c r="E1140" s="5">
        <v>57657286</v>
      </c>
      <c r="F1140" t="s">
        <v>54321</v>
      </c>
      <c r="G1140">
        <v>37083</v>
      </c>
      <c r="H1140" t="s">
        <v>31</v>
      </c>
      <c r="I1140" t="s">
        <v>2</v>
      </c>
      <c r="J1140" s="2">
        <v>970</v>
      </c>
      <c r="K1140" s="1" t="s">
        <v>3746</v>
      </c>
    </row>
    <row r="1141" spans="1:11" x14ac:dyDescent="0.3">
      <c r="A1141" s="3">
        <v>23102</v>
      </c>
      <c r="B1141" t="s">
        <v>54323</v>
      </c>
      <c r="C1141" t="s">
        <v>2</v>
      </c>
      <c r="D1141" t="s">
        <v>2</v>
      </c>
      <c r="E1141" s="5">
        <v>19147192</v>
      </c>
      <c r="F1141" t="s">
        <v>18199</v>
      </c>
      <c r="G1141">
        <v>37085</v>
      </c>
      <c r="H1141" t="s">
        <v>31</v>
      </c>
      <c r="I1141" t="s">
        <v>2</v>
      </c>
      <c r="J1141" s="2">
        <v>970</v>
      </c>
      <c r="K1141" s="1" t="s">
        <v>164</v>
      </c>
    </row>
    <row r="1142" spans="1:11" x14ac:dyDescent="0.3">
      <c r="A1142" s="3">
        <v>23102</v>
      </c>
      <c r="B1142" t="s">
        <v>54323</v>
      </c>
      <c r="C1142" t="s">
        <v>54324</v>
      </c>
      <c r="D1142" t="s">
        <v>2</v>
      </c>
      <c r="E1142" s="5">
        <v>27214910</v>
      </c>
      <c r="F1142" t="s">
        <v>12891</v>
      </c>
      <c r="G1142">
        <v>37115</v>
      </c>
      <c r="H1142" t="s">
        <v>4</v>
      </c>
      <c r="I1142" t="s">
        <v>4</v>
      </c>
      <c r="J1142" s="2">
        <v>970</v>
      </c>
      <c r="K1142" s="1" t="s">
        <v>662</v>
      </c>
    </row>
    <row r="1143" spans="1:11" x14ac:dyDescent="0.3">
      <c r="A1143" s="3">
        <v>23102</v>
      </c>
      <c r="B1143" t="s">
        <v>54325</v>
      </c>
      <c r="C1143" t="s">
        <v>2</v>
      </c>
      <c r="D1143" t="s">
        <v>2</v>
      </c>
      <c r="E1143" s="5">
        <v>57283364</v>
      </c>
      <c r="F1143" t="s">
        <v>54326</v>
      </c>
      <c r="G1143">
        <v>37120</v>
      </c>
      <c r="H1143" t="s">
        <v>114</v>
      </c>
      <c r="I1143" t="s">
        <v>2</v>
      </c>
      <c r="J1143" s="2">
        <v>970</v>
      </c>
      <c r="K1143" s="1" t="s">
        <v>116</v>
      </c>
    </row>
    <row r="1144" spans="1:11" x14ac:dyDescent="0.3">
      <c r="A1144" s="3">
        <v>23102</v>
      </c>
      <c r="B1144" t="s">
        <v>54327</v>
      </c>
      <c r="C1144" t="s">
        <v>2</v>
      </c>
      <c r="D1144" t="s">
        <v>2</v>
      </c>
      <c r="E1144" s="5">
        <v>58089974</v>
      </c>
      <c r="F1144" t="s">
        <v>54328</v>
      </c>
      <c r="G1144">
        <v>37520</v>
      </c>
      <c r="H1144" t="s">
        <v>20</v>
      </c>
      <c r="I1144" t="s">
        <v>20</v>
      </c>
      <c r="J1144" s="2">
        <v>970</v>
      </c>
      <c r="K1144" s="1" t="s">
        <v>565</v>
      </c>
    </row>
    <row r="1145" spans="1:11" x14ac:dyDescent="0.3">
      <c r="A1145" s="3">
        <v>23102</v>
      </c>
      <c r="B1145" t="s">
        <v>54331</v>
      </c>
      <c r="C1145" t="s">
        <v>54332</v>
      </c>
      <c r="D1145" t="s">
        <v>2</v>
      </c>
      <c r="E1145" s="5">
        <v>70733081</v>
      </c>
      <c r="F1145" t="s">
        <v>40716</v>
      </c>
      <c r="G1145">
        <v>37136</v>
      </c>
      <c r="H1145" t="s">
        <v>626</v>
      </c>
      <c r="I1145" t="s">
        <v>2</v>
      </c>
      <c r="J1145" s="2">
        <v>970</v>
      </c>
      <c r="K1145" s="1" t="s">
        <v>627</v>
      </c>
    </row>
    <row r="1146" spans="1:11" x14ac:dyDescent="0.3">
      <c r="A1146" s="3">
        <v>23102</v>
      </c>
      <c r="B1146" t="s">
        <v>54333</v>
      </c>
      <c r="C1146" t="s">
        <v>2</v>
      </c>
      <c r="D1146" t="s">
        <v>2</v>
      </c>
      <c r="E1146" s="5">
        <v>50960661</v>
      </c>
      <c r="F1146" t="s">
        <v>12100</v>
      </c>
      <c r="G1146">
        <v>37085</v>
      </c>
      <c r="H1146" t="s">
        <v>31</v>
      </c>
      <c r="I1146" t="s">
        <v>2</v>
      </c>
      <c r="J1146" s="2">
        <v>970</v>
      </c>
      <c r="K1146" s="1" t="s">
        <v>3271</v>
      </c>
    </row>
    <row r="1147" spans="1:11" x14ac:dyDescent="0.3">
      <c r="A1147" s="3">
        <v>23102</v>
      </c>
      <c r="B1147" t="s">
        <v>54338</v>
      </c>
      <c r="C1147" t="s">
        <v>2</v>
      </c>
      <c r="D1147" t="s">
        <v>2</v>
      </c>
      <c r="E1147" s="5">
        <v>70888755</v>
      </c>
      <c r="F1147" t="s">
        <v>54339</v>
      </c>
      <c r="G1147">
        <v>37079</v>
      </c>
      <c r="H1147" t="s">
        <v>31</v>
      </c>
      <c r="I1147" t="s">
        <v>2</v>
      </c>
      <c r="J1147" s="2">
        <v>970</v>
      </c>
      <c r="K1147" s="1" t="s">
        <v>6391</v>
      </c>
    </row>
    <row r="1148" spans="1:11" x14ac:dyDescent="0.3">
      <c r="A1148" s="3">
        <v>23102</v>
      </c>
      <c r="B1148" t="s">
        <v>54340</v>
      </c>
      <c r="C1148" t="s">
        <v>2</v>
      </c>
      <c r="D1148" t="s">
        <v>2</v>
      </c>
      <c r="E1148" s="5">
        <v>91284599</v>
      </c>
      <c r="F1148" t="s">
        <v>6029</v>
      </c>
      <c r="G1148">
        <v>37124</v>
      </c>
      <c r="H1148" t="s">
        <v>409</v>
      </c>
      <c r="I1148" t="s">
        <v>2</v>
      </c>
      <c r="J1148" s="2">
        <v>981</v>
      </c>
      <c r="K1148" s="1" t="s">
        <v>3674</v>
      </c>
    </row>
    <row r="1149" spans="1:11" x14ac:dyDescent="0.3">
      <c r="A1149" s="3">
        <v>23102</v>
      </c>
      <c r="B1149" t="s">
        <v>54341</v>
      </c>
      <c r="C1149" t="s">
        <v>2</v>
      </c>
      <c r="D1149" t="s">
        <v>2</v>
      </c>
      <c r="E1149" s="5">
        <v>50232852</v>
      </c>
      <c r="F1149" t="s">
        <v>54342</v>
      </c>
      <c r="G1149">
        <v>37077</v>
      </c>
      <c r="H1149" t="s">
        <v>31</v>
      </c>
      <c r="I1149" t="s">
        <v>2</v>
      </c>
      <c r="J1149" s="2">
        <v>970</v>
      </c>
      <c r="K1149" s="1" t="s">
        <v>620</v>
      </c>
    </row>
    <row r="1150" spans="1:11" x14ac:dyDescent="0.3">
      <c r="A1150" s="3">
        <v>23102</v>
      </c>
      <c r="B1150" t="s">
        <v>54343</v>
      </c>
      <c r="C1150" t="s">
        <v>54344</v>
      </c>
      <c r="D1150" t="s">
        <v>2</v>
      </c>
      <c r="E1150" s="5">
        <v>30346982</v>
      </c>
      <c r="F1150" t="s">
        <v>54345</v>
      </c>
      <c r="G1150">
        <v>37412</v>
      </c>
      <c r="H1150" t="s">
        <v>207</v>
      </c>
      <c r="I1150" t="s">
        <v>2</v>
      </c>
      <c r="J1150" s="2">
        <v>552</v>
      </c>
      <c r="K1150" s="1" t="s">
        <v>2671</v>
      </c>
    </row>
    <row r="1151" spans="1:11" x14ac:dyDescent="0.3">
      <c r="A1151" s="3">
        <v>23102</v>
      </c>
      <c r="B1151" t="s">
        <v>54346</v>
      </c>
      <c r="C1151" t="s">
        <v>2</v>
      </c>
      <c r="D1151" t="s">
        <v>2</v>
      </c>
      <c r="E1151" s="5">
        <v>78726175</v>
      </c>
      <c r="F1151" t="s">
        <v>32594</v>
      </c>
      <c r="G1151">
        <v>37120</v>
      </c>
      <c r="H1151" t="s">
        <v>114</v>
      </c>
      <c r="I1151" t="s">
        <v>2</v>
      </c>
      <c r="J1151" s="2">
        <v>970</v>
      </c>
      <c r="K1151" s="1" t="s">
        <v>2067</v>
      </c>
    </row>
    <row r="1152" spans="1:11" x14ac:dyDescent="0.3">
      <c r="A1152" s="3">
        <v>23102</v>
      </c>
      <c r="B1152" t="s">
        <v>54347</v>
      </c>
      <c r="C1152" t="s">
        <v>2</v>
      </c>
      <c r="D1152" t="s">
        <v>2</v>
      </c>
      <c r="E1152" s="5">
        <v>70500514</v>
      </c>
      <c r="F1152" t="s">
        <v>54348</v>
      </c>
      <c r="G1152">
        <v>37120</v>
      </c>
      <c r="H1152" t="s">
        <v>114</v>
      </c>
      <c r="I1152" t="s">
        <v>2</v>
      </c>
      <c r="J1152" s="2">
        <v>970</v>
      </c>
      <c r="K1152" s="1" t="s">
        <v>4723</v>
      </c>
    </row>
    <row r="1153" spans="1:11" x14ac:dyDescent="0.3">
      <c r="A1153" s="3">
        <v>23102</v>
      </c>
      <c r="B1153" t="s">
        <v>54349</v>
      </c>
      <c r="C1153" t="s">
        <v>2</v>
      </c>
      <c r="D1153" t="s">
        <v>2</v>
      </c>
      <c r="E1153" s="5">
        <v>58307809</v>
      </c>
      <c r="F1153" t="s">
        <v>45089</v>
      </c>
      <c r="G1153">
        <v>37075</v>
      </c>
      <c r="H1153" t="s">
        <v>31</v>
      </c>
      <c r="I1153" t="s">
        <v>2</v>
      </c>
      <c r="J1153" s="2">
        <v>970</v>
      </c>
      <c r="K1153" s="1" t="s">
        <v>2844</v>
      </c>
    </row>
    <row r="1154" spans="1:11" x14ac:dyDescent="0.3">
      <c r="A1154" s="3">
        <v>23102</v>
      </c>
      <c r="B1154" t="s">
        <v>54350</v>
      </c>
      <c r="C1154" t="s">
        <v>2</v>
      </c>
      <c r="D1154" t="s">
        <v>2</v>
      </c>
      <c r="E1154" s="5">
        <v>50703948</v>
      </c>
      <c r="F1154" t="s">
        <v>47047</v>
      </c>
      <c r="G1154">
        <v>37077</v>
      </c>
      <c r="H1154" t="s">
        <v>31</v>
      </c>
      <c r="I1154" t="s">
        <v>2</v>
      </c>
      <c r="J1154" s="2">
        <v>970</v>
      </c>
      <c r="K1154" s="1" t="s">
        <v>54351</v>
      </c>
    </row>
    <row r="1155" spans="1:11" x14ac:dyDescent="0.3">
      <c r="A1155" s="3">
        <v>23102</v>
      </c>
      <c r="B1155" t="s">
        <v>54352</v>
      </c>
      <c r="C1155" t="s">
        <v>2</v>
      </c>
      <c r="D1155" t="s">
        <v>2</v>
      </c>
      <c r="E1155" s="5">
        <v>70828832</v>
      </c>
      <c r="F1155" t="s">
        <v>54353</v>
      </c>
      <c r="G1155">
        <v>37085</v>
      </c>
      <c r="H1155" t="s">
        <v>31</v>
      </c>
      <c r="I1155" t="s">
        <v>2</v>
      </c>
      <c r="J1155" s="2">
        <v>970</v>
      </c>
      <c r="K1155" s="1" t="s">
        <v>2589</v>
      </c>
    </row>
    <row r="1156" spans="1:11" x14ac:dyDescent="0.3">
      <c r="A1156" s="3">
        <v>23102</v>
      </c>
      <c r="B1156" t="s">
        <v>54354</v>
      </c>
      <c r="C1156" t="s">
        <v>2</v>
      </c>
      <c r="D1156" t="s">
        <v>2</v>
      </c>
      <c r="E1156" s="5">
        <v>98120626</v>
      </c>
      <c r="F1156" t="s">
        <v>46878</v>
      </c>
      <c r="G1156">
        <v>37075</v>
      </c>
      <c r="H1156" t="s">
        <v>31</v>
      </c>
      <c r="I1156" t="s">
        <v>2</v>
      </c>
      <c r="J1156" s="2">
        <v>970</v>
      </c>
      <c r="K1156" s="1" t="s">
        <v>939</v>
      </c>
    </row>
    <row r="1157" spans="1:11" x14ac:dyDescent="0.3">
      <c r="A1157" s="3">
        <v>23102</v>
      </c>
      <c r="B1157" t="s">
        <v>54354</v>
      </c>
      <c r="C1157" t="s">
        <v>54355</v>
      </c>
      <c r="D1157" t="s">
        <v>582</v>
      </c>
      <c r="E1157" s="5">
        <v>31871561</v>
      </c>
      <c r="F1157" t="s">
        <v>54356</v>
      </c>
      <c r="G1157">
        <v>37073</v>
      </c>
      <c r="H1157" t="s">
        <v>31</v>
      </c>
      <c r="I1157" t="s">
        <v>2</v>
      </c>
      <c r="J1157" s="2">
        <v>682</v>
      </c>
      <c r="K1157" s="1" t="s">
        <v>9512</v>
      </c>
    </row>
    <row r="1158" spans="1:11" x14ac:dyDescent="0.3">
      <c r="A1158" s="3">
        <v>23102</v>
      </c>
      <c r="B1158" t="s">
        <v>54357</v>
      </c>
      <c r="C1158" t="s">
        <v>2</v>
      </c>
      <c r="D1158" t="s">
        <v>2</v>
      </c>
      <c r="E1158" s="5">
        <v>70934734</v>
      </c>
      <c r="F1158" t="s">
        <v>54358</v>
      </c>
      <c r="G1158">
        <v>37075</v>
      </c>
      <c r="H1158" t="s">
        <v>31</v>
      </c>
      <c r="I1158" t="s">
        <v>2</v>
      </c>
      <c r="J1158" s="2">
        <v>970</v>
      </c>
      <c r="K1158" s="1" t="s">
        <v>307</v>
      </c>
    </row>
    <row r="1159" spans="1:11" x14ac:dyDescent="0.3">
      <c r="A1159" s="3">
        <v>23102</v>
      </c>
      <c r="B1159" t="s">
        <v>54359</v>
      </c>
      <c r="C1159" t="s">
        <v>2</v>
      </c>
      <c r="D1159" t="s">
        <v>2</v>
      </c>
      <c r="E1159" s="5">
        <v>58338270</v>
      </c>
      <c r="F1159" t="s">
        <v>48565</v>
      </c>
      <c r="G1159">
        <v>37077</v>
      </c>
      <c r="H1159" t="s">
        <v>31</v>
      </c>
      <c r="I1159" t="s">
        <v>2</v>
      </c>
      <c r="J1159" s="2">
        <v>970</v>
      </c>
      <c r="K1159" s="1" t="s">
        <v>182</v>
      </c>
    </row>
    <row r="1160" spans="1:11" x14ac:dyDescent="0.3">
      <c r="A1160" s="3">
        <v>23102</v>
      </c>
      <c r="B1160" t="s">
        <v>54362</v>
      </c>
      <c r="C1160" t="s">
        <v>2</v>
      </c>
      <c r="D1160" t="s">
        <v>2</v>
      </c>
      <c r="E1160" s="5">
        <v>79102026</v>
      </c>
      <c r="F1160" t="s">
        <v>54363</v>
      </c>
      <c r="G1160">
        <v>37073</v>
      </c>
      <c r="H1160" t="s">
        <v>31</v>
      </c>
      <c r="I1160" t="s">
        <v>2</v>
      </c>
      <c r="J1160" s="2">
        <v>970</v>
      </c>
      <c r="K1160" s="1" t="s">
        <v>54364</v>
      </c>
    </row>
    <row r="1161" spans="1:11" x14ac:dyDescent="0.3">
      <c r="A1161" s="3">
        <v>23102</v>
      </c>
      <c r="B1161" t="s">
        <v>54365</v>
      </c>
      <c r="C1161" t="s">
        <v>2</v>
      </c>
      <c r="D1161" t="s">
        <v>2</v>
      </c>
      <c r="E1161" s="5">
        <v>58829968</v>
      </c>
      <c r="F1161" t="s">
        <v>54366</v>
      </c>
      <c r="G1161">
        <v>37075</v>
      </c>
      <c r="H1161" t="s">
        <v>31</v>
      </c>
      <c r="I1161" t="s">
        <v>2</v>
      </c>
      <c r="J1161" s="2">
        <v>970</v>
      </c>
      <c r="K1161" s="1" t="s">
        <v>778</v>
      </c>
    </row>
    <row r="1162" spans="1:11" x14ac:dyDescent="0.3">
      <c r="A1162" s="3">
        <v>23102</v>
      </c>
      <c r="B1162" t="s">
        <v>54367</v>
      </c>
      <c r="C1162" t="s">
        <v>2</v>
      </c>
      <c r="D1162" t="s">
        <v>2</v>
      </c>
      <c r="E1162" s="5">
        <v>23450894</v>
      </c>
      <c r="F1162" t="s">
        <v>4901</v>
      </c>
      <c r="G1162">
        <v>37073</v>
      </c>
      <c r="H1162" t="s">
        <v>31</v>
      </c>
      <c r="I1162" t="s">
        <v>2</v>
      </c>
      <c r="J1162" s="2">
        <v>702</v>
      </c>
      <c r="K1162" s="1" t="s">
        <v>54368</v>
      </c>
    </row>
    <row r="1163" spans="1:11" x14ac:dyDescent="0.3">
      <c r="A1163" s="3">
        <v>23102</v>
      </c>
      <c r="B1163" t="s">
        <v>54369</v>
      </c>
      <c r="C1163" t="s">
        <v>2</v>
      </c>
      <c r="D1163" t="s">
        <v>2</v>
      </c>
      <c r="E1163" s="5">
        <v>58364622</v>
      </c>
      <c r="F1163" t="s">
        <v>44009</v>
      </c>
      <c r="G1163">
        <v>37130</v>
      </c>
      <c r="H1163" t="s">
        <v>60</v>
      </c>
      <c r="I1163" t="s">
        <v>2</v>
      </c>
      <c r="J1163" s="2">
        <v>970</v>
      </c>
      <c r="K1163" s="1" t="s">
        <v>2220</v>
      </c>
    </row>
    <row r="1164" spans="1:11" x14ac:dyDescent="0.3">
      <c r="A1164" s="3">
        <v>23102</v>
      </c>
      <c r="B1164" t="s">
        <v>54370</v>
      </c>
      <c r="C1164" t="s">
        <v>2</v>
      </c>
      <c r="D1164" t="s">
        <v>2</v>
      </c>
      <c r="E1164" s="5">
        <v>78827866</v>
      </c>
      <c r="F1164" t="s">
        <v>37964</v>
      </c>
      <c r="G1164">
        <v>37085</v>
      </c>
      <c r="H1164" t="s">
        <v>31</v>
      </c>
      <c r="I1164" t="s">
        <v>2</v>
      </c>
      <c r="J1164" s="2">
        <v>970</v>
      </c>
      <c r="K1164" s="1" t="s">
        <v>4023</v>
      </c>
    </row>
    <row r="1165" spans="1:11" x14ac:dyDescent="0.3">
      <c r="A1165" s="3">
        <v>23102</v>
      </c>
      <c r="B1165" t="s">
        <v>54371</v>
      </c>
      <c r="C1165" t="s">
        <v>2</v>
      </c>
      <c r="D1165" t="s">
        <v>2</v>
      </c>
      <c r="E1165" s="5">
        <v>97899658</v>
      </c>
      <c r="F1165" t="s">
        <v>93</v>
      </c>
      <c r="G1165">
        <v>37077</v>
      </c>
      <c r="H1165" t="s">
        <v>31</v>
      </c>
      <c r="I1165" t="s">
        <v>2</v>
      </c>
      <c r="J1165" s="2">
        <v>970</v>
      </c>
      <c r="K1165" s="1" t="s">
        <v>3710</v>
      </c>
    </row>
    <row r="1166" spans="1:11" x14ac:dyDescent="0.3">
      <c r="A1166" s="3">
        <v>23102</v>
      </c>
      <c r="B1166" t="s">
        <v>54372</v>
      </c>
      <c r="C1166" t="s">
        <v>132</v>
      </c>
      <c r="D1166" t="s">
        <v>2</v>
      </c>
      <c r="E1166" s="5">
        <v>85870347</v>
      </c>
      <c r="F1166" t="s">
        <v>54113</v>
      </c>
      <c r="G1166">
        <v>37073</v>
      </c>
      <c r="H1166" t="s">
        <v>31</v>
      </c>
      <c r="I1166" t="s">
        <v>2</v>
      </c>
      <c r="J1166" s="2">
        <v>702</v>
      </c>
      <c r="K1166" s="1" t="s">
        <v>1745</v>
      </c>
    </row>
    <row r="1167" spans="1:11" x14ac:dyDescent="0.3">
      <c r="A1167" s="3">
        <v>23102</v>
      </c>
      <c r="B1167" t="s">
        <v>54373</v>
      </c>
      <c r="C1167" t="s">
        <v>2</v>
      </c>
      <c r="D1167" t="s">
        <v>2</v>
      </c>
      <c r="E1167" s="5">
        <v>91450751</v>
      </c>
      <c r="F1167" t="s">
        <v>54275</v>
      </c>
      <c r="G1167">
        <v>37085</v>
      </c>
      <c r="H1167" t="s">
        <v>31</v>
      </c>
      <c r="I1167" t="s">
        <v>2</v>
      </c>
      <c r="J1167" s="2">
        <v>970</v>
      </c>
      <c r="K1167" s="1" t="s">
        <v>5970</v>
      </c>
    </row>
    <row r="1168" spans="1:11" x14ac:dyDescent="0.3">
      <c r="A1168" s="3">
        <v>23102</v>
      </c>
      <c r="B1168" t="s">
        <v>54374</v>
      </c>
      <c r="C1168" t="s">
        <v>54375</v>
      </c>
      <c r="D1168" t="s">
        <v>2</v>
      </c>
      <c r="E1168" s="5">
        <v>50335765</v>
      </c>
      <c r="F1168" t="s">
        <v>17484</v>
      </c>
      <c r="G1168">
        <v>37077</v>
      </c>
      <c r="H1168" t="s">
        <v>31</v>
      </c>
      <c r="I1168" t="s">
        <v>2</v>
      </c>
      <c r="J1168" s="2">
        <v>970</v>
      </c>
      <c r="K1168" s="1" t="s">
        <v>3248</v>
      </c>
    </row>
    <row r="1169" spans="1:11" x14ac:dyDescent="0.3">
      <c r="A1169" s="3">
        <v>23102</v>
      </c>
      <c r="B1169" t="s">
        <v>54376</v>
      </c>
      <c r="C1169" t="s">
        <v>7694</v>
      </c>
      <c r="D1169" t="s">
        <v>2</v>
      </c>
      <c r="E1169" s="5">
        <v>27101480</v>
      </c>
      <c r="F1169" t="s">
        <v>539</v>
      </c>
      <c r="G1169">
        <v>37073</v>
      </c>
      <c r="H1169" t="s">
        <v>31</v>
      </c>
      <c r="I1169" t="s">
        <v>2</v>
      </c>
      <c r="J1169" s="2">
        <v>749</v>
      </c>
      <c r="K1169" s="1" t="s">
        <v>864</v>
      </c>
    </row>
    <row r="1170" spans="1:11" x14ac:dyDescent="0.3">
      <c r="A1170" s="3">
        <v>23102</v>
      </c>
      <c r="B1170" t="s">
        <v>54377</v>
      </c>
      <c r="C1170" t="s">
        <v>2</v>
      </c>
      <c r="D1170" t="s">
        <v>2</v>
      </c>
      <c r="E1170" s="5">
        <v>23182309</v>
      </c>
      <c r="F1170" t="s">
        <v>54378</v>
      </c>
      <c r="G1170">
        <v>37079</v>
      </c>
      <c r="H1170" t="s">
        <v>31</v>
      </c>
      <c r="I1170" t="s">
        <v>2</v>
      </c>
      <c r="J1170" s="2">
        <v>821</v>
      </c>
      <c r="K1170" s="1" t="s">
        <v>104</v>
      </c>
    </row>
    <row r="1171" spans="1:11" x14ac:dyDescent="0.3">
      <c r="A1171" s="3">
        <v>23102</v>
      </c>
      <c r="B1171" t="s">
        <v>54379</v>
      </c>
      <c r="C1171" t="s">
        <v>2</v>
      </c>
      <c r="D1171" t="s">
        <v>2</v>
      </c>
      <c r="E1171" s="5">
        <v>50445024</v>
      </c>
      <c r="F1171" t="s">
        <v>17334</v>
      </c>
      <c r="G1171">
        <v>37083</v>
      </c>
      <c r="H1171" t="s">
        <v>31</v>
      </c>
      <c r="I1171" t="s">
        <v>2</v>
      </c>
      <c r="J1171" s="2">
        <v>970</v>
      </c>
      <c r="K1171" s="1" t="s">
        <v>5259</v>
      </c>
    </row>
    <row r="1172" spans="1:11" x14ac:dyDescent="0.3">
      <c r="A1172" s="3">
        <v>23102</v>
      </c>
      <c r="B1172" t="s">
        <v>54382</v>
      </c>
      <c r="C1172" t="s">
        <v>2</v>
      </c>
      <c r="D1172" t="s">
        <v>2</v>
      </c>
      <c r="E1172" s="5">
        <v>78900781</v>
      </c>
      <c r="F1172" t="s">
        <v>54383</v>
      </c>
      <c r="G1172">
        <v>37085</v>
      </c>
      <c r="H1172" t="s">
        <v>31</v>
      </c>
      <c r="I1172" t="s">
        <v>2</v>
      </c>
      <c r="J1172" s="2">
        <v>970</v>
      </c>
      <c r="K1172" s="1" t="s">
        <v>2701</v>
      </c>
    </row>
    <row r="1173" spans="1:11" x14ac:dyDescent="0.3">
      <c r="A1173" s="3">
        <v>23102</v>
      </c>
      <c r="B1173" t="s">
        <v>54380</v>
      </c>
      <c r="C1173" t="s">
        <v>2</v>
      </c>
      <c r="D1173" t="s">
        <v>2</v>
      </c>
      <c r="E1173" s="5">
        <v>70286182</v>
      </c>
      <c r="F1173" t="s">
        <v>54381</v>
      </c>
      <c r="G1173">
        <v>37085</v>
      </c>
      <c r="H1173" t="s">
        <v>31</v>
      </c>
      <c r="I1173" t="s">
        <v>2</v>
      </c>
      <c r="J1173" s="2">
        <v>970</v>
      </c>
      <c r="K1173" s="1" t="s">
        <v>6605</v>
      </c>
    </row>
    <row r="1174" spans="1:11" x14ac:dyDescent="0.3">
      <c r="A1174" s="3">
        <v>23102</v>
      </c>
      <c r="B1174" t="s">
        <v>53942</v>
      </c>
      <c r="C1174" t="s">
        <v>53943</v>
      </c>
      <c r="D1174" t="s">
        <v>2</v>
      </c>
      <c r="E1174" s="5">
        <v>12370758</v>
      </c>
      <c r="F1174" t="s">
        <v>53944</v>
      </c>
      <c r="G1174">
        <v>37075</v>
      </c>
      <c r="H1174" t="s">
        <v>31</v>
      </c>
      <c r="I1174" t="s">
        <v>31</v>
      </c>
      <c r="J1174" s="2">
        <v>821</v>
      </c>
      <c r="K1174" s="1" t="s">
        <v>2844</v>
      </c>
    </row>
    <row r="1175" spans="1:11" x14ac:dyDescent="0.3">
      <c r="A1175" s="3">
        <v>23102</v>
      </c>
      <c r="B1175" t="s">
        <v>54003</v>
      </c>
      <c r="C1175" t="s">
        <v>54004</v>
      </c>
      <c r="D1175" t="s">
        <v>4134</v>
      </c>
      <c r="E1175" s="5">
        <v>23382011</v>
      </c>
      <c r="F1175" t="s">
        <v>54005</v>
      </c>
      <c r="G1175">
        <v>37075</v>
      </c>
      <c r="H1175" t="s">
        <v>31</v>
      </c>
      <c r="I1175" t="s">
        <v>2</v>
      </c>
      <c r="J1175" s="2">
        <v>869</v>
      </c>
      <c r="K1175" s="1" t="s">
        <v>654</v>
      </c>
    </row>
    <row r="1176" spans="1:11" x14ac:dyDescent="0.3">
      <c r="A1176" s="3">
        <v>23102</v>
      </c>
      <c r="B1176" t="s">
        <v>54062</v>
      </c>
      <c r="C1176" t="s">
        <v>2</v>
      </c>
      <c r="D1176" t="s">
        <v>2</v>
      </c>
      <c r="E1176" s="5">
        <v>23472776</v>
      </c>
      <c r="F1176" t="s">
        <v>54063</v>
      </c>
      <c r="G1176">
        <v>37077</v>
      </c>
      <c r="H1176" t="s">
        <v>31</v>
      </c>
      <c r="I1176" t="s">
        <v>2</v>
      </c>
      <c r="J1176" s="2">
        <v>970</v>
      </c>
      <c r="K1176" s="1" t="s">
        <v>3710</v>
      </c>
    </row>
    <row r="1177" spans="1:11" x14ac:dyDescent="0.3">
      <c r="A1177" s="3">
        <v>23102</v>
      </c>
      <c r="B1177" t="s">
        <v>54067</v>
      </c>
      <c r="C1177" t="s">
        <v>54068</v>
      </c>
      <c r="D1177" t="s">
        <v>2</v>
      </c>
      <c r="E1177" s="5">
        <v>23314611</v>
      </c>
      <c r="F1177" t="s">
        <v>5960</v>
      </c>
      <c r="G1177">
        <v>37075</v>
      </c>
      <c r="H1177" t="s">
        <v>31</v>
      </c>
      <c r="I1177" t="s">
        <v>2</v>
      </c>
      <c r="J1177" s="2">
        <v>862</v>
      </c>
      <c r="K1177" s="1" t="s">
        <v>778</v>
      </c>
    </row>
    <row r="1178" spans="1:11" x14ac:dyDescent="0.3">
      <c r="A1178" s="3">
        <v>23102</v>
      </c>
      <c r="B1178" t="s">
        <v>54079</v>
      </c>
      <c r="C1178" t="s">
        <v>54080</v>
      </c>
      <c r="D1178" t="s">
        <v>2</v>
      </c>
      <c r="E1178" s="5">
        <v>23410413</v>
      </c>
      <c r="F1178" t="s">
        <v>17517</v>
      </c>
      <c r="G1178">
        <v>37085</v>
      </c>
      <c r="H1178" t="s">
        <v>31</v>
      </c>
      <c r="I1178" t="s">
        <v>2</v>
      </c>
      <c r="J1178" s="2">
        <v>862</v>
      </c>
      <c r="K1178" s="1" t="s">
        <v>2657</v>
      </c>
    </row>
    <row r="1179" spans="1:11" x14ac:dyDescent="0.3">
      <c r="A1179" s="3">
        <v>23102</v>
      </c>
      <c r="B1179" t="s">
        <v>54090</v>
      </c>
      <c r="C1179" t="s">
        <v>18642</v>
      </c>
      <c r="D1179" t="s">
        <v>2</v>
      </c>
      <c r="E1179" s="5">
        <v>23428533</v>
      </c>
      <c r="F1179" t="s">
        <v>54089</v>
      </c>
      <c r="G1179">
        <v>37120</v>
      </c>
      <c r="H1179" t="s">
        <v>114</v>
      </c>
      <c r="I1179" t="s">
        <v>2</v>
      </c>
      <c r="J1179" s="2">
        <v>855</v>
      </c>
      <c r="K1179" s="1" t="s">
        <v>1588</v>
      </c>
    </row>
    <row r="1180" spans="1:11" x14ac:dyDescent="0.3">
      <c r="A1180" s="3">
        <v>23102</v>
      </c>
      <c r="B1180" t="s">
        <v>54118</v>
      </c>
      <c r="C1180" t="s">
        <v>2</v>
      </c>
      <c r="D1180" t="s">
        <v>2</v>
      </c>
      <c r="E1180" s="5">
        <v>23471359</v>
      </c>
      <c r="F1180" t="s">
        <v>54119</v>
      </c>
      <c r="G1180">
        <v>37079</v>
      </c>
      <c r="H1180" t="s">
        <v>31</v>
      </c>
      <c r="I1180" t="s">
        <v>2</v>
      </c>
      <c r="J1180" s="2">
        <v>970</v>
      </c>
      <c r="K1180" s="1" t="s">
        <v>1065</v>
      </c>
    </row>
    <row r="1181" spans="1:11" x14ac:dyDescent="0.3">
      <c r="A1181" s="3">
        <v>23102</v>
      </c>
      <c r="B1181" t="s">
        <v>54131</v>
      </c>
      <c r="C1181" t="s">
        <v>54132</v>
      </c>
      <c r="D1181" t="s">
        <v>2</v>
      </c>
      <c r="E1181" s="5">
        <v>23328047</v>
      </c>
      <c r="F1181" t="s">
        <v>5748</v>
      </c>
      <c r="G1181">
        <v>37085</v>
      </c>
      <c r="H1181" t="s">
        <v>31</v>
      </c>
      <c r="I1181" t="s">
        <v>2</v>
      </c>
      <c r="J1181" s="2">
        <v>949</v>
      </c>
      <c r="K1181" s="1" t="s">
        <v>3271</v>
      </c>
    </row>
    <row r="1182" spans="1:11" x14ac:dyDescent="0.3">
      <c r="A1182" s="3">
        <v>23102</v>
      </c>
      <c r="B1182" t="s">
        <v>54141</v>
      </c>
      <c r="C1182" t="s">
        <v>2</v>
      </c>
      <c r="D1182" t="s">
        <v>2</v>
      </c>
      <c r="E1182" s="5">
        <v>14231504</v>
      </c>
      <c r="F1182" t="s">
        <v>54142</v>
      </c>
      <c r="G1182">
        <v>37075</v>
      </c>
      <c r="H1182" t="s">
        <v>31</v>
      </c>
      <c r="I1182" t="s">
        <v>2</v>
      </c>
      <c r="J1182" s="2">
        <v>970</v>
      </c>
      <c r="K1182" s="1" t="s">
        <v>1852</v>
      </c>
    </row>
    <row r="1183" spans="1:11" x14ac:dyDescent="0.3">
      <c r="A1183" s="3">
        <v>23102</v>
      </c>
      <c r="B1183" t="s">
        <v>54141</v>
      </c>
      <c r="C1183" t="s">
        <v>54143</v>
      </c>
      <c r="D1183" t="s">
        <v>2</v>
      </c>
      <c r="E1183" s="5">
        <v>23175516</v>
      </c>
      <c r="F1183" t="s">
        <v>54144</v>
      </c>
      <c r="G1183">
        <v>37075</v>
      </c>
      <c r="H1183" t="s">
        <v>31</v>
      </c>
      <c r="I1183" t="s">
        <v>2</v>
      </c>
      <c r="J1183" s="2">
        <v>855</v>
      </c>
      <c r="K1183" s="1" t="s">
        <v>1344</v>
      </c>
    </row>
    <row r="1184" spans="1:11" x14ac:dyDescent="0.3">
      <c r="A1184" s="3">
        <v>23102</v>
      </c>
      <c r="B1184" t="s">
        <v>54147</v>
      </c>
      <c r="C1184" t="s">
        <v>54148</v>
      </c>
      <c r="D1184" t="s">
        <v>2</v>
      </c>
      <c r="E1184" s="5">
        <v>23137600</v>
      </c>
      <c r="F1184" t="s">
        <v>5960</v>
      </c>
      <c r="G1184">
        <v>37075</v>
      </c>
      <c r="H1184" t="s">
        <v>31</v>
      </c>
      <c r="I1184" t="s">
        <v>2</v>
      </c>
      <c r="J1184" s="2">
        <v>821</v>
      </c>
      <c r="K1184" s="1" t="s">
        <v>1108</v>
      </c>
    </row>
    <row r="1185" spans="1:11" x14ac:dyDescent="0.3">
      <c r="A1185" s="3">
        <v>23102</v>
      </c>
      <c r="B1185" t="s">
        <v>54162</v>
      </c>
      <c r="C1185" t="s">
        <v>53981</v>
      </c>
      <c r="D1185" t="s">
        <v>2</v>
      </c>
      <c r="E1185" s="5">
        <v>23105782</v>
      </c>
      <c r="F1185" t="s">
        <v>54163</v>
      </c>
      <c r="G1185">
        <v>37136</v>
      </c>
      <c r="H1185" t="s">
        <v>626</v>
      </c>
      <c r="I1185" t="s">
        <v>2</v>
      </c>
      <c r="J1185" s="2">
        <v>821</v>
      </c>
      <c r="K1185" s="1" t="s">
        <v>629</v>
      </c>
    </row>
    <row r="1186" spans="1:11" x14ac:dyDescent="0.3">
      <c r="A1186" s="3">
        <v>23102</v>
      </c>
      <c r="B1186" t="s">
        <v>54188</v>
      </c>
      <c r="C1186" t="s">
        <v>54189</v>
      </c>
      <c r="D1186" t="s">
        <v>2</v>
      </c>
      <c r="E1186" s="5">
        <v>23389644</v>
      </c>
      <c r="F1186" t="s">
        <v>37556</v>
      </c>
      <c r="G1186">
        <v>37127</v>
      </c>
      <c r="H1186" t="s">
        <v>1565</v>
      </c>
      <c r="I1186" t="s">
        <v>2</v>
      </c>
      <c r="J1186" s="2">
        <v>970</v>
      </c>
      <c r="K1186" s="1" t="s">
        <v>477</v>
      </c>
    </row>
    <row r="1187" spans="1:11" x14ac:dyDescent="0.3">
      <c r="A1187" s="3">
        <v>23102</v>
      </c>
      <c r="B1187" t="s">
        <v>54207</v>
      </c>
      <c r="C1187" t="s">
        <v>2</v>
      </c>
      <c r="D1187" t="s">
        <v>2</v>
      </c>
      <c r="E1187" s="5">
        <v>23298826</v>
      </c>
      <c r="F1187" t="s">
        <v>54208</v>
      </c>
      <c r="G1187">
        <v>34346</v>
      </c>
      <c r="H1187" t="s">
        <v>50</v>
      </c>
      <c r="I1187" t="s">
        <v>2</v>
      </c>
      <c r="J1187" s="2">
        <v>970</v>
      </c>
      <c r="K1187" s="1" t="s">
        <v>763</v>
      </c>
    </row>
    <row r="1188" spans="1:11" x14ac:dyDescent="0.3">
      <c r="A1188" s="3">
        <v>23102</v>
      </c>
      <c r="B1188" t="s">
        <v>54214</v>
      </c>
      <c r="C1188" t="s">
        <v>2</v>
      </c>
      <c r="D1188" t="s">
        <v>2</v>
      </c>
      <c r="E1188" s="5">
        <v>23311004</v>
      </c>
      <c r="F1188" t="s">
        <v>20271</v>
      </c>
      <c r="G1188">
        <v>37077</v>
      </c>
      <c r="H1188" t="s">
        <v>31</v>
      </c>
      <c r="I1188" t="s">
        <v>2</v>
      </c>
      <c r="J1188" s="2">
        <v>970</v>
      </c>
      <c r="K1188" s="1" t="s">
        <v>1361</v>
      </c>
    </row>
    <row r="1189" spans="1:11" x14ac:dyDescent="0.3">
      <c r="A1189" s="3">
        <v>23102</v>
      </c>
      <c r="B1189" t="s">
        <v>54229</v>
      </c>
      <c r="C1189" t="s">
        <v>2</v>
      </c>
      <c r="D1189" t="s">
        <v>2</v>
      </c>
      <c r="E1189" s="5">
        <v>23194212</v>
      </c>
      <c r="F1189" t="s">
        <v>54230</v>
      </c>
      <c r="G1189">
        <v>37520</v>
      </c>
      <c r="H1189" t="s">
        <v>20</v>
      </c>
      <c r="I1189" t="s">
        <v>2</v>
      </c>
      <c r="J1189" s="2">
        <v>821</v>
      </c>
      <c r="K1189" s="1" t="s">
        <v>11621</v>
      </c>
    </row>
    <row r="1190" spans="1:11" x14ac:dyDescent="0.3">
      <c r="A1190" s="3">
        <v>23102</v>
      </c>
      <c r="B1190" t="s">
        <v>54233</v>
      </c>
      <c r="C1190" t="s">
        <v>2</v>
      </c>
      <c r="D1190" t="s">
        <v>2</v>
      </c>
      <c r="E1190" s="5">
        <v>50501227</v>
      </c>
      <c r="F1190" t="s">
        <v>54234</v>
      </c>
      <c r="G1190">
        <v>37085</v>
      </c>
      <c r="H1190" t="s">
        <v>31</v>
      </c>
      <c r="I1190" t="s">
        <v>31</v>
      </c>
      <c r="J1190" s="2">
        <v>970</v>
      </c>
      <c r="K1190" s="1" t="s">
        <v>2657</v>
      </c>
    </row>
    <row r="1191" spans="1:11" x14ac:dyDescent="0.3">
      <c r="A1191" s="3">
        <v>23102</v>
      </c>
      <c r="B1191" t="s">
        <v>54267</v>
      </c>
      <c r="C1191" t="s">
        <v>54268</v>
      </c>
      <c r="D1191" t="s">
        <v>54269</v>
      </c>
      <c r="E1191" s="5">
        <v>23105349</v>
      </c>
      <c r="F1191" t="s">
        <v>53952</v>
      </c>
      <c r="G1191">
        <v>37085</v>
      </c>
      <c r="H1191" t="s">
        <v>31</v>
      </c>
      <c r="I1191" t="s">
        <v>2</v>
      </c>
      <c r="J1191" s="2">
        <v>821</v>
      </c>
      <c r="K1191" s="1" t="s">
        <v>2589</v>
      </c>
    </row>
    <row r="1192" spans="1:11" x14ac:dyDescent="0.3">
      <c r="A1192" s="3">
        <v>23102</v>
      </c>
      <c r="B1192" t="s">
        <v>54270</v>
      </c>
      <c r="C1192" t="s">
        <v>2</v>
      </c>
      <c r="D1192" t="s">
        <v>2</v>
      </c>
      <c r="E1192" s="5">
        <v>23442303</v>
      </c>
      <c r="F1192" t="s">
        <v>54271</v>
      </c>
      <c r="G1192">
        <v>37085</v>
      </c>
      <c r="H1192" t="s">
        <v>31</v>
      </c>
      <c r="I1192" t="s">
        <v>2</v>
      </c>
      <c r="J1192" s="2">
        <v>970</v>
      </c>
      <c r="K1192" s="1" t="s">
        <v>1454</v>
      </c>
    </row>
    <row r="1193" spans="1:11" x14ac:dyDescent="0.3">
      <c r="A1193" s="3">
        <v>23102</v>
      </c>
      <c r="B1193" t="s">
        <v>54280</v>
      </c>
      <c r="C1193" t="s">
        <v>2</v>
      </c>
      <c r="D1193" t="s">
        <v>2</v>
      </c>
      <c r="E1193" s="5">
        <v>23106340</v>
      </c>
      <c r="F1193" t="s">
        <v>54281</v>
      </c>
      <c r="G1193">
        <v>37077</v>
      </c>
      <c r="H1193" t="s">
        <v>31</v>
      </c>
      <c r="I1193" t="s">
        <v>2</v>
      </c>
      <c r="J1193" s="2">
        <v>821</v>
      </c>
      <c r="K1193" s="1" t="s">
        <v>393</v>
      </c>
    </row>
    <row r="1194" spans="1:11" x14ac:dyDescent="0.3">
      <c r="A1194" s="3">
        <v>23102</v>
      </c>
      <c r="B1194" t="s">
        <v>54297</v>
      </c>
      <c r="C1194" t="s">
        <v>2</v>
      </c>
      <c r="D1194" t="s">
        <v>2</v>
      </c>
      <c r="E1194" s="5">
        <v>23323587</v>
      </c>
      <c r="F1194" t="s">
        <v>54298</v>
      </c>
      <c r="G1194">
        <v>37085</v>
      </c>
      <c r="H1194" t="s">
        <v>31</v>
      </c>
      <c r="I1194" t="s">
        <v>2</v>
      </c>
      <c r="J1194" s="2">
        <v>970</v>
      </c>
      <c r="K1194" s="1" t="s">
        <v>905</v>
      </c>
    </row>
    <row r="1195" spans="1:11" x14ac:dyDescent="0.3">
      <c r="A1195" s="3">
        <v>23102</v>
      </c>
      <c r="B1195" t="s">
        <v>54313</v>
      </c>
      <c r="C1195" t="s">
        <v>2</v>
      </c>
      <c r="D1195" t="s">
        <v>2</v>
      </c>
      <c r="E1195" s="5">
        <v>58379986</v>
      </c>
      <c r="F1195" t="s">
        <v>54314</v>
      </c>
      <c r="G1195">
        <v>37133</v>
      </c>
      <c r="H1195" t="s">
        <v>65</v>
      </c>
      <c r="I1195" t="s">
        <v>66</v>
      </c>
      <c r="J1195" s="2">
        <v>970</v>
      </c>
      <c r="K1195" s="1" t="s">
        <v>1556</v>
      </c>
    </row>
    <row r="1196" spans="1:11" x14ac:dyDescent="0.3">
      <c r="A1196" s="3">
        <v>23102</v>
      </c>
      <c r="B1196" t="s">
        <v>53928</v>
      </c>
      <c r="C1196" t="s">
        <v>2</v>
      </c>
      <c r="D1196" t="s">
        <v>2</v>
      </c>
      <c r="E1196" s="5">
        <v>98354538</v>
      </c>
      <c r="F1196" t="s">
        <v>53927</v>
      </c>
      <c r="G1196">
        <v>37077</v>
      </c>
      <c r="H1196" t="s">
        <v>31</v>
      </c>
      <c r="I1196" t="s">
        <v>2</v>
      </c>
      <c r="J1196" s="2">
        <v>970</v>
      </c>
      <c r="K1196" s="1" t="s">
        <v>182</v>
      </c>
    </row>
    <row r="1197" spans="1:11" x14ac:dyDescent="0.3">
      <c r="A1197" s="3">
        <v>23102</v>
      </c>
      <c r="B1197" t="s">
        <v>53994</v>
      </c>
      <c r="C1197" t="s">
        <v>2</v>
      </c>
      <c r="D1197" t="s">
        <v>2</v>
      </c>
      <c r="E1197" s="5">
        <v>23104202</v>
      </c>
      <c r="F1197" t="s">
        <v>53995</v>
      </c>
      <c r="G1197">
        <v>37085</v>
      </c>
      <c r="H1197" t="s">
        <v>31</v>
      </c>
      <c r="I1197" t="s">
        <v>2</v>
      </c>
      <c r="J1197" s="2">
        <v>821</v>
      </c>
      <c r="K1197" s="1" t="s">
        <v>2589</v>
      </c>
    </row>
    <row r="1198" spans="1:11" x14ac:dyDescent="0.3">
      <c r="A1198" s="3">
        <v>23102</v>
      </c>
      <c r="B1198" t="s">
        <v>54094</v>
      </c>
      <c r="C1198" t="s">
        <v>2</v>
      </c>
      <c r="D1198" t="s">
        <v>2</v>
      </c>
      <c r="E1198" s="5">
        <v>98150058</v>
      </c>
      <c r="F1198" t="s">
        <v>54095</v>
      </c>
      <c r="G1198">
        <v>37077</v>
      </c>
      <c r="H1198" t="s">
        <v>31</v>
      </c>
      <c r="I1198" t="s">
        <v>2</v>
      </c>
      <c r="J1198" s="2">
        <v>970</v>
      </c>
      <c r="K1198" s="1" t="s">
        <v>5874</v>
      </c>
    </row>
    <row r="1199" spans="1:11" x14ac:dyDescent="0.3">
      <c r="A1199" s="3">
        <v>23102</v>
      </c>
      <c r="B1199" t="s">
        <v>54146</v>
      </c>
      <c r="C1199" t="s">
        <v>6358</v>
      </c>
      <c r="D1199" t="s">
        <v>2</v>
      </c>
      <c r="E1199" s="5">
        <v>23372587</v>
      </c>
      <c r="F1199" t="s">
        <v>48657</v>
      </c>
      <c r="G1199">
        <v>37073</v>
      </c>
      <c r="H1199" t="s">
        <v>31</v>
      </c>
      <c r="I1199" t="s">
        <v>2</v>
      </c>
      <c r="J1199" s="2">
        <v>869</v>
      </c>
      <c r="K1199" s="1" t="s">
        <v>873</v>
      </c>
    </row>
    <row r="1200" spans="1:11" x14ac:dyDescent="0.3">
      <c r="A1200" s="3">
        <v>23102</v>
      </c>
      <c r="B1200" t="s">
        <v>54182</v>
      </c>
      <c r="C1200" t="s">
        <v>2</v>
      </c>
      <c r="D1200" t="s">
        <v>2</v>
      </c>
      <c r="E1200" s="5">
        <v>23471285</v>
      </c>
      <c r="F1200" t="s">
        <v>21002</v>
      </c>
      <c r="G1200">
        <v>37079</v>
      </c>
      <c r="H1200" t="s">
        <v>31</v>
      </c>
      <c r="I1200" t="s">
        <v>982</v>
      </c>
      <c r="J1200" s="2">
        <v>970</v>
      </c>
      <c r="K1200" s="1" t="s">
        <v>2953</v>
      </c>
    </row>
    <row r="1201" spans="1:11" x14ac:dyDescent="0.3">
      <c r="A1201" s="3">
        <v>23102</v>
      </c>
      <c r="B1201" t="s">
        <v>54172</v>
      </c>
      <c r="C1201" t="s">
        <v>2</v>
      </c>
      <c r="D1201" t="s">
        <v>2</v>
      </c>
      <c r="E1201" s="5">
        <v>23138122</v>
      </c>
      <c r="F1201" t="s">
        <v>8600</v>
      </c>
      <c r="G1201">
        <v>37075</v>
      </c>
      <c r="H1201" t="s">
        <v>31</v>
      </c>
      <c r="I1201" t="s">
        <v>2</v>
      </c>
      <c r="J1201" s="2">
        <v>821</v>
      </c>
      <c r="K1201" s="1" t="s">
        <v>1108</v>
      </c>
    </row>
    <row r="1202" spans="1:11" x14ac:dyDescent="0.3">
      <c r="A1202" s="3">
        <v>23102</v>
      </c>
      <c r="B1202" t="s">
        <v>54201</v>
      </c>
      <c r="C1202" t="s">
        <v>54202</v>
      </c>
      <c r="D1202" t="s">
        <v>54203</v>
      </c>
      <c r="E1202" s="5">
        <v>23373544</v>
      </c>
      <c r="F1202" t="s">
        <v>5960</v>
      </c>
      <c r="G1202">
        <v>37075</v>
      </c>
      <c r="H1202" t="s">
        <v>31</v>
      </c>
      <c r="I1202" t="s">
        <v>2</v>
      </c>
      <c r="J1202" s="2">
        <v>862</v>
      </c>
      <c r="K1202" s="1" t="s">
        <v>307</v>
      </c>
    </row>
    <row r="1203" spans="1:11" x14ac:dyDescent="0.3">
      <c r="A1203" s="3">
        <v>23102</v>
      </c>
      <c r="B1203" t="s">
        <v>54223</v>
      </c>
      <c r="C1203" t="s">
        <v>2</v>
      </c>
      <c r="D1203" t="s">
        <v>2</v>
      </c>
      <c r="E1203" s="5">
        <v>98215027</v>
      </c>
      <c r="F1203" t="s">
        <v>54224</v>
      </c>
      <c r="G1203">
        <v>37077</v>
      </c>
      <c r="H1203" t="s">
        <v>31</v>
      </c>
      <c r="I1203" t="s">
        <v>2</v>
      </c>
      <c r="J1203" s="2">
        <v>970</v>
      </c>
      <c r="K1203" s="1" t="s">
        <v>1361</v>
      </c>
    </row>
    <row r="1204" spans="1:11" x14ac:dyDescent="0.3">
      <c r="A1204" s="3">
        <v>23102</v>
      </c>
      <c r="B1204" t="s">
        <v>54215</v>
      </c>
      <c r="C1204" t="s">
        <v>2</v>
      </c>
      <c r="D1204" t="s">
        <v>2</v>
      </c>
      <c r="E1204" s="5">
        <v>23436093</v>
      </c>
      <c r="F1204" t="s">
        <v>54216</v>
      </c>
      <c r="G1204">
        <v>37077</v>
      </c>
      <c r="H1204" t="s">
        <v>31</v>
      </c>
      <c r="I1204" t="s">
        <v>2</v>
      </c>
      <c r="J1204" s="2">
        <v>855</v>
      </c>
      <c r="K1204" s="1" t="s">
        <v>1361</v>
      </c>
    </row>
    <row r="1205" spans="1:11" x14ac:dyDescent="0.3">
      <c r="A1205" s="3">
        <v>23102</v>
      </c>
      <c r="B1205" t="s">
        <v>54329</v>
      </c>
      <c r="C1205" t="s">
        <v>2</v>
      </c>
      <c r="D1205" t="s">
        <v>2</v>
      </c>
      <c r="E1205" s="5">
        <v>78378960</v>
      </c>
      <c r="F1205" t="s">
        <v>54330</v>
      </c>
      <c r="G1205">
        <v>37133</v>
      </c>
      <c r="H1205" t="s">
        <v>65</v>
      </c>
      <c r="I1205" t="s">
        <v>2</v>
      </c>
      <c r="J1205" s="2">
        <v>970</v>
      </c>
      <c r="K1205" s="1" t="s">
        <v>101</v>
      </c>
    </row>
    <row r="1206" spans="1:11" x14ac:dyDescent="0.3">
      <c r="A1206" s="3">
        <v>23102</v>
      </c>
      <c r="B1206" t="s">
        <v>54360</v>
      </c>
      <c r="C1206" t="s">
        <v>2</v>
      </c>
      <c r="D1206" t="s">
        <v>2</v>
      </c>
      <c r="E1206" s="5">
        <v>78425284</v>
      </c>
      <c r="F1206" t="s">
        <v>54361</v>
      </c>
      <c r="G1206">
        <v>37120</v>
      </c>
      <c r="H1206" t="s">
        <v>114</v>
      </c>
      <c r="I1206" t="s">
        <v>2</v>
      </c>
      <c r="J1206" s="2">
        <v>970</v>
      </c>
      <c r="K1206" s="1" t="s">
        <v>5868</v>
      </c>
    </row>
    <row r="1207" spans="1:11" x14ac:dyDescent="0.3">
      <c r="A1207" s="3">
        <v>23102</v>
      </c>
      <c r="B1207" t="s">
        <v>54336</v>
      </c>
      <c r="C1207" t="s">
        <v>2</v>
      </c>
      <c r="D1207" t="s">
        <v>2</v>
      </c>
      <c r="E1207" s="5">
        <v>23461944</v>
      </c>
      <c r="F1207" t="s">
        <v>54337</v>
      </c>
      <c r="G1207">
        <v>37124</v>
      </c>
      <c r="H1207" t="s">
        <v>409</v>
      </c>
      <c r="I1207" t="s">
        <v>2</v>
      </c>
      <c r="J1207" s="2">
        <v>774</v>
      </c>
      <c r="K1207" s="1" t="s">
        <v>11487</v>
      </c>
    </row>
    <row r="1208" spans="1:11" x14ac:dyDescent="0.3">
      <c r="A1208" s="3">
        <v>23102</v>
      </c>
      <c r="B1208" t="s">
        <v>54334</v>
      </c>
      <c r="C1208" t="s">
        <v>54335</v>
      </c>
      <c r="D1208" t="s">
        <v>2</v>
      </c>
      <c r="E1208" s="5">
        <v>19761966</v>
      </c>
      <c r="F1208" t="s">
        <v>22723</v>
      </c>
      <c r="G1208">
        <v>37073</v>
      </c>
      <c r="H1208" t="s">
        <v>31</v>
      </c>
      <c r="I1208" t="s">
        <v>2</v>
      </c>
      <c r="J1208" s="2">
        <v>472</v>
      </c>
      <c r="K1208" s="1" t="s">
        <v>758</v>
      </c>
    </row>
    <row r="1209" spans="1:11" x14ac:dyDescent="0.3">
      <c r="A1209" s="3">
        <v>23102</v>
      </c>
      <c r="B1209" t="s">
        <v>54388</v>
      </c>
      <c r="C1209" t="s">
        <v>2</v>
      </c>
      <c r="D1209" t="s">
        <v>2</v>
      </c>
      <c r="E1209" s="5">
        <v>23177814</v>
      </c>
      <c r="F1209" t="s">
        <v>54389</v>
      </c>
      <c r="G1209">
        <v>37075</v>
      </c>
      <c r="H1209" t="s">
        <v>31</v>
      </c>
      <c r="I1209" t="s">
        <v>2</v>
      </c>
      <c r="J1209" s="2">
        <v>683</v>
      </c>
      <c r="K1209" s="1" t="s">
        <v>789</v>
      </c>
    </row>
    <row r="1210" spans="1:11" x14ac:dyDescent="0.3">
      <c r="A1210" s="3">
        <v>23102</v>
      </c>
      <c r="B1210" t="s">
        <v>54390</v>
      </c>
      <c r="C1210" t="s">
        <v>2</v>
      </c>
      <c r="D1210" t="s">
        <v>2</v>
      </c>
      <c r="E1210" s="5">
        <v>23154782</v>
      </c>
      <c r="F1210" t="s">
        <v>29779</v>
      </c>
      <c r="G1210">
        <v>37073</v>
      </c>
      <c r="H1210" t="s">
        <v>31</v>
      </c>
      <c r="I1210" t="s">
        <v>31</v>
      </c>
      <c r="J1210" s="2">
        <v>683</v>
      </c>
      <c r="K1210" s="1" t="s">
        <v>54391</v>
      </c>
    </row>
    <row r="1211" spans="1:11" x14ac:dyDescent="0.3">
      <c r="A1211" s="3">
        <v>23102</v>
      </c>
      <c r="B1211" t="s">
        <v>54392</v>
      </c>
      <c r="C1211" t="s">
        <v>2</v>
      </c>
      <c r="D1211" t="s">
        <v>2</v>
      </c>
      <c r="E1211" s="5">
        <v>12597648</v>
      </c>
      <c r="F1211" t="s">
        <v>7091</v>
      </c>
      <c r="G1211">
        <v>37520</v>
      </c>
      <c r="H1211" t="s">
        <v>20</v>
      </c>
      <c r="I1211" t="s">
        <v>2</v>
      </c>
      <c r="J1211" s="2">
        <v>474</v>
      </c>
      <c r="K1211" s="1" t="s">
        <v>4005</v>
      </c>
    </row>
    <row r="1212" spans="1:11" x14ac:dyDescent="0.3">
      <c r="A1212" s="3">
        <v>23102</v>
      </c>
      <c r="B1212" t="s">
        <v>54393</v>
      </c>
      <c r="C1212" t="s">
        <v>2</v>
      </c>
      <c r="D1212" t="s">
        <v>2</v>
      </c>
      <c r="E1212" s="5">
        <v>92527208</v>
      </c>
      <c r="F1212" t="s">
        <v>16264</v>
      </c>
      <c r="G1212">
        <v>34346</v>
      </c>
      <c r="H1212" t="s">
        <v>50</v>
      </c>
      <c r="I1212" t="s">
        <v>2</v>
      </c>
      <c r="J1212" s="2">
        <v>561</v>
      </c>
      <c r="K1212" s="1" t="s">
        <v>54394</v>
      </c>
    </row>
    <row r="1213" spans="1:11" x14ac:dyDescent="0.3">
      <c r="A1213" s="3">
        <v>23102</v>
      </c>
      <c r="B1213" t="s">
        <v>54399</v>
      </c>
      <c r="C1213" t="s">
        <v>54400</v>
      </c>
      <c r="D1213" t="s">
        <v>8625</v>
      </c>
      <c r="E1213" s="5">
        <v>88155198</v>
      </c>
      <c r="F1213" t="s">
        <v>8626</v>
      </c>
      <c r="G1213">
        <v>37431</v>
      </c>
      <c r="H1213" t="s">
        <v>46</v>
      </c>
      <c r="I1213" t="s">
        <v>2</v>
      </c>
      <c r="J1213" s="2">
        <v>889</v>
      </c>
      <c r="K1213" s="1" t="s">
        <v>994</v>
      </c>
    </row>
    <row r="1214" spans="1:11" x14ac:dyDescent="0.3">
      <c r="A1214" s="3">
        <v>23102</v>
      </c>
      <c r="B1214" t="s">
        <v>54395</v>
      </c>
      <c r="C1214" t="s">
        <v>54396</v>
      </c>
      <c r="D1214" t="s">
        <v>2</v>
      </c>
      <c r="E1214" s="5">
        <v>86930671</v>
      </c>
      <c r="F1214" t="s">
        <v>54397</v>
      </c>
      <c r="G1214">
        <v>37520</v>
      </c>
      <c r="H1214" t="s">
        <v>20</v>
      </c>
      <c r="I1214" t="s">
        <v>2</v>
      </c>
      <c r="J1214" s="2">
        <v>960</v>
      </c>
      <c r="K1214" s="1" t="s">
        <v>54398</v>
      </c>
    </row>
    <row r="1215" spans="1:11" x14ac:dyDescent="0.3">
      <c r="A1215" s="3">
        <v>23102</v>
      </c>
      <c r="B1215" t="s">
        <v>54401</v>
      </c>
      <c r="C1215" t="s">
        <v>2</v>
      </c>
      <c r="D1215" t="s">
        <v>2</v>
      </c>
      <c r="E1215" s="5">
        <v>81378615</v>
      </c>
      <c r="F1215" t="s">
        <v>54402</v>
      </c>
      <c r="G1215">
        <v>37139</v>
      </c>
      <c r="H1215" t="s">
        <v>110</v>
      </c>
      <c r="I1215" t="s">
        <v>2</v>
      </c>
      <c r="J1215" s="2">
        <v>683</v>
      </c>
      <c r="K1215" s="1" t="s">
        <v>54403</v>
      </c>
    </row>
    <row r="1216" spans="1:11" x14ac:dyDescent="0.3">
      <c r="A1216" s="3">
        <v>23102</v>
      </c>
      <c r="B1216" t="s">
        <v>54404</v>
      </c>
      <c r="C1216" t="s">
        <v>2</v>
      </c>
      <c r="D1216" t="s">
        <v>2</v>
      </c>
      <c r="E1216" s="5">
        <v>17875117</v>
      </c>
      <c r="F1216" t="s">
        <v>45835</v>
      </c>
      <c r="G1216">
        <v>37445</v>
      </c>
      <c r="H1216" t="s">
        <v>673</v>
      </c>
      <c r="I1216" t="s">
        <v>2</v>
      </c>
      <c r="J1216" s="2">
        <v>829</v>
      </c>
      <c r="K1216" s="1" t="s">
        <v>3373</v>
      </c>
    </row>
    <row r="1217" spans="1:11" x14ac:dyDescent="0.3">
      <c r="A1217" s="3">
        <v>23102</v>
      </c>
      <c r="B1217" t="s">
        <v>54414</v>
      </c>
      <c r="C1217" t="s">
        <v>2</v>
      </c>
      <c r="D1217" t="s">
        <v>2</v>
      </c>
      <c r="E1217" s="5">
        <v>89192696</v>
      </c>
      <c r="F1217" t="s">
        <v>21511</v>
      </c>
      <c r="G1217">
        <v>37520</v>
      </c>
      <c r="H1217" t="s">
        <v>20</v>
      </c>
      <c r="I1217" t="s">
        <v>2</v>
      </c>
      <c r="J1217" s="2">
        <v>433</v>
      </c>
      <c r="K1217" s="1" t="s">
        <v>54415</v>
      </c>
    </row>
    <row r="1218" spans="1:11" x14ac:dyDescent="0.3">
      <c r="A1218" s="3">
        <v>23102</v>
      </c>
      <c r="B1218" t="s">
        <v>54405</v>
      </c>
      <c r="C1218" t="s">
        <v>54406</v>
      </c>
      <c r="D1218" t="s">
        <v>54407</v>
      </c>
      <c r="E1218" s="5">
        <v>23383808</v>
      </c>
      <c r="F1218" t="s">
        <v>54408</v>
      </c>
      <c r="G1218">
        <v>37077</v>
      </c>
      <c r="H1218" t="s">
        <v>31</v>
      </c>
      <c r="I1218" t="s">
        <v>184</v>
      </c>
      <c r="J1218" s="2">
        <v>711</v>
      </c>
      <c r="K1218" s="1" t="s">
        <v>54409</v>
      </c>
    </row>
    <row r="1219" spans="1:11" x14ac:dyDescent="0.3">
      <c r="A1219" s="3">
        <v>23102</v>
      </c>
      <c r="B1219" t="s">
        <v>54410</v>
      </c>
      <c r="C1219" t="s">
        <v>54411</v>
      </c>
      <c r="D1219" t="s">
        <v>2</v>
      </c>
      <c r="E1219" s="5">
        <v>25552665</v>
      </c>
      <c r="F1219" t="s">
        <v>54412</v>
      </c>
      <c r="G1219">
        <v>37120</v>
      </c>
      <c r="H1219" t="s">
        <v>114</v>
      </c>
      <c r="I1219" t="s">
        <v>2</v>
      </c>
      <c r="J1219" s="2">
        <v>889</v>
      </c>
      <c r="K1219" s="1" t="s">
        <v>54413</v>
      </c>
    </row>
    <row r="1220" spans="1:11" x14ac:dyDescent="0.3">
      <c r="A1220" s="3">
        <v>23102</v>
      </c>
      <c r="B1220" t="s">
        <v>54416</v>
      </c>
      <c r="C1220" t="s">
        <v>54417</v>
      </c>
      <c r="D1220" t="s">
        <v>2</v>
      </c>
      <c r="E1220" s="5">
        <v>21089523</v>
      </c>
      <c r="F1220" t="s">
        <v>54418</v>
      </c>
      <c r="G1220">
        <v>37539</v>
      </c>
      <c r="H1220" t="s">
        <v>295</v>
      </c>
      <c r="I1220" t="s">
        <v>2</v>
      </c>
      <c r="J1220" s="2">
        <v>829</v>
      </c>
      <c r="K1220" s="1" t="s">
        <v>2064</v>
      </c>
    </row>
    <row r="1221" spans="1:11" x14ac:dyDescent="0.3">
      <c r="A1221" s="3">
        <v>23102</v>
      </c>
      <c r="B1221" t="s">
        <v>54419</v>
      </c>
      <c r="C1221" t="s">
        <v>2</v>
      </c>
      <c r="D1221" t="s">
        <v>2</v>
      </c>
      <c r="E1221" s="5">
        <v>22320656</v>
      </c>
      <c r="F1221" t="s">
        <v>13467</v>
      </c>
      <c r="G1221">
        <v>37075</v>
      </c>
      <c r="H1221" t="s">
        <v>31</v>
      </c>
      <c r="I1221" t="s">
        <v>2</v>
      </c>
      <c r="J1221" s="2">
        <v>662</v>
      </c>
      <c r="K1221" s="1" t="s">
        <v>1085</v>
      </c>
    </row>
    <row r="1222" spans="1:11" x14ac:dyDescent="0.3">
      <c r="A1222" s="3">
        <v>23102</v>
      </c>
      <c r="B1222" t="s">
        <v>54422</v>
      </c>
      <c r="C1222" t="s">
        <v>54423</v>
      </c>
      <c r="D1222" t="s">
        <v>54424</v>
      </c>
      <c r="E1222" s="5">
        <v>14535339</v>
      </c>
      <c r="F1222" t="s">
        <v>15432</v>
      </c>
      <c r="G1222">
        <v>37085</v>
      </c>
      <c r="H1222" t="s">
        <v>31</v>
      </c>
      <c r="I1222" t="s">
        <v>2</v>
      </c>
      <c r="J1222" s="2">
        <v>702</v>
      </c>
      <c r="K1222" s="1" t="s">
        <v>3079</v>
      </c>
    </row>
    <row r="1223" spans="1:11" x14ac:dyDescent="0.3">
      <c r="A1223" s="3">
        <v>23102</v>
      </c>
      <c r="B1223" t="s">
        <v>54425</v>
      </c>
      <c r="C1223" t="s">
        <v>54426</v>
      </c>
      <c r="D1223" t="s">
        <v>2</v>
      </c>
      <c r="E1223" s="5">
        <v>23383216</v>
      </c>
      <c r="F1223" t="s">
        <v>54427</v>
      </c>
      <c r="G1223">
        <v>34346</v>
      </c>
      <c r="H1223" t="s">
        <v>50</v>
      </c>
      <c r="I1223" t="s">
        <v>2</v>
      </c>
      <c r="J1223" s="2">
        <v>881</v>
      </c>
      <c r="K1223" s="1" t="s">
        <v>54428</v>
      </c>
    </row>
    <row r="1224" spans="1:11" x14ac:dyDescent="0.3">
      <c r="A1224" s="3">
        <v>23102</v>
      </c>
      <c r="B1224" t="s">
        <v>54437</v>
      </c>
      <c r="C1224" t="s">
        <v>54438</v>
      </c>
      <c r="D1224" t="s">
        <v>54439</v>
      </c>
      <c r="E1224" s="5">
        <v>88330624</v>
      </c>
      <c r="F1224" t="s">
        <v>20538</v>
      </c>
      <c r="G1224">
        <v>37081</v>
      </c>
      <c r="H1224" t="s">
        <v>31</v>
      </c>
      <c r="I1224" t="s">
        <v>2</v>
      </c>
      <c r="J1224" s="2">
        <v>869</v>
      </c>
      <c r="K1224" s="1" t="s">
        <v>54440</v>
      </c>
    </row>
    <row r="1225" spans="1:11" x14ac:dyDescent="0.3">
      <c r="A1225" s="3">
        <v>23102</v>
      </c>
      <c r="B1225" t="s">
        <v>54429</v>
      </c>
      <c r="C1225" t="s">
        <v>2</v>
      </c>
      <c r="D1225" t="s">
        <v>2</v>
      </c>
      <c r="E1225" s="5">
        <v>14667168</v>
      </c>
      <c r="F1225" t="s">
        <v>20538</v>
      </c>
      <c r="G1225">
        <v>37081</v>
      </c>
      <c r="H1225" t="s">
        <v>31</v>
      </c>
      <c r="I1225" t="s">
        <v>275</v>
      </c>
      <c r="J1225" s="2">
        <v>949</v>
      </c>
      <c r="K1225" s="1" t="s">
        <v>54430</v>
      </c>
    </row>
    <row r="1226" spans="1:11" x14ac:dyDescent="0.3">
      <c r="A1226" s="3">
        <v>23102</v>
      </c>
      <c r="B1226" t="s">
        <v>54431</v>
      </c>
      <c r="C1226" t="s">
        <v>2</v>
      </c>
      <c r="D1226" t="s">
        <v>2</v>
      </c>
      <c r="E1226" s="5">
        <v>5786999</v>
      </c>
      <c r="F1226" t="s">
        <v>20538</v>
      </c>
      <c r="G1226">
        <v>37081</v>
      </c>
      <c r="H1226" t="s">
        <v>31</v>
      </c>
      <c r="I1226" t="s">
        <v>275</v>
      </c>
      <c r="J1226" s="2">
        <v>869</v>
      </c>
      <c r="K1226" s="1" t="s">
        <v>54432</v>
      </c>
    </row>
    <row r="1227" spans="1:11" x14ac:dyDescent="0.3">
      <c r="A1227" s="3">
        <v>23102</v>
      </c>
      <c r="B1227" t="s">
        <v>54433</v>
      </c>
      <c r="C1227" t="s">
        <v>54434</v>
      </c>
      <c r="D1227" t="s">
        <v>54435</v>
      </c>
      <c r="E1227" s="5">
        <v>23185745</v>
      </c>
      <c r="F1227" t="s">
        <v>54436</v>
      </c>
      <c r="G1227">
        <v>37127</v>
      </c>
      <c r="H1227" t="s">
        <v>1654</v>
      </c>
      <c r="I1227" t="s">
        <v>2</v>
      </c>
      <c r="J1227" s="2">
        <v>731</v>
      </c>
      <c r="K1227" s="1" t="s">
        <v>503</v>
      </c>
    </row>
    <row r="1228" spans="1:11" x14ac:dyDescent="0.3">
      <c r="A1228" s="3">
        <v>23102</v>
      </c>
      <c r="B1228" t="s">
        <v>54441</v>
      </c>
      <c r="C1228" t="s">
        <v>2</v>
      </c>
      <c r="D1228" t="s">
        <v>2</v>
      </c>
      <c r="E1228" s="5">
        <v>23123205</v>
      </c>
      <c r="F1228" t="s">
        <v>31442</v>
      </c>
      <c r="G1228">
        <v>34346</v>
      </c>
      <c r="H1228" t="s">
        <v>50</v>
      </c>
      <c r="I1228" t="s">
        <v>2</v>
      </c>
      <c r="J1228" s="2">
        <v>843</v>
      </c>
      <c r="K1228" s="1" t="s">
        <v>225</v>
      </c>
    </row>
    <row r="1229" spans="1:11" x14ac:dyDescent="0.3">
      <c r="A1229" s="3">
        <v>23102</v>
      </c>
      <c r="B1229" t="s">
        <v>54445</v>
      </c>
      <c r="C1229" t="s">
        <v>2</v>
      </c>
      <c r="D1229" t="s">
        <v>2</v>
      </c>
      <c r="E1229" s="5">
        <v>18106271</v>
      </c>
      <c r="F1229" t="s">
        <v>181</v>
      </c>
      <c r="G1229">
        <v>37077</v>
      </c>
      <c r="H1229" t="s">
        <v>31</v>
      </c>
      <c r="I1229" t="s">
        <v>184</v>
      </c>
      <c r="J1229" s="2">
        <v>267</v>
      </c>
      <c r="K1229" s="1" t="s">
        <v>5874</v>
      </c>
    </row>
    <row r="1230" spans="1:11" x14ac:dyDescent="0.3">
      <c r="A1230" s="3">
        <v>23102</v>
      </c>
      <c r="B1230" t="s">
        <v>54446</v>
      </c>
      <c r="C1230" t="s">
        <v>2</v>
      </c>
      <c r="D1230" t="s">
        <v>2</v>
      </c>
      <c r="E1230" s="5">
        <v>25356326</v>
      </c>
      <c r="F1230" t="s">
        <v>15023</v>
      </c>
      <c r="G1230">
        <v>37073</v>
      </c>
      <c r="H1230" t="s">
        <v>31</v>
      </c>
      <c r="I1230" t="s">
        <v>2</v>
      </c>
      <c r="J1230" s="2">
        <v>741</v>
      </c>
      <c r="K1230" s="1" t="s">
        <v>10797</v>
      </c>
    </row>
    <row r="1231" spans="1:11" x14ac:dyDescent="0.3">
      <c r="A1231" s="3">
        <v>23102</v>
      </c>
      <c r="B1231" t="s">
        <v>54450</v>
      </c>
      <c r="C1231" t="s">
        <v>54451</v>
      </c>
      <c r="D1231" t="s">
        <v>2</v>
      </c>
      <c r="E1231" s="5">
        <v>87864708</v>
      </c>
      <c r="F1231" t="s">
        <v>10912</v>
      </c>
      <c r="G1231">
        <v>37079</v>
      </c>
      <c r="H1231" t="s">
        <v>31</v>
      </c>
      <c r="I1231" t="s">
        <v>275</v>
      </c>
      <c r="J1231" s="2">
        <v>881</v>
      </c>
      <c r="K1231" s="1" t="s">
        <v>54452</v>
      </c>
    </row>
    <row r="1232" spans="1:11" x14ac:dyDescent="0.3">
      <c r="A1232" s="3">
        <v>23102</v>
      </c>
      <c r="B1232" t="s">
        <v>54453</v>
      </c>
      <c r="C1232" t="s">
        <v>54454</v>
      </c>
      <c r="D1232" t="s">
        <v>2</v>
      </c>
      <c r="E1232" s="5">
        <v>23468490</v>
      </c>
      <c r="F1232" t="s">
        <v>54455</v>
      </c>
      <c r="G1232">
        <v>37073</v>
      </c>
      <c r="H1232" t="s">
        <v>31</v>
      </c>
      <c r="I1232" t="s">
        <v>2</v>
      </c>
      <c r="J1232" s="2">
        <v>801</v>
      </c>
      <c r="K1232" s="1" t="s">
        <v>3904</v>
      </c>
    </row>
    <row r="1233" spans="1:11" x14ac:dyDescent="0.3">
      <c r="A1233" s="3">
        <v>23102</v>
      </c>
      <c r="B1233" t="s">
        <v>54456</v>
      </c>
      <c r="C1233" t="s">
        <v>11800</v>
      </c>
      <c r="D1233" t="s">
        <v>2</v>
      </c>
      <c r="E1233" s="5">
        <v>23295236</v>
      </c>
      <c r="F1233" t="s">
        <v>54457</v>
      </c>
      <c r="G1233">
        <v>37077</v>
      </c>
      <c r="H1233" t="s">
        <v>31</v>
      </c>
      <c r="I1233" t="s">
        <v>184</v>
      </c>
      <c r="J1233" s="2">
        <v>801</v>
      </c>
      <c r="K1233" s="1" t="s">
        <v>54458</v>
      </c>
    </row>
    <row r="1234" spans="1:11" x14ac:dyDescent="0.3">
      <c r="A1234" s="3">
        <v>23102</v>
      </c>
      <c r="B1234" t="s">
        <v>54470</v>
      </c>
      <c r="C1234" t="s">
        <v>2</v>
      </c>
      <c r="D1234" t="s">
        <v>2</v>
      </c>
      <c r="E1234" s="5">
        <v>85646162</v>
      </c>
      <c r="F1234" t="s">
        <v>10871</v>
      </c>
      <c r="G1234">
        <v>34346</v>
      </c>
      <c r="H1234" t="s">
        <v>50</v>
      </c>
      <c r="I1234" t="s">
        <v>2</v>
      </c>
      <c r="J1234" s="2">
        <v>712</v>
      </c>
      <c r="K1234" s="1" t="s">
        <v>54471</v>
      </c>
    </row>
    <row r="1235" spans="1:11" x14ac:dyDescent="0.3">
      <c r="A1235" s="3">
        <v>23102</v>
      </c>
      <c r="B1235" t="s">
        <v>54472</v>
      </c>
      <c r="C1235" t="s">
        <v>2</v>
      </c>
      <c r="D1235" t="s">
        <v>2</v>
      </c>
      <c r="E1235" s="5">
        <v>23378286</v>
      </c>
      <c r="F1235" t="s">
        <v>47695</v>
      </c>
      <c r="G1235">
        <v>37115</v>
      </c>
      <c r="H1235" t="s">
        <v>4</v>
      </c>
      <c r="I1235" t="s">
        <v>2</v>
      </c>
      <c r="J1235" s="2">
        <v>581</v>
      </c>
      <c r="K1235" s="1" t="s">
        <v>2030</v>
      </c>
    </row>
    <row r="1236" spans="1:11" x14ac:dyDescent="0.3">
      <c r="A1236" s="3">
        <v>23102</v>
      </c>
      <c r="B1236" t="s">
        <v>54473</v>
      </c>
      <c r="C1236" t="s">
        <v>54474</v>
      </c>
      <c r="D1236" t="s">
        <v>54475</v>
      </c>
      <c r="E1236" s="5">
        <v>29984294</v>
      </c>
      <c r="F1236" t="s">
        <v>2791</v>
      </c>
      <c r="G1236">
        <v>37073</v>
      </c>
      <c r="H1236" t="s">
        <v>31</v>
      </c>
      <c r="I1236" t="s">
        <v>2</v>
      </c>
      <c r="J1236" s="2">
        <v>801</v>
      </c>
      <c r="K1236" s="1" t="s">
        <v>1765</v>
      </c>
    </row>
    <row r="1237" spans="1:11" x14ac:dyDescent="0.3">
      <c r="A1237" s="3">
        <v>23102</v>
      </c>
      <c r="B1237" t="s">
        <v>54476</v>
      </c>
      <c r="C1237" t="s">
        <v>2</v>
      </c>
      <c r="D1237" t="s">
        <v>2</v>
      </c>
      <c r="E1237" s="5">
        <v>15093828</v>
      </c>
      <c r="F1237" t="s">
        <v>52613</v>
      </c>
      <c r="G1237">
        <v>37445</v>
      </c>
      <c r="H1237" t="s">
        <v>673</v>
      </c>
      <c r="I1237" t="s">
        <v>2</v>
      </c>
      <c r="J1237" s="2">
        <v>256</v>
      </c>
      <c r="K1237" s="1" t="s">
        <v>4426</v>
      </c>
    </row>
    <row r="1238" spans="1:11" x14ac:dyDescent="0.3">
      <c r="A1238" s="3">
        <v>23102</v>
      </c>
      <c r="B1238" t="s">
        <v>54476</v>
      </c>
      <c r="C1238" t="s">
        <v>2</v>
      </c>
      <c r="D1238" t="s">
        <v>2</v>
      </c>
      <c r="E1238" s="5">
        <v>22911894</v>
      </c>
      <c r="F1238" t="s">
        <v>52613</v>
      </c>
      <c r="G1238">
        <v>37445</v>
      </c>
      <c r="H1238" t="s">
        <v>673</v>
      </c>
      <c r="I1238" t="s">
        <v>2</v>
      </c>
      <c r="J1238" s="2">
        <v>256</v>
      </c>
      <c r="K1238" s="1" t="s">
        <v>1536</v>
      </c>
    </row>
    <row r="1239" spans="1:11" x14ac:dyDescent="0.3">
      <c r="A1239" s="3">
        <v>23102</v>
      </c>
      <c r="B1239" t="s">
        <v>54477</v>
      </c>
      <c r="C1239" t="s">
        <v>2</v>
      </c>
      <c r="D1239" t="s">
        <v>2</v>
      </c>
      <c r="E1239" s="5">
        <v>89915467</v>
      </c>
      <c r="F1239" t="s">
        <v>54478</v>
      </c>
      <c r="G1239">
        <v>37083</v>
      </c>
      <c r="H1239" t="s">
        <v>31</v>
      </c>
      <c r="I1239" t="s">
        <v>2</v>
      </c>
      <c r="J1239" s="2">
        <v>620</v>
      </c>
      <c r="K1239" s="1" t="s">
        <v>54479</v>
      </c>
    </row>
    <row r="1240" spans="1:11" x14ac:dyDescent="0.3">
      <c r="A1240" s="3">
        <v>23102</v>
      </c>
      <c r="B1240" t="s">
        <v>54480</v>
      </c>
      <c r="C1240" t="s">
        <v>96</v>
      </c>
      <c r="D1240" t="s">
        <v>2</v>
      </c>
      <c r="E1240" s="5">
        <v>95788212</v>
      </c>
      <c r="F1240" t="s">
        <v>54481</v>
      </c>
      <c r="G1240">
        <v>37120</v>
      </c>
      <c r="H1240" t="s">
        <v>114</v>
      </c>
      <c r="I1240" t="s">
        <v>2</v>
      </c>
      <c r="J1240" s="2">
        <v>464</v>
      </c>
      <c r="K1240" s="1" t="s">
        <v>883</v>
      </c>
    </row>
    <row r="1241" spans="1:11" x14ac:dyDescent="0.3">
      <c r="A1241" s="3">
        <v>23102</v>
      </c>
      <c r="B1241" t="s">
        <v>54482</v>
      </c>
      <c r="C1241" t="s">
        <v>2</v>
      </c>
      <c r="D1241" t="s">
        <v>2</v>
      </c>
      <c r="E1241" s="5">
        <v>98881832</v>
      </c>
      <c r="F1241" t="s">
        <v>21545</v>
      </c>
      <c r="G1241">
        <v>37075</v>
      </c>
      <c r="H1241" t="s">
        <v>31</v>
      </c>
      <c r="I1241" t="s">
        <v>2</v>
      </c>
      <c r="J1241" s="2">
        <v>691</v>
      </c>
      <c r="K1241" s="1" t="s">
        <v>1344</v>
      </c>
    </row>
    <row r="1242" spans="1:11" x14ac:dyDescent="0.3">
      <c r="A1242" s="3">
        <v>23102</v>
      </c>
      <c r="B1242" t="s">
        <v>54483</v>
      </c>
      <c r="C1242" t="s">
        <v>54484</v>
      </c>
      <c r="D1242" t="s">
        <v>2</v>
      </c>
      <c r="E1242" s="5">
        <v>23130534</v>
      </c>
      <c r="F1242" t="s">
        <v>54485</v>
      </c>
      <c r="G1242">
        <v>37077</v>
      </c>
      <c r="H1242" t="s">
        <v>31</v>
      </c>
      <c r="I1242" t="s">
        <v>1093</v>
      </c>
      <c r="J1242" s="2">
        <v>829</v>
      </c>
      <c r="K1242" s="1" t="s">
        <v>54486</v>
      </c>
    </row>
    <row r="1243" spans="1:11" x14ac:dyDescent="0.3">
      <c r="A1243" s="3">
        <v>23102</v>
      </c>
      <c r="B1243" t="s">
        <v>54487</v>
      </c>
      <c r="C1243" t="s">
        <v>22902</v>
      </c>
      <c r="D1243" t="s">
        <v>2</v>
      </c>
      <c r="E1243" s="5">
        <v>23254367</v>
      </c>
      <c r="F1243" t="s">
        <v>4838</v>
      </c>
      <c r="G1243">
        <v>37073</v>
      </c>
      <c r="H1243" t="s">
        <v>31</v>
      </c>
      <c r="I1243" t="s">
        <v>2</v>
      </c>
      <c r="J1243" s="2">
        <v>651</v>
      </c>
      <c r="K1243" s="1" t="s">
        <v>613</v>
      </c>
    </row>
    <row r="1244" spans="1:11" x14ac:dyDescent="0.3">
      <c r="A1244" s="3">
        <v>23102</v>
      </c>
      <c r="B1244" t="s">
        <v>54488</v>
      </c>
      <c r="C1244" t="s">
        <v>2</v>
      </c>
      <c r="D1244" t="s">
        <v>2</v>
      </c>
      <c r="E1244" s="5">
        <v>95437160</v>
      </c>
      <c r="F1244" t="s">
        <v>1264</v>
      </c>
      <c r="G1244">
        <v>37073</v>
      </c>
      <c r="H1244" t="s">
        <v>31</v>
      </c>
      <c r="I1244" t="s">
        <v>2</v>
      </c>
      <c r="J1244" s="2">
        <v>782</v>
      </c>
      <c r="K1244" s="1" t="s">
        <v>54489</v>
      </c>
    </row>
    <row r="1245" spans="1:11" x14ac:dyDescent="0.3">
      <c r="A1245" s="3">
        <v>23102</v>
      </c>
      <c r="B1245" t="s">
        <v>54490</v>
      </c>
      <c r="C1245" t="s">
        <v>54491</v>
      </c>
      <c r="D1245" t="s">
        <v>2</v>
      </c>
      <c r="E1245" s="5">
        <v>22314910</v>
      </c>
      <c r="F1245" t="s">
        <v>54492</v>
      </c>
      <c r="G1245">
        <v>37081</v>
      </c>
      <c r="H1245" t="s">
        <v>31</v>
      </c>
      <c r="I1245" t="s">
        <v>2</v>
      </c>
      <c r="J1245" s="2">
        <v>412</v>
      </c>
      <c r="K1245" s="1" t="s">
        <v>304</v>
      </c>
    </row>
    <row r="1246" spans="1:11" x14ac:dyDescent="0.3">
      <c r="A1246" s="3">
        <v>23102</v>
      </c>
      <c r="B1246" t="s">
        <v>54495</v>
      </c>
      <c r="C1246" t="s">
        <v>54496</v>
      </c>
      <c r="D1246" t="s">
        <v>54497</v>
      </c>
      <c r="E1246" s="5">
        <v>23161929</v>
      </c>
      <c r="F1246" t="s">
        <v>2301</v>
      </c>
      <c r="G1246">
        <v>37085</v>
      </c>
      <c r="H1246" t="s">
        <v>31</v>
      </c>
      <c r="I1246" t="s">
        <v>2</v>
      </c>
      <c r="J1246" s="2">
        <v>620</v>
      </c>
      <c r="K1246" s="1" t="s">
        <v>5232</v>
      </c>
    </row>
    <row r="1247" spans="1:11" x14ac:dyDescent="0.3">
      <c r="A1247" s="3">
        <v>23102</v>
      </c>
      <c r="B1247" t="s">
        <v>54493</v>
      </c>
      <c r="C1247" t="s">
        <v>2</v>
      </c>
      <c r="D1247" t="s">
        <v>2</v>
      </c>
      <c r="E1247" s="5">
        <v>25079600</v>
      </c>
      <c r="F1247" t="s">
        <v>3446</v>
      </c>
      <c r="G1247">
        <v>37079</v>
      </c>
      <c r="H1247" t="s">
        <v>31</v>
      </c>
      <c r="I1247" t="s">
        <v>2</v>
      </c>
      <c r="J1247" s="2">
        <v>256</v>
      </c>
      <c r="K1247" s="1" t="s">
        <v>54494</v>
      </c>
    </row>
    <row r="1248" spans="1:11" x14ac:dyDescent="0.3">
      <c r="A1248" s="3">
        <v>23102</v>
      </c>
      <c r="B1248" t="s">
        <v>54504</v>
      </c>
      <c r="C1248" t="s">
        <v>54505</v>
      </c>
      <c r="D1248" t="s">
        <v>2</v>
      </c>
      <c r="E1248" s="5">
        <v>23466103</v>
      </c>
      <c r="F1248" t="s">
        <v>54506</v>
      </c>
      <c r="G1248">
        <v>37136</v>
      </c>
      <c r="H1248" t="s">
        <v>344</v>
      </c>
      <c r="I1248" t="s">
        <v>2</v>
      </c>
      <c r="J1248" s="2">
        <v>432</v>
      </c>
      <c r="K1248" s="1" t="s">
        <v>54507</v>
      </c>
    </row>
    <row r="1249" spans="1:11" x14ac:dyDescent="0.3">
      <c r="A1249" s="3">
        <v>23102</v>
      </c>
      <c r="B1249" t="s">
        <v>54515</v>
      </c>
      <c r="C1249" t="s">
        <v>54516</v>
      </c>
      <c r="D1249" t="s">
        <v>2</v>
      </c>
      <c r="E1249" s="5">
        <v>23361799</v>
      </c>
      <c r="F1249" t="s">
        <v>54517</v>
      </c>
      <c r="G1249">
        <v>37083</v>
      </c>
      <c r="H1249" t="s">
        <v>31</v>
      </c>
      <c r="I1249" t="s">
        <v>2</v>
      </c>
      <c r="J1249" s="2">
        <v>702</v>
      </c>
      <c r="K1249" s="1" t="s">
        <v>435</v>
      </c>
    </row>
    <row r="1250" spans="1:11" x14ac:dyDescent="0.3">
      <c r="A1250" s="3">
        <v>23102</v>
      </c>
      <c r="B1250" t="s">
        <v>54521</v>
      </c>
      <c r="C1250" t="s">
        <v>2</v>
      </c>
      <c r="D1250" t="s">
        <v>2</v>
      </c>
      <c r="E1250" s="5">
        <v>83490397</v>
      </c>
      <c r="F1250" t="s">
        <v>6367</v>
      </c>
      <c r="G1250">
        <v>37127</v>
      </c>
      <c r="H1250" t="s">
        <v>1654</v>
      </c>
      <c r="I1250" t="s">
        <v>2</v>
      </c>
      <c r="J1250" s="2">
        <v>620</v>
      </c>
      <c r="K1250" s="1" t="s">
        <v>54522</v>
      </c>
    </row>
    <row r="1251" spans="1:11" x14ac:dyDescent="0.3">
      <c r="A1251" s="3">
        <v>23102</v>
      </c>
      <c r="B1251" t="s">
        <v>54523</v>
      </c>
      <c r="C1251" t="s">
        <v>54524</v>
      </c>
      <c r="D1251" t="s">
        <v>2</v>
      </c>
      <c r="E1251" s="5">
        <v>23436895</v>
      </c>
      <c r="F1251" t="s">
        <v>54525</v>
      </c>
      <c r="G1251">
        <v>37431</v>
      </c>
      <c r="H1251" t="s">
        <v>46</v>
      </c>
      <c r="I1251" t="s">
        <v>2</v>
      </c>
      <c r="J1251" s="2">
        <v>461</v>
      </c>
      <c r="K1251" s="1" t="s">
        <v>1492</v>
      </c>
    </row>
    <row r="1252" spans="1:11" x14ac:dyDescent="0.3">
      <c r="A1252" s="3">
        <v>23102</v>
      </c>
      <c r="B1252" t="s">
        <v>54498</v>
      </c>
      <c r="C1252" t="s">
        <v>2</v>
      </c>
      <c r="D1252" t="s">
        <v>2</v>
      </c>
      <c r="E1252" s="5">
        <v>86294864</v>
      </c>
      <c r="F1252" t="s">
        <v>26733</v>
      </c>
      <c r="G1252">
        <v>37073</v>
      </c>
      <c r="H1252" t="s">
        <v>31</v>
      </c>
      <c r="I1252" t="s">
        <v>2</v>
      </c>
      <c r="J1252" s="2">
        <v>702</v>
      </c>
      <c r="K1252" s="1" t="s">
        <v>1745</v>
      </c>
    </row>
    <row r="1253" spans="1:11" x14ac:dyDescent="0.3">
      <c r="A1253" s="3">
        <v>23102</v>
      </c>
      <c r="B1253" t="s">
        <v>54499</v>
      </c>
      <c r="C1253" t="s">
        <v>2</v>
      </c>
      <c r="D1253" t="s">
        <v>2</v>
      </c>
      <c r="E1253" s="5">
        <v>27879834</v>
      </c>
      <c r="F1253" t="s">
        <v>7470</v>
      </c>
      <c r="G1253">
        <v>37124</v>
      </c>
      <c r="H1253" t="s">
        <v>409</v>
      </c>
      <c r="I1253" t="s">
        <v>2</v>
      </c>
      <c r="J1253" s="2">
        <v>469</v>
      </c>
      <c r="K1253" s="1" t="s">
        <v>966</v>
      </c>
    </row>
    <row r="1254" spans="1:11" x14ac:dyDescent="0.3">
      <c r="A1254" s="3">
        <v>23102</v>
      </c>
      <c r="B1254" t="s">
        <v>54500</v>
      </c>
      <c r="C1254" t="s">
        <v>2</v>
      </c>
      <c r="D1254" t="s">
        <v>2</v>
      </c>
      <c r="E1254" s="5">
        <v>13312112</v>
      </c>
      <c r="F1254" t="s">
        <v>37050</v>
      </c>
      <c r="G1254">
        <v>37073</v>
      </c>
      <c r="H1254" t="s">
        <v>31</v>
      </c>
      <c r="I1254" t="s">
        <v>2</v>
      </c>
      <c r="J1254" s="2">
        <v>641</v>
      </c>
      <c r="K1254" s="1" t="s">
        <v>4082</v>
      </c>
    </row>
    <row r="1255" spans="1:11" x14ac:dyDescent="0.3">
      <c r="A1255" s="3">
        <v>23102</v>
      </c>
      <c r="B1255" t="s">
        <v>54501</v>
      </c>
      <c r="C1255" t="s">
        <v>54502</v>
      </c>
      <c r="D1255" t="s">
        <v>2</v>
      </c>
      <c r="E1255" s="5">
        <v>92331899</v>
      </c>
      <c r="F1255" t="s">
        <v>6367</v>
      </c>
      <c r="G1255">
        <v>37127</v>
      </c>
      <c r="H1255" t="s">
        <v>1654</v>
      </c>
      <c r="I1255" t="s">
        <v>2</v>
      </c>
      <c r="J1255" s="2">
        <v>931</v>
      </c>
      <c r="K1255" s="1" t="s">
        <v>54503</v>
      </c>
    </row>
    <row r="1256" spans="1:11" x14ac:dyDescent="0.3">
      <c r="A1256" s="3">
        <v>23102</v>
      </c>
      <c r="B1256" t="s">
        <v>54508</v>
      </c>
      <c r="C1256" t="s">
        <v>2</v>
      </c>
      <c r="D1256" t="s">
        <v>2</v>
      </c>
      <c r="E1256" s="5">
        <v>22708175</v>
      </c>
      <c r="F1256" t="s">
        <v>7629</v>
      </c>
      <c r="G1256">
        <v>37520</v>
      </c>
      <c r="H1256" t="s">
        <v>20</v>
      </c>
      <c r="I1256" t="s">
        <v>2</v>
      </c>
      <c r="J1256" s="2">
        <v>712</v>
      </c>
      <c r="K1256" s="1" t="s">
        <v>54509</v>
      </c>
    </row>
    <row r="1257" spans="1:11" x14ac:dyDescent="0.3">
      <c r="A1257" s="3">
        <v>23102</v>
      </c>
      <c r="B1257" t="s">
        <v>54513</v>
      </c>
      <c r="C1257" t="s">
        <v>2</v>
      </c>
      <c r="D1257" t="s">
        <v>2</v>
      </c>
      <c r="E1257" s="5">
        <v>23203439</v>
      </c>
      <c r="F1257" t="s">
        <v>54511</v>
      </c>
      <c r="G1257">
        <v>37079</v>
      </c>
      <c r="H1257" t="s">
        <v>31</v>
      </c>
      <c r="I1257" t="s">
        <v>2</v>
      </c>
      <c r="J1257" s="2">
        <v>801</v>
      </c>
      <c r="K1257" s="1" t="s">
        <v>54514</v>
      </c>
    </row>
    <row r="1258" spans="1:11" x14ac:dyDescent="0.3">
      <c r="A1258" s="3">
        <v>23102</v>
      </c>
      <c r="B1258" t="s">
        <v>54510</v>
      </c>
      <c r="C1258" t="s">
        <v>2</v>
      </c>
      <c r="D1258" t="s">
        <v>2</v>
      </c>
      <c r="E1258" s="5">
        <v>89668407</v>
      </c>
      <c r="F1258" t="s">
        <v>54511</v>
      </c>
      <c r="G1258">
        <v>37079</v>
      </c>
      <c r="H1258" t="s">
        <v>31</v>
      </c>
      <c r="I1258" t="s">
        <v>2</v>
      </c>
      <c r="J1258" s="2">
        <v>811</v>
      </c>
      <c r="K1258" s="1" t="s">
        <v>54512</v>
      </c>
    </row>
    <row r="1259" spans="1:11" x14ac:dyDescent="0.3">
      <c r="A1259" s="3">
        <v>23102</v>
      </c>
      <c r="B1259" t="s">
        <v>54518</v>
      </c>
      <c r="C1259" t="s">
        <v>3600</v>
      </c>
      <c r="D1259" t="s">
        <v>54519</v>
      </c>
      <c r="E1259" s="5">
        <v>94977554</v>
      </c>
      <c r="F1259" t="s">
        <v>6367</v>
      </c>
      <c r="G1259">
        <v>37127</v>
      </c>
      <c r="H1259" t="s">
        <v>1654</v>
      </c>
      <c r="I1259" t="s">
        <v>2</v>
      </c>
      <c r="J1259" s="2">
        <v>620</v>
      </c>
      <c r="K1259" s="1" t="s">
        <v>54520</v>
      </c>
    </row>
    <row r="1260" spans="1:11" x14ac:dyDescent="0.3">
      <c r="A1260" s="3">
        <v>23102</v>
      </c>
      <c r="B1260" t="s">
        <v>54526</v>
      </c>
      <c r="C1260" t="s">
        <v>54527</v>
      </c>
      <c r="D1260" t="s">
        <v>54528</v>
      </c>
      <c r="E1260" s="5">
        <v>23311128</v>
      </c>
      <c r="F1260" t="s">
        <v>54529</v>
      </c>
      <c r="G1260">
        <v>37079</v>
      </c>
      <c r="H1260" t="s">
        <v>31</v>
      </c>
      <c r="I1260" t="s">
        <v>2</v>
      </c>
      <c r="J1260" s="2">
        <v>889</v>
      </c>
      <c r="K1260" s="1" t="s">
        <v>682</v>
      </c>
    </row>
    <row r="1261" spans="1:11" x14ac:dyDescent="0.3">
      <c r="A1261" s="3">
        <v>23102</v>
      </c>
      <c r="B1261" t="s">
        <v>54530</v>
      </c>
      <c r="C1261" t="s">
        <v>54531</v>
      </c>
      <c r="D1261" t="s">
        <v>2</v>
      </c>
      <c r="E1261" s="5">
        <v>23122367</v>
      </c>
      <c r="F1261" t="s">
        <v>54532</v>
      </c>
      <c r="G1261">
        <v>37130</v>
      </c>
      <c r="H1261" t="s">
        <v>60</v>
      </c>
      <c r="I1261" t="s">
        <v>2</v>
      </c>
      <c r="J1261" s="2">
        <v>889</v>
      </c>
      <c r="K1261" s="1" t="s">
        <v>54533</v>
      </c>
    </row>
    <row r="1262" spans="1:11" x14ac:dyDescent="0.3">
      <c r="A1262" s="3">
        <v>23102</v>
      </c>
      <c r="B1262" t="s">
        <v>54535</v>
      </c>
      <c r="C1262" t="s">
        <v>54536</v>
      </c>
      <c r="D1262" t="s">
        <v>54537</v>
      </c>
      <c r="E1262" s="5">
        <v>91462711</v>
      </c>
      <c r="F1262" t="s">
        <v>5021</v>
      </c>
      <c r="G1262">
        <v>37073</v>
      </c>
      <c r="H1262" t="s">
        <v>31</v>
      </c>
      <c r="I1262" t="s">
        <v>2</v>
      </c>
      <c r="J1262" s="2">
        <v>869</v>
      </c>
      <c r="K1262" s="1" t="s">
        <v>1133</v>
      </c>
    </row>
    <row r="1263" spans="1:11" x14ac:dyDescent="0.3">
      <c r="A1263" s="3">
        <v>23102</v>
      </c>
      <c r="B1263" t="s">
        <v>12677</v>
      </c>
      <c r="C1263" t="s">
        <v>12645</v>
      </c>
      <c r="D1263" t="s">
        <v>2</v>
      </c>
      <c r="E1263" s="5">
        <v>88325160</v>
      </c>
      <c r="F1263" t="s">
        <v>12646</v>
      </c>
      <c r="G1263">
        <v>37085</v>
      </c>
      <c r="H1263" t="s">
        <v>31</v>
      </c>
      <c r="I1263" t="s">
        <v>2</v>
      </c>
      <c r="J1263" s="2">
        <v>869</v>
      </c>
      <c r="K1263" s="1" t="s">
        <v>2365</v>
      </c>
    </row>
    <row r="1264" spans="1:11" x14ac:dyDescent="0.3">
      <c r="A1264" s="3">
        <v>23102</v>
      </c>
      <c r="B1264" t="s">
        <v>20872</v>
      </c>
      <c r="C1264" t="s">
        <v>54534</v>
      </c>
      <c r="D1264" t="s">
        <v>2</v>
      </c>
      <c r="E1264" s="5">
        <v>30750380</v>
      </c>
      <c r="F1264" t="s">
        <v>22451</v>
      </c>
      <c r="G1264">
        <v>37073</v>
      </c>
      <c r="H1264" t="s">
        <v>31</v>
      </c>
      <c r="I1264" t="s">
        <v>2</v>
      </c>
      <c r="J1264" s="2">
        <v>869</v>
      </c>
      <c r="K1264" s="1" t="s">
        <v>613</v>
      </c>
    </row>
    <row r="1265" spans="1:11" x14ac:dyDescent="0.3">
      <c r="A1265" s="3">
        <v>23102</v>
      </c>
      <c r="B1265" t="s">
        <v>12748</v>
      </c>
      <c r="C1265" t="s">
        <v>54538</v>
      </c>
      <c r="D1265" t="s">
        <v>2</v>
      </c>
      <c r="E1265" s="5">
        <v>17196525</v>
      </c>
      <c r="F1265" t="s">
        <v>54539</v>
      </c>
      <c r="G1265">
        <v>37085</v>
      </c>
      <c r="H1265" t="s">
        <v>31</v>
      </c>
      <c r="I1265" t="s">
        <v>2</v>
      </c>
      <c r="J1265" s="2">
        <v>869</v>
      </c>
      <c r="K1265" s="1" t="s">
        <v>54540</v>
      </c>
    </row>
    <row r="1266" spans="1:11" x14ac:dyDescent="0.3">
      <c r="A1266" s="3">
        <v>23102</v>
      </c>
      <c r="B1266" t="s">
        <v>12748</v>
      </c>
      <c r="C1266" t="s">
        <v>54541</v>
      </c>
      <c r="D1266" t="s">
        <v>2</v>
      </c>
      <c r="E1266" s="5">
        <v>88969465</v>
      </c>
      <c r="F1266" t="s">
        <v>54542</v>
      </c>
      <c r="G1266">
        <v>37130</v>
      </c>
      <c r="H1266" t="s">
        <v>60</v>
      </c>
      <c r="I1266" t="s">
        <v>2</v>
      </c>
      <c r="J1266" s="2">
        <v>869</v>
      </c>
      <c r="K1266" s="1" t="s">
        <v>54543</v>
      </c>
    </row>
    <row r="1267" spans="1:11" x14ac:dyDescent="0.3">
      <c r="A1267" s="3">
        <v>23102</v>
      </c>
      <c r="B1267" t="s">
        <v>20463</v>
      </c>
      <c r="C1267" t="s">
        <v>54544</v>
      </c>
      <c r="D1267" t="s">
        <v>2</v>
      </c>
      <c r="E1267" s="5">
        <v>84471324</v>
      </c>
      <c r="F1267" t="s">
        <v>54545</v>
      </c>
      <c r="G1267">
        <v>34346</v>
      </c>
      <c r="H1267" t="s">
        <v>50</v>
      </c>
      <c r="I1267" t="s">
        <v>2</v>
      </c>
      <c r="J1267" s="2">
        <v>869</v>
      </c>
      <c r="K1267" s="1" t="s">
        <v>54546</v>
      </c>
    </row>
    <row r="1268" spans="1:11" x14ac:dyDescent="0.3">
      <c r="A1268" s="3">
        <v>23102</v>
      </c>
      <c r="B1268" t="s">
        <v>20463</v>
      </c>
      <c r="C1268" t="s">
        <v>36834</v>
      </c>
      <c r="D1268" t="s">
        <v>2</v>
      </c>
      <c r="E1268" s="5">
        <v>96972207</v>
      </c>
      <c r="F1268" t="s">
        <v>4435</v>
      </c>
      <c r="G1268">
        <v>37075</v>
      </c>
      <c r="H1268" t="s">
        <v>31</v>
      </c>
      <c r="I1268" t="s">
        <v>2</v>
      </c>
      <c r="J1268" s="2">
        <v>869</v>
      </c>
      <c r="K1268" s="1" t="s">
        <v>5607</v>
      </c>
    </row>
    <row r="1269" spans="1:11" x14ac:dyDescent="0.3">
      <c r="A1269" s="3">
        <v>23102</v>
      </c>
      <c r="B1269" t="s">
        <v>20463</v>
      </c>
      <c r="C1269" t="s">
        <v>54547</v>
      </c>
      <c r="D1269" t="s">
        <v>2</v>
      </c>
      <c r="E1269" s="5">
        <v>86540862</v>
      </c>
      <c r="F1269" t="s">
        <v>54548</v>
      </c>
      <c r="G1269">
        <v>37136</v>
      </c>
      <c r="H1269" t="s">
        <v>344</v>
      </c>
      <c r="I1269" t="s">
        <v>2</v>
      </c>
      <c r="J1269" s="2">
        <v>869</v>
      </c>
      <c r="K1269" s="1" t="s">
        <v>5767</v>
      </c>
    </row>
    <row r="1270" spans="1:11" x14ac:dyDescent="0.3">
      <c r="A1270" s="3">
        <v>23102</v>
      </c>
      <c r="B1270" t="s">
        <v>54549</v>
      </c>
      <c r="C1270" t="s">
        <v>54550</v>
      </c>
      <c r="D1270" t="s">
        <v>2</v>
      </c>
      <c r="E1270" s="5">
        <v>88877157</v>
      </c>
      <c r="F1270" t="s">
        <v>5021</v>
      </c>
      <c r="G1270">
        <v>37083</v>
      </c>
      <c r="H1270" t="s">
        <v>31</v>
      </c>
      <c r="I1270" t="s">
        <v>2</v>
      </c>
      <c r="J1270" s="2">
        <v>869</v>
      </c>
      <c r="K1270" s="1" t="s">
        <v>1828</v>
      </c>
    </row>
    <row r="1271" spans="1:11" x14ac:dyDescent="0.3">
      <c r="A1271" s="3">
        <v>23102</v>
      </c>
      <c r="B1271" t="s">
        <v>54551</v>
      </c>
      <c r="C1271" t="s">
        <v>253</v>
      </c>
      <c r="D1271" t="s">
        <v>2</v>
      </c>
      <c r="E1271" s="5">
        <v>82656464</v>
      </c>
      <c r="F1271" t="s">
        <v>54552</v>
      </c>
      <c r="G1271">
        <v>37079</v>
      </c>
      <c r="H1271" t="s">
        <v>31</v>
      </c>
      <c r="I1271" t="s">
        <v>2</v>
      </c>
      <c r="J1271" s="2">
        <v>464</v>
      </c>
      <c r="K1271" s="1" t="s">
        <v>54553</v>
      </c>
    </row>
    <row r="1272" spans="1:11" x14ac:dyDescent="0.3">
      <c r="A1272" s="3">
        <v>23102</v>
      </c>
      <c r="B1272" t="s">
        <v>54554</v>
      </c>
      <c r="C1272" t="s">
        <v>146</v>
      </c>
      <c r="D1272" t="s">
        <v>2</v>
      </c>
      <c r="E1272" s="5">
        <v>23190560</v>
      </c>
      <c r="F1272" t="s">
        <v>7629</v>
      </c>
      <c r="G1272">
        <v>37520</v>
      </c>
      <c r="H1272" t="s">
        <v>20</v>
      </c>
      <c r="I1272" t="s">
        <v>21</v>
      </c>
      <c r="J1272" s="2">
        <v>256</v>
      </c>
      <c r="K1272" s="1" t="s">
        <v>54555</v>
      </c>
    </row>
    <row r="1273" spans="1:11" x14ac:dyDescent="0.3">
      <c r="A1273" s="3">
        <v>23102</v>
      </c>
      <c r="B1273" t="s">
        <v>54556</v>
      </c>
      <c r="C1273" t="s">
        <v>2826</v>
      </c>
      <c r="D1273" t="s">
        <v>2</v>
      </c>
      <c r="E1273" s="5">
        <v>23164676</v>
      </c>
      <c r="F1273" t="s">
        <v>14669</v>
      </c>
      <c r="G1273">
        <v>34346</v>
      </c>
      <c r="H1273" t="s">
        <v>50</v>
      </c>
      <c r="I1273" t="s">
        <v>2</v>
      </c>
      <c r="J1273" s="2">
        <v>203</v>
      </c>
      <c r="K1273" s="1" t="s">
        <v>54557</v>
      </c>
    </row>
    <row r="1274" spans="1:11" x14ac:dyDescent="0.3">
      <c r="A1274" s="3">
        <v>23102</v>
      </c>
      <c r="B1274" t="s">
        <v>54558</v>
      </c>
      <c r="C1274" t="s">
        <v>2</v>
      </c>
      <c r="D1274" t="s">
        <v>2</v>
      </c>
      <c r="E1274" s="5">
        <v>23329048</v>
      </c>
      <c r="F1274" t="s">
        <v>32540</v>
      </c>
      <c r="G1274">
        <v>37073</v>
      </c>
      <c r="H1274" t="s">
        <v>31</v>
      </c>
      <c r="I1274" t="s">
        <v>2</v>
      </c>
      <c r="J1274" s="2">
        <v>493</v>
      </c>
      <c r="K1274" s="1" t="s">
        <v>54559</v>
      </c>
    </row>
    <row r="1275" spans="1:11" x14ac:dyDescent="0.3">
      <c r="A1275" s="3">
        <v>23102</v>
      </c>
      <c r="B1275" t="s">
        <v>54560</v>
      </c>
      <c r="C1275" t="s">
        <v>54561</v>
      </c>
      <c r="D1275" t="s">
        <v>2</v>
      </c>
      <c r="E1275" s="5">
        <v>23471376</v>
      </c>
      <c r="F1275" t="s">
        <v>54562</v>
      </c>
      <c r="G1275">
        <v>37139</v>
      </c>
      <c r="H1275" t="s">
        <v>110</v>
      </c>
      <c r="I1275" t="s">
        <v>1782</v>
      </c>
      <c r="J1275" s="2">
        <v>812</v>
      </c>
      <c r="K1275" s="1" t="s">
        <v>54563</v>
      </c>
    </row>
    <row r="1276" spans="1:11" x14ac:dyDescent="0.3">
      <c r="A1276" s="3">
        <v>23102</v>
      </c>
      <c r="B1276" t="s">
        <v>54564</v>
      </c>
      <c r="C1276" t="s">
        <v>54565</v>
      </c>
      <c r="D1276" t="s">
        <v>1228</v>
      </c>
      <c r="E1276" s="5">
        <v>23192835</v>
      </c>
      <c r="F1276" t="s">
        <v>19914</v>
      </c>
      <c r="G1276">
        <v>37133</v>
      </c>
      <c r="H1276" t="s">
        <v>65</v>
      </c>
      <c r="I1276" t="s">
        <v>2</v>
      </c>
      <c r="J1276" s="2">
        <v>265</v>
      </c>
      <c r="K1276" s="1" t="s">
        <v>67</v>
      </c>
    </row>
    <row r="1277" spans="1:11" x14ac:dyDescent="0.3">
      <c r="A1277" s="3">
        <v>23102</v>
      </c>
      <c r="B1277" t="s">
        <v>54566</v>
      </c>
      <c r="C1277" t="s">
        <v>54567</v>
      </c>
      <c r="D1277" t="s">
        <v>2</v>
      </c>
      <c r="E1277" s="5">
        <v>19178765</v>
      </c>
      <c r="F1277" t="s">
        <v>30721</v>
      </c>
      <c r="G1277">
        <v>37073</v>
      </c>
      <c r="H1277" t="s">
        <v>31</v>
      </c>
      <c r="I1277" t="s">
        <v>2</v>
      </c>
      <c r="J1277" s="2">
        <v>461</v>
      </c>
      <c r="K1277" s="1" t="s">
        <v>1261</v>
      </c>
    </row>
    <row r="1278" spans="1:11" x14ac:dyDescent="0.3">
      <c r="A1278" s="3">
        <v>23102</v>
      </c>
      <c r="B1278" t="s">
        <v>54568</v>
      </c>
      <c r="C1278" t="s">
        <v>2</v>
      </c>
      <c r="D1278" t="s">
        <v>2</v>
      </c>
      <c r="E1278" s="5">
        <v>82703358</v>
      </c>
      <c r="F1278" t="s">
        <v>6587</v>
      </c>
      <c r="G1278">
        <v>37073</v>
      </c>
      <c r="H1278" t="s">
        <v>31</v>
      </c>
      <c r="I1278" t="s">
        <v>2</v>
      </c>
      <c r="J1278" s="2">
        <v>561</v>
      </c>
      <c r="K1278" s="1" t="s">
        <v>54569</v>
      </c>
    </row>
    <row r="1279" spans="1:11" x14ac:dyDescent="0.3">
      <c r="A1279" s="3">
        <v>23102</v>
      </c>
      <c r="B1279" t="s">
        <v>54570</v>
      </c>
      <c r="C1279" t="s">
        <v>54571</v>
      </c>
      <c r="D1279" t="s">
        <v>54572</v>
      </c>
      <c r="E1279" s="5">
        <v>23154919</v>
      </c>
      <c r="F1279" t="s">
        <v>22149</v>
      </c>
      <c r="G1279">
        <v>34355</v>
      </c>
      <c r="H1279" t="s">
        <v>13</v>
      </c>
      <c r="I1279" t="s">
        <v>2</v>
      </c>
      <c r="J1279" s="2">
        <v>721</v>
      </c>
      <c r="K1279" s="1" t="s">
        <v>3275</v>
      </c>
    </row>
    <row r="1280" spans="1:11" x14ac:dyDescent="0.3">
      <c r="A1280" s="3">
        <v>23102</v>
      </c>
      <c r="B1280" t="s">
        <v>54573</v>
      </c>
      <c r="C1280" t="s">
        <v>2</v>
      </c>
      <c r="D1280" t="s">
        <v>2</v>
      </c>
      <c r="E1280" s="5">
        <v>70630231</v>
      </c>
      <c r="F1280" t="s">
        <v>54574</v>
      </c>
      <c r="G1280">
        <v>37077</v>
      </c>
      <c r="H1280" t="s">
        <v>31</v>
      </c>
      <c r="I1280" t="s">
        <v>2</v>
      </c>
      <c r="J1280" s="2">
        <v>970</v>
      </c>
      <c r="K1280" s="1" t="s">
        <v>5754</v>
      </c>
    </row>
    <row r="1281" spans="1:11" x14ac:dyDescent="0.3">
      <c r="A1281" s="3">
        <v>23102</v>
      </c>
      <c r="B1281" t="s">
        <v>54575</v>
      </c>
      <c r="C1281" t="s">
        <v>54576</v>
      </c>
      <c r="D1281" t="s">
        <v>2</v>
      </c>
      <c r="E1281" s="5">
        <v>23234727</v>
      </c>
      <c r="F1281" t="s">
        <v>9118</v>
      </c>
      <c r="G1281">
        <v>37073</v>
      </c>
      <c r="H1281" t="s">
        <v>31</v>
      </c>
      <c r="I1281" t="s">
        <v>2</v>
      </c>
      <c r="J1281" s="2">
        <v>920</v>
      </c>
      <c r="K1281" s="1" t="s">
        <v>2890</v>
      </c>
    </row>
    <row r="1282" spans="1:11" x14ac:dyDescent="0.3">
      <c r="A1282" s="3">
        <v>23102</v>
      </c>
      <c r="B1282" t="s">
        <v>54585</v>
      </c>
      <c r="C1282" t="s">
        <v>1087</v>
      </c>
      <c r="D1282" t="s">
        <v>2</v>
      </c>
      <c r="E1282" s="5">
        <v>23147009</v>
      </c>
      <c r="F1282" t="s">
        <v>38590</v>
      </c>
      <c r="G1282">
        <v>37085</v>
      </c>
      <c r="H1282" t="s">
        <v>31</v>
      </c>
      <c r="I1282" t="s">
        <v>2</v>
      </c>
      <c r="J1282" s="2">
        <v>692</v>
      </c>
      <c r="K1282" s="1" t="s">
        <v>3027</v>
      </c>
    </row>
    <row r="1283" spans="1:11" x14ac:dyDescent="0.3">
      <c r="A1283" s="3">
        <v>23102</v>
      </c>
      <c r="B1283" t="s">
        <v>54577</v>
      </c>
      <c r="C1283" t="s">
        <v>54578</v>
      </c>
      <c r="D1283" t="s">
        <v>54579</v>
      </c>
      <c r="E1283" s="5">
        <v>30522997</v>
      </c>
      <c r="F1283" t="s">
        <v>37674</v>
      </c>
      <c r="G1283">
        <v>37079</v>
      </c>
      <c r="H1283" t="s">
        <v>31</v>
      </c>
      <c r="I1283" t="s">
        <v>2</v>
      </c>
      <c r="J1283" s="2">
        <v>812</v>
      </c>
      <c r="K1283" s="1" t="s">
        <v>2022</v>
      </c>
    </row>
    <row r="1284" spans="1:11" x14ac:dyDescent="0.3">
      <c r="A1284" s="3">
        <v>23102</v>
      </c>
      <c r="B1284" t="s">
        <v>54580</v>
      </c>
      <c r="C1284" t="s">
        <v>54581</v>
      </c>
      <c r="D1284" t="s">
        <v>2</v>
      </c>
      <c r="E1284" s="5">
        <v>96525591</v>
      </c>
      <c r="F1284" t="s">
        <v>54582</v>
      </c>
      <c r="G1284">
        <v>37075</v>
      </c>
      <c r="H1284" t="s">
        <v>31</v>
      </c>
      <c r="I1284" t="s">
        <v>2</v>
      </c>
      <c r="J1284" s="2">
        <v>812</v>
      </c>
      <c r="K1284" s="1" t="s">
        <v>1170</v>
      </c>
    </row>
    <row r="1285" spans="1:11" x14ac:dyDescent="0.3">
      <c r="A1285" s="3">
        <v>23102</v>
      </c>
      <c r="B1285" t="s">
        <v>54583</v>
      </c>
      <c r="C1285" t="s">
        <v>2</v>
      </c>
      <c r="D1285" t="s">
        <v>2</v>
      </c>
      <c r="E1285" s="5">
        <v>24264435</v>
      </c>
      <c r="F1285" t="s">
        <v>28332</v>
      </c>
      <c r="G1285">
        <v>37434</v>
      </c>
      <c r="H1285" t="s">
        <v>87</v>
      </c>
      <c r="I1285" t="s">
        <v>2</v>
      </c>
      <c r="J1285" s="2">
        <v>433</v>
      </c>
      <c r="K1285" s="1" t="s">
        <v>54584</v>
      </c>
    </row>
    <row r="1286" spans="1:11" x14ac:dyDescent="0.3">
      <c r="A1286" s="3">
        <v>23102</v>
      </c>
      <c r="B1286" t="s">
        <v>54586</v>
      </c>
      <c r="C1286" t="s">
        <v>54587</v>
      </c>
      <c r="D1286" t="s">
        <v>2</v>
      </c>
      <c r="E1286" s="5">
        <v>23451561</v>
      </c>
      <c r="F1286" t="s">
        <v>25430</v>
      </c>
      <c r="G1286">
        <v>37115</v>
      </c>
      <c r="H1286" t="s">
        <v>4</v>
      </c>
      <c r="I1286" t="s">
        <v>2</v>
      </c>
      <c r="J1286" s="2">
        <v>433</v>
      </c>
      <c r="K1286" s="1" t="s">
        <v>6040</v>
      </c>
    </row>
    <row r="1287" spans="1:11" x14ac:dyDescent="0.3">
      <c r="A1287" s="3">
        <v>23102</v>
      </c>
      <c r="B1287" t="s">
        <v>54588</v>
      </c>
      <c r="C1287" t="s">
        <v>2</v>
      </c>
      <c r="D1287" t="s">
        <v>2</v>
      </c>
      <c r="E1287" s="5">
        <v>17082534</v>
      </c>
      <c r="F1287" t="s">
        <v>54589</v>
      </c>
      <c r="G1287">
        <v>37085</v>
      </c>
      <c r="H1287" t="s">
        <v>31</v>
      </c>
      <c r="I1287" t="s">
        <v>2</v>
      </c>
      <c r="J1287" s="2">
        <v>812</v>
      </c>
      <c r="K1287" s="1" t="s">
        <v>1716</v>
      </c>
    </row>
    <row r="1288" spans="1:11" x14ac:dyDescent="0.3">
      <c r="A1288" s="3">
        <v>23102</v>
      </c>
      <c r="B1288" t="s">
        <v>54590</v>
      </c>
      <c r="C1288" t="s">
        <v>54591</v>
      </c>
      <c r="D1288" t="s">
        <v>3414</v>
      </c>
      <c r="E1288" s="5">
        <v>93950670</v>
      </c>
      <c r="F1288" t="s">
        <v>51996</v>
      </c>
      <c r="G1288">
        <v>37520</v>
      </c>
      <c r="H1288" t="s">
        <v>20</v>
      </c>
      <c r="I1288" t="s">
        <v>2</v>
      </c>
      <c r="J1288" s="2">
        <v>812</v>
      </c>
      <c r="K1288" s="1" t="s">
        <v>54592</v>
      </c>
    </row>
    <row r="1289" spans="1:11" x14ac:dyDescent="0.3">
      <c r="A1289" s="3">
        <v>23102</v>
      </c>
      <c r="B1289" t="s">
        <v>54593</v>
      </c>
      <c r="C1289" t="s">
        <v>2</v>
      </c>
      <c r="D1289" t="s">
        <v>2</v>
      </c>
      <c r="E1289" s="5">
        <v>23447752</v>
      </c>
      <c r="F1289" t="s">
        <v>10589</v>
      </c>
      <c r="G1289">
        <v>37081</v>
      </c>
      <c r="H1289" t="s">
        <v>31</v>
      </c>
      <c r="I1289" t="s">
        <v>2</v>
      </c>
      <c r="J1289" s="2">
        <v>453</v>
      </c>
      <c r="K1289" s="1" t="s">
        <v>54594</v>
      </c>
    </row>
    <row r="1290" spans="1:11" x14ac:dyDescent="0.3">
      <c r="A1290" s="3">
        <v>23102</v>
      </c>
      <c r="B1290" t="s">
        <v>54595</v>
      </c>
      <c r="C1290" t="s">
        <v>44696</v>
      </c>
      <c r="D1290" t="s">
        <v>2</v>
      </c>
      <c r="E1290" s="5">
        <v>27682262</v>
      </c>
      <c r="F1290" t="s">
        <v>44697</v>
      </c>
      <c r="G1290">
        <v>37120</v>
      </c>
      <c r="H1290" t="s">
        <v>114</v>
      </c>
      <c r="I1290" t="s">
        <v>2</v>
      </c>
      <c r="J1290" s="2">
        <v>351</v>
      </c>
      <c r="K1290" s="1" t="s">
        <v>810</v>
      </c>
    </row>
    <row r="1291" spans="1:11" x14ac:dyDescent="0.3">
      <c r="A1291" s="3">
        <v>23102</v>
      </c>
      <c r="B1291" t="s">
        <v>54598</v>
      </c>
      <c r="C1291" t="s">
        <v>705</v>
      </c>
      <c r="D1291" t="s">
        <v>705</v>
      </c>
      <c r="E1291" s="5">
        <v>21851496</v>
      </c>
      <c r="F1291" t="s">
        <v>16291</v>
      </c>
      <c r="G1291">
        <v>37085</v>
      </c>
      <c r="H1291" t="s">
        <v>31</v>
      </c>
      <c r="I1291" t="s">
        <v>2</v>
      </c>
      <c r="J1291" s="2">
        <v>271</v>
      </c>
      <c r="K1291" s="1" t="s">
        <v>5970</v>
      </c>
    </row>
    <row r="1292" spans="1:11" x14ac:dyDescent="0.3">
      <c r="A1292" s="3">
        <v>23102</v>
      </c>
      <c r="B1292" t="s">
        <v>54596</v>
      </c>
      <c r="C1292" t="s">
        <v>49577</v>
      </c>
      <c r="D1292" t="s">
        <v>2</v>
      </c>
      <c r="E1292" s="5">
        <v>18215672</v>
      </c>
      <c r="F1292" t="s">
        <v>15617</v>
      </c>
      <c r="G1292">
        <v>34346</v>
      </c>
      <c r="H1292" t="s">
        <v>50</v>
      </c>
      <c r="I1292" t="s">
        <v>2</v>
      </c>
      <c r="J1292" s="2">
        <v>781</v>
      </c>
      <c r="K1292" s="1" t="s">
        <v>3852</v>
      </c>
    </row>
    <row r="1293" spans="1:11" x14ac:dyDescent="0.3">
      <c r="A1293" s="3">
        <v>23102</v>
      </c>
      <c r="B1293" t="s">
        <v>54599</v>
      </c>
      <c r="C1293" t="s">
        <v>54600</v>
      </c>
      <c r="D1293" t="s">
        <v>2</v>
      </c>
      <c r="E1293" s="5">
        <v>23928629</v>
      </c>
      <c r="F1293" t="s">
        <v>10772</v>
      </c>
      <c r="G1293">
        <v>37077</v>
      </c>
      <c r="H1293" t="s">
        <v>31</v>
      </c>
      <c r="I1293" t="s">
        <v>2</v>
      </c>
      <c r="J1293" s="2">
        <v>731</v>
      </c>
      <c r="K1293" s="1" t="s">
        <v>94</v>
      </c>
    </row>
    <row r="1294" spans="1:11" x14ac:dyDescent="0.3">
      <c r="A1294" s="3">
        <v>23102</v>
      </c>
      <c r="B1294" t="s">
        <v>54601</v>
      </c>
      <c r="C1294" t="s">
        <v>54602</v>
      </c>
      <c r="D1294" t="s">
        <v>54603</v>
      </c>
      <c r="E1294" s="5">
        <v>23465282</v>
      </c>
      <c r="F1294" t="s">
        <v>2292</v>
      </c>
      <c r="G1294">
        <v>37520</v>
      </c>
      <c r="H1294" t="s">
        <v>20</v>
      </c>
      <c r="I1294" t="s">
        <v>2</v>
      </c>
      <c r="J1294" s="2">
        <v>711</v>
      </c>
      <c r="K1294" s="1" t="s">
        <v>473</v>
      </c>
    </row>
    <row r="1295" spans="1:11" x14ac:dyDescent="0.3">
      <c r="A1295" s="3">
        <v>23102</v>
      </c>
      <c r="B1295" t="s">
        <v>54604</v>
      </c>
      <c r="C1295" t="s">
        <v>54605</v>
      </c>
      <c r="D1295" t="s">
        <v>54606</v>
      </c>
      <c r="E1295" s="5">
        <v>2977389</v>
      </c>
      <c r="F1295" t="s">
        <v>657</v>
      </c>
      <c r="G1295">
        <v>37073</v>
      </c>
      <c r="H1295" t="s">
        <v>31</v>
      </c>
      <c r="I1295" t="s">
        <v>2</v>
      </c>
      <c r="J1295" s="2">
        <v>855</v>
      </c>
      <c r="K1295" s="1" t="s">
        <v>54607</v>
      </c>
    </row>
    <row r="1296" spans="1:11" x14ac:dyDescent="0.3">
      <c r="A1296" s="3">
        <v>23102</v>
      </c>
      <c r="B1296" t="s">
        <v>54608</v>
      </c>
      <c r="C1296" t="s">
        <v>2</v>
      </c>
      <c r="D1296" t="s">
        <v>2</v>
      </c>
      <c r="E1296" s="5">
        <v>82195392</v>
      </c>
      <c r="F1296" t="s">
        <v>12936</v>
      </c>
      <c r="G1296">
        <v>37073</v>
      </c>
      <c r="H1296" t="s">
        <v>31</v>
      </c>
      <c r="I1296" t="s">
        <v>2</v>
      </c>
      <c r="J1296" s="2">
        <v>472</v>
      </c>
      <c r="K1296" s="1" t="s">
        <v>54609</v>
      </c>
    </row>
    <row r="1297" spans="1:11" x14ac:dyDescent="0.3">
      <c r="A1297" s="3">
        <v>23102</v>
      </c>
      <c r="B1297" t="s">
        <v>54610</v>
      </c>
      <c r="C1297" t="s">
        <v>146</v>
      </c>
      <c r="D1297" t="s">
        <v>2</v>
      </c>
      <c r="E1297" s="5">
        <v>22699700</v>
      </c>
      <c r="F1297" t="s">
        <v>6038</v>
      </c>
      <c r="G1297">
        <v>37081</v>
      </c>
      <c r="H1297" t="s">
        <v>31</v>
      </c>
      <c r="I1297" t="s">
        <v>2</v>
      </c>
      <c r="J1297" s="2">
        <v>701</v>
      </c>
      <c r="K1297" s="1" t="s">
        <v>601</v>
      </c>
    </row>
    <row r="1298" spans="1:11" x14ac:dyDescent="0.3">
      <c r="A1298" s="3">
        <v>23102</v>
      </c>
      <c r="B1298" t="s">
        <v>54611</v>
      </c>
      <c r="C1298" t="s">
        <v>2</v>
      </c>
      <c r="D1298" t="s">
        <v>2</v>
      </c>
      <c r="E1298" s="5">
        <v>17028332</v>
      </c>
      <c r="F1298" t="s">
        <v>6038</v>
      </c>
      <c r="G1298">
        <v>37081</v>
      </c>
      <c r="H1298" t="s">
        <v>31</v>
      </c>
      <c r="I1298" t="s">
        <v>31</v>
      </c>
      <c r="J1298" s="2">
        <v>701</v>
      </c>
      <c r="K1298" s="1" t="s">
        <v>617</v>
      </c>
    </row>
    <row r="1299" spans="1:11" x14ac:dyDescent="0.3">
      <c r="A1299" s="3">
        <v>23102</v>
      </c>
      <c r="B1299" t="s">
        <v>54612</v>
      </c>
      <c r="C1299" t="s">
        <v>2</v>
      </c>
      <c r="D1299" t="s">
        <v>2</v>
      </c>
      <c r="E1299" s="5">
        <v>23152342</v>
      </c>
      <c r="F1299" t="s">
        <v>6038</v>
      </c>
      <c r="G1299">
        <v>37081</v>
      </c>
      <c r="H1299" t="s">
        <v>31</v>
      </c>
      <c r="I1299" t="s">
        <v>2</v>
      </c>
      <c r="J1299" s="2">
        <v>267</v>
      </c>
      <c r="K1299" s="1" t="s">
        <v>54613</v>
      </c>
    </row>
    <row r="1300" spans="1:11" x14ac:dyDescent="0.3">
      <c r="A1300" s="3">
        <v>23102</v>
      </c>
      <c r="B1300" t="s">
        <v>54614</v>
      </c>
      <c r="C1300" t="s">
        <v>2</v>
      </c>
      <c r="D1300" t="s">
        <v>2</v>
      </c>
      <c r="E1300" s="5">
        <v>23385980</v>
      </c>
      <c r="F1300" t="s">
        <v>21090</v>
      </c>
      <c r="G1300">
        <v>37115</v>
      </c>
      <c r="H1300" t="s">
        <v>4</v>
      </c>
      <c r="I1300" t="s">
        <v>2</v>
      </c>
      <c r="J1300" s="2">
        <v>682</v>
      </c>
      <c r="K1300" s="1" t="s">
        <v>11151</v>
      </c>
    </row>
    <row r="1301" spans="1:11" x14ac:dyDescent="0.3">
      <c r="A1301" s="3">
        <v>23102</v>
      </c>
      <c r="B1301" t="s">
        <v>54615</v>
      </c>
      <c r="C1301" t="s">
        <v>2</v>
      </c>
      <c r="D1301" t="s">
        <v>2</v>
      </c>
      <c r="E1301" s="5">
        <v>91767979</v>
      </c>
      <c r="F1301" t="s">
        <v>4074</v>
      </c>
      <c r="G1301">
        <v>37075</v>
      </c>
      <c r="H1301" t="s">
        <v>31</v>
      </c>
      <c r="I1301" t="s">
        <v>2</v>
      </c>
      <c r="J1301" s="2">
        <v>620</v>
      </c>
      <c r="K1301" s="1" t="s">
        <v>54616</v>
      </c>
    </row>
    <row r="1302" spans="1:11" x14ac:dyDescent="0.3">
      <c r="A1302" s="3">
        <v>23102</v>
      </c>
      <c r="B1302" t="s">
        <v>54617</v>
      </c>
      <c r="C1302" t="s">
        <v>2</v>
      </c>
      <c r="D1302" t="s">
        <v>2</v>
      </c>
      <c r="E1302" s="5">
        <v>17550934</v>
      </c>
      <c r="F1302" t="s">
        <v>16482</v>
      </c>
      <c r="G1302">
        <v>37075</v>
      </c>
      <c r="H1302" t="s">
        <v>31</v>
      </c>
      <c r="I1302" t="s">
        <v>31</v>
      </c>
      <c r="J1302" s="2">
        <v>692</v>
      </c>
      <c r="K1302" s="1" t="s">
        <v>54618</v>
      </c>
    </row>
    <row r="1303" spans="1:11" x14ac:dyDescent="0.3">
      <c r="A1303" s="3">
        <v>23102</v>
      </c>
      <c r="B1303" t="s">
        <v>54619</v>
      </c>
      <c r="C1303" t="s">
        <v>54620</v>
      </c>
      <c r="D1303" t="s">
        <v>2</v>
      </c>
      <c r="E1303" s="5">
        <v>23434433</v>
      </c>
      <c r="F1303" t="s">
        <v>3769</v>
      </c>
      <c r="G1303">
        <v>37115</v>
      </c>
      <c r="H1303" t="s">
        <v>4</v>
      </c>
      <c r="I1303" t="s">
        <v>2</v>
      </c>
      <c r="J1303" s="2">
        <v>772</v>
      </c>
      <c r="K1303" s="1" t="s">
        <v>1364</v>
      </c>
    </row>
    <row r="1304" spans="1:11" x14ac:dyDescent="0.3">
      <c r="A1304" s="3">
        <v>23102</v>
      </c>
      <c r="B1304" t="s">
        <v>54621</v>
      </c>
      <c r="C1304" t="s">
        <v>2</v>
      </c>
      <c r="D1304" t="s">
        <v>2</v>
      </c>
      <c r="E1304" s="5">
        <v>24402972</v>
      </c>
      <c r="F1304" t="s">
        <v>5431</v>
      </c>
      <c r="G1304">
        <v>37083</v>
      </c>
      <c r="H1304" t="s">
        <v>31</v>
      </c>
      <c r="I1304" t="s">
        <v>2</v>
      </c>
      <c r="J1304" s="2">
        <v>682</v>
      </c>
      <c r="K1304" s="1" t="s">
        <v>2927</v>
      </c>
    </row>
    <row r="1305" spans="1:11" x14ac:dyDescent="0.3">
      <c r="A1305" s="3">
        <v>23102</v>
      </c>
      <c r="B1305" t="s">
        <v>54622</v>
      </c>
      <c r="C1305" t="s">
        <v>54623</v>
      </c>
      <c r="D1305" t="s">
        <v>2</v>
      </c>
      <c r="E1305" s="5">
        <v>22966942</v>
      </c>
      <c r="F1305" t="s">
        <v>54624</v>
      </c>
      <c r="G1305">
        <v>37539</v>
      </c>
      <c r="H1305" t="s">
        <v>295</v>
      </c>
      <c r="I1305" t="s">
        <v>2</v>
      </c>
      <c r="J1305" s="2">
        <v>711</v>
      </c>
      <c r="K1305" s="1" t="s">
        <v>1302</v>
      </c>
    </row>
    <row r="1306" spans="1:11" x14ac:dyDescent="0.3">
      <c r="A1306" s="3">
        <v>23102</v>
      </c>
      <c r="B1306" t="s">
        <v>54625</v>
      </c>
      <c r="C1306" t="s">
        <v>54626</v>
      </c>
      <c r="D1306" t="s">
        <v>54627</v>
      </c>
      <c r="E1306" s="5">
        <v>22260541</v>
      </c>
      <c r="F1306" t="s">
        <v>54628</v>
      </c>
      <c r="G1306">
        <v>37077</v>
      </c>
      <c r="H1306" t="s">
        <v>31</v>
      </c>
      <c r="I1306" t="s">
        <v>1093</v>
      </c>
      <c r="J1306" s="2">
        <v>721</v>
      </c>
      <c r="K1306" s="1" t="s">
        <v>321</v>
      </c>
    </row>
    <row r="1307" spans="1:11" x14ac:dyDescent="0.3">
      <c r="A1307" s="3">
        <v>23102</v>
      </c>
      <c r="B1307" t="s">
        <v>54629</v>
      </c>
      <c r="C1307" t="s">
        <v>54630</v>
      </c>
      <c r="D1307" t="s">
        <v>2</v>
      </c>
      <c r="E1307" s="5">
        <v>23141069</v>
      </c>
      <c r="F1307" t="s">
        <v>54631</v>
      </c>
      <c r="G1307">
        <v>37081</v>
      </c>
      <c r="H1307" t="s">
        <v>31</v>
      </c>
      <c r="I1307" t="s">
        <v>275</v>
      </c>
      <c r="J1307" s="2">
        <v>453</v>
      </c>
      <c r="K1307" s="1" t="s">
        <v>2868</v>
      </c>
    </row>
    <row r="1308" spans="1:11" x14ac:dyDescent="0.3">
      <c r="A1308" s="3">
        <v>23102</v>
      </c>
      <c r="B1308" t="s">
        <v>54632</v>
      </c>
      <c r="C1308" t="s">
        <v>54633</v>
      </c>
      <c r="D1308" t="s">
        <v>2</v>
      </c>
      <c r="E1308" s="5">
        <v>22095458</v>
      </c>
      <c r="F1308" t="s">
        <v>54634</v>
      </c>
      <c r="G1308">
        <v>37083</v>
      </c>
      <c r="H1308" t="s">
        <v>31</v>
      </c>
      <c r="I1308" t="s">
        <v>2</v>
      </c>
      <c r="J1308" s="2">
        <v>702</v>
      </c>
      <c r="K1308" s="1" t="s">
        <v>3897</v>
      </c>
    </row>
    <row r="1309" spans="1:11" x14ac:dyDescent="0.3">
      <c r="A1309" s="3">
        <v>23102</v>
      </c>
      <c r="B1309" t="s">
        <v>54635</v>
      </c>
      <c r="C1309" t="s">
        <v>2</v>
      </c>
      <c r="D1309" t="s">
        <v>2</v>
      </c>
      <c r="E1309" s="5">
        <v>23183798</v>
      </c>
      <c r="F1309" t="s">
        <v>54636</v>
      </c>
      <c r="G1309">
        <v>37120</v>
      </c>
      <c r="H1309" t="s">
        <v>114</v>
      </c>
      <c r="I1309" t="s">
        <v>2</v>
      </c>
      <c r="J1309" s="2">
        <v>522</v>
      </c>
      <c r="K1309" s="1" t="s">
        <v>54637</v>
      </c>
    </row>
    <row r="1310" spans="1:11" x14ac:dyDescent="0.3">
      <c r="A1310" s="3">
        <v>23102</v>
      </c>
      <c r="B1310" t="s">
        <v>54638</v>
      </c>
      <c r="C1310" t="s">
        <v>54639</v>
      </c>
      <c r="D1310" t="s">
        <v>2</v>
      </c>
      <c r="E1310" s="5">
        <v>82143873</v>
      </c>
      <c r="F1310" t="s">
        <v>26840</v>
      </c>
      <c r="G1310">
        <v>37124</v>
      </c>
      <c r="H1310" t="s">
        <v>409</v>
      </c>
      <c r="I1310" t="s">
        <v>2</v>
      </c>
      <c r="J1310" s="2">
        <v>561</v>
      </c>
      <c r="K1310" s="1" t="s">
        <v>54640</v>
      </c>
    </row>
    <row r="1311" spans="1:11" x14ac:dyDescent="0.3">
      <c r="A1311" s="3">
        <v>23102</v>
      </c>
      <c r="B1311" t="s">
        <v>54641</v>
      </c>
      <c r="C1311" t="s">
        <v>54642</v>
      </c>
      <c r="D1311" t="s">
        <v>2</v>
      </c>
      <c r="E1311" s="5">
        <v>23191173</v>
      </c>
      <c r="F1311" t="s">
        <v>13798</v>
      </c>
      <c r="G1311">
        <v>37073</v>
      </c>
      <c r="H1311" t="s">
        <v>31</v>
      </c>
      <c r="I1311" t="s">
        <v>2</v>
      </c>
      <c r="J1311" s="2">
        <v>563</v>
      </c>
      <c r="K1311" s="1" t="s">
        <v>54643</v>
      </c>
    </row>
    <row r="1312" spans="1:11" x14ac:dyDescent="0.3">
      <c r="A1312" s="3">
        <v>23102</v>
      </c>
      <c r="B1312" t="s">
        <v>54644</v>
      </c>
      <c r="C1312" t="s">
        <v>54645</v>
      </c>
      <c r="D1312" t="s">
        <v>2</v>
      </c>
      <c r="E1312" s="5">
        <v>23161462</v>
      </c>
      <c r="F1312" t="s">
        <v>54646</v>
      </c>
      <c r="G1312">
        <v>37073</v>
      </c>
      <c r="H1312" t="s">
        <v>31</v>
      </c>
      <c r="I1312" t="s">
        <v>2</v>
      </c>
      <c r="J1312" s="2">
        <v>477</v>
      </c>
      <c r="K1312" s="1" t="s">
        <v>7641</v>
      </c>
    </row>
    <row r="1313" spans="1:11" x14ac:dyDescent="0.3">
      <c r="A1313" s="3">
        <v>23102</v>
      </c>
      <c r="B1313" t="s">
        <v>54647</v>
      </c>
      <c r="C1313" t="s">
        <v>719</v>
      </c>
      <c r="D1313" t="s">
        <v>2</v>
      </c>
      <c r="E1313" s="5">
        <v>23261710</v>
      </c>
      <c r="F1313" t="s">
        <v>5028</v>
      </c>
      <c r="G1313">
        <v>37073</v>
      </c>
      <c r="H1313" t="s">
        <v>31</v>
      </c>
      <c r="I1313" t="s">
        <v>2</v>
      </c>
      <c r="J1313" s="2">
        <v>692</v>
      </c>
      <c r="K1313" s="1" t="s">
        <v>54648</v>
      </c>
    </row>
    <row r="1314" spans="1:11" x14ac:dyDescent="0.3">
      <c r="A1314" s="3">
        <v>23102</v>
      </c>
      <c r="B1314" t="s">
        <v>54649</v>
      </c>
      <c r="C1314" t="s">
        <v>2</v>
      </c>
      <c r="D1314" t="s">
        <v>2</v>
      </c>
      <c r="E1314" s="5">
        <v>23406213</v>
      </c>
      <c r="F1314" t="s">
        <v>5008</v>
      </c>
      <c r="G1314">
        <v>37077</v>
      </c>
      <c r="H1314" t="s">
        <v>31</v>
      </c>
      <c r="I1314" t="s">
        <v>2</v>
      </c>
      <c r="J1314" s="2">
        <v>682</v>
      </c>
      <c r="K1314" s="1" t="s">
        <v>5874</v>
      </c>
    </row>
    <row r="1315" spans="1:11" x14ac:dyDescent="0.3">
      <c r="A1315" s="3">
        <v>23102</v>
      </c>
      <c r="B1315" t="s">
        <v>54651</v>
      </c>
      <c r="C1315" t="s">
        <v>1087</v>
      </c>
      <c r="D1315" t="s">
        <v>2</v>
      </c>
      <c r="E1315" s="5">
        <v>23139043</v>
      </c>
      <c r="F1315" t="s">
        <v>2867</v>
      </c>
      <c r="G1315">
        <v>37081</v>
      </c>
      <c r="H1315" t="s">
        <v>31</v>
      </c>
      <c r="I1315" t="s">
        <v>2</v>
      </c>
      <c r="J1315" s="2">
        <v>619</v>
      </c>
      <c r="K1315" s="1" t="s">
        <v>3995</v>
      </c>
    </row>
    <row r="1316" spans="1:11" x14ac:dyDescent="0.3">
      <c r="A1316" s="3">
        <v>23102</v>
      </c>
      <c r="B1316" t="s">
        <v>54650</v>
      </c>
      <c r="C1316" t="s">
        <v>2</v>
      </c>
      <c r="D1316" t="s">
        <v>2</v>
      </c>
      <c r="E1316" s="5">
        <v>17215896</v>
      </c>
      <c r="F1316" t="s">
        <v>51524</v>
      </c>
      <c r="G1316">
        <v>37539</v>
      </c>
      <c r="H1316" t="s">
        <v>295</v>
      </c>
      <c r="I1316" t="s">
        <v>2</v>
      </c>
      <c r="J1316" s="2">
        <v>561</v>
      </c>
      <c r="K1316" s="1" t="s">
        <v>1300</v>
      </c>
    </row>
    <row r="1317" spans="1:11" x14ac:dyDescent="0.3">
      <c r="A1317" s="3">
        <v>23102</v>
      </c>
      <c r="B1317" t="s">
        <v>54652</v>
      </c>
      <c r="C1317" t="s">
        <v>2</v>
      </c>
      <c r="D1317" t="s">
        <v>2</v>
      </c>
      <c r="E1317" s="5">
        <v>92368757</v>
      </c>
      <c r="F1317" t="s">
        <v>22097</v>
      </c>
      <c r="G1317">
        <v>37077</v>
      </c>
      <c r="H1317" t="s">
        <v>31</v>
      </c>
      <c r="I1317" t="s">
        <v>2</v>
      </c>
      <c r="J1317" s="2">
        <v>949</v>
      </c>
      <c r="K1317" s="1" t="s">
        <v>54653</v>
      </c>
    </row>
    <row r="1318" spans="1:11" x14ac:dyDescent="0.3">
      <c r="A1318" s="3">
        <v>23102</v>
      </c>
      <c r="B1318" t="s">
        <v>54654</v>
      </c>
      <c r="C1318" t="s">
        <v>54655</v>
      </c>
      <c r="D1318" t="s">
        <v>2</v>
      </c>
      <c r="E1318" s="5">
        <v>86980228</v>
      </c>
      <c r="F1318" t="s">
        <v>10535</v>
      </c>
      <c r="G1318">
        <v>37073</v>
      </c>
      <c r="H1318" t="s">
        <v>31</v>
      </c>
      <c r="I1318" t="s">
        <v>2</v>
      </c>
      <c r="J1318" s="2">
        <v>949</v>
      </c>
      <c r="K1318" s="1" t="s">
        <v>717</v>
      </c>
    </row>
    <row r="1319" spans="1:11" x14ac:dyDescent="0.3">
      <c r="A1319" s="3">
        <v>23102</v>
      </c>
      <c r="B1319" t="s">
        <v>17155</v>
      </c>
      <c r="C1319" t="s">
        <v>54663</v>
      </c>
      <c r="D1319" t="s">
        <v>2</v>
      </c>
      <c r="E1319" s="5">
        <v>23196383</v>
      </c>
      <c r="F1319" t="s">
        <v>54664</v>
      </c>
      <c r="G1319">
        <v>34346</v>
      </c>
      <c r="H1319" t="s">
        <v>50</v>
      </c>
      <c r="I1319" t="s">
        <v>2</v>
      </c>
      <c r="J1319" s="2">
        <v>471</v>
      </c>
      <c r="K1319" s="1" t="s">
        <v>3032</v>
      </c>
    </row>
    <row r="1320" spans="1:11" x14ac:dyDescent="0.3">
      <c r="A1320" s="3">
        <v>23102</v>
      </c>
      <c r="B1320" t="s">
        <v>54659</v>
      </c>
      <c r="C1320" t="s">
        <v>2</v>
      </c>
      <c r="D1320" t="s">
        <v>2</v>
      </c>
      <c r="E1320" s="5">
        <v>23201170</v>
      </c>
      <c r="F1320" t="s">
        <v>54660</v>
      </c>
      <c r="G1320">
        <v>37073</v>
      </c>
      <c r="H1320" t="s">
        <v>31</v>
      </c>
      <c r="I1320" t="s">
        <v>2</v>
      </c>
      <c r="J1320" s="2">
        <v>471</v>
      </c>
      <c r="K1320" s="1" t="s">
        <v>2391</v>
      </c>
    </row>
    <row r="1321" spans="1:11" x14ac:dyDescent="0.3">
      <c r="A1321" s="3">
        <v>23102</v>
      </c>
      <c r="B1321" t="s">
        <v>54659</v>
      </c>
      <c r="C1321" t="s">
        <v>54661</v>
      </c>
      <c r="D1321" t="s">
        <v>2</v>
      </c>
      <c r="E1321" s="5">
        <v>23127879</v>
      </c>
      <c r="F1321" t="s">
        <v>30098</v>
      </c>
      <c r="G1321">
        <v>37073</v>
      </c>
      <c r="H1321" t="s">
        <v>31</v>
      </c>
      <c r="I1321" t="s">
        <v>2</v>
      </c>
      <c r="J1321" s="2">
        <v>791</v>
      </c>
      <c r="K1321" s="1" t="s">
        <v>4451</v>
      </c>
    </row>
    <row r="1322" spans="1:11" x14ac:dyDescent="0.3">
      <c r="A1322" s="3">
        <v>23102</v>
      </c>
      <c r="B1322" t="s">
        <v>54659</v>
      </c>
      <c r="C1322" t="s">
        <v>54662</v>
      </c>
      <c r="D1322" t="s">
        <v>2</v>
      </c>
      <c r="E1322" s="5">
        <v>23311253</v>
      </c>
      <c r="F1322" t="s">
        <v>54660</v>
      </c>
      <c r="G1322">
        <v>37073</v>
      </c>
      <c r="H1322" t="s">
        <v>31</v>
      </c>
      <c r="I1322" t="s">
        <v>2</v>
      </c>
      <c r="J1322" s="2">
        <v>471</v>
      </c>
      <c r="K1322" s="1" t="s">
        <v>2391</v>
      </c>
    </row>
    <row r="1323" spans="1:11" x14ac:dyDescent="0.3">
      <c r="A1323" s="3">
        <v>23102</v>
      </c>
      <c r="B1323" t="s">
        <v>15038</v>
      </c>
      <c r="C1323" t="s">
        <v>54656</v>
      </c>
      <c r="D1323" t="s">
        <v>2</v>
      </c>
      <c r="E1323" s="5">
        <v>22907400</v>
      </c>
      <c r="F1323" t="s">
        <v>4974</v>
      </c>
      <c r="G1323">
        <v>37445</v>
      </c>
      <c r="H1323" t="s">
        <v>673</v>
      </c>
      <c r="I1323" t="s">
        <v>2</v>
      </c>
      <c r="J1323" s="2">
        <v>471</v>
      </c>
      <c r="K1323" s="1" t="s">
        <v>6066</v>
      </c>
    </row>
    <row r="1324" spans="1:11" x14ac:dyDescent="0.3">
      <c r="A1324" s="3">
        <v>23102</v>
      </c>
      <c r="B1324" t="s">
        <v>54657</v>
      </c>
      <c r="C1324" t="s">
        <v>54658</v>
      </c>
      <c r="D1324" t="s">
        <v>2</v>
      </c>
      <c r="E1324" s="5">
        <v>23331144</v>
      </c>
      <c r="F1324" t="s">
        <v>15770</v>
      </c>
      <c r="G1324">
        <v>37412</v>
      </c>
      <c r="H1324" t="s">
        <v>207</v>
      </c>
      <c r="I1324" t="s">
        <v>2</v>
      </c>
      <c r="J1324" s="2">
        <v>561</v>
      </c>
      <c r="K1324" s="1" t="s">
        <v>7594</v>
      </c>
    </row>
    <row r="1325" spans="1:11" x14ac:dyDescent="0.3">
      <c r="A1325" s="3">
        <v>23102</v>
      </c>
      <c r="B1325" t="s">
        <v>54668</v>
      </c>
      <c r="C1325" t="s">
        <v>54669</v>
      </c>
      <c r="D1325" t="s">
        <v>2</v>
      </c>
      <c r="E1325" s="5">
        <v>18676049</v>
      </c>
      <c r="F1325" t="s">
        <v>54670</v>
      </c>
      <c r="G1325">
        <v>37073</v>
      </c>
      <c r="H1325" t="s">
        <v>31</v>
      </c>
      <c r="I1325" t="s">
        <v>2</v>
      </c>
      <c r="J1325" s="2">
        <v>682</v>
      </c>
      <c r="K1325" s="1" t="s">
        <v>1124</v>
      </c>
    </row>
    <row r="1326" spans="1:11" x14ac:dyDescent="0.3">
      <c r="A1326" s="3">
        <v>23102</v>
      </c>
      <c r="B1326" t="s">
        <v>54665</v>
      </c>
      <c r="C1326" t="s">
        <v>2</v>
      </c>
      <c r="D1326" t="s">
        <v>2</v>
      </c>
      <c r="E1326" s="5">
        <v>23388119</v>
      </c>
      <c r="F1326" t="s">
        <v>37724</v>
      </c>
      <c r="G1326">
        <v>34355</v>
      </c>
      <c r="H1326" t="s">
        <v>13</v>
      </c>
      <c r="I1326" t="s">
        <v>2</v>
      </c>
      <c r="J1326" s="2">
        <v>474</v>
      </c>
      <c r="K1326" s="1" t="s">
        <v>2111</v>
      </c>
    </row>
    <row r="1327" spans="1:11" x14ac:dyDescent="0.3">
      <c r="A1327" s="3">
        <v>23102</v>
      </c>
      <c r="B1327" t="s">
        <v>54666</v>
      </c>
      <c r="C1327" t="s">
        <v>2</v>
      </c>
      <c r="D1327" t="s">
        <v>2</v>
      </c>
      <c r="E1327" s="5">
        <v>23234841</v>
      </c>
      <c r="F1327" t="s">
        <v>46033</v>
      </c>
      <c r="G1327">
        <v>37124</v>
      </c>
      <c r="H1327" t="s">
        <v>409</v>
      </c>
      <c r="I1327" t="s">
        <v>2</v>
      </c>
      <c r="J1327" s="2">
        <v>15</v>
      </c>
      <c r="K1327" s="1" t="s">
        <v>54667</v>
      </c>
    </row>
    <row r="1328" spans="1:11" x14ac:dyDescent="0.3">
      <c r="A1328" s="3">
        <v>23102</v>
      </c>
      <c r="B1328" t="s">
        <v>54671</v>
      </c>
      <c r="C1328" t="s">
        <v>52756</v>
      </c>
      <c r="D1328" t="s">
        <v>2</v>
      </c>
      <c r="E1328" s="5">
        <v>23403356</v>
      </c>
      <c r="F1328" t="s">
        <v>54672</v>
      </c>
      <c r="G1328">
        <v>37133</v>
      </c>
      <c r="H1328" t="s">
        <v>65</v>
      </c>
      <c r="I1328" t="s">
        <v>2</v>
      </c>
      <c r="J1328" s="2">
        <v>494</v>
      </c>
      <c r="K1328" s="1" t="s">
        <v>54673</v>
      </c>
    </row>
    <row r="1329" spans="1:11" x14ac:dyDescent="0.3">
      <c r="A1329" s="3">
        <v>23102</v>
      </c>
      <c r="B1329" t="s">
        <v>54674</v>
      </c>
      <c r="C1329" t="s">
        <v>54675</v>
      </c>
      <c r="D1329" t="s">
        <v>2</v>
      </c>
      <c r="E1329" s="5">
        <v>12413732</v>
      </c>
      <c r="F1329" t="s">
        <v>40880</v>
      </c>
      <c r="G1329">
        <v>37079</v>
      </c>
      <c r="H1329" t="s">
        <v>31</v>
      </c>
      <c r="I1329" t="s">
        <v>2893</v>
      </c>
      <c r="J1329" s="2">
        <v>433</v>
      </c>
      <c r="K1329" s="1" t="s">
        <v>32</v>
      </c>
    </row>
    <row r="1330" spans="1:11" x14ac:dyDescent="0.3">
      <c r="A1330" s="3">
        <v>23102</v>
      </c>
      <c r="B1330" t="s">
        <v>54676</v>
      </c>
      <c r="C1330" t="s">
        <v>54677</v>
      </c>
      <c r="D1330" t="s">
        <v>2</v>
      </c>
      <c r="E1330" s="5">
        <v>23172034</v>
      </c>
      <c r="F1330" t="s">
        <v>3930</v>
      </c>
      <c r="G1330">
        <v>37073</v>
      </c>
      <c r="H1330" t="s">
        <v>31</v>
      </c>
      <c r="I1330" t="s">
        <v>2</v>
      </c>
      <c r="J1330" s="2">
        <v>631</v>
      </c>
      <c r="K1330" s="1" t="s">
        <v>1441</v>
      </c>
    </row>
    <row r="1331" spans="1:11" x14ac:dyDescent="0.3">
      <c r="A1331" s="3">
        <v>23102</v>
      </c>
      <c r="B1331" t="s">
        <v>54678</v>
      </c>
      <c r="C1331" t="s">
        <v>2</v>
      </c>
      <c r="D1331" t="s">
        <v>2</v>
      </c>
      <c r="E1331" s="5">
        <v>17146994</v>
      </c>
      <c r="F1331" t="s">
        <v>54679</v>
      </c>
      <c r="G1331">
        <v>37075</v>
      </c>
      <c r="H1331" t="s">
        <v>31</v>
      </c>
      <c r="I1331" t="s">
        <v>184</v>
      </c>
      <c r="J1331" s="2">
        <v>620</v>
      </c>
      <c r="K1331" s="1" t="s">
        <v>54680</v>
      </c>
    </row>
    <row r="1332" spans="1:11" x14ac:dyDescent="0.3">
      <c r="A1332" s="3">
        <v>23102</v>
      </c>
      <c r="B1332" t="s">
        <v>54681</v>
      </c>
      <c r="C1332" t="s">
        <v>2</v>
      </c>
      <c r="D1332" t="s">
        <v>2</v>
      </c>
      <c r="E1332" s="5">
        <v>31801281</v>
      </c>
      <c r="F1332" t="s">
        <v>2514</v>
      </c>
      <c r="G1332">
        <v>34346</v>
      </c>
      <c r="H1332" t="s">
        <v>50</v>
      </c>
      <c r="I1332" t="s">
        <v>2</v>
      </c>
      <c r="J1332" s="2">
        <v>561</v>
      </c>
      <c r="K1332" s="1" t="s">
        <v>54682</v>
      </c>
    </row>
    <row r="1333" spans="1:11" x14ac:dyDescent="0.3">
      <c r="A1333" s="3">
        <v>23102</v>
      </c>
      <c r="B1333" t="s">
        <v>54683</v>
      </c>
      <c r="C1333" t="s">
        <v>5590</v>
      </c>
      <c r="D1333" t="s">
        <v>2</v>
      </c>
      <c r="E1333" s="5">
        <v>23196931</v>
      </c>
      <c r="F1333" t="s">
        <v>14700</v>
      </c>
      <c r="G1333">
        <v>37073</v>
      </c>
      <c r="H1333" t="s">
        <v>31</v>
      </c>
      <c r="I1333" t="s">
        <v>2</v>
      </c>
      <c r="J1333" s="2">
        <v>477</v>
      </c>
      <c r="K1333" s="1" t="s">
        <v>1124</v>
      </c>
    </row>
    <row r="1334" spans="1:11" x14ac:dyDescent="0.3">
      <c r="A1334" s="3">
        <v>23102</v>
      </c>
      <c r="B1334" t="s">
        <v>54684</v>
      </c>
      <c r="C1334" t="s">
        <v>54685</v>
      </c>
      <c r="D1334" t="s">
        <v>2</v>
      </c>
      <c r="E1334" s="5">
        <v>83649688</v>
      </c>
      <c r="F1334" t="s">
        <v>4665</v>
      </c>
      <c r="G1334">
        <v>37073</v>
      </c>
      <c r="H1334" t="s">
        <v>31</v>
      </c>
      <c r="I1334" t="s">
        <v>2</v>
      </c>
      <c r="J1334" s="2">
        <v>563</v>
      </c>
      <c r="K1334" s="1" t="s">
        <v>54686</v>
      </c>
    </row>
    <row r="1335" spans="1:11" x14ac:dyDescent="0.3">
      <c r="A1335" s="3">
        <v>23102</v>
      </c>
      <c r="B1335" t="s">
        <v>57461</v>
      </c>
      <c r="C1335" t="s">
        <v>57462</v>
      </c>
      <c r="D1335" t="s">
        <v>2</v>
      </c>
      <c r="E1335" s="5">
        <v>23179359</v>
      </c>
      <c r="F1335" t="s">
        <v>57463</v>
      </c>
      <c r="G1335">
        <v>37412</v>
      </c>
      <c r="H1335" t="s">
        <v>207</v>
      </c>
      <c r="I1335" t="s">
        <v>2</v>
      </c>
      <c r="J1335" s="2">
        <v>461</v>
      </c>
      <c r="K1335" s="1" t="s">
        <v>1831</v>
      </c>
    </row>
    <row r="1336" spans="1:11" x14ac:dyDescent="0.3">
      <c r="A1336" s="3">
        <v>23102</v>
      </c>
      <c r="B1336" t="s">
        <v>56883</v>
      </c>
      <c r="C1336" t="s">
        <v>2</v>
      </c>
      <c r="D1336" t="s">
        <v>2</v>
      </c>
      <c r="E1336" s="5">
        <v>23007475</v>
      </c>
      <c r="F1336" t="s">
        <v>56884</v>
      </c>
      <c r="G1336">
        <v>37412</v>
      </c>
      <c r="H1336" t="s">
        <v>207</v>
      </c>
      <c r="I1336" t="s">
        <v>2387</v>
      </c>
      <c r="J1336" s="2">
        <v>467</v>
      </c>
      <c r="K1336" s="1" t="s">
        <v>4540</v>
      </c>
    </row>
    <row r="1337" spans="1:11" x14ac:dyDescent="0.3">
      <c r="A1337" s="3">
        <v>23102</v>
      </c>
      <c r="B1337" t="s">
        <v>57754</v>
      </c>
      <c r="C1337" t="s">
        <v>2</v>
      </c>
      <c r="D1337" t="s">
        <v>2</v>
      </c>
      <c r="E1337" s="5">
        <v>28695491</v>
      </c>
      <c r="F1337" t="s">
        <v>57755</v>
      </c>
      <c r="G1337">
        <v>37083</v>
      </c>
      <c r="H1337" t="s">
        <v>31</v>
      </c>
      <c r="I1337" t="s">
        <v>2</v>
      </c>
      <c r="J1337" s="2">
        <v>471</v>
      </c>
      <c r="K1337" s="1" t="s">
        <v>57756</v>
      </c>
    </row>
    <row r="1338" spans="1:11" x14ac:dyDescent="0.3">
      <c r="A1338" s="3">
        <v>23102</v>
      </c>
      <c r="B1338" t="s">
        <v>57440</v>
      </c>
      <c r="C1338" t="s">
        <v>2</v>
      </c>
      <c r="D1338" t="s">
        <v>2</v>
      </c>
      <c r="E1338" s="5">
        <v>29727975</v>
      </c>
      <c r="F1338" t="s">
        <v>2001</v>
      </c>
      <c r="G1338">
        <v>37434</v>
      </c>
      <c r="H1338" t="s">
        <v>87</v>
      </c>
      <c r="I1338" t="s">
        <v>2</v>
      </c>
      <c r="J1338" s="2">
        <v>869</v>
      </c>
      <c r="K1338" s="1" t="s">
        <v>57441</v>
      </c>
    </row>
    <row r="1339" spans="1:11" x14ac:dyDescent="0.3">
      <c r="A1339" s="3">
        <v>23102</v>
      </c>
      <c r="B1339" t="s">
        <v>56881</v>
      </c>
      <c r="C1339" t="s">
        <v>2</v>
      </c>
      <c r="D1339" t="s">
        <v>2</v>
      </c>
      <c r="E1339" s="5">
        <v>23362574</v>
      </c>
      <c r="F1339" t="s">
        <v>56882</v>
      </c>
      <c r="G1339">
        <v>37083</v>
      </c>
      <c r="H1339" t="s">
        <v>31</v>
      </c>
      <c r="I1339" t="s">
        <v>2</v>
      </c>
      <c r="J1339" s="2">
        <v>439</v>
      </c>
      <c r="K1339" s="1" t="s">
        <v>4113</v>
      </c>
    </row>
    <row r="1340" spans="1:11" x14ac:dyDescent="0.3">
      <c r="A1340" s="3">
        <v>23102</v>
      </c>
      <c r="B1340" t="s">
        <v>56599</v>
      </c>
      <c r="C1340" t="s">
        <v>56600</v>
      </c>
      <c r="D1340" t="s">
        <v>2</v>
      </c>
      <c r="E1340" s="5">
        <v>87388580</v>
      </c>
      <c r="F1340" t="s">
        <v>56601</v>
      </c>
      <c r="G1340">
        <v>37115</v>
      </c>
      <c r="H1340" t="s">
        <v>4</v>
      </c>
      <c r="I1340" t="s">
        <v>2</v>
      </c>
      <c r="J1340" s="2">
        <v>432</v>
      </c>
      <c r="K1340" s="1" t="s">
        <v>56602</v>
      </c>
    </row>
    <row r="1341" spans="1:11" x14ac:dyDescent="0.3">
      <c r="A1341" s="3">
        <v>23102</v>
      </c>
      <c r="B1341" t="s">
        <v>57431</v>
      </c>
      <c r="C1341" t="s">
        <v>57432</v>
      </c>
      <c r="D1341" t="s">
        <v>1228</v>
      </c>
      <c r="E1341" s="5">
        <v>18128858</v>
      </c>
      <c r="F1341" t="s">
        <v>57433</v>
      </c>
      <c r="G1341">
        <v>37520</v>
      </c>
      <c r="H1341" t="s">
        <v>20</v>
      </c>
      <c r="I1341" t="s">
        <v>20</v>
      </c>
      <c r="J1341" s="2">
        <v>464</v>
      </c>
      <c r="K1341" s="1" t="s">
        <v>4779</v>
      </c>
    </row>
    <row r="1342" spans="1:11" x14ac:dyDescent="0.3">
      <c r="A1342" s="3">
        <v>23102</v>
      </c>
      <c r="B1342" t="s">
        <v>57753</v>
      </c>
      <c r="C1342" t="s">
        <v>2</v>
      </c>
      <c r="D1342" t="s">
        <v>2</v>
      </c>
      <c r="E1342" s="5">
        <v>26634961</v>
      </c>
      <c r="F1342" t="s">
        <v>52972</v>
      </c>
      <c r="G1342">
        <v>37077</v>
      </c>
      <c r="H1342" t="s">
        <v>31</v>
      </c>
      <c r="I1342" t="s">
        <v>184</v>
      </c>
      <c r="J1342" s="2">
        <v>471</v>
      </c>
      <c r="K1342" s="1" t="s">
        <v>620</v>
      </c>
    </row>
    <row r="1343" spans="1:11" x14ac:dyDescent="0.3">
      <c r="A1343" s="3">
        <v>23102</v>
      </c>
      <c r="B1343" t="s">
        <v>55222</v>
      </c>
      <c r="C1343" t="s">
        <v>55223</v>
      </c>
      <c r="D1343" t="s">
        <v>2</v>
      </c>
      <c r="E1343" s="5">
        <v>23304265</v>
      </c>
      <c r="F1343" t="s">
        <v>4431</v>
      </c>
      <c r="G1343">
        <v>37085</v>
      </c>
      <c r="H1343" t="s">
        <v>31</v>
      </c>
      <c r="I1343" t="s">
        <v>2</v>
      </c>
      <c r="J1343" s="2">
        <v>692</v>
      </c>
      <c r="K1343" s="1" t="s">
        <v>55224</v>
      </c>
    </row>
    <row r="1344" spans="1:11" x14ac:dyDescent="0.3">
      <c r="A1344" s="3">
        <v>23102</v>
      </c>
      <c r="B1344" t="s">
        <v>56618</v>
      </c>
      <c r="C1344" t="s">
        <v>56619</v>
      </c>
      <c r="D1344" t="s">
        <v>56620</v>
      </c>
      <c r="E1344" s="5">
        <v>23432982</v>
      </c>
      <c r="F1344" t="s">
        <v>56621</v>
      </c>
      <c r="G1344">
        <v>37081</v>
      </c>
      <c r="H1344" t="s">
        <v>31</v>
      </c>
      <c r="I1344" t="s">
        <v>2</v>
      </c>
      <c r="J1344" s="2">
        <v>869</v>
      </c>
      <c r="K1344" s="1" t="s">
        <v>2033</v>
      </c>
    </row>
    <row r="1345" spans="1:11" x14ac:dyDescent="0.3">
      <c r="A1345" s="3">
        <v>23102</v>
      </c>
      <c r="B1345" t="s">
        <v>56868</v>
      </c>
      <c r="C1345" t="s">
        <v>56869</v>
      </c>
      <c r="D1345" t="s">
        <v>56870</v>
      </c>
      <c r="E1345" s="5">
        <v>98868766</v>
      </c>
      <c r="F1345" t="s">
        <v>10085</v>
      </c>
      <c r="G1345">
        <v>34346</v>
      </c>
      <c r="H1345" t="s">
        <v>50</v>
      </c>
      <c r="I1345" t="s">
        <v>2</v>
      </c>
      <c r="J1345" s="2">
        <v>561</v>
      </c>
      <c r="K1345" s="1" t="s">
        <v>4376</v>
      </c>
    </row>
    <row r="1346" spans="1:11" x14ac:dyDescent="0.3">
      <c r="A1346" s="3">
        <v>23102</v>
      </c>
      <c r="B1346" t="s">
        <v>57415</v>
      </c>
      <c r="C1346" t="s">
        <v>2</v>
      </c>
      <c r="D1346" t="s">
        <v>2</v>
      </c>
      <c r="E1346" s="5">
        <v>22817398</v>
      </c>
      <c r="F1346" t="s">
        <v>25438</v>
      </c>
      <c r="G1346">
        <v>37539</v>
      </c>
      <c r="H1346" t="s">
        <v>295</v>
      </c>
      <c r="I1346" t="s">
        <v>2</v>
      </c>
      <c r="J1346" s="2">
        <v>452</v>
      </c>
      <c r="K1346" s="1" t="s">
        <v>57416</v>
      </c>
    </row>
    <row r="1347" spans="1:11" x14ac:dyDescent="0.3">
      <c r="A1347" s="3">
        <v>23102</v>
      </c>
      <c r="B1347" t="s">
        <v>57420</v>
      </c>
      <c r="C1347" t="s">
        <v>57421</v>
      </c>
      <c r="D1347" t="s">
        <v>2</v>
      </c>
      <c r="E1347" s="5">
        <v>78098448</v>
      </c>
      <c r="F1347" t="s">
        <v>57422</v>
      </c>
      <c r="G1347">
        <v>37431</v>
      </c>
      <c r="H1347" t="s">
        <v>46</v>
      </c>
      <c r="I1347" t="s">
        <v>2</v>
      </c>
      <c r="J1347" s="2">
        <v>461</v>
      </c>
      <c r="K1347" s="1" t="s">
        <v>57423</v>
      </c>
    </row>
    <row r="1348" spans="1:11" x14ac:dyDescent="0.3">
      <c r="A1348" s="3">
        <v>23102</v>
      </c>
      <c r="B1348" t="s">
        <v>57759</v>
      </c>
      <c r="C1348" t="s">
        <v>57760</v>
      </c>
      <c r="D1348" t="s">
        <v>16456</v>
      </c>
      <c r="E1348" s="5">
        <v>23327843</v>
      </c>
      <c r="F1348" t="s">
        <v>20094</v>
      </c>
      <c r="G1348">
        <v>37077</v>
      </c>
      <c r="H1348" t="s">
        <v>31</v>
      </c>
      <c r="I1348" t="s">
        <v>2</v>
      </c>
      <c r="J1348" s="2">
        <v>692</v>
      </c>
      <c r="K1348" s="1" t="s">
        <v>203</v>
      </c>
    </row>
    <row r="1349" spans="1:11" x14ac:dyDescent="0.3">
      <c r="A1349" s="3">
        <v>23102</v>
      </c>
      <c r="B1349" t="s">
        <v>55077</v>
      </c>
      <c r="C1349" t="s">
        <v>96</v>
      </c>
      <c r="D1349" t="s">
        <v>2</v>
      </c>
      <c r="E1349" s="5">
        <v>29820941</v>
      </c>
      <c r="F1349" t="s">
        <v>32997</v>
      </c>
      <c r="G1349">
        <v>37081</v>
      </c>
      <c r="H1349" t="s">
        <v>31</v>
      </c>
      <c r="I1349" t="s">
        <v>275</v>
      </c>
      <c r="J1349" s="2">
        <v>532</v>
      </c>
      <c r="K1349" s="1" t="s">
        <v>1820</v>
      </c>
    </row>
    <row r="1350" spans="1:11" x14ac:dyDescent="0.3">
      <c r="A1350" s="3">
        <v>23102</v>
      </c>
      <c r="B1350" t="s">
        <v>56598</v>
      </c>
      <c r="C1350" t="s">
        <v>2</v>
      </c>
      <c r="D1350" t="s">
        <v>2</v>
      </c>
      <c r="E1350" s="5">
        <v>23471849</v>
      </c>
      <c r="F1350" t="s">
        <v>6044</v>
      </c>
      <c r="G1350">
        <v>37081</v>
      </c>
      <c r="H1350" t="s">
        <v>31</v>
      </c>
      <c r="I1350" t="s">
        <v>2</v>
      </c>
      <c r="J1350" s="2">
        <v>774</v>
      </c>
      <c r="K1350" s="1" t="s">
        <v>2033</v>
      </c>
    </row>
    <row r="1351" spans="1:11" x14ac:dyDescent="0.3">
      <c r="A1351" s="3">
        <v>23102</v>
      </c>
      <c r="B1351" t="s">
        <v>57464</v>
      </c>
      <c r="C1351" t="s">
        <v>57465</v>
      </c>
      <c r="D1351" t="s">
        <v>57466</v>
      </c>
      <c r="E1351" s="5">
        <v>23165319</v>
      </c>
      <c r="F1351" t="s">
        <v>8349</v>
      </c>
      <c r="G1351">
        <v>34355</v>
      </c>
      <c r="H1351" t="s">
        <v>13</v>
      </c>
      <c r="I1351" t="s">
        <v>2</v>
      </c>
      <c r="J1351" s="2">
        <v>332</v>
      </c>
      <c r="K1351" s="1" t="s">
        <v>2638</v>
      </c>
    </row>
    <row r="1352" spans="1:11" x14ac:dyDescent="0.3">
      <c r="A1352" s="3">
        <v>23102</v>
      </c>
      <c r="B1352" t="s">
        <v>57745</v>
      </c>
      <c r="C1352" t="s">
        <v>57746</v>
      </c>
      <c r="D1352" t="s">
        <v>2</v>
      </c>
      <c r="E1352" s="5">
        <v>23172955</v>
      </c>
      <c r="F1352" t="s">
        <v>57747</v>
      </c>
      <c r="G1352">
        <v>34346</v>
      </c>
      <c r="H1352" t="s">
        <v>50</v>
      </c>
      <c r="I1352" t="s">
        <v>2</v>
      </c>
      <c r="J1352" s="2">
        <v>813</v>
      </c>
      <c r="K1352" s="1" t="s">
        <v>79</v>
      </c>
    </row>
    <row r="1353" spans="1:11" x14ac:dyDescent="0.3">
      <c r="A1353" s="3">
        <v>23102</v>
      </c>
      <c r="B1353" t="s">
        <v>56692</v>
      </c>
      <c r="C1353" t="s">
        <v>2</v>
      </c>
      <c r="D1353" t="s">
        <v>2</v>
      </c>
      <c r="E1353" s="5">
        <v>82020580</v>
      </c>
      <c r="F1353" t="s">
        <v>2001</v>
      </c>
      <c r="G1353">
        <v>37434</v>
      </c>
      <c r="H1353" t="s">
        <v>87</v>
      </c>
      <c r="I1353" t="s">
        <v>2</v>
      </c>
      <c r="J1353" s="2">
        <v>493</v>
      </c>
      <c r="K1353" s="1" t="s">
        <v>56693</v>
      </c>
    </row>
    <row r="1354" spans="1:11" x14ac:dyDescent="0.3">
      <c r="A1354" s="3">
        <v>23102</v>
      </c>
      <c r="B1354" t="s">
        <v>56885</v>
      </c>
      <c r="C1354" t="s">
        <v>56886</v>
      </c>
      <c r="D1354" t="s">
        <v>2</v>
      </c>
      <c r="E1354" s="5">
        <v>23307805</v>
      </c>
      <c r="F1354" t="s">
        <v>2001</v>
      </c>
      <c r="G1354">
        <v>37434</v>
      </c>
      <c r="H1354" t="s">
        <v>87</v>
      </c>
      <c r="I1354" t="s">
        <v>2</v>
      </c>
      <c r="J1354" s="2">
        <v>869</v>
      </c>
      <c r="K1354" s="1" t="s">
        <v>3472</v>
      </c>
    </row>
    <row r="1355" spans="1:11" x14ac:dyDescent="0.3">
      <c r="A1355" s="3">
        <v>23102</v>
      </c>
      <c r="B1355" t="s">
        <v>55249</v>
      </c>
      <c r="C1355" t="s">
        <v>2</v>
      </c>
      <c r="D1355" t="s">
        <v>2</v>
      </c>
      <c r="E1355" s="5">
        <v>23431691</v>
      </c>
      <c r="F1355" t="s">
        <v>20304</v>
      </c>
      <c r="G1355">
        <v>37139</v>
      </c>
      <c r="H1355" t="s">
        <v>110</v>
      </c>
      <c r="I1355" t="s">
        <v>2</v>
      </c>
      <c r="J1355" s="2">
        <v>711</v>
      </c>
      <c r="K1355" s="1" t="s">
        <v>55250</v>
      </c>
    </row>
    <row r="1356" spans="1:11" x14ac:dyDescent="0.3">
      <c r="A1356" s="3">
        <v>23102</v>
      </c>
      <c r="B1356" t="s">
        <v>57426</v>
      </c>
      <c r="C1356" t="s">
        <v>57427</v>
      </c>
      <c r="D1356" t="s">
        <v>2</v>
      </c>
      <c r="E1356" s="5">
        <v>19742666</v>
      </c>
      <c r="F1356" t="s">
        <v>57428</v>
      </c>
      <c r="G1356">
        <v>37120</v>
      </c>
      <c r="H1356" t="s">
        <v>114</v>
      </c>
      <c r="I1356" t="s">
        <v>2</v>
      </c>
      <c r="J1356" s="2">
        <v>439</v>
      </c>
      <c r="K1356" s="1" t="s">
        <v>1089</v>
      </c>
    </row>
    <row r="1357" spans="1:11" x14ac:dyDescent="0.3">
      <c r="A1357" s="3">
        <v>23102</v>
      </c>
      <c r="B1357" t="s">
        <v>57429</v>
      </c>
      <c r="C1357" t="s">
        <v>705</v>
      </c>
      <c r="D1357" t="s">
        <v>705</v>
      </c>
      <c r="E1357" s="5">
        <v>17891123</v>
      </c>
      <c r="F1357" t="s">
        <v>42280</v>
      </c>
      <c r="G1357">
        <v>37120</v>
      </c>
      <c r="H1357" t="s">
        <v>114</v>
      </c>
      <c r="I1357" t="s">
        <v>114</v>
      </c>
      <c r="J1357" s="2">
        <v>813</v>
      </c>
      <c r="K1357" s="1" t="s">
        <v>57430</v>
      </c>
    </row>
    <row r="1358" spans="1:11" x14ac:dyDescent="0.3">
      <c r="A1358" s="3">
        <v>23102</v>
      </c>
      <c r="B1358" t="s">
        <v>54688</v>
      </c>
      <c r="C1358" t="s">
        <v>2</v>
      </c>
      <c r="D1358" t="s">
        <v>2</v>
      </c>
      <c r="E1358" s="5">
        <v>84686783</v>
      </c>
      <c r="F1358" t="s">
        <v>30094</v>
      </c>
      <c r="G1358">
        <v>37081</v>
      </c>
      <c r="H1358" t="s">
        <v>31</v>
      </c>
      <c r="I1358" t="s">
        <v>2</v>
      </c>
      <c r="J1358" s="2">
        <v>451</v>
      </c>
      <c r="K1358" s="1" t="s">
        <v>54689</v>
      </c>
    </row>
    <row r="1359" spans="1:11" x14ac:dyDescent="0.3">
      <c r="A1359" s="3">
        <v>23102</v>
      </c>
      <c r="B1359" t="s">
        <v>54736</v>
      </c>
      <c r="C1359" t="s">
        <v>54737</v>
      </c>
      <c r="D1359" t="s">
        <v>2</v>
      </c>
      <c r="E1359" s="5">
        <v>91006821</v>
      </c>
      <c r="F1359" t="s">
        <v>755</v>
      </c>
      <c r="G1359">
        <v>37077</v>
      </c>
      <c r="H1359" t="s">
        <v>31</v>
      </c>
      <c r="I1359" t="s">
        <v>2</v>
      </c>
      <c r="J1359" s="2">
        <v>561</v>
      </c>
      <c r="K1359" s="1" t="s">
        <v>54738</v>
      </c>
    </row>
    <row r="1360" spans="1:11" x14ac:dyDescent="0.3">
      <c r="A1360" s="3">
        <v>23102</v>
      </c>
      <c r="B1360" t="s">
        <v>54739</v>
      </c>
      <c r="C1360" t="s">
        <v>54740</v>
      </c>
      <c r="D1360" t="s">
        <v>2</v>
      </c>
      <c r="E1360" s="5">
        <v>23186826</v>
      </c>
      <c r="F1360" t="s">
        <v>54741</v>
      </c>
      <c r="G1360">
        <v>37083</v>
      </c>
      <c r="H1360" t="s">
        <v>31</v>
      </c>
      <c r="I1360" t="s">
        <v>2</v>
      </c>
      <c r="J1360" s="2">
        <v>181</v>
      </c>
      <c r="K1360" s="1" t="s">
        <v>54742</v>
      </c>
    </row>
    <row r="1361" spans="1:11" x14ac:dyDescent="0.3">
      <c r="A1361" s="3">
        <v>23102</v>
      </c>
      <c r="B1361" t="s">
        <v>54687</v>
      </c>
      <c r="C1361" t="s">
        <v>3440</v>
      </c>
      <c r="D1361" t="s">
        <v>2</v>
      </c>
      <c r="E1361" s="5">
        <v>23272779</v>
      </c>
      <c r="F1361" t="s">
        <v>6959</v>
      </c>
      <c r="G1361">
        <v>37124</v>
      </c>
      <c r="H1361" t="s">
        <v>409</v>
      </c>
      <c r="I1361" t="s">
        <v>2</v>
      </c>
      <c r="J1361" s="2">
        <v>433</v>
      </c>
      <c r="K1361" s="1" t="s">
        <v>3674</v>
      </c>
    </row>
    <row r="1362" spans="1:11" x14ac:dyDescent="0.3">
      <c r="A1362" s="3">
        <v>23102</v>
      </c>
      <c r="B1362" t="s">
        <v>54690</v>
      </c>
      <c r="C1362" t="s">
        <v>2</v>
      </c>
      <c r="D1362" t="s">
        <v>2</v>
      </c>
      <c r="E1362" s="5">
        <v>78451697</v>
      </c>
      <c r="F1362" t="s">
        <v>54691</v>
      </c>
      <c r="G1362">
        <v>37120</v>
      </c>
      <c r="H1362" t="s">
        <v>114</v>
      </c>
      <c r="I1362" t="s">
        <v>2</v>
      </c>
      <c r="J1362" s="2">
        <v>970</v>
      </c>
      <c r="K1362" s="1" t="s">
        <v>807</v>
      </c>
    </row>
    <row r="1363" spans="1:11" x14ac:dyDescent="0.3">
      <c r="A1363" s="3">
        <v>23102</v>
      </c>
      <c r="B1363" t="s">
        <v>54746</v>
      </c>
      <c r="C1363" t="s">
        <v>54747</v>
      </c>
      <c r="D1363" t="s">
        <v>2</v>
      </c>
      <c r="E1363" s="5">
        <v>23329140</v>
      </c>
      <c r="F1363" t="s">
        <v>54748</v>
      </c>
      <c r="G1363">
        <v>37079</v>
      </c>
      <c r="H1363" t="s">
        <v>31</v>
      </c>
      <c r="I1363" t="s">
        <v>2</v>
      </c>
      <c r="J1363" s="2">
        <v>452</v>
      </c>
      <c r="K1363" s="1" t="s">
        <v>54749</v>
      </c>
    </row>
    <row r="1364" spans="1:11" x14ac:dyDescent="0.3">
      <c r="A1364" s="3">
        <v>23102</v>
      </c>
      <c r="B1364" t="s">
        <v>54692</v>
      </c>
      <c r="C1364" t="s">
        <v>2</v>
      </c>
      <c r="D1364" t="s">
        <v>2</v>
      </c>
      <c r="E1364" s="5">
        <v>58163344</v>
      </c>
      <c r="F1364" t="s">
        <v>54693</v>
      </c>
      <c r="G1364">
        <v>37077</v>
      </c>
      <c r="H1364" t="s">
        <v>31</v>
      </c>
      <c r="I1364" t="s">
        <v>184</v>
      </c>
      <c r="J1364" s="2">
        <v>970</v>
      </c>
      <c r="K1364" s="1" t="s">
        <v>728</v>
      </c>
    </row>
    <row r="1365" spans="1:11" x14ac:dyDescent="0.3">
      <c r="A1365" s="3">
        <v>23102</v>
      </c>
      <c r="B1365" t="s">
        <v>54694</v>
      </c>
      <c r="C1365" t="s">
        <v>54695</v>
      </c>
      <c r="D1365" t="s">
        <v>2</v>
      </c>
      <c r="E1365" s="5">
        <v>23178611</v>
      </c>
      <c r="F1365" t="s">
        <v>1910</v>
      </c>
      <c r="G1365">
        <v>37073</v>
      </c>
      <c r="H1365" t="s">
        <v>31</v>
      </c>
      <c r="I1365" t="s">
        <v>2</v>
      </c>
      <c r="J1365" s="2">
        <v>620</v>
      </c>
      <c r="K1365" s="1" t="s">
        <v>3904</v>
      </c>
    </row>
    <row r="1366" spans="1:11" x14ac:dyDescent="0.3">
      <c r="A1366" s="3">
        <v>23102</v>
      </c>
      <c r="B1366" t="s">
        <v>54696</v>
      </c>
      <c r="C1366" t="s">
        <v>54697</v>
      </c>
      <c r="D1366" t="s">
        <v>54698</v>
      </c>
      <c r="E1366" s="5">
        <v>12446246</v>
      </c>
      <c r="F1366" t="s">
        <v>14370</v>
      </c>
      <c r="G1366">
        <v>37073</v>
      </c>
      <c r="H1366" t="s">
        <v>31</v>
      </c>
      <c r="I1366" t="s">
        <v>31</v>
      </c>
      <c r="J1366" s="2">
        <v>952</v>
      </c>
      <c r="K1366" s="1" t="s">
        <v>1411</v>
      </c>
    </row>
    <row r="1367" spans="1:11" x14ac:dyDescent="0.3">
      <c r="A1367" s="3">
        <v>23102</v>
      </c>
      <c r="B1367" t="s">
        <v>54699</v>
      </c>
      <c r="C1367" t="s">
        <v>54700</v>
      </c>
      <c r="D1367" t="s">
        <v>2</v>
      </c>
      <c r="E1367" s="5">
        <v>93212313</v>
      </c>
      <c r="F1367" t="s">
        <v>11289</v>
      </c>
      <c r="G1367">
        <v>34346</v>
      </c>
      <c r="H1367" t="s">
        <v>50</v>
      </c>
      <c r="I1367" t="s">
        <v>2</v>
      </c>
      <c r="J1367" s="2">
        <v>494</v>
      </c>
      <c r="K1367" s="1" t="s">
        <v>2720</v>
      </c>
    </row>
    <row r="1368" spans="1:11" x14ac:dyDescent="0.3">
      <c r="A1368" s="3">
        <v>23102</v>
      </c>
      <c r="B1368" t="s">
        <v>54701</v>
      </c>
      <c r="C1368" t="s">
        <v>253</v>
      </c>
      <c r="D1368" t="s">
        <v>2</v>
      </c>
      <c r="E1368" s="5">
        <v>82585059</v>
      </c>
      <c r="F1368" t="s">
        <v>17247</v>
      </c>
      <c r="G1368">
        <v>37412</v>
      </c>
      <c r="H1368" t="s">
        <v>207</v>
      </c>
      <c r="I1368" t="s">
        <v>2</v>
      </c>
      <c r="J1368" s="2">
        <v>721</v>
      </c>
      <c r="K1368" s="1" t="s">
        <v>54702</v>
      </c>
    </row>
    <row r="1369" spans="1:11" x14ac:dyDescent="0.3">
      <c r="A1369" s="3">
        <v>23102</v>
      </c>
      <c r="B1369" t="s">
        <v>54703</v>
      </c>
      <c r="C1369" t="s">
        <v>2</v>
      </c>
      <c r="D1369" t="s">
        <v>2</v>
      </c>
      <c r="E1369" s="5">
        <v>86160135</v>
      </c>
      <c r="F1369" t="s">
        <v>26639</v>
      </c>
      <c r="G1369">
        <v>34355</v>
      </c>
      <c r="H1369" t="s">
        <v>13</v>
      </c>
      <c r="I1369" t="s">
        <v>2</v>
      </c>
      <c r="J1369" s="2">
        <v>521</v>
      </c>
      <c r="K1369" s="1" t="s">
        <v>54704</v>
      </c>
    </row>
    <row r="1370" spans="1:11" x14ac:dyDescent="0.3">
      <c r="A1370" s="3">
        <v>23102</v>
      </c>
      <c r="B1370" t="s">
        <v>54705</v>
      </c>
      <c r="C1370" t="s">
        <v>2</v>
      </c>
      <c r="D1370" t="s">
        <v>2</v>
      </c>
      <c r="E1370" s="5">
        <v>23198205</v>
      </c>
      <c r="F1370" t="s">
        <v>54706</v>
      </c>
      <c r="G1370">
        <v>37073</v>
      </c>
      <c r="H1370" t="s">
        <v>31</v>
      </c>
      <c r="I1370" t="s">
        <v>2</v>
      </c>
      <c r="J1370" s="2">
        <v>474</v>
      </c>
      <c r="K1370" s="1" t="s">
        <v>54707</v>
      </c>
    </row>
    <row r="1371" spans="1:11" x14ac:dyDescent="0.3">
      <c r="A1371" s="3">
        <v>23102</v>
      </c>
      <c r="B1371" t="s">
        <v>54709</v>
      </c>
      <c r="C1371" t="s">
        <v>132</v>
      </c>
      <c r="D1371" t="s">
        <v>54710</v>
      </c>
      <c r="E1371" s="5">
        <v>23460813</v>
      </c>
      <c r="F1371" t="s">
        <v>17093</v>
      </c>
      <c r="G1371">
        <v>37073</v>
      </c>
      <c r="H1371" t="s">
        <v>31</v>
      </c>
      <c r="I1371" t="s">
        <v>2</v>
      </c>
      <c r="J1371" s="2">
        <v>601</v>
      </c>
      <c r="K1371" s="1" t="s">
        <v>14414</v>
      </c>
    </row>
    <row r="1372" spans="1:11" x14ac:dyDescent="0.3">
      <c r="A1372" s="3">
        <v>23102</v>
      </c>
      <c r="B1372" t="s">
        <v>54708</v>
      </c>
      <c r="C1372" t="s">
        <v>2453</v>
      </c>
      <c r="D1372" t="s">
        <v>30550</v>
      </c>
      <c r="E1372" s="5">
        <v>23442386</v>
      </c>
      <c r="F1372" t="s">
        <v>30551</v>
      </c>
      <c r="G1372">
        <v>37441</v>
      </c>
      <c r="H1372" t="s">
        <v>951</v>
      </c>
      <c r="I1372" t="s">
        <v>2</v>
      </c>
      <c r="J1372" s="2">
        <v>952</v>
      </c>
      <c r="K1372" s="1" t="s">
        <v>2978</v>
      </c>
    </row>
    <row r="1373" spans="1:11" x14ac:dyDescent="0.3">
      <c r="A1373" s="3">
        <v>23102</v>
      </c>
      <c r="B1373" t="s">
        <v>54711</v>
      </c>
      <c r="C1373" t="s">
        <v>54712</v>
      </c>
      <c r="D1373" t="s">
        <v>2</v>
      </c>
      <c r="E1373" s="5">
        <v>23153207</v>
      </c>
      <c r="F1373" t="s">
        <v>54713</v>
      </c>
      <c r="G1373">
        <v>37083</v>
      </c>
      <c r="H1373" t="s">
        <v>31</v>
      </c>
      <c r="I1373" t="s">
        <v>2</v>
      </c>
      <c r="J1373" s="2">
        <v>474</v>
      </c>
      <c r="K1373" s="1" t="s">
        <v>5259</v>
      </c>
    </row>
    <row r="1374" spans="1:11" x14ac:dyDescent="0.3">
      <c r="A1374" s="3">
        <v>23102</v>
      </c>
      <c r="B1374" t="s">
        <v>54714</v>
      </c>
      <c r="C1374" t="s">
        <v>54715</v>
      </c>
      <c r="D1374" t="s">
        <v>2</v>
      </c>
      <c r="E1374" s="5">
        <v>23419640</v>
      </c>
      <c r="F1374" t="s">
        <v>5535</v>
      </c>
      <c r="G1374">
        <v>34346</v>
      </c>
      <c r="H1374" t="s">
        <v>50</v>
      </c>
      <c r="I1374" t="s">
        <v>2</v>
      </c>
      <c r="J1374" s="2">
        <v>862</v>
      </c>
      <c r="K1374" s="1" t="s">
        <v>54716</v>
      </c>
    </row>
    <row r="1375" spans="1:11" x14ac:dyDescent="0.3">
      <c r="A1375" s="3">
        <v>23102</v>
      </c>
      <c r="B1375" t="s">
        <v>54717</v>
      </c>
      <c r="C1375" t="s">
        <v>54718</v>
      </c>
      <c r="D1375" t="s">
        <v>2</v>
      </c>
      <c r="E1375" s="5">
        <v>89296292</v>
      </c>
      <c r="F1375" t="s">
        <v>5535</v>
      </c>
      <c r="G1375">
        <v>34346</v>
      </c>
      <c r="H1375" t="s">
        <v>50</v>
      </c>
      <c r="I1375" t="s">
        <v>2</v>
      </c>
      <c r="J1375" s="2">
        <v>773</v>
      </c>
      <c r="K1375" s="1" t="s">
        <v>3314</v>
      </c>
    </row>
    <row r="1376" spans="1:11" x14ac:dyDescent="0.3">
      <c r="A1376" s="3">
        <v>23102</v>
      </c>
      <c r="B1376" t="s">
        <v>54719</v>
      </c>
      <c r="C1376" t="s">
        <v>54720</v>
      </c>
      <c r="D1376" t="s">
        <v>2</v>
      </c>
      <c r="E1376" s="5">
        <v>23034484</v>
      </c>
      <c r="F1376" t="s">
        <v>54721</v>
      </c>
      <c r="G1376">
        <v>34355</v>
      </c>
      <c r="H1376" t="s">
        <v>13</v>
      </c>
      <c r="I1376" t="s">
        <v>3274</v>
      </c>
      <c r="J1376" s="2">
        <v>431</v>
      </c>
      <c r="K1376" s="1" t="s">
        <v>17</v>
      </c>
    </row>
    <row r="1377" spans="1:11" x14ac:dyDescent="0.3">
      <c r="A1377" s="3">
        <v>23102</v>
      </c>
      <c r="B1377" t="s">
        <v>54722</v>
      </c>
      <c r="C1377" t="s">
        <v>54723</v>
      </c>
      <c r="D1377" t="s">
        <v>54724</v>
      </c>
      <c r="E1377" s="5">
        <v>23119094</v>
      </c>
      <c r="F1377" t="s">
        <v>10048</v>
      </c>
      <c r="G1377">
        <v>37073</v>
      </c>
      <c r="H1377" t="s">
        <v>31</v>
      </c>
      <c r="I1377" t="s">
        <v>2</v>
      </c>
      <c r="J1377" s="2">
        <v>476</v>
      </c>
      <c r="K1377" s="1" t="s">
        <v>10797</v>
      </c>
    </row>
    <row r="1378" spans="1:11" x14ac:dyDescent="0.3">
      <c r="A1378" s="3">
        <v>23102</v>
      </c>
      <c r="B1378" t="s">
        <v>54728</v>
      </c>
      <c r="C1378" t="s">
        <v>54729</v>
      </c>
      <c r="D1378" t="s">
        <v>2</v>
      </c>
      <c r="E1378" s="5">
        <v>98855653</v>
      </c>
      <c r="F1378" t="s">
        <v>699</v>
      </c>
      <c r="G1378">
        <v>37079</v>
      </c>
      <c r="H1378" t="s">
        <v>31</v>
      </c>
      <c r="I1378" t="s">
        <v>2</v>
      </c>
      <c r="J1378" s="2">
        <v>479</v>
      </c>
      <c r="K1378" s="1" t="s">
        <v>6391</v>
      </c>
    </row>
    <row r="1379" spans="1:11" x14ac:dyDescent="0.3">
      <c r="A1379" s="3">
        <v>23102</v>
      </c>
      <c r="B1379" t="s">
        <v>54725</v>
      </c>
      <c r="C1379" t="s">
        <v>1767</v>
      </c>
      <c r="D1379" t="s">
        <v>2</v>
      </c>
      <c r="E1379" s="5">
        <v>23149330</v>
      </c>
      <c r="F1379" t="s">
        <v>54726</v>
      </c>
      <c r="G1379">
        <v>37412</v>
      </c>
      <c r="H1379" t="s">
        <v>1353</v>
      </c>
      <c r="I1379" t="s">
        <v>2</v>
      </c>
      <c r="J1379" s="2">
        <v>869</v>
      </c>
      <c r="K1379" s="1" t="s">
        <v>54727</v>
      </c>
    </row>
    <row r="1380" spans="1:11" x14ac:dyDescent="0.3">
      <c r="A1380" s="3">
        <v>23102</v>
      </c>
      <c r="B1380" t="s">
        <v>54734</v>
      </c>
      <c r="C1380" t="s">
        <v>54735</v>
      </c>
      <c r="D1380" t="s">
        <v>2</v>
      </c>
      <c r="E1380" s="5">
        <v>28391672</v>
      </c>
      <c r="F1380" t="s">
        <v>54732</v>
      </c>
      <c r="G1380">
        <v>37520</v>
      </c>
      <c r="H1380" t="s">
        <v>20</v>
      </c>
      <c r="I1380" t="s">
        <v>2</v>
      </c>
      <c r="J1380" s="2">
        <v>282</v>
      </c>
      <c r="K1380" s="1" t="s">
        <v>52471</v>
      </c>
    </row>
    <row r="1381" spans="1:11" x14ac:dyDescent="0.3">
      <c r="A1381" s="3">
        <v>23102</v>
      </c>
      <c r="B1381" t="s">
        <v>54730</v>
      </c>
      <c r="C1381" t="s">
        <v>54731</v>
      </c>
      <c r="D1381" t="s">
        <v>2</v>
      </c>
      <c r="E1381" s="5">
        <v>23106260</v>
      </c>
      <c r="F1381" t="s">
        <v>54732</v>
      </c>
      <c r="G1381">
        <v>37520</v>
      </c>
      <c r="H1381" t="s">
        <v>20</v>
      </c>
      <c r="I1381" t="s">
        <v>6986</v>
      </c>
      <c r="J1381" s="2">
        <v>282</v>
      </c>
      <c r="K1381" s="1" t="s">
        <v>54733</v>
      </c>
    </row>
    <row r="1382" spans="1:11" x14ac:dyDescent="0.3">
      <c r="A1382" s="3">
        <v>23102</v>
      </c>
      <c r="B1382" t="s">
        <v>54743</v>
      </c>
      <c r="C1382" t="s">
        <v>54744</v>
      </c>
      <c r="D1382" t="s">
        <v>2</v>
      </c>
      <c r="E1382" s="5">
        <v>23437033</v>
      </c>
      <c r="F1382" t="s">
        <v>7781</v>
      </c>
      <c r="G1382">
        <v>37073</v>
      </c>
      <c r="H1382" t="s">
        <v>31</v>
      </c>
      <c r="I1382" t="s">
        <v>2</v>
      </c>
      <c r="J1382" s="2">
        <v>476</v>
      </c>
      <c r="K1382" s="1" t="s">
        <v>1133</v>
      </c>
    </row>
    <row r="1383" spans="1:11" x14ac:dyDescent="0.3">
      <c r="A1383" s="3">
        <v>23102</v>
      </c>
      <c r="B1383" t="s">
        <v>54745</v>
      </c>
      <c r="C1383" t="s">
        <v>2</v>
      </c>
      <c r="D1383" t="s">
        <v>2</v>
      </c>
      <c r="E1383" s="5">
        <v>23457534</v>
      </c>
      <c r="F1383" t="s">
        <v>41247</v>
      </c>
      <c r="G1383">
        <v>37520</v>
      </c>
      <c r="H1383" t="s">
        <v>20</v>
      </c>
      <c r="I1383" t="s">
        <v>2</v>
      </c>
      <c r="J1383" s="2">
        <v>476</v>
      </c>
      <c r="K1383" s="1" t="s">
        <v>4403</v>
      </c>
    </row>
    <row r="1384" spans="1:11" x14ac:dyDescent="0.3">
      <c r="A1384" s="3">
        <v>23102</v>
      </c>
      <c r="B1384" t="s">
        <v>54750</v>
      </c>
      <c r="C1384" t="s">
        <v>2</v>
      </c>
      <c r="D1384" t="s">
        <v>2</v>
      </c>
      <c r="E1384" s="5">
        <v>86578355</v>
      </c>
      <c r="F1384" t="s">
        <v>7799</v>
      </c>
      <c r="G1384">
        <v>34346</v>
      </c>
      <c r="H1384" t="s">
        <v>50</v>
      </c>
      <c r="I1384" t="s">
        <v>2</v>
      </c>
      <c r="J1384" s="2">
        <v>477</v>
      </c>
      <c r="K1384" s="1" t="s">
        <v>54751</v>
      </c>
    </row>
    <row r="1385" spans="1:11" x14ac:dyDescent="0.3">
      <c r="A1385" s="3">
        <v>23102</v>
      </c>
      <c r="B1385" t="s">
        <v>54752</v>
      </c>
      <c r="C1385" t="s">
        <v>2</v>
      </c>
      <c r="D1385" t="s">
        <v>2</v>
      </c>
      <c r="E1385" s="5">
        <v>23187428</v>
      </c>
      <c r="F1385" t="s">
        <v>54753</v>
      </c>
      <c r="G1385">
        <v>37115</v>
      </c>
      <c r="H1385" t="s">
        <v>4</v>
      </c>
      <c r="I1385" t="s">
        <v>2</v>
      </c>
      <c r="J1385" s="2">
        <v>452</v>
      </c>
      <c r="K1385" s="1" t="s">
        <v>1380</v>
      </c>
    </row>
    <row r="1386" spans="1:11" x14ac:dyDescent="0.3">
      <c r="A1386" s="3">
        <v>23102</v>
      </c>
      <c r="B1386" t="s">
        <v>54757</v>
      </c>
      <c r="C1386" t="s">
        <v>2</v>
      </c>
      <c r="D1386" t="s">
        <v>2</v>
      </c>
      <c r="E1386" s="5">
        <v>23407613</v>
      </c>
      <c r="F1386" t="s">
        <v>5509</v>
      </c>
      <c r="G1386">
        <v>37073</v>
      </c>
      <c r="H1386" t="s">
        <v>31</v>
      </c>
      <c r="I1386" t="s">
        <v>2</v>
      </c>
      <c r="J1386" s="2">
        <v>691</v>
      </c>
      <c r="K1386" s="1" t="s">
        <v>54758</v>
      </c>
    </row>
    <row r="1387" spans="1:11" x14ac:dyDescent="0.3">
      <c r="A1387" s="3">
        <v>23102</v>
      </c>
      <c r="B1387" t="s">
        <v>54754</v>
      </c>
      <c r="C1387" t="s">
        <v>54755</v>
      </c>
      <c r="D1387" t="s">
        <v>2</v>
      </c>
      <c r="E1387" s="5">
        <v>84197075</v>
      </c>
      <c r="F1387" t="s">
        <v>3913</v>
      </c>
      <c r="G1387">
        <v>37073</v>
      </c>
      <c r="H1387" t="s">
        <v>31</v>
      </c>
      <c r="I1387" t="s">
        <v>2</v>
      </c>
      <c r="J1387" s="2">
        <v>561</v>
      </c>
      <c r="K1387" s="1" t="s">
        <v>54756</v>
      </c>
    </row>
    <row r="1388" spans="1:11" x14ac:dyDescent="0.3">
      <c r="A1388" s="3">
        <v>23102</v>
      </c>
      <c r="B1388" t="s">
        <v>54759</v>
      </c>
      <c r="C1388" t="s">
        <v>2</v>
      </c>
      <c r="D1388" t="s">
        <v>2</v>
      </c>
      <c r="E1388" s="5">
        <v>58898262</v>
      </c>
      <c r="F1388" t="s">
        <v>12236</v>
      </c>
      <c r="G1388">
        <v>37083</v>
      </c>
      <c r="H1388" t="s">
        <v>31</v>
      </c>
      <c r="I1388" t="s">
        <v>2</v>
      </c>
      <c r="J1388" s="2">
        <v>970</v>
      </c>
      <c r="K1388" s="1" t="s">
        <v>1201</v>
      </c>
    </row>
    <row r="1389" spans="1:11" x14ac:dyDescent="0.3">
      <c r="A1389" s="3">
        <v>23102</v>
      </c>
      <c r="B1389" t="s">
        <v>54760</v>
      </c>
      <c r="C1389" t="s">
        <v>54761</v>
      </c>
      <c r="D1389" t="s">
        <v>2</v>
      </c>
      <c r="E1389" s="5">
        <v>23155146</v>
      </c>
      <c r="F1389" t="s">
        <v>54762</v>
      </c>
      <c r="G1389">
        <v>37073</v>
      </c>
      <c r="H1389" t="s">
        <v>31</v>
      </c>
      <c r="I1389" t="s">
        <v>2</v>
      </c>
      <c r="J1389" s="2">
        <v>952</v>
      </c>
      <c r="K1389" s="1" t="s">
        <v>1441</v>
      </c>
    </row>
    <row r="1390" spans="1:11" x14ac:dyDescent="0.3">
      <c r="A1390" s="3">
        <v>23102</v>
      </c>
      <c r="B1390" t="s">
        <v>54763</v>
      </c>
      <c r="C1390" t="s">
        <v>96</v>
      </c>
      <c r="D1390" t="s">
        <v>2</v>
      </c>
      <c r="E1390" s="5">
        <v>29233860</v>
      </c>
      <c r="F1390" t="s">
        <v>1379</v>
      </c>
      <c r="G1390">
        <v>37115</v>
      </c>
      <c r="H1390" t="s">
        <v>4</v>
      </c>
      <c r="I1390" t="s">
        <v>2</v>
      </c>
      <c r="J1390" s="2">
        <v>711</v>
      </c>
      <c r="K1390" s="1" t="s">
        <v>4237</v>
      </c>
    </row>
    <row r="1391" spans="1:11" x14ac:dyDescent="0.3">
      <c r="A1391" s="3">
        <v>23102</v>
      </c>
      <c r="B1391" t="s">
        <v>54764</v>
      </c>
      <c r="C1391" t="s">
        <v>96</v>
      </c>
      <c r="D1391" t="s">
        <v>2</v>
      </c>
      <c r="E1391" s="5">
        <v>22213304</v>
      </c>
      <c r="F1391" t="s">
        <v>19492</v>
      </c>
      <c r="G1391">
        <v>37115</v>
      </c>
      <c r="H1391" t="s">
        <v>4</v>
      </c>
      <c r="I1391" t="s">
        <v>2</v>
      </c>
      <c r="J1391" s="2">
        <v>683</v>
      </c>
      <c r="K1391" s="1" t="s">
        <v>54765</v>
      </c>
    </row>
    <row r="1392" spans="1:11" x14ac:dyDescent="0.3">
      <c r="A1392" s="3">
        <v>23102</v>
      </c>
      <c r="B1392" t="s">
        <v>54766</v>
      </c>
      <c r="C1392" t="s">
        <v>2</v>
      </c>
      <c r="D1392" t="s">
        <v>2</v>
      </c>
      <c r="E1392" s="5">
        <v>70455757</v>
      </c>
      <c r="F1392" t="s">
        <v>54767</v>
      </c>
      <c r="G1392">
        <v>37077</v>
      </c>
      <c r="H1392" t="s">
        <v>31</v>
      </c>
      <c r="I1392" t="s">
        <v>2</v>
      </c>
      <c r="J1392" s="2">
        <v>970</v>
      </c>
      <c r="K1392" s="1" t="s">
        <v>3710</v>
      </c>
    </row>
    <row r="1393" spans="1:11" x14ac:dyDescent="0.3">
      <c r="A1393" s="3">
        <v>23102</v>
      </c>
      <c r="B1393" t="s">
        <v>54768</v>
      </c>
      <c r="C1393" t="s">
        <v>41311</v>
      </c>
      <c r="D1393" t="s">
        <v>2</v>
      </c>
      <c r="E1393" s="5">
        <v>82412265</v>
      </c>
      <c r="F1393" t="s">
        <v>12923</v>
      </c>
      <c r="G1393">
        <v>37073</v>
      </c>
      <c r="H1393" t="s">
        <v>31</v>
      </c>
      <c r="I1393" t="s">
        <v>2</v>
      </c>
      <c r="J1393" s="2">
        <v>561</v>
      </c>
      <c r="K1393" s="1" t="s">
        <v>54769</v>
      </c>
    </row>
    <row r="1394" spans="1:11" x14ac:dyDescent="0.3">
      <c r="A1394" s="3">
        <v>23102</v>
      </c>
      <c r="B1394" t="s">
        <v>54770</v>
      </c>
      <c r="C1394" t="s">
        <v>146</v>
      </c>
      <c r="D1394" t="s">
        <v>2</v>
      </c>
      <c r="E1394" s="5">
        <v>30717468</v>
      </c>
      <c r="F1394" t="s">
        <v>54771</v>
      </c>
      <c r="G1394">
        <v>37139</v>
      </c>
      <c r="H1394" t="s">
        <v>110</v>
      </c>
      <c r="I1394" t="s">
        <v>2</v>
      </c>
      <c r="J1394" s="2">
        <v>477</v>
      </c>
      <c r="K1394" s="1" t="s">
        <v>4646</v>
      </c>
    </row>
    <row r="1395" spans="1:11" x14ac:dyDescent="0.3">
      <c r="A1395" s="3">
        <v>23102</v>
      </c>
      <c r="B1395" t="s">
        <v>54773</v>
      </c>
      <c r="C1395" t="s">
        <v>10867</v>
      </c>
      <c r="D1395" t="s">
        <v>2</v>
      </c>
      <c r="E1395" s="5">
        <v>16450696</v>
      </c>
      <c r="F1395" t="s">
        <v>957</v>
      </c>
      <c r="G1395">
        <v>37434</v>
      </c>
      <c r="H1395" t="s">
        <v>958</v>
      </c>
      <c r="I1395" t="s">
        <v>2</v>
      </c>
      <c r="J1395" s="2">
        <v>462</v>
      </c>
      <c r="K1395" s="1" t="s">
        <v>54774</v>
      </c>
    </row>
    <row r="1396" spans="1:11" x14ac:dyDescent="0.3">
      <c r="A1396" s="3">
        <v>23102</v>
      </c>
      <c r="B1396" t="s">
        <v>54776</v>
      </c>
      <c r="C1396" t="s">
        <v>10867</v>
      </c>
      <c r="D1396" t="s">
        <v>2</v>
      </c>
      <c r="E1396" s="5">
        <v>16920815</v>
      </c>
      <c r="F1396" t="s">
        <v>955</v>
      </c>
      <c r="G1396">
        <v>37130</v>
      </c>
      <c r="H1396" t="s">
        <v>60</v>
      </c>
      <c r="I1396" t="s">
        <v>3400</v>
      </c>
      <c r="J1396" s="2">
        <v>462</v>
      </c>
      <c r="K1396" s="1" t="s">
        <v>1081</v>
      </c>
    </row>
    <row r="1397" spans="1:11" x14ac:dyDescent="0.3">
      <c r="A1397" s="3">
        <v>23102</v>
      </c>
      <c r="B1397" t="s">
        <v>54776</v>
      </c>
      <c r="C1397" t="s">
        <v>10867</v>
      </c>
      <c r="D1397" t="s">
        <v>2</v>
      </c>
      <c r="E1397" s="5">
        <v>16920901</v>
      </c>
      <c r="F1397" t="s">
        <v>5107</v>
      </c>
      <c r="G1397">
        <v>37136</v>
      </c>
      <c r="H1397" t="s">
        <v>72</v>
      </c>
      <c r="I1397" t="s">
        <v>2</v>
      </c>
      <c r="J1397" s="2">
        <v>462</v>
      </c>
      <c r="K1397" s="1" t="s">
        <v>405</v>
      </c>
    </row>
    <row r="1398" spans="1:11" x14ac:dyDescent="0.3">
      <c r="A1398" s="3">
        <v>23102</v>
      </c>
      <c r="B1398" t="s">
        <v>54776</v>
      </c>
      <c r="C1398" t="s">
        <v>10867</v>
      </c>
      <c r="D1398" t="s">
        <v>2</v>
      </c>
      <c r="E1398" s="5">
        <v>25571485</v>
      </c>
      <c r="F1398" t="s">
        <v>950</v>
      </c>
      <c r="G1398">
        <v>37441</v>
      </c>
      <c r="H1398" t="s">
        <v>951</v>
      </c>
      <c r="I1398" t="s">
        <v>10558</v>
      </c>
      <c r="J1398" s="2">
        <v>462</v>
      </c>
      <c r="K1398" s="1" t="s">
        <v>7277</v>
      </c>
    </row>
    <row r="1399" spans="1:11" x14ac:dyDescent="0.3">
      <c r="A1399" s="3">
        <v>23102</v>
      </c>
      <c r="B1399" t="s">
        <v>54776</v>
      </c>
      <c r="C1399" t="s">
        <v>10867</v>
      </c>
      <c r="D1399" t="s">
        <v>2</v>
      </c>
      <c r="E1399" s="5">
        <v>25571782</v>
      </c>
      <c r="F1399" t="s">
        <v>948</v>
      </c>
      <c r="G1399">
        <v>37520</v>
      </c>
      <c r="H1399" t="s">
        <v>20</v>
      </c>
      <c r="I1399" t="s">
        <v>8447</v>
      </c>
      <c r="J1399" s="2">
        <v>462</v>
      </c>
      <c r="K1399" s="1" t="s">
        <v>3002</v>
      </c>
    </row>
    <row r="1400" spans="1:11" x14ac:dyDescent="0.3">
      <c r="A1400" s="3">
        <v>23102</v>
      </c>
      <c r="B1400" t="s">
        <v>54776</v>
      </c>
      <c r="C1400" t="s">
        <v>10867</v>
      </c>
      <c r="D1400" t="s">
        <v>2</v>
      </c>
      <c r="E1400" s="5">
        <v>25572453</v>
      </c>
      <c r="F1400" t="s">
        <v>946</v>
      </c>
      <c r="G1400">
        <v>37136</v>
      </c>
      <c r="H1400" t="s">
        <v>198</v>
      </c>
      <c r="I1400" t="s">
        <v>2</v>
      </c>
      <c r="J1400" s="2">
        <v>462</v>
      </c>
      <c r="K1400" s="1" t="s">
        <v>54777</v>
      </c>
    </row>
    <row r="1401" spans="1:11" x14ac:dyDescent="0.3">
      <c r="A1401" s="3">
        <v>23102</v>
      </c>
      <c r="B1401" t="s">
        <v>54776</v>
      </c>
      <c r="C1401" t="s">
        <v>10867</v>
      </c>
      <c r="D1401" t="s">
        <v>2</v>
      </c>
      <c r="E1401" s="5">
        <v>25573272</v>
      </c>
      <c r="F1401" t="s">
        <v>944</v>
      </c>
      <c r="G1401">
        <v>37197</v>
      </c>
      <c r="H1401" t="s">
        <v>156</v>
      </c>
      <c r="I1401" t="s">
        <v>2</v>
      </c>
      <c r="J1401" s="2">
        <v>462</v>
      </c>
      <c r="K1401" s="1" t="s">
        <v>54778</v>
      </c>
    </row>
    <row r="1402" spans="1:11" x14ac:dyDescent="0.3">
      <c r="A1402" s="3">
        <v>23102</v>
      </c>
      <c r="B1402" t="s">
        <v>54776</v>
      </c>
      <c r="C1402" t="s">
        <v>10867</v>
      </c>
      <c r="D1402" t="s">
        <v>2</v>
      </c>
      <c r="E1402" s="5">
        <v>25573410</v>
      </c>
      <c r="F1402" t="s">
        <v>941</v>
      </c>
      <c r="G1402">
        <v>37539</v>
      </c>
      <c r="H1402" t="s">
        <v>295</v>
      </c>
      <c r="I1402" t="s">
        <v>2</v>
      </c>
      <c r="J1402" s="2">
        <v>462</v>
      </c>
      <c r="K1402" s="1" t="s">
        <v>1811</v>
      </c>
    </row>
    <row r="1403" spans="1:11" x14ac:dyDescent="0.3">
      <c r="A1403" s="3">
        <v>23102</v>
      </c>
      <c r="B1403" t="s">
        <v>54775</v>
      </c>
      <c r="C1403" t="s">
        <v>720</v>
      </c>
      <c r="D1403" t="s">
        <v>2</v>
      </c>
      <c r="E1403" s="5">
        <v>16451265</v>
      </c>
      <c r="F1403" t="s">
        <v>16892</v>
      </c>
      <c r="G1403">
        <v>37136</v>
      </c>
      <c r="H1403" t="s">
        <v>198</v>
      </c>
      <c r="I1403" t="s">
        <v>2</v>
      </c>
      <c r="J1403" s="2">
        <v>521</v>
      </c>
      <c r="K1403" s="1" t="s">
        <v>371</v>
      </c>
    </row>
    <row r="1404" spans="1:11" x14ac:dyDescent="0.3">
      <c r="A1404" s="3">
        <v>23102</v>
      </c>
      <c r="B1404" t="s">
        <v>54789</v>
      </c>
      <c r="C1404" t="s">
        <v>2</v>
      </c>
      <c r="D1404" t="s">
        <v>2</v>
      </c>
      <c r="E1404" s="5">
        <v>23481982</v>
      </c>
      <c r="F1404" t="s">
        <v>54790</v>
      </c>
      <c r="G1404">
        <v>37075</v>
      </c>
      <c r="H1404" t="s">
        <v>31</v>
      </c>
      <c r="I1404" t="s">
        <v>31</v>
      </c>
      <c r="J1404" s="2">
        <v>475</v>
      </c>
      <c r="K1404" s="1" t="s">
        <v>1108</v>
      </c>
    </row>
    <row r="1405" spans="1:11" x14ac:dyDescent="0.3">
      <c r="A1405" s="3">
        <v>23102</v>
      </c>
      <c r="B1405" t="s">
        <v>54780</v>
      </c>
      <c r="C1405" t="s">
        <v>54781</v>
      </c>
      <c r="D1405" t="s">
        <v>2</v>
      </c>
      <c r="E1405" s="5">
        <v>23146315</v>
      </c>
      <c r="F1405" t="s">
        <v>54782</v>
      </c>
      <c r="G1405">
        <v>37520</v>
      </c>
      <c r="H1405" t="s">
        <v>20</v>
      </c>
      <c r="I1405" t="s">
        <v>2</v>
      </c>
      <c r="J1405" s="2">
        <v>462</v>
      </c>
      <c r="K1405" s="1" t="s">
        <v>3278</v>
      </c>
    </row>
    <row r="1406" spans="1:11" x14ac:dyDescent="0.3">
      <c r="A1406" s="3">
        <v>23102</v>
      </c>
      <c r="B1406" t="s">
        <v>54780</v>
      </c>
      <c r="C1406" t="s">
        <v>54781</v>
      </c>
      <c r="D1406" t="s">
        <v>2</v>
      </c>
      <c r="E1406" s="5">
        <v>23162674</v>
      </c>
      <c r="F1406" t="s">
        <v>953</v>
      </c>
      <c r="G1406">
        <v>37412</v>
      </c>
      <c r="H1406" t="s">
        <v>928</v>
      </c>
      <c r="I1406" t="s">
        <v>2</v>
      </c>
      <c r="J1406" s="2">
        <v>462</v>
      </c>
      <c r="K1406" s="1" t="s">
        <v>54783</v>
      </c>
    </row>
    <row r="1407" spans="1:11" x14ac:dyDescent="0.3">
      <c r="A1407" s="3">
        <v>23102</v>
      </c>
      <c r="B1407" t="s">
        <v>54780</v>
      </c>
      <c r="C1407" t="s">
        <v>54781</v>
      </c>
      <c r="D1407" t="s">
        <v>54784</v>
      </c>
      <c r="E1407" s="5">
        <v>23139270</v>
      </c>
      <c r="F1407" t="s">
        <v>941</v>
      </c>
      <c r="G1407">
        <v>37539</v>
      </c>
      <c r="H1407" t="s">
        <v>295</v>
      </c>
      <c r="I1407" t="s">
        <v>2</v>
      </c>
      <c r="J1407" s="2">
        <v>462</v>
      </c>
      <c r="K1407" s="1" t="s">
        <v>300</v>
      </c>
    </row>
    <row r="1408" spans="1:11" x14ac:dyDescent="0.3">
      <c r="A1408" s="3">
        <v>23102</v>
      </c>
      <c r="B1408" t="s">
        <v>54780</v>
      </c>
      <c r="C1408" t="s">
        <v>54785</v>
      </c>
      <c r="D1408" t="s">
        <v>54786</v>
      </c>
      <c r="E1408" s="5">
        <v>23139236</v>
      </c>
      <c r="F1408" t="s">
        <v>950</v>
      </c>
      <c r="G1408">
        <v>37441</v>
      </c>
      <c r="H1408" t="s">
        <v>951</v>
      </c>
      <c r="I1408" t="s">
        <v>2</v>
      </c>
      <c r="J1408" s="2">
        <v>462</v>
      </c>
      <c r="K1408" s="1" t="s">
        <v>3180</v>
      </c>
    </row>
    <row r="1409" spans="1:11" x14ac:dyDescent="0.3">
      <c r="A1409" s="3">
        <v>23102</v>
      </c>
      <c r="B1409" t="s">
        <v>54780</v>
      </c>
      <c r="C1409" t="s">
        <v>54781</v>
      </c>
      <c r="D1409" t="s">
        <v>54787</v>
      </c>
      <c r="E1409" s="5">
        <v>23139269</v>
      </c>
      <c r="F1409" t="s">
        <v>944</v>
      </c>
      <c r="G1409">
        <v>37197</v>
      </c>
      <c r="H1409" t="s">
        <v>156</v>
      </c>
      <c r="I1409" t="s">
        <v>2</v>
      </c>
      <c r="J1409" s="2">
        <v>462</v>
      </c>
      <c r="K1409" s="1" t="s">
        <v>54788</v>
      </c>
    </row>
    <row r="1410" spans="1:11" x14ac:dyDescent="0.3">
      <c r="A1410" s="3">
        <v>23102</v>
      </c>
      <c r="B1410" t="s">
        <v>54792</v>
      </c>
      <c r="C1410" t="s">
        <v>146</v>
      </c>
      <c r="D1410" t="s">
        <v>2</v>
      </c>
      <c r="E1410" s="5">
        <v>25572055</v>
      </c>
      <c r="F1410" t="s">
        <v>953</v>
      </c>
      <c r="G1410">
        <v>37412</v>
      </c>
      <c r="H1410" t="s">
        <v>928</v>
      </c>
      <c r="I1410" t="s">
        <v>2</v>
      </c>
      <c r="J1410" s="2">
        <v>462</v>
      </c>
      <c r="K1410" s="1" t="s">
        <v>54793</v>
      </c>
    </row>
    <row r="1411" spans="1:11" x14ac:dyDescent="0.3">
      <c r="A1411" s="3">
        <v>23102</v>
      </c>
      <c r="B1411" t="s">
        <v>54791</v>
      </c>
      <c r="C1411" t="s">
        <v>2</v>
      </c>
      <c r="D1411" t="s">
        <v>2</v>
      </c>
      <c r="E1411" s="5">
        <v>23406792</v>
      </c>
      <c r="F1411" t="s">
        <v>960</v>
      </c>
      <c r="G1411">
        <v>37124</v>
      </c>
      <c r="H1411" t="s">
        <v>409</v>
      </c>
      <c r="I1411" t="s">
        <v>2</v>
      </c>
      <c r="J1411" s="2">
        <v>521</v>
      </c>
      <c r="K1411" s="1" t="s">
        <v>9469</v>
      </c>
    </row>
    <row r="1412" spans="1:11" x14ac:dyDescent="0.3">
      <c r="A1412" s="3">
        <v>23102</v>
      </c>
      <c r="B1412" t="s">
        <v>54772</v>
      </c>
      <c r="C1412" t="s">
        <v>2</v>
      </c>
      <c r="D1412" t="s">
        <v>2</v>
      </c>
      <c r="E1412" s="5">
        <v>23105527</v>
      </c>
      <c r="F1412" t="s">
        <v>6711</v>
      </c>
      <c r="G1412">
        <v>37133</v>
      </c>
      <c r="H1412" t="s">
        <v>65</v>
      </c>
      <c r="I1412" t="s">
        <v>2</v>
      </c>
      <c r="J1412" s="2">
        <v>641</v>
      </c>
      <c r="K1412" s="1" t="s">
        <v>67</v>
      </c>
    </row>
    <row r="1413" spans="1:11" x14ac:dyDescent="0.3">
      <c r="A1413" s="3">
        <v>23102</v>
      </c>
      <c r="B1413" t="s">
        <v>54779</v>
      </c>
      <c r="C1413" t="s">
        <v>2</v>
      </c>
      <c r="D1413" t="s">
        <v>2</v>
      </c>
      <c r="E1413" s="5">
        <v>23182797</v>
      </c>
      <c r="F1413" t="s">
        <v>15925</v>
      </c>
      <c r="G1413">
        <v>37127</v>
      </c>
      <c r="H1413" t="s">
        <v>324</v>
      </c>
      <c r="I1413" t="s">
        <v>2</v>
      </c>
      <c r="J1413" s="2">
        <v>462</v>
      </c>
      <c r="K1413" s="1" t="s">
        <v>1500</v>
      </c>
    </row>
    <row r="1414" spans="1:11" x14ac:dyDescent="0.3">
      <c r="A1414" s="3">
        <v>23102</v>
      </c>
      <c r="B1414" t="s">
        <v>32590</v>
      </c>
      <c r="C1414" t="s">
        <v>2</v>
      </c>
      <c r="D1414" t="s">
        <v>2</v>
      </c>
      <c r="E1414" s="5">
        <v>57427005</v>
      </c>
      <c r="F1414" t="s">
        <v>12087</v>
      </c>
      <c r="G1414">
        <v>37441</v>
      </c>
      <c r="H1414" t="s">
        <v>951</v>
      </c>
      <c r="I1414" t="s">
        <v>2</v>
      </c>
      <c r="J1414" s="2">
        <v>970</v>
      </c>
      <c r="K1414" s="1" t="s">
        <v>7277</v>
      </c>
    </row>
    <row r="1415" spans="1:11" x14ac:dyDescent="0.3">
      <c r="A1415" s="3">
        <v>23102</v>
      </c>
      <c r="B1415" t="s">
        <v>54794</v>
      </c>
      <c r="C1415" t="s">
        <v>2600</v>
      </c>
      <c r="D1415" t="s">
        <v>2</v>
      </c>
      <c r="E1415" s="5">
        <v>12211733</v>
      </c>
      <c r="F1415" t="s">
        <v>54795</v>
      </c>
      <c r="G1415">
        <v>37115</v>
      </c>
      <c r="H1415" t="s">
        <v>4</v>
      </c>
      <c r="I1415" t="s">
        <v>4</v>
      </c>
      <c r="J1415" s="2">
        <v>522</v>
      </c>
      <c r="K1415" s="1" t="s">
        <v>2256</v>
      </c>
    </row>
    <row r="1416" spans="1:11" x14ac:dyDescent="0.3">
      <c r="A1416" s="3">
        <v>23102</v>
      </c>
      <c r="B1416" t="s">
        <v>54796</v>
      </c>
      <c r="C1416" t="s">
        <v>3007</v>
      </c>
      <c r="D1416" t="s">
        <v>2</v>
      </c>
      <c r="E1416" s="5">
        <v>23464522</v>
      </c>
      <c r="F1416" t="s">
        <v>54797</v>
      </c>
      <c r="G1416">
        <v>37073</v>
      </c>
      <c r="H1416" t="s">
        <v>31</v>
      </c>
      <c r="I1416" t="s">
        <v>2</v>
      </c>
      <c r="J1416" s="2">
        <v>702</v>
      </c>
      <c r="K1416" s="1" t="s">
        <v>725</v>
      </c>
    </row>
    <row r="1417" spans="1:11" x14ac:dyDescent="0.3">
      <c r="A1417" s="3">
        <v>23102</v>
      </c>
      <c r="B1417" t="s">
        <v>54798</v>
      </c>
      <c r="C1417" t="s">
        <v>2</v>
      </c>
      <c r="D1417" t="s">
        <v>2</v>
      </c>
      <c r="E1417" s="5">
        <v>23415123</v>
      </c>
      <c r="F1417" t="s">
        <v>54799</v>
      </c>
      <c r="G1417">
        <v>34346</v>
      </c>
      <c r="H1417" t="s">
        <v>50</v>
      </c>
      <c r="I1417" t="s">
        <v>2</v>
      </c>
      <c r="J1417" s="2">
        <v>439</v>
      </c>
      <c r="K1417" s="1" t="s">
        <v>51</v>
      </c>
    </row>
    <row r="1418" spans="1:11" x14ac:dyDescent="0.3">
      <c r="A1418" s="3">
        <v>23102</v>
      </c>
      <c r="B1418" t="s">
        <v>54798</v>
      </c>
      <c r="C1418" t="s">
        <v>54800</v>
      </c>
      <c r="D1418" t="s">
        <v>2</v>
      </c>
      <c r="E1418" s="5">
        <v>23443979</v>
      </c>
      <c r="F1418" t="s">
        <v>54801</v>
      </c>
      <c r="G1418">
        <v>34346</v>
      </c>
      <c r="H1418" t="s">
        <v>50</v>
      </c>
      <c r="I1418" t="s">
        <v>2</v>
      </c>
      <c r="J1418" s="2">
        <v>477</v>
      </c>
      <c r="K1418" s="1" t="s">
        <v>79</v>
      </c>
    </row>
    <row r="1419" spans="1:11" x14ac:dyDescent="0.3">
      <c r="A1419" s="3">
        <v>23102</v>
      </c>
      <c r="B1419" t="s">
        <v>54802</v>
      </c>
      <c r="C1419" t="s">
        <v>2</v>
      </c>
      <c r="D1419" t="s">
        <v>2</v>
      </c>
      <c r="E1419" s="5">
        <v>23197022</v>
      </c>
      <c r="F1419" t="s">
        <v>54803</v>
      </c>
      <c r="G1419">
        <v>37115</v>
      </c>
      <c r="H1419" t="s">
        <v>4</v>
      </c>
      <c r="I1419" t="s">
        <v>2</v>
      </c>
      <c r="J1419" s="2">
        <v>711</v>
      </c>
      <c r="K1419" s="1" t="s">
        <v>33301</v>
      </c>
    </row>
    <row r="1420" spans="1:11" x14ac:dyDescent="0.3">
      <c r="A1420" s="3">
        <v>23102</v>
      </c>
      <c r="B1420" t="s">
        <v>54804</v>
      </c>
      <c r="C1420" t="s">
        <v>32595</v>
      </c>
      <c r="D1420" t="s">
        <v>2</v>
      </c>
      <c r="E1420" s="5">
        <v>23423247</v>
      </c>
      <c r="F1420" t="s">
        <v>34173</v>
      </c>
      <c r="G1420">
        <v>37081</v>
      </c>
      <c r="H1420" t="s">
        <v>31</v>
      </c>
      <c r="I1420" t="s">
        <v>2</v>
      </c>
      <c r="J1420" s="2">
        <v>683</v>
      </c>
      <c r="K1420" s="1" t="s">
        <v>1952</v>
      </c>
    </row>
    <row r="1421" spans="1:11" x14ac:dyDescent="0.3">
      <c r="A1421" s="3">
        <v>23102</v>
      </c>
      <c r="B1421" t="s">
        <v>54805</v>
      </c>
      <c r="C1421" t="s">
        <v>1385</v>
      </c>
      <c r="D1421" t="s">
        <v>2</v>
      </c>
      <c r="E1421" s="5">
        <v>23202290</v>
      </c>
      <c r="F1421" t="s">
        <v>10879</v>
      </c>
      <c r="G1421">
        <v>37073</v>
      </c>
      <c r="H1421" t="s">
        <v>31</v>
      </c>
      <c r="I1421" t="s">
        <v>2</v>
      </c>
      <c r="J1421" s="2">
        <v>731</v>
      </c>
      <c r="K1421" s="1" t="s">
        <v>605</v>
      </c>
    </row>
    <row r="1422" spans="1:11" x14ac:dyDescent="0.3">
      <c r="A1422" s="3">
        <v>23102</v>
      </c>
      <c r="B1422" t="s">
        <v>54806</v>
      </c>
      <c r="C1422" t="s">
        <v>54807</v>
      </c>
      <c r="D1422" t="s">
        <v>2</v>
      </c>
      <c r="E1422" s="5">
        <v>23186370</v>
      </c>
      <c r="F1422" t="s">
        <v>34213</v>
      </c>
      <c r="G1422">
        <v>37085</v>
      </c>
      <c r="H1422" t="s">
        <v>31</v>
      </c>
      <c r="I1422" t="s">
        <v>2</v>
      </c>
      <c r="J1422" s="2">
        <v>21</v>
      </c>
      <c r="K1422" s="1" t="s">
        <v>516</v>
      </c>
    </row>
    <row r="1423" spans="1:11" x14ac:dyDescent="0.3">
      <c r="A1423" s="3">
        <v>23102</v>
      </c>
      <c r="B1423" t="s">
        <v>54946</v>
      </c>
      <c r="C1423" t="s">
        <v>54947</v>
      </c>
      <c r="D1423" t="s">
        <v>2</v>
      </c>
      <c r="E1423" s="5">
        <v>97853299</v>
      </c>
      <c r="F1423" t="s">
        <v>42472</v>
      </c>
      <c r="G1423">
        <v>37081</v>
      </c>
      <c r="H1423" t="s">
        <v>31</v>
      </c>
      <c r="I1423" t="s">
        <v>2</v>
      </c>
      <c r="J1423" s="2">
        <v>970</v>
      </c>
      <c r="K1423" s="1" t="s">
        <v>2033</v>
      </c>
    </row>
    <row r="1424" spans="1:11" x14ac:dyDescent="0.3">
      <c r="A1424" s="3">
        <v>23102</v>
      </c>
      <c r="B1424" t="s">
        <v>54808</v>
      </c>
      <c r="C1424" t="s">
        <v>16668</v>
      </c>
      <c r="D1424" t="s">
        <v>2</v>
      </c>
      <c r="E1424" s="5">
        <v>23169352</v>
      </c>
      <c r="F1424" t="s">
        <v>54809</v>
      </c>
      <c r="G1424">
        <v>37073</v>
      </c>
      <c r="H1424" t="s">
        <v>31</v>
      </c>
      <c r="I1424" t="s">
        <v>2</v>
      </c>
      <c r="J1424" s="2">
        <v>960</v>
      </c>
      <c r="K1424" s="1" t="s">
        <v>873</v>
      </c>
    </row>
    <row r="1425" spans="1:11" x14ac:dyDescent="0.3">
      <c r="A1425" s="3">
        <v>23102</v>
      </c>
      <c r="B1425" t="s">
        <v>54810</v>
      </c>
      <c r="C1425" t="s">
        <v>54811</v>
      </c>
      <c r="D1425" t="s">
        <v>2</v>
      </c>
      <c r="E1425" s="5">
        <v>23457215</v>
      </c>
      <c r="F1425" t="s">
        <v>30802</v>
      </c>
      <c r="G1425">
        <v>37081</v>
      </c>
      <c r="H1425" t="s">
        <v>31</v>
      </c>
      <c r="I1425" t="s">
        <v>31</v>
      </c>
      <c r="J1425" s="2">
        <v>661</v>
      </c>
      <c r="K1425" s="1" t="s">
        <v>2746</v>
      </c>
    </row>
    <row r="1426" spans="1:11" x14ac:dyDescent="0.3">
      <c r="A1426" s="3">
        <v>23102</v>
      </c>
      <c r="B1426" t="s">
        <v>54812</v>
      </c>
      <c r="C1426" t="s">
        <v>54813</v>
      </c>
      <c r="D1426" t="s">
        <v>54814</v>
      </c>
      <c r="E1426" s="5">
        <v>23469652</v>
      </c>
      <c r="F1426" t="s">
        <v>12871</v>
      </c>
      <c r="G1426">
        <v>37079</v>
      </c>
      <c r="H1426" t="s">
        <v>31</v>
      </c>
      <c r="I1426" t="s">
        <v>275</v>
      </c>
      <c r="J1426" s="2">
        <v>711</v>
      </c>
      <c r="K1426" s="1" t="s">
        <v>195</v>
      </c>
    </row>
    <row r="1427" spans="1:11" x14ac:dyDescent="0.3">
      <c r="A1427" s="3">
        <v>23102</v>
      </c>
      <c r="B1427" t="s">
        <v>54815</v>
      </c>
      <c r="C1427" t="s">
        <v>1767</v>
      </c>
      <c r="D1427" t="s">
        <v>2</v>
      </c>
      <c r="E1427" s="5">
        <v>23467121</v>
      </c>
      <c r="F1427" t="s">
        <v>31341</v>
      </c>
      <c r="G1427">
        <v>37083</v>
      </c>
      <c r="H1427" t="s">
        <v>31</v>
      </c>
      <c r="I1427" t="s">
        <v>2</v>
      </c>
      <c r="J1427" s="2">
        <v>869</v>
      </c>
      <c r="K1427" s="1" t="s">
        <v>3369</v>
      </c>
    </row>
    <row r="1428" spans="1:11" x14ac:dyDescent="0.3">
      <c r="A1428" s="3">
        <v>23102</v>
      </c>
      <c r="B1428" t="s">
        <v>54816</v>
      </c>
      <c r="C1428" t="s">
        <v>2</v>
      </c>
      <c r="D1428" t="s">
        <v>2</v>
      </c>
      <c r="E1428" s="5">
        <v>58682990</v>
      </c>
      <c r="F1428" t="s">
        <v>6698</v>
      </c>
      <c r="G1428">
        <v>37441</v>
      </c>
      <c r="H1428" t="s">
        <v>951</v>
      </c>
      <c r="I1428" t="s">
        <v>2</v>
      </c>
      <c r="J1428" s="2">
        <v>970</v>
      </c>
      <c r="K1428" s="1" t="s">
        <v>2434</v>
      </c>
    </row>
    <row r="1429" spans="1:11" x14ac:dyDescent="0.3">
      <c r="A1429" s="3">
        <v>23102</v>
      </c>
      <c r="B1429" t="s">
        <v>54817</v>
      </c>
      <c r="C1429" t="s">
        <v>54818</v>
      </c>
      <c r="D1429" t="s">
        <v>2</v>
      </c>
      <c r="E1429" s="5">
        <v>23423338</v>
      </c>
      <c r="F1429" t="s">
        <v>54819</v>
      </c>
      <c r="G1429">
        <v>34346</v>
      </c>
      <c r="H1429" t="s">
        <v>50</v>
      </c>
      <c r="I1429" t="s">
        <v>2</v>
      </c>
      <c r="J1429" s="2">
        <v>829</v>
      </c>
      <c r="K1429" s="1" t="s">
        <v>4376</v>
      </c>
    </row>
    <row r="1430" spans="1:11" x14ac:dyDescent="0.3">
      <c r="A1430" s="3">
        <v>23102</v>
      </c>
      <c r="B1430" t="s">
        <v>54820</v>
      </c>
      <c r="C1430" t="s">
        <v>54821</v>
      </c>
      <c r="D1430" t="s">
        <v>2</v>
      </c>
      <c r="E1430" s="5">
        <v>23399043</v>
      </c>
      <c r="F1430" t="s">
        <v>54822</v>
      </c>
      <c r="G1430">
        <v>37136</v>
      </c>
      <c r="H1430" t="s">
        <v>72</v>
      </c>
      <c r="I1430" t="s">
        <v>2</v>
      </c>
      <c r="J1430" s="2">
        <v>641</v>
      </c>
      <c r="K1430" s="1" t="s">
        <v>405</v>
      </c>
    </row>
    <row r="1431" spans="1:11" x14ac:dyDescent="0.3">
      <c r="A1431" s="3">
        <v>23102</v>
      </c>
      <c r="B1431" t="s">
        <v>54823</v>
      </c>
      <c r="C1431" t="s">
        <v>21588</v>
      </c>
      <c r="D1431" t="s">
        <v>2</v>
      </c>
      <c r="E1431" s="5">
        <v>23397600</v>
      </c>
      <c r="F1431" t="s">
        <v>495</v>
      </c>
      <c r="G1431">
        <v>37520</v>
      </c>
      <c r="H1431" t="s">
        <v>20</v>
      </c>
      <c r="I1431" t="s">
        <v>2</v>
      </c>
      <c r="J1431" s="2">
        <v>620</v>
      </c>
      <c r="K1431" s="1" t="s">
        <v>473</v>
      </c>
    </row>
    <row r="1432" spans="1:11" x14ac:dyDescent="0.3">
      <c r="A1432" s="3">
        <v>23102</v>
      </c>
      <c r="B1432" t="s">
        <v>54824</v>
      </c>
      <c r="C1432" t="s">
        <v>417</v>
      </c>
      <c r="D1432" t="s">
        <v>2</v>
      </c>
      <c r="E1432" s="5">
        <v>16500071</v>
      </c>
      <c r="F1432" t="s">
        <v>54825</v>
      </c>
      <c r="G1432">
        <v>37431</v>
      </c>
      <c r="H1432" t="s">
        <v>46</v>
      </c>
      <c r="I1432" t="s">
        <v>2</v>
      </c>
      <c r="J1432" s="2">
        <v>931</v>
      </c>
      <c r="K1432" s="1" t="s">
        <v>3547</v>
      </c>
    </row>
    <row r="1433" spans="1:11" x14ac:dyDescent="0.3">
      <c r="A1433" s="3">
        <v>23102</v>
      </c>
      <c r="B1433" t="s">
        <v>54826</v>
      </c>
      <c r="C1433" t="s">
        <v>1867</v>
      </c>
      <c r="D1433" t="s">
        <v>2</v>
      </c>
      <c r="E1433" s="5">
        <v>23138866</v>
      </c>
      <c r="F1433" t="s">
        <v>54827</v>
      </c>
      <c r="G1433">
        <v>37139</v>
      </c>
      <c r="H1433" t="s">
        <v>110</v>
      </c>
      <c r="I1433" t="s">
        <v>2</v>
      </c>
      <c r="J1433" s="2">
        <v>471</v>
      </c>
      <c r="K1433" s="1" t="s">
        <v>837</v>
      </c>
    </row>
    <row r="1434" spans="1:11" x14ac:dyDescent="0.3">
      <c r="A1434" s="3">
        <v>23102</v>
      </c>
      <c r="B1434" t="s">
        <v>54828</v>
      </c>
      <c r="C1434" t="s">
        <v>582</v>
      </c>
      <c r="D1434" t="s">
        <v>2</v>
      </c>
      <c r="E1434" s="5">
        <v>32271647</v>
      </c>
      <c r="F1434" t="s">
        <v>54829</v>
      </c>
      <c r="G1434">
        <v>37520</v>
      </c>
      <c r="H1434" t="s">
        <v>20</v>
      </c>
      <c r="I1434" t="s">
        <v>2</v>
      </c>
      <c r="J1434" s="2">
        <v>682</v>
      </c>
      <c r="K1434" s="1" t="s">
        <v>356</v>
      </c>
    </row>
    <row r="1435" spans="1:11" x14ac:dyDescent="0.3">
      <c r="A1435" s="3">
        <v>23102</v>
      </c>
      <c r="B1435" t="s">
        <v>54830</v>
      </c>
      <c r="C1435" t="s">
        <v>3059</v>
      </c>
      <c r="D1435" t="s">
        <v>2</v>
      </c>
      <c r="E1435" s="5">
        <v>23437226</v>
      </c>
      <c r="F1435" t="s">
        <v>54831</v>
      </c>
      <c r="G1435">
        <v>37085</v>
      </c>
      <c r="H1435" t="s">
        <v>31</v>
      </c>
      <c r="I1435" t="s">
        <v>2</v>
      </c>
      <c r="J1435" s="2">
        <v>862</v>
      </c>
      <c r="K1435" s="1" t="s">
        <v>1426</v>
      </c>
    </row>
    <row r="1436" spans="1:11" x14ac:dyDescent="0.3">
      <c r="A1436" s="3">
        <v>23102</v>
      </c>
      <c r="B1436" t="s">
        <v>54832</v>
      </c>
      <c r="C1436" t="s">
        <v>54833</v>
      </c>
      <c r="D1436" t="s">
        <v>2</v>
      </c>
      <c r="E1436" s="5">
        <v>23431128</v>
      </c>
      <c r="F1436" t="s">
        <v>54834</v>
      </c>
      <c r="G1436">
        <v>37133</v>
      </c>
      <c r="H1436" t="s">
        <v>65</v>
      </c>
      <c r="I1436" t="s">
        <v>2</v>
      </c>
      <c r="J1436" s="2">
        <v>711</v>
      </c>
      <c r="K1436" s="1" t="s">
        <v>1556</v>
      </c>
    </row>
    <row r="1437" spans="1:11" x14ac:dyDescent="0.3">
      <c r="A1437" s="3">
        <v>23102</v>
      </c>
      <c r="B1437" t="s">
        <v>54835</v>
      </c>
      <c r="C1437" t="s">
        <v>29093</v>
      </c>
      <c r="D1437" t="s">
        <v>54836</v>
      </c>
      <c r="E1437" s="5">
        <v>23317603</v>
      </c>
      <c r="F1437" t="s">
        <v>54837</v>
      </c>
      <c r="G1437">
        <v>37077</v>
      </c>
      <c r="H1437" t="s">
        <v>31</v>
      </c>
      <c r="I1437" t="s">
        <v>2</v>
      </c>
      <c r="J1437" s="2">
        <v>712</v>
      </c>
      <c r="K1437" s="1" t="s">
        <v>3710</v>
      </c>
    </row>
    <row r="1438" spans="1:11" x14ac:dyDescent="0.3">
      <c r="A1438" s="3">
        <v>23102</v>
      </c>
      <c r="B1438" t="s">
        <v>54838</v>
      </c>
      <c r="C1438" t="s">
        <v>54839</v>
      </c>
      <c r="D1438" t="s">
        <v>2</v>
      </c>
      <c r="E1438" s="5">
        <v>23440670</v>
      </c>
      <c r="F1438" t="s">
        <v>54840</v>
      </c>
      <c r="G1438">
        <v>37520</v>
      </c>
      <c r="H1438" t="s">
        <v>20</v>
      </c>
      <c r="I1438" t="s">
        <v>2</v>
      </c>
      <c r="J1438" s="2">
        <v>639</v>
      </c>
      <c r="K1438" s="1" t="s">
        <v>1188</v>
      </c>
    </row>
    <row r="1439" spans="1:11" x14ac:dyDescent="0.3">
      <c r="A1439" s="3">
        <v>23102</v>
      </c>
      <c r="B1439" t="s">
        <v>54841</v>
      </c>
      <c r="C1439" t="s">
        <v>2</v>
      </c>
      <c r="D1439" t="s">
        <v>2</v>
      </c>
      <c r="E1439" s="5">
        <v>70746623</v>
      </c>
      <c r="F1439" t="s">
        <v>54842</v>
      </c>
      <c r="G1439">
        <v>37136</v>
      </c>
      <c r="H1439" t="s">
        <v>344</v>
      </c>
      <c r="I1439" t="s">
        <v>2</v>
      </c>
      <c r="J1439" s="2">
        <v>970</v>
      </c>
      <c r="K1439" s="1" t="s">
        <v>1460</v>
      </c>
    </row>
    <row r="1440" spans="1:11" x14ac:dyDescent="0.3">
      <c r="A1440" s="3">
        <v>23102</v>
      </c>
      <c r="B1440" t="s">
        <v>54841</v>
      </c>
      <c r="C1440" t="s">
        <v>640</v>
      </c>
      <c r="D1440" t="s">
        <v>2</v>
      </c>
      <c r="E1440" s="5">
        <v>23347233</v>
      </c>
      <c r="F1440" t="s">
        <v>53497</v>
      </c>
      <c r="G1440">
        <v>37136</v>
      </c>
      <c r="H1440" t="s">
        <v>344</v>
      </c>
      <c r="I1440" t="s">
        <v>2</v>
      </c>
      <c r="J1440" s="2">
        <v>662</v>
      </c>
      <c r="K1440" s="1" t="s">
        <v>1460</v>
      </c>
    </row>
    <row r="1441" spans="1:11" x14ac:dyDescent="0.3">
      <c r="A1441" s="3">
        <v>23102</v>
      </c>
      <c r="B1441" t="s">
        <v>54843</v>
      </c>
      <c r="C1441" t="s">
        <v>54844</v>
      </c>
      <c r="D1441" t="s">
        <v>2</v>
      </c>
      <c r="E1441" s="5">
        <v>23439159</v>
      </c>
      <c r="F1441" t="s">
        <v>23730</v>
      </c>
      <c r="G1441">
        <v>37127</v>
      </c>
      <c r="H1441" t="s">
        <v>324</v>
      </c>
      <c r="I1441" t="s">
        <v>2</v>
      </c>
      <c r="J1441" s="2">
        <v>869</v>
      </c>
      <c r="K1441" s="1" t="s">
        <v>503</v>
      </c>
    </row>
    <row r="1442" spans="1:11" x14ac:dyDescent="0.3">
      <c r="A1442" s="3">
        <v>23102</v>
      </c>
      <c r="B1442" t="s">
        <v>54845</v>
      </c>
      <c r="C1442" t="s">
        <v>8431</v>
      </c>
      <c r="D1442" t="s">
        <v>2</v>
      </c>
      <c r="E1442" s="5">
        <v>16194036</v>
      </c>
      <c r="F1442" t="s">
        <v>36529</v>
      </c>
      <c r="G1442">
        <v>37197</v>
      </c>
      <c r="H1442" t="s">
        <v>156</v>
      </c>
      <c r="I1442" t="s">
        <v>2</v>
      </c>
      <c r="J1442" s="2">
        <v>691</v>
      </c>
      <c r="K1442" s="1" t="s">
        <v>54846</v>
      </c>
    </row>
    <row r="1443" spans="1:11" x14ac:dyDescent="0.3">
      <c r="A1443" s="3">
        <v>23102</v>
      </c>
      <c r="B1443" t="s">
        <v>54847</v>
      </c>
      <c r="C1443" t="s">
        <v>7317</v>
      </c>
      <c r="D1443" t="s">
        <v>2</v>
      </c>
      <c r="E1443" s="5">
        <v>23435640</v>
      </c>
      <c r="F1443" t="s">
        <v>54848</v>
      </c>
      <c r="G1443">
        <v>37077</v>
      </c>
      <c r="H1443" t="s">
        <v>31</v>
      </c>
      <c r="I1443" t="s">
        <v>2</v>
      </c>
      <c r="J1443" s="2">
        <v>711</v>
      </c>
      <c r="K1443" s="1" t="s">
        <v>2962</v>
      </c>
    </row>
    <row r="1444" spans="1:11" x14ac:dyDescent="0.3">
      <c r="A1444" s="3">
        <v>23102</v>
      </c>
      <c r="B1444" t="s">
        <v>54849</v>
      </c>
      <c r="C1444" t="s">
        <v>2</v>
      </c>
      <c r="D1444" t="s">
        <v>2</v>
      </c>
      <c r="E1444" s="5">
        <v>23145575</v>
      </c>
      <c r="F1444" t="s">
        <v>54850</v>
      </c>
      <c r="G1444">
        <v>37077</v>
      </c>
      <c r="H1444" t="s">
        <v>31</v>
      </c>
      <c r="I1444" t="s">
        <v>2</v>
      </c>
      <c r="J1444" s="2">
        <v>970</v>
      </c>
      <c r="K1444" s="1" t="s">
        <v>1007</v>
      </c>
    </row>
    <row r="1445" spans="1:11" x14ac:dyDescent="0.3">
      <c r="A1445" s="3">
        <v>23102</v>
      </c>
      <c r="B1445" t="s">
        <v>54851</v>
      </c>
      <c r="C1445" t="s">
        <v>54852</v>
      </c>
      <c r="D1445" t="s">
        <v>2</v>
      </c>
      <c r="E1445" s="5">
        <v>23162286</v>
      </c>
      <c r="F1445" t="s">
        <v>54853</v>
      </c>
      <c r="G1445">
        <v>37520</v>
      </c>
      <c r="H1445" t="s">
        <v>20</v>
      </c>
      <c r="I1445" t="s">
        <v>2</v>
      </c>
      <c r="J1445" s="2">
        <v>474</v>
      </c>
      <c r="K1445" s="1" t="s">
        <v>54854</v>
      </c>
    </row>
    <row r="1446" spans="1:11" x14ac:dyDescent="0.3">
      <c r="A1446" s="3">
        <v>23102</v>
      </c>
      <c r="B1446" t="s">
        <v>54855</v>
      </c>
      <c r="C1446" t="s">
        <v>2</v>
      </c>
      <c r="D1446" t="s">
        <v>2</v>
      </c>
      <c r="E1446" s="5">
        <v>86495435</v>
      </c>
      <c r="F1446" t="s">
        <v>54856</v>
      </c>
      <c r="G1446">
        <v>37127</v>
      </c>
      <c r="H1446" t="s">
        <v>1565</v>
      </c>
      <c r="I1446" t="s">
        <v>2</v>
      </c>
      <c r="J1446" s="2">
        <v>811</v>
      </c>
      <c r="K1446" s="1" t="s">
        <v>9103</v>
      </c>
    </row>
    <row r="1447" spans="1:11" x14ac:dyDescent="0.3">
      <c r="A1447" s="3">
        <v>23102</v>
      </c>
      <c r="B1447" t="s">
        <v>54857</v>
      </c>
      <c r="C1447" t="s">
        <v>2</v>
      </c>
      <c r="D1447" t="s">
        <v>2</v>
      </c>
      <c r="E1447" s="5">
        <v>70791566</v>
      </c>
      <c r="F1447" t="s">
        <v>54858</v>
      </c>
      <c r="G1447">
        <v>37136</v>
      </c>
      <c r="H1447" t="s">
        <v>561</v>
      </c>
      <c r="I1447" t="s">
        <v>2</v>
      </c>
      <c r="J1447" s="2">
        <v>970</v>
      </c>
      <c r="K1447" s="1" t="s">
        <v>562</v>
      </c>
    </row>
    <row r="1448" spans="1:11" x14ac:dyDescent="0.3">
      <c r="A1448" s="3">
        <v>23102</v>
      </c>
      <c r="B1448" t="s">
        <v>43095</v>
      </c>
      <c r="C1448" t="s">
        <v>2</v>
      </c>
      <c r="D1448" t="s">
        <v>2</v>
      </c>
      <c r="E1448" s="5">
        <v>97738083</v>
      </c>
      <c r="F1448" t="s">
        <v>43096</v>
      </c>
      <c r="G1448">
        <v>37130</v>
      </c>
      <c r="H1448" t="s">
        <v>60</v>
      </c>
      <c r="I1448" t="s">
        <v>2</v>
      </c>
      <c r="J1448" s="2">
        <v>970</v>
      </c>
      <c r="K1448" s="1" t="s">
        <v>340</v>
      </c>
    </row>
    <row r="1449" spans="1:11" x14ac:dyDescent="0.3">
      <c r="A1449" s="3">
        <v>23102</v>
      </c>
      <c r="B1449" t="s">
        <v>54859</v>
      </c>
      <c r="C1449" t="s">
        <v>1291</v>
      </c>
      <c r="D1449" t="s">
        <v>2</v>
      </c>
      <c r="E1449" s="5">
        <v>23227056</v>
      </c>
      <c r="F1449" t="s">
        <v>54860</v>
      </c>
      <c r="G1449">
        <v>37079</v>
      </c>
      <c r="H1449" t="s">
        <v>31</v>
      </c>
      <c r="I1449" t="s">
        <v>2</v>
      </c>
      <c r="J1449" s="2">
        <v>11</v>
      </c>
      <c r="K1449" s="1" t="s">
        <v>195</v>
      </c>
    </row>
    <row r="1450" spans="1:11" x14ac:dyDescent="0.3">
      <c r="A1450" s="3">
        <v>23102</v>
      </c>
      <c r="B1450" t="s">
        <v>54861</v>
      </c>
      <c r="C1450" t="s">
        <v>2</v>
      </c>
      <c r="D1450" t="s">
        <v>2</v>
      </c>
      <c r="E1450" s="5">
        <v>24684217</v>
      </c>
      <c r="F1450" t="s">
        <v>48657</v>
      </c>
      <c r="G1450">
        <v>37073</v>
      </c>
      <c r="H1450" t="s">
        <v>31</v>
      </c>
      <c r="I1450" t="s">
        <v>2</v>
      </c>
      <c r="J1450" s="2">
        <v>970</v>
      </c>
      <c r="K1450" s="1" t="s">
        <v>1727</v>
      </c>
    </row>
    <row r="1451" spans="1:11" x14ac:dyDescent="0.3">
      <c r="A1451" s="3">
        <v>23102</v>
      </c>
      <c r="B1451" t="s">
        <v>54862</v>
      </c>
      <c r="C1451" t="s">
        <v>2605</v>
      </c>
      <c r="D1451" t="s">
        <v>2</v>
      </c>
      <c r="E1451" s="5">
        <v>23891773</v>
      </c>
      <c r="F1451" t="s">
        <v>44367</v>
      </c>
      <c r="G1451">
        <v>37136</v>
      </c>
      <c r="H1451" t="s">
        <v>198</v>
      </c>
      <c r="I1451" t="s">
        <v>2</v>
      </c>
      <c r="J1451" s="2">
        <v>683</v>
      </c>
      <c r="K1451" s="1" t="s">
        <v>371</v>
      </c>
    </row>
    <row r="1452" spans="1:11" x14ac:dyDescent="0.3">
      <c r="A1452" s="3">
        <v>23102</v>
      </c>
      <c r="B1452" t="s">
        <v>54863</v>
      </c>
      <c r="C1452" t="s">
        <v>54864</v>
      </c>
      <c r="D1452" t="s">
        <v>2</v>
      </c>
      <c r="E1452" s="5">
        <v>23355347</v>
      </c>
      <c r="F1452" t="s">
        <v>54865</v>
      </c>
      <c r="G1452">
        <v>34346</v>
      </c>
      <c r="H1452" t="s">
        <v>50</v>
      </c>
      <c r="I1452" t="s">
        <v>2</v>
      </c>
      <c r="J1452" s="2">
        <v>256</v>
      </c>
      <c r="K1452" s="1" t="s">
        <v>54866</v>
      </c>
    </row>
    <row r="1453" spans="1:11" x14ac:dyDescent="0.3">
      <c r="A1453" s="3">
        <v>23102</v>
      </c>
      <c r="B1453" t="s">
        <v>54867</v>
      </c>
      <c r="C1453" t="s">
        <v>2</v>
      </c>
      <c r="D1453" t="s">
        <v>2</v>
      </c>
      <c r="E1453" s="5">
        <v>22093888</v>
      </c>
      <c r="F1453" t="s">
        <v>27932</v>
      </c>
      <c r="G1453">
        <v>37115</v>
      </c>
      <c r="H1453" t="s">
        <v>4</v>
      </c>
      <c r="I1453" t="s">
        <v>2</v>
      </c>
      <c r="J1453" s="2">
        <v>682</v>
      </c>
      <c r="K1453" s="1" t="s">
        <v>1364</v>
      </c>
    </row>
    <row r="1454" spans="1:11" x14ac:dyDescent="0.3">
      <c r="A1454" s="3">
        <v>23102</v>
      </c>
      <c r="B1454" t="s">
        <v>54868</v>
      </c>
      <c r="C1454" t="s">
        <v>18880</v>
      </c>
      <c r="D1454" t="s">
        <v>2</v>
      </c>
      <c r="E1454" s="5">
        <v>14844446</v>
      </c>
      <c r="F1454" t="s">
        <v>54869</v>
      </c>
      <c r="G1454">
        <v>37083</v>
      </c>
      <c r="H1454" t="s">
        <v>31</v>
      </c>
      <c r="I1454" t="s">
        <v>2</v>
      </c>
      <c r="J1454" s="2">
        <v>662</v>
      </c>
      <c r="K1454" s="1" t="s">
        <v>279</v>
      </c>
    </row>
    <row r="1455" spans="1:11" x14ac:dyDescent="0.3">
      <c r="A1455" s="3">
        <v>23102</v>
      </c>
      <c r="B1455" t="s">
        <v>54870</v>
      </c>
      <c r="C1455" t="s">
        <v>2</v>
      </c>
      <c r="D1455" t="s">
        <v>2</v>
      </c>
      <c r="E1455" s="5">
        <v>70877661</v>
      </c>
      <c r="F1455" t="s">
        <v>54871</v>
      </c>
      <c r="G1455">
        <v>37081</v>
      </c>
      <c r="H1455" t="s">
        <v>31</v>
      </c>
      <c r="I1455" t="s">
        <v>2</v>
      </c>
      <c r="J1455" s="2">
        <v>970</v>
      </c>
      <c r="K1455" s="1" t="s">
        <v>1952</v>
      </c>
    </row>
    <row r="1456" spans="1:11" x14ac:dyDescent="0.3">
      <c r="A1456" s="3">
        <v>23102</v>
      </c>
      <c r="B1456" t="s">
        <v>54872</v>
      </c>
      <c r="C1456" t="s">
        <v>3302</v>
      </c>
      <c r="D1456" t="s">
        <v>2</v>
      </c>
      <c r="E1456" s="5">
        <v>23372371</v>
      </c>
      <c r="F1456" t="s">
        <v>54873</v>
      </c>
      <c r="G1456">
        <v>37085</v>
      </c>
      <c r="H1456" t="s">
        <v>31</v>
      </c>
      <c r="I1456" t="s">
        <v>2</v>
      </c>
      <c r="J1456" s="2">
        <v>662</v>
      </c>
      <c r="K1456" s="1" t="s">
        <v>6605</v>
      </c>
    </row>
    <row r="1457" spans="1:11" x14ac:dyDescent="0.3">
      <c r="A1457" s="3">
        <v>23102</v>
      </c>
      <c r="B1457" t="s">
        <v>54874</v>
      </c>
      <c r="C1457" t="s">
        <v>2</v>
      </c>
      <c r="D1457" t="s">
        <v>2</v>
      </c>
      <c r="E1457" s="5">
        <v>50483065</v>
      </c>
      <c r="F1457" t="s">
        <v>25975</v>
      </c>
      <c r="G1457">
        <v>37124</v>
      </c>
      <c r="H1457" t="s">
        <v>409</v>
      </c>
      <c r="I1457" t="s">
        <v>2</v>
      </c>
      <c r="J1457" s="2">
        <v>970</v>
      </c>
      <c r="K1457" s="1" t="s">
        <v>1749</v>
      </c>
    </row>
    <row r="1458" spans="1:11" x14ac:dyDescent="0.3">
      <c r="A1458" s="3">
        <v>23102</v>
      </c>
      <c r="B1458" t="s">
        <v>54875</v>
      </c>
      <c r="C1458" t="s">
        <v>3077</v>
      </c>
      <c r="D1458" t="s">
        <v>2</v>
      </c>
      <c r="E1458" s="5">
        <v>23352106</v>
      </c>
      <c r="F1458" t="s">
        <v>54876</v>
      </c>
      <c r="G1458">
        <v>37520</v>
      </c>
      <c r="H1458" t="s">
        <v>20</v>
      </c>
      <c r="I1458" t="s">
        <v>2</v>
      </c>
      <c r="J1458" s="2">
        <v>662</v>
      </c>
      <c r="K1458" s="1" t="s">
        <v>2099</v>
      </c>
    </row>
    <row r="1459" spans="1:11" x14ac:dyDescent="0.3">
      <c r="A1459" s="3">
        <v>23102</v>
      </c>
      <c r="B1459" t="s">
        <v>54877</v>
      </c>
      <c r="C1459" t="s">
        <v>2</v>
      </c>
      <c r="D1459" t="s">
        <v>2</v>
      </c>
      <c r="E1459" s="5">
        <v>27367431</v>
      </c>
      <c r="F1459" t="s">
        <v>54878</v>
      </c>
      <c r="G1459">
        <v>37079</v>
      </c>
      <c r="H1459" t="s">
        <v>31</v>
      </c>
      <c r="I1459" t="s">
        <v>2893</v>
      </c>
      <c r="J1459" s="2">
        <v>970</v>
      </c>
      <c r="K1459" s="1" t="s">
        <v>4611</v>
      </c>
    </row>
    <row r="1460" spans="1:11" x14ac:dyDescent="0.3">
      <c r="A1460" s="3">
        <v>23102</v>
      </c>
      <c r="B1460" t="s">
        <v>54877</v>
      </c>
      <c r="C1460" t="s">
        <v>54879</v>
      </c>
      <c r="D1460" t="s">
        <v>2</v>
      </c>
      <c r="E1460" s="5">
        <v>24261379</v>
      </c>
      <c r="F1460" t="s">
        <v>24322</v>
      </c>
      <c r="G1460">
        <v>37081</v>
      </c>
      <c r="H1460" t="s">
        <v>31</v>
      </c>
      <c r="I1460" t="s">
        <v>2</v>
      </c>
      <c r="J1460" s="2">
        <v>479</v>
      </c>
      <c r="K1460" s="1" t="s">
        <v>609</v>
      </c>
    </row>
    <row r="1461" spans="1:11" x14ac:dyDescent="0.3">
      <c r="A1461" s="3">
        <v>23102</v>
      </c>
      <c r="B1461" t="s">
        <v>54880</v>
      </c>
      <c r="C1461" t="s">
        <v>2</v>
      </c>
      <c r="D1461" t="s">
        <v>2</v>
      </c>
      <c r="E1461" s="5">
        <v>98196320</v>
      </c>
      <c r="F1461" t="s">
        <v>54881</v>
      </c>
      <c r="G1461">
        <v>37520</v>
      </c>
      <c r="H1461" t="s">
        <v>20</v>
      </c>
      <c r="I1461" t="s">
        <v>2</v>
      </c>
      <c r="J1461" s="2">
        <v>970</v>
      </c>
      <c r="K1461" s="1" t="s">
        <v>1349</v>
      </c>
    </row>
    <row r="1462" spans="1:11" x14ac:dyDescent="0.3">
      <c r="A1462" s="3">
        <v>23102</v>
      </c>
      <c r="B1462" t="s">
        <v>26395</v>
      </c>
      <c r="C1462" t="s">
        <v>54882</v>
      </c>
      <c r="D1462" t="s">
        <v>54883</v>
      </c>
      <c r="E1462" s="5">
        <v>23446426</v>
      </c>
      <c r="F1462" t="s">
        <v>1476</v>
      </c>
      <c r="G1462">
        <v>37077</v>
      </c>
      <c r="H1462" t="s">
        <v>31</v>
      </c>
      <c r="I1462" t="s">
        <v>2</v>
      </c>
      <c r="J1462" s="2">
        <v>477</v>
      </c>
      <c r="K1462" s="1" t="s">
        <v>728</v>
      </c>
    </row>
    <row r="1463" spans="1:11" x14ac:dyDescent="0.3">
      <c r="A1463" s="3">
        <v>23102</v>
      </c>
      <c r="B1463" t="s">
        <v>54884</v>
      </c>
      <c r="C1463" t="s">
        <v>1409</v>
      </c>
      <c r="D1463" t="s">
        <v>2</v>
      </c>
      <c r="E1463" s="5">
        <v>23104690</v>
      </c>
      <c r="F1463" t="s">
        <v>54885</v>
      </c>
      <c r="G1463">
        <v>37083</v>
      </c>
      <c r="H1463" t="s">
        <v>31</v>
      </c>
      <c r="I1463" t="s">
        <v>2</v>
      </c>
      <c r="J1463" s="2">
        <v>461</v>
      </c>
      <c r="K1463" s="1" t="s">
        <v>4554</v>
      </c>
    </row>
    <row r="1464" spans="1:11" x14ac:dyDescent="0.3">
      <c r="A1464" s="3">
        <v>23102</v>
      </c>
      <c r="B1464" t="s">
        <v>54886</v>
      </c>
      <c r="C1464" t="s">
        <v>2</v>
      </c>
      <c r="D1464" t="s">
        <v>2</v>
      </c>
      <c r="E1464" s="5">
        <v>78363673</v>
      </c>
      <c r="F1464" t="s">
        <v>54887</v>
      </c>
      <c r="G1464">
        <v>37520</v>
      </c>
      <c r="H1464" t="s">
        <v>20</v>
      </c>
      <c r="I1464" t="s">
        <v>2</v>
      </c>
      <c r="J1464" s="2">
        <v>970</v>
      </c>
      <c r="K1464" s="1" t="s">
        <v>5405</v>
      </c>
    </row>
    <row r="1465" spans="1:11" x14ac:dyDescent="0.3">
      <c r="A1465" s="3">
        <v>23102</v>
      </c>
      <c r="B1465" t="s">
        <v>54886</v>
      </c>
      <c r="C1465" t="s">
        <v>611</v>
      </c>
      <c r="D1465" t="s">
        <v>2</v>
      </c>
      <c r="E1465" s="5">
        <v>23270130</v>
      </c>
      <c r="F1465" t="s">
        <v>3326</v>
      </c>
      <c r="G1465">
        <v>37520</v>
      </c>
      <c r="H1465" t="s">
        <v>20</v>
      </c>
      <c r="I1465" t="s">
        <v>2</v>
      </c>
      <c r="J1465" s="2">
        <v>682</v>
      </c>
      <c r="K1465" s="1" t="s">
        <v>11621</v>
      </c>
    </row>
    <row r="1466" spans="1:11" x14ac:dyDescent="0.3">
      <c r="A1466" s="3">
        <v>23102</v>
      </c>
      <c r="B1466" t="s">
        <v>54888</v>
      </c>
      <c r="C1466" t="s">
        <v>1440</v>
      </c>
      <c r="D1466" t="s">
        <v>2</v>
      </c>
      <c r="E1466" s="5">
        <v>23369058</v>
      </c>
      <c r="F1466" t="s">
        <v>54889</v>
      </c>
      <c r="G1466">
        <v>34346</v>
      </c>
      <c r="H1466" t="s">
        <v>50</v>
      </c>
      <c r="I1466" t="s">
        <v>2</v>
      </c>
      <c r="J1466" s="2">
        <v>692</v>
      </c>
      <c r="K1466" s="1" t="s">
        <v>763</v>
      </c>
    </row>
    <row r="1467" spans="1:11" x14ac:dyDescent="0.3">
      <c r="A1467" s="3">
        <v>23102</v>
      </c>
      <c r="B1467" t="s">
        <v>54890</v>
      </c>
      <c r="C1467" t="s">
        <v>1979</v>
      </c>
      <c r="D1467" t="s">
        <v>2</v>
      </c>
      <c r="E1467" s="5">
        <v>23329491</v>
      </c>
      <c r="F1467" t="s">
        <v>36884</v>
      </c>
      <c r="G1467">
        <v>37115</v>
      </c>
      <c r="H1467" t="s">
        <v>4</v>
      </c>
      <c r="I1467" t="s">
        <v>2</v>
      </c>
      <c r="J1467" s="2">
        <v>711</v>
      </c>
      <c r="K1467" s="1" t="s">
        <v>134</v>
      </c>
    </row>
    <row r="1468" spans="1:11" x14ac:dyDescent="0.3">
      <c r="A1468" s="3">
        <v>23102</v>
      </c>
      <c r="B1468" t="s">
        <v>54891</v>
      </c>
      <c r="C1468" t="s">
        <v>54892</v>
      </c>
      <c r="D1468" t="s">
        <v>54893</v>
      </c>
      <c r="E1468" s="5">
        <v>23195645</v>
      </c>
      <c r="F1468" t="s">
        <v>54894</v>
      </c>
      <c r="G1468">
        <v>37431</v>
      </c>
      <c r="H1468" t="s">
        <v>46</v>
      </c>
      <c r="I1468" t="s">
        <v>2</v>
      </c>
      <c r="J1468" s="2">
        <v>682</v>
      </c>
      <c r="K1468" s="1" t="s">
        <v>3547</v>
      </c>
    </row>
    <row r="1469" spans="1:11" x14ac:dyDescent="0.3">
      <c r="A1469" s="3">
        <v>23102</v>
      </c>
      <c r="B1469" t="s">
        <v>54895</v>
      </c>
      <c r="C1469" t="s">
        <v>54018</v>
      </c>
      <c r="D1469" t="s">
        <v>2</v>
      </c>
      <c r="E1469" s="5">
        <v>23408408</v>
      </c>
      <c r="F1469" t="s">
        <v>54896</v>
      </c>
      <c r="G1469">
        <v>37085</v>
      </c>
      <c r="H1469" t="s">
        <v>31</v>
      </c>
      <c r="I1469" t="s">
        <v>2</v>
      </c>
      <c r="J1469" s="2">
        <v>869</v>
      </c>
      <c r="K1469" s="1" t="s">
        <v>2589</v>
      </c>
    </row>
    <row r="1470" spans="1:11" x14ac:dyDescent="0.3">
      <c r="A1470" s="3">
        <v>23102</v>
      </c>
      <c r="B1470" t="s">
        <v>54895</v>
      </c>
      <c r="C1470" t="s">
        <v>18706</v>
      </c>
      <c r="D1470" t="s">
        <v>2</v>
      </c>
      <c r="E1470" s="5">
        <v>23195974</v>
      </c>
      <c r="F1470" t="s">
        <v>31946</v>
      </c>
      <c r="G1470">
        <v>37073</v>
      </c>
      <c r="H1470" t="s">
        <v>31</v>
      </c>
      <c r="I1470" t="s">
        <v>2</v>
      </c>
      <c r="J1470" s="2">
        <v>472</v>
      </c>
      <c r="K1470" s="1" t="s">
        <v>658</v>
      </c>
    </row>
    <row r="1471" spans="1:11" x14ac:dyDescent="0.3">
      <c r="A1471" s="3">
        <v>23102</v>
      </c>
      <c r="B1471" t="s">
        <v>54897</v>
      </c>
      <c r="C1471" t="s">
        <v>54898</v>
      </c>
      <c r="D1471" t="s">
        <v>54899</v>
      </c>
      <c r="E1471" s="5">
        <v>23149825</v>
      </c>
      <c r="F1471" t="s">
        <v>54900</v>
      </c>
      <c r="G1471">
        <v>37127</v>
      </c>
      <c r="H1471" t="s">
        <v>324</v>
      </c>
      <c r="I1471" t="s">
        <v>2</v>
      </c>
      <c r="J1471" s="2">
        <v>620</v>
      </c>
      <c r="K1471" s="1" t="s">
        <v>325</v>
      </c>
    </row>
    <row r="1472" spans="1:11" x14ac:dyDescent="0.3">
      <c r="A1472" s="3">
        <v>23102</v>
      </c>
      <c r="B1472" t="s">
        <v>54901</v>
      </c>
      <c r="C1472" t="s">
        <v>33443</v>
      </c>
      <c r="D1472" t="s">
        <v>2</v>
      </c>
      <c r="E1472" s="5">
        <v>20364030</v>
      </c>
      <c r="F1472" t="s">
        <v>54902</v>
      </c>
      <c r="G1472">
        <v>37133</v>
      </c>
      <c r="H1472" t="s">
        <v>65</v>
      </c>
      <c r="I1472" t="s">
        <v>17211</v>
      </c>
      <c r="J1472" s="2">
        <v>812</v>
      </c>
      <c r="K1472" s="1" t="s">
        <v>488</v>
      </c>
    </row>
    <row r="1473" spans="1:11" x14ac:dyDescent="0.3">
      <c r="A1473" s="3">
        <v>23102</v>
      </c>
      <c r="B1473" t="s">
        <v>54903</v>
      </c>
      <c r="C1473" t="s">
        <v>54904</v>
      </c>
      <c r="D1473" t="s">
        <v>54905</v>
      </c>
      <c r="E1473" s="5">
        <v>28406231</v>
      </c>
      <c r="F1473" t="s">
        <v>54906</v>
      </c>
      <c r="G1473">
        <v>37085</v>
      </c>
      <c r="H1473" t="s">
        <v>31</v>
      </c>
      <c r="I1473" t="s">
        <v>1208</v>
      </c>
      <c r="J1473" s="2">
        <v>702</v>
      </c>
      <c r="K1473" s="1" t="s">
        <v>567</v>
      </c>
    </row>
    <row r="1474" spans="1:11" x14ac:dyDescent="0.3">
      <c r="A1474" s="3">
        <v>23102</v>
      </c>
      <c r="B1474" t="s">
        <v>54907</v>
      </c>
      <c r="C1474" t="s">
        <v>2</v>
      </c>
      <c r="D1474" t="s">
        <v>2</v>
      </c>
      <c r="E1474" s="5">
        <v>57870833</v>
      </c>
      <c r="F1474" t="s">
        <v>54908</v>
      </c>
      <c r="G1474">
        <v>34346</v>
      </c>
      <c r="H1474" t="s">
        <v>50</v>
      </c>
      <c r="I1474" t="s">
        <v>919</v>
      </c>
      <c r="J1474" s="2">
        <v>970</v>
      </c>
      <c r="K1474" s="1" t="s">
        <v>225</v>
      </c>
    </row>
    <row r="1475" spans="1:11" x14ac:dyDescent="0.3">
      <c r="A1475" s="3">
        <v>23102</v>
      </c>
      <c r="B1475" t="s">
        <v>54909</v>
      </c>
      <c r="C1475" t="s">
        <v>3077</v>
      </c>
      <c r="D1475" t="s">
        <v>2</v>
      </c>
      <c r="E1475" s="5">
        <v>23360696</v>
      </c>
      <c r="F1475" t="s">
        <v>54910</v>
      </c>
      <c r="G1475">
        <v>37520</v>
      </c>
      <c r="H1475" t="s">
        <v>20</v>
      </c>
      <c r="I1475" t="s">
        <v>2</v>
      </c>
      <c r="J1475" s="2">
        <v>662</v>
      </c>
      <c r="K1475" s="1" t="s">
        <v>398</v>
      </c>
    </row>
    <row r="1476" spans="1:11" x14ac:dyDescent="0.3">
      <c r="A1476" s="3">
        <v>23102</v>
      </c>
      <c r="B1476" t="s">
        <v>54911</v>
      </c>
      <c r="C1476" t="s">
        <v>1385</v>
      </c>
      <c r="D1476" t="s">
        <v>2</v>
      </c>
      <c r="E1476" s="5">
        <v>23200049</v>
      </c>
      <c r="F1476" t="s">
        <v>27542</v>
      </c>
      <c r="G1476">
        <v>37197</v>
      </c>
      <c r="H1476" t="s">
        <v>156</v>
      </c>
      <c r="I1476" t="s">
        <v>2</v>
      </c>
      <c r="J1476" s="2">
        <v>581</v>
      </c>
      <c r="K1476" s="1" t="s">
        <v>54912</v>
      </c>
    </row>
    <row r="1477" spans="1:11" x14ac:dyDescent="0.3">
      <c r="A1477" s="3">
        <v>23102</v>
      </c>
      <c r="B1477" t="s">
        <v>54913</v>
      </c>
      <c r="C1477" t="s">
        <v>54914</v>
      </c>
      <c r="D1477" t="s">
        <v>2</v>
      </c>
      <c r="E1477" s="5">
        <v>29896599</v>
      </c>
      <c r="F1477" t="s">
        <v>54915</v>
      </c>
      <c r="G1477">
        <v>34346</v>
      </c>
      <c r="H1477" t="s">
        <v>50</v>
      </c>
      <c r="I1477" t="s">
        <v>1370</v>
      </c>
      <c r="J1477" s="2">
        <v>141</v>
      </c>
      <c r="K1477" s="1" t="s">
        <v>79</v>
      </c>
    </row>
    <row r="1478" spans="1:11" x14ac:dyDescent="0.3">
      <c r="A1478" s="3">
        <v>23102</v>
      </c>
      <c r="B1478" t="s">
        <v>54916</v>
      </c>
      <c r="C1478" t="s">
        <v>54917</v>
      </c>
      <c r="D1478" t="s">
        <v>2</v>
      </c>
      <c r="E1478" s="5">
        <v>22896189</v>
      </c>
      <c r="F1478" t="s">
        <v>54918</v>
      </c>
      <c r="G1478">
        <v>37539</v>
      </c>
      <c r="H1478" t="s">
        <v>295</v>
      </c>
      <c r="I1478" t="s">
        <v>2</v>
      </c>
      <c r="J1478" s="2">
        <v>432</v>
      </c>
      <c r="K1478" s="1" t="s">
        <v>1339</v>
      </c>
    </row>
    <row r="1479" spans="1:11" x14ac:dyDescent="0.3">
      <c r="A1479" s="3">
        <v>23102</v>
      </c>
      <c r="B1479" t="s">
        <v>54919</v>
      </c>
      <c r="C1479" t="s">
        <v>2</v>
      </c>
      <c r="D1479" t="s">
        <v>2</v>
      </c>
      <c r="E1479" s="5">
        <v>18528061</v>
      </c>
      <c r="F1479" t="s">
        <v>21034</v>
      </c>
      <c r="G1479">
        <v>37085</v>
      </c>
      <c r="H1479" t="s">
        <v>31</v>
      </c>
      <c r="I1479" t="s">
        <v>2</v>
      </c>
      <c r="J1479" s="2">
        <v>494</v>
      </c>
      <c r="K1479" s="1" t="s">
        <v>567</v>
      </c>
    </row>
    <row r="1480" spans="1:11" x14ac:dyDescent="0.3">
      <c r="A1480" s="3">
        <v>23102</v>
      </c>
      <c r="B1480" t="s">
        <v>54920</v>
      </c>
      <c r="C1480" t="s">
        <v>4636</v>
      </c>
      <c r="D1480" t="s">
        <v>2</v>
      </c>
      <c r="E1480" s="5">
        <v>29275509</v>
      </c>
      <c r="F1480" t="s">
        <v>54921</v>
      </c>
      <c r="G1480">
        <v>37139</v>
      </c>
      <c r="H1480" t="s">
        <v>110</v>
      </c>
      <c r="I1480" t="s">
        <v>2</v>
      </c>
      <c r="J1480" s="2">
        <v>21</v>
      </c>
      <c r="K1480" s="1" t="s">
        <v>111</v>
      </c>
    </row>
    <row r="1481" spans="1:11" x14ac:dyDescent="0.3">
      <c r="A1481" s="3">
        <v>23102</v>
      </c>
      <c r="B1481" t="s">
        <v>54922</v>
      </c>
      <c r="C1481" t="s">
        <v>54923</v>
      </c>
      <c r="D1481" t="s">
        <v>2</v>
      </c>
      <c r="E1481" s="5">
        <v>23344398</v>
      </c>
      <c r="F1481" t="s">
        <v>45946</v>
      </c>
      <c r="G1481">
        <v>37412</v>
      </c>
      <c r="H1481" t="s">
        <v>207</v>
      </c>
      <c r="I1481" t="s">
        <v>2</v>
      </c>
      <c r="J1481" s="2">
        <v>960</v>
      </c>
      <c r="K1481" s="1" t="s">
        <v>1468</v>
      </c>
    </row>
    <row r="1482" spans="1:11" x14ac:dyDescent="0.3">
      <c r="A1482" s="3">
        <v>23102</v>
      </c>
      <c r="B1482" t="s">
        <v>54924</v>
      </c>
      <c r="C1482" t="s">
        <v>2</v>
      </c>
      <c r="D1482" t="s">
        <v>2</v>
      </c>
      <c r="E1482" s="5">
        <v>57439383</v>
      </c>
      <c r="F1482" t="s">
        <v>54925</v>
      </c>
      <c r="G1482">
        <v>37115</v>
      </c>
      <c r="H1482" t="s">
        <v>4</v>
      </c>
      <c r="I1482" t="s">
        <v>2</v>
      </c>
      <c r="J1482" s="2">
        <v>970</v>
      </c>
      <c r="K1482" s="1" t="s">
        <v>1380</v>
      </c>
    </row>
    <row r="1483" spans="1:11" x14ac:dyDescent="0.3">
      <c r="A1483" s="3">
        <v>23102</v>
      </c>
      <c r="B1483" t="s">
        <v>54926</v>
      </c>
      <c r="C1483" t="s">
        <v>3935</v>
      </c>
      <c r="D1483" t="s">
        <v>54927</v>
      </c>
      <c r="E1483" s="5">
        <v>23451413</v>
      </c>
      <c r="F1483" t="s">
        <v>54928</v>
      </c>
      <c r="G1483">
        <v>37520</v>
      </c>
      <c r="H1483" t="s">
        <v>20</v>
      </c>
      <c r="I1483" t="s">
        <v>2</v>
      </c>
      <c r="J1483" s="2">
        <v>682</v>
      </c>
      <c r="K1483" s="1" t="s">
        <v>1882</v>
      </c>
    </row>
    <row r="1484" spans="1:11" x14ac:dyDescent="0.3">
      <c r="A1484" s="3">
        <v>23102</v>
      </c>
      <c r="B1484" t="s">
        <v>54929</v>
      </c>
      <c r="C1484" t="s">
        <v>3935</v>
      </c>
      <c r="D1484" t="s">
        <v>2</v>
      </c>
      <c r="E1484" s="5">
        <v>23205830</v>
      </c>
      <c r="F1484" t="s">
        <v>54930</v>
      </c>
      <c r="G1484">
        <v>37412</v>
      </c>
      <c r="H1484" t="s">
        <v>207</v>
      </c>
      <c r="I1484" t="s">
        <v>2</v>
      </c>
      <c r="J1484" s="2">
        <v>682</v>
      </c>
      <c r="K1484" s="1" t="s">
        <v>3013</v>
      </c>
    </row>
    <row r="1485" spans="1:11" x14ac:dyDescent="0.3">
      <c r="A1485" s="3">
        <v>23102</v>
      </c>
      <c r="B1485" t="s">
        <v>54931</v>
      </c>
      <c r="C1485" t="s">
        <v>1440</v>
      </c>
      <c r="D1485" t="s">
        <v>2</v>
      </c>
      <c r="E1485" s="5">
        <v>23318591</v>
      </c>
      <c r="F1485" t="s">
        <v>6948</v>
      </c>
      <c r="G1485">
        <v>37073</v>
      </c>
      <c r="H1485" t="s">
        <v>31</v>
      </c>
      <c r="I1485" t="s">
        <v>2</v>
      </c>
      <c r="J1485" s="2">
        <v>692</v>
      </c>
      <c r="K1485" s="1" t="s">
        <v>7451</v>
      </c>
    </row>
    <row r="1486" spans="1:11" x14ac:dyDescent="0.3">
      <c r="A1486" s="3">
        <v>23102</v>
      </c>
      <c r="B1486" t="s">
        <v>54932</v>
      </c>
      <c r="C1486" t="s">
        <v>54933</v>
      </c>
      <c r="D1486" t="s">
        <v>2</v>
      </c>
      <c r="E1486" s="5">
        <v>23338788</v>
      </c>
      <c r="F1486" t="s">
        <v>4901</v>
      </c>
      <c r="G1486">
        <v>37073</v>
      </c>
      <c r="H1486" t="s">
        <v>31</v>
      </c>
      <c r="I1486" t="s">
        <v>2</v>
      </c>
      <c r="J1486" s="2">
        <v>682</v>
      </c>
      <c r="K1486" s="1" t="s">
        <v>1144</v>
      </c>
    </row>
    <row r="1487" spans="1:11" x14ac:dyDescent="0.3">
      <c r="A1487" s="3">
        <v>23102</v>
      </c>
      <c r="B1487" t="s">
        <v>54934</v>
      </c>
      <c r="C1487" t="s">
        <v>6465</v>
      </c>
      <c r="D1487" t="s">
        <v>2</v>
      </c>
      <c r="E1487" s="5">
        <v>23189749</v>
      </c>
      <c r="F1487" t="s">
        <v>19967</v>
      </c>
      <c r="G1487">
        <v>37073</v>
      </c>
      <c r="H1487" t="s">
        <v>31</v>
      </c>
      <c r="I1487" t="s">
        <v>2</v>
      </c>
      <c r="J1487" s="2">
        <v>862</v>
      </c>
      <c r="K1487" s="1" t="s">
        <v>540</v>
      </c>
    </row>
    <row r="1488" spans="1:11" x14ac:dyDescent="0.3">
      <c r="A1488" s="3">
        <v>23102</v>
      </c>
      <c r="B1488" t="s">
        <v>54935</v>
      </c>
      <c r="C1488" t="s">
        <v>3081</v>
      </c>
      <c r="D1488" t="s">
        <v>2</v>
      </c>
      <c r="E1488" s="5">
        <v>23470422</v>
      </c>
      <c r="F1488" t="s">
        <v>54936</v>
      </c>
      <c r="G1488">
        <v>37083</v>
      </c>
      <c r="H1488" t="s">
        <v>31</v>
      </c>
      <c r="I1488" t="s">
        <v>2</v>
      </c>
      <c r="J1488" s="2">
        <v>691</v>
      </c>
      <c r="K1488" s="1" t="s">
        <v>3793</v>
      </c>
    </row>
    <row r="1489" spans="1:11" x14ac:dyDescent="0.3">
      <c r="A1489" s="3">
        <v>23102</v>
      </c>
      <c r="B1489" t="s">
        <v>54937</v>
      </c>
      <c r="C1489" t="s">
        <v>2</v>
      </c>
      <c r="D1489" t="s">
        <v>2</v>
      </c>
      <c r="E1489" s="5">
        <v>23112816</v>
      </c>
      <c r="F1489" t="s">
        <v>54938</v>
      </c>
      <c r="G1489">
        <v>37073</v>
      </c>
      <c r="H1489" t="s">
        <v>31</v>
      </c>
      <c r="I1489" t="s">
        <v>2</v>
      </c>
      <c r="J1489" s="2">
        <v>682</v>
      </c>
      <c r="K1489" s="1" t="s">
        <v>54939</v>
      </c>
    </row>
    <row r="1490" spans="1:11" x14ac:dyDescent="0.3">
      <c r="A1490" s="3">
        <v>23102</v>
      </c>
      <c r="B1490" t="s">
        <v>54940</v>
      </c>
      <c r="C1490" t="s">
        <v>54941</v>
      </c>
      <c r="D1490" t="s">
        <v>39307</v>
      </c>
      <c r="E1490" s="5">
        <v>18138811</v>
      </c>
      <c r="F1490" t="s">
        <v>54942</v>
      </c>
      <c r="G1490">
        <v>34346</v>
      </c>
      <c r="H1490" t="s">
        <v>50</v>
      </c>
      <c r="I1490" t="s">
        <v>919</v>
      </c>
      <c r="J1490" s="2">
        <v>461</v>
      </c>
      <c r="K1490" s="1" t="s">
        <v>3410</v>
      </c>
    </row>
    <row r="1491" spans="1:11" x14ac:dyDescent="0.3">
      <c r="A1491" s="3">
        <v>23102</v>
      </c>
      <c r="B1491" t="s">
        <v>54943</v>
      </c>
      <c r="C1491" t="s">
        <v>1796</v>
      </c>
      <c r="D1491" t="s">
        <v>54944</v>
      </c>
      <c r="E1491" s="5">
        <v>23182515</v>
      </c>
      <c r="F1491" t="s">
        <v>54945</v>
      </c>
      <c r="G1491">
        <v>37441</v>
      </c>
      <c r="H1491" t="s">
        <v>951</v>
      </c>
      <c r="I1491" t="s">
        <v>2</v>
      </c>
      <c r="J1491" s="2">
        <v>812</v>
      </c>
      <c r="K1491" s="1" t="s">
        <v>7277</v>
      </c>
    </row>
    <row r="1492" spans="1:11" x14ac:dyDescent="0.3">
      <c r="A1492" s="3">
        <v>23102</v>
      </c>
      <c r="B1492" t="s">
        <v>54948</v>
      </c>
      <c r="C1492" t="s">
        <v>54949</v>
      </c>
      <c r="D1492" t="s">
        <v>2</v>
      </c>
      <c r="E1492" s="5">
        <v>23294582</v>
      </c>
      <c r="F1492" t="s">
        <v>54950</v>
      </c>
      <c r="G1492">
        <v>37081</v>
      </c>
      <c r="H1492" t="s">
        <v>31</v>
      </c>
      <c r="I1492" t="s">
        <v>2</v>
      </c>
      <c r="J1492" s="2">
        <v>466</v>
      </c>
      <c r="K1492" s="1" t="s">
        <v>617</v>
      </c>
    </row>
    <row r="1493" spans="1:11" x14ac:dyDescent="0.3">
      <c r="A1493" s="3">
        <v>23102</v>
      </c>
      <c r="B1493" t="s">
        <v>54951</v>
      </c>
      <c r="C1493" t="s">
        <v>3007</v>
      </c>
      <c r="D1493" t="s">
        <v>2</v>
      </c>
      <c r="E1493" s="5">
        <v>23464093</v>
      </c>
      <c r="F1493" t="s">
        <v>54952</v>
      </c>
      <c r="G1493">
        <v>34346</v>
      </c>
      <c r="H1493" t="s">
        <v>50</v>
      </c>
      <c r="I1493" t="s">
        <v>2</v>
      </c>
      <c r="J1493" s="2">
        <v>702</v>
      </c>
      <c r="K1493" s="1" t="s">
        <v>3032</v>
      </c>
    </row>
    <row r="1494" spans="1:11" x14ac:dyDescent="0.3">
      <c r="A1494" s="3">
        <v>23102</v>
      </c>
      <c r="B1494" t="s">
        <v>54953</v>
      </c>
      <c r="C1494" t="s">
        <v>2</v>
      </c>
      <c r="D1494" t="s">
        <v>2</v>
      </c>
      <c r="E1494" s="5">
        <v>98122230</v>
      </c>
      <c r="F1494" t="s">
        <v>11786</v>
      </c>
      <c r="G1494">
        <v>37133</v>
      </c>
      <c r="H1494" t="s">
        <v>65</v>
      </c>
      <c r="I1494" t="s">
        <v>2</v>
      </c>
      <c r="J1494" s="2">
        <v>970</v>
      </c>
      <c r="K1494" s="1" t="s">
        <v>101</v>
      </c>
    </row>
    <row r="1495" spans="1:11" x14ac:dyDescent="0.3">
      <c r="A1495" s="3">
        <v>23102</v>
      </c>
      <c r="B1495" t="s">
        <v>54953</v>
      </c>
      <c r="C1495" t="s">
        <v>54954</v>
      </c>
      <c r="D1495" t="s">
        <v>2</v>
      </c>
      <c r="E1495" s="5">
        <v>23439091</v>
      </c>
      <c r="F1495" t="s">
        <v>45404</v>
      </c>
      <c r="G1495">
        <v>37081</v>
      </c>
      <c r="H1495" t="s">
        <v>31</v>
      </c>
      <c r="I1495" t="s">
        <v>2</v>
      </c>
      <c r="J1495" s="2">
        <v>453</v>
      </c>
      <c r="K1495" s="1" t="s">
        <v>428</v>
      </c>
    </row>
    <row r="1496" spans="1:11" x14ac:dyDescent="0.3">
      <c r="A1496" s="3">
        <v>23102</v>
      </c>
      <c r="B1496" t="s">
        <v>54955</v>
      </c>
      <c r="C1496" t="s">
        <v>54956</v>
      </c>
      <c r="D1496" t="s">
        <v>2</v>
      </c>
      <c r="E1496" s="5">
        <v>23459995</v>
      </c>
      <c r="F1496" t="s">
        <v>20512</v>
      </c>
      <c r="G1496">
        <v>37083</v>
      </c>
      <c r="H1496" t="s">
        <v>31</v>
      </c>
      <c r="I1496" t="s">
        <v>2</v>
      </c>
      <c r="J1496" s="2">
        <v>133</v>
      </c>
      <c r="K1496" s="1" t="s">
        <v>1599</v>
      </c>
    </row>
    <row r="1497" spans="1:11" x14ac:dyDescent="0.3">
      <c r="A1497" s="3">
        <v>23102</v>
      </c>
      <c r="B1497" t="s">
        <v>54957</v>
      </c>
      <c r="C1497" t="s">
        <v>2</v>
      </c>
      <c r="D1497" t="s">
        <v>2</v>
      </c>
      <c r="E1497" s="5">
        <v>87823628</v>
      </c>
      <c r="F1497" t="s">
        <v>38</v>
      </c>
      <c r="G1497">
        <v>37073</v>
      </c>
      <c r="H1497" t="s">
        <v>31</v>
      </c>
      <c r="I1497" t="s">
        <v>2</v>
      </c>
      <c r="J1497" s="2">
        <v>477</v>
      </c>
      <c r="K1497" s="1" t="s">
        <v>54958</v>
      </c>
    </row>
    <row r="1498" spans="1:11" x14ac:dyDescent="0.3">
      <c r="A1498" s="3">
        <v>23102</v>
      </c>
      <c r="B1498" t="s">
        <v>54974</v>
      </c>
      <c r="C1498" t="s">
        <v>1440</v>
      </c>
      <c r="D1498" t="s">
        <v>2</v>
      </c>
      <c r="E1498" s="5">
        <v>23206659</v>
      </c>
      <c r="F1498" t="s">
        <v>54975</v>
      </c>
      <c r="G1498">
        <v>37075</v>
      </c>
      <c r="H1498" t="s">
        <v>31</v>
      </c>
      <c r="I1498" t="s">
        <v>2</v>
      </c>
      <c r="J1498" s="2">
        <v>692</v>
      </c>
      <c r="K1498" s="1" t="s">
        <v>5607</v>
      </c>
    </row>
    <row r="1499" spans="1:11" x14ac:dyDescent="0.3">
      <c r="A1499" s="3">
        <v>23102</v>
      </c>
      <c r="B1499" t="s">
        <v>54959</v>
      </c>
      <c r="C1499" t="s">
        <v>54960</v>
      </c>
      <c r="D1499" t="s">
        <v>2</v>
      </c>
      <c r="E1499" s="5">
        <v>23458820</v>
      </c>
      <c r="F1499" t="s">
        <v>54961</v>
      </c>
      <c r="G1499">
        <v>37120</v>
      </c>
      <c r="H1499" t="s">
        <v>114</v>
      </c>
      <c r="I1499" t="s">
        <v>2</v>
      </c>
      <c r="J1499" s="2">
        <v>461</v>
      </c>
      <c r="K1499" s="1" t="s">
        <v>5868</v>
      </c>
    </row>
    <row r="1500" spans="1:11" x14ac:dyDescent="0.3">
      <c r="A1500" s="3">
        <v>23102</v>
      </c>
      <c r="B1500" t="s">
        <v>54962</v>
      </c>
      <c r="C1500" t="s">
        <v>54963</v>
      </c>
      <c r="D1500" t="s">
        <v>2960</v>
      </c>
      <c r="E1500" s="5">
        <v>23203451</v>
      </c>
      <c r="F1500" t="s">
        <v>15427</v>
      </c>
      <c r="G1500">
        <v>37441</v>
      </c>
      <c r="H1500" t="s">
        <v>951</v>
      </c>
      <c r="I1500" t="s">
        <v>2</v>
      </c>
      <c r="J1500" s="2">
        <v>661</v>
      </c>
      <c r="K1500" s="1" t="s">
        <v>7277</v>
      </c>
    </row>
    <row r="1501" spans="1:11" x14ac:dyDescent="0.3">
      <c r="A1501" s="3">
        <v>23102</v>
      </c>
      <c r="B1501" t="s">
        <v>54964</v>
      </c>
      <c r="C1501" t="s">
        <v>2</v>
      </c>
      <c r="D1501" t="s">
        <v>2</v>
      </c>
      <c r="E1501" s="5">
        <v>78874585</v>
      </c>
      <c r="F1501" t="s">
        <v>23187</v>
      </c>
      <c r="G1501">
        <v>37079</v>
      </c>
      <c r="H1501" t="s">
        <v>31</v>
      </c>
      <c r="I1501" t="s">
        <v>2</v>
      </c>
      <c r="J1501" s="2">
        <v>970</v>
      </c>
      <c r="K1501" s="1" t="s">
        <v>5283</v>
      </c>
    </row>
    <row r="1502" spans="1:11" x14ac:dyDescent="0.3">
      <c r="A1502" s="3">
        <v>23102</v>
      </c>
      <c r="B1502" t="s">
        <v>54964</v>
      </c>
      <c r="C1502" t="s">
        <v>54965</v>
      </c>
      <c r="D1502" t="s">
        <v>2</v>
      </c>
      <c r="E1502" s="5">
        <v>18265376</v>
      </c>
      <c r="F1502" t="s">
        <v>23187</v>
      </c>
      <c r="G1502">
        <v>37079</v>
      </c>
      <c r="H1502" t="s">
        <v>31</v>
      </c>
      <c r="I1502" t="s">
        <v>2</v>
      </c>
      <c r="J1502" s="2">
        <v>352</v>
      </c>
      <c r="K1502" s="1" t="s">
        <v>749</v>
      </c>
    </row>
    <row r="1503" spans="1:11" x14ac:dyDescent="0.3">
      <c r="A1503" s="3">
        <v>23102</v>
      </c>
      <c r="B1503" t="s">
        <v>54964</v>
      </c>
      <c r="C1503" t="s">
        <v>5305</v>
      </c>
      <c r="D1503" t="s">
        <v>2</v>
      </c>
      <c r="E1503" s="5">
        <v>23179246</v>
      </c>
      <c r="F1503" t="s">
        <v>23187</v>
      </c>
      <c r="G1503">
        <v>37079</v>
      </c>
      <c r="H1503" t="s">
        <v>31</v>
      </c>
      <c r="I1503" t="s">
        <v>194</v>
      </c>
      <c r="J1503" s="2">
        <v>11</v>
      </c>
      <c r="K1503" s="1" t="s">
        <v>6391</v>
      </c>
    </row>
    <row r="1504" spans="1:11" x14ac:dyDescent="0.3">
      <c r="A1504" s="3">
        <v>23102</v>
      </c>
      <c r="B1504" t="s">
        <v>54966</v>
      </c>
      <c r="C1504" t="s">
        <v>12439</v>
      </c>
      <c r="D1504" t="s">
        <v>2</v>
      </c>
      <c r="E1504" s="5">
        <v>23450714</v>
      </c>
      <c r="F1504" t="s">
        <v>16170</v>
      </c>
      <c r="G1504">
        <v>37083</v>
      </c>
      <c r="H1504" t="s">
        <v>31</v>
      </c>
      <c r="I1504" t="s">
        <v>1208</v>
      </c>
      <c r="J1504" s="2">
        <v>433</v>
      </c>
      <c r="K1504" s="1" t="s">
        <v>54967</v>
      </c>
    </row>
    <row r="1505" spans="1:11" x14ac:dyDescent="0.3">
      <c r="A1505" s="3">
        <v>23102</v>
      </c>
      <c r="B1505" t="s">
        <v>54968</v>
      </c>
      <c r="C1505" t="s">
        <v>28325</v>
      </c>
      <c r="D1505" t="s">
        <v>2</v>
      </c>
      <c r="E1505" s="5">
        <v>23174797</v>
      </c>
      <c r="F1505" t="s">
        <v>38623</v>
      </c>
      <c r="G1505">
        <v>34355</v>
      </c>
      <c r="H1505" t="s">
        <v>13</v>
      </c>
      <c r="I1505" t="s">
        <v>2</v>
      </c>
      <c r="J1505" s="2">
        <v>432</v>
      </c>
      <c r="K1505" s="1" t="s">
        <v>54969</v>
      </c>
    </row>
    <row r="1506" spans="1:11" x14ac:dyDescent="0.3">
      <c r="A1506" s="3">
        <v>23102</v>
      </c>
      <c r="B1506" t="s">
        <v>54970</v>
      </c>
      <c r="C1506" t="s">
        <v>2</v>
      </c>
      <c r="D1506" t="s">
        <v>2</v>
      </c>
      <c r="E1506" s="5">
        <v>58553238</v>
      </c>
      <c r="F1506" t="s">
        <v>52733</v>
      </c>
      <c r="G1506">
        <v>37445</v>
      </c>
      <c r="H1506" t="s">
        <v>673</v>
      </c>
      <c r="I1506" t="s">
        <v>2</v>
      </c>
      <c r="J1506" s="2">
        <v>970</v>
      </c>
      <c r="K1506" s="1" t="s">
        <v>3373</v>
      </c>
    </row>
    <row r="1507" spans="1:11" x14ac:dyDescent="0.3">
      <c r="A1507" s="3">
        <v>23102</v>
      </c>
      <c r="B1507" t="s">
        <v>54970</v>
      </c>
      <c r="C1507" t="s">
        <v>3059</v>
      </c>
      <c r="D1507" t="s">
        <v>2</v>
      </c>
      <c r="E1507" s="5">
        <v>23387711</v>
      </c>
      <c r="F1507" t="s">
        <v>32904</v>
      </c>
      <c r="G1507">
        <v>37441</v>
      </c>
      <c r="H1507" t="s">
        <v>951</v>
      </c>
      <c r="I1507" t="s">
        <v>2</v>
      </c>
      <c r="J1507" s="2">
        <v>862</v>
      </c>
      <c r="K1507" s="1" t="s">
        <v>54971</v>
      </c>
    </row>
    <row r="1508" spans="1:11" x14ac:dyDescent="0.3">
      <c r="A1508" s="3">
        <v>23102</v>
      </c>
      <c r="B1508" t="s">
        <v>54972</v>
      </c>
      <c r="C1508" t="s">
        <v>54973</v>
      </c>
      <c r="D1508" t="s">
        <v>2</v>
      </c>
      <c r="E1508" s="5">
        <v>23171705</v>
      </c>
      <c r="F1508" t="s">
        <v>39314</v>
      </c>
      <c r="G1508">
        <v>37441</v>
      </c>
      <c r="H1508" t="s">
        <v>951</v>
      </c>
      <c r="I1508" t="s">
        <v>2</v>
      </c>
      <c r="J1508" s="2">
        <v>432</v>
      </c>
      <c r="K1508" s="1" t="s">
        <v>3293</v>
      </c>
    </row>
    <row r="1509" spans="1:11" x14ac:dyDescent="0.3">
      <c r="A1509" s="3">
        <v>23102</v>
      </c>
      <c r="B1509" t="s">
        <v>54976</v>
      </c>
      <c r="C1509" t="s">
        <v>54977</v>
      </c>
      <c r="D1509" t="s">
        <v>54978</v>
      </c>
      <c r="E1509" s="5">
        <v>23427003</v>
      </c>
      <c r="F1509" t="s">
        <v>54979</v>
      </c>
      <c r="G1509">
        <v>37431</v>
      </c>
      <c r="H1509" t="s">
        <v>46</v>
      </c>
      <c r="I1509" t="s">
        <v>2</v>
      </c>
      <c r="J1509" s="2">
        <v>451</v>
      </c>
      <c r="K1509" s="1" t="s">
        <v>1278</v>
      </c>
    </row>
    <row r="1510" spans="1:11" x14ac:dyDescent="0.3">
      <c r="A1510" s="3">
        <v>23102</v>
      </c>
      <c r="B1510" t="s">
        <v>54980</v>
      </c>
      <c r="C1510" t="s">
        <v>1793</v>
      </c>
      <c r="D1510" t="s">
        <v>2</v>
      </c>
      <c r="E1510" s="5">
        <v>95608048</v>
      </c>
      <c r="F1510" t="s">
        <v>42360</v>
      </c>
      <c r="G1510">
        <v>37130</v>
      </c>
      <c r="H1510" t="s">
        <v>60</v>
      </c>
      <c r="I1510" t="s">
        <v>2</v>
      </c>
      <c r="J1510" s="2">
        <v>811</v>
      </c>
      <c r="K1510" s="1" t="s">
        <v>2095</v>
      </c>
    </row>
    <row r="1511" spans="1:11" x14ac:dyDescent="0.3">
      <c r="A1511" s="3">
        <v>23102</v>
      </c>
      <c r="B1511" t="s">
        <v>54981</v>
      </c>
      <c r="C1511" t="s">
        <v>3059</v>
      </c>
      <c r="D1511" t="s">
        <v>2</v>
      </c>
      <c r="E1511" s="5">
        <v>23366534</v>
      </c>
      <c r="F1511" t="s">
        <v>54982</v>
      </c>
      <c r="G1511">
        <v>37085</v>
      </c>
      <c r="H1511" t="s">
        <v>31</v>
      </c>
      <c r="I1511" t="s">
        <v>2</v>
      </c>
      <c r="J1511" s="2">
        <v>862</v>
      </c>
      <c r="K1511" s="1" t="s">
        <v>54983</v>
      </c>
    </row>
    <row r="1512" spans="1:11" x14ac:dyDescent="0.3">
      <c r="A1512" s="3">
        <v>23102</v>
      </c>
      <c r="B1512" t="s">
        <v>54984</v>
      </c>
      <c r="C1512" t="s">
        <v>2960</v>
      </c>
      <c r="D1512" t="s">
        <v>2</v>
      </c>
      <c r="E1512" s="5">
        <v>23744386</v>
      </c>
      <c r="F1512" t="s">
        <v>1467</v>
      </c>
      <c r="G1512">
        <v>37115</v>
      </c>
      <c r="H1512" t="s">
        <v>4</v>
      </c>
      <c r="I1512" t="s">
        <v>2</v>
      </c>
      <c r="J1512" s="2">
        <v>661</v>
      </c>
      <c r="K1512" s="1" t="s">
        <v>5</v>
      </c>
    </row>
    <row r="1513" spans="1:11" x14ac:dyDescent="0.3">
      <c r="A1513" s="3">
        <v>23102</v>
      </c>
      <c r="B1513" t="s">
        <v>54985</v>
      </c>
      <c r="C1513" t="s">
        <v>2</v>
      </c>
      <c r="D1513" t="s">
        <v>2</v>
      </c>
      <c r="E1513" s="5">
        <v>78816027</v>
      </c>
      <c r="F1513" t="s">
        <v>54986</v>
      </c>
      <c r="G1513">
        <v>34355</v>
      </c>
      <c r="H1513" t="s">
        <v>13</v>
      </c>
      <c r="I1513" t="s">
        <v>2</v>
      </c>
      <c r="J1513" s="2">
        <v>970</v>
      </c>
      <c r="K1513" s="1" t="s">
        <v>4349</v>
      </c>
    </row>
    <row r="1514" spans="1:11" x14ac:dyDescent="0.3">
      <c r="A1514" s="3">
        <v>23102</v>
      </c>
      <c r="B1514" t="s">
        <v>54987</v>
      </c>
      <c r="C1514" t="s">
        <v>2</v>
      </c>
      <c r="D1514" t="s">
        <v>2</v>
      </c>
      <c r="E1514" s="5">
        <v>57769981</v>
      </c>
      <c r="F1514" t="s">
        <v>54988</v>
      </c>
      <c r="G1514">
        <v>37083</v>
      </c>
      <c r="H1514" t="s">
        <v>31</v>
      </c>
      <c r="I1514" t="s">
        <v>1208</v>
      </c>
      <c r="J1514" s="2">
        <v>970</v>
      </c>
      <c r="K1514" s="1" t="s">
        <v>435</v>
      </c>
    </row>
    <row r="1515" spans="1:11" x14ac:dyDescent="0.3">
      <c r="A1515" s="3">
        <v>23102</v>
      </c>
      <c r="B1515" t="s">
        <v>54991</v>
      </c>
      <c r="C1515" t="s">
        <v>54992</v>
      </c>
      <c r="D1515" t="s">
        <v>2</v>
      </c>
      <c r="E1515" s="5">
        <v>23134726</v>
      </c>
      <c r="F1515" t="s">
        <v>54993</v>
      </c>
      <c r="G1515">
        <v>37441</v>
      </c>
      <c r="H1515" t="s">
        <v>951</v>
      </c>
      <c r="I1515" t="s">
        <v>2</v>
      </c>
      <c r="J1515" s="2">
        <v>661</v>
      </c>
      <c r="K1515" s="1" t="s">
        <v>2091</v>
      </c>
    </row>
    <row r="1516" spans="1:11" x14ac:dyDescent="0.3">
      <c r="A1516" s="3">
        <v>23102</v>
      </c>
      <c r="B1516" t="s">
        <v>54994</v>
      </c>
      <c r="C1516" t="s">
        <v>2</v>
      </c>
      <c r="D1516" t="s">
        <v>2</v>
      </c>
      <c r="E1516" s="5">
        <v>97914429</v>
      </c>
      <c r="F1516" t="s">
        <v>54995</v>
      </c>
      <c r="G1516">
        <v>37431</v>
      </c>
      <c r="H1516" t="s">
        <v>46</v>
      </c>
      <c r="I1516" t="s">
        <v>46</v>
      </c>
      <c r="J1516" s="2">
        <v>970</v>
      </c>
      <c r="K1516" s="1" t="s">
        <v>1698</v>
      </c>
    </row>
    <row r="1517" spans="1:11" x14ac:dyDescent="0.3">
      <c r="A1517" s="3">
        <v>23102</v>
      </c>
      <c r="B1517" t="s">
        <v>54996</v>
      </c>
      <c r="C1517" t="s">
        <v>12578</v>
      </c>
      <c r="D1517" t="s">
        <v>2</v>
      </c>
      <c r="E1517" s="5">
        <v>23131357</v>
      </c>
      <c r="F1517" t="s">
        <v>54997</v>
      </c>
      <c r="G1517">
        <v>37197</v>
      </c>
      <c r="H1517" t="s">
        <v>156</v>
      </c>
      <c r="I1517" t="s">
        <v>2</v>
      </c>
      <c r="J1517" s="2">
        <v>461</v>
      </c>
      <c r="K1517" s="1" t="s">
        <v>54998</v>
      </c>
    </row>
    <row r="1518" spans="1:11" x14ac:dyDescent="0.3">
      <c r="A1518" s="3">
        <v>23102</v>
      </c>
      <c r="B1518" t="s">
        <v>54999</v>
      </c>
      <c r="C1518" t="s">
        <v>55000</v>
      </c>
      <c r="D1518" t="s">
        <v>55001</v>
      </c>
      <c r="E1518" s="5">
        <v>12505642</v>
      </c>
      <c r="F1518" t="s">
        <v>55002</v>
      </c>
      <c r="G1518">
        <v>34355</v>
      </c>
      <c r="H1518" t="s">
        <v>13</v>
      </c>
      <c r="I1518" t="s">
        <v>23917</v>
      </c>
      <c r="J1518" s="2">
        <v>323</v>
      </c>
      <c r="K1518" s="1" t="s">
        <v>17</v>
      </c>
    </row>
    <row r="1519" spans="1:11" x14ac:dyDescent="0.3">
      <c r="A1519" s="3">
        <v>23102</v>
      </c>
      <c r="B1519" t="s">
        <v>55003</v>
      </c>
      <c r="C1519" t="s">
        <v>2</v>
      </c>
      <c r="D1519" t="s">
        <v>2</v>
      </c>
      <c r="E1519" s="5">
        <v>57752077</v>
      </c>
      <c r="F1519" t="s">
        <v>28677</v>
      </c>
      <c r="G1519">
        <v>37120</v>
      </c>
      <c r="H1519" t="s">
        <v>114</v>
      </c>
      <c r="I1519" t="s">
        <v>3237</v>
      </c>
      <c r="J1519" s="2">
        <v>970</v>
      </c>
      <c r="K1519" s="1" t="s">
        <v>424</v>
      </c>
    </row>
    <row r="1520" spans="1:11" x14ac:dyDescent="0.3">
      <c r="A1520" s="3">
        <v>23102</v>
      </c>
      <c r="B1520" t="s">
        <v>55004</v>
      </c>
      <c r="C1520" t="s">
        <v>2</v>
      </c>
      <c r="D1520" t="s">
        <v>2</v>
      </c>
      <c r="E1520" s="5">
        <v>98900301</v>
      </c>
      <c r="F1520" t="s">
        <v>55005</v>
      </c>
      <c r="G1520">
        <v>37431</v>
      </c>
      <c r="H1520" t="s">
        <v>46</v>
      </c>
      <c r="I1520" t="s">
        <v>2</v>
      </c>
      <c r="J1520" s="2">
        <v>829</v>
      </c>
      <c r="K1520" s="1" t="s">
        <v>55006</v>
      </c>
    </row>
    <row r="1521" spans="1:11" x14ac:dyDescent="0.3">
      <c r="A1521" s="3">
        <v>23102</v>
      </c>
      <c r="B1521" t="s">
        <v>55007</v>
      </c>
      <c r="C1521" t="s">
        <v>2</v>
      </c>
      <c r="D1521" t="s">
        <v>2</v>
      </c>
      <c r="E1521" s="5">
        <v>26955755</v>
      </c>
      <c r="F1521" t="s">
        <v>55008</v>
      </c>
      <c r="G1521">
        <v>37520</v>
      </c>
      <c r="H1521" t="s">
        <v>20</v>
      </c>
      <c r="I1521" t="s">
        <v>8393</v>
      </c>
      <c r="J1521" s="2">
        <v>466</v>
      </c>
      <c r="K1521" s="1" t="s">
        <v>565</v>
      </c>
    </row>
    <row r="1522" spans="1:11" x14ac:dyDescent="0.3">
      <c r="A1522" s="3">
        <v>23102</v>
      </c>
      <c r="B1522" t="s">
        <v>55009</v>
      </c>
      <c r="C1522" t="s">
        <v>2</v>
      </c>
      <c r="D1522" t="s">
        <v>2</v>
      </c>
      <c r="E1522" s="5">
        <v>58383573</v>
      </c>
      <c r="F1522" t="s">
        <v>55010</v>
      </c>
      <c r="G1522">
        <v>34346</v>
      </c>
      <c r="H1522" t="s">
        <v>50</v>
      </c>
      <c r="I1522" t="s">
        <v>13322</v>
      </c>
      <c r="J1522" s="2">
        <v>970</v>
      </c>
      <c r="K1522" s="1" t="s">
        <v>732</v>
      </c>
    </row>
    <row r="1523" spans="1:11" x14ac:dyDescent="0.3">
      <c r="A1523" s="3">
        <v>23102</v>
      </c>
      <c r="B1523" t="s">
        <v>55011</v>
      </c>
      <c r="C1523" t="s">
        <v>1440</v>
      </c>
      <c r="D1523" t="s">
        <v>2</v>
      </c>
      <c r="E1523" s="5">
        <v>23424055</v>
      </c>
      <c r="F1523" t="s">
        <v>6948</v>
      </c>
      <c r="G1523">
        <v>37073</v>
      </c>
      <c r="H1523" t="s">
        <v>31</v>
      </c>
      <c r="I1523" t="s">
        <v>2</v>
      </c>
      <c r="J1523" s="2">
        <v>692</v>
      </c>
      <c r="K1523" s="1" t="s">
        <v>1375</v>
      </c>
    </row>
    <row r="1524" spans="1:11" x14ac:dyDescent="0.3">
      <c r="A1524" s="3">
        <v>23102</v>
      </c>
      <c r="B1524" t="s">
        <v>55012</v>
      </c>
      <c r="C1524" t="s">
        <v>3077</v>
      </c>
      <c r="D1524" t="s">
        <v>2</v>
      </c>
      <c r="E1524" s="5">
        <v>14781496</v>
      </c>
      <c r="F1524" t="s">
        <v>55013</v>
      </c>
      <c r="G1524">
        <v>34346</v>
      </c>
      <c r="H1524" t="s">
        <v>50</v>
      </c>
      <c r="I1524" t="s">
        <v>12730</v>
      </c>
      <c r="J1524" s="2">
        <v>662</v>
      </c>
      <c r="K1524" s="1" t="s">
        <v>3852</v>
      </c>
    </row>
    <row r="1525" spans="1:11" x14ac:dyDescent="0.3">
      <c r="A1525" s="3">
        <v>23102</v>
      </c>
      <c r="B1525" t="s">
        <v>55014</v>
      </c>
      <c r="C1525" t="s">
        <v>55015</v>
      </c>
      <c r="D1525" t="s">
        <v>2</v>
      </c>
      <c r="E1525" s="5">
        <v>15994145</v>
      </c>
      <c r="F1525" t="s">
        <v>55016</v>
      </c>
      <c r="G1525">
        <v>34346</v>
      </c>
      <c r="H1525" t="s">
        <v>50</v>
      </c>
      <c r="I1525" t="s">
        <v>2</v>
      </c>
      <c r="J1525" s="2">
        <v>702</v>
      </c>
      <c r="K1525" s="1" t="s">
        <v>3815</v>
      </c>
    </row>
    <row r="1526" spans="1:11" x14ac:dyDescent="0.3">
      <c r="A1526" s="3">
        <v>23102</v>
      </c>
      <c r="B1526" t="s">
        <v>55017</v>
      </c>
      <c r="C1526" t="s">
        <v>55018</v>
      </c>
      <c r="D1526" t="s">
        <v>2</v>
      </c>
      <c r="E1526" s="5">
        <v>23190695</v>
      </c>
      <c r="F1526" t="s">
        <v>55019</v>
      </c>
      <c r="G1526">
        <v>37077</v>
      </c>
      <c r="H1526" t="s">
        <v>31</v>
      </c>
      <c r="I1526" t="s">
        <v>2</v>
      </c>
      <c r="J1526" s="2">
        <v>433</v>
      </c>
      <c r="K1526" s="1" t="s">
        <v>1361</v>
      </c>
    </row>
    <row r="1527" spans="1:11" x14ac:dyDescent="0.3">
      <c r="A1527" s="3">
        <v>23102</v>
      </c>
      <c r="B1527" t="s">
        <v>55020</v>
      </c>
      <c r="C1527" t="s">
        <v>2</v>
      </c>
      <c r="D1527" t="s">
        <v>2</v>
      </c>
      <c r="E1527" s="5">
        <v>82650997</v>
      </c>
      <c r="F1527" t="s">
        <v>1154</v>
      </c>
      <c r="G1527">
        <v>37079</v>
      </c>
      <c r="H1527" t="s">
        <v>31</v>
      </c>
      <c r="I1527" t="s">
        <v>2</v>
      </c>
      <c r="J1527" s="2">
        <v>682</v>
      </c>
      <c r="K1527" s="1" t="s">
        <v>55021</v>
      </c>
    </row>
    <row r="1528" spans="1:11" x14ac:dyDescent="0.3">
      <c r="A1528" s="3">
        <v>23102</v>
      </c>
      <c r="B1528" t="s">
        <v>55022</v>
      </c>
      <c r="C1528" t="s">
        <v>2</v>
      </c>
      <c r="D1528" t="s">
        <v>2</v>
      </c>
      <c r="E1528" s="5">
        <v>85884489</v>
      </c>
      <c r="F1528" t="s">
        <v>55023</v>
      </c>
      <c r="G1528">
        <v>37520</v>
      </c>
      <c r="H1528" t="s">
        <v>20</v>
      </c>
      <c r="I1528" t="s">
        <v>2</v>
      </c>
      <c r="J1528" s="2">
        <v>855</v>
      </c>
      <c r="K1528" s="1" t="s">
        <v>562</v>
      </c>
    </row>
    <row r="1529" spans="1:11" x14ac:dyDescent="0.3">
      <c r="A1529" s="3">
        <v>23102</v>
      </c>
      <c r="B1529" t="s">
        <v>55024</v>
      </c>
      <c r="C1529" t="s">
        <v>2</v>
      </c>
      <c r="D1529" t="s">
        <v>2</v>
      </c>
      <c r="E1529" s="5">
        <v>70176060</v>
      </c>
      <c r="F1529" t="s">
        <v>55025</v>
      </c>
      <c r="G1529">
        <v>37520</v>
      </c>
      <c r="H1529" t="s">
        <v>20</v>
      </c>
      <c r="I1529" t="s">
        <v>2</v>
      </c>
      <c r="J1529" s="2">
        <v>970</v>
      </c>
      <c r="K1529" s="1" t="s">
        <v>3758</v>
      </c>
    </row>
    <row r="1530" spans="1:11" x14ac:dyDescent="0.3">
      <c r="A1530" s="3">
        <v>23102</v>
      </c>
      <c r="B1530" t="s">
        <v>55026</v>
      </c>
      <c r="C1530" t="s">
        <v>2</v>
      </c>
      <c r="D1530" t="s">
        <v>2</v>
      </c>
      <c r="E1530" s="5">
        <v>30557966</v>
      </c>
      <c r="F1530" t="s">
        <v>55027</v>
      </c>
      <c r="G1530">
        <v>37431</v>
      </c>
      <c r="H1530" t="s">
        <v>46</v>
      </c>
      <c r="I1530" t="s">
        <v>2</v>
      </c>
      <c r="J1530" s="2">
        <v>682</v>
      </c>
      <c r="K1530" s="1" t="s">
        <v>223</v>
      </c>
    </row>
    <row r="1531" spans="1:11" x14ac:dyDescent="0.3">
      <c r="A1531" s="3">
        <v>23102</v>
      </c>
      <c r="B1531" t="s">
        <v>55026</v>
      </c>
      <c r="C1531" t="s">
        <v>2</v>
      </c>
      <c r="D1531" t="s">
        <v>2</v>
      </c>
      <c r="E1531" s="5">
        <v>51015242</v>
      </c>
      <c r="F1531" t="s">
        <v>55028</v>
      </c>
      <c r="G1531">
        <v>37431</v>
      </c>
      <c r="H1531" t="s">
        <v>46</v>
      </c>
      <c r="I1531" t="s">
        <v>2</v>
      </c>
      <c r="J1531" s="2">
        <v>970</v>
      </c>
      <c r="K1531" s="1" t="s">
        <v>3552</v>
      </c>
    </row>
    <row r="1532" spans="1:11" x14ac:dyDescent="0.3">
      <c r="A1532" s="3">
        <v>23102</v>
      </c>
      <c r="B1532" t="s">
        <v>55029</v>
      </c>
      <c r="C1532" t="s">
        <v>55030</v>
      </c>
      <c r="D1532" t="s">
        <v>55031</v>
      </c>
      <c r="E1532" s="5">
        <v>23192620</v>
      </c>
      <c r="F1532" t="s">
        <v>45864</v>
      </c>
      <c r="G1532">
        <v>37520</v>
      </c>
      <c r="H1532" t="s">
        <v>20</v>
      </c>
      <c r="I1532" t="s">
        <v>2</v>
      </c>
      <c r="J1532" s="2">
        <v>431</v>
      </c>
      <c r="K1532" s="1" t="s">
        <v>686</v>
      </c>
    </row>
    <row r="1533" spans="1:11" x14ac:dyDescent="0.3">
      <c r="A1533" s="3">
        <v>23102</v>
      </c>
      <c r="B1533" t="s">
        <v>55032</v>
      </c>
      <c r="C1533" t="s">
        <v>2</v>
      </c>
      <c r="D1533" t="s">
        <v>2</v>
      </c>
      <c r="E1533" s="5">
        <v>71063287</v>
      </c>
      <c r="F1533" t="s">
        <v>55033</v>
      </c>
      <c r="G1533">
        <v>37120</v>
      </c>
      <c r="H1533" t="s">
        <v>114</v>
      </c>
      <c r="I1533" t="s">
        <v>2</v>
      </c>
      <c r="J1533" s="2">
        <v>970</v>
      </c>
      <c r="K1533" s="1" t="s">
        <v>810</v>
      </c>
    </row>
    <row r="1534" spans="1:11" x14ac:dyDescent="0.3">
      <c r="A1534" s="3">
        <v>23102</v>
      </c>
      <c r="B1534" t="s">
        <v>55034</v>
      </c>
      <c r="C1534" t="s">
        <v>1385</v>
      </c>
      <c r="D1534" t="s">
        <v>2</v>
      </c>
      <c r="E1534" s="5">
        <v>23445824</v>
      </c>
      <c r="F1534" t="s">
        <v>55035</v>
      </c>
      <c r="G1534">
        <v>37520</v>
      </c>
      <c r="H1534" t="s">
        <v>20</v>
      </c>
      <c r="I1534" t="s">
        <v>2</v>
      </c>
      <c r="J1534" s="2">
        <v>731</v>
      </c>
      <c r="K1534" s="1" t="s">
        <v>4779</v>
      </c>
    </row>
    <row r="1535" spans="1:11" x14ac:dyDescent="0.3">
      <c r="A1535" s="3">
        <v>23102</v>
      </c>
      <c r="B1535" t="s">
        <v>55036</v>
      </c>
      <c r="C1535" t="s">
        <v>28542</v>
      </c>
      <c r="D1535" t="s">
        <v>2</v>
      </c>
      <c r="E1535" s="5">
        <v>23197744</v>
      </c>
      <c r="F1535" t="s">
        <v>55037</v>
      </c>
      <c r="G1535">
        <v>37431</v>
      </c>
      <c r="H1535" t="s">
        <v>46</v>
      </c>
      <c r="I1535" t="s">
        <v>2</v>
      </c>
      <c r="J1535" s="2">
        <v>494</v>
      </c>
      <c r="K1535" s="1" t="s">
        <v>55038</v>
      </c>
    </row>
    <row r="1536" spans="1:11" x14ac:dyDescent="0.3">
      <c r="A1536" s="3">
        <v>23102</v>
      </c>
      <c r="B1536" t="s">
        <v>55039</v>
      </c>
      <c r="C1536" t="s">
        <v>2996</v>
      </c>
      <c r="D1536" t="s">
        <v>2</v>
      </c>
      <c r="E1536" s="5">
        <v>85571670</v>
      </c>
      <c r="F1536" t="s">
        <v>8817</v>
      </c>
      <c r="G1536">
        <v>37073</v>
      </c>
      <c r="H1536" t="s">
        <v>31</v>
      </c>
      <c r="I1536" t="s">
        <v>2</v>
      </c>
      <c r="J1536" s="2">
        <v>691</v>
      </c>
      <c r="K1536" s="1" t="s">
        <v>55040</v>
      </c>
    </row>
    <row r="1537" spans="1:11" x14ac:dyDescent="0.3">
      <c r="A1537" s="3">
        <v>23102</v>
      </c>
      <c r="B1537" t="s">
        <v>55041</v>
      </c>
      <c r="C1537" t="s">
        <v>656</v>
      </c>
      <c r="D1537" t="s">
        <v>2</v>
      </c>
      <c r="E1537" s="5">
        <v>23408943</v>
      </c>
      <c r="F1537" t="s">
        <v>41653</v>
      </c>
      <c r="G1537">
        <v>34346</v>
      </c>
      <c r="H1537" t="s">
        <v>50</v>
      </c>
      <c r="I1537" t="s">
        <v>2</v>
      </c>
      <c r="J1537" s="2">
        <v>683</v>
      </c>
      <c r="K1537" s="1" t="s">
        <v>3848</v>
      </c>
    </row>
    <row r="1538" spans="1:11" x14ac:dyDescent="0.3">
      <c r="A1538" s="3">
        <v>23102</v>
      </c>
      <c r="B1538" t="s">
        <v>55042</v>
      </c>
      <c r="C1538" t="s">
        <v>2</v>
      </c>
      <c r="D1538" t="s">
        <v>2</v>
      </c>
      <c r="E1538" s="5">
        <v>23580168</v>
      </c>
      <c r="F1538" t="s">
        <v>55043</v>
      </c>
      <c r="G1538">
        <v>37139</v>
      </c>
      <c r="H1538" t="s">
        <v>110</v>
      </c>
      <c r="I1538" t="s">
        <v>110</v>
      </c>
      <c r="J1538" s="2">
        <v>479</v>
      </c>
      <c r="K1538" s="1" t="s">
        <v>557</v>
      </c>
    </row>
    <row r="1539" spans="1:11" x14ac:dyDescent="0.3">
      <c r="A1539" s="3">
        <v>23102</v>
      </c>
      <c r="B1539" t="s">
        <v>55044</v>
      </c>
      <c r="C1539" t="s">
        <v>55045</v>
      </c>
      <c r="D1539" t="s">
        <v>55046</v>
      </c>
      <c r="E1539" s="5">
        <v>23322245</v>
      </c>
      <c r="F1539" t="s">
        <v>3179</v>
      </c>
      <c r="G1539">
        <v>37115</v>
      </c>
      <c r="H1539" t="s">
        <v>4</v>
      </c>
      <c r="I1539" t="s">
        <v>2</v>
      </c>
      <c r="J1539" s="2">
        <v>464</v>
      </c>
      <c r="K1539" s="1" t="s">
        <v>7079</v>
      </c>
    </row>
    <row r="1540" spans="1:11" x14ac:dyDescent="0.3">
      <c r="A1540" s="3">
        <v>23102</v>
      </c>
      <c r="B1540" t="s">
        <v>55047</v>
      </c>
      <c r="C1540" t="s">
        <v>55048</v>
      </c>
      <c r="D1540" t="s">
        <v>2</v>
      </c>
      <c r="E1540" s="5">
        <v>23417034</v>
      </c>
      <c r="F1540" t="s">
        <v>55049</v>
      </c>
      <c r="G1540">
        <v>37520</v>
      </c>
      <c r="H1540" t="s">
        <v>20</v>
      </c>
      <c r="I1540" t="s">
        <v>2</v>
      </c>
      <c r="J1540" s="2">
        <v>478</v>
      </c>
      <c r="K1540" s="1" t="s">
        <v>5405</v>
      </c>
    </row>
    <row r="1541" spans="1:11" x14ac:dyDescent="0.3">
      <c r="A1541" s="3">
        <v>23102</v>
      </c>
      <c r="B1541" t="s">
        <v>55050</v>
      </c>
      <c r="C1541" t="s">
        <v>2</v>
      </c>
      <c r="D1541" t="s">
        <v>2</v>
      </c>
      <c r="E1541" s="5">
        <v>23223791</v>
      </c>
      <c r="F1541" t="s">
        <v>55051</v>
      </c>
      <c r="G1541">
        <v>37412</v>
      </c>
      <c r="H1541" t="s">
        <v>1353</v>
      </c>
      <c r="I1541" t="s">
        <v>2</v>
      </c>
      <c r="J1541" s="2">
        <v>11</v>
      </c>
      <c r="K1541" s="1" t="s">
        <v>55052</v>
      </c>
    </row>
    <row r="1542" spans="1:11" x14ac:dyDescent="0.3">
      <c r="A1542" s="3">
        <v>23102</v>
      </c>
      <c r="B1542" t="s">
        <v>55053</v>
      </c>
      <c r="C1542" t="s">
        <v>55054</v>
      </c>
      <c r="D1542" t="s">
        <v>12353</v>
      </c>
      <c r="E1542" s="5">
        <v>23167527</v>
      </c>
      <c r="F1542" t="s">
        <v>55055</v>
      </c>
      <c r="G1542">
        <v>37115</v>
      </c>
      <c r="H1542" t="s">
        <v>4</v>
      </c>
      <c r="I1542" t="s">
        <v>2</v>
      </c>
      <c r="J1542" s="2">
        <v>439</v>
      </c>
      <c r="K1542" s="1" t="s">
        <v>4298</v>
      </c>
    </row>
    <row r="1543" spans="1:11" x14ac:dyDescent="0.3">
      <c r="A1543" s="3">
        <v>23102</v>
      </c>
      <c r="B1543" t="s">
        <v>9520</v>
      </c>
      <c r="C1543" t="s">
        <v>2</v>
      </c>
      <c r="D1543" t="s">
        <v>2</v>
      </c>
      <c r="E1543" s="5">
        <v>70354794</v>
      </c>
      <c r="F1543" t="s">
        <v>55056</v>
      </c>
      <c r="G1543">
        <v>34355</v>
      </c>
      <c r="H1543" t="s">
        <v>13</v>
      </c>
      <c r="I1543" t="s">
        <v>2</v>
      </c>
      <c r="J1543" s="2">
        <v>970</v>
      </c>
      <c r="K1543" s="1" t="s">
        <v>216</v>
      </c>
    </row>
    <row r="1544" spans="1:11" x14ac:dyDescent="0.3">
      <c r="A1544" s="3">
        <v>23102</v>
      </c>
      <c r="B1544" t="s">
        <v>55057</v>
      </c>
      <c r="C1544" t="s">
        <v>1563</v>
      </c>
      <c r="D1544" t="s">
        <v>2</v>
      </c>
      <c r="E1544" s="5">
        <v>23461790</v>
      </c>
      <c r="F1544" t="s">
        <v>55058</v>
      </c>
      <c r="G1544">
        <v>37115</v>
      </c>
      <c r="H1544" t="s">
        <v>4</v>
      </c>
      <c r="I1544" t="s">
        <v>2</v>
      </c>
      <c r="J1544" s="2">
        <v>412</v>
      </c>
      <c r="K1544" s="1" t="s">
        <v>2256</v>
      </c>
    </row>
    <row r="1545" spans="1:11" x14ac:dyDescent="0.3">
      <c r="A1545" s="3">
        <v>23102</v>
      </c>
      <c r="B1545" t="s">
        <v>55059</v>
      </c>
      <c r="C1545" t="s">
        <v>5072</v>
      </c>
      <c r="D1545" t="s">
        <v>2</v>
      </c>
      <c r="E1545" s="5">
        <v>96732449</v>
      </c>
      <c r="F1545" t="s">
        <v>55060</v>
      </c>
      <c r="G1545">
        <v>37073</v>
      </c>
      <c r="H1545" t="s">
        <v>31</v>
      </c>
      <c r="I1545" t="s">
        <v>2</v>
      </c>
      <c r="J1545" s="2">
        <v>476</v>
      </c>
      <c r="K1545" s="1" t="s">
        <v>55061</v>
      </c>
    </row>
    <row r="1546" spans="1:11" x14ac:dyDescent="0.3">
      <c r="A1546" s="3">
        <v>23102</v>
      </c>
      <c r="B1546" t="s">
        <v>55062</v>
      </c>
      <c r="C1546" t="s">
        <v>2</v>
      </c>
      <c r="D1546" t="s">
        <v>2</v>
      </c>
      <c r="E1546" s="5">
        <v>57743360</v>
      </c>
      <c r="F1546" t="s">
        <v>30566</v>
      </c>
      <c r="G1546">
        <v>37075</v>
      </c>
      <c r="H1546" t="s">
        <v>31</v>
      </c>
      <c r="I1546" t="s">
        <v>2</v>
      </c>
      <c r="J1546" s="2">
        <v>970</v>
      </c>
      <c r="K1546" s="1" t="s">
        <v>1108</v>
      </c>
    </row>
    <row r="1547" spans="1:11" x14ac:dyDescent="0.3">
      <c r="A1547" s="3">
        <v>23102</v>
      </c>
      <c r="B1547" t="s">
        <v>55063</v>
      </c>
      <c r="C1547" t="s">
        <v>1287</v>
      </c>
      <c r="D1547" t="s">
        <v>2</v>
      </c>
      <c r="E1547" s="5">
        <v>23403573</v>
      </c>
      <c r="F1547" t="s">
        <v>55064</v>
      </c>
      <c r="G1547">
        <v>37079</v>
      </c>
      <c r="H1547" t="s">
        <v>31</v>
      </c>
      <c r="I1547" t="s">
        <v>2</v>
      </c>
      <c r="J1547" s="2">
        <v>433</v>
      </c>
      <c r="K1547" s="1" t="s">
        <v>1065</v>
      </c>
    </row>
    <row r="1548" spans="1:11" x14ac:dyDescent="0.3">
      <c r="A1548" s="3">
        <v>23102</v>
      </c>
      <c r="B1548" t="s">
        <v>55065</v>
      </c>
      <c r="C1548" t="s">
        <v>2</v>
      </c>
      <c r="D1548" t="s">
        <v>2</v>
      </c>
      <c r="E1548" s="5">
        <v>58948256</v>
      </c>
      <c r="F1548" t="s">
        <v>27035</v>
      </c>
      <c r="G1548">
        <v>34355</v>
      </c>
      <c r="H1548" t="s">
        <v>13</v>
      </c>
      <c r="I1548" t="s">
        <v>2</v>
      </c>
      <c r="J1548" s="2">
        <v>970</v>
      </c>
      <c r="K1548" s="1" t="s">
        <v>2638</v>
      </c>
    </row>
    <row r="1549" spans="1:11" x14ac:dyDescent="0.3">
      <c r="A1549" s="3">
        <v>23102</v>
      </c>
      <c r="B1549" t="s">
        <v>55066</v>
      </c>
      <c r="C1549" t="s">
        <v>582</v>
      </c>
      <c r="D1549" t="s">
        <v>2</v>
      </c>
      <c r="E1549" s="5">
        <v>32308924</v>
      </c>
      <c r="F1549" t="s">
        <v>55067</v>
      </c>
      <c r="G1549">
        <v>34355</v>
      </c>
      <c r="H1549" t="s">
        <v>13</v>
      </c>
      <c r="I1549" t="s">
        <v>3274</v>
      </c>
      <c r="J1549" s="2">
        <v>682</v>
      </c>
      <c r="K1549" s="1" t="s">
        <v>2111</v>
      </c>
    </row>
    <row r="1550" spans="1:11" x14ac:dyDescent="0.3">
      <c r="A1550" s="3">
        <v>23102</v>
      </c>
      <c r="B1550" t="s">
        <v>55068</v>
      </c>
      <c r="C1550" t="s">
        <v>55069</v>
      </c>
      <c r="D1550" t="s">
        <v>2</v>
      </c>
      <c r="E1550" s="5">
        <v>23427332</v>
      </c>
      <c r="F1550" t="s">
        <v>55070</v>
      </c>
      <c r="G1550">
        <v>37412</v>
      </c>
      <c r="H1550" t="s">
        <v>928</v>
      </c>
      <c r="I1550" t="s">
        <v>2</v>
      </c>
      <c r="J1550" s="2">
        <v>432</v>
      </c>
      <c r="K1550" s="1" t="s">
        <v>55071</v>
      </c>
    </row>
    <row r="1551" spans="1:11" x14ac:dyDescent="0.3">
      <c r="A1551" s="3">
        <v>23102</v>
      </c>
      <c r="B1551" t="s">
        <v>55072</v>
      </c>
      <c r="C1551" t="s">
        <v>2</v>
      </c>
      <c r="D1551" t="s">
        <v>2</v>
      </c>
      <c r="E1551" s="5">
        <v>50482985</v>
      </c>
      <c r="F1551" t="s">
        <v>17409</v>
      </c>
      <c r="G1551">
        <v>37136</v>
      </c>
      <c r="H1551" t="s">
        <v>626</v>
      </c>
      <c r="I1551" t="s">
        <v>2</v>
      </c>
      <c r="J1551" s="2">
        <v>970</v>
      </c>
      <c r="K1551" s="1" t="s">
        <v>627</v>
      </c>
    </row>
    <row r="1552" spans="1:11" x14ac:dyDescent="0.3">
      <c r="A1552" s="3">
        <v>23102</v>
      </c>
      <c r="B1552" t="s">
        <v>55073</v>
      </c>
      <c r="C1552" t="s">
        <v>6844</v>
      </c>
      <c r="D1552" t="s">
        <v>2</v>
      </c>
      <c r="E1552" s="5">
        <v>18476543</v>
      </c>
      <c r="F1552" t="s">
        <v>55074</v>
      </c>
      <c r="G1552">
        <v>37115</v>
      </c>
      <c r="H1552" t="s">
        <v>4</v>
      </c>
      <c r="I1552" t="s">
        <v>4</v>
      </c>
      <c r="J1552" s="2">
        <v>561</v>
      </c>
      <c r="K1552" s="1" t="s">
        <v>3049</v>
      </c>
    </row>
    <row r="1553" spans="1:11" x14ac:dyDescent="0.3">
      <c r="A1553" s="3">
        <v>23102</v>
      </c>
      <c r="B1553" t="s">
        <v>55075</v>
      </c>
      <c r="C1553" t="s">
        <v>28634</v>
      </c>
      <c r="D1553" t="s">
        <v>2</v>
      </c>
      <c r="E1553" s="5">
        <v>23186558</v>
      </c>
      <c r="F1553" t="s">
        <v>452</v>
      </c>
      <c r="G1553">
        <v>34346</v>
      </c>
      <c r="H1553" t="s">
        <v>50</v>
      </c>
      <c r="I1553" t="s">
        <v>2</v>
      </c>
      <c r="J1553" s="2">
        <v>433</v>
      </c>
      <c r="K1553" s="1" t="s">
        <v>55076</v>
      </c>
    </row>
    <row r="1554" spans="1:11" x14ac:dyDescent="0.3">
      <c r="A1554" s="3">
        <v>23102</v>
      </c>
      <c r="B1554" t="s">
        <v>54989</v>
      </c>
      <c r="C1554" t="s">
        <v>2</v>
      </c>
      <c r="D1554" t="s">
        <v>2</v>
      </c>
      <c r="E1554" s="5">
        <v>59051017</v>
      </c>
      <c r="F1554" t="s">
        <v>54990</v>
      </c>
      <c r="G1554">
        <v>37079</v>
      </c>
      <c r="H1554" t="s">
        <v>31</v>
      </c>
      <c r="I1554" t="s">
        <v>2</v>
      </c>
      <c r="J1554" s="2">
        <v>970</v>
      </c>
      <c r="K1554" s="1" t="s">
        <v>627</v>
      </c>
    </row>
    <row r="1555" spans="1:11" x14ac:dyDescent="0.3">
      <c r="A1555" s="3">
        <v>23102</v>
      </c>
      <c r="B1555" t="s">
        <v>55080</v>
      </c>
      <c r="C1555" t="s">
        <v>2</v>
      </c>
      <c r="D1555" t="s">
        <v>2</v>
      </c>
      <c r="E1555" s="5">
        <v>93144230</v>
      </c>
      <c r="F1555" t="s">
        <v>55081</v>
      </c>
      <c r="G1555">
        <v>37136</v>
      </c>
      <c r="H1555" t="s">
        <v>561</v>
      </c>
      <c r="I1555" t="s">
        <v>2</v>
      </c>
      <c r="J1555" s="2">
        <v>553</v>
      </c>
      <c r="K1555" s="1" t="s">
        <v>48508</v>
      </c>
    </row>
    <row r="1556" spans="1:11" x14ac:dyDescent="0.3">
      <c r="A1556" s="3">
        <v>23102</v>
      </c>
      <c r="B1556" t="s">
        <v>55084</v>
      </c>
      <c r="C1556" t="s">
        <v>24708</v>
      </c>
      <c r="D1556" t="s">
        <v>2</v>
      </c>
      <c r="E1556" s="5">
        <v>23189373</v>
      </c>
      <c r="F1556" t="s">
        <v>55085</v>
      </c>
      <c r="G1556">
        <v>37434</v>
      </c>
      <c r="H1556" t="s">
        <v>87</v>
      </c>
      <c r="I1556" t="s">
        <v>2</v>
      </c>
      <c r="J1556" s="2">
        <v>552</v>
      </c>
      <c r="K1556" s="1" t="s">
        <v>5179</v>
      </c>
    </row>
    <row r="1557" spans="1:11" x14ac:dyDescent="0.3">
      <c r="A1557" s="3">
        <v>23102</v>
      </c>
      <c r="B1557" t="s">
        <v>55086</v>
      </c>
      <c r="C1557" t="s">
        <v>2</v>
      </c>
      <c r="D1557" t="s">
        <v>2</v>
      </c>
      <c r="E1557" s="5">
        <v>50291906</v>
      </c>
      <c r="F1557" t="s">
        <v>55087</v>
      </c>
      <c r="G1557">
        <v>37073</v>
      </c>
      <c r="H1557" t="s">
        <v>31</v>
      </c>
      <c r="I1557" t="s">
        <v>2</v>
      </c>
      <c r="J1557" s="2">
        <v>970</v>
      </c>
      <c r="K1557" s="1" t="s">
        <v>10797</v>
      </c>
    </row>
    <row r="1558" spans="1:11" x14ac:dyDescent="0.3">
      <c r="A1558" s="3">
        <v>23102</v>
      </c>
      <c r="B1558" t="s">
        <v>55088</v>
      </c>
      <c r="C1558" t="s">
        <v>55089</v>
      </c>
      <c r="D1558" t="s">
        <v>2</v>
      </c>
      <c r="E1558" s="5">
        <v>23159550</v>
      </c>
      <c r="F1558" t="s">
        <v>55090</v>
      </c>
      <c r="G1558">
        <v>37120</v>
      </c>
      <c r="H1558" t="s">
        <v>114</v>
      </c>
      <c r="I1558" t="s">
        <v>2</v>
      </c>
      <c r="J1558" s="2">
        <v>620</v>
      </c>
      <c r="K1558" s="1" t="s">
        <v>1089</v>
      </c>
    </row>
    <row r="1559" spans="1:11" x14ac:dyDescent="0.3">
      <c r="A1559" s="3">
        <v>23102</v>
      </c>
      <c r="B1559" t="s">
        <v>55091</v>
      </c>
      <c r="C1559" t="s">
        <v>24646</v>
      </c>
      <c r="D1559" t="s">
        <v>2</v>
      </c>
      <c r="E1559" s="5">
        <v>23291259</v>
      </c>
      <c r="F1559" t="s">
        <v>55092</v>
      </c>
      <c r="G1559">
        <v>37077</v>
      </c>
      <c r="H1559" t="s">
        <v>31</v>
      </c>
      <c r="I1559" t="s">
        <v>2</v>
      </c>
      <c r="J1559" s="2">
        <v>181</v>
      </c>
      <c r="K1559" s="1" t="s">
        <v>1007</v>
      </c>
    </row>
    <row r="1560" spans="1:11" x14ac:dyDescent="0.3">
      <c r="A1560" s="3">
        <v>23102</v>
      </c>
      <c r="B1560" t="s">
        <v>55093</v>
      </c>
      <c r="C1560" t="s">
        <v>2</v>
      </c>
      <c r="D1560" t="s">
        <v>2</v>
      </c>
      <c r="E1560" s="5">
        <v>23297961</v>
      </c>
      <c r="F1560" t="s">
        <v>55094</v>
      </c>
      <c r="G1560">
        <v>37124</v>
      </c>
      <c r="H1560" t="s">
        <v>409</v>
      </c>
      <c r="I1560" t="s">
        <v>2</v>
      </c>
      <c r="J1560" s="2">
        <v>494</v>
      </c>
      <c r="K1560" s="1" t="s">
        <v>1894</v>
      </c>
    </row>
    <row r="1561" spans="1:11" x14ac:dyDescent="0.3">
      <c r="A1561" s="3">
        <v>23102</v>
      </c>
      <c r="B1561" t="s">
        <v>55095</v>
      </c>
      <c r="C1561" t="s">
        <v>55096</v>
      </c>
      <c r="D1561" t="s">
        <v>2</v>
      </c>
      <c r="E1561" s="5">
        <v>96975374</v>
      </c>
      <c r="F1561" t="s">
        <v>6382</v>
      </c>
      <c r="G1561">
        <v>37077</v>
      </c>
      <c r="H1561" t="s">
        <v>31</v>
      </c>
      <c r="I1561" t="s">
        <v>2</v>
      </c>
      <c r="J1561" s="2">
        <v>452</v>
      </c>
      <c r="K1561" s="1" t="s">
        <v>55097</v>
      </c>
    </row>
    <row r="1562" spans="1:11" x14ac:dyDescent="0.3">
      <c r="A1562" s="3">
        <v>23102</v>
      </c>
      <c r="B1562" t="s">
        <v>55078</v>
      </c>
      <c r="C1562" t="s">
        <v>6844</v>
      </c>
      <c r="D1562" t="s">
        <v>2</v>
      </c>
      <c r="E1562" s="5">
        <v>19592858</v>
      </c>
      <c r="F1562" t="s">
        <v>55079</v>
      </c>
      <c r="G1562">
        <v>37083</v>
      </c>
      <c r="H1562" t="s">
        <v>31</v>
      </c>
      <c r="I1562" t="s">
        <v>2</v>
      </c>
      <c r="J1562" s="2">
        <v>561</v>
      </c>
      <c r="K1562" s="1" t="s">
        <v>1101</v>
      </c>
    </row>
    <row r="1563" spans="1:11" x14ac:dyDescent="0.3">
      <c r="A1563" s="3">
        <v>23102</v>
      </c>
      <c r="B1563" t="s">
        <v>55082</v>
      </c>
      <c r="C1563" t="s">
        <v>4202</v>
      </c>
      <c r="D1563" t="s">
        <v>2</v>
      </c>
      <c r="E1563" s="5">
        <v>28032912</v>
      </c>
      <c r="F1563" t="s">
        <v>55083</v>
      </c>
      <c r="G1563">
        <v>37077</v>
      </c>
      <c r="H1563" t="s">
        <v>31</v>
      </c>
      <c r="I1563" t="s">
        <v>184</v>
      </c>
      <c r="J1563" s="2">
        <v>532</v>
      </c>
      <c r="K1563" s="1" t="s">
        <v>5874</v>
      </c>
    </row>
    <row r="1564" spans="1:11" x14ac:dyDescent="0.3">
      <c r="A1564" s="3">
        <v>23102</v>
      </c>
      <c r="B1564" t="s">
        <v>55098</v>
      </c>
      <c r="C1564" t="s">
        <v>55099</v>
      </c>
      <c r="D1564" t="s">
        <v>2</v>
      </c>
      <c r="E1564" s="5">
        <v>28425444</v>
      </c>
      <c r="F1564" t="s">
        <v>55100</v>
      </c>
      <c r="G1564">
        <v>37115</v>
      </c>
      <c r="H1564" t="s">
        <v>4</v>
      </c>
      <c r="I1564" t="s">
        <v>2</v>
      </c>
      <c r="J1564" s="2">
        <v>561</v>
      </c>
      <c r="K1564" s="1" t="s">
        <v>27</v>
      </c>
    </row>
    <row r="1565" spans="1:11" x14ac:dyDescent="0.3">
      <c r="A1565" s="3">
        <v>23102</v>
      </c>
      <c r="B1565" t="s">
        <v>55101</v>
      </c>
      <c r="C1565" t="s">
        <v>2</v>
      </c>
      <c r="D1565" t="s">
        <v>2</v>
      </c>
      <c r="E1565" s="5">
        <v>84783428</v>
      </c>
      <c r="F1565" t="s">
        <v>55102</v>
      </c>
      <c r="G1565">
        <v>37073</v>
      </c>
      <c r="H1565" t="s">
        <v>31</v>
      </c>
      <c r="I1565" t="s">
        <v>2</v>
      </c>
      <c r="J1565" s="2">
        <v>474</v>
      </c>
      <c r="K1565" s="1" t="s">
        <v>55103</v>
      </c>
    </row>
    <row r="1566" spans="1:11" x14ac:dyDescent="0.3">
      <c r="A1566" s="3">
        <v>23102</v>
      </c>
      <c r="B1566" t="s">
        <v>55104</v>
      </c>
      <c r="C1566" t="s">
        <v>55105</v>
      </c>
      <c r="D1566" t="s">
        <v>2</v>
      </c>
      <c r="E1566" s="5">
        <v>23446142</v>
      </c>
      <c r="F1566" t="s">
        <v>11006</v>
      </c>
      <c r="G1566">
        <v>34346</v>
      </c>
      <c r="H1566" t="s">
        <v>50</v>
      </c>
      <c r="I1566" t="s">
        <v>2</v>
      </c>
      <c r="J1566" s="2">
        <v>561</v>
      </c>
      <c r="K1566" s="1" t="s">
        <v>55106</v>
      </c>
    </row>
    <row r="1567" spans="1:11" x14ac:dyDescent="0.3">
      <c r="A1567" s="3">
        <v>23102</v>
      </c>
      <c r="B1567" t="s">
        <v>55107</v>
      </c>
      <c r="C1567" t="s">
        <v>55108</v>
      </c>
      <c r="D1567" t="s">
        <v>2</v>
      </c>
      <c r="E1567" s="5">
        <v>84454943</v>
      </c>
      <c r="F1567" t="s">
        <v>55109</v>
      </c>
      <c r="G1567">
        <v>37520</v>
      </c>
      <c r="H1567" t="s">
        <v>20</v>
      </c>
      <c r="I1567" t="s">
        <v>2</v>
      </c>
      <c r="J1567" s="2">
        <v>561</v>
      </c>
      <c r="K1567" s="1" t="s">
        <v>55110</v>
      </c>
    </row>
    <row r="1568" spans="1:11" x14ac:dyDescent="0.3">
      <c r="A1568" s="3">
        <v>23102</v>
      </c>
      <c r="B1568" t="s">
        <v>55111</v>
      </c>
      <c r="C1568" t="s">
        <v>2</v>
      </c>
      <c r="D1568" t="s">
        <v>2</v>
      </c>
      <c r="E1568" s="5">
        <v>23182025</v>
      </c>
      <c r="F1568" t="s">
        <v>10127</v>
      </c>
      <c r="G1568">
        <v>37083</v>
      </c>
      <c r="H1568" t="s">
        <v>31</v>
      </c>
      <c r="I1568" t="s">
        <v>2</v>
      </c>
      <c r="J1568" s="2">
        <v>469</v>
      </c>
      <c r="K1568" s="1" t="s">
        <v>3897</v>
      </c>
    </row>
    <row r="1569" spans="1:11" x14ac:dyDescent="0.3">
      <c r="A1569" s="3">
        <v>23102</v>
      </c>
      <c r="B1569" t="s">
        <v>55112</v>
      </c>
      <c r="C1569" t="s">
        <v>55113</v>
      </c>
      <c r="D1569" t="s">
        <v>55114</v>
      </c>
      <c r="E1569" s="5">
        <v>23110324</v>
      </c>
      <c r="F1569" t="s">
        <v>55115</v>
      </c>
      <c r="G1569">
        <v>34346</v>
      </c>
      <c r="H1569" t="s">
        <v>50</v>
      </c>
      <c r="I1569" t="s">
        <v>2</v>
      </c>
      <c r="J1569" s="2">
        <v>477</v>
      </c>
      <c r="K1569" s="1" t="s">
        <v>4836</v>
      </c>
    </row>
    <row r="1570" spans="1:11" x14ac:dyDescent="0.3">
      <c r="A1570" s="3">
        <v>23102</v>
      </c>
      <c r="B1570" t="s">
        <v>55116</v>
      </c>
      <c r="C1570" t="s">
        <v>1083</v>
      </c>
      <c r="D1570" t="s">
        <v>2</v>
      </c>
      <c r="E1570" s="5">
        <v>78149962</v>
      </c>
      <c r="F1570" t="s">
        <v>16837</v>
      </c>
      <c r="G1570">
        <v>37073</v>
      </c>
      <c r="H1570" t="s">
        <v>31</v>
      </c>
      <c r="I1570" t="s">
        <v>2</v>
      </c>
      <c r="J1570" s="2">
        <v>471</v>
      </c>
      <c r="K1570" s="1" t="s">
        <v>2725</v>
      </c>
    </row>
    <row r="1571" spans="1:11" x14ac:dyDescent="0.3">
      <c r="A1571" s="3">
        <v>23102</v>
      </c>
      <c r="B1571" t="s">
        <v>55117</v>
      </c>
      <c r="C1571" t="s">
        <v>55118</v>
      </c>
      <c r="D1571" t="s">
        <v>2</v>
      </c>
      <c r="E1571" s="5">
        <v>23400514</v>
      </c>
      <c r="F1571" t="s">
        <v>4191</v>
      </c>
      <c r="G1571">
        <v>37124</v>
      </c>
      <c r="H1571" t="s">
        <v>409</v>
      </c>
      <c r="I1571" t="s">
        <v>2</v>
      </c>
      <c r="J1571" s="2">
        <v>561</v>
      </c>
      <c r="K1571" s="1" t="s">
        <v>55119</v>
      </c>
    </row>
    <row r="1572" spans="1:11" x14ac:dyDescent="0.3">
      <c r="A1572" s="3">
        <v>23102</v>
      </c>
      <c r="B1572" t="s">
        <v>55120</v>
      </c>
      <c r="C1572" t="s">
        <v>2</v>
      </c>
      <c r="D1572" t="s">
        <v>2</v>
      </c>
      <c r="E1572" s="5">
        <v>91420311</v>
      </c>
      <c r="F1572" t="s">
        <v>55121</v>
      </c>
      <c r="G1572">
        <v>37431</v>
      </c>
      <c r="H1572" t="s">
        <v>46</v>
      </c>
      <c r="I1572" t="s">
        <v>2</v>
      </c>
      <c r="J1572" s="2">
        <v>920</v>
      </c>
      <c r="K1572" s="1" t="s">
        <v>55122</v>
      </c>
    </row>
    <row r="1573" spans="1:11" x14ac:dyDescent="0.3">
      <c r="A1573" s="3">
        <v>23102</v>
      </c>
      <c r="B1573" t="s">
        <v>69984</v>
      </c>
      <c r="C1573" t="s">
        <v>69985</v>
      </c>
      <c r="D1573" t="s">
        <v>2</v>
      </c>
      <c r="E1573" s="5">
        <v>26673862</v>
      </c>
      <c r="F1573" t="s">
        <v>69986</v>
      </c>
      <c r="G1573">
        <v>37115</v>
      </c>
      <c r="H1573" t="s">
        <v>4</v>
      </c>
      <c r="I1573" t="s">
        <v>1734</v>
      </c>
      <c r="J1573" s="2">
        <v>829</v>
      </c>
      <c r="K1573" s="1" t="s">
        <v>259</v>
      </c>
    </row>
    <row r="1574" spans="1:11" x14ac:dyDescent="0.3">
      <c r="A1574" s="3">
        <v>23102</v>
      </c>
      <c r="B1574" t="s">
        <v>55123</v>
      </c>
      <c r="C1574" t="s">
        <v>55124</v>
      </c>
      <c r="D1574" t="s">
        <v>2</v>
      </c>
      <c r="E1574" s="5">
        <v>85906657</v>
      </c>
      <c r="F1574" t="s">
        <v>44267</v>
      </c>
      <c r="G1574">
        <v>37115</v>
      </c>
      <c r="H1574" t="s">
        <v>4</v>
      </c>
      <c r="I1574" t="s">
        <v>2</v>
      </c>
      <c r="J1574" s="2">
        <v>682</v>
      </c>
      <c r="K1574" s="1" t="s">
        <v>4723</v>
      </c>
    </row>
    <row r="1575" spans="1:11" x14ac:dyDescent="0.3">
      <c r="A1575" s="3">
        <v>23102</v>
      </c>
      <c r="B1575" t="s">
        <v>55125</v>
      </c>
      <c r="C1575" t="s">
        <v>55126</v>
      </c>
      <c r="D1575" t="s">
        <v>2</v>
      </c>
      <c r="E1575" s="5">
        <v>22741826</v>
      </c>
      <c r="F1575" t="s">
        <v>55127</v>
      </c>
      <c r="G1575">
        <v>34355</v>
      </c>
      <c r="H1575" t="s">
        <v>13</v>
      </c>
      <c r="I1575" t="s">
        <v>23917</v>
      </c>
      <c r="J1575" s="2">
        <v>494</v>
      </c>
      <c r="K1575" s="1" t="s">
        <v>55128</v>
      </c>
    </row>
    <row r="1576" spans="1:11" x14ac:dyDescent="0.3">
      <c r="A1576" s="3">
        <v>23102</v>
      </c>
      <c r="B1576" t="s">
        <v>55129</v>
      </c>
      <c r="C1576" t="s">
        <v>55130</v>
      </c>
      <c r="D1576" t="s">
        <v>55131</v>
      </c>
      <c r="E1576" s="5">
        <v>29472597</v>
      </c>
      <c r="F1576" t="s">
        <v>23510</v>
      </c>
      <c r="G1576">
        <v>37431</v>
      </c>
      <c r="H1576" t="s">
        <v>46</v>
      </c>
      <c r="I1576" t="s">
        <v>2</v>
      </c>
      <c r="J1576" s="2">
        <v>562</v>
      </c>
      <c r="K1576" s="1" t="s">
        <v>55132</v>
      </c>
    </row>
    <row r="1577" spans="1:11" x14ac:dyDescent="0.3">
      <c r="A1577" s="3">
        <v>23102</v>
      </c>
      <c r="B1577" t="s">
        <v>55133</v>
      </c>
      <c r="C1577" t="s">
        <v>55134</v>
      </c>
      <c r="D1577" t="s">
        <v>2</v>
      </c>
      <c r="E1577" s="5">
        <v>23131513</v>
      </c>
      <c r="F1577" t="s">
        <v>400</v>
      </c>
      <c r="G1577">
        <v>37079</v>
      </c>
      <c r="H1577" t="s">
        <v>31</v>
      </c>
      <c r="I1577" t="s">
        <v>2</v>
      </c>
      <c r="J1577" s="2">
        <v>477</v>
      </c>
      <c r="K1577" s="1" t="s">
        <v>55135</v>
      </c>
    </row>
    <row r="1578" spans="1:11" x14ac:dyDescent="0.3">
      <c r="A1578" s="3">
        <v>23102</v>
      </c>
      <c r="B1578" t="s">
        <v>55136</v>
      </c>
      <c r="C1578" t="s">
        <v>2</v>
      </c>
      <c r="D1578" t="s">
        <v>2</v>
      </c>
      <c r="E1578" s="5">
        <v>30531567</v>
      </c>
      <c r="F1578" t="s">
        <v>21330</v>
      </c>
      <c r="G1578">
        <v>37079</v>
      </c>
      <c r="H1578" t="s">
        <v>31</v>
      </c>
      <c r="I1578" t="s">
        <v>2</v>
      </c>
      <c r="J1578" s="2">
        <v>383</v>
      </c>
      <c r="K1578" s="1" t="s">
        <v>55137</v>
      </c>
    </row>
    <row r="1579" spans="1:11" x14ac:dyDescent="0.3">
      <c r="A1579" s="3">
        <v>23102</v>
      </c>
      <c r="B1579" t="s">
        <v>55138</v>
      </c>
      <c r="C1579" t="s">
        <v>132</v>
      </c>
      <c r="D1579" t="s">
        <v>5849</v>
      </c>
      <c r="E1579" s="5">
        <v>23120235</v>
      </c>
      <c r="F1579" t="s">
        <v>22667</v>
      </c>
      <c r="G1579">
        <v>37081</v>
      </c>
      <c r="H1579" t="s">
        <v>31</v>
      </c>
      <c r="I1579" t="s">
        <v>2</v>
      </c>
      <c r="J1579" s="2">
        <v>782</v>
      </c>
      <c r="K1579" s="1" t="s">
        <v>55139</v>
      </c>
    </row>
    <row r="1580" spans="1:11" x14ac:dyDescent="0.3">
      <c r="A1580" s="3">
        <v>23102</v>
      </c>
      <c r="B1580" t="s">
        <v>55138</v>
      </c>
      <c r="C1580" t="s">
        <v>132</v>
      </c>
      <c r="D1580" t="s">
        <v>55140</v>
      </c>
      <c r="E1580" s="5">
        <v>19133276</v>
      </c>
      <c r="F1580" t="s">
        <v>12891</v>
      </c>
      <c r="G1580">
        <v>37115</v>
      </c>
      <c r="H1580" t="s">
        <v>4</v>
      </c>
      <c r="I1580" t="s">
        <v>2</v>
      </c>
      <c r="J1580" s="2">
        <v>783</v>
      </c>
      <c r="K1580" s="1" t="s">
        <v>55141</v>
      </c>
    </row>
    <row r="1581" spans="1:11" x14ac:dyDescent="0.3">
      <c r="A1581" s="3">
        <v>23102</v>
      </c>
      <c r="B1581" t="s">
        <v>55138</v>
      </c>
      <c r="C1581" t="s">
        <v>926</v>
      </c>
      <c r="D1581" t="s">
        <v>55140</v>
      </c>
      <c r="E1581" s="5">
        <v>26021716</v>
      </c>
      <c r="F1581" t="s">
        <v>40040</v>
      </c>
      <c r="G1581">
        <v>37520</v>
      </c>
      <c r="H1581" t="s">
        <v>20</v>
      </c>
      <c r="I1581" t="s">
        <v>2</v>
      </c>
      <c r="J1581" s="2">
        <v>783</v>
      </c>
      <c r="K1581" s="1" t="s">
        <v>55142</v>
      </c>
    </row>
    <row r="1582" spans="1:11" x14ac:dyDescent="0.3">
      <c r="A1582" s="3">
        <v>23102</v>
      </c>
      <c r="B1582" t="s">
        <v>44680</v>
      </c>
      <c r="C1582" t="s">
        <v>55143</v>
      </c>
      <c r="D1582" t="s">
        <v>2</v>
      </c>
      <c r="E1582" s="5">
        <v>82192878</v>
      </c>
      <c r="F1582" t="s">
        <v>26504</v>
      </c>
      <c r="G1582">
        <v>37073</v>
      </c>
      <c r="H1582" t="s">
        <v>31</v>
      </c>
      <c r="I1582" t="s">
        <v>2</v>
      </c>
      <c r="J1582" s="2">
        <v>563</v>
      </c>
      <c r="K1582" s="1" t="s">
        <v>55144</v>
      </c>
    </row>
    <row r="1583" spans="1:11" x14ac:dyDescent="0.3">
      <c r="A1583" s="3">
        <v>23102</v>
      </c>
      <c r="B1583" t="s">
        <v>55145</v>
      </c>
      <c r="C1583" t="s">
        <v>2</v>
      </c>
      <c r="D1583" t="s">
        <v>2</v>
      </c>
      <c r="E1583" s="5">
        <v>84520539</v>
      </c>
      <c r="F1583" t="s">
        <v>35282</v>
      </c>
      <c r="G1583">
        <v>37081</v>
      </c>
      <c r="H1583" t="s">
        <v>31</v>
      </c>
      <c r="I1583" t="s">
        <v>2</v>
      </c>
      <c r="J1583" s="2">
        <v>561</v>
      </c>
      <c r="K1583" s="1" t="s">
        <v>55146</v>
      </c>
    </row>
    <row r="1584" spans="1:11" x14ac:dyDescent="0.3">
      <c r="A1584" s="3">
        <v>23102</v>
      </c>
      <c r="B1584" t="s">
        <v>55147</v>
      </c>
      <c r="C1584" t="s">
        <v>55148</v>
      </c>
      <c r="D1584" t="s">
        <v>2</v>
      </c>
      <c r="E1584" s="5">
        <v>12291752</v>
      </c>
      <c r="F1584" t="s">
        <v>21389</v>
      </c>
      <c r="G1584">
        <v>37081</v>
      </c>
      <c r="H1584" t="s">
        <v>31</v>
      </c>
      <c r="I1584" t="s">
        <v>31</v>
      </c>
      <c r="J1584" s="2">
        <v>476</v>
      </c>
      <c r="K1584" s="1" t="s">
        <v>6935</v>
      </c>
    </row>
    <row r="1585" spans="1:11" x14ac:dyDescent="0.3">
      <c r="A1585" s="3">
        <v>23102</v>
      </c>
      <c r="B1585" t="s">
        <v>55149</v>
      </c>
      <c r="C1585" t="s">
        <v>2</v>
      </c>
      <c r="D1585" t="s">
        <v>2</v>
      </c>
      <c r="E1585" s="5">
        <v>89356320</v>
      </c>
      <c r="F1585" t="s">
        <v>5598</v>
      </c>
      <c r="G1585">
        <v>37079</v>
      </c>
      <c r="H1585" t="s">
        <v>31</v>
      </c>
      <c r="I1585" t="s">
        <v>2</v>
      </c>
      <c r="J1585" s="2">
        <v>931</v>
      </c>
      <c r="K1585" s="1" t="s">
        <v>1885</v>
      </c>
    </row>
    <row r="1586" spans="1:11" x14ac:dyDescent="0.3">
      <c r="A1586" s="3">
        <v>23102</v>
      </c>
      <c r="B1586" t="s">
        <v>55150</v>
      </c>
      <c r="C1586" t="s">
        <v>49114</v>
      </c>
      <c r="D1586" t="s">
        <v>39483</v>
      </c>
      <c r="E1586" s="5">
        <v>20674699</v>
      </c>
      <c r="F1586" t="s">
        <v>6938</v>
      </c>
      <c r="G1586">
        <v>37133</v>
      </c>
      <c r="H1586" t="s">
        <v>65</v>
      </c>
      <c r="I1586" t="s">
        <v>2</v>
      </c>
      <c r="J1586" s="2">
        <v>239</v>
      </c>
      <c r="K1586" s="1" t="s">
        <v>5303</v>
      </c>
    </row>
    <row r="1587" spans="1:11" x14ac:dyDescent="0.3">
      <c r="A1587" s="3">
        <v>23102</v>
      </c>
      <c r="B1587" t="s">
        <v>55151</v>
      </c>
      <c r="C1587" t="s">
        <v>2</v>
      </c>
      <c r="D1587" t="s">
        <v>2</v>
      </c>
      <c r="E1587" s="5">
        <v>83059327</v>
      </c>
      <c r="F1587" t="s">
        <v>55152</v>
      </c>
      <c r="G1587">
        <v>37124</v>
      </c>
      <c r="H1587" t="s">
        <v>409</v>
      </c>
      <c r="I1587" t="s">
        <v>2</v>
      </c>
      <c r="J1587" s="2">
        <v>451</v>
      </c>
      <c r="K1587" s="1" t="s">
        <v>55153</v>
      </c>
    </row>
    <row r="1588" spans="1:11" x14ac:dyDescent="0.3">
      <c r="A1588" s="3">
        <v>23102</v>
      </c>
      <c r="B1588" t="s">
        <v>55154</v>
      </c>
      <c r="C1588" t="s">
        <v>2</v>
      </c>
      <c r="D1588" t="s">
        <v>2</v>
      </c>
      <c r="E1588" s="5">
        <v>23155669</v>
      </c>
      <c r="F1588" t="s">
        <v>26563</v>
      </c>
      <c r="G1588">
        <v>37539</v>
      </c>
      <c r="H1588" t="s">
        <v>295</v>
      </c>
      <c r="I1588" t="s">
        <v>2</v>
      </c>
      <c r="J1588" s="2">
        <v>432</v>
      </c>
      <c r="K1588" s="1" t="s">
        <v>55155</v>
      </c>
    </row>
    <row r="1589" spans="1:11" x14ac:dyDescent="0.3">
      <c r="A1589" s="3">
        <v>23102</v>
      </c>
      <c r="B1589" t="s">
        <v>55156</v>
      </c>
      <c r="C1589" t="s">
        <v>327</v>
      </c>
      <c r="D1589" t="s">
        <v>2</v>
      </c>
      <c r="E1589" s="5">
        <v>17493917</v>
      </c>
      <c r="F1589" t="s">
        <v>7876</v>
      </c>
      <c r="G1589">
        <v>37077</v>
      </c>
      <c r="H1589" t="s">
        <v>31</v>
      </c>
      <c r="I1589" t="s">
        <v>2</v>
      </c>
      <c r="J1589" s="2">
        <v>493</v>
      </c>
      <c r="K1589" s="1" t="s">
        <v>728</v>
      </c>
    </row>
    <row r="1590" spans="1:11" x14ac:dyDescent="0.3">
      <c r="A1590" s="3">
        <v>23102</v>
      </c>
      <c r="B1590" t="s">
        <v>55157</v>
      </c>
      <c r="C1590" t="s">
        <v>55158</v>
      </c>
      <c r="D1590" t="s">
        <v>2</v>
      </c>
      <c r="E1590" s="5">
        <v>96677540</v>
      </c>
      <c r="F1590" t="s">
        <v>55159</v>
      </c>
      <c r="G1590">
        <v>37520</v>
      </c>
      <c r="H1590" t="s">
        <v>20</v>
      </c>
      <c r="I1590" t="s">
        <v>2</v>
      </c>
      <c r="J1590" s="2">
        <v>702</v>
      </c>
      <c r="K1590" s="1" t="s">
        <v>7591</v>
      </c>
    </row>
    <row r="1591" spans="1:11" x14ac:dyDescent="0.3">
      <c r="A1591" s="3">
        <v>23102</v>
      </c>
      <c r="B1591" t="s">
        <v>55160</v>
      </c>
      <c r="C1591" t="s">
        <v>2</v>
      </c>
      <c r="D1591" t="s">
        <v>2</v>
      </c>
      <c r="E1591" s="5">
        <v>96692247</v>
      </c>
      <c r="F1591" t="s">
        <v>41302</v>
      </c>
      <c r="G1591">
        <v>37136</v>
      </c>
      <c r="H1591" t="s">
        <v>626</v>
      </c>
      <c r="I1591" t="s">
        <v>2</v>
      </c>
      <c r="J1591" s="2">
        <v>711</v>
      </c>
      <c r="K1591" s="1" t="s">
        <v>5469</v>
      </c>
    </row>
    <row r="1592" spans="1:11" x14ac:dyDescent="0.3">
      <c r="A1592" s="3">
        <v>23102</v>
      </c>
      <c r="B1592" t="s">
        <v>55161</v>
      </c>
      <c r="C1592" t="s">
        <v>55162</v>
      </c>
      <c r="D1592" t="s">
        <v>2</v>
      </c>
      <c r="E1592" s="5">
        <v>91891685</v>
      </c>
      <c r="F1592" t="s">
        <v>55163</v>
      </c>
      <c r="G1592">
        <v>34355</v>
      </c>
      <c r="H1592" t="s">
        <v>13</v>
      </c>
      <c r="I1592" t="s">
        <v>2</v>
      </c>
      <c r="J1592" s="2">
        <v>960</v>
      </c>
      <c r="K1592" s="1" t="s">
        <v>4349</v>
      </c>
    </row>
    <row r="1593" spans="1:11" x14ac:dyDescent="0.3">
      <c r="A1593" s="3">
        <v>23102</v>
      </c>
      <c r="B1593" t="s">
        <v>55164</v>
      </c>
      <c r="C1593" t="s">
        <v>55165</v>
      </c>
      <c r="D1593" t="s">
        <v>2</v>
      </c>
      <c r="E1593" s="5">
        <v>23163846</v>
      </c>
      <c r="F1593" t="s">
        <v>1467</v>
      </c>
      <c r="G1593">
        <v>34355</v>
      </c>
      <c r="H1593" t="s">
        <v>13</v>
      </c>
      <c r="I1593" t="s">
        <v>2</v>
      </c>
      <c r="J1593" s="2">
        <v>323</v>
      </c>
      <c r="K1593" s="1" t="s">
        <v>55166</v>
      </c>
    </row>
    <row r="1594" spans="1:11" x14ac:dyDescent="0.3">
      <c r="A1594" s="3">
        <v>23102</v>
      </c>
      <c r="B1594" t="s">
        <v>55167</v>
      </c>
      <c r="C1594" t="s">
        <v>55168</v>
      </c>
      <c r="D1594" t="s">
        <v>2</v>
      </c>
      <c r="E1594" s="5">
        <v>32284469</v>
      </c>
      <c r="F1594" t="s">
        <v>14102</v>
      </c>
      <c r="G1594">
        <v>37073</v>
      </c>
      <c r="H1594" t="s">
        <v>31</v>
      </c>
      <c r="I1594" t="s">
        <v>2</v>
      </c>
      <c r="J1594" s="2">
        <v>960</v>
      </c>
      <c r="K1594" s="1" t="s">
        <v>2391</v>
      </c>
    </row>
    <row r="1595" spans="1:11" x14ac:dyDescent="0.3">
      <c r="A1595" s="3">
        <v>23102</v>
      </c>
      <c r="B1595" t="s">
        <v>55169</v>
      </c>
      <c r="C1595" t="s">
        <v>20625</v>
      </c>
      <c r="D1595" t="s">
        <v>2</v>
      </c>
      <c r="E1595" s="5">
        <v>27252358</v>
      </c>
      <c r="F1595" t="s">
        <v>55170</v>
      </c>
      <c r="G1595">
        <v>37520</v>
      </c>
      <c r="H1595" t="s">
        <v>20</v>
      </c>
      <c r="I1595" t="s">
        <v>2</v>
      </c>
      <c r="J1595" s="2">
        <v>477</v>
      </c>
      <c r="K1595" s="1" t="s">
        <v>11621</v>
      </c>
    </row>
    <row r="1596" spans="1:11" x14ac:dyDescent="0.3">
      <c r="A1596" s="3">
        <v>23102</v>
      </c>
      <c r="B1596" t="s">
        <v>55171</v>
      </c>
      <c r="C1596" t="s">
        <v>2</v>
      </c>
      <c r="D1596" t="s">
        <v>2</v>
      </c>
      <c r="E1596" s="5">
        <v>89458982</v>
      </c>
      <c r="F1596" t="s">
        <v>55170</v>
      </c>
      <c r="G1596">
        <v>37520</v>
      </c>
      <c r="H1596" t="s">
        <v>20</v>
      </c>
      <c r="I1596" t="s">
        <v>2</v>
      </c>
      <c r="J1596" s="2">
        <v>477</v>
      </c>
      <c r="K1596" s="1" t="s">
        <v>55172</v>
      </c>
    </row>
    <row r="1597" spans="1:11" x14ac:dyDescent="0.3">
      <c r="A1597" s="3">
        <v>23102</v>
      </c>
      <c r="B1597" t="s">
        <v>22749</v>
      </c>
      <c r="C1597" t="s">
        <v>55173</v>
      </c>
      <c r="D1597" t="s">
        <v>2</v>
      </c>
      <c r="E1597" s="5">
        <v>23204680</v>
      </c>
      <c r="F1597" t="s">
        <v>42961</v>
      </c>
      <c r="G1597">
        <v>37520</v>
      </c>
      <c r="H1597" t="s">
        <v>20</v>
      </c>
      <c r="I1597" t="s">
        <v>2</v>
      </c>
      <c r="J1597" s="2">
        <v>561</v>
      </c>
      <c r="K1597" s="1" t="s">
        <v>55174</v>
      </c>
    </row>
    <row r="1598" spans="1:11" x14ac:dyDescent="0.3">
      <c r="A1598" s="3">
        <v>23102</v>
      </c>
      <c r="B1598" t="s">
        <v>50873</v>
      </c>
      <c r="C1598" t="s">
        <v>55175</v>
      </c>
      <c r="D1598" t="s">
        <v>2</v>
      </c>
      <c r="E1598" s="5">
        <v>22861781</v>
      </c>
      <c r="F1598" t="s">
        <v>42961</v>
      </c>
      <c r="G1598">
        <v>37520</v>
      </c>
      <c r="H1598" t="s">
        <v>20</v>
      </c>
      <c r="I1598" t="s">
        <v>2</v>
      </c>
      <c r="J1598" s="2">
        <v>561</v>
      </c>
      <c r="K1598" s="1" t="s">
        <v>1320</v>
      </c>
    </row>
    <row r="1599" spans="1:11" x14ac:dyDescent="0.3">
      <c r="A1599" s="3">
        <v>23102</v>
      </c>
      <c r="B1599" t="s">
        <v>55176</v>
      </c>
      <c r="C1599" t="s">
        <v>2</v>
      </c>
      <c r="D1599" t="s">
        <v>2</v>
      </c>
      <c r="E1599" s="5">
        <v>23294172</v>
      </c>
      <c r="F1599" t="s">
        <v>55177</v>
      </c>
      <c r="G1599">
        <v>37115</v>
      </c>
      <c r="H1599" t="s">
        <v>4</v>
      </c>
      <c r="I1599" t="s">
        <v>2</v>
      </c>
      <c r="J1599" s="2">
        <v>433</v>
      </c>
      <c r="K1599" s="1" t="s">
        <v>695</v>
      </c>
    </row>
    <row r="1600" spans="1:11" x14ac:dyDescent="0.3">
      <c r="A1600" s="3">
        <v>23102</v>
      </c>
      <c r="B1600" t="s">
        <v>55178</v>
      </c>
      <c r="C1600" t="s">
        <v>55179</v>
      </c>
      <c r="D1600" t="s">
        <v>2</v>
      </c>
      <c r="E1600" s="5">
        <v>23187935</v>
      </c>
      <c r="F1600" t="s">
        <v>32515</v>
      </c>
      <c r="G1600">
        <v>37520</v>
      </c>
      <c r="H1600" t="s">
        <v>20</v>
      </c>
      <c r="I1600" t="s">
        <v>2</v>
      </c>
      <c r="J1600" s="2">
        <v>439</v>
      </c>
      <c r="K1600" s="1" t="s">
        <v>3528</v>
      </c>
    </row>
    <row r="1601" spans="1:11" x14ac:dyDescent="0.3">
      <c r="A1601" s="3">
        <v>23102</v>
      </c>
      <c r="B1601" t="s">
        <v>55180</v>
      </c>
      <c r="C1601" t="s">
        <v>2</v>
      </c>
      <c r="D1601" t="s">
        <v>2</v>
      </c>
      <c r="E1601" s="5">
        <v>23185437</v>
      </c>
      <c r="F1601" t="s">
        <v>55181</v>
      </c>
      <c r="G1601">
        <v>37124</v>
      </c>
      <c r="H1601" t="s">
        <v>409</v>
      </c>
      <c r="I1601" t="s">
        <v>2</v>
      </c>
      <c r="J1601" s="2">
        <v>821</v>
      </c>
      <c r="K1601" s="1" t="s">
        <v>55182</v>
      </c>
    </row>
    <row r="1602" spans="1:11" x14ac:dyDescent="0.3">
      <c r="A1602" s="3">
        <v>23102</v>
      </c>
      <c r="B1602" t="s">
        <v>55193</v>
      </c>
      <c r="C1602" t="s">
        <v>55194</v>
      </c>
      <c r="D1602" t="s">
        <v>2</v>
      </c>
      <c r="E1602" s="5">
        <v>23361301</v>
      </c>
      <c r="F1602" t="s">
        <v>3141</v>
      </c>
      <c r="G1602">
        <v>37115</v>
      </c>
      <c r="H1602" t="s">
        <v>4</v>
      </c>
      <c r="I1602" t="s">
        <v>2</v>
      </c>
      <c r="J1602" s="2">
        <v>475</v>
      </c>
      <c r="K1602" s="1" t="s">
        <v>1380</v>
      </c>
    </row>
    <row r="1603" spans="1:11" x14ac:dyDescent="0.3">
      <c r="A1603" s="3">
        <v>23102</v>
      </c>
      <c r="B1603" t="s">
        <v>55195</v>
      </c>
      <c r="C1603" t="s">
        <v>12234</v>
      </c>
      <c r="D1603" t="s">
        <v>55196</v>
      </c>
      <c r="E1603" s="5">
        <v>82177226</v>
      </c>
      <c r="F1603" t="s">
        <v>55197</v>
      </c>
      <c r="G1603">
        <v>37083</v>
      </c>
      <c r="H1603" t="s">
        <v>31</v>
      </c>
      <c r="I1603" t="s">
        <v>2</v>
      </c>
      <c r="J1603" s="2">
        <v>855</v>
      </c>
      <c r="K1603" s="1" t="s">
        <v>55198</v>
      </c>
    </row>
    <row r="1604" spans="1:11" x14ac:dyDescent="0.3">
      <c r="A1604" s="3">
        <v>23102</v>
      </c>
      <c r="B1604" t="s">
        <v>55183</v>
      </c>
      <c r="C1604" t="s">
        <v>2</v>
      </c>
      <c r="D1604" t="s">
        <v>2</v>
      </c>
      <c r="E1604" s="5">
        <v>17770963</v>
      </c>
      <c r="F1604" t="s">
        <v>42637</v>
      </c>
      <c r="G1604">
        <v>37073</v>
      </c>
      <c r="H1604" t="s">
        <v>31</v>
      </c>
      <c r="I1604" t="s">
        <v>2</v>
      </c>
      <c r="J1604" s="2">
        <v>433</v>
      </c>
      <c r="K1604" s="1" t="s">
        <v>1124</v>
      </c>
    </row>
    <row r="1605" spans="1:11" x14ac:dyDescent="0.3">
      <c r="A1605" s="3">
        <v>23102</v>
      </c>
      <c r="B1605" t="s">
        <v>31652</v>
      </c>
      <c r="C1605" t="s">
        <v>55186</v>
      </c>
      <c r="D1605" t="s">
        <v>2</v>
      </c>
      <c r="E1605" s="5">
        <v>24536796</v>
      </c>
      <c r="F1605" t="s">
        <v>55187</v>
      </c>
      <c r="G1605">
        <v>37136</v>
      </c>
      <c r="H1605" t="s">
        <v>198</v>
      </c>
      <c r="I1605" t="s">
        <v>2</v>
      </c>
      <c r="J1605" s="2">
        <v>433</v>
      </c>
      <c r="K1605" s="1" t="s">
        <v>371</v>
      </c>
    </row>
    <row r="1606" spans="1:11" x14ac:dyDescent="0.3">
      <c r="A1606" s="3">
        <v>23102</v>
      </c>
      <c r="B1606" t="s">
        <v>31652</v>
      </c>
      <c r="C1606" t="s">
        <v>55188</v>
      </c>
      <c r="D1606" t="s">
        <v>2</v>
      </c>
      <c r="E1606" s="5">
        <v>23243443</v>
      </c>
      <c r="F1606" t="s">
        <v>25601</v>
      </c>
      <c r="G1606">
        <v>37115</v>
      </c>
      <c r="H1606" t="s">
        <v>4</v>
      </c>
      <c r="I1606" t="s">
        <v>4</v>
      </c>
      <c r="J1606" s="2">
        <v>741</v>
      </c>
      <c r="K1606" s="1" t="s">
        <v>55189</v>
      </c>
    </row>
    <row r="1607" spans="1:11" x14ac:dyDescent="0.3">
      <c r="A1607" s="3">
        <v>23102</v>
      </c>
      <c r="B1607" t="s">
        <v>55184</v>
      </c>
      <c r="C1607" t="s">
        <v>55185</v>
      </c>
      <c r="D1607" t="s">
        <v>2</v>
      </c>
      <c r="E1607" s="5">
        <v>23061159</v>
      </c>
      <c r="F1607" t="s">
        <v>44267</v>
      </c>
      <c r="G1607">
        <v>37434</v>
      </c>
      <c r="H1607" t="s">
        <v>87</v>
      </c>
      <c r="I1607" t="s">
        <v>2</v>
      </c>
      <c r="J1607" s="2">
        <v>433</v>
      </c>
      <c r="K1607" s="1" t="s">
        <v>5179</v>
      </c>
    </row>
    <row r="1608" spans="1:11" x14ac:dyDescent="0.3">
      <c r="A1608" s="3">
        <v>23102</v>
      </c>
      <c r="B1608" t="s">
        <v>55190</v>
      </c>
      <c r="C1608" t="s">
        <v>55191</v>
      </c>
      <c r="D1608" t="s">
        <v>2</v>
      </c>
      <c r="E1608" s="5">
        <v>23395835</v>
      </c>
      <c r="F1608" t="s">
        <v>55192</v>
      </c>
      <c r="G1608">
        <v>34346</v>
      </c>
      <c r="H1608" t="s">
        <v>50</v>
      </c>
      <c r="I1608" t="s">
        <v>6478</v>
      </c>
      <c r="J1608" s="2">
        <v>433</v>
      </c>
      <c r="K1608" s="1" t="s">
        <v>1333</v>
      </c>
    </row>
    <row r="1609" spans="1:11" x14ac:dyDescent="0.3">
      <c r="A1609" s="3">
        <v>23102</v>
      </c>
      <c r="B1609" t="s">
        <v>55199</v>
      </c>
      <c r="C1609" t="s">
        <v>55200</v>
      </c>
      <c r="D1609" t="s">
        <v>2</v>
      </c>
      <c r="E1609" s="5">
        <v>23404186</v>
      </c>
      <c r="F1609" t="s">
        <v>55201</v>
      </c>
      <c r="G1609">
        <v>37083</v>
      </c>
      <c r="H1609" t="s">
        <v>31</v>
      </c>
      <c r="I1609" t="s">
        <v>2</v>
      </c>
      <c r="J1609" s="2">
        <v>475</v>
      </c>
      <c r="K1609" s="1" t="s">
        <v>55202</v>
      </c>
    </row>
    <row r="1610" spans="1:11" x14ac:dyDescent="0.3">
      <c r="A1610" s="3">
        <v>23102</v>
      </c>
      <c r="B1610" t="s">
        <v>55203</v>
      </c>
      <c r="C1610" t="s">
        <v>55204</v>
      </c>
      <c r="D1610" t="s">
        <v>2</v>
      </c>
      <c r="E1610" s="5">
        <v>23363633</v>
      </c>
      <c r="F1610" t="s">
        <v>29470</v>
      </c>
      <c r="G1610">
        <v>37120</v>
      </c>
      <c r="H1610" t="s">
        <v>114</v>
      </c>
      <c r="I1610" t="s">
        <v>2</v>
      </c>
      <c r="J1610" s="2">
        <v>960</v>
      </c>
      <c r="K1610" s="1" t="s">
        <v>55205</v>
      </c>
    </row>
    <row r="1611" spans="1:11" x14ac:dyDescent="0.3">
      <c r="A1611" s="3">
        <v>23102</v>
      </c>
      <c r="B1611" t="s">
        <v>55206</v>
      </c>
      <c r="C1611" t="s">
        <v>146</v>
      </c>
      <c r="D1611" t="s">
        <v>2</v>
      </c>
      <c r="E1611" s="5">
        <v>23289175</v>
      </c>
      <c r="F1611" t="s">
        <v>55207</v>
      </c>
      <c r="G1611">
        <v>37075</v>
      </c>
      <c r="H1611" t="s">
        <v>31</v>
      </c>
      <c r="I1611" t="s">
        <v>2</v>
      </c>
      <c r="J1611" s="2">
        <v>960</v>
      </c>
      <c r="K1611" s="1" t="s">
        <v>55208</v>
      </c>
    </row>
    <row r="1612" spans="1:11" x14ac:dyDescent="0.3">
      <c r="A1612" s="3">
        <v>23102</v>
      </c>
      <c r="B1612" t="s">
        <v>55209</v>
      </c>
      <c r="C1612" t="s">
        <v>2</v>
      </c>
      <c r="D1612" t="s">
        <v>2</v>
      </c>
      <c r="E1612" s="5">
        <v>87471439</v>
      </c>
      <c r="F1612" t="s">
        <v>55210</v>
      </c>
      <c r="G1612">
        <v>37441</v>
      </c>
      <c r="H1612" t="s">
        <v>951</v>
      </c>
      <c r="I1612" t="s">
        <v>2</v>
      </c>
      <c r="J1612" s="2">
        <v>931</v>
      </c>
      <c r="K1612" s="1" t="s">
        <v>55211</v>
      </c>
    </row>
    <row r="1613" spans="1:11" x14ac:dyDescent="0.3">
      <c r="A1613" s="3">
        <v>23102</v>
      </c>
      <c r="B1613" t="s">
        <v>55212</v>
      </c>
      <c r="C1613" t="s">
        <v>2</v>
      </c>
      <c r="D1613" t="s">
        <v>2</v>
      </c>
      <c r="E1613" s="5">
        <v>19606148</v>
      </c>
      <c r="F1613" t="s">
        <v>22581</v>
      </c>
      <c r="G1613">
        <v>37434</v>
      </c>
      <c r="H1613" t="s">
        <v>87</v>
      </c>
      <c r="I1613" t="s">
        <v>2</v>
      </c>
      <c r="J1613" s="2">
        <v>561</v>
      </c>
      <c r="K1613" s="1" t="s">
        <v>889</v>
      </c>
    </row>
    <row r="1614" spans="1:11" x14ac:dyDescent="0.3">
      <c r="A1614" s="3">
        <v>23102</v>
      </c>
      <c r="B1614" t="s">
        <v>55213</v>
      </c>
      <c r="C1614" t="s">
        <v>55214</v>
      </c>
      <c r="D1614" t="s">
        <v>2</v>
      </c>
      <c r="E1614" s="5">
        <v>12679603</v>
      </c>
      <c r="F1614" t="s">
        <v>55215</v>
      </c>
      <c r="G1614">
        <v>37133</v>
      </c>
      <c r="H1614" t="s">
        <v>65</v>
      </c>
      <c r="I1614" t="s">
        <v>66</v>
      </c>
      <c r="J1614" s="2">
        <v>562</v>
      </c>
      <c r="K1614" s="1" t="s">
        <v>1584</v>
      </c>
    </row>
    <row r="1615" spans="1:11" x14ac:dyDescent="0.3">
      <c r="A1615" s="3">
        <v>23102</v>
      </c>
      <c r="B1615" t="s">
        <v>55216</v>
      </c>
      <c r="C1615" t="s">
        <v>2</v>
      </c>
      <c r="D1615" t="s">
        <v>2</v>
      </c>
      <c r="E1615" s="5">
        <v>82041756</v>
      </c>
      <c r="F1615" t="s">
        <v>55217</v>
      </c>
      <c r="G1615">
        <v>37073</v>
      </c>
      <c r="H1615" t="s">
        <v>31</v>
      </c>
      <c r="I1615" t="s">
        <v>2</v>
      </c>
      <c r="J1615" s="2">
        <v>493</v>
      </c>
      <c r="K1615" s="1" t="s">
        <v>55218</v>
      </c>
    </row>
    <row r="1616" spans="1:11" x14ac:dyDescent="0.3">
      <c r="A1616" s="3">
        <v>23102</v>
      </c>
      <c r="B1616" t="s">
        <v>55219</v>
      </c>
      <c r="C1616" t="s">
        <v>2</v>
      </c>
      <c r="D1616" t="s">
        <v>2</v>
      </c>
      <c r="E1616" s="5">
        <v>70810002</v>
      </c>
      <c r="F1616" t="s">
        <v>9693</v>
      </c>
      <c r="G1616">
        <v>37081</v>
      </c>
      <c r="H1616" t="s">
        <v>31</v>
      </c>
      <c r="I1616" t="s">
        <v>2</v>
      </c>
      <c r="J1616" s="2">
        <v>970</v>
      </c>
      <c r="K1616" s="1" t="s">
        <v>10139</v>
      </c>
    </row>
    <row r="1617" spans="1:11" x14ac:dyDescent="0.3">
      <c r="A1617" s="3">
        <v>23102</v>
      </c>
      <c r="B1617" t="s">
        <v>55220</v>
      </c>
      <c r="C1617" t="s">
        <v>2</v>
      </c>
      <c r="D1617" t="s">
        <v>2</v>
      </c>
      <c r="E1617" s="5">
        <v>70109718</v>
      </c>
      <c r="F1617" t="s">
        <v>55221</v>
      </c>
      <c r="G1617">
        <v>37079</v>
      </c>
      <c r="H1617" t="s">
        <v>31</v>
      </c>
      <c r="I1617" t="s">
        <v>2</v>
      </c>
      <c r="J1617" s="2">
        <v>970</v>
      </c>
      <c r="K1617" s="1" t="s">
        <v>5283</v>
      </c>
    </row>
    <row r="1618" spans="1:11" x14ac:dyDescent="0.3">
      <c r="A1618" s="3">
        <v>23102</v>
      </c>
      <c r="B1618" t="s">
        <v>55227</v>
      </c>
      <c r="C1618" t="s">
        <v>55228</v>
      </c>
      <c r="D1618" t="s">
        <v>2</v>
      </c>
      <c r="E1618" s="5">
        <v>23455150</v>
      </c>
      <c r="F1618" t="s">
        <v>55229</v>
      </c>
      <c r="G1618">
        <v>37133</v>
      </c>
      <c r="H1618" t="s">
        <v>65</v>
      </c>
      <c r="I1618" t="s">
        <v>9109</v>
      </c>
      <c r="J1618" s="2">
        <v>181</v>
      </c>
      <c r="K1618" s="1" t="s">
        <v>55230</v>
      </c>
    </row>
    <row r="1619" spans="1:11" x14ac:dyDescent="0.3">
      <c r="A1619" s="3">
        <v>23102</v>
      </c>
      <c r="B1619" t="s">
        <v>55225</v>
      </c>
      <c r="C1619" t="s">
        <v>55226</v>
      </c>
      <c r="D1619" t="s">
        <v>2</v>
      </c>
      <c r="E1619" s="5">
        <v>22336153</v>
      </c>
      <c r="F1619" t="s">
        <v>6461</v>
      </c>
      <c r="G1619">
        <v>37520</v>
      </c>
      <c r="H1619" t="s">
        <v>20</v>
      </c>
      <c r="I1619" t="s">
        <v>2</v>
      </c>
      <c r="J1619" s="2">
        <v>331</v>
      </c>
      <c r="K1619" s="1" t="s">
        <v>2099</v>
      </c>
    </row>
    <row r="1620" spans="1:11" x14ac:dyDescent="0.3">
      <c r="A1620" s="3">
        <v>23102</v>
      </c>
      <c r="B1620" t="s">
        <v>55234</v>
      </c>
      <c r="C1620" t="s">
        <v>55235</v>
      </c>
      <c r="D1620" t="s">
        <v>2</v>
      </c>
      <c r="E1620" s="5">
        <v>23418126</v>
      </c>
      <c r="F1620" t="s">
        <v>119</v>
      </c>
      <c r="G1620">
        <v>37520</v>
      </c>
      <c r="H1620" t="s">
        <v>20</v>
      </c>
      <c r="I1620" t="s">
        <v>2</v>
      </c>
      <c r="J1620" s="2">
        <v>471</v>
      </c>
      <c r="K1620" s="1" t="s">
        <v>3002</v>
      </c>
    </row>
    <row r="1621" spans="1:11" x14ac:dyDescent="0.3">
      <c r="A1621" s="3">
        <v>23102</v>
      </c>
      <c r="B1621" t="s">
        <v>55231</v>
      </c>
      <c r="C1621" t="s">
        <v>55232</v>
      </c>
      <c r="D1621" t="s">
        <v>2</v>
      </c>
      <c r="E1621" s="5">
        <v>92431856</v>
      </c>
      <c r="F1621" t="s">
        <v>12871</v>
      </c>
      <c r="G1621">
        <v>37079</v>
      </c>
      <c r="H1621" t="s">
        <v>31</v>
      </c>
      <c r="I1621" t="s">
        <v>2</v>
      </c>
      <c r="J1621" s="2">
        <v>711</v>
      </c>
      <c r="K1621" s="1" t="s">
        <v>55233</v>
      </c>
    </row>
    <row r="1622" spans="1:11" x14ac:dyDescent="0.3">
      <c r="A1622" s="3">
        <v>23102</v>
      </c>
      <c r="B1622" t="s">
        <v>55236</v>
      </c>
      <c r="C1622" t="s">
        <v>2</v>
      </c>
      <c r="D1622" t="s">
        <v>2</v>
      </c>
      <c r="E1622" s="5">
        <v>83645019</v>
      </c>
      <c r="F1622" t="s">
        <v>55237</v>
      </c>
      <c r="G1622">
        <v>37073</v>
      </c>
      <c r="H1622" t="s">
        <v>31</v>
      </c>
      <c r="I1622" t="s">
        <v>2</v>
      </c>
      <c r="J1622" s="2">
        <v>477</v>
      </c>
      <c r="K1622" s="1" t="s">
        <v>55238</v>
      </c>
    </row>
    <row r="1623" spans="1:11" x14ac:dyDescent="0.3">
      <c r="A1623" s="3">
        <v>23102</v>
      </c>
      <c r="B1623" t="s">
        <v>55239</v>
      </c>
      <c r="C1623" t="s">
        <v>55240</v>
      </c>
      <c r="D1623" t="s">
        <v>2</v>
      </c>
      <c r="E1623" s="5">
        <v>11942187</v>
      </c>
      <c r="F1623" t="s">
        <v>55241</v>
      </c>
      <c r="G1623">
        <v>37445</v>
      </c>
      <c r="H1623" t="s">
        <v>673</v>
      </c>
      <c r="I1623" t="s">
        <v>2</v>
      </c>
      <c r="J1623" s="2">
        <v>494</v>
      </c>
      <c r="K1623" s="1" t="s">
        <v>55242</v>
      </c>
    </row>
    <row r="1624" spans="1:11" x14ac:dyDescent="0.3">
      <c r="A1624" s="3">
        <v>23102</v>
      </c>
      <c r="B1624" t="s">
        <v>55243</v>
      </c>
      <c r="C1624" t="s">
        <v>2</v>
      </c>
      <c r="D1624" t="s">
        <v>2</v>
      </c>
      <c r="E1624" s="5">
        <v>23451402</v>
      </c>
      <c r="F1624" t="s">
        <v>55244</v>
      </c>
      <c r="G1624">
        <v>37434</v>
      </c>
      <c r="H1624" t="s">
        <v>266</v>
      </c>
      <c r="I1624" t="s">
        <v>2</v>
      </c>
      <c r="J1624" s="2">
        <v>256</v>
      </c>
      <c r="K1624" s="1" t="s">
        <v>3286</v>
      </c>
    </row>
    <row r="1625" spans="1:11" x14ac:dyDescent="0.3">
      <c r="A1625" s="3">
        <v>23102</v>
      </c>
      <c r="B1625" t="s">
        <v>55245</v>
      </c>
      <c r="C1625" t="s">
        <v>55246</v>
      </c>
      <c r="D1625" t="s">
        <v>2</v>
      </c>
      <c r="E1625" s="5">
        <v>23460232</v>
      </c>
      <c r="F1625" t="s">
        <v>55247</v>
      </c>
      <c r="G1625">
        <v>37412</v>
      </c>
      <c r="H1625" t="s">
        <v>26320</v>
      </c>
      <c r="I1625" t="s">
        <v>2</v>
      </c>
      <c r="J1625" s="2">
        <v>256</v>
      </c>
      <c r="K1625" s="1" t="s">
        <v>55248</v>
      </c>
    </row>
    <row r="1626" spans="1:11" x14ac:dyDescent="0.3">
      <c r="A1626" s="3">
        <v>23102</v>
      </c>
      <c r="B1626" t="s">
        <v>55256</v>
      </c>
      <c r="C1626" t="s">
        <v>55257</v>
      </c>
      <c r="D1626" t="s">
        <v>2</v>
      </c>
      <c r="E1626" s="5">
        <v>96694701</v>
      </c>
      <c r="F1626" t="s">
        <v>51165</v>
      </c>
      <c r="G1626">
        <v>37085</v>
      </c>
      <c r="H1626" t="s">
        <v>31</v>
      </c>
      <c r="I1626" t="s">
        <v>2</v>
      </c>
      <c r="J1626" s="2">
        <v>681</v>
      </c>
      <c r="K1626" s="1" t="s">
        <v>1454</v>
      </c>
    </row>
    <row r="1627" spans="1:11" x14ac:dyDescent="0.3">
      <c r="A1627" s="3">
        <v>23102</v>
      </c>
      <c r="B1627" t="s">
        <v>55337</v>
      </c>
      <c r="C1627" t="s">
        <v>55338</v>
      </c>
      <c r="D1627" t="s">
        <v>2</v>
      </c>
      <c r="E1627" s="5">
        <v>91041298</v>
      </c>
      <c r="F1627" t="s">
        <v>2021</v>
      </c>
      <c r="G1627">
        <v>37079</v>
      </c>
      <c r="H1627" t="s">
        <v>31</v>
      </c>
      <c r="I1627" t="s">
        <v>2</v>
      </c>
      <c r="J1627" s="2">
        <v>471</v>
      </c>
      <c r="K1627" s="1" t="s">
        <v>55339</v>
      </c>
    </row>
    <row r="1628" spans="1:11" x14ac:dyDescent="0.3">
      <c r="A1628" s="3">
        <v>23102</v>
      </c>
      <c r="B1628" t="s">
        <v>55337</v>
      </c>
      <c r="C1628" t="s">
        <v>31</v>
      </c>
      <c r="D1628" t="s">
        <v>2</v>
      </c>
      <c r="E1628" s="5">
        <v>91155365</v>
      </c>
      <c r="F1628" t="s">
        <v>2971</v>
      </c>
      <c r="G1628">
        <v>37077</v>
      </c>
      <c r="H1628" t="s">
        <v>31</v>
      </c>
      <c r="I1628" t="s">
        <v>2</v>
      </c>
      <c r="J1628" s="2">
        <v>471</v>
      </c>
      <c r="K1628" s="1" t="s">
        <v>55340</v>
      </c>
    </row>
    <row r="1629" spans="1:11" x14ac:dyDescent="0.3">
      <c r="A1629" s="3">
        <v>23102</v>
      </c>
      <c r="B1629" t="s">
        <v>55253</v>
      </c>
      <c r="C1629" t="s">
        <v>55254</v>
      </c>
      <c r="D1629" t="s">
        <v>2</v>
      </c>
      <c r="E1629" s="5">
        <v>87611729</v>
      </c>
      <c r="F1629" t="s">
        <v>26639</v>
      </c>
      <c r="G1629">
        <v>34355</v>
      </c>
      <c r="H1629" t="s">
        <v>13</v>
      </c>
      <c r="I1629" t="s">
        <v>2</v>
      </c>
      <c r="J1629" s="2">
        <v>479</v>
      </c>
      <c r="K1629" s="1" t="s">
        <v>55255</v>
      </c>
    </row>
    <row r="1630" spans="1:11" x14ac:dyDescent="0.3">
      <c r="A1630" s="3">
        <v>23102</v>
      </c>
      <c r="B1630" t="s">
        <v>55251</v>
      </c>
      <c r="C1630" t="s">
        <v>2</v>
      </c>
      <c r="D1630" t="s">
        <v>2</v>
      </c>
      <c r="E1630" s="5">
        <v>23255288</v>
      </c>
      <c r="F1630" t="s">
        <v>55252</v>
      </c>
      <c r="G1630">
        <v>37130</v>
      </c>
      <c r="H1630" t="s">
        <v>60</v>
      </c>
      <c r="I1630" t="s">
        <v>2</v>
      </c>
      <c r="J1630" s="2">
        <v>681</v>
      </c>
      <c r="K1630" s="1" t="s">
        <v>340</v>
      </c>
    </row>
    <row r="1631" spans="1:11" x14ac:dyDescent="0.3">
      <c r="A1631" s="3">
        <v>23102</v>
      </c>
      <c r="B1631" t="s">
        <v>55281</v>
      </c>
      <c r="C1631" t="s">
        <v>55282</v>
      </c>
      <c r="D1631" t="s">
        <v>1228</v>
      </c>
      <c r="E1631" s="5">
        <v>84367281</v>
      </c>
      <c r="F1631" t="s">
        <v>55283</v>
      </c>
      <c r="G1631">
        <v>34355</v>
      </c>
      <c r="H1631" t="s">
        <v>13</v>
      </c>
      <c r="I1631" t="s">
        <v>2</v>
      </c>
      <c r="J1631" s="2">
        <v>21</v>
      </c>
      <c r="K1631" s="1" t="s">
        <v>55284</v>
      </c>
    </row>
    <row r="1632" spans="1:11" x14ac:dyDescent="0.3">
      <c r="A1632" s="3">
        <v>23102</v>
      </c>
      <c r="B1632" t="s">
        <v>55281</v>
      </c>
      <c r="C1632" t="s">
        <v>194</v>
      </c>
      <c r="D1632" t="s">
        <v>2</v>
      </c>
      <c r="E1632" s="5">
        <v>14751202</v>
      </c>
      <c r="F1632" t="s">
        <v>23187</v>
      </c>
      <c r="G1632">
        <v>37079</v>
      </c>
      <c r="H1632" t="s">
        <v>31</v>
      </c>
      <c r="I1632" t="s">
        <v>2</v>
      </c>
      <c r="J1632" s="2">
        <v>21</v>
      </c>
      <c r="K1632" s="1" t="s">
        <v>1065</v>
      </c>
    </row>
    <row r="1633" spans="1:11" x14ac:dyDescent="0.3">
      <c r="A1633" s="3">
        <v>23102</v>
      </c>
      <c r="B1633" t="s">
        <v>55281</v>
      </c>
      <c r="C1633" t="s">
        <v>55290</v>
      </c>
      <c r="D1633" t="s">
        <v>2</v>
      </c>
      <c r="E1633" s="5">
        <v>18523055</v>
      </c>
      <c r="F1633" t="s">
        <v>55291</v>
      </c>
      <c r="G1633">
        <v>37079</v>
      </c>
      <c r="H1633" t="s">
        <v>31</v>
      </c>
      <c r="I1633" t="s">
        <v>194</v>
      </c>
      <c r="J1633" s="2">
        <v>21</v>
      </c>
      <c r="K1633" s="1" t="s">
        <v>104</v>
      </c>
    </row>
    <row r="1634" spans="1:11" x14ac:dyDescent="0.3">
      <c r="A1634" s="3">
        <v>23102</v>
      </c>
      <c r="B1634" t="s">
        <v>55258</v>
      </c>
      <c r="C1634" t="s">
        <v>2</v>
      </c>
      <c r="D1634" t="s">
        <v>2</v>
      </c>
      <c r="E1634" s="5">
        <v>23171749</v>
      </c>
      <c r="F1634" t="s">
        <v>55259</v>
      </c>
      <c r="G1634">
        <v>37130</v>
      </c>
      <c r="H1634" t="s">
        <v>60</v>
      </c>
      <c r="I1634" t="s">
        <v>2</v>
      </c>
      <c r="J1634" s="2">
        <v>24</v>
      </c>
      <c r="K1634" s="1" t="s">
        <v>1205</v>
      </c>
    </row>
    <row r="1635" spans="1:11" x14ac:dyDescent="0.3">
      <c r="A1635" s="3">
        <v>23102</v>
      </c>
      <c r="B1635" t="s">
        <v>55260</v>
      </c>
      <c r="C1635" t="s">
        <v>2</v>
      </c>
      <c r="D1635" t="s">
        <v>2</v>
      </c>
      <c r="E1635" s="5">
        <v>26297883</v>
      </c>
      <c r="F1635" t="s">
        <v>13210</v>
      </c>
      <c r="G1635">
        <v>37136</v>
      </c>
      <c r="H1635" t="s">
        <v>561</v>
      </c>
      <c r="I1635" t="s">
        <v>2858</v>
      </c>
      <c r="J1635" s="2">
        <v>21</v>
      </c>
      <c r="K1635" s="1" t="s">
        <v>3332</v>
      </c>
    </row>
    <row r="1636" spans="1:11" x14ac:dyDescent="0.3">
      <c r="A1636" s="3">
        <v>23102</v>
      </c>
      <c r="B1636" t="s">
        <v>55261</v>
      </c>
      <c r="C1636" t="s">
        <v>55262</v>
      </c>
      <c r="D1636" t="s">
        <v>2</v>
      </c>
      <c r="E1636" s="5">
        <v>17355395</v>
      </c>
      <c r="F1636" t="s">
        <v>55263</v>
      </c>
      <c r="G1636">
        <v>37130</v>
      </c>
      <c r="H1636" t="s">
        <v>60</v>
      </c>
      <c r="I1636" t="s">
        <v>2</v>
      </c>
      <c r="J1636" s="2">
        <v>21</v>
      </c>
      <c r="K1636" s="1" t="s">
        <v>62</v>
      </c>
    </row>
    <row r="1637" spans="1:11" x14ac:dyDescent="0.3">
      <c r="A1637" s="3">
        <v>23102</v>
      </c>
      <c r="B1637" t="s">
        <v>55264</v>
      </c>
      <c r="C1637" t="s">
        <v>2</v>
      </c>
      <c r="D1637" t="s">
        <v>2</v>
      </c>
      <c r="E1637" s="5">
        <v>85426645</v>
      </c>
      <c r="F1637" t="s">
        <v>55265</v>
      </c>
      <c r="G1637">
        <v>37127</v>
      </c>
      <c r="H1637" t="s">
        <v>324</v>
      </c>
      <c r="I1637" t="s">
        <v>2</v>
      </c>
      <c r="J1637" s="2">
        <v>21</v>
      </c>
      <c r="K1637" s="1" t="s">
        <v>1817</v>
      </c>
    </row>
    <row r="1638" spans="1:11" x14ac:dyDescent="0.3">
      <c r="A1638" s="3">
        <v>23102</v>
      </c>
      <c r="B1638" t="s">
        <v>55266</v>
      </c>
      <c r="C1638" t="s">
        <v>55267</v>
      </c>
      <c r="D1638" t="s">
        <v>2</v>
      </c>
      <c r="E1638" s="5">
        <v>23215245</v>
      </c>
      <c r="F1638" t="s">
        <v>55268</v>
      </c>
      <c r="G1638">
        <v>37127</v>
      </c>
      <c r="H1638" t="s">
        <v>3320</v>
      </c>
      <c r="I1638" t="s">
        <v>2</v>
      </c>
      <c r="J1638" s="2">
        <v>24</v>
      </c>
      <c r="K1638" s="1" t="s">
        <v>5831</v>
      </c>
    </row>
    <row r="1639" spans="1:11" x14ac:dyDescent="0.3">
      <c r="A1639" s="3">
        <v>23102</v>
      </c>
      <c r="B1639" t="s">
        <v>55269</v>
      </c>
      <c r="C1639" t="s">
        <v>2</v>
      </c>
      <c r="D1639" t="s">
        <v>2</v>
      </c>
      <c r="E1639" s="5">
        <v>23168340</v>
      </c>
      <c r="F1639" t="s">
        <v>38835</v>
      </c>
      <c r="G1639">
        <v>37115</v>
      </c>
      <c r="H1639" t="s">
        <v>4</v>
      </c>
      <c r="I1639" t="s">
        <v>2</v>
      </c>
      <c r="J1639" s="2">
        <v>22</v>
      </c>
      <c r="K1639" s="1" t="s">
        <v>5</v>
      </c>
    </row>
    <row r="1640" spans="1:11" x14ac:dyDescent="0.3">
      <c r="A1640" s="3">
        <v>23102</v>
      </c>
      <c r="B1640" t="s">
        <v>55270</v>
      </c>
      <c r="C1640" t="s">
        <v>624</v>
      </c>
      <c r="D1640" t="s">
        <v>55271</v>
      </c>
      <c r="E1640" s="5">
        <v>18998704</v>
      </c>
      <c r="F1640" t="s">
        <v>55272</v>
      </c>
      <c r="G1640">
        <v>37130</v>
      </c>
      <c r="H1640" t="s">
        <v>60</v>
      </c>
      <c r="I1640" t="s">
        <v>2</v>
      </c>
      <c r="J1640" s="2">
        <v>21</v>
      </c>
      <c r="K1640" s="1" t="s">
        <v>3154</v>
      </c>
    </row>
    <row r="1641" spans="1:11" x14ac:dyDescent="0.3">
      <c r="A1641" s="3">
        <v>23102</v>
      </c>
      <c r="B1641" t="s">
        <v>55273</v>
      </c>
      <c r="C1641" t="s">
        <v>2</v>
      </c>
      <c r="D1641" t="s">
        <v>2</v>
      </c>
      <c r="E1641" s="5">
        <v>88067146</v>
      </c>
      <c r="F1641" t="s">
        <v>55274</v>
      </c>
      <c r="G1641">
        <v>37127</v>
      </c>
      <c r="H1641" t="s">
        <v>324</v>
      </c>
      <c r="I1641" t="s">
        <v>2</v>
      </c>
      <c r="J1641" s="2">
        <v>21</v>
      </c>
      <c r="K1641" s="1" t="s">
        <v>325</v>
      </c>
    </row>
    <row r="1642" spans="1:11" x14ac:dyDescent="0.3">
      <c r="A1642" s="3">
        <v>23102</v>
      </c>
      <c r="B1642" t="s">
        <v>55275</v>
      </c>
      <c r="C1642" t="s">
        <v>55276</v>
      </c>
      <c r="D1642" t="s">
        <v>2</v>
      </c>
      <c r="E1642" s="5">
        <v>23118106</v>
      </c>
      <c r="F1642" t="s">
        <v>55277</v>
      </c>
      <c r="G1642">
        <v>37079</v>
      </c>
      <c r="H1642" t="s">
        <v>31</v>
      </c>
      <c r="I1642" t="s">
        <v>2</v>
      </c>
      <c r="J1642" s="2">
        <v>21</v>
      </c>
      <c r="K1642" s="1" t="s">
        <v>4815</v>
      </c>
    </row>
    <row r="1643" spans="1:11" x14ac:dyDescent="0.3">
      <c r="A1643" s="3">
        <v>23102</v>
      </c>
      <c r="B1643" t="s">
        <v>55278</v>
      </c>
      <c r="C1643" t="s">
        <v>2</v>
      </c>
      <c r="D1643" t="s">
        <v>2</v>
      </c>
      <c r="E1643" s="5">
        <v>23119345</v>
      </c>
      <c r="F1643" t="s">
        <v>40656</v>
      </c>
      <c r="G1643">
        <v>37115</v>
      </c>
      <c r="H1643" t="s">
        <v>4</v>
      </c>
      <c r="I1643" t="s">
        <v>2</v>
      </c>
      <c r="J1643" s="2">
        <v>24</v>
      </c>
      <c r="K1643" s="1" t="s">
        <v>144</v>
      </c>
    </row>
    <row r="1644" spans="1:11" x14ac:dyDescent="0.3">
      <c r="A1644" s="3">
        <v>23102</v>
      </c>
      <c r="B1644" t="s">
        <v>55279</v>
      </c>
      <c r="C1644" t="s">
        <v>2</v>
      </c>
      <c r="D1644" t="s">
        <v>2</v>
      </c>
      <c r="E1644" s="5">
        <v>20586777</v>
      </c>
      <c r="F1644" t="s">
        <v>55280</v>
      </c>
      <c r="G1644">
        <v>37136</v>
      </c>
      <c r="H1644" t="s">
        <v>72</v>
      </c>
      <c r="I1644" t="s">
        <v>5414</v>
      </c>
      <c r="J1644" s="2">
        <v>21</v>
      </c>
      <c r="K1644" s="1" t="s">
        <v>405</v>
      </c>
    </row>
    <row r="1645" spans="1:11" x14ac:dyDescent="0.3">
      <c r="A1645" s="3">
        <v>23102</v>
      </c>
      <c r="B1645" t="s">
        <v>55285</v>
      </c>
      <c r="C1645" t="s">
        <v>55286</v>
      </c>
      <c r="D1645" t="s">
        <v>2</v>
      </c>
      <c r="E1645" s="5">
        <v>23278263</v>
      </c>
      <c r="F1645" t="s">
        <v>55287</v>
      </c>
      <c r="G1645">
        <v>37434</v>
      </c>
      <c r="H1645" t="s">
        <v>87</v>
      </c>
      <c r="I1645" t="s">
        <v>2</v>
      </c>
      <c r="J1645" s="2">
        <v>24</v>
      </c>
      <c r="K1645" s="1" t="s">
        <v>9112</v>
      </c>
    </row>
    <row r="1646" spans="1:11" x14ac:dyDescent="0.3">
      <c r="A1646" s="3">
        <v>23102</v>
      </c>
      <c r="B1646" t="s">
        <v>55288</v>
      </c>
      <c r="C1646" t="s">
        <v>2</v>
      </c>
      <c r="D1646" t="s">
        <v>2</v>
      </c>
      <c r="E1646" s="5">
        <v>23230574</v>
      </c>
      <c r="F1646" t="s">
        <v>55289</v>
      </c>
      <c r="G1646">
        <v>37081</v>
      </c>
      <c r="H1646" t="s">
        <v>31</v>
      </c>
      <c r="I1646" t="s">
        <v>275</v>
      </c>
      <c r="J1646" s="2">
        <v>21</v>
      </c>
      <c r="K1646" s="1" t="s">
        <v>2033</v>
      </c>
    </row>
    <row r="1647" spans="1:11" x14ac:dyDescent="0.3">
      <c r="A1647" s="3">
        <v>23102</v>
      </c>
      <c r="B1647" t="s">
        <v>55292</v>
      </c>
      <c r="C1647" t="s">
        <v>2</v>
      </c>
      <c r="D1647" t="s">
        <v>2</v>
      </c>
      <c r="E1647" s="5">
        <v>23233269</v>
      </c>
      <c r="F1647" t="s">
        <v>55293</v>
      </c>
      <c r="G1647">
        <v>37130</v>
      </c>
      <c r="H1647" t="s">
        <v>60</v>
      </c>
      <c r="I1647" t="s">
        <v>2</v>
      </c>
      <c r="J1647" s="2">
        <v>21</v>
      </c>
      <c r="K1647" s="1" t="s">
        <v>1205</v>
      </c>
    </row>
    <row r="1648" spans="1:11" x14ac:dyDescent="0.3">
      <c r="A1648" s="3">
        <v>23102</v>
      </c>
      <c r="B1648" t="s">
        <v>55294</v>
      </c>
      <c r="C1648" t="s">
        <v>55295</v>
      </c>
      <c r="D1648" t="s">
        <v>2</v>
      </c>
      <c r="E1648" s="5">
        <v>23233236</v>
      </c>
      <c r="F1648" t="s">
        <v>55296</v>
      </c>
      <c r="G1648">
        <v>37133</v>
      </c>
      <c r="H1648" t="s">
        <v>65</v>
      </c>
      <c r="I1648" t="s">
        <v>2</v>
      </c>
      <c r="J1648" s="2">
        <v>21</v>
      </c>
      <c r="K1648" s="1" t="s">
        <v>1556</v>
      </c>
    </row>
    <row r="1649" spans="1:11" x14ac:dyDescent="0.3">
      <c r="A1649" s="3">
        <v>23102</v>
      </c>
      <c r="B1649" t="s">
        <v>55297</v>
      </c>
      <c r="C1649" t="s">
        <v>55298</v>
      </c>
      <c r="D1649" t="s">
        <v>2</v>
      </c>
      <c r="E1649" s="5">
        <v>23117161</v>
      </c>
      <c r="F1649" t="s">
        <v>55299</v>
      </c>
      <c r="G1649">
        <v>37130</v>
      </c>
      <c r="H1649" t="s">
        <v>60</v>
      </c>
      <c r="I1649" t="s">
        <v>2</v>
      </c>
      <c r="J1649" s="2">
        <v>21</v>
      </c>
      <c r="K1649" s="1" t="s">
        <v>1205</v>
      </c>
    </row>
    <row r="1650" spans="1:11" x14ac:dyDescent="0.3">
      <c r="A1650" s="3">
        <v>23102</v>
      </c>
      <c r="B1650" t="s">
        <v>55300</v>
      </c>
      <c r="C1650" t="s">
        <v>2</v>
      </c>
      <c r="D1650" t="s">
        <v>2</v>
      </c>
      <c r="E1650" s="5">
        <v>23226282</v>
      </c>
      <c r="F1650" t="s">
        <v>55301</v>
      </c>
      <c r="G1650">
        <v>37133</v>
      </c>
      <c r="H1650" t="s">
        <v>65</v>
      </c>
      <c r="I1650" t="s">
        <v>2</v>
      </c>
      <c r="J1650" s="2">
        <v>21</v>
      </c>
      <c r="K1650" s="1" t="s">
        <v>1556</v>
      </c>
    </row>
    <row r="1651" spans="1:11" x14ac:dyDescent="0.3">
      <c r="A1651" s="3">
        <v>23102</v>
      </c>
      <c r="B1651" t="s">
        <v>55302</v>
      </c>
      <c r="C1651" t="s">
        <v>55303</v>
      </c>
      <c r="D1651" t="s">
        <v>2</v>
      </c>
      <c r="E1651" s="5">
        <v>23171419</v>
      </c>
      <c r="F1651" t="s">
        <v>622</v>
      </c>
      <c r="G1651">
        <v>37434</v>
      </c>
      <c r="H1651" t="s">
        <v>547</v>
      </c>
      <c r="I1651" t="s">
        <v>2</v>
      </c>
      <c r="J1651" s="2">
        <v>24</v>
      </c>
      <c r="K1651" s="1" t="s">
        <v>654</v>
      </c>
    </row>
    <row r="1652" spans="1:11" x14ac:dyDescent="0.3">
      <c r="A1652" s="3">
        <v>23102</v>
      </c>
      <c r="B1652" t="s">
        <v>55304</v>
      </c>
      <c r="C1652" t="s">
        <v>55305</v>
      </c>
      <c r="D1652" t="s">
        <v>2</v>
      </c>
      <c r="E1652" s="5">
        <v>23225292</v>
      </c>
      <c r="F1652" t="s">
        <v>55306</v>
      </c>
      <c r="G1652">
        <v>37133</v>
      </c>
      <c r="H1652" t="s">
        <v>65</v>
      </c>
      <c r="I1652" t="s">
        <v>2</v>
      </c>
      <c r="J1652" s="2">
        <v>21</v>
      </c>
      <c r="K1652" s="1" t="s">
        <v>1584</v>
      </c>
    </row>
    <row r="1653" spans="1:11" x14ac:dyDescent="0.3">
      <c r="A1653" s="3">
        <v>23102</v>
      </c>
      <c r="B1653" t="s">
        <v>55307</v>
      </c>
      <c r="C1653" t="s">
        <v>55308</v>
      </c>
      <c r="D1653" t="s">
        <v>55309</v>
      </c>
      <c r="E1653" s="5">
        <v>96551418</v>
      </c>
      <c r="F1653" t="s">
        <v>55310</v>
      </c>
      <c r="G1653">
        <v>37133</v>
      </c>
      <c r="H1653" t="s">
        <v>65</v>
      </c>
      <c r="I1653" t="s">
        <v>2</v>
      </c>
      <c r="J1653" s="2">
        <v>21</v>
      </c>
      <c r="K1653" s="1" t="s">
        <v>3073</v>
      </c>
    </row>
    <row r="1654" spans="1:11" x14ac:dyDescent="0.3">
      <c r="A1654" s="3">
        <v>23102</v>
      </c>
      <c r="B1654" t="s">
        <v>55311</v>
      </c>
      <c r="C1654" t="s">
        <v>2</v>
      </c>
      <c r="D1654" t="s">
        <v>2</v>
      </c>
      <c r="E1654" s="5">
        <v>23112623</v>
      </c>
      <c r="F1654" t="s">
        <v>9632</v>
      </c>
      <c r="G1654">
        <v>37127</v>
      </c>
      <c r="H1654" t="s">
        <v>1654</v>
      </c>
      <c r="I1654" t="s">
        <v>2</v>
      </c>
      <c r="J1654" s="2">
        <v>21</v>
      </c>
      <c r="K1654" s="1" t="s">
        <v>3195</v>
      </c>
    </row>
    <row r="1655" spans="1:11" x14ac:dyDescent="0.3">
      <c r="A1655" s="3">
        <v>23102</v>
      </c>
      <c r="B1655" t="s">
        <v>55312</v>
      </c>
      <c r="C1655" t="s">
        <v>55313</v>
      </c>
      <c r="D1655" t="s">
        <v>55312</v>
      </c>
      <c r="E1655" s="5">
        <v>85461303</v>
      </c>
      <c r="F1655" t="s">
        <v>3265</v>
      </c>
      <c r="G1655">
        <v>37124</v>
      </c>
      <c r="H1655" t="s">
        <v>409</v>
      </c>
      <c r="I1655" t="s">
        <v>2</v>
      </c>
      <c r="J1655" s="2">
        <v>21</v>
      </c>
      <c r="K1655" s="1" t="s">
        <v>2981</v>
      </c>
    </row>
    <row r="1656" spans="1:11" x14ac:dyDescent="0.3">
      <c r="A1656" s="3">
        <v>23102</v>
      </c>
      <c r="B1656" t="s">
        <v>55314</v>
      </c>
      <c r="C1656" t="s">
        <v>25529</v>
      </c>
      <c r="D1656" t="s">
        <v>2</v>
      </c>
      <c r="E1656" s="5">
        <v>23233624</v>
      </c>
      <c r="F1656" t="s">
        <v>55315</v>
      </c>
      <c r="G1656">
        <v>37115</v>
      </c>
      <c r="H1656" t="s">
        <v>4</v>
      </c>
      <c r="I1656" t="s">
        <v>2</v>
      </c>
      <c r="J1656" s="2">
        <v>21</v>
      </c>
      <c r="K1656" s="1" t="s">
        <v>144</v>
      </c>
    </row>
    <row r="1657" spans="1:11" x14ac:dyDescent="0.3">
      <c r="A1657" s="3">
        <v>23102</v>
      </c>
      <c r="B1657" t="s">
        <v>55316</v>
      </c>
      <c r="C1657" t="s">
        <v>2</v>
      </c>
      <c r="D1657" t="s">
        <v>2</v>
      </c>
      <c r="E1657" s="5">
        <v>23224598</v>
      </c>
      <c r="F1657" t="s">
        <v>55317</v>
      </c>
      <c r="G1657">
        <v>37130</v>
      </c>
      <c r="H1657" t="s">
        <v>60</v>
      </c>
      <c r="I1657" t="s">
        <v>2</v>
      </c>
      <c r="J1657" s="2">
        <v>24</v>
      </c>
      <c r="K1657" s="1" t="s">
        <v>1081</v>
      </c>
    </row>
    <row r="1658" spans="1:11" x14ac:dyDescent="0.3">
      <c r="A1658" s="3">
        <v>23102</v>
      </c>
      <c r="B1658" t="s">
        <v>55318</v>
      </c>
      <c r="C1658" t="s">
        <v>2</v>
      </c>
      <c r="D1658" t="s">
        <v>2</v>
      </c>
      <c r="E1658" s="5">
        <v>23275088</v>
      </c>
      <c r="F1658" t="s">
        <v>10877</v>
      </c>
      <c r="G1658">
        <v>37077</v>
      </c>
      <c r="H1658" t="s">
        <v>31</v>
      </c>
      <c r="I1658" t="s">
        <v>2</v>
      </c>
      <c r="J1658" s="2">
        <v>24</v>
      </c>
      <c r="K1658" s="1" t="s">
        <v>1361</v>
      </c>
    </row>
    <row r="1659" spans="1:11" x14ac:dyDescent="0.3">
      <c r="A1659" s="3">
        <v>23102</v>
      </c>
      <c r="B1659" t="s">
        <v>55319</v>
      </c>
      <c r="C1659" t="s">
        <v>55320</v>
      </c>
      <c r="D1659" t="s">
        <v>2</v>
      </c>
      <c r="E1659" s="5">
        <v>23104612</v>
      </c>
      <c r="F1659" t="s">
        <v>55321</v>
      </c>
      <c r="G1659">
        <v>37412</v>
      </c>
      <c r="H1659" t="s">
        <v>207</v>
      </c>
      <c r="I1659" t="s">
        <v>2</v>
      </c>
      <c r="J1659" s="2">
        <v>21</v>
      </c>
      <c r="K1659" s="1" t="s">
        <v>7594</v>
      </c>
    </row>
    <row r="1660" spans="1:11" x14ac:dyDescent="0.3">
      <c r="A1660" s="3">
        <v>23102</v>
      </c>
      <c r="B1660" t="s">
        <v>55322</v>
      </c>
      <c r="C1660" t="s">
        <v>55323</v>
      </c>
      <c r="D1660" t="s">
        <v>2</v>
      </c>
      <c r="E1660" s="5">
        <v>23225010</v>
      </c>
      <c r="F1660" t="s">
        <v>55324</v>
      </c>
      <c r="G1660">
        <v>37124</v>
      </c>
      <c r="H1660" t="s">
        <v>409</v>
      </c>
      <c r="I1660" t="s">
        <v>2</v>
      </c>
      <c r="J1660" s="2">
        <v>21</v>
      </c>
      <c r="K1660" s="1" t="s">
        <v>509</v>
      </c>
    </row>
    <row r="1661" spans="1:11" x14ac:dyDescent="0.3">
      <c r="A1661" s="3">
        <v>23102</v>
      </c>
      <c r="B1661" t="s">
        <v>55325</v>
      </c>
      <c r="C1661" t="s">
        <v>55326</v>
      </c>
      <c r="D1661" t="s">
        <v>2</v>
      </c>
      <c r="E1661" s="5">
        <v>23212969</v>
      </c>
      <c r="F1661" t="s">
        <v>26126</v>
      </c>
      <c r="G1661">
        <v>37136</v>
      </c>
      <c r="H1661" t="s">
        <v>198</v>
      </c>
      <c r="I1661" t="s">
        <v>2</v>
      </c>
      <c r="J1661" s="2">
        <v>24</v>
      </c>
      <c r="K1661" s="1" t="s">
        <v>371</v>
      </c>
    </row>
    <row r="1662" spans="1:11" x14ac:dyDescent="0.3">
      <c r="A1662" s="3">
        <v>23102</v>
      </c>
      <c r="B1662" t="s">
        <v>55327</v>
      </c>
      <c r="C1662" t="s">
        <v>2</v>
      </c>
      <c r="D1662" t="s">
        <v>2</v>
      </c>
      <c r="E1662" s="5">
        <v>23232996</v>
      </c>
      <c r="F1662" t="s">
        <v>55328</v>
      </c>
      <c r="G1662">
        <v>37127</v>
      </c>
      <c r="H1662" t="s">
        <v>496</v>
      </c>
      <c r="I1662" t="s">
        <v>2</v>
      </c>
      <c r="J1662" s="2">
        <v>24</v>
      </c>
      <c r="K1662" s="1" t="s">
        <v>1661</v>
      </c>
    </row>
    <row r="1663" spans="1:11" x14ac:dyDescent="0.3">
      <c r="A1663" s="3">
        <v>23102</v>
      </c>
      <c r="B1663" t="s">
        <v>55329</v>
      </c>
      <c r="C1663" t="s">
        <v>55330</v>
      </c>
      <c r="D1663" t="s">
        <v>2</v>
      </c>
      <c r="E1663" s="5">
        <v>23116763</v>
      </c>
      <c r="F1663" t="s">
        <v>15649</v>
      </c>
      <c r="G1663">
        <v>37115</v>
      </c>
      <c r="H1663" t="s">
        <v>4</v>
      </c>
      <c r="I1663" t="s">
        <v>2</v>
      </c>
      <c r="J1663" s="2">
        <v>21</v>
      </c>
      <c r="K1663" s="1" t="s">
        <v>144</v>
      </c>
    </row>
    <row r="1664" spans="1:11" x14ac:dyDescent="0.3">
      <c r="A1664" s="3">
        <v>23102</v>
      </c>
      <c r="B1664" t="s">
        <v>55329</v>
      </c>
      <c r="C1664" t="s">
        <v>25529</v>
      </c>
      <c r="D1664" t="s">
        <v>2</v>
      </c>
      <c r="E1664" s="5">
        <v>85564169</v>
      </c>
      <c r="F1664" t="s">
        <v>52829</v>
      </c>
      <c r="G1664">
        <v>37115</v>
      </c>
      <c r="H1664" t="s">
        <v>4</v>
      </c>
      <c r="I1664" t="s">
        <v>2</v>
      </c>
      <c r="J1664" s="2">
        <v>21</v>
      </c>
      <c r="K1664" s="1" t="s">
        <v>4723</v>
      </c>
    </row>
    <row r="1665" spans="1:11" x14ac:dyDescent="0.3">
      <c r="A1665" s="3">
        <v>23102</v>
      </c>
      <c r="B1665" t="s">
        <v>55331</v>
      </c>
      <c r="C1665" t="s">
        <v>2</v>
      </c>
      <c r="D1665" t="s">
        <v>2</v>
      </c>
      <c r="E1665" s="5">
        <v>23221221</v>
      </c>
      <c r="F1665" t="s">
        <v>55332</v>
      </c>
      <c r="G1665">
        <v>37130</v>
      </c>
      <c r="H1665" t="s">
        <v>60</v>
      </c>
      <c r="I1665" t="s">
        <v>2</v>
      </c>
      <c r="J1665" s="2">
        <v>841</v>
      </c>
      <c r="K1665" s="1" t="s">
        <v>340</v>
      </c>
    </row>
    <row r="1666" spans="1:11" x14ac:dyDescent="0.3">
      <c r="A1666" s="3">
        <v>23102</v>
      </c>
      <c r="B1666" t="s">
        <v>55333</v>
      </c>
      <c r="C1666" t="s">
        <v>55334</v>
      </c>
      <c r="D1666" t="s">
        <v>23408</v>
      </c>
      <c r="E1666" s="5">
        <v>91252181</v>
      </c>
      <c r="F1666" t="s">
        <v>55335</v>
      </c>
      <c r="G1666">
        <v>37199</v>
      </c>
      <c r="H1666" t="s">
        <v>822</v>
      </c>
      <c r="I1666" t="s">
        <v>2</v>
      </c>
      <c r="J1666" s="2">
        <v>21</v>
      </c>
      <c r="K1666" s="1" t="s">
        <v>55336</v>
      </c>
    </row>
    <row r="1667" spans="1:11" x14ac:dyDescent="0.3">
      <c r="A1667" s="3">
        <v>23102</v>
      </c>
      <c r="B1667" t="s">
        <v>55341</v>
      </c>
      <c r="C1667" t="s">
        <v>55342</v>
      </c>
      <c r="D1667" t="s">
        <v>30162</v>
      </c>
      <c r="E1667" s="5">
        <v>85682189</v>
      </c>
      <c r="F1667" t="s">
        <v>25370</v>
      </c>
      <c r="G1667">
        <v>37115</v>
      </c>
      <c r="H1667" t="s">
        <v>4</v>
      </c>
      <c r="I1667" t="s">
        <v>2</v>
      </c>
      <c r="J1667" s="2">
        <v>853</v>
      </c>
      <c r="K1667" s="1" t="s">
        <v>55343</v>
      </c>
    </row>
    <row r="1668" spans="1:11" x14ac:dyDescent="0.3">
      <c r="A1668" s="3">
        <v>23102</v>
      </c>
      <c r="B1668" t="s">
        <v>55344</v>
      </c>
      <c r="C1668" t="s">
        <v>2</v>
      </c>
      <c r="D1668" t="s">
        <v>2</v>
      </c>
      <c r="E1668" s="5">
        <v>23117587</v>
      </c>
      <c r="F1668" t="s">
        <v>55345</v>
      </c>
      <c r="G1668">
        <v>37434</v>
      </c>
      <c r="H1668" t="s">
        <v>87</v>
      </c>
      <c r="I1668" t="s">
        <v>2</v>
      </c>
      <c r="J1668" s="2">
        <v>853</v>
      </c>
      <c r="K1668" s="1" t="s">
        <v>55346</v>
      </c>
    </row>
    <row r="1669" spans="1:11" x14ac:dyDescent="0.3">
      <c r="A1669" s="3">
        <v>23102</v>
      </c>
      <c r="B1669" t="s">
        <v>55347</v>
      </c>
      <c r="C1669" t="s">
        <v>55348</v>
      </c>
      <c r="D1669" t="s">
        <v>2</v>
      </c>
      <c r="E1669" s="5">
        <v>23235579</v>
      </c>
      <c r="F1669" t="s">
        <v>47442</v>
      </c>
      <c r="G1669">
        <v>37520</v>
      </c>
      <c r="H1669" t="s">
        <v>20</v>
      </c>
      <c r="I1669" t="s">
        <v>2</v>
      </c>
      <c r="J1669" s="2">
        <v>21</v>
      </c>
      <c r="K1669" s="1" t="s">
        <v>649</v>
      </c>
    </row>
    <row r="1670" spans="1:11" x14ac:dyDescent="0.3">
      <c r="A1670" s="3">
        <v>23102</v>
      </c>
      <c r="B1670" t="s">
        <v>55349</v>
      </c>
      <c r="C1670" t="s">
        <v>55350</v>
      </c>
      <c r="D1670" t="s">
        <v>2</v>
      </c>
      <c r="E1670" s="5">
        <v>95191158</v>
      </c>
      <c r="F1670" t="s">
        <v>11741</v>
      </c>
      <c r="G1670">
        <v>37431</v>
      </c>
      <c r="H1670" t="s">
        <v>46</v>
      </c>
      <c r="I1670" t="s">
        <v>2</v>
      </c>
      <c r="J1670" s="2">
        <v>477</v>
      </c>
      <c r="K1670" s="1" t="s">
        <v>55351</v>
      </c>
    </row>
    <row r="1671" spans="1:11" x14ac:dyDescent="0.3">
      <c r="A1671" s="3">
        <v>23102</v>
      </c>
      <c r="B1671" t="s">
        <v>55352</v>
      </c>
      <c r="C1671" t="s">
        <v>55353</v>
      </c>
      <c r="D1671" t="s">
        <v>55354</v>
      </c>
      <c r="E1671" s="5">
        <v>83529176</v>
      </c>
      <c r="F1671" t="s">
        <v>3560</v>
      </c>
      <c r="G1671">
        <v>37197</v>
      </c>
      <c r="H1671" t="s">
        <v>156</v>
      </c>
      <c r="I1671" t="s">
        <v>2</v>
      </c>
      <c r="J1671" s="2">
        <v>869</v>
      </c>
      <c r="K1671" s="1" t="s">
        <v>55355</v>
      </c>
    </row>
    <row r="1672" spans="1:11" x14ac:dyDescent="0.3">
      <c r="A1672" s="3">
        <v>23102</v>
      </c>
      <c r="B1672" t="s">
        <v>55356</v>
      </c>
      <c r="C1672" t="s">
        <v>2</v>
      </c>
      <c r="D1672" t="s">
        <v>2</v>
      </c>
      <c r="E1672" s="5">
        <v>59059721</v>
      </c>
      <c r="F1672" t="s">
        <v>55357</v>
      </c>
      <c r="G1672">
        <v>37079</v>
      </c>
      <c r="H1672" t="s">
        <v>31</v>
      </c>
      <c r="I1672" t="s">
        <v>2</v>
      </c>
      <c r="J1672" s="2">
        <v>970</v>
      </c>
      <c r="K1672" s="1" t="s">
        <v>2187</v>
      </c>
    </row>
    <row r="1673" spans="1:11" x14ac:dyDescent="0.3">
      <c r="A1673" s="3">
        <v>23102</v>
      </c>
      <c r="B1673" t="s">
        <v>55358</v>
      </c>
      <c r="C1673" t="s">
        <v>2</v>
      </c>
      <c r="D1673" t="s">
        <v>2</v>
      </c>
      <c r="E1673" s="5">
        <v>79020384</v>
      </c>
      <c r="F1673" t="s">
        <v>55359</v>
      </c>
      <c r="G1673">
        <v>37081</v>
      </c>
      <c r="H1673" t="s">
        <v>31</v>
      </c>
      <c r="I1673" t="s">
        <v>2</v>
      </c>
      <c r="J1673" s="2">
        <v>970</v>
      </c>
      <c r="K1673" s="1" t="s">
        <v>55360</v>
      </c>
    </row>
    <row r="1674" spans="1:11" x14ac:dyDescent="0.3">
      <c r="A1674" s="3">
        <v>23102</v>
      </c>
      <c r="B1674" t="s">
        <v>55361</v>
      </c>
      <c r="C1674" t="s">
        <v>1385</v>
      </c>
      <c r="D1674" t="s">
        <v>2</v>
      </c>
      <c r="E1674" s="5">
        <v>23204908</v>
      </c>
      <c r="F1674" t="s">
        <v>55362</v>
      </c>
      <c r="G1674">
        <v>37520</v>
      </c>
      <c r="H1674" t="s">
        <v>20</v>
      </c>
      <c r="I1674" t="s">
        <v>2</v>
      </c>
      <c r="J1674" s="2">
        <v>731</v>
      </c>
      <c r="K1674" s="1" t="s">
        <v>1188</v>
      </c>
    </row>
    <row r="1675" spans="1:11" x14ac:dyDescent="0.3">
      <c r="A1675" s="3">
        <v>23102</v>
      </c>
      <c r="B1675" t="s">
        <v>55363</v>
      </c>
      <c r="C1675" t="s">
        <v>55364</v>
      </c>
      <c r="D1675" t="s">
        <v>2</v>
      </c>
      <c r="E1675" s="5">
        <v>24342053</v>
      </c>
      <c r="F1675" t="s">
        <v>55365</v>
      </c>
      <c r="G1675">
        <v>37539</v>
      </c>
      <c r="H1675" t="s">
        <v>295</v>
      </c>
      <c r="I1675" t="s">
        <v>2</v>
      </c>
      <c r="J1675" s="2">
        <v>691</v>
      </c>
      <c r="K1675" s="1" t="s">
        <v>55366</v>
      </c>
    </row>
    <row r="1676" spans="1:11" x14ac:dyDescent="0.3">
      <c r="A1676" s="3">
        <v>23102</v>
      </c>
      <c r="B1676" t="s">
        <v>3081</v>
      </c>
      <c r="C1676" t="s">
        <v>55367</v>
      </c>
      <c r="D1676" t="s">
        <v>2</v>
      </c>
      <c r="E1676" s="5">
        <v>94687519</v>
      </c>
      <c r="F1676" t="s">
        <v>55368</v>
      </c>
      <c r="G1676">
        <v>34346</v>
      </c>
      <c r="H1676" t="s">
        <v>50</v>
      </c>
      <c r="I1676" t="s">
        <v>2</v>
      </c>
      <c r="J1676" s="2">
        <v>691</v>
      </c>
      <c r="K1676" s="1" t="s">
        <v>55369</v>
      </c>
    </row>
    <row r="1677" spans="1:11" x14ac:dyDescent="0.3">
      <c r="A1677" s="3">
        <v>23102</v>
      </c>
      <c r="B1677" t="s">
        <v>3081</v>
      </c>
      <c r="C1677" t="s">
        <v>55370</v>
      </c>
      <c r="D1677" t="s">
        <v>2</v>
      </c>
      <c r="E1677" s="5">
        <v>22754428</v>
      </c>
      <c r="F1677" t="s">
        <v>20359</v>
      </c>
      <c r="G1677">
        <v>37073</v>
      </c>
      <c r="H1677" t="s">
        <v>31</v>
      </c>
      <c r="I1677" t="s">
        <v>31</v>
      </c>
      <c r="J1677" s="2">
        <v>691</v>
      </c>
      <c r="K1677" s="1" t="s">
        <v>55371</v>
      </c>
    </row>
    <row r="1678" spans="1:11" x14ac:dyDescent="0.3">
      <c r="A1678" s="3">
        <v>23102</v>
      </c>
      <c r="B1678" t="s">
        <v>3081</v>
      </c>
      <c r="C1678" t="s">
        <v>55372</v>
      </c>
      <c r="D1678" t="s">
        <v>2</v>
      </c>
      <c r="E1678" s="5">
        <v>22694835</v>
      </c>
      <c r="F1678" t="s">
        <v>55373</v>
      </c>
      <c r="G1678">
        <v>37073</v>
      </c>
      <c r="H1678" t="s">
        <v>31</v>
      </c>
      <c r="I1678" t="s">
        <v>2</v>
      </c>
      <c r="J1678" s="2">
        <v>691</v>
      </c>
      <c r="K1678" s="1" t="s">
        <v>7451</v>
      </c>
    </row>
    <row r="1679" spans="1:11" x14ac:dyDescent="0.3">
      <c r="A1679" s="3">
        <v>23102</v>
      </c>
      <c r="B1679" t="s">
        <v>3081</v>
      </c>
      <c r="C1679" t="s">
        <v>55374</v>
      </c>
      <c r="D1679" t="s">
        <v>2</v>
      </c>
      <c r="E1679" s="5">
        <v>94051350</v>
      </c>
      <c r="F1679" t="s">
        <v>4673</v>
      </c>
      <c r="G1679">
        <v>37073</v>
      </c>
      <c r="H1679" t="s">
        <v>31</v>
      </c>
      <c r="I1679" t="s">
        <v>2</v>
      </c>
      <c r="J1679" s="2">
        <v>691</v>
      </c>
      <c r="K1679" s="1" t="s">
        <v>42496</v>
      </c>
    </row>
    <row r="1680" spans="1:11" x14ac:dyDescent="0.3">
      <c r="A1680" s="3">
        <v>23102</v>
      </c>
      <c r="B1680" t="s">
        <v>3081</v>
      </c>
      <c r="C1680" t="s">
        <v>55401</v>
      </c>
      <c r="D1680" t="s">
        <v>2</v>
      </c>
      <c r="E1680" s="5">
        <v>20882936</v>
      </c>
      <c r="F1680" t="s">
        <v>23748</v>
      </c>
      <c r="G1680">
        <v>37073</v>
      </c>
      <c r="H1680" t="s">
        <v>31</v>
      </c>
      <c r="I1680" t="s">
        <v>2</v>
      </c>
      <c r="J1680" s="2">
        <v>691</v>
      </c>
      <c r="K1680" s="1" t="s">
        <v>55402</v>
      </c>
    </row>
    <row r="1681" spans="1:11" x14ac:dyDescent="0.3">
      <c r="A1681" s="3">
        <v>23102</v>
      </c>
      <c r="B1681" t="s">
        <v>3081</v>
      </c>
      <c r="C1681" t="s">
        <v>55412</v>
      </c>
      <c r="D1681" t="s">
        <v>2</v>
      </c>
      <c r="E1681" s="5">
        <v>7683756</v>
      </c>
      <c r="F1681" t="s">
        <v>11390</v>
      </c>
      <c r="G1681">
        <v>37085</v>
      </c>
      <c r="H1681" t="s">
        <v>31</v>
      </c>
      <c r="I1681" t="s">
        <v>2</v>
      </c>
      <c r="J1681" s="2">
        <v>691</v>
      </c>
      <c r="K1681" s="1" t="s">
        <v>55413</v>
      </c>
    </row>
    <row r="1682" spans="1:11" x14ac:dyDescent="0.3">
      <c r="A1682" s="3">
        <v>23102</v>
      </c>
      <c r="B1682" t="s">
        <v>3081</v>
      </c>
      <c r="C1682" t="s">
        <v>55417</v>
      </c>
      <c r="D1682" t="s">
        <v>2</v>
      </c>
      <c r="E1682" s="5">
        <v>21095725</v>
      </c>
      <c r="F1682" t="s">
        <v>55418</v>
      </c>
      <c r="G1682">
        <v>37077</v>
      </c>
      <c r="H1682" t="s">
        <v>31</v>
      </c>
      <c r="I1682" t="s">
        <v>2</v>
      </c>
      <c r="J1682" s="2">
        <v>691</v>
      </c>
      <c r="K1682" s="1" t="s">
        <v>620</v>
      </c>
    </row>
    <row r="1683" spans="1:11" x14ac:dyDescent="0.3">
      <c r="A1683" s="3">
        <v>23102</v>
      </c>
      <c r="B1683" t="s">
        <v>3081</v>
      </c>
      <c r="C1683" t="s">
        <v>55417</v>
      </c>
      <c r="D1683" t="s">
        <v>2</v>
      </c>
      <c r="E1683" s="5">
        <v>27048515</v>
      </c>
      <c r="F1683" t="s">
        <v>47303</v>
      </c>
      <c r="G1683">
        <v>34346</v>
      </c>
      <c r="H1683" t="s">
        <v>50</v>
      </c>
      <c r="I1683" t="s">
        <v>2</v>
      </c>
      <c r="J1683" s="2">
        <v>691</v>
      </c>
      <c r="K1683" s="1" t="s">
        <v>55419</v>
      </c>
    </row>
    <row r="1684" spans="1:11" x14ac:dyDescent="0.3">
      <c r="A1684" s="3">
        <v>23102</v>
      </c>
      <c r="B1684" t="s">
        <v>3081</v>
      </c>
      <c r="C1684" t="s">
        <v>55420</v>
      </c>
      <c r="D1684" t="s">
        <v>2</v>
      </c>
      <c r="E1684" s="5">
        <v>23151900</v>
      </c>
      <c r="F1684" t="s">
        <v>20177</v>
      </c>
      <c r="G1684">
        <v>37075</v>
      </c>
      <c r="H1684" t="s">
        <v>31</v>
      </c>
      <c r="I1684" t="s">
        <v>2</v>
      </c>
      <c r="J1684" s="2">
        <v>691</v>
      </c>
      <c r="K1684" s="1" t="s">
        <v>55421</v>
      </c>
    </row>
    <row r="1685" spans="1:11" x14ac:dyDescent="0.3">
      <c r="A1685" s="3">
        <v>23102</v>
      </c>
      <c r="B1685" t="s">
        <v>3081</v>
      </c>
      <c r="C1685" t="s">
        <v>55444</v>
      </c>
      <c r="D1685" t="s">
        <v>2</v>
      </c>
      <c r="E1685" s="5">
        <v>92027817</v>
      </c>
      <c r="F1685" t="s">
        <v>19087</v>
      </c>
      <c r="G1685">
        <v>37073</v>
      </c>
      <c r="H1685" t="s">
        <v>31</v>
      </c>
      <c r="I1685" t="s">
        <v>2</v>
      </c>
      <c r="J1685" s="2">
        <v>691</v>
      </c>
      <c r="K1685" s="1" t="s">
        <v>4082</v>
      </c>
    </row>
    <row r="1686" spans="1:11" x14ac:dyDescent="0.3">
      <c r="A1686" s="3">
        <v>23102</v>
      </c>
      <c r="B1686" t="s">
        <v>55414</v>
      </c>
      <c r="C1686" t="s">
        <v>2</v>
      </c>
      <c r="D1686" t="s">
        <v>2</v>
      </c>
      <c r="E1686" s="5">
        <v>84438413</v>
      </c>
      <c r="F1686" t="s">
        <v>39260</v>
      </c>
      <c r="G1686">
        <v>37412</v>
      </c>
      <c r="H1686" t="s">
        <v>207</v>
      </c>
      <c r="I1686" t="s">
        <v>2</v>
      </c>
      <c r="J1686" s="2">
        <v>691</v>
      </c>
      <c r="K1686" s="1" t="s">
        <v>55415</v>
      </c>
    </row>
    <row r="1687" spans="1:11" x14ac:dyDescent="0.3">
      <c r="A1687" s="3">
        <v>23102</v>
      </c>
      <c r="B1687" t="s">
        <v>55416</v>
      </c>
      <c r="C1687" t="s">
        <v>2</v>
      </c>
      <c r="D1687" t="s">
        <v>2</v>
      </c>
      <c r="E1687" s="5">
        <v>23133913</v>
      </c>
      <c r="F1687" t="s">
        <v>23748</v>
      </c>
      <c r="G1687">
        <v>37073</v>
      </c>
      <c r="H1687" t="s">
        <v>31</v>
      </c>
      <c r="I1687" t="s">
        <v>2</v>
      </c>
      <c r="J1687" s="2">
        <v>691</v>
      </c>
      <c r="K1687" s="1" t="s">
        <v>3168</v>
      </c>
    </row>
    <row r="1688" spans="1:11" x14ac:dyDescent="0.3">
      <c r="A1688" s="3">
        <v>23102</v>
      </c>
      <c r="B1688" t="s">
        <v>2996</v>
      </c>
      <c r="C1688" t="s">
        <v>55445</v>
      </c>
      <c r="D1688" t="s">
        <v>2</v>
      </c>
      <c r="E1688" s="5">
        <v>23459336</v>
      </c>
      <c r="F1688" t="s">
        <v>12751</v>
      </c>
      <c r="G1688">
        <v>37115</v>
      </c>
      <c r="H1688" t="s">
        <v>4</v>
      </c>
      <c r="I1688" t="s">
        <v>2</v>
      </c>
      <c r="J1688" s="2">
        <v>691</v>
      </c>
      <c r="K1688" s="1" t="s">
        <v>55446</v>
      </c>
    </row>
    <row r="1689" spans="1:11" x14ac:dyDescent="0.3">
      <c r="A1689" s="3">
        <v>23102</v>
      </c>
      <c r="B1689" t="s">
        <v>2996</v>
      </c>
      <c r="C1689" t="s">
        <v>55447</v>
      </c>
      <c r="D1689" t="s">
        <v>2</v>
      </c>
      <c r="E1689" s="5">
        <v>23286924</v>
      </c>
      <c r="F1689" t="s">
        <v>2997</v>
      </c>
      <c r="G1689">
        <v>37520</v>
      </c>
      <c r="H1689" t="s">
        <v>20</v>
      </c>
      <c r="I1689" t="s">
        <v>2</v>
      </c>
      <c r="J1689" s="2">
        <v>691</v>
      </c>
      <c r="K1689" s="1" t="s">
        <v>11621</v>
      </c>
    </row>
    <row r="1690" spans="1:11" x14ac:dyDescent="0.3">
      <c r="A1690" s="3">
        <v>23102</v>
      </c>
      <c r="B1690" t="s">
        <v>2996</v>
      </c>
      <c r="C1690" t="s">
        <v>55448</v>
      </c>
      <c r="D1690" t="s">
        <v>2</v>
      </c>
      <c r="E1690" s="5">
        <v>89140318</v>
      </c>
      <c r="F1690" t="s">
        <v>539</v>
      </c>
      <c r="G1690">
        <v>37073</v>
      </c>
      <c r="H1690" t="s">
        <v>31</v>
      </c>
      <c r="I1690" t="s">
        <v>2</v>
      </c>
      <c r="J1690" s="2">
        <v>691</v>
      </c>
      <c r="K1690" s="1" t="s">
        <v>55449</v>
      </c>
    </row>
    <row r="1691" spans="1:11" x14ac:dyDescent="0.3">
      <c r="A1691" s="3">
        <v>23102</v>
      </c>
      <c r="B1691" t="s">
        <v>10370</v>
      </c>
      <c r="C1691" t="s">
        <v>55375</v>
      </c>
      <c r="D1691" t="s">
        <v>55376</v>
      </c>
      <c r="E1691" s="5">
        <v>32441425</v>
      </c>
      <c r="F1691" t="s">
        <v>11313</v>
      </c>
      <c r="G1691">
        <v>37115</v>
      </c>
      <c r="H1691" t="s">
        <v>4</v>
      </c>
      <c r="I1691" t="s">
        <v>4</v>
      </c>
      <c r="J1691" s="2">
        <v>691</v>
      </c>
      <c r="K1691" s="1" t="s">
        <v>55377</v>
      </c>
    </row>
    <row r="1692" spans="1:11" x14ac:dyDescent="0.3">
      <c r="A1692" s="3">
        <v>23102</v>
      </c>
      <c r="B1692" t="s">
        <v>10370</v>
      </c>
      <c r="C1692" t="s">
        <v>55379</v>
      </c>
      <c r="D1692" t="s">
        <v>2</v>
      </c>
      <c r="E1692" s="5">
        <v>22224090</v>
      </c>
      <c r="F1692" t="s">
        <v>55380</v>
      </c>
      <c r="G1692">
        <v>37073</v>
      </c>
      <c r="H1692" t="s">
        <v>31</v>
      </c>
      <c r="I1692" t="s">
        <v>31</v>
      </c>
      <c r="J1692" s="2">
        <v>691</v>
      </c>
      <c r="K1692" s="1" t="s">
        <v>2235</v>
      </c>
    </row>
    <row r="1693" spans="1:11" x14ac:dyDescent="0.3">
      <c r="A1693" s="3">
        <v>23102</v>
      </c>
      <c r="B1693" t="s">
        <v>10370</v>
      </c>
      <c r="C1693" t="s">
        <v>55386</v>
      </c>
      <c r="D1693" t="s">
        <v>2</v>
      </c>
      <c r="E1693" s="5">
        <v>23151717</v>
      </c>
      <c r="F1693" t="s">
        <v>5917</v>
      </c>
      <c r="G1693">
        <v>37073</v>
      </c>
      <c r="H1693" t="s">
        <v>31</v>
      </c>
      <c r="I1693" t="s">
        <v>2</v>
      </c>
      <c r="J1693" s="2">
        <v>691</v>
      </c>
      <c r="K1693" s="1" t="s">
        <v>55387</v>
      </c>
    </row>
    <row r="1694" spans="1:11" x14ac:dyDescent="0.3">
      <c r="A1694" s="3">
        <v>23102</v>
      </c>
      <c r="B1694" t="s">
        <v>10370</v>
      </c>
      <c r="C1694" t="s">
        <v>55390</v>
      </c>
      <c r="D1694" t="s">
        <v>2</v>
      </c>
      <c r="E1694" s="5">
        <v>23146064</v>
      </c>
      <c r="F1694" t="s">
        <v>55391</v>
      </c>
      <c r="G1694">
        <v>37130</v>
      </c>
      <c r="H1694" t="s">
        <v>60</v>
      </c>
      <c r="I1694" t="s">
        <v>2</v>
      </c>
      <c r="J1694" s="2">
        <v>691</v>
      </c>
      <c r="K1694" s="1" t="s">
        <v>55392</v>
      </c>
    </row>
    <row r="1695" spans="1:11" x14ac:dyDescent="0.3">
      <c r="A1695" s="3">
        <v>23102</v>
      </c>
      <c r="B1695" t="s">
        <v>10370</v>
      </c>
      <c r="C1695" t="s">
        <v>55395</v>
      </c>
      <c r="D1695" t="s">
        <v>2</v>
      </c>
      <c r="E1695" s="5">
        <v>23331634</v>
      </c>
      <c r="F1695" t="s">
        <v>55396</v>
      </c>
      <c r="G1695">
        <v>37073</v>
      </c>
      <c r="H1695" t="s">
        <v>31</v>
      </c>
      <c r="I1695" t="s">
        <v>2</v>
      </c>
      <c r="J1695" s="2">
        <v>691</v>
      </c>
      <c r="K1695" s="1" t="s">
        <v>5935</v>
      </c>
    </row>
    <row r="1696" spans="1:11" x14ac:dyDescent="0.3">
      <c r="A1696" s="3">
        <v>23102</v>
      </c>
      <c r="B1696" t="s">
        <v>2659</v>
      </c>
      <c r="C1696" t="s">
        <v>55393</v>
      </c>
      <c r="D1696" t="s">
        <v>2</v>
      </c>
      <c r="E1696" s="5">
        <v>94169937</v>
      </c>
      <c r="F1696" t="s">
        <v>3565</v>
      </c>
      <c r="G1696">
        <v>37412</v>
      </c>
      <c r="H1696" t="s">
        <v>207</v>
      </c>
      <c r="I1696" t="s">
        <v>2</v>
      </c>
      <c r="J1696" s="2">
        <v>691</v>
      </c>
      <c r="K1696" s="1" t="s">
        <v>55394</v>
      </c>
    </row>
    <row r="1697" spans="1:11" x14ac:dyDescent="0.3">
      <c r="A1697" s="3">
        <v>23102</v>
      </c>
      <c r="B1697" t="s">
        <v>55378</v>
      </c>
      <c r="C1697" t="s">
        <v>2</v>
      </c>
      <c r="D1697" t="s">
        <v>2</v>
      </c>
      <c r="E1697" s="5">
        <v>23172227</v>
      </c>
      <c r="F1697" t="s">
        <v>17227</v>
      </c>
      <c r="G1697">
        <v>37077</v>
      </c>
      <c r="H1697" t="s">
        <v>31</v>
      </c>
      <c r="I1697" t="s">
        <v>2</v>
      </c>
      <c r="J1697" s="2">
        <v>691</v>
      </c>
      <c r="K1697" s="1" t="s">
        <v>9837</v>
      </c>
    </row>
    <row r="1698" spans="1:11" x14ac:dyDescent="0.3">
      <c r="A1698" s="3">
        <v>23102</v>
      </c>
      <c r="B1698" t="s">
        <v>55384</v>
      </c>
      <c r="C1698" t="s">
        <v>55385</v>
      </c>
      <c r="D1698" t="s">
        <v>2</v>
      </c>
      <c r="E1698" s="5">
        <v>23280347</v>
      </c>
      <c r="F1698" t="s">
        <v>48359</v>
      </c>
      <c r="G1698">
        <v>34346</v>
      </c>
      <c r="H1698" t="s">
        <v>50</v>
      </c>
      <c r="I1698" t="s">
        <v>2</v>
      </c>
      <c r="J1698" s="2">
        <v>691</v>
      </c>
      <c r="K1698" s="1" t="s">
        <v>6049</v>
      </c>
    </row>
    <row r="1699" spans="1:11" x14ac:dyDescent="0.3">
      <c r="A1699" s="3">
        <v>23102</v>
      </c>
      <c r="B1699" t="s">
        <v>55388</v>
      </c>
      <c r="C1699" t="s">
        <v>1228</v>
      </c>
      <c r="D1699" t="s">
        <v>2</v>
      </c>
      <c r="E1699" s="5">
        <v>32343881</v>
      </c>
      <c r="F1699" t="s">
        <v>7207</v>
      </c>
      <c r="G1699">
        <v>37431</v>
      </c>
      <c r="H1699" t="s">
        <v>46</v>
      </c>
      <c r="I1699" t="s">
        <v>2</v>
      </c>
      <c r="J1699" s="2">
        <v>691</v>
      </c>
      <c r="K1699" s="1" t="s">
        <v>55389</v>
      </c>
    </row>
    <row r="1700" spans="1:11" x14ac:dyDescent="0.3">
      <c r="A1700" s="3">
        <v>23102</v>
      </c>
      <c r="B1700" t="s">
        <v>19404</v>
      </c>
      <c r="C1700" t="s">
        <v>55397</v>
      </c>
      <c r="D1700" t="s">
        <v>2</v>
      </c>
      <c r="E1700" s="5">
        <v>23202029</v>
      </c>
      <c r="F1700" t="s">
        <v>3565</v>
      </c>
      <c r="G1700">
        <v>37412</v>
      </c>
      <c r="H1700" t="s">
        <v>207</v>
      </c>
      <c r="I1700" t="s">
        <v>2</v>
      </c>
      <c r="J1700" s="2">
        <v>691</v>
      </c>
      <c r="K1700" s="1" t="s">
        <v>55398</v>
      </c>
    </row>
    <row r="1701" spans="1:11" x14ac:dyDescent="0.3">
      <c r="A1701" s="3">
        <v>23102</v>
      </c>
      <c r="B1701" t="s">
        <v>55399</v>
      </c>
      <c r="C1701" t="s">
        <v>55400</v>
      </c>
      <c r="D1701" t="s">
        <v>2</v>
      </c>
      <c r="E1701" s="5">
        <v>23138941</v>
      </c>
      <c r="F1701" t="s">
        <v>2402</v>
      </c>
      <c r="G1701">
        <v>37115</v>
      </c>
      <c r="H1701" t="s">
        <v>4</v>
      </c>
      <c r="I1701" t="s">
        <v>2</v>
      </c>
      <c r="J1701" s="2">
        <v>691</v>
      </c>
      <c r="K1701" s="1" t="s">
        <v>3049</v>
      </c>
    </row>
    <row r="1702" spans="1:11" x14ac:dyDescent="0.3">
      <c r="A1702" s="3">
        <v>23102</v>
      </c>
      <c r="B1702" t="s">
        <v>55381</v>
      </c>
      <c r="C1702" t="s">
        <v>55382</v>
      </c>
      <c r="D1702" t="s">
        <v>55383</v>
      </c>
      <c r="E1702" s="5">
        <v>23167435</v>
      </c>
      <c r="F1702" t="s">
        <v>41560</v>
      </c>
      <c r="G1702">
        <v>37081</v>
      </c>
      <c r="H1702" t="s">
        <v>31</v>
      </c>
      <c r="I1702" t="s">
        <v>2</v>
      </c>
      <c r="J1702" s="2">
        <v>691</v>
      </c>
      <c r="K1702" s="1" t="s">
        <v>991</v>
      </c>
    </row>
    <row r="1703" spans="1:11" x14ac:dyDescent="0.3">
      <c r="A1703" s="3">
        <v>23102</v>
      </c>
      <c r="B1703" t="s">
        <v>893</v>
      </c>
      <c r="C1703" t="s">
        <v>55403</v>
      </c>
      <c r="D1703" t="s">
        <v>2</v>
      </c>
      <c r="E1703" s="5">
        <v>25393257</v>
      </c>
      <c r="F1703" t="s">
        <v>41619</v>
      </c>
      <c r="G1703">
        <v>37073</v>
      </c>
      <c r="H1703" t="s">
        <v>31</v>
      </c>
      <c r="I1703" t="s">
        <v>2</v>
      </c>
      <c r="J1703" s="2">
        <v>691</v>
      </c>
      <c r="K1703" s="1" t="s">
        <v>1144</v>
      </c>
    </row>
    <row r="1704" spans="1:11" x14ac:dyDescent="0.3">
      <c r="A1704" s="3">
        <v>23102</v>
      </c>
      <c r="B1704" t="s">
        <v>893</v>
      </c>
      <c r="C1704" t="s">
        <v>55404</v>
      </c>
      <c r="D1704" t="s">
        <v>2</v>
      </c>
      <c r="E1704" s="5">
        <v>23997850</v>
      </c>
      <c r="F1704" t="s">
        <v>31521</v>
      </c>
      <c r="G1704">
        <v>37083</v>
      </c>
      <c r="H1704" t="s">
        <v>31</v>
      </c>
      <c r="I1704" t="s">
        <v>2</v>
      </c>
      <c r="J1704" s="2">
        <v>691</v>
      </c>
      <c r="K1704" s="1" t="s">
        <v>3871</v>
      </c>
    </row>
    <row r="1705" spans="1:11" x14ac:dyDescent="0.3">
      <c r="A1705" s="3">
        <v>23102</v>
      </c>
      <c r="B1705" t="s">
        <v>893</v>
      </c>
      <c r="C1705" t="s">
        <v>55405</v>
      </c>
      <c r="D1705" t="s">
        <v>2</v>
      </c>
      <c r="E1705" s="5">
        <v>17974516</v>
      </c>
      <c r="F1705" t="s">
        <v>6484</v>
      </c>
      <c r="G1705">
        <v>37073</v>
      </c>
      <c r="H1705" t="s">
        <v>31</v>
      </c>
      <c r="I1705" t="s">
        <v>31</v>
      </c>
      <c r="J1705" s="2">
        <v>691</v>
      </c>
      <c r="K1705" s="1" t="s">
        <v>2742</v>
      </c>
    </row>
    <row r="1706" spans="1:11" x14ac:dyDescent="0.3">
      <c r="A1706" s="3">
        <v>23102</v>
      </c>
      <c r="B1706" t="s">
        <v>893</v>
      </c>
      <c r="C1706" t="s">
        <v>55406</v>
      </c>
      <c r="D1706" t="s">
        <v>2</v>
      </c>
      <c r="E1706" s="5">
        <v>22058146</v>
      </c>
      <c r="F1706" t="s">
        <v>14225</v>
      </c>
      <c r="G1706">
        <v>37085</v>
      </c>
      <c r="H1706" t="s">
        <v>31</v>
      </c>
      <c r="I1706" t="s">
        <v>31</v>
      </c>
      <c r="J1706" s="2">
        <v>691</v>
      </c>
      <c r="K1706" s="1" t="s">
        <v>1983</v>
      </c>
    </row>
    <row r="1707" spans="1:11" x14ac:dyDescent="0.3">
      <c r="A1707" s="3">
        <v>23102</v>
      </c>
      <c r="B1707" t="s">
        <v>893</v>
      </c>
      <c r="C1707" t="s">
        <v>55407</v>
      </c>
      <c r="D1707" t="s">
        <v>55408</v>
      </c>
      <c r="E1707" s="5">
        <v>23187985</v>
      </c>
      <c r="F1707" t="s">
        <v>49544</v>
      </c>
      <c r="G1707">
        <v>37083</v>
      </c>
      <c r="H1707" t="s">
        <v>31</v>
      </c>
      <c r="I1707" t="s">
        <v>2</v>
      </c>
      <c r="J1707" s="2">
        <v>691</v>
      </c>
      <c r="K1707" s="1" t="s">
        <v>55409</v>
      </c>
    </row>
    <row r="1708" spans="1:11" x14ac:dyDescent="0.3">
      <c r="A1708" s="3">
        <v>23102</v>
      </c>
      <c r="B1708" t="s">
        <v>893</v>
      </c>
      <c r="C1708" t="s">
        <v>55410</v>
      </c>
      <c r="D1708" t="s">
        <v>2</v>
      </c>
      <c r="E1708" s="5">
        <v>18685238</v>
      </c>
      <c r="F1708" t="s">
        <v>55411</v>
      </c>
      <c r="G1708">
        <v>37130</v>
      </c>
      <c r="H1708" t="s">
        <v>60</v>
      </c>
      <c r="I1708" t="s">
        <v>4015</v>
      </c>
      <c r="J1708" s="2">
        <v>691</v>
      </c>
      <c r="K1708" s="1" t="s">
        <v>2095</v>
      </c>
    </row>
    <row r="1709" spans="1:11" x14ac:dyDescent="0.3">
      <c r="A1709" s="3">
        <v>23102</v>
      </c>
      <c r="B1709" t="s">
        <v>3427</v>
      </c>
      <c r="C1709" t="s">
        <v>55422</v>
      </c>
      <c r="D1709" t="s">
        <v>55423</v>
      </c>
      <c r="E1709" s="5">
        <v>27031862</v>
      </c>
      <c r="F1709" t="s">
        <v>39825</v>
      </c>
      <c r="G1709">
        <v>37085</v>
      </c>
      <c r="H1709" t="s">
        <v>31</v>
      </c>
      <c r="I1709" t="s">
        <v>2</v>
      </c>
      <c r="J1709" s="2">
        <v>691</v>
      </c>
      <c r="K1709" s="1" t="s">
        <v>1454</v>
      </c>
    </row>
    <row r="1710" spans="1:11" x14ac:dyDescent="0.3">
      <c r="A1710" s="3">
        <v>23102</v>
      </c>
      <c r="B1710" t="s">
        <v>3427</v>
      </c>
      <c r="C1710" t="s">
        <v>17310</v>
      </c>
      <c r="D1710" t="s">
        <v>2</v>
      </c>
      <c r="E1710" s="5">
        <v>23110073</v>
      </c>
      <c r="F1710" t="s">
        <v>25354</v>
      </c>
      <c r="G1710">
        <v>37073</v>
      </c>
      <c r="H1710" t="s">
        <v>31</v>
      </c>
      <c r="I1710" t="s">
        <v>2</v>
      </c>
      <c r="J1710" s="2">
        <v>691</v>
      </c>
      <c r="K1710" s="1" t="s">
        <v>55424</v>
      </c>
    </row>
    <row r="1711" spans="1:11" x14ac:dyDescent="0.3">
      <c r="A1711" s="3">
        <v>23102</v>
      </c>
      <c r="B1711" t="s">
        <v>3427</v>
      </c>
      <c r="C1711" t="s">
        <v>55425</v>
      </c>
      <c r="D1711" t="s">
        <v>2</v>
      </c>
      <c r="E1711" s="5">
        <v>89946921</v>
      </c>
      <c r="F1711" t="s">
        <v>19087</v>
      </c>
      <c r="G1711">
        <v>37073</v>
      </c>
      <c r="H1711" t="s">
        <v>31</v>
      </c>
      <c r="I1711" t="s">
        <v>2</v>
      </c>
      <c r="J1711" s="2">
        <v>691</v>
      </c>
      <c r="K1711" s="1" t="s">
        <v>55426</v>
      </c>
    </row>
    <row r="1712" spans="1:11" x14ac:dyDescent="0.3">
      <c r="A1712" s="3">
        <v>23102</v>
      </c>
      <c r="B1712" t="s">
        <v>3427</v>
      </c>
      <c r="C1712" t="s">
        <v>55427</v>
      </c>
      <c r="D1712" t="s">
        <v>2</v>
      </c>
      <c r="E1712" s="5">
        <v>3571182</v>
      </c>
      <c r="F1712" t="s">
        <v>55428</v>
      </c>
      <c r="G1712">
        <v>37073</v>
      </c>
      <c r="H1712" t="s">
        <v>31</v>
      </c>
      <c r="I1712" t="s">
        <v>2</v>
      </c>
      <c r="J1712" s="2">
        <v>691</v>
      </c>
      <c r="K1712" s="1" t="s">
        <v>55429</v>
      </c>
    </row>
    <row r="1713" spans="1:11" x14ac:dyDescent="0.3">
      <c r="A1713" s="3">
        <v>23102</v>
      </c>
      <c r="B1713" t="s">
        <v>3427</v>
      </c>
      <c r="C1713" t="s">
        <v>55430</v>
      </c>
      <c r="D1713" t="s">
        <v>55431</v>
      </c>
      <c r="E1713" s="5">
        <v>20762087</v>
      </c>
      <c r="F1713" t="s">
        <v>55432</v>
      </c>
      <c r="G1713">
        <v>37081</v>
      </c>
      <c r="H1713" t="s">
        <v>31</v>
      </c>
      <c r="I1713" t="s">
        <v>2</v>
      </c>
      <c r="J1713" s="2">
        <v>691</v>
      </c>
      <c r="K1713" s="1" t="s">
        <v>55433</v>
      </c>
    </row>
    <row r="1714" spans="1:11" x14ac:dyDescent="0.3">
      <c r="A1714" s="3">
        <v>23102</v>
      </c>
      <c r="B1714" t="s">
        <v>3427</v>
      </c>
      <c r="C1714" t="s">
        <v>55434</v>
      </c>
      <c r="D1714" t="s">
        <v>2</v>
      </c>
      <c r="E1714" s="5">
        <v>94046040</v>
      </c>
      <c r="F1714" t="s">
        <v>55435</v>
      </c>
      <c r="G1714">
        <v>37133</v>
      </c>
      <c r="H1714" t="s">
        <v>65</v>
      </c>
      <c r="I1714" t="s">
        <v>2</v>
      </c>
      <c r="J1714" s="2">
        <v>691</v>
      </c>
      <c r="K1714" s="1" t="s">
        <v>1416</v>
      </c>
    </row>
    <row r="1715" spans="1:11" x14ac:dyDescent="0.3">
      <c r="A1715" s="3">
        <v>23102</v>
      </c>
      <c r="B1715" t="s">
        <v>3427</v>
      </c>
      <c r="C1715" t="s">
        <v>55383</v>
      </c>
      <c r="D1715" t="s">
        <v>2</v>
      </c>
      <c r="E1715" s="5">
        <v>94594210</v>
      </c>
      <c r="F1715" t="s">
        <v>41560</v>
      </c>
      <c r="G1715">
        <v>37081</v>
      </c>
      <c r="H1715" t="s">
        <v>31</v>
      </c>
      <c r="I1715" t="s">
        <v>2</v>
      </c>
      <c r="J1715" s="2">
        <v>691</v>
      </c>
      <c r="K1715" s="1" t="s">
        <v>833</v>
      </c>
    </row>
    <row r="1716" spans="1:11" x14ac:dyDescent="0.3">
      <c r="A1716" s="3">
        <v>23102</v>
      </c>
      <c r="B1716" t="s">
        <v>3427</v>
      </c>
      <c r="C1716" t="s">
        <v>55436</v>
      </c>
      <c r="D1716" t="s">
        <v>2</v>
      </c>
      <c r="E1716" s="5">
        <v>21271278</v>
      </c>
      <c r="F1716" t="s">
        <v>16726</v>
      </c>
      <c r="G1716">
        <v>37085</v>
      </c>
      <c r="H1716" t="s">
        <v>31</v>
      </c>
      <c r="I1716" t="s">
        <v>31</v>
      </c>
      <c r="J1716" s="2">
        <v>691</v>
      </c>
      <c r="K1716" s="1" t="s">
        <v>3079</v>
      </c>
    </row>
    <row r="1717" spans="1:11" x14ac:dyDescent="0.3">
      <c r="A1717" s="3">
        <v>23102</v>
      </c>
      <c r="B1717" t="s">
        <v>3427</v>
      </c>
      <c r="C1717" t="s">
        <v>52896</v>
      </c>
      <c r="D1717" t="s">
        <v>2</v>
      </c>
      <c r="E1717" s="5">
        <v>23331639</v>
      </c>
      <c r="F1717" t="s">
        <v>21437</v>
      </c>
      <c r="G1717">
        <v>37520</v>
      </c>
      <c r="H1717" t="s">
        <v>20</v>
      </c>
      <c r="I1717" t="s">
        <v>2</v>
      </c>
      <c r="J1717" s="2">
        <v>691</v>
      </c>
      <c r="K1717" s="1" t="s">
        <v>55437</v>
      </c>
    </row>
    <row r="1718" spans="1:11" x14ac:dyDescent="0.3">
      <c r="A1718" s="3">
        <v>23102</v>
      </c>
      <c r="B1718" t="s">
        <v>3427</v>
      </c>
      <c r="C1718" t="s">
        <v>55441</v>
      </c>
      <c r="D1718" t="s">
        <v>2</v>
      </c>
      <c r="E1718" s="5">
        <v>20937732</v>
      </c>
      <c r="F1718" t="s">
        <v>55442</v>
      </c>
      <c r="G1718">
        <v>37085</v>
      </c>
      <c r="H1718" t="s">
        <v>31</v>
      </c>
      <c r="I1718" t="s">
        <v>2</v>
      </c>
      <c r="J1718" s="2">
        <v>691</v>
      </c>
      <c r="K1718" s="1" t="s">
        <v>55443</v>
      </c>
    </row>
    <row r="1719" spans="1:11" x14ac:dyDescent="0.3">
      <c r="A1719" s="3">
        <v>23102</v>
      </c>
      <c r="B1719" t="s">
        <v>55438</v>
      </c>
      <c r="C1719" t="s">
        <v>55439</v>
      </c>
      <c r="D1719" t="s">
        <v>2</v>
      </c>
      <c r="E1719" s="5">
        <v>24213832</v>
      </c>
      <c r="F1719" t="s">
        <v>20359</v>
      </c>
      <c r="G1719">
        <v>37073</v>
      </c>
      <c r="H1719" t="s">
        <v>31</v>
      </c>
      <c r="I1719" t="s">
        <v>2</v>
      </c>
      <c r="J1719" s="2">
        <v>691</v>
      </c>
      <c r="K1719" s="1" t="s">
        <v>55440</v>
      </c>
    </row>
    <row r="1720" spans="1:11" x14ac:dyDescent="0.3">
      <c r="A1720" s="3">
        <v>23102</v>
      </c>
      <c r="B1720" t="s">
        <v>55450</v>
      </c>
      <c r="C1720" t="s">
        <v>2</v>
      </c>
      <c r="D1720" t="s">
        <v>2</v>
      </c>
      <c r="E1720" s="5">
        <v>23328230</v>
      </c>
      <c r="F1720" t="s">
        <v>4431</v>
      </c>
      <c r="G1720">
        <v>37085</v>
      </c>
      <c r="H1720" t="s">
        <v>31</v>
      </c>
      <c r="I1720" t="s">
        <v>2</v>
      </c>
      <c r="J1720" s="2">
        <v>702</v>
      </c>
      <c r="K1720" s="1" t="s">
        <v>567</v>
      </c>
    </row>
    <row r="1721" spans="1:11" x14ac:dyDescent="0.3">
      <c r="A1721" s="3">
        <v>23102</v>
      </c>
      <c r="B1721" t="s">
        <v>55451</v>
      </c>
      <c r="C1721" t="s">
        <v>55452</v>
      </c>
      <c r="D1721" t="s">
        <v>2685</v>
      </c>
      <c r="E1721" s="5">
        <v>23432287</v>
      </c>
      <c r="F1721" t="s">
        <v>55453</v>
      </c>
      <c r="G1721">
        <v>37085</v>
      </c>
      <c r="H1721" t="s">
        <v>31</v>
      </c>
      <c r="I1721" t="s">
        <v>2</v>
      </c>
      <c r="J1721" s="2">
        <v>463</v>
      </c>
      <c r="K1721" s="1" t="s">
        <v>5970</v>
      </c>
    </row>
    <row r="1722" spans="1:11" x14ac:dyDescent="0.3">
      <c r="A1722" s="3">
        <v>23102</v>
      </c>
      <c r="B1722" t="s">
        <v>55454</v>
      </c>
      <c r="C1722" t="s">
        <v>55455</v>
      </c>
      <c r="D1722" t="s">
        <v>55456</v>
      </c>
      <c r="E1722" s="5">
        <v>28820972</v>
      </c>
      <c r="F1722" t="s">
        <v>55457</v>
      </c>
      <c r="G1722">
        <v>37115</v>
      </c>
      <c r="H1722" t="s">
        <v>4</v>
      </c>
      <c r="I1722" t="s">
        <v>23875</v>
      </c>
      <c r="J1722" s="2">
        <v>749</v>
      </c>
      <c r="K1722" s="1" t="s">
        <v>578</v>
      </c>
    </row>
    <row r="1723" spans="1:11" x14ac:dyDescent="0.3">
      <c r="A1723" s="3">
        <v>23102</v>
      </c>
      <c r="B1723" t="s">
        <v>55458</v>
      </c>
      <c r="C1723" t="s">
        <v>11800</v>
      </c>
      <c r="D1723" t="s">
        <v>2</v>
      </c>
      <c r="E1723" s="5">
        <v>23194046</v>
      </c>
      <c r="F1723" t="s">
        <v>12891</v>
      </c>
      <c r="G1723">
        <v>37115</v>
      </c>
      <c r="H1723" t="s">
        <v>4</v>
      </c>
      <c r="I1723" t="s">
        <v>2</v>
      </c>
      <c r="J1723" s="2">
        <v>222</v>
      </c>
      <c r="K1723" s="1" t="s">
        <v>55459</v>
      </c>
    </row>
    <row r="1724" spans="1:11" x14ac:dyDescent="0.3">
      <c r="A1724" s="3">
        <v>23102</v>
      </c>
      <c r="B1724" t="s">
        <v>55460</v>
      </c>
      <c r="C1724" t="s">
        <v>1087</v>
      </c>
      <c r="D1724" t="s">
        <v>2</v>
      </c>
      <c r="E1724" s="5">
        <v>12559971</v>
      </c>
      <c r="F1724" t="s">
        <v>53586</v>
      </c>
      <c r="G1724">
        <v>37520</v>
      </c>
      <c r="H1724" t="s">
        <v>20</v>
      </c>
      <c r="I1724" t="s">
        <v>2</v>
      </c>
      <c r="J1724" s="2">
        <v>701</v>
      </c>
      <c r="K1724" s="1" t="s">
        <v>4597</v>
      </c>
    </row>
    <row r="1725" spans="1:11" x14ac:dyDescent="0.3">
      <c r="A1725" s="3">
        <v>23102</v>
      </c>
      <c r="B1725" t="s">
        <v>55466</v>
      </c>
      <c r="C1725" t="s">
        <v>55467</v>
      </c>
      <c r="D1725" t="s">
        <v>2</v>
      </c>
      <c r="E1725" s="5">
        <v>91952008</v>
      </c>
      <c r="F1725" t="s">
        <v>13043</v>
      </c>
      <c r="G1725">
        <v>37445</v>
      </c>
      <c r="H1725" t="s">
        <v>673</v>
      </c>
      <c r="I1725" t="s">
        <v>2</v>
      </c>
      <c r="J1725" s="2">
        <v>931</v>
      </c>
      <c r="K1725" s="1" t="s">
        <v>55468</v>
      </c>
    </row>
    <row r="1726" spans="1:11" x14ac:dyDescent="0.3">
      <c r="A1726" s="3">
        <v>23102</v>
      </c>
      <c r="B1726" t="s">
        <v>55461</v>
      </c>
      <c r="C1726" t="s">
        <v>55462</v>
      </c>
      <c r="D1726" t="s">
        <v>55463</v>
      </c>
      <c r="E1726" s="5">
        <v>23118903</v>
      </c>
      <c r="F1726" t="s">
        <v>55464</v>
      </c>
      <c r="G1726">
        <v>37073</v>
      </c>
      <c r="H1726" t="s">
        <v>31</v>
      </c>
      <c r="I1726" t="s">
        <v>2</v>
      </c>
      <c r="J1726" s="2">
        <v>581</v>
      </c>
      <c r="K1726" s="1" t="s">
        <v>725</v>
      </c>
    </row>
    <row r="1727" spans="1:11" x14ac:dyDescent="0.3">
      <c r="A1727" s="3">
        <v>23102</v>
      </c>
      <c r="B1727" t="s">
        <v>55465</v>
      </c>
      <c r="C1727" t="s">
        <v>5774</v>
      </c>
      <c r="D1727" t="s">
        <v>2</v>
      </c>
      <c r="E1727" s="5">
        <v>23203736</v>
      </c>
      <c r="F1727" t="s">
        <v>309</v>
      </c>
      <c r="G1727">
        <v>37079</v>
      </c>
      <c r="H1727" t="s">
        <v>31</v>
      </c>
      <c r="I1727" t="s">
        <v>2</v>
      </c>
      <c r="J1727" s="2">
        <v>451</v>
      </c>
      <c r="K1727" s="1" t="s">
        <v>1065</v>
      </c>
    </row>
    <row r="1728" spans="1:11" x14ac:dyDescent="0.3">
      <c r="A1728" s="3">
        <v>23102</v>
      </c>
      <c r="B1728" t="s">
        <v>55469</v>
      </c>
      <c r="C1728" t="s">
        <v>55470</v>
      </c>
      <c r="D1728" t="s">
        <v>2</v>
      </c>
      <c r="E1728" s="5">
        <v>18870563</v>
      </c>
      <c r="F1728" t="s">
        <v>18284</v>
      </c>
      <c r="G1728">
        <v>37073</v>
      </c>
      <c r="H1728" t="s">
        <v>31</v>
      </c>
      <c r="I1728" t="s">
        <v>2</v>
      </c>
      <c r="J1728" s="2">
        <v>855</v>
      </c>
      <c r="K1728" s="1" t="s">
        <v>31671</v>
      </c>
    </row>
    <row r="1729" spans="1:11" x14ac:dyDescent="0.3">
      <c r="A1729" s="3">
        <v>23102</v>
      </c>
      <c r="B1729" t="s">
        <v>55471</v>
      </c>
      <c r="C1729" t="s">
        <v>32604</v>
      </c>
      <c r="D1729" t="s">
        <v>2</v>
      </c>
      <c r="E1729" s="5">
        <v>18869116</v>
      </c>
      <c r="F1729" t="s">
        <v>4036</v>
      </c>
      <c r="G1729">
        <v>37441</v>
      </c>
      <c r="H1729" t="s">
        <v>951</v>
      </c>
      <c r="I1729" t="s">
        <v>2</v>
      </c>
      <c r="J1729" s="2">
        <v>472</v>
      </c>
      <c r="K1729" s="1" t="s">
        <v>3293</v>
      </c>
    </row>
    <row r="1730" spans="1:11" x14ac:dyDescent="0.3">
      <c r="A1730" s="3">
        <v>23102</v>
      </c>
      <c r="B1730" t="s">
        <v>55472</v>
      </c>
      <c r="C1730" t="s">
        <v>55473</v>
      </c>
      <c r="D1730" t="s">
        <v>2</v>
      </c>
      <c r="E1730" s="5">
        <v>24635477</v>
      </c>
      <c r="F1730" t="s">
        <v>26082</v>
      </c>
      <c r="G1730">
        <v>37115</v>
      </c>
      <c r="H1730" t="s">
        <v>4</v>
      </c>
      <c r="I1730" t="s">
        <v>2</v>
      </c>
      <c r="J1730" s="2">
        <v>472</v>
      </c>
      <c r="K1730" s="1" t="s">
        <v>107</v>
      </c>
    </row>
    <row r="1731" spans="1:11" x14ac:dyDescent="0.3">
      <c r="A1731" s="3">
        <v>23102</v>
      </c>
      <c r="B1731" t="s">
        <v>55474</v>
      </c>
      <c r="C1731" t="s">
        <v>43900</v>
      </c>
      <c r="D1731" t="s">
        <v>2</v>
      </c>
      <c r="E1731" s="5">
        <v>23184879</v>
      </c>
      <c r="F1731" t="s">
        <v>9140</v>
      </c>
      <c r="G1731">
        <v>37431</v>
      </c>
      <c r="H1731" t="s">
        <v>46</v>
      </c>
      <c r="I1731" t="s">
        <v>2</v>
      </c>
      <c r="J1731" s="2">
        <v>472</v>
      </c>
      <c r="K1731" s="1" t="s">
        <v>3951</v>
      </c>
    </row>
    <row r="1732" spans="1:11" x14ac:dyDescent="0.3">
      <c r="A1732" s="3">
        <v>23102</v>
      </c>
      <c r="B1732" t="s">
        <v>55475</v>
      </c>
      <c r="C1732" t="s">
        <v>55476</v>
      </c>
      <c r="D1732" t="s">
        <v>2</v>
      </c>
      <c r="E1732" s="5">
        <v>23217190</v>
      </c>
      <c r="F1732" t="s">
        <v>40686</v>
      </c>
      <c r="G1732">
        <v>37520</v>
      </c>
      <c r="H1732" t="s">
        <v>20</v>
      </c>
      <c r="I1732" t="s">
        <v>2</v>
      </c>
      <c r="J1732" s="2">
        <v>472</v>
      </c>
      <c r="K1732" s="1" t="s">
        <v>55477</v>
      </c>
    </row>
    <row r="1733" spans="1:11" x14ac:dyDescent="0.3">
      <c r="A1733" s="3">
        <v>23102</v>
      </c>
      <c r="B1733" t="s">
        <v>55478</v>
      </c>
      <c r="C1733" t="s">
        <v>55479</v>
      </c>
      <c r="D1733" t="s">
        <v>2</v>
      </c>
      <c r="E1733" s="5">
        <v>23282986</v>
      </c>
      <c r="F1733" t="s">
        <v>55480</v>
      </c>
      <c r="G1733">
        <v>37073</v>
      </c>
      <c r="H1733" t="s">
        <v>31</v>
      </c>
      <c r="I1733" t="s">
        <v>2</v>
      </c>
      <c r="J1733" s="2">
        <v>472</v>
      </c>
      <c r="K1733" s="1" t="s">
        <v>3208</v>
      </c>
    </row>
    <row r="1734" spans="1:11" x14ac:dyDescent="0.3">
      <c r="A1734" s="3">
        <v>23102</v>
      </c>
      <c r="B1734" t="s">
        <v>55481</v>
      </c>
      <c r="C1734" t="s">
        <v>25002</v>
      </c>
      <c r="D1734" t="s">
        <v>2</v>
      </c>
      <c r="E1734" s="5">
        <v>23103718</v>
      </c>
      <c r="F1734" t="s">
        <v>55482</v>
      </c>
      <c r="G1734">
        <v>37073</v>
      </c>
      <c r="H1734" t="s">
        <v>31</v>
      </c>
      <c r="I1734" t="s">
        <v>2</v>
      </c>
      <c r="J1734" s="2">
        <v>949</v>
      </c>
      <c r="K1734" s="1" t="s">
        <v>55483</v>
      </c>
    </row>
    <row r="1735" spans="1:11" x14ac:dyDescent="0.3">
      <c r="A1735" s="3">
        <v>23102</v>
      </c>
      <c r="B1735" t="s">
        <v>55484</v>
      </c>
      <c r="C1735" t="s">
        <v>2</v>
      </c>
      <c r="D1735" t="s">
        <v>2</v>
      </c>
      <c r="E1735" s="5">
        <v>23153811</v>
      </c>
      <c r="F1735" t="s">
        <v>55485</v>
      </c>
      <c r="G1735">
        <v>37079</v>
      </c>
      <c r="H1735" t="s">
        <v>31</v>
      </c>
      <c r="I1735" t="s">
        <v>2</v>
      </c>
      <c r="J1735" s="2">
        <v>232</v>
      </c>
      <c r="K1735" s="1" t="s">
        <v>55486</v>
      </c>
    </row>
    <row r="1736" spans="1:11" x14ac:dyDescent="0.3">
      <c r="A1736" s="3">
        <v>23102</v>
      </c>
      <c r="B1736" t="s">
        <v>55487</v>
      </c>
      <c r="C1736" t="s">
        <v>2</v>
      </c>
      <c r="D1736" t="s">
        <v>2</v>
      </c>
      <c r="E1736" s="5">
        <v>84719997</v>
      </c>
      <c r="F1736" t="s">
        <v>11150</v>
      </c>
      <c r="G1736">
        <v>37127</v>
      </c>
      <c r="H1736" t="s">
        <v>324</v>
      </c>
      <c r="I1736" t="s">
        <v>2</v>
      </c>
      <c r="J1736" s="2">
        <v>553</v>
      </c>
      <c r="K1736" s="1" t="s">
        <v>1817</v>
      </c>
    </row>
    <row r="1737" spans="1:11" x14ac:dyDescent="0.3">
      <c r="A1737" s="3">
        <v>23102</v>
      </c>
      <c r="B1737" t="s">
        <v>55488</v>
      </c>
      <c r="C1737" t="s">
        <v>2</v>
      </c>
      <c r="D1737" t="s">
        <v>2</v>
      </c>
      <c r="E1737" s="5">
        <v>23431942</v>
      </c>
      <c r="F1737" t="s">
        <v>49806</v>
      </c>
      <c r="G1737">
        <v>37083</v>
      </c>
      <c r="H1737" t="s">
        <v>31</v>
      </c>
      <c r="I1737" t="s">
        <v>2</v>
      </c>
      <c r="J1737" s="2">
        <v>851</v>
      </c>
      <c r="K1737" s="1" t="s">
        <v>279</v>
      </c>
    </row>
    <row r="1738" spans="1:11" x14ac:dyDescent="0.3">
      <c r="A1738" s="3">
        <v>23102</v>
      </c>
      <c r="B1738" t="s">
        <v>55489</v>
      </c>
      <c r="C1738" t="s">
        <v>55490</v>
      </c>
      <c r="D1738" t="s">
        <v>2</v>
      </c>
      <c r="E1738" s="5">
        <v>14935970</v>
      </c>
      <c r="F1738" t="s">
        <v>55491</v>
      </c>
      <c r="G1738">
        <v>37520</v>
      </c>
      <c r="H1738" t="s">
        <v>20</v>
      </c>
      <c r="I1738" t="s">
        <v>2</v>
      </c>
      <c r="J1738" s="2">
        <v>881</v>
      </c>
      <c r="K1738" s="1" t="s">
        <v>55492</v>
      </c>
    </row>
    <row r="1739" spans="1:11" x14ac:dyDescent="0.3">
      <c r="A1739" s="3">
        <v>23102</v>
      </c>
      <c r="B1739" t="s">
        <v>55493</v>
      </c>
      <c r="C1739" t="s">
        <v>55494</v>
      </c>
      <c r="D1739" t="s">
        <v>55495</v>
      </c>
      <c r="E1739" s="5">
        <v>23090519</v>
      </c>
      <c r="F1739" t="s">
        <v>55496</v>
      </c>
      <c r="G1739">
        <v>37124</v>
      </c>
      <c r="H1739" t="s">
        <v>409</v>
      </c>
      <c r="I1739" t="s">
        <v>2</v>
      </c>
      <c r="J1739" s="2">
        <v>851</v>
      </c>
      <c r="K1739" s="1" t="s">
        <v>55497</v>
      </c>
    </row>
    <row r="1740" spans="1:11" x14ac:dyDescent="0.3">
      <c r="A1740" s="3">
        <v>23102</v>
      </c>
      <c r="B1740" t="s">
        <v>55498</v>
      </c>
      <c r="C1740" t="e">
        <f>-Dez.18- Beauftrager d Landes</f>
        <v>#NAME?</v>
      </c>
      <c r="D1740" t="s">
        <v>55499</v>
      </c>
      <c r="E1740" s="5">
        <v>23345607</v>
      </c>
      <c r="F1740" t="s">
        <v>10586</v>
      </c>
      <c r="G1740">
        <v>37133</v>
      </c>
      <c r="H1740" t="s">
        <v>65</v>
      </c>
      <c r="I1740" t="s">
        <v>2</v>
      </c>
      <c r="J1740" s="2">
        <v>841</v>
      </c>
      <c r="K1740" s="1" t="s">
        <v>2071</v>
      </c>
    </row>
    <row r="1741" spans="1:11" x14ac:dyDescent="0.3">
      <c r="A1741" s="3">
        <v>23102</v>
      </c>
      <c r="B1741" t="s">
        <v>55500</v>
      </c>
      <c r="C1741" t="s">
        <v>5477</v>
      </c>
      <c r="D1741" t="s">
        <v>2</v>
      </c>
      <c r="E1741" s="5">
        <v>22808752</v>
      </c>
      <c r="F1741" t="s">
        <v>55501</v>
      </c>
      <c r="G1741">
        <v>37539</v>
      </c>
      <c r="H1741" t="s">
        <v>295</v>
      </c>
      <c r="I1741" t="s">
        <v>2</v>
      </c>
      <c r="J1741" s="2">
        <v>563</v>
      </c>
      <c r="K1741" s="1" t="s">
        <v>296</v>
      </c>
    </row>
    <row r="1742" spans="1:11" x14ac:dyDescent="0.3">
      <c r="A1742" s="3">
        <v>23102</v>
      </c>
      <c r="B1742" t="s">
        <v>55502</v>
      </c>
      <c r="C1742" t="s">
        <v>2</v>
      </c>
      <c r="D1742" t="s">
        <v>2</v>
      </c>
      <c r="E1742" s="5">
        <v>57929052</v>
      </c>
      <c r="F1742" t="s">
        <v>55503</v>
      </c>
      <c r="G1742">
        <v>37075</v>
      </c>
      <c r="H1742" t="s">
        <v>31</v>
      </c>
      <c r="I1742" t="s">
        <v>184</v>
      </c>
      <c r="J1742" s="2">
        <v>970</v>
      </c>
      <c r="K1742" s="1" t="s">
        <v>1344</v>
      </c>
    </row>
    <row r="1743" spans="1:11" x14ac:dyDescent="0.3">
      <c r="A1743" s="3">
        <v>23102</v>
      </c>
      <c r="B1743" t="s">
        <v>55504</v>
      </c>
      <c r="C1743" t="s">
        <v>2</v>
      </c>
      <c r="D1743" t="s">
        <v>2</v>
      </c>
      <c r="E1743" s="5">
        <v>26698822</v>
      </c>
      <c r="F1743" t="s">
        <v>55505</v>
      </c>
      <c r="G1743">
        <v>37083</v>
      </c>
      <c r="H1743" t="s">
        <v>31</v>
      </c>
      <c r="I1743" t="s">
        <v>2</v>
      </c>
      <c r="J1743" s="2">
        <v>682</v>
      </c>
      <c r="K1743" s="1" t="s">
        <v>435</v>
      </c>
    </row>
    <row r="1744" spans="1:11" x14ac:dyDescent="0.3">
      <c r="A1744" s="3">
        <v>23102</v>
      </c>
      <c r="B1744" t="s">
        <v>55506</v>
      </c>
      <c r="C1744" t="s">
        <v>2</v>
      </c>
      <c r="D1744" t="s">
        <v>2</v>
      </c>
      <c r="E1744" s="5">
        <v>58392955</v>
      </c>
      <c r="F1744" t="s">
        <v>24268</v>
      </c>
      <c r="G1744">
        <v>37075</v>
      </c>
      <c r="H1744" t="s">
        <v>31</v>
      </c>
      <c r="I1744" t="s">
        <v>2</v>
      </c>
      <c r="J1744" s="2">
        <v>970</v>
      </c>
      <c r="K1744" s="1" t="s">
        <v>414</v>
      </c>
    </row>
    <row r="1745" spans="1:11" x14ac:dyDescent="0.3">
      <c r="A1745" s="3">
        <v>23102</v>
      </c>
      <c r="B1745" t="s">
        <v>55507</v>
      </c>
      <c r="C1745" t="s">
        <v>2</v>
      </c>
      <c r="D1745" t="s">
        <v>2</v>
      </c>
      <c r="E1745" s="5">
        <v>58372267</v>
      </c>
      <c r="F1745" t="s">
        <v>55508</v>
      </c>
      <c r="G1745">
        <v>37081</v>
      </c>
      <c r="H1745" t="s">
        <v>31</v>
      </c>
      <c r="I1745" t="s">
        <v>2</v>
      </c>
      <c r="J1745" s="2">
        <v>970</v>
      </c>
      <c r="K1745" s="1" t="s">
        <v>609</v>
      </c>
    </row>
    <row r="1746" spans="1:11" x14ac:dyDescent="0.3">
      <c r="A1746" s="3">
        <v>23102</v>
      </c>
      <c r="B1746" t="s">
        <v>55511</v>
      </c>
      <c r="C1746" t="s">
        <v>443</v>
      </c>
      <c r="D1746" t="s">
        <v>2</v>
      </c>
      <c r="E1746" s="5">
        <v>22858047</v>
      </c>
      <c r="F1746" t="s">
        <v>55512</v>
      </c>
      <c r="G1746">
        <v>37431</v>
      </c>
      <c r="H1746" t="s">
        <v>46</v>
      </c>
      <c r="I1746" t="s">
        <v>2</v>
      </c>
      <c r="J1746" s="2">
        <v>682</v>
      </c>
      <c r="K1746" s="1" t="s">
        <v>1698</v>
      </c>
    </row>
    <row r="1747" spans="1:11" x14ac:dyDescent="0.3">
      <c r="A1747" s="3">
        <v>23102</v>
      </c>
      <c r="B1747" t="s">
        <v>55509</v>
      </c>
      <c r="C1747" t="s">
        <v>55510</v>
      </c>
      <c r="D1747" t="s">
        <v>2</v>
      </c>
      <c r="E1747" s="5">
        <v>23205066</v>
      </c>
      <c r="F1747" t="s">
        <v>50333</v>
      </c>
      <c r="G1747">
        <v>37520</v>
      </c>
      <c r="H1747" t="s">
        <v>20</v>
      </c>
      <c r="I1747" t="s">
        <v>2</v>
      </c>
      <c r="J1747" s="2">
        <v>682</v>
      </c>
      <c r="K1747" s="1" t="s">
        <v>686</v>
      </c>
    </row>
    <row r="1748" spans="1:11" x14ac:dyDescent="0.3">
      <c r="A1748" s="3">
        <v>23102</v>
      </c>
      <c r="B1748" t="s">
        <v>55513</v>
      </c>
      <c r="C1748" t="s">
        <v>2</v>
      </c>
      <c r="D1748" t="s">
        <v>2</v>
      </c>
      <c r="E1748" s="5">
        <v>70736040</v>
      </c>
      <c r="F1748" t="s">
        <v>55514</v>
      </c>
      <c r="G1748">
        <v>37115</v>
      </c>
      <c r="H1748" t="s">
        <v>4</v>
      </c>
      <c r="I1748" t="s">
        <v>2</v>
      </c>
      <c r="J1748" s="2">
        <v>970</v>
      </c>
      <c r="K1748" s="1" t="s">
        <v>7079</v>
      </c>
    </row>
    <row r="1749" spans="1:11" x14ac:dyDescent="0.3">
      <c r="A1749" s="3">
        <v>23102</v>
      </c>
      <c r="B1749" t="s">
        <v>55515</v>
      </c>
      <c r="C1749" t="s">
        <v>2</v>
      </c>
      <c r="D1749" t="s">
        <v>2</v>
      </c>
      <c r="E1749" s="5">
        <v>78374784</v>
      </c>
      <c r="F1749" t="s">
        <v>33398</v>
      </c>
      <c r="G1749">
        <v>37130</v>
      </c>
      <c r="H1749" t="s">
        <v>60</v>
      </c>
      <c r="I1749" t="s">
        <v>2</v>
      </c>
      <c r="J1749" s="2">
        <v>970</v>
      </c>
      <c r="K1749" s="1" t="s">
        <v>3154</v>
      </c>
    </row>
    <row r="1750" spans="1:11" x14ac:dyDescent="0.3">
      <c r="A1750" s="3">
        <v>23102</v>
      </c>
      <c r="B1750" t="s">
        <v>55516</v>
      </c>
      <c r="C1750" t="s">
        <v>55517</v>
      </c>
      <c r="D1750" t="s">
        <v>4449</v>
      </c>
      <c r="E1750" s="5">
        <v>26994262</v>
      </c>
      <c r="F1750" t="s">
        <v>2437</v>
      </c>
      <c r="G1750">
        <v>37073</v>
      </c>
      <c r="H1750" t="s">
        <v>31</v>
      </c>
      <c r="I1750" t="s">
        <v>2</v>
      </c>
      <c r="J1750" s="2">
        <v>869</v>
      </c>
      <c r="K1750" s="1" t="s">
        <v>7451</v>
      </c>
    </row>
    <row r="1751" spans="1:11" x14ac:dyDescent="0.3">
      <c r="A1751" s="3">
        <v>23102</v>
      </c>
      <c r="B1751" t="s">
        <v>55518</v>
      </c>
      <c r="C1751" t="s">
        <v>11318</v>
      </c>
      <c r="D1751" t="s">
        <v>2</v>
      </c>
      <c r="E1751" s="5">
        <v>16976429</v>
      </c>
      <c r="F1751" t="s">
        <v>55519</v>
      </c>
      <c r="G1751">
        <v>37431</v>
      </c>
      <c r="H1751" t="s">
        <v>46</v>
      </c>
      <c r="I1751" t="s">
        <v>2</v>
      </c>
      <c r="J1751" s="2">
        <v>869</v>
      </c>
      <c r="K1751" s="1" t="s">
        <v>3547</v>
      </c>
    </row>
    <row r="1752" spans="1:11" x14ac:dyDescent="0.3">
      <c r="A1752" s="3">
        <v>23102</v>
      </c>
      <c r="B1752" t="s">
        <v>55520</v>
      </c>
      <c r="C1752" t="s">
        <v>55521</v>
      </c>
      <c r="D1752" t="s">
        <v>2</v>
      </c>
      <c r="E1752" s="5">
        <v>23185186</v>
      </c>
      <c r="F1752" t="s">
        <v>2019</v>
      </c>
      <c r="G1752">
        <v>37081</v>
      </c>
      <c r="H1752" t="s">
        <v>31</v>
      </c>
      <c r="I1752" t="s">
        <v>2</v>
      </c>
      <c r="J1752" s="2">
        <v>477</v>
      </c>
      <c r="K1752" s="1" t="s">
        <v>2033</v>
      </c>
    </row>
    <row r="1753" spans="1:11" x14ac:dyDescent="0.3">
      <c r="A1753" s="3">
        <v>23102</v>
      </c>
      <c r="B1753" t="s">
        <v>55522</v>
      </c>
      <c r="C1753" t="s">
        <v>2</v>
      </c>
      <c r="D1753" t="s">
        <v>2</v>
      </c>
      <c r="E1753" s="5">
        <v>78336975</v>
      </c>
      <c r="F1753" t="s">
        <v>55523</v>
      </c>
      <c r="G1753">
        <v>34346</v>
      </c>
      <c r="H1753" t="s">
        <v>50</v>
      </c>
      <c r="I1753" t="s">
        <v>2</v>
      </c>
      <c r="J1753" s="2">
        <v>970</v>
      </c>
      <c r="K1753" s="1" t="s">
        <v>76</v>
      </c>
    </row>
    <row r="1754" spans="1:11" x14ac:dyDescent="0.3">
      <c r="A1754" s="3">
        <v>23102</v>
      </c>
      <c r="B1754" t="s">
        <v>55524</v>
      </c>
      <c r="C1754" t="s">
        <v>3385</v>
      </c>
      <c r="D1754" t="s">
        <v>2</v>
      </c>
      <c r="E1754" s="5">
        <v>23455042</v>
      </c>
      <c r="F1754" t="s">
        <v>36541</v>
      </c>
      <c r="G1754">
        <v>37073</v>
      </c>
      <c r="H1754" t="s">
        <v>31</v>
      </c>
      <c r="I1754" t="s">
        <v>31</v>
      </c>
      <c r="J1754" s="2">
        <v>960</v>
      </c>
      <c r="K1754" s="1" t="s">
        <v>55525</v>
      </c>
    </row>
    <row r="1755" spans="1:11" x14ac:dyDescent="0.3">
      <c r="A1755" s="3">
        <v>23102</v>
      </c>
      <c r="B1755" t="s">
        <v>55526</v>
      </c>
      <c r="C1755" t="s">
        <v>12474</v>
      </c>
      <c r="D1755" t="s">
        <v>1687</v>
      </c>
      <c r="E1755" s="5">
        <v>23191823</v>
      </c>
      <c r="F1755" t="s">
        <v>55527</v>
      </c>
      <c r="G1755">
        <v>37520</v>
      </c>
      <c r="H1755" t="s">
        <v>20</v>
      </c>
      <c r="I1755" t="s">
        <v>2</v>
      </c>
      <c r="J1755" s="2">
        <v>471</v>
      </c>
      <c r="K1755" s="1" t="s">
        <v>398</v>
      </c>
    </row>
    <row r="1756" spans="1:11" x14ac:dyDescent="0.3">
      <c r="A1756" s="3">
        <v>23102</v>
      </c>
      <c r="B1756" t="s">
        <v>55528</v>
      </c>
      <c r="C1756" t="s">
        <v>253</v>
      </c>
      <c r="D1756" t="s">
        <v>2</v>
      </c>
      <c r="E1756" s="5">
        <v>95501487</v>
      </c>
      <c r="F1756" t="s">
        <v>4548</v>
      </c>
      <c r="G1756">
        <v>37120</v>
      </c>
      <c r="H1756" t="s">
        <v>114</v>
      </c>
      <c r="I1756" t="s">
        <v>2</v>
      </c>
      <c r="J1756" s="2">
        <v>731</v>
      </c>
      <c r="K1756" s="1" t="s">
        <v>4723</v>
      </c>
    </row>
    <row r="1757" spans="1:11" x14ac:dyDescent="0.3">
      <c r="A1757" s="3">
        <v>23102</v>
      </c>
      <c r="B1757" t="s">
        <v>55529</v>
      </c>
      <c r="C1757" t="s">
        <v>55530</v>
      </c>
      <c r="D1757" t="s">
        <v>2</v>
      </c>
      <c r="E1757" s="5">
        <v>22705161</v>
      </c>
      <c r="F1757" t="s">
        <v>672</v>
      </c>
      <c r="G1757">
        <v>37445</v>
      </c>
      <c r="H1757" t="s">
        <v>673</v>
      </c>
      <c r="I1757" t="s">
        <v>2</v>
      </c>
      <c r="J1757" s="2">
        <v>472</v>
      </c>
      <c r="K1757" s="1" t="s">
        <v>6066</v>
      </c>
    </row>
    <row r="1758" spans="1:11" x14ac:dyDescent="0.3">
      <c r="A1758" s="3">
        <v>23102</v>
      </c>
      <c r="B1758" t="s">
        <v>55531</v>
      </c>
      <c r="C1758" t="s">
        <v>2</v>
      </c>
      <c r="D1758" t="s">
        <v>2</v>
      </c>
      <c r="E1758" s="5">
        <v>58242771</v>
      </c>
      <c r="F1758" t="s">
        <v>55532</v>
      </c>
      <c r="G1758">
        <v>37120</v>
      </c>
      <c r="H1758" t="s">
        <v>114</v>
      </c>
      <c r="I1758" t="s">
        <v>2</v>
      </c>
      <c r="J1758" s="2">
        <v>970</v>
      </c>
      <c r="K1758" s="1" t="s">
        <v>2067</v>
      </c>
    </row>
    <row r="1759" spans="1:11" x14ac:dyDescent="0.3">
      <c r="A1759" s="3">
        <v>23102</v>
      </c>
      <c r="B1759" t="s">
        <v>55533</v>
      </c>
      <c r="C1759" t="s">
        <v>55534</v>
      </c>
      <c r="D1759" t="s">
        <v>2</v>
      </c>
      <c r="E1759" s="5">
        <v>23447234</v>
      </c>
      <c r="F1759" t="s">
        <v>55535</v>
      </c>
      <c r="G1759">
        <v>34346</v>
      </c>
      <c r="H1759" t="s">
        <v>50</v>
      </c>
      <c r="I1759" t="s">
        <v>2</v>
      </c>
      <c r="J1759" s="2">
        <v>742</v>
      </c>
      <c r="K1759" s="1" t="s">
        <v>1578</v>
      </c>
    </row>
    <row r="1760" spans="1:11" x14ac:dyDescent="0.3">
      <c r="A1760" s="3">
        <v>23102</v>
      </c>
      <c r="B1760" t="s">
        <v>55536</v>
      </c>
      <c r="C1760" t="s">
        <v>55537</v>
      </c>
      <c r="D1760" t="s">
        <v>2</v>
      </c>
      <c r="E1760" s="5">
        <v>23250056</v>
      </c>
      <c r="F1760" t="s">
        <v>55538</v>
      </c>
      <c r="G1760">
        <v>34346</v>
      </c>
      <c r="H1760" t="s">
        <v>50</v>
      </c>
      <c r="I1760" t="s">
        <v>2</v>
      </c>
      <c r="J1760" s="2">
        <v>13</v>
      </c>
      <c r="K1760" s="1" t="s">
        <v>9142</v>
      </c>
    </row>
    <row r="1761" spans="1:11" x14ac:dyDescent="0.3">
      <c r="A1761" s="3">
        <v>23102</v>
      </c>
      <c r="B1761" t="s">
        <v>55539</v>
      </c>
      <c r="C1761" t="s">
        <v>2</v>
      </c>
      <c r="D1761" t="s">
        <v>2</v>
      </c>
      <c r="E1761" s="5">
        <v>71069493</v>
      </c>
      <c r="F1761" t="s">
        <v>55540</v>
      </c>
      <c r="G1761">
        <v>37445</v>
      </c>
      <c r="H1761" t="s">
        <v>673</v>
      </c>
      <c r="I1761" t="s">
        <v>2</v>
      </c>
      <c r="J1761" s="2">
        <v>970</v>
      </c>
      <c r="K1761" s="1" t="s">
        <v>7322</v>
      </c>
    </row>
    <row r="1762" spans="1:11" x14ac:dyDescent="0.3">
      <c r="A1762" s="3">
        <v>23102</v>
      </c>
      <c r="B1762" t="s">
        <v>55541</v>
      </c>
      <c r="C1762" t="s">
        <v>2</v>
      </c>
      <c r="D1762" t="s">
        <v>2</v>
      </c>
      <c r="E1762" s="5">
        <v>70282792</v>
      </c>
      <c r="F1762" t="s">
        <v>55542</v>
      </c>
      <c r="G1762">
        <v>37412</v>
      </c>
      <c r="H1762" t="s">
        <v>207</v>
      </c>
      <c r="I1762" t="s">
        <v>2</v>
      </c>
      <c r="J1762" s="2">
        <v>970</v>
      </c>
      <c r="K1762" s="1" t="s">
        <v>5309</v>
      </c>
    </row>
    <row r="1763" spans="1:11" x14ac:dyDescent="0.3">
      <c r="A1763" s="3">
        <v>23102</v>
      </c>
      <c r="B1763" t="s">
        <v>55543</v>
      </c>
      <c r="C1763" t="s">
        <v>11528</v>
      </c>
      <c r="D1763" t="s">
        <v>2</v>
      </c>
      <c r="E1763" s="5">
        <v>23202289</v>
      </c>
      <c r="F1763" t="s">
        <v>1299</v>
      </c>
      <c r="G1763">
        <v>37412</v>
      </c>
      <c r="H1763" t="s">
        <v>207</v>
      </c>
      <c r="I1763" t="s">
        <v>2</v>
      </c>
      <c r="J1763" s="2">
        <v>869</v>
      </c>
      <c r="K1763" s="1" t="s">
        <v>55544</v>
      </c>
    </row>
    <row r="1764" spans="1:11" x14ac:dyDescent="0.3">
      <c r="A1764" s="3">
        <v>23102</v>
      </c>
      <c r="B1764" t="s">
        <v>55545</v>
      </c>
      <c r="C1764" t="s">
        <v>13636</v>
      </c>
      <c r="D1764" t="s">
        <v>2</v>
      </c>
      <c r="E1764" s="5">
        <v>23380224</v>
      </c>
      <c r="F1764" t="s">
        <v>7603</v>
      </c>
      <c r="G1764">
        <v>37073</v>
      </c>
      <c r="H1764" t="s">
        <v>31</v>
      </c>
      <c r="I1764" t="s">
        <v>2</v>
      </c>
      <c r="J1764" s="2">
        <v>821</v>
      </c>
      <c r="K1764" s="1" t="s">
        <v>1621</v>
      </c>
    </row>
    <row r="1765" spans="1:11" x14ac:dyDescent="0.3">
      <c r="A1765" s="3">
        <v>23102</v>
      </c>
      <c r="B1765" t="s">
        <v>55546</v>
      </c>
      <c r="C1765" t="s">
        <v>10500</v>
      </c>
      <c r="D1765" t="s">
        <v>2</v>
      </c>
      <c r="E1765" s="5">
        <v>94369397</v>
      </c>
      <c r="F1765" t="s">
        <v>15486</v>
      </c>
      <c r="G1765">
        <v>37133</v>
      </c>
      <c r="H1765" t="s">
        <v>65</v>
      </c>
      <c r="I1765" t="s">
        <v>2</v>
      </c>
      <c r="J1765" s="2">
        <v>692</v>
      </c>
      <c r="K1765" s="1" t="s">
        <v>1584</v>
      </c>
    </row>
    <row r="1766" spans="1:11" x14ac:dyDescent="0.3">
      <c r="A1766" s="3">
        <v>23102</v>
      </c>
      <c r="B1766" t="s">
        <v>55547</v>
      </c>
      <c r="C1766" t="s">
        <v>1409</v>
      </c>
      <c r="D1766" t="s">
        <v>2</v>
      </c>
      <c r="E1766" s="5">
        <v>23249859</v>
      </c>
      <c r="F1766" t="s">
        <v>55548</v>
      </c>
      <c r="G1766">
        <v>37077</v>
      </c>
      <c r="H1766" t="s">
        <v>31</v>
      </c>
      <c r="I1766" t="s">
        <v>2</v>
      </c>
      <c r="J1766" s="2">
        <v>461</v>
      </c>
      <c r="K1766" s="1" t="s">
        <v>5874</v>
      </c>
    </row>
    <row r="1767" spans="1:11" x14ac:dyDescent="0.3">
      <c r="A1767" s="3">
        <v>23102</v>
      </c>
      <c r="B1767" t="s">
        <v>55407</v>
      </c>
      <c r="C1767" t="s">
        <v>2</v>
      </c>
      <c r="D1767" t="s">
        <v>2</v>
      </c>
      <c r="E1767" s="5">
        <v>70717224</v>
      </c>
      <c r="F1767" t="s">
        <v>1494</v>
      </c>
      <c r="G1767">
        <v>37073</v>
      </c>
      <c r="H1767" t="s">
        <v>31</v>
      </c>
      <c r="I1767" t="s">
        <v>2</v>
      </c>
      <c r="J1767" s="2">
        <v>970</v>
      </c>
      <c r="K1767" s="1" t="s">
        <v>4932</v>
      </c>
    </row>
    <row r="1768" spans="1:11" x14ac:dyDescent="0.3">
      <c r="A1768" s="3">
        <v>23102</v>
      </c>
      <c r="B1768" t="s">
        <v>55549</v>
      </c>
      <c r="C1768" t="s">
        <v>27131</v>
      </c>
      <c r="D1768" t="s">
        <v>2</v>
      </c>
      <c r="E1768" s="5">
        <v>23180307</v>
      </c>
      <c r="F1768" t="s">
        <v>35850</v>
      </c>
      <c r="G1768">
        <v>37520</v>
      </c>
      <c r="H1768" t="s">
        <v>20</v>
      </c>
      <c r="I1768" t="s">
        <v>2</v>
      </c>
      <c r="J1768" s="2">
        <v>869</v>
      </c>
      <c r="K1768" s="1" t="s">
        <v>398</v>
      </c>
    </row>
    <row r="1769" spans="1:11" x14ac:dyDescent="0.3">
      <c r="A1769" s="3">
        <v>23102</v>
      </c>
      <c r="B1769" t="s">
        <v>55550</v>
      </c>
      <c r="C1769" t="s">
        <v>55551</v>
      </c>
      <c r="D1769" t="s">
        <v>2</v>
      </c>
      <c r="E1769" s="5">
        <v>23379356</v>
      </c>
      <c r="F1769" t="s">
        <v>55552</v>
      </c>
      <c r="G1769">
        <v>37120</v>
      </c>
      <c r="H1769" t="s">
        <v>114</v>
      </c>
      <c r="I1769" t="s">
        <v>2</v>
      </c>
      <c r="J1769" s="2">
        <v>960</v>
      </c>
      <c r="K1769" s="1" t="s">
        <v>5868</v>
      </c>
    </row>
    <row r="1770" spans="1:11" x14ac:dyDescent="0.3">
      <c r="A1770" s="3">
        <v>23102</v>
      </c>
      <c r="B1770" t="s">
        <v>55553</v>
      </c>
      <c r="C1770" t="s">
        <v>55554</v>
      </c>
      <c r="D1770" t="s">
        <v>2</v>
      </c>
      <c r="E1770" s="5">
        <v>23441955</v>
      </c>
      <c r="F1770" t="s">
        <v>10595</v>
      </c>
      <c r="G1770">
        <v>37079</v>
      </c>
      <c r="H1770" t="s">
        <v>31</v>
      </c>
      <c r="I1770" t="s">
        <v>2</v>
      </c>
      <c r="J1770" s="2">
        <v>493</v>
      </c>
      <c r="K1770" s="1" t="s">
        <v>55555</v>
      </c>
    </row>
    <row r="1771" spans="1:11" x14ac:dyDescent="0.3">
      <c r="A1771" s="3">
        <v>23102</v>
      </c>
      <c r="B1771" t="s">
        <v>55556</v>
      </c>
      <c r="C1771" t="s">
        <v>705</v>
      </c>
      <c r="D1771" t="s">
        <v>705</v>
      </c>
      <c r="E1771" s="5">
        <v>91532840</v>
      </c>
      <c r="F1771" t="s">
        <v>6781</v>
      </c>
      <c r="G1771">
        <v>37081</v>
      </c>
      <c r="H1771" t="s">
        <v>31</v>
      </c>
      <c r="I1771" t="s">
        <v>2</v>
      </c>
      <c r="J1771" s="2">
        <v>781</v>
      </c>
      <c r="K1771" s="1" t="s">
        <v>55557</v>
      </c>
    </row>
    <row r="1772" spans="1:11" x14ac:dyDescent="0.3">
      <c r="A1772" s="3">
        <v>23102</v>
      </c>
      <c r="B1772" t="s">
        <v>55558</v>
      </c>
      <c r="C1772" t="s">
        <v>55559</v>
      </c>
      <c r="D1772" t="s">
        <v>2</v>
      </c>
      <c r="E1772" s="5">
        <v>23121964</v>
      </c>
      <c r="F1772" t="s">
        <v>30935</v>
      </c>
      <c r="G1772">
        <v>37081</v>
      </c>
      <c r="H1772" t="s">
        <v>31</v>
      </c>
      <c r="I1772" t="s">
        <v>2</v>
      </c>
      <c r="J1772" s="2">
        <v>581</v>
      </c>
      <c r="K1772" s="1" t="s">
        <v>609</v>
      </c>
    </row>
    <row r="1773" spans="1:11" x14ac:dyDescent="0.3">
      <c r="A1773" s="3">
        <v>23102</v>
      </c>
      <c r="B1773" t="s">
        <v>55560</v>
      </c>
      <c r="C1773" t="s">
        <v>2</v>
      </c>
      <c r="D1773" t="s">
        <v>2</v>
      </c>
      <c r="E1773" s="5">
        <v>58567581</v>
      </c>
      <c r="F1773" t="s">
        <v>55561</v>
      </c>
      <c r="G1773">
        <v>34346</v>
      </c>
      <c r="H1773" t="s">
        <v>50</v>
      </c>
      <c r="I1773" t="s">
        <v>919</v>
      </c>
      <c r="J1773" s="2">
        <v>970</v>
      </c>
      <c r="K1773" s="1" t="s">
        <v>4836</v>
      </c>
    </row>
    <row r="1774" spans="1:11" x14ac:dyDescent="0.3">
      <c r="A1774" s="3">
        <v>23102</v>
      </c>
      <c r="B1774" t="s">
        <v>55562</v>
      </c>
      <c r="C1774" t="s">
        <v>55563</v>
      </c>
      <c r="D1774" t="s">
        <v>2</v>
      </c>
      <c r="E1774" s="5">
        <v>22874321</v>
      </c>
      <c r="F1774" t="s">
        <v>55564</v>
      </c>
      <c r="G1774">
        <v>37445</v>
      </c>
      <c r="H1774" t="s">
        <v>673</v>
      </c>
      <c r="I1774" t="s">
        <v>2</v>
      </c>
      <c r="J1774" s="2">
        <v>861</v>
      </c>
      <c r="K1774" s="1" t="s">
        <v>55565</v>
      </c>
    </row>
    <row r="1775" spans="1:11" x14ac:dyDescent="0.3">
      <c r="A1775" s="3">
        <v>23102</v>
      </c>
      <c r="B1775" t="s">
        <v>55566</v>
      </c>
      <c r="C1775" t="s">
        <v>951</v>
      </c>
      <c r="D1775" t="s">
        <v>2</v>
      </c>
      <c r="E1775" s="5">
        <v>85219450</v>
      </c>
      <c r="F1775" t="s">
        <v>15084</v>
      </c>
      <c r="G1775">
        <v>37441</v>
      </c>
      <c r="H1775" t="s">
        <v>951</v>
      </c>
      <c r="I1775" t="s">
        <v>2</v>
      </c>
      <c r="J1775" s="2">
        <v>931</v>
      </c>
      <c r="K1775" s="1" t="s">
        <v>1485</v>
      </c>
    </row>
    <row r="1776" spans="1:11" x14ac:dyDescent="0.3">
      <c r="A1776" s="3">
        <v>23102</v>
      </c>
      <c r="B1776" t="s">
        <v>55567</v>
      </c>
      <c r="C1776" t="s">
        <v>2</v>
      </c>
      <c r="D1776" t="s">
        <v>2</v>
      </c>
      <c r="E1776" s="5">
        <v>15949924</v>
      </c>
      <c r="F1776" t="s">
        <v>55568</v>
      </c>
      <c r="G1776">
        <v>34346</v>
      </c>
      <c r="H1776" t="s">
        <v>50</v>
      </c>
      <c r="I1776" t="s">
        <v>2</v>
      </c>
      <c r="J1776" s="2">
        <v>282</v>
      </c>
      <c r="K1776" s="1" t="s">
        <v>55569</v>
      </c>
    </row>
    <row r="1777" spans="1:11" x14ac:dyDescent="0.3">
      <c r="A1777" s="3">
        <v>23102</v>
      </c>
      <c r="B1777" t="s">
        <v>55570</v>
      </c>
      <c r="C1777" t="s">
        <v>2</v>
      </c>
      <c r="D1777" t="s">
        <v>2</v>
      </c>
      <c r="E1777" s="5">
        <v>20296889</v>
      </c>
      <c r="F1777" t="s">
        <v>12891</v>
      </c>
      <c r="G1777">
        <v>37115</v>
      </c>
      <c r="H1777" t="s">
        <v>4</v>
      </c>
      <c r="I1777" t="s">
        <v>2</v>
      </c>
      <c r="J1777" s="2">
        <v>464</v>
      </c>
      <c r="K1777" s="1" t="s">
        <v>2199</v>
      </c>
    </row>
    <row r="1778" spans="1:11" x14ac:dyDescent="0.3">
      <c r="A1778" s="3">
        <v>23102</v>
      </c>
      <c r="B1778" t="s">
        <v>55571</v>
      </c>
      <c r="C1778" t="s">
        <v>55572</v>
      </c>
      <c r="D1778" t="s">
        <v>2</v>
      </c>
      <c r="E1778" s="5">
        <v>84418306</v>
      </c>
      <c r="F1778" t="s">
        <v>6938</v>
      </c>
      <c r="G1778">
        <v>37434</v>
      </c>
      <c r="H1778" t="s">
        <v>266</v>
      </c>
      <c r="I1778" t="s">
        <v>2</v>
      </c>
      <c r="J1778" s="2">
        <v>479</v>
      </c>
      <c r="K1778" s="1" t="s">
        <v>55573</v>
      </c>
    </row>
    <row r="1779" spans="1:11" x14ac:dyDescent="0.3">
      <c r="A1779" s="3">
        <v>23102</v>
      </c>
      <c r="B1779" t="s">
        <v>55574</v>
      </c>
      <c r="C1779" t="s">
        <v>55575</v>
      </c>
      <c r="D1779" t="s">
        <v>1444</v>
      </c>
      <c r="E1779" s="5">
        <v>23140096</v>
      </c>
      <c r="F1779" t="s">
        <v>13424</v>
      </c>
      <c r="G1779">
        <v>37073</v>
      </c>
      <c r="H1779" t="s">
        <v>31</v>
      </c>
      <c r="I1779" t="s">
        <v>2</v>
      </c>
      <c r="J1779" s="2">
        <v>691</v>
      </c>
      <c r="K1779" s="1" t="s">
        <v>55576</v>
      </c>
    </row>
    <row r="1780" spans="1:11" x14ac:dyDescent="0.3">
      <c r="A1780" s="3">
        <v>23102</v>
      </c>
      <c r="B1780" t="s">
        <v>55577</v>
      </c>
      <c r="C1780" t="s">
        <v>55578</v>
      </c>
      <c r="D1780" t="s">
        <v>2</v>
      </c>
      <c r="E1780" s="5">
        <v>23434809</v>
      </c>
      <c r="F1780" t="s">
        <v>18963</v>
      </c>
      <c r="G1780">
        <v>37075</v>
      </c>
      <c r="H1780" t="s">
        <v>31</v>
      </c>
      <c r="I1780" t="s">
        <v>2</v>
      </c>
      <c r="J1780" s="2">
        <v>682</v>
      </c>
      <c r="K1780" s="1" t="s">
        <v>1344</v>
      </c>
    </row>
    <row r="1781" spans="1:11" x14ac:dyDescent="0.3">
      <c r="A1781" s="3">
        <v>23102</v>
      </c>
      <c r="B1781" t="s">
        <v>55583</v>
      </c>
      <c r="C1781" t="s">
        <v>55584</v>
      </c>
      <c r="D1781" t="s">
        <v>2</v>
      </c>
      <c r="E1781" s="5">
        <v>19423596</v>
      </c>
      <c r="F1781" t="s">
        <v>699</v>
      </c>
      <c r="G1781">
        <v>37079</v>
      </c>
      <c r="H1781" t="s">
        <v>31</v>
      </c>
      <c r="I1781" t="s">
        <v>275</v>
      </c>
      <c r="J1781" s="2">
        <v>451</v>
      </c>
      <c r="K1781" s="1" t="s">
        <v>738</v>
      </c>
    </row>
    <row r="1782" spans="1:11" x14ac:dyDescent="0.3">
      <c r="A1782" s="3">
        <v>23102</v>
      </c>
      <c r="B1782" t="s">
        <v>55587</v>
      </c>
      <c r="C1782" t="s">
        <v>55588</v>
      </c>
      <c r="D1782" t="s">
        <v>2</v>
      </c>
      <c r="E1782" s="5">
        <v>30895113</v>
      </c>
      <c r="F1782" t="s">
        <v>55589</v>
      </c>
      <c r="G1782">
        <v>37139</v>
      </c>
      <c r="H1782" t="s">
        <v>110</v>
      </c>
      <c r="I1782" t="s">
        <v>1782</v>
      </c>
      <c r="J1782" s="2">
        <v>451</v>
      </c>
      <c r="K1782" s="1" t="s">
        <v>594</v>
      </c>
    </row>
    <row r="1783" spans="1:11" x14ac:dyDescent="0.3">
      <c r="A1783" s="3">
        <v>23102</v>
      </c>
      <c r="B1783" t="s">
        <v>55579</v>
      </c>
      <c r="C1783" t="s">
        <v>55580</v>
      </c>
      <c r="D1783" t="s">
        <v>2</v>
      </c>
      <c r="E1783" s="5">
        <v>23435714</v>
      </c>
      <c r="F1783" t="s">
        <v>55581</v>
      </c>
      <c r="G1783">
        <v>37520</v>
      </c>
      <c r="H1783" t="s">
        <v>20</v>
      </c>
      <c r="I1783" t="s">
        <v>2</v>
      </c>
      <c r="J1783" s="2">
        <v>683</v>
      </c>
      <c r="K1783" s="1" t="s">
        <v>55582</v>
      </c>
    </row>
    <row r="1784" spans="1:11" x14ac:dyDescent="0.3">
      <c r="A1784" s="3">
        <v>23102</v>
      </c>
      <c r="B1784" t="s">
        <v>55585</v>
      </c>
      <c r="C1784" t="s">
        <v>55586</v>
      </c>
      <c r="D1784" t="s">
        <v>2</v>
      </c>
      <c r="E1784" s="5">
        <v>23114852</v>
      </c>
      <c r="F1784" t="s">
        <v>167</v>
      </c>
      <c r="G1784">
        <v>37079</v>
      </c>
      <c r="H1784" t="s">
        <v>31</v>
      </c>
      <c r="I1784" t="s">
        <v>2</v>
      </c>
      <c r="J1784" s="2">
        <v>472</v>
      </c>
      <c r="K1784" s="1" t="s">
        <v>4611</v>
      </c>
    </row>
    <row r="1785" spans="1:11" x14ac:dyDescent="0.3">
      <c r="A1785" s="3">
        <v>23102</v>
      </c>
      <c r="B1785" t="s">
        <v>55590</v>
      </c>
      <c r="C1785" t="s">
        <v>55591</v>
      </c>
      <c r="D1785" t="s">
        <v>9238</v>
      </c>
      <c r="E1785" s="5">
        <v>23390317</v>
      </c>
      <c r="F1785" t="s">
        <v>5880</v>
      </c>
      <c r="G1785">
        <v>37130</v>
      </c>
      <c r="H1785" t="s">
        <v>60</v>
      </c>
      <c r="I1785" t="s">
        <v>2</v>
      </c>
      <c r="J1785" s="2">
        <v>812</v>
      </c>
      <c r="K1785" s="1" t="s">
        <v>55592</v>
      </c>
    </row>
    <row r="1786" spans="1:11" x14ac:dyDescent="0.3">
      <c r="A1786" s="3">
        <v>23102</v>
      </c>
      <c r="B1786" t="s">
        <v>55593</v>
      </c>
      <c r="C1786" t="s">
        <v>2</v>
      </c>
      <c r="D1786" t="s">
        <v>2</v>
      </c>
      <c r="E1786" s="5">
        <v>23465390</v>
      </c>
      <c r="F1786" t="s">
        <v>55594</v>
      </c>
      <c r="G1786">
        <v>37412</v>
      </c>
      <c r="H1786" t="s">
        <v>207</v>
      </c>
      <c r="I1786" t="s">
        <v>2</v>
      </c>
      <c r="J1786" s="2">
        <v>273</v>
      </c>
      <c r="K1786" s="1" t="s">
        <v>2950</v>
      </c>
    </row>
    <row r="1787" spans="1:11" x14ac:dyDescent="0.3">
      <c r="A1787" s="3">
        <v>23102</v>
      </c>
      <c r="B1787" t="s">
        <v>55608</v>
      </c>
      <c r="C1787" t="s">
        <v>55609</v>
      </c>
      <c r="D1787" t="s">
        <v>2</v>
      </c>
      <c r="E1787" s="5">
        <v>23125582</v>
      </c>
      <c r="F1787" t="s">
        <v>26282</v>
      </c>
      <c r="G1787">
        <v>37079</v>
      </c>
      <c r="H1787" t="s">
        <v>31</v>
      </c>
      <c r="I1787" t="s">
        <v>2</v>
      </c>
      <c r="J1787" s="2">
        <v>452</v>
      </c>
      <c r="K1787" s="1" t="s">
        <v>55610</v>
      </c>
    </row>
    <row r="1788" spans="1:11" x14ac:dyDescent="0.3">
      <c r="A1788" s="3">
        <v>23102</v>
      </c>
      <c r="B1788" t="s">
        <v>55595</v>
      </c>
      <c r="C1788" t="s">
        <v>55596</v>
      </c>
      <c r="D1788" t="s">
        <v>2</v>
      </c>
      <c r="E1788" s="5">
        <v>22705822</v>
      </c>
      <c r="F1788" t="s">
        <v>55597</v>
      </c>
      <c r="G1788">
        <v>37445</v>
      </c>
      <c r="H1788" t="s">
        <v>673</v>
      </c>
      <c r="I1788" t="s">
        <v>2</v>
      </c>
      <c r="J1788" s="2">
        <v>381</v>
      </c>
      <c r="K1788" s="1" t="s">
        <v>1098</v>
      </c>
    </row>
    <row r="1789" spans="1:11" x14ac:dyDescent="0.3">
      <c r="A1789" s="3">
        <v>23102</v>
      </c>
      <c r="B1789" t="s">
        <v>55598</v>
      </c>
      <c r="C1789" t="s">
        <v>55599</v>
      </c>
      <c r="D1789" t="s">
        <v>2</v>
      </c>
      <c r="E1789" s="5">
        <v>23468230</v>
      </c>
      <c r="F1789" t="s">
        <v>6557</v>
      </c>
      <c r="G1789">
        <v>37073</v>
      </c>
      <c r="H1789" t="s">
        <v>31</v>
      </c>
      <c r="I1789" t="s">
        <v>2</v>
      </c>
      <c r="J1789" s="2">
        <v>453</v>
      </c>
      <c r="K1789" s="1" t="s">
        <v>317</v>
      </c>
    </row>
    <row r="1790" spans="1:11" x14ac:dyDescent="0.3">
      <c r="A1790" s="3">
        <v>23102</v>
      </c>
      <c r="B1790" t="s">
        <v>55600</v>
      </c>
      <c r="C1790" t="s">
        <v>2</v>
      </c>
      <c r="D1790" t="s">
        <v>2</v>
      </c>
      <c r="E1790" s="5">
        <v>95396963</v>
      </c>
      <c r="F1790" t="s">
        <v>17247</v>
      </c>
      <c r="G1790">
        <v>37412</v>
      </c>
      <c r="H1790" t="s">
        <v>207</v>
      </c>
      <c r="I1790" t="s">
        <v>2</v>
      </c>
      <c r="J1790" s="2">
        <v>479</v>
      </c>
      <c r="K1790" s="1" t="s">
        <v>7594</v>
      </c>
    </row>
    <row r="1791" spans="1:11" x14ac:dyDescent="0.3">
      <c r="A1791" s="3">
        <v>23102</v>
      </c>
      <c r="B1791" t="s">
        <v>55601</v>
      </c>
      <c r="C1791" t="s">
        <v>146</v>
      </c>
      <c r="D1791" t="s">
        <v>2</v>
      </c>
      <c r="E1791" s="5">
        <v>81631537</v>
      </c>
      <c r="F1791" t="s">
        <v>26282</v>
      </c>
      <c r="G1791">
        <v>37079</v>
      </c>
      <c r="H1791" t="s">
        <v>31</v>
      </c>
      <c r="I1791" t="s">
        <v>2</v>
      </c>
      <c r="J1791" s="2">
        <v>453</v>
      </c>
      <c r="K1791" s="1" t="s">
        <v>55602</v>
      </c>
    </row>
    <row r="1792" spans="1:11" x14ac:dyDescent="0.3">
      <c r="A1792" s="3">
        <v>23102</v>
      </c>
      <c r="B1792" t="s">
        <v>55603</v>
      </c>
      <c r="C1792" t="s">
        <v>2</v>
      </c>
      <c r="D1792" t="s">
        <v>2</v>
      </c>
      <c r="E1792" s="5">
        <v>23459843</v>
      </c>
      <c r="F1792" t="s">
        <v>55604</v>
      </c>
      <c r="G1792">
        <v>37081</v>
      </c>
      <c r="H1792" t="s">
        <v>31</v>
      </c>
      <c r="I1792" t="s">
        <v>2</v>
      </c>
      <c r="J1792" s="2">
        <v>453</v>
      </c>
      <c r="K1792" s="1" t="s">
        <v>428</v>
      </c>
    </row>
    <row r="1793" spans="1:11" x14ac:dyDescent="0.3">
      <c r="A1793" s="3">
        <v>23102</v>
      </c>
      <c r="B1793" t="s">
        <v>55605</v>
      </c>
      <c r="C1793" t="s">
        <v>55606</v>
      </c>
      <c r="D1793" t="s">
        <v>2</v>
      </c>
      <c r="E1793" s="5">
        <v>18654190</v>
      </c>
      <c r="F1793" t="s">
        <v>5775</v>
      </c>
      <c r="G1793">
        <v>37520</v>
      </c>
      <c r="H1793" t="s">
        <v>20</v>
      </c>
      <c r="I1793" t="s">
        <v>685</v>
      </c>
      <c r="J1793" s="2">
        <v>453</v>
      </c>
      <c r="K1793" s="1" t="s">
        <v>55607</v>
      </c>
    </row>
    <row r="1794" spans="1:11" x14ac:dyDescent="0.3">
      <c r="A1794" s="3">
        <v>23102</v>
      </c>
      <c r="B1794" t="s">
        <v>55611</v>
      </c>
      <c r="C1794" t="s">
        <v>2</v>
      </c>
      <c r="D1794" t="s">
        <v>2</v>
      </c>
      <c r="E1794" s="5">
        <v>26005276</v>
      </c>
      <c r="F1794" t="s">
        <v>55612</v>
      </c>
      <c r="G1794">
        <v>37139</v>
      </c>
      <c r="H1794" t="s">
        <v>110</v>
      </c>
      <c r="I1794" t="s">
        <v>2</v>
      </c>
      <c r="J1794" s="2">
        <v>204</v>
      </c>
      <c r="K1794" s="1" t="s">
        <v>55613</v>
      </c>
    </row>
    <row r="1795" spans="1:11" x14ac:dyDescent="0.3">
      <c r="A1795" s="3">
        <v>23102</v>
      </c>
      <c r="B1795" t="s">
        <v>55614</v>
      </c>
      <c r="C1795" t="s">
        <v>2</v>
      </c>
      <c r="D1795" t="s">
        <v>2</v>
      </c>
      <c r="E1795" s="5">
        <v>11375875</v>
      </c>
      <c r="F1795" t="s">
        <v>1480</v>
      </c>
      <c r="G1795">
        <v>37431</v>
      </c>
      <c r="H1795" t="s">
        <v>46</v>
      </c>
      <c r="I1795" t="s">
        <v>2</v>
      </c>
      <c r="J1795" s="2">
        <v>472</v>
      </c>
      <c r="K1795" s="1" t="s">
        <v>55615</v>
      </c>
    </row>
    <row r="1796" spans="1:11" x14ac:dyDescent="0.3">
      <c r="A1796" s="3">
        <v>23102</v>
      </c>
      <c r="B1796" t="s">
        <v>55614</v>
      </c>
      <c r="C1796" t="s">
        <v>2</v>
      </c>
      <c r="D1796" t="s">
        <v>2</v>
      </c>
      <c r="E1796" s="5">
        <v>23126890</v>
      </c>
      <c r="F1796" t="s">
        <v>24586</v>
      </c>
      <c r="G1796">
        <v>37130</v>
      </c>
      <c r="H1796" t="s">
        <v>60</v>
      </c>
      <c r="I1796" t="s">
        <v>2</v>
      </c>
      <c r="J1796" s="2">
        <v>472</v>
      </c>
      <c r="K1796" s="1" t="s">
        <v>55616</v>
      </c>
    </row>
    <row r="1797" spans="1:11" x14ac:dyDescent="0.3">
      <c r="A1797" s="3">
        <v>23102</v>
      </c>
      <c r="B1797" t="s">
        <v>55617</v>
      </c>
      <c r="C1797" t="s">
        <v>55618</v>
      </c>
      <c r="D1797" t="s">
        <v>2</v>
      </c>
      <c r="E1797" s="5">
        <v>19644736</v>
      </c>
      <c r="F1797" t="s">
        <v>55619</v>
      </c>
      <c r="G1797">
        <v>34355</v>
      </c>
      <c r="H1797" t="s">
        <v>13</v>
      </c>
      <c r="I1797" t="s">
        <v>3274</v>
      </c>
      <c r="J1797" s="2">
        <v>464</v>
      </c>
      <c r="K1797" s="1" t="s">
        <v>2638</v>
      </c>
    </row>
    <row r="1798" spans="1:11" x14ac:dyDescent="0.3">
      <c r="A1798" s="3">
        <v>23102</v>
      </c>
      <c r="B1798" t="s">
        <v>55620</v>
      </c>
      <c r="C1798" t="s">
        <v>3162</v>
      </c>
      <c r="D1798" t="s">
        <v>2</v>
      </c>
      <c r="E1798" s="5">
        <v>32322546</v>
      </c>
      <c r="F1798" t="s">
        <v>16533</v>
      </c>
      <c r="G1798">
        <v>37120</v>
      </c>
      <c r="H1798" t="s">
        <v>114</v>
      </c>
      <c r="I1798" t="s">
        <v>115</v>
      </c>
      <c r="J1798" s="2">
        <v>11</v>
      </c>
      <c r="K1798" s="1" t="s">
        <v>5868</v>
      </c>
    </row>
    <row r="1799" spans="1:11" x14ac:dyDescent="0.3">
      <c r="A1799" s="3">
        <v>23102</v>
      </c>
      <c r="B1799" t="s">
        <v>55621</v>
      </c>
      <c r="C1799" t="s">
        <v>55622</v>
      </c>
      <c r="D1799" t="s">
        <v>2</v>
      </c>
      <c r="E1799" s="5">
        <v>23464806</v>
      </c>
      <c r="F1799" t="s">
        <v>2795</v>
      </c>
      <c r="G1799">
        <v>37520</v>
      </c>
      <c r="H1799" t="s">
        <v>20</v>
      </c>
      <c r="I1799" t="s">
        <v>2</v>
      </c>
      <c r="J1799" s="2">
        <v>661</v>
      </c>
      <c r="K1799" s="1" t="s">
        <v>1349</v>
      </c>
    </row>
    <row r="1800" spans="1:11" x14ac:dyDescent="0.3">
      <c r="A1800" s="3">
        <v>23102</v>
      </c>
      <c r="B1800" t="s">
        <v>55623</v>
      </c>
      <c r="C1800" t="s">
        <v>2</v>
      </c>
      <c r="D1800" t="s">
        <v>2</v>
      </c>
      <c r="E1800" s="5">
        <v>71079064</v>
      </c>
      <c r="F1800" t="s">
        <v>13082</v>
      </c>
      <c r="G1800">
        <v>37073</v>
      </c>
      <c r="H1800" t="s">
        <v>31</v>
      </c>
      <c r="I1800" t="s">
        <v>2</v>
      </c>
      <c r="J1800" s="2">
        <v>970</v>
      </c>
      <c r="K1800" s="1" t="s">
        <v>2142</v>
      </c>
    </row>
    <row r="1801" spans="1:11" x14ac:dyDescent="0.3">
      <c r="A1801" s="3">
        <v>23102</v>
      </c>
      <c r="B1801" t="s">
        <v>55623</v>
      </c>
      <c r="C1801" t="s">
        <v>2</v>
      </c>
      <c r="D1801" t="s">
        <v>2</v>
      </c>
      <c r="E1801" s="5">
        <v>94978435</v>
      </c>
      <c r="F1801" t="s">
        <v>13082</v>
      </c>
      <c r="G1801">
        <v>37073</v>
      </c>
      <c r="H1801" t="s">
        <v>31</v>
      </c>
      <c r="I1801" t="s">
        <v>2</v>
      </c>
      <c r="J1801" s="2">
        <v>862</v>
      </c>
      <c r="K1801" s="1" t="s">
        <v>55624</v>
      </c>
    </row>
    <row r="1802" spans="1:11" x14ac:dyDescent="0.3">
      <c r="A1802" s="3">
        <v>23102</v>
      </c>
      <c r="B1802" t="s">
        <v>55625</v>
      </c>
      <c r="C1802" t="s">
        <v>146</v>
      </c>
      <c r="D1802" t="s">
        <v>2</v>
      </c>
      <c r="E1802" s="5">
        <v>23207201</v>
      </c>
      <c r="F1802" t="s">
        <v>55626</v>
      </c>
      <c r="G1802">
        <v>37079</v>
      </c>
      <c r="H1802" t="s">
        <v>31</v>
      </c>
      <c r="I1802" t="s">
        <v>2</v>
      </c>
      <c r="J1802" s="2">
        <v>477</v>
      </c>
      <c r="K1802" s="1" t="s">
        <v>2894</v>
      </c>
    </row>
    <row r="1803" spans="1:11" x14ac:dyDescent="0.3">
      <c r="A1803" s="3">
        <v>23102</v>
      </c>
      <c r="B1803" t="s">
        <v>55627</v>
      </c>
      <c r="C1803" t="s">
        <v>55628</v>
      </c>
      <c r="D1803" t="s">
        <v>2</v>
      </c>
      <c r="E1803" s="5">
        <v>23429954</v>
      </c>
      <c r="F1803" t="s">
        <v>55629</v>
      </c>
      <c r="G1803">
        <v>37434</v>
      </c>
      <c r="H1803" t="s">
        <v>459</v>
      </c>
      <c r="I1803" t="s">
        <v>2</v>
      </c>
      <c r="J1803" s="2">
        <v>476</v>
      </c>
      <c r="K1803" s="1" t="s">
        <v>460</v>
      </c>
    </row>
    <row r="1804" spans="1:11" x14ac:dyDescent="0.3">
      <c r="A1804" s="3">
        <v>23102</v>
      </c>
      <c r="B1804" t="s">
        <v>55627</v>
      </c>
      <c r="C1804" t="s">
        <v>55628</v>
      </c>
      <c r="D1804" t="s">
        <v>2</v>
      </c>
      <c r="E1804" s="5">
        <v>23449446</v>
      </c>
      <c r="F1804" t="s">
        <v>14452</v>
      </c>
      <c r="G1804">
        <v>37115</v>
      </c>
      <c r="H1804" t="s">
        <v>4</v>
      </c>
      <c r="I1804" t="s">
        <v>2</v>
      </c>
      <c r="J1804" s="2">
        <v>476</v>
      </c>
      <c r="K1804" s="1" t="s">
        <v>6189</v>
      </c>
    </row>
    <row r="1805" spans="1:11" x14ac:dyDescent="0.3">
      <c r="A1805" s="3">
        <v>23102</v>
      </c>
      <c r="B1805" t="s">
        <v>55632</v>
      </c>
      <c r="C1805" t="s">
        <v>10491</v>
      </c>
      <c r="D1805" t="s">
        <v>2</v>
      </c>
      <c r="E1805" s="5">
        <v>23137815</v>
      </c>
      <c r="F1805" t="s">
        <v>55633</v>
      </c>
      <c r="G1805">
        <v>37520</v>
      </c>
      <c r="H1805" t="s">
        <v>20</v>
      </c>
      <c r="I1805" t="s">
        <v>2</v>
      </c>
      <c r="J1805" s="2">
        <v>692</v>
      </c>
      <c r="K1805" s="1" t="s">
        <v>22</v>
      </c>
    </row>
    <row r="1806" spans="1:11" x14ac:dyDescent="0.3">
      <c r="A1806" s="3">
        <v>23102</v>
      </c>
      <c r="B1806" t="s">
        <v>55634</v>
      </c>
      <c r="C1806" t="s">
        <v>640</v>
      </c>
      <c r="D1806" t="s">
        <v>2</v>
      </c>
      <c r="E1806" s="5">
        <v>23436890</v>
      </c>
      <c r="F1806" t="s">
        <v>55635</v>
      </c>
      <c r="G1806">
        <v>37431</v>
      </c>
      <c r="H1806" t="s">
        <v>46</v>
      </c>
      <c r="I1806" t="s">
        <v>2</v>
      </c>
      <c r="J1806" s="2">
        <v>662</v>
      </c>
      <c r="K1806" s="1" t="s">
        <v>3552</v>
      </c>
    </row>
    <row r="1807" spans="1:11" x14ac:dyDescent="0.3">
      <c r="A1807" s="3">
        <v>23102</v>
      </c>
      <c r="B1807" t="s">
        <v>55636</v>
      </c>
      <c r="C1807" t="s">
        <v>28437</v>
      </c>
      <c r="D1807" t="s">
        <v>2</v>
      </c>
      <c r="E1807" s="5">
        <v>23440573</v>
      </c>
      <c r="F1807" t="s">
        <v>55637</v>
      </c>
      <c r="G1807">
        <v>37412</v>
      </c>
      <c r="H1807" t="s">
        <v>1353</v>
      </c>
      <c r="I1807" t="s">
        <v>2</v>
      </c>
      <c r="J1807" s="2">
        <v>432</v>
      </c>
      <c r="K1807" s="1" t="s">
        <v>55638</v>
      </c>
    </row>
    <row r="1808" spans="1:11" x14ac:dyDescent="0.3">
      <c r="A1808" s="3">
        <v>23102</v>
      </c>
      <c r="B1808" t="s">
        <v>55639</v>
      </c>
      <c r="C1808" t="s">
        <v>2</v>
      </c>
      <c r="D1808" t="s">
        <v>2</v>
      </c>
      <c r="E1808" s="5">
        <v>23438643</v>
      </c>
      <c r="F1808" t="s">
        <v>55640</v>
      </c>
      <c r="G1808">
        <v>37124</v>
      </c>
      <c r="H1808" t="s">
        <v>409</v>
      </c>
      <c r="I1808" t="s">
        <v>2</v>
      </c>
      <c r="J1808" s="2">
        <v>493</v>
      </c>
      <c r="K1808" s="1" t="s">
        <v>55641</v>
      </c>
    </row>
    <row r="1809" spans="1:11" x14ac:dyDescent="0.3">
      <c r="A1809" s="3">
        <v>23102</v>
      </c>
      <c r="B1809" t="s">
        <v>55642</v>
      </c>
      <c r="C1809" t="s">
        <v>34746</v>
      </c>
      <c r="D1809" t="s">
        <v>2</v>
      </c>
      <c r="E1809" s="5">
        <v>23316203</v>
      </c>
      <c r="F1809" t="s">
        <v>8671</v>
      </c>
      <c r="G1809">
        <v>37133</v>
      </c>
      <c r="H1809" t="s">
        <v>65</v>
      </c>
      <c r="I1809" t="s">
        <v>2</v>
      </c>
      <c r="J1809" s="2">
        <v>453</v>
      </c>
      <c r="K1809" s="1" t="s">
        <v>3073</v>
      </c>
    </row>
    <row r="1810" spans="1:11" x14ac:dyDescent="0.3">
      <c r="A1810" s="3">
        <v>23102</v>
      </c>
      <c r="B1810" t="s">
        <v>55643</v>
      </c>
      <c r="C1810" t="s">
        <v>55644</v>
      </c>
      <c r="D1810" t="s">
        <v>2</v>
      </c>
      <c r="E1810" s="5">
        <v>91080559</v>
      </c>
      <c r="F1810" t="s">
        <v>12641</v>
      </c>
      <c r="G1810">
        <v>34355</v>
      </c>
      <c r="H1810" t="s">
        <v>13</v>
      </c>
      <c r="I1810" t="s">
        <v>2</v>
      </c>
      <c r="J1810" s="2">
        <v>422</v>
      </c>
      <c r="K1810" s="1" t="s">
        <v>2111</v>
      </c>
    </row>
    <row r="1811" spans="1:11" x14ac:dyDescent="0.3">
      <c r="A1811" s="3">
        <v>23102</v>
      </c>
      <c r="B1811" t="s">
        <v>55645</v>
      </c>
      <c r="C1811" t="s">
        <v>10491</v>
      </c>
      <c r="D1811" t="s">
        <v>2</v>
      </c>
      <c r="E1811" s="5">
        <v>23386630</v>
      </c>
      <c r="F1811" t="s">
        <v>55646</v>
      </c>
      <c r="G1811">
        <v>34355</v>
      </c>
      <c r="H1811" t="s">
        <v>13</v>
      </c>
      <c r="I1811" t="s">
        <v>2</v>
      </c>
      <c r="J1811" s="2">
        <v>692</v>
      </c>
      <c r="K1811" s="1" t="s">
        <v>2638</v>
      </c>
    </row>
    <row r="1812" spans="1:11" x14ac:dyDescent="0.3">
      <c r="A1812" s="3">
        <v>23102</v>
      </c>
      <c r="B1812" t="s">
        <v>55647</v>
      </c>
      <c r="C1812" t="s">
        <v>55648</v>
      </c>
      <c r="D1812" t="s">
        <v>2</v>
      </c>
      <c r="E1812" s="5">
        <v>23197794</v>
      </c>
      <c r="F1812" t="s">
        <v>15721</v>
      </c>
      <c r="G1812">
        <v>37073</v>
      </c>
      <c r="H1812" t="s">
        <v>31</v>
      </c>
      <c r="I1812" t="s">
        <v>2</v>
      </c>
      <c r="J1812" s="2">
        <v>476</v>
      </c>
      <c r="K1812" s="1" t="s">
        <v>774</v>
      </c>
    </row>
    <row r="1813" spans="1:11" x14ac:dyDescent="0.3">
      <c r="A1813" s="3">
        <v>23102</v>
      </c>
      <c r="B1813" t="s">
        <v>55649</v>
      </c>
      <c r="C1813" t="s">
        <v>2</v>
      </c>
      <c r="D1813" t="s">
        <v>2</v>
      </c>
      <c r="E1813" s="5">
        <v>58729029</v>
      </c>
      <c r="F1813" t="s">
        <v>55650</v>
      </c>
      <c r="G1813">
        <v>37081</v>
      </c>
      <c r="H1813" t="s">
        <v>31</v>
      </c>
      <c r="I1813" t="s">
        <v>2</v>
      </c>
      <c r="J1813" s="2">
        <v>970</v>
      </c>
      <c r="K1813" s="1" t="s">
        <v>445</v>
      </c>
    </row>
    <row r="1814" spans="1:11" x14ac:dyDescent="0.3">
      <c r="A1814" s="3">
        <v>23102</v>
      </c>
      <c r="B1814" t="s">
        <v>55651</v>
      </c>
      <c r="C1814" t="s">
        <v>4636</v>
      </c>
      <c r="D1814" t="s">
        <v>55652</v>
      </c>
      <c r="E1814" s="5">
        <v>23120224</v>
      </c>
      <c r="F1814" t="s">
        <v>55653</v>
      </c>
      <c r="G1814">
        <v>37434</v>
      </c>
      <c r="H1814" t="s">
        <v>360</v>
      </c>
      <c r="I1814" t="s">
        <v>2</v>
      </c>
      <c r="J1814" s="2">
        <v>24</v>
      </c>
      <c r="K1814" s="1" t="s">
        <v>361</v>
      </c>
    </row>
    <row r="1815" spans="1:11" x14ac:dyDescent="0.3">
      <c r="A1815" s="3">
        <v>23102</v>
      </c>
      <c r="B1815" t="s">
        <v>55654</v>
      </c>
      <c r="C1815" t="s">
        <v>52440</v>
      </c>
      <c r="D1815" t="s">
        <v>2</v>
      </c>
      <c r="E1815" s="5">
        <v>23408750</v>
      </c>
      <c r="F1815" t="s">
        <v>55655</v>
      </c>
      <c r="G1815">
        <v>37412</v>
      </c>
      <c r="H1815" t="s">
        <v>207</v>
      </c>
      <c r="I1815" t="s">
        <v>2</v>
      </c>
      <c r="J1815" s="2">
        <v>711</v>
      </c>
      <c r="K1815" s="1" t="s">
        <v>432</v>
      </c>
    </row>
    <row r="1816" spans="1:11" x14ac:dyDescent="0.3">
      <c r="A1816" s="3">
        <v>23102</v>
      </c>
      <c r="B1816" t="s">
        <v>55656</v>
      </c>
      <c r="C1816" t="s">
        <v>55657</v>
      </c>
      <c r="D1816" t="s">
        <v>55658</v>
      </c>
      <c r="E1816" s="5">
        <v>78262762</v>
      </c>
      <c r="F1816" t="s">
        <v>55659</v>
      </c>
      <c r="G1816">
        <v>37197</v>
      </c>
      <c r="H1816" t="s">
        <v>156</v>
      </c>
      <c r="I1816" t="s">
        <v>2</v>
      </c>
      <c r="J1816" s="2">
        <v>461</v>
      </c>
      <c r="K1816" s="1" t="s">
        <v>55660</v>
      </c>
    </row>
    <row r="1817" spans="1:11" x14ac:dyDescent="0.3">
      <c r="A1817" s="3">
        <v>23102</v>
      </c>
      <c r="B1817" t="s">
        <v>55661</v>
      </c>
      <c r="C1817" t="s">
        <v>2</v>
      </c>
      <c r="D1817" t="s">
        <v>2</v>
      </c>
      <c r="E1817" s="5">
        <v>50351312</v>
      </c>
      <c r="F1817" t="s">
        <v>55662</v>
      </c>
      <c r="G1817">
        <v>37431</v>
      </c>
      <c r="H1817" t="s">
        <v>46</v>
      </c>
      <c r="I1817" t="s">
        <v>2</v>
      </c>
      <c r="J1817" s="2">
        <v>970</v>
      </c>
      <c r="K1817" s="1" t="s">
        <v>229</v>
      </c>
    </row>
    <row r="1818" spans="1:11" x14ac:dyDescent="0.3">
      <c r="A1818" s="3">
        <v>23102</v>
      </c>
      <c r="B1818" t="s">
        <v>55663</v>
      </c>
      <c r="C1818" t="s">
        <v>3077</v>
      </c>
      <c r="D1818" t="s">
        <v>2</v>
      </c>
      <c r="E1818" s="5">
        <v>23371472</v>
      </c>
      <c r="F1818" t="s">
        <v>55664</v>
      </c>
      <c r="G1818">
        <v>37124</v>
      </c>
      <c r="H1818" t="s">
        <v>409</v>
      </c>
      <c r="I1818" t="s">
        <v>2</v>
      </c>
      <c r="J1818" s="2">
        <v>662</v>
      </c>
      <c r="K1818" s="1" t="s">
        <v>3674</v>
      </c>
    </row>
    <row r="1819" spans="1:11" x14ac:dyDescent="0.3">
      <c r="A1819" s="3">
        <v>23102</v>
      </c>
      <c r="B1819" t="s">
        <v>55665</v>
      </c>
      <c r="C1819" t="s">
        <v>1301</v>
      </c>
      <c r="D1819" t="s">
        <v>2</v>
      </c>
      <c r="E1819" s="5">
        <v>23135334</v>
      </c>
      <c r="F1819" t="s">
        <v>11267</v>
      </c>
      <c r="G1819">
        <v>37124</v>
      </c>
      <c r="H1819" t="s">
        <v>409</v>
      </c>
      <c r="I1819" t="s">
        <v>409</v>
      </c>
      <c r="J1819" s="2">
        <v>433</v>
      </c>
      <c r="K1819" s="1" t="s">
        <v>22139</v>
      </c>
    </row>
    <row r="1820" spans="1:11" x14ac:dyDescent="0.3">
      <c r="A1820" s="3">
        <v>23102</v>
      </c>
      <c r="B1820" t="s">
        <v>55630</v>
      </c>
      <c r="C1820" t="s">
        <v>55631</v>
      </c>
      <c r="D1820" t="s">
        <v>2</v>
      </c>
      <c r="E1820" s="5">
        <v>26824313</v>
      </c>
      <c r="F1820" t="s">
        <v>44991</v>
      </c>
      <c r="G1820">
        <v>34346</v>
      </c>
      <c r="H1820" t="s">
        <v>50</v>
      </c>
      <c r="I1820" t="s">
        <v>30816</v>
      </c>
      <c r="J1820" s="2">
        <v>981</v>
      </c>
      <c r="K1820" s="1" t="s">
        <v>225</v>
      </c>
    </row>
    <row r="1821" spans="1:11" x14ac:dyDescent="0.3">
      <c r="A1821" s="3">
        <v>23102</v>
      </c>
      <c r="B1821" t="s">
        <v>55666</v>
      </c>
      <c r="C1821" t="s">
        <v>3007</v>
      </c>
      <c r="D1821" t="s">
        <v>2</v>
      </c>
      <c r="E1821" s="5">
        <v>23458404</v>
      </c>
      <c r="F1821" t="s">
        <v>737</v>
      </c>
      <c r="G1821">
        <v>37079</v>
      </c>
      <c r="H1821" t="s">
        <v>31</v>
      </c>
      <c r="I1821" t="s">
        <v>2</v>
      </c>
      <c r="J1821" s="2">
        <v>702</v>
      </c>
      <c r="K1821" s="1" t="s">
        <v>104</v>
      </c>
    </row>
    <row r="1822" spans="1:11" x14ac:dyDescent="0.3">
      <c r="A1822" s="3">
        <v>23102</v>
      </c>
      <c r="B1822" t="s">
        <v>55667</v>
      </c>
      <c r="C1822" t="s">
        <v>31915</v>
      </c>
      <c r="D1822" t="s">
        <v>2</v>
      </c>
      <c r="E1822" s="5">
        <v>23248745</v>
      </c>
      <c r="F1822" t="s">
        <v>37326</v>
      </c>
      <c r="G1822">
        <v>37124</v>
      </c>
      <c r="H1822" t="s">
        <v>409</v>
      </c>
      <c r="I1822" t="s">
        <v>2</v>
      </c>
      <c r="J1822" s="2">
        <v>433</v>
      </c>
      <c r="K1822" s="1" t="s">
        <v>3176</v>
      </c>
    </row>
    <row r="1823" spans="1:11" x14ac:dyDescent="0.3">
      <c r="A1823" s="3">
        <v>23102</v>
      </c>
      <c r="B1823" t="s">
        <v>55668</v>
      </c>
      <c r="C1823" t="s">
        <v>490</v>
      </c>
      <c r="D1823" t="s">
        <v>2</v>
      </c>
      <c r="E1823" s="5">
        <v>23140245</v>
      </c>
      <c r="F1823" t="s">
        <v>55669</v>
      </c>
      <c r="G1823">
        <v>37075</v>
      </c>
      <c r="H1823" t="s">
        <v>31</v>
      </c>
      <c r="I1823" t="s">
        <v>2</v>
      </c>
      <c r="J1823" s="2">
        <v>433</v>
      </c>
      <c r="K1823" s="1" t="s">
        <v>55670</v>
      </c>
    </row>
    <row r="1824" spans="1:11" x14ac:dyDescent="0.3">
      <c r="A1824" s="3">
        <v>23102</v>
      </c>
      <c r="B1824" t="s">
        <v>55671</v>
      </c>
      <c r="C1824" t="s">
        <v>3539</v>
      </c>
      <c r="D1824" t="s">
        <v>2</v>
      </c>
      <c r="E1824" s="5">
        <v>23115261</v>
      </c>
      <c r="F1824" t="s">
        <v>55672</v>
      </c>
      <c r="G1824">
        <v>37124</v>
      </c>
      <c r="H1824" t="s">
        <v>409</v>
      </c>
      <c r="I1824" t="s">
        <v>2</v>
      </c>
      <c r="J1824" s="2">
        <v>439</v>
      </c>
      <c r="K1824" s="1" t="s">
        <v>55673</v>
      </c>
    </row>
    <row r="1825" spans="1:11" x14ac:dyDescent="0.3">
      <c r="A1825" s="3">
        <v>23102</v>
      </c>
      <c r="B1825" t="s">
        <v>55674</v>
      </c>
      <c r="C1825" t="s">
        <v>1409</v>
      </c>
      <c r="D1825" t="s">
        <v>2</v>
      </c>
      <c r="E1825" s="5">
        <v>23374807</v>
      </c>
      <c r="F1825" t="s">
        <v>55675</v>
      </c>
      <c r="G1825">
        <v>37085</v>
      </c>
      <c r="H1825" t="s">
        <v>31</v>
      </c>
      <c r="I1825" t="s">
        <v>2</v>
      </c>
      <c r="J1825" s="2">
        <v>461</v>
      </c>
      <c r="K1825" s="1" t="s">
        <v>2228</v>
      </c>
    </row>
    <row r="1826" spans="1:11" x14ac:dyDescent="0.3">
      <c r="A1826" s="3">
        <v>23102</v>
      </c>
      <c r="B1826" t="s">
        <v>55676</v>
      </c>
      <c r="C1826" t="s">
        <v>4542</v>
      </c>
      <c r="D1826" t="s">
        <v>2</v>
      </c>
      <c r="E1826" s="5">
        <v>23275772</v>
      </c>
      <c r="F1826" t="s">
        <v>55677</v>
      </c>
      <c r="G1826">
        <v>37115</v>
      </c>
      <c r="H1826" t="s">
        <v>4</v>
      </c>
      <c r="I1826" t="s">
        <v>2</v>
      </c>
      <c r="J1826" s="2">
        <v>869</v>
      </c>
      <c r="K1826" s="1" t="s">
        <v>578</v>
      </c>
    </row>
    <row r="1827" spans="1:11" x14ac:dyDescent="0.3">
      <c r="A1827" s="3">
        <v>23102</v>
      </c>
      <c r="B1827" t="s">
        <v>55678</v>
      </c>
      <c r="C1827" t="s">
        <v>1440</v>
      </c>
      <c r="D1827" t="s">
        <v>2</v>
      </c>
      <c r="E1827" s="5">
        <v>11488018</v>
      </c>
      <c r="F1827" t="s">
        <v>23756</v>
      </c>
      <c r="G1827">
        <v>37136</v>
      </c>
      <c r="H1827" t="s">
        <v>72</v>
      </c>
      <c r="I1827" t="s">
        <v>72</v>
      </c>
      <c r="J1827" s="2">
        <v>692</v>
      </c>
      <c r="K1827" s="1" t="s">
        <v>405</v>
      </c>
    </row>
    <row r="1828" spans="1:11" x14ac:dyDescent="0.3">
      <c r="A1828" s="3">
        <v>23102</v>
      </c>
      <c r="B1828" t="s">
        <v>55679</v>
      </c>
      <c r="C1828" t="s">
        <v>2</v>
      </c>
      <c r="D1828" t="s">
        <v>2</v>
      </c>
      <c r="E1828" s="5">
        <v>57360529</v>
      </c>
      <c r="F1828" t="s">
        <v>55680</v>
      </c>
      <c r="G1828">
        <v>37081</v>
      </c>
      <c r="H1828" t="s">
        <v>31</v>
      </c>
      <c r="I1828" t="s">
        <v>275</v>
      </c>
      <c r="J1828" s="2">
        <v>970</v>
      </c>
      <c r="K1828" s="1" t="s">
        <v>336</v>
      </c>
    </row>
    <row r="1829" spans="1:11" x14ac:dyDescent="0.3">
      <c r="A1829" s="3">
        <v>23102</v>
      </c>
      <c r="B1829" t="s">
        <v>55681</v>
      </c>
      <c r="C1829" t="s">
        <v>2</v>
      </c>
      <c r="D1829" t="s">
        <v>2</v>
      </c>
      <c r="E1829" s="5">
        <v>17081128</v>
      </c>
      <c r="F1829" t="s">
        <v>55682</v>
      </c>
      <c r="G1829">
        <v>34346</v>
      </c>
      <c r="H1829" t="s">
        <v>50</v>
      </c>
      <c r="I1829" t="s">
        <v>919</v>
      </c>
      <c r="J1829" s="2">
        <v>970</v>
      </c>
      <c r="K1829" s="1" t="s">
        <v>1326</v>
      </c>
    </row>
    <row r="1830" spans="1:11" x14ac:dyDescent="0.3">
      <c r="A1830" s="3">
        <v>23102</v>
      </c>
      <c r="B1830" t="s">
        <v>55683</v>
      </c>
      <c r="C1830" t="s">
        <v>2</v>
      </c>
      <c r="D1830" t="s">
        <v>2</v>
      </c>
      <c r="E1830" s="5">
        <v>23279060</v>
      </c>
      <c r="F1830" t="s">
        <v>6514</v>
      </c>
      <c r="G1830">
        <v>34346</v>
      </c>
      <c r="H1830" t="s">
        <v>50</v>
      </c>
      <c r="I1830" t="s">
        <v>2</v>
      </c>
      <c r="J1830" s="2">
        <v>477</v>
      </c>
      <c r="K1830" s="1" t="s">
        <v>55684</v>
      </c>
    </row>
    <row r="1831" spans="1:11" x14ac:dyDescent="0.3">
      <c r="A1831" s="3">
        <v>23102</v>
      </c>
      <c r="B1831" t="s">
        <v>55685</v>
      </c>
      <c r="C1831" t="s">
        <v>2</v>
      </c>
      <c r="D1831" t="s">
        <v>2</v>
      </c>
      <c r="E1831" s="5">
        <v>97816107</v>
      </c>
      <c r="F1831" t="s">
        <v>55686</v>
      </c>
      <c r="G1831">
        <v>37445</v>
      </c>
      <c r="H1831" t="s">
        <v>673</v>
      </c>
      <c r="I1831" t="s">
        <v>2</v>
      </c>
      <c r="J1831" s="2">
        <v>970</v>
      </c>
      <c r="K1831" s="1" t="s">
        <v>4426</v>
      </c>
    </row>
    <row r="1832" spans="1:11" x14ac:dyDescent="0.3">
      <c r="A1832" s="3">
        <v>23102</v>
      </c>
      <c r="B1832" t="s">
        <v>55687</v>
      </c>
      <c r="C1832" t="s">
        <v>31714</v>
      </c>
      <c r="D1832" t="s">
        <v>2</v>
      </c>
      <c r="E1832" s="5">
        <v>23381851</v>
      </c>
      <c r="F1832" t="s">
        <v>55688</v>
      </c>
      <c r="G1832">
        <v>37124</v>
      </c>
      <c r="H1832" t="s">
        <v>409</v>
      </c>
      <c r="I1832" t="s">
        <v>2</v>
      </c>
      <c r="J1832" s="2">
        <v>661</v>
      </c>
      <c r="K1832" s="1" t="s">
        <v>3674</v>
      </c>
    </row>
    <row r="1833" spans="1:11" x14ac:dyDescent="0.3">
      <c r="A1833" s="3">
        <v>23102</v>
      </c>
      <c r="B1833" t="s">
        <v>55689</v>
      </c>
      <c r="C1833" t="s">
        <v>640</v>
      </c>
      <c r="D1833" t="s">
        <v>2</v>
      </c>
      <c r="E1833" s="5">
        <v>23202381</v>
      </c>
      <c r="F1833" t="s">
        <v>55690</v>
      </c>
      <c r="G1833">
        <v>37127</v>
      </c>
      <c r="H1833" t="s">
        <v>1654</v>
      </c>
      <c r="I1833" t="s">
        <v>2</v>
      </c>
      <c r="J1833" s="2">
        <v>662</v>
      </c>
      <c r="K1833" s="1" t="s">
        <v>3195</v>
      </c>
    </row>
    <row r="1834" spans="1:11" x14ac:dyDescent="0.3">
      <c r="A1834" s="3">
        <v>23102</v>
      </c>
      <c r="B1834" t="s">
        <v>55691</v>
      </c>
      <c r="C1834" t="s">
        <v>1440</v>
      </c>
      <c r="D1834" t="s">
        <v>2</v>
      </c>
      <c r="E1834" s="5">
        <v>23106783</v>
      </c>
      <c r="F1834" t="s">
        <v>4899</v>
      </c>
      <c r="G1834">
        <v>37073</v>
      </c>
      <c r="H1834" t="s">
        <v>31</v>
      </c>
      <c r="I1834" t="s">
        <v>2</v>
      </c>
      <c r="J1834" s="2">
        <v>692</v>
      </c>
      <c r="K1834" s="1" t="s">
        <v>3931</v>
      </c>
    </row>
    <row r="1835" spans="1:11" x14ac:dyDescent="0.3">
      <c r="A1835" s="3">
        <v>23102</v>
      </c>
      <c r="B1835" t="s">
        <v>55692</v>
      </c>
      <c r="C1835" t="s">
        <v>15856</v>
      </c>
      <c r="D1835" t="s">
        <v>2</v>
      </c>
      <c r="E1835" s="5">
        <v>23395686</v>
      </c>
      <c r="F1835" t="s">
        <v>44569</v>
      </c>
      <c r="G1835">
        <v>37139</v>
      </c>
      <c r="H1835" t="s">
        <v>110</v>
      </c>
      <c r="I1835" t="s">
        <v>2</v>
      </c>
      <c r="J1835" s="2">
        <v>960</v>
      </c>
      <c r="K1835" s="1" t="s">
        <v>55693</v>
      </c>
    </row>
    <row r="1836" spans="1:11" x14ac:dyDescent="0.3">
      <c r="A1836" s="3">
        <v>23102</v>
      </c>
      <c r="B1836" t="s">
        <v>55692</v>
      </c>
      <c r="C1836" t="s">
        <v>1291</v>
      </c>
      <c r="D1836" t="s">
        <v>2</v>
      </c>
      <c r="E1836" s="5">
        <v>23238561</v>
      </c>
      <c r="F1836" t="s">
        <v>28679</v>
      </c>
      <c r="G1836">
        <v>37127</v>
      </c>
      <c r="H1836" t="s">
        <v>1654</v>
      </c>
      <c r="I1836" t="s">
        <v>2</v>
      </c>
      <c r="J1836" s="2">
        <v>15</v>
      </c>
      <c r="K1836" s="1" t="s">
        <v>1656</v>
      </c>
    </row>
    <row r="1837" spans="1:11" x14ac:dyDescent="0.3">
      <c r="A1837" s="3">
        <v>23102</v>
      </c>
      <c r="B1837" t="s">
        <v>55694</v>
      </c>
      <c r="C1837" t="s">
        <v>2</v>
      </c>
      <c r="D1837" t="s">
        <v>2</v>
      </c>
      <c r="E1837" s="5">
        <v>98356836</v>
      </c>
      <c r="F1837" t="s">
        <v>55695</v>
      </c>
      <c r="G1837">
        <v>37434</v>
      </c>
      <c r="H1837" t="s">
        <v>87</v>
      </c>
      <c r="I1837" t="s">
        <v>2</v>
      </c>
      <c r="J1837" s="2">
        <v>970</v>
      </c>
      <c r="K1837" s="1" t="s">
        <v>5179</v>
      </c>
    </row>
    <row r="1838" spans="1:11" x14ac:dyDescent="0.3">
      <c r="A1838" s="3">
        <v>23102</v>
      </c>
      <c r="B1838" t="s">
        <v>55694</v>
      </c>
      <c r="C1838" t="s">
        <v>55696</v>
      </c>
      <c r="D1838" t="s">
        <v>2</v>
      </c>
      <c r="E1838" s="5">
        <v>23277193</v>
      </c>
      <c r="F1838" t="s">
        <v>55697</v>
      </c>
      <c r="G1838">
        <v>37434</v>
      </c>
      <c r="H1838" t="s">
        <v>87</v>
      </c>
      <c r="I1838" t="s">
        <v>2</v>
      </c>
      <c r="J1838" s="2">
        <v>452</v>
      </c>
      <c r="K1838" s="1" t="s">
        <v>55698</v>
      </c>
    </row>
    <row r="1839" spans="1:11" x14ac:dyDescent="0.3">
      <c r="A1839" s="3">
        <v>23102</v>
      </c>
      <c r="B1839" t="s">
        <v>55699</v>
      </c>
      <c r="C1839" t="s">
        <v>2</v>
      </c>
      <c r="D1839" t="s">
        <v>2</v>
      </c>
      <c r="E1839" s="5">
        <v>23104020</v>
      </c>
      <c r="F1839" t="s">
        <v>55700</v>
      </c>
      <c r="G1839">
        <v>37073</v>
      </c>
      <c r="H1839" t="s">
        <v>31</v>
      </c>
      <c r="I1839" t="s">
        <v>2</v>
      </c>
      <c r="J1839" s="2">
        <v>970</v>
      </c>
      <c r="K1839" s="1" t="s">
        <v>9257</v>
      </c>
    </row>
    <row r="1840" spans="1:11" x14ac:dyDescent="0.3">
      <c r="A1840" s="3">
        <v>23102</v>
      </c>
      <c r="B1840" t="s">
        <v>55701</v>
      </c>
      <c r="C1840" t="s">
        <v>1747</v>
      </c>
      <c r="D1840" t="s">
        <v>2</v>
      </c>
      <c r="E1840" s="5">
        <v>23461346</v>
      </c>
      <c r="F1840" t="s">
        <v>55702</v>
      </c>
      <c r="G1840">
        <v>37431</v>
      </c>
      <c r="H1840" t="s">
        <v>46</v>
      </c>
      <c r="I1840" t="s">
        <v>2</v>
      </c>
      <c r="J1840" s="2">
        <v>451</v>
      </c>
      <c r="K1840" s="1" t="s">
        <v>47</v>
      </c>
    </row>
    <row r="1841" spans="1:11" x14ac:dyDescent="0.3">
      <c r="A1841" s="3">
        <v>23102</v>
      </c>
      <c r="B1841" t="s">
        <v>55703</v>
      </c>
      <c r="C1841" t="s">
        <v>2</v>
      </c>
      <c r="D1841" t="s">
        <v>2</v>
      </c>
      <c r="E1841" s="5">
        <v>58159188</v>
      </c>
      <c r="F1841" t="s">
        <v>55704</v>
      </c>
      <c r="G1841">
        <v>37115</v>
      </c>
      <c r="H1841" t="s">
        <v>4</v>
      </c>
      <c r="I1841" t="s">
        <v>2</v>
      </c>
      <c r="J1841" s="2">
        <v>970</v>
      </c>
      <c r="K1841" s="1" t="s">
        <v>4731</v>
      </c>
    </row>
    <row r="1842" spans="1:11" x14ac:dyDescent="0.3">
      <c r="A1842" s="3">
        <v>23102</v>
      </c>
      <c r="B1842" t="s">
        <v>55705</v>
      </c>
      <c r="C1842" t="s">
        <v>55706</v>
      </c>
      <c r="D1842" t="s">
        <v>2</v>
      </c>
      <c r="E1842" s="5">
        <v>23287059</v>
      </c>
      <c r="F1842" t="s">
        <v>55707</v>
      </c>
      <c r="G1842">
        <v>37083</v>
      </c>
      <c r="H1842" t="s">
        <v>31</v>
      </c>
      <c r="I1842" t="s">
        <v>2</v>
      </c>
      <c r="J1842" s="2">
        <v>813</v>
      </c>
      <c r="K1842" s="1" t="s">
        <v>55708</v>
      </c>
    </row>
    <row r="1843" spans="1:11" x14ac:dyDescent="0.3">
      <c r="A1843" s="3">
        <v>23102</v>
      </c>
      <c r="B1843" t="s">
        <v>55709</v>
      </c>
      <c r="C1843" t="s">
        <v>32998</v>
      </c>
      <c r="D1843" t="s">
        <v>2</v>
      </c>
      <c r="E1843" s="5">
        <v>17967686</v>
      </c>
      <c r="F1843" t="s">
        <v>35180</v>
      </c>
      <c r="G1843">
        <v>37434</v>
      </c>
      <c r="H1843" t="s">
        <v>492</v>
      </c>
      <c r="I1843" t="s">
        <v>2</v>
      </c>
      <c r="J1843" s="2">
        <v>432</v>
      </c>
      <c r="K1843" s="1" t="s">
        <v>493</v>
      </c>
    </row>
    <row r="1844" spans="1:11" x14ac:dyDescent="0.3">
      <c r="A1844" s="3">
        <v>23102</v>
      </c>
      <c r="B1844" t="s">
        <v>55710</v>
      </c>
      <c r="C1844" t="s">
        <v>2</v>
      </c>
      <c r="D1844" t="s">
        <v>2</v>
      </c>
      <c r="E1844" s="5">
        <v>57438946</v>
      </c>
      <c r="F1844" t="s">
        <v>55711</v>
      </c>
      <c r="G1844">
        <v>37520</v>
      </c>
      <c r="H1844" t="s">
        <v>20</v>
      </c>
      <c r="I1844" t="s">
        <v>2</v>
      </c>
      <c r="J1844" s="2">
        <v>970</v>
      </c>
      <c r="K1844" s="1" t="s">
        <v>4597</v>
      </c>
    </row>
    <row r="1845" spans="1:11" x14ac:dyDescent="0.3">
      <c r="A1845" s="3">
        <v>23102</v>
      </c>
      <c r="B1845" t="s">
        <v>55712</v>
      </c>
      <c r="C1845" t="s">
        <v>55713</v>
      </c>
      <c r="D1845" t="s">
        <v>2</v>
      </c>
      <c r="E1845" s="5">
        <v>23380907</v>
      </c>
      <c r="F1845" t="s">
        <v>55714</v>
      </c>
      <c r="G1845">
        <v>37124</v>
      </c>
      <c r="H1845" t="s">
        <v>409</v>
      </c>
      <c r="I1845" t="s">
        <v>2</v>
      </c>
      <c r="J1845" s="2">
        <v>479</v>
      </c>
      <c r="K1845" s="1" t="s">
        <v>1609</v>
      </c>
    </row>
    <row r="1846" spans="1:11" x14ac:dyDescent="0.3">
      <c r="A1846" s="3">
        <v>23102</v>
      </c>
      <c r="B1846" t="s">
        <v>55715</v>
      </c>
      <c r="C1846" t="s">
        <v>55716</v>
      </c>
      <c r="D1846" t="s">
        <v>2</v>
      </c>
      <c r="E1846" s="5">
        <v>23149465</v>
      </c>
      <c r="F1846" t="s">
        <v>29750</v>
      </c>
      <c r="G1846">
        <v>37079</v>
      </c>
      <c r="H1846" t="s">
        <v>31</v>
      </c>
      <c r="I1846" t="s">
        <v>2</v>
      </c>
      <c r="J1846" s="2">
        <v>731</v>
      </c>
      <c r="K1846" s="1" t="s">
        <v>2022</v>
      </c>
    </row>
    <row r="1847" spans="1:11" x14ac:dyDescent="0.3">
      <c r="A1847" s="3">
        <v>23102</v>
      </c>
      <c r="B1847" t="s">
        <v>55717</v>
      </c>
      <c r="C1847" t="s">
        <v>31909</v>
      </c>
      <c r="D1847" t="s">
        <v>2</v>
      </c>
      <c r="E1847" s="5">
        <v>23316635</v>
      </c>
      <c r="F1847" t="s">
        <v>38672</v>
      </c>
      <c r="G1847">
        <v>37434</v>
      </c>
      <c r="H1847" t="s">
        <v>547</v>
      </c>
      <c r="I1847" t="s">
        <v>2</v>
      </c>
      <c r="J1847" s="2">
        <v>310</v>
      </c>
      <c r="K1847" s="1" t="s">
        <v>361</v>
      </c>
    </row>
    <row r="1848" spans="1:11" x14ac:dyDescent="0.3">
      <c r="A1848" s="3">
        <v>23102</v>
      </c>
      <c r="B1848" t="s">
        <v>55718</v>
      </c>
      <c r="C1848" t="s">
        <v>2</v>
      </c>
      <c r="D1848" t="s">
        <v>2</v>
      </c>
      <c r="E1848" s="5">
        <v>59065815</v>
      </c>
      <c r="F1848" t="s">
        <v>55719</v>
      </c>
      <c r="G1848">
        <v>37124</v>
      </c>
      <c r="H1848" t="s">
        <v>409</v>
      </c>
      <c r="I1848" t="s">
        <v>2</v>
      </c>
      <c r="J1848" s="2">
        <v>970</v>
      </c>
      <c r="K1848" s="1" t="s">
        <v>1894</v>
      </c>
    </row>
    <row r="1849" spans="1:11" x14ac:dyDescent="0.3">
      <c r="A1849" s="3">
        <v>23102</v>
      </c>
      <c r="B1849" t="s">
        <v>55720</v>
      </c>
      <c r="C1849" t="s">
        <v>1409</v>
      </c>
      <c r="D1849" t="s">
        <v>2</v>
      </c>
      <c r="E1849" s="5">
        <v>23409944</v>
      </c>
      <c r="F1849" t="s">
        <v>55721</v>
      </c>
      <c r="G1849">
        <v>37077</v>
      </c>
      <c r="H1849" t="s">
        <v>31</v>
      </c>
      <c r="I1849" t="s">
        <v>2</v>
      </c>
      <c r="J1849" s="2">
        <v>461</v>
      </c>
      <c r="K1849" s="1" t="s">
        <v>220</v>
      </c>
    </row>
    <row r="1850" spans="1:11" x14ac:dyDescent="0.3">
      <c r="A1850" s="3">
        <v>23102</v>
      </c>
      <c r="B1850" t="s">
        <v>55722</v>
      </c>
      <c r="C1850" t="s">
        <v>8573</v>
      </c>
      <c r="D1850" t="s">
        <v>2</v>
      </c>
      <c r="E1850" s="5">
        <v>23209032</v>
      </c>
      <c r="F1850" t="s">
        <v>23756</v>
      </c>
      <c r="G1850">
        <v>37136</v>
      </c>
      <c r="H1850" t="s">
        <v>626</v>
      </c>
      <c r="I1850" t="s">
        <v>2</v>
      </c>
      <c r="J1850" s="2">
        <v>960</v>
      </c>
      <c r="K1850" s="1" t="s">
        <v>55723</v>
      </c>
    </row>
    <row r="1851" spans="1:11" x14ac:dyDescent="0.3">
      <c r="A1851" s="3">
        <v>23102</v>
      </c>
      <c r="B1851" t="s">
        <v>55724</v>
      </c>
      <c r="C1851" t="s">
        <v>39603</v>
      </c>
      <c r="D1851" t="s">
        <v>2</v>
      </c>
      <c r="E1851" s="5">
        <v>23311652</v>
      </c>
      <c r="F1851" t="s">
        <v>22989</v>
      </c>
      <c r="G1851">
        <v>37073</v>
      </c>
      <c r="H1851" t="s">
        <v>31</v>
      </c>
      <c r="I1851" t="s">
        <v>2</v>
      </c>
      <c r="J1851" s="2">
        <v>325</v>
      </c>
      <c r="K1851" s="1" t="s">
        <v>8276</v>
      </c>
    </row>
    <row r="1852" spans="1:11" x14ac:dyDescent="0.3">
      <c r="A1852" s="3">
        <v>23102</v>
      </c>
      <c r="B1852" t="s">
        <v>55725</v>
      </c>
      <c r="C1852" t="s">
        <v>8431</v>
      </c>
      <c r="D1852" t="s">
        <v>2</v>
      </c>
      <c r="E1852" s="5">
        <v>23126435</v>
      </c>
      <c r="F1852" t="s">
        <v>55726</v>
      </c>
      <c r="G1852">
        <v>37083</v>
      </c>
      <c r="H1852" t="s">
        <v>31</v>
      </c>
      <c r="I1852" t="s">
        <v>2</v>
      </c>
      <c r="J1852" s="2">
        <v>691</v>
      </c>
      <c r="K1852" s="1" t="s">
        <v>3793</v>
      </c>
    </row>
    <row r="1853" spans="1:11" x14ac:dyDescent="0.3">
      <c r="A1853" s="3">
        <v>23102</v>
      </c>
      <c r="B1853" t="s">
        <v>55727</v>
      </c>
      <c r="C1853" t="s">
        <v>3053</v>
      </c>
      <c r="D1853" t="s">
        <v>2</v>
      </c>
      <c r="E1853" s="5">
        <v>23355735</v>
      </c>
      <c r="F1853" t="s">
        <v>55728</v>
      </c>
      <c r="G1853">
        <v>34346</v>
      </c>
      <c r="H1853" t="s">
        <v>50</v>
      </c>
      <c r="I1853" t="s">
        <v>2</v>
      </c>
      <c r="J1853" s="2">
        <v>439</v>
      </c>
      <c r="K1853" s="1" t="s">
        <v>3815</v>
      </c>
    </row>
    <row r="1854" spans="1:11" x14ac:dyDescent="0.3">
      <c r="A1854" s="3">
        <v>23102</v>
      </c>
      <c r="B1854" t="s">
        <v>55729</v>
      </c>
      <c r="C1854" t="s">
        <v>2</v>
      </c>
      <c r="D1854" t="s">
        <v>2</v>
      </c>
      <c r="E1854" s="5">
        <v>97928083</v>
      </c>
      <c r="F1854" t="s">
        <v>55730</v>
      </c>
      <c r="G1854">
        <v>37441</v>
      </c>
      <c r="H1854" t="s">
        <v>951</v>
      </c>
      <c r="I1854" t="s">
        <v>2</v>
      </c>
      <c r="J1854" s="2">
        <v>970</v>
      </c>
      <c r="K1854" s="1" t="s">
        <v>4070</v>
      </c>
    </row>
    <row r="1855" spans="1:11" x14ac:dyDescent="0.3">
      <c r="A1855" s="3">
        <v>23102</v>
      </c>
      <c r="B1855" t="s">
        <v>55731</v>
      </c>
      <c r="C1855" t="s">
        <v>1969</v>
      </c>
      <c r="D1855" t="s">
        <v>2</v>
      </c>
      <c r="E1855" s="5">
        <v>23131255</v>
      </c>
      <c r="F1855" t="s">
        <v>38911</v>
      </c>
      <c r="G1855">
        <v>37197</v>
      </c>
      <c r="H1855" t="s">
        <v>156</v>
      </c>
      <c r="I1855" t="s">
        <v>2</v>
      </c>
      <c r="J1855" s="2">
        <v>477</v>
      </c>
      <c r="K1855" s="1" t="s">
        <v>55732</v>
      </c>
    </row>
    <row r="1856" spans="1:11" x14ac:dyDescent="0.3">
      <c r="A1856" s="3">
        <v>23102</v>
      </c>
      <c r="B1856" t="s">
        <v>55733</v>
      </c>
      <c r="C1856" t="s">
        <v>2</v>
      </c>
      <c r="D1856" t="s">
        <v>2</v>
      </c>
      <c r="E1856" s="5">
        <v>98265335</v>
      </c>
      <c r="F1856" t="s">
        <v>55734</v>
      </c>
      <c r="G1856">
        <v>37133</v>
      </c>
      <c r="H1856" t="s">
        <v>65</v>
      </c>
      <c r="I1856" t="s">
        <v>2</v>
      </c>
      <c r="J1856" s="2">
        <v>970</v>
      </c>
      <c r="K1856" s="1" t="s">
        <v>1416</v>
      </c>
    </row>
    <row r="1857" spans="1:11" x14ac:dyDescent="0.3">
      <c r="A1857" s="3">
        <v>23102</v>
      </c>
      <c r="B1857" t="s">
        <v>55735</v>
      </c>
      <c r="C1857" t="s">
        <v>2</v>
      </c>
      <c r="D1857" t="s">
        <v>2</v>
      </c>
      <c r="E1857" s="5">
        <v>98113699</v>
      </c>
      <c r="F1857" t="s">
        <v>17480</v>
      </c>
      <c r="G1857">
        <v>37073</v>
      </c>
      <c r="H1857" t="s">
        <v>31</v>
      </c>
      <c r="I1857" t="s">
        <v>2</v>
      </c>
      <c r="J1857" s="2">
        <v>970</v>
      </c>
      <c r="K1857" s="1" t="s">
        <v>774</v>
      </c>
    </row>
    <row r="1858" spans="1:11" x14ac:dyDescent="0.3">
      <c r="A1858" s="3">
        <v>23102</v>
      </c>
      <c r="B1858" t="s">
        <v>55736</v>
      </c>
      <c r="C1858" t="s">
        <v>55737</v>
      </c>
      <c r="D1858" t="s">
        <v>2</v>
      </c>
      <c r="E1858" s="5">
        <v>23106829</v>
      </c>
      <c r="F1858" t="s">
        <v>4849</v>
      </c>
      <c r="G1858">
        <v>37431</v>
      </c>
      <c r="H1858" t="s">
        <v>46</v>
      </c>
      <c r="I1858" t="s">
        <v>2</v>
      </c>
      <c r="J1858" s="2">
        <v>711</v>
      </c>
      <c r="K1858" s="1" t="s">
        <v>30124</v>
      </c>
    </row>
    <row r="1859" spans="1:11" x14ac:dyDescent="0.3">
      <c r="A1859" s="3">
        <v>23102</v>
      </c>
      <c r="B1859" t="s">
        <v>55738</v>
      </c>
      <c r="C1859" t="s">
        <v>2</v>
      </c>
      <c r="D1859" t="s">
        <v>2</v>
      </c>
      <c r="E1859" s="5">
        <v>57780468</v>
      </c>
      <c r="F1859" t="s">
        <v>55739</v>
      </c>
      <c r="G1859">
        <v>37085</v>
      </c>
      <c r="H1859" t="s">
        <v>31</v>
      </c>
      <c r="I1859" t="s">
        <v>31</v>
      </c>
      <c r="J1859" s="2">
        <v>970</v>
      </c>
      <c r="K1859" s="1" t="s">
        <v>1454</v>
      </c>
    </row>
    <row r="1860" spans="1:11" x14ac:dyDescent="0.3">
      <c r="A1860" s="3">
        <v>23102</v>
      </c>
      <c r="B1860" t="s">
        <v>55740</v>
      </c>
      <c r="C1860" t="s">
        <v>2</v>
      </c>
      <c r="D1860" t="s">
        <v>2</v>
      </c>
      <c r="E1860" s="5">
        <v>23432799</v>
      </c>
      <c r="F1860" t="s">
        <v>635</v>
      </c>
      <c r="G1860">
        <v>37434</v>
      </c>
      <c r="H1860" t="s">
        <v>547</v>
      </c>
      <c r="I1860" t="s">
        <v>2</v>
      </c>
      <c r="J1860" s="2">
        <v>869</v>
      </c>
      <c r="K1860" s="1" t="s">
        <v>55741</v>
      </c>
    </row>
    <row r="1861" spans="1:11" x14ac:dyDescent="0.3">
      <c r="A1861" s="3">
        <v>23102</v>
      </c>
      <c r="B1861" t="s">
        <v>55742</v>
      </c>
      <c r="C1861" t="s">
        <v>327</v>
      </c>
      <c r="D1861" t="s">
        <v>2</v>
      </c>
      <c r="E1861" s="5">
        <v>22827130</v>
      </c>
      <c r="F1861" t="s">
        <v>55743</v>
      </c>
      <c r="G1861">
        <v>37445</v>
      </c>
      <c r="H1861" t="s">
        <v>673</v>
      </c>
      <c r="I1861" t="s">
        <v>673</v>
      </c>
      <c r="J1861" s="2">
        <v>493</v>
      </c>
      <c r="K1861" s="1" t="s">
        <v>1536</v>
      </c>
    </row>
    <row r="1862" spans="1:11" x14ac:dyDescent="0.3">
      <c r="A1862" s="3">
        <v>23102</v>
      </c>
      <c r="B1862" t="s">
        <v>55744</v>
      </c>
      <c r="C1862" t="s">
        <v>55745</v>
      </c>
      <c r="D1862" t="s">
        <v>2</v>
      </c>
      <c r="E1862" s="5">
        <v>23375409</v>
      </c>
      <c r="F1862" t="s">
        <v>55746</v>
      </c>
      <c r="G1862">
        <v>37120</v>
      </c>
      <c r="H1862" t="s">
        <v>114</v>
      </c>
      <c r="I1862" t="s">
        <v>2</v>
      </c>
      <c r="J1862" s="2">
        <v>702</v>
      </c>
      <c r="K1862" s="1" t="s">
        <v>853</v>
      </c>
    </row>
    <row r="1863" spans="1:11" x14ac:dyDescent="0.3">
      <c r="A1863" s="3">
        <v>23102</v>
      </c>
      <c r="B1863" t="s">
        <v>55747</v>
      </c>
      <c r="C1863" t="s">
        <v>2</v>
      </c>
      <c r="D1863" t="s">
        <v>2</v>
      </c>
      <c r="E1863" s="5">
        <v>58934346</v>
      </c>
      <c r="F1863" t="s">
        <v>55748</v>
      </c>
      <c r="G1863">
        <v>37085</v>
      </c>
      <c r="H1863" t="s">
        <v>31</v>
      </c>
      <c r="I1863" t="s">
        <v>2</v>
      </c>
      <c r="J1863" s="2">
        <v>970</v>
      </c>
      <c r="K1863" s="1" t="s">
        <v>164</v>
      </c>
    </row>
    <row r="1864" spans="1:11" x14ac:dyDescent="0.3">
      <c r="A1864" s="3">
        <v>23102</v>
      </c>
      <c r="B1864" t="s">
        <v>55749</v>
      </c>
      <c r="C1864" t="s">
        <v>1291</v>
      </c>
      <c r="D1864" t="s">
        <v>2</v>
      </c>
      <c r="E1864" s="5">
        <v>23154920</v>
      </c>
      <c r="F1864" t="s">
        <v>23940</v>
      </c>
      <c r="G1864">
        <v>37127</v>
      </c>
      <c r="H1864" t="s">
        <v>496</v>
      </c>
      <c r="I1864" t="s">
        <v>2</v>
      </c>
      <c r="J1864" s="2">
        <v>15</v>
      </c>
      <c r="K1864" s="1" t="s">
        <v>497</v>
      </c>
    </row>
    <row r="1865" spans="1:11" x14ac:dyDescent="0.3">
      <c r="A1865" s="3">
        <v>23102</v>
      </c>
      <c r="B1865" t="s">
        <v>55750</v>
      </c>
      <c r="C1865" t="s">
        <v>55751</v>
      </c>
      <c r="D1865" t="s">
        <v>2</v>
      </c>
      <c r="E1865" s="5">
        <v>93108145</v>
      </c>
      <c r="F1865" t="s">
        <v>19354</v>
      </c>
      <c r="G1865">
        <v>37079</v>
      </c>
      <c r="H1865" t="s">
        <v>31</v>
      </c>
      <c r="I1865" t="s">
        <v>2</v>
      </c>
      <c r="J1865" s="2">
        <v>951</v>
      </c>
      <c r="K1865" s="1" t="s">
        <v>3940</v>
      </c>
    </row>
    <row r="1866" spans="1:11" x14ac:dyDescent="0.3">
      <c r="A1866" s="3">
        <v>23102</v>
      </c>
      <c r="B1866" t="s">
        <v>55752</v>
      </c>
      <c r="C1866" t="s">
        <v>2</v>
      </c>
      <c r="D1866" t="s">
        <v>2</v>
      </c>
      <c r="E1866" s="5">
        <v>70900659</v>
      </c>
      <c r="F1866" t="s">
        <v>55753</v>
      </c>
      <c r="G1866">
        <v>37081</v>
      </c>
      <c r="H1866" t="s">
        <v>31</v>
      </c>
      <c r="I1866" t="s">
        <v>2</v>
      </c>
      <c r="J1866" s="2">
        <v>970</v>
      </c>
      <c r="K1866" s="1" t="s">
        <v>1952</v>
      </c>
    </row>
    <row r="1867" spans="1:11" x14ac:dyDescent="0.3">
      <c r="A1867" s="3">
        <v>23102</v>
      </c>
      <c r="B1867" t="s">
        <v>55754</v>
      </c>
      <c r="C1867" t="s">
        <v>2</v>
      </c>
      <c r="D1867" t="s">
        <v>2</v>
      </c>
      <c r="E1867" s="5">
        <v>23247174</v>
      </c>
      <c r="F1867" t="s">
        <v>55755</v>
      </c>
      <c r="G1867">
        <v>37520</v>
      </c>
      <c r="H1867" t="s">
        <v>20</v>
      </c>
      <c r="I1867" t="s">
        <v>2</v>
      </c>
      <c r="J1867" s="2">
        <v>821</v>
      </c>
      <c r="K1867" s="1" t="s">
        <v>398</v>
      </c>
    </row>
    <row r="1868" spans="1:11" x14ac:dyDescent="0.3">
      <c r="A1868" s="3">
        <v>23102</v>
      </c>
      <c r="B1868" t="s">
        <v>55771</v>
      </c>
      <c r="C1868" t="s">
        <v>2</v>
      </c>
      <c r="D1868" t="s">
        <v>2</v>
      </c>
      <c r="E1868" s="5">
        <v>32467368</v>
      </c>
      <c r="F1868" t="s">
        <v>55704</v>
      </c>
      <c r="G1868">
        <v>37115</v>
      </c>
      <c r="H1868" t="s">
        <v>4</v>
      </c>
      <c r="I1868" t="s">
        <v>2</v>
      </c>
      <c r="J1868" s="2">
        <v>682</v>
      </c>
      <c r="K1868" s="1" t="s">
        <v>134</v>
      </c>
    </row>
    <row r="1869" spans="1:11" x14ac:dyDescent="0.3">
      <c r="A1869" s="3">
        <v>23102</v>
      </c>
      <c r="B1869" t="s">
        <v>55772</v>
      </c>
      <c r="C1869" t="s">
        <v>1304</v>
      </c>
      <c r="D1869" t="s">
        <v>2</v>
      </c>
      <c r="E1869" s="5">
        <v>23164142</v>
      </c>
      <c r="F1869" t="s">
        <v>55773</v>
      </c>
      <c r="G1869">
        <v>37115</v>
      </c>
      <c r="H1869" t="s">
        <v>4</v>
      </c>
      <c r="I1869" t="s">
        <v>2</v>
      </c>
      <c r="J1869" s="2">
        <v>107</v>
      </c>
      <c r="K1869" s="1" t="s">
        <v>55774</v>
      </c>
    </row>
    <row r="1870" spans="1:11" x14ac:dyDescent="0.3">
      <c r="A1870" s="3">
        <v>23102</v>
      </c>
      <c r="B1870" t="s">
        <v>55775</v>
      </c>
      <c r="C1870" t="s">
        <v>2</v>
      </c>
      <c r="D1870" t="s">
        <v>2</v>
      </c>
      <c r="E1870" s="5">
        <v>70521483</v>
      </c>
      <c r="F1870" t="s">
        <v>55776</v>
      </c>
      <c r="G1870">
        <v>37127</v>
      </c>
      <c r="H1870" t="s">
        <v>324</v>
      </c>
      <c r="I1870" t="s">
        <v>2</v>
      </c>
      <c r="J1870" s="2">
        <v>970</v>
      </c>
      <c r="K1870" s="1" t="s">
        <v>1500</v>
      </c>
    </row>
    <row r="1871" spans="1:11" x14ac:dyDescent="0.3">
      <c r="A1871" s="3">
        <v>23102</v>
      </c>
      <c r="B1871" t="s">
        <v>55775</v>
      </c>
      <c r="C1871" t="s">
        <v>2</v>
      </c>
      <c r="D1871" t="s">
        <v>2</v>
      </c>
      <c r="E1871" s="5">
        <v>86964400</v>
      </c>
      <c r="F1871" t="s">
        <v>55777</v>
      </c>
      <c r="G1871">
        <v>37085</v>
      </c>
      <c r="H1871" t="s">
        <v>31</v>
      </c>
      <c r="I1871" t="s">
        <v>2</v>
      </c>
      <c r="J1871" s="2">
        <v>702</v>
      </c>
      <c r="K1871" s="1" t="s">
        <v>55778</v>
      </c>
    </row>
    <row r="1872" spans="1:11" x14ac:dyDescent="0.3">
      <c r="A1872" s="3">
        <v>23102</v>
      </c>
      <c r="B1872" t="s">
        <v>55779</v>
      </c>
      <c r="C1872" t="s">
        <v>656</v>
      </c>
      <c r="D1872" t="s">
        <v>2</v>
      </c>
      <c r="E1872" s="5">
        <v>1764591</v>
      </c>
      <c r="F1872" t="s">
        <v>55780</v>
      </c>
      <c r="G1872">
        <v>37073</v>
      </c>
      <c r="H1872" t="s">
        <v>31</v>
      </c>
      <c r="I1872" t="s">
        <v>2</v>
      </c>
      <c r="J1872" s="2">
        <v>682</v>
      </c>
      <c r="K1872" s="1" t="s">
        <v>2235</v>
      </c>
    </row>
    <row r="1873" spans="1:11" x14ac:dyDescent="0.3">
      <c r="A1873" s="3">
        <v>23102</v>
      </c>
      <c r="B1873" t="s">
        <v>55781</v>
      </c>
      <c r="C1873" t="s">
        <v>3462</v>
      </c>
      <c r="D1873" t="s">
        <v>2</v>
      </c>
      <c r="E1873" s="5">
        <v>18051425</v>
      </c>
      <c r="F1873" t="s">
        <v>35472</v>
      </c>
      <c r="G1873">
        <v>37520</v>
      </c>
      <c r="H1873" t="s">
        <v>20</v>
      </c>
      <c r="I1873" t="s">
        <v>8790</v>
      </c>
      <c r="J1873" s="2">
        <v>494</v>
      </c>
      <c r="K1873" s="1" t="s">
        <v>473</v>
      </c>
    </row>
    <row r="1874" spans="1:11" x14ac:dyDescent="0.3">
      <c r="A1874" s="3">
        <v>23102</v>
      </c>
      <c r="B1874" t="s">
        <v>55782</v>
      </c>
      <c r="C1874" t="s">
        <v>1979</v>
      </c>
      <c r="D1874" t="s">
        <v>2</v>
      </c>
      <c r="E1874" s="5">
        <v>23450872</v>
      </c>
      <c r="F1874" t="s">
        <v>55783</v>
      </c>
      <c r="G1874">
        <v>37115</v>
      </c>
      <c r="H1874" t="s">
        <v>4</v>
      </c>
      <c r="I1874" t="s">
        <v>2</v>
      </c>
      <c r="J1874" s="2">
        <v>711</v>
      </c>
      <c r="K1874" s="1" t="s">
        <v>3770</v>
      </c>
    </row>
    <row r="1875" spans="1:11" x14ac:dyDescent="0.3">
      <c r="A1875" s="3">
        <v>23102</v>
      </c>
      <c r="B1875" t="s">
        <v>55784</v>
      </c>
      <c r="C1875" t="s">
        <v>55785</v>
      </c>
      <c r="D1875" t="s">
        <v>842</v>
      </c>
      <c r="E1875" s="5">
        <v>7620971</v>
      </c>
      <c r="F1875" t="s">
        <v>55786</v>
      </c>
      <c r="G1875">
        <v>37412</v>
      </c>
      <c r="H1875" t="s">
        <v>207</v>
      </c>
      <c r="I1875" t="s">
        <v>2</v>
      </c>
      <c r="J1875" s="2">
        <v>702</v>
      </c>
      <c r="K1875" s="1" t="s">
        <v>1468</v>
      </c>
    </row>
    <row r="1876" spans="1:11" x14ac:dyDescent="0.3">
      <c r="A1876" s="3">
        <v>23102</v>
      </c>
      <c r="B1876" t="s">
        <v>27746</v>
      </c>
      <c r="C1876" t="s">
        <v>55787</v>
      </c>
      <c r="D1876" t="s">
        <v>2</v>
      </c>
      <c r="E1876" s="5">
        <v>23147845</v>
      </c>
      <c r="F1876" t="s">
        <v>55788</v>
      </c>
      <c r="G1876">
        <v>37124</v>
      </c>
      <c r="H1876" t="s">
        <v>409</v>
      </c>
      <c r="I1876" t="s">
        <v>2</v>
      </c>
      <c r="J1876" s="2">
        <v>475</v>
      </c>
      <c r="K1876" s="1" t="s">
        <v>857</v>
      </c>
    </row>
    <row r="1877" spans="1:11" x14ac:dyDescent="0.3">
      <c r="A1877" s="3">
        <v>23102</v>
      </c>
      <c r="B1877" t="s">
        <v>55789</v>
      </c>
      <c r="C1877" t="s">
        <v>55790</v>
      </c>
      <c r="D1877" t="s">
        <v>2</v>
      </c>
      <c r="E1877" s="5">
        <v>12800075</v>
      </c>
      <c r="F1877" t="s">
        <v>55791</v>
      </c>
      <c r="G1877">
        <v>34346</v>
      </c>
      <c r="H1877" t="s">
        <v>50</v>
      </c>
      <c r="I1877" t="s">
        <v>2</v>
      </c>
      <c r="J1877" s="2">
        <v>682</v>
      </c>
      <c r="K1877" s="1" t="s">
        <v>55792</v>
      </c>
    </row>
    <row r="1878" spans="1:11" x14ac:dyDescent="0.3">
      <c r="A1878" s="3">
        <v>23102</v>
      </c>
      <c r="B1878" t="s">
        <v>55756</v>
      </c>
      <c r="C1878" t="s">
        <v>1793</v>
      </c>
      <c r="D1878" t="s">
        <v>2</v>
      </c>
      <c r="E1878" s="5">
        <v>12906005</v>
      </c>
      <c r="F1878" t="s">
        <v>55757</v>
      </c>
      <c r="G1878">
        <v>37539</v>
      </c>
      <c r="H1878" t="s">
        <v>295</v>
      </c>
      <c r="I1878" t="s">
        <v>2</v>
      </c>
      <c r="J1878" s="2">
        <v>683</v>
      </c>
      <c r="K1878" s="1" t="s">
        <v>3788</v>
      </c>
    </row>
    <row r="1879" spans="1:11" x14ac:dyDescent="0.3">
      <c r="A1879" s="3">
        <v>23102</v>
      </c>
      <c r="B1879" t="s">
        <v>55758</v>
      </c>
      <c r="C1879" t="s">
        <v>2</v>
      </c>
      <c r="D1879" t="s">
        <v>2</v>
      </c>
      <c r="E1879" s="5">
        <v>70629790</v>
      </c>
      <c r="F1879" t="s">
        <v>10018</v>
      </c>
      <c r="G1879">
        <v>37136</v>
      </c>
      <c r="H1879" t="s">
        <v>344</v>
      </c>
      <c r="I1879" t="s">
        <v>2</v>
      </c>
      <c r="J1879" s="2">
        <v>970</v>
      </c>
      <c r="K1879" s="1" t="s">
        <v>2981</v>
      </c>
    </row>
    <row r="1880" spans="1:11" x14ac:dyDescent="0.3">
      <c r="A1880" s="3">
        <v>23102</v>
      </c>
      <c r="B1880" t="s">
        <v>55759</v>
      </c>
      <c r="C1880" t="s">
        <v>55760</v>
      </c>
      <c r="D1880" t="s">
        <v>2</v>
      </c>
      <c r="E1880" s="5">
        <v>23139931</v>
      </c>
      <c r="F1880" t="s">
        <v>55761</v>
      </c>
      <c r="G1880">
        <v>37124</v>
      </c>
      <c r="H1880" t="s">
        <v>409</v>
      </c>
      <c r="I1880" t="s">
        <v>2</v>
      </c>
      <c r="J1880" s="2">
        <v>494</v>
      </c>
      <c r="K1880" s="1" t="s">
        <v>1894</v>
      </c>
    </row>
    <row r="1881" spans="1:11" x14ac:dyDescent="0.3">
      <c r="A1881" s="3">
        <v>23102</v>
      </c>
      <c r="B1881" t="s">
        <v>55762</v>
      </c>
      <c r="C1881" t="s">
        <v>1083</v>
      </c>
      <c r="D1881" t="s">
        <v>2</v>
      </c>
      <c r="E1881" s="5">
        <v>23462519</v>
      </c>
      <c r="F1881" t="s">
        <v>55763</v>
      </c>
      <c r="G1881">
        <v>37073</v>
      </c>
      <c r="H1881" t="s">
        <v>31</v>
      </c>
      <c r="I1881" t="s">
        <v>2</v>
      </c>
      <c r="J1881" s="2">
        <v>478</v>
      </c>
      <c r="K1881" s="1" t="s">
        <v>774</v>
      </c>
    </row>
    <row r="1882" spans="1:11" x14ac:dyDescent="0.3">
      <c r="A1882" s="3">
        <v>23102</v>
      </c>
      <c r="B1882" t="s">
        <v>55764</v>
      </c>
      <c r="C1882" t="s">
        <v>2</v>
      </c>
      <c r="D1882" t="s">
        <v>2</v>
      </c>
      <c r="E1882" s="5">
        <v>79119020</v>
      </c>
      <c r="F1882" t="s">
        <v>55765</v>
      </c>
      <c r="G1882">
        <v>37133</v>
      </c>
      <c r="H1882" t="s">
        <v>65</v>
      </c>
      <c r="I1882" t="s">
        <v>2</v>
      </c>
      <c r="J1882" s="2">
        <v>970</v>
      </c>
      <c r="K1882" s="1" t="s">
        <v>55766</v>
      </c>
    </row>
    <row r="1883" spans="1:11" x14ac:dyDescent="0.3">
      <c r="A1883" s="3">
        <v>23102</v>
      </c>
      <c r="B1883" t="s">
        <v>55767</v>
      </c>
      <c r="C1883" t="s">
        <v>55768</v>
      </c>
      <c r="D1883" t="s">
        <v>2</v>
      </c>
      <c r="E1883" s="5">
        <v>23376638</v>
      </c>
      <c r="F1883" t="s">
        <v>55769</v>
      </c>
      <c r="G1883">
        <v>37520</v>
      </c>
      <c r="H1883" t="s">
        <v>20</v>
      </c>
      <c r="I1883" t="s">
        <v>2</v>
      </c>
      <c r="J1883" s="2">
        <v>475</v>
      </c>
      <c r="K1883" s="1" t="s">
        <v>55770</v>
      </c>
    </row>
    <row r="1884" spans="1:11" x14ac:dyDescent="0.3">
      <c r="A1884" s="3">
        <v>23102</v>
      </c>
      <c r="B1884" t="s">
        <v>55793</v>
      </c>
      <c r="C1884" t="s">
        <v>2538</v>
      </c>
      <c r="D1884" t="s">
        <v>2</v>
      </c>
      <c r="E1884" s="5">
        <v>23434995</v>
      </c>
      <c r="F1884" t="s">
        <v>42929</v>
      </c>
      <c r="G1884">
        <v>34346</v>
      </c>
      <c r="H1884" t="s">
        <v>50</v>
      </c>
      <c r="I1884" t="s">
        <v>2</v>
      </c>
      <c r="J1884" s="2">
        <v>869</v>
      </c>
      <c r="K1884" s="1" t="s">
        <v>4376</v>
      </c>
    </row>
    <row r="1885" spans="1:11" x14ac:dyDescent="0.3">
      <c r="A1885" s="3">
        <v>23102</v>
      </c>
      <c r="B1885" t="s">
        <v>55794</v>
      </c>
      <c r="C1885" t="s">
        <v>2</v>
      </c>
      <c r="D1885" t="s">
        <v>2</v>
      </c>
      <c r="E1885" s="5">
        <v>79074077</v>
      </c>
      <c r="F1885" t="s">
        <v>34753</v>
      </c>
      <c r="G1885">
        <v>34346</v>
      </c>
      <c r="H1885" t="s">
        <v>50</v>
      </c>
      <c r="I1885" t="s">
        <v>2</v>
      </c>
      <c r="J1885" s="2">
        <v>970</v>
      </c>
      <c r="K1885" s="1" t="s">
        <v>55795</v>
      </c>
    </row>
    <row r="1886" spans="1:11" x14ac:dyDescent="0.3">
      <c r="A1886" s="3">
        <v>23102</v>
      </c>
      <c r="B1886" t="s">
        <v>55794</v>
      </c>
      <c r="C1886" t="s">
        <v>2</v>
      </c>
      <c r="D1886" t="s">
        <v>2</v>
      </c>
      <c r="E1886" s="5">
        <v>89393289</v>
      </c>
      <c r="F1886" t="s">
        <v>34753</v>
      </c>
      <c r="G1886">
        <v>34346</v>
      </c>
      <c r="H1886" t="s">
        <v>50</v>
      </c>
      <c r="I1886" t="s">
        <v>2</v>
      </c>
      <c r="J1886" s="2">
        <v>981</v>
      </c>
      <c r="K1886" s="1" t="s">
        <v>55796</v>
      </c>
    </row>
    <row r="1887" spans="1:11" x14ac:dyDescent="0.3">
      <c r="A1887" s="3">
        <v>23102</v>
      </c>
      <c r="B1887" t="s">
        <v>55797</v>
      </c>
      <c r="C1887" t="s">
        <v>8082</v>
      </c>
      <c r="D1887" t="s">
        <v>2</v>
      </c>
      <c r="E1887" s="5">
        <v>23395389</v>
      </c>
      <c r="F1887" t="s">
        <v>34181</v>
      </c>
      <c r="G1887">
        <v>37434</v>
      </c>
      <c r="H1887" t="s">
        <v>360</v>
      </c>
      <c r="I1887" t="s">
        <v>2</v>
      </c>
      <c r="J1887" s="2">
        <v>461</v>
      </c>
      <c r="K1887" s="1" t="s">
        <v>3524</v>
      </c>
    </row>
    <row r="1888" spans="1:11" x14ac:dyDescent="0.3">
      <c r="A1888" s="3">
        <v>23102</v>
      </c>
      <c r="B1888" t="s">
        <v>55798</v>
      </c>
      <c r="C1888" t="s">
        <v>1440</v>
      </c>
      <c r="D1888" t="s">
        <v>2</v>
      </c>
      <c r="E1888" s="5">
        <v>23166667</v>
      </c>
      <c r="F1888" t="s">
        <v>13511</v>
      </c>
      <c r="G1888">
        <v>37077</v>
      </c>
      <c r="H1888" t="s">
        <v>31</v>
      </c>
      <c r="I1888" t="s">
        <v>2</v>
      </c>
      <c r="J1888" s="2">
        <v>692</v>
      </c>
      <c r="K1888" s="1" t="s">
        <v>55799</v>
      </c>
    </row>
    <row r="1889" spans="1:11" x14ac:dyDescent="0.3">
      <c r="A1889" s="3">
        <v>23102</v>
      </c>
      <c r="B1889" t="s">
        <v>55800</v>
      </c>
      <c r="C1889" t="s">
        <v>55801</v>
      </c>
      <c r="D1889" t="s">
        <v>2</v>
      </c>
      <c r="E1889" s="5">
        <v>23368650</v>
      </c>
      <c r="F1889" t="s">
        <v>55802</v>
      </c>
      <c r="G1889">
        <v>37124</v>
      </c>
      <c r="H1889" t="s">
        <v>409</v>
      </c>
      <c r="I1889" t="s">
        <v>2</v>
      </c>
      <c r="J1889" s="2">
        <v>162</v>
      </c>
      <c r="K1889" s="1" t="s">
        <v>1297</v>
      </c>
    </row>
    <row r="1890" spans="1:11" x14ac:dyDescent="0.3">
      <c r="A1890" s="3">
        <v>23102</v>
      </c>
      <c r="B1890" t="s">
        <v>55803</v>
      </c>
      <c r="C1890" t="s">
        <v>12439</v>
      </c>
      <c r="D1890" t="s">
        <v>2</v>
      </c>
      <c r="E1890" s="5">
        <v>23156529</v>
      </c>
      <c r="F1890" t="s">
        <v>16673</v>
      </c>
      <c r="G1890">
        <v>37115</v>
      </c>
      <c r="H1890" t="s">
        <v>4</v>
      </c>
      <c r="I1890" t="s">
        <v>2</v>
      </c>
      <c r="J1890" s="2">
        <v>433</v>
      </c>
      <c r="K1890" s="1" t="s">
        <v>1364</v>
      </c>
    </row>
    <row r="1891" spans="1:11" x14ac:dyDescent="0.3">
      <c r="A1891" s="3">
        <v>23102</v>
      </c>
      <c r="B1891" t="s">
        <v>55804</v>
      </c>
      <c r="C1891" t="s">
        <v>55805</v>
      </c>
      <c r="D1891" t="s">
        <v>55806</v>
      </c>
      <c r="E1891" s="5">
        <v>14515814</v>
      </c>
      <c r="F1891" t="s">
        <v>55807</v>
      </c>
      <c r="G1891">
        <v>37520</v>
      </c>
      <c r="H1891" t="s">
        <v>20</v>
      </c>
      <c r="I1891" t="s">
        <v>685</v>
      </c>
      <c r="J1891" s="2">
        <v>475</v>
      </c>
      <c r="K1891" s="1" t="s">
        <v>7591</v>
      </c>
    </row>
    <row r="1892" spans="1:11" x14ac:dyDescent="0.3">
      <c r="A1892" s="3">
        <v>23102</v>
      </c>
      <c r="B1892" t="s">
        <v>55808</v>
      </c>
      <c r="C1892" t="s">
        <v>656</v>
      </c>
      <c r="D1892" t="s">
        <v>2</v>
      </c>
      <c r="E1892" s="5">
        <v>23427980</v>
      </c>
      <c r="F1892" t="s">
        <v>55809</v>
      </c>
      <c r="G1892">
        <v>37083</v>
      </c>
      <c r="H1892" t="s">
        <v>31</v>
      </c>
      <c r="I1892" t="s">
        <v>2</v>
      </c>
      <c r="J1892" s="2">
        <v>682</v>
      </c>
      <c r="K1892" s="1" t="s">
        <v>279</v>
      </c>
    </row>
    <row r="1893" spans="1:11" x14ac:dyDescent="0.3">
      <c r="A1893" s="3">
        <v>23102</v>
      </c>
      <c r="B1893" t="s">
        <v>55810</v>
      </c>
      <c r="C1893" t="s">
        <v>55811</v>
      </c>
      <c r="D1893" t="s">
        <v>2</v>
      </c>
      <c r="E1893" s="5">
        <v>23118771</v>
      </c>
      <c r="F1893" t="s">
        <v>55812</v>
      </c>
      <c r="G1893">
        <v>37431</v>
      </c>
      <c r="H1893" t="s">
        <v>46</v>
      </c>
      <c r="I1893" t="s">
        <v>2</v>
      </c>
      <c r="J1893" s="2">
        <v>561</v>
      </c>
      <c r="K1893" s="1" t="s">
        <v>212</v>
      </c>
    </row>
    <row r="1894" spans="1:11" x14ac:dyDescent="0.3">
      <c r="A1894" s="3">
        <v>23102</v>
      </c>
      <c r="B1894" t="s">
        <v>55813</v>
      </c>
      <c r="C1894" t="s">
        <v>2</v>
      </c>
      <c r="D1894" t="s">
        <v>2</v>
      </c>
      <c r="E1894" s="5">
        <v>86927961</v>
      </c>
      <c r="F1894" t="s">
        <v>10515</v>
      </c>
      <c r="G1894">
        <v>37520</v>
      </c>
      <c r="H1894" t="s">
        <v>20</v>
      </c>
      <c r="I1894" t="s">
        <v>2</v>
      </c>
      <c r="J1894" s="2">
        <v>476</v>
      </c>
      <c r="K1894" s="1" t="s">
        <v>562</v>
      </c>
    </row>
    <row r="1895" spans="1:11" x14ac:dyDescent="0.3">
      <c r="A1895" s="3">
        <v>23102</v>
      </c>
      <c r="B1895" t="s">
        <v>55814</v>
      </c>
      <c r="C1895" t="s">
        <v>3077</v>
      </c>
      <c r="D1895" t="s">
        <v>2</v>
      </c>
      <c r="E1895" s="5">
        <v>23471144</v>
      </c>
      <c r="F1895" t="s">
        <v>55815</v>
      </c>
      <c r="G1895">
        <v>34355</v>
      </c>
      <c r="H1895" t="s">
        <v>13</v>
      </c>
      <c r="I1895" t="s">
        <v>2</v>
      </c>
      <c r="J1895" s="2">
        <v>662</v>
      </c>
      <c r="K1895" s="1" t="s">
        <v>3275</v>
      </c>
    </row>
    <row r="1896" spans="1:11" x14ac:dyDescent="0.3">
      <c r="A1896" s="3">
        <v>23102</v>
      </c>
      <c r="B1896" t="s">
        <v>55816</v>
      </c>
      <c r="C1896" t="s">
        <v>1440</v>
      </c>
      <c r="D1896" t="s">
        <v>2</v>
      </c>
      <c r="E1896" s="5">
        <v>23386641</v>
      </c>
      <c r="F1896" t="s">
        <v>55817</v>
      </c>
      <c r="G1896">
        <v>37127</v>
      </c>
      <c r="H1896" t="s">
        <v>324</v>
      </c>
      <c r="I1896" t="s">
        <v>2</v>
      </c>
      <c r="J1896" s="2">
        <v>692</v>
      </c>
      <c r="K1896" s="1" t="s">
        <v>55818</v>
      </c>
    </row>
    <row r="1897" spans="1:11" x14ac:dyDescent="0.3">
      <c r="A1897" s="3">
        <v>23102</v>
      </c>
      <c r="B1897" t="s">
        <v>55819</v>
      </c>
      <c r="C1897" t="s">
        <v>55820</v>
      </c>
      <c r="D1897" t="s">
        <v>2</v>
      </c>
      <c r="E1897" s="5">
        <v>18039894</v>
      </c>
      <c r="F1897" t="s">
        <v>55821</v>
      </c>
      <c r="G1897">
        <v>37130</v>
      </c>
      <c r="H1897" t="s">
        <v>60</v>
      </c>
      <c r="I1897" t="s">
        <v>6324</v>
      </c>
      <c r="J1897" s="2">
        <v>741</v>
      </c>
      <c r="K1897" s="1" t="s">
        <v>4174</v>
      </c>
    </row>
    <row r="1898" spans="1:11" x14ac:dyDescent="0.3">
      <c r="A1898" s="3">
        <v>23102</v>
      </c>
      <c r="B1898" t="s">
        <v>55822</v>
      </c>
      <c r="C1898" t="s">
        <v>3592</v>
      </c>
      <c r="D1898" t="s">
        <v>2</v>
      </c>
      <c r="E1898" s="5">
        <v>23269115</v>
      </c>
      <c r="F1898" t="s">
        <v>17661</v>
      </c>
      <c r="G1898">
        <v>37073</v>
      </c>
      <c r="H1898" t="s">
        <v>31</v>
      </c>
      <c r="I1898" t="s">
        <v>2</v>
      </c>
      <c r="J1898" s="2">
        <v>869</v>
      </c>
      <c r="K1898" s="1" t="s">
        <v>9568</v>
      </c>
    </row>
    <row r="1899" spans="1:11" x14ac:dyDescent="0.3">
      <c r="A1899" s="3">
        <v>23102</v>
      </c>
      <c r="B1899" t="s">
        <v>55823</v>
      </c>
      <c r="C1899" t="s">
        <v>2</v>
      </c>
      <c r="D1899" t="s">
        <v>2</v>
      </c>
      <c r="E1899" s="5">
        <v>23271363</v>
      </c>
      <c r="F1899" t="s">
        <v>55824</v>
      </c>
      <c r="G1899">
        <v>37136</v>
      </c>
      <c r="H1899" t="s">
        <v>198</v>
      </c>
      <c r="I1899" t="s">
        <v>2</v>
      </c>
      <c r="J1899" s="2">
        <v>970</v>
      </c>
      <c r="K1899" s="1" t="s">
        <v>371</v>
      </c>
    </row>
    <row r="1900" spans="1:11" x14ac:dyDescent="0.3">
      <c r="A1900" s="3">
        <v>23102</v>
      </c>
      <c r="B1900" t="s">
        <v>55825</v>
      </c>
      <c r="C1900" t="s">
        <v>55826</v>
      </c>
      <c r="D1900" t="s">
        <v>2</v>
      </c>
      <c r="E1900" s="5">
        <v>23357873</v>
      </c>
      <c r="F1900" t="s">
        <v>3244</v>
      </c>
      <c r="G1900">
        <v>37127</v>
      </c>
      <c r="H1900" t="s">
        <v>496</v>
      </c>
      <c r="I1900" t="s">
        <v>2</v>
      </c>
      <c r="J1900" s="2">
        <v>15</v>
      </c>
      <c r="K1900" s="1" t="s">
        <v>497</v>
      </c>
    </row>
    <row r="1901" spans="1:11" x14ac:dyDescent="0.3">
      <c r="A1901" s="3">
        <v>23102</v>
      </c>
      <c r="B1901" t="s">
        <v>55827</v>
      </c>
      <c r="C1901" t="s">
        <v>2</v>
      </c>
      <c r="D1901" t="s">
        <v>2</v>
      </c>
      <c r="E1901" s="5">
        <v>58966497</v>
      </c>
      <c r="F1901" t="s">
        <v>55828</v>
      </c>
      <c r="G1901">
        <v>37412</v>
      </c>
      <c r="H1901" t="s">
        <v>207</v>
      </c>
      <c r="I1901" t="s">
        <v>2</v>
      </c>
      <c r="J1901" s="2">
        <v>970</v>
      </c>
      <c r="K1901" s="1" t="s">
        <v>7594</v>
      </c>
    </row>
    <row r="1902" spans="1:11" x14ac:dyDescent="0.3">
      <c r="A1902" s="3">
        <v>23102</v>
      </c>
      <c r="B1902" t="s">
        <v>55829</v>
      </c>
      <c r="C1902" t="s">
        <v>55830</v>
      </c>
      <c r="D1902" t="s">
        <v>2</v>
      </c>
      <c r="E1902" s="5">
        <v>23256995</v>
      </c>
      <c r="F1902" t="s">
        <v>55831</v>
      </c>
      <c r="G1902">
        <v>37079</v>
      </c>
      <c r="H1902" t="s">
        <v>31</v>
      </c>
      <c r="I1902" t="s">
        <v>2</v>
      </c>
      <c r="J1902" s="2">
        <v>475</v>
      </c>
      <c r="K1902" s="1" t="s">
        <v>55832</v>
      </c>
    </row>
    <row r="1903" spans="1:11" x14ac:dyDescent="0.3">
      <c r="A1903" s="3">
        <v>23102</v>
      </c>
      <c r="B1903" t="s">
        <v>55833</v>
      </c>
      <c r="C1903" t="s">
        <v>4202</v>
      </c>
      <c r="D1903" t="s">
        <v>2</v>
      </c>
      <c r="E1903" s="5">
        <v>23180090</v>
      </c>
      <c r="F1903" t="s">
        <v>4767</v>
      </c>
      <c r="G1903">
        <v>37124</v>
      </c>
      <c r="H1903" t="s">
        <v>409</v>
      </c>
      <c r="I1903" t="s">
        <v>2</v>
      </c>
      <c r="J1903" s="2">
        <v>494</v>
      </c>
      <c r="K1903" s="1" t="s">
        <v>3176</v>
      </c>
    </row>
    <row r="1904" spans="1:11" x14ac:dyDescent="0.3">
      <c r="A1904" s="3">
        <v>23102</v>
      </c>
      <c r="B1904" t="s">
        <v>55843</v>
      </c>
      <c r="C1904" t="s">
        <v>55844</v>
      </c>
      <c r="D1904" t="s">
        <v>2</v>
      </c>
      <c r="E1904" s="5">
        <v>89650123</v>
      </c>
      <c r="F1904" t="s">
        <v>55845</v>
      </c>
      <c r="G1904">
        <v>37520</v>
      </c>
      <c r="H1904" t="s">
        <v>20</v>
      </c>
      <c r="I1904" t="s">
        <v>2</v>
      </c>
      <c r="J1904" s="2">
        <v>812</v>
      </c>
      <c r="K1904" s="1" t="s">
        <v>240</v>
      </c>
    </row>
    <row r="1905" spans="1:11" x14ac:dyDescent="0.3">
      <c r="A1905" s="3">
        <v>23102</v>
      </c>
      <c r="B1905" t="s">
        <v>9238</v>
      </c>
      <c r="C1905" t="s">
        <v>55834</v>
      </c>
      <c r="D1905" t="s">
        <v>2</v>
      </c>
      <c r="E1905" s="5">
        <v>87006117</v>
      </c>
      <c r="F1905" t="s">
        <v>55835</v>
      </c>
      <c r="G1905">
        <v>37081</v>
      </c>
      <c r="H1905" t="s">
        <v>31</v>
      </c>
      <c r="I1905" t="s">
        <v>2</v>
      </c>
      <c r="J1905" s="2">
        <v>812</v>
      </c>
      <c r="K1905" s="1" t="s">
        <v>2495</v>
      </c>
    </row>
    <row r="1906" spans="1:11" x14ac:dyDescent="0.3">
      <c r="A1906" s="3">
        <v>23102</v>
      </c>
      <c r="B1906" t="s">
        <v>9238</v>
      </c>
      <c r="C1906" t="s">
        <v>55836</v>
      </c>
      <c r="D1906" t="s">
        <v>2</v>
      </c>
      <c r="E1906" s="5">
        <v>18145251</v>
      </c>
      <c r="F1906" t="s">
        <v>55837</v>
      </c>
      <c r="G1906">
        <v>37081</v>
      </c>
      <c r="H1906" t="s">
        <v>31</v>
      </c>
      <c r="I1906" t="s">
        <v>2</v>
      </c>
      <c r="J1906" s="2">
        <v>812</v>
      </c>
      <c r="K1906" s="1" t="s">
        <v>2033</v>
      </c>
    </row>
    <row r="1907" spans="1:11" x14ac:dyDescent="0.3">
      <c r="A1907" s="3">
        <v>23102</v>
      </c>
      <c r="B1907" t="s">
        <v>33443</v>
      </c>
      <c r="C1907" t="s">
        <v>55838</v>
      </c>
      <c r="D1907" t="s">
        <v>2</v>
      </c>
      <c r="E1907" s="5">
        <v>21622574</v>
      </c>
      <c r="F1907" t="s">
        <v>55839</v>
      </c>
      <c r="G1907">
        <v>37115</v>
      </c>
      <c r="H1907" t="s">
        <v>4</v>
      </c>
      <c r="I1907" t="s">
        <v>2</v>
      </c>
      <c r="J1907" s="2">
        <v>812</v>
      </c>
      <c r="K1907" s="1" t="s">
        <v>259</v>
      </c>
    </row>
    <row r="1908" spans="1:11" x14ac:dyDescent="0.3">
      <c r="A1908" s="3">
        <v>23102</v>
      </c>
      <c r="B1908" t="s">
        <v>33443</v>
      </c>
      <c r="C1908" t="s">
        <v>55840</v>
      </c>
      <c r="D1908" t="s">
        <v>2</v>
      </c>
      <c r="E1908" s="5">
        <v>86844120</v>
      </c>
      <c r="F1908" t="s">
        <v>55841</v>
      </c>
      <c r="G1908">
        <v>37412</v>
      </c>
      <c r="H1908" t="s">
        <v>928</v>
      </c>
      <c r="I1908" t="s">
        <v>2</v>
      </c>
      <c r="J1908" s="2">
        <v>812</v>
      </c>
      <c r="K1908" s="1" t="s">
        <v>55842</v>
      </c>
    </row>
    <row r="1909" spans="1:11" x14ac:dyDescent="0.3">
      <c r="A1909" s="3">
        <v>23102</v>
      </c>
      <c r="B1909" t="s">
        <v>55846</v>
      </c>
      <c r="C1909" t="s">
        <v>2</v>
      </c>
      <c r="D1909" t="s">
        <v>2</v>
      </c>
      <c r="E1909" s="5">
        <v>23359012</v>
      </c>
      <c r="F1909" t="s">
        <v>55847</v>
      </c>
      <c r="G1909">
        <v>37085</v>
      </c>
      <c r="H1909" t="s">
        <v>31</v>
      </c>
      <c r="I1909" t="s">
        <v>2</v>
      </c>
      <c r="J1909" s="2">
        <v>432</v>
      </c>
      <c r="K1909" s="1" t="s">
        <v>55848</v>
      </c>
    </row>
    <row r="1910" spans="1:11" x14ac:dyDescent="0.3">
      <c r="A1910" s="3">
        <v>23102</v>
      </c>
      <c r="B1910" t="s">
        <v>55849</v>
      </c>
      <c r="C1910" t="s">
        <v>55850</v>
      </c>
      <c r="D1910" t="s">
        <v>2</v>
      </c>
      <c r="E1910" s="5">
        <v>84816267</v>
      </c>
      <c r="F1910" t="s">
        <v>55851</v>
      </c>
      <c r="G1910">
        <v>37412</v>
      </c>
      <c r="H1910" t="s">
        <v>207</v>
      </c>
      <c r="I1910" t="s">
        <v>2</v>
      </c>
      <c r="J1910" s="2">
        <v>551</v>
      </c>
      <c r="K1910" s="1" t="s">
        <v>55852</v>
      </c>
    </row>
    <row r="1911" spans="1:11" x14ac:dyDescent="0.3">
      <c r="A1911" s="3">
        <v>23102</v>
      </c>
      <c r="B1911" t="s">
        <v>55853</v>
      </c>
      <c r="C1911" t="s">
        <v>55854</v>
      </c>
      <c r="D1911" t="s">
        <v>2</v>
      </c>
      <c r="E1911" s="5">
        <v>23263120</v>
      </c>
      <c r="F1911" t="s">
        <v>55855</v>
      </c>
      <c r="G1911">
        <v>37077</v>
      </c>
      <c r="H1911" t="s">
        <v>31</v>
      </c>
      <c r="I1911" t="s">
        <v>2</v>
      </c>
      <c r="J1911" s="2">
        <v>181</v>
      </c>
      <c r="K1911" s="1" t="s">
        <v>321</v>
      </c>
    </row>
    <row r="1912" spans="1:11" x14ac:dyDescent="0.3">
      <c r="A1912" s="3">
        <v>23102</v>
      </c>
      <c r="B1912" t="s">
        <v>55923</v>
      </c>
      <c r="C1912" t="s">
        <v>55924</v>
      </c>
      <c r="D1912" t="s">
        <v>2</v>
      </c>
      <c r="E1912" s="5">
        <v>84630315</v>
      </c>
      <c r="F1912" t="s">
        <v>17009</v>
      </c>
      <c r="G1912">
        <v>37073</v>
      </c>
      <c r="H1912" t="s">
        <v>31</v>
      </c>
      <c r="I1912" t="s">
        <v>2</v>
      </c>
      <c r="J1912" s="2">
        <v>474</v>
      </c>
      <c r="K1912" s="1" t="s">
        <v>55925</v>
      </c>
    </row>
    <row r="1913" spans="1:11" x14ac:dyDescent="0.3">
      <c r="A1913" s="3">
        <v>23102</v>
      </c>
      <c r="B1913" t="s">
        <v>55856</v>
      </c>
      <c r="C1913" t="s">
        <v>2</v>
      </c>
      <c r="D1913" t="s">
        <v>2</v>
      </c>
      <c r="E1913" s="5">
        <v>20662645</v>
      </c>
      <c r="F1913" t="s">
        <v>39126</v>
      </c>
      <c r="G1913">
        <v>37115</v>
      </c>
      <c r="H1913" t="s">
        <v>4</v>
      </c>
      <c r="I1913" t="s">
        <v>2</v>
      </c>
      <c r="J1913" s="2">
        <v>477</v>
      </c>
      <c r="K1913" s="1" t="s">
        <v>55857</v>
      </c>
    </row>
    <row r="1914" spans="1:11" x14ac:dyDescent="0.3">
      <c r="A1914" s="3">
        <v>23102</v>
      </c>
      <c r="B1914" t="s">
        <v>55893</v>
      </c>
      <c r="C1914" t="s">
        <v>2</v>
      </c>
      <c r="D1914" t="s">
        <v>2</v>
      </c>
      <c r="E1914" s="5">
        <v>83862472</v>
      </c>
      <c r="F1914" t="s">
        <v>55894</v>
      </c>
      <c r="G1914">
        <v>37073</v>
      </c>
      <c r="H1914" t="s">
        <v>31</v>
      </c>
      <c r="I1914" t="s">
        <v>2</v>
      </c>
      <c r="J1914" s="2">
        <v>791</v>
      </c>
      <c r="K1914" s="1" t="s">
        <v>55895</v>
      </c>
    </row>
    <row r="1915" spans="1:11" x14ac:dyDescent="0.3">
      <c r="A1915" s="3">
        <v>23102</v>
      </c>
      <c r="B1915" t="s">
        <v>55858</v>
      </c>
      <c r="C1915" t="s">
        <v>2</v>
      </c>
      <c r="D1915" t="s">
        <v>2</v>
      </c>
      <c r="E1915" s="5">
        <v>23189113</v>
      </c>
      <c r="F1915" t="s">
        <v>18505</v>
      </c>
      <c r="G1915">
        <v>37073</v>
      </c>
      <c r="H1915" t="s">
        <v>31</v>
      </c>
      <c r="I1915" t="s">
        <v>2</v>
      </c>
      <c r="J1915" s="2">
        <v>661</v>
      </c>
      <c r="K1915" s="1" t="s">
        <v>2742</v>
      </c>
    </row>
    <row r="1916" spans="1:11" x14ac:dyDescent="0.3">
      <c r="A1916" s="3">
        <v>23102</v>
      </c>
      <c r="B1916" t="s">
        <v>55859</v>
      </c>
      <c r="C1916" t="s">
        <v>55860</v>
      </c>
      <c r="D1916" t="s">
        <v>2</v>
      </c>
      <c r="E1916" s="5">
        <v>23421882</v>
      </c>
      <c r="F1916" t="s">
        <v>24573</v>
      </c>
      <c r="G1916">
        <v>37115</v>
      </c>
      <c r="H1916" t="s">
        <v>4</v>
      </c>
      <c r="I1916" t="s">
        <v>2</v>
      </c>
      <c r="J1916" s="2">
        <v>791</v>
      </c>
      <c r="K1916" s="1" t="s">
        <v>124</v>
      </c>
    </row>
    <row r="1917" spans="1:11" x14ac:dyDescent="0.3">
      <c r="A1917" s="3">
        <v>23102</v>
      </c>
      <c r="B1917" t="s">
        <v>8736</v>
      </c>
      <c r="C1917" t="s">
        <v>55886</v>
      </c>
      <c r="D1917" t="s">
        <v>2</v>
      </c>
      <c r="E1917" s="5">
        <v>18760133</v>
      </c>
      <c r="F1917" t="s">
        <v>18106</v>
      </c>
      <c r="G1917">
        <v>34346</v>
      </c>
      <c r="H1917" t="s">
        <v>50</v>
      </c>
      <c r="I1917" t="s">
        <v>2</v>
      </c>
      <c r="J1917" s="2">
        <v>791</v>
      </c>
      <c r="K1917" s="1" t="s">
        <v>1333</v>
      </c>
    </row>
    <row r="1918" spans="1:11" x14ac:dyDescent="0.3">
      <c r="A1918" s="3">
        <v>23102</v>
      </c>
      <c r="B1918" t="s">
        <v>55861</v>
      </c>
      <c r="C1918" t="s">
        <v>55862</v>
      </c>
      <c r="D1918" t="s">
        <v>55863</v>
      </c>
      <c r="E1918" s="5">
        <v>23136426</v>
      </c>
      <c r="F1918" t="s">
        <v>55864</v>
      </c>
      <c r="G1918">
        <v>37081</v>
      </c>
      <c r="H1918" t="s">
        <v>31</v>
      </c>
      <c r="I1918" t="s">
        <v>2</v>
      </c>
      <c r="J1918" s="2">
        <v>791</v>
      </c>
      <c r="K1918" s="1" t="s">
        <v>336</v>
      </c>
    </row>
    <row r="1919" spans="1:11" x14ac:dyDescent="0.3">
      <c r="A1919" s="3">
        <v>23102</v>
      </c>
      <c r="B1919" t="s">
        <v>55865</v>
      </c>
      <c r="C1919" t="s">
        <v>55866</v>
      </c>
      <c r="D1919" t="s">
        <v>2</v>
      </c>
      <c r="E1919" s="5">
        <v>25081579</v>
      </c>
      <c r="F1919" t="s">
        <v>30508</v>
      </c>
      <c r="G1919">
        <v>37197</v>
      </c>
      <c r="H1919" t="s">
        <v>156</v>
      </c>
      <c r="I1919" t="s">
        <v>2</v>
      </c>
      <c r="J1919" s="2">
        <v>791</v>
      </c>
      <c r="K1919" s="1" t="s">
        <v>11276</v>
      </c>
    </row>
    <row r="1920" spans="1:11" x14ac:dyDescent="0.3">
      <c r="A1920" s="3">
        <v>23102</v>
      </c>
      <c r="B1920" t="s">
        <v>55867</v>
      </c>
      <c r="C1920" t="s">
        <v>2</v>
      </c>
      <c r="D1920" t="s">
        <v>2</v>
      </c>
      <c r="E1920" s="5">
        <v>23856246</v>
      </c>
      <c r="F1920" t="s">
        <v>5330</v>
      </c>
      <c r="G1920">
        <v>37520</v>
      </c>
      <c r="H1920" t="s">
        <v>20</v>
      </c>
      <c r="I1920" t="s">
        <v>20</v>
      </c>
      <c r="J1920" s="2">
        <v>791</v>
      </c>
      <c r="K1920" s="1" t="s">
        <v>55868</v>
      </c>
    </row>
    <row r="1921" spans="1:11" x14ac:dyDescent="0.3">
      <c r="A1921" s="3">
        <v>23102</v>
      </c>
      <c r="B1921" t="s">
        <v>55869</v>
      </c>
      <c r="C1921" t="s">
        <v>55870</v>
      </c>
      <c r="D1921" t="s">
        <v>2</v>
      </c>
      <c r="E1921" s="5">
        <v>23407270</v>
      </c>
      <c r="F1921" t="s">
        <v>43211</v>
      </c>
      <c r="G1921">
        <v>37431</v>
      </c>
      <c r="H1921" t="s">
        <v>46</v>
      </c>
      <c r="I1921" t="s">
        <v>2</v>
      </c>
      <c r="J1921" s="2">
        <v>791</v>
      </c>
      <c r="K1921" s="1" t="s">
        <v>2509</v>
      </c>
    </row>
    <row r="1922" spans="1:11" x14ac:dyDescent="0.3">
      <c r="A1922" s="3">
        <v>23102</v>
      </c>
      <c r="B1922" t="s">
        <v>55869</v>
      </c>
      <c r="C1922" t="s">
        <v>55871</v>
      </c>
      <c r="D1922" t="s">
        <v>2</v>
      </c>
      <c r="E1922" s="5">
        <v>21915841</v>
      </c>
      <c r="F1922" t="s">
        <v>43211</v>
      </c>
      <c r="G1922">
        <v>37431</v>
      </c>
      <c r="H1922" t="s">
        <v>46</v>
      </c>
      <c r="I1922" t="s">
        <v>2</v>
      </c>
      <c r="J1922" s="2">
        <v>791</v>
      </c>
      <c r="K1922" s="1" t="s">
        <v>2214</v>
      </c>
    </row>
    <row r="1923" spans="1:11" x14ac:dyDescent="0.3">
      <c r="A1923" s="3">
        <v>23102</v>
      </c>
      <c r="B1923" t="s">
        <v>55872</v>
      </c>
      <c r="C1923" t="s">
        <v>55873</v>
      </c>
      <c r="D1923" t="s">
        <v>2</v>
      </c>
      <c r="E1923" s="5">
        <v>23164842</v>
      </c>
      <c r="F1923" t="s">
        <v>1480</v>
      </c>
      <c r="G1923">
        <v>37431</v>
      </c>
      <c r="H1923" t="s">
        <v>46</v>
      </c>
      <c r="I1923" t="s">
        <v>2</v>
      </c>
      <c r="J1923" s="2">
        <v>791</v>
      </c>
      <c r="K1923" s="1" t="s">
        <v>2509</v>
      </c>
    </row>
    <row r="1924" spans="1:11" x14ac:dyDescent="0.3">
      <c r="A1924" s="3">
        <v>23102</v>
      </c>
      <c r="B1924" t="s">
        <v>55875</v>
      </c>
      <c r="C1924" t="s">
        <v>55876</v>
      </c>
      <c r="D1924" t="s">
        <v>2</v>
      </c>
      <c r="E1924" s="5">
        <v>23172283</v>
      </c>
      <c r="F1924" t="s">
        <v>901</v>
      </c>
      <c r="G1924">
        <v>37073</v>
      </c>
      <c r="H1924" t="s">
        <v>31</v>
      </c>
      <c r="I1924" t="s">
        <v>2</v>
      </c>
      <c r="J1924" s="2">
        <v>791</v>
      </c>
      <c r="K1924" s="1" t="s">
        <v>9568</v>
      </c>
    </row>
    <row r="1925" spans="1:11" x14ac:dyDescent="0.3">
      <c r="A1925" s="3">
        <v>23102</v>
      </c>
      <c r="B1925" t="s">
        <v>55874</v>
      </c>
      <c r="C1925" t="s">
        <v>2</v>
      </c>
      <c r="D1925" t="s">
        <v>2</v>
      </c>
      <c r="E1925" s="5">
        <v>23119436</v>
      </c>
      <c r="F1925" t="s">
        <v>32945</v>
      </c>
      <c r="G1925">
        <v>34346</v>
      </c>
      <c r="H1925" t="s">
        <v>50</v>
      </c>
      <c r="I1925" t="s">
        <v>2</v>
      </c>
      <c r="J1925" s="2">
        <v>791</v>
      </c>
      <c r="K1925" s="1" t="s">
        <v>9654</v>
      </c>
    </row>
    <row r="1926" spans="1:11" x14ac:dyDescent="0.3">
      <c r="A1926" s="3">
        <v>23102</v>
      </c>
      <c r="B1926" t="s">
        <v>55877</v>
      </c>
      <c r="C1926" t="s">
        <v>55878</v>
      </c>
      <c r="D1926" t="s">
        <v>2</v>
      </c>
      <c r="E1926" s="5">
        <v>23471279</v>
      </c>
      <c r="F1926" t="s">
        <v>6715</v>
      </c>
      <c r="G1926">
        <v>37431</v>
      </c>
      <c r="H1926" t="s">
        <v>46</v>
      </c>
      <c r="I1926" t="s">
        <v>2</v>
      </c>
      <c r="J1926" s="2">
        <v>791</v>
      </c>
      <c r="K1926" s="1" t="s">
        <v>2509</v>
      </c>
    </row>
    <row r="1927" spans="1:11" x14ac:dyDescent="0.3">
      <c r="A1927" s="3">
        <v>23102</v>
      </c>
      <c r="B1927" t="s">
        <v>55879</v>
      </c>
      <c r="C1927" t="s">
        <v>55880</v>
      </c>
      <c r="D1927" t="s">
        <v>2</v>
      </c>
      <c r="E1927" s="5">
        <v>23412471</v>
      </c>
      <c r="F1927" t="s">
        <v>55881</v>
      </c>
      <c r="G1927">
        <v>37120</v>
      </c>
      <c r="H1927" t="s">
        <v>114</v>
      </c>
      <c r="I1927" t="s">
        <v>2</v>
      </c>
      <c r="J1927" s="2">
        <v>791</v>
      </c>
      <c r="K1927" s="1" t="s">
        <v>55882</v>
      </c>
    </row>
    <row r="1928" spans="1:11" x14ac:dyDescent="0.3">
      <c r="A1928" s="3">
        <v>23102</v>
      </c>
      <c r="B1928" t="s">
        <v>55883</v>
      </c>
      <c r="C1928" t="s">
        <v>55884</v>
      </c>
      <c r="D1928" t="s">
        <v>2</v>
      </c>
      <c r="E1928" s="5">
        <v>23178461</v>
      </c>
      <c r="F1928" t="s">
        <v>55885</v>
      </c>
      <c r="G1928">
        <v>37073</v>
      </c>
      <c r="H1928" t="s">
        <v>31</v>
      </c>
      <c r="I1928" t="s">
        <v>2</v>
      </c>
      <c r="J1928" s="2">
        <v>791</v>
      </c>
      <c r="K1928" s="1" t="s">
        <v>4451</v>
      </c>
    </row>
    <row r="1929" spans="1:11" x14ac:dyDescent="0.3">
      <c r="A1929" s="3">
        <v>23102</v>
      </c>
      <c r="B1929" t="s">
        <v>55887</v>
      </c>
      <c r="C1929" t="s">
        <v>2</v>
      </c>
      <c r="D1929" t="s">
        <v>2</v>
      </c>
      <c r="E1929" s="5">
        <v>26831722</v>
      </c>
      <c r="F1929" t="s">
        <v>55888</v>
      </c>
      <c r="G1929">
        <v>37431</v>
      </c>
      <c r="H1929" t="s">
        <v>46</v>
      </c>
      <c r="I1929" t="s">
        <v>2</v>
      </c>
      <c r="J1929" s="2">
        <v>791</v>
      </c>
      <c r="K1929" s="1" t="s">
        <v>229</v>
      </c>
    </row>
    <row r="1930" spans="1:11" x14ac:dyDescent="0.3">
      <c r="A1930" s="3">
        <v>23102</v>
      </c>
      <c r="B1930" t="s">
        <v>55889</v>
      </c>
      <c r="C1930" t="s">
        <v>55890</v>
      </c>
      <c r="D1930" t="s">
        <v>55891</v>
      </c>
      <c r="E1930" s="5">
        <v>23445022</v>
      </c>
      <c r="F1930" t="s">
        <v>48757</v>
      </c>
      <c r="G1930">
        <v>37520</v>
      </c>
      <c r="H1930" t="s">
        <v>20</v>
      </c>
      <c r="I1930" t="s">
        <v>2</v>
      </c>
      <c r="J1930" s="2">
        <v>791</v>
      </c>
      <c r="K1930" s="1" t="s">
        <v>3268</v>
      </c>
    </row>
    <row r="1931" spans="1:11" x14ac:dyDescent="0.3">
      <c r="A1931" s="3">
        <v>23102</v>
      </c>
      <c r="B1931" t="s">
        <v>55892</v>
      </c>
      <c r="C1931" t="s">
        <v>2</v>
      </c>
      <c r="D1931" t="s">
        <v>2</v>
      </c>
      <c r="E1931" s="5">
        <v>23199314</v>
      </c>
      <c r="F1931" t="s">
        <v>24063</v>
      </c>
      <c r="G1931">
        <v>37073</v>
      </c>
      <c r="H1931" t="s">
        <v>31</v>
      </c>
      <c r="I1931" t="s">
        <v>2</v>
      </c>
      <c r="J1931" s="2">
        <v>791</v>
      </c>
      <c r="K1931" s="1" t="s">
        <v>9568</v>
      </c>
    </row>
    <row r="1932" spans="1:11" x14ac:dyDescent="0.3">
      <c r="A1932" s="3">
        <v>23102</v>
      </c>
      <c r="B1932" t="s">
        <v>30110</v>
      </c>
      <c r="C1932" t="s">
        <v>55899</v>
      </c>
      <c r="D1932" t="s">
        <v>2</v>
      </c>
      <c r="E1932" s="5">
        <v>23431208</v>
      </c>
      <c r="F1932" t="s">
        <v>41345</v>
      </c>
      <c r="G1932">
        <v>37520</v>
      </c>
      <c r="H1932" t="s">
        <v>20</v>
      </c>
      <c r="I1932" t="s">
        <v>2</v>
      </c>
      <c r="J1932" s="2">
        <v>493</v>
      </c>
      <c r="K1932" s="1" t="s">
        <v>398</v>
      </c>
    </row>
    <row r="1933" spans="1:11" x14ac:dyDescent="0.3">
      <c r="A1933" s="3">
        <v>23102</v>
      </c>
      <c r="B1933" t="s">
        <v>55896</v>
      </c>
      <c r="C1933" t="s">
        <v>55897</v>
      </c>
      <c r="D1933" t="s">
        <v>2</v>
      </c>
      <c r="E1933" s="5">
        <v>22864487</v>
      </c>
      <c r="F1933" t="s">
        <v>55898</v>
      </c>
      <c r="G1933">
        <v>37445</v>
      </c>
      <c r="H1933" t="s">
        <v>673</v>
      </c>
      <c r="I1933" t="s">
        <v>2</v>
      </c>
      <c r="J1933" s="2">
        <v>493</v>
      </c>
      <c r="K1933" s="1" t="s">
        <v>674</v>
      </c>
    </row>
    <row r="1934" spans="1:11" x14ac:dyDescent="0.3">
      <c r="A1934" s="3">
        <v>23102</v>
      </c>
      <c r="B1934" t="s">
        <v>55900</v>
      </c>
      <c r="C1934" t="s">
        <v>2</v>
      </c>
      <c r="D1934" t="s">
        <v>2</v>
      </c>
      <c r="E1934" s="5">
        <v>23471224</v>
      </c>
      <c r="F1934" t="s">
        <v>55901</v>
      </c>
      <c r="G1934">
        <v>37081</v>
      </c>
      <c r="H1934" t="s">
        <v>31</v>
      </c>
      <c r="I1934" t="s">
        <v>2</v>
      </c>
      <c r="J1934" s="2">
        <v>791</v>
      </c>
      <c r="K1934" s="1" t="s">
        <v>55902</v>
      </c>
    </row>
    <row r="1935" spans="1:11" x14ac:dyDescent="0.3">
      <c r="A1935" s="3">
        <v>23102</v>
      </c>
      <c r="B1935" t="s">
        <v>55903</v>
      </c>
      <c r="C1935" t="s">
        <v>55866</v>
      </c>
      <c r="D1935" t="s">
        <v>2</v>
      </c>
      <c r="E1935" s="5">
        <v>25081585</v>
      </c>
      <c r="F1935" t="s">
        <v>21437</v>
      </c>
      <c r="G1935">
        <v>37520</v>
      </c>
      <c r="H1935" t="s">
        <v>20</v>
      </c>
      <c r="I1935" t="s">
        <v>2</v>
      </c>
      <c r="J1935" s="2">
        <v>791</v>
      </c>
      <c r="K1935" s="1" t="s">
        <v>55904</v>
      </c>
    </row>
    <row r="1936" spans="1:11" x14ac:dyDescent="0.3">
      <c r="A1936" s="3">
        <v>23102</v>
      </c>
      <c r="B1936" t="s">
        <v>55905</v>
      </c>
      <c r="C1936" t="s">
        <v>55906</v>
      </c>
      <c r="D1936" t="s">
        <v>2</v>
      </c>
      <c r="E1936" s="5">
        <v>23392865</v>
      </c>
      <c r="F1936" t="s">
        <v>16683</v>
      </c>
      <c r="G1936">
        <v>37073</v>
      </c>
      <c r="H1936" t="s">
        <v>31</v>
      </c>
      <c r="I1936" t="s">
        <v>2</v>
      </c>
      <c r="J1936" s="2">
        <v>791</v>
      </c>
      <c r="K1936" s="1" t="s">
        <v>55907</v>
      </c>
    </row>
    <row r="1937" spans="1:11" x14ac:dyDescent="0.3">
      <c r="A1937" s="3">
        <v>23102</v>
      </c>
      <c r="B1937" t="s">
        <v>55908</v>
      </c>
      <c r="C1937" t="s">
        <v>26278</v>
      </c>
      <c r="D1937" t="s">
        <v>2</v>
      </c>
      <c r="E1937" s="5">
        <v>23263950</v>
      </c>
      <c r="F1937" t="s">
        <v>55909</v>
      </c>
      <c r="G1937">
        <v>37079</v>
      </c>
      <c r="H1937" t="s">
        <v>31</v>
      </c>
      <c r="I1937" t="s">
        <v>2</v>
      </c>
      <c r="J1937" s="2">
        <v>452</v>
      </c>
      <c r="K1937" s="1" t="s">
        <v>55910</v>
      </c>
    </row>
    <row r="1938" spans="1:11" x14ac:dyDescent="0.3">
      <c r="A1938" s="3">
        <v>23102</v>
      </c>
      <c r="B1938" t="s">
        <v>55911</v>
      </c>
      <c r="C1938" t="s">
        <v>55912</v>
      </c>
      <c r="D1938" t="s">
        <v>2</v>
      </c>
      <c r="E1938" s="5">
        <v>18039673</v>
      </c>
      <c r="F1938" t="s">
        <v>29826</v>
      </c>
      <c r="G1938">
        <v>37077</v>
      </c>
      <c r="H1938" t="s">
        <v>31</v>
      </c>
      <c r="I1938" t="s">
        <v>184</v>
      </c>
      <c r="J1938" s="2">
        <v>451</v>
      </c>
      <c r="K1938" s="1" t="s">
        <v>55913</v>
      </c>
    </row>
    <row r="1939" spans="1:11" x14ac:dyDescent="0.3">
      <c r="A1939" s="3">
        <v>23102</v>
      </c>
      <c r="B1939" t="s">
        <v>55914</v>
      </c>
      <c r="C1939" t="s">
        <v>55915</v>
      </c>
      <c r="D1939" t="s">
        <v>2</v>
      </c>
      <c r="E1939" s="5">
        <v>15844030</v>
      </c>
      <c r="F1939" t="s">
        <v>55916</v>
      </c>
      <c r="G1939">
        <v>37081</v>
      </c>
      <c r="H1939" t="s">
        <v>31</v>
      </c>
      <c r="I1939" t="s">
        <v>2</v>
      </c>
      <c r="J1939" s="2">
        <v>452</v>
      </c>
      <c r="K1939" s="1" t="s">
        <v>601</v>
      </c>
    </row>
    <row r="1940" spans="1:11" x14ac:dyDescent="0.3">
      <c r="A1940" s="3">
        <v>23102</v>
      </c>
      <c r="B1940" t="s">
        <v>55917</v>
      </c>
      <c r="C1940" t="s">
        <v>2</v>
      </c>
      <c r="D1940" t="s">
        <v>2</v>
      </c>
      <c r="E1940" s="5">
        <v>23948241</v>
      </c>
      <c r="F1940" t="s">
        <v>5163</v>
      </c>
      <c r="G1940">
        <v>37120</v>
      </c>
      <c r="H1940" t="s">
        <v>114</v>
      </c>
      <c r="I1940" t="s">
        <v>2</v>
      </c>
      <c r="J1940" s="2">
        <v>791</v>
      </c>
      <c r="K1940" s="1" t="s">
        <v>55918</v>
      </c>
    </row>
    <row r="1941" spans="1:11" x14ac:dyDescent="0.3">
      <c r="A1941" s="3">
        <v>23102</v>
      </c>
      <c r="B1941" t="s">
        <v>55919</v>
      </c>
      <c r="C1941" t="s">
        <v>55920</v>
      </c>
      <c r="D1941" t="s">
        <v>2</v>
      </c>
      <c r="E1941" s="5">
        <v>88354667</v>
      </c>
      <c r="F1941" t="s">
        <v>55921</v>
      </c>
      <c r="G1941">
        <v>37434</v>
      </c>
      <c r="H1941" t="s">
        <v>87</v>
      </c>
      <c r="I1941" t="s">
        <v>2</v>
      </c>
      <c r="J1941" s="2">
        <v>949</v>
      </c>
      <c r="K1941" s="1" t="s">
        <v>453</v>
      </c>
    </row>
    <row r="1942" spans="1:11" x14ac:dyDescent="0.3">
      <c r="A1942" s="3">
        <v>23102</v>
      </c>
      <c r="B1942" t="s">
        <v>55922</v>
      </c>
      <c r="C1942" t="s">
        <v>47904</v>
      </c>
      <c r="D1942" t="s">
        <v>96</v>
      </c>
      <c r="E1942" s="5">
        <v>32449902</v>
      </c>
      <c r="F1942" t="s">
        <v>9810</v>
      </c>
      <c r="G1942">
        <v>37434</v>
      </c>
      <c r="H1942" t="s">
        <v>87</v>
      </c>
      <c r="I1942" t="s">
        <v>2</v>
      </c>
      <c r="J1942" s="2">
        <v>791</v>
      </c>
      <c r="K1942" s="1" t="s">
        <v>5179</v>
      </c>
    </row>
    <row r="1943" spans="1:11" x14ac:dyDescent="0.3">
      <c r="A1943" s="3">
        <v>23102</v>
      </c>
      <c r="B1943" t="s">
        <v>55926</v>
      </c>
      <c r="C1943" t="s">
        <v>2</v>
      </c>
      <c r="D1943" t="s">
        <v>2</v>
      </c>
      <c r="E1943" s="5">
        <v>92123803</v>
      </c>
      <c r="F1943" t="s">
        <v>55927</v>
      </c>
      <c r="G1943">
        <v>37079</v>
      </c>
      <c r="H1943" t="s">
        <v>31</v>
      </c>
      <c r="I1943" t="s">
        <v>2</v>
      </c>
      <c r="J1943" s="2">
        <v>631</v>
      </c>
      <c r="K1943" s="1" t="s">
        <v>3940</v>
      </c>
    </row>
    <row r="1944" spans="1:11" x14ac:dyDescent="0.3">
      <c r="A1944" s="3">
        <v>23102</v>
      </c>
      <c r="B1944" t="s">
        <v>55972</v>
      </c>
      <c r="C1944" t="s">
        <v>2</v>
      </c>
      <c r="D1944" t="s">
        <v>2</v>
      </c>
      <c r="E1944" s="5">
        <v>23351720</v>
      </c>
      <c r="F1944" t="s">
        <v>55973</v>
      </c>
      <c r="G1944">
        <v>37197</v>
      </c>
      <c r="H1944" t="s">
        <v>156</v>
      </c>
      <c r="I1944" t="s">
        <v>2</v>
      </c>
      <c r="J1944" s="2">
        <v>931</v>
      </c>
      <c r="K1944" s="1" t="s">
        <v>6014</v>
      </c>
    </row>
    <row r="1945" spans="1:11" x14ac:dyDescent="0.3">
      <c r="A1945" s="3">
        <v>23102</v>
      </c>
      <c r="B1945" t="s">
        <v>55979</v>
      </c>
      <c r="C1945" t="s">
        <v>55980</v>
      </c>
      <c r="D1945" t="s">
        <v>2</v>
      </c>
      <c r="E1945" s="5">
        <v>23160622</v>
      </c>
      <c r="F1945" t="s">
        <v>23621</v>
      </c>
      <c r="G1945">
        <v>37539</v>
      </c>
      <c r="H1945" t="s">
        <v>295</v>
      </c>
      <c r="I1945" t="s">
        <v>2</v>
      </c>
      <c r="J1945" s="2">
        <v>931</v>
      </c>
      <c r="K1945" s="1" t="s">
        <v>296</v>
      </c>
    </row>
    <row r="1946" spans="1:11" x14ac:dyDescent="0.3">
      <c r="A1946" s="3">
        <v>23102</v>
      </c>
      <c r="B1946" t="s">
        <v>55974</v>
      </c>
      <c r="C1946" t="s">
        <v>338</v>
      </c>
      <c r="D1946" t="s">
        <v>2</v>
      </c>
      <c r="E1946" s="5">
        <v>23443473</v>
      </c>
      <c r="F1946" t="s">
        <v>46853</v>
      </c>
      <c r="G1946">
        <v>37520</v>
      </c>
      <c r="H1946" t="s">
        <v>20</v>
      </c>
      <c r="I1946" t="s">
        <v>2</v>
      </c>
      <c r="J1946" s="2">
        <v>931</v>
      </c>
      <c r="K1946" s="1" t="s">
        <v>1188</v>
      </c>
    </row>
    <row r="1947" spans="1:11" x14ac:dyDescent="0.3">
      <c r="A1947" s="3">
        <v>23102</v>
      </c>
      <c r="B1947" t="s">
        <v>55975</v>
      </c>
      <c r="C1947" t="s">
        <v>55976</v>
      </c>
      <c r="D1947" t="s">
        <v>2</v>
      </c>
      <c r="E1947" s="5">
        <v>23328218</v>
      </c>
      <c r="F1947" t="s">
        <v>55977</v>
      </c>
      <c r="G1947">
        <v>37412</v>
      </c>
      <c r="H1947" t="s">
        <v>207</v>
      </c>
      <c r="I1947" t="s">
        <v>2</v>
      </c>
      <c r="J1947" s="2">
        <v>931</v>
      </c>
      <c r="K1947" s="1" t="s">
        <v>55978</v>
      </c>
    </row>
    <row r="1948" spans="1:11" x14ac:dyDescent="0.3">
      <c r="A1948" s="3">
        <v>23102</v>
      </c>
      <c r="B1948" t="s">
        <v>55928</v>
      </c>
      <c r="C1948" t="s">
        <v>55929</v>
      </c>
      <c r="D1948" t="s">
        <v>2</v>
      </c>
      <c r="E1948" s="5">
        <v>29464553</v>
      </c>
      <c r="F1948" t="s">
        <v>29305</v>
      </c>
      <c r="G1948">
        <v>37412</v>
      </c>
      <c r="H1948" t="s">
        <v>1353</v>
      </c>
      <c r="I1948" t="s">
        <v>2</v>
      </c>
      <c r="J1948" s="2">
        <v>16</v>
      </c>
      <c r="K1948" s="1" t="s">
        <v>55930</v>
      </c>
    </row>
    <row r="1949" spans="1:11" x14ac:dyDescent="0.3">
      <c r="A1949" s="3">
        <v>23102</v>
      </c>
      <c r="B1949" t="s">
        <v>55931</v>
      </c>
      <c r="C1949" t="s">
        <v>55932</v>
      </c>
      <c r="D1949" t="s">
        <v>2</v>
      </c>
      <c r="E1949" s="5">
        <v>23470945</v>
      </c>
      <c r="F1949" t="s">
        <v>55933</v>
      </c>
      <c r="G1949">
        <v>37520</v>
      </c>
      <c r="H1949" t="s">
        <v>20</v>
      </c>
      <c r="I1949" t="s">
        <v>2</v>
      </c>
      <c r="J1949" s="2">
        <v>14</v>
      </c>
      <c r="K1949" s="1" t="s">
        <v>55934</v>
      </c>
    </row>
    <row r="1950" spans="1:11" x14ac:dyDescent="0.3">
      <c r="A1950" s="3">
        <v>23102</v>
      </c>
      <c r="B1950" t="s">
        <v>55935</v>
      </c>
      <c r="C1950" t="s">
        <v>2</v>
      </c>
      <c r="D1950" t="s">
        <v>2</v>
      </c>
      <c r="E1950" s="5">
        <v>21556404</v>
      </c>
      <c r="F1950" t="s">
        <v>55936</v>
      </c>
      <c r="G1950">
        <v>37434</v>
      </c>
      <c r="H1950" t="s">
        <v>547</v>
      </c>
      <c r="I1950" t="s">
        <v>2</v>
      </c>
      <c r="J1950" s="2">
        <v>16</v>
      </c>
      <c r="K1950" s="1" t="s">
        <v>361</v>
      </c>
    </row>
    <row r="1951" spans="1:11" x14ac:dyDescent="0.3">
      <c r="A1951" s="3">
        <v>23102</v>
      </c>
      <c r="B1951" t="s">
        <v>55937</v>
      </c>
      <c r="C1951" t="s">
        <v>55938</v>
      </c>
      <c r="D1951" t="s">
        <v>2</v>
      </c>
      <c r="E1951" s="5">
        <v>20457533</v>
      </c>
      <c r="F1951" t="s">
        <v>55939</v>
      </c>
      <c r="G1951">
        <v>37124</v>
      </c>
      <c r="H1951" t="s">
        <v>409</v>
      </c>
      <c r="I1951" t="s">
        <v>2</v>
      </c>
      <c r="J1951" s="2">
        <v>16</v>
      </c>
      <c r="K1951" s="1" t="s">
        <v>1297</v>
      </c>
    </row>
    <row r="1952" spans="1:11" x14ac:dyDescent="0.3">
      <c r="A1952" s="3">
        <v>23102</v>
      </c>
      <c r="B1952" t="s">
        <v>55940</v>
      </c>
      <c r="C1952" t="s">
        <v>48677</v>
      </c>
      <c r="D1952" t="s">
        <v>2</v>
      </c>
      <c r="E1952" s="5">
        <v>23413187</v>
      </c>
      <c r="F1952" t="s">
        <v>55941</v>
      </c>
      <c r="G1952">
        <v>37124</v>
      </c>
      <c r="H1952" t="s">
        <v>409</v>
      </c>
      <c r="I1952" t="s">
        <v>2</v>
      </c>
      <c r="J1952" s="2">
        <v>931</v>
      </c>
      <c r="K1952" s="1" t="s">
        <v>1749</v>
      </c>
    </row>
    <row r="1953" spans="1:11" x14ac:dyDescent="0.3">
      <c r="A1953" s="3">
        <v>23102</v>
      </c>
      <c r="B1953" t="s">
        <v>55942</v>
      </c>
      <c r="C1953" t="s">
        <v>2</v>
      </c>
      <c r="D1953" t="s">
        <v>2</v>
      </c>
      <c r="E1953" s="5">
        <v>18660655</v>
      </c>
      <c r="F1953" t="s">
        <v>23912</v>
      </c>
      <c r="G1953">
        <v>37124</v>
      </c>
      <c r="H1953" t="s">
        <v>409</v>
      </c>
      <c r="I1953" t="s">
        <v>2</v>
      </c>
      <c r="J1953" s="2">
        <v>855</v>
      </c>
      <c r="K1953" s="1" t="s">
        <v>9473</v>
      </c>
    </row>
    <row r="1954" spans="1:11" x14ac:dyDescent="0.3">
      <c r="A1954" s="3">
        <v>23102</v>
      </c>
      <c r="B1954" t="s">
        <v>55945</v>
      </c>
      <c r="C1954" t="s">
        <v>2</v>
      </c>
      <c r="D1954" t="s">
        <v>2</v>
      </c>
      <c r="E1954" s="5">
        <v>23141980</v>
      </c>
      <c r="F1954" t="s">
        <v>55946</v>
      </c>
      <c r="G1954">
        <v>37139</v>
      </c>
      <c r="H1954" t="s">
        <v>110</v>
      </c>
      <c r="I1954" t="s">
        <v>2</v>
      </c>
      <c r="J1954" s="2">
        <v>855</v>
      </c>
      <c r="K1954" s="1" t="s">
        <v>55947</v>
      </c>
    </row>
    <row r="1955" spans="1:11" x14ac:dyDescent="0.3">
      <c r="A1955" s="3">
        <v>23102</v>
      </c>
      <c r="B1955" t="s">
        <v>55943</v>
      </c>
      <c r="C1955" t="s">
        <v>55944</v>
      </c>
      <c r="D1955" t="s">
        <v>2</v>
      </c>
      <c r="E1955" s="5">
        <v>15229057</v>
      </c>
      <c r="F1955" t="s">
        <v>34736</v>
      </c>
      <c r="G1955">
        <v>37520</v>
      </c>
      <c r="H1955" t="s">
        <v>20</v>
      </c>
      <c r="I1955" t="s">
        <v>2</v>
      </c>
      <c r="J1955" s="2">
        <v>16</v>
      </c>
      <c r="K1955" s="1" t="s">
        <v>4597</v>
      </c>
    </row>
    <row r="1956" spans="1:11" x14ac:dyDescent="0.3">
      <c r="A1956" s="3">
        <v>23102</v>
      </c>
      <c r="B1956" t="s">
        <v>55948</v>
      </c>
      <c r="C1956" t="s">
        <v>2</v>
      </c>
      <c r="D1956" t="s">
        <v>2</v>
      </c>
      <c r="E1956" s="5">
        <v>23249871</v>
      </c>
      <c r="F1956" t="s">
        <v>55949</v>
      </c>
      <c r="G1956">
        <v>37120</v>
      </c>
      <c r="H1956" t="s">
        <v>114</v>
      </c>
      <c r="I1956" t="s">
        <v>2</v>
      </c>
      <c r="J1956" s="2">
        <v>931</v>
      </c>
      <c r="K1956" s="1" t="s">
        <v>55950</v>
      </c>
    </row>
    <row r="1957" spans="1:11" x14ac:dyDescent="0.3">
      <c r="A1957" s="3">
        <v>23102</v>
      </c>
      <c r="B1957" t="s">
        <v>55951</v>
      </c>
      <c r="C1957" t="s">
        <v>3509</v>
      </c>
      <c r="D1957" t="s">
        <v>2</v>
      </c>
      <c r="E1957" s="5">
        <v>23179100</v>
      </c>
      <c r="F1957" t="s">
        <v>55952</v>
      </c>
      <c r="G1957">
        <v>37115</v>
      </c>
      <c r="H1957" t="s">
        <v>4</v>
      </c>
      <c r="I1957" t="s">
        <v>2</v>
      </c>
      <c r="J1957" s="2">
        <v>931</v>
      </c>
      <c r="K1957" s="1" t="s">
        <v>27</v>
      </c>
    </row>
    <row r="1958" spans="1:11" x14ac:dyDescent="0.3">
      <c r="A1958" s="3">
        <v>23102</v>
      </c>
      <c r="B1958" t="s">
        <v>55953</v>
      </c>
      <c r="C1958" t="s">
        <v>2</v>
      </c>
      <c r="D1958" t="s">
        <v>2</v>
      </c>
      <c r="E1958" s="5">
        <v>23434450</v>
      </c>
      <c r="F1958" t="s">
        <v>55954</v>
      </c>
      <c r="G1958">
        <v>37431</v>
      </c>
      <c r="H1958" t="s">
        <v>46</v>
      </c>
      <c r="I1958" t="s">
        <v>1636</v>
      </c>
      <c r="J1958" s="2">
        <v>931</v>
      </c>
      <c r="K1958" s="1" t="s">
        <v>861</v>
      </c>
    </row>
    <row r="1959" spans="1:11" x14ac:dyDescent="0.3">
      <c r="A1959" s="3">
        <v>23102</v>
      </c>
      <c r="B1959" t="s">
        <v>55955</v>
      </c>
      <c r="C1959" t="s">
        <v>55956</v>
      </c>
      <c r="D1959" t="s">
        <v>2</v>
      </c>
      <c r="E1959" s="5">
        <v>47178401</v>
      </c>
      <c r="F1959" t="s">
        <v>55957</v>
      </c>
      <c r="G1959">
        <v>34355</v>
      </c>
      <c r="H1959" t="s">
        <v>13</v>
      </c>
      <c r="I1959" t="s">
        <v>374</v>
      </c>
      <c r="J1959" s="2">
        <v>931</v>
      </c>
      <c r="K1959" s="1" t="s">
        <v>2111</v>
      </c>
    </row>
    <row r="1960" spans="1:11" x14ac:dyDescent="0.3">
      <c r="A1960" s="3">
        <v>23102</v>
      </c>
      <c r="B1960" t="s">
        <v>55958</v>
      </c>
      <c r="C1960" t="s">
        <v>55959</v>
      </c>
      <c r="D1960" t="s">
        <v>2</v>
      </c>
      <c r="E1960" s="5">
        <v>23200777</v>
      </c>
      <c r="F1960" t="s">
        <v>55960</v>
      </c>
      <c r="G1960">
        <v>37130</v>
      </c>
      <c r="H1960" t="s">
        <v>60</v>
      </c>
      <c r="I1960" t="s">
        <v>2</v>
      </c>
      <c r="J1960" s="2">
        <v>552</v>
      </c>
      <c r="K1960" s="1" t="s">
        <v>2095</v>
      </c>
    </row>
    <row r="1961" spans="1:11" x14ac:dyDescent="0.3">
      <c r="A1961" s="3">
        <v>23102</v>
      </c>
      <c r="B1961" t="s">
        <v>55961</v>
      </c>
      <c r="C1961" t="s">
        <v>55962</v>
      </c>
      <c r="D1961" t="s">
        <v>2</v>
      </c>
      <c r="E1961" s="5">
        <v>78134113</v>
      </c>
      <c r="F1961" t="s">
        <v>55963</v>
      </c>
      <c r="G1961">
        <v>37520</v>
      </c>
      <c r="H1961" t="s">
        <v>20</v>
      </c>
      <c r="I1961" t="s">
        <v>2</v>
      </c>
      <c r="J1961" s="2">
        <v>476</v>
      </c>
      <c r="K1961" s="1" t="s">
        <v>130</v>
      </c>
    </row>
    <row r="1962" spans="1:11" x14ac:dyDescent="0.3">
      <c r="A1962" s="3">
        <v>23102</v>
      </c>
      <c r="B1962" t="s">
        <v>55966</v>
      </c>
      <c r="C1962" t="s">
        <v>2</v>
      </c>
      <c r="D1962" t="s">
        <v>2</v>
      </c>
      <c r="E1962" s="5">
        <v>82120694</v>
      </c>
      <c r="F1962" t="s">
        <v>13947</v>
      </c>
      <c r="G1962">
        <v>37441</v>
      </c>
      <c r="H1962" t="s">
        <v>951</v>
      </c>
      <c r="I1962" t="s">
        <v>2</v>
      </c>
      <c r="J1962" s="2">
        <v>477</v>
      </c>
      <c r="K1962" s="1" t="s">
        <v>55967</v>
      </c>
    </row>
    <row r="1963" spans="1:11" x14ac:dyDescent="0.3">
      <c r="A1963" s="3">
        <v>23102</v>
      </c>
      <c r="B1963" t="s">
        <v>55964</v>
      </c>
      <c r="C1963" t="s">
        <v>2</v>
      </c>
      <c r="D1963" t="s">
        <v>2</v>
      </c>
      <c r="E1963" s="5">
        <v>23253106</v>
      </c>
      <c r="F1963" t="s">
        <v>55965</v>
      </c>
      <c r="G1963">
        <v>34346</v>
      </c>
      <c r="H1963" t="s">
        <v>50</v>
      </c>
      <c r="I1963" t="s">
        <v>2</v>
      </c>
      <c r="J1963" s="2">
        <v>855</v>
      </c>
      <c r="K1963" s="1" t="s">
        <v>920</v>
      </c>
    </row>
    <row r="1964" spans="1:11" x14ac:dyDescent="0.3">
      <c r="A1964" s="3">
        <v>23102</v>
      </c>
      <c r="B1964" t="s">
        <v>55968</v>
      </c>
      <c r="C1964" t="s">
        <v>55969</v>
      </c>
      <c r="D1964" t="s">
        <v>55970</v>
      </c>
      <c r="E1964" s="5">
        <v>17441782</v>
      </c>
      <c r="F1964" t="s">
        <v>43001</v>
      </c>
      <c r="G1964">
        <v>37115</v>
      </c>
      <c r="H1964" t="s">
        <v>4</v>
      </c>
      <c r="I1964" t="s">
        <v>4</v>
      </c>
      <c r="J1964" s="2">
        <v>931</v>
      </c>
      <c r="K1964" s="1" t="s">
        <v>55971</v>
      </c>
    </row>
    <row r="1965" spans="1:11" x14ac:dyDescent="0.3">
      <c r="A1965" s="3">
        <v>23102</v>
      </c>
      <c r="B1965" t="s">
        <v>55981</v>
      </c>
      <c r="C1965" t="s">
        <v>55982</v>
      </c>
      <c r="D1965" t="s">
        <v>2</v>
      </c>
      <c r="E1965" s="5">
        <v>23216612</v>
      </c>
      <c r="F1965" t="s">
        <v>37883</v>
      </c>
      <c r="G1965">
        <v>37085</v>
      </c>
      <c r="H1965" t="s">
        <v>31</v>
      </c>
      <c r="I1965" t="s">
        <v>2</v>
      </c>
      <c r="J1965" s="2">
        <v>16</v>
      </c>
      <c r="K1965" s="1" t="s">
        <v>2417</v>
      </c>
    </row>
    <row r="1966" spans="1:11" x14ac:dyDescent="0.3">
      <c r="A1966" s="3">
        <v>23102</v>
      </c>
      <c r="B1966" t="s">
        <v>55981</v>
      </c>
      <c r="C1966" t="s">
        <v>55983</v>
      </c>
      <c r="D1966" t="s">
        <v>34</v>
      </c>
      <c r="E1966" s="5">
        <v>95456541</v>
      </c>
      <c r="F1966" t="s">
        <v>37883</v>
      </c>
      <c r="G1966">
        <v>37085</v>
      </c>
      <c r="H1966" t="s">
        <v>31</v>
      </c>
      <c r="I1966" t="s">
        <v>2</v>
      </c>
      <c r="J1966" s="2">
        <v>16</v>
      </c>
      <c r="K1966" s="1" t="s">
        <v>55984</v>
      </c>
    </row>
    <row r="1967" spans="1:11" x14ac:dyDescent="0.3">
      <c r="A1967" s="3">
        <v>23102</v>
      </c>
      <c r="B1967" t="s">
        <v>69987</v>
      </c>
      <c r="C1967" t="s">
        <v>69975</v>
      </c>
      <c r="D1967" t="s">
        <v>2</v>
      </c>
      <c r="E1967" s="5">
        <v>86820678</v>
      </c>
      <c r="F1967" t="s">
        <v>53041</v>
      </c>
      <c r="G1967">
        <v>37130</v>
      </c>
      <c r="H1967" t="s">
        <v>60</v>
      </c>
      <c r="I1967" t="s">
        <v>2</v>
      </c>
      <c r="J1967" s="2">
        <v>931</v>
      </c>
      <c r="K1967" s="1" t="s">
        <v>62</v>
      </c>
    </row>
    <row r="1968" spans="1:11" x14ac:dyDescent="0.3">
      <c r="A1968" s="3">
        <v>23102</v>
      </c>
      <c r="B1968" t="s">
        <v>55985</v>
      </c>
      <c r="C1968" t="s">
        <v>34</v>
      </c>
      <c r="D1968" t="s">
        <v>2</v>
      </c>
      <c r="E1968" s="5">
        <v>93392048</v>
      </c>
      <c r="F1968" t="s">
        <v>52065</v>
      </c>
      <c r="G1968">
        <v>34346</v>
      </c>
      <c r="H1968" t="s">
        <v>50</v>
      </c>
      <c r="I1968" t="s">
        <v>2</v>
      </c>
      <c r="J1968" s="2">
        <v>931</v>
      </c>
      <c r="K1968" s="1" t="s">
        <v>2548</v>
      </c>
    </row>
    <row r="1969" spans="1:11" x14ac:dyDescent="0.3">
      <c r="A1969" s="3">
        <v>23102</v>
      </c>
      <c r="B1969" t="s">
        <v>55987</v>
      </c>
      <c r="C1969" t="s">
        <v>55988</v>
      </c>
      <c r="D1969" t="s">
        <v>13872</v>
      </c>
      <c r="E1969" s="5">
        <v>23358727</v>
      </c>
      <c r="F1969" t="s">
        <v>13623</v>
      </c>
      <c r="G1969">
        <v>37085</v>
      </c>
      <c r="H1969" t="s">
        <v>31</v>
      </c>
      <c r="I1969" t="s">
        <v>2</v>
      </c>
      <c r="J1969" s="2">
        <v>411</v>
      </c>
      <c r="K1969" s="1" t="s">
        <v>1983</v>
      </c>
    </row>
    <row r="1970" spans="1:11" x14ac:dyDescent="0.3">
      <c r="A1970" s="3">
        <v>23102</v>
      </c>
      <c r="B1970" t="s">
        <v>55986</v>
      </c>
      <c r="C1970" t="s">
        <v>2</v>
      </c>
      <c r="D1970" t="s">
        <v>2</v>
      </c>
      <c r="E1970" s="5">
        <v>23354437</v>
      </c>
      <c r="F1970" t="s">
        <v>7918</v>
      </c>
      <c r="G1970">
        <v>37085</v>
      </c>
      <c r="H1970" t="s">
        <v>31</v>
      </c>
      <c r="I1970" t="s">
        <v>2</v>
      </c>
      <c r="J1970" s="2">
        <v>683</v>
      </c>
      <c r="K1970" s="1" t="s">
        <v>5232</v>
      </c>
    </row>
    <row r="1971" spans="1:11" x14ac:dyDescent="0.3">
      <c r="A1971" s="3">
        <v>23102</v>
      </c>
      <c r="B1971" t="s">
        <v>55989</v>
      </c>
      <c r="C1971" t="s">
        <v>55990</v>
      </c>
      <c r="D1971" t="s">
        <v>2</v>
      </c>
      <c r="E1971" s="5">
        <v>58465281</v>
      </c>
      <c r="F1971" t="s">
        <v>55991</v>
      </c>
      <c r="G1971">
        <v>37077</v>
      </c>
      <c r="H1971" t="s">
        <v>31</v>
      </c>
      <c r="I1971" t="s">
        <v>2</v>
      </c>
      <c r="J1971" s="2">
        <v>970</v>
      </c>
      <c r="K1971" s="1" t="s">
        <v>2898</v>
      </c>
    </row>
    <row r="1972" spans="1:11" x14ac:dyDescent="0.3">
      <c r="A1972" s="3">
        <v>23102</v>
      </c>
      <c r="B1972" t="s">
        <v>55992</v>
      </c>
      <c r="C1972" t="s">
        <v>2</v>
      </c>
      <c r="D1972" t="s">
        <v>2</v>
      </c>
      <c r="E1972" s="5">
        <v>23361664</v>
      </c>
      <c r="F1972" t="s">
        <v>55993</v>
      </c>
      <c r="G1972">
        <v>37441</v>
      </c>
      <c r="H1972" t="s">
        <v>951</v>
      </c>
      <c r="I1972" t="s">
        <v>2</v>
      </c>
      <c r="J1972" s="2">
        <v>920</v>
      </c>
      <c r="K1972" s="1" t="s">
        <v>55994</v>
      </c>
    </row>
    <row r="1973" spans="1:11" x14ac:dyDescent="0.3">
      <c r="A1973" s="3">
        <v>23102</v>
      </c>
      <c r="B1973" t="s">
        <v>55995</v>
      </c>
      <c r="C1973" t="s">
        <v>55996</v>
      </c>
      <c r="D1973" t="s">
        <v>2</v>
      </c>
      <c r="E1973" s="5">
        <v>23183630</v>
      </c>
      <c r="F1973" t="s">
        <v>35915</v>
      </c>
      <c r="G1973">
        <v>37431</v>
      </c>
      <c r="H1973" t="s">
        <v>46</v>
      </c>
      <c r="I1973" t="s">
        <v>2</v>
      </c>
      <c r="J1973" s="2">
        <v>329</v>
      </c>
      <c r="K1973" s="1" t="s">
        <v>1698</v>
      </c>
    </row>
    <row r="1974" spans="1:11" x14ac:dyDescent="0.3">
      <c r="A1974" s="3">
        <v>23102</v>
      </c>
      <c r="B1974" t="s">
        <v>55997</v>
      </c>
      <c r="C1974" t="s">
        <v>146</v>
      </c>
      <c r="D1974" t="s">
        <v>2</v>
      </c>
      <c r="E1974" s="5">
        <v>47330623</v>
      </c>
      <c r="F1974" t="s">
        <v>16142</v>
      </c>
      <c r="G1974">
        <v>37412</v>
      </c>
      <c r="H1974" t="s">
        <v>207</v>
      </c>
      <c r="I1974" t="s">
        <v>2</v>
      </c>
      <c r="J1974" s="2">
        <v>711</v>
      </c>
      <c r="K1974" s="1" t="s">
        <v>678</v>
      </c>
    </row>
    <row r="1975" spans="1:11" x14ac:dyDescent="0.3">
      <c r="A1975" s="3">
        <v>23102</v>
      </c>
      <c r="B1975" t="s">
        <v>55998</v>
      </c>
      <c r="C1975" t="s">
        <v>2</v>
      </c>
      <c r="D1975" t="s">
        <v>2</v>
      </c>
      <c r="E1975" s="5">
        <v>11717618</v>
      </c>
      <c r="F1975" t="s">
        <v>55999</v>
      </c>
      <c r="G1975">
        <v>37120</v>
      </c>
      <c r="H1975" t="s">
        <v>114</v>
      </c>
      <c r="I1975" t="s">
        <v>2</v>
      </c>
      <c r="J1975" s="2">
        <v>461</v>
      </c>
      <c r="K1975" s="1" t="s">
        <v>56000</v>
      </c>
    </row>
    <row r="1976" spans="1:11" x14ac:dyDescent="0.3">
      <c r="A1976" s="3">
        <v>23102</v>
      </c>
      <c r="B1976" t="s">
        <v>56001</v>
      </c>
      <c r="C1976" t="s">
        <v>96</v>
      </c>
      <c r="D1976" t="s">
        <v>2</v>
      </c>
      <c r="E1976" s="5">
        <v>29849186</v>
      </c>
      <c r="F1976" t="s">
        <v>33331</v>
      </c>
      <c r="G1976">
        <v>37079</v>
      </c>
      <c r="H1976" t="s">
        <v>31</v>
      </c>
      <c r="I1976" t="s">
        <v>194</v>
      </c>
      <c r="J1976" s="2">
        <v>532</v>
      </c>
      <c r="K1976" s="1" t="s">
        <v>4815</v>
      </c>
    </row>
    <row r="1977" spans="1:11" x14ac:dyDescent="0.3">
      <c r="A1977" s="3">
        <v>23102</v>
      </c>
      <c r="B1977" t="s">
        <v>56002</v>
      </c>
      <c r="C1977" t="s">
        <v>56003</v>
      </c>
      <c r="D1977" t="s">
        <v>2</v>
      </c>
      <c r="E1977" s="5">
        <v>17392909</v>
      </c>
      <c r="F1977" t="s">
        <v>169</v>
      </c>
      <c r="G1977">
        <v>37081</v>
      </c>
      <c r="H1977" t="s">
        <v>31</v>
      </c>
      <c r="I1977" t="s">
        <v>2</v>
      </c>
      <c r="J1977" s="2">
        <v>701</v>
      </c>
      <c r="K1977" s="1" t="s">
        <v>840</v>
      </c>
    </row>
    <row r="1978" spans="1:11" x14ac:dyDescent="0.3">
      <c r="A1978" s="3">
        <v>23102</v>
      </c>
      <c r="B1978" t="s">
        <v>56004</v>
      </c>
      <c r="C1978" t="s">
        <v>56005</v>
      </c>
      <c r="D1978" t="s">
        <v>4556</v>
      </c>
      <c r="E1978" s="5">
        <v>29562881</v>
      </c>
      <c r="F1978" t="s">
        <v>24693</v>
      </c>
      <c r="G1978">
        <v>37441</v>
      </c>
      <c r="H1978" t="s">
        <v>951</v>
      </c>
      <c r="I1978" t="s">
        <v>2</v>
      </c>
      <c r="J1978" s="2">
        <v>552</v>
      </c>
      <c r="K1978" s="1" t="s">
        <v>1985</v>
      </c>
    </row>
    <row r="1979" spans="1:11" x14ac:dyDescent="0.3">
      <c r="A1979" s="3">
        <v>23102</v>
      </c>
      <c r="B1979" t="s">
        <v>56006</v>
      </c>
      <c r="C1979" t="s">
        <v>2</v>
      </c>
      <c r="D1979" t="s">
        <v>2</v>
      </c>
      <c r="E1979" s="5">
        <v>93747570</v>
      </c>
      <c r="F1979" t="s">
        <v>56007</v>
      </c>
      <c r="G1979">
        <v>37120</v>
      </c>
      <c r="H1979" t="s">
        <v>114</v>
      </c>
      <c r="I1979" t="s">
        <v>976</v>
      </c>
      <c r="J1979" s="2">
        <v>871</v>
      </c>
      <c r="K1979" s="1" t="s">
        <v>56008</v>
      </c>
    </row>
    <row r="1980" spans="1:11" x14ac:dyDescent="0.3">
      <c r="A1980" s="3">
        <v>23102</v>
      </c>
      <c r="B1980" t="s">
        <v>56009</v>
      </c>
      <c r="C1980" t="s">
        <v>2</v>
      </c>
      <c r="D1980" t="s">
        <v>2</v>
      </c>
      <c r="E1980" s="5">
        <v>32274833</v>
      </c>
      <c r="F1980" t="s">
        <v>56010</v>
      </c>
      <c r="G1980">
        <v>37412</v>
      </c>
      <c r="H1980" t="s">
        <v>207</v>
      </c>
      <c r="I1980" t="s">
        <v>2</v>
      </c>
      <c r="J1980" s="2">
        <v>970</v>
      </c>
      <c r="K1980" s="1" t="s">
        <v>2524</v>
      </c>
    </row>
    <row r="1981" spans="1:11" x14ac:dyDescent="0.3">
      <c r="A1981" s="3">
        <v>23102</v>
      </c>
      <c r="B1981" t="s">
        <v>56011</v>
      </c>
      <c r="C1981" t="s">
        <v>56012</v>
      </c>
      <c r="D1981" t="s">
        <v>2</v>
      </c>
      <c r="E1981" s="5">
        <v>12273180</v>
      </c>
      <c r="F1981" t="s">
        <v>39628</v>
      </c>
      <c r="G1981">
        <v>37081</v>
      </c>
      <c r="H1981" t="s">
        <v>31</v>
      </c>
      <c r="I1981" t="s">
        <v>2</v>
      </c>
      <c r="J1981" s="2">
        <v>561</v>
      </c>
      <c r="K1981" s="1" t="s">
        <v>56013</v>
      </c>
    </row>
    <row r="1982" spans="1:11" x14ac:dyDescent="0.3">
      <c r="A1982" s="3">
        <v>23102</v>
      </c>
      <c r="B1982" t="s">
        <v>56014</v>
      </c>
      <c r="C1982" t="s">
        <v>2</v>
      </c>
      <c r="D1982" t="s">
        <v>2</v>
      </c>
      <c r="E1982" s="5">
        <v>58090825</v>
      </c>
      <c r="F1982" t="s">
        <v>56015</v>
      </c>
      <c r="G1982">
        <v>37073</v>
      </c>
      <c r="H1982" t="s">
        <v>31</v>
      </c>
      <c r="I1982" t="s">
        <v>31</v>
      </c>
      <c r="J1982" s="2">
        <v>970</v>
      </c>
      <c r="K1982" s="1" t="s">
        <v>9257</v>
      </c>
    </row>
    <row r="1983" spans="1:11" x14ac:dyDescent="0.3">
      <c r="A1983" s="3">
        <v>23102</v>
      </c>
      <c r="B1983" t="s">
        <v>56016</v>
      </c>
      <c r="C1983" t="s">
        <v>2</v>
      </c>
      <c r="D1983" t="s">
        <v>2</v>
      </c>
      <c r="E1983" s="5">
        <v>97993653</v>
      </c>
      <c r="F1983" t="s">
        <v>56017</v>
      </c>
      <c r="G1983">
        <v>37130</v>
      </c>
      <c r="H1983" t="s">
        <v>60</v>
      </c>
      <c r="I1983" t="s">
        <v>4015</v>
      </c>
      <c r="J1983" s="2">
        <v>970</v>
      </c>
      <c r="K1983" s="1" t="s">
        <v>4174</v>
      </c>
    </row>
    <row r="1984" spans="1:11" x14ac:dyDescent="0.3">
      <c r="A1984" s="3">
        <v>23102</v>
      </c>
      <c r="B1984" t="s">
        <v>56018</v>
      </c>
      <c r="C1984" t="s">
        <v>2</v>
      </c>
      <c r="D1984" t="s">
        <v>2</v>
      </c>
      <c r="E1984" s="5">
        <v>59043937</v>
      </c>
      <c r="F1984" t="s">
        <v>56019</v>
      </c>
      <c r="G1984">
        <v>37136</v>
      </c>
      <c r="H1984" t="s">
        <v>344</v>
      </c>
      <c r="I1984" t="s">
        <v>2</v>
      </c>
      <c r="J1984" s="2">
        <v>970</v>
      </c>
      <c r="K1984" s="1" t="s">
        <v>1460</v>
      </c>
    </row>
    <row r="1985" spans="1:11" x14ac:dyDescent="0.3">
      <c r="A1985" s="3">
        <v>23102</v>
      </c>
      <c r="B1985" t="s">
        <v>49146</v>
      </c>
      <c r="C1985" t="s">
        <v>656</v>
      </c>
      <c r="D1985" t="s">
        <v>2</v>
      </c>
      <c r="E1985" s="5">
        <v>19525782</v>
      </c>
      <c r="F1985" t="s">
        <v>56020</v>
      </c>
      <c r="G1985">
        <v>37115</v>
      </c>
      <c r="H1985" t="s">
        <v>4</v>
      </c>
      <c r="I1985" t="s">
        <v>2</v>
      </c>
      <c r="J1985" s="2">
        <v>682</v>
      </c>
      <c r="K1985" s="1" t="s">
        <v>56021</v>
      </c>
    </row>
    <row r="1986" spans="1:11" x14ac:dyDescent="0.3">
      <c r="A1986" s="3">
        <v>23102</v>
      </c>
      <c r="B1986" t="s">
        <v>56022</v>
      </c>
      <c r="C1986" t="s">
        <v>2</v>
      </c>
      <c r="D1986" t="s">
        <v>2</v>
      </c>
      <c r="E1986" s="5">
        <v>79161045</v>
      </c>
      <c r="F1986" t="s">
        <v>4919</v>
      </c>
      <c r="G1986">
        <v>37431</v>
      </c>
      <c r="H1986" t="s">
        <v>46</v>
      </c>
      <c r="I1986" t="s">
        <v>2</v>
      </c>
      <c r="J1986" s="2">
        <v>970</v>
      </c>
      <c r="K1986" s="1" t="s">
        <v>56023</v>
      </c>
    </row>
    <row r="1987" spans="1:11" x14ac:dyDescent="0.3">
      <c r="A1987" s="3">
        <v>23102</v>
      </c>
      <c r="B1987" t="s">
        <v>56022</v>
      </c>
      <c r="C1987" t="s">
        <v>5375</v>
      </c>
      <c r="D1987" t="s">
        <v>2</v>
      </c>
      <c r="E1987" s="5">
        <v>23472349</v>
      </c>
      <c r="F1987" t="s">
        <v>56024</v>
      </c>
      <c r="G1987">
        <v>37431</v>
      </c>
      <c r="H1987" t="s">
        <v>46</v>
      </c>
      <c r="I1987" t="s">
        <v>2</v>
      </c>
      <c r="J1987" s="2">
        <v>682</v>
      </c>
      <c r="K1987" s="1" t="s">
        <v>1481</v>
      </c>
    </row>
    <row r="1988" spans="1:11" x14ac:dyDescent="0.3">
      <c r="A1988" s="3">
        <v>23102</v>
      </c>
      <c r="B1988" t="s">
        <v>56025</v>
      </c>
      <c r="C1988" t="s">
        <v>56026</v>
      </c>
      <c r="D1988" t="s">
        <v>2</v>
      </c>
      <c r="E1988" s="5">
        <v>23345878</v>
      </c>
      <c r="F1988" t="s">
        <v>20812</v>
      </c>
      <c r="G1988">
        <v>37085</v>
      </c>
      <c r="H1988" t="s">
        <v>31</v>
      </c>
      <c r="I1988" t="s">
        <v>2</v>
      </c>
      <c r="J1988" s="2">
        <v>869</v>
      </c>
      <c r="K1988" s="1" t="s">
        <v>1716</v>
      </c>
    </row>
    <row r="1989" spans="1:11" x14ac:dyDescent="0.3">
      <c r="A1989" s="3">
        <v>23102</v>
      </c>
      <c r="B1989" t="s">
        <v>56027</v>
      </c>
      <c r="C1989" t="s">
        <v>56028</v>
      </c>
      <c r="D1989" t="s">
        <v>2</v>
      </c>
      <c r="E1989" s="5">
        <v>23162491</v>
      </c>
      <c r="F1989" t="s">
        <v>56029</v>
      </c>
      <c r="G1989">
        <v>37520</v>
      </c>
      <c r="H1989" t="s">
        <v>20</v>
      </c>
      <c r="I1989" t="s">
        <v>2</v>
      </c>
      <c r="J1989" s="2">
        <v>476</v>
      </c>
      <c r="K1989" s="1" t="s">
        <v>4403</v>
      </c>
    </row>
    <row r="1990" spans="1:11" x14ac:dyDescent="0.3">
      <c r="A1990" s="3">
        <v>23102</v>
      </c>
      <c r="B1990" t="s">
        <v>56030</v>
      </c>
      <c r="C1990" t="s">
        <v>56031</v>
      </c>
      <c r="D1990" t="s">
        <v>8182</v>
      </c>
      <c r="E1990" s="5">
        <v>23429191</v>
      </c>
      <c r="F1990" t="s">
        <v>56032</v>
      </c>
      <c r="G1990">
        <v>34346</v>
      </c>
      <c r="H1990" t="s">
        <v>50</v>
      </c>
      <c r="I1990" t="s">
        <v>2</v>
      </c>
      <c r="J1990" s="2">
        <v>881</v>
      </c>
      <c r="K1990" s="1" t="s">
        <v>2548</v>
      </c>
    </row>
    <row r="1991" spans="1:11" x14ac:dyDescent="0.3">
      <c r="A1991" s="3">
        <v>23102</v>
      </c>
      <c r="B1991" t="s">
        <v>56033</v>
      </c>
      <c r="C1991" t="s">
        <v>56034</v>
      </c>
      <c r="D1991" t="s">
        <v>2</v>
      </c>
      <c r="E1991" s="5">
        <v>26438462</v>
      </c>
      <c r="F1991" t="s">
        <v>53249</v>
      </c>
      <c r="G1991">
        <v>37124</v>
      </c>
      <c r="H1991" t="s">
        <v>409</v>
      </c>
      <c r="I1991" t="s">
        <v>11103</v>
      </c>
      <c r="J1991" s="2">
        <v>551</v>
      </c>
      <c r="K1991" s="1" t="s">
        <v>1297</v>
      </c>
    </row>
    <row r="1992" spans="1:11" x14ac:dyDescent="0.3">
      <c r="A1992" s="3">
        <v>23102</v>
      </c>
      <c r="B1992" t="s">
        <v>56035</v>
      </c>
      <c r="C1992" t="s">
        <v>33914</v>
      </c>
      <c r="D1992" t="s">
        <v>2</v>
      </c>
      <c r="E1992" s="5">
        <v>23337890</v>
      </c>
      <c r="F1992" t="s">
        <v>4770</v>
      </c>
      <c r="G1992">
        <v>37441</v>
      </c>
      <c r="H1992" t="s">
        <v>951</v>
      </c>
      <c r="I1992" t="s">
        <v>2</v>
      </c>
      <c r="J1992" s="2">
        <v>477</v>
      </c>
      <c r="K1992" s="1" t="s">
        <v>56036</v>
      </c>
    </row>
    <row r="1993" spans="1:11" x14ac:dyDescent="0.3">
      <c r="A1993" s="3">
        <v>23102</v>
      </c>
      <c r="B1993" t="s">
        <v>56037</v>
      </c>
      <c r="C1993" t="s">
        <v>2</v>
      </c>
      <c r="D1993" t="s">
        <v>2</v>
      </c>
      <c r="E1993" s="5">
        <v>50931875</v>
      </c>
      <c r="F1993" t="s">
        <v>39450</v>
      </c>
      <c r="G1993">
        <v>37083</v>
      </c>
      <c r="H1993" t="s">
        <v>31</v>
      </c>
      <c r="I1993" t="s">
        <v>2</v>
      </c>
      <c r="J1993" s="2">
        <v>970</v>
      </c>
      <c r="K1993" s="1" t="s">
        <v>1828</v>
      </c>
    </row>
    <row r="1994" spans="1:11" x14ac:dyDescent="0.3">
      <c r="A1994" s="3">
        <v>23102</v>
      </c>
      <c r="B1994" t="s">
        <v>56038</v>
      </c>
      <c r="C1994" t="s">
        <v>2</v>
      </c>
      <c r="D1994" t="s">
        <v>2</v>
      </c>
      <c r="E1994" s="5">
        <v>78344087</v>
      </c>
      <c r="F1994" t="s">
        <v>56039</v>
      </c>
      <c r="G1994">
        <v>37520</v>
      </c>
      <c r="H1994" t="s">
        <v>20</v>
      </c>
      <c r="I1994" t="s">
        <v>2</v>
      </c>
      <c r="J1994" s="2">
        <v>970</v>
      </c>
      <c r="K1994" s="1" t="s">
        <v>240</v>
      </c>
    </row>
    <row r="1995" spans="1:11" x14ac:dyDescent="0.3">
      <c r="A1995" s="3">
        <v>23102</v>
      </c>
      <c r="B1995" t="s">
        <v>56040</v>
      </c>
      <c r="C1995" t="s">
        <v>2</v>
      </c>
      <c r="D1995" t="s">
        <v>2</v>
      </c>
      <c r="E1995" s="5">
        <v>57980535</v>
      </c>
      <c r="F1995" t="s">
        <v>30196</v>
      </c>
      <c r="G1995">
        <v>37085</v>
      </c>
      <c r="H1995" t="s">
        <v>31</v>
      </c>
      <c r="I1995" t="s">
        <v>31</v>
      </c>
      <c r="J1995" s="2">
        <v>970</v>
      </c>
      <c r="K1995" s="1" t="s">
        <v>1454</v>
      </c>
    </row>
    <row r="1996" spans="1:11" x14ac:dyDescent="0.3">
      <c r="A1996" s="3">
        <v>23102</v>
      </c>
      <c r="B1996" t="s">
        <v>56041</v>
      </c>
      <c r="C1996" t="s">
        <v>2</v>
      </c>
      <c r="D1996" t="s">
        <v>2</v>
      </c>
      <c r="E1996" s="5">
        <v>50738222</v>
      </c>
      <c r="F1996" t="s">
        <v>56042</v>
      </c>
      <c r="G1996">
        <v>34346</v>
      </c>
      <c r="H1996" t="s">
        <v>50</v>
      </c>
      <c r="I1996" t="s">
        <v>2</v>
      </c>
      <c r="J1996" s="2">
        <v>970</v>
      </c>
      <c r="K1996" s="1" t="s">
        <v>225</v>
      </c>
    </row>
    <row r="1997" spans="1:11" x14ac:dyDescent="0.3">
      <c r="A1997" s="3">
        <v>23102</v>
      </c>
      <c r="B1997" t="s">
        <v>56043</v>
      </c>
      <c r="C1997" t="s">
        <v>2</v>
      </c>
      <c r="D1997" t="s">
        <v>2</v>
      </c>
      <c r="E1997" s="5">
        <v>98116088</v>
      </c>
      <c r="F1997" t="s">
        <v>26789</v>
      </c>
      <c r="G1997">
        <v>37431</v>
      </c>
      <c r="H1997" t="s">
        <v>46</v>
      </c>
      <c r="I1997" t="s">
        <v>2</v>
      </c>
      <c r="J1997" s="2">
        <v>970</v>
      </c>
      <c r="K1997" s="1" t="s">
        <v>994</v>
      </c>
    </row>
    <row r="1998" spans="1:11" x14ac:dyDescent="0.3">
      <c r="A1998" s="3">
        <v>23102</v>
      </c>
      <c r="B1998" t="s">
        <v>56044</v>
      </c>
      <c r="C1998" t="s">
        <v>2</v>
      </c>
      <c r="D1998" t="s">
        <v>2</v>
      </c>
      <c r="E1998" s="5">
        <v>58779888</v>
      </c>
      <c r="F1998" t="s">
        <v>42744</v>
      </c>
      <c r="G1998">
        <v>37085</v>
      </c>
      <c r="H1998" t="s">
        <v>31</v>
      </c>
      <c r="I1998" t="s">
        <v>2</v>
      </c>
      <c r="J1998" s="2">
        <v>970</v>
      </c>
      <c r="K1998" s="1" t="s">
        <v>56045</v>
      </c>
    </row>
    <row r="1999" spans="1:11" x14ac:dyDescent="0.3">
      <c r="A1999" s="3">
        <v>23102</v>
      </c>
      <c r="B1999" t="s">
        <v>56046</v>
      </c>
      <c r="C1999" t="s">
        <v>2</v>
      </c>
      <c r="D1999" t="s">
        <v>2</v>
      </c>
      <c r="E1999" s="5">
        <v>18188338</v>
      </c>
      <c r="F1999" t="s">
        <v>16308</v>
      </c>
      <c r="G1999">
        <v>37085</v>
      </c>
      <c r="H1999" t="s">
        <v>31</v>
      </c>
      <c r="I1999" t="s">
        <v>1208</v>
      </c>
      <c r="J1999" s="2">
        <v>970</v>
      </c>
      <c r="K1999" s="1" t="s">
        <v>567</v>
      </c>
    </row>
    <row r="2000" spans="1:11" x14ac:dyDescent="0.3">
      <c r="A2000" s="3">
        <v>23102</v>
      </c>
      <c r="B2000" t="s">
        <v>56047</v>
      </c>
      <c r="C2000" t="s">
        <v>2</v>
      </c>
      <c r="D2000" t="s">
        <v>2</v>
      </c>
      <c r="E2000" s="5">
        <v>57810625</v>
      </c>
      <c r="F2000" t="s">
        <v>56048</v>
      </c>
      <c r="G2000">
        <v>37115</v>
      </c>
      <c r="H2000" t="s">
        <v>4</v>
      </c>
      <c r="I2000" t="s">
        <v>4</v>
      </c>
      <c r="J2000" s="2">
        <v>970</v>
      </c>
      <c r="K2000" s="1" t="s">
        <v>845</v>
      </c>
    </row>
    <row r="2001" spans="1:11" x14ac:dyDescent="0.3">
      <c r="A2001" s="3">
        <v>23102</v>
      </c>
      <c r="B2001" t="s">
        <v>56049</v>
      </c>
      <c r="C2001" t="s">
        <v>2</v>
      </c>
      <c r="D2001" t="s">
        <v>2</v>
      </c>
      <c r="E2001" s="5">
        <v>79112330</v>
      </c>
      <c r="F2001" t="s">
        <v>56050</v>
      </c>
      <c r="G2001">
        <v>34355</v>
      </c>
      <c r="H2001" t="s">
        <v>13</v>
      </c>
      <c r="I2001" t="s">
        <v>2</v>
      </c>
      <c r="J2001" s="2">
        <v>970</v>
      </c>
      <c r="K2001" s="1" t="s">
        <v>56051</v>
      </c>
    </row>
    <row r="2002" spans="1:11" x14ac:dyDescent="0.3">
      <c r="A2002" s="3">
        <v>23102</v>
      </c>
      <c r="B2002" t="s">
        <v>56052</v>
      </c>
      <c r="C2002" t="s">
        <v>2</v>
      </c>
      <c r="D2002" t="s">
        <v>2</v>
      </c>
      <c r="E2002" s="5">
        <v>98434670</v>
      </c>
      <c r="F2002" t="s">
        <v>12525</v>
      </c>
      <c r="G2002">
        <v>37120</v>
      </c>
      <c r="H2002" t="s">
        <v>114</v>
      </c>
      <c r="I2002" t="s">
        <v>2</v>
      </c>
      <c r="J2002" s="2">
        <v>970</v>
      </c>
      <c r="K2002" s="1" t="s">
        <v>3846</v>
      </c>
    </row>
    <row r="2003" spans="1:11" x14ac:dyDescent="0.3">
      <c r="A2003" s="3">
        <v>23102</v>
      </c>
      <c r="B2003" t="s">
        <v>56053</v>
      </c>
      <c r="C2003" t="s">
        <v>2</v>
      </c>
      <c r="D2003" t="s">
        <v>2</v>
      </c>
      <c r="E2003" s="5">
        <v>58658876</v>
      </c>
      <c r="F2003" t="s">
        <v>56054</v>
      </c>
      <c r="G2003">
        <v>37197</v>
      </c>
      <c r="H2003" t="s">
        <v>156</v>
      </c>
      <c r="I2003" t="s">
        <v>2</v>
      </c>
      <c r="J2003" s="2">
        <v>970</v>
      </c>
      <c r="K2003" s="1" t="s">
        <v>56055</v>
      </c>
    </row>
    <row r="2004" spans="1:11" x14ac:dyDescent="0.3">
      <c r="A2004" s="3">
        <v>23102</v>
      </c>
      <c r="B2004" t="s">
        <v>56056</v>
      </c>
      <c r="C2004" t="s">
        <v>2</v>
      </c>
      <c r="D2004" t="s">
        <v>2</v>
      </c>
      <c r="E2004" s="5">
        <v>58773531</v>
      </c>
      <c r="F2004" t="s">
        <v>56057</v>
      </c>
      <c r="G2004">
        <v>37115</v>
      </c>
      <c r="H2004" t="s">
        <v>4</v>
      </c>
      <c r="I2004" t="s">
        <v>2</v>
      </c>
      <c r="J2004" s="2">
        <v>970</v>
      </c>
      <c r="K2004" s="1" t="s">
        <v>6020</v>
      </c>
    </row>
    <row r="2005" spans="1:11" x14ac:dyDescent="0.3">
      <c r="A2005" s="3">
        <v>23102</v>
      </c>
      <c r="B2005" t="s">
        <v>56058</v>
      </c>
      <c r="C2005" t="s">
        <v>2</v>
      </c>
      <c r="D2005" t="s">
        <v>2</v>
      </c>
      <c r="E2005" s="5">
        <v>57938543</v>
      </c>
      <c r="F2005" t="s">
        <v>56059</v>
      </c>
      <c r="G2005">
        <v>34346</v>
      </c>
      <c r="H2005" t="s">
        <v>50</v>
      </c>
      <c r="I2005" t="s">
        <v>2</v>
      </c>
      <c r="J2005" s="2">
        <v>970</v>
      </c>
      <c r="K2005" s="1" t="s">
        <v>3852</v>
      </c>
    </row>
    <row r="2006" spans="1:11" x14ac:dyDescent="0.3">
      <c r="A2006" s="3">
        <v>23102</v>
      </c>
      <c r="B2006" t="s">
        <v>56060</v>
      </c>
      <c r="C2006" t="s">
        <v>2</v>
      </c>
      <c r="D2006" t="s">
        <v>2</v>
      </c>
      <c r="E2006" s="5">
        <v>97768951</v>
      </c>
      <c r="F2006" t="s">
        <v>56061</v>
      </c>
      <c r="G2006">
        <v>37073</v>
      </c>
      <c r="H2006" t="s">
        <v>31</v>
      </c>
      <c r="I2006" t="s">
        <v>2</v>
      </c>
      <c r="J2006" s="2">
        <v>970</v>
      </c>
      <c r="K2006" s="1" t="s">
        <v>1375</v>
      </c>
    </row>
    <row r="2007" spans="1:11" x14ac:dyDescent="0.3">
      <c r="A2007" s="3">
        <v>23102</v>
      </c>
      <c r="B2007" t="s">
        <v>56062</v>
      </c>
      <c r="C2007" t="s">
        <v>56063</v>
      </c>
      <c r="D2007" t="s">
        <v>2</v>
      </c>
      <c r="E2007" s="5">
        <v>23438734</v>
      </c>
      <c r="F2007" t="s">
        <v>56064</v>
      </c>
      <c r="G2007">
        <v>37124</v>
      </c>
      <c r="H2007" t="s">
        <v>409</v>
      </c>
      <c r="I2007" t="s">
        <v>2</v>
      </c>
      <c r="J2007" s="2">
        <v>289</v>
      </c>
      <c r="K2007" s="1" t="s">
        <v>3674</v>
      </c>
    </row>
    <row r="2008" spans="1:11" x14ac:dyDescent="0.3">
      <c r="A2008" s="3">
        <v>23102</v>
      </c>
      <c r="B2008" t="s">
        <v>56065</v>
      </c>
      <c r="C2008" t="s">
        <v>2</v>
      </c>
      <c r="D2008" t="s">
        <v>2</v>
      </c>
      <c r="E2008" s="5">
        <v>79296092</v>
      </c>
      <c r="F2008" t="s">
        <v>56066</v>
      </c>
      <c r="G2008">
        <v>37079</v>
      </c>
      <c r="H2008" t="s">
        <v>31</v>
      </c>
      <c r="I2008" t="s">
        <v>2</v>
      </c>
      <c r="J2008" s="2">
        <v>970</v>
      </c>
      <c r="K2008" s="1" t="s">
        <v>56067</v>
      </c>
    </row>
    <row r="2009" spans="1:11" x14ac:dyDescent="0.3">
      <c r="A2009" s="3">
        <v>23102</v>
      </c>
      <c r="B2009" t="s">
        <v>56068</v>
      </c>
      <c r="C2009" t="s">
        <v>2</v>
      </c>
      <c r="D2009" t="s">
        <v>2</v>
      </c>
      <c r="E2009" s="5">
        <v>23114614</v>
      </c>
      <c r="F2009" t="s">
        <v>49144</v>
      </c>
      <c r="G2009">
        <v>37081</v>
      </c>
      <c r="H2009" t="s">
        <v>31</v>
      </c>
      <c r="I2009" t="s">
        <v>2</v>
      </c>
      <c r="J2009" s="2">
        <v>970</v>
      </c>
      <c r="K2009" s="1" t="s">
        <v>36</v>
      </c>
    </row>
    <row r="2010" spans="1:11" x14ac:dyDescent="0.3">
      <c r="A2010" s="3">
        <v>23102</v>
      </c>
      <c r="B2010" t="s">
        <v>56069</v>
      </c>
      <c r="C2010" t="s">
        <v>2</v>
      </c>
      <c r="D2010" t="s">
        <v>2</v>
      </c>
      <c r="E2010" s="5">
        <v>70785255</v>
      </c>
      <c r="F2010" t="s">
        <v>1718</v>
      </c>
      <c r="G2010">
        <v>37120</v>
      </c>
      <c r="H2010" t="s">
        <v>114</v>
      </c>
      <c r="I2010" t="s">
        <v>2</v>
      </c>
      <c r="J2010" s="2">
        <v>970</v>
      </c>
      <c r="K2010" s="1" t="s">
        <v>4782</v>
      </c>
    </row>
    <row r="2011" spans="1:11" x14ac:dyDescent="0.3">
      <c r="A2011" s="3">
        <v>23102</v>
      </c>
      <c r="B2011" t="s">
        <v>56070</v>
      </c>
      <c r="C2011" t="s">
        <v>27239</v>
      </c>
      <c r="D2011" t="s">
        <v>2</v>
      </c>
      <c r="E2011" s="5">
        <v>87217463</v>
      </c>
      <c r="F2011" t="s">
        <v>27206</v>
      </c>
      <c r="G2011">
        <v>37079</v>
      </c>
      <c r="H2011" t="s">
        <v>31</v>
      </c>
      <c r="I2011" t="s">
        <v>2</v>
      </c>
      <c r="J2011" s="2">
        <v>813</v>
      </c>
      <c r="K2011" s="1" t="s">
        <v>91</v>
      </c>
    </row>
    <row r="2012" spans="1:11" x14ac:dyDescent="0.3">
      <c r="A2012" s="3">
        <v>23102</v>
      </c>
      <c r="B2012" t="s">
        <v>56071</v>
      </c>
      <c r="C2012" t="s">
        <v>2</v>
      </c>
      <c r="D2012" t="s">
        <v>2</v>
      </c>
      <c r="E2012" s="5">
        <v>20726969</v>
      </c>
      <c r="F2012" t="s">
        <v>56072</v>
      </c>
      <c r="G2012">
        <v>34346</v>
      </c>
      <c r="H2012" t="s">
        <v>50</v>
      </c>
      <c r="I2012" t="s">
        <v>2</v>
      </c>
      <c r="J2012" s="2">
        <v>970</v>
      </c>
      <c r="K2012" s="1" t="s">
        <v>3848</v>
      </c>
    </row>
    <row r="2013" spans="1:11" x14ac:dyDescent="0.3">
      <c r="A2013" s="3">
        <v>23102</v>
      </c>
      <c r="B2013" t="s">
        <v>56073</v>
      </c>
      <c r="C2013" t="s">
        <v>2</v>
      </c>
      <c r="D2013" t="s">
        <v>2</v>
      </c>
      <c r="E2013" s="5">
        <v>70954568</v>
      </c>
      <c r="F2013" t="s">
        <v>56074</v>
      </c>
      <c r="G2013">
        <v>34346</v>
      </c>
      <c r="H2013" t="s">
        <v>50</v>
      </c>
      <c r="I2013" t="s">
        <v>2</v>
      </c>
      <c r="J2013" s="2">
        <v>970</v>
      </c>
      <c r="K2013" s="1" t="s">
        <v>2827</v>
      </c>
    </row>
    <row r="2014" spans="1:11" x14ac:dyDescent="0.3">
      <c r="A2014" s="3">
        <v>23102</v>
      </c>
      <c r="B2014" t="s">
        <v>56075</v>
      </c>
      <c r="C2014" t="s">
        <v>2</v>
      </c>
      <c r="D2014" t="s">
        <v>2</v>
      </c>
      <c r="E2014" s="5">
        <v>51072236</v>
      </c>
      <c r="F2014" t="s">
        <v>56076</v>
      </c>
      <c r="G2014">
        <v>37412</v>
      </c>
      <c r="H2014" t="s">
        <v>207</v>
      </c>
      <c r="I2014" t="s">
        <v>2</v>
      </c>
      <c r="J2014" s="2">
        <v>970</v>
      </c>
      <c r="K2014" s="1" t="s">
        <v>432</v>
      </c>
    </row>
    <row r="2015" spans="1:11" x14ac:dyDescent="0.3">
      <c r="A2015" s="3">
        <v>23102</v>
      </c>
      <c r="B2015" t="s">
        <v>56077</v>
      </c>
      <c r="C2015" t="s">
        <v>3395</v>
      </c>
      <c r="D2015" t="s">
        <v>2</v>
      </c>
      <c r="E2015" s="5">
        <v>23297665</v>
      </c>
      <c r="F2015" t="s">
        <v>56078</v>
      </c>
      <c r="G2015">
        <v>37085</v>
      </c>
      <c r="H2015" t="s">
        <v>31</v>
      </c>
      <c r="I2015" t="s">
        <v>2</v>
      </c>
      <c r="J2015" s="2">
        <v>869</v>
      </c>
      <c r="K2015" s="1" t="s">
        <v>3027</v>
      </c>
    </row>
    <row r="2016" spans="1:11" x14ac:dyDescent="0.3">
      <c r="A2016" s="3">
        <v>23102</v>
      </c>
      <c r="B2016" t="s">
        <v>56079</v>
      </c>
      <c r="C2016" t="s">
        <v>56080</v>
      </c>
      <c r="D2016" t="s">
        <v>2</v>
      </c>
      <c r="E2016" s="5">
        <v>23138042</v>
      </c>
      <c r="F2016" t="s">
        <v>2805</v>
      </c>
      <c r="G2016">
        <v>37073</v>
      </c>
      <c r="H2016" t="s">
        <v>31</v>
      </c>
      <c r="I2016" t="s">
        <v>2</v>
      </c>
      <c r="J2016" s="2">
        <v>471</v>
      </c>
      <c r="K2016" s="1" t="s">
        <v>1133</v>
      </c>
    </row>
    <row r="2017" spans="1:11" x14ac:dyDescent="0.3">
      <c r="A2017" s="3">
        <v>23102</v>
      </c>
      <c r="B2017" t="s">
        <v>56081</v>
      </c>
      <c r="C2017" t="s">
        <v>2</v>
      </c>
      <c r="D2017" t="s">
        <v>2</v>
      </c>
      <c r="E2017" s="5">
        <v>58937297</v>
      </c>
      <c r="F2017" t="s">
        <v>14087</v>
      </c>
      <c r="G2017">
        <v>37077</v>
      </c>
      <c r="H2017" t="s">
        <v>31</v>
      </c>
      <c r="I2017" t="s">
        <v>2</v>
      </c>
      <c r="J2017" s="2">
        <v>970</v>
      </c>
      <c r="K2017" s="1" t="s">
        <v>3248</v>
      </c>
    </row>
    <row r="2018" spans="1:11" x14ac:dyDescent="0.3">
      <c r="A2018" s="3">
        <v>23102</v>
      </c>
      <c r="B2018" t="s">
        <v>56082</v>
      </c>
      <c r="C2018" t="s">
        <v>56083</v>
      </c>
      <c r="D2018" t="s">
        <v>2</v>
      </c>
      <c r="E2018" s="5">
        <v>23151950</v>
      </c>
      <c r="F2018" t="s">
        <v>56084</v>
      </c>
      <c r="G2018">
        <v>37085</v>
      </c>
      <c r="H2018" t="s">
        <v>31</v>
      </c>
      <c r="I2018" t="s">
        <v>2</v>
      </c>
      <c r="J2018" s="2">
        <v>741</v>
      </c>
      <c r="K2018" s="1" t="s">
        <v>567</v>
      </c>
    </row>
    <row r="2019" spans="1:11" x14ac:dyDescent="0.3">
      <c r="A2019" s="3">
        <v>23102</v>
      </c>
      <c r="B2019" t="s">
        <v>56085</v>
      </c>
      <c r="C2019" t="s">
        <v>2</v>
      </c>
      <c r="D2019" t="s">
        <v>2</v>
      </c>
      <c r="E2019" s="5">
        <v>57651548</v>
      </c>
      <c r="F2019" t="s">
        <v>56086</v>
      </c>
      <c r="G2019">
        <v>37077</v>
      </c>
      <c r="H2019" t="s">
        <v>31</v>
      </c>
      <c r="I2019" t="s">
        <v>2</v>
      </c>
      <c r="J2019" s="2">
        <v>970</v>
      </c>
      <c r="K2019" s="1" t="s">
        <v>2962</v>
      </c>
    </row>
    <row r="2020" spans="1:11" x14ac:dyDescent="0.3">
      <c r="A2020" s="3">
        <v>23102</v>
      </c>
      <c r="B2020" t="s">
        <v>56087</v>
      </c>
      <c r="C2020" t="s">
        <v>2</v>
      </c>
      <c r="D2020" t="s">
        <v>2</v>
      </c>
      <c r="E2020" s="5">
        <v>79174476</v>
      </c>
      <c r="F2020" t="s">
        <v>56088</v>
      </c>
      <c r="G2020">
        <v>37075</v>
      </c>
      <c r="H2020" t="s">
        <v>31</v>
      </c>
      <c r="I2020" t="s">
        <v>2</v>
      </c>
      <c r="J2020" s="2">
        <v>970</v>
      </c>
      <c r="K2020" s="1" t="s">
        <v>56089</v>
      </c>
    </row>
    <row r="2021" spans="1:11" x14ac:dyDescent="0.3">
      <c r="A2021" s="3">
        <v>23102</v>
      </c>
      <c r="B2021" t="s">
        <v>56090</v>
      </c>
      <c r="C2021" t="s">
        <v>2</v>
      </c>
      <c r="D2021" t="s">
        <v>2</v>
      </c>
      <c r="E2021" s="5">
        <v>93314594</v>
      </c>
      <c r="F2021" t="s">
        <v>56091</v>
      </c>
      <c r="G2021">
        <v>37085</v>
      </c>
      <c r="H2021" t="s">
        <v>31</v>
      </c>
      <c r="I2021" t="s">
        <v>31</v>
      </c>
      <c r="J2021" s="2">
        <v>970</v>
      </c>
      <c r="K2021" s="1" t="s">
        <v>56092</v>
      </c>
    </row>
    <row r="2022" spans="1:11" x14ac:dyDescent="0.3">
      <c r="A2022" s="3">
        <v>23102</v>
      </c>
      <c r="B2022" t="s">
        <v>56093</v>
      </c>
      <c r="C2022" t="s">
        <v>2</v>
      </c>
      <c r="D2022" t="s">
        <v>2</v>
      </c>
      <c r="E2022" s="5">
        <v>32762618</v>
      </c>
      <c r="F2022" t="s">
        <v>56094</v>
      </c>
      <c r="G2022">
        <v>37120</v>
      </c>
      <c r="H2022" t="s">
        <v>114</v>
      </c>
      <c r="I2022" t="s">
        <v>2</v>
      </c>
      <c r="J2022" s="2">
        <v>869</v>
      </c>
      <c r="K2022" s="1" t="s">
        <v>810</v>
      </c>
    </row>
    <row r="2023" spans="1:11" x14ac:dyDescent="0.3">
      <c r="A2023" s="3">
        <v>23102</v>
      </c>
      <c r="B2023" t="s">
        <v>56095</v>
      </c>
      <c r="C2023" t="s">
        <v>2</v>
      </c>
      <c r="D2023" t="s">
        <v>2</v>
      </c>
      <c r="E2023" s="5">
        <v>79131015</v>
      </c>
      <c r="F2023" t="s">
        <v>54337</v>
      </c>
      <c r="G2023">
        <v>37124</v>
      </c>
      <c r="H2023" t="s">
        <v>409</v>
      </c>
      <c r="I2023" t="s">
        <v>2</v>
      </c>
      <c r="J2023" s="2">
        <v>970</v>
      </c>
      <c r="K2023" s="1" t="s">
        <v>56096</v>
      </c>
    </row>
    <row r="2024" spans="1:11" x14ac:dyDescent="0.3">
      <c r="A2024" s="3">
        <v>23102</v>
      </c>
      <c r="B2024" t="s">
        <v>56095</v>
      </c>
      <c r="C2024" t="s">
        <v>2</v>
      </c>
      <c r="D2024" t="s">
        <v>2</v>
      </c>
      <c r="E2024" s="5">
        <v>83567106</v>
      </c>
      <c r="F2024" t="s">
        <v>54337</v>
      </c>
      <c r="G2024">
        <v>37124</v>
      </c>
      <c r="H2024" t="s">
        <v>409</v>
      </c>
      <c r="I2024" t="s">
        <v>2</v>
      </c>
      <c r="J2024" s="2">
        <v>464</v>
      </c>
      <c r="K2024" s="1" t="s">
        <v>56097</v>
      </c>
    </row>
    <row r="2025" spans="1:11" x14ac:dyDescent="0.3">
      <c r="A2025" s="3">
        <v>23102</v>
      </c>
      <c r="B2025" t="s">
        <v>56098</v>
      </c>
      <c r="C2025" t="s">
        <v>2</v>
      </c>
      <c r="D2025" t="s">
        <v>2</v>
      </c>
      <c r="E2025" s="5">
        <v>78325966</v>
      </c>
      <c r="F2025" t="s">
        <v>34015</v>
      </c>
      <c r="G2025">
        <v>37441</v>
      </c>
      <c r="H2025" t="s">
        <v>951</v>
      </c>
      <c r="I2025" t="s">
        <v>2</v>
      </c>
      <c r="J2025" s="2">
        <v>970</v>
      </c>
      <c r="K2025" s="1" t="s">
        <v>2434</v>
      </c>
    </row>
    <row r="2026" spans="1:11" x14ac:dyDescent="0.3">
      <c r="A2026" s="3">
        <v>23102</v>
      </c>
      <c r="B2026" t="s">
        <v>56099</v>
      </c>
      <c r="C2026" t="s">
        <v>2</v>
      </c>
      <c r="D2026" t="s">
        <v>2</v>
      </c>
      <c r="E2026" s="5">
        <v>50334554</v>
      </c>
      <c r="F2026" t="s">
        <v>56100</v>
      </c>
      <c r="G2026">
        <v>37083</v>
      </c>
      <c r="H2026" t="s">
        <v>31</v>
      </c>
      <c r="I2026" t="s">
        <v>2</v>
      </c>
      <c r="J2026" s="2">
        <v>970</v>
      </c>
      <c r="K2026" s="1" t="s">
        <v>1450</v>
      </c>
    </row>
    <row r="2027" spans="1:11" x14ac:dyDescent="0.3">
      <c r="A2027" s="3">
        <v>23102</v>
      </c>
      <c r="B2027" t="s">
        <v>56101</v>
      </c>
      <c r="C2027" t="s">
        <v>2</v>
      </c>
      <c r="D2027" t="s">
        <v>2</v>
      </c>
      <c r="E2027" s="5">
        <v>78395329</v>
      </c>
      <c r="F2027" t="s">
        <v>56102</v>
      </c>
      <c r="G2027">
        <v>37075</v>
      </c>
      <c r="H2027" t="s">
        <v>31</v>
      </c>
      <c r="I2027" t="s">
        <v>2</v>
      </c>
      <c r="J2027" s="2">
        <v>970</v>
      </c>
      <c r="K2027" s="1" t="s">
        <v>2814</v>
      </c>
    </row>
    <row r="2028" spans="1:11" x14ac:dyDescent="0.3">
      <c r="A2028" s="3">
        <v>23102</v>
      </c>
      <c r="B2028" t="s">
        <v>56103</v>
      </c>
      <c r="C2028" t="s">
        <v>2</v>
      </c>
      <c r="D2028" t="s">
        <v>2</v>
      </c>
      <c r="E2028" s="5">
        <v>58123168</v>
      </c>
      <c r="F2028" t="s">
        <v>56104</v>
      </c>
      <c r="G2028">
        <v>37085</v>
      </c>
      <c r="H2028" t="s">
        <v>31</v>
      </c>
      <c r="I2028" t="s">
        <v>31</v>
      </c>
      <c r="J2028" s="2">
        <v>970</v>
      </c>
      <c r="K2028" s="1" t="s">
        <v>4018</v>
      </c>
    </row>
    <row r="2029" spans="1:11" x14ac:dyDescent="0.3">
      <c r="A2029" s="3">
        <v>23102</v>
      </c>
      <c r="B2029" t="s">
        <v>56105</v>
      </c>
      <c r="C2029" t="s">
        <v>2</v>
      </c>
      <c r="D2029" t="s">
        <v>2</v>
      </c>
      <c r="E2029" s="5">
        <v>70154075</v>
      </c>
      <c r="F2029" t="s">
        <v>56106</v>
      </c>
      <c r="G2029">
        <v>37445</v>
      </c>
      <c r="H2029" t="s">
        <v>673</v>
      </c>
      <c r="I2029" t="s">
        <v>2</v>
      </c>
      <c r="J2029" s="2">
        <v>970</v>
      </c>
      <c r="K2029" s="1" t="s">
        <v>1098</v>
      </c>
    </row>
    <row r="2030" spans="1:11" x14ac:dyDescent="0.3">
      <c r="A2030" s="3">
        <v>23102</v>
      </c>
      <c r="B2030" t="s">
        <v>56107</v>
      </c>
      <c r="C2030" t="s">
        <v>2</v>
      </c>
      <c r="D2030" t="s">
        <v>2</v>
      </c>
      <c r="E2030" s="5">
        <v>79427546</v>
      </c>
      <c r="F2030" t="s">
        <v>35133</v>
      </c>
      <c r="G2030">
        <v>37441</v>
      </c>
      <c r="H2030" t="s">
        <v>951</v>
      </c>
      <c r="I2030" t="s">
        <v>2</v>
      </c>
      <c r="J2030" s="2">
        <v>970</v>
      </c>
      <c r="K2030" s="1" t="s">
        <v>56108</v>
      </c>
    </row>
    <row r="2031" spans="1:11" x14ac:dyDescent="0.3">
      <c r="A2031" s="3">
        <v>23102</v>
      </c>
      <c r="B2031" t="s">
        <v>56109</v>
      </c>
      <c r="C2031" t="s">
        <v>2</v>
      </c>
      <c r="D2031" t="s">
        <v>2</v>
      </c>
      <c r="E2031" s="5">
        <v>23471952</v>
      </c>
      <c r="F2031" t="s">
        <v>56110</v>
      </c>
      <c r="G2031">
        <v>37115</v>
      </c>
      <c r="H2031" t="s">
        <v>4</v>
      </c>
      <c r="I2031" t="s">
        <v>2</v>
      </c>
      <c r="J2031" s="2">
        <v>970</v>
      </c>
      <c r="K2031" s="1" t="s">
        <v>56111</v>
      </c>
    </row>
    <row r="2032" spans="1:11" x14ac:dyDescent="0.3">
      <c r="A2032" s="3">
        <v>23102</v>
      </c>
      <c r="B2032" t="s">
        <v>56112</v>
      </c>
      <c r="C2032" t="s">
        <v>2</v>
      </c>
      <c r="D2032" t="s">
        <v>2</v>
      </c>
      <c r="E2032" s="5">
        <v>70545738</v>
      </c>
      <c r="F2032" t="s">
        <v>56113</v>
      </c>
      <c r="G2032">
        <v>37077</v>
      </c>
      <c r="H2032" t="s">
        <v>31</v>
      </c>
      <c r="I2032" t="s">
        <v>2</v>
      </c>
      <c r="J2032" s="2">
        <v>970</v>
      </c>
      <c r="K2032" s="1" t="s">
        <v>4118</v>
      </c>
    </row>
    <row r="2033" spans="1:11" x14ac:dyDescent="0.3">
      <c r="A2033" s="3">
        <v>23102</v>
      </c>
      <c r="B2033" t="s">
        <v>56114</v>
      </c>
      <c r="C2033" t="s">
        <v>2</v>
      </c>
      <c r="D2033" t="s">
        <v>2</v>
      </c>
      <c r="E2033" s="5">
        <v>70924333</v>
      </c>
      <c r="F2033" t="s">
        <v>56115</v>
      </c>
      <c r="G2033">
        <v>37412</v>
      </c>
      <c r="H2033" t="s">
        <v>207</v>
      </c>
      <c r="I2033" t="s">
        <v>2</v>
      </c>
      <c r="J2033" s="2">
        <v>970</v>
      </c>
      <c r="K2033" s="1" t="s">
        <v>5309</v>
      </c>
    </row>
    <row r="2034" spans="1:11" x14ac:dyDescent="0.3">
      <c r="A2034" s="3">
        <v>23102</v>
      </c>
      <c r="B2034" t="s">
        <v>56116</v>
      </c>
      <c r="C2034" t="s">
        <v>2</v>
      </c>
      <c r="D2034" t="s">
        <v>2</v>
      </c>
      <c r="E2034" s="5">
        <v>70955906</v>
      </c>
      <c r="F2034" t="s">
        <v>56117</v>
      </c>
      <c r="G2034">
        <v>37431</v>
      </c>
      <c r="H2034" t="s">
        <v>46</v>
      </c>
      <c r="I2034" t="s">
        <v>2</v>
      </c>
      <c r="J2034" s="2">
        <v>970</v>
      </c>
      <c r="K2034" s="1" t="s">
        <v>2410</v>
      </c>
    </row>
    <row r="2035" spans="1:11" x14ac:dyDescent="0.3">
      <c r="A2035" s="3">
        <v>23102</v>
      </c>
      <c r="B2035" t="s">
        <v>56118</v>
      </c>
      <c r="C2035" t="s">
        <v>2</v>
      </c>
      <c r="D2035" t="s">
        <v>2</v>
      </c>
      <c r="E2035" s="5">
        <v>57484647</v>
      </c>
      <c r="F2035" t="s">
        <v>56119</v>
      </c>
      <c r="G2035">
        <v>34346</v>
      </c>
      <c r="H2035" t="s">
        <v>50</v>
      </c>
      <c r="I2035" t="s">
        <v>2</v>
      </c>
      <c r="J2035" s="2">
        <v>970</v>
      </c>
      <c r="K2035" s="1" t="s">
        <v>1326</v>
      </c>
    </row>
    <row r="2036" spans="1:11" x14ac:dyDescent="0.3">
      <c r="A2036" s="3">
        <v>23102</v>
      </c>
      <c r="B2036" t="s">
        <v>56120</v>
      </c>
      <c r="C2036" t="s">
        <v>2</v>
      </c>
      <c r="D2036" t="s">
        <v>2</v>
      </c>
      <c r="E2036" s="5">
        <v>57835599</v>
      </c>
      <c r="F2036" t="s">
        <v>56121</v>
      </c>
      <c r="G2036">
        <v>37079</v>
      </c>
      <c r="H2036" t="s">
        <v>31</v>
      </c>
      <c r="I2036" t="s">
        <v>6408</v>
      </c>
      <c r="J2036" s="2">
        <v>970</v>
      </c>
      <c r="K2036" s="1" t="s">
        <v>32</v>
      </c>
    </row>
    <row r="2037" spans="1:11" x14ac:dyDescent="0.3">
      <c r="A2037" s="3">
        <v>23102</v>
      </c>
      <c r="B2037" t="s">
        <v>56122</v>
      </c>
      <c r="C2037" t="s">
        <v>2</v>
      </c>
      <c r="D2037" t="s">
        <v>2</v>
      </c>
      <c r="E2037" s="5">
        <v>58314977</v>
      </c>
      <c r="F2037" t="s">
        <v>56123</v>
      </c>
      <c r="G2037">
        <v>37079</v>
      </c>
      <c r="H2037" t="s">
        <v>31</v>
      </c>
      <c r="I2037" t="s">
        <v>982</v>
      </c>
      <c r="J2037" s="2">
        <v>970</v>
      </c>
      <c r="K2037" s="1" t="s">
        <v>682</v>
      </c>
    </row>
    <row r="2038" spans="1:11" x14ac:dyDescent="0.3">
      <c r="A2038" s="3">
        <v>23102</v>
      </c>
      <c r="B2038" t="s">
        <v>56124</v>
      </c>
      <c r="C2038" t="s">
        <v>56125</v>
      </c>
      <c r="D2038" t="s">
        <v>2</v>
      </c>
      <c r="E2038" s="5">
        <v>23380510</v>
      </c>
      <c r="F2038" t="s">
        <v>4983</v>
      </c>
      <c r="G2038">
        <v>37434</v>
      </c>
      <c r="H2038" t="s">
        <v>87</v>
      </c>
      <c r="I2038" t="s">
        <v>2</v>
      </c>
      <c r="J2038" s="2">
        <v>475</v>
      </c>
      <c r="K2038" s="1" t="s">
        <v>889</v>
      </c>
    </row>
    <row r="2039" spans="1:11" x14ac:dyDescent="0.3">
      <c r="A2039" s="3">
        <v>23102</v>
      </c>
      <c r="B2039" t="s">
        <v>56126</v>
      </c>
      <c r="C2039" t="s">
        <v>2</v>
      </c>
      <c r="D2039" t="s">
        <v>2</v>
      </c>
      <c r="E2039" s="5">
        <v>59044147</v>
      </c>
      <c r="F2039" t="s">
        <v>56127</v>
      </c>
      <c r="G2039">
        <v>37085</v>
      </c>
      <c r="H2039" t="s">
        <v>31</v>
      </c>
      <c r="I2039" t="s">
        <v>2</v>
      </c>
      <c r="J2039" s="2">
        <v>970</v>
      </c>
      <c r="K2039" s="1" t="s">
        <v>1061</v>
      </c>
    </row>
    <row r="2040" spans="1:11" x14ac:dyDescent="0.3">
      <c r="A2040" s="3">
        <v>23102</v>
      </c>
      <c r="B2040" t="s">
        <v>56128</v>
      </c>
      <c r="C2040" t="s">
        <v>2</v>
      </c>
      <c r="D2040" t="s">
        <v>2</v>
      </c>
      <c r="E2040" s="5">
        <v>57540805</v>
      </c>
      <c r="F2040" t="s">
        <v>56129</v>
      </c>
      <c r="G2040">
        <v>37077</v>
      </c>
      <c r="H2040" t="s">
        <v>31</v>
      </c>
      <c r="I2040" t="s">
        <v>2</v>
      </c>
      <c r="J2040" s="2">
        <v>970</v>
      </c>
      <c r="K2040" s="1" t="s">
        <v>728</v>
      </c>
    </row>
    <row r="2041" spans="1:11" x14ac:dyDescent="0.3">
      <c r="A2041" s="3">
        <v>23102</v>
      </c>
      <c r="B2041" t="s">
        <v>56130</v>
      </c>
      <c r="C2041" t="s">
        <v>56131</v>
      </c>
      <c r="D2041" t="s">
        <v>56132</v>
      </c>
      <c r="E2041" s="5">
        <v>23176664</v>
      </c>
      <c r="F2041" t="s">
        <v>56133</v>
      </c>
      <c r="G2041">
        <v>37083</v>
      </c>
      <c r="H2041" t="s">
        <v>31</v>
      </c>
      <c r="I2041" t="s">
        <v>2</v>
      </c>
      <c r="J2041" s="2">
        <v>855</v>
      </c>
      <c r="K2041" s="1" t="s">
        <v>4554</v>
      </c>
    </row>
    <row r="2042" spans="1:11" x14ac:dyDescent="0.3">
      <c r="A2042" s="3">
        <v>23102</v>
      </c>
      <c r="B2042" t="s">
        <v>56134</v>
      </c>
      <c r="C2042" t="s">
        <v>2</v>
      </c>
      <c r="D2042" t="s">
        <v>2</v>
      </c>
      <c r="E2042" s="5">
        <v>23435855</v>
      </c>
      <c r="F2042" t="s">
        <v>56135</v>
      </c>
      <c r="G2042">
        <v>37520</v>
      </c>
      <c r="H2042" t="s">
        <v>20</v>
      </c>
      <c r="I2042" t="s">
        <v>2</v>
      </c>
      <c r="J2042" s="2">
        <v>970</v>
      </c>
      <c r="K2042" s="1" t="s">
        <v>2796</v>
      </c>
    </row>
    <row r="2043" spans="1:11" x14ac:dyDescent="0.3">
      <c r="A2043" s="3">
        <v>23102</v>
      </c>
      <c r="B2043" t="s">
        <v>56136</v>
      </c>
      <c r="C2043" t="s">
        <v>2</v>
      </c>
      <c r="D2043" t="s">
        <v>2</v>
      </c>
      <c r="E2043" s="5">
        <v>57776640</v>
      </c>
      <c r="F2043" t="s">
        <v>56137</v>
      </c>
      <c r="G2043">
        <v>37077</v>
      </c>
      <c r="H2043" t="s">
        <v>31</v>
      </c>
      <c r="I2043" t="s">
        <v>2</v>
      </c>
      <c r="J2043" s="2">
        <v>970</v>
      </c>
      <c r="K2043" s="1" t="s">
        <v>17422</v>
      </c>
    </row>
    <row r="2044" spans="1:11" x14ac:dyDescent="0.3">
      <c r="A2044" s="3">
        <v>23102</v>
      </c>
      <c r="B2044" t="s">
        <v>56138</v>
      </c>
      <c r="C2044" t="s">
        <v>1409</v>
      </c>
      <c r="D2044" t="s">
        <v>2</v>
      </c>
      <c r="E2044" s="5">
        <v>23380872</v>
      </c>
      <c r="F2044" t="s">
        <v>56139</v>
      </c>
      <c r="G2044">
        <v>37075</v>
      </c>
      <c r="H2044" t="s">
        <v>31</v>
      </c>
      <c r="I2044" t="s">
        <v>2</v>
      </c>
      <c r="J2044" s="2">
        <v>461</v>
      </c>
      <c r="K2044" s="1" t="s">
        <v>307</v>
      </c>
    </row>
    <row r="2045" spans="1:11" x14ac:dyDescent="0.3">
      <c r="A2045" s="3">
        <v>23102</v>
      </c>
      <c r="B2045" t="s">
        <v>56140</v>
      </c>
      <c r="C2045" t="s">
        <v>2</v>
      </c>
      <c r="D2045" t="s">
        <v>2</v>
      </c>
      <c r="E2045" s="5">
        <v>58087916</v>
      </c>
      <c r="F2045" t="s">
        <v>56141</v>
      </c>
      <c r="G2045">
        <v>34346</v>
      </c>
      <c r="H2045" t="s">
        <v>50</v>
      </c>
      <c r="I2045" t="s">
        <v>50</v>
      </c>
      <c r="J2045" s="2">
        <v>970</v>
      </c>
      <c r="K2045" s="1" t="s">
        <v>1333</v>
      </c>
    </row>
    <row r="2046" spans="1:11" x14ac:dyDescent="0.3">
      <c r="A2046" s="3">
        <v>23102</v>
      </c>
      <c r="B2046" t="s">
        <v>56142</v>
      </c>
      <c r="C2046" t="s">
        <v>44633</v>
      </c>
      <c r="D2046" t="s">
        <v>2</v>
      </c>
      <c r="E2046" s="5">
        <v>23441541</v>
      </c>
      <c r="F2046" t="s">
        <v>56143</v>
      </c>
      <c r="G2046">
        <v>34346</v>
      </c>
      <c r="H2046" t="s">
        <v>50</v>
      </c>
      <c r="I2046" t="s">
        <v>2</v>
      </c>
      <c r="J2046" s="2">
        <v>472</v>
      </c>
      <c r="K2046" s="1" t="s">
        <v>9654</v>
      </c>
    </row>
    <row r="2047" spans="1:11" x14ac:dyDescent="0.3">
      <c r="A2047" s="3">
        <v>23102</v>
      </c>
      <c r="B2047" t="s">
        <v>56144</v>
      </c>
      <c r="C2047" t="s">
        <v>2</v>
      </c>
      <c r="D2047" t="s">
        <v>2</v>
      </c>
      <c r="E2047" s="5">
        <v>79207152</v>
      </c>
      <c r="F2047" t="s">
        <v>26776</v>
      </c>
      <c r="G2047">
        <v>37083</v>
      </c>
      <c r="H2047" t="s">
        <v>31</v>
      </c>
      <c r="I2047" t="s">
        <v>2</v>
      </c>
      <c r="J2047" s="2">
        <v>970</v>
      </c>
      <c r="K2047" s="1" t="s">
        <v>56145</v>
      </c>
    </row>
    <row r="2048" spans="1:11" x14ac:dyDescent="0.3">
      <c r="A2048" s="3">
        <v>23102</v>
      </c>
      <c r="B2048" t="s">
        <v>56146</v>
      </c>
      <c r="C2048" t="s">
        <v>3385</v>
      </c>
      <c r="D2048" t="s">
        <v>2</v>
      </c>
      <c r="E2048" s="5">
        <v>23245913</v>
      </c>
      <c r="F2048" t="s">
        <v>59</v>
      </c>
      <c r="G2048">
        <v>37130</v>
      </c>
      <c r="H2048" t="s">
        <v>60</v>
      </c>
      <c r="I2048" t="s">
        <v>2</v>
      </c>
      <c r="J2048" s="2">
        <v>960</v>
      </c>
      <c r="K2048" s="1" t="s">
        <v>4174</v>
      </c>
    </row>
    <row r="2049" spans="1:11" x14ac:dyDescent="0.3">
      <c r="A2049" s="3">
        <v>23102</v>
      </c>
      <c r="B2049" t="s">
        <v>56147</v>
      </c>
      <c r="C2049" t="s">
        <v>56148</v>
      </c>
      <c r="D2049" t="s">
        <v>2</v>
      </c>
      <c r="E2049" s="5">
        <v>25413278</v>
      </c>
      <c r="F2049" t="s">
        <v>56149</v>
      </c>
      <c r="G2049">
        <v>37434</v>
      </c>
      <c r="H2049" t="s">
        <v>87</v>
      </c>
      <c r="I2049" t="s">
        <v>2</v>
      </c>
      <c r="J2049" s="2">
        <v>869</v>
      </c>
      <c r="K2049" s="1" t="s">
        <v>9112</v>
      </c>
    </row>
    <row r="2050" spans="1:11" x14ac:dyDescent="0.3">
      <c r="A2050" s="3">
        <v>23102</v>
      </c>
      <c r="B2050" t="s">
        <v>56150</v>
      </c>
      <c r="C2050" t="s">
        <v>10392</v>
      </c>
      <c r="D2050" t="s">
        <v>2</v>
      </c>
      <c r="E2050" s="5">
        <v>23333135</v>
      </c>
      <c r="F2050" t="s">
        <v>34062</v>
      </c>
      <c r="G2050">
        <v>37139</v>
      </c>
      <c r="H2050" t="s">
        <v>110</v>
      </c>
      <c r="I2050" t="s">
        <v>2</v>
      </c>
      <c r="J2050" s="2">
        <v>475</v>
      </c>
      <c r="K2050" s="1" t="s">
        <v>1581</v>
      </c>
    </row>
    <row r="2051" spans="1:11" x14ac:dyDescent="0.3">
      <c r="A2051" s="3">
        <v>23102</v>
      </c>
      <c r="B2051" t="s">
        <v>56151</v>
      </c>
      <c r="C2051" t="s">
        <v>56152</v>
      </c>
      <c r="D2051" t="s">
        <v>2</v>
      </c>
      <c r="E2051" s="5">
        <v>23430957</v>
      </c>
      <c r="F2051" t="s">
        <v>56153</v>
      </c>
      <c r="G2051">
        <v>37085</v>
      </c>
      <c r="H2051" t="s">
        <v>31</v>
      </c>
      <c r="I2051" t="s">
        <v>2</v>
      </c>
      <c r="J2051" s="2">
        <v>692</v>
      </c>
      <c r="K2051" s="1" t="s">
        <v>1061</v>
      </c>
    </row>
    <row r="2052" spans="1:11" x14ac:dyDescent="0.3">
      <c r="A2052" s="3">
        <v>23102</v>
      </c>
      <c r="B2052" t="s">
        <v>56154</v>
      </c>
      <c r="C2052" t="s">
        <v>2</v>
      </c>
      <c r="D2052" t="s">
        <v>2</v>
      </c>
      <c r="E2052" s="5">
        <v>79012306</v>
      </c>
      <c r="F2052" t="s">
        <v>56155</v>
      </c>
      <c r="G2052">
        <v>37079</v>
      </c>
      <c r="H2052" t="s">
        <v>31</v>
      </c>
      <c r="I2052" t="s">
        <v>2</v>
      </c>
      <c r="J2052" s="2">
        <v>970</v>
      </c>
      <c r="K2052" s="1" t="s">
        <v>56156</v>
      </c>
    </row>
    <row r="2053" spans="1:11" x14ac:dyDescent="0.3">
      <c r="A2053" s="3">
        <v>23102</v>
      </c>
      <c r="B2053" t="s">
        <v>56157</v>
      </c>
      <c r="C2053" t="s">
        <v>1793</v>
      </c>
      <c r="D2053" t="s">
        <v>2</v>
      </c>
      <c r="E2053" s="5">
        <v>26655638</v>
      </c>
      <c r="F2053" t="s">
        <v>56158</v>
      </c>
      <c r="G2053">
        <v>34355</v>
      </c>
      <c r="H2053" t="s">
        <v>13</v>
      </c>
      <c r="I2053" t="s">
        <v>3274</v>
      </c>
      <c r="J2053" s="2">
        <v>811</v>
      </c>
      <c r="K2053" s="1" t="s">
        <v>2559</v>
      </c>
    </row>
    <row r="2054" spans="1:11" x14ac:dyDescent="0.3">
      <c r="A2054" s="3">
        <v>23102</v>
      </c>
      <c r="B2054" t="s">
        <v>56159</v>
      </c>
      <c r="C2054" t="s">
        <v>2</v>
      </c>
      <c r="D2054" t="s">
        <v>2</v>
      </c>
      <c r="E2054" s="5">
        <v>57230929</v>
      </c>
      <c r="F2054" t="s">
        <v>34027</v>
      </c>
      <c r="G2054">
        <v>37085</v>
      </c>
      <c r="H2054" t="s">
        <v>31</v>
      </c>
      <c r="I2054" t="s">
        <v>2</v>
      </c>
      <c r="J2054" s="2">
        <v>970</v>
      </c>
      <c r="K2054" s="1" t="s">
        <v>573</v>
      </c>
    </row>
    <row r="2055" spans="1:11" x14ac:dyDescent="0.3">
      <c r="A2055" s="3">
        <v>23102</v>
      </c>
      <c r="B2055" t="s">
        <v>56160</v>
      </c>
      <c r="C2055" t="s">
        <v>56161</v>
      </c>
      <c r="D2055" t="s">
        <v>2</v>
      </c>
      <c r="E2055" s="5">
        <v>23392570</v>
      </c>
      <c r="F2055" t="s">
        <v>56162</v>
      </c>
      <c r="G2055">
        <v>37124</v>
      </c>
      <c r="H2055" t="s">
        <v>409</v>
      </c>
      <c r="I2055" t="s">
        <v>2</v>
      </c>
      <c r="J2055" s="2">
        <v>439</v>
      </c>
      <c r="K2055" s="1" t="s">
        <v>1849</v>
      </c>
    </row>
    <row r="2056" spans="1:11" x14ac:dyDescent="0.3">
      <c r="A2056" s="3">
        <v>23102</v>
      </c>
      <c r="B2056" t="s">
        <v>56163</v>
      </c>
      <c r="C2056" t="s">
        <v>2</v>
      </c>
      <c r="D2056" t="s">
        <v>2</v>
      </c>
      <c r="E2056" s="5">
        <v>58221696</v>
      </c>
      <c r="F2056" t="s">
        <v>56164</v>
      </c>
      <c r="G2056">
        <v>37075</v>
      </c>
      <c r="H2056" t="s">
        <v>31</v>
      </c>
      <c r="I2056" t="s">
        <v>2</v>
      </c>
      <c r="J2056" s="2">
        <v>970</v>
      </c>
      <c r="K2056" s="1" t="s">
        <v>9320</v>
      </c>
    </row>
    <row r="2057" spans="1:11" x14ac:dyDescent="0.3">
      <c r="A2057" s="3">
        <v>23102</v>
      </c>
      <c r="B2057" t="s">
        <v>56165</v>
      </c>
      <c r="C2057" t="s">
        <v>2</v>
      </c>
      <c r="D2057" t="s">
        <v>2</v>
      </c>
      <c r="E2057" s="5">
        <v>78727336</v>
      </c>
      <c r="F2057" t="s">
        <v>56166</v>
      </c>
      <c r="G2057">
        <v>37136</v>
      </c>
      <c r="H2057" t="s">
        <v>344</v>
      </c>
      <c r="I2057" t="s">
        <v>2</v>
      </c>
      <c r="J2057" s="2">
        <v>970</v>
      </c>
      <c r="K2057" s="1" t="s">
        <v>5767</v>
      </c>
    </row>
    <row r="2058" spans="1:11" x14ac:dyDescent="0.3">
      <c r="A2058" s="3">
        <v>23102</v>
      </c>
      <c r="B2058" t="s">
        <v>56167</v>
      </c>
      <c r="C2058" t="s">
        <v>2</v>
      </c>
      <c r="D2058" t="s">
        <v>2</v>
      </c>
      <c r="E2058" s="5">
        <v>97931863</v>
      </c>
      <c r="F2058" t="s">
        <v>56168</v>
      </c>
      <c r="G2058">
        <v>37441</v>
      </c>
      <c r="H2058" t="s">
        <v>951</v>
      </c>
      <c r="I2058" t="s">
        <v>2</v>
      </c>
      <c r="J2058" s="2">
        <v>970</v>
      </c>
      <c r="K2058" s="1" t="s">
        <v>2434</v>
      </c>
    </row>
    <row r="2059" spans="1:11" x14ac:dyDescent="0.3">
      <c r="A2059" s="3">
        <v>23102</v>
      </c>
      <c r="B2059" t="s">
        <v>56167</v>
      </c>
      <c r="C2059" t="s">
        <v>611</v>
      </c>
      <c r="D2059" t="s">
        <v>2</v>
      </c>
      <c r="E2059" s="5">
        <v>28917928</v>
      </c>
      <c r="F2059" t="s">
        <v>56168</v>
      </c>
      <c r="G2059">
        <v>37441</v>
      </c>
      <c r="H2059" t="s">
        <v>951</v>
      </c>
      <c r="I2059" t="s">
        <v>5809</v>
      </c>
      <c r="J2059" s="2">
        <v>682</v>
      </c>
      <c r="K2059" s="1" t="s">
        <v>2091</v>
      </c>
    </row>
    <row r="2060" spans="1:11" x14ac:dyDescent="0.3">
      <c r="A2060" s="3">
        <v>23102</v>
      </c>
      <c r="B2060" t="s">
        <v>56169</v>
      </c>
      <c r="C2060" t="s">
        <v>2</v>
      </c>
      <c r="D2060" t="s">
        <v>2</v>
      </c>
      <c r="E2060" s="5">
        <v>27949382</v>
      </c>
      <c r="F2060" t="s">
        <v>9193</v>
      </c>
      <c r="G2060">
        <v>37124</v>
      </c>
      <c r="H2060" t="s">
        <v>409</v>
      </c>
      <c r="I2060" t="s">
        <v>2</v>
      </c>
      <c r="J2060" s="2">
        <v>331</v>
      </c>
      <c r="K2060" s="1" t="s">
        <v>56170</v>
      </c>
    </row>
    <row r="2061" spans="1:11" x14ac:dyDescent="0.3">
      <c r="A2061" s="3">
        <v>23102</v>
      </c>
      <c r="B2061" t="s">
        <v>56171</v>
      </c>
      <c r="C2061" t="s">
        <v>56172</v>
      </c>
      <c r="D2061" t="s">
        <v>39066</v>
      </c>
      <c r="E2061" s="5">
        <v>23107660</v>
      </c>
      <c r="F2061" t="s">
        <v>56173</v>
      </c>
      <c r="G2061">
        <v>37412</v>
      </c>
      <c r="H2061" t="s">
        <v>207</v>
      </c>
      <c r="I2061" t="s">
        <v>2</v>
      </c>
      <c r="J2061" s="2">
        <v>432</v>
      </c>
      <c r="K2061" s="1" t="s">
        <v>1920</v>
      </c>
    </row>
    <row r="2062" spans="1:11" x14ac:dyDescent="0.3">
      <c r="A2062" s="3">
        <v>23102</v>
      </c>
      <c r="B2062" t="s">
        <v>56174</v>
      </c>
      <c r="C2062" t="s">
        <v>2</v>
      </c>
      <c r="D2062" t="s">
        <v>2</v>
      </c>
      <c r="E2062" s="5">
        <v>70264142</v>
      </c>
      <c r="F2062" t="s">
        <v>56175</v>
      </c>
      <c r="G2062">
        <v>37083</v>
      </c>
      <c r="H2062" t="s">
        <v>31</v>
      </c>
      <c r="I2062" t="s">
        <v>2</v>
      </c>
      <c r="J2062" s="2">
        <v>970</v>
      </c>
      <c r="K2062" s="1" t="s">
        <v>4113</v>
      </c>
    </row>
    <row r="2063" spans="1:11" x14ac:dyDescent="0.3">
      <c r="A2063" s="3">
        <v>23102</v>
      </c>
      <c r="B2063" t="s">
        <v>56176</v>
      </c>
      <c r="C2063" t="s">
        <v>56177</v>
      </c>
      <c r="D2063" t="s">
        <v>56178</v>
      </c>
      <c r="E2063" s="5">
        <v>81292974</v>
      </c>
      <c r="F2063" t="s">
        <v>56179</v>
      </c>
      <c r="G2063">
        <v>37127</v>
      </c>
      <c r="H2063" t="s">
        <v>496</v>
      </c>
      <c r="I2063" t="s">
        <v>2</v>
      </c>
      <c r="J2063" s="2">
        <v>433</v>
      </c>
      <c r="K2063" s="1" t="s">
        <v>56180</v>
      </c>
    </row>
    <row r="2064" spans="1:11" x14ac:dyDescent="0.3">
      <c r="A2064" s="3">
        <v>23102</v>
      </c>
      <c r="B2064" t="s">
        <v>56181</v>
      </c>
      <c r="C2064" t="s">
        <v>2</v>
      </c>
      <c r="D2064" t="s">
        <v>2</v>
      </c>
      <c r="E2064" s="5">
        <v>98421378</v>
      </c>
      <c r="F2064" t="s">
        <v>18233</v>
      </c>
      <c r="G2064">
        <v>37085</v>
      </c>
      <c r="H2064" t="s">
        <v>31</v>
      </c>
      <c r="I2064" t="s">
        <v>2</v>
      </c>
      <c r="J2064" s="2">
        <v>970</v>
      </c>
      <c r="K2064" s="1" t="s">
        <v>2701</v>
      </c>
    </row>
    <row r="2065" spans="1:11" x14ac:dyDescent="0.3">
      <c r="A2065" s="3">
        <v>23102</v>
      </c>
      <c r="B2065" t="s">
        <v>56181</v>
      </c>
      <c r="C2065" t="s">
        <v>56182</v>
      </c>
      <c r="D2065" t="s">
        <v>2</v>
      </c>
      <c r="E2065" s="5">
        <v>78200238</v>
      </c>
      <c r="F2065" t="s">
        <v>18233</v>
      </c>
      <c r="G2065">
        <v>37085</v>
      </c>
      <c r="H2065" t="s">
        <v>31</v>
      </c>
      <c r="I2065" t="s">
        <v>2</v>
      </c>
      <c r="J2065" s="2">
        <v>476</v>
      </c>
      <c r="K2065" s="1" t="s">
        <v>56183</v>
      </c>
    </row>
    <row r="2066" spans="1:11" x14ac:dyDescent="0.3">
      <c r="A2066" s="3">
        <v>23102</v>
      </c>
      <c r="B2066" t="s">
        <v>56184</v>
      </c>
      <c r="C2066" t="s">
        <v>2</v>
      </c>
      <c r="D2066" t="s">
        <v>2</v>
      </c>
      <c r="E2066" s="5">
        <v>95337922</v>
      </c>
      <c r="F2066" t="s">
        <v>56185</v>
      </c>
      <c r="G2066">
        <v>37077</v>
      </c>
      <c r="H2066" t="s">
        <v>31</v>
      </c>
      <c r="I2066" t="s">
        <v>2</v>
      </c>
      <c r="J2066" s="2">
        <v>970</v>
      </c>
      <c r="K2066" s="1" t="s">
        <v>620</v>
      </c>
    </row>
    <row r="2067" spans="1:11" x14ac:dyDescent="0.3">
      <c r="A2067" s="3">
        <v>23102</v>
      </c>
      <c r="B2067" t="s">
        <v>56186</v>
      </c>
      <c r="C2067" t="s">
        <v>56187</v>
      </c>
      <c r="D2067" t="s">
        <v>2</v>
      </c>
      <c r="E2067" s="5">
        <v>18247185</v>
      </c>
      <c r="F2067" t="s">
        <v>56188</v>
      </c>
      <c r="G2067">
        <v>37445</v>
      </c>
      <c r="H2067" t="s">
        <v>673</v>
      </c>
      <c r="I2067" t="s">
        <v>2</v>
      </c>
      <c r="J2067" s="2">
        <v>433</v>
      </c>
      <c r="K2067" s="1" t="s">
        <v>7322</v>
      </c>
    </row>
    <row r="2068" spans="1:11" x14ac:dyDescent="0.3">
      <c r="A2068" s="3">
        <v>23102</v>
      </c>
      <c r="B2068" t="s">
        <v>56189</v>
      </c>
      <c r="C2068" t="s">
        <v>56190</v>
      </c>
      <c r="D2068" t="s">
        <v>2</v>
      </c>
      <c r="E2068" s="5">
        <v>97413122</v>
      </c>
      <c r="F2068" t="s">
        <v>3214</v>
      </c>
      <c r="G2068">
        <v>37075</v>
      </c>
      <c r="H2068" t="s">
        <v>31</v>
      </c>
      <c r="I2068" t="s">
        <v>2</v>
      </c>
      <c r="J2068" s="2">
        <v>829</v>
      </c>
      <c r="K2068" s="1" t="s">
        <v>1344</v>
      </c>
    </row>
    <row r="2069" spans="1:11" x14ac:dyDescent="0.3">
      <c r="A2069" s="3">
        <v>23102</v>
      </c>
      <c r="B2069" t="s">
        <v>56191</v>
      </c>
      <c r="C2069" t="s">
        <v>2</v>
      </c>
      <c r="D2069" t="s">
        <v>2</v>
      </c>
      <c r="E2069" s="5">
        <v>58636722</v>
      </c>
      <c r="F2069" t="s">
        <v>56192</v>
      </c>
      <c r="G2069">
        <v>37124</v>
      </c>
      <c r="H2069" t="s">
        <v>409</v>
      </c>
      <c r="I2069" t="s">
        <v>2</v>
      </c>
      <c r="J2069" s="2">
        <v>970</v>
      </c>
      <c r="K2069" s="1" t="s">
        <v>1297</v>
      </c>
    </row>
    <row r="2070" spans="1:11" x14ac:dyDescent="0.3">
      <c r="A2070" s="3">
        <v>23102</v>
      </c>
      <c r="B2070" t="s">
        <v>56193</v>
      </c>
      <c r="C2070" t="s">
        <v>2</v>
      </c>
      <c r="D2070" t="s">
        <v>2</v>
      </c>
      <c r="E2070" s="5">
        <v>81888166</v>
      </c>
      <c r="F2070" t="s">
        <v>56194</v>
      </c>
      <c r="G2070">
        <v>37441</v>
      </c>
      <c r="H2070" t="s">
        <v>951</v>
      </c>
      <c r="I2070" t="s">
        <v>2</v>
      </c>
      <c r="J2070" s="2">
        <v>552</v>
      </c>
      <c r="K2070" s="1" t="s">
        <v>56195</v>
      </c>
    </row>
    <row r="2071" spans="1:11" x14ac:dyDescent="0.3">
      <c r="A2071" s="3">
        <v>23102</v>
      </c>
      <c r="B2071" t="s">
        <v>56193</v>
      </c>
      <c r="C2071" t="s">
        <v>56196</v>
      </c>
      <c r="D2071" t="s">
        <v>2</v>
      </c>
      <c r="E2071" s="5">
        <v>18252941</v>
      </c>
      <c r="F2071" t="s">
        <v>19073</v>
      </c>
      <c r="G2071">
        <v>37445</v>
      </c>
      <c r="H2071" t="s">
        <v>673</v>
      </c>
      <c r="I2071" t="s">
        <v>2</v>
      </c>
      <c r="J2071" s="2">
        <v>682</v>
      </c>
      <c r="K2071" s="1" t="s">
        <v>56197</v>
      </c>
    </row>
    <row r="2072" spans="1:11" x14ac:dyDescent="0.3">
      <c r="A2072" s="3">
        <v>23102</v>
      </c>
      <c r="B2072" t="s">
        <v>56198</v>
      </c>
      <c r="C2072" t="s">
        <v>2</v>
      </c>
      <c r="D2072" t="s">
        <v>2</v>
      </c>
      <c r="E2072" s="5">
        <v>78628052</v>
      </c>
      <c r="F2072" t="s">
        <v>17263</v>
      </c>
      <c r="G2072">
        <v>37115</v>
      </c>
      <c r="H2072" t="s">
        <v>4</v>
      </c>
      <c r="I2072" t="s">
        <v>2</v>
      </c>
      <c r="J2072" s="2">
        <v>970</v>
      </c>
      <c r="K2072" s="1" t="s">
        <v>56199</v>
      </c>
    </row>
    <row r="2073" spans="1:11" x14ac:dyDescent="0.3">
      <c r="A2073" s="3">
        <v>23102</v>
      </c>
      <c r="B2073" t="s">
        <v>56200</v>
      </c>
      <c r="C2073" t="s">
        <v>2</v>
      </c>
      <c r="D2073" t="s">
        <v>2</v>
      </c>
      <c r="E2073" s="5">
        <v>51022601</v>
      </c>
      <c r="F2073" t="s">
        <v>56201</v>
      </c>
      <c r="G2073">
        <v>37079</v>
      </c>
      <c r="H2073" t="s">
        <v>31</v>
      </c>
      <c r="I2073" t="s">
        <v>2</v>
      </c>
      <c r="J2073" s="2">
        <v>970</v>
      </c>
      <c r="K2073" s="1" t="s">
        <v>1705</v>
      </c>
    </row>
    <row r="2074" spans="1:11" x14ac:dyDescent="0.3">
      <c r="A2074" s="3">
        <v>23102</v>
      </c>
      <c r="B2074" t="s">
        <v>56203</v>
      </c>
      <c r="C2074" t="s">
        <v>56204</v>
      </c>
      <c r="D2074" t="s">
        <v>56205</v>
      </c>
      <c r="E2074" s="5">
        <v>23425546</v>
      </c>
      <c r="F2074" t="s">
        <v>30914</v>
      </c>
      <c r="G2074">
        <v>37130</v>
      </c>
      <c r="H2074" t="s">
        <v>60</v>
      </c>
      <c r="I2074" t="s">
        <v>3796</v>
      </c>
      <c r="J2074" s="2">
        <v>692</v>
      </c>
      <c r="K2074" s="1" t="s">
        <v>56206</v>
      </c>
    </row>
    <row r="2075" spans="1:11" x14ac:dyDescent="0.3">
      <c r="A2075" s="3">
        <v>23102</v>
      </c>
      <c r="B2075" t="s">
        <v>56202</v>
      </c>
      <c r="C2075" t="s">
        <v>2</v>
      </c>
      <c r="D2075" t="s">
        <v>2</v>
      </c>
      <c r="E2075" s="5">
        <v>31241197</v>
      </c>
      <c r="F2075" t="s">
        <v>30914</v>
      </c>
      <c r="G2075">
        <v>37130</v>
      </c>
      <c r="H2075" t="s">
        <v>60</v>
      </c>
      <c r="I2075" t="s">
        <v>3796</v>
      </c>
      <c r="J2075" s="2">
        <v>702</v>
      </c>
      <c r="K2075" s="1" t="s">
        <v>1081</v>
      </c>
    </row>
    <row r="2076" spans="1:11" x14ac:dyDescent="0.3">
      <c r="A2076" s="3">
        <v>23102</v>
      </c>
      <c r="B2076" t="s">
        <v>56207</v>
      </c>
      <c r="C2076" t="s">
        <v>56208</v>
      </c>
      <c r="D2076" t="s">
        <v>56209</v>
      </c>
      <c r="E2076" s="5">
        <v>95030557</v>
      </c>
      <c r="F2076" t="s">
        <v>56210</v>
      </c>
      <c r="G2076">
        <v>37539</v>
      </c>
      <c r="H2076" t="s">
        <v>295</v>
      </c>
      <c r="I2076" t="s">
        <v>2</v>
      </c>
      <c r="J2076" s="2">
        <v>749</v>
      </c>
      <c r="K2076" s="1" t="s">
        <v>56211</v>
      </c>
    </row>
    <row r="2077" spans="1:11" x14ac:dyDescent="0.3">
      <c r="A2077" s="3">
        <v>23102</v>
      </c>
      <c r="B2077" t="s">
        <v>56212</v>
      </c>
      <c r="C2077" t="s">
        <v>2</v>
      </c>
      <c r="D2077" t="s">
        <v>2</v>
      </c>
      <c r="E2077" s="5">
        <v>95807506</v>
      </c>
      <c r="F2077" t="s">
        <v>30914</v>
      </c>
      <c r="G2077">
        <v>37130</v>
      </c>
      <c r="H2077" t="s">
        <v>60</v>
      </c>
      <c r="I2077" t="s">
        <v>2</v>
      </c>
      <c r="J2077" s="2">
        <v>692</v>
      </c>
      <c r="K2077" s="1" t="s">
        <v>340</v>
      </c>
    </row>
    <row r="2078" spans="1:11" x14ac:dyDescent="0.3">
      <c r="A2078" s="3">
        <v>23102</v>
      </c>
      <c r="B2078" t="s">
        <v>56213</v>
      </c>
      <c r="C2078" t="s">
        <v>2</v>
      </c>
      <c r="D2078" t="s">
        <v>2</v>
      </c>
      <c r="E2078" s="5">
        <v>23468930</v>
      </c>
      <c r="F2078" t="s">
        <v>17638</v>
      </c>
      <c r="G2078">
        <v>37115</v>
      </c>
      <c r="H2078" t="s">
        <v>4</v>
      </c>
      <c r="I2078" t="s">
        <v>2</v>
      </c>
      <c r="J2078" s="2">
        <v>477</v>
      </c>
      <c r="K2078" s="1" t="s">
        <v>3770</v>
      </c>
    </row>
    <row r="2079" spans="1:11" x14ac:dyDescent="0.3">
      <c r="A2079" s="3">
        <v>23102</v>
      </c>
      <c r="B2079" t="s">
        <v>56214</v>
      </c>
      <c r="C2079" t="s">
        <v>56215</v>
      </c>
      <c r="D2079" t="s">
        <v>2</v>
      </c>
      <c r="E2079" s="5">
        <v>29699420</v>
      </c>
      <c r="F2079" t="s">
        <v>56216</v>
      </c>
      <c r="G2079">
        <v>37079</v>
      </c>
      <c r="H2079" t="s">
        <v>31</v>
      </c>
      <c r="I2079" t="s">
        <v>982</v>
      </c>
      <c r="J2079" s="2">
        <v>433</v>
      </c>
      <c r="K2079" s="1" t="s">
        <v>2894</v>
      </c>
    </row>
    <row r="2080" spans="1:11" x14ac:dyDescent="0.3">
      <c r="A2080" s="3">
        <v>23102</v>
      </c>
      <c r="B2080" t="s">
        <v>56219</v>
      </c>
      <c r="C2080" t="s">
        <v>56220</v>
      </c>
      <c r="D2080" t="s">
        <v>2</v>
      </c>
      <c r="E2080" s="5">
        <v>21541025</v>
      </c>
      <c r="F2080" t="s">
        <v>12917</v>
      </c>
      <c r="G2080">
        <v>37079</v>
      </c>
      <c r="H2080" t="s">
        <v>31</v>
      </c>
      <c r="I2080" t="s">
        <v>2</v>
      </c>
      <c r="J2080" s="2">
        <v>433</v>
      </c>
      <c r="K2080" s="1" t="s">
        <v>749</v>
      </c>
    </row>
    <row r="2081" spans="1:11" x14ac:dyDescent="0.3">
      <c r="A2081" s="3">
        <v>23102</v>
      </c>
      <c r="B2081" t="s">
        <v>56217</v>
      </c>
      <c r="C2081" t="s">
        <v>2</v>
      </c>
      <c r="D2081" t="s">
        <v>2</v>
      </c>
      <c r="E2081" s="5">
        <v>23124104</v>
      </c>
      <c r="F2081" t="s">
        <v>56218</v>
      </c>
      <c r="G2081">
        <v>37081</v>
      </c>
      <c r="H2081" t="s">
        <v>31</v>
      </c>
      <c r="I2081" t="s">
        <v>2</v>
      </c>
      <c r="J2081" s="2">
        <v>683</v>
      </c>
      <c r="K2081" s="1" t="s">
        <v>2033</v>
      </c>
    </row>
    <row r="2082" spans="1:11" x14ac:dyDescent="0.3">
      <c r="A2082" s="3">
        <v>23102</v>
      </c>
      <c r="B2082" t="s">
        <v>56221</v>
      </c>
      <c r="C2082" t="s">
        <v>2</v>
      </c>
      <c r="D2082" t="s">
        <v>2</v>
      </c>
      <c r="E2082" s="5">
        <v>23164869</v>
      </c>
      <c r="F2082" t="s">
        <v>16343</v>
      </c>
      <c r="G2082">
        <v>34355</v>
      </c>
      <c r="H2082" t="s">
        <v>13</v>
      </c>
      <c r="I2082" t="s">
        <v>2</v>
      </c>
      <c r="J2082" s="2">
        <v>412</v>
      </c>
      <c r="K2082" s="1" t="s">
        <v>2111</v>
      </c>
    </row>
    <row r="2083" spans="1:11" x14ac:dyDescent="0.3">
      <c r="A2083" s="3">
        <v>23102</v>
      </c>
      <c r="B2083" t="s">
        <v>56222</v>
      </c>
      <c r="C2083" t="s">
        <v>2</v>
      </c>
      <c r="D2083" t="s">
        <v>2</v>
      </c>
      <c r="E2083" s="5">
        <v>23454893</v>
      </c>
      <c r="F2083" t="s">
        <v>4319</v>
      </c>
      <c r="G2083">
        <v>34346</v>
      </c>
      <c r="H2083" t="s">
        <v>50</v>
      </c>
      <c r="I2083" t="s">
        <v>50</v>
      </c>
      <c r="J2083" s="2">
        <v>561</v>
      </c>
      <c r="K2083" s="1" t="s">
        <v>56223</v>
      </c>
    </row>
    <row r="2084" spans="1:11" x14ac:dyDescent="0.3">
      <c r="A2084" s="3">
        <v>23102</v>
      </c>
      <c r="B2084" t="s">
        <v>56222</v>
      </c>
      <c r="C2084" t="s">
        <v>2</v>
      </c>
      <c r="D2084" t="s">
        <v>2</v>
      </c>
      <c r="E2084" s="5">
        <v>98477198</v>
      </c>
      <c r="F2084" t="s">
        <v>4319</v>
      </c>
      <c r="G2084">
        <v>34346</v>
      </c>
      <c r="H2084" t="s">
        <v>50</v>
      </c>
      <c r="I2084" t="s">
        <v>2</v>
      </c>
      <c r="J2084" s="2">
        <v>970</v>
      </c>
      <c r="K2084" s="1" t="s">
        <v>2548</v>
      </c>
    </row>
    <row r="2085" spans="1:11" x14ac:dyDescent="0.3">
      <c r="A2085" s="3">
        <v>23102</v>
      </c>
      <c r="B2085" t="s">
        <v>56224</v>
      </c>
      <c r="C2085" t="s">
        <v>2</v>
      </c>
      <c r="D2085" t="s">
        <v>2</v>
      </c>
      <c r="E2085" s="5">
        <v>31963061</v>
      </c>
      <c r="F2085" t="s">
        <v>56061</v>
      </c>
      <c r="G2085">
        <v>37073</v>
      </c>
      <c r="H2085" t="s">
        <v>31</v>
      </c>
      <c r="I2085" t="s">
        <v>2</v>
      </c>
      <c r="J2085" s="2">
        <v>869</v>
      </c>
      <c r="K2085" s="1" t="s">
        <v>10797</v>
      </c>
    </row>
    <row r="2086" spans="1:11" x14ac:dyDescent="0.3">
      <c r="A2086" s="3">
        <v>23102</v>
      </c>
      <c r="B2086" t="s">
        <v>56225</v>
      </c>
      <c r="C2086" t="s">
        <v>2</v>
      </c>
      <c r="D2086" t="s">
        <v>2</v>
      </c>
      <c r="E2086" s="5">
        <v>85238442</v>
      </c>
      <c r="F2086" t="s">
        <v>28186</v>
      </c>
      <c r="G2086">
        <v>37079</v>
      </c>
      <c r="H2086" t="s">
        <v>31</v>
      </c>
      <c r="I2086" t="s">
        <v>2</v>
      </c>
      <c r="J2086" s="2">
        <v>464</v>
      </c>
      <c r="K2086" s="1" t="s">
        <v>56226</v>
      </c>
    </row>
    <row r="2087" spans="1:11" x14ac:dyDescent="0.3">
      <c r="A2087" s="3">
        <v>23102</v>
      </c>
      <c r="B2087" t="s">
        <v>56227</v>
      </c>
      <c r="C2087" t="s">
        <v>2</v>
      </c>
      <c r="D2087" t="s">
        <v>2</v>
      </c>
      <c r="E2087" s="5">
        <v>23401935</v>
      </c>
      <c r="F2087" t="s">
        <v>56228</v>
      </c>
      <c r="G2087">
        <v>37079</v>
      </c>
      <c r="H2087" t="s">
        <v>31</v>
      </c>
      <c r="I2087" t="s">
        <v>2</v>
      </c>
      <c r="J2087" s="2">
        <v>325</v>
      </c>
      <c r="K2087" s="1" t="s">
        <v>56229</v>
      </c>
    </row>
    <row r="2088" spans="1:11" x14ac:dyDescent="0.3">
      <c r="A2088" s="3">
        <v>23102</v>
      </c>
      <c r="B2088" t="s">
        <v>56230</v>
      </c>
      <c r="C2088" t="s">
        <v>2</v>
      </c>
      <c r="D2088" t="s">
        <v>2</v>
      </c>
      <c r="E2088" s="5">
        <v>23289120</v>
      </c>
      <c r="F2088" t="s">
        <v>56231</v>
      </c>
      <c r="G2088">
        <v>37077</v>
      </c>
      <c r="H2088" t="s">
        <v>31</v>
      </c>
      <c r="I2088" t="s">
        <v>2</v>
      </c>
      <c r="J2088" s="2">
        <v>181</v>
      </c>
      <c r="K2088" s="1" t="s">
        <v>4118</v>
      </c>
    </row>
    <row r="2089" spans="1:11" x14ac:dyDescent="0.3">
      <c r="A2089" s="3">
        <v>23102</v>
      </c>
      <c r="B2089" t="s">
        <v>56232</v>
      </c>
      <c r="C2089" t="s">
        <v>2</v>
      </c>
      <c r="D2089" t="s">
        <v>2</v>
      </c>
      <c r="E2089" s="5">
        <v>28720049</v>
      </c>
      <c r="F2089" t="s">
        <v>56233</v>
      </c>
      <c r="G2089">
        <v>37431</v>
      </c>
      <c r="H2089" t="s">
        <v>46</v>
      </c>
      <c r="I2089" t="s">
        <v>2</v>
      </c>
      <c r="J2089" s="2">
        <v>960</v>
      </c>
      <c r="K2089" s="1" t="s">
        <v>56234</v>
      </c>
    </row>
    <row r="2090" spans="1:11" x14ac:dyDescent="0.3">
      <c r="A2090" s="3">
        <v>23102</v>
      </c>
      <c r="B2090" t="s">
        <v>56235</v>
      </c>
      <c r="C2090" t="s">
        <v>1793</v>
      </c>
      <c r="D2090" t="s">
        <v>2</v>
      </c>
      <c r="E2090" s="5">
        <v>16210935</v>
      </c>
      <c r="F2090" t="s">
        <v>28151</v>
      </c>
      <c r="G2090">
        <v>37136</v>
      </c>
      <c r="H2090" t="s">
        <v>561</v>
      </c>
      <c r="I2090" t="s">
        <v>2858</v>
      </c>
      <c r="J2090" s="2">
        <v>683</v>
      </c>
      <c r="K2090" s="1" t="s">
        <v>562</v>
      </c>
    </row>
    <row r="2091" spans="1:11" x14ac:dyDescent="0.3">
      <c r="A2091" s="3">
        <v>23102</v>
      </c>
      <c r="B2091" t="s">
        <v>56236</v>
      </c>
      <c r="C2091" t="s">
        <v>56237</v>
      </c>
      <c r="D2091" t="s">
        <v>2</v>
      </c>
      <c r="E2091" s="5">
        <v>89646295</v>
      </c>
      <c r="F2091" t="s">
        <v>15770</v>
      </c>
      <c r="G2091">
        <v>37434</v>
      </c>
      <c r="H2091" t="s">
        <v>360</v>
      </c>
      <c r="I2091" t="s">
        <v>2</v>
      </c>
      <c r="J2091" s="2">
        <v>561</v>
      </c>
      <c r="K2091" s="1" t="s">
        <v>3524</v>
      </c>
    </row>
    <row r="2092" spans="1:11" x14ac:dyDescent="0.3">
      <c r="A2092" s="3">
        <v>23102</v>
      </c>
      <c r="B2092" t="s">
        <v>56238</v>
      </c>
      <c r="C2092" t="s">
        <v>56239</v>
      </c>
      <c r="D2092" t="s">
        <v>2</v>
      </c>
      <c r="E2092" s="5">
        <v>23155744</v>
      </c>
      <c r="F2092" t="s">
        <v>56240</v>
      </c>
      <c r="G2092">
        <v>37079</v>
      </c>
      <c r="H2092" t="s">
        <v>31</v>
      </c>
      <c r="I2092" t="s">
        <v>2</v>
      </c>
      <c r="J2092" s="2">
        <v>467</v>
      </c>
      <c r="K2092" s="1" t="s">
        <v>56241</v>
      </c>
    </row>
    <row r="2093" spans="1:11" x14ac:dyDescent="0.3">
      <c r="A2093" s="3">
        <v>23102</v>
      </c>
      <c r="B2093" t="s">
        <v>56242</v>
      </c>
      <c r="C2093" t="s">
        <v>56243</v>
      </c>
      <c r="D2093" t="s">
        <v>2</v>
      </c>
      <c r="E2093" s="5">
        <v>92524568</v>
      </c>
      <c r="F2093" t="s">
        <v>56244</v>
      </c>
      <c r="G2093">
        <v>37197</v>
      </c>
      <c r="H2093" t="s">
        <v>156</v>
      </c>
      <c r="I2093" t="s">
        <v>2</v>
      </c>
      <c r="J2093" s="2">
        <v>949</v>
      </c>
      <c r="K2093" s="1" t="s">
        <v>6014</v>
      </c>
    </row>
    <row r="2094" spans="1:11" x14ac:dyDescent="0.3">
      <c r="A2094" s="3">
        <v>23102</v>
      </c>
      <c r="B2094" t="s">
        <v>56245</v>
      </c>
      <c r="C2094" t="s">
        <v>2</v>
      </c>
      <c r="D2094" t="s">
        <v>2</v>
      </c>
      <c r="E2094" s="5">
        <v>31462925</v>
      </c>
      <c r="F2094" t="s">
        <v>13117</v>
      </c>
      <c r="G2094">
        <v>37434</v>
      </c>
      <c r="H2094" t="s">
        <v>87</v>
      </c>
      <c r="I2094" t="s">
        <v>2</v>
      </c>
      <c r="J2094" s="2">
        <v>871</v>
      </c>
      <c r="K2094" s="1" t="s">
        <v>56246</v>
      </c>
    </row>
    <row r="2095" spans="1:11" x14ac:dyDescent="0.3">
      <c r="A2095" s="3">
        <v>23102</v>
      </c>
      <c r="B2095" t="s">
        <v>56247</v>
      </c>
      <c r="C2095" t="s">
        <v>56248</v>
      </c>
      <c r="D2095" t="s">
        <v>2</v>
      </c>
      <c r="E2095" s="5">
        <v>83628558</v>
      </c>
      <c r="F2095" t="s">
        <v>6938</v>
      </c>
      <c r="G2095">
        <v>37441</v>
      </c>
      <c r="H2095" t="s">
        <v>951</v>
      </c>
      <c r="I2095" t="s">
        <v>2</v>
      </c>
      <c r="J2095" s="2">
        <v>203</v>
      </c>
      <c r="K2095" s="1" t="s">
        <v>56249</v>
      </c>
    </row>
    <row r="2096" spans="1:11" x14ac:dyDescent="0.3">
      <c r="A2096" s="3">
        <v>23102</v>
      </c>
      <c r="B2096" t="s">
        <v>56250</v>
      </c>
      <c r="C2096" t="s">
        <v>56251</v>
      </c>
      <c r="D2096" t="s">
        <v>2</v>
      </c>
      <c r="E2096" s="5">
        <v>23447809</v>
      </c>
      <c r="F2096" t="s">
        <v>45817</v>
      </c>
      <c r="G2096">
        <v>37120</v>
      </c>
      <c r="H2096" t="s">
        <v>114</v>
      </c>
      <c r="I2096" t="s">
        <v>2</v>
      </c>
      <c r="J2096" s="2">
        <v>702</v>
      </c>
      <c r="K2096" s="1" t="s">
        <v>3846</v>
      </c>
    </row>
    <row r="2097" spans="1:11" x14ac:dyDescent="0.3">
      <c r="A2097" s="3">
        <v>23102</v>
      </c>
      <c r="B2097" t="s">
        <v>56252</v>
      </c>
      <c r="C2097" t="s">
        <v>2</v>
      </c>
      <c r="D2097" t="s">
        <v>2</v>
      </c>
      <c r="E2097" s="5">
        <v>23461740</v>
      </c>
      <c r="F2097" t="s">
        <v>56253</v>
      </c>
      <c r="G2097">
        <v>37081</v>
      </c>
      <c r="H2097" t="s">
        <v>31</v>
      </c>
      <c r="I2097" t="s">
        <v>275</v>
      </c>
      <c r="J2097" s="2">
        <v>473</v>
      </c>
      <c r="K2097" s="1" t="s">
        <v>56254</v>
      </c>
    </row>
    <row r="2098" spans="1:11" x14ac:dyDescent="0.3">
      <c r="A2098" s="3">
        <v>23102</v>
      </c>
      <c r="B2098" t="s">
        <v>56497</v>
      </c>
      <c r="C2098" t="s">
        <v>56498</v>
      </c>
      <c r="D2098" t="s">
        <v>2</v>
      </c>
      <c r="E2098" s="5">
        <v>23189419</v>
      </c>
      <c r="F2098" t="s">
        <v>56499</v>
      </c>
      <c r="G2098">
        <v>37073</v>
      </c>
      <c r="H2098" t="s">
        <v>31</v>
      </c>
      <c r="I2098" t="s">
        <v>2</v>
      </c>
      <c r="J2098" s="2">
        <v>561</v>
      </c>
      <c r="K2098" s="1" t="s">
        <v>56500</v>
      </c>
    </row>
    <row r="2099" spans="1:11" x14ac:dyDescent="0.3">
      <c r="A2099" s="3">
        <v>23102</v>
      </c>
      <c r="B2099" t="s">
        <v>43331</v>
      </c>
      <c r="C2099" t="s">
        <v>56288</v>
      </c>
      <c r="D2099" t="s">
        <v>56289</v>
      </c>
      <c r="E2099" s="5">
        <v>23440802</v>
      </c>
      <c r="F2099" t="s">
        <v>56290</v>
      </c>
      <c r="G2099">
        <v>37441</v>
      </c>
      <c r="H2099" t="s">
        <v>951</v>
      </c>
      <c r="I2099" t="s">
        <v>2</v>
      </c>
      <c r="J2099" s="2">
        <v>561</v>
      </c>
      <c r="K2099" s="1" t="s">
        <v>56291</v>
      </c>
    </row>
    <row r="2100" spans="1:11" x14ac:dyDescent="0.3">
      <c r="A2100" s="3">
        <v>23102</v>
      </c>
      <c r="B2100" t="s">
        <v>43331</v>
      </c>
      <c r="C2100" t="s">
        <v>56375</v>
      </c>
      <c r="D2100" t="s">
        <v>1414</v>
      </c>
      <c r="E2100" s="5">
        <v>84095107</v>
      </c>
      <c r="F2100" t="s">
        <v>56376</v>
      </c>
      <c r="G2100">
        <v>37081</v>
      </c>
      <c r="H2100" t="s">
        <v>31</v>
      </c>
      <c r="I2100" t="s">
        <v>2</v>
      </c>
      <c r="J2100" s="2">
        <v>561</v>
      </c>
      <c r="K2100" s="1" t="s">
        <v>56377</v>
      </c>
    </row>
    <row r="2101" spans="1:11" x14ac:dyDescent="0.3">
      <c r="A2101" s="3">
        <v>23102</v>
      </c>
      <c r="B2101" t="s">
        <v>43331</v>
      </c>
      <c r="C2101" t="s">
        <v>56466</v>
      </c>
      <c r="D2101" t="s">
        <v>2</v>
      </c>
      <c r="E2101" s="5">
        <v>91412685</v>
      </c>
      <c r="F2101" t="s">
        <v>14358</v>
      </c>
      <c r="G2101">
        <v>37434</v>
      </c>
      <c r="H2101" t="s">
        <v>87</v>
      </c>
      <c r="I2101" t="s">
        <v>2</v>
      </c>
      <c r="J2101" s="2">
        <v>561</v>
      </c>
      <c r="K2101" s="1" t="s">
        <v>889</v>
      </c>
    </row>
    <row r="2102" spans="1:11" x14ac:dyDescent="0.3">
      <c r="A2102" s="3">
        <v>23102</v>
      </c>
      <c r="B2102" t="s">
        <v>43331</v>
      </c>
      <c r="C2102" t="s">
        <v>70003</v>
      </c>
      <c r="D2102" t="s">
        <v>70004</v>
      </c>
      <c r="E2102" s="5">
        <v>16091101</v>
      </c>
      <c r="F2102" t="s">
        <v>3920</v>
      </c>
      <c r="G2102">
        <v>37445</v>
      </c>
      <c r="H2102" t="s">
        <v>673</v>
      </c>
      <c r="I2102" t="s">
        <v>2</v>
      </c>
      <c r="J2102" s="2">
        <v>561</v>
      </c>
      <c r="K2102" s="1" t="s">
        <v>4426</v>
      </c>
    </row>
    <row r="2103" spans="1:11" x14ac:dyDescent="0.3">
      <c r="A2103" s="3">
        <v>23102</v>
      </c>
      <c r="B2103" t="s">
        <v>69988</v>
      </c>
      <c r="C2103" t="s">
        <v>69989</v>
      </c>
      <c r="D2103" t="s">
        <v>2</v>
      </c>
      <c r="E2103" s="5">
        <v>90930908</v>
      </c>
      <c r="F2103" t="s">
        <v>2241</v>
      </c>
      <c r="G2103">
        <v>37520</v>
      </c>
      <c r="H2103" t="s">
        <v>20</v>
      </c>
      <c r="I2103" t="s">
        <v>2</v>
      </c>
      <c r="J2103" s="2">
        <v>561</v>
      </c>
      <c r="K2103" s="1" t="s">
        <v>69990</v>
      </c>
    </row>
    <row r="2104" spans="1:11" x14ac:dyDescent="0.3">
      <c r="A2104" s="3">
        <v>23102</v>
      </c>
      <c r="B2104" t="s">
        <v>69991</v>
      </c>
      <c r="C2104" t="s">
        <v>69992</v>
      </c>
      <c r="D2104" t="s">
        <v>2</v>
      </c>
      <c r="E2104" s="5">
        <v>16539895</v>
      </c>
      <c r="F2104" t="s">
        <v>4319</v>
      </c>
      <c r="G2104">
        <v>37539</v>
      </c>
      <c r="H2104" t="s">
        <v>295</v>
      </c>
      <c r="I2104" t="s">
        <v>2</v>
      </c>
      <c r="J2104" s="2">
        <v>561</v>
      </c>
      <c r="K2104" s="1" t="s">
        <v>1811</v>
      </c>
    </row>
    <row r="2105" spans="1:11" x14ac:dyDescent="0.3">
      <c r="A2105" s="3">
        <v>23102</v>
      </c>
      <c r="B2105" t="s">
        <v>69996</v>
      </c>
      <c r="C2105" t="s">
        <v>69997</v>
      </c>
      <c r="D2105" t="s">
        <v>2</v>
      </c>
      <c r="E2105" s="5">
        <v>21019345</v>
      </c>
      <c r="F2105" t="s">
        <v>69998</v>
      </c>
      <c r="G2105">
        <v>37441</v>
      </c>
      <c r="H2105" t="s">
        <v>951</v>
      </c>
      <c r="I2105" t="s">
        <v>2</v>
      </c>
      <c r="J2105" s="2">
        <v>561</v>
      </c>
      <c r="K2105" s="1" t="s">
        <v>53828</v>
      </c>
    </row>
    <row r="2106" spans="1:11" x14ac:dyDescent="0.3">
      <c r="A2106" s="3">
        <v>23102</v>
      </c>
      <c r="B2106" t="s">
        <v>69999</v>
      </c>
      <c r="C2106" t="s">
        <v>70000</v>
      </c>
      <c r="D2106" t="s">
        <v>2</v>
      </c>
      <c r="E2106" s="5">
        <v>19156149</v>
      </c>
      <c r="F2106" t="s">
        <v>3018</v>
      </c>
      <c r="G2106">
        <v>37073</v>
      </c>
      <c r="H2106" t="s">
        <v>31</v>
      </c>
      <c r="I2106" t="s">
        <v>31</v>
      </c>
      <c r="J2106" s="2">
        <v>561</v>
      </c>
      <c r="K2106" s="1" t="s">
        <v>1441</v>
      </c>
    </row>
    <row r="2107" spans="1:11" x14ac:dyDescent="0.3">
      <c r="A2107" s="3">
        <v>23102</v>
      </c>
      <c r="B2107" t="s">
        <v>70001</v>
      </c>
      <c r="C2107" t="s">
        <v>70002</v>
      </c>
      <c r="D2107" t="s">
        <v>2</v>
      </c>
      <c r="E2107" s="5">
        <v>25291921</v>
      </c>
      <c r="F2107" t="s">
        <v>17124</v>
      </c>
      <c r="G2107">
        <v>37073</v>
      </c>
      <c r="H2107" t="s">
        <v>31</v>
      </c>
      <c r="I2107" t="s">
        <v>2</v>
      </c>
      <c r="J2107" s="2">
        <v>561</v>
      </c>
      <c r="K2107" s="1" t="s">
        <v>10797</v>
      </c>
    </row>
    <row r="2108" spans="1:11" x14ac:dyDescent="0.3">
      <c r="A2108" s="3">
        <v>23102</v>
      </c>
      <c r="B2108" t="s">
        <v>69993</v>
      </c>
      <c r="C2108" t="s">
        <v>69994</v>
      </c>
      <c r="D2108" t="s">
        <v>2</v>
      </c>
      <c r="E2108" s="5">
        <v>78221153</v>
      </c>
      <c r="F2108" t="s">
        <v>44603</v>
      </c>
      <c r="G2108">
        <v>37520</v>
      </c>
      <c r="H2108" t="s">
        <v>20</v>
      </c>
      <c r="I2108" t="s">
        <v>2</v>
      </c>
      <c r="J2108" s="2">
        <v>561</v>
      </c>
      <c r="K2108" s="1" t="s">
        <v>3002</v>
      </c>
    </row>
    <row r="2109" spans="1:11" x14ac:dyDescent="0.3">
      <c r="A2109" s="3">
        <v>23102</v>
      </c>
      <c r="B2109" t="s">
        <v>50738</v>
      </c>
      <c r="C2109" t="s">
        <v>56258</v>
      </c>
      <c r="D2109" t="s">
        <v>2</v>
      </c>
      <c r="E2109" s="5">
        <v>23204566</v>
      </c>
      <c r="F2109" t="s">
        <v>2949</v>
      </c>
      <c r="G2109">
        <v>37412</v>
      </c>
      <c r="H2109" t="s">
        <v>207</v>
      </c>
      <c r="I2109" t="s">
        <v>2</v>
      </c>
      <c r="J2109" s="2">
        <v>561</v>
      </c>
      <c r="K2109" s="1" t="s">
        <v>56259</v>
      </c>
    </row>
    <row r="2110" spans="1:11" x14ac:dyDescent="0.3">
      <c r="A2110" s="3">
        <v>23102</v>
      </c>
      <c r="B2110" t="s">
        <v>56255</v>
      </c>
      <c r="C2110" t="s">
        <v>56256</v>
      </c>
      <c r="D2110" t="s">
        <v>2</v>
      </c>
      <c r="E2110" s="5">
        <v>31787795</v>
      </c>
      <c r="F2110" t="s">
        <v>27546</v>
      </c>
      <c r="G2110">
        <v>37139</v>
      </c>
      <c r="H2110" t="s">
        <v>110</v>
      </c>
      <c r="I2110" t="s">
        <v>2</v>
      </c>
      <c r="J2110" s="2">
        <v>561</v>
      </c>
      <c r="K2110" s="1" t="s">
        <v>56257</v>
      </c>
    </row>
    <row r="2111" spans="1:11" x14ac:dyDescent="0.3">
      <c r="A2111" s="3">
        <v>23102</v>
      </c>
      <c r="B2111" t="s">
        <v>56264</v>
      </c>
      <c r="C2111" t="s">
        <v>56265</v>
      </c>
      <c r="D2111" t="s">
        <v>2</v>
      </c>
      <c r="E2111" s="5">
        <v>12462048</v>
      </c>
      <c r="F2111" t="s">
        <v>43074</v>
      </c>
      <c r="G2111">
        <v>37431</v>
      </c>
      <c r="H2111" t="s">
        <v>46</v>
      </c>
      <c r="I2111" t="s">
        <v>2</v>
      </c>
      <c r="J2111" s="2">
        <v>561</v>
      </c>
      <c r="K2111" s="1" t="s">
        <v>10690</v>
      </c>
    </row>
    <row r="2112" spans="1:11" x14ac:dyDescent="0.3">
      <c r="A2112" s="3">
        <v>23102</v>
      </c>
      <c r="B2112" t="s">
        <v>56260</v>
      </c>
      <c r="C2112" t="s">
        <v>56261</v>
      </c>
      <c r="D2112" t="s">
        <v>2</v>
      </c>
      <c r="E2112" s="5">
        <v>23413085</v>
      </c>
      <c r="F2112" t="s">
        <v>56262</v>
      </c>
      <c r="G2112">
        <v>37077</v>
      </c>
      <c r="H2112" t="s">
        <v>31</v>
      </c>
      <c r="I2112" t="s">
        <v>2</v>
      </c>
      <c r="J2112" s="2">
        <v>561</v>
      </c>
      <c r="K2112" s="1" t="s">
        <v>56263</v>
      </c>
    </row>
    <row r="2113" spans="1:11" x14ac:dyDescent="0.3">
      <c r="A2113" s="3">
        <v>23102</v>
      </c>
      <c r="B2113" t="s">
        <v>56266</v>
      </c>
      <c r="C2113" t="s">
        <v>56267</v>
      </c>
      <c r="D2113" t="s">
        <v>2</v>
      </c>
      <c r="E2113" s="5">
        <v>23880326</v>
      </c>
      <c r="F2113" t="s">
        <v>48738</v>
      </c>
      <c r="G2113">
        <v>37083</v>
      </c>
      <c r="H2113" t="s">
        <v>31</v>
      </c>
      <c r="I2113" t="s">
        <v>2</v>
      </c>
      <c r="J2113" s="2">
        <v>561</v>
      </c>
      <c r="K2113" s="1" t="s">
        <v>4265</v>
      </c>
    </row>
    <row r="2114" spans="1:11" x14ac:dyDescent="0.3">
      <c r="A2114" s="3">
        <v>23102</v>
      </c>
      <c r="B2114" t="s">
        <v>56268</v>
      </c>
      <c r="C2114" t="s">
        <v>56269</v>
      </c>
      <c r="D2114" t="s">
        <v>56270</v>
      </c>
      <c r="E2114" s="5">
        <v>94978862</v>
      </c>
      <c r="F2114" t="s">
        <v>612</v>
      </c>
      <c r="G2114">
        <v>37073</v>
      </c>
      <c r="H2114" t="s">
        <v>31</v>
      </c>
      <c r="I2114" t="s">
        <v>2</v>
      </c>
      <c r="J2114" s="2">
        <v>561</v>
      </c>
      <c r="K2114" s="1" t="s">
        <v>9257</v>
      </c>
    </row>
    <row r="2115" spans="1:11" x14ac:dyDescent="0.3">
      <c r="A2115" s="3">
        <v>23102</v>
      </c>
      <c r="B2115" t="s">
        <v>56271</v>
      </c>
      <c r="C2115" t="s">
        <v>56272</v>
      </c>
      <c r="D2115" t="s">
        <v>2</v>
      </c>
      <c r="E2115" s="5">
        <v>33253608</v>
      </c>
      <c r="F2115" t="s">
        <v>2754</v>
      </c>
      <c r="G2115">
        <v>37077</v>
      </c>
      <c r="H2115" t="s">
        <v>31</v>
      </c>
      <c r="I2115" t="s">
        <v>2</v>
      </c>
      <c r="J2115" s="2">
        <v>561</v>
      </c>
      <c r="K2115" s="1" t="s">
        <v>5754</v>
      </c>
    </row>
    <row r="2116" spans="1:11" x14ac:dyDescent="0.3">
      <c r="A2116" s="3">
        <v>23102</v>
      </c>
      <c r="B2116" t="s">
        <v>56273</v>
      </c>
      <c r="C2116" t="s">
        <v>56274</v>
      </c>
      <c r="D2116" t="s">
        <v>2</v>
      </c>
      <c r="E2116" s="5">
        <v>23169288</v>
      </c>
      <c r="F2116" t="s">
        <v>56275</v>
      </c>
      <c r="G2116">
        <v>37130</v>
      </c>
      <c r="H2116" t="s">
        <v>60</v>
      </c>
      <c r="I2116" t="s">
        <v>2</v>
      </c>
      <c r="J2116" s="2">
        <v>561</v>
      </c>
      <c r="K2116" s="1" t="s">
        <v>1081</v>
      </c>
    </row>
    <row r="2117" spans="1:11" x14ac:dyDescent="0.3">
      <c r="A2117" s="3">
        <v>23102</v>
      </c>
      <c r="B2117" t="s">
        <v>56273</v>
      </c>
      <c r="C2117" t="s">
        <v>56276</v>
      </c>
      <c r="D2117" t="s">
        <v>2</v>
      </c>
      <c r="E2117" s="5">
        <v>23384990</v>
      </c>
      <c r="F2117" t="s">
        <v>4778</v>
      </c>
      <c r="G2117">
        <v>37412</v>
      </c>
      <c r="H2117" t="s">
        <v>207</v>
      </c>
      <c r="I2117" t="s">
        <v>2</v>
      </c>
      <c r="J2117" s="2">
        <v>561</v>
      </c>
      <c r="K2117" s="1" t="s">
        <v>2524</v>
      </c>
    </row>
    <row r="2118" spans="1:11" x14ac:dyDescent="0.3">
      <c r="A2118" s="3">
        <v>23102</v>
      </c>
      <c r="B2118" t="s">
        <v>56277</v>
      </c>
      <c r="C2118" t="s">
        <v>56278</v>
      </c>
      <c r="D2118" t="s">
        <v>2</v>
      </c>
      <c r="E2118" s="5">
        <v>14325875</v>
      </c>
      <c r="F2118" t="s">
        <v>56279</v>
      </c>
      <c r="G2118">
        <v>37115</v>
      </c>
      <c r="H2118" t="s">
        <v>4</v>
      </c>
      <c r="I2118" t="s">
        <v>2</v>
      </c>
      <c r="J2118" s="2">
        <v>561</v>
      </c>
      <c r="K2118" s="1" t="s">
        <v>259</v>
      </c>
    </row>
    <row r="2119" spans="1:11" x14ac:dyDescent="0.3">
      <c r="A2119" s="3">
        <v>23102</v>
      </c>
      <c r="B2119" t="s">
        <v>56280</v>
      </c>
      <c r="C2119" t="s">
        <v>56281</v>
      </c>
      <c r="D2119" t="s">
        <v>2</v>
      </c>
      <c r="E2119" s="5">
        <v>23175468</v>
      </c>
      <c r="F2119" t="s">
        <v>17227</v>
      </c>
      <c r="G2119">
        <v>37077</v>
      </c>
      <c r="H2119" t="s">
        <v>31</v>
      </c>
      <c r="I2119" t="s">
        <v>2</v>
      </c>
      <c r="J2119" s="2">
        <v>561</v>
      </c>
      <c r="K2119" s="1" t="s">
        <v>56282</v>
      </c>
    </row>
    <row r="2120" spans="1:11" x14ac:dyDescent="0.3">
      <c r="A2120" s="3">
        <v>23102</v>
      </c>
      <c r="B2120" t="s">
        <v>56283</v>
      </c>
      <c r="C2120" t="s">
        <v>56284</v>
      </c>
      <c r="D2120" t="s">
        <v>2</v>
      </c>
      <c r="E2120" s="5">
        <v>89075923</v>
      </c>
      <c r="F2120" t="s">
        <v>6771</v>
      </c>
      <c r="G2120">
        <v>37073</v>
      </c>
      <c r="H2120" t="s">
        <v>31</v>
      </c>
      <c r="I2120" t="s">
        <v>2</v>
      </c>
      <c r="J2120" s="2">
        <v>561</v>
      </c>
      <c r="K2120" s="1" t="s">
        <v>56285</v>
      </c>
    </row>
    <row r="2121" spans="1:11" x14ac:dyDescent="0.3">
      <c r="A2121" s="3">
        <v>23102</v>
      </c>
      <c r="B2121" t="s">
        <v>56286</v>
      </c>
      <c r="C2121" t="s">
        <v>56287</v>
      </c>
      <c r="D2121" t="s">
        <v>2</v>
      </c>
      <c r="E2121" s="5">
        <v>95359075</v>
      </c>
      <c r="F2121" t="s">
        <v>1212</v>
      </c>
      <c r="G2121">
        <v>34346</v>
      </c>
      <c r="H2121" t="s">
        <v>50</v>
      </c>
      <c r="I2121" t="s">
        <v>2</v>
      </c>
      <c r="J2121" s="2">
        <v>561</v>
      </c>
      <c r="K2121" s="1" t="s">
        <v>1643</v>
      </c>
    </row>
    <row r="2122" spans="1:11" x14ac:dyDescent="0.3">
      <c r="A2122" s="3">
        <v>23102</v>
      </c>
      <c r="B2122" t="s">
        <v>56292</v>
      </c>
      <c r="C2122" t="s">
        <v>56293</v>
      </c>
      <c r="D2122" t="s">
        <v>2</v>
      </c>
      <c r="E2122" s="5">
        <v>77947426</v>
      </c>
      <c r="F2122" t="s">
        <v>43122</v>
      </c>
      <c r="G2122">
        <v>37083</v>
      </c>
      <c r="H2122" t="s">
        <v>31</v>
      </c>
      <c r="I2122" t="s">
        <v>2</v>
      </c>
      <c r="J2122" s="2">
        <v>561</v>
      </c>
      <c r="K2122" s="1" t="s">
        <v>4113</v>
      </c>
    </row>
    <row r="2123" spans="1:11" x14ac:dyDescent="0.3">
      <c r="A2123" s="3">
        <v>23102</v>
      </c>
      <c r="B2123" t="s">
        <v>56300</v>
      </c>
      <c r="C2123" t="s">
        <v>56301</v>
      </c>
      <c r="D2123" t="s">
        <v>2</v>
      </c>
      <c r="E2123" s="5">
        <v>21883319</v>
      </c>
      <c r="F2123" t="s">
        <v>56302</v>
      </c>
      <c r="G2123">
        <v>37431</v>
      </c>
      <c r="H2123" t="s">
        <v>46</v>
      </c>
      <c r="I2123" t="s">
        <v>923</v>
      </c>
      <c r="J2123" s="2">
        <v>561</v>
      </c>
      <c r="K2123" s="1" t="s">
        <v>47</v>
      </c>
    </row>
    <row r="2124" spans="1:11" x14ac:dyDescent="0.3">
      <c r="A2124" s="3">
        <v>23102</v>
      </c>
      <c r="B2124" t="s">
        <v>56303</v>
      </c>
      <c r="C2124" t="s">
        <v>146</v>
      </c>
      <c r="D2124" t="s">
        <v>2</v>
      </c>
      <c r="E2124" s="5">
        <v>28106067</v>
      </c>
      <c r="F2124" t="s">
        <v>13208</v>
      </c>
      <c r="G2124">
        <v>34355</v>
      </c>
      <c r="H2124" t="s">
        <v>13</v>
      </c>
      <c r="I2124" t="s">
        <v>6801</v>
      </c>
      <c r="J2124" s="2">
        <v>561</v>
      </c>
      <c r="K2124" s="1" t="s">
        <v>1861</v>
      </c>
    </row>
    <row r="2125" spans="1:11" x14ac:dyDescent="0.3">
      <c r="A2125" s="3">
        <v>23102</v>
      </c>
      <c r="B2125" t="s">
        <v>70018</v>
      </c>
      <c r="C2125" t="s">
        <v>69995</v>
      </c>
      <c r="D2125" t="s">
        <v>2</v>
      </c>
      <c r="E2125" s="5">
        <v>18578294</v>
      </c>
      <c r="F2125" t="s">
        <v>18629</v>
      </c>
      <c r="G2125">
        <v>37085</v>
      </c>
      <c r="H2125" t="s">
        <v>31</v>
      </c>
      <c r="I2125" t="s">
        <v>31</v>
      </c>
      <c r="J2125" s="2">
        <v>561</v>
      </c>
      <c r="K2125" s="1" t="s">
        <v>6605</v>
      </c>
    </row>
    <row r="2126" spans="1:11" x14ac:dyDescent="0.3">
      <c r="A2126" s="3">
        <v>23102</v>
      </c>
      <c r="B2126" t="s">
        <v>56304</v>
      </c>
      <c r="C2126" t="s">
        <v>56305</v>
      </c>
      <c r="D2126" t="s">
        <v>2</v>
      </c>
      <c r="E2126" s="5">
        <v>23149294</v>
      </c>
      <c r="F2126" t="s">
        <v>56306</v>
      </c>
      <c r="G2126">
        <v>37073</v>
      </c>
      <c r="H2126" t="s">
        <v>31</v>
      </c>
      <c r="I2126" t="s">
        <v>2</v>
      </c>
      <c r="J2126" s="2">
        <v>561</v>
      </c>
      <c r="K2126" s="1" t="s">
        <v>56307</v>
      </c>
    </row>
    <row r="2127" spans="1:11" x14ac:dyDescent="0.3">
      <c r="A2127" s="3">
        <v>23102</v>
      </c>
      <c r="B2127" t="s">
        <v>56308</v>
      </c>
      <c r="C2127" t="s">
        <v>56309</v>
      </c>
      <c r="D2127" t="s">
        <v>2</v>
      </c>
      <c r="E2127" s="5">
        <v>18168891</v>
      </c>
      <c r="F2127" t="s">
        <v>56310</v>
      </c>
      <c r="G2127">
        <v>34346</v>
      </c>
      <c r="H2127" t="s">
        <v>50</v>
      </c>
      <c r="I2127" t="s">
        <v>2</v>
      </c>
      <c r="J2127" s="2">
        <v>561</v>
      </c>
      <c r="K2127" s="1" t="s">
        <v>1394</v>
      </c>
    </row>
    <row r="2128" spans="1:11" x14ac:dyDescent="0.3">
      <c r="A2128" s="3">
        <v>23102</v>
      </c>
      <c r="B2128" t="s">
        <v>56311</v>
      </c>
      <c r="C2128" t="s">
        <v>56312</v>
      </c>
      <c r="D2128" t="s">
        <v>2</v>
      </c>
      <c r="E2128" s="5">
        <v>23385957</v>
      </c>
      <c r="F2128" t="s">
        <v>4778</v>
      </c>
      <c r="G2128">
        <v>37412</v>
      </c>
      <c r="H2128" t="s">
        <v>207</v>
      </c>
      <c r="I2128" t="s">
        <v>2</v>
      </c>
      <c r="J2128" s="2">
        <v>561</v>
      </c>
      <c r="K2128" s="1" t="s">
        <v>208</v>
      </c>
    </row>
    <row r="2129" spans="1:11" x14ac:dyDescent="0.3">
      <c r="A2129" s="3">
        <v>23102</v>
      </c>
      <c r="B2129" t="s">
        <v>56313</v>
      </c>
      <c r="C2129" t="s">
        <v>56314</v>
      </c>
      <c r="D2129" t="s">
        <v>2</v>
      </c>
      <c r="E2129" s="5">
        <v>22171509</v>
      </c>
      <c r="F2129" t="s">
        <v>9188</v>
      </c>
      <c r="G2129">
        <v>37085</v>
      </c>
      <c r="H2129" t="s">
        <v>31</v>
      </c>
      <c r="I2129" t="s">
        <v>31</v>
      </c>
      <c r="J2129" s="2">
        <v>561</v>
      </c>
      <c r="K2129" s="1" t="s">
        <v>56315</v>
      </c>
    </row>
    <row r="2130" spans="1:11" x14ac:dyDescent="0.3">
      <c r="A2130" s="3">
        <v>23102</v>
      </c>
      <c r="B2130" t="s">
        <v>56316</v>
      </c>
      <c r="C2130" t="s">
        <v>10937</v>
      </c>
      <c r="D2130" t="s">
        <v>2</v>
      </c>
      <c r="E2130" s="5">
        <v>23118479</v>
      </c>
      <c r="F2130" t="s">
        <v>1022</v>
      </c>
      <c r="G2130">
        <v>37081</v>
      </c>
      <c r="H2130" t="s">
        <v>31</v>
      </c>
      <c r="I2130" t="s">
        <v>2</v>
      </c>
      <c r="J2130" s="2">
        <v>561</v>
      </c>
      <c r="K2130" s="1" t="s">
        <v>244</v>
      </c>
    </row>
    <row r="2131" spans="1:11" x14ac:dyDescent="0.3">
      <c r="A2131" s="3">
        <v>23102</v>
      </c>
      <c r="B2131" t="s">
        <v>56317</v>
      </c>
      <c r="C2131" t="s">
        <v>56318</v>
      </c>
      <c r="D2131" t="s">
        <v>2</v>
      </c>
      <c r="E2131" s="5">
        <v>14810726</v>
      </c>
      <c r="F2131" t="s">
        <v>10964</v>
      </c>
      <c r="G2131">
        <v>37073</v>
      </c>
      <c r="H2131" t="s">
        <v>31</v>
      </c>
      <c r="I2131" t="s">
        <v>2</v>
      </c>
      <c r="J2131" s="2">
        <v>561</v>
      </c>
      <c r="K2131" s="1" t="s">
        <v>1144</v>
      </c>
    </row>
    <row r="2132" spans="1:11" x14ac:dyDescent="0.3">
      <c r="A2132" s="3">
        <v>23102</v>
      </c>
      <c r="B2132" t="s">
        <v>56319</v>
      </c>
      <c r="C2132" t="s">
        <v>56320</v>
      </c>
      <c r="D2132" t="s">
        <v>56321</v>
      </c>
      <c r="E2132" s="5">
        <v>23434251</v>
      </c>
      <c r="F2132" t="s">
        <v>56322</v>
      </c>
      <c r="G2132">
        <v>37520</v>
      </c>
      <c r="H2132" t="s">
        <v>20</v>
      </c>
      <c r="I2132" t="s">
        <v>2</v>
      </c>
      <c r="J2132" s="2">
        <v>561</v>
      </c>
      <c r="K2132" s="1" t="s">
        <v>56323</v>
      </c>
    </row>
    <row r="2133" spans="1:11" x14ac:dyDescent="0.3">
      <c r="A2133" s="3">
        <v>23102</v>
      </c>
      <c r="B2133" t="s">
        <v>56324</v>
      </c>
      <c r="C2133" t="s">
        <v>56325</v>
      </c>
      <c r="D2133" t="s">
        <v>2</v>
      </c>
      <c r="E2133" s="5">
        <v>17268214</v>
      </c>
      <c r="F2133" t="s">
        <v>19097</v>
      </c>
      <c r="G2133">
        <v>37441</v>
      </c>
      <c r="H2133" t="s">
        <v>951</v>
      </c>
      <c r="I2133" t="s">
        <v>2</v>
      </c>
      <c r="J2133" s="2">
        <v>561</v>
      </c>
      <c r="K2133" s="1" t="s">
        <v>56326</v>
      </c>
    </row>
    <row r="2134" spans="1:11" x14ac:dyDescent="0.3">
      <c r="A2134" s="3">
        <v>23102</v>
      </c>
      <c r="B2134" t="s">
        <v>56327</v>
      </c>
      <c r="C2134" t="s">
        <v>56328</v>
      </c>
      <c r="D2134" t="s">
        <v>2</v>
      </c>
      <c r="E2134" s="5">
        <v>17692690</v>
      </c>
      <c r="F2134" t="s">
        <v>11851</v>
      </c>
      <c r="G2134">
        <v>37073</v>
      </c>
      <c r="H2134" t="s">
        <v>31</v>
      </c>
      <c r="I2134" t="s">
        <v>2</v>
      </c>
      <c r="J2134" s="2">
        <v>561</v>
      </c>
      <c r="K2134" s="1" t="s">
        <v>3290</v>
      </c>
    </row>
    <row r="2135" spans="1:11" x14ac:dyDescent="0.3">
      <c r="A2135" s="3">
        <v>23102</v>
      </c>
      <c r="B2135" t="s">
        <v>56329</v>
      </c>
      <c r="C2135" t="s">
        <v>56330</v>
      </c>
      <c r="D2135" t="s">
        <v>2</v>
      </c>
      <c r="E2135" s="5">
        <v>17580827</v>
      </c>
      <c r="F2135" t="s">
        <v>29143</v>
      </c>
      <c r="G2135">
        <v>37520</v>
      </c>
      <c r="H2135" t="s">
        <v>20</v>
      </c>
      <c r="I2135" t="s">
        <v>2</v>
      </c>
      <c r="J2135" s="2">
        <v>561</v>
      </c>
      <c r="K2135" s="1" t="s">
        <v>130</v>
      </c>
    </row>
    <row r="2136" spans="1:11" x14ac:dyDescent="0.3">
      <c r="A2136" s="3">
        <v>23102</v>
      </c>
      <c r="B2136" t="s">
        <v>56331</v>
      </c>
      <c r="C2136" t="s">
        <v>56332</v>
      </c>
      <c r="D2136" t="s">
        <v>2</v>
      </c>
      <c r="E2136" s="5">
        <v>86984654</v>
      </c>
      <c r="F2136" t="s">
        <v>4778</v>
      </c>
      <c r="G2136">
        <v>37412</v>
      </c>
      <c r="H2136" t="s">
        <v>207</v>
      </c>
      <c r="I2136" t="s">
        <v>2</v>
      </c>
      <c r="J2136" s="2">
        <v>561</v>
      </c>
      <c r="K2136" s="1" t="s">
        <v>56333</v>
      </c>
    </row>
    <row r="2137" spans="1:11" x14ac:dyDescent="0.3">
      <c r="A2137" s="3">
        <v>23102</v>
      </c>
      <c r="B2137" t="s">
        <v>56334</v>
      </c>
      <c r="C2137" t="s">
        <v>56335</v>
      </c>
      <c r="D2137" t="s">
        <v>2</v>
      </c>
      <c r="E2137" s="5">
        <v>51642684</v>
      </c>
      <c r="F2137" t="s">
        <v>56336</v>
      </c>
      <c r="G2137">
        <v>37081</v>
      </c>
      <c r="H2137" t="s">
        <v>31</v>
      </c>
      <c r="I2137" t="s">
        <v>2</v>
      </c>
      <c r="J2137" s="2">
        <v>561</v>
      </c>
      <c r="K2137" s="1" t="s">
        <v>6782</v>
      </c>
    </row>
    <row r="2138" spans="1:11" x14ac:dyDescent="0.3">
      <c r="A2138" s="3">
        <v>23102</v>
      </c>
      <c r="B2138" t="s">
        <v>56340</v>
      </c>
      <c r="C2138" t="s">
        <v>56341</v>
      </c>
      <c r="D2138" t="s">
        <v>2</v>
      </c>
      <c r="E2138" s="5">
        <v>20896965</v>
      </c>
      <c r="F2138" t="s">
        <v>36343</v>
      </c>
      <c r="G2138">
        <v>37431</v>
      </c>
      <c r="H2138" t="s">
        <v>46</v>
      </c>
      <c r="I2138" t="s">
        <v>2</v>
      </c>
      <c r="J2138" s="2">
        <v>561</v>
      </c>
      <c r="K2138" s="1" t="s">
        <v>365</v>
      </c>
    </row>
    <row r="2139" spans="1:11" x14ac:dyDescent="0.3">
      <c r="A2139" s="3">
        <v>23102</v>
      </c>
      <c r="B2139" t="s">
        <v>56342</v>
      </c>
      <c r="C2139" t="s">
        <v>56343</v>
      </c>
      <c r="D2139" t="s">
        <v>2</v>
      </c>
      <c r="E2139" s="5">
        <v>16279631</v>
      </c>
      <c r="F2139" t="s">
        <v>32152</v>
      </c>
      <c r="G2139">
        <v>37124</v>
      </c>
      <c r="H2139" t="s">
        <v>409</v>
      </c>
      <c r="I2139" t="s">
        <v>2</v>
      </c>
      <c r="J2139" s="2">
        <v>561</v>
      </c>
      <c r="K2139" s="1" t="s">
        <v>1389</v>
      </c>
    </row>
    <row r="2140" spans="1:11" x14ac:dyDescent="0.3">
      <c r="A2140" s="3">
        <v>23102</v>
      </c>
      <c r="B2140" t="s">
        <v>56342</v>
      </c>
      <c r="C2140" t="s">
        <v>56344</v>
      </c>
      <c r="D2140" t="s">
        <v>2</v>
      </c>
      <c r="E2140" s="5">
        <v>23200904</v>
      </c>
      <c r="F2140" t="s">
        <v>56345</v>
      </c>
      <c r="G2140">
        <v>34346</v>
      </c>
      <c r="H2140" t="s">
        <v>50</v>
      </c>
      <c r="I2140" t="s">
        <v>2</v>
      </c>
      <c r="J2140" s="2">
        <v>561</v>
      </c>
      <c r="K2140" s="1" t="s">
        <v>56346</v>
      </c>
    </row>
    <row r="2141" spans="1:11" x14ac:dyDescent="0.3">
      <c r="A2141" s="3">
        <v>23102</v>
      </c>
      <c r="B2141" t="s">
        <v>56337</v>
      </c>
      <c r="C2141" t="s">
        <v>56338</v>
      </c>
      <c r="D2141" t="s">
        <v>2</v>
      </c>
      <c r="E2141" s="5">
        <v>23312960</v>
      </c>
      <c r="F2141" t="s">
        <v>21431</v>
      </c>
      <c r="G2141">
        <v>37115</v>
      </c>
      <c r="H2141" t="s">
        <v>4</v>
      </c>
      <c r="I2141" t="s">
        <v>2</v>
      </c>
      <c r="J2141" s="2">
        <v>561</v>
      </c>
      <c r="K2141" s="1" t="s">
        <v>56339</v>
      </c>
    </row>
    <row r="2142" spans="1:11" x14ac:dyDescent="0.3">
      <c r="A2142" s="3">
        <v>23102</v>
      </c>
      <c r="B2142" t="s">
        <v>56347</v>
      </c>
      <c r="C2142" t="s">
        <v>56348</v>
      </c>
      <c r="D2142" t="s">
        <v>2</v>
      </c>
      <c r="E2142" s="5">
        <v>89689754</v>
      </c>
      <c r="F2142" t="s">
        <v>56349</v>
      </c>
      <c r="G2142">
        <v>34355</v>
      </c>
      <c r="H2142" t="s">
        <v>13</v>
      </c>
      <c r="I2142" t="s">
        <v>2</v>
      </c>
      <c r="J2142" s="2">
        <v>561</v>
      </c>
      <c r="K2142" s="1" t="s">
        <v>2111</v>
      </c>
    </row>
    <row r="2143" spans="1:11" x14ac:dyDescent="0.3">
      <c r="A2143" s="3">
        <v>23102</v>
      </c>
      <c r="B2143" t="s">
        <v>56347</v>
      </c>
      <c r="C2143" t="s">
        <v>56350</v>
      </c>
      <c r="D2143" t="s">
        <v>2</v>
      </c>
      <c r="E2143" s="5">
        <v>89246484</v>
      </c>
      <c r="F2143" t="s">
        <v>13208</v>
      </c>
      <c r="G2143">
        <v>34355</v>
      </c>
      <c r="H2143" t="s">
        <v>13</v>
      </c>
      <c r="I2143" t="s">
        <v>2</v>
      </c>
      <c r="J2143" s="2">
        <v>561</v>
      </c>
      <c r="K2143" s="1" t="s">
        <v>56351</v>
      </c>
    </row>
    <row r="2144" spans="1:11" x14ac:dyDescent="0.3">
      <c r="A2144" s="3">
        <v>23102</v>
      </c>
      <c r="B2144" t="s">
        <v>56352</v>
      </c>
      <c r="C2144" t="s">
        <v>56353</v>
      </c>
      <c r="D2144" t="s">
        <v>56354</v>
      </c>
      <c r="E2144" s="5">
        <v>18109883</v>
      </c>
      <c r="F2144" t="s">
        <v>32354</v>
      </c>
      <c r="G2144">
        <v>37073</v>
      </c>
      <c r="H2144" t="s">
        <v>31</v>
      </c>
      <c r="I2144" t="s">
        <v>2</v>
      </c>
      <c r="J2144" s="2">
        <v>561</v>
      </c>
      <c r="K2144" s="1" t="s">
        <v>1375</v>
      </c>
    </row>
    <row r="2145" spans="1:11" x14ac:dyDescent="0.3">
      <c r="A2145" s="3">
        <v>23102</v>
      </c>
      <c r="B2145" t="s">
        <v>56355</v>
      </c>
      <c r="C2145" t="s">
        <v>53240</v>
      </c>
      <c r="D2145" t="s">
        <v>2</v>
      </c>
      <c r="E2145" s="5">
        <v>33117300</v>
      </c>
      <c r="F2145" t="s">
        <v>3289</v>
      </c>
      <c r="G2145">
        <v>37073</v>
      </c>
      <c r="H2145" t="s">
        <v>31</v>
      </c>
      <c r="I2145" t="s">
        <v>31</v>
      </c>
      <c r="J2145" s="2">
        <v>561</v>
      </c>
      <c r="K2145" s="1" t="s">
        <v>1765</v>
      </c>
    </row>
    <row r="2146" spans="1:11" x14ac:dyDescent="0.3">
      <c r="A2146" s="3">
        <v>23102</v>
      </c>
      <c r="B2146" t="s">
        <v>56356</v>
      </c>
      <c r="C2146" t="s">
        <v>56357</v>
      </c>
      <c r="D2146" t="s">
        <v>2</v>
      </c>
      <c r="E2146" s="5">
        <v>19961747</v>
      </c>
      <c r="F2146" t="s">
        <v>14014</v>
      </c>
      <c r="G2146">
        <v>37075</v>
      </c>
      <c r="H2146" t="s">
        <v>31</v>
      </c>
      <c r="I2146" t="s">
        <v>184</v>
      </c>
      <c r="J2146" s="2">
        <v>561</v>
      </c>
      <c r="K2146" s="1" t="s">
        <v>5607</v>
      </c>
    </row>
    <row r="2147" spans="1:11" x14ac:dyDescent="0.3">
      <c r="A2147" s="3">
        <v>23102</v>
      </c>
      <c r="B2147" t="s">
        <v>56358</v>
      </c>
      <c r="C2147" t="s">
        <v>35693</v>
      </c>
      <c r="D2147" t="s">
        <v>2</v>
      </c>
      <c r="E2147" s="5">
        <v>19188966</v>
      </c>
      <c r="F2147" t="s">
        <v>41379</v>
      </c>
      <c r="G2147">
        <v>37136</v>
      </c>
      <c r="H2147" t="s">
        <v>561</v>
      </c>
      <c r="I2147" t="s">
        <v>2</v>
      </c>
      <c r="J2147" s="2">
        <v>561</v>
      </c>
      <c r="K2147" s="1" t="s">
        <v>9594</v>
      </c>
    </row>
    <row r="2148" spans="1:11" x14ac:dyDescent="0.3">
      <c r="A2148" s="3">
        <v>23102</v>
      </c>
      <c r="B2148" t="s">
        <v>56359</v>
      </c>
      <c r="C2148" t="s">
        <v>56360</v>
      </c>
      <c r="D2148" t="s">
        <v>2</v>
      </c>
      <c r="E2148" s="5">
        <v>25562019</v>
      </c>
      <c r="F2148" t="s">
        <v>56361</v>
      </c>
      <c r="G2148">
        <v>37083</v>
      </c>
      <c r="H2148" t="s">
        <v>31</v>
      </c>
      <c r="I2148" t="s">
        <v>2</v>
      </c>
      <c r="J2148" s="2">
        <v>561</v>
      </c>
      <c r="K2148" s="1" t="s">
        <v>56362</v>
      </c>
    </row>
    <row r="2149" spans="1:11" x14ac:dyDescent="0.3">
      <c r="A2149" s="3">
        <v>23102</v>
      </c>
      <c r="B2149" t="s">
        <v>56367</v>
      </c>
      <c r="C2149" t="s">
        <v>56368</v>
      </c>
      <c r="D2149" t="s">
        <v>2</v>
      </c>
      <c r="E2149" s="5">
        <v>23234317</v>
      </c>
      <c r="F2149" t="s">
        <v>56369</v>
      </c>
      <c r="G2149">
        <v>37073</v>
      </c>
      <c r="H2149" t="s">
        <v>31</v>
      </c>
      <c r="I2149" t="s">
        <v>2</v>
      </c>
      <c r="J2149" s="2">
        <v>561</v>
      </c>
      <c r="K2149" s="1" t="s">
        <v>56370</v>
      </c>
    </row>
    <row r="2150" spans="1:11" x14ac:dyDescent="0.3">
      <c r="A2150" s="3">
        <v>23102</v>
      </c>
      <c r="B2150" t="s">
        <v>56363</v>
      </c>
      <c r="C2150" t="s">
        <v>56364</v>
      </c>
      <c r="D2150" t="s">
        <v>2</v>
      </c>
      <c r="E2150" s="5">
        <v>82783435</v>
      </c>
      <c r="F2150" t="s">
        <v>56365</v>
      </c>
      <c r="G2150">
        <v>37520</v>
      </c>
      <c r="H2150" t="s">
        <v>20</v>
      </c>
      <c r="I2150" t="s">
        <v>2</v>
      </c>
      <c r="J2150" s="2">
        <v>561</v>
      </c>
      <c r="K2150" s="1" t="s">
        <v>56366</v>
      </c>
    </row>
    <row r="2151" spans="1:11" x14ac:dyDescent="0.3">
      <c r="A2151" s="3">
        <v>23102</v>
      </c>
      <c r="B2151" t="s">
        <v>56371</v>
      </c>
      <c r="C2151" t="s">
        <v>56372</v>
      </c>
      <c r="D2151" t="s">
        <v>2</v>
      </c>
      <c r="E2151" s="5">
        <v>23268831</v>
      </c>
      <c r="F2151" t="s">
        <v>56373</v>
      </c>
      <c r="G2151">
        <v>37081</v>
      </c>
      <c r="H2151" t="s">
        <v>31</v>
      </c>
      <c r="I2151" t="s">
        <v>2</v>
      </c>
      <c r="J2151" s="2">
        <v>561</v>
      </c>
      <c r="K2151" s="1" t="s">
        <v>56374</v>
      </c>
    </row>
    <row r="2152" spans="1:11" x14ac:dyDescent="0.3">
      <c r="A2152" s="3">
        <v>23102</v>
      </c>
      <c r="B2152" t="s">
        <v>56378</v>
      </c>
      <c r="C2152" t="s">
        <v>56379</v>
      </c>
      <c r="D2152" t="s">
        <v>2</v>
      </c>
      <c r="E2152" s="5">
        <v>90994574</v>
      </c>
      <c r="F2152" t="s">
        <v>11138</v>
      </c>
      <c r="G2152">
        <v>37445</v>
      </c>
      <c r="H2152" t="s">
        <v>673</v>
      </c>
      <c r="I2152" t="s">
        <v>2</v>
      </c>
      <c r="J2152" s="2">
        <v>561</v>
      </c>
      <c r="K2152" s="1" t="s">
        <v>56380</v>
      </c>
    </row>
    <row r="2153" spans="1:11" x14ac:dyDescent="0.3">
      <c r="A2153" s="3">
        <v>23102</v>
      </c>
      <c r="B2153" t="s">
        <v>56381</v>
      </c>
      <c r="C2153" t="s">
        <v>49735</v>
      </c>
      <c r="D2153" t="s">
        <v>2</v>
      </c>
      <c r="E2153" s="5">
        <v>29528296</v>
      </c>
      <c r="F2153" t="s">
        <v>10067</v>
      </c>
      <c r="G2153">
        <v>34346</v>
      </c>
      <c r="H2153" t="s">
        <v>50</v>
      </c>
      <c r="I2153" t="s">
        <v>2</v>
      </c>
      <c r="J2153" s="2">
        <v>561</v>
      </c>
      <c r="K2153" s="1" t="s">
        <v>56382</v>
      </c>
    </row>
    <row r="2154" spans="1:11" x14ac:dyDescent="0.3">
      <c r="A2154" s="3">
        <v>23102</v>
      </c>
      <c r="B2154" t="s">
        <v>56381</v>
      </c>
      <c r="C2154" t="s">
        <v>56383</v>
      </c>
      <c r="D2154" t="s">
        <v>2</v>
      </c>
      <c r="E2154" s="5">
        <v>25995712</v>
      </c>
      <c r="F2154" t="s">
        <v>16963</v>
      </c>
      <c r="G2154">
        <v>37085</v>
      </c>
      <c r="H2154" t="s">
        <v>31</v>
      </c>
      <c r="I2154" t="s">
        <v>2</v>
      </c>
      <c r="J2154" s="2">
        <v>561</v>
      </c>
      <c r="K2154" s="1" t="s">
        <v>56384</v>
      </c>
    </row>
    <row r="2155" spans="1:11" x14ac:dyDescent="0.3">
      <c r="A2155" s="3">
        <v>23102</v>
      </c>
      <c r="B2155" t="s">
        <v>56385</v>
      </c>
      <c r="C2155" t="s">
        <v>12279</v>
      </c>
      <c r="D2155" t="s">
        <v>2</v>
      </c>
      <c r="E2155" s="5">
        <v>95372904</v>
      </c>
      <c r="F2155" t="s">
        <v>17628</v>
      </c>
      <c r="G2155">
        <v>37073</v>
      </c>
      <c r="H2155" t="s">
        <v>31</v>
      </c>
      <c r="I2155" t="s">
        <v>2</v>
      </c>
      <c r="J2155" s="2">
        <v>561</v>
      </c>
      <c r="K2155" s="1" t="s">
        <v>9257</v>
      </c>
    </row>
    <row r="2156" spans="1:11" x14ac:dyDescent="0.3">
      <c r="A2156" s="3">
        <v>23102</v>
      </c>
      <c r="B2156" t="s">
        <v>56386</v>
      </c>
      <c r="C2156" t="s">
        <v>56387</v>
      </c>
      <c r="D2156" t="s">
        <v>56388</v>
      </c>
      <c r="E2156" s="5">
        <v>22901585</v>
      </c>
      <c r="F2156" t="s">
        <v>56389</v>
      </c>
      <c r="G2156">
        <v>37445</v>
      </c>
      <c r="H2156" t="s">
        <v>673</v>
      </c>
      <c r="I2156" t="s">
        <v>2</v>
      </c>
      <c r="J2156" s="2">
        <v>561</v>
      </c>
      <c r="K2156" s="1" t="s">
        <v>1536</v>
      </c>
    </row>
    <row r="2157" spans="1:11" x14ac:dyDescent="0.3">
      <c r="A2157" s="3">
        <v>23102</v>
      </c>
      <c r="B2157" t="s">
        <v>56390</v>
      </c>
      <c r="C2157" t="s">
        <v>56391</v>
      </c>
      <c r="D2157" t="s">
        <v>2</v>
      </c>
      <c r="E2157" s="5">
        <v>47094763</v>
      </c>
      <c r="F2157" t="s">
        <v>56392</v>
      </c>
      <c r="G2157">
        <v>37441</v>
      </c>
      <c r="H2157" t="s">
        <v>951</v>
      </c>
      <c r="I2157" t="s">
        <v>2</v>
      </c>
      <c r="J2157" s="2">
        <v>561</v>
      </c>
      <c r="K2157" s="1" t="s">
        <v>7277</v>
      </c>
    </row>
    <row r="2158" spans="1:11" x14ac:dyDescent="0.3">
      <c r="A2158" s="3">
        <v>23102</v>
      </c>
      <c r="B2158" t="s">
        <v>56393</v>
      </c>
      <c r="C2158" t="s">
        <v>56394</v>
      </c>
      <c r="D2158" t="s">
        <v>2</v>
      </c>
      <c r="E2158" s="5">
        <v>21143170</v>
      </c>
      <c r="F2158" t="s">
        <v>2915</v>
      </c>
      <c r="G2158">
        <v>37139</v>
      </c>
      <c r="H2158" t="s">
        <v>110</v>
      </c>
      <c r="I2158" t="s">
        <v>2</v>
      </c>
      <c r="J2158" s="2">
        <v>561</v>
      </c>
      <c r="K2158" s="1" t="s">
        <v>557</v>
      </c>
    </row>
    <row r="2159" spans="1:11" x14ac:dyDescent="0.3">
      <c r="A2159" s="3">
        <v>23102</v>
      </c>
      <c r="B2159" t="s">
        <v>56395</v>
      </c>
      <c r="C2159" t="s">
        <v>56396</v>
      </c>
      <c r="D2159" t="s">
        <v>2</v>
      </c>
      <c r="E2159" s="5">
        <v>14516627</v>
      </c>
      <c r="F2159" t="s">
        <v>12885</v>
      </c>
      <c r="G2159">
        <v>37081</v>
      </c>
      <c r="H2159" t="s">
        <v>31</v>
      </c>
      <c r="I2159" t="s">
        <v>2</v>
      </c>
      <c r="J2159" s="2">
        <v>561</v>
      </c>
      <c r="K2159" s="1" t="s">
        <v>304</v>
      </c>
    </row>
    <row r="2160" spans="1:11" x14ac:dyDescent="0.3">
      <c r="A2160" s="3">
        <v>23102</v>
      </c>
      <c r="B2160" t="s">
        <v>56397</v>
      </c>
      <c r="C2160" t="s">
        <v>56398</v>
      </c>
      <c r="D2160" t="s">
        <v>2</v>
      </c>
      <c r="E2160" s="5">
        <v>23142776</v>
      </c>
      <c r="F2160" t="s">
        <v>1910</v>
      </c>
      <c r="G2160">
        <v>37073</v>
      </c>
      <c r="H2160" t="s">
        <v>31</v>
      </c>
      <c r="I2160" t="s">
        <v>2</v>
      </c>
      <c r="J2160" s="2">
        <v>561</v>
      </c>
      <c r="K2160" s="1" t="s">
        <v>56399</v>
      </c>
    </row>
    <row r="2161" spans="1:11" x14ac:dyDescent="0.3">
      <c r="A2161" s="3">
        <v>23102</v>
      </c>
      <c r="B2161" t="s">
        <v>56400</v>
      </c>
      <c r="C2161" t="s">
        <v>56401</v>
      </c>
      <c r="D2161" t="s">
        <v>2</v>
      </c>
      <c r="E2161" s="5">
        <v>91564122</v>
      </c>
      <c r="F2161" t="s">
        <v>2153</v>
      </c>
      <c r="G2161">
        <v>37431</v>
      </c>
      <c r="H2161" t="s">
        <v>46</v>
      </c>
      <c r="I2161" t="s">
        <v>2</v>
      </c>
      <c r="J2161" s="2">
        <v>561</v>
      </c>
      <c r="K2161" s="1" t="s">
        <v>56402</v>
      </c>
    </row>
    <row r="2162" spans="1:11" x14ac:dyDescent="0.3">
      <c r="A2162" s="3">
        <v>23102</v>
      </c>
      <c r="B2162" t="s">
        <v>56403</v>
      </c>
      <c r="C2162" t="s">
        <v>56404</v>
      </c>
      <c r="D2162" t="s">
        <v>2</v>
      </c>
      <c r="E2162" s="5">
        <v>90678218</v>
      </c>
      <c r="F2162" t="s">
        <v>8776</v>
      </c>
      <c r="G2162">
        <v>37115</v>
      </c>
      <c r="H2162" t="s">
        <v>4</v>
      </c>
      <c r="I2162" t="s">
        <v>2</v>
      </c>
      <c r="J2162" s="2">
        <v>561</v>
      </c>
      <c r="K2162" s="1" t="s">
        <v>1735</v>
      </c>
    </row>
    <row r="2163" spans="1:11" x14ac:dyDescent="0.3">
      <c r="A2163" s="3">
        <v>23102</v>
      </c>
      <c r="B2163" t="s">
        <v>56405</v>
      </c>
      <c r="C2163" t="s">
        <v>56406</v>
      </c>
      <c r="D2163" t="s">
        <v>2</v>
      </c>
      <c r="E2163" s="5">
        <v>23131875</v>
      </c>
      <c r="F2163" t="s">
        <v>22917</v>
      </c>
      <c r="G2163">
        <v>37115</v>
      </c>
      <c r="H2163" t="s">
        <v>4</v>
      </c>
      <c r="I2163" t="s">
        <v>2</v>
      </c>
      <c r="J2163" s="2">
        <v>561</v>
      </c>
      <c r="K2163" s="1" t="s">
        <v>1380</v>
      </c>
    </row>
    <row r="2164" spans="1:11" x14ac:dyDescent="0.3">
      <c r="A2164" s="3">
        <v>23102</v>
      </c>
      <c r="B2164" t="s">
        <v>56407</v>
      </c>
      <c r="C2164" t="s">
        <v>56408</v>
      </c>
      <c r="D2164" t="s">
        <v>2</v>
      </c>
      <c r="E2164" s="5">
        <v>89878042</v>
      </c>
      <c r="F2164" t="s">
        <v>7843</v>
      </c>
      <c r="G2164">
        <v>37139</v>
      </c>
      <c r="H2164" t="s">
        <v>110</v>
      </c>
      <c r="I2164" t="s">
        <v>2</v>
      </c>
      <c r="J2164" s="2">
        <v>561</v>
      </c>
      <c r="K2164" s="1" t="s">
        <v>56409</v>
      </c>
    </row>
    <row r="2165" spans="1:11" x14ac:dyDescent="0.3">
      <c r="A2165" s="3">
        <v>23102</v>
      </c>
      <c r="B2165" t="s">
        <v>56410</v>
      </c>
      <c r="C2165" t="s">
        <v>56411</v>
      </c>
      <c r="D2165" t="s">
        <v>2</v>
      </c>
      <c r="E2165" s="5">
        <v>23173284</v>
      </c>
      <c r="F2165" t="s">
        <v>18476</v>
      </c>
      <c r="G2165">
        <v>37073</v>
      </c>
      <c r="H2165" t="s">
        <v>31</v>
      </c>
      <c r="I2165" t="s">
        <v>2</v>
      </c>
      <c r="J2165" s="2">
        <v>561</v>
      </c>
      <c r="K2165" s="1" t="s">
        <v>56412</v>
      </c>
    </row>
    <row r="2166" spans="1:11" x14ac:dyDescent="0.3">
      <c r="A2166" s="3">
        <v>23102</v>
      </c>
      <c r="B2166" t="s">
        <v>56413</v>
      </c>
      <c r="C2166" t="s">
        <v>56414</v>
      </c>
      <c r="D2166" t="s">
        <v>2</v>
      </c>
      <c r="E2166" s="5">
        <v>23203827</v>
      </c>
      <c r="F2166" t="s">
        <v>56415</v>
      </c>
      <c r="G2166">
        <v>37083</v>
      </c>
      <c r="H2166" t="s">
        <v>31</v>
      </c>
      <c r="I2166" t="s">
        <v>2</v>
      </c>
      <c r="J2166" s="2">
        <v>561</v>
      </c>
      <c r="K2166" s="1" t="s">
        <v>3145</v>
      </c>
    </row>
    <row r="2167" spans="1:11" x14ac:dyDescent="0.3">
      <c r="A2167" s="3">
        <v>23102</v>
      </c>
      <c r="B2167" t="s">
        <v>56416</v>
      </c>
      <c r="C2167" t="s">
        <v>56417</v>
      </c>
      <c r="D2167" t="s">
        <v>2</v>
      </c>
      <c r="E2167" s="5">
        <v>91036996</v>
      </c>
      <c r="F2167" t="s">
        <v>17628</v>
      </c>
      <c r="G2167">
        <v>37073</v>
      </c>
      <c r="H2167" t="s">
        <v>31</v>
      </c>
      <c r="I2167" t="s">
        <v>2</v>
      </c>
      <c r="J2167" s="2">
        <v>561</v>
      </c>
      <c r="K2167" s="1" t="s">
        <v>4906</v>
      </c>
    </row>
    <row r="2168" spans="1:11" x14ac:dyDescent="0.3">
      <c r="A2168" s="3">
        <v>23102</v>
      </c>
      <c r="B2168" t="s">
        <v>56418</v>
      </c>
      <c r="C2168" t="s">
        <v>56419</v>
      </c>
      <c r="D2168" t="s">
        <v>2</v>
      </c>
      <c r="E2168" s="5">
        <v>22748583</v>
      </c>
      <c r="F2168" t="s">
        <v>56420</v>
      </c>
      <c r="G2168">
        <v>37431</v>
      </c>
      <c r="H2168" t="s">
        <v>46</v>
      </c>
      <c r="I2168" t="s">
        <v>923</v>
      </c>
      <c r="J2168" s="2">
        <v>561</v>
      </c>
      <c r="K2168" s="1" t="s">
        <v>1698</v>
      </c>
    </row>
    <row r="2169" spans="1:11" x14ac:dyDescent="0.3">
      <c r="A2169" s="3">
        <v>23102</v>
      </c>
      <c r="B2169" t="s">
        <v>56421</v>
      </c>
      <c r="C2169" t="s">
        <v>56422</v>
      </c>
      <c r="D2169" t="s">
        <v>2</v>
      </c>
      <c r="E2169" s="5">
        <v>94910285</v>
      </c>
      <c r="F2169" t="s">
        <v>6123</v>
      </c>
      <c r="G2169">
        <v>37120</v>
      </c>
      <c r="H2169" t="s">
        <v>114</v>
      </c>
      <c r="I2169" t="s">
        <v>2</v>
      </c>
      <c r="J2169" s="2">
        <v>561</v>
      </c>
      <c r="K2169" s="1" t="s">
        <v>56423</v>
      </c>
    </row>
    <row r="2170" spans="1:11" x14ac:dyDescent="0.3">
      <c r="A2170" s="3">
        <v>23102</v>
      </c>
      <c r="B2170" t="s">
        <v>56424</v>
      </c>
      <c r="C2170" t="s">
        <v>56425</v>
      </c>
      <c r="D2170" t="s">
        <v>2</v>
      </c>
      <c r="E2170" s="5">
        <v>95114893</v>
      </c>
      <c r="F2170" t="s">
        <v>11851</v>
      </c>
      <c r="G2170">
        <v>37073</v>
      </c>
      <c r="H2170" t="s">
        <v>31</v>
      </c>
      <c r="I2170" t="s">
        <v>2</v>
      </c>
      <c r="J2170" s="2">
        <v>561</v>
      </c>
      <c r="K2170" s="1" t="s">
        <v>3156</v>
      </c>
    </row>
    <row r="2171" spans="1:11" x14ac:dyDescent="0.3">
      <c r="A2171" s="3">
        <v>23102</v>
      </c>
      <c r="B2171" t="s">
        <v>56426</v>
      </c>
      <c r="C2171" t="s">
        <v>56427</v>
      </c>
      <c r="D2171" t="s">
        <v>2</v>
      </c>
      <c r="E2171" s="5">
        <v>25389364</v>
      </c>
      <c r="F2171" t="s">
        <v>22485</v>
      </c>
      <c r="G2171">
        <v>37085</v>
      </c>
      <c r="H2171" t="s">
        <v>31</v>
      </c>
      <c r="I2171" t="s">
        <v>1208</v>
      </c>
      <c r="J2171" s="2">
        <v>561</v>
      </c>
      <c r="K2171" s="1" t="s">
        <v>161</v>
      </c>
    </row>
    <row r="2172" spans="1:11" x14ac:dyDescent="0.3">
      <c r="A2172" s="3">
        <v>23102</v>
      </c>
      <c r="B2172" t="s">
        <v>56428</v>
      </c>
      <c r="C2172" t="s">
        <v>56429</v>
      </c>
      <c r="D2172" t="s">
        <v>2</v>
      </c>
      <c r="E2172" s="5">
        <v>23396983</v>
      </c>
      <c r="F2172" t="s">
        <v>56430</v>
      </c>
      <c r="G2172">
        <v>37081</v>
      </c>
      <c r="H2172" t="s">
        <v>31</v>
      </c>
      <c r="I2172" t="s">
        <v>2</v>
      </c>
      <c r="J2172" s="2">
        <v>561</v>
      </c>
      <c r="K2172" s="1" t="s">
        <v>1820</v>
      </c>
    </row>
    <row r="2173" spans="1:11" x14ac:dyDescent="0.3">
      <c r="A2173" s="3">
        <v>23102</v>
      </c>
      <c r="B2173" t="s">
        <v>56431</v>
      </c>
      <c r="C2173" t="s">
        <v>56432</v>
      </c>
      <c r="D2173" t="s">
        <v>2</v>
      </c>
      <c r="E2173" s="5">
        <v>23781929</v>
      </c>
      <c r="F2173" t="s">
        <v>56433</v>
      </c>
      <c r="G2173">
        <v>37115</v>
      </c>
      <c r="H2173" t="s">
        <v>4</v>
      </c>
      <c r="I2173" t="s">
        <v>4</v>
      </c>
      <c r="J2173" s="2">
        <v>561</v>
      </c>
      <c r="K2173" s="1" t="s">
        <v>1010</v>
      </c>
    </row>
    <row r="2174" spans="1:11" x14ac:dyDescent="0.3">
      <c r="A2174" s="3">
        <v>23102</v>
      </c>
      <c r="B2174" t="s">
        <v>56434</v>
      </c>
      <c r="C2174" t="s">
        <v>56435</v>
      </c>
      <c r="D2174" t="s">
        <v>2</v>
      </c>
      <c r="E2174" s="5">
        <v>23466660</v>
      </c>
      <c r="F2174" t="s">
        <v>29871</v>
      </c>
      <c r="G2174">
        <v>37073</v>
      </c>
      <c r="H2174" t="s">
        <v>31</v>
      </c>
      <c r="I2174" t="s">
        <v>2</v>
      </c>
      <c r="J2174" s="2">
        <v>561</v>
      </c>
      <c r="K2174" s="1" t="s">
        <v>12613</v>
      </c>
    </row>
    <row r="2175" spans="1:11" x14ac:dyDescent="0.3">
      <c r="A2175" s="3">
        <v>23102</v>
      </c>
      <c r="B2175" t="s">
        <v>56436</v>
      </c>
      <c r="C2175" t="s">
        <v>56437</v>
      </c>
      <c r="D2175" t="s">
        <v>96</v>
      </c>
      <c r="E2175" s="5">
        <v>97561888</v>
      </c>
      <c r="F2175" t="s">
        <v>7461</v>
      </c>
      <c r="G2175">
        <v>37073</v>
      </c>
      <c r="H2175" t="s">
        <v>31</v>
      </c>
      <c r="I2175" t="s">
        <v>31</v>
      </c>
      <c r="J2175" s="2">
        <v>561</v>
      </c>
      <c r="K2175" s="1" t="s">
        <v>605</v>
      </c>
    </row>
    <row r="2176" spans="1:11" x14ac:dyDescent="0.3">
      <c r="A2176" s="3">
        <v>23102</v>
      </c>
      <c r="B2176" t="s">
        <v>56438</v>
      </c>
      <c r="C2176" t="s">
        <v>56439</v>
      </c>
      <c r="D2176" t="s">
        <v>2</v>
      </c>
      <c r="E2176" s="5">
        <v>23247027</v>
      </c>
      <c r="F2176" t="s">
        <v>56440</v>
      </c>
      <c r="G2176">
        <v>37085</v>
      </c>
      <c r="H2176" t="s">
        <v>31</v>
      </c>
      <c r="I2176" t="s">
        <v>2</v>
      </c>
      <c r="J2176" s="2">
        <v>561</v>
      </c>
      <c r="K2176" s="1" t="s">
        <v>56441</v>
      </c>
    </row>
    <row r="2177" spans="1:11" x14ac:dyDescent="0.3">
      <c r="A2177" s="3">
        <v>23102</v>
      </c>
      <c r="B2177" t="s">
        <v>56442</v>
      </c>
      <c r="C2177" t="s">
        <v>56443</v>
      </c>
      <c r="D2177" t="s">
        <v>2</v>
      </c>
      <c r="E2177" s="5">
        <v>23201892</v>
      </c>
      <c r="F2177" t="s">
        <v>56444</v>
      </c>
      <c r="G2177">
        <v>37085</v>
      </c>
      <c r="H2177" t="s">
        <v>31</v>
      </c>
      <c r="I2177" t="s">
        <v>2</v>
      </c>
      <c r="J2177" s="2">
        <v>561</v>
      </c>
      <c r="K2177" s="1" t="s">
        <v>4018</v>
      </c>
    </row>
    <row r="2178" spans="1:11" x14ac:dyDescent="0.3">
      <c r="A2178" s="3">
        <v>23102</v>
      </c>
      <c r="B2178" t="s">
        <v>56445</v>
      </c>
      <c r="C2178" t="s">
        <v>56446</v>
      </c>
      <c r="D2178" t="s">
        <v>2</v>
      </c>
      <c r="E2178" s="5">
        <v>23417591</v>
      </c>
      <c r="F2178" t="s">
        <v>10334</v>
      </c>
      <c r="G2178">
        <v>37136</v>
      </c>
      <c r="H2178" t="s">
        <v>561</v>
      </c>
      <c r="I2178" t="s">
        <v>2858</v>
      </c>
      <c r="J2178" s="2">
        <v>561</v>
      </c>
      <c r="K2178" s="1" t="s">
        <v>3332</v>
      </c>
    </row>
    <row r="2179" spans="1:11" x14ac:dyDescent="0.3">
      <c r="A2179" s="3">
        <v>23102</v>
      </c>
      <c r="B2179" t="s">
        <v>56447</v>
      </c>
      <c r="C2179" t="s">
        <v>56448</v>
      </c>
      <c r="D2179" t="s">
        <v>2</v>
      </c>
      <c r="E2179" s="5">
        <v>16321848</v>
      </c>
      <c r="F2179" t="s">
        <v>4630</v>
      </c>
      <c r="G2179">
        <v>37073</v>
      </c>
      <c r="H2179" t="s">
        <v>31</v>
      </c>
      <c r="I2179" t="s">
        <v>2</v>
      </c>
      <c r="J2179" s="2">
        <v>561</v>
      </c>
      <c r="K2179" s="1" t="s">
        <v>886</v>
      </c>
    </row>
    <row r="2180" spans="1:11" x14ac:dyDescent="0.3">
      <c r="A2180" s="3">
        <v>23102</v>
      </c>
      <c r="B2180" t="s">
        <v>56449</v>
      </c>
      <c r="C2180" t="s">
        <v>56450</v>
      </c>
      <c r="D2180" t="s">
        <v>2</v>
      </c>
      <c r="E2180" s="5">
        <v>23192389</v>
      </c>
      <c r="F2180" t="s">
        <v>56451</v>
      </c>
      <c r="G2180">
        <v>37075</v>
      </c>
      <c r="H2180" t="s">
        <v>31</v>
      </c>
      <c r="I2180" t="s">
        <v>2</v>
      </c>
      <c r="J2180" s="2">
        <v>561</v>
      </c>
      <c r="K2180" s="1" t="s">
        <v>56452</v>
      </c>
    </row>
    <row r="2181" spans="1:11" x14ac:dyDescent="0.3">
      <c r="A2181" s="3">
        <v>23102</v>
      </c>
      <c r="B2181" t="s">
        <v>56453</v>
      </c>
      <c r="C2181" t="s">
        <v>56454</v>
      </c>
      <c r="D2181" t="s">
        <v>2</v>
      </c>
      <c r="E2181" s="5">
        <v>87477281</v>
      </c>
      <c r="F2181" t="s">
        <v>56455</v>
      </c>
      <c r="G2181">
        <v>37079</v>
      </c>
      <c r="H2181" t="s">
        <v>31</v>
      </c>
      <c r="I2181" t="s">
        <v>2</v>
      </c>
      <c r="J2181" s="2">
        <v>561</v>
      </c>
      <c r="K2181" s="1" t="s">
        <v>91</v>
      </c>
    </row>
    <row r="2182" spans="1:11" x14ac:dyDescent="0.3">
      <c r="A2182" s="3">
        <v>23102</v>
      </c>
      <c r="B2182" t="s">
        <v>56456</v>
      </c>
      <c r="C2182" t="s">
        <v>56457</v>
      </c>
      <c r="D2182" t="s">
        <v>2</v>
      </c>
      <c r="E2182" s="5">
        <v>23364031</v>
      </c>
      <c r="F2182" t="s">
        <v>8907</v>
      </c>
      <c r="G2182">
        <v>37431</v>
      </c>
      <c r="H2182" t="s">
        <v>46</v>
      </c>
      <c r="I2182" t="s">
        <v>2</v>
      </c>
      <c r="J2182" s="2">
        <v>561</v>
      </c>
      <c r="K2182" s="1" t="s">
        <v>1278</v>
      </c>
    </row>
    <row r="2183" spans="1:11" x14ac:dyDescent="0.3">
      <c r="A2183" s="3">
        <v>23102</v>
      </c>
      <c r="B2183" t="s">
        <v>56458</v>
      </c>
      <c r="C2183" t="s">
        <v>56459</v>
      </c>
      <c r="D2183" t="s">
        <v>2</v>
      </c>
      <c r="E2183" s="5">
        <v>17595395</v>
      </c>
      <c r="F2183" t="s">
        <v>44718</v>
      </c>
      <c r="G2183">
        <v>37077</v>
      </c>
      <c r="H2183" t="s">
        <v>31</v>
      </c>
      <c r="I2183" t="s">
        <v>1093</v>
      </c>
      <c r="J2183" s="2">
        <v>561</v>
      </c>
      <c r="K2183" s="1" t="s">
        <v>620</v>
      </c>
    </row>
    <row r="2184" spans="1:11" x14ac:dyDescent="0.3">
      <c r="A2184" s="3">
        <v>23102</v>
      </c>
      <c r="B2184" t="s">
        <v>56460</v>
      </c>
      <c r="C2184" t="s">
        <v>56461</v>
      </c>
      <c r="D2184" t="s">
        <v>2</v>
      </c>
      <c r="E2184" s="5">
        <v>23291772</v>
      </c>
      <c r="F2184" t="s">
        <v>56462</v>
      </c>
      <c r="G2184">
        <v>37115</v>
      </c>
      <c r="H2184" t="s">
        <v>4</v>
      </c>
      <c r="I2184" t="s">
        <v>2</v>
      </c>
      <c r="J2184" s="2">
        <v>561</v>
      </c>
      <c r="K2184" s="1" t="s">
        <v>56463</v>
      </c>
    </row>
    <row r="2185" spans="1:11" x14ac:dyDescent="0.3">
      <c r="A2185" s="3">
        <v>23102</v>
      </c>
      <c r="B2185" t="s">
        <v>56464</v>
      </c>
      <c r="C2185" t="s">
        <v>56465</v>
      </c>
      <c r="D2185" t="s">
        <v>2</v>
      </c>
      <c r="E2185" s="5">
        <v>20995534</v>
      </c>
      <c r="F2185" t="s">
        <v>2754</v>
      </c>
      <c r="G2185">
        <v>37077</v>
      </c>
      <c r="H2185" t="s">
        <v>31</v>
      </c>
      <c r="I2185" t="s">
        <v>184</v>
      </c>
      <c r="J2185" s="2">
        <v>561</v>
      </c>
      <c r="K2185" s="1" t="s">
        <v>620</v>
      </c>
    </row>
    <row r="2186" spans="1:11" x14ac:dyDescent="0.3">
      <c r="A2186" s="3">
        <v>23102</v>
      </c>
      <c r="B2186" t="s">
        <v>56467</v>
      </c>
      <c r="C2186" t="s">
        <v>56468</v>
      </c>
      <c r="D2186" t="s">
        <v>2</v>
      </c>
      <c r="E2186" s="5">
        <v>21297735</v>
      </c>
      <c r="F2186" t="s">
        <v>35710</v>
      </c>
      <c r="G2186">
        <v>37077</v>
      </c>
      <c r="H2186" t="s">
        <v>31</v>
      </c>
      <c r="I2186" t="s">
        <v>184</v>
      </c>
      <c r="J2186" s="2">
        <v>561</v>
      </c>
      <c r="K2186" s="1" t="s">
        <v>2962</v>
      </c>
    </row>
    <row r="2187" spans="1:11" x14ac:dyDescent="0.3">
      <c r="A2187" s="3">
        <v>23102</v>
      </c>
      <c r="B2187" t="s">
        <v>56469</v>
      </c>
      <c r="C2187" t="s">
        <v>56470</v>
      </c>
      <c r="D2187" t="s">
        <v>2</v>
      </c>
      <c r="E2187" s="5">
        <v>23450985</v>
      </c>
      <c r="F2187" t="s">
        <v>56345</v>
      </c>
      <c r="G2187">
        <v>34346</v>
      </c>
      <c r="H2187" t="s">
        <v>50</v>
      </c>
      <c r="I2187" t="s">
        <v>2</v>
      </c>
      <c r="J2187" s="2">
        <v>561</v>
      </c>
      <c r="K2187" s="1" t="s">
        <v>3314</v>
      </c>
    </row>
    <row r="2188" spans="1:11" x14ac:dyDescent="0.3">
      <c r="A2188" s="3">
        <v>23102</v>
      </c>
      <c r="B2188" t="s">
        <v>56479</v>
      </c>
      <c r="C2188" t="s">
        <v>56480</v>
      </c>
      <c r="D2188" t="e">
        <f>- Burger Pizza Factory - GbR</f>
        <v>#NAME?</v>
      </c>
      <c r="E2188" s="5">
        <v>88261983</v>
      </c>
      <c r="F2188" t="s">
        <v>22485</v>
      </c>
      <c r="G2188">
        <v>37085</v>
      </c>
      <c r="H2188" t="s">
        <v>31</v>
      </c>
      <c r="I2188" t="s">
        <v>2</v>
      </c>
      <c r="J2188" s="2">
        <v>561</v>
      </c>
      <c r="K2188" s="1" t="s">
        <v>56481</v>
      </c>
    </row>
    <row r="2189" spans="1:11" x14ac:dyDescent="0.3">
      <c r="A2189" s="3">
        <v>23102</v>
      </c>
      <c r="B2189" t="s">
        <v>56471</v>
      </c>
      <c r="C2189" t="s">
        <v>56472</v>
      </c>
      <c r="D2189" t="s">
        <v>2</v>
      </c>
      <c r="E2189" s="5">
        <v>94736261</v>
      </c>
      <c r="F2189" t="s">
        <v>56473</v>
      </c>
      <c r="G2189">
        <v>37412</v>
      </c>
      <c r="H2189" t="s">
        <v>207</v>
      </c>
      <c r="I2189" t="s">
        <v>2</v>
      </c>
      <c r="J2189" s="2">
        <v>553</v>
      </c>
      <c r="K2189" s="1" t="s">
        <v>56474</v>
      </c>
    </row>
    <row r="2190" spans="1:11" x14ac:dyDescent="0.3">
      <c r="A2190" s="3">
        <v>23102</v>
      </c>
      <c r="B2190" t="s">
        <v>56475</v>
      </c>
      <c r="C2190" t="s">
        <v>56476</v>
      </c>
      <c r="D2190" t="s">
        <v>2</v>
      </c>
      <c r="E2190" s="5">
        <v>87058592</v>
      </c>
      <c r="F2190" t="s">
        <v>56477</v>
      </c>
      <c r="G2190">
        <v>37445</v>
      </c>
      <c r="H2190" t="s">
        <v>673</v>
      </c>
      <c r="I2190" t="s">
        <v>2</v>
      </c>
      <c r="J2190" s="2">
        <v>561</v>
      </c>
      <c r="K2190" s="1" t="s">
        <v>56478</v>
      </c>
    </row>
    <row r="2191" spans="1:11" x14ac:dyDescent="0.3">
      <c r="A2191" s="3">
        <v>23102</v>
      </c>
      <c r="B2191" t="s">
        <v>56482</v>
      </c>
      <c r="C2191" t="s">
        <v>56483</v>
      </c>
      <c r="D2191" t="s">
        <v>2</v>
      </c>
      <c r="E2191" s="5">
        <v>18812237</v>
      </c>
      <c r="F2191" t="s">
        <v>1449</v>
      </c>
      <c r="G2191">
        <v>37083</v>
      </c>
      <c r="H2191" t="s">
        <v>31</v>
      </c>
      <c r="I2191" t="s">
        <v>2</v>
      </c>
      <c r="J2191" s="2">
        <v>561</v>
      </c>
      <c r="K2191" s="1" t="s">
        <v>1599</v>
      </c>
    </row>
    <row r="2192" spans="1:11" x14ac:dyDescent="0.3">
      <c r="A2192" s="3">
        <v>23102</v>
      </c>
      <c r="B2192" t="s">
        <v>56484</v>
      </c>
      <c r="C2192" t="s">
        <v>56485</v>
      </c>
      <c r="D2192" t="s">
        <v>2</v>
      </c>
      <c r="E2192" s="5">
        <v>23415060</v>
      </c>
      <c r="F2192" t="s">
        <v>56486</v>
      </c>
      <c r="G2192">
        <v>34355</v>
      </c>
      <c r="H2192" t="s">
        <v>13</v>
      </c>
      <c r="I2192" t="s">
        <v>23917</v>
      </c>
      <c r="J2192" s="2">
        <v>561</v>
      </c>
      <c r="K2192" s="1" t="s">
        <v>1861</v>
      </c>
    </row>
    <row r="2193" spans="1:11" x14ac:dyDescent="0.3">
      <c r="A2193" s="3">
        <v>23102</v>
      </c>
      <c r="B2193" t="s">
        <v>56487</v>
      </c>
      <c r="C2193" t="s">
        <v>56488</v>
      </c>
      <c r="D2193" t="s">
        <v>2</v>
      </c>
      <c r="E2193" s="5">
        <v>98989637</v>
      </c>
      <c r="F2193" t="s">
        <v>56489</v>
      </c>
      <c r="G2193">
        <v>34355</v>
      </c>
      <c r="H2193" t="s">
        <v>13</v>
      </c>
      <c r="I2193" t="s">
        <v>2</v>
      </c>
      <c r="J2193" s="2">
        <v>563</v>
      </c>
      <c r="K2193" s="1" t="s">
        <v>56490</v>
      </c>
    </row>
    <row r="2194" spans="1:11" x14ac:dyDescent="0.3">
      <c r="A2194" s="3">
        <v>23102</v>
      </c>
      <c r="B2194" t="s">
        <v>56491</v>
      </c>
      <c r="C2194" t="s">
        <v>56492</v>
      </c>
      <c r="D2194" t="s">
        <v>2</v>
      </c>
      <c r="E2194" s="5">
        <v>18368702</v>
      </c>
      <c r="F2194" t="s">
        <v>56493</v>
      </c>
      <c r="G2194">
        <v>37073</v>
      </c>
      <c r="H2194" t="s">
        <v>31</v>
      </c>
      <c r="I2194" t="s">
        <v>2</v>
      </c>
      <c r="J2194" s="2">
        <v>561</v>
      </c>
      <c r="K2194" s="1" t="s">
        <v>56494</v>
      </c>
    </row>
    <row r="2195" spans="1:11" x14ac:dyDescent="0.3">
      <c r="A2195" s="3">
        <v>23102</v>
      </c>
      <c r="B2195" t="s">
        <v>56495</v>
      </c>
      <c r="C2195" t="s">
        <v>56496</v>
      </c>
      <c r="D2195" t="s">
        <v>2</v>
      </c>
      <c r="E2195" s="5">
        <v>23423429</v>
      </c>
      <c r="F2195" t="s">
        <v>22930</v>
      </c>
      <c r="G2195">
        <v>37441</v>
      </c>
      <c r="H2195" t="s">
        <v>951</v>
      </c>
      <c r="I2195" t="s">
        <v>2</v>
      </c>
      <c r="J2195" s="2">
        <v>561</v>
      </c>
      <c r="K2195" s="1" t="s">
        <v>2978</v>
      </c>
    </row>
    <row r="2196" spans="1:11" x14ac:dyDescent="0.3">
      <c r="A2196" s="3">
        <v>23102</v>
      </c>
      <c r="B2196" t="s">
        <v>56294</v>
      </c>
      <c r="C2196" t="s">
        <v>56295</v>
      </c>
      <c r="D2196" t="s">
        <v>2</v>
      </c>
      <c r="E2196" s="5">
        <v>24865227</v>
      </c>
      <c r="F2196" t="s">
        <v>418</v>
      </c>
      <c r="G2196">
        <v>37115</v>
      </c>
      <c r="H2196" t="s">
        <v>4</v>
      </c>
      <c r="I2196" t="s">
        <v>2</v>
      </c>
      <c r="J2196" s="2">
        <v>561</v>
      </c>
      <c r="K2196" s="1" t="s">
        <v>56296</v>
      </c>
    </row>
    <row r="2197" spans="1:11" x14ac:dyDescent="0.3">
      <c r="A2197" s="3">
        <v>23102</v>
      </c>
      <c r="B2197" t="s">
        <v>56297</v>
      </c>
      <c r="C2197" t="s">
        <v>56295</v>
      </c>
      <c r="D2197" t="s">
        <v>2</v>
      </c>
      <c r="E2197" s="5">
        <v>24865181</v>
      </c>
      <c r="F2197" t="s">
        <v>56298</v>
      </c>
      <c r="G2197">
        <v>37520</v>
      </c>
      <c r="H2197" t="s">
        <v>20</v>
      </c>
      <c r="I2197" t="s">
        <v>2</v>
      </c>
      <c r="J2197" s="2">
        <v>561</v>
      </c>
      <c r="K2197" s="1" t="s">
        <v>56299</v>
      </c>
    </row>
    <row r="2198" spans="1:11" x14ac:dyDescent="0.3">
      <c r="A2198" s="3">
        <v>23102</v>
      </c>
      <c r="B2198" t="s">
        <v>24656</v>
      </c>
      <c r="C2198" t="s">
        <v>1502</v>
      </c>
      <c r="D2198" t="s">
        <v>2</v>
      </c>
      <c r="E2198" s="5">
        <v>23451441</v>
      </c>
      <c r="F2198" t="s">
        <v>24657</v>
      </c>
      <c r="G2198">
        <v>37073</v>
      </c>
      <c r="H2198" t="s">
        <v>31</v>
      </c>
      <c r="I2198" t="s">
        <v>2</v>
      </c>
      <c r="J2198" s="2">
        <v>952</v>
      </c>
      <c r="K2198" s="1" t="s">
        <v>2725</v>
      </c>
    </row>
    <row r="2199" spans="1:11" x14ac:dyDescent="0.3">
      <c r="A2199" s="3">
        <v>23102</v>
      </c>
      <c r="B2199" t="s">
        <v>56501</v>
      </c>
      <c r="C2199" t="s">
        <v>253</v>
      </c>
      <c r="D2199" t="s">
        <v>2</v>
      </c>
      <c r="E2199" s="5">
        <v>20466716</v>
      </c>
      <c r="F2199" t="s">
        <v>10806</v>
      </c>
      <c r="G2199">
        <v>37085</v>
      </c>
      <c r="H2199" t="s">
        <v>31</v>
      </c>
      <c r="I2199" t="s">
        <v>1208</v>
      </c>
      <c r="J2199" s="2">
        <v>711</v>
      </c>
      <c r="K2199" s="1" t="s">
        <v>516</v>
      </c>
    </row>
    <row r="2200" spans="1:11" x14ac:dyDescent="0.3">
      <c r="A2200" s="3">
        <v>23102</v>
      </c>
      <c r="B2200" t="s">
        <v>56502</v>
      </c>
      <c r="C2200" t="s">
        <v>2</v>
      </c>
      <c r="D2200" t="s">
        <v>2</v>
      </c>
      <c r="E2200" s="5">
        <v>28987455</v>
      </c>
      <c r="F2200" t="s">
        <v>539</v>
      </c>
      <c r="G2200">
        <v>37073</v>
      </c>
      <c r="H2200" t="s">
        <v>31</v>
      </c>
      <c r="I2200" t="s">
        <v>31</v>
      </c>
      <c r="J2200" s="2">
        <v>702</v>
      </c>
      <c r="K2200" s="1" t="s">
        <v>421</v>
      </c>
    </row>
    <row r="2201" spans="1:11" x14ac:dyDescent="0.3">
      <c r="A2201" s="3">
        <v>23102</v>
      </c>
      <c r="B2201" t="s">
        <v>56503</v>
      </c>
      <c r="C2201" t="s">
        <v>2</v>
      </c>
      <c r="D2201" t="s">
        <v>2</v>
      </c>
      <c r="E2201" s="5">
        <v>23421494</v>
      </c>
      <c r="F2201" t="s">
        <v>56504</v>
      </c>
      <c r="G2201">
        <v>37133</v>
      </c>
      <c r="H2201" t="s">
        <v>65</v>
      </c>
      <c r="I2201" t="s">
        <v>2</v>
      </c>
      <c r="J2201" s="2">
        <v>812</v>
      </c>
      <c r="K2201" s="1" t="s">
        <v>56505</v>
      </c>
    </row>
    <row r="2202" spans="1:11" x14ac:dyDescent="0.3">
      <c r="A2202" s="3">
        <v>23102</v>
      </c>
      <c r="B2202" t="s">
        <v>56506</v>
      </c>
      <c r="C2202" t="s">
        <v>9855</v>
      </c>
      <c r="D2202" t="s">
        <v>9856</v>
      </c>
      <c r="E2202" s="5">
        <v>24094177</v>
      </c>
      <c r="F2202" t="s">
        <v>13832</v>
      </c>
      <c r="G2202">
        <v>37075</v>
      </c>
      <c r="H2202" t="s">
        <v>31</v>
      </c>
      <c r="I2202" t="s">
        <v>2</v>
      </c>
      <c r="J2202" s="2">
        <v>692</v>
      </c>
      <c r="K2202" s="1" t="s">
        <v>2844</v>
      </c>
    </row>
    <row r="2203" spans="1:11" x14ac:dyDescent="0.3">
      <c r="A2203" s="3">
        <v>23102</v>
      </c>
      <c r="B2203" t="s">
        <v>56507</v>
      </c>
      <c r="C2203" t="s">
        <v>56508</v>
      </c>
      <c r="D2203" t="s">
        <v>2</v>
      </c>
      <c r="E2203" s="5">
        <v>7655995</v>
      </c>
      <c r="F2203" t="s">
        <v>32691</v>
      </c>
      <c r="G2203">
        <v>37120</v>
      </c>
      <c r="H2203" t="s">
        <v>114</v>
      </c>
      <c r="I2203" t="s">
        <v>2</v>
      </c>
      <c r="J2203" s="2">
        <v>479</v>
      </c>
      <c r="K2203" s="1" t="s">
        <v>5868</v>
      </c>
    </row>
    <row r="2204" spans="1:11" x14ac:dyDescent="0.3">
      <c r="A2204" s="3">
        <v>23102</v>
      </c>
      <c r="B2204" t="s">
        <v>56509</v>
      </c>
      <c r="C2204" t="s">
        <v>56510</v>
      </c>
      <c r="D2204" t="s">
        <v>56511</v>
      </c>
      <c r="E2204" s="5">
        <v>23155904</v>
      </c>
      <c r="F2204" t="s">
        <v>21419</v>
      </c>
      <c r="G2204">
        <v>37075</v>
      </c>
      <c r="H2204" t="s">
        <v>31</v>
      </c>
      <c r="I2204" t="s">
        <v>2</v>
      </c>
      <c r="J2204" s="2">
        <v>422</v>
      </c>
      <c r="K2204" s="1" t="s">
        <v>56512</v>
      </c>
    </row>
    <row r="2205" spans="1:11" x14ac:dyDescent="0.3">
      <c r="A2205" s="3">
        <v>23102</v>
      </c>
      <c r="B2205" t="s">
        <v>56513</v>
      </c>
      <c r="C2205" t="s">
        <v>2</v>
      </c>
      <c r="D2205" t="s">
        <v>2</v>
      </c>
      <c r="E2205" s="5">
        <v>23198045</v>
      </c>
      <c r="F2205" t="s">
        <v>21419</v>
      </c>
      <c r="G2205">
        <v>37075</v>
      </c>
      <c r="H2205" t="s">
        <v>31</v>
      </c>
      <c r="I2205" t="s">
        <v>2</v>
      </c>
      <c r="J2205" s="2">
        <v>701</v>
      </c>
      <c r="K2205" s="1" t="s">
        <v>939</v>
      </c>
    </row>
    <row r="2206" spans="1:11" x14ac:dyDescent="0.3">
      <c r="A2206" s="3">
        <v>23102</v>
      </c>
      <c r="B2206" t="s">
        <v>56514</v>
      </c>
      <c r="C2206" t="s">
        <v>2</v>
      </c>
      <c r="D2206" t="s">
        <v>2</v>
      </c>
      <c r="E2206" s="5">
        <v>83756888</v>
      </c>
      <c r="F2206" t="s">
        <v>27314</v>
      </c>
      <c r="G2206">
        <v>34346</v>
      </c>
      <c r="H2206" t="s">
        <v>50</v>
      </c>
      <c r="I2206" t="s">
        <v>2</v>
      </c>
      <c r="J2206" s="2">
        <v>24</v>
      </c>
      <c r="K2206" s="1" t="s">
        <v>56515</v>
      </c>
    </row>
    <row r="2207" spans="1:11" x14ac:dyDescent="0.3">
      <c r="A2207" s="3">
        <v>23102</v>
      </c>
      <c r="B2207" t="s">
        <v>56516</v>
      </c>
      <c r="C2207" t="s">
        <v>56517</v>
      </c>
      <c r="D2207" t="s">
        <v>2</v>
      </c>
      <c r="E2207" s="5">
        <v>23201529</v>
      </c>
      <c r="F2207" t="s">
        <v>1511</v>
      </c>
      <c r="G2207">
        <v>34346</v>
      </c>
      <c r="H2207" t="s">
        <v>50</v>
      </c>
      <c r="I2207" t="s">
        <v>2</v>
      </c>
      <c r="J2207" s="2">
        <v>471</v>
      </c>
      <c r="K2207" s="1" t="s">
        <v>56518</v>
      </c>
    </row>
    <row r="2208" spans="1:11" x14ac:dyDescent="0.3">
      <c r="A2208" s="3">
        <v>23102</v>
      </c>
      <c r="B2208" t="s">
        <v>56519</v>
      </c>
      <c r="C2208" t="s">
        <v>56520</v>
      </c>
      <c r="D2208" t="s">
        <v>56521</v>
      </c>
      <c r="E2208" s="5">
        <v>23462074</v>
      </c>
      <c r="F2208" t="s">
        <v>56522</v>
      </c>
      <c r="G2208">
        <v>37085</v>
      </c>
      <c r="H2208" t="s">
        <v>31</v>
      </c>
      <c r="I2208" t="s">
        <v>2</v>
      </c>
      <c r="J2208" s="2">
        <v>949</v>
      </c>
      <c r="K2208" s="1" t="s">
        <v>161</v>
      </c>
    </row>
    <row r="2209" spans="1:11" x14ac:dyDescent="0.3">
      <c r="A2209" s="3">
        <v>23102</v>
      </c>
      <c r="B2209" t="s">
        <v>56523</v>
      </c>
      <c r="C2209" t="s">
        <v>2</v>
      </c>
      <c r="D2209" t="s">
        <v>2</v>
      </c>
      <c r="E2209" s="5">
        <v>21935793</v>
      </c>
      <c r="F2209" t="s">
        <v>7629</v>
      </c>
      <c r="G2209">
        <v>37520</v>
      </c>
      <c r="H2209" t="s">
        <v>20</v>
      </c>
      <c r="I2209" t="s">
        <v>2</v>
      </c>
      <c r="J2209" s="2">
        <v>452</v>
      </c>
      <c r="K2209" s="1" t="s">
        <v>3278</v>
      </c>
    </row>
    <row r="2210" spans="1:11" x14ac:dyDescent="0.3">
      <c r="A2210" s="3">
        <v>23102</v>
      </c>
      <c r="B2210" t="s">
        <v>56524</v>
      </c>
      <c r="C2210" t="s">
        <v>2</v>
      </c>
      <c r="D2210" t="s">
        <v>2</v>
      </c>
      <c r="E2210" s="5">
        <v>28011251</v>
      </c>
      <c r="F2210" t="s">
        <v>8575</v>
      </c>
      <c r="G2210">
        <v>37120</v>
      </c>
      <c r="H2210" t="s">
        <v>114</v>
      </c>
      <c r="I2210" t="s">
        <v>19321</v>
      </c>
      <c r="J2210" s="2">
        <v>620</v>
      </c>
      <c r="K2210" s="1" t="s">
        <v>3418</v>
      </c>
    </row>
    <row r="2211" spans="1:11" x14ac:dyDescent="0.3">
      <c r="A2211" s="3">
        <v>23102</v>
      </c>
      <c r="B2211" t="s">
        <v>56525</v>
      </c>
      <c r="C2211" t="s">
        <v>2</v>
      </c>
      <c r="D2211" t="s">
        <v>2</v>
      </c>
      <c r="E2211" s="5">
        <v>25229218</v>
      </c>
      <c r="F2211" t="s">
        <v>2281</v>
      </c>
      <c r="G2211">
        <v>37073</v>
      </c>
      <c r="H2211" t="s">
        <v>31</v>
      </c>
      <c r="I2211" t="s">
        <v>31</v>
      </c>
      <c r="J2211" s="2">
        <v>731</v>
      </c>
      <c r="K2211" s="1" t="s">
        <v>2890</v>
      </c>
    </row>
    <row r="2212" spans="1:11" x14ac:dyDescent="0.3">
      <c r="A2212" s="3">
        <v>23102</v>
      </c>
      <c r="B2212" t="s">
        <v>56526</v>
      </c>
      <c r="C2212" t="s">
        <v>2</v>
      </c>
      <c r="D2212" t="s">
        <v>2</v>
      </c>
      <c r="E2212" s="5">
        <v>89610282</v>
      </c>
      <c r="F2212" t="s">
        <v>898</v>
      </c>
      <c r="G2212">
        <v>37139</v>
      </c>
      <c r="H2212" t="s">
        <v>110</v>
      </c>
      <c r="I2212" t="s">
        <v>2</v>
      </c>
      <c r="J2212" s="2">
        <v>471</v>
      </c>
      <c r="K2212" s="1" t="s">
        <v>594</v>
      </c>
    </row>
    <row r="2213" spans="1:11" x14ac:dyDescent="0.3">
      <c r="A2213" s="3">
        <v>23102</v>
      </c>
      <c r="B2213" t="s">
        <v>56527</v>
      </c>
      <c r="C2213" t="s">
        <v>2</v>
      </c>
      <c r="D2213" t="s">
        <v>2</v>
      </c>
      <c r="E2213" s="5">
        <v>23329583</v>
      </c>
      <c r="F2213" t="s">
        <v>43564</v>
      </c>
      <c r="G2213">
        <v>37120</v>
      </c>
      <c r="H2213" t="s">
        <v>114</v>
      </c>
      <c r="I2213" t="s">
        <v>2</v>
      </c>
      <c r="J2213" s="2">
        <v>471</v>
      </c>
      <c r="K2213" s="1" t="s">
        <v>853</v>
      </c>
    </row>
    <row r="2214" spans="1:11" x14ac:dyDescent="0.3">
      <c r="A2214" s="3">
        <v>23102</v>
      </c>
      <c r="B2214" t="s">
        <v>56528</v>
      </c>
      <c r="C2214" t="s">
        <v>56529</v>
      </c>
      <c r="D2214" t="s">
        <v>2</v>
      </c>
      <c r="E2214" s="5">
        <v>23100981</v>
      </c>
      <c r="F2214" t="s">
        <v>24584</v>
      </c>
      <c r="G2214">
        <v>37127</v>
      </c>
      <c r="H2214" t="s">
        <v>324</v>
      </c>
      <c r="I2214" t="s">
        <v>2</v>
      </c>
      <c r="J2214" s="2">
        <v>471</v>
      </c>
      <c r="K2214" s="1" t="s">
        <v>56530</v>
      </c>
    </row>
    <row r="2215" spans="1:11" x14ac:dyDescent="0.3">
      <c r="A2215" s="3">
        <v>23102</v>
      </c>
      <c r="B2215" t="s">
        <v>56536</v>
      </c>
      <c r="C2215" t="s">
        <v>56534</v>
      </c>
      <c r="D2215" t="s">
        <v>2</v>
      </c>
      <c r="E2215" s="5">
        <v>23338993</v>
      </c>
      <c r="F2215" t="s">
        <v>56537</v>
      </c>
      <c r="G2215">
        <v>37412</v>
      </c>
      <c r="H2215" t="s">
        <v>207</v>
      </c>
      <c r="I2215" t="s">
        <v>2</v>
      </c>
      <c r="J2215" s="2">
        <v>471</v>
      </c>
      <c r="K2215" s="1" t="s">
        <v>2671</v>
      </c>
    </row>
    <row r="2216" spans="1:11" x14ac:dyDescent="0.3">
      <c r="A2216" s="3">
        <v>23102</v>
      </c>
      <c r="B2216" t="s">
        <v>56541</v>
      </c>
      <c r="C2216" t="s">
        <v>2</v>
      </c>
      <c r="D2216" t="s">
        <v>2</v>
      </c>
      <c r="E2216" s="5">
        <v>23170919</v>
      </c>
      <c r="F2216" t="s">
        <v>24573</v>
      </c>
      <c r="G2216">
        <v>37115</v>
      </c>
      <c r="H2216" t="s">
        <v>4</v>
      </c>
      <c r="I2216" t="s">
        <v>2</v>
      </c>
      <c r="J2216" s="2">
        <v>471</v>
      </c>
      <c r="K2216" s="1" t="s">
        <v>56542</v>
      </c>
    </row>
    <row r="2217" spans="1:11" x14ac:dyDescent="0.3">
      <c r="A2217" s="3">
        <v>23102</v>
      </c>
      <c r="B2217" t="s">
        <v>56547</v>
      </c>
      <c r="C2217" t="s">
        <v>2</v>
      </c>
      <c r="D2217" t="s">
        <v>2</v>
      </c>
      <c r="E2217" s="5">
        <v>23163567</v>
      </c>
      <c r="F2217" t="s">
        <v>9122</v>
      </c>
      <c r="G2217">
        <v>37124</v>
      </c>
      <c r="H2217" t="s">
        <v>409</v>
      </c>
      <c r="I2217" t="s">
        <v>2</v>
      </c>
      <c r="J2217" s="2">
        <v>471</v>
      </c>
      <c r="K2217" s="1" t="s">
        <v>56548</v>
      </c>
    </row>
    <row r="2218" spans="1:11" x14ac:dyDescent="0.3">
      <c r="A2218" s="3">
        <v>23102</v>
      </c>
      <c r="B2218" t="s">
        <v>56549</v>
      </c>
      <c r="C2218" t="s">
        <v>1867</v>
      </c>
      <c r="D2218" t="s">
        <v>2</v>
      </c>
      <c r="E2218" s="5">
        <v>23127221</v>
      </c>
      <c r="F2218" t="s">
        <v>6711</v>
      </c>
      <c r="G2218">
        <v>37133</v>
      </c>
      <c r="H2218" t="s">
        <v>65</v>
      </c>
      <c r="I2218" t="s">
        <v>2</v>
      </c>
      <c r="J2218" s="2">
        <v>471</v>
      </c>
      <c r="K2218" s="1" t="s">
        <v>56530</v>
      </c>
    </row>
    <row r="2219" spans="1:11" x14ac:dyDescent="0.3">
      <c r="A2219" s="3">
        <v>23102</v>
      </c>
      <c r="B2219" t="s">
        <v>56555</v>
      </c>
      <c r="C2219" t="s">
        <v>2</v>
      </c>
      <c r="D2219" t="s">
        <v>2</v>
      </c>
      <c r="E2219" s="5">
        <v>23122442</v>
      </c>
      <c r="F2219" t="s">
        <v>56556</v>
      </c>
      <c r="G2219">
        <v>37073</v>
      </c>
      <c r="H2219" t="s">
        <v>31</v>
      </c>
      <c r="I2219" t="s">
        <v>2</v>
      </c>
      <c r="J2219" s="2">
        <v>471</v>
      </c>
      <c r="K2219" s="1" t="s">
        <v>56557</v>
      </c>
    </row>
    <row r="2220" spans="1:11" x14ac:dyDescent="0.3">
      <c r="A2220" s="3">
        <v>23102</v>
      </c>
      <c r="B2220" t="s">
        <v>56558</v>
      </c>
      <c r="C2220" t="s">
        <v>2</v>
      </c>
      <c r="D2220" t="s">
        <v>2</v>
      </c>
      <c r="E2220" s="5">
        <v>20490534</v>
      </c>
      <c r="F2220" t="s">
        <v>56559</v>
      </c>
      <c r="G2220">
        <v>37434</v>
      </c>
      <c r="H2220" t="s">
        <v>87</v>
      </c>
      <c r="I2220" t="s">
        <v>2</v>
      </c>
      <c r="J2220" s="2">
        <v>471</v>
      </c>
      <c r="K2220" s="1" t="s">
        <v>56560</v>
      </c>
    </row>
    <row r="2221" spans="1:11" x14ac:dyDescent="0.3">
      <c r="A2221" s="3">
        <v>23102</v>
      </c>
      <c r="B2221" t="s">
        <v>56564</v>
      </c>
      <c r="C2221" t="s">
        <v>2</v>
      </c>
      <c r="D2221" t="s">
        <v>2</v>
      </c>
      <c r="E2221" s="5">
        <v>23450941</v>
      </c>
      <c r="F2221" t="s">
        <v>1480</v>
      </c>
      <c r="G2221">
        <v>37431</v>
      </c>
      <c r="H2221" t="s">
        <v>46</v>
      </c>
      <c r="I2221" t="s">
        <v>2</v>
      </c>
      <c r="J2221" s="2">
        <v>471</v>
      </c>
      <c r="K2221" s="1" t="s">
        <v>25053</v>
      </c>
    </row>
    <row r="2222" spans="1:11" x14ac:dyDescent="0.3">
      <c r="A2222" s="3">
        <v>23102</v>
      </c>
      <c r="B2222" t="s">
        <v>56565</v>
      </c>
      <c r="C2222" t="s">
        <v>2</v>
      </c>
      <c r="D2222" t="s">
        <v>2</v>
      </c>
      <c r="E2222" s="5">
        <v>89494806</v>
      </c>
      <c r="F2222" t="s">
        <v>56535</v>
      </c>
      <c r="G2222">
        <v>37520</v>
      </c>
      <c r="H2222" t="s">
        <v>20</v>
      </c>
      <c r="I2222" t="s">
        <v>2</v>
      </c>
      <c r="J2222" s="2">
        <v>471</v>
      </c>
      <c r="K2222" s="1" t="s">
        <v>56566</v>
      </c>
    </row>
    <row r="2223" spans="1:11" x14ac:dyDescent="0.3">
      <c r="A2223" s="3">
        <v>23102</v>
      </c>
      <c r="B2223" t="s">
        <v>56567</v>
      </c>
      <c r="C2223" t="s">
        <v>2</v>
      </c>
      <c r="D2223" t="s">
        <v>2</v>
      </c>
      <c r="E2223" s="5">
        <v>23167663</v>
      </c>
      <c r="F2223" t="s">
        <v>464</v>
      </c>
      <c r="G2223">
        <v>37520</v>
      </c>
      <c r="H2223" t="s">
        <v>20</v>
      </c>
      <c r="I2223" t="s">
        <v>2</v>
      </c>
      <c r="J2223" s="2">
        <v>471</v>
      </c>
      <c r="K2223" s="1" t="s">
        <v>130</v>
      </c>
    </row>
    <row r="2224" spans="1:11" x14ac:dyDescent="0.3">
      <c r="A2224" s="3">
        <v>23102</v>
      </c>
      <c r="B2224" t="s">
        <v>56568</v>
      </c>
      <c r="C2224" t="s">
        <v>2</v>
      </c>
      <c r="D2224" t="s">
        <v>2</v>
      </c>
      <c r="E2224" s="5">
        <v>23237495</v>
      </c>
      <c r="F2224" t="s">
        <v>6713</v>
      </c>
      <c r="G2224">
        <v>37441</v>
      </c>
      <c r="H2224" t="s">
        <v>951</v>
      </c>
      <c r="I2224" t="s">
        <v>2</v>
      </c>
      <c r="J2224" s="2">
        <v>471</v>
      </c>
      <c r="K2224" s="1" t="s">
        <v>56530</v>
      </c>
    </row>
    <row r="2225" spans="1:11" x14ac:dyDescent="0.3">
      <c r="A2225" s="3">
        <v>23102</v>
      </c>
      <c r="B2225" t="s">
        <v>56569</v>
      </c>
      <c r="C2225" t="s">
        <v>2</v>
      </c>
      <c r="D2225" t="s">
        <v>2</v>
      </c>
      <c r="E2225" s="5">
        <v>84110366</v>
      </c>
      <c r="F2225" t="s">
        <v>56570</v>
      </c>
      <c r="G2225">
        <v>37073</v>
      </c>
      <c r="H2225" t="s">
        <v>31</v>
      </c>
      <c r="I2225" t="s">
        <v>2</v>
      </c>
      <c r="J2225" s="2">
        <v>471</v>
      </c>
      <c r="K2225" s="1" t="s">
        <v>56571</v>
      </c>
    </row>
    <row r="2226" spans="1:11" x14ac:dyDescent="0.3">
      <c r="A2226" s="3">
        <v>23102</v>
      </c>
      <c r="B2226" t="s">
        <v>56569</v>
      </c>
      <c r="C2226" t="s">
        <v>2</v>
      </c>
      <c r="D2226" t="s">
        <v>2</v>
      </c>
      <c r="E2226" s="5">
        <v>96435713</v>
      </c>
      <c r="F2226" t="s">
        <v>34997</v>
      </c>
      <c r="G2226">
        <v>37197</v>
      </c>
      <c r="H2226" t="s">
        <v>156</v>
      </c>
      <c r="I2226" t="s">
        <v>2</v>
      </c>
      <c r="J2226" s="2">
        <v>471</v>
      </c>
      <c r="K2226" s="1" t="s">
        <v>56572</v>
      </c>
    </row>
    <row r="2227" spans="1:11" x14ac:dyDescent="0.3">
      <c r="A2227" s="3">
        <v>23102</v>
      </c>
      <c r="B2227" t="s">
        <v>56575</v>
      </c>
      <c r="C2227" t="s">
        <v>2</v>
      </c>
      <c r="D2227" t="s">
        <v>2</v>
      </c>
      <c r="E2227" s="5">
        <v>21628290</v>
      </c>
      <c r="F2227" t="s">
        <v>56576</v>
      </c>
      <c r="G2227">
        <v>37083</v>
      </c>
      <c r="H2227" t="s">
        <v>31</v>
      </c>
      <c r="I2227" t="s">
        <v>2</v>
      </c>
      <c r="J2227" s="2">
        <v>471</v>
      </c>
      <c r="K2227" s="1" t="s">
        <v>51771</v>
      </c>
    </row>
    <row r="2228" spans="1:11" x14ac:dyDescent="0.3">
      <c r="A2228" s="3">
        <v>23102</v>
      </c>
      <c r="B2228" t="s">
        <v>56577</v>
      </c>
      <c r="C2228" t="s">
        <v>2</v>
      </c>
      <c r="D2228" t="s">
        <v>2</v>
      </c>
      <c r="E2228" s="5">
        <v>89303509</v>
      </c>
      <c r="F2228" t="s">
        <v>3740</v>
      </c>
      <c r="G2228">
        <v>34346</v>
      </c>
      <c r="H2228" t="s">
        <v>50</v>
      </c>
      <c r="I2228" t="s">
        <v>2</v>
      </c>
      <c r="J2228" s="2">
        <v>471</v>
      </c>
      <c r="K2228" s="1" t="s">
        <v>3314</v>
      </c>
    </row>
    <row r="2229" spans="1:11" x14ac:dyDescent="0.3">
      <c r="A2229" s="3">
        <v>23102</v>
      </c>
      <c r="B2229" t="s">
        <v>56578</v>
      </c>
      <c r="C2229" t="s">
        <v>56579</v>
      </c>
      <c r="D2229" t="s">
        <v>2</v>
      </c>
      <c r="E2229" s="5">
        <v>17749653</v>
      </c>
      <c r="F2229" t="s">
        <v>898</v>
      </c>
      <c r="G2229">
        <v>37139</v>
      </c>
      <c r="H2229" t="s">
        <v>110</v>
      </c>
      <c r="I2229" t="s">
        <v>2</v>
      </c>
      <c r="J2229" s="2">
        <v>471</v>
      </c>
      <c r="K2229" s="1" t="s">
        <v>1174</v>
      </c>
    </row>
    <row r="2230" spans="1:11" x14ac:dyDescent="0.3">
      <c r="A2230" s="3">
        <v>23102</v>
      </c>
      <c r="B2230" t="s">
        <v>56580</v>
      </c>
      <c r="C2230" t="s">
        <v>146</v>
      </c>
      <c r="D2230" t="s">
        <v>2</v>
      </c>
      <c r="E2230" s="5">
        <v>23379254</v>
      </c>
      <c r="F2230" t="s">
        <v>400</v>
      </c>
      <c r="G2230">
        <v>37079</v>
      </c>
      <c r="H2230" t="s">
        <v>31</v>
      </c>
      <c r="I2230" t="s">
        <v>275</v>
      </c>
      <c r="J2230" s="2">
        <v>474</v>
      </c>
      <c r="K2230" s="1" t="s">
        <v>56581</v>
      </c>
    </row>
    <row r="2231" spans="1:11" x14ac:dyDescent="0.3">
      <c r="A2231" s="3">
        <v>23102</v>
      </c>
      <c r="B2231" t="s">
        <v>56545</v>
      </c>
      <c r="C2231" t="s">
        <v>56546</v>
      </c>
      <c r="D2231" t="s">
        <v>2</v>
      </c>
      <c r="E2231" s="5">
        <v>23471554</v>
      </c>
      <c r="F2231" t="s">
        <v>30881</v>
      </c>
      <c r="G2231">
        <v>37085</v>
      </c>
      <c r="H2231" t="s">
        <v>31</v>
      </c>
      <c r="I2231" t="s">
        <v>2</v>
      </c>
      <c r="J2231" s="2">
        <v>471</v>
      </c>
      <c r="K2231" s="1" t="s">
        <v>567</v>
      </c>
    </row>
    <row r="2232" spans="1:11" x14ac:dyDescent="0.3">
      <c r="A2232" s="3">
        <v>23102</v>
      </c>
      <c r="B2232" t="s">
        <v>56545</v>
      </c>
      <c r="C2232" t="s">
        <v>56554</v>
      </c>
      <c r="D2232" t="s">
        <v>2</v>
      </c>
      <c r="E2232" s="5">
        <v>24961571</v>
      </c>
      <c r="F2232" t="s">
        <v>6706</v>
      </c>
      <c r="G2232">
        <v>37081</v>
      </c>
      <c r="H2232" t="s">
        <v>31</v>
      </c>
      <c r="I2232" t="s">
        <v>275</v>
      </c>
      <c r="J2232" s="2">
        <v>471</v>
      </c>
      <c r="K2232" s="1" t="s">
        <v>2868</v>
      </c>
    </row>
    <row r="2233" spans="1:11" x14ac:dyDescent="0.3">
      <c r="A2233" s="3">
        <v>23102</v>
      </c>
      <c r="B2233" t="s">
        <v>56545</v>
      </c>
      <c r="C2233" t="s">
        <v>56561</v>
      </c>
      <c r="D2233" t="s">
        <v>2</v>
      </c>
      <c r="E2233" s="5">
        <v>11308840</v>
      </c>
      <c r="F2233" t="s">
        <v>24586</v>
      </c>
      <c r="G2233">
        <v>37130</v>
      </c>
      <c r="H2233" t="s">
        <v>60</v>
      </c>
      <c r="I2233" t="s">
        <v>2</v>
      </c>
      <c r="J2233" s="2">
        <v>471</v>
      </c>
      <c r="K2233" s="1" t="s">
        <v>56530</v>
      </c>
    </row>
    <row r="2234" spans="1:11" x14ac:dyDescent="0.3">
      <c r="A2234" s="3">
        <v>23102</v>
      </c>
      <c r="B2234" t="s">
        <v>56531</v>
      </c>
      <c r="C2234" t="s">
        <v>2</v>
      </c>
      <c r="D2234" t="s">
        <v>2</v>
      </c>
      <c r="E2234" s="5">
        <v>12643967</v>
      </c>
      <c r="F2234" t="s">
        <v>16264</v>
      </c>
      <c r="G2234">
        <v>37120</v>
      </c>
      <c r="H2234" t="s">
        <v>114</v>
      </c>
      <c r="I2234" t="s">
        <v>2</v>
      </c>
      <c r="J2234" s="2">
        <v>471</v>
      </c>
      <c r="K2234" s="1" t="s">
        <v>56532</v>
      </c>
    </row>
    <row r="2235" spans="1:11" x14ac:dyDescent="0.3">
      <c r="A2235" s="3">
        <v>23102</v>
      </c>
      <c r="B2235" t="s">
        <v>56533</v>
      </c>
      <c r="C2235" t="s">
        <v>56534</v>
      </c>
      <c r="D2235" t="s">
        <v>2</v>
      </c>
      <c r="E2235" s="5">
        <v>23325738</v>
      </c>
      <c r="F2235" t="s">
        <v>56535</v>
      </c>
      <c r="G2235">
        <v>37520</v>
      </c>
      <c r="H2235" t="s">
        <v>20</v>
      </c>
      <c r="I2235" t="s">
        <v>2</v>
      </c>
      <c r="J2235" s="2">
        <v>471</v>
      </c>
      <c r="K2235" s="1" t="s">
        <v>3268</v>
      </c>
    </row>
    <row r="2236" spans="1:11" x14ac:dyDescent="0.3">
      <c r="A2236" s="3">
        <v>23102</v>
      </c>
      <c r="B2236" t="s">
        <v>56533</v>
      </c>
      <c r="C2236" t="s">
        <v>56538</v>
      </c>
      <c r="D2236" t="s">
        <v>2</v>
      </c>
      <c r="E2236" s="5">
        <v>23102454</v>
      </c>
      <c r="F2236" t="s">
        <v>17745</v>
      </c>
      <c r="G2236">
        <v>37075</v>
      </c>
      <c r="H2236" t="s">
        <v>31</v>
      </c>
      <c r="I2236" t="s">
        <v>2</v>
      </c>
      <c r="J2236" s="2">
        <v>471</v>
      </c>
      <c r="K2236" s="1" t="s">
        <v>56539</v>
      </c>
    </row>
    <row r="2237" spans="1:11" x14ac:dyDescent="0.3">
      <c r="A2237" s="3">
        <v>23102</v>
      </c>
      <c r="B2237" t="s">
        <v>56540</v>
      </c>
      <c r="C2237" t="s">
        <v>2</v>
      </c>
      <c r="D2237" t="s">
        <v>2</v>
      </c>
      <c r="E2237" s="5">
        <v>23163788</v>
      </c>
      <c r="F2237" t="s">
        <v>6710</v>
      </c>
      <c r="G2237">
        <v>34355</v>
      </c>
      <c r="H2237" t="s">
        <v>13</v>
      </c>
      <c r="I2237" t="s">
        <v>2</v>
      </c>
      <c r="J2237" s="2">
        <v>471</v>
      </c>
      <c r="K2237" s="1" t="s">
        <v>15546</v>
      </c>
    </row>
    <row r="2238" spans="1:11" x14ac:dyDescent="0.3">
      <c r="A2238" s="3">
        <v>23102</v>
      </c>
      <c r="B2238" t="s">
        <v>56543</v>
      </c>
      <c r="C2238" t="s">
        <v>2</v>
      </c>
      <c r="D2238" t="s">
        <v>2</v>
      </c>
      <c r="E2238" s="5">
        <v>23292272</v>
      </c>
      <c r="F2238" t="s">
        <v>34997</v>
      </c>
      <c r="G2238">
        <v>37197</v>
      </c>
      <c r="H2238" t="s">
        <v>156</v>
      </c>
      <c r="I2238" t="s">
        <v>2</v>
      </c>
      <c r="J2238" s="2">
        <v>471</v>
      </c>
      <c r="K2238" s="1" t="s">
        <v>56544</v>
      </c>
    </row>
    <row r="2239" spans="1:11" x14ac:dyDescent="0.3">
      <c r="A2239" s="3">
        <v>23102</v>
      </c>
      <c r="B2239" t="s">
        <v>56550</v>
      </c>
      <c r="C2239" t="s">
        <v>2</v>
      </c>
      <c r="D2239" t="s">
        <v>2</v>
      </c>
      <c r="E2239" s="5">
        <v>23281155</v>
      </c>
      <c r="F2239" t="s">
        <v>3740</v>
      </c>
      <c r="G2239">
        <v>34346</v>
      </c>
      <c r="H2239" t="s">
        <v>50</v>
      </c>
      <c r="I2239" t="s">
        <v>2</v>
      </c>
      <c r="J2239" s="2">
        <v>471</v>
      </c>
      <c r="K2239" s="1" t="s">
        <v>2851</v>
      </c>
    </row>
    <row r="2240" spans="1:11" x14ac:dyDescent="0.3">
      <c r="A2240" s="3">
        <v>23102</v>
      </c>
      <c r="B2240" t="s">
        <v>56551</v>
      </c>
      <c r="C2240" t="s">
        <v>2</v>
      </c>
      <c r="D2240" t="s">
        <v>2</v>
      </c>
      <c r="E2240" s="5">
        <v>23135813</v>
      </c>
      <c r="F2240" t="s">
        <v>56552</v>
      </c>
      <c r="G2240">
        <v>37085</v>
      </c>
      <c r="H2240" t="s">
        <v>31</v>
      </c>
      <c r="I2240" t="s">
        <v>2</v>
      </c>
      <c r="J2240" s="2">
        <v>471</v>
      </c>
      <c r="K2240" s="1" t="s">
        <v>56553</v>
      </c>
    </row>
    <row r="2241" spans="1:11" x14ac:dyDescent="0.3">
      <c r="A2241" s="3">
        <v>23102</v>
      </c>
      <c r="B2241" t="s">
        <v>56562</v>
      </c>
      <c r="C2241" t="s">
        <v>2</v>
      </c>
      <c r="D2241" t="s">
        <v>2</v>
      </c>
      <c r="E2241" s="5">
        <v>91109778</v>
      </c>
      <c r="F2241" t="s">
        <v>6708</v>
      </c>
      <c r="G2241">
        <v>37412</v>
      </c>
      <c r="H2241" t="s">
        <v>207</v>
      </c>
      <c r="I2241" t="s">
        <v>2</v>
      </c>
      <c r="J2241" s="2">
        <v>471</v>
      </c>
      <c r="K2241" s="1" t="s">
        <v>56563</v>
      </c>
    </row>
    <row r="2242" spans="1:11" x14ac:dyDescent="0.3">
      <c r="A2242" s="3">
        <v>23102</v>
      </c>
      <c r="B2242" t="s">
        <v>56573</v>
      </c>
      <c r="C2242" t="s">
        <v>2</v>
      </c>
      <c r="D2242" t="s">
        <v>2</v>
      </c>
      <c r="E2242" s="5">
        <v>23259442</v>
      </c>
      <c r="F2242" t="s">
        <v>13814</v>
      </c>
      <c r="G2242">
        <v>37077</v>
      </c>
      <c r="H2242" t="s">
        <v>31</v>
      </c>
      <c r="I2242" t="s">
        <v>184</v>
      </c>
      <c r="J2242" s="2">
        <v>692</v>
      </c>
      <c r="K2242" s="1" t="s">
        <v>56574</v>
      </c>
    </row>
    <row r="2243" spans="1:11" x14ac:dyDescent="0.3">
      <c r="A2243" s="3">
        <v>23102</v>
      </c>
      <c r="B2243" t="s">
        <v>56582</v>
      </c>
      <c r="C2243" t="s">
        <v>56583</v>
      </c>
      <c r="D2243" t="s">
        <v>2</v>
      </c>
      <c r="E2243" s="5">
        <v>23114293</v>
      </c>
      <c r="F2243" t="s">
        <v>56584</v>
      </c>
      <c r="G2243">
        <v>37197</v>
      </c>
      <c r="H2243" t="s">
        <v>156</v>
      </c>
      <c r="I2243" t="s">
        <v>2</v>
      </c>
      <c r="J2243" s="2">
        <v>472</v>
      </c>
      <c r="K2243" s="1" t="s">
        <v>56585</v>
      </c>
    </row>
    <row r="2244" spans="1:11" x14ac:dyDescent="0.3">
      <c r="A2244" s="3">
        <v>23102</v>
      </c>
      <c r="B2244" t="s">
        <v>56586</v>
      </c>
      <c r="C2244" t="s">
        <v>56587</v>
      </c>
      <c r="D2244" t="s">
        <v>2</v>
      </c>
      <c r="E2244" s="5">
        <v>23281899</v>
      </c>
      <c r="F2244" t="s">
        <v>56588</v>
      </c>
      <c r="G2244">
        <v>37120</v>
      </c>
      <c r="H2244" t="s">
        <v>114</v>
      </c>
      <c r="I2244" t="s">
        <v>2</v>
      </c>
      <c r="J2244" s="2">
        <v>829</v>
      </c>
      <c r="K2244" s="1" t="s">
        <v>3846</v>
      </c>
    </row>
    <row r="2245" spans="1:11" x14ac:dyDescent="0.3">
      <c r="A2245" s="3">
        <v>23102</v>
      </c>
      <c r="B2245" t="s">
        <v>56589</v>
      </c>
      <c r="C2245" t="s">
        <v>2</v>
      </c>
      <c r="D2245" t="s">
        <v>2</v>
      </c>
      <c r="E2245" s="5">
        <v>27332365</v>
      </c>
      <c r="F2245" t="s">
        <v>167</v>
      </c>
      <c r="G2245">
        <v>37079</v>
      </c>
      <c r="H2245" t="s">
        <v>31</v>
      </c>
      <c r="I2245" t="s">
        <v>2</v>
      </c>
      <c r="J2245" s="2">
        <v>493</v>
      </c>
      <c r="K2245" s="1" t="s">
        <v>56590</v>
      </c>
    </row>
    <row r="2246" spans="1:11" x14ac:dyDescent="0.3">
      <c r="A2246" s="3">
        <v>23102</v>
      </c>
      <c r="B2246" t="s">
        <v>56591</v>
      </c>
      <c r="C2246" t="s">
        <v>45776</v>
      </c>
      <c r="D2246" t="s">
        <v>2</v>
      </c>
      <c r="E2246" s="5">
        <v>23172363</v>
      </c>
      <c r="F2246" t="s">
        <v>30802</v>
      </c>
      <c r="G2246">
        <v>37081</v>
      </c>
      <c r="H2246" t="s">
        <v>31</v>
      </c>
      <c r="I2246" t="s">
        <v>2</v>
      </c>
      <c r="J2246" s="2">
        <v>931</v>
      </c>
      <c r="K2246" s="1" t="s">
        <v>3979</v>
      </c>
    </row>
    <row r="2247" spans="1:11" x14ac:dyDescent="0.3">
      <c r="A2247" s="3">
        <v>23102</v>
      </c>
      <c r="B2247" t="s">
        <v>56592</v>
      </c>
      <c r="C2247" t="s">
        <v>146</v>
      </c>
      <c r="D2247" t="s">
        <v>2</v>
      </c>
      <c r="E2247" s="5">
        <v>23164255</v>
      </c>
      <c r="F2247" t="s">
        <v>16015</v>
      </c>
      <c r="G2247">
        <v>37115</v>
      </c>
      <c r="H2247" t="s">
        <v>4</v>
      </c>
      <c r="I2247" t="s">
        <v>2</v>
      </c>
      <c r="J2247" s="2">
        <v>620</v>
      </c>
      <c r="K2247" s="1" t="s">
        <v>348</v>
      </c>
    </row>
    <row r="2248" spans="1:11" x14ac:dyDescent="0.3">
      <c r="A2248" s="3">
        <v>23102</v>
      </c>
      <c r="B2248" t="s">
        <v>56593</v>
      </c>
      <c r="C2248" t="s">
        <v>56594</v>
      </c>
      <c r="D2248" t="s">
        <v>2</v>
      </c>
      <c r="E2248" s="5">
        <v>18238377</v>
      </c>
      <c r="F2248" t="s">
        <v>1128</v>
      </c>
      <c r="G2248">
        <v>34346</v>
      </c>
      <c r="H2248" t="s">
        <v>50</v>
      </c>
      <c r="I2248" t="s">
        <v>919</v>
      </c>
      <c r="J2248" s="2">
        <v>662</v>
      </c>
      <c r="K2248" s="1" t="s">
        <v>4376</v>
      </c>
    </row>
    <row r="2249" spans="1:11" x14ac:dyDescent="0.3">
      <c r="A2249" s="3">
        <v>23102</v>
      </c>
      <c r="B2249" t="s">
        <v>56595</v>
      </c>
      <c r="C2249" t="s">
        <v>2</v>
      </c>
      <c r="D2249" t="s">
        <v>2</v>
      </c>
      <c r="E2249" s="5">
        <v>87028469</v>
      </c>
      <c r="F2249" t="s">
        <v>56596</v>
      </c>
      <c r="G2249">
        <v>37124</v>
      </c>
      <c r="H2249" t="s">
        <v>409</v>
      </c>
      <c r="I2249" t="s">
        <v>2</v>
      </c>
      <c r="J2249" s="2">
        <v>472</v>
      </c>
      <c r="K2249" s="1" t="s">
        <v>56597</v>
      </c>
    </row>
    <row r="2250" spans="1:11" x14ac:dyDescent="0.3">
      <c r="A2250" s="3">
        <v>23102</v>
      </c>
      <c r="B2250" t="s">
        <v>56603</v>
      </c>
      <c r="C2250" t="s">
        <v>56604</v>
      </c>
      <c r="D2250" t="s">
        <v>2</v>
      </c>
      <c r="E2250" s="5">
        <v>23258167</v>
      </c>
      <c r="F2250" t="s">
        <v>13033</v>
      </c>
      <c r="G2250">
        <v>34346</v>
      </c>
      <c r="H2250" t="s">
        <v>50</v>
      </c>
      <c r="I2250" t="s">
        <v>2</v>
      </c>
      <c r="J2250" s="2">
        <v>476</v>
      </c>
      <c r="K2250" s="1" t="s">
        <v>2851</v>
      </c>
    </row>
    <row r="2251" spans="1:11" x14ac:dyDescent="0.3">
      <c r="A2251" s="3">
        <v>23102</v>
      </c>
      <c r="B2251" t="s">
        <v>56612</v>
      </c>
      <c r="C2251" t="s">
        <v>2</v>
      </c>
      <c r="D2251" t="s">
        <v>2</v>
      </c>
      <c r="E2251" s="5">
        <v>85988827</v>
      </c>
      <c r="F2251" t="s">
        <v>11826</v>
      </c>
      <c r="G2251">
        <v>37083</v>
      </c>
      <c r="H2251" t="s">
        <v>31</v>
      </c>
      <c r="I2251" t="s">
        <v>2</v>
      </c>
      <c r="J2251" s="2">
        <v>920</v>
      </c>
      <c r="K2251" s="1" t="s">
        <v>56613</v>
      </c>
    </row>
    <row r="2252" spans="1:11" x14ac:dyDescent="0.3">
      <c r="A2252" s="3">
        <v>23102</v>
      </c>
      <c r="B2252" t="s">
        <v>56605</v>
      </c>
      <c r="C2252" t="s">
        <v>2</v>
      </c>
      <c r="D2252" t="s">
        <v>2</v>
      </c>
      <c r="E2252" s="5">
        <v>23144012</v>
      </c>
      <c r="F2252" t="s">
        <v>56606</v>
      </c>
      <c r="G2252">
        <v>37412</v>
      </c>
      <c r="H2252" t="s">
        <v>207</v>
      </c>
      <c r="I2252" t="s">
        <v>2</v>
      </c>
      <c r="J2252" s="2">
        <v>81</v>
      </c>
      <c r="K2252" s="1" t="s">
        <v>56607</v>
      </c>
    </row>
    <row r="2253" spans="1:11" x14ac:dyDescent="0.3">
      <c r="A2253" s="3">
        <v>23102</v>
      </c>
      <c r="B2253" t="s">
        <v>56608</v>
      </c>
      <c r="C2253" t="s">
        <v>56609</v>
      </c>
      <c r="D2253" t="s">
        <v>2</v>
      </c>
      <c r="E2253" s="5">
        <v>81902858</v>
      </c>
      <c r="F2253" t="s">
        <v>21768</v>
      </c>
      <c r="G2253">
        <v>37434</v>
      </c>
      <c r="H2253" t="s">
        <v>87</v>
      </c>
      <c r="I2253" t="s">
        <v>2</v>
      </c>
      <c r="J2253" s="2">
        <v>475</v>
      </c>
      <c r="K2253" s="1" t="s">
        <v>56610</v>
      </c>
    </row>
    <row r="2254" spans="1:11" x14ac:dyDescent="0.3">
      <c r="A2254" s="3">
        <v>23102</v>
      </c>
      <c r="B2254" t="s">
        <v>56611</v>
      </c>
      <c r="C2254" t="s">
        <v>132</v>
      </c>
      <c r="D2254" t="s">
        <v>2</v>
      </c>
      <c r="E2254" s="5">
        <v>25109337</v>
      </c>
      <c r="F2254" t="s">
        <v>23520</v>
      </c>
      <c r="G2254">
        <v>37075</v>
      </c>
      <c r="H2254" t="s">
        <v>31</v>
      </c>
      <c r="I2254" t="s">
        <v>2</v>
      </c>
      <c r="J2254" s="2">
        <v>662</v>
      </c>
      <c r="K2254" s="1" t="s">
        <v>1170</v>
      </c>
    </row>
    <row r="2255" spans="1:11" x14ac:dyDescent="0.3">
      <c r="A2255" s="3">
        <v>23102</v>
      </c>
      <c r="B2255" t="s">
        <v>56614</v>
      </c>
      <c r="C2255" t="s">
        <v>56615</v>
      </c>
      <c r="D2255" t="s">
        <v>2</v>
      </c>
      <c r="E2255" s="5">
        <v>16656876</v>
      </c>
      <c r="F2255" t="s">
        <v>56616</v>
      </c>
      <c r="G2255">
        <v>37124</v>
      </c>
      <c r="H2255" t="s">
        <v>409</v>
      </c>
      <c r="I2255" t="s">
        <v>2</v>
      </c>
      <c r="J2255" s="2">
        <v>494</v>
      </c>
      <c r="K2255" s="1" t="s">
        <v>56617</v>
      </c>
    </row>
    <row r="2256" spans="1:11" x14ac:dyDescent="0.3">
      <c r="A2256" s="3">
        <v>23102</v>
      </c>
      <c r="B2256" t="s">
        <v>56622</v>
      </c>
      <c r="C2256" t="s">
        <v>56623</v>
      </c>
      <c r="D2256" t="s">
        <v>31</v>
      </c>
      <c r="E2256" s="5">
        <v>24624101</v>
      </c>
      <c r="F2256" t="s">
        <v>12173</v>
      </c>
      <c r="G2256">
        <v>37124</v>
      </c>
      <c r="H2256" t="s">
        <v>409</v>
      </c>
      <c r="I2256" t="s">
        <v>2</v>
      </c>
      <c r="J2256" s="2">
        <v>949</v>
      </c>
      <c r="K2256" s="1" t="s">
        <v>4123</v>
      </c>
    </row>
    <row r="2257" spans="1:11" x14ac:dyDescent="0.3">
      <c r="A2257" s="3">
        <v>23102</v>
      </c>
      <c r="B2257" t="s">
        <v>56622</v>
      </c>
      <c r="C2257" t="s">
        <v>56624</v>
      </c>
      <c r="D2257" t="s">
        <v>2</v>
      </c>
      <c r="E2257" s="5">
        <v>32321260</v>
      </c>
      <c r="F2257" t="s">
        <v>21761</v>
      </c>
      <c r="G2257">
        <v>37441</v>
      </c>
      <c r="H2257" t="s">
        <v>951</v>
      </c>
      <c r="I2257" t="s">
        <v>13948</v>
      </c>
      <c r="J2257" s="2">
        <v>949</v>
      </c>
      <c r="K2257" s="1" t="s">
        <v>2091</v>
      </c>
    </row>
    <row r="2258" spans="1:11" x14ac:dyDescent="0.3">
      <c r="A2258" s="3">
        <v>23102</v>
      </c>
      <c r="B2258" t="s">
        <v>56625</v>
      </c>
      <c r="C2258" t="s">
        <v>36845</v>
      </c>
      <c r="D2258" t="s">
        <v>2</v>
      </c>
      <c r="E2258" s="5">
        <v>12643234</v>
      </c>
      <c r="F2258" t="s">
        <v>36846</v>
      </c>
      <c r="G2258">
        <v>37120</v>
      </c>
      <c r="H2258" t="s">
        <v>114</v>
      </c>
      <c r="I2258" t="s">
        <v>2</v>
      </c>
      <c r="J2258" s="2">
        <v>813</v>
      </c>
      <c r="K2258" s="1" t="s">
        <v>2067</v>
      </c>
    </row>
    <row r="2259" spans="1:11" x14ac:dyDescent="0.3">
      <c r="A2259" s="3">
        <v>23102</v>
      </c>
      <c r="B2259" t="s">
        <v>56626</v>
      </c>
      <c r="C2259" t="s">
        <v>2</v>
      </c>
      <c r="D2259" t="s">
        <v>2</v>
      </c>
      <c r="E2259" s="5">
        <v>23333204</v>
      </c>
      <c r="F2259" t="s">
        <v>56627</v>
      </c>
      <c r="G2259">
        <v>37115</v>
      </c>
      <c r="H2259" t="s">
        <v>4</v>
      </c>
      <c r="I2259" t="s">
        <v>2</v>
      </c>
      <c r="J2259" s="2">
        <v>15</v>
      </c>
      <c r="K2259" s="1" t="s">
        <v>56628</v>
      </c>
    </row>
    <row r="2260" spans="1:11" x14ac:dyDescent="0.3">
      <c r="A2260" s="3">
        <v>23102</v>
      </c>
      <c r="B2260" t="s">
        <v>56629</v>
      </c>
      <c r="C2260" t="s">
        <v>2</v>
      </c>
      <c r="D2260" t="s">
        <v>2</v>
      </c>
      <c r="E2260" s="5">
        <v>23410162</v>
      </c>
      <c r="F2260" t="s">
        <v>24072</v>
      </c>
      <c r="G2260">
        <v>37431</v>
      </c>
      <c r="H2260" t="s">
        <v>46</v>
      </c>
      <c r="I2260" t="s">
        <v>2</v>
      </c>
      <c r="J2260" s="2">
        <v>474</v>
      </c>
      <c r="K2260" s="1" t="s">
        <v>56630</v>
      </c>
    </row>
    <row r="2261" spans="1:11" x14ac:dyDescent="0.3">
      <c r="A2261" s="3">
        <v>23102</v>
      </c>
      <c r="B2261" t="s">
        <v>56631</v>
      </c>
      <c r="C2261" t="s">
        <v>56632</v>
      </c>
      <c r="D2261" t="s">
        <v>2</v>
      </c>
      <c r="E2261" s="5">
        <v>86805010</v>
      </c>
      <c r="F2261" t="s">
        <v>56633</v>
      </c>
      <c r="G2261">
        <v>37434</v>
      </c>
      <c r="H2261" t="s">
        <v>266</v>
      </c>
      <c r="I2261" t="s">
        <v>2</v>
      </c>
      <c r="J2261" s="2">
        <v>532</v>
      </c>
      <c r="K2261" s="1" t="s">
        <v>56634</v>
      </c>
    </row>
    <row r="2262" spans="1:11" x14ac:dyDescent="0.3">
      <c r="A2262" s="3">
        <v>23102</v>
      </c>
      <c r="B2262" t="s">
        <v>56635</v>
      </c>
      <c r="C2262" t="s">
        <v>2</v>
      </c>
      <c r="D2262" t="s">
        <v>2</v>
      </c>
      <c r="E2262" s="5">
        <v>23167128</v>
      </c>
      <c r="F2262" t="s">
        <v>41969</v>
      </c>
      <c r="G2262">
        <v>37073</v>
      </c>
      <c r="H2262" t="s">
        <v>31</v>
      </c>
      <c r="I2262" t="s">
        <v>2</v>
      </c>
      <c r="J2262" s="2">
        <v>592</v>
      </c>
      <c r="K2262" s="1" t="s">
        <v>56636</v>
      </c>
    </row>
    <row r="2263" spans="1:11" x14ac:dyDescent="0.3">
      <c r="A2263" s="3">
        <v>23102</v>
      </c>
      <c r="B2263" t="s">
        <v>56637</v>
      </c>
      <c r="C2263" t="s">
        <v>2</v>
      </c>
      <c r="D2263" t="s">
        <v>2</v>
      </c>
      <c r="E2263" s="5">
        <v>23394981</v>
      </c>
      <c r="F2263" t="s">
        <v>56638</v>
      </c>
      <c r="G2263">
        <v>37115</v>
      </c>
      <c r="H2263" t="s">
        <v>4</v>
      </c>
      <c r="I2263" t="s">
        <v>2</v>
      </c>
      <c r="J2263" s="2">
        <v>256</v>
      </c>
      <c r="K2263" s="1" t="s">
        <v>29152</v>
      </c>
    </row>
    <row r="2264" spans="1:11" x14ac:dyDescent="0.3">
      <c r="A2264" s="3">
        <v>23102</v>
      </c>
      <c r="B2264" t="s">
        <v>56639</v>
      </c>
      <c r="C2264" t="s">
        <v>56640</v>
      </c>
      <c r="D2264" t="s">
        <v>56641</v>
      </c>
      <c r="E2264" s="5">
        <v>87025848</v>
      </c>
      <c r="F2264" t="s">
        <v>56642</v>
      </c>
      <c r="G2264">
        <v>34355</v>
      </c>
      <c r="H2264" t="s">
        <v>13</v>
      </c>
      <c r="I2264" t="s">
        <v>2</v>
      </c>
      <c r="J2264" s="2">
        <v>532</v>
      </c>
      <c r="K2264" s="1" t="s">
        <v>56643</v>
      </c>
    </row>
    <row r="2265" spans="1:11" x14ac:dyDescent="0.3">
      <c r="A2265" s="3">
        <v>23102</v>
      </c>
      <c r="B2265" t="s">
        <v>56644</v>
      </c>
      <c r="C2265" t="s">
        <v>2</v>
      </c>
      <c r="D2265" t="s">
        <v>2</v>
      </c>
      <c r="E2265" s="5">
        <v>50916364</v>
      </c>
      <c r="F2265" t="s">
        <v>40285</v>
      </c>
      <c r="G2265">
        <v>37127</v>
      </c>
      <c r="H2265" t="s">
        <v>1654</v>
      </c>
      <c r="I2265" t="s">
        <v>2</v>
      </c>
      <c r="J2265" s="2">
        <v>970</v>
      </c>
      <c r="K2265" s="1" t="s">
        <v>1656</v>
      </c>
    </row>
    <row r="2266" spans="1:11" x14ac:dyDescent="0.3">
      <c r="A2266" s="3">
        <v>23102</v>
      </c>
      <c r="B2266" t="s">
        <v>56645</v>
      </c>
      <c r="C2266" t="s">
        <v>2</v>
      </c>
      <c r="D2266" t="s">
        <v>2</v>
      </c>
      <c r="E2266" s="5">
        <v>25619157</v>
      </c>
      <c r="F2266" t="s">
        <v>56646</v>
      </c>
      <c r="G2266">
        <v>37127</v>
      </c>
      <c r="H2266" t="s">
        <v>1654</v>
      </c>
      <c r="I2266" t="s">
        <v>2</v>
      </c>
      <c r="J2266" s="2">
        <v>869</v>
      </c>
      <c r="K2266" s="1" t="s">
        <v>56647</v>
      </c>
    </row>
    <row r="2267" spans="1:11" x14ac:dyDescent="0.3">
      <c r="A2267" s="3">
        <v>23102</v>
      </c>
      <c r="B2267" t="s">
        <v>56645</v>
      </c>
      <c r="C2267" t="s">
        <v>2</v>
      </c>
      <c r="D2267" t="s">
        <v>2</v>
      </c>
      <c r="E2267" s="5">
        <v>58842948</v>
      </c>
      <c r="F2267" t="s">
        <v>56646</v>
      </c>
      <c r="G2267">
        <v>37127</v>
      </c>
      <c r="H2267" t="s">
        <v>1654</v>
      </c>
      <c r="I2267" t="s">
        <v>2</v>
      </c>
      <c r="J2267" s="2">
        <v>970</v>
      </c>
      <c r="K2267" s="1" t="s">
        <v>1656</v>
      </c>
    </row>
    <row r="2268" spans="1:11" x14ac:dyDescent="0.3">
      <c r="A2268" s="3">
        <v>23102</v>
      </c>
      <c r="B2268" t="s">
        <v>56648</v>
      </c>
      <c r="C2268" t="s">
        <v>2</v>
      </c>
      <c r="D2268" t="s">
        <v>2</v>
      </c>
      <c r="E2268" s="5">
        <v>70123180</v>
      </c>
      <c r="F2268" t="s">
        <v>49476</v>
      </c>
      <c r="G2268">
        <v>37073</v>
      </c>
      <c r="H2268" t="s">
        <v>31</v>
      </c>
      <c r="I2268" t="s">
        <v>2</v>
      </c>
      <c r="J2268" s="2">
        <v>970</v>
      </c>
      <c r="K2268" s="1" t="s">
        <v>421</v>
      </c>
    </row>
    <row r="2269" spans="1:11" x14ac:dyDescent="0.3">
      <c r="A2269" s="3">
        <v>23102</v>
      </c>
      <c r="B2269" t="s">
        <v>56678</v>
      </c>
      <c r="C2269" t="s">
        <v>2</v>
      </c>
      <c r="D2269" t="s">
        <v>2</v>
      </c>
      <c r="E2269" s="5">
        <v>31581753</v>
      </c>
      <c r="F2269" t="s">
        <v>11168</v>
      </c>
      <c r="G2269">
        <v>37445</v>
      </c>
      <c r="H2269" t="s">
        <v>673</v>
      </c>
      <c r="I2269" t="s">
        <v>2</v>
      </c>
      <c r="J2269" s="2">
        <v>439</v>
      </c>
      <c r="K2269" s="1" t="s">
        <v>1536</v>
      </c>
    </row>
    <row r="2270" spans="1:11" x14ac:dyDescent="0.3">
      <c r="A2270" s="3">
        <v>23102</v>
      </c>
      <c r="B2270" t="s">
        <v>56649</v>
      </c>
      <c r="C2270" t="s">
        <v>56650</v>
      </c>
      <c r="D2270" t="s">
        <v>2</v>
      </c>
      <c r="E2270" s="5">
        <v>23244627</v>
      </c>
      <c r="F2270" t="s">
        <v>15193</v>
      </c>
      <c r="G2270">
        <v>37441</v>
      </c>
      <c r="H2270" t="s">
        <v>951</v>
      </c>
      <c r="I2270" t="s">
        <v>2</v>
      </c>
      <c r="J2270" s="2">
        <v>463</v>
      </c>
      <c r="K2270" s="1" t="s">
        <v>1485</v>
      </c>
    </row>
    <row r="2271" spans="1:11" x14ac:dyDescent="0.3">
      <c r="A2271" s="3">
        <v>23102</v>
      </c>
      <c r="B2271" t="s">
        <v>56651</v>
      </c>
      <c r="C2271" t="s">
        <v>56652</v>
      </c>
      <c r="D2271" t="s">
        <v>2</v>
      </c>
      <c r="E2271" s="5">
        <v>23455559</v>
      </c>
      <c r="F2271" t="s">
        <v>28803</v>
      </c>
      <c r="G2271">
        <v>37133</v>
      </c>
      <c r="H2271" t="s">
        <v>65</v>
      </c>
      <c r="I2271" t="s">
        <v>2</v>
      </c>
      <c r="J2271" s="2">
        <v>561</v>
      </c>
      <c r="K2271" s="1" t="s">
        <v>67</v>
      </c>
    </row>
    <row r="2272" spans="1:11" x14ac:dyDescent="0.3">
      <c r="A2272" s="3">
        <v>23102</v>
      </c>
      <c r="B2272" t="s">
        <v>56653</v>
      </c>
      <c r="C2272" t="s">
        <v>39013</v>
      </c>
      <c r="D2272" t="s">
        <v>2</v>
      </c>
      <c r="E2272" s="5">
        <v>23458790</v>
      </c>
      <c r="F2272" t="s">
        <v>19110</v>
      </c>
      <c r="G2272">
        <v>37083</v>
      </c>
      <c r="H2272" t="s">
        <v>31</v>
      </c>
      <c r="I2272" t="s">
        <v>2</v>
      </c>
      <c r="J2272" s="2">
        <v>683</v>
      </c>
      <c r="K2272" s="1" t="s">
        <v>1201</v>
      </c>
    </row>
    <row r="2273" spans="1:11" x14ac:dyDescent="0.3">
      <c r="A2273" s="3">
        <v>23102</v>
      </c>
      <c r="B2273" t="s">
        <v>56654</v>
      </c>
      <c r="C2273" t="s">
        <v>2</v>
      </c>
      <c r="D2273" t="s">
        <v>2</v>
      </c>
      <c r="E2273" s="5">
        <v>97918850</v>
      </c>
      <c r="F2273" t="s">
        <v>56655</v>
      </c>
      <c r="G2273">
        <v>34346</v>
      </c>
      <c r="H2273" t="s">
        <v>50</v>
      </c>
      <c r="I2273" t="s">
        <v>2</v>
      </c>
      <c r="J2273" s="2">
        <v>970</v>
      </c>
      <c r="K2273" s="1" t="s">
        <v>763</v>
      </c>
    </row>
    <row r="2274" spans="1:11" x14ac:dyDescent="0.3">
      <c r="A2274" s="3">
        <v>23102</v>
      </c>
      <c r="B2274" t="s">
        <v>56656</v>
      </c>
      <c r="C2274" t="s">
        <v>1304</v>
      </c>
      <c r="D2274" t="s">
        <v>2</v>
      </c>
      <c r="E2274" s="5">
        <v>23306780</v>
      </c>
      <c r="F2274" t="s">
        <v>56657</v>
      </c>
      <c r="G2274">
        <v>37115</v>
      </c>
      <c r="H2274" t="s">
        <v>4</v>
      </c>
      <c r="I2274" t="s">
        <v>2</v>
      </c>
      <c r="J2274" s="2">
        <v>107</v>
      </c>
      <c r="K2274" s="1" t="s">
        <v>1306</v>
      </c>
    </row>
    <row r="2275" spans="1:11" x14ac:dyDescent="0.3">
      <c r="A2275" s="3">
        <v>23102</v>
      </c>
      <c r="B2275" t="s">
        <v>56658</v>
      </c>
      <c r="C2275" t="s">
        <v>56659</v>
      </c>
      <c r="D2275" t="s">
        <v>56660</v>
      </c>
      <c r="E2275" s="5">
        <v>87035908</v>
      </c>
      <c r="F2275" t="s">
        <v>83</v>
      </c>
      <c r="G2275">
        <v>37115</v>
      </c>
      <c r="H2275" t="s">
        <v>4</v>
      </c>
      <c r="I2275" t="s">
        <v>2</v>
      </c>
      <c r="J2275" s="2">
        <v>970</v>
      </c>
      <c r="K2275" s="1" t="s">
        <v>5</v>
      </c>
    </row>
    <row r="2276" spans="1:11" x14ac:dyDescent="0.3">
      <c r="A2276" s="3">
        <v>23102</v>
      </c>
      <c r="B2276" t="s">
        <v>56661</v>
      </c>
      <c r="C2276" t="s">
        <v>656</v>
      </c>
      <c r="D2276" t="s">
        <v>2</v>
      </c>
      <c r="E2276" s="5">
        <v>14428317</v>
      </c>
      <c r="F2276" t="s">
        <v>56662</v>
      </c>
      <c r="G2276">
        <v>34355</v>
      </c>
      <c r="H2276" t="s">
        <v>13</v>
      </c>
      <c r="I2276" t="s">
        <v>6801</v>
      </c>
      <c r="J2276" s="2">
        <v>682</v>
      </c>
      <c r="K2276" s="1" t="s">
        <v>1861</v>
      </c>
    </row>
    <row r="2277" spans="1:11" x14ac:dyDescent="0.3">
      <c r="A2277" s="3">
        <v>23102</v>
      </c>
      <c r="B2277" t="s">
        <v>56663</v>
      </c>
      <c r="C2277" t="s">
        <v>2</v>
      </c>
      <c r="D2277" t="s">
        <v>2</v>
      </c>
      <c r="E2277" s="5">
        <v>23471811</v>
      </c>
      <c r="F2277" t="s">
        <v>1900</v>
      </c>
      <c r="G2277">
        <v>37075</v>
      </c>
      <c r="H2277" t="s">
        <v>31</v>
      </c>
      <c r="I2277" t="s">
        <v>2</v>
      </c>
      <c r="J2277" s="2">
        <v>970</v>
      </c>
      <c r="K2277" s="1" t="s">
        <v>2814</v>
      </c>
    </row>
    <row r="2278" spans="1:11" x14ac:dyDescent="0.3">
      <c r="A2278" s="3">
        <v>23102</v>
      </c>
      <c r="B2278" t="s">
        <v>56664</v>
      </c>
      <c r="C2278" t="s">
        <v>2</v>
      </c>
      <c r="D2278" t="s">
        <v>2</v>
      </c>
      <c r="E2278" s="5">
        <v>50597648</v>
      </c>
      <c r="F2278" t="s">
        <v>56665</v>
      </c>
      <c r="G2278">
        <v>37077</v>
      </c>
      <c r="H2278" t="s">
        <v>31</v>
      </c>
      <c r="I2278" t="s">
        <v>2</v>
      </c>
      <c r="J2278" s="2">
        <v>970</v>
      </c>
      <c r="K2278" s="1" t="s">
        <v>220</v>
      </c>
    </row>
    <row r="2279" spans="1:11" x14ac:dyDescent="0.3">
      <c r="A2279" s="3">
        <v>23102</v>
      </c>
      <c r="B2279" t="s">
        <v>56666</v>
      </c>
      <c r="C2279" t="s">
        <v>56667</v>
      </c>
      <c r="D2279" t="s">
        <v>2</v>
      </c>
      <c r="E2279" s="5">
        <v>23158861</v>
      </c>
      <c r="F2279" t="s">
        <v>56668</v>
      </c>
      <c r="G2279">
        <v>37441</v>
      </c>
      <c r="H2279" t="s">
        <v>951</v>
      </c>
      <c r="I2279" t="s">
        <v>2</v>
      </c>
      <c r="J2279" s="2">
        <v>329</v>
      </c>
      <c r="K2279" s="1" t="s">
        <v>2180</v>
      </c>
    </row>
    <row r="2280" spans="1:11" x14ac:dyDescent="0.3">
      <c r="A2280" s="3">
        <v>23102</v>
      </c>
      <c r="B2280" t="s">
        <v>56669</v>
      </c>
      <c r="C2280" t="s">
        <v>2</v>
      </c>
      <c r="D2280" t="s">
        <v>2</v>
      </c>
      <c r="E2280" s="5">
        <v>70164761</v>
      </c>
      <c r="F2280" t="s">
        <v>56670</v>
      </c>
      <c r="G2280">
        <v>37077</v>
      </c>
      <c r="H2280" t="s">
        <v>31</v>
      </c>
      <c r="I2280" t="s">
        <v>2</v>
      </c>
      <c r="J2280" s="2">
        <v>970</v>
      </c>
      <c r="K2280" s="1" t="s">
        <v>3068</v>
      </c>
    </row>
    <row r="2281" spans="1:11" x14ac:dyDescent="0.3">
      <c r="A2281" s="3">
        <v>23102</v>
      </c>
      <c r="B2281" t="s">
        <v>56671</v>
      </c>
      <c r="C2281" t="s">
        <v>1291</v>
      </c>
      <c r="D2281" t="s">
        <v>2</v>
      </c>
      <c r="E2281" s="5">
        <v>23396621</v>
      </c>
      <c r="F2281" t="s">
        <v>56672</v>
      </c>
      <c r="G2281">
        <v>37130</v>
      </c>
      <c r="H2281" t="s">
        <v>60</v>
      </c>
      <c r="I2281" t="s">
        <v>2</v>
      </c>
      <c r="J2281" s="2">
        <v>15</v>
      </c>
      <c r="K2281" s="1" t="s">
        <v>914</v>
      </c>
    </row>
    <row r="2282" spans="1:11" x14ac:dyDescent="0.3">
      <c r="A2282" s="3">
        <v>23102</v>
      </c>
      <c r="B2282" t="s">
        <v>56673</v>
      </c>
      <c r="C2282" t="s">
        <v>2</v>
      </c>
      <c r="D2282" t="s">
        <v>2</v>
      </c>
      <c r="E2282" s="5">
        <v>78346659</v>
      </c>
      <c r="F2282" t="s">
        <v>56674</v>
      </c>
      <c r="G2282">
        <v>37124</v>
      </c>
      <c r="H2282" t="s">
        <v>409</v>
      </c>
      <c r="I2282" t="s">
        <v>2</v>
      </c>
      <c r="J2282" s="2">
        <v>970</v>
      </c>
      <c r="K2282" s="1" t="s">
        <v>1358</v>
      </c>
    </row>
    <row r="2283" spans="1:11" x14ac:dyDescent="0.3">
      <c r="A2283" s="3">
        <v>23102</v>
      </c>
      <c r="B2283" t="s">
        <v>56675</v>
      </c>
      <c r="C2283" t="s">
        <v>2</v>
      </c>
      <c r="D2283" t="s">
        <v>2</v>
      </c>
      <c r="E2283" s="5">
        <v>78316716</v>
      </c>
      <c r="F2283" t="s">
        <v>56676</v>
      </c>
      <c r="G2283">
        <v>37431</v>
      </c>
      <c r="H2283" t="s">
        <v>46</v>
      </c>
      <c r="I2283" t="s">
        <v>2</v>
      </c>
      <c r="J2283" s="2">
        <v>970</v>
      </c>
      <c r="K2283" s="1" t="s">
        <v>1278</v>
      </c>
    </row>
    <row r="2284" spans="1:11" x14ac:dyDescent="0.3">
      <c r="A2284" s="3">
        <v>23102</v>
      </c>
      <c r="B2284" t="s">
        <v>56677</v>
      </c>
      <c r="C2284" t="s">
        <v>2</v>
      </c>
      <c r="D2284" t="s">
        <v>2</v>
      </c>
      <c r="E2284" s="5">
        <v>85058515</v>
      </c>
      <c r="F2284" t="s">
        <v>50693</v>
      </c>
      <c r="G2284">
        <v>37139</v>
      </c>
      <c r="H2284" t="s">
        <v>110</v>
      </c>
      <c r="I2284" t="s">
        <v>2</v>
      </c>
      <c r="J2284" s="2">
        <v>472</v>
      </c>
      <c r="K2284" s="1" t="s">
        <v>1426</v>
      </c>
    </row>
    <row r="2285" spans="1:11" x14ac:dyDescent="0.3">
      <c r="A2285" s="3">
        <v>23102</v>
      </c>
      <c r="B2285" t="s">
        <v>56679</v>
      </c>
      <c r="C2285" t="s">
        <v>2</v>
      </c>
      <c r="D2285" t="s">
        <v>2</v>
      </c>
      <c r="E2285" s="5">
        <v>23105919</v>
      </c>
      <c r="F2285" t="s">
        <v>1264</v>
      </c>
      <c r="G2285">
        <v>37073</v>
      </c>
      <c r="H2285" t="s">
        <v>31</v>
      </c>
      <c r="I2285" t="s">
        <v>2</v>
      </c>
      <c r="J2285" s="2">
        <v>661</v>
      </c>
      <c r="K2285" s="1" t="s">
        <v>56680</v>
      </c>
    </row>
    <row r="2286" spans="1:11" x14ac:dyDescent="0.3">
      <c r="A2286" s="3">
        <v>23102</v>
      </c>
      <c r="B2286" t="s">
        <v>56683</v>
      </c>
      <c r="C2286" t="s">
        <v>56684</v>
      </c>
      <c r="D2286" t="s">
        <v>2</v>
      </c>
      <c r="E2286" s="5">
        <v>92719437</v>
      </c>
      <c r="F2286" t="s">
        <v>56685</v>
      </c>
      <c r="G2286">
        <v>37115</v>
      </c>
      <c r="H2286" t="s">
        <v>4</v>
      </c>
      <c r="I2286" t="s">
        <v>2</v>
      </c>
      <c r="J2286" s="2">
        <v>812</v>
      </c>
      <c r="K2286" s="1" t="s">
        <v>56686</v>
      </c>
    </row>
    <row r="2287" spans="1:11" x14ac:dyDescent="0.3">
      <c r="A2287" s="3">
        <v>23102</v>
      </c>
      <c r="B2287" t="s">
        <v>56687</v>
      </c>
      <c r="C2287" t="s">
        <v>2</v>
      </c>
      <c r="D2287" t="s">
        <v>2</v>
      </c>
      <c r="E2287" s="5">
        <v>17968084</v>
      </c>
      <c r="F2287" t="s">
        <v>53586</v>
      </c>
      <c r="G2287">
        <v>37520</v>
      </c>
      <c r="H2287" t="s">
        <v>20</v>
      </c>
      <c r="I2287" t="s">
        <v>2</v>
      </c>
      <c r="J2287" s="2">
        <v>467</v>
      </c>
      <c r="K2287" s="1" t="s">
        <v>1349</v>
      </c>
    </row>
    <row r="2288" spans="1:11" x14ac:dyDescent="0.3">
      <c r="A2288" s="3">
        <v>23102</v>
      </c>
      <c r="B2288" t="s">
        <v>56687</v>
      </c>
      <c r="C2288" t="s">
        <v>56688</v>
      </c>
      <c r="D2288" t="s">
        <v>2</v>
      </c>
      <c r="E2288" s="5">
        <v>23143863</v>
      </c>
      <c r="F2288" t="s">
        <v>53586</v>
      </c>
      <c r="G2288">
        <v>37520</v>
      </c>
      <c r="H2288" t="s">
        <v>20</v>
      </c>
      <c r="I2288" t="s">
        <v>2</v>
      </c>
      <c r="J2288" s="2">
        <v>467</v>
      </c>
      <c r="K2288" s="1" t="s">
        <v>3278</v>
      </c>
    </row>
    <row r="2289" spans="1:11" x14ac:dyDescent="0.3">
      <c r="A2289" s="3">
        <v>23102</v>
      </c>
      <c r="B2289" t="s">
        <v>56681</v>
      </c>
      <c r="C2289" t="s">
        <v>2</v>
      </c>
      <c r="D2289" t="s">
        <v>2</v>
      </c>
      <c r="E2289" s="5">
        <v>13343437</v>
      </c>
      <c r="F2289" t="s">
        <v>56682</v>
      </c>
      <c r="G2289">
        <v>34346</v>
      </c>
      <c r="H2289" t="s">
        <v>50</v>
      </c>
      <c r="I2289" t="s">
        <v>2</v>
      </c>
      <c r="J2289" s="2">
        <v>467</v>
      </c>
      <c r="K2289" s="1" t="s">
        <v>1371</v>
      </c>
    </row>
    <row r="2290" spans="1:11" x14ac:dyDescent="0.3">
      <c r="A2290" s="3">
        <v>23102</v>
      </c>
      <c r="B2290" t="s">
        <v>56689</v>
      </c>
      <c r="C2290" t="s">
        <v>56690</v>
      </c>
      <c r="D2290" t="s">
        <v>2</v>
      </c>
      <c r="E2290" s="5">
        <v>32321486</v>
      </c>
      <c r="F2290" t="s">
        <v>56691</v>
      </c>
      <c r="G2290">
        <v>37412</v>
      </c>
      <c r="H2290" t="s">
        <v>207</v>
      </c>
      <c r="I2290" t="s">
        <v>2</v>
      </c>
      <c r="J2290" s="2">
        <v>561</v>
      </c>
      <c r="K2290" s="1" t="s">
        <v>1637</v>
      </c>
    </row>
    <row r="2291" spans="1:11" x14ac:dyDescent="0.3">
      <c r="A2291" s="3">
        <v>23102</v>
      </c>
      <c r="B2291" t="s">
        <v>56694</v>
      </c>
      <c r="C2291" t="s">
        <v>56695</v>
      </c>
      <c r="D2291" t="s">
        <v>2</v>
      </c>
      <c r="E2291" s="5">
        <v>88177020</v>
      </c>
      <c r="F2291" t="s">
        <v>28921</v>
      </c>
      <c r="G2291">
        <v>37079</v>
      </c>
      <c r="H2291" t="s">
        <v>31</v>
      </c>
      <c r="I2291" t="s">
        <v>2</v>
      </c>
      <c r="J2291" s="2">
        <v>432</v>
      </c>
      <c r="K2291" s="1" t="s">
        <v>91</v>
      </c>
    </row>
    <row r="2292" spans="1:11" x14ac:dyDescent="0.3">
      <c r="A2292" s="3">
        <v>23102</v>
      </c>
      <c r="B2292" t="s">
        <v>56696</v>
      </c>
      <c r="C2292" t="s">
        <v>56697</v>
      </c>
      <c r="D2292" t="s">
        <v>2</v>
      </c>
      <c r="E2292" s="5">
        <v>28773463</v>
      </c>
      <c r="F2292" t="s">
        <v>11029</v>
      </c>
      <c r="G2292">
        <v>37120</v>
      </c>
      <c r="H2292" t="s">
        <v>114</v>
      </c>
      <c r="I2292" t="s">
        <v>2</v>
      </c>
      <c r="J2292" s="2">
        <v>561</v>
      </c>
      <c r="K2292" s="1" t="s">
        <v>56698</v>
      </c>
    </row>
    <row r="2293" spans="1:11" x14ac:dyDescent="0.3">
      <c r="A2293" s="3">
        <v>23102</v>
      </c>
      <c r="B2293" t="s">
        <v>56701</v>
      </c>
      <c r="C2293" t="s">
        <v>146</v>
      </c>
      <c r="D2293" t="s">
        <v>2</v>
      </c>
      <c r="E2293" s="5">
        <v>23143965</v>
      </c>
      <c r="F2293" t="s">
        <v>56702</v>
      </c>
      <c r="G2293">
        <v>37431</v>
      </c>
      <c r="H2293" t="s">
        <v>46</v>
      </c>
      <c r="I2293" t="s">
        <v>2</v>
      </c>
      <c r="J2293" s="2">
        <v>162</v>
      </c>
      <c r="K2293" s="1" t="s">
        <v>56703</v>
      </c>
    </row>
    <row r="2294" spans="1:11" x14ac:dyDescent="0.3">
      <c r="A2294" s="3">
        <v>23102</v>
      </c>
      <c r="B2294" t="s">
        <v>56699</v>
      </c>
      <c r="C2294" t="s">
        <v>2</v>
      </c>
      <c r="D2294" t="s">
        <v>2</v>
      </c>
      <c r="E2294" s="5">
        <v>23451101</v>
      </c>
      <c r="F2294" t="s">
        <v>56700</v>
      </c>
      <c r="G2294">
        <v>37431</v>
      </c>
      <c r="H2294" t="s">
        <v>46</v>
      </c>
      <c r="I2294" t="s">
        <v>2</v>
      </c>
      <c r="J2294" s="2">
        <v>466</v>
      </c>
      <c r="K2294" s="1" t="s">
        <v>223</v>
      </c>
    </row>
    <row r="2295" spans="1:11" x14ac:dyDescent="0.3">
      <c r="A2295" s="3">
        <v>23102</v>
      </c>
      <c r="B2295" t="s">
        <v>56704</v>
      </c>
      <c r="C2295" t="s">
        <v>56705</v>
      </c>
      <c r="D2295" t="s">
        <v>2</v>
      </c>
      <c r="E2295" s="5">
        <v>23317191</v>
      </c>
      <c r="F2295" t="s">
        <v>56706</v>
      </c>
      <c r="G2295">
        <v>37124</v>
      </c>
      <c r="H2295" t="s">
        <v>409</v>
      </c>
      <c r="I2295" t="s">
        <v>2933</v>
      </c>
      <c r="J2295" s="2">
        <v>683</v>
      </c>
      <c r="K2295" s="1" t="s">
        <v>3176</v>
      </c>
    </row>
    <row r="2296" spans="1:11" x14ac:dyDescent="0.3">
      <c r="A2296" s="3">
        <v>23102</v>
      </c>
      <c r="B2296" t="s">
        <v>56707</v>
      </c>
      <c r="C2296" t="s">
        <v>2</v>
      </c>
      <c r="D2296" t="s">
        <v>2</v>
      </c>
      <c r="E2296" s="5">
        <v>14831190</v>
      </c>
      <c r="F2296" t="s">
        <v>4665</v>
      </c>
      <c r="G2296">
        <v>37073</v>
      </c>
      <c r="H2296" t="s">
        <v>31</v>
      </c>
      <c r="I2296" t="s">
        <v>2</v>
      </c>
      <c r="J2296" s="2">
        <v>477</v>
      </c>
      <c r="K2296" s="1" t="s">
        <v>56708</v>
      </c>
    </row>
    <row r="2297" spans="1:11" x14ac:dyDescent="0.3">
      <c r="A2297" s="3">
        <v>23102</v>
      </c>
      <c r="B2297" t="s">
        <v>56709</v>
      </c>
      <c r="C2297" t="s">
        <v>33155</v>
      </c>
      <c r="D2297" t="s">
        <v>2</v>
      </c>
      <c r="E2297" s="5">
        <v>23295685</v>
      </c>
      <c r="F2297" t="s">
        <v>56710</v>
      </c>
      <c r="G2297">
        <v>37431</v>
      </c>
      <c r="H2297" t="s">
        <v>46</v>
      </c>
      <c r="I2297" t="s">
        <v>2</v>
      </c>
      <c r="J2297" s="2">
        <v>960</v>
      </c>
      <c r="K2297" s="1" t="s">
        <v>1481</v>
      </c>
    </row>
    <row r="2298" spans="1:11" x14ac:dyDescent="0.3">
      <c r="A2298" s="3">
        <v>23102</v>
      </c>
      <c r="B2298" t="s">
        <v>56711</v>
      </c>
      <c r="C2298" t="s">
        <v>56712</v>
      </c>
      <c r="D2298" t="s">
        <v>2</v>
      </c>
      <c r="E2298" s="5">
        <v>23299439</v>
      </c>
      <c r="F2298" t="s">
        <v>1348</v>
      </c>
      <c r="G2298">
        <v>37520</v>
      </c>
      <c r="H2298" t="s">
        <v>20</v>
      </c>
      <c r="I2298" t="s">
        <v>2</v>
      </c>
      <c r="J2298" s="2">
        <v>81</v>
      </c>
      <c r="K2298" s="1" t="s">
        <v>4779</v>
      </c>
    </row>
    <row r="2299" spans="1:11" x14ac:dyDescent="0.3">
      <c r="A2299" s="3">
        <v>23102</v>
      </c>
      <c r="B2299" t="s">
        <v>56713</v>
      </c>
      <c r="C2299" t="s">
        <v>2</v>
      </c>
      <c r="D2299" t="s">
        <v>2</v>
      </c>
      <c r="E2299" s="5">
        <v>50344772</v>
      </c>
      <c r="F2299" t="s">
        <v>5816</v>
      </c>
      <c r="G2299">
        <v>37441</v>
      </c>
      <c r="H2299" t="s">
        <v>951</v>
      </c>
      <c r="I2299" t="s">
        <v>2</v>
      </c>
      <c r="J2299" s="2">
        <v>970</v>
      </c>
      <c r="K2299" s="1" t="s">
        <v>2434</v>
      </c>
    </row>
    <row r="2300" spans="1:11" x14ac:dyDescent="0.3">
      <c r="A2300" s="3">
        <v>23102</v>
      </c>
      <c r="B2300" t="s">
        <v>56714</v>
      </c>
      <c r="C2300" t="s">
        <v>253</v>
      </c>
      <c r="D2300" t="s">
        <v>2</v>
      </c>
      <c r="E2300" s="5">
        <v>87059218</v>
      </c>
      <c r="F2300" t="s">
        <v>56715</v>
      </c>
      <c r="G2300">
        <v>37079</v>
      </c>
      <c r="H2300" t="s">
        <v>31</v>
      </c>
      <c r="I2300" t="s">
        <v>2</v>
      </c>
      <c r="J2300" s="2">
        <v>855</v>
      </c>
      <c r="K2300" s="1" t="s">
        <v>56716</v>
      </c>
    </row>
    <row r="2301" spans="1:11" x14ac:dyDescent="0.3">
      <c r="A2301" s="3">
        <v>23102</v>
      </c>
      <c r="B2301" t="s">
        <v>56717</v>
      </c>
      <c r="C2301" t="s">
        <v>2</v>
      </c>
      <c r="D2301" t="s">
        <v>2</v>
      </c>
      <c r="E2301" s="5">
        <v>83712152</v>
      </c>
      <c r="F2301" t="s">
        <v>56718</v>
      </c>
      <c r="G2301">
        <v>37115</v>
      </c>
      <c r="H2301" t="s">
        <v>4</v>
      </c>
      <c r="I2301" t="s">
        <v>2</v>
      </c>
      <c r="J2301" s="2">
        <v>11</v>
      </c>
      <c r="K2301" s="1" t="s">
        <v>56719</v>
      </c>
    </row>
    <row r="2302" spans="1:11" x14ac:dyDescent="0.3">
      <c r="A2302" s="3">
        <v>23102</v>
      </c>
      <c r="B2302" t="s">
        <v>56720</v>
      </c>
      <c r="C2302" t="s">
        <v>3414</v>
      </c>
      <c r="D2302" t="s">
        <v>56721</v>
      </c>
      <c r="E2302" s="5">
        <v>78059270</v>
      </c>
      <c r="F2302" t="s">
        <v>56722</v>
      </c>
      <c r="G2302">
        <v>37412</v>
      </c>
      <c r="H2302" t="s">
        <v>207</v>
      </c>
      <c r="I2302" t="s">
        <v>2</v>
      </c>
      <c r="J2302" s="2">
        <v>812</v>
      </c>
      <c r="K2302" s="1" t="s">
        <v>208</v>
      </c>
    </row>
    <row r="2303" spans="1:11" x14ac:dyDescent="0.3">
      <c r="A2303" s="3">
        <v>23102</v>
      </c>
      <c r="B2303" t="s">
        <v>56723</v>
      </c>
      <c r="C2303" t="s">
        <v>2</v>
      </c>
      <c r="D2303" t="s">
        <v>2</v>
      </c>
      <c r="E2303" s="5">
        <v>91375418</v>
      </c>
      <c r="F2303" t="s">
        <v>56724</v>
      </c>
      <c r="G2303">
        <v>37073</v>
      </c>
      <c r="H2303" t="s">
        <v>31</v>
      </c>
      <c r="I2303" t="s">
        <v>2</v>
      </c>
      <c r="J2303" s="2">
        <v>811</v>
      </c>
      <c r="K2303" s="1" t="s">
        <v>792</v>
      </c>
    </row>
    <row r="2304" spans="1:11" x14ac:dyDescent="0.3">
      <c r="A2304" s="3">
        <v>23102</v>
      </c>
      <c r="B2304" t="s">
        <v>56725</v>
      </c>
      <c r="C2304" t="s">
        <v>56726</v>
      </c>
      <c r="D2304" t="s">
        <v>2</v>
      </c>
      <c r="E2304" s="5">
        <v>23459074</v>
      </c>
      <c r="F2304" t="s">
        <v>46526</v>
      </c>
      <c r="G2304">
        <v>37085</v>
      </c>
      <c r="H2304" t="s">
        <v>31</v>
      </c>
      <c r="I2304" t="s">
        <v>2</v>
      </c>
      <c r="J2304" s="2">
        <v>263</v>
      </c>
      <c r="K2304" s="1" t="s">
        <v>2701</v>
      </c>
    </row>
    <row r="2305" spans="1:11" x14ac:dyDescent="0.3">
      <c r="A2305" s="3">
        <v>23102</v>
      </c>
      <c r="B2305" t="s">
        <v>56727</v>
      </c>
      <c r="C2305" t="s">
        <v>2</v>
      </c>
      <c r="D2305" t="s">
        <v>2</v>
      </c>
      <c r="E2305" s="5">
        <v>23229639</v>
      </c>
      <c r="F2305" t="s">
        <v>56728</v>
      </c>
      <c r="G2305">
        <v>37130</v>
      </c>
      <c r="H2305" t="s">
        <v>60</v>
      </c>
      <c r="I2305" t="s">
        <v>2</v>
      </c>
      <c r="J2305" s="2">
        <v>14</v>
      </c>
      <c r="K2305" s="1" t="s">
        <v>10793</v>
      </c>
    </row>
    <row r="2306" spans="1:11" x14ac:dyDescent="0.3">
      <c r="A2306" s="3">
        <v>23102</v>
      </c>
      <c r="B2306" t="s">
        <v>56734</v>
      </c>
      <c r="C2306" t="s">
        <v>2</v>
      </c>
      <c r="D2306" t="s">
        <v>2</v>
      </c>
      <c r="E2306" s="5">
        <v>28888057</v>
      </c>
      <c r="F2306" t="s">
        <v>9135</v>
      </c>
      <c r="G2306">
        <v>37079</v>
      </c>
      <c r="H2306" t="s">
        <v>31</v>
      </c>
      <c r="I2306" t="s">
        <v>31</v>
      </c>
      <c r="J2306" s="2">
        <v>801</v>
      </c>
      <c r="K2306" s="1" t="s">
        <v>32</v>
      </c>
    </row>
    <row r="2307" spans="1:11" x14ac:dyDescent="0.3">
      <c r="A2307" s="3">
        <v>23102</v>
      </c>
      <c r="B2307" t="s">
        <v>56729</v>
      </c>
      <c r="C2307" t="s">
        <v>56730</v>
      </c>
      <c r="D2307" t="s">
        <v>2</v>
      </c>
      <c r="E2307" s="5">
        <v>23510403</v>
      </c>
      <c r="F2307" t="s">
        <v>29705</v>
      </c>
      <c r="G2307">
        <v>37075</v>
      </c>
      <c r="H2307" t="s">
        <v>31</v>
      </c>
      <c r="I2307" t="s">
        <v>2</v>
      </c>
      <c r="J2307" s="2">
        <v>563</v>
      </c>
      <c r="K2307" s="1" t="s">
        <v>307</v>
      </c>
    </row>
    <row r="2308" spans="1:11" x14ac:dyDescent="0.3">
      <c r="A2308" s="3">
        <v>23102</v>
      </c>
      <c r="B2308" t="s">
        <v>56731</v>
      </c>
      <c r="C2308" t="s">
        <v>56732</v>
      </c>
      <c r="D2308" t="s">
        <v>2</v>
      </c>
      <c r="E2308" s="5">
        <v>23142286</v>
      </c>
      <c r="F2308" t="s">
        <v>14689</v>
      </c>
      <c r="G2308">
        <v>37073</v>
      </c>
      <c r="H2308" t="s">
        <v>31</v>
      </c>
      <c r="I2308" t="s">
        <v>2</v>
      </c>
      <c r="J2308" s="2">
        <v>477</v>
      </c>
      <c r="K2308" s="1" t="s">
        <v>56733</v>
      </c>
    </row>
    <row r="2309" spans="1:11" x14ac:dyDescent="0.3">
      <c r="A2309" s="3">
        <v>23102</v>
      </c>
      <c r="B2309" t="s">
        <v>56737</v>
      </c>
      <c r="C2309" t="s">
        <v>2</v>
      </c>
      <c r="D2309" t="s">
        <v>2</v>
      </c>
      <c r="E2309" s="5">
        <v>23204997</v>
      </c>
      <c r="F2309" t="s">
        <v>56738</v>
      </c>
      <c r="G2309">
        <v>37115</v>
      </c>
      <c r="H2309" t="s">
        <v>4</v>
      </c>
      <c r="I2309" t="s">
        <v>16651</v>
      </c>
      <c r="J2309" s="2">
        <v>432</v>
      </c>
      <c r="K2309" s="1" t="s">
        <v>56739</v>
      </c>
    </row>
    <row r="2310" spans="1:11" x14ac:dyDescent="0.3">
      <c r="A2310" s="3">
        <v>23102</v>
      </c>
      <c r="B2310" t="s">
        <v>56735</v>
      </c>
      <c r="C2310" t="s">
        <v>2</v>
      </c>
      <c r="D2310" t="s">
        <v>2</v>
      </c>
      <c r="E2310" s="5">
        <v>23304390</v>
      </c>
      <c r="F2310" t="s">
        <v>56736</v>
      </c>
      <c r="G2310">
        <v>34346</v>
      </c>
      <c r="H2310" t="s">
        <v>50</v>
      </c>
      <c r="I2310" t="s">
        <v>2</v>
      </c>
      <c r="J2310" s="2">
        <v>181</v>
      </c>
      <c r="K2310" s="1" t="s">
        <v>920</v>
      </c>
    </row>
    <row r="2311" spans="1:11" x14ac:dyDescent="0.3">
      <c r="A2311" s="3">
        <v>23102</v>
      </c>
      <c r="B2311" t="s">
        <v>56740</v>
      </c>
      <c r="C2311" t="s">
        <v>2</v>
      </c>
      <c r="D2311" t="s">
        <v>2</v>
      </c>
      <c r="E2311" s="5">
        <v>23464696</v>
      </c>
      <c r="F2311" t="s">
        <v>23869</v>
      </c>
      <c r="G2311">
        <v>37127</v>
      </c>
      <c r="H2311" t="s">
        <v>496</v>
      </c>
      <c r="I2311" t="s">
        <v>2</v>
      </c>
      <c r="J2311" s="2">
        <v>433</v>
      </c>
      <c r="K2311" s="1" t="s">
        <v>56741</v>
      </c>
    </row>
    <row r="2312" spans="1:11" x14ac:dyDescent="0.3">
      <c r="A2312" s="3">
        <v>23102</v>
      </c>
      <c r="B2312" t="s">
        <v>56742</v>
      </c>
      <c r="C2312" t="s">
        <v>2</v>
      </c>
      <c r="D2312" t="s">
        <v>2</v>
      </c>
      <c r="E2312" s="5">
        <v>11294047</v>
      </c>
      <c r="F2312" t="s">
        <v>36881</v>
      </c>
      <c r="G2312">
        <v>37124</v>
      </c>
      <c r="H2312" t="s">
        <v>409</v>
      </c>
      <c r="I2312" t="s">
        <v>2</v>
      </c>
      <c r="J2312" s="2">
        <v>683</v>
      </c>
      <c r="K2312" s="1" t="s">
        <v>509</v>
      </c>
    </row>
    <row r="2313" spans="1:11" x14ac:dyDescent="0.3">
      <c r="A2313" s="3">
        <v>23102</v>
      </c>
      <c r="B2313" t="s">
        <v>56743</v>
      </c>
      <c r="C2313" t="s">
        <v>2</v>
      </c>
      <c r="D2313" t="s">
        <v>2</v>
      </c>
      <c r="E2313" s="5">
        <v>89675371</v>
      </c>
      <c r="F2313" t="s">
        <v>28921</v>
      </c>
      <c r="G2313">
        <v>37079</v>
      </c>
      <c r="H2313" t="s">
        <v>31</v>
      </c>
      <c r="I2313" t="s">
        <v>2</v>
      </c>
      <c r="J2313" s="2">
        <v>855</v>
      </c>
      <c r="K2313" s="1" t="s">
        <v>56744</v>
      </c>
    </row>
    <row r="2314" spans="1:11" x14ac:dyDescent="0.3">
      <c r="A2314" s="3">
        <v>23102</v>
      </c>
      <c r="B2314" t="s">
        <v>56745</v>
      </c>
      <c r="C2314" t="s">
        <v>2</v>
      </c>
      <c r="D2314" t="s">
        <v>2</v>
      </c>
      <c r="E2314" s="5">
        <v>23123357</v>
      </c>
      <c r="F2314" t="s">
        <v>35433</v>
      </c>
      <c r="G2314">
        <v>37120</v>
      </c>
      <c r="H2314" t="s">
        <v>114</v>
      </c>
      <c r="I2314" t="s">
        <v>2</v>
      </c>
      <c r="J2314" s="2">
        <v>432</v>
      </c>
      <c r="K2314" s="1" t="s">
        <v>2821</v>
      </c>
    </row>
    <row r="2315" spans="1:11" x14ac:dyDescent="0.3">
      <c r="A2315" s="3">
        <v>23102</v>
      </c>
      <c r="B2315" t="s">
        <v>56746</v>
      </c>
      <c r="C2315" t="s">
        <v>2</v>
      </c>
      <c r="D2315" t="s">
        <v>2</v>
      </c>
      <c r="E2315" s="5">
        <v>26353791</v>
      </c>
      <c r="F2315" t="s">
        <v>28921</v>
      </c>
      <c r="G2315">
        <v>37079</v>
      </c>
      <c r="H2315" t="s">
        <v>31</v>
      </c>
      <c r="I2315" t="s">
        <v>275</v>
      </c>
      <c r="J2315" s="2">
        <v>682</v>
      </c>
      <c r="K2315" s="1" t="s">
        <v>32</v>
      </c>
    </row>
    <row r="2316" spans="1:11" x14ac:dyDescent="0.3">
      <c r="A2316" s="3">
        <v>23102</v>
      </c>
      <c r="B2316" t="s">
        <v>56747</v>
      </c>
      <c r="C2316" t="s">
        <v>1087</v>
      </c>
      <c r="D2316" t="s">
        <v>2</v>
      </c>
      <c r="E2316" s="5">
        <v>23175208</v>
      </c>
      <c r="F2316" t="s">
        <v>4329</v>
      </c>
      <c r="G2316">
        <v>37085</v>
      </c>
      <c r="H2316" t="s">
        <v>31</v>
      </c>
      <c r="I2316" t="s">
        <v>2</v>
      </c>
      <c r="J2316" s="2">
        <v>691</v>
      </c>
      <c r="K2316" s="1" t="s">
        <v>56748</v>
      </c>
    </row>
    <row r="2317" spans="1:11" x14ac:dyDescent="0.3">
      <c r="A2317" s="3">
        <v>23102</v>
      </c>
      <c r="B2317" t="s">
        <v>70005</v>
      </c>
      <c r="C2317" t="s">
        <v>70006</v>
      </c>
      <c r="D2317" t="s">
        <v>2</v>
      </c>
      <c r="E2317" s="5">
        <v>17421168</v>
      </c>
      <c r="F2317" t="s">
        <v>2011</v>
      </c>
      <c r="G2317">
        <v>37073</v>
      </c>
      <c r="H2317" t="s">
        <v>31</v>
      </c>
      <c r="I2317" t="s">
        <v>2</v>
      </c>
      <c r="J2317" s="2">
        <v>561</v>
      </c>
      <c r="K2317" s="1" t="s">
        <v>1144</v>
      </c>
    </row>
    <row r="2318" spans="1:11" x14ac:dyDescent="0.3">
      <c r="A2318" s="3">
        <v>23102</v>
      </c>
      <c r="B2318" t="s">
        <v>56749</v>
      </c>
      <c r="C2318" t="s">
        <v>2</v>
      </c>
      <c r="D2318" t="s">
        <v>2</v>
      </c>
      <c r="E2318" s="5">
        <v>21635552</v>
      </c>
      <c r="F2318" t="s">
        <v>56750</v>
      </c>
      <c r="G2318">
        <v>37073</v>
      </c>
      <c r="H2318" t="s">
        <v>31</v>
      </c>
      <c r="I2318" t="s">
        <v>2</v>
      </c>
      <c r="J2318" s="2">
        <v>561</v>
      </c>
      <c r="K2318" s="1" t="s">
        <v>56751</v>
      </c>
    </row>
    <row r="2319" spans="1:11" x14ac:dyDescent="0.3">
      <c r="A2319" s="3">
        <v>23102</v>
      </c>
      <c r="B2319" t="s">
        <v>56752</v>
      </c>
      <c r="C2319" t="s">
        <v>56753</v>
      </c>
      <c r="D2319" t="s">
        <v>2</v>
      </c>
      <c r="E2319" s="5">
        <v>23152882</v>
      </c>
      <c r="F2319" t="s">
        <v>56754</v>
      </c>
      <c r="G2319">
        <v>37115</v>
      </c>
      <c r="H2319" t="s">
        <v>4</v>
      </c>
      <c r="I2319" t="s">
        <v>2</v>
      </c>
      <c r="J2319" s="2">
        <v>561</v>
      </c>
      <c r="K2319" s="1" t="s">
        <v>7079</v>
      </c>
    </row>
    <row r="2320" spans="1:11" x14ac:dyDescent="0.3">
      <c r="A2320" s="3">
        <v>23102</v>
      </c>
      <c r="B2320" t="s">
        <v>56755</v>
      </c>
      <c r="C2320" t="s">
        <v>56756</v>
      </c>
      <c r="D2320" t="s">
        <v>56757</v>
      </c>
      <c r="E2320" s="5">
        <v>17058011</v>
      </c>
      <c r="F2320" t="s">
        <v>56758</v>
      </c>
      <c r="G2320">
        <v>37431</v>
      </c>
      <c r="H2320" t="s">
        <v>46</v>
      </c>
      <c r="I2320" t="s">
        <v>2</v>
      </c>
      <c r="J2320" s="2">
        <v>561</v>
      </c>
      <c r="K2320" s="1" t="s">
        <v>56759</v>
      </c>
    </row>
    <row r="2321" spans="1:11" x14ac:dyDescent="0.3">
      <c r="A2321" s="3">
        <v>23102</v>
      </c>
      <c r="B2321" t="s">
        <v>56765</v>
      </c>
      <c r="C2321" t="s">
        <v>56766</v>
      </c>
      <c r="D2321" t="s">
        <v>2</v>
      </c>
      <c r="E2321" s="5">
        <v>24436396</v>
      </c>
      <c r="F2321" t="s">
        <v>27524</v>
      </c>
      <c r="G2321">
        <v>37431</v>
      </c>
      <c r="H2321" t="s">
        <v>46</v>
      </c>
      <c r="I2321" t="s">
        <v>923</v>
      </c>
      <c r="J2321" s="2">
        <v>561</v>
      </c>
      <c r="K2321" s="1" t="s">
        <v>223</v>
      </c>
    </row>
    <row r="2322" spans="1:11" x14ac:dyDescent="0.3">
      <c r="A2322" s="3">
        <v>23102</v>
      </c>
      <c r="B2322" t="s">
        <v>56767</v>
      </c>
      <c r="C2322" t="s">
        <v>56768</v>
      </c>
      <c r="D2322" t="s">
        <v>2</v>
      </c>
      <c r="E2322" s="5">
        <v>23360710</v>
      </c>
      <c r="F2322" t="s">
        <v>32657</v>
      </c>
      <c r="G2322">
        <v>37127</v>
      </c>
      <c r="H2322" t="s">
        <v>324</v>
      </c>
      <c r="I2322" t="s">
        <v>2</v>
      </c>
      <c r="J2322" s="2">
        <v>561</v>
      </c>
      <c r="K2322" s="1" t="s">
        <v>56769</v>
      </c>
    </row>
    <row r="2323" spans="1:11" x14ac:dyDescent="0.3">
      <c r="A2323" s="3">
        <v>23102</v>
      </c>
      <c r="B2323" t="s">
        <v>56770</v>
      </c>
      <c r="C2323" t="s">
        <v>2</v>
      </c>
      <c r="D2323" t="s">
        <v>2</v>
      </c>
      <c r="E2323" s="5">
        <v>23357087</v>
      </c>
      <c r="F2323" t="s">
        <v>56771</v>
      </c>
      <c r="G2323">
        <v>37520</v>
      </c>
      <c r="H2323" t="s">
        <v>20</v>
      </c>
      <c r="I2323" t="s">
        <v>2</v>
      </c>
      <c r="J2323" s="2">
        <v>561</v>
      </c>
      <c r="K2323" s="1" t="s">
        <v>56772</v>
      </c>
    </row>
    <row r="2324" spans="1:11" x14ac:dyDescent="0.3">
      <c r="A2324" s="3">
        <v>23102</v>
      </c>
      <c r="B2324" t="s">
        <v>56760</v>
      </c>
      <c r="C2324" t="s">
        <v>56761</v>
      </c>
      <c r="D2324" t="s">
        <v>56762</v>
      </c>
      <c r="E2324" s="5">
        <v>23458302</v>
      </c>
      <c r="F2324" t="s">
        <v>56763</v>
      </c>
      <c r="G2324">
        <v>37441</v>
      </c>
      <c r="H2324" t="s">
        <v>951</v>
      </c>
      <c r="I2324" t="s">
        <v>2</v>
      </c>
      <c r="J2324" s="2">
        <v>561</v>
      </c>
      <c r="K2324" s="1" t="s">
        <v>56764</v>
      </c>
    </row>
    <row r="2325" spans="1:11" x14ac:dyDescent="0.3">
      <c r="A2325" s="3">
        <v>23102</v>
      </c>
      <c r="B2325" t="s">
        <v>56773</v>
      </c>
      <c r="C2325" t="s">
        <v>2866</v>
      </c>
      <c r="D2325" t="s">
        <v>2</v>
      </c>
      <c r="E2325" s="5">
        <v>23148215</v>
      </c>
      <c r="F2325" t="s">
        <v>49321</v>
      </c>
      <c r="G2325">
        <v>37085</v>
      </c>
      <c r="H2325" t="s">
        <v>31</v>
      </c>
      <c r="I2325" t="s">
        <v>2</v>
      </c>
      <c r="J2325" s="2">
        <v>476</v>
      </c>
      <c r="K2325" s="1" t="s">
        <v>3271</v>
      </c>
    </row>
    <row r="2326" spans="1:11" x14ac:dyDescent="0.3">
      <c r="A2326" s="3">
        <v>23102</v>
      </c>
      <c r="B2326" t="s">
        <v>56774</v>
      </c>
      <c r="C2326" t="s">
        <v>3462</v>
      </c>
      <c r="D2326" t="s">
        <v>2</v>
      </c>
      <c r="E2326" s="5">
        <v>23435800</v>
      </c>
      <c r="F2326" t="s">
        <v>56775</v>
      </c>
      <c r="G2326">
        <v>37124</v>
      </c>
      <c r="H2326" t="s">
        <v>409</v>
      </c>
      <c r="I2326" t="s">
        <v>2</v>
      </c>
      <c r="J2326" s="2">
        <v>494</v>
      </c>
      <c r="K2326" s="1" t="s">
        <v>1894</v>
      </c>
    </row>
    <row r="2327" spans="1:11" x14ac:dyDescent="0.3">
      <c r="A2327" s="3">
        <v>23102</v>
      </c>
      <c r="B2327" t="s">
        <v>56776</v>
      </c>
      <c r="C2327" t="s">
        <v>2</v>
      </c>
      <c r="D2327" t="s">
        <v>2</v>
      </c>
      <c r="E2327" s="5">
        <v>79181512</v>
      </c>
      <c r="F2327" t="s">
        <v>56777</v>
      </c>
      <c r="G2327">
        <v>37412</v>
      </c>
      <c r="H2327" t="s">
        <v>207</v>
      </c>
      <c r="I2327" t="s">
        <v>2</v>
      </c>
      <c r="J2327" s="2">
        <v>970</v>
      </c>
      <c r="K2327" s="1" t="s">
        <v>56778</v>
      </c>
    </row>
    <row r="2328" spans="1:11" x14ac:dyDescent="0.3">
      <c r="A2328" s="3">
        <v>23102</v>
      </c>
      <c r="B2328" t="s">
        <v>56779</v>
      </c>
      <c r="C2328" t="s">
        <v>56780</v>
      </c>
      <c r="D2328" t="s">
        <v>2</v>
      </c>
      <c r="E2328" s="5">
        <v>23353403</v>
      </c>
      <c r="F2328" t="s">
        <v>40868</v>
      </c>
      <c r="G2328">
        <v>34346</v>
      </c>
      <c r="H2328" t="s">
        <v>50</v>
      </c>
      <c r="I2328" t="s">
        <v>2</v>
      </c>
      <c r="J2328" s="2">
        <v>477</v>
      </c>
      <c r="K2328" s="1" t="s">
        <v>2430</v>
      </c>
    </row>
    <row r="2329" spans="1:11" x14ac:dyDescent="0.3">
      <c r="A2329" s="3">
        <v>23102</v>
      </c>
      <c r="B2329" t="s">
        <v>56781</v>
      </c>
      <c r="C2329" t="s">
        <v>11608</v>
      </c>
      <c r="D2329" t="s">
        <v>2</v>
      </c>
      <c r="E2329" s="5">
        <v>82690046</v>
      </c>
      <c r="F2329" t="s">
        <v>56782</v>
      </c>
      <c r="G2329">
        <v>37115</v>
      </c>
      <c r="H2329" t="s">
        <v>4</v>
      </c>
      <c r="I2329" t="s">
        <v>2</v>
      </c>
      <c r="J2329" s="2">
        <v>970</v>
      </c>
      <c r="K2329" s="1" t="s">
        <v>56783</v>
      </c>
    </row>
    <row r="2330" spans="1:11" x14ac:dyDescent="0.3">
      <c r="A2330" s="3">
        <v>23102</v>
      </c>
      <c r="B2330" t="s">
        <v>56784</v>
      </c>
      <c r="C2330" t="s">
        <v>56785</v>
      </c>
      <c r="D2330" t="s">
        <v>2</v>
      </c>
      <c r="E2330" s="5">
        <v>96673391</v>
      </c>
      <c r="F2330" t="s">
        <v>32601</v>
      </c>
      <c r="G2330">
        <v>37127</v>
      </c>
      <c r="H2330" t="s">
        <v>324</v>
      </c>
      <c r="I2330" t="s">
        <v>2</v>
      </c>
      <c r="J2330" s="2">
        <v>532</v>
      </c>
      <c r="K2330" s="1" t="s">
        <v>1817</v>
      </c>
    </row>
    <row r="2331" spans="1:11" x14ac:dyDescent="0.3">
      <c r="A2331" s="3">
        <v>23102</v>
      </c>
      <c r="B2331" t="s">
        <v>56786</v>
      </c>
      <c r="C2331" t="s">
        <v>2</v>
      </c>
      <c r="D2331" t="s">
        <v>2</v>
      </c>
      <c r="E2331" s="5">
        <v>95346217</v>
      </c>
      <c r="F2331" t="s">
        <v>56787</v>
      </c>
      <c r="G2331">
        <v>37120</v>
      </c>
      <c r="H2331" t="s">
        <v>114</v>
      </c>
      <c r="I2331" t="s">
        <v>2</v>
      </c>
      <c r="J2331" s="2">
        <v>970</v>
      </c>
      <c r="K2331" s="1" t="s">
        <v>1588</v>
      </c>
    </row>
    <row r="2332" spans="1:11" x14ac:dyDescent="0.3">
      <c r="A2332" s="3">
        <v>23102</v>
      </c>
      <c r="B2332" t="s">
        <v>56788</v>
      </c>
      <c r="C2332" t="s">
        <v>2</v>
      </c>
      <c r="D2332" t="s">
        <v>2</v>
      </c>
      <c r="E2332" s="5">
        <v>19172235</v>
      </c>
      <c r="F2332" t="s">
        <v>56789</v>
      </c>
      <c r="G2332">
        <v>37075</v>
      </c>
      <c r="H2332" t="s">
        <v>31</v>
      </c>
      <c r="I2332" t="s">
        <v>2</v>
      </c>
      <c r="J2332" s="2">
        <v>970</v>
      </c>
      <c r="K2332" s="1" t="s">
        <v>778</v>
      </c>
    </row>
    <row r="2333" spans="1:11" x14ac:dyDescent="0.3">
      <c r="A2333" s="3">
        <v>23102</v>
      </c>
      <c r="B2333" t="s">
        <v>56790</v>
      </c>
      <c r="C2333" t="s">
        <v>2</v>
      </c>
      <c r="D2333" t="s">
        <v>2</v>
      </c>
      <c r="E2333" s="5">
        <v>57777344</v>
      </c>
      <c r="F2333" t="s">
        <v>56791</v>
      </c>
      <c r="G2333">
        <v>37133</v>
      </c>
      <c r="H2333" t="s">
        <v>65</v>
      </c>
      <c r="I2333" t="s">
        <v>2</v>
      </c>
      <c r="J2333" s="2">
        <v>970</v>
      </c>
      <c r="K2333" s="1" t="s">
        <v>488</v>
      </c>
    </row>
    <row r="2334" spans="1:11" x14ac:dyDescent="0.3">
      <c r="A2334" s="3">
        <v>23102</v>
      </c>
      <c r="B2334" t="s">
        <v>56794</v>
      </c>
      <c r="C2334" t="s">
        <v>56795</v>
      </c>
      <c r="D2334" t="s">
        <v>2</v>
      </c>
      <c r="E2334" s="5">
        <v>21938973</v>
      </c>
      <c r="F2334" t="s">
        <v>2011</v>
      </c>
      <c r="G2334">
        <v>37073</v>
      </c>
      <c r="H2334" t="s">
        <v>31</v>
      </c>
      <c r="I2334" t="s">
        <v>31</v>
      </c>
      <c r="J2334" s="2">
        <v>682</v>
      </c>
      <c r="K2334" s="1" t="s">
        <v>1144</v>
      </c>
    </row>
    <row r="2335" spans="1:11" x14ac:dyDescent="0.3">
      <c r="A2335" s="3">
        <v>23102</v>
      </c>
      <c r="B2335" t="s">
        <v>56796</v>
      </c>
      <c r="C2335" t="s">
        <v>2</v>
      </c>
      <c r="D2335" t="s">
        <v>2</v>
      </c>
      <c r="E2335" s="5">
        <v>70945732</v>
      </c>
      <c r="F2335" t="s">
        <v>56797</v>
      </c>
      <c r="G2335">
        <v>37083</v>
      </c>
      <c r="H2335" t="s">
        <v>31</v>
      </c>
      <c r="I2335" t="s">
        <v>2</v>
      </c>
      <c r="J2335" s="2">
        <v>970</v>
      </c>
      <c r="K2335" s="1" t="s">
        <v>4265</v>
      </c>
    </row>
    <row r="2336" spans="1:11" x14ac:dyDescent="0.3">
      <c r="A2336" s="3">
        <v>23102</v>
      </c>
      <c r="B2336" t="s">
        <v>56798</v>
      </c>
      <c r="C2336" t="s">
        <v>56799</v>
      </c>
      <c r="D2336" t="s">
        <v>56800</v>
      </c>
      <c r="E2336" s="5">
        <v>23291874</v>
      </c>
      <c r="F2336" t="s">
        <v>56801</v>
      </c>
      <c r="G2336">
        <v>34346</v>
      </c>
      <c r="H2336" t="s">
        <v>50</v>
      </c>
      <c r="I2336" t="s">
        <v>2</v>
      </c>
      <c r="J2336" s="2">
        <v>16</v>
      </c>
      <c r="K2336" s="1" t="s">
        <v>1643</v>
      </c>
    </row>
    <row r="2337" spans="1:11" x14ac:dyDescent="0.3">
      <c r="A2337" s="3">
        <v>23102</v>
      </c>
      <c r="B2337" t="s">
        <v>56802</v>
      </c>
      <c r="C2337" t="s">
        <v>1547</v>
      </c>
      <c r="D2337" t="s">
        <v>2</v>
      </c>
      <c r="E2337" s="5">
        <v>23377764</v>
      </c>
      <c r="F2337" t="s">
        <v>56803</v>
      </c>
      <c r="G2337">
        <v>37079</v>
      </c>
      <c r="H2337" t="s">
        <v>31</v>
      </c>
      <c r="I2337" t="s">
        <v>2</v>
      </c>
      <c r="J2337" s="2">
        <v>662</v>
      </c>
      <c r="K2337" s="1" t="s">
        <v>1705</v>
      </c>
    </row>
    <row r="2338" spans="1:11" x14ac:dyDescent="0.3">
      <c r="A2338" s="3">
        <v>23102</v>
      </c>
      <c r="B2338" t="s">
        <v>56804</v>
      </c>
      <c r="C2338" t="s">
        <v>2</v>
      </c>
      <c r="D2338" t="s">
        <v>2</v>
      </c>
      <c r="E2338" s="5">
        <v>57898835</v>
      </c>
      <c r="F2338" t="s">
        <v>27552</v>
      </c>
      <c r="G2338">
        <v>37127</v>
      </c>
      <c r="H2338" t="s">
        <v>324</v>
      </c>
      <c r="I2338" t="s">
        <v>324</v>
      </c>
      <c r="J2338" s="2">
        <v>970</v>
      </c>
      <c r="K2338" s="1" t="s">
        <v>325</v>
      </c>
    </row>
    <row r="2339" spans="1:11" x14ac:dyDescent="0.3">
      <c r="A2339" s="3">
        <v>23102</v>
      </c>
      <c r="B2339" t="s">
        <v>56804</v>
      </c>
      <c r="C2339" t="s">
        <v>56805</v>
      </c>
      <c r="D2339" t="s">
        <v>2</v>
      </c>
      <c r="E2339" s="5">
        <v>23123864</v>
      </c>
      <c r="F2339" t="s">
        <v>6806</v>
      </c>
      <c r="G2339">
        <v>37431</v>
      </c>
      <c r="H2339" t="s">
        <v>46</v>
      </c>
      <c r="I2339" t="s">
        <v>923</v>
      </c>
      <c r="J2339" s="2">
        <v>325</v>
      </c>
      <c r="K2339" s="1" t="s">
        <v>56806</v>
      </c>
    </row>
    <row r="2340" spans="1:11" x14ac:dyDescent="0.3">
      <c r="A2340" s="3">
        <v>23102</v>
      </c>
      <c r="B2340" t="s">
        <v>56807</v>
      </c>
      <c r="C2340" t="s">
        <v>2</v>
      </c>
      <c r="D2340" t="s">
        <v>2</v>
      </c>
      <c r="E2340" s="5">
        <v>50746051</v>
      </c>
      <c r="F2340" t="s">
        <v>56808</v>
      </c>
      <c r="G2340">
        <v>37115</v>
      </c>
      <c r="H2340" t="s">
        <v>4</v>
      </c>
      <c r="I2340" t="s">
        <v>2</v>
      </c>
      <c r="J2340" s="2">
        <v>970</v>
      </c>
      <c r="K2340" s="1" t="s">
        <v>662</v>
      </c>
    </row>
    <row r="2341" spans="1:11" x14ac:dyDescent="0.3">
      <c r="A2341" s="3">
        <v>23102</v>
      </c>
      <c r="B2341" t="s">
        <v>56809</v>
      </c>
      <c r="C2341" t="s">
        <v>3385</v>
      </c>
      <c r="D2341" t="s">
        <v>2</v>
      </c>
      <c r="E2341" s="5">
        <v>23159098</v>
      </c>
      <c r="F2341" t="s">
        <v>24663</v>
      </c>
      <c r="G2341">
        <v>37441</v>
      </c>
      <c r="H2341" t="s">
        <v>951</v>
      </c>
      <c r="I2341" t="s">
        <v>2</v>
      </c>
      <c r="J2341" s="2">
        <v>960</v>
      </c>
      <c r="K2341" s="1" t="s">
        <v>3180</v>
      </c>
    </row>
    <row r="2342" spans="1:11" x14ac:dyDescent="0.3">
      <c r="A2342" s="3">
        <v>23102</v>
      </c>
      <c r="B2342" t="s">
        <v>56810</v>
      </c>
      <c r="C2342" t="s">
        <v>1083</v>
      </c>
      <c r="D2342" t="s">
        <v>2</v>
      </c>
      <c r="E2342" s="5">
        <v>23387551</v>
      </c>
      <c r="F2342" t="s">
        <v>14454</v>
      </c>
      <c r="G2342">
        <v>37431</v>
      </c>
      <c r="H2342" t="s">
        <v>46</v>
      </c>
      <c r="I2342" t="s">
        <v>2</v>
      </c>
      <c r="J2342" s="2">
        <v>478</v>
      </c>
      <c r="K2342" s="1" t="s">
        <v>994</v>
      </c>
    </row>
    <row r="2343" spans="1:11" x14ac:dyDescent="0.3">
      <c r="A2343" s="3">
        <v>23102</v>
      </c>
      <c r="B2343" t="s">
        <v>56811</v>
      </c>
      <c r="C2343" t="s">
        <v>2</v>
      </c>
      <c r="D2343" t="s">
        <v>2</v>
      </c>
      <c r="E2343" s="5">
        <v>70689190</v>
      </c>
      <c r="F2343" t="s">
        <v>56812</v>
      </c>
      <c r="G2343">
        <v>37115</v>
      </c>
      <c r="H2343" t="s">
        <v>4</v>
      </c>
      <c r="I2343" t="s">
        <v>2</v>
      </c>
      <c r="J2343" s="2">
        <v>970</v>
      </c>
      <c r="K2343" s="1" t="s">
        <v>1735</v>
      </c>
    </row>
    <row r="2344" spans="1:11" x14ac:dyDescent="0.3">
      <c r="A2344" s="3">
        <v>23102</v>
      </c>
      <c r="B2344" t="s">
        <v>56813</v>
      </c>
      <c r="C2344" t="s">
        <v>2</v>
      </c>
      <c r="D2344" t="s">
        <v>2</v>
      </c>
      <c r="E2344" s="5">
        <v>50484373</v>
      </c>
      <c r="F2344" t="s">
        <v>56814</v>
      </c>
      <c r="G2344">
        <v>37081</v>
      </c>
      <c r="H2344" t="s">
        <v>31</v>
      </c>
      <c r="I2344" t="s">
        <v>2</v>
      </c>
      <c r="J2344" s="2">
        <v>970</v>
      </c>
      <c r="K2344" s="1" t="s">
        <v>2868</v>
      </c>
    </row>
    <row r="2345" spans="1:11" x14ac:dyDescent="0.3">
      <c r="A2345" s="3">
        <v>23102</v>
      </c>
      <c r="B2345" t="s">
        <v>56815</v>
      </c>
      <c r="C2345" t="s">
        <v>2</v>
      </c>
      <c r="D2345" t="s">
        <v>2</v>
      </c>
      <c r="E2345" s="5">
        <v>23160063</v>
      </c>
      <c r="F2345" t="s">
        <v>56816</v>
      </c>
      <c r="G2345">
        <v>37115</v>
      </c>
      <c r="H2345" t="s">
        <v>4</v>
      </c>
      <c r="I2345" t="s">
        <v>2</v>
      </c>
      <c r="J2345" s="2">
        <v>970</v>
      </c>
      <c r="K2345" s="1" t="s">
        <v>1364</v>
      </c>
    </row>
    <row r="2346" spans="1:11" x14ac:dyDescent="0.3">
      <c r="A2346" s="3">
        <v>23102</v>
      </c>
      <c r="B2346" t="s">
        <v>56817</v>
      </c>
      <c r="C2346" t="s">
        <v>893</v>
      </c>
      <c r="D2346" t="s">
        <v>2</v>
      </c>
      <c r="E2346" s="5">
        <v>23137564</v>
      </c>
      <c r="F2346" t="s">
        <v>898</v>
      </c>
      <c r="G2346">
        <v>37115</v>
      </c>
      <c r="H2346" t="s">
        <v>4</v>
      </c>
      <c r="I2346" t="s">
        <v>2</v>
      </c>
      <c r="J2346" s="2">
        <v>691</v>
      </c>
      <c r="K2346" s="1" t="s">
        <v>56818</v>
      </c>
    </row>
    <row r="2347" spans="1:11" x14ac:dyDescent="0.3">
      <c r="A2347" s="3">
        <v>23102</v>
      </c>
      <c r="B2347" t="s">
        <v>56819</v>
      </c>
      <c r="C2347" t="s">
        <v>656</v>
      </c>
      <c r="D2347" t="s">
        <v>2</v>
      </c>
      <c r="E2347" s="5">
        <v>18341420</v>
      </c>
      <c r="F2347" t="s">
        <v>41399</v>
      </c>
      <c r="G2347">
        <v>37079</v>
      </c>
      <c r="H2347" t="s">
        <v>31</v>
      </c>
      <c r="I2347" t="s">
        <v>2893</v>
      </c>
      <c r="J2347" s="2">
        <v>682</v>
      </c>
      <c r="K2347" s="1" t="s">
        <v>276</v>
      </c>
    </row>
    <row r="2348" spans="1:11" x14ac:dyDescent="0.3">
      <c r="A2348" s="3">
        <v>23102</v>
      </c>
      <c r="B2348" t="s">
        <v>56820</v>
      </c>
      <c r="C2348" t="s">
        <v>56821</v>
      </c>
      <c r="D2348" t="s">
        <v>2</v>
      </c>
      <c r="E2348" s="5">
        <v>23104439</v>
      </c>
      <c r="F2348" t="s">
        <v>56822</v>
      </c>
      <c r="G2348">
        <v>37412</v>
      </c>
      <c r="H2348" t="s">
        <v>207</v>
      </c>
      <c r="I2348" t="s">
        <v>2</v>
      </c>
      <c r="J2348" s="2">
        <v>960</v>
      </c>
      <c r="K2348" s="1" t="s">
        <v>2671</v>
      </c>
    </row>
    <row r="2349" spans="1:11" x14ac:dyDescent="0.3">
      <c r="A2349" s="3">
        <v>23102</v>
      </c>
      <c r="B2349" t="s">
        <v>56823</v>
      </c>
      <c r="C2349" t="s">
        <v>2</v>
      </c>
      <c r="D2349" t="s">
        <v>2</v>
      </c>
      <c r="E2349" s="5">
        <v>97856895</v>
      </c>
      <c r="F2349" t="s">
        <v>515</v>
      </c>
      <c r="G2349">
        <v>37085</v>
      </c>
      <c r="H2349" t="s">
        <v>31</v>
      </c>
      <c r="I2349" t="s">
        <v>2</v>
      </c>
      <c r="J2349" s="2">
        <v>970</v>
      </c>
      <c r="K2349" s="1" t="s">
        <v>2417</v>
      </c>
    </row>
    <row r="2350" spans="1:11" x14ac:dyDescent="0.3">
      <c r="A2350" s="3">
        <v>23102</v>
      </c>
      <c r="B2350" t="s">
        <v>56824</v>
      </c>
      <c r="C2350" t="s">
        <v>2</v>
      </c>
      <c r="D2350" t="s">
        <v>2</v>
      </c>
      <c r="E2350" s="5">
        <v>57461645</v>
      </c>
      <c r="F2350" t="s">
        <v>56825</v>
      </c>
      <c r="G2350">
        <v>34346</v>
      </c>
      <c r="H2350" t="s">
        <v>50</v>
      </c>
      <c r="I2350" t="s">
        <v>919</v>
      </c>
      <c r="J2350" s="2">
        <v>970</v>
      </c>
      <c r="K2350" s="1" t="s">
        <v>6049</v>
      </c>
    </row>
    <row r="2351" spans="1:11" x14ac:dyDescent="0.3">
      <c r="A2351" s="3">
        <v>23102</v>
      </c>
      <c r="B2351" t="s">
        <v>56826</v>
      </c>
      <c r="C2351" t="s">
        <v>56827</v>
      </c>
      <c r="D2351" t="s">
        <v>2</v>
      </c>
      <c r="E2351" s="5">
        <v>27037157</v>
      </c>
      <c r="F2351" t="s">
        <v>48084</v>
      </c>
      <c r="G2351">
        <v>34346</v>
      </c>
      <c r="H2351" t="s">
        <v>50</v>
      </c>
      <c r="I2351" t="s">
        <v>2</v>
      </c>
      <c r="J2351" s="2">
        <v>691</v>
      </c>
      <c r="K2351" s="1" t="s">
        <v>920</v>
      </c>
    </row>
    <row r="2352" spans="1:11" x14ac:dyDescent="0.3">
      <c r="A2352" s="3">
        <v>23102</v>
      </c>
      <c r="B2352" t="s">
        <v>56828</v>
      </c>
      <c r="C2352" t="s">
        <v>2</v>
      </c>
      <c r="D2352" t="s">
        <v>2</v>
      </c>
      <c r="E2352" s="5">
        <v>70943774</v>
      </c>
      <c r="F2352" t="s">
        <v>56829</v>
      </c>
      <c r="G2352">
        <v>37434</v>
      </c>
      <c r="H2352" t="s">
        <v>492</v>
      </c>
      <c r="I2352" t="s">
        <v>2</v>
      </c>
      <c r="J2352" s="2">
        <v>970</v>
      </c>
      <c r="K2352" s="1" t="s">
        <v>56830</v>
      </c>
    </row>
    <row r="2353" spans="1:11" x14ac:dyDescent="0.3">
      <c r="A2353" s="3">
        <v>23102</v>
      </c>
      <c r="B2353" t="s">
        <v>56831</v>
      </c>
      <c r="C2353" t="s">
        <v>2</v>
      </c>
      <c r="D2353" t="s">
        <v>2</v>
      </c>
      <c r="E2353" s="5">
        <v>29423984</v>
      </c>
      <c r="F2353" t="s">
        <v>56832</v>
      </c>
      <c r="G2353">
        <v>37412</v>
      </c>
      <c r="H2353" t="s">
        <v>207</v>
      </c>
      <c r="I2353" t="s">
        <v>2387</v>
      </c>
      <c r="J2353" s="2">
        <v>682</v>
      </c>
      <c r="K2353" s="1" t="s">
        <v>1468</v>
      </c>
    </row>
    <row r="2354" spans="1:11" x14ac:dyDescent="0.3">
      <c r="A2354" s="3">
        <v>23102</v>
      </c>
      <c r="B2354" t="s">
        <v>56833</v>
      </c>
      <c r="C2354" t="s">
        <v>2</v>
      </c>
      <c r="D2354" t="s">
        <v>2</v>
      </c>
      <c r="E2354" s="5">
        <v>97974564</v>
      </c>
      <c r="F2354" t="s">
        <v>56834</v>
      </c>
      <c r="G2354">
        <v>37412</v>
      </c>
      <c r="H2354" t="s">
        <v>207</v>
      </c>
      <c r="I2354" t="s">
        <v>207</v>
      </c>
      <c r="J2354" s="2">
        <v>970</v>
      </c>
      <c r="K2354" s="1" t="s">
        <v>6186</v>
      </c>
    </row>
    <row r="2355" spans="1:11" x14ac:dyDescent="0.3">
      <c r="A2355" s="3">
        <v>23102</v>
      </c>
      <c r="B2355" t="s">
        <v>56835</v>
      </c>
      <c r="C2355" t="s">
        <v>2</v>
      </c>
      <c r="D2355" t="s">
        <v>2</v>
      </c>
      <c r="E2355" s="5">
        <v>70111637</v>
      </c>
      <c r="F2355" t="s">
        <v>56836</v>
      </c>
      <c r="G2355">
        <v>37520</v>
      </c>
      <c r="H2355" t="s">
        <v>20</v>
      </c>
      <c r="I2355" t="s">
        <v>2</v>
      </c>
      <c r="J2355" s="2">
        <v>970</v>
      </c>
      <c r="K2355" s="1" t="s">
        <v>5405</v>
      </c>
    </row>
    <row r="2356" spans="1:11" x14ac:dyDescent="0.3">
      <c r="A2356" s="3">
        <v>23102</v>
      </c>
      <c r="B2356" t="s">
        <v>56837</v>
      </c>
      <c r="C2356" t="s">
        <v>56838</v>
      </c>
      <c r="D2356" t="s">
        <v>56839</v>
      </c>
      <c r="E2356" s="5">
        <v>19443356</v>
      </c>
      <c r="F2356" t="s">
        <v>1948</v>
      </c>
      <c r="G2356">
        <v>37085</v>
      </c>
      <c r="H2356" t="s">
        <v>31</v>
      </c>
      <c r="I2356" t="s">
        <v>2</v>
      </c>
      <c r="J2356" s="2">
        <v>702</v>
      </c>
      <c r="K2356" s="1" t="s">
        <v>516</v>
      </c>
    </row>
    <row r="2357" spans="1:11" x14ac:dyDescent="0.3">
      <c r="A2357" s="3">
        <v>23102</v>
      </c>
      <c r="B2357" t="s">
        <v>56840</v>
      </c>
      <c r="C2357" t="s">
        <v>2</v>
      </c>
      <c r="D2357" t="s">
        <v>2</v>
      </c>
      <c r="E2357" s="5">
        <v>57175249</v>
      </c>
      <c r="F2357" t="s">
        <v>56841</v>
      </c>
      <c r="G2357">
        <v>37120</v>
      </c>
      <c r="H2357" t="s">
        <v>114</v>
      </c>
      <c r="I2357" t="s">
        <v>976</v>
      </c>
      <c r="J2357" s="2">
        <v>970</v>
      </c>
      <c r="K2357" s="1" t="s">
        <v>5868</v>
      </c>
    </row>
    <row r="2358" spans="1:11" x14ac:dyDescent="0.3">
      <c r="A2358" s="3">
        <v>23102</v>
      </c>
      <c r="B2358" t="s">
        <v>56792</v>
      </c>
      <c r="C2358" t="s">
        <v>2</v>
      </c>
      <c r="D2358" t="s">
        <v>2</v>
      </c>
      <c r="E2358" s="5">
        <v>51074487</v>
      </c>
      <c r="F2358" t="s">
        <v>56793</v>
      </c>
      <c r="G2358">
        <v>37075</v>
      </c>
      <c r="H2358" t="s">
        <v>31</v>
      </c>
      <c r="I2358" t="s">
        <v>2</v>
      </c>
      <c r="J2358" s="2">
        <v>970</v>
      </c>
      <c r="K2358" s="1" t="s">
        <v>9320</v>
      </c>
    </row>
    <row r="2359" spans="1:11" x14ac:dyDescent="0.3">
      <c r="A2359" s="3">
        <v>23102</v>
      </c>
      <c r="B2359" t="s">
        <v>56842</v>
      </c>
      <c r="C2359" t="s">
        <v>56843</v>
      </c>
      <c r="D2359" t="s">
        <v>56844</v>
      </c>
      <c r="E2359" s="5">
        <v>80068388</v>
      </c>
      <c r="F2359" t="s">
        <v>17966</v>
      </c>
      <c r="G2359">
        <v>37431</v>
      </c>
      <c r="H2359" t="s">
        <v>46</v>
      </c>
      <c r="I2359" t="s">
        <v>2</v>
      </c>
      <c r="J2359" s="2">
        <v>683</v>
      </c>
      <c r="K2359" s="1" t="s">
        <v>56845</v>
      </c>
    </row>
    <row r="2360" spans="1:11" x14ac:dyDescent="0.3">
      <c r="A2360" s="3">
        <v>23102</v>
      </c>
      <c r="B2360" t="s">
        <v>56846</v>
      </c>
      <c r="C2360" t="s">
        <v>2</v>
      </c>
      <c r="D2360" t="s">
        <v>2</v>
      </c>
      <c r="E2360" s="5">
        <v>23183685</v>
      </c>
      <c r="F2360" t="s">
        <v>56847</v>
      </c>
      <c r="G2360">
        <v>37075</v>
      </c>
      <c r="H2360" t="s">
        <v>31</v>
      </c>
      <c r="I2360" t="s">
        <v>2</v>
      </c>
      <c r="J2360" s="2">
        <v>772</v>
      </c>
      <c r="K2360" s="1" t="s">
        <v>789</v>
      </c>
    </row>
    <row r="2361" spans="1:11" x14ac:dyDescent="0.3">
      <c r="A2361" s="3">
        <v>23102</v>
      </c>
      <c r="B2361" t="s">
        <v>56848</v>
      </c>
      <c r="C2361" t="s">
        <v>2</v>
      </c>
      <c r="D2361" t="s">
        <v>2</v>
      </c>
      <c r="E2361" s="5">
        <v>23419478</v>
      </c>
      <c r="F2361" t="s">
        <v>56849</v>
      </c>
      <c r="G2361">
        <v>37073</v>
      </c>
      <c r="H2361" t="s">
        <v>31</v>
      </c>
      <c r="I2361" t="s">
        <v>2</v>
      </c>
      <c r="J2361" s="2">
        <v>477</v>
      </c>
      <c r="K2361" s="1" t="s">
        <v>56850</v>
      </c>
    </row>
    <row r="2362" spans="1:11" x14ac:dyDescent="0.3">
      <c r="A2362" s="3">
        <v>23102</v>
      </c>
      <c r="B2362" t="s">
        <v>56851</v>
      </c>
      <c r="C2362" t="s">
        <v>132</v>
      </c>
      <c r="D2362" t="s">
        <v>2</v>
      </c>
      <c r="E2362" s="5">
        <v>13146007</v>
      </c>
      <c r="F2362" t="s">
        <v>56852</v>
      </c>
      <c r="G2362">
        <v>37115</v>
      </c>
      <c r="H2362" t="s">
        <v>4</v>
      </c>
      <c r="I2362" t="s">
        <v>3509</v>
      </c>
      <c r="J2362" s="2">
        <v>439</v>
      </c>
      <c r="K2362" s="1" t="s">
        <v>259</v>
      </c>
    </row>
    <row r="2363" spans="1:11" x14ac:dyDescent="0.3">
      <c r="A2363" s="3">
        <v>23102</v>
      </c>
      <c r="B2363" t="s">
        <v>56853</v>
      </c>
      <c r="C2363" t="s">
        <v>56854</v>
      </c>
      <c r="D2363" t="s">
        <v>2</v>
      </c>
      <c r="E2363" s="5">
        <v>23406769</v>
      </c>
      <c r="F2363" t="s">
        <v>56638</v>
      </c>
      <c r="G2363">
        <v>37115</v>
      </c>
      <c r="H2363" t="s">
        <v>4</v>
      </c>
      <c r="I2363" t="s">
        <v>2</v>
      </c>
      <c r="J2363" s="2">
        <v>494</v>
      </c>
      <c r="K2363" s="1" t="s">
        <v>4237</v>
      </c>
    </row>
    <row r="2364" spans="1:11" x14ac:dyDescent="0.3">
      <c r="A2364" s="3">
        <v>23102</v>
      </c>
      <c r="B2364" t="s">
        <v>56855</v>
      </c>
      <c r="C2364" t="s">
        <v>2</v>
      </c>
      <c r="D2364" t="s">
        <v>2</v>
      </c>
      <c r="E2364" s="5">
        <v>23151142</v>
      </c>
      <c r="F2364" t="s">
        <v>2426</v>
      </c>
      <c r="G2364">
        <v>37136</v>
      </c>
      <c r="H2364" t="s">
        <v>561</v>
      </c>
      <c r="I2364" t="s">
        <v>2</v>
      </c>
      <c r="J2364" s="2">
        <v>15</v>
      </c>
      <c r="K2364" s="1" t="s">
        <v>56856</v>
      </c>
    </row>
    <row r="2365" spans="1:11" x14ac:dyDescent="0.3">
      <c r="A2365" s="3">
        <v>23102</v>
      </c>
      <c r="B2365" t="s">
        <v>56857</v>
      </c>
      <c r="C2365" t="s">
        <v>56858</v>
      </c>
      <c r="D2365" t="s">
        <v>2</v>
      </c>
      <c r="E2365" s="5">
        <v>32427347</v>
      </c>
      <c r="F2365" t="s">
        <v>18239</v>
      </c>
      <c r="G2365">
        <v>37073</v>
      </c>
      <c r="H2365" t="s">
        <v>31</v>
      </c>
      <c r="I2365" t="s">
        <v>2</v>
      </c>
      <c r="J2365" s="2">
        <v>477</v>
      </c>
      <c r="K2365" s="1" t="s">
        <v>725</v>
      </c>
    </row>
    <row r="2366" spans="1:11" x14ac:dyDescent="0.3">
      <c r="A2366" s="3">
        <v>23102</v>
      </c>
      <c r="B2366" t="s">
        <v>56859</v>
      </c>
      <c r="C2366" t="s">
        <v>2</v>
      </c>
      <c r="D2366" t="s">
        <v>2</v>
      </c>
      <c r="E2366" s="5">
        <v>19610769</v>
      </c>
      <c r="F2366" t="s">
        <v>6526</v>
      </c>
      <c r="G2366">
        <v>37434</v>
      </c>
      <c r="H2366" t="s">
        <v>87</v>
      </c>
      <c r="I2366" t="s">
        <v>2</v>
      </c>
      <c r="J2366" s="2">
        <v>812</v>
      </c>
      <c r="K2366" s="1" t="s">
        <v>5179</v>
      </c>
    </row>
    <row r="2367" spans="1:11" x14ac:dyDescent="0.3">
      <c r="A2367" s="3">
        <v>23102</v>
      </c>
      <c r="B2367" t="s">
        <v>56860</v>
      </c>
      <c r="C2367" t="s">
        <v>56861</v>
      </c>
      <c r="D2367" t="s">
        <v>2</v>
      </c>
      <c r="E2367" s="5">
        <v>23366523</v>
      </c>
      <c r="F2367" t="s">
        <v>56862</v>
      </c>
      <c r="G2367">
        <v>37077</v>
      </c>
      <c r="H2367" t="s">
        <v>31</v>
      </c>
      <c r="I2367" t="s">
        <v>2</v>
      </c>
      <c r="J2367" s="2">
        <v>433</v>
      </c>
      <c r="K2367" s="1" t="s">
        <v>4118</v>
      </c>
    </row>
    <row r="2368" spans="1:11" x14ac:dyDescent="0.3">
      <c r="A2368" s="3">
        <v>23102</v>
      </c>
      <c r="B2368" t="s">
        <v>56865</v>
      </c>
      <c r="C2368" t="s">
        <v>56866</v>
      </c>
      <c r="D2368" t="s">
        <v>2</v>
      </c>
      <c r="E2368" s="5">
        <v>21018208</v>
      </c>
      <c r="F2368" t="s">
        <v>56867</v>
      </c>
      <c r="G2368">
        <v>37081</v>
      </c>
      <c r="H2368" t="s">
        <v>31</v>
      </c>
      <c r="I2368" t="s">
        <v>2</v>
      </c>
      <c r="J2368" s="2">
        <v>439</v>
      </c>
      <c r="K2368" s="1" t="s">
        <v>6935</v>
      </c>
    </row>
    <row r="2369" spans="1:11" x14ac:dyDescent="0.3">
      <c r="A2369" s="3">
        <v>23102</v>
      </c>
      <c r="B2369" t="s">
        <v>56875</v>
      </c>
      <c r="C2369" t="s">
        <v>56876</v>
      </c>
      <c r="D2369" t="s">
        <v>56877</v>
      </c>
      <c r="E2369" s="5">
        <v>14662174</v>
      </c>
      <c r="F2369" t="s">
        <v>17833</v>
      </c>
      <c r="G2369">
        <v>37412</v>
      </c>
      <c r="H2369" t="s">
        <v>207</v>
      </c>
      <c r="I2369" t="s">
        <v>2</v>
      </c>
      <c r="J2369" s="2">
        <v>812</v>
      </c>
      <c r="K2369" s="1" t="s">
        <v>1625</v>
      </c>
    </row>
    <row r="2370" spans="1:11" x14ac:dyDescent="0.3">
      <c r="A2370" s="3">
        <v>23102</v>
      </c>
      <c r="B2370" t="s">
        <v>56863</v>
      </c>
      <c r="C2370" t="s">
        <v>56864</v>
      </c>
      <c r="D2370" t="s">
        <v>2</v>
      </c>
      <c r="E2370" s="5">
        <v>23129386</v>
      </c>
      <c r="F2370" t="s">
        <v>47503</v>
      </c>
      <c r="G2370">
        <v>37139</v>
      </c>
      <c r="H2370" t="s">
        <v>110</v>
      </c>
      <c r="I2370" t="s">
        <v>2</v>
      </c>
      <c r="J2370" s="2">
        <v>471</v>
      </c>
      <c r="K2370" s="1" t="s">
        <v>837</v>
      </c>
    </row>
    <row r="2371" spans="1:11" x14ac:dyDescent="0.3">
      <c r="A2371" s="3">
        <v>23102</v>
      </c>
      <c r="B2371" t="s">
        <v>56871</v>
      </c>
      <c r="C2371" t="s">
        <v>2</v>
      </c>
      <c r="D2371" t="s">
        <v>2</v>
      </c>
      <c r="E2371" s="5">
        <v>22896076</v>
      </c>
      <c r="F2371" t="s">
        <v>6816</v>
      </c>
      <c r="G2371">
        <v>37445</v>
      </c>
      <c r="H2371" t="s">
        <v>673</v>
      </c>
      <c r="I2371" t="s">
        <v>2</v>
      </c>
      <c r="J2371" s="2">
        <v>412</v>
      </c>
      <c r="K2371" s="1" t="s">
        <v>6066</v>
      </c>
    </row>
    <row r="2372" spans="1:11" x14ac:dyDescent="0.3">
      <c r="A2372" s="3">
        <v>23102</v>
      </c>
      <c r="B2372" t="s">
        <v>56872</v>
      </c>
      <c r="C2372" t="s">
        <v>2</v>
      </c>
      <c r="D2372" t="s">
        <v>2</v>
      </c>
      <c r="E2372" s="5">
        <v>90178849</v>
      </c>
      <c r="F2372" t="s">
        <v>9188</v>
      </c>
      <c r="G2372">
        <v>37085</v>
      </c>
      <c r="H2372" t="s">
        <v>31</v>
      </c>
      <c r="I2372" t="s">
        <v>2</v>
      </c>
      <c r="J2372" s="2">
        <v>702</v>
      </c>
      <c r="K2372" s="1" t="s">
        <v>56873</v>
      </c>
    </row>
    <row r="2373" spans="1:11" x14ac:dyDescent="0.3">
      <c r="A2373" s="3">
        <v>23102</v>
      </c>
      <c r="B2373" t="s">
        <v>56874</v>
      </c>
      <c r="C2373" t="s">
        <v>2</v>
      </c>
      <c r="D2373" t="s">
        <v>2</v>
      </c>
      <c r="E2373" s="5">
        <v>91923627</v>
      </c>
      <c r="F2373" t="s">
        <v>56091</v>
      </c>
      <c r="G2373">
        <v>37085</v>
      </c>
      <c r="H2373" t="s">
        <v>31</v>
      </c>
      <c r="I2373" t="s">
        <v>2</v>
      </c>
      <c r="J2373" s="2">
        <v>682</v>
      </c>
      <c r="K2373" s="1" t="s">
        <v>161</v>
      </c>
    </row>
    <row r="2374" spans="1:11" x14ac:dyDescent="0.3">
      <c r="A2374" s="3">
        <v>23102</v>
      </c>
      <c r="B2374" t="s">
        <v>56878</v>
      </c>
      <c r="C2374" t="s">
        <v>56879</v>
      </c>
      <c r="D2374" t="s">
        <v>56880</v>
      </c>
      <c r="E2374" s="5">
        <v>31184320</v>
      </c>
      <c r="F2374" t="s">
        <v>49504</v>
      </c>
      <c r="G2374">
        <v>37412</v>
      </c>
      <c r="H2374" t="s">
        <v>207</v>
      </c>
      <c r="I2374" t="s">
        <v>2</v>
      </c>
      <c r="J2374" s="2">
        <v>452</v>
      </c>
      <c r="K2374" s="1" t="s">
        <v>5309</v>
      </c>
    </row>
    <row r="2375" spans="1:11" x14ac:dyDescent="0.3">
      <c r="A2375" s="3">
        <v>23102</v>
      </c>
      <c r="B2375" t="s">
        <v>56887</v>
      </c>
      <c r="C2375" t="s">
        <v>2</v>
      </c>
      <c r="D2375" t="s">
        <v>2</v>
      </c>
      <c r="E2375" s="5">
        <v>81298060</v>
      </c>
      <c r="F2375" t="s">
        <v>3740</v>
      </c>
      <c r="G2375">
        <v>34346</v>
      </c>
      <c r="H2375" t="s">
        <v>50</v>
      </c>
      <c r="I2375" t="s">
        <v>2</v>
      </c>
      <c r="J2375" s="2">
        <v>472</v>
      </c>
      <c r="K2375" s="1" t="s">
        <v>56888</v>
      </c>
    </row>
    <row r="2376" spans="1:11" x14ac:dyDescent="0.3">
      <c r="A2376" s="3">
        <v>23102</v>
      </c>
      <c r="B2376" t="s">
        <v>56889</v>
      </c>
      <c r="C2376" t="s">
        <v>2</v>
      </c>
      <c r="D2376" t="s">
        <v>2</v>
      </c>
      <c r="E2376" s="5">
        <v>17460280</v>
      </c>
      <c r="F2376" t="s">
        <v>7118</v>
      </c>
      <c r="G2376">
        <v>37083</v>
      </c>
      <c r="H2376" t="s">
        <v>31</v>
      </c>
      <c r="I2376" t="s">
        <v>1208</v>
      </c>
      <c r="J2376" s="2">
        <v>267</v>
      </c>
      <c r="K2376" s="1" t="s">
        <v>56890</v>
      </c>
    </row>
    <row r="2377" spans="1:11" x14ac:dyDescent="0.3">
      <c r="A2377" s="3">
        <v>23102</v>
      </c>
      <c r="B2377" t="s">
        <v>56893</v>
      </c>
      <c r="C2377" t="s">
        <v>56894</v>
      </c>
      <c r="D2377" t="s">
        <v>2</v>
      </c>
      <c r="E2377" s="5">
        <v>28762983</v>
      </c>
      <c r="F2377" t="s">
        <v>11758</v>
      </c>
      <c r="G2377">
        <v>37073</v>
      </c>
      <c r="H2377" t="s">
        <v>31</v>
      </c>
      <c r="I2377" t="s">
        <v>2</v>
      </c>
      <c r="J2377" s="2">
        <v>273</v>
      </c>
      <c r="K2377" s="1" t="s">
        <v>421</v>
      </c>
    </row>
    <row r="2378" spans="1:11" x14ac:dyDescent="0.3">
      <c r="A2378" s="3">
        <v>23102</v>
      </c>
      <c r="B2378" t="s">
        <v>56891</v>
      </c>
      <c r="C2378" t="s">
        <v>56892</v>
      </c>
      <c r="D2378" t="s">
        <v>2</v>
      </c>
      <c r="E2378" s="5">
        <v>57906879</v>
      </c>
      <c r="F2378" t="s">
        <v>1463</v>
      </c>
      <c r="G2378">
        <v>37081</v>
      </c>
      <c r="H2378" t="s">
        <v>31</v>
      </c>
      <c r="I2378" t="s">
        <v>275</v>
      </c>
      <c r="J2378" s="2">
        <v>970</v>
      </c>
      <c r="K2378" s="1" t="s">
        <v>6935</v>
      </c>
    </row>
    <row r="2379" spans="1:11" x14ac:dyDescent="0.3">
      <c r="A2379" s="3">
        <v>23102</v>
      </c>
      <c r="B2379" t="s">
        <v>56901</v>
      </c>
      <c r="C2379" t="s">
        <v>2</v>
      </c>
      <c r="D2379" t="s">
        <v>2</v>
      </c>
      <c r="E2379" s="5">
        <v>57101893</v>
      </c>
      <c r="F2379" t="s">
        <v>56902</v>
      </c>
      <c r="G2379">
        <v>37085</v>
      </c>
      <c r="H2379" t="s">
        <v>31</v>
      </c>
      <c r="I2379" t="s">
        <v>31</v>
      </c>
      <c r="J2379" s="2">
        <v>970</v>
      </c>
      <c r="K2379" s="1" t="s">
        <v>567</v>
      </c>
    </row>
    <row r="2380" spans="1:11" x14ac:dyDescent="0.3">
      <c r="A2380" s="3">
        <v>23102</v>
      </c>
      <c r="B2380" t="s">
        <v>56903</v>
      </c>
      <c r="C2380" t="s">
        <v>56904</v>
      </c>
      <c r="D2380" t="s">
        <v>1563</v>
      </c>
      <c r="E2380" s="5">
        <v>22717193</v>
      </c>
      <c r="F2380" t="s">
        <v>56905</v>
      </c>
      <c r="G2380">
        <v>37539</v>
      </c>
      <c r="H2380" t="s">
        <v>295</v>
      </c>
      <c r="I2380" t="s">
        <v>2</v>
      </c>
      <c r="J2380" s="2">
        <v>412</v>
      </c>
      <c r="K2380" s="1" t="s">
        <v>1302</v>
      </c>
    </row>
    <row r="2381" spans="1:11" x14ac:dyDescent="0.3">
      <c r="A2381" s="3">
        <v>23102</v>
      </c>
      <c r="B2381" t="s">
        <v>56906</v>
      </c>
      <c r="C2381" t="s">
        <v>1291</v>
      </c>
      <c r="D2381" t="s">
        <v>2</v>
      </c>
      <c r="E2381" s="5">
        <v>23424226</v>
      </c>
      <c r="F2381" t="s">
        <v>56907</v>
      </c>
      <c r="G2381">
        <v>37434</v>
      </c>
      <c r="H2381" t="s">
        <v>492</v>
      </c>
      <c r="I2381" t="s">
        <v>2</v>
      </c>
      <c r="J2381" s="2">
        <v>15</v>
      </c>
      <c r="K2381" s="1" t="s">
        <v>493</v>
      </c>
    </row>
    <row r="2382" spans="1:11" x14ac:dyDescent="0.3">
      <c r="A2382" s="3">
        <v>23102</v>
      </c>
      <c r="B2382" t="s">
        <v>56908</v>
      </c>
      <c r="C2382" t="s">
        <v>2</v>
      </c>
      <c r="D2382" t="s">
        <v>2</v>
      </c>
      <c r="E2382" s="5">
        <v>23152945</v>
      </c>
      <c r="F2382" t="s">
        <v>29669</v>
      </c>
      <c r="G2382">
        <v>37079</v>
      </c>
      <c r="H2382" t="s">
        <v>31</v>
      </c>
      <c r="I2382" t="s">
        <v>2</v>
      </c>
      <c r="J2382" s="2">
        <v>271</v>
      </c>
      <c r="K2382" s="1" t="s">
        <v>56909</v>
      </c>
    </row>
    <row r="2383" spans="1:11" x14ac:dyDescent="0.3">
      <c r="A2383" s="3">
        <v>23102</v>
      </c>
      <c r="B2383" t="s">
        <v>56910</v>
      </c>
      <c r="C2383" t="s">
        <v>3007</v>
      </c>
      <c r="D2383" t="s">
        <v>2</v>
      </c>
      <c r="E2383" s="5">
        <v>23448310</v>
      </c>
      <c r="F2383" t="s">
        <v>56911</v>
      </c>
      <c r="G2383">
        <v>34355</v>
      </c>
      <c r="H2383" t="s">
        <v>13</v>
      </c>
      <c r="I2383" t="s">
        <v>2</v>
      </c>
      <c r="J2383" s="2">
        <v>702</v>
      </c>
      <c r="K2383" s="1" t="s">
        <v>17</v>
      </c>
    </row>
    <row r="2384" spans="1:11" x14ac:dyDescent="0.3">
      <c r="A2384" s="3">
        <v>23102</v>
      </c>
      <c r="B2384" t="s">
        <v>56912</v>
      </c>
      <c r="C2384" t="s">
        <v>2</v>
      </c>
      <c r="D2384" t="s">
        <v>2</v>
      </c>
      <c r="E2384" s="5">
        <v>97735400</v>
      </c>
      <c r="F2384" t="s">
        <v>56913</v>
      </c>
      <c r="G2384">
        <v>37081</v>
      </c>
      <c r="H2384" t="s">
        <v>31</v>
      </c>
      <c r="I2384" t="s">
        <v>2</v>
      </c>
      <c r="J2384" s="2">
        <v>970</v>
      </c>
      <c r="K2384" s="1" t="s">
        <v>2746</v>
      </c>
    </row>
    <row r="2385" spans="1:11" x14ac:dyDescent="0.3">
      <c r="A2385" s="3">
        <v>23102</v>
      </c>
      <c r="B2385" t="s">
        <v>56914</v>
      </c>
      <c r="C2385" t="s">
        <v>56915</v>
      </c>
      <c r="D2385" t="s">
        <v>2</v>
      </c>
      <c r="E2385" s="5">
        <v>12596486</v>
      </c>
      <c r="F2385" t="s">
        <v>48204</v>
      </c>
      <c r="G2385">
        <v>37539</v>
      </c>
      <c r="H2385" t="s">
        <v>295</v>
      </c>
      <c r="I2385" t="s">
        <v>2</v>
      </c>
      <c r="J2385" s="2">
        <v>433</v>
      </c>
      <c r="K2385" s="1" t="s">
        <v>1339</v>
      </c>
    </row>
    <row r="2386" spans="1:11" x14ac:dyDescent="0.3">
      <c r="A2386" s="3">
        <v>23102</v>
      </c>
      <c r="B2386" t="s">
        <v>56916</v>
      </c>
      <c r="C2386" t="s">
        <v>56917</v>
      </c>
      <c r="D2386" t="s">
        <v>56918</v>
      </c>
      <c r="E2386" s="5">
        <v>85055497</v>
      </c>
      <c r="F2386" t="s">
        <v>24419</v>
      </c>
      <c r="G2386">
        <v>37120</v>
      </c>
      <c r="H2386" t="s">
        <v>114</v>
      </c>
      <c r="I2386" t="s">
        <v>2</v>
      </c>
      <c r="J2386" s="2">
        <v>683</v>
      </c>
      <c r="K2386" s="1" t="s">
        <v>807</v>
      </c>
    </row>
    <row r="2387" spans="1:11" x14ac:dyDescent="0.3">
      <c r="A2387" s="3">
        <v>23102</v>
      </c>
      <c r="B2387" t="s">
        <v>56919</v>
      </c>
      <c r="C2387" t="s">
        <v>3228</v>
      </c>
      <c r="D2387" t="s">
        <v>2</v>
      </c>
      <c r="E2387" s="5">
        <v>23173547</v>
      </c>
      <c r="F2387" t="s">
        <v>24349</v>
      </c>
      <c r="G2387">
        <v>37073</v>
      </c>
      <c r="H2387" t="s">
        <v>31</v>
      </c>
      <c r="I2387" t="s">
        <v>2</v>
      </c>
      <c r="J2387" s="2">
        <v>855</v>
      </c>
      <c r="K2387" s="1" t="s">
        <v>902</v>
      </c>
    </row>
    <row r="2388" spans="1:11" x14ac:dyDescent="0.3">
      <c r="A2388" s="3">
        <v>23102</v>
      </c>
      <c r="B2388" t="s">
        <v>56920</v>
      </c>
      <c r="C2388" t="s">
        <v>1291</v>
      </c>
      <c r="D2388" t="s">
        <v>2</v>
      </c>
      <c r="E2388" s="5">
        <v>23350035</v>
      </c>
      <c r="F2388" t="s">
        <v>34741</v>
      </c>
      <c r="G2388">
        <v>37127</v>
      </c>
      <c r="H2388" t="s">
        <v>1654</v>
      </c>
      <c r="I2388" t="s">
        <v>2</v>
      </c>
      <c r="J2388" s="2">
        <v>15</v>
      </c>
      <c r="K2388" s="1" t="s">
        <v>503</v>
      </c>
    </row>
    <row r="2389" spans="1:11" x14ac:dyDescent="0.3">
      <c r="A2389" s="3">
        <v>23102</v>
      </c>
      <c r="B2389" t="s">
        <v>56921</v>
      </c>
      <c r="C2389" t="s">
        <v>2</v>
      </c>
      <c r="D2389" t="s">
        <v>2</v>
      </c>
      <c r="E2389" s="5">
        <v>23179509</v>
      </c>
      <c r="F2389" t="s">
        <v>41768</v>
      </c>
      <c r="G2389">
        <v>37077</v>
      </c>
      <c r="H2389" t="s">
        <v>31</v>
      </c>
      <c r="I2389" t="s">
        <v>184</v>
      </c>
      <c r="J2389" s="2">
        <v>811</v>
      </c>
      <c r="K2389" s="1" t="s">
        <v>56922</v>
      </c>
    </row>
    <row r="2390" spans="1:11" x14ac:dyDescent="0.3">
      <c r="A2390" s="3">
        <v>23102</v>
      </c>
      <c r="B2390" t="s">
        <v>56866</v>
      </c>
      <c r="C2390" t="s">
        <v>32065</v>
      </c>
      <c r="D2390" t="s">
        <v>2</v>
      </c>
      <c r="E2390" s="5">
        <v>19298054</v>
      </c>
      <c r="F2390" t="s">
        <v>34392</v>
      </c>
      <c r="G2390">
        <v>37081</v>
      </c>
      <c r="H2390" t="s">
        <v>31</v>
      </c>
      <c r="I2390" t="s">
        <v>2</v>
      </c>
      <c r="J2390" s="2">
        <v>439</v>
      </c>
      <c r="K2390" s="1" t="s">
        <v>833</v>
      </c>
    </row>
    <row r="2391" spans="1:11" x14ac:dyDescent="0.3">
      <c r="A2391" s="3">
        <v>23102</v>
      </c>
      <c r="B2391" t="s">
        <v>56923</v>
      </c>
      <c r="C2391" t="s">
        <v>56924</v>
      </c>
      <c r="D2391" t="s">
        <v>2</v>
      </c>
      <c r="E2391" s="5">
        <v>28478897</v>
      </c>
      <c r="F2391" t="s">
        <v>50385</v>
      </c>
      <c r="G2391">
        <v>37073</v>
      </c>
      <c r="H2391" t="s">
        <v>31</v>
      </c>
      <c r="I2391" t="s">
        <v>2</v>
      </c>
      <c r="J2391" s="2">
        <v>960</v>
      </c>
      <c r="K2391" s="1" t="s">
        <v>1272</v>
      </c>
    </row>
    <row r="2392" spans="1:11" x14ac:dyDescent="0.3">
      <c r="A2392" s="3">
        <v>23102</v>
      </c>
      <c r="B2392" t="s">
        <v>56925</v>
      </c>
      <c r="C2392" t="s">
        <v>2</v>
      </c>
      <c r="D2392" t="s">
        <v>2</v>
      </c>
      <c r="E2392" s="5">
        <v>50707942</v>
      </c>
      <c r="F2392" t="s">
        <v>56926</v>
      </c>
      <c r="G2392">
        <v>37124</v>
      </c>
      <c r="H2392" t="s">
        <v>409</v>
      </c>
      <c r="I2392" t="s">
        <v>2</v>
      </c>
      <c r="J2392" s="2">
        <v>970</v>
      </c>
      <c r="K2392" s="1" t="s">
        <v>1237</v>
      </c>
    </row>
    <row r="2393" spans="1:11" x14ac:dyDescent="0.3">
      <c r="A2393" s="3">
        <v>23102</v>
      </c>
      <c r="B2393" t="s">
        <v>56927</v>
      </c>
      <c r="C2393" t="s">
        <v>2</v>
      </c>
      <c r="D2393" t="s">
        <v>2</v>
      </c>
      <c r="E2393" s="5">
        <v>98909281</v>
      </c>
      <c r="F2393" t="s">
        <v>27782</v>
      </c>
      <c r="G2393">
        <v>34355</v>
      </c>
      <c r="H2393" t="s">
        <v>13</v>
      </c>
      <c r="I2393" t="s">
        <v>2</v>
      </c>
      <c r="J2393" s="2">
        <v>813</v>
      </c>
      <c r="K2393" s="1" t="s">
        <v>3208</v>
      </c>
    </row>
    <row r="2394" spans="1:11" x14ac:dyDescent="0.3">
      <c r="A2394" s="3">
        <v>23102</v>
      </c>
      <c r="B2394" t="s">
        <v>56928</v>
      </c>
      <c r="C2394" t="s">
        <v>1295</v>
      </c>
      <c r="D2394" t="s">
        <v>2</v>
      </c>
      <c r="E2394" s="5">
        <v>22733514</v>
      </c>
      <c r="F2394" t="s">
        <v>39286</v>
      </c>
      <c r="G2394">
        <v>37445</v>
      </c>
      <c r="H2394" t="s">
        <v>673</v>
      </c>
      <c r="I2394" t="s">
        <v>2</v>
      </c>
      <c r="J2394" s="2">
        <v>161</v>
      </c>
      <c r="K2394" s="1" t="s">
        <v>4426</v>
      </c>
    </row>
    <row r="2395" spans="1:11" x14ac:dyDescent="0.3">
      <c r="A2395" s="3">
        <v>23102</v>
      </c>
      <c r="B2395" t="s">
        <v>56931</v>
      </c>
      <c r="C2395" t="s">
        <v>2</v>
      </c>
      <c r="D2395" t="s">
        <v>2</v>
      </c>
      <c r="E2395" s="5">
        <v>78355623</v>
      </c>
      <c r="F2395" t="s">
        <v>54222</v>
      </c>
      <c r="G2395">
        <v>37079</v>
      </c>
      <c r="H2395" t="s">
        <v>31</v>
      </c>
      <c r="I2395" t="s">
        <v>2</v>
      </c>
      <c r="J2395" s="2">
        <v>970</v>
      </c>
      <c r="K2395" s="1" t="s">
        <v>91</v>
      </c>
    </row>
    <row r="2396" spans="1:11" x14ac:dyDescent="0.3">
      <c r="A2396" s="3">
        <v>23102</v>
      </c>
      <c r="B2396" t="s">
        <v>56932</v>
      </c>
      <c r="C2396" t="s">
        <v>2</v>
      </c>
      <c r="D2396" t="s">
        <v>2</v>
      </c>
      <c r="E2396" s="5">
        <v>58192026</v>
      </c>
      <c r="F2396" t="s">
        <v>56933</v>
      </c>
      <c r="G2396">
        <v>37083</v>
      </c>
      <c r="H2396" t="s">
        <v>31</v>
      </c>
      <c r="I2396" t="s">
        <v>1208</v>
      </c>
      <c r="J2396" s="2">
        <v>970</v>
      </c>
      <c r="K2396" s="1" t="s">
        <v>4113</v>
      </c>
    </row>
    <row r="2397" spans="1:11" x14ac:dyDescent="0.3">
      <c r="A2397" s="3">
        <v>23102</v>
      </c>
      <c r="B2397" t="s">
        <v>56934</v>
      </c>
      <c r="C2397" t="s">
        <v>2</v>
      </c>
      <c r="D2397" t="s">
        <v>2</v>
      </c>
      <c r="E2397" s="5">
        <v>57991942</v>
      </c>
      <c r="F2397" t="s">
        <v>56935</v>
      </c>
      <c r="G2397">
        <v>37077</v>
      </c>
      <c r="H2397" t="s">
        <v>31</v>
      </c>
      <c r="I2397" t="s">
        <v>2</v>
      </c>
      <c r="J2397" s="2">
        <v>970</v>
      </c>
      <c r="K2397" s="1" t="s">
        <v>5754</v>
      </c>
    </row>
    <row r="2398" spans="1:11" x14ac:dyDescent="0.3">
      <c r="A2398" s="3">
        <v>23102</v>
      </c>
      <c r="B2398" t="s">
        <v>56936</v>
      </c>
      <c r="C2398" t="s">
        <v>2</v>
      </c>
      <c r="D2398" t="s">
        <v>2</v>
      </c>
      <c r="E2398" s="5">
        <v>78703970</v>
      </c>
      <c r="F2398" t="s">
        <v>56937</v>
      </c>
      <c r="G2398">
        <v>37083</v>
      </c>
      <c r="H2398" t="s">
        <v>31</v>
      </c>
      <c r="I2398" t="s">
        <v>2</v>
      </c>
      <c r="J2398" s="2">
        <v>970</v>
      </c>
      <c r="K2398" s="1" t="s">
        <v>5167</v>
      </c>
    </row>
    <row r="2399" spans="1:11" x14ac:dyDescent="0.3">
      <c r="A2399" s="3">
        <v>23102</v>
      </c>
      <c r="B2399" t="s">
        <v>56938</v>
      </c>
      <c r="C2399" t="s">
        <v>56939</v>
      </c>
      <c r="D2399" t="s">
        <v>2</v>
      </c>
      <c r="E2399" s="5">
        <v>23192852</v>
      </c>
      <c r="F2399" t="s">
        <v>56940</v>
      </c>
      <c r="G2399">
        <v>37075</v>
      </c>
      <c r="H2399" t="s">
        <v>31</v>
      </c>
      <c r="I2399" t="s">
        <v>2</v>
      </c>
      <c r="J2399" s="2">
        <v>325</v>
      </c>
      <c r="K2399" s="1" t="s">
        <v>5607</v>
      </c>
    </row>
    <row r="2400" spans="1:11" x14ac:dyDescent="0.3">
      <c r="A2400" s="3">
        <v>23102</v>
      </c>
      <c r="B2400" t="s">
        <v>56897</v>
      </c>
      <c r="C2400" t="s">
        <v>56898</v>
      </c>
      <c r="D2400" t="s">
        <v>2</v>
      </c>
      <c r="E2400" s="5">
        <v>23167145</v>
      </c>
      <c r="F2400" t="s">
        <v>56899</v>
      </c>
      <c r="G2400">
        <v>37073</v>
      </c>
      <c r="H2400" t="s">
        <v>31</v>
      </c>
      <c r="I2400" t="s">
        <v>2</v>
      </c>
      <c r="J2400" s="2">
        <v>472</v>
      </c>
      <c r="K2400" s="1" t="s">
        <v>56900</v>
      </c>
    </row>
    <row r="2401" spans="1:11" x14ac:dyDescent="0.3">
      <c r="A2401" s="3">
        <v>23102</v>
      </c>
      <c r="B2401" t="s">
        <v>56895</v>
      </c>
      <c r="C2401" t="s">
        <v>56896</v>
      </c>
      <c r="D2401" t="s">
        <v>2</v>
      </c>
      <c r="E2401" s="5">
        <v>14873619</v>
      </c>
      <c r="F2401" t="s">
        <v>24584</v>
      </c>
      <c r="G2401">
        <v>37127</v>
      </c>
      <c r="H2401" t="s">
        <v>324</v>
      </c>
      <c r="I2401" t="s">
        <v>2</v>
      </c>
      <c r="J2401" s="2">
        <v>472</v>
      </c>
      <c r="K2401" s="1" t="s">
        <v>1500</v>
      </c>
    </row>
    <row r="2402" spans="1:11" x14ac:dyDescent="0.3">
      <c r="A2402" s="3">
        <v>23102</v>
      </c>
      <c r="B2402" t="s">
        <v>56929</v>
      </c>
      <c r="C2402" t="s">
        <v>12819</v>
      </c>
      <c r="D2402" t="s">
        <v>2</v>
      </c>
      <c r="E2402" s="5">
        <v>25650044</v>
      </c>
      <c r="F2402" t="s">
        <v>21682</v>
      </c>
      <c r="G2402">
        <v>37431</v>
      </c>
      <c r="H2402" t="s">
        <v>46</v>
      </c>
      <c r="I2402" t="s">
        <v>2</v>
      </c>
      <c r="J2402" s="2">
        <v>561</v>
      </c>
      <c r="K2402" s="1" t="s">
        <v>3552</v>
      </c>
    </row>
    <row r="2403" spans="1:11" x14ac:dyDescent="0.3">
      <c r="A2403" s="3">
        <v>23102</v>
      </c>
      <c r="B2403" t="s">
        <v>56930</v>
      </c>
      <c r="C2403" t="s">
        <v>14008</v>
      </c>
      <c r="D2403" t="s">
        <v>2</v>
      </c>
      <c r="E2403" s="5">
        <v>26174545</v>
      </c>
      <c r="F2403" t="s">
        <v>55453</v>
      </c>
      <c r="G2403">
        <v>37085</v>
      </c>
      <c r="H2403" t="s">
        <v>31</v>
      </c>
      <c r="I2403" t="s">
        <v>1208</v>
      </c>
      <c r="J2403" s="2">
        <v>562</v>
      </c>
      <c r="K2403" s="1" t="s">
        <v>2910</v>
      </c>
    </row>
    <row r="2404" spans="1:11" x14ac:dyDescent="0.3">
      <c r="A2404" s="3">
        <v>23102</v>
      </c>
      <c r="B2404" t="s">
        <v>56941</v>
      </c>
      <c r="C2404" t="s">
        <v>56942</v>
      </c>
      <c r="D2404" t="s">
        <v>2</v>
      </c>
      <c r="E2404" s="5">
        <v>31866096</v>
      </c>
      <c r="F2404" t="s">
        <v>43687</v>
      </c>
      <c r="G2404">
        <v>37073</v>
      </c>
      <c r="H2404" t="s">
        <v>31</v>
      </c>
      <c r="I2404" t="s">
        <v>2</v>
      </c>
      <c r="J2404" s="2">
        <v>960</v>
      </c>
      <c r="K2404" s="1" t="s">
        <v>10797</v>
      </c>
    </row>
    <row r="2405" spans="1:11" x14ac:dyDescent="0.3">
      <c r="A2405" s="3">
        <v>23102</v>
      </c>
      <c r="B2405" t="s">
        <v>56943</v>
      </c>
      <c r="C2405" t="s">
        <v>56943</v>
      </c>
      <c r="D2405" t="s">
        <v>2</v>
      </c>
      <c r="E2405" s="5">
        <v>88130586</v>
      </c>
      <c r="F2405" t="s">
        <v>56944</v>
      </c>
      <c r="G2405">
        <v>34355</v>
      </c>
      <c r="H2405" t="s">
        <v>13</v>
      </c>
      <c r="I2405" t="s">
        <v>2</v>
      </c>
      <c r="J2405" s="2">
        <v>479</v>
      </c>
      <c r="K2405" s="1" t="s">
        <v>216</v>
      </c>
    </row>
    <row r="2406" spans="1:11" x14ac:dyDescent="0.3">
      <c r="A2406" s="3">
        <v>23102</v>
      </c>
      <c r="B2406" t="s">
        <v>56945</v>
      </c>
      <c r="C2406" t="s">
        <v>2</v>
      </c>
      <c r="D2406" t="s">
        <v>2</v>
      </c>
      <c r="E2406" s="5">
        <v>70615528</v>
      </c>
      <c r="F2406" t="s">
        <v>18943</v>
      </c>
      <c r="G2406">
        <v>37073</v>
      </c>
      <c r="H2406" t="s">
        <v>31</v>
      </c>
      <c r="I2406" t="s">
        <v>2</v>
      </c>
      <c r="J2406" s="2">
        <v>970</v>
      </c>
      <c r="K2406" s="1" t="s">
        <v>1911</v>
      </c>
    </row>
    <row r="2407" spans="1:11" x14ac:dyDescent="0.3">
      <c r="A2407" s="3">
        <v>23102</v>
      </c>
      <c r="B2407" t="s">
        <v>56946</v>
      </c>
      <c r="C2407" t="s">
        <v>2</v>
      </c>
      <c r="D2407" t="s">
        <v>2</v>
      </c>
      <c r="E2407" s="5">
        <v>86618331</v>
      </c>
      <c r="F2407" t="s">
        <v>4036</v>
      </c>
      <c r="G2407">
        <v>37441</v>
      </c>
      <c r="H2407" t="s">
        <v>951</v>
      </c>
      <c r="I2407" t="s">
        <v>2</v>
      </c>
      <c r="J2407" s="2">
        <v>475</v>
      </c>
      <c r="K2407" s="1" t="s">
        <v>3005</v>
      </c>
    </row>
    <row r="2408" spans="1:11" x14ac:dyDescent="0.3">
      <c r="A2408" s="3">
        <v>23102</v>
      </c>
      <c r="B2408" t="s">
        <v>56954</v>
      </c>
      <c r="C2408" t="s">
        <v>2</v>
      </c>
      <c r="D2408" t="s">
        <v>2</v>
      </c>
      <c r="E2408" s="5">
        <v>23110200</v>
      </c>
      <c r="F2408" t="s">
        <v>32491</v>
      </c>
      <c r="G2408">
        <v>37520</v>
      </c>
      <c r="H2408" t="s">
        <v>20</v>
      </c>
      <c r="I2408" t="s">
        <v>2</v>
      </c>
      <c r="J2408" s="2">
        <v>949</v>
      </c>
      <c r="K2408" s="1" t="s">
        <v>42</v>
      </c>
    </row>
    <row r="2409" spans="1:11" x14ac:dyDescent="0.3">
      <c r="A2409" s="3">
        <v>23102</v>
      </c>
      <c r="B2409" t="s">
        <v>56947</v>
      </c>
      <c r="C2409" t="s">
        <v>2</v>
      </c>
      <c r="D2409" t="s">
        <v>2</v>
      </c>
      <c r="E2409" s="5">
        <v>23463439</v>
      </c>
      <c r="F2409" t="s">
        <v>11418</v>
      </c>
      <c r="G2409">
        <v>37081</v>
      </c>
      <c r="H2409" t="s">
        <v>31</v>
      </c>
      <c r="I2409" t="s">
        <v>2</v>
      </c>
      <c r="J2409" s="2">
        <v>949</v>
      </c>
      <c r="K2409" s="1" t="s">
        <v>56948</v>
      </c>
    </row>
    <row r="2410" spans="1:11" x14ac:dyDescent="0.3">
      <c r="A2410" s="3">
        <v>23102</v>
      </c>
      <c r="B2410" t="s">
        <v>56949</v>
      </c>
      <c r="C2410" t="s">
        <v>56950</v>
      </c>
      <c r="D2410" t="s">
        <v>2</v>
      </c>
      <c r="E2410" s="5">
        <v>23436732</v>
      </c>
      <c r="F2410" t="s">
        <v>56951</v>
      </c>
      <c r="G2410">
        <v>37073</v>
      </c>
      <c r="H2410" t="s">
        <v>31</v>
      </c>
      <c r="I2410" t="s">
        <v>2</v>
      </c>
      <c r="J2410" s="2">
        <v>477</v>
      </c>
      <c r="K2410" s="1" t="s">
        <v>2890</v>
      </c>
    </row>
    <row r="2411" spans="1:11" x14ac:dyDescent="0.3">
      <c r="A2411" s="3">
        <v>23102</v>
      </c>
      <c r="B2411" t="s">
        <v>56952</v>
      </c>
      <c r="C2411" t="s">
        <v>56953</v>
      </c>
      <c r="D2411" t="s">
        <v>2</v>
      </c>
      <c r="E2411" s="5">
        <v>29273869</v>
      </c>
      <c r="F2411" t="s">
        <v>48538</v>
      </c>
      <c r="G2411">
        <v>37085</v>
      </c>
      <c r="H2411" t="s">
        <v>31</v>
      </c>
      <c r="I2411" t="s">
        <v>2</v>
      </c>
      <c r="J2411" s="2">
        <v>563</v>
      </c>
      <c r="K2411" s="1" t="s">
        <v>161</v>
      </c>
    </row>
    <row r="2412" spans="1:11" x14ac:dyDescent="0.3">
      <c r="A2412" s="3">
        <v>23102</v>
      </c>
      <c r="B2412" t="s">
        <v>56955</v>
      </c>
      <c r="C2412" t="s">
        <v>2</v>
      </c>
      <c r="D2412" t="s">
        <v>2</v>
      </c>
      <c r="E2412" s="5">
        <v>23464754</v>
      </c>
      <c r="F2412" t="s">
        <v>56956</v>
      </c>
      <c r="G2412">
        <v>37083</v>
      </c>
      <c r="H2412" t="s">
        <v>31</v>
      </c>
      <c r="I2412" t="s">
        <v>2</v>
      </c>
      <c r="J2412" s="2">
        <v>432</v>
      </c>
      <c r="K2412" s="1" t="s">
        <v>279</v>
      </c>
    </row>
    <row r="2413" spans="1:11" x14ac:dyDescent="0.3">
      <c r="A2413" s="3">
        <v>23102</v>
      </c>
      <c r="B2413" t="s">
        <v>56957</v>
      </c>
      <c r="C2413" t="s">
        <v>56958</v>
      </c>
      <c r="D2413" t="s">
        <v>2</v>
      </c>
      <c r="E2413" s="5">
        <v>23171733</v>
      </c>
      <c r="F2413" t="s">
        <v>46198</v>
      </c>
      <c r="G2413">
        <v>37115</v>
      </c>
      <c r="H2413" t="s">
        <v>4</v>
      </c>
      <c r="I2413" t="s">
        <v>2</v>
      </c>
      <c r="J2413" s="2">
        <v>433</v>
      </c>
      <c r="K2413" s="1" t="s">
        <v>56959</v>
      </c>
    </row>
    <row r="2414" spans="1:11" x14ac:dyDescent="0.3">
      <c r="A2414" s="3">
        <v>23102</v>
      </c>
      <c r="B2414" t="s">
        <v>56960</v>
      </c>
      <c r="C2414" t="s">
        <v>56961</v>
      </c>
      <c r="D2414" t="s">
        <v>2</v>
      </c>
      <c r="E2414" s="5">
        <v>23389939</v>
      </c>
      <c r="F2414" t="s">
        <v>46198</v>
      </c>
      <c r="G2414">
        <v>37115</v>
      </c>
      <c r="H2414" t="s">
        <v>4</v>
      </c>
      <c r="I2414" t="s">
        <v>2</v>
      </c>
      <c r="J2414" s="2">
        <v>477</v>
      </c>
      <c r="K2414" s="1" t="s">
        <v>56962</v>
      </c>
    </row>
    <row r="2415" spans="1:11" x14ac:dyDescent="0.3">
      <c r="A2415" s="3">
        <v>23102</v>
      </c>
      <c r="B2415" t="s">
        <v>56963</v>
      </c>
      <c r="C2415" t="s">
        <v>56964</v>
      </c>
      <c r="D2415" t="s">
        <v>2</v>
      </c>
      <c r="E2415" s="5">
        <v>11839454</v>
      </c>
      <c r="F2415" t="s">
        <v>56965</v>
      </c>
      <c r="G2415">
        <v>37073</v>
      </c>
      <c r="H2415" t="s">
        <v>31</v>
      </c>
      <c r="I2415" t="s">
        <v>31</v>
      </c>
      <c r="J2415" s="2">
        <v>563</v>
      </c>
      <c r="K2415" s="1" t="s">
        <v>7451</v>
      </c>
    </row>
    <row r="2416" spans="1:11" x14ac:dyDescent="0.3">
      <c r="A2416" s="3">
        <v>23102</v>
      </c>
      <c r="B2416" t="s">
        <v>56966</v>
      </c>
      <c r="C2416" t="s">
        <v>56967</v>
      </c>
      <c r="D2416" t="s">
        <v>2</v>
      </c>
      <c r="E2416" s="5">
        <v>26939709</v>
      </c>
      <c r="F2416" t="s">
        <v>3913</v>
      </c>
      <c r="G2416">
        <v>37073</v>
      </c>
      <c r="H2416" t="s">
        <v>31</v>
      </c>
      <c r="I2416" t="s">
        <v>2</v>
      </c>
      <c r="J2416" s="2">
        <v>561</v>
      </c>
      <c r="K2416" s="1" t="s">
        <v>658</v>
      </c>
    </row>
    <row r="2417" spans="1:11" x14ac:dyDescent="0.3">
      <c r="A2417" s="3">
        <v>23102</v>
      </c>
      <c r="B2417" t="s">
        <v>56968</v>
      </c>
      <c r="C2417" t="s">
        <v>56969</v>
      </c>
      <c r="D2417" t="s">
        <v>2</v>
      </c>
      <c r="E2417" s="5">
        <v>87998947</v>
      </c>
      <c r="F2417" t="s">
        <v>1022</v>
      </c>
      <c r="G2417">
        <v>37081</v>
      </c>
      <c r="H2417" t="s">
        <v>31</v>
      </c>
      <c r="I2417" t="s">
        <v>2</v>
      </c>
      <c r="J2417" s="2">
        <v>561</v>
      </c>
      <c r="K2417" s="1" t="s">
        <v>56970</v>
      </c>
    </row>
    <row r="2418" spans="1:11" x14ac:dyDescent="0.3">
      <c r="A2418" s="3">
        <v>23102</v>
      </c>
      <c r="B2418" t="s">
        <v>56971</v>
      </c>
      <c r="C2418" t="s">
        <v>56972</v>
      </c>
      <c r="D2418" t="s">
        <v>2</v>
      </c>
      <c r="E2418" s="5">
        <v>23382191</v>
      </c>
      <c r="F2418" t="s">
        <v>9541</v>
      </c>
      <c r="G2418">
        <v>37079</v>
      </c>
      <c r="H2418" t="s">
        <v>31</v>
      </c>
      <c r="I2418" t="s">
        <v>2</v>
      </c>
      <c r="J2418" s="2">
        <v>259</v>
      </c>
      <c r="K2418" s="1" t="s">
        <v>1065</v>
      </c>
    </row>
    <row r="2419" spans="1:11" x14ac:dyDescent="0.3">
      <c r="A2419" s="3">
        <v>23102</v>
      </c>
      <c r="B2419" t="s">
        <v>56973</v>
      </c>
      <c r="C2419" t="s">
        <v>56974</v>
      </c>
      <c r="D2419" t="s">
        <v>2</v>
      </c>
      <c r="E2419" s="5">
        <v>16202980</v>
      </c>
      <c r="F2419" t="s">
        <v>2189</v>
      </c>
      <c r="G2419">
        <v>37081</v>
      </c>
      <c r="H2419" t="s">
        <v>31</v>
      </c>
      <c r="I2419" t="s">
        <v>2</v>
      </c>
      <c r="J2419" s="2">
        <v>683</v>
      </c>
      <c r="K2419" s="1" t="s">
        <v>336</v>
      </c>
    </row>
    <row r="2420" spans="1:11" x14ac:dyDescent="0.3">
      <c r="A2420" s="3">
        <v>23102</v>
      </c>
      <c r="B2420" t="s">
        <v>56975</v>
      </c>
      <c r="C2420" t="s">
        <v>2</v>
      </c>
      <c r="D2420" t="s">
        <v>2</v>
      </c>
      <c r="E2420" s="5">
        <v>23186542</v>
      </c>
      <c r="F2420" t="s">
        <v>56976</v>
      </c>
      <c r="G2420">
        <v>37081</v>
      </c>
      <c r="H2420" t="s">
        <v>31</v>
      </c>
      <c r="I2420" t="s">
        <v>2</v>
      </c>
      <c r="J2420" s="2">
        <v>522</v>
      </c>
      <c r="K2420" s="1" t="s">
        <v>56977</v>
      </c>
    </row>
    <row r="2421" spans="1:11" x14ac:dyDescent="0.3">
      <c r="A2421" s="3">
        <v>23102</v>
      </c>
      <c r="B2421" t="s">
        <v>56978</v>
      </c>
      <c r="C2421" t="s">
        <v>56979</v>
      </c>
      <c r="D2421" t="s">
        <v>2</v>
      </c>
      <c r="E2421" s="5">
        <v>23438211</v>
      </c>
      <c r="F2421" t="s">
        <v>11360</v>
      </c>
      <c r="G2421">
        <v>37441</v>
      </c>
      <c r="H2421" t="s">
        <v>951</v>
      </c>
      <c r="I2421" t="s">
        <v>2</v>
      </c>
      <c r="J2421" s="2">
        <v>411</v>
      </c>
      <c r="K2421" s="1" t="s">
        <v>2180</v>
      </c>
    </row>
    <row r="2422" spans="1:11" x14ac:dyDescent="0.3">
      <c r="A2422" s="3">
        <v>23102</v>
      </c>
      <c r="B2422" t="s">
        <v>56980</v>
      </c>
      <c r="C2422" t="s">
        <v>2960</v>
      </c>
      <c r="D2422" t="s">
        <v>2</v>
      </c>
      <c r="E2422" s="5">
        <v>23202779</v>
      </c>
      <c r="F2422" t="s">
        <v>56981</v>
      </c>
      <c r="G2422">
        <v>37079</v>
      </c>
      <c r="H2422" t="s">
        <v>31</v>
      </c>
      <c r="I2422" t="s">
        <v>2</v>
      </c>
      <c r="J2422" s="2">
        <v>661</v>
      </c>
      <c r="K2422" s="1" t="s">
        <v>4611</v>
      </c>
    </row>
    <row r="2423" spans="1:11" x14ac:dyDescent="0.3">
      <c r="A2423" s="3">
        <v>23102</v>
      </c>
      <c r="B2423" t="s">
        <v>56982</v>
      </c>
      <c r="C2423" t="s">
        <v>3414</v>
      </c>
      <c r="D2423" t="s">
        <v>2</v>
      </c>
      <c r="E2423" s="5">
        <v>23153634</v>
      </c>
      <c r="F2423" t="s">
        <v>23128</v>
      </c>
      <c r="G2423">
        <v>37075</v>
      </c>
      <c r="H2423" t="s">
        <v>31</v>
      </c>
      <c r="I2423" t="s">
        <v>31</v>
      </c>
      <c r="J2423" s="2">
        <v>812</v>
      </c>
      <c r="K2423" s="1" t="s">
        <v>56983</v>
      </c>
    </row>
    <row r="2424" spans="1:11" x14ac:dyDescent="0.3">
      <c r="A2424" s="3">
        <v>23102</v>
      </c>
      <c r="B2424" t="s">
        <v>56984</v>
      </c>
      <c r="C2424" t="s">
        <v>56985</v>
      </c>
      <c r="D2424" t="s">
        <v>2</v>
      </c>
      <c r="E2424" s="5">
        <v>23197965</v>
      </c>
      <c r="F2424" t="s">
        <v>100</v>
      </c>
      <c r="G2424">
        <v>37115</v>
      </c>
      <c r="H2424" t="s">
        <v>4</v>
      </c>
      <c r="I2424" t="s">
        <v>2</v>
      </c>
      <c r="J2424" s="2">
        <v>889</v>
      </c>
      <c r="K2424" s="1" t="s">
        <v>3049</v>
      </c>
    </row>
    <row r="2425" spans="1:11" x14ac:dyDescent="0.3">
      <c r="A2425" s="3">
        <v>23102</v>
      </c>
      <c r="B2425" t="s">
        <v>56986</v>
      </c>
      <c r="C2425" t="s">
        <v>2</v>
      </c>
      <c r="D2425" t="s">
        <v>2</v>
      </c>
      <c r="E2425" s="5">
        <v>84081485</v>
      </c>
      <c r="F2425" t="s">
        <v>56987</v>
      </c>
      <c r="G2425">
        <v>37133</v>
      </c>
      <c r="H2425" t="s">
        <v>65</v>
      </c>
      <c r="I2425" t="s">
        <v>2</v>
      </c>
      <c r="J2425" s="2">
        <v>813</v>
      </c>
      <c r="K2425" s="1" t="s">
        <v>56988</v>
      </c>
    </row>
    <row r="2426" spans="1:11" x14ac:dyDescent="0.3">
      <c r="A2426" s="3">
        <v>23102</v>
      </c>
      <c r="B2426" t="s">
        <v>56991</v>
      </c>
      <c r="C2426" t="s">
        <v>56992</v>
      </c>
      <c r="D2426" t="s">
        <v>2</v>
      </c>
      <c r="E2426" s="5">
        <v>92554565</v>
      </c>
      <c r="F2426" t="s">
        <v>56993</v>
      </c>
      <c r="G2426">
        <v>37441</v>
      </c>
      <c r="H2426" t="s">
        <v>951</v>
      </c>
      <c r="I2426" t="s">
        <v>2</v>
      </c>
      <c r="J2426" s="2">
        <v>433</v>
      </c>
      <c r="K2426" s="1" t="s">
        <v>56994</v>
      </c>
    </row>
    <row r="2427" spans="1:11" x14ac:dyDescent="0.3">
      <c r="A2427" s="3">
        <v>23102</v>
      </c>
      <c r="B2427" t="s">
        <v>56989</v>
      </c>
      <c r="C2427" t="s">
        <v>146</v>
      </c>
      <c r="D2427" t="s">
        <v>2</v>
      </c>
      <c r="E2427" s="5">
        <v>93909758</v>
      </c>
      <c r="F2427" t="s">
        <v>56990</v>
      </c>
      <c r="G2427">
        <v>37539</v>
      </c>
      <c r="H2427" t="s">
        <v>295</v>
      </c>
      <c r="I2427" t="s">
        <v>2</v>
      </c>
      <c r="J2427" s="2">
        <v>237</v>
      </c>
      <c r="K2427" s="1" t="s">
        <v>1339</v>
      </c>
    </row>
    <row r="2428" spans="1:11" x14ac:dyDescent="0.3">
      <c r="A2428" s="3">
        <v>23102</v>
      </c>
      <c r="B2428" t="s">
        <v>56995</v>
      </c>
      <c r="C2428" t="s">
        <v>2</v>
      </c>
      <c r="D2428" t="s">
        <v>2</v>
      </c>
      <c r="E2428" s="5">
        <v>23201205</v>
      </c>
      <c r="F2428" t="s">
        <v>56996</v>
      </c>
      <c r="G2428">
        <v>37081</v>
      </c>
      <c r="H2428" t="s">
        <v>31</v>
      </c>
      <c r="I2428" t="s">
        <v>2</v>
      </c>
      <c r="J2428" s="2">
        <v>256</v>
      </c>
      <c r="K2428" s="1" t="s">
        <v>56997</v>
      </c>
    </row>
    <row r="2429" spans="1:11" x14ac:dyDescent="0.3">
      <c r="A2429" s="3">
        <v>23102</v>
      </c>
      <c r="B2429" t="s">
        <v>56998</v>
      </c>
      <c r="C2429" t="s">
        <v>56999</v>
      </c>
      <c r="D2429" t="s">
        <v>2</v>
      </c>
      <c r="E2429" s="5">
        <v>22854184</v>
      </c>
      <c r="F2429" t="s">
        <v>57000</v>
      </c>
      <c r="G2429">
        <v>37077</v>
      </c>
      <c r="H2429" t="s">
        <v>31</v>
      </c>
      <c r="I2429" t="s">
        <v>184</v>
      </c>
      <c r="J2429" s="2">
        <v>691</v>
      </c>
      <c r="K2429" s="1" t="s">
        <v>42338</v>
      </c>
    </row>
    <row r="2430" spans="1:11" x14ac:dyDescent="0.3">
      <c r="A2430" s="3">
        <v>23102</v>
      </c>
      <c r="B2430" t="s">
        <v>57001</v>
      </c>
      <c r="C2430" t="s">
        <v>2</v>
      </c>
      <c r="D2430" t="s">
        <v>2</v>
      </c>
      <c r="E2430" s="5">
        <v>23239287</v>
      </c>
      <c r="F2430" t="s">
        <v>57002</v>
      </c>
      <c r="G2430">
        <v>37073</v>
      </c>
      <c r="H2430" t="s">
        <v>31</v>
      </c>
      <c r="I2430" t="s">
        <v>2</v>
      </c>
      <c r="J2430" s="2">
        <v>683</v>
      </c>
      <c r="K2430" s="1" t="s">
        <v>57003</v>
      </c>
    </row>
    <row r="2431" spans="1:11" x14ac:dyDescent="0.3">
      <c r="A2431" s="3">
        <v>23102</v>
      </c>
      <c r="B2431" t="s">
        <v>57011</v>
      </c>
      <c r="C2431" t="s">
        <v>57012</v>
      </c>
      <c r="D2431" t="s">
        <v>2</v>
      </c>
      <c r="E2431" s="5">
        <v>14773680</v>
      </c>
      <c r="F2431" t="s">
        <v>3523</v>
      </c>
      <c r="G2431">
        <v>37434</v>
      </c>
      <c r="H2431" t="s">
        <v>5352</v>
      </c>
      <c r="I2431" t="s">
        <v>2</v>
      </c>
      <c r="J2431" s="2">
        <v>452</v>
      </c>
      <c r="K2431" s="1" t="s">
        <v>12477</v>
      </c>
    </row>
    <row r="2432" spans="1:11" x14ac:dyDescent="0.3">
      <c r="A2432" s="3">
        <v>23102</v>
      </c>
      <c r="B2432" t="s">
        <v>57004</v>
      </c>
      <c r="C2432" t="s">
        <v>2</v>
      </c>
      <c r="D2432" t="s">
        <v>2</v>
      </c>
      <c r="E2432" s="5">
        <v>82204291</v>
      </c>
      <c r="F2432" t="s">
        <v>57005</v>
      </c>
      <c r="G2432">
        <v>37120</v>
      </c>
      <c r="H2432" t="s">
        <v>114</v>
      </c>
      <c r="I2432" t="s">
        <v>2</v>
      </c>
      <c r="J2432" s="2">
        <v>332</v>
      </c>
      <c r="K2432" s="1" t="s">
        <v>57006</v>
      </c>
    </row>
    <row r="2433" spans="1:11" x14ac:dyDescent="0.3">
      <c r="A2433" s="3">
        <v>23102</v>
      </c>
      <c r="B2433" t="s">
        <v>57007</v>
      </c>
      <c r="C2433" t="s">
        <v>146</v>
      </c>
      <c r="D2433" t="s">
        <v>2</v>
      </c>
      <c r="E2433" s="5">
        <v>89467426</v>
      </c>
      <c r="F2433" t="s">
        <v>24738</v>
      </c>
      <c r="G2433">
        <v>37077</v>
      </c>
      <c r="H2433" t="s">
        <v>31</v>
      </c>
      <c r="I2433" t="s">
        <v>2</v>
      </c>
      <c r="J2433" s="2">
        <v>931</v>
      </c>
      <c r="K2433" s="1" t="s">
        <v>57008</v>
      </c>
    </row>
    <row r="2434" spans="1:11" x14ac:dyDescent="0.3">
      <c r="A2434" s="3">
        <v>23102</v>
      </c>
      <c r="B2434" t="s">
        <v>57009</v>
      </c>
      <c r="C2434" t="s">
        <v>2</v>
      </c>
      <c r="D2434" t="s">
        <v>2</v>
      </c>
      <c r="E2434" s="5">
        <v>23320733</v>
      </c>
      <c r="F2434" t="s">
        <v>57010</v>
      </c>
      <c r="G2434">
        <v>37124</v>
      </c>
      <c r="H2434" t="s">
        <v>409</v>
      </c>
      <c r="I2434" t="s">
        <v>2</v>
      </c>
      <c r="J2434" s="2">
        <v>812</v>
      </c>
      <c r="K2434" s="1" t="s">
        <v>4123</v>
      </c>
    </row>
    <row r="2435" spans="1:11" x14ac:dyDescent="0.3">
      <c r="A2435" s="3">
        <v>23102</v>
      </c>
      <c r="B2435" t="s">
        <v>57013</v>
      </c>
      <c r="C2435" t="s">
        <v>57014</v>
      </c>
      <c r="D2435" t="s">
        <v>2</v>
      </c>
      <c r="E2435" s="5">
        <v>23290986</v>
      </c>
      <c r="F2435" t="s">
        <v>57015</v>
      </c>
      <c r="G2435">
        <v>37079</v>
      </c>
      <c r="H2435" t="s">
        <v>31</v>
      </c>
      <c r="I2435" t="s">
        <v>2</v>
      </c>
      <c r="J2435" s="2">
        <v>812</v>
      </c>
      <c r="K2435" s="1" t="s">
        <v>57016</v>
      </c>
    </row>
    <row r="2436" spans="1:11" x14ac:dyDescent="0.3">
      <c r="A2436" s="3">
        <v>23102</v>
      </c>
      <c r="B2436" t="s">
        <v>57017</v>
      </c>
      <c r="C2436" t="s">
        <v>57018</v>
      </c>
      <c r="D2436" t="s">
        <v>57019</v>
      </c>
      <c r="E2436" s="5">
        <v>23155857</v>
      </c>
      <c r="F2436" t="s">
        <v>57020</v>
      </c>
      <c r="G2436">
        <v>37079</v>
      </c>
      <c r="H2436" t="s">
        <v>31</v>
      </c>
      <c r="I2436" t="s">
        <v>2</v>
      </c>
      <c r="J2436" s="2">
        <v>469</v>
      </c>
      <c r="K2436" s="1" t="s">
        <v>1705</v>
      </c>
    </row>
    <row r="2437" spans="1:11" x14ac:dyDescent="0.3">
      <c r="A2437" s="3">
        <v>23102</v>
      </c>
      <c r="B2437" t="s">
        <v>57023</v>
      </c>
      <c r="C2437" t="s">
        <v>2</v>
      </c>
      <c r="D2437" t="s">
        <v>2</v>
      </c>
      <c r="E2437" s="5">
        <v>25077517</v>
      </c>
      <c r="F2437" t="s">
        <v>6004</v>
      </c>
      <c r="G2437">
        <v>34346</v>
      </c>
      <c r="H2437" t="s">
        <v>50</v>
      </c>
      <c r="I2437" t="s">
        <v>1370</v>
      </c>
      <c r="J2437" s="2">
        <v>81</v>
      </c>
      <c r="K2437" s="1" t="s">
        <v>2473</v>
      </c>
    </row>
    <row r="2438" spans="1:11" x14ac:dyDescent="0.3">
      <c r="A2438" s="3">
        <v>23102</v>
      </c>
      <c r="B2438" t="s">
        <v>57021</v>
      </c>
      <c r="C2438" t="s">
        <v>2</v>
      </c>
      <c r="D2438" t="s">
        <v>2</v>
      </c>
      <c r="E2438" s="5">
        <v>18562902</v>
      </c>
      <c r="F2438" t="s">
        <v>19594</v>
      </c>
      <c r="G2438">
        <v>37075</v>
      </c>
      <c r="H2438" t="s">
        <v>31</v>
      </c>
      <c r="I2438" t="s">
        <v>2</v>
      </c>
      <c r="J2438" s="2">
        <v>829</v>
      </c>
      <c r="K2438" s="1" t="s">
        <v>57022</v>
      </c>
    </row>
    <row r="2439" spans="1:11" x14ac:dyDescent="0.3">
      <c r="A2439" s="3">
        <v>23102</v>
      </c>
      <c r="B2439" t="s">
        <v>57024</v>
      </c>
      <c r="C2439" t="s">
        <v>10220</v>
      </c>
      <c r="D2439" t="s">
        <v>2</v>
      </c>
      <c r="E2439" s="5">
        <v>23468515</v>
      </c>
      <c r="F2439" t="s">
        <v>57025</v>
      </c>
      <c r="G2439">
        <v>34346</v>
      </c>
      <c r="H2439" t="s">
        <v>50</v>
      </c>
      <c r="I2439" t="s">
        <v>2</v>
      </c>
      <c r="J2439" s="2">
        <v>682</v>
      </c>
      <c r="K2439" s="1" t="s">
        <v>895</v>
      </c>
    </row>
    <row r="2440" spans="1:11" x14ac:dyDescent="0.3">
      <c r="A2440" s="3">
        <v>23102</v>
      </c>
      <c r="B2440" t="s">
        <v>57026</v>
      </c>
      <c r="C2440" t="s">
        <v>2</v>
      </c>
      <c r="D2440" t="s">
        <v>2</v>
      </c>
      <c r="E2440" s="5">
        <v>79270343</v>
      </c>
      <c r="F2440" t="s">
        <v>57027</v>
      </c>
      <c r="G2440">
        <v>37085</v>
      </c>
      <c r="H2440" t="s">
        <v>31</v>
      </c>
      <c r="I2440" t="s">
        <v>2</v>
      </c>
      <c r="J2440" s="2">
        <v>970</v>
      </c>
      <c r="K2440" s="1" t="s">
        <v>45881</v>
      </c>
    </row>
    <row r="2441" spans="1:11" x14ac:dyDescent="0.3">
      <c r="A2441" s="3">
        <v>23102</v>
      </c>
      <c r="B2441" t="s">
        <v>57028</v>
      </c>
      <c r="C2441" t="s">
        <v>41519</v>
      </c>
      <c r="D2441" t="s">
        <v>2</v>
      </c>
      <c r="E2441" s="5">
        <v>23597759</v>
      </c>
      <c r="F2441" t="s">
        <v>29665</v>
      </c>
      <c r="G2441">
        <v>37079</v>
      </c>
      <c r="H2441" t="s">
        <v>31</v>
      </c>
      <c r="I2441" t="s">
        <v>194</v>
      </c>
      <c r="J2441" s="2">
        <v>662</v>
      </c>
      <c r="K2441" s="1" t="s">
        <v>32</v>
      </c>
    </row>
    <row r="2442" spans="1:11" x14ac:dyDescent="0.3">
      <c r="A2442" s="3">
        <v>23102</v>
      </c>
      <c r="B2442" t="s">
        <v>57029</v>
      </c>
      <c r="C2442" t="s">
        <v>2</v>
      </c>
      <c r="D2442" t="s">
        <v>2</v>
      </c>
      <c r="E2442" s="5">
        <v>23471509</v>
      </c>
      <c r="F2442" t="s">
        <v>47603</v>
      </c>
      <c r="G2442">
        <v>37077</v>
      </c>
      <c r="H2442" t="s">
        <v>31</v>
      </c>
      <c r="I2442" t="s">
        <v>2</v>
      </c>
      <c r="J2442" s="2">
        <v>970</v>
      </c>
      <c r="K2442" s="1" t="s">
        <v>2898</v>
      </c>
    </row>
    <row r="2443" spans="1:11" x14ac:dyDescent="0.3">
      <c r="A2443" s="3">
        <v>23102</v>
      </c>
      <c r="B2443" t="s">
        <v>57030</v>
      </c>
      <c r="C2443" t="s">
        <v>12578</v>
      </c>
      <c r="D2443" t="s">
        <v>2</v>
      </c>
      <c r="E2443" s="5">
        <v>23156596</v>
      </c>
      <c r="F2443" t="s">
        <v>57031</v>
      </c>
      <c r="G2443">
        <v>37073</v>
      </c>
      <c r="H2443" t="s">
        <v>31</v>
      </c>
      <c r="I2443" t="s">
        <v>2</v>
      </c>
      <c r="J2443" s="2">
        <v>463</v>
      </c>
      <c r="K2443" s="1" t="s">
        <v>421</v>
      </c>
    </row>
    <row r="2444" spans="1:11" x14ac:dyDescent="0.3">
      <c r="A2444" s="3">
        <v>23102</v>
      </c>
      <c r="B2444" t="s">
        <v>57032</v>
      </c>
      <c r="C2444" t="s">
        <v>1409</v>
      </c>
      <c r="D2444" t="s">
        <v>2</v>
      </c>
      <c r="E2444" s="5">
        <v>23188123</v>
      </c>
      <c r="F2444" t="s">
        <v>57033</v>
      </c>
      <c r="G2444">
        <v>34355</v>
      </c>
      <c r="H2444" t="s">
        <v>13</v>
      </c>
      <c r="I2444" t="s">
        <v>2</v>
      </c>
      <c r="J2444" s="2">
        <v>461</v>
      </c>
      <c r="K2444" s="1" t="s">
        <v>2111</v>
      </c>
    </row>
    <row r="2445" spans="1:11" x14ac:dyDescent="0.3">
      <c r="A2445" s="3">
        <v>23102</v>
      </c>
      <c r="B2445" t="s">
        <v>57034</v>
      </c>
      <c r="C2445" t="s">
        <v>57035</v>
      </c>
      <c r="D2445" t="s">
        <v>57036</v>
      </c>
      <c r="E2445" s="5">
        <v>23155099</v>
      </c>
      <c r="F2445" t="s">
        <v>57037</v>
      </c>
      <c r="G2445">
        <v>37079</v>
      </c>
      <c r="H2445" t="s">
        <v>31</v>
      </c>
      <c r="I2445" t="s">
        <v>2</v>
      </c>
      <c r="J2445" s="2">
        <v>432</v>
      </c>
      <c r="K2445" s="1" t="s">
        <v>195</v>
      </c>
    </row>
    <row r="2446" spans="1:11" x14ac:dyDescent="0.3">
      <c r="A2446" s="3">
        <v>23102</v>
      </c>
      <c r="B2446" t="s">
        <v>57038</v>
      </c>
      <c r="C2446" t="s">
        <v>2</v>
      </c>
      <c r="D2446" t="s">
        <v>2</v>
      </c>
      <c r="E2446" s="5">
        <v>96693061</v>
      </c>
      <c r="F2446" t="s">
        <v>57039</v>
      </c>
      <c r="G2446">
        <v>37075</v>
      </c>
      <c r="H2446" t="s">
        <v>31</v>
      </c>
      <c r="I2446" t="s">
        <v>2</v>
      </c>
      <c r="J2446" s="2">
        <v>970</v>
      </c>
      <c r="K2446" s="1" t="s">
        <v>1344</v>
      </c>
    </row>
    <row r="2447" spans="1:11" x14ac:dyDescent="0.3">
      <c r="A2447" s="3">
        <v>23102</v>
      </c>
      <c r="B2447" t="s">
        <v>57040</v>
      </c>
      <c r="C2447" t="s">
        <v>2</v>
      </c>
      <c r="D2447" t="s">
        <v>2</v>
      </c>
      <c r="E2447" s="5">
        <v>58155572</v>
      </c>
      <c r="F2447" t="s">
        <v>33454</v>
      </c>
      <c r="G2447">
        <v>37081</v>
      </c>
      <c r="H2447" t="s">
        <v>31</v>
      </c>
      <c r="I2447" t="s">
        <v>275</v>
      </c>
      <c r="J2447" s="2">
        <v>970</v>
      </c>
      <c r="K2447" s="1" t="s">
        <v>1820</v>
      </c>
    </row>
    <row r="2448" spans="1:11" x14ac:dyDescent="0.3">
      <c r="A2448" s="3">
        <v>23102</v>
      </c>
      <c r="B2448" t="s">
        <v>57041</v>
      </c>
      <c r="C2448" t="s">
        <v>2</v>
      </c>
      <c r="D2448" t="s">
        <v>2</v>
      </c>
      <c r="E2448" s="5">
        <v>28455572</v>
      </c>
      <c r="F2448" t="s">
        <v>2339</v>
      </c>
      <c r="G2448">
        <v>34355</v>
      </c>
      <c r="H2448" t="s">
        <v>13</v>
      </c>
      <c r="I2448" t="s">
        <v>2</v>
      </c>
      <c r="J2448" s="2">
        <v>478</v>
      </c>
      <c r="K2448" s="1" t="s">
        <v>1861</v>
      </c>
    </row>
    <row r="2449" spans="1:11" x14ac:dyDescent="0.3">
      <c r="A2449" s="3">
        <v>23102</v>
      </c>
      <c r="B2449" t="s">
        <v>57042</v>
      </c>
      <c r="C2449" t="s">
        <v>57043</v>
      </c>
      <c r="D2449" t="s">
        <v>2</v>
      </c>
      <c r="E2449" s="5">
        <v>23392342</v>
      </c>
      <c r="F2449" t="s">
        <v>57044</v>
      </c>
      <c r="G2449">
        <v>34346</v>
      </c>
      <c r="H2449" t="s">
        <v>50</v>
      </c>
      <c r="I2449" t="s">
        <v>2</v>
      </c>
      <c r="J2449" s="2">
        <v>889</v>
      </c>
      <c r="K2449" s="1" t="s">
        <v>3314</v>
      </c>
    </row>
    <row r="2450" spans="1:11" x14ac:dyDescent="0.3">
      <c r="A2450" s="3">
        <v>23102</v>
      </c>
      <c r="B2450" t="s">
        <v>57045</v>
      </c>
      <c r="C2450" t="s">
        <v>46166</v>
      </c>
      <c r="D2450" t="s">
        <v>46167</v>
      </c>
      <c r="E2450" s="5">
        <v>23189044</v>
      </c>
      <c r="F2450" t="s">
        <v>37556</v>
      </c>
      <c r="G2450">
        <v>37412</v>
      </c>
      <c r="H2450" t="s">
        <v>207</v>
      </c>
      <c r="I2450" t="s">
        <v>2</v>
      </c>
      <c r="J2450" s="2">
        <v>477</v>
      </c>
      <c r="K2450" s="1" t="s">
        <v>10225</v>
      </c>
    </row>
    <row r="2451" spans="1:11" x14ac:dyDescent="0.3">
      <c r="A2451" s="3">
        <v>23102</v>
      </c>
      <c r="B2451" t="s">
        <v>11105</v>
      </c>
      <c r="C2451" t="s">
        <v>10717</v>
      </c>
      <c r="D2451" t="s">
        <v>2</v>
      </c>
      <c r="E2451" s="5">
        <v>19812239</v>
      </c>
      <c r="F2451" t="s">
        <v>57046</v>
      </c>
      <c r="G2451">
        <v>37520</v>
      </c>
      <c r="H2451" t="s">
        <v>20</v>
      </c>
      <c r="I2451" t="s">
        <v>685</v>
      </c>
      <c r="J2451" s="2">
        <v>813</v>
      </c>
      <c r="K2451" s="1" t="s">
        <v>1871</v>
      </c>
    </row>
    <row r="2452" spans="1:11" x14ac:dyDescent="0.3">
      <c r="A2452" s="3">
        <v>23102</v>
      </c>
      <c r="B2452" t="s">
        <v>57047</v>
      </c>
      <c r="C2452" t="s">
        <v>2</v>
      </c>
      <c r="D2452" t="s">
        <v>2</v>
      </c>
      <c r="E2452" s="5">
        <v>23142231</v>
      </c>
      <c r="F2452" t="s">
        <v>57048</v>
      </c>
      <c r="G2452">
        <v>37120</v>
      </c>
      <c r="H2452" t="s">
        <v>114</v>
      </c>
      <c r="I2452" t="s">
        <v>2</v>
      </c>
      <c r="J2452" s="2">
        <v>970</v>
      </c>
      <c r="K2452" s="1" t="s">
        <v>1769</v>
      </c>
    </row>
    <row r="2453" spans="1:11" x14ac:dyDescent="0.3">
      <c r="A2453" s="3">
        <v>23102</v>
      </c>
      <c r="B2453" t="s">
        <v>57049</v>
      </c>
      <c r="C2453" t="s">
        <v>57050</v>
      </c>
      <c r="D2453" t="s">
        <v>57051</v>
      </c>
      <c r="E2453" s="5">
        <v>12766120</v>
      </c>
      <c r="F2453" t="s">
        <v>57052</v>
      </c>
      <c r="G2453">
        <v>37115</v>
      </c>
      <c r="H2453" t="s">
        <v>4</v>
      </c>
      <c r="I2453" t="s">
        <v>16651</v>
      </c>
      <c r="J2453" s="2">
        <v>522</v>
      </c>
      <c r="K2453" s="1" t="s">
        <v>578</v>
      </c>
    </row>
    <row r="2454" spans="1:11" x14ac:dyDescent="0.3">
      <c r="A2454" s="3">
        <v>23102</v>
      </c>
      <c r="B2454" t="s">
        <v>57053</v>
      </c>
      <c r="C2454" t="s">
        <v>2</v>
      </c>
      <c r="D2454" t="s">
        <v>2</v>
      </c>
      <c r="E2454" s="5">
        <v>79231852</v>
      </c>
      <c r="F2454" t="s">
        <v>57054</v>
      </c>
      <c r="G2454">
        <v>37115</v>
      </c>
      <c r="H2454" t="s">
        <v>4</v>
      </c>
      <c r="I2454" t="s">
        <v>2</v>
      </c>
      <c r="J2454" s="2">
        <v>970</v>
      </c>
      <c r="K2454" s="1" t="s">
        <v>57055</v>
      </c>
    </row>
    <row r="2455" spans="1:11" x14ac:dyDescent="0.3">
      <c r="A2455" s="3">
        <v>23102</v>
      </c>
      <c r="B2455" t="s">
        <v>57056</v>
      </c>
      <c r="C2455" t="s">
        <v>2</v>
      </c>
      <c r="D2455" t="s">
        <v>2</v>
      </c>
      <c r="E2455" s="5">
        <v>50653556</v>
      </c>
      <c r="F2455" t="s">
        <v>57057</v>
      </c>
      <c r="G2455">
        <v>37127</v>
      </c>
      <c r="H2455" t="s">
        <v>1565</v>
      </c>
      <c r="I2455" t="s">
        <v>2</v>
      </c>
      <c r="J2455" s="2">
        <v>970</v>
      </c>
      <c r="K2455" s="1" t="s">
        <v>9103</v>
      </c>
    </row>
    <row r="2456" spans="1:11" x14ac:dyDescent="0.3">
      <c r="A2456" s="3">
        <v>23102</v>
      </c>
      <c r="B2456" t="s">
        <v>57058</v>
      </c>
      <c r="C2456" t="s">
        <v>57059</v>
      </c>
      <c r="D2456" t="s">
        <v>31</v>
      </c>
      <c r="E2456" s="5">
        <v>23403619</v>
      </c>
      <c r="F2456" t="s">
        <v>57060</v>
      </c>
      <c r="G2456">
        <v>37073</v>
      </c>
      <c r="H2456" t="s">
        <v>31</v>
      </c>
      <c r="I2456" t="s">
        <v>2</v>
      </c>
      <c r="J2456" s="2">
        <v>477</v>
      </c>
      <c r="K2456" s="1" t="s">
        <v>658</v>
      </c>
    </row>
    <row r="2457" spans="1:11" x14ac:dyDescent="0.3">
      <c r="A2457" s="3">
        <v>23102</v>
      </c>
      <c r="B2457" t="s">
        <v>57061</v>
      </c>
      <c r="C2457" t="s">
        <v>2</v>
      </c>
      <c r="D2457" t="s">
        <v>2</v>
      </c>
      <c r="E2457" s="5">
        <v>78325535</v>
      </c>
      <c r="F2457" t="s">
        <v>57062</v>
      </c>
      <c r="G2457">
        <v>37073</v>
      </c>
      <c r="H2457" t="s">
        <v>31</v>
      </c>
      <c r="I2457" t="s">
        <v>2</v>
      </c>
      <c r="J2457" s="2">
        <v>970</v>
      </c>
      <c r="K2457" s="1" t="s">
        <v>2142</v>
      </c>
    </row>
    <row r="2458" spans="1:11" x14ac:dyDescent="0.3">
      <c r="A2458" s="3">
        <v>23102</v>
      </c>
      <c r="B2458" t="s">
        <v>57063</v>
      </c>
      <c r="C2458" t="s">
        <v>1291</v>
      </c>
      <c r="D2458" t="s">
        <v>2</v>
      </c>
      <c r="E2458" s="5">
        <v>23448440</v>
      </c>
      <c r="F2458" t="s">
        <v>17263</v>
      </c>
      <c r="G2458">
        <v>37130</v>
      </c>
      <c r="H2458" t="s">
        <v>60</v>
      </c>
      <c r="I2458" t="s">
        <v>2</v>
      </c>
      <c r="J2458" s="2">
        <v>15</v>
      </c>
      <c r="K2458" s="1" t="s">
        <v>914</v>
      </c>
    </row>
    <row r="2459" spans="1:11" x14ac:dyDescent="0.3">
      <c r="A2459" s="3">
        <v>23102</v>
      </c>
      <c r="B2459" t="s">
        <v>57145</v>
      </c>
      <c r="C2459" t="s">
        <v>15038</v>
      </c>
      <c r="D2459" t="s">
        <v>2</v>
      </c>
      <c r="E2459" s="5">
        <v>23381602</v>
      </c>
      <c r="F2459" t="s">
        <v>57146</v>
      </c>
      <c r="G2459">
        <v>37127</v>
      </c>
      <c r="H2459" t="s">
        <v>1654</v>
      </c>
      <c r="I2459" t="s">
        <v>2</v>
      </c>
      <c r="J2459" s="2">
        <v>479</v>
      </c>
      <c r="K2459" s="1" t="s">
        <v>3195</v>
      </c>
    </row>
    <row r="2460" spans="1:11" x14ac:dyDescent="0.3">
      <c r="A2460" s="3">
        <v>23102</v>
      </c>
      <c r="B2460" t="s">
        <v>57064</v>
      </c>
      <c r="C2460" t="s">
        <v>57065</v>
      </c>
      <c r="D2460" t="s">
        <v>2</v>
      </c>
      <c r="E2460" s="5">
        <v>23199558</v>
      </c>
      <c r="F2460" t="s">
        <v>57066</v>
      </c>
      <c r="G2460">
        <v>37127</v>
      </c>
      <c r="H2460" t="s">
        <v>1654</v>
      </c>
      <c r="I2460" t="s">
        <v>2</v>
      </c>
      <c r="J2460" s="2">
        <v>471</v>
      </c>
      <c r="K2460" s="1" t="s">
        <v>1656</v>
      </c>
    </row>
    <row r="2461" spans="1:11" x14ac:dyDescent="0.3">
      <c r="A2461" s="3">
        <v>23102</v>
      </c>
      <c r="B2461" t="s">
        <v>57067</v>
      </c>
      <c r="C2461" t="s">
        <v>57068</v>
      </c>
      <c r="D2461" t="s">
        <v>2</v>
      </c>
      <c r="E2461" s="5">
        <v>23373839</v>
      </c>
      <c r="F2461" t="s">
        <v>51654</v>
      </c>
      <c r="G2461">
        <v>37073</v>
      </c>
      <c r="H2461" t="s">
        <v>31</v>
      </c>
      <c r="I2461" t="s">
        <v>2</v>
      </c>
      <c r="J2461" s="2">
        <v>325</v>
      </c>
      <c r="K2461" s="1" t="s">
        <v>57069</v>
      </c>
    </row>
    <row r="2462" spans="1:11" x14ac:dyDescent="0.3">
      <c r="A2462" s="3">
        <v>23102</v>
      </c>
      <c r="B2462" t="s">
        <v>57070</v>
      </c>
      <c r="C2462" t="s">
        <v>2</v>
      </c>
      <c r="D2462" t="s">
        <v>2</v>
      </c>
      <c r="E2462" s="5">
        <v>91486279</v>
      </c>
      <c r="F2462" t="s">
        <v>57071</v>
      </c>
      <c r="G2462">
        <v>37115</v>
      </c>
      <c r="H2462" t="s">
        <v>4</v>
      </c>
      <c r="I2462" t="s">
        <v>2</v>
      </c>
      <c r="J2462" s="2">
        <v>970</v>
      </c>
      <c r="K2462" s="1" t="s">
        <v>1306</v>
      </c>
    </row>
    <row r="2463" spans="1:11" x14ac:dyDescent="0.3">
      <c r="A2463" s="3">
        <v>23102</v>
      </c>
      <c r="B2463" t="s">
        <v>57072</v>
      </c>
      <c r="C2463" t="s">
        <v>3059</v>
      </c>
      <c r="D2463" t="s">
        <v>2</v>
      </c>
      <c r="E2463" s="5">
        <v>23371132</v>
      </c>
      <c r="F2463" t="s">
        <v>57073</v>
      </c>
      <c r="G2463">
        <v>37081</v>
      </c>
      <c r="H2463" t="s">
        <v>31</v>
      </c>
      <c r="I2463" t="s">
        <v>275</v>
      </c>
      <c r="J2463" s="2">
        <v>862</v>
      </c>
      <c r="K2463" s="1" t="s">
        <v>57074</v>
      </c>
    </row>
    <row r="2464" spans="1:11" x14ac:dyDescent="0.3">
      <c r="A2464" s="3">
        <v>23102</v>
      </c>
      <c r="B2464" t="s">
        <v>57075</v>
      </c>
      <c r="C2464" t="s">
        <v>57076</v>
      </c>
      <c r="D2464" t="s">
        <v>2</v>
      </c>
      <c r="E2464" s="5">
        <v>11215677</v>
      </c>
      <c r="F2464" t="s">
        <v>625</v>
      </c>
      <c r="G2464">
        <v>37136</v>
      </c>
      <c r="H2464" t="s">
        <v>626</v>
      </c>
      <c r="I2464" t="s">
        <v>2</v>
      </c>
      <c r="J2464" s="2">
        <v>433</v>
      </c>
      <c r="K2464" s="1" t="s">
        <v>5469</v>
      </c>
    </row>
    <row r="2465" spans="1:11" x14ac:dyDescent="0.3">
      <c r="A2465" s="3">
        <v>23102</v>
      </c>
      <c r="B2465" t="s">
        <v>57077</v>
      </c>
      <c r="C2465" t="s">
        <v>57078</v>
      </c>
      <c r="D2465" t="s">
        <v>2</v>
      </c>
      <c r="E2465" s="5">
        <v>23172648</v>
      </c>
      <c r="F2465" t="s">
        <v>28229</v>
      </c>
      <c r="G2465">
        <v>37434</v>
      </c>
      <c r="H2465" t="s">
        <v>360</v>
      </c>
      <c r="I2465" t="s">
        <v>2</v>
      </c>
      <c r="J2465" s="2">
        <v>432</v>
      </c>
      <c r="K2465" s="1" t="s">
        <v>22076</v>
      </c>
    </row>
    <row r="2466" spans="1:11" x14ac:dyDescent="0.3">
      <c r="A2466" s="3">
        <v>23102</v>
      </c>
      <c r="B2466" t="s">
        <v>57079</v>
      </c>
      <c r="C2466" t="s">
        <v>2</v>
      </c>
      <c r="D2466" t="s">
        <v>2</v>
      </c>
      <c r="E2466" s="5">
        <v>57951346</v>
      </c>
      <c r="F2466" t="s">
        <v>49557</v>
      </c>
      <c r="G2466">
        <v>37081</v>
      </c>
      <c r="H2466" t="s">
        <v>31</v>
      </c>
      <c r="I2466" t="s">
        <v>275</v>
      </c>
      <c r="J2466" s="2">
        <v>970</v>
      </c>
      <c r="K2466" s="1" t="s">
        <v>36</v>
      </c>
    </row>
    <row r="2467" spans="1:11" x14ac:dyDescent="0.3">
      <c r="A2467" s="3">
        <v>23102</v>
      </c>
      <c r="B2467" t="s">
        <v>57080</v>
      </c>
      <c r="C2467" t="s">
        <v>3433</v>
      </c>
      <c r="D2467" t="s">
        <v>2</v>
      </c>
      <c r="E2467" s="5">
        <v>18818529</v>
      </c>
      <c r="F2467" t="s">
        <v>26116</v>
      </c>
      <c r="G2467">
        <v>34346</v>
      </c>
      <c r="H2467" t="s">
        <v>50</v>
      </c>
      <c r="I2467" t="s">
        <v>2</v>
      </c>
      <c r="J2467" s="2">
        <v>493</v>
      </c>
      <c r="K2467" s="1" t="s">
        <v>51</v>
      </c>
    </row>
    <row r="2468" spans="1:11" x14ac:dyDescent="0.3">
      <c r="A2468" s="3">
        <v>23102</v>
      </c>
      <c r="B2468" t="s">
        <v>57084</v>
      </c>
      <c r="C2468" t="s">
        <v>57085</v>
      </c>
      <c r="D2468" t="s">
        <v>2</v>
      </c>
      <c r="E2468" s="5">
        <v>23439455</v>
      </c>
      <c r="F2468" t="s">
        <v>57086</v>
      </c>
      <c r="G2468">
        <v>37120</v>
      </c>
      <c r="H2468" t="s">
        <v>114</v>
      </c>
      <c r="I2468" t="s">
        <v>2</v>
      </c>
      <c r="J2468" s="2">
        <v>682</v>
      </c>
      <c r="K2468" s="1" t="s">
        <v>4262</v>
      </c>
    </row>
    <row r="2469" spans="1:11" x14ac:dyDescent="0.3">
      <c r="A2469" s="3">
        <v>23102</v>
      </c>
      <c r="B2469" t="s">
        <v>57087</v>
      </c>
      <c r="C2469" t="s">
        <v>2</v>
      </c>
      <c r="D2469" t="s">
        <v>2</v>
      </c>
      <c r="E2469" s="5">
        <v>71046786</v>
      </c>
      <c r="F2469" t="s">
        <v>19894</v>
      </c>
      <c r="G2469">
        <v>37073</v>
      </c>
      <c r="H2469" t="s">
        <v>31</v>
      </c>
      <c r="I2469" t="s">
        <v>2</v>
      </c>
      <c r="J2469" s="2">
        <v>970</v>
      </c>
      <c r="K2469" s="1" t="s">
        <v>4906</v>
      </c>
    </row>
    <row r="2470" spans="1:11" x14ac:dyDescent="0.3">
      <c r="A2470" s="3">
        <v>23102</v>
      </c>
      <c r="B2470" t="s">
        <v>57088</v>
      </c>
      <c r="C2470" t="s">
        <v>2</v>
      </c>
      <c r="D2470" t="s">
        <v>2</v>
      </c>
      <c r="E2470" s="5">
        <v>29727969</v>
      </c>
      <c r="F2470" t="s">
        <v>57089</v>
      </c>
      <c r="G2470">
        <v>37520</v>
      </c>
      <c r="H2470" t="s">
        <v>20</v>
      </c>
      <c r="I2470" t="s">
        <v>2</v>
      </c>
      <c r="J2470" s="2">
        <v>982</v>
      </c>
      <c r="K2470" s="1" t="s">
        <v>120</v>
      </c>
    </row>
    <row r="2471" spans="1:11" x14ac:dyDescent="0.3">
      <c r="A2471" s="3">
        <v>23102</v>
      </c>
      <c r="B2471" t="s">
        <v>57090</v>
      </c>
      <c r="C2471" t="s">
        <v>2</v>
      </c>
      <c r="D2471" t="s">
        <v>2</v>
      </c>
      <c r="E2471" s="5">
        <v>50230877</v>
      </c>
      <c r="F2471" t="s">
        <v>57091</v>
      </c>
      <c r="G2471">
        <v>37079</v>
      </c>
      <c r="H2471" t="s">
        <v>31</v>
      </c>
      <c r="I2471" t="s">
        <v>2</v>
      </c>
      <c r="J2471" s="2">
        <v>970</v>
      </c>
      <c r="K2471" s="1" t="s">
        <v>738</v>
      </c>
    </row>
    <row r="2472" spans="1:11" x14ac:dyDescent="0.3">
      <c r="A2472" s="3">
        <v>23102</v>
      </c>
      <c r="B2472" t="s">
        <v>57092</v>
      </c>
      <c r="C2472" t="s">
        <v>57093</v>
      </c>
      <c r="D2472" t="s">
        <v>2</v>
      </c>
      <c r="E2472" s="5">
        <v>23123164</v>
      </c>
      <c r="F2472" t="s">
        <v>57094</v>
      </c>
      <c r="G2472">
        <v>37124</v>
      </c>
      <c r="H2472" t="s">
        <v>409</v>
      </c>
      <c r="I2472" t="s">
        <v>2</v>
      </c>
      <c r="J2472" s="2">
        <v>433</v>
      </c>
      <c r="K2472" s="1" t="s">
        <v>57095</v>
      </c>
    </row>
    <row r="2473" spans="1:11" x14ac:dyDescent="0.3">
      <c r="A2473" s="3">
        <v>23102</v>
      </c>
      <c r="B2473" t="s">
        <v>57096</v>
      </c>
      <c r="C2473" t="s">
        <v>57097</v>
      </c>
      <c r="D2473" t="s">
        <v>2</v>
      </c>
      <c r="E2473" s="5">
        <v>23370426</v>
      </c>
      <c r="F2473" t="s">
        <v>418</v>
      </c>
      <c r="G2473">
        <v>37115</v>
      </c>
      <c r="H2473" t="s">
        <v>4</v>
      </c>
      <c r="I2473" t="s">
        <v>2</v>
      </c>
      <c r="J2473" s="2">
        <v>476</v>
      </c>
      <c r="K2473" s="1" t="s">
        <v>2199</v>
      </c>
    </row>
    <row r="2474" spans="1:11" x14ac:dyDescent="0.3">
      <c r="A2474" s="3">
        <v>23102</v>
      </c>
      <c r="B2474" t="s">
        <v>57098</v>
      </c>
      <c r="C2474" t="s">
        <v>1409</v>
      </c>
      <c r="D2474" t="s">
        <v>2</v>
      </c>
      <c r="E2474" s="5">
        <v>23177426</v>
      </c>
      <c r="F2474" t="s">
        <v>57099</v>
      </c>
      <c r="G2474">
        <v>37133</v>
      </c>
      <c r="H2474" t="s">
        <v>65</v>
      </c>
      <c r="I2474" t="s">
        <v>4039</v>
      </c>
      <c r="J2474" s="2">
        <v>461</v>
      </c>
      <c r="K2474" s="1" t="s">
        <v>5303</v>
      </c>
    </row>
    <row r="2475" spans="1:11" x14ac:dyDescent="0.3">
      <c r="A2475" s="3">
        <v>23102</v>
      </c>
      <c r="B2475" t="s">
        <v>57100</v>
      </c>
      <c r="C2475" t="s">
        <v>2</v>
      </c>
      <c r="D2475" t="s">
        <v>2</v>
      </c>
      <c r="E2475" s="5">
        <v>57863594</v>
      </c>
      <c r="F2475" t="s">
        <v>57101</v>
      </c>
      <c r="G2475">
        <v>37079</v>
      </c>
      <c r="H2475" t="s">
        <v>31</v>
      </c>
      <c r="I2475" t="s">
        <v>31</v>
      </c>
      <c r="J2475" s="2">
        <v>970</v>
      </c>
      <c r="K2475" s="1" t="s">
        <v>3444</v>
      </c>
    </row>
    <row r="2476" spans="1:11" x14ac:dyDescent="0.3">
      <c r="A2476" s="3">
        <v>23102</v>
      </c>
      <c r="B2476" t="s">
        <v>57102</v>
      </c>
      <c r="C2476" t="s">
        <v>2</v>
      </c>
      <c r="D2476" t="s">
        <v>2</v>
      </c>
      <c r="E2476" s="5">
        <v>50884992</v>
      </c>
      <c r="F2476" t="s">
        <v>57103</v>
      </c>
      <c r="G2476">
        <v>37120</v>
      </c>
      <c r="H2476" t="s">
        <v>114</v>
      </c>
      <c r="I2476" t="s">
        <v>2</v>
      </c>
      <c r="J2476" s="2">
        <v>970</v>
      </c>
      <c r="K2476" s="1" t="s">
        <v>2067</v>
      </c>
    </row>
    <row r="2477" spans="1:11" x14ac:dyDescent="0.3">
      <c r="A2477" s="3">
        <v>23102</v>
      </c>
      <c r="B2477" t="s">
        <v>57104</v>
      </c>
      <c r="C2477" t="s">
        <v>2</v>
      </c>
      <c r="D2477" t="s">
        <v>2</v>
      </c>
      <c r="E2477" s="5">
        <v>85789347</v>
      </c>
      <c r="F2477" t="s">
        <v>49392</v>
      </c>
      <c r="G2477">
        <v>34346</v>
      </c>
      <c r="H2477" t="s">
        <v>50</v>
      </c>
      <c r="I2477" t="s">
        <v>2</v>
      </c>
      <c r="J2477" s="2">
        <v>559</v>
      </c>
      <c r="K2477" s="1" t="s">
        <v>5757</v>
      </c>
    </row>
    <row r="2478" spans="1:11" x14ac:dyDescent="0.3">
      <c r="A2478" s="3">
        <v>23102</v>
      </c>
      <c r="B2478" t="s">
        <v>57105</v>
      </c>
      <c r="C2478" t="s">
        <v>13973</v>
      </c>
      <c r="D2478" t="s">
        <v>2</v>
      </c>
      <c r="E2478" s="5">
        <v>23087325</v>
      </c>
      <c r="F2478" t="s">
        <v>57106</v>
      </c>
      <c r="G2478">
        <v>37431</v>
      </c>
      <c r="H2478" t="s">
        <v>46</v>
      </c>
      <c r="I2478" t="s">
        <v>2</v>
      </c>
      <c r="J2478" s="2">
        <v>439</v>
      </c>
      <c r="K2478" s="1" t="s">
        <v>1072</v>
      </c>
    </row>
    <row r="2479" spans="1:11" x14ac:dyDescent="0.3">
      <c r="A2479" s="3">
        <v>23102</v>
      </c>
      <c r="B2479" t="s">
        <v>57107</v>
      </c>
      <c r="C2479" t="s">
        <v>57108</v>
      </c>
      <c r="D2479" t="s">
        <v>2</v>
      </c>
      <c r="E2479" s="5">
        <v>23373338</v>
      </c>
      <c r="F2479" t="s">
        <v>612</v>
      </c>
      <c r="G2479">
        <v>37120</v>
      </c>
      <c r="H2479" t="s">
        <v>114</v>
      </c>
      <c r="I2479" t="s">
        <v>2</v>
      </c>
      <c r="J2479" s="2">
        <v>474</v>
      </c>
      <c r="K2479" s="1" t="s">
        <v>4262</v>
      </c>
    </row>
    <row r="2480" spans="1:11" x14ac:dyDescent="0.3">
      <c r="A2480" s="3">
        <v>23102</v>
      </c>
      <c r="B2480" t="s">
        <v>57109</v>
      </c>
      <c r="C2480" t="s">
        <v>2</v>
      </c>
      <c r="D2480" t="s">
        <v>2</v>
      </c>
      <c r="E2480" s="5">
        <v>97778203</v>
      </c>
      <c r="F2480" t="s">
        <v>21977</v>
      </c>
      <c r="G2480">
        <v>37520</v>
      </c>
      <c r="H2480" t="s">
        <v>20</v>
      </c>
      <c r="I2480" t="s">
        <v>2</v>
      </c>
      <c r="J2480" s="2">
        <v>970</v>
      </c>
      <c r="K2480" s="1" t="s">
        <v>5405</v>
      </c>
    </row>
    <row r="2481" spans="1:11" x14ac:dyDescent="0.3">
      <c r="A2481" s="3">
        <v>23102</v>
      </c>
      <c r="B2481" t="s">
        <v>57109</v>
      </c>
      <c r="C2481" t="s">
        <v>57110</v>
      </c>
      <c r="D2481" t="s">
        <v>2</v>
      </c>
      <c r="E2481" s="5">
        <v>23373032</v>
      </c>
      <c r="F2481" t="s">
        <v>21977</v>
      </c>
      <c r="G2481">
        <v>37520</v>
      </c>
      <c r="H2481" t="s">
        <v>20</v>
      </c>
      <c r="I2481" t="s">
        <v>2</v>
      </c>
      <c r="J2481" s="2">
        <v>682</v>
      </c>
      <c r="K2481" s="1" t="s">
        <v>1882</v>
      </c>
    </row>
    <row r="2482" spans="1:11" x14ac:dyDescent="0.3">
      <c r="A2482" s="3">
        <v>23102</v>
      </c>
      <c r="B2482" t="s">
        <v>57111</v>
      </c>
      <c r="C2482" t="s">
        <v>2</v>
      </c>
      <c r="D2482" t="s">
        <v>2</v>
      </c>
      <c r="E2482" s="5">
        <v>57415739</v>
      </c>
      <c r="F2482" t="s">
        <v>57112</v>
      </c>
      <c r="G2482">
        <v>34346</v>
      </c>
      <c r="H2482" t="s">
        <v>50</v>
      </c>
      <c r="I2482" t="s">
        <v>2</v>
      </c>
      <c r="J2482" s="2">
        <v>970</v>
      </c>
      <c r="K2482" s="1" t="s">
        <v>892</v>
      </c>
    </row>
    <row r="2483" spans="1:11" x14ac:dyDescent="0.3">
      <c r="A2483" s="3">
        <v>23102</v>
      </c>
      <c r="B2483" t="s">
        <v>57113</v>
      </c>
      <c r="C2483" t="s">
        <v>656</v>
      </c>
      <c r="D2483" t="s">
        <v>2</v>
      </c>
      <c r="E2483" s="5">
        <v>23346813</v>
      </c>
      <c r="F2483" t="s">
        <v>32000</v>
      </c>
      <c r="G2483">
        <v>37083</v>
      </c>
      <c r="H2483" t="s">
        <v>31</v>
      </c>
      <c r="I2483" t="s">
        <v>2</v>
      </c>
      <c r="J2483" s="2">
        <v>683</v>
      </c>
      <c r="K2483" s="1" t="s">
        <v>4113</v>
      </c>
    </row>
    <row r="2484" spans="1:11" x14ac:dyDescent="0.3">
      <c r="A2484" s="3">
        <v>23102</v>
      </c>
      <c r="B2484" t="s">
        <v>57114</v>
      </c>
      <c r="C2484" t="s">
        <v>1291</v>
      </c>
      <c r="D2484" t="s">
        <v>2</v>
      </c>
      <c r="E2484" s="5">
        <v>23275328</v>
      </c>
      <c r="F2484" t="s">
        <v>57115</v>
      </c>
      <c r="G2484">
        <v>37199</v>
      </c>
      <c r="H2484" t="s">
        <v>822</v>
      </c>
      <c r="I2484" t="s">
        <v>2</v>
      </c>
      <c r="J2484" s="2">
        <v>15</v>
      </c>
      <c r="K2484" s="1" t="s">
        <v>57116</v>
      </c>
    </row>
    <row r="2485" spans="1:11" x14ac:dyDescent="0.3">
      <c r="A2485" s="3">
        <v>23102</v>
      </c>
      <c r="B2485" t="s">
        <v>57117</v>
      </c>
      <c r="C2485" t="s">
        <v>57118</v>
      </c>
      <c r="D2485" t="s">
        <v>2</v>
      </c>
      <c r="E2485" s="5">
        <v>23138274</v>
      </c>
      <c r="F2485" t="s">
        <v>57119</v>
      </c>
      <c r="G2485">
        <v>37412</v>
      </c>
      <c r="H2485" t="s">
        <v>207</v>
      </c>
      <c r="I2485" t="s">
        <v>2</v>
      </c>
      <c r="J2485" s="2">
        <v>439</v>
      </c>
      <c r="K2485" s="1" t="s">
        <v>57120</v>
      </c>
    </row>
    <row r="2486" spans="1:11" x14ac:dyDescent="0.3">
      <c r="A2486" s="3">
        <v>23102</v>
      </c>
      <c r="B2486" t="s">
        <v>57121</v>
      </c>
      <c r="C2486" t="s">
        <v>1440</v>
      </c>
      <c r="D2486" t="s">
        <v>2</v>
      </c>
      <c r="E2486" s="5">
        <v>23296711</v>
      </c>
      <c r="F2486" t="s">
        <v>57122</v>
      </c>
      <c r="G2486">
        <v>37520</v>
      </c>
      <c r="H2486" t="s">
        <v>20</v>
      </c>
      <c r="I2486" t="s">
        <v>2</v>
      </c>
      <c r="J2486" s="2">
        <v>692</v>
      </c>
      <c r="K2486" s="1" t="s">
        <v>57123</v>
      </c>
    </row>
    <row r="2487" spans="1:11" x14ac:dyDescent="0.3">
      <c r="A2487" s="3">
        <v>23102</v>
      </c>
      <c r="B2487" t="s">
        <v>57124</v>
      </c>
      <c r="C2487" t="s">
        <v>640</v>
      </c>
      <c r="D2487" t="s">
        <v>2</v>
      </c>
      <c r="E2487" s="5">
        <v>22848317</v>
      </c>
      <c r="F2487" t="s">
        <v>30387</v>
      </c>
      <c r="G2487">
        <v>37520</v>
      </c>
      <c r="H2487" t="s">
        <v>20</v>
      </c>
      <c r="I2487" t="s">
        <v>2</v>
      </c>
      <c r="J2487" s="2">
        <v>662</v>
      </c>
      <c r="K2487" s="1" t="s">
        <v>1349</v>
      </c>
    </row>
    <row r="2488" spans="1:11" x14ac:dyDescent="0.3">
      <c r="A2488" s="3">
        <v>23102</v>
      </c>
      <c r="B2488" t="s">
        <v>57125</v>
      </c>
      <c r="C2488" t="s">
        <v>1979</v>
      </c>
      <c r="D2488" t="s">
        <v>2</v>
      </c>
      <c r="E2488" s="5">
        <v>23167059</v>
      </c>
      <c r="F2488" t="s">
        <v>22384</v>
      </c>
      <c r="G2488">
        <v>34355</v>
      </c>
      <c r="H2488" t="s">
        <v>13</v>
      </c>
      <c r="I2488" t="s">
        <v>2</v>
      </c>
      <c r="J2488" s="2">
        <v>711</v>
      </c>
      <c r="K2488" s="1" t="s">
        <v>2111</v>
      </c>
    </row>
    <row r="2489" spans="1:11" x14ac:dyDescent="0.3">
      <c r="A2489" s="3">
        <v>23102</v>
      </c>
      <c r="B2489" t="s">
        <v>57126</v>
      </c>
      <c r="C2489" t="s">
        <v>57127</v>
      </c>
      <c r="D2489" t="s">
        <v>2</v>
      </c>
      <c r="E2489" s="5">
        <v>22854771</v>
      </c>
      <c r="F2489" t="s">
        <v>57128</v>
      </c>
      <c r="G2489">
        <v>37539</v>
      </c>
      <c r="H2489" t="s">
        <v>295</v>
      </c>
      <c r="I2489" t="s">
        <v>2</v>
      </c>
      <c r="J2489" s="2">
        <v>462</v>
      </c>
      <c r="K2489" s="1" t="s">
        <v>300</v>
      </c>
    </row>
    <row r="2490" spans="1:11" x14ac:dyDescent="0.3">
      <c r="A2490" s="3">
        <v>23102</v>
      </c>
      <c r="B2490" t="s">
        <v>57129</v>
      </c>
      <c r="C2490" t="s">
        <v>2</v>
      </c>
      <c r="D2490" t="s">
        <v>2</v>
      </c>
      <c r="E2490" s="5">
        <v>23445339</v>
      </c>
      <c r="F2490" t="s">
        <v>57130</v>
      </c>
      <c r="G2490">
        <v>37412</v>
      </c>
      <c r="H2490" t="s">
        <v>207</v>
      </c>
      <c r="I2490" t="s">
        <v>2</v>
      </c>
      <c r="J2490" s="2">
        <v>970</v>
      </c>
      <c r="K2490" s="1" t="s">
        <v>6186</v>
      </c>
    </row>
    <row r="2491" spans="1:11" x14ac:dyDescent="0.3">
      <c r="A2491" s="3">
        <v>23102</v>
      </c>
      <c r="B2491" t="s">
        <v>57131</v>
      </c>
      <c r="C2491" t="s">
        <v>57132</v>
      </c>
      <c r="D2491" t="s">
        <v>2</v>
      </c>
      <c r="E2491" s="5">
        <v>23123341</v>
      </c>
      <c r="F2491" t="s">
        <v>34323</v>
      </c>
      <c r="G2491">
        <v>37431</v>
      </c>
      <c r="H2491" t="s">
        <v>46</v>
      </c>
      <c r="I2491" t="s">
        <v>2</v>
      </c>
      <c r="J2491" s="2">
        <v>433</v>
      </c>
      <c r="K2491" s="1" t="s">
        <v>2214</v>
      </c>
    </row>
    <row r="2492" spans="1:11" x14ac:dyDescent="0.3">
      <c r="A2492" s="3">
        <v>23102</v>
      </c>
      <c r="B2492" t="s">
        <v>57133</v>
      </c>
      <c r="C2492" t="s">
        <v>1291</v>
      </c>
      <c r="D2492" t="s">
        <v>2</v>
      </c>
      <c r="E2492" s="5">
        <v>23317215</v>
      </c>
      <c r="F2492" t="s">
        <v>57134</v>
      </c>
      <c r="G2492">
        <v>37133</v>
      </c>
      <c r="H2492" t="s">
        <v>65</v>
      </c>
      <c r="I2492" t="s">
        <v>2</v>
      </c>
      <c r="J2492" s="2">
        <v>11</v>
      </c>
      <c r="K2492" s="1" t="s">
        <v>1584</v>
      </c>
    </row>
    <row r="2493" spans="1:11" x14ac:dyDescent="0.3">
      <c r="A2493" s="3">
        <v>23102</v>
      </c>
      <c r="B2493" t="s">
        <v>27476</v>
      </c>
      <c r="C2493" t="s">
        <v>2942</v>
      </c>
      <c r="D2493" t="s">
        <v>2</v>
      </c>
      <c r="E2493" s="5">
        <v>23303867</v>
      </c>
      <c r="F2493" t="s">
        <v>57135</v>
      </c>
      <c r="G2493">
        <v>37075</v>
      </c>
      <c r="H2493" t="s">
        <v>31</v>
      </c>
      <c r="I2493" t="s">
        <v>2</v>
      </c>
      <c r="J2493" s="2">
        <v>711</v>
      </c>
      <c r="K2493" s="1" t="s">
        <v>2844</v>
      </c>
    </row>
    <row r="2494" spans="1:11" x14ac:dyDescent="0.3">
      <c r="A2494" s="3">
        <v>23102</v>
      </c>
      <c r="B2494" t="s">
        <v>57136</v>
      </c>
      <c r="C2494" t="s">
        <v>2</v>
      </c>
      <c r="D2494" t="s">
        <v>2</v>
      </c>
      <c r="E2494" s="5">
        <v>57932267</v>
      </c>
      <c r="F2494" t="s">
        <v>57137</v>
      </c>
      <c r="G2494">
        <v>34346</v>
      </c>
      <c r="H2494" t="s">
        <v>50</v>
      </c>
      <c r="I2494" t="s">
        <v>13664</v>
      </c>
      <c r="J2494" s="2">
        <v>970</v>
      </c>
      <c r="K2494" s="1" t="s">
        <v>79</v>
      </c>
    </row>
    <row r="2495" spans="1:11" x14ac:dyDescent="0.3">
      <c r="A2495" s="3">
        <v>23102</v>
      </c>
      <c r="B2495" t="s">
        <v>57138</v>
      </c>
      <c r="C2495" t="s">
        <v>2</v>
      </c>
      <c r="D2495" t="s">
        <v>2</v>
      </c>
      <c r="E2495" s="5">
        <v>98450095</v>
      </c>
      <c r="F2495" t="s">
        <v>57139</v>
      </c>
      <c r="G2495">
        <v>37445</v>
      </c>
      <c r="H2495" t="s">
        <v>673</v>
      </c>
      <c r="I2495" t="s">
        <v>2</v>
      </c>
      <c r="J2495" s="2">
        <v>970</v>
      </c>
      <c r="K2495" s="1" t="s">
        <v>1536</v>
      </c>
    </row>
    <row r="2496" spans="1:11" x14ac:dyDescent="0.3">
      <c r="A2496" s="3">
        <v>23102</v>
      </c>
      <c r="B2496" t="s">
        <v>57138</v>
      </c>
      <c r="C2496" t="s">
        <v>28668</v>
      </c>
      <c r="D2496" t="s">
        <v>2</v>
      </c>
      <c r="E2496" s="5">
        <v>23102643</v>
      </c>
      <c r="F2496" t="s">
        <v>57140</v>
      </c>
      <c r="G2496">
        <v>37079</v>
      </c>
      <c r="H2496" t="s">
        <v>31</v>
      </c>
      <c r="I2496" t="s">
        <v>2</v>
      </c>
      <c r="J2496" s="2">
        <v>691</v>
      </c>
      <c r="K2496" s="1" t="s">
        <v>5283</v>
      </c>
    </row>
    <row r="2497" spans="1:11" x14ac:dyDescent="0.3">
      <c r="A2497" s="3">
        <v>23102</v>
      </c>
      <c r="B2497" t="s">
        <v>57143</v>
      </c>
      <c r="C2497" t="s">
        <v>1409</v>
      </c>
      <c r="D2497" t="s">
        <v>2</v>
      </c>
      <c r="E2497" s="5">
        <v>23421289</v>
      </c>
      <c r="F2497" t="s">
        <v>57144</v>
      </c>
      <c r="G2497">
        <v>34346</v>
      </c>
      <c r="H2497" t="s">
        <v>50</v>
      </c>
      <c r="I2497" t="s">
        <v>2</v>
      </c>
      <c r="J2497" s="2">
        <v>461</v>
      </c>
      <c r="K2497" s="1" t="s">
        <v>920</v>
      </c>
    </row>
    <row r="2498" spans="1:11" x14ac:dyDescent="0.3">
      <c r="A2498" s="3">
        <v>23102</v>
      </c>
      <c r="B2498" t="s">
        <v>57147</v>
      </c>
      <c r="C2498" t="s">
        <v>2</v>
      </c>
      <c r="D2498" t="s">
        <v>2</v>
      </c>
      <c r="E2498" s="5">
        <v>78436339</v>
      </c>
      <c r="F2498" t="s">
        <v>57148</v>
      </c>
      <c r="G2498">
        <v>37077</v>
      </c>
      <c r="H2498" t="s">
        <v>31</v>
      </c>
      <c r="I2498" t="s">
        <v>2</v>
      </c>
      <c r="J2498" s="2">
        <v>970</v>
      </c>
      <c r="K2498" s="1" t="s">
        <v>3710</v>
      </c>
    </row>
    <row r="2499" spans="1:11" x14ac:dyDescent="0.3">
      <c r="A2499" s="3">
        <v>23102</v>
      </c>
      <c r="B2499" t="s">
        <v>57149</v>
      </c>
      <c r="C2499" t="s">
        <v>1291</v>
      </c>
      <c r="D2499" t="s">
        <v>2</v>
      </c>
      <c r="E2499" s="5">
        <v>23225704</v>
      </c>
      <c r="F2499" t="s">
        <v>57150</v>
      </c>
      <c r="G2499">
        <v>37130</v>
      </c>
      <c r="H2499" t="s">
        <v>60</v>
      </c>
      <c r="I2499" t="s">
        <v>2</v>
      </c>
      <c r="J2499" s="2">
        <v>15</v>
      </c>
      <c r="K2499" s="1" t="s">
        <v>914</v>
      </c>
    </row>
    <row r="2500" spans="1:11" x14ac:dyDescent="0.3">
      <c r="A2500" s="3">
        <v>23102</v>
      </c>
      <c r="B2500" t="s">
        <v>57151</v>
      </c>
      <c r="C2500" t="s">
        <v>3081</v>
      </c>
      <c r="D2500" t="s">
        <v>2</v>
      </c>
      <c r="E2500" s="5">
        <v>20847954</v>
      </c>
      <c r="F2500" t="s">
        <v>57152</v>
      </c>
      <c r="G2500">
        <v>37431</v>
      </c>
      <c r="H2500" t="s">
        <v>46</v>
      </c>
      <c r="I2500" t="s">
        <v>46</v>
      </c>
      <c r="J2500" s="2">
        <v>691</v>
      </c>
      <c r="K2500" s="1" t="s">
        <v>365</v>
      </c>
    </row>
    <row r="2501" spans="1:11" x14ac:dyDescent="0.3">
      <c r="A2501" s="3">
        <v>23102</v>
      </c>
      <c r="B2501" t="s">
        <v>57153</v>
      </c>
      <c r="C2501" t="s">
        <v>2</v>
      </c>
      <c r="D2501" t="s">
        <v>2</v>
      </c>
      <c r="E2501" s="5">
        <v>23553193</v>
      </c>
      <c r="F2501" t="s">
        <v>57154</v>
      </c>
      <c r="G2501">
        <v>37127</v>
      </c>
      <c r="H2501" t="s">
        <v>324</v>
      </c>
      <c r="I2501" t="s">
        <v>2</v>
      </c>
      <c r="J2501" s="2">
        <v>682</v>
      </c>
      <c r="K2501" s="1" t="s">
        <v>1293</v>
      </c>
    </row>
    <row r="2502" spans="1:11" x14ac:dyDescent="0.3">
      <c r="A2502" s="3">
        <v>23102</v>
      </c>
      <c r="B2502" t="s">
        <v>57155</v>
      </c>
      <c r="C2502" t="s">
        <v>39013</v>
      </c>
      <c r="D2502" t="s">
        <v>2</v>
      </c>
      <c r="E2502" s="5">
        <v>23431538</v>
      </c>
      <c r="F2502" t="s">
        <v>57156</v>
      </c>
      <c r="G2502">
        <v>37075</v>
      </c>
      <c r="H2502" t="s">
        <v>31</v>
      </c>
      <c r="I2502" t="s">
        <v>2</v>
      </c>
      <c r="J2502" s="2">
        <v>639</v>
      </c>
      <c r="K2502" s="1" t="s">
        <v>2844</v>
      </c>
    </row>
    <row r="2503" spans="1:11" x14ac:dyDescent="0.3">
      <c r="A2503" s="3">
        <v>23102</v>
      </c>
      <c r="B2503" t="s">
        <v>57157</v>
      </c>
      <c r="C2503" t="s">
        <v>2</v>
      </c>
      <c r="D2503" t="s">
        <v>2</v>
      </c>
      <c r="E2503" s="5">
        <v>98332779</v>
      </c>
      <c r="F2503" t="s">
        <v>57158</v>
      </c>
      <c r="G2503">
        <v>34346</v>
      </c>
      <c r="H2503" t="s">
        <v>50</v>
      </c>
      <c r="I2503" t="s">
        <v>2</v>
      </c>
      <c r="J2503" s="2">
        <v>970</v>
      </c>
      <c r="K2503" s="1" t="s">
        <v>2548</v>
      </c>
    </row>
    <row r="2504" spans="1:11" x14ac:dyDescent="0.3">
      <c r="A2504" s="3">
        <v>23102</v>
      </c>
      <c r="B2504" t="s">
        <v>57159</v>
      </c>
      <c r="C2504" t="s">
        <v>57160</v>
      </c>
      <c r="D2504" t="s">
        <v>2</v>
      </c>
      <c r="E2504" s="5">
        <v>23401797</v>
      </c>
      <c r="F2504" t="s">
        <v>57161</v>
      </c>
      <c r="G2504">
        <v>37124</v>
      </c>
      <c r="H2504" t="s">
        <v>409</v>
      </c>
      <c r="I2504" t="s">
        <v>2</v>
      </c>
      <c r="J2504" s="2">
        <v>432</v>
      </c>
      <c r="K2504" s="1" t="s">
        <v>9473</v>
      </c>
    </row>
    <row r="2505" spans="1:11" x14ac:dyDescent="0.3">
      <c r="A2505" s="3">
        <v>23102</v>
      </c>
      <c r="B2505" t="s">
        <v>57162</v>
      </c>
      <c r="C2505" t="s">
        <v>3077</v>
      </c>
      <c r="D2505" t="s">
        <v>2</v>
      </c>
      <c r="E2505" s="5">
        <v>23251422</v>
      </c>
      <c r="F2505" t="s">
        <v>57163</v>
      </c>
      <c r="G2505">
        <v>37075</v>
      </c>
      <c r="H2505" t="s">
        <v>31</v>
      </c>
      <c r="I2505" t="s">
        <v>2</v>
      </c>
      <c r="J2505" s="2">
        <v>662</v>
      </c>
      <c r="K2505" s="1" t="s">
        <v>9320</v>
      </c>
    </row>
    <row r="2506" spans="1:11" x14ac:dyDescent="0.3">
      <c r="A2506" s="3">
        <v>23102</v>
      </c>
      <c r="B2506" t="s">
        <v>57164</v>
      </c>
      <c r="C2506" t="s">
        <v>57165</v>
      </c>
      <c r="D2506" t="s">
        <v>2</v>
      </c>
      <c r="E2506" s="5">
        <v>23199411</v>
      </c>
      <c r="F2506" t="s">
        <v>57166</v>
      </c>
      <c r="G2506">
        <v>34346</v>
      </c>
      <c r="H2506" t="s">
        <v>50</v>
      </c>
      <c r="I2506" t="s">
        <v>2</v>
      </c>
      <c r="J2506" s="2">
        <v>474</v>
      </c>
      <c r="K2506" s="1" t="s">
        <v>2473</v>
      </c>
    </row>
    <row r="2507" spans="1:11" x14ac:dyDescent="0.3">
      <c r="A2507" s="3">
        <v>23102</v>
      </c>
      <c r="B2507" t="s">
        <v>57167</v>
      </c>
      <c r="C2507" t="s">
        <v>57168</v>
      </c>
      <c r="D2507" t="s">
        <v>2</v>
      </c>
      <c r="E2507" s="5">
        <v>22765067</v>
      </c>
      <c r="F2507" t="s">
        <v>57169</v>
      </c>
      <c r="G2507">
        <v>37539</v>
      </c>
      <c r="H2507" t="s">
        <v>295</v>
      </c>
      <c r="I2507" t="s">
        <v>2</v>
      </c>
      <c r="J2507" s="2">
        <v>477</v>
      </c>
      <c r="K2507" s="1" t="s">
        <v>1302</v>
      </c>
    </row>
    <row r="2508" spans="1:11" x14ac:dyDescent="0.3">
      <c r="A2508" s="3">
        <v>23102</v>
      </c>
      <c r="B2508" t="s">
        <v>57170</v>
      </c>
      <c r="C2508" t="s">
        <v>2</v>
      </c>
      <c r="D2508" t="s">
        <v>2</v>
      </c>
      <c r="E2508" s="5">
        <v>23183106</v>
      </c>
      <c r="F2508" t="s">
        <v>57171</v>
      </c>
      <c r="G2508">
        <v>37079</v>
      </c>
      <c r="H2508" t="s">
        <v>31</v>
      </c>
      <c r="I2508" t="s">
        <v>2</v>
      </c>
      <c r="J2508" s="2">
        <v>970</v>
      </c>
      <c r="K2508" s="1" t="s">
        <v>195</v>
      </c>
    </row>
    <row r="2509" spans="1:11" x14ac:dyDescent="0.3">
      <c r="A2509" s="3">
        <v>23102</v>
      </c>
      <c r="B2509" t="s">
        <v>57172</v>
      </c>
      <c r="C2509" t="s">
        <v>2</v>
      </c>
      <c r="D2509" t="s">
        <v>2</v>
      </c>
      <c r="E2509" s="5">
        <v>51048673</v>
      </c>
      <c r="F2509" t="s">
        <v>57173</v>
      </c>
      <c r="G2509">
        <v>37083</v>
      </c>
      <c r="H2509" t="s">
        <v>31</v>
      </c>
      <c r="I2509" t="s">
        <v>2</v>
      </c>
      <c r="J2509" s="2">
        <v>970</v>
      </c>
      <c r="K2509" s="1" t="s">
        <v>2717</v>
      </c>
    </row>
    <row r="2510" spans="1:11" x14ac:dyDescent="0.3">
      <c r="A2510" s="3">
        <v>23102</v>
      </c>
      <c r="B2510" t="s">
        <v>57174</v>
      </c>
      <c r="C2510" t="s">
        <v>2</v>
      </c>
      <c r="D2510" t="s">
        <v>2</v>
      </c>
      <c r="E2510" s="5">
        <v>23113862</v>
      </c>
      <c r="F2510" t="s">
        <v>10806</v>
      </c>
      <c r="G2510">
        <v>37085</v>
      </c>
      <c r="H2510" t="s">
        <v>31</v>
      </c>
      <c r="I2510" t="s">
        <v>2</v>
      </c>
      <c r="J2510" s="2">
        <v>711</v>
      </c>
      <c r="K2510" s="1" t="s">
        <v>57175</v>
      </c>
    </row>
    <row r="2511" spans="1:11" x14ac:dyDescent="0.3">
      <c r="A2511" s="3">
        <v>23102</v>
      </c>
      <c r="B2511" t="s">
        <v>57176</v>
      </c>
      <c r="C2511" t="s">
        <v>2</v>
      </c>
      <c r="D2511" t="s">
        <v>2</v>
      </c>
      <c r="E2511" s="5">
        <v>98621768</v>
      </c>
      <c r="F2511" t="s">
        <v>57177</v>
      </c>
      <c r="G2511">
        <v>37083</v>
      </c>
      <c r="H2511" t="s">
        <v>31</v>
      </c>
      <c r="I2511" t="s">
        <v>1208</v>
      </c>
      <c r="J2511" s="2">
        <v>682</v>
      </c>
      <c r="K2511" s="1" t="s">
        <v>3145</v>
      </c>
    </row>
    <row r="2512" spans="1:11" x14ac:dyDescent="0.3">
      <c r="A2512" s="3">
        <v>23102</v>
      </c>
      <c r="B2512" t="s">
        <v>57178</v>
      </c>
      <c r="C2512" t="s">
        <v>12152</v>
      </c>
      <c r="D2512" t="s">
        <v>2</v>
      </c>
      <c r="E2512" s="5">
        <v>23314906</v>
      </c>
      <c r="F2512" t="s">
        <v>57179</v>
      </c>
      <c r="G2512">
        <v>37139</v>
      </c>
      <c r="H2512" t="s">
        <v>110</v>
      </c>
      <c r="I2512" t="s">
        <v>2</v>
      </c>
      <c r="J2512" s="2">
        <v>256</v>
      </c>
      <c r="K2512" s="1" t="s">
        <v>6965</v>
      </c>
    </row>
    <row r="2513" spans="1:11" x14ac:dyDescent="0.3">
      <c r="A2513" s="3">
        <v>23102</v>
      </c>
      <c r="B2513" t="s">
        <v>57180</v>
      </c>
      <c r="C2513" t="s">
        <v>3077</v>
      </c>
      <c r="D2513" t="s">
        <v>2</v>
      </c>
      <c r="E2513" s="5">
        <v>23374943</v>
      </c>
      <c r="F2513" t="s">
        <v>57181</v>
      </c>
      <c r="G2513">
        <v>34346</v>
      </c>
      <c r="H2513" t="s">
        <v>50</v>
      </c>
      <c r="I2513" t="s">
        <v>2</v>
      </c>
      <c r="J2513" s="2">
        <v>662</v>
      </c>
      <c r="K2513" s="1" t="s">
        <v>2851</v>
      </c>
    </row>
    <row r="2514" spans="1:11" x14ac:dyDescent="0.3">
      <c r="A2514" s="3">
        <v>23102</v>
      </c>
      <c r="B2514" t="s">
        <v>57081</v>
      </c>
      <c r="C2514" t="s">
        <v>6565</v>
      </c>
      <c r="D2514" t="s">
        <v>2</v>
      </c>
      <c r="E2514" s="5">
        <v>18343201</v>
      </c>
      <c r="F2514" t="s">
        <v>1555</v>
      </c>
      <c r="G2514">
        <v>37133</v>
      </c>
      <c r="H2514" t="s">
        <v>65</v>
      </c>
      <c r="I2514" t="s">
        <v>28305</v>
      </c>
      <c r="J2514" s="2">
        <v>432</v>
      </c>
      <c r="K2514" s="1" t="s">
        <v>488</v>
      </c>
    </row>
    <row r="2515" spans="1:11" x14ac:dyDescent="0.3">
      <c r="A2515" s="3">
        <v>23102</v>
      </c>
      <c r="B2515" t="s">
        <v>57082</v>
      </c>
      <c r="C2515" t="s">
        <v>2</v>
      </c>
      <c r="D2515" t="s">
        <v>2</v>
      </c>
      <c r="E2515" s="5">
        <v>50546123</v>
      </c>
      <c r="F2515" t="s">
        <v>57083</v>
      </c>
      <c r="G2515">
        <v>37081</v>
      </c>
      <c r="H2515" t="s">
        <v>31</v>
      </c>
      <c r="I2515" t="s">
        <v>2</v>
      </c>
      <c r="J2515" s="2">
        <v>970</v>
      </c>
      <c r="K2515" s="1" t="s">
        <v>2868</v>
      </c>
    </row>
    <row r="2516" spans="1:11" x14ac:dyDescent="0.3">
      <c r="A2516" s="3">
        <v>23102</v>
      </c>
      <c r="B2516" t="s">
        <v>57141</v>
      </c>
      <c r="C2516" t="s">
        <v>3385</v>
      </c>
      <c r="D2516" t="s">
        <v>2</v>
      </c>
      <c r="E2516" s="5">
        <v>23409648</v>
      </c>
      <c r="F2516" t="s">
        <v>57142</v>
      </c>
      <c r="G2516">
        <v>37520</v>
      </c>
      <c r="H2516" t="s">
        <v>20</v>
      </c>
      <c r="I2516" t="s">
        <v>2</v>
      </c>
      <c r="J2516" s="2">
        <v>960</v>
      </c>
      <c r="K2516" s="1" t="s">
        <v>120</v>
      </c>
    </row>
    <row r="2517" spans="1:11" x14ac:dyDescent="0.3">
      <c r="A2517" s="3">
        <v>23102</v>
      </c>
      <c r="B2517" t="s">
        <v>57182</v>
      </c>
      <c r="C2517" t="s">
        <v>2</v>
      </c>
      <c r="D2517" t="s">
        <v>2</v>
      </c>
      <c r="E2517" s="5">
        <v>82567508</v>
      </c>
      <c r="F2517" t="s">
        <v>57183</v>
      </c>
      <c r="G2517">
        <v>37441</v>
      </c>
      <c r="H2517" t="s">
        <v>951</v>
      </c>
      <c r="I2517" t="s">
        <v>2</v>
      </c>
      <c r="J2517" s="2">
        <v>869</v>
      </c>
      <c r="K2517" s="1" t="s">
        <v>57184</v>
      </c>
    </row>
    <row r="2518" spans="1:11" x14ac:dyDescent="0.3">
      <c r="A2518" s="3">
        <v>23102</v>
      </c>
      <c r="B2518" t="s">
        <v>57185</v>
      </c>
      <c r="C2518" t="s">
        <v>146</v>
      </c>
      <c r="D2518" t="s">
        <v>2</v>
      </c>
      <c r="E2518" s="5">
        <v>23356075</v>
      </c>
      <c r="F2518" t="s">
        <v>11191</v>
      </c>
      <c r="G2518">
        <v>37079</v>
      </c>
      <c r="H2518" t="s">
        <v>31</v>
      </c>
      <c r="I2518" t="s">
        <v>2</v>
      </c>
      <c r="J2518" s="2">
        <v>464</v>
      </c>
      <c r="K2518" s="1" t="s">
        <v>5283</v>
      </c>
    </row>
    <row r="2519" spans="1:11" x14ac:dyDescent="0.3">
      <c r="A2519" s="3">
        <v>23102</v>
      </c>
      <c r="B2519" t="s">
        <v>57186</v>
      </c>
      <c r="C2519" t="s">
        <v>2</v>
      </c>
      <c r="D2519" t="s">
        <v>2</v>
      </c>
      <c r="E2519" s="5">
        <v>23463489</v>
      </c>
      <c r="F2519" t="s">
        <v>3127</v>
      </c>
      <c r="G2519">
        <v>37127</v>
      </c>
      <c r="H2519" t="s">
        <v>324</v>
      </c>
      <c r="I2519" t="s">
        <v>7058</v>
      </c>
      <c r="J2519" s="2">
        <v>432</v>
      </c>
      <c r="K2519" s="1" t="s">
        <v>57187</v>
      </c>
    </row>
    <row r="2520" spans="1:11" x14ac:dyDescent="0.3">
      <c r="A2520" s="3">
        <v>23102</v>
      </c>
      <c r="B2520" t="s">
        <v>57188</v>
      </c>
      <c r="C2520" t="s">
        <v>57189</v>
      </c>
      <c r="D2520" t="s">
        <v>2</v>
      </c>
      <c r="E2520" s="5">
        <v>83442708</v>
      </c>
      <c r="F2520" t="s">
        <v>57190</v>
      </c>
      <c r="G2520">
        <v>37115</v>
      </c>
      <c r="H2520" t="s">
        <v>4</v>
      </c>
      <c r="I2520" t="s">
        <v>2</v>
      </c>
      <c r="J2520" s="2">
        <v>532</v>
      </c>
      <c r="K2520" s="1" t="s">
        <v>57191</v>
      </c>
    </row>
    <row r="2521" spans="1:11" x14ac:dyDescent="0.3">
      <c r="A2521" s="3">
        <v>23102</v>
      </c>
      <c r="B2521" t="s">
        <v>57192</v>
      </c>
      <c r="C2521" t="s">
        <v>2</v>
      </c>
      <c r="D2521" t="s">
        <v>2</v>
      </c>
      <c r="E2521" s="5">
        <v>84578801</v>
      </c>
      <c r="F2521" t="s">
        <v>30815</v>
      </c>
      <c r="G2521">
        <v>34346</v>
      </c>
      <c r="H2521" t="s">
        <v>50</v>
      </c>
      <c r="I2521" t="s">
        <v>2</v>
      </c>
      <c r="J2521" s="2">
        <v>412</v>
      </c>
      <c r="K2521" s="1" t="s">
        <v>57193</v>
      </c>
    </row>
    <row r="2522" spans="1:11" x14ac:dyDescent="0.3">
      <c r="A2522" s="3">
        <v>23102</v>
      </c>
      <c r="B2522" t="s">
        <v>57194</v>
      </c>
      <c r="C2522" t="s">
        <v>603</v>
      </c>
      <c r="D2522" t="s">
        <v>2</v>
      </c>
      <c r="E2522" s="5">
        <v>23195872</v>
      </c>
      <c r="F2522" t="s">
        <v>57195</v>
      </c>
      <c r="G2522">
        <v>37075</v>
      </c>
      <c r="H2522" t="s">
        <v>31</v>
      </c>
      <c r="I2522" t="s">
        <v>2</v>
      </c>
      <c r="J2522" s="2">
        <v>931</v>
      </c>
      <c r="K2522" s="1" t="s">
        <v>57196</v>
      </c>
    </row>
    <row r="2523" spans="1:11" x14ac:dyDescent="0.3">
      <c r="A2523" s="3">
        <v>23102</v>
      </c>
      <c r="B2523" t="s">
        <v>57197</v>
      </c>
      <c r="C2523" t="s">
        <v>57198</v>
      </c>
      <c r="D2523" t="s">
        <v>2</v>
      </c>
      <c r="E2523" s="5">
        <v>91658706</v>
      </c>
      <c r="F2523" t="s">
        <v>27216</v>
      </c>
      <c r="G2523">
        <v>37073</v>
      </c>
      <c r="H2523" t="s">
        <v>31</v>
      </c>
      <c r="I2523" t="s">
        <v>2</v>
      </c>
      <c r="J2523" s="2">
        <v>433</v>
      </c>
      <c r="K2523" s="1" t="s">
        <v>57199</v>
      </c>
    </row>
    <row r="2524" spans="1:11" x14ac:dyDescent="0.3">
      <c r="A2524" s="3">
        <v>23102</v>
      </c>
      <c r="B2524" t="s">
        <v>57200</v>
      </c>
      <c r="C2524" t="s">
        <v>57201</v>
      </c>
      <c r="D2524" t="s">
        <v>2</v>
      </c>
      <c r="E2524" s="5">
        <v>18088268</v>
      </c>
      <c r="F2524" t="s">
        <v>27115</v>
      </c>
      <c r="G2524">
        <v>37412</v>
      </c>
      <c r="H2524" t="s">
        <v>207</v>
      </c>
      <c r="I2524" t="s">
        <v>4755</v>
      </c>
      <c r="J2524" s="2">
        <v>477</v>
      </c>
      <c r="K2524" s="1" t="s">
        <v>7594</v>
      </c>
    </row>
    <row r="2525" spans="1:11" x14ac:dyDescent="0.3">
      <c r="A2525" s="3">
        <v>23102</v>
      </c>
      <c r="B2525" t="s">
        <v>57215</v>
      </c>
      <c r="C2525" t="s">
        <v>57216</v>
      </c>
      <c r="D2525" t="s">
        <v>2</v>
      </c>
      <c r="E2525" s="5">
        <v>96674713</v>
      </c>
      <c r="F2525" t="s">
        <v>37326</v>
      </c>
      <c r="G2525">
        <v>37139</v>
      </c>
      <c r="H2525" t="s">
        <v>110</v>
      </c>
      <c r="I2525" t="s">
        <v>2</v>
      </c>
      <c r="J2525" s="2">
        <v>561</v>
      </c>
      <c r="K2525" s="1" t="s">
        <v>57217</v>
      </c>
    </row>
    <row r="2526" spans="1:11" x14ac:dyDescent="0.3">
      <c r="A2526" s="3">
        <v>23102</v>
      </c>
      <c r="B2526" t="s">
        <v>57202</v>
      </c>
      <c r="C2526" t="s">
        <v>2</v>
      </c>
      <c r="D2526" t="s">
        <v>2</v>
      </c>
      <c r="E2526" s="5">
        <v>98979629</v>
      </c>
      <c r="F2526" t="s">
        <v>657</v>
      </c>
      <c r="G2526">
        <v>37073</v>
      </c>
      <c r="H2526" t="s">
        <v>31</v>
      </c>
      <c r="I2526" t="s">
        <v>2</v>
      </c>
      <c r="J2526" s="2">
        <v>889</v>
      </c>
      <c r="K2526" s="1" t="s">
        <v>4082</v>
      </c>
    </row>
    <row r="2527" spans="1:11" x14ac:dyDescent="0.3">
      <c r="A2527" s="3">
        <v>23102</v>
      </c>
      <c r="B2527" t="s">
        <v>57203</v>
      </c>
      <c r="C2527" t="s">
        <v>57204</v>
      </c>
      <c r="D2527" t="s">
        <v>2</v>
      </c>
      <c r="E2527" s="5">
        <v>95746023</v>
      </c>
      <c r="F2527" t="s">
        <v>3609</v>
      </c>
      <c r="G2527">
        <v>37120</v>
      </c>
      <c r="H2527" t="s">
        <v>114</v>
      </c>
      <c r="I2527" t="s">
        <v>2</v>
      </c>
      <c r="J2527" s="2">
        <v>931</v>
      </c>
      <c r="K2527" s="1" t="s">
        <v>1588</v>
      </c>
    </row>
    <row r="2528" spans="1:11" x14ac:dyDescent="0.3">
      <c r="A2528" s="3">
        <v>23102</v>
      </c>
      <c r="B2528" t="s">
        <v>57205</v>
      </c>
      <c r="C2528" t="s">
        <v>2</v>
      </c>
      <c r="D2528" t="s">
        <v>2</v>
      </c>
      <c r="E2528" s="5">
        <v>95298577</v>
      </c>
      <c r="F2528" t="s">
        <v>51926</v>
      </c>
      <c r="G2528">
        <v>37139</v>
      </c>
      <c r="H2528" t="s">
        <v>110</v>
      </c>
      <c r="I2528" t="s">
        <v>2</v>
      </c>
      <c r="J2528" s="2">
        <v>16</v>
      </c>
      <c r="K2528" s="1" t="s">
        <v>1426</v>
      </c>
    </row>
    <row r="2529" spans="1:11" x14ac:dyDescent="0.3">
      <c r="A2529" s="3">
        <v>23102</v>
      </c>
      <c r="B2529" t="s">
        <v>57206</v>
      </c>
      <c r="C2529" t="s">
        <v>57207</v>
      </c>
      <c r="D2529" t="s">
        <v>2</v>
      </c>
      <c r="E2529" s="5">
        <v>14781726</v>
      </c>
      <c r="F2529" t="s">
        <v>38412</v>
      </c>
      <c r="G2529">
        <v>37079</v>
      </c>
      <c r="H2529" t="s">
        <v>31</v>
      </c>
      <c r="I2529" t="s">
        <v>2</v>
      </c>
      <c r="J2529" s="2">
        <v>869</v>
      </c>
      <c r="K2529" s="1" t="s">
        <v>32</v>
      </c>
    </row>
    <row r="2530" spans="1:11" x14ac:dyDescent="0.3">
      <c r="A2530" s="3">
        <v>23102</v>
      </c>
      <c r="B2530" t="s">
        <v>57208</v>
      </c>
      <c r="C2530" t="s">
        <v>2</v>
      </c>
      <c r="D2530" t="s">
        <v>2</v>
      </c>
      <c r="E2530" s="5">
        <v>84644399</v>
      </c>
      <c r="F2530" t="s">
        <v>57209</v>
      </c>
      <c r="G2530">
        <v>37073</v>
      </c>
      <c r="H2530" t="s">
        <v>31</v>
      </c>
      <c r="I2530" t="s">
        <v>2</v>
      </c>
      <c r="J2530" s="2">
        <v>561</v>
      </c>
      <c r="K2530" s="1" t="s">
        <v>57210</v>
      </c>
    </row>
    <row r="2531" spans="1:11" x14ac:dyDescent="0.3">
      <c r="A2531" s="3">
        <v>23102</v>
      </c>
      <c r="B2531" t="s">
        <v>57211</v>
      </c>
      <c r="C2531" t="s">
        <v>57212</v>
      </c>
      <c r="D2531" t="s">
        <v>2</v>
      </c>
      <c r="E2531" s="5">
        <v>23118691</v>
      </c>
      <c r="F2531" t="s">
        <v>57213</v>
      </c>
      <c r="G2531">
        <v>37073</v>
      </c>
      <c r="H2531" t="s">
        <v>31</v>
      </c>
      <c r="I2531" t="s">
        <v>2</v>
      </c>
      <c r="J2531" s="2">
        <v>551</v>
      </c>
      <c r="K2531" s="1" t="s">
        <v>57214</v>
      </c>
    </row>
    <row r="2532" spans="1:11" x14ac:dyDescent="0.3">
      <c r="A2532" s="3">
        <v>23102</v>
      </c>
      <c r="B2532" t="s">
        <v>57218</v>
      </c>
      <c r="C2532" t="s">
        <v>96</v>
      </c>
      <c r="D2532" t="s">
        <v>2</v>
      </c>
      <c r="E2532" s="5">
        <v>86663019</v>
      </c>
      <c r="F2532" t="s">
        <v>5153</v>
      </c>
      <c r="G2532">
        <v>37520</v>
      </c>
      <c r="H2532" t="s">
        <v>20</v>
      </c>
      <c r="I2532" t="s">
        <v>2</v>
      </c>
      <c r="J2532" s="2">
        <v>432</v>
      </c>
      <c r="K2532" s="1" t="s">
        <v>57219</v>
      </c>
    </row>
    <row r="2533" spans="1:11" x14ac:dyDescent="0.3">
      <c r="A2533" s="3">
        <v>23102</v>
      </c>
      <c r="B2533" t="s">
        <v>57220</v>
      </c>
      <c r="C2533" t="s">
        <v>57221</v>
      </c>
      <c r="D2533" t="s">
        <v>2</v>
      </c>
      <c r="E2533" s="5">
        <v>16972414</v>
      </c>
      <c r="F2533" t="s">
        <v>11989</v>
      </c>
      <c r="G2533">
        <v>37075</v>
      </c>
      <c r="H2533" t="s">
        <v>31</v>
      </c>
      <c r="I2533" t="s">
        <v>2</v>
      </c>
      <c r="J2533" s="2">
        <v>639</v>
      </c>
      <c r="K2533" s="1" t="s">
        <v>4325</v>
      </c>
    </row>
    <row r="2534" spans="1:11" x14ac:dyDescent="0.3">
      <c r="A2534" s="3">
        <v>23102</v>
      </c>
      <c r="B2534" t="s">
        <v>57222</v>
      </c>
      <c r="C2534" t="s">
        <v>2</v>
      </c>
      <c r="D2534" t="s">
        <v>2</v>
      </c>
      <c r="E2534" s="5">
        <v>70260267</v>
      </c>
      <c r="F2534" t="s">
        <v>57223</v>
      </c>
      <c r="G2534">
        <v>37085</v>
      </c>
      <c r="H2534" t="s">
        <v>31</v>
      </c>
      <c r="I2534" t="s">
        <v>2</v>
      </c>
      <c r="J2534" s="2">
        <v>970</v>
      </c>
      <c r="K2534" s="1" t="s">
        <v>573</v>
      </c>
    </row>
    <row r="2535" spans="1:11" x14ac:dyDescent="0.3">
      <c r="A2535" s="3">
        <v>23102</v>
      </c>
      <c r="B2535" t="s">
        <v>57224</v>
      </c>
      <c r="C2535" t="s">
        <v>2</v>
      </c>
      <c r="D2535" t="s">
        <v>2</v>
      </c>
      <c r="E2535" s="5">
        <v>79356693</v>
      </c>
      <c r="F2535" t="s">
        <v>57225</v>
      </c>
      <c r="G2535">
        <v>37079</v>
      </c>
      <c r="H2535" t="s">
        <v>31</v>
      </c>
      <c r="I2535" t="s">
        <v>2</v>
      </c>
      <c r="J2535" s="2">
        <v>970</v>
      </c>
      <c r="K2535" s="1" t="s">
        <v>57226</v>
      </c>
    </row>
    <row r="2536" spans="1:11" x14ac:dyDescent="0.3">
      <c r="A2536" s="3">
        <v>23102</v>
      </c>
      <c r="B2536" t="s">
        <v>57227</v>
      </c>
      <c r="C2536" t="s">
        <v>57228</v>
      </c>
      <c r="D2536" t="s">
        <v>2</v>
      </c>
      <c r="E2536" s="5">
        <v>29537491</v>
      </c>
      <c r="F2536" t="s">
        <v>50667</v>
      </c>
      <c r="G2536">
        <v>37075</v>
      </c>
      <c r="H2536" t="s">
        <v>31</v>
      </c>
      <c r="I2536" t="s">
        <v>2813</v>
      </c>
      <c r="J2536" s="2">
        <v>869</v>
      </c>
      <c r="K2536" s="1" t="s">
        <v>57229</v>
      </c>
    </row>
    <row r="2537" spans="1:11" x14ac:dyDescent="0.3">
      <c r="A2537" s="3">
        <v>23102</v>
      </c>
      <c r="B2537" t="s">
        <v>57230</v>
      </c>
      <c r="C2537" t="s">
        <v>57231</v>
      </c>
      <c r="D2537" t="s">
        <v>1414</v>
      </c>
      <c r="E2537" s="5">
        <v>82948397</v>
      </c>
      <c r="F2537" t="s">
        <v>57232</v>
      </c>
      <c r="G2537">
        <v>37441</v>
      </c>
      <c r="H2537" t="s">
        <v>951</v>
      </c>
      <c r="I2537" t="s">
        <v>2</v>
      </c>
      <c r="J2537" s="2">
        <v>439</v>
      </c>
      <c r="K2537" s="1" t="s">
        <v>57233</v>
      </c>
    </row>
    <row r="2538" spans="1:11" x14ac:dyDescent="0.3">
      <c r="A2538" s="3">
        <v>23102</v>
      </c>
      <c r="B2538" t="s">
        <v>57234</v>
      </c>
      <c r="C2538" t="s">
        <v>2</v>
      </c>
      <c r="D2538" t="s">
        <v>2</v>
      </c>
      <c r="E2538" s="5">
        <v>70758086</v>
      </c>
      <c r="F2538" t="s">
        <v>57235</v>
      </c>
      <c r="G2538">
        <v>37120</v>
      </c>
      <c r="H2538" t="s">
        <v>114</v>
      </c>
      <c r="I2538" t="s">
        <v>2</v>
      </c>
      <c r="J2538" s="2">
        <v>970</v>
      </c>
      <c r="K2538" s="1" t="s">
        <v>810</v>
      </c>
    </row>
    <row r="2539" spans="1:11" x14ac:dyDescent="0.3">
      <c r="A2539" s="3">
        <v>23102</v>
      </c>
      <c r="B2539" t="s">
        <v>57236</v>
      </c>
      <c r="C2539" t="s">
        <v>2</v>
      </c>
      <c r="D2539" t="s">
        <v>2</v>
      </c>
      <c r="E2539" s="5">
        <v>58302887</v>
      </c>
      <c r="F2539" t="s">
        <v>57237</v>
      </c>
      <c r="G2539">
        <v>37520</v>
      </c>
      <c r="H2539" t="s">
        <v>20</v>
      </c>
      <c r="I2539" t="s">
        <v>8447</v>
      </c>
      <c r="J2539" s="2">
        <v>970</v>
      </c>
      <c r="K2539" s="1" t="s">
        <v>2099</v>
      </c>
    </row>
    <row r="2540" spans="1:11" x14ac:dyDescent="0.3">
      <c r="A2540" s="3">
        <v>23102</v>
      </c>
      <c r="B2540" t="s">
        <v>57238</v>
      </c>
      <c r="C2540" t="s">
        <v>32009</v>
      </c>
      <c r="D2540" t="s">
        <v>2</v>
      </c>
      <c r="E2540" s="5">
        <v>22886256</v>
      </c>
      <c r="F2540" t="s">
        <v>57239</v>
      </c>
      <c r="G2540">
        <v>37445</v>
      </c>
      <c r="H2540" t="s">
        <v>673</v>
      </c>
      <c r="I2540" t="s">
        <v>2</v>
      </c>
      <c r="J2540" s="2">
        <v>256</v>
      </c>
      <c r="K2540" s="1" t="s">
        <v>1536</v>
      </c>
    </row>
    <row r="2541" spans="1:11" x14ac:dyDescent="0.3">
      <c r="A2541" s="3">
        <v>23102</v>
      </c>
      <c r="B2541" t="s">
        <v>57240</v>
      </c>
      <c r="C2541" t="s">
        <v>57241</v>
      </c>
      <c r="D2541" t="s">
        <v>47022</v>
      </c>
      <c r="E2541" s="5">
        <v>23169870</v>
      </c>
      <c r="F2541" t="s">
        <v>57242</v>
      </c>
      <c r="G2541">
        <v>34355</v>
      </c>
      <c r="H2541" t="s">
        <v>13</v>
      </c>
      <c r="I2541" t="s">
        <v>23917</v>
      </c>
      <c r="J2541" s="2">
        <v>432</v>
      </c>
      <c r="K2541" s="1" t="s">
        <v>17</v>
      </c>
    </row>
    <row r="2542" spans="1:11" x14ac:dyDescent="0.3">
      <c r="A2542" s="3">
        <v>23102</v>
      </c>
      <c r="B2542" t="s">
        <v>57243</v>
      </c>
      <c r="C2542" t="s">
        <v>57244</v>
      </c>
      <c r="D2542" t="s">
        <v>34161</v>
      </c>
      <c r="E2542" s="5">
        <v>23135891</v>
      </c>
      <c r="F2542" t="s">
        <v>57245</v>
      </c>
      <c r="G2542">
        <v>37434</v>
      </c>
      <c r="H2542" t="s">
        <v>87</v>
      </c>
      <c r="I2542" t="s">
        <v>2</v>
      </c>
      <c r="J2542" s="2">
        <v>812</v>
      </c>
      <c r="K2542" s="1" t="s">
        <v>9112</v>
      </c>
    </row>
    <row r="2543" spans="1:11" x14ac:dyDescent="0.3">
      <c r="A2543" s="3">
        <v>23102</v>
      </c>
      <c r="B2543" t="s">
        <v>57246</v>
      </c>
      <c r="C2543" t="s">
        <v>57247</v>
      </c>
      <c r="D2543" t="s">
        <v>2</v>
      </c>
      <c r="E2543" s="5">
        <v>92442245</v>
      </c>
      <c r="F2543" t="s">
        <v>50479</v>
      </c>
      <c r="G2543">
        <v>37441</v>
      </c>
      <c r="H2543" t="s">
        <v>951</v>
      </c>
      <c r="I2543" t="s">
        <v>2</v>
      </c>
      <c r="J2543" s="2">
        <v>561</v>
      </c>
      <c r="K2543" s="1" t="s">
        <v>23757</v>
      </c>
    </row>
    <row r="2544" spans="1:11" x14ac:dyDescent="0.3">
      <c r="A2544" s="3">
        <v>23102</v>
      </c>
      <c r="B2544" t="s">
        <v>57248</v>
      </c>
      <c r="C2544" t="s">
        <v>21323</v>
      </c>
      <c r="D2544" t="s">
        <v>2</v>
      </c>
      <c r="E2544" s="5">
        <v>23200061</v>
      </c>
      <c r="F2544" t="s">
        <v>57249</v>
      </c>
      <c r="G2544">
        <v>37083</v>
      </c>
      <c r="H2544" t="s">
        <v>31</v>
      </c>
      <c r="I2544" t="s">
        <v>2</v>
      </c>
      <c r="J2544" s="2">
        <v>592</v>
      </c>
      <c r="K2544" s="1" t="s">
        <v>710</v>
      </c>
    </row>
    <row r="2545" spans="1:11" x14ac:dyDescent="0.3">
      <c r="A2545" s="3">
        <v>23102</v>
      </c>
      <c r="B2545" t="s">
        <v>57250</v>
      </c>
      <c r="C2545" t="s">
        <v>671</v>
      </c>
      <c r="D2545" t="s">
        <v>2</v>
      </c>
      <c r="E2545" s="5">
        <v>7626682</v>
      </c>
      <c r="F2545" t="s">
        <v>57251</v>
      </c>
      <c r="G2545">
        <v>37520</v>
      </c>
      <c r="H2545" t="s">
        <v>20</v>
      </c>
      <c r="I2545" t="s">
        <v>6986</v>
      </c>
      <c r="J2545" s="2">
        <v>494</v>
      </c>
      <c r="K2545" s="1" t="s">
        <v>57252</v>
      </c>
    </row>
    <row r="2546" spans="1:11" x14ac:dyDescent="0.3">
      <c r="A2546" s="3">
        <v>23102</v>
      </c>
      <c r="B2546" t="s">
        <v>57253</v>
      </c>
      <c r="C2546" t="s">
        <v>57254</v>
      </c>
      <c r="D2546" t="s">
        <v>2</v>
      </c>
      <c r="E2546" s="5">
        <v>16437200</v>
      </c>
      <c r="F2546" t="s">
        <v>57255</v>
      </c>
      <c r="G2546">
        <v>37199</v>
      </c>
      <c r="H2546" t="s">
        <v>822</v>
      </c>
      <c r="I2546" t="s">
        <v>2</v>
      </c>
      <c r="J2546" s="2">
        <v>432</v>
      </c>
      <c r="K2546" s="1" t="s">
        <v>57256</v>
      </c>
    </row>
    <row r="2547" spans="1:11" x14ac:dyDescent="0.3">
      <c r="A2547" s="3">
        <v>23102</v>
      </c>
      <c r="B2547" t="s">
        <v>57257</v>
      </c>
      <c r="C2547" t="s">
        <v>238</v>
      </c>
      <c r="D2547" t="s">
        <v>2</v>
      </c>
      <c r="E2547" s="5">
        <v>17091255</v>
      </c>
      <c r="F2547" t="s">
        <v>57258</v>
      </c>
      <c r="G2547">
        <v>37139</v>
      </c>
      <c r="H2547" t="s">
        <v>110</v>
      </c>
      <c r="I2547" t="s">
        <v>1782</v>
      </c>
      <c r="J2547" s="2">
        <v>639</v>
      </c>
      <c r="K2547" s="1" t="s">
        <v>594</v>
      </c>
    </row>
    <row r="2548" spans="1:11" x14ac:dyDescent="0.3">
      <c r="A2548" s="3">
        <v>23102</v>
      </c>
      <c r="B2548" t="s">
        <v>57259</v>
      </c>
      <c r="C2548" t="s">
        <v>57260</v>
      </c>
      <c r="D2548" t="s">
        <v>2</v>
      </c>
      <c r="E2548" s="5">
        <v>23114099</v>
      </c>
      <c r="F2548" t="s">
        <v>34407</v>
      </c>
      <c r="G2548">
        <v>34346</v>
      </c>
      <c r="H2548" t="s">
        <v>50</v>
      </c>
      <c r="I2548" t="s">
        <v>2</v>
      </c>
      <c r="J2548" s="2">
        <v>476</v>
      </c>
      <c r="K2548" s="1" t="s">
        <v>1371</v>
      </c>
    </row>
    <row r="2549" spans="1:11" x14ac:dyDescent="0.3">
      <c r="A2549" s="3">
        <v>23102</v>
      </c>
      <c r="B2549" t="s">
        <v>57261</v>
      </c>
      <c r="C2549" t="s">
        <v>96</v>
      </c>
      <c r="D2549" t="s">
        <v>2</v>
      </c>
      <c r="E2549" s="5">
        <v>20485866</v>
      </c>
      <c r="F2549" t="s">
        <v>57262</v>
      </c>
      <c r="G2549">
        <v>37130</v>
      </c>
      <c r="H2549" t="s">
        <v>60</v>
      </c>
      <c r="I2549" t="s">
        <v>2</v>
      </c>
      <c r="J2549" s="2">
        <v>829</v>
      </c>
      <c r="K2549" s="1" t="s">
        <v>3154</v>
      </c>
    </row>
    <row r="2550" spans="1:11" x14ac:dyDescent="0.3">
      <c r="A2550" s="3">
        <v>23102</v>
      </c>
      <c r="B2550" t="s">
        <v>57263</v>
      </c>
      <c r="C2550" t="s">
        <v>656</v>
      </c>
      <c r="D2550" t="s">
        <v>2</v>
      </c>
      <c r="E2550" s="5">
        <v>12568216</v>
      </c>
      <c r="F2550" t="s">
        <v>57264</v>
      </c>
      <c r="G2550">
        <v>37077</v>
      </c>
      <c r="H2550" t="s">
        <v>31</v>
      </c>
      <c r="I2550" t="s">
        <v>184</v>
      </c>
      <c r="J2550" s="2">
        <v>683</v>
      </c>
      <c r="K2550" s="1" t="s">
        <v>321</v>
      </c>
    </row>
    <row r="2551" spans="1:11" x14ac:dyDescent="0.3">
      <c r="A2551" s="3">
        <v>23102</v>
      </c>
      <c r="B2551" t="s">
        <v>57272</v>
      </c>
      <c r="C2551" t="s">
        <v>2</v>
      </c>
      <c r="D2551" t="s">
        <v>2</v>
      </c>
      <c r="E2551" s="5">
        <v>27035963</v>
      </c>
      <c r="F2551" t="s">
        <v>57273</v>
      </c>
      <c r="G2551">
        <v>34346</v>
      </c>
      <c r="H2551" t="s">
        <v>50</v>
      </c>
      <c r="I2551" t="s">
        <v>6478</v>
      </c>
      <c r="J2551" s="2">
        <v>474</v>
      </c>
      <c r="K2551" s="1" t="s">
        <v>225</v>
      </c>
    </row>
    <row r="2552" spans="1:11" x14ac:dyDescent="0.3">
      <c r="A2552" s="3">
        <v>23102</v>
      </c>
      <c r="B2552" t="s">
        <v>57277</v>
      </c>
      <c r="C2552" t="s">
        <v>57278</v>
      </c>
      <c r="D2552" t="s">
        <v>2</v>
      </c>
      <c r="E2552" s="5">
        <v>93418355</v>
      </c>
      <c r="F2552" t="s">
        <v>7371</v>
      </c>
      <c r="G2552">
        <v>34346</v>
      </c>
      <c r="H2552" t="s">
        <v>50</v>
      </c>
      <c r="I2552" t="s">
        <v>2</v>
      </c>
      <c r="J2552" s="2">
        <v>561</v>
      </c>
      <c r="K2552" s="1" t="s">
        <v>920</v>
      </c>
    </row>
    <row r="2553" spans="1:11" x14ac:dyDescent="0.3">
      <c r="A2553" s="3">
        <v>23102</v>
      </c>
      <c r="B2553" t="s">
        <v>57265</v>
      </c>
      <c r="C2553" t="s">
        <v>2</v>
      </c>
      <c r="D2553" t="s">
        <v>2</v>
      </c>
      <c r="E2553" s="5">
        <v>79422773</v>
      </c>
      <c r="F2553" t="s">
        <v>57266</v>
      </c>
      <c r="G2553">
        <v>37077</v>
      </c>
      <c r="H2553" t="s">
        <v>31</v>
      </c>
      <c r="I2553" t="s">
        <v>2</v>
      </c>
      <c r="J2553" s="2">
        <v>970</v>
      </c>
      <c r="K2553" s="1" t="s">
        <v>57267</v>
      </c>
    </row>
    <row r="2554" spans="1:11" x14ac:dyDescent="0.3">
      <c r="A2554" s="3">
        <v>23102</v>
      </c>
      <c r="B2554" t="s">
        <v>57269</v>
      </c>
      <c r="C2554" t="s">
        <v>2</v>
      </c>
      <c r="D2554" t="s">
        <v>2</v>
      </c>
      <c r="E2554" s="5">
        <v>28414247</v>
      </c>
      <c r="F2554" t="s">
        <v>57270</v>
      </c>
      <c r="G2554">
        <v>37075</v>
      </c>
      <c r="H2554" t="s">
        <v>31</v>
      </c>
      <c r="I2554" t="s">
        <v>2</v>
      </c>
      <c r="J2554" s="2">
        <v>970</v>
      </c>
      <c r="K2554" s="1" t="s">
        <v>57271</v>
      </c>
    </row>
    <row r="2555" spans="1:11" x14ac:dyDescent="0.3">
      <c r="A2555" s="3">
        <v>23102</v>
      </c>
      <c r="B2555" t="s">
        <v>57268</v>
      </c>
      <c r="C2555" t="s">
        <v>2</v>
      </c>
      <c r="D2555" t="s">
        <v>2</v>
      </c>
      <c r="E2555" s="5">
        <v>51014382</v>
      </c>
      <c r="F2555" t="s">
        <v>1200</v>
      </c>
      <c r="G2555">
        <v>37083</v>
      </c>
      <c r="H2555" t="s">
        <v>31</v>
      </c>
      <c r="I2555" t="s">
        <v>2</v>
      </c>
      <c r="J2555" s="2">
        <v>970</v>
      </c>
      <c r="K2555" s="1" t="s">
        <v>1828</v>
      </c>
    </row>
    <row r="2556" spans="1:11" x14ac:dyDescent="0.3">
      <c r="A2556" s="3">
        <v>23102</v>
      </c>
      <c r="B2556" t="s">
        <v>57274</v>
      </c>
      <c r="C2556" t="s">
        <v>57275</v>
      </c>
      <c r="D2556" t="s">
        <v>2</v>
      </c>
      <c r="E2556" s="5">
        <v>81512538</v>
      </c>
      <c r="F2556" t="s">
        <v>21953</v>
      </c>
      <c r="G2556">
        <v>37412</v>
      </c>
      <c r="H2556" t="s">
        <v>207</v>
      </c>
      <c r="I2556" t="s">
        <v>2</v>
      </c>
      <c r="J2556" s="2">
        <v>561</v>
      </c>
      <c r="K2556" s="1" t="s">
        <v>57276</v>
      </c>
    </row>
    <row r="2557" spans="1:11" x14ac:dyDescent="0.3">
      <c r="A2557" s="3">
        <v>23102</v>
      </c>
      <c r="B2557" t="s">
        <v>57279</v>
      </c>
      <c r="C2557" t="s">
        <v>603</v>
      </c>
      <c r="D2557" t="s">
        <v>2</v>
      </c>
      <c r="E2557" s="5">
        <v>80096929</v>
      </c>
      <c r="F2557" t="s">
        <v>51926</v>
      </c>
      <c r="G2557">
        <v>37124</v>
      </c>
      <c r="H2557" t="s">
        <v>409</v>
      </c>
      <c r="I2557" t="s">
        <v>2</v>
      </c>
      <c r="J2557" s="2">
        <v>881</v>
      </c>
      <c r="K2557" s="1" t="s">
        <v>57280</v>
      </c>
    </row>
    <row r="2558" spans="1:11" x14ac:dyDescent="0.3">
      <c r="A2558" s="3">
        <v>23102</v>
      </c>
      <c r="B2558" t="s">
        <v>57281</v>
      </c>
      <c r="C2558" t="s">
        <v>2</v>
      </c>
      <c r="D2558" t="s">
        <v>2</v>
      </c>
      <c r="E2558" s="5">
        <v>57401540</v>
      </c>
      <c r="F2558" t="s">
        <v>31794</v>
      </c>
      <c r="G2558">
        <v>37124</v>
      </c>
      <c r="H2558" t="s">
        <v>409</v>
      </c>
      <c r="I2558" t="s">
        <v>2</v>
      </c>
      <c r="J2558" s="2">
        <v>970</v>
      </c>
      <c r="K2558" s="1" t="s">
        <v>1389</v>
      </c>
    </row>
    <row r="2559" spans="1:11" x14ac:dyDescent="0.3">
      <c r="A2559" s="3">
        <v>23102</v>
      </c>
      <c r="B2559" t="s">
        <v>57281</v>
      </c>
      <c r="C2559" t="s">
        <v>27078</v>
      </c>
      <c r="D2559" t="s">
        <v>2</v>
      </c>
      <c r="E2559" s="5">
        <v>23102471</v>
      </c>
      <c r="F2559" t="s">
        <v>31794</v>
      </c>
      <c r="G2559">
        <v>37124</v>
      </c>
      <c r="H2559" t="s">
        <v>409</v>
      </c>
      <c r="I2559" t="s">
        <v>2</v>
      </c>
      <c r="J2559" s="2">
        <v>15</v>
      </c>
      <c r="K2559" s="1" t="s">
        <v>1389</v>
      </c>
    </row>
    <row r="2560" spans="1:11" x14ac:dyDescent="0.3">
      <c r="A2560" s="3">
        <v>23102</v>
      </c>
      <c r="B2560" t="s">
        <v>57282</v>
      </c>
      <c r="C2560" t="s">
        <v>7639</v>
      </c>
      <c r="D2560" t="s">
        <v>2</v>
      </c>
      <c r="E2560" s="5">
        <v>23333783</v>
      </c>
      <c r="F2560" t="s">
        <v>7640</v>
      </c>
      <c r="G2560">
        <v>37073</v>
      </c>
      <c r="H2560" t="s">
        <v>31</v>
      </c>
      <c r="I2560" t="s">
        <v>2</v>
      </c>
      <c r="J2560" s="2">
        <v>862</v>
      </c>
      <c r="K2560" s="1" t="s">
        <v>2742</v>
      </c>
    </row>
    <row r="2561" spans="1:11" x14ac:dyDescent="0.3">
      <c r="A2561" s="3">
        <v>23102</v>
      </c>
      <c r="B2561" t="s">
        <v>57283</v>
      </c>
      <c r="C2561" t="s">
        <v>57284</v>
      </c>
      <c r="D2561" t="s">
        <v>57285</v>
      </c>
      <c r="E2561" s="5">
        <v>23411072</v>
      </c>
      <c r="F2561" t="s">
        <v>57286</v>
      </c>
      <c r="G2561">
        <v>37085</v>
      </c>
      <c r="H2561" t="s">
        <v>31</v>
      </c>
      <c r="I2561" t="s">
        <v>2</v>
      </c>
      <c r="J2561" s="2">
        <v>692</v>
      </c>
      <c r="K2561" s="1" t="s">
        <v>5232</v>
      </c>
    </row>
    <row r="2562" spans="1:11" x14ac:dyDescent="0.3">
      <c r="A2562" s="3">
        <v>23102</v>
      </c>
      <c r="B2562" t="s">
        <v>57287</v>
      </c>
      <c r="C2562" t="s">
        <v>2</v>
      </c>
      <c r="D2562" t="s">
        <v>2</v>
      </c>
      <c r="E2562" s="5">
        <v>58302525</v>
      </c>
      <c r="F2562" t="s">
        <v>57288</v>
      </c>
      <c r="G2562">
        <v>37079</v>
      </c>
      <c r="H2562" t="s">
        <v>31</v>
      </c>
      <c r="I2562" t="s">
        <v>982</v>
      </c>
      <c r="J2562" s="2">
        <v>970</v>
      </c>
      <c r="K2562" s="1" t="s">
        <v>6391</v>
      </c>
    </row>
    <row r="2563" spans="1:11" x14ac:dyDescent="0.3">
      <c r="A2563" s="3">
        <v>23102</v>
      </c>
      <c r="B2563" t="s">
        <v>57289</v>
      </c>
      <c r="C2563" t="s">
        <v>2</v>
      </c>
      <c r="D2563" t="s">
        <v>2</v>
      </c>
      <c r="E2563" s="5">
        <v>78399351</v>
      </c>
      <c r="F2563" t="s">
        <v>13737</v>
      </c>
      <c r="G2563">
        <v>37139</v>
      </c>
      <c r="H2563" t="s">
        <v>110</v>
      </c>
      <c r="I2563" t="s">
        <v>2</v>
      </c>
      <c r="J2563" s="2">
        <v>970</v>
      </c>
      <c r="K2563" s="1" t="s">
        <v>1581</v>
      </c>
    </row>
    <row r="2564" spans="1:11" x14ac:dyDescent="0.3">
      <c r="A2564" s="3">
        <v>23102</v>
      </c>
      <c r="B2564" t="s">
        <v>57290</v>
      </c>
      <c r="C2564" t="s">
        <v>2</v>
      </c>
      <c r="D2564" t="s">
        <v>2</v>
      </c>
      <c r="E2564" s="5">
        <v>70616784</v>
      </c>
      <c r="F2564" t="s">
        <v>57291</v>
      </c>
      <c r="G2564">
        <v>37120</v>
      </c>
      <c r="H2564" t="s">
        <v>114</v>
      </c>
      <c r="I2564" t="s">
        <v>2</v>
      </c>
      <c r="J2564" s="2">
        <v>970</v>
      </c>
      <c r="K2564" s="1" t="s">
        <v>3846</v>
      </c>
    </row>
    <row r="2565" spans="1:11" x14ac:dyDescent="0.3">
      <c r="A2565" s="3">
        <v>23102</v>
      </c>
      <c r="B2565" t="s">
        <v>57292</v>
      </c>
      <c r="C2565" t="s">
        <v>2</v>
      </c>
      <c r="D2565" t="s">
        <v>2</v>
      </c>
      <c r="E2565" s="5">
        <v>98499439</v>
      </c>
      <c r="F2565" t="s">
        <v>57293</v>
      </c>
      <c r="G2565">
        <v>37445</v>
      </c>
      <c r="H2565" t="s">
        <v>673</v>
      </c>
      <c r="I2565" t="s">
        <v>2</v>
      </c>
      <c r="J2565" s="2">
        <v>970</v>
      </c>
      <c r="K2565" s="1" t="s">
        <v>7322</v>
      </c>
    </row>
    <row r="2566" spans="1:11" x14ac:dyDescent="0.3">
      <c r="A2566" s="3">
        <v>23102</v>
      </c>
      <c r="B2566" t="s">
        <v>57294</v>
      </c>
      <c r="C2566" t="s">
        <v>57295</v>
      </c>
      <c r="D2566" t="s">
        <v>57296</v>
      </c>
      <c r="E2566" s="5">
        <v>23165364</v>
      </c>
      <c r="F2566" t="s">
        <v>57297</v>
      </c>
      <c r="G2566">
        <v>37133</v>
      </c>
      <c r="H2566" t="s">
        <v>65</v>
      </c>
      <c r="I2566" t="s">
        <v>2</v>
      </c>
      <c r="J2566" s="2">
        <v>683</v>
      </c>
      <c r="K2566" s="1" t="s">
        <v>1584</v>
      </c>
    </row>
    <row r="2567" spans="1:11" x14ac:dyDescent="0.3">
      <c r="A2567" s="3">
        <v>23102</v>
      </c>
      <c r="B2567" t="s">
        <v>57298</v>
      </c>
      <c r="C2567" t="s">
        <v>2</v>
      </c>
      <c r="D2567" t="s">
        <v>2</v>
      </c>
      <c r="E2567" s="5">
        <v>58109109</v>
      </c>
      <c r="F2567" t="s">
        <v>57299</v>
      </c>
      <c r="G2567">
        <v>37077</v>
      </c>
      <c r="H2567" t="s">
        <v>31</v>
      </c>
      <c r="I2567" t="s">
        <v>184</v>
      </c>
      <c r="J2567" s="2">
        <v>970</v>
      </c>
      <c r="K2567" s="1" t="s">
        <v>321</v>
      </c>
    </row>
    <row r="2568" spans="1:11" x14ac:dyDescent="0.3">
      <c r="A2568" s="3">
        <v>23102</v>
      </c>
      <c r="B2568" t="s">
        <v>57298</v>
      </c>
      <c r="C2568" t="s">
        <v>2</v>
      </c>
      <c r="D2568" t="s">
        <v>2</v>
      </c>
      <c r="E2568" s="5">
        <v>79349078</v>
      </c>
      <c r="F2568" t="s">
        <v>57300</v>
      </c>
      <c r="G2568">
        <v>37077</v>
      </c>
      <c r="H2568" t="s">
        <v>31</v>
      </c>
      <c r="I2568" t="s">
        <v>2</v>
      </c>
      <c r="J2568" s="2">
        <v>970</v>
      </c>
      <c r="K2568" s="1" t="s">
        <v>57301</v>
      </c>
    </row>
    <row r="2569" spans="1:11" x14ac:dyDescent="0.3">
      <c r="A2569" s="3">
        <v>23102</v>
      </c>
      <c r="B2569" t="s">
        <v>57302</v>
      </c>
      <c r="C2569" t="s">
        <v>2</v>
      </c>
      <c r="D2569" t="s">
        <v>2</v>
      </c>
      <c r="E2569" s="5">
        <v>50362440</v>
      </c>
      <c r="F2569" t="s">
        <v>57303</v>
      </c>
      <c r="G2569">
        <v>37520</v>
      </c>
      <c r="H2569" t="s">
        <v>20</v>
      </c>
      <c r="I2569" t="s">
        <v>2</v>
      </c>
      <c r="J2569" s="2">
        <v>970</v>
      </c>
      <c r="K2569" s="1" t="s">
        <v>42</v>
      </c>
    </row>
    <row r="2570" spans="1:11" x14ac:dyDescent="0.3">
      <c r="A2570" s="3">
        <v>23102</v>
      </c>
      <c r="B2570" t="s">
        <v>57304</v>
      </c>
      <c r="C2570" t="s">
        <v>2</v>
      </c>
      <c r="D2570" t="s">
        <v>2</v>
      </c>
      <c r="E2570" s="5">
        <v>58733957</v>
      </c>
      <c r="F2570" t="s">
        <v>57305</v>
      </c>
      <c r="G2570">
        <v>34355</v>
      </c>
      <c r="H2570" t="s">
        <v>13</v>
      </c>
      <c r="I2570" t="s">
        <v>2</v>
      </c>
      <c r="J2570" s="2">
        <v>970</v>
      </c>
      <c r="K2570" s="1" t="s">
        <v>2111</v>
      </c>
    </row>
    <row r="2571" spans="1:11" x14ac:dyDescent="0.3">
      <c r="A2571" s="3">
        <v>23102</v>
      </c>
      <c r="B2571" t="s">
        <v>57306</v>
      </c>
      <c r="C2571" t="s">
        <v>2</v>
      </c>
      <c r="D2571" t="s">
        <v>2</v>
      </c>
      <c r="E2571" s="5">
        <v>70929737</v>
      </c>
      <c r="F2571" t="s">
        <v>57307</v>
      </c>
      <c r="G2571">
        <v>37412</v>
      </c>
      <c r="H2571" t="s">
        <v>207</v>
      </c>
      <c r="I2571" t="s">
        <v>2</v>
      </c>
      <c r="J2571" s="2">
        <v>970</v>
      </c>
      <c r="K2571" s="1" t="s">
        <v>1831</v>
      </c>
    </row>
    <row r="2572" spans="1:11" x14ac:dyDescent="0.3">
      <c r="A2572" s="3">
        <v>23102</v>
      </c>
      <c r="B2572" t="s">
        <v>57308</v>
      </c>
      <c r="C2572" t="s">
        <v>2</v>
      </c>
      <c r="D2572" t="s">
        <v>2</v>
      </c>
      <c r="E2572" s="5">
        <v>50389123</v>
      </c>
      <c r="F2572" t="s">
        <v>57309</v>
      </c>
      <c r="G2572">
        <v>37520</v>
      </c>
      <c r="H2572" t="s">
        <v>20</v>
      </c>
      <c r="I2572" t="s">
        <v>2</v>
      </c>
      <c r="J2572" s="2">
        <v>970</v>
      </c>
      <c r="K2572" s="1" t="s">
        <v>120</v>
      </c>
    </row>
    <row r="2573" spans="1:11" x14ac:dyDescent="0.3">
      <c r="A2573" s="3">
        <v>23102</v>
      </c>
      <c r="B2573" t="s">
        <v>57310</v>
      </c>
      <c r="C2573" t="s">
        <v>2</v>
      </c>
      <c r="D2573" t="s">
        <v>2</v>
      </c>
      <c r="E2573" s="5">
        <v>57849625</v>
      </c>
      <c r="F2573" t="s">
        <v>57311</v>
      </c>
      <c r="G2573">
        <v>37412</v>
      </c>
      <c r="H2573" t="s">
        <v>1353</v>
      </c>
      <c r="I2573" t="s">
        <v>2</v>
      </c>
      <c r="J2573" s="2">
        <v>970</v>
      </c>
      <c r="K2573" s="1" t="s">
        <v>57312</v>
      </c>
    </row>
    <row r="2574" spans="1:11" x14ac:dyDescent="0.3">
      <c r="A2574" s="3">
        <v>23102</v>
      </c>
      <c r="B2574" t="s">
        <v>57310</v>
      </c>
      <c r="C2574" t="s">
        <v>38679</v>
      </c>
      <c r="D2574" t="s">
        <v>2</v>
      </c>
      <c r="E2574" s="5">
        <v>23371018</v>
      </c>
      <c r="F2574" t="s">
        <v>57311</v>
      </c>
      <c r="G2574">
        <v>37412</v>
      </c>
      <c r="H2574" t="s">
        <v>1353</v>
      </c>
      <c r="I2574" t="s">
        <v>2</v>
      </c>
      <c r="J2574" s="2">
        <v>461</v>
      </c>
      <c r="K2574" s="1" t="s">
        <v>57313</v>
      </c>
    </row>
    <row r="2575" spans="1:11" x14ac:dyDescent="0.3">
      <c r="A2575" s="3">
        <v>23102</v>
      </c>
      <c r="B2575" t="s">
        <v>57314</v>
      </c>
      <c r="C2575" t="s">
        <v>3077</v>
      </c>
      <c r="D2575" t="s">
        <v>2</v>
      </c>
      <c r="E2575" s="5">
        <v>23371940</v>
      </c>
      <c r="F2575" t="s">
        <v>57315</v>
      </c>
      <c r="G2575">
        <v>34355</v>
      </c>
      <c r="H2575" t="s">
        <v>13</v>
      </c>
      <c r="I2575" t="s">
        <v>2</v>
      </c>
      <c r="J2575" s="2">
        <v>662</v>
      </c>
      <c r="K2575" s="1" t="s">
        <v>5469</v>
      </c>
    </row>
    <row r="2576" spans="1:11" x14ac:dyDescent="0.3">
      <c r="A2576" s="3">
        <v>23102</v>
      </c>
      <c r="B2576" t="s">
        <v>57316</v>
      </c>
      <c r="C2576" t="s">
        <v>57317</v>
      </c>
      <c r="D2576" t="s">
        <v>2</v>
      </c>
      <c r="E2576" s="5">
        <v>17098639</v>
      </c>
      <c r="F2576" t="s">
        <v>57318</v>
      </c>
      <c r="G2576">
        <v>37085</v>
      </c>
      <c r="H2576" t="s">
        <v>31</v>
      </c>
      <c r="I2576" t="s">
        <v>2</v>
      </c>
      <c r="J2576" s="2">
        <v>479</v>
      </c>
      <c r="K2576" s="1" t="s">
        <v>4018</v>
      </c>
    </row>
    <row r="2577" spans="1:11" x14ac:dyDescent="0.3">
      <c r="A2577" s="3">
        <v>23102</v>
      </c>
      <c r="B2577" t="s">
        <v>57319</v>
      </c>
      <c r="C2577" t="s">
        <v>2</v>
      </c>
      <c r="D2577" t="s">
        <v>2</v>
      </c>
      <c r="E2577" s="5">
        <v>50864954</v>
      </c>
      <c r="F2577" t="s">
        <v>33945</v>
      </c>
      <c r="G2577">
        <v>34346</v>
      </c>
      <c r="H2577" t="s">
        <v>50</v>
      </c>
      <c r="I2577" t="s">
        <v>2</v>
      </c>
      <c r="J2577" s="2">
        <v>970</v>
      </c>
      <c r="K2577" s="1" t="s">
        <v>1371</v>
      </c>
    </row>
    <row r="2578" spans="1:11" x14ac:dyDescent="0.3">
      <c r="A2578" s="3">
        <v>23102</v>
      </c>
      <c r="B2578" t="s">
        <v>57320</v>
      </c>
      <c r="C2578" t="s">
        <v>2</v>
      </c>
      <c r="D2578" t="s">
        <v>2</v>
      </c>
      <c r="E2578" s="5">
        <v>78480705</v>
      </c>
      <c r="F2578" t="s">
        <v>19125</v>
      </c>
      <c r="G2578">
        <v>37130</v>
      </c>
      <c r="H2578" t="s">
        <v>60</v>
      </c>
      <c r="I2578" t="s">
        <v>2</v>
      </c>
      <c r="J2578" s="2">
        <v>970</v>
      </c>
      <c r="K2578" s="1" t="s">
        <v>1081</v>
      </c>
    </row>
    <row r="2579" spans="1:11" x14ac:dyDescent="0.3">
      <c r="A2579" s="3">
        <v>23102</v>
      </c>
      <c r="B2579" t="s">
        <v>57321</v>
      </c>
      <c r="C2579" t="s">
        <v>611</v>
      </c>
      <c r="D2579" t="s">
        <v>2</v>
      </c>
      <c r="E2579" s="5">
        <v>28809227</v>
      </c>
      <c r="F2579" t="s">
        <v>57322</v>
      </c>
      <c r="G2579">
        <v>37081</v>
      </c>
      <c r="H2579" t="s">
        <v>31</v>
      </c>
      <c r="I2579" t="s">
        <v>2</v>
      </c>
      <c r="J2579" s="2">
        <v>682</v>
      </c>
      <c r="K2579" s="1" t="s">
        <v>304</v>
      </c>
    </row>
    <row r="2580" spans="1:11" x14ac:dyDescent="0.3">
      <c r="A2580" s="3">
        <v>23102</v>
      </c>
      <c r="B2580" t="s">
        <v>57323</v>
      </c>
      <c r="C2580" t="s">
        <v>57324</v>
      </c>
      <c r="D2580" t="s">
        <v>2</v>
      </c>
      <c r="E2580" s="5">
        <v>23169671</v>
      </c>
      <c r="F2580" t="s">
        <v>50014</v>
      </c>
      <c r="G2580">
        <v>37077</v>
      </c>
      <c r="H2580" t="s">
        <v>31</v>
      </c>
      <c r="I2580" t="s">
        <v>2</v>
      </c>
      <c r="J2580" s="2">
        <v>477</v>
      </c>
      <c r="K2580" s="1" t="s">
        <v>1007</v>
      </c>
    </row>
    <row r="2581" spans="1:11" x14ac:dyDescent="0.3">
      <c r="A2581" s="3">
        <v>23102</v>
      </c>
      <c r="B2581" t="s">
        <v>57325</v>
      </c>
      <c r="C2581" t="s">
        <v>57326</v>
      </c>
      <c r="D2581" t="s">
        <v>2</v>
      </c>
      <c r="E2581" s="5">
        <v>23165201</v>
      </c>
      <c r="F2581" t="s">
        <v>28279</v>
      </c>
      <c r="G2581">
        <v>37073</v>
      </c>
      <c r="H2581" t="s">
        <v>31</v>
      </c>
      <c r="I2581" t="s">
        <v>2</v>
      </c>
      <c r="J2581" s="2">
        <v>477</v>
      </c>
      <c r="K2581" s="1" t="s">
        <v>1897</v>
      </c>
    </row>
    <row r="2582" spans="1:11" x14ac:dyDescent="0.3">
      <c r="A2582" s="3">
        <v>23102</v>
      </c>
      <c r="B2582" t="s">
        <v>57327</v>
      </c>
      <c r="C2582" t="s">
        <v>2</v>
      </c>
      <c r="D2582" t="s">
        <v>2</v>
      </c>
      <c r="E2582" s="5">
        <v>23469430</v>
      </c>
      <c r="F2582" t="s">
        <v>38031</v>
      </c>
      <c r="G2582">
        <v>37539</v>
      </c>
      <c r="H2582" t="s">
        <v>295</v>
      </c>
      <c r="I2582" t="s">
        <v>2</v>
      </c>
      <c r="J2582" s="2">
        <v>412</v>
      </c>
      <c r="K2582" s="1" t="s">
        <v>1300</v>
      </c>
    </row>
    <row r="2583" spans="1:11" x14ac:dyDescent="0.3">
      <c r="A2583" s="3">
        <v>23102</v>
      </c>
      <c r="B2583" t="s">
        <v>57328</v>
      </c>
      <c r="C2583" t="s">
        <v>57329</v>
      </c>
      <c r="D2583" t="s">
        <v>2</v>
      </c>
      <c r="E2583" s="5">
        <v>23469496</v>
      </c>
      <c r="F2583" t="s">
        <v>2400</v>
      </c>
      <c r="G2583">
        <v>37081</v>
      </c>
      <c r="H2583" t="s">
        <v>31</v>
      </c>
      <c r="I2583" t="s">
        <v>2</v>
      </c>
      <c r="J2583" s="2">
        <v>692</v>
      </c>
      <c r="K2583" s="1" t="s">
        <v>3995</v>
      </c>
    </row>
    <row r="2584" spans="1:11" x14ac:dyDescent="0.3">
      <c r="A2584" s="3">
        <v>23102</v>
      </c>
      <c r="B2584" t="s">
        <v>57330</v>
      </c>
      <c r="C2584" t="s">
        <v>242</v>
      </c>
      <c r="D2584" t="s">
        <v>2</v>
      </c>
      <c r="E2584" s="5">
        <v>20924203</v>
      </c>
      <c r="F2584" t="s">
        <v>29705</v>
      </c>
      <c r="G2584">
        <v>37075</v>
      </c>
      <c r="H2584" t="s">
        <v>31</v>
      </c>
      <c r="I2584" t="s">
        <v>31</v>
      </c>
      <c r="J2584" s="2">
        <v>493</v>
      </c>
      <c r="K2584" s="1" t="s">
        <v>778</v>
      </c>
    </row>
    <row r="2585" spans="1:11" x14ac:dyDescent="0.3">
      <c r="A2585" s="3">
        <v>23102</v>
      </c>
      <c r="B2585" t="s">
        <v>57331</v>
      </c>
      <c r="C2585" t="s">
        <v>57332</v>
      </c>
      <c r="D2585" t="s">
        <v>2</v>
      </c>
      <c r="E2585" s="5">
        <v>23319319</v>
      </c>
      <c r="F2585" t="s">
        <v>57333</v>
      </c>
      <c r="G2585">
        <v>37520</v>
      </c>
      <c r="H2585" t="s">
        <v>20</v>
      </c>
      <c r="I2585" t="s">
        <v>2</v>
      </c>
      <c r="J2585" s="2">
        <v>493</v>
      </c>
      <c r="K2585" s="1" t="s">
        <v>3528</v>
      </c>
    </row>
    <row r="2586" spans="1:11" x14ac:dyDescent="0.3">
      <c r="A2586" s="3">
        <v>23102</v>
      </c>
      <c r="B2586" t="s">
        <v>57334</v>
      </c>
      <c r="C2586" t="s">
        <v>2</v>
      </c>
      <c r="D2586" t="s">
        <v>2</v>
      </c>
      <c r="E2586" s="5">
        <v>47036610</v>
      </c>
      <c r="F2586" t="s">
        <v>400</v>
      </c>
      <c r="G2586">
        <v>37079</v>
      </c>
      <c r="H2586" t="s">
        <v>31</v>
      </c>
      <c r="I2586" t="s">
        <v>2</v>
      </c>
      <c r="J2586" s="2">
        <v>472</v>
      </c>
      <c r="K2586" s="1" t="s">
        <v>57335</v>
      </c>
    </row>
    <row r="2587" spans="1:11" x14ac:dyDescent="0.3">
      <c r="A2587" s="3">
        <v>23102</v>
      </c>
      <c r="B2587" t="s">
        <v>57336</v>
      </c>
      <c r="C2587" t="s">
        <v>2</v>
      </c>
      <c r="D2587" t="s">
        <v>2</v>
      </c>
      <c r="E2587" s="5">
        <v>40270911</v>
      </c>
      <c r="F2587" t="s">
        <v>18754</v>
      </c>
      <c r="G2587">
        <v>34346</v>
      </c>
      <c r="H2587" t="s">
        <v>50</v>
      </c>
      <c r="I2587" t="s">
        <v>2</v>
      </c>
      <c r="J2587" s="2">
        <v>692</v>
      </c>
      <c r="K2587" s="1" t="s">
        <v>57337</v>
      </c>
    </row>
    <row r="2588" spans="1:11" x14ac:dyDescent="0.3">
      <c r="A2588" s="3">
        <v>23102</v>
      </c>
      <c r="B2588" t="s">
        <v>57338</v>
      </c>
      <c r="C2588" t="s">
        <v>2</v>
      </c>
      <c r="D2588" t="s">
        <v>2</v>
      </c>
      <c r="E2588" s="5">
        <v>57263918</v>
      </c>
      <c r="F2588" t="s">
        <v>57339</v>
      </c>
      <c r="G2588">
        <v>37434</v>
      </c>
      <c r="H2588" t="s">
        <v>492</v>
      </c>
      <c r="I2588" t="s">
        <v>2</v>
      </c>
      <c r="J2588" s="2">
        <v>970</v>
      </c>
      <c r="K2588" s="1" t="s">
        <v>493</v>
      </c>
    </row>
    <row r="2589" spans="1:11" x14ac:dyDescent="0.3">
      <c r="A2589" s="3">
        <v>23102</v>
      </c>
      <c r="B2589" t="s">
        <v>57340</v>
      </c>
      <c r="C2589" t="s">
        <v>2</v>
      </c>
      <c r="D2589" t="s">
        <v>2</v>
      </c>
      <c r="E2589" s="5">
        <v>58079012</v>
      </c>
      <c r="F2589" t="s">
        <v>57341</v>
      </c>
      <c r="G2589">
        <v>37081</v>
      </c>
      <c r="H2589" t="s">
        <v>31</v>
      </c>
      <c r="I2589" t="s">
        <v>2</v>
      </c>
      <c r="J2589" s="2">
        <v>970</v>
      </c>
      <c r="K2589" s="1" t="s">
        <v>36</v>
      </c>
    </row>
    <row r="2590" spans="1:11" x14ac:dyDescent="0.3">
      <c r="A2590" s="3">
        <v>23102</v>
      </c>
      <c r="B2590" t="s">
        <v>57342</v>
      </c>
      <c r="C2590" t="s">
        <v>57343</v>
      </c>
      <c r="D2590" t="s">
        <v>2</v>
      </c>
      <c r="E2590" s="5">
        <v>23375170</v>
      </c>
      <c r="F2590" t="s">
        <v>57344</v>
      </c>
      <c r="G2590">
        <v>37127</v>
      </c>
      <c r="H2590" t="s">
        <v>324</v>
      </c>
      <c r="I2590" t="s">
        <v>2</v>
      </c>
      <c r="J2590" s="2">
        <v>181</v>
      </c>
      <c r="K2590" s="1" t="s">
        <v>1817</v>
      </c>
    </row>
    <row r="2591" spans="1:11" x14ac:dyDescent="0.3">
      <c r="A2591" s="3">
        <v>23102</v>
      </c>
      <c r="B2591" t="s">
        <v>57345</v>
      </c>
      <c r="C2591" t="s">
        <v>3768</v>
      </c>
      <c r="D2591" t="s">
        <v>2</v>
      </c>
      <c r="E2591" s="5">
        <v>11268205</v>
      </c>
      <c r="F2591" t="s">
        <v>57346</v>
      </c>
      <c r="G2591">
        <v>37130</v>
      </c>
      <c r="H2591" t="s">
        <v>60</v>
      </c>
      <c r="I2591" t="s">
        <v>2</v>
      </c>
      <c r="J2591" s="2">
        <v>692</v>
      </c>
      <c r="K2591" s="1" t="s">
        <v>2220</v>
      </c>
    </row>
    <row r="2592" spans="1:11" x14ac:dyDescent="0.3">
      <c r="A2592" s="3">
        <v>23102</v>
      </c>
      <c r="B2592" t="s">
        <v>57347</v>
      </c>
      <c r="C2592" t="s">
        <v>57348</v>
      </c>
      <c r="D2592" t="s">
        <v>2</v>
      </c>
      <c r="E2592" s="5">
        <v>23434234</v>
      </c>
      <c r="F2592" t="s">
        <v>32651</v>
      </c>
      <c r="G2592">
        <v>37197</v>
      </c>
      <c r="H2592" t="s">
        <v>156</v>
      </c>
      <c r="I2592" t="s">
        <v>2</v>
      </c>
      <c r="J2592" s="2">
        <v>731</v>
      </c>
      <c r="K2592" s="1" t="s">
        <v>57349</v>
      </c>
    </row>
    <row r="2593" spans="1:11" x14ac:dyDescent="0.3">
      <c r="A2593" s="3">
        <v>23102</v>
      </c>
      <c r="B2593" t="s">
        <v>57350</v>
      </c>
      <c r="C2593" t="s">
        <v>57351</v>
      </c>
      <c r="D2593" t="s">
        <v>2</v>
      </c>
      <c r="E2593" s="5">
        <v>23232393</v>
      </c>
      <c r="F2593" t="s">
        <v>57352</v>
      </c>
      <c r="G2593">
        <v>37085</v>
      </c>
      <c r="H2593" t="s">
        <v>31</v>
      </c>
      <c r="I2593" t="s">
        <v>2</v>
      </c>
      <c r="J2593" s="2">
        <v>478</v>
      </c>
      <c r="K2593" s="1" t="s">
        <v>3271</v>
      </c>
    </row>
    <row r="2594" spans="1:11" x14ac:dyDescent="0.3">
      <c r="A2594" s="3">
        <v>23102</v>
      </c>
      <c r="B2594" t="s">
        <v>57353</v>
      </c>
      <c r="C2594" t="s">
        <v>2</v>
      </c>
      <c r="D2594" t="s">
        <v>2</v>
      </c>
      <c r="E2594" s="5">
        <v>70206129</v>
      </c>
      <c r="F2594" t="s">
        <v>57354</v>
      </c>
      <c r="G2594">
        <v>37139</v>
      </c>
      <c r="H2594" t="s">
        <v>110</v>
      </c>
      <c r="I2594" t="s">
        <v>2</v>
      </c>
      <c r="J2594" s="2">
        <v>970</v>
      </c>
      <c r="K2594" s="1" t="s">
        <v>1581</v>
      </c>
    </row>
    <row r="2595" spans="1:11" x14ac:dyDescent="0.3">
      <c r="A2595" s="3">
        <v>23102</v>
      </c>
      <c r="B2595" t="s">
        <v>57355</v>
      </c>
      <c r="C2595" t="s">
        <v>57356</v>
      </c>
      <c r="D2595" t="s">
        <v>2</v>
      </c>
      <c r="E2595" s="5">
        <v>11459564</v>
      </c>
      <c r="F2595" t="s">
        <v>57357</v>
      </c>
      <c r="G2595">
        <v>37073</v>
      </c>
      <c r="H2595" t="s">
        <v>31</v>
      </c>
      <c r="I2595" t="s">
        <v>31</v>
      </c>
      <c r="J2595" s="2">
        <v>682</v>
      </c>
      <c r="K2595" s="1" t="s">
        <v>2725</v>
      </c>
    </row>
    <row r="2596" spans="1:11" x14ac:dyDescent="0.3">
      <c r="A2596" s="3">
        <v>23102</v>
      </c>
      <c r="B2596" t="s">
        <v>57358</v>
      </c>
      <c r="C2596" t="s">
        <v>57359</v>
      </c>
      <c r="D2596" t="s">
        <v>2</v>
      </c>
      <c r="E2596" s="5">
        <v>23290908</v>
      </c>
      <c r="F2596" t="s">
        <v>57360</v>
      </c>
      <c r="G2596">
        <v>37520</v>
      </c>
      <c r="H2596" t="s">
        <v>20</v>
      </c>
      <c r="I2596" t="s">
        <v>2</v>
      </c>
      <c r="J2596" s="2">
        <v>21</v>
      </c>
      <c r="K2596" s="1" t="s">
        <v>649</v>
      </c>
    </row>
    <row r="2597" spans="1:11" x14ac:dyDescent="0.3">
      <c r="A2597" s="3">
        <v>23102</v>
      </c>
      <c r="B2597" t="s">
        <v>57361</v>
      </c>
      <c r="C2597" t="s">
        <v>22281</v>
      </c>
      <c r="D2597" t="s">
        <v>2</v>
      </c>
      <c r="E2597" s="5">
        <v>12981627</v>
      </c>
      <c r="F2597" t="s">
        <v>57362</v>
      </c>
      <c r="G2597">
        <v>37136</v>
      </c>
      <c r="H2597" t="s">
        <v>198</v>
      </c>
      <c r="I2597" t="s">
        <v>2</v>
      </c>
      <c r="J2597" s="2">
        <v>478</v>
      </c>
      <c r="K2597" s="1" t="s">
        <v>371</v>
      </c>
    </row>
    <row r="2598" spans="1:11" x14ac:dyDescent="0.3">
      <c r="A2598" s="3">
        <v>23102</v>
      </c>
      <c r="B2598" t="s">
        <v>57363</v>
      </c>
      <c r="C2598" t="s">
        <v>2</v>
      </c>
      <c r="D2598" t="s">
        <v>2</v>
      </c>
      <c r="E2598" s="5">
        <v>84617585</v>
      </c>
      <c r="F2598" t="s">
        <v>57364</v>
      </c>
      <c r="G2598">
        <v>37085</v>
      </c>
      <c r="H2598" t="s">
        <v>31</v>
      </c>
      <c r="I2598" t="s">
        <v>2</v>
      </c>
      <c r="J2598" s="2">
        <v>970</v>
      </c>
      <c r="K2598" s="1" t="s">
        <v>57365</v>
      </c>
    </row>
    <row r="2599" spans="1:11" x14ac:dyDescent="0.3">
      <c r="A2599" s="3">
        <v>23102</v>
      </c>
      <c r="B2599" t="s">
        <v>57366</v>
      </c>
      <c r="C2599" t="s">
        <v>8726</v>
      </c>
      <c r="D2599" t="s">
        <v>2</v>
      </c>
      <c r="E2599" s="5">
        <v>23245172</v>
      </c>
      <c r="F2599" t="s">
        <v>57367</v>
      </c>
      <c r="G2599">
        <v>37077</v>
      </c>
      <c r="H2599" t="s">
        <v>31</v>
      </c>
      <c r="I2599" t="s">
        <v>2</v>
      </c>
      <c r="J2599" s="2">
        <v>869</v>
      </c>
      <c r="K2599" s="1" t="s">
        <v>5754</v>
      </c>
    </row>
    <row r="2600" spans="1:11" x14ac:dyDescent="0.3">
      <c r="A2600" s="3">
        <v>23102</v>
      </c>
      <c r="B2600" t="s">
        <v>57368</v>
      </c>
      <c r="C2600" t="s">
        <v>57369</v>
      </c>
      <c r="D2600" t="s">
        <v>57370</v>
      </c>
      <c r="E2600" s="5">
        <v>27711978</v>
      </c>
      <c r="F2600" t="s">
        <v>57371</v>
      </c>
      <c r="G2600">
        <v>37120</v>
      </c>
      <c r="H2600" t="s">
        <v>114</v>
      </c>
      <c r="I2600" t="s">
        <v>976</v>
      </c>
      <c r="J2600" s="2">
        <v>949</v>
      </c>
      <c r="K2600" s="1" t="s">
        <v>3846</v>
      </c>
    </row>
    <row r="2601" spans="1:11" x14ac:dyDescent="0.3">
      <c r="A2601" s="3">
        <v>23102</v>
      </c>
      <c r="B2601" t="s">
        <v>57372</v>
      </c>
      <c r="C2601" t="s">
        <v>50</v>
      </c>
      <c r="D2601" t="s">
        <v>2</v>
      </c>
      <c r="E2601" s="5">
        <v>23189362</v>
      </c>
      <c r="F2601" t="s">
        <v>2607</v>
      </c>
      <c r="G2601">
        <v>37085</v>
      </c>
      <c r="H2601" t="s">
        <v>31</v>
      </c>
      <c r="I2601" t="s">
        <v>2</v>
      </c>
      <c r="J2601" s="2">
        <v>949</v>
      </c>
      <c r="K2601" s="1" t="s">
        <v>3271</v>
      </c>
    </row>
    <row r="2602" spans="1:11" x14ac:dyDescent="0.3">
      <c r="A2602" s="3">
        <v>23102</v>
      </c>
      <c r="B2602" t="s">
        <v>57373</v>
      </c>
      <c r="C2602" t="s">
        <v>2</v>
      </c>
      <c r="D2602" t="s">
        <v>2</v>
      </c>
      <c r="E2602" s="5">
        <v>23472060</v>
      </c>
      <c r="F2602" t="s">
        <v>13391</v>
      </c>
      <c r="G2602">
        <v>37073</v>
      </c>
      <c r="H2602" t="s">
        <v>31</v>
      </c>
      <c r="I2602" t="s">
        <v>2</v>
      </c>
      <c r="J2602" s="2">
        <v>949</v>
      </c>
      <c r="K2602" s="1" t="s">
        <v>774</v>
      </c>
    </row>
    <row r="2603" spans="1:11" x14ac:dyDescent="0.3">
      <c r="A2603" s="3">
        <v>23102</v>
      </c>
      <c r="B2603" t="s">
        <v>57374</v>
      </c>
      <c r="C2603" t="s">
        <v>2</v>
      </c>
      <c r="D2603" t="s">
        <v>2</v>
      </c>
      <c r="E2603" s="5">
        <v>23467024</v>
      </c>
      <c r="F2603" t="s">
        <v>5636</v>
      </c>
      <c r="G2603">
        <v>37083</v>
      </c>
      <c r="H2603" t="s">
        <v>31</v>
      </c>
      <c r="I2603" t="s">
        <v>2</v>
      </c>
      <c r="J2603" s="2">
        <v>949</v>
      </c>
      <c r="K2603" s="1" t="s">
        <v>57375</v>
      </c>
    </row>
    <row r="2604" spans="1:11" x14ac:dyDescent="0.3">
      <c r="A2604" s="3">
        <v>23102</v>
      </c>
      <c r="B2604" t="s">
        <v>57379</v>
      </c>
      <c r="C2604" t="s">
        <v>57380</v>
      </c>
      <c r="D2604" t="s">
        <v>2</v>
      </c>
      <c r="E2604" s="5">
        <v>89720537</v>
      </c>
      <c r="F2604" t="s">
        <v>16907</v>
      </c>
      <c r="G2604">
        <v>37115</v>
      </c>
      <c r="H2604" t="s">
        <v>4</v>
      </c>
      <c r="I2604" t="s">
        <v>2</v>
      </c>
      <c r="J2604" s="2">
        <v>683</v>
      </c>
      <c r="K2604" s="1" t="s">
        <v>1306</v>
      </c>
    </row>
    <row r="2605" spans="1:11" x14ac:dyDescent="0.3">
      <c r="A2605" s="3">
        <v>23102</v>
      </c>
      <c r="B2605" t="s">
        <v>57378</v>
      </c>
      <c r="C2605" t="s">
        <v>2</v>
      </c>
      <c r="D2605" t="s">
        <v>2</v>
      </c>
      <c r="E2605" s="5">
        <v>85088167</v>
      </c>
      <c r="F2605" t="s">
        <v>41382</v>
      </c>
      <c r="G2605">
        <v>37136</v>
      </c>
      <c r="H2605" t="s">
        <v>344</v>
      </c>
      <c r="I2605" t="s">
        <v>2</v>
      </c>
      <c r="J2605" s="2">
        <v>869</v>
      </c>
      <c r="K2605" s="1" t="s">
        <v>2981</v>
      </c>
    </row>
    <row r="2606" spans="1:11" x14ac:dyDescent="0.3">
      <c r="A2606" s="3">
        <v>23102</v>
      </c>
      <c r="B2606" t="s">
        <v>57376</v>
      </c>
      <c r="C2606" t="s">
        <v>2</v>
      </c>
      <c r="D2606" t="s">
        <v>2</v>
      </c>
      <c r="E2606" s="5">
        <v>87901194</v>
      </c>
      <c r="F2606" t="s">
        <v>7897</v>
      </c>
      <c r="G2606">
        <v>37434</v>
      </c>
      <c r="H2606" t="s">
        <v>87</v>
      </c>
      <c r="I2606" t="s">
        <v>2</v>
      </c>
      <c r="J2606" s="2">
        <v>869</v>
      </c>
      <c r="K2606" s="1" t="s">
        <v>57377</v>
      </c>
    </row>
    <row r="2607" spans="1:11" x14ac:dyDescent="0.3">
      <c r="A2607" s="3">
        <v>23102</v>
      </c>
      <c r="B2607" t="s">
        <v>57381</v>
      </c>
      <c r="C2607" t="s">
        <v>57382</v>
      </c>
      <c r="D2607" t="s">
        <v>2</v>
      </c>
      <c r="E2607" s="5">
        <v>23259237</v>
      </c>
      <c r="F2607" t="s">
        <v>30349</v>
      </c>
      <c r="G2607">
        <v>37083</v>
      </c>
      <c r="H2607" t="s">
        <v>31</v>
      </c>
      <c r="I2607" t="s">
        <v>2</v>
      </c>
      <c r="J2607" s="2">
        <v>561</v>
      </c>
      <c r="K2607" s="1" t="s">
        <v>435</v>
      </c>
    </row>
    <row r="2608" spans="1:11" x14ac:dyDescent="0.3">
      <c r="A2608" s="3">
        <v>23102</v>
      </c>
      <c r="B2608" t="s">
        <v>57383</v>
      </c>
      <c r="C2608" t="s">
        <v>2</v>
      </c>
      <c r="D2608" t="s">
        <v>2</v>
      </c>
      <c r="E2608" s="5">
        <v>70320516</v>
      </c>
      <c r="F2608" t="s">
        <v>4364</v>
      </c>
      <c r="G2608">
        <v>37085</v>
      </c>
      <c r="H2608" t="s">
        <v>31</v>
      </c>
      <c r="I2608" t="s">
        <v>2</v>
      </c>
      <c r="J2608" s="2">
        <v>970</v>
      </c>
      <c r="K2608" s="1" t="s">
        <v>522</v>
      </c>
    </row>
    <row r="2609" spans="1:11" x14ac:dyDescent="0.3">
      <c r="A2609" s="3">
        <v>23102</v>
      </c>
      <c r="B2609" t="s">
        <v>57384</v>
      </c>
      <c r="C2609" t="s">
        <v>2</v>
      </c>
      <c r="D2609" t="s">
        <v>2</v>
      </c>
      <c r="E2609" s="5">
        <v>58450386</v>
      </c>
      <c r="F2609" t="s">
        <v>3785</v>
      </c>
      <c r="G2609">
        <v>37085</v>
      </c>
      <c r="H2609" t="s">
        <v>31</v>
      </c>
      <c r="I2609" t="s">
        <v>2</v>
      </c>
      <c r="J2609" s="2">
        <v>970</v>
      </c>
      <c r="K2609" s="1" t="s">
        <v>4023</v>
      </c>
    </row>
    <row r="2610" spans="1:11" x14ac:dyDescent="0.3">
      <c r="A2610" s="3">
        <v>23102</v>
      </c>
      <c r="B2610" t="s">
        <v>57385</v>
      </c>
      <c r="C2610" t="s">
        <v>2</v>
      </c>
      <c r="D2610" t="s">
        <v>2</v>
      </c>
      <c r="E2610" s="5">
        <v>28439576</v>
      </c>
      <c r="F2610" t="s">
        <v>57386</v>
      </c>
      <c r="G2610">
        <v>37520</v>
      </c>
      <c r="H2610" t="s">
        <v>20</v>
      </c>
      <c r="I2610" t="s">
        <v>2</v>
      </c>
      <c r="J2610" s="2">
        <v>15</v>
      </c>
      <c r="K2610" s="1" t="s">
        <v>240</v>
      </c>
    </row>
    <row r="2611" spans="1:11" x14ac:dyDescent="0.3">
      <c r="A2611" s="3">
        <v>23102</v>
      </c>
      <c r="B2611" t="s">
        <v>57387</v>
      </c>
      <c r="C2611" t="s">
        <v>3414</v>
      </c>
      <c r="D2611" t="s">
        <v>2</v>
      </c>
      <c r="E2611" s="5">
        <v>94241296</v>
      </c>
      <c r="F2611" t="s">
        <v>57388</v>
      </c>
      <c r="G2611">
        <v>37073</v>
      </c>
      <c r="H2611" t="s">
        <v>31</v>
      </c>
      <c r="I2611" t="s">
        <v>2</v>
      </c>
      <c r="J2611" s="2">
        <v>812</v>
      </c>
      <c r="K2611" s="1" t="s">
        <v>3931</v>
      </c>
    </row>
    <row r="2612" spans="1:11" x14ac:dyDescent="0.3">
      <c r="A2612" s="3">
        <v>23102</v>
      </c>
      <c r="B2612" t="s">
        <v>57389</v>
      </c>
      <c r="C2612" t="s">
        <v>2</v>
      </c>
      <c r="D2612" t="s">
        <v>2</v>
      </c>
      <c r="E2612" s="5">
        <v>30782867</v>
      </c>
      <c r="F2612" t="s">
        <v>57390</v>
      </c>
      <c r="G2612">
        <v>37079</v>
      </c>
      <c r="H2612" t="s">
        <v>31</v>
      </c>
      <c r="I2612" t="s">
        <v>2893</v>
      </c>
      <c r="J2612" s="2">
        <v>970</v>
      </c>
      <c r="K2612" s="1" t="s">
        <v>6391</v>
      </c>
    </row>
    <row r="2613" spans="1:11" x14ac:dyDescent="0.3">
      <c r="A2613" s="3">
        <v>23102</v>
      </c>
      <c r="B2613" t="s">
        <v>57391</v>
      </c>
      <c r="C2613" t="s">
        <v>2</v>
      </c>
      <c r="D2613" t="s">
        <v>2</v>
      </c>
      <c r="E2613" s="5">
        <v>95269947</v>
      </c>
      <c r="F2613" t="s">
        <v>57392</v>
      </c>
      <c r="G2613">
        <v>37127</v>
      </c>
      <c r="H2613" t="s">
        <v>496</v>
      </c>
      <c r="I2613" t="s">
        <v>2</v>
      </c>
      <c r="J2613" s="2">
        <v>22</v>
      </c>
      <c r="K2613" s="1" t="s">
        <v>497</v>
      </c>
    </row>
    <row r="2614" spans="1:11" x14ac:dyDescent="0.3">
      <c r="A2614" s="3">
        <v>23102</v>
      </c>
      <c r="B2614" t="s">
        <v>57393</v>
      </c>
      <c r="C2614" t="s">
        <v>2</v>
      </c>
      <c r="D2614" t="s">
        <v>2</v>
      </c>
      <c r="E2614" s="5">
        <v>27610863</v>
      </c>
      <c r="F2614" t="s">
        <v>18858</v>
      </c>
      <c r="G2614">
        <v>34346</v>
      </c>
      <c r="H2614" t="s">
        <v>50</v>
      </c>
      <c r="I2614" t="s">
        <v>2</v>
      </c>
      <c r="J2614" s="2">
        <v>970</v>
      </c>
      <c r="K2614" s="1" t="s">
        <v>3848</v>
      </c>
    </row>
    <row r="2615" spans="1:11" x14ac:dyDescent="0.3">
      <c r="A2615" s="3">
        <v>23102</v>
      </c>
      <c r="B2615" t="s">
        <v>57394</v>
      </c>
      <c r="C2615" t="s">
        <v>57395</v>
      </c>
      <c r="D2615" t="s">
        <v>2</v>
      </c>
      <c r="E2615" s="5">
        <v>23442746</v>
      </c>
      <c r="F2615" t="s">
        <v>1111</v>
      </c>
      <c r="G2615">
        <v>37081</v>
      </c>
      <c r="H2615" t="s">
        <v>31</v>
      </c>
      <c r="I2615" t="s">
        <v>2</v>
      </c>
      <c r="J2615" s="2">
        <v>682</v>
      </c>
      <c r="K2615" s="1" t="s">
        <v>57396</v>
      </c>
    </row>
    <row r="2616" spans="1:11" x14ac:dyDescent="0.3">
      <c r="A2616" s="3">
        <v>23102</v>
      </c>
      <c r="B2616" t="s">
        <v>57397</v>
      </c>
      <c r="C2616" t="s">
        <v>2</v>
      </c>
      <c r="D2616" t="s">
        <v>2</v>
      </c>
      <c r="E2616" s="5">
        <v>23416589</v>
      </c>
      <c r="F2616" t="s">
        <v>57398</v>
      </c>
      <c r="G2616">
        <v>37441</v>
      </c>
      <c r="H2616" t="s">
        <v>951</v>
      </c>
      <c r="I2616" t="s">
        <v>2</v>
      </c>
      <c r="J2616" s="2">
        <v>702</v>
      </c>
      <c r="K2616" s="1" t="s">
        <v>2180</v>
      </c>
    </row>
    <row r="2617" spans="1:11" x14ac:dyDescent="0.3">
      <c r="A2617" s="3">
        <v>23102</v>
      </c>
      <c r="B2617" t="s">
        <v>57408</v>
      </c>
      <c r="C2617" t="s">
        <v>57409</v>
      </c>
      <c r="D2617" t="s">
        <v>57410</v>
      </c>
      <c r="E2617" s="5">
        <v>26436482</v>
      </c>
      <c r="F2617" t="s">
        <v>2402</v>
      </c>
      <c r="G2617">
        <v>37115</v>
      </c>
      <c r="H2617" t="s">
        <v>4</v>
      </c>
      <c r="I2617" t="s">
        <v>2</v>
      </c>
      <c r="J2617" s="2">
        <v>563</v>
      </c>
      <c r="K2617" s="1" t="s">
        <v>259</v>
      </c>
    </row>
    <row r="2618" spans="1:11" x14ac:dyDescent="0.3">
      <c r="A2618" s="3">
        <v>23102</v>
      </c>
      <c r="B2618" t="s">
        <v>57399</v>
      </c>
      <c r="C2618" t="s">
        <v>57400</v>
      </c>
      <c r="D2618" t="s">
        <v>2</v>
      </c>
      <c r="E2618" s="5">
        <v>84199852</v>
      </c>
      <c r="F2618" t="s">
        <v>9476</v>
      </c>
      <c r="G2618">
        <v>37073</v>
      </c>
      <c r="H2618" t="s">
        <v>31</v>
      </c>
      <c r="I2618" t="s">
        <v>2</v>
      </c>
      <c r="J2618" s="2">
        <v>561</v>
      </c>
      <c r="K2618" s="1" t="s">
        <v>57401</v>
      </c>
    </row>
    <row r="2619" spans="1:11" x14ac:dyDescent="0.3">
      <c r="A2619" s="3">
        <v>23102</v>
      </c>
      <c r="B2619" t="s">
        <v>57402</v>
      </c>
      <c r="C2619" t="s">
        <v>57403</v>
      </c>
      <c r="D2619" t="s">
        <v>2</v>
      </c>
      <c r="E2619" s="5">
        <v>97305201</v>
      </c>
      <c r="F2619" t="s">
        <v>57404</v>
      </c>
      <c r="G2619">
        <v>34346</v>
      </c>
      <c r="H2619" t="s">
        <v>50</v>
      </c>
      <c r="I2619" t="s">
        <v>2</v>
      </c>
      <c r="J2619" s="2">
        <v>461</v>
      </c>
      <c r="K2619" s="1" t="s">
        <v>732</v>
      </c>
    </row>
    <row r="2620" spans="1:11" x14ac:dyDescent="0.3">
      <c r="A2620" s="3">
        <v>23102</v>
      </c>
      <c r="B2620" t="s">
        <v>57405</v>
      </c>
      <c r="C2620" t="s">
        <v>57406</v>
      </c>
      <c r="D2620" t="s">
        <v>6844</v>
      </c>
      <c r="E2620" s="5">
        <v>96478253</v>
      </c>
      <c r="F2620" t="s">
        <v>57407</v>
      </c>
      <c r="G2620">
        <v>37127</v>
      </c>
      <c r="H2620" t="s">
        <v>1654</v>
      </c>
      <c r="I2620" t="s">
        <v>2</v>
      </c>
      <c r="J2620" s="2">
        <v>561</v>
      </c>
      <c r="K2620" s="1" t="s">
        <v>503</v>
      </c>
    </row>
    <row r="2621" spans="1:11" x14ac:dyDescent="0.3">
      <c r="A2621" s="3">
        <v>23102</v>
      </c>
      <c r="B2621" t="s">
        <v>57417</v>
      </c>
      <c r="C2621" t="s">
        <v>2</v>
      </c>
      <c r="D2621" t="s">
        <v>2</v>
      </c>
      <c r="E2621" s="5">
        <v>88334194</v>
      </c>
      <c r="F2621" t="s">
        <v>57418</v>
      </c>
      <c r="G2621">
        <v>34346</v>
      </c>
      <c r="H2621" t="s">
        <v>50</v>
      </c>
      <c r="I2621" t="s">
        <v>2</v>
      </c>
      <c r="J2621" s="2">
        <v>620</v>
      </c>
      <c r="K2621" s="1" t="s">
        <v>57419</v>
      </c>
    </row>
    <row r="2622" spans="1:11" x14ac:dyDescent="0.3">
      <c r="A2622" s="3">
        <v>23102</v>
      </c>
      <c r="B2622" t="s">
        <v>57411</v>
      </c>
      <c r="C2622" t="s">
        <v>57412</v>
      </c>
      <c r="D2622" t="s">
        <v>2</v>
      </c>
      <c r="E2622" s="5">
        <v>23107352</v>
      </c>
      <c r="F2622" t="s">
        <v>51926</v>
      </c>
      <c r="G2622">
        <v>37124</v>
      </c>
      <c r="H2622" t="s">
        <v>409</v>
      </c>
      <c r="I2622" t="s">
        <v>2</v>
      </c>
      <c r="J2622" s="2">
        <v>493</v>
      </c>
      <c r="K2622" s="1" t="s">
        <v>1297</v>
      </c>
    </row>
    <row r="2623" spans="1:11" x14ac:dyDescent="0.3">
      <c r="A2623" s="3">
        <v>23102</v>
      </c>
      <c r="B2623" t="s">
        <v>57413</v>
      </c>
      <c r="C2623" t="s">
        <v>6033</v>
      </c>
      <c r="D2623" t="s">
        <v>2</v>
      </c>
      <c r="E2623" s="5">
        <v>19853791</v>
      </c>
      <c r="F2623" t="s">
        <v>57414</v>
      </c>
      <c r="G2623">
        <v>37127</v>
      </c>
      <c r="H2623" t="s">
        <v>1565</v>
      </c>
      <c r="I2623" t="s">
        <v>1565</v>
      </c>
      <c r="J2623" s="2">
        <v>702</v>
      </c>
      <c r="K2623" s="1" t="s">
        <v>477</v>
      </c>
    </row>
    <row r="2624" spans="1:11" x14ac:dyDescent="0.3">
      <c r="A2624" s="3">
        <v>23102</v>
      </c>
      <c r="B2624" t="s">
        <v>57424</v>
      </c>
      <c r="C2624" t="s">
        <v>146</v>
      </c>
      <c r="D2624" t="s">
        <v>2</v>
      </c>
      <c r="E2624" s="5">
        <v>87897308</v>
      </c>
      <c r="F2624" t="s">
        <v>40080</v>
      </c>
      <c r="G2624">
        <v>37120</v>
      </c>
      <c r="H2624" t="s">
        <v>114</v>
      </c>
      <c r="I2624" t="s">
        <v>2</v>
      </c>
      <c r="J2624" s="2">
        <v>271</v>
      </c>
      <c r="K2624" s="1" t="s">
        <v>57425</v>
      </c>
    </row>
    <row r="2625" spans="1:11" x14ac:dyDescent="0.3">
      <c r="A2625" s="3">
        <v>23102</v>
      </c>
      <c r="B2625" t="s">
        <v>57449</v>
      </c>
      <c r="C2625" t="s">
        <v>2</v>
      </c>
      <c r="D2625" t="s">
        <v>2</v>
      </c>
      <c r="E2625" s="5">
        <v>18393412</v>
      </c>
      <c r="F2625" t="s">
        <v>7740</v>
      </c>
      <c r="G2625">
        <v>37079</v>
      </c>
      <c r="H2625" t="s">
        <v>31</v>
      </c>
      <c r="I2625" t="s">
        <v>275</v>
      </c>
      <c r="J2625" s="2">
        <v>452</v>
      </c>
      <c r="K2625" s="1" t="s">
        <v>195</v>
      </c>
    </row>
    <row r="2626" spans="1:11" x14ac:dyDescent="0.3">
      <c r="A2626" s="3">
        <v>23102</v>
      </c>
      <c r="B2626" t="s">
        <v>57434</v>
      </c>
      <c r="C2626" t="s">
        <v>57435</v>
      </c>
      <c r="D2626" t="s">
        <v>57436</v>
      </c>
      <c r="E2626" s="5">
        <v>23143799</v>
      </c>
      <c r="F2626" t="s">
        <v>57437</v>
      </c>
      <c r="G2626">
        <v>37075</v>
      </c>
      <c r="H2626" t="s">
        <v>31</v>
      </c>
      <c r="I2626" t="s">
        <v>2</v>
      </c>
      <c r="J2626" s="2">
        <v>952</v>
      </c>
      <c r="K2626" s="1" t="s">
        <v>528</v>
      </c>
    </row>
    <row r="2627" spans="1:11" x14ac:dyDescent="0.3">
      <c r="A2627" s="3">
        <v>23102</v>
      </c>
      <c r="B2627" t="s">
        <v>57438</v>
      </c>
      <c r="C2627" t="s">
        <v>146</v>
      </c>
      <c r="D2627" t="s">
        <v>2</v>
      </c>
      <c r="E2627" s="5">
        <v>81263708</v>
      </c>
      <c r="F2627" t="s">
        <v>10377</v>
      </c>
      <c r="G2627">
        <v>37073</v>
      </c>
      <c r="H2627" t="s">
        <v>31</v>
      </c>
      <c r="I2627" t="s">
        <v>2</v>
      </c>
      <c r="J2627" s="2">
        <v>711</v>
      </c>
      <c r="K2627" s="1" t="s">
        <v>57439</v>
      </c>
    </row>
    <row r="2628" spans="1:11" x14ac:dyDescent="0.3">
      <c r="A2628" s="3">
        <v>23102</v>
      </c>
      <c r="B2628" t="s">
        <v>57442</v>
      </c>
      <c r="C2628" t="s">
        <v>57443</v>
      </c>
      <c r="D2628" t="s">
        <v>57444</v>
      </c>
      <c r="E2628" s="5">
        <v>13522019</v>
      </c>
      <c r="F2628" t="s">
        <v>45416</v>
      </c>
      <c r="G2628">
        <v>37115</v>
      </c>
      <c r="H2628" t="s">
        <v>4</v>
      </c>
      <c r="I2628" t="s">
        <v>577</v>
      </c>
      <c r="J2628" s="2">
        <v>711</v>
      </c>
      <c r="K2628" s="1" t="s">
        <v>845</v>
      </c>
    </row>
    <row r="2629" spans="1:11" x14ac:dyDescent="0.3">
      <c r="A2629" s="3">
        <v>23102</v>
      </c>
      <c r="B2629" t="s">
        <v>57445</v>
      </c>
      <c r="C2629" t="s">
        <v>57446</v>
      </c>
      <c r="D2629" t="s">
        <v>57447</v>
      </c>
      <c r="E2629" s="5">
        <v>19655644</v>
      </c>
      <c r="F2629" t="s">
        <v>57448</v>
      </c>
      <c r="G2629">
        <v>37412</v>
      </c>
      <c r="H2629" t="s">
        <v>207</v>
      </c>
      <c r="I2629" t="s">
        <v>2387</v>
      </c>
      <c r="J2629" s="2">
        <v>439</v>
      </c>
      <c r="K2629" s="1" t="s">
        <v>6186</v>
      </c>
    </row>
    <row r="2630" spans="1:11" x14ac:dyDescent="0.3">
      <c r="A2630" s="3">
        <v>23102</v>
      </c>
      <c r="B2630" t="s">
        <v>57450</v>
      </c>
      <c r="C2630" t="s">
        <v>57451</v>
      </c>
      <c r="D2630" t="s">
        <v>57452</v>
      </c>
      <c r="E2630" s="5">
        <v>14608634</v>
      </c>
      <c r="F2630" t="s">
        <v>57453</v>
      </c>
      <c r="G2630">
        <v>37120</v>
      </c>
      <c r="H2630" t="s">
        <v>114</v>
      </c>
      <c r="I2630" t="s">
        <v>976</v>
      </c>
      <c r="J2630" s="2">
        <v>421</v>
      </c>
      <c r="K2630" s="1" t="s">
        <v>16882</v>
      </c>
    </row>
    <row r="2631" spans="1:11" x14ac:dyDescent="0.3">
      <c r="A2631" s="3">
        <v>23102</v>
      </c>
      <c r="B2631" t="s">
        <v>57455</v>
      </c>
      <c r="C2631" t="s">
        <v>2</v>
      </c>
      <c r="D2631" t="s">
        <v>2</v>
      </c>
      <c r="E2631" s="5">
        <v>23188292</v>
      </c>
      <c r="F2631" t="s">
        <v>57456</v>
      </c>
      <c r="G2631">
        <v>37083</v>
      </c>
      <c r="H2631" t="s">
        <v>31</v>
      </c>
      <c r="I2631" t="s">
        <v>2</v>
      </c>
      <c r="J2631" s="2">
        <v>931</v>
      </c>
      <c r="K2631" s="1" t="s">
        <v>1450</v>
      </c>
    </row>
    <row r="2632" spans="1:11" x14ac:dyDescent="0.3">
      <c r="A2632" s="3">
        <v>23102</v>
      </c>
      <c r="B2632" t="s">
        <v>57457</v>
      </c>
      <c r="C2632" t="s">
        <v>34</v>
      </c>
      <c r="D2632" t="s">
        <v>2</v>
      </c>
      <c r="E2632" s="5">
        <v>26350399</v>
      </c>
      <c r="F2632" t="s">
        <v>57456</v>
      </c>
      <c r="G2632">
        <v>37083</v>
      </c>
      <c r="H2632" t="s">
        <v>31</v>
      </c>
      <c r="I2632" t="s">
        <v>1208</v>
      </c>
      <c r="J2632" s="2">
        <v>931</v>
      </c>
      <c r="K2632" s="1" t="s">
        <v>4265</v>
      </c>
    </row>
    <row r="2633" spans="1:11" x14ac:dyDescent="0.3">
      <c r="A2633" s="3">
        <v>23102</v>
      </c>
      <c r="B2633" t="s">
        <v>57458</v>
      </c>
      <c r="C2633" t="s">
        <v>146</v>
      </c>
      <c r="D2633" t="s">
        <v>2</v>
      </c>
      <c r="E2633" s="5">
        <v>23178666</v>
      </c>
      <c r="F2633" t="s">
        <v>40080</v>
      </c>
      <c r="G2633">
        <v>37120</v>
      </c>
      <c r="H2633" t="s">
        <v>114</v>
      </c>
      <c r="I2633" t="s">
        <v>976</v>
      </c>
      <c r="J2633" s="2">
        <v>432</v>
      </c>
      <c r="K2633" s="1" t="s">
        <v>1475</v>
      </c>
    </row>
    <row r="2634" spans="1:11" x14ac:dyDescent="0.3">
      <c r="A2634" s="3">
        <v>23102</v>
      </c>
      <c r="B2634" t="s">
        <v>57454</v>
      </c>
      <c r="C2634" t="s">
        <v>2</v>
      </c>
      <c r="D2634" t="s">
        <v>2</v>
      </c>
      <c r="E2634" s="5">
        <v>31195697</v>
      </c>
      <c r="F2634" t="s">
        <v>8476</v>
      </c>
      <c r="G2634">
        <v>34346</v>
      </c>
      <c r="H2634" t="s">
        <v>50</v>
      </c>
      <c r="I2634" t="s">
        <v>919</v>
      </c>
      <c r="J2634" s="2">
        <v>960</v>
      </c>
      <c r="K2634" s="1" t="s">
        <v>2851</v>
      </c>
    </row>
    <row r="2635" spans="1:11" x14ac:dyDescent="0.3">
      <c r="A2635" s="3">
        <v>23102</v>
      </c>
      <c r="B2635" t="s">
        <v>57459</v>
      </c>
      <c r="C2635" t="s">
        <v>57460</v>
      </c>
      <c r="D2635" t="s">
        <v>2</v>
      </c>
      <c r="E2635" s="5">
        <v>16138480</v>
      </c>
      <c r="F2635" t="s">
        <v>20538</v>
      </c>
      <c r="G2635">
        <v>37081</v>
      </c>
      <c r="H2635" t="s">
        <v>31</v>
      </c>
      <c r="I2635" t="s">
        <v>275</v>
      </c>
      <c r="J2635" s="2">
        <v>692</v>
      </c>
      <c r="K2635" s="1" t="s">
        <v>15735</v>
      </c>
    </row>
    <row r="2636" spans="1:11" x14ac:dyDescent="0.3">
      <c r="A2636" s="3">
        <v>23102</v>
      </c>
      <c r="B2636" t="s">
        <v>57467</v>
      </c>
      <c r="C2636" t="s">
        <v>57468</v>
      </c>
      <c r="D2636" t="s">
        <v>2</v>
      </c>
      <c r="E2636" s="5">
        <v>96994629</v>
      </c>
      <c r="F2636" t="s">
        <v>55946</v>
      </c>
      <c r="G2636">
        <v>37139</v>
      </c>
      <c r="H2636" t="s">
        <v>110</v>
      </c>
      <c r="I2636" t="s">
        <v>2</v>
      </c>
      <c r="J2636" s="2">
        <v>931</v>
      </c>
      <c r="K2636" s="1" t="s">
        <v>57469</v>
      </c>
    </row>
    <row r="2637" spans="1:11" x14ac:dyDescent="0.3">
      <c r="A2637" s="3">
        <v>23102</v>
      </c>
      <c r="B2637" t="s">
        <v>57470</v>
      </c>
      <c r="C2637" t="s">
        <v>96</v>
      </c>
      <c r="D2637" t="s">
        <v>2</v>
      </c>
      <c r="E2637" s="5">
        <v>31248257</v>
      </c>
      <c r="F2637" t="s">
        <v>57471</v>
      </c>
      <c r="G2637">
        <v>37520</v>
      </c>
      <c r="H2637" t="s">
        <v>20</v>
      </c>
      <c r="I2637" t="s">
        <v>2</v>
      </c>
      <c r="J2637" s="2">
        <v>479</v>
      </c>
      <c r="K2637" s="1" t="s">
        <v>1188</v>
      </c>
    </row>
    <row r="2638" spans="1:11" x14ac:dyDescent="0.3">
      <c r="A2638" s="3">
        <v>23102</v>
      </c>
      <c r="B2638" t="s">
        <v>57472</v>
      </c>
      <c r="C2638" t="s">
        <v>2</v>
      </c>
      <c r="D2638" t="s">
        <v>2</v>
      </c>
      <c r="E2638" s="5">
        <v>23280234</v>
      </c>
      <c r="F2638" t="s">
        <v>57473</v>
      </c>
      <c r="G2638">
        <v>37079</v>
      </c>
      <c r="H2638" t="s">
        <v>31</v>
      </c>
      <c r="I2638" t="s">
        <v>2</v>
      </c>
      <c r="J2638" s="2">
        <v>467</v>
      </c>
      <c r="K2638" s="1" t="s">
        <v>57474</v>
      </c>
    </row>
    <row r="2639" spans="1:11" x14ac:dyDescent="0.3">
      <c r="A2639" s="3">
        <v>23102</v>
      </c>
      <c r="B2639" t="s">
        <v>57475</v>
      </c>
      <c r="C2639" t="s">
        <v>2</v>
      </c>
      <c r="D2639" t="s">
        <v>2</v>
      </c>
      <c r="E2639" s="5">
        <v>20721311</v>
      </c>
      <c r="F2639" t="s">
        <v>12832</v>
      </c>
      <c r="G2639">
        <v>37073</v>
      </c>
      <c r="H2639" t="s">
        <v>31</v>
      </c>
      <c r="I2639" t="s">
        <v>31</v>
      </c>
      <c r="J2639" s="2">
        <v>701</v>
      </c>
      <c r="K2639" s="1" t="s">
        <v>2890</v>
      </c>
    </row>
    <row r="2640" spans="1:11" x14ac:dyDescent="0.3">
      <c r="A2640" s="3">
        <v>23102</v>
      </c>
      <c r="B2640" t="s">
        <v>57476</v>
      </c>
      <c r="C2640" t="s">
        <v>132</v>
      </c>
      <c r="D2640" t="s">
        <v>2</v>
      </c>
      <c r="E2640" s="5">
        <v>96651259</v>
      </c>
      <c r="F2640" t="s">
        <v>24568</v>
      </c>
      <c r="G2640">
        <v>37124</v>
      </c>
      <c r="H2640" t="s">
        <v>409</v>
      </c>
      <c r="I2640" t="s">
        <v>2</v>
      </c>
      <c r="J2640" s="2">
        <v>701</v>
      </c>
      <c r="K2640" s="1" t="s">
        <v>1609</v>
      </c>
    </row>
    <row r="2641" spans="1:11" x14ac:dyDescent="0.3">
      <c r="A2641" s="3">
        <v>23102</v>
      </c>
      <c r="B2641" t="s">
        <v>57477</v>
      </c>
      <c r="C2641" t="s">
        <v>2</v>
      </c>
      <c r="D2641" t="s">
        <v>2</v>
      </c>
      <c r="E2641" s="5">
        <v>24793377</v>
      </c>
      <c r="F2641" t="s">
        <v>176</v>
      </c>
      <c r="G2641">
        <v>37079</v>
      </c>
      <c r="H2641" t="s">
        <v>31</v>
      </c>
      <c r="I2641" t="s">
        <v>2</v>
      </c>
      <c r="J2641" s="2">
        <v>711</v>
      </c>
      <c r="K2641" s="1" t="s">
        <v>57478</v>
      </c>
    </row>
    <row r="2642" spans="1:11" x14ac:dyDescent="0.3">
      <c r="A2642" s="3">
        <v>23102</v>
      </c>
      <c r="B2642" t="s">
        <v>57479</v>
      </c>
      <c r="C2642" t="s">
        <v>2</v>
      </c>
      <c r="D2642" t="s">
        <v>2</v>
      </c>
      <c r="E2642" s="5">
        <v>24625921</v>
      </c>
      <c r="F2642" t="s">
        <v>40686</v>
      </c>
      <c r="G2642">
        <v>37520</v>
      </c>
      <c r="H2642" t="s">
        <v>20</v>
      </c>
      <c r="I2642" t="s">
        <v>2</v>
      </c>
      <c r="J2642" s="2">
        <v>889</v>
      </c>
      <c r="K2642" s="1" t="s">
        <v>57480</v>
      </c>
    </row>
    <row r="2643" spans="1:11" x14ac:dyDescent="0.3">
      <c r="A2643" s="3">
        <v>23102</v>
      </c>
      <c r="B2643" t="s">
        <v>57481</v>
      </c>
      <c r="C2643" t="s">
        <v>57482</v>
      </c>
      <c r="D2643" t="s">
        <v>57483</v>
      </c>
      <c r="E2643" s="5">
        <v>23394710</v>
      </c>
      <c r="F2643" t="s">
        <v>5885</v>
      </c>
      <c r="G2643">
        <v>37085</v>
      </c>
      <c r="H2643" t="s">
        <v>31</v>
      </c>
      <c r="I2643" t="s">
        <v>2</v>
      </c>
      <c r="J2643" s="2">
        <v>931</v>
      </c>
      <c r="K2643" s="1" t="s">
        <v>5232</v>
      </c>
    </row>
    <row r="2644" spans="1:11" x14ac:dyDescent="0.3">
      <c r="A2644" s="3">
        <v>23102</v>
      </c>
      <c r="B2644" t="s">
        <v>57484</v>
      </c>
      <c r="C2644" t="s">
        <v>57485</v>
      </c>
      <c r="D2644" t="s">
        <v>2</v>
      </c>
      <c r="E2644" s="5">
        <v>23161849</v>
      </c>
      <c r="F2644" t="s">
        <v>2001</v>
      </c>
      <c r="G2644">
        <v>37197</v>
      </c>
      <c r="H2644" t="s">
        <v>156</v>
      </c>
      <c r="I2644" t="s">
        <v>2</v>
      </c>
      <c r="J2644" s="2">
        <v>471</v>
      </c>
      <c r="K2644" s="1" t="s">
        <v>57486</v>
      </c>
    </row>
    <row r="2645" spans="1:11" x14ac:dyDescent="0.3">
      <c r="A2645" s="3">
        <v>23102</v>
      </c>
      <c r="B2645" t="s">
        <v>57549</v>
      </c>
      <c r="C2645" t="s">
        <v>2</v>
      </c>
      <c r="D2645" t="s">
        <v>2</v>
      </c>
      <c r="E2645" s="5">
        <v>98278988</v>
      </c>
      <c r="F2645" t="s">
        <v>57550</v>
      </c>
      <c r="G2645">
        <v>37412</v>
      </c>
      <c r="H2645" t="s">
        <v>207</v>
      </c>
      <c r="I2645" t="s">
        <v>2</v>
      </c>
      <c r="J2645" s="2">
        <v>970</v>
      </c>
      <c r="K2645" s="1" t="s">
        <v>1831</v>
      </c>
    </row>
    <row r="2646" spans="1:11" x14ac:dyDescent="0.3">
      <c r="A2646" s="3">
        <v>23102</v>
      </c>
      <c r="B2646" t="s">
        <v>57551</v>
      </c>
      <c r="C2646" t="s">
        <v>2</v>
      </c>
      <c r="D2646" t="s">
        <v>2</v>
      </c>
      <c r="E2646" s="5">
        <v>22913675</v>
      </c>
      <c r="F2646" t="s">
        <v>57552</v>
      </c>
      <c r="G2646">
        <v>37445</v>
      </c>
      <c r="H2646" t="s">
        <v>673</v>
      </c>
      <c r="I2646" t="s">
        <v>2</v>
      </c>
      <c r="J2646" s="2">
        <v>970</v>
      </c>
      <c r="K2646" s="1" t="s">
        <v>1536</v>
      </c>
    </row>
    <row r="2647" spans="1:11" x14ac:dyDescent="0.3">
      <c r="A2647" s="3">
        <v>23102</v>
      </c>
      <c r="B2647" t="s">
        <v>57553</v>
      </c>
      <c r="C2647" t="s">
        <v>57554</v>
      </c>
      <c r="D2647" t="s">
        <v>2</v>
      </c>
      <c r="E2647" s="5">
        <v>23123870</v>
      </c>
      <c r="F2647" t="s">
        <v>57555</v>
      </c>
      <c r="G2647">
        <v>37120</v>
      </c>
      <c r="H2647" t="s">
        <v>114</v>
      </c>
      <c r="I2647" t="s">
        <v>2</v>
      </c>
      <c r="J2647" s="2">
        <v>467</v>
      </c>
      <c r="K2647" s="1" t="s">
        <v>4262</v>
      </c>
    </row>
    <row r="2648" spans="1:11" x14ac:dyDescent="0.3">
      <c r="A2648" s="3">
        <v>23102</v>
      </c>
      <c r="B2648" t="s">
        <v>57487</v>
      </c>
      <c r="C2648" t="s">
        <v>46369</v>
      </c>
      <c r="D2648" t="s">
        <v>2</v>
      </c>
      <c r="E2648" s="5">
        <v>23443241</v>
      </c>
      <c r="F2648" t="s">
        <v>22868</v>
      </c>
      <c r="G2648">
        <v>34346</v>
      </c>
      <c r="H2648" t="s">
        <v>50</v>
      </c>
      <c r="I2648" t="s">
        <v>2</v>
      </c>
      <c r="J2648" s="2">
        <v>133</v>
      </c>
      <c r="K2648" s="1" t="s">
        <v>2473</v>
      </c>
    </row>
    <row r="2649" spans="1:11" x14ac:dyDescent="0.3">
      <c r="A2649" s="3">
        <v>23102</v>
      </c>
      <c r="B2649" t="s">
        <v>57488</v>
      </c>
      <c r="C2649" t="s">
        <v>2</v>
      </c>
      <c r="D2649" t="s">
        <v>2</v>
      </c>
      <c r="E2649" s="5">
        <v>23122722</v>
      </c>
      <c r="F2649" t="s">
        <v>57489</v>
      </c>
      <c r="G2649">
        <v>37124</v>
      </c>
      <c r="H2649" t="s">
        <v>409</v>
      </c>
      <c r="I2649" t="s">
        <v>2</v>
      </c>
      <c r="J2649" s="2">
        <v>433</v>
      </c>
      <c r="K2649" s="1" t="s">
        <v>57490</v>
      </c>
    </row>
    <row r="2650" spans="1:11" x14ac:dyDescent="0.3">
      <c r="A2650" s="3">
        <v>23102</v>
      </c>
      <c r="B2650" t="s">
        <v>57491</v>
      </c>
      <c r="C2650" t="s">
        <v>3539</v>
      </c>
      <c r="D2650" t="s">
        <v>2</v>
      </c>
      <c r="E2650" s="5">
        <v>23187587</v>
      </c>
      <c r="F2650" t="s">
        <v>57492</v>
      </c>
      <c r="G2650">
        <v>37434</v>
      </c>
      <c r="H2650" t="s">
        <v>87</v>
      </c>
      <c r="I2650" t="s">
        <v>2</v>
      </c>
      <c r="J2650" s="2">
        <v>439</v>
      </c>
      <c r="K2650" s="1" t="s">
        <v>57493</v>
      </c>
    </row>
    <row r="2651" spans="1:11" x14ac:dyDescent="0.3">
      <c r="A2651" s="3">
        <v>23102</v>
      </c>
      <c r="B2651" t="s">
        <v>57494</v>
      </c>
      <c r="C2651" t="s">
        <v>57495</v>
      </c>
      <c r="D2651" t="s">
        <v>2</v>
      </c>
      <c r="E2651" s="5">
        <v>23264109</v>
      </c>
      <c r="F2651" t="s">
        <v>57496</v>
      </c>
      <c r="G2651">
        <v>37079</v>
      </c>
      <c r="H2651" t="s">
        <v>31</v>
      </c>
      <c r="I2651" t="s">
        <v>2</v>
      </c>
      <c r="J2651" s="2">
        <v>452</v>
      </c>
      <c r="K2651" s="1" t="s">
        <v>32</v>
      </c>
    </row>
    <row r="2652" spans="1:11" x14ac:dyDescent="0.3">
      <c r="A2652" s="3">
        <v>23102</v>
      </c>
      <c r="B2652" t="s">
        <v>57497</v>
      </c>
      <c r="C2652" t="s">
        <v>15038</v>
      </c>
      <c r="D2652" t="s">
        <v>2</v>
      </c>
      <c r="E2652" s="5">
        <v>23443924</v>
      </c>
      <c r="F2652" t="s">
        <v>57498</v>
      </c>
      <c r="G2652">
        <v>37115</v>
      </c>
      <c r="H2652" t="s">
        <v>4</v>
      </c>
      <c r="I2652" t="s">
        <v>2</v>
      </c>
      <c r="J2652" s="2">
        <v>471</v>
      </c>
      <c r="K2652" s="1" t="s">
        <v>1306</v>
      </c>
    </row>
    <row r="2653" spans="1:11" x14ac:dyDescent="0.3">
      <c r="A2653" s="3">
        <v>23102</v>
      </c>
      <c r="B2653" t="s">
        <v>57499</v>
      </c>
      <c r="C2653" t="s">
        <v>2</v>
      </c>
      <c r="D2653" t="s">
        <v>2</v>
      </c>
      <c r="E2653" s="5">
        <v>79097843</v>
      </c>
      <c r="F2653" t="s">
        <v>20500</v>
      </c>
      <c r="G2653">
        <v>37085</v>
      </c>
      <c r="H2653" t="s">
        <v>31</v>
      </c>
      <c r="I2653" t="s">
        <v>2</v>
      </c>
      <c r="J2653" s="2">
        <v>970</v>
      </c>
      <c r="K2653" s="1" t="s">
        <v>57500</v>
      </c>
    </row>
    <row r="2654" spans="1:11" x14ac:dyDescent="0.3">
      <c r="A2654" s="3">
        <v>23102</v>
      </c>
      <c r="B2654" t="s">
        <v>57501</v>
      </c>
      <c r="C2654" t="s">
        <v>238</v>
      </c>
      <c r="D2654" t="s">
        <v>2</v>
      </c>
      <c r="E2654" s="5">
        <v>19887906</v>
      </c>
      <c r="F2654" t="s">
        <v>14153</v>
      </c>
      <c r="G2654">
        <v>37120</v>
      </c>
      <c r="H2654" t="s">
        <v>114</v>
      </c>
      <c r="I2654" t="s">
        <v>976</v>
      </c>
      <c r="J2654" s="2">
        <v>439</v>
      </c>
      <c r="K2654" s="1" t="s">
        <v>810</v>
      </c>
    </row>
    <row r="2655" spans="1:11" x14ac:dyDescent="0.3">
      <c r="A2655" s="3">
        <v>23102</v>
      </c>
      <c r="B2655" t="s">
        <v>57502</v>
      </c>
      <c r="C2655" t="s">
        <v>2</v>
      </c>
      <c r="D2655" t="s">
        <v>2</v>
      </c>
      <c r="E2655" s="5">
        <v>70104007</v>
      </c>
      <c r="F2655" t="s">
        <v>57503</v>
      </c>
      <c r="G2655">
        <v>37079</v>
      </c>
      <c r="H2655" t="s">
        <v>31</v>
      </c>
      <c r="I2655" t="s">
        <v>2</v>
      </c>
      <c r="J2655" s="2">
        <v>970</v>
      </c>
      <c r="K2655" s="1" t="s">
        <v>2894</v>
      </c>
    </row>
    <row r="2656" spans="1:11" x14ac:dyDescent="0.3">
      <c r="A2656" s="3">
        <v>23102</v>
      </c>
      <c r="B2656" t="s">
        <v>57504</v>
      </c>
      <c r="C2656" t="s">
        <v>57505</v>
      </c>
      <c r="D2656" t="s">
        <v>2</v>
      </c>
      <c r="E2656" s="5">
        <v>23447860</v>
      </c>
      <c r="F2656" t="s">
        <v>57506</v>
      </c>
      <c r="G2656">
        <v>37115</v>
      </c>
      <c r="H2656" t="s">
        <v>4</v>
      </c>
      <c r="I2656" t="s">
        <v>2</v>
      </c>
      <c r="J2656" s="2">
        <v>853</v>
      </c>
      <c r="K2656" s="1" t="s">
        <v>107</v>
      </c>
    </row>
    <row r="2657" spans="1:11" x14ac:dyDescent="0.3">
      <c r="A2657" s="3">
        <v>23102</v>
      </c>
      <c r="B2657" t="s">
        <v>57507</v>
      </c>
      <c r="C2657" t="s">
        <v>2</v>
      </c>
      <c r="D2657" t="s">
        <v>2</v>
      </c>
      <c r="E2657" s="5">
        <v>98345444</v>
      </c>
      <c r="F2657" t="s">
        <v>54741</v>
      </c>
      <c r="G2657">
        <v>37083</v>
      </c>
      <c r="H2657" t="s">
        <v>31</v>
      </c>
      <c r="I2657" t="s">
        <v>2</v>
      </c>
      <c r="J2657" s="2">
        <v>970</v>
      </c>
      <c r="K2657" s="1" t="s">
        <v>57508</v>
      </c>
    </row>
    <row r="2658" spans="1:11" x14ac:dyDescent="0.3">
      <c r="A2658" s="3">
        <v>23102</v>
      </c>
      <c r="B2658" t="s">
        <v>57509</v>
      </c>
      <c r="C2658" t="s">
        <v>57510</v>
      </c>
      <c r="D2658" t="s">
        <v>31</v>
      </c>
      <c r="E2658" s="5">
        <v>23411879</v>
      </c>
      <c r="F2658" t="s">
        <v>2791</v>
      </c>
      <c r="G2658">
        <v>37073</v>
      </c>
      <c r="H2658" t="s">
        <v>31</v>
      </c>
      <c r="I2658" t="s">
        <v>2</v>
      </c>
      <c r="J2658" s="2">
        <v>641</v>
      </c>
      <c r="K2658" s="1" t="s">
        <v>421</v>
      </c>
    </row>
    <row r="2659" spans="1:11" x14ac:dyDescent="0.3">
      <c r="A2659" s="3">
        <v>23102</v>
      </c>
      <c r="B2659" t="s">
        <v>57511</v>
      </c>
      <c r="C2659" t="s">
        <v>2</v>
      </c>
      <c r="D2659" t="s">
        <v>2</v>
      </c>
      <c r="E2659" s="5">
        <v>13879098</v>
      </c>
      <c r="F2659" t="s">
        <v>17150</v>
      </c>
      <c r="G2659">
        <v>37412</v>
      </c>
      <c r="H2659" t="s">
        <v>207</v>
      </c>
      <c r="I2659" t="s">
        <v>2</v>
      </c>
      <c r="J2659" s="2">
        <v>701</v>
      </c>
      <c r="K2659" s="1" t="s">
        <v>2524</v>
      </c>
    </row>
    <row r="2660" spans="1:11" x14ac:dyDescent="0.3">
      <c r="A2660" s="3">
        <v>23102</v>
      </c>
      <c r="B2660" t="s">
        <v>57512</v>
      </c>
      <c r="C2660" t="s">
        <v>5305</v>
      </c>
      <c r="D2660" t="s">
        <v>2</v>
      </c>
      <c r="E2660" s="5">
        <v>23385105</v>
      </c>
      <c r="F2660" t="s">
        <v>57513</v>
      </c>
      <c r="G2660">
        <v>37412</v>
      </c>
      <c r="H2660" t="s">
        <v>928</v>
      </c>
      <c r="I2660" t="s">
        <v>2</v>
      </c>
      <c r="J2660" s="2">
        <v>14</v>
      </c>
      <c r="K2660" s="1" t="s">
        <v>57514</v>
      </c>
    </row>
    <row r="2661" spans="1:11" x14ac:dyDescent="0.3">
      <c r="A2661" s="3">
        <v>23102</v>
      </c>
      <c r="B2661" t="s">
        <v>57515</v>
      </c>
      <c r="C2661" t="s">
        <v>57516</v>
      </c>
      <c r="D2661" t="s">
        <v>611</v>
      </c>
      <c r="E2661" s="5">
        <v>23467030</v>
      </c>
      <c r="F2661" t="s">
        <v>7621</v>
      </c>
      <c r="G2661">
        <v>37073</v>
      </c>
      <c r="H2661" t="s">
        <v>31</v>
      </c>
      <c r="I2661" t="s">
        <v>2</v>
      </c>
      <c r="J2661" s="2">
        <v>682</v>
      </c>
      <c r="K2661" s="1" t="s">
        <v>605</v>
      </c>
    </row>
    <row r="2662" spans="1:11" x14ac:dyDescent="0.3">
      <c r="A2662" s="3">
        <v>23102</v>
      </c>
      <c r="B2662" t="s">
        <v>57517</v>
      </c>
      <c r="C2662" t="s">
        <v>2</v>
      </c>
      <c r="D2662" t="s">
        <v>2</v>
      </c>
      <c r="E2662" s="5">
        <v>58087012</v>
      </c>
      <c r="F2662" t="s">
        <v>57518</v>
      </c>
      <c r="G2662">
        <v>37083</v>
      </c>
      <c r="H2662" t="s">
        <v>31</v>
      </c>
      <c r="I2662" t="s">
        <v>2</v>
      </c>
      <c r="J2662" s="2">
        <v>970</v>
      </c>
      <c r="K2662" s="1" t="s">
        <v>4265</v>
      </c>
    </row>
    <row r="2663" spans="1:11" x14ac:dyDescent="0.3">
      <c r="A2663" s="3">
        <v>23102</v>
      </c>
      <c r="B2663" t="s">
        <v>57522</v>
      </c>
      <c r="C2663" t="s">
        <v>57523</v>
      </c>
      <c r="D2663" t="s">
        <v>2</v>
      </c>
      <c r="E2663" s="5">
        <v>13375367</v>
      </c>
      <c r="F2663" t="s">
        <v>57524</v>
      </c>
      <c r="G2663">
        <v>37445</v>
      </c>
      <c r="H2663" t="s">
        <v>673</v>
      </c>
      <c r="I2663" t="s">
        <v>2</v>
      </c>
      <c r="J2663" s="2">
        <v>479</v>
      </c>
      <c r="K2663" s="1" t="s">
        <v>7322</v>
      </c>
    </row>
    <row r="2664" spans="1:11" x14ac:dyDescent="0.3">
      <c r="A2664" s="3">
        <v>23102</v>
      </c>
      <c r="B2664" t="s">
        <v>57519</v>
      </c>
      <c r="C2664" t="s">
        <v>2</v>
      </c>
      <c r="D2664" t="s">
        <v>2</v>
      </c>
      <c r="E2664" s="5">
        <v>81960746</v>
      </c>
      <c r="F2664" t="s">
        <v>57520</v>
      </c>
      <c r="G2664">
        <v>37083</v>
      </c>
      <c r="H2664" t="s">
        <v>31</v>
      </c>
      <c r="I2664" t="s">
        <v>2</v>
      </c>
      <c r="J2664" s="2">
        <v>691</v>
      </c>
      <c r="K2664" s="1" t="s">
        <v>57521</v>
      </c>
    </row>
    <row r="2665" spans="1:11" x14ac:dyDescent="0.3">
      <c r="A2665" s="3">
        <v>23102</v>
      </c>
      <c r="B2665" t="s">
        <v>57525</v>
      </c>
      <c r="C2665" t="s">
        <v>3007</v>
      </c>
      <c r="D2665" t="s">
        <v>2</v>
      </c>
      <c r="E2665" s="5">
        <v>23333088</v>
      </c>
      <c r="F2665" t="s">
        <v>57526</v>
      </c>
      <c r="G2665">
        <v>37079</v>
      </c>
      <c r="H2665" t="s">
        <v>31</v>
      </c>
      <c r="I2665" t="s">
        <v>4417</v>
      </c>
      <c r="J2665" s="2">
        <v>702</v>
      </c>
      <c r="K2665" s="1" t="s">
        <v>682</v>
      </c>
    </row>
    <row r="2666" spans="1:11" x14ac:dyDescent="0.3">
      <c r="A2666" s="3">
        <v>23102</v>
      </c>
      <c r="B2666" t="s">
        <v>57527</v>
      </c>
      <c r="C2666" t="s">
        <v>3081</v>
      </c>
      <c r="D2666" t="s">
        <v>2</v>
      </c>
      <c r="E2666" s="5">
        <v>23132080</v>
      </c>
      <c r="F2666" t="s">
        <v>1445</v>
      </c>
      <c r="G2666">
        <v>37073</v>
      </c>
      <c r="H2666" t="s">
        <v>31</v>
      </c>
      <c r="I2666" t="s">
        <v>2</v>
      </c>
      <c r="J2666" s="2">
        <v>691</v>
      </c>
      <c r="K2666" s="1" t="s">
        <v>758</v>
      </c>
    </row>
    <row r="2667" spans="1:11" x14ac:dyDescent="0.3">
      <c r="A2667" s="3">
        <v>23102</v>
      </c>
      <c r="B2667" t="s">
        <v>57528</v>
      </c>
      <c r="C2667" t="s">
        <v>57529</v>
      </c>
      <c r="D2667" t="s">
        <v>2</v>
      </c>
      <c r="E2667" s="5">
        <v>23348187</v>
      </c>
      <c r="F2667" t="s">
        <v>804</v>
      </c>
      <c r="G2667">
        <v>37079</v>
      </c>
      <c r="H2667" t="s">
        <v>31</v>
      </c>
      <c r="I2667" t="s">
        <v>2</v>
      </c>
      <c r="J2667" s="2">
        <v>451</v>
      </c>
      <c r="K2667" s="1" t="s">
        <v>310</v>
      </c>
    </row>
    <row r="2668" spans="1:11" x14ac:dyDescent="0.3">
      <c r="A2668" s="3">
        <v>23102</v>
      </c>
      <c r="B2668" t="s">
        <v>57530</v>
      </c>
      <c r="C2668" t="s">
        <v>582</v>
      </c>
      <c r="D2668" t="s">
        <v>2</v>
      </c>
      <c r="E2668" s="5">
        <v>23432408</v>
      </c>
      <c r="F2668" t="s">
        <v>8352</v>
      </c>
      <c r="G2668">
        <v>37520</v>
      </c>
      <c r="H2668" t="s">
        <v>20</v>
      </c>
      <c r="I2668" t="s">
        <v>2</v>
      </c>
      <c r="J2668" s="2">
        <v>682</v>
      </c>
      <c r="K2668" s="1" t="s">
        <v>3268</v>
      </c>
    </row>
    <row r="2669" spans="1:11" x14ac:dyDescent="0.3">
      <c r="A2669" s="3">
        <v>23102</v>
      </c>
      <c r="B2669" t="s">
        <v>57531</v>
      </c>
      <c r="C2669" t="s">
        <v>57532</v>
      </c>
      <c r="D2669" t="s">
        <v>2</v>
      </c>
      <c r="E2669" s="5">
        <v>23124990</v>
      </c>
      <c r="F2669" t="s">
        <v>42300</v>
      </c>
      <c r="G2669">
        <v>34355</v>
      </c>
      <c r="H2669" t="s">
        <v>13</v>
      </c>
      <c r="I2669" t="s">
        <v>2</v>
      </c>
      <c r="J2669" s="2">
        <v>592</v>
      </c>
      <c r="K2669" s="1" t="s">
        <v>216</v>
      </c>
    </row>
    <row r="2670" spans="1:11" x14ac:dyDescent="0.3">
      <c r="A2670" s="3">
        <v>23102</v>
      </c>
      <c r="B2670" t="s">
        <v>57533</v>
      </c>
      <c r="C2670" t="s">
        <v>34175</v>
      </c>
      <c r="D2670" t="s">
        <v>2</v>
      </c>
      <c r="E2670" s="5">
        <v>23130664</v>
      </c>
      <c r="F2670" t="s">
        <v>42117</v>
      </c>
      <c r="G2670">
        <v>37520</v>
      </c>
      <c r="H2670" t="s">
        <v>20</v>
      </c>
      <c r="I2670" t="s">
        <v>2</v>
      </c>
      <c r="J2670" s="2">
        <v>812</v>
      </c>
      <c r="K2670" s="1" t="s">
        <v>130</v>
      </c>
    </row>
    <row r="2671" spans="1:11" x14ac:dyDescent="0.3">
      <c r="A2671" s="3">
        <v>23102</v>
      </c>
      <c r="B2671" t="s">
        <v>57534</v>
      </c>
      <c r="C2671" t="s">
        <v>57535</v>
      </c>
      <c r="D2671" t="s">
        <v>2</v>
      </c>
      <c r="E2671" s="5">
        <v>23312425</v>
      </c>
      <c r="F2671" t="s">
        <v>31989</v>
      </c>
      <c r="G2671">
        <v>37124</v>
      </c>
      <c r="H2671" t="s">
        <v>409</v>
      </c>
      <c r="I2671" t="s">
        <v>2</v>
      </c>
      <c r="J2671" s="2">
        <v>774</v>
      </c>
      <c r="K2671" s="1" t="s">
        <v>12613</v>
      </c>
    </row>
    <row r="2672" spans="1:11" x14ac:dyDescent="0.3">
      <c r="A2672" s="3">
        <v>23102</v>
      </c>
      <c r="B2672" t="s">
        <v>57534</v>
      </c>
      <c r="C2672" t="s">
        <v>57536</v>
      </c>
      <c r="D2672" t="s">
        <v>2</v>
      </c>
      <c r="E2672" s="5">
        <v>23339153</v>
      </c>
      <c r="F2672" t="s">
        <v>31989</v>
      </c>
      <c r="G2672">
        <v>37124</v>
      </c>
      <c r="H2672" t="s">
        <v>409</v>
      </c>
      <c r="I2672" t="s">
        <v>2</v>
      </c>
      <c r="J2672" s="2">
        <v>461</v>
      </c>
      <c r="K2672" s="1" t="s">
        <v>1849</v>
      </c>
    </row>
    <row r="2673" spans="1:11" x14ac:dyDescent="0.3">
      <c r="A2673" s="3">
        <v>23102</v>
      </c>
      <c r="B2673" t="s">
        <v>57537</v>
      </c>
      <c r="C2673" t="s">
        <v>57538</v>
      </c>
      <c r="D2673" t="s">
        <v>2</v>
      </c>
      <c r="E2673" s="5">
        <v>26949222</v>
      </c>
      <c r="F2673" t="s">
        <v>57539</v>
      </c>
      <c r="G2673">
        <v>37520</v>
      </c>
      <c r="H2673" t="s">
        <v>20</v>
      </c>
      <c r="I2673" t="s">
        <v>2</v>
      </c>
      <c r="J2673" s="2">
        <v>811</v>
      </c>
      <c r="K2673" s="1" t="s">
        <v>11621</v>
      </c>
    </row>
    <row r="2674" spans="1:11" x14ac:dyDescent="0.3">
      <c r="A2674" s="3">
        <v>23102</v>
      </c>
      <c r="B2674" t="s">
        <v>57542</v>
      </c>
      <c r="C2674" t="s">
        <v>2</v>
      </c>
      <c r="D2674" t="s">
        <v>2</v>
      </c>
      <c r="E2674" s="5">
        <v>58466425</v>
      </c>
      <c r="F2674" t="s">
        <v>57471</v>
      </c>
      <c r="G2674">
        <v>37520</v>
      </c>
      <c r="H2674" t="s">
        <v>20</v>
      </c>
      <c r="I2674" t="s">
        <v>2</v>
      </c>
      <c r="J2674" s="2">
        <v>970</v>
      </c>
      <c r="K2674" s="1" t="s">
        <v>240</v>
      </c>
    </row>
    <row r="2675" spans="1:11" x14ac:dyDescent="0.3">
      <c r="A2675" s="3">
        <v>23102</v>
      </c>
      <c r="B2675" t="s">
        <v>57540</v>
      </c>
      <c r="C2675" t="s">
        <v>2</v>
      </c>
      <c r="D2675" t="s">
        <v>2</v>
      </c>
      <c r="E2675" s="5">
        <v>90924001</v>
      </c>
      <c r="F2675" t="s">
        <v>57541</v>
      </c>
      <c r="G2675">
        <v>37115</v>
      </c>
      <c r="H2675" t="s">
        <v>4</v>
      </c>
      <c r="I2675" t="s">
        <v>2</v>
      </c>
      <c r="J2675" s="2">
        <v>811</v>
      </c>
      <c r="K2675" s="1" t="s">
        <v>1306</v>
      </c>
    </row>
    <row r="2676" spans="1:11" x14ac:dyDescent="0.3">
      <c r="A2676" s="3">
        <v>23102</v>
      </c>
      <c r="B2676" t="s">
        <v>57545</v>
      </c>
      <c r="C2676" t="s">
        <v>5171</v>
      </c>
      <c r="D2676" t="s">
        <v>2</v>
      </c>
      <c r="E2676" s="5">
        <v>23361298</v>
      </c>
      <c r="F2676" t="s">
        <v>57546</v>
      </c>
      <c r="G2676">
        <v>37085</v>
      </c>
      <c r="H2676" t="s">
        <v>31</v>
      </c>
      <c r="I2676" t="s">
        <v>2</v>
      </c>
      <c r="J2676" s="2">
        <v>711</v>
      </c>
      <c r="K2676" s="1" t="s">
        <v>3079</v>
      </c>
    </row>
    <row r="2677" spans="1:11" x14ac:dyDescent="0.3">
      <c r="A2677" s="3">
        <v>23102</v>
      </c>
      <c r="B2677" t="s">
        <v>57543</v>
      </c>
      <c r="C2677" t="s">
        <v>2</v>
      </c>
      <c r="D2677" t="s">
        <v>2</v>
      </c>
      <c r="E2677" s="5">
        <v>50315686</v>
      </c>
      <c r="F2677" t="s">
        <v>57544</v>
      </c>
      <c r="G2677">
        <v>37520</v>
      </c>
      <c r="H2677" t="s">
        <v>20</v>
      </c>
      <c r="I2677" t="s">
        <v>2</v>
      </c>
      <c r="J2677" s="2">
        <v>970</v>
      </c>
      <c r="K2677" s="1" t="s">
        <v>649</v>
      </c>
    </row>
    <row r="2678" spans="1:11" x14ac:dyDescent="0.3">
      <c r="A2678" s="3">
        <v>23102</v>
      </c>
      <c r="B2678" t="s">
        <v>57547</v>
      </c>
      <c r="C2678" t="s">
        <v>2</v>
      </c>
      <c r="D2678" t="s">
        <v>2</v>
      </c>
      <c r="E2678" s="5">
        <v>57193894</v>
      </c>
      <c r="F2678" t="s">
        <v>57548</v>
      </c>
      <c r="G2678">
        <v>34355</v>
      </c>
      <c r="H2678" t="s">
        <v>13</v>
      </c>
      <c r="I2678" t="s">
        <v>2</v>
      </c>
      <c r="J2678" s="2">
        <v>970</v>
      </c>
      <c r="K2678" s="1" t="s">
        <v>1861</v>
      </c>
    </row>
    <row r="2679" spans="1:11" x14ac:dyDescent="0.3">
      <c r="A2679" s="3">
        <v>23102</v>
      </c>
      <c r="B2679" t="s">
        <v>57547</v>
      </c>
      <c r="C2679" t="s">
        <v>490</v>
      </c>
      <c r="D2679" t="s">
        <v>2</v>
      </c>
      <c r="E2679" s="5">
        <v>23280052</v>
      </c>
      <c r="F2679" t="s">
        <v>57548</v>
      </c>
      <c r="G2679">
        <v>34355</v>
      </c>
      <c r="H2679" t="s">
        <v>13</v>
      </c>
      <c r="I2679" t="s">
        <v>2</v>
      </c>
      <c r="J2679" s="2">
        <v>310</v>
      </c>
      <c r="K2679" s="1" t="s">
        <v>2638</v>
      </c>
    </row>
    <row r="2680" spans="1:11" x14ac:dyDescent="0.3">
      <c r="A2680" s="3">
        <v>23102</v>
      </c>
      <c r="B2680" t="s">
        <v>57556</v>
      </c>
      <c r="C2680" t="s">
        <v>57557</v>
      </c>
      <c r="D2680" t="s">
        <v>2</v>
      </c>
      <c r="E2680" s="5">
        <v>23252833</v>
      </c>
      <c r="F2680" t="s">
        <v>22517</v>
      </c>
      <c r="G2680">
        <v>37073</v>
      </c>
      <c r="H2680" t="s">
        <v>31</v>
      </c>
      <c r="I2680" t="s">
        <v>2</v>
      </c>
      <c r="J2680" s="2">
        <v>479</v>
      </c>
      <c r="K2680" s="1" t="s">
        <v>1765</v>
      </c>
    </row>
    <row r="2681" spans="1:11" x14ac:dyDescent="0.3">
      <c r="A2681" s="3">
        <v>23102</v>
      </c>
      <c r="B2681" t="s">
        <v>57558</v>
      </c>
      <c r="C2681" t="s">
        <v>2</v>
      </c>
      <c r="D2681" t="s">
        <v>2</v>
      </c>
      <c r="E2681" s="5">
        <v>23460993</v>
      </c>
      <c r="F2681" t="s">
        <v>57559</v>
      </c>
      <c r="G2681">
        <v>37073</v>
      </c>
      <c r="H2681" t="s">
        <v>31</v>
      </c>
      <c r="I2681" t="s">
        <v>2</v>
      </c>
      <c r="J2681" s="2">
        <v>981</v>
      </c>
      <c r="K2681" s="1" t="s">
        <v>1261</v>
      </c>
    </row>
    <row r="2682" spans="1:11" x14ac:dyDescent="0.3">
      <c r="A2682" s="3">
        <v>23102</v>
      </c>
      <c r="B2682" t="s">
        <v>57560</v>
      </c>
      <c r="C2682" t="s">
        <v>57561</v>
      </c>
      <c r="D2682" t="s">
        <v>2</v>
      </c>
      <c r="E2682" s="5">
        <v>23260309</v>
      </c>
      <c r="F2682" t="s">
        <v>57562</v>
      </c>
      <c r="G2682">
        <v>34346</v>
      </c>
      <c r="H2682" t="s">
        <v>50</v>
      </c>
      <c r="I2682" t="s">
        <v>2</v>
      </c>
      <c r="J2682" s="2">
        <v>471</v>
      </c>
      <c r="K2682" s="1" t="s">
        <v>3032</v>
      </c>
    </row>
    <row r="2683" spans="1:11" x14ac:dyDescent="0.3">
      <c r="A2683" s="3">
        <v>23102</v>
      </c>
      <c r="B2683" t="s">
        <v>57563</v>
      </c>
      <c r="C2683" t="s">
        <v>3162</v>
      </c>
      <c r="D2683" t="s">
        <v>2</v>
      </c>
      <c r="E2683" s="5">
        <v>23219023</v>
      </c>
      <c r="F2683" t="s">
        <v>27968</v>
      </c>
      <c r="G2683">
        <v>37115</v>
      </c>
      <c r="H2683" t="s">
        <v>4</v>
      </c>
      <c r="I2683" t="s">
        <v>2</v>
      </c>
      <c r="J2683" s="2">
        <v>15</v>
      </c>
      <c r="K2683" s="1" t="s">
        <v>1735</v>
      </c>
    </row>
    <row r="2684" spans="1:11" x14ac:dyDescent="0.3">
      <c r="A2684" s="3">
        <v>23102</v>
      </c>
      <c r="B2684" t="s">
        <v>57564</v>
      </c>
      <c r="C2684" t="s">
        <v>2</v>
      </c>
      <c r="D2684" t="s">
        <v>2</v>
      </c>
      <c r="E2684" s="5">
        <v>70745525</v>
      </c>
      <c r="F2684" t="s">
        <v>57565</v>
      </c>
      <c r="G2684">
        <v>37197</v>
      </c>
      <c r="H2684" t="s">
        <v>156</v>
      </c>
      <c r="I2684" t="s">
        <v>2</v>
      </c>
      <c r="J2684" s="2">
        <v>970</v>
      </c>
      <c r="K2684" s="1" t="s">
        <v>57566</v>
      </c>
    </row>
    <row r="2685" spans="1:11" x14ac:dyDescent="0.3">
      <c r="A2685" s="3">
        <v>23102</v>
      </c>
      <c r="B2685" t="s">
        <v>57567</v>
      </c>
      <c r="C2685" t="s">
        <v>57568</v>
      </c>
      <c r="D2685" t="s">
        <v>2</v>
      </c>
      <c r="E2685" s="5">
        <v>23140212</v>
      </c>
      <c r="F2685" t="s">
        <v>50385</v>
      </c>
      <c r="G2685">
        <v>37073</v>
      </c>
      <c r="H2685" t="s">
        <v>31</v>
      </c>
      <c r="I2685" t="s">
        <v>2</v>
      </c>
      <c r="J2685" s="2">
        <v>952</v>
      </c>
      <c r="K2685" s="1" t="s">
        <v>742</v>
      </c>
    </row>
    <row r="2686" spans="1:11" x14ac:dyDescent="0.3">
      <c r="A2686" s="3">
        <v>23102</v>
      </c>
      <c r="B2686" t="s">
        <v>57569</v>
      </c>
      <c r="C2686" t="s">
        <v>2453</v>
      </c>
      <c r="D2686" t="s">
        <v>2</v>
      </c>
      <c r="E2686" s="5">
        <v>23363597</v>
      </c>
      <c r="F2686" t="s">
        <v>57570</v>
      </c>
      <c r="G2686">
        <v>37115</v>
      </c>
      <c r="H2686" t="s">
        <v>4</v>
      </c>
      <c r="I2686" t="s">
        <v>2</v>
      </c>
      <c r="J2686" s="2">
        <v>432</v>
      </c>
      <c r="K2686" s="1" t="s">
        <v>662</v>
      </c>
    </row>
    <row r="2687" spans="1:11" x14ac:dyDescent="0.3">
      <c r="A2687" s="3">
        <v>23102</v>
      </c>
      <c r="B2687" t="s">
        <v>57571</v>
      </c>
      <c r="C2687" t="s">
        <v>57572</v>
      </c>
      <c r="D2687" t="s">
        <v>45473</v>
      </c>
      <c r="E2687" s="5">
        <v>23143909</v>
      </c>
      <c r="F2687" t="s">
        <v>57573</v>
      </c>
      <c r="G2687">
        <v>37412</v>
      </c>
      <c r="H2687" t="s">
        <v>207</v>
      </c>
      <c r="I2687" t="s">
        <v>2</v>
      </c>
      <c r="J2687" s="2">
        <v>432</v>
      </c>
      <c r="K2687" s="1" t="s">
        <v>2524</v>
      </c>
    </row>
    <row r="2688" spans="1:11" x14ac:dyDescent="0.3">
      <c r="A2688" s="3">
        <v>23102</v>
      </c>
      <c r="B2688" t="s">
        <v>57574</v>
      </c>
      <c r="C2688" t="s">
        <v>2</v>
      </c>
      <c r="D2688" t="s">
        <v>2</v>
      </c>
      <c r="E2688" s="5">
        <v>18465761</v>
      </c>
      <c r="F2688" t="s">
        <v>17833</v>
      </c>
      <c r="G2688">
        <v>37412</v>
      </c>
      <c r="H2688" t="s">
        <v>207</v>
      </c>
      <c r="I2688" t="s">
        <v>2</v>
      </c>
      <c r="J2688" s="2">
        <v>862</v>
      </c>
      <c r="K2688" s="1" t="s">
        <v>2671</v>
      </c>
    </row>
    <row r="2689" spans="1:11" x14ac:dyDescent="0.3">
      <c r="A2689" s="3">
        <v>23102</v>
      </c>
      <c r="B2689" t="s">
        <v>57575</v>
      </c>
      <c r="C2689" t="s">
        <v>3087</v>
      </c>
      <c r="D2689" t="s">
        <v>2</v>
      </c>
      <c r="E2689" s="5">
        <v>23100583</v>
      </c>
      <c r="F2689" t="s">
        <v>57576</v>
      </c>
      <c r="G2689">
        <v>37120</v>
      </c>
      <c r="H2689" t="s">
        <v>114</v>
      </c>
      <c r="I2689" t="s">
        <v>2</v>
      </c>
      <c r="J2689" s="2">
        <v>325</v>
      </c>
      <c r="K2689" s="1" t="s">
        <v>2067</v>
      </c>
    </row>
    <row r="2690" spans="1:11" x14ac:dyDescent="0.3">
      <c r="A2690" s="3">
        <v>23102</v>
      </c>
      <c r="B2690" t="s">
        <v>57577</v>
      </c>
      <c r="C2690" t="s">
        <v>57578</v>
      </c>
      <c r="D2690" t="s">
        <v>31652</v>
      </c>
      <c r="E2690" s="5">
        <v>23149610</v>
      </c>
      <c r="F2690" t="s">
        <v>32601</v>
      </c>
      <c r="G2690">
        <v>37127</v>
      </c>
      <c r="H2690" t="s">
        <v>324</v>
      </c>
      <c r="I2690" t="s">
        <v>2</v>
      </c>
      <c r="J2690" s="2">
        <v>433</v>
      </c>
      <c r="K2690" s="1" t="s">
        <v>57579</v>
      </c>
    </row>
    <row r="2691" spans="1:11" x14ac:dyDescent="0.3">
      <c r="A2691" s="3">
        <v>23102</v>
      </c>
      <c r="B2691" t="s">
        <v>57580</v>
      </c>
      <c r="C2691" t="s">
        <v>2</v>
      </c>
      <c r="D2691" t="s">
        <v>2</v>
      </c>
      <c r="E2691" s="5">
        <v>19724022</v>
      </c>
      <c r="F2691" t="s">
        <v>57581</v>
      </c>
      <c r="G2691">
        <v>37083</v>
      </c>
      <c r="H2691" t="s">
        <v>31</v>
      </c>
      <c r="I2691" t="s">
        <v>1208</v>
      </c>
      <c r="J2691" s="2">
        <v>970</v>
      </c>
      <c r="K2691" s="1" t="s">
        <v>4113</v>
      </c>
    </row>
    <row r="2692" spans="1:11" x14ac:dyDescent="0.3">
      <c r="A2692" s="3">
        <v>23102</v>
      </c>
      <c r="B2692" t="s">
        <v>57582</v>
      </c>
      <c r="C2692" t="s">
        <v>2</v>
      </c>
      <c r="D2692" t="s">
        <v>2</v>
      </c>
      <c r="E2692" s="5">
        <v>50425401</v>
      </c>
      <c r="F2692" t="s">
        <v>57583</v>
      </c>
      <c r="G2692">
        <v>37130</v>
      </c>
      <c r="H2692" t="s">
        <v>60</v>
      </c>
      <c r="I2692" t="s">
        <v>2</v>
      </c>
      <c r="J2692" s="2">
        <v>970</v>
      </c>
      <c r="K2692" s="1" t="s">
        <v>2220</v>
      </c>
    </row>
    <row r="2693" spans="1:11" x14ac:dyDescent="0.3">
      <c r="A2693" s="3">
        <v>23102</v>
      </c>
      <c r="B2693" t="s">
        <v>57584</v>
      </c>
      <c r="C2693" t="s">
        <v>57585</v>
      </c>
      <c r="D2693" t="s">
        <v>2</v>
      </c>
      <c r="E2693" s="5">
        <v>23345162</v>
      </c>
      <c r="F2693" t="s">
        <v>12917</v>
      </c>
      <c r="G2693">
        <v>37079</v>
      </c>
      <c r="H2693" t="s">
        <v>31</v>
      </c>
      <c r="I2693" t="s">
        <v>2</v>
      </c>
      <c r="J2693" s="2">
        <v>452</v>
      </c>
      <c r="K2693" s="1" t="s">
        <v>57586</v>
      </c>
    </row>
    <row r="2694" spans="1:11" x14ac:dyDescent="0.3">
      <c r="A2694" s="3">
        <v>23102</v>
      </c>
      <c r="B2694" t="s">
        <v>57587</v>
      </c>
      <c r="C2694" t="s">
        <v>2</v>
      </c>
      <c r="D2694" t="s">
        <v>2</v>
      </c>
      <c r="E2694" s="5">
        <v>26080699</v>
      </c>
      <c r="F2694" t="s">
        <v>57588</v>
      </c>
      <c r="G2694">
        <v>37073</v>
      </c>
      <c r="H2694" t="s">
        <v>31</v>
      </c>
      <c r="I2694" t="s">
        <v>2</v>
      </c>
      <c r="J2694" s="2">
        <v>532</v>
      </c>
      <c r="K2694" s="1" t="s">
        <v>2725</v>
      </c>
    </row>
    <row r="2695" spans="1:11" x14ac:dyDescent="0.3">
      <c r="A2695" s="3">
        <v>23102</v>
      </c>
      <c r="B2695" t="s">
        <v>57589</v>
      </c>
      <c r="C2695" t="s">
        <v>57590</v>
      </c>
      <c r="D2695" t="s">
        <v>2</v>
      </c>
      <c r="E2695" s="5">
        <v>23376319</v>
      </c>
      <c r="F2695" t="s">
        <v>1827</v>
      </c>
      <c r="G2695">
        <v>34346</v>
      </c>
      <c r="H2695" t="s">
        <v>50</v>
      </c>
      <c r="I2695" t="s">
        <v>2</v>
      </c>
      <c r="J2695" s="2">
        <v>493</v>
      </c>
      <c r="K2695" s="1" t="s">
        <v>4376</v>
      </c>
    </row>
    <row r="2696" spans="1:11" x14ac:dyDescent="0.3">
      <c r="A2696" s="3">
        <v>23102</v>
      </c>
      <c r="B2696" t="s">
        <v>57591</v>
      </c>
      <c r="C2696" t="s">
        <v>1291</v>
      </c>
      <c r="D2696" t="s">
        <v>2</v>
      </c>
      <c r="E2696" s="5">
        <v>23465631</v>
      </c>
      <c r="F2696" t="s">
        <v>622</v>
      </c>
      <c r="G2696">
        <v>37434</v>
      </c>
      <c r="H2696" t="s">
        <v>547</v>
      </c>
      <c r="I2696" t="s">
        <v>2</v>
      </c>
      <c r="J2696" s="2">
        <v>15</v>
      </c>
      <c r="K2696" s="1" t="s">
        <v>361</v>
      </c>
    </row>
    <row r="2697" spans="1:11" x14ac:dyDescent="0.3">
      <c r="A2697" s="3">
        <v>23102</v>
      </c>
      <c r="B2697" t="s">
        <v>57592</v>
      </c>
      <c r="C2697" t="s">
        <v>8320</v>
      </c>
      <c r="D2697" t="s">
        <v>2</v>
      </c>
      <c r="E2697" s="5">
        <v>23207600</v>
      </c>
      <c r="F2697" t="s">
        <v>50355</v>
      </c>
      <c r="G2697">
        <v>37412</v>
      </c>
      <c r="H2697" t="s">
        <v>207</v>
      </c>
      <c r="I2697" t="s">
        <v>2</v>
      </c>
      <c r="J2697" s="2">
        <v>13</v>
      </c>
      <c r="K2697" s="1" t="s">
        <v>5611</v>
      </c>
    </row>
    <row r="2698" spans="1:11" x14ac:dyDescent="0.3">
      <c r="A2698" s="3">
        <v>23102</v>
      </c>
      <c r="B2698" t="s">
        <v>57593</v>
      </c>
      <c r="C2698" t="s">
        <v>1291</v>
      </c>
      <c r="D2698" t="s">
        <v>2</v>
      </c>
      <c r="E2698" s="5">
        <v>23232747</v>
      </c>
      <c r="F2698" t="s">
        <v>57594</v>
      </c>
      <c r="G2698">
        <v>37136</v>
      </c>
      <c r="H2698" t="s">
        <v>72</v>
      </c>
      <c r="I2698" t="s">
        <v>2</v>
      </c>
      <c r="J2698" s="2">
        <v>15</v>
      </c>
      <c r="K2698" s="1" t="s">
        <v>405</v>
      </c>
    </row>
    <row r="2699" spans="1:11" x14ac:dyDescent="0.3">
      <c r="A2699" s="3">
        <v>23102</v>
      </c>
      <c r="B2699" t="s">
        <v>57595</v>
      </c>
      <c r="C2699" t="s">
        <v>57596</v>
      </c>
      <c r="D2699" t="s">
        <v>2</v>
      </c>
      <c r="E2699" s="5">
        <v>23120695</v>
      </c>
      <c r="F2699" t="s">
        <v>15457</v>
      </c>
      <c r="G2699">
        <v>37520</v>
      </c>
      <c r="H2699" t="s">
        <v>20</v>
      </c>
      <c r="I2699" t="s">
        <v>2</v>
      </c>
      <c r="J2699" s="2">
        <v>477</v>
      </c>
      <c r="K2699" s="1" t="s">
        <v>42</v>
      </c>
    </row>
    <row r="2700" spans="1:11" x14ac:dyDescent="0.3">
      <c r="A2700" s="3">
        <v>23102</v>
      </c>
      <c r="B2700" t="s">
        <v>57597</v>
      </c>
      <c r="C2700" t="s">
        <v>2605</v>
      </c>
      <c r="D2700" t="s">
        <v>2</v>
      </c>
      <c r="E2700" s="5">
        <v>23281177</v>
      </c>
      <c r="F2700" t="s">
        <v>57598</v>
      </c>
      <c r="G2700">
        <v>37073</v>
      </c>
      <c r="H2700" t="s">
        <v>31</v>
      </c>
      <c r="I2700" t="s">
        <v>2</v>
      </c>
      <c r="J2700" s="2">
        <v>683</v>
      </c>
      <c r="K2700" s="1" t="s">
        <v>1897</v>
      </c>
    </row>
    <row r="2701" spans="1:11" x14ac:dyDescent="0.3">
      <c r="A2701" s="3">
        <v>23102</v>
      </c>
      <c r="B2701" t="s">
        <v>57599</v>
      </c>
      <c r="C2701" t="s">
        <v>238</v>
      </c>
      <c r="D2701" t="s">
        <v>2</v>
      </c>
      <c r="E2701" s="5">
        <v>12319618</v>
      </c>
      <c r="F2701" t="s">
        <v>29088</v>
      </c>
      <c r="G2701">
        <v>37539</v>
      </c>
      <c r="H2701" t="s">
        <v>295</v>
      </c>
      <c r="I2701" t="s">
        <v>2</v>
      </c>
      <c r="J2701" s="2">
        <v>639</v>
      </c>
      <c r="K2701" s="1" t="s">
        <v>300</v>
      </c>
    </row>
    <row r="2702" spans="1:11" x14ac:dyDescent="0.3">
      <c r="A2702" s="3">
        <v>23102</v>
      </c>
      <c r="B2702" t="s">
        <v>57600</v>
      </c>
      <c r="C2702" t="s">
        <v>1228</v>
      </c>
      <c r="D2702" t="s">
        <v>2</v>
      </c>
      <c r="E2702" s="5">
        <v>22864238</v>
      </c>
      <c r="F2702" t="s">
        <v>57601</v>
      </c>
      <c r="G2702">
        <v>37539</v>
      </c>
      <c r="H2702" t="s">
        <v>295</v>
      </c>
      <c r="I2702" t="s">
        <v>2</v>
      </c>
      <c r="J2702" s="2">
        <v>11</v>
      </c>
      <c r="K2702" s="1" t="s">
        <v>1811</v>
      </c>
    </row>
    <row r="2703" spans="1:11" x14ac:dyDescent="0.3">
      <c r="A2703" s="3">
        <v>23102</v>
      </c>
      <c r="B2703" t="s">
        <v>57602</v>
      </c>
      <c r="C2703" t="s">
        <v>2</v>
      </c>
      <c r="D2703" t="s">
        <v>2</v>
      </c>
      <c r="E2703" s="5">
        <v>58223836</v>
      </c>
      <c r="F2703" t="s">
        <v>57603</v>
      </c>
      <c r="G2703">
        <v>37520</v>
      </c>
      <c r="H2703" t="s">
        <v>20</v>
      </c>
      <c r="I2703" t="s">
        <v>2</v>
      </c>
      <c r="J2703" s="2">
        <v>970</v>
      </c>
      <c r="K2703" s="1" t="s">
        <v>2099</v>
      </c>
    </row>
    <row r="2704" spans="1:11" x14ac:dyDescent="0.3">
      <c r="A2704" s="3">
        <v>23102</v>
      </c>
      <c r="B2704" t="s">
        <v>57604</v>
      </c>
      <c r="C2704" t="s">
        <v>2</v>
      </c>
      <c r="D2704" t="s">
        <v>2</v>
      </c>
      <c r="E2704" s="5">
        <v>70672904</v>
      </c>
      <c r="F2704" t="s">
        <v>57605</v>
      </c>
      <c r="G2704">
        <v>37115</v>
      </c>
      <c r="H2704" t="s">
        <v>4</v>
      </c>
      <c r="I2704" t="s">
        <v>2</v>
      </c>
      <c r="J2704" s="2">
        <v>970</v>
      </c>
      <c r="K2704" s="1" t="s">
        <v>695</v>
      </c>
    </row>
    <row r="2705" spans="1:11" x14ac:dyDescent="0.3">
      <c r="A2705" s="3">
        <v>23102</v>
      </c>
      <c r="B2705" t="s">
        <v>57606</v>
      </c>
      <c r="C2705" t="s">
        <v>2</v>
      </c>
      <c r="D2705" t="s">
        <v>2</v>
      </c>
      <c r="E2705" s="5">
        <v>50533782</v>
      </c>
      <c r="F2705" t="s">
        <v>57607</v>
      </c>
      <c r="G2705">
        <v>37120</v>
      </c>
      <c r="H2705" t="s">
        <v>114</v>
      </c>
      <c r="I2705" t="s">
        <v>2</v>
      </c>
      <c r="J2705" s="2">
        <v>970</v>
      </c>
      <c r="K2705" s="1" t="s">
        <v>116</v>
      </c>
    </row>
    <row r="2706" spans="1:11" x14ac:dyDescent="0.3">
      <c r="A2706" s="3">
        <v>23102</v>
      </c>
      <c r="B2706" t="s">
        <v>57608</v>
      </c>
      <c r="C2706" t="s">
        <v>2</v>
      </c>
      <c r="D2706" t="s">
        <v>2</v>
      </c>
      <c r="E2706" s="5">
        <v>23471100</v>
      </c>
      <c r="F2706" t="s">
        <v>57609</v>
      </c>
      <c r="G2706">
        <v>37079</v>
      </c>
      <c r="H2706" t="s">
        <v>31</v>
      </c>
      <c r="I2706" t="s">
        <v>2</v>
      </c>
      <c r="J2706" s="2">
        <v>970</v>
      </c>
      <c r="K2706" s="1" t="s">
        <v>276</v>
      </c>
    </row>
    <row r="2707" spans="1:11" x14ac:dyDescent="0.3">
      <c r="A2707" s="3">
        <v>23102</v>
      </c>
      <c r="B2707" t="s">
        <v>57610</v>
      </c>
      <c r="C2707" t="s">
        <v>57611</v>
      </c>
      <c r="D2707" t="s">
        <v>2</v>
      </c>
      <c r="E2707" s="5">
        <v>28224311</v>
      </c>
      <c r="F2707" t="s">
        <v>7319</v>
      </c>
      <c r="G2707">
        <v>37539</v>
      </c>
      <c r="H2707" t="s">
        <v>295</v>
      </c>
      <c r="I2707" t="s">
        <v>2</v>
      </c>
      <c r="J2707" s="2">
        <v>472</v>
      </c>
      <c r="K2707" s="1" t="s">
        <v>1300</v>
      </c>
    </row>
    <row r="2708" spans="1:11" x14ac:dyDescent="0.3">
      <c r="A2708" s="3">
        <v>23102</v>
      </c>
      <c r="B2708" t="s">
        <v>57612</v>
      </c>
      <c r="C2708" t="s">
        <v>13636</v>
      </c>
      <c r="D2708" t="s">
        <v>2</v>
      </c>
      <c r="E2708" s="5">
        <v>23392455</v>
      </c>
      <c r="F2708" t="s">
        <v>57613</v>
      </c>
      <c r="G2708">
        <v>37520</v>
      </c>
      <c r="H2708" t="s">
        <v>20</v>
      </c>
      <c r="I2708" t="s">
        <v>2</v>
      </c>
      <c r="J2708" s="2">
        <v>821</v>
      </c>
      <c r="K2708" s="1" t="s">
        <v>398</v>
      </c>
    </row>
    <row r="2709" spans="1:11" x14ac:dyDescent="0.3">
      <c r="A2709" s="3">
        <v>23102</v>
      </c>
      <c r="B2709" t="s">
        <v>57614</v>
      </c>
      <c r="C2709" t="s">
        <v>2</v>
      </c>
      <c r="D2709" t="s">
        <v>2</v>
      </c>
      <c r="E2709" s="5">
        <v>50548164</v>
      </c>
      <c r="F2709" t="s">
        <v>57615</v>
      </c>
      <c r="G2709">
        <v>37077</v>
      </c>
      <c r="H2709" t="s">
        <v>31</v>
      </c>
      <c r="I2709" t="s">
        <v>2</v>
      </c>
      <c r="J2709" s="2">
        <v>970</v>
      </c>
      <c r="K2709" s="1" t="s">
        <v>3710</v>
      </c>
    </row>
    <row r="2710" spans="1:11" x14ac:dyDescent="0.3">
      <c r="A2710" s="3">
        <v>23102</v>
      </c>
      <c r="B2710" t="s">
        <v>57616</v>
      </c>
      <c r="C2710" t="s">
        <v>2</v>
      </c>
      <c r="D2710" t="s">
        <v>2</v>
      </c>
      <c r="E2710" s="5">
        <v>58775037</v>
      </c>
      <c r="F2710" t="s">
        <v>57617</v>
      </c>
      <c r="G2710">
        <v>37431</v>
      </c>
      <c r="H2710" t="s">
        <v>46</v>
      </c>
      <c r="I2710" t="s">
        <v>2</v>
      </c>
      <c r="J2710" s="2">
        <v>970</v>
      </c>
      <c r="K2710" s="1" t="s">
        <v>1698</v>
      </c>
    </row>
    <row r="2711" spans="1:11" x14ac:dyDescent="0.3">
      <c r="A2711" s="3">
        <v>23102</v>
      </c>
      <c r="B2711" t="s">
        <v>57618</v>
      </c>
      <c r="C2711" t="s">
        <v>34018</v>
      </c>
      <c r="D2711" t="s">
        <v>2</v>
      </c>
      <c r="E2711" s="5">
        <v>23460512</v>
      </c>
      <c r="F2711" t="s">
        <v>57619</v>
      </c>
      <c r="G2711">
        <v>34355</v>
      </c>
      <c r="H2711" t="s">
        <v>13</v>
      </c>
      <c r="I2711" t="s">
        <v>2</v>
      </c>
      <c r="J2711" s="2">
        <v>432</v>
      </c>
      <c r="K2711" s="1" t="s">
        <v>2638</v>
      </c>
    </row>
    <row r="2712" spans="1:11" x14ac:dyDescent="0.3">
      <c r="A2712" s="3">
        <v>23102</v>
      </c>
      <c r="B2712" t="s">
        <v>57620</v>
      </c>
      <c r="C2712" t="s">
        <v>5305</v>
      </c>
      <c r="D2712" t="s">
        <v>2</v>
      </c>
      <c r="E2712" s="5">
        <v>23269046</v>
      </c>
      <c r="F2712" t="s">
        <v>40787</v>
      </c>
      <c r="G2712">
        <v>37434</v>
      </c>
      <c r="H2712" t="s">
        <v>266</v>
      </c>
      <c r="I2712" t="s">
        <v>2</v>
      </c>
      <c r="J2712" s="2">
        <v>11</v>
      </c>
      <c r="K2712" s="1" t="s">
        <v>267</v>
      </c>
    </row>
    <row r="2713" spans="1:11" x14ac:dyDescent="0.3">
      <c r="A2713" s="3">
        <v>23102</v>
      </c>
      <c r="B2713" t="s">
        <v>57621</v>
      </c>
      <c r="C2713" t="s">
        <v>57622</v>
      </c>
      <c r="D2713" t="s">
        <v>2</v>
      </c>
      <c r="E2713" s="5">
        <v>23123712</v>
      </c>
      <c r="F2713" t="s">
        <v>57623</v>
      </c>
      <c r="G2713">
        <v>37133</v>
      </c>
      <c r="H2713" t="s">
        <v>65</v>
      </c>
      <c r="I2713" t="s">
        <v>2</v>
      </c>
      <c r="J2713" s="2">
        <v>331</v>
      </c>
      <c r="K2713" s="1" t="s">
        <v>67</v>
      </c>
    </row>
    <row r="2714" spans="1:11" x14ac:dyDescent="0.3">
      <c r="A2714" s="3">
        <v>23102</v>
      </c>
      <c r="B2714" t="s">
        <v>57624</v>
      </c>
      <c r="C2714" t="s">
        <v>1291</v>
      </c>
      <c r="D2714" t="s">
        <v>2</v>
      </c>
      <c r="E2714" s="5">
        <v>23383056</v>
      </c>
      <c r="F2714" t="s">
        <v>23238</v>
      </c>
      <c r="G2714">
        <v>37434</v>
      </c>
      <c r="H2714" t="s">
        <v>958</v>
      </c>
      <c r="I2714" t="s">
        <v>2</v>
      </c>
      <c r="J2714" s="2">
        <v>15</v>
      </c>
      <c r="K2714" s="1" t="s">
        <v>2047</v>
      </c>
    </row>
    <row r="2715" spans="1:11" x14ac:dyDescent="0.3">
      <c r="A2715" s="3">
        <v>23102</v>
      </c>
      <c r="B2715" t="s">
        <v>57625</v>
      </c>
      <c r="C2715" t="s">
        <v>2</v>
      </c>
      <c r="D2715" t="s">
        <v>2</v>
      </c>
      <c r="E2715" s="5">
        <v>58259112</v>
      </c>
      <c r="F2715" t="s">
        <v>57626</v>
      </c>
      <c r="G2715">
        <v>37083</v>
      </c>
      <c r="H2715" t="s">
        <v>31</v>
      </c>
      <c r="I2715" t="s">
        <v>31</v>
      </c>
      <c r="J2715" s="2">
        <v>970</v>
      </c>
      <c r="K2715" s="1" t="s">
        <v>279</v>
      </c>
    </row>
    <row r="2716" spans="1:11" x14ac:dyDescent="0.3">
      <c r="A2716" s="3">
        <v>23102</v>
      </c>
      <c r="B2716" t="s">
        <v>57627</v>
      </c>
      <c r="C2716" t="s">
        <v>57628</v>
      </c>
      <c r="D2716" t="s">
        <v>2</v>
      </c>
      <c r="E2716" s="5">
        <v>23146742</v>
      </c>
      <c r="F2716" t="s">
        <v>49539</v>
      </c>
      <c r="G2716">
        <v>37079</v>
      </c>
      <c r="H2716" t="s">
        <v>31</v>
      </c>
      <c r="I2716" t="s">
        <v>2</v>
      </c>
      <c r="J2716" s="2">
        <v>181</v>
      </c>
      <c r="K2716" s="1" t="s">
        <v>6391</v>
      </c>
    </row>
    <row r="2717" spans="1:11" x14ac:dyDescent="0.3">
      <c r="A2717" s="3">
        <v>23102</v>
      </c>
      <c r="B2717" t="s">
        <v>57629</v>
      </c>
      <c r="C2717" t="s">
        <v>1287</v>
      </c>
      <c r="D2717" t="s">
        <v>2</v>
      </c>
      <c r="E2717" s="5">
        <v>23168077</v>
      </c>
      <c r="F2717" t="s">
        <v>57630</v>
      </c>
      <c r="G2717">
        <v>37434</v>
      </c>
      <c r="H2717" t="s">
        <v>266</v>
      </c>
      <c r="I2717" t="s">
        <v>2</v>
      </c>
      <c r="J2717" s="2">
        <v>433</v>
      </c>
      <c r="K2717" s="1" t="s">
        <v>57631</v>
      </c>
    </row>
    <row r="2718" spans="1:11" x14ac:dyDescent="0.3">
      <c r="A2718" s="3">
        <v>23102</v>
      </c>
      <c r="B2718" t="s">
        <v>57638</v>
      </c>
      <c r="C2718" t="s">
        <v>253</v>
      </c>
      <c r="D2718" t="s">
        <v>2</v>
      </c>
      <c r="E2718" s="5">
        <v>81243678</v>
      </c>
      <c r="F2718" t="s">
        <v>4643</v>
      </c>
      <c r="G2718">
        <v>37434</v>
      </c>
      <c r="H2718" t="s">
        <v>547</v>
      </c>
      <c r="I2718" t="s">
        <v>2</v>
      </c>
      <c r="J2718" s="2">
        <v>466</v>
      </c>
      <c r="K2718" s="1" t="s">
        <v>57639</v>
      </c>
    </row>
    <row r="2719" spans="1:11" x14ac:dyDescent="0.3">
      <c r="A2719" s="3">
        <v>23102</v>
      </c>
      <c r="B2719" t="s">
        <v>57632</v>
      </c>
      <c r="C2719" t="s">
        <v>57633</v>
      </c>
      <c r="D2719" t="s">
        <v>2</v>
      </c>
      <c r="E2719" s="5">
        <v>78251800</v>
      </c>
      <c r="F2719" t="s">
        <v>18764</v>
      </c>
      <c r="G2719">
        <v>37431</v>
      </c>
      <c r="H2719" t="s">
        <v>46</v>
      </c>
      <c r="I2719" t="s">
        <v>2</v>
      </c>
      <c r="J2719" s="2">
        <v>960</v>
      </c>
      <c r="K2719" s="1" t="s">
        <v>57634</v>
      </c>
    </row>
    <row r="2720" spans="1:11" x14ac:dyDescent="0.3">
      <c r="A2720" s="3">
        <v>23102</v>
      </c>
      <c r="B2720" t="s">
        <v>57635</v>
      </c>
      <c r="C2720" t="s">
        <v>96</v>
      </c>
      <c r="D2720" t="s">
        <v>2</v>
      </c>
      <c r="E2720" s="5">
        <v>23952298</v>
      </c>
      <c r="F2720" t="s">
        <v>11939</v>
      </c>
      <c r="G2720">
        <v>37431</v>
      </c>
      <c r="H2720" t="s">
        <v>46</v>
      </c>
      <c r="I2720" t="s">
        <v>2</v>
      </c>
      <c r="J2720" s="2">
        <v>960</v>
      </c>
      <c r="K2720" s="1" t="s">
        <v>1771</v>
      </c>
    </row>
    <row r="2721" spans="1:11" x14ac:dyDescent="0.3">
      <c r="A2721" s="3">
        <v>23102</v>
      </c>
      <c r="B2721" t="s">
        <v>57643</v>
      </c>
      <c r="C2721" t="s">
        <v>2</v>
      </c>
      <c r="D2721" t="s">
        <v>2</v>
      </c>
      <c r="E2721" s="5">
        <v>91562357</v>
      </c>
      <c r="F2721" t="s">
        <v>57644</v>
      </c>
      <c r="G2721">
        <v>34346</v>
      </c>
      <c r="H2721" t="s">
        <v>50</v>
      </c>
      <c r="I2721" t="s">
        <v>2</v>
      </c>
      <c r="J2721" s="2">
        <v>782</v>
      </c>
      <c r="K2721" s="1" t="s">
        <v>57645</v>
      </c>
    </row>
    <row r="2722" spans="1:11" x14ac:dyDescent="0.3">
      <c r="A2722" s="3">
        <v>23102</v>
      </c>
      <c r="B2722" t="s">
        <v>57640</v>
      </c>
      <c r="C2722" t="s">
        <v>2708</v>
      </c>
      <c r="D2722" t="s">
        <v>2</v>
      </c>
      <c r="E2722" s="5">
        <v>23357613</v>
      </c>
      <c r="F2722" t="s">
        <v>57641</v>
      </c>
      <c r="G2722">
        <v>37120</v>
      </c>
      <c r="H2722" t="s">
        <v>114</v>
      </c>
      <c r="I2722" t="s">
        <v>2</v>
      </c>
      <c r="J2722" s="2">
        <v>862</v>
      </c>
      <c r="K2722" s="1" t="s">
        <v>57642</v>
      </c>
    </row>
    <row r="2723" spans="1:11" x14ac:dyDescent="0.3">
      <c r="A2723" s="3">
        <v>23102</v>
      </c>
      <c r="B2723" t="s">
        <v>57636</v>
      </c>
      <c r="C2723" t="s">
        <v>57637</v>
      </c>
      <c r="D2723" t="s">
        <v>2</v>
      </c>
      <c r="E2723" s="5">
        <v>29000966</v>
      </c>
      <c r="F2723" t="s">
        <v>53650</v>
      </c>
      <c r="G2723">
        <v>37431</v>
      </c>
      <c r="H2723" t="s">
        <v>46</v>
      </c>
      <c r="I2723" t="s">
        <v>2</v>
      </c>
      <c r="J2723" s="2">
        <v>682</v>
      </c>
      <c r="K2723" s="1" t="s">
        <v>1698</v>
      </c>
    </row>
    <row r="2724" spans="1:11" x14ac:dyDescent="0.3">
      <c r="A2724" s="3">
        <v>23102</v>
      </c>
      <c r="B2724" t="s">
        <v>57646</v>
      </c>
      <c r="C2724" t="s">
        <v>2</v>
      </c>
      <c r="D2724" t="s">
        <v>2</v>
      </c>
      <c r="E2724" s="5">
        <v>17322419</v>
      </c>
      <c r="F2724" t="s">
        <v>7461</v>
      </c>
      <c r="G2724">
        <v>37073</v>
      </c>
      <c r="H2724" t="s">
        <v>31</v>
      </c>
      <c r="I2724" t="s">
        <v>31</v>
      </c>
      <c r="J2724" s="2">
        <v>475</v>
      </c>
      <c r="K2724" s="1" t="s">
        <v>1621</v>
      </c>
    </row>
    <row r="2725" spans="1:11" x14ac:dyDescent="0.3">
      <c r="A2725" s="3">
        <v>23102</v>
      </c>
      <c r="B2725" t="s">
        <v>57647</v>
      </c>
      <c r="C2725" t="s">
        <v>57648</v>
      </c>
      <c r="D2725" t="s">
        <v>2</v>
      </c>
      <c r="E2725" s="5">
        <v>23119066</v>
      </c>
      <c r="F2725" t="s">
        <v>57649</v>
      </c>
      <c r="G2725">
        <v>37075</v>
      </c>
      <c r="H2725" t="s">
        <v>31</v>
      </c>
      <c r="I2725" t="s">
        <v>2</v>
      </c>
      <c r="J2725" s="2">
        <v>467</v>
      </c>
      <c r="K2725" s="1" t="s">
        <v>57650</v>
      </c>
    </row>
    <row r="2726" spans="1:11" x14ac:dyDescent="0.3">
      <c r="A2726" s="3">
        <v>23102</v>
      </c>
      <c r="B2726" t="s">
        <v>57651</v>
      </c>
      <c r="C2726" t="s">
        <v>57652</v>
      </c>
      <c r="D2726" t="s">
        <v>2</v>
      </c>
      <c r="E2726" s="5">
        <v>23147936</v>
      </c>
      <c r="F2726" t="s">
        <v>9049</v>
      </c>
      <c r="G2726">
        <v>37073</v>
      </c>
      <c r="H2726" t="s">
        <v>31</v>
      </c>
      <c r="I2726" t="s">
        <v>2</v>
      </c>
      <c r="J2726" s="2">
        <v>682</v>
      </c>
      <c r="K2726" s="1" t="s">
        <v>57653</v>
      </c>
    </row>
    <row r="2727" spans="1:11" x14ac:dyDescent="0.3">
      <c r="A2727" s="3">
        <v>23102</v>
      </c>
      <c r="B2727" t="s">
        <v>57654</v>
      </c>
      <c r="C2727" t="s">
        <v>6033</v>
      </c>
      <c r="D2727" t="s">
        <v>2</v>
      </c>
      <c r="E2727" s="5">
        <v>23467569</v>
      </c>
      <c r="F2727" t="s">
        <v>657</v>
      </c>
      <c r="G2727">
        <v>37073</v>
      </c>
      <c r="H2727" t="s">
        <v>31</v>
      </c>
      <c r="I2727" t="s">
        <v>2</v>
      </c>
      <c r="J2727" s="2">
        <v>801</v>
      </c>
      <c r="K2727" s="1" t="s">
        <v>13818</v>
      </c>
    </row>
    <row r="2728" spans="1:11" x14ac:dyDescent="0.3">
      <c r="A2728" s="3">
        <v>23102</v>
      </c>
      <c r="B2728" t="s">
        <v>57655</v>
      </c>
      <c r="C2728" t="s">
        <v>57656</v>
      </c>
      <c r="D2728" t="s">
        <v>2</v>
      </c>
      <c r="E2728" s="5">
        <v>23174348</v>
      </c>
      <c r="F2728" t="s">
        <v>57657</v>
      </c>
      <c r="G2728">
        <v>37079</v>
      </c>
      <c r="H2728" t="s">
        <v>31</v>
      </c>
      <c r="I2728" t="s">
        <v>2</v>
      </c>
      <c r="J2728" s="2">
        <v>432</v>
      </c>
      <c r="K2728" s="1" t="s">
        <v>23662</v>
      </c>
    </row>
    <row r="2729" spans="1:11" x14ac:dyDescent="0.3">
      <c r="A2729" s="3">
        <v>23102</v>
      </c>
      <c r="B2729" t="s">
        <v>57658</v>
      </c>
      <c r="C2729" t="s">
        <v>2</v>
      </c>
      <c r="D2729" t="s">
        <v>2</v>
      </c>
      <c r="E2729" s="5">
        <v>23363450</v>
      </c>
      <c r="F2729" t="s">
        <v>8773</v>
      </c>
      <c r="G2729">
        <v>37520</v>
      </c>
      <c r="H2729" t="s">
        <v>20</v>
      </c>
      <c r="I2729" t="s">
        <v>2</v>
      </c>
      <c r="J2729" s="2">
        <v>332</v>
      </c>
      <c r="K2729" s="1" t="s">
        <v>57659</v>
      </c>
    </row>
    <row r="2730" spans="1:11" x14ac:dyDescent="0.3">
      <c r="A2730" s="3">
        <v>23102</v>
      </c>
      <c r="B2730" t="s">
        <v>57660</v>
      </c>
      <c r="C2730" t="s">
        <v>2</v>
      </c>
      <c r="D2730" t="s">
        <v>2</v>
      </c>
      <c r="E2730" s="5">
        <v>84001046</v>
      </c>
      <c r="F2730" t="s">
        <v>55817</v>
      </c>
      <c r="G2730">
        <v>37127</v>
      </c>
      <c r="H2730" t="s">
        <v>324</v>
      </c>
      <c r="I2730" t="s">
        <v>2</v>
      </c>
      <c r="J2730" s="2">
        <v>692</v>
      </c>
      <c r="K2730" s="1" t="s">
        <v>57661</v>
      </c>
    </row>
    <row r="2731" spans="1:11" x14ac:dyDescent="0.3">
      <c r="A2731" s="3">
        <v>23102</v>
      </c>
      <c r="B2731" t="s">
        <v>57662</v>
      </c>
      <c r="C2731" t="s">
        <v>57663</v>
      </c>
      <c r="D2731" t="s">
        <v>57664</v>
      </c>
      <c r="E2731" s="5">
        <v>23172621</v>
      </c>
      <c r="F2731" t="s">
        <v>57665</v>
      </c>
      <c r="G2731">
        <v>37520</v>
      </c>
      <c r="H2731" t="s">
        <v>20</v>
      </c>
      <c r="I2731" t="s">
        <v>2</v>
      </c>
      <c r="J2731" s="2">
        <v>81</v>
      </c>
      <c r="K2731" s="1" t="s">
        <v>57666</v>
      </c>
    </row>
    <row r="2732" spans="1:11" x14ac:dyDescent="0.3">
      <c r="A2732" s="3">
        <v>23102</v>
      </c>
      <c r="B2732" t="s">
        <v>57667</v>
      </c>
      <c r="C2732" t="s">
        <v>2</v>
      </c>
      <c r="D2732" t="s">
        <v>2</v>
      </c>
      <c r="E2732" s="5">
        <v>78669536</v>
      </c>
      <c r="F2732" t="s">
        <v>57668</v>
      </c>
      <c r="G2732">
        <v>37412</v>
      </c>
      <c r="H2732" t="s">
        <v>207</v>
      </c>
      <c r="I2732" t="s">
        <v>2</v>
      </c>
      <c r="J2732" s="2">
        <v>970</v>
      </c>
      <c r="K2732" s="1" t="s">
        <v>208</v>
      </c>
    </row>
    <row r="2733" spans="1:11" x14ac:dyDescent="0.3">
      <c r="A2733" s="3">
        <v>23102</v>
      </c>
      <c r="B2733" t="s">
        <v>57667</v>
      </c>
      <c r="C2733" t="s">
        <v>2</v>
      </c>
      <c r="D2733" t="s">
        <v>2</v>
      </c>
      <c r="E2733" s="5">
        <v>78674594</v>
      </c>
      <c r="F2733" t="s">
        <v>57668</v>
      </c>
      <c r="G2733">
        <v>37412</v>
      </c>
      <c r="H2733" t="s">
        <v>207</v>
      </c>
      <c r="I2733" t="s">
        <v>2</v>
      </c>
      <c r="J2733" s="2">
        <v>970</v>
      </c>
      <c r="K2733" s="1" t="s">
        <v>208</v>
      </c>
    </row>
    <row r="2734" spans="1:11" x14ac:dyDescent="0.3">
      <c r="A2734" s="3">
        <v>23102</v>
      </c>
      <c r="B2734" t="s">
        <v>57669</v>
      </c>
      <c r="C2734" t="s">
        <v>2</v>
      </c>
      <c r="D2734" t="s">
        <v>2</v>
      </c>
      <c r="E2734" s="5">
        <v>88328813</v>
      </c>
      <c r="F2734" t="s">
        <v>57668</v>
      </c>
      <c r="G2734">
        <v>37412</v>
      </c>
      <c r="H2734" t="s">
        <v>207</v>
      </c>
      <c r="I2734" t="s">
        <v>2</v>
      </c>
      <c r="J2734" s="2">
        <v>970</v>
      </c>
      <c r="K2734" s="1" t="s">
        <v>57670</v>
      </c>
    </row>
    <row r="2735" spans="1:11" x14ac:dyDescent="0.3">
      <c r="A2735" s="3">
        <v>23102</v>
      </c>
      <c r="B2735" t="s">
        <v>56178</v>
      </c>
      <c r="C2735" t="s">
        <v>57674</v>
      </c>
      <c r="D2735" t="s">
        <v>2</v>
      </c>
      <c r="E2735" s="5">
        <v>18298347</v>
      </c>
      <c r="F2735" t="s">
        <v>8446</v>
      </c>
      <c r="G2735">
        <v>37520</v>
      </c>
      <c r="H2735" t="s">
        <v>20</v>
      </c>
      <c r="I2735" t="s">
        <v>8447</v>
      </c>
      <c r="J2735" s="2">
        <v>811</v>
      </c>
      <c r="K2735" s="1" t="s">
        <v>565</v>
      </c>
    </row>
    <row r="2736" spans="1:11" x14ac:dyDescent="0.3">
      <c r="A2736" s="3">
        <v>23102</v>
      </c>
      <c r="B2736" t="s">
        <v>57671</v>
      </c>
      <c r="C2736" t="s">
        <v>57672</v>
      </c>
      <c r="D2736" t="s">
        <v>2</v>
      </c>
      <c r="E2736" s="5">
        <v>84482710</v>
      </c>
      <c r="F2736" t="s">
        <v>23580</v>
      </c>
      <c r="G2736">
        <v>37079</v>
      </c>
      <c r="H2736" t="s">
        <v>31</v>
      </c>
      <c r="I2736" t="s">
        <v>2</v>
      </c>
      <c r="J2736" s="2">
        <v>466</v>
      </c>
      <c r="K2736" s="1" t="s">
        <v>57673</v>
      </c>
    </row>
    <row r="2737" spans="1:11" x14ac:dyDescent="0.3">
      <c r="A2737" s="3">
        <v>23102</v>
      </c>
      <c r="B2737" t="s">
        <v>57675</v>
      </c>
      <c r="C2737" t="s">
        <v>57676</v>
      </c>
      <c r="D2737" t="s">
        <v>2</v>
      </c>
      <c r="E2737" s="5">
        <v>94689054</v>
      </c>
      <c r="F2737" t="s">
        <v>7209</v>
      </c>
      <c r="G2737">
        <v>34346</v>
      </c>
      <c r="H2737" t="s">
        <v>50</v>
      </c>
      <c r="I2737" t="s">
        <v>2</v>
      </c>
      <c r="J2737" s="2">
        <v>692</v>
      </c>
      <c r="K2737" s="1" t="s">
        <v>57677</v>
      </c>
    </row>
    <row r="2738" spans="1:11" x14ac:dyDescent="0.3">
      <c r="A2738" s="3">
        <v>23102</v>
      </c>
      <c r="B2738" t="s">
        <v>57678</v>
      </c>
      <c r="C2738" t="s">
        <v>57679</v>
      </c>
      <c r="D2738" t="s">
        <v>2</v>
      </c>
      <c r="E2738" s="5">
        <v>17499929</v>
      </c>
      <c r="F2738" t="s">
        <v>7629</v>
      </c>
      <c r="G2738">
        <v>37520</v>
      </c>
      <c r="H2738" t="s">
        <v>20</v>
      </c>
      <c r="I2738" t="s">
        <v>21</v>
      </c>
      <c r="J2738" s="2">
        <v>221</v>
      </c>
      <c r="K2738" s="1" t="s">
        <v>1988</v>
      </c>
    </row>
    <row r="2739" spans="1:11" x14ac:dyDescent="0.3">
      <c r="A2739" s="3">
        <v>23102</v>
      </c>
      <c r="B2739" t="s">
        <v>57680</v>
      </c>
      <c r="C2739" t="s">
        <v>2</v>
      </c>
      <c r="D2739" t="s">
        <v>2</v>
      </c>
      <c r="E2739" s="5">
        <v>24324346</v>
      </c>
      <c r="F2739" t="s">
        <v>57681</v>
      </c>
      <c r="G2739">
        <v>37073</v>
      </c>
      <c r="H2739" t="s">
        <v>31</v>
      </c>
      <c r="I2739" t="s">
        <v>2</v>
      </c>
      <c r="J2739" s="2">
        <v>970</v>
      </c>
      <c r="K2739" s="1" t="s">
        <v>2687</v>
      </c>
    </row>
    <row r="2740" spans="1:11" x14ac:dyDescent="0.3">
      <c r="A2740" s="3">
        <v>23102</v>
      </c>
      <c r="B2740" t="s">
        <v>57682</v>
      </c>
      <c r="C2740" t="s">
        <v>2</v>
      </c>
      <c r="D2740" t="s">
        <v>2</v>
      </c>
      <c r="E2740" s="5">
        <v>70932890</v>
      </c>
      <c r="F2740" t="s">
        <v>57683</v>
      </c>
      <c r="G2740">
        <v>37075</v>
      </c>
      <c r="H2740" t="s">
        <v>31</v>
      </c>
      <c r="I2740" t="s">
        <v>2</v>
      </c>
      <c r="J2740" s="2">
        <v>970</v>
      </c>
      <c r="K2740" s="1" t="s">
        <v>778</v>
      </c>
    </row>
    <row r="2741" spans="1:11" x14ac:dyDescent="0.3">
      <c r="A2741" s="3">
        <v>23102</v>
      </c>
      <c r="B2741" t="s">
        <v>57684</v>
      </c>
      <c r="C2741" t="s">
        <v>57685</v>
      </c>
      <c r="D2741" t="s">
        <v>2</v>
      </c>
      <c r="E2741" s="5">
        <v>28013680</v>
      </c>
      <c r="F2741" t="s">
        <v>57686</v>
      </c>
      <c r="G2741">
        <v>37120</v>
      </c>
      <c r="H2741" t="s">
        <v>114</v>
      </c>
      <c r="I2741" t="s">
        <v>3237</v>
      </c>
      <c r="J2741" s="2">
        <v>960</v>
      </c>
      <c r="K2741" s="1" t="s">
        <v>116</v>
      </c>
    </row>
    <row r="2742" spans="1:11" x14ac:dyDescent="0.3">
      <c r="A2742" s="3">
        <v>23102</v>
      </c>
      <c r="B2742" t="s">
        <v>57693</v>
      </c>
      <c r="C2742" t="s">
        <v>2</v>
      </c>
      <c r="D2742" t="s">
        <v>2</v>
      </c>
      <c r="E2742" s="5">
        <v>94694892</v>
      </c>
      <c r="F2742" t="s">
        <v>462</v>
      </c>
      <c r="G2742">
        <v>37075</v>
      </c>
      <c r="H2742" t="s">
        <v>31</v>
      </c>
      <c r="I2742" t="s">
        <v>2</v>
      </c>
      <c r="J2742" s="2">
        <v>682</v>
      </c>
      <c r="K2742" s="1" t="s">
        <v>2844</v>
      </c>
    </row>
    <row r="2743" spans="1:11" x14ac:dyDescent="0.3">
      <c r="A2743" s="3">
        <v>23102</v>
      </c>
      <c r="B2743" t="s">
        <v>57687</v>
      </c>
      <c r="C2743" t="s">
        <v>48546</v>
      </c>
      <c r="D2743" t="s">
        <v>146</v>
      </c>
      <c r="E2743" s="5">
        <v>23184937</v>
      </c>
      <c r="F2743" t="s">
        <v>437</v>
      </c>
      <c r="G2743">
        <v>37073</v>
      </c>
      <c r="H2743" t="s">
        <v>31</v>
      </c>
      <c r="I2743" t="s">
        <v>2</v>
      </c>
      <c r="J2743" s="2">
        <v>662</v>
      </c>
      <c r="K2743" s="1" t="s">
        <v>57688</v>
      </c>
    </row>
    <row r="2744" spans="1:11" x14ac:dyDescent="0.3">
      <c r="A2744" s="3">
        <v>23102</v>
      </c>
      <c r="B2744" t="s">
        <v>57689</v>
      </c>
      <c r="C2744" t="s">
        <v>253</v>
      </c>
      <c r="D2744" t="s">
        <v>2</v>
      </c>
      <c r="E2744" s="5">
        <v>31897117</v>
      </c>
      <c r="F2744" t="s">
        <v>56153</v>
      </c>
      <c r="G2744">
        <v>37085</v>
      </c>
      <c r="H2744" t="s">
        <v>31</v>
      </c>
      <c r="I2744" t="s">
        <v>2</v>
      </c>
      <c r="J2744" s="2">
        <v>711</v>
      </c>
      <c r="K2744" s="1" t="s">
        <v>57690</v>
      </c>
    </row>
    <row r="2745" spans="1:11" x14ac:dyDescent="0.3">
      <c r="A2745" s="3">
        <v>23102</v>
      </c>
      <c r="B2745" t="s">
        <v>57691</v>
      </c>
      <c r="C2745" t="s">
        <v>4202</v>
      </c>
      <c r="D2745" t="s">
        <v>2</v>
      </c>
      <c r="E2745" s="5">
        <v>19509112</v>
      </c>
      <c r="F2745" t="s">
        <v>57692</v>
      </c>
      <c r="G2745">
        <v>37139</v>
      </c>
      <c r="H2745" t="s">
        <v>110</v>
      </c>
      <c r="I2745" t="s">
        <v>2</v>
      </c>
      <c r="J2745" s="2">
        <v>532</v>
      </c>
      <c r="K2745" s="1" t="s">
        <v>1581</v>
      </c>
    </row>
    <row r="2746" spans="1:11" x14ac:dyDescent="0.3">
      <c r="A2746" s="3">
        <v>23102</v>
      </c>
      <c r="B2746" t="s">
        <v>57712</v>
      </c>
      <c r="C2746" t="s">
        <v>26087</v>
      </c>
      <c r="D2746" t="s">
        <v>2</v>
      </c>
      <c r="E2746" s="5">
        <v>23198648</v>
      </c>
      <c r="F2746" t="s">
        <v>26089</v>
      </c>
      <c r="G2746">
        <v>37079</v>
      </c>
      <c r="H2746" t="s">
        <v>31</v>
      </c>
      <c r="I2746" t="s">
        <v>2</v>
      </c>
      <c r="J2746" s="2">
        <v>551</v>
      </c>
      <c r="K2746" s="1" t="s">
        <v>2953</v>
      </c>
    </row>
    <row r="2747" spans="1:11" x14ac:dyDescent="0.3">
      <c r="A2747" s="3">
        <v>23102</v>
      </c>
      <c r="B2747" t="s">
        <v>57694</v>
      </c>
      <c r="C2747" t="s">
        <v>2</v>
      </c>
      <c r="D2747" t="s">
        <v>2</v>
      </c>
      <c r="E2747" s="5">
        <v>70786928</v>
      </c>
      <c r="F2747" t="s">
        <v>39661</v>
      </c>
      <c r="G2747">
        <v>37073</v>
      </c>
      <c r="H2747" t="s">
        <v>31</v>
      </c>
      <c r="I2747" t="s">
        <v>2</v>
      </c>
      <c r="J2747" s="2">
        <v>970</v>
      </c>
      <c r="K2747" s="1" t="s">
        <v>57695</v>
      </c>
    </row>
    <row r="2748" spans="1:11" x14ac:dyDescent="0.3">
      <c r="A2748" s="3">
        <v>23102</v>
      </c>
      <c r="B2748" t="s">
        <v>57696</v>
      </c>
      <c r="C2748" t="s">
        <v>2</v>
      </c>
      <c r="D2748" t="s">
        <v>2</v>
      </c>
      <c r="E2748" s="5">
        <v>23199989</v>
      </c>
      <c r="F2748" t="s">
        <v>57697</v>
      </c>
      <c r="G2748">
        <v>37539</v>
      </c>
      <c r="H2748" t="s">
        <v>295</v>
      </c>
      <c r="I2748" t="s">
        <v>2</v>
      </c>
      <c r="J2748" s="2">
        <v>970</v>
      </c>
      <c r="K2748" s="1" t="s">
        <v>296</v>
      </c>
    </row>
    <row r="2749" spans="1:11" x14ac:dyDescent="0.3">
      <c r="A2749" s="3">
        <v>23102</v>
      </c>
      <c r="B2749" t="s">
        <v>57698</v>
      </c>
      <c r="C2749" t="s">
        <v>2</v>
      </c>
      <c r="D2749" t="s">
        <v>2</v>
      </c>
      <c r="E2749" s="5">
        <v>23151911</v>
      </c>
      <c r="F2749" t="s">
        <v>57699</v>
      </c>
      <c r="G2749">
        <v>37085</v>
      </c>
      <c r="H2749" t="s">
        <v>31</v>
      </c>
      <c r="I2749" t="s">
        <v>2</v>
      </c>
      <c r="J2749" s="2">
        <v>981</v>
      </c>
      <c r="K2749" s="1" t="s">
        <v>905</v>
      </c>
    </row>
    <row r="2750" spans="1:11" x14ac:dyDescent="0.3">
      <c r="A2750" s="3">
        <v>23102</v>
      </c>
      <c r="B2750" t="s">
        <v>57698</v>
      </c>
      <c r="C2750" t="s">
        <v>2</v>
      </c>
      <c r="D2750" t="s">
        <v>2</v>
      </c>
      <c r="E2750" s="5">
        <v>78581201</v>
      </c>
      <c r="F2750" t="s">
        <v>1900</v>
      </c>
      <c r="G2750">
        <v>37075</v>
      </c>
      <c r="H2750" t="s">
        <v>31</v>
      </c>
      <c r="I2750" t="s">
        <v>2</v>
      </c>
      <c r="J2750" s="2">
        <v>970</v>
      </c>
      <c r="K2750" s="1" t="s">
        <v>1170</v>
      </c>
    </row>
    <row r="2751" spans="1:11" x14ac:dyDescent="0.3">
      <c r="A2751" s="3">
        <v>23102</v>
      </c>
      <c r="B2751" t="s">
        <v>57700</v>
      </c>
      <c r="C2751" t="s">
        <v>2</v>
      </c>
      <c r="D2751" t="s">
        <v>2</v>
      </c>
      <c r="E2751" s="5">
        <v>58382630</v>
      </c>
      <c r="F2751" t="s">
        <v>57701</v>
      </c>
      <c r="G2751">
        <v>37441</v>
      </c>
      <c r="H2751" t="s">
        <v>951</v>
      </c>
      <c r="I2751" t="s">
        <v>2</v>
      </c>
      <c r="J2751" s="2">
        <v>970</v>
      </c>
      <c r="K2751" s="1" t="s">
        <v>4070</v>
      </c>
    </row>
    <row r="2752" spans="1:11" x14ac:dyDescent="0.3">
      <c r="A2752" s="3">
        <v>23102</v>
      </c>
      <c r="B2752" t="s">
        <v>57702</v>
      </c>
      <c r="C2752" t="s">
        <v>2</v>
      </c>
      <c r="D2752" t="s">
        <v>2</v>
      </c>
      <c r="E2752" s="5">
        <v>23378140</v>
      </c>
      <c r="F2752" t="s">
        <v>57703</v>
      </c>
      <c r="G2752">
        <v>34355</v>
      </c>
      <c r="H2752" t="s">
        <v>13</v>
      </c>
      <c r="I2752" t="s">
        <v>2</v>
      </c>
      <c r="J2752" s="2">
        <v>869</v>
      </c>
      <c r="K2752" s="1" t="s">
        <v>23830</v>
      </c>
    </row>
    <row r="2753" spans="1:11" x14ac:dyDescent="0.3">
      <c r="A2753" s="3">
        <v>23102</v>
      </c>
      <c r="B2753" t="s">
        <v>57704</v>
      </c>
      <c r="C2753" t="s">
        <v>2</v>
      </c>
      <c r="D2753" t="s">
        <v>2</v>
      </c>
      <c r="E2753" s="5">
        <v>23187510</v>
      </c>
      <c r="F2753" t="s">
        <v>9466</v>
      </c>
      <c r="G2753">
        <v>37120</v>
      </c>
      <c r="H2753" t="s">
        <v>114</v>
      </c>
      <c r="I2753" t="s">
        <v>2</v>
      </c>
      <c r="J2753" s="2">
        <v>970</v>
      </c>
      <c r="K2753" s="1" t="s">
        <v>810</v>
      </c>
    </row>
    <row r="2754" spans="1:11" x14ac:dyDescent="0.3">
      <c r="A2754" s="3">
        <v>23102</v>
      </c>
      <c r="B2754" t="s">
        <v>57705</v>
      </c>
      <c r="C2754" t="s">
        <v>2</v>
      </c>
      <c r="D2754" t="s">
        <v>2</v>
      </c>
      <c r="E2754" s="5">
        <v>23251499</v>
      </c>
      <c r="F2754" t="s">
        <v>515</v>
      </c>
      <c r="G2754">
        <v>37085</v>
      </c>
      <c r="H2754" t="s">
        <v>31</v>
      </c>
      <c r="I2754" t="s">
        <v>2</v>
      </c>
      <c r="J2754" s="2">
        <v>970</v>
      </c>
      <c r="K2754" s="1" t="s">
        <v>905</v>
      </c>
    </row>
    <row r="2755" spans="1:11" x14ac:dyDescent="0.3">
      <c r="A2755" s="3">
        <v>23102</v>
      </c>
      <c r="B2755" t="s">
        <v>57706</v>
      </c>
      <c r="C2755" t="s">
        <v>2</v>
      </c>
      <c r="D2755" t="s">
        <v>2</v>
      </c>
      <c r="E2755" s="5">
        <v>97821400</v>
      </c>
      <c r="F2755" t="s">
        <v>57707</v>
      </c>
      <c r="G2755">
        <v>37085</v>
      </c>
      <c r="H2755" t="s">
        <v>31</v>
      </c>
      <c r="I2755" t="s">
        <v>2</v>
      </c>
      <c r="J2755" s="2">
        <v>970</v>
      </c>
      <c r="K2755" s="1" t="s">
        <v>4018</v>
      </c>
    </row>
    <row r="2756" spans="1:11" x14ac:dyDescent="0.3">
      <c r="A2756" s="3">
        <v>23102</v>
      </c>
      <c r="B2756" t="s">
        <v>57708</v>
      </c>
      <c r="C2756" t="s">
        <v>2</v>
      </c>
      <c r="D2756" t="s">
        <v>2</v>
      </c>
      <c r="E2756" s="5">
        <v>51055628</v>
      </c>
      <c r="F2756" t="s">
        <v>12041</v>
      </c>
      <c r="G2756">
        <v>37520</v>
      </c>
      <c r="H2756" t="s">
        <v>20</v>
      </c>
      <c r="I2756" t="s">
        <v>2</v>
      </c>
      <c r="J2756" s="2">
        <v>970</v>
      </c>
      <c r="K2756" s="1" t="s">
        <v>1882</v>
      </c>
    </row>
    <row r="2757" spans="1:11" x14ac:dyDescent="0.3">
      <c r="A2757" s="3">
        <v>23102</v>
      </c>
      <c r="B2757" t="s">
        <v>57709</v>
      </c>
      <c r="C2757" t="s">
        <v>2</v>
      </c>
      <c r="D2757" t="s">
        <v>2</v>
      </c>
      <c r="E2757" s="5">
        <v>23195838</v>
      </c>
      <c r="F2757" t="s">
        <v>4316</v>
      </c>
      <c r="G2757">
        <v>37520</v>
      </c>
      <c r="H2757" t="s">
        <v>20</v>
      </c>
      <c r="I2757" t="s">
        <v>2</v>
      </c>
      <c r="J2757" s="2">
        <v>970</v>
      </c>
      <c r="K2757" s="1" t="s">
        <v>1988</v>
      </c>
    </row>
    <row r="2758" spans="1:11" x14ac:dyDescent="0.3">
      <c r="A2758" s="3">
        <v>23102</v>
      </c>
      <c r="B2758" t="s">
        <v>57710</v>
      </c>
      <c r="C2758" t="s">
        <v>2</v>
      </c>
      <c r="D2758" t="s">
        <v>2</v>
      </c>
      <c r="E2758" s="5">
        <v>70355136</v>
      </c>
      <c r="F2758" t="s">
        <v>57711</v>
      </c>
      <c r="G2758">
        <v>37079</v>
      </c>
      <c r="H2758" t="s">
        <v>31</v>
      </c>
      <c r="I2758" t="s">
        <v>2</v>
      </c>
      <c r="J2758" s="2">
        <v>970</v>
      </c>
      <c r="K2758" s="1" t="s">
        <v>1705</v>
      </c>
    </row>
    <row r="2759" spans="1:11" x14ac:dyDescent="0.3">
      <c r="A2759" s="3">
        <v>23102</v>
      </c>
      <c r="B2759" t="s">
        <v>57715</v>
      </c>
      <c r="C2759" t="s">
        <v>2</v>
      </c>
      <c r="D2759" t="s">
        <v>2</v>
      </c>
      <c r="E2759" s="5">
        <v>28696937</v>
      </c>
      <c r="F2759" t="s">
        <v>17635</v>
      </c>
      <c r="G2759">
        <v>37073</v>
      </c>
      <c r="H2759" t="s">
        <v>31</v>
      </c>
      <c r="I2759" t="s">
        <v>2</v>
      </c>
      <c r="J2759" s="2">
        <v>970</v>
      </c>
      <c r="K2759" s="1" t="s">
        <v>1897</v>
      </c>
    </row>
    <row r="2760" spans="1:11" x14ac:dyDescent="0.3">
      <c r="A2760" s="3">
        <v>23102</v>
      </c>
      <c r="B2760" t="s">
        <v>57716</v>
      </c>
      <c r="C2760" t="s">
        <v>443</v>
      </c>
      <c r="D2760" t="s">
        <v>2</v>
      </c>
      <c r="E2760" s="5">
        <v>23146510</v>
      </c>
      <c r="F2760" t="s">
        <v>12820</v>
      </c>
      <c r="G2760">
        <v>37412</v>
      </c>
      <c r="H2760" t="s">
        <v>207</v>
      </c>
      <c r="I2760" t="s">
        <v>2</v>
      </c>
      <c r="J2760" s="2">
        <v>682</v>
      </c>
      <c r="K2760" s="1" t="s">
        <v>208</v>
      </c>
    </row>
    <row r="2761" spans="1:11" x14ac:dyDescent="0.3">
      <c r="A2761" s="3">
        <v>23102</v>
      </c>
      <c r="B2761" t="s">
        <v>57717</v>
      </c>
      <c r="C2761" t="s">
        <v>7598</v>
      </c>
      <c r="D2761" t="s">
        <v>2</v>
      </c>
      <c r="E2761" s="5">
        <v>23202068</v>
      </c>
      <c r="F2761" t="s">
        <v>47001</v>
      </c>
      <c r="G2761">
        <v>37197</v>
      </c>
      <c r="H2761" t="s">
        <v>156</v>
      </c>
      <c r="I2761" t="s">
        <v>2</v>
      </c>
      <c r="J2761" s="2">
        <v>16</v>
      </c>
      <c r="K2761" s="1" t="s">
        <v>57718</v>
      </c>
    </row>
    <row r="2762" spans="1:11" x14ac:dyDescent="0.3">
      <c r="A2762" s="3">
        <v>23102</v>
      </c>
      <c r="B2762" t="s">
        <v>57719</v>
      </c>
      <c r="C2762" t="s">
        <v>2</v>
      </c>
      <c r="D2762" t="s">
        <v>2</v>
      </c>
      <c r="E2762" s="5">
        <v>57641603</v>
      </c>
      <c r="F2762" t="s">
        <v>57720</v>
      </c>
      <c r="G2762">
        <v>37115</v>
      </c>
      <c r="H2762" t="s">
        <v>4</v>
      </c>
      <c r="I2762" t="s">
        <v>2</v>
      </c>
      <c r="J2762" s="2">
        <v>970</v>
      </c>
      <c r="K2762" s="1" t="s">
        <v>1367</v>
      </c>
    </row>
    <row r="2763" spans="1:11" x14ac:dyDescent="0.3">
      <c r="A2763" s="3">
        <v>23102</v>
      </c>
      <c r="B2763" t="s">
        <v>57721</v>
      </c>
      <c r="C2763" t="s">
        <v>2</v>
      </c>
      <c r="D2763" t="s">
        <v>2</v>
      </c>
      <c r="E2763" s="5">
        <v>70561773</v>
      </c>
      <c r="F2763" t="s">
        <v>39199</v>
      </c>
      <c r="G2763">
        <v>37412</v>
      </c>
      <c r="H2763" t="s">
        <v>207</v>
      </c>
      <c r="I2763" t="s">
        <v>2</v>
      </c>
      <c r="J2763" s="2">
        <v>970</v>
      </c>
      <c r="K2763" s="1" t="s">
        <v>7594</v>
      </c>
    </row>
    <row r="2764" spans="1:11" x14ac:dyDescent="0.3">
      <c r="A2764" s="3">
        <v>23102</v>
      </c>
      <c r="B2764" t="s">
        <v>57721</v>
      </c>
      <c r="C2764" t="s">
        <v>6436</v>
      </c>
      <c r="D2764" t="s">
        <v>2</v>
      </c>
      <c r="E2764" s="5">
        <v>23110881</v>
      </c>
      <c r="F2764" t="s">
        <v>57722</v>
      </c>
      <c r="G2764">
        <v>37083</v>
      </c>
      <c r="H2764" t="s">
        <v>31</v>
      </c>
      <c r="I2764" t="s">
        <v>2</v>
      </c>
      <c r="J2764" s="2">
        <v>682</v>
      </c>
      <c r="K2764" s="1" t="s">
        <v>3746</v>
      </c>
    </row>
    <row r="2765" spans="1:11" x14ac:dyDescent="0.3">
      <c r="A2765" s="3">
        <v>23102</v>
      </c>
      <c r="B2765" t="s">
        <v>57723</v>
      </c>
      <c r="C2765" t="s">
        <v>11806</v>
      </c>
      <c r="D2765" t="s">
        <v>2</v>
      </c>
      <c r="E2765" s="5">
        <v>23446089</v>
      </c>
      <c r="F2765" t="s">
        <v>57724</v>
      </c>
      <c r="G2765">
        <v>37077</v>
      </c>
      <c r="H2765" t="s">
        <v>31</v>
      </c>
      <c r="I2765" t="s">
        <v>2</v>
      </c>
      <c r="J2765" s="2">
        <v>869</v>
      </c>
      <c r="K2765" s="1" t="s">
        <v>2785</v>
      </c>
    </row>
    <row r="2766" spans="1:11" x14ac:dyDescent="0.3">
      <c r="A2766" s="3">
        <v>23102</v>
      </c>
      <c r="B2766" t="s">
        <v>57725</v>
      </c>
      <c r="C2766" t="s">
        <v>2</v>
      </c>
      <c r="D2766" t="s">
        <v>2</v>
      </c>
      <c r="E2766" s="5">
        <v>78484441</v>
      </c>
      <c r="F2766" t="s">
        <v>16681</v>
      </c>
      <c r="G2766">
        <v>34346</v>
      </c>
      <c r="H2766" t="s">
        <v>50</v>
      </c>
      <c r="I2766" t="s">
        <v>2</v>
      </c>
      <c r="J2766" s="2">
        <v>970</v>
      </c>
      <c r="K2766" s="1" t="s">
        <v>3314</v>
      </c>
    </row>
    <row r="2767" spans="1:11" x14ac:dyDescent="0.3">
      <c r="A2767" s="3">
        <v>23102</v>
      </c>
      <c r="B2767" t="s">
        <v>57726</v>
      </c>
      <c r="C2767" t="s">
        <v>2</v>
      </c>
      <c r="D2767" t="s">
        <v>2</v>
      </c>
      <c r="E2767" s="5">
        <v>79039671</v>
      </c>
      <c r="F2767" t="s">
        <v>57727</v>
      </c>
      <c r="G2767">
        <v>37124</v>
      </c>
      <c r="H2767" t="s">
        <v>409</v>
      </c>
      <c r="I2767" t="s">
        <v>2</v>
      </c>
      <c r="J2767" s="2">
        <v>970</v>
      </c>
      <c r="K2767" s="1" t="s">
        <v>57728</v>
      </c>
    </row>
    <row r="2768" spans="1:11" x14ac:dyDescent="0.3">
      <c r="A2768" s="3">
        <v>23102</v>
      </c>
      <c r="B2768" t="s">
        <v>57729</v>
      </c>
      <c r="C2768" t="s">
        <v>2</v>
      </c>
      <c r="D2768" t="s">
        <v>2</v>
      </c>
      <c r="E2768" s="5">
        <v>58194621</v>
      </c>
      <c r="F2768" t="s">
        <v>57730</v>
      </c>
      <c r="G2768">
        <v>37085</v>
      </c>
      <c r="H2768" t="s">
        <v>31</v>
      </c>
      <c r="I2768" t="s">
        <v>2</v>
      </c>
      <c r="J2768" s="2">
        <v>970</v>
      </c>
      <c r="K2768" s="1" t="s">
        <v>2015</v>
      </c>
    </row>
    <row r="2769" spans="1:11" x14ac:dyDescent="0.3">
      <c r="A2769" s="3">
        <v>23102</v>
      </c>
      <c r="B2769" t="s">
        <v>57729</v>
      </c>
      <c r="C2769" t="s">
        <v>57731</v>
      </c>
      <c r="D2769" t="s">
        <v>2</v>
      </c>
      <c r="E2769" s="5">
        <v>23172535</v>
      </c>
      <c r="F2769" t="s">
        <v>57732</v>
      </c>
      <c r="G2769">
        <v>37085</v>
      </c>
      <c r="H2769" t="s">
        <v>31</v>
      </c>
      <c r="I2769" t="s">
        <v>2</v>
      </c>
      <c r="J2769" s="2">
        <v>869</v>
      </c>
      <c r="K2769" s="1" t="s">
        <v>567</v>
      </c>
    </row>
    <row r="2770" spans="1:11" x14ac:dyDescent="0.3">
      <c r="A2770" s="3">
        <v>23102</v>
      </c>
      <c r="B2770" t="s">
        <v>57733</v>
      </c>
      <c r="C2770" t="s">
        <v>2</v>
      </c>
      <c r="D2770" t="s">
        <v>2</v>
      </c>
      <c r="E2770" s="5">
        <v>98444472</v>
      </c>
      <c r="F2770" t="s">
        <v>57734</v>
      </c>
      <c r="G2770">
        <v>34355</v>
      </c>
      <c r="H2770" t="s">
        <v>13</v>
      </c>
      <c r="I2770" t="s">
        <v>2</v>
      </c>
      <c r="J2770" s="2">
        <v>970</v>
      </c>
      <c r="K2770" s="1" t="s">
        <v>4349</v>
      </c>
    </row>
    <row r="2771" spans="1:11" x14ac:dyDescent="0.3">
      <c r="A2771" s="3">
        <v>23102</v>
      </c>
      <c r="B2771" t="s">
        <v>57735</v>
      </c>
      <c r="C2771" t="s">
        <v>2</v>
      </c>
      <c r="D2771" t="s">
        <v>2</v>
      </c>
      <c r="E2771" s="5">
        <v>78936959</v>
      </c>
      <c r="F2771" t="s">
        <v>57736</v>
      </c>
      <c r="G2771">
        <v>37197</v>
      </c>
      <c r="H2771" t="s">
        <v>156</v>
      </c>
      <c r="I2771" t="s">
        <v>2</v>
      </c>
      <c r="J2771" s="2">
        <v>970</v>
      </c>
      <c r="K2771" s="1" t="s">
        <v>57737</v>
      </c>
    </row>
    <row r="2772" spans="1:11" x14ac:dyDescent="0.3">
      <c r="A2772" s="3">
        <v>23102</v>
      </c>
      <c r="B2772" t="s">
        <v>57738</v>
      </c>
      <c r="C2772" t="s">
        <v>2</v>
      </c>
      <c r="D2772" t="s">
        <v>2</v>
      </c>
      <c r="E2772" s="5">
        <v>79047803</v>
      </c>
      <c r="F2772" t="s">
        <v>57739</v>
      </c>
      <c r="G2772">
        <v>37085</v>
      </c>
      <c r="H2772" t="s">
        <v>31</v>
      </c>
      <c r="I2772" t="s">
        <v>2</v>
      </c>
      <c r="J2772" s="2">
        <v>970</v>
      </c>
      <c r="K2772" s="1" t="s">
        <v>57740</v>
      </c>
    </row>
    <row r="2773" spans="1:11" x14ac:dyDescent="0.3">
      <c r="A2773" s="3">
        <v>23102</v>
      </c>
      <c r="B2773" t="s">
        <v>57741</v>
      </c>
      <c r="C2773" t="s">
        <v>2</v>
      </c>
      <c r="D2773" t="s">
        <v>2</v>
      </c>
      <c r="E2773" s="5">
        <v>78551580</v>
      </c>
      <c r="F2773" t="s">
        <v>57742</v>
      </c>
      <c r="G2773">
        <v>37075</v>
      </c>
      <c r="H2773" t="s">
        <v>31</v>
      </c>
      <c r="I2773" t="s">
        <v>2</v>
      </c>
      <c r="J2773" s="2">
        <v>970</v>
      </c>
      <c r="K2773" s="1" t="s">
        <v>1170</v>
      </c>
    </row>
    <row r="2774" spans="1:11" x14ac:dyDescent="0.3">
      <c r="A2774" s="3">
        <v>23102</v>
      </c>
      <c r="B2774" t="s">
        <v>57743</v>
      </c>
      <c r="C2774" t="s">
        <v>2</v>
      </c>
      <c r="D2774" t="s">
        <v>2</v>
      </c>
      <c r="E2774" s="5">
        <v>50282911</v>
      </c>
      <c r="F2774" t="s">
        <v>57744</v>
      </c>
      <c r="G2774">
        <v>37073</v>
      </c>
      <c r="H2774" t="s">
        <v>31</v>
      </c>
      <c r="I2774" t="s">
        <v>2</v>
      </c>
      <c r="J2774" s="2">
        <v>970</v>
      </c>
      <c r="K2774" s="1" t="s">
        <v>10797</v>
      </c>
    </row>
    <row r="2775" spans="1:11" x14ac:dyDescent="0.3">
      <c r="A2775" s="3">
        <v>23102</v>
      </c>
      <c r="B2775" t="s">
        <v>57713</v>
      </c>
      <c r="C2775" t="s">
        <v>2</v>
      </c>
      <c r="D2775" t="s">
        <v>2</v>
      </c>
      <c r="E2775" s="5">
        <v>57105739</v>
      </c>
      <c r="F2775" t="s">
        <v>57714</v>
      </c>
      <c r="G2775">
        <v>37539</v>
      </c>
      <c r="H2775" t="s">
        <v>295</v>
      </c>
      <c r="I2775" t="s">
        <v>2</v>
      </c>
      <c r="J2775" s="2">
        <v>970</v>
      </c>
      <c r="K2775" s="1" t="s">
        <v>2064</v>
      </c>
    </row>
    <row r="2776" spans="1:11" x14ac:dyDescent="0.3">
      <c r="A2776" s="3">
        <v>23102</v>
      </c>
      <c r="B2776" t="s">
        <v>57748</v>
      </c>
      <c r="C2776" t="s">
        <v>57749</v>
      </c>
      <c r="D2776" t="s">
        <v>2</v>
      </c>
      <c r="E2776" s="5">
        <v>23433676</v>
      </c>
      <c r="F2776" t="s">
        <v>53586</v>
      </c>
      <c r="G2776">
        <v>37520</v>
      </c>
      <c r="H2776" t="s">
        <v>20</v>
      </c>
      <c r="I2776" t="s">
        <v>2</v>
      </c>
      <c r="J2776" s="2">
        <v>682</v>
      </c>
      <c r="K2776" s="1" t="s">
        <v>8363</v>
      </c>
    </row>
    <row r="2777" spans="1:11" x14ac:dyDescent="0.3">
      <c r="A2777" s="3">
        <v>23102</v>
      </c>
      <c r="B2777" t="s">
        <v>57750</v>
      </c>
      <c r="C2777" t="s">
        <v>57751</v>
      </c>
      <c r="D2777" t="s">
        <v>1793</v>
      </c>
      <c r="E2777" s="5">
        <v>94009626</v>
      </c>
      <c r="F2777" t="s">
        <v>48513</v>
      </c>
      <c r="G2777">
        <v>37441</v>
      </c>
      <c r="H2777" t="s">
        <v>951</v>
      </c>
      <c r="I2777" t="s">
        <v>2</v>
      </c>
      <c r="J2777" s="2">
        <v>811</v>
      </c>
      <c r="K2777" s="1" t="s">
        <v>57752</v>
      </c>
    </row>
    <row r="2778" spans="1:11" x14ac:dyDescent="0.3">
      <c r="A2778" s="3">
        <v>23102</v>
      </c>
      <c r="B2778" t="s">
        <v>57757</v>
      </c>
      <c r="C2778" t="s">
        <v>2</v>
      </c>
      <c r="D2778" t="s">
        <v>2</v>
      </c>
      <c r="E2778" s="5">
        <v>23390603</v>
      </c>
      <c r="F2778" t="s">
        <v>57758</v>
      </c>
      <c r="G2778">
        <v>37130</v>
      </c>
      <c r="H2778" t="s">
        <v>60</v>
      </c>
      <c r="I2778" t="s">
        <v>2</v>
      </c>
      <c r="J2778" s="2">
        <v>325</v>
      </c>
      <c r="K2778" s="1" t="s">
        <v>53888</v>
      </c>
    </row>
    <row r="2779" spans="1:11" x14ac:dyDescent="0.3">
      <c r="A2779" s="3">
        <v>23102</v>
      </c>
      <c r="B2779" t="s">
        <v>57761</v>
      </c>
      <c r="C2779" t="s">
        <v>57762</v>
      </c>
      <c r="D2779" t="s">
        <v>2</v>
      </c>
      <c r="E2779" s="5">
        <v>15577275</v>
      </c>
      <c r="F2779" t="s">
        <v>22598</v>
      </c>
      <c r="G2779">
        <v>37115</v>
      </c>
      <c r="H2779" t="s">
        <v>4</v>
      </c>
      <c r="I2779" t="s">
        <v>2</v>
      </c>
      <c r="J2779" s="2">
        <v>310</v>
      </c>
      <c r="K2779" s="1" t="s">
        <v>57763</v>
      </c>
    </row>
    <row r="2780" spans="1:11" x14ac:dyDescent="0.3">
      <c r="A2780" s="3">
        <v>23102</v>
      </c>
      <c r="B2780" t="s">
        <v>57764</v>
      </c>
      <c r="C2780" t="s">
        <v>2</v>
      </c>
      <c r="D2780" t="s">
        <v>2</v>
      </c>
      <c r="E2780" s="5">
        <v>23432174</v>
      </c>
      <c r="F2780" t="s">
        <v>22598</v>
      </c>
      <c r="G2780">
        <v>37115</v>
      </c>
      <c r="H2780" t="s">
        <v>4</v>
      </c>
      <c r="I2780" t="s">
        <v>2</v>
      </c>
      <c r="J2780" s="2">
        <v>432</v>
      </c>
      <c r="K2780" s="1" t="s">
        <v>57765</v>
      </c>
    </row>
    <row r="2781" spans="1:11" x14ac:dyDescent="0.3">
      <c r="A2781" s="3">
        <v>23102</v>
      </c>
      <c r="B2781" t="s">
        <v>57766</v>
      </c>
      <c r="C2781" t="s">
        <v>51374</v>
      </c>
      <c r="D2781" t="s">
        <v>2</v>
      </c>
      <c r="E2781" s="5">
        <v>17995394</v>
      </c>
      <c r="F2781" t="s">
        <v>57767</v>
      </c>
      <c r="G2781">
        <v>37434</v>
      </c>
      <c r="H2781" t="s">
        <v>87</v>
      </c>
      <c r="I2781" t="s">
        <v>2</v>
      </c>
      <c r="J2781" s="2">
        <v>432</v>
      </c>
      <c r="K2781" s="1" t="s">
        <v>9819</v>
      </c>
    </row>
    <row r="2782" spans="1:11" x14ac:dyDescent="0.3">
      <c r="A2782" s="3">
        <v>23102</v>
      </c>
      <c r="B2782" t="s">
        <v>57768</v>
      </c>
      <c r="C2782" t="s">
        <v>57769</v>
      </c>
      <c r="D2782" t="s">
        <v>2</v>
      </c>
      <c r="E2782" s="5">
        <v>22881159</v>
      </c>
      <c r="F2782" t="s">
        <v>57770</v>
      </c>
      <c r="G2782">
        <v>37445</v>
      </c>
      <c r="H2782" t="s">
        <v>673</v>
      </c>
      <c r="I2782" t="s">
        <v>2</v>
      </c>
      <c r="J2782" s="2">
        <v>478</v>
      </c>
      <c r="K2782" s="1" t="s">
        <v>3373</v>
      </c>
    </row>
    <row r="2783" spans="1:11" x14ac:dyDescent="0.3">
      <c r="A2783" s="3">
        <v>23102</v>
      </c>
      <c r="B2783" t="s">
        <v>57771</v>
      </c>
      <c r="C2783" t="s">
        <v>1563</v>
      </c>
      <c r="D2783" t="s">
        <v>2</v>
      </c>
      <c r="E2783" s="5">
        <v>23428759</v>
      </c>
      <c r="F2783" t="s">
        <v>23748</v>
      </c>
      <c r="G2783">
        <v>37073</v>
      </c>
      <c r="H2783" t="s">
        <v>31</v>
      </c>
      <c r="I2783" t="s">
        <v>2</v>
      </c>
      <c r="J2783" s="2">
        <v>412</v>
      </c>
      <c r="K2783" s="1" t="s">
        <v>873</v>
      </c>
    </row>
    <row r="2784" spans="1:11" x14ac:dyDescent="0.3">
      <c r="A2784" s="3">
        <v>23102</v>
      </c>
      <c r="B2784" t="s">
        <v>57772</v>
      </c>
      <c r="C2784" t="s">
        <v>57773</v>
      </c>
      <c r="D2784" t="s">
        <v>57774</v>
      </c>
      <c r="E2784" s="5">
        <v>93265312</v>
      </c>
      <c r="F2784" t="s">
        <v>57775</v>
      </c>
      <c r="G2784">
        <v>37079</v>
      </c>
      <c r="H2784" t="s">
        <v>31</v>
      </c>
      <c r="I2784" t="s">
        <v>2</v>
      </c>
      <c r="J2784" s="2">
        <v>702</v>
      </c>
      <c r="K2784" s="1" t="s">
        <v>3940</v>
      </c>
    </row>
    <row r="2785" spans="1:11" x14ac:dyDescent="0.3">
      <c r="A2785" s="3">
        <v>23102</v>
      </c>
      <c r="B2785" t="s">
        <v>59592</v>
      </c>
      <c r="C2785" t="s">
        <v>59593</v>
      </c>
      <c r="D2785" t="s">
        <v>2</v>
      </c>
      <c r="E2785" s="5">
        <v>23433380</v>
      </c>
      <c r="F2785" t="s">
        <v>59594</v>
      </c>
      <c r="G2785">
        <v>37520</v>
      </c>
      <c r="H2785" t="s">
        <v>20</v>
      </c>
      <c r="I2785" t="s">
        <v>2</v>
      </c>
      <c r="J2785" s="2">
        <v>265</v>
      </c>
      <c r="K2785" s="1" t="s">
        <v>130</v>
      </c>
    </row>
    <row r="2786" spans="1:11" x14ac:dyDescent="0.3">
      <c r="A2786" s="3">
        <v>23102</v>
      </c>
      <c r="B2786" t="s">
        <v>60089</v>
      </c>
      <c r="C2786" t="s">
        <v>2</v>
      </c>
      <c r="D2786" t="s">
        <v>2</v>
      </c>
      <c r="E2786" s="5">
        <v>20160911</v>
      </c>
      <c r="F2786" t="s">
        <v>60081</v>
      </c>
      <c r="G2786">
        <v>37445</v>
      </c>
      <c r="H2786" t="s">
        <v>673</v>
      </c>
      <c r="I2786" t="s">
        <v>2</v>
      </c>
      <c r="J2786" s="2">
        <v>812</v>
      </c>
      <c r="K2786" s="1" t="s">
        <v>4426</v>
      </c>
    </row>
    <row r="2787" spans="1:11" x14ac:dyDescent="0.3">
      <c r="A2787" s="3">
        <v>23102</v>
      </c>
      <c r="B2787" t="s">
        <v>60199</v>
      </c>
      <c r="C2787" t="s">
        <v>146</v>
      </c>
      <c r="D2787" t="s">
        <v>2</v>
      </c>
      <c r="E2787" s="5">
        <v>95849830</v>
      </c>
      <c r="F2787" t="s">
        <v>60200</v>
      </c>
      <c r="G2787">
        <v>37520</v>
      </c>
      <c r="H2787" t="s">
        <v>20</v>
      </c>
      <c r="I2787" t="s">
        <v>2</v>
      </c>
      <c r="J2787" s="2">
        <v>662</v>
      </c>
      <c r="K2787" s="1" t="s">
        <v>60201</v>
      </c>
    </row>
    <row r="2788" spans="1:11" x14ac:dyDescent="0.3">
      <c r="A2788" s="3">
        <v>23102</v>
      </c>
      <c r="B2788" t="s">
        <v>60564</v>
      </c>
      <c r="C2788" t="s">
        <v>2</v>
      </c>
      <c r="D2788" t="s">
        <v>2</v>
      </c>
      <c r="E2788" s="5">
        <v>32423332</v>
      </c>
      <c r="F2788" t="s">
        <v>60565</v>
      </c>
      <c r="G2788">
        <v>37081</v>
      </c>
      <c r="H2788" t="s">
        <v>31</v>
      </c>
      <c r="I2788" t="s">
        <v>2</v>
      </c>
      <c r="J2788" s="2">
        <v>475</v>
      </c>
      <c r="K2788" s="1" t="s">
        <v>1637</v>
      </c>
    </row>
    <row r="2789" spans="1:11" x14ac:dyDescent="0.3">
      <c r="A2789" s="3">
        <v>23102</v>
      </c>
      <c r="B2789" t="s">
        <v>60687</v>
      </c>
      <c r="C2789" t="s">
        <v>2</v>
      </c>
      <c r="D2789" t="s">
        <v>2</v>
      </c>
      <c r="E2789" s="5">
        <v>95832789</v>
      </c>
      <c r="F2789" t="s">
        <v>13792</v>
      </c>
      <c r="G2789">
        <v>37079</v>
      </c>
      <c r="H2789" t="s">
        <v>31</v>
      </c>
      <c r="I2789" t="s">
        <v>2</v>
      </c>
      <c r="J2789" s="2">
        <v>801</v>
      </c>
      <c r="K2789" s="1" t="s">
        <v>1065</v>
      </c>
    </row>
    <row r="2790" spans="1:11" x14ac:dyDescent="0.3">
      <c r="A2790" s="3">
        <v>23102</v>
      </c>
      <c r="B2790" t="s">
        <v>58056</v>
      </c>
      <c r="C2790" t="s">
        <v>58057</v>
      </c>
      <c r="D2790" t="s">
        <v>2</v>
      </c>
      <c r="E2790" s="5">
        <v>22329688</v>
      </c>
      <c r="F2790" t="s">
        <v>58058</v>
      </c>
      <c r="G2790">
        <v>37520</v>
      </c>
      <c r="H2790" t="s">
        <v>20</v>
      </c>
      <c r="I2790" t="s">
        <v>8447</v>
      </c>
      <c r="J2790" s="2">
        <v>813</v>
      </c>
      <c r="K2790" s="1" t="s">
        <v>565</v>
      </c>
    </row>
    <row r="2791" spans="1:11" x14ac:dyDescent="0.3">
      <c r="A2791" s="3">
        <v>23102</v>
      </c>
      <c r="B2791" t="s">
        <v>60100</v>
      </c>
      <c r="C2791" t="s">
        <v>2</v>
      </c>
      <c r="D2791" t="s">
        <v>2</v>
      </c>
      <c r="E2791" s="5">
        <v>63082927</v>
      </c>
      <c r="F2791" t="s">
        <v>60101</v>
      </c>
      <c r="G2791">
        <v>34346</v>
      </c>
      <c r="H2791" t="s">
        <v>50</v>
      </c>
      <c r="I2791" t="s">
        <v>2</v>
      </c>
      <c r="J2791" s="2">
        <v>466</v>
      </c>
      <c r="K2791" s="1" t="s">
        <v>3815</v>
      </c>
    </row>
    <row r="2792" spans="1:11" x14ac:dyDescent="0.3">
      <c r="A2792" s="3">
        <v>23102</v>
      </c>
      <c r="B2792" t="s">
        <v>60706</v>
      </c>
      <c r="C2792" t="s">
        <v>2</v>
      </c>
      <c r="D2792" t="s">
        <v>2</v>
      </c>
      <c r="E2792" s="5">
        <v>23290635</v>
      </c>
      <c r="F2792" t="s">
        <v>11211</v>
      </c>
      <c r="G2792">
        <v>37124</v>
      </c>
      <c r="H2792" t="s">
        <v>409</v>
      </c>
      <c r="I2792" t="s">
        <v>2</v>
      </c>
      <c r="J2792" s="2">
        <v>222</v>
      </c>
      <c r="K2792" s="1" t="s">
        <v>1237</v>
      </c>
    </row>
    <row r="2793" spans="1:11" x14ac:dyDescent="0.3">
      <c r="A2793" s="3">
        <v>23102</v>
      </c>
      <c r="B2793" t="s">
        <v>57776</v>
      </c>
      <c r="C2793" t="s">
        <v>2</v>
      </c>
      <c r="D2793" t="s">
        <v>2</v>
      </c>
      <c r="E2793" s="5">
        <v>83273021</v>
      </c>
      <c r="F2793" t="s">
        <v>54741</v>
      </c>
      <c r="G2793">
        <v>37083</v>
      </c>
      <c r="H2793" t="s">
        <v>31</v>
      </c>
      <c r="I2793" t="s">
        <v>2</v>
      </c>
      <c r="J2793" s="2">
        <v>682</v>
      </c>
      <c r="K2793" s="1" t="s">
        <v>57777</v>
      </c>
    </row>
    <row r="2794" spans="1:11" x14ac:dyDescent="0.3">
      <c r="A2794" s="3">
        <v>23102</v>
      </c>
      <c r="B2794" t="s">
        <v>60078</v>
      </c>
      <c r="C2794" t="s">
        <v>60079</v>
      </c>
      <c r="D2794" t="s">
        <v>60080</v>
      </c>
      <c r="E2794" s="5">
        <v>22885994</v>
      </c>
      <c r="F2794" t="s">
        <v>60081</v>
      </c>
      <c r="G2794">
        <v>37445</v>
      </c>
      <c r="H2794" t="s">
        <v>673</v>
      </c>
      <c r="I2794" t="s">
        <v>60082</v>
      </c>
      <c r="J2794" s="2">
        <v>871</v>
      </c>
      <c r="K2794" s="1" t="s">
        <v>60083</v>
      </c>
    </row>
    <row r="2795" spans="1:11" x14ac:dyDescent="0.3">
      <c r="A2795" s="3">
        <v>23102</v>
      </c>
      <c r="B2795" t="s">
        <v>60695</v>
      </c>
      <c r="C2795" t="s">
        <v>37731</v>
      </c>
      <c r="D2795" t="s">
        <v>2</v>
      </c>
      <c r="E2795" s="5">
        <v>86824182</v>
      </c>
      <c r="F2795" t="s">
        <v>59243</v>
      </c>
      <c r="G2795">
        <v>37431</v>
      </c>
      <c r="H2795" t="s">
        <v>46</v>
      </c>
      <c r="I2795" t="s">
        <v>2</v>
      </c>
      <c r="J2795" s="2">
        <v>452</v>
      </c>
      <c r="K2795" s="1" t="s">
        <v>4731</v>
      </c>
    </row>
    <row r="2796" spans="1:11" x14ac:dyDescent="0.3">
      <c r="A2796" s="3">
        <v>23102</v>
      </c>
      <c r="B2796" t="s">
        <v>60703</v>
      </c>
      <c r="C2796" t="s">
        <v>2</v>
      </c>
      <c r="D2796" t="s">
        <v>2</v>
      </c>
      <c r="E2796" s="5">
        <v>98913050</v>
      </c>
      <c r="F2796" t="s">
        <v>58981</v>
      </c>
      <c r="G2796">
        <v>37130</v>
      </c>
      <c r="H2796" t="s">
        <v>60</v>
      </c>
      <c r="I2796" t="s">
        <v>3165</v>
      </c>
      <c r="J2796" s="2">
        <v>731</v>
      </c>
      <c r="K2796" s="1" t="s">
        <v>2220</v>
      </c>
    </row>
    <row r="2797" spans="1:11" x14ac:dyDescent="0.3">
      <c r="A2797" s="3">
        <v>23102</v>
      </c>
      <c r="B2797" t="s">
        <v>58609</v>
      </c>
      <c r="C2797" t="s">
        <v>58610</v>
      </c>
      <c r="D2797" t="s">
        <v>58611</v>
      </c>
      <c r="E2797" s="5">
        <v>23457722</v>
      </c>
      <c r="F2797" t="s">
        <v>22754</v>
      </c>
      <c r="G2797">
        <v>37079</v>
      </c>
      <c r="H2797" t="s">
        <v>31</v>
      </c>
      <c r="I2797" t="s">
        <v>2</v>
      </c>
      <c r="J2797" s="2">
        <v>331</v>
      </c>
      <c r="K2797" s="1" t="s">
        <v>4611</v>
      </c>
    </row>
    <row r="2798" spans="1:11" x14ac:dyDescent="0.3">
      <c r="A2798" s="3">
        <v>23102</v>
      </c>
      <c r="B2798" t="s">
        <v>59180</v>
      </c>
      <c r="C2798" t="s">
        <v>59181</v>
      </c>
      <c r="D2798" t="s">
        <v>2</v>
      </c>
      <c r="E2798" s="5">
        <v>13491238</v>
      </c>
      <c r="F2798" t="s">
        <v>10363</v>
      </c>
      <c r="G2798">
        <v>37520</v>
      </c>
      <c r="H2798" t="s">
        <v>20</v>
      </c>
      <c r="I2798" t="s">
        <v>21</v>
      </c>
      <c r="J2798" s="2">
        <v>237</v>
      </c>
      <c r="K2798" s="1" t="s">
        <v>1882</v>
      </c>
    </row>
    <row r="2799" spans="1:11" x14ac:dyDescent="0.3">
      <c r="A2799" s="3">
        <v>23102</v>
      </c>
      <c r="B2799" t="s">
        <v>59306</v>
      </c>
      <c r="C2799" t="s">
        <v>2</v>
      </c>
      <c r="D2799" t="s">
        <v>2</v>
      </c>
      <c r="E2799" s="5">
        <v>57188869</v>
      </c>
      <c r="F2799" t="s">
        <v>59307</v>
      </c>
      <c r="G2799">
        <v>37539</v>
      </c>
      <c r="H2799" t="s">
        <v>295</v>
      </c>
      <c r="I2799" t="s">
        <v>2</v>
      </c>
      <c r="J2799" s="2">
        <v>970</v>
      </c>
      <c r="K2799" s="1" t="s">
        <v>1811</v>
      </c>
    </row>
    <row r="2800" spans="1:11" x14ac:dyDescent="0.3">
      <c r="A2800" s="3">
        <v>23102</v>
      </c>
      <c r="B2800" t="s">
        <v>59518</v>
      </c>
      <c r="C2800" t="s">
        <v>1228</v>
      </c>
      <c r="D2800" t="s">
        <v>2</v>
      </c>
      <c r="E2800" s="5">
        <v>86631884</v>
      </c>
      <c r="F2800" t="s">
        <v>8366</v>
      </c>
      <c r="G2800">
        <v>37079</v>
      </c>
      <c r="H2800" t="s">
        <v>31</v>
      </c>
      <c r="I2800" t="s">
        <v>2</v>
      </c>
      <c r="J2800" s="2">
        <v>682</v>
      </c>
      <c r="K2800" s="1" t="s">
        <v>382</v>
      </c>
    </row>
    <row r="2801" spans="1:11" x14ac:dyDescent="0.3">
      <c r="A2801" s="3">
        <v>23102</v>
      </c>
      <c r="B2801" t="s">
        <v>60105</v>
      </c>
      <c r="C2801" t="s">
        <v>60106</v>
      </c>
      <c r="D2801" t="s">
        <v>60107</v>
      </c>
      <c r="E2801" s="5">
        <v>88394448</v>
      </c>
      <c r="F2801" t="s">
        <v>25601</v>
      </c>
      <c r="G2801">
        <v>37073</v>
      </c>
      <c r="H2801" t="s">
        <v>31</v>
      </c>
      <c r="I2801" t="s">
        <v>2</v>
      </c>
      <c r="J2801" s="2">
        <v>477</v>
      </c>
      <c r="K2801" s="1" t="s">
        <v>60108</v>
      </c>
    </row>
    <row r="2802" spans="1:11" x14ac:dyDescent="0.3">
      <c r="A2802" s="3">
        <v>23102</v>
      </c>
      <c r="B2802" t="s">
        <v>59367</v>
      </c>
      <c r="C2802" t="s">
        <v>59368</v>
      </c>
      <c r="D2802" t="s">
        <v>12853</v>
      </c>
      <c r="E2802" s="5">
        <v>23468532</v>
      </c>
      <c r="F2802" t="s">
        <v>59369</v>
      </c>
      <c r="G2802">
        <v>34355</v>
      </c>
      <c r="H2802" t="s">
        <v>13</v>
      </c>
      <c r="I2802" t="s">
        <v>3274</v>
      </c>
      <c r="J2802" s="2">
        <v>531</v>
      </c>
      <c r="K2802" s="1" t="s">
        <v>1861</v>
      </c>
    </row>
    <row r="2803" spans="1:11" x14ac:dyDescent="0.3">
      <c r="A2803" s="3">
        <v>23102</v>
      </c>
      <c r="B2803" t="s">
        <v>60064</v>
      </c>
      <c r="C2803" t="s">
        <v>96</v>
      </c>
      <c r="D2803" t="s">
        <v>2</v>
      </c>
      <c r="E2803" s="5">
        <v>22914067</v>
      </c>
      <c r="F2803" t="s">
        <v>60065</v>
      </c>
      <c r="G2803">
        <v>37075</v>
      </c>
      <c r="H2803" t="s">
        <v>31</v>
      </c>
      <c r="I2803" t="s">
        <v>2</v>
      </c>
      <c r="J2803" s="2">
        <v>642</v>
      </c>
      <c r="K2803" s="1" t="s">
        <v>307</v>
      </c>
    </row>
    <row r="2804" spans="1:11" x14ac:dyDescent="0.3">
      <c r="A2804" s="3">
        <v>23102</v>
      </c>
      <c r="B2804" t="s">
        <v>60399</v>
      </c>
      <c r="C2804" t="s">
        <v>2</v>
      </c>
      <c r="D2804" t="s">
        <v>2</v>
      </c>
      <c r="E2804" s="5">
        <v>98683052</v>
      </c>
      <c r="F2804" t="s">
        <v>51035</v>
      </c>
      <c r="G2804">
        <v>37445</v>
      </c>
      <c r="H2804" t="s">
        <v>673</v>
      </c>
      <c r="I2804" t="s">
        <v>2</v>
      </c>
      <c r="J2804" s="2">
        <v>472</v>
      </c>
      <c r="K2804" s="1" t="s">
        <v>674</v>
      </c>
    </row>
    <row r="2805" spans="1:11" x14ac:dyDescent="0.3">
      <c r="A2805" s="3">
        <v>23102</v>
      </c>
      <c r="B2805" t="s">
        <v>60250</v>
      </c>
      <c r="C2805" t="s">
        <v>6652</v>
      </c>
      <c r="D2805" t="s">
        <v>2</v>
      </c>
      <c r="E2805" s="5">
        <v>24459759</v>
      </c>
      <c r="F2805" t="s">
        <v>12888</v>
      </c>
      <c r="G2805">
        <v>37073</v>
      </c>
      <c r="H2805" t="s">
        <v>31</v>
      </c>
      <c r="I2805" t="s">
        <v>2</v>
      </c>
      <c r="J2805" s="2">
        <v>477</v>
      </c>
      <c r="K2805" s="1" t="s">
        <v>60251</v>
      </c>
    </row>
    <row r="2806" spans="1:11" x14ac:dyDescent="0.3">
      <c r="A2806" s="3">
        <v>23102</v>
      </c>
      <c r="B2806" t="s">
        <v>60701</v>
      </c>
      <c r="C2806" t="s">
        <v>2</v>
      </c>
      <c r="D2806" t="s">
        <v>2</v>
      </c>
      <c r="E2806" s="5">
        <v>81837999</v>
      </c>
      <c r="F2806" t="s">
        <v>14198</v>
      </c>
      <c r="G2806">
        <v>37077</v>
      </c>
      <c r="H2806" t="s">
        <v>31</v>
      </c>
      <c r="I2806" t="s">
        <v>2</v>
      </c>
      <c r="J2806" s="2">
        <v>642</v>
      </c>
      <c r="K2806" s="1" t="s">
        <v>60702</v>
      </c>
    </row>
    <row r="2807" spans="1:11" x14ac:dyDescent="0.3">
      <c r="A2807" s="3">
        <v>23102</v>
      </c>
      <c r="B2807" t="s">
        <v>61723</v>
      </c>
      <c r="C2807" t="s">
        <v>61724</v>
      </c>
      <c r="D2807" t="s">
        <v>2</v>
      </c>
      <c r="E2807" s="5">
        <v>19337454</v>
      </c>
      <c r="F2807" t="s">
        <v>16842</v>
      </c>
      <c r="G2807">
        <v>37079</v>
      </c>
      <c r="H2807" t="s">
        <v>31</v>
      </c>
      <c r="I2807" t="s">
        <v>194</v>
      </c>
      <c r="J2807" s="2">
        <v>662</v>
      </c>
      <c r="K2807" s="1" t="s">
        <v>332</v>
      </c>
    </row>
    <row r="2808" spans="1:11" x14ac:dyDescent="0.3">
      <c r="A2808" s="3">
        <v>23102</v>
      </c>
      <c r="B2808" t="s">
        <v>60684</v>
      </c>
      <c r="C2808" t="s">
        <v>2</v>
      </c>
      <c r="D2808" t="s">
        <v>2</v>
      </c>
      <c r="E2808" s="5">
        <v>31865756</v>
      </c>
      <c r="F2808" t="s">
        <v>60685</v>
      </c>
      <c r="G2808">
        <v>37120</v>
      </c>
      <c r="H2808" t="s">
        <v>114</v>
      </c>
      <c r="I2808" t="s">
        <v>2</v>
      </c>
      <c r="J2808" s="2">
        <v>620</v>
      </c>
      <c r="K2808" s="1" t="s">
        <v>60686</v>
      </c>
    </row>
    <row r="2809" spans="1:11" x14ac:dyDescent="0.3">
      <c r="A2809" s="3">
        <v>23102</v>
      </c>
      <c r="B2809" t="s">
        <v>57780</v>
      </c>
      <c r="C2809" t="s">
        <v>2</v>
      </c>
      <c r="D2809" t="s">
        <v>2</v>
      </c>
      <c r="E2809" s="5">
        <v>92560665</v>
      </c>
      <c r="F2809" t="s">
        <v>57779</v>
      </c>
      <c r="G2809">
        <v>37124</v>
      </c>
      <c r="H2809" t="s">
        <v>409</v>
      </c>
      <c r="I2809" t="s">
        <v>2</v>
      </c>
      <c r="J2809" s="2">
        <v>620</v>
      </c>
      <c r="K2809" s="1" t="s">
        <v>4123</v>
      </c>
    </row>
    <row r="2810" spans="1:11" x14ac:dyDescent="0.3">
      <c r="A2810" s="3">
        <v>23102</v>
      </c>
      <c r="B2810" t="s">
        <v>57778</v>
      </c>
      <c r="C2810" t="s">
        <v>2</v>
      </c>
      <c r="D2810" t="s">
        <v>2</v>
      </c>
      <c r="E2810" s="5">
        <v>85016666</v>
      </c>
      <c r="F2810" t="s">
        <v>57779</v>
      </c>
      <c r="G2810">
        <v>37124</v>
      </c>
      <c r="H2810" t="s">
        <v>409</v>
      </c>
      <c r="I2810" t="s">
        <v>2</v>
      </c>
      <c r="J2810" s="2">
        <v>620</v>
      </c>
      <c r="K2810" s="1" t="s">
        <v>1849</v>
      </c>
    </row>
    <row r="2811" spans="1:11" x14ac:dyDescent="0.3">
      <c r="A2811" s="3">
        <v>23102</v>
      </c>
      <c r="B2811" t="s">
        <v>57781</v>
      </c>
      <c r="C2811" t="s">
        <v>96</v>
      </c>
      <c r="D2811" t="s">
        <v>2</v>
      </c>
      <c r="E2811" s="5">
        <v>96707103</v>
      </c>
      <c r="F2811" t="s">
        <v>57782</v>
      </c>
      <c r="G2811">
        <v>37139</v>
      </c>
      <c r="H2811" t="s">
        <v>110</v>
      </c>
      <c r="I2811" t="s">
        <v>2</v>
      </c>
      <c r="J2811" s="2">
        <v>791</v>
      </c>
      <c r="K2811" s="1" t="s">
        <v>111</v>
      </c>
    </row>
    <row r="2812" spans="1:11" x14ac:dyDescent="0.3">
      <c r="A2812" s="3">
        <v>23102</v>
      </c>
      <c r="B2812" t="s">
        <v>57783</v>
      </c>
      <c r="C2812" t="s">
        <v>2</v>
      </c>
      <c r="D2812" t="s">
        <v>2</v>
      </c>
      <c r="E2812" s="5">
        <v>28096496</v>
      </c>
      <c r="F2812" t="s">
        <v>11884</v>
      </c>
      <c r="G2812">
        <v>37124</v>
      </c>
      <c r="H2812" t="s">
        <v>409</v>
      </c>
      <c r="I2812" t="s">
        <v>2</v>
      </c>
      <c r="J2812" s="2">
        <v>451</v>
      </c>
      <c r="K2812" s="1" t="s">
        <v>11487</v>
      </c>
    </row>
    <row r="2813" spans="1:11" x14ac:dyDescent="0.3">
      <c r="A2813" s="3">
        <v>23102</v>
      </c>
      <c r="B2813" t="s">
        <v>57784</v>
      </c>
      <c r="C2813" t="s">
        <v>57785</v>
      </c>
      <c r="D2813" t="s">
        <v>2</v>
      </c>
      <c r="E2813" s="5">
        <v>46157999</v>
      </c>
      <c r="F2813" t="s">
        <v>413</v>
      </c>
      <c r="G2813">
        <v>37073</v>
      </c>
      <c r="H2813" t="s">
        <v>31</v>
      </c>
      <c r="I2813" t="s">
        <v>2</v>
      </c>
      <c r="J2813" s="2">
        <v>619</v>
      </c>
      <c r="K2813" s="1" t="s">
        <v>9512</v>
      </c>
    </row>
    <row r="2814" spans="1:11" x14ac:dyDescent="0.3">
      <c r="A2814" s="3">
        <v>23102</v>
      </c>
      <c r="B2814" t="s">
        <v>57786</v>
      </c>
      <c r="C2814" t="s">
        <v>25515</v>
      </c>
      <c r="D2814" t="s">
        <v>2</v>
      </c>
      <c r="E2814" s="5">
        <v>14948812</v>
      </c>
      <c r="F2814" t="s">
        <v>57787</v>
      </c>
      <c r="G2814">
        <v>37412</v>
      </c>
      <c r="H2814" t="s">
        <v>207</v>
      </c>
      <c r="I2814" t="s">
        <v>2</v>
      </c>
      <c r="J2814" s="2">
        <v>24</v>
      </c>
      <c r="K2814" s="1" t="s">
        <v>6113</v>
      </c>
    </row>
    <row r="2815" spans="1:11" x14ac:dyDescent="0.3">
      <c r="A2815" s="3">
        <v>23102</v>
      </c>
      <c r="B2815" t="s">
        <v>57788</v>
      </c>
      <c r="C2815" t="s">
        <v>2</v>
      </c>
      <c r="D2815" t="s">
        <v>2</v>
      </c>
      <c r="E2815" s="5">
        <v>81412070</v>
      </c>
      <c r="F2815" t="s">
        <v>57789</v>
      </c>
      <c r="G2815">
        <v>37127</v>
      </c>
      <c r="H2815" t="s">
        <v>496</v>
      </c>
      <c r="I2815" t="s">
        <v>2</v>
      </c>
      <c r="J2815" s="2">
        <v>821</v>
      </c>
      <c r="K2815" s="1" t="s">
        <v>57790</v>
      </c>
    </row>
    <row r="2816" spans="1:11" x14ac:dyDescent="0.3">
      <c r="A2816" s="3">
        <v>23102</v>
      </c>
      <c r="B2816" t="s">
        <v>57791</v>
      </c>
      <c r="C2816" t="s">
        <v>2</v>
      </c>
      <c r="D2816" t="s">
        <v>2</v>
      </c>
      <c r="E2816" s="5">
        <v>79278916</v>
      </c>
      <c r="F2816" t="s">
        <v>57792</v>
      </c>
      <c r="G2816">
        <v>37081</v>
      </c>
      <c r="H2816" t="s">
        <v>31</v>
      </c>
      <c r="I2816" t="s">
        <v>2</v>
      </c>
      <c r="J2816" s="2">
        <v>970</v>
      </c>
      <c r="K2816" s="1" t="s">
        <v>57793</v>
      </c>
    </row>
    <row r="2817" spans="1:11" x14ac:dyDescent="0.3">
      <c r="A2817" s="3">
        <v>23102</v>
      </c>
      <c r="B2817" t="s">
        <v>57794</v>
      </c>
      <c r="C2817" t="s">
        <v>2</v>
      </c>
      <c r="D2817" t="s">
        <v>2</v>
      </c>
      <c r="E2817" s="5">
        <v>84282358</v>
      </c>
      <c r="F2817" t="s">
        <v>57795</v>
      </c>
      <c r="G2817">
        <v>37115</v>
      </c>
      <c r="H2817" t="s">
        <v>4</v>
      </c>
      <c r="I2817" t="s">
        <v>2</v>
      </c>
      <c r="J2817" s="2">
        <v>552</v>
      </c>
      <c r="K2817" s="1" t="s">
        <v>57796</v>
      </c>
    </row>
    <row r="2818" spans="1:11" x14ac:dyDescent="0.3">
      <c r="A2818" s="3">
        <v>23102</v>
      </c>
      <c r="B2818" t="s">
        <v>57876</v>
      </c>
      <c r="C2818" t="s">
        <v>1228</v>
      </c>
      <c r="D2818" t="s">
        <v>2</v>
      </c>
      <c r="E2818" s="5">
        <v>22696973</v>
      </c>
      <c r="F2818" t="s">
        <v>31546</v>
      </c>
      <c r="G2818">
        <v>37115</v>
      </c>
      <c r="H2818" t="s">
        <v>4</v>
      </c>
      <c r="I2818" t="s">
        <v>16452</v>
      </c>
      <c r="J2818" s="2">
        <v>11</v>
      </c>
      <c r="K2818" s="1" t="s">
        <v>1735</v>
      </c>
    </row>
    <row r="2819" spans="1:11" x14ac:dyDescent="0.3">
      <c r="A2819" s="3">
        <v>23102</v>
      </c>
      <c r="B2819" t="s">
        <v>57797</v>
      </c>
      <c r="C2819" t="s">
        <v>57798</v>
      </c>
      <c r="D2819" t="s">
        <v>41882</v>
      </c>
      <c r="E2819" s="5">
        <v>23141376</v>
      </c>
      <c r="F2819" t="s">
        <v>16230</v>
      </c>
      <c r="G2819">
        <v>37073</v>
      </c>
      <c r="H2819" t="s">
        <v>31</v>
      </c>
      <c r="I2819" t="s">
        <v>2</v>
      </c>
      <c r="J2819" s="2">
        <v>477</v>
      </c>
      <c r="K2819" s="1" t="s">
        <v>1272</v>
      </c>
    </row>
    <row r="2820" spans="1:11" x14ac:dyDescent="0.3">
      <c r="A2820" s="3">
        <v>23102</v>
      </c>
      <c r="B2820" t="s">
        <v>57799</v>
      </c>
      <c r="C2820" t="s">
        <v>57800</v>
      </c>
      <c r="D2820" t="s">
        <v>2</v>
      </c>
      <c r="E2820" s="5">
        <v>13732666</v>
      </c>
      <c r="F2820" t="s">
        <v>57801</v>
      </c>
      <c r="G2820">
        <v>37431</v>
      </c>
      <c r="H2820" t="s">
        <v>46</v>
      </c>
      <c r="I2820" t="s">
        <v>2</v>
      </c>
      <c r="J2820" s="2">
        <v>477</v>
      </c>
      <c r="K2820" s="1" t="s">
        <v>6793</v>
      </c>
    </row>
    <row r="2821" spans="1:11" x14ac:dyDescent="0.3">
      <c r="A2821" s="3">
        <v>23102</v>
      </c>
      <c r="B2821" t="s">
        <v>57802</v>
      </c>
      <c r="C2821" t="s">
        <v>27131</v>
      </c>
      <c r="D2821" t="s">
        <v>2</v>
      </c>
      <c r="E2821" s="5">
        <v>23466546</v>
      </c>
      <c r="F2821" t="s">
        <v>4345</v>
      </c>
      <c r="G2821">
        <v>37539</v>
      </c>
      <c r="H2821" t="s">
        <v>295</v>
      </c>
      <c r="I2821" t="s">
        <v>2</v>
      </c>
      <c r="J2821" s="2">
        <v>862</v>
      </c>
      <c r="K2821" s="1" t="s">
        <v>735</v>
      </c>
    </row>
    <row r="2822" spans="1:11" x14ac:dyDescent="0.3">
      <c r="A2822" s="3">
        <v>23102</v>
      </c>
      <c r="B2822" t="s">
        <v>57803</v>
      </c>
      <c r="C2822" t="s">
        <v>57804</v>
      </c>
      <c r="D2822" t="s">
        <v>2</v>
      </c>
      <c r="E2822" s="5">
        <v>23468199</v>
      </c>
      <c r="F2822" t="s">
        <v>894</v>
      </c>
      <c r="G2822">
        <v>34346</v>
      </c>
      <c r="H2822" t="s">
        <v>50</v>
      </c>
      <c r="I2822" t="s">
        <v>2</v>
      </c>
      <c r="J2822" s="2">
        <v>477</v>
      </c>
      <c r="K2822" s="1" t="s">
        <v>3032</v>
      </c>
    </row>
    <row r="2823" spans="1:11" x14ac:dyDescent="0.3">
      <c r="A2823" s="3">
        <v>23102</v>
      </c>
      <c r="B2823" t="s">
        <v>13951</v>
      </c>
      <c r="C2823" t="s">
        <v>2</v>
      </c>
      <c r="D2823" t="s">
        <v>2</v>
      </c>
      <c r="E2823" s="5">
        <v>50878261</v>
      </c>
      <c r="F2823" t="s">
        <v>28423</v>
      </c>
      <c r="G2823">
        <v>37197</v>
      </c>
      <c r="H2823" t="s">
        <v>156</v>
      </c>
      <c r="I2823" t="s">
        <v>2</v>
      </c>
      <c r="J2823" s="2">
        <v>970</v>
      </c>
      <c r="K2823" s="1" t="s">
        <v>57805</v>
      </c>
    </row>
    <row r="2824" spans="1:11" x14ac:dyDescent="0.3">
      <c r="A2824" s="3">
        <v>23102</v>
      </c>
      <c r="B2824" t="s">
        <v>57806</v>
      </c>
      <c r="C2824" t="s">
        <v>57807</v>
      </c>
      <c r="D2824" t="s">
        <v>2</v>
      </c>
      <c r="E2824" s="5">
        <v>12421566</v>
      </c>
      <c r="F2824" t="s">
        <v>57808</v>
      </c>
      <c r="G2824">
        <v>37431</v>
      </c>
      <c r="H2824" t="s">
        <v>46</v>
      </c>
      <c r="I2824" t="s">
        <v>5706</v>
      </c>
      <c r="J2824" s="2">
        <v>813</v>
      </c>
      <c r="K2824" s="1" t="s">
        <v>1771</v>
      </c>
    </row>
    <row r="2825" spans="1:11" x14ac:dyDescent="0.3">
      <c r="A2825" s="3">
        <v>23102</v>
      </c>
      <c r="B2825" t="s">
        <v>57809</v>
      </c>
      <c r="C2825" t="s">
        <v>2</v>
      </c>
      <c r="D2825" t="s">
        <v>2</v>
      </c>
      <c r="E2825" s="5">
        <v>57440804</v>
      </c>
      <c r="F2825" t="s">
        <v>16409</v>
      </c>
      <c r="G2825">
        <v>37136</v>
      </c>
      <c r="H2825" t="s">
        <v>344</v>
      </c>
      <c r="I2825" t="s">
        <v>2</v>
      </c>
      <c r="J2825" s="2">
        <v>970</v>
      </c>
      <c r="K2825" s="1" t="s">
        <v>586</v>
      </c>
    </row>
    <row r="2826" spans="1:11" x14ac:dyDescent="0.3">
      <c r="A2826" s="3">
        <v>23102</v>
      </c>
      <c r="B2826" t="s">
        <v>57810</v>
      </c>
      <c r="C2826" t="s">
        <v>57811</v>
      </c>
      <c r="D2826" t="s">
        <v>2</v>
      </c>
      <c r="E2826" s="5">
        <v>97994211</v>
      </c>
      <c r="F2826" t="s">
        <v>57812</v>
      </c>
      <c r="G2826">
        <v>37130</v>
      </c>
      <c r="H2826" t="s">
        <v>60</v>
      </c>
      <c r="I2826" t="s">
        <v>2</v>
      </c>
      <c r="J2826" s="2">
        <v>970</v>
      </c>
      <c r="K2826" s="1" t="s">
        <v>1081</v>
      </c>
    </row>
    <row r="2827" spans="1:11" x14ac:dyDescent="0.3">
      <c r="A2827" s="3">
        <v>23102</v>
      </c>
      <c r="B2827" t="s">
        <v>57813</v>
      </c>
      <c r="C2827" t="s">
        <v>57814</v>
      </c>
      <c r="D2827" t="s">
        <v>2</v>
      </c>
      <c r="E2827" s="5">
        <v>23152416</v>
      </c>
      <c r="F2827" t="s">
        <v>35318</v>
      </c>
      <c r="G2827">
        <v>37115</v>
      </c>
      <c r="H2827" t="s">
        <v>4</v>
      </c>
      <c r="I2827" t="s">
        <v>2</v>
      </c>
      <c r="J2827" s="2">
        <v>433</v>
      </c>
      <c r="K2827" s="1" t="s">
        <v>695</v>
      </c>
    </row>
    <row r="2828" spans="1:11" x14ac:dyDescent="0.3">
      <c r="A2828" s="3">
        <v>23102</v>
      </c>
      <c r="B2828" t="s">
        <v>57815</v>
      </c>
      <c r="C2828" t="s">
        <v>2</v>
      </c>
      <c r="D2828" t="s">
        <v>2</v>
      </c>
      <c r="E2828" s="5">
        <v>23107329</v>
      </c>
      <c r="F2828" t="s">
        <v>57816</v>
      </c>
      <c r="G2828">
        <v>37079</v>
      </c>
      <c r="H2828" t="s">
        <v>31</v>
      </c>
      <c r="I2828" t="s">
        <v>2</v>
      </c>
      <c r="J2828" s="2">
        <v>970</v>
      </c>
      <c r="K2828" s="1" t="s">
        <v>2894</v>
      </c>
    </row>
    <row r="2829" spans="1:11" x14ac:dyDescent="0.3">
      <c r="A2829" s="3">
        <v>23102</v>
      </c>
      <c r="B2829" t="s">
        <v>57817</v>
      </c>
      <c r="C2829" t="s">
        <v>57818</v>
      </c>
      <c r="D2829" t="s">
        <v>2</v>
      </c>
      <c r="E2829" s="5">
        <v>23419387</v>
      </c>
      <c r="F2829" t="s">
        <v>57819</v>
      </c>
      <c r="G2829">
        <v>37139</v>
      </c>
      <c r="H2829" t="s">
        <v>110</v>
      </c>
      <c r="I2829" t="s">
        <v>2</v>
      </c>
      <c r="J2829" s="2">
        <v>476</v>
      </c>
      <c r="K2829" s="1" t="s">
        <v>1581</v>
      </c>
    </row>
    <row r="2830" spans="1:11" x14ac:dyDescent="0.3">
      <c r="A2830" s="3">
        <v>23102</v>
      </c>
      <c r="B2830" t="s">
        <v>57820</v>
      </c>
      <c r="C2830" t="s">
        <v>49404</v>
      </c>
      <c r="D2830" t="s">
        <v>2</v>
      </c>
      <c r="E2830" s="5">
        <v>27562126</v>
      </c>
      <c r="F2830" t="s">
        <v>57821</v>
      </c>
      <c r="G2830">
        <v>37083</v>
      </c>
      <c r="H2830" t="s">
        <v>31</v>
      </c>
      <c r="I2830" t="s">
        <v>1208</v>
      </c>
      <c r="J2830" s="2">
        <v>960</v>
      </c>
      <c r="K2830" s="1" t="s">
        <v>4113</v>
      </c>
    </row>
    <row r="2831" spans="1:11" x14ac:dyDescent="0.3">
      <c r="A2831" s="3">
        <v>23102</v>
      </c>
      <c r="B2831" t="s">
        <v>57822</v>
      </c>
      <c r="C2831" t="s">
        <v>2</v>
      </c>
      <c r="D2831" t="s">
        <v>2</v>
      </c>
      <c r="E2831" s="5">
        <v>50664092</v>
      </c>
      <c r="F2831" t="s">
        <v>57823</v>
      </c>
      <c r="G2831">
        <v>37085</v>
      </c>
      <c r="H2831" t="s">
        <v>31</v>
      </c>
      <c r="I2831" t="s">
        <v>2</v>
      </c>
      <c r="J2831" s="2">
        <v>970</v>
      </c>
      <c r="K2831" s="1" t="s">
        <v>3079</v>
      </c>
    </row>
    <row r="2832" spans="1:11" x14ac:dyDescent="0.3">
      <c r="A2832" s="3">
        <v>23102</v>
      </c>
      <c r="B2832" t="s">
        <v>57824</v>
      </c>
      <c r="C2832" t="s">
        <v>6988</v>
      </c>
      <c r="D2832" t="s">
        <v>2</v>
      </c>
      <c r="E2832" s="5">
        <v>23108570</v>
      </c>
      <c r="F2832" t="s">
        <v>57825</v>
      </c>
      <c r="G2832">
        <v>34346</v>
      </c>
      <c r="H2832" t="s">
        <v>50</v>
      </c>
      <c r="I2832" t="s">
        <v>2</v>
      </c>
      <c r="J2832" s="2">
        <v>960</v>
      </c>
      <c r="K2832" s="1" t="s">
        <v>2827</v>
      </c>
    </row>
    <row r="2833" spans="1:11" x14ac:dyDescent="0.3">
      <c r="A2833" s="3">
        <v>23102</v>
      </c>
      <c r="B2833" t="s">
        <v>57826</v>
      </c>
      <c r="C2833" t="s">
        <v>57827</v>
      </c>
      <c r="D2833" t="s">
        <v>2</v>
      </c>
      <c r="E2833" s="5">
        <v>26591716</v>
      </c>
      <c r="F2833" t="s">
        <v>3386</v>
      </c>
      <c r="G2833">
        <v>37073</v>
      </c>
      <c r="H2833" t="s">
        <v>31</v>
      </c>
      <c r="I2833" t="s">
        <v>2</v>
      </c>
      <c r="J2833" s="2">
        <v>477</v>
      </c>
      <c r="K2833" s="1" t="s">
        <v>174</v>
      </c>
    </row>
    <row r="2834" spans="1:11" x14ac:dyDescent="0.3">
      <c r="A2834" s="3">
        <v>23102</v>
      </c>
      <c r="B2834" t="s">
        <v>57828</v>
      </c>
      <c r="C2834" t="s">
        <v>2</v>
      </c>
      <c r="D2834" t="s">
        <v>2</v>
      </c>
      <c r="E2834" s="5">
        <v>79391292</v>
      </c>
      <c r="F2834" t="s">
        <v>57829</v>
      </c>
      <c r="G2834">
        <v>37130</v>
      </c>
      <c r="H2834" t="s">
        <v>60</v>
      </c>
      <c r="I2834" t="s">
        <v>2</v>
      </c>
      <c r="J2834" s="2">
        <v>970</v>
      </c>
      <c r="K2834" s="1" t="s">
        <v>57830</v>
      </c>
    </row>
    <row r="2835" spans="1:11" x14ac:dyDescent="0.3">
      <c r="A2835" s="3">
        <v>23102</v>
      </c>
      <c r="B2835" t="s">
        <v>57831</v>
      </c>
      <c r="C2835" t="s">
        <v>2</v>
      </c>
      <c r="D2835" t="s">
        <v>2</v>
      </c>
      <c r="E2835" s="5">
        <v>32683428</v>
      </c>
      <c r="F2835" t="s">
        <v>50067</v>
      </c>
      <c r="G2835">
        <v>37520</v>
      </c>
      <c r="H2835" t="s">
        <v>20</v>
      </c>
      <c r="I2835" t="s">
        <v>2</v>
      </c>
      <c r="J2835" s="2">
        <v>960</v>
      </c>
      <c r="K2835" s="1" t="s">
        <v>57832</v>
      </c>
    </row>
    <row r="2836" spans="1:11" x14ac:dyDescent="0.3">
      <c r="A2836" s="3">
        <v>23102</v>
      </c>
      <c r="B2836" t="s">
        <v>57833</v>
      </c>
      <c r="C2836" t="s">
        <v>2</v>
      </c>
      <c r="D2836" t="s">
        <v>2</v>
      </c>
      <c r="E2836" s="5">
        <v>50836334</v>
      </c>
      <c r="F2836" t="s">
        <v>43071</v>
      </c>
      <c r="G2836">
        <v>37441</v>
      </c>
      <c r="H2836" t="s">
        <v>951</v>
      </c>
      <c r="I2836" t="s">
        <v>2</v>
      </c>
      <c r="J2836" s="2">
        <v>970</v>
      </c>
      <c r="K2836" s="1" t="s">
        <v>2180</v>
      </c>
    </row>
    <row r="2837" spans="1:11" x14ac:dyDescent="0.3">
      <c r="A2837" s="3">
        <v>23102</v>
      </c>
      <c r="B2837" t="s">
        <v>57834</v>
      </c>
      <c r="C2837" t="s">
        <v>2</v>
      </c>
      <c r="D2837" t="s">
        <v>2</v>
      </c>
      <c r="E2837" s="5">
        <v>70616023</v>
      </c>
      <c r="F2837" t="s">
        <v>57835</v>
      </c>
      <c r="G2837">
        <v>37077</v>
      </c>
      <c r="H2837" t="s">
        <v>31</v>
      </c>
      <c r="I2837" t="s">
        <v>2</v>
      </c>
      <c r="J2837" s="2">
        <v>970</v>
      </c>
      <c r="K2837" s="1" t="s">
        <v>3248</v>
      </c>
    </row>
    <row r="2838" spans="1:11" x14ac:dyDescent="0.3">
      <c r="A2838" s="3">
        <v>23102</v>
      </c>
      <c r="B2838" t="s">
        <v>57836</v>
      </c>
      <c r="C2838" t="s">
        <v>57837</v>
      </c>
      <c r="D2838" t="s">
        <v>57838</v>
      </c>
      <c r="E2838" s="5">
        <v>82265951</v>
      </c>
      <c r="F2838" t="s">
        <v>57839</v>
      </c>
      <c r="G2838">
        <v>37073</v>
      </c>
      <c r="H2838" t="s">
        <v>31</v>
      </c>
      <c r="I2838" t="s">
        <v>2</v>
      </c>
      <c r="J2838" s="2">
        <v>854</v>
      </c>
      <c r="K2838" s="1" t="s">
        <v>57840</v>
      </c>
    </row>
    <row r="2839" spans="1:11" x14ac:dyDescent="0.3">
      <c r="A2839" s="3">
        <v>23102</v>
      </c>
      <c r="B2839" t="s">
        <v>57841</v>
      </c>
      <c r="C2839" t="s">
        <v>2</v>
      </c>
      <c r="D2839" t="s">
        <v>2</v>
      </c>
      <c r="E2839" s="5">
        <v>57392377</v>
      </c>
      <c r="F2839" t="s">
        <v>33192</v>
      </c>
      <c r="G2839">
        <v>37520</v>
      </c>
      <c r="H2839" t="s">
        <v>20</v>
      </c>
      <c r="I2839" t="s">
        <v>8447</v>
      </c>
      <c r="J2839" s="2">
        <v>970</v>
      </c>
      <c r="K2839" s="1" t="s">
        <v>4597</v>
      </c>
    </row>
    <row r="2840" spans="1:11" x14ac:dyDescent="0.3">
      <c r="A2840" s="3">
        <v>23102</v>
      </c>
      <c r="B2840" t="s">
        <v>57842</v>
      </c>
      <c r="C2840" t="s">
        <v>2</v>
      </c>
      <c r="D2840" t="s">
        <v>2</v>
      </c>
      <c r="E2840" s="5">
        <v>80037988</v>
      </c>
      <c r="F2840" t="s">
        <v>57843</v>
      </c>
      <c r="G2840">
        <v>37441</v>
      </c>
      <c r="H2840" t="s">
        <v>951</v>
      </c>
      <c r="I2840" t="s">
        <v>2</v>
      </c>
      <c r="J2840" s="2">
        <v>811</v>
      </c>
      <c r="K2840" s="1" t="s">
        <v>57844</v>
      </c>
    </row>
    <row r="2841" spans="1:11" x14ac:dyDescent="0.3">
      <c r="A2841" s="3">
        <v>23102</v>
      </c>
      <c r="B2841" t="s">
        <v>57845</v>
      </c>
      <c r="C2841" t="s">
        <v>57846</v>
      </c>
      <c r="D2841" t="s">
        <v>2</v>
      </c>
      <c r="E2841" s="5">
        <v>31456385</v>
      </c>
      <c r="F2841" t="s">
        <v>57847</v>
      </c>
      <c r="G2841">
        <v>37120</v>
      </c>
      <c r="H2841" t="s">
        <v>114</v>
      </c>
      <c r="I2841" t="s">
        <v>2</v>
      </c>
      <c r="J2841" s="2">
        <v>869</v>
      </c>
      <c r="K2841" s="1" t="s">
        <v>5868</v>
      </c>
    </row>
    <row r="2842" spans="1:11" x14ac:dyDescent="0.3">
      <c r="A2842" s="3">
        <v>23102</v>
      </c>
      <c r="B2842" t="s">
        <v>57848</v>
      </c>
      <c r="C2842" t="s">
        <v>2</v>
      </c>
      <c r="D2842" t="s">
        <v>2</v>
      </c>
      <c r="E2842" s="5">
        <v>29674089</v>
      </c>
      <c r="F2842" t="s">
        <v>57849</v>
      </c>
      <c r="G2842">
        <v>37079</v>
      </c>
      <c r="H2842" t="s">
        <v>31</v>
      </c>
      <c r="I2842" t="s">
        <v>2</v>
      </c>
      <c r="J2842" s="2">
        <v>479</v>
      </c>
      <c r="K2842" s="1" t="s">
        <v>2334</v>
      </c>
    </row>
    <row r="2843" spans="1:11" x14ac:dyDescent="0.3">
      <c r="A2843" s="3">
        <v>23102</v>
      </c>
      <c r="B2843" t="s">
        <v>57850</v>
      </c>
      <c r="C2843" t="s">
        <v>2</v>
      </c>
      <c r="D2843" t="s">
        <v>2</v>
      </c>
      <c r="E2843" s="5">
        <v>78433508</v>
      </c>
      <c r="F2843" t="s">
        <v>57851</v>
      </c>
      <c r="G2843">
        <v>37085</v>
      </c>
      <c r="H2843" t="s">
        <v>31</v>
      </c>
      <c r="I2843" t="s">
        <v>2</v>
      </c>
      <c r="J2843" s="2">
        <v>970</v>
      </c>
      <c r="K2843" s="1" t="s">
        <v>2365</v>
      </c>
    </row>
    <row r="2844" spans="1:11" x14ac:dyDescent="0.3">
      <c r="A2844" s="3">
        <v>23102</v>
      </c>
      <c r="B2844" t="s">
        <v>57852</v>
      </c>
      <c r="C2844" t="s">
        <v>57853</v>
      </c>
      <c r="D2844" t="s">
        <v>2</v>
      </c>
      <c r="E2844" s="5">
        <v>14340384</v>
      </c>
      <c r="F2844" t="s">
        <v>57854</v>
      </c>
      <c r="G2844">
        <v>37520</v>
      </c>
      <c r="H2844" t="s">
        <v>20</v>
      </c>
      <c r="I2844" t="s">
        <v>2</v>
      </c>
      <c r="J2844" s="2">
        <v>472</v>
      </c>
      <c r="K2844" s="1" t="s">
        <v>565</v>
      </c>
    </row>
    <row r="2845" spans="1:11" x14ac:dyDescent="0.3">
      <c r="A2845" s="3">
        <v>23102</v>
      </c>
      <c r="B2845" t="s">
        <v>57855</v>
      </c>
      <c r="C2845" t="s">
        <v>2</v>
      </c>
      <c r="D2845" t="s">
        <v>2</v>
      </c>
      <c r="E2845" s="5">
        <v>23136870</v>
      </c>
      <c r="F2845" t="s">
        <v>57856</v>
      </c>
      <c r="G2845">
        <v>37077</v>
      </c>
      <c r="H2845" t="s">
        <v>31</v>
      </c>
      <c r="I2845" t="s">
        <v>2</v>
      </c>
      <c r="J2845" s="2">
        <v>970</v>
      </c>
      <c r="K2845" s="1" t="s">
        <v>203</v>
      </c>
    </row>
    <row r="2846" spans="1:11" x14ac:dyDescent="0.3">
      <c r="A2846" s="3">
        <v>23102</v>
      </c>
      <c r="B2846" t="s">
        <v>57857</v>
      </c>
      <c r="C2846" t="s">
        <v>2</v>
      </c>
      <c r="D2846" t="s">
        <v>2</v>
      </c>
      <c r="E2846" s="5">
        <v>98225536</v>
      </c>
      <c r="F2846" t="s">
        <v>57858</v>
      </c>
      <c r="G2846">
        <v>37130</v>
      </c>
      <c r="H2846" t="s">
        <v>60</v>
      </c>
      <c r="I2846" t="s">
        <v>2</v>
      </c>
      <c r="J2846" s="2">
        <v>970</v>
      </c>
      <c r="K2846" s="1" t="s">
        <v>1081</v>
      </c>
    </row>
    <row r="2847" spans="1:11" x14ac:dyDescent="0.3">
      <c r="A2847" s="3">
        <v>23102</v>
      </c>
      <c r="B2847" t="s">
        <v>57859</v>
      </c>
      <c r="C2847" t="s">
        <v>2</v>
      </c>
      <c r="D2847" t="s">
        <v>2</v>
      </c>
      <c r="E2847" s="5">
        <v>57362058</v>
      </c>
      <c r="F2847" t="s">
        <v>57860</v>
      </c>
      <c r="G2847">
        <v>37130</v>
      </c>
      <c r="H2847" t="s">
        <v>60</v>
      </c>
      <c r="I2847" t="s">
        <v>2</v>
      </c>
      <c r="J2847" s="2">
        <v>970</v>
      </c>
      <c r="K2847" s="1" t="s">
        <v>4373</v>
      </c>
    </row>
    <row r="2848" spans="1:11" x14ac:dyDescent="0.3">
      <c r="A2848" s="3">
        <v>23102</v>
      </c>
      <c r="B2848" t="s">
        <v>57861</v>
      </c>
      <c r="C2848" t="s">
        <v>2</v>
      </c>
      <c r="D2848" t="s">
        <v>2</v>
      </c>
      <c r="E2848" s="5">
        <v>70126382</v>
      </c>
      <c r="F2848" t="s">
        <v>28013</v>
      </c>
      <c r="G2848">
        <v>37120</v>
      </c>
      <c r="H2848" t="s">
        <v>114</v>
      </c>
      <c r="I2848" t="s">
        <v>2</v>
      </c>
      <c r="J2848" s="2">
        <v>970</v>
      </c>
      <c r="K2848" s="1" t="s">
        <v>5868</v>
      </c>
    </row>
    <row r="2849" spans="1:11" x14ac:dyDescent="0.3">
      <c r="A2849" s="3">
        <v>23102</v>
      </c>
      <c r="B2849" t="s">
        <v>57861</v>
      </c>
      <c r="C2849" t="s">
        <v>28328</v>
      </c>
      <c r="D2849" t="s">
        <v>2</v>
      </c>
      <c r="E2849" s="5">
        <v>83788814</v>
      </c>
      <c r="F2849" t="s">
        <v>28013</v>
      </c>
      <c r="G2849">
        <v>37120</v>
      </c>
      <c r="H2849" t="s">
        <v>114</v>
      </c>
      <c r="I2849" t="s">
        <v>2</v>
      </c>
      <c r="J2849" s="2">
        <v>14</v>
      </c>
      <c r="K2849" s="1" t="s">
        <v>57862</v>
      </c>
    </row>
    <row r="2850" spans="1:11" x14ac:dyDescent="0.3">
      <c r="A2850" s="3">
        <v>23102</v>
      </c>
      <c r="B2850" t="s">
        <v>57863</v>
      </c>
      <c r="C2850" t="s">
        <v>2</v>
      </c>
      <c r="D2850" t="s">
        <v>2</v>
      </c>
      <c r="E2850" s="5">
        <v>19988322</v>
      </c>
      <c r="F2850" t="s">
        <v>19405</v>
      </c>
      <c r="G2850">
        <v>37085</v>
      </c>
      <c r="H2850" t="s">
        <v>31</v>
      </c>
      <c r="I2850" t="s">
        <v>2</v>
      </c>
      <c r="J2850" s="2">
        <v>869</v>
      </c>
      <c r="K2850" s="1" t="s">
        <v>57864</v>
      </c>
    </row>
    <row r="2851" spans="1:11" x14ac:dyDescent="0.3">
      <c r="A2851" s="3">
        <v>23102</v>
      </c>
      <c r="B2851" t="s">
        <v>57863</v>
      </c>
      <c r="C2851" t="s">
        <v>2</v>
      </c>
      <c r="D2851" t="s">
        <v>2</v>
      </c>
      <c r="E2851" s="5">
        <v>57463658</v>
      </c>
      <c r="F2851" t="s">
        <v>57865</v>
      </c>
      <c r="G2851">
        <v>37073</v>
      </c>
      <c r="H2851" t="s">
        <v>31</v>
      </c>
      <c r="I2851" t="s">
        <v>2</v>
      </c>
      <c r="J2851" s="2">
        <v>970</v>
      </c>
      <c r="K2851" s="1" t="s">
        <v>2890</v>
      </c>
    </row>
    <row r="2852" spans="1:11" x14ac:dyDescent="0.3">
      <c r="A2852" s="3">
        <v>23102</v>
      </c>
      <c r="B2852" t="s">
        <v>57866</v>
      </c>
      <c r="C2852" t="s">
        <v>2</v>
      </c>
      <c r="D2852" t="s">
        <v>2</v>
      </c>
      <c r="E2852" s="5">
        <v>58553795</v>
      </c>
      <c r="F2852" t="s">
        <v>57867</v>
      </c>
      <c r="G2852">
        <v>37115</v>
      </c>
      <c r="H2852" t="s">
        <v>4</v>
      </c>
      <c r="I2852" t="s">
        <v>2</v>
      </c>
      <c r="J2852" s="2">
        <v>970</v>
      </c>
      <c r="K2852" s="1" t="s">
        <v>1380</v>
      </c>
    </row>
    <row r="2853" spans="1:11" x14ac:dyDescent="0.3">
      <c r="A2853" s="3">
        <v>23102</v>
      </c>
      <c r="B2853" t="s">
        <v>57868</v>
      </c>
      <c r="C2853" t="s">
        <v>647</v>
      </c>
      <c r="D2853" t="s">
        <v>2</v>
      </c>
      <c r="E2853" s="5">
        <v>23465614</v>
      </c>
      <c r="F2853" t="s">
        <v>57869</v>
      </c>
      <c r="G2853">
        <v>37431</v>
      </c>
      <c r="H2853" t="s">
        <v>46</v>
      </c>
      <c r="I2853" t="s">
        <v>2</v>
      </c>
      <c r="J2853" s="2">
        <v>22</v>
      </c>
      <c r="K2853" s="1" t="s">
        <v>57870</v>
      </c>
    </row>
    <row r="2854" spans="1:11" x14ac:dyDescent="0.3">
      <c r="A2854" s="3">
        <v>23102</v>
      </c>
      <c r="B2854" t="s">
        <v>57871</v>
      </c>
      <c r="C2854" t="s">
        <v>57872</v>
      </c>
      <c r="D2854" t="s">
        <v>2</v>
      </c>
      <c r="E2854" s="5">
        <v>83401663</v>
      </c>
      <c r="F2854" t="s">
        <v>40602</v>
      </c>
      <c r="G2854">
        <v>34346</v>
      </c>
      <c r="H2854" t="s">
        <v>50</v>
      </c>
      <c r="I2854" t="s">
        <v>2</v>
      </c>
      <c r="J2854" s="2">
        <v>869</v>
      </c>
      <c r="K2854" s="1" t="s">
        <v>57873</v>
      </c>
    </row>
    <row r="2855" spans="1:11" x14ac:dyDescent="0.3">
      <c r="A2855" s="3">
        <v>23102</v>
      </c>
      <c r="B2855" t="s">
        <v>57874</v>
      </c>
      <c r="C2855" t="s">
        <v>2</v>
      </c>
      <c r="D2855" t="s">
        <v>2</v>
      </c>
      <c r="E2855" s="5">
        <v>50374427</v>
      </c>
      <c r="F2855" t="s">
        <v>57875</v>
      </c>
      <c r="G2855">
        <v>37130</v>
      </c>
      <c r="H2855" t="s">
        <v>60</v>
      </c>
      <c r="I2855" t="s">
        <v>2</v>
      </c>
      <c r="J2855" s="2">
        <v>970</v>
      </c>
      <c r="K2855" s="1" t="s">
        <v>340</v>
      </c>
    </row>
    <row r="2856" spans="1:11" x14ac:dyDescent="0.3">
      <c r="A2856" s="3">
        <v>23102</v>
      </c>
      <c r="B2856" t="s">
        <v>57877</v>
      </c>
      <c r="C2856" t="s">
        <v>57878</v>
      </c>
      <c r="D2856" t="s">
        <v>2</v>
      </c>
      <c r="E2856" s="5">
        <v>23181433</v>
      </c>
      <c r="F2856" t="s">
        <v>45225</v>
      </c>
      <c r="G2856">
        <v>37077</v>
      </c>
      <c r="H2856" t="s">
        <v>31</v>
      </c>
      <c r="I2856" t="s">
        <v>2</v>
      </c>
      <c r="J2856" s="2">
        <v>478</v>
      </c>
      <c r="K2856" s="1" t="s">
        <v>3710</v>
      </c>
    </row>
    <row r="2857" spans="1:11" x14ac:dyDescent="0.3">
      <c r="A2857" s="3">
        <v>23102</v>
      </c>
      <c r="B2857" t="s">
        <v>57879</v>
      </c>
      <c r="C2857" t="s">
        <v>2</v>
      </c>
      <c r="D2857" t="s">
        <v>2</v>
      </c>
      <c r="E2857" s="5">
        <v>23430640</v>
      </c>
      <c r="F2857" t="s">
        <v>35372</v>
      </c>
      <c r="G2857">
        <v>34355</v>
      </c>
      <c r="H2857" t="s">
        <v>13</v>
      </c>
      <c r="I2857" t="s">
        <v>2</v>
      </c>
      <c r="J2857" s="2">
        <v>970</v>
      </c>
      <c r="K2857" s="1" t="s">
        <v>3275</v>
      </c>
    </row>
    <row r="2858" spans="1:11" x14ac:dyDescent="0.3">
      <c r="A2858" s="3">
        <v>23102</v>
      </c>
      <c r="B2858" t="s">
        <v>57880</v>
      </c>
      <c r="C2858" t="s">
        <v>46821</v>
      </c>
      <c r="D2858" t="s">
        <v>2</v>
      </c>
      <c r="E2858" s="5">
        <v>47383821</v>
      </c>
      <c r="F2858" t="s">
        <v>16681</v>
      </c>
      <c r="G2858">
        <v>34346</v>
      </c>
      <c r="H2858" t="s">
        <v>50</v>
      </c>
      <c r="I2858" t="s">
        <v>2</v>
      </c>
      <c r="J2858" s="2">
        <v>472</v>
      </c>
      <c r="K2858" s="1" t="s">
        <v>1578</v>
      </c>
    </row>
    <row r="2859" spans="1:11" x14ac:dyDescent="0.3">
      <c r="A2859" s="3">
        <v>23102</v>
      </c>
      <c r="B2859" t="s">
        <v>57881</v>
      </c>
      <c r="C2859" t="s">
        <v>2</v>
      </c>
      <c r="D2859" t="s">
        <v>2</v>
      </c>
      <c r="E2859" s="5">
        <v>57633642</v>
      </c>
      <c r="F2859" t="s">
        <v>57882</v>
      </c>
      <c r="G2859">
        <v>37077</v>
      </c>
      <c r="H2859" t="s">
        <v>31</v>
      </c>
      <c r="I2859" t="s">
        <v>2</v>
      </c>
      <c r="J2859" s="2">
        <v>970</v>
      </c>
      <c r="K2859" s="1" t="s">
        <v>728</v>
      </c>
    </row>
    <row r="2860" spans="1:11" x14ac:dyDescent="0.3">
      <c r="A2860" s="3">
        <v>23102</v>
      </c>
      <c r="B2860" t="s">
        <v>57883</v>
      </c>
      <c r="C2860" t="s">
        <v>2</v>
      </c>
      <c r="D2860" t="s">
        <v>2</v>
      </c>
      <c r="E2860" s="5">
        <v>58850701</v>
      </c>
      <c r="F2860" t="s">
        <v>57884</v>
      </c>
      <c r="G2860">
        <v>37120</v>
      </c>
      <c r="H2860" t="s">
        <v>114</v>
      </c>
      <c r="I2860" t="s">
        <v>2</v>
      </c>
      <c r="J2860" s="2">
        <v>970</v>
      </c>
      <c r="K2860" s="1" t="s">
        <v>883</v>
      </c>
    </row>
    <row r="2861" spans="1:11" x14ac:dyDescent="0.3">
      <c r="A2861" s="3">
        <v>23102</v>
      </c>
      <c r="B2861" t="s">
        <v>57885</v>
      </c>
      <c r="C2861" t="s">
        <v>57886</v>
      </c>
      <c r="D2861" t="s">
        <v>2</v>
      </c>
      <c r="E2861" s="5">
        <v>23165821</v>
      </c>
      <c r="F2861" t="s">
        <v>57887</v>
      </c>
      <c r="G2861">
        <v>37520</v>
      </c>
      <c r="H2861" t="s">
        <v>20</v>
      </c>
      <c r="I2861" t="s">
        <v>2</v>
      </c>
      <c r="J2861" s="2">
        <v>620</v>
      </c>
      <c r="K2861" s="1" t="s">
        <v>771</v>
      </c>
    </row>
    <row r="2862" spans="1:11" x14ac:dyDescent="0.3">
      <c r="A2862" s="3">
        <v>23102</v>
      </c>
      <c r="B2862" t="s">
        <v>57888</v>
      </c>
      <c r="C2862" t="s">
        <v>57889</v>
      </c>
      <c r="D2862" t="s">
        <v>2</v>
      </c>
      <c r="E2862" s="5">
        <v>58645001</v>
      </c>
      <c r="F2862" t="s">
        <v>57890</v>
      </c>
      <c r="G2862">
        <v>37085</v>
      </c>
      <c r="H2862" t="s">
        <v>31</v>
      </c>
      <c r="I2862" t="s">
        <v>2</v>
      </c>
      <c r="J2862" s="2">
        <v>970</v>
      </c>
      <c r="K2862" s="1" t="s">
        <v>6605</v>
      </c>
    </row>
    <row r="2863" spans="1:11" x14ac:dyDescent="0.3">
      <c r="A2863" s="3">
        <v>23102</v>
      </c>
      <c r="B2863" t="s">
        <v>57891</v>
      </c>
      <c r="C2863" t="s">
        <v>1547</v>
      </c>
      <c r="D2863" t="s">
        <v>2</v>
      </c>
      <c r="E2863" s="5">
        <v>23463315</v>
      </c>
      <c r="F2863" t="s">
        <v>57892</v>
      </c>
      <c r="G2863">
        <v>37520</v>
      </c>
      <c r="H2863" t="s">
        <v>20</v>
      </c>
      <c r="I2863" t="s">
        <v>2</v>
      </c>
      <c r="J2863" s="2">
        <v>662</v>
      </c>
      <c r="K2863" s="1" t="s">
        <v>57893</v>
      </c>
    </row>
    <row r="2864" spans="1:11" x14ac:dyDescent="0.3">
      <c r="A2864" s="3">
        <v>23102</v>
      </c>
      <c r="B2864" t="s">
        <v>57894</v>
      </c>
      <c r="C2864" t="s">
        <v>57895</v>
      </c>
      <c r="D2864" t="s">
        <v>2</v>
      </c>
      <c r="E2864" s="5">
        <v>12686583</v>
      </c>
      <c r="F2864" t="s">
        <v>57896</v>
      </c>
      <c r="G2864">
        <v>37434</v>
      </c>
      <c r="H2864" t="s">
        <v>492</v>
      </c>
      <c r="I2864" t="s">
        <v>2</v>
      </c>
      <c r="J2864" s="2">
        <v>461</v>
      </c>
      <c r="K2864" s="1" t="s">
        <v>493</v>
      </c>
    </row>
    <row r="2865" spans="1:11" x14ac:dyDescent="0.3">
      <c r="A2865" s="3">
        <v>23102</v>
      </c>
      <c r="B2865" t="s">
        <v>57897</v>
      </c>
      <c r="C2865" t="s">
        <v>2</v>
      </c>
      <c r="D2865" t="s">
        <v>2</v>
      </c>
      <c r="E2865" s="5">
        <v>57712541</v>
      </c>
      <c r="F2865" t="s">
        <v>57898</v>
      </c>
      <c r="G2865">
        <v>37412</v>
      </c>
      <c r="H2865" t="s">
        <v>207</v>
      </c>
      <c r="I2865" t="s">
        <v>2</v>
      </c>
      <c r="J2865" s="2">
        <v>970</v>
      </c>
      <c r="K2865" s="1" t="s">
        <v>2950</v>
      </c>
    </row>
    <row r="2866" spans="1:11" x14ac:dyDescent="0.3">
      <c r="A2866" s="3">
        <v>23102</v>
      </c>
      <c r="B2866" t="s">
        <v>57899</v>
      </c>
      <c r="C2866" t="s">
        <v>2</v>
      </c>
      <c r="D2866" t="s">
        <v>2</v>
      </c>
      <c r="E2866" s="5">
        <v>98196278</v>
      </c>
      <c r="F2866" t="s">
        <v>57900</v>
      </c>
      <c r="G2866">
        <v>37085</v>
      </c>
      <c r="H2866" t="s">
        <v>31</v>
      </c>
      <c r="I2866" t="s">
        <v>2</v>
      </c>
      <c r="J2866" s="2">
        <v>970</v>
      </c>
      <c r="K2866" s="1" t="s">
        <v>2365</v>
      </c>
    </row>
    <row r="2867" spans="1:11" x14ac:dyDescent="0.3">
      <c r="A2867" s="3">
        <v>23102</v>
      </c>
      <c r="B2867" t="s">
        <v>57901</v>
      </c>
      <c r="C2867" t="s">
        <v>2</v>
      </c>
      <c r="D2867" t="s">
        <v>2</v>
      </c>
      <c r="E2867" s="5">
        <v>57915659</v>
      </c>
      <c r="F2867" t="s">
        <v>17124</v>
      </c>
      <c r="G2867">
        <v>37073</v>
      </c>
      <c r="H2867" t="s">
        <v>31</v>
      </c>
      <c r="I2867" t="s">
        <v>31</v>
      </c>
      <c r="J2867" s="2">
        <v>970</v>
      </c>
      <c r="K2867" s="1" t="s">
        <v>7451</v>
      </c>
    </row>
    <row r="2868" spans="1:11" x14ac:dyDescent="0.3">
      <c r="A2868" s="3">
        <v>23102</v>
      </c>
      <c r="B2868" t="s">
        <v>41841</v>
      </c>
      <c r="C2868" t="s">
        <v>2</v>
      </c>
      <c r="D2868" t="s">
        <v>2</v>
      </c>
      <c r="E2868" s="5">
        <v>50955215</v>
      </c>
      <c r="F2868" t="s">
        <v>41842</v>
      </c>
      <c r="G2868">
        <v>34346</v>
      </c>
      <c r="H2868" t="s">
        <v>50</v>
      </c>
      <c r="I2868" t="s">
        <v>2</v>
      </c>
      <c r="J2868" s="2">
        <v>970</v>
      </c>
      <c r="K2868" s="1" t="s">
        <v>2473</v>
      </c>
    </row>
    <row r="2869" spans="1:11" x14ac:dyDescent="0.3">
      <c r="A2869" s="3">
        <v>23102</v>
      </c>
      <c r="B2869" t="s">
        <v>57902</v>
      </c>
      <c r="C2869" t="s">
        <v>57903</v>
      </c>
      <c r="D2869" t="s">
        <v>57904</v>
      </c>
      <c r="E2869" s="5">
        <v>86597917</v>
      </c>
      <c r="F2869" t="s">
        <v>57905</v>
      </c>
      <c r="G2869">
        <v>37431</v>
      </c>
      <c r="H2869" t="s">
        <v>46</v>
      </c>
      <c r="I2869" t="s">
        <v>2</v>
      </c>
      <c r="J2869" s="2">
        <v>631</v>
      </c>
      <c r="K2869" s="1" t="s">
        <v>4731</v>
      </c>
    </row>
    <row r="2870" spans="1:11" x14ac:dyDescent="0.3">
      <c r="A2870" s="3">
        <v>23102</v>
      </c>
      <c r="B2870" t="s">
        <v>57906</v>
      </c>
      <c r="C2870" t="s">
        <v>57907</v>
      </c>
      <c r="D2870" t="s">
        <v>2</v>
      </c>
      <c r="E2870" s="5">
        <v>23187235</v>
      </c>
      <c r="F2870" t="s">
        <v>57908</v>
      </c>
      <c r="G2870">
        <v>37130</v>
      </c>
      <c r="H2870" t="s">
        <v>60</v>
      </c>
      <c r="I2870" t="s">
        <v>2</v>
      </c>
      <c r="J2870" s="2">
        <v>702</v>
      </c>
      <c r="K2870" s="1" t="s">
        <v>1429</v>
      </c>
    </row>
    <row r="2871" spans="1:11" x14ac:dyDescent="0.3">
      <c r="A2871" s="3">
        <v>23102</v>
      </c>
      <c r="B2871" t="s">
        <v>57909</v>
      </c>
      <c r="C2871" t="s">
        <v>2</v>
      </c>
      <c r="D2871" t="s">
        <v>2</v>
      </c>
      <c r="E2871" s="5">
        <v>84254918</v>
      </c>
      <c r="F2871" t="s">
        <v>5945</v>
      </c>
      <c r="G2871">
        <v>37115</v>
      </c>
      <c r="H2871" t="s">
        <v>4</v>
      </c>
      <c r="I2871" t="s">
        <v>2</v>
      </c>
      <c r="J2871" s="2">
        <v>869</v>
      </c>
      <c r="K2871" s="1" t="s">
        <v>57910</v>
      </c>
    </row>
    <row r="2872" spans="1:11" x14ac:dyDescent="0.3">
      <c r="A2872" s="3">
        <v>23102</v>
      </c>
      <c r="B2872" t="s">
        <v>57911</v>
      </c>
      <c r="C2872" t="s">
        <v>57912</v>
      </c>
      <c r="D2872" t="s">
        <v>57913</v>
      </c>
      <c r="E2872" s="5">
        <v>23128803</v>
      </c>
      <c r="F2872" t="s">
        <v>26507</v>
      </c>
      <c r="G2872">
        <v>37073</v>
      </c>
      <c r="H2872" t="s">
        <v>31</v>
      </c>
      <c r="I2872" t="s">
        <v>2</v>
      </c>
      <c r="J2872" s="2">
        <v>851</v>
      </c>
      <c r="K2872" s="1" t="s">
        <v>57914</v>
      </c>
    </row>
    <row r="2873" spans="1:11" x14ac:dyDescent="0.3">
      <c r="A2873" s="3">
        <v>23102</v>
      </c>
      <c r="B2873" t="s">
        <v>57915</v>
      </c>
      <c r="C2873" t="s">
        <v>2</v>
      </c>
      <c r="D2873" t="s">
        <v>2</v>
      </c>
      <c r="E2873" s="5">
        <v>51093522</v>
      </c>
      <c r="F2873" t="s">
        <v>57916</v>
      </c>
      <c r="G2873">
        <v>37077</v>
      </c>
      <c r="H2873" t="s">
        <v>31</v>
      </c>
      <c r="I2873" t="s">
        <v>2</v>
      </c>
      <c r="J2873" s="2">
        <v>970</v>
      </c>
      <c r="K2873" s="1" t="s">
        <v>3068</v>
      </c>
    </row>
    <row r="2874" spans="1:11" x14ac:dyDescent="0.3">
      <c r="A2874" s="3">
        <v>23102</v>
      </c>
      <c r="B2874" t="s">
        <v>57917</v>
      </c>
      <c r="C2874" t="s">
        <v>2</v>
      </c>
      <c r="D2874" t="s">
        <v>2</v>
      </c>
      <c r="E2874" s="5">
        <v>85309233</v>
      </c>
      <c r="F2874" t="s">
        <v>57918</v>
      </c>
      <c r="G2874">
        <v>37412</v>
      </c>
      <c r="H2874" t="s">
        <v>207</v>
      </c>
      <c r="I2874" t="s">
        <v>2</v>
      </c>
      <c r="J2874" s="2">
        <v>559</v>
      </c>
      <c r="K2874" s="1" t="s">
        <v>432</v>
      </c>
    </row>
    <row r="2875" spans="1:11" x14ac:dyDescent="0.3">
      <c r="A2875" s="3">
        <v>23102</v>
      </c>
      <c r="B2875" t="s">
        <v>57919</v>
      </c>
      <c r="C2875" t="s">
        <v>3385</v>
      </c>
      <c r="D2875" t="s">
        <v>2</v>
      </c>
      <c r="E2875" s="5">
        <v>23463651</v>
      </c>
      <c r="F2875" t="s">
        <v>41056</v>
      </c>
      <c r="G2875">
        <v>34355</v>
      </c>
      <c r="H2875" t="s">
        <v>13</v>
      </c>
      <c r="I2875" t="s">
        <v>2</v>
      </c>
      <c r="J2875" s="2">
        <v>960</v>
      </c>
      <c r="K2875" s="1" t="s">
        <v>57920</v>
      </c>
    </row>
    <row r="2876" spans="1:11" x14ac:dyDescent="0.3">
      <c r="A2876" s="3">
        <v>23102</v>
      </c>
      <c r="B2876" t="s">
        <v>57921</v>
      </c>
      <c r="C2876" t="s">
        <v>2</v>
      </c>
      <c r="D2876" t="s">
        <v>2</v>
      </c>
      <c r="E2876" s="5">
        <v>88849755</v>
      </c>
      <c r="F2876" t="s">
        <v>54163</v>
      </c>
      <c r="G2876">
        <v>37136</v>
      </c>
      <c r="H2876" t="s">
        <v>626</v>
      </c>
      <c r="I2876" t="s">
        <v>2</v>
      </c>
      <c r="J2876" s="2">
        <v>721</v>
      </c>
      <c r="K2876" s="1" t="s">
        <v>629</v>
      </c>
    </row>
    <row r="2877" spans="1:11" x14ac:dyDescent="0.3">
      <c r="A2877" s="3">
        <v>23102</v>
      </c>
      <c r="B2877" t="s">
        <v>57922</v>
      </c>
      <c r="C2877" t="s">
        <v>2</v>
      </c>
      <c r="D2877" t="s">
        <v>2</v>
      </c>
      <c r="E2877" s="5">
        <v>70138245</v>
      </c>
      <c r="F2877" t="s">
        <v>57923</v>
      </c>
      <c r="G2877">
        <v>37077</v>
      </c>
      <c r="H2877" t="s">
        <v>31</v>
      </c>
      <c r="I2877" t="s">
        <v>2</v>
      </c>
      <c r="J2877" s="2">
        <v>970</v>
      </c>
      <c r="K2877" s="1" t="s">
        <v>2962</v>
      </c>
    </row>
    <row r="2878" spans="1:11" x14ac:dyDescent="0.3">
      <c r="A2878" s="3">
        <v>23102</v>
      </c>
      <c r="B2878" t="s">
        <v>57927</v>
      </c>
      <c r="C2878" t="s">
        <v>7031</v>
      </c>
      <c r="D2878" t="s">
        <v>2</v>
      </c>
      <c r="E2878" s="5">
        <v>19770989</v>
      </c>
      <c r="F2878" t="s">
        <v>57925</v>
      </c>
      <c r="G2878">
        <v>37520</v>
      </c>
      <c r="H2878" t="s">
        <v>20</v>
      </c>
      <c r="I2878" t="s">
        <v>6986</v>
      </c>
      <c r="J2878" s="2">
        <v>869</v>
      </c>
      <c r="K2878" s="1" t="s">
        <v>57928</v>
      </c>
    </row>
    <row r="2879" spans="1:11" x14ac:dyDescent="0.3">
      <c r="A2879" s="3">
        <v>23102</v>
      </c>
      <c r="B2879" t="s">
        <v>57924</v>
      </c>
      <c r="C2879" t="s">
        <v>2</v>
      </c>
      <c r="D2879" t="s">
        <v>2</v>
      </c>
      <c r="E2879" s="5">
        <v>58542325</v>
      </c>
      <c r="F2879" t="s">
        <v>57925</v>
      </c>
      <c r="G2879">
        <v>37520</v>
      </c>
      <c r="H2879" t="s">
        <v>20</v>
      </c>
      <c r="I2879" t="s">
        <v>2</v>
      </c>
      <c r="J2879" s="2">
        <v>970</v>
      </c>
      <c r="K2879" s="1" t="s">
        <v>57926</v>
      </c>
    </row>
    <row r="2880" spans="1:11" x14ac:dyDescent="0.3">
      <c r="A2880" s="3">
        <v>23102</v>
      </c>
      <c r="B2880" t="s">
        <v>57929</v>
      </c>
      <c r="C2880" t="s">
        <v>57930</v>
      </c>
      <c r="D2880" t="s">
        <v>57931</v>
      </c>
      <c r="E2880" s="5">
        <v>23469793</v>
      </c>
      <c r="F2880" t="s">
        <v>57932</v>
      </c>
      <c r="G2880">
        <v>37412</v>
      </c>
      <c r="H2880" t="s">
        <v>207</v>
      </c>
      <c r="I2880" t="s">
        <v>2</v>
      </c>
      <c r="J2880" s="2">
        <v>451</v>
      </c>
      <c r="K2880" s="1" t="s">
        <v>5611</v>
      </c>
    </row>
    <row r="2881" spans="1:11" x14ac:dyDescent="0.3">
      <c r="A2881" s="3">
        <v>23102</v>
      </c>
      <c r="B2881" t="s">
        <v>57933</v>
      </c>
      <c r="C2881" t="s">
        <v>2</v>
      </c>
      <c r="D2881" t="s">
        <v>2</v>
      </c>
      <c r="E2881" s="5">
        <v>58416704</v>
      </c>
      <c r="F2881" t="s">
        <v>57934</v>
      </c>
      <c r="G2881">
        <v>37120</v>
      </c>
      <c r="H2881" t="s">
        <v>114</v>
      </c>
      <c r="I2881" t="s">
        <v>2</v>
      </c>
      <c r="J2881" s="2">
        <v>970</v>
      </c>
      <c r="K2881" s="1" t="s">
        <v>883</v>
      </c>
    </row>
    <row r="2882" spans="1:11" x14ac:dyDescent="0.3">
      <c r="A2882" s="3">
        <v>23102</v>
      </c>
      <c r="B2882" t="s">
        <v>57935</v>
      </c>
      <c r="C2882" t="s">
        <v>2</v>
      </c>
      <c r="D2882" t="s">
        <v>2</v>
      </c>
      <c r="E2882" s="5">
        <v>57945483</v>
      </c>
      <c r="F2882" t="s">
        <v>57936</v>
      </c>
      <c r="G2882">
        <v>37073</v>
      </c>
      <c r="H2882" t="s">
        <v>31</v>
      </c>
      <c r="I2882" t="s">
        <v>2</v>
      </c>
      <c r="J2882" s="2">
        <v>970</v>
      </c>
      <c r="K2882" s="1" t="s">
        <v>725</v>
      </c>
    </row>
    <row r="2883" spans="1:11" x14ac:dyDescent="0.3">
      <c r="A2883" s="3">
        <v>23102</v>
      </c>
      <c r="B2883" t="s">
        <v>57935</v>
      </c>
      <c r="C2883" t="s">
        <v>42376</v>
      </c>
      <c r="D2883" t="s">
        <v>2</v>
      </c>
      <c r="E2883" s="5">
        <v>19846450</v>
      </c>
      <c r="F2883" t="s">
        <v>57937</v>
      </c>
      <c r="G2883">
        <v>37073</v>
      </c>
      <c r="H2883" t="s">
        <v>31</v>
      </c>
      <c r="I2883" t="s">
        <v>2</v>
      </c>
      <c r="J2883" s="2">
        <v>841</v>
      </c>
      <c r="K2883" s="1" t="s">
        <v>1441</v>
      </c>
    </row>
    <row r="2884" spans="1:11" x14ac:dyDescent="0.3">
      <c r="A2884" s="3">
        <v>23102</v>
      </c>
      <c r="B2884" t="s">
        <v>57938</v>
      </c>
      <c r="C2884" t="s">
        <v>443</v>
      </c>
      <c r="D2884" t="s">
        <v>2</v>
      </c>
      <c r="E2884" s="5">
        <v>84835157</v>
      </c>
      <c r="F2884" t="s">
        <v>57939</v>
      </c>
      <c r="G2884">
        <v>37520</v>
      </c>
      <c r="H2884" t="s">
        <v>20</v>
      </c>
      <c r="I2884" t="s">
        <v>2</v>
      </c>
      <c r="J2884" s="2">
        <v>682</v>
      </c>
      <c r="K2884" s="1" t="s">
        <v>1349</v>
      </c>
    </row>
    <row r="2885" spans="1:11" x14ac:dyDescent="0.3">
      <c r="A2885" s="3">
        <v>23102</v>
      </c>
      <c r="B2885" t="s">
        <v>57940</v>
      </c>
      <c r="C2885" t="s">
        <v>1929</v>
      </c>
      <c r="D2885" t="s">
        <v>2</v>
      </c>
      <c r="E2885" s="5">
        <v>23172557</v>
      </c>
      <c r="F2885" t="s">
        <v>14313</v>
      </c>
      <c r="G2885">
        <v>37127</v>
      </c>
      <c r="H2885" t="s">
        <v>496</v>
      </c>
      <c r="I2885" t="s">
        <v>2</v>
      </c>
      <c r="J2885" s="2">
        <v>960</v>
      </c>
      <c r="K2885" s="1" t="s">
        <v>497</v>
      </c>
    </row>
    <row r="2886" spans="1:11" x14ac:dyDescent="0.3">
      <c r="A2886" s="3">
        <v>23102</v>
      </c>
      <c r="B2886" t="s">
        <v>57941</v>
      </c>
      <c r="C2886" t="s">
        <v>57942</v>
      </c>
      <c r="D2886" t="s">
        <v>57942</v>
      </c>
      <c r="E2886" s="5">
        <v>86619064</v>
      </c>
      <c r="F2886" t="s">
        <v>57943</v>
      </c>
      <c r="G2886">
        <v>34346</v>
      </c>
      <c r="H2886" t="s">
        <v>50</v>
      </c>
      <c r="I2886" t="s">
        <v>2</v>
      </c>
      <c r="J2886" s="2">
        <v>682</v>
      </c>
      <c r="K2886" s="1" t="s">
        <v>5757</v>
      </c>
    </row>
    <row r="2887" spans="1:11" x14ac:dyDescent="0.3">
      <c r="A2887" s="3">
        <v>23102</v>
      </c>
      <c r="B2887" t="s">
        <v>57944</v>
      </c>
      <c r="C2887" t="s">
        <v>2</v>
      </c>
      <c r="D2887" t="s">
        <v>2</v>
      </c>
      <c r="E2887" s="5">
        <v>78632172</v>
      </c>
      <c r="F2887" t="s">
        <v>57945</v>
      </c>
      <c r="G2887">
        <v>37412</v>
      </c>
      <c r="H2887" t="s">
        <v>207</v>
      </c>
      <c r="I2887" t="s">
        <v>2</v>
      </c>
      <c r="J2887" s="2">
        <v>970</v>
      </c>
      <c r="K2887" s="1" t="s">
        <v>208</v>
      </c>
    </row>
    <row r="2888" spans="1:11" x14ac:dyDescent="0.3">
      <c r="A2888" s="3">
        <v>23102</v>
      </c>
      <c r="B2888" t="s">
        <v>57944</v>
      </c>
      <c r="C2888" t="s">
        <v>27131</v>
      </c>
      <c r="D2888" t="s">
        <v>2</v>
      </c>
      <c r="E2888" s="5">
        <v>18099443</v>
      </c>
      <c r="F2888" t="s">
        <v>37541</v>
      </c>
      <c r="G2888">
        <v>34346</v>
      </c>
      <c r="H2888" t="s">
        <v>50</v>
      </c>
      <c r="I2888" t="s">
        <v>2</v>
      </c>
      <c r="J2888" s="2">
        <v>869</v>
      </c>
      <c r="K2888" s="1" t="s">
        <v>1394</v>
      </c>
    </row>
    <row r="2889" spans="1:11" x14ac:dyDescent="0.3">
      <c r="A2889" s="3">
        <v>23102</v>
      </c>
      <c r="B2889" t="s">
        <v>57946</v>
      </c>
      <c r="C2889" t="s">
        <v>57947</v>
      </c>
      <c r="D2889" t="s">
        <v>15153</v>
      </c>
      <c r="E2889" s="5">
        <v>17908172</v>
      </c>
      <c r="F2889" t="s">
        <v>34866</v>
      </c>
      <c r="G2889">
        <v>37073</v>
      </c>
      <c r="H2889" t="s">
        <v>31</v>
      </c>
      <c r="I2889" t="s">
        <v>2</v>
      </c>
      <c r="J2889" s="2">
        <v>862</v>
      </c>
      <c r="K2889" s="1" t="s">
        <v>2142</v>
      </c>
    </row>
    <row r="2890" spans="1:11" x14ac:dyDescent="0.3">
      <c r="A2890" s="3">
        <v>23102</v>
      </c>
      <c r="B2890" t="s">
        <v>57948</v>
      </c>
      <c r="C2890" t="s">
        <v>1309</v>
      </c>
      <c r="D2890" t="s">
        <v>2</v>
      </c>
      <c r="E2890" s="5">
        <v>23129353</v>
      </c>
      <c r="F2890" t="s">
        <v>53330</v>
      </c>
      <c r="G2890">
        <v>37520</v>
      </c>
      <c r="H2890" t="s">
        <v>20</v>
      </c>
      <c r="I2890" t="s">
        <v>2</v>
      </c>
      <c r="J2890" s="2">
        <v>471</v>
      </c>
      <c r="K2890" s="1" t="s">
        <v>8363</v>
      </c>
    </row>
    <row r="2891" spans="1:11" x14ac:dyDescent="0.3">
      <c r="A2891" s="3">
        <v>23102</v>
      </c>
      <c r="B2891" t="s">
        <v>57949</v>
      </c>
      <c r="C2891" t="s">
        <v>2</v>
      </c>
      <c r="D2891" t="s">
        <v>2</v>
      </c>
      <c r="E2891" s="5">
        <v>23450844</v>
      </c>
      <c r="F2891" t="s">
        <v>57950</v>
      </c>
      <c r="G2891">
        <v>37197</v>
      </c>
      <c r="H2891" t="s">
        <v>156</v>
      </c>
      <c r="I2891" t="s">
        <v>2</v>
      </c>
      <c r="J2891" s="2">
        <v>970</v>
      </c>
      <c r="K2891" s="1" t="s">
        <v>57951</v>
      </c>
    </row>
    <row r="2892" spans="1:11" x14ac:dyDescent="0.3">
      <c r="A2892" s="3">
        <v>23102</v>
      </c>
      <c r="B2892" t="s">
        <v>57952</v>
      </c>
      <c r="C2892" t="s">
        <v>2</v>
      </c>
      <c r="D2892" t="s">
        <v>2</v>
      </c>
      <c r="E2892" s="5">
        <v>97869793</v>
      </c>
      <c r="F2892" t="s">
        <v>57953</v>
      </c>
      <c r="G2892">
        <v>37083</v>
      </c>
      <c r="H2892" t="s">
        <v>31</v>
      </c>
      <c r="I2892" t="s">
        <v>2</v>
      </c>
      <c r="J2892" s="2">
        <v>970</v>
      </c>
      <c r="K2892" s="1" t="s">
        <v>1599</v>
      </c>
    </row>
    <row r="2893" spans="1:11" x14ac:dyDescent="0.3">
      <c r="A2893" s="3">
        <v>23102</v>
      </c>
      <c r="B2893" t="s">
        <v>57954</v>
      </c>
      <c r="C2893" t="s">
        <v>2</v>
      </c>
      <c r="D2893" t="s">
        <v>2</v>
      </c>
      <c r="E2893" s="5">
        <v>79176495</v>
      </c>
      <c r="F2893" t="s">
        <v>57955</v>
      </c>
      <c r="G2893">
        <v>37431</v>
      </c>
      <c r="H2893" t="s">
        <v>46</v>
      </c>
      <c r="I2893" t="s">
        <v>2</v>
      </c>
      <c r="J2893" s="2">
        <v>970</v>
      </c>
      <c r="K2893" s="1" t="s">
        <v>57956</v>
      </c>
    </row>
    <row r="2894" spans="1:11" x14ac:dyDescent="0.3">
      <c r="A2894" s="3">
        <v>23102</v>
      </c>
      <c r="B2894" t="s">
        <v>57957</v>
      </c>
      <c r="C2894" t="s">
        <v>2</v>
      </c>
      <c r="D2894" t="s">
        <v>2</v>
      </c>
      <c r="E2894" s="5">
        <v>57439817</v>
      </c>
      <c r="F2894" t="s">
        <v>57958</v>
      </c>
      <c r="G2894">
        <v>37431</v>
      </c>
      <c r="H2894" t="s">
        <v>46</v>
      </c>
      <c r="I2894" t="s">
        <v>2</v>
      </c>
      <c r="J2894" s="2">
        <v>970</v>
      </c>
      <c r="K2894" s="1" t="s">
        <v>47</v>
      </c>
    </row>
    <row r="2895" spans="1:11" x14ac:dyDescent="0.3">
      <c r="A2895" s="3">
        <v>23102</v>
      </c>
      <c r="B2895" t="s">
        <v>57959</v>
      </c>
      <c r="C2895" t="s">
        <v>33718</v>
      </c>
      <c r="D2895" t="s">
        <v>2</v>
      </c>
      <c r="E2895" s="5">
        <v>23465312</v>
      </c>
      <c r="F2895" t="s">
        <v>57960</v>
      </c>
      <c r="G2895">
        <v>37520</v>
      </c>
      <c r="H2895" t="s">
        <v>20</v>
      </c>
      <c r="I2895" t="s">
        <v>2</v>
      </c>
      <c r="J2895" s="2">
        <v>692</v>
      </c>
      <c r="K2895" s="1" t="s">
        <v>570</v>
      </c>
    </row>
    <row r="2896" spans="1:11" x14ac:dyDescent="0.3">
      <c r="A2896" s="3">
        <v>23102</v>
      </c>
      <c r="B2896" t="s">
        <v>57961</v>
      </c>
      <c r="C2896" t="s">
        <v>57962</v>
      </c>
      <c r="D2896" t="s">
        <v>2</v>
      </c>
      <c r="E2896" s="5">
        <v>23165284</v>
      </c>
      <c r="F2896" t="s">
        <v>57963</v>
      </c>
      <c r="G2896">
        <v>37083</v>
      </c>
      <c r="H2896" t="s">
        <v>31</v>
      </c>
      <c r="I2896" t="s">
        <v>2</v>
      </c>
      <c r="J2896" s="2">
        <v>139</v>
      </c>
      <c r="K2896" s="1" t="s">
        <v>1599</v>
      </c>
    </row>
    <row r="2897" spans="1:11" x14ac:dyDescent="0.3">
      <c r="A2897" s="3">
        <v>23102</v>
      </c>
      <c r="B2897" t="s">
        <v>57964</v>
      </c>
      <c r="C2897" t="s">
        <v>3929</v>
      </c>
      <c r="D2897" t="s">
        <v>2</v>
      </c>
      <c r="E2897" s="5">
        <v>23469032</v>
      </c>
      <c r="F2897" t="s">
        <v>46266</v>
      </c>
      <c r="G2897">
        <v>37115</v>
      </c>
      <c r="H2897" t="s">
        <v>4</v>
      </c>
      <c r="I2897" t="s">
        <v>2</v>
      </c>
      <c r="J2897" s="2">
        <v>692</v>
      </c>
      <c r="K2897" s="1" t="s">
        <v>57965</v>
      </c>
    </row>
    <row r="2898" spans="1:11" x14ac:dyDescent="0.3">
      <c r="A2898" s="3">
        <v>23102</v>
      </c>
      <c r="B2898" t="s">
        <v>57966</v>
      </c>
      <c r="C2898" t="s">
        <v>57967</v>
      </c>
      <c r="D2898" t="s">
        <v>4449</v>
      </c>
      <c r="E2898" s="5">
        <v>23145871</v>
      </c>
      <c r="F2898" t="s">
        <v>3241</v>
      </c>
      <c r="G2898">
        <v>37077</v>
      </c>
      <c r="H2898" t="s">
        <v>31</v>
      </c>
      <c r="I2898" t="s">
        <v>2</v>
      </c>
      <c r="J2898" s="2">
        <v>869</v>
      </c>
      <c r="K2898" s="1" t="s">
        <v>5754</v>
      </c>
    </row>
    <row r="2899" spans="1:11" x14ac:dyDescent="0.3">
      <c r="A2899" s="3">
        <v>23102</v>
      </c>
      <c r="B2899" t="s">
        <v>57968</v>
      </c>
      <c r="C2899" t="s">
        <v>57969</v>
      </c>
      <c r="D2899" t="s">
        <v>2</v>
      </c>
      <c r="E2899" s="5">
        <v>23467809</v>
      </c>
      <c r="F2899" t="s">
        <v>57970</v>
      </c>
      <c r="G2899">
        <v>37079</v>
      </c>
      <c r="H2899" t="s">
        <v>31</v>
      </c>
      <c r="I2899" t="s">
        <v>2</v>
      </c>
      <c r="J2899" s="2">
        <v>692</v>
      </c>
      <c r="K2899" s="1" t="s">
        <v>332</v>
      </c>
    </row>
    <row r="2900" spans="1:11" x14ac:dyDescent="0.3">
      <c r="A2900" s="3">
        <v>23102</v>
      </c>
      <c r="B2900" t="s">
        <v>57971</v>
      </c>
      <c r="C2900" t="s">
        <v>57972</v>
      </c>
      <c r="D2900" t="s">
        <v>2</v>
      </c>
      <c r="E2900" s="5">
        <v>23184573</v>
      </c>
      <c r="F2900" t="s">
        <v>57973</v>
      </c>
      <c r="G2900">
        <v>37412</v>
      </c>
      <c r="H2900" t="s">
        <v>207</v>
      </c>
      <c r="I2900" t="s">
        <v>2</v>
      </c>
      <c r="J2900" s="2">
        <v>662</v>
      </c>
      <c r="K2900" s="1" t="s">
        <v>2671</v>
      </c>
    </row>
    <row r="2901" spans="1:11" x14ac:dyDescent="0.3">
      <c r="A2901" s="3">
        <v>23102</v>
      </c>
      <c r="B2901" t="s">
        <v>57974</v>
      </c>
      <c r="C2901" t="s">
        <v>2</v>
      </c>
      <c r="D2901" t="s">
        <v>2</v>
      </c>
      <c r="E2901" s="5">
        <v>98387473</v>
      </c>
      <c r="F2901" t="s">
        <v>57975</v>
      </c>
      <c r="G2901">
        <v>37434</v>
      </c>
      <c r="H2901" t="s">
        <v>492</v>
      </c>
      <c r="I2901" t="s">
        <v>2</v>
      </c>
      <c r="J2901" s="2">
        <v>970</v>
      </c>
      <c r="K2901" s="1" t="s">
        <v>493</v>
      </c>
    </row>
    <row r="2902" spans="1:11" x14ac:dyDescent="0.3">
      <c r="A2902" s="3">
        <v>23102</v>
      </c>
      <c r="B2902" t="s">
        <v>57976</v>
      </c>
      <c r="C2902" t="s">
        <v>2</v>
      </c>
      <c r="D2902" t="s">
        <v>2</v>
      </c>
      <c r="E2902" s="5">
        <v>97828173</v>
      </c>
      <c r="F2902" t="s">
        <v>18245</v>
      </c>
      <c r="G2902">
        <v>37083</v>
      </c>
      <c r="H2902" t="s">
        <v>31</v>
      </c>
      <c r="I2902" t="s">
        <v>2</v>
      </c>
      <c r="J2902" s="2">
        <v>970</v>
      </c>
      <c r="K2902" s="1" t="s">
        <v>4113</v>
      </c>
    </row>
    <row r="2903" spans="1:11" x14ac:dyDescent="0.3">
      <c r="A2903" s="3">
        <v>23102</v>
      </c>
      <c r="B2903" t="s">
        <v>57977</v>
      </c>
      <c r="C2903" t="s">
        <v>2</v>
      </c>
      <c r="D2903" t="s">
        <v>2</v>
      </c>
      <c r="E2903" s="5">
        <v>93317638</v>
      </c>
      <c r="F2903" t="s">
        <v>57978</v>
      </c>
      <c r="G2903">
        <v>37431</v>
      </c>
      <c r="H2903" t="s">
        <v>46</v>
      </c>
      <c r="I2903" t="s">
        <v>2</v>
      </c>
      <c r="J2903" s="2">
        <v>960</v>
      </c>
      <c r="K2903" s="1" t="s">
        <v>57979</v>
      </c>
    </row>
    <row r="2904" spans="1:11" x14ac:dyDescent="0.3">
      <c r="A2904" s="3">
        <v>23102</v>
      </c>
      <c r="B2904" t="s">
        <v>57980</v>
      </c>
      <c r="C2904" t="s">
        <v>57981</v>
      </c>
      <c r="D2904" t="s">
        <v>2</v>
      </c>
      <c r="E2904" s="5">
        <v>23392741</v>
      </c>
      <c r="F2904" t="s">
        <v>57982</v>
      </c>
      <c r="G2904">
        <v>37124</v>
      </c>
      <c r="H2904" t="s">
        <v>409</v>
      </c>
      <c r="I2904" t="s">
        <v>2</v>
      </c>
      <c r="J2904" s="2">
        <v>683</v>
      </c>
      <c r="K2904" s="1" t="s">
        <v>1358</v>
      </c>
    </row>
    <row r="2905" spans="1:11" x14ac:dyDescent="0.3">
      <c r="A2905" s="3">
        <v>23102</v>
      </c>
      <c r="B2905" t="s">
        <v>57983</v>
      </c>
      <c r="C2905" t="s">
        <v>2</v>
      </c>
      <c r="D2905" t="s">
        <v>2</v>
      </c>
      <c r="E2905" s="5">
        <v>78885964</v>
      </c>
      <c r="F2905" t="s">
        <v>10315</v>
      </c>
      <c r="G2905">
        <v>37520</v>
      </c>
      <c r="H2905" t="s">
        <v>20</v>
      </c>
      <c r="I2905" t="s">
        <v>2</v>
      </c>
      <c r="J2905" s="2">
        <v>970</v>
      </c>
      <c r="K2905" s="1" t="s">
        <v>1349</v>
      </c>
    </row>
    <row r="2906" spans="1:11" x14ac:dyDescent="0.3">
      <c r="A2906" s="3">
        <v>23102</v>
      </c>
      <c r="B2906" t="s">
        <v>57984</v>
      </c>
      <c r="C2906" t="s">
        <v>2</v>
      </c>
      <c r="D2906" t="s">
        <v>2</v>
      </c>
      <c r="E2906" s="5">
        <v>81409612</v>
      </c>
      <c r="F2906" t="s">
        <v>9188</v>
      </c>
      <c r="G2906">
        <v>37085</v>
      </c>
      <c r="H2906" t="s">
        <v>31</v>
      </c>
      <c r="I2906" t="s">
        <v>2</v>
      </c>
      <c r="J2906" s="2">
        <v>869</v>
      </c>
      <c r="K2906" s="1" t="s">
        <v>57985</v>
      </c>
    </row>
    <row r="2907" spans="1:11" x14ac:dyDescent="0.3">
      <c r="A2907" s="3">
        <v>23102</v>
      </c>
      <c r="B2907" t="s">
        <v>57986</v>
      </c>
      <c r="C2907" t="s">
        <v>2</v>
      </c>
      <c r="D2907" t="s">
        <v>2</v>
      </c>
      <c r="E2907" s="5">
        <v>23385365</v>
      </c>
      <c r="F2907" t="s">
        <v>1697</v>
      </c>
      <c r="G2907">
        <v>37431</v>
      </c>
      <c r="H2907" t="s">
        <v>46</v>
      </c>
      <c r="I2907" t="s">
        <v>2</v>
      </c>
      <c r="J2907" s="2">
        <v>869</v>
      </c>
      <c r="K2907" s="1" t="s">
        <v>57987</v>
      </c>
    </row>
    <row r="2908" spans="1:11" x14ac:dyDescent="0.3">
      <c r="A2908" s="3">
        <v>23102</v>
      </c>
      <c r="B2908" t="s">
        <v>57988</v>
      </c>
      <c r="C2908" t="s">
        <v>2</v>
      </c>
      <c r="D2908" t="s">
        <v>2</v>
      </c>
      <c r="E2908" s="5">
        <v>58737126</v>
      </c>
      <c r="F2908" t="s">
        <v>57989</v>
      </c>
      <c r="G2908">
        <v>37127</v>
      </c>
      <c r="H2908" t="s">
        <v>3320</v>
      </c>
      <c r="I2908" t="s">
        <v>2</v>
      </c>
      <c r="J2908" s="2">
        <v>970</v>
      </c>
      <c r="K2908" s="1" t="s">
        <v>5831</v>
      </c>
    </row>
    <row r="2909" spans="1:11" x14ac:dyDescent="0.3">
      <c r="A2909" s="3">
        <v>23102</v>
      </c>
      <c r="B2909" t="s">
        <v>57990</v>
      </c>
      <c r="C2909" t="s">
        <v>2</v>
      </c>
      <c r="D2909" t="s">
        <v>2</v>
      </c>
      <c r="E2909" s="5">
        <v>23230518</v>
      </c>
      <c r="F2909" t="s">
        <v>57991</v>
      </c>
      <c r="G2909">
        <v>37085</v>
      </c>
      <c r="H2909" t="s">
        <v>31</v>
      </c>
      <c r="I2909" t="s">
        <v>2</v>
      </c>
      <c r="J2909" s="2">
        <v>970</v>
      </c>
      <c r="K2909" s="1" t="s">
        <v>905</v>
      </c>
    </row>
    <row r="2910" spans="1:11" x14ac:dyDescent="0.3">
      <c r="A2910" s="3">
        <v>23102</v>
      </c>
      <c r="B2910" t="s">
        <v>57992</v>
      </c>
      <c r="C2910" t="s">
        <v>2</v>
      </c>
      <c r="D2910" t="s">
        <v>2</v>
      </c>
      <c r="E2910" s="5">
        <v>23167903</v>
      </c>
      <c r="F2910" t="s">
        <v>57993</v>
      </c>
      <c r="G2910">
        <v>37085</v>
      </c>
      <c r="H2910" t="s">
        <v>31</v>
      </c>
      <c r="I2910" t="s">
        <v>2</v>
      </c>
      <c r="J2910" s="2">
        <v>970</v>
      </c>
      <c r="K2910" s="1" t="s">
        <v>2657</v>
      </c>
    </row>
    <row r="2911" spans="1:11" x14ac:dyDescent="0.3">
      <c r="A2911" s="3">
        <v>23102</v>
      </c>
      <c r="B2911" t="s">
        <v>57994</v>
      </c>
      <c r="C2911" t="s">
        <v>57995</v>
      </c>
      <c r="D2911" t="s">
        <v>1347</v>
      </c>
      <c r="E2911" s="5">
        <v>46999533</v>
      </c>
      <c r="F2911" t="s">
        <v>52847</v>
      </c>
      <c r="G2911">
        <v>37077</v>
      </c>
      <c r="H2911" t="s">
        <v>31</v>
      </c>
      <c r="I2911" t="s">
        <v>2</v>
      </c>
      <c r="J2911" s="2">
        <v>692</v>
      </c>
      <c r="K2911" s="1" t="s">
        <v>203</v>
      </c>
    </row>
    <row r="2912" spans="1:11" x14ac:dyDescent="0.3">
      <c r="A2912" s="3">
        <v>23102</v>
      </c>
      <c r="B2912" t="s">
        <v>57996</v>
      </c>
      <c r="C2912" t="s">
        <v>2</v>
      </c>
      <c r="D2912" t="s">
        <v>2</v>
      </c>
      <c r="E2912" s="5">
        <v>24747644</v>
      </c>
      <c r="F2912" t="s">
        <v>57997</v>
      </c>
      <c r="G2912">
        <v>37075</v>
      </c>
      <c r="H2912" t="s">
        <v>31</v>
      </c>
      <c r="I2912" t="s">
        <v>2</v>
      </c>
      <c r="J2912" s="2">
        <v>881</v>
      </c>
      <c r="K2912" s="1" t="s">
        <v>6409</v>
      </c>
    </row>
    <row r="2913" spans="1:11" x14ac:dyDescent="0.3">
      <c r="A2913" s="3">
        <v>23102</v>
      </c>
      <c r="B2913" t="s">
        <v>57998</v>
      </c>
      <c r="C2913" t="s">
        <v>2</v>
      </c>
      <c r="D2913" t="s">
        <v>2</v>
      </c>
      <c r="E2913" s="5">
        <v>97780742</v>
      </c>
      <c r="F2913" t="s">
        <v>57999</v>
      </c>
      <c r="G2913">
        <v>37130</v>
      </c>
      <c r="H2913" t="s">
        <v>60</v>
      </c>
      <c r="I2913" t="s">
        <v>2</v>
      </c>
      <c r="J2913" s="2">
        <v>970</v>
      </c>
      <c r="K2913" s="1" t="s">
        <v>4373</v>
      </c>
    </row>
    <row r="2914" spans="1:11" x14ac:dyDescent="0.3">
      <c r="A2914" s="3">
        <v>23102</v>
      </c>
      <c r="B2914" t="s">
        <v>58000</v>
      </c>
      <c r="C2914" t="s">
        <v>58001</v>
      </c>
      <c r="D2914" t="s">
        <v>2</v>
      </c>
      <c r="E2914" s="5">
        <v>23423098</v>
      </c>
      <c r="F2914" t="s">
        <v>58002</v>
      </c>
      <c r="G2914">
        <v>34355</v>
      </c>
      <c r="H2914" t="s">
        <v>13</v>
      </c>
      <c r="I2914" t="s">
        <v>2</v>
      </c>
      <c r="J2914" s="2">
        <v>869</v>
      </c>
      <c r="K2914" s="1" t="s">
        <v>216</v>
      </c>
    </row>
    <row r="2915" spans="1:11" x14ac:dyDescent="0.3">
      <c r="A2915" s="3">
        <v>23102</v>
      </c>
      <c r="B2915" t="s">
        <v>58003</v>
      </c>
      <c r="C2915" t="s">
        <v>58004</v>
      </c>
      <c r="D2915" t="s">
        <v>58005</v>
      </c>
      <c r="E2915" s="5">
        <v>23137041</v>
      </c>
      <c r="F2915" t="s">
        <v>58006</v>
      </c>
      <c r="G2915">
        <v>34346</v>
      </c>
      <c r="H2915" t="s">
        <v>50</v>
      </c>
      <c r="I2915" t="s">
        <v>2</v>
      </c>
      <c r="J2915" s="2">
        <v>475</v>
      </c>
      <c r="K2915" s="1" t="s">
        <v>2473</v>
      </c>
    </row>
    <row r="2916" spans="1:11" x14ac:dyDescent="0.3">
      <c r="A2916" s="3">
        <v>23102</v>
      </c>
      <c r="B2916" t="s">
        <v>15678</v>
      </c>
      <c r="C2916" t="s">
        <v>2</v>
      </c>
      <c r="D2916" t="s">
        <v>2</v>
      </c>
      <c r="E2916" s="5">
        <v>23199525</v>
      </c>
      <c r="F2916" t="s">
        <v>31197</v>
      </c>
      <c r="G2916">
        <v>37083</v>
      </c>
      <c r="H2916" t="s">
        <v>31</v>
      </c>
      <c r="I2916" t="s">
        <v>2</v>
      </c>
      <c r="J2916" s="2">
        <v>960</v>
      </c>
      <c r="K2916" s="1" t="s">
        <v>58007</v>
      </c>
    </row>
    <row r="2917" spans="1:11" x14ac:dyDescent="0.3">
      <c r="A2917" s="3">
        <v>23102</v>
      </c>
      <c r="B2917" t="s">
        <v>58008</v>
      </c>
      <c r="C2917" t="s">
        <v>2</v>
      </c>
      <c r="D2917" t="s">
        <v>2</v>
      </c>
      <c r="E2917" s="5">
        <v>14406037</v>
      </c>
      <c r="F2917" t="s">
        <v>39830</v>
      </c>
      <c r="G2917">
        <v>37083</v>
      </c>
      <c r="H2917" t="s">
        <v>31</v>
      </c>
      <c r="I2917" t="s">
        <v>2</v>
      </c>
      <c r="J2917" s="2">
        <v>970</v>
      </c>
      <c r="K2917" s="1" t="s">
        <v>4265</v>
      </c>
    </row>
    <row r="2918" spans="1:11" x14ac:dyDescent="0.3">
      <c r="A2918" s="3">
        <v>23102</v>
      </c>
      <c r="B2918" t="s">
        <v>24161</v>
      </c>
      <c r="C2918" t="s">
        <v>2</v>
      </c>
      <c r="D2918" t="s">
        <v>2</v>
      </c>
      <c r="E2918" s="5">
        <v>58423036</v>
      </c>
      <c r="F2918" t="s">
        <v>58011</v>
      </c>
      <c r="G2918">
        <v>37130</v>
      </c>
      <c r="H2918" t="s">
        <v>60</v>
      </c>
      <c r="I2918" t="s">
        <v>4015</v>
      </c>
      <c r="J2918" s="2">
        <v>970</v>
      </c>
      <c r="K2918" s="1" t="s">
        <v>2095</v>
      </c>
    </row>
    <row r="2919" spans="1:11" x14ac:dyDescent="0.3">
      <c r="A2919" s="3">
        <v>23102</v>
      </c>
      <c r="B2919" t="s">
        <v>58012</v>
      </c>
      <c r="C2919" t="s">
        <v>58013</v>
      </c>
      <c r="D2919" t="s">
        <v>2</v>
      </c>
      <c r="E2919" s="5">
        <v>23373920</v>
      </c>
      <c r="F2919" t="s">
        <v>2802</v>
      </c>
      <c r="G2919">
        <v>34355</v>
      </c>
      <c r="H2919" t="s">
        <v>13</v>
      </c>
      <c r="I2919" t="s">
        <v>2</v>
      </c>
      <c r="J2919" s="2">
        <v>869</v>
      </c>
      <c r="K2919" s="1" t="s">
        <v>2559</v>
      </c>
    </row>
    <row r="2920" spans="1:11" x14ac:dyDescent="0.3">
      <c r="A2920" s="3">
        <v>23102</v>
      </c>
      <c r="B2920" t="s">
        <v>58014</v>
      </c>
      <c r="C2920" t="s">
        <v>2</v>
      </c>
      <c r="D2920" t="s">
        <v>2</v>
      </c>
      <c r="E2920" s="5">
        <v>57445364</v>
      </c>
      <c r="F2920" t="s">
        <v>58015</v>
      </c>
      <c r="G2920">
        <v>37434</v>
      </c>
      <c r="H2920" t="s">
        <v>958</v>
      </c>
      <c r="I2920" t="s">
        <v>2</v>
      </c>
      <c r="J2920" s="2">
        <v>970</v>
      </c>
      <c r="K2920" s="1" t="s">
        <v>8453</v>
      </c>
    </row>
    <row r="2921" spans="1:11" x14ac:dyDescent="0.3">
      <c r="A2921" s="3">
        <v>23102</v>
      </c>
      <c r="B2921" t="s">
        <v>58016</v>
      </c>
      <c r="C2921" t="s">
        <v>2</v>
      </c>
      <c r="D2921" t="s">
        <v>2</v>
      </c>
      <c r="E2921" s="5">
        <v>57472530</v>
      </c>
      <c r="F2921" t="s">
        <v>58017</v>
      </c>
      <c r="G2921">
        <v>34346</v>
      </c>
      <c r="H2921" t="s">
        <v>50</v>
      </c>
      <c r="I2921" t="s">
        <v>2</v>
      </c>
      <c r="J2921" s="2">
        <v>970</v>
      </c>
      <c r="K2921" s="1" t="s">
        <v>1326</v>
      </c>
    </row>
    <row r="2922" spans="1:11" x14ac:dyDescent="0.3">
      <c r="A2922" s="3">
        <v>23102</v>
      </c>
      <c r="B2922" t="s">
        <v>58018</v>
      </c>
      <c r="C2922" t="s">
        <v>2</v>
      </c>
      <c r="D2922" t="s">
        <v>2</v>
      </c>
      <c r="E2922" s="5">
        <v>57922857</v>
      </c>
      <c r="F2922" t="s">
        <v>56670</v>
      </c>
      <c r="G2922">
        <v>37077</v>
      </c>
      <c r="H2922" t="s">
        <v>31</v>
      </c>
      <c r="I2922" t="s">
        <v>2</v>
      </c>
      <c r="J2922" s="2">
        <v>970</v>
      </c>
      <c r="K2922" s="1" t="s">
        <v>2785</v>
      </c>
    </row>
    <row r="2923" spans="1:11" x14ac:dyDescent="0.3">
      <c r="A2923" s="3">
        <v>23102</v>
      </c>
      <c r="B2923" t="s">
        <v>58019</v>
      </c>
      <c r="C2923" t="s">
        <v>58020</v>
      </c>
      <c r="D2923" t="s">
        <v>2</v>
      </c>
      <c r="E2923" s="5">
        <v>32330762</v>
      </c>
      <c r="F2923" t="s">
        <v>2339</v>
      </c>
      <c r="G2923">
        <v>37412</v>
      </c>
      <c r="H2923" t="s">
        <v>207</v>
      </c>
      <c r="I2923" t="s">
        <v>2</v>
      </c>
      <c r="J2923" s="2">
        <v>662</v>
      </c>
      <c r="K2923" s="1" t="s">
        <v>5122</v>
      </c>
    </row>
    <row r="2924" spans="1:11" x14ac:dyDescent="0.3">
      <c r="A2924" s="3">
        <v>23102</v>
      </c>
      <c r="B2924" t="s">
        <v>58021</v>
      </c>
      <c r="C2924" t="s">
        <v>327</v>
      </c>
      <c r="D2924" t="s">
        <v>2</v>
      </c>
      <c r="E2924" s="5">
        <v>23198751</v>
      </c>
      <c r="F2924" t="s">
        <v>58022</v>
      </c>
      <c r="G2924">
        <v>37079</v>
      </c>
      <c r="H2924" t="s">
        <v>31</v>
      </c>
      <c r="I2924" t="s">
        <v>2</v>
      </c>
      <c r="J2924" s="2">
        <v>493</v>
      </c>
      <c r="K2924" s="1" t="s">
        <v>3444</v>
      </c>
    </row>
    <row r="2925" spans="1:11" x14ac:dyDescent="0.3">
      <c r="A2925" s="3">
        <v>23102</v>
      </c>
      <c r="B2925" t="s">
        <v>58021</v>
      </c>
      <c r="C2925" t="s">
        <v>327</v>
      </c>
      <c r="D2925" t="s">
        <v>2</v>
      </c>
      <c r="E2925" s="5">
        <v>23399383</v>
      </c>
      <c r="F2925" t="s">
        <v>1704</v>
      </c>
      <c r="G2925">
        <v>37079</v>
      </c>
      <c r="H2925" t="s">
        <v>31</v>
      </c>
      <c r="I2925" t="s">
        <v>2</v>
      </c>
      <c r="J2925" s="2">
        <v>493</v>
      </c>
      <c r="K2925" s="1" t="s">
        <v>2334</v>
      </c>
    </row>
    <row r="2926" spans="1:11" x14ac:dyDescent="0.3">
      <c r="A2926" s="3">
        <v>23102</v>
      </c>
      <c r="B2926" t="s">
        <v>58023</v>
      </c>
      <c r="C2926" t="s">
        <v>2</v>
      </c>
      <c r="D2926" t="s">
        <v>2</v>
      </c>
      <c r="E2926" s="5">
        <v>50375428</v>
      </c>
      <c r="F2926" t="s">
        <v>58024</v>
      </c>
      <c r="G2926">
        <v>37520</v>
      </c>
      <c r="H2926" t="s">
        <v>20</v>
      </c>
      <c r="I2926" t="s">
        <v>2</v>
      </c>
      <c r="J2926" s="2">
        <v>970</v>
      </c>
      <c r="K2926" s="1" t="s">
        <v>1988</v>
      </c>
    </row>
    <row r="2927" spans="1:11" x14ac:dyDescent="0.3">
      <c r="A2927" s="3">
        <v>23102</v>
      </c>
      <c r="B2927" t="s">
        <v>58009</v>
      </c>
      <c r="C2927" t="s">
        <v>58010</v>
      </c>
      <c r="D2927" t="s">
        <v>2</v>
      </c>
      <c r="E2927" s="5">
        <v>30104690</v>
      </c>
      <c r="F2927" t="s">
        <v>55552</v>
      </c>
      <c r="G2927">
        <v>37120</v>
      </c>
      <c r="H2927" t="s">
        <v>114</v>
      </c>
      <c r="I2927" t="s">
        <v>2</v>
      </c>
      <c r="J2927" s="2">
        <v>960</v>
      </c>
      <c r="K2927" s="1" t="s">
        <v>4723</v>
      </c>
    </row>
    <row r="2928" spans="1:11" x14ac:dyDescent="0.3">
      <c r="A2928" s="3">
        <v>23102</v>
      </c>
      <c r="B2928" t="s">
        <v>58025</v>
      </c>
      <c r="C2928" t="s">
        <v>58026</v>
      </c>
      <c r="D2928" t="s">
        <v>2</v>
      </c>
      <c r="E2928" s="5">
        <v>83528131</v>
      </c>
      <c r="F2928" t="s">
        <v>1036</v>
      </c>
      <c r="G2928">
        <v>37073</v>
      </c>
      <c r="H2928" t="s">
        <v>31</v>
      </c>
      <c r="I2928" t="s">
        <v>2</v>
      </c>
      <c r="J2928" s="2">
        <v>477</v>
      </c>
      <c r="K2928" s="1" t="s">
        <v>58027</v>
      </c>
    </row>
    <row r="2929" spans="1:11" x14ac:dyDescent="0.3">
      <c r="A2929" s="3">
        <v>23102</v>
      </c>
      <c r="B2929" t="s">
        <v>58028</v>
      </c>
      <c r="C2929" t="s">
        <v>58029</v>
      </c>
      <c r="D2929" t="s">
        <v>2</v>
      </c>
      <c r="E2929" s="5">
        <v>82095056</v>
      </c>
      <c r="F2929" t="s">
        <v>17312</v>
      </c>
      <c r="G2929">
        <v>34346</v>
      </c>
      <c r="H2929" t="s">
        <v>50</v>
      </c>
      <c r="I2929" t="s">
        <v>2</v>
      </c>
      <c r="J2929" s="2">
        <v>861</v>
      </c>
      <c r="K2929" s="1" t="s">
        <v>58030</v>
      </c>
    </row>
    <row r="2930" spans="1:11" x14ac:dyDescent="0.3">
      <c r="A2930" s="3">
        <v>23102</v>
      </c>
      <c r="B2930" t="s">
        <v>58031</v>
      </c>
      <c r="C2930" t="s">
        <v>2</v>
      </c>
      <c r="D2930" t="s">
        <v>2</v>
      </c>
      <c r="E2930" s="5">
        <v>58272789</v>
      </c>
      <c r="F2930" t="s">
        <v>691</v>
      </c>
      <c r="G2930">
        <v>37445</v>
      </c>
      <c r="H2930" t="s">
        <v>673</v>
      </c>
      <c r="I2930" t="s">
        <v>2</v>
      </c>
      <c r="J2930" s="2">
        <v>970</v>
      </c>
      <c r="K2930" s="1" t="s">
        <v>3373</v>
      </c>
    </row>
    <row r="2931" spans="1:11" x14ac:dyDescent="0.3">
      <c r="A2931" s="3">
        <v>23102</v>
      </c>
      <c r="B2931" t="s">
        <v>58032</v>
      </c>
      <c r="C2931" t="s">
        <v>2</v>
      </c>
      <c r="D2931" t="s">
        <v>2</v>
      </c>
      <c r="E2931" s="5">
        <v>70205782</v>
      </c>
      <c r="F2931" t="s">
        <v>26513</v>
      </c>
      <c r="G2931">
        <v>37434</v>
      </c>
      <c r="H2931" t="s">
        <v>459</v>
      </c>
      <c r="I2931" t="s">
        <v>2</v>
      </c>
      <c r="J2931" s="2">
        <v>970</v>
      </c>
      <c r="K2931" s="1" t="s">
        <v>460</v>
      </c>
    </row>
    <row r="2932" spans="1:11" x14ac:dyDescent="0.3">
      <c r="A2932" s="3">
        <v>23102</v>
      </c>
      <c r="B2932" t="s">
        <v>58033</v>
      </c>
      <c r="C2932" t="s">
        <v>2</v>
      </c>
      <c r="D2932" t="s">
        <v>2</v>
      </c>
      <c r="E2932" s="5">
        <v>50528206</v>
      </c>
      <c r="F2932" t="s">
        <v>58034</v>
      </c>
      <c r="G2932">
        <v>37130</v>
      </c>
      <c r="H2932" t="s">
        <v>60</v>
      </c>
      <c r="I2932" t="s">
        <v>2</v>
      </c>
      <c r="J2932" s="2">
        <v>970</v>
      </c>
      <c r="K2932" s="1" t="s">
        <v>3154</v>
      </c>
    </row>
    <row r="2933" spans="1:11" x14ac:dyDescent="0.3">
      <c r="A2933" s="3">
        <v>23102</v>
      </c>
      <c r="B2933" t="s">
        <v>58035</v>
      </c>
      <c r="C2933" t="s">
        <v>8548</v>
      </c>
      <c r="D2933" t="s">
        <v>2</v>
      </c>
      <c r="E2933" s="5">
        <v>82187779</v>
      </c>
      <c r="F2933" t="s">
        <v>58036</v>
      </c>
      <c r="G2933">
        <v>37115</v>
      </c>
      <c r="H2933" t="s">
        <v>4</v>
      </c>
      <c r="I2933" t="s">
        <v>2</v>
      </c>
      <c r="J2933" s="2">
        <v>960</v>
      </c>
      <c r="K2933" s="1" t="s">
        <v>58037</v>
      </c>
    </row>
    <row r="2934" spans="1:11" x14ac:dyDescent="0.3">
      <c r="A2934" s="3">
        <v>23102</v>
      </c>
      <c r="B2934" t="s">
        <v>58038</v>
      </c>
      <c r="C2934" t="s">
        <v>2</v>
      </c>
      <c r="D2934" t="s">
        <v>2</v>
      </c>
      <c r="E2934" s="5">
        <v>58208581</v>
      </c>
      <c r="F2934" t="s">
        <v>58039</v>
      </c>
      <c r="G2934">
        <v>37520</v>
      </c>
      <c r="H2934" t="s">
        <v>20</v>
      </c>
      <c r="I2934" t="s">
        <v>1592</v>
      </c>
      <c r="J2934" s="2">
        <v>970</v>
      </c>
      <c r="K2934" s="1" t="s">
        <v>1320</v>
      </c>
    </row>
    <row r="2935" spans="1:11" x14ac:dyDescent="0.3">
      <c r="A2935" s="3">
        <v>23102</v>
      </c>
      <c r="B2935" t="s">
        <v>58040</v>
      </c>
      <c r="C2935" t="s">
        <v>2</v>
      </c>
      <c r="D2935" t="s">
        <v>2</v>
      </c>
      <c r="E2935" s="5">
        <v>50797822</v>
      </c>
      <c r="F2935" t="s">
        <v>58041</v>
      </c>
      <c r="G2935">
        <v>37073</v>
      </c>
      <c r="H2935" t="s">
        <v>31</v>
      </c>
      <c r="I2935" t="s">
        <v>2</v>
      </c>
      <c r="J2935" s="2">
        <v>970</v>
      </c>
      <c r="K2935" s="1" t="s">
        <v>7641</v>
      </c>
    </row>
    <row r="2936" spans="1:11" x14ac:dyDescent="0.3">
      <c r="A2936" s="3">
        <v>23102</v>
      </c>
      <c r="B2936" t="s">
        <v>58042</v>
      </c>
      <c r="C2936" t="s">
        <v>2</v>
      </c>
      <c r="D2936" t="s">
        <v>2</v>
      </c>
      <c r="E2936" s="5">
        <v>78893021</v>
      </c>
      <c r="F2936" t="s">
        <v>35372</v>
      </c>
      <c r="G2936">
        <v>34355</v>
      </c>
      <c r="H2936" t="s">
        <v>13</v>
      </c>
      <c r="I2936" t="s">
        <v>2</v>
      </c>
      <c r="J2936" s="2">
        <v>970</v>
      </c>
      <c r="K2936" s="1" t="s">
        <v>4349</v>
      </c>
    </row>
    <row r="2937" spans="1:11" x14ac:dyDescent="0.3">
      <c r="A2937" s="3">
        <v>23102</v>
      </c>
      <c r="B2937" t="s">
        <v>58043</v>
      </c>
      <c r="C2937" t="s">
        <v>2</v>
      </c>
      <c r="D2937" t="s">
        <v>2</v>
      </c>
      <c r="E2937" s="5">
        <v>58805005</v>
      </c>
      <c r="F2937" t="s">
        <v>29337</v>
      </c>
      <c r="G2937">
        <v>37434</v>
      </c>
      <c r="H2937" t="s">
        <v>9</v>
      </c>
      <c r="I2937" t="s">
        <v>2</v>
      </c>
      <c r="J2937" s="2">
        <v>970</v>
      </c>
      <c r="K2937" s="1" t="s">
        <v>2061</v>
      </c>
    </row>
    <row r="2938" spans="1:11" x14ac:dyDescent="0.3">
      <c r="A2938" s="3">
        <v>23102</v>
      </c>
      <c r="B2938" t="s">
        <v>58044</v>
      </c>
      <c r="C2938" t="s">
        <v>2</v>
      </c>
      <c r="D2938" t="s">
        <v>2</v>
      </c>
      <c r="E2938" s="5">
        <v>70726253</v>
      </c>
      <c r="F2938" t="s">
        <v>58045</v>
      </c>
      <c r="G2938">
        <v>37075</v>
      </c>
      <c r="H2938" t="s">
        <v>31</v>
      </c>
      <c r="I2938" t="s">
        <v>2</v>
      </c>
      <c r="J2938" s="2">
        <v>970</v>
      </c>
      <c r="K2938" s="1" t="s">
        <v>1108</v>
      </c>
    </row>
    <row r="2939" spans="1:11" x14ac:dyDescent="0.3">
      <c r="A2939" s="3">
        <v>23102</v>
      </c>
      <c r="B2939" t="s">
        <v>58046</v>
      </c>
      <c r="C2939" t="s">
        <v>2</v>
      </c>
      <c r="D2939" t="s">
        <v>2</v>
      </c>
      <c r="E2939" s="5">
        <v>58271077</v>
      </c>
      <c r="F2939" t="s">
        <v>58047</v>
      </c>
      <c r="G2939">
        <v>34346</v>
      </c>
      <c r="H2939" t="s">
        <v>50</v>
      </c>
      <c r="I2939" t="s">
        <v>50</v>
      </c>
      <c r="J2939" s="2">
        <v>970</v>
      </c>
      <c r="K2939" s="1" t="s">
        <v>2430</v>
      </c>
    </row>
    <row r="2940" spans="1:11" x14ac:dyDescent="0.3">
      <c r="A2940" s="3">
        <v>23102</v>
      </c>
      <c r="B2940" t="s">
        <v>58048</v>
      </c>
      <c r="C2940" t="s">
        <v>2</v>
      </c>
      <c r="D2940" t="s">
        <v>2</v>
      </c>
      <c r="E2940" s="5">
        <v>58677282</v>
      </c>
      <c r="F2940" t="s">
        <v>58049</v>
      </c>
      <c r="G2940">
        <v>37539</v>
      </c>
      <c r="H2940" t="s">
        <v>295</v>
      </c>
      <c r="I2940" t="s">
        <v>2</v>
      </c>
      <c r="J2940" s="2">
        <v>970</v>
      </c>
      <c r="K2940" s="1" t="s">
        <v>1302</v>
      </c>
    </row>
    <row r="2941" spans="1:11" x14ac:dyDescent="0.3">
      <c r="A2941" s="3">
        <v>23102</v>
      </c>
      <c r="B2941" t="s">
        <v>58050</v>
      </c>
      <c r="C2941" t="s">
        <v>2</v>
      </c>
      <c r="D2941" t="s">
        <v>2</v>
      </c>
      <c r="E2941" s="5">
        <v>79186909</v>
      </c>
      <c r="F2941" t="s">
        <v>58051</v>
      </c>
      <c r="G2941">
        <v>37431</v>
      </c>
      <c r="H2941" t="s">
        <v>46</v>
      </c>
      <c r="I2941" t="s">
        <v>2</v>
      </c>
      <c r="J2941" s="2">
        <v>970</v>
      </c>
      <c r="K2941" s="1" t="s">
        <v>58052</v>
      </c>
    </row>
    <row r="2942" spans="1:11" x14ac:dyDescent="0.3">
      <c r="A2942" s="3">
        <v>23102</v>
      </c>
      <c r="B2942" t="s">
        <v>58053</v>
      </c>
      <c r="C2942" t="s">
        <v>58054</v>
      </c>
      <c r="D2942" t="s">
        <v>2</v>
      </c>
      <c r="E2942" s="5">
        <v>19868936</v>
      </c>
      <c r="F2942" t="s">
        <v>48650</v>
      </c>
      <c r="G2942">
        <v>37136</v>
      </c>
      <c r="H2942" t="s">
        <v>344</v>
      </c>
      <c r="I2942" t="s">
        <v>2</v>
      </c>
      <c r="J2942" s="2">
        <v>960</v>
      </c>
      <c r="K2942" s="1" t="s">
        <v>58055</v>
      </c>
    </row>
    <row r="2943" spans="1:11" x14ac:dyDescent="0.3">
      <c r="A2943" s="3">
        <v>23102</v>
      </c>
      <c r="B2943" t="s">
        <v>58059</v>
      </c>
      <c r="C2943" t="s">
        <v>58060</v>
      </c>
      <c r="D2943" t="s">
        <v>2</v>
      </c>
      <c r="E2943" s="5">
        <v>18968935</v>
      </c>
      <c r="F2943" t="s">
        <v>58061</v>
      </c>
      <c r="G2943">
        <v>37139</v>
      </c>
      <c r="H2943" t="s">
        <v>110</v>
      </c>
      <c r="I2943" t="s">
        <v>2</v>
      </c>
      <c r="J2943" s="2">
        <v>477</v>
      </c>
      <c r="K2943" s="1" t="s">
        <v>1581</v>
      </c>
    </row>
    <row r="2944" spans="1:11" x14ac:dyDescent="0.3">
      <c r="A2944" s="3">
        <v>23102</v>
      </c>
      <c r="B2944" t="s">
        <v>58062</v>
      </c>
      <c r="C2944" t="s">
        <v>2</v>
      </c>
      <c r="D2944" t="s">
        <v>2</v>
      </c>
      <c r="E2944" s="5">
        <v>81775547</v>
      </c>
      <c r="F2944" t="s">
        <v>58063</v>
      </c>
      <c r="G2944">
        <v>37431</v>
      </c>
      <c r="H2944" t="s">
        <v>46</v>
      </c>
      <c r="I2944" t="s">
        <v>2</v>
      </c>
      <c r="J2944" s="2">
        <v>620</v>
      </c>
      <c r="K2944" s="1" t="s">
        <v>58064</v>
      </c>
    </row>
    <row r="2945" spans="1:11" x14ac:dyDescent="0.3">
      <c r="A2945" s="3">
        <v>23102</v>
      </c>
      <c r="B2945" t="s">
        <v>14274</v>
      </c>
      <c r="C2945" t="s">
        <v>58065</v>
      </c>
      <c r="D2945" t="s">
        <v>2</v>
      </c>
      <c r="E2945" s="5">
        <v>23129176</v>
      </c>
      <c r="F2945" t="s">
        <v>11447</v>
      </c>
      <c r="G2945">
        <v>37434</v>
      </c>
      <c r="H2945" t="s">
        <v>87</v>
      </c>
      <c r="I2945" t="s">
        <v>2</v>
      </c>
      <c r="J2945" s="2">
        <v>711</v>
      </c>
      <c r="K2945" s="1" t="s">
        <v>453</v>
      </c>
    </row>
    <row r="2946" spans="1:11" x14ac:dyDescent="0.3">
      <c r="A2946" s="3">
        <v>23102</v>
      </c>
      <c r="B2946" t="s">
        <v>14274</v>
      </c>
      <c r="C2946" t="s">
        <v>58066</v>
      </c>
      <c r="D2946" t="s">
        <v>2</v>
      </c>
      <c r="E2946" s="5">
        <v>22198474</v>
      </c>
      <c r="F2946" t="s">
        <v>58067</v>
      </c>
      <c r="G2946">
        <v>34346</v>
      </c>
      <c r="H2946" t="s">
        <v>50</v>
      </c>
      <c r="I2946" t="s">
        <v>2</v>
      </c>
      <c r="J2946" s="2">
        <v>691</v>
      </c>
      <c r="K2946" s="1" t="s">
        <v>58068</v>
      </c>
    </row>
    <row r="2947" spans="1:11" x14ac:dyDescent="0.3">
      <c r="A2947" s="3">
        <v>23102</v>
      </c>
      <c r="B2947" t="s">
        <v>58069</v>
      </c>
      <c r="C2947" t="s">
        <v>58070</v>
      </c>
      <c r="D2947" t="s">
        <v>2</v>
      </c>
      <c r="E2947" s="5">
        <v>23173386</v>
      </c>
      <c r="F2947" t="s">
        <v>51566</v>
      </c>
      <c r="G2947">
        <v>37079</v>
      </c>
      <c r="H2947" t="s">
        <v>31</v>
      </c>
      <c r="I2947" t="s">
        <v>2</v>
      </c>
      <c r="J2947" s="2">
        <v>712</v>
      </c>
      <c r="K2947" s="1" t="s">
        <v>58071</v>
      </c>
    </row>
    <row r="2948" spans="1:11" x14ac:dyDescent="0.3">
      <c r="A2948" s="3">
        <v>23102</v>
      </c>
      <c r="B2948" t="s">
        <v>58072</v>
      </c>
      <c r="C2948" t="s">
        <v>58073</v>
      </c>
      <c r="D2948" t="s">
        <v>2</v>
      </c>
      <c r="E2948" s="5">
        <v>26016398</v>
      </c>
      <c r="F2948" t="s">
        <v>58074</v>
      </c>
      <c r="G2948">
        <v>37073</v>
      </c>
      <c r="H2948" t="s">
        <v>31</v>
      </c>
      <c r="I2948" t="s">
        <v>2</v>
      </c>
      <c r="J2948" s="2">
        <v>561</v>
      </c>
      <c r="K2948" s="1" t="s">
        <v>58075</v>
      </c>
    </row>
    <row r="2949" spans="1:11" x14ac:dyDescent="0.3">
      <c r="A2949" s="3">
        <v>23102</v>
      </c>
      <c r="B2949" t="s">
        <v>58076</v>
      </c>
      <c r="C2949" t="s">
        <v>2</v>
      </c>
      <c r="D2949" t="s">
        <v>2</v>
      </c>
      <c r="E2949" s="5">
        <v>85853961</v>
      </c>
      <c r="F2949" t="s">
        <v>27843</v>
      </c>
      <c r="G2949">
        <v>37085</v>
      </c>
      <c r="H2949" t="s">
        <v>31</v>
      </c>
      <c r="I2949" t="s">
        <v>2</v>
      </c>
      <c r="J2949" s="2">
        <v>471</v>
      </c>
      <c r="K2949" s="1" t="s">
        <v>58077</v>
      </c>
    </row>
    <row r="2950" spans="1:11" x14ac:dyDescent="0.3">
      <c r="A2950" s="3">
        <v>23102</v>
      </c>
      <c r="B2950" t="s">
        <v>58078</v>
      </c>
      <c r="C2950" t="s">
        <v>58079</v>
      </c>
      <c r="D2950" t="s">
        <v>2</v>
      </c>
      <c r="E2950" s="5">
        <v>92796738</v>
      </c>
      <c r="F2950" t="s">
        <v>58080</v>
      </c>
      <c r="G2950">
        <v>37075</v>
      </c>
      <c r="H2950" t="s">
        <v>31</v>
      </c>
      <c r="I2950" t="s">
        <v>2</v>
      </c>
      <c r="J2950" s="2">
        <v>451</v>
      </c>
      <c r="K2950" s="1" t="s">
        <v>528</v>
      </c>
    </row>
    <row r="2951" spans="1:11" x14ac:dyDescent="0.3">
      <c r="A2951" s="3">
        <v>23102</v>
      </c>
      <c r="B2951" t="s">
        <v>58081</v>
      </c>
      <c r="C2951" t="s">
        <v>58082</v>
      </c>
      <c r="D2951" t="s">
        <v>2</v>
      </c>
      <c r="E2951" s="5">
        <v>17597882</v>
      </c>
      <c r="F2951" t="s">
        <v>58083</v>
      </c>
      <c r="G2951">
        <v>37124</v>
      </c>
      <c r="H2951" t="s">
        <v>409</v>
      </c>
      <c r="I2951" t="s">
        <v>3174</v>
      </c>
      <c r="J2951" s="2">
        <v>465</v>
      </c>
      <c r="K2951" s="1" t="s">
        <v>14414</v>
      </c>
    </row>
    <row r="2952" spans="1:11" x14ac:dyDescent="0.3">
      <c r="A2952" s="3">
        <v>23102</v>
      </c>
      <c r="B2952" t="s">
        <v>58084</v>
      </c>
      <c r="C2952" t="s">
        <v>2</v>
      </c>
      <c r="D2952" t="s">
        <v>2</v>
      </c>
      <c r="E2952" s="5">
        <v>23173917</v>
      </c>
      <c r="F2952" t="s">
        <v>8903</v>
      </c>
      <c r="G2952">
        <v>37115</v>
      </c>
      <c r="H2952" t="s">
        <v>4</v>
      </c>
      <c r="I2952" t="s">
        <v>2</v>
      </c>
      <c r="J2952" s="2">
        <v>467</v>
      </c>
      <c r="K2952" s="1" t="s">
        <v>107</v>
      </c>
    </row>
    <row r="2953" spans="1:11" x14ac:dyDescent="0.3">
      <c r="A2953" s="3">
        <v>23102</v>
      </c>
      <c r="B2953" t="s">
        <v>58085</v>
      </c>
      <c r="C2953" t="s">
        <v>253</v>
      </c>
      <c r="D2953" t="s">
        <v>2</v>
      </c>
      <c r="E2953" s="5">
        <v>82539284</v>
      </c>
      <c r="F2953" t="s">
        <v>13751</v>
      </c>
      <c r="G2953">
        <v>37124</v>
      </c>
      <c r="H2953" t="s">
        <v>409</v>
      </c>
      <c r="I2953" t="s">
        <v>2</v>
      </c>
      <c r="J2953" s="2">
        <v>522</v>
      </c>
      <c r="K2953" s="1" t="s">
        <v>58086</v>
      </c>
    </row>
    <row r="2954" spans="1:11" x14ac:dyDescent="0.3">
      <c r="A2954" s="3">
        <v>23102</v>
      </c>
      <c r="B2954" t="s">
        <v>58087</v>
      </c>
      <c r="C2954" t="s">
        <v>25103</v>
      </c>
      <c r="D2954" t="s">
        <v>2</v>
      </c>
      <c r="E2954" s="5">
        <v>19933014</v>
      </c>
      <c r="F2954" t="s">
        <v>21275</v>
      </c>
      <c r="G2954">
        <v>34346</v>
      </c>
      <c r="H2954" t="s">
        <v>50</v>
      </c>
      <c r="I2954" t="s">
        <v>2</v>
      </c>
      <c r="J2954" s="2">
        <v>433</v>
      </c>
      <c r="K2954" s="1" t="s">
        <v>3410</v>
      </c>
    </row>
    <row r="2955" spans="1:11" x14ac:dyDescent="0.3">
      <c r="A2955" s="3">
        <v>23102</v>
      </c>
      <c r="B2955" t="s">
        <v>58088</v>
      </c>
      <c r="C2955" t="s">
        <v>3228</v>
      </c>
      <c r="D2955" t="s">
        <v>2</v>
      </c>
      <c r="E2955" s="5">
        <v>78172967</v>
      </c>
      <c r="F2955" t="s">
        <v>24298</v>
      </c>
      <c r="G2955">
        <v>37073</v>
      </c>
      <c r="H2955" t="s">
        <v>31</v>
      </c>
      <c r="I2955" t="s">
        <v>31</v>
      </c>
      <c r="J2955" s="2">
        <v>855</v>
      </c>
      <c r="K2955" s="1" t="s">
        <v>58089</v>
      </c>
    </row>
    <row r="2956" spans="1:11" x14ac:dyDescent="0.3">
      <c r="A2956" s="3">
        <v>23102</v>
      </c>
      <c r="B2956" t="s">
        <v>58090</v>
      </c>
      <c r="C2956" t="s">
        <v>58091</v>
      </c>
      <c r="D2956" t="s">
        <v>58092</v>
      </c>
      <c r="E2956" s="5">
        <v>24412257</v>
      </c>
      <c r="F2956" t="s">
        <v>13467</v>
      </c>
      <c r="G2956">
        <v>37075</v>
      </c>
      <c r="H2956" t="s">
        <v>31</v>
      </c>
      <c r="I2956" t="s">
        <v>2</v>
      </c>
      <c r="J2956" s="2">
        <v>463</v>
      </c>
      <c r="K2956" s="1" t="s">
        <v>58093</v>
      </c>
    </row>
    <row r="2957" spans="1:11" x14ac:dyDescent="0.3">
      <c r="A2957" s="3">
        <v>23102</v>
      </c>
      <c r="B2957" t="s">
        <v>58094</v>
      </c>
      <c r="C2957" t="s">
        <v>2</v>
      </c>
      <c r="D2957" t="s">
        <v>2</v>
      </c>
      <c r="E2957" s="5">
        <v>91847997</v>
      </c>
      <c r="F2957" t="s">
        <v>13467</v>
      </c>
      <c r="G2957">
        <v>37075</v>
      </c>
      <c r="H2957" t="s">
        <v>31</v>
      </c>
      <c r="I2957" t="s">
        <v>2</v>
      </c>
      <c r="J2957" s="2">
        <v>463</v>
      </c>
      <c r="K2957" s="1" t="s">
        <v>58095</v>
      </c>
    </row>
    <row r="2958" spans="1:11" x14ac:dyDescent="0.3">
      <c r="A2958" s="3">
        <v>23102</v>
      </c>
      <c r="B2958" t="s">
        <v>58100</v>
      </c>
      <c r="C2958" t="s">
        <v>58101</v>
      </c>
      <c r="D2958" t="s">
        <v>2</v>
      </c>
      <c r="E2958" s="5">
        <v>23657165</v>
      </c>
      <c r="F2958" t="s">
        <v>8965</v>
      </c>
      <c r="G2958">
        <v>34346</v>
      </c>
      <c r="H2958" t="s">
        <v>50</v>
      </c>
      <c r="I2958" t="s">
        <v>50</v>
      </c>
      <c r="J2958" s="2">
        <v>465</v>
      </c>
      <c r="K2958" s="1" t="s">
        <v>1333</v>
      </c>
    </row>
    <row r="2959" spans="1:11" x14ac:dyDescent="0.3">
      <c r="A2959" s="3">
        <v>23102</v>
      </c>
      <c r="B2959" t="s">
        <v>58096</v>
      </c>
      <c r="C2959" t="s">
        <v>58097</v>
      </c>
      <c r="D2959" t="s">
        <v>2</v>
      </c>
      <c r="E2959" s="5">
        <v>23168584</v>
      </c>
      <c r="F2959" t="s">
        <v>12436</v>
      </c>
      <c r="G2959">
        <v>37133</v>
      </c>
      <c r="H2959" t="s">
        <v>65</v>
      </c>
      <c r="I2959" t="s">
        <v>2</v>
      </c>
      <c r="J2959" s="2">
        <v>855</v>
      </c>
      <c r="K2959" s="1" t="s">
        <v>488</v>
      </c>
    </row>
    <row r="2960" spans="1:11" x14ac:dyDescent="0.3">
      <c r="A2960" s="3">
        <v>23102</v>
      </c>
      <c r="B2960" t="s">
        <v>58098</v>
      </c>
      <c r="C2960" t="s">
        <v>2</v>
      </c>
      <c r="D2960" t="s">
        <v>2</v>
      </c>
      <c r="E2960" s="5">
        <v>23205761</v>
      </c>
      <c r="F2960" t="s">
        <v>58099</v>
      </c>
      <c r="G2960">
        <v>37077</v>
      </c>
      <c r="H2960" t="s">
        <v>31</v>
      </c>
      <c r="I2960" t="s">
        <v>2</v>
      </c>
      <c r="J2960" s="2">
        <v>949</v>
      </c>
      <c r="K2960" s="1" t="s">
        <v>3710</v>
      </c>
    </row>
    <row r="2961" spans="1:11" x14ac:dyDescent="0.3">
      <c r="A2961" s="3">
        <v>23102</v>
      </c>
      <c r="B2961" t="s">
        <v>58102</v>
      </c>
      <c r="C2961" t="s">
        <v>58103</v>
      </c>
      <c r="D2961" t="s">
        <v>2</v>
      </c>
      <c r="E2961" s="5">
        <v>25033085</v>
      </c>
      <c r="F2961" t="s">
        <v>50459</v>
      </c>
      <c r="G2961">
        <v>34346</v>
      </c>
      <c r="H2961" t="s">
        <v>50</v>
      </c>
      <c r="I2961" t="s">
        <v>2</v>
      </c>
      <c r="J2961" s="2">
        <v>563</v>
      </c>
      <c r="K2961" s="1" t="s">
        <v>1333</v>
      </c>
    </row>
    <row r="2962" spans="1:11" x14ac:dyDescent="0.3">
      <c r="A2962" s="3">
        <v>23102</v>
      </c>
      <c r="B2962" t="s">
        <v>58104</v>
      </c>
      <c r="C2962" t="s">
        <v>58105</v>
      </c>
      <c r="D2962" t="s">
        <v>2</v>
      </c>
      <c r="E2962" s="5">
        <v>23113704</v>
      </c>
      <c r="F2962" t="s">
        <v>58106</v>
      </c>
      <c r="G2962">
        <v>37120</v>
      </c>
      <c r="H2962" t="s">
        <v>114</v>
      </c>
      <c r="I2962" t="s">
        <v>976</v>
      </c>
      <c r="J2962" s="2">
        <v>811</v>
      </c>
      <c r="K2962" s="1" t="s">
        <v>58107</v>
      </c>
    </row>
    <row r="2963" spans="1:11" x14ac:dyDescent="0.3">
      <c r="A2963" s="3">
        <v>23102</v>
      </c>
      <c r="B2963" t="s">
        <v>58108</v>
      </c>
      <c r="C2963" t="s">
        <v>656</v>
      </c>
      <c r="D2963" t="s">
        <v>2</v>
      </c>
      <c r="E2963" s="5">
        <v>23432469</v>
      </c>
      <c r="F2963" t="s">
        <v>57209</v>
      </c>
      <c r="G2963">
        <v>37073</v>
      </c>
      <c r="H2963" t="s">
        <v>31</v>
      </c>
      <c r="I2963" t="s">
        <v>2</v>
      </c>
      <c r="J2963" s="2">
        <v>682</v>
      </c>
      <c r="K2963" s="1" t="s">
        <v>2725</v>
      </c>
    </row>
    <row r="2964" spans="1:11" x14ac:dyDescent="0.3">
      <c r="A2964" s="3">
        <v>23102</v>
      </c>
      <c r="B2964" t="s">
        <v>58109</v>
      </c>
      <c r="C2964" t="s">
        <v>2</v>
      </c>
      <c r="D2964" t="s">
        <v>2</v>
      </c>
      <c r="E2964" s="5">
        <v>78914635</v>
      </c>
      <c r="F2964" t="s">
        <v>58110</v>
      </c>
      <c r="G2964">
        <v>37077</v>
      </c>
      <c r="H2964" t="s">
        <v>31</v>
      </c>
      <c r="I2964" t="s">
        <v>2</v>
      </c>
      <c r="J2964" s="2">
        <v>970</v>
      </c>
      <c r="K2964" s="1" t="s">
        <v>58111</v>
      </c>
    </row>
    <row r="2965" spans="1:11" x14ac:dyDescent="0.3">
      <c r="A2965" s="3">
        <v>23102</v>
      </c>
      <c r="B2965" t="s">
        <v>58112</v>
      </c>
      <c r="C2965" t="s">
        <v>2</v>
      </c>
      <c r="D2965" t="s">
        <v>2</v>
      </c>
      <c r="E2965" s="5">
        <v>22759478</v>
      </c>
      <c r="F2965" t="s">
        <v>58113</v>
      </c>
      <c r="G2965">
        <v>37445</v>
      </c>
      <c r="H2965" t="s">
        <v>673</v>
      </c>
      <c r="I2965" t="s">
        <v>2</v>
      </c>
      <c r="J2965" s="2">
        <v>236</v>
      </c>
      <c r="K2965" s="1" t="s">
        <v>58114</v>
      </c>
    </row>
    <row r="2966" spans="1:11" x14ac:dyDescent="0.3">
      <c r="A2966" s="3">
        <v>23102</v>
      </c>
      <c r="B2966" t="s">
        <v>58115</v>
      </c>
      <c r="C2966" t="s">
        <v>2</v>
      </c>
      <c r="D2966" t="s">
        <v>2</v>
      </c>
      <c r="E2966" s="5">
        <v>86470846</v>
      </c>
      <c r="F2966" t="s">
        <v>37284</v>
      </c>
      <c r="G2966">
        <v>37431</v>
      </c>
      <c r="H2966" t="s">
        <v>46</v>
      </c>
      <c r="I2966" t="s">
        <v>2</v>
      </c>
      <c r="J2966" s="2">
        <v>466</v>
      </c>
      <c r="K2966" s="1" t="s">
        <v>4731</v>
      </c>
    </row>
    <row r="2967" spans="1:11" x14ac:dyDescent="0.3">
      <c r="A2967" s="3">
        <v>23102</v>
      </c>
      <c r="B2967" t="s">
        <v>58116</v>
      </c>
      <c r="C2967" t="s">
        <v>30909</v>
      </c>
      <c r="D2967" t="s">
        <v>2</v>
      </c>
      <c r="E2967" s="5">
        <v>28454606</v>
      </c>
      <c r="F2967" t="s">
        <v>6048</v>
      </c>
      <c r="G2967">
        <v>34346</v>
      </c>
      <c r="H2967" t="s">
        <v>50</v>
      </c>
      <c r="I2967" t="s">
        <v>2</v>
      </c>
      <c r="J2967" s="2">
        <v>920</v>
      </c>
      <c r="K2967" s="1" t="s">
        <v>58117</v>
      </c>
    </row>
    <row r="2968" spans="1:11" x14ac:dyDescent="0.3">
      <c r="A2968" s="3">
        <v>23102</v>
      </c>
      <c r="B2968" t="s">
        <v>58118</v>
      </c>
      <c r="C2968" t="s">
        <v>2</v>
      </c>
      <c r="D2968" t="s">
        <v>2</v>
      </c>
      <c r="E2968" s="5">
        <v>23162538</v>
      </c>
      <c r="F2968" t="s">
        <v>58119</v>
      </c>
      <c r="G2968">
        <v>37431</v>
      </c>
      <c r="H2968" t="s">
        <v>46</v>
      </c>
      <c r="I2968" t="s">
        <v>2</v>
      </c>
      <c r="J2968" s="2">
        <v>236</v>
      </c>
      <c r="K2968" s="1" t="s">
        <v>58120</v>
      </c>
    </row>
    <row r="2969" spans="1:11" x14ac:dyDescent="0.3">
      <c r="A2969" s="3">
        <v>23102</v>
      </c>
      <c r="B2969" t="s">
        <v>58121</v>
      </c>
      <c r="C2969" t="s">
        <v>58122</v>
      </c>
      <c r="D2969" t="s">
        <v>2</v>
      </c>
      <c r="E2969" s="5">
        <v>17860605</v>
      </c>
      <c r="F2969" t="s">
        <v>58119</v>
      </c>
      <c r="G2969">
        <v>37431</v>
      </c>
      <c r="H2969" t="s">
        <v>46</v>
      </c>
      <c r="I2969" t="s">
        <v>5706</v>
      </c>
      <c r="J2969" s="2">
        <v>701</v>
      </c>
      <c r="K2969" s="1" t="s">
        <v>2214</v>
      </c>
    </row>
    <row r="2970" spans="1:11" x14ac:dyDescent="0.3">
      <c r="A2970" s="3">
        <v>23102</v>
      </c>
      <c r="B2970" t="s">
        <v>58123</v>
      </c>
      <c r="C2970" t="s">
        <v>2</v>
      </c>
      <c r="D2970" t="s">
        <v>2</v>
      </c>
      <c r="E2970" s="5">
        <v>84570955</v>
      </c>
      <c r="F2970" t="s">
        <v>30595</v>
      </c>
      <c r="G2970">
        <v>37115</v>
      </c>
      <c r="H2970" t="s">
        <v>4</v>
      </c>
      <c r="I2970" t="s">
        <v>2</v>
      </c>
      <c r="J2970" s="2">
        <v>451</v>
      </c>
      <c r="K2970" s="1" t="s">
        <v>58124</v>
      </c>
    </row>
    <row r="2971" spans="1:11" x14ac:dyDescent="0.3">
      <c r="A2971" s="3">
        <v>23102</v>
      </c>
      <c r="B2971" t="s">
        <v>58125</v>
      </c>
      <c r="C2971" t="s">
        <v>5774</v>
      </c>
      <c r="D2971" t="s">
        <v>2</v>
      </c>
      <c r="E2971" s="5">
        <v>14803356</v>
      </c>
      <c r="F2971" t="s">
        <v>30595</v>
      </c>
      <c r="G2971">
        <v>37115</v>
      </c>
      <c r="H2971" t="s">
        <v>4</v>
      </c>
      <c r="I2971" t="s">
        <v>2</v>
      </c>
      <c r="J2971" s="2">
        <v>451</v>
      </c>
      <c r="K2971" s="1" t="s">
        <v>152</v>
      </c>
    </row>
    <row r="2972" spans="1:11" x14ac:dyDescent="0.3">
      <c r="A2972" s="3">
        <v>23102</v>
      </c>
      <c r="B2972" t="s">
        <v>32804</v>
      </c>
      <c r="C2972" t="s">
        <v>70007</v>
      </c>
      <c r="D2972" t="s">
        <v>2</v>
      </c>
      <c r="E2972" s="5">
        <v>89280001</v>
      </c>
      <c r="F2972" t="s">
        <v>14752</v>
      </c>
      <c r="G2972">
        <v>37073</v>
      </c>
      <c r="H2972" t="s">
        <v>31</v>
      </c>
      <c r="I2972" t="s">
        <v>2</v>
      </c>
      <c r="J2972" s="2">
        <v>561</v>
      </c>
      <c r="K2972" s="1" t="s">
        <v>2142</v>
      </c>
    </row>
    <row r="2973" spans="1:11" x14ac:dyDescent="0.3">
      <c r="A2973" s="3">
        <v>23102</v>
      </c>
      <c r="B2973" t="s">
        <v>58132</v>
      </c>
      <c r="C2973" t="s">
        <v>58133</v>
      </c>
      <c r="D2973" t="s">
        <v>2</v>
      </c>
      <c r="E2973" s="5">
        <v>13067405</v>
      </c>
      <c r="F2973" t="s">
        <v>58134</v>
      </c>
      <c r="G2973">
        <v>37081</v>
      </c>
      <c r="H2973" t="s">
        <v>31</v>
      </c>
      <c r="I2973" t="s">
        <v>2</v>
      </c>
      <c r="J2973" s="2">
        <v>461</v>
      </c>
      <c r="K2973" s="1" t="s">
        <v>4285</v>
      </c>
    </row>
    <row r="2974" spans="1:11" x14ac:dyDescent="0.3">
      <c r="A2974" s="3">
        <v>23102</v>
      </c>
      <c r="B2974" t="s">
        <v>58126</v>
      </c>
      <c r="C2974" t="s">
        <v>146</v>
      </c>
      <c r="D2974" t="s">
        <v>2</v>
      </c>
      <c r="E2974" s="5">
        <v>23113566</v>
      </c>
      <c r="F2974" t="s">
        <v>58127</v>
      </c>
      <c r="G2974">
        <v>37073</v>
      </c>
      <c r="H2974" t="s">
        <v>31</v>
      </c>
      <c r="I2974" t="s">
        <v>2</v>
      </c>
      <c r="J2974" s="2">
        <v>561</v>
      </c>
      <c r="K2974" s="1" t="s">
        <v>58128</v>
      </c>
    </row>
    <row r="2975" spans="1:11" x14ac:dyDescent="0.3">
      <c r="A2975" s="3">
        <v>23102</v>
      </c>
      <c r="B2975" t="s">
        <v>58129</v>
      </c>
      <c r="C2975" t="s">
        <v>58130</v>
      </c>
      <c r="D2975" t="s">
        <v>2</v>
      </c>
      <c r="E2975" s="5">
        <v>23435100</v>
      </c>
      <c r="F2975" t="s">
        <v>58131</v>
      </c>
      <c r="G2975">
        <v>37073</v>
      </c>
      <c r="H2975" t="s">
        <v>31</v>
      </c>
      <c r="I2975" t="s">
        <v>2</v>
      </c>
      <c r="J2975" s="2">
        <v>477</v>
      </c>
      <c r="K2975" s="1" t="s">
        <v>7268</v>
      </c>
    </row>
    <row r="2976" spans="1:11" x14ac:dyDescent="0.3">
      <c r="A2976" s="3">
        <v>23102</v>
      </c>
      <c r="B2976" t="s">
        <v>58135</v>
      </c>
      <c r="C2976" t="s">
        <v>53340</v>
      </c>
      <c r="D2976" t="s">
        <v>2</v>
      </c>
      <c r="E2976" s="5">
        <v>26845272</v>
      </c>
      <c r="F2976" t="s">
        <v>1374</v>
      </c>
      <c r="G2976">
        <v>37073</v>
      </c>
      <c r="H2976" t="s">
        <v>31</v>
      </c>
      <c r="I2976" t="s">
        <v>2</v>
      </c>
      <c r="J2976" s="2">
        <v>561</v>
      </c>
      <c r="K2976" s="1" t="s">
        <v>2235</v>
      </c>
    </row>
    <row r="2977" spans="1:11" x14ac:dyDescent="0.3">
      <c r="A2977" s="3">
        <v>23102</v>
      </c>
      <c r="B2977" t="s">
        <v>58136</v>
      </c>
      <c r="C2977" t="s">
        <v>2</v>
      </c>
      <c r="D2977" t="s">
        <v>2</v>
      </c>
      <c r="E2977" s="5">
        <v>95145851</v>
      </c>
      <c r="F2977" t="s">
        <v>58137</v>
      </c>
      <c r="G2977">
        <v>37081</v>
      </c>
      <c r="H2977" t="s">
        <v>31</v>
      </c>
      <c r="I2977" t="s">
        <v>2</v>
      </c>
      <c r="J2977" s="2">
        <v>949</v>
      </c>
      <c r="K2977" s="1" t="s">
        <v>3979</v>
      </c>
    </row>
    <row r="2978" spans="1:11" x14ac:dyDescent="0.3">
      <c r="A2978" s="3">
        <v>23102</v>
      </c>
      <c r="B2978" t="s">
        <v>58138</v>
      </c>
      <c r="C2978" t="s">
        <v>2</v>
      </c>
      <c r="D2978" t="s">
        <v>2</v>
      </c>
      <c r="E2978" s="5">
        <v>27623620</v>
      </c>
      <c r="F2978" t="s">
        <v>44397</v>
      </c>
      <c r="G2978">
        <v>37124</v>
      </c>
      <c r="H2978" t="s">
        <v>409</v>
      </c>
      <c r="I2978" t="s">
        <v>2</v>
      </c>
      <c r="J2978" s="2">
        <v>479</v>
      </c>
      <c r="K2978" s="1" t="s">
        <v>58139</v>
      </c>
    </row>
    <row r="2979" spans="1:11" x14ac:dyDescent="0.3">
      <c r="A2979" s="3">
        <v>23102</v>
      </c>
      <c r="B2979" t="s">
        <v>58140</v>
      </c>
      <c r="C2979" t="s">
        <v>2</v>
      </c>
      <c r="D2979" t="s">
        <v>2</v>
      </c>
      <c r="E2979" s="5">
        <v>87428823</v>
      </c>
      <c r="F2979" t="s">
        <v>539</v>
      </c>
      <c r="G2979">
        <v>37073</v>
      </c>
      <c r="H2979" t="s">
        <v>31</v>
      </c>
      <c r="I2979" t="s">
        <v>2</v>
      </c>
      <c r="J2979" s="2">
        <v>620</v>
      </c>
      <c r="K2979" s="1" t="s">
        <v>58141</v>
      </c>
    </row>
    <row r="2980" spans="1:11" x14ac:dyDescent="0.3">
      <c r="A2980" s="3">
        <v>23102</v>
      </c>
      <c r="B2980" t="s">
        <v>58142</v>
      </c>
      <c r="C2980" t="s">
        <v>2</v>
      </c>
      <c r="D2980" t="s">
        <v>2</v>
      </c>
      <c r="E2980" s="5">
        <v>93833234</v>
      </c>
      <c r="F2980" t="s">
        <v>58143</v>
      </c>
      <c r="G2980">
        <v>34346</v>
      </c>
      <c r="H2980" t="s">
        <v>50</v>
      </c>
      <c r="I2980" t="s">
        <v>2</v>
      </c>
      <c r="J2980" s="2">
        <v>310</v>
      </c>
      <c r="K2980" s="1" t="s">
        <v>895</v>
      </c>
    </row>
    <row r="2981" spans="1:11" x14ac:dyDescent="0.3">
      <c r="A2981" s="3">
        <v>23102</v>
      </c>
      <c r="B2981" t="s">
        <v>58146</v>
      </c>
      <c r="C2981" t="s">
        <v>2</v>
      </c>
      <c r="D2981" t="s">
        <v>2</v>
      </c>
      <c r="E2981" s="5">
        <v>17461167</v>
      </c>
      <c r="F2981" t="s">
        <v>58147</v>
      </c>
      <c r="G2981">
        <v>37073</v>
      </c>
      <c r="H2981" t="s">
        <v>31</v>
      </c>
      <c r="I2981" t="s">
        <v>2</v>
      </c>
      <c r="J2981" s="2">
        <v>620</v>
      </c>
      <c r="K2981" s="1" t="s">
        <v>58148</v>
      </c>
    </row>
    <row r="2982" spans="1:11" x14ac:dyDescent="0.3">
      <c r="A2982" s="3">
        <v>23102</v>
      </c>
      <c r="B2982" t="s">
        <v>58144</v>
      </c>
      <c r="C2982" t="s">
        <v>2</v>
      </c>
      <c r="D2982" t="s">
        <v>2</v>
      </c>
      <c r="E2982" s="5">
        <v>18672659</v>
      </c>
      <c r="F2982" t="s">
        <v>51165</v>
      </c>
      <c r="G2982">
        <v>37085</v>
      </c>
      <c r="H2982" t="s">
        <v>31</v>
      </c>
      <c r="I2982" t="s">
        <v>2</v>
      </c>
      <c r="J2982" s="2">
        <v>683</v>
      </c>
      <c r="K2982" s="1" t="s">
        <v>58145</v>
      </c>
    </row>
    <row r="2983" spans="1:11" x14ac:dyDescent="0.3">
      <c r="A2983" s="3">
        <v>23102</v>
      </c>
      <c r="B2983" t="s">
        <v>58149</v>
      </c>
      <c r="C2983" t="s">
        <v>58150</v>
      </c>
      <c r="D2983" t="s">
        <v>2</v>
      </c>
      <c r="E2983" s="5">
        <v>23165290</v>
      </c>
      <c r="F2983" t="s">
        <v>58151</v>
      </c>
      <c r="G2983">
        <v>37075</v>
      </c>
      <c r="H2983" t="s">
        <v>31</v>
      </c>
      <c r="I2983" t="s">
        <v>2</v>
      </c>
      <c r="J2983" s="2">
        <v>931</v>
      </c>
      <c r="K2983" s="1" t="s">
        <v>4325</v>
      </c>
    </row>
    <row r="2984" spans="1:11" x14ac:dyDescent="0.3">
      <c r="A2984" s="3">
        <v>23102</v>
      </c>
      <c r="B2984" t="s">
        <v>58152</v>
      </c>
      <c r="C2984" t="s">
        <v>3414</v>
      </c>
      <c r="D2984" t="s">
        <v>2</v>
      </c>
      <c r="E2984" s="5">
        <v>23192631</v>
      </c>
      <c r="F2984" t="s">
        <v>3300</v>
      </c>
      <c r="G2984">
        <v>37083</v>
      </c>
      <c r="H2984" t="s">
        <v>31</v>
      </c>
      <c r="I2984" t="s">
        <v>2</v>
      </c>
      <c r="J2984" s="2">
        <v>812</v>
      </c>
      <c r="K2984" s="1" t="s">
        <v>58153</v>
      </c>
    </row>
    <row r="2985" spans="1:11" x14ac:dyDescent="0.3">
      <c r="A2985" s="3">
        <v>23102</v>
      </c>
      <c r="B2985" t="s">
        <v>58154</v>
      </c>
      <c r="C2985" t="s">
        <v>58155</v>
      </c>
      <c r="D2985" t="s">
        <v>2</v>
      </c>
      <c r="E2985" s="5">
        <v>27649711</v>
      </c>
      <c r="F2985" t="s">
        <v>8821</v>
      </c>
      <c r="G2985">
        <v>37075</v>
      </c>
      <c r="H2985" t="s">
        <v>31</v>
      </c>
      <c r="I2985" t="s">
        <v>31</v>
      </c>
      <c r="J2985" s="2">
        <v>812</v>
      </c>
      <c r="K2985" s="1" t="s">
        <v>789</v>
      </c>
    </row>
    <row r="2986" spans="1:11" x14ac:dyDescent="0.3">
      <c r="A2986" s="3">
        <v>23102</v>
      </c>
      <c r="B2986" t="s">
        <v>58156</v>
      </c>
      <c r="C2986" t="s">
        <v>58157</v>
      </c>
      <c r="D2986" t="s">
        <v>2</v>
      </c>
      <c r="E2986" s="5">
        <v>24253717</v>
      </c>
      <c r="F2986" t="s">
        <v>37860</v>
      </c>
      <c r="G2986">
        <v>37073</v>
      </c>
      <c r="H2986" t="s">
        <v>31</v>
      </c>
      <c r="I2986" t="s">
        <v>2</v>
      </c>
      <c r="J2986" s="2">
        <v>561</v>
      </c>
      <c r="K2986" s="1" t="s">
        <v>2313</v>
      </c>
    </row>
    <row r="2987" spans="1:11" x14ac:dyDescent="0.3">
      <c r="A2987" s="3">
        <v>23102</v>
      </c>
      <c r="B2987" t="s">
        <v>58158</v>
      </c>
      <c r="C2987" t="s">
        <v>2</v>
      </c>
      <c r="D2987" t="s">
        <v>2</v>
      </c>
      <c r="E2987" s="5">
        <v>23364963</v>
      </c>
      <c r="F2987" t="s">
        <v>7218</v>
      </c>
      <c r="G2987">
        <v>37081</v>
      </c>
      <c r="H2987" t="s">
        <v>31</v>
      </c>
      <c r="I2987" t="s">
        <v>2</v>
      </c>
      <c r="J2987" s="2">
        <v>89</v>
      </c>
      <c r="K2987" s="1" t="s">
        <v>58159</v>
      </c>
    </row>
    <row r="2988" spans="1:11" x14ac:dyDescent="0.3">
      <c r="A2988" s="3">
        <v>23102</v>
      </c>
      <c r="B2988" t="s">
        <v>58208</v>
      </c>
      <c r="C2988" t="s">
        <v>2</v>
      </c>
      <c r="D2988" t="s">
        <v>2</v>
      </c>
      <c r="E2988" s="5">
        <v>18753500</v>
      </c>
      <c r="F2988" t="s">
        <v>8920</v>
      </c>
      <c r="G2988">
        <v>37081</v>
      </c>
      <c r="H2988" t="s">
        <v>31</v>
      </c>
      <c r="I2988" t="s">
        <v>2</v>
      </c>
      <c r="J2988" s="2">
        <v>855</v>
      </c>
      <c r="K2988" s="1" t="s">
        <v>58209</v>
      </c>
    </row>
    <row r="2989" spans="1:11" x14ac:dyDescent="0.3">
      <c r="A2989" s="3">
        <v>23102</v>
      </c>
      <c r="B2989" t="s">
        <v>70008</v>
      </c>
      <c r="C2989" t="s">
        <v>70009</v>
      </c>
      <c r="D2989" t="s">
        <v>2</v>
      </c>
      <c r="E2989" s="5">
        <v>24071745</v>
      </c>
      <c r="F2989" t="s">
        <v>22785</v>
      </c>
      <c r="G2989">
        <v>37434</v>
      </c>
      <c r="H2989" t="s">
        <v>291</v>
      </c>
      <c r="I2989" t="s">
        <v>2</v>
      </c>
      <c r="J2989" s="2">
        <v>960</v>
      </c>
      <c r="K2989" s="1" t="s">
        <v>34393</v>
      </c>
    </row>
    <row r="2990" spans="1:11" x14ac:dyDescent="0.3">
      <c r="A2990" s="3">
        <v>23102</v>
      </c>
      <c r="B2990" t="s">
        <v>58160</v>
      </c>
      <c r="C2990" t="s">
        <v>58161</v>
      </c>
      <c r="D2990" t="s">
        <v>2</v>
      </c>
      <c r="E2990" s="5">
        <v>23307440</v>
      </c>
      <c r="F2990" t="s">
        <v>26652</v>
      </c>
      <c r="G2990">
        <v>37075</v>
      </c>
      <c r="H2990" t="s">
        <v>31</v>
      </c>
      <c r="I2990" t="s">
        <v>2</v>
      </c>
      <c r="J2990" s="2">
        <v>960</v>
      </c>
      <c r="K2990" s="1" t="s">
        <v>58162</v>
      </c>
    </row>
    <row r="2991" spans="1:11" x14ac:dyDescent="0.3">
      <c r="A2991" s="3">
        <v>23102</v>
      </c>
      <c r="B2991" t="s">
        <v>58163</v>
      </c>
      <c r="C2991" t="s">
        <v>58164</v>
      </c>
      <c r="D2991" t="s">
        <v>2</v>
      </c>
      <c r="E2991" s="5">
        <v>23414199</v>
      </c>
      <c r="F2991" t="s">
        <v>58165</v>
      </c>
      <c r="G2991">
        <v>37431</v>
      </c>
      <c r="H2991" t="s">
        <v>46</v>
      </c>
      <c r="I2991" t="s">
        <v>2</v>
      </c>
      <c r="J2991" s="2">
        <v>960</v>
      </c>
      <c r="K2991" s="1" t="s">
        <v>1278</v>
      </c>
    </row>
    <row r="2992" spans="1:11" x14ac:dyDescent="0.3">
      <c r="A2992" s="3">
        <v>23102</v>
      </c>
      <c r="B2992" t="s">
        <v>58166</v>
      </c>
      <c r="C2992" t="s">
        <v>58167</v>
      </c>
      <c r="D2992" t="s">
        <v>2</v>
      </c>
      <c r="E2992" s="5">
        <v>23359820</v>
      </c>
      <c r="F2992" t="s">
        <v>15679</v>
      </c>
      <c r="G2992">
        <v>37133</v>
      </c>
      <c r="H2992" t="s">
        <v>65</v>
      </c>
      <c r="I2992" t="s">
        <v>2</v>
      </c>
      <c r="J2992" s="2">
        <v>960</v>
      </c>
      <c r="K2992" s="1" t="s">
        <v>58168</v>
      </c>
    </row>
    <row r="2993" spans="1:11" x14ac:dyDescent="0.3">
      <c r="A2993" s="3">
        <v>23102</v>
      </c>
      <c r="B2993" t="s">
        <v>58169</v>
      </c>
      <c r="C2993" t="s">
        <v>58170</v>
      </c>
      <c r="D2993" t="s">
        <v>2</v>
      </c>
      <c r="E2993" s="5">
        <v>96430791</v>
      </c>
      <c r="F2993" t="s">
        <v>1453</v>
      </c>
      <c r="G2993">
        <v>37085</v>
      </c>
      <c r="H2993" t="s">
        <v>31</v>
      </c>
      <c r="I2993" t="s">
        <v>2</v>
      </c>
      <c r="J2993" s="2">
        <v>960</v>
      </c>
      <c r="K2993" s="1" t="s">
        <v>58171</v>
      </c>
    </row>
    <row r="2994" spans="1:11" x14ac:dyDescent="0.3">
      <c r="A2994" s="3">
        <v>23102</v>
      </c>
      <c r="B2994" t="s">
        <v>58172</v>
      </c>
      <c r="C2994" t="s">
        <v>58173</v>
      </c>
      <c r="D2994" t="s">
        <v>2</v>
      </c>
      <c r="E2994" s="5">
        <v>23295732</v>
      </c>
      <c r="F2994" t="s">
        <v>2816</v>
      </c>
      <c r="G2994">
        <v>37073</v>
      </c>
      <c r="H2994" t="s">
        <v>31</v>
      </c>
      <c r="I2994" t="s">
        <v>2</v>
      </c>
      <c r="J2994" s="2">
        <v>960</v>
      </c>
      <c r="K2994" s="1" t="s">
        <v>421</v>
      </c>
    </row>
    <row r="2995" spans="1:11" x14ac:dyDescent="0.3">
      <c r="A2995" s="3">
        <v>23102</v>
      </c>
      <c r="B2995" t="s">
        <v>58174</v>
      </c>
      <c r="C2995" t="s">
        <v>58175</v>
      </c>
      <c r="D2995" t="s">
        <v>2</v>
      </c>
      <c r="E2995" s="5">
        <v>94594551</v>
      </c>
      <c r="F2995" t="s">
        <v>14454</v>
      </c>
      <c r="G2995">
        <v>37431</v>
      </c>
      <c r="H2995" t="s">
        <v>46</v>
      </c>
      <c r="I2995" t="s">
        <v>2</v>
      </c>
      <c r="J2995" s="2">
        <v>960</v>
      </c>
      <c r="K2995" s="1" t="s">
        <v>58176</v>
      </c>
    </row>
    <row r="2996" spans="1:11" x14ac:dyDescent="0.3">
      <c r="A2996" s="3">
        <v>23102</v>
      </c>
      <c r="B2996" t="s">
        <v>58177</v>
      </c>
      <c r="C2996" t="s">
        <v>58178</v>
      </c>
      <c r="D2996" t="s">
        <v>2</v>
      </c>
      <c r="E2996" s="5">
        <v>84165431</v>
      </c>
      <c r="F2996" t="s">
        <v>5397</v>
      </c>
      <c r="G2996">
        <v>37412</v>
      </c>
      <c r="H2996" t="s">
        <v>207</v>
      </c>
      <c r="I2996" t="s">
        <v>2</v>
      </c>
      <c r="J2996" s="2">
        <v>960</v>
      </c>
      <c r="K2996" s="1" t="s">
        <v>58179</v>
      </c>
    </row>
    <row r="2997" spans="1:11" x14ac:dyDescent="0.3">
      <c r="A2997" s="3">
        <v>23102</v>
      </c>
      <c r="B2997" t="s">
        <v>58180</v>
      </c>
      <c r="C2997" t="s">
        <v>33207</v>
      </c>
      <c r="D2997" t="s">
        <v>2</v>
      </c>
      <c r="E2997" s="5">
        <v>23175054</v>
      </c>
      <c r="F2997" t="s">
        <v>38819</v>
      </c>
      <c r="G2997">
        <v>37073</v>
      </c>
      <c r="H2997" t="s">
        <v>31</v>
      </c>
      <c r="I2997" t="s">
        <v>2</v>
      </c>
      <c r="J2997" s="2">
        <v>960</v>
      </c>
      <c r="K2997" s="1" t="s">
        <v>58181</v>
      </c>
    </row>
    <row r="2998" spans="1:11" x14ac:dyDescent="0.3">
      <c r="A2998" s="3">
        <v>23102</v>
      </c>
      <c r="B2998" t="s">
        <v>58182</v>
      </c>
      <c r="C2998" t="s">
        <v>58183</v>
      </c>
      <c r="D2998" t="s">
        <v>2</v>
      </c>
      <c r="E2998" s="5">
        <v>23155910</v>
      </c>
      <c r="F2998" t="s">
        <v>2705</v>
      </c>
      <c r="G2998">
        <v>37075</v>
      </c>
      <c r="H2998" t="s">
        <v>31</v>
      </c>
      <c r="I2998" t="s">
        <v>2</v>
      </c>
      <c r="J2998" s="2">
        <v>960</v>
      </c>
      <c r="K2998" s="1" t="s">
        <v>58184</v>
      </c>
    </row>
    <row r="2999" spans="1:11" x14ac:dyDescent="0.3">
      <c r="A2999" s="3">
        <v>23102</v>
      </c>
      <c r="B2999" t="s">
        <v>58185</v>
      </c>
      <c r="C2999" t="s">
        <v>58186</v>
      </c>
      <c r="D2999" t="s">
        <v>2</v>
      </c>
      <c r="E2999" s="5">
        <v>22899182</v>
      </c>
      <c r="F2999" t="s">
        <v>58187</v>
      </c>
      <c r="G2999">
        <v>37445</v>
      </c>
      <c r="H2999" t="s">
        <v>673</v>
      </c>
      <c r="I2999" t="s">
        <v>2</v>
      </c>
      <c r="J2999" s="2">
        <v>960</v>
      </c>
      <c r="K2999" s="1" t="s">
        <v>6066</v>
      </c>
    </row>
    <row r="3000" spans="1:11" x14ac:dyDescent="0.3">
      <c r="A3000" s="3">
        <v>23102</v>
      </c>
      <c r="B3000" t="s">
        <v>58188</v>
      </c>
      <c r="C3000" t="s">
        <v>52640</v>
      </c>
      <c r="D3000" t="s">
        <v>2</v>
      </c>
      <c r="E3000" s="5">
        <v>23155528</v>
      </c>
      <c r="F3000" t="s">
        <v>58189</v>
      </c>
      <c r="G3000">
        <v>37077</v>
      </c>
      <c r="H3000" t="s">
        <v>31</v>
      </c>
      <c r="I3000" t="s">
        <v>2</v>
      </c>
      <c r="J3000" s="2">
        <v>960</v>
      </c>
      <c r="K3000" s="1" t="s">
        <v>58190</v>
      </c>
    </row>
    <row r="3001" spans="1:11" x14ac:dyDescent="0.3">
      <c r="A3001" s="3">
        <v>23102</v>
      </c>
      <c r="B3001" t="s">
        <v>58191</v>
      </c>
      <c r="C3001" t="s">
        <v>58192</v>
      </c>
      <c r="D3001" t="s">
        <v>2</v>
      </c>
      <c r="E3001" s="5">
        <v>94171884</v>
      </c>
      <c r="F3001" t="s">
        <v>21079</v>
      </c>
      <c r="G3001">
        <v>37073</v>
      </c>
      <c r="H3001" t="s">
        <v>31</v>
      </c>
      <c r="I3001" t="s">
        <v>2</v>
      </c>
      <c r="J3001" s="2">
        <v>960</v>
      </c>
      <c r="K3001" s="1" t="s">
        <v>58193</v>
      </c>
    </row>
    <row r="3002" spans="1:11" x14ac:dyDescent="0.3">
      <c r="A3002" s="3">
        <v>23102</v>
      </c>
      <c r="B3002" t="s">
        <v>58194</v>
      </c>
      <c r="C3002" t="s">
        <v>58195</v>
      </c>
      <c r="D3002" t="s">
        <v>2</v>
      </c>
      <c r="E3002" s="5">
        <v>23366204</v>
      </c>
      <c r="F3002" t="s">
        <v>58196</v>
      </c>
      <c r="G3002">
        <v>34346</v>
      </c>
      <c r="H3002" t="s">
        <v>50</v>
      </c>
      <c r="I3002" t="s">
        <v>2</v>
      </c>
      <c r="J3002" s="2">
        <v>960</v>
      </c>
      <c r="K3002" s="1" t="s">
        <v>58197</v>
      </c>
    </row>
    <row r="3003" spans="1:11" x14ac:dyDescent="0.3">
      <c r="A3003" s="3">
        <v>23102</v>
      </c>
      <c r="B3003" t="s">
        <v>58198</v>
      </c>
      <c r="C3003" t="s">
        <v>2</v>
      </c>
      <c r="D3003" t="s">
        <v>2</v>
      </c>
      <c r="E3003" s="5">
        <v>83660053</v>
      </c>
      <c r="F3003" t="s">
        <v>34527</v>
      </c>
      <c r="G3003">
        <v>34346</v>
      </c>
      <c r="H3003" t="s">
        <v>50</v>
      </c>
      <c r="I3003" t="s">
        <v>2</v>
      </c>
      <c r="J3003" s="2">
        <v>960</v>
      </c>
      <c r="K3003" s="1" t="s">
        <v>58199</v>
      </c>
    </row>
    <row r="3004" spans="1:11" x14ac:dyDescent="0.3">
      <c r="A3004" s="3">
        <v>23102</v>
      </c>
      <c r="B3004" t="s">
        <v>58200</v>
      </c>
      <c r="C3004" t="s">
        <v>2</v>
      </c>
      <c r="D3004" t="s">
        <v>2</v>
      </c>
      <c r="E3004" s="5">
        <v>26359183</v>
      </c>
      <c r="F3004" t="s">
        <v>58201</v>
      </c>
      <c r="G3004">
        <v>34346</v>
      </c>
      <c r="H3004" t="s">
        <v>50</v>
      </c>
      <c r="I3004" t="s">
        <v>2</v>
      </c>
      <c r="J3004" s="2">
        <v>960</v>
      </c>
      <c r="K3004" s="1" t="s">
        <v>58202</v>
      </c>
    </row>
    <row r="3005" spans="1:11" x14ac:dyDescent="0.3">
      <c r="A3005" s="3">
        <v>23102</v>
      </c>
      <c r="B3005" t="s">
        <v>58203</v>
      </c>
      <c r="C3005" t="s">
        <v>58204</v>
      </c>
      <c r="D3005" t="s">
        <v>2</v>
      </c>
      <c r="E3005" s="5">
        <v>18534376</v>
      </c>
      <c r="F3005" t="s">
        <v>7849</v>
      </c>
      <c r="G3005">
        <v>37431</v>
      </c>
      <c r="H3005" t="s">
        <v>46</v>
      </c>
      <c r="I3005" t="s">
        <v>46</v>
      </c>
      <c r="J3005" s="2">
        <v>960</v>
      </c>
      <c r="K3005" s="1" t="s">
        <v>58205</v>
      </c>
    </row>
    <row r="3006" spans="1:11" x14ac:dyDescent="0.3">
      <c r="A3006" s="3">
        <v>23102</v>
      </c>
      <c r="B3006" t="s">
        <v>58206</v>
      </c>
      <c r="C3006" t="s">
        <v>58207</v>
      </c>
      <c r="D3006" t="s">
        <v>2</v>
      </c>
      <c r="E3006" s="5">
        <v>23149591</v>
      </c>
      <c r="F3006" t="s">
        <v>36512</v>
      </c>
      <c r="G3006">
        <v>37073</v>
      </c>
      <c r="H3006" t="s">
        <v>31</v>
      </c>
      <c r="I3006" t="s">
        <v>2</v>
      </c>
      <c r="J3006" s="2">
        <v>960</v>
      </c>
      <c r="K3006" s="1" t="s">
        <v>39072</v>
      </c>
    </row>
    <row r="3007" spans="1:11" x14ac:dyDescent="0.3">
      <c r="A3007" s="3">
        <v>23102</v>
      </c>
      <c r="B3007" t="s">
        <v>58210</v>
      </c>
      <c r="C3007" t="s">
        <v>58211</v>
      </c>
      <c r="D3007" t="s">
        <v>2</v>
      </c>
      <c r="E3007" s="5">
        <v>22316683</v>
      </c>
      <c r="F3007" t="s">
        <v>58212</v>
      </c>
      <c r="G3007">
        <v>37079</v>
      </c>
      <c r="H3007" t="s">
        <v>31</v>
      </c>
      <c r="I3007" t="s">
        <v>2893</v>
      </c>
      <c r="J3007" s="2">
        <v>960</v>
      </c>
      <c r="K3007" s="1" t="s">
        <v>332</v>
      </c>
    </row>
    <row r="3008" spans="1:11" x14ac:dyDescent="0.3">
      <c r="A3008" s="3">
        <v>23102</v>
      </c>
      <c r="B3008" t="s">
        <v>58213</v>
      </c>
      <c r="C3008" t="s">
        <v>58214</v>
      </c>
      <c r="D3008" t="s">
        <v>2</v>
      </c>
      <c r="E3008" s="5">
        <v>23424976</v>
      </c>
      <c r="F3008" t="s">
        <v>58215</v>
      </c>
      <c r="G3008">
        <v>37073</v>
      </c>
      <c r="H3008" t="s">
        <v>31</v>
      </c>
      <c r="I3008" t="s">
        <v>2</v>
      </c>
      <c r="J3008" s="2">
        <v>960</v>
      </c>
      <c r="K3008" s="1" t="s">
        <v>58216</v>
      </c>
    </row>
    <row r="3009" spans="1:11" x14ac:dyDescent="0.3">
      <c r="A3009" s="3">
        <v>23102</v>
      </c>
      <c r="B3009" t="s">
        <v>58217</v>
      </c>
      <c r="C3009" t="s">
        <v>58218</v>
      </c>
      <c r="D3009" t="s">
        <v>2</v>
      </c>
      <c r="E3009" s="5">
        <v>23565288</v>
      </c>
      <c r="F3009" t="s">
        <v>58219</v>
      </c>
      <c r="G3009">
        <v>34355</v>
      </c>
      <c r="H3009" t="s">
        <v>13</v>
      </c>
      <c r="I3009" t="s">
        <v>3274</v>
      </c>
      <c r="J3009" s="2">
        <v>960</v>
      </c>
      <c r="K3009" s="1" t="s">
        <v>58220</v>
      </c>
    </row>
    <row r="3010" spans="1:11" x14ac:dyDescent="0.3">
      <c r="A3010" s="3">
        <v>23102</v>
      </c>
      <c r="B3010" t="s">
        <v>58221</v>
      </c>
      <c r="C3010" t="s">
        <v>1611</v>
      </c>
      <c r="D3010" t="s">
        <v>2</v>
      </c>
      <c r="E3010" s="5">
        <v>23161207</v>
      </c>
      <c r="F3010" t="s">
        <v>58222</v>
      </c>
      <c r="G3010">
        <v>37077</v>
      </c>
      <c r="H3010" t="s">
        <v>31</v>
      </c>
      <c r="I3010" t="s">
        <v>2</v>
      </c>
      <c r="J3010" s="2">
        <v>960</v>
      </c>
      <c r="K3010" s="1" t="s">
        <v>3710</v>
      </c>
    </row>
    <row r="3011" spans="1:11" x14ac:dyDescent="0.3">
      <c r="A3011" s="3">
        <v>23102</v>
      </c>
      <c r="B3011" t="s">
        <v>58223</v>
      </c>
      <c r="C3011" t="s">
        <v>58224</v>
      </c>
      <c r="D3011" t="s">
        <v>2</v>
      </c>
      <c r="E3011" s="5">
        <v>18449106</v>
      </c>
      <c r="F3011" t="s">
        <v>34217</v>
      </c>
      <c r="G3011">
        <v>37197</v>
      </c>
      <c r="H3011" t="s">
        <v>156</v>
      </c>
      <c r="I3011" t="s">
        <v>2</v>
      </c>
      <c r="J3011" s="2">
        <v>960</v>
      </c>
      <c r="K3011" s="1" t="s">
        <v>58225</v>
      </c>
    </row>
    <row r="3012" spans="1:11" x14ac:dyDescent="0.3">
      <c r="A3012" s="3">
        <v>23102</v>
      </c>
      <c r="B3012" t="s">
        <v>58226</v>
      </c>
      <c r="C3012" t="s">
        <v>811</v>
      </c>
      <c r="D3012" t="s">
        <v>2</v>
      </c>
      <c r="E3012" s="5">
        <v>23403298</v>
      </c>
      <c r="F3012" t="s">
        <v>872</v>
      </c>
      <c r="G3012">
        <v>37073</v>
      </c>
      <c r="H3012" t="s">
        <v>31</v>
      </c>
      <c r="I3012" t="s">
        <v>2</v>
      </c>
      <c r="J3012" s="2">
        <v>477</v>
      </c>
      <c r="K3012" s="1" t="s">
        <v>1272</v>
      </c>
    </row>
    <row r="3013" spans="1:11" x14ac:dyDescent="0.3">
      <c r="A3013" s="3">
        <v>23102</v>
      </c>
      <c r="B3013" t="s">
        <v>58227</v>
      </c>
      <c r="C3013" t="s">
        <v>6436</v>
      </c>
      <c r="D3013" t="s">
        <v>58228</v>
      </c>
      <c r="E3013" s="5">
        <v>23284579</v>
      </c>
      <c r="F3013" t="s">
        <v>58229</v>
      </c>
      <c r="G3013">
        <v>37520</v>
      </c>
      <c r="H3013" t="s">
        <v>20</v>
      </c>
      <c r="I3013" t="s">
        <v>2</v>
      </c>
      <c r="J3013" s="2">
        <v>682</v>
      </c>
      <c r="K3013" s="1" t="s">
        <v>8363</v>
      </c>
    </row>
    <row r="3014" spans="1:11" x14ac:dyDescent="0.3">
      <c r="A3014" s="3">
        <v>23102</v>
      </c>
      <c r="B3014" t="s">
        <v>58230</v>
      </c>
      <c r="C3014" t="s">
        <v>58231</v>
      </c>
      <c r="D3014" t="s">
        <v>58232</v>
      </c>
      <c r="E3014" s="5">
        <v>84319497</v>
      </c>
      <c r="F3014" t="s">
        <v>13311</v>
      </c>
      <c r="G3014">
        <v>37085</v>
      </c>
      <c r="H3014" t="s">
        <v>31</v>
      </c>
      <c r="I3014" t="s">
        <v>2</v>
      </c>
      <c r="J3014" s="2">
        <v>561</v>
      </c>
      <c r="K3014" s="1" t="s">
        <v>58233</v>
      </c>
    </row>
    <row r="3015" spans="1:11" x14ac:dyDescent="0.3">
      <c r="A3015" s="3">
        <v>23102</v>
      </c>
      <c r="B3015" t="s">
        <v>58234</v>
      </c>
      <c r="C3015" t="s">
        <v>58235</v>
      </c>
      <c r="D3015" t="s">
        <v>2</v>
      </c>
      <c r="E3015" s="5">
        <v>22867834</v>
      </c>
      <c r="F3015" t="s">
        <v>672</v>
      </c>
      <c r="G3015">
        <v>37445</v>
      </c>
      <c r="H3015" t="s">
        <v>673</v>
      </c>
      <c r="I3015" t="s">
        <v>2</v>
      </c>
      <c r="J3015" s="2">
        <v>331</v>
      </c>
      <c r="K3015" s="1" t="s">
        <v>3005</v>
      </c>
    </row>
    <row r="3016" spans="1:11" x14ac:dyDescent="0.3">
      <c r="A3016" s="3">
        <v>23102</v>
      </c>
      <c r="B3016" t="s">
        <v>58242</v>
      </c>
      <c r="C3016" t="s">
        <v>2</v>
      </c>
      <c r="D3016" t="s">
        <v>2</v>
      </c>
      <c r="E3016" s="5">
        <v>24383020</v>
      </c>
      <c r="F3016" t="s">
        <v>58243</v>
      </c>
      <c r="G3016">
        <v>37130</v>
      </c>
      <c r="H3016" t="s">
        <v>60</v>
      </c>
      <c r="I3016" t="s">
        <v>3796</v>
      </c>
      <c r="J3016" s="2">
        <v>321</v>
      </c>
      <c r="K3016" s="1" t="s">
        <v>4174</v>
      </c>
    </row>
    <row r="3017" spans="1:11" x14ac:dyDescent="0.3">
      <c r="A3017" s="3">
        <v>23102</v>
      </c>
      <c r="B3017" t="s">
        <v>58268</v>
      </c>
      <c r="C3017" t="s">
        <v>2</v>
      </c>
      <c r="D3017" t="s">
        <v>2</v>
      </c>
      <c r="E3017" s="5">
        <v>79377740</v>
      </c>
      <c r="F3017" t="s">
        <v>24849</v>
      </c>
      <c r="G3017">
        <v>34346</v>
      </c>
      <c r="H3017" t="s">
        <v>50</v>
      </c>
      <c r="I3017" t="s">
        <v>2</v>
      </c>
      <c r="J3017" s="2">
        <v>970</v>
      </c>
      <c r="K3017" s="1" t="s">
        <v>58269</v>
      </c>
    </row>
    <row r="3018" spans="1:11" x14ac:dyDescent="0.3">
      <c r="A3018" s="3">
        <v>23102</v>
      </c>
      <c r="B3018" t="s">
        <v>58236</v>
      </c>
      <c r="C3018" t="s">
        <v>58237</v>
      </c>
      <c r="D3018" t="s">
        <v>2</v>
      </c>
      <c r="E3018" s="5">
        <v>23186605</v>
      </c>
      <c r="F3018" t="s">
        <v>22295</v>
      </c>
      <c r="G3018">
        <v>34346</v>
      </c>
      <c r="H3018" t="s">
        <v>50</v>
      </c>
      <c r="I3018" t="s">
        <v>2</v>
      </c>
      <c r="J3018" s="2">
        <v>477</v>
      </c>
      <c r="K3018" s="1" t="s">
        <v>2430</v>
      </c>
    </row>
    <row r="3019" spans="1:11" x14ac:dyDescent="0.3">
      <c r="A3019" s="3">
        <v>23102</v>
      </c>
      <c r="B3019" t="s">
        <v>58238</v>
      </c>
      <c r="C3019" t="s">
        <v>58239</v>
      </c>
      <c r="D3019" t="s">
        <v>2</v>
      </c>
      <c r="E3019" s="5">
        <v>23152741</v>
      </c>
      <c r="F3019" t="s">
        <v>16088</v>
      </c>
      <c r="G3019">
        <v>37073</v>
      </c>
      <c r="H3019" t="s">
        <v>31</v>
      </c>
      <c r="I3019" t="s">
        <v>2</v>
      </c>
      <c r="J3019" s="2">
        <v>477</v>
      </c>
      <c r="K3019" s="1" t="s">
        <v>2687</v>
      </c>
    </row>
    <row r="3020" spans="1:11" x14ac:dyDescent="0.3">
      <c r="A3020" s="3">
        <v>23102</v>
      </c>
      <c r="B3020" t="s">
        <v>58240</v>
      </c>
      <c r="C3020" t="s">
        <v>253</v>
      </c>
      <c r="D3020" t="s">
        <v>2</v>
      </c>
      <c r="E3020" s="5">
        <v>83795442</v>
      </c>
      <c r="F3020" t="s">
        <v>596</v>
      </c>
      <c r="G3020">
        <v>37520</v>
      </c>
      <c r="H3020" t="s">
        <v>20</v>
      </c>
      <c r="I3020" t="s">
        <v>2</v>
      </c>
      <c r="J3020" s="2">
        <v>479</v>
      </c>
      <c r="K3020" s="1" t="s">
        <v>58241</v>
      </c>
    </row>
    <row r="3021" spans="1:11" x14ac:dyDescent="0.3">
      <c r="A3021" s="3">
        <v>23102</v>
      </c>
      <c r="B3021" t="s">
        <v>58244</v>
      </c>
      <c r="C3021" t="s">
        <v>2</v>
      </c>
      <c r="D3021" t="s">
        <v>2</v>
      </c>
      <c r="E3021" s="5">
        <v>78966951</v>
      </c>
      <c r="F3021" t="s">
        <v>58245</v>
      </c>
      <c r="G3021">
        <v>37539</v>
      </c>
      <c r="H3021" t="s">
        <v>295</v>
      </c>
      <c r="I3021" t="s">
        <v>2</v>
      </c>
      <c r="J3021" s="2">
        <v>970</v>
      </c>
      <c r="K3021" s="1" t="s">
        <v>58246</v>
      </c>
    </row>
    <row r="3022" spans="1:11" x14ac:dyDescent="0.3">
      <c r="A3022" s="3">
        <v>23102</v>
      </c>
      <c r="B3022" t="s">
        <v>58247</v>
      </c>
      <c r="C3022" t="s">
        <v>6844</v>
      </c>
      <c r="D3022" t="s">
        <v>2</v>
      </c>
      <c r="E3022" s="5">
        <v>20813367</v>
      </c>
      <c r="F3022" t="s">
        <v>12946</v>
      </c>
      <c r="G3022">
        <v>37431</v>
      </c>
      <c r="H3022" t="s">
        <v>46</v>
      </c>
      <c r="I3022" t="s">
        <v>2</v>
      </c>
      <c r="J3022" s="2">
        <v>561</v>
      </c>
      <c r="K3022" s="1" t="s">
        <v>3547</v>
      </c>
    </row>
    <row r="3023" spans="1:11" x14ac:dyDescent="0.3">
      <c r="A3023" s="3">
        <v>23102</v>
      </c>
      <c r="B3023" t="s">
        <v>9364</v>
      </c>
      <c r="C3023" t="s">
        <v>58257</v>
      </c>
      <c r="D3023" t="s">
        <v>2</v>
      </c>
      <c r="E3023" s="5">
        <v>29839286</v>
      </c>
      <c r="F3023" t="s">
        <v>400</v>
      </c>
      <c r="G3023">
        <v>37079</v>
      </c>
      <c r="H3023" t="s">
        <v>31</v>
      </c>
      <c r="I3023" t="s">
        <v>275</v>
      </c>
      <c r="J3023" s="2">
        <v>561</v>
      </c>
      <c r="K3023" s="1" t="s">
        <v>58258</v>
      </c>
    </row>
    <row r="3024" spans="1:11" x14ac:dyDescent="0.3">
      <c r="A3024" s="3">
        <v>23102</v>
      </c>
      <c r="B3024" t="s">
        <v>9364</v>
      </c>
      <c r="C3024" t="s">
        <v>58259</v>
      </c>
      <c r="D3024" t="s">
        <v>2</v>
      </c>
      <c r="E3024" s="5">
        <v>92355928</v>
      </c>
      <c r="F3024" t="s">
        <v>400</v>
      </c>
      <c r="G3024">
        <v>37079</v>
      </c>
      <c r="H3024" t="s">
        <v>31</v>
      </c>
      <c r="I3024" t="s">
        <v>2</v>
      </c>
      <c r="J3024" s="2">
        <v>561</v>
      </c>
      <c r="K3024" s="1" t="s">
        <v>58260</v>
      </c>
    </row>
    <row r="3025" spans="1:11" x14ac:dyDescent="0.3">
      <c r="A3025" s="3">
        <v>23102</v>
      </c>
      <c r="B3025" t="s">
        <v>58261</v>
      </c>
      <c r="C3025" t="s">
        <v>58262</v>
      </c>
      <c r="D3025" t="s">
        <v>2</v>
      </c>
      <c r="E3025" s="5">
        <v>97563818</v>
      </c>
      <c r="F3025" t="s">
        <v>3913</v>
      </c>
      <c r="G3025">
        <v>37073</v>
      </c>
      <c r="H3025" t="s">
        <v>31</v>
      </c>
      <c r="I3025" t="s">
        <v>2</v>
      </c>
      <c r="J3025" s="2">
        <v>561</v>
      </c>
      <c r="K3025" s="1" t="s">
        <v>2142</v>
      </c>
    </row>
    <row r="3026" spans="1:11" x14ac:dyDescent="0.3">
      <c r="A3026" s="3">
        <v>23102</v>
      </c>
      <c r="B3026" t="s">
        <v>58261</v>
      </c>
      <c r="C3026" t="s">
        <v>10714</v>
      </c>
      <c r="D3026" t="s">
        <v>2</v>
      </c>
      <c r="E3026" s="5">
        <v>17093894</v>
      </c>
      <c r="F3026" t="s">
        <v>58263</v>
      </c>
      <c r="G3026">
        <v>37124</v>
      </c>
      <c r="H3026" t="s">
        <v>409</v>
      </c>
      <c r="I3026" t="s">
        <v>11103</v>
      </c>
      <c r="J3026" s="2">
        <v>467</v>
      </c>
      <c r="K3026" s="1" t="s">
        <v>1237</v>
      </c>
    </row>
    <row r="3027" spans="1:11" x14ac:dyDescent="0.3">
      <c r="A3027" s="3">
        <v>23102</v>
      </c>
      <c r="B3027" t="s">
        <v>58248</v>
      </c>
      <c r="C3027" t="s">
        <v>58249</v>
      </c>
      <c r="D3027" t="s">
        <v>2</v>
      </c>
      <c r="E3027" s="5">
        <v>14441536</v>
      </c>
      <c r="F3027" t="s">
        <v>58250</v>
      </c>
      <c r="G3027">
        <v>37073</v>
      </c>
      <c r="H3027" t="s">
        <v>31</v>
      </c>
      <c r="I3027" t="s">
        <v>2</v>
      </c>
      <c r="J3027" s="2">
        <v>479</v>
      </c>
      <c r="K3027" s="1" t="s">
        <v>1411</v>
      </c>
    </row>
    <row r="3028" spans="1:11" x14ac:dyDescent="0.3">
      <c r="A3028" s="3">
        <v>23102</v>
      </c>
      <c r="B3028" t="s">
        <v>58251</v>
      </c>
      <c r="C3028" t="s">
        <v>58252</v>
      </c>
      <c r="D3028" t="s">
        <v>58253</v>
      </c>
      <c r="E3028" s="5">
        <v>91227668</v>
      </c>
      <c r="F3028" t="s">
        <v>7457</v>
      </c>
      <c r="G3028">
        <v>37127</v>
      </c>
      <c r="H3028" t="s">
        <v>1565</v>
      </c>
      <c r="I3028" t="s">
        <v>7980</v>
      </c>
      <c r="J3028" s="2">
        <v>478</v>
      </c>
      <c r="K3028" s="1" t="s">
        <v>58254</v>
      </c>
    </row>
    <row r="3029" spans="1:11" x14ac:dyDescent="0.3">
      <c r="A3029" s="3">
        <v>23102</v>
      </c>
      <c r="B3029" t="s">
        <v>58255</v>
      </c>
      <c r="C3029" t="s">
        <v>2</v>
      </c>
      <c r="D3029" t="s">
        <v>2</v>
      </c>
      <c r="E3029" s="5">
        <v>98998707</v>
      </c>
      <c r="F3029" t="s">
        <v>29337</v>
      </c>
      <c r="G3029">
        <v>37083</v>
      </c>
      <c r="H3029" t="s">
        <v>31</v>
      </c>
      <c r="I3029" t="s">
        <v>2</v>
      </c>
      <c r="J3029" s="2">
        <v>561</v>
      </c>
      <c r="K3029" s="1" t="s">
        <v>58256</v>
      </c>
    </row>
    <row r="3030" spans="1:11" x14ac:dyDescent="0.3">
      <c r="A3030" s="3">
        <v>23102</v>
      </c>
      <c r="B3030" t="s">
        <v>58264</v>
      </c>
      <c r="C3030" t="s">
        <v>14666</v>
      </c>
      <c r="D3030" t="s">
        <v>2</v>
      </c>
      <c r="E3030" s="5">
        <v>23352812</v>
      </c>
      <c r="F3030" t="s">
        <v>19140</v>
      </c>
      <c r="G3030">
        <v>37073</v>
      </c>
      <c r="H3030" t="s">
        <v>31</v>
      </c>
      <c r="I3030" t="s">
        <v>2</v>
      </c>
      <c r="J3030" s="2">
        <v>477</v>
      </c>
      <c r="K3030" s="1" t="s">
        <v>2391</v>
      </c>
    </row>
    <row r="3031" spans="1:11" x14ac:dyDescent="0.3">
      <c r="A3031" s="3">
        <v>23102</v>
      </c>
      <c r="B3031" t="s">
        <v>58265</v>
      </c>
      <c r="C3031" t="s">
        <v>58266</v>
      </c>
      <c r="D3031" t="s">
        <v>342</v>
      </c>
      <c r="E3031" s="5">
        <v>83676546</v>
      </c>
      <c r="F3031" t="s">
        <v>6938</v>
      </c>
      <c r="G3031">
        <v>37081</v>
      </c>
      <c r="H3031" t="s">
        <v>31</v>
      </c>
      <c r="I3031" t="s">
        <v>2</v>
      </c>
      <c r="J3031" s="2">
        <v>721</v>
      </c>
      <c r="K3031" s="1" t="s">
        <v>58267</v>
      </c>
    </row>
    <row r="3032" spans="1:11" x14ac:dyDescent="0.3">
      <c r="A3032" s="3">
        <v>23102</v>
      </c>
      <c r="B3032" t="s">
        <v>58270</v>
      </c>
      <c r="C3032" t="s">
        <v>2</v>
      </c>
      <c r="D3032" t="s">
        <v>2</v>
      </c>
      <c r="E3032" s="5">
        <v>23117974</v>
      </c>
      <c r="F3032" t="s">
        <v>1682</v>
      </c>
      <c r="G3032">
        <v>37127</v>
      </c>
      <c r="H3032" t="s">
        <v>324</v>
      </c>
      <c r="I3032" t="s">
        <v>2</v>
      </c>
      <c r="J3032" s="2">
        <v>841</v>
      </c>
      <c r="K3032" s="1" t="s">
        <v>40113</v>
      </c>
    </row>
    <row r="3033" spans="1:11" x14ac:dyDescent="0.3">
      <c r="A3033" s="3">
        <v>23102</v>
      </c>
      <c r="B3033" t="s">
        <v>58271</v>
      </c>
      <c r="C3033" t="s">
        <v>28023</v>
      </c>
      <c r="D3033" t="s">
        <v>2</v>
      </c>
      <c r="E3033" s="5">
        <v>23197891</v>
      </c>
      <c r="F3033" t="s">
        <v>15233</v>
      </c>
      <c r="G3033">
        <v>37434</v>
      </c>
      <c r="H3033" t="s">
        <v>87</v>
      </c>
      <c r="I3033" t="s">
        <v>2</v>
      </c>
      <c r="J3033" s="2">
        <v>841</v>
      </c>
      <c r="K3033" s="1" t="s">
        <v>58272</v>
      </c>
    </row>
    <row r="3034" spans="1:11" x14ac:dyDescent="0.3">
      <c r="A3034" s="3">
        <v>23102</v>
      </c>
      <c r="B3034" t="s">
        <v>58279</v>
      </c>
      <c r="C3034" t="s">
        <v>58280</v>
      </c>
      <c r="D3034" t="s">
        <v>2</v>
      </c>
      <c r="E3034" s="5">
        <v>23131518</v>
      </c>
      <c r="F3034" t="s">
        <v>49943</v>
      </c>
      <c r="G3034">
        <v>37197</v>
      </c>
      <c r="H3034" t="s">
        <v>156</v>
      </c>
      <c r="I3034" t="s">
        <v>2</v>
      </c>
      <c r="J3034" s="2">
        <v>841</v>
      </c>
      <c r="K3034" s="1" t="s">
        <v>58281</v>
      </c>
    </row>
    <row r="3035" spans="1:11" x14ac:dyDescent="0.3">
      <c r="A3035" s="3">
        <v>23102</v>
      </c>
      <c r="B3035" t="s">
        <v>58273</v>
      </c>
      <c r="C3035" t="s">
        <v>2</v>
      </c>
      <c r="D3035" t="s">
        <v>2</v>
      </c>
      <c r="E3035" s="5">
        <v>23119204</v>
      </c>
      <c r="F3035" t="s">
        <v>58274</v>
      </c>
      <c r="G3035">
        <v>37197</v>
      </c>
      <c r="H3035" t="s">
        <v>156</v>
      </c>
      <c r="I3035" t="s">
        <v>2</v>
      </c>
      <c r="J3035" s="2">
        <v>841</v>
      </c>
      <c r="K3035" s="1" t="s">
        <v>28056</v>
      </c>
    </row>
    <row r="3036" spans="1:11" x14ac:dyDescent="0.3">
      <c r="A3036" s="3">
        <v>23102</v>
      </c>
      <c r="B3036" t="s">
        <v>58273</v>
      </c>
      <c r="C3036" t="s">
        <v>58275</v>
      </c>
      <c r="D3036" t="s">
        <v>2</v>
      </c>
      <c r="E3036" s="5">
        <v>23256531</v>
      </c>
      <c r="F3036" t="s">
        <v>58276</v>
      </c>
      <c r="G3036">
        <v>37199</v>
      </c>
      <c r="H3036" t="s">
        <v>822</v>
      </c>
      <c r="I3036" t="s">
        <v>2</v>
      </c>
      <c r="J3036" s="2">
        <v>370</v>
      </c>
      <c r="K3036" s="1" t="s">
        <v>34831</v>
      </c>
    </row>
    <row r="3037" spans="1:11" x14ac:dyDescent="0.3">
      <c r="A3037" s="3">
        <v>23102</v>
      </c>
      <c r="B3037" t="s">
        <v>58273</v>
      </c>
      <c r="C3037" t="s">
        <v>58277</v>
      </c>
      <c r="D3037" t="s">
        <v>2</v>
      </c>
      <c r="E3037" s="5">
        <v>23187695</v>
      </c>
      <c r="F3037" t="s">
        <v>19888</v>
      </c>
      <c r="G3037">
        <v>37199</v>
      </c>
      <c r="H3037" t="s">
        <v>822</v>
      </c>
      <c r="I3037" t="s">
        <v>2</v>
      </c>
      <c r="J3037" s="2">
        <v>841</v>
      </c>
      <c r="K3037" s="1" t="s">
        <v>58278</v>
      </c>
    </row>
    <row r="3038" spans="1:11" x14ac:dyDescent="0.3">
      <c r="A3038" s="3">
        <v>23102</v>
      </c>
      <c r="B3038" t="s">
        <v>58282</v>
      </c>
      <c r="C3038" t="s">
        <v>2</v>
      </c>
      <c r="D3038" t="s">
        <v>2</v>
      </c>
      <c r="E3038" s="5">
        <v>23121629</v>
      </c>
      <c r="F3038" t="s">
        <v>58283</v>
      </c>
      <c r="G3038">
        <v>37136</v>
      </c>
      <c r="H3038" t="s">
        <v>344</v>
      </c>
      <c r="I3038" t="s">
        <v>2</v>
      </c>
      <c r="J3038" s="2">
        <v>841</v>
      </c>
      <c r="K3038" s="1" t="s">
        <v>1807</v>
      </c>
    </row>
    <row r="3039" spans="1:11" x14ac:dyDescent="0.3">
      <c r="A3039" s="3">
        <v>23102</v>
      </c>
      <c r="B3039" t="s">
        <v>58284</v>
      </c>
      <c r="C3039" t="s">
        <v>58285</v>
      </c>
      <c r="D3039" t="s">
        <v>58286</v>
      </c>
      <c r="E3039" s="5">
        <v>23150492</v>
      </c>
      <c r="F3039" t="s">
        <v>58287</v>
      </c>
      <c r="G3039">
        <v>37075</v>
      </c>
      <c r="H3039" t="s">
        <v>31</v>
      </c>
      <c r="I3039" t="s">
        <v>2</v>
      </c>
      <c r="J3039" s="2">
        <v>477</v>
      </c>
      <c r="K3039" s="1" t="s">
        <v>939</v>
      </c>
    </row>
    <row r="3040" spans="1:11" x14ac:dyDescent="0.3">
      <c r="A3040" s="3">
        <v>23102</v>
      </c>
      <c r="B3040" t="s">
        <v>58288</v>
      </c>
      <c r="C3040" t="s">
        <v>41526</v>
      </c>
      <c r="D3040" t="s">
        <v>2</v>
      </c>
      <c r="E3040" s="5">
        <v>19300070</v>
      </c>
      <c r="F3040" t="s">
        <v>58289</v>
      </c>
      <c r="G3040">
        <v>37124</v>
      </c>
      <c r="H3040" t="s">
        <v>409</v>
      </c>
      <c r="I3040" t="s">
        <v>2</v>
      </c>
      <c r="J3040" s="2">
        <v>829</v>
      </c>
      <c r="K3040" s="1" t="s">
        <v>449</v>
      </c>
    </row>
    <row r="3041" spans="1:11" x14ac:dyDescent="0.3">
      <c r="A3041" s="3">
        <v>23102</v>
      </c>
      <c r="B3041" t="s">
        <v>58290</v>
      </c>
      <c r="C3041" t="s">
        <v>58291</v>
      </c>
      <c r="D3041" t="s">
        <v>2</v>
      </c>
      <c r="E3041" s="5">
        <v>58028685</v>
      </c>
      <c r="F3041" t="s">
        <v>58292</v>
      </c>
      <c r="G3041">
        <v>37075</v>
      </c>
      <c r="H3041" t="s">
        <v>31</v>
      </c>
      <c r="I3041" t="s">
        <v>31</v>
      </c>
      <c r="J3041" s="2">
        <v>970</v>
      </c>
      <c r="K3041" s="1" t="s">
        <v>9320</v>
      </c>
    </row>
    <row r="3042" spans="1:11" x14ac:dyDescent="0.3">
      <c r="A3042" s="3">
        <v>23102</v>
      </c>
      <c r="B3042" t="s">
        <v>58304</v>
      </c>
      <c r="C3042" t="s">
        <v>2</v>
      </c>
      <c r="D3042" t="s">
        <v>2</v>
      </c>
      <c r="E3042" s="5">
        <v>18639275</v>
      </c>
      <c r="F3042" t="s">
        <v>8290</v>
      </c>
      <c r="G3042">
        <v>37539</v>
      </c>
      <c r="H3042" t="s">
        <v>295</v>
      </c>
      <c r="I3042" t="s">
        <v>2</v>
      </c>
      <c r="J3042" s="2">
        <v>682</v>
      </c>
      <c r="K3042" s="1" t="s">
        <v>58305</v>
      </c>
    </row>
    <row r="3043" spans="1:11" x14ac:dyDescent="0.3">
      <c r="A3043" s="3">
        <v>23102</v>
      </c>
      <c r="B3043" t="s">
        <v>58299</v>
      </c>
      <c r="C3043" t="s">
        <v>58300</v>
      </c>
      <c r="D3043" t="s">
        <v>2</v>
      </c>
      <c r="E3043" s="5">
        <v>81187738</v>
      </c>
      <c r="F3043" t="s">
        <v>600</v>
      </c>
      <c r="G3043">
        <v>37081</v>
      </c>
      <c r="H3043" t="s">
        <v>31</v>
      </c>
      <c r="I3043" t="s">
        <v>2</v>
      </c>
      <c r="J3043" s="2">
        <v>869</v>
      </c>
      <c r="K3043" s="1" t="s">
        <v>58301</v>
      </c>
    </row>
    <row r="3044" spans="1:11" x14ac:dyDescent="0.3">
      <c r="A3044" s="3">
        <v>23102</v>
      </c>
      <c r="B3044" t="s">
        <v>58293</v>
      </c>
      <c r="C3044" t="s">
        <v>2</v>
      </c>
      <c r="D3044" t="s">
        <v>2</v>
      </c>
      <c r="E3044" s="5">
        <v>86136101</v>
      </c>
      <c r="F3044" t="s">
        <v>58294</v>
      </c>
      <c r="G3044">
        <v>37075</v>
      </c>
      <c r="H3044" t="s">
        <v>31</v>
      </c>
      <c r="I3044" t="s">
        <v>2</v>
      </c>
      <c r="J3044" s="2">
        <v>662</v>
      </c>
      <c r="K3044" s="1" t="s">
        <v>4288</v>
      </c>
    </row>
    <row r="3045" spans="1:11" x14ac:dyDescent="0.3">
      <c r="A3045" s="3">
        <v>23102</v>
      </c>
      <c r="B3045" t="s">
        <v>58295</v>
      </c>
      <c r="C3045" t="s">
        <v>132</v>
      </c>
      <c r="D3045" t="s">
        <v>2</v>
      </c>
      <c r="E3045" s="5">
        <v>14183378</v>
      </c>
      <c r="F3045" t="s">
        <v>5900</v>
      </c>
      <c r="G3045">
        <v>37539</v>
      </c>
      <c r="H3045" t="s">
        <v>295</v>
      </c>
      <c r="I3045" t="s">
        <v>2</v>
      </c>
      <c r="J3045" s="2">
        <v>683</v>
      </c>
      <c r="K3045" s="1" t="s">
        <v>58296</v>
      </c>
    </row>
    <row r="3046" spans="1:11" x14ac:dyDescent="0.3">
      <c r="A3046" s="3">
        <v>23102</v>
      </c>
      <c r="B3046" t="s">
        <v>58297</v>
      </c>
      <c r="C3046" t="s">
        <v>2</v>
      </c>
      <c r="D3046" t="s">
        <v>2</v>
      </c>
      <c r="E3046" s="5">
        <v>82585635</v>
      </c>
      <c r="F3046" t="s">
        <v>52035</v>
      </c>
      <c r="G3046">
        <v>37539</v>
      </c>
      <c r="H3046" t="s">
        <v>295</v>
      </c>
      <c r="I3046" t="s">
        <v>2</v>
      </c>
      <c r="J3046" s="2">
        <v>552</v>
      </c>
      <c r="K3046" s="1" t="s">
        <v>58298</v>
      </c>
    </row>
    <row r="3047" spans="1:11" x14ac:dyDescent="0.3">
      <c r="A3047" s="3">
        <v>23102</v>
      </c>
      <c r="B3047" t="s">
        <v>58302</v>
      </c>
      <c r="C3047" t="s">
        <v>58303</v>
      </c>
      <c r="D3047" t="s">
        <v>705</v>
      </c>
      <c r="E3047" s="5">
        <v>88986785</v>
      </c>
      <c r="F3047" t="s">
        <v>5490</v>
      </c>
      <c r="G3047">
        <v>37073</v>
      </c>
      <c r="H3047" t="s">
        <v>31</v>
      </c>
      <c r="I3047" t="s">
        <v>2</v>
      </c>
      <c r="J3047" s="2">
        <v>563</v>
      </c>
      <c r="K3047" s="1" t="s">
        <v>3156</v>
      </c>
    </row>
    <row r="3048" spans="1:11" x14ac:dyDescent="0.3">
      <c r="A3048" s="3">
        <v>23102</v>
      </c>
      <c r="B3048" t="s">
        <v>58306</v>
      </c>
      <c r="C3048" t="s">
        <v>2</v>
      </c>
      <c r="D3048" t="s">
        <v>2</v>
      </c>
      <c r="E3048" s="5">
        <v>23428297</v>
      </c>
      <c r="F3048" t="s">
        <v>25961</v>
      </c>
      <c r="G3048">
        <v>37431</v>
      </c>
      <c r="H3048" t="s">
        <v>46</v>
      </c>
      <c r="I3048" t="s">
        <v>2</v>
      </c>
      <c r="J3048" s="2">
        <v>683</v>
      </c>
      <c r="K3048" s="1" t="s">
        <v>58307</v>
      </c>
    </row>
    <row r="3049" spans="1:11" x14ac:dyDescent="0.3">
      <c r="A3049" s="3">
        <v>23102</v>
      </c>
      <c r="B3049" t="s">
        <v>58308</v>
      </c>
      <c r="C3049" t="s">
        <v>46821</v>
      </c>
      <c r="D3049" t="s">
        <v>2</v>
      </c>
      <c r="E3049" s="5">
        <v>23441875</v>
      </c>
      <c r="F3049" t="s">
        <v>29279</v>
      </c>
      <c r="G3049">
        <v>37073</v>
      </c>
      <c r="H3049" t="s">
        <v>31</v>
      </c>
      <c r="I3049" t="s">
        <v>2</v>
      </c>
      <c r="J3049" s="2">
        <v>472</v>
      </c>
      <c r="K3049" s="1" t="s">
        <v>1272</v>
      </c>
    </row>
    <row r="3050" spans="1:11" x14ac:dyDescent="0.3">
      <c r="A3050" s="3">
        <v>23102</v>
      </c>
      <c r="B3050" t="s">
        <v>58309</v>
      </c>
      <c r="C3050" t="s">
        <v>2</v>
      </c>
      <c r="D3050" t="s">
        <v>2</v>
      </c>
      <c r="E3050" s="5">
        <v>78474052</v>
      </c>
      <c r="F3050" t="s">
        <v>58310</v>
      </c>
      <c r="G3050">
        <v>37077</v>
      </c>
      <c r="H3050" t="s">
        <v>31</v>
      </c>
      <c r="I3050" t="s">
        <v>2</v>
      </c>
      <c r="J3050" s="2">
        <v>970</v>
      </c>
      <c r="K3050" s="1" t="s">
        <v>3710</v>
      </c>
    </row>
    <row r="3051" spans="1:11" x14ac:dyDescent="0.3">
      <c r="A3051" s="3">
        <v>23102</v>
      </c>
      <c r="B3051" t="s">
        <v>58309</v>
      </c>
      <c r="C3051" t="s">
        <v>1440</v>
      </c>
      <c r="D3051" t="s">
        <v>2</v>
      </c>
      <c r="E3051" s="5">
        <v>17867527</v>
      </c>
      <c r="F3051" t="s">
        <v>2924</v>
      </c>
      <c r="G3051">
        <v>37073</v>
      </c>
      <c r="H3051" t="s">
        <v>31</v>
      </c>
      <c r="I3051" t="s">
        <v>2</v>
      </c>
      <c r="J3051" s="2">
        <v>692</v>
      </c>
      <c r="K3051" s="1" t="s">
        <v>58311</v>
      </c>
    </row>
    <row r="3052" spans="1:11" x14ac:dyDescent="0.3">
      <c r="A3052" s="3">
        <v>23102</v>
      </c>
      <c r="B3052" t="s">
        <v>58312</v>
      </c>
      <c r="C3052" t="s">
        <v>2</v>
      </c>
      <c r="D3052" t="s">
        <v>2</v>
      </c>
      <c r="E3052" s="5">
        <v>58937236</v>
      </c>
      <c r="F3052" t="s">
        <v>23400</v>
      </c>
      <c r="G3052">
        <v>37085</v>
      </c>
      <c r="H3052" t="s">
        <v>31</v>
      </c>
      <c r="I3052" t="s">
        <v>2</v>
      </c>
      <c r="J3052" s="2">
        <v>970</v>
      </c>
      <c r="K3052" s="1" t="s">
        <v>2417</v>
      </c>
    </row>
    <row r="3053" spans="1:11" x14ac:dyDescent="0.3">
      <c r="A3053" s="3">
        <v>23102</v>
      </c>
      <c r="B3053" t="s">
        <v>58313</v>
      </c>
      <c r="C3053" t="s">
        <v>2</v>
      </c>
      <c r="D3053" t="s">
        <v>2</v>
      </c>
      <c r="E3053" s="5">
        <v>78974519</v>
      </c>
      <c r="F3053" t="s">
        <v>58314</v>
      </c>
      <c r="G3053">
        <v>37079</v>
      </c>
      <c r="H3053" t="s">
        <v>31</v>
      </c>
      <c r="I3053" t="s">
        <v>2</v>
      </c>
      <c r="J3053" s="2">
        <v>970</v>
      </c>
      <c r="K3053" s="1" t="s">
        <v>58315</v>
      </c>
    </row>
    <row r="3054" spans="1:11" x14ac:dyDescent="0.3">
      <c r="A3054" s="3">
        <v>23102</v>
      </c>
      <c r="B3054" t="s">
        <v>58316</v>
      </c>
      <c r="C3054" t="s">
        <v>2</v>
      </c>
      <c r="D3054" t="s">
        <v>2</v>
      </c>
      <c r="E3054" s="5">
        <v>94767920</v>
      </c>
      <c r="F3054" t="s">
        <v>17393</v>
      </c>
      <c r="G3054">
        <v>37073</v>
      </c>
      <c r="H3054" t="s">
        <v>31</v>
      </c>
      <c r="I3054" t="s">
        <v>2</v>
      </c>
      <c r="J3054" s="2">
        <v>869</v>
      </c>
      <c r="K3054" s="1" t="s">
        <v>58317</v>
      </c>
    </row>
    <row r="3055" spans="1:11" x14ac:dyDescent="0.3">
      <c r="A3055" s="3">
        <v>23102</v>
      </c>
      <c r="B3055" t="s">
        <v>58318</v>
      </c>
      <c r="C3055" t="s">
        <v>58319</v>
      </c>
      <c r="D3055" t="s">
        <v>2</v>
      </c>
      <c r="E3055" s="5">
        <v>94989688</v>
      </c>
      <c r="F3055" t="s">
        <v>5799</v>
      </c>
      <c r="G3055">
        <v>37127</v>
      </c>
      <c r="H3055" t="s">
        <v>1654</v>
      </c>
      <c r="I3055" t="s">
        <v>2</v>
      </c>
      <c r="J3055" s="2">
        <v>494</v>
      </c>
      <c r="K3055" s="1" t="s">
        <v>3195</v>
      </c>
    </row>
    <row r="3056" spans="1:11" x14ac:dyDescent="0.3">
      <c r="A3056" s="3">
        <v>23102</v>
      </c>
      <c r="B3056" t="s">
        <v>58320</v>
      </c>
      <c r="C3056" t="s">
        <v>2</v>
      </c>
      <c r="D3056" t="s">
        <v>2</v>
      </c>
      <c r="E3056" s="5">
        <v>51078783</v>
      </c>
      <c r="F3056" t="s">
        <v>58321</v>
      </c>
      <c r="G3056">
        <v>37441</v>
      </c>
      <c r="H3056" t="s">
        <v>951</v>
      </c>
      <c r="I3056" t="s">
        <v>2</v>
      </c>
      <c r="J3056" s="2">
        <v>970</v>
      </c>
      <c r="K3056" s="1" t="s">
        <v>1485</v>
      </c>
    </row>
    <row r="3057" spans="1:11" x14ac:dyDescent="0.3">
      <c r="A3057" s="3">
        <v>23102</v>
      </c>
      <c r="B3057" t="s">
        <v>58322</v>
      </c>
      <c r="C3057" t="s">
        <v>58323</v>
      </c>
      <c r="D3057" t="s">
        <v>2</v>
      </c>
      <c r="E3057" s="5">
        <v>23470730</v>
      </c>
      <c r="F3057" t="s">
        <v>16680</v>
      </c>
      <c r="G3057">
        <v>34346</v>
      </c>
      <c r="H3057" t="s">
        <v>50</v>
      </c>
      <c r="I3057" t="s">
        <v>2</v>
      </c>
      <c r="J3057" s="2">
        <v>477</v>
      </c>
      <c r="K3057" s="1" t="s">
        <v>2572</v>
      </c>
    </row>
    <row r="3058" spans="1:11" x14ac:dyDescent="0.3">
      <c r="A3058" s="3">
        <v>23102</v>
      </c>
      <c r="B3058" t="s">
        <v>58324</v>
      </c>
      <c r="C3058" t="s">
        <v>58325</v>
      </c>
      <c r="D3058" t="s">
        <v>2</v>
      </c>
      <c r="E3058" s="5">
        <v>89744272</v>
      </c>
      <c r="F3058" t="s">
        <v>49504</v>
      </c>
      <c r="G3058">
        <v>37412</v>
      </c>
      <c r="H3058" t="s">
        <v>207</v>
      </c>
      <c r="I3058" t="s">
        <v>2</v>
      </c>
      <c r="J3058" s="2">
        <v>452</v>
      </c>
      <c r="K3058" s="1" t="s">
        <v>5309</v>
      </c>
    </row>
    <row r="3059" spans="1:11" x14ac:dyDescent="0.3">
      <c r="A3059" s="3">
        <v>23102</v>
      </c>
      <c r="B3059" t="s">
        <v>58326</v>
      </c>
      <c r="C3059" t="s">
        <v>2</v>
      </c>
      <c r="D3059" t="s">
        <v>2</v>
      </c>
      <c r="E3059" s="5">
        <v>78676950</v>
      </c>
      <c r="F3059" t="s">
        <v>58327</v>
      </c>
      <c r="G3059">
        <v>37130</v>
      </c>
      <c r="H3059" t="s">
        <v>60</v>
      </c>
      <c r="I3059" t="s">
        <v>2</v>
      </c>
      <c r="J3059" s="2">
        <v>970</v>
      </c>
      <c r="K3059" s="1" t="s">
        <v>62</v>
      </c>
    </row>
    <row r="3060" spans="1:11" x14ac:dyDescent="0.3">
      <c r="A3060" s="3">
        <v>23102</v>
      </c>
      <c r="B3060" t="s">
        <v>30136</v>
      </c>
      <c r="C3060" t="s">
        <v>58328</v>
      </c>
      <c r="D3060" t="s">
        <v>2</v>
      </c>
      <c r="E3060" s="5">
        <v>23193459</v>
      </c>
      <c r="F3060" t="s">
        <v>39710</v>
      </c>
      <c r="G3060">
        <v>37083</v>
      </c>
      <c r="H3060" t="s">
        <v>31</v>
      </c>
      <c r="I3060" t="s">
        <v>2</v>
      </c>
      <c r="J3060" s="2">
        <v>960</v>
      </c>
      <c r="K3060" s="1" t="s">
        <v>3897</v>
      </c>
    </row>
    <row r="3061" spans="1:11" x14ac:dyDescent="0.3">
      <c r="A3061" s="3">
        <v>23102</v>
      </c>
      <c r="B3061" t="s">
        <v>58329</v>
      </c>
      <c r="C3061" t="s">
        <v>58330</v>
      </c>
      <c r="D3061" t="s">
        <v>58331</v>
      </c>
      <c r="E3061" s="5">
        <v>14617743</v>
      </c>
      <c r="F3061" t="s">
        <v>58332</v>
      </c>
      <c r="G3061">
        <v>37520</v>
      </c>
      <c r="H3061" t="s">
        <v>20</v>
      </c>
      <c r="I3061" t="s">
        <v>685</v>
      </c>
      <c r="J3061" s="2">
        <v>661</v>
      </c>
      <c r="K3061" s="1" t="s">
        <v>2099</v>
      </c>
    </row>
    <row r="3062" spans="1:11" x14ac:dyDescent="0.3">
      <c r="A3062" s="3">
        <v>23102</v>
      </c>
      <c r="B3062" t="s">
        <v>58333</v>
      </c>
      <c r="C3062" t="s">
        <v>8726</v>
      </c>
      <c r="D3062" t="s">
        <v>2</v>
      </c>
      <c r="E3062" s="5">
        <v>20715250</v>
      </c>
      <c r="F3062" t="s">
        <v>58334</v>
      </c>
      <c r="G3062">
        <v>37077</v>
      </c>
      <c r="H3062" t="s">
        <v>31</v>
      </c>
      <c r="I3062" t="s">
        <v>184</v>
      </c>
      <c r="J3062" s="2">
        <v>869</v>
      </c>
      <c r="K3062" s="1" t="s">
        <v>58335</v>
      </c>
    </row>
    <row r="3063" spans="1:11" x14ac:dyDescent="0.3">
      <c r="A3063" s="3">
        <v>23102</v>
      </c>
      <c r="B3063" t="s">
        <v>58336</v>
      </c>
      <c r="C3063" t="s">
        <v>58337</v>
      </c>
      <c r="D3063" t="s">
        <v>58338</v>
      </c>
      <c r="E3063" s="5">
        <v>47022191</v>
      </c>
      <c r="F3063" t="s">
        <v>43195</v>
      </c>
      <c r="G3063">
        <v>37081</v>
      </c>
      <c r="H3063" t="s">
        <v>31</v>
      </c>
      <c r="I3063" t="s">
        <v>2</v>
      </c>
      <c r="J3063" s="2">
        <v>662</v>
      </c>
      <c r="K3063" s="1" t="s">
        <v>601</v>
      </c>
    </row>
    <row r="3064" spans="1:11" x14ac:dyDescent="0.3">
      <c r="A3064" s="3">
        <v>23102</v>
      </c>
      <c r="B3064" t="s">
        <v>58339</v>
      </c>
      <c r="C3064" t="s">
        <v>2</v>
      </c>
      <c r="D3064" t="s">
        <v>2</v>
      </c>
      <c r="E3064" s="5">
        <v>17577478</v>
      </c>
      <c r="F3064" t="s">
        <v>31239</v>
      </c>
      <c r="G3064">
        <v>37431</v>
      </c>
      <c r="H3064" t="s">
        <v>46</v>
      </c>
      <c r="I3064" t="s">
        <v>923</v>
      </c>
      <c r="J3064" s="2">
        <v>477</v>
      </c>
      <c r="K3064" s="1" t="s">
        <v>58340</v>
      </c>
    </row>
    <row r="3065" spans="1:11" x14ac:dyDescent="0.3">
      <c r="A3065" s="3">
        <v>23102</v>
      </c>
      <c r="B3065" t="s">
        <v>58341</v>
      </c>
      <c r="C3065" t="s">
        <v>58342</v>
      </c>
      <c r="D3065" t="s">
        <v>58343</v>
      </c>
      <c r="E3065" s="5">
        <v>93271548</v>
      </c>
      <c r="F3065" t="s">
        <v>58344</v>
      </c>
      <c r="G3065">
        <v>37085</v>
      </c>
      <c r="H3065" t="s">
        <v>31</v>
      </c>
      <c r="I3065" t="s">
        <v>2</v>
      </c>
      <c r="J3065" s="2">
        <v>702</v>
      </c>
      <c r="K3065" s="1" t="s">
        <v>2365</v>
      </c>
    </row>
    <row r="3066" spans="1:11" x14ac:dyDescent="0.3">
      <c r="A3066" s="3">
        <v>23102</v>
      </c>
      <c r="B3066" t="s">
        <v>58345</v>
      </c>
      <c r="C3066" t="s">
        <v>58346</v>
      </c>
      <c r="D3066" t="s">
        <v>2</v>
      </c>
      <c r="E3066" s="5">
        <v>84897107</v>
      </c>
      <c r="F3066" t="s">
        <v>400</v>
      </c>
      <c r="G3066">
        <v>37079</v>
      </c>
      <c r="H3066" t="s">
        <v>31</v>
      </c>
      <c r="I3066" t="s">
        <v>2</v>
      </c>
      <c r="J3066" s="2">
        <v>561</v>
      </c>
      <c r="K3066" s="1" t="s">
        <v>58347</v>
      </c>
    </row>
    <row r="3067" spans="1:11" x14ac:dyDescent="0.3">
      <c r="A3067" s="3">
        <v>23102</v>
      </c>
      <c r="B3067" t="s">
        <v>58348</v>
      </c>
      <c r="C3067" t="s">
        <v>58349</v>
      </c>
      <c r="D3067" t="s">
        <v>2</v>
      </c>
      <c r="E3067" s="5">
        <v>23175162</v>
      </c>
      <c r="F3067" t="s">
        <v>58350</v>
      </c>
      <c r="G3067">
        <v>37434</v>
      </c>
      <c r="H3067" t="s">
        <v>291</v>
      </c>
      <c r="I3067" t="s">
        <v>2</v>
      </c>
      <c r="J3067" s="2">
        <v>702</v>
      </c>
      <c r="K3067" s="1" t="s">
        <v>3119</v>
      </c>
    </row>
    <row r="3068" spans="1:11" x14ac:dyDescent="0.3">
      <c r="A3068" s="3">
        <v>23102</v>
      </c>
      <c r="B3068" t="s">
        <v>58351</v>
      </c>
      <c r="C3068" t="s">
        <v>2</v>
      </c>
      <c r="D3068" t="s">
        <v>2</v>
      </c>
      <c r="E3068" s="5">
        <v>79196508</v>
      </c>
      <c r="F3068" t="s">
        <v>14868</v>
      </c>
      <c r="G3068">
        <v>37434</v>
      </c>
      <c r="H3068" t="s">
        <v>459</v>
      </c>
      <c r="I3068" t="s">
        <v>2</v>
      </c>
      <c r="J3068" s="2">
        <v>970</v>
      </c>
      <c r="K3068" s="1" t="s">
        <v>58352</v>
      </c>
    </row>
    <row r="3069" spans="1:11" x14ac:dyDescent="0.3">
      <c r="A3069" s="3">
        <v>23102</v>
      </c>
      <c r="B3069" t="s">
        <v>58353</v>
      </c>
      <c r="C3069" t="s">
        <v>2</v>
      </c>
      <c r="D3069" t="s">
        <v>2</v>
      </c>
      <c r="E3069" s="5">
        <v>50856174</v>
      </c>
      <c r="F3069" t="s">
        <v>58354</v>
      </c>
      <c r="G3069">
        <v>37124</v>
      </c>
      <c r="H3069" t="s">
        <v>409</v>
      </c>
      <c r="I3069" t="s">
        <v>2</v>
      </c>
      <c r="J3069" s="2">
        <v>970</v>
      </c>
      <c r="K3069" s="1" t="s">
        <v>1297</v>
      </c>
    </row>
    <row r="3070" spans="1:11" x14ac:dyDescent="0.3">
      <c r="A3070" s="3">
        <v>23102</v>
      </c>
      <c r="B3070" t="s">
        <v>58355</v>
      </c>
      <c r="C3070" t="s">
        <v>58356</v>
      </c>
      <c r="D3070" t="s">
        <v>2</v>
      </c>
      <c r="E3070" s="5">
        <v>20790930</v>
      </c>
      <c r="F3070" t="s">
        <v>58357</v>
      </c>
      <c r="G3070">
        <v>37085</v>
      </c>
      <c r="H3070" t="s">
        <v>31</v>
      </c>
      <c r="I3070" t="s">
        <v>31</v>
      </c>
      <c r="J3070" s="2">
        <v>970</v>
      </c>
      <c r="K3070" s="1" t="s">
        <v>4018</v>
      </c>
    </row>
    <row r="3071" spans="1:11" x14ac:dyDescent="0.3">
      <c r="A3071" s="3">
        <v>23102</v>
      </c>
      <c r="B3071" t="s">
        <v>32423</v>
      </c>
      <c r="C3071" t="s">
        <v>2</v>
      </c>
      <c r="D3071" t="s">
        <v>2</v>
      </c>
      <c r="E3071" s="5">
        <v>78325961</v>
      </c>
      <c r="F3071" t="s">
        <v>58358</v>
      </c>
      <c r="G3071">
        <v>37441</v>
      </c>
      <c r="H3071" t="s">
        <v>951</v>
      </c>
      <c r="I3071" t="s">
        <v>2</v>
      </c>
      <c r="J3071" s="2">
        <v>970</v>
      </c>
      <c r="K3071" s="1" t="s">
        <v>2434</v>
      </c>
    </row>
    <row r="3072" spans="1:11" x14ac:dyDescent="0.3">
      <c r="A3072" s="3">
        <v>23102</v>
      </c>
      <c r="B3072" t="s">
        <v>58359</v>
      </c>
      <c r="C3072" t="s">
        <v>2</v>
      </c>
      <c r="D3072" t="s">
        <v>2</v>
      </c>
      <c r="E3072" s="5">
        <v>24946478</v>
      </c>
      <c r="F3072" t="s">
        <v>58360</v>
      </c>
      <c r="G3072">
        <v>37073</v>
      </c>
      <c r="H3072" t="s">
        <v>31</v>
      </c>
      <c r="I3072" t="s">
        <v>31</v>
      </c>
      <c r="J3072" s="2">
        <v>477</v>
      </c>
      <c r="K3072" s="1" t="s">
        <v>2687</v>
      </c>
    </row>
    <row r="3073" spans="1:11" x14ac:dyDescent="0.3">
      <c r="A3073" s="3">
        <v>23102</v>
      </c>
      <c r="B3073" t="s">
        <v>58364</v>
      </c>
      <c r="C3073" t="s">
        <v>2</v>
      </c>
      <c r="D3073" t="s">
        <v>2</v>
      </c>
      <c r="E3073" s="5">
        <v>70443187</v>
      </c>
      <c r="F3073" t="s">
        <v>58365</v>
      </c>
      <c r="G3073">
        <v>37115</v>
      </c>
      <c r="H3073" t="s">
        <v>4</v>
      </c>
      <c r="I3073" t="s">
        <v>2</v>
      </c>
      <c r="J3073" s="2">
        <v>970</v>
      </c>
      <c r="K3073" s="1" t="s">
        <v>4237</v>
      </c>
    </row>
    <row r="3074" spans="1:11" x14ac:dyDescent="0.3">
      <c r="A3074" s="3">
        <v>23102</v>
      </c>
      <c r="B3074" t="s">
        <v>58366</v>
      </c>
      <c r="C3074" t="s">
        <v>2</v>
      </c>
      <c r="D3074" t="s">
        <v>2</v>
      </c>
      <c r="E3074" s="5">
        <v>94211450</v>
      </c>
      <c r="F3074" t="s">
        <v>16533</v>
      </c>
      <c r="G3074">
        <v>37434</v>
      </c>
      <c r="H3074" t="s">
        <v>9</v>
      </c>
      <c r="I3074" t="s">
        <v>2</v>
      </c>
      <c r="J3074" s="2">
        <v>682</v>
      </c>
      <c r="K3074" s="1" t="s">
        <v>2061</v>
      </c>
    </row>
    <row r="3075" spans="1:11" x14ac:dyDescent="0.3">
      <c r="A3075" s="3">
        <v>23102</v>
      </c>
      <c r="B3075" t="s">
        <v>58367</v>
      </c>
      <c r="C3075" t="s">
        <v>58368</v>
      </c>
      <c r="D3075" t="s">
        <v>2</v>
      </c>
      <c r="E3075" s="5">
        <v>82424054</v>
      </c>
      <c r="F3075" t="s">
        <v>16533</v>
      </c>
      <c r="G3075">
        <v>37434</v>
      </c>
      <c r="H3075" t="s">
        <v>9</v>
      </c>
      <c r="I3075" t="s">
        <v>2</v>
      </c>
      <c r="J3075" s="2">
        <v>682</v>
      </c>
      <c r="K3075" s="1" t="s">
        <v>58369</v>
      </c>
    </row>
    <row r="3076" spans="1:11" x14ac:dyDescent="0.3">
      <c r="A3076" s="3">
        <v>23102</v>
      </c>
      <c r="B3076" t="s">
        <v>58370</v>
      </c>
      <c r="C3076" t="s">
        <v>58371</v>
      </c>
      <c r="D3076" t="s">
        <v>2</v>
      </c>
      <c r="E3076" s="5">
        <v>79779331</v>
      </c>
      <c r="F3076" t="s">
        <v>21484</v>
      </c>
      <c r="G3076">
        <v>37520</v>
      </c>
      <c r="H3076" t="s">
        <v>20</v>
      </c>
      <c r="I3076" t="s">
        <v>2</v>
      </c>
      <c r="J3076" s="2">
        <v>561</v>
      </c>
      <c r="K3076" s="1" t="s">
        <v>32264</v>
      </c>
    </row>
    <row r="3077" spans="1:11" x14ac:dyDescent="0.3">
      <c r="A3077" s="3">
        <v>23102</v>
      </c>
      <c r="B3077" t="s">
        <v>58372</v>
      </c>
      <c r="C3077" t="s">
        <v>2</v>
      </c>
      <c r="D3077" t="s">
        <v>2</v>
      </c>
      <c r="E3077" s="5">
        <v>58969623</v>
      </c>
      <c r="F3077" t="s">
        <v>58373</v>
      </c>
      <c r="G3077">
        <v>37130</v>
      </c>
      <c r="H3077" t="s">
        <v>60</v>
      </c>
      <c r="I3077" t="s">
        <v>2</v>
      </c>
      <c r="J3077" s="2">
        <v>970</v>
      </c>
      <c r="K3077" s="1" t="s">
        <v>1205</v>
      </c>
    </row>
    <row r="3078" spans="1:11" x14ac:dyDescent="0.3">
      <c r="A3078" s="3">
        <v>23102</v>
      </c>
      <c r="B3078" t="s">
        <v>58374</v>
      </c>
      <c r="C3078" t="s">
        <v>1793</v>
      </c>
      <c r="D3078" t="s">
        <v>2</v>
      </c>
      <c r="E3078" s="5">
        <v>23188839</v>
      </c>
      <c r="F3078" t="s">
        <v>58375</v>
      </c>
      <c r="G3078">
        <v>37539</v>
      </c>
      <c r="H3078" t="s">
        <v>295</v>
      </c>
      <c r="I3078" t="s">
        <v>2</v>
      </c>
      <c r="J3078" s="2">
        <v>811</v>
      </c>
      <c r="K3078" s="1" t="s">
        <v>1302</v>
      </c>
    </row>
    <row r="3079" spans="1:11" x14ac:dyDescent="0.3">
      <c r="A3079" s="3">
        <v>23102</v>
      </c>
      <c r="B3079" t="s">
        <v>58376</v>
      </c>
      <c r="C3079" t="s">
        <v>2</v>
      </c>
      <c r="D3079" t="s">
        <v>2</v>
      </c>
      <c r="E3079" s="5">
        <v>50900668</v>
      </c>
      <c r="F3079" t="s">
        <v>8337</v>
      </c>
      <c r="G3079">
        <v>37130</v>
      </c>
      <c r="H3079" t="s">
        <v>60</v>
      </c>
      <c r="I3079" t="s">
        <v>2</v>
      </c>
      <c r="J3079" s="2">
        <v>970</v>
      </c>
      <c r="K3079" s="1" t="s">
        <v>1081</v>
      </c>
    </row>
    <row r="3080" spans="1:11" x14ac:dyDescent="0.3">
      <c r="A3080" s="3">
        <v>23102</v>
      </c>
      <c r="B3080" t="s">
        <v>58377</v>
      </c>
      <c r="C3080" t="s">
        <v>2</v>
      </c>
      <c r="D3080" t="s">
        <v>2</v>
      </c>
      <c r="E3080" s="5">
        <v>98417178</v>
      </c>
      <c r="F3080" t="s">
        <v>13820</v>
      </c>
      <c r="G3080">
        <v>37431</v>
      </c>
      <c r="H3080" t="s">
        <v>46</v>
      </c>
      <c r="I3080" t="s">
        <v>2</v>
      </c>
      <c r="J3080" s="2">
        <v>970</v>
      </c>
      <c r="K3080" s="1" t="s">
        <v>223</v>
      </c>
    </row>
    <row r="3081" spans="1:11" x14ac:dyDescent="0.3">
      <c r="A3081" s="3">
        <v>23102</v>
      </c>
      <c r="B3081" t="s">
        <v>58378</v>
      </c>
      <c r="C3081" t="s">
        <v>2</v>
      </c>
      <c r="D3081" t="s">
        <v>2</v>
      </c>
      <c r="E3081" s="5">
        <v>57200104</v>
      </c>
      <c r="F3081" t="s">
        <v>49267</v>
      </c>
      <c r="G3081">
        <v>37127</v>
      </c>
      <c r="H3081" t="s">
        <v>1654</v>
      </c>
      <c r="I3081" t="s">
        <v>2</v>
      </c>
      <c r="J3081" s="2">
        <v>970</v>
      </c>
      <c r="K3081" s="1" t="s">
        <v>503</v>
      </c>
    </row>
    <row r="3082" spans="1:11" x14ac:dyDescent="0.3">
      <c r="A3082" s="3">
        <v>23102</v>
      </c>
      <c r="B3082" t="s">
        <v>58379</v>
      </c>
      <c r="C3082" t="s">
        <v>2</v>
      </c>
      <c r="D3082" t="s">
        <v>2</v>
      </c>
      <c r="E3082" s="5">
        <v>78803653</v>
      </c>
      <c r="F3082" t="s">
        <v>58380</v>
      </c>
      <c r="G3082">
        <v>37520</v>
      </c>
      <c r="H3082" t="s">
        <v>20</v>
      </c>
      <c r="I3082" t="s">
        <v>2</v>
      </c>
      <c r="J3082" s="2">
        <v>970</v>
      </c>
      <c r="K3082" s="1" t="s">
        <v>562</v>
      </c>
    </row>
    <row r="3083" spans="1:11" x14ac:dyDescent="0.3">
      <c r="A3083" s="3">
        <v>23102</v>
      </c>
      <c r="B3083" t="s">
        <v>58388</v>
      </c>
      <c r="C3083" t="s">
        <v>2</v>
      </c>
      <c r="D3083" t="s">
        <v>2</v>
      </c>
      <c r="E3083" s="5">
        <v>58362185</v>
      </c>
      <c r="F3083" t="s">
        <v>58389</v>
      </c>
      <c r="G3083">
        <v>37120</v>
      </c>
      <c r="H3083" t="s">
        <v>114</v>
      </c>
      <c r="I3083" t="s">
        <v>2</v>
      </c>
      <c r="J3083" s="2">
        <v>970</v>
      </c>
      <c r="K3083" s="1" t="s">
        <v>2821</v>
      </c>
    </row>
    <row r="3084" spans="1:11" x14ac:dyDescent="0.3">
      <c r="A3084" s="3">
        <v>23102</v>
      </c>
      <c r="B3084" t="s">
        <v>58390</v>
      </c>
      <c r="C3084" t="s">
        <v>2</v>
      </c>
      <c r="D3084" t="s">
        <v>2</v>
      </c>
      <c r="E3084" s="5">
        <v>97704367</v>
      </c>
      <c r="F3084" t="s">
        <v>58391</v>
      </c>
      <c r="G3084">
        <v>37115</v>
      </c>
      <c r="H3084" t="s">
        <v>4</v>
      </c>
      <c r="I3084" t="s">
        <v>2</v>
      </c>
      <c r="J3084" s="2">
        <v>970</v>
      </c>
      <c r="K3084" s="1" t="s">
        <v>845</v>
      </c>
    </row>
    <row r="3085" spans="1:11" x14ac:dyDescent="0.3">
      <c r="A3085" s="3">
        <v>23102</v>
      </c>
      <c r="B3085" t="s">
        <v>58392</v>
      </c>
      <c r="C3085" t="s">
        <v>58393</v>
      </c>
      <c r="D3085" t="s">
        <v>2</v>
      </c>
      <c r="E3085" s="5">
        <v>91175815</v>
      </c>
      <c r="F3085" t="s">
        <v>58394</v>
      </c>
      <c r="G3085">
        <v>37520</v>
      </c>
      <c r="H3085" t="s">
        <v>20</v>
      </c>
      <c r="I3085" t="s">
        <v>2</v>
      </c>
      <c r="J3085" s="2">
        <v>869</v>
      </c>
      <c r="K3085" s="1" t="s">
        <v>58395</v>
      </c>
    </row>
    <row r="3086" spans="1:11" x14ac:dyDescent="0.3">
      <c r="A3086" s="3">
        <v>23102</v>
      </c>
      <c r="B3086" t="s">
        <v>58396</v>
      </c>
      <c r="C3086" t="s">
        <v>58397</v>
      </c>
      <c r="D3086" t="s">
        <v>58398</v>
      </c>
      <c r="E3086" s="5">
        <v>17661465</v>
      </c>
      <c r="F3086" t="s">
        <v>58399</v>
      </c>
      <c r="G3086">
        <v>37431</v>
      </c>
      <c r="H3086" t="s">
        <v>46</v>
      </c>
      <c r="I3086" t="s">
        <v>2</v>
      </c>
      <c r="J3086" s="2">
        <v>475</v>
      </c>
      <c r="K3086" s="1" t="s">
        <v>365</v>
      </c>
    </row>
    <row r="3087" spans="1:11" x14ac:dyDescent="0.3">
      <c r="A3087" s="3">
        <v>23102</v>
      </c>
      <c r="B3087" t="s">
        <v>58400</v>
      </c>
      <c r="C3087" t="s">
        <v>2</v>
      </c>
      <c r="D3087" t="s">
        <v>2</v>
      </c>
      <c r="E3087" s="5">
        <v>58641768</v>
      </c>
      <c r="F3087" t="s">
        <v>48102</v>
      </c>
      <c r="G3087">
        <v>37136</v>
      </c>
      <c r="H3087" t="s">
        <v>626</v>
      </c>
      <c r="I3087" t="s">
        <v>2</v>
      </c>
      <c r="J3087" s="2">
        <v>970</v>
      </c>
      <c r="K3087" s="1" t="s">
        <v>629</v>
      </c>
    </row>
    <row r="3088" spans="1:11" x14ac:dyDescent="0.3">
      <c r="A3088" s="3">
        <v>23102</v>
      </c>
      <c r="B3088" t="s">
        <v>14920</v>
      </c>
      <c r="C3088" t="s">
        <v>2</v>
      </c>
      <c r="D3088" t="s">
        <v>2</v>
      </c>
      <c r="E3088" s="5">
        <v>21145537</v>
      </c>
      <c r="F3088" t="s">
        <v>58401</v>
      </c>
      <c r="G3088">
        <v>34355</v>
      </c>
      <c r="H3088" t="s">
        <v>13</v>
      </c>
      <c r="I3088" t="s">
        <v>9649</v>
      </c>
      <c r="J3088" s="2">
        <v>562</v>
      </c>
      <c r="K3088" s="1" t="s">
        <v>2111</v>
      </c>
    </row>
    <row r="3089" spans="1:11" x14ac:dyDescent="0.3">
      <c r="A3089" s="3">
        <v>23102</v>
      </c>
      <c r="B3089" t="s">
        <v>58402</v>
      </c>
      <c r="C3089" t="s">
        <v>2</v>
      </c>
      <c r="D3089" t="s">
        <v>2</v>
      </c>
      <c r="E3089" s="5">
        <v>58740392</v>
      </c>
      <c r="F3089" t="s">
        <v>58403</v>
      </c>
      <c r="G3089">
        <v>37079</v>
      </c>
      <c r="H3089" t="s">
        <v>31</v>
      </c>
      <c r="I3089" t="s">
        <v>2</v>
      </c>
      <c r="J3089" s="2">
        <v>970</v>
      </c>
      <c r="K3089" s="1" t="s">
        <v>104</v>
      </c>
    </row>
    <row r="3090" spans="1:11" x14ac:dyDescent="0.3">
      <c r="A3090" s="3">
        <v>23102</v>
      </c>
      <c r="B3090" t="s">
        <v>58404</v>
      </c>
      <c r="C3090" t="s">
        <v>1767</v>
      </c>
      <c r="D3090" t="s">
        <v>2</v>
      </c>
      <c r="E3090" s="5">
        <v>23123886</v>
      </c>
      <c r="F3090" t="s">
        <v>39162</v>
      </c>
      <c r="G3090">
        <v>37127</v>
      </c>
      <c r="H3090" t="s">
        <v>324</v>
      </c>
      <c r="I3090" t="s">
        <v>2</v>
      </c>
      <c r="J3090" s="2">
        <v>869</v>
      </c>
      <c r="K3090" s="1" t="s">
        <v>58405</v>
      </c>
    </row>
    <row r="3091" spans="1:11" x14ac:dyDescent="0.3">
      <c r="A3091" s="3">
        <v>23102</v>
      </c>
      <c r="B3091" t="s">
        <v>58406</v>
      </c>
      <c r="C3091" t="s">
        <v>2</v>
      </c>
      <c r="D3091" t="s">
        <v>2</v>
      </c>
      <c r="E3091" s="5">
        <v>58525357</v>
      </c>
      <c r="F3091" t="s">
        <v>19101</v>
      </c>
      <c r="G3091">
        <v>37441</v>
      </c>
      <c r="H3091" t="s">
        <v>951</v>
      </c>
      <c r="I3091" t="s">
        <v>2</v>
      </c>
      <c r="J3091" s="2">
        <v>970</v>
      </c>
      <c r="K3091" s="1" t="s">
        <v>1182</v>
      </c>
    </row>
    <row r="3092" spans="1:11" x14ac:dyDescent="0.3">
      <c r="A3092" s="3">
        <v>23102</v>
      </c>
      <c r="B3092" t="s">
        <v>58407</v>
      </c>
      <c r="C3092" t="s">
        <v>2</v>
      </c>
      <c r="D3092" t="s">
        <v>2</v>
      </c>
      <c r="E3092" s="5">
        <v>22239861</v>
      </c>
      <c r="F3092" t="s">
        <v>13392</v>
      </c>
      <c r="G3092">
        <v>37412</v>
      </c>
      <c r="H3092" t="s">
        <v>207</v>
      </c>
      <c r="I3092" t="s">
        <v>207</v>
      </c>
      <c r="J3092" s="2">
        <v>477</v>
      </c>
      <c r="K3092" s="1" t="s">
        <v>2950</v>
      </c>
    </row>
    <row r="3093" spans="1:11" x14ac:dyDescent="0.3">
      <c r="A3093" s="3">
        <v>23102</v>
      </c>
      <c r="B3093" t="s">
        <v>58408</v>
      </c>
      <c r="C3093" t="s">
        <v>2</v>
      </c>
      <c r="D3093" t="s">
        <v>2</v>
      </c>
      <c r="E3093" s="5">
        <v>58757245</v>
      </c>
      <c r="F3093" t="s">
        <v>58409</v>
      </c>
      <c r="G3093">
        <v>37083</v>
      </c>
      <c r="H3093" t="s">
        <v>31</v>
      </c>
      <c r="I3093" t="s">
        <v>2</v>
      </c>
      <c r="J3093" s="2">
        <v>970</v>
      </c>
      <c r="K3093" s="1" t="s">
        <v>3369</v>
      </c>
    </row>
    <row r="3094" spans="1:11" x14ac:dyDescent="0.3">
      <c r="A3094" s="3">
        <v>23102</v>
      </c>
      <c r="B3094" t="s">
        <v>58384</v>
      </c>
      <c r="C3094" t="s">
        <v>58385</v>
      </c>
      <c r="D3094" t="s">
        <v>58386</v>
      </c>
      <c r="E3094" s="5">
        <v>94071781</v>
      </c>
      <c r="F3094" t="s">
        <v>58387</v>
      </c>
      <c r="G3094">
        <v>34346</v>
      </c>
      <c r="H3094" t="s">
        <v>50</v>
      </c>
      <c r="I3094" t="s">
        <v>2</v>
      </c>
      <c r="J3094" s="2">
        <v>561</v>
      </c>
      <c r="K3094" s="1" t="s">
        <v>5757</v>
      </c>
    </row>
    <row r="3095" spans="1:11" x14ac:dyDescent="0.3">
      <c r="A3095" s="3">
        <v>23102</v>
      </c>
      <c r="B3095" t="s">
        <v>58361</v>
      </c>
      <c r="C3095" t="s">
        <v>2</v>
      </c>
      <c r="D3095" t="s">
        <v>2</v>
      </c>
      <c r="E3095" s="5">
        <v>29724820</v>
      </c>
      <c r="F3095" t="s">
        <v>58362</v>
      </c>
      <c r="G3095">
        <v>37431</v>
      </c>
      <c r="H3095" t="s">
        <v>46</v>
      </c>
      <c r="I3095" t="s">
        <v>2</v>
      </c>
      <c r="J3095" s="2">
        <v>869</v>
      </c>
      <c r="K3095" s="1" t="s">
        <v>58363</v>
      </c>
    </row>
    <row r="3096" spans="1:11" x14ac:dyDescent="0.3">
      <c r="A3096" s="3">
        <v>23102</v>
      </c>
      <c r="B3096" t="s">
        <v>58381</v>
      </c>
      <c r="C3096" t="s">
        <v>58382</v>
      </c>
      <c r="D3096" t="s">
        <v>13642</v>
      </c>
      <c r="E3096" s="5">
        <v>17179302</v>
      </c>
      <c r="F3096" t="s">
        <v>40438</v>
      </c>
      <c r="G3096">
        <v>37539</v>
      </c>
      <c r="H3096" t="s">
        <v>295</v>
      </c>
      <c r="I3096" t="s">
        <v>2</v>
      </c>
      <c r="J3096" s="2">
        <v>960</v>
      </c>
      <c r="K3096" s="1" t="s">
        <v>58383</v>
      </c>
    </row>
    <row r="3097" spans="1:11" x14ac:dyDescent="0.3">
      <c r="A3097" s="3">
        <v>23102</v>
      </c>
      <c r="B3097" t="s">
        <v>58410</v>
      </c>
      <c r="C3097" t="s">
        <v>2</v>
      </c>
      <c r="D3097" t="s">
        <v>2</v>
      </c>
      <c r="E3097" s="5">
        <v>71068880</v>
      </c>
      <c r="F3097" t="s">
        <v>58411</v>
      </c>
      <c r="G3097">
        <v>37127</v>
      </c>
      <c r="H3097" t="s">
        <v>1654</v>
      </c>
      <c r="I3097" t="s">
        <v>2</v>
      </c>
      <c r="J3097" s="2">
        <v>970</v>
      </c>
      <c r="K3097" s="1" t="s">
        <v>3195</v>
      </c>
    </row>
    <row r="3098" spans="1:11" x14ac:dyDescent="0.3">
      <c r="A3098" s="3">
        <v>23102</v>
      </c>
      <c r="B3098" t="s">
        <v>58412</v>
      </c>
      <c r="C3098" t="s">
        <v>2</v>
      </c>
      <c r="D3098" t="s">
        <v>2</v>
      </c>
      <c r="E3098" s="5">
        <v>23148271</v>
      </c>
      <c r="F3098" t="s">
        <v>58413</v>
      </c>
      <c r="G3098">
        <v>37124</v>
      </c>
      <c r="H3098" t="s">
        <v>409</v>
      </c>
      <c r="I3098" t="s">
        <v>2</v>
      </c>
      <c r="J3098" s="2">
        <v>212</v>
      </c>
      <c r="K3098" s="1" t="s">
        <v>857</v>
      </c>
    </row>
    <row r="3099" spans="1:11" x14ac:dyDescent="0.3">
      <c r="A3099" s="3">
        <v>23102</v>
      </c>
      <c r="B3099" t="s">
        <v>58414</v>
      </c>
      <c r="C3099" t="s">
        <v>338</v>
      </c>
      <c r="D3099" t="s">
        <v>2</v>
      </c>
      <c r="E3099" s="5">
        <v>23239163</v>
      </c>
      <c r="F3099" t="s">
        <v>58415</v>
      </c>
      <c r="G3099">
        <v>37083</v>
      </c>
      <c r="H3099" t="s">
        <v>31</v>
      </c>
      <c r="I3099" t="s">
        <v>2</v>
      </c>
      <c r="J3099" s="2">
        <v>949</v>
      </c>
      <c r="K3099" s="1" t="s">
        <v>1599</v>
      </c>
    </row>
    <row r="3100" spans="1:11" x14ac:dyDescent="0.3">
      <c r="A3100" s="3">
        <v>23102</v>
      </c>
      <c r="B3100" t="s">
        <v>58419</v>
      </c>
      <c r="C3100" t="s">
        <v>58420</v>
      </c>
      <c r="D3100" t="s">
        <v>58421</v>
      </c>
      <c r="E3100" s="5">
        <v>84529286</v>
      </c>
      <c r="F3100" t="s">
        <v>19853</v>
      </c>
      <c r="G3100">
        <v>37085</v>
      </c>
      <c r="H3100" t="s">
        <v>31</v>
      </c>
      <c r="I3100" t="s">
        <v>2</v>
      </c>
      <c r="J3100" s="2">
        <v>681</v>
      </c>
      <c r="K3100" s="1" t="s">
        <v>58422</v>
      </c>
    </row>
    <row r="3101" spans="1:11" x14ac:dyDescent="0.3">
      <c r="A3101" s="3">
        <v>23102</v>
      </c>
      <c r="B3101" t="s">
        <v>58416</v>
      </c>
      <c r="C3101" t="s">
        <v>58417</v>
      </c>
      <c r="D3101" t="s">
        <v>58418</v>
      </c>
      <c r="E3101" s="5">
        <v>23456253</v>
      </c>
      <c r="F3101" t="s">
        <v>755</v>
      </c>
      <c r="G3101">
        <v>37077</v>
      </c>
      <c r="H3101" t="s">
        <v>31</v>
      </c>
      <c r="I3101" t="s">
        <v>2</v>
      </c>
      <c r="J3101" s="2">
        <v>683</v>
      </c>
      <c r="K3101" s="1" t="s">
        <v>203</v>
      </c>
    </row>
    <row r="3102" spans="1:11" x14ac:dyDescent="0.3">
      <c r="A3102" s="3">
        <v>23102</v>
      </c>
      <c r="B3102" t="s">
        <v>58423</v>
      </c>
      <c r="C3102" t="s">
        <v>2</v>
      </c>
      <c r="D3102" t="s">
        <v>2</v>
      </c>
      <c r="E3102" s="5">
        <v>23158980</v>
      </c>
      <c r="F3102" t="s">
        <v>45506</v>
      </c>
      <c r="G3102">
        <v>37139</v>
      </c>
      <c r="H3102" t="s">
        <v>110</v>
      </c>
      <c r="I3102" t="s">
        <v>2</v>
      </c>
      <c r="J3102" s="2">
        <v>479</v>
      </c>
      <c r="K3102" s="1" t="s">
        <v>58424</v>
      </c>
    </row>
    <row r="3103" spans="1:11" x14ac:dyDescent="0.3">
      <c r="A3103" s="3">
        <v>23102</v>
      </c>
      <c r="B3103" t="s">
        <v>58425</v>
      </c>
      <c r="C3103" t="s">
        <v>443</v>
      </c>
      <c r="D3103" t="s">
        <v>2</v>
      </c>
      <c r="E3103" s="5">
        <v>97053202</v>
      </c>
      <c r="F3103" t="s">
        <v>58426</v>
      </c>
      <c r="G3103">
        <v>37130</v>
      </c>
      <c r="H3103" t="s">
        <v>60</v>
      </c>
      <c r="I3103" t="s">
        <v>2</v>
      </c>
      <c r="J3103" s="2">
        <v>981</v>
      </c>
      <c r="K3103" s="1" t="s">
        <v>1429</v>
      </c>
    </row>
    <row r="3104" spans="1:11" x14ac:dyDescent="0.3">
      <c r="A3104" s="3">
        <v>23102</v>
      </c>
      <c r="B3104" t="s">
        <v>58427</v>
      </c>
      <c r="C3104" t="s">
        <v>58428</v>
      </c>
      <c r="D3104" t="s">
        <v>2</v>
      </c>
      <c r="E3104" s="5">
        <v>89200128</v>
      </c>
      <c r="F3104" t="s">
        <v>12746</v>
      </c>
      <c r="G3104">
        <v>37412</v>
      </c>
      <c r="H3104" t="s">
        <v>207</v>
      </c>
      <c r="I3104" t="s">
        <v>2</v>
      </c>
      <c r="J3104" s="2">
        <v>432</v>
      </c>
      <c r="K3104" s="1" t="s">
        <v>1468</v>
      </c>
    </row>
    <row r="3105" spans="1:11" x14ac:dyDescent="0.3">
      <c r="A3105" s="3">
        <v>23102</v>
      </c>
      <c r="B3105" t="s">
        <v>58430</v>
      </c>
      <c r="C3105" t="s">
        <v>58431</v>
      </c>
      <c r="D3105" t="s">
        <v>2</v>
      </c>
      <c r="E3105" s="5">
        <v>23437185</v>
      </c>
      <c r="F3105" t="s">
        <v>13906</v>
      </c>
      <c r="G3105">
        <v>37115</v>
      </c>
      <c r="H3105" t="s">
        <v>4</v>
      </c>
      <c r="I3105" t="s">
        <v>2</v>
      </c>
      <c r="J3105" s="2">
        <v>477</v>
      </c>
      <c r="K3105" s="1" t="s">
        <v>134</v>
      </c>
    </row>
    <row r="3106" spans="1:11" x14ac:dyDescent="0.3">
      <c r="A3106" s="3">
        <v>23102</v>
      </c>
      <c r="B3106" t="s">
        <v>58429</v>
      </c>
      <c r="C3106" t="s">
        <v>2</v>
      </c>
      <c r="D3106" t="s">
        <v>2</v>
      </c>
      <c r="E3106" s="5">
        <v>23290009</v>
      </c>
      <c r="F3106" t="s">
        <v>39856</v>
      </c>
      <c r="G3106">
        <v>37520</v>
      </c>
      <c r="H3106" t="s">
        <v>20</v>
      </c>
      <c r="I3106" t="s">
        <v>2</v>
      </c>
      <c r="J3106" s="2">
        <v>477</v>
      </c>
      <c r="K3106" s="1" t="s">
        <v>2796</v>
      </c>
    </row>
    <row r="3107" spans="1:11" x14ac:dyDescent="0.3">
      <c r="A3107" s="3">
        <v>23102</v>
      </c>
      <c r="B3107" t="s">
        <v>58432</v>
      </c>
      <c r="C3107" t="s">
        <v>2</v>
      </c>
      <c r="D3107" t="s">
        <v>2</v>
      </c>
      <c r="E3107" s="5">
        <v>17915057</v>
      </c>
      <c r="F3107" t="s">
        <v>48426</v>
      </c>
      <c r="G3107">
        <v>37431</v>
      </c>
      <c r="H3107" t="s">
        <v>46</v>
      </c>
      <c r="I3107" t="s">
        <v>46</v>
      </c>
      <c r="J3107" s="2">
        <v>477</v>
      </c>
      <c r="K3107" s="1" t="s">
        <v>58433</v>
      </c>
    </row>
    <row r="3108" spans="1:11" x14ac:dyDescent="0.3">
      <c r="A3108" s="3">
        <v>23102</v>
      </c>
      <c r="B3108" t="s">
        <v>58432</v>
      </c>
      <c r="C3108" t="s">
        <v>2</v>
      </c>
      <c r="D3108" t="s">
        <v>2</v>
      </c>
      <c r="E3108" s="5">
        <v>95325990</v>
      </c>
      <c r="F3108" t="s">
        <v>58434</v>
      </c>
      <c r="G3108">
        <v>37081</v>
      </c>
      <c r="H3108" t="s">
        <v>31</v>
      </c>
      <c r="I3108" t="s">
        <v>2</v>
      </c>
      <c r="J3108" s="2">
        <v>477</v>
      </c>
      <c r="K3108" s="1" t="s">
        <v>58435</v>
      </c>
    </row>
    <row r="3109" spans="1:11" x14ac:dyDescent="0.3">
      <c r="A3109" s="3">
        <v>23102</v>
      </c>
      <c r="B3109" t="s">
        <v>58436</v>
      </c>
      <c r="C3109" t="s">
        <v>2</v>
      </c>
      <c r="D3109" t="s">
        <v>2</v>
      </c>
      <c r="E3109" s="5">
        <v>23193621</v>
      </c>
      <c r="F3109" t="s">
        <v>58437</v>
      </c>
      <c r="G3109">
        <v>37441</v>
      </c>
      <c r="H3109" t="s">
        <v>951</v>
      </c>
      <c r="I3109" t="s">
        <v>2</v>
      </c>
      <c r="J3109" s="2">
        <v>477</v>
      </c>
      <c r="K3109" s="1" t="s">
        <v>7277</v>
      </c>
    </row>
    <row r="3110" spans="1:11" x14ac:dyDescent="0.3">
      <c r="A3110" s="3">
        <v>23102</v>
      </c>
      <c r="B3110" t="s">
        <v>58436</v>
      </c>
      <c r="C3110" t="s">
        <v>2</v>
      </c>
      <c r="D3110" t="s">
        <v>2</v>
      </c>
      <c r="E3110" s="5">
        <v>23290021</v>
      </c>
      <c r="F3110" t="s">
        <v>4645</v>
      </c>
      <c r="G3110">
        <v>37520</v>
      </c>
      <c r="H3110" t="s">
        <v>20</v>
      </c>
      <c r="I3110" t="s">
        <v>2</v>
      </c>
      <c r="J3110" s="2">
        <v>477</v>
      </c>
      <c r="K3110" s="1" t="s">
        <v>58438</v>
      </c>
    </row>
    <row r="3111" spans="1:11" x14ac:dyDescent="0.3">
      <c r="A3111" s="3">
        <v>23102</v>
      </c>
      <c r="B3111" t="s">
        <v>58436</v>
      </c>
      <c r="C3111" t="s">
        <v>2</v>
      </c>
      <c r="D3111" t="s">
        <v>2</v>
      </c>
      <c r="E3111" s="5">
        <v>23468150</v>
      </c>
      <c r="F3111" t="s">
        <v>58439</v>
      </c>
      <c r="G3111">
        <v>37431</v>
      </c>
      <c r="H3111" t="s">
        <v>46</v>
      </c>
      <c r="I3111" t="s">
        <v>2</v>
      </c>
      <c r="J3111" s="2">
        <v>477</v>
      </c>
      <c r="K3111" s="1" t="s">
        <v>861</v>
      </c>
    </row>
    <row r="3112" spans="1:11" x14ac:dyDescent="0.3">
      <c r="A3112" s="3">
        <v>23102</v>
      </c>
      <c r="B3112" t="s">
        <v>58440</v>
      </c>
      <c r="C3112" t="s">
        <v>58441</v>
      </c>
      <c r="D3112" t="s">
        <v>2</v>
      </c>
      <c r="E3112" s="5">
        <v>23163157</v>
      </c>
      <c r="F3112" t="s">
        <v>58442</v>
      </c>
      <c r="G3112">
        <v>37130</v>
      </c>
      <c r="H3112" t="s">
        <v>60</v>
      </c>
      <c r="I3112" t="s">
        <v>15693</v>
      </c>
      <c r="J3112" s="2">
        <v>432</v>
      </c>
      <c r="K3112" s="1" t="s">
        <v>58443</v>
      </c>
    </row>
    <row r="3113" spans="1:11" x14ac:dyDescent="0.3">
      <c r="A3113" s="3">
        <v>23102</v>
      </c>
      <c r="B3113" t="s">
        <v>58444</v>
      </c>
      <c r="C3113" t="s">
        <v>2</v>
      </c>
      <c r="D3113" t="s">
        <v>2</v>
      </c>
      <c r="E3113" s="5">
        <v>86683427</v>
      </c>
      <c r="F3113" t="s">
        <v>5070</v>
      </c>
      <c r="G3113">
        <v>37079</v>
      </c>
      <c r="H3113" t="s">
        <v>31</v>
      </c>
      <c r="I3113" t="s">
        <v>2</v>
      </c>
      <c r="J3113" s="2">
        <v>452</v>
      </c>
      <c r="K3113" s="1" t="s">
        <v>382</v>
      </c>
    </row>
    <row r="3114" spans="1:11" x14ac:dyDescent="0.3">
      <c r="A3114" s="3">
        <v>23102</v>
      </c>
      <c r="B3114" t="s">
        <v>58445</v>
      </c>
      <c r="C3114" t="s">
        <v>2</v>
      </c>
      <c r="D3114" t="s">
        <v>2</v>
      </c>
      <c r="E3114" s="5">
        <v>83885430</v>
      </c>
      <c r="F3114" t="s">
        <v>14538</v>
      </c>
      <c r="G3114">
        <v>37081</v>
      </c>
      <c r="H3114" t="s">
        <v>31</v>
      </c>
      <c r="I3114" t="s">
        <v>2</v>
      </c>
      <c r="J3114" s="2">
        <v>261</v>
      </c>
      <c r="K3114" s="1" t="s">
        <v>58446</v>
      </c>
    </row>
    <row r="3115" spans="1:11" x14ac:dyDescent="0.3">
      <c r="A3115" s="3">
        <v>23102</v>
      </c>
      <c r="B3115" t="s">
        <v>58450</v>
      </c>
      <c r="C3115" t="s">
        <v>1502</v>
      </c>
      <c r="D3115" t="s">
        <v>2</v>
      </c>
      <c r="E3115" s="5">
        <v>23314859</v>
      </c>
      <c r="F3115" t="s">
        <v>58451</v>
      </c>
      <c r="G3115">
        <v>34355</v>
      </c>
      <c r="H3115" t="s">
        <v>13</v>
      </c>
      <c r="I3115" t="s">
        <v>2</v>
      </c>
      <c r="J3115" s="2">
        <v>952</v>
      </c>
      <c r="K3115" s="1" t="s">
        <v>2559</v>
      </c>
    </row>
    <row r="3116" spans="1:11" x14ac:dyDescent="0.3">
      <c r="A3116" s="3">
        <v>23102</v>
      </c>
      <c r="B3116" t="s">
        <v>58447</v>
      </c>
      <c r="C3116" t="s">
        <v>2</v>
      </c>
      <c r="D3116" t="s">
        <v>2</v>
      </c>
      <c r="E3116" s="5">
        <v>23104708</v>
      </c>
      <c r="F3116" t="s">
        <v>15492</v>
      </c>
      <c r="G3116">
        <v>37073</v>
      </c>
      <c r="H3116" t="s">
        <v>31</v>
      </c>
      <c r="I3116" t="s">
        <v>2</v>
      </c>
      <c r="J3116" s="2">
        <v>641</v>
      </c>
      <c r="K3116" s="1" t="s">
        <v>58448</v>
      </c>
    </row>
    <row r="3117" spans="1:11" x14ac:dyDescent="0.3">
      <c r="A3117" s="3">
        <v>23102</v>
      </c>
      <c r="B3117" t="s">
        <v>58449</v>
      </c>
      <c r="C3117" t="s">
        <v>2</v>
      </c>
      <c r="D3117" t="s">
        <v>2</v>
      </c>
      <c r="E3117" s="5">
        <v>14719143</v>
      </c>
      <c r="F3117" t="s">
        <v>12749</v>
      </c>
      <c r="G3117">
        <v>37073</v>
      </c>
      <c r="H3117" t="s">
        <v>31</v>
      </c>
      <c r="I3117" t="s">
        <v>2</v>
      </c>
      <c r="J3117" s="2">
        <v>641</v>
      </c>
      <c r="K3117" s="1" t="s">
        <v>1441</v>
      </c>
    </row>
    <row r="3118" spans="1:11" x14ac:dyDescent="0.3">
      <c r="A3118" s="3">
        <v>23102</v>
      </c>
      <c r="B3118" t="s">
        <v>58452</v>
      </c>
      <c r="C3118" t="s">
        <v>58453</v>
      </c>
      <c r="D3118" t="s">
        <v>2</v>
      </c>
      <c r="E3118" s="5">
        <v>23202245</v>
      </c>
      <c r="F3118" t="s">
        <v>2971</v>
      </c>
      <c r="G3118">
        <v>37077</v>
      </c>
      <c r="H3118" t="s">
        <v>31</v>
      </c>
      <c r="I3118" t="s">
        <v>2</v>
      </c>
      <c r="J3118" s="2">
        <v>561</v>
      </c>
      <c r="K3118" s="1" t="s">
        <v>58454</v>
      </c>
    </row>
    <row r="3119" spans="1:11" x14ac:dyDescent="0.3">
      <c r="A3119" s="3">
        <v>23102</v>
      </c>
      <c r="B3119" t="s">
        <v>58455</v>
      </c>
      <c r="C3119" t="s">
        <v>2</v>
      </c>
      <c r="D3119" t="s">
        <v>2</v>
      </c>
      <c r="E3119" s="5">
        <v>25972297</v>
      </c>
      <c r="F3119" t="s">
        <v>21355</v>
      </c>
      <c r="G3119">
        <v>37081</v>
      </c>
      <c r="H3119" t="s">
        <v>31</v>
      </c>
      <c r="I3119" t="s">
        <v>2</v>
      </c>
      <c r="J3119" s="2">
        <v>620</v>
      </c>
      <c r="K3119" s="1" t="s">
        <v>58456</v>
      </c>
    </row>
    <row r="3120" spans="1:11" x14ac:dyDescent="0.3">
      <c r="A3120" s="3">
        <v>23102</v>
      </c>
      <c r="B3120" t="s">
        <v>58459</v>
      </c>
      <c r="C3120" t="s">
        <v>58460</v>
      </c>
      <c r="D3120" t="s">
        <v>2</v>
      </c>
      <c r="E3120" s="5">
        <v>28327963</v>
      </c>
      <c r="F3120" t="s">
        <v>10763</v>
      </c>
      <c r="G3120">
        <v>37081</v>
      </c>
      <c r="H3120" t="s">
        <v>31</v>
      </c>
      <c r="I3120" t="s">
        <v>31</v>
      </c>
      <c r="J3120" s="2">
        <v>620</v>
      </c>
      <c r="K3120" s="1" t="s">
        <v>6935</v>
      </c>
    </row>
    <row r="3121" spans="1:11" x14ac:dyDescent="0.3">
      <c r="A3121" s="3">
        <v>23102</v>
      </c>
      <c r="B3121" t="s">
        <v>58457</v>
      </c>
      <c r="C3121" t="s">
        <v>58458</v>
      </c>
      <c r="D3121" t="s">
        <v>2</v>
      </c>
      <c r="E3121" s="5">
        <v>28949356</v>
      </c>
      <c r="F3121" t="s">
        <v>4026</v>
      </c>
      <c r="G3121">
        <v>37431</v>
      </c>
      <c r="H3121" t="s">
        <v>46</v>
      </c>
      <c r="I3121" t="s">
        <v>923</v>
      </c>
      <c r="J3121" s="2">
        <v>811</v>
      </c>
      <c r="K3121" s="1" t="s">
        <v>57756</v>
      </c>
    </row>
    <row r="3122" spans="1:11" x14ac:dyDescent="0.3">
      <c r="A3122" s="3">
        <v>23102</v>
      </c>
      <c r="B3122" t="s">
        <v>58478</v>
      </c>
      <c r="C3122" t="s">
        <v>58479</v>
      </c>
      <c r="D3122" t="s">
        <v>2</v>
      </c>
      <c r="E3122" s="5">
        <v>17480730</v>
      </c>
      <c r="F3122" t="s">
        <v>13939</v>
      </c>
      <c r="G3122">
        <v>37083</v>
      </c>
      <c r="H3122" t="s">
        <v>31</v>
      </c>
      <c r="I3122" t="s">
        <v>2</v>
      </c>
      <c r="J3122" s="2">
        <v>433</v>
      </c>
      <c r="K3122" s="1" t="s">
        <v>7386</v>
      </c>
    </row>
    <row r="3123" spans="1:11" x14ac:dyDescent="0.3">
      <c r="A3123" s="3">
        <v>23102</v>
      </c>
      <c r="B3123" t="s">
        <v>58480</v>
      </c>
      <c r="C3123" t="s">
        <v>2</v>
      </c>
      <c r="D3123" t="s">
        <v>2</v>
      </c>
      <c r="E3123" s="5">
        <v>70161649</v>
      </c>
      <c r="F3123" t="s">
        <v>58481</v>
      </c>
      <c r="G3123">
        <v>34346</v>
      </c>
      <c r="H3123" t="s">
        <v>50</v>
      </c>
      <c r="I3123" t="s">
        <v>7847</v>
      </c>
      <c r="J3123" s="2">
        <v>970</v>
      </c>
      <c r="K3123" s="1" t="s">
        <v>920</v>
      </c>
    </row>
    <row r="3124" spans="1:11" x14ac:dyDescent="0.3">
      <c r="A3124" s="3">
        <v>23102</v>
      </c>
      <c r="B3124" t="s">
        <v>58461</v>
      </c>
      <c r="C3124" t="s">
        <v>3751</v>
      </c>
      <c r="D3124" t="s">
        <v>2</v>
      </c>
      <c r="E3124" s="5">
        <v>27322147</v>
      </c>
      <c r="F3124" t="s">
        <v>6093</v>
      </c>
      <c r="G3124">
        <v>37120</v>
      </c>
      <c r="H3124" t="s">
        <v>114</v>
      </c>
      <c r="I3124" t="s">
        <v>2</v>
      </c>
      <c r="J3124" s="2">
        <v>869</v>
      </c>
      <c r="K3124" s="1" t="s">
        <v>58462</v>
      </c>
    </row>
    <row r="3125" spans="1:11" x14ac:dyDescent="0.3">
      <c r="A3125" s="3">
        <v>23102</v>
      </c>
      <c r="B3125" t="s">
        <v>58463</v>
      </c>
      <c r="C3125" t="s">
        <v>2</v>
      </c>
      <c r="D3125" t="s">
        <v>2</v>
      </c>
      <c r="E3125" s="5">
        <v>81196330</v>
      </c>
      <c r="F3125" t="s">
        <v>58464</v>
      </c>
      <c r="G3125">
        <v>34346</v>
      </c>
      <c r="H3125" t="s">
        <v>50</v>
      </c>
      <c r="I3125" t="s">
        <v>2</v>
      </c>
      <c r="J3125" s="2">
        <v>561</v>
      </c>
      <c r="K3125" s="1" t="s">
        <v>58465</v>
      </c>
    </row>
    <row r="3126" spans="1:11" x14ac:dyDescent="0.3">
      <c r="A3126" s="3">
        <v>23102</v>
      </c>
      <c r="B3126" t="s">
        <v>58466</v>
      </c>
      <c r="C3126" t="s">
        <v>2</v>
      </c>
      <c r="D3126" t="s">
        <v>2</v>
      </c>
      <c r="E3126" s="5">
        <v>50782040</v>
      </c>
      <c r="F3126" t="s">
        <v>58467</v>
      </c>
      <c r="G3126">
        <v>37079</v>
      </c>
      <c r="H3126" t="s">
        <v>31</v>
      </c>
      <c r="I3126" t="s">
        <v>2</v>
      </c>
      <c r="J3126" s="2">
        <v>970</v>
      </c>
      <c r="K3126" s="1" t="s">
        <v>738</v>
      </c>
    </row>
    <row r="3127" spans="1:11" x14ac:dyDescent="0.3">
      <c r="A3127" s="3">
        <v>23102</v>
      </c>
      <c r="B3127" t="s">
        <v>58468</v>
      </c>
      <c r="C3127" t="s">
        <v>2</v>
      </c>
      <c r="D3127" t="s">
        <v>2</v>
      </c>
      <c r="E3127" s="5">
        <v>78387789</v>
      </c>
      <c r="F3127" t="s">
        <v>13701</v>
      </c>
      <c r="G3127">
        <v>37077</v>
      </c>
      <c r="H3127" t="s">
        <v>31</v>
      </c>
      <c r="I3127" t="s">
        <v>2</v>
      </c>
      <c r="J3127" s="2">
        <v>970</v>
      </c>
      <c r="K3127" s="1" t="s">
        <v>94</v>
      </c>
    </row>
    <row r="3128" spans="1:11" x14ac:dyDescent="0.3">
      <c r="A3128" s="3">
        <v>23102</v>
      </c>
      <c r="B3128" t="s">
        <v>58469</v>
      </c>
      <c r="C3128" t="s">
        <v>58470</v>
      </c>
      <c r="D3128" t="s">
        <v>2</v>
      </c>
      <c r="E3128" s="5">
        <v>19297155</v>
      </c>
      <c r="F3128" t="s">
        <v>1449</v>
      </c>
      <c r="G3128">
        <v>37083</v>
      </c>
      <c r="H3128" t="s">
        <v>31</v>
      </c>
      <c r="I3128" t="s">
        <v>2</v>
      </c>
      <c r="J3128" s="2">
        <v>561</v>
      </c>
      <c r="K3128" s="1" t="s">
        <v>4265</v>
      </c>
    </row>
    <row r="3129" spans="1:11" x14ac:dyDescent="0.3">
      <c r="A3129" s="3">
        <v>23102</v>
      </c>
      <c r="B3129" t="s">
        <v>58471</v>
      </c>
      <c r="C3129" t="s">
        <v>58472</v>
      </c>
      <c r="D3129" t="s">
        <v>2</v>
      </c>
      <c r="E3129" s="5">
        <v>94659747</v>
      </c>
      <c r="F3129" t="s">
        <v>17307</v>
      </c>
      <c r="G3129">
        <v>37412</v>
      </c>
      <c r="H3129" t="s">
        <v>207</v>
      </c>
      <c r="I3129" t="s">
        <v>2</v>
      </c>
      <c r="J3129" s="2">
        <v>742</v>
      </c>
      <c r="K3129" s="1" t="s">
        <v>58473</v>
      </c>
    </row>
    <row r="3130" spans="1:11" x14ac:dyDescent="0.3">
      <c r="A3130" s="3">
        <v>23102</v>
      </c>
      <c r="B3130" t="s">
        <v>58474</v>
      </c>
      <c r="C3130" t="s">
        <v>2</v>
      </c>
      <c r="D3130" t="s">
        <v>2</v>
      </c>
      <c r="E3130" s="5">
        <v>70857985</v>
      </c>
      <c r="F3130" t="s">
        <v>58475</v>
      </c>
      <c r="G3130">
        <v>34355</v>
      </c>
      <c r="H3130" t="s">
        <v>13</v>
      </c>
      <c r="I3130" t="s">
        <v>2</v>
      </c>
      <c r="J3130" s="2">
        <v>970</v>
      </c>
      <c r="K3130" s="1" t="s">
        <v>58476</v>
      </c>
    </row>
    <row r="3131" spans="1:11" x14ac:dyDescent="0.3">
      <c r="A3131" s="3">
        <v>23102</v>
      </c>
      <c r="B3131" t="s">
        <v>58477</v>
      </c>
      <c r="C3131" t="s">
        <v>2</v>
      </c>
      <c r="D3131" t="s">
        <v>2</v>
      </c>
      <c r="E3131" s="5">
        <v>18629080</v>
      </c>
      <c r="F3131" t="s">
        <v>26880</v>
      </c>
      <c r="G3131">
        <v>37412</v>
      </c>
      <c r="H3131" t="s">
        <v>207</v>
      </c>
      <c r="I3131" t="s">
        <v>2</v>
      </c>
      <c r="J3131" s="2">
        <v>472</v>
      </c>
      <c r="K3131" s="1" t="s">
        <v>1831</v>
      </c>
    </row>
    <row r="3132" spans="1:11" x14ac:dyDescent="0.3">
      <c r="A3132" s="3">
        <v>23102</v>
      </c>
      <c r="B3132" t="s">
        <v>58482</v>
      </c>
      <c r="C3132" t="s">
        <v>2</v>
      </c>
      <c r="D3132" t="s">
        <v>2</v>
      </c>
      <c r="E3132" s="5">
        <v>70484002</v>
      </c>
      <c r="F3132" t="s">
        <v>58483</v>
      </c>
      <c r="G3132">
        <v>37115</v>
      </c>
      <c r="H3132" t="s">
        <v>4</v>
      </c>
      <c r="I3132" t="s">
        <v>2</v>
      </c>
      <c r="J3132" s="2">
        <v>970</v>
      </c>
      <c r="K3132" s="1" t="s">
        <v>107</v>
      </c>
    </row>
    <row r="3133" spans="1:11" x14ac:dyDescent="0.3">
      <c r="A3133" s="3">
        <v>23102</v>
      </c>
      <c r="B3133" t="s">
        <v>58484</v>
      </c>
      <c r="C3133" t="s">
        <v>58485</v>
      </c>
      <c r="D3133" t="s">
        <v>2</v>
      </c>
      <c r="E3133" s="5">
        <v>86163991</v>
      </c>
      <c r="F3133" t="s">
        <v>8352</v>
      </c>
      <c r="G3133">
        <v>37520</v>
      </c>
      <c r="H3133" t="s">
        <v>20</v>
      </c>
      <c r="I3133" t="s">
        <v>2</v>
      </c>
      <c r="J3133" s="2">
        <v>472</v>
      </c>
      <c r="K3133" s="1" t="s">
        <v>58486</v>
      </c>
    </row>
    <row r="3134" spans="1:11" x14ac:dyDescent="0.3">
      <c r="A3134" s="3">
        <v>23102</v>
      </c>
      <c r="B3134" t="s">
        <v>58487</v>
      </c>
      <c r="C3134" t="s">
        <v>1867</v>
      </c>
      <c r="D3134" t="s">
        <v>2</v>
      </c>
      <c r="E3134" s="5">
        <v>12894476</v>
      </c>
      <c r="F3134" t="s">
        <v>58488</v>
      </c>
      <c r="G3134">
        <v>37115</v>
      </c>
      <c r="H3134" t="s">
        <v>4</v>
      </c>
      <c r="I3134" t="s">
        <v>2</v>
      </c>
      <c r="J3134" s="2">
        <v>471</v>
      </c>
      <c r="K3134" s="1" t="s">
        <v>152</v>
      </c>
    </row>
    <row r="3135" spans="1:11" x14ac:dyDescent="0.3">
      <c r="A3135" s="3">
        <v>23102</v>
      </c>
      <c r="B3135" t="s">
        <v>58489</v>
      </c>
      <c r="C3135" t="s">
        <v>6844</v>
      </c>
      <c r="D3135" t="s">
        <v>2</v>
      </c>
      <c r="E3135" s="5">
        <v>20917113</v>
      </c>
      <c r="F3135" t="s">
        <v>5490</v>
      </c>
      <c r="G3135">
        <v>37073</v>
      </c>
      <c r="H3135" t="s">
        <v>31</v>
      </c>
      <c r="I3135" t="s">
        <v>2</v>
      </c>
      <c r="J3135" s="2">
        <v>561</v>
      </c>
      <c r="K3135" s="1" t="s">
        <v>2391</v>
      </c>
    </row>
    <row r="3136" spans="1:11" x14ac:dyDescent="0.3">
      <c r="A3136" s="3">
        <v>23102</v>
      </c>
      <c r="B3136" t="s">
        <v>58490</v>
      </c>
      <c r="C3136" t="s">
        <v>253</v>
      </c>
      <c r="D3136" t="s">
        <v>2</v>
      </c>
      <c r="E3136" s="5">
        <v>88239735</v>
      </c>
      <c r="F3136" t="s">
        <v>58491</v>
      </c>
      <c r="G3136">
        <v>34355</v>
      </c>
      <c r="H3136" t="s">
        <v>13</v>
      </c>
      <c r="I3136" t="s">
        <v>2</v>
      </c>
      <c r="J3136" s="2">
        <v>702</v>
      </c>
      <c r="K3136" s="1" t="s">
        <v>58492</v>
      </c>
    </row>
    <row r="3137" spans="1:11" x14ac:dyDescent="0.3">
      <c r="A3137" s="3">
        <v>23102</v>
      </c>
      <c r="B3137" t="s">
        <v>58493</v>
      </c>
      <c r="C3137" t="s">
        <v>58494</v>
      </c>
      <c r="D3137" t="s">
        <v>4542</v>
      </c>
      <c r="E3137" s="5">
        <v>93796024</v>
      </c>
      <c r="F3137" t="s">
        <v>58495</v>
      </c>
      <c r="G3137">
        <v>37081</v>
      </c>
      <c r="H3137" t="s">
        <v>31</v>
      </c>
      <c r="I3137" t="s">
        <v>2</v>
      </c>
      <c r="J3137" s="2">
        <v>869</v>
      </c>
      <c r="K3137" s="1" t="s">
        <v>617</v>
      </c>
    </row>
    <row r="3138" spans="1:11" x14ac:dyDescent="0.3">
      <c r="A3138" s="3">
        <v>23102</v>
      </c>
      <c r="B3138" t="s">
        <v>58496</v>
      </c>
      <c r="C3138" t="s">
        <v>2</v>
      </c>
      <c r="D3138" t="s">
        <v>2</v>
      </c>
      <c r="E3138" s="5">
        <v>23214335</v>
      </c>
      <c r="F3138" t="s">
        <v>13355</v>
      </c>
      <c r="G3138">
        <v>37079</v>
      </c>
      <c r="H3138" t="s">
        <v>31</v>
      </c>
      <c r="I3138" t="s">
        <v>2</v>
      </c>
      <c r="J3138" s="2">
        <v>267</v>
      </c>
      <c r="K3138" s="1" t="s">
        <v>36102</v>
      </c>
    </row>
    <row r="3139" spans="1:11" x14ac:dyDescent="0.3">
      <c r="A3139" s="3">
        <v>23102</v>
      </c>
      <c r="B3139" t="s">
        <v>58497</v>
      </c>
      <c r="C3139" t="s">
        <v>58498</v>
      </c>
      <c r="D3139" t="s">
        <v>2</v>
      </c>
      <c r="E3139" s="5">
        <v>15552403</v>
      </c>
      <c r="F3139" t="s">
        <v>13355</v>
      </c>
      <c r="G3139">
        <v>37079</v>
      </c>
      <c r="H3139" t="s">
        <v>31</v>
      </c>
      <c r="I3139" t="s">
        <v>2</v>
      </c>
      <c r="J3139" s="2">
        <v>701</v>
      </c>
      <c r="K3139" s="1" t="s">
        <v>58499</v>
      </c>
    </row>
    <row r="3140" spans="1:11" x14ac:dyDescent="0.3">
      <c r="A3140" s="3">
        <v>23102</v>
      </c>
      <c r="B3140" t="s">
        <v>58500</v>
      </c>
      <c r="C3140" t="s">
        <v>2</v>
      </c>
      <c r="D3140" t="s">
        <v>2</v>
      </c>
      <c r="E3140" s="5">
        <v>23190230</v>
      </c>
      <c r="F3140" t="s">
        <v>23501</v>
      </c>
      <c r="G3140">
        <v>37079</v>
      </c>
      <c r="H3140" t="s">
        <v>31</v>
      </c>
      <c r="I3140" t="s">
        <v>2</v>
      </c>
      <c r="J3140" s="2">
        <v>282</v>
      </c>
      <c r="K3140" s="1" t="s">
        <v>2894</v>
      </c>
    </row>
    <row r="3141" spans="1:11" x14ac:dyDescent="0.3">
      <c r="A3141" s="3">
        <v>23102</v>
      </c>
      <c r="B3141" t="s">
        <v>58503</v>
      </c>
      <c r="C3141" t="s">
        <v>2</v>
      </c>
      <c r="D3141" t="s">
        <v>2</v>
      </c>
      <c r="E3141" s="5">
        <v>83657899</v>
      </c>
      <c r="F3141" t="s">
        <v>13355</v>
      </c>
      <c r="G3141">
        <v>37079</v>
      </c>
      <c r="H3141" t="s">
        <v>31</v>
      </c>
      <c r="I3141" t="s">
        <v>2</v>
      </c>
      <c r="J3141" s="2">
        <v>642</v>
      </c>
      <c r="K3141" s="1" t="s">
        <v>58504</v>
      </c>
    </row>
    <row r="3142" spans="1:11" x14ac:dyDescent="0.3">
      <c r="A3142" s="3">
        <v>23102</v>
      </c>
      <c r="B3142" t="s">
        <v>58505</v>
      </c>
      <c r="C3142" t="s">
        <v>132</v>
      </c>
      <c r="D3142" t="s">
        <v>2</v>
      </c>
      <c r="E3142" s="5">
        <v>30805944</v>
      </c>
      <c r="F3142" t="s">
        <v>13355</v>
      </c>
      <c r="G3142">
        <v>37079</v>
      </c>
      <c r="H3142" t="s">
        <v>31</v>
      </c>
      <c r="I3142" t="s">
        <v>2</v>
      </c>
      <c r="J3142" s="2">
        <v>721</v>
      </c>
      <c r="K3142" s="1" t="s">
        <v>58506</v>
      </c>
    </row>
    <row r="3143" spans="1:11" x14ac:dyDescent="0.3">
      <c r="A3143" s="3">
        <v>23102</v>
      </c>
      <c r="B3143" t="s">
        <v>58507</v>
      </c>
      <c r="C3143" t="s">
        <v>2</v>
      </c>
      <c r="D3143" t="s">
        <v>2</v>
      </c>
      <c r="E3143" s="5">
        <v>15552152</v>
      </c>
      <c r="F3143" t="s">
        <v>23501</v>
      </c>
      <c r="G3143">
        <v>37079</v>
      </c>
      <c r="H3143" t="s">
        <v>31</v>
      </c>
      <c r="I3143" t="s">
        <v>2</v>
      </c>
      <c r="J3143" s="2">
        <v>721</v>
      </c>
      <c r="K3143" s="1" t="s">
        <v>58508</v>
      </c>
    </row>
    <row r="3144" spans="1:11" x14ac:dyDescent="0.3">
      <c r="A3144" s="3">
        <v>23102</v>
      </c>
      <c r="B3144" t="s">
        <v>58509</v>
      </c>
      <c r="C3144" t="s">
        <v>2</v>
      </c>
      <c r="D3144" t="s">
        <v>2</v>
      </c>
      <c r="E3144" s="5">
        <v>23263415</v>
      </c>
      <c r="F3144" t="s">
        <v>58510</v>
      </c>
      <c r="G3144">
        <v>37079</v>
      </c>
      <c r="H3144" t="s">
        <v>31</v>
      </c>
      <c r="I3144" t="s">
        <v>275</v>
      </c>
      <c r="J3144" s="2">
        <v>222</v>
      </c>
      <c r="K3144" s="1" t="s">
        <v>58511</v>
      </c>
    </row>
    <row r="3145" spans="1:11" x14ac:dyDescent="0.3">
      <c r="A3145" s="3">
        <v>23102</v>
      </c>
      <c r="B3145" t="s">
        <v>58512</v>
      </c>
      <c r="C3145" t="s">
        <v>58513</v>
      </c>
      <c r="D3145" t="s">
        <v>2</v>
      </c>
      <c r="E3145" s="5">
        <v>23429987</v>
      </c>
      <c r="F3145" t="s">
        <v>58514</v>
      </c>
      <c r="G3145">
        <v>37075</v>
      </c>
      <c r="H3145" t="s">
        <v>31</v>
      </c>
      <c r="I3145" t="s">
        <v>2</v>
      </c>
      <c r="J3145" s="2">
        <v>281</v>
      </c>
      <c r="K3145" s="1" t="s">
        <v>1888</v>
      </c>
    </row>
    <row r="3146" spans="1:11" x14ac:dyDescent="0.3">
      <c r="A3146" s="3">
        <v>23102</v>
      </c>
      <c r="B3146" t="s">
        <v>58515</v>
      </c>
      <c r="C3146" t="s">
        <v>58516</v>
      </c>
      <c r="D3146" t="s">
        <v>2</v>
      </c>
      <c r="E3146" s="5">
        <v>14289757</v>
      </c>
      <c r="F3146" t="s">
        <v>23501</v>
      </c>
      <c r="G3146">
        <v>37079</v>
      </c>
      <c r="H3146" t="s">
        <v>31</v>
      </c>
      <c r="I3146" t="s">
        <v>2</v>
      </c>
      <c r="J3146" s="2">
        <v>265</v>
      </c>
      <c r="K3146" s="1" t="s">
        <v>4611</v>
      </c>
    </row>
    <row r="3147" spans="1:11" x14ac:dyDescent="0.3">
      <c r="A3147" s="3">
        <v>23102</v>
      </c>
      <c r="B3147" t="s">
        <v>58517</v>
      </c>
      <c r="C3147" t="s">
        <v>146</v>
      </c>
      <c r="D3147" t="s">
        <v>2</v>
      </c>
      <c r="E3147" s="5">
        <v>23566400</v>
      </c>
      <c r="F3147" t="s">
        <v>13355</v>
      </c>
      <c r="G3147">
        <v>37079</v>
      </c>
      <c r="H3147" t="s">
        <v>31</v>
      </c>
      <c r="I3147" t="s">
        <v>2</v>
      </c>
      <c r="J3147" s="2">
        <v>265</v>
      </c>
      <c r="K3147" s="1" t="s">
        <v>5283</v>
      </c>
    </row>
    <row r="3148" spans="1:11" x14ac:dyDescent="0.3">
      <c r="A3148" s="3">
        <v>23102</v>
      </c>
      <c r="B3148" t="s">
        <v>58501</v>
      </c>
      <c r="C3148" t="s">
        <v>146</v>
      </c>
      <c r="D3148" t="s">
        <v>2</v>
      </c>
      <c r="E3148" s="5">
        <v>29941942</v>
      </c>
      <c r="F3148" t="s">
        <v>58502</v>
      </c>
      <c r="G3148">
        <v>37120</v>
      </c>
      <c r="H3148" t="s">
        <v>114</v>
      </c>
      <c r="I3148" t="s">
        <v>2</v>
      </c>
      <c r="J3148" s="2">
        <v>701</v>
      </c>
      <c r="K3148" s="1" t="s">
        <v>1769</v>
      </c>
    </row>
    <row r="3149" spans="1:11" x14ac:dyDescent="0.3">
      <c r="A3149" s="3">
        <v>23102</v>
      </c>
      <c r="B3149" t="s">
        <v>58518</v>
      </c>
      <c r="C3149" t="s">
        <v>2</v>
      </c>
      <c r="D3149" t="s">
        <v>2</v>
      </c>
      <c r="E3149" s="5">
        <v>25331279</v>
      </c>
      <c r="F3149" t="s">
        <v>58519</v>
      </c>
      <c r="G3149">
        <v>37120</v>
      </c>
      <c r="H3149" t="s">
        <v>114</v>
      </c>
      <c r="I3149" t="s">
        <v>7419</v>
      </c>
      <c r="J3149" s="2">
        <v>432</v>
      </c>
      <c r="K3149" s="1" t="s">
        <v>1769</v>
      </c>
    </row>
    <row r="3150" spans="1:11" x14ac:dyDescent="0.3">
      <c r="A3150" s="3">
        <v>23102</v>
      </c>
      <c r="B3150" t="s">
        <v>58520</v>
      </c>
      <c r="C3150" t="s">
        <v>7881</v>
      </c>
      <c r="D3150" t="s">
        <v>2</v>
      </c>
      <c r="E3150" s="5">
        <v>18035491</v>
      </c>
      <c r="F3150" t="s">
        <v>58360</v>
      </c>
      <c r="G3150">
        <v>37073</v>
      </c>
      <c r="H3150" t="s">
        <v>31</v>
      </c>
      <c r="I3150" t="s">
        <v>2</v>
      </c>
      <c r="J3150" s="2">
        <v>960</v>
      </c>
      <c r="K3150" s="1" t="s">
        <v>2742</v>
      </c>
    </row>
    <row r="3151" spans="1:11" x14ac:dyDescent="0.3">
      <c r="A3151" s="3">
        <v>23102</v>
      </c>
      <c r="B3151" t="s">
        <v>58521</v>
      </c>
      <c r="C3151" t="s">
        <v>2</v>
      </c>
      <c r="D3151" t="s">
        <v>2</v>
      </c>
      <c r="E3151" s="5">
        <v>50833198</v>
      </c>
      <c r="F3151" t="s">
        <v>23919</v>
      </c>
      <c r="G3151">
        <v>37520</v>
      </c>
      <c r="H3151" t="s">
        <v>20</v>
      </c>
      <c r="I3151" t="s">
        <v>2</v>
      </c>
      <c r="J3151" s="2">
        <v>970</v>
      </c>
      <c r="K3151" s="1" t="s">
        <v>58522</v>
      </c>
    </row>
    <row r="3152" spans="1:11" x14ac:dyDescent="0.3">
      <c r="A3152" s="3">
        <v>23102</v>
      </c>
      <c r="B3152" t="s">
        <v>58523</v>
      </c>
      <c r="C3152" t="s">
        <v>3077</v>
      </c>
      <c r="D3152" t="s">
        <v>2</v>
      </c>
      <c r="E3152" s="5">
        <v>17197348</v>
      </c>
      <c r="F3152" t="s">
        <v>13732</v>
      </c>
      <c r="G3152">
        <v>37075</v>
      </c>
      <c r="H3152" t="s">
        <v>31</v>
      </c>
      <c r="I3152" t="s">
        <v>2</v>
      </c>
      <c r="J3152" s="2">
        <v>662</v>
      </c>
      <c r="K3152" s="1" t="s">
        <v>5607</v>
      </c>
    </row>
    <row r="3153" spans="1:11" x14ac:dyDescent="0.3">
      <c r="A3153" s="3">
        <v>23102</v>
      </c>
      <c r="B3153" t="s">
        <v>58524</v>
      </c>
      <c r="C3153" t="s">
        <v>58525</v>
      </c>
      <c r="D3153" t="s">
        <v>12474</v>
      </c>
      <c r="E3153" s="5">
        <v>23195689</v>
      </c>
      <c r="F3153" t="s">
        <v>58526</v>
      </c>
      <c r="G3153">
        <v>37130</v>
      </c>
      <c r="H3153" t="s">
        <v>60</v>
      </c>
      <c r="I3153" t="s">
        <v>2</v>
      </c>
      <c r="J3153" s="2">
        <v>453</v>
      </c>
      <c r="K3153" s="1" t="s">
        <v>2095</v>
      </c>
    </row>
    <row r="3154" spans="1:11" x14ac:dyDescent="0.3">
      <c r="A3154" s="3">
        <v>23102</v>
      </c>
      <c r="B3154" t="s">
        <v>58527</v>
      </c>
      <c r="C3154" t="s">
        <v>2</v>
      </c>
      <c r="D3154" t="s">
        <v>2</v>
      </c>
      <c r="E3154" s="5">
        <v>70814352</v>
      </c>
      <c r="F3154" t="s">
        <v>45963</v>
      </c>
      <c r="G3154">
        <v>37431</v>
      </c>
      <c r="H3154" t="s">
        <v>46</v>
      </c>
      <c r="I3154" t="s">
        <v>2</v>
      </c>
      <c r="J3154" s="2">
        <v>970</v>
      </c>
      <c r="K3154" s="1" t="s">
        <v>223</v>
      </c>
    </row>
    <row r="3155" spans="1:11" x14ac:dyDescent="0.3">
      <c r="A3155" s="3">
        <v>23102</v>
      </c>
      <c r="B3155" t="s">
        <v>58528</v>
      </c>
      <c r="C3155" t="s">
        <v>2</v>
      </c>
      <c r="D3155" t="s">
        <v>2</v>
      </c>
      <c r="E3155" s="5">
        <v>27081204</v>
      </c>
      <c r="F3155" t="s">
        <v>38697</v>
      </c>
      <c r="G3155">
        <v>37412</v>
      </c>
      <c r="H3155" t="s">
        <v>207</v>
      </c>
      <c r="I3155" t="s">
        <v>2387</v>
      </c>
      <c r="J3155" s="2">
        <v>14</v>
      </c>
      <c r="K3155" s="1" t="s">
        <v>5309</v>
      </c>
    </row>
    <row r="3156" spans="1:11" x14ac:dyDescent="0.3">
      <c r="A3156" s="3">
        <v>23102</v>
      </c>
      <c r="B3156" t="s">
        <v>58529</v>
      </c>
      <c r="C3156" t="s">
        <v>2</v>
      </c>
      <c r="D3156" t="s">
        <v>2</v>
      </c>
      <c r="E3156" s="5">
        <v>84137436</v>
      </c>
      <c r="F3156" t="s">
        <v>58530</v>
      </c>
      <c r="G3156">
        <v>37539</v>
      </c>
      <c r="H3156" t="s">
        <v>295</v>
      </c>
      <c r="I3156" t="s">
        <v>2</v>
      </c>
      <c r="J3156" s="2">
        <v>431</v>
      </c>
      <c r="K3156" s="1" t="s">
        <v>58531</v>
      </c>
    </row>
    <row r="3157" spans="1:11" x14ac:dyDescent="0.3">
      <c r="A3157" s="3">
        <v>23102</v>
      </c>
      <c r="B3157" t="s">
        <v>58532</v>
      </c>
      <c r="C3157" t="s">
        <v>58533</v>
      </c>
      <c r="D3157" t="s">
        <v>2</v>
      </c>
      <c r="E3157" s="5">
        <v>91269317</v>
      </c>
      <c r="F3157" t="s">
        <v>58534</v>
      </c>
      <c r="G3157">
        <v>37539</v>
      </c>
      <c r="H3157" t="s">
        <v>295</v>
      </c>
      <c r="I3157" t="s">
        <v>2</v>
      </c>
      <c r="J3157" s="2">
        <v>432</v>
      </c>
      <c r="K3157" s="1" t="s">
        <v>58535</v>
      </c>
    </row>
    <row r="3158" spans="1:11" x14ac:dyDescent="0.3">
      <c r="A3158" s="3">
        <v>23102</v>
      </c>
      <c r="B3158" t="s">
        <v>58536</v>
      </c>
      <c r="C3158" t="s">
        <v>2</v>
      </c>
      <c r="D3158" t="s">
        <v>2</v>
      </c>
      <c r="E3158" s="5">
        <v>58634155</v>
      </c>
      <c r="F3158" t="s">
        <v>420</v>
      </c>
      <c r="G3158">
        <v>37073</v>
      </c>
      <c r="H3158" t="s">
        <v>31</v>
      </c>
      <c r="I3158" t="s">
        <v>2</v>
      </c>
      <c r="J3158" s="2">
        <v>970</v>
      </c>
      <c r="K3158" s="1" t="s">
        <v>421</v>
      </c>
    </row>
    <row r="3159" spans="1:11" x14ac:dyDescent="0.3">
      <c r="A3159" s="3">
        <v>23102</v>
      </c>
      <c r="B3159" t="s">
        <v>58537</v>
      </c>
      <c r="C3159" t="s">
        <v>3077</v>
      </c>
      <c r="D3159" t="s">
        <v>2</v>
      </c>
      <c r="E3159" s="5">
        <v>23198900</v>
      </c>
      <c r="F3159" t="s">
        <v>58538</v>
      </c>
      <c r="G3159">
        <v>37431</v>
      </c>
      <c r="H3159" t="s">
        <v>46</v>
      </c>
      <c r="I3159" t="s">
        <v>2</v>
      </c>
      <c r="J3159" s="2">
        <v>662</v>
      </c>
      <c r="K3159" s="1" t="s">
        <v>1771</v>
      </c>
    </row>
    <row r="3160" spans="1:11" x14ac:dyDescent="0.3">
      <c r="A3160" s="3">
        <v>23102</v>
      </c>
      <c r="B3160" t="s">
        <v>58539</v>
      </c>
      <c r="C3160" t="s">
        <v>2</v>
      </c>
      <c r="D3160" t="s">
        <v>2</v>
      </c>
      <c r="E3160" s="5">
        <v>14527124</v>
      </c>
      <c r="F3160" t="s">
        <v>58540</v>
      </c>
      <c r="G3160">
        <v>37431</v>
      </c>
      <c r="H3160" t="s">
        <v>46</v>
      </c>
      <c r="I3160" t="s">
        <v>2</v>
      </c>
      <c r="J3160" s="2">
        <v>970</v>
      </c>
      <c r="K3160" s="1" t="s">
        <v>861</v>
      </c>
    </row>
    <row r="3161" spans="1:11" x14ac:dyDescent="0.3">
      <c r="A3161" s="3">
        <v>23102</v>
      </c>
      <c r="B3161" t="s">
        <v>58541</v>
      </c>
      <c r="C3161" t="s">
        <v>2</v>
      </c>
      <c r="D3161" t="s">
        <v>2</v>
      </c>
      <c r="E3161" s="5">
        <v>17815574</v>
      </c>
      <c r="F3161" t="s">
        <v>1659</v>
      </c>
      <c r="G3161">
        <v>37115</v>
      </c>
      <c r="H3161" t="s">
        <v>4</v>
      </c>
      <c r="I3161" t="s">
        <v>2</v>
      </c>
      <c r="J3161" s="2">
        <v>813</v>
      </c>
      <c r="K3161" s="1" t="s">
        <v>58542</v>
      </c>
    </row>
    <row r="3162" spans="1:11" x14ac:dyDescent="0.3">
      <c r="A3162" s="3">
        <v>23102</v>
      </c>
      <c r="B3162" t="s">
        <v>58543</v>
      </c>
      <c r="C3162" t="s">
        <v>2</v>
      </c>
      <c r="D3162" t="s">
        <v>2</v>
      </c>
      <c r="E3162" s="5">
        <v>83320814</v>
      </c>
      <c r="F3162" t="s">
        <v>58544</v>
      </c>
      <c r="G3162">
        <v>37120</v>
      </c>
      <c r="H3162" t="s">
        <v>114</v>
      </c>
      <c r="I3162" t="s">
        <v>2</v>
      </c>
      <c r="J3162" s="2">
        <v>702</v>
      </c>
      <c r="K3162" s="1" t="s">
        <v>58545</v>
      </c>
    </row>
    <row r="3163" spans="1:11" x14ac:dyDescent="0.3">
      <c r="A3163" s="3">
        <v>23102</v>
      </c>
      <c r="B3163" t="s">
        <v>58546</v>
      </c>
      <c r="C3163" t="s">
        <v>2</v>
      </c>
      <c r="D3163" t="s">
        <v>2</v>
      </c>
      <c r="E3163" s="5">
        <v>58059256</v>
      </c>
      <c r="F3163" t="s">
        <v>58547</v>
      </c>
      <c r="G3163">
        <v>34346</v>
      </c>
      <c r="H3163" t="s">
        <v>50</v>
      </c>
      <c r="I3163" t="s">
        <v>2</v>
      </c>
      <c r="J3163" s="2">
        <v>970</v>
      </c>
      <c r="K3163" s="1" t="s">
        <v>225</v>
      </c>
    </row>
    <row r="3164" spans="1:11" x14ac:dyDescent="0.3">
      <c r="A3164" s="3">
        <v>23102</v>
      </c>
      <c r="B3164" t="s">
        <v>58548</v>
      </c>
      <c r="C3164" t="s">
        <v>58549</v>
      </c>
      <c r="D3164" t="s">
        <v>2</v>
      </c>
      <c r="E3164" s="5">
        <v>18142709</v>
      </c>
      <c r="F3164" t="s">
        <v>58550</v>
      </c>
      <c r="G3164">
        <v>37431</v>
      </c>
      <c r="H3164" t="s">
        <v>46</v>
      </c>
      <c r="I3164" t="s">
        <v>2</v>
      </c>
      <c r="J3164" s="2">
        <v>811</v>
      </c>
      <c r="K3164" s="1" t="s">
        <v>994</v>
      </c>
    </row>
    <row r="3165" spans="1:11" x14ac:dyDescent="0.3">
      <c r="A3165" s="3">
        <v>23102</v>
      </c>
      <c r="B3165" t="s">
        <v>58551</v>
      </c>
      <c r="C3165" t="s">
        <v>2</v>
      </c>
      <c r="D3165" t="s">
        <v>2</v>
      </c>
      <c r="E3165" s="5">
        <v>70194164</v>
      </c>
      <c r="F3165" t="s">
        <v>58552</v>
      </c>
      <c r="G3165">
        <v>37073</v>
      </c>
      <c r="H3165" t="s">
        <v>31</v>
      </c>
      <c r="I3165" t="s">
        <v>2</v>
      </c>
      <c r="J3165" s="2">
        <v>970</v>
      </c>
      <c r="K3165" s="1" t="s">
        <v>3156</v>
      </c>
    </row>
    <row r="3166" spans="1:11" x14ac:dyDescent="0.3">
      <c r="A3166" s="3">
        <v>23102</v>
      </c>
      <c r="B3166" t="s">
        <v>58551</v>
      </c>
      <c r="C3166" t="s">
        <v>58553</v>
      </c>
      <c r="D3166" t="s">
        <v>2</v>
      </c>
      <c r="E3166" s="5">
        <v>96501456</v>
      </c>
      <c r="F3166" t="s">
        <v>58552</v>
      </c>
      <c r="G3166">
        <v>37073</v>
      </c>
      <c r="H3166" t="s">
        <v>31</v>
      </c>
      <c r="I3166" t="s">
        <v>2</v>
      </c>
      <c r="J3166" s="2">
        <v>855</v>
      </c>
      <c r="K3166" s="1" t="s">
        <v>3407</v>
      </c>
    </row>
    <row r="3167" spans="1:11" x14ac:dyDescent="0.3">
      <c r="A3167" s="3">
        <v>23102</v>
      </c>
      <c r="B3167" t="s">
        <v>58554</v>
      </c>
      <c r="C3167" t="s">
        <v>58555</v>
      </c>
      <c r="D3167" t="s">
        <v>2</v>
      </c>
      <c r="E3167" s="5">
        <v>16625561</v>
      </c>
      <c r="F3167" t="s">
        <v>9289</v>
      </c>
      <c r="G3167">
        <v>37127</v>
      </c>
      <c r="H3167" t="s">
        <v>1654</v>
      </c>
      <c r="I3167" t="s">
        <v>2</v>
      </c>
      <c r="J3167" s="2">
        <v>522</v>
      </c>
      <c r="K3167" s="1" t="s">
        <v>1656</v>
      </c>
    </row>
    <row r="3168" spans="1:11" x14ac:dyDescent="0.3">
      <c r="A3168" s="3">
        <v>23102</v>
      </c>
      <c r="B3168" t="s">
        <v>58556</v>
      </c>
      <c r="C3168" t="s">
        <v>1385</v>
      </c>
      <c r="D3168" t="s">
        <v>2</v>
      </c>
      <c r="E3168" s="5">
        <v>14252087</v>
      </c>
      <c r="F3168" t="s">
        <v>15682</v>
      </c>
      <c r="G3168">
        <v>37085</v>
      </c>
      <c r="H3168" t="s">
        <v>31</v>
      </c>
      <c r="I3168" t="s">
        <v>2</v>
      </c>
      <c r="J3168" s="2">
        <v>731</v>
      </c>
      <c r="K3168" s="1" t="s">
        <v>164</v>
      </c>
    </row>
    <row r="3169" spans="1:11" x14ac:dyDescent="0.3">
      <c r="A3169" s="3">
        <v>23102</v>
      </c>
      <c r="B3169" t="s">
        <v>58557</v>
      </c>
      <c r="C3169" t="s">
        <v>2</v>
      </c>
      <c r="D3169" t="s">
        <v>2</v>
      </c>
      <c r="E3169" s="5">
        <v>81837313</v>
      </c>
      <c r="F3169" t="s">
        <v>58558</v>
      </c>
      <c r="G3169">
        <v>37085</v>
      </c>
      <c r="H3169" t="s">
        <v>31</v>
      </c>
      <c r="I3169" t="s">
        <v>2</v>
      </c>
      <c r="J3169" s="2">
        <v>855</v>
      </c>
      <c r="K3169" s="1" t="s">
        <v>58559</v>
      </c>
    </row>
    <row r="3170" spans="1:11" x14ac:dyDescent="0.3">
      <c r="A3170" s="3">
        <v>23102</v>
      </c>
      <c r="B3170" t="s">
        <v>58560</v>
      </c>
      <c r="C3170" t="s">
        <v>2</v>
      </c>
      <c r="D3170" t="s">
        <v>2</v>
      </c>
      <c r="E3170" s="5">
        <v>82695110</v>
      </c>
      <c r="F3170" t="s">
        <v>58561</v>
      </c>
      <c r="G3170">
        <v>37115</v>
      </c>
      <c r="H3170" t="s">
        <v>4</v>
      </c>
      <c r="I3170" t="s">
        <v>2</v>
      </c>
      <c r="J3170" s="2">
        <v>783</v>
      </c>
      <c r="K3170" s="1" t="s">
        <v>58562</v>
      </c>
    </row>
    <row r="3171" spans="1:11" x14ac:dyDescent="0.3">
      <c r="A3171" s="3">
        <v>23102</v>
      </c>
      <c r="B3171" t="s">
        <v>58563</v>
      </c>
      <c r="C3171" t="s">
        <v>58564</v>
      </c>
      <c r="D3171" t="s">
        <v>2</v>
      </c>
      <c r="E3171" s="5">
        <v>28255245</v>
      </c>
      <c r="F3171" t="s">
        <v>26834</v>
      </c>
      <c r="G3171">
        <v>37115</v>
      </c>
      <c r="H3171" t="s">
        <v>4</v>
      </c>
      <c r="I3171" t="s">
        <v>2</v>
      </c>
      <c r="J3171" s="2">
        <v>477</v>
      </c>
      <c r="K3171" s="1" t="s">
        <v>58565</v>
      </c>
    </row>
    <row r="3172" spans="1:11" x14ac:dyDescent="0.3">
      <c r="A3172" s="3">
        <v>23102</v>
      </c>
      <c r="B3172" t="s">
        <v>58566</v>
      </c>
      <c r="C3172" t="s">
        <v>58567</v>
      </c>
      <c r="D3172" t="s">
        <v>2</v>
      </c>
      <c r="E3172" s="5">
        <v>93809041</v>
      </c>
      <c r="F3172" t="s">
        <v>13268</v>
      </c>
      <c r="G3172">
        <v>37136</v>
      </c>
      <c r="H3172" t="s">
        <v>198</v>
      </c>
      <c r="I3172" t="s">
        <v>2</v>
      </c>
      <c r="J3172" s="2">
        <v>478</v>
      </c>
      <c r="K3172" s="1" t="s">
        <v>371</v>
      </c>
    </row>
    <row r="3173" spans="1:11" x14ac:dyDescent="0.3">
      <c r="A3173" s="3">
        <v>23102</v>
      </c>
      <c r="B3173" t="s">
        <v>58568</v>
      </c>
      <c r="C3173" t="s">
        <v>1611</v>
      </c>
      <c r="D3173" t="s">
        <v>2</v>
      </c>
      <c r="E3173" s="5">
        <v>96625472</v>
      </c>
      <c r="F3173" t="s">
        <v>58569</v>
      </c>
      <c r="G3173">
        <v>37083</v>
      </c>
      <c r="H3173" t="s">
        <v>31</v>
      </c>
      <c r="I3173" t="s">
        <v>31</v>
      </c>
      <c r="J3173" s="2">
        <v>960</v>
      </c>
      <c r="K3173" s="1" t="s">
        <v>58570</v>
      </c>
    </row>
    <row r="3174" spans="1:11" x14ac:dyDescent="0.3">
      <c r="A3174" s="3">
        <v>23102</v>
      </c>
      <c r="B3174" t="s">
        <v>58571</v>
      </c>
      <c r="C3174" t="s">
        <v>2</v>
      </c>
      <c r="D3174" t="s">
        <v>2</v>
      </c>
      <c r="E3174" s="5">
        <v>78632827</v>
      </c>
      <c r="F3174" t="s">
        <v>58572</v>
      </c>
      <c r="G3174">
        <v>37441</v>
      </c>
      <c r="H3174" t="s">
        <v>951</v>
      </c>
      <c r="I3174" t="s">
        <v>2</v>
      </c>
      <c r="J3174" s="2">
        <v>970</v>
      </c>
      <c r="K3174" s="1" t="s">
        <v>3005</v>
      </c>
    </row>
    <row r="3175" spans="1:11" x14ac:dyDescent="0.3">
      <c r="A3175" s="3">
        <v>23102</v>
      </c>
      <c r="B3175" t="s">
        <v>58573</v>
      </c>
      <c r="C3175" t="s">
        <v>58574</v>
      </c>
      <c r="D3175" t="s">
        <v>2</v>
      </c>
      <c r="E3175" s="5">
        <v>23204281</v>
      </c>
      <c r="F3175" t="s">
        <v>58575</v>
      </c>
      <c r="G3175">
        <v>37115</v>
      </c>
      <c r="H3175" t="s">
        <v>4</v>
      </c>
      <c r="I3175" t="s">
        <v>2</v>
      </c>
      <c r="J3175" s="2">
        <v>474</v>
      </c>
      <c r="K3175" s="1" t="s">
        <v>4237</v>
      </c>
    </row>
    <row r="3176" spans="1:11" x14ac:dyDescent="0.3">
      <c r="A3176" s="3">
        <v>23102</v>
      </c>
      <c r="B3176" t="s">
        <v>58576</v>
      </c>
      <c r="C3176" t="s">
        <v>2</v>
      </c>
      <c r="D3176" t="s">
        <v>2</v>
      </c>
      <c r="E3176" s="5">
        <v>23192608</v>
      </c>
      <c r="F3176" t="s">
        <v>58577</v>
      </c>
      <c r="G3176">
        <v>37445</v>
      </c>
      <c r="H3176" t="s">
        <v>673</v>
      </c>
      <c r="I3176" t="s">
        <v>2</v>
      </c>
      <c r="J3176" s="2">
        <v>970</v>
      </c>
      <c r="K3176" s="1" t="s">
        <v>7322</v>
      </c>
    </row>
    <row r="3177" spans="1:11" x14ac:dyDescent="0.3">
      <c r="A3177" s="3">
        <v>23102</v>
      </c>
      <c r="B3177" t="s">
        <v>58578</v>
      </c>
      <c r="C3177" t="s">
        <v>2</v>
      </c>
      <c r="D3177" t="s">
        <v>2</v>
      </c>
      <c r="E3177" s="5">
        <v>26055869</v>
      </c>
      <c r="F3177" t="s">
        <v>58579</v>
      </c>
      <c r="G3177">
        <v>37539</v>
      </c>
      <c r="H3177" t="s">
        <v>295</v>
      </c>
      <c r="I3177" t="s">
        <v>2</v>
      </c>
      <c r="J3177" s="2">
        <v>151</v>
      </c>
      <c r="K3177" s="1" t="s">
        <v>58580</v>
      </c>
    </row>
    <row r="3178" spans="1:11" x14ac:dyDescent="0.3">
      <c r="A3178" s="3">
        <v>23102</v>
      </c>
      <c r="B3178" t="s">
        <v>58581</v>
      </c>
      <c r="C3178" t="s">
        <v>214</v>
      </c>
      <c r="D3178" t="s">
        <v>2</v>
      </c>
      <c r="E3178" s="5">
        <v>23155260</v>
      </c>
      <c r="F3178" t="s">
        <v>4665</v>
      </c>
      <c r="G3178">
        <v>37073</v>
      </c>
      <c r="H3178" t="s">
        <v>31</v>
      </c>
      <c r="I3178" t="s">
        <v>2</v>
      </c>
      <c r="J3178" s="2">
        <v>474</v>
      </c>
      <c r="K3178" s="1" t="s">
        <v>58582</v>
      </c>
    </row>
    <row r="3179" spans="1:11" x14ac:dyDescent="0.3">
      <c r="A3179" s="3">
        <v>23102</v>
      </c>
      <c r="B3179" t="s">
        <v>58583</v>
      </c>
      <c r="C3179" t="s">
        <v>2</v>
      </c>
      <c r="D3179" t="s">
        <v>2</v>
      </c>
      <c r="E3179" s="5">
        <v>23430656</v>
      </c>
      <c r="F3179" t="s">
        <v>7274</v>
      </c>
      <c r="G3179">
        <v>37085</v>
      </c>
      <c r="H3179" t="s">
        <v>31</v>
      </c>
      <c r="I3179" t="s">
        <v>2</v>
      </c>
      <c r="J3179" s="2">
        <v>181</v>
      </c>
      <c r="K3179" s="1" t="s">
        <v>1716</v>
      </c>
    </row>
    <row r="3180" spans="1:11" x14ac:dyDescent="0.3">
      <c r="A3180" s="3">
        <v>23102</v>
      </c>
      <c r="B3180" t="s">
        <v>58584</v>
      </c>
      <c r="C3180" t="s">
        <v>58585</v>
      </c>
      <c r="D3180" t="s">
        <v>2</v>
      </c>
      <c r="E3180" s="5">
        <v>18952317</v>
      </c>
      <c r="F3180" t="s">
        <v>24649</v>
      </c>
      <c r="G3180">
        <v>37081</v>
      </c>
      <c r="H3180" t="s">
        <v>31</v>
      </c>
      <c r="I3180" t="s">
        <v>2</v>
      </c>
      <c r="J3180" s="2">
        <v>811</v>
      </c>
      <c r="K3180" s="1" t="s">
        <v>833</v>
      </c>
    </row>
    <row r="3181" spans="1:11" x14ac:dyDescent="0.3">
      <c r="A3181" s="3">
        <v>23102</v>
      </c>
      <c r="B3181" t="s">
        <v>58586</v>
      </c>
      <c r="C3181" t="s">
        <v>2</v>
      </c>
      <c r="D3181" t="s">
        <v>2</v>
      </c>
      <c r="E3181" s="5">
        <v>23431004</v>
      </c>
      <c r="F3181" t="s">
        <v>58587</v>
      </c>
      <c r="G3181">
        <v>37120</v>
      </c>
      <c r="H3181" t="s">
        <v>114</v>
      </c>
      <c r="I3181" t="s">
        <v>2</v>
      </c>
      <c r="J3181" s="2">
        <v>325</v>
      </c>
      <c r="K3181" s="1" t="s">
        <v>58588</v>
      </c>
    </row>
    <row r="3182" spans="1:11" x14ac:dyDescent="0.3">
      <c r="A3182" s="3">
        <v>23102</v>
      </c>
      <c r="B3182" t="s">
        <v>58589</v>
      </c>
      <c r="C3182" t="s">
        <v>58590</v>
      </c>
      <c r="D3182" t="s">
        <v>2</v>
      </c>
      <c r="E3182" s="5">
        <v>86799615</v>
      </c>
      <c r="F3182" t="s">
        <v>58591</v>
      </c>
      <c r="G3182">
        <v>34355</v>
      </c>
      <c r="H3182" t="s">
        <v>13</v>
      </c>
      <c r="I3182" t="s">
        <v>2</v>
      </c>
      <c r="J3182" s="2">
        <v>292</v>
      </c>
      <c r="K3182" s="1" t="s">
        <v>5469</v>
      </c>
    </row>
    <row r="3183" spans="1:11" x14ac:dyDescent="0.3">
      <c r="A3183" s="3">
        <v>23102</v>
      </c>
      <c r="B3183" t="s">
        <v>58592</v>
      </c>
      <c r="C3183" t="s">
        <v>58593</v>
      </c>
      <c r="D3183" t="s">
        <v>58594</v>
      </c>
      <c r="E3183" s="5">
        <v>23464430</v>
      </c>
      <c r="F3183" t="s">
        <v>58595</v>
      </c>
      <c r="G3183">
        <v>34355</v>
      </c>
      <c r="H3183" t="s">
        <v>13</v>
      </c>
      <c r="I3183" t="s">
        <v>2</v>
      </c>
      <c r="J3183" s="2">
        <v>477</v>
      </c>
      <c r="K3183" s="1" t="s">
        <v>216</v>
      </c>
    </row>
    <row r="3184" spans="1:11" x14ac:dyDescent="0.3">
      <c r="A3184" s="3">
        <v>23102</v>
      </c>
      <c r="B3184" t="s">
        <v>58596</v>
      </c>
      <c r="C3184" t="s">
        <v>2</v>
      </c>
      <c r="D3184" t="s">
        <v>2</v>
      </c>
      <c r="E3184" s="5">
        <v>23184027</v>
      </c>
      <c r="F3184" t="s">
        <v>23748</v>
      </c>
      <c r="G3184">
        <v>37073</v>
      </c>
      <c r="H3184" t="s">
        <v>31</v>
      </c>
      <c r="I3184" t="s">
        <v>2</v>
      </c>
      <c r="J3184" s="2">
        <v>561</v>
      </c>
      <c r="K3184" s="1" t="s">
        <v>58597</v>
      </c>
    </row>
    <row r="3185" spans="1:11" x14ac:dyDescent="0.3">
      <c r="A3185" s="3">
        <v>23102</v>
      </c>
      <c r="B3185" t="s">
        <v>58598</v>
      </c>
      <c r="C3185" t="s">
        <v>705</v>
      </c>
      <c r="D3185" t="s">
        <v>705</v>
      </c>
      <c r="E3185" s="5">
        <v>26022329</v>
      </c>
      <c r="F3185" t="s">
        <v>58599</v>
      </c>
      <c r="G3185">
        <v>34346</v>
      </c>
      <c r="H3185" t="s">
        <v>50</v>
      </c>
      <c r="I3185" t="s">
        <v>2</v>
      </c>
      <c r="J3185" s="2">
        <v>812</v>
      </c>
      <c r="K3185" s="1" t="s">
        <v>58600</v>
      </c>
    </row>
    <row r="3186" spans="1:11" x14ac:dyDescent="0.3">
      <c r="A3186" s="3">
        <v>23102</v>
      </c>
      <c r="B3186" t="s">
        <v>58601</v>
      </c>
      <c r="C3186" t="s">
        <v>58602</v>
      </c>
      <c r="D3186" t="s">
        <v>2</v>
      </c>
      <c r="E3186" s="5">
        <v>1462864</v>
      </c>
      <c r="F3186" t="s">
        <v>12355</v>
      </c>
      <c r="G3186">
        <v>37139</v>
      </c>
      <c r="H3186" t="s">
        <v>110</v>
      </c>
      <c r="I3186" t="s">
        <v>2</v>
      </c>
      <c r="J3186" s="2">
        <v>332</v>
      </c>
      <c r="K3186" s="1" t="s">
        <v>58603</v>
      </c>
    </row>
    <row r="3187" spans="1:11" x14ac:dyDescent="0.3">
      <c r="A3187" s="3">
        <v>23102</v>
      </c>
      <c r="B3187" t="s">
        <v>58604</v>
      </c>
      <c r="C3187" t="s">
        <v>58605</v>
      </c>
      <c r="D3187" t="s">
        <v>2</v>
      </c>
      <c r="E3187" s="5">
        <v>21315087</v>
      </c>
      <c r="F3187" t="s">
        <v>27201</v>
      </c>
      <c r="G3187">
        <v>37073</v>
      </c>
      <c r="H3187" t="s">
        <v>31</v>
      </c>
      <c r="I3187" t="s">
        <v>2</v>
      </c>
      <c r="J3187" s="2">
        <v>472</v>
      </c>
      <c r="K3187" s="1" t="s">
        <v>605</v>
      </c>
    </row>
    <row r="3188" spans="1:11" x14ac:dyDescent="0.3">
      <c r="A3188" s="3">
        <v>23102</v>
      </c>
      <c r="B3188" t="s">
        <v>58612</v>
      </c>
      <c r="C3188" t="s">
        <v>132</v>
      </c>
      <c r="D3188" t="s">
        <v>2</v>
      </c>
      <c r="E3188" s="5">
        <v>23165536</v>
      </c>
      <c r="F3188" t="s">
        <v>49080</v>
      </c>
      <c r="G3188">
        <v>37077</v>
      </c>
      <c r="H3188" t="s">
        <v>31</v>
      </c>
      <c r="I3188" t="s">
        <v>2</v>
      </c>
      <c r="J3188" s="2">
        <v>475</v>
      </c>
      <c r="K3188" s="1" t="s">
        <v>58613</v>
      </c>
    </row>
    <row r="3189" spans="1:11" x14ac:dyDescent="0.3">
      <c r="A3189" s="3">
        <v>23102</v>
      </c>
      <c r="B3189" t="s">
        <v>58614</v>
      </c>
      <c r="C3189" t="s">
        <v>7961</v>
      </c>
      <c r="D3189" t="s">
        <v>2</v>
      </c>
      <c r="E3189" s="5">
        <v>23432204</v>
      </c>
      <c r="F3189" t="s">
        <v>49080</v>
      </c>
      <c r="G3189">
        <v>37077</v>
      </c>
      <c r="H3189" t="s">
        <v>31</v>
      </c>
      <c r="I3189" t="s">
        <v>184</v>
      </c>
      <c r="J3189" s="2">
        <v>475</v>
      </c>
      <c r="K3189" s="1" t="s">
        <v>728</v>
      </c>
    </row>
    <row r="3190" spans="1:11" x14ac:dyDescent="0.3">
      <c r="A3190" s="3">
        <v>23102</v>
      </c>
      <c r="B3190" t="s">
        <v>58615</v>
      </c>
      <c r="C3190" t="s">
        <v>2</v>
      </c>
      <c r="D3190" t="s">
        <v>2</v>
      </c>
      <c r="E3190" s="5">
        <v>22685500</v>
      </c>
      <c r="F3190" t="s">
        <v>58616</v>
      </c>
      <c r="G3190">
        <v>37431</v>
      </c>
      <c r="H3190" t="s">
        <v>46</v>
      </c>
      <c r="I3190" t="s">
        <v>2</v>
      </c>
      <c r="J3190" s="2">
        <v>439</v>
      </c>
      <c r="K3190" s="1" t="s">
        <v>58617</v>
      </c>
    </row>
    <row r="3191" spans="1:11" x14ac:dyDescent="0.3">
      <c r="A3191" s="3">
        <v>23102</v>
      </c>
      <c r="B3191" t="s">
        <v>58618</v>
      </c>
      <c r="C3191" t="s">
        <v>58619</v>
      </c>
      <c r="D3191" t="s">
        <v>2</v>
      </c>
      <c r="E3191" s="5">
        <v>20768551</v>
      </c>
      <c r="F3191" t="s">
        <v>2971</v>
      </c>
      <c r="G3191">
        <v>37077</v>
      </c>
      <c r="H3191" t="s">
        <v>31</v>
      </c>
      <c r="I3191" t="s">
        <v>184</v>
      </c>
      <c r="J3191" s="2">
        <v>473</v>
      </c>
      <c r="K3191" s="1" t="s">
        <v>1007</v>
      </c>
    </row>
    <row r="3192" spans="1:11" x14ac:dyDescent="0.3">
      <c r="A3192" s="3">
        <v>23102</v>
      </c>
      <c r="B3192" t="s">
        <v>58618</v>
      </c>
      <c r="C3192" t="s">
        <v>58620</v>
      </c>
      <c r="D3192" t="s">
        <v>2</v>
      </c>
      <c r="E3192" s="5">
        <v>90175783</v>
      </c>
      <c r="F3192" t="s">
        <v>8860</v>
      </c>
      <c r="G3192">
        <v>37079</v>
      </c>
      <c r="H3192" t="s">
        <v>31</v>
      </c>
      <c r="I3192" t="s">
        <v>2</v>
      </c>
      <c r="J3192" s="2">
        <v>473</v>
      </c>
      <c r="K3192" s="1" t="s">
        <v>1885</v>
      </c>
    </row>
    <row r="3193" spans="1:11" x14ac:dyDescent="0.3">
      <c r="A3193" s="3">
        <v>23102</v>
      </c>
      <c r="B3193" t="s">
        <v>58621</v>
      </c>
      <c r="C3193" t="s">
        <v>31</v>
      </c>
      <c r="D3193" t="s">
        <v>2</v>
      </c>
      <c r="E3193" s="5">
        <v>23174587</v>
      </c>
      <c r="F3193" t="s">
        <v>58622</v>
      </c>
      <c r="G3193">
        <v>37079</v>
      </c>
      <c r="H3193" t="s">
        <v>31</v>
      </c>
      <c r="I3193" t="s">
        <v>2</v>
      </c>
      <c r="J3193" s="2">
        <v>463</v>
      </c>
      <c r="K3193" s="1" t="s">
        <v>58623</v>
      </c>
    </row>
    <row r="3194" spans="1:11" x14ac:dyDescent="0.3">
      <c r="A3194" s="3">
        <v>23102</v>
      </c>
      <c r="B3194" t="s">
        <v>58624</v>
      </c>
      <c r="C3194" t="s">
        <v>58625</v>
      </c>
      <c r="D3194" t="s">
        <v>2</v>
      </c>
      <c r="E3194" s="5">
        <v>23451145</v>
      </c>
      <c r="F3194" t="s">
        <v>2618</v>
      </c>
      <c r="G3194">
        <v>37081</v>
      </c>
      <c r="H3194" t="s">
        <v>31</v>
      </c>
      <c r="I3194" t="s">
        <v>2</v>
      </c>
      <c r="J3194" s="2">
        <v>452</v>
      </c>
      <c r="K3194" s="1" t="s">
        <v>609</v>
      </c>
    </row>
    <row r="3195" spans="1:11" x14ac:dyDescent="0.3">
      <c r="A3195" s="3">
        <v>23102</v>
      </c>
      <c r="B3195" t="s">
        <v>58626</v>
      </c>
      <c r="C3195" t="s">
        <v>2</v>
      </c>
      <c r="D3195" t="s">
        <v>2</v>
      </c>
      <c r="E3195" s="5">
        <v>23349805</v>
      </c>
      <c r="F3195" t="s">
        <v>17745</v>
      </c>
      <c r="G3195">
        <v>37075</v>
      </c>
      <c r="H3195" t="s">
        <v>31</v>
      </c>
      <c r="I3195" t="s">
        <v>2</v>
      </c>
      <c r="J3195" s="2">
        <v>960</v>
      </c>
      <c r="K3195" s="1" t="s">
        <v>789</v>
      </c>
    </row>
    <row r="3196" spans="1:11" x14ac:dyDescent="0.3">
      <c r="A3196" s="3">
        <v>23102</v>
      </c>
      <c r="B3196" t="s">
        <v>58606</v>
      </c>
      <c r="C3196" t="s">
        <v>2</v>
      </c>
      <c r="D3196" t="s">
        <v>2</v>
      </c>
      <c r="E3196" s="5">
        <v>82148986</v>
      </c>
      <c r="F3196" t="s">
        <v>58607</v>
      </c>
      <c r="G3196">
        <v>37520</v>
      </c>
      <c r="H3196" t="s">
        <v>20</v>
      </c>
      <c r="I3196" t="s">
        <v>2</v>
      </c>
      <c r="J3196" s="2">
        <v>812</v>
      </c>
      <c r="K3196" s="1" t="s">
        <v>58608</v>
      </c>
    </row>
    <row r="3197" spans="1:11" x14ac:dyDescent="0.3">
      <c r="A3197" s="3">
        <v>23102</v>
      </c>
      <c r="B3197" t="s">
        <v>59166</v>
      </c>
      <c r="C3197" t="s">
        <v>59167</v>
      </c>
      <c r="D3197" t="s">
        <v>2</v>
      </c>
      <c r="E3197" s="5">
        <v>19493313</v>
      </c>
      <c r="F3197" t="s">
        <v>59168</v>
      </c>
      <c r="G3197">
        <v>37075</v>
      </c>
      <c r="H3197" t="s">
        <v>31</v>
      </c>
      <c r="I3197" t="s">
        <v>2</v>
      </c>
      <c r="J3197" s="2">
        <v>702</v>
      </c>
      <c r="K3197" s="1" t="s">
        <v>59169</v>
      </c>
    </row>
    <row r="3198" spans="1:11" x14ac:dyDescent="0.3">
      <c r="A3198" s="3">
        <v>23102</v>
      </c>
      <c r="B3198" t="s">
        <v>58676</v>
      </c>
      <c r="C3198" t="s">
        <v>2</v>
      </c>
      <c r="D3198" t="s">
        <v>2</v>
      </c>
      <c r="E3198" s="5">
        <v>23350171</v>
      </c>
      <c r="F3198" t="s">
        <v>58677</v>
      </c>
      <c r="G3198">
        <v>37085</v>
      </c>
      <c r="H3198" t="s">
        <v>31</v>
      </c>
      <c r="I3198" t="s">
        <v>2</v>
      </c>
      <c r="J3198" s="2">
        <v>931</v>
      </c>
      <c r="K3198" s="1" t="s">
        <v>58678</v>
      </c>
    </row>
    <row r="3199" spans="1:11" x14ac:dyDescent="0.3">
      <c r="A3199" s="3">
        <v>23102</v>
      </c>
      <c r="B3199" t="s">
        <v>58676</v>
      </c>
      <c r="C3199" t="s">
        <v>34</v>
      </c>
      <c r="D3199" t="s">
        <v>2</v>
      </c>
      <c r="E3199" s="5">
        <v>24435168</v>
      </c>
      <c r="F3199" t="s">
        <v>58677</v>
      </c>
      <c r="G3199">
        <v>37085</v>
      </c>
      <c r="H3199" t="s">
        <v>31</v>
      </c>
      <c r="I3199" t="s">
        <v>2</v>
      </c>
      <c r="J3199" s="2">
        <v>931</v>
      </c>
      <c r="K3199" s="1" t="s">
        <v>3079</v>
      </c>
    </row>
    <row r="3200" spans="1:11" x14ac:dyDescent="0.3">
      <c r="A3200" s="3">
        <v>23102</v>
      </c>
      <c r="B3200" t="s">
        <v>59163</v>
      </c>
      <c r="C3200" t="s">
        <v>59164</v>
      </c>
      <c r="D3200" t="s">
        <v>59165</v>
      </c>
      <c r="E3200" s="5">
        <v>23463445</v>
      </c>
      <c r="F3200" t="s">
        <v>4014</v>
      </c>
      <c r="G3200">
        <v>37124</v>
      </c>
      <c r="H3200" t="s">
        <v>409</v>
      </c>
      <c r="I3200" t="s">
        <v>2</v>
      </c>
      <c r="J3200" s="2">
        <v>949</v>
      </c>
      <c r="K3200" s="1" t="s">
        <v>1749</v>
      </c>
    </row>
    <row r="3201" spans="1:11" x14ac:dyDescent="0.3">
      <c r="A3201" s="3">
        <v>23102</v>
      </c>
      <c r="B3201" t="s">
        <v>59170</v>
      </c>
      <c r="C3201" t="s">
        <v>59171</v>
      </c>
      <c r="D3201" t="s">
        <v>34</v>
      </c>
      <c r="E3201" s="5">
        <v>24436999</v>
      </c>
      <c r="F3201" t="s">
        <v>59172</v>
      </c>
      <c r="G3201">
        <v>37077</v>
      </c>
      <c r="H3201" t="s">
        <v>31</v>
      </c>
      <c r="I3201" t="s">
        <v>184</v>
      </c>
      <c r="J3201" s="2">
        <v>931</v>
      </c>
      <c r="K3201" s="1" t="s">
        <v>182</v>
      </c>
    </row>
    <row r="3202" spans="1:11" x14ac:dyDescent="0.3">
      <c r="A3202" s="3">
        <v>23102</v>
      </c>
      <c r="B3202" t="s">
        <v>59170</v>
      </c>
      <c r="C3202" t="s">
        <v>59171</v>
      </c>
      <c r="D3202" t="s">
        <v>34</v>
      </c>
      <c r="E3202" s="5">
        <v>94806186</v>
      </c>
      <c r="F3202" t="s">
        <v>59172</v>
      </c>
      <c r="G3202">
        <v>37077</v>
      </c>
      <c r="H3202" t="s">
        <v>31</v>
      </c>
      <c r="I3202" t="s">
        <v>2</v>
      </c>
      <c r="J3202" s="2">
        <v>931</v>
      </c>
      <c r="K3202" s="1" t="s">
        <v>2785</v>
      </c>
    </row>
    <row r="3203" spans="1:11" x14ac:dyDescent="0.3">
      <c r="A3203" s="3">
        <v>23102</v>
      </c>
      <c r="B3203" t="s">
        <v>59173</v>
      </c>
      <c r="C3203" t="s">
        <v>2</v>
      </c>
      <c r="D3203" t="s">
        <v>2</v>
      </c>
      <c r="E3203" s="5">
        <v>23113123</v>
      </c>
      <c r="F3203" t="s">
        <v>8038</v>
      </c>
      <c r="G3203">
        <v>37434</v>
      </c>
      <c r="H3203" t="s">
        <v>9</v>
      </c>
      <c r="I3203" t="s">
        <v>2</v>
      </c>
      <c r="J3203" s="2">
        <v>931</v>
      </c>
      <c r="K3203" s="1" t="s">
        <v>2061</v>
      </c>
    </row>
    <row r="3204" spans="1:11" x14ac:dyDescent="0.3">
      <c r="A3204" s="3">
        <v>23102</v>
      </c>
      <c r="B3204" t="s">
        <v>58627</v>
      </c>
      <c r="C3204" t="s">
        <v>58628</v>
      </c>
      <c r="D3204" t="s">
        <v>2</v>
      </c>
      <c r="E3204" s="5">
        <v>18355780</v>
      </c>
      <c r="F3204" t="s">
        <v>58629</v>
      </c>
      <c r="G3204">
        <v>37081</v>
      </c>
      <c r="H3204" t="s">
        <v>31</v>
      </c>
      <c r="I3204" t="s">
        <v>275</v>
      </c>
      <c r="J3204" s="2">
        <v>237</v>
      </c>
      <c r="K3204" s="1" t="s">
        <v>2033</v>
      </c>
    </row>
    <row r="3205" spans="1:11" x14ac:dyDescent="0.3">
      <c r="A3205" s="3">
        <v>23102</v>
      </c>
      <c r="B3205" t="s">
        <v>58631</v>
      </c>
      <c r="C3205" t="s">
        <v>6243</v>
      </c>
      <c r="D3205" t="s">
        <v>2</v>
      </c>
      <c r="E3205" s="5">
        <v>23278855</v>
      </c>
      <c r="F3205" t="s">
        <v>58632</v>
      </c>
      <c r="G3205">
        <v>37081</v>
      </c>
      <c r="H3205" t="s">
        <v>31</v>
      </c>
      <c r="I3205" t="s">
        <v>275</v>
      </c>
      <c r="J3205" s="2">
        <v>452</v>
      </c>
      <c r="K3205" s="1" t="s">
        <v>4303</v>
      </c>
    </row>
    <row r="3206" spans="1:11" x14ac:dyDescent="0.3">
      <c r="A3206" s="3">
        <v>23102</v>
      </c>
      <c r="B3206" t="s">
        <v>58630</v>
      </c>
      <c r="C3206" t="s">
        <v>6652</v>
      </c>
      <c r="D3206" t="s">
        <v>2</v>
      </c>
      <c r="E3206" s="5">
        <v>16949129</v>
      </c>
      <c r="F3206" t="s">
        <v>43564</v>
      </c>
      <c r="G3206">
        <v>37120</v>
      </c>
      <c r="H3206" t="s">
        <v>114</v>
      </c>
      <c r="I3206" t="s">
        <v>2</v>
      </c>
      <c r="J3206" s="2">
        <v>471</v>
      </c>
      <c r="K3206" s="1" t="s">
        <v>1769</v>
      </c>
    </row>
    <row r="3207" spans="1:11" x14ac:dyDescent="0.3">
      <c r="A3207" s="3">
        <v>23102</v>
      </c>
      <c r="B3207" t="s">
        <v>58633</v>
      </c>
      <c r="C3207" t="s">
        <v>43681</v>
      </c>
      <c r="D3207" t="s">
        <v>2</v>
      </c>
      <c r="E3207" s="5">
        <v>23292341</v>
      </c>
      <c r="F3207" t="s">
        <v>58634</v>
      </c>
      <c r="G3207">
        <v>37520</v>
      </c>
      <c r="H3207" t="s">
        <v>20</v>
      </c>
      <c r="I3207" t="s">
        <v>2</v>
      </c>
      <c r="J3207" s="2">
        <v>325</v>
      </c>
      <c r="K3207" s="1" t="s">
        <v>58635</v>
      </c>
    </row>
    <row r="3208" spans="1:11" x14ac:dyDescent="0.3">
      <c r="A3208" s="3">
        <v>23102</v>
      </c>
      <c r="B3208" t="s">
        <v>58636</v>
      </c>
      <c r="C3208" t="s">
        <v>58637</v>
      </c>
      <c r="D3208" t="s">
        <v>2</v>
      </c>
      <c r="E3208" s="5">
        <v>83064864</v>
      </c>
      <c r="F3208" t="s">
        <v>58634</v>
      </c>
      <c r="G3208">
        <v>37520</v>
      </c>
      <c r="H3208" t="s">
        <v>20</v>
      </c>
      <c r="I3208" t="s">
        <v>2</v>
      </c>
      <c r="J3208" s="2">
        <v>325</v>
      </c>
      <c r="K3208" s="1" t="s">
        <v>58638</v>
      </c>
    </row>
    <row r="3209" spans="1:11" x14ac:dyDescent="0.3">
      <c r="A3209" s="3">
        <v>23102</v>
      </c>
      <c r="B3209" t="s">
        <v>58639</v>
      </c>
      <c r="C3209" t="s">
        <v>2</v>
      </c>
      <c r="D3209" t="s">
        <v>2</v>
      </c>
      <c r="E3209" s="5">
        <v>23114794</v>
      </c>
      <c r="F3209" t="s">
        <v>35873</v>
      </c>
      <c r="G3209">
        <v>37115</v>
      </c>
      <c r="H3209" t="s">
        <v>4</v>
      </c>
      <c r="I3209" t="s">
        <v>2</v>
      </c>
      <c r="J3209" s="2">
        <v>15</v>
      </c>
      <c r="K3209" s="1" t="s">
        <v>6020</v>
      </c>
    </row>
    <row r="3210" spans="1:11" x14ac:dyDescent="0.3">
      <c r="A3210" s="3">
        <v>23102</v>
      </c>
      <c r="B3210" t="s">
        <v>58640</v>
      </c>
      <c r="C3210" t="s">
        <v>2</v>
      </c>
      <c r="D3210" t="s">
        <v>2</v>
      </c>
      <c r="E3210" s="5">
        <v>23100635</v>
      </c>
      <c r="F3210" t="s">
        <v>1445</v>
      </c>
      <c r="G3210">
        <v>37073</v>
      </c>
      <c r="H3210" t="s">
        <v>31</v>
      </c>
      <c r="I3210" t="s">
        <v>2</v>
      </c>
      <c r="J3210" s="2">
        <v>960</v>
      </c>
      <c r="K3210" s="1" t="s">
        <v>58641</v>
      </c>
    </row>
    <row r="3211" spans="1:11" x14ac:dyDescent="0.3">
      <c r="A3211" s="3">
        <v>23102</v>
      </c>
      <c r="B3211" t="s">
        <v>58642</v>
      </c>
      <c r="C3211" t="s">
        <v>58643</v>
      </c>
      <c r="D3211" t="s">
        <v>2</v>
      </c>
      <c r="E3211" s="5">
        <v>23141401</v>
      </c>
      <c r="F3211" t="s">
        <v>49245</v>
      </c>
      <c r="G3211">
        <v>37081</v>
      </c>
      <c r="H3211" t="s">
        <v>31</v>
      </c>
      <c r="I3211" t="s">
        <v>2</v>
      </c>
      <c r="J3211" s="2">
        <v>477</v>
      </c>
      <c r="K3211" s="1" t="s">
        <v>2868</v>
      </c>
    </row>
    <row r="3212" spans="1:11" x14ac:dyDescent="0.3">
      <c r="A3212" s="3">
        <v>23102</v>
      </c>
      <c r="B3212" t="s">
        <v>58644</v>
      </c>
      <c r="C3212" t="s">
        <v>2</v>
      </c>
      <c r="D3212" t="s">
        <v>2</v>
      </c>
      <c r="E3212" s="5">
        <v>85078159</v>
      </c>
      <c r="F3212" t="s">
        <v>44518</v>
      </c>
      <c r="G3212">
        <v>37441</v>
      </c>
      <c r="H3212" t="s">
        <v>951</v>
      </c>
      <c r="I3212" t="s">
        <v>2</v>
      </c>
      <c r="J3212" s="2">
        <v>494</v>
      </c>
      <c r="K3212" s="1" t="s">
        <v>58645</v>
      </c>
    </row>
    <row r="3213" spans="1:11" x14ac:dyDescent="0.3">
      <c r="A3213" s="3">
        <v>23102</v>
      </c>
      <c r="B3213" t="s">
        <v>58646</v>
      </c>
      <c r="C3213" t="s">
        <v>58647</v>
      </c>
      <c r="D3213" t="s">
        <v>2</v>
      </c>
      <c r="E3213" s="5">
        <v>17740084</v>
      </c>
      <c r="F3213" t="s">
        <v>4606</v>
      </c>
      <c r="G3213">
        <v>37539</v>
      </c>
      <c r="H3213" t="s">
        <v>295</v>
      </c>
      <c r="I3213" t="s">
        <v>2</v>
      </c>
      <c r="J3213" s="2">
        <v>960</v>
      </c>
      <c r="K3213" s="1" t="s">
        <v>300</v>
      </c>
    </row>
    <row r="3214" spans="1:11" x14ac:dyDescent="0.3">
      <c r="A3214" s="3">
        <v>23102</v>
      </c>
      <c r="B3214" t="s">
        <v>58648</v>
      </c>
      <c r="C3214" t="s">
        <v>58649</v>
      </c>
      <c r="D3214" t="s">
        <v>2</v>
      </c>
      <c r="E3214" s="5">
        <v>87074427</v>
      </c>
      <c r="F3214" t="s">
        <v>20979</v>
      </c>
      <c r="G3214">
        <v>37081</v>
      </c>
      <c r="H3214" t="s">
        <v>31</v>
      </c>
      <c r="I3214" t="s">
        <v>2</v>
      </c>
      <c r="J3214" s="2">
        <v>952</v>
      </c>
      <c r="K3214" s="1" t="s">
        <v>58650</v>
      </c>
    </row>
    <row r="3215" spans="1:11" x14ac:dyDescent="0.3">
      <c r="A3215" s="3">
        <v>23102</v>
      </c>
      <c r="B3215" t="s">
        <v>58661</v>
      </c>
      <c r="C3215" t="s">
        <v>58662</v>
      </c>
      <c r="D3215" t="s">
        <v>2</v>
      </c>
      <c r="E3215" s="5">
        <v>86011236</v>
      </c>
      <c r="F3215" t="s">
        <v>58663</v>
      </c>
      <c r="G3215">
        <v>37073</v>
      </c>
      <c r="H3215" t="s">
        <v>31</v>
      </c>
      <c r="I3215" t="s">
        <v>2</v>
      </c>
      <c r="J3215" s="2">
        <v>662</v>
      </c>
      <c r="K3215" s="1" t="s">
        <v>58664</v>
      </c>
    </row>
    <row r="3216" spans="1:11" x14ac:dyDescent="0.3">
      <c r="A3216" s="3">
        <v>23102</v>
      </c>
      <c r="B3216" t="s">
        <v>58658</v>
      </c>
      <c r="C3216" t="s">
        <v>2</v>
      </c>
      <c r="D3216" t="s">
        <v>2</v>
      </c>
      <c r="E3216" s="5">
        <v>25330848</v>
      </c>
      <c r="F3216" t="s">
        <v>58659</v>
      </c>
      <c r="G3216">
        <v>34355</v>
      </c>
      <c r="H3216" t="s">
        <v>13</v>
      </c>
      <c r="I3216" t="s">
        <v>3274</v>
      </c>
      <c r="J3216" s="2">
        <v>101</v>
      </c>
      <c r="K3216" s="1" t="s">
        <v>58660</v>
      </c>
    </row>
    <row r="3217" spans="1:11" x14ac:dyDescent="0.3">
      <c r="A3217" s="3">
        <v>23102</v>
      </c>
      <c r="B3217" t="s">
        <v>58666</v>
      </c>
      <c r="C3217" t="s">
        <v>4905</v>
      </c>
      <c r="D3217" t="s">
        <v>2</v>
      </c>
      <c r="E3217" s="5">
        <v>23203279</v>
      </c>
      <c r="F3217" t="s">
        <v>12367</v>
      </c>
      <c r="G3217">
        <v>37073</v>
      </c>
      <c r="H3217" t="s">
        <v>31</v>
      </c>
      <c r="I3217" t="s">
        <v>2</v>
      </c>
      <c r="J3217" s="2">
        <v>682</v>
      </c>
      <c r="K3217" s="1" t="s">
        <v>1124</v>
      </c>
    </row>
    <row r="3218" spans="1:11" x14ac:dyDescent="0.3">
      <c r="A3218" s="3">
        <v>23102</v>
      </c>
      <c r="B3218" t="s">
        <v>58667</v>
      </c>
      <c r="C3218" t="s">
        <v>2</v>
      </c>
      <c r="D3218" t="s">
        <v>2</v>
      </c>
      <c r="E3218" s="5">
        <v>89068844</v>
      </c>
      <c r="F3218" t="s">
        <v>58668</v>
      </c>
      <c r="G3218">
        <v>34355</v>
      </c>
      <c r="H3218" t="s">
        <v>13</v>
      </c>
      <c r="I3218" t="s">
        <v>2</v>
      </c>
      <c r="J3218" s="2">
        <v>24</v>
      </c>
      <c r="K3218" s="1" t="s">
        <v>5469</v>
      </c>
    </row>
    <row r="3219" spans="1:11" x14ac:dyDescent="0.3">
      <c r="A3219" s="3">
        <v>23102</v>
      </c>
      <c r="B3219" t="s">
        <v>58669</v>
      </c>
      <c r="C3219" t="s">
        <v>58670</v>
      </c>
      <c r="D3219" t="s">
        <v>2</v>
      </c>
      <c r="E3219" s="5">
        <v>23114909</v>
      </c>
      <c r="F3219" t="s">
        <v>51555</v>
      </c>
      <c r="G3219">
        <v>37120</v>
      </c>
      <c r="H3219" t="s">
        <v>114</v>
      </c>
      <c r="I3219" t="s">
        <v>2</v>
      </c>
      <c r="J3219" s="2">
        <v>251</v>
      </c>
      <c r="K3219" s="1" t="s">
        <v>58671</v>
      </c>
    </row>
    <row r="3220" spans="1:11" x14ac:dyDescent="0.3">
      <c r="A3220" s="3">
        <v>23102</v>
      </c>
      <c r="B3220" t="s">
        <v>58651</v>
      </c>
      <c r="C3220" t="s">
        <v>2</v>
      </c>
      <c r="D3220" t="s">
        <v>2</v>
      </c>
      <c r="E3220" s="5">
        <v>20392751</v>
      </c>
      <c r="F3220" t="s">
        <v>4927</v>
      </c>
      <c r="G3220">
        <v>37073</v>
      </c>
      <c r="H3220" t="s">
        <v>31</v>
      </c>
      <c r="I3220" t="s">
        <v>31</v>
      </c>
      <c r="J3220" s="2">
        <v>869</v>
      </c>
      <c r="K3220" s="1" t="s">
        <v>58652</v>
      </c>
    </row>
    <row r="3221" spans="1:11" x14ac:dyDescent="0.3">
      <c r="A3221" s="3">
        <v>23102</v>
      </c>
      <c r="B3221" t="s">
        <v>21599</v>
      </c>
      <c r="C3221" t="s">
        <v>58657</v>
      </c>
      <c r="D3221" t="s">
        <v>2</v>
      </c>
      <c r="E3221" s="5">
        <v>88146403</v>
      </c>
      <c r="F3221" t="s">
        <v>58654</v>
      </c>
      <c r="G3221">
        <v>37136</v>
      </c>
      <c r="H3221" t="s">
        <v>561</v>
      </c>
      <c r="I3221" t="s">
        <v>2</v>
      </c>
      <c r="J3221" s="2">
        <v>14</v>
      </c>
      <c r="K3221" s="1" t="s">
        <v>3332</v>
      </c>
    </row>
    <row r="3222" spans="1:11" x14ac:dyDescent="0.3">
      <c r="A3222" s="3">
        <v>23102</v>
      </c>
      <c r="B3222" t="s">
        <v>58653</v>
      </c>
      <c r="C3222" t="s">
        <v>2</v>
      </c>
      <c r="D3222" t="s">
        <v>2</v>
      </c>
      <c r="E3222" s="5">
        <v>21006959</v>
      </c>
      <c r="F3222" t="s">
        <v>58654</v>
      </c>
      <c r="G3222">
        <v>37136</v>
      </c>
      <c r="H3222" t="s">
        <v>561</v>
      </c>
      <c r="I3222" t="s">
        <v>2</v>
      </c>
      <c r="J3222" s="2">
        <v>14</v>
      </c>
      <c r="K3222" s="1" t="s">
        <v>3332</v>
      </c>
    </row>
    <row r="3223" spans="1:11" x14ac:dyDescent="0.3">
      <c r="A3223" s="3">
        <v>23102</v>
      </c>
      <c r="B3223" t="s">
        <v>58655</v>
      </c>
      <c r="C3223" t="s">
        <v>7961</v>
      </c>
      <c r="D3223" t="s">
        <v>2</v>
      </c>
      <c r="E3223" s="5">
        <v>23174047</v>
      </c>
      <c r="F3223" t="s">
        <v>36931</v>
      </c>
      <c r="G3223">
        <v>37431</v>
      </c>
      <c r="H3223" t="s">
        <v>46</v>
      </c>
      <c r="I3223" t="s">
        <v>2</v>
      </c>
      <c r="J3223" s="2">
        <v>14</v>
      </c>
      <c r="K3223" s="1" t="s">
        <v>58656</v>
      </c>
    </row>
    <row r="3224" spans="1:11" x14ac:dyDescent="0.3">
      <c r="A3224" s="3">
        <v>23102</v>
      </c>
      <c r="B3224" t="s">
        <v>58665</v>
      </c>
      <c r="C3224" t="s">
        <v>603</v>
      </c>
      <c r="D3224" t="s">
        <v>2</v>
      </c>
      <c r="E3224" s="5">
        <v>21084879</v>
      </c>
      <c r="F3224" t="s">
        <v>8476</v>
      </c>
      <c r="G3224">
        <v>34346</v>
      </c>
      <c r="H3224" t="s">
        <v>50</v>
      </c>
      <c r="I3224" t="s">
        <v>919</v>
      </c>
      <c r="J3224" s="2">
        <v>949</v>
      </c>
      <c r="K3224" s="1" t="s">
        <v>7898</v>
      </c>
    </row>
    <row r="3225" spans="1:11" x14ac:dyDescent="0.3">
      <c r="A3225" s="3">
        <v>23102</v>
      </c>
      <c r="B3225" t="s">
        <v>58672</v>
      </c>
      <c r="C3225" t="s">
        <v>58673</v>
      </c>
      <c r="D3225" t="s">
        <v>2</v>
      </c>
      <c r="E3225" s="5">
        <v>17949990</v>
      </c>
      <c r="F3225" t="s">
        <v>15247</v>
      </c>
      <c r="G3225">
        <v>37412</v>
      </c>
      <c r="H3225" t="s">
        <v>207</v>
      </c>
      <c r="I3225" t="s">
        <v>2</v>
      </c>
      <c r="J3225" s="2">
        <v>472</v>
      </c>
      <c r="K3225" s="1" t="s">
        <v>208</v>
      </c>
    </row>
    <row r="3226" spans="1:11" x14ac:dyDescent="0.3">
      <c r="A3226" s="3">
        <v>23102</v>
      </c>
      <c r="B3226" t="s">
        <v>58674</v>
      </c>
      <c r="C3226" t="s">
        <v>58675</v>
      </c>
      <c r="D3226" t="s">
        <v>3220</v>
      </c>
      <c r="E3226" s="5">
        <v>23161872</v>
      </c>
      <c r="F3226" t="s">
        <v>8747</v>
      </c>
      <c r="G3226">
        <v>37085</v>
      </c>
      <c r="H3226" t="s">
        <v>31</v>
      </c>
      <c r="I3226" t="s">
        <v>2</v>
      </c>
      <c r="J3226" s="2">
        <v>821</v>
      </c>
      <c r="K3226" s="1" t="s">
        <v>567</v>
      </c>
    </row>
    <row r="3227" spans="1:11" x14ac:dyDescent="0.3">
      <c r="A3227" s="3">
        <v>23102</v>
      </c>
      <c r="B3227" t="s">
        <v>58679</v>
      </c>
      <c r="C3227" t="s">
        <v>52112</v>
      </c>
      <c r="D3227" t="s">
        <v>2</v>
      </c>
      <c r="E3227" s="5">
        <v>86995098</v>
      </c>
      <c r="F3227" t="s">
        <v>58680</v>
      </c>
      <c r="G3227">
        <v>37445</v>
      </c>
      <c r="H3227" t="s">
        <v>673</v>
      </c>
      <c r="I3227" t="s">
        <v>2</v>
      </c>
      <c r="J3227" s="2">
        <v>476</v>
      </c>
      <c r="K3227" s="1" t="s">
        <v>460</v>
      </c>
    </row>
    <row r="3228" spans="1:11" x14ac:dyDescent="0.3">
      <c r="A3228" s="3">
        <v>23102</v>
      </c>
      <c r="B3228" t="s">
        <v>58681</v>
      </c>
      <c r="C3228" t="s">
        <v>2</v>
      </c>
      <c r="D3228" t="s">
        <v>2</v>
      </c>
      <c r="E3228" s="5">
        <v>84804149</v>
      </c>
      <c r="F3228" t="s">
        <v>47258</v>
      </c>
      <c r="G3228">
        <v>37073</v>
      </c>
      <c r="H3228" t="s">
        <v>31</v>
      </c>
      <c r="I3228" t="s">
        <v>2</v>
      </c>
      <c r="J3228" s="2">
        <v>471</v>
      </c>
      <c r="K3228" s="1" t="s">
        <v>58682</v>
      </c>
    </row>
    <row r="3229" spans="1:11" x14ac:dyDescent="0.3">
      <c r="A3229" s="3">
        <v>23102</v>
      </c>
      <c r="B3229" t="s">
        <v>8775</v>
      </c>
      <c r="C3229" t="s">
        <v>58683</v>
      </c>
      <c r="D3229" t="s">
        <v>58684</v>
      </c>
      <c r="E3229" s="5">
        <v>23199353</v>
      </c>
      <c r="F3229" t="s">
        <v>58685</v>
      </c>
      <c r="G3229">
        <v>37434</v>
      </c>
      <c r="H3229" t="s">
        <v>87</v>
      </c>
      <c r="I3229" t="s">
        <v>2</v>
      </c>
      <c r="J3229" s="2">
        <v>561</v>
      </c>
      <c r="K3229" s="1" t="s">
        <v>58686</v>
      </c>
    </row>
    <row r="3230" spans="1:11" x14ac:dyDescent="0.3">
      <c r="A3230" s="3">
        <v>23102</v>
      </c>
      <c r="B3230" t="s">
        <v>8775</v>
      </c>
      <c r="C3230" t="s">
        <v>58687</v>
      </c>
      <c r="D3230" t="s">
        <v>2</v>
      </c>
      <c r="E3230" s="5">
        <v>88984636</v>
      </c>
      <c r="F3230" t="s">
        <v>10964</v>
      </c>
      <c r="G3230">
        <v>37073</v>
      </c>
      <c r="H3230" t="s">
        <v>31</v>
      </c>
      <c r="I3230" t="s">
        <v>2</v>
      </c>
      <c r="J3230" s="2">
        <v>563</v>
      </c>
      <c r="K3230" s="1" t="s">
        <v>2142</v>
      </c>
    </row>
    <row r="3231" spans="1:11" x14ac:dyDescent="0.3">
      <c r="A3231" s="3">
        <v>23102</v>
      </c>
      <c r="B3231" t="s">
        <v>58688</v>
      </c>
      <c r="C3231" t="s">
        <v>58689</v>
      </c>
      <c r="D3231" t="s">
        <v>2</v>
      </c>
      <c r="E3231" s="5">
        <v>18703742</v>
      </c>
      <c r="F3231" t="s">
        <v>26261</v>
      </c>
      <c r="G3231">
        <v>37073</v>
      </c>
      <c r="H3231" t="s">
        <v>31</v>
      </c>
      <c r="I3231" t="s">
        <v>2</v>
      </c>
      <c r="J3231" s="2">
        <v>563</v>
      </c>
      <c r="K3231" s="1" t="s">
        <v>758</v>
      </c>
    </row>
    <row r="3232" spans="1:11" x14ac:dyDescent="0.3">
      <c r="A3232" s="3">
        <v>23102</v>
      </c>
      <c r="B3232" t="s">
        <v>58690</v>
      </c>
      <c r="C3232" t="s">
        <v>58691</v>
      </c>
      <c r="D3232" t="s">
        <v>2</v>
      </c>
      <c r="E3232" s="5">
        <v>23451511</v>
      </c>
      <c r="F3232" t="s">
        <v>51635</v>
      </c>
      <c r="G3232">
        <v>37441</v>
      </c>
      <c r="H3232" t="s">
        <v>951</v>
      </c>
      <c r="I3232" t="s">
        <v>2</v>
      </c>
      <c r="J3232" s="2">
        <v>561</v>
      </c>
      <c r="K3232" s="1" t="s">
        <v>2091</v>
      </c>
    </row>
    <row r="3233" spans="1:11" x14ac:dyDescent="0.3">
      <c r="A3233" s="3">
        <v>23102</v>
      </c>
      <c r="B3233" t="s">
        <v>58692</v>
      </c>
      <c r="C3233" t="s">
        <v>48375</v>
      </c>
      <c r="D3233" t="s">
        <v>2</v>
      </c>
      <c r="E3233" s="5">
        <v>19051018</v>
      </c>
      <c r="F3233" t="s">
        <v>12104</v>
      </c>
      <c r="G3233">
        <v>37520</v>
      </c>
      <c r="H3233" t="s">
        <v>20</v>
      </c>
      <c r="I3233" t="s">
        <v>2</v>
      </c>
      <c r="J3233" s="2">
        <v>563</v>
      </c>
      <c r="K3233" s="1" t="s">
        <v>58693</v>
      </c>
    </row>
    <row r="3234" spans="1:11" x14ac:dyDescent="0.3">
      <c r="A3234" s="3">
        <v>23102</v>
      </c>
      <c r="B3234" t="s">
        <v>58694</v>
      </c>
      <c r="C3234" t="s">
        <v>33238</v>
      </c>
      <c r="D3234" t="s">
        <v>2</v>
      </c>
      <c r="E3234" s="5">
        <v>89437474</v>
      </c>
      <c r="F3234" t="s">
        <v>58695</v>
      </c>
      <c r="G3234">
        <v>37130</v>
      </c>
      <c r="H3234" t="s">
        <v>60</v>
      </c>
      <c r="I3234" t="s">
        <v>2</v>
      </c>
      <c r="J3234" s="2">
        <v>439</v>
      </c>
      <c r="K3234" s="1" t="s">
        <v>58696</v>
      </c>
    </row>
    <row r="3235" spans="1:11" x14ac:dyDescent="0.3">
      <c r="A3235" s="3">
        <v>23102</v>
      </c>
      <c r="B3235" t="s">
        <v>58697</v>
      </c>
      <c r="C3235" t="s">
        <v>58698</v>
      </c>
      <c r="D3235" t="s">
        <v>2</v>
      </c>
      <c r="E3235" s="5">
        <v>23191333</v>
      </c>
      <c r="F3235" t="s">
        <v>3340</v>
      </c>
      <c r="G3235">
        <v>37139</v>
      </c>
      <c r="H3235" t="s">
        <v>110</v>
      </c>
      <c r="I3235" t="s">
        <v>110</v>
      </c>
      <c r="J3235" s="2">
        <v>811</v>
      </c>
      <c r="K3235" s="1" t="s">
        <v>58699</v>
      </c>
    </row>
    <row r="3236" spans="1:11" x14ac:dyDescent="0.3">
      <c r="A3236" s="3">
        <v>23102</v>
      </c>
      <c r="B3236" t="s">
        <v>58700</v>
      </c>
      <c r="C3236" t="s">
        <v>680</v>
      </c>
      <c r="D3236" t="s">
        <v>2</v>
      </c>
      <c r="E3236" s="5">
        <v>23125623</v>
      </c>
      <c r="F3236" t="s">
        <v>45334</v>
      </c>
      <c r="G3236">
        <v>37120</v>
      </c>
      <c r="H3236" t="s">
        <v>114</v>
      </c>
      <c r="I3236" t="s">
        <v>2</v>
      </c>
      <c r="J3236" s="2">
        <v>432</v>
      </c>
      <c r="K3236" s="1" t="s">
        <v>58701</v>
      </c>
    </row>
    <row r="3237" spans="1:11" x14ac:dyDescent="0.3">
      <c r="A3237" s="3">
        <v>23102</v>
      </c>
      <c r="B3237" t="s">
        <v>58700</v>
      </c>
      <c r="C3237" t="s">
        <v>680</v>
      </c>
      <c r="D3237" t="s">
        <v>2</v>
      </c>
      <c r="E3237" s="5">
        <v>84677505</v>
      </c>
      <c r="F3237" t="s">
        <v>45334</v>
      </c>
      <c r="G3237">
        <v>37120</v>
      </c>
      <c r="H3237" t="s">
        <v>114</v>
      </c>
      <c r="I3237" t="s">
        <v>2</v>
      </c>
      <c r="J3237" s="2">
        <v>432</v>
      </c>
      <c r="K3237" s="1" t="s">
        <v>58702</v>
      </c>
    </row>
    <row r="3238" spans="1:11" x14ac:dyDescent="0.3">
      <c r="A3238" s="3">
        <v>23102</v>
      </c>
      <c r="B3238" t="s">
        <v>58703</v>
      </c>
      <c r="C3238" t="s">
        <v>58704</v>
      </c>
      <c r="D3238" t="s">
        <v>2</v>
      </c>
      <c r="E3238" s="5">
        <v>23181707</v>
      </c>
      <c r="F3238" t="s">
        <v>19140</v>
      </c>
      <c r="G3238">
        <v>37115</v>
      </c>
      <c r="H3238" t="s">
        <v>4</v>
      </c>
      <c r="I3238" t="s">
        <v>2</v>
      </c>
      <c r="J3238" s="2">
        <v>477</v>
      </c>
      <c r="K3238" s="1" t="s">
        <v>2030</v>
      </c>
    </row>
    <row r="3239" spans="1:11" x14ac:dyDescent="0.3">
      <c r="A3239" s="3">
        <v>23102</v>
      </c>
      <c r="B3239" t="s">
        <v>58705</v>
      </c>
      <c r="C3239" t="s">
        <v>58706</v>
      </c>
      <c r="D3239" t="s">
        <v>2</v>
      </c>
      <c r="E3239" s="5">
        <v>23412949</v>
      </c>
      <c r="F3239" t="s">
        <v>58707</v>
      </c>
      <c r="G3239">
        <v>34355</v>
      </c>
      <c r="H3239" t="s">
        <v>13</v>
      </c>
      <c r="I3239" t="s">
        <v>2</v>
      </c>
      <c r="J3239" s="2">
        <v>731</v>
      </c>
      <c r="K3239" s="1" t="s">
        <v>2111</v>
      </c>
    </row>
    <row r="3240" spans="1:11" x14ac:dyDescent="0.3">
      <c r="A3240" s="3">
        <v>23102</v>
      </c>
      <c r="B3240" t="s">
        <v>58708</v>
      </c>
      <c r="C3240" t="s">
        <v>52496</v>
      </c>
      <c r="D3240" t="s">
        <v>2</v>
      </c>
      <c r="E3240" s="5">
        <v>23450194</v>
      </c>
      <c r="F3240" t="s">
        <v>6816</v>
      </c>
      <c r="G3240">
        <v>37127</v>
      </c>
      <c r="H3240" t="s">
        <v>1654</v>
      </c>
      <c r="I3240" t="s">
        <v>2</v>
      </c>
      <c r="J3240" s="2">
        <v>471</v>
      </c>
      <c r="K3240" s="1" t="s">
        <v>1656</v>
      </c>
    </row>
    <row r="3241" spans="1:11" x14ac:dyDescent="0.3">
      <c r="A3241" s="3">
        <v>23102</v>
      </c>
      <c r="B3241" t="s">
        <v>58709</v>
      </c>
      <c r="C3241" t="s">
        <v>2</v>
      </c>
      <c r="D3241" t="s">
        <v>2</v>
      </c>
      <c r="E3241" s="5">
        <v>23164643</v>
      </c>
      <c r="F3241" t="s">
        <v>58710</v>
      </c>
      <c r="G3241">
        <v>34346</v>
      </c>
      <c r="H3241" t="s">
        <v>50</v>
      </c>
      <c r="I3241" t="s">
        <v>2</v>
      </c>
      <c r="J3241" s="2">
        <v>222</v>
      </c>
      <c r="K3241" s="1" t="s">
        <v>2359</v>
      </c>
    </row>
    <row r="3242" spans="1:11" x14ac:dyDescent="0.3">
      <c r="A3242" s="3">
        <v>23102</v>
      </c>
      <c r="B3242" t="s">
        <v>58713</v>
      </c>
      <c r="C3242" t="s">
        <v>58714</v>
      </c>
      <c r="D3242" t="s">
        <v>2</v>
      </c>
      <c r="E3242" s="5">
        <v>23206615</v>
      </c>
      <c r="F3242" t="s">
        <v>6289</v>
      </c>
      <c r="G3242">
        <v>37079</v>
      </c>
      <c r="H3242" t="s">
        <v>31</v>
      </c>
      <c r="I3242" t="s">
        <v>275</v>
      </c>
      <c r="J3242" s="2">
        <v>452</v>
      </c>
      <c r="K3242" s="1" t="s">
        <v>104</v>
      </c>
    </row>
    <row r="3243" spans="1:11" x14ac:dyDescent="0.3">
      <c r="A3243" s="3">
        <v>23102</v>
      </c>
      <c r="B3243" t="s">
        <v>58711</v>
      </c>
      <c r="C3243" t="s">
        <v>58712</v>
      </c>
      <c r="D3243" t="s">
        <v>2</v>
      </c>
      <c r="E3243" s="5">
        <v>30374681</v>
      </c>
      <c r="F3243" t="s">
        <v>4760</v>
      </c>
      <c r="G3243">
        <v>37077</v>
      </c>
      <c r="H3243" t="s">
        <v>31</v>
      </c>
      <c r="I3243" t="s">
        <v>184</v>
      </c>
      <c r="J3243" s="2">
        <v>452</v>
      </c>
      <c r="K3243" s="1" t="s">
        <v>3068</v>
      </c>
    </row>
    <row r="3244" spans="1:11" x14ac:dyDescent="0.3">
      <c r="A3244" s="3">
        <v>23102</v>
      </c>
      <c r="B3244" t="s">
        <v>58715</v>
      </c>
      <c r="C3244" t="s">
        <v>1228</v>
      </c>
      <c r="D3244" t="s">
        <v>2</v>
      </c>
      <c r="E3244" s="5">
        <v>23168788</v>
      </c>
      <c r="F3244" t="s">
        <v>58716</v>
      </c>
      <c r="G3244">
        <v>34346</v>
      </c>
      <c r="H3244" t="s">
        <v>50</v>
      </c>
      <c r="I3244" t="s">
        <v>2</v>
      </c>
      <c r="J3244" s="2">
        <v>855</v>
      </c>
      <c r="K3244" s="1" t="s">
        <v>2430</v>
      </c>
    </row>
    <row r="3245" spans="1:11" x14ac:dyDescent="0.3">
      <c r="A3245" s="3">
        <v>23102</v>
      </c>
      <c r="B3245" t="s">
        <v>58717</v>
      </c>
      <c r="C3245" t="s">
        <v>58718</v>
      </c>
      <c r="D3245" t="s">
        <v>58719</v>
      </c>
      <c r="E3245" s="5">
        <v>85861949</v>
      </c>
      <c r="F3245" t="s">
        <v>58720</v>
      </c>
      <c r="G3245">
        <v>37441</v>
      </c>
      <c r="H3245" t="s">
        <v>951</v>
      </c>
      <c r="I3245" t="s">
        <v>2</v>
      </c>
      <c r="J3245" s="2">
        <v>702</v>
      </c>
      <c r="K3245" s="1" t="s">
        <v>3005</v>
      </c>
    </row>
    <row r="3246" spans="1:11" x14ac:dyDescent="0.3">
      <c r="A3246" s="3">
        <v>23102</v>
      </c>
      <c r="B3246" t="s">
        <v>58721</v>
      </c>
      <c r="C3246" t="s">
        <v>2</v>
      </c>
      <c r="D3246" t="s">
        <v>2</v>
      </c>
      <c r="E3246" s="5">
        <v>23132990</v>
      </c>
      <c r="F3246" t="s">
        <v>709</v>
      </c>
      <c r="G3246">
        <v>37083</v>
      </c>
      <c r="H3246" t="s">
        <v>31</v>
      </c>
      <c r="I3246" t="s">
        <v>2</v>
      </c>
      <c r="J3246" s="2">
        <v>889</v>
      </c>
      <c r="K3246" s="1" t="s">
        <v>4554</v>
      </c>
    </row>
    <row r="3247" spans="1:11" x14ac:dyDescent="0.3">
      <c r="A3247" s="3">
        <v>23102</v>
      </c>
      <c r="B3247" t="s">
        <v>58722</v>
      </c>
      <c r="C3247" t="s">
        <v>7694</v>
      </c>
      <c r="D3247" t="s">
        <v>2</v>
      </c>
      <c r="E3247" s="5">
        <v>18471069</v>
      </c>
      <c r="F3247" t="s">
        <v>58723</v>
      </c>
      <c r="G3247">
        <v>34355</v>
      </c>
      <c r="H3247" t="s">
        <v>13</v>
      </c>
      <c r="I3247" t="s">
        <v>3274</v>
      </c>
      <c r="J3247" s="2">
        <v>702</v>
      </c>
      <c r="K3247" s="1" t="s">
        <v>17</v>
      </c>
    </row>
    <row r="3248" spans="1:11" x14ac:dyDescent="0.3">
      <c r="A3248" s="3">
        <v>23102</v>
      </c>
      <c r="B3248" t="s">
        <v>58724</v>
      </c>
      <c r="C3248" t="s">
        <v>2</v>
      </c>
      <c r="D3248" t="s">
        <v>2</v>
      </c>
      <c r="E3248" s="5">
        <v>23174601</v>
      </c>
      <c r="F3248" t="s">
        <v>58725</v>
      </c>
      <c r="G3248">
        <v>37130</v>
      </c>
      <c r="H3248" t="s">
        <v>60</v>
      </c>
      <c r="I3248" t="s">
        <v>2</v>
      </c>
      <c r="J3248" s="2">
        <v>742</v>
      </c>
      <c r="K3248" s="1" t="s">
        <v>58726</v>
      </c>
    </row>
    <row r="3249" spans="1:11" x14ac:dyDescent="0.3">
      <c r="A3249" s="3">
        <v>23102</v>
      </c>
      <c r="B3249" t="s">
        <v>58727</v>
      </c>
      <c r="C3249" t="s">
        <v>2</v>
      </c>
      <c r="D3249" t="s">
        <v>2</v>
      </c>
      <c r="E3249" s="5">
        <v>23170920</v>
      </c>
      <c r="F3249" t="s">
        <v>43997</v>
      </c>
      <c r="G3249">
        <v>37115</v>
      </c>
      <c r="H3249" t="s">
        <v>4</v>
      </c>
      <c r="I3249" t="s">
        <v>2</v>
      </c>
      <c r="J3249" s="2">
        <v>493</v>
      </c>
      <c r="K3249" s="1" t="s">
        <v>58728</v>
      </c>
    </row>
    <row r="3250" spans="1:11" x14ac:dyDescent="0.3">
      <c r="A3250" s="3">
        <v>23102</v>
      </c>
      <c r="B3250" t="s">
        <v>58729</v>
      </c>
      <c r="C3250" t="s">
        <v>2</v>
      </c>
      <c r="D3250" t="s">
        <v>2</v>
      </c>
      <c r="E3250" s="5">
        <v>16911153</v>
      </c>
      <c r="F3250" t="s">
        <v>3936</v>
      </c>
      <c r="G3250">
        <v>34346</v>
      </c>
      <c r="H3250" t="s">
        <v>50</v>
      </c>
      <c r="I3250" t="s">
        <v>2</v>
      </c>
      <c r="J3250" s="2">
        <v>662</v>
      </c>
      <c r="K3250" s="1" t="s">
        <v>58730</v>
      </c>
    </row>
    <row r="3251" spans="1:11" x14ac:dyDescent="0.3">
      <c r="A3251" s="3">
        <v>23102</v>
      </c>
      <c r="B3251" t="s">
        <v>58731</v>
      </c>
      <c r="C3251" t="s">
        <v>58732</v>
      </c>
      <c r="D3251" t="s">
        <v>2</v>
      </c>
      <c r="E3251" s="5">
        <v>23192293</v>
      </c>
      <c r="F3251" t="s">
        <v>58733</v>
      </c>
      <c r="G3251">
        <v>34346</v>
      </c>
      <c r="H3251" t="s">
        <v>50</v>
      </c>
      <c r="I3251" t="s">
        <v>2</v>
      </c>
      <c r="J3251" s="2">
        <v>475</v>
      </c>
      <c r="K3251" s="1" t="s">
        <v>7508</v>
      </c>
    </row>
    <row r="3252" spans="1:11" x14ac:dyDescent="0.3">
      <c r="A3252" s="3">
        <v>23102</v>
      </c>
      <c r="B3252" t="s">
        <v>58734</v>
      </c>
      <c r="C3252" t="s">
        <v>58735</v>
      </c>
      <c r="D3252" t="s">
        <v>2</v>
      </c>
      <c r="E3252" s="5">
        <v>16349430</v>
      </c>
      <c r="F3252" t="s">
        <v>15466</v>
      </c>
      <c r="G3252">
        <v>37130</v>
      </c>
      <c r="H3252" t="s">
        <v>60</v>
      </c>
      <c r="I3252" t="s">
        <v>7287</v>
      </c>
      <c r="J3252" s="2">
        <v>439</v>
      </c>
      <c r="K3252" s="1" t="s">
        <v>4373</v>
      </c>
    </row>
    <row r="3253" spans="1:11" x14ac:dyDescent="0.3">
      <c r="A3253" s="3">
        <v>23102</v>
      </c>
      <c r="B3253" t="s">
        <v>58736</v>
      </c>
      <c r="C3253" t="s">
        <v>58737</v>
      </c>
      <c r="D3253" t="s">
        <v>58738</v>
      </c>
      <c r="E3253" s="5">
        <v>23467353</v>
      </c>
      <c r="F3253" t="s">
        <v>26005</v>
      </c>
      <c r="G3253">
        <v>34346</v>
      </c>
      <c r="H3253" t="s">
        <v>50</v>
      </c>
      <c r="I3253" t="s">
        <v>2</v>
      </c>
      <c r="J3253" s="2">
        <v>475</v>
      </c>
      <c r="K3253" s="1" t="s">
        <v>3410</v>
      </c>
    </row>
    <row r="3254" spans="1:11" x14ac:dyDescent="0.3">
      <c r="A3254" s="3">
        <v>23102</v>
      </c>
      <c r="B3254" t="s">
        <v>58739</v>
      </c>
      <c r="C3254" t="s">
        <v>2</v>
      </c>
      <c r="D3254" t="s">
        <v>2</v>
      </c>
      <c r="E3254" s="5">
        <v>23263039</v>
      </c>
      <c r="F3254" t="s">
        <v>4992</v>
      </c>
      <c r="G3254">
        <v>37073</v>
      </c>
      <c r="H3254" t="s">
        <v>31</v>
      </c>
      <c r="I3254" t="s">
        <v>2</v>
      </c>
      <c r="J3254" s="2">
        <v>522</v>
      </c>
      <c r="K3254" s="1" t="s">
        <v>2975</v>
      </c>
    </row>
    <row r="3255" spans="1:11" x14ac:dyDescent="0.3">
      <c r="A3255" s="3">
        <v>23102</v>
      </c>
      <c r="B3255" t="s">
        <v>58740</v>
      </c>
      <c r="C3255" t="s">
        <v>58741</v>
      </c>
      <c r="D3255" t="s">
        <v>2</v>
      </c>
      <c r="E3255" s="5">
        <v>17051565</v>
      </c>
      <c r="F3255" t="s">
        <v>58742</v>
      </c>
      <c r="G3255">
        <v>37085</v>
      </c>
      <c r="H3255" t="s">
        <v>31</v>
      </c>
      <c r="I3255" t="s">
        <v>2</v>
      </c>
      <c r="J3255" s="2">
        <v>702</v>
      </c>
      <c r="K3255" s="1" t="s">
        <v>58743</v>
      </c>
    </row>
    <row r="3256" spans="1:11" x14ac:dyDescent="0.3">
      <c r="A3256" s="3">
        <v>23102</v>
      </c>
      <c r="B3256" t="s">
        <v>58744</v>
      </c>
      <c r="C3256" t="s">
        <v>58324</v>
      </c>
      <c r="D3256" t="s">
        <v>2</v>
      </c>
      <c r="E3256" s="5">
        <v>25367238</v>
      </c>
      <c r="F3256" t="s">
        <v>34618</v>
      </c>
      <c r="G3256">
        <v>37520</v>
      </c>
      <c r="H3256" t="s">
        <v>20</v>
      </c>
      <c r="I3256" t="s">
        <v>8447</v>
      </c>
      <c r="J3256" s="2">
        <v>960</v>
      </c>
      <c r="K3256" s="1" t="s">
        <v>473</v>
      </c>
    </row>
    <row r="3257" spans="1:11" x14ac:dyDescent="0.3">
      <c r="A3257" s="3">
        <v>23102</v>
      </c>
      <c r="B3257" t="s">
        <v>58745</v>
      </c>
      <c r="C3257" t="s">
        <v>146</v>
      </c>
      <c r="D3257" t="s">
        <v>2</v>
      </c>
      <c r="E3257" s="5">
        <v>23141423</v>
      </c>
      <c r="F3257" t="s">
        <v>58399</v>
      </c>
      <c r="G3257">
        <v>37431</v>
      </c>
      <c r="H3257" t="s">
        <v>46</v>
      </c>
      <c r="I3257" t="s">
        <v>2</v>
      </c>
      <c r="J3257" s="2">
        <v>477</v>
      </c>
      <c r="K3257" s="1" t="s">
        <v>1698</v>
      </c>
    </row>
    <row r="3258" spans="1:11" x14ac:dyDescent="0.3">
      <c r="A3258" s="3">
        <v>23102</v>
      </c>
      <c r="B3258" t="s">
        <v>58746</v>
      </c>
      <c r="C3258" t="s">
        <v>58747</v>
      </c>
      <c r="D3258" t="s">
        <v>2</v>
      </c>
      <c r="E3258" s="5">
        <v>18579774</v>
      </c>
      <c r="F3258" t="s">
        <v>5614</v>
      </c>
      <c r="G3258">
        <v>37115</v>
      </c>
      <c r="H3258" t="s">
        <v>4</v>
      </c>
      <c r="I3258" t="s">
        <v>2</v>
      </c>
      <c r="J3258" s="2">
        <v>960</v>
      </c>
      <c r="K3258" s="1" t="s">
        <v>58748</v>
      </c>
    </row>
    <row r="3259" spans="1:11" x14ac:dyDescent="0.3">
      <c r="A3259" s="3">
        <v>23102</v>
      </c>
      <c r="B3259" t="s">
        <v>58749</v>
      </c>
      <c r="C3259" t="s">
        <v>132</v>
      </c>
      <c r="D3259" t="s">
        <v>2</v>
      </c>
      <c r="E3259" s="5">
        <v>23137035</v>
      </c>
      <c r="F3259" t="s">
        <v>58750</v>
      </c>
      <c r="G3259">
        <v>37431</v>
      </c>
      <c r="H3259" t="s">
        <v>46</v>
      </c>
      <c r="I3259" t="s">
        <v>2</v>
      </c>
      <c r="J3259" s="2">
        <v>110</v>
      </c>
      <c r="K3259" s="1" t="s">
        <v>58751</v>
      </c>
    </row>
    <row r="3260" spans="1:11" x14ac:dyDescent="0.3">
      <c r="A3260" s="3">
        <v>23102</v>
      </c>
      <c r="B3260" t="s">
        <v>58752</v>
      </c>
      <c r="C3260" t="s">
        <v>2</v>
      </c>
      <c r="D3260" t="s">
        <v>2</v>
      </c>
      <c r="E3260" s="5">
        <v>14309261</v>
      </c>
      <c r="F3260" t="s">
        <v>1646</v>
      </c>
      <c r="G3260">
        <v>37079</v>
      </c>
      <c r="H3260" t="s">
        <v>31</v>
      </c>
      <c r="I3260" t="s">
        <v>2</v>
      </c>
      <c r="J3260" s="2">
        <v>431</v>
      </c>
      <c r="K3260" s="1" t="s">
        <v>58753</v>
      </c>
    </row>
    <row r="3261" spans="1:11" x14ac:dyDescent="0.3">
      <c r="A3261" s="3">
        <v>23102</v>
      </c>
      <c r="B3261" t="s">
        <v>58754</v>
      </c>
      <c r="C3261" t="s">
        <v>2</v>
      </c>
      <c r="D3261" t="s">
        <v>2</v>
      </c>
      <c r="E3261" s="5">
        <v>82233434</v>
      </c>
      <c r="F3261" t="s">
        <v>39830</v>
      </c>
      <c r="G3261">
        <v>37520</v>
      </c>
      <c r="H3261" t="s">
        <v>20</v>
      </c>
      <c r="I3261" t="s">
        <v>2</v>
      </c>
      <c r="J3261" s="2">
        <v>970</v>
      </c>
      <c r="K3261" s="1" t="s">
        <v>58755</v>
      </c>
    </row>
    <row r="3262" spans="1:11" x14ac:dyDescent="0.3">
      <c r="A3262" s="3">
        <v>23102</v>
      </c>
      <c r="B3262" t="s">
        <v>58756</v>
      </c>
      <c r="C3262" t="s">
        <v>2</v>
      </c>
      <c r="D3262" t="s">
        <v>2</v>
      </c>
      <c r="E3262" s="5">
        <v>94900698</v>
      </c>
      <c r="F3262" t="s">
        <v>30066</v>
      </c>
      <c r="G3262">
        <v>37133</v>
      </c>
      <c r="H3262" t="s">
        <v>65</v>
      </c>
      <c r="I3262" t="s">
        <v>66</v>
      </c>
      <c r="J3262" s="2">
        <v>259</v>
      </c>
      <c r="K3262" s="1" t="s">
        <v>488</v>
      </c>
    </row>
    <row r="3263" spans="1:11" x14ac:dyDescent="0.3">
      <c r="A3263" s="3">
        <v>23102</v>
      </c>
      <c r="B3263" t="s">
        <v>58757</v>
      </c>
      <c r="C3263" t="s">
        <v>58758</v>
      </c>
      <c r="D3263" t="s">
        <v>58759</v>
      </c>
      <c r="E3263" s="5">
        <v>23353528</v>
      </c>
      <c r="F3263" t="s">
        <v>709</v>
      </c>
      <c r="G3263">
        <v>37083</v>
      </c>
      <c r="H3263" t="s">
        <v>31</v>
      </c>
      <c r="I3263" t="s">
        <v>2</v>
      </c>
      <c r="J3263" s="2">
        <v>259</v>
      </c>
      <c r="K3263" s="1" t="s">
        <v>435</v>
      </c>
    </row>
    <row r="3264" spans="1:11" x14ac:dyDescent="0.3">
      <c r="A3264" s="3">
        <v>23102</v>
      </c>
      <c r="B3264" t="s">
        <v>58760</v>
      </c>
      <c r="C3264" t="s">
        <v>58761</v>
      </c>
      <c r="D3264" t="s">
        <v>2</v>
      </c>
      <c r="E3264" s="5">
        <v>14831629</v>
      </c>
      <c r="F3264" t="s">
        <v>22868</v>
      </c>
      <c r="G3264">
        <v>34346</v>
      </c>
      <c r="H3264" t="s">
        <v>50</v>
      </c>
      <c r="I3264" t="s">
        <v>2</v>
      </c>
      <c r="J3264" s="2">
        <v>591</v>
      </c>
      <c r="K3264" s="1" t="s">
        <v>58762</v>
      </c>
    </row>
    <row r="3265" spans="1:11" x14ac:dyDescent="0.3">
      <c r="A3265" s="3">
        <v>23102</v>
      </c>
      <c r="B3265" t="s">
        <v>58763</v>
      </c>
      <c r="C3265" t="s">
        <v>58764</v>
      </c>
      <c r="D3265" t="s">
        <v>2</v>
      </c>
      <c r="E3265" s="5">
        <v>23155373</v>
      </c>
      <c r="F3265" t="s">
        <v>58765</v>
      </c>
      <c r="G3265">
        <v>37115</v>
      </c>
      <c r="H3265" t="s">
        <v>4</v>
      </c>
      <c r="I3265" t="s">
        <v>2</v>
      </c>
      <c r="J3265" s="2">
        <v>432</v>
      </c>
      <c r="K3265" s="1" t="s">
        <v>662</v>
      </c>
    </row>
    <row r="3266" spans="1:11" x14ac:dyDescent="0.3">
      <c r="A3266" s="3">
        <v>23102</v>
      </c>
      <c r="B3266" t="s">
        <v>58766</v>
      </c>
      <c r="C3266" t="s">
        <v>2</v>
      </c>
      <c r="D3266" t="s">
        <v>2</v>
      </c>
      <c r="E3266" s="5">
        <v>83071818</v>
      </c>
      <c r="F3266" t="s">
        <v>58767</v>
      </c>
      <c r="G3266">
        <v>37520</v>
      </c>
      <c r="H3266" t="s">
        <v>20</v>
      </c>
      <c r="I3266" t="s">
        <v>2</v>
      </c>
      <c r="J3266" s="2">
        <v>432</v>
      </c>
      <c r="K3266" s="1" t="s">
        <v>58768</v>
      </c>
    </row>
    <row r="3267" spans="1:11" x14ac:dyDescent="0.3">
      <c r="A3267" s="3">
        <v>23102</v>
      </c>
      <c r="B3267" t="s">
        <v>58769</v>
      </c>
      <c r="C3267" t="s">
        <v>6556</v>
      </c>
      <c r="D3267" t="s">
        <v>2</v>
      </c>
      <c r="E3267" s="5">
        <v>23233975</v>
      </c>
      <c r="F3267" t="s">
        <v>58770</v>
      </c>
      <c r="G3267">
        <v>37124</v>
      </c>
      <c r="H3267" t="s">
        <v>409</v>
      </c>
      <c r="I3267" t="s">
        <v>2</v>
      </c>
      <c r="J3267" s="2">
        <v>452</v>
      </c>
      <c r="K3267" s="1" t="s">
        <v>58771</v>
      </c>
    </row>
    <row r="3268" spans="1:11" x14ac:dyDescent="0.3">
      <c r="A3268" s="3">
        <v>23102</v>
      </c>
      <c r="B3268" t="s">
        <v>58772</v>
      </c>
      <c r="C3268" t="s">
        <v>29103</v>
      </c>
      <c r="D3268" t="s">
        <v>2</v>
      </c>
      <c r="E3268" s="5">
        <v>12954452</v>
      </c>
      <c r="F3268" t="s">
        <v>58770</v>
      </c>
      <c r="G3268">
        <v>37124</v>
      </c>
      <c r="H3268" t="s">
        <v>409</v>
      </c>
      <c r="I3268" t="s">
        <v>2</v>
      </c>
      <c r="J3268" s="2">
        <v>682</v>
      </c>
      <c r="K3268" s="1" t="s">
        <v>9473</v>
      </c>
    </row>
    <row r="3269" spans="1:11" x14ac:dyDescent="0.3">
      <c r="A3269" s="3">
        <v>23102</v>
      </c>
      <c r="B3269" t="s">
        <v>58773</v>
      </c>
      <c r="C3269" t="s">
        <v>58774</v>
      </c>
      <c r="D3269" t="s">
        <v>2</v>
      </c>
      <c r="E3269" s="5">
        <v>28576846</v>
      </c>
      <c r="F3269" t="s">
        <v>58775</v>
      </c>
      <c r="G3269">
        <v>37081</v>
      </c>
      <c r="H3269" t="s">
        <v>31</v>
      </c>
      <c r="I3269" t="s">
        <v>275</v>
      </c>
      <c r="J3269" s="2">
        <v>949</v>
      </c>
      <c r="K3269" s="1" t="s">
        <v>2033</v>
      </c>
    </row>
    <row r="3270" spans="1:11" x14ac:dyDescent="0.3">
      <c r="A3270" s="3">
        <v>23102</v>
      </c>
      <c r="B3270" t="s">
        <v>58776</v>
      </c>
      <c r="C3270" t="s">
        <v>132</v>
      </c>
      <c r="D3270" t="s">
        <v>2</v>
      </c>
      <c r="E3270" s="5">
        <v>29507042</v>
      </c>
      <c r="F3270" t="s">
        <v>681</v>
      </c>
      <c r="G3270">
        <v>37079</v>
      </c>
      <c r="H3270" t="s">
        <v>31</v>
      </c>
      <c r="I3270" t="s">
        <v>31</v>
      </c>
      <c r="J3270" s="2">
        <v>467</v>
      </c>
      <c r="K3270" s="1" t="s">
        <v>58777</v>
      </c>
    </row>
    <row r="3271" spans="1:11" x14ac:dyDescent="0.3">
      <c r="A3271" s="3">
        <v>23102</v>
      </c>
      <c r="B3271" t="s">
        <v>58778</v>
      </c>
      <c r="C3271" t="e">
        <f>-Inh.M.Singhoff</f>
        <v>#NAME?</v>
      </c>
      <c r="D3271" t="s">
        <v>2</v>
      </c>
      <c r="E3271" s="5">
        <v>23238059</v>
      </c>
      <c r="F3271" t="s">
        <v>48588</v>
      </c>
      <c r="G3271">
        <v>37077</v>
      </c>
      <c r="H3271" t="s">
        <v>31</v>
      </c>
      <c r="I3271" t="s">
        <v>2</v>
      </c>
      <c r="J3271" s="2">
        <v>477</v>
      </c>
      <c r="K3271" s="1" t="s">
        <v>58779</v>
      </c>
    </row>
    <row r="3272" spans="1:11" x14ac:dyDescent="0.3">
      <c r="A3272" s="3">
        <v>23102</v>
      </c>
      <c r="B3272" t="s">
        <v>58780</v>
      </c>
      <c r="C3272" t="s">
        <v>58781</v>
      </c>
      <c r="D3272" t="s">
        <v>2</v>
      </c>
      <c r="E3272" s="5">
        <v>23206905</v>
      </c>
      <c r="F3272" t="s">
        <v>24573</v>
      </c>
      <c r="G3272">
        <v>37115</v>
      </c>
      <c r="H3272" t="s">
        <v>4</v>
      </c>
      <c r="I3272" t="s">
        <v>2</v>
      </c>
      <c r="J3272" s="2">
        <v>561</v>
      </c>
      <c r="K3272" s="1" t="s">
        <v>3770</v>
      </c>
    </row>
    <row r="3273" spans="1:11" x14ac:dyDescent="0.3">
      <c r="A3273" s="3">
        <v>23102</v>
      </c>
      <c r="B3273" t="s">
        <v>58782</v>
      </c>
      <c r="C3273" t="s">
        <v>2</v>
      </c>
      <c r="D3273" t="s">
        <v>2</v>
      </c>
      <c r="E3273" s="5">
        <v>23329286</v>
      </c>
      <c r="F3273" t="s">
        <v>7423</v>
      </c>
      <c r="G3273">
        <v>37434</v>
      </c>
      <c r="H3273" t="s">
        <v>266</v>
      </c>
      <c r="I3273" t="s">
        <v>2</v>
      </c>
      <c r="J3273" s="2">
        <v>422</v>
      </c>
      <c r="K3273" s="1" t="s">
        <v>3286</v>
      </c>
    </row>
    <row r="3274" spans="1:11" x14ac:dyDescent="0.3">
      <c r="A3274" s="3">
        <v>23102</v>
      </c>
      <c r="B3274" t="s">
        <v>58783</v>
      </c>
      <c r="C3274" t="s">
        <v>50763</v>
      </c>
      <c r="D3274" t="s">
        <v>58784</v>
      </c>
      <c r="E3274" s="5">
        <v>89596876</v>
      </c>
      <c r="F3274" t="s">
        <v>17935</v>
      </c>
      <c r="G3274">
        <v>37073</v>
      </c>
      <c r="H3274" t="s">
        <v>31</v>
      </c>
      <c r="I3274" t="s">
        <v>2</v>
      </c>
      <c r="J3274" s="2">
        <v>479</v>
      </c>
      <c r="K3274" s="1" t="s">
        <v>4906</v>
      </c>
    </row>
    <row r="3275" spans="1:11" x14ac:dyDescent="0.3">
      <c r="A3275" s="3">
        <v>23102</v>
      </c>
      <c r="B3275" t="s">
        <v>58785</v>
      </c>
      <c r="C3275" t="s">
        <v>58786</v>
      </c>
      <c r="D3275" t="s">
        <v>2</v>
      </c>
      <c r="E3275" s="5">
        <v>23407123</v>
      </c>
      <c r="F3275" t="s">
        <v>7457</v>
      </c>
      <c r="G3275">
        <v>37412</v>
      </c>
      <c r="H3275" t="s">
        <v>207</v>
      </c>
      <c r="I3275" t="s">
        <v>2</v>
      </c>
      <c r="J3275" s="2">
        <v>477</v>
      </c>
      <c r="K3275" s="1" t="s">
        <v>4540</v>
      </c>
    </row>
    <row r="3276" spans="1:11" x14ac:dyDescent="0.3">
      <c r="A3276" s="3">
        <v>23102</v>
      </c>
      <c r="B3276" t="s">
        <v>58787</v>
      </c>
      <c r="C3276" t="s">
        <v>58788</v>
      </c>
      <c r="D3276" t="s">
        <v>2</v>
      </c>
      <c r="E3276" s="5">
        <v>21965415</v>
      </c>
      <c r="F3276" t="s">
        <v>58789</v>
      </c>
      <c r="G3276">
        <v>37431</v>
      </c>
      <c r="H3276" t="s">
        <v>46</v>
      </c>
      <c r="I3276" t="s">
        <v>2</v>
      </c>
      <c r="J3276" s="2">
        <v>561</v>
      </c>
      <c r="K3276" s="1" t="s">
        <v>212</v>
      </c>
    </row>
    <row r="3277" spans="1:11" x14ac:dyDescent="0.3">
      <c r="A3277" s="3">
        <v>23102</v>
      </c>
      <c r="B3277" t="s">
        <v>58790</v>
      </c>
      <c r="C3277" t="s">
        <v>58791</v>
      </c>
      <c r="D3277" t="s">
        <v>2</v>
      </c>
      <c r="E3277" s="5">
        <v>18415754</v>
      </c>
      <c r="F3277" t="s">
        <v>58792</v>
      </c>
      <c r="G3277">
        <v>37431</v>
      </c>
      <c r="H3277" t="s">
        <v>46</v>
      </c>
      <c r="I3277" t="s">
        <v>923</v>
      </c>
      <c r="J3277" s="2">
        <v>561</v>
      </c>
      <c r="K3277" s="1" t="s">
        <v>3547</v>
      </c>
    </row>
    <row r="3278" spans="1:11" x14ac:dyDescent="0.3">
      <c r="A3278" s="3">
        <v>23102</v>
      </c>
      <c r="B3278" t="s">
        <v>58793</v>
      </c>
      <c r="C3278" t="s">
        <v>52112</v>
      </c>
      <c r="D3278" t="s">
        <v>2</v>
      </c>
      <c r="E3278" s="5">
        <v>94855803</v>
      </c>
      <c r="F3278" t="s">
        <v>56691</v>
      </c>
      <c r="G3278">
        <v>37412</v>
      </c>
      <c r="H3278" t="s">
        <v>207</v>
      </c>
      <c r="I3278" t="s">
        <v>2</v>
      </c>
      <c r="J3278" s="2">
        <v>561</v>
      </c>
      <c r="K3278" s="1" t="s">
        <v>3013</v>
      </c>
    </row>
    <row r="3279" spans="1:11" x14ac:dyDescent="0.3">
      <c r="A3279" s="3">
        <v>23102</v>
      </c>
      <c r="B3279" t="s">
        <v>58794</v>
      </c>
      <c r="C3279" t="s">
        <v>58795</v>
      </c>
      <c r="D3279" t="s">
        <v>2</v>
      </c>
      <c r="E3279" s="5">
        <v>92731848</v>
      </c>
      <c r="F3279" t="s">
        <v>58796</v>
      </c>
      <c r="G3279">
        <v>37197</v>
      </c>
      <c r="H3279" t="s">
        <v>156</v>
      </c>
      <c r="I3279" t="s">
        <v>2</v>
      </c>
      <c r="J3279" s="2">
        <v>432</v>
      </c>
      <c r="K3279" s="1" t="s">
        <v>58797</v>
      </c>
    </row>
    <row r="3280" spans="1:11" x14ac:dyDescent="0.3">
      <c r="A3280" s="3">
        <v>23102</v>
      </c>
      <c r="B3280" t="s">
        <v>44823</v>
      </c>
      <c r="C3280" t="s">
        <v>58798</v>
      </c>
      <c r="D3280" t="s">
        <v>2</v>
      </c>
      <c r="E3280" s="5">
        <v>96107595</v>
      </c>
      <c r="F3280" t="s">
        <v>20971</v>
      </c>
      <c r="G3280">
        <v>34346</v>
      </c>
      <c r="H3280" t="s">
        <v>50</v>
      </c>
      <c r="I3280" t="s">
        <v>2</v>
      </c>
      <c r="J3280" s="2">
        <v>563</v>
      </c>
      <c r="K3280" s="1" t="s">
        <v>1371</v>
      </c>
    </row>
    <row r="3281" spans="1:11" x14ac:dyDescent="0.3">
      <c r="A3281" s="3">
        <v>23102</v>
      </c>
      <c r="B3281" t="s">
        <v>58799</v>
      </c>
      <c r="C3281" t="s">
        <v>58800</v>
      </c>
      <c r="D3281" t="s">
        <v>2</v>
      </c>
      <c r="E3281" s="5">
        <v>23180192</v>
      </c>
      <c r="F3281" t="s">
        <v>13619</v>
      </c>
      <c r="G3281">
        <v>37077</v>
      </c>
      <c r="H3281" t="s">
        <v>31</v>
      </c>
      <c r="I3281" t="s">
        <v>2</v>
      </c>
      <c r="J3281" s="2">
        <v>683</v>
      </c>
      <c r="K3281" s="1" t="s">
        <v>58801</v>
      </c>
    </row>
    <row r="3282" spans="1:11" x14ac:dyDescent="0.3">
      <c r="A3282" s="3">
        <v>23102</v>
      </c>
      <c r="B3282" t="s">
        <v>58804</v>
      </c>
      <c r="C3282" t="s">
        <v>2</v>
      </c>
      <c r="D3282" t="s">
        <v>2</v>
      </c>
      <c r="E3282" s="5">
        <v>84254930</v>
      </c>
      <c r="F3282" t="s">
        <v>58805</v>
      </c>
      <c r="G3282">
        <v>37081</v>
      </c>
      <c r="H3282" t="s">
        <v>31</v>
      </c>
      <c r="I3282" t="s">
        <v>2</v>
      </c>
      <c r="J3282" s="2">
        <v>682</v>
      </c>
      <c r="K3282" s="1" t="s">
        <v>58806</v>
      </c>
    </row>
    <row r="3283" spans="1:11" x14ac:dyDescent="0.3">
      <c r="A3283" s="3">
        <v>23102</v>
      </c>
      <c r="B3283" t="s">
        <v>58802</v>
      </c>
      <c r="C3283" t="s">
        <v>2</v>
      </c>
      <c r="D3283" t="s">
        <v>2</v>
      </c>
      <c r="E3283" s="5">
        <v>23299213</v>
      </c>
      <c r="F3283" t="s">
        <v>3792</v>
      </c>
      <c r="G3283">
        <v>37083</v>
      </c>
      <c r="H3283" t="s">
        <v>31</v>
      </c>
      <c r="I3283" t="s">
        <v>2</v>
      </c>
      <c r="J3283" s="2">
        <v>477</v>
      </c>
      <c r="K3283" s="1" t="s">
        <v>58803</v>
      </c>
    </row>
    <row r="3284" spans="1:11" x14ac:dyDescent="0.3">
      <c r="A3284" s="3">
        <v>23102</v>
      </c>
      <c r="B3284" t="s">
        <v>58807</v>
      </c>
      <c r="C3284" t="s">
        <v>58808</v>
      </c>
      <c r="D3284" t="s">
        <v>2</v>
      </c>
      <c r="E3284" s="5">
        <v>18473191</v>
      </c>
      <c r="F3284" t="s">
        <v>13119</v>
      </c>
      <c r="G3284">
        <v>37124</v>
      </c>
      <c r="H3284" t="s">
        <v>409</v>
      </c>
      <c r="I3284" t="s">
        <v>2</v>
      </c>
      <c r="J3284" s="2">
        <v>11</v>
      </c>
      <c r="K3284" s="1" t="s">
        <v>58809</v>
      </c>
    </row>
    <row r="3285" spans="1:11" x14ac:dyDescent="0.3">
      <c r="A3285" s="3">
        <v>23102</v>
      </c>
      <c r="B3285" t="s">
        <v>58810</v>
      </c>
      <c r="C3285" t="s">
        <v>146</v>
      </c>
      <c r="D3285" t="s">
        <v>2</v>
      </c>
      <c r="E3285" s="5">
        <v>23468565</v>
      </c>
      <c r="F3285" t="s">
        <v>58811</v>
      </c>
      <c r="G3285">
        <v>34346</v>
      </c>
      <c r="H3285" t="s">
        <v>50</v>
      </c>
      <c r="I3285" t="s">
        <v>2</v>
      </c>
      <c r="J3285" s="2">
        <v>432</v>
      </c>
      <c r="K3285" s="1" t="s">
        <v>58812</v>
      </c>
    </row>
    <row r="3286" spans="1:11" x14ac:dyDescent="0.3">
      <c r="A3286" s="3">
        <v>23102</v>
      </c>
      <c r="B3286" t="s">
        <v>58813</v>
      </c>
      <c r="C3286" t="s">
        <v>2</v>
      </c>
      <c r="D3286" t="s">
        <v>2</v>
      </c>
      <c r="E3286" s="5">
        <v>22992905</v>
      </c>
      <c r="F3286" t="s">
        <v>38469</v>
      </c>
      <c r="G3286">
        <v>34346</v>
      </c>
      <c r="H3286" t="s">
        <v>50</v>
      </c>
      <c r="I3286" t="s">
        <v>2</v>
      </c>
      <c r="J3286" s="2">
        <v>662</v>
      </c>
      <c r="K3286" s="1" t="s">
        <v>58814</v>
      </c>
    </row>
    <row r="3287" spans="1:11" x14ac:dyDescent="0.3">
      <c r="A3287" s="3">
        <v>23102</v>
      </c>
      <c r="B3287" t="s">
        <v>58815</v>
      </c>
      <c r="C3287" t="s">
        <v>58816</v>
      </c>
      <c r="D3287" t="s">
        <v>2</v>
      </c>
      <c r="E3287" s="5">
        <v>29831169</v>
      </c>
      <c r="F3287" t="s">
        <v>8406</v>
      </c>
      <c r="G3287">
        <v>34346</v>
      </c>
      <c r="H3287" t="s">
        <v>50</v>
      </c>
      <c r="I3287" t="s">
        <v>2</v>
      </c>
      <c r="J3287" s="2">
        <v>791</v>
      </c>
      <c r="K3287" s="1" t="s">
        <v>58817</v>
      </c>
    </row>
    <row r="3288" spans="1:11" x14ac:dyDescent="0.3">
      <c r="A3288" s="3">
        <v>23102</v>
      </c>
      <c r="B3288" t="s">
        <v>58820</v>
      </c>
      <c r="C3288" t="s">
        <v>58821</v>
      </c>
      <c r="D3288" t="s">
        <v>2</v>
      </c>
      <c r="E3288" s="5">
        <v>23191903</v>
      </c>
      <c r="F3288" t="s">
        <v>30238</v>
      </c>
      <c r="G3288">
        <v>37431</v>
      </c>
      <c r="H3288" t="s">
        <v>46</v>
      </c>
      <c r="I3288" t="s">
        <v>2</v>
      </c>
      <c r="J3288" s="2">
        <v>474</v>
      </c>
      <c r="K3288" s="1" t="s">
        <v>1278</v>
      </c>
    </row>
    <row r="3289" spans="1:11" x14ac:dyDescent="0.3">
      <c r="A3289" s="3">
        <v>23102</v>
      </c>
      <c r="B3289" t="s">
        <v>58818</v>
      </c>
      <c r="C3289" t="s">
        <v>2</v>
      </c>
      <c r="D3289" t="s">
        <v>2</v>
      </c>
      <c r="E3289" s="5">
        <v>23718567</v>
      </c>
      <c r="F3289" t="s">
        <v>58819</v>
      </c>
      <c r="G3289">
        <v>37133</v>
      </c>
      <c r="H3289" t="s">
        <v>65</v>
      </c>
      <c r="I3289" t="s">
        <v>2</v>
      </c>
      <c r="J3289" s="2">
        <v>494</v>
      </c>
      <c r="K3289" s="1" t="s">
        <v>1416</v>
      </c>
    </row>
    <row r="3290" spans="1:11" x14ac:dyDescent="0.3">
      <c r="A3290" s="3">
        <v>23102</v>
      </c>
      <c r="B3290" t="s">
        <v>58842</v>
      </c>
      <c r="C3290" t="s">
        <v>2</v>
      </c>
      <c r="D3290" t="s">
        <v>2</v>
      </c>
      <c r="E3290" s="5">
        <v>16235832</v>
      </c>
      <c r="F3290" t="s">
        <v>37473</v>
      </c>
      <c r="G3290">
        <v>37115</v>
      </c>
      <c r="H3290" t="s">
        <v>4</v>
      </c>
      <c r="I3290" t="s">
        <v>2255</v>
      </c>
      <c r="J3290" s="2">
        <v>433</v>
      </c>
      <c r="K3290" s="1" t="s">
        <v>6020</v>
      </c>
    </row>
    <row r="3291" spans="1:11" x14ac:dyDescent="0.3">
      <c r="A3291" s="3">
        <v>23102</v>
      </c>
      <c r="B3291" t="s">
        <v>58845</v>
      </c>
      <c r="C3291" t="s">
        <v>2</v>
      </c>
      <c r="D3291" t="s">
        <v>2</v>
      </c>
      <c r="E3291" s="5">
        <v>17752966</v>
      </c>
      <c r="F3291" t="s">
        <v>58846</v>
      </c>
      <c r="G3291">
        <v>37124</v>
      </c>
      <c r="H3291" t="s">
        <v>409</v>
      </c>
      <c r="I3291" t="s">
        <v>2</v>
      </c>
      <c r="J3291" s="2">
        <v>829</v>
      </c>
      <c r="K3291" s="1" t="s">
        <v>449</v>
      </c>
    </row>
    <row r="3292" spans="1:11" x14ac:dyDescent="0.3">
      <c r="A3292" s="3">
        <v>23102</v>
      </c>
      <c r="B3292" t="s">
        <v>58827</v>
      </c>
      <c r="C3292" t="s">
        <v>2</v>
      </c>
      <c r="D3292" t="s">
        <v>2</v>
      </c>
      <c r="E3292" s="5">
        <v>23166274</v>
      </c>
      <c r="F3292" t="s">
        <v>58828</v>
      </c>
      <c r="G3292">
        <v>37133</v>
      </c>
      <c r="H3292" t="s">
        <v>65</v>
      </c>
      <c r="I3292" t="s">
        <v>2</v>
      </c>
      <c r="J3292" s="2">
        <v>433</v>
      </c>
      <c r="K3292" s="1" t="s">
        <v>58829</v>
      </c>
    </row>
    <row r="3293" spans="1:11" x14ac:dyDescent="0.3">
      <c r="A3293" s="3">
        <v>23102</v>
      </c>
      <c r="B3293" t="s">
        <v>58833</v>
      </c>
      <c r="C3293" t="s">
        <v>58834</v>
      </c>
      <c r="D3293" t="s">
        <v>2</v>
      </c>
      <c r="E3293" s="5">
        <v>89339921</v>
      </c>
      <c r="F3293" t="s">
        <v>35929</v>
      </c>
      <c r="G3293">
        <v>37139</v>
      </c>
      <c r="H3293" t="s">
        <v>110</v>
      </c>
      <c r="I3293" t="s">
        <v>2</v>
      </c>
      <c r="J3293" s="2">
        <v>475</v>
      </c>
      <c r="K3293" s="1" t="s">
        <v>58835</v>
      </c>
    </row>
    <row r="3294" spans="1:11" x14ac:dyDescent="0.3">
      <c r="A3294" s="3">
        <v>23102</v>
      </c>
      <c r="B3294" t="s">
        <v>58836</v>
      </c>
      <c r="C3294" t="s">
        <v>58837</v>
      </c>
      <c r="D3294" t="s">
        <v>2</v>
      </c>
      <c r="E3294" s="5">
        <v>23194148</v>
      </c>
      <c r="F3294" t="s">
        <v>12334</v>
      </c>
      <c r="G3294">
        <v>37115</v>
      </c>
      <c r="H3294" t="s">
        <v>4</v>
      </c>
      <c r="I3294" t="s">
        <v>2</v>
      </c>
      <c r="J3294" s="2">
        <v>139</v>
      </c>
      <c r="K3294" s="1" t="s">
        <v>2199</v>
      </c>
    </row>
    <row r="3295" spans="1:11" x14ac:dyDescent="0.3">
      <c r="A3295" s="3">
        <v>23102</v>
      </c>
      <c r="B3295" t="s">
        <v>58838</v>
      </c>
      <c r="C3295" t="s">
        <v>132</v>
      </c>
      <c r="D3295" t="s">
        <v>2</v>
      </c>
      <c r="E3295" s="5">
        <v>21055540</v>
      </c>
      <c r="F3295" t="s">
        <v>32209</v>
      </c>
      <c r="G3295">
        <v>37139</v>
      </c>
      <c r="H3295" t="s">
        <v>110</v>
      </c>
      <c r="I3295" t="s">
        <v>2</v>
      </c>
      <c r="J3295" s="2">
        <v>16</v>
      </c>
      <c r="K3295" s="1" t="s">
        <v>56530</v>
      </c>
    </row>
    <row r="3296" spans="1:11" x14ac:dyDescent="0.3">
      <c r="A3296" s="3">
        <v>23102</v>
      </c>
      <c r="B3296" t="s">
        <v>58839</v>
      </c>
      <c r="C3296" t="s">
        <v>58840</v>
      </c>
      <c r="D3296" t="s">
        <v>58841</v>
      </c>
      <c r="E3296" s="5">
        <v>23273532</v>
      </c>
      <c r="F3296" t="s">
        <v>32209</v>
      </c>
      <c r="G3296">
        <v>37139</v>
      </c>
      <c r="H3296" t="s">
        <v>110</v>
      </c>
      <c r="I3296" t="s">
        <v>2</v>
      </c>
      <c r="J3296" s="2">
        <v>15</v>
      </c>
      <c r="K3296" s="1" t="s">
        <v>807</v>
      </c>
    </row>
    <row r="3297" spans="1:11" x14ac:dyDescent="0.3">
      <c r="A3297" s="3">
        <v>23102</v>
      </c>
      <c r="B3297" t="s">
        <v>58843</v>
      </c>
      <c r="C3297" t="s">
        <v>132</v>
      </c>
      <c r="D3297" t="s">
        <v>2</v>
      </c>
      <c r="E3297" s="5">
        <v>23085620</v>
      </c>
      <c r="F3297" t="s">
        <v>58844</v>
      </c>
      <c r="G3297">
        <v>37139</v>
      </c>
      <c r="H3297" t="s">
        <v>110</v>
      </c>
      <c r="I3297" t="s">
        <v>2</v>
      </c>
      <c r="J3297" s="2">
        <v>494</v>
      </c>
      <c r="K3297" s="1" t="s">
        <v>35225</v>
      </c>
    </row>
    <row r="3298" spans="1:11" x14ac:dyDescent="0.3">
      <c r="A3298" s="3">
        <v>23102</v>
      </c>
      <c r="B3298" t="s">
        <v>58847</v>
      </c>
      <c r="C3298" t="s">
        <v>58848</v>
      </c>
      <c r="D3298" t="s">
        <v>58849</v>
      </c>
      <c r="E3298" s="5">
        <v>15800301</v>
      </c>
      <c r="F3298" t="s">
        <v>58850</v>
      </c>
      <c r="G3298">
        <v>37124</v>
      </c>
      <c r="H3298" t="s">
        <v>409</v>
      </c>
      <c r="I3298" t="s">
        <v>2</v>
      </c>
      <c r="J3298" s="2">
        <v>494</v>
      </c>
      <c r="K3298" s="1" t="s">
        <v>9473</v>
      </c>
    </row>
    <row r="3299" spans="1:11" x14ac:dyDescent="0.3">
      <c r="A3299" s="3">
        <v>23102</v>
      </c>
      <c r="B3299" t="s">
        <v>58851</v>
      </c>
      <c r="C3299" t="s">
        <v>96</v>
      </c>
      <c r="D3299" t="s">
        <v>2</v>
      </c>
      <c r="E3299" s="5">
        <v>93807664</v>
      </c>
      <c r="F3299" t="s">
        <v>7293</v>
      </c>
      <c r="G3299">
        <v>37127</v>
      </c>
      <c r="H3299" t="s">
        <v>496</v>
      </c>
      <c r="I3299" t="s">
        <v>2</v>
      </c>
      <c r="J3299" s="2">
        <v>683</v>
      </c>
      <c r="K3299" s="1" t="s">
        <v>497</v>
      </c>
    </row>
    <row r="3300" spans="1:11" x14ac:dyDescent="0.3">
      <c r="A3300" s="3">
        <v>23102</v>
      </c>
      <c r="B3300" t="s">
        <v>58832</v>
      </c>
      <c r="C3300" t="s">
        <v>2</v>
      </c>
      <c r="D3300" t="s">
        <v>2</v>
      </c>
      <c r="E3300" s="5">
        <v>11241474</v>
      </c>
      <c r="F3300" t="s">
        <v>52349</v>
      </c>
      <c r="G3300">
        <v>37445</v>
      </c>
      <c r="H3300" t="s">
        <v>673</v>
      </c>
      <c r="I3300" t="s">
        <v>2</v>
      </c>
      <c r="J3300" s="2">
        <v>692</v>
      </c>
      <c r="K3300" s="1" t="s">
        <v>1098</v>
      </c>
    </row>
    <row r="3301" spans="1:11" x14ac:dyDescent="0.3">
      <c r="A3301" s="3">
        <v>23102</v>
      </c>
      <c r="B3301" t="s">
        <v>58832</v>
      </c>
      <c r="C3301" t="s">
        <v>2</v>
      </c>
      <c r="D3301" t="s">
        <v>2</v>
      </c>
      <c r="E3301" s="5">
        <v>22703410</v>
      </c>
      <c r="F3301" t="s">
        <v>51039</v>
      </c>
      <c r="G3301">
        <v>37445</v>
      </c>
      <c r="H3301" t="s">
        <v>673</v>
      </c>
      <c r="I3301" t="s">
        <v>2</v>
      </c>
      <c r="J3301" s="2">
        <v>701</v>
      </c>
      <c r="K3301" s="1" t="s">
        <v>1536</v>
      </c>
    </row>
    <row r="3302" spans="1:11" x14ac:dyDescent="0.3">
      <c r="A3302" s="3">
        <v>23102</v>
      </c>
      <c r="B3302" t="s">
        <v>58822</v>
      </c>
      <c r="C3302" t="s">
        <v>2</v>
      </c>
      <c r="D3302" t="s">
        <v>2</v>
      </c>
      <c r="E3302" s="5">
        <v>23357349</v>
      </c>
      <c r="F3302" t="s">
        <v>15695</v>
      </c>
      <c r="G3302">
        <v>37077</v>
      </c>
      <c r="H3302" t="s">
        <v>31</v>
      </c>
      <c r="I3302" t="s">
        <v>184</v>
      </c>
      <c r="J3302" s="2">
        <v>683</v>
      </c>
      <c r="K3302" s="1" t="s">
        <v>58823</v>
      </c>
    </row>
    <row r="3303" spans="1:11" x14ac:dyDescent="0.3">
      <c r="A3303" s="3">
        <v>23102</v>
      </c>
      <c r="B3303" t="s">
        <v>58824</v>
      </c>
      <c r="C3303" t="s">
        <v>2</v>
      </c>
      <c r="D3303" t="s">
        <v>2</v>
      </c>
      <c r="E3303" s="5">
        <v>25012854</v>
      </c>
      <c r="F3303" t="s">
        <v>58825</v>
      </c>
      <c r="G3303">
        <v>37077</v>
      </c>
      <c r="H3303" t="s">
        <v>31</v>
      </c>
      <c r="I3303" t="s">
        <v>1093</v>
      </c>
      <c r="J3303" s="2">
        <v>970</v>
      </c>
      <c r="K3303" s="1" t="s">
        <v>58826</v>
      </c>
    </row>
    <row r="3304" spans="1:11" x14ac:dyDescent="0.3">
      <c r="A3304" s="3">
        <v>23102</v>
      </c>
      <c r="B3304" t="s">
        <v>58830</v>
      </c>
      <c r="C3304" t="s">
        <v>58831</v>
      </c>
      <c r="D3304" t="s">
        <v>6558</v>
      </c>
      <c r="E3304" s="5">
        <v>97458320</v>
      </c>
      <c r="F3304" t="s">
        <v>43771</v>
      </c>
      <c r="G3304">
        <v>34346</v>
      </c>
      <c r="H3304" t="s">
        <v>50</v>
      </c>
      <c r="I3304" t="s">
        <v>2</v>
      </c>
      <c r="J3304" s="2">
        <v>16</v>
      </c>
      <c r="K3304" s="1" t="s">
        <v>1333</v>
      </c>
    </row>
    <row r="3305" spans="1:11" x14ac:dyDescent="0.3">
      <c r="A3305" s="3">
        <v>23102</v>
      </c>
      <c r="B3305" t="s">
        <v>58852</v>
      </c>
      <c r="C3305" t="s">
        <v>146</v>
      </c>
      <c r="D3305" t="s">
        <v>2</v>
      </c>
      <c r="E3305" s="5">
        <v>24870111</v>
      </c>
      <c r="F3305" t="s">
        <v>58853</v>
      </c>
      <c r="G3305">
        <v>37434</v>
      </c>
      <c r="H3305" t="s">
        <v>492</v>
      </c>
      <c r="I3305" t="s">
        <v>2</v>
      </c>
      <c r="J3305" s="2">
        <v>412</v>
      </c>
      <c r="K3305" s="1" t="s">
        <v>2388</v>
      </c>
    </row>
    <row r="3306" spans="1:11" x14ac:dyDescent="0.3">
      <c r="A3306" s="3">
        <v>23102</v>
      </c>
      <c r="B3306" t="s">
        <v>58854</v>
      </c>
      <c r="C3306" t="s">
        <v>2</v>
      </c>
      <c r="D3306" t="s">
        <v>2</v>
      </c>
      <c r="E3306" s="5">
        <v>23192880</v>
      </c>
      <c r="F3306" t="s">
        <v>48918</v>
      </c>
      <c r="G3306">
        <v>37120</v>
      </c>
      <c r="H3306" t="s">
        <v>114</v>
      </c>
      <c r="I3306" t="s">
        <v>2</v>
      </c>
      <c r="J3306" s="2">
        <v>461</v>
      </c>
      <c r="K3306" s="1" t="s">
        <v>58855</v>
      </c>
    </row>
    <row r="3307" spans="1:11" x14ac:dyDescent="0.3">
      <c r="A3307" s="3">
        <v>23102</v>
      </c>
      <c r="B3307" t="s">
        <v>58856</v>
      </c>
      <c r="C3307" t="s">
        <v>58857</v>
      </c>
      <c r="D3307" t="s">
        <v>2</v>
      </c>
      <c r="E3307" s="5">
        <v>23189807</v>
      </c>
      <c r="F3307" t="s">
        <v>2312</v>
      </c>
      <c r="G3307">
        <v>37073</v>
      </c>
      <c r="H3307" t="s">
        <v>31</v>
      </c>
      <c r="I3307" t="s">
        <v>2</v>
      </c>
      <c r="J3307" s="2">
        <v>476</v>
      </c>
      <c r="K3307" s="1" t="s">
        <v>58858</v>
      </c>
    </row>
    <row r="3308" spans="1:11" x14ac:dyDescent="0.3">
      <c r="A3308" s="3">
        <v>23102</v>
      </c>
      <c r="B3308" t="s">
        <v>58859</v>
      </c>
      <c r="C3308" t="s">
        <v>96</v>
      </c>
      <c r="D3308" t="s">
        <v>2</v>
      </c>
      <c r="E3308" s="5">
        <v>20713275</v>
      </c>
      <c r="F3308" t="s">
        <v>58860</v>
      </c>
      <c r="G3308">
        <v>37085</v>
      </c>
      <c r="H3308" t="s">
        <v>31</v>
      </c>
      <c r="I3308" t="s">
        <v>1208</v>
      </c>
      <c r="J3308" s="2">
        <v>472</v>
      </c>
      <c r="K3308" s="1" t="s">
        <v>3027</v>
      </c>
    </row>
    <row r="3309" spans="1:11" x14ac:dyDescent="0.3">
      <c r="A3309" s="3">
        <v>23102</v>
      </c>
      <c r="B3309" t="s">
        <v>58861</v>
      </c>
      <c r="C3309" t="s">
        <v>2</v>
      </c>
      <c r="D3309" t="s">
        <v>2</v>
      </c>
      <c r="E3309" s="5">
        <v>23389724</v>
      </c>
      <c r="F3309" t="s">
        <v>34980</v>
      </c>
      <c r="G3309">
        <v>37431</v>
      </c>
      <c r="H3309" t="s">
        <v>46</v>
      </c>
      <c r="I3309" t="s">
        <v>2</v>
      </c>
      <c r="J3309" s="2">
        <v>683</v>
      </c>
      <c r="K3309" s="1" t="s">
        <v>2509</v>
      </c>
    </row>
    <row r="3310" spans="1:11" x14ac:dyDescent="0.3">
      <c r="A3310" s="3">
        <v>23102</v>
      </c>
      <c r="B3310" t="s">
        <v>58862</v>
      </c>
      <c r="C3310" t="s">
        <v>58863</v>
      </c>
      <c r="D3310" t="s">
        <v>2</v>
      </c>
      <c r="E3310" s="5">
        <v>23428516</v>
      </c>
      <c r="F3310" t="s">
        <v>25399</v>
      </c>
      <c r="G3310">
        <v>37441</v>
      </c>
      <c r="H3310" t="s">
        <v>951</v>
      </c>
      <c r="I3310" t="s">
        <v>2</v>
      </c>
      <c r="J3310" s="2">
        <v>477</v>
      </c>
      <c r="K3310" s="1" t="s">
        <v>2978</v>
      </c>
    </row>
    <row r="3311" spans="1:11" x14ac:dyDescent="0.3">
      <c r="A3311" s="3">
        <v>23102</v>
      </c>
      <c r="B3311" t="s">
        <v>58864</v>
      </c>
      <c r="C3311" t="s">
        <v>58865</v>
      </c>
      <c r="D3311" t="s">
        <v>2</v>
      </c>
      <c r="E3311" s="5">
        <v>23233281</v>
      </c>
      <c r="F3311" t="s">
        <v>32346</v>
      </c>
      <c r="G3311">
        <v>37133</v>
      </c>
      <c r="H3311" t="s">
        <v>65</v>
      </c>
      <c r="I3311" t="s">
        <v>2</v>
      </c>
      <c r="J3311" s="2">
        <v>11</v>
      </c>
      <c r="K3311" s="1" t="s">
        <v>1584</v>
      </c>
    </row>
    <row r="3312" spans="1:11" x14ac:dyDescent="0.3">
      <c r="A3312" s="3">
        <v>23102</v>
      </c>
      <c r="B3312" t="s">
        <v>58866</v>
      </c>
      <c r="C3312" t="s">
        <v>14781</v>
      </c>
      <c r="D3312" t="s">
        <v>2</v>
      </c>
      <c r="E3312" s="5">
        <v>23202893</v>
      </c>
      <c r="F3312" t="s">
        <v>14782</v>
      </c>
      <c r="G3312">
        <v>37441</v>
      </c>
      <c r="H3312" t="s">
        <v>951</v>
      </c>
      <c r="I3312" t="s">
        <v>2</v>
      </c>
      <c r="J3312" s="2">
        <v>639</v>
      </c>
      <c r="K3312" s="1" t="s">
        <v>58867</v>
      </c>
    </row>
    <row r="3313" spans="1:11" x14ac:dyDescent="0.3">
      <c r="A3313" s="3">
        <v>23102</v>
      </c>
      <c r="B3313" t="s">
        <v>58868</v>
      </c>
      <c r="C3313" t="s">
        <v>58869</v>
      </c>
      <c r="D3313" t="s">
        <v>2</v>
      </c>
      <c r="E3313" s="5">
        <v>23353276</v>
      </c>
      <c r="F3313" t="s">
        <v>58870</v>
      </c>
      <c r="G3313">
        <v>37115</v>
      </c>
      <c r="H3313" t="s">
        <v>4</v>
      </c>
      <c r="I3313" t="s">
        <v>2</v>
      </c>
      <c r="J3313" s="2">
        <v>383</v>
      </c>
      <c r="K3313" s="1" t="s">
        <v>58871</v>
      </c>
    </row>
    <row r="3314" spans="1:11" x14ac:dyDescent="0.3">
      <c r="A3314" s="3">
        <v>23102</v>
      </c>
      <c r="B3314" t="s">
        <v>58868</v>
      </c>
      <c r="C3314" t="s">
        <v>58872</v>
      </c>
      <c r="D3314" t="s">
        <v>2</v>
      </c>
      <c r="E3314" s="5">
        <v>23274214</v>
      </c>
      <c r="F3314" t="s">
        <v>58870</v>
      </c>
      <c r="G3314">
        <v>37115</v>
      </c>
      <c r="H3314" t="s">
        <v>4</v>
      </c>
      <c r="I3314" t="s">
        <v>2</v>
      </c>
      <c r="J3314" s="2">
        <v>469</v>
      </c>
      <c r="K3314" s="1" t="s">
        <v>1367</v>
      </c>
    </row>
    <row r="3315" spans="1:11" x14ac:dyDescent="0.3">
      <c r="A3315" s="3">
        <v>23102</v>
      </c>
      <c r="B3315" t="s">
        <v>58873</v>
      </c>
      <c r="C3315" t="s">
        <v>2</v>
      </c>
      <c r="D3315" t="s">
        <v>2</v>
      </c>
      <c r="E3315" s="5">
        <v>23436402</v>
      </c>
      <c r="F3315" t="s">
        <v>7754</v>
      </c>
      <c r="G3315">
        <v>34355</v>
      </c>
      <c r="H3315" t="s">
        <v>13</v>
      </c>
      <c r="I3315" t="s">
        <v>2</v>
      </c>
      <c r="J3315" s="2">
        <v>649</v>
      </c>
      <c r="K3315" s="1" t="s">
        <v>17</v>
      </c>
    </row>
    <row r="3316" spans="1:11" x14ac:dyDescent="0.3">
      <c r="A3316" s="3">
        <v>23102</v>
      </c>
      <c r="B3316" t="s">
        <v>58874</v>
      </c>
      <c r="C3316" t="s">
        <v>58875</v>
      </c>
      <c r="D3316" t="s">
        <v>2</v>
      </c>
      <c r="E3316" s="5">
        <v>28944130</v>
      </c>
      <c r="F3316" t="s">
        <v>7187</v>
      </c>
      <c r="G3316">
        <v>37073</v>
      </c>
      <c r="H3316" t="s">
        <v>31</v>
      </c>
      <c r="I3316" t="s">
        <v>2</v>
      </c>
      <c r="J3316" s="2">
        <v>475</v>
      </c>
      <c r="K3316" s="1" t="s">
        <v>4674</v>
      </c>
    </row>
    <row r="3317" spans="1:11" x14ac:dyDescent="0.3">
      <c r="A3317" s="3">
        <v>23102</v>
      </c>
      <c r="B3317" t="s">
        <v>58876</v>
      </c>
      <c r="C3317" t="s">
        <v>58877</v>
      </c>
      <c r="D3317" t="s">
        <v>2</v>
      </c>
      <c r="E3317" s="5">
        <v>23335251</v>
      </c>
      <c r="F3317" t="s">
        <v>58878</v>
      </c>
      <c r="G3317">
        <v>37081</v>
      </c>
      <c r="H3317" t="s">
        <v>31</v>
      </c>
      <c r="I3317" t="s">
        <v>275</v>
      </c>
      <c r="J3317" s="2">
        <v>181</v>
      </c>
      <c r="K3317" s="1" t="s">
        <v>4285</v>
      </c>
    </row>
    <row r="3318" spans="1:11" x14ac:dyDescent="0.3">
      <c r="A3318" s="3">
        <v>23102</v>
      </c>
      <c r="B3318" t="s">
        <v>58881</v>
      </c>
      <c r="C3318" t="s">
        <v>58882</v>
      </c>
      <c r="D3318" t="s">
        <v>2</v>
      </c>
      <c r="E3318" s="5">
        <v>22796504</v>
      </c>
      <c r="F3318" t="s">
        <v>2889</v>
      </c>
      <c r="G3318">
        <v>37073</v>
      </c>
      <c r="H3318" t="s">
        <v>31</v>
      </c>
      <c r="I3318" t="s">
        <v>31</v>
      </c>
      <c r="J3318" s="2">
        <v>561</v>
      </c>
      <c r="K3318" s="1" t="s">
        <v>1441</v>
      </c>
    </row>
    <row r="3319" spans="1:11" x14ac:dyDescent="0.3">
      <c r="A3319" s="3">
        <v>23102</v>
      </c>
      <c r="B3319" t="s">
        <v>58883</v>
      </c>
      <c r="C3319" t="s">
        <v>58884</v>
      </c>
      <c r="D3319" t="s">
        <v>2</v>
      </c>
      <c r="E3319" s="5">
        <v>22796398</v>
      </c>
      <c r="F3319" t="s">
        <v>58885</v>
      </c>
      <c r="G3319">
        <v>37073</v>
      </c>
      <c r="H3319" t="s">
        <v>31</v>
      </c>
      <c r="I3319" t="s">
        <v>31</v>
      </c>
      <c r="J3319" s="2">
        <v>561</v>
      </c>
      <c r="K3319" s="1" t="s">
        <v>58886</v>
      </c>
    </row>
    <row r="3320" spans="1:11" x14ac:dyDescent="0.3">
      <c r="A3320" s="3">
        <v>23102</v>
      </c>
      <c r="B3320" t="s">
        <v>58879</v>
      </c>
      <c r="C3320" t="s">
        <v>58880</v>
      </c>
      <c r="D3320" t="s">
        <v>2</v>
      </c>
      <c r="E3320" s="5">
        <v>25389683</v>
      </c>
      <c r="F3320" t="s">
        <v>29209</v>
      </c>
      <c r="G3320">
        <v>37073</v>
      </c>
      <c r="H3320" t="s">
        <v>31</v>
      </c>
      <c r="I3320" t="s">
        <v>2</v>
      </c>
      <c r="J3320" s="2">
        <v>561</v>
      </c>
      <c r="K3320" s="1" t="s">
        <v>658</v>
      </c>
    </row>
    <row r="3321" spans="1:11" x14ac:dyDescent="0.3">
      <c r="A3321" s="3">
        <v>23102</v>
      </c>
      <c r="B3321" t="s">
        <v>58887</v>
      </c>
      <c r="C3321" t="s">
        <v>58888</v>
      </c>
      <c r="D3321" t="s">
        <v>2</v>
      </c>
      <c r="E3321" s="5">
        <v>23196680</v>
      </c>
      <c r="F3321" t="s">
        <v>625</v>
      </c>
      <c r="G3321">
        <v>37073</v>
      </c>
      <c r="H3321" t="s">
        <v>31</v>
      </c>
      <c r="I3321" t="s">
        <v>2</v>
      </c>
      <c r="J3321" s="2">
        <v>960</v>
      </c>
      <c r="K3321" s="1" t="s">
        <v>1727</v>
      </c>
    </row>
    <row r="3322" spans="1:11" x14ac:dyDescent="0.3">
      <c r="A3322" s="3">
        <v>23102</v>
      </c>
      <c r="B3322" t="s">
        <v>58889</v>
      </c>
      <c r="C3322" t="s">
        <v>58890</v>
      </c>
      <c r="D3322" t="s">
        <v>96</v>
      </c>
      <c r="E3322" s="5">
        <v>18712236</v>
      </c>
      <c r="F3322" t="s">
        <v>30</v>
      </c>
      <c r="G3322">
        <v>37079</v>
      </c>
      <c r="H3322" t="s">
        <v>31</v>
      </c>
      <c r="I3322" t="s">
        <v>2</v>
      </c>
      <c r="J3322" s="2">
        <v>561</v>
      </c>
      <c r="K3322" s="1" t="s">
        <v>58891</v>
      </c>
    </row>
    <row r="3323" spans="1:11" x14ac:dyDescent="0.3">
      <c r="A3323" s="3">
        <v>23102</v>
      </c>
      <c r="B3323" t="s">
        <v>58892</v>
      </c>
      <c r="C3323" t="s">
        <v>58893</v>
      </c>
      <c r="D3323" t="s">
        <v>2</v>
      </c>
      <c r="E3323" s="5">
        <v>24023655</v>
      </c>
      <c r="F3323" t="s">
        <v>1659</v>
      </c>
      <c r="G3323">
        <v>34346</v>
      </c>
      <c r="H3323" t="s">
        <v>50</v>
      </c>
      <c r="I3323" t="s">
        <v>2</v>
      </c>
      <c r="J3323" s="2">
        <v>109</v>
      </c>
      <c r="K3323" s="1" t="s">
        <v>58894</v>
      </c>
    </row>
    <row r="3324" spans="1:11" x14ac:dyDescent="0.3">
      <c r="A3324" s="3">
        <v>23102</v>
      </c>
      <c r="B3324" t="s">
        <v>58895</v>
      </c>
      <c r="C3324" t="s">
        <v>2</v>
      </c>
      <c r="D3324" t="s">
        <v>2</v>
      </c>
      <c r="E3324" s="5">
        <v>23322347</v>
      </c>
      <c r="F3324" t="s">
        <v>53939</v>
      </c>
      <c r="G3324">
        <v>37079</v>
      </c>
      <c r="H3324" t="s">
        <v>31</v>
      </c>
      <c r="I3324" t="s">
        <v>2</v>
      </c>
      <c r="J3324" s="2">
        <v>970</v>
      </c>
      <c r="K3324" s="1" t="s">
        <v>58896</v>
      </c>
    </row>
    <row r="3325" spans="1:11" x14ac:dyDescent="0.3">
      <c r="A3325" s="3">
        <v>23102</v>
      </c>
      <c r="B3325" t="s">
        <v>58897</v>
      </c>
      <c r="C3325" t="s">
        <v>58898</v>
      </c>
      <c r="D3325" t="s">
        <v>2</v>
      </c>
      <c r="E3325" s="5">
        <v>23117412</v>
      </c>
      <c r="F3325" t="s">
        <v>58899</v>
      </c>
      <c r="G3325">
        <v>34355</v>
      </c>
      <c r="H3325" t="s">
        <v>13</v>
      </c>
      <c r="I3325" t="s">
        <v>2</v>
      </c>
      <c r="J3325" s="2">
        <v>475</v>
      </c>
      <c r="K3325" s="1" t="s">
        <v>58900</v>
      </c>
    </row>
    <row r="3326" spans="1:11" x14ac:dyDescent="0.3">
      <c r="A3326" s="3">
        <v>23102</v>
      </c>
      <c r="B3326" t="s">
        <v>58901</v>
      </c>
      <c r="C3326" t="s">
        <v>2</v>
      </c>
      <c r="D3326" t="s">
        <v>2</v>
      </c>
      <c r="E3326" s="5">
        <v>89442687</v>
      </c>
      <c r="F3326" t="s">
        <v>58902</v>
      </c>
      <c r="G3326">
        <v>37133</v>
      </c>
      <c r="H3326" t="s">
        <v>65</v>
      </c>
      <c r="I3326" t="s">
        <v>2</v>
      </c>
      <c r="J3326" s="2">
        <v>422</v>
      </c>
      <c r="K3326" s="1" t="s">
        <v>101</v>
      </c>
    </row>
    <row r="3327" spans="1:11" x14ac:dyDescent="0.3">
      <c r="A3327" s="3">
        <v>23102</v>
      </c>
      <c r="B3327" t="s">
        <v>58903</v>
      </c>
      <c r="C3327" t="s">
        <v>58904</v>
      </c>
      <c r="D3327" t="s">
        <v>2</v>
      </c>
      <c r="E3327" s="5">
        <v>21424579</v>
      </c>
      <c r="F3327" t="s">
        <v>13661</v>
      </c>
      <c r="G3327">
        <v>34346</v>
      </c>
      <c r="H3327" t="s">
        <v>50</v>
      </c>
      <c r="I3327" t="s">
        <v>2</v>
      </c>
      <c r="J3327" s="2">
        <v>812</v>
      </c>
      <c r="K3327" s="1" t="s">
        <v>1578</v>
      </c>
    </row>
    <row r="3328" spans="1:11" x14ac:dyDescent="0.3">
      <c r="A3328" s="3">
        <v>23102</v>
      </c>
      <c r="B3328" t="s">
        <v>58905</v>
      </c>
      <c r="C3328" t="s">
        <v>58906</v>
      </c>
      <c r="D3328" t="s">
        <v>2</v>
      </c>
      <c r="E3328" s="5">
        <v>20753872</v>
      </c>
      <c r="F3328" t="s">
        <v>58907</v>
      </c>
      <c r="G3328">
        <v>37085</v>
      </c>
      <c r="H3328" t="s">
        <v>31</v>
      </c>
      <c r="I3328" t="s">
        <v>2</v>
      </c>
      <c r="J3328" s="2">
        <v>862</v>
      </c>
      <c r="K3328" s="1" t="s">
        <v>58908</v>
      </c>
    </row>
    <row r="3329" spans="1:11" x14ac:dyDescent="0.3">
      <c r="A3329" s="3">
        <v>23102</v>
      </c>
      <c r="B3329" t="s">
        <v>58909</v>
      </c>
      <c r="C3329" t="s">
        <v>58910</v>
      </c>
      <c r="D3329" t="s">
        <v>1228</v>
      </c>
      <c r="E3329" s="5">
        <v>86896178</v>
      </c>
      <c r="F3329" t="s">
        <v>58911</v>
      </c>
      <c r="G3329">
        <v>37115</v>
      </c>
      <c r="H3329" t="s">
        <v>4</v>
      </c>
      <c r="I3329" t="s">
        <v>2</v>
      </c>
      <c r="J3329" s="2">
        <v>561</v>
      </c>
      <c r="K3329" s="1" t="s">
        <v>58912</v>
      </c>
    </row>
    <row r="3330" spans="1:11" x14ac:dyDescent="0.3">
      <c r="A3330" s="3">
        <v>23102</v>
      </c>
      <c r="B3330" t="s">
        <v>58913</v>
      </c>
      <c r="C3330" t="s">
        <v>58914</v>
      </c>
      <c r="D3330" t="s">
        <v>2</v>
      </c>
      <c r="E3330" s="5">
        <v>23183219</v>
      </c>
      <c r="F3330" t="s">
        <v>58915</v>
      </c>
      <c r="G3330">
        <v>37083</v>
      </c>
      <c r="H3330" t="s">
        <v>31</v>
      </c>
      <c r="I3330" t="s">
        <v>2</v>
      </c>
      <c r="J3330" s="2">
        <v>813</v>
      </c>
      <c r="K3330" s="1" t="s">
        <v>58916</v>
      </c>
    </row>
    <row r="3331" spans="1:11" x14ac:dyDescent="0.3">
      <c r="A3331" s="3">
        <v>23102</v>
      </c>
      <c r="B3331" t="s">
        <v>58917</v>
      </c>
      <c r="C3331" t="s">
        <v>58918</v>
      </c>
      <c r="D3331" t="s">
        <v>2</v>
      </c>
      <c r="E3331" s="5">
        <v>23169966</v>
      </c>
      <c r="F3331" t="s">
        <v>58919</v>
      </c>
      <c r="G3331">
        <v>37081</v>
      </c>
      <c r="H3331" t="s">
        <v>31</v>
      </c>
      <c r="I3331" t="s">
        <v>2</v>
      </c>
      <c r="J3331" s="2">
        <v>181</v>
      </c>
      <c r="K3331" s="1" t="s">
        <v>58920</v>
      </c>
    </row>
    <row r="3332" spans="1:11" x14ac:dyDescent="0.3">
      <c r="A3332" s="3">
        <v>23102</v>
      </c>
      <c r="B3332" t="s">
        <v>58921</v>
      </c>
      <c r="C3332" t="s">
        <v>2</v>
      </c>
      <c r="D3332" t="s">
        <v>2</v>
      </c>
      <c r="E3332" s="5">
        <v>23124466</v>
      </c>
      <c r="F3332" t="s">
        <v>55916</v>
      </c>
      <c r="G3332">
        <v>37081</v>
      </c>
      <c r="H3332" t="s">
        <v>31</v>
      </c>
      <c r="I3332" t="s">
        <v>275</v>
      </c>
      <c r="J3332" s="2">
        <v>452</v>
      </c>
      <c r="K3332" s="1" t="s">
        <v>3082</v>
      </c>
    </row>
    <row r="3333" spans="1:11" x14ac:dyDescent="0.3">
      <c r="A3333" s="3">
        <v>23102</v>
      </c>
      <c r="B3333" t="s">
        <v>58924</v>
      </c>
      <c r="C3333" t="s">
        <v>58925</v>
      </c>
      <c r="D3333" t="s">
        <v>58926</v>
      </c>
      <c r="E3333" s="5">
        <v>22672828</v>
      </c>
      <c r="F3333" t="s">
        <v>14506</v>
      </c>
      <c r="G3333">
        <v>37412</v>
      </c>
      <c r="H3333" t="s">
        <v>207</v>
      </c>
      <c r="I3333" t="s">
        <v>2</v>
      </c>
      <c r="J3333" s="2">
        <v>812</v>
      </c>
      <c r="K3333" s="1" t="s">
        <v>58927</v>
      </c>
    </row>
    <row r="3334" spans="1:11" x14ac:dyDescent="0.3">
      <c r="A3334" s="3">
        <v>23102</v>
      </c>
      <c r="B3334" t="s">
        <v>15825</v>
      </c>
      <c r="C3334" t="s">
        <v>58922</v>
      </c>
      <c r="D3334" t="s">
        <v>2</v>
      </c>
      <c r="E3334" s="5">
        <v>88118728</v>
      </c>
      <c r="F3334" t="s">
        <v>58923</v>
      </c>
      <c r="G3334">
        <v>37124</v>
      </c>
      <c r="H3334" t="s">
        <v>409</v>
      </c>
      <c r="I3334" t="s">
        <v>2</v>
      </c>
      <c r="J3334" s="2">
        <v>812</v>
      </c>
      <c r="K3334" s="1" t="s">
        <v>1609</v>
      </c>
    </row>
    <row r="3335" spans="1:11" x14ac:dyDescent="0.3">
      <c r="A3335" s="3">
        <v>23102</v>
      </c>
      <c r="B3335" t="s">
        <v>34602</v>
      </c>
      <c r="C3335" t="s">
        <v>58928</v>
      </c>
      <c r="D3335" t="s">
        <v>2</v>
      </c>
      <c r="E3335" s="5">
        <v>22076223</v>
      </c>
      <c r="F3335" t="s">
        <v>58929</v>
      </c>
      <c r="G3335">
        <v>37130</v>
      </c>
      <c r="H3335" t="s">
        <v>60</v>
      </c>
      <c r="I3335" t="s">
        <v>12107</v>
      </c>
      <c r="J3335" s="2">
        <v>812</v>
      </c>
      <c r="K3335" s="1" t="s">
        <v>1081</v>
      </c>
    </row>
    <row r="3336" spans="1:11" x14ac:dyDescent="0.3">
      <c r="A3336" s="3">
        <v>23102</v>
      </c>
      <c r="B3336" t="s">
        <v>58930</v>
      </c>
      <c r="C3336" t="s">
        <v>58931</v>
      </c>
      <c r="D3336" t="s">
        <v>2</v>
      </c>
      <c r="E3336" s="5">
        <v>23181785</v>
      </c>
      <c r="F3336" t="s">
        <v>58932</v>
      </c>
      <c r="G3336">
        <v>37431</v>
      </c>
      <c r="H3336" t="s">
        <v>46</v>
      </c>
      <c r="I3336" t="s">
        <v>2</v>
      </c>
      <c r="J3336" s="2">
        <v>433</v>
      </c>
      <c r="K3336" s="1" t="s">
        <v>1698</v>
      </c>
    </row>
    <row r="3337" spans="1:11" x14ac:dyDescent="0.3">
      <c r="A3337" s="3">
        <v>23102</v>
      </c>
      <c r="B3337" t="s">
        <v>58933</v>
      </c>
      <c r="C3337" t="s">
        <v>58934</v>
      </c>
      <c r="D3337" t="s">
        <v>2</v>
      </c>
      <c r="E3337" s="5">
        <v>16005856</v>
      </c>
      <c r="F3337" t="s">
        <v>58935</v>
      </c>
      <c r="G3337">
        <v>37520</v>
      </c>
      <c r="H3337" t="s">
        <v>20</v>
      </c>
      <c r="I3337" t="s">
        <v>8393</v>
      </c>
      <c r="J3337" s="2">
        <v>439</v>
      </c>
      <c r="K3337" s="1" t="s">
        <v>35183</v>
      </c>
    </row>
    <row r="3338" spans="1:11" x14ac:dyDescent="0.3">
      <c r="A3338" s="3">
        <v>23102</v>
      </c>
      <c r="B3338" t="s">
        <v>58936</v>
      </c>
      <c r="C3338" t="s">
        <v>2</v>
      </c>
      <c r="D3338" t="s">
        <v>2</v>
      </c>
      <c r="E3338" s="5">
        <v>18687565</v>
      </c>
      <c r="F3338" t="s">
        <v>12098</v>
      </c>
      <c r="G3338">
        <v>37077</v>
      </c>
      <c r="H3338" t="s">
        <v>31</v>
      </c>
      <c r="I3338" t="s">
        <v>2</v>
      </c>
      <c r="J3338" s="2">
        <v>433</v>
      </c>
      <c r="K3338" s="1" t="s">
        <v>58937</v>
      </c>
    </row>
    <row r="3339" spans="1:11" x14ac:dyDescent="0.3">
      <c r="A3339" s="3">
        <v>23102</v>
      </c>
      <c r="B3339" t="s">
        <v>58938</v>
      </c>
      <c r="C3339" t="s">
        <v>2</v>
      </c>
      <c r="D3339" t="s">
        <v>2</v>
      </c>
      <c r="E3339" s="5">
        <v>23465083</v>
      </c>
      <c r="F3339" t="s">
        <v>39401</v>
      </c>
      <c r="G3339">
        <v>37083</v>
      </c>
      <c r="H3339" t="s">
        <v>31</v>
      </c>
      <c r="I3339" t="s">
        <v>2</v>
      </c>
      <c r="J3339" s="2">
        <v>949</v>
      </c>
      <c r="K3339" s="1" t="s">
        <v>5259</v>
      </c>
    </row>
    <row r="3340" spans="1:11" x14ac:dyDescent="0.3">
      <c r="A3340" s="3">
        <v>23102</v>
      </c>
      <c r="B3340" t="s">
        <v>58939</v>
      </c>
      <c r="C3340" t="s">
        <v>58940</v>
      </c>
      <c r="D3340" t="s">
        <v>2</v>
      </c>
      <c r="E3340" s="5">
        <v>23413369</v>
      </c>
      <c r="F3340" t="s">
        <v>58941</v>
      </c>
      <c r="G3340">
        <v>34346</v>
      </c>
      <c r="H3340" t="s">
        <v>50</v>
      </c>
      <c r="I3340" t="s">
        <v>2</v>
      </c>
      <c r="J3340" s="2">
        <v>476</v>
      </c>
      <c r="K3340" s="1" t="s">
        <v>58942</v>
      </c>
    </row>
    <row r="3341" spans="1:11" x14ac:dyDescent="0.3">
      <c r="A3341" s="3">
        <v>23102</v>
      </c>
      <c r="B3341" t="s">
        <v>58943</v>
      </c>
      <c r="C3341" t="s">
        <v>58944</v>
      </c>
      <c r="D3341" t="s">
        <v>2</v>
      </c>
      <c r="E3341" s="5">
        <v>14580944</v>
      </c>
      <c r="F3341" t="s">
        <v>9343</v>
      </c>
      <c r="G3341">
        <v>37441</v>
      </c>
      <c r="H3341" t="s">
        <v>951</v>
      </c>
      <c r="I3341" t="s">
        <v>2</v>
      </c>
      <c r="J3341" s="2">
        <v>476</v>
      </c>
      <c r="K3341" s="1" t="s">
        <v>4070</v>
      </c>
    </row>
    <row r="3342" spans="1:11" x14ac:dyDescent="0.3">
      <c r="A3342" s="3">
        <v>23102</v>
      </c>
      <c r="B3342" t="s">
        <v>58947</v>
      </c>
      <c r="C3342" t="s">
        <v>58940</v>
      </c>
      <c r="D3342" t="s">
        <v>2</v>
      </c>
      <c r="E3342" s="5">
        <v>23346072</v>
      </c>
      <c r="F3342" t="s">
        <v>26082</v>
      </c>
      <c r="G3342">
        <v>37520</v>
      </c>
      <c r="H3342" t="s">
        <v>20</v>
      </c>
      <c r="I3342" t="s">
        <v>2</v>
      </c>
      <c r="J3342" s="2">
        <v>476</v>
      </c>
      <c r="K3342" s="1" t="s">
        <v>58948</v>
      </c>
    </row>
    <row r="3343" spans="1:11" x14ac:dyDescent="0.3">
      <c r="A3343" s="3">
        <v>23102</v>
      </c>
      <c r="B3343" t="s">
        <v>58945</v>
      </c>
      <c r="C3343" t="s">
        <v>58946</v>
      </c>
      <c r="D3343" t="s">
        <v>2</v>
      </c>
      <c r="E3343" s="5">
        <v>23183970</v>
      </c>
      <c r="F3343" t="s">
        <v>23882</v>
      </c>
      <c r="G3343">
        <v>37081</v>
      </c>
      <c r="H3343" t="s">
        <v>31</v>
      </c>
      <c r="I3343" t="s">
        <v>2</v>
      </c>
      <c r="J3343" s="2">
        <v>476</v>
      </c>
      <c r="K3343" s="1" t="s">
        <v>244</v>
      </c>
    </row>
    <row r="3344" spans="1:11" x14ac:dyDescent="0.3">
      <c r="A3344" s="3">
        <v>23102</v>
      </c>
      <c r="B3344" t="s">
        <v>58949</v>
      </c>
      <c r="C3344" t="s">
        <v>58950</v>
      </c>
      <c r="D3344" t="s">
        <v>58951</v>
      </c>
      <c r="E3344" s="5">
        <v>23353915</v>
      </c>
      <c r="F3344" t="s">
        <v>47618</v>
      </c>
      <c r="G3344">
        <v>37073</v>
      </c>
      <c r="H3344" t="s">
        <v>31</v>
      </c>
      <c r="I3344" t="s">
        <v>2</v>
      </c>
      <c r="J3344" s="2">
        <v>477</v>
      </c>
      <c r="K3344" s="1" t="s">
        <v>8672</v>
      </c>
    </row>
    <row r="3345" spans="1:11" x14ac:dyDescent="0.3">
      <c r="A3345" s="3">
        <v>23102</v>
      </c>
      <c r="B3345" t="s">
        <v>58952</v>
      </c>
      <c r="C3345" t="s">
        <v>2</v>
      </c>
      <c r="D3345" t="s">
        <v>2</v>
      </c>
      <c r="E3345" s="5">
        <v>95971395</v>
      </c>
      <c r="F3345" t="s">
        <v>58953</v>
      </c>
      <c r="G3345">
        <v>37077</v>
      </c>
      <c r="H3345" t="s">
        <v>31</v>
      </c>
      <c r="I3345" t="s">
        <v>2</v>
      </c>
      <c r="J3345" s="2">
        <v>821</v>
      </c>
      <c r="K3345" s="1" t="s">
        <v>58954</v>
      </c>
    </row>
    <row r="3346" spans="1:11" x14ac:dyDescent="0.3">
      <c r="A3346" s="3">
        <v>23102</v>
      </c>
      <c r="B3346" t="s">
        <v>58955</v>
      </c>
      <c r="C3346" t="s">
        <v>146</v>
      </c>
      <c r="D3346" t="s">
        <v>2</v>
      </c>
      <c r="E3346" s="5">
        <v>21908114</v>
      </c>
      <c r="F3346" t="s">
        <v>33203</v>
      </c>
      <c r="G3346">
        <v>37434</v>
      </c>
      <c r="H3346" t="s">
        <v>360</v>
      </c>
      <c r="I3346" t="s">
        <v>28416</v>
      </c>
      <c r="J3346" s="2">
        <v>682</v>
      </c>
      <c r="K3346" s="1" t="s">
        <v>361</v>
      </c>
    </row>
    <row r="3347" spans="1:11" x14ac:dyDescent="0.3">
      <c r="A3347" s="3">
        <v>23102</v>
      </c>
      <c r="B3347" t="s">
        <v>58958</v>
      </c>
      <c r="C3347" t="s">
        <v>58959</v>
      </c>
      <c r="D3347" t="s">
        <v>2</v>
      </c>
      <c r="E3347" s="5">
        <v>23469264</v>
      </c>
      <c r="F3347" t="s">
        <v>43163</v>
      </c>
      <c r="G3347">
        <v>37120</v>
      </c>
      <c r="H3347" t="s">
        <v>114</v>
      </c>
      <c r="I3347" t="s">
        <v>2</v>
      </c>
      <c r="J3347" s="2">
        <v>331</v>
      </c>
      <c r="K3347" s="1" t="s">
        <v>58960</v>
      </c>
    </row>
    <row r="3348" spans="1:11" x14ac:dyDescent="0.3">
      <c r="A3348" s="3">
        <v>23102</v>
      </c>
      <c r="B3348" t="s">
        <v>58961</v>
      </c>
      <c r="C3348" t="s">
        <v>58962</v>
      </c>
      <c r="D3348" t="s">
        <v>2</v>
      </c>
      <c r="E3348" s="5">
        <v>23290429</v>
      </c>
      <c r="F3348" t="s">
        <v>5955</v>
      </c>
      <c r="G3348">
        <v>37073</v>
      </c>
      <c r="H3348" t="s">
        <v>31</v>
      </c>
      <c r="I3348" t="s">
        <v>2</v>
      </c>
      <c r="J3348" s="2">
        <v>862</v>
      </c>
      <c r="K3348" s="1" t="s">
        <v>58963</v>
      </c>
    </row>
    <row r="3349" spans="1:11" x14ac:dyDescent="0.3">
      <c r="A3349" s="3">
        <v>23102</v>
      </c>
      <c r="B3349" t="s">
        <v>58956</v>
      </c>
      <c r="C3349" t="s">
        <v>2</v>
      </c>
      <c r="D3349" t="s">
        <v>2</v>
      </c>
      <c r="E3349" s="5">
        <v>19860288</v>
      </c>
      <c r="F3349" t="s">
        <v>35823</v>
      </c>
      <c r="G3349">
        <v>34346</v>
      </c>
      <c r="H3349" t="s">
        <v>50</v>
      </c>
      <c r="I3349" t="s">
        <v>2</v>
      </c>
      <c r="J3349" s="2">
        <v>271</v>
      </c>
      <c r="K3349" s="1" t="s">
        <v>58957</v>
      </c>
    </row>
    <row r="3350" spans="1:11" x14ac:dyDescent="0.3">
      <c r="A3350" s="3">
        <v>23102</v>
      </c>
      <c r="B3350" t="s">
        <v>58964</v>
      </c>
      <c r="C3350" t="s">
        <v>2</v>
      </c>
      <c r="D3350" t="s">
        <v>2</v>
      </c>
      <c r="E3350" s="5">
        <v>84371896</v>
      </c>
      <c r="F3350" t="s">
        <v>58965</v>
      </c>
      <c r="G3350">
        <v>37136</v>
      </c>
      <c r="H3350" t="s">
        <v>344</v>
      </c>
      <c r="I3350" t="s">
        <v>2</v>
      </c>
      <c r="J3350" s="2">
        <v>681</v>
      </c>
      <c r="K3350" s="1" t="s">
        <v>58966</v>
      </c>
    </row>
    <row r="3351" spans="1:11" x14ac:dyDescent="0.3">
      <c r="A3351" s="3">
        <v>23102</v>
      </c>
      <c r="B3351" t="s">
        <v>58972</v>
      </c>
      <c r="C3351" t="s">
        <v>58973</v>
      </c>
      <c r="D3351" t="s">
        <v>2</v>
      </c>
      <c r="E3351" s="5">
        <v>23166047</v>
      </c>
      <c r="F3351" t="s">
        <v>58974</v>
      </c>
      <c r="G3351">
        <v>37077</v>
      </c>
      <c r="H3351" t="s">
        <v>31</v>
      </c>
      <c r="I3351" t="s">
        <v>2</v>
      </c>
      <c r="J3351" s="2">
        <v>471</v>
      </c>
      <c r="K3351" s="1" t="s">
        <v>1876</v>
      </c>
    </row>
    <row r="3352" spans="1:11" x14ac:dyDescent="0.3">
      <c r="A3352" s="3">
        <v>23102</v>
      </c>
      <c r="B3352" t="s">
        <v>58969</v>
      </c>
      <c r="C3352" t="s">
        <v>58970</v>
      </c>
      <c r="D3352" t="s">
        <v>2</v>
      </c>
      <c r="E3352" s="5">
        <v>29947681</v>
      </c>
      <c r="F3352" t="s">
        <v>12085</v>
      </c>
      <c r="G3352">
        <v>34346</v>
      </c>
      <c r="H3352" t="s">
        <v>50</v>
      </c>
      <c r="I3352" t="s">
        <v>2</v>
      </c>
      <c r="J3352" s="2">
        <v>692</v>
      </c>
      <c r="K3352" s="1" t="s">
        <v>58971</v>
      </c>
    </row>
    <row r="3353" spans="1:11" x14ac:dyDescent="0.3">
      <c r="A3353" s="3">
        <v>23102</v>
      </c>
      <c r="B3353" t="s">
        <v>58967</v>
      </c>
      <c r="C3353" t="s">
        <v>705</v>
      </c>
      <c r="D3353" t="s">
        <v>705</v>
      </c>
      <c r="E3353" s="5">
        <v>23439121</v>
      </c>
      <c r="F3353" t="s">
        <v>58968</v>
      </c>
      <c r="G3353">
        <v>37115</v>
      </c>
      <c r="H3353" t="s">
        <v>4</v>
      </c>
      <c r="I3353" t="s">
        <v>2</v>
      </c>
      <c r="J3353" s="2">
        <v>811</v>
      </c>
      <c r="K3353" s="1" t="s">
        <v>38987</v>
      </c>
    </row>
    <row r="3354" spans="1:11" x14ac:dyDescent="0.3">
      <c r="A3354" s="3">
        <v>23102</v>
      </c>
      <c r="B3354" t="s">
        <v>58975</v>
      </c>
      <c r="C3354" t="s">
        <v>28875</v>
      </c>
      <c r="D3354" t="s">
        <v>2</v>
      </c>
      <c r="E3354" s="5">
        <v>22143924</v>
      </c>
      <c r="F3354" t="s">
        <v>21669</v>
      </c>
      <c r="G3354">
        <v>37539</v>
      </c>
      <c r="H3354" t="s">
        <v>295</v>
      </c>
      <c r="I3354" t="s">
        <v>2</v>
      </c>
      <c r="J3354" s="2">
        <v>477</v>
      </c>
      <c r="K3354" s="1" t="s">
        <v>3788</v>
      </c>
    </row>
    <row r="3355" spans="1:11" x14ac:dyDescent="0.3">
      <c r="A3355" s="3">
        <v>23102</v>
      </c>
      <c r="B3355" t="s">
        <v>58976</v>
      </c>
      <c r="C3355" t="s">
        <v>58977</v>
      </c>
      <c r="D3355" t="s">
        <v>2</v>
      </c>
      <c r="E3355" s="5">
        <v>11220685</v>
      </c>
      <c r="F3355" t="s">
        <v>58978</v>
      </c>
      <c r="G3355">
        <v>37445</v>
      </c>
      <c r="H3355" t="s">
        <v>673</v>
      </c>
      <c r="I3355" t="s">
        <v>2</v>
      </c>
      <c r="J3355" s="2">
        <v>472</v>
      </c>
      <c r="K3355" s="1" t="s">
        <v>3005</v>
      </c>
    </row>
    <row r="3356" spans="1:11" x14ac:dyDescent="0.3">
      <c r="A3356" s="3">
        <v>23102</v>
      </c>
      <c r="B3356" t="s">
        <v>58979</v>
      </c>
      <c r="C3356" t="s">
        <v>58980</v>
      </c>
      <c r="D3356" t="s">
        <v>2</v>
      </c>
      <c r="E3356" s="5">
        <v>23807144</v>
      </c>
      <c r="F3356" t="s">
        <v>58981</v>
      </c>
      <c r="G3356">
        <v>37130</v>
      </c>
      <c r="H3356" t="s">
        <v>60</v>
      </c>
      <c r="I3356" t="s">
        <v>3165</v>
      </c>
      <c r="J3356" s="2">
        <v>702</v>
      </c>
      <c r="K3356" s="1" t="s">
        <v>3154</v>
      </c>
    </row>
    <row r="3357" spans="1:11" x14ac:dyDescent="0.3">
      <c r="A3357" s="3">
        <v>23102</v>
      </c>
      <c r="B3357" t="s">
        <v>58982</v>
      </c>
      <c r="C3357" t="s">
        <v>2</v>
      </c>
      <c r="D3357" t="s">
        <v>2</v>
      </c>
      <c r="E3357" s="5">
        <v>15562746</v>
      </c>
      <c r="F3357" t="s">
        <v>7527</v>
      </c>
      <c r="G3357">
        <v>37079</v>
      </c>
      <c r="H3357" t="s">
        <v>31</v>
      </c>
      <c r="I3357" t="s">
        <v>2</v>
      </c>
      <c r="J3357" s="2">
        <v>464</v>
      </c>
      <c r="K3357" s="1" t="s">
        <v>3444</v>
      </c>
    </row>
    <row r="3358" spans="1:11" x14ac:dyDescent="0.3">
      <c r="A3358" s="3">
        <v>23102</v>
      </c>
      <c r="B3358" t="s">
        <v>58983</v>
      </c>
      <c r="C3358" t="s">
        <v>2</v>
      </c>
      <c r="D3358" t="s">
        <v>2</v>
      </c>
      <c r="E3358" s="5">
        <v>12513590</v>
      </c>
      <c r="F3358" t="s">
        <v>58984</v>
      </c>
      <c r="G3358">
        <v>37079</v>
      </c>
      <c r="H3358" t="s">
        <v>31</v>
      </c>
      <c r="I3358" t="s">
        <v>31</v>
      </c>
      <c r="J3358" s="2">
        <v>282</v>
      </c>
      <c r="K3358" s="1" t="s">
        <v>332</v>
      </c>
    </row>
    <row r="3359" spans="1:11" x14ac:dyDescent="0.3">
      <c r="A3359" s="3">
        <v>23102</v>
      </c>
      <c r="B3359" t="s">
        <v>59009</v>
      </c>
      <c r="C3359" t="s">
        <v>59010</v>
      </c>
      <c r="D3359" t="s">
        <v>2</v>
      </c>
      <c r="E3359" s="5">
        <v>23467251</v>
      </c>
      <c r="F3359" t="s">
        <v>59011</v>
      </c>
      <c r="G3359">
        <v>37077</v>
      </c>
      <c r="H3359" t="s">
        <v>31</v>
      </c>
      <c r="I3359" t="s">
        <v>2</v>
      </c>
      <c r="J3359" s="2">
        <v>477</v>
      </c>
      <c r="K3359" s="1" t="s">
        <v>59012</v>
      </c>
    </row>
    <row r="3360" spans="1:11" x14ac:dyDescent="0.3">
      <c r="A3360" s="3">
        <v>23102</v>
      </c>
      <c r="B3360" t="s">
        <v>59018</v>
      </c>
      <c r="C3360" t="s">
        <v>59019</v>
      </c>
      <c r="D3360" t="s">
        <v>2</v>
      </c>
      <c r="E3360" s="5">
        <v>23345082</v>
      </c>
      <c r="F3360" t="s">
        <v>59020</v>
      </c>
      <c r="G3360">
        <v>37520</v>
      </c>
      <c r="H3360" t="s">
        <v>20</v>
      </c>
      <c r="I3360" t="s">
        <v>2</v>
      </c>
      <c r="J3360" s="2">
        <v>952</v>
      </c>
      <c r="K3360" s="1" t="s">
        <v>22</v>
      </c>
    </row>
    <row r="3361" spans="1:11" x14ac:dyDescent="0.3">
      <c r="A3361" s="3">
        <v>23102</v>
      </c>
      <c r="B3361" t="s">
        <v>59018</v>
      </c>
      <c r="C3361" t="s">
        <v>59021</v>
      </c>
      <c r="D3361" t="s">
        <v>2</v>
      </c>
      <c r="E3361" s="5">
        <v>18434600</v>
      </c>
      <c r="F3361" t="s">
        <v>3888</v>
      </c>
      <c r="G3361">
        <v>37115</v>
      </c>
      <c r="H3361" t="s">
        <v>4</v>
      </c>
      <c r="I3361" t="s">
        <v>4</v>
      </c>
      <c r="J3361" s="2">
        <v>952</v>
      </c>
      <c r="K3361" s="1" t="s">
        <v>259</v>
      </c>
    </row>
    <row r="3362" spans="1:11" x14ac:dyDescent="0.3">
      <c r="A3362" s="3">
        <v>23102</v>
      </c>
      <c r="B3362" t="s">
        <v>58985</v>
      </c>
      <c r="C3362" t="s">
        <v>31</v>
      </c>
      <c r="D3362" t="s">
        <v>705</v>
      </c>
      <c r="E3362" s="5">
        <v>23159516</v>
      </c>
      <c r="F3362" t="s">
        <v>58986</v>
      </c>
      <c r="G3362">
        <v>37073</v>
      </c>
      <c r="H3362" t="s">
        <v>31</v>
      </c>
      <c r="I3362" t="s">
        <v>2</v>
      </c>
      <c r="J3362" s="2">
        <v>477</v>
      </c>
      <c r="K3362" s="1" t="s">
        <v>317</v>
      </c>
    </row>
    <row r="3363" spans="1:11" x14ac:dyDescent="0.3">
      <c r="A3363" s="3">
        <v>23102</v>
      </c>
      <c r="B3363" t="s">
        <v>58987</v>
      </c>
      <c r="C3363" t="s">
        <v>58988</v>
      </c>
      <c r="D3363" t="s">
        <v>58989</v>
      </c>
      <c r="E3363" s="5">
        <v>23316383</v>
      </c>
      <c r="F3363" t="s">
        <v>40596</v>
      </c>
      <c r="G3363">
        <v>37115</v>
      </c>
      <c r="H3363" t="s">
        <v>4</v>
      </c>
      <c r="I3363" t="s">
        <v>2</v>
      </c>
      <c r="J3363" s="2">
        <v>477</v>
      </c>
      <c r="K3363" s="1" t="s">
        <v>58990</v>
      </c>
    </row>
    <row r="3364" spans="1:11" x14ac:dyDescent="0.3">
      <c r="A3364" s="3">
        <v>23102</v>
      </c>
      <c r="B3364" t="s">
        <v>58991</v>
      </c>
      <c r="C3364" t="s">
        <v>132</v>
      </c>
      <c r="D3364" t="s">
        <v>2</v>
      </c>
      <c r="E3364" s="5">
        <v>25216532</v>
      </c>
      <c r="F3364" t="s">
        <v>58992</v>
      </c>
      <c r="G3364">
        <v>37073</v>
      </c>
      <c r="H3364" t="s">
        <v>31</v>
      </c>
      <c r="I3364" t="s">
        <v>2</v>
      </c>
      <c r="J3364" s="2">
        <v>477</v>
      </c>
      <c r="K3364" s="1" t="s">
        <v>774</v>
      </c>
    </row>
    <row r="3365" spans="1:11" x14ac:dyDescent="0.3">
      <c r="A3365" s="3">
        <v>23102</v>
      </c>
      <c r="B3365" t="s">
        <v>58993</v>
      </c>
      <c r="C3365" t="s">
        <v>58994</v>
      </c>
      <c r="D3365" t="s">
        <v>2</v>
      </c>
      <c r="E3365" s="5">
        <v>23187406</v>
      </c>
      <c r="F3365" t="s">
        <v>6093</v>
      </c>
      <c r="G3365">
        <v>37077</v>
      </c>
      <c r="H3365" t="s">
        <v>31</v>
      </c>
      <c r="I3365" t="s">
        <v>2</v>
      </c>
      <c r="J3365" s="2">
        <v>476</v>
      </c>
      <c r="K3365" s="1" t="s">
        <v>3248</v>
      </c>
    </row>
    <row r="3366" spans="1:11" x14ac:dyDescent="0.3">
      <c r="A3366" s="3">
        <v>23102</v>
      </c>
      <c r="B3366" t="s">
        <v>58995</v>
      </c>
      <c r="C3366" t="s">
        <v>2</v>
      </c>
      <c r="D3366" t="s">
        <v>2</v>
      </c>
      <c r="E3366" s="5">
        <v>23149701</v>
      </c>
      <c r="F3366" t="s">
        <v>58996</v>
      </c>
      <c r="G3366">
        <v>37127</v>
      </c>
      <c r="H3366" t="s">
        <v>324</v>
      </c>
      <c r="I3366" t="s">
        <v>2</v>
      </c>
      <c r="J3366" s="2">
        <v>477</v>
      </c>
      <c r="K3366" s="1" t="s">
        <v>58997</v>
      </c>
    </row>
    <row r="3367" spans="1:11" x14ac:dyDescent="0.3">
      <c r="A3367" s="3">
        <v>23102</v>
      </c>
      <c r="B3367" t="s">
        <v>58998</v>
      </c>
      <c r="C3367" t="s">
        <v>58999</v>
      </c>
      <c r="D3367" t="s">
        <v>2</v>
      </c>
      <c r="E3367" s="5">
        <v>24094883</v>
      </c>
      <c r="F3367" t="s">
        <v>59000</v>
      </c>
      <c r="G3367">
        <v>37520</v>
      </c>
      <c r="H3367" t="s">
        <v>20</v>
      </c>
      <c r="I3367" t="s">
        <v>2</v>
      </c>
      <c r="J3367" s="2">
        <v>477</v>
      </c>
      <c r="K3367" s="1" t="s">
        <v>59001</v>
      </c>
    </row>
    <row r="3368" spans="1:11" x14ac:dyDescent="0.3">
      <c r="A3368" s="3">
        <v>23102</v>
      </c>
      <c r="B3368" t="s">
        <v>59002</v>
      </c>
      <c r="C3368" t="s">
        <v>59003</v>
      </c>
      <c r="D3368" t="s">
        <v>2</v>
      </c>
      <c r="E3368" s="5">
        <v>22390888</v>
      </c>
      <c r="F3368" t="s">
        <v>3918</v>
      </c>
      <c r="G3368">
        <v>37412</v>
      </c>
      <c r="H3368" t="s">
        <v>207</v>
      </c>
      <c r="I3368" t="s">
        <v>2</v>
      </c>
      <c r="J3368" s="2">
        <v>477</v>
      </c>
      <c r="K3368" s="1" t="s">
        <v>3013</v>
      </c>
    </row>
    <row r="3369" spans="1:11" x14ac:dyDescent="0.3">
      <c r="A3369" s="3">
        <v>23102</v>
      </c>
      <c r="B3369" t="s">
        <v>59004</v>
      </c>
      <c r="C3369" t="s">
        <v>2</v>
      </c>
      <c r="D3369" t="s">
        <v>2</v>
      </c>
      <c r="E3369" s="5">
        <v>23210444</v>
      </c>
      <c r="F3369" t="s">
        <v>59005</v>
      </c>
      <c r="G3369">
        <v>37073</v>
      </c>
      <c r="H3369" t="s">
        <v>31</v>
      </c>
      <c r="I3369" t="s">
        <v>2</v>
      </c>
      <c r="J3369" s="2">
        <v>477</v>
      </c>
      <c r="K3369" s="1" t="s">
        <v>6707</v>
      </c>
    </row>
    <row r="3370" spans="1:11" x14ac:dyDescent="0.3">
      <c r="A3370" s="3">
        <v>23102</v>
      </c>
      <c r="B3370" t="s">
        <v>59006</v>
      </c>
      <c r="C3370" t="s">
        <v>59007</v>
      </c>
      <c r="D3370" t="s">
        <v>2</v>
      </c>
      <c r="E3370" s="5">
        <v>23122841</v>
      </c>
      <c r="F3370" t="s">
        <v>11506</v>
      </c>
      <c r="G3370">
        <v>34346</v>
      </c>
      <c r="H3370" t="s">
        <v>50</v>
      </c>
      <c r="I3370" t="s">
        <v>2</v>
      </c>
      <c r="J3370" s="2">
        <v>477</v>
      </c>
      <c r="K3370" s="1" t="s">
        <v>59008</v>
      </c>
    </row>
    <row r="3371" spans="1:11" x14ac:dyDescent="0.3">
      <c r="A3371" s="3">
        <v>23102</v>
      </c>
      <c r="B3371" t="s">
        <v>59013</v>
      </c>
      <c r="C3371" t="s">
        <v>2</v>
      </c>
      <c r="D3371" t="s">
        <v>2</v>
      </c>
      <c r="E3371" s="5">
        <v>23460442</v>
      </c>
      <c r="F3371" t="s">
        <v>25979</v>
      </c>
      <c r="G3371">
        <v>34346</v>
      </c>
      <c r="H3371" t="s">
        <v>50</v>
      </c>
      <c r="I3371" t="s">
        <v>2</v>
      </c>
      <c r="J3371" s="2">
        <v>477</v>
      </c>
      <c r="K3371" s="1" t="s">
        <v>59014</v>
      </c>
    </row>
    <row r="3372" spans="1:11" x14ac:dyDescent="0.3">
      <c r="A3372" s="3">
        <v>23102</v>
      </c>
      <c r="B3372" t="s">
        <v>59015</v>
      </c>
      <c r="C3372" t="s">
        <v>14512</v>
      </c>
      <c r="D3372" t="s">
        <v>59016</v>
      </c>
      <c r="E3372" s="5">
        <v>21863172</v>
      </c>
      <c r="F3372" t="s">
        <v>17509</v>
      </c>
      <c r="G3372">
        <v>37073</v>
      </c>
      <c r="H3372" t="s">
        <v>31</v>
      </c>
      <c r="I3372" t="s">
        <v>2</v>
      </c>
      <c r="J3372" s="2">
        <v>952</v>
      </c>
      <c r="K3372" s="1" t="s">
        <v>3407</v>
      </c>
    </row>
    <row r="3373" spans="1:11" x14ac:dyDescent="0.3">
      <c r="A3373" s="3">
        <v>23102</v>
      </c>
      <c r="B3373" t="s">
        <v>59017</v>
      </c>
      <c r="C3373" t="s">
        <v>2</v>
      </c>
      <c r="D3373" t="s">
        <v>2</v>
      </c>
      <c r="E3373" s="5">
        <v>91663850</v>
      </c>
      <c r="F3373" t="s">
        <v>17509</v>
      </c>
      <c r="G3373">
        <v>37081</v>
      </c>
      <c r="H3373" t="s">
        <v>31</v>
      </c>
      <c r="I3373" t="s">
        <v>2</v>
      </c>
      <c r="J3373" s="2">
        <v>152</v>
      </c>
      <c r="K3373" s="1" t="s">
        <v>1820</v>
      </c>
    </row>
    <row r="3374" spans="1:11" x14ac:dyDescent="0.3">
      <c r="A3374" s="3">
        <v>23102</v>
      </c>
      <c r="B3374" t="s">
        <v>59022</v>
      </c>
      <c r="C3374" t="s">
        <v>2</v>
      </c>
      <c r="D3374" t="s">
        <v>2</v>
      </c>
      <c r="E3374" s="5">
        <v>92507243</v>
      </c>
      <c r="F3374" t="s">
        <v>32418</v>
      </c>
      <c r="G3374">
        <v>37124</v>
      </c>
      <c r="H3374" t="s">
        <v>409</v>
      </c>
      <c r="I3374" t="s">
        <v>2</v>
      </c>
      <c r="J3374" s="2">
        <v>433</v>
      </c>
      <c r="K3374" s="1" t="s">
        <v>4768</v>
      </c>
    </row>
    <row r="3375" spans="1:11" x14ac:dyDescent="0.3">
      <c r="A3375" s="3">
        <v>23102</v>
      </c>
      <c r="B3375" t="s">
        <v>59023</v>
      </c>
      <c r="C3375" t="s">
        <v>59024</v>
      </c>
      <c r="D3375" t="s">
        <v>50395</v>
      </c>
      <c r="E3375" s="5">
        <v>93394017</v>
      </c>
      <c r="F3375" t="s">
        <v>3783</v>
      </c>
      <c r="G3375">
        <v>37520</v>
      </c>
      <c r="H3375" t="s">
        <v>20</v>
      </c>
      <c r="I3375" t="s">
        <v>2</v>
      </c>
      <c r="J3375" s="2">
        <v>691</v>
      </c>
      <c r="K3375" s="1" t="s">
        <v>22</v>
      </c>
    </row>
    <row r="3376" spans="1:11" x14ac:dyDescent="0.3">
      <c r="A3376" s="3">
        <v>23102</v>
      </c>
      <c r="B3376" t="s">
        <v>59025</v>
      </c>
      <c r="C3376" t="s">
        <v>31</v>
      </c>
      <c r="D3376" t="s">
        <v>2</v>
      </c>
      <c r="E3376" s="5">
        <v>22935391</v>
      </c>
      <c r="F3376" t="s">
        <v>6938</v>
      </c>
      <c r="G3376">
        <v>37085</v>
      </c>
      <c r="H3376" t="s">
        <v>31</v>
      </c>
      <c r="I3376" t="s">
        <v>2</v>
      </c>
      <c r="J3376" s="2">
        <v>853</v>
      </c>
      <c r="K3376" s="1" t="s">
        <v>1716</v>
      </c>
    </row>
    <row r="3377" spans="1:11" x14ac:dyDescent="0.3">
      <c r="A3377" s="3">
        <v>23102</v>
      </c>
      <c r="B3377" t="s">
        <v>59026</v>
      </c>
      <c r="C3377" t="s">
        <v>2</v>
      </c>
      <c r="D3377" t="s">
        <v>2</v>
      </c>
      <c r="E3377" s="5">
        <v>23455612</v>
      </c>
      <c r="F3377" t="s">
        <v>59027</v>
      </c>
      <c r="G3377">
        <v>37431</v>
      </c>
      <c r="H3377" t="s">
        <v>46</v>
      </c>
      <c r="I3377" t="s">
        <v>2</v>
      </c>
      <c r="J3377" s="2">
        <v>889</v>
      </c>
      <c r="K3377" s="1" t="s">
        <v>212</v>
      </c>
    </row>
    <row r="3378" spans="1:11" x14ac:dyDescent="0.3">
      <c r="A3378" s="3">
        <v>23102</v>
      </c>
      <c r="B3378" t="s">
        <v>51441</v>
      </c>
      <c r="C3378" t="s">
        <v>59028</v>
      </c>
      <c r="D3378" t="s">
        <v>2</v>
      </c>
      <c r="E3378" s="5">
        <v>16922048</v>
      </c>
      <c r="F3378" t="s">
        <v>8406</v>
      </c>
      <c r="G3378">
        <v>34346</v>
      </c>
      <c r="H3378" t="s">
        <v>50</v>
      </c>
      <c r="I3378" t="s">
        <v>2</v>
      </c>
      <c r="J3378" s="2">
        <v>855</v>
      </c>
      <c r="K3378" s="1" t="s">
        <v>1530</v>
      </c>
    </row>
    <row r="3379" spans="1:11" x14ac:dyDescent="0.3">
      <c r="A3379" s="3">
        <v>23102</v>
      </c>
      <c r="B3379" t="s">
        <v>51441</v>
      </c>
      <c r="C3379" t="s">
        <v>59031</v>
      </c>
      <c r="D3379" t="s">
        <v>2</v>
      </c>
      <c r="E3379" s="5">
        <v>23374044</v>
      </c>
      <c r="F3379" t="s">
        <v>11075</v>
      </c>
      <c r="G3379">
        <v>37073</v>
      </c>
      <c r="H3379" t="s">
        <v>31</v>
      </c>
      <c r="I3379" t="s">
        <v>2</v>
      </c>
      <c r="J3379" s="2">
        <v>854</v>
      </c>
      <c r="K3379" s="1" t="s">
        <v>421</v>
      </c>
    </row>
    <row r="3380" spans="1:11" x14ac:dyDescent="0.3">
      <c r="A3380" s="3">
        <v>23102</v>
      </c>
      <c r="B3380" t="s">
        <v>59029</v>
      </c>
      <c r="C3380" t="s">
        <v>2</v>
      </c>
      <c r="D3380" t="s">
        <v>2</v>
      </c>
      <c r="E3380" s="5">
        <v>83680917</v>
      </c>
      <c r="F3380" t="s">
        <v>15492</v>
      </c>
      <c r="G3380">
        <v>37073</v>
      </c>
      <c r="H3380" t="s">
        <v>31</v>
      </c>
      <c r="I3380" t="s">
        <v>2</v>
      </c>
      <c r="J3380" s="2">
        <v>855</v>
      </c>
      <c r="K3380" s="1" t="s">
        <v>59030</v>
      </c>
    </row>
    <row r="3381" spans="1:11" x14ac:dyDescent="0.3">
      <c r="A3381" s="3">
        <v>23102</v>
      </c>
      <c r="B3381" t="s">
        <v>59032</v>
      </c>
      <c r="C3381" t="s">
        <v>44980</v>
      </c>
      <c r="D3381" t="s">
        <v>2</v>
      </c>
      <c r="E3381" s="5">
        <v>23462542</v>
      </c>
      <c r="F3381" t="s">
        <v>18103</v>
      </c>
      <c r="G3381">
        <v>37073</v>
      </c>
      <c r="H3381" t="s">
        <v>31</v>
      </c>
      <c r="I3381" t="s">
        <v>2</v>
      </c>
      <c r="J3381" s="2">
        <v>949</v>
      </c>
      <c r="K3381" s="1" t="s">
        <v>774</v>
      </c>
    </row>
    <row r="3382" spans="1:11" x14ac:dyDescent="0.3">
      <c r="A3382" s="3">
        <v>23102</v>
      </c>
      <c r="B3382" t="s">
        <v>59033</v>
      </c>
      <c r="C3382" t="s">
        <v>59034</v>
      </c>
      <c r="D3382" t="s">
        <v>2</v>
      </c>
      <c r="E3382" s="5">
        <v>18850536</v>
      </c>
      <c r="F3382" t="s">
        <v>25656</v>
      </c>
      <c r="G3382">
        <v>37073</v>
      </c>
      <c r="H3382" t="s">
        <v>31</v>
      </c>
      <c r="I3382" t="s">
        <v>2</v>
      </c>
      <c r="J3382" s="2">
        <v>855</v>
      </c>
      <c r="K3382" s="1" t="s">
        <v>758</v>
      </c>
    </row>
    <row r="3383" spans="1:11" x14ac:dyDescent="0.3">
      <c r="A3383" s="3">
        <v>23102</v>
      </c>
      <c r="B3383" t="s">
        <v>59033</v>
      </c>
      <c r="C3383" t="s">
        <v>59035</v>
      </c>
      <c r="D3383" t="s">
        <v>2</v>
      </c>
      <c r="E3383" s="5">
        <v>44128857</v>
      </c>
      <c r="F3383" t="s">
        <v>42460</v>
      </c>
      <c r="G3383">
        <v>37073</v>
      </c>
      <c r="H3383" t="s">
        <v>31</v>
      </c>
      <c r="I3383" t="s">
        <v>2</v>
      </c>
      <c r="J3383" s="2">
        <v>855</v>
      </c>
      <c r="K3383" s="1" t="s">
        <v>317</v>
      </c>
    </row>
    <row r="3384" spans="1:11" x14ac:dyDescent="0.3">
      <c r="A3384" s="3">
        <v>23102</v>
      </c>
      <c r="B3384" t="s">
        <v>59036</v>
      </c>
      <c r="C3384" t="s">
        <v>59037</v>
      </c>
      <c r="D3384" t="s">
        <v>2</v>
      </c>
      <c r="E3384" s="5">
        <v>25081448</v>
      </c>
      <c r="F3384" t="s">
        <v>59038</v>
      </c>
      <c r="G3384">
        <v>37115</v>
      </c>
      <c r="H3384" t="s">
        <v>4</v>
      </c>
      <c r="I3384" t="s">
        <v>577</v>
      </c>
      <c r="J3384" s="2">
        <v>559</v>
      </c>
      <c r="K3384" s="1" t="s">
        <v>3049</v>
      </c>
    </row>
    <row r="3385" spans="1:11" x14ac:dyDescent="0.3">
      <c r="A3385" s="3">
        <v>23102</v>
      </c>
      <c r="B3385" t="s">
        <v>59039</v>
      </c>
      <c r="C3385" t="s">
        <v>603</v>
      </c>
      <c r="D3385" t="s">
        <v>2</v>
      </c>
      <c r="E3385" s="5">
        <v>22986703</v>
      </c>
      <c r="F3385" t="s">
        <v>59040</v>
      </c>
      <c r="G3385">
        <v>37127</v>
      </c>
      <c r="H3385" t="s">
        <v>324</v>
      </c>
      <c r="I3385" t="s">
        <v>2</v>
      </c>
      <c r="J3385" s="2">
        <v>552</v>
      </c>
      <c r="K3385" s="1" t="s">
        <v>1500</v>
      </c>
    </row>
    <row r="3386" spans="1:11" x14ac:dyDescent="0.3">
      <c r="A3386" s="3">
        <v>23102</v>
      </c>
      <c r="B3386" t="s">
        <v>37934</v>
      </c>
      <c r="C3386" t="s">
        <v>59044</v>
      </c>
      <c r="D3386" t="s">
        <v>2</v>
      </c>
      <c r="E3386" s="5">
        <v>28800718</v>
      </c>
      <c r="F3386" t="s">
        <v>2109</v>
      </c>
      <c r="G3386">
        <v>34346</v>
      </c>
      <c r="H3386" t="s">
        <v>50</v>
      </c>
      <c r="I3386" t="s">
        <v>2</v>
      </c>
      <c r="J3386" s="2">
        <v>471</v>
      </c>
      <c r="K3386" s="1" t="s">
        <v>892</v>
      </c>
    </row>
    <row r="3387" spans="1:11" x14ac:dyDescent="0.3">
      <c r="A3387" s="3">
        <v>23102</v>
      </c>
      <c r="B3387" t="s">
        <v>59041</v>
      </c>
      <c r="C3387" t="s">
        <v>59042</v>
      </c>
      <c r="D3387" t="s">
        <v>59043</v>
      </c>
      <c r="E3387" s="5">
        <v>89811775</v>
      </c>
      <c r="F3387" t="s">
        <v>23259</v>
      </c>
      <c r="G3387">
        <v>37412</v>
      </c>
      <c r="H3387" t="s">
        <v>207</v>
      </c>
      <c r="I3387" t="s">
        <v>2</v>
      </c>
      <c r="J3387" s="2">
        <v>471</v>
      </c>
      <c r="K3387" s="1" t="s">
        <v>1468</v>
      </c>
    </row>
    <row r="3388" spans="1:11" x14ac:dyDescent="0.3">
      <c r="A3388" s="3">
        <v>23102</v>
      </c>
      <c r="B3388" t="s">
        <v>59045</v>
      </c>
      <c r="C3388" t="s">
        <v>2</v>
      </c>
      <c r="D3388" t="s">
        <v>2</v>
      </c>
      <c r="E3388" s="5">
        <v>11834687</v>
      </c>
      <c r="F3388" t="s">
        <v>52665</v>
      </c>
      <c r="G3388">
        <v>34346</v>
      </c>
      <c r="H3388" t="s">
        <v>50</v>
      </c>
      <c r="I3388" t="s">
        <v>50</v>
      </c>
      <c r="J3388" s="2">
        <v>631</v>
      </c>
      <c r="K3388" s="1" t="s">
        <v>59046</v>
      </c>
    </row>
    <row r="3389" spans="1:11" x14ac:dyDescent="0.3">
      <c r="A3389" s="3">
        <v>23102</v>
      </c>
      <c r="B3389" t="s">
        <v>59047</v>
      </c>
      <c r="C3389" t="s">
        <v>7208</v>
      </c>
      <c r="D3389" t="s">
        <v>2</v>
      </c>
      <c r="E3389" s="5">
        <v>23202832</v>
      </c>
      <c r="F3389" t="s">
        <v>33288</v>
      </c>
      <c r="G3389">
        <v>34346</v>
      </c>
      <c r="H3389" t="s">
        <v>50</v>
      </c>
      <c r="I3389" t="s">
        <v>2</v>
      </c>
      <c r="J3389" s="2">
        <v>841</v>
      </c>
      <c r="K3389" s="1" t="s">
        <v>225</v>
      </c>
    </row>
    <row r="3390" spans="1:11" x14ac:dyDescent="0.3">
      <c r="A3390" s="3">
        <v>23102</v>
      </c>
      <c r="B3390" t="s">
        <v>59048</v>
      </c>
      <c r="C3390" t="s">
        <v>59049</v>
      </c>
      <c r="D3390" t="s">
        <v>2</v>
      </c>
      <c r="E3390" s="5">
        <v>23107842</v>
      </c>
      <c r="F3390" t="s">
        <v>59050</v>
      </c>
      <c r="G3390">
        <v>37434</v>
      </c>
      <c r="H3390" t="s">
        <v>87</v>
      </c>
      <c r="I3390" t="s">
        <v>2</v>
      </c>
      <c r="J3390" s="2">
        <v>251</v>
      </c>
      <c r="K3390" s="1" t="s">
        <v>453</v>
      </c>
    </row>
    <row r="3391" spans="1:11" x14ac:dyDescent="0.3">
      <c r="A3391" s="3">
        <v>23102</v>
      </c>
      <c r="B3391" t="s">
        <v>59051</v>
      </c>
      <c r="C3391" t="s">
        <v>59052</v>
      </c>
      <c r="D3391" t="s">
        <v>2</v>
      </c>
      <c r="E3391" s="5">
        <v>22150571</v>
      </c>
      <c r="F3391" t="s">
        <v>4076</v>
      </c>
      <c r="G3391">
        <v>37127</v>
      </c>
      <c r="H3391" t="s">
        <v>324</v>
      </c>
      <c r="I3391" t="s">
        <v>2</v>
      </c>
      <c r="J3391" s="2">
        <v>853</v>
      </c>
      <c r="K3391" s="1" t="s">
        <v>1407</v>
      </c>
    </row>
    <row r="3392" spans="1:11" x14ac:dyDescent="0.3">
      <c r="A3392" s="3">
        <v>23102</v>
      </c>
      <c r="B3392" t="s">
        <v>59060</v>
      </c>
      <c r="C3392" t="e">
        <f>- Filiale Göttingen - GmbH</f>
        <v>#NAME?</v>
      </c>
      <c r="D3392" t="s">
        <v>2</v>
      </c>
      <c r="E3392" s="5">
        <v>84666363</v>
      </c>
      <c r="F3392" t="s">
        <v>4665</v>
      </c>
      <c r="G3392">
        <v>37073</v>
      </c>
      <c r="H3392" t="s">
        <v>31</v>
      </c>
      <c r="I3392" t="s">
        <v>2</v>
      </c>
      <c r="J3392" s="2">
        <v>477</v>
      </c>
      <c r="K3392" s="1" t="s">
        <v>59061</v>
      </c>
    </row>
    <row r="3393" spans="1:11" x14ac:dyDescent="0.3">
      <c r="A3393" s="3">
        <v>23102</v>
      </c>
      <c r="B3393" t="s">
        <v>59062</v>
      </c>
      <c r="C3393" t="s">
        <v>59063</v>
      </c>
      <c r="D3393" t="s">
        <v>59064</v>
      </c>
      <c r="E3393" s="5">
        <v>21019766</v>
      </c>
      <c r="F3393" t="s">
        <v>59065</v>
      </c>
      <c r="G3393">
        <v>34346</v>
      </c>
      <c r="H3393" t="s">
        <v>50</v>
      </c>
      <c r="I3393" t="s">
        <v>2</v>
      </c>
      <c r="J3393" s="2">
        <v>439</v>
      </c>
      <c r="K3393" s="1" t="s">
        <v>4836</v>
      </c>
    </row>
    <row r="3394" spans="1:11" x14ac:dyDescent="0.3">
      <c r="A3394" s="3">
        <v>23102</v>
      </c>
      <c r="B3394" t="s">
        <v>59053</v>
      </c>
      <c r="C3394" t="s">
        <v>59054</v>
      </c>
      <c r="D3394" t="s">
        <v>2</v>
      </c>
      <c r="E3394" s="5">
        <v>23347164</v>
      </c>
      <c r="F3394" t="s">
        <v>59055</v>
      </c>
      <c r="G3394">
        <v>37079</v>
      </c>
      <c r="H3394" t="s">
        <v>31</v>
      </c>
      <c r="I3394" t="s">
        <v>982</v>
      </c>
      <c r="J3394" s="2">
        <v>702</v>
      </c>
      <c r="K3394" s="1" t="s">
        <v>4611</v>
      </c>
    </row>
    <row r="3395" spans="1:11" x14ac:dyDescent="0.3">
      <c r="A3395" s="3">
        <v>23102</v>
      </c>
      <c r="B3395" t="s">
        <v>59056</v>
      </c>
      <c r="C3395" t="s">
        <v>59057</v>
      </c>
      <c r="D3395" t="s">
        <v>59058</v>
      </c>
      <c r="E3395" s="5">
        <v>13042320</v>
      </c>
      <c r="F3395" t="s">
        <v>59059</v>
      </c>
      <c r="G3395">
        <v>37115</v>
      </c>
      <c r="H3395" t="s">
        <v>4</v>
      </c>
      <c r="I3395" t="s">
        <v>2</v>
      </c>
      <c r="J3395" s="2">
        <v>682</v>
      </c>
      <c r="K3395" s="1" t="s">
        <v>5</v>
      </c>
    </row>
    <row r="3396" spans="1:11" x14ac:dyDescent="0.3">
      <c r="A3396" s="3">
        <v>23102</v>
      </c>
      <c r="B3396" t="s">
        <v>59075</v>
      </c>
      <c r="C3396" t="s">
        <v>132</v>
      </c>
      <c r="D3396" t="s">
        <v>2</v>
      </c>
      <c r="E3396" s="5">
        <v>13090938</v>
      </c>
      <c r="F3396" t="s">
        <v>59076</v>
      </c>
      <c r="G3396">
        <v>37073</v>
      </c>
      <c r="H3396" t="s">
        <v>31</v>
      </c>
      <c r="I3396" t="s">
        <v>2</v>
      </c>
      <c r="J3396" s="2">
        <v>471</v>
      </c>
      <c r="K3396" s="1" t="s">
        <v>59077</v>
      </c>
    </row>
    <row r="3397" spans="1:11" x14ac:dyDescent="0.3">
      <c r="A3397" s="3">
        <v>23102</v>
      </c>
      <c r="B3397" t="s">
        <v>59075</v>
      </c>
      <c r="C3397" t="s">
        <v>132</v>
      </c>
      <c r="D3397" t="s">
        <v>2</v>
      </c>
      <c r="E3397" s="5">
        <v>90999465</v>
      </c>
      <c r="F3397" t="s">
        <v>22871</v>
      </c>
      <c r="G3397">
        <v>34346</v>
      </c>
      <c r="H3397" t="s">
        <v>50</v>
      </c>
      <c r="I3397" t="s">
        <v>2</v>
      </c>
      <c r="J3397" s="2">
        <v>471</v>
      </c>
      <c r="K3397" s="1" t="s">
        <v>76</v>
      </c>
    </row>
    <row r="3398" spans="1:11" x14ac:dyDescent="0.3">
      <c r="A3398" s="3">
        <v>23102</v>
      </c>
      <c r="B3398" t="s">
        <v>59066</v>
      </c>
      <c r="C3398" t="s">
        <v>59067</v>
      </c>
      <c r="D3398" t="s">
        <v>2</v>
      </c>
      <c r="E3398" s="5">
        <v>86993115</v>
      </c>
      <c r="F3398" t="s">
        <v>7794</v>
      </c>
      <c r="G3398">
        <v>37520</v>
      </c>
      <c r="H3398" t="s">
        <v>20</v>
      </c>
      <c r="I3398" t="s">
        <v>2</v>
      </c>
      <c r="J3398" s="2">
        <v>433</v>
      </c>
      <c r="K3398" s="1" t="s">
        <v>356</v>
      </c>
    </row>
    <row r="3399" spans="1:11" x14ac:dyDescent="0.3">
      <c r="A3399" s="3">
        <v>23102</v>
      </c>
      <c r="B3399" t="s">
        <v>59072</v>
      </c>
      <c r="C3399" t="s">
        <v>59073</v>
      </c>
      <c r="D3399" t="s">
        <v>2</v>
      </c>
      <c r="E3399" s="5">
        <v>23333669</v>
      </c>
      <c r="F3399" t="s">
        <v>40868</v>
      </c>
      <c r="G3399">
        <v>34346</v>
      </c>
      <c r="H3399" t="s">
        <v>50</v>
      </c>
      <c r="I3399" t="s">
        <v>2</v>
      </c>
      <c r="J3399" s="2">
        <v>108</v>
      </c>
      <c r="K3399" s="1" t="s">
        <v>59074</v>
      </c>
    </row>
    <row r="3400" spans="1:11" x14ac:dyDescent="0.3">
      <c r="A3400" s="3">
        <v>23102</v>
      </c>
      <c r="B3400" t="s">
        <v>59068</v>
      </c>
      <c r="C3400" t="s">
        <v>59069</v>
      </c>
      <c r="D3400" t="s">
        <v>2</v>
      </c>
      <c r="E3400" s="5">
        <v>23198103</v>
      </c>
      <c r="F3400" t="s">
        <v>59070</v>
      </c>
      <c r="G3400">
        <v>37520</v>
      </c>
      <c r="H3400" t="s">
        <v>20</v>
      </c>
      <c r="I3400" t="s">
        <v>2</v>
      </c>
      <c r="J3400" s="2">
        <v>256</v>
      </c>
      <c r="K3400" s="1" t="s">
        <v>59071</v>
      </c>
    </row>
    <row r="3401" spans="1:11" x14ac:dyDescent="0.3">
      <c r="A3401" s="3">
        <v>23102</v>
      </c>
      <c r="B3401" t="s">
        <v>59078</v>
      </c>
      <c r="C3401" t="s">
        <v>15842</v>
      </c>
      <c r="D3401" t="s">
        <v>2</v>
      </c>
      <c r="E3401" s="5">
        <v>23200301</v>
      </c>
      <c r="F3401" t="s">
        <v>9122</v>
      </c>
      <c r="G3401">
        <v>37120</v>
      </c>
      <c r="H3401" t="s">
        <v>114</v>
      </c>
      <c r="I3401" t="s">
        <v>2</v>
      </c>
      <c r="J3401" s="2">
        <v>181</v>
      </c>
      <c r="K3401" s="1" t="s">
        <v>116</v>
      </c>
    </row>
    <row r="3402" spans="1:11" x14ac:dyDescent="0.3">
      <c r="A3402" s="3">
        <v>23102</v>
      </c>
      <c r="B3402" t="s">
        <v>59079</v>
      </c>
      <c r="C3402" t="s">
        <v>2</v>
      </c>
      <c r="D3402" t="s">
        <v>2</v>
      </c>
      <c r="E3402" s="5">
        <v>23371724</v>
      </c>
      <c r="F3402" t="s">
        <v>59080</v>
      </c>
      <c r="G3402">
        <v>37130</v>
      </c>
      <c r="H3402" t="s">
        <v>60</v>
      </c>
      <c r="I3402" t="s">
        <v>3796</v>
      </c>
      <c r="J3402" s="2">
        <v>711</v>
      </c>
      <c r="K3402" s="1" t="s">
        <v>59081</v>
      </c>
    </row>
    <row r="3403" spans="1:11" x14ac:dyDescent="0.3">
      <c r="A3403" s="3">
        <v>23102</v>
      </c>
      <c r="B3403" t="s">
        <v>59082</v>
      </c>
      <c r="C3403" t="s">
        <v>2</v>
      </c>
      <c r="D3403" t="s">
        <v>2</v>
      </c>
      <c r="E3403" s="5">
        <v>23168783</v>
      </c>
      <c r="F3403" t="s">
        <v>7527</v>
      </c>
      <c r="G3403">
        <v>37079</v>
      </c>
      <c r="H3403" t="s">
        <v>31</v>
      </c>
      <c r="I3403" t="s">
        <v>2</v>
      </c>
      <c r="J3403" s="2">
        <v>464</v>
      </c>
      <c r="K3403" s="1" t="s">
        <v>1065</v>
      </c>
    </row>
    <row r="3404" spans="1:11" x14ac:dyDescent="0.3">
      <c r="A3404" s="3">
        <v>23102</v>
      </c>
      <c r="B3404" t="s">
        <v>59083</v>
      </c>
      <c r="C3404" t="s">
        <v>42990</v>
      </c>
      <c r="D3404" t="s">
        <v>2</v>
      </c>
      <c r="E3404" s="5">
        <v>23173182</v>
      </c>
      <c r="F3404" t="s">
        <v>59084</v>
      </c>
      <c r="G3404">
        <v>37520</v>
      </c>
      <c r="H3404" t="s">
        <v>20</v>
      </c>
      <c r="I3404" t="s">
        <v>2</v>
      </c>
      <c r="J3404" s="2">
        <v>949</v>
      </c>
      <c r="K3404" s="1" t="s">
        <v>7591</v>
      </c>
    </row>
    <row r="3405" spans="1:11" x14ac:dyDescent="0.3">
      <c r="A3405" s="3">
        <v>23102</v>
      </c>
      <c r="B3405" t="s">
        <v>59085</v>
      </c>
      <c r="C3405" t="s">
        <v>59086</v>
      </c>
      <c r="D3405" t="s">
        <v>2</v>
      </c>
      <c r="E3405" s="5">
        <v>23182628</v>
      </c>
      <c r="F3405" t="s">
        <v>4643</v>
      </c>
      <c r="G3405">
        <v>37434</v>
      </c>
      <c r="H3405" t="s">
        <v>958</v>
      </c>
      <c r="I3405" t="s">
        <v>2</v>
      </c>
      <c r="J3405" s="2">
        <v>931</v>
      </c>
      <c r="K3405" s="1" t="s">
        <v>2047</v>
      </c>
    </row>
    <row r="3406" spans="1:11" x14ac:dyDescent="0.3">
      <c r="A3406" s="3">
        <v>23102</v>
      </c>
      <c r="B3406" t="s">
        <v>59085</v>
      </c>
      <c r="C3406" t="s">
        <v>59093</v>
      </c>
      <c r="D3406" t="s">
        <v>2</v>
      </c>
      <c r="E3406" s="5">
        <v>26276172</v>
      </c>
      <c r="F3406" t="s">
        <v>59094</v>
      </c>
      <c r="G3406">
        <v>37441</v>
      </c>
      <c r="H3406" t="s">
        <v>951</v>
      </c>
      <c r="I3406" t="s">
        <v>2</v>
      </c>
      <c r="J3406" s="2">
        <v>949</v>
      </c>
      <c r="K3406" s="1" t="s">
        <v>7277</v>
      </c>
    </row>
    <row r="3407" spans="1:11" x14ac:dyDescent="0.3">
      <c r="A3407" s="3">
        <v>23102</v>
      </c>
      <c r="B3407" t="s">
        <v>59087</v>
      </c>
      <c r="C3407" t="s">
        <v>59088</v>
      </c>
      <c r="D3407" t="s">
        <v>59089</v>
      </c>
      <c r="E3407" s="5">
        <v>23101254</v>
      </c>
      <c r="F3407" t="s">
        <v>59090</v>
      </c>
      <c r="G3407">
        <v>37115</v>
      </c>
      <c r="H3407" t="s">
        <v>4</v>
      </c>
      <c r="I3407" t="s">
        <v>2</v>
      </c>
      <c r="J3407" s="2">
        <v>931</v>
      </c>
      <c r="K3407" s="1" t="s">
        <v>7079</v>
      </c>
    </row>
    <row r="3408" spans="1:11" x14ac:dyDescent="0.3">
      <c r="A3408" s="3">
        <v>23102</v>
      </c>
      <c r="B3408" t="s">
        <v>59091</v>
      </c>
      <c r="C3408" t="s">
        <v>338</v>
      </c>
      <c r="D3408" t="s">
        <v>2</v>
      </c>
      <c r="E3408" s="5">
        <v>23206498</v>
      </c>
      <c r="F3408" t="s">
        <v>59092</v>
      </c>
      <c r="G3408">
        <v>37539</v>
      </c>
      <c r="H3408" t="s">
        <v>295</v>
      </c>
      <c r="I3408" t="s">
        <v>2</v>
      </c>
      <c r="J3408" s="2">
        <v>931</v>
      </c>
      <c r="K3408" s="1" t="s">
        <v>1302</v>
      </c>
    </row>
    <row r="3409" spans="1:11" x14ac:dyDescent="0.3">
      <c r="A3409" s="3">
        <v>23102</v>
      </c>
      <c r="B3409" t="s">
        <v>59095</v>
      </c>
      <c r="C3409" t="s">
        <v>59096</v>
      </c>
      <c r="D3409" t="s">
        <v>2</v>
      </c>
      <c r="E3409" s="5">
        <v>25576162</v>
      </c>
      <c r="F3409" t="s">
        <v>59097</v>
      </c>
      <c r="G3409">
        <v>37077</v>
      </c>
      <c r="H3409" t="s">
        <v>31</v>
      </c>
      <c r="I3409" t="s">
        <v>184</v>
      </c>
      <c r="J3409" s="2">
        <v>563</v>
      </c>
      <c r="K3409" s="1" t="s">
        <v>2898</v>
      </c>
    </row>
    <row r="3410" spans="1:11" x14ac:dyDescent="0.3">
      <c r="A3410" s="3">
        <v>23102</v>
      </c>
      <c r="B3410" t="s">
        <v>59098</v>
      </c>
      <c r="C3410" t="s">
        <v>184</v>
      </c>
      <c r="D3410" t="s">
        <v>2</v>
      </c>
      <c r="E3410" s="5">
        <v>23218293</v>
      </c>
      <c r="F3410" t="s">
        <v>50153</v>
      </c>
      <c r="G3410">
        <v>37077</v>
      </c>
      <c r="H3410" t="s">
        <v>31</v>
      </c>
      <c r="I3410" t="s">
        <v>2</v>
      </c>
      <c r="J3410" s="2">
        <v>931</v>
      </c>
      <c r="K3410" s="1" t="s">
        <v>5526</v>
      </c>
    </row>
    <row r="3411" spans="1:11" x14ac:dyDescent="0.3">
      <c r="A3411" s="3">
        <v>23102</v>
      </c>
      <c r="B3411" t="s">
        <v>59099</v>
      </c>
      <c r="C3411" t="s">
        <v>17071</v>
      </c>
      <c r="D3411" t="s">
        <v>2</v>
      </c>
      <c r="E3411" s="5">
        <v>29932991</v>
      </c>
      <c r="F3411" t="s">
        <v>59100</v>
      </c>
      <c r="G3411">
        <v>37431</v>
      </c>
      <c r="H3411" t="s">
        <v>46</v>
      </c>
      <c r="I3411" t="s">
        <v>2</v>
      </c>
      <c r="J3411" s="2">
        <v>682</v>
      </c>
      <c r="K3411" s="1" t="s">
        <v>861</v>
      </c>
    </row>
    <row r="3412" spans="1:11" x14ac:dyDescent="0.3">
      <c r="A3412" s="3">
        <v>23102</v>
      </c>
      <c r="B3412" t="s">
        <v>59101</v>
      </c>
      <c r="C3412" t="s">
        <v>2</v>
      </c>
      <c r="D3412" t="s">
        <v>2</v>
      </c>
      <c r="E3412" s="5">
        <v>23172739</v>
      </c>
      <c r="F3412" t="s">
        <v>59102</v>
      </c>
      <c r="G3412">
        <v>37136</v>
      </c>
      <c r="H3412" t="s">
        <v>198</v>
      </c>
      <c r="I3412" t="s">
        <v>2</v>
      </c>
      <c r="J3412" s="2">
        <v>949</v>
      </c>
      <c r="K3412" s="1" t="s">
        <v>371</v>
      </c>
    </row>
    <row r="3413" spans="1:11" x14ac:dyDescent="0.3">
      <c r="A3413" s="3">
        <v>23102</v>
      </c>
      <c r="B3413" t="s">
        <v>59103</v>
      </c>
      <c r="C3413" t="s">
        <v>59104</v>
      </c>
      <c r="D3413" t="s">
        <v>2</v>
      </c>
      <c r="E3413" s="5">
        <v>25011552</v>
      </c>
      <c r="F3413" t="s">
        <v>9917</v>
      </c>
      <c r="G3413">
        <v>37115</v>
      </c>
      <c r="H3413" t="s">
        <v>4</v>
      </c>
      <c r="I3413" t="s">
        <v>2</v>
      </c>
      <c r="J3413" s="2">
        <v>889</v>
      </c>
      <c r="K3413" s="1" t="s">
        <v>59105</v>
      </c>
    </row>
    <row r="3414" spans="1:11" x14ac:dyDescent="0.3">
      <c r="A3414" s="3">
        <v>23102</v>
      </c>
      <c r="B3414" t="s">
        <v>59110</v>
      </c>
      <c r="C3414" t="s">
        <v>132</v>
      </c>
      <c r="D3414" t="s">
        <v>2</v>
      </c>
      <c r="E3414" s="5">
        <v>83648404</v>
      </c>
      <c r="F3414" t="s">
        <v>5953</v>
      </c>
      <c r="G3414">
        <v>37073</v>
      </c>
      <c r="H3414" t="s">
        <v>31</v>
      </c>
      <c r="I3414" t="s">
        <v>2</v>
      </c>
      <c r="J3414" s="2">
        <v>181</v>
      </c>
      <c r="K3414" s="1" t="s">
        <v>59111</v>
      </c>
    </row>
    <row r="3415" spans="1:11" x14ac:dyDescent="0.3">
      <c r="A3415" s="3">
        <v>23102</v>
      </c>
      <c r="B3415" t="s">
        <v>59106</v>
      </c>
      <c r="C3415" t="s">
        <v>59107</v>
      </c>
      <c r="D3415" t="s">
        <v>2</v>
      </c>
      <c r="E3415" s="5">
        <v>15530703</v>
      </c>
      <c r="F3415" t="s">
        <v>20240</v>
      </c>
      <c r="G3415">
        <v>37520</v>
      </c>
      <c r="H3415" t="s">
        <v>20</v>
      </c>
      <c r="I3415" t="s">
        <v>2</v>
      </c>
      <c r="J3415" s="2">
        <v>472</v>
      </c>
      <c r="K3415" s="1" t="s">
        <v>4597</v>
      </c>
    </row>
    <row r="3416" spans="1:11" x14ac:dyDescent="0.3">
      <c r="A3416" s="3">
        <v>23102</v>
      </c>
      <c r="B3416" t="s">
        <v>59108</v>
      </c>
      <c r="C3416" t="s">
        <v>28847</v>
      </c>
      <c r="D3416" t="s">
        <v>2</v>
      </c>
      <c r="E3416" s="5">
        <v>23404017</v>
      </c>
      <c r="F3416" t="s">
        <v>5953</v>
      </c>
      <c r="G3416">
        <v>37073</v>
      </c>
      <c r="H3416" t="s">
        <v>31</v>
      </c>
      <c r="I3416" t="s">
        <v>2</v>
      </c>
      <c r="J3416" s="2">
        <v>181</v>
      </c>
      <c r="K3416" s="1" t="s">
        <v>59109</v>
      </c>
    </row>
    <row r="3417" spans="1:11" x14ac:dyDescent="0.3">
      <c r="A3417" s="3">
        <v>23102</v>
      </c>
      <c r="B3417" t="s">
        <v>59112</v>
      </c>
      <c r="C3417" t="s">
        <v>59113</v>
      </c>
      <c r="D3417" t="s">
        <v>2</v>
      </c>
      <c r="E3417" s="5">
        <v>23171517</v>
      </c>
      <c r="F3417" t="s">
        <v>19097</v>
      </c>
      <c r="G3417">
        <v>37115</v>
      </c>
      <c r="H3417" t="s">
        <v>4</v>
      </c>
      <c r="I3417" t="s">
        <v>2</v>
      </c>
      <c r="J3417" s="2">
        <v>477</v>
      </c>
      <c r="K3417" s="1" t="s">
        <v>59114</v>
      </c>
    </row>
    <row r="3418" spans="1:11" x14ac:dyDescent="0.3">
      <c r="A3418" s="3">
        <v>23102</v>
      </c>
      <c r="B3418" t="s">
        <v>59120</v>
      </c>
      <c r="C3418" t="s">
        <v>2</v>
      </c>
      <c r="D3418" t="s">
        <v>2</v>
      </c>
      <c r="E3418" s="5">
        <v>88193742</v>
      </c>
      <c r="F3418" t="s">
        <v>593</v>
      </c>
      <c r="G3418">
        <v>37133</v>
      </c>
      <c r="H3418" t="s">
        <v>65</v>
      </c>
      <c r="I3418" t="s">
        <v>2</v>
      </c>
      <c r="J3418" s="2">
        <v>383</v>
      </c>
      <c r="K3418" s="1" t="s">
        <v>101</v>
      </c>
    </row>
    <row r="3419" spans="1:11" x14ac:dyDescent="0.3">
      <c r="A3419" s="3">
        <v>23102</v>
      </c>
      <c r="B3419" t="s">
        <v>59115</v>
      </c>
      <c r="C3419" t="s">
        <v>2</v>
      </c>
      <c r="D3419" t="s">
        <v>2</v>
      </c>
      <c r="E3419" s="5">
        <v>16349964</v>
      </c>
      <c r="F3419" t="s">
        <v>59116</v>
      </c>
      <c r="G3419">
        <v>37077</v>
      </c>
      <c r="H3419" t="s">
        <v>31</v>
      </c>
      <c r="I3419" t="s">
        <v>2</v>
      </c>
      <c r="J3419" s="2">
        <v>477</v>
      </c>
      <c r="K3419" s="1" t="s">
        <v>12613</v>
      </c>
    </row>
    <row r="3420" spans="1:11" x14ac:dyDescent="0.3">
      <c r="A3420" s="3">
        <v>23102</v>
      </c>
      <c r="B3420" t="s">
        <v>59117</v>
      </c>
      <c r="C3420" t="s">
        <v>59118</v>
      </c>
      <c r="D3420" t="s">
        <v>2</v>
      </c>
      <c r="E3420" s="5">
        <v>22581275</v>
      </c>
      <c r="F3420" t="s">
        <v>59119</v>
      </c>
      <c r="G3420">
        <v>37077</v>
      </c>
      <c r="H3420" t="s">
        <v>31</v>
      </c>
      <c r="I3420" t="s">
        <v>1093</v>
      </c>
      <c r="J3420" s="2">
        <v>812</v>
      </c>
      <c r="K3420" s="1" t="s">
        <v>3248</v>
      </c>
    </row>
    <row r="3421" spans="1:11" x14ac:dyDescent="0.3">
      <c r="A3421" s="3">
        <v>23102</v>
      </c>
      <c r="B3421" t="s">
        <v>59121</v>
      </c>
      <c r="C3421" t="s">
        <v>59122</v>
      </c>
      <c r="D3421" t="s">
        <v>2</v>
      </c>
      <c r="E3421" s="5">
        <v>23435504</v>
      </c>
      <c r="F3421" t="s">
        <v>7867</v>
      </c>
      <c r="G3421">
        <v>37115</v>
      </c>
      <c r="H3421" t="s">
        <v>4</v>
      </c>
      <c r="I3421" t="s">
        <v>2</v>
      </c>
      <c r="J3421" s="2">
        <v>325</v>
      </c>
      <c r="K3421" s="1" t="s">
        <v>578</v>
      </c>
    </row>
    <row r="3422" spans="1:11" x14ac:dyDescent="0.3">
      <c r="A3422" s="3">
        <v>23102</v>
      </c>
      <c r="B3422" t="s">
        <v>59123</v>
      </c>
      <c r="C3422" t="s">
        <v>59124</v>
      </c>
      <c r="D3422" t="s">
        <v>2</v>
      </c>
      <c r="E3422" s="5">
        <v>23416954</v>
      </c>
      <c r="F3422" t="s">
        <v>2618</v>
      </c>
      <c r="G3422">
        <v>37081</v>
      </c>
      <c r="H3422" t="s">
        <v>31</v>
      </c>
      <c r="I3422" t="s">
        <v>2</v>
      </c>
      <c r="J3422" s="2">
        <v>493</v>
      </c>
      <c r="K3422" s="1" t="s">
        <v>59125</v>
      </c>
    </row>
    <row r="3423" spans="1:11" x14ac:dyDescent="0.3">
      <c r="A3423" s="3">
        <v>23102</v>
      </c>
      <c r="B3423" t="s">
        <v>59126</v>
      </c>
      <c r="C3423" t="s">
        <v>2</v>
      </c>
      <c r="D3423" t="s">
        <v>2</v>
      </c>
      <c r="E3423" s="5">
        <v>85003746</v>
      </c>
      <c r="F3423" t="s">
        <v>59127</v>
      </c>
      <c r="G3423">
        <v>37124</v>
      </c>
      <c r="H3423" t="s">
        <v>409</v>
      </c>
      <c r="I3423" t="s">
        <v>2</v>
      </c>
      <c r="J3423" s="2">
        <v>453</v>
      </c>
      <c r="K3423" s="1" t="s">
        <v>59128</v>
      </c>
    </row>
    <row r="3424" spans="1:11" x14ac:dyDescent="0.3">
      <c r="A3424" s="3">
        <v>23102</v>
      </c>
      <c r="B3424" t="s">
        <v>59129</v>
      </c>
      <c r="C3424" t="s">
        <v>2</v>
      </c>
      <c r="D3424" t="s">
        <v>2</v>
      </c>
      <c r="E3424" s="5">
        <v>81696687</v>
      </c>
      <c r="F3424" t="s">
        <v>59127</v>
      </c>
      <c r="G3424">
        <v>37124</v>
      </c>
      <c r="H3424" t="s">
        <v>409</v>
      </c>
      <c r="I3424" t="s">
        <v>2</v>
      </c>
      <c r="J3424" s="2">
        <v>682</v>
      </c>
      <c r="K3424" s="1" t="s">
        <v>59130</v>
      </c>
    </row>
    <row r="3425" spans="1:11" x14ac:dyDescent="0.3">
      <c r="A3425" s="3">
        <v>23102</v>
      </c>
      <c r="B3425" t="s">
        <v>59131</v>
      </c>
      <c r="C3425" t="s">
        <v>59132</v>
      </c>
      <c r="D3425" t="s">
        <v>59133</v>
      </c>
      <c r="E3425" s="5">
        <v>93479177</v>
      </c>
      <c r="F3425" t="s">
        <v>59134</v>
      </c>
      <c r="G3425">
        <v>37077</v>
      </c>
      <c r="H3425" t="s">
        <v>31</v>
      </c>
      <c r="I3425" t="s">
        <v>2</v>
      </c>
      <c r="J3425" s="2">
        <v>711</v>
      </c>
      <c r="K3425" s="1" t="s">
        <v>59135</v>
      </c>
    </row>
    <row r="3426" spans="1:11" x14ac:dyDescent="0.3">
      <c r="A3426" s="3">
        <v>23102</v>
      </c>
      <c r="B3426" t="s">
        <v>59136</v>
      </c>
      <c r="C3426" t="s">
        <v>59137</v>
      </c>
      <c r="D3426" t="s">
        <v>2</v>
      </c>
      <c r="E3426" s="5">
        <v>81309427</v>
      </c>
      <c r="F3426" t="s">
        <v>59134</v>
      </c>
      <c r="G3426">
        <v>37077</v>
      </c>
      <c r="H3426" t="s">
        <v>31</v>
      </c>
      <c r="I3426" t="s">
        <v>2</v>
      </c>
      <c r="J3426" s="2">
        <v>663</v>
      </c>
      <c r="K3426" s="1" t="s">
        <v>59138</v>
      </c>
    </row>
    <row r="3427" spans="1:11" x14ac:dyDescent="0.3">
      <c r="A3427" s="3">
        <v>23102</v>
      </c>
      <c r="B3427" t="s">
        <v>59139</v>
      </c>
      <c r="C3427" t="s">
        <v>2</v>
      </c>
      <c r="D3427" t="s">
        <v>2</v>
      </c>
      <c r="E3427" s="5">
        <v>23163658</v>
      </c>
      <c r="F3427" t="s">
        <v>31020</v>
      </c>
      <c r="G3427">
        <v>37539</v>
      </c>
      <c r="H3427" t="s">
        <v>295</v>
      </c>
      <c r="I3427" t="s">
        <v>2</v>
      </c>
      <c r="J3427" s="2">
        <v>432</v>
      </c>
      <c r="K3427" s="1" t="s">
        <v>1300</v>
      </c>
    </row>
    <row r="3428" spans="1:11" x14ac:dyDescent="0.3">
      <c r="A3428" s="3">
        <v>23102</v>
      </c>
      <c r="B3428" t="s">
        <v>59140</v>
      </c>
      <c r="C3428" t="s">
        <v>59141</v>
      </c>
      <c r="D3428" t="s">
        <v>2</v>
      </c>
      <c r="E3428" s="5">
        <v>12814696</v>
      </c>
      <c r="F3428" t="s">
        <v>59142</v>
      </c>
      <c r="G3428">
        <v>37412</v>
      </c>
      <c r="H3428" t="s">
        <v>207</v>
      </c>
      <c r="I3428" t="s">
        <v>2</v>
      </c>
      <c r="J3428" s="2">
        <v>931</v>
      </c>
      <c r="K3428" s="1" t="s">
        <v>1625</v>
      </c>
    </row>
    <row r="3429" spans="1:11" x14ac:dyDescent="0.3">
      <c r="A3429" s="3">
        <v>23102</v>
      </c>
      <c r="B3429" t="s">
        <v>59143</v>
      </c>
      <c r="C3429" t="s">
        <v>59144</v>
      </c>
      <c r="D3429" t="s">
        <v>2</v>
      </c>
      <c r="E3429" s="5">
        <v>23127620</v>
      </c>
      <c r="F3429" t="s">
        <v>39827</v>
      </c>
      <c r="G3429">
        <v>37077</v>
      </c>
      <c r="H3429" t="s">
        <v>31</v>
      </c>
      <c r="I3429" t="s">
        <v>1093</v>
      </c>
      <c r="J3429" s="2">
        <v>479</v>
      </c>
      <c r="K3429" s="1" t="s">
        <v>2962</v>
      </c>
    </row>
    <row r="3430" spans="1:11" x14ac:dyDescent="0.3">
      <c r="A3430" s="3">
        <v>23102</v>
      </c>
      <c r="B3430" t="s">
        <v>59145</v>
      </c>
      <c r="C3430" t="s">
        <v>96</v>
      </c>
      <c r="D3430" t="s">
        <v>2</v>
      </c>
      <c r="E3430" s="5">
        <v>20157108</v>
      </c>
      <c r="F3430" t="s">
        <v>59146</v>
      </c>
      <c r="G3430">
        <v>37520</v>
      </c>
      <c r="H3430" t="s">
        <v>20</v>
      </c>
      <c r="I3430" t="s">
        <v>21</v>
      </c>
      <c r="J3430" s="2">
        <v>711</v>
      </c>
      <c r="K3430" s="1" t="s">
        <v>686</v>
      </c>
    </row>
    <row r="3431" spans="1:11" x14ac:dyDescent="0.3">
      <c r="A3431" s="3">
        <v>23102</v>
      </c>
      <c r="B3431" t="s">
        <v>59147</v>
      </c>
      <c r="C3431" t="s">
        <v>2</v>
      </c>
      <c r="D3431" t="s">
        <v>2</v>
      </c>
      <c r="E3431" s="5">
        <v>23206409</v>
      </c>
      <c r="F3431" t="s">
        <v>17172</v>
      </c>
      <c r="G3431">
        <v>37073</v>
      </c>
      <c r="H3431" t="s">
        <v>31</v>
      </c>
      <c r="I3431" t="s">
        <v>2</v>
      </c>
      <c r="J3431" s="2">
        <v>620</v>
      </c>
      <c r="K3431" s="1" t="s">
        <v>2313</v>
      </c>
    </row>
    <row r="3432" spans="1:11" x14ac:dyDescent="0.3">
      <c r="A3432" s="3">
        <v>23102</v>
      </c>
      <c r="B3432" t="s">
        <v>59148</v>
      </c>
      <c r="C3432" t="s">
        <v>59149</v>
      </c>
      <c r="D3432" t="s">
        <v>59150</v>
      </c>
      <c r="E3432" s="5">
        <v>23469862</v>
      </c>
      <c r="F3432" t="s">
        <v>13369</v>
      </c>
      <c r="G3432">
        <v>37073</v>
      </c>
      <c r="H3432" t="s">
        <v>31</v>
      </c>
      <c r="I3432" t="s">
        <v>2</v>
      </c>
      <c r="J3432" s="2">
        <v>620</v>
      </c>
      <c r="K3432" s="1" t="s">
        <v>2742</v>
      </c>
    </row>
    <row r="3433" spans="1:11" x14ac:dyDescent="0.3">
      <c r="A3433" s="3">
        <v>23102</v>
      </c>
      <c r="B3433" t="s">
        <v>59151</v>
      </c>
      <c r="C3433" t="s">
        <v>2</v>
      </c>
      <c r="D3433" t="s">
        <v>2</v>
      </c>
      <c r="E3433" s="5">
        <v>84526892</v>
      </c>
      <c r="F3433" t="s">
        <v>59152</v>
      </c>
      <c r="G3433">
        <v>37136</v>
      </c>
      <c r="H3433" t="s">
        <v>344</v>
      </c>
      <c r="I3433" t="s">
        <v>2</v>
      </c>
      <c r="J3433" s="2">
        <v>620</v>
      </c>
      <c r="K3433" s="1" t="s">
        <v>59153</v>
      </c>
    </row>
    <row r="3434" spans="1:11" x14ac:dyDescent="0.3">
      <c r="A3434" s="3">
        <v>23102</v>
      </c>
      <c r="B3434" t="s">
        <v>59154</v>
      </c>
      <c r="C3434" t="s">
        <v>146</v>
      </c>
      <c r="D3434" t="s">
        <v>2</v>
      </c>
      <c r="E3434" s="5">
        <v>23155614</v>
      </c>
      <c r="F3434" t="s">
        <v>59155</v>
      </c>
      <c r="G3434">
        <v>37073</v>
      </c>
      <c r="H3434" t="s">
        <v>31</v>
      </c>
      <c r="I3434" t="s">
        <v>2</v>
      </c>
      <c r="J3434" s="2">
        <v>741</v>
      </c>
      <c r="K3434" s="1" t="s">
        <v>2391</v>
      </c>
    </row>
    <row r="3435" spans="1:11" x14ac:dyDescent="0.3">
      <c r="A3435" s="3">
        <v>23102</v>
      </c>
      <c r="B3435" t="s">
        <v>59156</v>
      </c>
      <c r="C3435" t="s">
        <v>59157</v>
      </c>
      <c r="D3435" t="s">
        <v>2</v>
      </c>
      <c r="E3435" s="5">
        <v>23170522</v>
      </c>
      <c r="F3435" t="s">
        <v>2301</v>
      </c>
      <c r="G3435">
        <v>37085</v>
      </c>
      <c r="H3435" t="s">
        <v>31</v>
      </c>
      <c r="I3435" t="s">
        <v>2</v>
      </c>
      <c r="J3435" s="2">
        <v>620</v>
      </c>
      <c r="K3435" s="1" t="s">
        <v>5232</v>
      </c>
    </row>
    <row r="3436" spans="1:11" x14ac:dyDescent="0.3">
      <c r="A3436" s="3">
        <v>23102</v>
      </c>
      <c r="B3436" t="s">
        <v>59158</v>
      </c>
      <c r="C3436" t="s">
        <v>2</v>
      </c>
      <c r="D3436" t="s">
        <v>2</v>
      </c>
      <c r="E3436" s="5">
        <v>23194110</v>
      </c>
      <c r="F3436" t="s">
        <v>21053</v>
      </c>
      <c r="G3436">
        <v>37081</v>
      </c>
      <c r="H3436" t="s">
        <v>31</v>
      </c>
      <c r="I3436" t="s">
        <v>2</v>
      </c>
      <c r="J3436" s="2">
        <v>475</v>
      </c>
      <c r="K3436" s="1" t="s">
        <v>59159</v>
      </c>
    </row>
    <row r="3437" spans="1:11" x14ac:dyDescent="0.3">
      <c r="A3437" s="3">
        <v>23102</v>
      </c>
      <c r="B3437" t="s">
        <v>59160</v>
      </c>
      <c r="C3437" t="s">
        <v>2</v>
      </c>
      <c r="D3437" t="s">
        <v>2</v>
      </c>
      <c r="E3437" s="5">
        <v>85649826</v>
      </c>
      <c r="F3437" t="s">
        <v>22064</v>
      </c>
      <c r="G3437">
        <v>37077</v>
      </c>
      <c r="H3437" t="s">
        <v>31</v>
      </c>
      <c r="I3437" t="s">
        <v>2</v>
      </c>
      <c r="J3437" s="2">
        <v>620</v>
      </c>
      <c r="K3437" s="1" t="s">
        <v>59161</v>
      </c>
    </row>
    <row r="3438" spans="1:11" x14ac:dyDescent="0.3">
      <c r="A3438" s="3">
        <v>23102</v>
      </c>
      <c r="B3438" t="s">
        <v>59162</v>
      </c>
      <c r="C3438" t="s">
        <v>2</v>
      </c>
      <c r="D3438" t="s">
        <v>2</v>
      </c>
      <c r="E3438" s="5">
        <v>14614307</v>
      </c>
      <c r="F3438" t="s">
        <v>36080</v>
      </c>
      <c r="G3438">
        <v>37073</v>
      </c>
      <c r="H3438" t="s">
        <v>31</v>
      </c>
      <c r="I3438" t="s">
        <v>2</v>
      </c>
      <c r="J3438" s="2">
        <v>862</v>
      </c>
      <c r="K3438" s="1" t="s">
        <v>1248</v>
      </c>
    </row>
    <row r="3439" spans="1:11" x14ac:dyDescent="0.3">
      <c r="A3439" s="3">
        <v>23102</v>
      </c>
      <c r="B3439" t="s">
        <v>59174</v>
      </c>
      <c r="C3439" t="s">
        <v>96</v>
      </c>
      <c r="D3439" t="s">
        <v>2</v>
      </c>
      <c r="E3439" s="5">
        <v>98682307</v>
      </c>
      <c r="F3439" t="s">
        <v>59172</v>
      </c>
      <c r="G3439">
        <v>37077</v>
      </c>
      <c r="H3439" t="s">
        <v>31</v>
      </c>
      <c r="I3439" t="s">
        <v>184</v>
      </c>
      <c r="J3439" s="2">
        <v>476</v>
      </c>
      <c r="K3439" s="1" t="s">
        <v>94</v>
      </c>
    </row>
    <row r="3440" spans="1:11" x14ac:dyDescent="0.3">
      <c r="A3440" s="3">
        <v>23102</v>
      </c>
      <c r="B3440" t="s">
        <v>59175</v>
      </c>
      <c r="C3440" t="s">
        <v>59176</v>
      </c>
      <c r="D3440" t="s">
        <v>2</v>
      </c>
      <c r="E3440" s="5">
        <v>95331727</v>
      </c>
      <c r="F3440" t="s">
        <v>59177</v>
      </c>
      <c r="G3440">
        <v>34355</v>
      </c>
      <c r="H3440" t="s">
        <v>13</v>
      </c>
      <c r="I3440" t="s">
        <v>2</v>
      </c>
      <c r="J3440" s="2">
        <v>960</v>
      </c>
      <c r="K3440" s="1" t="s">
        <v>1861</v>
      </c>
    </row>
    <row r="3441" spans="1:11" x14ac:dyDescent="0.3">
      <c r="A3441" s="3">
        <v>23102</v>
      </c>
      <c r="B3441" t="s">
        <v>59178</v>
      </c>
      <c r="C3441" t="s">
        <v>59179</v>
      </c>
      <c r="D3441" t="s">
        <v>2</v>
      </c>
      <c r="E3441" s="5">
        <v>93381574</v>
      </c>
      <c r="F3441" t="s">
        <v>11758</v>
      </c>
      <c r="G3441">
        <v>37520</v>
      </c>
      <c r="H3441" t="s">
        <v>20</v>
      </c>
      <c r="I3441" t="s">
        <v>2</v>
      </c>
      <c r="J3441" s="2">
        <v>271</v>
      </c>
      <c r="K3441" s="1" t="s">
        <v>240</v>
      </c>
    </row>
    <row r="3442" spans="1:11" x14ac:dyDescent="0.3">
      <c r="A3442" s="3">
        <v>23102</v>
      </c>
      <c r="B3442" t="s">
        <v>59182</v>
      </c>
      <c r="C3442" t="s">
        <v>2</v>
      </c>
      <c r="D3442" t="s">
        <v>2</v>
      </c>
      <c r="E3442" s="5">
        <v>83474375</v>
      </c>
      <c r="F3442" t="s">
        <v>29952</v>
      </c>
      <c r="G3442">
        <v>37073</v>
      </c>
      <c r="H3442" t="s">
        <v>31</v>
      </c>
      <c r="I3442" t="s">
        <v>2</v>
      </c>
      <c r="J3442" s="2">
        <v>591</v>
      </c>
      <c r="K3442" s="1" t="s">
        <v>59183</v>
      </c>
    </row>
    <row r="3443" spans="1:11" x14ac:dyDescent="0.3">
      <c r="A3443" s="3">
        <v>23102</v>
      </c>
      <c r="B3443" t="s">
        <v>59184</v>
      </c>
      <c r="C3443" t="s">
        <v>59185</v>
      </c>
      <c r="D3443" t="s">
        <v>2</v>
      </c>
      <c r="E3443" s="5">
        <v>23103995</v>
      </c>
      <c r="F3443" t="s">
        <v>167</v>
      </c>
      <c r="G3443">
        <v>37079</v>
      </c>
      <c r="H3443" t="s">
        <v>31</v>
      </c>
      <c r="I3443" t="s">
        <v>2</v>
      </c>
      <c r="J3443" s="2">
        <v>620</v>
      </c>
      <c r="K3443" s="1" t="s">
        <v>35901</v>
      </c>
    </row>
    <row r="3444" spans="1:11" x14ac:dyDescent="0.3">
      <c r="A3444" s="3">
        <v>23102</v>
      </c>
      <c r="B3444" t="s">
        <v>59264</v>
      </c>
      <c r="C3444" t="s">
        <v>59265</v>
      </c>
      <c r="D3444" t="s">
        <v>2</v>
      </c>
      <c r="E3444" s="5">
        <v>23459052</v>
      </c>
      <c r="F3444" t="s">
        <v>8125</v>
      </c>
      <c r="G3444">
        <v>37412</v>
      </c>
      <c r="H3444" t="s">
        <v>207</v>
      </c>
      <c r="I3444" t="s">
        <v>2</v>
      </c>
      <c r="J3444" s="2">
        <v>432</v>
      </c>
      <c r="K3444" s="1" t="s">
        <v>1920</v>
      </c>
    </row>
    <row r="3445" spans="1:11" x14ac:dyDescent="0.3">
      <c r="A3445" s="3">
        <v>23102</v>
      </c>
      <c r="B3445" t="s">
        <v>59186</v>
      </c>
      <c r="C3445" t="s">
        <v>1793</v>
      </c>
      <c r="D3445" t="s">
        <v>2</v>
      </c>
      <c r="E3445" s="5">
        <v>22352256</v>
      </c>
      <c r="F3445" t="s">
        <v>13210</v>
      </c>
      <c r="G3445">
        <v>34355</v>
      </c>
      <c r="H3445" t="s">
        <v>13</v>
      </c>
      <c r="I3445" t="s">
        <v>3255</v>
      </c>
      <c r="J3445" s="2">
        <v>749</v>
      </c>
      <c r="K3445" s="1" t="s">
        <v>59187</v>
      </c>
    </row>
    <row r="3446" spans="1:11" x14ac:dyDescent="0.3">
      <c r="A3446" s="3">
        <v>23102</v>
      </c>
      <c r="B3446" t="s">
        <v>59188</v>
      </c>
      <c r="C3446" t="s">
        <v>59189</v>
      </c>
      <c r="D3446" t="s">
        <v>2</v>
      </c>
      <c r="E3446" s="5">
        <v>26054215</v>
      </c>
      <c r="F3446" t="s">
        <v>59190</v>
      </c>
      <c r="G3446">
        <v>37130</v>
      </c>
      <c r="H3446" t="s">
        <v>60</v>
      </c>
      <c r="I3446" t="s">
        <v>2</v>
      </c>
      <c r="J3446" s="2">
        <v>811</v>
      </c>
      <c r="K3446" s="1" t="s">
        <v>1205</v>
      </c>
    </row>
    <row r="3447" spans="1:11" x14ac:dyDescent="0.3">
      <c r="A3447" s="3">
        <v>23102</v>
      </c>
      <c r="B3447" t="s">
        <v>59191</v>
      </c>
      <c r="C3447" t="s">
        <v>19774</v>
      </c>
      <c r="D3447" t="s">
        <v>2</v>
      </c>
      <c r="E3447" s="5">
        <v>18733709</v>
      </c>
      <c r="F3447" t="s">
        <v>48796</v>
      </c>
      <c r="G3447">
        <v>37079</v>
      </c>
      <c r="H3447" t="s">
        <v>31</v>
      </c>
      <c r="I3447" t="s">
        <v>2</v>
      </c>
      <c r="J3447" s="2">
        <v>682</v>
      </c>
      <c r="K3447" s="1" t="s">
        <v>3444</v>
      </c>
    </row>
    <row r="3448" spans="1:11" x14ac:dyDescent="0.3">
      <c r="A3448" s="3">
        <v>23102</v>
      </c>
      <c r="B3448" t="s">
        <v>59192</v>
      </c>
      <c r="C3448" t="s">
        <v>2</v>
      </c>
      <c r="D3448" t="s">
        <v>2</v>
      </c>
      <c r="E3448" s="5">
        <v>94523048</v>
      </c>
      <c r="F3448" t="s">
        <v>59193</v>
      </c>
      <c r="G3448">
        <v>37115</v>
      </c>
      <c r="H3448" t="s">
        <v>4</v>
      </c>
      <c r="I3448" t="s">
        <v>2</v>
      </c>
      <c r="J3448" s="2">
        <v>682</v>
      </c>
      <c r="K3448" s="1" t="s">
        <v>59194</v>
      </c>
    </row>
    <row r="3449" spans="1:11" x14ac:dyDescent="0.3">
      <c r="A3449" s="3">
        <v>23102</v>
      </c>
      <c r="B3449" t="s">
        <v>59195</v>
      </c>
      <c r="C3449" t="s">
        <v>2</v>
      </c>
      <c r="D3449" t="s">
        <v>2</v>
      </c>
      <c r="E3449" s="5">
        <v>22970948</v>
      </c>
      <c r="F3449" t="s">
        <v>59193</v>
      </c>
      <c r="G3449">
        <v>37115</v>
      </c>
      <c r="H3449" t="s">
        <v>4</v>
      </c>
      <c r="I3449" t="s">
        <v>2</v>
      </c>
      <c r="J3449" s="2">
        <v>439</v>
      </c>
      <c r="K3449" s="1" t="s">
        <v>59196</v>
      </c>
    </row>
    <row r="3450" spans="1:11" x14ac:dyDescent="0.3">
      <c r="A3450" s="3">
        <v>23102</v>
      </c>
      <c r="B3450" t="s">
        <v>59197</v>
      </c>
      <c r="C3450" t="s">
        <v>2</v>
      </c>
      <c r="D3450" t="s">
        <v>2</v>
      </c>
      <c r="E3450" s="5">
        <v>70403696</v>
      </c>
      <c r="F3450" t="s">
        <v>59198</v>
      </c>
      <c r="G3450">
        <v>37130</v>
      </c>
      <c r="H3450" t="s">
        <v>60</v>
      </c>
      <c r="I3450" t="s">
        <v>2</v>
      </c>
      <c r="J3450" s="2">
        <v>970</v>
      </c>
      <c r="K3450" s="1" t="s">
        <v>340</v>
      </c>
    </row>
    <row r="3451" spans="1:11" x14ac:dyDescent="0.3">
      <c r="A3451" s="3">
        <v>23102</v>
      </c>
      <c r="B3451" t="s">
        <v>59199</v>
      </c>
      <c r="C3451" t="s">
        <v>2</v>
      </c>
      <c r="D3451" t="s">
        <v>2</v>
      </c>
      <c r="E3451" s="5">
        <v>82129911</v>
      </c>
      <c r="F3451" t="s">
        <v>59200</v>
      </c>
      <c r="G3451">
        <v>37520</v>
      </c>
      <c r="H3451" t="s">
        <v>20</v>
      </c>
      <c r="I3451" t="s">
        <v>2</v>
      </c>
      <c r="J3451" s="2">
        <v>662</v>
      </c>
      <c r="K3451" s="1" t="s">
        <v>59201</v>
      </c>
    </row>
    <row r="3452" spans="1:11" x14ac:dyDescent="0.3">
      <c r="A3452" s="3">
        <v>23102</v>
      </c>
      <c r="B3452" t="s">
        <v>59202</v>
      </c>
      <c r="C3452" t="s">
        <v>1440</v>
      </c>
      <c r="D3452" t="s">
        <v>2</v>
      </c>
      <c r="E3452" s="5">
        <v>22314932</v>
      </c>
      <c r="F3452" t="s">
        <v>54889</v>
      </c>
      <c r="G3452">
        <v>34346</v>
      </c>
      <c r="H3452" t="s">
        <v>50</v>
      </c>
      <c r="I3452" t="s">
        <v>50</v>
      </c>
      <c r="J3452" s="2">
        <v>692</v>
      </c>
      <c r="K3452" s="1" t="s">
        <v>59203</v>
      </c>
    </row>
    <row r="3453" spans="1:11" x14ac:dyDescent="0.3">
      <c r="A3453" s="3">
        <v>23102</v>
      </c>
      <c r="B3453" t="s">
        <v>59204</v>
      </c>
      <c r="C3453" t="s">
        <v>3077</v>
      </c>
      <c r="D3453" t="s">
        <v>2</v>
      </c>
      <c r="E3453" s="5">
        <v>12400583</v>
      </c>
      <c r="F3453" t="s">
        <v>9888</v>
      </c>
      <c r="G3453">
        <v>37412</v>
      </c>
      <c r="H3453" t="s">
        <v>207</v>
      </c>
      <c r="I3453" t="s">
        <v>207</v>
      </c>
      <c r="J3453" s="2">
        <v>651</v>
      </c>
      <c r="K3453" s="1" t="s">
        <v>6186</v>
      </c>
    </row>
    <row r="3454" spans="1:11" x14ac:dyDescent="0.3">
      <c r="A3454" s="3">
        <v>23102</v>
      </c>
      <c r="B3454" t="s">
        <v>59205</v>
      </c>
      <c r="C3454" t="s">
        <v>59206</v>
      </c>
      <c r="D3454" t="s">
        <v>3162</v>
      </c>
      <c r="E3454" s="5">
        <v>89135402</v>
      </c>
      <c r="F3454" t="s">
        <v>34298</v>
      </c>
      <c r="G3454">
        <v>37431</v>
      </c>
      <c r="H3454" t="s">
        <v>46</v>
      </c>
      <c r="I3454" t="s">
        <v>2</v>
      </c>
      <c r="J3454" s="2">
        <v>352</v>
      </c>
      <c r="K3454" s="1" t="s">
        <v>1278</v>
      </c>
    </row>
    <row r="3455" spans="1:11" x14ac:dyDescent="0.3">
      <c r="A3455" s="3">
        <v>23102</v>
      </c>
      <c r="B3455" t="s">
        <v>59207</v>
      </c>
      <c r="C3455" t="s">
        <v>2</v>
      </c>
      <c r="D3455" t="s">
        <v>2</v>
      </c>
      <c r="E3455" s="5">
        <v>50301101</v>
      </c>
      <c r="F3455" t="s">
        <v>59208</v>
      </c>
      <c r="G3455">
        <v>37075</v>
      </c>
      <c r="H3455" t="s">
        <v>31</v>
      </c>
      <c r="I3455" t="s">
        <v>2</v>
      </c>
      <c r="J3455" s="2">
        <v>970</v>
      </c>
      <c r="K3455" s="1" t="s">
        <v>1888</v>
      </c>
    </row>
    <row r="3456" spans="1:11" x14ac:dyDescent="0.3">
      <c r="A3456" s="3">
        <v>23102</v>
      </c>
      <c r="B3456" t="s">
        <v>59209</v>
      </c>
      <c r="C3456" t="s">
        <v>2</v>
      </c>
      <c r="D3456" t="s">
        <v>2</v>
      </c>
      <c r="E3456" s="5">
        <v>82015491</v>
      </c>
      <c r="F3456" t="s">
        <v>48808</v>
      </c>
      <c r="G3456">
        <v>37434</v>
      </c>
      <c r="H3456" t="s">
        <v>547</v>
      </c>
      <c r="I3456" t="s">
        <v>2</v>
      </c>
      <c r="J3456" s="2">
        <v>325</v>
      </c>
      <c r="K3456" s="1" t="s">
        <v>59210</v>
      </c>
    </row>
    <row r="3457" spans="1:11" x14ac:dyDescent="0.3">
      <c r="A3457" s="3">
        <v>23102</v>
      </c>
      <c r="B3457" t="s">
        <v>59211</v>
      </c>
      <c r="C3457" t="s">
        <v>3053</v>
      </c>
      <c r="D3457" t="s">
        <v>2</v>
      </c>
      <c r="E3457" s="5">
        <v>23195144</v>
      </c>
      <c r="F3457" t="s">
        <v>39925</v>
      </c>
      <c r="G3457">
        <v>37434</v>
      </c>
      <c r="H3457" t="s">
        <v>87</v>
      </c>
      <c r="I3457" t="s">
        <v>2</v>
      </c>
      <c r="J3457" s="2">
        <v>439</v>
      </c>
      <c r="K3457" s="1" t="s">
        <v>59212</v>
      </c>
    </row>
    <row r="3458" spans="1:11" x14ac:dyDescent="0.3">
      <c r="A3458" s="3">
        <v>23102</v>
      </c>
      <c r="B3458" t="s">
        <v>59213</v>
      </c>
      <c r="C3458" t="s">
        <v>2</v>
      </c>
      <c r="D3458" t="s">
        <v>2</v>
      </c>
      <c r="E3458" s="5">
        <v>85861095</v>
      </c>
      <c r="F3458" t="s">
        <v>35276</v>
      </c>
      <c r="G3458">
        <v>37115</v>
      </c>
      <c r="H3458" t="s">
        <v>4</v>
      </c>
      <c r="I3458" t="s">
        <v>2</v>
      </c>
      <c r="J3458" s="2">
        <v>475</v>
      </c>
      <c r="K3458" s="1" t="s">
        <v>4723</v>
      </c>
    </row>
    <row r="3459" spans="1:11" x14ac:dyDescent="0.3">
      <c r="A3459" s="3">
        <v>23102</v>
      </c>
      <c r="B3459" t="s">
        <v>59214</v>
      </c>
      <c r="C3459" t="s">
        <v>2</v>
      </c>
      <c r="D3459" t="s">
        <v>2</v>
      </c>
      <c r="E3459" s="5">
        <v>79372949</v>
      </c>
      <c r="F3459" t="s">
        <v>13308</v>
      </c>
      <c r="G3459">
        <v>37130</v>
      </c>
      <c r="H3459" t="s">
        <v>60</v>
      </c>
      <c r="I3459" t="s">
        <v>2</v>
      </c>
      <c r="J3459" s="2">
        <v>970</v>
      </c>
      <c r="K3459" s="1" t="s">
        <v>59215</v>
      </c>
    </row>
    <row r="3460" spans="1:11" x14ac:dyDescent="0.3">
      <c r="A3460" s="3">
        <v>23102</v>
      </c>
      <c r="B3460" t="s">
        <v>59216</v>
      </c>
      <c r="C3460" t="s">
        <v>2</v>
      </c>
      <c r="D3460" t="s">
        <v>2</v>
      </c>
      <c r="E3460" s="5">
        <v>79225967</v>
      </c>
      <c r="F3460" t="s">
        <v>59217</v>
      </c>
      <c r="G3460">
        <v>37130</v>
      </c>
      <c r="H3460" t="s">
        <v>60</v>
      </c>
      <c r="I3460" t="s">
        <v>2</v>
      </c>
      <c r="J3460" s="2">
        <v>970</v>
      </c>
      <c r="K3460" s="1" t="s">
        <v>59218</v>
      </c>
    </row>
    <row r="3461" spans="1:11" x14ac:dyDescent="0.3">
      <c r="A3461" s="3">
        <v>23102</v>
      </c>
      <c r="B3461" t="s">
        <v>59219</v>
      </c>
      <c r="C3461" t="s">
        <v>59220</v>
      </c>
      <c r="D3461" t="s">
        <v>2</v>
      </c>
      <c r="E3461" s="5">
        <v>82673211</v>
      </c>
      <c r="F3461" t="s">
        <v>9188</v>
      </c>
      <c r="G3461">
        <v>37085</v>
      </c>
      <c r="H3461" t="s">
        <v>31</v>
      </c>
      <c r="I3461" t="s">
        <v>2</v>
      </c>
      <c r="J3461" s="2">
        <v>931</v>
      </c>
      <c r="K3461" s="1" t="s">
        <v>59221</v>
      </c>
    </row>
    <row r="3462" spans="1:11" x14ac:dyDescent="0.3">
      <c r="A3462" s="3">
        <v>23102</v>
      </c>
      <c r="B3462" t="s">
        <v>59222</v>
      </c>
      <c r="C3462" t="s">
        <v>48506</v>
      </c>
      <c r="D3462" t="s">
        <v>2</v>
      </c>
      <c r="E3462" s="5">
        <v>93376195</v>
      </c>
      <c r="F3462" t="s">
        <v>59223</v>
      </c>
      <c r="G3462">
        <v>37079</v>
      </c>
      <c r="H3462" t="s">
        <v>31</v>
      </c>
      <c r="I3462" t="s">
        <v>982</v>
      </c>
      <c r="J3462" s="2">
        <v>702</v>
      </c>
      <c r="K3462" s="1" t="s">
        <v>5283</v>
      </c>
    </row>
    <row r="3463" spans="1:11" x14ac:dyDescent="0.3">
      <c r="A3463" s="3">
        <v>23102</v>
      </c>
      <c r="B3463" t="s">
        <v>59224</v>
      </c>
      <c r="C3463" t="s">
        <v>59225</v>
      </c>
      <c r="D3463" t="s">
        <v>2</v>
      </c>
      <c r="E3463" s="5">
        <v>23189497</v>
      </c>
      <c r="F3463" t="s">
        <v>31946</v>
      </c>
      <c r="G3463">
        <v>37073</v>
      </c>
      <c r="H3463" t="s">
        <v>31</v>
      </c>
      <c r="I3463" t="s">
        <v>2</v>
      </c>
      <c r="J3463" s="2">
        <v>477</v>
      </c>
      <c r="K3463" s="1" t="s">
        <v>3290</v>
      </c>
    </row>
    <row r="3464" spans="1:11" x14ac:dyDescent="0.3">
      <c r="A3464" s="3">
        <v>23102</v>
      </c>
      <c r="B3464" t="s">
        <v>59226</v>
      </c>
      <c r="C3464" t="s">
        <v>59227</v>
      </c>
      <c r="D3464" t="s">
        <v>2</v>
      </c>
      <c r="E3464" s="5">
        <v>50335594</v>
      </c>
      <c r="F3464" t="s">
        <v>24391</v>
      </c>
      <c r="G3464">
        <v>37073</v>
      </c>
      <c r="H3464" t="s">
        <v>31</v>
      </c>
      <c r="I3464" t="s">
        <v>2</v>
      </c>
      <c r="J3464" s="2">
        <v>970</v>
      </c>
      <c r="K3464" s="1" t="s">
        <v>2235</v>
      </c>
    </row>
    <row r="3465" spans="1:11" x14ac:dyDescent="0.3">
      <c r="A3465" s="3">
        <v>23102</v>
      </c>
      <c r="B3465" t="s">
        <v>59228</v>
      </c>
      <c r="C3465" t="s">
        <v>59229</v>
      </c>
      <c r="D3465" t="s">
        <v>2</v>
      </c>
      <c r="E3465" s="5">
        <v>27600122</v>
      </c>
      <c r="F3465" t="s">
        <v>59230</v>
      </c>
      <c r="G3465">
        <v>37434</v>
      </c>
      <c r="H3465" t="s">
        <v>459</v>
      </c>
      <c r="I3465" t="s">
        <v>5988</v>
      </c>
      <c r="J3465" s="2">
        <v>812</v>
      </c>
      <c r="K3465" s="1" t="s">
        <v>460</v>
      </c>
    </row>
    <row r="3466" spans="1:11" x14ac:dyDescent="0.3">
      <c r="A3466" s="3">
        <v>23102</v>
      </c>
      <c r="B3466" t="s">
        <v>59231</v>
      </c>
      <c r="C3466" t="s">
        <v>2</v>
      </c>
      <c r="D3466" t="s">
        <v>2</v>
      </c>
      <c r="E3466" s="5">
        <v>91090799</v>
      </c>
      <c r="F3466" t="s">
        <v>59232</v>
      </c>
      <c r="G3466">
        <v>37127</v>
      </c>
      <c r="H3466" t="s">
        <v>1654</v>
      </c>
      <c r="I3466" t="s">
        <v>2</v>
      </c>
      <c r="J3466" s="2">
        <v>829</v>
      </c>
      <c r="K3466" s="1" t="s">
        <v>59233</v>
      </c>
    </row>
    <row r="3467" spans="1:11" x14ac:dyDescent="0.3">
      <c r="A3467" s="3">
        <v>23102</v>
      </c>
      <c r="B3467" t="s">
        <v>59234</v>
      </c>
      <c r="C3467" t="s">
        <v>2</v>
      </c>
      <c r="D3467" t="s">
        <v>2</v>
      </c>
      <c r="E3467" s="5">
        <v>57449803</v>
      </c>
      <c r="F3467" t="s">
        <v>53130</v>
      </c>
      <c r="G3467">
        <v>37073</v>
      </c>
      <c r="H3467" t="s">
        <v>31</v>
      </c>
      <c r="I3467" t="s">
        <v>31</v>
      </c>
      <c r="J3467" s="2">
        <v>970</v>
      </c>
      <c r="K3467" s="1" t="s">
        <v>2742</v>
      </c>
    </row>
    <row r="3468" spans="1:11" x14ac:dyDescent="0.3">
      <c r="A3468" s="3">
        <v>23102</v>
      </c>
      <c r="B3468" t="s">
        <v>59235</v>
      </c>
      <c r="C3468" t="s">
        <v>2</v>
      </c>
      <c r="D3468" t="s">
        <v>2</v>
      </c>
      <c r="E3468" s="5">
        <v>78500572</v>
      </c>
      <c r="F3468" t="s">
        <v>59236</v>
      </c>
      <c r="G3468">
        <v>37085</v>
      </c>
      <c r="H3468" t="s">
        <v>31</v>
      </c>
      <c r="I3468" t="s">
        <v>2</v>
      </c>
      <c r="J3468" s="2">
        <v>970</v>
      </c>
      <c r="K3468" s="1" t="s">
        <v>2365</v>
      </c>
    </row>
    <row r="3469" spans="1:11" x14ac:dyDescent="0.3">
      <c r="A3469" s="3">
        <v>23102</v>
      </c>
      <c r="B3469" t="s">
        <v>59237</v>
      </c>
      <c r="C3469" t="s">
        <v>2</v>
      </c>
      <c r="D3469" t="s">
        <v>2</v>
      </c>
      <c r="E3469" s="5">
        <v>70306197</v>
      </c>
      <c r="F3469" t="s">
        <v>43952</v>
      </c>
      <c r="G3469">
        <v>37073</v>
      </c>
      <c r="H3469" t="s">
        <v>31</v>
      </c>
      <c r="I3469" t="s">
        <v>2</v>
      </c>
      <c r="J3469" s="2">
        <v>970</v>
      </c>
      <c r="K3469" s="1" t="s">
        <v>1441</v>
      </c>
    </row>
    <row r="3470" spans="1:11" x14ac:dyDescent="0.3">
      <c r="A3470" s="3">
        <v>23102</v>
      </c>
      <c r="B3470" t="s">
        <v>59238</v>
      </c>
      <c r="C3470" t="s">
        <v>2</v>
      </c>
      <c r="D3470" t="s">
        <v>2</v>
      </c>
      <c r="E3470" s="5">
        <v>59091630</v>
      </c>
      <c r="F3470" t="s">
        <v>59239</v>
      </c>
      <c r="G3470">
        <v>37077</v>
      </c>
      <c r="H3470" t="s">
        <v>31</v>
      </c>
      <c r="I3470" t="s">
        <v>2</v>
      </c>
      <c r="J3470" s="2">
        <v>970</v>
      </c>
      <c r="K3470" s="1" t="s">
        <v>1007</v>
      </c>
    </row>
    <row r="3471" spans="1:11" x14ac:dyDescent="0.3">
      <c r="A3471" s="3">
        <v>23102</v>
      </c>
      <c r="B3471" t="s">
        <v>59240</v>
      </c>
      <c r="C3471" t="s">
        <v>2</v>
      </c>
      <c r="D3471" t="s">
        <v>2</v>
      </c>
      <c r="E3471" s="5">
        <v>28378107</v>
      </c>
      <c r="F3471" t="s">
        <v>59241</v>
      </c>
      <c r="G3471">
        <v>37133</v>
      </c>
      <c r="H3471" t="s">
        <v>65</v>
      </c>
      <c r="I3471" t="s">
        <v>66</v>
      </c>
      <c r="J3471" s="2">
        <v>24</v>
      </c>
      <c r="K3471" s="1" t="s">
        <v>101</v>
      </c>
    </row>
    <row r="3472" spans="1:11" x14ac:dyDescent="0.3">
      <c r="A3472" s="3">
        <v>23102</v>
      </c>
      <c r="B3472" t="s">
        <v>59242</v>
      </c>
      <c r="C3472" t="s">
        <v>22753</v>
      </c>
      <c r="D3472" t="s">
        <v>2</v>
      </c>
      <c r="E3472" s="5">
        <v>94689441</v>
      </c>
      <c r="F3472" t="s">
        <v>59243</v>
      </c>
      <c r="G3472">
        <v>37431</v>
      </c>
      <c r="H3472" t="s">
        <v>46</v>
      </c>
      <c r="I3472" t="s">
        <v>2</v>
      </c>
      <c r="J3472" s="2">
        <v>452</v>
      </c>
      <c r="K3472" s="1" t="s">
        <v>59244</v>
      </c>
    </row>
    <row r="3473" spans="1:11" x14ac:dyDescent="0.3">
      <c r="A3473" s="3">
        <v>23102</v>
      </c>
      <c r="B3473" t="s">
        <v>59245</v>
      </c>
      <c r="C3473" t="s">
        <v>2</v>
      </c>
      <c r="D3473" t="s">
        <v>2</v>
      </c>
      <c r="E3473" s="5">
        <v>57644935</v>
      </c>
      <c r="F3473" t="s">
        <v>59246</v>
      </c>
      <c r="G3473">
        <v>37077</v>
      </c>
      <c r="H3473" t="s">
        <v>31</v>
      </c>
      <c r="I3473" t="s">
        <v>184</v>
      </c>
      <c r="J3473" s="2">
        <v>970</v>
      </c>
      <c r="K3473" s="1" t="s">
        <v>182</v>
      </c>
    </row>
    <row r="3474" spans="1:11" x14ac:dyDescent="0.3">
      <c r="A3474" s="3">
        <v>23102</v>
      </c>
      <c r="B3474" t="s">
        <v>59247</v>
      </c>
      <c r="C3474" t="s">
        <v>59248</v>
      </c>
      <c r="D3474" t="s">
        <v>33443</v>
      </c>
      <c r="E3474" s="5">
        <v>23204715</v>
      </c>
      <c r="F3474" t="s">
        <v>59249</v>
      </c>
      <c r="G3474">
        <v>37081</v>
      </c>
      <c r="H3474" t="s">
        <v>31</v>
      </c>
      <c r="I3474" t="s">
        <v>2</v>
      </c>
      <c r="J3474" s="2">
        <v>683</v>
      </c>
      <c r="K3474" s="1" t="s">
        <v>304</v>
      </c>
    </row>
    <row r="3475" spans="1:11" x14ac:dyDescent="0.3">
      <c r="A3475" s="3">
        <v>23102</v>
      </c>
      <c r="B3475" t="s">
        <v>59250</v>
      </c>
      <c r="C3475" t="s">
        <v>2</v>
      </c>
      <c r="D3475" t="s">
        <v>2</v>
      </c>
      <c r="E3475" s="5">
        <v>94169124</v>
      </c>
      <c r="F3475" t="s">
        <v>59251</v>
      </c>
      <c r="G3475">
        <v>37115</v>
      </c>
      <c r="H3475" t="s">
        <v>4</v>
      </c>
      <c r="I3475" t="s">
        <v>2</v>
      </c>
      <c r="J3475" s="2">
        <v>862</v>
      </c>
      <c r="K3475" s="1" t="s">
        <v>59252</v>
      </c>
    </row>
    <row r="3476" spans="1:11" x14ac:dyDescent="0.3">
      <c r="A3476" s="3">
        <v>23102</v>
      </c>
      <c r="B3476" t="s">
        <v>59253</v>
      </c>
      <c r="C3476" t="s">
        <v>2</v>
      </c>
      <c r="D3476" t="s">
        <v>2</v>
      </c>
      <c r="E3476" s="5">
        <v>18124013</v>
      </c>
      <c r="F3476" t="s">
        <v>59254</v>
      </c>
      <c r="G3476">
        <v>37130</v>
      </c>
      <c r="H3476" t="s">
        <v>60</v>
      </c>
      <c r="I3476" t="s">
        <v>2</v>
      </c>
      <c r="J3476" s="2">
        <v>932</v>
      </c>
      <c r="K3476" s="1" t="s">
        <v>340</v>
      </c>
    </row>
    <row r="3477" spans="1:11" x14ac:dyDescent="0.3">
      <c r="A3477" s="3">
        <v>23102</v>
      </c>
      <c r="B3477" t="s">
        <v>59255</v>
      </c>
      <c r="C3477" t="s">
        <v>2</v>
      </c>
      <c r="D3477" t="s">
        <v>2</v>
      </c>
      <c r="E3477" s="5">
        <v>50771440</v>
      </c>
      <c r="F3477" t="s">
        <v>52246</v>
      </c>
      <c r="G3477">
        <v>37085</v>
      </c>
      <c r="H3477" t="s">
        <v>31</v>
      </c>
      <c r="I3477" t="s">
        <v>2</v>
      </c>
      <c r="J3477" s="2">
        <v>970</v>
      </c>
      <c r="K3477" s="1" t="s">
        <v>573</v>
      </c>
    </row>
    <row r="3478" spans="1:11" x14ac:dyDescent="0.3">
      <c r="A3478" s="3">
        <v>23102</v>
      </c>
      <c r="B3478" t="s">
        <v>59256</v>
      </c>
      <c r="C3478" t="s">
        <v>59257</v>
      </c>
      <c r="D3478" t="s">
        <v>2</v>
      </c>
      <c r="E3478" s="5">
        <v>82023889</v>
      </c>
      <c r="F3478" t="s">
        <v>59258</v>
      </c>
      <c r="G3478">
        <v>37136</v>
      </c>
      <c r="H3478" t="s">
        <v>198</v>
      </c>
      <c r="I3478" t="s">
        <v>2</v>
      </c>
      <c r="J3478" s="2">
        <v>472</v>
      </c>
      <c r="K3478" s="1" t="s">
        <v>59259</v>
      </c>
    </row>
    <row r="3479" spans="1:11" x14ac:dyDescent="0.3">
      <c r="A3479" s="3">
        <v>23102</v>
      </c>
      <c r="B3479" t="s">
        <v>59260</v>
      </c>
      <c r="C3479" t="s">
        <v>132</v>
      </c>
      <c r="D3479" t="s">
        <v>2</v>
      </c>
      <c r="E3479" s="5">
        <v>23161025</v>
      </c>
      <c r="F3479" t="s">
        <v>22531</v>
      </c>
      <c r="G3479">
        <v>37083</v>
      </c>
      <c r="H3479" t="s">
        <v>31</v>
      </c>
      <c r="I3479" t="s">
        <v>2</v>
      </c>
      <c r="J3479" s="2">
        <v>101</v>
      </c>
      <c r="K3479" s="1" t="s">
        <v>59261</v>
      </c>
    </row>
    <row r="3480" spans="1:11" x14ac:dyDescent="0.3">
      <c r="A3480" s="3">
        <v>23102</v>
      </c>
      <c r="B3480" t="s">
        <v>59262</v>
      </c>
      <c r="C3480" t="s">
        <v>2</v>
      </c>
      <c r="D3480" t="s">
        <v>2</v>
      </c>
      <c r="E3480" s="5">
        <v>23103256</v>
      </c>
      <c r="F3480" t="s">
        <v>59263</v>
      </c>
      <c r="G3480">
        <v>37079</v>
      </c>
      <c r="H3480" t="s">
        <v>31</v>
      </c>
      <c r="I3480" t="s">
        <v>2</v>
      </c>
      <c r="J3480" s="2">
        <v>325</v>
      </c>
      <c r="K3480" s="1" t="s">
        <v>682</v>
      </c>
    </row>
    <row r="3481" spans="1:11" x14ac:dyDescent="0.3">
      <c r="A3481" s="3">
        <v>23102</v>
      </c>
      <c r="B3481" t="s">
        <v>59266</v>
      </c>
      <c r="C3481" t="s">
        <v>2</v>
      </c>
      <c r="D3481" t="s">
        <v>2</v>
      </c>
      <c r="E3481" s="5">
        <v>89529033</v>
      </c>
      <c r="F3481" t="s">
        <v>59267</v>
      </c>
      <c r="G3481">
        <v>37412</v>
      </c>
      <c r="H3481" t="s">
        <v>207</v>
      </c>
      <c r="I3481" t="s">
        <v>2</v>
      </c>
      <c r="J3481" s="2">
        <v>682</v>
      </c>
      <c r="K3481" s="1" t="s">
        <v>5309</v>
      </c>
    </row>
    <row r="3482" spans="1:11" x14ac:dyDescent="0.3">
      <c r="A3482" s="3">
        <v>23102</v>
      </c>
      <c r="B3482" t="s">
        <v>59276</v>
      </c>
      <c r="C3482" t="s">
        <v>59277</v>
      </c>
      <c r="D3482" t="s">
        <v>59278</v>
      </c>
      <c r="E3482" s="5">
        <v>23275340</v>
      </c>
      <c r="F3482" t="s">
        <v>11611</v>
      </c>
      <c r="G3482">
        <v>37127</v>
      </c>
      <c r="H3482" t="s">
        <v>324</v>
      </c>
      <c r="I3482" t="s">
        <v>2</v>
      </c>
      <c r="J3482" s="2">
        <v>325</v>
      </c>
      <c r="K3482" s="1" t="s">
        <v>1500</v>
      </c>
    </row>
    <row r="3483" spans="1:11" x14ac:dyDescent="0.3">
      <c r="A3483" s="3">
        <v>23102</v>
      </c>
      <c r="B3483" t="s">
        <v>59274</v>
      </c>
      <c r="C3483" t="s">
        <v>59275</v>
      </c>
      <c r="D3483" t="s">
        <v>33608</v>
      </c>
      <c r="E3483" s="5">
        <v>18915457</v>
      </c>
      <c r="F3483" t="s">
        <v>17533</v>
      </c>
      <c r="G3483">
        <v>37120</v>
      </c>
      <c r="H3483" t="s">
        <v>114</v>
      </c>
      <c r="I3483" t="s">
        <v>976</v>
      </c>
      <c r="J3483" s="2">
        <v>477</v>
      </c>
      <c r="K3483" s="1" t="s">
        <v>1089</v>
      </c>
    </row>
    <row r="3484" spans="1:11" x14ac:dyDescent="0.3">
      <c r="A3484" s="3">
        <v>23102</v>
      </c>
      <c r="B3484" t="s">
        <v>59268</v>
      </c>
      <c r="C3484" t="s">
        <v>59269</v>
      </c>
      <c r="D3484" t="s">
        <v>59270</v>
      </c>
      <c r="E3484" s="5">
        <v>20172174</v>
      </c>
      <c r="F3484" t="s">
        <v>9939</v>
      </c>
      <c r="G3484">
        <v>37073</v>
      </c>
      <c r="H3484" t="s">
        <v>31</v>
      </c>
      <c r="I3484" t="s">
        <v>31</v>
      </c>
      <c r="J3484" s="2">
        <v>477</v>
      </c>
      <c r="K3484" s="1" t="s">
        <v>658</v>
      </c>
    </row>
    <row r="3485" spans="1:11" x14ac:dyDescent="0.3">
      <c r="A3485" s="3">
        <v>23102</v>
      </c>
      <c r="B3485" t="s">
        <v>59271</v>
      </c>
      <c r="C3485" t="s">
        <v>59272</v>
      </c>
      <c r="D3485" t="s">
        <v>2</v>
      </c>
      <c r="E3485" s="5">
        <v>23396790</v>
      </c>
      <c r="F3485" t="s">
        <v>59273</v>
      </c>
      <c r="G3485">
        <v>37073</v>
      </c>
      <c r="H3485" t="s">
        <v>31</v>
      </c>
      <c r="I3485" t="s">
        <v>2</v>
      </c>
      <c r="J3485" s="2">
        <v>477</v>
      </c>
      <c r="K3485" s="1" t="s">
        <v>774</v>
      </c>
    </row>
    <row r="3486" spans="1:11" x14ac:dyDescent="0.3">
      <c r="A3486" s="3">
        <v>23102</v>
      </c>
      <c r="B3486" t="s">
        <v>59279</v>
      </c>
      <c r="C3486" t="s">
        <v>2</v>
      </c>
      <c r="D3486" t="s">
        <v>2</v>
      </c>
      <c r="E3486" s="5">
        <v>23384080</v>
      </c>
      <c r="F3486" t="s">
        <v>59280</v>
      </c>
      <c r="G3486">
        <v>34355</v>
      </c>
      <c r="H3486" t="s">
        <v>13</v>
      </c>
      <c r="I3486" t="s">
        <v>2</v>
      </c>
      <c r="J3486" s="2">
        <v>452</v>
      </c>
      <c r="K3486" s="1" t="s">
        <v>59281</v>
      </c>
    </row>
    <row r="3487" spans="1:11" x14ac:dyDescent="0.3">
      <c r="A3487" s="3">
        <v>23102</v>
      </c>
      <c r="B3487" t="s">
        <v>59282</v>
      </c>
      <c r="C3487" t="s">
        <v>59283</v>
      </c>
      <c r="D3487" t="s">
        <v>2</v>
      </c>
      <c r="E3487" s="5">
        <v>16125613</v>
      </c>
      <c r="F3487" t="s">
        <v>6344</v>
      </c>
      <c r="G3487">
        <v>37085</v>
      </c>
      <c r="H3487" t="s">
        <v>31</v>
      </c>
      <c r="I3487" t="s">
        <v>2</v>
      </c>
      <c r="J3487" s="2">
        <v>774</v>
      </c>
      <c r="K3487" s="1" t="s">
        <v>59284</v>
      </c>
    </row>
    <row r="3488" spans="1:11" x14ac:dyDescent="0.3">
      <c r="A3488" s="3">
        <v>23102</v>
      </c>
      <c r="B3488" t="s">
        <v>59285</v>
      </c>
      <c r="C3488" t="s">
        <v>2</v>
      </c>
      <c r="D3488" t="s">
        <v>2</v>
      </c>
      <c r="E3488" s="5">
        <v>16943093</v>
      </c>
      <c r="F3488" t="s">
        <v>59286</v>
      </c>
      <c r="G3488">
        <v>37120</v>
      </c>
      <c r="H3488" t="s">
        <v>114</v>
      </c>
      <c r="I3488" t="s">
        <v>2</v>
      </c>
      <c r="J3488" s="2">
        <v>662</v>
      </c>
      <c r="K3488" s="1" t="s">
        <v>883</v>
      </c>
    </row>
    <row r="3489" spans="1:11" x14ac:dyDescent="0.3">
      <c r="A3489" s="3">
        <v>23102</v>
      </c>
      <c r="B3489" t="s">
        <v>59287</v>
      </c>
      <c r="C3489" t="s">
        <v>146</v>
      </c>
      <c r="D3489" t="s">
        <v>2</v>
      </c>
      <c r="E3489" s="5">
        <v>23426342</v>
      </c>
      <c r="F3489" t="s">
        <v>59288</v>
      </c>
      <c r="G3489">
        <v>34346</v>
      </c>
      <c r="H3489" t="s">
        <v>50</v>
      </c>
      <c r="I3489" t="s">
        <v>2</v>
      </c>
      <c r="J3489" s="2">
        <v>477</v>
      </c>
      <c r="K3489" s="1" t="s">
        <v>3032</v>
      </c>
    </row>
    <row r="3490" spans="1:11" x14ac:dyDescent="0.3">
      <c r="A3490" s="3">
        <v>23102</v>
      </c>
      <c r="B3490" t="s">
        <v>59289</v>
      </c>
      <c r="C3490" t="s">
        <v>2</v>
      </c>
      <c r="D3490" t="s">
        <v>2</v>
      </c>
      <c r="E3490" s="5">
        <v>93348931</v>
      </c>
      <c r="F3490" t="s">
        <v>1032</v>
      </c>
      <c r="G3490">
        <v>37081</v>
      </c>
      <c r="H3490" t="s">
        <v>31</v>
      </c>
      <c r="I3490" t="s">
        <v>2</v>
      </c>
      <c r="J3490" s="2">
        <v>432</v>
      </c>
      <c r="K3490" s="1" t="s">
        <v>59290</v>
      </c>
    </row>
    <row r="3491" spans="1:11" x14ac:dyDescent="0.3">
      <c r="A3491" s="3">
        <v>23102</v>
      </c>
      <c r="B3491" t="s">
        <v>59291</v>
      </c>
      <c r="C3491" t="s">
        <v>146</v>
      </c>
      <c r="D3491" t="s">
        <v>2</v>
      </c>
      <c r="E3491" s="5">
        <v>23345037</v>
      </c>
      <c r="F3491" t="s">
        <v>59292</v>
      </c>
      <c r="G3491">
        <v>37124</v>
      </c>
      <c r="H3491" t="s">
        <v>409</v>
      </c>
      <c r="I3491" t="s">
        <v>2</v>
      </c>
      <c r="J3491" s="2">
        <v>271</v>
      </c>
      <c r="K3491" s="1" t="s">
        <v>59293</v>
      </c>
    </row>
    <row r="3492" spans="1:11" x14ac:dyDescent="0.3">
      <c r="A3492" s="3">
        <v>23102</v>
      </c>
      <c r="B3492" t="s">
        <v>59294</v>
      </c>
      <c r="C3492" t="s">
        <v>2</v>
      </c>
      <c r="D3492" t="s">
        <v>2</v>
      </c>
      <c r="E3492" s="5">
        <v>86650918</v>
      </c>
      <c r="F3492" t="s">
        <v>29068</v>
      </c>
      <c r="G3492">
        <v>37136</v>
      </c>
      <c r="H3492" t="s">
        <v>626</v>
      </c>
      <c r="I3492" t="s">
        <v>2</v>
      </c>
      <c r="J3492" s="2">
        <v>256</v>
      </c>
      <c r="K3492" s="1" t="s">
        <v>59295</v>
      </c>
    </row>
    <row r="3493" spans="1:11" x14ac:dyDescent="0.3">
      <c r="A3493" s="3">
        <v>23102</v>
      </c>
      <c r="B3493" t="s">
        <v>59296</v>
      </c>
      <c r="C3493" t="s">
        <v>2</v>
      </c>
      <c r="D3493" t="s">
        <v>2</v>
      </c>
      <c r="E3493" s="5">
        <v>23431021</v>
      </c>
      <c r="F3493" t="s">
        <v>59297</v>
      </c>
      <c r="G3493">
        <v>37136</v>
      </c>
      <c r="H3493" t="s">
        <v>344</v>
      </c>
      <c r="I3493" t="s">
        <v>2</v>
      </c>
      <c r="J3493" s="2">
        <v>702</v>
      </c>
      <c r="K3493" s="1" t="s">
        <v>1460</v>
      </c>
    </row>
    <row r="3494" spans="1:11" x14ac:dyDescent="0.3">
      <c r="A3494" s="3">
        <v>23102</v>
      </c>
      <c r="B3494" t="s">
        <v>59298</v>
      </c>
      <c r="C3494" t="s">
        <v>2</v>
      </c>
      <c r="D3494" t="s">
        <v>2</v>
      </c>
      <c r="E3494" s="5">
        <v>51041283</v>
      </c>
      <c r="F3494" t="s">
        <v>59299</v>
      </c>
      <c r="G3494">
        <v>37083</v>
      </c>
      <c r="H3494" t="s">
        <v>31</v>
      </c>
      <c r="I3494" t="s">
        <v>2</v>
      </c>
      <c r="J3494" s="2">
        <v>970</v>
      </c>
      <c r="K3494" s="1" t="s">
        <v>3369</v>
      </c>
    </row>
    <row r="3495" spans="1:11" x14ac:dyDescent="0.3">
      <c r="A3495" s="3">
        <v>23102</v>
      </c>
      <c r="B3495" t="s">
        <v>59300</v>
      </c>
      <c r="C3495" t="s">
        <v>2</v>
      </c>
      <c r="D3495" t="s">
        <v>2</v>
      </c>
      <c r="E3495" s="5">
        <v>29482236</v>
      </c>
      <c r="F3495" t="s">
        <v>167</v>
      </c>
      <c r="G3495">
        <v>37079</v>
      </c>
      <c r="H3495" t="s">
        <v>31</v>
      </c>
      <c r="I3495" t="s">
        <v>2</v>
      </c>
      <c r="J3495" s="2">
        <v>781</v>
      </c>
      <c r="K3495" s="1" t="s">
        <v>59301</v>
      </c>
    </row>
    <row r="3496" spans="1:11" x14ac:dyDescent="0.3">
      <c r="A3496" s="3">
        <v>23102</v>
      </c>
      <c r="B3496" t="s">
        <v>59302</v>
      </c>
      <c r="C3496" t="s">
        <v>59303</v>
      </c>
      <c r="D3496" t="s">
        <v>38966</v>
      </c>
      <c r="E3496" s="5">
        <v>92326318</v>
      </c>
      <c r="F3496" t="s">
        <v>59304</v>
      </c>
      <c r="G3496">
        <v>37073</v>
      </c>
      <c r="H3496" t="s">
        <v>31</v>
      </c>
      <c r="I3496" t="s">
        <v>2</v>
      </c>
      <c r="J3496" s="2">
        <v>477</v>
      </c>
      <c r="K3496" s="1" t="s">
        <v>59305</v>
      </c>
    </row>
    <row r="3497" spans="1:11" x14ac:dyDescent="0.3">
      <c r="A3497" s="3">
        <v>23102</v>
      </c>
      <c r="B3497" t="s">
        <v>59308</v>
      </c>
      <c r="C3497" t="s">
        <v>2</v>
      </c>
      <c r="D3497" t="s">
        <v>2</v>
      </c>
      <c r="E3497" s="5">
        <v>27373731</v>
      </c>
      <c r="F3497" t="s">
        <v>59309</v>
      </c>
      <c r="G3497">
        <v>37124</v>
      </c>
      <c r="H3497" t="s">
        <v>409</v>
      </c>
      <c r="I3497" t="s">
        <v>2</v>
      </c>
      <c r="J3497" s="2">
        <v>682</v>
      </c>
      <c r="K3497" s="1" t="s">
        <v>1894</v>
      </c>
    </row>
    <row r="3498" spans="1:11" x14ac:dyDescent="0.3">
      <c r="A3498" s="3">
        <v>23102</v>
      </c>
      <c r="B3498" t="s">
        <v>59310</v>
      </c>
      <c r="C3498" t="s">
        <v>2</v>
      </c>
      <c r="D3498" t="s">
        <v>2</v>
      </c>
      <c r="E3498" s="5">
        <v>14666424</v>
      </c>
      <c r="F3498" t="s">
        <v>59309</v>
      </c>
      <c r="G3498">
        <v>37124</v>
      </c>
      <c r="H3498" t="s">
        <v>409</v>
      </c>
      <c r="I3498" t="s">
        <v>409</v>
      </c>
      <c r="J3498" s="2">
        <v>581</v>
      </c>
      <c r="K3498" s="1" t="s">
        <v>59311</v>
      </c>
    </row>
    <row r="3499" spans="1:11" x14ac:dyDescent="0.3">
      <c r="A3499" s="3">
        <v>23102</v>
      </c>
      <c r="B3499" t="s">
        <v>59312</v>
      </c>
      <c r="C3499" t="s">
        <v>2</v>
      </c>
      <c r="D3499" t="s">
        <v>2</v>
      </c>
      <c r="E3499" s="5">
        <v>23310719</v>
      </c>
      <c r="F3499" t="s">
        <v>59313</v>
      </c>
      <c r="G3499">
        <v>37079</v>
      </c>
      <c r="H3499" t="s">
        <v>31</v>
      </c>
      <c r="I3499" t="s">
        <v>275</v>
      </c>
      <c r="J3499" s="2">
        <v>464</v>
      </c>
      <c r="K3499" s="1" t="s">
        <v>3444</v>
      </c>
    </row>
    <row r="3500" spans="1:11" x14ac:dyDescent="0.3">
      <c r="A3500" s="3">
        <v>23102</v>
      </c>
      <c r="B3500" t="s">
        <v>59314</v>
      </c>
      <c r="C3500" t="s">
        <v>2</v>
      </c>
      <c r="D3500" t="s">
        <v>2</v>
      </c>
      <c r="E3500" s="5">
        <v>23082854</v>
      </c>
      <c r="F3500" t="s">
        <v>59315</v>
      </c>
      <c r="G3500">
        <v>37079</v>
      </c>
      <c r="H3500" t="s">
        <v>31</v>
      </c>
      <c r="I3500" t="s">
        <v>194</v>
      </c>
      <c r="J3500" s="2">
        <v>461</v>
      </c>
      <c r="K3500" s="1" t="s">
        <v>2953</v>
      </c>
    </row>
    <row r="3501" spans="1:11" x14ac:dyDescent="0.3">
      <c r="A3501" s="3">
        <v>23102</v>
      </c>
      <c r="B3501" t="s">
        <v>59316</v>
      </c>
      <c r="C3501" t="s">
        <v>59317</v>
      </c>
      <c r="D3501" t="s">
        <v>96</v>
      </c>
      <c r="E3501" s="5">
        <v>84223750</v>
      </c>
      <c r="F3501" t="s">
        <v>30539</v>
      </c>
      <c r="G3501">
        <v>37520</v>
      </c>
      <c r="H3501" t="s">
        <v>20</v>
      </c>
      <c r="I3501" t="s">
        <v>2</v>
      </c>
      <c r="J3501" s="2">
        <v>620</v>
      </c>
      <c r="K3501" s="1" t="s">
        <v>59318</v>
      </c>
    </row>
    <row r="3502" spans="1:11" x14ac:dyDescent="0.3">
      <c r="A3502" s="3">
        <v>23102</v>
      </c>
      <c r="B3502" t="s">
        <v>59319</v>
      </c>
      <c r="C3502" t="s">
        <v>59320</v>
      </c>
      <c r="D3502" t="s">
        <v>59321</v>
      </c>
      <c r="E3502" s="5">
        <v>12340357</v>
      </c>
      <c r="F3502" t="s">
        <v>30470</v>
      </c>
      <c r="G3502">
        <v>37120</v>
      </c>
      <c r="H3502" t="s">
        <v>114</v>
      </c>
      <c r="I3502" t="s">
        <v>2</v>
      </c>
      <c r="J3502" s="2">
        <v>325</v>
      </c>
      <c r="K3502" s="1" t="s">
        <v>883</v>
      </c>
    </row>
    <row r="3503" spans="1:11" x14ac:dyDescent="0.3">
      <c r="A3503" s="3">
        <v>23102</v>
      </c>
      <c r="B3503" t="s">
        <v>59322</v>
      </c>
      <c r="C3503" t="s">
        <v>132</v>
      </c>
      <c r="D3503" t="s">
        <v>2</v>
      </c>
      <c r="E3503" s="5">
        <v>23125495</v>
      </c>
      <c r="F3503" t="s">
        <v>59323</v>
      </c>
      <c r="G3503">
        <v>37120</v>
      </c>
      <c r="H3503" t="s">
        <v>114</v>
      </c>
      <c r="I3503" t="s">
        <v>2</v>
      </c>
      <c r="J3503" s="2">
        <v>256</v>
      </c>
      <c r="K3503" s="1" t="s">
        <v>59324</v>
      </c>
    </row>
    <row r="3504" spans="1:11" x14ac:dyDescent="0.3">
      <c r="A3504" s="3">
        <v>23102</v>
      </c>
      <c r="B3504" t="s">
        <v>59325</v>
      </c>
      <c r="C3504" t="s">
        <v>59326</v>
      </c>
      <c r="D3504" t="s">
        <v>2</v>
      </c>
      <c r="E3504" s="5">
        <v>87463360</v>
      </c>
      <c r="F3504" t="s">
        <v>3127</v>
      </c>
      <c r="G3504">
        <v>37127</v>
      </c>
      <c r="H3504" t="s">
        <v>496</v>
      </c>
      <c r="I3504" t="s">
        <v>2</v>
      </c>
      <c r="J3504" s="2">
        <v>439</v>
      </c>
      <c r="K3504" s="1" t="s">
        <v>1661</v>
      </c>
    </row>
    <row r="3505" spans="1:11" x14ac:dyDescent="0.3">
      <c r="A3505" s="3">
        <v>23102</v>
      </c>
      <c r="B3505" t="s">
        <v>59327</v>
      </c>
      <c r="C3505" t="s">
        <v>59328</v>
      </c>
      <c r="D3505" t="s">
        <v>719</v>
      </c>
      <c r="E3505" s="5">
        <v>23169090</v>
      </c>
      <c r="F3505" t="s">
        <v>59329</v>
      </c>
      <c r="G3505">
        <v>37085</v>
      </c>
      <c r="H3505" t="s">
        <v>31</v>
      </c>
      <c r="I3505" t="s">
        <v>2</v>
      </c>
      <c r="J3505" s="2">
        <v>692</v>
      </c>
      <c r="K3505" s="1" t="s">
        <v>59330</v>
      </c>
    </row>
    <row r="3506" spans="1:11" x14ac:dyDescent="0.3">
      <c r="A3506" s="3">
        <v>23102</v>
      </c>
      <c r="B3506" t="s">
        <v>59331</v>
      </c>
      <c r="C3506" t="s">
        <v>2</v>
      </c>
      <c r="D3506" t="s">
        <v>2</v>
      </c>
      <c r="E3506" s="5">
        <v>87236295</v>
      </c>
      <c r="F3506" t="s">
        <v>59332</v>
      </c>
      <c r="G3506">
        <v>37073</v>
      </c>
      <c r="H3506" t="s">
        <v>31</v>
      </c>
      <c r="I3506" t="s">
        <v>2</v>
      </c>
      <c r="J3506" s="2">
        <v>563</v>
      </c>
      <c r="K3506" s="1" t="s">
        <v>1727</v>
      </c>
    </row>
    <row r="3507" spans="1:11" x14ac:dyDescent="0.3">
      <c r="A3507" s="3">
        <v>23102</v>
      </c>
      <c r="B3507" t="s">
        <v>59333</v>
      </c>
      <c r="C3507" t="s">
        <v>59334</v>
      </c>
      <c r="D3507" t="s">
        <v>2</v>
      </c>
      <c r="E3507" s="5">
        <v>23448213</v>
      </c>
      <c r="F3507" t="s">
        <v>59335</v>
      </c>
      <c r="G3507">
        <v>37085</v>
      </c>
      <c r="H3507" t="s">
        <v>31</v>
      </c>
      <c r="I3507" t="s">
        <v>2</v>
      </c>
      <c r="J3507" s="2">
        <v>801</v>
      </c>
      <c r="K3507" s="1" t="s">
        <v>2657</v>
      </c>
    </row>
    <row r="3508" spans="1:11" x14ac:dyDescent="0.3">
      <c r="A3508" s="3">
        <v>23102</v>
      </c>
      <c r="B3508" t="s">
        <v>59336</v>
      </c>
      <c r="C3508" t="s">
        <v>705</v>
      </c>
      <c r="D3508" t="s">
        <v>705</v>
      </c>
      <c r="E3508" s="5">
        <v>20899467</v>
      </c>
      <c r="F3508" t="s">
        <v>49814</v>
      </c>
      <c r="G3508">
        <v>37539</v>
      </c>
      <c r="H3508" t="s">
        <v>295</v>
      </c>
      <c r="I3508" t="s">
        <v>2</v>
      </c>
      <c r="J3508" s="2">
        <v>451</v>
      </c>
      <c r="K3508" s="1" t="s">
        <v>1302</v>
      </c>
    </row>
    <row r="3509" spans="1:11" x14ac:dyDescent="0.3">
      <c r="A3509" s="3">
        <v>23102</v>
      </c>
      <c r="B3509" t="s">
        <v>59338</v>
      </c>
      <c r="C3509" t="s">
        <v>59339</v>
      </c>
      <c r="D3509" t="s">
        <v>2</v>
      </c>
      <c r="E3509" s="5">
        <v>23200298</v>
      </c>
      <c r="F3509" t="s">
        <v>7787</v>
      </c>
      <c r="G3509">
        <v>37081</v>
      </c>
      <c r="H3509" t="s">
        <v>31</v>
      </c>
      <c r="I3509" t="s">
        <v>2</v>
      </c>
      <c r="J3509" s="2">
        <v>471</v>
      </c>
      <c r="K3509" s="1" t="s">
        <v>2746</v>
      </c>
    </row>
    <row r="3510" spans="1:11" x14ac:dyDescent="0.3">
      <c r="A3510" s="3">
        <v>23102</v>
      </c>
      <c r="B3510" t="s">
        <v>59337</v>
      </c>
      <c r="C3510" t="s">
        <v>172</v>
      </c>
      <c r="D3510" t="s">
        <v>2</v>
      </c>
      <c r="E3510" s="5">
        <v>92167953</v>
      </c>
      <c r="F3510" t="s">
        <v>1022</v>
      </c>
      <c r="G3510">
        <v>37081</v>
      </c>
      <c r="H3510" t="s">
        <v>31</v>
      </c>
      <c r="I3510" t="s">
        <v>2</v>
      </c>
      <c r="J3510" s="2">
        <v>561</v>
      </c>
      <c r="K3510" s="1" t="s">
        <v>1952</v>
      </c>
    </row>
    <row r="3511" spans="1:11" x14ac:dyDescent="0.3">
      <c r="A3511" s="3">
        <v>23102</v>
      </c>
      <c r="B3511" t="s">
        <v>59340</v>
      </c>
      <c r="C3511" t="s">
        <v>2</v>
      </c>
      <c r="D3511" t="s">
        <v>2</v>
      </c>
      <c r="E3511" s="5">
        <v>18489935</v>
      </c>
      <c r="F3511" t="s">
        <v>59341</v>
      </c>
      <c r="G3511">
        <v>37079</v>
      </c>
      <c r="H3511" t="s">
        <v>31</v>
      </c>
      <c r="I3511" t="s">
        <v>2</v>
      </c>
      <c r="J3511" s="2">
        <v>873</v>
      </c>
      <c r="K3511" s="1" t="s">
        <v>332</v>
      </c>
    </row>
    <row r="3512" spans="1:11" x14ac:dyDescent="0.3">
      <c r="A3512" s="3">
        <v>23102</v>
      </c>
      <c r="B3512" t="s">
        <v>59342</v>
      </c>
      <c r="C3512" t="s">
        <v>132</v>
      </c>
      <c r="D3512" t="s">
        <v>2</v>
      </c>
      <c r="E3512" s="5">
        <v>79765745</v>
      </c>
      <c r="F3512" t="s">
        <v>59343</v>
      </c>
      <c r="G3512">
        <v>37081</v>
      </c>
      <c r="H3512" t="s">
        <v>31</v>
      </c>
      <c r="I3512" t="s">
        <v>2</v>
      </c>
      <c r="J3512" s="2">
        <v>682</v>
      </c>
      <c r="K3512" s="1" t="s">
        <v>59344</v>
      </c>
    </row>
    <row r="3513" spans="1:11" x14ac:dyDescent="0.3">
      <c r="A3513" s="3">
        <v>23102</v>
      </c>
      <c r="B3513" t="s">
        <v>59345</v>
      </c>
      <c r="C3513" t="s">
        <v>132</v>
      </c>
      <c r="D3513" t="s">
        <v>2</v>
      </c>
      <c r="E3513" s="5">
        <v>23201181</v>
      </c>
      <c r="F3513" t="s">
        <v>59346</v>
      </c>
      <c r="G3513">
        <v>37081</v>
      </c>
      <c r="H3513" t="s">
        <v>31</v>
      </c>
      <c r="I3513" t="s">
        <v>2</v>
      </c>
      <c r="J3513" s="2">
        <v>701</v>
      </c>
      <c r="K3513" s="1" t="s">
        <v>59347</v>
      </c>
    </row>
    <row r="3514" spans="1:11" x14ac:dyDescent="0.3">
      <c r="A3514" s="3">
        <v>23102</v>
      </c>
      <c r="B3514" t="s">
        <v>59348</v>
      </c>
      <c r="C3514" t="s">
        <v>338</v>
      </c>
      <c r="D3514" t="s">
        <v>2</v>
      </c>
      <c r="E3514" s="5">
        <v>23296891</v>
      </c>
      <c r="F3514" t="s">
        <v>33375</v>
      </c>
      <c r="G3514">
        <v>37073</v>
      </c>
      <c r="H3514" t="s">
        <v>31</v>
      </c>
      <c r="I3514" t="s">
        <v>2</v>
      </c>
      <c r="J3514" s="2">
        <v>881</v>
      </c>
      <c r="K3514" s="1" t="s">
        <v>59349</v>
      </c>
    </row>
    <row r="3515" spans="1:11" x14ac:dyDescent="0.3">
      <c r="A3515" s="3">
        <v>23102</v>
      </c>
      <c r="B3515" t="s">
        <v>59348</v>
      </c>
      <c r="C3515" t="s">
        <v>59350</v>
      </c>
      <c r="D3515" t="s">
        <v>2</v>
      </c>
      <c r="E3515" s="5">
        <v>21803807</v>
      </c>
      <c r="F3515" t="s">
        <v>33375</v>
      </c>
      <c r="G3515">
        <v>37073</v>
      </c>
      <c r="H3515" t="s">
        <v>31</v>
      </c>
      <c r="I3515" t="s">
        <v>31</v>
      </c>
      <c r="J3515" s="2">
        <v>871</v>
      </c>
      <c r="K3515" s="1" t="s">
        <v>6113</v>
      </c>
    </row>
    <row r="3516" spans="1:11" x14ac:dyDescent="0.3">
      <c r="A3516" s="3">
        <v>23102</v>
      </c>
      <c r="B3516" t="s">
        <v>59351</v>
      </c>
      <c r="C3516" t="s">
        <v>59352</v>
      </c>
      <c r="D3516" t="s">
        <v>59353</v>
      </c>
      <c r="E3516" s="5">
        <v>23243671</v>
      </c>
      <c r="F3516" t="s">
        <v>59354</v>
      </c>
      <c r="G3516">
        <v>37083</v>
      </c>
      <c r="H3516" t="s">
        <v>31</v>
      </c>
      <c r="I3516" t="s">
        <v>2</v>
      </c>
      <c r="J3516" s="2">
        <v>949</v>
      </c>
      <c r="K3516" s="1" t="s">
        <v>3897</v>
      </c>
    </row>
    <row r="3517" spans="1:11" x14ac:dyDescent="0.3">
      <c r="A3517" s="3">
        <v>23102</v>
      </c>
      <c r="B3517" t="s">
        <v>59355</v>
      </c>
      <c r="C3517" t="s">
        <v>59356</v>
      </c>
      <c r="D3517" t="s">
        <v>59357</v>
      </c>
      <c r="E3517" s="5">
        <v>23006599</v>
      </c>
      <c r="F3517" t="s">
        <v>59358</v>
      </c>
      <c r="G3517">
        <v>34346</v>
      </c>
      <c r="H3517" t="s">
        <v>50</v>
      </c>
      <c r="I3517" t="s">
        <v>2</v>
      </c>
      <c r="J3517" s="2">
        <v>931</v>
      </c>
      <c r="K3517" s="1" t="s">
        <v>59359</v>
      </c>
    </row>
    <row r="3518" spans="1:11" x14ac:dyDescent="0.3">
      <c r="A3518" s="3">
        <v>23102</v>
      </c>
      <c r="B3518" t="s">
        <v>59360</v>
      </c>
      <c r="C3518" t="s">
        <v>59361</v>
      </c>
      <c r="D3518" t="s">
        <v>6844</v>
      </c>
      <c r="E3518" s="5">
        <v>91059790</v>
      </c>
      <c r="F3518" t="s">
        <v>3913</v>
      </c>
      <c r="G3518">
        <v>37073</v>
      </c>
      <c r="H3518" t="s">
        <v>31</v>
      </c>
      <c r="I3518" t="s">
        <v>2</v>
      </c>
      <c r="J3518" s="2">
        <v>561</v>
      </c>
      <c r="K3518" s="1" t="s">
        <v>4906</v>
      </c>
    </row>
    <row r="3519" spans="1:11" x14ac:dyDescent="0.3">
      <c r="A3519" s="3">
        <v>23102</v>
      </c>
      <c r="B3519" t="s">
        <v>59362</v>
      </c>
      <c r="C3519" t="s">
        <v>59363</v>
      </c>
      <c r="D3519" t="s">
        <v>2</v>
      </c>
      <c r="E3519" s="5">
        <v>23147305</v>
      </c>
      <c r="F3519" t="s">
        <v>28151</v>
      </c>
      <c r="G3519">
        <v>34355</v>
      </c>
      <c r="H3519" t="s">
        <v>13</v>
      </c>
      <c r="I3519" t="s">
        <v>2</v>
      </c>
      <c r="J3519" s="2">
        <v>562</v>
      </c>
      <c r="K3519" s="1" t="s">
        <v>59364</v>
      </c>
    </row>
    <row r="3520" spans="1:11" x14ac:dyDescent="0.3">
      <c r="A3520" s="3">
        <v>23102</v>
      </c>
      <c r="B3520" t="s">
        <v>59365</v>
      </c>
      <c r="C3520" t="s">
        <v>2</v>
      </c>
      <c r="D3520" t="s">
        <v>2</v>
      </c>
      <c r="E3520" s="5">
        <v>57533145</v>
      </c>
      <c r="F3520" t="s">
        <v>59366</v>
      </c>
      <c r="G3520">
        <v>37075</v>
      </c>
      <c r="H3520" t="s">
        <v>31</v>
      </c>
      <c r="I3520" t="s">
        <v>2</v>
      </c>
      <c r="J3520" s="2">
        <v>970</v>
      </c>
      <c r="K3520" s="1" t="s">
        <v>1108</v>
      </c>
    </row>
    <row r="3521" spans="1:11" x14ac:dyDescent="0.3">
      <c r="A3521" s="3">
        <v>23102</v>
      </c>
      <c r="B3521" t="s">
        <v>59373</v>
      </c>
      <c r="C3521" t="s">
        <v>59374</v>
      </c>
      <c r="D3521" t="s">
        <v>2</v>
      </c>
      <c r="E3521" s="5">
        <v>25653194</v>
      </c>
      <c r="F3521" t="s">
        <v>31152</v>
      </c>
      <c r="G3521">
        <v>34346</v>
      </c>
      <c r="H3521" t="s">
        <v>50</v>
      </c>
      <c r="I3521" t="s">
        <v>2</v>
      </c>
      <c r="J3521" s="2">
        <v>493</v>
      </c>
      <c r="K3521" s="1" t="s">
        <v>4376</v>
      </c>
    </row>
    <row r="3522" spans="1:11" x14ac:dyDescent="0.3">
      <c r="A3522" s="3">
        <v>23102</v>
      </c>
      <c r="B3522" t="s">
        <v>59370</v>
      </c>
      <c r="C3522" t="s">
        <v>59371</v>
      </c>
      <c r="D3522" t="s">
        <v>2</v>
      </c>
      <c r="E3522" s="5">
        <v>81404560</v>
      </c>
      <c r="F3522" t="s">
        <v>23145</v>
      </c>
      <c r="G3522">
        <v>37520</v>
      </c>
      <c r="H3522" t="s">
        <v>20</v>
      </c>
      <c r="I3522" t="s">
        <v>2</v>
      </c>
      <c r="J3522" s="2">
        <v>561</v>
      </c>
      <c r="K3522" s="1" t="s">
        <v>59372</v>
      </c>
    </row>
    <row r="3523" spans="1:11" x14ac:dyDescent="0.3">
      <c r="A3523" s="3">
        <v>23102</v>
      </c>
      <c r="B3523" t="s">
        <v>6105</v>
      </c>
      <c r="C3523" t="s">
        <v>2</v>
      </c>
      <c r="D3523" t="s">
        <v>2</v>
      </c>
      <c r="E3523" s="5">
        <v>58131083</v>
      </c>
      <c r="F3523" t="s">
        <v>6106</v>
      </c>
      <c r="G3523">
        <v>37073</v>
      </c>
      <c r="H3523" t="s">
        <v>31</v>
      </c>
      <c r="I3523" t="s">
        <v>31</v>
      </c>
      <c r="J3523" s="2">
        <v>970</v>
      </c>
      <c r="K3523" s="1" t="s">
        <v>613</v>
      </c>
    </row>
    <row r="3524" spans="1:11" x14ac:dyDescent="0.3">
      <c r="A3524" s="3">
        <v>23102</v>
      </c>
      <c r="B3524" t="s">
        <v>59375</v>
      </c>
      <c r="C3524" t="s">
        <v>2</v>
      </c>
      <c r="D3524" t="s">
        <v>2</v>
      </c>
      <c r="E3524" s="5">
        <v>58383492</v>
      </c>
      <c r="F3524" t="s">
        <v>59376</v>
      </c>
      <c r="G3524">
        <v>37081</v>
      </c>
      <c r="H3524" t="s">
        <v>31</v>
      </c>
      <c r="I3524" t="s">
        <v>2</v>
      </c>
      <c r="J3524" s="2">
        <v>970</v>
      </c>
      <c r="K3524" s="1" t="s">
        <v>617</v>
      </c>
    </row>
    <row r="3525" spans="1:11" x14ac:dyDescent="0.3">
      <c r="A3525" s="3">
        <v>23102</v>
      </c>
      <c r="B3525" t="s">
        <v>59377</v>
      </c>
      <c r="C3525" t="s">
        <v>59378</v>
      </c>
      <c r="D3525" t="s">
        <v>2</v>
      </c>
      <c r="E3525" s="5">
        <v>26684331</v>
      </c>
      <c r="F3525" t="s">
        <v>7171</v>
      </c>
      <c r="G3525">
        <v>37073</v>
      </c>
      <c r="H3525" t="s">
        <v>31</v>
      </c>
      <c r="I3525" t="s">
        <v>2</v>
      </c>
      <c r="J3525" s="2">
        <v>472</v>
      </c>
      <c r="K3525" s="1" t="s">
        <v>774</v>
      </c>
    </row>
    <row r="3526" spans="1:11" x14ac:dyDescent="0.3">
      <c r="A3526" s="3">
        <v>23102</v>
      </c>
      <c r="B3526" t="s">
        <v>59379</v>
      </c>
      <c r="C3526" t="s">
        <v>132</v>
      </c>
      <c r="D3526" t="s">
        <v>59380</v>
      </c>
      <c r="E3526" s="5">
        <v>23367739</v>
      </c>
      <c r="F3526" t="s">
        <v>2281</v>
      </c>
      <c r="G3526">
        <v>37073</v>
      </c>
      <c r="H3526" t="s">
        <v>31</v>
      </c>
      <c r="I3526" t="s">
        <v>2</v>
      </c>
      <c r="J3526" s="2">
        <v>853</v>
      </c>
      <c r="K3526" s="1" t="s">
        <v>3061</v>
      </c>
    </row>
    <row r="3527" spans="1:11" x14ac:dyDescent="0.3">
      <c r="A3527" s="3">
        <v>23102</v>
      </c>
      <c r="B3527" t="s">
        <v>59381</v>
      </c>
      <c r="C3527" t="s">
        <v>2</v>
      </c>
      <c r="D3527" t="s">
        <v>2</v>
      </c>
      <c r="E3527" s="5">
        <v>23319278</v>
      </c>
      <c r="F3527" t="s">
        <v>59382</v>
      </c>
      <c r="G3527">
        <v>37434</v>
      </c>
      <c r="H3527" t="s">
        <v>360</v>
      </c>
      <c r="I3527" t="s">
        <v>2</v>
      </c>
      <c r="J3527" s="2">
        <v>562</v>
      </c>
      <c r="K3527" s="1" t="s">
        <v>3195</v>
      </c>
    </row>
    <row r="3528" spans="1:11" x14ac:dyDescent="0.3">
      <c r="A3528" s="3">
        <v>23102</v>
      </c>
      <c r="B3528" t="s">
        <v>59383</v>
      </c>
      <c r="C3528" t="s">
        <v>59384</v>
      </c>
      <c r="D3528" t="s">
        <v>2</v>
      </c>
      <c r="E3528" s="5">
        <v>23400375</v>
      </c>
      <c r="F3528" t="s">
        <v>38402</v>
      </c>
      <c r="G3528">
        <v>37136</v>
      </c>
      <c r="H3528" t="s">
        <v>72</v>
      </c>
      <c r="I3528" t="s">
        <v>2</v>
      </c>
      <c r="J3528" s="2">
        <v>811</v>
      </c>
      <c r="K3528" s="1" t="s">
        <v>59385</v>
      </c>
    </row>
    <row r="3529" spans="1:11" x14ac:dyDescent="0.3">
      <c r="A3529" s="3">
        <v>23102</v>
      </c>
      <c r="B3529" t="s">
        <v>59455</v>
      </c>
      <c r="C3529" t="s">
        <v>59456</v>
      </c>
      <c r="D3529" t="s">
        <v>2</v>
      </c>
      <c r="E3529" s="5">
        <v>95862974</v>
      </c>
      <c r="F3529" t="s">
        <v>43235</v>
      </c>
      <c r="G3529">
        <v>37073</v>
      </c>
      <c r="H3529" t="s">
        <v>31</v>
      </c>
      <c r="I3529" t="s">
        <v>2</v>
      </c>
      <c r="J3529" s="2">
        <v>561</v>
      </c>
      <c r="K3529" s="1" t="s">
        <v>873</v>
      </c>
    </row>
    <row r="3530" spans="1:11" x14ac:dyDescent="0.3">
      <c r="A3530" s="3">
        <v>23102</v>
      </c>
      <c r="B3530" t="s">
        <v>59457</v>
      </c>
      <c r="C3530" t="s">
        <v>2</v>
      </c>
      <c r="D3530" t="s">
        <v>2</v>
      </c>
      <c r="E3530" s="5">
        <v>23170817</v>
      </c>
      <c r="F3530" t="s">
        <v>59458</v>
      </c>
      <c r="G3530">
        <v>37127</v>
      </c>
      <c r="H3530" t="s">
        <v>324</v>
      </c>
      <c r="I3530" t="s">
        <v>2</v>
      </c>
      <c r="J3530" s="2">
        <v>873</v>
      </c>
      <c r="K3530" s="1" t="s">
        <v>36078</v>
      </c>
    </row>
    <row r="3531" spans="1:11" x14ac:dyDescent="0.3">
      <c r="A3531" s="3">
        <v>23102</v>
      </c>
      <c r="B3531" t="s">
        <v>59386</v>
      </c>
      <c r="C3531" t="s">
        <v>2</v>
      </c>
      <c r="D3531" t="s">
        <v>2</v>
      </c>
      <c r="E3531" s="5">
        <v>25992850</v>
      </c>
      <c r="F3531" t="s">
        <v>16680</v>
      </c>
      <c r="G3531">
        <v>34346</v>
      </c>
      <c r="H3531" t="s">
        <v>50</v>
      </c>
      <c r="I3531" t="s">
        <v>2</v>
      </c>
      <c r="J3531" s="2">
        <v>493</v>
      </c>
      <c r="K3531" s="1" t="s">
        <v>59387</v>
      </c>
    </row>
    <row r="3532" spans="1:11" x14ac:dyDescent="0.3">
      <c r="A3532" s="3">
        <v>23102</v>
      </c>
      <c r="B3532" t="s">
        <v>59388</v>
      </c>
      <c r="C3532" t="s">
        <v>59389</v>
      </c>
      <c r="D3532" t="s">
        <v>2</v>
      </c>
      <c r="E3532" s="5">
        <v>23160488</v>
      </c>
      <c r="F3532" t="s">
        <v>14785</v>
      </c>
      <c r="G3532">
        <v>34355</v>
      </c>
      <c r="H3532" t="s">
        <v>13</v>
      </c>
      <c r="I3532" t="s">
        <v>2</v>
      </c>
      <c r="J3532" s="2">
        <v>162</v>
      </c>
      <c r="K3532" s="1" t="s">
        <v>216</v>
      </c>
    </row>
    <row r="3533" spans="1:11" x14ac:dyDescent="0.3">
      <c r="A3533" s="3">
        <v>23102</v>
      </c>
      <c r="B3533" t="s">
        <v>59390</v>
      </c>
      <c r="C3533" t="s">
        <v>59391</v>
      </c>
      <c r="D3533" t="s">
        <v>2</v>
      </c>
      <c r="E3533" s="5">
        <v>23230803</v>
      </c>
      <c r="F3533" t="s">
        <v>52963</v>
      </c>
      <c r="G3533">
        <v>37083</v>
      </c>
      <c r="H3533" t="s">
        <v>31</v>
      </c>
      <c r="I3533" t="s">
        <v>1208</v>
      </c>
      <c r="J3533" s="2">
        <v>15</v>
      </c>
      <c r="K3533" s="1" t="s">
        <v>84</v>
      </c>
    </row>
    <row r="3534" spans="1:11" x14ac:dyDescent="0.3">
      <c r="A3534" s="3">
        <v>23102</v>
      </c>
      <c r="B3534" t="s">
        <v>59416</v>
      </c>
      <c r="C3534" t="s">
        <v>146</v>
      </c>
      <c r="D3534" t="s">
        <v>2</v>
      </c>
      <c r="E3534" s="5">
        <v>23443332</v>
      </c>
      <c r="F3534" t="s">
        <v>59417</v>
      </c>
      <c r="G3534">
        <v>37077</v>
      </c>
      <c r="H3534" t="s">
        <v>31</v>
      </c>
      <c r="I3534" t="s">
        <v>2</v>
      </c>
      <c r="J3534" s="2">
        <v>869</v>
      </c>
      <c r="K3534" s="1" t="s">
        <v>728</v>
      </c>
    </row>
    <row r="3535" spans="1:11" x14ac:dyDescent="0.3">
      <c r="A3535" s="3">
        <v>23102</v>
      </c>
      <c r="B3535" t="s">
        <v>59429</v>
      </c>
      <c r="C3535" t="s">
        <v>59430</v>
      </c>
      <c r="D3535" t="s">
        <v>2</v>
      </c>
      <c r="E3535" s="5">
        <v>23362255</v>
      </c>
      <c r="F3535" t="s">
        <v>36410</v>
      </c>
      <c r="G3535">
        <v>34346</v>
      </c>
      <c r="H3535" t="s">
        <v>50</v>
      </c>
      <c r="I3535" t="s">
        <v>2</v>
      </c>
      <c r="J3535" s="2">
        <v>871</v>
      </c>
      <c r="K3535" s="1" t="s">
        <v>59431</v>
      </c>
    </row>
    <row r="3536" spans="1:11" x14ac:dyDescent="0.3">
      <c r="A3536" s="3">
        <v>23102</v>
      </c>
      <c r="B3536" t="s">
        <v>59423</v>
      </c>
      <c r="C3536" t="s">
        <v>146</v>
      </c>
      <c r="D3536" t="s">
        <v>59424</v>
      </c>
      <c r="E3536" s="5">
        <v>22778073</v>
      </c>
      <c r="F3536" t="s">
        <v>48007</v>
      </c>
      <c r="G3536">
        <v>37445</v>
      </c>
      <c r="H3536" t="s">
        <v>673</v>
      </c>
      <c r="I3536" t="s">
        <v>2</v>
      </c>
      <c r="J3536" s="2">
        <v>871</v>
      </c>
      <c r="K3536" s="1" t="s">
        <v>59425</v>
      </c>
    </row>
    <row r="3537" spans="1:11" x14ac:dyDescent="0.3">
      <c r="A3537" s="3">
        <v>23102</v>
      </c>
      <c r="B3537" t="s">
        <v>59423</v>
      </c>
      <c r="C3537" t="s">
        <v>146</v>
      </c>
      <c r="D3537" t="s">
        <v>59426</v>
      </c>
      <c r="E3537" s="5">
        <v>22911639</v>
      </c>
      <c r="F3537" t="s">
        <v>59427</v>
      </c>
      <c r="G3537">
        <v>37445</v>
      </c>
      <c r="H3537" t="s">
        <v>673</v>
      </c>
      <c r="I3537" t="s">
        <v>3921</v>
      </c>
      <c r="J3537" s="2">
        <v>871</v>
      </c>
      <c r="K3537" s="1" t="s">
        <v>59428</v>
      </c>
    </row>
    <row r="3538" spans="1:11" x14ac:dyDescent="0.3">
      <c r="A3538" s="3">
        <v>23102</v>
      </c>
      <c r="B3538" t="s">
        <v>59432</v>
      </c>
      <c r="C3538" t="s">
        <v>59433</v>
      </c>
      <c r="D3538" t="s">
        <v>2</v>
      </c>
      <c r="E3538" s="5">
        <v>23177950</v>
      </c>
      <c r="F3538" t="s">
        <v>59434</v>
      </c>
      <c r="G3538">
        <v>34346</v>
      </c>
      <c r="H3538" t="s">
        <v>50</v>
      </c>
      <c r="I3538" t="s">
        <v>2</v>
      </c>
      <c r="J3538" s="2">
        <v>949</v>
      </c>
      <c r="K3538" s="1" t="s">
        <v>225</v>
      </c>
    </row>
    <row r="3539" spans="1:11" x14ac:dyDescent="0.3">
      <c r="A3539" s="3">
        <v>23102</v>
      </c>
      <c r="B3539" t="s">
        <v>59392</v>
      </c>
      <c r="C3539" t="s">
        <v>59393</v>
      </c>
      <c r="D3539" t="s">
        <v>2</v>
      </c>
      <c r="E3539" s="5">
        <v>23430805</v>
      </c>
      <c r="F3539" t="s">
        <v>59394</v>
      </c>
      <c r="G3539">
        <v>34346</v>
      </c>
      <c r="H3539" t="s">
        <v>50</v>
      </c>
      <c r="I3539" t="s">
        <v>2</v>
      </c>
      <c r="J3539" s="2">
        <v>873</v>
      </c>
      <c r="K3539" s="1" t="s">
        <v>59395</v>
      </c>
    </row>
    <row r="3540" spans="1:11" x14ac:dyDescent="0.3">
      <c r="A3540" s="3">
        <v>23102</v>
      </c>
      <c r="B3540" t="s">
        <v>32122</v>
      </c>
      <c r="C3540" t="s">
        <v>59396</v>
      </c>
      <c r="D3540" t="s">
        <v>2</v>
      </c>
      <c r="E3540" s="5">
        <v>23381895</v>
      </c>
      <c r="F3540" t="s">
        <v>59397</v>
      </c>
      <c r="G3540">
        <v>37441</v>
      </c>
      <c r="H3540" t="s">
        <v>951</v>
      </c>
      <c r="I3540" t="s">
        <v>2</v>
      </c>
      <c r="J3540" s="2">
        <v>873</v>
      </c>
      <c r="K3540" s="1" t="s">
        <v>59398</v>
      </c>
    </row>
    <row r="3541" spans="1:11" x14ac:dyDescent="0.3">
      <c r="A3541" s="3">
        <v>23102</v>
      </c>
      <c r="B3541" t="s">
        <v>59399</v>
      </c>
      <c r="C3541" t="s">
        <v>2</v>
      </c>
      <c r="D3541" t="s">
        <v>2</v>
      </c>
      <c r="E3541" s="5">
        <v>84140670</v>
      </c>
      <c r="F3541" t="s">
        <v>59400</v>
      </c>
      <c r="G3541">
        <v>37520</v>
      </c>
      <c r="H3541" t="s">
        <v>20</v>
      </c>
      <c r="I3541" t="s">
        <v>2</v>
      </c>
      <c r="J3541" s="2">
        <v>871</v>
      </c>
      <c r="K3541" s="1" t="s">
        <v>2362</v>
      </c>
    </row>
    <row r="3542" spans="1:11" x14ac:dyDescent="0.3">
      <c r="A3542" s="3">
        <v>23102</v>
      </c>
      <c r="B3542" t="s">
        <v>59401</v>
      </c>
      <c r="C3542" t="s">
        <v>2</v>
      </c>
      <c r="D3542" t="s">
        <v>2</v>
      </c>
      <c r="E3542" s="5">
        <v>23313905</v>
      </c>
      <c r="F3542" t="s">
        <v>59394</v>
      </c>
      <c r="G3542">
        <v>34346</v>
      </c>
      <c r="H3542" t="s">
        <v>50</v>
      </c>
      <c r="I3542" t="s">
        <v>2</v>
      </c>
      <c r="J3542" s="2">
        <v>873</v>
      </c>
      <c r="K3542" s="1" t="s">
        <v>3314</v>
      </c>
    </row>
    <row r="3543" spans="1:11" x14ac:dyDescent="0.3">
      <c r="A3543" s="3">
        <v>23102</v>
      </c>
      <c r="B3543" t="s">
        <v>59402</v>
      </c>
      <c r="C3543" t="s">
        <v>2</v>
      </c>
      <c r="D3543" t="s">
        <v>2</v>
      </c>
      <c r="E3543" s="5">
        <v>23260913</v>
      </c>
      <c r="F3543" t="s">
        <v>31891</v>
      </c>
      <c r="G3543">
        <v>34355</v>
      </c>
      <c r="H3543" t="s">
        <v>13</v>
      </c>
      <c r="I3543" t="s">
        <v>6801</v>
      </c>
      <c r="J3543" s="2">
        <v>871</v>
      </c>
      <c r="K3543" s="1" t="s">
        <v>59403</v>
      </c>
    </row>
    <row r="3544" spans="1:11" x14ac:dyDescent="0.3">
      <c r="A3544" s="3">
        <v>23102</v>
      </c>
      <c r="B3544" t="s">
        <v>59404</v>
      </c>
      <c r="C3544" t="s">
        <v>2345</v>
      </c>
      <c r="D3544" t="s">
        <v>2</v>
      </c>
      <c r="E3544" s="5">
        <v>23135301</v>
      </c>
      <c r="F3544" t="s">
        <v>59405</v>
      </c>
      <c r="G3544">
        <v>34346</v>
      </c>
      <c r="H3544" t="s">
        <v>50</v>
      </c>
      <c r="I3544" t="s">
        <v>2</v>
      </c>
      <c r="J3544" s="2">
        <v>873</v>
      </c>
      <c r="K3544" s="1" t="s">
        <v>2548</v>
      </c>
    </row>
    <row r="3545" spans="1:11" x14ac:dyDescent="0.3">
      <c r="A3545" s="3">
        <v>23102</v>
      </c>
      <c r="B3545" t="s">
        <v>59406</v>
      </c>
      <c r="C3545" t="s">
        <v>59407</v>
      </c>
      <c r="D3545" t="s">
        <v>2</v>
      </c>
      <c r="E3545" s="5">
        <v>23355369</v>
      </c>
      <c r="F3545" t="s">
        <v>59408</v>
      </c>
      <c r="G3545">
        <v>34355</v>
      </c>
      <c r="H3545" t="s">
        <v>13</v>
      </c>
      <c r="I3545" t="s">
        <v>2</v>
      </c>
      <c r="J3545" s="2">
        <v>871</v>
      </c>
      <c r="K3545" s="1" t="s">
        <v>59409</v>
      </c>
    </row>
    <row r="3546" spans="1:11" x14ac:dyDescent="0.3">
      <c r="A3546" s="3">
        <v>23102</v>
      </c>
      <c r="B3546" t="s">
        <v>59413</v>
      </c>
      <c r="C3546" t="s">
        <v>59414</v>
      </c>
      <c r="D3546" t="s">
        <v>2</v>
      </c>
      <c r="E3546" s="5">
        <v>97740599</v>
      </c>
      <c r="F3546" t="s">
        <v>59415</v>
      </c>
      <c r="G3546">
        <v>37073</v>
      </c>
      <c r="H3546" t="s">
        <v>31</v>
      </c>
      <c r="I3546" t="s">
        <v>2</v>
      </c>
      <c r="J3546" s="2">
        <v>970</v>
      </c>
      <c r="K3546" s="1" t="s">
        <v>3480</v>
      </c>
    </row>
    <row r="3547" spans="1:11" x14ac:dyDescent="0.3">
      <c r="A3547" s="3">
        <v>23102</v>
      </c>
      <c r="B3547" t="s">
        <v>59410</v>
      </c>
      <c r="C3547" t="s">
        <v>2</v>
      </c>
      <c r="D3547" t="s">
        <v>2</v>
      </c>
      <c r="E3547" s="5">
        <v>18072328</v>
      </c>
      <c r="F3547" t="s">
        <v>11433</v>
      </c>
      <c r="G3547">
        <v>37073</v>
      </c>
      <c r="H3547" t="s">
        <v>31</v>
      </c>
      <c r="I3547" t="s">
        <v>31</v>
      </c>
      <c r="J3547" s="2">
        <v>871</v>
      </c>
      <c r="K3547" s="1" t="s">
        <v>59411</v>
      </c>
    </row>
    <row r="3548" spans="1:11" x14ac:dyDescent="0.3">
      <c r="A3548" s="3">
        <v>23102</v>
      </c>
      <c r="B3548" t="s">
        <v>59410</v>
      </c>
      <c r="C3548" t="s">
        <v>2</v>
      </c>
      <c r="D3548" t="s">
        <v>2</v>
      </c>
      <c r="E3548" s="5">
        <v>94448661</v>
      </c>
      <c r="F3548" t="s">
        <v>11435</v>
      </c>
      <c r="G3548">
        <v>37130</v>
      </c>
      <c r="H3548" t="s">
        <v>60</v>
      </c>
      <c r="I3548" t="s">
        <v>2</v>
      </c>
      <c r="J3548" s="2">
        <v>871</v>
      </c>
      <c r="K3548" s="1" t="s">
        <v>59412</v>
      </c>
    </row>
    <row r="3549" spans="1:11" x14ac:dyDescent="0.3">
      <c r="A3549" s="3">
        <v>23102</v>
      </c>
      <c r="B3549" t="s">
        <v>59410</v>
      </c>
      <c r="C3549" t="s">
        <v>34</v>
      </c>
      <c r="D3549" t="s">
        <v>2</v>
      </c>
      <c r="E3549" s="5">
        <v>26521328</v>
      </c>
      <c r="F3549" t="s">
        <v>11433</v>
      </c>
      <c r="G3549">
        <v>37073</v>
      </c>
      <c r="H3549" t="s">
        <v>31</v>
      </c>
      <c r="I3549" t="s">
        <v>2</v>
      </c>
      <c r="J3549" s="2">
        <v>871</v>
      </c>
      <c r="K3549" s="1" t="s">
        <v>658</v>
      </c>
    </row>
    <row r="3550" spans="1:11" x14ac:dyDescent="0.3">
      <c r="A3550" s="3">
        <v>23102</v>
      </c>
      <c r="B3550" t="s">
        <v>59418</v>
      </c>
      <c r="C3550" t="s">
        <v>2</v>
      </c>
      <c r="D3550" t="s">
        <v>2</v>
      </c>
      <c r="E3550" s="5">
        <v>32272454</v>
      </c>
      <c r="F3550" t="s">
        <v>37632</v>
      </c>
      <c r="G3550">
        <v>37520</v>
      </c>
      <c r="H3550" t="s">
        <v>20</v>
      </c>
      <c r="I3550" t="s">
        <v>2</v>
      </c>
      <c r="J3550" s="2">
        <v>871</v>
      </c>
      <c r="K3550" s="1" t="s">
        <v>59419</v>
      </c>
    </row>
    <row r="3551" spans="1:11" x14ac:dyDescent="0.3">
      <c r="A3551" s="3">
        <v>23102</v>
      </c>
      <c r="B3551" t="s">
        <v>59420</v>
      </c>
      <c r="C3551" t="s">
        <v>146</v>
      </c>
      <c r="D3551" t="s">
        <v>2</v>
      </c>
      <c r="E3551" s="5">
        <v>12428034</v>
      </c>
      <c r="F3551" t="s">
        <v>59421</v>
      </c>
      <c r="G3551">
        <v>37120</v>
      </c>
      <c r="H3551" t="s">
        <v>114</v>
      </c>
      <c r="I3551" t="s">
        <v>114</v>
      </c>
      <c r="J3551" s="2">
        <v>873</v>
      </c>
      <c r="K3551" s="1" t="s">
        <v>59422</v>
      </c>
    </row>
    <row r="3552" spans="1:11" x14ac:dyDescent="0.3">
      <c r="A3552" s="3">
        <v>23102</v>
      </c>
      <c r="B3552" t="s">
        <v>59435</v>
      </c>
      <c r="C3552" t="s">
        <v>59436</v>
      </c>
      <c r="D3552" t="s">
        <v>2</v>
      </c>
      <c r="E3552" s="5">
        <v>23471451</v>
      </c>
      <c r="F3552" t="s">
        <v>59437</v>
      </c>
      <c r="G3552">
        <v>34355</v>
      </c>
      <c r="H3552" t="s">
        <v>13</v>
      </c>
      <c r="I3552" t="s">
        <v>2</v>
      </c>
      <c r="J3552" s="2">
        <v>873</v>
      </c>
      <c r="K3552" s="1" t="s">
        <v>5469</v>
      </c>
    </row>
    <row r="3553" spans="1:11" x14ac:dyDescent="0.3">
      <c r="A3553" s="3">
        <v>23102</v>
      </c>
      <c r="B3553" t="s">
        <v>59442</v>
      </c>
      <c r="C3553" t="s">
        <v>59443</v>
      </c>
      <c r="D3553" t="s">
        <v>59444</v>
      </c>
      <c r="E3553" s="5">
        <v>98800500</v>
      </c>
      <c r="F3553" t="s">
        <v>44367</v>
      </c>
      <c r="G3553">
        <v>37136</v>
      </c>
      <c r="H3553" t="s">
        <v>198</v>
      </c>
      <c r="I3553" t="s">
        <v>2</v>
      </c>
      <c r="J3553" s="2">
        <v>682</v>
      </c>
      <c r="K3553" s="1" t="s">
        <v>371</v>
      </c>
    </row>
    <row r="3554" spans="1:11" x14ac:dyDescent="0.3">
      <c r="A3554" s="3">
        <v>23102</v>
      </c>
      <c r="B3554" t="s">
        <v>59445</v>
      </c>
      <c r="C3554" t="s">
        <v>146</v>
      </c>
      <c r="D3554" t="s">
        <v>2</v>
      </c>
      <c r="E3554" s="5">
        <v>22879792</v>
      </c>
      <c r="F3554" t="s">
        <v>5900</v>
      </c>
      <c r="G3554">
        <v>37539</v>
      </c>
      <c r="H3554" t="s">
        <v>295</v>
      </c>
      <c r="I3554" t="s">
        <v>2</v>
      </c>
      <c r="J3554" s="2">
        <v>871</v>
      </c>
      <c r="K3554" s="1" t="s">
        <v>59446</v>
      </c>
    </row>
    <row r="3555" spans="1:11" x14ac:dyDescent="0.3">
      <c r="A3555" s="3">
        <v>23102</v>
      </c>
      <c r="B3555" t="s">
        <v>59438</v>
      </c>
      <c r="C3555" t="s">
        <v>2</v>
      </c>
      <c r="D3555" t="s">
        <v>2</v>
      </c>
      <c r="E3555" s="5">
        <v>91954497</v>
      </c>
      <c r="F3555" t="s">
        <v>59439</v>
      </c>
      <c r="G3555">
        <v>37412</v>
      </c>
      <c r="H3555" t="s">
        <v>207</v>
      </c>
      <c r="I3555" t="s">
        <v>2</v>
      </c>
      <c r="J3555" s="2">
        <v>871</v>
      </c>
      <c r="K3555" s="1" t="s">
        <v>59349</v>
      </c>
    </row>
    <row r="3556" spans="1:11" x14ac:dyDescent="0.3">
      <c r="A3556" s="3">
        <v>23102</v>
      </c>
      <c r="B3556" t="s">
        <v>34738</v>
      </c>
      <c r="C3556" t="s">
        <v>2345</v>
      </c>
      <c r="D3556" t="s">
        <v>2</v>
      </c>
      <c r="E3556" s="5">
        <v>23115563</v>
      </c>
      <c r="F3556" t="s">
        <v>26776</v>
      </c>
      <c r="G3556">
        <v>37083</v>
      </c>
      <c r="H3556" t="s">
        <v>31</v>
      </c>
      <c r="I3556" t="s">
        <v>2</v>
      </c>
      <c r="J3556" s="2">
        <v>873</v>
      </c>
      <c r="K3556" s="1" t="s">
        <v>59440</v>
      </c>
    </row>
    <row r="3557" spans="1:11" x14ac:dyDescent="0.3">
      <c r="A3557" s="3">
        <v>23102</v>
      </c>
      <c r="B3557" t="s">
        <v>34738</v>
      </c>
      <c r="C3557" t="s">
        <v>2345</v>
      </c>
      <c r="D3557" t="s">
        <v>2</v>
      </c>
      <c r="E3557" s="5">
        <v>23195406</v>
      </c>
      <c r="F3557" t="s">
        <v>26776</v>
      </c>
      <c r="G3557">
        <v>37083</v>
      </c>
      <c r="H3557" t="s">
        <v>31</v>
      </c>
      <c r="I3557" t="s">
        <v>2</v>
      </c>
      <c r="J3557" s="2">
        <v>873</v>
      </c>
      <c r="K3557" s="1" t="s">
        <v>59441</v>
      </c>
    </row>
    <row r="3558" spans="1:11" x14ac:dyDescent="0.3">
      <c r="A3558" s="3">
        <v>23102</v>
      </c>
      <c r="B3558" t="s">
        <v>34738</v>
      </c>
      <c r="C3558" t="s">
        <v>2345</v>
      </c>
      <c r="D3558" t="s">
        <v>5666</v>
      </c>
      <c r="E3558" s="5">
        <v>21808470</v>
      </c>
      <c r="F3558" t="s">
        <v>26776</v>
      </c>
      <c r="G3558">
        <v>37083</v>
      </c>
      <c r="H3558" t="s">
        <v>31</v>
      </c>
      <c r="I3558" t="s">
        <v>2</v>
      </c>
      <c r="J3558" s="2">
        <v>873</v>
      </c>
      <c r="K3558" s="1" t="s">
        <v>4265</v>
      </c>
    </row>
    <row r="3559" spans="1:11" x14ac:dyDescent="0.3">
      <c r="A3559" s="3">
        <v>23102</v>
      </c>
      <c r="B3559" t="s">
        <v>59447</v>
      </c>
      <c r="C3559" t="s">
        <v>59448</v>
      </c>
      <c r="D3559" t="s">
        <v>2</v>
      </c>
      <c r="E3559" s="5">
        <v>13070165</v>
      </c>
      <c r="F3559" t="s">
        <v>34758</v>
      </c>
      <c r="G3559">
        <v>37077</v>
      </c>
      <c r="H3559" t="s">
        <v>31</v>
      </c>
      <c r="I3559" t="s">
        <v>184</v>
      </c>
      <c r="J3559" s="2">
        <v>871</v>
      </c>
      <c r="K3559" s="1" t="s">
        <v>59449</v>
      </c>
    </row>
    <row r="3560" spans="1:11" x14ac:dyDescent="0.3">
      <c r="A3560" s="3">
        <v>23102</v>
      </c>
      <c r="B3560" t="s">
        <v>59450</v>
      </c>
      <c r="C3560" t="s">
        <v>59451</v>
      </c>
      <c r="D3560" t="s">
        <v>2</v>
      </c>
      <c r="E3560" s="5">
        <v>29798802</v>
      </c>
      <c r="F3560" t="s">
        <v>24441</v>
      </c>
      <c r="G3560">
        <v>37079</v>
      </c>
      <c r="H3560" t="s">
        <v>31</v>
      </c>
      <c r="I3560" t="s">
        <v>31</v>
      </c>
      <c r="J3560" s="2">
        <v>561</v>
      </c>
      <c r="K3560" s="1" t="s">
        <v>682</v>
      </c>
    </row>
    <row r="3561" spans="1:11" x14ac:dyDescent="0.3">
      <c r="A3561" s="3">
        <v>23102</v>
      </c>
      <c r="B3561" t="s">
        <v>59452</v>
      </c>
      <c r="C3561" t="s">
        <v>2</v>
      </c>
      <c r="D3561" t="s">
        <v>2</v>
      </c>
      <c r="E3561" s="5">
        <v>12080508</v>
      </c>
      <c r="F3561" t="s">
        <v>163</v>
      </c>
      <c r="G3561">
        <v>37085</v>
      </c>
      <c r="H3561" t="s">
        <v>31</v>
      </c>
      <c r="I3561" t="s">
        <v>1208</v>
      </c>
      <c r="J3561" s="2">
        <v>721</v>
      </c>
      <c r="K3561" s="1" t="s">
        <v>59453</v>
      </c>
    </row>
    <row r="3562" spans="1:11" x14ac:dyDescent="0.3">
      <c r="A3562" s="3">
        <v>23102</v>
      </c>
      <c r="B3562" t="s">
        <v>59454</v>
      </c>
      <c r="C3562" t="s">
        <v>96</v>
      </c>
      <c r="D3562" t="s">
        <v>57204</v>
      </c>
      <c r="E3562" s="5">
        <v>95103840</v>
      </c>
      <c r="F3562" t="s">
        <v>3609</v>
      </c>
      <c r="G3562">
        <v>37120</v>
      </c>
      <c r="H3562" t="s">
        <v>114</v>
      </c>
      <c r="I3562" t="s">
        <v>2</v>
      </c>
      <c r="J3562" s="2">
        <v>931</v>
      </c>
      <c r="K3562" s="1" t="s">
        <v>424</v>
      </c>
    </row>
    <row r="3563" spans="1:11" x14ac:dyDescent="0.3">
      <c r="A3563" s="3">
        <v>23102</v>
      </c>
      <c r="B3563" t="s">
        <v>59459</v>
      </c>
      <c r="C3563" t="s">
        <v>2</v>
      </c>
      <c r="D3563" t="s">
        <v>2</v>
      </c>
      <c r="E3563" s="5">
        <v>23167914</v>
      </c>
      <c r="F3563" t="s">
        <v>18141</v>
      </c>
      <c r="G3563">
        <v>34346</v>
      </c>
      <c r="H3563" t="s">
        <v>50</v>
      </c>
      <c r="I3563" t="s">
        <v>2</v>
      </c>
      <c r="J3563" s="2">
        <v>620</v>
      </c>
      <c r="K3563" s="1" t="s">
        <v>4836</v>
      </c>
    </row>
    <row r="3564" spans="1:11" x14ac:dyDescent="0.3">
      <c r="A3564" s="3">
        <v>23102</v>
      </c>
      <c r="B3564" t="s">
        <v>59460</v>
      </c>
      <c r="C3564" t="s">
        <v>59461</v>
      </c>
      <c r="D3564" t="s">
        <v>2</v>
      </c>
      <c r="E3564" s="5">
        <v>18890038</v>
      </c>
      <c r="F3564" t="s">
        <v>45920</v>
      </c>
      <c r="G3564">
        <v>37445</v>
      </c>
      <c r="H3564" t="s">
        <v>673</v>
      </c>
      <c r="I3564" t="s">
        <v>2</v>
      </c>
      <c r="J3564" s="2">
        <v>476</v>
      </c>
      <c r="K3564" s="1" t="s">
        <v>6066</v>
      </c>
    </row>
    <row r="3565" spans="1:11" x14ac:dyDescent="0.3">
      <c r="A3565" s="3">
        <v>23102</v>
      </c>
      <c r="B3565" t="s">
        <v>59462</v>
      </c>
      <c r="C3565" t="s">
        <v>2</v>
      </c>
      <c r="D3565" t="s">
        <v>2</v>
      </c>
      <c r="E3565" s="5">
        <v>94397698</v>
      </c>
      <c r="F3565" t="s">
        <v>41631</v>
      </c>
      <c r="G3565">
        <v>37083</v>
      </c>
      <c r="H3565" t="s">
        <v>31</v>
      </c>
      <c r="I3565" t="s">
        <v>2</v>
      </c>
      <c r="J3565" s="2">
        <v>620</v>
      </c>
      <c r="K3565" s="1" t="s">
        <v>84</v>
      </c>
    </row>
    <row r="3566" spans="1:11" x14ac:dyDescent="0.3">
      <c r="A3566" s="3">
        <v>23102</v>
      </c>
      <c r="B3566" t="s">
        <v>59463</v>
      </c>
      <c r="C3566" t="s">
        <v>2</v>
      </c>
      <c r="D3566" t="s">
        <v>2</v>
      </c>
      <c r="E3566" s="5">
        <v>95455619</v>
      </c>
      <c r="F3566" t="s">
        <v>7282</v>
      </c>
      <c r="G3566">
        <v>37073</v>
      </c>
      <c r="H3566" t="s">
        <v>31</v>
      </c>
      <c r="I3566" t="s">
        <v>2</v>
      </c>
      <c r="J3566" s="2">
        <v>661</v>
      </c>
      <c r="K3566" s="1" t="s">
        <v>59464</v>
      </c>
    </row>
    <row r="3567" spans="1:11" x14ac:dyDescent="0.3">
      <c r="A3567" s="3">
        <v>23102</v>
      </c>
      <c r="B3567" t="s">
        <v>59465</v>
      </c>
      <c r="C3567" t="s">
        <v>59466</v>
      </c>
      <c r="D3567" t="s">
        <v>2</v>
      </c>
      <c r="E3567" s="5">
        <v>23347368</v>
      </c>
      <c r="F3567" t="s">
        <v>59467</v>
      </c>
      <c r="G3567">
        <v>37079</v>
      </c>
      <c r="H3567" t="s">
        <v>31</v>
      </c>
      <c r="I3567" t="s">
        <v>2</v>
      </c>
      <c r="J3567" s="2">
        <v>721</v>
      </c>
      <c r="K3567" s="1" t="s">
        <v>59468</v>
      </c>
    </row>
    <row r="3568" spans="1:11" x14ac:dyDescent="0.3">
      <c r="A3568" s="3">
        <v>23102</v>
      </c>
      <c r="B3568" t="s">
        <v>59469</v>
      </c>
      <c r="C3568" t="s">
        <v>59470</v>
      </c>
      <c r="D3568" t="s">
        <v>2</v>
      </c>
      <c r="E3568" s="5">
        <v>18562844</v>
      </c>
      <c r="F3568" t="s">
        <v>22675</v>
      </c>
      <c r="G3568">
        <v>37073</v>
      </c>
      <c r="H3568" t="s">
        <v>31</v>
      </c>
      <c r="I3568" t="s">
        <v>2</v>
      </c>
      <c r="J3568" s="2">
        <v>471</v>
      </c>
      <c r="K3568" s="1" t="s">
        <v>1248</v>
      </c>
    </row>
    <row r="3569" spans="1:11" x14ac:dyDescent="0.3">
      <c r="A3569" s="3">
        <v>23102</v>
      </c>
      <c r="B3569" t="s">
        <v>59471</v>
      </c>
      <c r="C3569" t="s">
        <v>59472</v>
      </c>
      <c r="D3569" t="s">
        <v>2</v>
      </c>
      <c r="E3569" s="5">
        <v>96557378</v>
      </c>
      <c r="F3569" t="s">
        <v>24478</v>
      </c>
      <c r="G3569">
        <v>37073</v>
      </c>
      <c r="H3569" t="s">
        <v>31</v>
      </c>
      <c r="I3569" t="s">
        <v>2</v>
      </c>
      <c r="J3569" s="2">
        <v>561</v>
      </c>
      <c r="K3569" s="1" t="s">
        <v>3407</v>
      </c>
    </row>
    <row r="3570" spans="1:11" x14ac:dyDescent="0.3">
      <c r="A3570" s="3">
        <v>23102</v>
      </c>
      <c r="B3570" t="s">
        <v>59473</v>
      </c>
      <c r="C3570" t="s">
        <v>2</v>
      </c>
      <c r="D3570" t="s">
        <v>2</v>
      </c>
      <c r="E3570" s="5">
        <v>91977154</v>
      </c>
      <c r="F3570" t="s">
        <v>9177</v>
      </c>
      <c r="G3570">
        <v>37079</v>
      </c>
      <c r="H3570" t="s">
        <v>31</v>
      </c>
      <c r="I3570" t="s">
        <v>2</v>
      </c>
      <c r="J3570" s="2">
        <v>721</v>
      </c>
      <c r="K3570" s="1" t="s">
        <v>1885</v>
      </c>
    </row>
    <row r="3571" spans="1:11" x14ac:dyDescent="0.3">
      <c r="A3571" s="3">
        <v>23102</v>
      </c>
      <c r="B3571" t="s">
        <v>59474</v>
      </c>
      <c r="C3571" t="s">
        <v>6316</v>
      </c>
      <c r="D3571" t="s">
        <v>2</v>
      </c>
      <c r="E3571" s="5">
        <v>47822451</v>
      </c>
      <c r="F3571" t="s">
        <v>59475</v>
      </c>
      <c r="G3571">
        <v>34346</v>
      </c>
      <c r="H3571" t="s">
        <v>50</v>
      </c>
      <c r="I3571" t="s">
        <v>2</v>
      </c>
      <c r="J3571" s="2">
        <v>452</v>
      </c>
      <c r="K3571" s="1" t="s">
        <v>9654</v>
      </c>
    </row>
    <row r="3572" spans="1:11" x14ac:dyDescent="0.3">
      <c r="A3572" s="3">
        <v>23102</v>
      </c>
      <c r="B3572" t="s">
        <v>59476</v>
      </c>
      <c r="C3572" t="s">
        <v>59477</v>
      </c>
      <c r="D3572" t="s">
        <v>59478</v>
      </c>
      <c r="E3572" s="5">
        <v>23142480</v>
      </c>
      <c r="F3572" t="s">
        <v>59479</v>
      </c>
      <c r="G3572">
        <v>34346</v>
      </c>
      <c r="H3572" t="s">
        <v>50</v>
      </c>
      <c r="I3572" t="s">
        <v>2</v>
      </c>
      <c r="J3572" s="2">
        <v>433</v>
      </c>
      <c r="K3572" s="1" t="s">
        <v>79</v>
      </c>
    </row>
    <row r="3573" spans="1:11" x14ac:dyDescent="0.3">
      <c r="A3573" s="3">
        <v>23102</v>
      </c>
      <c r="B3573" t="s">
        <v>59480</v>
      </c>
      <c r="C3573" t="s">
        <v>59481</v>
      </c>
      <c r="D3573" t="s">
        <v>2</v>
      </c>
      <c r="E3573" s="5">
        <v>17849186</v>
      </c>
      <c r="F3573" t="s">
        <v>1560</v>
      </c>
      <c r="G3573">
        <v>37079</v>
      </c>
      <c r="H3573" t="s">
        <v>31</v>
      </c>
      <c r="I3573" t="s">
        <v>31</v>
      </c>
      <c r="J3573" s="2">
        <v>433</v>
      </c>
      <c r="K3573" s="1" t="s">
        <v>738</v>
      </c>
    </row>
    <row r="3574" spans="1:11" x14ac:dyDescent="0.3">
      <c r="A3574" s="3">
        <v>23102</v>
      </c>
      <c r="B3574" t="s">
        <v>59482</v>
      </c>
      <c r="C3574" t="s">
        <v>2</v>
      </c>
      <c r="D3574" t="s">
        <v>2</v>
      </c>
      <c r="E3574" s="5">
        <v>28185508</v>
      </c>
      <c r="F3574" t="s">
        <v>29620</v>
      </c>
      <c r="G3574">
        <v>37115</v>
      </c>
      <c r="H3574" t="s">
        <v>4</v>
      </c>
      <c r="I3574" t="s">
        <v>2</v>
      </c>
      <c r="J3574" s="2">
        <v>494</v>
      </c>
      <c r="K3574" s="1" t="s">
        <v>59483</v>
      </c>
    </row>
    <row r="3575" spans="1:11" x14ac:dyDescent="0.3">
      <c r="A3575" s="3">
        <v>23102</v>
      </c>
      <c r="B3575" t="s">
        <v>59484</v>
      </c>
      <c r="C3575" t="s">
        <v>59485</v>
      </c>
      <c r="D3575" t="s">
        <v>2</v>
      </c>
      <c r="E3575" s="5">
        <v>26091556</v>
      </c>
      <c r="F3575" t="s">
        <v>59486</v>
      </c>
      <c r="G3575">
        <v>37197</v>
      </c>
      <c r="H3575" t="s">
        <v>156</v>
      </c>
      <c r="I3575" t="s">
        <v>2</v>
      </c>
      <c r="J3575" s="2">
        <v>433</v>
      </c>
      <c r="K3575" s="1" t="s">
        <v>59487</v>
      </c>
    </row>
    <row r="3576" spans="1:11" x14ac:dyDescent="0.3">
      <c r="A3576" s="3">
        <v>23102</v>
      </c>
      <c r="B3576" t="s">
        <v>59488</v>
      </c>
      <c r="C3576" t="s">
        <v>2</v>
      </c>
      <c r="D3576" t="s">
        <v>2</v>
      </c>
      <c r="E3576" s="5">
        <v>84553904</v>
      </c>
      <c r="F3576" t="s">
        <v>59489</v>
      </c>
      <c r="G3576">
        <v>37081</v>
      </c>
      <c r="H3576" t="s">
        <v>31</v>
      </c>
      <c r="I3576" t="s">
        <v>2</v>
      </c>
      <c r="J3576" s="2">
        <v>561</v>
      </c>
      <c r="K3576" s="1" t="s">
        <v>59490</v>
      </c>
    </row>
    <row r="3577" spans="1:11" x14ac:dyDescent="0.3">
      <c r="A3577" s="3">
        <v>23102</v>
      </c>
      <c r="B3577" t="s">
        <v>59491</v>
      </c>
      <c r="C3577" t="s">
        <v>2</v>
      </c>
      <c r="D3577" t="s">
        <v>2</v>
      </c>
      <c r="E3577" s="5">
        <v>23459661</v>
      </c>
      <c r="F3577" t="s">
        <v>30935</v>
      </c>
      <c r="G3577">
        <v>37081</v>
      </c>
      <c r="H3577" t="s">
        <v>31</v>
      </c>
      <c r="I3577" t="s">
        <v>2</v>
      </c>
      <c r="J3577" s="2">
        <v>620</v>
      </c>
      <c r="K3577" s="1" t="s">
        <v>26921</v>
      </c>
    </row>
    <row r="3578" spans="1:11" x14ac:dyDescent="0.3">
      <c r="A3578" s="3">
        <v>23102</v>
      </c>
      <c r="B3578" t="s">
        <v>59492</v>
      </c>
      <c r="C3578" t="s">
        <v>2</v>
      </c>
      <c r="D3578" t="s">
        <v>2</v>
      </c>
      <c r="E3578" s="5">
        <v>85783682</v>
      </c>
      <c r="F3578" t="s">
        <v>1173</v>
      </c>
      <c r="G3578">
        <v>37139</v>
      </c>
      <c r="H3578" t="s">
        <v>110</v>
      </c>
      <c r="I3578" t="s">
        <v>2</v>
      </c>
      <c r="J3578" s="2">
        <v>561</v>
      </c>
      <c r="K3578" s="1" t="s">
        <v>1426</v>
      </c>
    </row>
    <row r="3579" spans="1:11" x14ac:dyDescent="0.3">
      <c r="A3579" s="3">
        <v>23102</v>
      </c>
      <c r="B3579" t="s">
        <v>59493</v>
      </c>
      <c r="C3579" t="s">
        <v>59494</v>
      </c>
      <c r="D3579" t="s">
        <v>2</v>
      </c>
      <c r="E3579" s="5">
        <v>85059173</v>
      </c>
      <c r="F3579" t="s">
        <v>709</v>
      </c>
      <c r="G3579">
        <v>37083</v>
      </c>
      <c r="H3579" t="s">
        <v>31</v>
      </c>
      <c r="I3579" t="s">
        <v>2</v>
      </c>
      <c r="J3579" s="2">
        <v>563</v>
      </c>
      <c r="K3579" s="1" t="s">
        <v>24160</v>
      </c>
    </row>
    <row r="3580" spans="1:11" x14ac:dyDescent="0.3">
      <c r="A3580" s="3">
        <v>23102</v>
      </c>
      <c r="B3580" t="s">
        <v>59495</v>
      </c>
      <c r="C3580" t="s">
        <v>96</v>
      </c>
      <c r="D3580" t="s">
        <v>2</v>
      </c>
      <c r="E3580" s="5">
        <v>97442678</v>
      </c>
      <c r="F3580" t="s">
        <v>59496</v>
      </c>
      <c r="G3580">
        <v>37136</v>
      </c>
      <c r="H3580" t="s">
        <v>561</v>
      </c>
      <c r="I3580" t="s">
        <v>2</v>
      </c>
      <c r="J3580" s="2">
        <v>813</v>
      </c>
      <c r="K3580" s="1" t="s">
        <v>3332</v>
      </c>
    </row>
    <row r="3581" spans="1:11" x14ac:dyDescent="0.3">
      <c r="A3581" s="3">
        <v>23102</v>
      </c>
      <c r="B3581" t="s">
        <v>59500</v>
      </c>
      <c r="C3581" t="s">
        <v>59501</v>
      </c>
      <c r="D3581" t="s">
        <v>2</v>
      </c>
      <c r="E3581" s="5">
        <v>19841074</v>
      </c>
      <c r="F3581" t="s">
        <v>59502</v>
      </c>
      <c r="G3581">
        <v>37133</v>
      </c>
      <c r="H3581" t="s">
        <v>65</v>
      </c>
      <c r="I3581" t="s">
        <v>2</v>
      </c>
      <c r="J3581" s="2">
        <v>812</v>
      </c>
      <c r="K3581" s="1" t="s">
        <v>59503</v>
      </c>
    </row>
    <row r="3582" spans="1:11" x14ac:dyDescent="0.3">
      <c r="A3582" s="3">
        <v>23102</v>
      </c>
      <c r="B3582" t="s">
        <v>59504</v>
      </c>
      <c r="C3582" t="s">
        <v>59505</v>
      </c>
      <c r="D3582" t="s">
        <v>2</v>
      </c>
      <c r="E3582" s="5">
        <v>17738809</v>
      </c>
      <c r="F3582" t="s">
        <v>59506</v>
      </c>
      <c r="G3582">
        <v>37079</v>
      </c>
      <c r="H3582" t="s">
        <v>31</v>
      </c>
      <c r="I3582" t="s">
        <v>2893</v>
      </c>
      <c r="J3582" s="2">
        <v>331</v>
      </c>
      <c r="K3582" s="1" t="s">
        <v>2334</v>
      </c>
    </row>
    <row r="3583" spans="1:11" x14ac:dyDescent="0.3">
      <c r="A3583" s="3">
        <v>23102</v>
      </c>
      <c r="B3583" t="s">
        <v>59509</v>
      </c>
      <c r="C3583" t="s">
        <v>59510</v>
      </c>
      <c r="D3583" t="s">
        <v>2</v>
      </c>
      <c r="E3583" s="5">
        <v>23205965</v>
      </c>
      <c r="F3583" t="s">
        <v>26400</v>
      </c>
      <c r="G3583">
        <v>37127</v>
      </c>
      <c r="H3583" t="s">
        <v>324</v>
      </c>
      <c r="I3583" t="s">
        <v>2</v>
      </c>
      <c r="J3583" s="2">
        <v>821</v>
      </c>
      <c r="K3583" s="1" t="s">
        <v>325</v>
      </c>
    </row>
    <row r="3584" spans="1:11" x14ac:dyDescent="0.3">
      <c r="A3584" s="3">
        <v>23102</v>
      </c>
      <c r="B3584" t="s">
        <v>59511</v>
      </c>
      <c r="C3584" t="s">
        <v>2</v>
      </c>
      <c r="D3584" t="s">
        <v>2</v>
      </c>
      <c r="E3584" s="5">
        <v>23342820</v>
      </c>
      <c r="F3584" t="s">
        <v>15446</v>
      </c>
      <c r="G3584">
        <v>37081</v>
      </c>
      <c r="H3584" t="s">
        <v>31</v>
      </c>
      <c r="I3584" t="s">
        <v>2</v>
      </c>
      <c r="J3584" s="2">
        <v>811</v>
      </c>
      <c r="K3584" s="1" t="s">
        <v>59512</v>
      </c>
    </row>
    <row r="3585" spans="1:11" x14ac:dyDescent="0.3">
      <c r="A3585" s="3">
        <v>23102</v>
      </c>
      <c r="B3585" t="s">
        <v>59513</v>
      </c>
      <c r="C3585" t="s">
        <v>2</v>
      </c>
      <c r="D3585" t="s">
        <v>2</v>
      </c>
      <c r="E3585" s="5">
        <v>23130351</v>
      </c>
      <c r="F3585" t="s">
        <v>5720</v>
      </c>
      <c r="G3585">
        <v>37081</v>
      </c>
      <c r="H3585" t="s">
        <v>31</v>
      </c>
      <c r="I3585" t="s">
        <v>2</v>
      </c>
      <c r="J3585" s="2">
        <v>683</v>
      </c>
      <c r="K3585" s="1" t="s">
        <v>2033</v>
      </c>
    </row>
    <row r="3586" spans="1:11" x14ac:dyDescent="0.3">
      <c r="A3586" s="3">
        <v>23102</v>
      </c>
      <c r="B3586" t="s">
        <v>59513</v>
      </c>
      <c r="C3586" t="s">
        <v>2</v>
      </c>
      <c r="D3586" t="s">
        <v>2</v>
      </c>
      <c r="E3586" s="5">
        <v>23176608</v>
      </c>
      <c r="F3586" t="s">
        <v>5720</v>
      </c>
      <c r="G3586">
        <v>37081</v>
      </c>
      <c r="H3586" t="s">
        <v>31</v>
      </c>
      <c r="I3586" t="s">
        <v>2</v>
      </c>
      <c r="J3586" s="2">
        <v>477</v>
      </c>
      <c r="K3586" s="1" t="s">
        <v>2868</v>
      </c>
    </row>
    <row r="3587" spans="1:11" x14ac:dyDescent="0.3">
      <c r="A3587" s="3">
        <v>23102</v>
      </c>
      <c r="B3587" t="s">
        <v>59497</v>
      </c>
      <c r="C3587" t="s">
        <v>2</v>
      </c>
      <c r="D3587" t="s">
        <v>2</v>
      </c>
      <c r="E3587" s="5">
        <v>20936565</v>
      </c>
      <c r="F3587" t="s">
        <v>59498</v>
      </c>
      <c r="G3587">
        <v>37115</v>
      </c>
      <c r="H3587" t="s">
        <v>4</v>
      </c>
      <c r="I3587" t="s">
        <v>2</v>
      </c>
      <c r="J3587" s="2">
        <v>331</v>
      </c>
      <c r="K3587" s="1" t="s">
        <v>59499</v>
      </c>
    </row>
    <row r="3588" spans="1:11" x14ac:dyDescent="0.3">
      <c r="A3588" s="3">
        <v>23102</v>
      </c>
      <c r="B3588" t="s">
        <v>59507</v>
      </c>
      <c r="C3588" t="s">
        <v>720</v>
      </c>
      <c r="D3588" t="s">
        <v>2</v>
      </c>
      <c r="E3588" s="5">
        <v>96466077</v>
      </c>
      <c r="F3588" t="s">
        <v>2004</v>
      </c>
      <c r="G3588">
        <v>37441</v>
      </c>
      <c r="H3588" t="s">
        <v>951</v>
      </c>
      <c r="I3588" t="s">
        <v>2</v>
      </c>
      <c r="J3588" s="2">
        <v>841</v>
      </c>
      <c r="K3588" s="1" t="s">
        <v>59508</v>
      </c>
    </row>
    <row r="3589" spans="1:11" x14ac:dyDescent="0.3">
      <c r="A3589" s="3">
        <v>23102</v>
      </c>
      <c r="B3589" t="s">
        <v>59514</v>
      </c>
      <c r="C3589" t="s">
        <v>132</v>
      </c>
      <c r="D3589" t="s">
        <v>2</v>
      </c>
      <c r="E3589" s="5">
        <v>23188624</v>
      </c>
      <c r="F3589" t="s">
        <v>27628</v>
      </c>
      <c r="G3589">
        <v>37115</v>
      </c>
      <c r="H3589" t="s">
        <v>4</v>
      </c>
      <c r="I3589" t="s">
        <v>2</v>
      </c>
      <c r="J3589" s="2">
        <v>432</v>
      </c>
      <c r="K3589" s="1" t="s">
        <v>59515</v>
      </c>
    </row>
    <row r="3590" spans="1:11" x14ac:dyDescent="0.3">
      <c r="A3590" s="3">
        <v>23102</v>
      </c>
      <c r="B3590" t="s">
        <v>59516</v>
      </c>
      <c r="C3590" t="s">
        <v>2</v>
      </c>
      <c r="D3590" t="s">
        <v>2</v>
      </c>
      <c r="E3590" s="5">
        <v>22708836</v>
      </c>
      <c r="F3590" t="s">
        <v>30052</v>
      </c>
      <c r="G3590">
        <v>37441</v>
      </c>
      <c r="H3590" t="s">
        <v>951</v>
      </c>
      <c r="I3590" t="s">
        <v>2</v>
      </c>
      <c r="J3590" s="2">
        <v>461</v>
      </c>
      <c r="K3590" s="1" t="s">
        <v>59517</v>
      </c>
    </row>
    <row r="3591" spans="1:11" x14ac:dyDescent="0.3">
      <c r="A3591" s="3">
        <v>23102</v>
      </c>
      <c r="B3591" t="s">
        <v>59522</v>
      </c>
      <c r="C3591" t="s">
        <v>2</v>
      </c>
      <c r="D3591" t="s">
        <v>2</v>
      </c>
      <c r="E3591" s="5">
        <v>21631450</v>
      </c>
      <c r="F3591" t="s">
        <v>7726</v>
      </c>
      <c r="G3591">
        <v>37124</v>
      </c>
      <c r="H3591" t="s">
        <v>409</v>
      </c>
      <c r="I3591" t="s">
        <v>2</v>
      </c>
      <c r="J3591" s="2">
        <v>476</v>
      </c>
      <c r="K3591" s="1" t="s">
        <v>966</v>
      </c>
    </row>
    <row r="3592" spans="1:11" x14ac:dyDescent="0.3">
      <c r="A3592" s="3">
        <v>23102</v>
      </c>
      <c r="B3592" t="s">
        <v>59519</v>
      </c>
      <c r="C3592" t="s">
        <v>253</v>
      </c>
      <c r="D3592" t="s">
        <v>2</v>
      </c>
      <c r="E3592" s="5">
        <v>84394488</v>
      </c>
      <c r="F3592" t="s">
        <v>59520</v>
      </c>
      <c r="G3592">
        <v>37130</v>
      </c>
      <c r="H3592" t="s">
        <v>60</v>
      </c>
      <c r="I3592" t="s">
        <v>2</v>
      </c>
      <c r="J3592" s="2">
        <v>642</v>
      </c>
      <c r="K3592" s="1" t="s">
        <v>59521</v>
      </c>
    </row>
    <row r="3593" spans="1:11" x14ac:dyDescent="0.3">
      <c r="A3593" s="3">
        <v>23102</v>
      </c>
      <c r="B3593" t="s">
        <v>59523</v>
      </c>
      <c r="C3593" t="s">
        <v>59524</v>
      </c>
      <c r="D3593" t="s">
        <v>2</v>
      </c>
      <c r="E3593" s="5">
        <v>23127506</v>
      </c>
      <c r="F3593" t="s">
        <v>59525</v>
      </c>
      <c r="G3593">
        <v>37115</v>
      </c>
      <c r="H3593" t="s">
        <v>4</v>
      </c>
      <c r="I3593" t="s">
        <v>2</v>
      </c>
      <c r="J3593" s="2">
        <v>461</v>
      </c>
      <c r="K3593" s="1" t="s">
        <v>1364</v>
      </c>
    </row>
    <row r="3594" spans="1:11" x14ac:dyDescent="0.3">
      <c r="A3594" s="3">
        <v>23102</v>
      </c>
      <c r="B3594" t="s">
        <v>59526</v>
      </c>
      <c r="C3594" t="s">
        <v>2</v>
      </c>
      <c r="D3594" t="s">
        <v>2</v>
      </c>
      <c r="E3594" s="5">
        <v>23277707</v>
      </c>
      <c r="F3594" t="s">
        <v>59527</v>
      </c>
      <c r="G3594">
        <v>34346</v>
      </c>
      <c r="H3594" t="s">
        <v>50</v>
      </c>
      <c r="I3594" t="s">
        <v>2</v>
      </c>
      <c r="J3594" s="2">
        <v>469</v>
      </c>
      <c r="K3594" s="1" t="s">
        <v>59528</v>
      </c>
    </row>
    <row r="3595" spans="1:11" x14ac:dyDescent="0.3">
      <c r="A3595" s="3">
        <v>23102</v>
      </c>
      <c r="B3595" t="s">
        <v>59529</v>
      </c>
      <c r="C3595" t="s">
        <v>2</v>
      </c>
      <c r="D3595" t="s">
        <v>2</v>
      </c>
      <c r="E3595" s="5">
        <v>24657269</v>
      </c>
      <c r="F3595" t="s">
        <v>1977</v>
      </c>
      <c r="G3595">
        <v>37079</v>
      </c>
      <c r="H3595" t="s">
        <v>31</v>
      </c>
      <c r="I3595" t="s">
        <v>2</v>
      </c>
      <c r="J3595" s="2">
        <v>284</v>
      </c>
      <c r="K3595" s="1" t="s">
        <v>332</v>
      </c>
    </row>
    <row r="3596" spans="1:11" x14ac:dyDescent="0.3">
      <c r="A3596" s="3">
        <v>23102</v>
      </c>
      <c r="B3596" t="s">
        <v>59530</v>
      </c>
      <c r="C3596" t="s">
        <v>59531</v>
      </c>
      <c r="D3596" t="s">
        <v>2</v>
      </c>
      <c r="E3596" s="5">
        <v>95730348</v>
      </c>
      <c r="F3596" t="s">
        <v>59532</v>
      </c>
      <c r="G3596">
        <v>37081</v>
      </c>
      <c r="H3596" t="s">
        <v>31</v>
      </c>
      <c r="I3596" t="s">
        <v>31</v>
      </c>
      <c r="J3596" s="2">
        <v>471</v>
      </c>
      <c r="K3596" s="1" t="s">
        <v>4285</v>
      </c>
    </row>
    <row r="3597" spans="1:11" x14ac:dyDescent="0.3">
      <c r="A3597" s="3">
        <v>23102</v>
      </c>
      <c r="B3597" t="s">
        <v>59533</v>
      </c>
      <c r="C3597" t="s">
        <v>2</v>
      </c>
      <c r="D3597" t="s">
        <v>2</v>
      </c>
      <c r="E3597" s="5">
        <v>21533252</v>
      </c>
      <c r="F3597" t="s">
        <v>59534</v>
      </c>
      <c r="G3597">
        <v>37085</v>
      </c>
      <c r="H3597" t="s">
        <v>31</v>
      </c>
      <c r="I3597" t="s">
        <v>1208</v>
      </c>
      <c r="J3597" s="2">
        <v>479</v>
      </c>
      <c r="K3597" s="1" t="s">
        <v>2701</v>
      </c>
    </row>
    <row r="3598" spans="1:11" x14ac:dyDescent="0.3">
      <c r="A3598" s="3">
        <v>23102</v>
      </c>
      <c r="B3598" t="s">
        <v>59535</v>
      </c>
      <c r="C3598" t="s">
        <v>2</v>
      </c>
      <c r="D3598" t="s">
        <v>2</v>
      </c>
      <c r="E3598" s="5">
        <v>91734888</v>
      </c>
      <c r="F3598" t="s">
        <v>59536</v>
      </c>
      <c r="G3598">
        <v>37081</v>
      </c>
      <c r="H3598" t="s">
        <v>31</v>
      </c>
      <c r="I3598" t="s">
        <v>2</v>
      </c>
      <c r="J3598" s="2">
        <v>812</v>
      </c>
      <c r="K3598" s="1" t="s">
        <v>428</v>
      </c>
    </row>
    <row r="3599" spans="1:11" x14ac:dyDescent="0.3">
      <c r="A3599" s="3">
        <v>23102</v>
      </c>
      <c r="B3599" t="s">
        <v>59537</v>
      </c>
      <c r="C3599" t="s">
        <v>10714</v>
      </c>
      <c r="D3599" t="s">
        <v>2</v>
      </c>
      <c r="E3599" s="5">
        <v>12906141</v>
      </c>
      <c r="F3599" t="s">
        <v>10560</v>
      </c>
      <c r="G3599">
        <v>37081</v>
      </c>
      <c r="H3599" t="s">
        <v>31</v>
      </c>
      <c r="I3599" t="s">
        <v>275</v>
      </c>
      <c r="J3599" s="2">
        <v>477</v>
      </c>
      <c r="K3599" s="1" t="s">
        <v>336</v>
      </c>
    </row>
    <row r="3600" spans="1:11" x14ac:dyDescent="0.3">
      <c r="A3600" s="3">
        <v>23102</v>
      </c>
      <c r="B3600" t="s">
        <v>59538</v>
      </c>
      <c r="C3600" t="s">
        <v>59539</v>
      </c>
      <c r="D3600" t="s">
        <v>2</v>
      </c>
      <c r="E3600" s="5">
        <v>81308288</v>
      </c>
      <c r="F3600" t="s">
        <v>38963</v>
      </c>
      <c r="G3600">
        <v>37412</v>
      </c>
      <c r="H3600" t="s">
        <v>207</v>
      </c>
      <c r="I3600" t="s">
        <v>2</v>
      </c>
      <c r="J3600" s="2">
        <v>551</v>
      </c>
      <c r="K3600" s="1" t="s">
        <v>59540</v>
      </c>
    </row>
    <row r="3601" spans="1:11" x14ac:dyDescent="0.3">
      <c r="A3601" s="3">
        <v>23102</v>
      </c>
      <c r="B3601" t="s">
        <v>59541</v>
      </c>
      <c r="C3601" t="s">
        <v>59542</v>
      </c>
      <c r="D3601" t="s">
        <v>2</v>
      </c>
      <c r="E3601" s="5">
        <v>32351063</v>
      </c>
      <c r="F3601" t="s">
        <v>38963</v>
      </c>
      <c r="G3601">
        <v>37412</v>
      </c>
      <c r="H3601" t="s">
        <v>207</v>
      </c>
      <c r="I3601" t="s">
        <v>207</v>
      </c>
      <c r="J3601" s="2">
        <v>970</v>
      </c>
      <c r="K3601" s="1" t="s">
        <v>59543</v>
      </c>
    </row>
    <row r="3602" spans="1:11" x14ac:dyDescent="0.3">
      <c r="A3602" s="3">
        <v>23102</v>
      </c>
      <c r="B3602" t="s">
        <v>59544</v>
      </c>
      <c r="C3602" t="s">
        <v>59545</v>
      </c>
      <c r="D3602" t="s">
        <v>2</v>
      </c>
      <c r="E3602" s="5">
        <v>14815112</v>
      </c>
      <c r="F3602" t="s">
        <v>14643</v>
      </c>
      <c r="G3602">
        <v>37073</v>
      </c>
      <c r="H3602" t="s">
        <v>31</v>
      </c>
      <c r="I3602" t="s">
        <v>2</v>
      </c>
      <c r="J3602" s="2">
        <v>477</v>
      </c>
      <c r="K3602" s="1" t="s">
        <v>1144</v>
      </c>
    </row>
    <row r="3603" spans="1:11" x14ac:dyDescent="0.3">
      <c r="A3603" s="3">
        <v>23102</v>
      </c>
      <c r="B3603" t="s">
        <v>59549</v>
      </c>
      <c r="C3603" t="s">
        <v>59550</v>
      </c>
      <c r="D3603" t="s">
        <v>2</v>
      </c>
      <c r="E3603" s="5">
        <v>32685910</v>
      </c>
      <c r="F3603" t="s">
        <v>955</v>
      </c>
      <c r="G3603">
        <v>37520</v>
      </c>
      <c r="H3603" t="s">
        <v>20</v>
      </c>
      <c r="I3603" t="s">
        <v>20</v>
      </c>
      <c r="J3603" s="2">
        <v>256</v>
      </c>
      <c r="K3603" s="1" t="s">
        <v>59551</v>
      </c>
    </row>
    <row r="3604" spans="1:11" x14ac:dyDescent="0.3">
      <c r="A3604" s="3">
        <v>23102</v>
      </c>
      <c r="B3604" t="s">
        <v>59546</v>
      </c>
      <c r="C3604" t="s">
        <v>59547</v>
      </c>
      <c r="D3604" t="s">
        <v>2</v>
      </c>
      <c r="E3604" s="5">
        <v>23208747</v>
      </c>
      <c r="F3604" t="s">
        <v>955</v>
      </c>
      <c r="G3604">
        <v>37520</v>
      </c>
      <c r="H3604" t="s">
        <v>20</v>
      </c>
      <c r="I3604" t="s">
        <v>2</v>
      </c>
      <c r="J3604" s="2">
        <v>271</v>
      </c>
      <c r="K3604" s="1" t="s">
        <v>59548</v>
      </c>
    </row>
    <row r="3605" spans="1:11" x14ac:dyDescent="0.3">
      <c r="A3605" s="3">
        <v>23102</v>
      </c>
      <c r="B3605" t="s">
        <v>59552</v>
      </c>
      <c r="C3605" t="s">
        <v>59553</v>
      </c>
      <c r="D3605" t="s">
        <v>2</v>
      </c>
      <c r="E3605" s="5">
        <v>91011407</v>
      </c>
      <c r="F3605" t="s">
        <v>39638</v>
      </c>
      <c r="G3605">
        <v>37079</v>
      </c>
      <c r="H3605" t="s">
        <v>31</v>
      </c>
      <c r="I3605" t="s">
        <v>2</v>
      </c>
      <c r="J3605" s="2">
        <v>471</v>
      </c>
      <c r="K3605" s="1" t="s">
        <v>59554</v>
      </c>
    </row>
    <row r="3606" spans="1:11" x14ac:dyDescent="0.3">
      <c r="A3606" s="3">
        <v>23102</v>
      </c>
      <c r="B3606" t="s">
        <v>59555</v>
      </c>
      <c r="C3606" t="s">
        <v>59556</v>
      </c>
      <c r="D3606" t="s">
        <v>59557</v>
      </c>
      <c r="E3606" s="5">
        <v>98647570</v>
      </c>
      <c r="F3606" t="s">
        <v>24441</v>
      </c>
      <c r="G3606">
        <v>37079</v>
      </c>
      <c r="H3606" t="s">
        <v>31</v>
      </c>
      <c r="I3606" t="s">
        <v>2</v>
      </c>
      <c r="J3606" s="2">
        <v>683</v>
      </c>
      <c r="K3606" s="1" t="s">
        <v>2334</v>
      </c>
    </row>
    <row r="3607" spans="1:11" x14ac:dyDescent="0.3">
      <c r="A3607" s="3">
        <v>23102</v>
      </c>
      <c r="B3607" t="s">
        <v>59558</v>
      </c>
      <c r="C3607" t="s">
        <v>59559</v>
      </c>
      <c r="D3607" t="s">
        <v>2</v>
      </c>
      <c r="E3607" s="5">
        <v>84635963</v>
      </c>
      <c r="F3607" t="s">
        <v>59560</v>
      </c>
      <c r="G3607">
        <v>37079</v>
      </c>
      <c r="H3607" t="s">
        <v>31</v>
      </c>
      <c r="I3607" t="s">
        <v>2</v>
      </c>
      <c r="J3607" s="2">
        <v>879</v>
      </c>
      <c r="K3607" s="1" t="s">
        <v>59561</v>
      </c>
    </row>
    <row r="3608" spans="1:11" x14ac:dyDescent="0.3">
      <c r="A3608" s="3">
        <v>23102</v>
      </c>
      <c r="B3608" t="s">
        <v>59562</v>
      </c>
      <c r="C3608" t="s">
        <v>59563</v>
      </c>
      <c r="D3608" t="s">
        <v>59564</v>
      </c>
      <c r="E3608" s="5">
        <v>90000787</v>
      </c>
      <c r="F3608" t="s">
        <v>59565</v>
      </c>
      <c r="G3608">
        <v>37431</v>
      </c>
      <c r="H3608" t="s">
        <v>46</v>
      </c>
      <c r="I3608" t="s">
        <v>2</v>
      </c>
      <c r="J3608" s="2">
        <v>931</v>
      </c>
      <c r="K3608" s="1" t="s">
        <v>1278</v>
      </c>
    </row>
    <row r="3609" spans="1:11" x14ac:dyDescent="0.3">
      <c r="A3609" s="3">
        <v>23102</v>
      </c>
      <c r="B3609" t="s">
        <v>59566</v>
      </c>
      <c r="C3609" t="s">
        <v>59567</v>
      </c>
      <c r="D3609" t="s">
        <v>2</v>
      </c>
      <c r="E3609" s="5">
        <v>14963269</v>
      </c>
      <c r="F3609" t="s">
        <v>667</v>
      </c>
      <c r="G3609">
        <v>37083</v>
      </c>
      <c r="H3609" t="s">
        <v>31</v>
      </c>
      <c r="I3609" t="s">
        <v>1208</v>
      </c>
      <c r="J3609" s="2">
        <v>721</v>
      </c>
      <c r="K3609" s="1" t="s">
        <v>7386</v>
      </c>
    </row>
    <row r="3610" spans="1:11" x14ac:dyDescent="0.3">
      <c r="A3610" s="3">
        <v>23102</v>
      </c>
      <c r="B3610" t="s">
        <v>59571</v>
      </c>
      <c r="C3610" t="s">
        <v>59572</v>
      </c>
      <c r="D3610" t="s">
        <v>2</v>
      </c>
      <c r="E3610" s="5">
        <v>11319057</v>
      </c>
      <c r="F3610" t="s">
        <v>724</v>
      </c>
      <c r="G3610">
        <v>37073</v>
      </c>
      <c r="H3610" t="s">
        <v>31</v>
      </c>
      <c r="I3610" t="s">
        <v>2</v>
      </c>
      <c r="J3610" s="2">
        <v>662</v>
      </c>
      <c r="K3610" s="1" t="s">
        <v>59573</v>
      </c>
    </row>
    <row r="3611" spans="1:11" x14ac:dyDescent="0.3">
      <c r="A3611" s="3">
        <v>23102</v>
      </c>
      <c r="B3611" t="s">
        <v>59574</v>
      </c>
      <c r="C3611" t="s">
        <v>29928</v>
      </c>
      <c r="D3611" t="s">
        <v>2</v>
      </c>
      <c r="E3611" s="5">
        <v>28094780</v>
      </c>
      <c r="F3611" t="s">
        <v>2076</v>
      </c>
      <c r="G3611">
        <v>37079</v>
      </c>
      <c r="H3611" t="s">
        <v>31</v>
      </c>
      <c r="I3611" t="s">
        <v>2</v>
      </c>
      <c r="J3611" s="2">
        <v>931</v>
      </c>
      <c r="K3611" s="1" t="s">
        <v>91</v>
      </c>
    </row>
    <row r="3612" spans="1:11" x14ac:dyDescent="0.3">
      <c r="A3612" s="3">
        <v>23102</v>
      </c>
      <c r="B3612" t="s">
        <v>59575</v>
      </c>
      <c r="C3612" t="s">
        <v>34</v>
      </c>
      <c r="D3612" t="s">
        <v>2</v>
      </c>
      <c r="E3612" s="5">
        <v>26598375</v>
      </c>
      <c r="F3612" t="s">
        <v>24808</v>
      </c>
      <c r="G3612">
        <v>37120</v>
      </c>
      <c r="H3612" t="s">
        <v>114</v>
      </c>
      <c r="I3612" t="s">
        <v>976</v>
      </c>
      <c r="J3612" s="2">
        <v>931</v>
      </c>
      <c r="K3612" s="1" t="s">
        <v>1769</v>
      </c>
    </row>
    <row r="3613" spans="1:11" x14ac:dyDescent="0.3">
      <c r="A3613" s="3">
        <v>23102</v>
      </c>
      <c r="B3613" t="s">
        <v>59576</v>
      </c>
      <c r="C3613" t="s">
        <v>2</v>
      </c>
      <c r="D3613" t="s">
        <v>2</v>
      </c>
      <c r="E3613" s="5">
        <v>95499165</v>
      </c>
      <c r="F3613" t="s">
        <v>59577</v>
      </c>
      <c r="G3613">
        <v>37133</v>
      </c>
      <c r="H3613" t="s">
        <v>65</v>
      </c>
      <c r="I3613" t="s">
        <v>2</v>
      </c>
      <c r="J3613" s="2">
        <v>931</v>
      </c>
      <c r="K3613" s="1" t="s">
        <v>1584</v>
      </c>
    </row>
    <row r="3614" spans="1:11" x14ac:dyDescent="0.3">
      <c r="A3614" s="3">
        <v>23102</v>
      </c>
      <c r="B3614" t="s">
        <v>59582</v>
      </c>
      <c r="C3614" t="s">
        <v>2</v>
      </c>
      <c r="D3614" t="s">
        <v>2</v>
      </c>
      <c r="E3614" s="5">
        <v>23194336</v>
      </c>
      <c r="F3614" t="s">
        <v>45873</v>
      </c>
      <c r="G3614">
        <v>34355</v>
      </c>
      <c r="H3614" t="s">
        <v>13</v>
      </c>
      <c r="I3614" t="s">
        <v>2</v>
      </c>
      <c r="J3614" s="2">
        <v>931</v>
      </c>
      <c r="K3614" s="1" t="s">
        <v>1861</v>
      </c>
    </row>
    <row r="3615" spans="1:11" x14ac:dyDescent="0.3">
      <c r="A3615" s="3">
        <v>23102</v>
      </c>
      <c r="B3615" t="s">
        <v>59568</v>
      </c>
      <c r="C3615" t="s">
        <v>59569</v>
      </c>
      <c r="D3615" t="s">
        <v>59570</v>
      </c>
      <c r="E3615" s="5">
        <v>23169767</v>
      </c>
      <c r="F3615" t="s">
        <v>58907</v>
      </c>
      <c r="G3615">
        <v>37085</v>
      </c>
      <c r="H3615" t="s">
        <v>31</v>
      </c>
      <c r="I3615" t="s">
        <v>2</v>
      </c>
      <c r="J3615" s="2">
        <v>855</v>
      </c>
      <c r="K3615" s="1" t="s">
        <v>905</v>
      </c>
    </row>
    <row r="3616" spans="1:11" x14ac:dyDescent="0.3">
      <c r="A3616" s="3">
        <v>23102</v>
      </c>
      <c r="B3616" t="s">
        <v>59578</v>
      </c>
      <c r="C3616" t="s">
        <v>59579</v>
      </c>
      <c r="D3616" t="s">
        <v>2</v>
      </c>
      <c r="E3616" s="5">
        <v>21457330</v>
      </c>
      <c r="F3616" t="s">
        <v>16353</v>
      </c>
      <c r="G3616">
        <v>37079</v>
      </c>
      <c r="H3616" t="s">
        <v>31</v>
      </c>
      <c r="I3616" t="s">
        <v>2</v>
      </c>
      <c r="J3616" s="2">
        <v>711</v>
      </c>
      <c r="K3616" s="1" t="s">
        <v>3444</v>
      </c>
    </row>
    <row r="3617" spans="1:11" x14ac:dyDescent="0.3">
      <c r="A3617" s="3">
        <v>23102</v>
      </c>
      <c r="B3617" t="s">
        <v>59580</v>
      </c>
      <c r="C3617" t="s">
        <v>2</v>
      </c>
      <c r="D3617" t="s">
        <v>2</v>
      </c>
      <c r="E3617" s="5">
        <v>23156432</v>
      </c>
      <c r="F3617" t="s">
        <v>15413</v>
      </c>
      <c r="G3617">
        <v>37075</v>
      </c>
      <c r="H3617" t="s">
        <v>31</v>
      </c>
      <c r="I3617" t="s">
        <v>2</v>
      </c>
      <c r="J3617" s="2">
        <v>712</v>
      </c>
      <c r="K3617" s="1" t="s">
        <v>59581</v>
      </c>
    </row>
    <row r="3618" spans="1:11" x14ac:dyDescent="0.3">
      <c r="A3618" s="3">
        <v>23102</v>
      </c>
      <c r="B3618" t="s">
        <v>59583</v>
      </c>
      <c r="C3618" t="s">
        <v>2</v>
      </c>
      <c r="D3618" t="s">
        <v>2</v>
      </c>
      <c r="E3618" s="5">
        <v>83756667</v>
      </c>
      <c r="F3618" t="s">
        <v>59584</v>
      </c>
      <c r="G3618">
        <v>37081</v>
      </c>
      <c r="H3618" t="s">
        <v>31</v>
      </c>
      <c r="I3618" t="s">
        <v>2</v>
      </c>
      <c r="J3618" s="2">
        <v>479</v>
      </c>
      <c r="K3618" s="1" t="s">
        <v>59585</v>
      </c>
    </row>
    <row r="3619" spans="1:11" x14ac:dyDescent="0.3">
      <c r="A3619" s="3">
        <v>23102</v>
      </c>
      <c r="B3619" t="s">
        <v>59586</v>
      </c>
      <c r="C3619" t="s">
        <v>59587</v>
      </c>
      <c r="D3619" t="s">
        <v>2</v>
      </c>
      <c r="E3619" s="5">
        <v>92012284</v>
      </c>
      <c r="F3619" t="s">
        <v>400</v>
      </c>
      <c r="G3619">
        <v>37079</v>
      </c>
      <c r="H3619" t="s">
        <v>31</v>
      </c>
      <c r="I3619" t="s">
        <v>31</v>
      </c>
      <c r="J3619" s="2">
        <v>952</v>
      </c>
      <c r="K3619" s="1" t="s">
        <v>2894</v>
      </c>
    </row>
    <row r="3620" spans="1:11" x14ac:dyDescent="0.3">
      <c r="A3620" s="3">
        <v>23102</v>
      </c>
      <c r="B3620" t="s">
        <v>59588</v>
      </c>
      <c r="C3620" t="s">
        <v>3385</v>
      </c>
      <c r="D3620" t="s">
        <v>2</v>
      </c>
      <c r="E3620" s="5">
        <v>23411813</v>
      </c>
      <c r="F3620" t="s">
        <v>14215</v>
      </c>
      <c r="G3620">
        <v>37073</v>
      </c>
      <c r="H3620" t="s">
        <v>31</v>
      </c>
      <c r="I3620" t="s">
        <v>2</v>
      </c>
      <c r="J3620" s="2">
        <v>960</v>
      </c>
      <c r="K3620" s="1" t="s">
        <v>59589</v>
      </c>
    </row>
    <row r="3621" spans="1:11" x14ac:dyDescent="0.3">
      <c r="A3621" s="3">
        <v>23102</v>
      </c>
      <c r="B3621" t="s">
        <v>59590</v>
      </c>
      <c r="C3621" t="s">
        <v>2</v>
      </c>
      <c r="D3621" t="s">
        <v>2</v>
      </c>
      <c r="E3621" s="5">
        <v>81921225</v>
      </c>
      <c r="F3621" t="s">
        <v>7165</v>
      </c>
      <c r="G3621">
        <v>37073</v>
      </c>
      <c r="H3621" t="s">
        <v>31</v>
      </c>
      <c r="I3621" t="s">
        <v>2</v>
      </c>
      <c r="J3621" s="2">
        <v>960</v>
      </c>
      <c r="K3621" s="1" t="s">
        <v>59591</v>
      </c>
    </row>
    <row r="3622" spans="1:11" x14ac:dyDescent="0.3">
      <c r="A3622" s="3">
        <v>23102</v>
      </c>
      <c r="B3622" t="s">
        <v>59595</v>
      </c>
      <c r="C3622" t="s">
        <v>2</v>
      </c>
      <c r="D3622" t="s">
        <v>2</v>
      </c>
      <c r="E3622" s="5">
        <v>24561242</v>
      </c>
      <c r="F3622" t="s">
        <v>45076</v>
      </c>
      <c r="G3622">
        <v>37083</v>
      </c>
      <c r="H3622" t="s">
        <v>31</v>
      </c>
      <c r="I3622" t="s">
        <v>2</v>
      </c>
      <c r="J3622" s="2">
        <v>869</v>
      </c>
      <c r="K3622" s="1" t="s">
        <v>59596</v>
      </c>
    </row>
    <row r="3623" spans="1:11" x14ac:dyDescent="0.3">
      <c r="A3623" s="3">
        <v>23102</v>
      </c>
      <c r="B3623" t="s">
        <v>59597</v>
      </c>
      <c r="C3623" t="s">
        <v>2</v>
      </c>
      <c r="D3623" t="s">
        <v>2</v>
      </c>
      <c r="E3623" s="5">
        <v>23315291</v>
      </c>
      <c r="F3623" t="s">
        <v>8709</v>
      </c>
      <c r="G3623">
        <v>37073</v>
      </c>
      <c r="H3623" t="s">
        <v>31</v>
      </c>
      <c r="I3623" t="s">
        <v>2</v>
      </c>
      <c r="J3623" s="2">
        <v>871</v>
      </c>
      <c r="K3623" s="1" t="s">
        <v>59598</v>
      </c>
    </row>
    <row r="3624" spans="1:11" x14ac:dyDescent="0.3">
      <c r="A3624" s="3">
        <v>23102</v>
      </c>
      <c r="B3624" t="s">
        <v>59599</v>
      </c>
      <c r="C3624" t="s">
        <v>2</v>
      </c>
      <c r="D3624" t="s">
        <v>2</v>
      </c>
      <c r="E3624" s="5">
        <v>79317274</v>
      </c>
      <c r="F3624" t="s">
        <v>59600</v>
      </c>
      <c r="G3624">
        <v>37081</v>
      </c>
      <c r="H3624" t="s">
        <v>31</v>
      </c>
      <c r="I3624" t="s">
        <v>2</v>
      </c>
      <c r="J3624" s="2">
        <v>970</v>
      </c>
      <c r="K3624" s="1" t="s">
        <v>59601</v>
      </c>
    </row>
    <row r="3625" spans="1:11" x14ac:dyDescent="0.3">
      <c r="A3625" s="3">
        <v>23102</v>
      </c>
      <c r="B3625" t="s">
        <v>59602</v>
      </c>
      <c r="C3625" t="s">
        <v>59603</v>
      </c>
      <c r="D3625" t="s">
        <v>2</v>
      </c>
      <c r="E3625" s="5">
        <v>23164999</v>
      </c>
      <c r="F3625" t="s">
        <v>59604</v>
      </c>
      <c r="G3625">
        <v>37431</v>
      </c>
      <c r="H3625" t="s">
        <v>46</v>
      </c>
      <c r="I3625" t="s">
        <v>2</v>
      </c>
      <c r="J3625" s="2">
        <v>477</v>
      </c>
      <c r="K3625" s="1" t="s">
        <v>2410</v>
      </c>
    </row>
    <row r="3626" spans="1:11" x14ac:dyDescent="0.3">
      <c r="A3626" s="3">
        <v>23102</v>
      </c>
      <c r="B3626" t="s">
        <v>59605</v>
      </c>
      <c r="C3626" t="s">
        <v>253</v>
      </c>
      <c r="D3626" t="s">
        <v>2</v>
      </c>
      <c r="E3626" s="5">
        <v>87402220</v>
      </c>
      <c r="F3626" t="s">
        <v>2696</v>
      </c>
      <c r="G3626">
        <v>37434</v>
      </c>
      <c r="H3626" t="s">
        <v>87</v>
      </c>
      <c r="I3626" t="s">
        <v>2</v>
      </c>
      <c r="J3626" s="2">
        <v>479</v>
      </c>
      <c r="K3626" s="1" t="s">
        <v>453</v>
      </c>
    </row>
    <row r="3627" spans="1:11" x14ac:dyDescent="0.3">
      <c r="A3627" s="3">
        <v>23102</v>
      </c>
      <c r="B3627" t="s">
        <v>59606</v>
      </c>
      <c r="C3627" t="s">
        <v>14040</v>
      </c>
      <c r="D3627" t="s">
        <v>2</v>
      </c>
      <c r="E3627" s="5">
        <v>23142732</v>
      </c>
      <c r="F3627" t="s">
        <v>15598</v>
      </c>
      <c r="G3627">
        <v>37073</v>
      </c>
      <c r="H3627" t="s">
        <v>31</v>
      </c>
      <c r="I3627" t="s">
        <v>2</v>
      </c>
      <c r="J3627" s="2">
        <v>620</v>
      </c>
      <c r="K3627" s="1" t="s">
        <v>1124</v>
      </c>
    </row>
    <row r="3628" spans="1:11" x14ac:dyDescent="0.3">
      <c r="A3628" s="3">
        <v>23102</v>
      </c>
      <c r="B3628" t="s">
        <v>59610</v>
      </c>
      <c r="C3628" t="s">
        <v>7907</v>
      </c>
      <c r="D3628" t="s">
        <v>2</v>
      </c>
      <c r="E3628" s="5">
        <v>87409330</v>
      </c>
      <c r="F3628" t="s">
        <v>59611</v>
      </c>
      <c r="G3628">
        <v>37073</v>
      </c>
      <c r="H3628" t="s">
        <v>31</v>
      </c>
      <c r="I3628" t="s">
        <v>2</v>
      </c>
      <c r="J3628" s="2">
        <v>563</v>
      </c>
      <c r="K3628" s="1" t="s">
        <v>59612</v>
      </c>
    </row>
    <row r="3629" spans="1:11" x14ac:dyDescent="0.3">
      <c r="A3629" s="3">
        <v>23102</v>
      </c>
      <c r="B3629" t="s">
        <v>59607</v>
      </c>
      <c r="C3629" t="s">
        <v>59608</v>
      </c>
      <c r="D3629" t="s">
        <v>2</v>
      </c>
      <c r="E3629" s="5">
        <v>24980125</v>
      </c>
      <c r="F3629" t="s">
        <v>59609</v>
      </c>
      <c r="G3629">
        <v>37520</v>
      </c>
      <c r="H3629" t="s">
        <v>20</v>
      </c>
      <c r="I3629" t="s">
        <v>2</v>
      </c>
      <c r="J3629" s="2">
        <v>563</v>
      </c>
      <c r="K3629" s="1" t="s">
        <v>4403</v>
      </c>
    </row>
    <row r="3630" spans="1:11" x14ac:dyDescent="0.3">
      <c r="A3630" s="3">
        <v>23102</v>
      </c>
      <c r="B3630" t="s">
        <v>59613</v>
      </c>
      <c r="C3630" t="s">
        <v>2</v>
      </c>
      <c r="D3630" t="s">
        <v>2</v>
      </c>
      <c r="E3630" s="5">
        <v>11493817</v>
      </c>
      <c r="F3630" t="s">
        <v>31341</v>
      </c>
      <c r="G3630">
        <v>37083</v>
      </c>
      <c r="H3630" t="s">
        <v>31</v>
      </c>
      <c r="I3630" t="s">
        <v>2</v>
      </c>
      <c r="J3630" s="2">
        <v>869</v>
      </c>
      <c r="K3630" s="1" t="s">
        <v>59614</v>
      </c>
    </row>
    <row r="3631" spans="1:11" x14ac:dyDescent="0.3">
      <c r="A3631" s="3">
        <v>23102</v>
      </c>
      <c r="B3631" t="s">
        <v>59615</v>
      </c>
      <c r="C3631" t="s">
        <v>2</v>
      </c>
      <c r="D3631" t="s">
        <v>2</v>
      </c>
      <c r="E3631" s="5">
        <v>23397483</v>
      </c>
      <c r="F3631" t="s">
        <v>812</v>
      </c>
      <c r="G3631">
        <v>37081</v>
      </c>
      <c r="H3631" t="s">
        <v>31</v>
      </c>
      <c r="I3631" t="s">
        <v>2</v>
      </c>
      <c r="J3631" s="2">
        <v>931</v>
      </c>
      <c r="K3631" s="1" t="s">
        <v>4285</v>
      </c>
    </row>
    <row r="3632" spans="1:11" x14ac:dyDescent="0.3">
      <c r="A3632" s="3">
        <v>23102</v>
      </c>
      <c r="B3632" t="s">
        <v>59616</v>
      </c>
      <c r="C3632" t="s">
        <v>2</v>
      </c>
      <c r="D3632" t="s">
        <v>2</v>
      </c>
      <c r="E3632" s="5">
        <v>23305197</v>
      </c>
      <c r="F3632" t="s">
        <v>13963</v>
      </c>
      <c r="G3632">
        <v>37120</v>
      </c>
      <c r="H3632" t="s">
        <v>114</v>
      </c>
      <c r="I3632" t="s">
        <v>2</v>
      </c>
      <c r="J3632" s="2">
        <v>711</v>
      </c>
      <c r="K3632" s="1" t="s">
        <v>59617</v>
      </c>
    </row>
    <row r="3633" spans="1:11" x14ac:dyDescent="0.3">
      <c r="A3633" s="3">
        <v>23102</v>
      </c>
      <c r="B3633" t="s">
        <v>59618</v>
      </c>
      <c r="C3633" t="s">
        <v>10370</v>
      </c>
      <c r="D3633" t="s">
        <v>2</v>
      </c>
      <c r="E3633" s="5">
        <v>23338766</v>
      </c>
      <c r="F3633" t="s">
        <v>6044</v>
      </c>
      <c r="G3633">
        <v>37081</v>
      </c>
      <c r="H3633" t="s">
        <v>31</v>
      </c>
      <c r="I3633" t="s">
        <v>275</v>
      </c>
      <c r="J3633" s="2">
        <v>691</v>
      </c>
      <c r="K3633" s="1" t="s">
        <v>5568</v>
      </c>
    </row>
    <row r="3634" spans="1:11" x14ac:dyDescent="0.3">
      <c r="A3634" s="3">
        <v>23102</v>
      </c>
      <c r="B3634" t="s">
        <v>59619</v>
      </c>
      <c r="C3634" t="s">
        <v>59620</v>
      </c>
      <c r="D3634" t="s">
        <v>59621</v>
      </c>
      <c r="E3634" s="5">
        <v>23206784</v>
      </c>
      <c r="F3634" t="s">
        <v>3640</v>
      </c>
      <c r="G3634">
        <v>37115</v>
      </c>
      <c r="H3634" t="s">
        <v>4</v>
      </c>
      <c r="I3634" t="s">
        <v>2</v>
      </c>
      <c r="J3634" s="2">
        <v>271</v>
      </c>
      <c r="K3634" s="1" t="s">
        <v>578</v>
      </c>
    </row>
    <row r="3635" spans="1:11" x14ac:dyDescent="0.3">
      <c r="A3635" s="3">
        <v>23102</v>
      </c>
      <c r="B3635" t="s">
        <v>59622</v>
      </c>
      <c r="C3635" t="s">
        <v>59623</v>
      </c>
      <c r="D3635" t="s">
        <v>2</v>
      </c>
      <c r="E3635" s="5">
        <v>23200619</v>
      </c>
      <c r="F3635" t="s">
        <v>49121</v>
      </c>
      <c r="G3635">
        <v>37073</v>
      </c>
      <c r="H3635" t="s">
        <v>31</v>
      </c>
      <c r="I3635" t="s">
        <v>2</v>
      </c>
      <c r="J3635" s="2">
        <v>960</v>
      </c>
      <c r="K3635" s="1" t="s">
        <v>864</v>
      </c>
    </row>
    <row r="3636" spans="1:11" x14ac:dyDescent="0.3">
      <c r="A3636" s="3">
        <v>23102</v>
      </c>
      <c r="B3636" t="s">
        <v>59624</v>
      </c>
      <c r="C3636" t="s">
        <v>2</v>
      </c>
      <c r="D3636" t="s">
        <v>2</v>
      </c>
      <c r="E3636" s="5">
        <v>98672737</v>
      </c>
      <c r="F3636" t="s">
        <v>6004</v>
      </c>
      <c r="G3636">
        <v>34346</v>
      </c>
      <c r="H3636" t="s">
        <v>50</v>
      </c>
      <c r="I3636" t="s">
        <v>1370</v>
      </c>
      <c r="J3636" s="2">
        <v>522</v>
      </c>
      <c r="K3636" s="1" t="s">
        <v>59625</v>
      </c>
    </row>
    <row r="3637" spans="1:11" x14ac:dyDescent="0.3">
      <c r="A3637" s="3">
        <v>23102</v>
      </c>
      <c r="B3637" t="s">
        <v>59626</v>
      </c>
      <c r="C3637" t="s">
        <v>132</v>
      </c>
      <c r="D3637" t="s">
        <v>2</v>
      </c>
      <c r="E3637" s="5">
        <v>22932304</v>
      </c>
      <c r="F3637" t="s">
        <v>51555</v>
      </c>
      <c r="G3637">
        <v>37115</v>
      </c>
      <c r="H3637" t="s">
        <v>4</v>
      </c>
      <c r="I3637" t="s">
        <v>2</v>
      </c>
      <c r="J3637" s="2">
        <v>236</v>
      </c>
      <c r="K3637" s="1" t="s">
        <v>259</v>
      </c>
    </row>
    <row r="3638" spans="1:11" x14ac:dyDescent="0.3">
      <c r="A3638" s="3">
        <v>23102</v>
      </c>
      <c r="B3638" t="s">
        <v>59627</v>
      </c>
      <c r="C3638" t="s">
        <v>2</v>
      </c>
      <c r="D3638" t="s">
        <v>2</v>
      </c>
      <c r="E3638" s="5">
        <v>50222326</v>
      </c>
      <c r="F3638" t="s">
        <v>59628</v>
      </c>
      <c r="G3638">
        <v>37085</v>
      </c>
      <c r="H3638" t="s">
        <v>31</v>
      </c>
      <c r="I3638" t="s">
        <v>2</v>
      </c>
      <c r="J3638" s="2">
        <v>970</v>
      </c>
      <c r="K3638" s="1" t="s">
        <v>1983</v>
      </c>
    </row>
    <row r="3639" spans="1:11" x14ac:dyDescent="0.3">
      <c r="A3639" s="3">
        <v>23102</v>
      </c>
      <c r="B3639" t="s">
        <v>59629</v>
      </c>
      <c r="C3639" t="s">
        <v>2</v>
      </c>
      <c r="D3639" t="s">
        <v>2</v>
      </c>
      <c r="E3639" s="5">
        <v>57784434</v>
      </c>
      <c r="F3639" t="s">
        <v>15574</v>
      </c>
      <c r="G3639">
        <v>37083</v>
      </c>
      <c r="H3639" t="s">
        <v>31</v>
      </c>
      <c r="I3639" t="s">
        <v>31</v>
      </c>
      <c r="J3639" s="2">
        <v>970</v>
      </c>
      <c r="K3639" s="1" t="s">
        <v>1101</v>
      </c>
    </row>
    <row r="3640" spans="1:11" x14ac:dyDescent="0.3">
      <c r="A3640" s="3">
        <v>23102</v>
      </c>
      <c r="B3640" t="s">
        <v>59630</v>
      </c>
      <c r="C3640" t="s">
        <v>59631</v>
      </c>
      <c r="D3640" t="s">
        <v>2</v>
      </c>
      <c r="E3640" s="5">
        <v>23127254</v>
      </c>
      <c r="F3640" t="s">
        <v>59632</v>
      </c>
      <c r="G3640">
        <v>37073</v>
      </c>
      <c r="H3640" t="s">
        <v>31</v>
      </c>
      <c r="I3640" t="s">
        <v>2</v>
      </c>
      <c r="J3640" s="2">
        <v>855</v>
      </c>
      <c r="K3640" s="1" t="s">
        <v>3407</v>
      </c>
    </row>
    <row r="3641" spans="1:11" x14ac:dyDescent="0.3">
      <c r="A3641" s="3">
        <v>23102</v>
      </c>
      <c r="B3641" t="s">
        <v>59633</v>
      </c>
      <c r="C3641" t="s">
        <v>2</v>
      </c>
      <c r="D3641" t="s">
        <v>2</v>
      </c>
      <c r="E3641" s="5">
        <v>78895460</v>
      </c>
      <c r="F3641" t="s">
        <v>59634</v>
      </c>
      <c r="G3641">
        <v>37083</v>
      </c>
      <c r="H3641" t="s">
        <v>31</v>
      </c>
      <c r="I3641" t="s">
        <v>2</v>
      </c>
      <c r="J3641" s="2">
        <v>970</v>
      </c>
      <c r="K3641" s="1" t="s">
        <v>1201</v>
      </c>
    </row>
    <row r="3642" spans="1:11" x14ac:dyDescent="0.3">
      <c r="A3642" s="3">
        <v>23102</v>
      </c>
      <c r="B3642" t="s">
        <v>59635</v>
      </c>
      <c r="C3642" t="s">
        <v>2</v>
      </c>
      <c r="D3642" t="s">
        <v>2</v>
      </c>
      <c r="E3642" s="5">
        <v>57716539</v>
      </c>
      <c r="F3642" t="s">
        <v>59636</v>
      </c>
      <c r="G3642">
        <v>37083</v>
      </c>
      <c r="H3642" t="s">
        <v>31</v>
      </c>
      <c r="I3642" t="s">
        <v>1208</v>
      </c>
      <c r="J3642" s="2">
        <v>970</v>
      </c>
      <c r="K3642" s="1" t="s">
        <v>4113</v>
      </c>
    </row>
    <row r="3643" spans="1:11" x14ac:dyDescent="0.3">
      <c r="A3643" s="3">
        <v>23102</v>
      </c>
      <c r="B3643" t="s">
        <v>59637</v>
      </c>
      <c r="C3643" t="s">
        <v>2</v>
      </c>
      <c r="D3643" t="s">
        <v>2</v>
      </c>
      <c r="E3643" s="5">
        <v>97506738</v>
      </c>
      <c r="F3643" t="s">
        <v>11744</v>
      </c>
      <c r="G3643">
        <v>34346</v>
      </c>
      <c r="H3643" t="s">
        <v>50</v>
      </c>
      <c r="I3643" t="s">
        <v>2</v>
      </c>
      <c r="J3643" s="2">
        <v>801</v>
      </c>
      <c r="K3643" s="1" t="s">
        <v>4916</v>
      </c>
    </row>
    <row r="3644" spans="1:11" x14ac:dyDescent="0.3">
      <c r="A3644" s="3">
        <v>23102</v>
      </c>
      <c r="B3644" t="s">
        <v>59638</v>
      </c>
      <c r="C3644" t="s">
        <v>59639</v>
      </c>
      <c r="D3644" t="s">
        <v>2</v>
      </c>
      <c r="E3644" s="5">
        <v>24657599</v>
      </c>
      <c r="F3644" t="s">
        <v>1884</v>
      </c>
      <c r="G3644">
        <v>37079</v>
      </c>
      <c r="H3644" t="s">
        <v>31</v>
      </c>
      <c r="I3644" t="s">
        <v>2</v>
      </c>
      <c r="J3644" s="2">
        <v>475</v>
      </c>
      <c r="K3644" s="1" t="s">
        <v>749</v>
      </c>
    </row>
    <row r="3645" spans="1:11" x14ac:dyDescent="0.3">
      <c r="A3645" s="3">
        <v>23102</v>
      </c>
      <c r="B3645" t="s">
        <v>59640</v>
      </c>
      <c r="C3645" t="s">
        <v>59641</v>
      </c>
      <c r="D3645" t="s">
        <v>2</v>
      </c>
      <c r="E3645" s="5">
        <v>23449491</v>
      </c>
      <c r="F3645" t="s">
        <v>12064</v>
      </c>
      <c r="G3645">
        <v>37115</v>
      </c>
      <c r="H3645" t="s">
        <v>4</v>
      </c>
      <c r="I3645" t="s">
        <v>2</v>
      </c>
      <c r="J3645" s="2">
        <v>711</v>
      </c>
      <c r="K3645" s="1" t="s">
        <v>3770</v>
      </c>
    </row>
    <row r="3646" spans="1:11" x14ac:dyDescent="0.3">
      <c r="A3646" s="3">
        <v>23102</v>
      </c>
      <c r="B3646" t="s">
        <v>59642</v>
      </c>
      <c r="C3646" t="s">
        <v>705</v>
      </c>
      <c r="D3646" t="s">
        <v>705</v>
      </c>
      <c r="E3646" s="5">
        <v>91863351</v>
      </c>
      <c r="F3646" t="s">
        <v>5598</v>
      </c>
      <c r="G3646">
        <v>37079</v>
      </c>
      <c r="H3646" t="s">
        <v>31</v>
      </c>
      <c r="I3646" t="s">
        <v>2</v>
      </c>
      <c r="J3646" s="2">
        <v>561</v>
      </c>
      <c r="K3646" s="1" t="s">
        <v>382</v>
      </c>
    </row>
    <row r="3647" spans="1:11" x14ac:dyDescent="0.3">
      <c r="A3647" s="3">
        <v>23102</v>
      </c>
      <c r="B3647" t="s">
        <v>59643</v>
      </c>
      <c r="C3647" t="s">
        <v>2</v>
      </c>
      <c r="D3647" t="s">
        <v>2</v>
      </c>
      <c r="E3647" s="5">
        <v>18927941</v>
      </c>
      <c r="F3647" t="s">
        <v>2346</v>
      </c>
      <c r="G3647">
        <v>37520</v>
      </c>
      <c r="H3647" t="s">
        <v>20</v>
      </c>
      <c r="I3647" t="s">
        <v>2</v>
      </c>
      <c r="J3647" s="2">
        <v>782</v>
      </c>
      <c r="K3647" s="1" t="s">
        <v>59644</v>
      </c>
    </row>
    <row r="3648" spans="1:11" x14ac:dyDescent="0.3">
      <c r="A3648" s="3">
        <v>23102</v>
      </c>
      <c r="B3648" t="s">
        <v>59645</v>
      </c>
      <c r="C3648" t="s">
        <v>2</v>
      </c>
      <c r="D3648" t="s">
        <v>2</v>
      </c>
      <c r="E3648" s="5">
        <v>85081137</v>
      </c>
      <c r="F3648" t="s">
        <v>59646</v>
      </c>
      <c r="G3648">
        <v>37412</v>
      </c>
      <c r="H3648" t="s">
        <v>1353</v>
      </c>
      <c r="I3648" t="s">
        <v>2</v>
      </c>
      <c r="J3648" s="2">
        <v>12</v>
      </c>
      <c r="K3648" s="1" t="s">
        <v>59647</v>
      </c>
    </row>
    <row r="3649" spans="1:11" x14ac:dyDescent="0.3">
      <c r="A3649" s="3">
        <v>23102</v>
      </c>
      <c r="B3649" t="s">
        <v>59648</v>
      </c>
      <c r="C3649" t="s">
        <v>2</v>
      </c>
      <c r="D3649" t="s">
        <v>2</v>
      </c>
      <c r="E3649" s="5">
        <v>27394081</v>
      </c>
      <c r="F3649" t="s">
        <v>59649</v>
      </c>
      <c r="G3649">
        <v>37434</v>
      </c>
      <c r="H3649" t="s">
        <v>958</v>
      </c>
      <c r="I3649" t="s">
        <v>2</v>
      </c>
      <c r="J3649" s="2">
        <v>461</v>
      </c>
      <c r="K3649" s="1" t="s">
        <v>2047</v>
      </c>
    </row>
    <row r="3650" spans="1:11" x14ac:dyDescent="0.3">
      <c r="A3650" s="3">
        <v>23102</v>
      </c>
      <c r="B3650" t="s">
        <v>59650</v>
      </c>
      <c r="C3650" t="s">
        <v>2</v>
      </c>
      <c r="D3650" t="s">
        <v>2</v>
      </c>
      <c r="E3650" s="5">
        <v>78479520</v>
      </c>
      <c r="F3650" t="s">
        <v>22037</v>
      </c>
      <c r="G3650">
        <v>37133</v>
      </c>
      <c r="H3650" t="s">
        <v>65</v>
      </c>
      <c r="I3650" t="s">
        <v>2</v>
      </c>
      <c r="J3650" s="2">
        <v>970</v>
      </c>
      <c r="K3650" s="1" t="s">
        <v>101</v>
      </c>
    </row>
    <row r="3651" spans="1:11" x14ac:dyDescent="0.3">
      <c r="A3651" s="3">
        <v>23102</v>
      </c>
      <c r="B3651" t="s">
        <v>59651</v>
      </c>
      <c r="C3651" t="s">
        <v>1291</v>
      </c>
      <c r="D3651" t="s">
        <v>2</v>
      </c>
      <c r="E3651" s="5">
        <v>23309011</v>
      </c>
      <c r="F3651" t="s">
        <v>59652</v>
      </c>
      <c r="G3651">
        <v>37136</v>
      </c>
      <c r="H3651" t="s">
        <v>561</v>
      </c>
      <c r="I3651" t="s">
        <v>2</v>
      </c>
      <c r="J3651" s="2">
        <v>15</v>
      </c>
      <c r="K3651" s="1" t="s">
        <v>562</v>
      </c>
    </row>
    <row r="3652" spans="1:11" x14ac:dyDescent="0.3">
      <c r="A3652" s="3">
        <v>23102</v>
      </c>
      <c r="B3652" t="s">
        <v>59653</v>
      </c>
      <c r="C3652" t="s">
        <v>2</v>
      </c>
      <c r="D3652" t="s">
        <v>2</v>
      </c>
      <c r="E3652" s="5">
        <v>50883014</v>
      </c>
      <c r="F3652" t="s">
        <v>59654</v>
      </c>
      <c r="G3652">
        <v>37115</v>
      </c>
      <c r="H3652" t="s">
        <v>4</v>
      </c>
      <c r="I3652" t="s">
        <v>2</v>
      </c>
      <c r="J3652" s="2">
        <v>970</v>
      </c>
      <c r="K3652" s="1" t="s">
        <v>107</v>
      </c>
    </row>
    <row r="3653" spans="1:11" x14ac:dyDescent="0.3">
      <c r="A3653" s="3">
        <v>23102</v>
      </c>
      <c r="B3653" t="s">
        <v>59655</v>
      </c>
      <c r="C3653" t="s">
        <v>490</v>
      </c>
      <c r="D3653" t="s">
        <v>2</v>
      </c>
      <c r="E3653" s="5">
        <v>20395480</v>
      </c>
      <c r="F3653" t="s">
        <v>59656</v>
      </c>
      <c r="G3653">
        <v>37431</v>
      </c>
      <c r="H3653" t="s">
        <v>46</v>
      </c>
      <c r="I3653" t="s">
        <v>2</v>
      </c>
      <c r="J3653" s="2">
        <v>310</v>
      </c>
      <c r="K3653" s="1" t="s">
        <v>2214</v>
      </c>
    </row>
    <row r="3654" spans="1:11" x14ac:dyDescent="0.3">
      <c r="A3654" s="3">
        <v>23102</v>
      </c>
      <c r="B3654" t="s">
        <v>59657</v>
      </c>
      <c r="C3654" t="s">
        <v>1291</v>
      </c>
      <c r="D3654" t="s">
        <v>2</v>
      </c>
      <c r="E3654" s="5">
        <v>23245423</v>
      </c>
      <c r="F3654" t="s">
        <v>59658</v>
      </c>
      <c r="G3654">
        <v>37130</v>
      </c>
      <c r="H3654" t="s">
        <v>60</v>
      </c>
      <c r="I3654" t="s">
        <v>2</v>
      </c>
      <c r="J3654" s="2">
        <v>11</v>
      </c>
      <c r="K3654" s="1" t="s">
        <v>4373</v>
      </c>
    </row>
    <row r="3655" spans="1:11" x14ac:dyDescent="0.3">
      <c r="A3655" s="3">
        <v>23102</v>
      </c>
      <c r="B3655" t="s">
        <v>59659</v>
      </c>
      <c r="C3655" t="s">
        <v>2</v>
      </c>
      <c r="D3655" t="s">
        <v>2</v>
      </c>
      <c r="E3655" s="5">
        <v>18961858</v>
      </c>
      <c r="F3655" t="s">
        <v>9231</v>
      </c>
      <c r="G3655">
        <v>37520</v>
      </c>
      <c r="H3655" t="s">
        <v>20</v>
      </c>
      <c r="I3655" t="s">
        <v>2</v>
      </c>
      <c r="J3655" s="2">
        <v>791</v>
      </c>
      <c r="K3655" s="1" t="s">
        <v>1871</v>
      </c>
    </row>
    <row r="3656" spans="1:11" x14ac:dyDescent="0.3">
      <c r="A3656" s="3">
        <v>23102</v>
      </c>
      <c r="B3656" t="s">
        <v>59660</v>
      </c>
      <c r="C3656" t="s">
        <v>59661</v>
      </c>
      <c r="D3656" t="s">
        <v>59662</v>
      </c>
      <c r="E3656" s="5">
        <v>17316080</v>
      </c>
      <c r="F3656" t="s">
        <v>24371</v>
      </c>
      <c r="G3656">
        <v>37445</v>
      </c>
      <c r="H3656" t="s">
        <v>673</v>
      </c>
      <c r="I3656" t="s">
        <v>2</v>
      </c>
      <c r="J3656" s="2">
        <v>774</v>
      </c>
      <c r="K3656" s="1" t="s">
        <v>59663</v>
      </c>
    </row>
    <row r="3657" spans="1:11" x14ac:dyDescent="0.3">
      <c r="A3657" s="3">
        <v>23102</v>
      </c>
      <c r="B3657" t="s">
        <v>59664</v>
      </c>
      <c r="C3657" t="s">
        <v>2</v>
      </c>
      <c r="D3657" t="s">
        <v>2</v>
      </c>
      <c r="E3657" s="5">
        <v>23275408</v>
      </c>
      <c r="F3657" t="s">
        <v>59665</v>
      </c>
      <c r="G3657">
        <v>37127</v>
      </c>
      <c r="H3657" t="s">
        <v>1654</v>
      </c>
      <c r="I3657" t="s">
        <v>2</v>
      </c>
      <c r="J3657" s="2">
        <v>15</v>
      </c>
      <c r="K3657" s="1" t="s">
        <v>1656</v>
      </c>
    </row>
    <row r="3658" spans="1:11" x14ac:dyDescent="0.3">
      <c r="A3658" s="3">
        <v>23102</v>
      </c>
      <c r="B3658" t="s">
        <v>59664</v>
      </c>
      <c r="C3658" t="s">
        <v>2</v>
      </c>
      <c r="D3658" t="s">
        <v>2</v>
      </c>
      <c r="E3658" s="5">
        <v>70424491</v>
      </c>
      <c r="F3658" t="s">
        <v>59665</v>
      </c>
      <c r="G3658">
        <v>37127</v>
      </c>
      <c r="H3658" t="s">
        <v>1654</v>
      </c>
      <c r="I3658" t="s">
        <v>2</v>
      </c>
      <c r="J3658" s="2">
        <v>970</v>
      </c>
      <c r="K3658" s="1" t="s">
        <v>1656</v>
      </c>
    </row>
    <row r="3659" spans="1:11" x14ac:dyDescent="0.3">
      <c r="A3659" s="3">
        <v>23102</v>
      </c>
      <c r="B3659" t="s">
        <v>59666</v>
      </c>
      <c r="C3659" t="s">
        <v>59667</v>
      </c>
      <c r="D3659" t="s">
        <v>2</v>
      </c>
      <c r="E3659" s="5">
        <v>97477102</v>
      </c>
      <c r="F3659" t="s">
        <v>59668</v>
      </c>
      <c r="G3659">
        <v>37133</v>
      </c>
      <c r="H3659" t="s">
        <v>65</v>
      </c>
      <c r="I3659" t="s">
        <v>2</v>
      </c>
      <c r="J3659" s="2">
        <v>773</v>
      </c>
      <c r="K3659" s="1" t="s">
        <v>3073</v>
      </c>
    </row>
    <row r="3660" spans="1:11" x14ac:dyDescent="0.3">
      <c r="A3660" s="3">
        <v>23102</v>
      </c>
      <c r="B3660" t="s">
        <v>59669</v>
      </c>
      <c r="C3660" t="s">
        <v>2</v>
      </c>
      <c r="D3660" t="s">
        <v>2</v>
      </c>
      <c r="E3660" s="5">
        <v>97880322</v>
      </c>
      <c r="F3660" t="s">
        <v>1900</v>
      </c>
      <c r="G3660">
        <v>37075</v>
      </c>
      <c r="H3660" t="s">
        <v>31</v>
      </c>
      <c r="I3660" t="s">
        <v>2</v>
      </c>
      <c r="J3660" s="2">
        <v>970</v>
      </c>
      <c r="K3660" s="1" t="s">
        <v>789</v>
      </c>
    </row>
    <row r="3661" spans="1:11" x14ac:dyDescent="0.3">
      <c r="A3661" s="3">
        <v>23102</v>
      </c>
      <c r="B3661" t="s">
        <v>59670</v>
      </c>
      <c r="C3661" t="s">
        <v>2</v>
      </c>
      <c r="D3661" t="s">
        <v>2</v>
      </c>
      <c r="E3661" s="5">
        <v>70319734</v>
      </c>
      <c r="F3661" t="s">
        <v>16001</v>
      </c>
      <c r="G3661">
        <v>37136</v>
      </c>
      <c r="H3661" t="s">
        <v>626</v>
      </c>
      <c r="I3661" t="s">
        <v>2</v>
      </c>
      <c r="J3661" s="2">
        <v>970</v>
      </c>
      <c r="K3661" s="1" t="s">
        <v>5469</v>
      </c>
    </row>
    <row r="3662" spans="1:11" x14ac:dyDescent="0.3">
      <c r="A3662" s="3">
        <v>23102</v>
      </c>
      <c r="B3662" t="s">
        <v>59671</v>
      </c>
      <c r="C3662" t="s">
        <v>59672</v>
      </c>
      <c r="D3662" t="s">
        <v>2</v>
      </c>
      <c r="E3662" s="5">
        <v>23155339</v>
      </c>
      <c r="F3662" t="s">
        <v>46937</v>
      </c>
      <c r="G3662">
        <v>34346</v>
      </c>
      <c r="H3662" t="s">
        <v>50</v>
      </c>
      <c r="I3662" t="s">
        <v>2</v>
      </c>
      <c r="J3662" s="2">
        <v>439</v>
      </c>
      <c r="K3662" s="1" t="s">
        <v>59673</v>
      </c>
    </row>
    <row r="3663" spans="1:11" x14ac:dyDescent="0.3">
      <c r="A3663" s="3">
        <v>23102</v>
      </c>
      <c r="B3663" t="s">
        <v>59674</v>
      </c>
      <c r="C3663" t="s">
        <v>2</v>
      </c>
      <c r="D3663" t="s">
        <v>2</v>
      </c>
      <c r="E3663" s="5">
        <v>50514773</v>
      </c>
      <c r="F3663" t="s">
        <v>59675</v>
      </c>
      <c r="G3663">
        <v>37120</v>
      </c>
      <c r="H3663" t="s">
        <v>114</v>
      </c>
      <c r="I3663" t="s">
        <v>2</v>
      </c>
      <c r="J3663" s="2">
        <v>970</v>
      </c>
      <c r="K3663" s="1" t="s">
        <v>883</v>
      </c>
    </row>
    <row r="3664" spans="1:11" x14ac:dyDescent="0.3">
      <c r="A3664" s="3">
        <v>23102</v>
      </c>
      <c r="B3664" t="s">
        <v>59676</v>
      </c>
      <c r="C3664" t="s">
        <v>8455</v>
      </c>
      <c r="D3664" t="s">
        <v>2</v>
      </c>
      <c r="E3664" s="5">
        <v>23206591</v>
      </c>
      <c r="F3664" t="s">
        <v>17527</v>
      </c>
      <c r="G3664">
        <v>37127</v>
      </c>
      <c r="H3664" t="s">
        <v>324</v>
      </c>
      <c r="I3664" t="s">
        <v>2</v>
      </c>
      <c r="J3664" s="2">
        <v>432</v>
      </c>
      <c r="K3664" s="1" t="s">
        <v>1500</v>
      </c>
    </row>
    <row r="3665" spans="1:11" x14ac:dyDescent="0.3">
      <c r="A3665" s="3">
        <v>23102</v>
      </c>
      <c r="B3665" t="s">
        <v>59677</v>
      </c>
      <c r="C3665" t="s">
        <v>2</v>
      </c>
      <c r="D3665" t="s">
        <v>2</v>
      </c>
      <c r="E3665" s="5">
        <v>57829983</v>
      </c>
      <c r="F3665" t="s">
        <v>36777</v>
      </c>
      <c r="G3665">
        <v>37085</v>
      </c>
      <c r="H3665" t="s">
        <v>31</v>
      </c>
      <c r="I3665" t="s">
        <v>2</v>
      </c>
      <c r="J3665" s="2">
        <v>970</v>
      </c>
      <c r="K3665" s="1" t="s">
        <v>59678</v>
      </c>
    </row>
    <row r="3666" spans="1:11" x14ac:dyDescent="0.3">
      <c r="A3666" s="3">
        <v>23102</v>
      </c>
      <c r="B3666" t="s">
        <v>59679</v>
      </c>
      <c r="C3666" t="s">
        <v>671</v>
      </c>
      <c r="D3666" t="s">
        <v>2</v>
      </c>
      <c r="E3666" s="5">
        <v>23115513</v>
      </c>
      <c r="F3666" t="s">
        <v>3122</v>
      </c>
      <c r="G3666">
        <v>37115</v>
      </c>
      <c r="H3666" t="s">
        <v>4</v>
      </c>
      <c r="I3666" t="s">
        <v>2</v>
      </c>
      <c r="J3666" s="2">
        <v>494</v>
      </c>
      <c r="K3666" s="1" t="s">
        <v>4237</v>
      </c>
    </row>
    <row r="3667" spans="1:11" x14ac:dyDescent="0.3">
      <c r="A3667" s="3">
        <v>23102</v>
      </c>
      <c r="B3667" t="s">
        <v>59680</v>
      </c>
      <c r="C3667" t="s">
        <v>21300</v>
      </c>
      <c r="D3667" t="s">
        <v>2</v>
      </c>
      <c r="E3667" s="5">
        <v>23455800</v>
      </c>
      <c r="F3667" t="s">
        <v>59681</v>
      </c>
      <c r="G3667">
        <v>37133</v>
      </c>
      <c r="H3667" t="s">
        <v>65</v>
      </c>
      <c r="I3667" t="s">
        <v>2</v>
      </c>
      <c r="J3667" s="2">
        <v>432</v>
      </c>
      <c r="K3667" s="1" t="s">
        <v>488</v>
      </c>
    </row>
    <row r="3668" spans="1:11" x14ac:dyDescent="0.3">
      <c r="A3668" s="3">
        <v>23102</v>
      </c>
      <c r="B3668" t="s">
        <v>59682</v>
      </c>
      <c r="C3668" t="s">
        <v>59683</v>
      </c>
      <c r="D3668" t="s">
        <v>2</v>
      </c>
      <c r="E3668" s="5">
        <v>23465306</v>
      </c>
      <c r="F3668" t="s">
        <v>59684</v>
      </c>
      <c r="G3668">
        <v>37124</v>
      </c>
      <c r="H3668" t="s">
        <v>409</v>
      </c>
      <c r="I3668" t="s">
        <v>3174</v>
      </c>
      <c r="J3668" s="2">
        <v>472</v>
      </c>
      <c r="K3668" s="1" t="s">
        <v>1297</v>
      </c>
    </row>
    <row r="3669" spans="1:11" x14ac:dyDescent="0.3">
      <c r="A3669" s="3">
        <v>23102</v>
      </c>
      <c r="B3669" t="s">
        <v>59685</v>
      </c>
      <c r="C3669" t="s">
        <v>3592</v>
      </c>
      <c r="D3669" t="s">
        <v>2</v>
      </c>
      <c r="E3669" s="5">
        <v>23332704</v>
      </c>
      <c r="F3669" t="s">
        <v>59686</v>
      </c>
      <c r="G3669">
        <v>37133</v>
      </c>
      <c r="H3669" t="s">
        <v>65</v>
      </c>
      <c r="I3669" t="s">
        <v>2</v>
      </c>
      <c r="J3669" s="2">
        <v>869</v>
      </c>
      <c r="K3669" s="1" t="s">
        <v>488</v>
      </c>
    </row>
    <row r="3670" spans="1:11" x14ac:dyDescent="0.3">
      <c r="A3670" s="3">
        <v>23102</v>
      </c>
      <c r="B3670" t="s">
        <v>59687</v>
      </c>
      <c r="C3670" t="s">
        <v>59688</v>
      </c>
      <c r="D3670" t="s">
        <v>2</v>
      </c>
      <c r="E3670" s="5">
        <v>23354892</v>
      </c>
      <c r="F3670" t="s">
        <v>59689</v>
      </c>
      <c r="G3670">
        <v>37441</v>
      </c>
      <c r="H3670" t="s">
        <v>951</v>
      </c>
      <c r="I3670" t="s">
        <v>2</v>
      </c>
      <c r="J3670" s="2">
        <v>452</v>
      </c>
      <c r="K3670" s="1" t="s">
        <v>2652</v>
      </c>
    </row>
    <row r="3671" spans="1:11" x14ac:dyDescent="0.3">
      <c r="A3671" s="3">
        <v>23102</v>
      </c>
      <c r="B3671" t="s">
        <v>59690</v>
      </c>
      <c r="C3671" t="s">
        <v>2</v>
      </c>
      <c r="D3671" t="s">
        <v>2</v>
      </c>
      <c r="E3671" s="5">
        <v>78319423</v>
      </c>
      <c r="F3671" t="s">
        <v>59691</v>
      </c>
      <c r="G3671">
        <v>37120</v>
      </c>
      <c r="H3671" t="s">
        <v>114</v>
      </c>
      <c r="I3671" t="s">
        <v>2</v>
      </c>
      <c r="J3671" s="2">
        <v>970</v>
      </c>
      <c r="K3671" s="1" t="s">
        <v>4262</v>
      </c>
    </row>
    <row r="3672" spans="1:11" x14ac:dyDescent="0.3">
      <c r="A3672" s="3">
        <v>23102</v>
      </c>
      <c r="B3672" t="s">
        <v>59692</v>
      </c>
      <c r="C3672" t="s">
        <v>2</v>
      </c>
      <c r="D3672" t="s">
        <v>2</v>
      </c>
      <c r="E3672" s="5">
        <v>27386268</v>
      </c>
      <c r="F3672" t="s">
        <v>58110</v>
      </c>
      <c r="G3672">
        <v>37077</v>
      </c>
      <c r="H3672" t="s">
        <v>31</v>
      </c>
      <c r="I3672" t="s">
        <v>1093</v>
      </c>
      <c r="J3672" s="2">
        <v>970</v>
      </c>
      <c r="K3672" s="1" t="s">
        <v>5526</v>
      </c>
    </row>
    <row r="3673" spans="1:11" x14ac:dyDescent="0.3">
      <c r="A3673" s="3">
        <v>23102</v>
      </c>
      <c r="B3673" t="s">
        <v>59693</v>
      </c>
      <c r="C3673" t="s">
        <v>1291</v>
      </c>
      <c r="D3673" t="s">
        <v>2</v>
      </c>
      <c r="E3673" s="5">
        <v>23399680</v>
      </c>
      <c r="F3673" t="s">
        <v>59694</v>
      </c>
      <c r="G3673">
        <v>37434</v>
      </c>
      <c r="H3673" t="s">
        <v>87</v>
      </c>
      <c r="I3673" t="s">
        <v>2</v>
      </c>
      <c r="J3673" s="2">
        <v>16</v>
      </c>
      <c r="K3673" s="1" t="s">
        <v>5179</v>
      </c>
    </row>
    <row r="3674" spans="1:11" x14ac:dyDescent="0.3">
      <c r="A3674" s="3">
        <v>23102</v>
      </c>
      <c r="B3674" t="s">
        <v>59695</v>
      </c>
      <c r="C3674" t="s">
        <v>242</v>
      </c>
      <c r="D3674" t="s">
        <v>2</v>
      </c>
      <c r="E3674" s="5">
        <v>23298713</v>
      </c>
      <c r="F3674" t="s">
        <v>11948</v>
      </c>
      <c r="G3674">
        <v>37412</v>
      </c>
      <c r="H3674" t="s">
        <v>207</v>
      </c>
      <c r="I3674" t="s">
        <v>2</v>
      </c>
      <c r="J3674" s="2">
        <v>493</v>
      </c>
      <c r="K3674" s="1" t="s">
        <v>3013</v>
      </c>
    </row>
    <row r="3675" spans="1:11" x14ac:dyDescent="0.3">
      <c r="A3675" s="3">
        <v>23102</v>
      </c>
      <c r="B3675" t="s">
        <v>59696</v>
      </c>
      <c r="C3675" t="s">
        <v>3077</v>
      </c>
      <c r="D3675" t="s">
        <v>2</v>
      </c>
      <c r="E3675" s="5">
        <v>23178519</v>
      </c>
      <c r="F3675" t="s">
        <v>6416</v>
      </c>
      <c r="G3675">
        <v>37077</v>
      </c>
      <c r="H3675" t="s">
        <v>31</v>
      </c>
      <c r="I3675" t="s">
        <v>2</v>
      </c>
      <c r="J3675" s="2">
        <v>662</v>
      </c>
      <c r="K3675" s="1" t="s">
        <v>5874</v>
      </c>
    </row>
    <row r="3676" spans="1:11" x14ac:dyDescent="0.3">
      <c r="A3676" s="3">
        <v>23102</v>
      </c>
      <c r="B3676" t="s">
        <v>59697</v>
      </c>
      <c r="C3676" t="s">
        <v>2942</v>
      </c>
      <c r="D3676" t="s">
        <v>2</v>
      </c>
      <c r="E3676" s="5">
        <v>23129973</v>
      </c>
      <c r="F3676" t="s">
        <v>59698</v>
      </c>
      <c r="G3676">
        <v>37073</v>
      </c>
      <c r="H3676" t="s">
        <v>31</v>
      </c>
      <c r="I3676" t="s">
        <v>2</v>
      </c>
      <c r="J3676" s="2">
        <v>711</v>
      </c>
      <c r="K3676" s="1" t="s">
        <v>3904</v>
      </c>
    </row>
    <row r="3677" spans="1:11" x14ac:dyDescent="0.3">
      <c r="A3677" s="3">
        <v>23102</v>
      </c>
      <c r="B3677" t="s">
        <v>59699</v>
      </c>
      <c r="C3677" t="s">
        <v>2</v>
      </c>
      <c r="D3677" t="s">
        <v>2</v>
      </c>
      <c r="E3677" s="5">
        <v>79138632</v>
      </c>
      <c r="F3677" t="s">
        <v>49265</v>
      </c>
      <c r="G3677">
        <v>37197</v>
      </c>
      <c r="H3677" t="s">
        <v>156</v>
      </c>
      <c r="I3677" t="s">
        <v>2</v>
      </c>
      <c r="J3677" s="2">
        <v>970</v>
      </c>
      <c r="K3677" s="1" t="s">
        <v>59700</v>
      </c>
    </row>
    <row r="3678" spans="1:11" x14ac:dyDescent="0.3">
      <c r="A3678" s="3">
        <v>23102</v>
      </c>
      <c r="B3678" t="s">
        <v>59701</v>
      </c>
      <c r="C3678" t="s">
        <v>59702</v>
      </c>
      <c r="D3678" t="s">
        <v>59703</v>
      </c>
      <c r="E3678" s="5">
        <v>23160843</v>
      </c>
      <c r="F3678" t="s">
        <v>14794</v>
      </c>
      <c r="G3678">
        <v>37079</v>
      </c>
      <c r="H3678" t="s">
        <v>31</v>
      </c>
      <c r="I3678" t="s">
        <v>2</v>
      </c>
      <c r="J3678" s="2">
        <v>467</v>
      </c>
      <c r="K3678" s="1" t="s">
        <v>3940</v>
      </c>
    </row>
    <row r="3679" spans="1:11" x14ac:dyDescent="0.3">
      <c r="A3679" s="3">
        <v>23102</v>
      </c>
      <c r="B3679" t="s">
        <v>59704</v>
      </c>
      <c r="C3679" t="s">
        <v>59705</v>
      </c>
      <c r="D3679" t="s">
        <v>3935</v>
      </c>
      <c r="E3679" s="5">
        <v>22940548</v>
      </c>
      <c r="F3679" t="s">
        <v>59706</v>
      </c>
      <c r="G3679">
        <v>37139</v>
      </c>
      <c r="H3679" t="s">
        <v>110</v>
      </c>
      <c r="I3679" t="s">
        <v>2</v>
      </c>
      <c r="J3679" s="2">
        <v>682</v>
      </c>
      <c r="K3679" s="1" t="s">
        <v>1174</v>
      </c>
    </row>
    <row r="3680" spans="1:11" x14ac:dyDescent="0.3">
      <c r="A3680" s="3">
        <v>23102</v>
      </c>
      <c r="B3680" t="s">
        <v>59707</v>
      </c>
      <c r="C3680" t="s">
        <v>59708</v>
      </c>
      <c r="D3680" t="s">
        <v>2</v>
      </c>
      <c r="E3680" s="5">
        <v>23465362</v>
      </c>
      <c r="F3680" t="s">
        <v>9002</v>
      </c>
      <c r="G3680">
        <v>37412</v>
      </c>
      <c r="H3680" t="s">
        <v>207</v>
      </c>
      <c r="I3680" t="s">
        <v>2</v>
      </c>
      <c r="J3680" s="2">
        <v>563</v>
      </c>
      <c r="K3680" s="1" t="s">
        <v>1625</v>
      </c>
    </row>
    <row r="3681" spans="1:11" x14ac:dyDescent="0.3">
      <c r="A3681" s="3">
        <v>23102</v>
      </c>
      <c r="B3681" t="s">
        <v>59709</v>
      </c>
      <c r="C3681" t="s">
        <v>59710</v>
      </c>
      <c r="D3681" t="s">
        <v>2</v>
      </c>
      <c r="E3681" s="5">
        <v>23249132</v>
      </c>
      <c r="F3681" t="s">
        <v>59711</v>
      </c>
      <c r="G3681">
        <v>37412</v>
      </c>
      <c r="H3681" t="s">
        <v>207</v>
      </c>
      <c r="I3681" t="s">
        <v>2</v>
      </c>
      <c r="J3681" s="2">
        <v>475</v>
      </c>
      <c r="K3681" s="1" t="s">
        <v>4540</v>
      </c>
    </row>
    <row r="3682" spans="1:11" x14ac:dyDescent="0.3">
      <c r="A3682" s="3">
        <v>23102</v>
      </c>
      <c r="B3682" t="s">
        <v>59712</v>
      </c>
      <c r="C3682" t="s">
        <v>2</v>
      </c>
      <c r="D3682" t="s">
        <v>2</v>
      </c>
      <c r="E3682" s="5">
        <v>23471844</v>
      </c>
      <c r="F3682" t="s">
        <v>21816</v>
      </c>
      <c r="G3682">
        <v>37520</v>
      </c>
      <c r="H3682" t="s">
        <v>20</v>
      </c>
      <c r="I3682" t="s">
        <v>2</v>
      </c>
      <c r="J3682" s="2">
        <v>970</v>
      </c>
      <c r="K3682" s="1" t="s">
        <v>42</v>
      </c>
    </row>
    <row r="3683" spans="1:11" x14ac:dyDescent="0.3">
      <c r="A3683" s="3">
        <v>23102</v>
      </c>
      <c r="B3683" t="s">
        <v>59713</v>
      </c>
      <c r="C3683" t="s">
        <v>59714</v>
      </c>
      <c r="D3683" t="s">
        <v>705</v>
      </c>
      <c r="E3683" s="5">
        <v>11913397</v>
      </c>
      <c r="F3683" t="s">
        <v>4778</v>
      </c>
      <c r="G3683">
        <v>37434</v>
      </c>
      <c r="H3683" t="s">
        <v>360</v>
      </c>
      <c r="I3683" t="s">
        <v>2</v>
      </c>
      <c r="J3683" s="2">
        <v>829</v>
      </c>
      <c r="K3683" s="1" t="s">
        <v>59715</v>
      </c>
    </row>
    <row r="3684" spans="1:11" x14ac:dyDescent="0.3">
      <c r="A3684" s="3">
        <v>23102</v>
      </c>
      <c r="B3684" t="s">
        <v>59716</v>
      </c>
      <c r="C3684" t="s">
        <v>59717</v>
      </c>
      <c r="D3684" t="s">
        <v>2</v>
      </c>
      <c r="E3684" s="5">
        <v>23368989</v>
      </c>
      <c r="F3684" t="s">
        <v>48478</v>
      </c>
      <c r="G3684">
        <v>37081</v>
      </c>
      <c r="H3684" t="s">
        <v>31</v>
      </c>
      <c r="I3684" t="s">
        <v>2</v>
      </c>
      <c r="J3684" s="2">
        <v>869</v>
      </c>
      <c r="K3684" s="1" t="s">
        <v>1952</v>
      </c>
    </row>
    <row r="3685" spans="1:11" x14ac:dyDescent="0.3">
      <c r="A3685" s="3">
        <v>23102</v>
      </c>
      <c r="B3685" t="s">
        <v>59718</v>
      </c>
      <c r="C3685" t="s">
        <v>2</v>
      </c>
      <c r="D3685" t="s">
        <v>2</v>
      </c>
      <c r="E3685" s="5">
        <v>79306317</v>
      </c>
      <c r="F3685" t="s">
        <v>59719</v>
      </c>
      <c r="G3685">
        <v>37445</v>
      </c>
      <c r="H3685" t="s">
        <v>673</v>
      </c>
      <c r="I3685" t="s">
        <v>2</v>
      </c>
      <c r="J3685" s="2">
        <v>970</v>
      </c>
      <c r="K3685" s="1" t="s">
        <v>19042</v>
      </c>
    </row>
    <row r="3686" spans="1:11" x14ac:dyDescent="0.3">
      <c r="A3686" s="3">
        <v>23102</v>
      </c>
      <c r="B3686" t="s">
        <v>59720</v>
      </c>
      <c r="C3686" t="s">
        <v>59721</v>
      </c>
      <c r="D3686" t="s">
        <v>48691</v>
      </c>
      <c r="E3686" s="5">
        <v>23449322</v>
      </c>
      <c r="F3686" t="s">
        <v>59722</v>
      </c>
      <c r="G3686">
        <v>37115</v>
      </c>
      <c r="H3686" t="s">
        <v>4</v>
      </c>
      <c r="I3686" t="s">
        <v>2</v>
      </c>
      <c r="J3686" s="2">
        <v>869</v>
      </c>
      <c r="K3686" s="1" t="s">
        <v>4731</v>
      </c>
    </row>
    <row r="3687" spans="1:11" x14ac:dyDescent="0.3">
      <c r="A3687" s="3">
        <v>23102</v>
      </c>
      <c r="B3687" t="s">
        <v>59723</v>
      </c>
      <c r="C3687" t="s">
        <v>2</v>
      </c>
      <c r="D3687" t="s">
        <v>2</v>
      </c>
      <c r="E3687" s="5">
        <v>59071486</v>
      </c>
      <c r="F3687" t="s">
        <v>59724</v>
      </c>
      <c r="G3687">
        <v>37434</v>
      </c>
      <c r="H3687" t="s">
        <v>5352</v>
      </c>
      <c r="I3687" t="s">
        <v>2</v>
      </c>
      <c r="J3687" s="2">
        <v>970</v>
      </c>
      <c r="K3687" s="1" t="s">
        <v>5401</v>
      </c>
    </row>
    <row r="3688" spans="1:11" x14ac:dyDescent="0.3">
      <c r="A3688" s="3">
        <v>23102</v>
      </c>
      <c r="B3688" t="s">
        <v>59725</v>
      </c>
      <c r="C3688" t="s">
        <v>2</v>
      </c>
      <c r="D3688" t="s">
        <v>2</v>
      </c>
      <c r="E3688" s="5">
        <v>50204181</v>
      </c>
      <c r="F3688" t="s">
        <v>15046</v>
      </c>
      <c r="G3688">
        <v>37431</v>
      </c>
      <c r="H3688" t="s">
        <v>46</v>
      </c>
      <c r="I3688" t="s">
        <v>2</v>
      </c>
      <c r="J3688" s="2">
        <v>970</v>
      </c>
      <c r="K3688" s="1" t="s">
        <v>3552</v>
      </c>
    </row>
    <row r="3689" spans="1:11" x14ac:dyDescent="0.3">
      <c r="A3689" s="3">
        <v>23102</v>
      </c>
      <c r="B3689" t="s">
        <v>59726</v>
      </c>
      <c r="C3689" t="s">
        <v>2</v>
      </c>
      <c r="D3689" t="s">
        <v>2</v>
      </c>
      <c r="E3689" s="5">
        <v>23168317</v>
      </c>
      <c r="F3689" t="s">
        <v>59727</v>
      </c>
      <c r="G3689">
        <v>37115</v>
      </c>
      <c r="H3689" t="s">
        <v>4</v>
      </c>
      <c r="I3689" t="s">
        <v>2</v>
      </c>
      <c r="J3689" s="2">
        <v>561</v>
      </c>
      <c r="K3689" s="1" t="s">
        <v>59728</v>
      </c>
    </row>
    <row r="3690" spans="1:11" x14ac:dyDescent="0.3">
      <c r="A3690" s="3">
        <v>23102</v>
      </c>
      <c r="B3690" t="s">
        <v>59729</v>
      </c>
      <c r="C3690" t="s">
        <v>2</v>
      </c>
      <c r="D3690" t="s">
        <v>2</v>
      </c>
      <c r="E3690" s="5">
        <v>23198454</v>
      </c>
      <c r="F3690" t="s">
        <v>6382</v>
      </c>
      <c r="G3690">
        <v>37077</v>
      </c>
      <c r="H3690" t="s">
        <v>31</v>
      </c>
      <c r="I3690" t="s">
        <v>2</v>
      </c>
      <c r="J3690" s="2">
        <v>771</v>
      </c>
      <c r="K3690" s="1" t="s">
        <v>31668</v>
      </c>
    </row>
    <row r="3691" spans="1:11" x14ac:dyDescent="0.3">
      <c r="A3691" s="3">
        <v>23102</v>
      </c>
      <c r="B3691" t="s">
        <v>59730</v>
      </c>
      <c r="C3691" t="s">
        <v>59731</v>
      </c>
      <c r="D3691" t="s">
        <v>2</v>
      </c>
      <c r="E3691" s="5">
        <v>23324065</v>
      </c>
      <c r="F3691" t="s">
        <v>1068</v>
      </c>
      <c r="G3691">
        <v>37083</v>
      </c>
      <c r="H3691" t="s">
        <v>31</v>
      </c>
      <c r="I3691" t="s">
        <v>2</v>
      </c>
      <c r="J3691" s="2">
        <v>662</v>
      </c>
      <c r="K3691" s="1" t="s">
        <v>279</v>
      </c>
    </row>
    <row r="3692" spans="1:11" x14ac:dyDescent="0.3">
      <c r="A3692" s="3">
        <v>23102</v>
      </c>
      <c r="B3692" t="s">
        <v>59732</v>
      </c>
      <c r="C3692" t="s">
        <v>59733</v>
      </c>
      <c r="D3692" t="s">
        <v>2</v>
      </c>
      <c r="E3692" s="5">
        <v>23120019</v>
      </c>
      <c r="F3692" t="s">
        <v>28918</v>
      </c>
      <c r="G3692">
        <v>37115</v>
      </c>
      <c r="H3692" t="s">
        <v>4</v>
      </c>
      <c r="I3692" t="s">
        <v>2</v>
      </c>
      <c r="J3692" s="2">
        <v>949</v>
      </c>
      <c r="K3692" s="1" t="s">
        <v>5</v>
      </c>
    </row>
    <row r="3693" spans="1:11" x14ac:dyDescent="0.3">
      <c r="A3693" s="3">
        <v>23102</v>
      </c>
      <c r="B3693" t="s">
        <v>59734</v>
      </c>
      <c r="C3693" t="s">
        <v>2</v>
      </c>
      <c r="D3693" t="s">
        <v>2</v>
      </c>
      <c r="E3693" s="5">
        <v>23213005</v>
      </c>
      <c r="F3693" t="s">
        <v>30861</v>
      </c>
      <c r="G3693">
        <v>37079</v>
      </c>
      <c r="H3693" t="s">
        <v>31</v>
      </c>
      <c r="I3693" t="s">
        <v>2</v>
      </c>
      <c r="J3693" s="2">
        <v>461</v>
      </c>
      <c r="K3693" s="1" t="s">
        <v>59735</v>
      </c>
    </row>
    <row r="3694" spans="1:11" x14ac:dyDescent="0.3">
      <c r="A3694" s="3">
        <v>23102</v>
      </c>
      <c r="B3694" t="s">
        <v>59736</v>
      </c>
      <c r="C3694" t="s">
        <v>5672</v>
      </c>
      <c r="D3694" t="s">
        <v>2</v>
      </c>
      <c r="E3694" s="5">
        <v>29920220</v>
      </c>
      <c r="F3694" t="s">
        <v>737</v>
      </c>
      <c r="G3694">
        <v>37079</v>
      </c>
      <c r="H3694" t="s">
        <v>31</v>
      </c>
      <c r="I3694" t="s">
        <v>275</v>
      </c>
      <c r="J3694" s="2">
        <v>620</v>
      </c>
      <c r="K3694" s="1" t="s">
        <v>59737</v>
      </c>
    </row>
    <row r="3695" spans="1:11" x14ac:dyDescent="0.3">
      <c r="A3695" s="3">
        <v>23102</v>
      </c>
      <c r="B3695" t="s">
        <v>59738</v>
      </c>
      <c r="C3695" t="s">
        <v>2</v>
      </c>
      <c r="D3695" t="s">
        <v>2</v>
      </c>
      <c r="E3695" s="5">
        <v>23410776</v>
      </c>
      <c r="F3695" t="s">
        <v>36235</v>
      </c>
      <c r="G3695">
        <v>37079</v>
      </c>
      <c r="H3695" t="s">
        <v>31</v>
      </c>
      <c r="I3695" t="s">
        <v>2</v>
      </c>
      <c r="J3695" s="2">
        <v>620</v>
      </c>
      <c r="K3695" s="1" t="s">
        <v>738</v>
      </c>
    </row>
    <row r="3696" spans="1:11" x14ac:dyDescent="0.3">
      <c r="A3696" s="3">
        <v>23102</v>
      </c>
      <c r="B3696" t="s">
        <v>59739</v>
      </c>
      <c r="C3696" t="s">
        <v>2</v>
      </c>
      <c r="D3696" t="s">
        <v>2</v>
      </c>
      <c r="E3696" s="5">
        <v>82151204</v>
      </c>
      <c r="F3696" t="s">
        <v>59740</v>
      </c>
      <c r="G3696">
        <v>34346</v>
      </c>
      <c r="H3696" t="s">
        <v>50</v>
      </c>
      <c r="I3696" t="s">
        <v>2</v>
      </c>
      <c r="J3696" s="2">
        <v>433</v>
      </c>
      <c r="K3696" s="1" t="s">
        <v>59741</v>
      </c>
    </row>
    <row r="3697" spans="1:11" x14ac:dyDescent="0.3">
      <c r="A3697" s="3">
        <v>23102</v>
      </c>
      <c r="B3697" t="s">
        <v>59742</v>
      </c>
      <c r="C3697" t="s">
        <v>4905</v>
      </c>
      <c r="D3697" t="s">
        <v>2</v>
      </c>
      <c r="E3697" s="5">
        <v>23185222</v>
      </c>
      <c r="F3697" t="s">
        <v>59743</v>
      </c>
      <c r="G3697">
        <v>37075</v>
      </c>
      <c r="H3697" t="s">
        <v>31</v>
      </c>
      <c r="I3697" t="s">
        <v>2</v>
      </c>
      <c r="J3697" s="2">
        <v>477</v>
      </c>
      <c r="K3697" s="1" t="s">
        <v>778</v>
      </c>
    </row>
    <row r="3698" spans="1:11" x14ac:dyDescent="0.3">
      <c r="A3698" s="3">
        <v>23102</v>
      </c>
      <c r="B3698" t="s">
        <v>59744</v>
      </c>
      <c r="C3698" t="s">
        <v>2</v>
      </c>
      <c r="D3698" t="s">
        <v>2</v>
      </c>
      <c r="E3698" s="5">
        <v>97235438</v>
      </c>
      <c r="F3698" t="s">
        <v>42101</v>
      </c>
      <c r="G3698">
        <v>37520</v>
      </c>
      <c r="H3698" t="s">
        <v>20</v>
      </c>
      <c r="I3698" t="s">
        <v>2</v>
      </c>
      <c r="J3698" s="2">
        <v>711</v>
      </c>
      <c r="K3698" s="1" t="s">
        <v>570</v>
      </c>
    </row>
    <row r="3699" spans="1:11" x14ac:dyDescent="0.3">
      <c r="A3699" s="3">
        <v>23102</v>
      </c>
      <c r="B3699" t="s">
        <v>59745</v>
      </c>
      <c r="C3699" t="s">
        <v>59746</v>
      </c>
      <c r="D3699" t="s">
        <v>59747</v>
      </c>
      <c r="E3699" s="5">
        <v>23437846</v>
      </c>
      <c r="F3699" t="s">
        <v>39925</v>
      </c>
      <c r="G3699">
        <v>37120</v>
      </c>
      <c r="H3699" t="s">
        <v>114</v>
      </c>
      <c r="I3699" t="s">
        <v>2</v>
      </c>
      <c r="J3699" s="2">
        <v>469</v>
      </c>
      <c r="K3699" s="1" t="s">
        <v>908</v>
      </c>
    </row>
    <row r="3700" spans="1:11" x14ac:dyDescent="0.3">
      <c r="A3700" s="3">
        <v>23102</v>
      </c>
      <c r="B3700" t="s">
        <v>59748</v>
      </c>
      <c r="C3700" t="s">
        <v>59749</v>
      </c>
      <c r="D3700" t="s">
        <v>59750</v>
      </c>
      <c r="E3700" s="5">
        <v>17763771</v>
      </c>
      <c r="F3700" t="s">
        <v>12793</v>
      </c>
      <c r="G3700">
        <v>37073</v>
      </c>
      <c r="H3700" t="s">
        <v>31</v>
      </c>
      <c r="I3700" t="s">
        <v>2</v>
      </c>
      <c r="J3700" s="2">
        <v>581</v>
      </c>
      <c r="K3700" s="1" t="s">
        <v>873</v>
      </c>
    </row>
    <row r="3701" spans="1:11" x14ac:dyDescent="0.3">
      <c r="A3701" s="3">
        <v>23102</v>
      </c>
      <c r="B3701" t="s">
        <v>59751</v>
      </c>
      <c r="C3701" t="s">
        <v>2</v>
      </c>
      <c r="D3701" t="s">
        <v>2</v>
      </c>
      <c r="E3701" s="5">
        <v>29496447</v>
      </c>
      <c r="F3701" t="s">
        <v>12793</v>
      </c>
      <c r="G3701">
        <v>37073</v>
      </c>
      <c r="H3701" t="s">
        <v>31</v>
      </c>
      <c r="I3701" t="s">
        <v>31</v>
      </c>
      <c r="J3701" s="2">
        <v>731</v>
      </c>
      <c r="K3701" s="1" t="s">
        <v>3290</v>
      </c>
    </row>
    <row r="3702" spans="1:11" x14ac:dyDescent="0.3">
      <c r="A3702" s="3">
        <v>23102</v>
      </c>
      <c r="B3702" t="s">
        <v>59752</v>
      </c>
      <c r="C3702" t="s">
        <v>59753</v>
      </c>
      <c r="D3702" t="s">
        <v>2</v>
      </c>
      <c r="E3702" s="5">
        <v>29863373</v>
      </c>
      <c r="F3702" t="s">
        <v>59754</v>
      </c>
      <c r="G3702">
        <v>37539</v>
      </c>
      <c r="H3702" t="s">
        <v>295</v>
      </c>
      <c r="I3702" t="s">
        <v>1824</v>
      </c>
      <c r="J3702" s="2">
        <v>433</v>
      </c>
      <c r="K3702" s="1" t="s">
        <v>59755</v>
      </c>
    </row>
    <row r="3703" spans="1:11" x14ac:dyDescent="0.3">
      <c r="A3703" s="3">
        <v>23102</v>
      </c>
      <c r="B3703" t="s">
        <v>59763</v>
      </c>
      <c r="C3703" t="s">
        <v>2</v>
      </c>
      <c r="D3703" t="s">
        <v>2</v>
      </c>
      <c r="E3703" s="5">
        <v>31435982</v>
      </c>
      <c r="F3703" t="s">
        <v>38133</v>
      </c>
      <c r="G3703">
        <v>37431</v>
      </c>
      <c r="H3703" t="s">
        <v>46</v>
      </c>
      <c r="I3703" t="s">
        <v>2</v>
      </c>
      <c r="J3703" s="2">
        <v>749</v>
      </c>
      <c r="K3703" s="1" t="s">
        <v>2214</v>
      </c>
    </row>
    <row r="3704" spans="1:11" x14ac:dyDescent="0.3">
      <c r="A3704" s="3">
        <v>23102</v>
      </c>
      <c r="B3704" t="s">
        <v>59766</v>
      </c>
      <c r="C3704" t="s">
        <v>2</v>
      </c>
      <c r="D3704" t="s">
        <v>2</v>
      </c>
      <c r="E3704" s="5">
        <v>23205829</v>
      </c>
      <c r="F3704" t="s">
        <v>5720</v>
      </c>
      <c r="G3704">
        <v>37081</v>
      </c>
      <c r="H3704" t="s">
        <v>31</v>
      </c>
      <c r="I3704" t="s">
        <v>2</v>
      </c>
      <c r="J3704" s="2">
        <v>682</v>
      </c>
      <c r="K3704" s="1" t="s">
        <v>48583</v>
      </c>
    </row>
    <row r="3705" spans="1:11" x14ac:dyDescent="0.3">
      <c r="A3705" s="3">
        <v>23102</v>
      </c>
      <c r="B3705" t="s">
        <v>59756</v>
      </c>
      <c r="C3705" t="s">
        <v>59757</v>
      </c>
      <c r="D3705" t="s">
        <v>2</v>
      </c>
      <c r="E3705" s="5">
        <v>7579474</v>
      </c>
      <c r="F3705" t="s">
        <v>23026</v>
      </c>
      <c r="G3705">
        <v>37127</v>
      </c>
      <c r="H3705" t="s">
        <v>1654</v>
      </c>
      <c r="I3705" t="s">
        <v>2</v>
      </c>
      <c r="J3705" s="2">
        <v>256</v>
      </c>
      <c r="K3705" s="1" t="s">
        <v>59758</v>
      </c>
    </row>
    <row r="3706" spans="1:11" x14ac:dyDescent="0.3">
      <c r="A3706" s="3">
        <v>23102</v>
      </c>
      <c r="B3706" t="s">
        <v>59756</v>
      </c>
      <c r="C3706" t="s">
        <v>59759</v>
      </c>
      <c r="D3706" t="s">
        <v>2</v>
      </c>
      <c r="E3706" s="5">
        <v>23205420</v>
      </c>
      <c r="F3706" t="s">
        <v>23026</v>
      </c>
      <c r="G3706">
        <v>37127</v>
      </c>
      <c r="H3706" t="s">
        <v>1654</v>
      </c>
      <c r="I3706" t="s">
        <v>2</v>
      </c>
      <c r="J3706" s="2">
        <v>256</v>
      </c>
      <c r="K3706" s="1" t="s">
        <v>1656</v>
      </c>
    </row>
    <row r="3707" spans="1:11" x14ac:dyDescent="0.3">
      <c r="A3707" s="3">
        <v>23102</v>
      </c>
      <c r="B3707" t="s">
        <v>59760</v>
      </c>
      <c r="C3707" t="s">
        <v>59761</v>
      </c>
      <c r="D3707" t="s">
        <v>2</v>
      </c>
      <c r="E3707" s="5">
        <v>23388197</v>
      </c>
      <c r="F3707" t="s">
        <v>6698</v>
      </c>
      <c r="G3707">
        <v>37434</v>
      </c>
      <c r="H3707" t="s">
        <v>492</v>
      </c>
      <c r="I3707" t="s">
        <v>2</v>
      </c>
      <c r="J3707" s="2">
        <v>472</v>
      </c>
      <c r="K3707" s="1" t="s">
        <v>493</v>
      </c>
    </row>
    <row r="3708" spans="1:11" x14ac:dyDescent="0.3">
      <c r="A3708" s="3">
        <v>23102</v>
      </c>
      <c r="B3708" t="s">
        <v>59762</v>
      </c>
      <c r="C3708" t="s">
        <v>2</v>
      </c>
      <c r="D3708" t="s">
        <v>2</v>
      </c>
      <c r="E3708" s="5">
        <v>98821292</v>
      </c>
      <c r="F3708" t="s">
        <v>55301</v>
      </c>
      <c r="G3708">
        <v>37139</v>
      </c>
      <c r="H3708" t="s">
        <v>110</v>
      </c>
      <c r="I3708" t="s">
        <v>2</v>
      </c>
      <c r="J3708" s="2">
        <v>712</v>
      </c>
      <c r="K3708" s="1" t="s">
        <v>1174</v>
      </c>
    </row>
    <row r="3709" spans="1:11" x14ac:dyDescent="0.3">
      <c r="A3709" s="3">
        <v>23102</v>
      </c>
      <c r="B3709" t="s">
        <v>59764</v>
      </c>
      <c r="C3709" t="s">
        <v>59765</v>
      </c>
      <c r="D3709" t="s">
        <v>2</v>
      </c>
      <c r="E3709" s="5">
        <v>89550827</v>
      </c>
      <c r="F3709" t="s">
        <v>25058</v>
      </c>
      <c r="G3709">
        <v>37412</v>
      </c>
      <c r="H3709" t="s">
        <v>207</v>
      </c>
      <c r="I3709" t="s">
        <v>2</v>
      </c>
      <c r="J3709" s="2">
        <v>563</v>
      </c>
      <c r="K3709" s="1" t="s">
        <v>5309</v>
      </c>
    </row>
    <row r="3710" spans="1:11" x14ac:dyDescent="0.3">
      <c r="A3710" s="3">
        <v>23102</v>
      </c>
      <c r="B3710" t="s">
        <v>59767</v>
      </c>
      <c r="C3710" t="s">
        <v>59768</v>
      </c>
      <c r="D3710" t="s">
        <v>2</v>
      </c>
      <c r="E3710" s="5">
        <v>17605837</v>
      </c>
      <c r="F3710" t="s">
        <v>59769</v>
      </c>
      <c r="G3710">
        <v>37075</v>
      </c>
      <c r="H3710" t="s">
        <v>31</v>
      </c>
      <c r="I3710" t="s">
        <v>2</v>
      </c>
      <c r="J3710" s="2">
        <v>812</v>
      </c>
      <c r="K3710" s="1" t="s">
        <v>9320</v>
      </c>
    </row>
    <row r="3711" spans="1:11" x14ac:dyDescent="0.3">
      <c r="A3711" s="3">
        <v>23102</v>
      </c>
      <c r="B3711" t="s">
        <v>59776</v>
      </c>
      <c r="C3711" t="s">
        <v>2</v>
      </c>
      <c r="D3711" t="s">
        <v>2</v>
      </c>
      <c r="E3711" s="5">
        <v>58499429</v>
      </c>
      <c r="F3711" t="s">
        <v>20937</v>
      </c>
      <c r="G3711">
        <v>37085</v>
      </c>
      <c r="H3711" t="s">
        <v>31</v>
      </c>
      <c r="I3711" t="s">
        <v>2</v>
      </c>
      <c r="J3711" s="2">
        <v>970</v>
      </c>
      <c r="K3711" s="1" t="s">
        <v>522</v>
      </c>
    </row>
    <row r="3712" spans="1:11" x14ac:dyDescent="0.3">
      <c r="A3712" s="3">
        <v>23102</v>
      </c>
      <c r="B3712" t="s">
        <v>59770</v>
      </c>
      <c r="C3712" t="s">
        <v>59771</v>
      </c>
      <c r="D3712" t="s">
        <v>2</v>
      </c>
      <c r="E3712" s="5">
        <v>23392433</v>
      </c>
      <c r="F3712" t="s">
        <v>59772</v>
      </c>
      <c r="G3712">
        <v>37412</v>
      </c>
      <c r="H3712" t="s">
        <v>207</v>
      </c>
      <c r="I3712" t="s">
        <v>2</v>
      </c>
      <c r="J3712" s="2">
        <v>960</v>
      </c>
      <c r="K3712" s="1" t="s">
        <v>1831</v>
      </c>
    </row>
    <row r="3713" spans="1:11" x14ac:dyDescent="0.3">
      <c r="A3713" s="3">
        <v>23102</v>
      </c>
      <c r="B3713" t="s">
        <v>59773</v>
      </c>
      <c r="C3713" t="s">
        <v>59774</v>
      </c>
      <c r="D3713" t="s">
        <v>2</v>
      </c>
      <c r="E3713" s="5">
        <v>98825957</v>
      </c>
      <c r="F3713" t="s">
        <v>55841</v>
      </c>
      <c r="G3713">
        <v>37412</v>
      </c>
      <c r="H3713" t="s">
        <v>928</v>
      </c>
      <c r="I3713" t="s">
        <v>2</v>
      </c>
      <c r="J3713" s="2">
        <v>812</v>
      </c>
      <c r="K3713" s="1" t="s">
        <v>59775</v>
      </c>
    </row>
    <row r="3714" spans="1:11" x14ac:dyDescent="0.3">
      <c r="A3714" s="3">
        <v>23102</v>
      </c>
      <c r="B3714" t="s">
        <v>59777</v>
      </c>
      <c r="C3714" t="s">
        <v>2</v>
      </c>
      <c r="D3714" t="s">
        <v>2</v>
      </c>
      <c r="E3714" s="5">
        <v>23263814</v>
      </c>
      <c r="F3714" t="s">
        <v>40099</v>
      </c>
      <c r="G3714">
        <v>37520</v>
      </c>
      <c r="H3714" t="s">
        <v>20</v>
      </c>
      <c r="I3714" t="s">
        <v>2</v>
      </c>
      <c r="J3714" s="2">
        <v>325</v>
      </c>
      <c r="K3714" s="1" t="s">
        <v>5251</v>
      </c>
    </row>
    <row r="3715" spans="1:11" x14ac:dyDescent="0.3">
      <c r="A3715" s="3">
        <v>23102</v>
      </c>
      <c r="B3715" t="s">
        <v>59781</v>
      </c>
      <c r="C3715" t="s">
        <v>59782</v>
      </c>
      <c r="D3715" t="s">
        <v>2</v>
      </c>
      <c r="E3715" s="5">
        <v>23107886</v>
      </c>
      <c r="F3715" t="s">
        <v>2312</v>
      </c>
      <c r="G3715">
        <v>37073</v>
      </c>
      <c r="H3715" t="s">
        <v>31</v>
      </c>
      <c r="I3715" t="s">
        <v>2</v>
      </c>
      <c r="J3715" s="2">
        <v>651</v>
      </c>
      <c r="K3715" s="1" t="s">
        <v>613</v>
      </c>
    </row>
    <row r="3716" spans="1:11" x14ac:dyDescent="0.3">
      <c r="A3716" s="3">
        <v>23102</v>
      </c>
      <c r="B3716" t="s">
        <v>59778</v>
      </c>
      <c r="C3716" t="s">
        <v>59779</v>
      </c>
      <c r="D3716" t="s">
        <v>2</v>
      </c>
      <c r="E3716" s="5">
        <v>21798490</v>
      </c>
      <c r="F3716" t="s">
        <v>59780</v>
      </c>
      <c r="G3716">
        <v>37130</v>
      </c>
      <c r="H3716" t="s">
        <v>60</v>
      </c>
      <c r="I3716" t="s">
        <v>61</v>
      </c>
      <c r="J3716" s="2">
        <v>662</v>
      </c>
      <c r="K3716" s="1" t="s">
        <v>31668</v>
      </c>
    </row>
    <row r="3717" spans="1:11" x14ac:dyDescent="0.3">
      <c r="A3717" s="3">
        <v>23102</v>
      </c>
      <c r="B3717" t="s">
        <v>59783</v>
      </c>
      <c r="C3717" t="s">
        <v>59784</v>
      </c>
      <c r="D3717" t="s">
        <v>59785</v>
      </c>
      <c r="E3717" s="5">
        <v>23116605</v>
      </c>
      <c r="F3717" t="s">
        <v>931</v>
      </c>
      <c r="G3717">
        <v>37077</v>
      </c>
      <c r="H3717" t="s">
        <v>31</v>
      </c>
      <c r="I3717" t="s">
        <v>2</v>
      </c>
      <c r="J3717" s="2">
        <v>731</v>
      </c>
      <c r="K3717" s="1" t="s">
        <v>59786</v>
      </c>
    </row>
    <row r="3718" spans="1:11" x14ac:dyDescent="0.3">
      <c r="A3718" s="3">
        <v>23102</v>
      </c>
      <c r="B3718" t="s">
        <v>59787</v>
      </c>
      <c r="C3718" t="s">
        <v>59788</v>
      </c>
      <c r="D3718" t="s">
        <v>2</v>
      </c>
      <c r="E3718" s="5">
        <v>23384115</v>
      </c>
      <c r="F3718" t="s">
        <v>59789</v>
      </c>
      <c r="G3718">
        <v>37133</v>
      </c>
      <c r="H3718" t="s">
        <v>65</v>
      </c>
      <c r="I3718" t="s">
        <v>2</v>
      </c>
      <c r="J3718" s="2">
        <v>910</v>
      </c>
      <c r="K3718" s="1" t="s">
        <v>1556</v>
      </c>
    </row>
    <row r="3719" spans="1:11" x14ac:dyDescent="0.3">
      <c r="A3719" s="3">
        <v>23102</v>
      </c>
      <c r="B3719" t="s">
        <v>59790</v>
      </c>
      <c r="C3719" t="s">
        <v>2</v>
      </c>
      <c r="D3719" t="s">
        <v>2</v>
      </c>
      <c r="E3719" s="5">
        <v>58918125</v>
      </c>
      <c r="F3719" t="s">
        <v>59791</v>
      </c>
      <c r="G3719">
        <v>37075</v>
      </c>
      <c r="H3719" t="s">
        <v>31</v>
      </c>
      <c r="I3719" t="s">
        <v>2</v>
      </c>
      <c r="J3719" s="2">
        <v>970</v>
      </c>
      <c r="K3719" s="1" t="s">
        <v>2814</v>
      </c>
    </row>
    <row r="3720" spans="1:11" x14ac:dyDescent="0.3">
      <c r="A3720" s="3">
        <v>23102</v>
      </c>
      <c r="B3720" t="s">
        <v>59792</v>
      </c>
      <c r="C3720" t="s">
        <v>2</v>
      </c>
      <c r="D3720" t="s">
        <v>2</v>
      </c>
      <c r="E3720" s="5">
        <v>98248873</v>
      </c>
      <c r="F3720" t="s">
        <v>59793</v>
      </c>
      <c r="G3720">
        <v>37520</v>
      </c>
      <c r="H3720" t="s">
        <v>20</v>
      </c>
      <c r="I3720" t="s">
        <v>2</v>
      </c>
      <c r="J3720" s="2">
        <v>970</v>
      </c>
      <c r="K3720" s="1" t="s">
        <v>1188</v>
      </c>
    </row>
    <row r="3721" spans="1:11" x14ac:dyDescent="0.3">
      <c r="A3721" s="3">
        <v>23102</v>
      </c>
      <c r="B3721" t="s">
        <v>59794</v>
      </c>
      <c r="C3721" t="s">
        <v>5234</v>
      </c>
      <c r="D3721" t="s">
        <v>2</v>
      </c>
      <c r="E3721" s="5">
        <v>23440589</v>
      </c>
      <c r="F3721" t="s">
        <v>59795</v>
      </c>
      <c r="G3721">
        <v>37081</v>
      </c>
      <c r="H3721" t="s">
        <v>31</v>
      </c>
      <c r="I3721" t="s">
        <v>2</v>
      </c>
      <c r="J3721" s="2">
        <v>478</v>
      </c>
      <c r="K3721" s="1" t="s">
        <v>2033</v>
      </c>
    </row>
    <row r="3722" spans="1:11" x14ac:dyDescent="0.3">
      <c r="A3722" s="3">
        <v>23102</v>
      </c>
      <c r="B3722" t="s">
        <v>59796</v>
      </c>
      <c r="C3722" t="s">
        <v>2</v>
      </c>
      <c r="D3722" t="s">
        <v>2</v>
      </c>
      <c r="E3722" s="5">
        <v>98118644</v>
      </c>
      <c r="F3722" t="s">
        <v>59797</v>
      </c>
      <c r="G3722">
        <v>37130</v>
      </c>
      <c r="H3722" t="s">
        <v>60</v>
      </c>
      <c r="I3722" t="s">
        <v>2</v>
      </c>
      <c r="J3722" s="2">
        <v>970</v>
      </c>
      <c r="K3722" s="1" t="s">
        <v>1081</v>
      </c>
    </row>
    <row r="3723" spans="1:11" x14ac:dyDescent="0.3">
      <c r="A3723" s="3">
        <v>23102</v>
      </c>
      <c r="B3723" t="s">
        <v>59798</v>
      </c>
      <c r="C3723" t="s">
        <v>59799</v>
      </c>
      <c r="D3723" t="s">
        <v>2</v>
      </c>
      <c r="E3723" s="5">
        <v>11450883</v>
      </c>
      <c r="F3723" t="s">
        <v>26934</v>
      </c>
      <c r="G3723">
        <v>37445</v>
      </c>
      <c r="H3723" t="s">
        <v>673</v>
      </c>
      <c r="I3723" t="s">
        <v>2</v>
      </c>
      <c r="J3723" s="2">
        <v>493</v>
      </c>
      <c r="K3723" s="1" t="s">
        <v>4426</v>
      </c>
    </row>
    <row r="3724" spans="1:11" x14ac:dyDescent="0.3">
      <c r="A3724" s="3">
        <v>23102</v>
      </c>
      <c r="B3724" t="s">
        <v>59800</v>
      </c>
      <c r="C3724" t="s">
        <v>2</v>
      </c>
      <c r="D3724" t="s">
        <v>2</v>
      </c>
      <c r="E3724" s="5">
        <v>98348221</v>
      </c>
      <c r="F3724" t="s">
        <v>59801</v>
      </c>
      <c r="G3724">
        <v>37130</v>
      </c>
      <c r="H3724" t="s">
        <v>60</v>
      </c>
      <c r="I3724" t="s">
        <v>2</v>
      </c>
      <c r="J3724" s="2">
        <v>970</v>
      </c>
      <c r="K3724" s="1" t="s">
        <v>2220</v>
      </c>
    </row>
    <row r="3725" spans="1:11" x14ac:dyDescent="0.3">
      <c r="A3725" s="3">
        <v>23102</v>
      </c>
      <c r="B3725" t="s">
        <v>59802</v>
      </c>
      <c r="C3725" t="s">
        <v>2</v>
      </c>
      <c r="D3725" t="s">
        <v>2</v>
      </c>
      <c r="E3725" s="5">
        <v>58806090</v>
      </c>
      <c r="F3725" t="s">
        <v>46812</v>
      </c>
      <c r="G3725">
        <v>37120</v>
      </c>
      <c r="H3725" t="s">
        <v>114</v>
      </c>
      <c r="I3725" t="s">
        <v>2</v>
      </c>
      <c r="J3725" s="2">
        <v>970</v>
      </c>
      <c r="K3725" s="1" t="s">
        <v>810</v>
      </c>
    </row>
    <row r="3726" spans="1:11" x14ac:dyDescent="0.3">
      <c r="A3726" s="3">
        <v>23102</v>
      </c>
      <c r="B3726" t="s">
        <v>59803</v>
      </c>
      <c r="C3726" t="s">
        <v>2</v>
      </c>
      <c r="D3726" t="s">
        <v>2</v>
      </c>
      <c r="E3726" s="5">
        <v>58890630</v>
      </c>
      <c r="F3726" t="s">
        <v>59804</v>
      </c>
      <c r="G3726">
        <v>37081</v>
      </c>
      <c r="H3726" t="s">
        <v>31</v>
      </c>
      <c r="I3726" t="s">
        <v>2</v>
      </c>
      <c r="J3726" s="2">
        <v>970</v>
      </c>
      <c r="K3726" s="1" t="s">
        <v>617</v>
      </c>
    </row>
    <row r="3727" spans="1:11" x14ac:dyDescent="0.3">
      <c r="A3727" s="3">
        <v>23102</v>
      </c>
      <c r="B3727" t="s">
        <v>59805</v>
      </c>
      <c r="C3727" t="s">
        <v>59806</v>
      </c>
      <c r="D3727" t="s">
        <v>2</v>
      </c>
      <c r="E3727" s="5">
        <v>23188178</v>
      </c>
      <c r="F3727" t="s">
        <v>59807</v>
      </c>
      <c r="G3727">
        <v>37120</v>
      </c>
      <c r="H3727" t="s">
        <v>114</v>
      </c>
      <c r="I3727" t="s">
        <v>2</v>
      </c>
      <c r="J3727" s="2">
        <v>682</v>
      </c>
      <c r="K3727" s="1" t="s">
        <v>1089</v>
      </c>
    </row>
    <row r="3728" spans="1:11" x14ac:dyDescent="0.3">
      <c r="A3728" s="3">
        <v>23102</v>
      </c>
      <c r="B3728" t="s">
        <v>59808</v>
      </c>
      <c r="C3728" t="s">
        <v>4157</v>
      </c>
      <c r="D3728" t="s">
        <v>2</v>
      </c>
      <c r="E3728" s="5">
        <v>23246026</v>
      </c>
      <c r="F3728" t="s">
        <v>39616</v>
      </c>
      <c r="G3728">
        <v>37520</v>
      </c>
      <c r="H3728" t="s">
        <v>20</v>
      </c>
      <c r="I3728" t="s">
        <v>2</v>
      </c>
      <c r="J3728" s="2">
        <v>813</v>
      </c>
      <c r="K3728" s="1" t="s">
        <v>120</v>
      </c>
    </row>
    <row r="3729" spans="1:11" x14ac:dyDescent="0.3">
      <c r="A3729" s="3">
        <v>23102</v>
      </c>
      <c r="B3729" t="s">
        <v>59809</v>
      </c>
      <c r="C3729" t="s">
        <v>2</v>
      </c>
      <c r="D3729" t="s">
        <v>2</v>
      </c>
      <c r="E3729" s="5">
        <v>79093941</v>
      </c>
      <c r="F3729" t="s">
        <v>59810</v>
      </c>
      <c r="G3729">
        <v>37115</v>
      </c>
      <c r="H3729" t="s">
        <v>4</v>
      </c>
      <c r="I3729" t="s">
        <v>2</v>
      </c>
      <c r="J3729" s="2">
        <v>970</v>
      </c>
      <c r="K3729" s="1" t="s">
        <v>59811</v>
      </c>
    </row>
    <row r="3730" spans="1:11" x14ac:dyDescent="0.3">
      <c r="A3730" s="3">
        <v>23102</v>
      </c>
      <c r="B3730" t="s">
        <v>59812</v>
      </c>
      <c r="C3730" t="s">
        <v>2</v>
      </c>
      <c r="D3730" t="s">
        <v>2</v>
      </c>
      <c r="E3730" s="5">
        <v>23306369</v>
      </c>
      <c r="F3730" t="s">
        <v>59813</v>
      </c>
      <c r="G3730">
        <v>37434</v>
      </c>
      <c r="H3730" t="s">
        <v>266</v>
      </c>
      <c r="I3730" t="s">
        <v>2</v>
      </c>
      <c r="J3730" s="2">
        <v>970</v>
      </c>
      <c r="K3730" s="1" t="s">
        <v>3286</v>
      </c>
    </row>
    <row r="3731" spans="1:11" x14ac:dyDescent="0.3">
      <c r="A3731" s="3">
        <v>23102</v>
      </c>
      <c r="B3731" t="s">
        <v>59814</v>
      </c>
      <c r="C3731" t="s">
        <v>3385</v>
      </c>
      <c r="D3731" t="s">
        <v>2</v>
      </c>
      <c r="E3731" s="5">
        <v>23171506</v>
      </c>
      <c r="F3731" t="s">
        <v>24264</v>
      </c>
      <c r="G3731">
        <v>37115</v>
      </c>
      <c r="H3731" t="s">
        <v>4</v>
      </c>
      <c r="I3731" t="s">
        <v>2</v>
      </c>
      <c r="J3731" s="2">
        <v>960</v>
      </c>
      <c r="K3731" s="1" t="s">
        <v>4298</v>
      </c>
    </row>
    <row r="3732" spans="1:11" x14ac:dyDescent="0.3">
      <c r="A3732" s="3">
        <v>23102</v>
      </c>
      <c r="B3732" t="s">
        <v>59815</v>
      </c>
      <c r="C3732" t="s">
        <v>2</v>
      </c>
      <c r="D3732" t="s">
        <v>2</v>
      </c>
      <c r="E3732" s="5">
        <v>78615494</v>
      </c>
      <c r="F3732" t="s">
        <v>16081</v>
      </c>
      <c r="G3732">
        <v>37520</v>
      </c>
      <c r="H3732" t="s">
        <v>20</v>
      </c>
      <c r="I3732" t="s">
        <v>2</v>
      </c>
      <c r="J3732" s="2">
        <v>970</v>
      </c>
      <c r="K3732" s="1" t="s">
        <v>5405</v>
      </c>
    </row>
    <row r="3733" spans="1:11" x14ac:dyDescent="0.3">
      <c r="A3733" s="3">
        <v>23102</v>
      </c>
      <c r="B3733" t="s">
        <v>59816</v>
      </c>
      <c r="C3733" t="s">
        <v>2</v>
      </c>
      <c r="D3733" t="s">
        <v>2</v>
      </c>
      <c r="E3733" s="5">
        <v>78597590</v>
      </c>
      <c r="F3733" t="s">
        <v>515</v>
      </c>
      <c r="G3733">
        <v>37085</v>
      </c>
      <c r="H3733" t="s">
        <v>31</v>
      </c>
      <c r="I3733" t="s">
        <v>2</v>
      </c>
      <c r="J3733" s="2">
        <v>970</v>
      </c>
      <c r="K3733" s="1" t="s">
        <v>2365</v>
      </c>
    </row>
    <row r="3734" spans="1:11" x14ac:dyDescent="0.3">
      <c r="A3734" s="3">
        <v>23102</v>
      </c>
      <c r="B3734" t="s">
        <v>59817</v>
      </c>
      <c r="C3734" t="s">
        <v>2</v>
      </c>
      <c r="D3734" t="s">
        <v>2</v>
      </c>
      <c r="E3734" s="5">
        <v>50295294</v>
      </c>
      <c r="F3734" t="s">
        <v>59818</v>
      </c>
      <c r="G3734">
        <v>37133</v>
      </c>
      <c r="H3734" t="s">
        <v>65</v>
      </c>
      <c r="I3734" t="s">
        <v>2</v>
      </c>
      <c r="J3734" s="2">
        <v>970</v>
      </c>
      <c r="K3734" s="1" t="s">
        <v>3073</v>
      </c>
    </row>
    <row r="3735" spans="1:11" x14ac:dyDescent="0.3">
      <c r="A3735" s="3">
        <v>23102</v>
      </c>
      <c r="B3735" t="s">
        <v>59819</v>
      </c>
      <c r="C3735" t="s">
        <v>59820</v>
      </c>
      <c r="D3735" t="s">
        <v>3564</v>
      </c>
      <c r="E3735" s="5">
        <v>23460209</v>
      </c>
      <c r="F3735" t="s">
        <v>59821</v>
      </c>
      <c r="G3735">
        <v>37539</v>
      </c>
      <c r="H3735" t="s">
        <v>295</v>
      </c>
      <c r="I3735" t="s">
        <v>2</v>
      </c>
      <c r="J3735" s="2">
        <v>477</v>
      </c>
      <c r="K3735" s="1" t="s">
        <v>1300</v>
      </c>
    </row>
    <row r="3736" spans="1:11" x14ac:dyDescent="0.3">
      <c r="A3736" s="3">
        <v>23102</v>
      </c>
      <c r="B3736" t="s">
        <v>59822</v>
      </c>
      <c r="C3736" t="s">
        <v>59823</v>
      </c>
      <c r="D3736" t="s">
        <v>2</v>
      </c>
      <c r="E3736" s="5">
        <v>23395005</v>
      </c>
      <c r="F3736" t="s">
        <v>59824</v>
      </c>
      <c r="G3736">
        <v>37445</v>
      </c>
      <c r="H3736" t="s">
        <v>673</v>
      </c>
      <c r="I3736" t="s">
        <v>2</v>
      </c>
      <c r="J3736" s="2">
        <v>432</v>
      </c>
      <c r="K3736" s="1" t="s">
        <v>7322</v>
      </c>
    </row>
    <row r="3737" spans="1:11" x14ac:dyDescent="0.3">
      <c r="A3737" s="3">
        <v>23102</v>
      </c>
      <c r="B3737" t="s">
        <v>59825</v>
      </c>
      <c r="C3737" t="s">
        <v>2</v>
      </c>
      <c r="D3737" t="s">
        <v>2</v>
      </c>
      <c r="E3737" s="5">
        <v>50900947</v>
      </c>
      <c r="F3737" t="s">
        <v>59826</v>
      </c>
      <c r="G3737">
        <v>34346</v>
      </c>
      <c r="H3737" t="s">
        <v>50</v>
      </c>
      <c r="I3737" t="s">
        <v>2</v>
      </c>
      <c r="J3737" s="2">
        <v>970</v>
      </c>
      <c r="K3737" s="1" t="s">
        <v>732</v>
      </c>
    </row>
    <row r="3738" spans="1:11" x14ac:dyDescent="0.3">
      <c r="A3738" s="3">
        <v>23102</v>
      </c>
      <c r="B3738" t="s">
        <v>59827</v>
      </c>
      <c r="C3738" t="s">
        <v>2</v>
      </c>
      <c r="D3738" t="s">
        <v>2</v>
      </c>
      <c r="E3738" s="5">
        <v>98933048</v>
      </c>
      <c r="F3738" t="s">
        <v>59828</v>
      </c>
      <c r="G3738">
        <v>34355</v>
      </c>
      <c r="H3738" t="s">
        <v>13</v>
      </c>
      <c r="I3738" t="s">
        <v>2</v>
      </c>
      <c r="J3738" s="2">
        <v>970</v>
      </c>
      <c r="K3738" s="1" t="s">
        <v>2559</v>
      </c>
    </row>
    <row r="3739" spans="1:11" x14ac:dyDescent="0.3">
      <c r="A3739" s="3">
        <v>23102</v>
      </c>
      <c r="B3739" t="s">
        <v>59829</v>
      </c>
      <c r="C3739" t="s">
        <v>1767</v>
      </c>
      <c r="D3739" t="s">
        <v>2</v>
      </c>
      <c r="E3739" s="5">
        <v>23152223</v>
      </c>
      <c r="F3739" t="s">
        <v>59830</v>
      </c>
      <c r="G3739">
        <v>37073</v>
      </c>
      <c r="H3739" t="s">
        <v>31</v>
      </c>
      <c r="I3739" t="s">
        <v>2</v>
      </c>
      <c r="J3739" s="2">
        <v>869</v>
      </c>
      <c r="K3739" s="1" t="s">
        <v>9568</v>
      </c>
    </row>
    <row r="3740" spans="1:11" x14ac:dyDescent="0.3">
      <c r="A3740" s="3">
        <v>23102</v>
      </c>
      <c r="B3740" t="s">
        <v>59831</v>
      </c>
      <c r="C3740" t="s">
        <v>59832</v>
      </c>
      <c r="D3740" t="s">
        <v>59833</v>
      </c>
      <c r="E3740" s="5">
        <v>19570088</v>
      </c>
      <c r="F3740" t="s">
        <v>59834</v>
      </c>
      <c r="G3740">
        <v>37199</v>
      </c>
      <c r="H3740" t="s">
        <v>822</v>
      </c>
      <c r="I3740" t="s">
        <v>2</v>
      </c>
      <c r="J3740" s="2">
        <v>813</v>
      </c>
      <c r="K3740" s="1" t="s">
        <v>59835</v>
      </c>
    </row>
    <row r="3741" spans="1:11" x14ac:dyDescent="0.3">
      <c r="A3741" s="3">
        <v>23102</v>
      </c>
      <c r="B3741" t="s">
        <v>5524</v>
      </c>
      <c r="C3741" t="s">
        <v>2</v>
      </c>
      <c r="D3741" t="s">
        <v>2</v>
      </c>
      <c r="E3741" s="5">
        <v>50967076</v>
      </c>
      <c r="F3741" t="s">
        <v>5525</v>
      </c>
      <c r="G3741">
        <v>37077</v>
      </c>
      <c r="H3741" t="s">
        <v>31</v>
      </c>
      <c r="I3741" t="s">
        <v>2</v>
      </c>
      <c r="J3741" s="2">
        <v>970</v>
      </c>
      <c r="K3741" s="1" t="s">
        <v>1361</v>
      </c>
    </row>
    <row r="3742" spans="1:11" x14ac:dyDescent="0.3">
      <c r="A3742" s="3">
        <v>23102</v>
      </c>
      <c r="B3742" t="s">
        <v>59836</v>
      </c>
      <c r="C3742" t="s">
        <v>11614</v>
      </c>
      <c r="D3742" t="s">
        <v>59837</v>
      </c>
      <c r="E3742" s="5">
        <v>14452233</v>
      </c>
      <c r="F3742" t="s">
        <v>43824</v>
      </c>
      <c r="G3742">
        <v>37127</v>
      </c>
      <c r="H3742" t="s">
        <v>324</v>
      </c>
      <c r="I3742" t="s">
        <v>2</v>
      </c>
      <c r="J3742" s="2">
        <v>477</v>
      </c>
      <c r="K3742" s="1" t="s">
        <v>1500</v>
      </c>
    </row>
    <row r="3743" spans="1:11" x14ac:dyDescent="0.3">
      <c r="A3743" s="3">
        <v>23102</v>
      </c>
      <c r="B3743" t="s">
        <v>59838</v>
      </c>
      <c r="C3743" t="s">
        <v>2</v>
      </c>
      <c r="D3743" t="s">
        <v>2</v>
      </c>
      <c r="E3743" s="5">
        <v>23189614</v>
      </c>
      <c r="F3743" t="s">
        <v>26601</v>
      </c>
      <c r="G3743">
        <v>37081</v>
      </c>
      <c r="H3743" t="s">
        <v>31</v>
      </c>
      <c r="I3743" t="s">
        <v>2</v>
      </c>
      <c r="J3743" s="2">
        <v>970</v>
      </c>
      <c r="K3743" s="1" t="s">
        <v>2746</v>
      </c>
    </row>
    <row r="3744" spans="1:11" x14ac:dyDescent="0.3">
      <c r="A3744" s="3">
        <v>23102</v>
      </c>
      <c r="B3744" t="s">
        <v>59839</v>
      </c>
      <c r="C3744" t="s">
        <v>2</v>
      </c>
      <c r="D3744" t="s">
        <v>2</v>
      </c>
      <c r="E3744" s="5">
        <v>58696598</v>
      </c>
      <c r="F3744" t="s">
        <v>10828</v>
      </c>
      <c r="G3744">
        <v>37127</v>
      </c>
      <c r="H3744" t="s">
        <v>324</v>
      </c>
      <c r="I3744" t="s">
        <v>2</v>
      </c>
      <c r="J3744" s="2">
        <v>970</v>
      </c>
      <c r="K3744" s="1" t="s">
        <v>1407</v>
      </c>
    </row>
    <row r="3745" spans="1:11" x14ac:dyDescent="0.3">
      <c r="A3745" s="3">
        <v>23102</v>
      </c>
      <c r="B3745" t="s">
        <v>59840</v>
      </c>
      <c r="C3745" t="s">
        <v>2</v>
      </c>
      <c r="D3745" t="s">
        <v>2</v>
      </c>
      <c r="E3745" s="5">
        <v>23191275</v>
      </c>
      <c r="F3745" t="s">
        <v>59841</v>
      </c>
      <c r="G3745">
        <v>37520</v>
      </c>
      <c r="H3745" t="s">
        <v>20</v>
      </c>
      <c r="I3745" t="s">
        <v>2</v>
      </c>
      <c r="J3745" s="2">
        <v>970</v>
      </c>
      <c r="K3745" s="1" t="s">
        <v>59842</v>
      </c>
    </row>
    <row r="3746" spans="1:11" x14ac:dyDescent="0.3">
      <c r="A3746" s="3">
        <v>23102</v>
      </c>
      <c r="B3746" t="s">
        <v>59843</v>
      </c>
      <c r="C3746" t="s">
        <v>2</v>
      </c>
      <c r="D3746" t="s">
        <v>2</v>
      </c>
      <c r="E3746" s="5">
        <v>26412678</v>
      </c>
      <c r="F3746" t="s">
        <v>59844</v>
      </c>
      <c r="G3746">
        <v>37079</v>
      </c>
      <c r="H3746" t="s">
        <v>31</v>
      </c>
      <c r="I3746" t="s">
        <v>982</v>
      </c>
      <c r="J3746" s="2">
        <v>970</v>
      </c>
      <c r="K3746" s="1" t="s">
        <v>195</v>
      </c>
    </row>
    <row r="3747" spans="1:11" x14ac:dyDescent="0.3">
      <c r="A3747" s="3">
        <v>23102</v>
      </c>
      <c r="B3747" t="s">
        <v>59845</v>
      </c>
      <c r="C3747" t="s">
        <v>59846</v>
      </c>
      <c r="D3747" t="s">
        <v>2</v>
      </c>
      <c r="E3747" s="5">
        <v>23128352</v>
      </c>
      <c r="F3747" t="s">
        <v>46356</v>
      </c>
      <c r="G3747">
        <v>37412</v>
      </c>
      <c r="H3747" t="s">
        <v>207</v>
      </c>
      <c r="I3747" t="s">
        <v>2</v>
      </c>
      <c r="J3747" s="2">
        <v>477</v>
      </c>
      <c r="K3747" s="1" t="s">
        <v>678</v>
      </c>
    </row>
    <row r="3748" spans="1:11" x14ac:dyDescent="0.3">
      <c r="A3748" s="3">
        <v>23102</v>
      </c>
      <c r="B3748" t="s">
        <v>59847</v>
      </c>
      <c r="C3748" t="s">
        <v>2</v>
      </c>
      <c r="D3748" t="s">
        <v>2</v>
      </c>
      <c r="E3748" s="5">
        <v>78428102</v>
      </c>
      <c r="F3748" t="s">
        <v>18759</v>
      </c>
      <c r="G3748">
        <v>37431</v>
      </c>
      <c r="H3748" t="s">
        <v>46</v>
      </c>
      <c r="I3748" t="s">
        <v>2</v>
      </c>
      <c r="J3748" s="2">
        <v>970</v>
      </c>
      <c r="K3748" s="1" t="s">
        <v>994</v>
      </c>
    </row>
    <row r="3749" spans="1:11" x14ac:dyDescent="0.3">
      <c r="A3749" s="3">
        <v>23102</v>
      </c>
      <c r="B3749" t="s">
        <v>59848</v>
      </c>
      <c r="C3749" t="s">
        <v>2</v>
      </c>
      <c r="D3749" t="s">
        <v>2</v>
      </c>
      <c r="E3749" s="5">
        <v>94183194</v>
      </c>
      <c r="F3749" t="s">
        <v>59849</v>
      </c>
      <c r="G3749">
        <v>37445</v>
      </c>
      <c r="H3749" t="s">
        <v>673</v>
      </c>
      <c r="I3749" t="s">
        <v>2</v>
      </c>
      <c r="J3749" s="2">
        <v>552</v>
      </c>
      <c r="K3749" s="1" t="s">
        <v>7322</v>
      </c>
    </row>
    <row r="3750" spans="1:11" x14ac:dyDescent="0.3">
      <c r="A3750" s="3">
        <v>23102</v>
      </c>
      <c r="B3750" t="s">
        <v>59850</v>
      </c>
      <c r="C3750" t="s">
        <v>59851</v>
      </c>
      <c r="D3750" t="s">
        <v>2</v>
      </c>
      <c r="E3750" s="5">
        <v>9154260</v>
      </c>
      <c r="F3750" t="s">
        <v>33134</v>
      </c>
      <c r="G3750">
        <v>37133</v>
      </c>
      <c r="H3750" t="s">
        <v>65</v>
      </c>
      <c r="I3750" t="s">
        <v>2</v>
      </c>
      <c r="J3750" s="2">
        <v>960</v>
      </c>
      <c r="K3750" s="1" t="s">
        <v>59852</v>
      </c>
    </row>
    <row r="3751" spans="1:11" x14ac:dyDescent="0.3">
      <c r="A3751" s="3">
        <v>23102</v>
      </c>
      <c r="B3751" t="s">
        <v>59853</v>
      </c>
      <c r="C3751" t="s">
        <v>2</v>
      </c>
      <c r="D3751" t="s">
        <v>2</v>
      </c>
      <c r="E3751" s="5">
        <v>58809919</v>
      </c>
      <c r="F3751" t="s">
        <v>59854</v>
      </c>
      <c r="G3751">
        <v>37085</v>
      </c>
      <c r="H3751" t="s">
        <v>31</v>
      </c>
      <c r="I3751" t="s">
        <v>2</v>
      </c>
      <c r="J3751" s="2">
        <v>970</v>
      </c>
      <c r="K3751" s="1" t="s">
        <v>164</v>
      </c>
    </row>
    <row r="3752" spans="1:11" x14ac:dyDescent="0.3">
      <c r="A3752" s="3">
        <v>23102</v>
      </c>
      <c r="B3752" t="s">
        <v>59855</v>
      </c>
      <c r="C3752" t="s">
        <v>59856</v>
      </c>
      <c r="D3752" t="s">
        <v>2</v>
      </c>
      <c r="E3752" s="5">
        <v>26068552</v>
      </c>
      <c r="F3752" t="s">
        <v>13658</v>
      </c>
      <c r="G3752">
        <v>37073</v>
      </c>
      <c r="H3752" t="s">
        <v>31</v>
      </c>
      <c r="I3752" t="s">
        <v>2</v>
      </c>
      <c r="J3752" s="2">
        <v>702</v>
      </c>
      <c r="K3752" s="1" t="s">
        <v>2890</v>
      </c>
    </row>
    <row r="3753" spans="1:11" x14ac:dyDescent="0.3">
      <c r="A3753" s="3">
        <v>23102</v>
      </c>
      <c r="B3753" t="s">
        <v>59857</v>
      </c>
      <c r="C3753" t="s">
        <v>5011</v>
      </c>
      <c r="D3753" t="s">
        <v>2</v>
      </c>
      <c r="E3753" s="5">
        <v>11415457</v>
      </c>
      <c r="F3753" t="s">
        <v>13658</v>
      </c>
      <c r="G3753">
        <v>37073</v>
      </c>
      <c r="H3753" t="s">
        <v>31</v>
      </c>
      <c r="I3753" t="s">
        <v>2</v>
      </c>
      <c r="J3753" s="2">
        <v>702</v>
      </c>
      <c r="K3753" s="1" t="s">
        <v>605</v>
      </c>
    </row>
    <row r="3754" spans="1:11" x14ac:dyDescent="0.3">
      <c r="A3754" s="3">
        <v>23102</v>
      </c>
      <c r="B3754" t="s">
        <v>59858</v>
      </c>
      <c r="C3754" t="s">
        <v>146</v>
      </c>
      <c r="D3754" t="s">
        <v>2</v>
      </c>
      <c r="E3754" s="5">
        <v>82378924</v>
      </c>
      <c r="F3754" t="s">
        <v>18150</v>
      </c>
      <c r="G3754">
        <v>37120</v>
      </c>
      <c r="H3754" t="s">
        <v>114</v>
      </c>
      <c r="I3754" t="s">
        <v>2</v>
      </c>
      <c r="J3754" s="2">
        <v>620</v>
      </c>
      <c r="K3754" s="1" t="s">
        <v>59859</v>
      </c>
    </row>
    <row r="3755" spans="1:11" x14ac:dyDescent="0.3">
      <c r="A3755" s="3">
        <v>23102</v>
      </c>
      <c r="B3755" t="s">
        <v>59860</v>
      </c>
      <c r="C3755" t="s">
        <v>59861</v>
      </c>
      <c r="D3755" t="s">
        <v>2</v>
      </c>
      <c r="E3755" s="5">
        <v>23169131</v>
      </c>
      <c r="F3755" t="s">
        <v>59862</v>
      </c>
      <c r="G3755">
        <v>37520</v>
      </c>
      <c r="H3755" t="s">
        <v>20</v>
      </c>
      <c r="I3755" t="s">
        <v>2</v>
      </c>
      <c r="J3755" s="2">
        <v>324</v>
      </c>
      <c r="K3755" s="1" t="s">
        <v>565</v>
      </c>
    </row>
    <row r="3756" spans="1:11" x14ac:dyDescent="0.3">
      <c r="A3756" s="3">
        <v>23102</v>
      </c>
      <c r="B3756" t="s">
        <v>59863</v>
      </c>
      <c r="C3756" t="s">
        <v>2</v>
      </c>
      <c r="D3756" t="s">
        <v>2</v>
      </c>
      <c r="E3756" s="5">
        <v>58796680</v>
      </c>
      <c r="F3756" t="s">
        <v>11383</v>
      </c>
      <c r="G3756">
        <v>37075</v>
      </c>
      <c r="H3756" t="s">
        <v>31</v>
      </c>
      <c r="I3756" t="s">
        <v>2</v>
      </c>
      <c r="J3756" s="2">
        <v>970</v>
      </c>
      <c r="K3756" s="1" t="s">
        <v>1344</v>
      </c>
    </row>
    <row r="3757" spans="1:11" x14ac:dyDescent="0.3">
      <c r="A3757" s="3">
        <v>23102</v>
      </c>
      <c r="B3757" t="s">
        <v>59864</v>
      </c>
      <c r="C3757" t="s">
        <v>59865</v>
      </c>
      <c r="D3757" t="s">
        <v>2</v>
      </c>
      <c r="E3757" s="5">
        <v>26048916</v>
      </c>
      <c r="F3757" t="s">
        <v>2741</v>
      </c>
      <c r="G3757">
        <v>37073</v>
      </c>
      <c r="H3757" t="s">
        <v>31</v>
      </c>
      <c r="I3757" t="s">
        <v>2</v>
      </c>
      <c r="J3757" s="2">
        <v>477</v>
      </c>
      <c r="K3757" s="1" t="s">
        <v>1144</v>
      </c>
    </row>
    <row r="3758" spans="1:11" x14ac:dyDescent="0.3">
      <c r="A3758" s="3">
        <v>23102</v>
      </c>
      <c r="B3758" t="s">
        <v>59866</v>
      </c>
      <c r="C3758" t="s">
        <v>16383</v>
      </c>
      <c r="D3758" t="s">
        <v>2</v>
      </c>
      <c r="E3758" s="5">
        <v>19490645</v>
      </c>
      <c r="F3758" t="s">
        <v>59867</v>
      </c>
      <c r="G3758">
        <v>37083</v>
      </c>
      <c r="H3758" t="s">
        <v>31</v>
      </c>
      <c r="I3758" t="s">
        <v>2</v>
      </c>
      <c r="J3758" s="2">
        <v>711</v>
      </c>
      <c r="K3758" s="1" t="s">
        <v>2717</v>
      </c>
    </row>
    <row r="3759" spans="1:11" x14ac:dyDescent="0.3">
      <c r="A3759" s="3">
        <v>23102</v>
      </c>
      <c r="B3759" t="s">
        <v>59868</v>
      </c>
      <c r="C3759" t="s">
        <v>7327</v>
      </c>
      <c r="D3759" t="s">
        <v>2</v>
      </c>
      <c r="E3759" s="5">
        <v>19266409</v>
      </c>
      <c r="F3759" t="s">
        <v>17628</v>
      </c>
      <c r="G3759">
        <v>37073</v>
      </c>
      <c r="H3759" t="s">
        <v>31</v>
      </c>
      <c r="I3759" t="s">
        <v>2</v>
      </c>
      <c r="J3759" s="2">
        <v>472</v>
      </c>
      <c r="K3759" s="1" t="s">
        <v>5568</v>
      </c>
    </row>
    <row r="3760" spans="1:11" x14ac:dyDescent="0.3">
      <c r="A3760" s="3">
        <v>23102</v>
      </c>
      <c r="B3760" t="s">
        <v>59869</v>
      </c>
      <c r="C3760" t="s">
        <v>2</v>
      </c>
      <c r="D3760" t="s">
        <v>2</v>
      </c>
      <c r="E3760" s="5">
        <v>50479849</v>
      </c>
      <c r="F3760" t="s">
        <v>44596</v>
      </c>
      <c r="G3760">
        <v>37133</v>
      </c>
      <c r="H3760" t="s">
        <v>65</v>
      </c>
      <c r="I3760" t="s">
        <v>2</v>
      </c>
      <c r="J3760" s="2">
        <v>970</v>
      </c>
      <c r="K3760" s="1" t="s">
        <v>3073</v>
      </c>
    </row>
    <row r="3761" spans="1:11" x14ac:dyDescent="0.3">
      <c r="A3761" s="3">
        <v>23102</v>
      </c>
      <c r="B3761" t="s">
        <v>59870</v>
      </c>
      <c r="C3761" t="s">
        <v>59871</v>
      </c>
      <c r="D3761" t="s">
        <v>2</v>
      </c>
      <c r="E3761" s="5">
        <v>93816881</v>
      </c>
      <c r="F3761" t="s">
        <v>8059</v>
      </c>
      <c r="G3761">
        <v>37520</v>
      </c>
      <c r="H3761" t="s">
        <v>20</v>
      </c>
      <c r="I3761" t="s">
        <v>2</v>
      </c>
      <c r="J3761" s="2">
        <v>471</v>
      </c>
      <c r="K3761" s="1" t="s">
        <v>7053</v>
      </c>
    </row>
    <row r="3762" spans="1:11" x14ac:dyDescent="0.3">
      <c r="A3762" s="3">
        <v>23102</v>
      </c>
      <c r="B3762" t="s">
        <v>59872</v>
      </c>
      <c r="C3762" t="s">
        <v>59873</v>
      </c>
      <c r="D3762" t="s">
        <v>2</v>
      </c>
      <c r="E3762" s="5">
        <v>26264485</v>
      </c>
      <c r="F3762" t="s">
        <v>59874</v>
      </c>
      <c r="G3762">
        <v>37412</v>
      </c>
      <c r="H3762" t="s">
        <v>207</v>
      </c>
      <c r="I3762" t="s">
        <v>4755</v>
      </c>
      <c r="J3762" s="2">
        <v>811</v>
      </c>
      <c r="K3762" s="1" t="s">
        <v>6186</v>
      </c>
    </row>
    <row r="3763" spans="1:11" x14ac:dyDescent="0.3">
      <c r="A3763" s="3">
        <v>23102</v>
      </c>
      <c r="B3763" t="s">
        <v>59875</v>
      </c>
      <c r="C3763" t="s">
        <v>2</v>
      </c>
      <c r="D3763" t="s">
        <v>2</v>
      </c>
      <c r="E3763" s="5">
        <v>78953809</v>
      </c>
      <c r="F3763" t="s">
        <v>59876</v>
      </c>
      <c r="G3763">
        <v>37130</v>
      </c>
      <c r="H3763" t="s">
        <v>60</v>
      </c>
      <c r="I3763" t="s">
        <v>2</v>
      </c>
      <c r="J3763" s="2">
        <v>970</v>
      </c>
      <c r="K3763" s="1" t="s">
        <v>59877</v>
      </c>
    </row>
    <row r="3764" spans="1:11" x14ac:dyDescent="0.3">
      <c r="A3764" s="3">
        <v>23102</v>
      </c>
      <c r="B3764" t="s">
        <v>59878</v>
      </c>
      <c r="C3764" t="s">
        <v>2</v>
      </c>
      <c r="D3764" t="s">
        <v>2</v>
      </c>
      <c r="E3764" s="5">
        <v>58759026</v>
      </c>
      <c r="F3764" t="s">
        <v>59879</v>
      </c>
      <c r="G3764">
        <v>37520</v>
      </c>
      <c r="H3764" t="s">
        <v>20</v>
      </c>
      <c r="I3764" t="s">
        <v>2</v>
      </c>
      <c r="J3764" s="2">
        <v>970</v>
      </c>
      <c r="K3764" s="1" t="s">
        <v>7053</v>
      </c>
    </row>
    <row r="3765" spans="1:11" x14ac:dyDescent="0.3">
      <c r="A3765" s="3">
        <v>23102</v>
      </c>
      <c r="B3765" t="s">
        <v>59880</v>
      </c>
      <c r="C3765" t="s">
        <v>8786</v>
      </c>
      <c r="D3765" t="s">
        <v>2</v>
      </c>
      <c r="E3765" s="5">
        <v>23398703</v>
      </c>
      <c r="F3765" t="s">
        <v>6742</v>
      </c>
      <c r="G3765">
        <v>37133</v>
      </c>
      <c r="H3765" t="s">
        <v>65</v>
      </c>
      <c r="I3765" t="s">
        <v>2</v>
      </c>
      <c r="J3765" s="2">
        <v>477</v>
      </c>
      <c r="K3765" s="1" t="s">
        <v>67</v>
      </c>
    </row>
    <row r="3766" spans="1:11" x14ac:dyDescent="0.3">
      <c r="A3766" s="3">
        <v>23102</v>
      </c>
      <c r="B3766" t="s">
        <v>59881</v>
      </c>
      <c r="C3766" t="s">
        <v>59882</v>
      </c>
      <c r="D3766" t="s">
        <v>2</v>
      </c>
      <c r="E3766" s="5">
        <v>23104985</v>
      </c>
      <c r="F3766" t="s">
        <v>59883</v>
      </c>
      <c r="G3766">
        <v>37115</v>
      </c>
      <c r="H3766" t="s">
        <v>4</v>
      </c>
      <c r="I3766" t="s">
        <v>2</v>
      </c>
      <c r="J3766" s="2">
        <v>477</v>
      </c>
      <c r="K3766" s="1" t="s">
        <v>2199</v>
      </c>
    </row>
    <row r="3767" spans="1:11" x14ac:dyDescent="0.3">
      <c r="A3767" s="3">
        <v>23102</v>
      </c>
      <c r="B3767" t="s">
        <v>59884</v>
      </c>
      <c r="C3767" t="s">
        <v>59885</v>
      </c>
      <c r="D3767" t="s">
        <v>2</v>
      </c>
      <c r="E3767" s="5">
        <v>21598944</v>
      </c>
      <c r="F3767" t="s">
        <v>39991</v>
      </c>
      <c r="G3767">
        <v>34346</v>
      </c>
      <c r="H3767" t="s">
        <v>50</v>
      </c>
      <c r="I3767" t="s">
        <v>2</v>
      </c>
      <c r="J3767" s="2">
        <v>451</v>
      </c>
      <c r="K3767" s="1" t="s">
        <v>732</v>
      </c>
    </row>
    <row r="3768" spans="1:11" x14ac:dyDescent="0.3">
      <c r="A3768" s="3">
        <v>23102</v>
      </c>
      <c r="B3768" t="s">
        <v>59886</v>
      </c>
      <c r="C3768" t="s">
        <v>2</v>
      </c>
      <c r="D3768" t="s">
        <v>2</v>
      </c>
      <c r="E3768" s="5">
        <v>78624996</v>
      </c>
      <c r="F3768" t="s">
        <v>59887</v>
      </c>
      <c r="G3768">
        <v>34346</v>
      </c>
      <c r="H3768" t="s">
        <v>50</v>
      </c>
      <c r="I3768" t="s">
        <v>2</v>
      </c>
      <c r="J3768" s="2">
        <v>970</v>
      </c>
      <c r="K3768" s="1" t="s">
        <v>5757</v>
      </c>
    </row>
    <row r="3769" spans="1:11" x14ac:dyDescent="0.3">
      <c r="A3769" s="3">
        <v>23102</v>
      </c>
      <c r="B3769" t="s">
        <v>59888</v>
      </c>
      <c r="C3769" t="s">
        <v>2</v>
      </c>
      <c r="D3769" t="s">
        <v>2</v>
      </c>
      <c r="E3769" s="5">
        <v>57374854</v>
      </c>
      <c r="F3769" t="s">
        <v>59889</v>
      </c>
      <c r="G3769">
        <v>37412</v>
      </c>
      <c r="H3769" t="s">
        <v>207</v>
      </c>
      <c r="I3769" t="s">
        <v>2387</v>
      </c>
      <c r="J3769" s="2">
        <v>970</v>
      </c>
      <c r="K3769" s="1" t="s">
        <v>1625</v>
      </c>
    </row>
    <row r="3770" spans="1:11" x14ac:dyDescent="0.3">
      <c r="A3770" s="3">
        <v>23102</v>
      </c>
      <c r="B3770" t="s">
        <v>59890</v>
      </c>
      <c r="C3770" t="s">
        <v>59891</v>
      </c>
      <c r="D3770" t="s">
        <v>2</v>
      </c>
      <c r="E3770" s="5">
        <v>25965636</v>
      </c>
      <c r="F3770" t="s">
        <v>59892</v>
      </c>
      <c r="G3770">
        <v>37083</v>
      </c>
      <c r="H3770" t="s">
        <v>31</v>
      </c>
      <c r="I3770" t="s">
        <v>1208</v>
      </c>
      <c r="J3770" s="2">
        <v>563</v>
      </c>
      <c r="K3770" s="1" t="s">
        <v>84</v>
      </c>
    </row>
    <row r="3771" spans="1:11" x14ac:dyDescent="0.3">
      <c r="A3771" s="3">
        <v>23102</v>
      </c>
      <c r="B3771" t="s">
        <v>59893</v>
      </c>
      <c r="C3771" t="s">
        <v>27039</v>
      </c>
      <c r="D3771" t="s">
        <v>2</v>
      </c>
      <c r="E3771" s="5">
        <v>23844844</v>
      </c>
      <c r="F3771" t="s">
        <v>38595</v>
      </c>
      <c r="G3771">
        <v>37520</v>
      </c>
      <c r="H3771" t="s">
        <v>20</v>
      </c>
      <c r="I3771" t="s">
        <v>43669</v>
      </c>
      <c r="J3771" s="2">
        <v>960</v>
      </c>
      <c r="K3771" s="1" t="s">
        <v>59894</v>
      </c>
    </row>
    <row r="3772" spans="1:11" x14ac:dyDescent="0.3">
      <c r="A3772" s="3">
        <v>23102</v>
      </c>
      <c r="B3772" t="s">
        <v>59895</v>
      </c>
      <c r="C3772" t="s">
        <v>3663</v>
      </c>
      <c r="D3772" t="s">
        <v>2</v>
      </c>
      <c r="E3772" s="5">
        <v>94747561</v>
      </c>
      <c r="F3772" t="s">
        <v>31670</v>
      </c>
      <c r="G3772">
        <v>37085</v>
      </c>
      <c r="H3772" t="s">
        <v>31</v>
      </c>
      <c r="I3772" t="s">
        <v>2</v>
      </c>
      <c r="J3772" s="2">
        <v>869</v>
      </c>
      <c r="K3772" s="1" t="s">
        <v>59896</v>
      </c>
    </row>
    <row r="3773" spans="1:11" x14ac:dyDescent="0.3">
      <c r="A3773" s="3">
        <v>23102</v>
      </c>
      <c r="B3773" t="s">
        <v>59897</v>
      </c>
      <c r="C3773" t="s">
        <v>2</v>
      </c>
      <c r="D3773" t="s">
        <v>2</v>
      </c>
      <c r="E3773" s="5">
        <v>50405394</v>
      </c>
      <c r="F3773" t="s">
        <v>59898</v>
      </c>
      <c r="G3773">
        <v>37085</v>
      </c>
      <c r="H3773" t="s">
        <v>31</v>
      </c>
      <c r="I3773" t="s">
        <v>2</v>
      </c>
      <c r="J3773" s="2">
        <v>970</v>
      </c>
      <c r="K3773" s="1" t="s">
        <v>567</v>
      </c>
    </row>
    <row r="3774" spans="1:11" x14ac:dyDescent="0.3">
      <c r="A3774" s="3">
        <v>23102</v>
      </c>
      <c r="B3774" t="s">
        <v>59899</v>
      </c>
      <c r="C3774" t="s">
        <v>3880</v>
      </c>
      <c r="D3774" t="s">
        <v>2</v>
      </c>
      <c r="E3774" s="5">
        <v>91169178</v>
      </c>
      <c r="F3774" t="s">
        <v>5021</v>
      </c>
      <c r="G3774">
        <v>37073</v>
      </c>
      <c r="H3774" t="s">
        <v>31</v>
      </c>
      <c r="I3774" t="s">
        <v>2</v>
      </c>
      <c r="J3774" s="2">
        <v>869</v>
      </c>
      <c r="K3774" s="1" t="s">
        <v>1144</v>
      </c>
    </row>
    <row r="3775" spans="1:11" x14ac:dyDescent="0.3">
      <c r="A3775" s="3">
        <v>23102</v>
      </c>
      <c r="B3775" t="s">
        <v>59900</v>
      </c>
      <c r="C3775" t="s">
        <v>59901</v>
      </c>
      <c r="D3775" t="s">
        <v>6565</v>
      </c>
      <c r="E3775" s="5">
        <v>27333032</v>
      </c>
      <c r="F3775" t="s">
        <v>44789</v>
      </c>
      <c r="G3775">
        <v>37520</v>
      </c>
      <c r="H3775" t="s">
        <v>20</v>
      </c>
      <c r="I3775" t="s">
        <v>8393</v>
      </c>
      <c r="J3775" s="2">
        <v>433</v>
      </c>
      <c r="K3775" s="1" t="s">
        <v>11621</v>
      </c>
    </row>
    <row r="3776" spans="1:11" x14ac:dyDescent="0.3">
      <c r="A3776" s="3">
        <v>23102</v>
      </c>
      <c r="B3776" t="s">
        <v>59902</v>
      </c>
      <c r="C3776" t="s">
        <v>705</v>
      </c>
      <c r="D3776" t="s">
        <v>705</v>
      </c>
      <c r="E3776" s="5">
        <v>23466825</v>
      </c>
      <c r="F3776" t="s">
        <v>59903</v>
      </c>
      <c r="G3776">
        <v>37520</v>
      </c>
      <c r="H3776" t="s">
        <v>20</v>
      </c>
      <c r="I3776" t="s">
        <v>2</v>
      </c>
      <c r="J3776" s="2">
        <v>561</v>
      </c>
      <c r="K3776" s="1" t="s">
        <v>3758</v>
      </c>
    </row>
    <row r="3777" spans="1:11" x14ac:dyDescent="0.3">
      <c r="A3777" s="3">
        <v>23102</v>
      </c>
      <c r="B3777" t="s">
        <v>59904</v>
      </c>
      <c r="C3777" t="s">
        <v>2</v>
      </c>
      <c r="D3777" t="s">
        <v>2</v>
      </c>
      <c r="E3777" s="5">
        <v>79407843</v>
      </c>
      <c r="F3777" t="s">
        <v>59905</v>
      </c>
      <c r="G3777">
        <v>37075</v>
      </c>
      <c r="H3777" t="s">
        <v>31</v>
      </c>
      <c r="I3777" t="s">
        <v>2</v>
      </c>
      <c r="J3777" s="2">
        <v>970</v>
      </c>
      <c r="K3777" s="1" t="s">
        <v>31068</v>
      </c>
    </row>
    <row r="3778" spans="1:11" x14ac:dyDescent="0.3">
      <c r="A3778" s="3">
        <v>23102</v>
      </c>
      <c r="B3778" t="s">
        <v>59906</v>
      </c>
      <c r="C3778" t="s">
        <v>582</v>
      </c>
      <c r="D3778" t="s">
        <v>2</v>
      </c>
      <c r="E3778" s="5">
        <v>23207193</v>
      </c>
      <c r="F3778" t="s">
        <v>59907</v>
      </c>
      <c r="G3778">
        <v>37120</v>
      </c>
      <c r="H3778" t="s">
        <v>114</v>
      </c>
      <c r="I3778" t="s">
        <v>2</v>
      </c>
      <c r="J3778" s="2">
        <v>682</v>
      </c>
      <c r="K3778" s="1" t="s">
        <v>59908</v>
      </c>
    </row>
    <row r="3779" spans="1:11" x14ac:dyDescent="0.3">
      <c r="A3779" s="3">
        <v>23102</v>
      </c>
      <c r="B3779" t="s">
        <v>59909</v>
      </c>
      <c r="C3779" t="s">
        <v>2</v>
      </c>
      <c r="D3779" t="s">
        <v>2</v>
      </c>
      <c r="E3779" s="5">
        <v>58744507</v>
      </c>
      <c r="F3779" t="s">
        <v>55043</v>
      </c>
      <c r="G3779">
        <v>37139</v>
      </c>
      <c r="H3779" t="s">
        <v>110</v>
      </c>
      <c r="I3779" t="s">
        <v>2</v>
      </c>
      <c r="J3779" s="2">
        <v>970</v>
      </c>
      <c r="K3779" s="1" t="s">
        <v>111</v>
      </c>
    </row>
    <row r="3780" spans="1:11" x14ac:dyDescent="0.3">
      <c r="A3780" s="3">
        <v>23102</v>
      </c>
      <c r="B3780" t="s">
        <v>59910</v>
      </c>
      <c r="C3780" t="s">
        <v>1034</v>
      </c>
      <c r="D3780" t="s">
        <v>3900</v>
      </c>
      <c r="E3780" s="5">
        <v>14813887</v>
      </c>
      <c r="F3780" t="s">
        <v>43382</v>
      </c>
      <c r="G3780">
        <v>37412</v>
      </c>
      <c r="H3780" t="s">
        <v>207</v>
      </c>
      <c r="I3780" t="s">
        <v>2387</v>
      </c>
      <c r="J3780" s="2">
        <v>477</v>
      </c>
      <c r="K3780" s="1" t="s">
        <v>1625</v>
      </c>
    </row>
    <row r="3781" spans="1:11" x14ac:dyDescent="0.3">
      <c r="A3781" s="3">
        <v>23102</v>
      </c>
      <c r="B3781" t="s">
        <v>59911</v>
      </c>
      <c r="C3781" t="s">
        <v>2</v>
      </c>
      <c r="D3781" t="s">
        <v>2</v>
      </c>
      <c r="E3781" s="5">
        <v>23361620</v>
      </c>
      <c r="F3781" t="s">
        <v>59912</v>
      </c>
      <c r="G3781">
        <v>34346</v>
      </c>
      <c r="H3781" t="s">
        <v>50</v>
      </c>
      <c r="I3781" t="s">
        <v>2</v>
      </c>
      <c r="J3781" s="2">
        <v>221</v>
      </c>
      <c r="K3781" s="1" t="s">
        <v>59913</v>
      </c>
    </row>
    <row r="3782" spans="1:11" x14ac:dyDescent="0.3">
      <c r="A3782" s="3">
        <v>23102</v>
      </c>
      <c r="B3782" t="s">
        <v>59914</v>
      </c>
      <c r="C3782" t="s">
        <v>2</v>
      </c>
      <c r="D3782" t="s">
        <v>2</v>
      </c>
      <c r="E3782" s="5">
        <v>22571785</v>
      </c>
      <c r="F3782" t="s">
        <v>32322</v>
      </c>
      <c r="G3782">
        <v>37412</v>
      </c>
      <c r="H3782" t="s">
        <v>207</v>
      </c>
      <c r="I3782" t="s">
        <v>2</v>
      </c>
      <c r="J3782" s="2">
        <v>731</v>
      </c>
      <c r="K3782" s="1" t="s">
        <v>59915</v>
      </c>
    </row>
    <row r="3783" spans="1:11" x14ac:dyDescent="0.3">
      <c r="A3783" s="3">
        <v>23102</v>
      </c>
      <c r="B3783" t="s">
        <v>59916</v>
      </c>
      <c r="C3783" t="s">
        <v>2</v>
      </c>
      <c r="D3783" t="s">
        <v>2</v>
      </c>
      <c r="E3783" s="5">
        <v>19840001</v>
      </c>
      <c r="F3783" t="s">
        <v>26601</v>
      </c>
      <c r="G3783">
        <v>37081</v>
      </c>
      <c r="H3783" t="s">
        <v>31</v>
      </c>
      <c r="I3783" t="s">
        <v>2</v>
      </c>
      <c r="J3783" s="2">
        <v>812</v>
      </c>
      <c r="K3783" s="1" t="s">
        <v>833</v>
      </c>
    </row>
    <row r="3784" spans="1:11" x14ac:dyDescent="0.3">
      <c r="A3784" s="3">
        <v>23102</v>
      </c>
      <c r="B3784" t="s">
        <v>59917</v>
      </c>
      <c r="C3784" t="s">
        <v>2</v>
      </c>
      <c r="D3784" t="s">
        <v>2</v>
      </c>
      <c r="E3784" s="5">
        <v>70736266</v>
      </c>
      <c r="F3784" t="s">
        <v>59918</v>
      </c>
      <c r="G3784">
        <v>37115</v>
      </c>
      <c r="H3784" t="s">
        <v>4</v>
      </c>
      <c r="I3784" t="s">
        <v>2</v>
      </c>
      <c r="J3784" s="2">
        <v>970</v>
      </c>
      <c r="K3784" s="1" t="s">
        <v>107</v>
      </c>
    </row>
    <row r="3785" spans="1:11" x14ac:dyDescent="0.3">
      <c r="A3785" s="3">
        <v>23102</v>
      </c>
      <c r="B3785" t="s">
        <v>59919</v>
      </c>
      <c r="C3785" t="s">
        <v>2</v>
      </c>
      <c r="D3785" t="s">
        <v>2</v>
      </c>
      <c r="E3785" s="5">
        <v>58043257</v>
      </c>
      <c r="F3785" t="s">
        <v>59920</v>
      </c>
      <c r="G3785">
        <v>37077</v>
      </c>
      <c r="H3785" t="s">
        <v>31</v>
      </c>
      <c r="I3785" t="s">
        <v>184</v>
      </c>
      <c r="J3785" s="2">
        <v>970</v>
      </c>
      <c r="K3785" s="1" t="s">
        <v>182</v>
      </c>
    </row>
    <row r="3786" spans="1:11" x14ac:dyDescent="0.3">
      <c r="A3786" s="3">
        <v>23102</v>
      </c>
      <c r="B3786" t="s">
        <v>59921</v>
      </c>
      <c r="C3786" t="s">
        <v>2</v>
      </c>
      <c r="D3786" t="s">
        <v>2</v>
      </c>
      <c r="E3786" s="5">
        <v>23110745</v>
      </c>
      <c r="F3786" t="s">
        <v>18750</v>
      </c>
      <c r="G3786">
        <v>37073</v>
      </c>
      <c r="H3786" t="s">
        <v>31</v>
      </c>
      <c r="I3786" t="s">
        <v>2</v>
      </c>
      <c r="J3786" s="2">
        <v>970</v>
      </c>
      <c r="K3786" s="1" t="s">
        <v>9257</v>
      </c>
    </row>
    <row r="3787" spans="1:11" x14ac:dyDescent="0.3">
      <c r="A3787" s="3">
        <v>23102</v>
      </c>
      <c r="B3787" t="s">
        <v>59922</v>
      </c>
      <c r="C3787" t="s">
        <v>30797</v>
      </c>
      <c r="D3787" t="s">
        <v>2</v>
      </c>
      <c r="E3787" s="5">
        <v>14310076</v>
      </c>
      <c r="F3787" t="s">
        <v>25990</v>
      </c>
      <c r="G3787">
        <v>37081</v>
      </c>
      <c r="H3787" t="s">
        <v>31</v>
      </c>
      <c r="I3787" t="s">
        <v>2</v>
      </c>
      <c r="J3787" s="2">
        <v>256</v>
      </c>
      <c r="K3787" s="1" t="s">
        <v>428</v>
      </c>
    </row>
    <row r="3788" spans="1:11" x14ac:dyDescent="0.3">
      <c r="A3788" s="3">
        <v>23102</v>
      </c>
      <c r="B3788" t="s">
        <v>59923</v>
      </c>
      <c r="C3788" t="s">
        <v>18880</v>
      </c>
      <c r="D3788" t="s">
        <v>2</v>
      </c>
      <c r="E3788" s="5">
        <v>23136095</v>
      </c>
      <c r="F3788" t="s">
        <v>59924</v>
      </c>
      <c r="G3788">
        <v>37075</v>
      </c>
      <c r="H3788" t="s">
        <v>31</v>
      </c>
      <c r="I3788" t="s">
        <v>2</v>
      </c>
      <c r="J3788" s="2">
        <v>662</v>
      </c>
      <c r="K3788" s="1" t="s">
        <v>1852</v>
      </c>
    </row>
    <row r="3789" spans="1:11" x14ac:dyDescent="0.3">
      <c r="A3789" s="3">
        <v>23102</v>
      </c>
      <c r="B3789" t="s">
        <v>59925</v>
      </c>
      <c r="C3789" t="s">
        <v>2</v>
      </c>
      <c r="D3789" t="s">
        <v>2</v>
      </c>
      <c r="E3789" s="5">
        <v>70204382</v>
      </c>
      <c r="F3789" t="s">
        <v>15779</v>
      </c>
      <c r="G3789">
        <v>37083</v>
      </c>
      <c r="H3789" t="s">
        <v>31</v>
      </c>
      <c r="I3789" t="s">
        <v>2</v>
      </c>
      <c r="J3789" s="2">
        <v>970</v>
      </c>
      <c r="K3789" s="1" t="s">
        <v>279</v>
      </c>
    </row>
    <row r="3790" spans="1:11" x14ac:dyDescent="0.3">
      <c r="A3790" s="3">
        <v>23102</v>
      </c>
      <c r="B3790" t="s">
        <v>59926</v>
      </c>
      <c r="C3790" t="s">
        <v>59927</v>
      </c>
      <c r="D3790" t="s">
        <v>2</v>
      </c>
      <c r="E3790" s="5">
        <v>17628908</v>
      </c>
      <c r="F3790" t="s">
        <v>38294</v>
      </c>
      <c r="G3790">
        <v>37115</v>
      </c>
      <c r="H3790" t="s">
        <v>4</v>
      </c>
      <c r="I3790" t="s">
        <v>2</v>
      </c>
      <c r="J3790" s="2">
        <v>960</v>
      </c>
      <c r="K3790" s="1" t="s">
        <v>59928</v>
      </c>
    </row>
    <row r="3791" spans="1:11" x14ac:dyDescent="0.3">
      <c r="A3791" s="3">
        <v>23102</v>
      </c>
      <c r="B3791" t="s">
        <v>59929</v>
      </c>
      <c r="C3791" t="s">
        <v>59930</v>
      </c>
      <c r="D3791" t="s">
        <v>2</v>
      </c>
      <c r="E3791" s="5">
        <v>23401731</v>
      </c>
      <c r="F3791" t="s">
        <v>7071</v>
      </c>
      <c r="G3791">
        <v>34346</v>
      </c>
      <c r="H3791" t="s">
        <v>50</v>
      </c>
      <c r="I3791" t="s">
        <v>2</v>
      </c>
      <c r="J3791" s="2">
        <v>920</v>
      </c>
      <c r="K3791" s="1" t="s">
        <v>920</v>
      </c>
    </row>
    <row r="3792" spans="1:11" x14ac:dyDescent="0.3">
      <c r="A3792" s="3">
        <v>23102</v>
      </c>
      <c r="B3792" t="s">
        <v>59931</v>
      </c>
      <c r="C3792" t="s">
        <v>59932</v>
      </c>
      <c r="D3792" t="s">
        <v>2</v>
      </c>
      <c r="E3792" s="5">
        <v>23450510</v>
      </c>
      <c r="F3792" t="s">
        <v>59933</v>
      </c>
      <c r="G3792">
        <v>37083</v>
      </c>
      <c r="H3792" t="s">
        <v>31</v>
      </c>
      <c r="I3792" t="s">
        <v>2</v>
      </c>
      <c r="J3792" s="2">
        <v>433</v>
      </c>
      <c r="K3792" s="1" t="s">
        <v>4554</v>
      </c>
    </row>
    <row r="3793" spans="1:11" x14ac:dyDescent="0.3">
      <c r="A3793" s="3">
        <v>23102</v>
      </c>
      <c r="B3793" t="s">
        <v>59934</v>
      </c>
      <c r="C3793" t="s">
        <v>2</v>
      </c>
      <c r="D3793" t="s">
        <v>2</v>
      </c>
      <c r="E3793" s="5">
        <v>84272118</v>
      </c>
      <c r="F3793" t="s">
        <v>59935</v>
      </c>
      <c r="G3793">
        <v>37081</v>
      </c>
      <c r="H3793" t="s">
        <v>31</v>
      </c>
      <c r="I3793" t="s">
        <v>2</v>
      </c>
      <c r="J3793" s="2">
        <v>471</v>
      </c>
      <c r="K3793" s="1" t="s">
        <v>59936</v>
      </c>
    </row>
    <row r="3794" spans="1:11" x14ac:dyDescent="0.3">
      <c r="A3794" s="3">
        <v>23102</v>
      </c>
      <c r="B3794" t="s">
        <v>59937</v>
      </c>
      <c r="C3794" t="s">
        <v>4434</v>
      </c>
      <c r="D3794" t="s">
        <v>2</v>
      </c>
      <c r="E3794" s="5">
        <v>23456964</v>
      </c>
      <c r="F3794" t="s">
        <v>59938</v>
      </c>
      <c r="G3794">
        <v>37520</v>
      </c>
      <c r="H3794" t="s">
        <v>20</v>
      </c>
      <c r="I3794" t="s">
        <v>2</v>
      </c>
      <c r="J3794" s="2">
        <v>862</v>
      </c>
      <c r="K3794" s="1" t="s">
        <v>771</v>
      </c>
    </row>
    <row r="3795" spans="1:11" x14ac:dyDescent="0.3">
      <c r="A3795" s="3">
        <v>23102</v>
      </c>
      <c r="B3795" t="s">
        <v>59939</v>
      </c>
      <c r="C3795" t="s">
        <v>2</v>
      </c>
      <c r="D3795" t="s">
        <v>2</v>
      </c>
      <c r="E3795" s="5">
        <v>14356190</v>
      </c>
      <c r="F3795" t="s">
        <v>17251</v>
      </c>
      <c r="G3795">
        <v>37081</v>
      </c>
      <c r="H3795" t="s">
        <v>31</v>
      </c>
      <c r="I3795" t="s">
        <v>275</v>
      </c>
      <c r="J3795" s="2">
        <v>970</v>
      </c>
      <c r="K3795" s="1" t="s">
        <v>840</v>
      </c>
    </row>
    <row r="3796" spans="1:11" x14ac:dyDescent="0.3">
      <c r="A3796" s="3">
        <v>23102</v>
      </c>
      <c r="B3796" t="s">
        <v>59940</v>
      </c>
      <c r="C3796" t="s">
        <v>59941</v>
      </c>
      <c r="D3796" t="s">
        <v>2</v>
      </c>
      <c r="E3796" s="5">
        <v>23164751</v>
      </c>
      <c r="F3796" t="s">
        <v>25205</v>
      </c>
      <c r="G3796">
        <v>37520</v>
      </c>
      <c r="H3796" t="s">
        <v>20</v>
      </c>
      <c r="I3796" t="s">
        <v>2</v>
      </c>
      <c r="J3796" s="2">
        <v>141</v>
      </c>
      <c r="K3796" s="1" t="s">
        <v>42</v>
      </c>
    </row>
    <row r="3797" spans="1:11" x14ac:dyDescent="0.3">
      <c r="A3797" s="3">
        <v>23102</v>
      </c>
      <c r="B3797" t="s">
        <v>59942</v>
      </c>
      <c r="C3797" t="s">
        <v>2</v>
      </c>
      <c r="D3797" t="s">
        <v>2</v>
      </c>
      <c r="E3797" s="5">
        <v>70593429</v>
      </c>
      <c r="F3797" t="s">
        <v>59943</v>
      </c>
      <c r="G3797">
        <v>37412</v>
      </c>
      <c r="H3797" t="s">
        <v>207</v>
      </c>
      <c r="I3797" t="s">
        <v>2</v>
      </c>
      <c r="J3797" s="2">
        <v>970</v>
      </c>
      <c r="K3797" s="1" t="s">
        <v>10225</v>
      </c>
    </row>
    <row r="3798" spans="1:11" x14ac:dyDescent="0.3">
      <c r="A3798" s="3">
        <v>23102</v>
      </c>
      <c r="B3798" t="s">
        <v>59944</v>
      </c>
      <c r="C3798" t="s">
        <v>26994</v>
      </c>
      <c r="D3798" t="s">
        <v>2</v>
      </c>
      <c r="E3798" s="5">
        <v>23459893</v>
      </c>
      <c r="F3798" t="s">
        <v>17838</v>
      </c>
      <c r="G3798">
        <v>37073</v>
      </c>
      <c r="H3798" t="s">
        <v>31</v>
      </c>
      <c r="I3798" t="s">
        <v>2</v>
      </c>
      <c r="J3798" s="2">
        <v>960</v>
      </c>
      <c r="K3798" s="1" t="s">
        <v>59945</v>
      </c>
    </row>
    <row r="3799" spans="1:11" x14ac:dyDescent="0.3">
      <c r="A3799" s="3">
        <v>23102</v>
      </c>
      <c r="B3799" t="s">
        <v>59946</v>
      </c>
      <c r="C3799" t="s">
        <v>59947</v>
      </c>
      <c r="D3799" t="s">
        <v>2</v>
      </c>
      <c r="E3799" s="5">
        <v>21093459</v>
      </c>
      <c r="F3799" t="s">
        <v>5906</v>
      </c>
      <c r="G3799">
        <v>37124</v>
      </c>
      <c r="H3799" t="s">
        <v>409</v>
      </c>
      <c r="I3799" t="s">
        <v>2</v>
      </c>
      <c r="J3799" s="2">
        <v>682</v>
      </c>
      <c r="K3799" s="1" t="s">
        <v>966</v>
      </c>
    </row>
    <row r="3800" spans="1:11" x14ac:dyDescent="0.3">
      <c r="A3800" s="3">
        <v>23102</v>
      </c>
      <c r="B3800" t="s">
        <v>59948</v>
      </c>
      <c r="C3800" t="s">
        <v>59949</v>
      </c>
      <c r="D3800" t="s">
        <v>2</v>
      </c>
      <c r="E3800" s="5">
        <v>98801891</v>
      </c>
      <c r="F3800" t="s">
        <v>59950</v>
      </c>
      <c r="G3800">
        <v>37412</v>
      </c>
      <c r="H3800" t="s">
        <v>207</v>
      </c>
      <c r="I3800" t="s">
        <v>2</v>
      </c>
      <c r="J3800" s="2">
        <v>293</v>
      </c>
      <c r="K3800" s="1" t="s">
        <v>5611</v>
      </c>
    </row>
    <row r="3801" spans="1:11" x14ac:dyDescent="0.3">
      <c r="A3801" s="3">
        <v>23102</v>
      </c>
      <c r="B3801" t="s">
        <v>59951</v>
      </c>
      <c r="C3801" t="s">
        <v>2</v>
      </c>
      <c r="D3801" t="s">
        <v>2</v>
      </c>
      <c r="E3801" s="5">
        <v>58441744</v>
      </c>
      <c r="F3801" t="s">
        <v>11383</v>
      </c>
      <c r="G3801">
        <v>37075</v>
      </c>
      <c r="H3801" t="s">
        <v>31</v>
      </c>
      <c r="I3801" t="s">
        <v>2</v>
      </c>
      <c r="J3801" s="2">
        <v>970</v>
      </c>
      <c r="K3801" s="1" t="s">
        <v>1888</v>
      </c>
    </row>
    <row r="3802" spans="1:11" x14ac:dyDescent="0.3">
      <c r="A3802" s="3">
        <v>23102</v>
      </c>
      <c r="B3802" t="s">
        <v>59952</v>
      </c>
      <c r="C3802" t="s">
        <v>2</v>
      </c>
      <c r="D3802" t="s">
        <v>2</v>
      </c>
      <c r="E3802" s="5">
        <v>50847279</v>
      </c>
      <c r="F3802" t="s">
        <v>59953</v>
      </c>
      <c r="G3802">
        <v>34346</v>
      </c>
      <c r="H3802" t="s">
        <v>50</v>
      </c>
      <c r="I3802" t="s">
        <v>2</v>
      </c>
      <c r="J3802" s="2">
        <v>970</v>
      </c>
      <c r="K3802" s="1" t="s">
        <v>9654</v>
      </c>
    </row>
    <row r="3803" spans="1:11" x14ac:dyDescent="0.3">
      <c r="A3803" s="3">
        <v>23102</v>
      </c>
      <c r="B3803" t="s">
        <v>59954</v>
      </c>
      <c r="C3803" t="s">
        <v>7961</v>
      </c>
      <c r="D3803" t="s">
        <v>2</v>
      </c>
      <c r="E3803" s="5">
        <v>23471850</v>
      </c>
      <c r="F3803" t="s">
        <v>36558</v>
      </c>
      <c r="G3803">
        <v>34346</v>
      </c>
      <c r="H3803" t="s">
        <v>50</v>
      </c>
      <c r="I3803" t="s">
        <v>2</v>
      </c>
      <c r="J3803" s="2">
        <v>681</v>
      </c>
      <c r="K3803" s="1" t="s">
        <v>2430</v>
      </c>
    </row>
    <row r="3804" spans="1:11" x14ac:dyDescent="0.3">
      <c r="A3804" s="3">
        <v>23102</v>
      </c>
      <c r="B3804" t="s">
        <v>59959</v>
      </c>
      <c r="C3804" t="s">
        <v>2</v>
      </c>
      <c r="D3804" t="s">
        <v>2</v>
      </c>
      <c r="E3804" s="5">
        <v>23465323</v>
      </c>
      <c r="F3804" t="s">
        <v>16892</v>
      </c>
      <c r="G3804">
        <v>37127</v>
      </c>
      <c r="H3804" t="s">
        <v>496</v>
      </c>
      <c r="I3804" t="s">
        <v>2</v>
      </c>
      <c r="J3804" s="2">
        <v>439</v>
      </c>
      <c r="K3804" s="1" t="s">
        <v>14988</v>
      </c>
    </row>
    <row r="3805" spans="1:11" x14ac:dyDescent="0.3">
      <c r="A3805" s="3">
        <v>23102</v>
      </c>
      <c r="B3805" t="s">
        <v>59960</v>
      </c>
      <c r="C3805" t="s">
        <v>59961</v>
      </c>
      <c r="D3805" t="s">
        <v>59962</v>
      </c>
      <c r="E3805" s="5">
        <v>23284693</v>
      </c>
      <c r="F3805" t="s">
        <v>5280</v>
      </c>
      <c r="G3805">
        <v>37073</v>
      </c>
      <c r="H3805" t="s">
        <v>31</v>
      </c>
      <c r="I3805" t="s">
        <v>2</v>
      </c>
      <c r="J3805" s="2">
        <v>683</v>
      </c>
      <c r="K3805" s="1" t="s">
        <v>1897</v>
      </c>
    </row>
    <row r="3806" spans="1:11" x14ac:dyDescent="0.3">
      <c r="A3806" s="3">
        <v>23102</v>
      </c>
      <c r="B3806" t="s">
        <v>60003</v>
      </c>
      <c r="C3806" t="s">
        <v>60004</v>
      </c>
      <c r="D3806" t="s">
        <v>2</v>
      </c>
      <c r="E3806" s="5">
        <v>23105873</v>
      </c>
      <c r="F3806" t="s">
        <v>744</v>
      </c>
      <c r="G3806">
        <v>34346</v>
      </c>
      <c r="H3806" t="s">
        <v>50</v>
      </c>
      <c r="I3806" t="s">
        <v>2</v>
      </c>
      <c r="J3806" s="2">
        <v>477</v>
      </c>
      <c r="K3806" s="1" t="s">
        <v>2548</v>
      </c>
    </row>
    <row r="3807" spans="1:11" x14ac:dyDescent="0.3">
      <c r="A3807" s="3">
        <v>23102</v>
      </c>
      <c r="B3807" t="s">
        <v>60005</v>
      </c>
      <c r="C3807" t="s">
        <v>2</v>
      </c>
      <c r="D3807" t="s">
        <v>2</v>
      </c>
      <c r="E3807" s="5">
        <v>79300372</v>
      </c>
      <c r="F3807" t="s">
        <v>60006</v>
      </c>
      <c r="G3807">
        <v>37081</v>
      </c>
      <c r="H3807" t="s">
        <v>31</v>
      </c>
      <c r="I3807" t="s">
        <v>2</v>
      </c>
      <c r="J3807" s="2">
        <v>970</v>
      </c>
      <c r="K3807" s="1" t="s">
        <v>60007</v>
      </c>
    </row>
    <row r="3808" spans="1:11" x14ac:dyDescent="0.3">
      <c r="A3808" s="3">
        <v>23102</v>
      </c>
      <c r="B3808" t="s">
        <v>60008</v>
      </c>
      <c r="C3808" t="s">
        <v>2</v>
      </c>
      <c r="D3808" t="s">
        <v>2</v>
      </c>
      <c r="E3808" s="5">
        <v>78753818</v>
      </c>
      <c r="F3808" t="s">
        <v>60009</v>
      </c>
      <c r="G3808">
        <v>37083</v>
      </c>
      <c r="H3808" t="s">
        <v>31</v>
      </c>
      <c r="I3808" t="s">
        <v>2</v>
      </c>
      <c r="J3808" s="2">
        <v>970</v>
      </c>
      <c r="K3808" s="1" t="s">
        <v>5167</v>
      </c>
    </row>
    <row r="3809" spans="1:11" x14ac:dyDescent="0.3">
      <c r="A3809" s="3">
        <v>23102</v>
      </c>
      <c r="B3809" t="s">
        <v>60010</v>
      </c>
      <c r="C3809" t="s">
        <v>60011</v>
      </c>
      <c r="D3809" t="s">
        <v>2</v>
      </c>
      <c r="E3809" s="5">
        <v>31912310</v>
      </c>
      <c r="F3809" t="s">
        <v>19621</v>
      </c>
      <c r="G3809">
        <v>37083</v>
      </c>
      <c r="H3809" t="s">
        <v>31</v>
      </c>
      <c r="I3809" t="s">
        <v>2</v>
      </c>
      <c r="J3809" s="2">
        <v>801</v>
      </c>
      <c r="K3809" s="1" t="s">
        <v>3871</v>
      </c>
    </row>
    <row r="3810" spans="1:11" x14ac:dyDescent="0.3">
      <c r="A3810" s="3">
        <v>23102</v>
      </c>
      <c r="B3810" t="s">
        <v>60012</v>
      </c>
      <c r="C3810" t="s">
        <v>60013</v>
      </c>
      <c r="D3810" t="s">
        <v>2</v>
      </c>
      <c r="E3810" s="5">
        <v>23180795</v>
      </c>
      <c r="F3810" t="s">
        <v>60014</v>
      </c>
      <c r="G3810">
        <v>34355</v>
      </c>
      <c r="H3810" t="s">
        <v>13</v>
      </c>
      <c r="I3810" t="s">
        <v>374</v>
      </c>
      <c r="J3810" s="2">
        <v>431</v>
      </c>
      <c r="K3810" s="1" t="s">
        <v>2638</v>
      </c>
    </row>
    <row r="3811" spans="1:11" x14ac:dyDescent="0.3">
      <c r="A3811" s="3">
        <v>23102</v>
      </c>
      <c r="B3811" t="s">
        <v>60015</v>
      </c>
      <c r="C3811" t="s">
        <v>2</v>
      </c>
      <c r="D3811" t="s">
        <v>2</v>
      </c>
      <c r="E3811" s="5">
        <v>95050158</v>
      </c>
      <c r="F3811" t="s">
        <v>26888</v>
      </c>
      <c r="G3811">
        <v>37539</v>
      </c>
      <c r="H3811" t="s">
        <v>295</v>
      </c>
      <c r="I3811" t="s">
        <v>1824</v>
      </c>
      <c r="J3811" s="2">
        <v>439</v>
      </c>
      <c r="K3811" s="1" t="s">
        <v>60016</v>
      </c>
    </row>
    <row r="3812" spans="1:11" x14ac:dyDescent="0.3">
      <c r="A3812" s="3">
        <v>23102</v>
      </c>
      <c r="B3812" t="s">
        <v>60017</v>
      </c>
      <c r="C3812" t="s">
        <v>2</v>
      </c>
      <c r="D3812" t="s">
        <v>2</v>
      </c>
      <c r="E3812" s="5">
        <v>86829702</v>
      </c>
      <c r="F3812" t="s">
        <v>10020</v>
      </c>
      <c r="G3812">
        <v>37081</v>
      </c>
      <c r="H3812" t="s">
        <v>31</v>
      </c>
      <c r="I3812" t="s">
        <v>2</v>
      </c>
      <c r="J3812" s="2">
        <v>662</v>
      </c>
      <c r="K3812" s="1" t="s">
        <v>60018</v>
      </c>
    </row>
    <row r="3813" spans="1:11" x14ac:dyDescent="0.3">
      <c r="A3813" s="3">
        <v>23102</v>
      </c>
      <c r="B3813" t="s">
        <v>59955</v>
      </c>
      <c r="C3813" t="s">
        <v>59956</v>
      </c>
      <c r="D3813" t="s">
        <v>13193</v>
      </c>
      <c r="E3813" s="5">
        <v>82581965</v>
      </c>
      <c r="F3813" t="s">
        <v>13193</v>
      </c>
      <c r="G3813">
        <v>37520</v>
      </c>
      <c r="H3813" t="s">
        <v>20</v>
      </c>
      <c r="I3813" t="s">
        <v>2</v>
      </c>
      <c r="J3813" s="2">
        <v>563</v>
      </c>
      <c r="K3813" s="1" t="s">
        <v>59957</v>
      </c>
    </row>
    <row r="3814" spans="1:11" x14ac:dyDescent="0.3">
      <c r="A3814" s="3">
        <v>23102</v>
      </c>
      <c r="B3814" t="s">
        <v>59958</v>
      </c>
      <c r="C3814" t="s">
        <v>2</v>
      </c>
      <c r="D3814" t="s">
        <v>2</v>
      </c>
      <c r="E3814" s="5">
        <v>96479965</v>
      </c>
      <c r="F3814" t="s">
        <v>3428</v>
      </c>
      <c r="G3814">
        <v>37073</v>
      </c>
      <c r="H3814" t="s">
        <v>31</v>
      </c>
      <c r="I3814" t="s">
        <v>2</v>
      </c>
      <c r="J3814" s="2">
        <v>829</v>
      </c>
      <c r="K3814" s="1" t="s">
        <v>902</v>
      </c>
    </row>
    <row r="3815" spans="1:11" x14ac:dyDescent="0.3">
      <c r="A3815" s="3">
        <v>23102</v>
      </c>
      <c r="B3815" t="s">
        <v>59963</v>
      </c>
      <c r="C3815" t="s">
        <v>59964</v>
      </c>
      <c r="D3815" t="s">
        <v>2</v>
      </c>
      <c r="E3815" s="5">
        <v>23205248</v>
      </c>
      <c r="F3815" t="s">
        <v>45626</v>
      </c>
      <c r="G3815">
        <v>37431</v>
      </c>
      <c r="H3815" t="s">
        <v>46</v>
      </c>
      <c r="I3815" t="s">
        <v>2</v>
      </c>
      <c r="J3815" s="2">
        <v>477</v>
      </c>
      <c r="K3815" s="1" t="s">
        <v>59965</v>
      </c>
    </row>
    <row r="3816" spans="1:11" x14ac:dyDescent="0.3">
      <c r="A3816" s="3">
        <v>23102</v>
      </c>
      <c r="B3816" t="s">
        <v>59966</v>
      </c>
      <c r="C3816" t="s">
        <v>59967</v>
      </c>
      <c r="D3816" t="s">
        <v>3929</v>
      </c>
      <c r="E3816" s="5">
        <v>16965529</v>
      </c>
      <c r="F3816" t="s">
        <v>6819</v>
      </c>
      <c r="G3816">
        <v>37073</v>
      </c>
      <c r="H3816" t="s">
        <v>31</v>
      </c>
      <c r="I3816" t="s">
        <v>2</v>
      </c>
      <c r="J3816" s="2">
        <v>691</v>
      </c>
      <c r="K3816" s="1" t="s">
        <v>3290</v>
      </c>
    </row>
    <row r="3817" spans="1:11" x14ac:dyDescent="0.3">
      <c r="A3817" s="3">
        <v>23102</v>
      </c>
      <c r="B3817" t="s">
        <v>59968</v>
      </c>
      <c r="C3817" t="s">
        <v>2</v>
      </c>
      <c r="D3817" t="s">
        <v>2</v>
      </c>
      <c r="E3817" s="5">
        <v>50826510</v>
      </c>
      <c r="F3817" t="s">
        <v>24371</v>
      </c>
      <c r="G3817">
        <v>37445</v>
      </c>
      <c r="H3817" t="s">
        <v>673</v>
      </c>
      <c r="I3817" t="s">
        <v>2</v>
      </c>
      <c r="J3817" s="2">
        <v>970</v>
      </c>
      <c r="K3817" s="1" t="s">
        <v>3373</v>
      </c>
    </row>
    <row r="3818" spans="1:11" x14ac:dyDescent="0.3">
      <c r="A3818" s="3">
        <v>23102</v>
      </c>
      <c r="B3818" t="s">
        <v>59969</v>
      </c>
      <c r="C3818" t="s">
        <v>2</v>
      </c>
      <c r="D3818" t="s">
        <v>2</v>
      </c>
      <c r="E3818" s="5">
        <v>91201942</v>
      </c>
      <c r="F3818" t="s">
        <v>18350</v>
      </c>
      <c r="G3818">
        <v>37431</v>
      </c>
      <c r="H3818" t="s">
        <v>46</v>
      </c>
      <c r="I3818" t="s">
        <v>2</v>
      </c>
      <c r="J3818" s="2">
        <v>561</v>
      </c>
      <c r="K3818" s="1" t="s">
        <v>59970</v>
      </c>
    </row>
    <row r="3819" spans="1:11" x14ac:dyDescent="0.3">
      <c r="A3819" s="3">
        <v>23102</v>
      </c>
      <c r="B3819" t="s">
        <v>59971</v>
      </c>
      <c r="C3819" t="s">
        <v>2</v>
      </c>
      <c r="D3819" t="s">
        <v>2</v>
      </c>
      <c r="E3819" s="5">
        <v>50407615</v>
      </c>
      <c r="F3819" t="s">
        <v>59972</v>
      </c>
      <c r="G3819">
        <v>34346</v>
      </c>
      <c r="H3819" t="s">
        <v>50</v>
      </c>
      <c r="I3819" t="s">
        <v>919</v>
      </c>
      <c r="J3819" s="2">
        <v>970</v>
      </c>
      <c r="K3819" s="1" t="s">
        <v>3852</v>
      </c>
    </row>
    <row r="3820" spans="1:11" x14ac:dyDescent="0.3">
      <c r="A3820" s="3">
        <v>23102</v>
      </c>
      <c r="B3820" t="s">
        <v>59973</v>
      </c>
      <c r="C3820" t="s">
        <v>59974</v>
      </c>
      <c r="D3820" t="s">
        <v>2</v>
      </c>
      <c r="E3820" s="5">
        <v>14995688</v>
      </c>
      <c r="F3820" t="s">
        <v>42627</v>
      </c>
      <c r="G3820">
        <v>37431</v>
      </c>
      <c r="H3820" t="s">
        <v>46</v>
      </c>
      <c r="I3820" t="s">
        <v>2</v>
      </c>
      <c r="J3820" s="2">
        <v>561</v>
      </c>
      <c r="K3820" s="1" t="s">
        <v>1698</v>
      </c>
    </row>
    <row r="3821" spans="1:11" x14ac:dyDescent="0.3">
      <c r="A3821" s="3">
        <v>23102</v>
      </c>
      <c r="B3821" t="s">
        <v>59975</v>
      </c>
      <c r="C3821" t="s">
        <v>559</v>
      </c>
      <c r="D3821" t="s">
        <v>2</v>
      </c>
      <c r="E3821" s="5">
        <v>23372246</v>
      </c>
      <c r="F3821" t="s">
        <v>59976</v>
      </c>
      <c r="G3821">
        <v>37130</v>
      </c>
      <c r="H3821" t="s">
        <v>60</v>
      </c>
      <c r="I3821" t="s">
        <v>2</v>
      </c>
      <c r="J3821" s="2">
        <v>869</v>
      </c>
      <c r="K3821" s="1" t="s">
        <v>1429</v>
      </c>
    </row>
    <row r="3822" spans="1:11" x14ac:dyDescent="0.3">
      <c r="A3822" s="3">
        <v>23102</v>
      </c>
      <c r="B3822" t="s">
        <v>59977</v>
      </c>
      <c r="C3822" t="s">
        <v>2</v>
      </c>
      <c r="D3822" t="s">
        <v>2</v>
      </c>
      <c r="E3822" s="5">
        <v>57852448</v>
      </c>
      <c r="F3822" t="s">
        <v>59978</v>
      </c>
      <c r="G3822">
        <v>37412</v>
      </c>
      <c r="H3822" t="s">
        <v>207</v>
      </c>
      <c r="I3822" t="s">
        <v>207</v>
      </c>
      <c r="J3822" s="2">
        <v>970</v>
      </c>
      <c r="K3822" s="1" t="s">
        <v>7594</v>
      </c>
    </row>
    <row r="3823" spans="1:11" x14ac:dyDescent="0.3">
      <c r="A3823" s="3">
        <v>23102</v>
      </c>
      <c r="B3823" t="s">
        <v>59979</v>
      </c>
      <c r="C3823" t="s">
        <v>2</v>
      </c>
      <c r="D3823" t="s">
        <v>2</v>
      </c>
      <c r="E3823" s="5">
        <v>78816425</v>
      </c>
      <c r="F3823" t="s">
        <v>59980</v>
      </c>
      <c r="G3823">
        <v>37520</v>
      </c>
      <c r="H3823" t="s">
        <v>20</v>
      </c>
      <c r="I3823" t="s">
        <v>2</v>
      </c>
      <c r="J3823" s="2">
        <v>970</v>
      </c>
      <c r="K3823" s="1" t="s">
        <v>1349</v>
      </c>
    </row>
    <row r="3824" spans="1:11" x14ac:dyDescent="0.3">
      <c r="A3824" s="3">
        <v>23102</v>
      </c>
      <c r="B3824" t="s">
        <v>59981</v>
      </c>
      <c r="C3824" t="s">
        <v>3663</v>
      </c>
      <c r="D3824" t="s">
        <v>2</v>
      </c>
      <c r="E3824" s="5">
        <v>18134361</v>
      </c>
      <c r="F3824" t="s">
        <v>59982</v>
      </c>
      <c r="G3824">
        <v>37075</v>
      </c>
      <c r="H3824" t="s">
        <v>31</v>
      </c>
      <c r="I3824" t="s">
        <v>2</v>
      </c>
      <c r="J3824" s="2">
        <v>869</v>
      </c>
      <c r="K3824" s="1" t="s">
        <v>2814</v>
      </c>
    </row>
    <row r="3825" spans="1:11" x14ac:dyDescent="0.3">
      <c r="A3825" s="3">
        <v>23102</v>
      </c>
      <c r="B3825" t="s">
        <v>59983</v>
      </c>
      <c r="C3825" t="s">
        <v>3385</v>
      </c>
      <c r="D3825" t="s">
        <v>2</v>
      </c>
      <c r="E3825" s="5">
        <v>14544379</v>
      </c>
      <c r="F3825" t="s">
        <v>59984</v>
      </c>
      <c r="G3825">
        <v>37539</v>
      </c>
      <c r="H3825" t="s">
        <v>295</v>
      </c>
      <c r="I3825" t="s">
        <v>2</v>
      </c>
      <c r="J3825" s="2">
        <v>960</v>
      </c>
      <c r="K3825" s="1" t="s">
        <v>59985</v>
      </c>
    </row>
    <row r="3826" spans="1:11" x14ac:dyDescent="0.3">
      <c r="A3826" s="3">
        <v>23102</v>
      </c>
      <c r="B3826" t="s">
        <v>59989</v>
      </c>
      <c r="C3826" t="s">
        <v>2</v>
      </c>
      <c r="D3826" t="s">
        <v>2</v>
      </c>
      <c r="E3826" s="5">
        <v>23170076</v>
      </c>
      <c r="F3826" t="s">
        <v>17935</v>
      </c>
      <c r="G3826">
        <v>37073</v>
      </c>
      <c r="H3826" t="s">
        <v>31</v>
      </c>
      <c r="I3826" t="s">
        <v>2</v>
      </c>
      <c r="J3826" s="2">
        <v>970</v>
      </c>
      <c r="K3826" s="1" t="s">
        <v>174</v>
      </c>
    </row>
    <row r="3827" spans="1:11" x14ac:dyDescent="0.3">
      <c r="A3827" s="3">
        <v>23102</v>
      </c>
      <c r="B3827" t="s">
        <v>59994</v>
      </c>
      <c r="C3827" t="s">
        <v>42766</v>
      </c>
      <c r="D3827" t="s">
        <v>2</v>
      </c>
      <c r="E3827" s="5">
        <v>85285770</v>
      </c>
      <c r="F3827" t="s">
        <v>38545</v>
      </c>
      <c r="G3827">
        <v>37081</v>
      </c>
      <c r="H3827" t="s">
        <v>31</v>
      </c>
      <c r="I3827" t="s">
        <v>2</v>
      </c>
      <c r="J3827" s="2">
        <v>473</v>
      </c>
      <c r="K3827" s="1" t="s">
        <v>59995</v>
      </c>
    </row>
    <row r="3828" spans="1:11" x14ac:dyDescent="0.3">
      <c r="A3828" s="3">
        <v>23102</v>
      </c>
      <c r="B3828" t="s">
        <v>59998</v>
      </c>
      <c r="C3828" t="s">
        <v>2</v>
      </c>
      <c r="D3828" t="s">
        <v>2</v>
      </c>
      <c r="E3828" s="5">
        <v>97838125</v>
      </c>
      <c r="F3828" t="s">
        <v>59999</v>
      </c>
      <c r="G3828">
        <v>34355</v>
      </c>
      <c r="H3828" t="s">
        <v>13</v>
      </c>
      <c r="I3828" t="s">
        <v>2</v>
      </c>
      <c r="J3828" s="2">
        <v>970</v>
      </c>
      <c r="K3828" s="1" t="s">
        <v>216</v>
      </c>
    </row>
    <row r="3829" spans="1:11" x14ac:dyDescent="0.3">
      <c r="A3829" s="3">
        <v>23102</v>
      </c>
      <c r="B3829" t="s">
        <v>60000</v>
      </c>
      <c r="C3829" t="s">
        <v>1767</v>
      </c>
      <c r="D3829" t="s">
        <v>2</v>
      </c>
      <c r="E3829" s="5">
        <v>47298894</v>
      </c>
      <c r="F3829" t="s">
        <v>3421</v>
      </c>
      <c r="G3829">
        <v>37124</v>
      </c>
      <c r="H3829" t="s">
        <v>409</v>
      </c>
      <c r="I3829" t="s">
        <v>2</v>
      </c>
      <c r="J3829" s="2">
        <v>869</v>
      </c>
      <c r="K3829" s="1" t="s">
        <v>9473</v>
      </c>
    </row>
    <row r="3830" spans="1:11" x14ac:dyDescent="0.3">
      <c r="A3830" s="3">
        <v>23102</v>
      </c>
      <c r="B3830" t="s">
        <v>60001</v>
      </c>
      <c r="C3830" t="s">
        <v>2</v>
      </c>
      <c r="D3830" t="s">
        <v>2</v>
      </c>
      <c r="E3830" s="5">
        <v>98254902</v>
      </c>
      <c r="F3830" t="s">
        <v>60002</v>
      </c>
      <c r="G3830">
        <v>37539</v>
      </c>
      <c r="H3830" t="s">
        <v>295</v>
      </c>
      <c r="I3830" t="s">
        <v>2</v>
      </c>
      <c r="J3830" s="2">
        <v>970</v>
      </c>
      <c r="K3830" s="1" t="s">
        <v>1302</v>
      </c>
    </row>
    <row r="3831" spans="1:11" x14ac:dyDescent="0.3">
      <c r="A3831" s="3">
        <v>23102</v>
      </c>
      <c r="B3831" t="s">
        <v>59986</v>
      </c>
      <c r="C3831" t="s">
        <v>59987</v>
      </c>
      <c r="D3831" t="s">
        <v>2</v>
      </c>
      <c r="E3831" s="5">
        <v>98805599</v>
      </c>
      <c r="F3831" t="s">
        <v>59988</v>
      </c>
      <c r="G3831">
        <v>37445</v>
      </c>
      <c r="H3831" t="s">
        <v>673</v>
      </c>
      <c r="I3831" t="s">
        <v>2</v>
      </c>
      <c r="J3831" s="2">
        <v>477</v>
      </c>
      <c r="K3831" s="1" t="s">
        <v>4426</v>
      </c>
    </row>
    <row r="3832" spans="1:11" x14ac:dyDescent="0.3">
      <c r="A3832" s="3">
        <v>23102</v>
      </c>
      <c r="B3832" t="s">
        <v>59990</v>
      </c>
      <c r="C3832" t="s">
        <v>59991</v>
      </c>
      <c r="D3832" t="s">
        <v>2</v>
      </c>
      <c r="E3832" s="5">
        <v>23318999</v>
      </c>
      <c r="F3832" t="s">
        <v>59992</v>
      </c>
      <c r="G3832">
        <v>37073</v>
      </c>
      <c r="H3832" t="s">
        <v>31</v>
      </c>
      <c r="I3832" t="s">
        <v>2</v>
      </c>
      <c r="J3832" s="2">
        <v>960</v>
      </c>
      <c r="K3832" s="1" t="s">
        <v>59993</v>
      </c>
    </row>
    <row r="3833" spans="1:11" x14ac:dyDescent="0.3">
      <c r="A3833" s="3">
        <v>23102</v>
      </c>
      <c r="B3833" t="s">
        <v>59996</v>
      </c>
      <c r="C3833" t="s">
        <v>59997</v>
      </c>
      <c r="D3833" t="s">
        <v>2</v>
      </c>
      <c r="E3833" s="5">
        <v>20834107</v>
      </c>
      <c r="F3833" t="s">
        <v>15620</v>
      </c>
      <c r="G3833">
        <v>34346</v>
      </c>
      <c r="H3833" t="s">
        <v>50</v>
      </c>
      <c r="I3833" t="s">
        <v>2</v>
      </c>
      <c r="J3833" s="2">
        <v>791</v>
      </c>
      <c r="K3833" s="1" t="s">
        <v>79</v>
      </c>
    </row>
    <row r="3834" spans="1:11" x14ac:dyDescent="0.3">
      <c r="A3834" s="3">
        <v>23102</v>
      </c>
      <c r="B3834" t="s">
        <v>60019</v>
      </c>
      <c r="C3834" t="s">
        <v>2</v>
      </c>
      <c r="D3834" t="s">
        <v>2</v>
      </c>
      <c r="E3834" s="5">
        <v>22961258</v>
      </c>
      <c r="F3834" t="s">
        <v>2156</v>
      </c>
      <c r="G3834">
        <v>37441</v>
      </c>
      <c r="H3834" t="s">
        <v>951</v>
      </c>
      <c r="I3834" t="s">
        <v>2</v>
      </c>
      <c r="J3834" s="2">
        <v>479</v>
      </c>
      <c r="K3834" s="1" t="s">
        <v>60020</v>
      </c>
    </row>
    <row r="3835" spans="1:11" x14ac:dyDescent="0.3">
      <c r="A3835" s="3">
        <v>23102</v>
      </c>
      <c r="B3835" t="s">
        <v>60021</v>
      </c>
      <c r="C3835" t="s">
        <v>2</v>
      </c>
      <c r="D3835" t="s">
        <v>2</v>
      </c>
      <c r="E3835" s="5">
        <v>79422659</v>
      </c>
      <c r="F3835" t="s">
        <v>3809</v>
      </c>
      <c r="G3835">
        <v>37120</v>
      </c>
      <c r="H3835" t="s">
        <v>114</v>
      </c>
      <c r="I3835" t="s">
        <v>2</v>
      </c>
      <c r="J3835" s="2">
        <v>970</v>
      </c>
      <c r="K3835" s="1" t="s">
        <v>60022</v>
      </c>
    </row>
    <row r="3836" spans="1:11" x14ac:dyDescent="0.3">
      <c r="A3836" s="3">
        <v>23102</v>
      </c>
      <c r="B3836" t="s">
        <v>60023</v>
      </c>
      <c r="C3836" t="s">
        <v>2</v>
      </c>
      <c r="D3836" t="s">
        <v>2</v>
      </c>
      <c r="E3836" s="5">
        <v>71072170</v>
      </c>
      <c r="F3836" t="s">
        <v>60024</v>
      </c>
      <c r="G3836">
        <v>37077</v>
      </c>
      <c r="H3836" t="s">
        <v>31</v>
      </c>
      <c r="I3836" t="s">
        <v>2</v>
      </c>
      <c r="J3836" s="2">
        <v>970</v>
      </c>
      <c r="K3836" s="1" t="s">
        <v>94</v>
      </c>
    </row>
    <row r="3837" spans="1:11" x14ac:dyDescent="0.3">
      <c r="A3837" s="3">
        <v>23102</v>
      </c>
      <c r="B3837" t="s">
        <v>60028</v>
      </c>
      <c r="C3837" t="s">
        <v>2</v>
      </c>
      <c r="D3837" t="s">
        <v>2</v>
      </c>
      <c r="E3837" s="5">
        <v>70492729</v>
      </c>
      <c r="F3837" t="s">
        <v>60029</v>
      </c>
      <c r="G3837">
        <v>37079</v>
      </c>
      <c r="H3837" t="s">
        <v>31</v>
      </c>
      <c r="I3837" t="s">
        <v>2</v>
      </c>
      <c r="J3837" s="2">
        <v>970</v>
      </c>
      <c r="K3837" s="1" t="s">
        <v>276</v>
      </c>
    </row>
    <row r="3838" spans="1:11" x14ac:dyDescent="0.3">
      <c r="A3838" s="3">
        <v>23102</v>
      </c>
      <c r="B3838" t="s">
        <v>60030</v>
      </c>
      <c r="C3838" t="s">
        <v>2</v>
      </c>
      <c r="D3838" t="s">
        <v>2</v>
      </c>
      <c r="E3838" s="5">
        <v>50419458</v>
      </c>
      <c r="F3838" t="s">
        <v>47436</v>
      </c>
      <c r="G3838">
        <v>37124</v>
      </c>
      <c r="H3838" t="s">
        <v>409</v>
      </c>
      <c r="I3838" t="s">
        <v>2</v>
      </c>
      <c r="J3838" s="2">
        <v>970</v>
      </c>
      <c r="K3838" s="1" t="s">
        <v>3674</v>
      </c>
    </row>
    <row r="3839" spans="1:11" x14ac:dyDescent="0.3">
      <c r="A3839" s="3">
        <v>23102</v>
      </c>
      <c r="B3839" t="s">
        <v>60025</v>
      </c>
      <c r="C3839" t="s">
        <v>6844</v>
      </c>
      <c r="D3839" t="s">
        <v>2</v>
      </c>
      <c r="E3839" s="5">
        <v>18424716</v>
      </c>
      <c r="F3839" t="s">
        <v>11174</v>
      </c>
      <c r="G3839">
        <v>34346</v>
      </c>
      <c r="H3839" t="s">
        <v>50</v>
      </c>
      <c r="I3839" t="s">
        <v>2</v>
      </c>
      <c r="J3839" s="2">
        <v>561</v>
      </c>
      <c r="K3839" s="1" t="s">
        <v>763</v>
      </c>
    </row>
    <row r="3840" spans="1:11" x14ac:dyDescent="0.3">
      <c r="A3840" s="3">
        <v>23102</v>
      </c>
      <c r="B3840" t="s">
        <v>60026</v>
      </c>
      <c r="C3840" t="s">
        <v>2</v>
      </c>
      <c r="D3840" t="s">
        <v>2</v>
      </c>
      <c r="E3840" s="5">
        <v>81255489</v>
      </c>
      <c r="F3840" t="s">
        <v>24441</v>
      </c>
      <c r="G3840">
        <v>37079</v>
      </c>
      <c r="H3840" t="s">
        <v>31</v>
      </c>
      <c r="I3840" t="s">
        <v>2</v>
      </c>
      <c r="J3840" s="2">
        <v>471</v>
      </c>
      <c r="K3840" s="1" t="s">
        <v>60027</v>
      </c>
    </row>
    <row r="3841" spans="1:11" x14ac:dyDescent="0.3">
      <c r="A3841" s="3">
        <v>23102</v>
      </c>
      <c r="B3841" t="s">
        <v>60036</v>
      </c>
      <c r="C3841" t="s">
        <v>37468</v>
      </c>
      <c r="D3841" t="s">
        <v>2</v>
      </c>
      <c r="E3841" s="5">
        <v>19544030</v>
      </c>
      <c r="F3841" t="s">
        <v>60037</v>
      </c>
      <c r="G3841">
        <v>37124</v>
      </c>
      <c r="H3841" t="s">
        <v>409</v>
      </c>
      <c r="I3841" t="s">
        <v>409</v>
      </c>
      <c r="J3841" s="2">
        <v>855</v>
      </c>
      <c r="K3841" s="1" t="s">
        <v>4768</v>
      </c>
    </row>
    <row r="3842" spans="1:11" x14ac:dyDescent="0.3">
      <c r="A3842" s="3">
        <v>23102</v>
      </c>
      <c r="B3842" t="s">
        <v>60031</v>
      </c>
      <c r="C3842" t="s">
        <v>60032</v>
      </c>
      <c r="D3842" t="s">
        <v>2</v>
      </c>
      <c r="E3842" s="5">
        <v>30860292</v>
      </c>
      <c r="F3842" t="s">
        <v>24441</v>
      </c>
      <c r="G3842">
        <v>37079</v>
      </c>
      <c r="H3842" t="s">
        <v>31</v>
      </c>
      <c r="I3842" t="s">
        <v>31</v>
      </c>
      <c r="J3842" s="2">
        <v>472</v>
      </c>
      <c r="K3842" s="1" t="s">
        <v>682</v>
      </c>
    </row>
    <row r="3843" spans="1:11" x14ac:dyDescent="0.3">
      <c r="A3843" s="3">
        <v>23102</v>
      </c>
      <c r="B3843" t="s">
        <v>60033</v>
      </c>
      <c r="C3843" t="s">
        <v>60034</v>
      </c>
      <c r="D3843" t="s">
        <v>2</v>
      </c>
      <c r="E3843" s="5">
        <v>31025668</v>
      </c>
      <c r="F3843" t="s">
        <v>24441</v>
      </c>
      <c r="G3843">
        <v>37079</v>
      </c>
      <c r="H3843" t="s">
        <v>31</v>
      </c>
      <c r="I3843" t="s">
        <v>2</v>
      </c>
      <c r="J3843" s="2">
        <v>472</v>
      </c>
      <c r="K3843" s="1" t="s">
        <v>60035</v>
      </c>
    </row>
    <row r="3844" spans="1:11" x14ac:dyDescent="0.3">
      <c r="A3844" s="3">
        <v>23102</v>
      </c>
      <c r="B3844" t="s">
        <v>60038</v>
      </c>
      <c r="C3844" t="s">
        <v>16964</v>
      </c>
      <c r="D3844" t="s">
        <v>2</v>
      </c>
      <c r="E3844" s="5">
        <v>18498889</v>
      </c>
      <c r="F3844" t="s">
        <v>44118</v>
      </c>
      <c r="G3844">
        <v>37539</v>
      </c>
      <c r="H3844" t="s">
        <v>295</v>
      </c>
      <c r="I3844" t="s">
        <v>2</v>
      </c>
      <c r="J3844" s="2">
        <v>477</v>
      </c>
      <c r="K3844" s="1" t="s">
        <v>1302</v>
      </c>
    </row>
    <row r="3845" spans="1:11" x14ac:dyDescent="0.3">
      <c r="A3845" s="3">
        <v>23102</v>
      </c>
      <c r="B3845" t="s">
        <v>60039</v>
      </c>
      <c r="C3845" t="s">
        <v>60040</v>
      </c>
      <c r="D3845" t="s">
        <v>2</v>
      </c>
      <c r="E3845" s="5">
        <v>23634890</v>
      </c>
      <c r="F3845" t="s">
        <v>60041</v>
      </c>
      <c r="G3845">
        <v>34346</v>
      </c>
      <c r="H3845" t="s">
        <v>50</v>
      </c>
      <c r="I3845" t="s">
        <v>2</v>
      </c>
      <c r="J3845" s="2">
        <v>561</v>
      </c>
      <c r="K3845" s="1" t="s">
        <v>60042</v>
      </c>
    </row>
    <row r="3846" spans="1:11" x14ac:dyDescent="0.3">
      <c r="A3846" s="3">
        <v>23102</v>
      </c>
      <c r="B3846" t="s">
        <v>60043</v>
      </c>
      <c r="C3846" t="s">
        <v>60044</v>
      </c>
      <c r="D3846" t="s">
        <v>2</v>
      </c>
      <c r="E3846" s="5">
        <v>23366328</v>
      </c>
      <c r="F3846" t="s">
        <v>35620</v>
      </c>
      <c r="G3846">
        <v>34346</v>
      </c>
      <c r="H3846" t="s">
        <v>50</v>
      </c>
      <c r="I3846" t="s">
        <v>2</v>
      </c>
      <c r="J3846" s="2">
        <v>551</v>
      </c>
      <c r="K3846" s="1" t="s">
        <v>60045</v>
      </c>
    </row>
    <row r="3847" spans="1:11" x14ac:dyDescent="0.3">
      <c r="A3847" s="3">
        <v>23102</v>
      </c>
      <c r="B3847" t="s">
        <v>60046</v>
      </c>
      <c r="C3847" t="s">
        <v>2</v>
      </c>
      <c r="D3847" t="s">
        <v>2</v>
      </c>
      <c r="E3847" s="5">
        <v>23188522</v>
      </c>
      <c r="F3847" t="s">
        <v>60047</v>
      </c>
      <c r="G3847">
        <v>37085</v>
      </c>
      <c r="H3847" t="s">
        <v>31</v>
      </c>
      <c r="I3847" t="s">
        <v>2</v>
      </c>
      <c r="J3847" s="2">
        <v>702</v>
      </c>
      <c r="K3847" s="1" t="s">
        <v>3271</v>
      </c>
    </row>
    <row r="3848" spans="1:11" x14ac:dyDescent="0.3">
      <c r="A3848" s="3">
        <v>23102</v>
      </c>
      <c r="B3848" t="s">
        <v>60048</v>
      </c>
      <c r="C3848" t="s">
        <v>2</v>
      </c>
      <c r="D3848" t="s">
        <v>2</v>
      </c>
      <c r="E3848" s="5">
        <v>96700710</v>
      </c>
      <c r="F3848" t="s">
        <v>7931</v>
      </c>
      <c r="G3848">
        <v>37081</v>
      </c>
      <c r="H3848" t="s">
        <v>31</v>
      </c>
      <c r="I3848" t="s">
        <v>2</v>
      </c>
      <c r="J3848" s="2">
        <v>949</v>
      </c>
      <c r="K3848" s="1" t="s">
        <v>4285</v>
      </c>
    </row>
    <row r="3849" spans="1:11" x14ac:dyDescent="0.3">
      <c r="A3849" s="3">
        <v>23102</v>
      </c>
      <c r="B3849" t="s">
        <v>60049</v>
      </c>
      <c r="C3849" t="s">
        <v>60050</v>
      </c>
      <c r="D3849" t="s">
        <v>2</v>
      </c>
      <c r="E3849" s="5">
        <v>92440492</v>
      </c>
      <c r="F3849" t="s">
        <v>11051</v>
      </c>
      <c r="G3849">
        <v>37412</v>
      </c>
      <c r="H3849" t="s">
        <v>207</v>
      </c>
      <c r="I3849" t="s">
        <v>2</v>
      </c>
      <c r="J3849" s="2">
        <v>563</v>
      </c>
      <c r="K3849" s="1" t="s">
        <v>5122</v>
      </c>
    </row>
    <row r="3850" spans="1:11" x14ac:dyDescent="0.3">
      <c r="A3850" s="3">
        <v>23102</v>
      </c>
      <c r="B3850" t="s">
        <v>60051</v>
      </c>
      <c r="C3850" t="s">
        <v>60052</v>
      </c>
      <c r="D3850" t="s">
        <v>3776</v>
      </c>
      <c r="E3850" s="5">
        <v>82606889</v>
      </c>
      <c r="F3850" t="s">
        <v>40344</v>
      </c>
      <c r="G3850">
        <v>37115</v>
      </c>
      <c r="H3850" t="s">
        <v>4</v>
      </c>
      <c r="I3850" t="s">
        <v>2</v>
      </c>
      <c r="J3850" s="2">
        <v>960</v>
      </c>
      <c r="K3850" s="1" t="s">
        <v>60053</v>
      </c>
    </row>
    <row r="3851" spans="1:11" x14ac:dyDescent="0.3">
      <c r="A3851" s="3">
        <v>23102</v>
      </c>
      <c r="B3851" t="s">
        <v>60054</v>
      </c>
      <c r="C3851" t="s">
        <v>2</v>
      </c>
      <c r="D3851" t="s">
        <v>2</v>
      </c>
      <c r="E3851" s="5">
        <v>23110983</v>
      </c>
      <c r="F3851" t="s">
        <v>60055</v>
      </c>
      <c r="G3851">
        <v>37412</v>
      </c>
      <c r="H3851" t="s">
        <v>207</v>
      </c>
      <c r="I3851" t="s">
        <v>2</v>
      </c>
      <c r="J3851" s="2">
        <v>475</v>
      </c>
      <c r="K3851" s="1" t="s">
        <v>432</v>
      </c>
    </row>
    <row r="3852" spans="1:11" x14ac:dyDescent="0.3">
      <c r="A3852" s="3">
        <v>23102</v>
      </c>
      <c r="B3852" t="s">
        <v>60056</v>
      </c>
      <c r="C3852" t="s">
        <v>2</v>
      </c>
      <c r="D3852" t="s">
        <v>2</v>
      </c>
      <c r="E3852" s="5">
        <v>84583574</v>
      </c>
      <c r="F3852" t="s">
        <v>60057</v>
      </c>
      <c r="G3852">
        <v>37115</v>
      </c>
      <c r="H3852" t="s">
        <v>4</v>
      </c>
      <c r="I3852" t="s">
        <v>2</v>
      </c>
      <c r="J3852" s="2">
        <v>237</v>
      </c>
      <c r="K3852" s="1" t="s">
        <v>60058</v>
      </c>
    </row>
    <row r="3853" spans="1:11" x14ac:dyDescent="0.3">
      <c r="A3853" s="3">
        <v>23102</v>
      </c>
      <c r="B3853" t="s">
        <v>60056</v>
      </c>
      <c r="C3853" t="s">
        <v>60059</v>
      </c>
      <c r="D3853" t="s">
        <v>146</v>
      </c>
      <c r="E3853" s="5">
        <v>84714878</v>
      </c>
      <c r="F3853" t="s">
        <v>60060</v>
      </c>
      <c r="G3853">
        <v>37115</v>
      </c>
      <c r="H3853" t="s">
        <v>4</v>
      </c>
      <c r="I3853" t="s">
        <v>2</v>
      </c>
      <c r="J3853" s="2">
        <v>433</v>
      </c>
      <c r="K3853" s="1" t="s">
        <v>60061</v>
      </c>
    </row>
    <row r="3854" spans="1:11" x14ac:dyDescent="0.3">
      <c r="A3854" s="3">
        <v>23102</v>
      </c>
      <c r="B3854" t="s">
        <v>60062</v>
      </c>
      <c r="C3854" t="s">
        <v>60063</v>
      </c>
      <c r="D3854" t="s">
        <v>2</v>
      </c>
      <c r="E3854" s="5">
        <v>23442450</v>
      </c>
      <c r="F3854" t="s">
        <v>23477</v>
      </c>
      <c r="G3854">
        <v>37081</v>
      </c>
      <c r="H3854" t="s">
        <v>31</v>
      </c>
      <c r="I3854" t="s">
        <v>2</v>
      </c>
      <c r="J3854" s="2">
        <v>771</v>
      </c>
      <c r="K3854" s="1" t="s">
        <v>609</v>
      </c>
    </row>
    <row r="3855" spans="1:11" x14ac:dyDescent="0.3">
      <c r="A3855" s="3">
        <v>23102</v>
      </c>
      <c r="B3855" t="s">
        <v>60066</v>
      </c>
      <c r="C3855" t="s">
        <v>10370</v>
      </c>
      <c r="D3855" t="s">
        <v>60067</v>
      </c>
      <c r="E3855" s="5">
        <v>95439936</v>
      </c>
      <c r="F3855" t="s">
        <v>9030</v>
      </c>
      <c r="G3855">
        <v>37073</v>
      </c>
      <c r="H3855" t="s">
        <v>31</v>
      </c>
      <c r="I3855" t="s">
        <v>2</v>
      </c>
      <c r="J3855" s="2">
        <v>691</v>
      </c>
      <c r="K3855" s="1" t="s">
        <v>60068</v>
      </c>
    </row>
    <row r="3856" spans="1:11" x14ac:dyDescent="0.3">
      <c r="A3856" s="3">
        <v>23102</v>
      </c>
      <c r="B3856" t="s">
        <v>60074</v>
      </c>
      <c r="C3856" t="s">
        <v>60075</v>
      </c>
      <c r="D3856" t="s">
        <v>2</v>
      </c>
      <c r="E3856" s="5">
        <v>16220254</v>
      </c>
      <c r="F3856" t="s">
        <v>60076</v>
      </c>
      <c r="G3856">
        <v>37115</v>
      </c>
      <c r="H3856" t="s">
        <v>4</v>
      </c>
      <c r="I3856" t="s">
        <v>16651</v>
      </c>
      <c r="J3856" s="2">
        <v>439</v>
      </c>
      <c r="K3856" s="1" t="s">
        <v>60077</v>
      </c>
    </row>
    <row r="3857" spans="1:11" x14ac:dyDescent="0.3">
      <c r="A3857" s="3">
        <v>23102</v>
      </c>
      <c r="B3857" t="s">
        <v>60102</v>
      </c>
      <c r="C3857" t="s">
        <v>2</v>
      </c>
      <c r="D3857" t="s">
        <v>2</v>
      </c>
      <c r="E3857" s="5">
        <v>17022514</v>
      </c>
      <c r="F3857" t="s">
        <v>2624</v>
      </c>
      <c r="G3857">
        <v>37085</v>
      </c>
      <c r="H3857" t="s">
        <v>31</v>
      </c>
      <c r="I3857" t="s">
        <v>2</v>
      </c>
      <c r="J3857" s="2">
        <v>662</v>
      </c>
      <c r="K3857" s="1" t="s">
        <v>4018</v>
      </c>
    </row>
    <row r="3858" spans="1:11" x14ac:dyDescent="0.3">
      <c r="A3858" s="3">
        <v>23102</v>
      </c>
      <c r="B3858" t="s">
        <v>60069</v>
      </c>
      <c r="C3858" t="s">
        <v>2</v>
      </c>
      <c r="D3858" t="s">
        <v>2</v>
      </c>
      <c r="E3858" s="5">
        <v>92459951</v>
      </c>
      <c r="F3858" t="s">
        <v>60070</v>
      </c>
      <c r="G3858">
        <v>34346</v>
      </c>
      <c r="H3858" t="s">
        <v>50</v>
      </c>
      <c r="I3858" t="s">
        <v>2</v>
      </c>
      <c r="J3858" s="2">
        <v>466</v>
      </c>
      <c r="K3858" s="1" t="s">
        <v>60071</v>
      </c>
    </row>
    <row r="3859" spans="1:11" x14ac:dyDescent="0.3">
      <c r="A3859" s="3">
        <v>23102</v>
      </c>
      <c r="B3859" t="s">
        <v>60072</v>
      </c>
      <c r="C3859" t="s">
        <v>60073</v>
      </c>
      <c r="D3859" t="s">
        <v>2</v>
      </c>
      <c r="E3859" s="5">
        <v>23113986</v>
      </c>
      <c r="F3859" t="s">
        <v>22667</v>
      </c>
      <c r="G3859">
        <v>37081</v>
      </c>
      <c r="H3859" t="s">
        <v>31</v>
      </c>
      <c r="I3859" t="s">
        <v>2</v>
      </c>
      <c r="J3859" s="2">
        <v>475</v>
      </c>
      <c r="K3859" s="1" t="s">
        <v>3979</v>
      </c>
    </row>
    <row r="3860" spans="1:11" x14ac:dyDescent="0.3">
      <c r="A3860" s="3">
        <v>23102</v>
      </c>
      <c r="B3860" t="s">
        <v>60084</v>
      </c>
      <c r="C3860" t="s">
        <v>60085</v>
      </c>
      <c r="D3860" t="s">
        <v>2</v>
      </c>
      <c r="E3860" s="5">
        <v>22053312</v>
      </c>
      <c r="F3860" t="s">
        <v>60086</v>
      </c>
      <c r="G3860">
        <v>37085</v>
      </c>
      <c r="H3860" t="s">
        <v>31</v>
      </c>
      <c r="I3860" t="s">
        <v>31</v>
      </c>
      <c r="J3860" s="2">
        <v>631</v>
      </c>
      <c r="K3860" s="1" t="s">
        <v>2015</v>
      </c>
    </row>
    <row r="3861" spans="1:11" x14ac:dyDescent="0.3">
      <c r="A3861" s="3">
        <v>23102</v>
      </c>
      <c r="B3861" t="s">
        <v>60087</v>
      </c>
      <c r="C3861" t="s">
        <v>60088</v>
      </c>
      <c r="D3861" t="s">
        <v>2</v>
      </c>
      <c r="E3861" s="5">
        <v>23390749</v>
      </c>
      <c r="F3861" t="s">
        <v>7794</v>
      </c>
      <c r="G3861">
        <v>34346</v>
      </c>
      <c r="H3861" t="s">
        <v>50</v>
      </c>
      <c r="I3861" t="s">
        <v>2</v>
      </c>
      <c r="J3861" s="2">
        <v>932</v>
      </c>
      <c r="K3861" s="1" t="s">
        <v>4376</v>
      </c>
    </row>
    <row r="3862" spans="1:11" x14ac:dyDescent="0.3">
      <c r="A3862" s="3">
        <v>23102</v>
      </c>
      <c r="B3862" t="s">
        <v>60090</v>
      </c>
      <c r="C3862" t="s">
        <v>2</v>
      </c>
      <c r="D3862" t="s">
        <v>2</v>
      </c>
      <c r="E3862" s="5">
        <v>91739224</v>
      </c>
      <c r="F3862" t="s">
        <v>27189</v>
      </c>
      <c r="G3862">
        <v>37073</v>
      </c>
      <c r="H3862" t="s">
        <v>31</v>
      </c>
      <c r="I3862" t="s">
        <v>2</v>
      </c>
      <c r="J3862" s="2">
        <v>920</v>
      </c>
      <c r="K3862" s="1" t="s">
        <v>60091</v>
      </c>
    </row>
    <row r="3863" spans="1:11" x14ac:dyDescent="0.3">
      <c r="A3863" s="3">
        <v>23102</v>
      </c>
      <c r="B3863" t="s">
        <v>60092</v>
      </c>
      <c r="C3863" t="s">
        <v>60093</v>
      </c>
      <c r="D3863" t="s">
        <v>60094</v>
      </c>
      <c r="E3863" s="5">
        <v>23116956</v>
      </c>
      <c r="F3863" t="s">
        <v>60095</v>
      </c>
      <c r="G3863">
        <v>34346</v>
      </c>
      <c r="H3863" t="s">
        <v>50</v>
      </c>
      <c r="I3863" t="s">
        <v>2</v>
      </c>
      <c r="J3863" s="2">
        <v>682</v>
      </c>
      <c r="K3863" s="1" t="s">
        <v>1371</v>
      </c>
    </row>
    <row r="3864" spans="1:11" x14ac:dyDescent="0.3">
      <c r="A3864" s="3">
        <v>23102</v>
      </c>
      <c r="B3864" t="s">
        <v>60096</v>
      </c>
      <c r="C3864" t="s">
        <v>146</v>
      </c>
      <c r="D3864" t="s">
        <v>2</v>
      </c>
      <c r="E3864" s="5">
        <v>23397438</v>
      </c>
      <c r="F3864" t="s">
        <v>60097</v>
      </c>
      <c r="G3864">
        <v>34346</v>
      </c>
      <c r="H3864" t="s">
        <v>50</v>
      </c>
      <c r="I3864" t="s">
        <v>2</v>
      </c>
      <c r="J3864" s="2">
        <v>256</v>
      </c>
      <c r="K3864" s="1" t="s">
        <v>13538</v>
      </c>
    </row>
    <row r="3865" spans="1:11" x14ac:dyDescent="0.3">
      <c r="A3865" s="3">
        <v>23102</v>
      </c>
      <c r="B3865" t="s">
        <v>60098</v>
      </c>
      <c r="C3865" t="s">
        <v>5659</v>
      </c>
      <c r="D3865" t="s">
        <v>2</v>
      </c>
      <c r="E3865" s="5">
        <v>23196630</v>
      </c>
      <c r="F3865" t="s">
        <v>43163</v>
      </c>
      <c r="G3865">
        <v>37079</v>
      </c>
      <c r="H3865" t="s">
        <v>31</v>
      </c>
      <c r="I3865" t="s">
        <v>275</v>
      </c>
      <c r="J3865" s="2">
        <v>451</v>
      </c>
      <c r="K3865" s="1" t="s">
        <v>60099</v>
      </c>
    </row>
    <row r="3866" spans="1:11" x14ac:dyDescent="0.3">
      <c r="A3866" s="3">
        <v>23102</v>
      </c>
      <c r="B3866" t="s">
        <v>60103</v>
      </c>
      <c r="C3866" t="s">
        <v>146</v>
      </c>
      <c r="D3866" t="s">
        <v>2</v>
      </c>
      <c r="E3866" s="5">
        <v>18585049</v>
      </c>
      <c r="F3866" t="s">
        <v>60104</v>
      </c>
      <c r="G3866">
        <v>37079</v>
      </c>
      <c r="H3866" t="s">
        <v>31</v>
      </c>
      <c r="I3866" t="s">
        <v>2</v>
      </c>
      <c r="J3866" s="2">
        <v>433</v>
      </c>
      <c r="K3866" s="1" t="s">
        <v>2334</v>
      </c>
    </row>
    <row r="3867" spans="1:11" x14ac:dyDescent="0.3">
      <c r="A3867" s="3">
        <v>23102</v>
      </c>
      <c r="B3867" t="s">
        <v>60109</v>
      </c>
      <c r="C3867" t="s">
        <v>60110</v>
      </c>
      <c r="D3867" t="s">
        <v>60111</v>
      </c>
      <c r="E3867" s="5">
        <v>23110380</v>
      </c>
      <c r="F3867" t="s">
        <v>60112</v>
      </c>
      <c r="G3867">
        <v>37199</v>
      </c>
      <c r="H3867" t="s">
        <v>822</v>
      </c>
      <c r="I3867" t="s">
        <v>2</v>
      </c>
      <c r="J3867" s="2">
        <v>412</v>
      </c>
      <c r="K3867" s="1" t="s">
        <v>60113</v>
      </c>
    </row>
    <row r="3868" spans="1:11" x14ac:dyDescent="0.3">
      <c r="A3868" s="3">
        <v>23102</v>
      </c>
      <c r="B3868" t="s">
        <v>60117</v>
      </c>
      <c r="C3868" t="s">
        <v>2</v>
      </c>
      <c r="D3868" t="s">
        <v>2</v>
      </c>
      <c r="E3868" s="5">
        <v>83726186</v>
      </c>
      <c r="F3868" t="s">
        <v>755</v>
      </c>
      <c r="G3868">
        <v>37077</v>
      </c>
      <c r="H3868" t="s">
        <v>31</v>
      </c>
      <c r="I3868" t="s">
        <v>2</v>
      </c>
      <c r="J3868" s="2">
        <v>855</v>
      </c>
      <c r="K3868" s="1" t="s">
        <v>60118</v>
      </c>
    </row>
    <row r="3869" spans="1:11" x14ac:dyDescent="0.3">
      <c r="A3869" s="3">
        <v>23102</v>
      </c>
      <c r="B3869" t="s">
        <v>60114</v>
      </c>
      <c r="C3869" t="s">
        <v>60115</v>
      </c>
      <c r="D3869" t="s">
        <v>2</v>
      </c>
      <c r="E3869" s="5">
        <v>23150631</v>
      </c>
      <c r="F3869" t="s">
        <v>60116</v>
      </c>
      <c r="G3869">
        <v>37133</v>
      </c>
      <c r="H3869" t="s">
        <v>65</v>
      </c>
      <c r="I3869" t="s">
        <v>2</v>
      </c>
      <c r="J3869" s="2">
        <v>511</v>
      </c>
      <c r="K3869" s="1" t="s">
        <v>12477</v>
      </c>
    </row>
    <row r="3870" spans="1:11" x14ac:dyDescent="0.3">
      <c r="A3870" s="3">
        <v>23102</v>
      </c>
      <c r="B3870" t="s">
        <v>60140</v>
      </c>
      <c r="C3870" t="s">
        <v>60141</v>
      </c>
      <c r="D3870" t="s">
        <v>2</v>
      </c>
      <c r="E3870" s="5">
        <v>24607690</v>
      </c>
      <c r="F3870" t="s">
        <v>60142</v>
      </c>
      <c r="G3870">
        <v>37434</v>
      </c>
      <c r="H3870" t="s">
        <v>492</v>
      </c>
      <c r="I3870" t="s">
        <v>2</v>
      </c>
      <c r="J3870" s="2">
        <v>960</v>
      </c>
      <c r="K3870" s="1" t="s">
        <v>493</v>
      </c>
    </row>
    <row r="3871" spans="1:11" x14ac:dyDescent="0.3">
      <c r="A3871" s="3">
        <v>23102</v>
      </c>
      <c r="B3871" t="s">
        <v>60147</v>
      </c>
      <c r="C3871" t="s">
        <v>60148</v>
      </c>
      <c r="D3871" t="s">
        <v>2</v>
      </c>
      <c r="E3871" s="5">
        <v>23193006</v>
      </c>
      <c r="F3871" t="s">
        <v>60149</v>
      </c>
      <c r="G3871">
        <v>37079</v>
      </c>
      <c r="H3871" t="s">
        <v>31</v>
      </c>
      <c r="I3871" t="s">
        <v>2</v>
      </c>
      <c r="J3871" s="2">
        <v>494</v>
      </c>
      <c r="K3871" s="1" t="s">
        <v>60150</v>
      </c>
    </row>
    <row r="3872" spans="1:11" x14ac:dyDescent="0.3">
      <c r="A3872" s="3">
        <v>23102</v>
      </c>
      <c r="B3872" t="s">
        <v>60121</v>
      </c>
      <c r="C3872" t="s">
        <v>6868</v>
      </c>
      <c r="D3872" t="s">
        <v>2</v>
      </c>
      <c r="E3872" s="5">
        <v>23136471</v>
      </c>
      <c r="F3872" t="s">
        <v>13332</v>
      </c>
      <c r="G3872">
        <v>37073</v>
      </c>
      <c r="H3872" t="s">
        <v>31</v>
      </c>
      <c r="I3872" t="s">
        <v>2</v>
      </c>
      <c r="J3872" s="2">
        <v>702</v>
      </c>
      <c r="K3872" s="1" t="s">
        <v>3480</v>
      </c>
    </row>
    <row r="3873" spans="1:11" x14ac:dyDescent="0.3">
      <c r="A3873" s="3">
        <v>23102</v>
      </c>
      <c r="B3873" t="s">
        <v>60119</v>
      </c>
      <c r="C3873" t="s">
        <v>2</v>
      </c>
      <c r="D3873" t="s">
        <v>2</v>
      </c>
      <c r="E3873" s="5">
        <v>89430967</v>
      </c>
      <c r="F3873" t="s">
        <v>60120</v>
      </c>
      <c r="G3873">
        <v>37081</v>
      </c>
      <c r="H3873" t="s">
        <v>31</v>
      </c>
      <c r="I3873" t="s">
        <v>2</v>
      </c>
      <c r="J3873" s="2">
        <v>432</v>
      </c>
      <c r="K3873" s="1" t="s">
        <v>244</v>
      </c>
    </row>
    <row r="3874" spans="1:11" x14ac:dyDescent="0.3">
      <c r="A3874" s="3">
        <v>23102</v>
      </c>
      <c r="B3874" t="s">
        <v>60122</v>
      </c>
      <c r="C3874" t="s">
        <v>60123</v>
      </c>
      <c r="D3874" t="s">
        <v>2</v>
      </c>
      <c r="E3874" s="5">
        <v>24540554</v>
      </c>
      <c r="F3874" t="s">
        <v>60124</v>
      </c>
      <c r="G3874">
        <v>37520</v>
      </c>
      <c r="H3874" t="s">
        <v>20</v>
      </c>
      <c r="I3874" t="s">
        <v>2</v>
      </c>
      <c r="J3874" s="2">
        <v>452</v>
      </c>
      <c r="K3874" s="1" t="s">
        <v>60125</v>
      </c>
    </row>
    <row r="3875" spans="1:11" x14ac:dyDescent="0.3">
      <c r="A3875" s="3">
        <v>23102</v>
      </c>
      <c r="B3875" t="s">
        <v>60126</v>
      </c>
      <c r="C3875" t="s">
        <v>7031</v>
      </c>
      <c r="D3875" t="s">
        <v>2</v>
      </c>
      <c r="E3875" s="5">
        <v>23450991</v>
      </c>
      <c r="F3875" t="s">
        <v>42043</v>
      </c>
      <c r="G3875">
        <v>37120</v>
      </c>
      <c r="H3875" t="s">
        <v>114</v>
      </c>
      <c r="I3875" t="s">
        <v>2</v>
      </c>
      <c r="J3875" s="2">
        <v>869</v>
      </c>
      <c r="K3875" s="1" t="s">
        <v>4723</v>
      </c>
    </row>
    <row r="3876" spans="1:11" x14ac:dyDescent="0.3">
      <c r="A3876" s="3">
        <v>23102</v>
      </c>
      <c r="B3876" t="s">
        <v>60127</v>
      </c>
      <c r="C3876" t="s">
        <v>2</v>
      </c>
      <c r="D3876" t="s">
        <v>2</v>
      </c>
      <c r="E3876" s="5">
        <v>84450335</v>
      </c>
      <c r="F3876" t="s">
        <v>60128</v>
      </c>
      <c r="G3876">
        <v>37079</v>
      </c>
      <c r="H3876" t="s">
        <v>31</v>
      </c>
      <c r="I3876" t="s">
        <v>2</v>
      </c>
      <c r="J3876" s="2">
        <v>494</v>
      </c>
      <c r="K3876" s="1" t="s">
        <v>60129</v>
      </c>
    </row>
    <row r="3877" spans="1:11" x14ac:dyDescent="0.3">
      <c r="A3877" s="3">
        <v>23102</v>
      </c>
      <c r="B3877" t="s">
        <v>60130</v>
      </c>
      <c r="C3877" t="s">
        <v>60131</v>
      </c>
      <c r="D3877" t="s">
        <v>2</v>
      </c>
      <c r="E3877" s="5">
        <v>90162879</v>
      </c>
      <c r="F3877" t="s">
        <v>60132</v>
      </c>
      <c r="G3877">
        <v>37133</v>
      </c>
      <c r="H3877" t="s">
        <v>65</v>
      </c>
      <c r="I3877" t="s">
        <v>2</v>
      </c>
      <c r="J3877" s="2">
        <v>432</v>
      </c>
      <c r="K3877" s="1" t="s">
        <v>3073</v>
      </c>
    </row>
    <row r="3878" spans="1:11" x14ac:dyDescent="0.3">
      <c r="A3878" s="3">
        <v>23102</v>
      </c>
      <c r="B3878" t="s">
        <v>60133</v>
      </c>
      <c r="C3878" t="s">
        <v>6764</v>
      </c>
      <c r="D3878" t="s">
        <v>2</v>
      </c>
      <c r="E3878" s="5">
        <v>29437617</v>
      </c>
      <c r="F3878" t="s">
        <v>6762</v>
      </c>
      <c r="G3878">
        <v>37073</v>
      </c>
      <c r="H3878" t="s">
        <v>31</v>
      </c>
      <c r="I3878" t="s">
        <v>2</v>
      </c>
      <c r="J3878" s="2">
        <v>472</v>
      </c>
      <c r="K3878" s="1" t="s">
        <v>2687</v>
      </c>
    </row>
    <row r="3879" spans="1:11" x14ac:dyDescent="0.3">
      <c r="A3879" s="3">
        <v>23102</v>
      </c>
      <c r="B3879" t="s">
        <v>35931</v>
      </c>
      <c r="C3879" t="s">
        <v>2</v>
      </c>
      <c r="D3879" t="s">
        <v>2</v>
      </c>
      <c r="E3879" s="5">
        <v>96985202</v>
      </c>
      <c r="F3879" t="s">
        <v>35932</v>
      </c>
      <c r="G3879">
        <v>34346</v>
      </c>
      <c r="H3879" t="s">
        <v>50</v>
      </c>
      <c r="I3879" t="s">
        <v>2</v>
      </c>
      <c r="J3879" s="2">
        <v>829</v>
      </c>
      <c r="K3879" s="1" t="s">
        <v>3198</v>
      </c>
    </row>
    <row r="3880" spans="1:11" x14ac:dyDescent="0.3">
      <c r="A3880" s="3">
        <v>23102</v>
      </c>
      <c r="B3880" t="s">
        <v>60134</v>
      </c>
      <c r="C3880" t="s">
        <v>60135</v>
      </c>
      <c r="D3880" t="s">
        <v>2</v>
      </c>
      <c r="E3880" s="5">
        <v>23133456</v>
      </c>
      <c r="F3880" t="s">
        <v>6594</v>
      </c>
      <c r="G3880">
        <v>37081</v>
      </c>
      <c r="H3880" t="s">
        <v>31</v>
      </c>
      <c r="I3880" t="s">
        <v>2</v>
      </c>
      <c r="J3880" s="2">
        <v>451</v>
      </c>
      <c r="K3880" s="1" t="s">
        <v>2868</v>
      </c>
    </row>
    <row r="3881" spans="1:11" x14ac:dyDescent="0.3">
      <c r="A3881" s="3">
        <v>23102</v>
      </c>
      <c r="B3881" t="s">
        <v>60136</v>
      </c>
      <c r="C3881" t="s">
        <v>705</v>
      </c>
      <c r="D3881" t="s">
        <v>705</v>
      </c>
      <c r="E3881" s="5">
        <v>87033024</v>
      </c>
      <c r="F3881" t="s">
        <v>34606</v>
      </c>
      <c r="G3881">
        <v>37136</v>
      </c>
      <c r="H3881" t="s">
        <v>626</v>
      </c>
      <c r="I3881" t="s">
        <v>2</v>
      </c>
      <c r="J3881" s="2">
        <v>813</v>
      </c>
      <c r="K3881" s="1" t="s">
        <v>60137</v>
      </c>
    </row>
    <row r="3882" spans="1:11" x14ac:dyDescent="0.3">
      <c r="A3882" s="3">
        <v>23102</v>
      </c>
      <c r="B3882" t="s">
        <v>60138</v>
      </c>
      <c r="C3882" t="s">
        <v>2</v>
      </c>
      <c r="D3882" t="s">
        <v>2</v>
      </c>
      <c r="E3882" s="5">
        <v>81628434</v>
      </c>
      <c r="F3882" t="s">
        <v>34606</v>
      </c>
      <c r="G3882">
        <v>37136</v>
      </c>
      <c r="H3882" t="s">
        <v>626</v>
      </c>
      <c r="I3882" t="s">
        <v>2</v>
      </c>
      <c r="J3882" s="2">
        <v>813</v>
      </c>
      <c r="K3882" s="1" t="s">
        <v>60139</v>
      </c>
    </row>
    <row r="3883" spans="1:11" x14ac:dyDescent="0.3">
      <c r="A3883" s="3">
        <v>23102</v>
      </c>
      <c r="B3883" t="s">
        <v>60138</v>
      </c>
      <c r="C3883" t="s">
        <v>5774</v>
      </c>
      <c r="D3883" t="s">
        <v>2</v>
      </c>
      <c r="E3883" s="5">
        <v>23131660</v>
      </c>
      <c r="F3883" t="s">
        <v>11200</v>
      </c>
      <c r="G3883">
        <v>37081</v>
      </c>
      <c r="H3883" t="s">
        <v>31</v>
      </c>
      <c r="I3883" t="s">
        <v>2</v>
      </c>
      <c r="J3883" s="2">
        <v>451</v>
      </c>
      <c r="K3883" s="1" t="s">
        <v>2868</v>
      </c>
    </row>
    <row r="3884" spans="1:11" x14ac:dyDescent="0.3">
      <c r="A3884" s="3">
        <v>23102</v>
      </c>
      <c r="B3884" t="s">
        <v>60143</v>
      </c>
      <c r="C3884" t="s">
        <v>60144</v>
      </c>
      <c r="D3884" t="s">
        <v>2</v>
      </c>
      <c r="E3884" s="5">
        <v>23108616</v>
      </c>
      <c r="F3884" t="s">
        <v>8090</v>
      </c>
      <c r="G3884">
        <v>37083</v>
      </c>
      <c r="H3884" t="s">
        <v>31</v>
      </c>
      <c r="I3884" t="s">
        <v>2</v>
      </c>
      <c r="J3884" s="2">
        <v>721</v>
      </c>
      <c r="K3884" s="1" t="s">
        <v>8091</v>
      </c>
    </row>
    <row r="3885" spans="1:11" x14ac:dyDescent="0.3">
      <c r="A3885" s="3">
        <v>23102</v>
      </c>
      <c r="B3885" t="s">
        <v>60145</v>
      </c>
      <c r="C3885" t="s">
        <v>2</v>
      </c>
      <c r="D3885" t="s">
        <v>2</v>
      </c>
      <c r="E3885" s="5">
        <v>84476596</v>
      </c>
      <c r="F3885" t="s">
        <v>43596</v>
      </c>
      <c r="G3885">
        <v>37073</v>
      </c>
      <c r="H3885" t="s">
        <v>31</v>
      </c>
      <c r="I3885" t="s">
        <v>2</v>
      </c>
      <c r="J3885" s="2">
        <v>782</v>
      </c>
      <c r="K3885" s="1" t="s">
        <v>60146</v>
      </c>
    </row>
    <row r="3886" spans="1:11" x14ac:dyDescent="0.3">
      <c r="A3886" s="3">
        <v>23102</v>
      </c>
      <c r="B3886" t="s">
        <v>60151</v>
      </c>
      <c r="C3886" t="s">
        <v>253</v>
      </c>
      <c r="D3886" t="s">
        <v>2</v>
      </c>
      <c r="E3886" s="5">
        <v>85346580</v>
      </c>
      <c r="F3886" t="s">
        <v>60152</v>
      </c>
      <c r="G3886">
        <v>37120</v>
      </c>
      <c r="H3886" t="s">
        <v>114</v>
      </c>
      <c r="I3886" t="s">
        <v>2</v>
      </c>
      <c r="J3886" s="2">
        <v>620</v>
      </c>
      <c r="K3886" s="1" t="s">
        <v>60153</v>
      </c>
    </row>
    <row r="3887" spans="1:11" x14ac:dyDescent="0.3">
      <c r="A3887" s="3">
        <v>23102</v>
      </c>
      <c r="B3887" t="s">
        <v>37815</v>
      </c>
      <c r="C3887" t="s">
        <v>60160</v>
      </c>
      <c r="D3887" t="s">
        <v>2</v>
      </c>
      <c r="E3887" s="5">
        <v>86198208</v>
      </c>
      <c r="F3887" t="s">
        <v>3855</v>
      </c>
      <c r="G3887">
        <v>37124</v>
      </c>
      <c r="H3887" t="s">
        <v>409</v>
      </c>
      <c r="I3887" t="s">
        <v>2</v>
      </c>
      <c r="J3887" s="2">
        <v>452</v>
      </c>
      <c r="K3887" s="1" t="s">
        <v>2981</v>
      </c>
    </row>
    <row r="3888" spans="1:11" x14ac:dyDescent="0.3">
      <c r="A3888" s="3">
        <v>23102</v>
      </c>
      <c r="B3888" t="s">
        <v>60156</v>
      </c>
      <c r="C3888" t="s">
        <v>60157</v>
      </c>
      <c r="D3888" t="s">
        <v>2</v>
      </c>
      <c r="E3888" s="5">
        <v>93267928</v>
      </c>
      <c r="F3888" t="s">
        <v>60158</v>
      </c>
      <c r="G3888">
        <v>37520</v>
      </c>
      <c r="H3888" t="s">
        <v>20</v>
      </c>
      <c r="I3888" t="s">
        <v>2</v>
      </c>
      <c r="J3888" s="2">
        <v>452</v>
      </c>
      <c r="K3888" s="1" t="s">
        <v>60159</v>
      </c>
    </row>
    <row r="3889" spans="1:11" x14ac:dyDescent="0.3">
      <c r="A3889" s="3">
        <v>23102</v>
      </c>
      <c r="B3889" t="s">
        <v>60161</v>
      </c>
      <c r="C3889" t="s">
        <v>1228</v>
      </c>
      <c r="D3889" t="s">
        <v>2</v>
      </c>
      <c r="E3889" s="5">
        <v>97042139</v>
      </c>
      <c r="F3889" t="s">
        <v>60162</v>
      </c>
      <c r="G3889">
        <v>37077</v>
      </c>
      <c r="H3889" t="s">
        <v>31</v>
      </c>
      <c r="I3889" t="s">
        <v>2</v>
      </c>
      <c r="J3889" s="2">
        <v>702</v>
      </c>
      <c r="K3889" s="1" t="s">
        <v>5754</v>
      </c>
    </row>
    <row r="3890" spans="1:11" x14ac:dyDescent="0.3">
      <c r="A3890" s="3">
        <v>23102</v>
      </c>
      <c r="B3890" t="s">
        <v>60154</v>
      </c>
      <c r="C3890" t="s">
        <v>2</v>
      </c>
      <c r="D3890" t="s">
        <v>2</v>
      </c>
      <c r="E3890" s="5">
        <v>18680147</v>
      </c>
      <c r="F3890" t="s">
        <v>60155</v>
      </c>
      <c r="G3890">
        <v>37412</v>
      </c>
      <c r="H3890" t="s">
        <v>207</v>
      </c>
      <c r="I3890" t="s">
        <v>2387</v>
      </c>
      <c r="J3890" s="2">
        <v>467</v>
      </c>
      <c r="K3890" s="1" t="s">
        <v>5309</v>
      </c>
    </row>
    <row r="3891" spans="1:11" x14ac:dyDescent="0.3">
      <c r="A3891" s="3">
        <v>23102</v>
      </c>
      <c r="B3891" t="s">
        <v>60163</v>
      </c>
      <c r="C3891" t="s">
        <v>60164</v>
      </c>
      <c r="D3891" t="s">
        <v>2</v>
      </c>
      <c r="E3891" s="5">
        <v>91253364</v>
      </c>
      <c r="F3891" t="s">
        <v>13193</v>
      </c>
      <c r="G3891">
        <v>37520</v>
      </c>
      <c r="H3891" t="s">
        <v>20</v>
      </c>
      <c r="I3891" t="s">
        <v>2</v>
      </c>
      <c r="J3891" s="2">
        <v>472</v>
      </c>
      <c r="K3891" s="1" t="s">
        <v>240</v>
      </c>
    </row>
    <row r="3892" spans="1:11" x14ac:dyDescent="0.3">
      <c r="A3892" s="3">
        <v>23102</v>
      </c>
      <c r="B3892" t="s">
        <v>60163</v>
      </c>
      <c r="C3892" t="s">
        <v>60165</v>
      </c>
      <c r="D3892" t="s">
        <v>2</v>
      </c>
      <c r="E3892" s="5">
        <v>91304263</v>
      </c>
      <c r="F3892" t="s">
        <v>13193</v>
      </c>
      <c r="G3892">
        <v>37520</v>
      </c>
      <c r="H3892" t="s">
        <v>20</v>
      </c>
      <c r="I3892" t="s">
        <v>2</v>
      </c>
      <c r="J3892" s="2">
        <v>471</v>
      </c>
      <c r="K3892" s="1" t="s">
        <v>3002</v>
      </c>
    </row>
    <row r="3893" spans="1:11" x14ac:dyDescent="0.3">
      <c r="A3893" s="3">
        <v>23102</v>
      </c>
      <c r="B3893" t="s">
        <v>60166</v>
      </c>
      <c r="C3893" t="s">
        <v>2</v>
      </c>
      <c r="D3893" t="s">
        <v>2</v>
      </c>
      <c r="E3893" s="5">
        <v>23197658</v>
      </c>
      <c r="F3893" t="s">
        <v>21568</v>
      </c>
      <c r="G3893">
        <v>37081</v>
      </c>
      <c r="H3893" t="s">
        <v>31</v>
      </c>
      <c r="I3893" t="s">
        <v>2</v>
      </c>
      <c r="J3893" s="2">
        <v>293</v>
      </c>
      <c r="K3893" s="1" t="s">
        <v>60167</v>
      </c>
    </row>
    <row r="3894" spans="1:11" x14ac:dyDescent="0.3">
      <c r="A3894" s="3">
        <v>23102</v>
      </c>
      <c r="B3894" t="s">
        <v>60168</v>
      </c>
      <c r="C3894" t="s">
        <v>2</v>
      </c>
      <c r="D3894" t="s">
        <v>2</v>
      </c>
      <c r="E3894" s="5">
        <v>23437362</v>
      </c>
      <c r="F3894" t="s">
        <v>60169</v>
      </c>
      <c r="G3894">
        <v>34346</v>
      </c>
      <c r="H3894" t="s">
        <v>50</v>
      </c>
      <c r="I3894" t="s">
        <v>2</v>
      </c>
      <c r="J3894" s="2">
        <v>221</v>
      </c>
      <c r="K3894" s="1" t="s">
        <v>10847</v>
      </c>
    </row>
    <row r="3895" spans="1:11" x14ac:dyDescent="0.3">
      <c r="A3895" s="3">
        <v>23102</v>
      </c>
      <c r="B3895" t="s">
        <v>60170</v>
      </c>
      <c r="C3895" t="s">
        <v>60171</v>
      </c>
      <c r="D3895" t="s">
        <v>60172</v>
      </c>
      <c r="E3895" s="5">
        <v>23158296</v>
      </c>
      <c r="F3895" t="s">
        <v>60173</v>
      </c>
      <c r="G3895">
        <v>37073</v>
      </c>
      <c r="H3895" t="s">
        <v>31</v>
      </c>
      <c r="I3895" t="s">
        <v>2</v>
      </c>
      <c r="J3895" s="2">
        <v>702</v>
      </c>
      <c r="K3895" s="1" t="s">
        <v>60174</v>
      </c>
    </row>
    <row r="3896" spans="1:11" x14ac:dyDescent="0.3">
      <c r="A3896" s="3">
        <v>23102</v>
      </c>
      <c r="B3896" t="s">
        <v>60178</v>
      </c>
      <c r="C3896" t="s">
        <v>60179</v>
      </c>
      <c r="D3896" t="s">
        <v>2</v>
      </c>
      <c r="E3896" s="5">
        <v>23138218</v>
      </c>
      <c r="F3896" t="s">
        <v>9457</v>
      </c>
      <c r="G3896">
        <v>37412</v>
      </c>
      <c r="H3896" t="s">
        <v>207</v>
      </c>
      <c r="I3896" t="s">
        <v>2</v>
      </c>
      <c r="J3896" s="2">
        <v>171</v>
      </c>
      <c r="K3896" s="1" t="s">
        <v>1475</v>
      </c>
    </row>
    <row r="3897" spans="1:11" x14ac:dyDescent="0.3">
      <c r="A3897" s="3">
        <v>23102</v>
      </c>
      <c r="B3897" t="s">
        <v>60175</v>
      </c>
      <c r="C3897" t="s">
        <v>60176</v>
      </c>
      <c r="D3897" t="s">
        <v>2</v>
      </c>
      <c r="E3897" s="5">
        <v>23439052</v>
      </c>
      <c r="F3897" t="s">
        <v>43040</v>
      </c>
      <c r="G3897">
        <v>37412</v>
      </c>
      <c r="H3897" t="s">
        <v>207</v>
      </c>
      <c r="I3897" t="s">
        <v>2</v>
      </c>
      <c r="J3897" s="2">
        <v>172</v>
      </c>
      <c r="K3897" s="1" t="s">
        <v>60177</v>
      </c>
    </row>
    <row r="3898" spans="1:11" x14ac:dyDescent="0.3">
      <c r="A3898" s="3">
        <v>23102</v>
      </c>
      <c r="B3898" t="s">
        <v>60180</v>
      </c>
      <c r="C3898" t="s">
        <v>132</v>
      </c>
      <c r="D3898" t="s">
        <v>2</v>
      </c>
      <c r="E3898" s="5">
        <v>86797485</v>
      </c>
      <c r="F3898" t="s">
        <v>47742</v>
      </c>
      <c r="G3898">
        <v>37075</v>
      </c>
      <c r="H3898" t="s">
        <v>31</v>
      </c>
      <c r="I3898" t="s">
        <v>2</v>
      </c>
      <c r="J3898" s="2">
        <v>476</v>
      </c>
      <c r="K3898" s="1" t="s">
        <v>60181</v>
      </c>
    </row>
    <row r="3899" spans="1:11" x14ac:dyDescent="0.3">
      <c r="A3899" s="3">
        <v>23102</v>
      </c>
      <c r="B3899" t="s">
        <v>60182</v>
      </c>
      <c r="C3899" t="s">
        <v>2</v>
      </c>
      <c r="D3899" t="s">
        <v>2</v>
      </c>
      <c r="E3899" s="5">
        <v>23429420</v>
      </c>
      <c r="F3899" t="s">
        <v>57437</v>
      </c>
      <c r="G3899">
        <v>37075</v>
      </c>
      <c r="H3899" t="s">
        <v>31</v>
      </c>
      <c r="I3899" t="s">
        <v>2</v>
      </c>
      <c r="J3899" s="2">
        <v>476</v>
      </c>
      <c r="K3899" s="1" t="s">
        <v>60183</v>
      </c>
    </row>
    <row r="3900" spans="1:11" x14ac:dyDescent="0.3">
      <c r="A3900" s="3">
        <v>23102</v>
      </c>
      <c r="B3900" t="s">
        <v>60189</v>
      </c>
      <c r="C3900" t="s">
        <v>60190</v>
      </c>
      <c r="D3900" t="s">
        <v>2</v>
      </c>
      <c r="E3900" s="5">
        <v>87417530</v>
      </c>
      <c r="F3900" t="s">
        <v>60191</v>
      </c>
      <c r="G3900">
        <v>37412</v>
      </c>
      <c r="H3900" t="s">
        <v>207</v>
      </c>
      <c r="I3900" t="s">
        <v>2</v>
      </c>
      <c r="J3900" s="2">
        <v>561</v>
      </c>
      <c r="K3900" s="1" t="s">
        <v>3013</v>
      </c>
    </row>
    <row r="3901" spans="1:11" x14ac:dyDescent="0.3">
      <c r="A3901" s="3">
        <v>23102</v>
      </c>
      <c r="B3901" t="s">
        <v>60189</v>
      </c>
      <c r="C3901" t="s">
        <v>253</v>
      </c>
      <c r="D3901" t="s">
        <v>2</v>
      </c>
      <c r="E3901" s="5">
        <v>84680635</v>
      </c>
      <c r="F3901" t="s">
        <v>60191</v>
      </c>
      <c r="G3901">
        <v>37412</v>
      </c>
      <c r="H3901" t="s">
        <v>207</v>
      </c>
      <c r="I3901" t="s">
        <v>2</v>
      </c>
      <c r="J3901" s="2">
        <v>561</v>
      </c>
      <c r="K3901" s="1" t="s">
        <v>60192</v>
      </c>
    </row>
    <row r="3902" spans="1:11" x14ac:dyDescent="0.3">
      <c r="A3902" s="3">
        <v>23102</v>
      </c>
      <c r="B3902" t="s">
        <v>60184</v>
      </c>
      <c r="C3902" t="s">
        <v>60185</v>
      </c>
      <c r="D3902" t="s">
        <v>6844</v>
      </c>
      <c r="E3902" s="5">
        <v>13021176</v>
      </c>
      <c r="F3902" t="s">
        <v>41</v>
      </c>
      <c r="G3902">
        <v>37520</v>
      </c>
      <c r="H3902" t="s">
        <v>20</v>
      </c>
      <c r="I3902" t="s">
        <v>2</v>
      </c>
      <c r="J3902" s="2">
        <v>561</v>
      </c>
      <c r="K3902" s="1" t="s">
        <v>42</v>
      </c>
    </row>
    <row r="3903" spans="1:11" x14ac:dyDescent="0.3">
      <c r="A3903" s="3">
        <v>23102</v>
      </c>
      <c r="B3903" t="s">
        <v>60186</v>
      </c>
      <c r="C3903" t="s">
        <v>60187</v>
      </c>
      <c r="D3903" t="s">
        <v>2</v>
      </c>
      <c r="E3903" s="5">
        <v>22852520</v>
      </c>
      <c r="F3903" t="s">
        <v>60188</v>
      </c>
      <c r="G3903">
        <v>37539</v>
      </c>
      <c r="H3903" t="s">
        <v>295</v>
      </c>
      <c r="I3903" t="s">
        <v>2</v>
      </c>
      <c r="J3903" s="2">
        <v>561</v>
      </c>
      <c r="K3903" s="1" t="s">
        <v>2064</v>
      </c>
    </row>
    <row r="3904" spans="1:11" x14ac:dyDescent="0.3">
      <c r="A3904" s="3">
        <v>23102</v>
      </c>
      <c r="B3904" t="s">
        <v>60194</v>
      </c>
      <c r="C3904" t="s">
        <v>60195</v>
      </c>
      <c r="D3904" t="s">
        <v>2</v>
      </c>
      <c r="E3904" s="5">
        <v>57871112</v>
      </c>
      <c r="F3904" t="s">
        <v>60196</v>
      </c>
      <c r="G3904">
        <v>37085</v>
      </c>
      <c r="H3904" t="s">
        <v>31</v>
      </c>
      <c r="I3904" t="s">
        <v>31</v>
      </c>
      <c r="J3904" s="2">
        <v>970</v>
      </c>
      <c r="K3904" s="1" t="s">
        <v>2015</v>
      </c>
    </row>
    <row r="3905" spans="1:11" x14ac:dyDescent="0.3">
      <c r="A3905" s="3">
        <v>23102</v>
      </c>
      <c r="B3905" t="s">
        <v>60193</v>
      </c>
      <c r="C3905" t="s">
        <v>2</v>
      </c>
      <c r="D3905" t="s">
        <v>2</v>
      </c>
      <c r="E3905" s="5">
        <v>59066484</v>
      </c>
      <c r="F3905" t="s">
        <v>44294</v>
      </c>
      <c r="G3905">
        <v>37075</v>
      </c>
      <c r="H3905" t="s">
        <v>31</v>
      </c>
      <c r="I3905" t="s">
        <v>2</v>
      </c>
      <c r="J3905" s="2">
        <v>970</v>
      </c>
      <c r="K3905" s="1" t="s">
        <v>1344</v>
      </c>
    </row>
    <row r="3906" spans="1:11" x14ac:dyDescent="0.3">
      <c r="A3906" s="3">
        <v>23102</v>
      </c>
      <c r="B3906" t="s">
        <v>60197</v>
      </c>
      <c r="C3906" t="s">
        <v>2</v>
      </c>
      <c r="D3906" t="s">
        <v>2</v>
      </c>
      <c r="E3906" s="5">
        <v>28431254</v>
      </c>
      <c r="F3906" t="s">
        <v>9792</v>
      </c>
      <c r="G3906">
        <v>37073</v>
      </c>
      <c r="H3906" t="s">
        <v>31</v>
      </c>
      <c r="I3906" t="s">
        <v>2</v>
      </c>
      <c r="J3906" s="2">
        <v>477</v>
      </c>
      <c r="K3906" s="1" t="s">
        <v>60198</v>
      </c>
    </row>
    <row r="3907" spans="1:11" x14ac:dyDescent="0.3">
      <c r="A3907" s="3">
        <v>23102</v>
      </c>
      <c r="B3907" t="s">
        <v>60202</v>
      </c>
      <c r="C3907" t="s">
        <v>2</v>
      </c>
      <c r="D3907" t="s">
        <v>2</v>
      </c>
      <c r="E3907" s="5">
        <v>84813710</v>
      </c>
      <c r="F3907" t="s">
        <v>590</v>
      </c>
      <c r="G3907">
        <v>37115</v>
      </c>
      <c r="H3907" t="s">
        <v>4</v>
      </c>
      <c r="I3907" t="s">
        <v>2</v>
      </c>
      <c r="J3907" s="2">
        <v>11</v>
      </c>
      <c r="K3907" s="1" t="s">
        <v>60203</v>
      </c>
    </row>
    <row r="3908" spans="1:11" x14ac:dyDescent="0.3">
      <c r="A3908" s="3">
        <v>23102</v>
      </c>
      <c r="B3908" t="s">
        <v>60204</v>
      </c>
      <c r="C3908" t="s">
        <v>60205</v>
      </c>
      <c r="D3908" t="s">
        <v>60206</v>
      </c>
      <c r="E3908" s="5">
        <v>23384411</v>
      </c>
      <c r="F3908" t="s">
        <v>47271</v>
      </c>
      <c r="G3908">
        <v>37073</v>
      </c>
      <c r="H3908" t="s">
        <v>31</v>
      </c>
      <c r="I3908" t="s">
        <v>31</v>
      </c>
      <c r="J3908" s="2">
        <v>722</v>
      </c>
      <c r="K3908" s="1" t="s">
        <v>60207</v>
      </c>
    </row>
    <row r="3909" spans="1:11" x14ac:dyDescent="0.3">
      <c r="A3909" s="3">
        <v>23102</v>
      </c>
      <c r="B3909" t="s">
        <v>60208</v>
      </c>
      <c r="C3909" t="s">
        <v>35000</v>
      </c>
      <c r="D3909" t="s">
        <v>2</v>
      </c>
      <c r="E3909" s="5">
        <v>92408470</v>
      </c>
      <c r="F3909" t="s">
        <v>6938</v>
      </c>
      <c r="G3909">
        <v>37085</v>
      </c>
      <c r="H3909" t="s">
        <v>31</v>
      </c>
      <c r="I3909" t="s">
        <v>2</v>
      </c>
      <c r="J3909" s="2">
        <v>949</v>
      </c>
      <c r="K3909" s="1" t="s">
        <v>2589</v>
      </c>
    </row>
    <row r="3910" spans="1:11" x14ac:dyDescent="0.3">
      <c r="A3910" s="3">
        <v>23102</v>
      </c>
      <c r="B3910" t="s">
        <v>60209</v>
      </c>
      <c r="C3910" t="s">
        <v>253</v>
      </c>
      <c r="D3910" t="s">
        <v>2</v>
      </c>
      <c r="E3910" s="5">
        <v>84157395</v>
      </c>
      <c r="F3910" t="s">
        <v>60210</v>
      </c>
      <c r="G3910">
        <v>37520</v>
      </c>
      <c r="H3910" t="s">
        <v>20</v>
      </c>
      <c r="I3910" t="s">
        <v>2</v>
      </c>
      <c r="J3910" s="2">
        <v>821</v>
      </c>
      <c r="K3910" s="1" t="s">
        <v>60211</v>
      </c>
    </row>
    <row r="3911" spans="1:11" x14ac:dyDescent="0.3">
      <c r="A3911" s="3">
        <v>23102</v>
      </c>
      <c r="B3911" t="s">
        <v>60212</v>
      </c>
      <c r="C3911" t="s">
        <v>60213</v>
      </c>
      <c r="D3911" t="s">
        <v>2</v>
      </c>
      <c r="E3911" s="5">
        <v>27324816</v>
      </c>
      <c r="F3911" t="s">
        <v>11851</v>
      </c>
      <c r="G3911">
        <v>37073</v>
      </c>
      <c r="H3911" t="s">
        <v>31</v>
      </c>
      <c r="I3911" t="s">
        <v>2</v>
      </c>
      <c r="J3911" s="2">
        <v>561</v>
      </c>
      <c r="K3911" s="1" t="s">
        <v>658</v>
      </c>
    </row>
    <row r="3912" spans="1:11" x14ac:dyDescent="0.3">
      <c r="A3912" s="3">
        <v>23102</v>
      </c>
      <c r="B3912" t="s">
        <v>60214</v>
      </c>
      <c r="C3912" t="s">
        <v>6844</v>
      </c>
      <c r="D3912" t="s">
        <v>2</v>
      </c>
      <c r="E3912" s="5">
        <v>23361287</v>
      </c>
      <c r="F3912" t="s">
        <v>45946</v>
      </c>
      <c r="G3912">
        <v>37412</v>
      </c>
      <c r="H3912" t="s">
        <v>207</v>
      </c>
      <c r="I3912" t="s">
        <v>2</v>
      </c>
      <c r="J3912" s="2">
        <v>561</v>
      </c>
      <c r="K3912" s="1" t="s">
        <v>60215</v>
      </c>
    </row>
    <row r="3913" spans="1:11" x14ac:dyDescent="0.3">
      <c r="A3913" s="3">
        <v>23102</v>
      </c>
      <c r="B3913" t="s">
        <v>60216</v>
      </c>
      <c r="C3913" t="s">
        <v>2</v>
      </c>
      <c r="D3913" t="s">
        <v>2</v>
      </c>
      <c r="E3913" s="5">
        <v>57935378</v>
      </c>
      <c r="F3913" t="s">
        <v>60217</v>
      </c>
      <c r="G3913">
        <v>37081</v>
      </c>
      <c r="H3913" t="s">
        <v>31</v>
      </c>
      <c r="I3913" t="s">
        <v>275</v>
      </c>
      <c r="J3913" s="2">
        <v>970</v>
      </c>
      <c r="K3913" s="1" t="s">
        <v>6935</v>
      </c>
    </row>
    <row r="3914" spans="1:11" x14ac:dyDescent="0.3">
      <c r="A3914" s="3">
        <v>23102</v>
      </c>
      <c r="B3914" t="s">
        <v>60218</v>
      </c>
      <c r="C3914" t="s">
        <v>2</v>
      </c>
      <c r="D3914" t="s">
        <v>2</v>
      </c>
      <c r="E3914" s="5">
        <v>78648687</v>
      </c>
      <c r="F3914" t="s">
        <v>39881</v>
      </c>
      <c r="G3914">
        <v>37081</v>
      </c>
      <c r="H3914" t="s">
        <v>31</v>
      </c>
      <c r="I3914" t="s">
        <v>2</v>
      </c>
      <c r="J3914" s="2">
        <v>970</v>
      </c>
      <c r="K3914" s="1" t="s">
        <v>2495</v>
      </c>
    </row>
    <row r="3915" spans="1:11" x14ac:dyDescent="0.3">
      <c r="A3915" s="3">
        <v>23102</v>
      </c>
      <c r="B3915" t="s">
        <v>60219</v>
      </c>
      <c r="C3915" t="s">
        <v>60220</v>
      </c>
      <c r="D3915" t="s">
        <v>2</v>
      </c>
      <c r="E3915" s="5">
        <v>23140616</v>
      </c>
      <c r="F3915" t="s">
        <v>43836</v>
      </c>
      <c r="G3915">
        <v>37434</v>
      </c>
      <c r="H3915" t="s">
        <v>87</v>
      </c>
      <c r="I3915" t="s">
        <v>2</v>
      </c>
      <c r="J3915" s="2">
        <v>561</v>
      </c>
      <c r="K3915" s="1" t="s">
        <v>9112</v>
      </c>
    </row>
    <row r="3916" spans="1:11" x14ac:dyDescent="0.3">
      <c r="A3916" s="3">
        <v>23102</v>
      </c>
      <c r="B3916" t="s">
        <v>60221</v>
      </c>
      <c r="C3916" t="s">
        <v>2</v>
      </c>
      <c r="D3916" t="s">
        <v>2</v>
      </c>
      <c r="E3916" s="5">
        <v>84873666</v>
      </c>
      <c r="F3916" t="s">
        <v>60222</v>
      </c>
      <c r="G3916">
        <v>37081</v>
      </c>
      <c r="H3916" t="s">
        <v>31</v>
      </c>
      <c r="I3916" t="s">
        <v>2</v>
      </c>
      <c r="J3916" s="2">
        <v>949</v>
      </c>
      <c r="K3916" s="1" t="s">
        <v>60223</v>
      </c>
    </row>
    <row r="3917" spans="1:11" x14ac:dyDescent="0.3">
      <c r="A3917" s="3">
        <v>23102</v>
      </c>
      <c r="B3917" t="s">
        <v>60224</v>
      </c>
      <c r="C3917" t="s">
        <v>8412</v>
      </c>
      <c r="D3917" t="s">
        <v>2</v>
      </c>
      <c r="E3917" s="5">
        <v>23188463</v>
      </c>
      <c r="F3917" t="s">
        <v>7433</v>
      </c>
      <c r="G3917">
        <v>37079</v>
      </c>
      <c r="H3917" t="s">
        <v>31</v>
      </c>
      <c r="I3917" t="s">
        <v>2</v>
      </c>
      <c r="J3917" s="2">
        <v>471</v>
      </c>
      <c r="K3917" s="1" t="s">
        <v>32</v>
      </c>
    </row>
    <row r="3918" spans="1:11" x14ac:dyDescent="0.3">
      <c r="A3918" s="3">
        <v>23102</v>
      </c>
      <c r="B3918" t="s">
        <v>60225</v>
      </c>
      <c r="C3918" t="s">
        <v>2</v>
      </c>
      <c r="D3918" t="s">
        <v>2</v>
      </c>
      <c r="E3918" s="5">
        <v>16908192</v>
      </c>
      <c r="F3918" t="s">
        <v>60226</v>
      </c>
      <c r="G3918">
        <v>37083</v>
      </c>
      <c r="H3918" t="s">
        <v>31</v>
      </c>
      <c r="I3918" t="s">
        <v>1208</v>
      </c>
      <c r="J3918" s="2">
        <v>970</v>
      </c>
      <c r="K3918" s="1" t="s">
        <v>2927</v>
      </c>
    </row>
    <row r="3919" spans="1:11" x14ac:dyDescent="0.3">
      <c r="A3919" s="3">
        <v>23102</v>
      </c>
      <c r="B3919" t="s">
        <v>60227</v>
      </c>
      <c r="C3919" t="s">
        <v>2</v>
      </c>
      <c r="D3919" t="s">
        <v>2</v>
      </c>
      <c r="E3919" s="5">
        <v>58368999</v>
      </c>
      <c r="F3919" t="s">
        <v>60228</v>
      </c>
      <c r="G3919">
        <v>37520</v>
      </c>
      <c r="H3919" t="s">
        <v>20</v>
      </c>
      <c r="I3919" t="s">
        <v>8393</v>
      </c>
      <c r="J3919" s="2">
        <v>970</v>
      </c>
      <c r="K3919" s="1" t="s">
        <v>60229</v>
      </c>
    </row>
    <row r="3920" spans="1:11" x14ac:dyDescent="0.3">
      <c r="A3920" s="3">
        <v>23102</v>
      </c>
      <c r="B3920" t="s">
        <v>60230</v>
      </c>
      <c r="C3920" t="s">
        <v>3007</v>
      </c>
      <c r="D3920" t="s">
        <v>2</v>
      </c>
      <c r="E3920" s="5">
        <v>14948867</v>
      </c>
      <c r="F3920" t="s">
        <v>60231</v>
      </c>
      <c r="G3920">
        <v>37520</v>
      </c>
      <c r="H3920" t="s">
        <v>20</v>
      </c>
      <c r="I3920" t="s">
        <v>11832</v>
      </c>
      <c r="J3920" s="2">
        <v>702</v>
      </c>
      <c r="K3920" s="1" t="s">
        <v>4597</v>
      </c>
    </row>
    <row r="3921" spans="1:11" x14ac:dyDescent="0.3">
      <c r="A3921" s="3">
        <v>23102</v>
      </c>
      <c r="B3921" t="s">
        <v>60232</v>
      </c>
      <c r="C3921" t="s">
        <v>60233</v>
      </c>
      <c r="D3921" t="s">
        <v>2</v>
      </c>
      <c r="E3921" s="5">
        <v>95278328</v>
      </c>
      <c r="F3921" t="s">
        <v>14863</v>
      </c>
      <c r="G3921">
        <v>37073</v>
      </c>
      <c r="H3921" t="s">
        <v>31</v>
      </c>
      <c r="I3921" t="s">
        <v>2</v>
      </c>
      <c r="J3921" s="2">
        <v>563</v>
      </c>
      <c r="K3921" s="1" t="s">
        <v>792</v>
      </c>
    </row>
    <row r="3922" spans="1:11" x14ac:dyDescent="0.3">
      <c r="A3922" s="3">
        <v>23102</v>
      </c>
      <c r="B3922" t="s">
        <v>60234</v>
      </c>
      <c r="C3922" t="s">
        <v>2</v>
      </c>
      <c r="D3922" t="s">
        <v>2</v>
      </c>
      <c r="E3922" s="5">
        <v>23296926</v>
      </c>
      <c r="F3922" t="s">
        <v>7121</v>
      </c>
      <c r="G3922">
        <v>37083</v>
      </c>
      <c r="H3922" t="s">
        <v>31</v>
      </c>
      <c r="I3922" t="s">
        <v>2</v>
      </c>
      <c r="J3922" s="2">
        <v>620</v>
      </c>
      <c r="K3922" s="1" t="s">
        <v>60235</v>
      </c>
    </row>
    <row r="3923" spans="1:11" x14ac:dyDescent="0.3">
      <c r="A3923" s="3">
        <v>23102</v>
      </c>
      <c r="B3923" t="s">
        <v>60236</v>
      </c>
      <c r="C3923" t="s">
        <v>96</v>
      </c>
      <c r="D3923" t="s">
        <v>2</v>
      </c>
      <c r="E3923" s="5">
        <v>27220963</v>
      </c>
      <c r="F3923" t="s">
        <v>60237</v>
      </c>
      <c r="G3923">
        <v>37120</v>
      </c>
      <c r="H3923" t="s">
        <v>114</v>
      </c>
      <c r="I3923" t="s">
        <v>115</v>
      </c>
      <c r="J3923" s="2">
        <v>432</v>
      </c>
      <c r="K3923" s="1" t="s">
        <v>1089</v>
      </c>
    </row>
    <row r="3924" spans="1:11" x14ac:dyDescent="0.3">
      <c r="A3924" s="3">
        <v>23102</v>
      </c>
      <c r="B3924" t="s">
        <v>60238</v>
      </c>
      <c r="C3924" t="s">
        <v>60239</v>
      </c>
      <c r="D3924" t="s">
        <v>60240</v>
      </c>
      <c r="E3924" s="5">
        <v>12259923</v>
      </c>
      <c r="F3924" t="s">
        <v>59315</v>
      </c>
      <c r="G3924">
        <v>37079</v>
      </c>
      <c r="H3924" t="s">
        <v>31</v>
      </c>
      <c r="I3924" t="s">
        <v>194</v>
      </c>
      <c r="J3924" s="2">
        <v>461</v>
      </c>
      <c r="K3924" s="1" t="s">
        <v>3444</v>
      </c>
    </row>
    <row r="3925" spans="1:11" x14ac:dyDescent="0.3">
      <c r="A3925" s="3">
        <v>23102</v>
      </c>
      <c r="B3925" t="s">
        <v>60241</v>
      </c>
      <c r="C3925" t="s">
        <v>60242</v>
      </c>
      <c r="D3925" t="s">
        <v>60243</v>
      </c>
      <c r="E3925" s="5">
        <v>23459240</v>
      </c>
      <c r="F3925" t="s">
        <v>60244</v>
      </c>
      <c r="G3925">
        <v>37124</v>
      </c>
      <c r="H3925" t="s">
        <v>409</v>
      </c>
      <c r="I3925" t="s">
        <v>2</v>
      </c>
      <c r="J3925" s="2">
        <v>463</v>
      </c>
      <c r="K3925" s="1" t="s">
        <v>3674</v>
      </c>
    </row>
    <row r="3926" spans="1:11" x14ac:dyDescent="0.3">
      <c r="A3926" s="3">
        <v>23102</v>
      </c>
      <c r="B3926" t="s">
        <v>60245</v>
      </c>
      <c r="C3926" t="s">
        <v>2</v>
      </c>
      <c r="D3926" t="s">
        <v>2</v>
      </c>
      <c r="E3926" s="5">
        <v>23200788</v>
      </c>
      <c r="F3926" t="s">
        <v>60246</v>
      </c>
      <c r="G3926">
        <v>37085</v>
      </c>
      <c r="H3926" t="s">
        <v>31</v>
      </c>
      <c r="I3926" t="s">
        <v>2</v>
      </c>
      <c r="J3926" s="2">
        <v>691</v>
      </c>
      <c r="K3926" s="1" t="s">
        <v>2701</v>
      </c>
    </row>
    <row r="3927" spans="1:11" x14ac:dyDescent="0.3">
      <c r="A3927" s="3">
        <v>23102</v>
      </c>
      <c r="B3927" t="s">
        <v>60247</v>
      </c>
      <c r="C3927" t="s">
        <v>2</v>
      </c>
      <c r="D3927" t="s">
        <v>2</v>
      </c>
      <c r="E3927" s="5">
        <v>18940879</v>
      </c>
      <c r="F3927" t="s">
        <v>60248</v>
      </c>
      <c r="G3927">
        <v>37127</v>
      </c>
      <c r="H3927" t="s">
        <v>1654</v>
      </c>
      <c r="I3927" t="s">
        <v>2</v>
      </c>
      <c r="J3927" s="2">
        <v>251</v>
      </c>
      <c r="K3927" s="1" t="s">
        <v>60249</v>
      </c>
    </row>
    <row r="3928" spans="1:11" x14ac:dyDescent="0.3">
      <c r="A3928" s="3">
        <v>23102</v>
      </c>
      <c r="B3928" t="s">
        <v>60252</v>
      </c>
      <c r="C3928" t="s">
        <v>2</v>
      </c>
      <c r="D3928" t="s">
        <v>2</v>
      </c>
      <c r="E3928" s="5">
        <v>29635036</v>
      </c>
      <c r="F3928" t="s">
        <v>58413</v>
      </c>
      <c r="G3928">
        <v>37124</v>
      </c>
      <c r="H3928" t="s">
        <v>409</v>
      </c>
      <c r="I3928" t="s">
        <v>2</v>
      </c>
      <c r="J3928" s="2">
        <v>351</v>
      </c>
      <c r="K3928" s="1" t="s">
        <v>1297</v>
      </c>
    </row>
    <row r="3929" spans="1:11" x14ac:dyDescent="0.3">
      <c r="A3929" s="3">
        <v>23102</v>
      </c>
      <c r="B3929" t="s">
        <v>60253</v>
      </c>
      <c r="C3929" t="s">
        <v>146</v>
      </c>
      <c r="D3929" t="s">
        <v>2</v>
      </c>
      <c r="E3929" s="5">
        <v>23137746</v>
      </c>
      <c r="F3929" t="s">
        <v>21245</v>
      </c>
      <c r="G3929">
        <v>37079</v>
      </c>
      <c r="H3929" t="s">
        <v>31</v>
      </c>
      <c r="I3929" t="s">
        <v>2</v>
      </c>
      <c r="J3929" s="2">
        <v>631</v>
      </c>
      <c r="K3929" s="1" t="s">
        <v>60254</v>
      </c>
    </row>
    <row r="3930" spans="1:11" x14ac:dyDescent="0.3">
      <c r="A3930" s="3">
        <v>23102</v>
      </c>
      <c r="B3930" t="s">
        <v>60268</v>
      </c>
      <c r="C3930" t="s">
        <v>60269</v>
      </c>
      <c r="D3930" t="s">
        <v>2</v>
      </c>
      <c r="E3930" s="5">
        <v>84189894</v>
      </c>
      <c r="F3930" t="s">
        <v>60270</v>
      </c>
      <c r="G3930">
        <v>37081</v>
      </c>
      <c r="H3930" t="s">
        <v>31</v>
      </c>
      <c r="I3930" t="s">
        <v>2</v>
      </c>
      <c r="J3930" s="2">
        <v>812</v>
      </c>
      <c r="K3930" s="1" t="s">
        <v>60271</v>
      </c>
    </row>
    <row r="3931" spans="1:11" x14ac:dyDescent="0.3">
      <c r="A3931" s="3">
        <v>23102</v>
      </c>
      <c r="B3931" t="s">
        <v>60258</v>
      </c>
      <c r="C3931" t="s">
        <v>60259</v>
      </c>
      <c r="D3931" t="s">
        <v>2</v>
      </c>
      <c r="E3931" s="5">
        <v>23170958</v>
      </c>
      <c r="F3931" t="s">
        <v>3989</v>
      </c>
      <c r="G3931">
        <v>37434</v>
      </c>
      <c r="H3931" t="s">
        <v>87</v>
      </c>
      <c r="I3931" t="s">
        <v>2</v>
      </c>
      <c r="J3931" s="2">
        <v>522</v>
      </c>
      <c r="K3931" s="1" t="s">
        <v>60260</v>
      </c>
    </row>
    <row r="3932" spans="1:11" x14ac:dyDescent="0.3">
      <c r="A3932" s="3">
        <v>23102</v>
      </c>
      <c r="B3932" t="s">
        <v>60261</v>
      </c>
      <c r="C3932" t="s">
        <v>60262</v>
      </c>
      <c r="D3932" t="s">
        <v>2</v>
      </c>
      <c r="E3932" s="5">
        <v>23471412</v>
      </c>
      <c r="F3932" t="s">
        <v>60263</v>
      </c>
      <c r="G3932">
        <v>37434</v>
      </c>
      <c r="H3932" t="s">
        <v>291</v>
      </c>
      <c r="I3932" t="s">
        <v>2</v>
      </c>
      <c r="J3932" s="2">
        <v>284</v>
      </c>
      <c r="K3932" s="1" t="s">
        <v>3119</v>
      </c>
    </row>
    <row r="3933" spans="1:11" x14ac:dyDescent="0.3">
      <c r="A3933" s="3">
        <v>23102</v>
      </c>
      <c r="B3933" t="s">
        <v>60264</v>
      </c>
      <c r="C3933" t="s">
        <v>2</v>
      </c>
      <c r="D3933" t="s">
        <v>2</v>
      </c>
      <c r="E3933" s="5">
        <v>23115443</v>
      </c>
      <c r="F3933" t="s">
        <v>39166</v>
      </c>
      <c r="G3933">
        <v>37120</v>
      </c>
      <c r="H3933" t="s">
        <v>114</v>
      </c>
      <c r="I3933" t="s">
        <v>2</v>
      </c>
      <c r="J3933" s="2">
        <v>682</v>
      </c>
      <c r="K3933" s="1" t="s">
        <v>5868</v>
      </c>
    </row>
    <row r="3934" spans="1:11" x14ac:dyDescent="0.3">
      <c r="A3934" s="3">
        <v>23102</v>
      </c>
      <c r="B3934" t="s">
        <v>60265</v>
      </c>
      <c r="C3934" t="s">
        <v>40541</v>
      </c>
      <c r="D3934" t="s">
        <v>2</v>
      </c>
      <c r="E3934" s="5">
        <v>24382308</v>
      </c>
      <c r="F3934" t="s">
        <v>9111</v>
      </c>
      <c r="G3934">
        <v>37434</v>
      </c>
      <c r="H3934" t="s">
        <v>87</v>
      </c>
      <c r="I3934" t="s">
        <v>2</v>
      </c>
      <c r="J3934" s="2">
        <v>561</v>
      </c>
      <c r="K3934" s="1" t="s">
        <v>453</v>
      </c>
    </row>
    <row r="3935" spans="1:11" x14ac:dyDescent="0.3">
      <c r="A3935" s="3">
        <v>23102</v>
      </c>
      <c r="B3935" t="s">
        <v>60266</v>
      </c>
      <c r="C3935" t="s">
        <v>3162</v>
      </c>
      <c r="D3935" t="s">
        <v>2</v>
      </c>
      <c r="E3935" s="5">
        <v>18682326</v>
      </c>
      <c r="F3935" t="s">
        <v>23295</v>
      </c>
      <c r="G3935">
        <v>37434</v>
      </c>
      <c r="H3935" t="s">
        <v>87</v>
      </c>
      <c r="I3935" t="s">
        <v>2</v>
      </c>
      <c r="J3935" s="2">
        <v>522</v>
      </c>
      <c r="K3935" s="1" t="s">
        <v>60267</v>
      </c>
    </row>
    <row r="3936" spans="1:11" x14ac:dyDescent="0.3">
      <c r="A3936" s="3">
        <v>23102</v>
      </c>
      <c r="B3936" t="s">
        <v>60272</v>
      </c>
      <c r="C3936" t="s">
        <v>2</v>
      </c>
      <c r="D3936" t="s">
        <v>2</v>
      </c>
      <c r="E3936" s="5">
        <v>81746432</v>
      </c>
      <c r="F3936" t="s">
        <v>25052</v>
      </c>
      <c r="G3936">
        <v>37079</v>
      </c>
      <c r="H3936" t="s">
        <v>31</v>
      </c>
      <c r="I3936" t="s">
        <v>2</v>
      </c>
      <c r="J3936" s="2">
        <v>463</v>
      </c>
      <c r="K3936" s="1" t="s">
        <v>60273</v>
      </c>
    </row>
    <row r="3937" spans="1:11" x14ac:dyDescent="0.3">
      <c r="A3937" s="3">
        <v>23102</v>
      </c>
      <c r="B3937" t="s">
        <v>60255</v>
      </c>
      <c r="C3937" t="s">
        <v>2</v>
      </c>
      <c r="D3937" t="s">
        <v>2</v>
      </c>
      <c r="E3937" s="5">
        <v>23172437</v>
      </c>
      <c r="F3937" t="s">
        <v>60256</v>
      </c>
      <c r="G3937">
        <v>37434</v>
      </c>
      <c r="H3937" t="s">
        <v>459</v>
      </c>
      <c r="I3937" t="s">
        <v>2</v>
      </c>
      <c r="J3937" s="2">
        <v>13</v>
      </c>
      <c r="K3937" s="1" t="s">
        <v>60257</v>
      </c>
    </row>
    <row r="3938" spans="1:11" x14ac:dyDescent="0.3">
      <c r="A3938" s="3">
        <v>23102</v>
      </c>
      <c r="B3938" t="s">
        <v>60274</v>
      </c>
      <c r="C3938" t="s">
        <v>60275</v>
      </c>
      <c r="D3938" t="s">
        <v>60276</v>
      </c>
      <c r="E3938" s="5">
        <v>21773572</v>
      </c>
      <c r="F3938" t="s">
        <v>38170</v>
      </c>
      <c r="G3938">
        <v>37073</v>
      </c>
      <c r="H3938" t="s">
        <v>31</v>
      </c>
      <c r="I3938" t="s">
        <v>31</v>
      </c>
      <c r="J3938" s="2">
        <v>949</v>
      </c>
      <c r="K3938" s="1" t="s">
        <v>3290</v>
      </c>
    </row>
    <row r="3939" spans="1:11" x14ac:dyDescent="0.3">
      <c r="A3939" s="3">
        <v>23102</v>
      </c>
      <c r="B3939" t="s">
        <v>60277</v>
      </c>
      <c r="C3939" t="s">
        <v>16712</v>
      </c>
      <c r="D3939" t="s">
        <v>2</v>
      </c>
      <c r="E3939" s="5">
        <v>27925419</v>
      </c>
      <c r="F3939" t="s">
        <v>16714</v>
      </c>
      <c r="G3939">
        <v>37115</v>
      </c>
      <c r="H3939" t="s">
        <v>4</v>
      </c>
      <c r="I3939" t="s">
        <v>2</v>
      </c>
      <c r="J3939" s="2">
        <v>475</v>
      </c>
      <c r="K3939" s="1" t="s">
        <v>60278</v>
      </c>
    </row>
    <row r="3940" spans="1:11" x14ac:dyDescent="0.3">
      <c r="A3940" s="3">
        <v>23102</v>
      </c>
      <c r="B3940" t="s">
        <v>60279</v>
      </c>
      <c r="C3940" t="s">
        <v>60280</v>
      </c>
      <c r="D3940" t="s">
        <v>2</v>
      </c>
      <c r="E3940" s="5">
        <v>23214621</v>
      </c>
      <c r="F3940" t="s">
        <v>60281</v>
      </c>
      <c r="G3940">
        <v>37079</v>
      </c>
      <c r="H3940" t="s">
        <v>31</v>
      </c>
      <c r="I3940" t="s">
        <v>2</v>
      </c>
      <c r="J3940" s="2">
        <v>469</v>
      </c>
      <c r="K3940" s="1" t="s">
        <v>60282</v>
      </c>
    </row>
    <row r="3941" spans="1:11" x14ac:dyDescent="0.3">
      <c r="A3941" s="3">
        <v>23102</v>
      </c>
      <c r="B3941" t="s">
        <v>60279</v>
      </c>
      <c r="C3941" t="s">
        <v>60283</v>
      </c>
      <c r="D3941" t="s">
        <v>2</v>
      </c>
      <c r="E3941" s="5">
        <v>88981600</v>
      </c>
      <c r="F3941" t="s">
        <v>60284</v>
      </c>
      <c r="G3941">
        <v>37124</v>
      </c>
      <c r="H3941" t="s">
        <v>409</v>
      </c>
      <c r="I3941" t="s">
        <v>2</v>
      </c>
      <c r="J3941" s="2">
        <v>464</v>
      </c>
      <c r="K3941" s="1" t="s">
        <v>2981</v>
      </c>
    </row>
    <row r="3942" spans="1:11" x14ac:dyDescent="0.3">
      <c r="A3942" s="3">
        <v>23102</v>
      </c>
      <c r="B3942" t="s">
        <v>60285</v>
      </c>
      <c r="C3942" t="s">
        <v>2</v>
      </c>
      <c r="D3942" t="s">
        <v>2</v>
      </c>
      <c r="E3942" s="5">
        <v>23170010</v>
      </c>
      <c r="F3942" t="s">
        <v>2011</v>
      </c>
      <c r="G3942">
        <v>37073</v>
      </c>
      <c r="H3942" t="s">
        <v>31</v>
      </c>
      <c r="I3942" t="s">
        <v>2</v>
      </c>
      <c r="J3942" s="2">
        <v>869</v>
      </c>
      <c r="K3942" s="1" t="s">
        <v>1727</v>
      </c>
    </row>
    <row r="3943" spans="1:11" x14ac:dyDescent="0.3">
      <c r="A3943" s="3">
        <v>23102</v>
      </c>
      <c r="B3943" t="s">
        <v>60286</v>
      </c>
      <c r="C3943" t="s">
        <v>2</v>
      </c>
      <c r="D3943" t="s">
        <v>2</v>
      </c>
      <c r="E3943" s="5">
        <v>97739518</v>
      </c>
      <c r="F3943" t="s">
        <v>60287</v>
      </c>
      <c r="G3943">
        <v>37083</v>
      </c>
      <c r="H3943" t="s">
        <v>31</v>
      </c>
      <c r="I3943" t="s">
        <v>2</v>
      </c>
      <c r="J3943" s="2">
        <v>970</v>
      </c>
      <c r="K3943" s="1" t="s">
        <v>3793</v>
      </c>
    </row>
    <row r="3944" spans="1:11" x14ac:dyDescent="0.3">
      <c r="A3944" s="3">
        <v>23102</v>
      </c>
      <c r="B3944" t="s">
        <v>60288</v>
      </c>
      <c r="C3944" t="s">
        <v>2</v>
      </c>
      <c r="D3944" t="s">
        <v>2</v>
      </c>
      <c r="E3944" s="5">
        <v>57459840</v>
      </c>
      <c r="F3944" t="s">
        <v>60289</v>
      </c>
      <c r="G3944">
        <v>34346</v>
      </c>
      <c r="H3944" t="s">
        <v>50</v>
      </c>
      <c r="I3944" t="s">
        <v>2</v>
      </c>
      <c r="J3944" s="2">
        <v>970</v>
      </c>
      <c r="K3944" s="1" t="s">
        <v>2430</v>
      </c>
    </row>
    <row r="3945" spans="1:11" x14ac:dyDescent="0.3">
      <c r="A3945" s="3">
        <v>23102</v>
      </c>
      <c r="B3945" t="s">
        <v>60290</v>
      </c>
      <c r="C3945" t="s">
        <v>2</v>
      </c>
      <c r="D3945" t="s">
        <v>2</v>
      </c>
      <c r="E3945" s="5">
        <v>78397149</v>
      </c>
      <c r="F3945" t="s">
        <v>60291</v>
      </c>
      <c r="G3945">
        <v>37083</v>
      </c>
      <c r="H3945" t="s">
        <v>31</v>
      </c>
      <c r="I3945" t="s">
        <v>2</v>
      </c>
      <c r="J3945" s="2">
        <v>970</v>
      </c>
      <c r="K3945" s="1" t="s">
        <v>5259</v>
      </c>
    </row>
    <row r="3946" spans="1:11" x14ac:dyDescent="0.3">
      <c r="A3946" s="3">
        <v>23102</v>
      </c>
      <c r="B3946" t="s">
        <v>60292</v>
      </c>
      <c r="C3946" t="s">
        <v>3385</v>
      </c>
      <c r="D3946" t="s">
        <v>2</v>
      </c>
      <c r="E3946" s="5">
        <v>23140206</v>
      </c>
      <c r="F3946" t="s">
        <v>1875</v>
      </c>
      <c r="G3946">
        <v>37434</v>
      </c>
      <c r="H3946" t="s">
        <v>87</v>
      </c>
      <c r="I3946" t="s">
        <v>2</v>
      </c>
      <c r="J3946" s="2">
        <v>960</v>
      </c>
      <c r="K3946" s="1" t="s">
        <v>60293</v>
      </c>
    </row>
    <row r="3947" spans="1:11" x14ac:dyDescent="0.3">
      <c r="A3947" s="3">
        <v>23102</v>
      </c>
      <c r="B3947" t="s">
        <v>60294</v>
      </c>
      <c r="C3947" t="s">
        <v>2</v>
      </c>
      <c r="D3947" t="s">
        <v>2</v>
      </c>
      <c r="E3947" s="5">
        <v>70169744</v>
      </c>
      <c r="F3947" t="s">
        <v>60295</v>
      </c>
      <c r="G3947">
        <v>37083</v>
      </c>
      <c r="H3947" t="s">
        <v>31</v>
      </c>
      <c r="I3947" t="s">
        <v>2</v>
      </c>
      <c r="J3947" s="2">
        <v>970</v>
      </c>
      <c r="K3947" s="1" t="s">
        <v>1201</v>
      </c>
    </row>
    <row r="3948" spans="1:11" x14ac:dyDescent="0.3">
      <c r="A3948" s="3">
        <v>23102</v>
      </c>
      <c r="B3948" t="s">
        <v>60296</v>
      </c>
      <c r="C3948" t="s">
        <v>656</v>
      </c>
      <c r="D3948" t="s">
        <v>2</v>
      </c>
      <c r="E3948" s="5">
        <v>23450850</v>
      </c>
      <c r="F3948" t="s">
        <v>60297</v>
      </c>
      <c r="G3948">
        <v>37083</v>
      </c>
      <c r="H3948" t="s">
        <v>31</v>
      </c>
      <c r="I3948" t="s">
        <v>2</v>
      </c>
      <c r="J3948" s="2">
        <v>682</v>
      </c>
      <c r="K3948" s="1" t="s">
        <v>3897</v>
      </c>
    </row>
    <row r="3949" spans="1:11" x14ac:dyDescent="0.3">
      <c r="A3949" s="3">
        <v>23102</v>
      </c>
      <c r="B3949" t="s">
        <v>60298</v>
      </c>
      <c r="C3949" t="s">
        <v>2</v>
      </c>
      <c r="D3949" t="s">
        <v>2</v>
      </c>
      <c r="E3949" s="5">
        <v>70114093</v>
      </c>
      <c r="F3949" t="s">
        <v>60299</v>
      </c>
      <c r="G3949">
        <v>37085</v>
      </c>
      <c r="H3949" t="s">
        <v>31</v>
      </c>
      <c r="I3949" t="s">
        <v>2</v>
      </c>
      <c r="J3949" s="2">
        <v>970</v>
      </c>
      <c r="K3949" s="1" t="s">
        <v>1454</v>
      </c>
    </row>
    <row r="3950" spans="1:11" x14ac:dyDescent="0.3">
      <c r="A3950" s="3">
        <v>23102</v>
      </c>
      <c r="B3950" t="s">
        <v>60300</v>
      </c>
      <c r="C3950" t="s">
        <v>60301</v>
      </c>
      <c r="D3950" t="s">
        <v>60302</v>
      </c>
      <c r="E3950" s="5">
        <v>30804578</v>
      </c>
      <c r="F3950" t="s">
        <v>60303</v>
      </c>
      <c r="G3950">
        <v>37434</v>
      </c>
      <c r="H3950" t="s">
        <v>547</v>
      </c>
      <c r="I3950" t="s">
        <v>13236</v>
      </c>
      <c r="J3950" s="2">
        <v>855</v>
      </c>
      <c r="K3950" s="1" t="s">
        <v>361</v>
      </c>
    </row>
    <row r="3951" spans="1:11" x14ac:dyDescent="0.3">
      <c r="A3951" s="3">
        <v>23102</v>
      </c>
      <c r="B3951" t="s">
        <v>60304</v>
      </c>
      <c r="C3951" t="s">
        <v>2</v>
      </c>
      <c r="D3951" t="s">
        <v>2</v>
      </c>
      <c r="E3951" s="5">
        <v>27678825</v>
      </c>
      <c r="F3951" t="s">
        <v>60305</v>
      </c>
      <c r="G3951">
        <v>37431</v>
      </c>
      <c r="H3951" t="s">
        <v>46</v>
      </c>
      <c r="I3951" t="s">
        <v>2</v>
      </c>
      <c r="J3951" s="2">
        <v>477</v>
      </c>
      <c r="K3951" s="1" t="s">
        <v>212</v>
      </c>
    </row>
    <row r="3952" spans="1:11" x14ac:dyDescent="0.3">
      <c r="A3952" s="3">
        <v>23102</v>
      </c>
      <c r="B3952" t="s">
        <v>60306</v>
      </c>
      <c r="C3952" t="s">
        <v>2</v>
      </c>
      <c r="D3952" t="s">
        <v>2</v>
      </c>
      <c r="E3952" s="5">
        <v>57363167</v>
      </c>
      <c r="F3952" t="s">
        <v>29494</v>
      </c>
      <c r="G3952">
        <v>37115</v>
      </c>
      <c r="H3952" t="s">
        <v>4</v>
      </c>
      <c r="I3952" t="s">
        <v>2</v>
      </c>
      <c r="J3952" s="2">
        <v>970</v>
      </c>
      <c r="K3952" s="1" t="s">
        <v>2256</v>
      </c>
    </row>
    <row r="3953" spans="1:11" x14ac:dyDescent="0.3">
      <c r="A3953" s="3">
        <v>23102</v>
      </c>
      <c r="B3953" t="s">
        <v>60307</v>
      </c>
      <c r="C3953" t="s">
        <v>2</v>
      </c>
      <c r="D3953" t="s">
        <v>2</v>
      </c>
      <c r="E3953" s="5">
        <v>58572657</v>
      </c>
      <c r="F3953" t="s">
        <v>60308</v>
      </c>
      <c r="G3953">
        <v>37120</v>
      </c>
      <c r="H3953" t="s">
        <v>114</v>
      </c>
      <c r="I3953" t="s">
        <v>976</v>
      </c>
      <c r="J3953" s="2">
        <v>970</v>
      </c>
      <c r="K3953" s="1" t="s">
        <v>116</v>
      </c>
    </row>
    <row r="3954" spans="1:11" x14ac:dyDescent="0.3">
      <c r="A3954" s="3">
        <v>23102</v>
      </c>
      <c r="B3954" t="s">
        <v>60309</v>
      </c>
      <c r="C3954" t="s">
        <v>2</v>
      </c>
      <c r="D3954" t="s">
        <v>2</v>
      </c>
      <c r="E3954" s="5">
        <v>98600826</v>
      </c>
      <c r="F3954" t="s">
        <v>60310</v>
      </c>
      <c r="G3954">
        <v>37077</v>
      </c>
      <c r="H3954" t="s">
        <v>31</v>
      </c>
      <c r="I3954" t="s">
        <v>184</v>
      </c>
      <c r="J3954" s="2">
        <v>821</v>
      </c>
      <c r="K3954" s="1" t="s">
        <v>1007</v>
      </c>
    </row>
    <row r="3955" spans="1:11" x14ac:dyDescent="0.3">
      <c r="A3955" s="3">
        <v>23102</v>
      </c>
      <c r="B3955" t="s">
        <v>60311</v>
      </c>
      <c r="C3955" t="s">
        <v>2</v>
      </c>
      <c r="D3955" t="s">
        <v>2</v>
      </c>
      <c r="E3955" s="5">
        <v>70877542</v>
      </c>
      <c r="F3955" t="s">
        <v>40986</v>
      </c>
      <c r="G3955">
        <v>37434</v>
      </c>
      <c r="H3955" t="s">
        <v>360</v>
      </c>
      <c r="I3955" t="s">
        <v>2</v>
      </c>
      <c r="J3955" s="2">
        <v>970</v>
      </c>
      <c r="K3955" s="1" t="s">
        <v>3524</v>
      </c>
    </row>
    <row r="3956" spans="1:11" x14ac:dyDescent="0.3">
      <c r="A3956" s="3">
        <v>23102</v>
      </c>
      <c r="B3956" t="s">
        <v>60312</v>
      </c>
      <c r="C3956" t="s">
        <v>60313</v>
      </c>
      <c r="D3956" t="s">
        <v>2</v>
      </c>
      <c r="E3956" s="5">
        <v>91381234</v>
      </c>
      <c r="F3956" t="s">
        <v>28879</v>
      </c>
      <c r="G3956">
        <v>37073</v>
      </c>
      <c r="H3956" t="s">
        <v>31</v>
      </c>
      <c r="I3956" t="s">
        <v>2</v>
      </c>
      <c r="J3956" s="2">
        <v>471</v>
      </c>
      <c r="K3956" s="1" t="s">
        <v>60314</v>
      </c>
    </row>
    <row r="3957" spans="1:11" x14ac:dyDescent="0.3">
      <c r="A3957" s="3">
        <v>23102</v>
      </c>
      <c r="B3957" t="s">
        <v>60315</v>
      </c>
      <c r="C3957" t="s">
        <v>2</v>
      </c>
      <c r="D3957" t="s">
        <v>2</v>
      </c>
      <c r="E3957" s="5">
        <v>96135167</v>
      </c>
      <c r="F3957" t="s">
        <v>18891</v>
      </c>
      <c r="G3957">
        <v>37085</v>
      </c>
      <c r="H3957" t="s">
        <v>31</v>
      </c>
      <c r="I3957" t="s">
        <v>2</v>
      </c>
      <c r="J3957" s="2">
        <v>862</v>
      </c>
      <c r="K3957" s="1" t="s">
        <v>60316</v>
      </c>
    </row>
    <row r="3958" spans="1:11" x14ac:dyDescent="0.3">
      <c r="A3958" s="3">
        <v>23102</v>
      </c>
      <c r="B3958" t="s">
        <v>60317</v>
      </c>
      <c r="C3958" t="s">
        <v>2</v>
      </c>
      <c r="D3958" t="s">
        <v>2</v>
      </c>
      <c r="E3958" s="5">
        <v>78459946</v>
      </c>
      <c r="F3958" t="s">
        <v>21661</v>
      </c>
      <c r="G3958">
        <v>34346</v>
      </c>
      <c r="H3958" t="s">
        <v>50</v>
      </c>
      <c r="I3958" t="s">
        <v>2</v>
      </c>
      <c r="J3958" s="2">
        <v>970</v>
      </c>
      <c r="K3958" s="1" t="s">
        <v>3314</v>
      </c>
    </row>
    <row r="3959" spans="1:11" x14ac:dyDescent="0.3">
      <c r="A3959" s="3">
        <v>23102</v>
      </c>
      <c r="B3959" t="s">
        <v>60318</v>
      </c>
      <c r="C3959" t="s">
        <v>2</v>
      </c>
      <c r="D3959" t="s">
        <v>2</v>
      </c>
      <c r="E3959" s="5">
        <v>97989704</v>
      </c>
      <c r="F3959" t="s">
        <v>60319</v>
      </c>
      <c r="G3959">
        <v>37081</v>
      </c>
      <c r="H3959" t="s">
        <v>31</v>
      </c>
      <c r="I3959" t="s">
        <v>31</v>
      </c>
      <c r="J3959" s="2">
        <v>970</v>
      </c>
      <c r="K3959" s="1" t="s">
        <v>2033</v>
      </c>
    </row>
    <row r="3960" spans="1:11" x14ac:dyDescent="0.3">
      <c r="A3960" s="3">
        <v>23102</v>
      </c>
      <c r="B3960" t="s">
        <v>60320</v>
      </c>
      <c r="C3960" t="s">
        <v>15808</v>
      </c>
      <c r="D3960" t="s">
        <v>2</v>
      </c>
      <c r="E3960" s="5">
        <v>23430315</v>
      </c>
      <c r="F3960" t="s">
        <v>60321</v>
      </c>
      <c r="G3960">
        <v>37083</v>
      </c>
      <c r="H3960" t="s">
        <v>31</v>
      </c>
      <c r="I3960" t="s">
        <v>2</v>
      </c>
      <c r="J3960" s="2">
        <v>461</v>
      </c>
      <c r="K3960" s="1" t="s">
        <v>279</v>
      </c>
    </row>
    <row r="3961" spans="1:11" x14ac:dyDescent="0.3">
      <c r="A3961" s="3">
        <v>23102</v>
      </c>
      <c r="B3961" t="s">
        <v>60324</v>
      </c>
      <c r="C3961" t="s">
        <v>2</v>
      </c>
      <c r="D3961" t="s">
        <v>2</v>
      </c>
      <c r="E3961" s="5">
        <v>19636081</v>
      </c>
      <c r="F3961" t="s">
        <v>60325</v>
      </c>
      <c r="G3961">
        <v>37412</v>
      </c>
      <c r="H3961" t="s">
        <v>928</v>
      </c>
      <c r="I3961" t="s">
        <v>2</v>
      </c>
      <c r="J3961" s="2">
        <v>970</v>
      </c>
      <c r="K3961" s="1" t="s">
        <v>60326</v>
      </c>
    </row>
    <row r="3962" spans="1:11" x14ac:dyDescent="0.3">
      <c r="A3962" s="3">
        <v>23102</v>
      </c>
      <c r="B3962" t="s">
        <v>60327</v>
      </c>
      <c r="C3962" t="s">
        <v>8320</v>
      </c>
      <c r="D3962" t="s">
        <v>2</v>
      </c>
      <c r="E3962" s="5">
        <v>23448703</v>
      </c>
      <c r="F3962" t="s">
        <v>16846</v>
      </c>
      <c r="G3962">
        <v>37539</v>
      </c>
      <c r="H3962" t="s">
        <v>295</v>
      </c>
      <c r="I3962" t="s">
        <v>2</v>
      </c>
      <c r="J3962" s="2">
        <v>13</v>
      </c>
      <c r="K3962" s="1" t="s">
        <v>2064</v>
      </c>
    </row>
    <row r="3963" spans="1:11" x14ac:dyDescent="0.3">
      <c r="A3963" s="3">
        <v>23102</v>
      </c>
      <c r="B3963" t="s">
        <v>60328</v>
      </c>
      <c r="C3963" t="s">
        <v>2</v>
      </c>
      <c r="D3963" t="s">
        <v>2</v>
      </c>
      <c r="E3963" s="5">
        <v>23230905</v>
      </c>
      <c r="F3963" t="s">
        <v>30264</v>
      </c>
      <c r="G3963">
        <v>37077</v>
      </c>
      <c r="H3963" t="s">
        <v>31</v>
      </c>
      <c r="I3963" t="s">
        <v>2</v>
      </c>
      <c r="J3963" s="2">
        <v>970</v>
      </c>
      <c r="K3963" s="1" t="s">
        <v>60329</v>
      </c>
    </row>
    <row r="3964" spans="1:11" x14ac:dyDescent="0.3">
      <c r="A3964" s="3">
        <v>23102</v>
      </c>
      <c r="B3964" t="s">
        <v>60330</v>
      </c>
      <c r="C3964" t="s">
        <v>2</v>
      </c>
      <c r="D3964" t="s">
        <v>2</v>
      </c>
      <c r="E3964" s="5">
        <v>50523347</v>
      </c>
      <c r="F3964" t="s">
        <v>17983</v>
      </c>
      <c r="G3964">
        <v>37085</v>
      </c>
      <c r="H3964" t="s">
        <v>31</v>
      </c>
      <c r="I3964" t="s">
        <v>2</v>
      </c>
      <c r="J3964" s="2">
        <v>970</v>
      </c>
      <c r="K3964" s="1" t="s">
        <v>164</v>
      </c>
    </row>
    <row r="3965" spans="1:11" x14ac:dyDescent="0.3">
      <c r="A3965" s="3">
        <v>23102</v>
      </c>
      <c r="B3965" t="s">
        <v>60331</v>
      </c>
      <c r="C3965" t="s">
        <v>60332</v>
      </c>
      <c r="D3965" t="s">
        <v>2</v>
      </c>
      <c r="E3965" s="5">
        <v>16918985</v>
      </c>
      <c r="F3965" t="s">
        <v>6212</v>
      </c>
      <c r="G3965">
        <v>37077</v>
      </c>
      <c r="H3965" t="s">
        <v>31</v>
      </c>
      <c r="I3965" t="s">
        <v>2</v>
      </c>
      <c r="J3965" s="2">
        <v>476</v>
      </c>
      <c r="K3965" s="1" t="s">
        <v>60333</v>
      </c>
    </row>
    <row r="3966" spans="1:11" x14ac:dyDescent="0.3">
      <c r="A3966" s="3">
        <v>23102</v>
      </c>
      <c r="B3966" t="s">
        <v>60334</v>
      </c>
      <c r="C3966" t="s">
        <v>2</v>
      </c>
      <c r="D3966" t="s">
        <v>2</v>
      </c>
      <c r="E3966" s="5">
        <v>57765965</v>
      </c>
      <c r="F3966" t="s">
        <v>30427</v>
      </c>
      <c r="G3966">
        <v>37120</v>
      </c>
      <c r="H3966" t="s">
        <v>114</v>
      </c>
      <c r="I3966" t="s">
        <v>2</v>
      </c>
      <c r="J3966" s="2">
        <v>970</v>
      </c>
      <c r="K3966" s="1" t="s">
        <v>2821</v>
      </c>
    </row>
    <row r="3967" spans="1:11" x14ac:dyDescent="0.3">
      <c r="A3967" s="3">
        <v>23102</v>
      </c>
      <c r="B3967" t="s">
        <v>60334</v>
      </c>
      <c r="C3967" t="s">
        <v>656</v>
      </c>
      <c r="D3967" t="s">
        <v>2</v>
      </c>
      <c r="E3967" s="5">
        <v>74928186</v>
      </c>
      <c r="F3967" t="s">
        <v>60335</v>
      </c>
      <c r="G3967">
        <v>37120</v>
      </c>
      <c r="H3967" t="s">
        <v>114</v>
      </c>
      <c r="I3967" t="s">
        <v>882</v>
      </c>
      <c r="J3967" s="2">
        <v>682</v>
      </c>
      <c r="K3967" s="1" t="s">
        <v>6158</v>
      </c>
    </row>
    <row r="3968" spans="1:11" x14ac:dyDescent="0.3">
      <c r="A3968" s="3">
        <v>23102</v>
      </c>
      <c r="B3968" t="s">
        <v>60336</v>
      </c>
      <c r="C3968" t="s">
        <v>2</v>
      </c>
      <c r="D3968" t="s">
        <v>2</v>
      </c>
      <c r="E3968" s="5">
        <v>70814391</v>
      </c>
      <c r="F3968" t="s">
        <v>60337</v>
      </c>
      <c r="G3968">
        <v>37115</v>
      </c>
      <c r="H3968" t="s">
        <v>4</v>
      </c>
      <c r="I3968" t="s">
        <v>2</v>
      </c>
      <c r="J3968" s="2">
        <v>970</v>
      </c>
      <c r="K3968" s="1" t="s">
        <v>3217</v>
      </c>
    </row>
    <row r="3969" spans="1:11" x14ac:dyDescent="0.3">
      <c r="A3969" s="3">
        <v>23102</v>
      </c>
      <c r="B3969" t="s">
        <v>60338</v>
      </c>
      <c r="C3969" t="s">
        <v>57382</v>
      </c>
      <c r="D3969" t="s">
        <v>2</v>
      </c>
      <c r="E3969" s="5">
        <v>19987263</v>
      </c>
      <c r="F3969" t="s">
        <v>30349</v>
      </c>
      <c r="G3969">
        <v>37083</v>
      </c>
      <c r="H3969" t="s">
        <v>31</v>
      </c>
      <c r="I3969" t="s">
        <v>31</v>
      </c>
      <c r="J3969" s="2">
        <v>561</v>
      </c>
      <c r="K3969" s="1" t="s">
        <v>4113</v>
      </c>
    </row>
    <row r="3970" spans="1:11" x14ac:dyDescent="0.3">
      <c r="A3970" s="3">
        <v>23102</v>
      </c>
      <c r="B3970" t="s">
        <v>60339</v>
      </c>
      <c r="C3970" t="s">
        <v>2</v>
      </c>
      <c r="D3970" t="s">
        <v>2</v>
      </c>
      <c r="E3970" s="5">
        <v>23468252</v>
      </c>
      <c r="F3970" t="s">
        <v>60340</v>
      </c>
      <c r="G3970">
        <v>37120</v>
      </c>
      <c r="H3970" t="s">
        <v>114</v>
      </c>
      <c r="I3970" t="s">
        <v>2</v>
      </c>
      <c r="J3970" s="2">
        <v>522</v>
      </c>
      <c r="K3970" s="1" t="s">
        <v>5868</v>
      </c>
    </row>
    <row r="3971" spans="1:11" x14ac:dyDescent="0.3">
      <c r="A3971" s="3">
        <v>23102</v>
      </c>
      <c r="B3971" t="s">
        <v>60341</v>
      </c>
      <c r="C3971" t="s">
        <v>2</v>
      </c>
      <c r="D3971" t="s">
        <v>2</v>
      </c>
      <c r="E3971" s="5">
        <v>23999099</v>
      </c>
      <c r="F3971" t="s">
        <v>60342</v>
      </c>
      <c r="G3971">
        <v>37434</v>
      </c>
      <c r="H3971" t="s">
        <v>87</v>
      </c>
      <c r="I3971" t="s">
        <v>2</v>
      </c>
      <c r="J3971" s="2">
        <v>472</v>
      </c>
      <c r="K3971" s="1" t="s">
        <v>42650</v>
      </c>
    </row>
    <row r="3972" spans="1:11" x14ac:dyDescent="0.3">
      <c r="A3972" s="3">
        <v>23102</v>
      </c>
      <c r="B3972" t="s">
        <v>60322</v>
      </c>
      <c r="C3972" t="s">
        <v>2</v>
      </c>
      <c r="D3972" t="s">
        <v>2</v>
      </c>
      <c r="E3972" s="5">
        <v>78535390</v>
      </c>
      <c r="F3972" t="s">
        <v>60323</v>
      </c>
      <c r="G3972">
        <v>37434</v>
      </c>
      <c r="H3972" t="s">
        <v>459</v>
      </c>
      <c r="I3972" t="s">
        <v>2</v>
      </c>
      <c r="J3972" s="2">
        <v>970</v>
      </c>
      <c r="K3972" s="1" t="s">
        <v>460</v>
      </c>
    </row>
    <row r="3973" spans="1:11" x14ac:dyDescent="0.3">
      <c r="A3973" s="3">
        <v>23102</v>
      </c>
      <c r="B3973" t="s">
        <v>60362</v>
      </c>
      <c r="C3973" t="s">
        <v>582</v>
      </c>
      <c r="D3973" t="s">
        <v>2</v>
      </c>
      <c r="E3973" s="5">
        <v>27041687</v>
      </c>
      <c r="F3973" t="s">
        <v>60363</v>
      </c>
      <c r="G3973">
        <v>37075</v>
      </c>
      <c r="H3973" t="s">
        <v>31</v>
      </c>
      <c r="I3973" t="s">
        <v>2</v>
      </c>
      <c r="J3973" s="2">
        <v>682</v>
      </c>
      <c r="K3973" s="1" t="s">
        <v>1694</v>
      </c>
    </row>
    <row r="3974" spans="1:11" x14ac:dyDescent="0.3">
      <c r="A3974" s="3">
        <v>23102</v>
      </c>
      <c r="B3974" t="s">
        <v>60343</v>
      </c>
      <c r="C3974" t="s">
        <v>719</v>
      </c>
      <c r="D3974" t="s">
        <v>720</v>
      </c>
      <c r="E3974" s="5">
        <v>23462962</v>
      </c>
      <c r="F3974" t="s">
        <v>60344</v>
      </c>
      <c r="G3974">
        <v>37075</v>
      </c>
      <c r="H3974" t="s">
        <v>31</v>
      </c>
      <c r="I3974" t="s">
        <v>184</v>
      </c>
      <c r="J3974" s="2">
        <v>692</v>
      </c>
      <c r="K3974" s="1" t="s">
        <v>60345</v>
      </c>
    </row>
    <row r="3975" spans="1:11" x14ac:dyDescent="0.3">
      <c r="A3975" s="3">
        <v>23102</v>
      </c>
      <c r="B3975" t="s">
        <v>60346</v>
      </c>
      <c r="C3975" t="s">
        <v>60347</v>
      </c>
      <c r="D3975" t="s">
        <v>2</v>
      </c>
      <c r="E3975" s="5">
        <v>23161764</v>
      </c>
      <c r="F3975" t="s">
        <v>60348</v>
      </c>
      <c r="G3975">
        <v>37520</v>
      </c>
      <c r="H3975" t="s">
        <v>20</v>
      </c>
      <c r="I3975" t="s">
        <v>2</v>
      </c>
      <c r="J3975" s="2">
        <v>477</v>
      </c>
      <c r="K3975" s="1" t="s">
        <v>60349</v>
      </c>
    </row>
    <row r="3976" spans="1:11" x14ac:dyDescent="0.3">
      <c r="A3976" s="3">
        <v>23102</v>
      </c>
      <c r="B3976" t="s">
        <v>60350</v>
      </c>
      <c r="C3976" t="s">
        <v>60351</v>
      </c>
      <c r="D3976" t="s">
        <v>2</v>
      </c>
      <c r="E3976" s="5">
        <v>91854101</v>
      </c>
      <c r="F3976" t="s">
        <v>12858</v>
      </c>
      <c r="G3976">
        <v>37115</v>
      </c>
      <c r="H3976" t="s">
        <v>4</v>
      </c>
      <c r="I3976" t="s">
        <v>2</v>
      </c>
      <c r="J3976" s="2">
        <v>791</v>
      </c>
      <c r="K3976" s="1" t="s">
        <v>60352</v>
      </c>
    </row>
    <row r="3977" spans="1:11" x14ac:dyDescent="0.3">
      <c r="A3977" s="3">
        <v>23102</v>
      </c>
      <c r="B3977" t="s">
        <v>60353</v>
      </c>
      <c r="C3977" t="s">
        <v>60354</v>
      </c>
      <c r="D3977" t="s">
        <v>2</v>
      </c>
      <c r="E3977" s="5">
        <v>25014429</v>
      </c>
      <c r="F3977" t="s">
        <v>784</v>
      </c>
      <c r="G3977">
        <v>37073</v>
      </c>
      <c r="H3977" t="s">
        <v>31</v>
      </c>
      <c r="I3977" t="s">
        <v>2</v>
      </c>
      <c r="J3977" s="2">
        <v>791</v>
      </c>
      <c r="K3977" s="1" t="s">
        <v>9512</v>
      </c>
    </row>
    <row r="3978" spans="1:11" x14ac:dyDescent="0.3">
      <c r="A3978" s="3">
        <v>23102</v>
      </c>
      <c r="B3978" t="s">
        <v>417</v>
      </c>
      <c r="C3978" t="s">
        <v>60360</v>
      </c>
      <c r="D3978" t="s">
        <v>11204</v>
      </c>
      <c r="E3978" s="5">
        <v>23470791</v>
      </c>
      <c r="F3978" t="s">
        <v>14358</v>
      </c>
      <c r="G3978">
        <v>37434</v>
      </c>
      <c r="H3978" t="s">
        <v>87</v>
      </c>
      <c r="I3978" t="s">
        <v>2</v>
      </c>
      <c r="J3978" s="2">
        <v>960</v>
      </c>
      <c r="K3978" s="1" t="s">
        <v>60361</v>
      </c>
    </row>
    <row r="3979" spans="1:11" x14ac:dyDescent="0.3">
      <c r="A3979" s="3">
        <v>23102</v>
      </c>
      <c r="B3979" t="s">
        <v>60355</v>
      </c>
      <c r="C3979" t="s">
        <v>60356</v>
      </c>
      <c r="D3979" t="s">
        <v>2</v>
      </c>
      <c r="E3979" s="5">
        <v>17287137</v>
      </c>
      <c r="F3979" t="s">
        <v>48650</v>
      </c>
      <c r="G3979">
        <v>37136</v>
      </c>
      <c r="H3979" t="s">
        <v>344</v>
      </c>
      <c r="I3979" t="s">
        <v>344</v>
      </c>
      <c r="J3979" s="2">
        <v>931</v>
      </c>
      <c r="K3979" s="1" t="s">
        <v>2981</v>
      </c>
    </row>
    <row r="3980" spans="1:11" x14ac:dyDescent="0.3">
      <c r="A3980" s="3">
        <v>23102</v>
      </c>
      <c r="B3980" t="s">
        <v>60357</v>
      </c>
      <c r="C3980" t="s">
        <v>60358</v>
      </c>
      <c r="D3980" t="s">
        <v>2</v>
      </c>
      <c r="E3980" s="5">
        <v>23104861</v>
      </c>
      <c r="F3980" t="s">
        <v>60359</v>
      </c>
      <c r="G3980">
        <v>37079</v>
      </c>
      <c r="H3980" t="s">
        <v>31</v>
      </c>
      <c r="I3980" t="s">
        <v>2</v>
      </c>
      <c r="J3980" s="2">
        <v>931</v>
      </c>
      <c r="K3980" s="1" t="s">
        <v>6391</v>
      </c>
    </row>
    <row r="3981" spans="1:11" x14ac:dyDescent="0.3">
      <c r="A3981" s="3">
        <v>23102</v>
      </c>
      <c r="B3981" t="s">
        <v>60364</v>
      </c>
      <c r="C3981" t="s">
        <v>2</v>
      </c>
      <c r="D3981" t="s">
        <v>2</v>
      </c>
      <c r="E3981" s="5">
        <v>86276156</v>
      </c>
      <c r="F3981" t="s">
        <v>39227</v>
      </c>
      <c r="G3981">
        <v>37136</v>
      </c>
      <c r="H3981" t="s">
        <v>561</v>
      </c>
      <c r="I3981" t="s">
        <v>2</v>
      </c>
      <c r="J3981" s="2">
        <v>477</v>
      </c>
      <c r="K3981" s="1" t="s">
        <v>60365</v>
      </c>
    </row>
    <row r="3982" spans="1:11" x14ac:dyDescent="0.3">
      <c r="A3982" s="3">
        <v>23102</v>
      </c>
      <c r="B3982" t="s">
        <v>60366</v>
      </c>
      <c r="C3982" t="s">
        <v>2</v>
      </c>
      <c r="D3982" t="s">
        <v>2</v>
      </c>
      <c r="E3982" s="5">
        <v>26620512</v>
      </c>
      <c r="F3982" t="s">
        <v>42862</v>
      </c>
      <c r="G3982">
        <v>37115</v>
      </c>
      <c r="H3982" t="s">
        <v>4</v>
      </c>
      <c r="I3982" t="s">
        <v>2</v>
      </c>
      <c r="J3982" s="2">
        <v>477</v>
      </c>
      <c r="K3982" s="1" t="s">
        <v>107</v>
      </c>
    </row>
    <row r="3983" spans="1:11" x14ac:dyDescent="0.3">
      <c r="A3983" s="3">
        <v>23102</v>
      </c>
      <c r="B3983" t="s">
        <v>60366</v>
      </c>
      <c r="C3983" t="s">
        <v>2</v>
      </c>
      <c r="D3983" t="s">
        <v>2</v>
      </c>
      <c r="E3983" s="5">
        <v>30695929</v>
      </c>
      <c r="F3983" t="s">
        <v>9600</v>
      </c>
      <c r="G3983">
        <v>37073</v>
      </c>
      <c r="H3983" t="s">
        <v>31</v>
      </c>
      <c r="I3983" t="s">
        <v>31</v>
      </c>
      <c r="J3983" s="2">
        <v>477</v>
      </c>
      <c r="K3983" s="1" t="s">
        <v>3407</v>
      </c>
    </row>
    <row r="3984" spans="1:11" x14ac:dyDescent="0.3">
      <c r="A3984" s="3">
        <v>23102</v>
      </c>
      <c r="B3984" t="s">
        <v>60367</v>
      </c>
      <c r="C3984" t="s">
        <v>2</v>
      </c>
      <c r="D3984" t="s">
        <v>2</v>
      </c>
      <c r="E3984" s="5">
        <v>57920515</v>
      </c>
      <c r="F3984" t="s">
        <v>60368</v>
      </c>
      <c r="G3984">
        <v>37077</v>
      </c>
      <c r="H3984" t="s">
        <v>31</v>
      </c>
      <c r="I3984" t="s">
        <v>184</v>
      </c>
      <c r="J3984" s="2">
        <v>970</v>
      </c>
      <c r="K3984" s="1" t="s">
        <v>620</v>
      </c>
    </row>
    <row r="3985" spans="1:11" x14ac:dyDescent="0.3">
      <c r="A3985" s="3">
        <v>23102</v>
      </c>
      <c r="B3985" t="s">
        <v>60369</v>
      </c>
      <c r="C3985" t="s">
        <v>60370</v>
      </c>
      <c r="D3985" t="s">
        <v>2</v>
      </c>
      <c r="E3985" s="5">
        <v>71001675</v>
      </c>
      <c r="F3985" t="s">
        <v>60371</v>
      </c>
      <c r="G3985">
        <v>37075</v>
      </c>
      <c r="H3985" t="s">
        <v>31</v>
      </c>
      <c r="I3985" t="s">
        <v>2</v>
      </c>
      <c r="J3985" s="2">
        <v>970</v>
      </c>
      <c r="K3985" s="1" t="s">
        <v>1344</v>
      </c>
    </row>
    <row r="3986" spans="1:11" x14ac:dyDescent="0.3">
      <c r="A3986" s="3">
        <v>23102</v>
      </c>
      <c r="B3986" t="s">
        <v>60372</v>
      </c>
      <c r="C3986" t="s">
        <v>2</v>
      </c>
      <c r="D3986" t="s">
        <v>2</v>
      </c>
      <c r="E3986" s="5">
        <v>58686784</v>
      </c>
      <c r="F3986" t="s">
        <v>60373</v>
      </c>
      <c r="G3986">
        <v>37130</v>
      </c>
      <c r="H3986" t="s">
        <v>60</v>
      </c>
      <c r="I3986" t="s">
        <v>2</v>
      </c>
      <c r="J3986" s="2">
        <v>970</v>
      </c>
      <c r="K3986" s="1" t="s">
        <v>1429</v>
      </c>
    </row>
    <row r="3987" spans="1:11" x14ac:dyDescent="0.3">
      <c r="A3987" s="3">
        <v>23102</v>
      </c>
      <c r="B3987" t="s">
        <v>60374</v>
      </c>
      <c r="C3987" t="s">
        <v>2</v>
      </c>
      <c r="D3987" t="s">
        <v>2</v>
      </c>
      <c r="E3987" s="5">
        <v>94095277</v>
      </c>
      <c r="F3987" t="s">
        <v>58189</v>
      </c>
      <c r="G3987">
        <v>37077</v>
      </c>
      <c r="H3987" t="s">
        <v>31</v>
      </c>
      <c r="I3987" t="s">
        <v>2</v>
      </c>
      <c r="J3987" s="2">
        <v>960</v>
      </c>
      <c r="K3987" s="1" t="s">
        <v>60375</v>
      </c>
    </row>
    <row r="3988" spans="1:11" x14ac:dyDescent="0.3">
      <c r="A3988" s="3">
        <v>23102</v>
      </c>
      <c r="B3988" t="s">
        <v>60376</v>
      </c>
      <c r="C3988" t="s">
        <v>2</v>
      </c>
      <c r="D3988" t="s">
        <v>2</v>
      </c>
      <c r="E3988" s="5">
        <v>78879409</v>
      </c>
      <c r="F3988" t="s">
        <v>12570</v>
      </c>
      <c r="G3988">
        <v>37120</v>
      </c>
      <c r="H3988" t="s">
        <v>114</v>
      </c>
      <c r="I3988" t="s">
        <v>2</v>
      </c>
      <c r="J3988" s="2">
        <v>970</v>
      </c>
      <c r="K3988" s="1" t="s">
        <v>1588</v>
      </c>
    </row>
    <row r="3989" spans="1:11" x14ac:dyDescent="0.3">
      <c r="A3989" s="3">
        <v>23102</v>
      </c>
      <c r="B3989" t="s">
        <v>60377</v>
      </c>
      <c r="C3989" t="s">
        <v>2</v>
      </c>
      <c r="D3989" t="s">
        <v>2</v>
      </c>
      <c r="E3989" s="5">
        <v>71039674</v>
      </c>
      <c r="F3989" t="s">
        <v>60378</v>
      </c>
      <c r="G3989">
        <v>37520</v>
      </c>
      <c r="H3989" t="s">
        <v>20</v>
      </c>
      <c r="I3989" t="s">
        <v>2</v>
      </c>
      <c r="J3989" s="2">
        <v>970</v>
      </c>
      <c r="K3989" s="1" t="s">
        <v>570</v>
      </c>
    </row>
    <row r="3990" spans="1:11" x14ac:dyDescent="0.3">
      <c r="A3990" s="3">
        <v>23102</v>
      </c>
      <c r="B3990" t="s">
        <v>60379</v>
      </c>
      <c r="C3990" t="s">
        <v>2</v>
      </c>
      <c r="D3990" t="s">
        <v>2</v>
      </c>
      <c r="E3990" s="5">
        <v>98684689</v>
      </c>
      <c r="F3990" t="s">
        <v>48789</v>
      </c>
      <c r="G3990">
        <v>37073</v>
      </c>
      <c r="H3990" t="s">
        <v>31</v>
      </c>
      <c r="I3990" t="s">
        <v>2</v>
      </c>
      <c r="J3990" s="2">
        <v>561</v>
      </c>
      <c r="K3990" s="1" t="s">
        <v>60380</v>
      </c>
    </row>
    <row r="3991" spans="1:11" x14ac:dyDescent="0.3">
      <c r="A3991" s="3">
        <v>23102</v>
      </c>
      <c r="B3991" t="s">
        <v>60381</v>
      </c>
      <c r="C3991" t="s">
        <v>2</v>
      </c>
      <c r="D3991" t="s">
        <v>2</v>
      </c>
      <c r="E3991" s="5">
        <v>83755553</v>
      </c>
      <c r="F3991" t="s">
        <v>29095</v>
      </c>
      <c r="G3991">
        <v>37124</v>
      </c>
      <c r="H3991" t="s">
        <v>409</v>
      </c>
      <c r="I3991" t="s">
        <v>2</v>
      </c>
      <c r="J3991" s="2">
        <v>702</v>
      </c>
      <c r="K3991" s="1" t="s">
        <v>60382</v>
      </c>
    </row>
    <row r="3992" spans="1:11" x14ac:dyDescent="0.3">
      <c r="A3992" s="3">
        <v>23102</v>
      </c>
      <c r="B3992" t="s">
        <v>60383</v>
      </c>
      <c r="C3992" t="s">
        <v>2</v>
      </c>
      <c r="D3992" t="s">
        <v>2</v>
      </c>
      <c r="E3992" s="5">
        <v>97712971</v>
      </c>
      <c r="F3992" t="s">
        <v>60384</v>
      </c>
      <c r="G3992">
        <v>37085</v>
      </c>
      <c r="H3992" t="s">
        <v>31</v>
      </c>
      <c r="I3992" t="s">
        <v>2</v>
      </c>
      <c r="J3992" s="2">
        <v>970</v>
      </c>
      <c r="K3992" s="1" t="s">
        <v>1061</v>
      </c>
    </row>
    <row r="3993" spans="1:11" x14ac:dyDescent="0.3">
      <c r="A3993" s="3">
        <v>23102</v>
      </c>
      <c r="B3993" t="s">
        <v>60385</v>
      </c>
      <c r="C3993" t="s">
        <v>2</v>
      </c>
      <c r="D3993" t="s">
        <v>2</v>
      </c>
      <c r="E3993" s="5">
        <v>58027393</v>
      </c>
      <c r="F3993" t="s">
        <v>60386</v>
      </c>
      <c r="G3993">
        <v>37130</v>
      </c>
      <c r="H3993" t="s">
        <v>60</v>
      </c>
      <c r="I3993" t="s">
        <v>3796</v>
      </c>
      <c r="J3993" s="2">
        <v>970</v>
      </c>
      <c r="K3993" s="1" t="s">
        <v>1081</v>
      </c>
    </row>
    <row r="3994" spans="1:11" x14ac:dyDescent="0.3">
      <c r="A3994" s="3">
        <v>23102</v>
      </c>
      <c r="B3994" t="s">
        <v>60387</v>
      </c>
      <c r="C3994" t="s">
        <v>2</v>
      </c>
      <c r="D3994" t="s">
        <v>2</v>
      </c>
      <c r="E3994" s="5">
        <v>20797733</v>
      </c>
      <c r="F3994" t="s">
        <v>303</v>
      </c>
      <c r="G3994">
        <v>37081</v>
      </c>
      <c r="H3994" t="s">
        <v>31</v>
      </c>
      <c r="I3994" t="s">
        <v>2</v>
      </c>
      <c r="J3994" s="2">
        <v>461</v>
      </c>
      <c r="K3994" s="1" t="s">
        <v>991</v>
      </c>
    </row>
    <row r="3995" spans="1:11" x14ac:dyDescent="0.3">
      <c r="A3995" s="3">
        <v>23102</v>
      </c>
      <c r="B3995" t="s">
        <v>60388</v>
      </c>
      <c r="C3995" t="s">
        <v>2</v>
      </c>
      <c r="D3995" t="s">
        <v>2</v>
      </c>
      <c r="E3995" s="5">
        <v>97001000</v>
      </c>
      <c r="F3995" t="s">
        <v>20556</v>
      </c>
      <c r="G3995">
        <v>34346</v>
      </c>
      <c r="H3995" t="s">
        <v>50</v>
      </c>
      <c r="I3995" t="s">
        <v>2</v>
      </c>
      <c r="J3995" s="2">
        <v>14</v>
      </c>
      <c r="K3995" s="1" t="s">
        <v>1371</v>
      </c>
    </row>
    <row r="3996" spans="1:11" x14ac:dyDescent="0.3">
      <c r="A3996" s="3">
        <v>23102</v>
      </c>
      <c r="B3996" t="s">
        <v>60388</v>
      </c>
      <c r="C3996" t="s">
        <v>60389</v>
      </c>
      <c r="D3996" t="s">
        <v>2</v>
      </c>
      <c r="E3996" s="5">
        <v>26956803</v>
      </c>
      <c r="F3996" t="s">
        <v>18423</v>
      </c>
      <c r="G3996">
        <v>34346</v>
      </c>
      <c r="H3996" t="s">
        <v>50</v>
      </c>
      <c r="I3996" t="s">
        <v>2</v>
      </c>
      <c r="J3996" s="2">
        <v>750</v>
      </c>
      <c r="K3996" s="1" t="s">
        <v>16338</v>
      </c>
    </row>
    <row r="3997" spans="1:11" x14ac:dyDescent="0.3">
      <c r="A3997" s="3">
        <v>23102</v>
      </c>
      <c r="B3997" t="s">
        <v>60388</v>
      </c>
      <c r="C3997" t="s">
        <v>60390</v>
      </c>
      <c r="D3997" t="s">
        <v>2</v>
      </c>
      <c r="E3997" s="5">
        <v>95815301</v>
      </c>
      <c r="F3997" t="s">
        <v>3873</v>
      </c>
      <c r="G3997">
        <v>37127</v>
      </c>
      <c r="H3997" t="s">
        <v>324</v>
      </c>
      <c r="I3997" t="s">
        <v>2</v>
      </c>
      <c r="J3997" s="2">
        <v>750</v>
      </c>
      <c r="K3997" s="1" t="s">
        <v>1293</v>
      </c>
    </row>
    <row r="3998" spans="1:11" x14ac:dyDescent="0.3">
      <c r="A3998" s="3">
        <v>23102</v>
      </c>
      <c r="B3998" t="s">
        <v>60391</v>
      </c>
      <c r="C3998" t="s">
        <v>60392</v>
      </c>
      <c r="D3998" t="s">
        <v>2</v>
      </c>
      <c r="E3998" s="5">
        <v>23160564</v>
      </c>
      <c r="F3998" t="s">
        <v>30384</v>
      </c>
      <c r="G3998">
        <v>37412</v>
      </c>
      <c r="H3998" t="s">
        <v>207</v>
      </c>
      <c r="I3998" t="s">
        <v>2</v>
      </c>
      <c r="J3998" s="2">
        <v>949</v>
      </c>
      <c r="K3998" s="1" t="s">
        <v>5309</v>
      </c>
    </row>
    <row r="3999" spans="1:11" x14ac:dyDescent="0.3">
      <c r="A3999" s="3">
        <v>23102</v>
      </c>
      <c r="B3999" t="s">
        <v>60393</v>
      </c>
      <c r="C3999" t="s">
        <v>2</v>
      </c>
      <c r="D3999" t="s">
        <v>2</v>
      </c>
      <c r="E3999" s="5">
        <v>57904473</v>
      </c>
      <c r="F3999" t="s">
        <v>60394</v>
      </c>
      <c r="G3999">
        <v>37075</v>
      </c>
      <c r="H3999" t="s">
        <v>31</v>
      </c>
      <c r="I3999" t="s">
        <v>2</v>
      </c>
      <c r="J3999" s="2">
        <v>970</v>
      </c>
      <c r="K3999" s="1" t="s">
        <v>939</v>
      </c>
    </row>
    <row r="4000" spans="1:11" x14ac:dyDescent="0.3">
      <c r="A4000" s="3">
        <v>23102</v>
      </c>
      <c r="B4000" t="s">
        <v>60395</v>
      </c>
      <c r="C4000" t="s">
        <v>60396</v>
      </c>
      <c r="D4000" t="s">
        <v>2</v>
      </c>
      <c r="E4000" s="5">
        <v>23188430</v>
      </c>
      <c r="F4000" t="s">
        <v>60397</v>
      </c>
      <c r="G4000">
        <v>37124</v>
      </c>
      <c r="H4000" t="s">
        <v>409</v>
      </c>
      <c r="I4000" t="s">
        <v>2</v>
      </c>
      <c r="J4000" s="2">
        <v>479</v>
      </c>
      <c r="K4000" s="1" t="s">
        <v>1609</v>
      </c>
    </row>
    <row r="4001" spans="1:11" x14ac:dyDescent="0.3">
      <c r="A4001" s="3">
        <v>23102</v>
      </c>
      <c r="B4001" t="s">
        <v>60402</v>
      </c>
      <c r="C4001" t="s">
        <v>2</v>
      </c>
      <c r="D4001" t="s">
        <v>2</v>
      </c>
      <c r="E4001" s="5">
        <v>21671192</v>
      </c>
      <c r="F4001" t="s">
        <v>28189</v>
      </c>
      <c r="G4001">
        <v>37083</v>
      </c>
      <c r="H4001" t="s">
        <v>31</v>
      </c>
      <c r="I4001" t="s">
        <v>2</v>
      </c>
      <c r="J4001" s="2">
        <v>801</v>
      </c>
      <c r="K4001" s="1" t="s">
        <v>60403</v>
      </c>
    </row>
    <row r="4002" spans="1:11" x14ac:dyDescent="0.3">
      <c r="A4002" s="3">
        <v>23102</v>
      </c>
      <c r="B4002" t="s">
        <v>60404</v>
      </c>
      <c r="C4002" t="s">
        <v>60405</v>
      </c>
      <c r="D4002" t="s">
        <v>2</v>
      </c>
      <c r="E4002" s="5">
        <v>47006124</v>
      </c>
      <c r="F4002" t="s">
        <v>6396</v>
      </c>
      <c r="G4002">
        <v>37085</v>
      </c>
      <c r="H4002" t="s">
        <v>31</v>
      </c>
      <c r="I4002" t="s">
        <v>2</v>
      </c>
      <c r="J4002" s="2">
        <v>801</v>
      </c>
      <c r="K4002" s="1" t="s">
        <v>60406</v>
      </c>
    </row>
    <row r="4003" spans="1:11" x14ac:dyDescent="0.3">
      <c r="A4003" s="3">
        <v>23102</v>
      </c>
      <c r="B4003" t="s">
        <v>60398</v>
      </c>
      <c r="C4003" t="s">
        <v>2</v>
      </c>
      <c r="D4003" t="s">
        <v>2</v>
      </c>
      <c r="E4003" s="5">
        <v>98657567</v>
      </c>
      <c r="F4003" t="s">
        <v>13399</v>
      </c>
      <c r="G4003">
        <v>37073</v>
      </c>
      <c r="H4003" t="s">
        <v>31</v>
      </c>
      <c r="I4003" t="s">
        <v>2</v>
      </c>
      <c r="J4003" s="2">
        <v>412</v>
      </c>
      <c r="K4003" s="1" t="s">
        <v>42902</v>
      </c>
    </row>
    <row r="4004" spans="1:11" x14ac:dyDescent="0.3">
      <c r="A4004" s="3">
        <v>23102</v>
      </c>
      <c r="B4004" t="s">
        <v>60400</v>
      </c>
      <c r="C4004" t="s">
        <v>2</v>
      </c>
      <c r="D4004" t="s">
        <v>2</v>
      </c>
      <c r="E4004" s="5">
        <v>14220328</v>
      </c>
      <c r="F4004" t="s">
        <v>60401</v>
      </c>
      <c r="G4004">
        <v>37079</v>
      </c>
      <c r="H4004" t="s">
        <v>31</v>
      </c>
      <c r="I4004" t="s">
        <v>2</v>
      </c>
      <c r="J4004" s="2">
        <v>432</v>
      </c>
      <c r="K4004" s="1" t="s">
        <v>3444</v>
      </c>
    </row>
    <row r="4005" spans="1:11" x14ac:dyDescent="0.3">
      <c r="A4005" s="3">
        <v>23102</v>
      </c>
      <c r="B4005" t="s">
        <v>60407</v>
      </c>
      <c r="C4005" t="s">
        <v>2</v>
      </c>
      <c r="D4005" t="s">
        <v>2</v>
      </c>
      <c r="E4005" s="5">
        <v>58593975</v>
      </c>
      <c r="F4005" t="s">
        <v>6016</v>
      </c>
      <c r="G4005">
        <v>37083</v>
      </c>
      <c r="H4005" t="s">
        <v>31</v>
      </c>
      <c r="I4005" t="s">
        <v>2</v>
      </c>
      <c r="J4005" s="2">
        <v>970</v>
      </c>
      <c r="K4005" s="1" t="s">
        <v>1450</v>
      </c>
    </row>
    <row r="4006" spans="1:11" x14ac:dyDescent="0.3">
      <c r="A4006" s="3">
        <v>23102</v>
      </c>
      <c r="B4006" t="s">
        <v>60408</v>
      </c>
      <c r="C4006" t="s">
        <v>2</v>
      </c>
      <c r="D4006" t="s">
        <v>2</v>
      </c>
      <c r="E4006" s="5">
        <v>94164813</v>
      </c>
      <c r="F4006" t="s">
        <v>58058</v>
      </c>
      <c r="G4006">
        <v>37520</v>
      </c>
      <c r="H4006" t="s">
        <v>20</v>
      </c>
      <c r="I4006" t="s">
        <v>2</v>
      </c>
      <c r="J4006" s="2">
        <v>813</v>
      </c>
      <c r="K4006" s="1" t="s">
        <v>60409</v>
      </c>
    </row>
    <row r="4007" spans="1:11" x14ac:dyDescent="0.3">
      <c r="A4007" s="3">
        <v>23102</v>
      </c>
      <c r="B4007" t="s">
        <v>60410</v>
      </c>
      <c r="C4007" t="s">
        <v>60411</v>
      </c>
      <c r="D4007" t="s">
        <v>2</v>
      </c>
      <c r="E4007" s="5">
        <v>12836102</v>
      </c>
      <c r="F4007" t="s">
        <v>709</v>
      </c>
      <c r="G4007">
        <v>37083</v>
      </c>
      <c r="H4007" t="s">
        <v>31</v>
      </c>
      <c r="I4007" t="s">
        <v>2</v>
      </c>
      <c r="J4007" s="2">
        <v>782</v>
      </c>
      <c r="K4007" s="1" t="s">
        <v>60412</v>
      </c>
    </row>
    <row r="4008" spans="1:11" x14ac:dyDescent="0.3">
      <c r="A4008" s="3">
        <v>23102</v>
      </c>
      <c r="B4008" t="s">
        <v>60413</v>
      </c>
      <c r="C4008" t="s">
        <v>2</v>
      </c>
      <c r="D4008" t="s">
        <v>2</v>
      </c>
      <c r="E4008" s="5">
        <v>83823931</v>
      </c>
      <c r="F4008" t="s">
        <v>1994</v>
      </c>
      <c r="G4008">
        <v>37124</v>
      </c>
      <c r="H4008" t="s">
        <v>409</v>
      </c>
      <c r="I4008" t="s">
        <v>2</v>
      </c>
      <c r="J4008" s="2">
        <v>682</v>
      </c>
      <c r="K4008" s="1" t="s">
        <v>60414</v>
      </c>
    </row>
    <row r="4009" spans="1:11" x14ac:dyDescent="0.3">
      <c r="A4009" s="3">
        <v>23102</v>
      </c>
      <c r="B4009" t="s">
        <v>60415</v>
      </c>
      <c r="C4009" t="s">
        <v>60416</v>
      </c>
      <c r="D4009" t="s">
        <v>2</v>
      </c>
      <c r="E4009" s="5">
        <v>96729115</v>
      </c>
      <c r="F4009" t="s">
        <v>44111</v>
      </c>
      <c r="G4009">
        <v>37081</v>
      </c>
      <c r="H4009" t="s">
        <v>31</v>
      </c>
      <c r="I4009" t="s">
        <v>2</v>
      </c>
      <c r="J4009" s="2">
        <v>562</v>
      </c>
      <c r="K4009" s="1" t="s">
        <v>336</v>
      </c>
    </row>
    <row r="4010" spans="1:11" x14ac:dyDescent="0.3">
      <c r="A4010" s="3">
        <v>23102</v>
      </c>
      <c r="B4010" t="s">
        <v>60417</v>
      </c>
      <c r="C4010" t="s">
        <v>60418</v>
      </c>
      <c r="D4010" t="s">
        <v>2</v>
      </c>
      <c r="E4010" s="5">
        <v>83396860</v>
      </c>
      <c r="F4010" t="s">
        <v>60419</v>
      </c>
      <c r="G4010">
        <v>37075</v>
      </c>
      <c r="H4010" t="s">
        <v>31</v>
      </c>
      <c r="I4010" t="s">
        <v>2</v>
      </c>
      <c r="J4010" s="2">
        <v>451</v>
      </c>
      <c r="K4010" s="1" t="s">
        <v>60420</v>
      </c>
    </row>
    <row r="4011" spans="1:11" x14ac:dyDescent="0.3">
      <c r="A4011" s="3">
        <v>23102</v>
      </c>
      <c r="B4011" t="s">
        <v>60421</v>
      </c>
      <c r="C4011" t="s">
        <v>2</v>
      </c>
      <c r="D4011" t="s">
        <v>2</v>
      </c>
      <c r="E4011" s="5">
        <v>20134199</v>
      </c>
      <c r="F4011" t="s">
        <v>1247</v>
      </c>
      <c r="G4011">
        <v>37073</v>
      </c>
      <c r="H4011" t="s">
        <v>31</v>
      </c>
      <c r="I4011" t="s">
        <v>2</v>
      </c>
      <c r="J4011" s="2">
        <v>474</v>
      </c>
      <c r="K4011" s="1" t="s">
        <v>658</v>
      </c>
    </row>
    <row r="4012" spans="1:11" x14ac:dyDescent="0.3">
      <c r="A4012" s="3">
        <v>23102</v>
      </c>
      <c r="B4012" t="s">
        <v>60422</v>
      </c>
      <c r="C4012" t="s">
        <v>60423</v>
      </c>
      <c r="D4012" t="s">
        <v>2</v>
      </c>
      <c r="E4012" s="5">
        <v>88001307</v>
      </c>
      <c r="F4012" t="s">
        <v>11088</v>
      </c>
      <c r="G4012">
        <v>37197</v>
      </c>
      <c r="H4012" t="s">
        <v>156</v>
      </c>
      <c r="I4012" t="s">
        <v>2</v>
      </c>
      <c r="J4012" s="2">
        <v>960</v>
      </c>
      <c r="K4012" s="1" t="s">
        <v>60424</v>
      </c>
    </row>
    <row r="4013" spans="1:11" x14ac:dyDescent="0.3">
      <c r="A4013" s="3">
        <v>23102</v>
      </c>
      <c r="B4013" t="s">
        <v>60425</v>
      </c>
      <c r="C4013" t="s">
        <v>9074</v>
      </c>
      <c r="D4013" t="s">
        <v>60426</v>
      </c>
      <c r="E4013" s="5">
        <v>23167167</v>
      </c>
      <c r="F4013" t="s">
        <v>43596</v>
      </c>
      <c r="G4013">
        <v>37073</v>
      </c>
      <c r="H4013" t="s">
        <v>31</v>
      </c>
      <c r="I4013" t="s">
        <v>2</v>
      </c>
      <c r="J4013" s="2">
        <v>949</v>
      </c>
      <c r="K4013" s="1" t="s">
        <v>60427</v>
      </c>
    </row>
    <row r="4014" spans="1:11" x14ac:dyDescent="0.3">
      <c r="A4014" s="3">
        <v>23102</v>
      </c>
      <c r="B4014" t="s">
        <v>60425</v>
      </c>
      <c r="C4014" t="s">
        <v>9074</v>
      </c>
      <c r="D4014" t="s">
        <v>60426</v>
      </c>
      <c r="E4014" s="5">
        <v>23213573</v>
      </c>
      <c r="F4014" t="s">
        <v>22966</v>
      </c>
      <c r="G4014">
        <v>37115</v>
      </c>
      <c r="H4014" t="s">
        <v>4</v>
      </c>
      <c r="I4014" t="s">
        <v>2</v>
      </c>
      <c r="J4014" s="2">
        <v>949</v>
      </c>
      <c r="K4014" s="1" t="s">
        <v>3770</v>
      </c>
    </row>
    <row r="4015" spans="1:11" x14ac:dyDescent="0.3">
      <c r="A4015" s="3">
        <v>23102</v>
      </c>
      <c r="B4015" t="s">
        <v>60425</v>
      </c>
      <c r="C4015" t="s">
        <v>9074</v>
      </c>
      <c r="D4015" t="s">
        <v>60428</v>
      </c>
      <c r="E4015" s="5">
        <v>23213608</v>
      </c>
      <c r="F4015" t="s">
        <v>60429</v>
      </c>
      <c r="G4015">
        <v>37520</v>
      </c>
      <c r="H4015" t="s">
        <v>20</v>
      </c>
      <c r="I4015" t="s">
        <v>2</v>
      </c>
      <c r="J4015" s="2">
        <v>949</v>
      </c>
      <c r="K4015" s="1" t="s">
        <v>58448</v>
      </c>
    </row>
    <row r="4016" spans="1:11" x14ac:dyDescent="0.3">
      <c r="A4016" s="3">
        <v>23102</v>
      </c>
      <c r="B4016" t="s">
        <v>60430</v>
      </c>
      <c r="C4016" t="s">
        <v>60431</v>
      </c>
      <c r="D4016" t="s">
        <v>2</v>
      </c>
      <c r="E4016" s="5">
        <v>87371499</v>
      </c>
      <c r="F4016" t="s">
        <v>18153</v>
      </c>
      <c r="G4016">
        <v>37073</v>
      </c>
      <c r="H4016" t="s">
        <v>31</v>
      </c>
      <c r="I4016" t="s">
        <v>2</v>
      </c>
      <c r="J4016" s="2">
        <v>234</v>
      </c>
      <c r="K4016" s="1" t="s">
        <v>60432</v>
      </c>
    </row>
    <row r="4017" spans="1:11" x14ac:dyDescent="0.3">
      <c r="A4017" s="3">
        <v>23102</v>
      </c>
      <c r="B4017" t="s">
        <v>60433</v>
      </c>
      <c r="C4017" t="s">
        <v>2</v>
      </c>
      <c r="D4017" t="s">
        <v>2</v>
      </c>
      <c r="E4017" s="5">
        <v>84384102</v>
      </c>
      <c r="F4017" t="s">
        <v>16533</v>
      </c>
      <c r="G4017">
        <v>37412</v>
      </c>
      <c r="H4017" t="s">
        <v>207</v>
      </c>
      <c r="I4017" t="s">
        <v>2</v>
      </c>
      <c r="J4017" s="2">
        <v>960</v>
      </c>
      <c r="K4017" s="1" t="s">
        <v>60434</v>
      </c>
    </row>
    <row r="4018" spans="1:11" x14ac:dyDescent="0.3">
      <c r="A4018" s="3">
        <v>23102</v>
      </c>
      <c r="B4018" t="s">
        <v>60435</v>
      </c>
      <c r="C4018" t="s">
        <v>60436</v>
      </c>
      <c r="D4018" t="s">
        <v>2</v>
      </c>
      <c r="E4018" s="5">
        <v>23243034</v>
      </c>
      <c r="F4018" t="s">
        <v>60437</v>
      </c>
      <c r="G4018">
        <v>37081</v>
      </c>
      <c r="H4018" t="s">
        <v>31</v>
      </c>
      <c r="I4018" t="s">
        <v>2</v>
      </c>
      <c r="J4018" s="2">
        <v>889</v>
      </c>
      <c r="K4018" s="1" t="s">
        <v>617</v>
      </c>
    </row>
    <row r="4019" spans="1:11" x14ac:dyDescent="0.3">
      <c r="A4019" s="3">
        <v>23102</v>
      </c>
      <c r="B4019" t="s">
        <v>60438</v>
      </c>
      <c r="C4019" t="s">
        <v>60439</v>
      </c>
      <c r="D4019" t="s">
        <v>2</v>
      </c>
      <c r="E4019" s="5">
        <v>28651320</v>
      </c>
      <c r="F4019" t="s">
        <v>35578</v>
      </c>
      <c r="G4019">
        <v>37520</v>
      </c>
      <c r="H4019" t="s">
        <v>20</v>
      </c>
      <c r="I4019" t="s">
        <v>2</v>
      </c>
      <c r="J4019" s="2">
        <v>879</v>
      </c>
      <c r="K4019" s="1" t="s">
        <v>5405</v>
      </c>
    </row>
    <row r="4020" spans="1:11" x14ac:dyDescent="0.3">
      <c r="A4020" s="3">
        <v>23102</v>
      </c>
      <c r="B4020" t="s">
        <v>60440</v>
      </c>
      <c r="C4020" t="s">
        <v>60441</v>
      </c>
      <c r="D4020" t="s">
        <v>2</v>
      </c>
      <c r="E4020" s="5">
        <v>23236137</v>
      </c>
      <c r="F4020" t="s">
        <v>60442</v>
      </c>
      <c r="G4020">
        <v>37073</v>
      </c>
      <c r="H4020" t="s">
        <v>31</v>
      </c>
      <c r="I4020" t="s">
        <v>2</v>
      </c>
      <c r="J4020" s="2">
        <v>879</v>
      </c>
      <c r="K4020" s="1" t="s">
        <v>60443</v>
      </c>
    </row>
    <row r="4021" spans="1:11" x14ac:dyDescent="0.3">
      <c r="A4021" s="3">
        <v>23102</v>
      </c>
      <c r="B4021" t="s">
        <v>60444</v>
      </c>
      <c r="C4021" t="s">
        <v>146</v>
      </c>
      <c r="D4021" t="s">
        <v>2</v>
      </c>
      <c r="E4021" s="5">
        <v>82086829</v>
      </c>
      <c r="F4021" t="s">
        <v>19255</v>
      </c>
      <c r="G4021">
        <v>34346</v>
      </c>
      <c r="H4021" t="s">
        <v>50</v>
      </c>
      <c r="I4021" t="s">
        <v>2</v>
      </c>
      <c r="J4021" s="2">
        <v>881</v>
      </c>
      <c r="K4021" s="1" t="s">
        <v>60445</v>
      </c>
    </row>
    <row r="4022" spans="1:11" x14ac:dyDescent="0.3">
      <c r="A4022" s="3">
        <v>23102</v>
      </c>
      <c r="B4022" t="s">
        <v>60446</v>
      </c>
      <c r="C4022" t="s">
        <v>2</v>
      </c>
      <c r="D4022" t="s">
        <v>2</v>
      </c>
      <c r="E4022" s="5">
        <v>23335718</v>
      </c>
      <c r="F4022" t="s">
        <v>4456</v>
      </c>
      <c r="G4022">
        <v>37441</v>
      </c>
      <c r="H4022" t="s">
        <v>951</v>
      </c>
      <c r="I4022" t="s">
        <v>2</v>
      </c>
      <c r="J4022" s="2">
        <v>881</v>
      </c>
      <c r="K4022" s="1" t="s">
        <v>1182</v>
      </c>
    </row>
    <row r="4023" spans="1:11" x14ac:dyDescent="0.3">
      <c r="A4023" s="3">
        <v>23102</v>
      </c>
      <c r="B4023" t="s">
        <v>60447</v>
      </c>
      <c r="C4023" t="s">
        <v>1440</v>
      </c>
      <c r="D4023" t="s">
        <v>2</v>
      </c>
      <c r="E4023" s="5">
        <v>23199303</v>
      </c>
      <c r="F4023" t="s">
        <v>7081</v>
      </c>
      <c r="G4023">
        <v>37115</v>
      </c>
      <c r="H4023" t="s">
        <v>4</v>
      </c>
      <c r="I4023" t="s">
        <v>2</v>
      </c>
      <c r="J4023" s="2">
        <v>692</v>
      </c>
      <c r="K4023" s="1" t="s">
        <v>578</v>
      </c>
    </row>
    <row r="4024" spans="1:11" x14ac:dyDescent="0.3">
      <c r="A4024" s="3">
        <v>23102</v>
      </c>
      <c r="B4024" t="s">
        <v>60448</v>
      </c>
      <c r="C4024" t="s">
        <v>60449</v>
      </c>
      <c r="D4024" t="s">
        <v>60450</v>
      </c>
      <c r="E4024" s="5">
        <v>23168420</v>
      </c>
      <c r="F4024" t="s">
        <v>60451</v>
      </c>
      <c r="G4024">
        <v>37085</v>
      </c>
      <c r="H4024" t="s">
        <v>31</v>
      </c>
      <c r="I4024" t="s">
        <v>2</v>
      </c>
      <c r="J4024" s="2">
        <v>722</v>
      </c>
      <c r="K4024" s="1" t="s">
        <v>60452</v>
      </c>
    </row>
    <row r="4025" spans="1:11" x14ac:dyDescent="0.3">
      <c r="A4025" s="3">
        <v>23102</v>
      </c>
      <c r="B4025" t="s">
        <v>60560</v>
      </c>
      <c r="C4025" t="s">
        <v>60561</v>
      </c>
      <c r="D4025" t="s">
        <v>2</v>
      </c>
      <c r="E4025" s="5">
        <v>93222861</v>
      </c>
      <c r="F4025" t="s">
        <v>60562</v>
      </c>
      <c r="G4025">
        <v>37199</v>
      </c>
      <c r="H4025" t="s">
        <v>822</v>
      </c>
      <c r="I4025" t="s">
        <v>2</v>
      </c>
      <c r="J4025" s="2">
        <v>812</v>
      </c>
      <c r="K4025" s="1" t="s">
        <v>60563</v>
      </c>
    </row>
    <row r="4026" spans="1:11" x14ac:dyDescent="0.3">
      <c r="A4026" s="3">
        <v>23102</v>
      </c>
      <c r="B4026" t="s">
        <v>60453</v>
      </c>
      <c r="C4026" t="s">
        <v>60454</v>
      </c>
      <c r="D4026" t="s">
        <v>2</v>
      </c>
      <c r="E4026" s="5">
        <v>88313359</v>
      </c>
      <c r="F4026" t="s">
        <v>60455</v>
      </c>
      <c r="G4026">
        <v>37120</v>
      </c>
      <c r="H4026" t="s">
        <v>114</v>
      </c>
      <c r="I4026" t="s">
        <v>2</v>
      </c>
      <c r="J4026" s="2">
        <v>477</v>
      </c>
      <c r="K4026" s="1" t="s">
        <v>810</v>
      </c>
    </row>
    <row r="4027" spans="1:11" x14ac:dyDescent="0.3">
      <c r="A4027" s="3">
        <v>23102</v>
      </c>
      <c r="B4027" t="s">
        <v>60456</v>
      </c>
      <c r="C4027" t="s">
        <v>6652</v>
      </c>
      <c r="D4027" t="s">
        <v>2</v>
      </c>
      <c r="E4027" s="5">
        <v>23388687</v>
      </c>
      <c r="F4027" t="s">
        <v>28279</v>
      </c>
      <c r="G4027">
        <v>37073</v>
      </c>
      <c r="H4027" t="s">
        <v>31</v>
      </c>
      <c r="I4027" t="s">
        <v>2</v>
      </c>
      <c r="J4027" s="2">
        <v>641</v>
      </c>
      <c r="K4027" s="1" t="s">
        <v>540</v>
      </c>
    </row>
    <row r="4028" spans="1:11" x14ac:dyDescent="0.3">
      <c r="A4028" s="3">
        <v>23102</v>
      </c>
      <c r="B4028" t="s">
        <v>60457</v>
      </c>
      <c r="C4028" t="s">
        <v>342</v>
      </c>
      <c r="D4028" t="s">
        <v>2</v>
      </c>
      <c r="E4028" s="5">
        <v>80028835</v>
      </c>
      <c r="F4028" t="s">
        <v>343</v>
      </c>
      <c r="G4028">
        <v>34346</v>
      </c>
      <c r="H4028" t="s">
        <v>50</v>
      </c>
      <c r="I4028" t="s">
        <v>2</v>
      </c>
      <c r="J4028" s="2">
        <v>620</v>
      </c>
      <c r="K4028" s="1" t="s">
        <v>60458</v>
      </c>
    </row>
    <row r="4029" spans="1:11" x14ac:dyDescent="0.3">
      <c r="A4029" s="3">
        <v>23102</v>
      </c>
      <c r="B4029" t="s">
        <v>60459</v>
      </c>
      <c r="C4029" t="s">
        <v>2</v>
      </c>
      <c r="D4029" t="s">
        <v>2</v>
      </c>
      <c r="E4029" s="5">
        <v>23119317</v>
      </c>
      <c r="F4029" t="s">
        <v>48359</v>
      </c>
      <c r="G4029">
        <v>37115</v>
      </c>
      <c r="H4029" t="s">
        <v>4</v>
      </c>
      <c r="I4029" t="s">
        <v>2</v>
      </c>
      <c r="J4029" s="2">
        <v>641</v>
      </c>
      <c r="K4029" s="1" t="s">
        <v>15546</v>
      </c>
    </row>
    <row r="4030" spans="1:11" x14ac:dyDescent="0.3">
      <c r="A4030" s="3">
        <v>23102</v>
      </c>
      <c r="B4030" t="s">
        <v>60459</v>
      </c>
      <c r="C4030" t="s">
        <v>60460</v>
      </c>
      <c r="D4030" t="s">
        <v>2</v>
      </c>
      <c r="E4030" s="5">
        <v>23127551</v>
      </c>
      <c r="F4030" t="s">
        <v>60461</v>
      </c>
      <c r="G4030">
        <v>37136</v>
      </c>
      <c r="H4030" t="s">
        <v>561</v>
      </c>
      <c r="I4030" t="s">
        <v>2</v>
      </c>
      <c r="J4030" s="2">
        <v>641</v>
      </c>
      <c r="K4030" s="1" t="s">
        <v>562</v>
      </c>
    </row>
    <row r="4031" spans="1:11" x14ac:dyDescent="0.3">
      <c r="A4031" s="3">
        <v>23102</v>
      </c>
      <c r="B4031" t="s">
        <v>60459</v>
      </c>
      <c r="C4031" t="s">
        <v>60462</v>
      </c>
      <c r="D4031" t="s">
        <v>2</v>
      </c>
      <c r="E4031" s="5">
        <v>23127562</v>
      </c>
      <c r="F4031" t="s">
        <v>16533</v>
      </c>
      <c r="G4031">
        <v>37136</v>
      </c>
      <c r="H4031" t="s">
        <v>198</v>
      </c>
      <c r="I4031" t="s">
        <v>2</v>
      </c>
      <c r="J4031" s="2">
        <v>641</v>
      </c>
      <c r="K4031" s="1" t="s">
        <v>371</v>
      </c>
    </row>
    <row r="4032" spans="1:11" x14ac:dyDescent="0.3">
      <c r="A4032" s="3">
        <v>23102</v>
      </c>
      <c r="B4032" t="s">
        <v>60463</v>
      </c>
      <c r="C4032" t="s">
        <v>2</v>
      </c>
      <c r="D4032" t="s">
        <v>2</v>
      </c>
      <c r="E4032" s="5">
        <v>23120797</v>
      </c>
      <c r="F4032" t="s">
        <v>60464</v>
      </c>
      <c r="G4032">
        <v>37073</v>
      </c>
      <c r="H4032" t="s">
        <v>31</v>
      </c>
      <c r="I4032" t="s">
        <v>2</v>
      </c>
      <c r="J4032" s="2">
        <v>641</v>
      </c>
      <c r="K4032" s="1" t="s">
        <v>60465</v>
      </c>
    </row>
    <row r="4033" spans="1:11" x14ac:dyDescent="0.3">
      <c r="A4033" s="3">
        <v>23102</v>
      </c>
      <c r="B4033" t="s">
        <v>60463</v>
      </c>
      <c r="C4033" t="s">
        <v>60466</v>
      </c>
      <c r="D4033" t="s">
        <v>2</v>
      </c>
      <c r="E4033" s="5">
        <v>23107687</v>
      </c>
      <c r="F4033" t="s">
        <v>45985</v>
      </c>
      <c r="G4033">
        <v>37139</v>
      </c>
      <c r="H4033" t="s">
        <v>110</v>
      </c>
      <c r="I4033" t="s">
        <v>2</v>
      </c>
      <c r="J4033" s="2">
        <v>641</v>
      </c>
      <c r="K4033" s="1" t="s">
        <v>837</v>
      </c>
    </row>
    <row r="4034" spans="1:11" x14ac:dyDescent="0.3">
      <c r="A4034" s="3">
        <v>23102</v>
      </c>
      <c r="B4034" t="s">
        <v>60463</v>
      </c>
      <c r="C4034" t="s">
        <v>60467</v>
      </c>
      <c r="D4034" t="s">
        <v>2</v>
      </c>
      <c r="E4034" s="5">
        <v>23101818</v>
      </c>
      <c r="F4034" t="s">
        <v>32038</v>
      </c>
      <c r="G4034">
        <v>37120</v>
      </c>
      <c r="H4034" t="s">
        <v>114</v>
      </c>
      <c r="I4034" t="s">
        <v>2</v>
      </c>
      <c r="J4034" s="2">
        <v>641</v>
      </c>
      <c r="K4034" s="1" t="s">
        <v>2821</v>
      </c>
    </row>
    <row r="4035" spans="1:11" x14ac:dyDescent="0.3">
      <c r="A4035" s="3">
        <v>23102</v>
      </c>
      <c r="B4035" t="s">
        <v>60463</v>
      </c>
      <c r="C4035" t="s">
        <v>60468</v>
      </c>
      <c r="D4035" t="s">
        <v>2</v>
      </c>
      <c r="E4035" s="5">
        <v>23101874</v>
      </c>
      <c r="F4035" t="s">
        <v>43593</v>
      </c>
      <c r="G4035">
        <v>37136</v>
      </c>
      <c r="H4035" t="s">
        <v>344</v>
      </c>
      <c r="I4035" t="s">
        <v>2</v>
      </c>
      <c r="J4035" s="2">
        <v>641</v>
      </c>
      <c r="K4035" s="1" t="s">
        <v>586</v>
      </c>
    </row>
    <row r="4036" spans="1:11" x14ac:dyDescent="0.3">
      <c r="A4036" s="3">
        <v>23102</v>
      </c>
      <c r="B4036" t="s">
        <v>60463</v>
      </c>
      <c r="C4036" t="s">
        <v>60469</v>
      </c>
      <c r="D4036" t="s">
        <v>2</v>
      </c>
      <c r="E4036" s="5">
        <v>23101670</v>
      </c>
      <c r="F4036" t="s">
        <v>60470</v>
      </c>
      <c r="G4036">
        <v>37130</v>
      </c>
      <c r="H4036" t="s">
        <v>60</v>
      </c>
      <c r="I4036" t="s">
        <v>2</v>
      </c>
      <c r="J4036" s="2">
        <v>641</v>
      </c>
      <c r="K4036" s="1" t="s">
        <v>4373</v>
      </c>
    </row>
    <row r="4037" spans="1:11" x14ac:dyDescent="0.3">
      <c r="A4037" s="3">
        <v>23102</v>
      </c>
      <c r="B4037" t="s">
        <v>60463</v>
      </c>
      <c r="C4037" t="s">
        <v>60471</v>
      </c>
      <c r="D4037" t="s">
        <v>2</v>
      </c>
      <c r="E4037" s="5">
        <v>23101681</v>
      </c>
      <c r="F4037" t="s">
        <v>60472</v>
      </c>
      <c r="G4037">
        <v>37124</v>
      </c>
      <c r="H4037" t="s">
        <v>409</v>
      </c>
      <c r="I4037" t="s">
        <v>2</v>
      </c>
      <c r="J4037" s="2">
        <v>641</v>
      </c>
      <c r="K4037" s="1" t="s">
        <v>9473</v>
      </c>
    </row>
    <row r="4038" spans="1:11" x14ac:dyDescent="0.3">
      <c r="A4038" s="3">
        <v>23102</v>
      </c>
      <c r="B4038" t="s">
        <v>60463</v>
      </c>
      <c r="C4038" t="s">
        <v>60473</v>
      </c>
      <c r="D4038" t="s">
        <v>2</v>
      </c>
      <c r="E4038" s="5">
        <v>23101841</v>
      </c>
      <c r="F4038" t="s">
        <v>38911</v>
      </c>
      <c r="G4038">
        <v>37133</v>
      </c>
      <c r="H4038" t="s">
        <v>65</v>
      </c>
      <c r="I4038" t="s">
        <v>2</v>
      </c>
      <c r="J4038" s="2">
        <v>641</v>
      </c>
      <c r="K4038" s="1" t="s">
        <v>488</v>
      </c>
    </row>
    <row r="4039" spans="1:11" x14ac:dyDescent="0.3">
      <c r="A4039" s="3">
        <v>23102</v>
      </c>
      <c r="B4039" t="s">
        <v>60463</v>
      </c>
      <c r="C4039" t="s">
        <v>60474</v>
      </c>
      <c r="D4039" t="s">
        <v>2</v>
      </c>
      <c r="E4039" s="5">
        <v>23101921</v>
      </c>
      <c r="F4039" t="s">
        <v>60475</v>
      </c>
      <c r="G4039">
        <v>37136</v>
      </c>
      <c r="H4039" t="s">
        <v>626</v>
      </c>
      <c r="I4039" t="s">
        <v>2</v>
      </c>
      <c r="J4039" s="2">
        <v>641</v>
      </c>
      <c r="K4039" s="1" t="s">
        <v>629</v>
      </c>
    </row>
    <row r="4040" spans="1:11" x14ac:dyDescent="0.3">
      <c r="A4040" s="3">
        <v>23102</v>
      </c>
      <c r="B4040" t="s">
        <v>60476</v>
      </c>
      <c r="C4040" t="s">
        <v>2</v>
      </c>
      <c r="D4040" t="s">
        <v>2</v>
      </c>
      <c r="E4040" s="5">
        <v>23120069</v>
      </c>
      <c r="F4040" t="s">
        <v>15193</v>
      </c>
      <c r="G4040">
        <v>34346</v>
      </c>
      <c r="H4040" t="s">
        <v>50</v>
      </c>
      <c r="I4040" t="s">
        <v>2</v>
      </c>
      <c r="J4040" s="2">
        <v>641</v>
      </c>
      <c r="K4040" s="1" t="s">
        <v>60477</v>
      </c>
    </row>
    <row r="4041" spans="1:11" x14ac:dyDescent="0.3">
      <c r="A4041" s="3">
        <v>23102</v>
      </c>
      <c r="B4041" t="s">
        <v>60476</v>
      </c>
      <c r="C4041" t="s">
        <v>60478</v>
      </c>
      <c r="D4041" t="s">
        <v>2</v>
      </c>
      <c r="E4041" s="5">
        <v>23108449</v>
      </c>
      <c r="F4041" t="s">
        <v>60479</v>
      </c>
      <c r="G4041">
        <v>37127</v>
      </c>
      <c r="H4041" t="s">
        <v>324</v>
      </c>
      <c r="I4041" t="s">
        <v>2</v>
      </c>
      <c r="J4041" s="2">
        <v>641</v>
      </c>
      <c r="K4041" s="1" t="s">
        <v>1407</v>
      </c>
    </row>
    <row r="4042" spans="1:11" x14ac:dyDescent="0.3">
      <c r="A4042" s="3">
        <v>23102</v>
      </c>
      <c r="B4042" t="s">
        <v>60476</v>
      </c>
      <c r="C4042" t="s">
        <v>60480</v>
      </c>
      <c r="D4042" t="s">
        <v>2</v>
      </c>
      <c r="E4042" s="5">
        <v>23108438</v>
      </c>
      <c r="F4042" t="s">
        <v>60481</v>
      </c>
      <c r="G4042">
        <v>34355</v>
      </c>
      <c r="H4042" t="s">
        <v>13</v>
      </c>
      <c r="I4042" t="s">
        <v>2</v>
      </c>
      <c r="J4042" s="2">
        <v>641</v>
      </c>
      <c r="K4042" s="1" t="s">
        <v>2638</v>
      </c>
    </row>
    <row r="4043" spans="1:11" x14ac:dyDescent="0.3">
      <c r="A4043" s="3">
        <v>23102</v>
      </c>
      <c r="B4043" t="s">
        <v>60485</v>
      </c>
      <c r="C4043" t="s">
        <v>2</v>
      </c>
      <c r="D4043" t="s">
        <v>2</v>
      </c>
      <c r="E4043" s="5">
        <v>23203257</v>
      </c>
      <c r="F4043" t="s">
        <v>60486</v>
      </c>
      <c r="G4043">
        <v>37520</v>
      </c>
      <c r="H4043" t="s">
        <v>20</v>
      </c>
      <c r="I4043" t="s">
        <v>2</v>
      </c>
      <c r="J4043" s="2">
        <v>641</v>
      </c>
      <c r="K4043" s="1" t="s">
        <v>9455</v>
      </c>
    </row>
    <row r="4044" spans="1:11" x14ac:dyDescent="0.3">
      <c r="A4044" s="3">
        <v>23102</v>
      </c>
      <c r="B4044" t="s">
        <v>60485</v>
      </c>
      <c r="C4044" t="s">
        <v>60487</v>
      </c>
      <c r="D4044" t="s">
        <v>2</v>
      </c>
      <c r="E4044" s="5">
        <v>22764556</v>
      </c>
      <c r="F4044" t="s">
        <v>6930</v>
      </c>
      <c r="G4044">
        <v>37539</v>
      </c>
      <c r="H4044" t="s">
        <v>295</v>
      </c>
      <c r="I4044" t="s">
        <v>2</v>
      </c>
      <c r="J4044" s="2">
        <v>641</v>
      </c>
      <c r="K4044" s="1" t="s">
        <v>1300</v>
      </c>
    </row>
    <row r="4045" spans="1:11" x14ac:dyDescent="0.3">
      <c r="A4045" s="3">
        <v>23102</v>
      </c>
      <c r="B4045" t="s">
        <v>60485</v>
      </c>
      <c r="C4045" t="s">
        <v>60488</v>
      </c>
      <c r="D4045" t="s">
        <v>2</v>
      </c>
      <c r="E4045" s="5">
        <v>23118828</v>
      </c>
      <c r="F4045" t="s">
        <v>60489</v>
      </c>
      <c r="G4045">
        <v>37431</v>
      </c>
      <c r="H4045" t="s">
        <v>46</v>
      </c>
      <c r="I4045" t="s">
        <v>2</v>
      </c>
      <c r="J4045" s="2">
        <v>641</v>
      </c>
      <c r="K4045" s="1" t="s">
        <v>365</v>
      </c>
    </row>
    <row r="4046" spans="1:11" x14ac:dyDescent="0.3">
      <c r="A4046" s="3">
        <v>23102</v>
      </c>
      <c r="B4046" t="s">
        <v>60485</v>
      </c>
      <c r="C4046" t="s">
        <v>60490</v>
      </c>
      <c r="D4046" t="s">
        <v>2</v>
      </c>
      <c r="E4046" s="5">
        <v>22808035</v>
      </c>
      <c r="F4046" t="s">
        <v>22950</v>
      </c>
      <c r="G4046">
        <v>37539</v>
      </c>
      <c r="H4046" t="s">
        <v>295</v>
      </c>
      <c r="I4046" t="s">
        <v>2</v>
      </c>
      <c r="J4046" s="2">
        <v>641</v>
      </c>
      <c r="K4046" s="1" t="s">
        <v>1300</v>
      </c>
    </row>
    <row r="4047" spans="1:11" x14ac:dyDescent="0.3">
      <c r="A4047" s="3">
        <v>23102</v>
      </c>
      <c r="B4047" t="s">
        <v>60485</v>
      </c>
      <c r="C4047" t="s">
        <v>60491</v>
      </c>
      <c r="D4047" t="s">
        <v>2</v>
      </c>
      <c r="E4047" s="5">
        <v>23108724</v>
      </c>
      <c r="F4047" t="s">
        <v>38921</v>
      </c>
      <c r="G4047">
        <v>37197</v>
      </c>
      <c r="H4047" t="s">
        <v>156</v>
      </c>
      <c r="I4047" t="s">
        <v>2</v>
      </c>
      <c r="J4047" s="2">
        <v>641</v>
      </c>
      <c r="K4047" s="1" t="s">
        <v>60492</v>
      </c>
    </row>
    <row r="4048" spans="1:11" x14ac:dyDescent="0.3">
      <c r="A4048" s="3">
        <v>23102</v>
      </c>
      <c r="B4048" t="s">
        <v>60485</v>
      </c>
      <c r="C4048" t="s">
        <v>60493</v>
      </c>
      <c r="D4048" t="s">
        <v>60494</v>
      </c>
      <c r="E4048" s="5">
        <v>23119603</v>
      </c>
      <c r="F4048" t="s">
        <v>23621</v>
      </c>
      <c r="G4048">
        <v>37412</v>
      </c>
      <c r="H4048" t="s">
        <v>207</v>
      </c>
      <c r="I4048" t="s">
        <v>2</v>
      </c>
      <c r="J4048" s="2">
        <v>641</v>
      </c>
      <c r="K4048" s="1" t="s">
        <v>6186</v>
      </c>
    </row>
    <row r="4049" spans="1:11" x14ac:dyDescent="0.3">
      <c r="A4049" s="3">
        <v>23102</v>
      </c>
      <c r="B4049" t="s">
        <v>60485</v>
      </c>
      <c r="C4049" t="s">
        <v>60495</v>
      </c>
      <c r="D4049" t="s">
        <v>2</v>
      </c>
      <c r="E4049" s="5">
        <v>23108940</v>
      </c>
      <c r="F4049" t="s">
        <v>17078</v>
      </c>
      <c r="G4049">
        <v>37199</v>
      </c>
      <c r="H4049" t="s">
        <v>822</v>
      </c>
      <c r="I4049" t="s">
        <v>2</v>
      </c>
      <c r="J4049" s="2">
        <v>641</v>
      </c>
      <c r="K4049" s="1" t="s">
        <v>60496</v>
      </c>
    </row>
    <row r="4050" spans="1:11" x14ac:dyDescent="0.3">
      <c r="A4050" s="3">
        <v>23102</v>
      </c>
      <c r="B4050" t="s">
        <v>60482</v>
      </c>
      <c r="C4050" t="s">
        <v>60483</v>
      </c>
      <c r="D4050" t="s">
        <v>2</v>
      </c>
      <c r="E4050" s="5">
        <v>17295984</v>
      </c>
      <c r="F4050" t="s">
        <v>60484</v>
      </c>
      <c r="G4050">
        <v>34346</v>
      </c>
      <c r="H4050" t="s">
        <v>50</v>
      </c>
      <c r="I4050" t="s">
        <v>50</v>
      </c>
      <c r="J4050" s="2">
        <v>683</v>
      </c>
      <c r="K4050" s="1" t="s">
        <v>2473</v>
      </c>
    </row>
    <row r="4051" spans="1:11" x14ac:dyDescent="0.3">
      <c r="A4051" s="3">
        <v>23102</v>
      </c>
      <c r="B4051" t="s">
        <v>60497</v>
      </c>
      <c r="C4051" t="s">
        <v>60498</v>
      </c>
      <c r="D4051" t="s">
        <v>2</v>
      </c>
      <c r="E4051" s="5">
        <v>22728959</v>
      </c>
      <c r="F4051" t="s">
        <v>10519</v>
      </c>
      <c r="G4051">
        <v>37539</v>
      </c>
      <c r="H4051" t="s">
        <v>295</v>
      </c>
      <c r="I4051" t="s">
        <v>2</v>
      </c>
      <c r="J4051" s="2">
        <v>471</v>
      </c>
      <c r="K4051" s="1" t="s">
        <v>1339</v>
      </c>
    </row>
    <row r="4052" spans="1:11" x14ac:dyDescent="0.3">
      <c r="A4052" s="3">
        <v>23102</v>
      </c>
      <c r="B4052" t="s">
        <v>60499</v>
      </c>
      <c r="C4052" t="s">
        <v>60500</v>
      </c>
      <c r="D4052" t="s">
        <v>2</v>
      </c>
      <c r="E4052" s="5">
        <v>22705554</v>
      </c>
      <c r="F4052" t="s">
        <v>60501</v>
      </c>
      <c r="G4052">
        <v>37445</v>
      </c>
      <c r="H4052" t="s">
        <v>673</v>
      </c>
      <c r="I4052" t="s">
        <v>2</v>
      </c>
      <c r="J4052" s="2">
        <v>471</v>
      </c>
      <c r="K4052" s="1" t="s">
        <v>7322</v>
      </c>
    </row>
    <row r="4053" spans="1:11" x14ac:dyDescent="0.3">
      <c r="A4053" s="3">
        <v>23102</v>
      </c>
      <c r="B4053" t="s">
        <v>60502</v>
      </c>
      <c r="C4053" t="s">
        <v>2</v>
      </c>
      <c r="D4053" t="s">
        <v>2</v>
      </c>
      <c r="E4053" s="5">
        <v>23178757</v>
      </c>
      <c r="F4053" t="s">
        <v>60503</v>
      </c>
      <c r="G4053">
        <v>37081</v>
      </c>
      <c r="H4053" t="s">
        <v>31</v>
      </c>
      <c r="I4053" t="s">
        <v>2</v>
      </c>
      <c r="J4053" s="2">
        <v>931</v>
      </c>
      <c r="K4053" s="1" t="s">
        <v>36</v>
      </c>
    </row>
    <row r="4054" spans="1:11" x14ac:dyDescent="0.3">
      <c r="A4054" s="3">
        <v>23102</v>
      </c>
      <c r="B4054" t="s">
        <v>60504</v>
      </c>
      <c r="C4054" t="s">
        <v>34</v>
      </c>
      <c r="D4054" t="s">
        <v>2</v>
      </c>
      <c r="E4054" s="5">
        <v>96789016</v>
      </c>
      <c r="F4054" t="s">
        <v>60503</v>
      </c>
      <c r="G4054">
        <v>37081</v>
      </c>
      <c r="H4054" t="s">
        <v>31</v>
      </c>
      <c r="I4054" t="s">
        <v>2</v>
      </c>
      <c r="J4054" s="2">
        <v>931</v>
      </c>
      <c r="K4054" s="1" t="s">
        <v>244</v>
      </c>
    </row>
    <row r="4055" spans="1:11" x14ac:dyDescent="0.3">
      <c r="A4055" s="3">
        <v>23102</v>
      </c>
      <c r="B4055" t="s">
        <v>60505</v>
      </c>
      <c r="C4055" t="s">
        <v>60506</v>
      </c>
      <c r="D4055" t="s">
        <v>2</v>
      </c>
      <c r="E4055" s="5">
        <v>23138521</v>
      </c>
      <c r="F4055" t="s">
        <v>60507</v>
      </c>
      <c r="G4055">
        <v>37079</v>
      </c>
      <c r="H4055" t="s">
        <v>31</v>
      </c>
      <c r="I4055" t="s">
        <v>2</v>
      </c>
      <c r="J4055" s="2">
        <v>531</v>
      </c>
      <c r="K4055" s="1" t="s">
        <v>310</v>
      </c>
    </row>
    <row r="4056" spans="1:11" x14ac:dyDescent="0.3">
      <c r="A4056" s="3">
        <v>23102</v>
      </c>
      <c r="B4056" t="s">
        <v>60509</v>
      </c>
      <c r="C4056" t="s">
        <v>60510</v>
      </c>
      <c r="D4056" t="s">
        <v>2</v>
      </c>
      <c r="E4056" s="5">
        <v>11480026</v>
      </c>
      <c r="F4056" t="s">
        <v>751</v>
      </c>
      <c r="G4056">
        <v>37083</v>
      </c>
      <c r="H4056" t="s">
        <v>31</v>
      </c>
      <c r="I4056" t="s">
        <v>31</v>
      </c>
      <c r="J4056" s="2">
        <v>841</v>
      </c>
      <c r="K4056" s="1" t="s">
        <v>3897</v>
      </c>
    </row>
    <row r="4057" spans="1:11" x14ac:dyDescent="0.3">
      <c r="A4057" s="3">
        <v>23102</v>
      </c>
      <c r="B4057" t="s">
        <v>60515</v>
      </c>
      <c r="C4057" t="s">
        <v>2</v>
      </c>
      <c r="D4057" t="s">
        <v>2</v>
      </c>
      <c r="E4057" s="5">
        <v>23176540</v>
      </c>
      <c r="F4057" t="s">
        <v>17399</v>
      </c>
      <c r="G4057">
        <v>37073</v>
      </c>
      <c r="H4057" t="s">
        <v>31</v>
      </c>
      <c r="I4057" t="s">
        <v>2</v>
      </c>
      <c r="J4057" s="2">
        <v>949</v>
      </c>
      <c r="K4057" s="1" t="s">
        <v>60516</v>
      </c>
    </row>
    <row r="4058" spans="1:11" x14ac:dyDescent="0.3">
      <c r="A4058" s="3">
        <v>23102</v>
      </c>
      <c r="B4058" t="s">
        <v>60508</v>
      </c>
      <c r="C4058" t="s">
        <v>31</v>
      </c>
      <c r="D4058" t="s">
        <v>2</v>
      </c>
      <c r="E4058" s="5">
        <v>23142004</v>
      </c>
      <c r="F4058" t="s">
        <v>10627</v>
      </c>
      <c r="G4058">
        <v>37083</v>
      </c>
      <c r="H4058" t="s">
        <v>31</v>
      </c>
      <c r="I4058" t="s">
        <v>2</v>
      </c>
      <c r="J4058" s="2">
        <v>841</v>
      </c>
      <c r="K4058" s="1" t="s">
        <v>7386</v>
      </c>
    </row>
    <row r="4059" spans="1:11" x14ac:dyDescent="0.3">
      <c r="A4059" s="3">
        <v>23102</v>
      </c>
      <c r="B4059" t="s">
        <v>60512</v>
      </c>
      <c r="C4059" t="s">
        <v>50</v>
      </c>
      <c r="D4059" t="s">
        <v>2</v>
      </c>
      <c r="E4059" s="5">
        <v>23173217</v>
      </c>
      <c r="F4059" t="s">
        <v>60513</v>
      </c>
      <c r="G4059">
        <v>34346</v>
      </c>
      <c r="H4059" t="s">
        <v>50</v>
      </c>
      <c r="I4059" t="s">
        <v>2</v>
      </c>
      <c r="J4059" s="2">
        <v>949</v>
      </c>
      <c r="K4059" s="1" t="s">
        <v>2572</v>
      </c>
    </row>
    <row r="4060" spans="1:11" x14ac:dyDescent="0.3">
      <c r="A4060" s="3">
        <v>23102</v>
      </c>
      <c r="B4060" t="s">
        <v>60511</v>
      </c>
      <c r="C4060" t="s">
        <v>2</v>
      </c>
      <c r="D4060" t="s">
        <v>2</v>
      </c>
      <c r="E4060" s="5">
        <v>30241657</v>
      </c>
      <c r="F4060" t="s">
        <v>11758</v>
      </c>
      <c r="G4060">
        <v>37127</v>
      </c>
      <c r="H4060" t="s">
        <v>324</v>
      </c>
      <c r="I4060" t="s">
        <v>2</v>
      </c>
      <c r="J4060" s="2">
        <v>949</v>
      </c>
      <c r="K4060" s="1" t="s">
        <v>503</v>
      </c>
    </row>
    <row r="4061" spans="1:11" x14ac:dyDescent="0.3">
      <c r="A4061" s="3">
        <v>23102</v>
      </c>
      <c r="B4061" t="s">
        <v>60514</v>
      </c>
      <c r="C4061" t="s">
        <v>2</v>
      </c>
      <c r="D4061" t="s">
        <v>2</v>
      </c>
      <c r="E4061" s="5">
        <v>23130146</v>
      </c>
      <c r="F4061" t="s">
        <v>19101</v>
      </c>
      <c r="G4061">
        <v>37520</v>
      </c>
      <c r="H4061" t="s">
        <v>20</v>
      </c>
      <c r="I4061" t="s">
        <v>2</v>
      </c>
      <c r="J4061" s="2">
        <v>949</v>
      </c>
      <c r="K4061" s="1" t="s">
        <v>8363</v>
      </c>
    </row>
    <row r="4062" spans="1:11" x14ac:dyDescent="0.3">
      <c r="A4062" s="3">
        <v>23102</v>
      </c>
      <c r="B4062" t="s">
        <v>60517</v>
      </c>
      <c r="C4062" t="s">
        <v>60518</v>
      </c>
      <c r="D4062" t="s">
        <v>2</v>
      </c>
      <c r="E4062" s="5">
        <v>23104833</v>
      </c>
      <c r="F4062" t="s">
        <v>17399</v>
      </c>
      <c r="G4062">
        <v>37073</v>
      </c>
      <c r="H4062" t="s">
        <v>31</v>
      </c>
      <c r="I4062" t="s">
        <v>2</v>
      </c>
      <c r="J4062" s="2">
        <v>949</v>
      </c>
      <c r="K4062" s="1" t="s">
        <v>969</v>
      </c>
    </row>
    <row r="4063" spans="1:11" x14ac:dyDescent="0.3">
      <c r="A4063" s="3">
        <v>23102</v>
      </c>
      <c r="B4063" t="s">
        <v>60519</v>
      </c>
      <c r="C4063" t="s">
        <v>2</v>
      </c>
      <c r="D4063" t="s">
        <v>2</v>
      </c>
      <c r="E4063" s="5">
        <v>23109393</v>
      </c>
      <c r="F4063" t="s">
        <v>19101</v>
      </c>
      <c r="G4063">
        <v>37520</v>
      </c>
      <c r="H4063" t="s">
        <v>20</v>
      </c>
      <c r="I4063" t="s">
        <v>2</v>
      </c>
      <c r="J4063" s="2">
        <v>949</v>
      </c>
      <c r="K4063" s="1" t="s">
        <v>4005</v>
      </c>
    </row>
    <row r="4064" spans="1:11" x14ac:dyDescent="0.3">
      <c r="A4064" s="3">
        <v>23102</v>
      </c>
      <c r="B4064" t="s">
        <v>60520</v>
      </c>
      <c r="C4064" t="s">
        <v>60521</v>
      </c>
      <c r="D4064" t="s">
        <v>2</v>
      </c>
      <c r="E4064" s="5">
        <v>83968190</v>
      </c>
      <c r="F4064" t="s">
        <v>33696</v>
      </c>
      <c r="G4064">
        <v>37073</v>
      </c>
      <c r="H4064" t="s">
        <v>31</v>
      </c>
      <c r="I4064" t="s">
        <v>2</v>
      </c>
      <c r="J4064" s="2">
        <v>494</v>
      </c>
      <c r="K4064" s="1" t="s">
        <v>60522</v>
      </c>
    </row>
    <row r="4065" spans="1:11" x14ac:dyDescent="0.3">
      <c r="A4065" s="3">
        <v>23102</v>
      </c>
      <c r="B4065" t="s">
        <v>60523</v>
      </c>
      <c r="C4065" t="s">
        <v>60524</v>
      </c>
      <c r="D4065" t="s">
        <v>2</v>
      </c>
      <c r="E4065" s="5">
        <v>23367164</v>
      </c>
      <c r="F4065" t="s">
        <v>60525</v>
      </c>
      <c r="G4065">
        <v>37115</v>
      </c>
      <c r="H4065" t="s">
        <v>4</v>
      </c>
      <c r="I4065" t="s">
        <v>2</v>
      </c>
      <c r="J4065" s="2">
        <v>494</v>
      </c>
      <c r="K4065" s="1" t="s">
        <v>27</v>
      </c>
    </row>
    <row r="4066" spans="1:11" x14ac:dyDescent="0.3">
      <c r="A4066" s="3">
        <v>23102</v>
      </c>
      <c r="B4066" t="s">
        <v>60526</v>
      </c>
      <c r="C4066" t="s">
        <v>60527</v>
      </c>
      <c r="D4066" t="s">
        <v>2</v>
      </c>
      <c r="E4066" s="5">
        <v>21008466</v>
      </c>
      <c r="F4066" t="s">
        <v>60528</v>
      </c>
      <c r="G4066">
        <v>37441</v>
      </c>
      <c r="H4066" t="s">
        <v>951</v>
      </c>
      <c r="I4066" t="s">
        <v>2</v>
      </c>
      <c r="J4066" s="2">
        <v>494</v>
      </c>
      <c r="K4066" s="1" t="s">
        <v>1182</v>
      </c>
    </row>
    <row r="4067" spans="1:11" x14ac:dyDescent="0.3">
      <c r="A4067" s="3">
        <v>23102</v>
      </c>
      <c r="B4067" t="s">
        <v>60529</v>
      </c>
      <c r="C4067" t="s">
        <v>253</v>
      </c>
      <c r="D4067" t="s">
        <v>2</v>
      </c>
      <c r="E4067" s="5">
        <v>84391009</v>
      </c>
      <c r="F4067" t="s">
        <v>11430</v>
      </c>
      <c r="G4067">
        <v>34346</v>
      </c>
      <c r="H4067" t="s">
        <v>50</v>
      </c>
      <c r="I4067" t="s">
        <v>2</v>
      </c>
      <c r="J4067" s="2">
        <v>494</v>
      </c>
      <c r="K4067" s="1" t="s">
        <v>60530</v>
      </c>
    </row>
    <row r="4068" spans="1:11" x14ac:dyDescent="0.3">
      <c r="A4068" s="3">
        <v>23102</v>
      </c>
      <c r="B4068" t="s">
        <v>60531</v>
      </c>
      <c r="C4068" t="s">
        <v>60532</v>
      </c>
      <c r="D4068" t="s">
        <v>2</v>
      </c>
      <c r="E4068" s="5">
        <v>18979529</v>
      </c>
      <c r="F4068" t="s">
        <v>60533</v>
      </c>
      <c r="G4068">
        <v>37412</v>
      </c>
      <c r="H4068" t="s">
        <v>207</v>
      </c>
      <c r="I4068" t="s">
        <v>2</v>
      </c>
      <c r="J4068" s="2">
        <v>522</v>
      </c>
      <c r="K4068" s="1" t="s">
        <v>2950</v>
      </c>
    </row>
    <row r="4069" spans="1:11" x14ac:dyDescent="0.3">
      <c r="A4069" s="3">
        <v>23102</v>
      </c>
      <c r="B4069" t="s">
        <v>60534</v>
      </c>
      <c r="C4069" t="s">
        <v>132</v>
      </c>
      <c r="D4069" t="s">
        <v>2</v>
      </c>
      <c r="E4069" s="5">
        <v>22730087</v>
      </c>
      <c r="F4069" t="s">
        <v>60535</v>
      </c>
      <c r="G4069">
        <v>37445</v>
      </c>
      <c r="H4069" t="s">
        <v>673</v>
      </c>
      <c r="I4069" t="s">
        <v>673</v>
      </c>
      <c r="J4069" s="2">
        <v>522</v>
      </c>
      <c r="K4069" s="1" t="s">
        <v>60536</v>
      </c>
    </row>
    <row r="4070" spans="1:11" x14ac:dyDescent="0.3">
      <c r="A4070" s="3">
        <v>23102</v>
      </c>
      <c r="B4070" t="s">
        <v>60537</v>
      </c>
      <c r="C4070" t="s">
        <v>2</v>
      </c>
      <c r="D4070" t="s">
        <v>2</v>
      </c>
      <c r="E4070" s="5">
        <v>23414725</v>
      </c>
      <c r="F4070" t="s">
        <v>2429</v>
      </c>
      <c r="G4070">
        <v>34346</v>
      </c>
      <c r="H4070" t="s">
        <v>50</v>
      </c>
      <c r="I4070" t="s">
        <v>2</v>
      </c>
      <c r="J4070" s="2">
        <v>522</v>
      </c>
      <c r="K4070" s="1" t="s">
        <v>60538</v>
      </c>
    </row>
    <row r="4071" spans="1:11" x14ac:dyDescent="0.3">
      <c r="A4071" s="3">
        <v>23102</v>
      </c>
      <c r="B4071" t="s">
        <v>60539</v>
      </c>
      <c r="C4071" t="s">
        <v>60540</v>
      </c>
      <c r="D4071" t="s">
        <v>2</v>
      </c>
      <c r="E4071" s="5">
        <v>91394752</v>
      </c>
      <c r="F4071" t="s">
        <v>60541</v>
      </c>
      <c r="G4071">
        <v>37115</v>
      </c>
      <c r="H4071" t="s">
        <v>4</v>
      </c>
      <c r="I4071" t="s">
        <v>2</v>
      </c>
      <c r="J4071" s="2">
        <v>494</v>
      </c>
      <c r="K4071" s="1" t="s">
        <v>60542</v>
      </c>
    </row>
    <row r="4072" spans="1:11" x14ac:dyDescent="0.3">
      <c r="A4072" s="3">
        <v>23102</v>
      </c>
      <c r="B4072" t="s">
        <v>60543</v>
      </c>
      <c r="C4072" t="s">
        <v>2</v>
      </c>
      <c r="D4072" t="s">
        <v>2</v>
      </c>
      <c r="E4072" s="5">
        <v>23106146</v>
      </c>
      <c r="F4072" t="s">
        <v>60544</v>
      </c>
      <c r="G4072">
        <v>37520</v>
      </c>
      <c r="H4072" t="s">
        <v>20</v>
      </c>
      <c r="I4072" t="s">
        <v>2</v>
      </c>
      <c r="J4072" s="2">
        <v>522</v>
      </c>
      <c r="K4072" s="1" t="s">
        <v>60545</v>
      </c>
    </row>
    <row r="4073" spans="1:11" x14ac:dyDescent="0.3">
      <c r="A4073" s="3">
        <v>23102</v>
      </c>
      <c r="B4073" t="s">
        <v>60546</v>
      </c>
      <c r="C4073" t="s">
        <v>2</v>
      </c>
      <c r="D4073" t="s">
        <v>2</v>
      </c>
      <c r="E4073" s="5">
        <v>23138930</v>
      </c>
      <c r="F4073" t="s">
        <v>51519</v>
      </c>
      <c r="G4073">
        <v>37115</v>
      </c>
      <c r="H4073" t="s">
        <v>4</v>
      </c>
      <c r="I4073" t="s">
        <v>2</v>
      </c>
      <c r="J4073" s="2">
        <v>522</v>
      </c>
      <c r="K4073" s="1" t="s">
        <v>36078</v>
      </c>
    </row>
    <row r="4074" spans="1:11" x14ac:dyDescent="0.3">
      <c r="A4074" s="3">
        <v>23102</v>
      </c>
      <c r="B4074" t="s">
        <v>60547</v>
      </c>
      <c r="C4074" t="s">
        <v>253</v>
      </c>
      <c r="D4074" t="s">
        <v>2</v>
      </c>
      <c r="E4074" s="5">
        <v>86291417</v>
      </c>
      <c r="F4074" t="s">
        <v>11430</v>
      </c>
      <c r="G4074">
        <v>34346</v>
      </c>
      <c r="H4074" t="s">
        <v>50</v>
      </c>
      <c r="I4074" t="s">
        <v>2</v>
      </c>
      <c r="J4074" s="2">
        <v>494</v>
      </c>
      <c r="K4074" s="1" t="s">
        <v>60548</v>
      </c>
    </row>
    <row r="4075" spans="1:11" x14ac:dyDescent="0.3">
      <c r="A4075" s="3">
        <v>23102</v>
      </c>
      <c r="B4075" t="s">
        <v>60549</v>
      </c>
      <c r="C4075" t="s">
        <v>60550</v>
      </c>
      <c r="D4075" t="s">
        <v>2</v>
      </c>
      <c r="E4075" s="5">
        <v>23115591</v>
      </c>
      <c r="F4075" t="s">
        <v>60551</v>
      </c>
      <c r="G4075">
        <v>37520</v>
      </c>
      <c r="H4075" t="s">
        <v>20</v>
      </c>
      <c r="I4075" t="s">
        <v>2</v>
      </c>
      <c r="J4075" s="2">
        <v>522</v>
      </c>
      <c r="K4075" s="1" t="s">
        <v>3268</v>
      </c>
    </row>
    <row r="4076" spans="1:11" x14ac:dyDescent="0.3">
      <c r="A4076" s="3">
        <v>23102</v>
      </c>
      <c r="B4076" t="s">
        <v>60552</v>
      </c>
      <c r="C4076" t="s">
        <v>2</v>
      </c>
      <c r="D4076" t="s">
        <v>2</v>
      </c>
      <c r="E4076" s="5">
        <v>12839003</v>
      </c>
      <c r="F4076" t="s">
        <v>8825</v>
      </c>
      <c r="G4076">
        <v>37079</v>
      </c>
      <c r="H4076" t="s">
        <v>31</v>
      </c>
      <c r="I4076" t="s">
        <v>2</v>
      </c>
      <c r="J4076" s="2">
        <v>463</v>
      </c>
      <c r="K4076" s="1" t="s">
        <v>104</v>
      </c>
    </row>
    <row r="4077" spans="1:11" x14ac:dyDescent="0.3">
      <c r="A4077" s="3">
        <v>23102</v>
      </c>
      <c r="B4077" t="s">
        <v>60553</v>
      </c>
      <c r="C4077" t="s">
        <v>24782</v>
      </c>
      <c r="D4077" t="s">
        <v>2</v>
      </c>
      <c r="E4077" s="5">
        <v>21090321</v>
      </c>
      <c r="F4077" t="s">
        <v>43730</v>
      </c>
      <c r="G4077">
        <v>37073</v>
      </c>
      <c r="H4077" t="s">
        <v>31</v>
      </c>
      <c r="I4077" t="s">
        <v>2</v>
      </c>
      <c r="J4077" s="2">
        <v>692</v>
      </c>
      <c r="K4077" s="1" t="s">
        <v>60554</v>
      </c>
    </row>
    <row r="4078" spans="1:11" x14ac:dyDescent="0.3">
      <c r="A4078" s="3">
        <v>23102</v>
      </c>
      <c r="B4078" t="s">
        <v>60555</v>
      </c>
      <c r="C4078" t="s">
        <v>60556</v>
      </c>
      <c r="D4078" t="s">
        <v>2</v>
      </c>
      <c r="E4078" s="5">
        <v>23422941</v>
      </c>
      <c r="F4078" t="s">
        <v>21461</v>
      </c>
      <c r="G4078">
        <v>37073</v>
      </c>
      <c r="H4078" t="s">
        <v>31</v>
      </c>
      <c r="I4078" t="s">
        <v>2</v>
      </c>
      <c r="J4078" s="2">
        <v>477</v>
      </c>
      <c r="K4078" s="1" t="s">
        <v>1745</v>
      </c>
    </row>
    <row r="4079" spans="1:11" x14ac:dyDescent="0.3">
      <c r="A4079" s="3">
        <v>23102</v>
      </c>
      <c r="B4079" t="s">
        <v>60557</v>
      </c>
      <c r="C4079" t="s">
        <v>2</v>
      </c>
      <c r="D4079" t="s">
        <v>2</v>
      </c>
      <c r="E4079" s="5">
        <v>97506497</v>
      </c>
      <c r="F4079" t="s">
        <v>60558</v>
      </c>
      <c r="G4079">
        <v>37115</v>
      </c>
      <c r="H4079" t="s">
        <v>4</v>
      </c>
      <c r="I4079" t="s">
        <v>2</v>
      </c>
      <c r="J4079" s="2">
        <v>412</v>
      </c>
      <c r="K4079" s="1" t="s">
        <v>60559</v>
      </c>
    </row>
    <row r="4080" spans="1:11" x14ac:dyDescent="0.3">
      <c r="A4080" s="3">
        <v>23102</v>
      </c>
      <c r="B4080" t="s">
        <v>60566</v>
      </c>
      <c r="C4080" t="s">
        <v>2</v>
      </c>
      <c r="D4080" t="s">
        <v>2</v>
      </c>
      <c r="E4080" s="5">
        <v>22845508</v>
      </c>
      <c r="F4080" t="s">
        <v>24517</v>
      </c>
      <c r="G4080">
        <v>37445</v>
      </c>
      <c r="H4080" t="s">
        <v>673</v>
      </c>
      <c r="I4080" t="s">
        <v>2</v>
      </c>
      <c r="J4080" s="2">
        <v>920</v>
      </c>
      <c r="K4080" s="1" t="s">
        <v>3373</v>
      </c>
    </row>
    <row r="4081" spans="1:11" x14ac:dyDescent="0.3">
      <c r="A4081" s="3">
        <v>23102</v>
      </c>
      <c r="B4081" t="s">
        <v>60567</v>
      </c>
      <c r="C4081" t="s">
        <v>2</v>
      </c>
      <c r="D4081" t="s">
        <v>2</v>
      </c>
      <c r="E4081" s="5">
        <v>20846060</v>
      </c>
      <c r="F4081" t="s">
        <v>6289</v>
      </c>
      <c r="G4081">
        <v>37079</v>
      </c>
      <c r="H4081" t="s">
        <v>31</v>
      </c>
      <c r="I4081" t="s">
        <v>275</v>
      </c>
      <c r="J4081" s="2">
        <v>920</v>
      </c>
      <c r="K4081" s="1" t="s">
        <v>60568</v>
      </c>
    </row>
    <row r="4082" spans="1:11" x14ac:dyDescent="0.3">
      <c r="A4082" s="3">
        <v>23102</v>
      </c>
      <c r="B4082" t="s">
        <v>60569</v>
      </c>
      <c r="C4082" t="s">
        <v>60570</v>
      </c>
      <c r="D4082" t="s">
        <v>2</v>
      </c>
      <c r="E4082" s="5">
        <v>17752994</v>
      </c>
      <c r="F4082" t="s">
        <v>21970</v>
      </c>
      <c r="G4082">
        <v>37139</v>
      </c>
      <c r="H4082" t="s">
        <v>110</v>
      </c>
      <c r="I4082" t="s">
        <v>2</v>
      </c>
      <c r="J4082" s="2">
        <v>920</v>
      </c>
      <c r="K4082" s="1" t="s">
        <v>1581</v>
      </c>
    </row>
    <row r="4083" spans="1:11" x14ac:dyDescent="0.3">
      <c r="A4083" s="3">
        <v>23102</v>
      </c>
      <c r="B4083" t="s">
        <v>30909</v>
      </c>
      <c r="C4083" t="s">
        <v>60571</v>
      </c>
      <c r="D4083" t="s">
        <v>2</v>
      </c>
      <c r="E4083" s="5">
        <v>87330898</v>
      </c>
      <c r="F4083" t="s">
        <v>27546</v>
      </c>
      <c r="G4083">
        <v>37139</v>
      </c>
      <c r="H4083" t="s">
        <v>110</v>
      </c>
      <c r="I4083" t="s">
        <v>2</v>
      </c>
      <c r="J4083" s="2">
        <v>920</v>
      </c>
      <c r="K4083" s="1" t="s">
        <v>1581</v>
      </c>
    </row>
    <row r="4084" spans="1:11" x14ac:dyDescent="0.3">
      <c r="A4084" s="3">
        <v>23102</v>
      </c>
      <c r="B4084" t="s">
        <v>60572</v>
      </c>
      <c r="C4084" t="s">
        <v>60573</v>
      </c>
      <c r="D4084" t="s">
        <v>2</v>
      </c>
      <c r="E4084" s="5">
        <v>23127642</v>
      </c>
      <c r="F4084" t="s">
        <v>3147</v>
      </c>
      <c r="G4084">
        <v>37127</v>
      </c>
      <c r="H4084" t="s">
        <v>324</v>
      </c>
      <c r="I4084" t="s">
        <v>2</v>
      </c>
      <c r="J4084" s="2">
        <v>920</v>
      </c>
      <c r="K4084" s="1" t="s">
        <v>1500</v>
      </c>
    </row>
    <row r="4085" spans="1:11" x14ac:dyDescent="0.3">
      <c r="A4085" s="3">
        <v>23102</v>
      </c>
      <c r="B4085" t="s">
        <v>60574</v>
      </c>
      <c r="C4085" t="s">
        <v>2</v>
      </c>
      <c r="D4085" t="s">
        <v>2</v>
      </c>
      <c r="E4085" s="5">
        <v>23410300</v>
      </c>
      <c r="F4085" t="s">
        <v>7803</v>
      </c>
      <c r="G4085">
        <v>37127</v>
      </c>
      <c r="H4085" t="s">
        <v>324</v>
      </c>
      <c r="I4085" t="s">
        <v>2</v>
      </c>
      <c r="J4085" s="2">
        <v>920</v>
      </c>
      <c r="K4085" s="1" t="s">
        <v>60575</v>
      </c>
    </row>
    <row r="4086" spans="1:11" x14ac:dyDescent="0.3">
      <c r="A4086" s="3">
        <v>23102</v>
      </c>
      <c r="B4086" t="s">
        <v>60576</v>
      </c>
      <c r="C4086" t="s">
        <v>25141</v>
      </c>
      <c r="D4086" t="s">
        <v>2</v>
      </c>
      <c r="E4086" s="5">
        <v>23166092</v>
      </c>
      <c r="F4086" t="s">
        <v>44688</v>
      </c>
      <c r="G4086">
        <v>37520</v>
      </c>
      <c r="H4086" t="s">
        <v>20</v>
      </c>
      <c r="I4086" t="s">
        <v>2</v>
      </c>
      <c r="J4086" s="2">
        <v>920</v>
      </c>
      <c r="K4086" s="1" t="s">
        <v>60577</v>
      </c>
    </row>
    <row r="4087" spans="1:11" x14ac:dyDescent="0.3">
      <c r="A4087" s="3">
        <v>23102</v>
      </c>
      <c r="B4087" t="s">
        <v>60578</v>
      </c>
      <c r="C4087" t="s">
        <v>60579</v>
      </c>
      <c r="D4087" t="s">
        <v>60580</v>
      </c>
      <c r="E4087" s="5">
        <v>23470644</v>
      </c>
      <c r="F4087" t="s">
        <v>60581</v>
      </c>
      <c r="G4087">
        <v>37197</v>
      </c>
      <c r="H4087" t="s">
        <v>156</v>
      </c>
      <c r="I4087" t="s">
        <v>2</v>
      </c>
      <c r="J4087" s="2">
        <v>461</v>
      </c>
      <c r="K4087" s="1" t="s">
        <v>60582</v>
      </c>
    </row>
    <row r="4088" spans="1:11" x14ac:dyDescent="0.3">
      <c r="A4088" s="3">
        <v>23102</v>
      </c>
      <c r="B4088" t="s">
        <v>60583</v>
      </c>
      <c r="C4088" t="s">
        <v>60584</v>
      </c>
      <c r="D4088" t="s">
        <v>2</v>
      </c>
      <c r="E4088" s="5">
        <v>24507611</v>
      </c>
      <c r="F4088" t="s">
        <v>10772</v>
      </c>
      <c r="G4088">
        <v>37077</v>
      </c>
      <c r="H4088" t="s">
        <v>31</v>
      </c>
      <c r="I4088" t="s">
        <v>2</v>
      </c>
      <c r="J4088" s="2">
        <v>920</v>
      </c>
      <c r="K4088" s="1" t="s">
        <v>5685</v>
      </c>
    </row>
    <row r="4089" spans="1:11" x14ac:dyDescent="0.3">
      <c r="A4089" s="3">
        <v>23102</v>
      </c>
      <c r="B4089" t="s">
        <v>60585</v>
      </c>
      <c r="C4089" t="s">
        <v>2</v>
      </c>
      <c r="D4089" t="s">
        <v>2</v>
      </c>
      <c r="E4089" s="5">
        <v>23163135</v>
      </c>
      <c r="F4089" t="s">
        <v>6261</v>
      </c>
      <c r="G4089">
        <v>37075</v>
      </c>
      <c r="H4089" t="s">
        <v>31</v>
      </c>
      <c r="I4089" t="s">
        <v>2</v>
      </c>
      <c r="J4089" s="2">
        <v>920</v>
      </c>
      <c r="K4089" s="1" t="s">
        <v>5607</v>
      </c>
    </row>
    <row r="4090" spans="1:11" x14ac:dyDescent="0.3">
      <c r="A4090" s="3">
        <v>23102</v>
      </c>
      <c r="B4090" t="s">
        <v>60586</v>
      </c>
      <c r="C4090" t="s">
        <v>2</v>
      </c>
      <c r="D4090" t="s">
        <v>2</v>
      </c>
      <c r="E4090" s="5">
        <v>23317863</v>
      </c>
      <c r="F4090" t="s">
        <v>60587</v>
      </c>
      <c r="G4090">
        <v>37083</v>
      </c>
      <c r="H4090" t="s">
        <v>31</v>
      </c>
      <c r="I4090" t="s">
        <v>2</v>
      </c>
      <c r="J4090" s="2">
        <v>931</v>
      </c>
      <c r="K4090" s="1" t="s">
        <v>710</v>
      </c>
    </row>
    <row r="4091" spans="1:11" x14ac:dyDescent="0.3">
      <c r="A4091" s="3">
        <v>23102</v>
      </c>
      <c r="B4091" t="s">
        <v>60591</v>
      </c>
      <c r="C4091" t="s">
        <v>60592</v>
      </c>
      <c r="D4091" t="s">
        <v>2</v>
      </c>
      <c r="E4091" s="5">
        <v>29916747</v>
      </c>
      <c r="F4091" t="s">
        <v>2795</v>
      </c>
      <c r="G4091">
        <v>37520</v>
      </c>
      <c r="H4091" t="s">
        <v>20</v>
      </c>
      <c r="I4091" t="s">
        <v>2</v>
      </c>
      <c r="J4091" s="2">
        <v>476</v>
      </c>
      <c r="K4091" s="1" t="s">
        <v>42</v>
      </c>
    </row>
    <row r="4092" spans="1:11" x14ac:dyDescent="0.3">
      <c r="A4092" s="3">
        <v>23102</v>
      </c>
      <c r="B4092" t="s">
        <v>60588</v>
      </c>
      <c r="C4092" t="s">
        <v>60589</v>
      </c>
      <c r="D4092" t="s">
        <v>2</v>
      </c>
      <c r="E4092" s="5">
        <v>23375648</v>
      </c>
      <c r="F4092" t="s">
        <v>3403</v>
      </c>
      <c r="G4092">
        <v>34346</v>
      </c>
      <c r="H4092" t="s">
        <v>50</v>
      </c>
      <c r="I4092" t="s">
        <v>2</v>
      </c>
      <c r="J4092" s="2">
        <v>476</v>
      </c>
      <c r="K4092" s="1" t="s">
        <v>60590</v>
      </c>
    </row>
    <row r="4093" spans="1:11" x14ac:dyDescent="0.3">
      <c r="A4093" s="3">
        <v>23102</v>
      </c>
      <c r="B4093" t="s">
        <v>60593</v>
      </c>
      <c r="C4093" t="s">
        <v>2</v>
      </c>
      <c r="D4093" t="s">
        <v>2</v>
      </c>
      <c r="E4093" s="5">
        <v>23406337</v>
      </c>
      <c r="F4093" t="s">
        <v>36445</v>
      </c>
      <c r="G4093">
        <v>37073</v>
      </c>
      <c r="H4093" t="s">
        <v>31</v>
      </c>
      <c r="I4093" t="s">
        <v>2</v>
      </c>
      <c r="J4093" s="2">
        <v>949</v>
      </c>
      <c r="K4093" s="1" t="s">
        <v>2451</v>
      </c>
    </row>
    <row r="4094" spans="1:11" x14ac:dyDescent="0.3">
      <c r="A4094" s="3">
        <v>23102</v>
      </c>
      <c r="B4094" t="s">
        <v>60594</v>
      </c>
      <c r="C4094" t="s">
        <v>60595</v>
      </c>
      <c r="D4094" t="s">
        <v>2</v>
      </c>
      <c r="E4094" s="5">
        <v>23962358</v>
      </c>
      <c r="F4094" t="s">
        <v>24601</v>
      </c>
      <c r="G4094">
        <v>37073</v>
      </c>
      <c r="H4094" t="s">
        <v>31</v>
      </c>
      <c r="I4094" t="s">
        <v>2</v>
      </c>
      <c r="J4094" s="2">
        <v>476</v>
      </c>
      <c r="K4094" s="1" t="s">
        <v>60596</v>
      </c>
    </row>
    <row r="4095" spans="1:11" x14ac:dyDescent="0.3">
      <c r="A4095" s="3">
        <v>23102</v>
      </c>
      <c r="B4095" t="s">
        <v>60597</v>
      </c>
      <c r="C4095" t="s">
        <v>2</v>
      </c>
      <c r="D4095" t="s">
        <v>2</v>
      </c>
      <c r="E4095" s="5">
        <v>23449641</v>
      </c>
      <c r="F4095" t="s">
        <v>60598</v>
      </c>
      <c r="G4095">
        <v>37073</v>
      </c>
      <c r="H4095" t="s">
        <v>31</v>
      </c>
      <c r="I4095" t="s">
        <v>2</v>
      </c>
      <c r="J4095" s="2">
        <v>476</v>
      </c>
      <c r="K4095" s="1" t="s">
        <v>60599</v>
      </c>
    </row>
    <row r="4096" spans="1:11" x14ac:dyDescent="0.3">
      <c r="A4096" s="3">
        <v>23102</v>
      </c>
      <c r="B4096" t="s">
        <v>60605</v>
      </c>
      <c r="C4096" t="s">
        <v>60606</v>
      </c>
      <c r="D4096" t="s">
        <v>2</v>
      </c>
      <c r="E4096" s="5">
        <v>23421791</v>
      </c>
      <c r="F4096" t="s">
        <v>37967</v>
      </c>
      <c r="G4096">
        <v>37520</v>
      </c>
      <c r="H4096" t="s">
        <v>20</v>
      </c>
      <c r="I4096" t="s">
        <v>2</v>
      </c>
      <c r="J4096" s="2">
        <v>476</v>
      </c>
      <c r="K4096" s="1" t="s">
        <v>3002</v>
      </c>
    </row>
    <row r="4097" spans="1:11" x14ac:dyDescent="0.3">
      <c r="A4097" s="3">
        <v>23102</v>
      </c>
      <c r="B4097" t="s">
        <v>60618</v>
      </c>
      <c r="C4097" t="s">
        <v>60619</v>
      </c>
      <c r="D4097" t="s">
        <v>2</v>
      </c>
      <c r="E4097" s="5">
        <v>22875801</v>
      </c>
      <c r="F4097" t="s">
        <v>37683</v>
      </c>
      <c r="G4097">
        <v>37539</v>
      </c>
      <c r="H4097" t="s">
        <v>295</v>
      </c>
      <c r="I4097" t="s">
        <v>2</v>
      </c>
      <c r="J4097" s="2">
        <v>476</v>
      </c>
      <c r="K4097" s="1" t="s">
        <v>1300</v>
      </c>
    </row>
    <row r="4098" spans="1:11" x14ac:dyDescent="0.3">
      <c r="A4098" s="3">
        <v>23102</v>
      </c>
      <c r="B4098" t="s">
        <v>60629</v>
      </c>
      <c r="C4098" t="s">
        <v>2</v>
      </c>
      <c r="D4098" t="s">
        <v>2</v>
      </c>
      <c r="E4098" s="5">
        <v>23148534</v>
      </c>
      <c r="F4098" t="s">
        <v>16837</v>
      </c>
      <c r="G4098">
        <v>37073</v>
      </c>
      <c r="H4098" t="s">
        <v>31</v>
      </c>
      <c r="I4098" t="s">
        <v>2</v>
      </c>
      <c r="J4098" s="2">
        <v>476</v>
      </c>
      <c r="K4098" s="1" t="s">
        <v>1133</v>
      </c>
    </row>
    <row r="4099" spans="1:11" x14ac:dyDescent="0.3">
      <c r="A4099" s="3">
        <v>23102</v>
      </c>
      <c r="B4099" t="s">
        <v>60620</v>
      </c>
      <c r="C4099" t="s">
        <v>60621</v>
      </c>
      <c r="D4099" t="s">
        <v>2</v>
      </c>
      <c r="E4099" s="5">
        <v>20860684</v>
      </c>
      <c r="F4099" t="s">
        <v>2696</v>
      </c>
      <c r="G4099">
        <v>37434</v>
      </c>
      <c r="H4099" t="s">
        <v>87</v>
      </c>
      <c r="I4099" t="s">
        <v>2</v>
      </c>
      <c r="J4099" s="2">
        <v>476</v>
      </c>
      <c r="K4099" s="1" t="s">
        <v>5179</v>
      </c>
    </row>
    <row r="4100" spans="1:11" x14ac:dyDescent="0.3">
      <c r="A4100" s="3">
        <v>23102</v>
      </c>
      <c r="B4100" t="s">
        <v>60622</v>
      </c>
      <c r="C4100" t="s">
        <v>60623</v>
      </c>
      <c r="D4100" t="s">
        <v>2</v>
      </c>
      <c r="E4100" s="5">
        <v>23192301</v>
      </c>
      <c r="F4100" t="s">
        <v>15004</v>
      </c>
      <c r="G4100">
        <v>37520</v>
      </c>
      <c r="H4100" t="s">
        <v>20</v>
      </c>
      <c r="I4100" t="s">
        <v>2</v>
      </c>
      <c r="J4100" s="2">
        <v>476</v>
      </c>
      <c r="K4100" s="1" t="s">
        <v>42</v>
      </c>
    </row>
    <row r="4101" spans="1:11" x14ac:dyDescent="0.3">
      <c r="A4101" s="3">
        <v>23102</v>
      </c>
      <c r="B4101" t="s">
        <v>60638</v>
      </c>
      <c r="C4101" t="s">
        <v>60639</v>
      </c>
      <c r="D4101" t="s">
        <v>60640</v>
      </c>
      <c r="E4101" s="5">
        <v>23180875</v>
      </c>
      <c r="F4101" t="s">
        <v>42341</v>
      </c>
      <c r="G4101">
        <v>37520</v>
      </c>
      <c r="H4101" t="s">
        <v>20</v>
      </c>
      <c r="I4101" t="s">
        <v>2</v>
      </c>
      <c r="J4101" s="2">
        <v>476</v>
      </c>
      <c r="K4101" s="1" t="s">
        <v>60641</v>
      </c>
    </row>
    <row r="4102" spans="1:11" x14ac:dyDescent="0.3">
      <c r="A4102" s="3">
        <v>23102</v>
      </c>
      <c r="B4102" t="s">
        <v>60646</v>
      </c>
      <c r="C4102" t="s">
        <v>2</v>
      </c>
      <c r="D4102" t="s">
        <v>2</v>
      </c>
      <c r="E4102" s="5">
        <v>91106800</v>
      </c>
      <c r="F4102" t="s">
        <v>60636</v>
      </c>
      <c r="G4102">
        <v>37073</v>
      </c>
      <c r="H4102" t="s">
        <v>31</v>
      </c>
      <c r="I4102" t="s">
        <v>2</v>
      </c>
      <c r="J4102" s="2">
        <v>476</v>
      </c>
      <c r="K4102" s="1" t="s">
        <v>4906</v>
      </c>
    </row>
    <row r="4103" spans="1:11" x14ac:dyDescent="0.3">
      <c r="A4103" s="3">
        <v>23102</v>
      </c>
      <c r="B4103" t="s">
        <v>60647</v>
      </c>
      <c r="C4103" t="s">
        <v>2</v>
      </c>
      <c r="D4103" t="s">
        <v>2</v>
      </c>
      <c r="E4103" s="5">
        <v>23372690</v>
      </c>
      <c r="F4103" t="s">
        <v>60648</v>
      </c>
      <c r="G4103">
        <v>34346</v>
      </c>
      <c r="H4103" t="s">
        <v>50</v>
      </c>
      <c r="I4103" t="s">
        <v>2</v>
      </c>
      <c r="J4103" s="2">
        <v>476</v>
      </c>
      <c r="K4103" s="1" t="s">
        <v>60649</v>
      </c>
    </row>
    <row r="4104" spans="1:11" x14ac:dyDescent="0.3">
      <c r="A4104" s="3">
        <v>23102</v>
      </c>
      <c r="B4104" t="s">
        <v>60600</v>
      </c>
      <c r="C4104" t="s">
        <v>16990</v>
      </c>
      <c r="D4104" t="s">
        <v>2</v>
      </c>
      <c r="E4104" s="5">
        <v>23858419</v>
      </c>
      <c r="F4104" t="s">
        <v>60601</v>
      </c>
      <c r="G4104">
        <v>37083</v>
      </c>
      <c r="H4104" t="s">
        <v>31</v>
      </c>
      <c r="I4104" t="s">
        <v>2</v>
      </c>
      <c r="J4104" s="2">
        <v>476</v>
      </c>
      <c r="K4104" s="1" t="s">
        <v>7386</v>
      </c>
    </row>
    <row r="4105" spans="1:11" x14ac:dyDescent="0.3">
      <c r="A4105" s="3">
        <v>23102</v>
      </c>
      <c r="B4105" t="s">
        <v>60602</v>
      </c>
      <c r="C4105" t="s">
        <v>603</v>
      </c>
      <c r="D4105" t="s">
        <v>2</v>
      </c>
      <c r="E4105" s="5">
        <v>95836276</v>
      </c>
      <c r="F4105" t="s">
        <v>60603</v>
      </c>
      <c r="G4105">
        <v>37133</v>
      </c>
      <c r="H4105" t="s">
        <v>65</v>
      </c>
      <c r="I4105" t="s">
        <v>2</v>
      </c>
      <c r="J4105" s="2">
        <v>931</v>
      </c>
      <c r="K4105" s="1" t="s">
        <v>2071</v>
      </c>
    </row>
    <row r="4106" spans="1:11" x14ac:dyDescent="0.3">
      <c r="A4106" s="3">
        <v>23102</v>
      </c>
      <c r="B4106" t="s">
        <v>60604</v>
      </c>
      <c r="C4106" t="s">
        <v>2</v>
      </c>
      <c r="D4106" t="s">
        <v>2</v>
      </c>
      <c r="E4106" s="5">
        <v>23356111</v>
      </c>
      <c r="F4106" t="s">
        <v>59172</v>
      </c>
      <c r="G4106">
        <v>37077</v>
      </c>
      <c r="H4106" t="s">
        <v>31</v>
      </c>
      <c r="I4106" t="s">
        <v>184</v>
      </c>
      <c r="J4106" s="2">
        <v>931</v>
      </c>
      <c r="K4106" s="1" t="s">
        <v>321</v>
      </c>
    </row>
    <row r="4107" spans="1:11" x14ac:dyDescent="0.3">
      <c r="A4107" s="3">
        <v>23102</v>
      </c>
      <c r="B4107" t="s">
        <v>60607</v>
      </c>
      <c r="C4107" t="s">
        <v>2</v>
      </c>
      <c r="D4107" t="s">
        <v>2</v>
      </c>
      <c r="E4107" s="5">
        <v>13445726</v>
      </c>
      <c r="F4107" t="s">
        <v>6920</v>
      </c>
      <c r="G4107">
        <v>37130</v>
      </c>
      <c r="H4107" t="s">
        <v>60</v>
      </c>
      <c r="I4107" t="s">
        <v>6574</v>
      </c>
      <c r="J4107" s="2">
        <v>799</v>
      </c>
      <c r="K4107" s="1" t="s">
        <v>1429</v>
      </c>
    </row>
    <row r="4108" spans="1:11" x14ac:dyDescent="0.3">
      <c r="A4108" s="3">
        <v>23102</v>
      </c>
      <c r="B4108" t="s">
        <v>30424</v>
      </c>
      <c r="C4108" t="s">
        <v>60608</v>
      </c>
      <c r="D4108" t="s">
        <v>2</v>
      </c>
      <c r="E4108" s="5">
        <v>19312319</v>
      </c>
      <c r="F4108" t="s">
        <v>57456</v>
      </c>
      <c r="G4108">
        <v>37083</v>
      </c>
      <c r="H4108" t="s">
        <v>31</v>
      </c>
      <c r="I4108" t="s">
        <v>1208</v>
      </c>
      <c r="J4108" s="2">
        <v>563</v>
      </c>
      <c r="K4108" s="1" t="s">
        <v>1450</v>
      </c>
    </row>
    <row r="4109" spans="1:11" x14ac:dyDescent="0.3">
      <c r="A4109" s="3">
        <v>23102</v>
      </c>
      <c r="B4109" t="s">
        <v>60609</v>
      </c>
      <c r="C4109" t="s">
        <v>60610</v>
      </c>
      <c r="D4109" t="s">
        <v>2</v>
      </c>
      <c r="E4109" s="5">
        <v>23364086</v>
      </c>
      <c r="F4109" t="s">
        <v>2076</v>
      </c>
      <c r="G4109">
        <v>37079</v>
      </c>
      <c r="H4109" t="s">
        <v>31</v>
      </c>
      <c r="I4109" t="s">
        <v>2</v>
      </c>
      <c r="J4109" s="2">
        <v>931</v>
      </c>
      <c r="K4109" s="1" t="s">
        <v>4611</v>
      </c>
    </row>
    <row r="4110" spans="1:11" x14ac:dyDescent="0.3">
      <c r="A4110" s="3">
        <v>23102</v>
      </c>
      <c r="B4110" t="s">
        <v>60611</v>
      </c>
      <c r="C4110" t="s">
        <v>2</v>
      </c>
      <c r="D4110" t="s">
        <v>2</v>
      </c>
      <c r="E4110" s="5">
        <v>23122453</v>
      </c>
      <c r="F4110" t="s">
        <v>60612</v>
      </c>
      <c r="G4110">
        <v>37120</v>
      </c>
      <c r="H4110" t="s">
        <v>114</v>
      </c>
      <c r="I4110" t="s">
        <v>2</v>
      </c>
      <c r="J4110" s="2">
        <v>931</v>
      </c>
      <c r="K4110" s="1" t="s">
        <v>1769</v>
      </c>
    </row>
    <row r="4111" spans="1:11" x14ac:dyDescent="0.3">
      <c r="A4111" s="3">
        <v>23102</v>
      </c>
      <c r="B4111" t="s">
        <v>60613</v>
      </c>
      <c r="C4111" t="s">
        <v>338</v>
      </c>
      <c r="D4111" t="s">
        <v>2</v>
      </c>
      <c r="E4111" s="5">
        <v>23195918</v>
      </c>
      <c r="F4111" t="s">
        <v>23621</v>
      </c>
      <c r="G4111">
        <v>37133</v>
      </c>
      <c r="H4111" t="s">
        <v>65</v>
      </c>
      <c r="I4111" t="s">
        <v>2</v>
      </c>
      <c r="J4111" s="2">
        <v>931</v>
      </c>
      <c r="K4111" s="1" t="s">
        <v>488</v>
      </c>
    </row>
    <row r="4112" spans="1:11" x14ac:dyDescent="0.3">
      <c r="A4112" s="3">
        <v>23102</v>
      </c>
      <c r="B4112" t="s">
        <v>60614</v>
      </c>
      <c r="C4112" t="s">
        <v>2</v>
      </c>
      <c r="D4112" t="s">
        <v>2</v>
      </c>
      <c r="E4112" s="5">
        <v>23288904</v>
      </c>
      <c r="F4112" t="s">
        <v>60615</v>
      </c>
      <c r="G4112">
        <v>37127</v>
      </c>
      <c r="H4112" t="s">
        <v>324</v>
      </c>
      <c r="I4112" t="s">
        <v>2</v>
      </c>
      <c r="J4112" s="2">
        <v>931</v>
      </c>
      <c r="K4112" s="1" t="s">
        <v>325</v>
      </c>
    </row>
    <row r="4113" spans="1:11" x14ac:dyDescent="0.3">
      <c r="A4113" s="3">
        <v>23102</v>
      </c>
      <c r="B4113" t="s">
        <v>60616</v>
      </c>
      <c r="C4113" t="s">
        <v>2</v>
      </c>
      <c r="D4113" t="s">
        <v>2</v>
      </c>
      <c r="E4113" s="5">
        <v>23341910</v>
      </c>
      <c r="F4113" t="s">
        <v>60617</v>
      </c>
      <c r="G4113">
        <v>37124</v>
      </c>
      <c r="H4113" t="s">
        <v>409</v>
      </c>
      <c r="I4113" t="s">
        <v>2</v>
      </c>
      <c r="J4113" s="2">
        <v>931</v>
      </c>
      <c r="K4113" s="1" t="s">
        <v>1749</v>
      </c>
    </row>
    <row r="4114" spans="1:11" x14ac:dyDescent="0.3">
      <c r="A4114" s="3">
        <v>23102</v>
      </c>
      <c r="B4114" t="s">
        <v>60624</v>
      </c>
      <c r="C4114" t="s">
        <v>60625</v>
      </c>
      <c r="D4114" t="s">
        <v>2</v>
      </c>
      <c r="E4114" s="5">
        <v>22917479</v>
      </c>
      <c r="F4114" t="s">
        <v>60626</v>
      </c>
      <c r="G4114">
        <v>37445</v>
      </c>
      <c r="H4114" t="s">
        <v>673</v>
      </c>
      <c r="I4114" t="s">
        <v>2</v>
      </c>
      <c r="J4114" s="2">
        <v>563</v>
      </c>
      <c r="K4114" s="1" t="s">
        <v>3005</v>
      </c>
    </row>
    <row r="4115" spans="1:11" x14ac:dyDescent="0.3">
      <c r="A4115" s="3">
        <v>23102</v>
      </c>
      <c r="B4115" t="s">
        <v>60627</v>
      </c>
      <c r="C4115" t="s">
        <v>60628</v>
      </c>
      <c r="D4115" t="s">
        <v>7031</v>
      </c>
      <c r="E4115" s="5">
        <v>23420767</v>
      </c>
      <c r="F4115" t="s">
        <v>11837</v>
      </c>
      <c r="G4115">
        <v>37434</v>
      </c>
      <c r="H4115" t="s">
        <v>266</v>
      </c>
      <c r="I4115" t="s">
        <v>2</v>
      </c>
      <c r="J4115" s="2">
        <v>869</v>
      </c>
      <c r="K4115" s="1" t="s">
        <v>267</v>
      </c>
    </row>
    <row r="4116" spans="1:11" x14ac:dyDescent="0.3">
      <c r="A4116" s="3">
        <v>23102</v>
      </c>
      <c r="B4116" t="s">
        <v>60630</v>
      </c>
      <c r="C4116" t="s">
        <v>60631</v>
      </c>
      <c r="D4116" t="s">
        <v>2</v>
      </c>
      <c r="E4116" s="5">
        <v>20181949</v>
      </c>
      <c r="F4116" t="s">
        <v>10804</v>
      </c>
      <c r="G4116">
        <v>37073</v>
      </c>
      <c r="H4116" t="s">
        <v>31</v>
      </c>
      <c r="I4116" t="s">
        <v>31</v>
      </c>
      <c r="J4116" s="2">
        <v>479</v>
      </c>
      <c r="K4116" s="1" t="s">
        <v>53154</v>
      </c>
    </row>
    <row r="4117" spans="1:11" x14ac:dyDescent="0.3">
      <c r="A4117" s="3">
        <v>23102</v>
      </c>
      <c r="B4117" t="s">
        <v>60632</v>
      </c>
      <c r="C4117" t="s">
        <v>60633</v>
      </c>
      <c r="D4117" t="s">
        <v>2</v>
      </c>
      <c r="E4117" s="5">
        <v>90907066</v>
      </c>
      <c r="F4117" t="s">
        <v>44318</v>
      </c>
      <c r="G4117">
        <v>37073</v>
      </c>
      <c r="H4117" t="s">
        <v>31</v>
      </c>
      <c r="I4117" t="s">
        <v>2</v>
      </c>
      <c r="J4117" s="2">
        <v>563</v>
      </c>
      <c r="K4117" s="1" t="s">
        <v>4906</v>
      </c>
    </row>
    <row r="4118" spans="1:11" x14ac:dyDescent="0.3">
      <c r="A4118" s="3">
        <v>23102</v>
      </c>
      <c r="B4118" t="s">
        <v>60634</v>
      </c>
      <c r="C4118" t="s">
        <v>60635</v>
      </c>
      <c r="D4118" t="s">
        <v>2</v>
      </c>
      <c r="E4118" s="5">
        <v>84817690</v>
      </c>
      <c r="F4118" t="s">
        <v>60636</v>
      </c>
      <c r="G4118">
        <v>37073</v>
      </c>
      <c r="H4118" t="s">
        <v>31</v>
      </c>
      <c r="I4118" t="s">
        <v>2</v>
      </c>
      <c r="J4118" s="2">
        <v>476</v>
      </c>
      <c r="K4118" s="1" t="s">
        <v>60637</v>
      </c>
    </row>
    <row r="4119" spans="1:11" x14ac:dyDescent="0.3">
      <c r="A4119" s="3">
        <v>23102</v>
      </c>
      <c r="B4119" t="s">
        <v>60642</v>
      </c>
      <c r="C4119" t="s">
        <v>2</v>
      </c>
      <c r="D4119" t="s">
        <v>2</v>
      </c>
      <c r="E4119" s="5">
        <v>27230124</v>
      </c>
      <c r="F4119" t="s">
        <v>60643</v>
      </c>
      <c r="G4119">
        <v>34355</v>
      </c>
      <c r="H4119" t="s">
        <v>13</v>
      </c>
      <c r="I4119" t="s">
        <v>2</v>
      </c>
      <c r="J4119" s="2">
        <v>476</v>
      </c>
      <c r="K4119" s="1" t="s">
        <v>2638</v>
      </c>
    </row>
    <row r="4120" spans="1:11" x14ac:dyDescent="0.3">
      <c r="A4120" s="3">
        <v>23102</v>
      </c>
      <c r="B4120" t="s">
        <v>60644</v>
      </c>
      <c r="C4120" t="s">
        <v>146</v>
      </c>
      <c r="D4120" t="s">
        <v>2</v>
      </c>
      <c r="E4120" s="5">
        <v>23350752</v>
      </c>
      <c r="F4120" t="s">
        <v>15638</v>
      </c>
      <c r="G4120">
        <v>37120</v>
      </c>
      <c r="H4120" t="s">
        <v>114</v>
      </c>
      <c r="I4120" t="s">
        <v>114</v>
      </c>
      <c r="J4120" s="2">
        <v>476</v>
      </c>
      <c r="K4120" s="1" t="s">
        <v>60645</v>
      </c>
    </row>
    <row r="4121" spans="1:11" x14ac:dyDescent="0.3">
      <c r="A4121" s="3">
        <v>23102</v>
      </c>
      <c r="B4121" t="s">
        <v>60650</v>
      </c>
      <c r="C4121" t="s">
        <v>60651</v>
      </c>
      <c r="D4121" t="s">
        <v>2</v>
      </c>
      <c r="E4121" s="5">
        <v>23125833</v>
      </c>
      <c r="F4121" t="s">
        <v>29584</v>
      </c>
      <c r="G4121">
        <v>34355</v>
      </c>
      <c r="H4121" t="s">
        <v>13</v>
      </c>
      <c r="I4121" t="s">
        <v>23917</v>
      </c>
      <c r="J4121" s="2">
        <v>931</v>
      </c>
      <c r="K4121" s="1" t="s">
        <v>60652</v>
      </c>
    </row>
    <row r="4122" spans="1:11" x14ac:dyDescent="0.3">
      <c r="A4122" s="3">
        <v>23102</v>
      </c>
      <c r="B4122" t="s">
        <v>60653</v>
      </c>
      <c r="C4122" t="s">
        <v>60654</v>
      </c>
      <c r="D4122" t="s">
        <v>2</v>
      </c>
      <c r="E4122" s="5">
        <v>23105635</v>
      </c>
      <c r="F4122" t="s">
        <v>60655</v>
      </c>
      <c r="G4122">
        <v>37130</v>
      </c>
      <c r="H4122" t="s">
        <v>60</v>
      </c>
      <c r="I4122" t="s">
        <v>2</v>
      </c>
      <c r="J4122" s="2">
        <v>931</v>
      </c>
      <c r="K4122" s="1" t="s">
        <v>2220</v>
      </c>
    </row>
    <row r="4123" spans="1:11" x14ac:dyDescent="0.3">
      <c r="A4123" s="3">
        <v>23102</v>
      </c>
      <c r="B4123" t="s">
        <v>60653</v>
      </c>
      <c r="C4123" t="s">
        <v>60656</v>
      </c>
      <c r="D4123" t="s">
        <v>60657</v>
      </c>
      <c r="E4123" s="5">
        <v>23139691</v>
      </c>
      <c r="F4123" t="s">
        <v>60655</v>
      </c>
      <c r="G4123">
        <v>37130</v>
      </c>
      <c r="H4123" t="s">
        <v>60</v>
      </c>
      <c r="I4123" t="s">
        <v>2</v>
      </c>
      <c r="J4123" s="2">
        <v>563</v>
      </c>
      <c r="K4123" s="1" t="s">
        <v>914</v>
      </c>
    </row>
    <row r="4124" spans="1:11" x14ac:dyDescent="0.3">
      <c r="A4124" s="3">
        <v>23102</v>
      </c>
      <c r="B4124" t="s">
        <v>60658</v>
      </c>
      <c r="C4124" t="s">
        <v>358</v>
      </c>
      <c r="D4124" t="s">
        <v>2</v>
      </c>
      <c r="E4124" s="5">
        <v>23101573</v>
      </c>
      <c r="F4124" t="s">
        <v>45666</v>
      </c>
      <c r="G4124">
        <v>37434</v>
      </c>
      <c r="H4124" t="s">
        <v>360</v>
      </c>
      <c r="I4124" t="s">
        <v>2</v>
      </c>
      <c r="J4124" s="2">
        <v>931</v>
      </c>
      <c r="K4124" s="1" t="s">
        <v>361</v>
      </c>
    </row>
    <row r="4125" spans="1:11" x14ac:dyDescent="0.3">
      <c r="A4125" s="3">
        <v>23102</v>
      </c>
      <c r="B4125" t="s">
        <v>60659</v>
      </c>
      <c r="C4125" t="s">
        <v>60660</v>
      </c>
      <c r="D4125" t="s">
        <v>2</v>
      </c>
      <c r="E4125" s="5">
        <v>19199975</v>
      </c>
      <c r="F4125" t="s">
        <v>60661</v>
      </c>
      <c r="G4125">
        <v>37133</v>
      </c>
      <c r="H4125" t="s">
        <v>65</v>
      </c>
      <c r="I4125" t="s">
        <v>2</v>
      </c>
      <c r="J4125" s="2">
        <v>931</v>
      </c>
      <c r="K4125" s="1" t="s">
        <v>1584</v>
      </c>
    </row>
    <row r="4126" spans="1:11" x14ac:dyDescent="0.3">
      <c r="A4126" s="3">
        <v>23102</v>
      </c>
      <c r="B4126" t="s">
        <v>60662</v>
      </c>
      <c r="C4126" t="s">
        <v>60663</v>
      </c>
      <c r="D4126" t="s">
        <v>2</v>
      </c>
      <c r="E4126" s="5">
        <v>97197120</v>
      </c>
      <c r="F4126" t="s">
        <v>60664</v>
      </c>
      <c r="G4126">
        <v>37412</v>
      </c>
      <c r="H4126" t="s">
        <v>207</v>
      </c>
      <c r="I4126" t="s">
        <v>4755</v>
      </c>
      <c r="J4126" s="2">
        <v>931</v>
      </c>
      <c r="K4126" s="1" t="s">
        <v>1920</v>
      </c>
    </row>
    <row r="4127" spans="1:11" x14ac:dyDescent="0.3">
      <c r="A4127" s="3">
        <v>23102</v>
      </c>
      <c r="B4127" t="s">
        <v>60665</v>
      </c>
      <c r="C4127" t="s">
        <v>60666</v>
      </c>
      <c r="D4127" t="s">
        <v>2</v>
      </c>
      <c r="E4127" s="5">
        <v>23125354</v>
      </c>
      <c r="F4127" t="s">
        <v>60667</v>
      </c>
      <c r="G4127">
        <v>37120</v>
      </c>
      <c r="H4127" t="s">
        <v>114</v>
      </c>
      <c r="I4127" t="s">
        <v>2</v>
      </c>
      <c r="J4127" s="2">
        <v>931</v>
      </c>
      <c r="K4127" s="1" t="s">
        <v>60668</v>
      </c>
    </row>
    <row r="4128" spans="1:11" x14ac:dyDescent="0.3">
      <c r="A4128" s="3">
        <v>23102</v>
      </c>
      <c r="B4128" t="s">
        <v>60669</v>
      </c>
      <c r="C4128" t="s">
        <v>2</v>
      </c>
      <c r="D4128" t="s">
        <v>2</v>
      </c>
      <c r="E4128" s="5">
        <v>16404278</v>
      </c>
      <c r="F4128" t="s">
        <v>4094</v>
      </c>
      <c r="G4128">
        <v>37073</v>
      </c>
      <c r="H4128" t="s">
        <v>31</v>
      </c>
      <c r="I4128" t="s">
        <v>2</v>
      </c>
      <c r="J4128" s="2">
        <v>920</v>
      </c>
      <c r="K4128" s="1" t="s">
        <v>4932</v>
      </c>
    </row>
    <row r="4129" spans="1:11" x14ac:dyDescent="0.3">
      <c r="A4129" s="3">
        <v>23102</v>
      </c>
      <c r="B4129" t="s">
        <v>60670</v>
      </c>
      <c r="C4129" t="s">
        <v>2</v>
      </c>
      <c r="D4129" t="s">
        <v>2</v>
      </c>
      <c r="E4129" s="5">
        <v>81828055</v>
      </c>
      <c r="F4129" t="s">
        <v>539</v>
      </c>
      <c r="G4129">
        <v>37073</v>
      </c>
      <c r="H4129" t="s">
        <v>31</v>
      </c>
      <c r="I4129" t="s">
        <v>2</v>
      </c>
      <c r="J4129" s="2">
        <v>855</v>
      </c>
      <c r="K4129" s="1" t="s">
        <v>60671</v>
      </c>
    </row>
    <row r="4130" spans="1:11" x14ac:dyDescent="0.3">
      <c r="A4130" s="3">
        <v>23102</v>
      </c>
      <c r="B4130" t="s">
        <v>60672</v>
      </c>
      <c r="C4130" t="s">
        <v>60673</v>
      </c>
      <c r="D4130" t="s">
        <v>2</v>
      </c>
      <c r="E4130" s="5">
        <v>23149994</v>
      </c>
      <c r="F4130" t="s">
        <v>60437</v>
      </c>
      <c r="G4130">
        <v>37081</v>
      </c>
      <c r="H4130" t="s">
        <v>31</v>
      </c>
      <c r="I4130" t="s">
        <v>2</v>
      </c>
      <c r="J4130" s="2">
        <v>851</v>
      </c>
      <c r="K4130" s="1" t="s">
        <v>428</v>
      </c>
    </row>
    <row r="4131" spans="1:11" x14ac:dyDescent="0.3">
      <c r="A4131" s="3">
        <v>23102</v>
      </c>
      <c r="B4131" t="s">
        <v>60674</v>
      </c>
      <c r="C4131" t="s">
        <v>2</v>
      </c>
      <c r="D4131" t="s">
        <v>2</v>
      </c>
      <c r="E4131" s="5">
        <v>23316065</v>
      </c>
      <c r="F4131" t="s">
        <v>60598</v>
      </c>
      <c r="G4131">
        <v>37073</v>
      </c>
      <c r="H4131" t="s">
        <v>31</v>
      </c>
      <c r="I4131" t="s">
        <v>2</v>
      </c>
      <c r="J4131" s="2">
        <v>855</v>
      </c>
      <c r="K4131" s="1" t="s">
        <v>2687</v>
      </c>
    </row>
    <row r="4132" spans="1:11" x14ac:dyDescent="0.3">
      <c r="A4132" s="3">
        <v>23102</v>
      </c>
      <c r="B4132" t="s">
        <v>60675</v>
      </c>
      <c r="C4132" t="s">
        <v>60676</v>
      </c>
      <c r="D4132" t="s">
        <v>2</v>
      </c>
      <c r="E4132" s="5">
        <v>52873000</v>
      </c>
      <c r="F4132" t="s">
        <v>55604</v>
      </c>
      <c r="G4132">
        <v>37081</v>
      </c>
      <c r="H4132" t="s">
        <v>31</v>
      </c>
      <c r="I4132" t="s">
        <v>2</v>
      </c>
      <c r="J4132" s="2">
        <v>453</v>
      </c>
      <c r="K4132" s="1" t="s">
        <v>60677</v>
      </c>
    </row>
    <row r="4133" spans="1:11" x14ac:dyDescent="0.3">
      <c r="A4133" s="3">
        <v>23102</v>
      </c>
      <c r="B4133" t="s">
        <v>60678</v>
      </c>
      <c r="C4133" t="s">
        <v>96</v>
      </c>
      <c r="D4133" t="s">
        <v>2</v>
      </c>
      <c r="E4133" s="5">
        <v>94193464</v>
      </c>
      <c r="F4133" t="s">
        <v>60679</v>
      </c>
      <c r="G4133">
        <v>37079</v>
      </c>
      <c r="H4133" t="s">
        <v>31</v>
      </c>
      <c r="I4133" t="s">
        <v>2</v>
      </c>
      <c r="J4133" s="2">
        <v>133</v>
      </c>
      <c r="K4133" s="1" t="s">
        <v>60680</v>
      </c>
    </row>
    <row r="4134" spans="1:11" x14ac:dyDescent="0.3">
      <c r="A4134" s="3">
        <v>23102</v>
      </c>
      <c r="B4134" t="s">
        <v>60681</v>
      </c>
      <c r="C4134" t="s">
        <v>2</v>
      </c>
      <c r="D4134" t="s">
        <v>2</v>
      </c>
      <c r="E4134" s="5">
        <v>17712821</v>
      </c>
      <c r="F4134" t="s">
        <v>60682</v>
      </c>
      <c r="G4134">
        <v>37124</v>
      </c>
      <c r="H4134" t="s">
        <v>409</v>
      </c>
      <c r="I4134" t="s">
        <v>2</v>
      </c>
      <c r="J4134" s="2">
        <v>931</v>
      </c>
      <c r="K4134" s="1" t="s">
        <v>1358</v>
      </c>
    </row>
    <row r="4135" spans="1:11" x14ac:dyDescent="0.3">
      <c r="A4135" s="3">
        <v>23102</v>
      </c>
      <c r="B4135" t="s">
        <v>60683</v>
      </c>
      <c r="C4135" t="s">
        <v>2</v>
      </c>
      <c r="D4135" t="s">
        <v>2</v>
      </c>
      <c r="E4135" s="5">
        <v>23383502</v>
      </c>
      <c r="F4135" t="s">
        <v>59421</v>
      </c>
      <c r="G4135">
        <v>37120</v>
      </c>
      <c r="H4135" t="s">
        <v>114</v>
      </c>
      <c r="I4135" t="s">
        <v>2</v>
      </c>
      <c r="J4135" s="2">
        <v>871</v>
      </c>
      <c r="K4135" s="1" t="s">
        <v>3418</v>
      </c>
    </row>
    <row r="4136" spans="1:11" x14ac:dyDescent="0.3">
      <c r="A4136" s="3">
        <v>23102</v>
      </c>
      <c r="B4136" t="s">
        <v>60688</v>
      </c>
      <c r="C4136" t="s">
        <v>2</v>
      </c>
      <c r="D4136" t="s">
        <v>2</v>
      </c>
      <c r="E4136" s="5">
        <v>92477533</v>
      </c>
      <c r="F4136" t="s">
        <v>13623</v>
      </c>
      <c r="G4136">
        <v>37085</v>
      </c>
      <c r="H4136" t="s">
        <v>31</v>
      </c>
      <c r="I4136" t="s">
        <v>2</v>
      </c>
      <c r="J4136" s="2">
        <v>712</v>
      </c>
      <c r="K4136" s="1" t="s">
        <v>60689</v>
      </c>
    </row>
    <row r="4137" spans="1:11" x14ac:dyDescent="0.3">
      <c r="A4137" s="3">
        <v>23102</v>
      </c>
      <c r="B4137" t="s">
        <v>60690</v>
      </c>
      <c r="C4137" t="s">
        <v>60691</v>
      </c>
      <c r="D4137" t="s">
        <v>2</v>
      </c>
      <c r="E4137" s="5">
        <v>23130470</v>
      </c>
      <c r="F4137" t="s">
        <v>51907</v>
      </c>
      <c r="G4137">
        <v>37520</v>
      </c>
      <c r="H4137" t="s">
        <v>20</v>
      </c>
      <c r="I4137" t="s">
        <v>2</v>
      </c>
      <c r="J4137" s="2">
        <v>692</v>
      </c>
      <c r="K4137" s="1" t="s">
        <v>60692</v>
      </c>
    </row>
    <row r="4138" spans="1:11" x14ac:dyDescent="0.3">
      <c r="A4138" s="3">
        <v>23102</v>
      </c>
      <c r="B4138" t="s">
        <v>60693</v>
      </c>
      <c r="C4138" t="s">
        <v>34</v>
      </c>
      <c r="D4138" t="s">
        <v>2</v>
      </c>
      <c r="E4138" s="5">
        <v>93331083</v>
      </c>
      <c r="F4138" t="s">
        <v>60694</v>
      </c>
      <c r="G4138">
        <v>37441</v>
      </c>
      <c r="H4138" t="s">
        <v>951</v>
      </c>
      <c r="I4138" t="s">
        <v>2</v>
      </c>
      <c r="J4138" s="2">
        <v>931</v>
      </c>
      <c r="K4138" s="1" t="s">
        <v>1485</v>
      </c>
    </row>
    <row r="4139" spans="1:11" x14ac:dyDescent="0.3">
      <c r="A4139" s="3">
        <v>23102</v>
      </c>
      <c r="B4139" t="s">
        <v>60696</v>
      </c>
      <c r="C4139" t="s">
        <v>60697</v>
      </c>
      <c r="D4139" t="s">
        <v>60698</v>
      </c>
      <c r="E4139" s="5">
        <v>30985098</v>
      </c>
      <c r="F4139" t="s">
        <v>60699</v>
      </c>
      <c r="G4139">
        <v>37083</v>
      </c>
      <c r="H4139" t="s">
        <v>31</v>
      </c>
      <c r="I4139" t="s">
        <v>1208</v>
      </c>
      <c r="J4139" s="2">
        <v>431</v>
      </c>
      <c r="K4139" s="1" t="s">
        <v>60700</v>
      </c>
    </row>
    <row r="4140" spans="1:11" x14ac:dyDescent="0.3">
      <c r="A4140" s="3">
        <v>23102</v>
      </c>
      <c r="B4140" t="s">
        <v>60704</v>
      </c>
      <c r="C4140" t="s">
        <v>2</v>
      </c>
      <c r="D4140" t="s">
        <v>2</v>
      </c>
      <c r="E4140" s="5">
        <v>23429226</v>
      </c>
      <c r="F4140" t="s">
        <v>60705</v>
      </c>
      <c r="G4140">
        <v>37115</v>
      </c>
      <c r="H4140" t="s">
        <v>4</v>
      </c>
      <c r="I4140" t="s">
        <v>2</v>
      </c>
      <c r="J4140" s="2">
        <v>412</v>
      </c>
      <c r="K4140" s="1" t="s">
        <v>845</v>
      </c>
    </row>
    <row r="4141" spans="1:11" x14ac:dyDescent="0.3">
      <c r="A4141" s="3">
        <v>23102</v>
      </c>
      <c r="B4141" t="s">
        <v>60889</v>
      </c>
      <c r="C4141" t="s">
        <v>60890</v>
      </c>
      <c r="D4141" t="s">
        <v>2</v>
      </c>
      <c r="E4141" s="5">
        <v>23136808</v>
      </c>
      <c r="F4141" t="s">
        <v>60891</v>
      </c>
      <c r="G4141">
        <v>37431</v>
      </c>
      <c r="H4141" t="s">
        <v>46</v>
      </c>
      <c r="I4141" t="s">
        <v>2</v>
      </c>
      <c r="J4141" s="2">
        <v>861</v>
      </c>
      <c r="K4141" s="1" t="s">
        <v>223</v>
      </c>
    </row>
    <row r="4142" spans="1:11" x14ac:dyDescent="0.3">
      <c r="A4142" s="3">
        <v>23102</v>
      </c>
      <c r="B4142" t="s">
        <v>60892</v>
      </c>
      <c r="C4142" t="s">
        <v>2</v>
      </c>
      <c r="D4142" t="s">
        <v>2</v>
      </c>
      <c r="E4142" s="5">
        <v>23119248</v>
      </c>
      <c r="F4142" t="s">
        <v>13268</v>
      </c>
      <c r="G4142">
        <v>37434</v>
      </c>
      <c r="H4142" t="s">
        <v>266</v>
      </c>
      <c r="I4142" t="s">
        <v>2</v>
      </c>
      <c r="J4142" s="2">
        <v>873</v>
      </c>
      <c r="K4142" s="1" t="s">
        <v>3286</v>
      </c>
    </row>
    <row r="4143" spans="1:11" x14ac:dyDescent="0.3">
      <c r="A4143" s="3">
        <v>23102</v>
      </c>
      <c r="B4143" t="s">
        <v>61560</v>
      </c>
      <c r="C4143" t="s">
        <v>8518</v>
      </c>
      <c r="D4143" t="s">
        <v>61561</v>
      </c>
      <c r="E4143" s="5">
        <v>23171243</v>
      </c>
      <c r="F4143" t="s">
        <v>61562</v>
      </c>
      <c r="G4143">
        <v>37115</v>
      </c>
      <c r="H4143" t="s">
        <v>4</v>
      </c>
      <c r="I4143" t="s">
        <v>2</v>
      </c>
      <c r="J4143" s="2">
        <v>853</v>
      </c>
      <c r="K4143" s="1" t="s">
        <v>1364</v>
      </c>
    </row>
    <row r="4144" spans="1:11" x14ac:dyDescent="0.3">
      <c r="A4144" s="3">
        <v>23102</v>
      </c>
      <c r="B4144" t="s">
        <v>61564</v>
      </c>
      <c r="C4144" t="s">
        <v>23170</v>
      </c>
      <c r="D4144" t="s">
        <v>2</v>
      </c>
      <c r="E4144" s="5">
        <v>23104401</v>
      </c>
      <c r="F4144" t="s">
        <v>13495</v>
      </c>
      <c r="G4144">
        <v>37115</v>
      </c>
      <c r="H4144" t="s">
        <v>4</v>
      </c>
      <c r="I4144" t="s">
        <v>2</v>
      </c>
      <c r="J4144" s="2">
        <v>871</v>
      </c>
      <c r="K4144" s="1" t="s">
        <v>61565</v>
      </c>
    </row>
    <row r="4145" spans="1:11" x14ac:dyDescent="0.3">
      <c r="A4145" s="3">
        <v>23102</v>
      </c>
      <c r="B4145" t="s">
        <v>61564</v>
      </c>
      <c r="C4145" t="s">
        <v>61566</v>
      </c>
      <c r="D4145" t="s">
        <v>2</v>
      </c>
      <c r="E4145" s="5">
        <v>23104412</v>
      </c>
      <c r="F4145" t="s">
        <v>593</v>
      </c>
      <c r="G4145">
        <v>37115</v>
      </c>
      <c r="H4145" t="s">
        <v>4</v>
      </c>
      <c r="I4145" t="s">
        <v>2</v>
      </c>
      <c r="J4145" s="2">
        <v>861</v>
      </c>
      <c r="K4145" s="1" t="s">
        <v>61567</v>
      </c>
    </row>
    <row r="4146" spans="1:11" x14ac:dyDescent="0.3">
      <c r="A4146" s="3">
        <v>23102</v>
      </c>
      <c r="B4146" t="s">
        <v>61568</v>
      </c>
      <c r="C4146" t="s">
        <v>61569</v>
      </c>
      <c r="D4146" t="s">
        <v>61570</v>
      </c>
      <c r="E4146" s="5">
        <v>23108223</v>
      </c>
      <c r="F4146" t="s">
        <v>61571</v>
      </c>
      <c r="G4146">
        <v>34346</v>
      </c>
      <c r="H4146" t="s">
        <v>50</v>
      </c>
      <c r="I4146" t="s">
        <v>2</v>
      </c>
      <c r="J4146" s="2">
        <v>871</v>
      </c>
      <c r="K4146" s="1" t="s">
        <v>15546</v>
      </c>
    </row>
    <row r="4147" spans="1:11" x14ac:dyDescent="0.3">
      <c r="A4147" s="3">
        <v>23102</v>
      </c>
      <c r="B4147" t="s">
        <v>61572</v>
      </c>
      <c r="C4147" t="s">
        <v>20040</v>
      </c>
      <c r="D4147" t="s">
        <v>2</v>
      </c>
      <c r="E4147" s="5">
        <v>23330121</v>
      </c>
      <c r="F4147" t="s">
        <v>7759</v>
      </c>
      <c r="G4147">
        <v>37441</v>
      </c>
      <c r="H4147" t="s">
        <v>951</v>
      </c>
      <c r="I4147" t="s">
        <v>2</v>
      </c>
      <c r="J4147" s="2">
        <v>477</v>
      </c>
      <c r="K4147" s="1" t="s">
        <v>61573</v>
      </c>
    </row>
    <row r="4148" spans="1:11" x14ac:dyDescent="0.3">
      <c r="A4148" s="3">
        <v>23102</v>
      </c>
      <c r="B4148" t="s">
        <v>61577</v>
      </c>
      <c r="C4148" t="s">
        <v>951</v>
      </c>
      <c r="D4148" t="s">
        <v>2</v>
      </c>
      <c r="E4148" s="5">
        <v>23198745</v>
      </c>
      <c r="F4148" t="s">
        <v>39675</v>
      </c>
      <c r="G4148">
        <v>37441</v>
      </c>
      <c r="H4148" t="s">
        <v>951</v>
      </c>
      <c r="I4148" t="s">
        <v>2</v>
      </c>
      <c r="J4148" s="2">
        <v>949</v>
      </c>
      <c r="K4148" s="1" t="s">
        <v>61578</v>
      </c>
    </row>
    <row r="4149" spans="1:11" x14ac:dyDescent="0.3">
      <c r="A4149" s="3">
        <v>23102</v>
      </c>
      <c r="B4149" t="s">
        <v>61574</v>
      </c>
      <c r="C4149" t="s">
        <v>61575</v>
      </c>
      <c r="D4149" t="s">
        <v>2</v>
      </c>
      <c r="E4149" s="5">
        <v>81412445</v>
      </c>
      <c r="F4149" t="s">
        <v>7759</v>
      </c>
      <c r="G4149">
        <v>37441</v>
      </c>
      <c r="H4149" t="s">
        <v>951</v>
      </c>
      <c r="I4149" t="s">
        <v>2</v>
      </c>
      <c r="J4149" s="2">
        <v>477</v>
      </c>
      <c r="K4149" s="1" t="s">
        <v>61576</v>
      </c>
    </row>
    <row r="4150" spans="1:11" x14ac:dyDescent="0.3">
      <c r="A4150" s="3">
        <v>23102</v>
      </c>
      <c r="B4150" t="s">
        <v>61716</v>
      </c>
      <c r="C4150" t="s">
        <v>61717</v>
      </c>
      <c r="D4150" t="s">
        <v>61718</v>
      </c>
      <c r="E4150" s="5">
        <v>23249110</v>
      </c>
      <c r="F4150" t="s">
        <v>2049</v>
      </c>
      <c r="G4150">
        <v>37115</v>
      </c>
      <c r="H4150" t="s">
        <v>4</v>
      </c>
      <c r="I4150" t="s">
        <v>2</v>
      </c>
      <c r="J4150" s="2">
        <v>853</v>
      </c>
      <c r="K4150" s="1" t="s">
        <v>61719</v>
      </c>
    </row>
    <row r="4151" spans="1:11" x14ac:dyDescent="0.3">
      <c r="A4151" s="3">
        <v>23102</v>
      </c>
      <c r="B4151" t="s">
        <v>60840</v>
      </c>
      <c r="C4151" t="s">
        <v>2</v>
      </c>
      <c r="D4151" t="s">
        <v>2</v>
      </c>
      <c r="E4151" s="5">
        <v>23175919</v>
      </c>
      <c r="F4151" t="s">
        <v>60841</v>
      </c>
      <c r="G4151">
        <v>37434</v>
      </c>
      <c r="H4151" t="s">
        <v>87</v>
      </c>
      <c r="I4151" t="s">
        <v>2</v>
      </c>
      <c r="J4151" s="2">
        <v>873</v>
      </c>
      <c r="K4151" s="1" t="s">
        <v>889</v>
      </c>
    </row>
    <row r="4152" spans="1:11" x14ac:dyDescent="0.3">
      <c r="A4152" s="3">
        <v>23102</v>
      </c>
      <c r="B4152" t="s">
        <v>61531</v>
      </c>
      <c r="C4152" t="s">
        <v>3509</v>
      </c>
      <c r="D4152" t="s">
        <v>5361</v>
      </c>
      <c r="E4152" s="5">
        <v>89928268</v>
      </c>
      <c r="F4152" t="s">
        <v>7759</v>
      </c>
      <c r="G4152">
        <v>37115</v>
      </c>
      <c r="H4152" t="s">
        <v>4</v>
      </c>
      <c r="I4152" t="s">
        <v>2</v>
      </c>
      <c r="J4152" s="2">
        <v>852</v>
      </c>
      <c r="K4152" s="1" t="s">
        <v>1306</v>
      </c>
    </row>
    <row r="4153" spans="1:11" x14ac:dyDescent="0.3">
      <c r="A4153" s="3">
        <v>23102</v>
      </c>
      <c r="B4153" t="s">
        <v>61557</v>
      </c>
      <c r="C4153" t="s">
        <v>9064</v>
      </c>
      <c r="D4153" t="s">
        <v>2</v>
      </c>
      <c r="E4153" s="5">
        <v>23109199</v>
      </c>
      <c r="F4153" t="s">
        <v>61558</v>
      </c>
      <c r="G4153">
        <v>37520</v>
      </c>
      <c r="H4153" t="s">
        <v>20</v>
      </c>
      <c r="I4153" t="s">
        <v>2</v>
      </c>
      <c r="J4153" s="2">
        <v>871</v>
      </c>
      <c r="K4153" s="1" t="s">
        <v>61559</v>
      </c>
    </row>
    <row r="4154" spans="1:11" x14ac:dyDescent="0.3">
      <c r="A4154" s="3">
        <v>23102</v>
      </c>
      <c r="B4154" t="s">
        <v>60707</v>
      </c>
      <c r="C4154" t="s">
        <v>31</v>
      </c>
      <c r="D4154" t="s">
        <v>2</v>
      </c>
      <c r="E4154" s="5">
        <v>23203014</v>
      </c>
      <c r="F4154" t="s">
        <v>60708</v>
      </c>
      <c r="G4154">
        <v>37085</v>
      </c>
      <c r="H4154" t="s">
        <v>31</v>
      </c>
      <c r="I4154" t="s">
        <v>2</v>
      </c>
      <c r="J4154" s="2">
        <v>841</v>
      </c>
      <c r="K4154" s="1" t="s">
        <v>60709</v>
      </c>
    </row>
    <row r="4155" spans="1:11" x14ac:dyDescent="0.3">
      <c r="A4155" s="3">
        <v>23102</v>
      </c>
      <c r="B4155" t="s">
        <v>60710</v>
      </c>
      <c r="C4155" t="s">
        <v>31268</v>
      </c>
      <c r="D4155" t="s">
        <v>60711</v>
      </c>
      <c r="E4155" s="5">
        <v>23202990</v>
      </c>
      <c r="F4155" t="s">
        <v>34736</v>
      </c>
      <c r="G4155">
        <v>37085</v>
      </c>
      <c r="H4155" t="s">
        <v>31</v>
      </c>
      <c r="I4155" t="s">
        <v>2</v>
      </c>
      <c r="J4155" s="2">
        <v>841</v>
      </c>
      <c r="K4155" s="1" t="s">
        <v>3079</v>
      </c>
    </row>
    <row r="4156" spans="1:11" x14ac:dyDescent="0.3">
      <c r="A4156" s="3">
        <v>23102</v>
      </c>
      <c r="B4156" t="s">
        <v>60712</v>
      </c>
      <c r="C4156" t="s">
        <v>2</v>
      </c>
      <c r="D4156" t="s">
        <v>2</v>
      </c>
      <c r="E4156" s="5">
        <v>29714388</v>
      </c>
      <c r="F4156" t="s">
        <v>506</v>
      </c>
      <c r="G4156">
        <v>37124</v>
      </c>
      <c r="H4156" t="s">
        <v>409</v>
      </c>
      <c r="I4156" t="s">
        <v>409</v>
      </c>
      <c r="J4156" s="2">
        <v>469</v>
      </c>
      <c r="K4156" s="1" t="s">
        <v>857</v>
      </c>
    </row>
    <row r="4157" spans="1:11" x14ac:dyDescent="0.3">
      <c r="A4157" s="3">
        <v>23102</v>
      </c>
      <c r="B4157" t="s">
        <v>60713</v>
      </c>
      <c r="C4157" t="s">
        <v>60714</v>
      </c>
      <c r="D4157" t="s">
        <v>60715</v>
      </c>
      <c r="E4157" s="5">
        <v>26449227</v>
      </c>
      <c r="F4157" t="s">
        <v>60716</v>
      </c>
      <c r="G4157">
        <v>37073</v>
      </c>
      <c r="H4157" t="s">
        <v>31</v>
      </c>
      <c r="I4157" t="s">
        <v>2</v>
      </c>
      <c r="J4157" s="2">
        <v>563</v>
      </c>
      <c r="K4157" s="1" t="s">
        <v>3904</v>
      </c>
    </row>
    <row r="4158" spans="1:11" x14ac:dyDescent="0.3">
      <c r="A4158" s="3">
        <v>23102</v>
      </c>
      <c r="B4158" t="s">
        <v>60719</v>
      </c>
      <c r="C4158" t="s">
        <v>60720</v>
      </c>
      <c r="D4158" t="s">
        <v>2682</v>
      </c>
      <c r="E4158" s="5">
        <v>23371449</v>
      </c>
      <c r="F4158" t="s">
        <v>60587</v>
      </c>
      <c r="G4158">
        <v>37083</v>
      </c>
      <c r="H4158" t="s">
        <v>31</v>
      </c>
      <c r="I4158" t="s">
        <v>2</v>
      </c>
      <c r="J4158" s="2">
        <v>561</v>
      </c>
      <c r="K4158" s="1" t="s">
        <v>3746</v>
      </c>
    </row>
    <row r="4159" spans="1:11" x14ac:dyDescent="0.3">
      <c r="A4159" s="3">
        <v>23102</v>
      </c>
      <c r="B4159" t="s">
        <v>60717</v>
      </c>
      <c r="C4159" t="s">
        <v>60718</v>
      </c>
      <c r="D4159" t="s">
        <v>2</v>
      </c>
      <c r="E4159" s="5">
        <v>89061380</v>
      </c>
      <c r="F4159" t="s">
        <v>60587</v>
      </c>
      <c r="G4159">
        <v>37083</v>
      </c>
      <c r="H4159" t="s">
        <v>31</v>
      </c>
      <c r="I4159" t="s">
        <v>2</v>
      </c>
      <c r="J4159" s="2">
        <v>563</v>
      </c>
      <c r="K4159" s="1" t="s">
        <v>5259</v>
      </c>
    </row>
    <row r="4160" spans="1:11" x14ac:dyDescent="0.3">
      <c r="A4160" s="3">
        <v>23102</v>
      </c>
      <c r="B4160" t="s">
        <v>60732</v>
      </c>
      <c r="C4160" t="s">
        <v>60733</v>
      </c>
      <c r="D4160" t="s">
        <v>2</v>
      </c>
      <c r="E4160" s="5">
        <v>17988118</v>
      </c>
      <c r="F4160" t="s">
        <v>4681</v>
      </c>
      <c r="G4160">
        <v>37127</v>
      </c>
      <c r="H4160" t="s">
        <v>324</v>
      </c>
      <c r="I4160" t="s">
        <v>324</v>
      </c>
      <c r="J4160" s="2">
        <v>477</v>
      </c>
      <c r="K4160" s="1" t="s">
        <v>325</v>
      </c>
    </row>
    <row r="4161" spans="1:11" x14ac:dyDescent="0.3">
      <c r="A4161" s="3">
        <v>23102</v>
      </c>
      <c r="B4161" t="s">
        <v>60721</v>
      </c>
      <c r="C4161" t="s">
        <v>15497</v>
      </c>
      <c r="D4161" t="s">
        <v>2</v>
      </c>
      <c r="E4161" s="5">
        <v>23202007</v>
      </c>
      <c r="F4161" t="s">
        <v>20115</v>
      </c>
      <c r="G4161">
        <v>37441</v>
      </c>
      <c r="H4161" t="s">
        <v>951</v>
      </c>
      <c r="I4161" t="s">
        <v>2</v>
      </c>
      <c r="J4161" s="2">
        <v>477</v>
      </c>
      <c r="K4161" s="1" t="s">
        <v>60722</v>
      </c>
    </row>
    <row r="4162" spans="1:11" x14ac:dyDescent="0.3">
      <c r="A4162" s="3">
        <v>23102</v>
      </c>
      <c r="B4162" t="s">
        <v>60728</v>
      </c>
      <c r="C4162" t="s">
        <v>60729</v>
      </c>
      <c r="D4162" t="s">
        <v>9074</v>
      </c>
      <c r="E4162" s="5">
        <v>25851086</v>
      </c>
      <c r="F4162" t="s">
        <v>60730</v>
      </c>
      <c r="G4162">
        <v>37085</v>
      </c>
      <c r="H4162" t="s">
        <v>31</v>
      </c>
      <c r="I4162" t="s">
        <v>31</v>
      </c>
      <c r="J4162" s="2">
        <v>949</v>
      </c>
      <c r="K4162" s="1" t="s">
        <v>1426</v>
      </c>
    </row>
    <row r="4163" spans="1:11" x14ac:dyDescent="0.3">
      <c r="A4163" s="3">
        <v>23102</v>
      </c>
      <c r="B4163" t="s">
        <v>60731</v>
      </c>
      <c r="C4163" t="s">
        <v>2</v>
      </c>
      <c r="D4163" t="s">
        <v>2</v>
      </c>
      <c r="E4163" s="5">
        <v>23189783</v>
      </c>
      <c r="F4163" t="s">
        <v>1682</v>
      </c>
      <c r="G4163">
        <v>37127</v>
      </c>
      <c r="H4163" t="s">
        <v>324</v>
      </c>
      <c r="I4163" t="s">
        <v>2</v>
      </c>
      <c r="J4163" s="2">
        <v>841</v>
      </c>
      <c r="K4163" s="1" t="s">
        <v>1712</v>
      </c>
    </row>
    <row r="4164" spans="1:11" x14ac:dyDescent="0.3">
      <c r="A4164" s="3">
        <v>23102</v>
      </c>
      <c r="B4164" t="s">
        <v>39368</v>
      </c>
      <c r="C4164" t="s">
        <v>60734</v>
      </c>
      <c r="D4164" t="s">
        <v>2</v>
      </c>
      <c r="E4164" s="5">
        <v>23268374</v>
      </c>
      <c r="F4164" t="s">
        <v>60735</v>
      </c>
      <c r="G4164">
        <v>37115</v>
      </c>
      <c r="H4164" t="s">
        <v>4</v>
      </c>
      <c r="I4164" t="s">
        <v>2</v>
      </c>
      <c r="J4164" s="2">
        <v>842</v>
      </c>
      <c r="K4164" s="1" t="s">
        <v>134</v>
      </c>
    </row>
    <row r="4165" spans="1:11" x14ac:dyDescent="0.3">
      <c r="A4165" s="3">
        <v>23102</v>
      </c>
      <c r="B4165" t="s">
        <v>39368</v>
      </c>
      <c r="C4165" t="s">
        <v>60736</v>
      </c>
      <c r="D4165" t="s">
        <v>2</v>
      </c>
      <c r="E4165" s="5">
        <v>23115767</v>
      </c>
      <c r="F4165" t="s">
        <v>60737</v>
      </c>
      <c r="G4165">
        <v>37115</v>
      </c>
      <c r="H4165" t="s">
        <v>4</v>
      </c>
      <c r="I4165" t="s">
        <v>2262</v>
      </c>
      <c r="J4165" s="2">
        <v>851</v>
      </c>
      <c r="K4165" s="1" t="s">
        <v>578</v>
      </c>
    </row>
    <row r="4166" spans="1:11" x14ac:dyDescent="0.3">
      <c r="A4166" s="3">
        <v>23102</v>
      </c>
      <c r="B4166" t="s">
        <v>39368</v>
      </c>
      <c r="C4166" t="s">
        <v>24997</v>
      </c>
      <c r="D4166" t="s">
        <v>2</v>
      </c>
      <c r="E4166" s="5">
        <v>23117816</v>
      </c>
      <c r="F4166" t="s">
        <v>43479</v>
      </c>
      <c r="G4166">
        <v>37115</v>
      </c>
      <c r="H4166" t="s">
        <v>4</v>
      </c>
      <c r="I4166" t="s">
        <v>2</v>
      </c>
      <c r="J4166" s="2">
        <v>841</v>
      </c>
      <c r="K4166" s="1" t="s">
        <v>60738</v>
      </c>
    </row>
    <row r="4167" spans="1:11" x14ac:dyDescent="0.3">
      <c r="A4167" s="3">
        <v>23102</v>
      </c>
      <c r="B4167" t="s">
        <v>9763</v>
      </c>
      <c r="C4167" t="s">
        <v>60741</v>
      </c>
      <c r="D4167" t="s">
        <v>2</v>
      </c>
      <c r="E4167" s="5">
        <v>23115459</v>
      </c>
      <c r="F4167" t="s">
        <v>60742</v>
      </c>
      <c r="G4167">
        <v>37079</v>
      </c>
      <c r="H4167" t="s">
        <v>31</v>
      </c>
      <c r="I4167" t="s">
        <v>2</v>
      </c>
      <c r="J4167" s="2">
        <v>841</v>
      </c>
      <c r="K4167" s="1" t="s">
        <v>2334</v>
      </c>
    </row>
    <row r="4168" spans="1:11" x14ac:dyDescent="0.3">
      <c r="A4168" s="3">
        <v>23102</v>
      </c>
      <c r="B4168" t="s">
        <v>9763</v>
      </c>
      <c r="C4168" t="s">
        <v>60743</v>
      </c>
      <c r="D4168" t="s">
        <v>2</v>
      </c>
      <c r="E4168" s="5">
        <v>23115426</v>
      </c>
      <c r="F4168" t="s">
        <v>60744</v>
      </c>
      <c r="G4168">
        <v>37073</v>
      </c>
      <c r="H4168" t="s">
        <v>31</v>
      </c>
      <c r="I4168" t="s">
        <v>2</v>
      </c>
      <c r="J4168" s="2">
        <v>889</v>
      </c>
      <c r="K4168" s="1" t="s">
        <v>792</v>
      </c>
    </row>
    <row r="4169" spans="1:11" x14ac:dyDescent="0.3">
      <c r="A4169" s="3">
        <v>23102</v>
      </c>
      <c r="B4169" t="s">
        <v>9763</v>
      </c>
      <c r="C4169" t="s">
        <v>60748</v>
      </c>
      <c r="D4169" t="s">
        <v>2</v>
      </c>
      <c r="E4169" s="5">
        <v>23115585</v>
      </c>
      <c r="F4169" t="s">
        <v>38623</v>
      </c>
      <c r="G4169">
        <v>37073</v>
      </c>
      <c r="H4169" t="s">
        <v>31</v>
      </c>
      <c r="I4169" t="s">
        <v>2</v>
      </c>
      <c r="J4169" s="2">
        <v>851</v>
      </c>
      <c r="K4169" s="1" t="s">
        <v>60749</v>
      </c>
    </row>
    <row r="4170" spans="1:11" x14ac:dyDescent="0.3">
      <c r="A4170" s="3">
        <v>23102</v>
      </c>
      <c r="B4170" t="s">
        <v>9763</v>
      </c>
      <c r="C4170" t="s">
        <v>60750</v>
      </c>
      <c r="D4170" t="s">
        <v>2</v>
      </c>
      <c r="E4170" s="5">
        <v>23115482</v>
      </c>
      <c r="F4170" t="s">
        <v>24540</v>
      </c>
      <c r="G4170">
        <v>37083</v>
      </c>
      <c r="H4170" t="s">
        <v>31</v>
      </c>
      <c r="I4170" t="s">
        <v>31</v>
      </c>
      <c r="J4170" s="2">
        <v>889</v>
      </c>
      <c r="K4170" s="1" t="s">
        <v>60751</v>
      </c>
    </row>
    <row r="4171" spans="1:11" x14ac:dyDescent="0.3">
      <c r="A4171" s="3">
        <v>23102</v>
      </c>
      <c r="B4171" t="s">
        <v>9763</v>
      </c>
      <c r="C4171" t="s">
        <v>37246</v>
      </c>
      <c r="D4171" t="s">
        <v>2</v>
      </c>
      <c r="E4171" s="5">
        <v>23218339</v>
      </c>
      <c r="F4171" t="s">
        <v>10627</v>
      </c>
      <c r="G4171">
        <v>37083</v>
      </c>
      <c r="H4171" t="s">
        <v>31</v>
      </c>
      <c r="I4171" t="s">
        <v>2</v>
      </c>
      <c r="J4171" s="2">
        <v>841</v>
      </c>
      <c r="K4171" s="1" t="s">
        <v>3145</v>
      </c>
    </row>
    <row r="4172" spans="1:11" x14ac:dyDescent="0.3">
      <c r="A4172" s="3">
        <v>23102</v>
      </c>
      <c r="B4172" t="s">
        <v>9763</v>
      </c>
      <c r="C4172" t="s">
        <v>60752</v>
      </c>
      <c r="D4172" t="s">
        <v>2</v>
      </c>
      <c r="E4172" s="5">
        <v>23115574</v>
      </c>
      <c r="F4172" t="s">
        <v>60753</v>
      </c>
      <c r="G4172">
        <v>37073</v>
      </c>
      <c r="H4172" t="s">
        <v>31</v>
      </c>
      <c r="I4172" t="s">
        <v>2</v>
      </c>
      <c r="J4172" s="2">
        <v>910</v>
      </c>
      <c r="K4172" s="1" t="s">
        <v>1272</v>
      </c>
    </row>
    <row r="4173" spans="1:11" x14ac:dyDescent="0.3">
      <c r="A4173" s="3">
        <v>23102</v>
      </c>
      <c r="B4173" t="s">
        <v>9763</v>
      </c>
      <c r="C4173" t="s">
        <v>60754</v>
      </c>
      <c r="D4173" t="s">
        <v>2</v>
      </c>
      <c r="E4173" s="5">
        <v>23115541</v>
      </c>
      <c r="F4173" t="s">
        <v>10627</v>
      </c>
      <c r="G4173">
        <v>37083</v>
      </c>
      <c r="H4173" t="s">
        <v>31</v>
      </c>
      <c r="I4173" t="s">
        <v>2</v>
      </c>
      <c r="J4173" s="2">
        <v>841</v>
      </c>
      <c r="K4173" s="1" t="s">
        <v>5685</v>
      </c>
    </row>
    <row r="4174" spans="1:11" x14ac:dyDescent="0.3">
      <c r="A4174" s="3">
        <v>23102</v>
      </c>
      <c r="B4174" t="s">
        <v>9763</v>
      </c>
      <c r="C4174" t="s">
        <v>60755</v>
      </c>
      <c r="D4174" t="s">
        <v>60756</v>
      </c>
      <c r="E4174" s="5">
        <v>23115529</v>
      </c>
      <c r="F4174" t="s">
        <v>60757</v>
      </c>
      <c r="G4174">
        <v>37073</v>
      </c>
      <c r="H4174" t="s">
        <v>31</v>
      </c>
      <c r="I4174" t="s">
        <v>2</v>
      </c>
      <c r="J4174" s="2">
        <v>910</v>
      </c>
      <c r="K4174" s="1" t="s">
        <v>742</v>
      </c>
    </row>
    <row r="4175" spans="1:11" x14ac:dyDescent="0.3">
      <c r="A4175" s="3">
        <v>23102</v>
      </c>
      <c r="B4175" t="s">
        <v>9763</v>
      </c>
      <c r="C4175" t="s">
        <v>60758</v>
      </c>
      <c r="D4175" t="s">
        <v>2</v>
      </c>
      <c r="E4175" s="5">
        <v>23219557</v>
      </c>
      <c r="F4175" t="s">
        <v>46132</v>
      </c>
      <c r="G4175">
        <v>37075</v>
      </c>
      <c r="H4175" t="s">
        <v>31</v>
      </c>
      <c r="I4175" t="s">
        <v>2</v>
      </c>
      <c r="J4175" s="2">
        <v>841</v>
      </c>
      <c r="K4175" s="1" t="s">
        <v>307</v>
      </c>
    </row>
    <row r="4176" spans="1:11" x14ac:dyDescent="0.3">
      <c r="A4176" s="3">
        <v>23102</v>
      </c>
      <c r="B4176" t="s">
        <v>60745</v>
      </c>
      <c r="C4176" t="s">
        <v>60746</v>
      </c>
      <c r="D4176" t="s">
        <v>2</v>
      </c>
      <c r="E4176" s="5">
        <v>23117952</v>
      </c>
      <c r="F4176" t="s">
        <v>10627</v>
      </c>
      <c r="G4176">
        <v>37083</v>
      </c>
      <c r="H4176" t="s">
        <v>31</v>
      </c>
      <c r="I4176" t="s">
        <v>2</v>
      </c>
      <c r="J4176" s="2">
        <v>841</v>
      </c>
      <c r="K4176" s="1" t="s">
        <v>60747</v>
      </c>
    </row>
    <row r="4177" spans="1:11" x14ac:dyDescent="0.3">
      <c r="A4177" s="3">
        <v>23102</v>
      </c>
      <c r="B4177" t="s">
        <v>60759</v>
      </c>
      <c r="C4177" t="s">
        <v>60760</v>
      </c>
      <c r="D4177" t="s">
        <v>2</v>
      </c>
      <c r="E4177" s="5">
        <v>23116780</v>
      </c>
      <c r="F4177" t="s">
        <v>33288</v>
      </c>
      <c r="G4177">
        <v>34346</v>
      </c>
      <c r="H4177" t="s">
        <v>50</v>
      </c>
      <c r="I4177" t="s">
        <v>2</v>
      </c>
      <c r="J4177" s="2">
        <v>841</v>
      </c>
      <c r="K4177" s="1" t="s">
        <v>60761</v>
      </c>
    </row>
    <row r="4178" spans="1:11" x14ac:dyDescent="0.3">
      <c r="A4178" s="3">
        <v>23102</v>
      </c>
      <c r="B4178" t="s">
        <v>30179</v>
      </c>
      <c r="C4178" t="s">
        <v>60736</v>
      </c>
      <c r="D4178" t="s">
        <v>2</v>
      </c>
      <c r="E4178" s="5">
        <v>23129110</v>
      </c>
      <c r="F4178" t="s">
        <v>13163</v>
      </c>
      <c r="G4178">
        <v>37412</v>
      </c>
      <c r="H4178" t="s">
        <v>207</v>
      </c>
      <c r="I4178" t="s">
        <v>2</v>
      </c>
      <c r="J4178" s="2">
        <v>851</v>
      </c>
      <c r="K4178" s="1" t="s">
        <v>60765</v>
      </c>
    </row>
    <row r="4179" spans="1:11" x14ac:dyDescent="0.3">
      <c r="A4179" s="3">
        <v>23102</v>
      </c>
      <c r="B4179" t="s">
        <v>60762</v>
      </c>
      <c r="C4179" t="s">
        <v>60763</v>
      </c>
      <c r="D4179" t="s">
        <v>2</v>
      </c>
      <c r="E4179" s="5">
        <v>23133376</v>
      </c>
      <c r="F4179" t="s">
        <v>7908</v>
      </c>
      <c r="G4179">
        <v>37412</v>
      </c>
      <c r="H4179" t="s">
        <v>207</v>
      </c>
      <c r="I4179" t="s">
        <v>2</v>
      </c>
      <c r="J4179" s="2">
        <v>841</v>
      </c>
      <c r="K4179" s="1" t="s">
        <v>60764</v>
      </c>
    </row>
    <row r="4180" spans="1:11" x14ac:dyDescent="0.3">
      <c r="A4180" s="3">
        <v>23102</v>
      </c>
      <c r="B4180" t="s">
        <v>60781</v>
      </c>
      <c r="C4180" t="s">
        <v>60782</v>
      </c>
      <c r="D4180" t="s">
        <v>60783</v>
      </c>
      <c r="E4180" s="5">
        <v>29496287</v>
      </c>
      <c r="F4180" t="s">
        <v>9525</v>
      </c>
      <c r="G4180">
        <v>37077</v>
      </c>
      <c r="H4180" t="s">
        <v>31</v>
      </c>
      <c r="I4180" t="s">
        <v>2</v>
      </c>
      <c r="J4180" s="2">
        <v>620</v>
      </c>
      <c r="K4180" s="1" t="s">
        <v>60784</v>
      </c>
    </row>
    <row r="4181" spans="1:11" x14ac:dyDescent="0.3">
      <c r="A4181" s="3">
        <v>23102</v>
      </c>
      <c r="B4181" t="s">
        <v>60785</v>
      </c>
      <c r="C4181" t="s">
        <v>2</v>
      </c>
      <c r="D4181" t="s">
        <v>2</v>
      </c>
      <c r="E4181" s="5">
        <v>23118021</v>
      </c>
      <c r="F4181" t="s">
        <v>355</v>
      </c>
      <c r="G4181">
        <v>37520</v>
      </c>
      <c r="H4181" t="s">
        <v>20</v>
      </c>
      <c r="I4181" t="s">
        <v>2</v>
      </c>
      <c r="J4181" s="2">
        <v>841</v>
      </c>
      <c r="K4181" s="1" t="s">
        <v>60786</v>
      </c>
    </row>
    <row r="4182" spans="1:11" x14ac:dyDescent="0.3">
      <c r="A4182" s="3">
        <v>23102</v>
      </c>
      <c r="B4182" t="s">
        <v>60785</v>
      </c>
      <c r="C4182" t="s">
        <v>60787</v>
      </c>
      <c r="D4182" t="s">
        <v>2</v>
      </c>
      <c r="E4182" s="5">
        <v>23118009</v>
      </c>
      <c r="F4182" t="s">
        <v>2241</v>
      </c>
      <c r="G4182">
        <v>37520</v>
      </c>
      <c r="H4182" t="s">
        <v>20</v>
      </c>
      <c r="I4182" t="s">
        <v>2</v>
      </c>
      <c r="J4182" s="2">
        <v>931</v>
      </c>
      <c r="K4182" s="1" t="s">
        <v>3758</v>
      </c>
    </row>
    <row r="4183" spans="1:11" x14ac:dyDescent="0.3">
      <c r="A4183" s="3">
        <v>23102</v>
      </c>
      <c r="B4183" t="s">
        <v>60785</v>
      </c>
      <c r="C4183" t="s">
        <v>60788</v>
      </c>
      <c r="D4183" t="s">
        <v>2</v>
      </c>
      <c r="E4183" s="5">
        <v>23357679</v>
      </c>
      <c r="F4183" t="s">
        <v>60789</v>
      </c>
      <c r="G4183">
        <v>37520</v>
      </c>
      <c r="H4183" t="s">
        <v>20</v>
      </c>
      <c r="I4183" t="s">
        <v>2</v>
      </c>
      <c r="J4183" s="2">
        <v>910</v>
      </c>
      <c r="K4183" s="1" t="s">
        <v>3758</v>
      </c>
    </row>
    <row r="4184" spans="1:11" x14ac:dyDescent="0.3">
      <c r="A4184" s="3">
        <v>23102</v>
      </c>
      <c r="B4184" t="s">
        <v>60785</v>
      </c>
      <c r="C4184" t="s">
        <v>41008</v>
      </c>
      <c r="D4184" t="s">
        <v>2</v>
      </c>
      <c r="E4184" s="5">
        <v>23213539</v>
      </c>
      <c r="F4184" t="s">
        <v>60790</v>
      </c>
      <c r="G4184">
        <v>37520</v>
      </c>
      <c r="H4184" t="s">
        <v>20</v>
      </c>
      <c r="I4184" t="s">
        <v>2</v>
      </c>
      <c r="J4184" s="2">
        <v>960</v>
      </c>
      <c r="K4184" s="1" t="s">
        <v>570</v>
      </c>
    </row>
    <row r="4185" spans="1:11" x14ac:dyDescent="0.3">
      <c r="A4185" s="3">
        <v>23102</v>
      </c>
      <c r="B4185" t="s">
        <v>60785</v>
      </c>
      <c r="C4185" t="s">
        <v>60736</v>
      </c>
      <c r="D4185" t="s">
        <v>2</v>
      </c>
      <c r="E4185" s="5">
        <v>23118010</v>
      </c>
      <c r="F4185" t="s">
        <v>60791</v>
      </c>
      <c r="G4185">
        <v>37520</v>
      </c>
      <c r="H4185" t="s">
        <v>20</v>
      </c>
      <c r="I4185" t="s">
        <v>2</v>
      </c>
      <c r="J4185" s="2">
        <v>851</v>
      </c>
      <c r="K4185" s="1" t="s">
        <v>4005</v>
      </c>
    </row>
    <row r="4186" spans="1:11" x14ac:dyDescent="0.3">
      <c r="A4186" s="3">
        <v>23102</v>
      </c>
      <c r="B4186" t="s">
        <v>60785</v>
      </c>
      <c r="C4186" t="s">
        <v>60792</v>
      </c>
      <c r="D4186" t="s">
        <v>2</v>
      </c>
      <c r="E4186" s="5">
        <v>23212618</v>
      </c>
      <c r="F4186" t="s">
        <v>60793</v>
      </c>
      <c r="G4186">
        <v>37520</v>
      </c>
      <c r="H4186" t="s">
        <v>20</v>
      </c>
      <c r="I4186" t="s">
        <v>2</v>
      </c>
      <c r="J4186" s="2">
        <v>370</v>
      </c>
      <c r="K4186" s="1" t="s">
        <v>356</v>
      </c>
    </row>
    <row r="4187" spans="1:11" x14ac:dyDescent="0.3">
      <c r="A4187" s="3">
        <v>23102</v>
      </c>
      <c r="B4187" t="s">
        <v>60785</v>
      </c>
      <c r="C4187" t="s">
        <v>60794</v>
      </c>
      <c r="D4187" t="s">
        <v>2</v>
      </c>
      <c r="E4187" s="5">
        <v>23357680</v>
      </c>
      <c r="F4187" t="s">
        <v>60795</v>
      </c>
      <c r="G4187">
        <v>37520</v>
      </c>
      <c r="H4187" t="s">
        <v>20</v>
      </c>
      <c r="I4187" t="s">
        <v>2</v>
      </c>
      <c r="J4187" s="2">
        <v>910</v>
      </c>
      <c r="K4187" s="1" t="s">
        <v>3758</v>
      </c>
    </row>
    <row r="4188" spans="1:11" x14ac:dyDescent="0.3">
      <c r="A4188" s="3">
        <v>23102</v>
      </c>
      <c r="B4188" t="s">
        <v>60785</v>
      </c>
      <c r="C4188" t="s">
        <v>60796</v>
      </c>
      <c r="D4188" t="s">
        <v>2</v>
      </c>
      <c r="E4188" s="5">
        <v>23357691</v>
      </c>
      <c r="F4188" t="s">
        <v>43221</v>
      </c>
      <c r="G4188">
        <v>37520</v>
      </c>
      <c r="H4188" t="s">
        <v>20</v>
      </c>
      <c r="I4188" t="s">
        <v>2</v>
      </c>
      <c r="J4188" s="2">
        <v>791</v>
      </c>
      <c r="K4188" s="1" t="s">
        <v>3268</v>
      </c>
    </row>
    <row r="4189" spans="1:11" x14ac:dyDescent="0.3">
      <c r="A4189" s="3">
        <v>23102</v>
      </c>
      <c r="B4189" t="s">
        <v>60785</v>
      </c>
      <c r="C4189" t="s">
        <v>60797</v>
      </c>
      <c r="D4189" t="s">
        <v>2</v>
      </c>
      <c r="E4189" s="5">
        <v>23357668</v>
      </c>
      <c r="F4189" t="s">
        <v>60798</v>
      </c>
      <c r="G4189">
        <v>37520</v>
      </c>
      <c r="H4189" t="s">
        <v>20</v>
      </c>
      <c r="I4189" t="s">
        <v>2</v>
      </c>
      <c r="J4189" s="2">
        <v>841</v>
      </c>
      <c r="K4189" s="1" t="s">
        <v>3278</v>
      </c>
    </row>
    <row r="4190" spans="1:11" x14ac:dyDescent="0.3">
      <c r="A4190" s="3">
        <v>23102</v>
      </c>
      <c r="B4190" t="s">
        <v>60723</v>
      </c>
      <c r="C4190" t="s">
        <v>60724</v>
      </c>
      <c r="D4190" t="s">
        <v>2</v>
      </c>
      <c r="E4190" s="5">
        <v>23186649</v>
      </c>
      <c r="F4190" t="s">
        <v>28446</v>
      </c>
      <c r="G4190">
        <v>34346</v>
      </c>
      <c r="H4190" t="s">
        <v>50</v>
      </c>
      <c r="I4190" t="s">
        <v>2</v>
      </c>
      <c r="J4190" s="2">
        <v>107</v>
      </c>
      <c r="K4190" s="1" t="s">
        <v>60725</v>
      </c>
    </row>
    <row r="4191" spans="1:11" x14ac:dyDescent="0.3">
      <c r="A4191" s="3">
        <v>23102</v>
      </c>
      <c r="B4191" t="s">
        <v>60726</v>
      </c>
      <c r="C4191" t="s">
        <v>60727</v>
      </c>
      <c r="D4191" t="s">
        <v>2</v>
      </c>
      <c r="E4191" s="5">
        <v>23357851</v>
      </c>
      <c r="F4191" t="s">
        <v>13163</v>
      </c>
      <c r="G4191">
        <v>37441</v>
      </c>
      <c r="H4191" t="s">
        <v>951</v>
      </c>
      <c r="I4191" t="s">
        <v>2</v>
      </c>
      <c r="J4191" s="2">
        <v>476</v>
      </c>
      <c r="K4191" s="1" t="s">
        <v>2091</v>
      </c>
    </row>
    <row r="4192" spans="1:11" x14ac:dyDescent="0.3">
      <c r="A4192" s="3">
        <v>23102</v>
      </c>
      <c r="B4192" t="s">
        <v>70019</v>
      </c>
      <c r="C4192" t="s">
        <v>70010</v>
      </c>
      <c r="D4192" t="s">
        <v>2</v>
      </c>
      <c r="E4192" s="5">
        <v>19548181</v>
      </c>
      <c r="F4192" t="s">
        <v>894</v>
      </c>
      <c r="G4192">
        <v>34346</v>
      </c>
      <c r="H4192" t="s">
        <v>50</v>
      </c>
      <c r="I4192" t="s">
        <v>2</v>
      </c>
      <c r="J4192" s="2">
        <v>561</v>
      </c>
      <c r="K4192" s="1" t="s">
        <v>70011</v>
      </c>
    </row>
    <row r="4193" spans="1:11" x14ac:dyDescent="0.3">
      <c r="A4193" s="3">
        <v>23102</v>
      </c>
      <c r="B4193" t="s">
        <v>60739</v>
      </c>
      <c r="C4193" t="s">
        <v>2</v>
      </c>
      <c r="D4193" t="s">
        <v>2</v>
      </c>
      <c r="E4193" s="5">
        <v>23437481</v>
      </c>
      <c r="F4193" t="s">
        <v>60740</v>
      </c>
      <c r="G4193">
        <v>34346</v>
      </c>
      <c r="H4193" t="s">
        <v>50</v>
      </c>
      <c r="I4193" t="s">
        <v>2</v>
      </c>
      <c r="J4193" s="2">
        <v>370</v>
      </c>
      <c r="K4193" s="1" t="s">
        <v>3032</v>
      </c>
    </row>
    <row r="4194" spans="1:11" x14ac:dyDescent="0.3">
      <c r="A4194" s="3">
        <v>23102</v>
      </c>
      <c r="B4194" t="s">
        <v>60770</v>
      </c>
      <c r="C4194" t="s">
        <v>31</v>
      </c>
      <c r="D4194" t="s">
        <v>2</v>
      </c>
      <c r="E4194" s="5">
        <v>23374135</v>
      </c>
      <c r="F4194" t="s">
        <v>31675</v>
      </c>
      <c r="G4194">
        <v>37083</v>
      </c>
      <c r="H4194" t="s">
        <v>31</v>
      </c>
      <c r="I4194" t="s">
        <v>2</v>
      </c>
      <c r="J4194" s="2">
        <v>411</v>
      </c>
      <c r="K4194" s="1" t="s">
        <v>60771</v>
      </c>
    </row>
    <row r="4195" spans="1:11" x14ac:dyDescent="0.3">
      <c r="A4195" s="3">
        <v>23102</v>
      </c>
      <c r="B4195" t="s">
        <v>60766</v>
      </c>
      <c r="C4195" t="s">
        <v>2</v>
      </c>
      <c r="D4195" t="s">
        <v>2</v>
      </c>
      <c r="E4195" s="5">
        <v>23117792</v>
      </c>
      <c r="F4195" t="s">
        <v>60767</v>
      </c>
      <c r="G4195">
        <v>37115</v>
      </c>
      <c r="H4195" t="s">
        <v>4</v>
      </c>
      <c r="I4195" t="s">
        <v>4</v>
      </c>
      <c r="J4195" s="2">
        <v>841</v>
      </c>
      <c r="K4195" s="1" t="s">
        <v>1479</v>
      </c>
    </row>
    <row r="4196" spans="1:11" x14ac:dyDescent="0.3">
      <c r="A4196" s="3">
        <v>23102</v>
      </c>
      <c r="B4196" t="s">
        <v>60768</v>
      </c>
      <c r="C4196" t="s">
        <v>60769</v>
      </c>
      <c r="D4196" t="s">
        <v>2</v>
      </c>
      <c r="E4196" s="5">
        <v>23115518</v>
      </c>
      <c r="F4196" t="s">
        <v>54529</v>
      </c>
      <c r="G4196">
        <v>37079</v>
      </c>
      <c r="H4196" t="s">
        <v>31</v>
      </c>
      <c r="I4196" t="s">
        <v>2</v>
      </c>
      <c r="J4196" s="2">
        <v>879</v>
      </c>
      <c r="K4196" s="1" t="s">
        <v>2334</v>
      </c>
    </row>
    <row r="4197" spans="1:11" x14ac:dyDescent="0.3">
      <c r="A4197" s="3">
        <v>23102</v>
      </c>
      <c r="B4197" t="s">
        <v>60772</v>
      </c>
      <c r="C4197" t="s">
        <v>2</v>
      </c>
      <c r="D4197" t="s">
        <v>2</v>
      </c>
      <c r="E4197" s="5">
        <v>23350650</v>
      </c>
      <c r="F4197" t="s">
        <v>60773</v>
      </c>
      <c r="G4197">
        <v>34346</v>
      </c>
      <c r="H4197" t="s">
        <v>50</v>
      </c>
      <c r="I4197" t="s">
        <v>2</v>
      </c>
      <c r="J4197" s="2">
        <v>949</v>
      </c>
      <c r="K4197" s="1" t="s">
        <v>6650</v>
      </c>
    </row>
    <row r="4198" spans="1:11" x14ac:dyDescent="0.3">
      <c r="A4198" s="3">
        <v>23102</v>
      </c>
      <c r="B4198" t="s">
        <v>60774</v>
      </c>
      <c r="C4198" t="s">
        <v>2</v>
      </c>
      <c r="D4198" t="s">
        <v>2</v>
      </c>
      <c r="E4198" s="5">
        <v>23347108</v>
      </c>
      <c r="F4198" t="s">
        <v>60775</v>
      </c>
      <c r="G4198">
        <v>37073</v>
      </c>
      <c r="H4198" t="s">
        <v>31</v>
      </c>
      <c r="I4198" t="s">
        <v>2</v>
      </c>
      <c r="J4198" s="2">
        <v>949</v>
      </c>
      <c r="K4198" s="1" t="s">
        <v>60776</v>
      </c>
    </row>
    <row r="4199" spans="1:11" x14ac:dyDescent="0.3">
      <c r="A4199" s="3">
        <v>23102</v>
      </c>
      <c r="B4199" t="s">
        <v>60777</v>
      </c>
      <c r="C4199" t="s">
        <v>2</v>
      </c>
      <c r="D4199" t="s">
        <v>2</v>
      </c>
      <c r="E4199" s="5">
        <v>23120439</v>
      </c>
      <c r="F4199" t="s">
        <v>2286</v>
      </c>
      <c r="G4199">
        <v>34346</v>
      </c>
      <c r="H4199" t="s">
        <v>50</v>
      </c>
      <c r="I4199" t="s">
        <v>2</v>
      </c>
      <c r="J4199" s="2">
        <v>949</v>
      </c>
      <c r="K4199" s="1" t="s">
        <v>2572</v>
      </c>
    </row>
    <row r="4200" spans="1:11" x14ac:dyDescent="0.3">
      <c r="A4200" s="3">
        <v>23102</v>
      </c>
      <c r="B4200" t="s">
        <v>60778</v>
      </c>
      <c r="C4200" t="s">
        <v>60779</v>
      </c>
      <c r="D4200" t="s">
        <v>2</v>
      </c>
      <c r="E4200" s="5">
        <v>81381211</v>
      </c>
      <c r="F4200" t="s">
        <v>43336</v>
      </c>
      <c r="G4200">
        <v>37079</v>
      </c>
      <c r="H4200" t="s">
        <v>31</v>
      </c>
      <c r="I4200" t="s">
        <v>2</v>
      </c>
      <c r="J4200" s="2">
        <v>532</v>
      </c>
      <c r="K4200" s="1" t="s">
        <v>60780</v>
      </c>
    </row>
    <row r="4201" spans="1:11" x14ac:dyDescent="0.3">
      <c r="A4201" s="3">
        <v>23102</v>
      </c>
      <c r="B4201" t="s">
        <v>60799</v>
      </c>
      <c r="C4201" t="s">
        <v>60800</v>
      </c>
      <c r="D4201" t="s">
        <v>2</v>
      </c>
      <c r="E4201" s="5">
        <v>23115552</v>
      </c>
      <c r="F4201" t="s">
        <v>60801</v>
      </c>
      <c r="G4201">
        <v>37079</v>
      </c>
      <c r="H4201" t="s">
        <v>31</v>
      </c>
      <c r="I4201" t="s">
        <v>2</v>
      </c>
      <c r="J4201" s="2">
        <v>381</v>
      </c>
      <c r="K4201" s="1" t="s">
        <v>60802</v>
      </c>
    </row>
    <row r="4202" spans="1:11" x14ac:dyDescent="0.3">
      <c r="A4202" s="3">
        <v>23102</v>
      </c>
      <c r="B4202" t="s">
        <v>60803</v>
      </c>
      <c r="C4202" t="s">
        <v>2</v>
      </c>
      <c r="D4202" t="s">
        <v>2</v>
      </c>
      <c r="E4202" s="5">
        <v>23138127</v>
      </c>
      <c r="F4202" t="s">
        <v>6951</v>
      </c>
      <c r="G4202">
        <v>37441</v>
      </c>
      <c r="H4202" t="s">
        <v>951</v>
      </c>
      <c r="I4202" t="s">
        <v>2</v>
      </c>
      <c r="J4202" s="2">
        <v>641</v>
      </c>
      <c r="K4202" s="1" t="s">
        <v>1985</v>
      </c>
    </row>
    <row r="4203" spans="1:11" x14ac:dyDescent="0.3">
      <c r="A4203" s="3">
        <v>23102</v>
      </c>
      <c r="B4203" t="s">
        <v>60804</v>
      </c>
      <c r="C4203" t="s">
        <v>2</v>
      </c>
      <c r="D4203" t="s">
        <v>2</v>
      </c>
      <c r="E4203" s="5">
        <v>23331439</v>
      </c>
      <c r="F4203" t="s">
        <v>16858</v>
      </c>
      <c r="G4203">
        <v>37083</v>
      </c>
      <c r="H4203" t="s">
        <v>31</v>
      </c>
      <c r="I4203" t="s">
        <v>2</v>
      </c>
      <c r="J4203" s="2">
        <v>855</v>
      </c>
      <c r="K4203" s="1" t="s">
        <v>60805</v>
      </c>
    </row>
    <row r="4204" spans="1:11" x14ac:dyDescent="0.3">
      <c r="A4204" s="3">
        <v>23102</v>
      </c>
      <c r="B4204" t="s">
        <v>60806</v>
      </c>
      <c r="C4204" t="s">
        <v>34</v>
      </c>
      <c r="D4204" t="s">
        <v>2</v>
      </c>
      <c r="E4204" s="5">
        <v>24440494</v>
      </c>
      <c r="F4204" t="s">
        <v>16858</v>
      </c>
      <c r="G4204">
        <v>37083</v>
      </c>
      <c r="H4204" t="s">
        <v>31</v>
      </c>
      <c r="I4204" t="s">
        <v>2</v>
      </c>
      <c r="J4204" s="2">
        <v>931</v>
      </c>
      <c r="K4204" s="1" t="s">
        <v>60807</v>
      </c>
    </row>
    <row r="4205" spans="1:11" x14ac:dyDescent="0.3">
      <c r="A4205" s="3">
        <v>23102</v>
      </c>
      <c r="B4205" t="s">
        <v>60808</v>
      </c>
      <c r="C4205" t="s">
        <v>5659</v>
      </c>
      <c r="D4205" t="s">
        <v>2</v>
      </c>
      <c r="E4205" s="5">
        <v>13025493</v>
      </c>
      <c r="F4205" t="s">
        <v>32540</v>
      </c>
      <c r="G4205">
        <v>37073</v>
      </c>
      <c r="H4205" t="s">
        <v>31</v>
      </c>
      <c r="I4205" t="s">
        <v>2</v>
      </c>
      <c r="J4205" s="2">
        <v>493</v>
      </c>
      <c r="K4205" s="1" t="s">
        <v>60809</v>
      </c>
    </row>
    <row r="4206" spans="1:11" x14ac:dyDescent="0.3">
      <c r="A4206" s="3">
        <v>23102</v>
      </c>
      <c r="B4206" t="s">
        <v>24997</v>
      </c>
      <c r="C4206" t="s">
        <v>363</v>
      </c>
      <c r="D4206" t="s">
        <v>2</v>
      </c>
      <c r="E4206" s="5">
        <v>23203504</v>
      </c>
      <c r="F4206" t="s">
        <v>60810</v>
      </c>
      <c r="G4206">
        <v>37431</v>
      </c>
      <c r="H4206" t="s">
        <v>46</v>
      </c>
      <c r="I4206" t="s">
        <v>2</v>
      </c>
      <c r="J4206" s="2">
        <v>841</v>
      </c>
      <c r="K4206" s="1" t="s">
        <v>60811</v>
      </c>
    </row>
    <row r="4207" spans="1:11" x14ac:dyDescent="0.3">
      <c r="A4207" s="3">
        <v>23102</v>
      </c>
      <c r="B4207" t="s">
        <v>60812</v>
      </c>
      <c r="C4207" t="s">
        <v>2</v>
      </c>
      <c r="D4207" t="s">
        <v>2</v>
      </c>
      <c r="E4207" s="5">
        <v>23117144</v>
      </c>
      <c r="F4207" t="s">
        <v>60813</v>
      </c>
      <c r="G4207">
        <v>37441</v>
      </c>
      <c r="H4207" t="s">
        <v>951</v>
      </c>
      <c r="I4207" t="s">
        <v>2</v>
      </c>
      <c r="J4207" s="2">
        <v>841</v>
      </c>
      <c r="K4207" s="1" t="s">
        <v>60814</v>
      </c>
    </row>
    <row r="4208" spans="1:11" x14ac:dyDescent="0.3">
      <c r="A4208" s="3">
        <v>23102</v>
      </c>
      <c r="B4208" t="s">
        <v>60815</v>
      </c>
      <c r="C4208" t="s">
        <v>49870</v>
      </c>
      <c r="D4208" t="s">
        <v>2</v>
      </c>
      <c r="E4208" s="5">
        <v>23117166</v>
      </c>
      <c r="F4208" t="s">
        <v>5121</v>
      </c>
      <c r="G4208">
        <v>37412</v>
      </c>
      <c r="H4208" t="s">
        <v>207</v>
      </c>
      <c r="I4208" t="s">
        <v>2</v>
      </c>
      <c r="J4208" s="2">
        <v>841</v>
      </c>
      <c r="K4208" s="1" t="s">
        <v>2362</v>
      </c>
    </row>
    <row r="4209" spans="1:11" x14ac:dyDescent="0.3">
      <c r="A4209" s="3">
        <v>23102</v>
      </c>
      <c r="B4209" t="s">
        <v>60816</v>
      </c>
      <c r="C4209" t="s">
        <v>60817</v>
      </c>
      <c r="D4209" t="s">
        <v>2</v>
      </c>
      <c r="E4209" s="5">
        <v>23200749</v>
      </c>
      <c r="F4209" t="s">
        <v>56758</v>
      </c>
      <c r="G4209">
        <v>37431</v>
      </c>
      <c r="H4209" t="s">
        <v>46</v>
      </c>
      <c r="I4209" t="s">
        <v>2</v>
      </c>
      <c r="J4209" s="2">
        <v>352</v>
      </c>
      <c r="K4209" s="1" t="s">
        <v>60818</v>
      </c>
    </row>
    <row r="4210" spans="1:11" x14ac:dyDescent="0.3">
      <c r="A4210" s="3">
        <v>23102</v>
      </c>
      <c r="B4210" t="s">
        <v>60819</v>
      </c>
      <c r="C4210" t="s">
        <v>2</v>
      </c>
      <c r="D4210" t="s">
        <v>2</v>
      </c>
      <c r="E4210" s="5">
        <v>23138092</v>
      </c>
      <c r="F4210" t="s">
        <v>2004</v>
      </c>
      <c r="G4210">
        <v>37441</v>
      </c>
      <c r="H4210" t="s">
        <v>951</v>
      </c>
      <c r="I4210" t="s">
        <v>2</v>
      </c>
      <c r="J4210" s="2">
        <v>351</v>
      </c>
      <c r="K4210" s="1" t="s">
        <v>60820</v>
      </c>
    </row>
    <row r="4211" spans="1:11" x14ac:dyDescent="0.3">
      <c r="A4211" s="3">
        <v>23102</v>
      </c>
      <c r="B4211" t="s">
        <v>60821</v>
      </c>
      <c r="C4211" t="s">
        <v>41064</v>
      </c>
      <c r="D4211" t="s">
        <v>60822</v>
      </c>
      <c r="E4211" s="5">
        <v>23189982</v>
      </c>
      <c r="F4211" t="s">
        <v>37780</v>
      </c>
      <c r="G4211">
        <v>34346</v>
      </c>
      <c r="H4211" t="s">
        <v>50</v>
      </c>
      <c r="I4211" t="s">
        <v>2</v>
      </c>
      <c r="J4211" s="2">
        <v>931</v>
      </c>
      <c r="K4211" s="1" t="s">
        <v>1578</v>
      </c>
    </row>
    <row r="4212" spans="1:11" x14ac:dyDescent="0.3">
      <c r="A4212" s="3">
        <v>23102</v>
      </c>
      <c r="B4212" t="s">
        <v>60823</v>
      </c>
      <c r="C4212" t="s">
        <v>2</v>
      </c>
      <c r="D4212" t="s">
        <v>2</v>
      </c>
      <c r="E4212" s="5">
        <v>23116347</v>
      </c>
      <c r="F4212" t="s">
        <v>21176</v>
      </c>
      <c r="G4212">
        <v>37081</v>
      </c>
      <c r="H4212" t="s">
        <v>31</v>
      </c>
      <c r="I4212" t="s">
        <v>2</v>
      </c>
      <c r="J4212" s="2">
        <v>360</v>
      </c>
      <c r="K4212" s="1" t="s">
        <v>6935</v>
      </c>
    </row>
    <row r="4213" spans="1:11" x14ac:dyDescent="0.3">
      <c r="A4213" s="3">
        <v>23102</v>
      </c>
      <c r="B4213" t="s">
        <v>60823</v>
      </c>
      <c r="C4213" t="s">
        <v>2</v>
      </c>
      <c r="D4213" t="s">
        <v>2</v>
      </c>
      <c r="E4213" s="5">
        <v>23160616</v>
      </c>
      <c r="F4213" t="s">
        <v>21176</v>
      </c>
      <c r="G4213">
        <v>37081</v>
      </c>
      <c r="H4213" t="s">
        <v>31</v>
      </c>
      <c r="I4213" t="s">
        <v>2</v>
      </c>
      <c r="J4213" s="2">
        <v>829</v>
      </c>
      <c r="K4213" s="1" t="s">
        <v>2362</v>
      </c>
    </row>
    <row r="4214" spans="1:11" x14ac:dyDescent="0.3">
      <c r="A4214" s="3">
        <v>23102</v>
      </c>
      <c r="B4214" t="s">
        <v>60824</v>
      </c>
      <c r="C4214" t="s">
        <v>2</v>
      </c>
      <c r="D4214" t="s">
        <v>2</v>
      </c>
      <c r="E4214" s="5">
        <v>23284977</v>
      </c>
      <c r="F4214" t="s">
        <v>60825</v>
      </c>
      <c r="G4214">
        <v>37079</v>
      </c>
      <c r="H4214" t="s">
        <v>31</v>
      </c>
      <c r="I4214" t="s">
        <v>2</v>
      </c>
      <c r="J4214" s="2">
        <v>432</v>
      </c>
      <c r="K4214" s="1" t="s">
        <v>2894</v>
      </c>
    </row>
    <row r="4215" spans="1:11" x14ac:dyDescent="0.3">
      <c r="A4215" s="3">
        <v>23102</v>
      </c>
      <c r="B4215" t="s">
        <v>60826</v>
      </c>
      <c r="C4215" t="s">
        <v>2</v>
      </c>
      <c r="D4215" t="s">
        <v>2</v>
      </c>
      <c r="E4215" s="5">
        <v>85076636</v>
      </c>
      <c r="F4215" t="s">
        <v>48594</v>
      </c>
      <c r="G4215">
        <v>37199</v>
      </c>
      <c r="H4215" t="s">
        <v>822</v>
      </c>
      <c r="I4215" t="s">
        <v>2</v>
      </c>
      <c r="J4215" s="2">
        <v>682</v>
      </c>
      <c r="K4215" s="1" t="s">
        <v>60827</v>
      </c>
    </row>
    <row r="4216" spans="1:11" x14ac:dyDescent="0.3">
      <c r="A4216" s="3">
        <v>23102</v>
      </c>
      <c r="B4216" t="s">
        <v>60828</v>
      </c>
      <c r="C4216" t="s">
        <v>60829</v>
      </c>
      <c r="D4216" t="s">
        <v>2</v>
      </c>
      <c r="E4216" s="5">
        <v>88288347</v>
      </c>
      <c r="F4216" t="s">
        <v>2562</v>
      </c>
      <c r="G4216">
        <v>37127</v>
      </c>
      <c r="H4216" t="s">
        <v>496</v>
      </c>
      <c r="I4216" t="s">
        <v>2</v>
      </c>
      <c r="J4216" s="2">
        <v>475</v>
      </c>
      <c r="K4216" s="1" t="s">
        <v>60830</v>
      </c>
    </row>
    <row r="4217" spans="1:11" x14ac:dyDescent="0.3">
      <c r="A4217" s="3">
        <v>23102</v>
      </c>
      <c r="B4217" t="s">
        <v>60831</v>
      </c>
      <c r="C4217" t="s">
        <v>2</v>
      </c>
      <c r="D4217" t="s">
        <v>2</v>
      </c>
      <c r="E4217" s="5">
        <v>18144712</v>
      </c>
      <c r="F4217" t="s">
        <v>57266</v>
      </c>
      <c r="G4217">
        <v>37077</v>
      </c>
      <c r="H4217" t="s">
        <v>31</v>
      </c>
      <c r="I4217" t="s">
        <v>3067</v>
      </c>
      <c r="J4217" s="2">
        <v>889</v>
      </c>
      <c r="K4217" s="1" t="s">
        <v>728</v>
      </c>
    </row>
    <row r="4218" spans="1:11" x14ac:dyDescent="0.3">
      <c r="A4218" s="3">
        <v>23102</v>
      </c>
      <c r="B4218" t="s">
        <v>60832</v>
      </c>
      <c r="C4218" t="s">
        <v>253</v>
      </c>
      <c r="D4218" t="s">
        <v>2</v>
      </c>
      <c r="E4218" s="5">
        <v>81161107</v>
      </c>
      <c r="F4218" t="s">
        <v>60833</v>
      </c>
      <c r="G4218">
        <v>37412</v>
      </c>
      <c r="H4218" t="s">
        <v>207</v>
      </c>
      <c r="I4218" t="s">
        <v>2</v>
      </c>
      <c r="J4218" s="2">
        <v>561</v>
      </c>
      <c r="K4218" s="1" t="s">
        <v>60834</v>
      </c>
    </row>
    <row r="4219" spans="1:11" x14ac:dyDescent="0.3">
      <c r="A4219" s="3">
        <v>23102</v>
      </c>
      <c r="B4219" t="s">
        <v>60835</v>
      </c>
      <c r="C4219" t="s">
        <v>60836</v>
      </c>
      <c r="D4219" t="s">
        <v>2</v>
      </c>
      <c r="E4219" s="5">
        <v>97270266</v>
      </c>
      <c r="F4219" t="s">
        <v>56365</v>
      </c>
      <c r="G4219">
        <v>37520</v>
      </c>
      <c r="H4219" t="s">
        <v>20</v>
      </c>
      <c r="I4219" t="s">
        <v>2</v>
      </c>
      <c r="J4219" s="2">
        <v>561</v>
      </c>
      <c r="K4219" s="1" t="s">
        <v>3278</v>
      </c>
    </row>
    <row r="4220" spans="1:11" x14ac:dyDescent="0.3">
      <c r="A4220" s="3">
        <v>23102</v>
      </c>
      <c r="B4220" t="s">
        <v>60837</v>
      </c>
      <c r="C4220" t="s">
        <v>12690</v>
      </c>
      <c r="D4220" t="s">
        <v>2</v>
      </c>
      <c r="E4220" s="5">
        <v>23108821</v>
      </c>
      <c r="F4220" t="s">
        <v>60838</v>
      </c>
      <c r="G4220">
        <v>37083</v>
      </c>
      <c r="H4220" t="s">
        <v>31</v>
      </c>
      <c r="I4220" t="s">
        <v>2</v>
      </c>
      <c r="J4220" s="2">
        <v>473</v>
      </c>
      <c r="K4220" s="1" t="s">
        <v>4554</v>
      </c>
    </row>
    <row r="4221" spans="1:11" x14ac:dyDescent="0.3">
      <c r="A4221" s="3">
        <v>23102</v>
      </c>
      <c r="B4221" t="s">
        <v>60839</v>
      </c>
      <c r="C4221" t="s">
        <v>3081</v>
      </c>
      <c r="D4221" t="s">
        <v>2</v>
      </c>
      <c r="E4221" s="5">
        <v>31495359</v>
      </c>
      <c r="F4221" t="s">
        <v>22667</v>
      </c>
      <c r="G4221">
        <v>37081</v>
      </c>
      <c r="H4221" t="s">
        <v>31</v>
      </c>
      <c r="I4221" t="s">
        <v>2</v>
      </c>
      <c r="J4221" s="2">
        <v>691</v>
      </c>
      <c r="K4221" s="1" t="s">
        <v>244</v>
      </c>
    </row>
    <row r="4222" spans="1:11" x14ac:dyDescent="0.3">
      <c r="A4222" s="3">
        <v>23102</v>
      </c>
      <c r="B4222" t="s">
        <v>60842</v>
      </c>
      <c r="C4222" t="s">
        <v>132</v>
      </c>
      <c r="D4222" t="s">
        <v>2</v>
      </c>
      <c r="E4222" s="5">
        <v>23347404</v>
      </c>
      <c r="F4222" t="s">
        <v>27480</v>
      </c>
      <c r="G4222">
        <v>37127</v>
      </c>
      <c r="H4222" t="s">
        <v>1654</v>
      </c>
      <c r="I4222" t="s">
        <v>2</v>
      </c>
      <c r="J4222" s="2">
        <v>257</v>
      </c>
      <c r="K4222" s="1" t="s">
        <v>60843</v>
      </c>
    </row>
    <row r="4223" spans="1:11" x14ac:dyDescent="0.3">
      <c r="A4223" s="3">
        <v>23102</v>
      </c>
      <c r="B4223" t="s">
        <v>60844</v>
      </c>
      <c r="C4223" t="s">
        <v>2</v>
      </c>
      <c r="D4223" t="s">
        <v>2</v>
      </c>
      <c r="E4223" s="5">
        <v>23160251</v>
      </c>
      <c r="F4223" t="s">
        <v>27480</v>
      </c>
      <c r="G4223">
        <v>37127</v>
      </c>
      <c r="H4223" t="s">
        <v>1654</v>
      </c>
      <c r="I4223" t="s">
        <v>2</v>
      </c>
      <c r="J4223" s="2">
        <v>241</v>
      </c>
      <c r="K4223" s="1" t="s">
        <v>60845</v>
      </c>
    </row>
    <row r="4224" spans="1:11" x14ac:dyDescent="0.3">
      <c r="A4224" s="3">
        <v>23102</v>
      </c>
      <c r="B4224" t="s">
        <v>60861</v>
      </c>
      <c r="C4224" t="s">
        <v>60862</v>
      </c>
      <c r="D4224" t="s">
        <v>2</v>
      </c>
      <c r="E4224" s="5">
        <v>14842859</v>
      </c>
      <c r="F4224" t="s">
        <v>60863</v>
      </c>
      <c r="G4224">
        <v>37081</v>
      </c>
      <c r="H4224" t="s">
        <v>31</v>
      </c>
      <c r="I4224" t="s">
        <v>2</v>
      </c>
      <c r="J4224" s="2">
        <v>473</v>
      </c>
      <c r="K4224" s="1" t="s">
        <v>601</v>
      </c>
    </row>
    <row r="4225" spans="1:11" x14ac:dyDescent="0.3">
      <c r="A4225" s="3">
        <v>23102</v>
      </c>
      <c r="B4225" t="s">
        <v>60861</v>
      </c>
      <c r="C4225" t="s">
        <v>60862</v>
      </c>
      <c r="D4225" t="s">
        <v>2</v>
      </c>
      <c r="E4225" s="5">
        <v>23272917</v>
      </c>
      <c r="F4225" t="s">
        <v>7794</v>
      </c>
      <c r="G4225">
        <v>37520</v>
      </c>
      <c r="H4225" t="s">
        <v>20</v>
      </c>
      <c r="I4225" t="s">
        <v>2</v>
      </c>
      <c r="J4225" s="2">
        <v>473</v>
      </c>
      <c r="K4225" s="1" t="s">
        <v>130</v>
      </c>
    </row>
    <row r="4226" spans="1:11" x14ac:dyDescent="0.3">
      <c r="A4226" s="3">
        <v>23102</v>
      </c>
      <c r="B4226" t="s">
        <v>60846</v>
      </c>
      <c r="C4226" t="s">
        <v>60847</v>
      </c>
      <c r="D4226" t="s">
        <v>2</v>
      </c>
      <c r="E4226" s="5">
        <v>89641542</v>
      </c>
      <c r="F4226" t="s">
        <v>14754</v>
      </c>
      <c r="G4226">
        <v>37073</v>
      </c>
      <c r="H4226" t="s">
        <v>31</v>
      </c>
      <c r="I4226" t="s">
        <v>2</v>
      </c>
      <c r="J4226" s="2">
        <v>472</v>
      </c>
      <c r="K4226" s="1" t="s">
        <v>60848</v>
      </c>
    </row>
    <row r="4227" spans="1:11" x14ac:dyDescent="0.3">
      <c r="A4227" s="3">
        <v>23102</v>
      </c>
      <c r="B4227" t="s">
        <v>60849</v>
      </c>
      <c r="C4227" t="s">
        <v>60847</v>
      </c>
      <c r="D4227" t="s">
        <v>2</v>
      </c>
      <c r="E4227" s="5">
        <v>89641074</v>
      </c>
      <c r="F4227" t="s">
        <v>24478</v>
      </c>
      <c r="G4227">
        <v>37073</v>
      </c>
      <c r="H4227" t="s">
        <v>31</v>
      </c>
      <c r="I4227" t="s">
        <v>2</v>
      </c>
      <c r="J4227" s="2">
        <v>561</v>
      </c>
      <c r="K4227" s="1" t="s">
        <v>60850</v>
      </c>
    </row>
    <row r="4228" spans="1:11" x14ac:dyDescent="0.3">
      <c r="A4228" s="3">
        <v>23102</v>
      </c>
      <c r="B4228" t="s">
        <v>60851</v>
      </c>
      <c r="C4228" t="s">
        <v>14753</v>
      </c>
      <c r="D4228" t="s">
        <v>2</v>
      </c>
      <c r="E4228" s="5">
        <v>20749579</v>
      </c>
      <c r="F4228" t="s">
        <v>24478</v>
      </c>
      <c r="G4228">
        <v>37073</v>
      </c>
      <c r="H4228" t="s">
        <v>31</v>
      </c>
      <c r="I4228" t="s">
        <v>2</v>
      </c>
      <c r="J4228" s="2">
        <v>561</v>
      </c>
      <c r="K4228" s="1" t="s">
        <v>886</v>
      </c>
    </row>
    <row r="4229" spans="1:11" x14ac:dyDescent="0.3">
      <c r="A4229" s="3">
        <v>23102</v>
      </c>
      <c r="B4229" t="s">
        <v>60852</v>
      </c>
      <c r="C4229" t="s">
        <v>2</v>
      </c>
      <c r="D4229" t="s">
        <v>2</v>
      </c>
      <c r="E4229" s="5">
        <v>23199159</v>
      </c>
      <c r="F4229" t="s">
        <v>3241</v>
      </c>
      <c r="G4229">
        <v>37077</v>
      </c>
      <c r="H4229" t="s">
        <v>31</v>
      </c>
      <c r="I4229" t="s">
        <v>2</v>
      </c>
      <c r="J4229" s="2">
        <v>855</v>
      </c>
      <c r="K4229" s="1" t="s">
        <v>728</v>
      </c>
    </row>
    <row r="4230" spans="1:11" x14ac:dyDescent="0.3">
      <c r="A4230" s="3">
        <v>23102</v>
      </c>
      <c r="B4230" t="s">
        <v>60853</v>
      </c>
      <c r="C4230" t="s">
        <v>60854</v>
      </c>
      <c r="D4230" t="s">
        <v>2</v>
      </c>
      <c r="E4230" s="5">
        <v>23448822</v>
      </c>
      <c r="F4230" t="s">
        <v>8366</v>
      </c>
      <c r="G4230">
        <v>37079</v>
      </c>
      <c r="H4230" t="s">
        <v>31</v>
      </c>
      <c r="I4230" t="s">
        <v>2</v>
      </c>
      <c r="J4230" s="2">
        <v>812</v>
      </c>
      <c r="K4230" s="1" t="s">
        <v>60855</v>
      </c>
    </row>
    <row r="4231" spans="1:11" x14ac:dyDescent="0.3">
      <c r="A4231" s="3">
        <v>23102</v>
      </c>
      <c r="B4231" t="s">
        <v>60858</v>
      </c>
      <c r="C4231" t="s">
        <v>60859</v>
      </c>
      <c r="D4231" t="s">
        <v>2</v>
      </c>
      <c r="E4231" s="5">
        <v>23164374</v>
      </c>
      <c r="F4231" t="s">
        <v>35412</v>
      </c>
      <c r="G4231">
        <v>37441</v>
      </c>
      <c r="H4231" t="s">
        <v>951</v>
      </c>
      <c r="I4231" t="s">
        <v>2</v>
      </c>
      <c r="J4231" s="2">
        <v>473</v>
      </c>
      <c r="K4231" s="1" t="s">
        <v>60860</v>
      </c>
    </row>
    <row r="4232" spans="1:11" x14ac:dyDescent="0.3">
      <c r="A4232" s="3">
        <v>23102</v>
      </c>
      <c r="B4232" t="s">
        <v>60873</v>
      </c>
      <c r="C4232" t="s">
        <v>60874</v>
      </c>
      <c r="D4232" t="s">
        <v>2</v>
      </c>
      <c r="E4232" s="5">
        <v>95310129</v>
      </c>
      <c r="F4232" t="s">
        <v>60875</v>
      </c>
      <c r="G4232">
        <v>37434</v>
      </c>
      <c r="H4232" t="s">
        <v>87</v>
      </c>
      <c r="I4232" t="s">
        <v>2</v>
      </c>
      <c r="J4232" s="2">
        <v>432</v>
      </c>
      <c r="K4232" s="1" t="s">
        <v>60876</v>
      </c>
    </row>
    <row r="4233" spans="1:11" x14ac:dyDescent="0.3">
      <c r="A4233" s="3">
        <v>23102</v>
      </c>
      <c r="B4233" t="s">
        <v>60856</v>
      </c>
      <c r="C4233" t="s">
        <v>2</v>
      </c>
      <c r="D4233" t="s">
        <v>2</v>
      </c>
      <c r="E4233" s="5">
        <v>19385910</v>
      </c>
      <c r="F4233" t="s">
        <v>60857</v>
      </c>
      <c r="G4233">
        <v>37520</v>
      </c>
      <c r="H4233" t="s">
        <v>20</v>
      </c>
      <c r="I4233" t="s">
        <v>2</v>
      </c>
      <c r="J4233" s="2">
        <v>889</v>
      </c>
      <c r="K4233" s="1" t="s">
        <v>649</v>
      </c>
    </row>
    <row r="4234" spans="1:11" x14ac:dyDescent="0.3">
      <c r="A4234" s="3">
        <v>23102</v>
      </c>
      <c r="B4234" t="s">
        <v>38276</v>
      </c>
      <c r="C4234" t="s">
        <v>60864</v>
      </c>
      <c r="D4234" t="s">
        <v>2</v>
      </c>
      <c r="E4234" s="5">
        <v>87923350</v>
      </c>
      <c r="F4234" t="s">
        <v>38277</v>
      </c>
      <c r="G4234">
        <v>37081</v>
      </c>
      <c r="H4234" t="s">
        <v>31</v>
      </c>
      <c r="I4234" t="s">
        <v>2</v>
      </c>
      <c r="J4234" s="2">
        <v>473</v>
      </c>
      <c r="K4234" s="1" t="s">
        <v>60865</v>
      </c>
    </row>
    <row r="4235" spans="1:11" x14ac:dyDescent="0.3">
      <c r="A4235" s="3">
        <v>23102</v>
      </c>
      <c r="B4235" t="s">
        <v>60866</v>
      </c>
      <c r="C4235" t="s">
        <v>60867</v>
      </c>
      <c r="D4235" t="s">
        <v>2</v>
      </c>
      <c r="E4235" s="5">
        <v>95374046</v>
      </c>
      <c r="F4235" t="s">
        <v>28452</v>
      </c>
      <c r="G4235">
        <v>37431</v>
      </c>
      <c r="H4235" t="s">
        <v>46</v>
      </c>
      <c r="I4235" t="s">
        <v>2</v>
      </c>
      <c r="J4235" s="2">
        <v>473</v>
      </c>
      <c r="K4235" s="1" t="s">
        <v>60868</v>
      </c>
    </row>
    <row r="4236" spans="1:11" x14ac:dyDescent="0.3">
      <c r="A4236" s="3">
        <v>23102</v>
      </c>
      <c r="B4236" t="s">
        <v>60869</v>
      </c>
      <c r="C4236" t="s">
        <v>2</v>
      </c>
      <c r="D4236" t="s">
        <v>2</v>
      </c>
      <c r="E4236" s="5">
        <v>15897454</v>
      </c>
      <c r="F4236" t="s">
        <v>788</v>
      </c>
      <c r="G4236">
        <v>37075</v>
      </c>
      <c r="H4236" t="s">
        <v>31</v>
      </c>
      <c r="I4236" t="s">
        <v>184</v>
      </c>
      <c r="J4236" s="2">
        <v>931</v>
      </c>
      <c r="K4236" s="1" t="s">
        <v>2844</v>
      </c>
    </row>
    <row r="4237" spans="1:11" x14ac:dyDescent="0.3">
      <c r="A4237" s="3">
        <v>23102</v>
      </c>
      <c r="B4237" t="s">
        <v>60870</v>
      </c>
      <c r="C4237" t="s">
        <v>2</v>
      </c>
      <c r="D4237" t="s">
        <v>2</v>
      </c>
      <c r="E4237" s="5">
        <v>87421843</v>
      </c>
      <c r="F4237" t="s">
        <v>3506</v>
      </c>
      <c r="G4237">
        <v>37073</v>
      </c>
      <c r="H4237" t="s">
        <v>31</v>
      </c>
      <c r="I4237" t="s">
        <v>2</v>
      </c>
      <c r="J4237" s="2">
        <v>702</v>
      </c>
      <c r="K4237" s="1" t="s">
        <v>1727</v>
      </c>
    </row>
    <row r="4238" spans="1:11" x14ac:dyDescent="0.3">
      <c r="A4238" s="3">
        <v>23102</v>
      </c>
      <c r="B4238" t="s">
        <v>60871</v>
      </c>
      <c r="C4238" t="s">
        <v>2</v>
      </c>
      <c r="D4238" t="s">
        <v>2</v>
      </c>
      <c r="E4238" s="5">
        <v>89093048</v>
      </c>
      <c r="F4238" t="s">
        <v>20192</v>
      </c>
      <c r="G4238">
        <v>37073</v>
      </c>
      <c r="H4238" t="s">
        <v>31</v>
      </c>
      <c r="I4238" t="s">
        <v>2</v>
      </c>
      <c r="J4238" s="2">
        <v>682</v>
      </c>
      <c r="K4238" s="1" t="s">
        <v>60872</v>
      </c>
    </row>
    <row r="4239" spans="1:11" x14ac:dyDescent="0.3">
      <c r="A4239" s="3">
        <v>23102</v>
      </c>
      <c r="B4239" t="s">
        <v>60877</v>
      </c>
      <c r="C4239" t="s">
        <v>2</v>
      </c>
      <c r="D4239" t="s">
        <v>2</v>
      </c>
      <c r="E4239" s="5">
        <v>22753046</v>
      </c>
      <c r="F4239" t="s">
        <v>60878</v>
      </c>
      <c r="G4239">
        <v>37081</v>
      </c>
      <c r="H4239" t="s">
        <v>31</v>
      </c>
      <c r="I4239" t="s">
        <v>2</v>
      </c>
      <c r="J4239" s="2">
        <v>862</v>
      </c>
      <c r="K4239" s="1" t="s">
        <v>60879</v>
      </c>
    </row>
    <row r="4240" spans="1:11" x14ac:dyDescent="0.3">
      <c r="A4240" s="3">
        <v>23102</v>
      </c>
      <c r="B4240" t="s">
        <v>60880</v>
      </c>
      <c r="C4240" t="s">
        <v>2</v>
      </c>
      <c r="D4240" t="s">
        <v>2</v>
      </c>
      <c r="E4240" s="5">
        <v>23200517</v>
      </c>
      <c r="F4240" t="s">
        <v>23322</v>
      </c>
      <c r="G4240">
        <v>34355</v>
      </c>
      <c r="H4240" t="s">
        <v>13</v>
      </c>
      <c r="I4240" t="s">
        <v>2</v>
      </c>
      <c r="J4240" s="2">
        <v>841</v>
      </c>
      <c r="K4240" s="1" t="s">
        <v>216</v>
      </c>
    </row>
    <row r="4241" spans="1:11" x14ac:dyDescent="0.3">
      <c r="A4241" s="3">
        <v>23102</v>
      </c>
      <c r="B4241" t="s">
        <v>60881</v>
      </c>
      <c r="C4241" t="s">
        <v>2</v>
      </c>
      <c r="D4241" t="s">
        <v>2</v>
      </c>
      <c r="E4241" s="5">
        <v>81348550</v>
      </c>
      <c r="F4241" t="s">
        <v>10020</v>
      </c>
      <c r="G4241">
        <v>37081</v>
      </c>
      <c r="H4241" t="s">
        <v>31</v>
      </c>
      <c r="I4241" t="s">
        <v>2</v>
      </c>
      <c r="J4241" s="2">
        <v>662</v>
      </c>
      <c r="K4241" s="1" t="s">
        <v>60882</v>
      </c>
    </row>
    <row r="4242" spans="1:11" x14ac:dyDescent="0.3">
      <c r="A4242" s="3">
        <v>23102</v>
      </c>
      <c r="B4242" t="s">
        <v>60883</v>
      </c>
      <c r="C4242" t="s">
        <v>53844</v>
      </c>
      <c r="D4242" t="s">
        <v>2</v>
      </c>
      <c r="E4242" s="5">
        <v>21635459</v>
      </c>
      <c r="F4242" t="s">
        <v>15535</v>
      </c>
      <c r="G4242">
        <v>37139</v>
      </c>
      <c r="H4242" t="s">
        <v>110</v>
      </c>
      <c r="I4242" t="s">
        <v>2</v>
      </c>
      <c r="J4242" s="2">
        <v>477</v>
      </c>
      <c r="K4242" s="1" t="s">
        <v>6965</v>
      </c>
    </row>
    <row r="4243" spans="1:11" x14ac:dyDescent="0.3">
      <c r="A4243" s="3">
        <v>23102</v>
      </c>
      <c r="B4243" t="s">
        <v>60887</v>
      </c>
      <c r="C4243" t="s">
        <v>2</v>
      </c>
      <c r="D4243" t="s">
        <v>2</v>
      </c>
      <c r="E4243" s="5">
        <v>23376295</v>
      </c>
      <c r="F4243" t="s">
        <v>12256</v>
      </c>
      <c r="G4243">
        <v>37120</v>
      </c>
      <c r="H4243" t="s">
        <v>114</v>
      </c>
      <c r="I4243" t="s">
        <v>2</v>
      </c>
      <c r="J4243" s="2">
        <v>692</v>
      </c>
      <c r="K4243" s="1" t="s">
        <v>60888</v>
      </c>
    </row>
    <row r="4244" spans="1:11" x14ac:dyDescent="0.3">
      <c r="A4244" s="3">
        <v>23102</v>
      </c>
      <c r="B4244" t="s">
        <v>60884</v>
      </c>
      <c r="C4244" t="s">
        <v>60885</v>
      </c>
      <c r="D4244" t="s">
        <v>2</v>
      </c>
      <c r="E4244" s="5">
        <v>22794197</v>
      </c>
      <c r="F4244" t="s">
        <v>60886</v>
      </c>
      <c r="G4244">
        <v>37539</v>
      </c>
      <c r="H4244" t="s">
        <v>295</v>
      </c>
      <c r="I4244" t="s">
        <v>2</v>
      </c>
      <c r="J4244" s="2">
        <v>477</v>
      </c>
      <c r="K4244" s="1" t="s">
        <v>2064</v>
      </c>
    </row>
    <row r="4245" spans="1:11" x14ac:dyDescent="0.3">
      <c r="A4245" s="3">
        <v>23102</v>
      </c>
      <c r="B4245" t="s">
        <v>60893</v>
      </c>
      <c r="C4245" t="s">
        <v>60894</v>
      </c>
      <c r="D4245" t="s">
        <v>2</v>
      </c>
      <c r="E4245" s="5">
        <v>91860791</v>
      </c>
      <c r="F4245" t="s">
        <v>988</v>
      </c>
      <c r="G4245">
        <v>37520</v>
      </c>
      <c r="H4245" t="s">
        <v>20</v>
      </c>
      <c r="I4245" t="s">
        <v>2</v>
      </c>
      <c r="J4245" s="2">
        <v>561</v>
      </c>
      <c r="K4245" s="1" t="s">
        <v>8363</v>
      </c>
    </row>
    <row r="4246" spans="1:11" x14ac:dyDescent="0.3">
      <c r="A4246" s="3">
        <v>23102</v>
      </c>
      <c r="B4246" t="s">
        <v>60895</v>
      </c>
      <c r="C4246" t="s">
        <v>60896</v>
      </c>
      <c r="D4246" t="s">
        <v>2</v>
      </c>
      <c r="E4246" s="5">
        <v>23148545</v>
      </c>
      <c r="F4246" t="s">
        <v>6587</v>
      </c>
      <c r="G4246">
        <v>37073</v>
      </c>
      <c r="H4246" t="s">
        <v>31</v>
      </c>
      <c r="I4246" t="s">
        <v>2</v>
      </c>
      <c r="J4246" s="2">
        <v>561</v>
      </c>
      <c r="K4246" s="1" t="s">
        <v>969</v>
      </c>
    </row>
    <row r="4247" spans="1:11" x14ac:dyDescent="0.3">
      <c r="A4247" s="3">
        <v>23102</v>
      </c>
      <c r="B4247" t="s">
        <v>1059</v>
      </c>
      <c r="C4247" t="s">
        <v>2</v>
      </c>
      <c r="D4247" t="s">
        <v>2</v>
      </c>
      <c r="E4247" s="5">
        <v>70910601</v>
      </c>
      <c r="F4247" t="s">
        <v>1060</v>
      </c>
      <c r="G4247">
        <v>37085</v>
      </c>
      <c r="H4247" t="s">
        <v>31</v>
      </c>
      <c r="I4247" t="s">
        <v>2</v>
      </c>
      <c r="J4247" s="2">
        <v>970</v>
      </c>
      <c r="K4247" s="1" t="s">
        <v>573</v>
      </c>
    </row>
    <row r="4248" spans="1:11" x14ac:dyDescent="0.3">
      <c r="A4248" s="3">
        <v>23102</v>
      </c>
      <c r="B4248" t="s">
        <v>60897</v>
      </c>
      <c r="C4248" t="s">
        <v>60898</v>
      </c>
      <c r="D4248" t="s">
        <v>60899</v>
      </c>
      <c r="E4248" s="5">
        <v>23172374</v>
      </c>
      <c r="F4248" t="s">
        <v>6044</v>
      </c>
      <c r="G4248">
        <v>37081</v>
      </c>
      <c r="H4248" t="s">
        <v>31</v>
      </c>
      <c r="I4248" t="s">
        <v>2</v>
      </c>
      <c r="J4248" s="2">
        <v>461</v>
      </c>
      <c r="K4248" s="1" t="s">
        <v>3979</v>
      </c>
    </row>
    <row r="4249" spans="1:11" x14ac:dyDescent="0.3">
      <c r="A4249" s="3">
        <v>23102</v>
      </c>
      <c r="B4249" t="s">
        <v>60900</v>
      </c>
      <c r="C4249" t="s">
        <v>2</v>
      </c>
      <c r="D4249" t="s">
        <v>2</v>
      </c>
      <c r="E4249" s="5">
        <v>50810254</v>
      </c>
      <c r="F4249" t="s">
        <v>17093</v>
      </c>
      <c r="G4249">
        <v>37412</v>
      </c>
      <c r="H4249" t="s">
        <v>207</v>
      </c>
      <c r="I4249" t="s">
        <v>2</v>
      </c>
      <c r="J4249" s="2">
        <v>970</v>
      </c>
      <c r="K4249" s="1" t="s">
        <v>2524</v>
      </c>
    </row>
    <row r="4250" spans="1:11" x14ac:dyDescent="0.3">
      <c r="A4250" s="3">
        <v>23102</v>
      </c>
      <c r="B4250" t="s">
        <v>60901</v>
      </c>
      <c r="C4250" t="s">
        <v>60902</v>
      </c>
      <c r="D4250" t="s">
        <v>60903</v>
      </c>
      <c r="E4250" s="5">
        <v>23436333</v>
      </c>
      <c r="F4250" t="s">
        <v>22930</v>
      </c>
      <c r="G4250">
        <v>37412</v>
      </c>
      <c r="H4250" t="s">
        <v>207</v>
      </c>
      <c r="I4250" t="s">
        <v>2</v>
      </c>
      <c r="J4250" s="2">
        <v>813</v>
      </c>
      <c r="K4250" s="1" t="s">
        <v>7594</v>
      </c>
    </row>
    <row r="4251" spans="1:11" x14ac:dyDescent="0.3">
      <c r="A4251" s="3">
        <v>23102</v>
      </c>
      <c r="B4251" t="s">
        <v>60904</v>
      </c>
      <c r="C4251" t="s">
        <v>60905</v>
      </c>
      <c r="D4251" t="s">
        <v>60906</v>
      </c>
      <c r="E4251" s="5">
        <v>23160713</v>
      </c>
      <c r="F4251" t="s">
        <v>38334</v>
      </c>
      <c r="G4251">
        <v>34346</v>
      </c>
      <c r="H4251" t="s">
        <v>50</v>
      </c>
      <c r="I4251" t="s">
        <v>2</v>
      </c>
      <c r="J4251" s="2">
        <v>479</v>
      </c>
      <c r="K4251" s="1" t="s">
        <v>60907</v>
      </c>
    </row>
    <row r="4252" spans="1:11" x14ac:dyDescent="0.3">
      <c r="A4252" s="3">
        <v>23102</v>
      </c>
      <c r="B4252" t="s">
        <v>60908</v>
      </c>
      <c r="C4252" t="s">
        <v>1796</v>
      </c>
      <c r="D4252" t="s">
        <v>2</v>
      </c>
      <c r="E4252" s="5">
        <v>24464244</v>
      </c>
      <c r="F4252" t="s">
        <v>60909</v>
      </c>
      <c r="G4252">
        <v>37079</v>
      </c>
      <c r="H4252" t="s">
        <v>31</v>
      </c>
      <c r="I4252" t="s">
        <v>2</v>
      </c>
      <c r="J4252" s="2">
        <v>812</v>
      </c>
      <c r="K4252" s="1" t="s">
        <v>738</v>
      </c>
    </row>
    <row r="4253" spans="1:11" x14ac:dyDescent="0.3">
      <c r="A4253" s="3">
        <v>23102</v>
      </c>
      <c r="B4253" t="s">
        <v>60910</v>
      </c>
      <c r="C4253" t="s">
        <v>35037</v>
      </c>
      <c r="D4253" t="s">
        <v>2</v>
      </c>
      <c r="E4253" s="5">
        <v>93695293</v>
      </c>
      <c r="F4253" t="s">
        <v>3223</v>
      </c>
      <c r="G4253">
        <v>37441</v>
      </c>
      <c r="H4253" t="s">
        <v>951</v>
      </c>
      <c r="I4253" t="s">
        <v>2</v>
      </c>
      <c r="J4253" s="2">
        <v>741</v>
      </c>
      <c r="K4253" s="1" t="s">
        <v>2180</v>
      </c>
    </row>
    <row r="4254" spans="1:11" x14ac:dyDescent="0.3">
      <c r="A4254" s="3">
        <v>23102</v>
      </c>
      <c r="B4254" t="s">
        <v>60911</v>
      </c>
      <c r="C4254" t="s">
        <v>2</v>
      </c>
      <c r="D4254" t="s">
        <v>2</v>
      </c>
      <c r="E4254" s="5">
        <v>50327936</v>
      </c>
      <c r="F4254" t="s">
        <v>60912</v>
      </c>
      <c r="G4254">
        <v>37520</v>
      </c>
      <c r="H4254" t="s">
        <v>20</v>
      </c>
      <c r="I4254" t="s">
        <v>2</v>
      </c>
      <c r="J4254" s="2">
        <v>970</v>
      </c>
      <c r="K4254" s="1" t="s">
        <v>3278</v>
      </c>
    </row>
    <row r="4255" spans="1:11" x14ac:dyDescent="0.3">
      <c r="A4255" s="3">
        <v>23102</v>
      </c>
      <c r="B4255" t="s">
        <v>60913</v>
      </c>
      <c r="C4255" t="s">
        <v>3087</v>
      </c>
      <c r="D4255" t="s">
        <v>2</v>
      </c>
      <c r="E4255" s="5">
        <v>23407236</v>
      </c>
      <c r="F4255" t="s">
        <v>45851</v>
      </c>
      <c r="G4255">
        <v>37431</v>
      </c>
      <c r="H4255" t="s">
        <v>46</v>
      </c>
      <c r="I4255" t="s">
        <v>2</v>
      </c>
      <c r="J4255" s="2">
        <v>325</v>
      </c>
      <c r="K4255" s="1" t="s">
        <v>365</v>
      </c>
    </row>
    <row r="4256" spans="1:11" x14ac:dyDescent="0.3">
      <c r="A4256" s="3">
        <v>23102</v>
      </c>
      <c r="B4256" t="s">
        <v>60914</v>
      </c>
      <c r="C4256" t="s">
        <v>60915</v>
      </c>
      <c r="D4256" t="s">
        <v>2</v>
      </c>
      <c r="E4256" s="5">
        <v>16919958</v>
      </c>
      <c r="F4256" t="s">
        <v>2762</v>
      </c>
      <c r="G4256">
        <v>37434</v>
      </c>
      <c r="H4256" t="s">
        <v>291</v>
      </c>
      <c r="I4256" t="s">
        <v>2</v>
      </c>
      <c r="J4256" s="2">
        <v>773</v>
      </c>
      <c r="K4256" s="1" t="s">
        <v>3119</v>
      </c>
    </row>
    <row r="4257" spans="1:11" x14ac:dyDescent="0.3">
      <c r="A4257" s="3">
        <v>23102</v>
      </c>
      <c r="B4257" t="s">
        <v>60916</v>
      </c>
      <c r="C4257" t="s">
        <v>2</v>
      </c>
      <c r="D4257" t="s">
        <v>2</v>
      </c>
      <c r="E4257" s="5">
        <v>51058869</v>
      </c>
      <c r="F4257" t="s">
        <v>60917</v>
      </c>
      <c r="G4257">
        <v>37120</v>
      </c>
      <c r="H4257" t="s">
        <v>114</v>
      </c>
      <c r="I4257" t="s">
        <v>2</v>
      </c>
      <c r="J4257" s="2">
        <v>970</v>
      </c>
      <c r="K4257" s="1" t="s">
        <v>908</v>
      </c>
    </row>
    <row r="4258" spans="1:11" x14ac:dyDescent="0.3">
      <c r="A4258" s="3">
        <v>23102</v>
      </c>
      <c r="B4258" t="s">
        <v>60918</v>
      </c>
      <c r="C4258" t="s">
        <v>12073</v>
      </c>
      <c r="D4258" t="s">
        <v>2</v>
      </c>
      <c r="E4258" s="5">
        <v>22997040</v>
      </c>
      <c r="F4258" t="s">
        <v>60919</v>
      </c>
      <c r="G4258">
        <v>37127</v>
      </c>
      <c r="H4258" t="s">
        <v>324</v>
      </c>
      <c r="I4258" t="s">
        <v>2</v>
      </c>
      <c r="J4258" s="2">
        <v>477</v>
      </c>
      <c r="K4258" s="1" t="s">
        <v>60920</v>
      </c>
    </row>
    <row r="4259" spans="1:11" x14ac:dyDescent="0.3">
      <c r="A4259" s="3">
        <v>23102</v>
      </c>
      <c r="B4259" t="s">
        <v>60921</v>
      </c>
      <c r="C4259" t="s">
        <v>18880</v>
      </c>
      <c r="D4259" t="s">
        <v>2</v>
      </c>
      <c r="E4259" s="5">
        <v>98641853</v>
      </c>
      <c r="F4259" t="s">
        <v>60922</v>
      </c>
      <c r="G4259">
        <v>37115</v>
      </c>
      <c r="H4259" t="s">
        <v>4</v>
      </c>
      <c r="I4259" t="s">
        <v>2</v>
      </c>
      <c r="J4259" s="2">
        <v>662</v>
      </c>
      <c r="K4259" s="1" t="s">
        <v>4237</v>
      </c>
    </row>
    <row r="4260" spans="1:11" x14ac:dyDescent="0.3">
      <c r="A4260" s="3">
        <v>23102</v>
      </c>
      <c r="B4260" t="s">
        <v>60923</v>
      </c>
      <c r="C4260" t="s">
        <v>2</v>
      </c>
      <c r="D4260" t="s">
        <v>2</v>
      </c>
      <c r="E4260" s="5">
        <v>78623110</v>
      </c>
      <c r="F4260" t="s">
        <v>60924</v>
      </c>
      <c r="G4260">
        <v>34346</v>
      </c>
      <c r="H4260" t="s">
        <v>50</v>
      </c>
      <c r="I4260" t="s">
        <v>2</v>
      </c>
      <c r="J4260" s="2">
        <v>970</v>
      </c>
      <c r="K4260" s="1" t="s">
        <v>5757</v>
      </c>
    </row>
    <row r="4261" spans="1:11" x14ac:dyDescent="0.3">
      <c r="A4261" s="3">
        <v>23102</v>
      </c>
      <c r="B4261" t="s">
        <v>60925</v>
      </c>
      <c r="C4261" t="s">
        <v>3077</v>
      </c>
      <c r="D4261" t="s">
        <v>2</v>
      </c>
      <c r="E4261" s="5">
        <v>29461275</v>
      </c>
      <c r="F4261" t="s">
        <v>23231</v>
      </c>
      <c r="G4261">
        <v>37120</v>
      </c>
      <c r="H4261" t="s">
        <v>114</v>
      </c>
      <c r="I4261" t="s">
        <v>2</v>
      </c>
      <c r="J4261" s="2">
        <v>662</v>
      </c>
      <c r="K4261" s="1" t="s">
        <v>5868</v>
      </c>
    </row>
    <row r="4262" spans="1:11" x14ac:dyDescent="0.3">
      <c r="A4262" s="3">
        <v>23102</v>
      </c>
      <c r="B4262" t="s">
        <v>60926</v>
      </c>
      <c r="C4262" t="s">
        <v>2</v>
      </c>
      <c r="D4262" t="s">
        <v>2</v>
      </c>
      <c r="E4262" s="5">
        <v>91318258</v>
      </c>
      <c r="F4262" t="s">
        <v>10303</v>
      </c>
      <c r="G4262">
        <v>37085</v>
      </c>
      <c r="H4262" t="s">
        <v>31</v>
      </c>
      <c r="I4262" t="s">
        <v>2</v>
      </c>
      <c r="J4262" s="2">
        <v>620</v>
      </c>
      <c r="K4262" s="1" t="s">
        <v>2365</v>
      </c>
    </row>
    <row r="4263" spans="1:11" x14ac:dyDescent="0.3">
      <c r="A4263" s="3">
        <v>23102</v>
      </c>
      <c r="B4263" t="s">
        <v>60927</v>
      </c>
      <c r="C4263" t="s">
        <v>5305</v>
      </c>
      <c r="D4263" t="s">
        <v>2</v>
      </c>
      <c r="E4263" s="5">
        <v>23270232</v>
      </c>
      <c r="F4263" t="s">
        <v>60928</v>
      </c>
      <c r="G4263">
        <v>37520</v>
      </c>
      <c r="H4263" t="s">
        <v>20</v>
      </c>
      <c r="I4263" t="s">
        <v>2</v>
      </c>
      <c r="J4263" s="2">
        <v>15</v>
      </c>
      <c r="K4263" s="1" t="s">
        <v>22</v>
      </c>
    </row>
    <row r="4264" spans="1:11" x14ac:dyDescent="0.3">
      <c r="A4264" s="3">
        <v>23102</v>
      </c>
      <c r="B4264" t="s">
        <v>60929</v>
      </c>
      <c r="C4264" t="s">
        <v>2</v>
      </c>
      <c r="D4264" t="s">
        <v>2</v>
      </c>
      <c r="E4264" s="5">
        <v>85853643</v>
      </c>
      <c r="F4264" t="s">
        <v>9188</v>
      </c>
      <c r="G4264">
        <v>37085</v>
      </c>
      <c r="H4264" t="s">
        <v>31</v>
      </c>
      <c r="I4264" t="s">
        <v>2</v>
      </c>
      <c r="J4264" s="2">
        <v>691</v>
      </c>
      <c r="K4264" s="1" t="s">
        <v>4023</v>
      </c>
    </row>
    <row r="4265" spans="1:11" x14ac:dyDescent="0.3">
      <c r="A4265" s="3">
        <v>23102</v>
      </c>
      <c r="B4265" t="s">
        <v>60930</v>
      </c>
      <c r="C4265" t="s">
        <v>60931</v>
      </c>
      <c r="D4265" t="s">
        <v>2</v>
      </c>
      <c r="E4265" s="5">
        <v>11486301</v>
      </c>
      <c r="F4265" t="s">
        <v>60932</v>
      </c>
      <c r="G4265">
        <v>37115</v>
      </c>
      <c r="H4265" t="s">
        <v>4</v>
      </c>
      <c r="I4265" t="s">
        <v>2255</v>
      </c>
      <c r="J4265" s="2">
        <v>801</v>
      </c>
      <c r="K4265" s="1" t="s">
        <v>60933</v>
      </c>
    </row>
    <row r="4266" spans="1:11" x14ac:dyDescent="0.3">
      <c r="A4266" s="3">
        <v>23102</v>
      </c>
      <c r="B4266" t="s">
        <v>60934</v>
      </c>
      <c r="C4266" t="s">
        <v>60935</v>
      </c>
      <c r="D4266" t="s">
        <v>60936</v>
      </c>
      <c r="E4266" s="5">
        <v>12444949</v>
      </c>
      <c r="F4266" t="s">
        <v>54436</v>
      </c>
      <c r="G4266">
        <v>37127</v>
      </c>
      <c r="H4266" t="s">
        <v>1654</v>
      </c>
      <c r="I4266" t="s">
        <v>1654</v>
      </c>
      <c r="J4266" s="2">
        <v>731</v>
      </c>
      <c r="K4266" s="1" t="s">
        <v>1656</v>
      </c>
    </row>
    <row r="4267" spans="1:11" x14ac:dyDescent="0.3">
      <c r="A4267" s="3">
        <v>23102</v>
      </c>
      <c r="B4267" t="s">
        <v>60937</v>
      </c>
      <c r="C4267" t="s">
        <v>2</v>
      </c>
      <c r="D4267" t="s">
        <v>2</v>
      </c>
      <c r="E4267" s="5">
        <v>97966569</v>
      </c>
      <c r="F4267" t="s">
        <v>60938</v>
      </c>
      <c r="G4267">
        <v>37075</v>
      </c>
      <c r="H4267" t="s">
        <v>31</v>
      </c>
      <c r="I4267" t="s">
        <v>2</v>
      </c>
      <c r="J4267" s="2">
        <v>970</v>
      </c>
      <c r="K4267" s="1" t="s">
        <v>789</v>
      </c>
    </row>
    <row r="4268" spans="1:11" x14ac:dyDescent="0.3">
      <c r="A4268" s="3">
        <v>23102</v>
      </c>
      <c r="B4268" t="s">
        <v>60939</v>
      </c>
      <c r="C4268" t="s">
        <v>60940</v>
      </c>
      <c r="D4268" t="s">
        <v>2</v>
      </c>
      <c r="E4268" s="5">
        <v>25656698</v>
      </c>
      <c r="F4268" t="s">
        <v>60941</v>
      </c>
      <c r="G4268">
        <v>37077</v>
      </c>
      <c r="H4268" t="s">
        <v>31</v>
      </c>
      <c r="I4268" t="s">
        <v>184</v>
      </c>
      <c r="J4268" s="2">
        <v>749</v>
      </c>
      <c r="K4268" s="1" t="s">
        <v>182</v>
      </c>
    </row>
    <row r="4269" spans="1:11" x14ac:dyDescent="0.3">
      <c r="A4269" s="3">
        <v>23102</v>
      </c>
      <c r="B4269" t="s">
        <v>60942</v>
      </c>
      <c r="C4269" t="s">
        <v>2</v>
      </c>
      <c r="D4269" t="s">
        <v>2</v>
      </c>
      <c r="E4269" s="5">
        <v>17942982</v>
      </c>
      <c r="F4269" t="s">
        <v>60943</v>
      </c>
      <c r="G4269">
        <v>34346</v>
      </c>
      <c r="H4269" t="s">
        <v>50</v>
      </c>
      <c r="I4269" t="s">
        <v>2</v>
      </c>
      <c r="J4269" s="2">
        <v>981</v>
      </c>
      <c r="K4269" s="1" t="s">
        <v>3198</v>
      </c>
    </row>
    <row r="4270" spans="1:11" x14ac:dyDescent="0.3">
      <c r="A4270" s="3">
        <v>23102</v>
      </c>
      <c r="B4270" t="s">
        <v>60944</v>
      </c>
      <c r="C4270" t="s">
        <v>7545</v>
      </c>
      <c r="D4270" t="s">
        <v>2</v>
      </c>
      <c r="E4270" s="5">
        <v>81531644</v>
      </c>
      <c r="F4270" t="s">
        <v>60945</v>
      </c>
      <c r="G4270">
        <v>37520</v>
      </c>
      <c r="H4270" t="s">
        <v>20</v>
      </c>
      <c r="I4270" t="s">
        <v>2</v>
      </c>
      <c r="J4270" s="2">
        <v>691</v>
      </c>
      <c r="K4270" s="1" t="s">
        <v>60946</v>
      </c>
    </row>
    <row r="4271" spans="1:11" x14ac:dyDescent="0.3">
      <c r="A4271" s="3">
        <v>23102</v>
      </c>
      <c r="B4271" t="s">
        <v>60947</v>
      </c>
      <c r="C4271" t="s">
        <v>2</v>
      </c>
      <c r="D4271" t="s">
        <v>2</v>
      </c>
      <c r="E4271" s="5">
        <v>14617618</v>
      </c>
      <c r="F4271" t="s">
        <v>15870</v>
      </c>
      <c r="G4271">
        <v>37085</v>
      </c>
      <c r="H4271" t="s">
        <v>31</v>
      </c>
      <c r="I4271" t="s">
        <v>2</v>
      </c>
      <c r="J4271" s="2">
        <v>970</v>
      </c>
      <c r="K4271" s="1" t="s">
        <v>1716</v>
      </c>
    </row>
    <row r="4272" spans="1:11" x14ac:dyDescent="0.3">
      <c r="A4272" s="3">
        <v>23102</v>
      </c>
      <c r="B4272" t="s">
        <v>60948</v>
      </c>
      <c r="C4272" t="s">
        <v>59229</v>
      </c>
      <c r="D4272" t="s">
        <v>2</v>
      </c>
      <c r="E4272" s="5">
        <v>27600224</v>
      </c>
      <c r="F4272" t="s">
        <v>60949</v>
      </c>
      <c r="G4272">
        <v>37115</v>
      </c>
      <c r="H4272" t="s">
        <v>4</v>
      </c>
      <c r="I4272" t="s">
        <v>1734</v>
      </c>
      <c r="J4272" s="2">
        <v>812</v>
      </c>
      <c r="K4272" s="1" t="s">
        <v>16734</v>
      </c>
    </row>
    <row r="4273" spans="1:11" x14ac:dyDescent="0.3">
      <c r="A4273" s="3">
        <v>23102</v>
      </c>
      <c r="B4273" t="s">
        <v>60950</v>
      </c>
      <c r="C4273" t="s">
        <v>5050</v>
      </c>
      <c r="D4273" t="s">
        <v>2</v>
      </c>
      <c r="E4273" s="5">
        <v>23159253</v>
      </c>
      <c r="F4273" t="s">
        <v>5070</v>
      </c>
      <c r="G4273">
        <v>37079</v>
      </c>
      <c r="H4273" t="s">
        <v>31</v>
      </c>
      <c r="I4273" t="s">
        <v>2</v>
      </c>
      <c r="J4273" s="2">
        <v>473</v>
      </c>
      <c r="K4273" s="1" t="s">
        <v>1705</v>
      </c>
    </row>
    <row r="4274" spans="1:11" x14ac:dyDescent="0.3">
      <c r="A4274" s="3">
        <v>23102</v>
      </c>
      <c r="B4274" t="s">
        <v>60951</v>
      </c>
      <c r="C4274" t="s">
        <v>19404</v>
      </c>
      <c r="D4274" t="s">
        <v>2</v>
      </c>
      <c r="E4274" s="5">
        <v>23143705</v>
      </c>
      <c r="F4274" t="s">
        <v>22476</v>
      </c>
      <c r="G4274">
        <v>37412</v>
      </c>
      <c r="H4274" t="s">
        <v>207</v>
      </c>
      <c r="I4274" t="s">
        <v>2</v>
      </c>
      <c r="J4274" s="2">
        <v>691</v>
      </c>
      <c r="K4274" s="1" t="s">
        <v>1831</v>
      </c>
    </row>
    <row r="4275" spans="1:11" x14ac:dyDescent="0.3">
      <c r="A4275" s="3">
        <v>23102</v>
      </c>
      <c r="B4275" t="s">
        <v>60952</v>
      </c>
      <c r="C4275" t="s">
        <v>60952</v>
      </c>
      <c r="D4275" t="s">
        <v>2</v>
      </c>
      <c r="E4275" s="5">
        <v>87383596</v>
      </c>
      <c r="F4275" t="s">
        <v>60953</v>
      </c>
      <c r="G4275">
        <v>34355</v>
      </c>
      <c r="H4275" t="s">
        <v>13</v>
      </c>
      <c r="I4275" t="s">
        <v>2</v>
      </c>
      <c r="J4275" s="2">
        <v>24</v>
      </c>
      <c r="K4275" s="1" t="s">
        <v>216</v>
      </c>
    </row>
    <row r="4276" spans="1:11" x14ac:dyDescent="0.3">
      <c r="A4276" s="3">
        <v>23102</v>
      </c>
      <c r="B4276" t="s">
        <v>60954</v>
      </c>
      <c r="C4276" t="s">
        <v>2</v>
      </c>
      <c r="D4276" t="s">
        <v>2</v>
      </c>
      <c r="E4276" s="5">
        <v>50309079</v>
      </c>
      <c r="F4276" t="s">
        <v>60955</v>
      </c>
      <c r="G4276">
        <v>34346</v>
      </c>
      <c r="H4276" t="s">
        <v>50</v>
      </c>
      <c r="I4276" t="s">
        <v>2</v>
      </c>
      <c r="J4276" s="2">
        <v>970</v>
      </c>
      <c r="K4276" s="1" t="s">
        <v>3852</v>
      </c>
    </row>
    <row r="4277" spans="1:11" x14ac:dyDescent="0.3">
      <c r="A4277" s="3">
        <v>23102</v>
      </c>
      <c r="B4277" t="s">
        <v>60956</v>
      </c>
      <c r="C4277" t="s">
        <v>60957</v>
      </c>
      <c r="D4277" t="s">
        <v>2</v>
      </c>
      <c r="E4277" s="5">
        <v>23466062</v>
      </c>
      <c r="F4277" t="s">
        <v>30414</v>
      </c>
      <c r="G4277">
        <v>37412</v>
      </c>
      <c r="H4277" t="s">
        <v>207</v>
      </c>
      <c r="I4277" t="s">
        <v>2</v>
      </c>
      <c r="J4277" s="2">
        <v>662</v>
      </c>
      <c r="K4277" s="1" t="s">
        <v>60958</v>
      </c>
    </row>
    <row r="4278" spans="1:11" x14ac:dyDescent="0.3">
      <c r="A4278" s="3">
        <v>23102</v>
      </c>
      <c r="B4278" t="s">
        <v>60959</v>
      </c>
      <c r="C4278" t="s">
        <v>60960</v>
      </c>
      <c r="D4278" t="s">
        <v>32384</v>
      </c>
      <c r="E4278" s="5">
        <v>23456889</v>
      </c>
      <c r="F4278" t="s">
        <v>5861</v>
      </c>
      <c r="G4278">
        <v>37520</v>
      </c>
      <c r="H4278" t="s">
        <v>20</v>
      </c>
      <c r="I4278" t="s">
        <v>2</v>
      </c>
      <c r="J4278" s="2">
        <v>477</v>
      </c>
      <c r="K4278" s="1" t="s">
        <v>3278</v>
      </c>
    </row>
    <row r="4279" spans="1:11" x14ac:dyDescent="0.3">
      <c r="A4279" s="3">
        <v>23102</v>
      </c>
      <c r="B4279" t="s">
        <v>60961</v>
      </c>
      <c r="C4279" t="s">
        <v>2</v>
      </c>
      <c r="D4279" t="s">
        <v>2</v>
      </c>
      <c r="E4279" s="5">
        <v>57761698</v>
      </c>
      <c r="F4279" t="s">
        <v>34864</v>
      </c>
      <c r="G4279">
        <v>37130</v>
      </c>
      <c r="H4279" t="s">
        <v>60</v>
      </c>
      <c r="I4279" t="s">
        <v>4015</v>
      </c>
      <c r="J4279" s="2">
        <v>970</v>
      </c>
      <c r="K4279" s="1" t="s">
        <v>2095</v>
      </c>
    </row>
    <row r="4280" spans="1:11" x14ac:dyDescent="0.3">
      <c r="A4280" s="3">
        <v>23102</v>
      </c>
      <c r="B4280" t="s">
        <v>60961</v>
      </c>
      <c r="C4280" t="s">
        <v>17354</v>
      </c>
      <c r="D4280" t="s">
        <v>2</v>
      </c>
      <c r="E4280" s="5">
        <v>23471656</v>
      </c>
      <c r="F4280" t="s">
        <v>34864</v>
      </c>
      <c r="G4280">
        <v>37130</v>
      </c>
      <c r="H4280" t="s">
        <v>60</v>
      </c>
      <c r="I4280" t="s">
        <v>4015</v>
      </c>
      <c r="J4280" s="2">
        <v>750</v>
      </c>
      <c r="K4280" s="1" t="s">
        <v>3208</v>
      </c>
    </row>
    <row r="4281" spans="1:11" x14ac:dyDescent="0.3">
      <c r="A4281" s="3">
        <v>23102</v>
      </c>
      <c r="B4281" t="s">
        <v>60962</v>
      </c>
      <c r="C4281" t="s">
        <v>2</v>
      </c>
      <c r="D4281" t="s">
        <v>2</v>
      </c>
      <c r="E4281" s="5">
        <v>57205893</v>
      </c>
      <c r="F4281" t="s">
        <v>9466</v>
      </c>
      <c r="G4281">
        <v>37127</v>
      </c>
      <c r="H4281" t="s">
        <v>324</v>
      </c>
      <c r="I4281" t="s">
        <v>2</v>
      </c>
      <c r="J4281" s="2">
        <v>970</v>
      </c>
      <c r="K4281" s="1" t="s">
        <v>325</v>
      </c>
    </row>
    <row r="4282" spans="1:11" x14ac:dyDescent="0.3">
      <c r="A4282" s="3">
        <v>23102</v>
      </c>
      <c r="B4282" t="s">
        <v>60962</v>
      </c>
      <c r="C4282" t="s">
        <v>60963</v>
      </c>
      <c r="D4282" t="s">
        <v>2</v>
      </c>
      <c r="E4282" s="5">
        <v>23129449</v>
      </c>
      <c r="F4282" t="s">
        <v>18726</v>
      </c>
      <c r="G4282">
        <v>37073</v>
      </c>
      <c r="H4282" t="s">
        <v>31</v>
      </c>
      <c r="I4282" t="s">
        <v>2</v>
      </c>
      <c r="J4282" s="2">
        <v>477</v>
      </c>
      <c r="K4282" s="1" t="s">
        <v>60964</v>
      </c>
    </row>
    <row r="4283" spans="1:11" x14ac:dyDescent="0.3">
      <c r="A4283" s="3">
        <v>23102</v>
      </c>
      <c r="B4283" t="s">
        <v>60965</v>
      </c>
      <c r="C4283" t="s">
        <v>2</v>
      </c>
      <c r="D4283" t="s">
        <v>2</v>
      </c>
      <c r="E4283" s="5">
        <v>58622709</v>
      </c>
      <c r="F4283" t="s">
        <v>9901</v>
      </c>
      <c r="G4283">
        <v>37120</v>
      </c>
      <c r="H4283" t="s">
        <v>114</v>
      </c>
      <c r="I4283" t="s">
        <v>2</v>
      </c>
      <c r="J4283" s="2">
        <v>970</v>
      </c>
      <c r="K4283" s="1" t="s">
        <v>5868</v>
      </c>
    </row>
    <row r="4284" spans="1:11" x14ac:dyDescent="0.3">
      <c r="A4284" s="3">
        <v>23102</v>
      </c>
      <c r="B4284" t="s">
        <v>60965</v>
      </c>
      <c r="C4284" t="s">
        <v>1915</v>
      </c>
      <c r="D4284" t="s">
        <v>2</v>
      </c>
      <c r="E4284" s="5">
        <v>14963424</v>
      </c>
      <c r="F4284" t="s">
        <v>9901</v>
      </c>
      <c r="G4284">
        <v>37120</v>
      </c>
      <c r="H4284" t="s">
        <v>114</v>
      </c>
      <c r="I4284" t="s">
        <v>115</v>
      </c>
      <c r="J4284" s="2">
        <v>289</v>
      </c>
      <c r="K4284" s="1" t="s">
        <v>2821</v>
      </c>
    </row>
    <row r="4285" spans="1:11" x14ac:dyDescent="0.3">
      <c r="A4285" s="3">
        <v>23102</v>
      </c>
      <c r="B4285" t="s">
        <v>60966</v>
      </c>
      <c r="C4285" t="s">
        <v>2</v>
      </c>
      <c r="D4285" t="s">
        <v>2</v>
      </c>
      <c r="E4285" s="5">
        <v>78343537</v>
      </c>
      <c r="F4285" t="s">
        <v>60967</v>
      </c>
      <c r="G4285">
        <v>37115</v>
      </c>
      <c r="H4285" t="s">
        <v>4</v>
      </c>
      <c r="I4285" t="s">
        <v>2</v>
      </c>
      <c r="J4285" s="2">
        <v>970</v>
      </c>
      <c r="K4285" s="1" t="s">
        <v>1306</v>
      </c>
    </row>
    <row r="4286" spans="1:11" x14ac:dyDescent="0.3">
      <c r="A4286" s="3">
        <v>23102</v>
      </c>
      <c r="B4286" t="s">
        <v>60966</v>
      </c>
      <c r="C4286" t="s">
        <v>60968</v>
      </c>
      <c r="D4286" t="s">
        <v>2</v>
      </c>
      <c r="E4286" s="5">
        <v>23494794</v>
      </c>
      <c r="F4286" t="s">
        <v>60969</v>
      </c>
      <c r="G4286">
        <v>37115</v>
      </c>
      <c r="H4286" t="s">
        <v>4</v>
      </c>
      <c r="I4286" t="s">
        <v>19996</v>
      </c>
      <c r="J4286" s="2">
        <v>433</v>
      </c>
      <c r="K4286" s="1" t="s">
        <v>60970</v>
      </c>
    </row>
    <row r="4287" spans="1:11" x14ac:dyDescent="0.3">
      <c r="A4287" s="3">
        <v>23102</v>
      </c>
      <c r="B4287" t="s">
        <v>60971</v>
      </c>
      <c r="C4287" t="s">
        <v>7416</v>
      </c>
      <c r="D4287" t="s">
        <v>2</v>
      </c>
      <c r="E4287" s="5">
        <v>27076634</v>
      </c>
      <c r="F4287" t="s">
        <v>60972</v>
      </c>
      <c r="G4287">
        <v>37130</v>
      </c>
      <c r="H4287" t="s">
        <v>60</v>
      </c>
      <c r="I4287" t="s">
        <v>3796</v>
      </c>
      <c r="J4287" s="2">
        <v>433</v>
      </c>
      <c r="K4287" s="1" t="s">
        <v>1429</v>
      </c>
    </row>
    <row r="4288" spans="1:11" x14ac:dyDescent="0.3">
      <c r="A4288" s="3">
        <v>23102</v>
      </c>
      <c r="B4288" t="s">
        <v>60973</v>
      </c>
      <c r="C4288" t="s">
        <v>13198</v>
      </c>
      <c r="D4288" t="s">
        <v>2</v>
      </c>
      <c r="E4288" s="5">
        <v>12582970</v>
      </c>
      <c r="F4288" t="s">
        <v>2288</v>
      </c>
      <c r="G4288">
        <v>37073</v>
      </c>
      <c r="H4288" t="s">
        <v>31</v>
      </c>
      <c r="I4288" t="s">
        <v>2</v>
      </c>
      <c r="J4288" s="2">
        <v>862</v>
      </c>
      <c r="K4288" s="1" t="s">
        <v>60974</v>
      </c>
    </row>
    <row r="4289" spans="1:11" x14ac:dyDescent="0.3">
      <c r="A4289" s="3">
        <v>23102</v>
      </c>
      <c r="B4289" t="s">
        <v>60975</v>
      </c>
      <c r="C4289" t="s">
        <v>2</v>
      </c>
      <c r="D4289" t="s">
        <v>2</v>
      </c>
      <c r="E4289" s="5">
        <v>79329427</v>
      </c>
      <c r="F4289" t="s">
        <v>60976</v>
      </c>
      <c r="G4289">
        <v>37124</v>
      </c>
      <c r="H4289" t="s">
        <v>409</v>
      </c>
      <c r="I4289" t="s">
        <v>2</v>
      </c>
      <c r="J4289" s="2">
        <v>970</v>
      </c>
      <c r="K4289" s="1" t="s">
        <v>60977</v>
      </c>
    </row>
    <row r="4290" spans="1:11" x14ac:dyDescent="0.3">
      <c r="A4290" s="3">
        <v>23102</v>
      </c>
      <c r="B4290" t="s">
        <v>61046</v>
      </c>
      <c r="C4290" t="s">
        <v>2</v>
      </c>
      <c r="D4290" t="s">
        <v>2</v>
      </c>
      <c r="E4290" s="5">
        <v>23147101</v>
      </c>
      <c r="F4290" t="s">
        <v>3825</v>
      </c>
      <c r="G4290">
        <v>37412</v>
      </c>
      <c r="H4290" t="s">
        <v>1353</v>
      </c>
      <c r="I4290" t="s">
        <v>2</v>
      </c>
      <c r="J4290" s="2">
        <v>970</v>
      </c>
      <c r="K4290" s="1" t="s">
        <v>61047</v>
      </c>
    </row>
    <row r="4291" spans="1:11" x14ac:dyDescent="0.3">
      <c r="A4291" s="3">
        <v>23102</v>
      </c>
      <c r="B4291" t="s">
        <v>61048</v>
      </c>
      <c r="C4291" t="s">
        <v>61049</v>
      </c>
      <c r="D4291" t="s">
        <v>2</v>
      </c>
      <c r="E4291" s="5">
        <v>26818543</v>
      </c>
      <c r="F4291" t="s">
        <v>16215</v>
      </c>
      <c r="G4291">
        <v>37083</v>
      </c>
      <c r="H4291" t="s">
        <v>31</v>
      </c>
      <c r="I4291" t="s">
        <v>31</v>
      </c>
      <c r="J4291" s="2">
        <v>563</v>
      </c>
      <c r="K4291" s="1" t="s">
        <v>435</v>
      </c>
    </row>
    <row r="4292" spans="1:11" x14ac:dyDescent="0.3">
      <c r="A4292" s="3">
        <v>23102</v>
      </c>
      <c r="B4292" t="s">
        <v>61050</v>
      </c>
      <c r="C4292" t="s">
        <v>61051</v>
      </c>
      <c r="D4292" t="s">
        <v>2</v>
      </c>
      <c r="E4292" s="5">
        <v>91683080</v>
      </c>
      <c r="F4292" t="s">
        <v>274</v>
      </c>
      <c r="G4292">
        <v>37079</v>
      </c>
      <c r="H4292" t="s">
        <v>31</v>
      </c>
      <c r="I4292" t="s">
        <v>2</v>
      </c>
      <c r="J4292" s="2">
        <v>452</v>
      </c>
      <c r="K4292" s="1" t="s">
        <v>61052</v>
      </c>
    </row>
    <row r="4293" spans="1:11" x14ac:dyDescent="0.3">
      <c r="A4293" s="3">
        <v>23102</v>
      </c>
      <c r="B4293" t="s">
        <v>61053</v>
      </c>
      <c r="C4293" t="s">
        <v>2</v>
      </c>
      <c r="D4293" t="s">
        <v>2</v>
      </c>
      <c r="E4293" s="5">
        <v>98495806</v>
      </c>
      <c r="F4293" t="s">
        <v>61054</v>
      </c>
      <c r="G4293">
        <v>37130</v>
      </c>
      <c r="H4293" t="s">
        <v>60</v>
      </c>
      <c r="I4293" t="s">
        <v>2</v>
      </c>
      <c r="J4293" s="2">
        <v>970</v>
      </c>
      <c r="K4293" s="1" t="s">
        <v>62</v>
      </c>
    </row>
    <row r="4294" spans="1:11" x14ac:dyDescent="0.3">
      <c r="A4294" s="3">
        <v>23102</v>
      </c>
      <c r="B4294" t="s">
        <v>61055</v>
      </c>
      <c r="C4294" t="s">
        <v>52440</v>
      </c>
      <c r="D4294" t="s">
        <v>2</v>
      </c>
      <c r="E4294" s="5">
        <v>22982139</v>
      </c>
      <c r="F4294" t="s">
        <v>61056</v>
      </c>
      <c r="G4294">
        <v>37085</v>
      </c>
      <c r="H4294" t="s">
        <v>31</v>
      </c>
      <c r="I4294" t="s">
        <v>2</v>
      </c>
      <c r="J4294" s="2">
        <v>712</v>
      </c>
      <c r="K4294" s="1" t="s">
        <v>2585</v>
      </c>
    </row>
    <row r="4295" spans="1:11" x14ac:dyDescent="0.3">
      <c r="A4295" s="3">
        <v>23102</v>
      </c>
      <c r="B4295" t="s">
        <v>60075</v>
      </c>
      <c r="C4295" t="s">
        <v>2</v>
      </c>
      <c r="D4295" t="s">
        <v>2</v>
      </c>
      <c r="E4295" s="5">
        <v>97730187</v>
      </c>
      <c r="F4295" t="s">
        <v>33497</v>
      </c>
      <c r="G4295">
        <v>37199</v>
      </c>
      <c r="H4295" t="s">
        <v>822</v>
      </c>
      <c r="I4295" t="s">
        <v>2</v>
      </c>
      <c r="J4295" s="2">
        <v>970</v>
      </c>
      <c r="K4295" s="1" t="s">
        <v>61057</v>
      </c>
    </row>
    <row r="4296" spans="1:11" x14ac:dyDescent="0.3">
      <c r="A4296" s="3">
        <v>23102</v>
      </c>
      <c r="B4296" t="s">
        <v>60075</v>
      </c>
      <c r="C4296" t="s">
        <v>61058</v>
      </c>
      <c r="D4296" t="s">
        <v>2</v>
      </c>
      <c r="E4296" s="5">
        <v>23441643</v>
      </c>
      <c r="F4296" t="s">
        <v>61059</v>
      </c>
      <c r="G4296">
        <v>34346</v>
      </c>
      <c r="H4296" t="s">
        <v>50</v>
      </c>
      <c r="I4296" t="s">
        <v>2</v>
      </c>
      <c r="J4296" s="2">
        <v>461</v>
      </c>
      <c r="K4296" s="1" t="s">
        <v>2851</v>
      </c>
    </row>
    <row r="4297" spans="1:11" x14ac:dyDescent="0.3">
      <c r="A4297" s="3">
        <v>23102</v>
      </c>
      <c r="B4297" t="s">
        <v>61060</v>
      </c>
      <c r="C4297" t="s">
        <v>61061</v>
      </c>
      <c r="D4297" t="s">
        <v>2</v>
      </c>
      <c r="E4297" s="5">
        <v>28410260</v>
      </c>
      <c r="F4297" t="s">
        <v>13498</v>
      </c>
      <c r="G4297">
        <v>37115</v>
      </c>
      <c r="H4297" t="s">
        <v>4</v>
      </c>
      <c r="I4297" t="s">
        <v>3509</v>
      </c>
      <c r="J4297" s="2">
        <v>811</v>
      </c>
      <c r="K4297" s="1" t="s">
        <v>134</v>
      </c>
    </row>
    <row r="4298" spans="1:11" x14ac:dyDescent="0.3">
      <c r="A4298" s="3">
        <v>23102</v>
      </c>
      <c r="B4298" t="s">
        <v>61062</v>
      </c>
      <c r="C4298" t="s">
        <v>5380</v>
      </c>
      <c r="D4298" t="s">
        <v>2</v>
      </c>
      <c r="E4298" s="5">
        <v>23207132</v>
      </c>
      <c r="F4298" t="s">
        <v>61063</v>
      </c>
      <c r="G4298">
        <v>37115</v>
      </c>
      <c r="H4298" t="s">
        <v>4</v>
      </c>
      <c r="I4298" t="s">
        <v>2</v>
      </c>
      <c r="J4298" s="2">
        <v>101</v>
      </c>
      <c r="K4298" s="1" t="s">
        <v>6020</v>
      </c>
    </row>
    <row r="4299" spans="1:11" x14ac:dyDescent="0.3">
      <c r="A4299" s="3">
        <v>23102</v>
      </c>
      <c r="B4299" t="s">
        <v>61064</v>
      </c>
      <c r="C4299" t="s">
        <v>2</v>
      </c>
      <c r="D4299" t="s">
        <v>2</v>
      </c>
      <c r="E4299" s="5">
        <v>51018206</v>
      </c>
      <c r="F4299" t="s">
        <v>61065</v>
      </c>
      <c r="G4299">
        <v>37073</v>
      </c>
      <c r="H4299" t="s">
        <v>31</v>
      </c>
      <c r="I4299" t="s">
        <v>2</v>
      </c>
      <c r="J4299" s="2">
        <v>970</v>
      </c>
      <c r="K4299" s="1" t="s">
        <v>4082</v>
      </c>
    </row>
    <row r="4300" spans="1:11" x14ac:dyDescent="0.3">
      <c r="A4300" s="3">
        <v>23102</v>
      </c>
      <c r="B4300" t="s">
        <v>61066</v>
      </c>
      <c r="C4300" t="s">
        <v>2</v>
      </c>
      <c r="D4300" t="s">
        <v>2</v>
      </c>
      <c r="E4300" s="5">
        <v>23156886</v>
      </c>
      <c r="F4300" t="s">
        <v>61067</v>
      </c>
      <c r="G4300">
        <v>37520</v>
      </c>
      <c r="H4300" t="s">
        <v>20</v>
      </c>
      <c r="I4300" t="s">
        <v>2</v>
      </c>
      <c r="J4300" s="2">
        <v>522</v>
      </c>
      <c r="K4300" s="1" t="s">
        <v>61068</v>
      </c>
    </row>
    <row r="4301" spans="1:11" x14ac:dyDescent="0.3">
      <c r="A4301" s="3">
        <v>23102</v>
      </c>
      <c r="B4301" t="s">
        <v>61069</v>
      </c>
      <c r="C4301" t="s">
        <v>1409</v>
      </c>
      <c r="D4301" t="s">
        <v>15918</v>
      </c>
      <c r="E4301" s="5">
        <v>23124159</v>
      </c>
      <c r="F4301" t="s">
        <v>61070</v>
      </c>
      <c r="G4301">
        <v>37115</v>
      </c>
      <c r="H4301" t="s">
        <v>4</v>
      </c>
      <c r="I4301" t="s">
        <v>2</v>
      </c>
      <c r="J4301" s="2">
        <v>711</v>
      </c>
      <c r="K4301" s="1" t="s">
        <v>1364</v>
      </c>
    </row>
    <row r="4302" spans="1:11" x14ac:dyDescent="0.3">
      <c r="A4302" s="3">
        <v>23102</v>
      </c>
      <c r="B4302" t="s">
        <v>61071</v>
      </c>
      <c r="C4302" t="s">
        <v>61072</v>
      </c>
      <c r="D4302" t="s">
        <v>2</v>
      </c>
      <c r="E4302" s="5">
        <v>94754418</v>
      </c>
      <c r="F4302" t="s">
        <v>61073</v>
      </c>
      <c r="G4302">
        <v>37133</v>
      </c>
      <c r="H4302" t="s">
        <v>65</v>
      </c>
      <c r="I4302" t="s">
        <v>2</v>
      </c>
      <c r="J4302" s="2">
        <v>712</v>
      </c>
      <c r="K4302" s="1" t="s">
        <v>61074</v>
      </c>
    </row>
    <row r="4303" spans="1:11" x14ac:dyDescent="0.3">
      <c r="A4303" s="3">
        <v>23102</v>
      </c>
      <c r="B4303" t="s">
        <v>61075</v>
      </c>
      <c r="C4303" t="s">
        <v>8842</v>
      </c>
      <c r="D4303" t="s">
        <v>30538</v>
      </c>
      <c r="E4303" s="5">
        <v>23118004</v>
      </c>
      <c r="F4303" t="s">
        <v>61076</v>
      </c>
      <c r="G4303">
        <v>37085</v>
      </c>
      <c r="H4303" t="s">
        <v>31</v>
      </c>
      <c r="I4303" t="s">
        <v>2</v>
      </c>
      <c r="J4303" s="2">
        <v>812</v>
      </c>
      <c r="K4303" s="1" t="s">
        <v>61077</v>
      </c>
    </row>
    <row r="4304" spans="1:11" x14ac:dyDescent="0.3">
      <c r="A4304" s="3">
        <v>23102</v>
      </c>
      <c r="B4304" t="s">
        <v>61078</v>
      </c>
      <c r="C4304" t="s">
        <v>57168</v>
      </c>
      <c r="D4304" t="s">
        <v>2</v>
      </c>
      <c r="E4304" s="5">
        <v>23171755</v>
      </c>
      <c r="F4304" t="s">
        <v>61079</v>
      </c>
      <c r="G4304">
        <v>37115</v>
      </c>
      <c r="H4304" t="s">
        <v>4</v>
      </c>
      <c r="I4304" t="s">
        <v>2</v>
      </c>
      <c r="J4304" s="2">
        <v>477</v>
      </c>
      <c r="K4304" s="1" t="s">
        <v>61080</v>
      </c>
    </row>
    <row r="4305" spans="1:11" x14ac:dyDescent="0.3">
      <c r="A4305" s="3">
        <v>23102</v>
      </c>
      <c r="B4305" t="s">
        <v>61081</v>
      </c>
      <c r="C4305" t="s">
        <v>2</v>
      </c>
      <c r="D4305" t="s">
        <v>2</v>
      </c>
      <c r="E4305" s="5">
        <v>95886853</v>
      </c>
      <c r="F4305" t="s">
        <v>3668</v>
      </c>
      <c r="G4305">
        <v>37434</v>
      </c>
      <c r="H4305" t="s">
        <v>87</v>
      </c>
      <c r="I4305" t="s">
        <v>2</v>
      </c>
      <c r="J4305" s="2">
        <v>712</v>
      </c>
      <c r="K4305" s="1" t="s">
        <v>61082</v>
      </c>
    </row>
    <row r="4306" spans="1:11" x14ac:dyDescent="0.3">
      <c r="A4306" s="3">
        <v>23102</v>
      </c>
      <c r="B4306" t="s">
        <v>61083</v>
      </c>
      <c r="C4306" t="s">
        <v>2036</v>
      </c>
      <c r="D4306" t="s">
        <v>2</v>
      </c>
      <c r="E4306" s="5">
        <v>23397314</v>
      </c>
      <c r="F4306" t="s">
        <v>15424</v>
      </c>
      <c r="G4306">
        <v>37115</v>
      </c>
      <c r="H4306" t="s">
        <v>4</v>
      </c>
      <c r="I4306" t="s">
        <v>2</v>
      </c>
      <c r="J4306" s="2">
        <v>661</v>
      </c>
      <c r="K4306" s="1" t="s">
        <v>61084</v>
      </c>
    </row>
    <row r="4307" spans="1:11" x14ac:dyDescent="0.3">
      <c r="A4307" s="3">
        <v>23102</v>
      </c>
      <c r="B4307" t="s">
        <v>60123</v>
      </c>
      <c r="C4307" t="s">
        <v>24226</v>
      </c>
      <c r="D4307" t="s">
        <v>2</v>
      </c>
      <c r="E4307" s="5">
        <v>82879942</v>
      </c>
      <c r="F4307" t="s">
        <v>31639</v>
      </c>
      <c r="G4307">
        <v>37412</v>
      </c>
      <c r="H4307" t="s">
        <v>207</v>
      </c>
      <c r="I4307" t="s">
        <v>2</v>
      </c>
      <c r="J4307" s="2">
        <v>452</v>
      </c>
      <c r="K4307" s="1" t="s">
        <v>61085</v>
      </c>
    </row>
    <row r="4308" spans="1:11" x14ac:dyDescent="0.3">
      <c r="A4308" s="3">
        <v>23102</v>
      </c>
      <c r="B4308" t="s">
        <v>61086</v>
      </c>
      <c r="C4308" t="s">
        <v>2</v>
      </c>
      <c r="D4308" t="s">
        <v>2</v>
      </c>
      <c r="E4308" s="5">
        <v>78443128</v>
      </c>
      <c r="F4308" t="s">
        <v>8661</v>
      </c>
      <c r="G4308">
        <v>37124</v>
      </c>
      <c r="H4308" t="s">
        <v>409</v>
      </c>
      <c r="I4308" t="s">
        <v>2</v>
      </c>
      <c r="J4308" s="2">
        <v>970</v>
      </c>
      <c r="K4308" s="1" t="s">
        <v>1609</v>
      </c>
    </row>
    <row r="4309" spans="1:11" x14ac:dyDescent="0.3">
      <c r="A4309" s="3">
        <v>23102</v>
      </c>
      <c r="B4309" t="s">
        <v>61087</v>
      </c>
      <c r="C4309" t="s">
        <v>2</v>
      </c>
      <c r="D4309" t="s">
        <v>2</v>
      </c>
      <c r="E4309" s="5">
        <v>7576789</v>
      </c>
      <c r="F4309" t="s">
        <v>61088</v>
      </c>
      <c r="G4309">
        <v>37133</v>
      </c>
      <c r="H4309" t="s">
        <v>65</v>
      </c>
      <c r="I4309" t="s">
        <v>15143</v>
      </c>
      <c r="J4309" s="2">
        <v>477</v>
      </c>
      <c r="K4309" s="1" t="s">
        <v>101</v>
      </c>
    </row>
    <row r="4310" spans="1:11" x14ac:dyDescent="0.3">
      <c r="A4310" s="3">
        <v>23102</v>
      </c>
      <c r="B4310" t="s">
        <v>61089</v>
      </c>
      <c r="C4310" t="s">
        <v>2</v>
      </c>
      <c r="D4310" t="s">
        <v>2</v>
      </c>
      <c r="E4310" s="5">
        <v>18249627</v>
      </c>
      <c r="F4310" t="s">
        <v>61090</v>
      </c>
      <c r="G4310">
        <v>37073</v>
      </c>
      <c r="H4310" t="s">
        <v>31</v>
      </c>
      <c r="I4310" t="s">
        <v>2</v>
      </c>
      <c r="J4310" s="2">
        <v>982</v>
      </c>
      <c r="K4310" s="1" t="s">
        <v>2975</v>
      </c>
    </row>
    <row r="4311" spans="1:11" x14ac:dyDescent="0.3">
      <c r="A4311" s="3">
        <v>23102</v>
      </c>
      <c r="B4311" t="s">
        <v>61091</v>
      </c>
      <c r="C4311" t="s">
        <v>5305</v>
      </c>
      <c r="D4311" t="s">
        <v>2</v>
      </c>
      <c r="E4311" s="5">
        <v>23156089</v>
      </c>
      <c r="F4311" t="s">
        <v>677</v>
      </c>
      <c r="G4311">
        <v>37434</v>
      </c>
      <c r="H4311" t="s">
        <v>459</v>
      </c>
      <c r="I4311" t="s">
        <v>2</v>
      </c>
      <c r="J4311" s="2">
        <v>15</v>
      </c>
      <c r="K4311" s="1" t="s">
        <v>61092</v>
      </c>
    </row>
    <row r="4312" spans="1:11" x14ac:dyDescent="0.3">
      <c r="A4312" s="3">
        <v>23102</v>
      </c>
      <c r="B4312" t="s">
        <v>61093</v>
      </c>
      <c r="C4312" t="s">
        <v>2</v>
      </c>
      <c r="D4312" t="s">
        <v>2</v>
      </c>
      <c r="E4312" s="5">
        <v>83664029</v>
      </c>
      <c r="F4312" t="s">
        <v>33684</v>
      </c>
      <c r="G4312">
        <v>34355</v>
      </c>
      <c r="H4312" t="s">
        <v>13</v>
      </c>
      <c r="I4312" t="s">
        <v>2</v>
      </c>
      <c r="J4312" s="2">
        <v>855</v>
      </c>
      <c r="K4312" s="1" t="s">
        <v>61094</v>
      </c>
    </row>
    <row r="4313" spans="1:11" x14ac:dyDescent="0.3">
      <c r="A4313" s="3">
        <v>23102</v>
      </c>
      <c r="B4313" t="s">
        <v>61095</v>
      </c>
      <c r="C4313" t="s">
        <v>2</v>
      </c>
      <c r="D4313" t="s">
        <v>2</v>
      </c>
      <c r="E4313" s="5">
        <v>58825732</v>
      </c>
      <c r="F4313" t="s">
        <v>61096</v>
      </c>
      <c r="G4313">
        <v>37075</v>
      </c>
      <c r="H4313" t="s">
        <v>31</v>
      </c>
      <c r="I4313" t="s">
        <v>2</v>
      </c>
      <c r="J4313" s="2">
        <v>970</v>
      </c>
      <c r="K4313" s="1" t="s">
        <v>939</v>
      </c>
    </row>
    <row r="4314" spans="1:11" x14ac:dyDescent="0.3">
      <c r="A4314" s="3">
        <v>23102</v>
      </c>
      <c r="B4314" t="s">
        <v>61097</v>
      </c>
      <c r="C4314" t="s">
        <v>2</v>
      </c>
      <c r="D4314" t="s">
        <v>2</v>
      </c>
      <c r="E4314" s="5">
        <v>57743725</v>
      </c>
      <c r="F4314" t="s">
        <v>61098</v>
      </c>
      <c r="G4314">
        <v>37085</v>
      </c>
      <c r="H4314" t="s">
        <v>31</v>
      </c>
      <c r="I4314" t="s">
        <v>2</v>
      </c>
      <c r="J4314" s="2">
        <v>970</v>
      </c>
      <c r="K4314" s="1" t="s">
        <v>2365</v>
      </c>
    </row>
    <row r="4315" spans="1:11" x14ac:dyDescent="0.3">
      <c r="A4315" s="3">
        <v>23102</v>
      </c>
      <c r="B4315" t="s">
        <v>61099</v>
      </c>
      <c r="C4315" t="s">
        <v>2</v>
      </c>
      <c r="D4315" t="s">
        <v>2</v>
      </c>
      <c r="E4315" s="5">
        <v>25062213</v>
      </c>
      <c r="F4315" t="s">
        <v>61100</v>
      </c>
      <c r="G4315">
        <v>34346</v>
      </c>
      <c r="H4315" t="s">
        <v>50</v>
      </c>
      <c r="I4315" t="s">
        <v>11627</v>
      </c>
      <c r="J4315" s="2">
        <v>477</v>
      </c>
      <c r="K4315" s="1" t="s">
        <v>2851</v>
      </c>
    </row>
    <row r="4316" spans="1:11" x14ac:dyDescent="0.3">
      <c r="A4316" s="3">
        <v>23102</v>
      </c>
      <c r="B4316" t="s">
        <v>61104</v>
      </c>
      <c r="C4316" t="s">
        <v>2</v>
      </c>
      <c r="D4316" t="s">
        <v>2</v>
      </c>
      <c r="E4316" s="5">
        <v>97029597</v>
      </c>
      <c r="F4316" t="s">
        <v>11918</v>
      </c>
      <c r="G4316">
        <v>37124</v>
      </c>
      <c r="H4316" t="s">
        <v>409</v>
      </c>
      <c r="I4316" t="s">
        <v>2</v>
      </c>
      <c r="J4316" s="2">
        <v>433</v>
      </c>
      <c r="K4316" s="1" t="s">
        <v>1749</v>
      </c>
    </row>
    <row r="4317" spans="1:11" x14ac:dyDescent="0.3">
      <c r="A4317" s="3">
        <v>23102</v>
      </c>
      <c r="B4317" t="s">
        <v>61111</v>
      </c>
      <c r="C4317" t="s">
        <v>2</v>
      </c>
      <c r="D4317" t="s">
        <v>2</v>
      </c>
      <c r="E4317" s="5">
        <v>24616087</v>
      </c>
      <c r="F4317" t="s">
        <v>61112</v>
      </c>
      <c r="G4317">
        <v>34346</v>
      </c>
      <c r="H4317" t="s">
        <v>50</v>
      </c>
      <c r="I4317" t="s">
        <v>2</v>
      </c>
      <c r="J4317" s="2">
        <v>433</v>
      </c>
      <c r="K4317" s="1" t="s">
        <v>4376</v>
      </c>
    </row>
    <row r="4318" spans="1:11" x14ac:dyDescent="0.3">
      <c r="A4318" s="3">
        <v>23102</v>
      </c>
      <c r="B4318" t="s">
        <v>61113</v>
      </c>
      <c r="C4318" t="s">
        <v>61114</v>
      </c>
      <c r="D4318" t="s">
        <v>2</v>
      </c>
      <c r="E4318" s="5">
        <v>23152472</v>
      </c>
      <c r="F4318" t="s">
        <v>61115</v>
      </c>
      <c r="G4318">
        <v>37127</v>
      </c>
      <c r="H4318" t="s">
        <v>324</v>
      </c>
      <c r="I4318" t="s">
        <v>2</v>
      </c>
      <c r="J4318" s="2">
        <v>432</v>
      </c>
      <c r="K4318" s="1" t="s">
        <v>1500</v>
      </c>
    </row>
    <row r="4319" spans="1:11" x14ac:dyDescent="0.3">
      <c r="A4319" s="3">
        <v>23102</v>
      </c>
      <c r="B4319" t="s">
        <v>61116</v>
      </c>
      <c r="C4319" t="s">
        <v>61117</v>
      </c>
      <c r="D4319" t="s">
        <v>2</v>
      </c>
      <c r="E4319" s="5">
        <v>23345275</v>
      </c>
      <c r="F4319" t="s">
        <v>22460</v>
      </c>
      <c r="G4319">
        <v>37115</v>
      </c>
      <c r="H4319" t="s">
        <v>4</v>
      </c>
      <c r="I4319" t="s">
        <v>2</v>
      </c>
      <c r="J4319" s="2">
        <v>620</v>
      </c>
      <c r="K4319" s="1" t="s">
        <v>134</v>
      </c>
    </row>
    <row r="4320" spans="1:11" x14ac:dyDescent="0.3">
      <c r="A4320" s="3">
        <v>23102</v>
      </c>
      <c r="B4320" t="s">
        <v>61118</v>
      </c>
      <c r="C4320" t="s">
        <v>2</v>
      </c>
      <c r="D4320" t="s">
        <v>2</v>
      </c>
      <c r="E4320" s="5">
        <v>70343927</v>
      </c>
      <c r="F4320" t="s">
        <v>61119</v>
      </c>
      <c r="G4320">
        <v>37115</v>
      </c>
      <c r="H4320" t="s">
        <v>4</v>
      </c>
      <c r="I4320" t="s">
        <v>2</v>
      </c>
      <c r="J4320" s="2">
        <v>970</v>
      </c>
      <c r="K4320" s="1" t="s">
        <v>6020</v>
      </c>
    </row>
    <row r="4321" spans="1:11" x14ac:dyDescent="0.3">
      <c r="A4321" s="3">
        <v>23102</v>
      </c>
      <c r="B4321" t="s">
        <v>61120</v>
      </c>
      <c r="C4321" t="s">
        <v>2</v>
      </c>
      <c r="D4321" t="s">
        <v>2</v>
      </c>
      <c r="E4321" s="5">
        <v>13471730</v>
      </c>
      <c r="F4321" t="s">
        <v>61121</v>
      </c>
      <c r="G4321">
        <v>37085</v>
      </c>
      <c r="H4321" t="s">
        <v>31</v>
      </c>
      <c r="I4321" t="s">
        <v>1208</v>
      </c>
      <c r="J4321" s="2">
        <v>970</v>
      </c>
      <c r="K4321" s="1" t="s">
        <v>1454</v>
      </c>
    </row>
    <row r="4322" spans="1:11" x14ac:dyDescent="0.3">
      <c r="A4322" s="3">
        <v>23102</v>
      </c>
      <c r="B4322" t="s">
        <v>61122</v>
      </c>
      <c r="C4322" t="s">
        <v>2</v>
      </c>
      <c r="D4322" t="s">
        <v>2</v>
      </c>
      <c r="E4322" s="5">
        <v>17184532</v>
      </c>
      <c r="F4322" t="s">
        <v>47826</v>
      </c>
      <c r="G4322">
        <v>37120</v>
      </c>
      <c r="H4322" t="s">
        <v>114</v>
      </c>
      <c r="I4322" t="s">
        <v>2</v>
      </c>
      <c r="J4322" s="2">
        <v>451</v>
      </c>
      <c r="K4322" s="1" t="s">
        <v>61123</v>
      </c>
    </row>
    <row r="4323" spans="1:11" x14ac:dyDescent="0.3">
      <c r="A4323" s="3">
        <v>23102</v>
      </c>
      <c r="B4323" t="s">
        <v>61124</v>
      </c>
      <c r="C4323" t="s">
        <v>2</v>
      </c>
      <c r="D4323" t="s">
        <v>2</v>
      </c>
      <c r="E4323" s="5">
        <v>23461994</v>
      </c>
      <c r="F4323" t="s">
        <v>15252</v>
      </c>
      <c r="G4323">
        <v>37520</v>
      </c>
      <c r="H4323" t="s">
        <v>20</v>
      </c>
      <c r="I4323" t="s">
        <v>2</v>
      </c>
      <c r="J4323" s="2">
        <v>692</v>
      </c>
      <c r="K4323" s="1" t="s">
        <v>570</v>
      </c>
    </row>
    <row r="4324" spans="1:11" x14ac:dyDescent="0.3">
      <c r="A4324" s="3">
        <v>23102</v>
      </c>
      <c r="B4324" t="s">
        <v>61125</v>
      </c>
      <c r="C4324" t="s">
        <v>61126</v>
      </c>
      <c r="D4324" t="s">
        <v>2</v>
      </c>
      <c r="E4324" s="5">
        <v>97487865</v>
      </c>
      <c r="F4324" t="s">
        <v>16170</v>
      </c>
      <c r="G4324">
        <v>37431</v>
      </c>
      <c r="H4324" t="s">
        <v>46</v>
      </c>
      <c r="I4324" t="s">
        <v>2</v>
      </c>
      <c r="J4324" s="2">
        <v>475</v>
      </c>
      <c r="K4324" s="1" t="s">
        <v>61127</v>
      </c>
    </row>
    <row r="4325" spans="1:11" x14ac:dyDescent="0.3">
      <c r="A4325" s="3">
        <v>23102</v>
      </c>
      <c r="B4325" t="s">
        <v>61128</v>
      </c>
      <c r="C4325" t="s">
        <v>2</v>
      </c>
      <c r="D4325" t="s">
        <v>2</v>
      </c>
      <c r="E4325" s="5">
        <v>70332337</v>
      </c>
      <c r="F4325" t="s">
        <v>61129</v>
      </c>
      <c r="G4325">
        <v>37434</v>
      </c>
      <c r="H4325" t="s">
        <v>87</v>
      </c>
      <c r="I4325" t="s">
        <v>2</v>
      </c>
      <c r="J4325" s="2">
        <v>970</v>
      </c>
      <c r="K4325" s="1" t="s">
        <v>889</v>
      </c>
    </row>
    <row r="4326" spans="1:11" x14ac:dyDescent="0.3">
      <c r="A4326" s="3">
        <v>23102</v>
      </c>
      <c r="B4326" t="s">
        <v>61130</v>
      </c>
      <c r="C4326" t="s">
        <v>61131</v>
      </c>
      <c r="D4326" t="s">
        <v>2</v>
      </c>
      <c r="E4326" s="5">
        <v>94597199</v>
      </c>
      <c r="F4326" t="s">
        <v>61132</v>
      </c>
      <c r="G4326">
        <v>37127</v>
      </c>
      <c r="H4326" t="s">
        <v>1654</v>
      </c>
      <c r="I4326" t="s">
        <v>2</v>
      </c>
      <c r="J4326" s="2">
        <v>683</v>
      </c>
      <c r="K4326" s="1" t="s">
        <v>3195</v>
      </c>
    </row>
    <row r="4327" spans="1:11" x14ac:dyDescent="0.3">
      <c r="A4327" s="3">
        <v>23102</v>
      </c>
      <c r="B4327" t="s">
        <v>61133</v>
      </c>
      <c r="C4327" t="s">
        <v>1867</v>
      </c>
      <c r="D4327" t="s">
        <v>2</v>
      </c>
      <c r="E4327" s="5">
        <v>23456721</v>
      </c>
      <c r="F4327" t="s">
        <v>61134</v>
      </c>
      <c r="G4327">
        <v>37130</v>
      </c>
      <c r="H4327" t="s">
        <v>60</v>
      </c>
      <c r="I4327" t="s">
        <v>2</v>
      </c>
      <c r="J4327" s="2">
        <v>471</v>
      </c>
      <c r="K4327" s="1" t="s">
        <v>4373</v>
      </c>
    </row>
    <row r="4328" spans="1:11" x14ac:dyDescent="0.3">
      <c r="A4328" s="3">
        <v>23102</v>
      </c>
      <c r="B4328" t="s">
        <v>61135</v>
      </c>
      <c r="C4328" t="s">
        <v>656</v>
      </c>
      <c r="D4328" t="s">
        <v>2</v>
      </c>
      <c r="E4328" s="5">
        <v>81395035</v>
      </c>
      <c r="F4328" t="s">
        <v>61136</v>
      </c>
      <c r="G4328">
        <v>37083</v>
      </c>
      <c r="H4328" t="s">
        <v>31</v>
      </c>
      <c r="I4328" t="s">
        <v>2</v>
      </c>
      <c r="J4328" s="2">
        <v>682</v>
      </c>
      <c r="K4328" s="1" t="s">
        <v>61137</v>
      </c>
    </row>
    <row r="4329" spans="1:11" x14ac:dyDescent="0.3">
      <c r="A4329" s="3">
        <v>23102</v>
      </c>
      <c r="B4329" t="s">
        <v>61135</v>
      </c>
      <c r="C4329" t="s">
        <v>705</v>
      </c>
      <c r="D4329" t="s">
        <v>705</v>
      </c>
      <c r="E4329" s="5">
        <v>93434776</v>
      </c>
      <c r="F4329" t="s">
        <v>61136</v>
      </c>
      <c r="G4329">
        <v>37083</v>
      </c>
      <c r="H4329" t="s">
        <v>31</v>
      </c>
      <c r="I4329" t="s">
        <v>2</v>
      </c>
      <c r="J4329" s="2">
        <v>464</v>
      </c>
      <c r="K4329" s="1" t="s">
        <v>4554</v>
      </c>
    </row>
    <row r="4330" spans="1:11" x14ac:dyDescent="0.3">
      <c r="A4330" s="3">
        <v>23102</v>
      </c>
      <c r="B4330" t="s">
        <v>61138</v>
      </c>
      <c r="C4330" t="s">
        <v>3077</v>
      </c>
      <c r="D4330" t="s">
        <v>2</v>
      </c>
      <c r="E4330" s="5">
        <v>23431139</v>
      </c>
      <c r="F4330" t="s">
        <v>28379</v>
      </c>
      <c r="G4330">
        <v>37073</v>
      </c>
      <c r="H4330" t="s">
        <v>31</v>
      </c>
      <c r="I4330" t="s">
        <v>2</v>
      </c>
      <c r="J4330" s="2">
        <v>662</v>
      </c>
      <c r="K4330" s="1" t="s">
        <v>1124</v>
      </c>
    </row>
    <row r="4331" spans="1:11" x14ac:dyDescent="0.3">
      <c r="A4331" s="3">
        <v>23102</v>
      </c>
      <c r="B4331" t="s">
        <v>61139</v>
      </c>
      <c r="C4331" t="s">
        <v>61139</v>
      </c>
      <c r="D4331" t="s">
        <v>2</v>
      </c>
      <c r="E4331" s="5">
        <v>87029950</v>
      </c>
      <c r="F4331" t="s">
        <v>61140</v>
      </c>
      <c r="G4331">
        <v>37115</v>
      </c>
      <c r="H4331" t="s">
        <v>4</v>
      </c>
      <c r="I4331" t="s">
        <v>2</v>
      </c>
      <c r="J4331" s="2">
        <v>960</v>
      </c>
      <c r="K4331" s="1" t="s">
        <v>1367</v>
      </c>
    </row>
    <row r="4332" spans="1:11" x14ac:dyDescent="0.3">
      <c r="A4332" s="3">
        <v>23102</v>
      </c>
      <c r="B4332" t="s">
        <v>61141</v>
      </c>
      <c r="C4332" t="s">
        <v>2955</v>
      </c>
      <c r="D4332" t="s">
        <v>2</v>
      </c>
      <c r="E4332" s="5">
        <v>23351673</v>
      </c>
      <c r="F4332" t="s">
        <v>60303</v>
      </c>
      <c r="G4332">
        <v>37434</v>
      </c>
      <c r="H4332" t="s">
        <v>547</v>
      </c>
      <c r="I4332" t="s">
        <v>2</v>
      </c>
      <c r="J4332" s="2">
        <v>813</v>
      </c>
      <c r="K4332" s="1" t="s">
        <v>654</v>
      </c>
    </row>
    <row r="4333" spans="1:11" x14ac:dyDescent="0.3">
      <c r="A4333" s="3">
        <v>23102</v>
      </c>
      <c r="B4333" t="s">
        <v>61142</v>
      </c>
      <c r="C4333" t="s">
        <v>2</v>
      </c>
      <c r="D4333" t="s">
        <v>2</v>
      </c>
      <c r="E4333" s="5">
        <v>97801548</v>
      </c>
      <c r="F4333" t="s">
        <v>61143</v>
      </c>
      <c r="G4333">
        <v>37083</v>
      </c>
      <c r="H4333" t="s">
        <v>31</v>
      </c>
      <c r="I4333" t="s">
        <v>2</v>
      </c>
      <c r="J4333" s="2">
        <v>970</v>
      </c>
      <c r="K4333" s="1" t="s">
        <v>3871</v>
      </c>
    </row>
    <row r="4334" spans="1:11" x14ac:dyDescent="0.3">
      <c r="A4334" s="3">
        <v>23102</v>
      </c>
      <c r="B4334" t="s">
        <v>61144</v>
      </c>
      <c r="C4334" t="s">
        <v>2</v>
      </c>
      <c r="D4334" t="s">
        <v>2</v>
      </c>
      <c r="E4334" s="5">
        <v>16929734</v>
      </c>
      <c r="F4334" t="s">
        <v>169</v>
      </c>
      <c r="G4334">
        <v>37081</v>
      </c>
      <c r="H4334" t="s">
        <v>31</v>
      </c>
      <c r="I4334" t="s">
        <v>2</v>
      </c>
      <c r="J4334" s="2">
        <v>432</v>
      </c>
      <c r="K4334" s="1" t="s">
        <v>61145</v>
      </c>
    </row>
    <row r="4335" spans="1:11" x14ac:dyDescent="0.3">
      <c r="A4335" s="3">
        <v>23102</v>
      </c>
      <c r="B4335" t="s">
        <v>61146</v>
      </c>
      <c r="C4335" t="s">
        <v>61147</v>
      </c>
      <c r="D4335" t="s">
        <v>61148</v>
      </c>
      <c r="E4335" s="5">
        <v>97129257</v>
      </c>
      <c r="F4335" t="s">
        <v>61149</v>
      </c>
      <c r="G4335">
        <v>37136</v>
      </c>
      <c r="H4335" t="s">
        <v>198</v>
      </c>
      <c r="I4335" t="s">
        <v>2</v>
      </c>
      <c r="J4335" s="2">
        <v>749</v>
      </c>
      <c r="K4335" s="1" t="s">
        <v>371</v>
      </c>
    </row>
    <row r="4336" spans="1:11" x14ac:dyDescent="0.3">
      <c r="A4336" s="3">
        <v>23102</v>
      </c>
      <c r="B4336" t="s">
        <v>61150</v>
      </c>
      <c r="C4336" t="s">
        <v>2</v>
      </c>
      <c r="D4336" t="s">
        <v>2</v>
      </c>
      <c r="E4336" s="5">
        <v>70196952</v>
      </c>
      <c r="F4336" t="s">
        <v>61151</v>
      </c>
      <c r="G4336">
        <v>37083</v>
      </c>
      <c r="H4336" t="s">
        <v>31</v>
      </c>
      <c r="I4336" t="s">
        <v>2</v>
      </c>
      <c r="J4336" s="2">
        <v>970</v>
      </c>
      <c r="K4336" s="1" t="s">
        <v>1828</v>
      </c>
    </row>
    <row r="4337" spans="1:11" x14ac:dyDescent="0.3">
      <c r="A4337" s="3">
        <v>23102</v>
      </c>
      <c r="B4337" t="s">
        <v>61152</v>
      </c>
      <c r="C4337" t="s">
        <v>61153</v>
      </c>
      <c r="D4337" t="s">
        <v>61154</v>
      </c>
      <c r="E4337" s="5">
        <v>28943452</v>
      </c>
      <c r="F4337" t="s">
        <v>13436</v>
      </c>
      <c r="G4337">
        <v>37431</v>
      </c>
      <c r="H4337" t="s">
        <v>46</v>
      </c>
      <c r="I4337" t="s">
        <v>2</v>
      </c>
      <c r="J4337" s="2">
        <v>812</v>
      </c>
      <c r="K4337" s="1" t="s">
        <v>6793</v>
      </c>
    </row>
    <row r="4338" spans="1:11" x14ac:dyDescent="0.3">
      <c r="A4338" s="3">
        <v>23102</v>
      </c>
      <c r="B4338" t="s">
        <v>61155</v>
      </c>
      <c r="C4338" t="s">
        <v>61156</v>
      </c>
      <c r="D4338" t="s">
        <v>61157</v>
      </c>
      <c r="E4338" s="5">
        <v>23155066</v>
      </c>
      <c r="F4338" t="s">
        <v>61158</v>
      </c>
      <c r="G4338">
        <v>37115</v>
      </c>
      <c r="H4338" t="s">
        <v>4</v>
      </c>
      <c r="I4338" t="s">
        <v>2</v>
      </c>
      <c r="J4338" s="2">
        <v>662</v>
      </c>
      <c r="K4338" s="1" t="s">
        <v>134</v>
      </c>
    </row>
    <row r="4339" spans="1:11" x14ac:dyDescent="0.3">
      <c r="A4339" s="3">
        <v>23102</v>
      </c>
      <c r="B4339" t="s">
        <v>61159</v>
      </c>
      <c r="C4339" t="s">
        <v>2</v>
      </c>
      <c r="D4339" t="s">
        <v>2</v>
      </c>
      <c r="E4339" s="5">
        <v>94093394</v>
      </c>
      <c r="F4339" t="s">
        <v>9115</v>
      </c>
      <c r="G4339">
        <v>37520</v>
      </c>
      <c r="H4339" t="s">
        <v>20</v>
      </c>
      <c r="I4339" t="s">
        <v>2</v>
      </c>
      <c r="J4339" s="2">
        <v>16</v>
      </c>
      <c r="K4339" s="1" t="s">
        <v>7591</v>
      </c>
    </row>
    <row r="4340" spans="1:11" x14ac:dyDescent="0.3">
      <c r="A4340" s="3">
        <v>23102</v>
      </c>
      <c r="B4340" t="s">
        <v>61160</v>
      </c>
      <c r="C4340" t="s">
        <v>2</v>
      </c>
      <c r="D4340" t="s">
        <v>2</v>
      </c>
      <c r="E4340" s="5">
        <v>87389699</v>
      </c>
      <c r="F4340" t="s">
        <v>61161</v>
      </c>
      <c r="G4340">
        <v>37120</v>
      </c>
      <c r="H4340" t="s">
        <v>114</v>
      </c>
      <c r="I4340" t="s">
        <v>2</v>
      </c>
      <c r="J4340" s="2">
        <v>11</v>
      </c>
      <c r="K4340" s="1" t="s">
        <v>61162</v>
      </c>
    </row>
    <row r="4341" spans="1:11" x14ac:dyDescent="0.3">
      <c r="A4341" s="3">
        <v>23102</v>
      </c>
      <c r="B4341" t="s">
        <v>61163</v>
      </c>
      <c r="C4341" t="s">
        <v>61164</v>
      </c>
      <c r="D4341" t="s">
        <v>2</v>
      </c>
      <c r="E4341" s="5">
        <v>23403481</v>
      </c>
      <c r="F4341" t="s">
        <v>61165</v>
      </c>
      <c r="G4341">
        <v>37412</v>
      </c>
      <c r="H4341" t="s">
        <v>207</v>
      </c>
      <c r="I4341" t="s">
        <v>2</v>
      </c>
      <c r="J4341" s="2">
        <v>889</v>
      </c>
      <c r="K4341" s="1" t="s">
        <v>1468</v>
      </c>
    </row>
    <row r="4342" spans="1:11" x14ac:dyDescent="0.3">
      <c r="A4342" s="3">
        <v>23102</v>
      </c>
      <c r="B4342" t="s">
        <v>61166</v>
      </c>
      <c r="C4342" t="s">
        <v>61167</v>
      </c>
      <c r="D4342" t="s">
        <v>2</v>
      </c>
      <c r="E4342" s="5">
        <v>23428350</v>
      </c>
      <c r="F4342" t="s">
        <v>61168</v>
      </c>
      <c r="G4342">
        <v>37520</v>
      </c>
      <c r="H4342" t="s">
        <v>20</v>
      </c>
      <c r="I4342" t="s">
        <v>2</v>
      </c>
      <c r="J4342" s="2">
        <v>461</v>
      </c>
      <c r="K4342" s="1" t="s">
        <v>1882</v>
      </c>
    </row>
    <row r="4343" spans="1:11" x14ac:dyDescent="0.3">
      <c r="A4343" s="3">
        <v>23102</v>
      </c>
      <c r="B4343" t="s">
        <v>61169</v>
      </c>
      <c r="C4343" t="s">
        <v>2</v>
      </c>
      <c r="D4343" t="s">
        <v>2</v>
      </c>
      <c r="E4343" s="5">
        <v>78681838</v>
      </c>
      <c r="F4343" t="s">
        <v>61170</v>
      </c>
      <c r="G4343">
        <v>37077</v>
      </c>
      <c r="H4343" t="s">
        <v>31</v>
      </c>
      <c r="I4343" t="s">
        <v>2</v>
      </c>
      <c r="J4343" s="2">
        <v>970</v>
      </c>
      <c r="K4343" s="1" t="s">
        <v>914</v>
      </c>
    </row>
    <row r="4344" spans="1:11" x14ac:dyDescent="0.3">
      <c r="A4344" s="3">
        <v>23102</v>
      </c>
      <c r="B4344" t="s">
        <v>61171</v>
      </c>
      <c r="C4344" t="s">
        <v>2</v>
      </c>
      <c r="D4344" t="s">
        <v>2</v>
      </c>
      <c r="E4344" s="5">
        <v>70134548</v>
      </c>
      <c r="F4344" t="s">
        <v>7249</v>
      </c>
      <c r="G4344">
        <v>37124</v>
      </c>
      <c r="H4344" t="s">
        <v>409</v>
      </c>
      <c r="I4344" t="s">
        <v>2</v>
      </c>
      <c r="J4344" s="2">
        <v>970</v>
      </c>
      <c r="K4344" s="1" t="s">
        <v>3674</v>
      </c>
    </row>
    <row r="4345" spans="1:11" x14ac:dyDescent="0.3">
      <c r="A4345" s="3">
        <v>23102</v>
      </c>
      <c r="B4345" t="s">
        <v>61172</v>
      </c>
      <c r="C4345" t="s">
        <v>61173</v>
      </c>
      <c r="D4345" t="s">
        <v>2</v>
      </c>
      <c r="E4345" s="5">
        <v>28250217</v>
      </c>
      <c r="F4345" t="s">
        <v>2437</v>
      </c>
      <c r="G4345">
        <v>37073</v>
      </c>
      <c r="H4345" t="s">
        <v>31</v>
      </c>
      <c r="I4345" t="s">
        <v>2</v>
      </c>
      <c r="J4345" s="2">
        <v>563</v>
      </c>
      <c r="K4345" s="1" t="s">
        <v>3156</v>
      </c>
    </row>
    <row r="4346" spans="1:11" x14ac:dyDescent="0.3">
      <c r="A4346" s="3">
        <v>23102</v>
      </c>
      <c r="B4346" t="s">
        <v>61174</v>
      </c>
      <c r="C4346" t="s">
        <v>2</v>
      </c>
      <c r="D4346" t="s">
        <v>2</v>
      </c>
      <c r="E4346" s="5">
        <v>95562777</v>
      </c>
      <c r="F4346" t="s">
        <v>9600</v>
      </c>
      <c r="G4346">
        <v>37073</v>
      </c>
      <c r="H4346" t="s">
        <v>31</v>
      </c>
      <c r="I4346" t="s">
        <v>2</v>
      </c>
      <c r="J4346" s="2">
        <v>920</v>
      </c>
      <c r="K4346" s="1" t="s">
        <v>61175</v>
      </c>
    </row>
    <row r="4347" spans="1:11" x14ac:dyDescent="0.3">
      <c r="A4347" s="3">
        <v>23102</v>
      </c>
      <c r="B4347" t="s">
        <v>61176</v>
      </c>
      <c r="C4347" t="s">
        <v>61177</v>
      </c>
      <c r="D4347" t="s">
        <v>2</v>
      </c>
      <c r="E4347" s="5">
        <v>15632546</v>
      </c>
      <c r="F4347" t="s">
        <v>61178</v>
      </c>
      <c r="G4347">
        <v>37412</v>
      </c>
      <c r="H4347" t="s">
        <v>207</v>
      </c>
      <c r="I4347" t="s">
        <v>2</v>
      </c>
      <c r="J4347" s="2">
        <v>749</v>
      </c>
      <c r="K4347" s="1" t="s">
        <v>31668</v>
      </c>
    </row>
    <row r="4348" spans="1:11" x14ac:dyDescent="0.3">
      <c r="A4348" s="3">
        <v>23102</v>
      </c>
      <c r="B4348" t="s">
        <v>61179</v>
      </c>
      <c r="C4348" t="s">
        <v>582</v>
      </c>
      <c r="D4348" t="s">
        <v>2</v>
      </c>
      <c r="E4348" s="5">
        <v>23109640</v>
      </c>
      <c r="F4348" t="s">
        <v>12062</v>
      </c>
      <c r="G4348">
        <v>37073</v>
      </c>
      <c r="H4348" t="s">
        <v>31</v>
      </c>
      <c r="I4348" t="s">
        <v>2</v>
      </c>
      <c r="J4348" s="2">
        <v>682</v>
      </c>
      <c r="K4348" s="1" t="s">
        <v>317</v>
      </c>
    </row>
    <row r="4349" spans="1:11" x14ac:dyDescent="0.3">
      <c r="A4349" s="3">
        <v>23102</v>
      </c>
      <c r="B4349" t="s">
        <v>61180</v>
      </c>
      <c r="C4349" t="s">
        <v>1641</v>
      </c>
      <c r="D4349" t="s">
        <v>2</v>
      </c>
      <c r="E4349" s="5">
        <v>23203963</v>
      </c>
      <c r="F4349" t="s">
        <v>61181</v>
      </c>
      <c r="G4349">
        <v>37520</v>
      </c>
      <c r="H4349" t="s">
        <v>20</v>
      </c>
      <c r="I4349" t="s">
        <v>2</v>
      </c>
      <c r="J4349" s="2">
        <v>461</v>
      </c>
      <c r="K4349" s="1" t="s">
        <v>3002</v>
      </c>
    </row>
    <row r="4350" spans="1:11" x14ac:dyDescent="0.3">
      <c r="A4350" s="3">
        <v>23102</v>
      </c>
      <c r="B4350" t="s">
        <v>61182</v>
      </c>
      <c r="C4350" t="s">
        <v>2</v>
      </c>
      <c r="D4350" t="s">
        <v>2</v>
      </c>
      <c r="E4350" s="5">
        <v>25489576</v>
      </c>
      <c r="F4350" t="s">
        <v>61183</v>
      </c>
      <c r="G4350">
        <v>37434</v>
      </c>
      <c r="H4350" t="s">
        <v>87</v>
      </c>
      <c r="I4350" t="s">
        <v>2</v>
      </c>
      <c r="J4350" s="2">
        <v>432</v>
      </c>
      <c r="K4350" s="1" t="s">
        <v>61184</v>
      </c>
    </row>
    <row r="4351" spans="1:11" x14ac:dyDescent="0.3">
      <c r="A4351" s="3">
        <v>23102</v>
      </c>
      <c r="B4351" t="s">
        <v>747</v>
      </c>
      <c r="C4351" t="s">
        <v>2</v>
      </c>
      <c r="D4351" t="s">
        <v>2</v>
      </c>
      <c r="E4351" s="5">
        <v>97791114</v>
      </c>
      <c r="F4351" t="s">
        <v>61185</v>
      </c>
      <c r="G4351">
        <v>37079</v>
      </c>
      <c r="H4351" t="s">
        <v>31</v>
      </c>
      <c r="I4351" t="s">
        <v>2</v>
      </c>
      <c r="J4351" s="2">
        <v>970</v>
      </c>
      <c r="K4351" s="1" t="s">
        <v>3940</v>
      </c>
    </row>
    <row r="4352" spans="1:11" x14ac:dyDescent="0.3">
      <c r="A4352" s="3">
        <v>23102</v>
      </c>
      <c r="B4352" t="s">
        <v>27611</v>
      </c>
      <c r="C4352" t="s">
        <v>2</v>
      </c>
      <c r="D4352" t="s">
        <v>2</v>
      </c>
      <c r="E4352" s="5">
        <v>70210541</v>
      </c>
      <c r="F4352" t="s">
        <v>61186</v>
      </c>
      <c r="G4352">
        <v>37075</v>
      </c>
      <c r="H4352" t="s">
        <v>31</v>
      </c>
      <c r="I4352" t="s">
        <v>2</v>
      </c>
      <c r="J4352" s="2">
        <v>970</v>
      </c>
      <c r="K4352" s="1" t="s">
        <v>5607</v>
      </c>
    </row>
    <row r="4353" spans="1:11" x14ac:dyDescent="0.3">
      <c r="A4353" s="3">
        <v>23102</v>
      </c>
      <c r="B4353" t="s">
        <v>61187</v>
      </c>
      <c r="C4353" t="s">
        <v>1547</v>
      </c>
      <c r="D4353" t="s">
        <v>2</v>
      </c>
      <c r="E4353" s="5">
        <v>23279704</v>
      </c>
      <c r="F4353" t="s">
        <v>61188</v>
      </c>
      <c r="G4353">
        <v>34355</v>
      </c>
      <c r="H4353" t="s">
        <v>13</v>
      </c>
      <c r="I4353" t="s">
        <v>2</v>
      </c>
      <c r="J4353" s="2">
        <v>662</v>
      </c>
      <c r="K4353" s="1" t="s">
        <v>2111</v>
      </c>
    </row>
    <row r="4354" spans="1:11" x14ac:dyDescent="0.3">
      <c r="A4354" s="3">
        <v>23102</v>
      </c>
      <c r="B4354" t="s">
        <v>61189</v>
      </c>
      <c r="C4354" t="s">
        <v>2</v>
      </c>
      <c r="D4354" t="s">
        <v>2</v>
      </c>
      <c r="E4354" s="5">
        <v>70625347</v>
      </c>
      <c r="F4354" t="s">
        <v>61190</v>
      </c>
      <c r="G4354">
        <v>37520</v>
      </c>
      <c r="H4354" t="s">
        <v>20</v>
      </c>
      <c r="I4354" t="s">
        <v>2</v>
      </c>
      <c r="J4354" s="2">
        <v>970</v>
      </c>
      <c r="K4354" s="1" t="s">
        <v>61191</v>
      </c>
    </row>
    <row r="4355" spans="1:11" x14ac:dyDescent="0.3">
      <c r="A4355" s="3">
        <v>23102</v>
      </c>
      <c r="B4355" t="s">
        <v>61192</v>
      </c>
      <c r="C4355" t="s">
        <v>2</v>
      </c>
      <c r="D4355" t="s">
        <v>2</v>
      </c>
      <c r="E4355" s="5">
        <v>83960911</v>
      </c>
      <c r="F4355" t="s">
        <v>61193</v>
      </c>
      <c r="G4355">
        <v>37130</v>
      </c>
      <c r="H4355" t="s">
        <v>60</v>
      </c>
      <c r="I4355" t="s">
        <v>2</v>
      </c>
      <c r="J4355" s="2">
        <v>970</v>
      </c>
      <c r="K4355" s="1" t="s">
        <v>61194</v>
      </c>
    </row>
    <row r="4356" spans="1:11" x14ac:dyDescent="0.3">
      <c r="A4356" s="3">
        <v>23102</v>
      </c>
      <c r="B4356" t="s">
        <v>61195</v>
      </c>
      <c r="C4356" t="s">
        <v>61196</v>
      </c>
      <c r="D4356" t="s">
        <v>3220</v>
      </c>
      <c r="E4356" s="5">
        <v>12409042</v>
      </c>
      <c r="F4356" t="s">
        <v>47641</v>
      </c>
      <c r="G4356">
        <v>34346</v>
      </c>
      <c r="H4356" t="s">
        <v>50</v>
      </c>
      <c r="I4356" t="s">
        <v>50</v>
      </c>
      <c r="J4356" s="2">
        <v>692</v>
      </c>
      <c r="K4356" s="1" t="s">
        <v>892</v>
      </c>
    </row>
    <row r="4357" spans="1:11" x14ac:dyDescent="0.3">
      <c r="A4357" s="3">
        <v>23102</v>
      </c>
      <c r="B4357" t="s">
        <v>61197</v>
      </c>
      <c r="C4357" t="s">
        <v>2</v>
      </c>
      <c r="D4357" t="s">
        <v>2</v>
      </c>
      <c r="E4357" s="5">
        <v>22177925</v>
      </c>
      <c r="F4357" t="s">
        <v>61198</v>
      </c>
      <c r="G4357">
        <v>34346</v>
      </c>
      <c r="H4357" t="s">
        <v>50</v>
      </c>
      <c r="I4357" t="s">
        <v>2</v>
      </c>
      <c r="J4357" s="2">
        <v>662</v>
      </c>
      <c r="K4357" s="1" t="s">
        <v>61199</v>
      </c>
    </row>
    <row r="4358" spans="1:11" x14ac:dyDescent="0.3">
      <c r="A4358" s="3">
        <v>23102</v>
      </c>
      <c r="B4358" t="s">
        <v>61197</v>
      </c>
      <c r="C4358" t="s">
        <v>61200</v>
      </c>
      <c r="D4358" t="s">
        <v>61201</v>
      </c>
      <c r="E4358" s="5">
        <v>23160212</v>
      </c>
      <c r="F4358" t="s">
        <v>61202</v>
      </c>
      <c r="G4358">
        <v>37085</v>
      </c>
      <c r="H4358" t="s">
        <v>31</v>
      </c>
      <c r="I4358" t="s">
        <v>2</v>
      </c>
      <c r="J4358" s="2">
        <v>651</v>
      </c>
      <c r="K4358" s="1" t="s">
        <v>1454</v>
      </c>
    </row>
    <row r="4359" spans="1:11" x14ac:dyDescent="0.3">
      <c r="A4359" s="3">
        <v>23102</v>
      </c>
      <c r="B4359" t="s">
        <v>61203</v>
      </c>
      <c r="C4359" t="s">
        <v>61204</v>
      </c>
      <c r="D4359" t="s">
        <v>2</v>
      </c>
      <c r="E4359" s="5">
        <v>91912555</v>
      </c>
      <c r="F4359" t="s">
        <v>61205</v>
      </c>
      <c r="G4359">
        <v>37136</v>
      </c>
      <c r="H4359" t="s">
        <v>561</v>
      </c>
      <c r="I4359" t="s">
        <v>2</v>
      </c>
      <c r="J4359" s="2">
        <v>439</v>
      </c>
      <c r="K4359" s="1" t="s">
        <v>61206</v>
      </c>
    </row>
    <row r="4360" spans="1:11" x14ac:dyDescent="0.3">
      <c r="A4360" s="3">
        <v>23102</v>
      </c>
      <c r="B4360" t="s">
        <v>61207</v>
      </c>
      <c r="C4360" t="s">
        <v>2</v>
      </c>
      <c r="D4360" t="s">
        <v>2</v>
      </c>
      <c r="E4360" s="5">
        <v>97861916</v>
      </c>
      <c r="F4360" t="s">
        <v>61208</v>
      </c>
      <c r="G4360">
        <v>37133</v>
      </c>
      <c r="H4360" t="s">
        <v>65</v>
      </c>
      <c r="I4360" t="s">
        <v>2</v>
      </c>
      <c r="J4360" s="2">
        <v>970</v>
      </c>
      <c r="K4360" s="1" t="s">
        <v>3073</v>
      </c>
    </row>
    <row r="4361" spans="1:11" x14ac:dyDescent="0.3">
      <c r="A4361" s="3">
        <v>23102</v>
      </c>
      <c r="B4361" t="s">
        <v>61209</v>
      </c>
      <c r="C4361" t="s">
        <v>61210</v>
      </c>
      <c r="D4361" t="s">
        <v>2</v>
      </c>
      <c r="E4361" s="5">
        <v>18440772</v>
      </c>
      <c r="F4361" t="s">
        <v>61211</v>
      </c>
      <c r="G4361">
        <v>37130</v>
      </c>
      <c r="H4361" t="s">
        <v>60</v>
      </c>
      <c r="I4361" t="s">
        <v>16316</v>
      </c>
      <c r="J4361" s="2">
        <v>682</v>
      </c>
      <c r="K4361" s="1" t="s">
        <v>340</v>
      </c>
    </row>
    <row r="4362" spans="1:11" x14ac:dyDescent="0.3">
      <c r="A4362" s="3">
        <v>23102</v>
      </c>
      <c r="B4362" t="s">
        <v>61043</v>
      </c>
      <c r="C4362" t="s">
        <v>61044</v>
      </c>
      <c r="D4362" t="s">
        <v>2</v>
      </c>
      <c r="E4362" s="5">
        <v>57849705</v>
      </c>
      <c r="F4362" t="s">
        <v>61045</v>
      </c>
      <c r="G4362">
        <v>37083</v>
      </c>
      <c r="H4362" t="s">
        <v>31</v>
      </c>
      <c r="I4362" t="s">
        <v>1208</v>
      </c>
      <c r="J4362" s="2">
        <v>970</v>
      </c>
      <c r="K4362" s="1" t="s">
        <v>3897</v>
      </c>
    </row>
    <row r="4363" spans="1:11" x14ac:dyDescent="0.3">
      <c r="A4363" s="3">
        <v>23102</v>
      </c>
      <c r="B4363" t="s">
        <v>60978</v>
      </c>
      <c r="C4363" t="s">
        <v>2</v>
      </c>
      <c r="D4363" t="s">
        <v>2</v>
      </c>
      <c r="E4363" s="5">
        <v>58948978</v>
      </c>
      <c r="F4363" t="s">
        <v>60979</v>
      </c>
      <c r="G4363">
        <v>34346</v>
      </c>
      <c r="H4363" t="s">
        <v>50</v>
      </c>
      <c r="I4363" t="s">
        <v>2</v>
      </c>
      <c r="J4363" s="2">
        <v>970</v>
      </c>
      <c r="K4363" s="1" t="s">
        <v>3848</v>
      </c>
    </row>
    <row r="4364" spans="1:11" x14ac:dyDescent="0.3">
      <c r="A4364" s="3">
        <v>23102</v>
      </c>
      <c r="B4364" t="s">
        <v>60978</v>
      </c>
      <c r="C4364" t="s">
        <v>2</v>
      </c>
      <c r="D4364" t="s">
        <v>2</v>
      </c>
      <c r="E4364" s="5">
        <v>87015937</v>
      </c>
      <c r="F4364" t="s">
        <v>60979</v>
      </c>
      <c r="G4364">
        <v>34346</v>
      </c>
      <c r="H4364" t="s">
        <v>50</v>
      </c>
      <c r="I4364" t="s">
        <v>2</v>
      </c>
      <c r="J4364" s="2">
        <v>563</v>
      </c>
      <c r="K4364" s="1" t="s">
        <v>5757</v>
      </c>
    </row>
    <row r="4365" spans="1:11" x14ac:dyDescent="0.3">
      <c r="A4365" s="3">
        <v>23102</v>
      </c>
      <c r="B4365" t="s">
        <v>55410</v>
      </c>
      <c r="C4365" t="s">
        <v>2</v>
      </c>
      <c r="D4365" t="s">
        <v>2</v>
      </c>
      <c r="E4365" s="5">
        <v>57824950</v>
      </c>
      <c r="F4365" t="s">
        <v>55411</v>
      </c>
      <c r="G4365">
        <v>37130</v>
      </c>
      <c r="H4365" t="s">
        <v>60</v>
      </c>
      <c r="I4365" t="s">
        <v>4015</v>
      </c>
      <c r="J4365" s="2">
        <v>970</v>
      </c>
      <c r="K4365" s="1" t="s">
        <v>2220</v>
      </c>
    </row>
    <row r="4366" spans="1:11" x14ac:dyDescent="0.3">
      <c r="A4366" s="3">
        <v>23102</v>
      </c>
      <c r="B4366" t="s">
        <v>60980</v>
      </c>
      <c r="C4366" t="s">
        <v>2</v>
      </c>
      <c r="D4366" t="s">
        <v>2</v>
      </c>
      <c r="E4366" s="5">
        <v>70865309</v>
      </c>
      <c r="F4366" t="s">
        <v>53962</v>
      </c>
      <c r="G4366">
        <v>37075</v>
      </c>
      <c r="H4366" t="s">
        <v>31</v>
      </c>
      <c r="I4366" t="s">
        <v>2</v>
      </c>
      <c r="J4366" s="2">
        <v>970</v>
      </c>
      <c r="K4366" s="1" t="s">
        <v>1312</v>
      </c>
    </row>
    <row r="4367" spans="1:11" x14ac:dyDescent="0.3">
      <c r="A4367" s="3">
        <v>23102</v>
      </c>
      <c r="B4367" t="s">
        <v>60981</v>
      </c>
      <c r="C4367" t="s">
        <v>60982</v>
      </c>
      <c r="D4367" t="s">
        <v>60983</v>
      </c>
      <c r="E4367" s="5">
        <v>80037994</v>
      </c>
      <c r="F4367" t="s">
        <v>60984</v>
      </c>
      <c r="G4367">
        <v>37115</v>
      </c>
      <c r="H4367" t="s">
        <v>4</v>
      </c>
      <c r="I4367" t="s">
        <v>2</v>
      </c>
      <c r="J4367" s="2">
        <v>960</v>
      </c>
      <c r="K4367" s="1" t="s">
        <v>60985</v>
      </c>
    </row>
    <row r="4368" spans="1:11" x14ac:dyDescent="0.3">
      <c r="A4368" s="3">
        <v>23102</v>
      </c>
      <c r="B4368" t="s">
        <v>60986</v>
      </c>
      <c r="C4368" t="s">
        <v>2</v>
      </c>
      <c r="D4368" t="s">
        <v>2</v>
      </c>
      <c r="E4368" s="5">
        <v>57462834</v>
      </c>
      <c r="F4368" t="s">
        <v>60987</v>
      </c>
      <c r="G4368">
        <v>37520</v>
      </c>
      <c r="H4368" t="s">
        <v>20</v>
      </c>
      <c r="I4368" t="s">
        <v>2</v>
      </c>
      <c r="J4368" s="2">
        <v>970</v>
      </c>
      <c r="K4368" s="1" t="s">
        <v>60988</v>
      </c>
    </row>
    <row r="4369" spans="1:11" x14ac:dyDescent="0.3">
      <c r="A4369" s="3">
        <v>23102</v>
      </c>
      <c r="B4369" t="s">
        <v>60989</v>
      </c>
      <c r="C4369" t="s">
        <v>60990</v>
      </c>
      <c r="D4369" t="s">
        <v>2</v>
      </c>
      <c r="E4369" s="5">
        <v>29683990</v>
      </c>
      <c r="F4369" t="s">
        <v>14212</v>
      </c>
      <c r="G4369">
        <v>37115</v>
      </c>
      <c r="H4369" t="s">
        <v>4</v>
      </c>
      <c r="I4369" t="s">
        <v>2</v>
      </c>
      <c r="J4369" s="2">
        <v>960</v>
      </c>
      <c r="K4369" s="1" t="s">
        <v>5</v>
      </c>
    </row>
    <row r="4370" spans="1:11" x14ac:dyDescent="0.3">
      <c r="A4370" s="3">
        <v>23102</v>
      </c>
      <c r="B4370" t="s">
        <v>60991</v>
      </c>
      <c r="C4370" t="s">
        <v>2</v>
      </c>
      <c r="D4370" t="s">
        <v>2</v>
      </c>
      <c r="E4370" s="5">
        <v>59007318</v>
      </c>
      <c r="F4370" t="s">
        <v>60992</v>
      </c>
      <c r="G4370">
        <v>37130</v>
      </c>
      <c r="H4370" t="s">
        <v>60</v>
      </c>
      <c r="I4370" t="s">
        <v>2</v>
      </c>
      <c r="J4370" s="2">
        <v>970</v>
      </c>
      <c r="K4370" s="1" t="s">
        <v>2220</v>
      </c>
    </row>
    <row r="4371" spans="1:11" x14ac:dyDescent="0.3">
      <c r="A4371" s="3">
        <v>23102</v>
      </c>
      <c r="B4371" t="s">
        <v>60991</v>
      </c>
      <c r="C4371" t="s">
        <v>2</v>
      </c>
      <c r="D4371" t="s">
        <v>2</v>
      </c>
      <c r="E4371" s="5">
        <v>78510352</v>
      </c>
      <c r="F4371" t="s">
        <v>60993</v>
      </c>
      <c r="G4371">
        <v>37133</v>
      </c>
      <c r="H4371" t="s">
        <v>65</v>
      </c>
      <c r="I4371" t="s">
        <v>2</v>
      </c>
      <c r="J4371" s="2">
        <v>970</v>
      </c>
      <c r="K4371" s="1" t="s">
        <v>101</v>
      </c>
    </row>
    <row r="4372" spans="1:11" x14ac:dyDescent="0.3">
      <c r="A4372" s="3">
        <v>23102</v>
      </c>
      <c r="B4372" t="s">
        <v>60991</v>
      </c>
      <c r="C4372" t="s">
        <v>7639</v>
      </c>
      <c r="D4372" t="s">
        <v>2</v>
      </c>
      <c r="E4372" s="5">
        <v>79780620</v>
      </c>
      <c r="F4372" t="s">
        <v>18734</v>
      </c>
      <c r="G4372">
        <v>37434</v>
      </c>
      <c r="H4372" t="s">
        <v>266</v>
      </c>
      <c r="I4372" t="s">
        <v>2</v>
      </c>
      <c r="J4372" s="2">
        <v>862</v>
      </c>
      <c r="K4372" s="1" t="s">
        <v>60994</v>
      </c>
    </row>
    <row r="4373" spans="1:11" x14ac:dyDescent="0.3">
      <c r="A4373" s="3">
        <v>23102</v>
      </c>
      <c r="B4373" t="s">
        <v>60995</v>
      </c>
      <c r="C4373" t="s">
        <v>2</v>
      </c>
      <c r="D4373" t="s">
        <v>2</v>
      </c>
      <c r="E4373" s="5">
        <v>97801291</v>
      </c>
      <c r="F4373" t="s">
        <v>60996</v>
      </c>
      <c r="G4373">
        <v>37434</v>
      </c>
      <c r="H4373" t="s">
        <v>87</v>
      </c>
      <c r="I4373" t="s">
        <v>2</v>
      </c>
      <c r="J4373" s="2">
        <v>970</v>
      </c>
      <c r="K4373" s="1" t="s">
        <v>889</v>
      </c>
    </row>
    <row r="4374" spans="1:11" x14ac:dyDescent="0.3">
      <c r="A4374" s="3">
        <v>23102</v>
      </c>
      <c r="B4374" t="s">
        <v>60997</v>
      </c>
      <c r="C4374" t="s">
        <v>2</v>
      </c>
      <c r="D4374" t="s">
        <v>2</v>
      </c>
      <c r="E4374" s="5">
        <v>59067258</v>
      </c>
      <c r="F4374" t="s">
        <v>2784</v>
      </c>
      <c r="G4374">
        <v>37077</v>
      </c>
      <c r="H4374" t="s">
        <v>31</v>
      </c>
      <c r="I4374" t="s">
        <v>2</v>
      </c>
      <c r="J4374" s="2">
        <v>970</v>
      </c>
      <c r="K4374" s="1" t="s">
        <v>2898</v>
      </c>
    </row>
    <row r="4375" spans="1:11" x14ac:dyDescent="0.3">
      <c r="A4375" s="3">
        <v>23102</v>
      </c>
      <c r="B4375" t="s">
        <v>60998</v>
      </c>
      <c r="C4375" t="s">
        <v>53598</v>
      </c>
      <c r="D4375" t="s">
        <v>2</v>
      </c>
      <c r="E4375" s="5">
        <v>30805136</v>
      </c>
      <c r="F4375" t="s">
        <v>21364</v>
      </c>
      <c r="G4375">
        <v>34346</v>
      </c>
      <c r="H4375" t="s">
        <v>50</v>
      </c>
      <c r="I4375" t="s">
        <v>2</v>
      </c>
      <c r="J4375" s="2">
        <v>869</v>
      </c>
      <c r="K4375" s="1" t="s">
        <v>60999</v>
      </c>
    </row>
    <row r="4376" spans="1:11" x14ac:dyDescent="0.3">
      <c r="A4376" s="3">
        <v>23102</v>
      </c>
      <c r="B4376" t="s">
        <v>61000</v>
      </c>
      <c r="C4376" t="s">
        <v>61001</v>
      </c>
      <c r="D4376" t="s">
        <v>61002</v>
      </c>
      <c r="E4376" s="5">
        <v>96487681</v>
      </c>
      <c r="F4376" t="s">
        <v>25480</v>
      </c>
      <c r="G4376">
        <v>37127</v>
      </c>
      <c r="H4376" t="s">
        <v>1654</v>
      </c>
      <c r="I4376" t="s">
        <v>2</v>
      </c>
      <c r="J4376" s="2">
        <v>869</v>
      </c>
      <c r="K4376" s="1" t="s">
        <v>61003</v>
      </c>
    </row>
    <row r="4377" spans="1:11" x14ac:dyDescent="0.3">
      <c r="A4377" s="3">
        <v>23102</v>
      </c>
      <c r="B4377" t="s">
        <v>61004</v>
      </c>
      <c r="C4377" t="s">
        <v>2</v>
      </c>
      <c r="D4377" t="s">
        <v>2</v>
      </c>
      <c r="E4377" s="5">
        <v>57103327</v>
      </c>
      <c r="F4377" t="s">
        <v>61005</v>
      </c>
      <c r="G4377">
        <v>37081</v>
      </c>
      <c r="H4377" t="s">
        <v>31</v>
      </c>
      <c r="I4377" t="s">
        <v>31</v>
      </c>
      <c r="J4377" s="2">
        <v>970</v>
      </c>
      <c r="K4377" s="1" t="s">
        <v>2033</v>
      </c>
    </row>
    <row r="4378" spans="1:11" x14ac:dyDescent="0.3">
      <c r="A4378" s="3">
        <v>23102</v>
      </c>
      <c r="B4378" t="s">
        <v>61006</v>
      </c>
      <c r="C4378" t="s">
        <v>2</v>
      </c>
      <c r="D4378" t="s">
        <v>2</v>
      </c>
      <c r="E4378" s="5">
        <v>58846704</v>
      </c>
      <c r="F4378" t="s">
        <v>61007</v>
      </c>
      <c r="G4378">
        <v>37085</v>
      </c>
      <c r="H4378" t="s">
        <v>31</v>
      </c>
      <c r="I4378" t="s">
        <v>2</v>
      </c>
      <c r="J4378" s="2">
        <v>970</v>
      </c>
      <c r="K4378" s="1" t="s">
        <v>2657</v>
      </c>
    </row>
    <row r="4379" spans="1:11" x14ac:dyDescent="0.3">
      <c r="A4379" s="3">
        <v>23102</v>
      </c>
      <c r="B4379" t="s">
        <v>61008</v>
      </c>
      <c r="C4379" t="s">
        <v>2</v>
      </c>
      <c r="D4379" t="s">
        <v>2</v>
      </c>
      <c r="E4379" s="5">
        <v>57677639</v>
      </c>
      <c r="F4379" t="s">
        <v>16337</v>
      </c>
      <c r="G4379">
        <v>37127</v>
      </c>
      <c r="H4379" t="s">
        <v>324</v>
      </c>
      <c r="I4379" t="s">
        <v>2</v>
      </c>
      <c r="J4379" s="2">
        <v>970</v>
      </c>
      <c r="K4379" s="1" t="s">
        <v>1712</v>
      </c>
    </row>
    <row r="4380" spans="1:11" x14ac:dyDescent="0.3">
      <c r="A4380" s="3">
        <v>23102</v>
      </c>
      <c r="B4380" t="s">
        <v>61009</v>
      </c>
      <c r="C4380" t="s">
        <v>61010</v>
      </c>
      <c r="D4380" t="s">
        <v>2</v>
      </c>
      <c r="E4380" s="5">
        <v>98989977</v>
      </c>
      <c r="F4380" t="s">
        <v>19492</v>
      </c>
      <c r="G4380">
        <v>37445</v>
      </c>
      <c r="H4380" t="s">
        <v>673</v>
      </c>
      <c r="I4380" t="s">
        <v>2</v>
      </c>
      <c r="J4380" s="2">
        <v>477</v>
      </c>
      <c r="K4380" s="1" t="s">
        <v>6066</v>
      </c>
    </row>
    <row r="4381" spans="1:11" x14ac:dyDescent="0.3">
      <c r="A4381" s="3">
        <v>23102</v>
      </c>
      <c r="B4381" t="s">
        <v>61011</v>
      </c>
      <c r="C4381" t="s">
        <v>61011</v>
      </c>
      <c r="D4381" t="s">
        <v>2</v>
      </c>
      <c r="E4381" s="5">
        <v>87372100</v>
      </c>
      <c r="F4381" t="s">
        <v>53035</v>
      </c>
      <c r="G4381">
        <v>34346</v>
      </c>
      <c r="H4381" t="s">
        <v>50</v>
      </c>
      <c r="I4381" t="s">
        <v>2</v>
      </c>
      <c r="J4381" s="2">
        <v>855</v>
      </c>
      <c r="K4381" s="1" t="s">
        <v>61012</v>
      </c>
    </row>
    <row r="4382" spans="1:11" x14ac:dyDescent="0.3">
      <c r="A4382" s="3">
        <v>23102</v>
      </c>
      <c r="B4382" t="s">
        <v>61013</v>
      </c>
      <c r="C4382" t="s">
        <v>2</v>
      </c>
      <c r="D4382" t="s">
        <v>2</v>
      </c>
      <c r="E4382" s="5">
        <v>57168796</v>
      </c>
      <c r="F4382" t="s">
        <v>61014</v>
      </c>
      <c r="G4382">
        <v>37085</v>
      </c>
      <c r="H4382" t="s">
        <v>31</v>
      </c>
      <c r="I4382" t="s">
        <v>1208</v>
      </c>
      <c r="J4382" s="2">
        <v>970</v>
      </c>
      <c r="K4382" s="1" t="s">
        <v>1716</v>
      </c>
    </row>
    <row r="4383" spans="1:11" x14ac:dyDescent="0.3">
      <c r="A4383" s="3">
        <v>23102</v>
      </c>
      <c r="B4383" t="s">
        <v>61015</v>
      </c>
      <c r="C4383" t="s">
        <v>2</v>
      </c>
      <c r="D4383" t="s">
        <v>2</v>
      </c>
      <c r="E4383" s="5">
        <v>98387326</v>
      </c>
      <c r="F4383" t="s">
        <v>30314</v>
      </c>
      <c r="G4383">
        <v>37539</v>
      </c>
      <c r="H4383" t="s">
        <v>295</v>
      </c>
      <c r="I4383" t="s">
        <v>2</v>
      </c>
      <c r="J4383" s="2">
        <v>970</v>
      </c>
      <c r="K4383" s="1" t="s">
        <v>1811</v>
      </c>
    </row>
    <row r="4384" spans="1:11" x14ac:dyDescent="0.3">
      <c r="A4384" s="3">
        <v>23102</v>
      </c>
      <c r="B4384" t="s">
        <v>61016</v>
      </c>
      <c r="C4384" t="s">
        <v>2</v>
      </c>
      <c r="D4384" t="s">
        <v>2</v>
      </c>
      <c r="E4384" s="5">
        <v>58534284</v>
      </c>
      <c r="F4384" t="s">
        <v>61017</v>
      </c>
      <c r="G4384">
        <v>37434</v>
      </c>
      <c r="H4384" t="s">
        <v>266</v>
      </c>
      <c r="I4384" t="s">
        <v>2</v>
      </c>
      <c r="J4384" s="2">
        <v>970</v>
      </c>
      <c r="K4384" s="1" t="s">
        <v>267</v>
      </c>
    </row>
    <row r="4385" spans="1:11" x14ac:dyDescent="0.3">
      <c r="A4385" s="3">
        <v>23102</v>
      </c>
      <c r="B4385" t="s">
        <v>61018</v>
      </c>
      <c r="C4385" t="s">
        <v>2</v>
      </c>
      <c r="D4385" t="s">
        <v>2</v>
      </c>
      <c r="E4385" s="5">
        <v>12240910</v>
      </c>
      <c r="F4385" t="s">
        <v>61019</v>
      </c>
      <c r="G4385">
        <v>37136</v>
      </c>
      <c r="H4385" t="s">
        <v>626</v>
      </c>
      <c r="I4385" t="s">
        <v>12554</v>
      </c>
      <c r="J4385" s="2">
        <v>970</v>
      </c>
      <c r="K4385" s="1" t="s">
        <v>629</v>
      </c>
    </row>
    <row r="4386" spans="1:11" x14ac:dyDescent="0.3">
      <c r="A4386" s="3">
        <v>23102</v>
      </c>
      <c r="B4386" t="s">
        <v>61018</v>
      </c>
      <c r="C4386" t="s">
        <v>2</v>
      </c>
      <c r="D4386" t="s">
        <v>2</v>
      </c>
      <c r="E4386" s="5">
        <v>58125336</v>
      </c>
      <c r="F4386" t="s">
        <v>61020</v>
      </c>
      <c r="G4386">
        <v>37077</v>
      </c>
      <c r="H4386" t="s">
        <v>31</v>
      </c>
      <c r="I4386" t="s">
        <v>3067</v>
      </c>
      <c r="J4386" s="2">
        <v>970</v>
      </c>
      <c r="K4386" s="1" t="s">
        <v>321</v>
      </c>
    </row>
    <row r="4387" spans="1:11" x14ac:dyDescent="0.3">
      <c r="A4387" s="3">
        <v>23102</v>
      </c>
      <c r="B4387" t="s">
        <v>61021</v>
      </c>
      <c r="C4387" t="s">
        <v>61022</v>
      </c>
      <c r="D4387" t="s">
        <v>2</v>
      </c>
      <c r="E4387" s="5">
        <v>23157774</v>
      </c>
      <c r="F4387" t="s">
        <v>61023</v>
      </c>
      <c r="G4387">
        <v>34346</v>
      </c>
      <c r="H4387" t="s">
        <v>50</v>
      </c>
      <c r="I4387" t="s">
        <v>2</v>
      </c>
      <c r="J4387" s="2">
        <v>461</v>
      </c>
      <c r="K4387" s="1" t="s">
        <v>61024</v>
      </c>
    </row>
    <row r="4388" spans="1:11" x14ac:dyDescent="0.3">
      <c r="A4388" s="3">
        <v>23102</v>
      </c>
      <c r="B4388" t="s">
        <v>61025</v>
      </c>
      <c r="C4388" t="s">
        <v>2</v>
      </c>
      <c r="D4388" t="s">
        <v>2</v>
      </c>
      <c r="E4388" s="5">
        <v>70478942</v>
      </c>
      <c r="F4388" t="s">
        <v>61026</v>
      </c>
      <c r="G4388">
        <v>37130</v>
      </c>
      <c r="H4388" t="s">
        <v>60</v>
      </c>
      <c r="I4388" t="s">
        <v>2</v>
      </c>
      <c r="J4388" s="2">
        <v>970</v>
      </c>
      <c r="K4388" s="1" t="s">
        <v>4174</v>
      </c>
    </row>
    <row r="4389" spans="1:11" x14ac:dyDescent="0.3">
      <c r="A4389" s="3">
        <v>23102</v>
      </c>
      <c r="B4389" t="s">
        <v>61027</v>
      </c>
      <c r="C4389" t="s">
        <v>2</v>
      </c>
      <c r="D4389" t="s">
        <v>2</v>
      </c>
      <c r="E4389" s="5">
        <v>23133571</v>
      </c>
      <c r="F4389" t="s">
        <v>61028</v>
      </c>
      <c r="G4389">
        <v>37520</v>
      </c>
      <c r="H4389" t="s">
        <v>20</v>
      </c>
      <c r="I4389" t="s">
        <v>2</v>
      </c>
      <c r="J4389" s="2">
        <v>970</v>
      </c>
      <c r="K4389" s="1" t="s">
        <v>1188</v>
      </c>
    </row>
    <row r="4390" spans="1:11" x14ac:dyDescent="0.3">
      <c r="A4390" s="3">
        <v>23102</v>
      </c>
      <c r="B4390" t="s">
        <v>61029</v>
      </c>
      <c r="C4390" t="s">
        <v>2</v>
      </c>
      <c r="D4390" t="s">
        <v>2</v>
      </c>
      <c r="E4390" s="5">
        <v>78901292</v>
      </c>
      <c r="F4390" t="s">
        <v>61030</v>
      </c>
      <c r="G4390">
        <v>37520</v>
      </c>
      <c r="H4390" t="s">
        <v>20</v>
      </c>
      <c r="I4390" t="s">
        <v>2</v>
      </c>
      <c r="J4390" s="2">
        <v>970</v>
      </c>
      <c r="K4390" s="1" t="s">
        <v>1927</v>
      </c>
    </row>
    <row r="4391" spans="1:11" x14ac:dyDescent="0.3">
      <c r="A4391" s="3">
        <v>23102</v>
      </c>
      <c r="B4391" t="s">
        <v>61031</v>
      </c>
      <c r="C4391" t="s">
        <v>2</v>
      </c>
      <c r="D4391" t="s">
        <v>2</v>
      </c>
      <c r="E4391" s="5">
        <v>58264078</v>
      </c>
      <c r="F4391" t="s">
        <v>33267</v>
      </c>
      <c r="G4391">
        <v>37115</v>
      </c>
      <c r="H4391" t="s">
        <v>4</v>
      </c>
      <c r="I4391" t="s">
        <v>2</v>
      </c>
      <c r="J4391" s="2">
        <v>970</v>
      </c>
      <c r="K4391" s="1" t="s">
        <v>259</v>
      </c>
    </row>
    <row r="4392" spans="1:11" x14ac:dyDescent="0.3">
      <c r="A4392" s="3">
        <v>23102</v>
      </c>
      <c r="B4392" t="s">
        <v>61032</v>
      </c>
      <c r="C4392" t="s">
        <v>2</v>
      </c>
      <c r="D4392" t="s">
        <v>2</v>
      </c>
      <c r="E4392" s="5">
        <v>58904794</v>
      </c>
      <c r="F4392" t="s">
        <v>61033</v>
      </c>
      <c r="G4392">
        <v>34346</v>
      </c>
      <c r="H4392" t="s">
        <v>50</v>
      </c>
      <c r="I4392" t="s">
        <v>2</v>
      </c>
      <c r="J4392" s="2">
        <v>970</v>
      </c>
      <c r="K4392" s="1" t="s">
        <v>51</v>
      </c>
    </row>
    <row r="4393" spans="1:11" x14ac:dyDescent="0.3">
      <c r="A4393" s="3">
        <v>23102</v>
      </c>
      <c r="B4393" t="s">
        <v>61034</v>
      </c>
      <c r="C4393" t="s">
        <v>61035</v>
      </c>
      <c r="D4393" t="s">
        <v>2</v>
      </c>
      <c r="E4393" s="5">
        <v>28755893</v>
      </c>
      <c r="F4393" t="s">
        <v>61036</v>
      </c>
      <c r="G4393">
        <v>37115</v>
      </c>
      <c r="H4393" t="s">
        <v>4</v>
      </c>
      <c r="I4393" t="s">
        <v>2</v>
      </c>
      <c r="J4393" s="2">
        <v>477</v>
      </c>
      <c r="K4393" s="1" t="s">
        <v>4298</v>
      </c>
    </row>
    <row r="4394" spans="1:11" x14ac:dyDescent="0.3">
      <c r="A4394" s="3">
        <v>23102</v>
      </c>
      <c r="B4394" t="s">
        <v>61037</v>
      </c>
      <c r="C4394" t="s">
        <v>2</v>
      </c>
      <c r="D4394" t="s">
        <v>2</v>
      </c>
      <c r="E4394" s="5">
        <v>57774255</v>
      </c>
      <c r="F4394" t="s">
        <v>43954</v>
      </c>
      <c r="G4394">
        <v>37085</v>
      </c>
      <c r="H4394" t="s">
        <v>31</v>
      </c>
      <c r="I4394" t="s">
        <v>2</v>
      </c>
      <c r="J4394" s="2">
        <v>970</v>
      </c>
      <c r="K4394" s="1" t="s">
        <v>2910</v>
      </c>
    </row>
    <row r="4395" spans="1:11" x14ac:dyDescent="0.3">
      <c r="A4395" s="3">
        <v>23102</v>
      </c>
      <c r="B4395" t="s">
        <v>61038</v>
      </c>
      <c r="C4395" t="s">
        <v>2</v>
      </c>
      <c r="D4395" t="s">
        <v>2</v>
      </c>
      <c r="E4395" s="5">
        <v>50706742</v>
      </c>
      <c r="F4395" t="s">
        <v>61039</v>
      </c>
      <c r="G4395">
        <v>37085</v>
      </c>
      <c r="H4395" t="s">
        <v>31</v>
      </c>
      <c r="I4395" t="s">
        <v>2</v>
      </c>
      <c r="J4395" s="2">
        <v>970</v>
      </c>
      <c r="K4395" s="1" t="s">
        <v>1716</v>
      </c>
    </row>
    <row r="4396" spans="1:11" x14ac:dyDescent="0.3">
      <c r="A4396" s="3">
        <v>23102</v>
      </c>
      <c r="B4396" t="s">
        <v>61040</v>
      </c>
      <c r="C4396" t="s">
        <v>2</v>
      </c>
      <c r="D4396" t="s">
        <v>2</v>
      </c>
      <c r="E4396" s="5">
        <v>97906828</v>
      </c>
      <c r="F4396" t="s">
        <v>61041</v>
      </c>
      <c r="G4396">
        <v>37083</v>
      </c>
      <c r="H4396" t="s">
        <v>31</v>
      </c>
      <c r="I4396" t="s">
        <v>2</v>
      </c>
      <c r="J4396" s="2">
        <v>970</v>
      </c>
      <c r="K4396" s="1" t="s">
        <v>1450</v>
      </c>
    </row>
    <row r="4397" spans="1:11" x14ac:dyDescent="0.3">
      <c r="A4397" s="3">
        <v>23102</v>
      </c>
      <c r="B4397" t="s">
        <v>61042</v>
      </c>
      <c r="C4397" t="s">
        <v>2699</v>
      </c>
      <c r="D4397" t="s">
        <v>2</v>
      </c>
      <c r="E4397" s="5">
        <v>23176287</v>
      </c>
      <c r="F4397" t="s">
        <v>18754</v>
      </c>
      <c r="G4397">
        <v>34346</v>
      </c>
      <c r="H4397" t="s">
        <v>50</v>
      </c>
      <c r="I4397" t="s">
        <v>2</v>
      </c>
      <c r="J4397" s="2">
        <v>960</v>
      </c>
      <c r="K4397" s="1" t="s">
        <v>225</v>
      </c>
    </row>
    <row r="4398" spans="1:11" x14ac:dyDescent="0.3">
      <c r="A4398" s="3">
        <v>23102</v>
      </c>
      <c r="B4398" t="s">
        <v>61101</v>
      </c>
      <c r="C4398" t="s">
        <v>61102</v>
      </c>
      <c r="D4398" t="s">
        <v>2</v>
      </c>
      <c r="E4398" s="5">
        <v>14900246</v>
      </c>
      <c r="F4398" t="s">
        <v>61103</v>
      </c>
      <c r="G4398">
        <v>37073</v>
      </c>
      <c r="H4398" t="s">
        <v>31</v>
      </c>
      <c r="I4398" t="s">
        <v>2</v>
      </c>
      <c r="J4398" s="2">
        <v>561</v>
      </c>
      <c r="K4398" s="1" t="s">
        <v>1375</v>
      </c>
    </row>
    <row r="4399" spans="1:11" x14ac:dyDescent="0.3">
      <c r="A4399" s="3">
        <v>23102</v>
      </c>
      <c r="B4399" t="s">
        <v>61105</v>
      </c>
      <c r="C4399" t="s">
        <v>61106</v>
      </c>
      <c r="D4399" t="s">
        <v>2</v>
      </c>
      <c r="E4399" s="5">
        <v>91123925</v>
      </c>
      <c r="F4399" t="s">
        <v>8914</v>
      </c>
      <c r="G4399">
        <v>37075</v>
      </c>
      <c r="H4399" t="s">
        <v>31</v>
      </c>
      <c r="I4399" t="s">
        <v>2</v>
      </c>
      <c r="J4399" s="2">
        <v>561</v>
      </c>
      <c r="K4399" s="1" t="s">
        <v>2814</v>
      </c>
    </row>
    <row r="4400" spans="1:11" x14ac:dyDescent="0.3">
      <c r="A4400" s="3">
        <v>23102</v>
      </c>
      <c r="B4400" t="s">
        <v>61107</v>
      </c>
      <c r="C4400" t="s">
        <v>2</v>
      </c>
      <c r="D4400" t="s">
        <v>2</v>
      </c>
      <c r="E4400" s="5">
        <v>23366772</v>
      </c>
      <c r="F4400" t="s">
        <v>61108</v>
      </c>
      <c r="G4400">
        <v>37431</v>
      </c>
      <c r="H4400" t="s">
        <v>46</v>
      </c>
      <c r="I4400" t="s">
        <v>2</v>
      </c>
      <c r="J4400" s="2">
        <v>24</v>
      </c>
      <c r="K4400" s="1" t="s">
        <v>61109</v>
      </c>
    </row>
    <row r="4401" spans="1:11" x14ac:dyDescent="0.3">
      <c r="A4401" s="3">
        <v>23102</v>
      </c>
      <c r="B4401" t="s">
        <v>61107</v>
      </c>
      <c r="C4401" t="s">
        <v>2</v>
      </c>
      <c r="D4401" t="s">
        <v>2</v>
      </c>
      <c r="E4401" s="5">
        <v>70537506</v>
      </c>
      <c r="F4401" t="s">
        <v>61108</v>
      </c>
      <c r="G4401">
        <v>37431</v>
      </c>
      <c r="H4401" t="s">
        <v>46</v>
      </c>
      <c r="I4401" t="s">
        <v>2</v>
      </c>
      <c r="J4401" s="2">
        <v>970</v>
      </c>
      <c r="K4401" s="1" t="s">
        <v>994</v>
      </c>
    </row>
    <row r="4402" spans="1:11" x14ac:dyDescent="0.3">
      <c r="A4402" s="3">
        <v>23102</v>
      </c>
      <c r="B4402" t="s">
        <v>61110</v>
      </c>
      <c r="C4402" t="s">
        <v>2</v>
      </c>
      <c r="D4402" t="s">
        <v>2</v>
      </c>
      <c r="E4402" s="5">
        <v>86255992</v>
      </c>
      <c r="F4402" t="s">
        <v>50479</v>
      </c>
      <c r="G4402">
        <v>37441</v>
      </c>
      <c r="H4402" t="s">
        <v>951</v>
      </c>
      <c r="I4402" t="s">
        <v>2</v>
      </c>
      <c r="J4402" s="2">
        <v>561</v>
      </c>
      <c r="K4402" s="1" t="s">
        <v>3005</v>
      </c>
    </row>
    <row r="4403" spans="1:11" x14ac:dyDescent="0.3">
      <c r="A4403" s="3">
        <v>23102</v>
      </c>
      <c r="B4403" t="s">
        <v>61212</v>
      </c>
      <c r="C4403" t="s">
        <v>11338</v>
      </c>
      <c r="D4403" t="s">
        <v>2</v>
      </c>
      <c r="E4403" s="5">
        <v>27374004</v>
      </c>
      <c r="F4403" t="s">
        <v>8278</v>
      </c>
      <c r="G4403">
        <v>37120</v>
      </c>
      <c r="H4403" t="s">
        <v>114</v>
      </c>
      <c r="I4403" t="s">
        <v>2</v>
      </c>
      <c r="J4403" s="2">
        <v>811</v>
      </c>
      <c r="K4403" s="1" t="s">
        <v>4723</v>
      </c>
    </row>
    <row r="4404" spans="1:11" x14ac:dyDescent="0.3">
      <c r="A4404" s="3">
        <v>23102</v>
      </c>
      <c r="B4404" t="s">
        <v>61213</v>
      </c>
      <c r="C4404" t="s">
        <v>2</v>
      </c>
      <c r="D4404" t="s">
        <v>2</v>
      </c>
      <c r="E4404" s="5">
        <v>78405979</v>
      </c>
      <c r="F4404" t="s">
        <v>7952</v>
      </c>
      <c r="G4404">
        <v>37539</v>
      </c>
      <c r="H4404" t="s">
        <v>295</v>
      </c>
      <c r="I4404" t="s">
        <v>2</v>
      </c>
      <c r="J4404" s="2">
        <v>970</v>
      </c>
      <c r="K4404" s="1" t="s">
        <v>300</v>
      </c>
    </row>
    <row r="4405" spans="1:11" x14ac:dyDescent="0.3">
      <c r="A4405" s="3">
        <v>23102</v>
      </c>
      <c r="B4405" t="s">
        <v>61213</v>
      </c>
      <c r="C4405" t="s">
        <v>40608</v>
      </c>
      <c r="D4405" t="s">
        <v>2</v>
      </c>
      <c r="E4405" s="5">
        <v>84972694</v>
      </c>
      <c r="F4405" t="s">
        <v>7952</v>
      </c>
      <c r="G4405">
        <v>37539</v>
      </c>
      <c r="H4405" t="s">
        <v>295</v>
      </c>
      <c r="I4405" t="s">
        <v>2</v>
      </c>
      <c r="J4405" s="2">
        <v>472</v>
      </c>
      <c r="K4405" s="1" t="s">
        <v>1339</v>
      </c>
    </row>
    <row r="4406" spans="1:11" x14ac:dyDescent="0.3">
      <c r="A4406" s="3">
        <v>23102</v>
      </c>
      <c r="B4406" t="s">
        <v>61213</v>
      </c>
      <c r="C4406" t="s">
        <v>61214</v>
      </c>
      <c r="D4406" t="s">
        <v>2</v>
      </c>
      <c r="E4406" s="5">
        <v>85657805</v>
      </c>
      <c r="F4406" t="s">
        <v>7952</v>
      </c>
      <c r="G4406">
        <v>37539</v>
      </c>
      <c r="H4406" t="s">
        <v>295</v>
      </c>
      <c r="I4406" t="s">
        <v>2</v>
      </c>
      <c r="J4406" s="2">
        <v>475</v>
      </c>
      <c r="K4406" s="1" t="s">
        <v>5891</v>
      </c>
    </row>
    <row r="4407" spans="1:11" x14ac:dyDescent="0.3">
      <c r="A4407" s="3">
        <v>23102</v>
      </c>
      <c r="B4407" t="s">
        <v>61215</v>
      </c>
      <c r="C4407" t="s">
        <v>55790</v>
      </c>
      <c r="D4407" t="s">
        <v>2</v>
      </c>
      <c r="E4407" s="5">
        <v>87034097</v>
      </c>
      <c r="F4407" t="s">
        <v>61216</v>
      </c>
      <c r="G4407">
        <v>34346</v>
      </c>
      <c r="H4407" t="s">
        <v>50</v>
      </c>
      <c r="I4407" t="s">
        <v>2</v>
      </c>
      <c r="J4407" s="2">
        <v>682</v>
      </c>
      <c r="K4407" s="1" t="s">
        <v>3314</v>
      </c>
    </row>
    <row r="4408" spans="1:11" x14ac:dyDescent="0.3">
      <c r="A4408" s="3">
        <v>23102</v>
      </c>
      <c r="B4408" t="s">
        <v>61217</v>
      </c>
      <c r="C4408" t="s">
        <v>2</v>
      </c>
      <c r="D4408" t="s">
        <v>2</v>
      </c>
      <c r="E4408" s="5">
        <v>96657283</v>
      </c>
      <c r="F4408" t="s">
        <v>955</v>
      </c>
      <c r="G4408">
        <v>37520</v>
      </c>
      <c r="H4408" t="s">
        <v>20</v>
      </c>
      <c r="I4408" t="s">
        <v>2</v>
      </c>
      <c r="J4408" s="2">
        <v>332</v>
      </c>
      <c r="K4408" s="1" t="s">
        <v>61218</v>
      </c>
    </row>
    <row r="4409" spans="1:11" x14ac:dyDescent="0.3">
      <c r="A4409" s="3">
        <v>23102</v>
      </c>
      <c r="B4409" t="s">
        <v>61219</v>
      </c>
      <c r="C4409" t="s">
        <v>61220</v>
      </c>
      <c r="D4409" t="s">
        <v>2</v>
      </c>
      <c r="E4409" s="5">
        <v>12194208</v>
      </c>
      <c r="F4409" t="s">
        <v>22175</v>
      </c>
      <c r="G4409">
        <v>37085</v>
      </c>
      <c r="H4409" t="s">
        <v>31</v>
      </c>
      <c r="I4409" t="s">
        <v>2</v>
      </c>
      <c r="J4409" s="2">
        <v>474</v>
      </c>
      <c r="K4409" s="1" t="s">
        <v>61221</v>
      </c>
    </row>
    <row r="4410" spans="1:11" x14ac:dyDescent="0.3">
      <c r="A4410" s="3">
        <v>23102</v>
      </c>
      <c r="B4410" t="s">
        <v>61222</v>
      </c>
      <c r="C4410" t="s">
        <v>61223</v>
      </c>
      <c r="D4410" t="s">
        <v>2</v>
      </c>
      <c r="E4410" s="5">
        <v>86295030</v>
      </c>
      <c r="F4410" t="s">
        <v>61224</v>
      </c>
      <c r="G4410">
        <v>37539</v>
      </c>
      <c r="H4410" t="s">
        <v>295</v>
      </c>
      <c r="I4410" t="s">
        <v>2</v>
      </c>
      <c r="J4410" s="2">
        <v>452</v>
      </c>
      <c r="K4410" s="1" t="s">
        <v>5891</v>
      </c>
    </row>
    <row r="4411" spans="1:11" x14ac:dyDescent="0.3">
      <c r="A4411" s="3">
        <v>23102</v>
      </c>
      <c r="B4411" t="s">
        <v>61225</v>
      </c>
      <c r="C4411" t="s">
        <v>61226</v>
      </c>
      <c r="D4411" t="s">
        <v>2</v>
      </c>
      <c r="E4411" s="5">
        <v>83811180</v>
      </c>
      <c r="F4411" t="s">
        <v>61227</v>
      </c>
      <c r="G4411">
        <v>34346</v>
      </c>
      <c r="H4411" t="s">
        <v>50</v>
      </c>
      <c r="I4411" t="s">
        <v>2</v>
      </c>
      <c r="J4411" s="2">
        <v>13</v>
      </c>
      <c r="K4411" s="1" t="s">
        <v>61228</v>
      </c>
    </row>
    <row r="4412" spans="1:11" x14ac:dyDescent="0.3">
      <c r="A4412" s="3">
        <v>23102</v>
      </c>
      <c r="B4412" t="s">
        <v>61229</v>
      </c>
      <c r="C4412" t="s">
        <v>2</v>
      </c>
      <c r="D4412" t="s">
        <v>2</v>
      </c>
      <c r="E4412" s="5">
        <v>70941846</v>
      </c>
      <c r="F4412" t="s">
        <v>61230</v>
      </c>
      <c r="G4412">
        <v>34346</v>
      </c>
      <c r="H4412" t="s">
        <v>50</v>
      </c>
      <c r="I4412" t="s">
        <v>2</v>
      </c>
      <c r="J4412" s="2">
        <v>970</v>
      </c>
      <c r="K4412" s="1" t="s">
        <v>892</v>
      </c>
    </row>
    <row r="4413" spans="1:11" x14ac:dyDescent="0.3">
      <c r="A4413" s="3">
        <v>23102</v>
      </c>
      <c r="B4413" t="s">
        <v>61231</v>
      </c>
      <c r="C4413" t="s">
        <v>3081</v>
      </c>
      <c r="D4413" t="s">
        <v>2</v>
      </c>
      <c r="E4413" s="5">
        <v>19612891</v>
      </c>
      <c r="F4413" t="s">
        <v>17836</v>
      </c>
      <c r="G4413">
        <v>37085</v>
      </c>
      <c r="H4413" t="s">
        <v>31</v>
      </c>
      <c r="I4413" t="s">
        <v>2</v>
      </c>
      <c r="J4413" s="2">
        <v>691</v>
      </c>
      <c r="K4413" s="1" t="s">
        <v>6605</v>
      </c>
    </row>
    <row r="4414" spans="1:11" x14ac:dyDescent="0.3">
      <c r="A4414" s="3">
        <v>23102</v>
      </c>
      <c r="B4414" t="s">
        <v>5069</v>
      </c>
      <c r="C4414" t="s">
        <v>5064</v>
      </c>
      <c r="D4414" t="s">
        <v>2</v>
      </c>
      <c r="E4414" s="5">
        <v>12942782</v>
      </c>
      <c r="F4414" t="s">
        <v>61232</v>
      </c>
      <c r="G4414">
        <v>37075</v>
      </c>
      <c r="H4414" t="s">
        <v>31</v>
      </c>
      <c r="I4414" t="s">
        <v>2</v>
      </c>
      <c r="J4414" s="2">
        <v>473</v>
      </c>
      <c r="K4414" s="1" t="s">
        <v>2814</v>
      </c>
    </row>
    <row r="4415" spans="1:11" x14ac:dyDescent="0.3">
      <c r="A4415" s="3">
        <v>23102</v>
      </c>
      <c r="B4415" t="s">
        <v>61233</v>
      </c>
      <c r="C4415" t="s">
        <v>1440</v>
      </c>
      <c r="D4415" t="s">
        <v>2</v>
      </c>
      <c r="E4415" s="5">
        <v>23129262</v>
      </c>
      <c r="F4415" t="s">
        <v>61234</v>
      </c>
      <c r="G4415">
        <v>37520</v>
      </c>
      <c r="H4415" t="s">
        <v>20</v>
      </c>
      <c r="I4415" t="s">
        <v>2</v>
      </c>
      <c r="J4415" s="2">
        <v>692</v>
      </c>
      <c r="K4415" s="1" t="s">
        <v>1927</v>
      </c>
    </row>
    <row r="4416" spans="1:11" x14ac:dyDescent="0.3">
      <c r="A4416" s="3">
        <v>23102</v>
      </c>
      <c r="B4416" t="s">
        <v>32559</v>
      </c>
      <c r="C4416" t="s">
        <v>2</v>
      </c>
      <c r="D4416" t="s">
        <v>2</v>
      </c>
      <c r="E4416" s="5">
        <v>57955282</v>
      </c>
      <c r="F4416" t="s">
        <v>18851</v>
      </c>
      <c r="G4416">
        <v>37085</v>
      </c>
      <c r="H4416" t="s">
        <v>31</v>
      </c>
      <c r="I4416" t="s">
        <v>2</v>
      </c>
      <c r="J4416" s="2">
        <v>970</v>
      </c>
      <c r="K4416" s="1" t="s">
        <v>1716</v>
      </c>
    </row>
    <row r="4417" spans="1:11" x14ac:dyDescent="0.3">
      <c r="A4417" s="3">
        <v>23102</v>
      </c>
      <c r="B4417" t="s">
        <v>61235</v>
      </c>
      <c r="C4417" t="s">
        <v>6538</v>
      </c>
      <c r="D4417" t="s">
        <v>2</v>
      </c>
      <c r="E4417" s="5">
        <v>23191059</v>
      </c>
      <c r="F4417" t="s">
        <v>11922</v>
      </c>
      <c r="G4417">
        <v>37412</v>
      </c>
      <c r="H4417" t="s">
        <v>207</v>
      </c>
      <c r="I4417" t="s">
        <v>2</v>
      </c>
      <c r="J4417" s="2">
        <v>862</v>
      </c>
      <c r="K4417" s="1" t="s">
        <v>61236</v>
      </c>
    </row>
    <row r="4418" spans="1:11" x14ac:dyDescent="0.3">
      <c r="A4418" s="3">
        <v>23102</v>
      </c>
      <c r="B4418" t="s">
        <v>61237</v>
      </c>
      <c r="C4418" t="s">
        <v>61238</v>
      </c>
      <c r="D4418" t="s">
        <v>2</v>
      </c>
      <c r="E4418" s="5">
        <v>23187401</v>
      </c>
      <c r="F4418" t="s">
        <v>61239</v>
      </c>
      <c r="G4418">
        <v>34346</v>
      </c>
      <c r="H4418" t="s">
        <v>50</v>
      </c>
      <c r="I4418" t="s">
        <v>2</v>
      </c>
      <c r="J4418" s="2">
        <v>691</v>
      </c>
      <c r="K4418" s="1" t="s">
        <v>61240</v>
      </c>
    </row>
    <row r="4419" spans="1:11" x14ac:dyDescent="0.3">
      <c r="A4419" s="3">
        <v>23102</v>
      </c>
      <c r="B4419" t="s">
        <v>61241</v>
      </c>
      <c r="C4419" t="s">
        <v>1301</v>
      </c>
      <c r="D4419" t="s">
        <v>2</v>
      </c>
      <c r="E4419" s="5">
        <v>84113234</v>
      </c>
      <c r="F4419" t="s">
        <v>61242</v>
      </c>
      <c r="G4419">
        <v>37412</v>
      </c>
      <c r="H4419" t="s">
        <v>207</v>
      </c>
      <c r="I4419" t="s">
        <v>2</v>
      </c>
      <c r="J4419" s="2">
        <v>433</v>
      </c>
      <c r="K4419" s="1" t="s">
        <v>61243</v>
      </c>
    </row>
    <row r="4420" spans="1:11" x14ac:dyDescent="0.3">
      <c r="A4420" s="3">
        <v>23102</v>
      </c>
      <c r="B4420" t="s">
        <v>61244</v>
      </c>
      <c r="C4420" t="s">
        <v>2</v>
      </c>
      <c r="D4420" t="s">
        <v>2</v>
      </c>
      <c r="E4420" s="5">
        <v>57552974</v>
      </c>
      <c r="F4420" t="s">
        <v>19127</v>
      </c>
      <c r="G4420">
        <v>37075</v>
      </c>
      <c r="H4420" t="s">
        <v>31</v>
      </c>
      <c r="I4420" t="s">
        <v>31</v>
      </c>
      <c r="J4420" s="2">
        <v>970</v>
      </c>
      <c r="K4420" s="1" t="s">
        <v>414</v>
      </c>
    </row>
    <row r="4421" spans="1:11" x14ac:dyDescent="0.3">
      <c r="A4421" s="3">
        <v>23102</v>
      </c>
      <c r="B4421" t="s">
        <v>61245</v>
      </c>
      <c r="C4421" t="s">
        <v>55223</v>
      </c>
      <c r="D4421" t="s">
        <v>2</v>
      </c>
      <c r="E4421" s="5">
        <v>21351561</v>
      </c>
      <c r="F4421" t="s">
        <v>61246</v>
      </c>
      <c r="G4421">
        <v>37124</v>
      </c>
      <c r="H4421" t="s">
        <v>409</v>
      </c>
      <c r="I4421" t="s">
        <v>2</v>
      </c>
      <c r="J4421" s="2">
        <v>692</v>
      </c>
      <c r="K4421" s="1" t="s">
        <v>61247</v>
      </c>
    </row>
    <row r="4422" spans="1:11" x14ac:dyDescent="0.3">
      <c r="A4422" s="3">
        <v>23102</v>
      </c>
      <c r="B4422" t="s">
        <v>61248</v>
      </c>
      <c r="C4422" t="s">
        <v>3228</v>
      </c>
      <c r="D4422" t="s">
        <v>2</v>
      </c>
      <c r="E4422" s="5">
        <v>20494355</v>
      </c>
      <c r="F4422" t="s">
        <v>52606</v>
      </c>
      <c r="G4422">
        <v>37079</v>
      </c>
      <c r="H4422" t="s">
        <v>31</v>
      </c>
      <c r="I4422" t="s">
        <v>2</v>
      </c>
      <c r="J4422" s="2">
        <v>855</v>
      </c>
      <c r="K4422" s="1" t="s">
        <v>61249</v>
      </c>
    </row>
    <row r="4423" spans="1:11" x14ac:dyDescent="0.3">
      <c r="A4423" s="3">
        <v>23102</v>
      </c>
      <c r="B4423" t="s">
        <v>61250</v>
      </c>
      <c r="C4423" t="s">
        <v>14327</v>
      </c>
      <c r="D4423" t="s">
        <v>2</v>
      </c>
      <c r="E4423" s="5">
        <v>23119334</v>
      </c>
      <c r="F4423" t="s">
        <v>61251</v>
      </c>
      <c r="G4423">
        <v>37133</v>
      </c>
      <c r="H4423" t="s">
        <v>65</v>
      </c>
      <c r="I4423" t="s">
        <v>2</v>
      </c>
      <c r="J4423" s="2">
        <v>325</v>
      </c>
      <c r="K4423" s="1" t="s">
        <v>3073</v>
      </c>
    </row>
    <row r="4424" spans="1:11" x14ac:dyDescent="0.3">
      <c r="A4424" s="3">
        <v>23102</v>
      </c>
      <c r="B4424" t="s">
        <v>61252</v>
      </c>
      <c r="C4424" t="s">
        <v>2</v>
      </c>
      <c r="D4424" t="s">
        <v>2</v>
      </c>
      <c r="E4424" s="5">
        <v>87491121</v>
      </c>
      <c r="F4424" t="s">
        <v>61253</v>
      </c>
      <c r="G4424">
        <v>37539</v>
      </c>
      <c r="H4424" t="s">
        <v>295</v>
      </c>
      <c r="I4424" t="s">
        <v>2</v>
      </c>
      <c r="J4424" s="2">
        <v>862</v>
      </c>
      <c r="K4424" s="1" t="s">
        <v>47727</v>
      </c>
    </row>
    <row r="4425" spans="1:11" x14ac:dyDescent="0.3">
      <c r="A4425" s="3">
        <v>23102</v>
      </c>
      <c r="B4425" t="s">
        <v>61254</v>
      </c>
      <c r="C4425" t="s">
        <v>2</v>
      </c>
      <c r="D4425" t="s">
        <v>2</v>
      </c>
      <c r="E4425" s="5">
        <v>70219584</v>
      </c>
      <c r="F4425" t="s">
        <v>61255</v>
      </c>
      <c r="G4425">
        <v>37133</v>
      </c>
      <c r="H4425" t="s">
        <v>65</v>
      </c>
      <c r="I4425" t="s">
        <v>2</v>
      </c>
      <c r="J4425" s="2">
        <v>970</v>
      </c>
      <c r="K4425" s="1" t="s">
        <v>2071</v>
      </c>
    </row>
    <row r="4426" spans="1:11" x14ac:dyDescent="0.3">
      <c r="A4426" s="3">
        <v>23102</v>
      </c>
      <c r="B4426" t="s">
        <v>61256</v>
      </c>
      <c r="C4426" t="s">
        <v>2</v>
      </c>
      <c r="D4426" t="s">
        <v>2</v>
      </c>
      <c r="E4426" s="5">
        <v>57906185</v>
      </c>
      <c r="F4426" t="s">
        <v>61257</v>
      </c>
      <c r="G4426">
        <v>37431</v>
      </c>
      <c r="H4426" t="s">
        <v>46</v>
      </c>
      <c r="I4426" t="s">
        <v>1636</v>
      </c>
      <c r="J4426" s="2">
        <v>970</v>
      </c>
      <c r="K4426" s="1" t="s">
        <v>1698</v>
      </c>
    </row>
    <row r="4427" spans="1:11" x14ac:dyDescent="0.3">
      <c r="A4427" s="3">
        <v>23102</v>
      </c>
      <c r="B4427" t="s">
        <v>61258</v>
      </c>
      <c r="C4427" t="s">
        <v>2</v>
      </c>
      <c r="D4427" t="s">
        <v>2</v>
      </c>
      <c r="E4427" s="5">
        <v>50850953</v>
      </c>
      <c r="F4427" t="s">
        <v>61259</v>
      </c>
      <c r="G4427">
        <v>37085</v>
      </c>
      <c r="H4427" t="s">
        <v>31</v>
      </c>
      <c r="I4427" t="s">
        <v>2</v>
      </c>
      <c r="J4427" s="2">
        <v>970</v>
      </c>
      <c r="K4427" s="1" t="s">
        <v>573</v>
      </c>
    </row>
    <row r="4428" spans="1:11" x14ac:dyDescent="0.3">
      <c r="A4428" s="3">
        <v>23102</v>
      </c>
      <c r="B4428" t="s">
        <v>61260</v>
      </c>
      <c r="C4428" t="s">
        <v>2</v>
      </c>
      <c r="D4428" t="s">
        <v>2</v>
      </c>
      <c r="E4428" s="5">
        <v>58564446</v>
      </c>
      <c r="F4428" t="s">
        <v>58409</v>
      </c>
      <c r="G4428">
        <v>37083</v>
      </c>
      <c r="H4428" t="s">
        <v>31</v>
      </c>
      <c r="I4428" t="s">
        <v>2</v>
      </c>
      <c r="J4428" s="2">
        <v>970</v>
      </c>
      <c r="K4428" s="1" t="s">
        <v>7386</v>
      </c>
    </row>
    <row r="4429" spans="1:11" x14ac:dyDescent="0.3">
      <c r="A4429" s="3">
        <v>23102</v>
      </c>
      <c r="B4429" t="s">
        <v>61261</v>
      </c>
      <c r="C4429" t="s">
        <v>1291</v>
      </c>
      <c r="D4429" t="s">
        <v>2</v>
      </c>
      <c r="E4429" s="5">
        <v>23153439</v>
      </c>
      <c r="F4429" t="s">
        <v>61262</v>
      </c>
      <c r="G4429">
        <v>37133</v>
      </c>
      <c r="H4429" t="s">
        <v>65</v>
      </c>
      <c r="I4429" t="s">
        <v>2</v>
      </c>
      <c r="J4429" s="2">
        <v>15</v>
      </c>
      <c r="K4429" s="1" t="s">
        <v>1416</v>
      </c>
    </row>
    <row r="4430" spans="1:11" x14ac:dyDescent="0.3">
      <c r="A4430" s="3">
        <v>23102</v>
      </c>
      <c r="B4430" t="s">
        <v>61263</v>
      </c>
      <c r="C4430" t="s">
        <v>2</v>
      </c>
      <c r="D4430" t="s">
        <v>2</v>
      </c>
      <c r="E4430" s="5">
        <v>79025420</v>
      </c>
      <c r="F4430" t="s">
        <v>41108</v>
      </c>
      <c r="G4430">
        <v>37085</v>
      </c>
      <c r="H4430" t="s">
        <v>31</v>
      </c>
      <c r="I4430" t="s">
        <v>2</v>
      </c>
      <c r="J4430" s="2">
        <v>970</v>
      </c>
      <c r="K4430" s="1" t="s">
        <v>61264</v>
      </c>
    </row>
    <row r="4431" spans="1:11" x14ac:dyDescent="0.3">
      <c r="A4431" s="3">
        <v>23102</v>
      </c>
      <c r="B4431" t="s">
        <v>61265</v>
      </c>
      <c r="C4431" t="s">
        <v>2</v>
      </c>
      <c r="D4431" t="s">
        <v>2</v>
      </c>
      <c r="E4431" s="5">
        <v>70208650</v>
      </c>
      <c r="F4431" t="s">
        <v>61266</v>
      </c>
      <c r="G4431">
        <v>37115</v>
      </c>
      <c r="H4431" t="s">
        <v>4</v>
      </c>
      <c r="I4431" t="s">
        <v>2</v>
      </c>
      <c r="J4431" s="2">
        <v>970</v>
      </c>
      <c r="K4431" s="1" t="s">
        <v>107</v>
      </c>
    </row>
    <row r="4432" spans="1:11" x14ac:dyDescent="0.3">
      <c r="A4432" s="3">
        <v>23102</v>
      </c>
      <c r="B4432" t="s">
        <v>61267</v>
      </c>
      <c r="C4432" t="s">
        <v>16456</v>
      </c>
      <c r="D4432" t="s">
        <v>2</v>
      </c>
      <c r="E4432" s="5">
        <v>19531057</v>
      </c>
      <c r="F4432" t="s">
        <v>9245</v>
      </c>
      <c r="G4432">
        <v>37073</v>
      </c>
      <c r="H4432" t="s">
        <v>31</v>
      </c>
      <c r="I4432" t="s">
        <v>2</v>
      </c>
      <c r="J4432" s="2">
        <v>692</v>
      </c>
      <c r="K4432" s="1" t="s">
        <v>605</v>
      </c>
    </row>
    <row r="4433" spans="1:11" x14ac:dyDescent="0.3">
      <c r="A4433" s="3">
        <v>23102</v>
      </c>
      <c r="B4433" t="s">
        <v>61268</v>
      </c>
      <c r="C4433" t="s">
        <v>2</v>
      </c>
      <c r="D4433" t="s">
        <v>2</v>
      </c>
      <c r="E4433" s="5">
        <v>50301128</v>
      </c>
      <c r="F4433" t="s">
        <v>16028</v>
      </c>
      <c r="G4433">
        <v>37139</v>
      </c>
      <c r="H4433" t="s">
        <v>110</v>
      </c>
      <c r="I4433" t="s">
        <v>2</v>
      </c>
      <c r="J4433" s="2">
        <v>970</v>
      </c>
      <c r="K4433" s="1" t="s">
        <v>1581</v>
      </c>
    </row>
    <row r="4434" spans="1:11" x14ac:dyDescent="0.3">
      <c r="A4434" s="3">
        <v>23102</v>
      </c>
      <c r="B4434" t="s">
        <v>61269</v>
      </c>
      <c r="C4434" t="s">
        <v>61270</v>
      </c>
      <c r="D4434" t="s">
        <v>2</v>
      </c>
      <c r="E4434" s="5">
        <v>27913073</v>
      </c>
      <c r="F4434" t="s">
        <v>33681</v>
      </c>
      <c r="G4434">
        <v>37115</v>
      </c>
      <c r="H4434" t="s">
        <v>4</v>
      </c>
      <c r="I4434" t="s">
        <v>2</v>
      </c>
      <c r="J4434" s="2">
        <v>869</v>
      </c>
      <c r="K4434" s="1" t="s">
        <v>61271</v>
      </c>
    </row>
    <row r="4435" spans="1:11" x14ac:dyDescent="0.3">
      <c r="A4435" s="3">
        <v>23102</v>
      </c>
      <c r="B4435" t="s">
        <v>61272</v>
      </c>
      <c r="C4435" t="s">
        <v>2</v>
      </c>
      <c r="D4435" t="s">
        <v>2</v>
      </c>
      <c r="E4435" s="5">
        <v>89612810</v>
      </c>
      <c r="F4435" t="s">
        <v>61273</v>
      </c>
      <c r="G4435">
        <v>37445</v>
      </c>
      <c r="H4435" t="s">
        <v>673</v>
      </c>
      <c r="I4435" t="s">
        <v>2</v>
      </c>
      <c r="J4435" s="2">
        <v>561</v>
      </c>
      <c r="K4435" s="1" t="s">
        <v>6066</v>
      </c>
    </row>
    <row r="4436" spans="1:11" x14ac:dyDescent="0.3">
      <c r="A4436" s="3">
        <v>23102</v>
      </c>
      <c r="B4436" t="s">
        <v>61281</v>
      </c>
      <c r="C4436" t="s">
        <v>2538</v>
      </c>
      <c r="D4436" t="s">
        <v>2</v>
      </c>
      <c r="E4436" s="5">
        <v>23200802</v>
      </c>
      <c r="F4436" t="s">
        <v>61282</v>
      </c>
      <c r="G4436">
        <v>37441</v>
      </c>
      <c r="H4436" t="s">
        <v>951</v>
      </c>
      <c r="I4436" t="s">
        <v>2</v>
      </c>
      <c r="J4436" s="2">
        <v>881</v>
      </c>
      <c r="K4436" s="1" t="s">
        <v>2652</v>
      </c>
    </row>
    <row r="4437" spans="1:11" x14ac:dyDescent="0.3">
      <c r="A4437" s="3">
        <v>23102</v>
      </c>
      <c r="B4437" t="s">
        <v>61283</v>
      </c>
      <c r="C4437" t="s">
        <v>4719</v>
      </c>
      <c r="D4437" t="s">
        <v>2</v>
      </c>
      <c r="E4437" s="5">
        <v>12933684</v>
      </c>
      <c r="F4437" t="s">
        <v>2710</v>
      </c>
      <c r="G4437">
        <v>37115</v>
      </c>
      <c r="H4437" t="s">
        <v>4</v>
      </c>
      <c r="I4437" t="s">
        <v>2</v>
      </c>
      <c r="J4437" s="2">
        <v>960</v>
      </c>
      <c r="K4437" s="1" t="s">
        <v>259</v>
      </c>
    </row>
    <row r="4438" spans="1:11" x14ac:dyDescent="0.3">
      <c r="A4438" s="3">
        <v>23102</v>
      </c>
      <c r="B4438" t="s">
        <v>61274</v>
      </c>
      <c r="C4438" t="s">
        <v>61275</v>
      </c>
      <c r="D4438" t="s">
        <v>2</v>
      </c>
      <c r="E4438" s="5">
        <v>12041430</v>
      </c>
      <c r="F4438" t="s">
        <v>61276</v>
      </c>
      <c r="G4438">
        <v>37441</v>
      </c>
      <c r="H4438" t="s">
        <v>951</v>
      </c>
      <c r="I4438" t="s">
        <v>13948</v>
      </c>
      <c r="J4438" s="2">
        <v>471</v>
      </c>
      <c r="K4438" s="1" t="s">
        <v>2180</v>
      </c>
    </row>
    <row r="4439" spans="1:11" x14ac:dyDescent="0.3">
      <c r="A4439" s="3">
        <v>23102</v>
      </c>
      <c r="B4439" t="s">
        <v>61277</v>
      </c>
      <c r="C4439" t="s">
        <v>61278</v>
      </c>
      <c r="D4439" t="s">
        <v>61279</v>
      </c>
      <c r="E4439" s="5">
        <v>23138213</v>
      </c>
      <c r="F4439" t="s">
        <v>61280</v>
      </c>
      <c r="G4439">
        <v>37197</v>
      </c>
      <c r="H4439" t="s">
        <v>156</v>
      </c>
      <c r="I4439" t="s">
        <v>2</v>
      </c>
      <c r="J4439" s="2">
        <v>960</v>
      </c>
      <c r="K4439" s="1" t="s">
        <v>20599</v>
      </c>
    </row>
    <row r="4440" spans="1:11" x14ac:dyDescent="0.3">
      <c r="A4440" s="3">
        <v>23102</v>
      </c>
      <c r="B4440" t="s">
        <v>61284</v>
      </c>
      <c r="C4440" t="s">
        <v>61285</v>
      </c>
      <c r="D4440" t="s">
        <v>2</v>
      </c>
      <c r="E4440" s="5">
        <v>17278216</v>
      </c>
      <c r="F4440" t="s">
        <v>61286</v>
      </c>
      <c r="G4440">
        <v>37520</v>
      </c>
      <c r="H4440" t="s">
        <v>20</v>
      </c>
      <c r="I4440" t="s">
        <v>2</v>
      </c>
      <c r="J4440" s="2">
        <v>960</v>
      </c>
      <c r="K4440" s="1" t="s">
        <v>61287</v>
      </c>
    </row>
    <row r="4441" spans="1:11" x14ac:dyDescent="0.3">
      <c r="A4441" s="3">
        <v>23102</v>
      </c>
      <c r="B4441" t="s">
        <v>61288</v>
      </c>
      <c r="C4441" t="s">
        <v>61289</v>
      </c>
      <c r="D4441" t="s">
        <v>2</v>
      </c>
      <c r="E4441" s="5">
        <v>23262221</v>
      </c>
      <c r="F4441" t="s">
        <v>61290</v>
      </c>
      <c r="G4441">
        <v>37075</v>
      </c>
      <c r="H4441" t="s">
        <v>31</v>
      </c>
      <c r="I4441" t="s">
        <v>2</v>
      </c>
      <c r="J4441" s="2">
        <v>325</v>
      </c>
      <c r="K4441" s="1" t="s">
        <v>5607</v>
      </c>
    </row>
    <row r="4442" spans="1:11" x14ac:dyDescent="0.3">
      <c r="A4442" s="3">
        <v>23102</v>
      </c>
      <c r="B4442" t="s">
        <v>61291</v>
      </c>
      <c r="C4442" t="s">
        <v>534</v>
      </c>
      <c r="D4442" t="s">
        <v>2</v>
      </c>
      <c r="E4442" s="5">
        <v>91370413</v>
      </c>
      <c r="F4442" t="s">
        <v>31363</v>
      </c>
      <c r="G4442">
        <v>37073</v>
      </c>
      <c r="H4442" t="s">
        <v>31</v>
      </c>
      <c r="I4442" t="s">
        <v>2</v>
      </c>
      <c r="J4442" s="2">
        <v>782</v>
      </c>
      <c r="K4442" s="1" t="s">
        <v>3407</v>
      </c>
    </row>
    <row r="4443" spans="1:11" x14ac:dyDescent="0.3">
      <c r="A4443" s="3">
        <v>23102</v>
      </c>
      <c r="B4443" t="s">
        <v>61292</v>
      </c>
      <c r="C4443" t="s">
        <v>2</v>
      </c>
      <c r="D4443" t="s">
        <v>2</v>
      </c>
      <c r="E4443" s="5">
        <v>78039919</v>
      </c>
      <c r="F4443" t="s">
        <v>43200</v>
      </c>
      <c r="G4443">
        <v>37073</v>
      </c>
      <c r="H4443" t="s">
        <v>31</v>
      </c>
      <c r="I4443" t="s">
        <v>2</v>
      </c>
      <c r="J4443" s="2">
        <v>181</v>
      </c>
      <c r="K4443" s="1" t="s">
        <v>61293</v>
      </c>
    </row>
    <row r="4444" spans="1:11" x14ac:dyDescent="0.3">
      <c r="A4444" s="3">
        <v>23102</v>
      </c>
      <c r="B4444" t="s">
        <v>61294</v>
      </c>
      <c r="C4444" t="s">
        <v>61295</v>
      </c>
      <c r="D4444" t="s">
        <v>2</v>
      </c>
      <c r="E4444" s="5">
        <v>28418929</v>
      </c>
      <c r="F4444" t="s">
        <v>61296</v>
      </c>
      <c r="G4444">
        <v>37073</v>
      </c>
      <c r="H4444" t="s">
        <v>31</v>
      </c>
      <c r="I4444" t="s">
        <v>2</v>
      </c>
      <c r="J4444" s="2">
        <v>477</v>
      </c>
      <c r="K4444" s="1" t="s">
        <v>1621</v>
      </c>
    </row>
    <row r="4445" spans="1:11" x14ac:dyDescent="0.3">
      <c r="A4445" s="3">
        <v>23102</v>
      </c>
      <c r="B4445" t="s">
        <v>61316</v>
      </c>
      <c r="C4445" t="s">
        <v>61317</v>
      </c>
      <c r="D4445" t="s">
        <v>2</v>
      </c>
      <c r="E4445" s="5">
        <v>23168813</v>
      </c>
      <c r="F4445" t="s">
        <v>16384</v>
      </c>
      <c r="G4445">
        <v>37081</v>
      </c>
      <c r="H4445" t="s">
        <v>31</v>
      </c>
      <c r="I4445" t="s">
        <v>2</v>
      </c>
      <c r="J4445" s="2">
        <v>683</v>
      </c>
      <c r="K4445" s="1" t="s">
        <v>61318</v>
      </c>
    </row>
    <row r="4446" spans="1:11" x14ac:dyDescent="0.3">
      <c r="A4446" s="3">
        <v>23102</v>
      </c>
      <c r="B4446" t="s">
        <v>61297</v>
      </c>
      <c r="C4446" t="s">
        <v>61298</v>
      </c>
      <c r="D4446" t="s">
        <v>61299</v>
      </c>
      <c r="E4446" s="5">
        <v>23459796</v>
      </c>
      <c r="F4446" t="s">
        <v>15302</v>
      </c>
      <c r="G4446">
        <v>37431</v>
      </c>
      <c r="H4446" t="s">
        <v>46</v>
      </c>
      <c r="I4446" t="s">
        <v>2</v>
      </c>
      <c r="J4446" s="2">
        <v>949</v>
      </c>
      <c r="K4446" s="1" t="s">
        <v>1278</v>
      </c>
    </row>
    <row r="4447" spans="1:11" x14ac:dyDescent="0.3">
      <c r="A4447" s="3">
        <v>23102</v>
      </c>
      <c r="B4447" t="s">
        <v>61300</v>
      </c>
      <c r="C4447" t="s">
        <v>2</v>
      </c>
      <c r="D4447" t="s">
        <v>2</v>
      </c>
      <c r="E4447" s="5">
        <v>95736151</v>
      </c>
      <c r="F4447" t="s">
        <v>57953</v>
      </c>
      <c r="G4447">
        <v>37083</v>
      </c>
      <c r="H4447" t="s">
        <v>31</v>
      </c>
      <c r="I4447" t="s">
        <v>2</v>
      </c>
      <c r="J4447" s="2">
        <v>749</v>
      </c>
      <c r="K4447" s="1" t="s">
        <v>1101</v>
      </c>
    </row>
    <row r="4448" spans="1:11" x14ac:dyDescent="0.3">
      <c r="A4448" s="3">
        <v>23102</v>
      </c>
      <c r="B4448" t="s">
        <v>61301</v>
      </c>
      <c r="C4448" t="s">
        <v>61302</v>
      </c>
      <c r="D4448" t="s">
        <v>2</v>
      </c>
      <c r="E4448" s="5">
        <v>84176708</v>
      </c>
      <c r="F4448" t="s">
        <v>61303</v>
      </c>
      <c r="G4448">
        <v>37075</v>
      </c>
      <c r="H4448" t="s">
        <v>31</v>
      </c>
      <c r="I4448" t="s">
        <v>2</v>
      </c>
      <c r="J4448" s="2">
        <v>811</v>
      </c>
      <c r="K4448" s="1" t="s">
        <v>61304</v>
      </c>
    </row>
    <row r="4449" spans="1:11" x14ac:dyDescent="0.3">
      <c r="A4449" s="3">
        <v>23102</v>
      </c>
      <c r="B4449" t="s">
        <v>61305</v>
      </c>
      <c r="C4449" t="s">
        <v>2</v>
      </c>
      <c r="D4449" t="s">
        <v>2</v>
      </c>
      <c r="E4449" s="5">
        <v>23122534</v>
      </c>
      <c r="F4449" t="s">
        <v>38958</v>
      </c>
      <c r="G4449">
        <v>37075</v>
      </c>
      <c r="H4449" t="s">
        <v>31</v>
      </c>
      <c r="I4449" t="s">
        <v>2</v>
      </c>
      <c r="J4449" s="2">
        <v>581</v>
      </c>
      <c r="K4449" s="1" t="s">
        <v>61306</v>
      </c>
    </row>
    <row r="4450" spans="1:11" x14ac:dyDescent="0.3">
      <c r="A4450" s="3">
        <v>23102</v>
      </c>
      <c r="B4450" t="s">
        <v>61315</v>
      </c>
      <c r="C4450" t="s">
        <v>2</v>
      </c>
      <c r="D4450" t="s">
        <v>2</v>
      </c>
      <c r="E4450" s="5">
        <v>96747823</v>
      </c>
      <c r="F4450" t="s">
        <v>59935</v>
      </c>
      <c r="G4450">
        <v>37081</v>
      </c>
      <c r="H4450" t="s">
        <v>31</v>
      </c>
      <c r="I4450" t="s">
        <v>2</v>
      </c>
      <c r="J4450" s="2">
        <v>479</v>
      </c>
      <c r="K4450" s="1" t="s">
        <v>617</v>
      </c>
    </row>
    <row r="4451" spans="1:11" x14ac:dyDescent="0.3">
      <c r="A4451" s="3">
        <v>23102</v>
      </c>
      <c r="B4451" t="s">
        <v>61307</v>
      </c>
      <c r="C4451" t="s">
        <v>2</v>
      </c>
      <c r="D4451" t="s">
        <v>2</v>
      </c>
      <c r="E4451" s="5">
        <v>23197254</v>
      </c>
      <c r="F4451" t="s">
        <v>61308</v>
      </c>
      <c r="G4451">
        <v>37520</v>
      </c>
      <c r="H4451" t="s">
        <v>20</v>
      </c>
      <c r="I4451" t="s">
        <v>2</v>
      </c>
      <c r="J4451" s="2">
        <v>237</v>
      </c>
      <c r="K4451" s="1" t="s">
        <v>61309</v>
      </c>
    </row>
    <row r="4452" spans="1:11" x14ac:dyDescent="0.3">
      <c r="A4452" s="3">
        <v>23102</v>
      </c>
      <c r="B4452" t="s">
        <v>61310</v>
      </c>
      <c r="C4452" t="s">
        <v>61311</v>
      </c>
      <c r="D4452" t="s">
        <v>2</v>
      </c>
      <c r="E4452" s="5">
        <v>22717251</v>
      </c>
      <c r="F4452" t="s">
        <v>61312</v>
      </c>
      <c r="G4452">
        <v>37539</v>
      </c>
      <c r="H4452" t="s">
        <v>295</v>
      </c>
      <c r="I4452" t="s">
        <v>2</v>
      </c>
      <c r="J4452" s="2">
        <v>237</v>
      </c>
      <c r="K4452" s="1" t="s">
        <v>61313</v>
      </c>
    </row>
    <row r="4453" spans="1:11" x14ac:dyDescent="0.3">
      <c r="A4453" s="3">
        <v>23102</v>
      </c>
      <c r="B4453" t="s">
        <v>61314</v>
      </c>
      <c r="C4453" t="s">
        <v>96</v>
      </c>
      <c r="D4453" t="s">
        <v>2</v>
      </c>
      <c r="E4453" s="5">
        <v>95415698</v>
      </c>
      <c r="F4453" t="s">
        <v>58354</v>
      </c>
      <c r="G4453">
        <v>37412</v>
      </c>
      <c r="H4453" t="s">
        <v>207</v>
      </c>
      <c r="I4453" t="s">
        <v>2</v>
      </c>
      <c r="J4453" s="2">
        <v>14</v>
      </c>
      <c r="K4453" s="1" t="s">
        <v>2671</v>
      </c>
    </row>
    <row r="4454" spans="1:11" x14ac:dyDescent="0.3">
      <c r="A4454" s="3">
        <v>23102</v>
      </c>
      <c r="B4454" t="s">
        <v>61319</v>
      </c>
      <c r="C4454" t="s">
        <v>61320</v>
      </c>
      <c r="D4454" t="s">
        <v>2</v>
      </c>
      <c r="E4454" s="5">
        <v>88153436</v>
      </c>
      <c r="F4454" t="s">
        <v>61321</v>
      </c>
      <c r="G4454">
        <v>37130</v>
      </c>
      <c r="H4454" t="s">
        <v>60</v>
      </c>
      <c r="I4454" t="s">
        <v>2</v>
      </c>
      <c r="J4454" s="2">
        <v>900</v>
      </c>
      <c r="K4454" s="1" t="s">
        <v>1081</v>
      </c>
    </row>
    <row r="4455" spans="1:11" x14ac:dyDescent="0.3">
      <c r="A4455" s="3">
        <v>23102</v>
      </c>
      <c r="B4455" t="s">
        <v>61322</v>
      </c>
      <c r="C4455" t="s">
        <v>2</v>
      </c>
      <c r="D4455" t="s">
        <v>2</v>
      </c>
      <c r="E4455" s="5">
        <v>70137374</v>
      </c>
      <c r="F4455" t="s">
        <v>61323</v>
      </c>
      <c r="G4455">
        <v>37077</v>
      </c>
      <c r="H4455" t="s">
        <v>31</v>
      </c>
      <c r="I4455" t="s">
        <v>2</v>
      </c>
      <c r="J4455" s="2">
        <v>970</v>
      </c>
      <c r="K4455" s="1" t="s">
        <v>3068</v>
      </c>
    </row>
    <row r="4456" spans="1:11" x14ac:dyDescent="0.3">
      <c r="A4456" s="3">
        <v>23102</v>
      </c>
      <c r="B4456" t="s">
        <v>61324</v>
      </c>
      <c r="C4456" t="s">
        <v>61325</v>
      </c>
      <c r="D4456" t="s">
        <v>2</v>
      </c>
      <c r="E4456" s="5">
        <v>23193426</v>
      </c>
      <c r="F4456" t="s">
        <v>3913</v>
      </c>
      <c r="G4456">
        <v>37073</v>
      </c>
      <c r="H4456" t="s">
        <v>31</v>
      </c>
      <c r="I4456" t="s">
        <v>2</v>
      </c>
      <c r="J4456" s="2">
        <v>900</v>
      </c>
      <c r="K4456" s="1" t="s">
        <v>742</v>
      </c>
    </row>
    <row r="4457" spans="1:11" x14ac:dyDescent="0.3">
      <c r="A4457" s="3">
        <v>23102</v>
      </c>
      <c r="B4457" t="s">
        <v>61326</v>
      </c>
      <c r="C4457" t="s">
        <v>705</v>
      </c>
      <c r="D4457" t="s">
        <v>705</v>
      </c>
      <c r="E4457" s="5">
        <v>91539277</v>
      </c>
      <c r="F4457" t="s">
        <v>27585</v>
      </c>
      <c r="G4457">
        <v>37431</v>
      </c>
      <c r="H4457" t="s">
        <v>46</v>
      </c>
      <c r="I4457" t="s">
        <v>2</v>
      </c>
      <c r="J4457" s="2">
        <v>475</v>
      </c>
      <c r="K4457" s="1" t="s">
        <v>61327</v>
      </c>
    </row>
    <row r="4458" spans="1:11" x14ac:dyDescent="0.3">
      <c r="A4458" s="3">
        <v>23102</v>
      </c>
      <c r="B4458" t="s">
        <v>61328</v>
      </c>
      <c r="C4458" t="s">
        <v>2</v>
      </c>
      <c r="D4458" t="s">
        <v>2</v>
      </c>
      <c r="E4458" s="5">
        <v>23116104</v>
      </c>
      <c r="F4458" t="s">
        <v>5699</v>
      </c>
      <c r="G4458">
        <v>34346</v>
      </c>
      <c r="H4458" t="s">
        <v>50</v>
      </c>
      <c r="I4458" t="s">
        <v>2</v>
      </c>
      <c r="J4458" s="2">
        <v>432</v>
      </c>
      <c r="K4458" s="1" t="s">
        <v>61329</v>
      </c>
    </row>
    <row r="4459" spans="1:11" x14ac:dyDescent="0.3">
      <c r="A4459" s="3">
        <v>23102</v>
      </c>
      <c r="B4459" t="s">
        <v>61330</v>
      </c>
      <c r="C4459" t="s">
        <v>61331</v>
      </c>
      <c r="D4459" t="s">
        <v>2</v>
      </c>
      <c r="E4459" s="5">
        <v>23165494</v>
      </c>
      <c r="F4459" t="s">
        <v>61332</v>
      </c>
      <c r="G4459">
        <v>37073</v>
      </c>
      <c r="H4459" t="s">
        <v>31</v>
      </c>
      <c r="I4459" t="s">
        <v>2</v>
      </c>
      <c r="J4459" s="2">
        <v>476</v>
      </c>
      <c r="K4459" s="1" t="s">
        <v>774</v>
      </c>
    </row>
    <row r="4460" spans="1:11" x14ac:dyDescent="0.3">
      <c r="A4460" s="3">
        <v>23102</v>
      </c>
      <c r="B4460" t="s">
        <v>61333</v>
      </c>
      <c r="C4460" t="s">
        <v>61334</v>
      </c>
      <c r="D4460" t="s">
        <v>2</v>
      </c>
      <c r="E4460" s="5">
        <v>17862043</v>
      </c>
      <c r="F4460" t="s">
        <v>20796</v>
      </c>
      <c r="G4460">
        <v>37412</v>
      </c>
      <c r="H4460" t="s">
        <v>207</v>
      </c>
      <c r="I4460" t="s">
        <v>207</v>
      </c>
      <c r="J4460" s="2">
        <v>642</v>
      </c>
      <c r="K4460" s="1" t="s">
        <v>1625</v>
      </c>
    </row>
    <row r="4461" spans="1:11" x14ac:dyDescent="0.3">
      <c r="A4461" s="3">
        <v>23102</v>
      </c>
      <c r="B4461" t="s">
        <v>61335</v>
      </c>
      <c r="C4461" t="s">
        <v>2</v>
      </c>
      <c r="D4461" t="s">
        <v>2</v>
      </c>
      <c r="E4461" s="5">
        <v>95788494</v>
      </c>
      <c r="F4461" t="s">
        <v>61336</v>
      </c>
      <c r="G4461">
        <v>34355</v>
      </c>
      <c r="H4461" t="s">
        <v>13</v>
      </c>
      <c r="I4461" t="s">
        <v>2</v>
      </c>
      <c r="J4461" s="2">
        <v>970</v>
      </c>
      <c r="K4461" s="1" t="s">
        <v>216</v>
      </c>
    </row>
    <row r="4462" spans="1:11" x14ac:dyDescent="0.3">
      <c r="A4462" s="3">
        <v>23102</v>
      </c>
      <c r="B4462" t="s">
        <v>61337</v>
      </c>
      <c r="C4462" t="s">
        <v>61338</v>
      </c>
      <c r="D4462" t="s">
        <v>2</v>
      </c>
      <c r="E4462" s="5">
        <v>30697965</v>
      </c>
      <c r="F4462" t="s">
        <v>21983</v>
      </c>
      <c r="G4462">
        <v>34355</v>
      </c>
      <c r="H4462" t="s">
        <v>13</v>
      </c>
      <c r="I4462" t="s">
        <v>3274</v>
      </c>
      <c r="J4462" s="2">
        <v>561</v>
      </c>
      <c r="K4462" s="1" t="s">
        <v>1861</v>
      </c>
    </row>
    <row r="4463" spans="1:11" x14ac:dyDescent="0.3">
      <c r="A4463" s="3">
        <v>23102</v>
      </c>
      <c r="B4463" t="s">
        <v>61339</v>
      </c>
      <c r="C4463" t="s">
        <v>12771</v>
      </c>
      <c r="D4463" t="s">
        <v>2</v>
      </c>
      <c r="E4463" s="5">
        <v>23194392</v>
      </c>
      <c r="F4463" t="s">
        <v>50778</v>
      </c>
      <c r="G4463">
        <v>37120</v>
      </c>
      <c r="H4463" t="s">
        <v>114</v>
      </c>
      <c r="I4463" t="s">
        <v>2</v>
      </c>
      <c r="J4463" s="2">
        <v>461</v>
      </c>
      <c r="K4463" s="1" t="s">
        <v>2821</v>
      </c>
    </row>
    <row r="4464" spans="1:11" x14ac:dyDescent="0.3">
      <c r="A4464" s="3">
        <v>23102</v>
      </c>
      <c r="B4464" t="s">
        <v>61340</v>
      </c>
      <c r="C4464" t="s">
        <v>61341</v>
      </c>
      <c r="D4464" t="s">
        <v>2</v>
      </c>
      <c r="E4464" s="5">
        <v>82220393</v>
      </c>
      <c r="F4464" t="s">
        <v>14452</v>
      </c>
      <c r="G4464">
        <v>37115</v>
      </c>
      <c r="H4464" t="s">
        <v>4</v>
      </c>
      <c r="I4464" t="s">
        <v>2</v>
      </c>
      <c r="J4464" s="2">
        <v>476</v>
      </c>
      <c r="K4464" s="1" t="s">
        <v>61342</v>
      </c>
    </row>
    <row r="4465" spans="1:11" x14ac:dyDescent="0.3">
      <c r="A4465" s="3">
        <v>23102</v>
      </c>
      <c r="B4465" t="s">
        <v>61343</v>
      </c>
      <c r="C4465" t="s">
        <v>3414</v>
      </c>
      <c r="D4465" t="s">
        <v>2</v>
      </c>
      <c r="E4465" s="5">
        <v>23147862</v>
      </c>
      <c r="F4465" t="s">
        <v>40391</v>
      </c>
      <c r="G4465">
        <v>37120</v>
      </c>
      <c r="H4465" t="s">
        <v>114</v>
      </c>
      <c r="I4465" t="s">
        <v>2</v>
      </c>
      <c r="J4465" s="2">
        <v>812</v>
      </c>
      <c r="K4465" s="1" t="s">
        <v>61344</v>
      </c>
    </row>
    <row r="4466" spans="1:11" x14ac:dyDescent="0.3">
      <c r="A4466" s="3">
        <v>23102</v>
      </c>
      <c r="B4466" t="s">
        <v>61345</v>
      </c>
      <c r="C4466" t="s">
        <v>61346</v>
      </c>
      <c r="D4466" t="s">
        <v>2</v>
      </c>
      <c r="E4466" s="5">
        <v>23150846</v>
      </c>
      <c r="F4466" t="s">
        <v>12558</v>
      </c>
      <c r="G4466">
        <v>37079</v>
      </c>
      <c r="H4466" t="s">
        <v>31</v>
      </c>
      <c r="I4466" t="s">
        <v>2</v>
      </c>
      <c r="J4466" s="2">
        <v>731</v>
      </c>
      <c r="K4466" s="1" t="s">
        <v>682</v>
      </c>
    </row>
    <row r="4467" spans="1:11" x14ac:dyDescent="0.3">
      <c r="A4467" s="3">
        <v>23102</v>
      </c>
      <c r="B4467" t="s">
        <v>61347</v>
      </c>
      <c r="C4467" t="s">
        <v>3162</v>
      </c>
      <c r="D4467" t="s">
        <v>2</v>
      </c>
      <c r="E4467" s="5">
        <v>97127067</v>
      </c>
      <c r="F4467" t="s">
        <v>61348</v>
      </c>
      <c r="G4467">
        <v>37434</v>
      </c>
      <c r="H4467" t="s">
        <v>87</v>
      </c>
      <c r="I4467" t="s">
        <v>2</v>
      </c>
      <c r="J4467" s="2">
        <v>15</v>
      </c>
      <c r="K4467" s="1" t="s">
        <v>889</v>
      </c>
    </row>
    <row r="4468" spans="1:11" x14ac:dyDescent="0.3">
      <c r="A4468" s="3">
        <v>23102</v>
      </c>
      <c r="B4468" t="s">
        <v>13246</v>
      </c>
      <c r="C4468" t="s">
        <v>61349</v>
      </c>
      <c r="D4468" t="s">
        <v>2</v>
      </c>
      <c r="E4468" s="5">
        <v>14313104</v>
      </c>
      <c r="F4468" t="s">
        <v>61350</v>
      </c>
      <c r="G4468">
        <v>37539</v>
      </c>
      <c r="H4468" t="s">
        <v>295</v>
      </c>
      <c r="I4468" t="s">
        <v>2</v>
      </c>
      <c r="J4468" s="2">
        <v>662</v>
      </c>
      <c r="K4468" s="1" t="s">
        <v>1339</v>
      </c>
    </row>
    <row r="4469" spans="1:11" x14ac:dyDescent="0.3">
      <c r="A4469" s="3">
        <v>23102</v>
      </c>
      <c r="B4469" t="s">
        <v>61351</v>
      </c>
      <c r="C4469" t="s">
        <v>61352</v>
      </c>
      <c r="D4469" t="s">
        <v>2</v>
      </c>
      <c r="E4469" s="5">
        <v>93687987</v>
      </c>
      <c r="F4469" t="s">
        <v>29739</v>
      </c>
      <c r="G4469">
        <v>37130</v>
      </c>
      <c r="H4469" t="s">
        <v>60</v>
      </c>
      <c r="I4469" t="s">
        <v>2</v>
      </c>
      <c r="J4469" s="2">
        <v>562</v>
      </c>
      <c r="K4469" s="1" t="s">
        <v>1205</v>
      </c>
    </row>
    <row r="4470" spans="1:11" x14ac:dyDescent="0.3">
      <c r="A4470" s="3">
        <v>23102</v>
      </c>
      <c r="B4470" t="s">
        <v>61353</v>
      </c>
      <c r="C4470" t="s">
        <v>2</v>
      </c>
      <c r="D4470" t="s">
        <v>2</v>
      </c>
      <c r="E4470" s="5">
        <v>58404716</v>
      </c>
      <c r="F4470" t="s">
        <v>61354</v>
      </c>
      <c r="G4470">
        <v>37115</v>
      </c>
      <c r="H4470" t="s">
        <v>4</v>
      </c>
      <c r="I4470" t="s">
        <v>3499</v>
      </c>
      <c r="J4470" s="2">
        <v>970</v>
      </c>
      <c r="K4470" s="1" t="s">
        <v>3770</v>
      </c>
    </row>
    <row r="4471" spans="1:11" x14ac:dyDescent="0.3">
      <c r="A4471" s="3">
        <v>23102</v>
      </c>
      <c r="B4471" t="s">
        <v>61355</v>
      </c>
      <c r="C4471" t="s">
        <v>12073</v>
      </c>
      <c r="D4471" t="s">
        <v>61356</v>
      </c>
      <c r="E4471" s="5">
        <v>23184960</v>
      </c>
      <c r="F4471" t="s">
        <v>8568</v>
      </c>
      <c r="G4471">
        <v>37073</v>
      </c>
      <c r="H4471" t="s">
        <v>31</v>
      </c>
      <c r="I4471" t="s">
        <v>2</v>
      </c>
      <c r="J4471" s="2">
        <v>477</v>
      </c>
      <c r="K4471" s="1" t="s">
        <v>774</v>
      </c>
    </row>
    <row r="4472" spans="1:11" x14ac:dyDescent="0.3">
      <c r="A4472" s="3">
        <v>23102</v>
      </c>
      <c r="B4472" t="s">
        <v>61355</v>
      </c>
      <c r="C4472" t="s">
        <v>70012</v>
      </c>
      <c r="D4472" t="s">
        <v>2</v>
      </c>
      <c r="E4472" s="5">
        <v>11664988</v>
      </c>
      <c r="F4472" t="s">
        <v>70013</v>
      </c>
      <c r="G4472">
        <v>37073</v>
      </c>
      <c r="H4472" t="s">
        <v>31</v>
      </c>
      <c r="I4472" t="s">
        <v>2</v>
      </c>
      <c r="J4472" s="2">
        <v>682</v>
      </c>
      <c r="K4472" s="1" t="s">
        <v>70014</v>
      </c>
    </row>
    <row r="4473" spans="1:11" x14ac:dyDescent="0.3">
      <c r="A4473" s="3">
        <v>23102</v>
      </c>
      <c r="B4473" t="s">
        <v>61357</v>
      </c>
      <c r="C4473" t="s">
        <v>2</v>
      </c>
      <c r="D4473" t="s">
        <v>2</v>
      </c>
      <c r="E4473" s="5">
        <v>50617072</v>
      </c>
      <c r="F4473" t="s">
        <v>3560</v>
      </c>
      <c r="G4473">
        <v>37197</v>
      </c>
      <c r="H4473" t="s">
        <v>156</v>
      </c>
      <c r="I4473" t="s">
        <v>2</v>
      </c>
      <c r="J4473" s="2">
        <v>970</v>
      </c>
      <c r="K4473" s="1" t="s">
        <v>61358</v>
      </c>
    </row>
    <row r="4474" spans="1:11" x14ac:dyDescent="0.3">
      <c r="A4474" s="3">
        <v>23102</v>
      </c>
      <c r="B4474" t="s">
        <v>61359</v>
      </c>
      <c r="C4474" t="s">
        <v>2</v>
      </c>
      <c r="D4474" t="s">
        <v>2</v>
      </c>
      <c r="E4474" s="5">
        <v>51091198</v>
      </c>
      <c r="F4474" t="s">
        <v>61360</v>
      </c>
      <c r="G4474">
        <v>34346</v>
      </c>
      <c r="H4474" t="s">
        <v>50</v>
      </c>
      <c r="I4474" t="s">
        <v>2</v>
      </c>
      <c r="J4474" s="2">
        <v>970</v>
      </c>
      <c r="K4474" s="1" t="s">
        <v>2430</v>
      </c>
    </row>
    <row r="4475" spans="1:11" x14ac:dyDescent="0.3">
      <c r="A4475" s="3">
        <v>23102</v>
      </c>
      <c r="B4475" t="s">
        <v>61361</v>
      </c>
      <c r="C4475" t="s">
        <v>2</v>
      </c>
      <c r="D4475" t="s">
        <v>2</v>
      </c>
      <c r="E4475" s="5">
        <v>70867453</v>
      </c>
      <c r="F4475" t="s">
        <v>61362</v>
      </c>
      <c r="G4475">
        <v>37136</v>
      </c>
      <c r="H4475" t="s">
        <v>626</v>
      </c>
      <c r="I4475" t="s">
        <v>2</v>
      </c>
      <c r="J4475" s="2">
        <v>970</v>
      </c>
      <c r="K4475" s="1" t="s">
        <v>629</v>
      </c>
    </row>
    <row r="4476" spans="1:11" x14ac:dyDescent="0.3">
      <c r="A4476" s="3">
        <v>23102</v>
      </c>
      <c r="B4476" t="s">
        <v>61363</v>
      </c>
      <c r="C4476" t="s">
        <v>7031</v>
      </c>
      <c r="D4476" t="s">
        <v>2</v>
      </c>
      <c r="E4476" s="5">
        <v>23135722</v>
      </c>
      <c r="F4476" t="s">
        <v>43138</v>
      </c>
      <c r="G4476">
        <v>37079</v>
      </c>
      <c r="H4476" t="s">
        <v>31</v>
      </c>
      <c r="I4476" t="s">
        <v>2</v>
      </c>
      <c r="J4476" s="2">
        <v>869</v>
      </c>
      <c r="K4476" s="1" t="s">
        <v>61364</v>
      </c>
    </row>
    <row r="4477" spans="1:11" x14ac:dyDescent="0.3">
      <c r="A4477" s="3">
        <v>23102</v>
      </c>
      <c r="B4477" t="s">
        <v>61365</v>
      </c>
      <c r="C4477" t="s">
        <v>61366</v>
      </c>
      <c r="D4477" t="s">
        <v>2</v>
      </c>
      <c r="E4477" s="5">
        <v>23308566</v>
      </c>
      <c r="F4477" t="s">
        <v>4698</v>
      </c>
      <c r="G4477">
        <v>37085</v>
      </c>
      <c r="H4477" t="s">
        <v>31</v>
      </c>
      <c r="I4477" t="s">
        <v>2</v>
      </c>
      <c r="J4477" s="2">
        <v>692</v>
      </c>
      <c r="K4477" s="1" t="s">
        <v>11975</v>
      </c>
    </row>
    <row r="4478" spans="1:11" x14ac:dyDescent="0.3">
      <c r="A4478" s="3">
        <v>23102</v>
      </c>
      <c r="B4478" t="s">
        <v>61367</v>
      </c>
      <c r="C4478" t="s">
        <v>61368</v>
      </c>
      <c r="D4478" t="s">
        <v>2</v>
      </c>
      <c r="E4478" s="5">
        <v>23358497</v>
      </c>
      <c r="F4478" t="s">
        <v>48808</v>
      </c>
      <c r="G4478">
        <v>37434</v>
      </c>
      <c r="H4478" t="s">
        <v>547</v>
      </c>
      <c r="I4478" t="s">
        <v>2</v>
      </c>
      <c r="J4478" s="2">
        <v>325</v>
      </c>
      <c r="K4478" s="1" t="s">
        <v>61369</v>
      </c>
    </row>
    <row r="4479" spans="1:11" x14ac:dyDescent="0.3">
      <c r="A4479" s="3">
        <v>23102</v>
      </c>
      <c r="B4479" t="s">
        <v>61409</v>
      </c>
      <c r="C4479" t="s">
        <v>61410</v>
      </c>
      <c r="D4479" t="s">
        <v>2</v>
      </c>
      <c r="E4479" s="5">
        <v>23451219</v>
      </c>
      <c r="F4479" t="s">
        <v>53848</v>
      </c>
      <c r="G4479">
        <v>37520</v>
      </c>
      <c r="H4479" t="s">
        <v>20</v>
      </c>
      <c r="I4479" t="s">
        <v>2</v>
      </c>
      <c r="J4479" s="2">
        <v>433</v>
      </c>
      <c r="K4479" s="1" t="s">
        <v>2099</v>
      </c>
    </row>
    <row r="4480" spans="1:11" x14ac:dyDescent="0.3">
      <c r="A4480" s="3">
        <v>23102</v>
      </c>
      <c r="B4480" t="s">
        <v>61411</v>
      </c>
      <c r="C4480" t="s">
        <v>2</v>
      </c>
      <c r="D4480" t="s">
        <v>2</v>
      </c>
      <c r="E4480" s="5">
        <v>58065276</v>
      </c>
      <c r="F4480" t="s">
        <v>61412</v>
      </c>
      <c r="G4480">
        <v>37075</v>
      </c>
      <c r="H4480" t="s">
        <v>31</v>
      </c>
      <c r="I4480" t="s">
        <v>2</v>
      </c>
      <c r="J4480" s="2">
        <v>970</v>
      </c>
      <c r="K4480" s="1" t="s">
        <v>1888</v>
      </c>
    </row>
    <row r="4481" spans="1:11" x14ac:dyDescent="0.3">
      <c r="A4481" s="3">
        <v>23102</v>
      </c>
      <c r="B4481" t="s">
        <v>61413</v>
      </c>
      <c r="C4481" t="s">
        <v>2</v>
      </c>
      <c r="D4481" t="s">
        <v>2</v>
      </c>
      <c r="E4481" s="5">
        <v>58148577</v>
      </c>
      <c r="F4481" t="s">
        <v>20154</v>
      </c>
      <c r="G4481">
        <v>37085</v>
      </c>
      <c r="H4481" t="s">
        <v>31</v>
      </c>
      <c r="I4481" t="s">
        <v>2</v>
      </c>
      <c r="J4481" s="2">
        <v>970</v>
      </c>
      <c r="K4481" s="1" t="s">
        <v>567</v>
      </c>
    </row>
    <row r="4482" spans="1:11" x14ac:dyDescent="0.3">
      <c r="A4482" s="3">
        <v>23102</v>
      </c>
      <c r="B4482" t="s">
        <v>61413</v>
      </c>
      <c r="C4482" t="s">
        <v>20442</v>
      </c>
      <c r="D4482" t="s">
        <v>2</v>
      </c>
      <c r="E4482" s="5">
        <v>93598978</v>
      </c>
      <c r="F4482" t="s">
        <v>12233</v>
      </c>
      <c r="G4482">
        <v>37073</v>
      </c>
      <c r="H4482" t="s">
        <v>31</v>
      </c>
      <c r="I4482" t="s">
        <v>2</v>
      </c>
      <c r="J4482" s="2">
        <v>869</v>
      </c>
      <c r="K4482" s="1" t="s">
        <v>61414</v>
      </c>
    </row>
    <row r="4483" spans="1:11" x14ac:dyDescent="0.3">
      <c r="A4483" s="3">
        <v>23102</v>
      </c>
      <c r="B4483" t="s">
        <v>61415</v>
      </c>
      <c r="C4483" t="s">
        <v>2</v>
      </c>
      <c r="D4483" t="s">
        <v>2</v>
      </c>
      <c r="E4483" s="5">
        <v>27016868</v>
      </c>
      <c r="F4483" t="s">
        <v>61416</v>
      </c>
      <c r="G4483">
        <v>37130</v>
      </c>
      <c r="H4483" t="s">
        <v>60</v>
      </c>
      <c r="I4483" t="s">
        <v>61</v>
      </c>
      <c r="J4483" s="2">
        <v>970</v>
      </c>
      <c r="K4483" s="1" t="s">
        <v>3154</v>
      </c>
    </row>
    <row r="4484" spans="1:11" x14ac:dyDescent="0.3">
      <c r="A4484" s="3">
        <v>23102</v>
      </c>
      <c r="B4484" t="s">
        <v>61417</v>
      </c>
      <c r="C4484" t="s">
        <v>61418</v>
      </c>
      <c r="D4484" t="s">
        <v>2</v>
      </c>
      <c r="E4484" s="5">
        <v>23202611</v>
      </c>
      <c r="F4484" t="s">
        <v>2052</v>
      </c>
      <c r="G4484">
        <v>37539</v>
      </c>
      <c r="H4484" t="s">
        <v>295</v>
      </c>
      <c r="I4484" t="s">
        <v>2</v>
      </c>
      <c r="J4484" s="2">
        <v>464</v>
      </c>
      <c r="K4484" s="1" t="s">
        <v>61419</v>
      </c>
    </row>
    <row r="4485" spans="1:11" x14ac:dyDescent="0.3">
      <c r="A4485" s="3">
        <v>23102</v>
      </c>
      <c r="B4485" t="s">
        <v>61417</v>
      </c>
      <c r="C4485" t="s">
        <v>1291</v>
      </c>
      <c r="D4485" t="s">
        <v>2</v>
      </c>
      <c r="E4485" s="5">
        <v>23222437</v>
      </c>
      <c r="F4485" t="s">
        <v>61420</v>
      </c>
      <c r="G4485">
        <v>37434</v>
      </c>
      <c r="H4485" t="s">
        <v>266</v>
      </c>
      <c r="I4485" t="s">
        <v>2</v>
      </c>
      <c r="J4485" s="2">
        <v>15</v>
      </c>
      <c r="K4485" s="1" t="s">
        <v>61421</v>
      </c>
    </row>
    <row r="4486" spans="1:11" x14ac:dyDescent="0.3">
      <c r="A4486" s="3">
        <v>23102</v>
      </c>
      <c r="B4486" t="s">
        <v>61422</v>
      </c>
      <c r="C4486" t="s">
        <v>2</v>
      </c>
      <c r="D4486" t="s">
        <v>2</v>
      </c>
      <c r="E4486" s="5">
        <v>83959714</v>
      </c>
      <c r="F4486" t="s">
        <v>2929</v>
      </c>
      <c r="G4486">
        <v>37085</v>
      </c>
      <c r="H4486" t="s">
        <v>31</v>
      </c>
      <c r="I4486" t="s">
        <v>2</v>
      </c>
      <c r="J4486" s="2">
        <v>862</v>
      </c>
      <c r="K4486" s="1" t="s">
        <v>61423</v>
      </c>
    </row>
    <row r="4487" spans="1:11" x14ac:dyDescent="0.3">
      <c r="A4487" s="3">
        <v>23102</v>
      </c>
      <c r="B4487" t="s">
        <v>61424</v>
      </c>
      <c r="C4487" t="s">
        <v>2</v>
      </c>
      <c r="D4487" t="s">
        <v>2</v>
      </c>
      <c r="E4487" s="5">
        <v>21065735</v>
      </c>
      <c r="F4487" t="s">
        <v>61425</v>
      </c>
      <c r="G4487">
        <v>34346</v>
      </c>
      <c r="H4487" t="s">
        <v>50</v>
      </c>
      <c r="I4487" t="s">
        <v>2</v>
      </c>
      <c r="J4487" s="2">
        <v>802</v>
      </c>
      <c r="K4487" s="1" t="s">
        <v>225</v>
      </c>
    </row>
    <row r="4488" spans="1:11" x14ac:dyDescent="0.3">
      <c r="A4488" s="3">
        <v>23102</v>
      </c>
      <c r="B4488" t="s">
        <v>61426</v>
      </c>
      <c r="C4488" t="s">
        <v>2</v>
      </c>
      <c r="D4488" t="s">
        <v>2</v>
      </c>
      <c r="E4488" s="5">
        <v>93726472</v>
      </c>
      <c r="F4488" t="s">
        <v>61427</v>
      </c>
      <c r="G4488">
        <v>37120</v>
      </c>
      <c r="H4488" t="s">
        <v>114</v>
      </c>
      <c r="I4488" t="s">
        <v>2</v>
      </c>
      <c r="J4488" s="2">
        <v>970</v>
      </c>
      <c r="K4488" s="1" t="s">
        <v>1769</v>
      </c>
    </row>
    <row r="4489" spans="1:11" x14ac:dyDescent="0.3">
      <c r="A4489" s="3">
        <v>23102</v>
      </c>
      <c r="B4489" t="s">
        <v>61428</v>
      </c>
      <c r="C4489" t="s">
        <v>5276</v>
      </c>
      <c r="D4489" t="s">
        <v>2</v>
      </c>
      <c r="E4489" s="5">
        <v>23162908</v>
      </c>
      <c r="F4489" t="s">
        <v>61429</v>
      </c>
      <c r="G4489">
        <v>37539</v>
      </c>
      <c r="H4489" t="s">
        <v>295</v>
      </c>
      <c r="I4489" t="s">
        <v>2</v>
      </c>
      <c r="J4489" s="2">
        <v>781</v>
      </c>
      <c r="K4489" s="1" t="s">
        <v>1300</v>
      </c>
    </row>
    <row r="4490" spans="1:11" x14ac:dyDescent="0.3">
      <c r="A4490" s="3">
        <v>23102</v>
      </c>
      <c r="B4490" t="s">
        <v>61430</v>
      </c>
      <c r="C4490" t="s">
        <v>2</v>
      </c>
      <c r="D4490" t="s">
        <v>2</v>
      </c>
      <c r="E4490" s="5">
        <v>70341140</v>
      </c>
      <c r="F4490" t="s">
        <v>61431</v>
      </c>
      <c r="G4490">
        <v>37077</v>
      </c>
      <c r="H4490" t="s">
        <v>31</v>
      </c>
      <c r="I4490" t="s">
        <v>2</v>
      </c>
      <c r="J4490" s="2">
        <v>970</v>
      </c>
      <c r="K4490" s="1" t="s">
        <v>3068</v>
      </c>
    </row>
    <row r="4491" spans="1:11" x14ac:dyDescent="0.3">
      <c r="A4491" s="3">
        <v>23102</v>
      </c>
      <c r="B4491" t="s">
        <v>61430</v>
      </c>
      <c r="C4491" t="s">
        <v>61432</v>
      </c>
      <c r="D4491" t="s">
        <v>2</v>
      </c>
      <c r="E4491" s="5">
        <v>21387288</v>
      </c>
      <c r="F4491" t="s">
        <v>61431</v>
      </c>
      <c r="G4491">
        <v>37077</v>
      </c>
      <c r="H4491" t="s">
        <v>31</v>
      </c>
      <c r="I4491" t="s">
        <v>1093</v>
      </c>
      <c r="J4491" s="2">
        <v>461</v>
      </c>
      <c r="K4491" s="1" t="s">
        <v>61433</v>
      </c>
    </row>
    <row r="4492" spans="1:11" x14ac:dyDescent="0.3">
      <c r="A4492" s="3">
        <v>23102</v>
      </c>
      <c r="B4492" t="s">
        <v>61434</v>
      </c>
      <c r="C4492" t="s">
        <v>18483</v>
      </c>
      <c r="D4492" t="s">
        <v>2</v>
      </c>
      <c r="E4492" s="5">
        <v>23170715</v>
      </c>
      <c r="F4492" t="s">
        <v>55170</v>
      </c>
      <c r="G4492">
        <v>37520</v>
      </c>
      <c r="H4492" t="s">
        <v>20</v>
      </c>
      <c r="I4492" t="s">
        <v>2</v>
      </c>
      <c r="J4492" s="2">
        <v>862</v>
      </c>
      <c r="K4492" s="1" t="s">
        <v>61435</v>
      </c>
    </row>
    <row r="4493" spans="1:11" x14ac:dyDescent="0.3">
      <c r="A4493" s="3">
        <v>23102</v>
      </c>
      <c r="B4493" t="s">
        <v>61436</v>
      </c>
      <c r="C4493" t="s">
        <v>61437</v>
      </c>
      <c r="D4493" t="s">
        <v>9315</v>
      </c>
      <c r="E4493" s="5">
        <v>23158489</v>
      </c>
      <c r="F4493" t="s">
        <v>61438</v>
      </c>
      <c r="G4493">
        <v>37073</v>
      </c>
      <c r="H4493" t="s">
        <v>31</v>
      </c>
      <c r="I4493" t="s">
        <v>2</v>
      </c>
      <c r="J4493" s="2">
        <v>711</v>
      </c>
      <c r="K4493" s="1" t="s">
        <v>61439</v>
      </c>
    </row>
    <row r="4494" spans="1:11" x14ac:dyDescent="0.3">
      <c r="A4494" s="3">
        <v>23102</v>
      </c>
      <c r="B4494" t="s">
        <v>61440</v>
      </c>
      <c r="C4494" t="s">
        <v>2</v>
      </c>
      <c r="D4494" t="s">
        <v>2</v>
      </c>
      <c r="E4494" s="5">
        <v>58143349</v>
      </c>
      <c r="F4494" t="s">
        <v>61441</v>
      </c>
      <c r="G4494">
        <v>37085</v>
      </c>
      <c r="H4494" t="s">
        <v>31</v>
      </c>
      <c r="I4494" t="s">
        <v>2</v>
      </c>
      <c r="J4494" s="2">
        <v>970</v>
      </c>
      <c r="K4494" s="1" t="s">
        <v>1983</v>
      </c>
    </row>
    <row r="4495" spans="1:11" x14ac:dyDescent="0.3">
      <c r="A4495" s="3">
        <v>23102</v>
      </c>
      <c r="B4495" t="s">
        <v>61442</v>
      </c>
      <c r="C4495" t="s">
        <v>43489</v>
      </c>
      <c r="D4495" t="s">
        <v>2</v>
      </c>
      <c r="E4495" s="5">
        <v>91596994</v>
      </c>
      <c r="F4495" t="s">
        <v>6489</v>
      </c>
      <c r="G4495">
        <v>37434</v>
      </c>
      <c r="H4495" t="s">
        <v>87</v>
      </c>
      <c r="I4495" t="s">
        <v>2</v>
      </c>
      <c r="J4495" s="2">
        <v>561</v>
      </c>
      <c r="K4495" s="1" t="s">
        <v>453</v>
      </c>
    </row>
    <row r="4496" spans="1:11" x14ac:dyDescent="0.3">
      <c r="A4496" s="3">
        <v>23102</v>
      </c>
      <c r="B4496" t="s">
        <v>61443</v>
      </c>
      <c r="C4496" t="s">
        <v>5305</v>
      </c>
      <c r="D4496" t="s">
        <v>2</v>
      </c>
      <c r="E4496" s="5">
        <v>13755287</v>
      </c>
      <c r="F4496" t="s">
        <v>61444</v>
      </c>
      <c r="G4496">
        <v>37130</v>
      </c>
      <c r="H4496" t="s">
        <v>60</v>
      </c>
      <c r="I4496" t="s">
        <v>61</v>
      </c>
      <c r="J4496" s="2">
        <v>14</v>
      </c>
      <c r="K4496" s="1" t="s">
        <v>62</v>
      </c>
    </row>
    <row r="4497" spans="1:11" x14ac:dyDescent="0.3">
      <c r="A4497" s="3">
        <v>23102</v>
      </c>
      <c r="B4497" t="s">
        <v>61445</v>
      </c>
      <c r="C4497" t="s">
        <v>61446</v>
      </c>
      <c r="D4497" t="s">
        <v>2</v>
      </c>
      <c r="E4497" s="5">
        <v>23166150</v>
      </c>
      <c r="F4497" t="s">
        <v>61447</v>
      </c>
      <c r="G4497">
        <v>37133</v>
      </c>
      <c r="H4497" t="s">
        <v>65</v>
      </c>
      <c r="I4497" t="s">
        <v>2</v>
      </c>
      <c r="J4497" s="2">
        <v>561</v>
      </c>
      <c r="K4497" s="1" t="s">
        <v>1416</v>
      </c>
    </row>
    <row r="4498" spans="1:11" x14ac:dyDescent="0.3">
      <c r="A4498" s="3">
        <v>23102</v>
      </c>
      <c r="B4498" t="s">
        <v>61448</v>
      </c>
      <c r="C4498" t="s">
        <v>2</v>
      </c>
      <c r="D4498" t="s">
        <v>2</v>
      </c>
      <c r="E4498" s="5">
        <v>87304367</v>
      </c>
      <c r="F4498" t="s">
        <v>15875</v>
      </c>
      <c r="G4498">
        <v>37520</v>
      </c>
      <c r="H4498" t="s">
        <v>20</v>
      </c>
      <c r="I4498" t="s">
        <v>2</v>
      </c>
      <c r="J4498" s="2">
        <v>433</v>
      </c>
      <c r="K4498" s="1" t="s">
        <v>61449</v>
      </c>
    </row>
    <row r="4499" spans="1:11" x14ac:dyDescent="0.3">
      <c r="A4499" s="3">
        <v>23102</v>
      </c>
      <c r="B4499" t="s">
        <v>61450</v>
      </c>
      <c r="C4499" t="s">
        <v>2</v>
      </c>
      <c r="D4499" t="s">
        <v>2</v>
      </c>
      <c r="E4499" s="5">
        <v>85809557</v>
      </c>
      <c r="F4499" t="s">
        <v>61451</v>
      </c>
      <c r="G4499">
        <v>37083</v>
      </c>
      <c r="H4499" t="s">
        <v>31</v>
      </c>
      <c r="I4499" t="s">
        <v>2</v>
      </c>
      <c r="J4499" s="2">
        <v>620</v>
      </c>
      <c r="K4499" s="1" t="s">
        <v>61452</v>
      </c>
    </row>
    <row r="4500" spans="1:11" x14ac:dyDescent="0.3">
      <c r="A4500" s="3">
        <v>23102</v>
      </c>
      <c r="B4500" t="s">
        <v>61453</v>
      </c>
      <c r="C4500" t="s">
        <v>2</v>
      </c>
      <c r="D4500" t="s">
        <v>2</v>
      </c>
      <c r="E4500" s="5">
        <v>21916294</v>
      </c>
      <c r="F4500" t="s">
        <v>23044</v>
      </c>
      <c r="G4500">
        <v>37085</v>
      </c>
      <c r="H4500" t="s">
        <v>31</v>
      </c>
      <c r="I4500" t="s">
        <v>31</v>
      </c>
      <c r="J4500" s="2">
        <v>982</v>
      </c>
      <c r="K4500" s="1" t="s">
        <v>2657</v>
      </c>
    </row>
    <row r="4501" spans="1:11" x14ac:dyDescent="0.3">
      <c r="A4501" s="3">
        <v>23102</v>
      </c>
      <c r="B4501" t="s">
        <v>61454</v>
      </c>
      <c r="C4501" t="s">
        <v>61455</v>
      </c>
      <c r="D4501" t="s">
        <v>2</v>
      </c>
      <c r="E4501" s="5">
        <v>96023823</v>
      </c>
      <c r="F4501" t="s">
        <v>26344</v>
      </c>
      <c r="G4501">
        <v>37075</v>
      </c>
      <c r="H4501" t="s">
        <v>31</v>
      </c>
      <c r="I4501" t="s">
        <v>2</v>
      </c>
      <c r="J4501" s="2">
        <v>477</v>
      </c>
      <c r="K4501" s="1" t="s">
        <v>61456</v>
      </c>
    </row>
    <row r="4502" spans="1:11" x14ac:dyDescent="0.3">
      <c r="A4502" s="3">
        <v>23102</v>
      </c>
      <c r="B4502" t="s">
        <v>61457</v>
      </c>
      <c r="C4502" t="s">
        <v>2</v>
      </c>
      <c r="D4502" t="s">
        <v>2</v>
      </c>
      <c r="E4502" s="5">
        <v>23472195</v>
      </c>
      <c r="F4502" t="s">
        <v>17716</v>
      </c>
      <c r="G4502">
        <v>37115</v>
      </c>
      <c r="H4502" t="s">
        <v>4</v>
      </c>
      <c r="I4502" t="s">
        <v>2</v>
      </c>
      <c r="J4502" s="2">
        <v>970</v>
      </c>
      <c r="K4502" s="1" t="s">
        <v>27</v>
      </c>
    </row>
    <row r="4503" spans="1:11" x14ac:dyDescent="0.3">
      <c r="A4503" s="3">
        <v>23102</v>
      </c>
      <c r="B4503" t="s">
        <v>61457</v>
      </c>
      <c r="C4503" t="s">
        <v>2</v>
      </c>
      <c r="D4503" t="s">
        <v>2</v>
      </c>
      <c r="E4503" s="5">
        <v>58209348</v>
      </c>
      <c r="F4503" t="s">
        <v>61458</v>
      </c>
      <c r="G4503">
        <v>37431</v>
      </c>
      <c r="H4503" t="s">
        <v>46</v>
      </c>
      <c r="I4503" t="s">
        <v>5706</v>
      </c>
      <c r="J4503" s="2">
        <v>970</v>
      </c>
      <c r="K4503" s="1" t="s">
        <v>2410</v>
      </c>
    </row>
    <row r="4504" spans="1:11" x14ac:dyDescent="0.3">
      <c r="A4504" s="3">
        <v>23102</v>
      </c>
      <c r="B4504" t="s">
        <v>61457</v>
      </c>
      <c r="C4504" t="s">
        <v>2230</v>
      </c>
      <c r="D4504" t="s">
        <v>705</v>
      </c>
      <c r="E4504" s="5">
        <v>23430593</v>
      </c>
      <c r="F4504" t="s">
        <v>1467</v>
      </c>
      <c r="G4504">
        <v>37431</v>
      </c>
      <c r="H4504" t="s">
        <v>46</v>
      </c>
      <c r="I4504" t="s">
        <v>2</v>
      </c>
      <c r="J4504" s="2">
        <v>862</v>
      </c>
      <c r="K4504" s="1" t="s">
        <v>3168</v>
      </c>
    </row>
    <row r="4505" spans="1:11" x14ac:dyDescent="0.3">
      <c r="A4505" s="3">
        <v>23102</v>
      </c>
      <c r="B4505" t="s">
        <v>61459</v>
      </c>
      <c r="C4505" t="s">
        <v>3059</v>
      </c>
      <c r="D4505" t="s">
        <v>2</v>
      </c>
      <c r="E4505" s="5">
        <v>23147366</v>
      </c>
      <c r="F4505" t="s">
        <v>17981</v>
      </c>
      <c r="G4505">
        <v>37073</v>
      </c>
      <c r="H4505" t="s">
        <v>31</v>
      </c>
      <c r="I4505" t="s">
        <v>2</v>
      </c>
      <c r="J4505" s="2">
        <v>862</v>
      </c>
      <c r="K4505" s="1" t="s">
        <v>2451</v>
      </c>
    </row>
    <row r="4506" spans="1:11" x14ac:dyDescent="0.3">
      <c r="A4506" s="3">
        <v>23102</v>
      </c>
      <c r="B4506" t="s">
        <v>61460</v>
      </c>
      <c r="C4506" t="s">
        <v>640</v>
      </c>
      <c r="D4506" t="s">
        <v>2</v>
      </c>
      <c r="E4506" s="5">
        <v>23469919</v>
      </c>
      <c r="F4506" t="s">
        <v>61461</v>
      </c>
      <c r="G4506">
        <v>34346</v>
      </c>
      <c r="H4506" t="s">
        <v>50</v>
      </c>
      <c r="I4506" t="s">
        <v>2</v>
      </c>
      <c r="J4506" s="2">
        <v>662</v>
      </c>
      <c r="K4506" s="1" t="s">
        <v>732</v>
      </c>
    </row>
    <row r="4507" spans="1:11" x14ac:dyDescent="0.3">
      <c r="A4507" s="3">
        <v>23102</v>
      </c>
      <c r="B4507" t="s">
        <v>61462</v>
      </c>
      <c r="C4507" t="s">
        <v>2</v>
      </c>
      <c r="D4507" t="s">
        <v>2</v>
      </c>
      <c r="E4507" s="5">
        <v>57222105</v>
      </c>
      <c r="F4507" t="s">
        <v>61463</v>
      </c>
      <c r="G4507">
        <v>34346</v>
      </c>
      <c r="H4507" t="s">
        <v>50</v>
      </c>
      <c r="I4507" t="s">
        <v>2</v>
      </c>
      <c r="J4507" s="2">
        <v>970</v>
      </c>
      <c r="K4507" s="1" t="s">
        <v>2430</v>
      </c>
    </row>
    <row r="4508" spans="1:11" x14ac:dyDescent="0.3">
      <c r="A4508" s="3">
        <v>23102</v>
      </c>
      <c r="B4508" t="s">
        <v>61464</v>
      </c>
      <c r="C4508" t="s">
        <v>38895</v>
      </c>
      <c r="D4508" t="s">
        <v>2</v>
      </c>
      <c r="E4508" s="5">
        <v>47055442</v>
      </c>
      <c r="F4508" t="s">
        <v>61465</v>
      </c>
      <c r="G4508">
        <v>34346</v>
      </c>
      <c r="H4508" t="s">
        <v>50</v>
      </c>
      <c r="I4508" t="s">
        <v>2</v>
      </c>
      <c r="J4508" s="2">
        <v>24</v>
      </c>
      <c r="K4508" s="1" t="s">
        <v>61466</v>
      </c>
    </row>
    <row r="4509" spans="1:11" x14ac:dyDescent="0.3">
      <c r="A4509" s="3">
        <v>23102</v>
      </c>
      <c r="B4509" t="s">
        <v>61467</v>
      </c>
      <c r="C4509" t="s">
        <v>61468</v>
      </c>
      <c r="D4509" t="s">
        <v>2</v>
      </c>
      <c r="E4509" s="5">
        <v>23199029</v>
      </c>
      <c r="F4509" t="s">
        <v>32304</v>
      </c>
      <c r="G4509">
        <v>37412</v>
      </c>
      <c r="H4509" t="s">
        <v>207</v>
      </c>
      <c r="I4509" t="s">
        <v>2</v>
      </c>
      <c r="J4509" s="2">
        <v>24</v>
      </c>
      <c r="K4509" s="1" t="s">
        <v>61469</v>
      </c>
    </row>
    <row r="4510" spans="1:11" x14ac:dyDescent="0.3">
      <c r="A4510" s="3">
        <v>23102</v>
      </c>
      <c r="B4510" t="s">
        <v>61470</v>
      </c>
      <c r="C4510" t="s">
        <v>61471</v>
      </c>
      <c r="D4510" t="s">
        <v>2</v>
      </c>
      <c r="E4510" s="5">
        <v>23182731</v>
      </c>
      <c r="F4510" t="s">
        <v>54249</v>
      </c>
      <c r="G4510">
        <v>37136</v>
      </c>
      <c r="H4510" t="s">
        <v>626</v>
      </c>
      <c r="I4510" t="s">
        <v>2</v>
      </c>
      <c r="J4510" s="2">
        <v>855</v>
      </c>
      <c r="K4510" s="1" t="s">
        <v>5469</v>
      </c>
    </row>
    <row r="4511" spans="1:11" x14ac:dyDescent="0.3">
      <c r="A4511" s="3">
        <v>23102</v>
      </c>
      <c r="B4511" t="s">
        <v>61472</v>
      </c>
      <c r="C4511" t="s">
        <v>705</v>
      </c>
      <c r="D4511" t="s">
        <v>705</v>
      </c>
      <c r="E4511" s="5">
        <v>23439110</v>
      </c>
      <c r="F4511" t="s">
        <v>5003</v>
      </c>
      <c r="G4511">
        <v>37130</v>
      </c>
      <c r="H4511" t="s">
        <v>60</v>
      </c>
      <c r="I4511" t="s">
        <v>2</v>
      </c>
      <c r="J4511" s="2">
        <v>14</v>
      </c>
      <c r="K4511" s="1" t="s">
        <v>2095</v>
      </c>
    </row>
    <row r="4512" spans="1:11" x14ac:dyDescent="0.3">
      <c r="A4512" s="3">
        <v>23102</v>
      </c>
      <c r="B4512" t="s">
        <v>61370</v>
      </c>
      <c r="C4512" t="s">
        <v>2</v>
      </c>
      <c r="D4512" t="s">
        <v>2</v>
      </c>
      <c r="E4512" s="5">
        <v>19184859</v>
      </c>
      <c r="F4512" t="s">
        <v>7882</v>
      </c>
      <c r="G4512">
        <v>37073</v>
      </c>
      <c r="H4512" t="s">
        <v>31</v>
      </c>
      <c r="I4512" t="s">
        <v>2</v>
      </c>
      <c r="J4512" s="2">
        <v>477</v>
      </c>
      <c r="K4512" s="1" t="s">
        <v>10797</v>
      </c>
    </row>
    <row r="4513" spans="1:11" x14ac:dyDescent="0.3">
      <c r="A4513" s="3">
        <v>23102</v>
      </c>
      <c r="B4513" t="s">
        <v>61371</v>
      </c>
      <c r="C4513" t="s">
        <v>2</v>
      </c>
      <c r="D4513" t="s">
        <v>2</v>
      </c>
      <c r="E4513" s="5">
        <v>21944879</v>
      </c>
      <c r="F4513" t="s">
        <v>35263</v>
      </c>
      <c r="G4513">
        <v>37085</v>
      </c>
      <c r="H4513" t="s">
        <v>31</v>
      </c>
      <c r="I4513" t="s">
        <v>1208</v>
      </c>
      <c r="J4513" s="2">
        <v>711</v>
      </c>
      <c r="K4513" s="1" t="s">
        <v>61372</v>
      </c>
    </row>
    <row r="4514" spans="1:11" x14ac:dyDescent="0.3">
      <c r="A4514" s="3">
        <v>23102</v>
      </c>
      <c r="B4514" t="s">
        <v>61373</v>
      </c>
      <c r="C4514" t="s">
        <v>61373</v>
      </c>
      <c r="D4514" t="s">
        <v>2</v>
      </c>
      <c r="E4514" s="5">
        <v>87465551</v>
      </c>
      <c r="F4514" t="s">
        <v>61374</v>
      </c>
      <c r="G4514">
        <v>37073</v>
      </c>
      <c r="H4514" t="s">
        <v>31</v>
      </c>
      <c r="I4514" t="s">
        <v>2</v>
      </c>
      <c r="J4514" s="2">
        <v>970</v>
      </c>
      <c r="K4514" s="1" t="s">
        <v>1727</v>
      </c>
    </row>
    <row r="4515" spans="1:11" x14ac:dyDescent="0.3">
      <c r="A4515" s="3">
        <v>23102</v>
      </c>
      <c r="B4515" t="s">
        <v>61375</v>
      </c>
      <c r="C4515" t="s">
        <v>61376</v>
      </c>
      <c r="D4515" t="s">
        <v>2</v>
      </c>
      <c r="E4515" s="5">
        <v>98600212</v>
      </c>
      <c r="F4515" t="s">
        <v>59534</v>
      </c>
      <c r="G4515">
        <v>37085</v>
      </c>
      <c r="H4515" t="s">
        <v>31</v>
      </c>
      <c r="I4515" t="s">
        <v>2</v>
      </c>
      <c r="J4515" s="2">
        <v>869</v>
      </c>
      <c r="K4515" s="1" t="s">
        <v>3271</v>
      </c>
    </row>
    <row r="4516" spans="1:11" x14ac:dyDescent="0.3">
      <c r="A4516" s="3">
        <v>23102</v>
      </c>
      <c r="B4516" t="s">
        <v>61377</v>
      </c>
      <c r="C4516" t="s">
        <v>2</v>
      </c>
      <c r="D4516" t="s">
        <v>2</v>
      </c>
      <c r="E4516" s="5">
        <v>27968810</v>
      </c>
      <c r="F4516" t="s">
        <v>2584</v>
      </c>
      <c r="G4516">
        <v>37085</v>
      </c>
      <c r="H4516" t="s">
        <v>31</v>
      </c>
      <c r="I4516" t="s">
        <v>1208</v>
      </c>
      <c r="J4516" s="2">
        <v>631</v>
      </c>
      <c r="K4516" s="1" t="s">
        <v>1983</v>
      </c>
    </row>
    <row r="4517" spans="1:11" x14ac:dyDescent="0.3">
      <c r="A4517" s="3">
        <v>23102</v>
      </c>
      <c r="B4517" t="s">
        <v>61378</v>
      </c>
      <c r="C4517" t="s">
        <v>61379</v>
      </c>
      <c r="D4517" t="s">
        <v>2</v>
      </c>
      <c r="E4517" s="5">
        <v>23426730</v>
      </c>
      <c r="F4517" t="s">
        <v>47420</v>
      </c>
      <c r="G4517">
        <v>37133</v>
      </c>
      <c r="H4517" t="s">
        <v>65</v>
      </c>
      <c r="I4517" t="s">
        <v>2</v>
      </c>
      <c r="J4517" s="2">
        <v>310</v>
      </c>
      <c r="K4517" s="1" t="s">
        <v>1584</v>
      </c>
    </row>
    <row r="4518" spans="1:11" x14ac:dyDescent="0.3">
      <c r="A4518" s="3">
        <v>23102</v>
      </c>
      <c r="B4518" t="s">
        <v>61380</v>
      </c>
      <c r="C4518" t="s">
        <v>61381</v>
      </c>
      <c r="D4518" t="s">
        <v>2</v>
      </c>
      <c r="E4518" s="5">
        <v>81667396</v>
      </c>
      <c r="F4518" t="s">
        <v>61382</v>
      </c>
      <c r="G4518">
        <v>37412</v>
      </c>
      <c r="H4518" t="s">
        <v>207</v>
      </c>
      <c r="I4518" t="s">
        <v>2</v>
      </c>
      <c r="J4518" s="2">
        <v>869</v>
      </c>
      <c r="K4518" s="1" t="s">
        <v>61383</v>
      </c>
    </row>
    <row r="4519" spans="1:11" x14ac:dyDescent="0.3">
      <c r="A4519" s="3">
        <v>23102</v>
      </c>
      <c r="B4519" t="s">
        <v>61384</v>
      </c>
      <c r="C4519" t="s">
        <v>61385</v>
      </c>
      <c r="D4519" t="s">
        <v>2</v>
      </c>
      <c r="E4519" s="5">
        <v>14689090</v>
      </c>
      <c r="F4519" t="s">
        <v>25918</v>
      </c>
      <c r="G4519">
        <v>37434</v>
      </c>
      <c r="H4519" t="s">
        <v>547</v>
      </c>
      <c r="I4519" t="s">
        <v>2</v>
      </c>
      <c r="J4519" s="2">
        <v>251</v>
      </c>
      <c r="K4519" s="1" t="s">
        <v>361</v>
      </c>
    </row>
    <row r="4520" spans="1:11" x14ac:dyDescent="0.3">
      <c r="A4520" s="3">
        <v>23102</v>
      </c>
      <c r="B4520" t="s">
        <v>61386</v>
      </c>
      <c r="C4520" t="s">
        <v>61387</v>
      </c>
      <c r="D4520" t="s">
        <v>2</v>
      </c>
      <c r="E4520" s="5">
        <v>23162862</v>
      </c>
      <c r="F4520" t="s">
        <v>15587</v>
      </c>
      <c r="G4520">
        <v>34346</v>
      </c>
      <c r="H4520" t="s">
        <v>50</v>
      </c>
      <c r="I4520" t="s">
        <v>2</v>
      </c>
      <c r="J4520" s="2">
        <v>475</v>
      </c>
      <c r="K4520" s="1" t="s">
        <v>2473</v>
      </c>
    </row>
    <row r="4521" spans="1:11" x14ac:dyDescent="0.3">
      <c r="A4521" s="3">
        <v>23102</v>
      </c>
      <c r="B4521" t="s">
        <v>61388</v>
      </c>
      <c r="C4521" t="s">
        <v>2</v>
      </c>
      <c r="D4521" t="s">
        <v>2</v>
      </c>
      <c r="E4521" s="5">
        <v>57979246</v>
      </c>
      <c r="F4521" t="s">
        <v>61389</v>
      </c>
      <c r="G4521">
        <v>37075</v>
      </c>
      <c r="H4521" t="s">
        <v>31</v>
      </c>
      <c r="I4521" t="s">
        <v>2</v>
      </c>
      <c r="J4521" s="2">
        <v>970</v>
      </c>
      <c r="K4521" s="1" t="s">
        <v>5607</v>
      </c>
    </row>
    <row r="4522" spans="1:11" x14ac:dyDescent="0.3">
      <c r="A4522" s="3">
        <v>23102</v>
      </c>
      <c r="B4522" t="s">
        <v>61390</v>
      </c>
      <c r="C4522" t="s">
        <v>23591</v>
      </c>
      <c r="D4522" t="s">
        <v>2</v>
      </c>
      <c r="E4522" s="5">
        <v>31353990</v>
      </c>
      <c r="F4522" t="s">
        <v>61391</v>
      </c>
      <c r="G4522">
        <v>34355</v>
      </c>
      <c r="H4522" t="s">
        <v>13</v>
      </c>
      <c r="I4522" t="s">
        <v>22480</v>
      </c>
      <c r="J4522" s="2">
        <v>682</v>
      </c>
      <c r="K4522" s="1" t="s">
        <v>1861</v>
      </c>
    </row>
    <row r="4523" spans="1:11" x14ac:dyDescent="0.3">
      <c r="A4523" s="3">
        <v>23102</v>
      </c>
      <c r="B4523" t="s">
        <v>61392</v>
      </c>
      <c r="C4523" t="s">
        <v>7031</v>
      </c>
      <c r="D4523" t="s">
        <v>2</v>
      </c>
      <c r="E4523" s="5">
        <v>23398736</v>
      </c>
      <c r="F4523" t="s">
        <v>61393</v>
      </c>
      <c r="G4523">
        <v>37139</v>
      </c>
      <c r="H4523" t="s">
        <v>110</v>
      </c>
      <c r="I4523" t="s">
        <v>2</v>
      </c>
      <c r="J4523" s="2">
        <v>869</v>
      </c>
      <c r="K4523" s="1" t="s">
        <v>61394</v>
      </c>
    </row>
    <row r="4524" spans="1:11" x14ac:dyDescent="0.3">
      <c r="A4524" s="3">
        <v>23102</v>
      </c>
      <c r="B4524" t="s">
        <v>61395</v>
      </c>
      <c r="C4524" t="s">
        <v>61396</v>
      </c>
      <c r="D4524" t="s">
        <v>2</v>
      </c>
      <c r="E4524" s="5">
        <v>23116262</v>
      </c>
      <c r="F4524" t="s">
        <v>61397</v>
      </c>
      <c r="G4524">
        <v>37124</v>
      </c>
      <c r="H4524" t="s">
        <v>409</v>
      </c>
      <c r="I4524" t="s">
        <v>2</v>
      </c>
      <c r="J4524" s="2">
        <v>181</v>
      </c>
      <c r="K4524" s="1" t="s">
        <v>1749</v>
      </c>
    </row>
    <row r="4525" spans="1:11" x14ac:dyDescent="0.3">
      <c r="A4525" s="3">
        <v>23102</v>
      </c>
      <c r="B4525" t="s">
        <v>61398</v>
      </c>
      <c r="C4525" t="s">
        <v>2</v>
      </c>
      <c r="D4525" t="s">
        <v>2</v>
      </c>
      <c r="E4525" s="5">
        <v>57425587</v>
      </c>
      <c r="F4525" t="s">
        <v>61399</v>
      </c>
      <c r="G4525">
        <v>37075</v>
      </c>
      <c r="H4525" t="s">
        <v>31</v>
      </c>
      <c r="I4525" t="s">
        <v>2</v>
      </c>
      <c r="J4525" s="2">
        <v>970</v>
      </c>
      <c r="K4525" s="1" t="s">
        <v>1694</v>
      </c>
    </row>
    <row r="4526" spans="1:11" x14ac:dyDescent="0.3">
      <c r="A4526" s="3">
        <v>23102</v>
      </c>
      <c r="B4526" t="s">
        <v>61400</v>
      </c>
      <c r="C4526" t="s">
        <v>61401</v>
      </c>
      <c r="D4526" t="s">
        <v>61402</v>
      </c>
      <c r="E4526" s="5">
        <v>29887827</v>
      </c>
      <c r="F4526" t="s">
        <v>61403</v>
      </c>
      <c r="G4526">
        <v>37441</v>
      </c>
      <c r="H4526" t="s">
        <v>951</v>
      </c>
      <c r="I4526" t="s">
        <v>13948</v>
      </c>
      <c r="J4526" s="2">
        <v>879</v>
      </c>
      <c r="K4526" s="1" t="s">
        <v>4070</v>
      </c>
    </row>
    <row r="4527" spans="1:11" x14ac:dyDescent="0.3">
      <c r="A4527" s="3">
        <v>23102</v>
      </c>
      <c r="B4527" t="s">
        <v>61404</v>
      </c>
      <c r="C4527" t="s">
        <v>38103</v>
      </c>
      <c r="D4527" t="s">
        <v>2</v>
      </c>
      <c r="E4527" s="5">
        <v>96743959</v>
      </c>
      <c r="F4527" t="s">
        <v>18476</v>
      </c>
      <c r="G4527">
        <v>37073</v>
      </c>
      <c r="H4527" t="s">
        <v>31</v>
      </c>
      <c r="I4527" t="s">
        <v>2</v>
      </c>
      <c r="J4527" s="2">
        <v>862</v>
      </c>
      <c r="K4527" s="1" t="s">
        <v>61405</v>
      </c>
    </row>
    <row r="4528" spans="1:11" x14ac:dyDescent="0.3">
      <c r="A4528" s="3">
        <v>23102</v>
      </c>
      <c r="B4528" t="s">
        <v>61406</v>
      </c>
      <c r="C4528" t="s">
        <v>559</v>
      </c>
      <c r="D4528" t="s">
        <v>61407</v>
      </c>
      <c r="E4528" s="5">
        <v>96658080</v>
      </c>
      <c r="F4528" t="s">
        <v>55888</v>
      </c>
      <c r="G4528">
        <v>37431</v>
      </c>
      <c r="H4528" t="s">
        <v>46</v>
      </c>
      <c r="I4528" t="s">
        <v>2</v>
      </c>
      <c r="J4528" s="2">
        <v>869</v>
      </c>
      <c r="K4528" s="1" t="s">
        <v>61408</v>
      </c>
    </row>
    <row r="4529" spans="1:11" x14ac:dyDescent="0.3">
      <c r="A4529" s="3">
        <v>23102</v>
      </c>
      <c r="B4529" t="s">
        <v>61473</v>
      </c>
      <c r="C4529" t="s">
        <v>49794</v>
      </c>
      <c r="D4529" t="s">
        <v>2</v>
      </c>
      <c r="E4529" s="5">
        <v>23463689</v>
      </c>
      <c r="F4529" t="s">
        <v>61474</v>
      </c>
      <c r="G4529">
        <v>37079</v>
      </c>
      <c r="H4529" t="s">
        <v>31</v>
      </c>
      <c r="I4529" t="s">
        <v>2</v>
      </c>
      <c r="J4529" s="2">
        <v>900</v>
      </c>
      <c r="K4529" s="1" t="s">
        <v>104</v>
      </c>
    </row>
    <row r="4530" spans="1:11" x14ac:dyDescent="0.3">
      <c r="A4530" s="3">
        <v>23102</v>
      </c>
      <c r="B4530" t="s">
        <v>61475</v>
      </c>
      <c r="C4530" t="s">
        <v>2</v>
      </c>
      <c r="D4530" t="s">
        <v>2</v>
      </c>
      <c r="E4530" s="5">
        <v>27505558</v>
      </c>
      <c r="F4530" t="s">
        <v>61476</v>
      </c>
      <c r="G4530">
        <v>37079</v>
      </c>
      <c r="H4530" t="s">
        <v>31</v>
      </c>
      <c r="I4530" t="s">
        <v>275</v>
      </c>
      <c r="J4530" s="2">
        <v>464</v>
      </c>
      <c r="K4530" s="1" t="s">
        <v>4611</v>
      </c>
    </row>
    <row r="4531" spans="1:11" x14ac:dyDescent="0.3">
      <c r="A4531" s="3">
        <v>23102</v>
      </c>
      <c r="B4531" t="s">
        <v>61491</v>
      </c>
      <c r="C4531" t="s">
        <v>1687</v>
      </c>
      <c r="D4531" t="s">
        <v>2</v>
      </c>
      <c r="E4531" s="5">
        <v>23331918</v>
      </c>
      <c r="F4531" t="s">
        <v>61492</v>
      </c>
      <c r="G4531">
        <v>37133</v>
      </c>
      <c r="H4531" t="s">
        <v>65</v>
      </c>
      <c r="I4531" t="s">
        <v>2</v>
      </c>
      <c r="J4531" s="2">
        <v>813</v>
      </c>
      <c r="K4531" s="1" t="s">
        <v>61493</v>
      </c>
    </row>
    <row r="4532" spans="1:11" x14ac:dyDescent="0.3">
      <c r="A4532" s="3">
        <v>23102</v>
      </c>
      <c r="B4532" t="s">
        <v>61479</v>
      </c>
      <c r="C4532" t="s">
        <v>61480</v>
      </c>
      <c r="D4532" t="s">
        <v>2</v>
      </c>
      <c r="E4532" s="5">
        <v>83687247</v>
      </c>
      <c r="F4532" t="s">
        <v>17124</v>
      </c>
      <c r="G4532">
        <v>37073</v>
      </c>
      <c r="H4532" t="s">
        <v>31</v>
      </c>
      <c r="I4532" t="s">
        <v>2</v>
      </c>
      <c r="J4532" s="2">
        <v>960</v>
      </c>
      <c r="K4532" s="1" t="s">
        <v>61481</v>
      </c>
    </row>
    <row r="4533" spans="1:11" x14ac:dyDescent="0.3">
      <c r="A4533" s="3">
        <v>23102</v>
      </c>
      <c r="B4533" t="s">
        <v>61486</v>
      </c>
      <c r="C4533" t="s">
        <v>61487</v>
      </c>
      <c r="D4533" t="s">
        <v>2</v>
      </c>
      <c r="E4533" s="5">
        <v>18793002</v>
      </c>
      <c r="F4533" t="s">
        <v>61488</v>
      </c>
      <c r="G4533">
        <v>37083</v>
      </c>
      <c r="H4533" t="s">
        <v>31</v>
      </c>
      <c r="I4533" t="s">
        <v>31</v>
      </c>
      <c r="J4533" s="2">
        <v>591</v>
      </c>
      <c r="K4533" s="1" t="s">
        <v>3871</v>
      </c>
    </row>
    <row r="4534" spans="1:11" x14ac:dyDescent="0.3">
      <c r="A4534" s="3">
        <v>23102</v>
      </c>
      <c r="B4534" t="s">
        <v>61477</v>
      </c>
      <c r="C4534" t="s">
        <v>61478</v>
      </c>
      <c r="D4534" t="s">
        <v>2</v>
      </c>
      <c r="E4534" s="5">
        <v>23140234</v>
      </c>
      <c r="F4534" t="s">
        <v>4967</v>
      </c>
      <c r="G4534">
        <v>37075</v>
      </c>
      <c r="H4534" t="s">
        <v>31</v>
      </c>
      <c r="I4534" t="s">
        <v>2</v>
      </c>
      <c r="J4534" s="2">
        <v>477</v>
      </c>
      <c r="K4534" s="1" t="s">
        <v>1344</v>
      </c>
    </row>
    <row r="4535" spans="1:11" x14ac:dyDescent="0.3">
      <c r="A4535" s="3">
        <v>23102</v>
      </c>
      <c r="B4535" t="s">
        <v>61484</v>
      </c>
      <c r="C4535" t="s">
        <v>2</v>
      </c>
      <c r="D4535" t="s">
        <v>2</v>
      </c>
      <c r="E4535" s="5">
        <v>91575487</v>
      </c>
      <c r="F4535" t="s">
        <v>6207</v>
      </c>
      <c r="G4535">
        <v>34346</v>
      </c>
      <c r="H4535" t="s">
        <v>50</v>
      </c>
      <c r="I4535" t="s">
        <v>2826</v>
      </c>
      <c r="J4535" s="2">
        <v>451</v>
      </c>
      <c r="K4535" s="1" t="s">
        <v>61485</v>
      </c>
    </row>
    <row r="4536" spans="1:11" x14ac:dyDescent="0.3">
      <c r="A4536" s="3">
        <v>23102</v>
      </c>
      <c r="B4536" t="s">
        <v>61482</v>
      </c>
      <c r="C4536" t="s">
        <v>146</v>
      </c>
      <c r="D4536" t="s">
        <v>2</v>
      </c>
      <c r="E4536" s="5">
        <v>88316773</v>
      </c>
      <c r="F4536" t="s">
        <v>6207</v>
      </c>
      <c r="G4536">
        <v>34346</v>
      </c>
      <c r="H4536" t="s">
        <v>50</v>
      </c>
      <c r="I4536" t="s">
        <v>2</v>
      </c>
      <c r="J4536" s="2">
        <v>451</v>
      </c>
      <c r="K4536" s="1" t="s">
        <v>61483</v>
      </c>
    </row>
    <row r="4537" spans="1:11" x14ac:dyDescent="0.3">
      <c r="A4537" s="3">
        <v>23102</v>
      </c>
      <c r="B4537" t="s">
        <v>61489</v>
      </c>
      <c r="C4537" t="s">
        <v>30937</v>
      </c>
      <c r="D4537" t="s">
        <v>2</v>
      </c>
      <c r="E4537" s="5">
        <v>18495409</v>
      </c>
      <c r="F4537" t="s">
        <v>30938</v>
      </c>
      <c r="G4537">
        <v>37083</v>
      </c>
      <c r="H4537" t="s">
        <v>31</v>
      </c>
      <c r="I4537" t="s">
        <v>31</v>
      </c>
      <c r="J4537" s="2">
        <v>471</v>
      </c>
      <c r="K4537" s="1" t="s">
        <v>61490</v>
      </c>
    </row>
    <row r="4538" spans="1:11" x14ac:dyDescent="0.3">
      <c r="A4538" s="3">
        <v>23102</v>
      </c>
      <c r="B4538" t="s">
        <v>1440</v>
      </c>
      <c r="C4538" t="s">
        <v>15831</v>
      </c>
      <c r="D4538" t="s">
        <v>2</v>
      </c>
      <c r="E4538" s="5">
        <v>23462724</v>
      </c>
      <c r="F4538" t="s">
        <v>61494</v>
      </c>
      <c r="G4538">
        <v>37085</v>
      </c>
      <c r="H4538" t="s">
        <v>31</v>
      </c>
      <c r="I4538" t="s">
        <v>2</v>
      </c>
      <c r="J4538" s="2">
        <v>692</v>
      </c>
      <c r="K4538" s="1" t="s">
        <v>61495</v>
      </c>
    </row>
    <row r="4539" spans="1:11" x14ac:dyDescent="0.3">
      <c r="A4539" s="3">
        <v>23102</v>
      </c>
      <c r="B4539" t="s">
        <v>1440</v>
      </c>
      <c r="C4539" t="s">
        <v>61496</v>
      </c>
      <c r="D4539" t="s">
        <v>2</v>
      </c>
      <c r="E4539" s="5">
        <v>22025323</v>
      </c>
      <c r="F4539" t="s">
        <v>40318</v>
      </c>
      <c r="G4539">
        <v>37120</v>
      </c>
      <c r="H4539" t="s">
        <v>114</v>
      </c>
      <c r="I4539" t="s">
        <v>882</v>
      </c>
      <c r="J4539" s="2">
        <v>692</v>
      </c>
      <c r="K4539" s="1" t="s">
        <v>1089</v>
      </c>
    </row>
    <row r="4540" spans="1:11" x14ac:dyDescent="0.3">
      <c r="A4540" s="3">
        <v>23102</v>
      </c>
      <c r="B4540" t="s">
        <v>1440</v>
      </c>
      <c r="C4540" t="s">
        <v>61497</v>
      </c>
      <c r="D4540" t="s">
        <v>2</v>
      </c>
      <c r="E4540" s="5">
        <v>30245719</v>
      </c>
      <c r="F4540" t="s">
        <v>26063</v>
      </c>
      <c r="G4540">
        <v>37431</v>
      </c>
      <c r="H4540" t="s">
        <v>46</v>
      </c>
      <c r="I4540" t="s">
        <v>2</v>
      </c>
      <c r="J4540" s="2">
        <v>692</v>
      </c>
      <c r="K4540" s="1" t="s">
        <v>45734</v>
      </c>
    </row>
    <row r="4541" spans="1:11" x14ac:dyDescent="0.3">
      <c r="A4541" s="3">
        <v>23102</v>
      </c>
      <c r="B4541" t="s">
        <v>1440</v>
      </c>
      <c r="C4541" t="s">
        <v>61504</v>
      </c>
      <c r="D4541" t="s">
        <v>2</v>
      </c>
      <c r="E4541" s="5">
        <v>18269564</v>
      </c>
      <c r="F4541" t="s">
        <v>13061</v>
      </c>
      <c r="G4541">
        <v>37431</v>
      </c>
      <c r="H4541" t="s">
        <v>46</v>
      </c>
      <c r="I4541" t="s">
        <v>2</v>
      </c>
      <c r="J4541" s="2">
        <v>692</v>
      </c>
      <c r="K4541" s="1" t="s">
        <v>61505</v>
      </c>
    </row>
    <row r="4542" spans="1:11" x14ac:dyDescent="0.3">
      <c r="A4542" s="3">
        <v>23102</v>
      </c>
      <c r="B4542" t="s">
        <v>61502</v>
      </c>
      <c r="C4542" t="s">
        <v>2</v>
      </c>
      <c r="D4542" t="s">
        <v>2</v>
      </c>
      <c r="E4542" s="5">
        <v>17343204</v>
      </c>
      <c r="F4542" t="s">
        <v>9624</v>
      </c>
      <c r="G4542">
        <v>37073</v>
      </c>
      <c r="H4542" t="s">
        <v>31</v>
      </c>
      <c r="I4542" t="s">
        <v>2</v>
      </c>
      <c r="J4542" s="2">
        <v>692</v>
      </c>
      <c r="K4542" s="1" t="s">
        <v>61503</v>
      </c>
    </row>
    <row r="4543" spans="1:11" x14ac:dyDescent="0.3">
      <c r="A4543" s="3">
        <v>23102</v>
      </c>
      <c r="B4543" t="s">
        <v>44324</v>
      </c>
      <c r="C4543" t="s">
        <v>16456</v>
      </c>
      <c r="D4543" t="s">
        <v>61506</v>
      </c>
      <c r="E4543" s="5">
        <v>91717364</v>
      </c>
      <c r="F4543" t="s">
        <v>22667</v>
      </c>
      <c r="G4543">
        <v>37081</v>
      </c>
      <c r="H4543" t="s">
        <v>31</v>
      </c>
      <c r="I4543" t="s">
        <v>2</v>
      </c>
      <c r="J4543" s="2">
        <v>692</v>
      </c>
      <c r="K4543" s="1" t="s">
        <v>445</v>
      </c>
    </row>
    <row r="4544" spans="1:11" x14ac:dyDescent="0.3">
      <c r="A4544" s="3">
        <v>23102</v>
      </c>
      <c r="B4544" t="s">
        <v>3929</v>
      </c>
      <c r="C4544" t="s">
        <v>61498</v>
      </c>
      <c r="D4544" t="s">
        <v>2</v>
      </c>
      <c r="E4544" s="5">
        <v>95184514</v>
      </c>
      <c r="F4544" t="s">
        <v>15897</v>
      </c>
      <c r="G4544">
        <v>37120</v>
      </c>
      <c r="H4544" t="s">
        <v>114</v>
      </c>
      <c r="I4544" t="s">
        <v>2</v>
      </c>
      <c r="J4544" s="2">
        <v>692</v>
      </c>
      <c r="K4544" s="1" t="s">
        <v>61499</v>
      </c>
    </row>
    <row r="4545" spans="1:11" x14ac:dyDescent="0.3">
      <c r="A4545" s="3">
        <v>23102</v>
      </c>
      <c r="B4545" t="s">
        <v>3929</v>
      </c>
      <c r="C4545" t="s">
        <v>61500</v>
      </c>
      <c r="D4545" t="s">
        <v>2</v>
      </c>
      <c r="E4545" s="5">
        <v>88995138</v>
      </c>
      <c r="F4545" t="s">
        <v>6864</v>
      </c>
      <c r="G4545">
        <v>37127</v>
      </c>
      <c r="H4545" t="s">
        <v>324</v>
      </c>
      <c r="I4545" t="s">
        <v>2</v>
      </c>
      <c r="J4545" s="2">
        <v>692</v>
      </c>
      <c r="K4545" s="1" t="s">
        <v>1712</v>
      </c>
    </row>
    <row r="4546" spans="1:11" x14ac:dyDescent="0.3">
      <c r="A4546" s="3">
        <v>23102</v>
      </c>
      <c r="B4546" t="s">
        <v>61501</v>
      </c>
      <c r="C4546" t="s">
        <v>2</v>
      </c>
      <c r="D4546" t="s">
        <v>2</v>
      </c>
      <c r="E4546" s="5">
        <v>86637317</v>
      </c>
      <c r="F4546" t="s">
        <v>3883</v>
      </c>
      <c r="G4546">
        <v>37085</v>
      </c>
      <c r="H4546" t="s">
        <v>31</v>
      </c>
      <c r="I4546" t="s">
        <v>2</v>
      </c>
      <c r="J4546" s="2">
        <v>692</v>
      </c>
      <c r="K4546" s="1" t="s">
        <v>50707</v>
      </c>
    </row>
    <row r="4547" spans="1:11" x14ac:dyDescent="0.3">
      <c r="A4547" s="3">
        <v>23102</v>
      </c>
      <c r="B4547" t="s">
        <v>61507</v>
      </c>
      <c r="C4547" t="s">
        <v>61508</v>
      </c>
      <c r="D4547" t="s">
        <v>2</v>
      </c>
      <c r="E4547" s="5">
        <v>20980274</v>
      </c>
      <c r="F4547" t="s">
        <v>7423</v>
      </c>
      <c r="G4547">
        <v>37434</v>
      </c>
      <c r="H4547" t="s">
        <v>266</v>
      </c>
      <c r="I4547" t="s">
        <v>2</v>
      </c>
      <c r="J4547" s="2">
        <v>692</v>
      </c>
      <c r="K4547" s="1" t="s">
        <v>61509</v>
      </c>
    </row>
    <row r="4548" spans="1:11" x14ac:dyDescent="0.3">
      <c r="A4548" s="3">
        <v>23102</v>
      </c>
      <c r="B4548" t="s">
        <v>61510</v>
      </c>
      <c r="C4548" t="s">
        <v>61511</v>
      </c>
      <c r="D4548" t="s">
        <v>2</v>
      </c>
      <c r="E4548" s="5">
        <v>89860560</v>
      </c>
      <c r="F4548" t="s">
        <v>33263</v>
      </c>
      <c r="G4548">
        <v>37120</v>
      </c>
      <c r="H4548" t="s">
        <v>114</v>
      </c>
      <c r="I4548" t="s">
        <v>2</v>
      </c>
      <c r="J4548" s="2">
        <v>692</v>
      </c>
      <c r="K4548" s="1" t="s">
        <v>61512</v>
      </c>
    </row>
    <row r="4549" spans="1:11" x14ac:dyDescent="0.3">
      <c r="A4549" s="3">
        <v>23102</v>
      </c>
      <c r="B4549" t="s">
        <v>61513</v>
      </c>
      <c r="C4549" t="s">
        <v>2</v>
      </c>
      <c r="D4549" t="s">
        <v>2</v>
      </c>
      <c r="E4549" s="5">
        <v>23351092</v>
      </c>
      <c r="F4549" t="s">
        <v>12454</v>
      </c>
      <c r="G4549">
        <v>37085</v>
      </c>
      <c r="H4549" t="s">
        <v>31</v>
      </c>
      <c r="I4549" t="s">
        <v>2</v>
      </c>
      <c r="J4549" s="2">
        <v>692</v>
      </c>
      <c r="K4549" s="1" t="s">
        <v>61514</v>
      </c>
    </row>
    <row r="4550" spans="1:11" x14ac:dyDescent="0.3">
      <c r="A4550" s="3">
        <v>23102</v>
      </c>
      <c r="B4550" t="s">
        <v>61515</v>
      </c>
      <c r="C4550" t="s">
        <v>2</v>
      </c>
      <c r="D4550" t="s">
        <v>2</v>
      </c>
      <c r="E4550" s="5">
        <v>23164346</v>
      </c>
      <c r="F4550" t="s">
        <v>36548</v>
      </c>
      <c r="G4550">
        <v>37115</v>
      </c>
      <c r="H4550" t="s">
        <v>4</v>
      </c>
      <c r="I4550" t="s">
        <v>2</v>
      </c>
      <c r="J4550" s="2">
        <v>692</v>
      </c>
      <c r="K4550" s="1" t="s">
        <v>61516</v>
      </c>
    </row>
    <row r="4551" spans="1:11" x14ac:dyDescent="0.3">
      <c r="A4551" s="3">
        <v>23102</v>
      </c>
      <c r="B4551" t="s">
        <v>61517</v>
      </c>
      <c r="C4551" t="s">
        <v>1440</v>
      </c>
      <c r="D4551" t="s">
        <v>2</v>
      </c>
      <c r="E4551" s="5">
        <v>24917634</v>
      </c>
      <c r="F4551" t="s">
        <v>23562</v>
      </c>
      <c r="G4551">
        <v>34346</v>
      </c>
      <c r="H4551" t="s">
        <v>50</v>
      </c>
      <c r="I4551" t="s">
        <v>919</v>
      </c>
      <c r="J4551" s="2">
        <v>692</v>
      </c>
      <c r="K4551" s="1" t="s">
        <v>61518</v>
      </c>
    </row>
    <row r="4552" spans="1:11" x14ac:dyDescent="0.3">
      <c r="A4552" s="3">
        <v>23102</v>
      </c>
      <c r="B4552" t="s">
        <v>61519</v>
      </c>
      <c r="C4552" t="s">
        <v>2</v>
      </c>
      <c r="D4552" t="s">
        <v>2</v>
      </c>
      <c r="E4552" s="5">
        <v>23244104</v>
      </c>
      <c r="F4552" t="s">
        <v>10577</v>
      </c>
      <c r="G4552">
        <v>37115</v>
      </c>
      <c r="H4552" t="s">
        <v>4</v>
      </c>
      <c r="I4552" t="s">
        <v>2</v>
      </c>
      <c r="J4552" s="2">
        <v>941</v>
      </c>
      <c r="K4552" s="1" t="s">
        <v>61520</v>
      </c>
    </row>
    <row r="4553" spans="1:11" x14ac:dyDescent="0.3">
      <c r="A4553" s="3">
        <v>23102</v>
      </c>
      <c r="B4553" t="s">
        <v>61521</v>
      </c>
      <c r="C4553" t="s">
        <v>2</v>
      </c>
      <c r="D4553" t="s">
        <v>2</v>
      </c>
      <c r="E4553" s="5">
        <v>85423215</v>
      </c>
      <c r="F4553" t="s">
        <v>1906</v>
      </c>
      <c r="G4553">
        <v>37083</v>
      </c>
      <c r="H4553" t="s">
        <v>31</v>
      </c>
      <c r="I4553" t="s">
        <v>2</v>
      </c>
      <c r="J4553" s="2">
        <v>432</v>
      </c>
      <c r="K4553" s="1" t="s">
        <v>5167</v>
      </c>
    </row>
    <row r="4554" spans="1:11" x14ac:dyDescent="0.3">
      <c r="A4554" s="3">
        <v>23102</v>
      </c>
      <c r="B4554" t="s">
        <v>61529</v>
      </c>
      <c r="C4554" t="s">
        <v>2</v>
      </c>
      <c r="D4554" t="s">
        <v>2</v>
      </c>
      <c r="E4554" s="5">
        <v>95292849</v>
      </c>
      <c r="F4554" t="s">
        <v>21155</v>
      </c>
      <c r="G4554">
        <v>37083</v>
      </c>
      <c r="H4554" t="s">
        <v>31</v>
      </c>
      <c r="I4554" t="s">
        <v>2</v>
      </c>
      <c r="J4554" s="2">
        <v>662</v>
      </c>
      <c r="K4554" s="1" t="s">
        <v>61530</v>
      </c>
    </row>
    <row r="4555" spans="1:11" x14ac:dyDescent="0.3">
      <c r="A4555" s="3">
        <v>23102</v>
      </c>
      <c r="B4555" t="s">
        <v>61522</v>
      </c>
      <c r="C4555" t="s">
        <v>61523</v>
      </c>
      <c r="D4555" t="s">
        <v>2</v>
      </c>
      <c r="E4555" s="5">
        <v>83149007</v>
      </c>
      <c r="F4555" t="s">
        <v>61524</v>
      </c>
      <c r="G4555">
        <v>37115</v>
      </c>
      <c r="H4555" t="s">
        <v>4</v>
      </c>
      <c r="I4555" t="s">
        <v>2</v>
      </c>
      <c r="J4555" s="2">
        <v>432</v>
      </c>
      <c r="K4555" s="1" t="s">
        <v>61525</v>
      </c>
    </row>
    <row r="4556" spans="1:11" x14ac:dyDescent="0.3">
      <c r="A4556" s="3">
        <v>23102</v>
      </c>
      <c r="B4556" t="s">
        <v>61526</v>
      </c>
      <c r="C4556" t="s">
        <v>2</v>
      </c>
      <c r="D4556" t="s">
        <v>2</v>
      </c>
      <c r="E4556" s="5">
        <v>84841781</v>
      </c>
      <c r="F4556" t="s">
        <v>27742</v>
      </c>
      <c r="G4556">
        <v>34355</v>
      </c>
      <c r="H4556" t="s">
        <v>13</v>
      </c>
      <c r="I4556" t="s">
        <v>2</v>
      </c>
      <c r="J4556" s="2">
        <v>494</v>
      </c>
      <c r="K4556" s="1" t="s">
        <v>4349</v>
      </c>
    </row>
    <row r="4557" spans="1:11" x14ac:dyDescent="0.3">
      <c r="A4557" s="3">
        <v>23102</v>
      </c>
      <c r="B4557" t="s">
        <v>61527</v>
      </c>
      <c r="C4557" t="s">
        <v>2</v>
      </c>
      <c r="D4557" t="s">
        <v>2</v>
      </c>
      <c r="E4557" s="5">
        <v>70845554</v>
      </c>
      <c r="F4557" t="s">
        <v>61528</v>
      </c>
      <c r="G4557">
        <v>37124</v>
      </c>
      <c r="H4557" t="s">
        <v>409</v>
      </c>
      <c r="I4557" t="s">
        <v>2</v>
      </c>
      <c r="J4557" s="2">
        <v>970</v>
      </c>
      <c r="K4557" s="1" t="s">
        <v>4768</v>
      </c>
    </row>
    <row r="4558" spans="1:11" x14ac:dyDescent="0.3">
      <c r="A4558" s="3">
        <v>23102</v>
      </c>
      <c r="B4558" t="s">
        <v>61532</v>
      </c>
      <c r="C4558" t="s">
        <v>2</v>
      </c>
      <c r="D4558" t="s">
        <v>2</v>
      </c>
      <c r="E4558" s="5">
        <v>14009606</v>
      </c>
      <c r="F4558" t="s">
        <v>45829</v>
      </c>
      <c r="G4558">
        <v>37133</v>
      </c>
      <c r="H4558" t="s">
        <v>65</v>
      </c>
      <c r="I4558" t="s">
        <v>9109</v>
      </c>
      <c r="J4558" s="2">
        <v>352</v>
      </c>
      <c r="K4558" s="1" t="s">
        <v>1584</v>
      </c>
    </row>
    <row r="4559" spans="1:11" x14ac:dyDescent="0.3">
      <c r="A4559" s="3">
        <v>23102</v>
      </c>
      <c r="B4559" t="s">
        <v>61533</v>
      </c>
      <c r="C4559" t="s">
        <v>61534</v>
      </c>
      <c r="D4559" t="s">
        <v>2</v>
      </c>
      <c r="E4559" s="5">
        <v>24483851</v>
      </c>
      <c r="F4559" t="s">
        <v>21640</v>
      </c>
      <c r="G4559">
        <v>37197</v>
      </c>
      <c r="H4559" t="s">
        <v>156</v>
      </c>
      <c r="I4559" t="s">
        <v>2</v>
      </c>
      <c r="J4559" s="2">
        <v>881</v>
      </c>
      <c r="K4559" s="1" t="s">
        <v>61535</v>
      </c>
    </row>
    <row r="4560" spans="1:11" x14ac:dyDescent="0.3">
      <c r="A4560" s="3">
        <v>23102</v>
      </c>
      <c r="B4560" t="s">
        <v>61536</v>
      </c>
      <c r="C4560" t="s">
        <v>603</v>
      </c>
      <c r="D4560" t="s">
        <v>2</v>
      </c>
      <c r="E4560" s="5">
        <v>24030040</v>
      </c>
      <c r="F4560" t="s">
        <v>21640</v>
      </c>
      <c r="G4560">
        <v>37197</v>
      </c>
      <c r="H4560" t="s">
        <v>156</v>
      </c>
      <c r="I4560" t="s">
        <v>2</v>
      </c>
      <c r="J4560" s="2">
        <v>881</v>
      </c>
      <c r="K4560" s="1" t="s">
        <v>61537</v>
      </c>
    </row>
    <row r="4561" spans="1:11" x14ac:dyDescent="0.3">
      <c r="A4561" s="3">
        <v>23102</v>
      </c>
      <c r="B4561" t="s">
        <v>61536</v>
      </c>
      <c r="C4561" t="s">
        <v>156</v>
      </c>
      <c r="D4561" t="s">
        <v>2</v>
      </c>
      <c r="E4561" s="5">
        <v>23131507</v>
      </c>
      <c r="F4561" t="s">
        <v>61538</v>
      </c>
      <c r="G4561">
        <v>37197</v>
      </c>
      <c r="H4561" t="s">
        <v>156</v>
      </c>
      <c r="I4561" t="s">
        <v>2</v>
      </c>
      <c r="J4561" s="2">
        <v>871</v>
      </c>
      <c r="K4561" s="1" t="s">
        <v>60738</v>
      </c>
    </row>
    <row r="4562" spans="1:11" x14ac:dyDescent="0.3">
      <c r="A4562" s="3">
        <v>23102</v>
      </c>
      <c r="B4562" t="s">
        <v>61536</v>
      </c>
      <c r="C4562" t="s">
        <v>207</v>
      </c>
      <c r="D4562" t="s">
        <v>2</v>
      </c>
      <c r="E4562" s="5">
        <v>23359476</v>
      </c>
      <c r="F4562" t="s">
        <v>61539</v>
      </c>
      <c r="G4562">
        <v>37412</v>
      </c>
      <c r="H4562" t="s">
        <v>207</v>
      </c>
      <c r="I4562" t="s">
        <v>2</v>
      </c>
      <c r="J4562" s="2">
        <v>871</v>
      </c>
      <c r="K4562" s="1" t="s">
        <v>61540</v>
      </c>
    </row>
    <row r="4563" spans="1:11" x14ac:dyDescent="0.3">
      <c r="A4563" s="3">
        <v>23102</v>
      </c>
      <c r="B4563" t="s">
        <v>61541</v>
      </c>
      <c r="C4563" t="s">
        <v>2</v>
      </c>
      <c r="D4563" t="s">
        <v>2</v>
      </c>
      <c r="E4563" s="5">
        <v>23134311</v>
      </c>
      <c r="F4563" t="s">
        <v>61539</v>
      </c>
      <c r="G4563">
        <v>37412</v>
      </c>
      <c r="H4563" t="s">
        <v>207</v>
      </c>
      <c r="I4563" t="s">
        <v>2</v>
      </c>
      <c r="J4563" s="2">
        <v>960</v>
      </c>
      <c r="K4563" s="1" t="s">
        <v>5611</v>
      </c>
    </row>
    <row r="4564" spans="1:11" x14ac:dyDescent="0.3">
      <c r="A4564" s="3">
        <v>23102</v>
      </c>
      <c r="B4564" t="s">
        <v>61542</v>
      </c>
      <c r="C4564" t="s">
        <v>146</v>
      </c>
      <c r="D4564" t="s">
        <v>2</v>
      </c>
      <c r="E4564" s="5">
        <v>23440915</v>
      </c>
      <c r="F4564" t="s">
        <v>1900</v>
      </c>
      <c r="G4564">
        <v>37075</v>
      </c>
      <c r="H4564" t="s">
        <v>31</v>
      </c>
      <c r="I4564" t="s">
        <v>2</v>
      </c>
      <c r="J4564" s="2">
        <v>782</v>
      </c>
      <c r="K4564" s="1" t="s">
        <v>61543</v>
      </c>
    </row>
    <row r="4565" spans="1:11" x14ac:dyDescent="0.3">
      <c r="A4565" s="3">
        <v>23102</v>
      </c>
      <c r="B4565" t="s">
        <v>61544</v>
      </c>
      <c r="C4565" t="s">
        <v>61545</v>
      </c>
      <c r="D4565" t="s">
        <v>2</v>
      </c>
      <c r="E4565" s="5">
        <v>23351003</v>
      </c>
      <c r="F4565" t="s">
        <v>1080</v>
      </c>
      <c r="G4565">
        <v>37130</v>
      </c>
      <c r="H4565" t="s">
        <v>60</v>
      </c>
      <c r="I4565" t="s">
        <v>2</v>
      </c>
      <c r="J4565" s="2">
        <v>949</v>
      </c>
      <c r="K4565" s="1" t="s">
        <v>59349</v>
      </c>
    </row>
    <row r="4566" spans="1:11" x14ac:dyDescent="0.3">
      <c r="A4566" s="3">
        <v>23102</v>
      </c>
      <c r="B4566" t="s">
        <v>61546</v>
      </c>
      <c r="C4566" t="s">
        <v>2</v>
      </c>
      <c r="D4566" t="s">
        <v>2</v>
      </c>
      <c r="E4566" s="5">
        <v>23196037</v>
      </c>
      <c r="F4566" t="s">
        <v>8644</v>
      </c>
      <c r="G4566">
        <v>37139</v>
      </c>
      <c r="H4566" t="s">
        <v>110</v>
      </c>
      <c r="I4566" t="s">
        <v>2</v>
      </c>
      <c r="J4566" s="2">
        <v>21</v>
      </c>
      <c r="K4566" s="1" t="s">
        <v>557</v>
      </c>
    </row>
    <row r="4567" spans="1:11" x14ac:dyDescent="0.3">
      <c r="A4567" s="3">
        <v>23102</v>
      </c>
      <c r="B4567" t="s">
        <v>61550</v>
      </c>
      <c r="C4567" t="s">
        <v>2</v>
      </c>
      <c r="D4567" t="s">
        <v>2</v>
      </c>
      <c r="E4567" s="5">
        <v>91687632</v>
      </c>
      <c r="F4567" t="s">
        <v>61551</v>
      </c>
      <c r="G4567">
        <v>37085</v>
      </c>
      <c r="H4567" t="s">
        <v>31</v>
      </c>
      <c r="I4567" t="s">
        <v>2</v>
      </c>
      <c r="J4567" s="2">
        <v>949</v>
      </c>
      <c r="K4567" s="1" t="s">
        <v>1983</v>
      </c>
    </row>
    <row r="4568" spans="1:11" x14ac:dyDescent="0.3">
      <c r="A4568" s="3">
        <v>23102</v>
      </c>
      <c r="B4568" t="s">
        <v>61547</v>
      </c>
      <c r="C4568" t="s">
        <v>4</v>
      </c>
      <c r="D4568" t="s">
        <v>2</v>
      </c>
      <c r="E4568" s="5">
        <v>23171254</v>
      </c>
      <c r="F4568" t="s">
        <v>61548</v>
      </c>
      <c r="G4568">
        <v>37115</v>
      </c>
      <c r="H4568" t="s">
        <v>4</v>
      </c>
      <c r="I4568" t="s">
        <v>2</v>
      </c>
      <c r="J4568" s="2">
        <v>949</v>
      </c>
      <c r="K4568" s="1" t="s">
        <v>61549</v>
      </c>
    </row>
    <row r="4569" spans="1:11" x14ac:dyDescent="0.3">
      <c r="A4569" s="3">
        <v>23102</v>
      </c>
      <c r="B4569" t="s">
        <v>61552</v>
      </c>
      <c r="C4569" t="s">
        <v>61553</v>
      </c>
      <c r="D4569" t="s">
        <v>2</v>
      </c>
      <c r="E4569" s="5">
        <v>23032621</v>
      </c>
      <c r="F4569" t="s">
        <v>34925</v>
      </c>
      <c r="G4569">
        <v>37073</v>
      </c>
      <c r="H4569" t="s">
        <v>31</v>
      </c>
      <c r="I4569" t="s">
        <v>2</v>
      </c>
      <c r="J4569" s="2">
        <v>900</v>
      </c>
      <c r="K4569" s="1" t="s">
        <v>3904</v>
      </c>
    </row>
    <row r="4570" spans="1:11" x14ac:dyDescent="0.3">
      <c r="A4570" s="3">
        <v>23102</v>
      </c>
      <c r="B4570" t="s">
        <v>70020</v>
      </c>
      <c r="C4570" t="s">
        <v>4966</v>
      </c>
      <c r="D4570" t="s">
        <v>2</v>
      </c>
      <c r="E4570" s="5">
        <v>89631539</v>
      </c>
      <c r="F4570" t="s">
        <v>4420</v>
      </c>
      <c r="G4570">
        <v>37139</v>
      </c>
      <c r="H4570" t="s">
        <v>110</v>
      </c>
      <c r="I4570" t="s">
        <v>2</v>
      </c>
      <c r="J4570" s="2">
        <v>563</v>
      </c>
      <c r="K4570" s="1" t="s">
        <v>594</v>
      </c>
    </row>
    <row r="4571" spans="1:11" x14ac:dyDescent="0.3">
      <c r="A4571" s="3">
        <v>23102</v>
      </c>
      <c r="B4571" t="s">
        <v>61554</v>
      </c>
      <c r="C4571" t="s">
        <v>61555</v>
      </c>
      <c r="D4571" t="s">
        <v>2</v>
      </c>
      <c r="E4571" s="5">
        <v>23368091</v>
      </c>
      <c r="F4571" t="s">
        <v>812</v>
      </c>
      <c r="G4571">
        <v>37081</v>
      </c>
      <c r="H4571" t="s">
        <v>31</v>
      </c>
      <c r="I4571" t="s">
        <v>2</v>
      </c>
      <c r="J4571" s="2">
        <v>960</v>
      </c>
      <c r="K4571" s="1" t="s">
        <v>61556</v>
      </c>
    </row>
    <row r="4572" spans="1:11" x14ac:dyDescent="0.3">
      <c r="A4572" s="3">
        <v>23102</v>
      </c>
      <c r="B4572" t="s">
        <v>61563</v>
      </c>
      <c r="C4572" t="s">
        <v>25454</v>
      </c>
      <c r="D4572" t="s">
        <v>2</v>
      </c>
      <c r="E4572" s="5">
        <v>23406576</v>
      </c>
      <c r="F4572" t="s">
        <v>33396</v>
      </c>
      <c r="G4572">
        <v>34355</v>
      </c>
      <c r="H4572" t="s">
        <v>13</v>
      </c>
      <c r="I4572" t="s">
        <v>2</v>
      </c>
      <c r="J4572" s="2">
        <v>829</v>
      </c>
      <c r="K4572" s="1" t="s">
        <v>2638</v>
      </c>
    </row>
    <row r="4573" spans="1:11" x14ac:dyDescent="0.3">
      <c r="A4573" s="3">
        <v>23102</v>
      </c>
      <c r="B4573" t="s">
        <v>61579</v>
      </c>
      <c r="C4573" t="s">
        <v>61580</v>
      </c>
      <c r="D4573" t="s">
        <v>2</v>
      </c>
      <c r="E4573" s="5">
        <v>15588757</v>
      </c>
      <c r="F4573" t="s">
        <v>10296</v>
      </c>
      <c r="G4573">
        <v>37139</v>
      </c>
      <c r="H4573" t="s">
        <v>110</v>
      </c>
      <c r="I4573" t="s">
        <v>2</v>
      </c>
      <c r="J4573" s="2">
        <v>471</v>
      </c>
      <c r="K4573" s="1" t="s">
        <v>6965</v>
      </c>
    </row>
    <row r="4574" spans="1:11" x14ac:dyDescent="0.3">
      <c r="A4574" s="3">
        <v>23102</v>
      </c>
      <c r="B4574" t="s">
        <v>61582</v>
      </c>
      <c r="C4574" t="s">
        <v>61583</v>
      </c>
      <c r="D4574" t="s">
        <v>2</v>
      </c>
      <c r="E4574" s="5">
        <v>22716767</v>
      </c>
      <c r="F4574" t="s">
        <v>46275</v>
      </c>
      <c r="G4574">
        <v>37445</v>
      </c>
      <c r="H4574" t="s">
        <v>673</v>
      </c>
      <c r="I4574" t="s">
        <v>2</v>
      </c>
      <c r="J4574" s="2">
        <v>683</v>
      </c>
      <c r="K4574" s="1" t="s">
        <v>674</v>
      </c>
    </row>
    <row r="4575" spans="1:11" x14ac:dyDescent="0.3">
      <c r="A4575" s="3">
        <v>23102</v>
      </c>
      <c r="B4575" t="s">
        <v>61581</v>
      </c>
      <c r="C4575" t="s">
        <v>2</v>
      </c>
      <c r="D4575" t="s">
        <v>2</v>
      </c>
      <c r="E4575" s="5">
        <v>23450673</v>
      </c>
      <c r="F4575" t="s">
        <v>684</v>
      </c>
      <c r="G4575">
        <v>37520</v>
      </c>
      <c r="H4575" t="s">
        <v>20</v>
      </c>
      <c r="I4575" t="s">
        <v>2</v>
      </c>
      <c r="J4575" s="2">
        <v>701</v>
      </c>
      <c r="K4575" s="1" t="s">
        <v>398</v>
      </c>
    </row>
    <row r="4576" spans="1:11" x14ac:dyDescent="0.3">
      <c r="A4576" s="3">
        <v>23102</v>
      </c>
      <c r="B4576" t="s">
        <v>61586</v>
      </c>
      <c r="C4576" t="s">
        <v>2</v>
      </c>
      <c r="D4576" t="s">
        <v>2</v>
      </c>
      <c r="E4576" s="5">
        <v>23182150</v>
      </c>
      <c r="F4576" t="s">
        <v>48544</v>
      </c>
      <c r="G4576">
        <v>34346</v>
      </c>
      <c r="H4576" t="s">
        <v>50</v>
      </c>
      <c r="I4576" t="s">
        <v>2</v>
      </c>
      <c r="J4576" s="2">
        <v>475</v>
      </c>
      <c r="K4576" s="1" t="s">
        <v>2572</v>
      </c>
    </row>
    <row r="4577" spans="1:11" x14ac:dyDescent="0.3">
      <c r="A4577" s="3">
        <v>23102</v>
      </c>
      <c r="B4577" t="s">
        <v>61584</v>
      </c>
      <c r="C4577" t="s">
        <v>61585</v>
      </c>
      <c r="D4577" t="s">
        <v>2</v>
      </c>
      <c r="E4577" s="5">
        <v>23328720</v>
      </c>
      <c r="F4577" t="s">
        <v>21942</v>
      </c>
      <c r="G4577">
        <v>37520</v>
      </c>
      <c r="H4577" t="s">
        <v>20</v>
      </c>
      <c r="I4577" t="s">
        <v>2</v>
      </c>
      <c r="J4577" s="2">
        <v>475</v>
      </c>
      <c r="K4577" s="1" t="s">
        <v>565</v>
      </c>
    </row>
    <row r="4578" spans="1:11" x14ac:dyDescent="0.3">
      <c r="A4578" s="3">
        <v>23102</v>
      </c>
      <c r="B4578" t="s">
        <v>61587</v>
      </c>
      <c r="C4578" t="s">
        <v>2</v>
      </c>
      <c r="D4578" t="s">
        <v>2</v>
      </c>
      <c r="E4578" s="5">
        <v>96683315</v>
      </c>
      <c r="F4578" t="s">
        <v>61588</v>
      </c>
      <c r="G4578">
        <v>37073</v>
      </c>
      <c r="H4578" t="s">
        <v>31</v>
      </c>
      <c r="I4578" t="s">
        <v>2</v>
      </c>
      <c r="J4578" s="2">
        <v>683</v>
      </c>
      <c r="K4578" s="1" t="s">
        <v>3407</v>
      </c>
    </row>
    <row r="4579" spans="1:11" x14ac:dyDescent="0.3">
      <c r="A4579" s="3">
        <v>23102</v>
      </c>
      <c r="B4579" t="s">
        <v>61589</v>
      </c>
      <c r="C4579" t="s">
        <v>2</v>
      </c>
      <c r="D4579" t="s">
        <v>2</v>
      </c>
      <c r="E4579" s="5">
        <v>23174246</v>
      </c>
      <c r="F4579" t="s">
        <v>61590</v>
      </c>
      <c r="G4579">
        <v>37081</v>
      </c>
      <c r="H4579" t="s">
        <v>31</v>
      </c>
      <c r="I4579" t="s">
        <v>2</v>
      </c>
      <c r="J4579" s="2">
        <v>439</v>
      </c>
      <c r="K4579" s="1" t="s">
        <v>61591</v>
      </c>
    </row>
    <row r="4580" spans="1:11" x14ac:dyDescent="0.3">
      <c r="A4580" s="3">
        <v>23102</v>
      </c>
      <c r="B4580" t="s">
        <v>61592</v>
      </c>
      <c r="C4580" t="s">
        <v>132</v>
      </c>
      <c r="D4580" t="s">
        <v>2</v>
      </c>
      <c r="E4580" s="5">
        <v>82555695</v>
      </c>
      <c r="F4580" t="s">
        <v>2603</v>
      </c>
      <c r="G4580">
        <v>37115</v>
      </c>
      <c r="H4580" t="s">
        <v>4</v>
      </c>
      <c r="I4580" t="s">
        <v>2</v>
      </c>
      <c r="J4580" s="2">
        <v>662</v>
      </c>
      <c r="K4580" s="1" t="s">
        <v>61593</v>
      </c>
    </row>
    <row r="4581" spans="1:11" x14ac:dyDescent="0.3">
      <c r="A4581" s="3">
        <v>23102</v>
      </c>
      <c r="B4581" t="s">
        <v>61594</v>
      </c>
      <c r="C4581" t="s">
        <v>2</v>
      </c>
      <c r="D4581" t="s">
        <v>2</v>
      </c>
      <c r="E4581" s="5">
        <v>95739085</v>
      </c>
      <c r="F4581" t="s">
        <v>61595</v>
      </c>
      <c r="G4581">
        <v>37085</v>
      </c>
      <c r="H4581" t="s">
        <v>31</v>
      </c>
      <c r="I4581" t="s">
        <v>2</v>
      </c>
      <c r="J4581" s="2">
        <v>862</v>
      </c>
      <c r="K4581" s="1" t="s">
        <v>61596</v>
      </c>
    </row>
    <row r="4582" spans="1:11" x14ac:dyDescent="0.3">
      <c r="A4582" s="3">
        <v>23102</v>
      </c>
      <c r="B4582" t="s">
        <v>61599</v>
      </c>
      <c r="C4582" t="s">
        <v>61600</v>
      </c>
      <c r="D4582" t="s">
        <v>2</v>
      </c>
      <c r="E4582" s="5">
        <v>14483719</v>
      </c>
      <c r="F4582" t="s">
        <v>61601</v>
      </c>
      <c r="G4582">
        <v>37199</v>
      </c>
      <c r="H4582" t="s">
        <v>822</v>
      </c>
      <c r="I4582" t="s">
        <v>2</v>
      </c>
      <c r="J4582" s="2">
        <v>620</v>
      </c>
      <c r="K4582" s="1" t="s">
        <v>61602</v>
      </c>
    </row>
    <row r="4583" spans="1:11" x14ac:dyDescent="0.3">
      <c r="A4583" s="3">
        <v>23102</v>
      </c>
      <c r="B4583" t="s">
        <v>61597</v>
      </c>
      <c r="C4583" t="s">
        <v>2</v>
      </c>
      <c r="D4583" t="s">
        <v>2</v>
      </c>
      <c r="E4583" s="5">
        <v>19527465</v>
      </c>
      <c r="F4583" t="s">
        <v>35372</v>
      </c>
      <c r="G4583">
        <v>37115</v>
      </c>
      <c r="H4583" t="s">
        <v>4</v>
      </c>
      <c r="I4583" t="s">
        <v>2262</v>
      </c>
      <c r="J4583" s="2">
        <v>14</v>
      </c>
      <c r="K4583" s="1" t="s">
        <v>144</v>
      </c>
    </row>
    <row r="4584" spans="1:11" x14ac:dyDescent="0.3">
      <c r="A4584" s="3">
        <v>23102</v>
      </c>
      <c r="B4584" t="s">
        <v>61597</v>
      </c>
      <c r="C4584" t="s">
        <v>2</v>
      </c>
      <c r="D4584" t="s">
        <v>2</v>
      </c>
      <c r="E4584" s="5">
        <v>23189603</v>
      </c>
      <c r="F4584" t="s">
        <v>61598</v>
      </c>
      <c r="G4584">
        <v>37115</v>
      </c>
      <c r="H4584" t="s">
        <v>4</v>
      </c>
      <c r="I4584" t="s">
        <v>2</v>
      </c>
      <c r="J4584" s="2">
        <v>15</v>
      </c>
      <c r="K4584" s="1" t="s">
        <v>27</v>
      </c>
    </row>
    <row r="4585" spans="1:11" x14ac:dyDescent="0.3">
      <c r="A4585" s="3">
        <v>23102</v>
      </c>
      <c r="B4585" t="s">
        <v>61603</v>
      </c>
      <c r="C4585" t="s">
        <v>2</v>
      </c>
      <c r="D4585" t="s">
        <v>2</v>
      </c>
      <c r="E4585" s="5">
        <v>23136563</v>
      </c>
      <c r="F4585" t="s">
        <v>61604</v>
      </c>
      <c r="G4585">
        <v>37434</v>
      </c>
      <c r="H4585" t="s">
        <v>459</v>
      </c>
      <c r="I4585" t="s">
        <v>459</v>
      </c>
      <c r="J4585" s="2">
        <v>475</v>
      </c>
      <c r="K4585" s="1" t="s">
        <v>61605</v>
      </c>
    </row>
    <row r="4586" spans="1:11" x14ac:dyDescent="0.3">
      <c r="A4586" s="3">
        <v>23102</v>
      </c>
      <c r="B4586" t="s">
        <v>61606</v>
      </c>
      <c r="C4586" t="s">
        <v>2</v>
      </c>
      <c r="D4586" t="s">
        <v>2</v>
      </c>
      <c r="E4586" s="5">
        <v>23148794</v>
      </c>
      <c r="F4586" t="s">
        <v>61607</v>
      </c>
      <c r="G4586">
        <v>34355</v>
      </c>
      <c r="H4586" t="s">
        <v>13</v>
      </c>
      <c r="I4586" t="s">
        <v>2</v>
      </c>
      <c r="J4586" s="2">
        <v>620</v>
      </c>
      <c r="K4586" s="1" t="s">
        <v>2638</v>
      </c>
    </row>
    <row r="4587" spans="1:11" x14ac:dyDescent="0.3">
      <c r="A4587" s="3">
        <v>23102</v>
      </c>
      <c r="B4587" t="s">
        <v>61608</v>
      </c>
      <c r="C4587" t="s">
        <v>7961</v>
      </c>
      <c r="D4587" t="s">
        <v>2</v>
      </c>
      <c r="E4587" s="5">
        <v>23162964</v>
      </c>
      <c r="F4587" t="s">
        <v>59065</v>
      </c>
      <c r="G4587">
        <v>34346</v>
      </c>
      <c r="H4587" t="s">
        <v>50</v>
      </c>
      <c r="I4587" t="s">
        <v>2</v>
      </c>
      <c r="J4587" s="2">
        <v>222</v>
      </c>
      <c r="K4587" s="1" t="s">
        <v>3852</v>
      </c>
    </row>
    <row r="4588" spans="1:11" x14ac:dyDescent="0.3">
      <c r="A4588" s="3">
        <v>23102</v>
      </c>
      <c r="B4588" t="s">
        <v>61609</v>
      </c>
      <c r="C4588" t="s">
        <v>61610</v>
      </c>
      <c r="D4588" t="s">
        <v>2</v>
      </c>
      <c r="E4588" s="5">
        <v>23451184</v>
      </c>
      <c r="F4588" t="s">
        <v>61611</v>
      </c>
      <c r="G4588">
        <v>37441</v>
      </c>
      <c r="H4588" t="s">
        <v>951</v>
      </c>
      <c r="I4588" t="s">
        <v>2</v>
      </c>
      <c r="J4588" s="2">
        <v>791</v>
      </c>
      <c r="K4588" s="1" t="s">
        <v>1182</v>
      </c>
    </row>
    <row r="4589" spans="1:11" x14ac:dyDescent="0.3">
      <c r="A4589" s="3">
        <v>23102</v>
      </c>
      <c r="B4589" t="s">
        <v>61612</v>
      </c>
      <c r="C4589" t="s">
        <v>2</v>
      </c>
      <c r="D4589" t="s">
        <v>2</v>
      </c>
      <c r="E4589" s="5">
        <v>89546487</v>
      </c>
      <c r="F4589" t="s">
        <v>61613</v>
      </c>
      <c r="G4589">
        <v>37124</v>
      </c>
      <c r="H4589" t="s">
        <v>409</v>
      </c>
      <c r="I4589" t="s">
        <v>2</v>
      </c>
      <c r="J4589" s="2">
        <v>421</v>
      </c>
      <c r="K4589" s="1" t="s">
        <v>61614</v>
      </c>
    </row>
    <row r="4590" spans="1:11" x14ac:dyDescent="0.3">
      <c r="A4590" s="3">
        <v>23102</v>
      </c>
      <c r="B4590" t="s">
        <v>61615</v>
      </c>
      <c r="C4590" t="s">
        <v>58516</v>
      </c>
      <c r="D4590" t="s">
        <v>2</v>
      </c>
      <c r="E4590" s="5">
        <v>23153645</v>
      </c>
      <c r="F4590" t="s">
        <v>15362</v>
      </c>
      <c r="G4590">
        <v>37077</v>
      </c>
      <c r="H4590" t="s">
        <v>31</v>
      </c>
      <c r="I4590" t="s">
        <v>2</v>
      </c>
      <c r="J4590" s="2">
        <v>683</v>
      </c>
      <c r="K4590" s="1" t="s">
        <v>2898</v>
      </c>
    </row>
    <row r="4591" spans="1:11" x14ac:dyDescent="0.3">
      <c r="A4591" s="3">
        <v>23102</v>
      </c>
      <c r="B4591" t="s">
        <v>61616</v>
      </c>
      <c r="C4591" t="s">
        <v>61617</v>
      </c>
      <c r="D4591" t="s">
        <v>2</v>
      </c>
      <c r="E4591" s="5">
        <v>18902511</v>
      </c>
      <c r="F4591" t="s">
        <v>9767</v>
      </c>
      <c r="G4591">
        <v>37441</v>
      </c>
      <c r="H4591" t="s">
        <v>951</v>
      </c>
      <c r="I4591" t="s">
        <v>2</v>
      </c>
      <c r="J4591" s="2">
        <v>421</v>
      </c>
      <c r="K4591" s="1" t="s">
        <v>1985</v>
      </c>
    </row>
    <row r="4592" spans="1:11" x14ac:dyDescent="0.3">
      <c r="A4592" s="3">
        <v>23102</v>
      </c>
      <c r="B4592" t="s">
        <v>61618</v>
      </c>
      <c r="C4592" t="s">
        <v>253</v>
      </c>
      <c r="D4592" t="s">
        <v>2</v>
      </c>
      <c r="E4592" s="5">
        <v>86940899</v>
      </c>
      <c r="F4592" t="s">
        <v>539</v>
      </c>
      <c r="G4592">
        <v>37073</v>
      </c>
      <c r="H4592" t="s">
        <v>31</v>
      </c>
      <c r="I4592" t="s">
        <v>2</v>
      </c>
      <c r="J4592" s="2">
        <v>702</v>
      </c>
      <c r="K4592" s="1" t="s">
        <v>1745</v>
      </c>
    </row>
    <row r="4593" spans="1:11" x14ac:dyDescent="0.3">
      <c r="A4593" s="3">
        <v>23102</v>
      </c>
      <c r="B4593" t="s">
        <v>61619</v>
      </c>
      <c r="C4593" t="s">
        <v>2</v>
      </c>
      <c r="D4593" t="s">
        <v>2</v>
      </c>
      <c r="E4593" s="5">
        <v>23370632</v>
      </c>
      <c r="F4593" t="s">
        <v>8021</v>
      </c>
      <c r="G4593">
        <v>37133</v>
      </c>
      <c r="H4593" t="s">
        <v>65</v>
      </c>
      <c r="I4593" t="s">
        <v>2</v>
      </c>
      <c r="J4593" s="2">
        <v>661</v>
      </c>
      <c r="K4593" s="1" t="s">
        <v>2071</v>
      </c>
    </row>
    <row r="4594" spans="1:11" x14ac:dyDescent="0.3">
      <c r="A4594" s="3">
        <v>23102</v>
      </c>
      <c r="B4594" t="s">
        <v>61620</v>
      </c>
      <c r="C4594" t="s">
        <v>2</v>
      </c>
      <c r="D4594" t="s">
        <v>2</v>
      </c>
      <c r="E4594" s="5">
        <v>94690342</v>
      </c>
      <c r="F4594" t="s">
        <v>757</v>
      </c>
      <c r="G4594">
        <v>37073</v>
      </c>
      <c r="H4594" t="s">
        <v>31</v>
      </c>
      <c r="I4594" t="s">
        <v>2</v>
      </c>
      <c r="J4594" s="2">
        <v>477</v>
      </c>
      <c r="K4594" s="1" t="s">
        <v>61621</v>
      </c>
    </row>
    <row r="4595" spans="1:11" x14ac:dyDescent="0.3">
      <c r="A4595" s="3">
        <v>23102</v>
      </c>
      <c r="B4595" t="s">
        <v>61622</v>
      </c>
      <c r="C4595" t="s">
        <v>218</v>
      </c>
      <c r="D4595" t="s">
        <v>2</v>
      </c>
      <c r="E4595" s="5">
        <v>23383944</v>
      </c>
      <c r="F4595" t="s">
        <v>4665</v>
      </c>
      <c r="G4595">
        <v>37073</v>
      </c>
      <c r="H4595" t="s">
        <v>31</v>
      </c>
      <c r="I4595" t="s">
        <v>2</v>
      </c>
      <c r="J4595" s="2">
        <v>477</v>
      </c>
      <c r="K4595" s="1" t="s">
        <v>2313</v>
      </c>
    </row>
    <row r="4596" spans="1:11" x14ac:dyDescent="0.3">
      <c r="A4596" s="3">
        <v>23102</v>
      </c>
      <c r="B4596" t="s">
        <v>61623</v>
      </c>
      <c r="C4596" t="s">
        <v>2</v>
      </c>
      <c r="D4596" t="s">
        <v>2</v>
      </c>
      <c r="E4596" s="5">
        <v>18967303</v>
      </c>
      <c r="F4596" t="s">
        <v>41185</v>
      </c>
      <c r="G4596">
        <v>37124</v>
      </c>
      <c r="H4596" t="s">
        <v>409</v>
      </c>
      <c r="I4596" t="s">
        <v>409</v>
      </c>
      <c r="J4596" s="2">
        <v>741</v>
      </c>
      <c r="K4596" s="1" t="s">
        <v>1297</v>
      </c>
    </row>
    <row r="4597" spans="1:11" x14ac:dyDescent="0.3">
      <c r="A4597" s="3">
        <v>23102</v>
      </c>
      <c r="B4597" t="s">
        <v>61624</v>
      </c>
      <c r="C4597" t="s">
        <v>61625</v>
      </c>
      <c r="D4597" t="s">
        <v>1228</v>
      </c>
      <c r="E4597" s="5">
        <v>22935831</v>
      </c>
      <c r="F4597" t="s">
        <v>61626</v>
      </c>
      <c r="G4597">
        <v>37073</v>
      </c>
      <c r="H4597" t="s">
        <v>31</v>
      </c>
      <c r="I4597" t="s">
        <v>2</v>
      </c>
      <c r="J4597" s="2">
        <v>722</v>
      </c>
      <c r="K4597" s="1" t="s">
        <v>61627</v>
      </c>
    </row>
    <row r="4598" spans="1:11" x14ac:dyDescent="0.3">
      <c r="A4598" s="3">
        <v>23102</v>
      </c>
      <c r="B4598" t="s">
        <v>70015</v>
      </c>
      <c r="C4598" t="s">
        <v>70016</v>
      </c>
      <c r="D4598" t="s">
        <v>2</v>
      </c>
      <c r="E4598" s="5">
        <v>23241817</v>
      </c>
      <c r="F4598" t="s">
        <v>69771</v>
      </c>
      <c r="G4598">
        <v>37136</v>
      </c>
      <c r="H4598" t="s">
        <v>561</v>
      </c>
      <c r="I4598" t="s">
        <v>2</v>
      </c>
      <c r="J4598" s="2">
        <v>101</v>
      </c>
      <c r="K4598" s="1" t="s">
        <v>70017</v>
      </c>
    </row>
    <row r="4599" spans="1:11" x14ac:dyDescent="0.3">
      <c r="A4599" s="3">
        <v>23102</v>
      </c>
      <c r="B4599" t="s">
        <v>61628</v>
      </c>
      <c r="C4599" t="s">
        <v>2</v>
      </c>
      <c r="D4599" t="s">
        <v>2</v>
      </c>
      <c r="E4599" s="5">
        <v>89697903</v>
      </c>
      <c r="F4599" t="s">
        <v>61629</v>
      </c>
      <c r="G4599">
        <v>37083</v>
      </c>
      <c r="H4599" t="s">
        <v>31</v>
      </c>
      <c r="I4599" t="s">
        <v>2</v>
      </c>
      <c r="J4599" s="2">
        <v>949</v>
      </c>
      <c r="K4599" s="1" t="s">
        <v>1828</v>
      </c>
    </row>
    <row r="4600" spans="1:11" x14ac:dyDescent="0.3">
      <c r="A4600" s="3">
        <v>23102</v>
      </c>
      <c r="B4600" t="s">
        <v>61630</v>
      </c>
      <c r="C4600" t="s">
        <v>2</v>
      </c>
      <c r="D4600" t="s">
        <v>2</v>
      </c>
      <c r="E4600" s="5">
        <v>85459003</v>
      </c>
      <c r="F4600" t="s">
        <v>61631</v>
      </c>
      <c r="G4600">
        <v>37520</v>
      </c>
      <c r="H4600" t="s">
        <v>20</v>
      </c>
      <c r="I4600" t="s">
        <v>2</v>
      </c>
      <c r="J4600" s="2">
        <v>412</v>
      </c>
      <c r="K4600" s="1" t="s">
        <v>61632</v>
      </c>
    </row>
    <row r="4601" spans="1:11" x14ac:dyDescent="0.3">
      <c r="A4601" s="3">
        <v>23102</v>
      </c>
      <c r="B4601" t="s">
        <v>61633</v>
      </c>
      <c r="C4601" t="s">
        <v>2</v>
      </c>
      <c r="D4601" t="s">
        <v>2</v>
      </c>
      <c r="E4601" s="5">
        <v>78476942</v>
      </c>
      <c r="F4601" t="s">
        <v>61634</v>
      </c>
      <c r="G4601">
        <v>37124</v>
      </c>
      <c r="H4601" t="s">
        <v>409</v>
      </c>
      <c r="I4601" t="s">
        <v>2</v>
      </c>
      <c r="J4601" s="2">
        <v>970</v>
      </c>
      <c r="K4601" s="1" t="s">
        <v>61635</v>
      </c>
    </row>
    <row r="4602" spans="1:11" x14ac:dyDescent="0.3">
      <c r="A4602" s="3">
        <v>23102</v>
      </c>
      <c r="B4602" t="s">
        <v>61636</v>
      </c>
      <c r="C4602" t="s">
        <v>2</v>
      </c>
      <c r="D4602" t="s">
        <v>2</v>
      </c>
      <c r="E4602" s="5">
        <v>28032159</v>
      </c>
      <c r="F4602" t="s">
        <v>303</v>
      </c>
      <c r="G4602">
        <v>37081</v>
      </c>
      <c r="H4602" t="s">
        <v>31</v>
      </c>
      <c r="I4602" t="s">
        <v>275</v>
      </c>
      <c r="J4602" s="2">
        <v>475</v>
      </c>
      <c r="K4602" s="1" t="s">
        <v>1820</v>
      </c>
    </row>
    <row r="4603" spans="1:11" x14ac:dyDescent="0.3">
      <c r="A4603" s="3">
        <v>23102</v>
      </c>
      <c r="B4603" t="s">
        <v>61637</v>
      </c>
      <c r="C4603" t="s">
        <v>61638</v>
      </c>
      <c r="D4603" t="s">
        <v>2</v>
      </c>
      <c r="E4603" s="5">
        <v>23109576</v>
      </c>
      <c r="F4603" t="s">
        <v>61639</v>
      </c>
      <c r="G4603">
        <v>37431</v>
      </c>
      <c r="H4603" t="s">
        <v>46</v>
      </c>
      <c r="I4603" t="s">
        <v>2</v>
      </c>
      <c r="J4603" s="2">
        <v>477</v>
      </c>
      <c r="K4603" s="1" t="s">
        <v>365</v>
      </c>
    </row>
    <row r="4604" spans="1:11" x14ac:dyDescent="0.3">
      <c r="A4604" s="3">
        <v>23102</v>
      </c>
      <c r="B4604" t="s">
        <v>61637</v>
      </c>
      <c r="C4604" t="s">
        <v>61640</v>
      </c>
      <c r="D4604" t="s">
        <v>2</v>
      </c>
      <c r="E4604" s="5">
        <v>23109587</v>
      </c>
      <c r="F4604" t="s">
        <v>61641</v>
      </c>
      <c r="G4604">
        <v>37412</v>
      </c>
      <c r="H4604" t="s">
        <v>207</v>
      </c>
      <c r="I4604" t="s">
        <v>2</v>
      </c>
      <c r="J4604" s="2">
        <v>477</v>
      </c>
      <c r="K4604" s="1" t="s">
        <v>6186</v>
      </c>
    </row>
    <row r="4605" spans="1:11" x14ac:dyDescent="0.3">
      <c r="A4605" s="3">
        <v>23102</v>
      </c>
      <c r="B4605" t="s">
        <v>61637</v>
      </c>
      <c r="C4605" t="s">
        <v>61642</v>
      </c>
      <c r="D4605" t="s">
        <v>2</v>
      </c>
      <c r="E4605" s="5">
        <v>23467080</v>
      </c>
      <c r="F4605" t="s">
        <v>28151</v>
      </c>
      <c r="G4605">
        <v>34346</v>
      </c>
      <c r="H4605" t="s">
        <v>50</v>
      </c>
      <c r="I4605" t="s">
        <v>2</v>
      </c>
      <c r="J4605" s="2">
        <v>477</v>
      </c>
      <c r="K4605" s="1" t="s">
        <v>3815</v>
      </c>
    </row>
    <row r="4606" spans="1:11" x14ac:dyDescent="0.3">
      <c r="A4606" s="3">
        <v>23102</v>
      </c>
      <c r="B4606" t="s">
        <v>61643</v>
      </c>
      <c r="C4606" t="s">
        <v>146</v>
      </c>
      <c r="D4606" t="s">
        <v>2</v>
      </c>
      <c r="E4606" s="5">
        <v>23437681</v>
      </c>
      <c r="F4606" t="s">
        <v>47472</v>
      </c>
      <c r="G4606">
        <v>37199</v>
      </c>
      <c r="H4606" t="s">
        <v>822</v>
      </c>
      <c r="I4606" t="s">
        <v>2</v>
      </c>
      <c r="J4606" s="2">
        <v>462</v>
      </c>
      <c r="K4606" s="1" t="s">
        <v>61644</v>
      </c>
    </row>
    <row r="4607" spans="1:11" x14ac:dyDescent="0.3">
      <c r="A4607" s="3">
        <v>23102</v>
      </c>
      <c r="B4607" t="s">
        <v>61645</v>
      </c>
      <c r="C4607" t="s">
        <v>61646</v>
      </c>
      <c r="D4607" t="s">
        <v>2</v>
      </c>
      <c r="E4607" s="5">
        <v>13835579</v>
      </c>
      <c r="F4607" t="s">
        <v>26663</v>
      </c>
      <c r="G4607">
        <v>37085</v>
      </c>
      <c r="H4607" t="s">
        <v>31</v>
      </c>
      <c r="I4607" t="s">
        <v>2</v>
      </c>
      <c r="J4607" s="2">
        <v>960</v>
      </c>
      <c r="K4607" s="1" t="s">
        <v>2015</v>
      </c>
    </row>
    <row r="4608" spans="1:11" x14ac:dyDescent="0.3">
      <c r="A4608" s="3">
        <v>23102</v>
      </c>
      <c r="B4608" t="s">
        <v>61647</v>
      </c>
      <c r="C4608" t="s">
        <v>2</v>
      </c>
      <c r="D4608" t="s">
        <v>2</v>
      </c>
      <c r="E4608" s="5">
        <v>23126059</v>
      </c>
      <c r="F4608" t="s">
        <v>61648</v>
      </c>
      <c r="G4608">
        <v>37081</v>
      </c>
      <c r="H4608" t="s">
        <v>31</v>
      </c>
      <c r="I4608" t="s">
        <v>2</v>
      </c>
      <c r="J4608" s="2">
        <v>812</v>
      </c>
      <c r="K4608" s="1" t="s">
        <v>31537</v>
      </c>
    </row>
    <row r="4609" spans="1:11" x14ac:dyDescent="0.3">
      <c r="A4609" s="3">
        <v>23102</v>
      </c>
      <c r="B4609" t="s">
        <v>61649</v>
      </c>
      <c r="C4609" t="s">
        <v>28707</v>
      </c>
      <c r="D4609" t="s">
        <v>2</v>
      </c>
      <c r="E4609" s="5">
        <v>13700167</v>
      </c>
      <c r="F4609" t="s">
        <v>36068</v>
      </c>
      <c r="G4609">
        <v>37124</v>
      </c>
      <c r="H4609" t="s">
        <v>409</v>
      </c>
      <c r="I4609" t="s">
        <v>409</v>
      </c>
      <c r="J4609" s="2">
        <v>261</v>
      </c>
      <c r="K4609" s="1" t="s">
        <v>11487</v>
      </c>
    </row>
    <row r="4610" spans="1:11" x14ac:dyDescent="0.3">
      <c r="A4610" s="3">
        <v>23102</v>
      </c>
      <c r="B4610" t="s">
        <v>61650</v>
      </c>
      <c r="C4610" t="s">
        <v>14274</v>
      </c>
      <c r="D4610" t="s">
        <v>2</v>
      </c>
      <c r="E4610" s="5">
        <v>18590859</v>
      </c>
      <c r="F4610" t="s">
        <v>59698</v>
      </c>
      <c r="G4610">
        <v>37073</v>
      </c>
      <c r="H4610" t="s">
        <v>31</v>
      </c>
      <c r="I4610" t="s">
        <v>31</v>
      </c>
      <c r="J4610" s="2">
        <v>711</v>
      </c>
      <c r="K4610" s="1" t="s">
        <v>1124</v>
      </c>
    </row>
    <row r="4611" spans="1:11" x14ac:dyDescent="0.3">
      <c r="A4611" s="3">
        <v>23102</v>
      </c>
      <c r="B4611" t="s">
        <v>61651</v>
      </c>
      <c r="C4611" t="s">
        <v>61652</v>
      </c>
      <c r="D4611" t="s">
        <v>2</v>
      </c>
      <c r="E4611" s="5">
        <v>19521102</v>
      </c>
      <c r="F4611" t="s">
        <v>11506</v>
      </c>
      <c r="G4611">
        <v>34346</v>
      </c>
      <c r="H4611" t="s">
        <v>50</v>
      </c>
      <c r="I4611" t="s">
        <v>2</v>
      </c>
      <c r="J4611" s="2">
        <v>461</v>
      </c>
      <c r="K4611" s="1" t="s">
        <v>1643</v>
      </c>
    </row>
    <row r="4612" spans="1:11" x14ac:dyDescent="0.3">
      <c r="A4612" s="3">
        <v>23102</v>
      </c>
      <c r="B4612" t="s">
        <v>61656</v>
      </c>
      <c r="C4612" t="s">
        <v>61657</v>
      </c>
      <c r="D4612" t="s">
        <v>2</v>
      </c>
      <c r="E4612" s="5">
        <v>95423147</v>
      </c>
      <c r="F4612" t="s">
        <v>61658</v>
      </c>
      <c r="G4612">
        <v>37081</v>
      </c>
      <c r="H4612" t="s">
        <v>31</v>
      </c>
      <c r="I4612" t="s">
        <v>2</v>
      </c>
      <c r="J4612" s="2">
        <v>433</v>
      </c>
      <c r="K4612" s="1" t="s">
        <v>24594</v>
      </c>
    </row>
    <row r="4613" spans="1:11" x14ac:dyDescent="0.3">
      <c r="A4613" s="3">
        <v>23102</v>
      </c>
      <c r="B4613" t="s">
        <v>61653</v>
      </c>
      <c r="C4613" t="s">
        <v>705</v>
      </c>
      <c r="D4613" t="s">
        <v>705</v>
      </c>
      <c r="E4613" s="5">
        <v>24487786</v>
      </c>
      <c r="F4613" t="s">
        <v>61654</v>
      </c>
      <c r="G4613">
        <v>34355</v>
      </c>
      <c r="H4613" t="s">
        <v>13</v>
      </c>
      <c r="I4613" t="s">
        <v>15162</v>
      </c>
      <c r="J4613" s="2">
        <v>433</v>
      </c>
      <c r="K4613" s="1" t="s">
        <v>61655</v>
      </c>
    </row>
    <row r="4614" spans="1:11" x14ac:dyDescent="0.3">
      <c r="A4614" s="3">
        <v>23102</v>
      </c>
      <c r="B4614" t="s">
        <v>61659</v>
      </c>
      <c r="C4614" t="s">
        <v>61660</v>
      </c>
      <c r="D4614" t="s">
        <v>61661</v>
      </c>
      <c r="E4614" s="5">
        <v>23122204</v>
      </c>
      <c r="F4614" t="s">
        <v>54389</v>
      </c>
      <c r="G4614">
        <v>37075</v>
      </c>
      <c r="H4614" t="s">
        <v>31</v>
      </c>
      <c r="I4614" t="s">
        <v>2</v>
      </c>
      <c r="J4614" s="2">
        <v>181</v>
      </c>
      <c r="K4614" s="1" t="s">
        <v>5607</v>
      </c>
    </row>
    <row r="4615" spans="1:11" x14ac:dyDescent="0.3">
      <c r="A4615" s="3">
        <v>23102</v>
      </c>
      <c r="B4615" t="s">
        <v>61662</v>
      </c>
      <c r="C4615" t="s">
        <v>2</v>
      </c>
      <c r="D4615" t="s">
        <v>2</v>
      </c>
      <c r="E4615" s="5">
        <v>23473551</v>
      </c>
      <c r="F4615" t="s">
        <v>58151</v>
      </c>
      <c r="G4615">
        <v>37075</v>
      </c>
      <c r="H4615" t="s">
        <v>31</v>
      </c>
      <c r="I4615" t="s">
        <v>2</v>
      </c>
      <c r="J4615" s="2">
        <v>949</v>
      </c>
      <c r="K4615" s="1" t="s">
        <v>939</v>
      </c>
    </row>
    <row r="4616" spans="1:11" x14ac:dyDescent="0.3">
      <c r="A4616" s="3">
        <v>23102</v>
      </c>
      <c r="B4616" t="s">
        <v>61663</v>
      </c>
      <c r="C4616" t="s">
        <v>2</v>
      </c>
      <c r="D4616" t="s">
        <v>2</v>
      </c>
      <c r="E4616" s="5">
        <v>23116450</v>
      </c>
      <c r="F4616" t="s">
        <v>5220</v>
      </c>
      <c r="G4616">
        <v>37073</v>
      </c>
      <c r="H4616" t="s">
        <v>31</v>
      </c>
      <c r="I4616" t="s">
        <v>2</v>
      </c>
      <c r="J4616" s="2">
        <v>949</v>
      </c>
      <c r="K4616" s="1" t="s">
        <v>1475</v>
      </c>
    </row>
    <row r="4617" spans="1:11" x14ac:dyDescent="0.3">
      <c r="A4617" s="3">
        <v>23102</v>
      </c>
      <c r="B4617" t="s">
        <v>61663</v>
      </c>
      <c r="C4617" t="s">
        <v>61664</v>
      </c>
      <c r="D4617" t="s">
        <v>2</v>
      </c>
      <c r="E4617" s="5">
        <v>23448105</v>
      </c>
      <c r="F4617" t="s">
        <v>5220</v>
      </c>
      <c r="G4617">
        <v>37073</v>
      </c>
      <c r="H4617" t="s">
        <v>31</v>
      </c>
      <c r="I4617" t="s">
        <v>2</v>
      </c>
      <c r="J4617" s="2">
        <v>949</v>
      </c>
      <c r="K4617" s="1" t="s">
        <v>774</v>
      </c>
    </row>
    <row r="4618" spans="1:11" x14ac:dyDescent="0.3">
      <c r="A4618" s="3">
        <v>23102</v>
      </c>
      <c r="B4618" t="s">
        <v>61663</v>
      </c>
      <c r="C4618" t="s">
        <v>5666</v>
      </c>
      <c r="D4618" t="s">
        <v>2</v>
      </c>
      <c r="E4618" s="5">
        <v>22009874</v>
      </c>
      <c r="F4618" t="s">
        <v>61665</v>
      </c>
      <c r="G4618">
        <v>37075</v>
      </c>
      <c r="H4618" t="s">
        <v>31</v>
      </c>
      <c r="I4618" t="s">
        <v>184</v>
      </c>
      <c r="J4618" s="2">
        <v>851</v>
      </c>
      <c r="K4618" s="1" t="s">
        <v>778</v>
      </c>
    </row>
    <row r="4619" spans="1:11" x14ac:dyDescent="0.3">
      <c r="A4619" s="3">
        <v>23102</v>
      </c>
      <c r="B4619" t="s">
        <v>61663</v>
      </c>
      <c r="C4619" t="s">
        <v>61666</v>
      </c>
      <c r="D4619" t="s">
        <v>2</v>
      </c>
      <c r="E4619" s="5">
        <v>23116438</v>
      </c>
      <c r="F4619" t="s">
        <v>61665</v>
      </c>
      <c r="G4619">
        <v>37075</v>
      </c>
      <c r="H4619" t="s">
        <v>31</v>
      </c>
      <c r="I4619" t="s">
        <v>2</v>
      </c>
      <c r="J4619" s="2">
        <v>851</v>
      </c>
      <c r="K4619" s="1" t="s">
        <v>61667</v>
      </c>
    </row>
    <row r="4620" spans="1:11" x14ac:dyDescent="0.3">
      <c r="A4620" s="3">
        <v>23102</v>
      </c>
      <c r="B4620" t="s">
        <v>61663</v>
      </c>
      <c r="C4620" t="s">
        <v>61668</v>
      </c>
      <c r="D4620" t="s">
        <v>2</v>
      </c>
      <c r="E4620" s="5">
        <v>23116449</v>
      </c>
      <c r="F4620" t="s">
        <v>5220</v>
      </c>
      <c r="G4620">
        <v>37073</v>
      </c>
      <c r="H4620" t="s">
        <v>31</v>
      </c>
      <c r="I4620" t="s">
        <v>2</v>
      </c>
      <c r="J4620" s="2">
        <v>562</v>
      </c>
      <c r="K4620" s="1" t="s">
        <v>61669</v>
      </c>
    </row>
    <row r="4621" spans="1:11" x14ac:dyDescent="0.3">
      <c r="A4621" s="3">
        <v>23102</v>
      </c>
      <c r="B4621" t="s">
        <v>61663</v>
      </c>
      <c r="C4621" t="s">
        <v>61670</v>
      </c>
      <c r="D4621" t="s">
        <v>2</v>
      </c>
      <c r="E4621" s="5">
        <v>23116427</v>
      </c>
      <c r="F4621" t="s">
        <v>5220</v>
      </c>
      <c r="G4621">
        <v>37073</v>
      </c>
      <c r="H4621" t="s">
        <v>31</v>
      </c>
      <c r="I4621" t="s">
        <v>2</v>
      </c>
      <c r="J4621" s="2">
        <v>559</v>
      </c>
      <c r="K4621" s="1" t="s">
        <v>61671</v>
      </c>
    </row>
    <row r="4622" spans="1:11" x14ac:dyDescent="0.3">
      <c r="A4622" s="3">
        <v>23102</v>
      </c>
      <c r="B4622" t="s">
        <v>61688</v>
      </c>
      <c r="C4622" t="s">
        <v>61689</v>
      </c>
      <c r="D4622" t="s">
        <v>2</v>
      </c>
      <c r="E4622" s="5">
        <v>23128676</v>
      </c>
      <c r="F4622" t="s">
        <v>13721</v>
      </c>
      <c r="G4622">
        <v>37083</v>
      </c>
      <c r="H4622" t="s">
        <v>31</v>
      </c>
      <c r="I4622" t="s">
        <v>2</v>
      </c>
      <c r="J4622" s="2">
        <v>559</v>
      </c>
      <c r="K4622" s="1" t="s">
        <v>61690</v>
      </c>
    </row>
    <row r="4623" spans="1:11" x14ac:dyDescent="0.3">
      <c r="A4623" s="3">
        <v>23102</v>
      </c>
      <c r="B4623" t="s">
        <v>1799</v>
      </c>
      <c r="C4623" t="s">
        <v>61672</v>
      </c>
      <c r="D4623" t="s">
        <v>2</v>
      </c>
      <c r="E4623" s="5">
        <v>23296937</v>
      </c>
      <c r="F4623" t="s">
        <v>61673</v>
      </c>
      <c r="G4623">
        <v>37073</v>
      </c>
      <c r="H4623" t="s">
        <v>31</v>
      </c>
      <c r="I4623" t="s">
        <v>2</v>
      </c>
      <c r="J4623" s="2">
        <v>559</v>
      </c>
      <c r="K4623" s="1" t="s">
        <v>1411</v>
      </c>
    </row>
    <row r="4624" spans="1:11" x14ac:dyDescent="0.3">
      <c r="A4624" s="3">
        <v>23102</v>
      </c>
      <c r="B4624" t="s">
        <v>1799</v>
      </c>
      <c r="C4624" t="s">
        <v>61679</v>
      </c>
      <c r="D4624" t="s">
        <v>2</v>
      </c>
      <c r="E4624" s="5">
        <v>23435111</v>
      </c>
      <c r="F4624" t="s">
        <v>61680</v>
      </c>
      <c r="G4624">
        <v>37085</v>
      </c>
      <c r="H4624" t="s">
        <v>31</v>
      </c>
      <c r="I4624" t="s">
        <v>2</v>
      </c>
      <c r="J4624" s="2">
        <v>559</v>
      </c>
      <c r="K4624" s="1" t="s">
        <v>1061</v>
      </c>
    </row>
    <row r="4625" spans="1:11" x14ac:dyDescent="0.3">
      <c r="A4625" s="3">
        <v>23102</v>
      </c>
      <c r="B4625" t="s">
        <v>1799</v>
      </c>
      <c r="C4625" t="s">
        <v>61681</v>
      </c>
      <c r="D4625" t="s">
        <v>61682</v>
      </c>
      <c r="E4625" s="5">
        <v>23169001</v>
      </c>
      <c r="F4625" t="s">
        <v>61683</v>
      </c>
      <c r="G4625">
        <v>37073</v>
      </c>
      <c r="H4625" t="s">
        <v>31</v>
      </c>
      <c r="I4625" t="s">
        <v>2</v>
      </c>
      <c r="J4625" s="2">
        <v>559</v>
      </c>
      <c r="K4625" s="1" t="s">
        <v>1411</v>
      </c>
    </row>
    <row r="4626" spans="1:11" x14ac:dyDescent="0.3">
      <c r="A4626" s="3">
        <v>23102</v>
      </c>
      <c r="B4626" t="s">
        <v>1799</v>
      </c>
      <c r="C4626" t="s">
        <v>61684</v>
      </c>
      <c r="D4626" t="s">
        <v>29</v>
      </c>
      <c r="E4626" s="5">
        <v>23160876</v>
      </c>
      <c r="F4626" t="s">
        <v>61684</v>
      </c>
      <c r="G4626">
        <v>37073</v>
      </c>
      <c r="H4626" t="s">
        <v>31</v>
      </c>
      <c r="I4626" t="s">
        <v>2</v>
      </c>
      <c r="J4626" s="2">
        <v>559</v>
      </c>
      <c r="K4626" s="1" t="s">
        <v>1411</v>
      </c>
    </row>
    <row r="4627" spans="1:11" x14ac:dyDescent="0.3">
      <c r="A4627" s="3">
        <v>23102</v>
      </c>
      <c r="B4627" t="s">
        <v>1799</v>
      </c>
      <c r="C4627" t="s">
        <v>61685</v>
      </c>
      <c r="D4627" t="s">
        <v>2</v>
      </c>
      <c r="E4627" s="5">
        <v>15797567</v>
      </c>
      <c r="F4627" t="s">
        <v>61686</v>
      </c>
      <c r="G4627">
        <v>37085</v>
      </c>
      <c r="H4627" t="s">
        <v>31</v>
      </c>
      <c r="I4627" t="s">
        <v>2</v>
      </c>
      <c r="J4627" s="2">
        <v>559</v>
      </c>
      <c r="K4627" s="1" t="s">
        <v>61687</v>
      </c>
    </row>
    <row r="4628" spans="1:11" x14ac:dyDescent="0.3">
      <c r="A4628" s="3">
        <v>23102</v>
      </c>
      <c r="B4628" t="s">
        <v>61678</v>
      </c>
      <c r="C4628" t="s">
        <v>338</v>
      </c>
      <c r="D4628" t="s">
        <v>2</v>
      </c>
      <c r="E4628" s="5">
        <v>23300374</v>
      </c>
      <c r="F4628" t="s">
        <v>14059</v>
      </c>
      <c r="G4628">
        <v>37073</v>
      </c>
      <c r="H4628" t="s">
        <v>31</v>
      </c>
      <c r="I4628" t="s">
        <v>2</v>
      </c>
      <c r="J4628" s="2">
        <v>559</v>
      </c>
      <c r="K4628" s="1" t="s">
        <v>1411</v>
      </c>
    </row>
    <row r="4629" spans="1:11" x14ac:dyDescent="0.3">
      <c r="A4629" s="3">
        <v>23102</v>
      </c>
      <c r="B4629" t="s">
        <v>61675</v>
      </c>
      <c r="C4629" t="s">
        <v>61676</v>
      </c>
      <c r="D4629" t="s">
        <v>2</v>
      </c>
      <c r="E4629" s="5">
        <v>23196457</v>
      </c>
      <c r="F4629" t="s">
        <v>61677</v>
      </c>
      <c r="G4629">
        <v>37075</v>
      </c>
      <c r="H4629" t="s">
        <v>31</v>
      </c>
      <c r="I4629" t="s">
        <v>2</v>
      </c>
      <c r="J4629" s="2">
        <v>559</v>
      </c>
      <c r="K4629" s="1" t="s">
        <v>528</v>
      </c>
    </row>
    <row r="4630" spans="1:11" x14ac:dyDescent="0.3">
      <c r="A4630" s="3">
        <v>23102</v>
      </c>
      <c r="B4630" t="s">
        <v>61674</v>
      </c>
      <c r="C4630" t="s">
        <v>25411</v>
      </c>
      <c r="D4630" t="s">
        <v>2</v>
      </c>
      <c r="E4630" s="5">
        <v>23205373</v>
      </c>
      <c r="F4630" t="s">
        <v>2416</v>
      </c>
      <c r="G4630">
        <v>37085</v>
      </c>
      <c r="H4630" t="s">
        <v>31</v>
      </c>
      <c r="I4630" t="s">
        <v>2</v>
      </c>
      <c r="J4630" s="2">
        <v>559</v>
      </c>
      <c r="K4630" s="1" t="s">
        <v>567</v>
      </c>
    </row>
    <row r="4631" spans="1:11" x14ac:dyDescent="0.3">
      <c r="A4631" s="3">
        <v>23102</v>
      </c>
      <c r="B4631" t="s">
        <v>61691</v>
      </c>
      <c r="C4631" t="s">
        <v>61692</v>
      </c>
      <c r="D4631" t="s">
        <v>2</v>
      </c>
      <c r="E4631" s="5">
        <v>23122829</v>
      </c>
      <c r="F4631" t="s">
        <v>61693</v>
      </c>
      <c r="G4631">
        <v>37130</v>
      </c>
      <c r="H4631" t="s">
        <v>60</v>
      </c>
      <c r="I4631" t="s">
        <v>2</v>
      </c>
      <c r="J4631" s="2">
        <v>683</v>
      </c>
      <c r="K4631" s="1" t="s">
        <v>4174</v>
      </c>
    </row>
    <row r="4632" spans="1:11" x14ac:dyDescent="0.3">
      <c r="A4632" s="3">
        <v>23102</v>
      </c>
      <c r="B4632" t="s">
        <v>61694</v>
      </c>
      <c r="C4632" t="s">
        <v>2</v>
      </c>
      <c r="D4632" t="s">
        <v>2</v>
      </c>
      <c r="E4632" s="5">
        <v>20765650</v>
      </c>
      <c r="F4632" t="s">
        <v>5366</v>
      </c>
      <c r="G4632">
        <v>37073</v>
      </c>
      <c r="H4632" t="s">
        <v>31</v>
      </c>
      <c r="I4632" t="s">
        <v>31</v>
      </c>
      <c r="J4632" s="2">
        <v>855</v>
      </c>
      <c r="K4632" s="1" t="s">
        <v>9568</v>
      </c>
    </row>
    <row r="4633" spans="1:11" x14ac:dyDescent="0.3">
      <c r="A4633" s="3">
        <v>23102</v>
      </c>
      <c r="B4633" t="s">
        <v>61694</v>
      </c>
      <c r="C4633" t="s">
        <v>2</v>
      </c>
      <c r="D4633" t="s">
        <v>2</v>
      </c>
      <c r="E4633" s="5">
        <v>20807597</v>
      </c>
      <c r="F4633" t="s">
        <v>9773</v>
      </c>
      <c r="G4633">
        <v>37520</v>
      </c>
      <c r="H4633" t="s">
        <v>20</v>
      </c>
      <c r="I4633" t="s">
        <v>20</v>
      </c>
      <c r="J4633" s="2">
        <v>855</v>
      </c>
      <c r="K4633" s="1" t="s">
        <v>1927</v>
      </c>
    </row>
    <row r="4634" spans="1:11" x14ac:dyDescent="0.3">
      <c r="A4634" s="3">
        <v>23102</v>
      </c>
      <c r="B4634" t="s">
        <v>61694</v>
      </c>
      <c r="C4634" t="s">
        <v>2</v>
      </c>
      <c r="D4634" t="s">
        <v>2</v>
      </c>
      <c r="E4634" s="5">
        <v>20809674</v>
      </c>
      <c r="F4634" t="s">
        <v>41653</v>
      </c>
      <c r="G4634">
        <v>34346</v>
      </c>
      <c r="H4634" t="s">
        <v>50</v>
      </c>
      <c r="I4634" t="s">
        <v>2</v>
      </c>
      <c r="J4634" s="2">
        <v>855</v>
      </c>
      <c r="K4634" s="1" t="s">
        <v>895</v>
      </c>
    </row>
    <row r="4635" spans="1:11" x14ac:dyDescent="0.3">
      <c r="A4635" s="3">
        <v>23102</v>
      </c>
      <c r="B4635" t="s">
        <v>61694</v>
      </c>
      <c r="C4635" t="s">
        <v>2</v>
      </c>
      <c r="D4635" t="s">
        <v>2</v>
      </c>
      <c r="E4635" s="5">
        <v>20821744</v>
      </c>
      <c r="F4635" t="s">
        <v>24799</v>
      </c>
      <c r="G4635">
        <v>37412</v>
      </c>
      <c r="H4635" t="s">
        <v>207</v>
      </c>
      <c r="I4635" t="s">
        <v>2</v>
      </c>
      <c r="J4635" s="2">
        <v>855</v>
      </c>
      <c r="K4635" s="1" t="s">
        <v>432</v>
      </c>
    </row>
    <row r="4636" spans="1:11" x14ac:dyDescent="0.3">
      <c r="A4636" s="3">
        <v>23102</v>
      </c>
      <c r="B4636" t="s">
        <v>61694</v>
      </c>
      <c r="C4636" t="s">
        <v>2</v>
      </c>
      <c r="D4636" t="s">
        <v>2</v>
      </c>
      <c r="E4636" s="5">
        <v>23135653</v>
      </c>
      <c r="F4636" t="s">
        <v>61695</v>
      </c>
      <c r="G4636">
        <v>37115</v>
      </c>
      <c r="H4636" t="s">
        <v>4</v>
      </c>
      <c r="I4636" t="s">
        <v>2</v>
      </c>
      <c r="J4636" s="2">
        <v>855</v>
      </c>
      <c r="K4636" s="1" t="s">
        <v>1380</v>
      </c>
    </row>
    <row r="4637" spans="1:11" x14ac:dyDescent="0.3">
      <c r="A4637" s="3">
        <v>23102</v>
      </c>
      <c r="B4637" t="s">
        <v>61696</v>
      </c>
      <c r="C4637" t="s">
        <v>61697</v>
      </c>
      <c r="D4637" t="s">
        <v>2</v>
      </c>
      <c r="E4637" s="5">
        <v>23197403</v>
      </c>
      <c r="F4637" t="s">
        <v>37751</v>
      </c>
      <c r="G4637">
        <v>37083</v>
      </c>
      <c r="H4637" t="s">
        <v>31</v>
      </c>
      <c r="I4637" t="s">
        <v>2</v>
      </c>
      <c r="J4637" s="2">
        <v>854</v>
      </c>
      <c r="K4637" s="1" t="s">
        <v>5167</v>
      </c>
    </row>
    <row r="4638" spans="1:11" x14ac:dyDescent="0.3">
      <c r="A4638" s="3">
        <v>23102</v>
      </c>
      <c r="B4638" t="s">
        <v>61698</v>
      </c>
      <c r="C4638" t="s">
        <v>61699</v>
      </c>
      <c r="D4638" t="s">
        <v>2</v>
      </c>
      <c r="E4638" s="5">
        <v>23169615</v>
      </c>
      <c r="F4638" t="s">
        <v>61700</v>
      </c>
      <c r="G4638">
        <v>37083</v>
      </c>
      <c r="H4638" t="s">
        <v>31</v>
      </c>
      <c r="I4638" t="s">
        <v>2</v>
      </c>
      <c r="J4638" s="2">
        <v>742</v>
      </c>
      <c r="K4638" s="1" t="s">
        <v>435</v>
      </c>
    </row>
    <row r="4639" spans="1:11" x14ac:dyDescent="0.3">
      <c r="A4639" s="3">
        <v>23102</v>
      </c>
      <c r="B4639" t="s">
        <v>61701</v>
      </c>
      <c r="C4639" t="s">
        <v>61702</v>
      </c>
      <c r="D4639" t="s">
        <v>61703</v>
      </c>
      <c r="E4639" s="5">
        <v>11276261</v>
      </c>
      <c r="F4639" t="s">
        <v>14358</v>
      </c>
      <c r="G4639">
        <v>37434</v>
      </c>
      <c r="H4639" t="s">
        <v>87</v>
      </c>
      <c r="I4639" t="s">
        <v>2</v>
      </c>
      <c r="J4639" s="2">
        <v>742</v>
      </c>
      <c r="K4639" s="1" t="s">
        <v>453</v>
      </c>
    </row>
    <row r="4640" spans="1:11" x14ac:dyDescent="0.3">
      <c r="A4640" s="3">
        <v>23102</v>
      </c>
      <c r="B4640" t="s">
        <v>61704</v>
      </c>
      <c r="C4640" t="s">
        <v>61705</v>
      </c>
      <c r="D4640" t="s">
        <v>61706</v>
      </c>
      <c r="E4640" s="5">
        <v>23250626</v>
      </c>
      <c r="F4640" t="s">
        <v>10874</v>
      </c>
      <c r="G4640">
        <v>37120</v>
      </c>
      <c r="H4640" t="s">
        <v>114</v>
      </c>
      <c r="I4640" t="s">
        <v>2</v>
      </c>
      <c r="J4640" s="2">
        <v>742</v>
      </c>
      <c r="K4640" s="1" t="s">
        <v>810</v>
      </c>
    </row>
    <row r="4641" spans="1:11" x14ac:dyDescent="0.3">
      <c r="A4641" s="3">
        <v>23102</v>
      </c>
      <c r="B4641" t="s">
        <v>61707</v>
      </c>
      <c r="C4641" t="s">
        <v>34290</v>
      </c>
      <c r="D4641" t="s">
        <v>2</v>
      </c>
      <c r="E4641" s="5">
        <v>23235329</v>
      </c>
      <c r="F4641" t="s">
        <v>61708</v>
      </c>
      <c r="G4641">
        <v>37073</v>
      </c>
      <c r="H4641" t="s">
        <v>31</v>
      </c>
      <c r="I4641" t="s">
        <v>2</v>
      </c>
      <c r="J4641" s="2">
        <v>321</v>
      </c>
      <c r="K4641" s="1" t="s">
        <v>864</v>
      </c>
    </row>
    <row r="4642" spans="1:11" x14ac:dyDescent="0.3">
      <c r="A4642" s="3">
        <v>23102</v>
      </c>
      <c r="B4642" t="s">
        <v>61709</v>
      </c>
      <c r="C4642" t="s">
        <v>2</v>
      </c>
      <c r="D4642" t="s">
        <v>2</v>
      </c>
      <c r="E4642" s="5">
        <v>26659756</v>
      </c>
      <c r="F4642" t="s">
        <v>61700</v>
      </c>
      <c r="G4642">
        <v>37083</v>
      </c>
      <c r="H4642" t="s">
        <v>31</v>
      </c>
      <c r="I4642" t="s">
        <v>2</v>
      </c>
      <c r="J4642" s="2">
        <v>742</v>
      </c>
      <c r="K4642" s="1" t="s">
        <v>61710</v>
      </c>
    </row>
    <row r="4643" spans="1:11" x14ac:dyDescent="0.3">
      <c r="A4643" s="3">
        <v>23102</v>
      </c>
      <c r="B4643" t="s">
        <v>61711</v>
      </c>
      <c r="C4643" t="s">
        <v>61712</v>
      </c>
      <c r="D4643" t="s">
        <v>2</v>
      </c>
      <c r="E4643" s="5">
        <v>23374772</v>
      </c>
      <c r="F4643" t="s">
        <v>61713</v>
      </c>
      <c r="G4643">
        <v>37085</v>
      </c>
      <c r="H4643" t="s">
        <v>31</v>
      </c>
      <c r="I4643" t="s">
        <v>2</v>
      </c>
      <c r="J4643" s="2">
        <v>475</v>
      </c>
      <c r="K4643" s="1" t="s">
        <v>5232</v>
      </c>
    </row>
    <row r="4644" spans="1:11" x14ac:dyDescent="0.3">
      <c r="A4644" s="3">
        <v>23102</v>
      </c>
      <c r="B4644" t="s">
        <v>61714</v>
      </c>
      <c r="C4644" t="s">
        <v>61715</v>
      </c>
      <c r="D4644" t="s">
        <v>2</v>
      </c>
      <c r="E4644" s="5">
        <v>86811212</v>
      </c>
      <c r="F4644" t="s">
        <v>60648</v>
      </c>
      <c r="G4644">
        <v>34346</v>
      </c>
      <c r="H4644" t="s">
        <v>50</v>
      </c>
      <c r="I4644" t="s">
        <v>2</v>
      </c>
      <c r="J4644" s="2">
        <v>960</v>
      </c>
      <c r="K4644" s="1" t="s">
        <v>405</v>
      </c>
    </row>
    <row r="4645" spans="1:11" x14ac:dyDescent="0.3">
      <c r="A4645" s="3">
        <v>23102</v>
      </c>
      <c r="B4645" t="s">
        <v>61720</v>
      </c>
      <c r="C4645" t="s">
        <v>61721</v>
      </c>
      <c r="D4645" t="s">
        <v>2</v>
      </c>
      <c r="E4645" s="5">
        <v>82203405</v>
      </c>
      <c r="F4645" t="s">
        <v>24106</v>
      </c>
      <c r="G4645">
        <v>37073</v>
      </c>
      <c r="H4645" t="s">
        <v>31</v>
      </c>
      <c r="I4645" t="s">
        <v>2</v>
      </c>
      <c r="J4645" s="2">
        <v>475</v>
      </c>
      <c r="K4645" s="1" t="s">
        <v>61722</v>
      </c>
    </row>
    <row r="4646" spans="1:11" x14ac:dyDescent="0.3">
      <c r="A4646" s="3">
        <v>23102</v>
      </c>
      <c r="B4646" t="s">
        <v>6927</v>
      </c>
      <c r="C4646" t="s">
        <v>61729</v>
      </c>
      <c r="D4646" t="s">
        <v>2</v>
      </c>
      <c r="E4646" s="5">
        <v>22033744</v>
      </c>
      <c r="F4646" t="s">
        <v>5280</v>
      </c>
      <c r="G4646">
        <v>37073</v>
      </c>
      <c r="H4646" t="s">
        <v>31</v>
      </c>
      <c r="I4646" t="s">
        <v>2</v>
      </c>
      <c r="J4646" s="2">
        <v>561</v>
      </c>
      <c r="K4646" s="1" t="s">
        <v>16583</v>
      </c>
    </row>
    <row r="4647" spans="1:11" x14ac:dyDescent="0.3">
      <c r="A4647" s="3">
        <v>23102</v>
      </c>
      <c r="B4647" t="s">
        <v>61725</v>
      </c>
      <c r="C4647" t="s">
        <v>61726</v>
      </c>
      <c r="D4647" t="s">
        <v>2</v>
      </c>
      <c r="E4647" s="5">
        <v>24974393</v>
      </c>
      <c r="F4647" t="s">
        <v>5509</v>
      </c>
      <c r="G4647">
        <v>37073</v>
      </c>
      <c r="H4647" t="s">
        <v>31</v>
      </c>
      <c r="I4647" t="s">
        <v>2</v>
      </c>
      <c r="J4647" s="2">
        <v>561</v>
      </c>
      <c r="K4647" s="1" t="s">
        <v>2725</v>
      </c>
    </row>
    <row r="4648" spans="1:11" x14ac:dyDescent="0.3">
      <c r="A4648" s="3">
        <v>23102</v>
      </c>
      <c r="B4648" t="s">
        <v>61727</v>
      </c>
      <c r="C4648" t="s">
        <v>61728</v>
      </c>
      <c r="D4648" t="s">
        <v>2</v>
      </c>
      <c r="E4648" s="5">
        <v>17434551</v>
      </c>
      <c r="F4648" t="s">
        <v>4945</v>
      </c>
      <c r="G4648">
        <v>37075</v>
      </c>
      <c r="H4648" t="s">
        <v>31</v>
      </c>
      <c r="I4648" t="s">
        <v>184</v>
      </c>
      <c r="J4648" s="2">
        <v>561</v>
      </c>
      <c r="K4648" s="1" t="s">
        <v>1312</v>
      </c>
    </row>
    <row r="4649" spans="1:11" x14ac:dyDescent="0.3">
      <c r="A4649" s="3">
        <v>23102</v>
      </c>
      <c r="B4649" t="s">
        <v>61730</v>
      </c>
      <c r="C4649" t="s">
        <v>61731</v>
      </c>
      <c r="D4649" t="s">
        <v>2</v>
      </c>
      <c r="E4649" s="5">
        <v>87488347</v>
      </c>
      <c r="F4649" t="s">
        <v>5280</v>
      </c>
      <c r="G4649">
        <v>37073</v>
      </c>
      <c r="H4649" t="s">
        <v>31</v>
      </c>
      <c r="I4649" t="s">
        <v>2</v>
      </c>
      <c r="J4649" s="2">
        <v>561</v>
      </c>
      <c r="K4649" s="1" t="s">
        <v>61732</v>
      </c>
    </row>
    <row r="4650" spans="1:11" x14ac:dyDescent="0.3">
      <c r="A4650" s="3">
        <v>23102</v>
      </c>
      <c r="B4650" t="s">
        <v>61733</v>
      </c>
      <c r="C4650" t="s">
        <v>2</v>
      </c>
      <c r="D4650" t="s">
        <v>2</v>
      </c>
      <c r="E4650" s="5">
        <v>23153742</v>
      </c>
      <c r="F4650" t="s">
        <v>47150</v>
      </c>
      <c r="G4650">
        <v>37079</v>
      </c>
      <c r="H4650" t="s">
        <v>31</v>
      </c>
      <c r="I4650" t="s">
        <v>2</v>
      </c>
      <c r="J4650" s="2">
        <v>432</v>
      </c>
      <c r="K4650" s="1" t="s">
        <v>61734</v>
      </c>
    </row>
    <row r="4651" spans="1:11" x14ac:dyDescent="0.3">
      <c r="A4651" s="3">
        <v>23102</v>
      </c>
      <c r="B4651" t="s">
        <v>61735</v>
      </c>
      <c r="C4651" t="s">
        <v>21116</v>
      </c>
      <c r="D4651" t="s">
        <v>2</v>
      </c>
      <c r="E4651" s="5">
        <v>23157353</v>
      </c>
      <c r="F4651" t="s">
        <v>61736</v>
      </c>
      <c r="G4651">
        <v>37083</v>
      </c>
      <c r="H4651" t="s">
        <v>31</v>
      </c>
      <c r="I4651" t="s">
        <v>2</v>
      </c>
      <c r="J4651" s="2">
        <v>477</v>
      </c>
      <c r="K4651" s="1" t="s">
        <v>61737</v>
      </c>
    </row>
    <row r="4652" spans="1:11" x14ac:dyDescent="0.3">
      <c r="A4652" s="3">
        <v>23102</v>
      </c>
      <c r="B4652" t="s">
        <v>61738</v>
      </c>
      <c r="C4652" t="s">
        <v>2</v>
      </c>
      <c r="D4652" t="s">
        <v>2</v>
      </c>
      <c r="E4652" s="5">
        <v>23401025</v>
      </c>
      <c r="F4652" t="s">
        <v>61739</v>
      </c>
      <c r="G4652">
        <v>37073</v>
      </c>
      <c r="H4652" t="s">
        <v>31</v>
      </c>
      <c r="I4652" t="s">
        <v>2</v>
      </c>
      <c r="J4652" s="2">
        <v>477</v>
      </c>
      <c r="K4652" s="1" t="s">
        <v>61740</v>
      </c>
    </row>
    <row r="4653" spans="1:11" x14ac:dyDescent="0.3">
      <c r="A4653" s="3">
        <v>23102</v>
      </c>
      <c r="B4653" t="s">
        <v>61743</v>
      </c>
      <c r="C4653" t="s">
        <v>2</v>
      </c>
      <c r="D4653" t="s">
        <v>2</v>
      </c>
      <c r="E4653" s="5">
        <v>23196953</v>
      </c>
      <c r="F4653" t="s">
        <v>33847</v>
      </c>
      <c r="G4653">
        <v>37431</v>
      </c>
      <c r="H4653" t="s">
        <v>46</v>
      </c>
      <c r="I4653" t="s">
        <v>2</v>
      </c>
      <c r="J4653" s="2">
        <v>493</v>
      </c>
      <c r="K4653" s="1" t="s">
        <v>1492</v>
      </c>
    </row>
    <row r="4654" spans="1:11" x14ac:dyDescent="0.3">
      <c r="A4654" s="3">
        <v>23102</v>
      </c>
      <c r="B4654" t="s">
        <v>61741</v>
      </c>
      <c r="C4654" t="s">
        <v>61742</v>
      </c>
      <c r="D4654" t="s">
        <v>2</v>
      </c>
      <c r="E4654" s="5">
        <v>20729688</v>
      </c>
      <c r="F4654" t="s">
        <v>4974</v>
      </c>
      <c r="G4654">
        <v>37445</v>
      </c>
      <c r="H4654" t="s">
        <v>673</v>
      </c>
      <c r="I4654" t="s">
        <v>2</v>
      </c>
      <c r="J4654" s="2">
        <v>477</v>
      </c>
      <c r="K4654" s="1" t="s">
        <v>674</v>
      </c>
    </row>
    <row r="4655" spans="1:11" x14ac:dyDescent="0.3">
      <c r="A4655" s="3">
        <v>23102</v>
      </c>
      <c r="B4655" t="s">
        <v>61744</v>
      </c>
      <c r="C4655" t="s">
        <v>61745</v>
      </c>
      <c r="D4655" t="s">
        <v>2</v>
      </c>
      <c r="E4655" s="5">
        <v>23430360</v>
      </c>
      <c r="F4655" t="s">
        <v>37284</v>
      </c>
      <c r="G4655">
        <v>37431</v>
      </c>
      <c r="H4655" t="s">
        <v>46</v>
      </c>
      <c r="I4655" t="s">
        <v>2</v>
      </c>
      <c r="J4655" s="2">
        <v>461</v>
      </c>
      <c r="K4655" s="1" t="s">
        <v>1698</v>
      </c>
    </row>
    <row r="4656" spans="1:11" x14ac:dyDescent="0.3">
      <c r="A4656" s="3">
        <v>23102</v>
      </c>
      <c r="B4656" t="s">
        <v>61746</v>
      </c>
      <c r="C4656" t="s">
        <v>61747</v>
      </c>
      <c r="D4656" t="s">
        <v>2</v>
      </c>
      <c r="E4656" s="5">
        <v>23199876</v>
      </c>
      <c r="F4656" t="s">
        <v>600</v>
      </c>
      <c r="G4656">
        <v>37081</v>
      </c>
      <c r="H4656" t="s">
        <v>31</v>
      </c>
      <c r="I4656" t="s">
        <v>2</v>
      </c>
      <c r="J4656" s="2">
        <v>841</v>
      </c>
      <c r="K4656" s="1" t="s">
        <v>61748</v>
      </c>
    </row>
    <row r="4657" spans="1:11" x14ac:dyDescent="0.3">
      <c r="A4657" s="3">
        <v>23102</v>
      </c>
      <c r="B4657" t="s">
        <v>61749</v>
      </c>
      <c r="C4657" t="s">
        <v>3287</v>
      </c>
      <c r="D4657" t="s">
        <v>2</v>
      </c>
      <c r="E4657" s="5">
        <v>31958714</v>
      </c>
      <c r="F4657" t="s">
        <v>26776</v>
      </c>
      <c r="G4657">
        <v>37083</v>
      </c>
      <c r="H4657" t="s">
        <v>31</v>
      </c>
      <c r="I4657" t="s">
        <v>2</v>
      </c>
      <c r="J4657" s="2">
        <v>561</v>
      </c>
      <c r="K4657" s="1" t="s">
        <v>3145</v>
      </c>
    </row>
    <row r="4658" spans="1:11" x14ac:dyDescent="0.3">
      <c r="A4658" s="3">
        <v>23102</v>
      </c>
      <c r="B4658" t="s">
        <v>61750</v>
      </c>
      <c r="C4658" t="s">
        <v>61751</v>
      </c>
      <c r="D4658" t="s">
        <v>2</v>
      </c>
      <c r="E4658" s="5">
        <v>94481203</v>
      </c>
      <c r="F4658" t="s">
        <v>34980</v>
      </c>
      <c r="G4658">
        <v>37431</v>
      </c>
      <c r="H4658" t="s">
        <v>46</v>
      </c>
      <c r="I4658" t="s">
        <v>2</v>
      </c>
      <c r="J4658" s="2">
        <v>691</v>
      </c>
      <c r="K4658" s="1" t="s">
        <v>61752</v>
      </c>
    </row>
    <row r="4659" spans="1:11" x14ac:dyDescent="0.3">
      <c r="A4659" s="3">
        <v>23102</v>
      </c>
      <c r="B4659" t="s">
        <v>61753</v>
      </c>
      <c r="C4659" t="s">
        <v>61754</v>
      </c>
      <c r="D4659" t="s">
        <v>2</v>
      </c>
      <c r="E4659" s="5">
        <v>58593344</v>
      </c>
      <c r="F4659" t="s">
        <v>6106</v>
      </c>
      <c r="G4659">
        <v>37073</v>
      </c>
      <c r="H4659" t="s">
        <v>31</v>
      </c>
      <c r="I4659" t="s">
        <v>2</v>
      </c>
      <c r="J4659" s="2">
        <v>970</v>
      </c>
      <c r="K4659" s="1" t="s">
        <v>1272</v>
      </c>
    </row>
    <row r="4660" spans="1:11" x14ac:dyDescent="0.3">
      <c r="A4660" s="3">
        <v>23102</v>
      </c>
      <c r="B4660" t="s">
        <v>61755</v>
      </c>
      <c r="C4660" t="s">
        <v>61756</v>
      </c>
      <c r="D4660" t="s">
        <v>2</v>
      </c>
      <c r="E4660" s="5">
        <v>23994486</v>
      </c>
      <c r="F4660" t="s">
        <v>61757</v>
      </c>
      <c r="G4660">
        <v>37081</v>
      </c>
      <c r="H4660" t="s">
        <v>31</v>
      </c>
      <c r="I4660" t="s">
        <v>2</v>
      </c>
      <c r="J4660" s="2">
        <v>561</v>
      </c>
      <c r="K4660" s="1" t="s">
        <v>61758</v>
      </c>
    </row>
    <row r="4661" spans="1:11" x14ac:dyDescent="0.3">
      <c r="A4661" s="3">
        <v>23102</v>
      </c>
      <c r="B4661" t="s">
        <v>61759</v>
      </c>
      <c r="C4661" t="s">
        <v>51727</v>
      </c>
      <c r="D4661" t="s">
        <v>2</v>
      </c>
      <c r="E4661" s="5">
        <v>96435212</v>
      </c>
      <c r="F4661" t="s">
        <v>61760</v>
      </c>
      <c r="G4661">
        <v>37431</v>
      </c>
      <c r="H4661" t="s">
        <v>46</v>
      </c>
      <c r="I4661" t="s">
        <v>2</v>
      </c>
      <c r="J4661" s="2">
        <v>811</v>
      </c>
      <c r="K4661" s="1" t="s">
        <v>223</v>
      </c>
    </row>
    <row r="4662" spans="1:11" x14ac:dyDescent="0.3">
      <c r="A4662" s="3">
        <v>23102</v>
      </c>
      <c r="B4662" t="s">
        <v>61763</v>
      </c>
      <c r="C4662" t="s">
        <v>253</v>
      </c>
      <c r="D4662" t="s">
        <v>2</v>
      </c>
      <c r="E4662" s="5">
        <v>26922733</v>
      </c>
      <c r="F4662" t="s">
        <v>34285</v>
      </c>
      <c r="G4662">
        <v>37079</v>
      </c>
      <c r="H4662" t="s">
        <v>31</v>
      </c>
      <c r="I4662" t="s">
        <v>2</v>
      </c>
      <c r="J4662" s="2">
        <v>620</v>
      </c>
      <c r="K4662" s="1" t="s">
        <v>749</v>
      </c>
    </row>
    <row r="4663" spans="1:11" x14ac:dyDescent="0.3">
      <c r="A4663" s="3">
        <v>23102</v>
      </c>
      <c r="B4663" t="s">
        <v>61761</v>
      </c>
      <c r="C4663" t="s">
        <v>61762</v>
      </c>
      <c r="D4663" t="s">
        <v>2</v>
      </c>
      <c r="E4663" s="5">
        <v>18602529</v>
      </c>
      <c r="F4663" t="s">
        <v>37998</v>
      </c>
      <c r="G4663">
        <v>37075</v>
      </c>
      <c r="H4663" t="s">
        <v>31</v>
      </c>
      <c r="I4663" t="s">
        <v>31</v>
      </c>
      <c r="J4663" s="2">
        <v>960</v>
      </c>
      <c r="K4663" s="1" t="s">
        <v>5607</v>
      </c>
    </row>
    <row r="4664" spans="1:11" x14ac:dyDescent="0.3">
      <c r="A4664" s="3">
        <v>23102</v>
      </c>
      <c r="B4664" t="s">
        <v>61764</v>
      </c>
      <c r="C4664" t="s">
        <v>2</v>
      </c>
      <c r="D4664" t="s">
        <v>2</v>
      </c>
      <c r="E4664" s="5">
        <v>23432578</v>
      </c>
      <c r="F4664" t="s">
        <v>495</v>
      </c>
      <c r="G4664">
        <v>37434</v>
      </c>
      <c r="H4664" t="s">
        <v>547</v>
      </c>
      <c r="I4664" t="s">
        <v>2</v>
      </c>
      <c r="J4664" s="2">
        <v>439</v>
      </c>
      <c r="K4664" s="1" t="s">
        <v>61765</v>
      </c>
    </row>
    <row r="4665" spans="1:11" x14ac:dyDescent="0.3">
      <c r="A4665" s="3">
        <v>23102</v>
      </c>
      <c r="B4665" t="s">
        <v>61766</v>
      </c>
      <c r="C4665" t="s">
        <v>2</v>
      </c>
      <c r="D4665" t="s">
        <v>2</v>
      </c>
      <c r="E4665" s="5">
        <v>12980502</v>
      </c>
      <c r="F4665" t="s">
        <v>61767</v>
      </c>
      <c r="G4665">
        <v>37083</v>
      </c>
      <c r="H4665" t="s">
        <v>31</v>
      </c>
      <c r="I4665" t="s">
        <v>1208</v>
      </c>
      <c r="J4665" s="2">
        <v>821</v>
      </c>
      <c r="K4665" s="1" t="s">
        <v>1599</v>
      </c>
    </row>
    <row r="4666" spans="1:11" x14ac:dyDescent="0.3">
      <c r="A4666" s="3">
        <v>23102</v>
      </c>
      <c r="B4666" t="s">
        <v>61768</v>
      </c>
      <c r="C4666" t="s">
        <v>2</v>
      </c>
      <c r="D4666" t="s">
        <v>2</v>
      </c>
      <c r="E4666" s="5">
        <v>23139771</v>
      </c>
      <c r="F4666" t="s">
        <v>61769</v>
      </c>
      <c r="G4666">
        <v>37520</v>
      </c>
      <c r="H4666" t="s">
        <v>20</v>
      </c>
      <c r="I4666" t="s">
        <v>6986</v>
      </c>
      <c r="J4666" s="2">
        <v>203</v>
      </c>
      <c r="K4666" s="1" t="s">
        <v>61770</v>
      </c>
    </row>
    <row r="4667" spans="1:11" x14ac:dyDescent="0.3">
      <c r="A4667" s="3">
        <v>23102</v>
      </c>
      <c r="B4667" t="s">
        <v>61771</v>
      </c>
      <c r="C4667" t="s">
        <v>61772</v>
      </c>
      <c r="D4667" t="s">
        <v>2</v>
      </c>
      <c r="E4667" s="5">
        <v>23383546</v>
      </c>
      <c r="F4667" t="s">
        <v>61773</v>
      </c>
      <c r="G4667">
        <v>37520</v>
      </c>
      <c r="H4667" t="s">
        <v>20</v>
      </c>
      <c r="I4667" t="s">
        <v>6986</v>
      </c>
      <c r="J4667" s="2">
        <v>203</v>
      </c>
      <c r="K4667" s="1" t="s">
        <v>61774</v>
      </c>
    </row>
    <row r="4668" spans="1:11" x14ac:dyDescent="0.3">
      <c r="A4668" s="3">
        <v>23102</v>
      </c>
      <c r="B4668" t="s">
        <v>61777</v>
      </c>
      <c r="C4668" t="s">
        <v>55014</v>
      </c>
      <c r="D4668" t="s">
        <v>2</v>
      </c>
      <c r="E4668" s="5">
        <v>15549189</v>
      </c>
      <c r="F4668" t="s">
        <v>3725</v>
      </c>
      <c r="G4668">
        <v>34346</v>
      </c>
      <c r="H4668" t="s">
        <v>50</v>
      </c>
      <c r="I4668" t="s">
        <v>2</v>
      </c>
      <c r="J4668" s="2">
        <v>960</v>
      </c>
      <c r="K4668" s="1" t="s">
        <v>2827</v>
      </c>
    </row>
    <row r="4669" spans="1:11" x14ac:dyDescent="0.3">
      <c r="A4669" s="3">
        <v>23102</v>
      </c>
      <c r="B4669" t="s">
        <v>61778</v>
      </c>
      <c r="C4669" t="s">
        <v>2</v>
      </c>
      <c r="D4669" t="s">
        <v>2</v>
      </c>
      <c r="E4669" s="5">
        <v>23204123</v>
      </c>
      <c r="F4669" t="s">
        <v>61779</v>
      </c>
      <c r="G4669">
        <v>37085</v>
      </c>
      <c r="H4669" t="s">
        <v>31</v>
      </c>
      <c r="I4669" t="s">
        <v>1208</v>
      </c>
      <c r="J4669" s="2">
        <v>471</v>
      </c>
      <c r="K4669" s="1" t="s">
        <v>2585</v>
      </c>
    </row>
    <row r="4670" spans="1:11" x14ac:dyDescent="0.3">
      <c r="A4670" s="3">
        <v>23102</v>
      </c>
      <c r="B4670" t="s">
        <v>61788</v>
      </c>
      <c r="C4670" t="s">
        <v>61789</v>
      </c>
      <c r="D4670" t="s">
        <v>2</v>
      </c>
      <c r="E4670" s="5">
        <v>23122852</v>
      </c>
      <c r="F4670" t="s">
        <v>10553</v>
      </c>
      <c r="G4670">
        <v>37520</v>
      </c>
      <c r="H4670" t="s">
        <v>20</v>
      </c>
      <c r="I4670" t="s">
        <v>2</v>
      </c>
      <c r="J4670" s="2">
        <v>931</v>
      </c>
      <c r="K4670" s="1" t="s">
        <v>3528</v>
      </c>
    </row>
    <row r="4671" spans="1:11" x14ac:dyDescent="0.3">
      <c r="A4671" s="3">
        <v>23102</v>
      </c>
      <c r="B4671" t="s">
        <v>61795</v>
      </c>
      <c r="C4671" t="s">
        <v>61796</v>
      </c>
      <c r="D4671" t="s">
        <v>2</v>
      </c>
      <c r="E4671" s="5">
        <v>83292455</v>
      </c>
      <c r="F4671" t="s">
        <v>61797</v>
      </c>
      <c r="G4671">
        <v>37073</v>
      </c>
      <c r="H4671" t="s">
        <v>31</v>
      </c>
      <c r="I4671" t="s">
        <v>2</v>
      </c>
      <c r="J4671" s="2">
        <v>960</v>
      </c>
      <c r="K4671" s="1" t="s">
        <v>61798</v>
      </c>
    </row>
    <row r="4672" spans="1:11" x14ac:dyDescent="0.3">
      <c r="A4672" s="3">
        <v>23102</v>
      </c>
      <c r="B4672" t="s">
        <v>61775</v>
      </c>
      <c r="C4672" t="s">
        <v>61776</v>
      </c>
      <c r="D4672" t="s">
        <v>2</v>
      </c>
      <c r="E4672" s="5">
        <v>78709232</v>
      </c>
      <c r="F4672" t="s">
        <v>44301</v>
      </c>
      <c r="G4672">
        <v>37075</v>
      </c>
      <c r="H4672" t="s">
        <v>31</v>
      </c>
      <c r="I4672" t="s">
        <v>2</v>
      </c>
      <c r="J4672" s="2">
        <v>970</v>
      </c>
      <c r="K4672" s="1" t="s">
        <v>4288</v>
      </c>
    </row>
    <row r="4673" spans="1:11" x14ac:dyDescent="0.3">
      <c r="A4673" s="3">
        <v>23102</v>
      </c>
      <c r="B4673" t="s">
        <v>61780</v>
      </c>
      <c r="C4673" t="s">
        <v>582</v>
      </c>
      <c r="D4673" t="s">
        <v>2</v>
      </c>
      <c r="E4673" s="5">
        <v>23153042</v>
      </c>
      <c r="F4673" t="s">
        <v>51353</v>
      </c>
      <c r="G4673">
        <v>37083</v>
      </c>
      <c r="H4673" t="s">
        <v>31</v>
      </c>
      <c r="I4673" t="s">
        <v>2</v>
      </c>
      <c r="J4673" s="2">
        <v>682</v>
      </c>
      <c r="K4673" s="1" t="s">
        <v>435</v>
      </c>
    </row>
    <row r="4674" spans="1:11" x14ac:dyDescent="0.3">
      <c r="A4674" s="3">
        <v>23102</v>
      </c>
      <c r="B4674" t="s">
        <v>61781</v>
      </c>
      <c r="C4674" t="s">
        <v>61782</v>
      </c>
      <c r="D4674" t="s">
        <v>2</v>
      </c>
      <c r="E4674" s="5">
        <v>14666071</v>
      </c>
      <c r="F4674" t="s">
        <v>2156</v>
      </c>
      <c r="G4674">
        <v>37441</v>
      </c>
      <c r="H4674" t="s">
        <v>951</v>
      </c>
      <c r="I4674" t="s">
        <v>2</v>
      </c>
      <c r="J4674" s="2">
        <v>931</v>
      </c>
      <c r="K4674" s="1" t="s">
        <v>2978</v>
      </c>
    </row>
    <row r="4675" spans="1:11" x14ac:dyDescent="0.3">
      <c r="A4675" s="3">
        <v>23102</v>
      </c>
      <c r="B4675" t="s">
        <v>61785</v>
      </c>
      <c r="C4675" t="s">
        <v>61786</v>
      </c>
      <c r="D4675" t="s">
        <v>2</v>
      </c>
      <c r="E4675" s="5">
        <v>98847220</v>
      </c>
      <c r="F4675" t="s">
        <v>61787</v>
      </c>
      <c r="G4675">
        <v>37139</v>
      </c>
      <c r="H4675" t="s">
        <v>110</v>
      </c>
      <c r="I4675" t="s">
        <v>2</v>
      </c>
      <c r="J4675" s="2">
        <v>855</v>
      </c>
      <c r="K4675" s="1" t="s">
        <v>594</v>
      </c>
    </row>
    <row r="4676" spans="1:11" x14ac:dyDescent="0.3">
      <c r="A4676" s="3">
        <v>23102</v>
      </c>
      <c r="B4676" t="s">
        <v>61783</v>
      </c>
      <c r="C4676" t="s">
        <v>2</v>
      </c>
      <c r="D4676" t="s">
        <v>2</v>
      </c>
      <c r="E4676" s="5">
        <v>23147839</v>
      </c>
      <c r="F4676" t="s">
        <v>61784</v>
      </c>
      <c r="G4676">
        <v>37077</v>
      </c>
      <c r="H4676" t="s">
        <v>31</v>
      </c>
      <c r="I4676" t="s">
        <v>2</v>
      </c>
      <c r="J4676" s="2">
        <v>222</v>
      </c>
      <c r="K4676" s="1" t="s">
        <v>182</v>
      </c>
    </row>
    <row r="4677" spans="1:11" x14ac:dyDescent="0.3">
      <c r="A4677" s="3">
        <v>23102</v>
      </c>
      <c r="B4677" t="s">
        <v>61790</v>
      </c>
      <c r="C4677" t="s">
        <v>2</v>
      </c>
      <c r="D4677" t="s">
        <v>2</v>
      </c>
      <c r="E4677" s="5">
        <v>93338148</v>
      </c>
      <c r="F4677" t="s">
        <v>3790</v>
      </c>
      <c r="G4677">
        <v>37073</v>
      </c>
      <c r="H4677" t="s">
        <v>31</v>
      </c>
      <c r="I4677" t="s">
        <v>2</v>
      </c>
      <c r="J4677" s="2">
        <v>791</v>
      </c>
      <c r="K4677" s="1" t="s">
        <v>61791</v>
      </c>
    </row>
    <row r="4678" spans="1:11" x14ac:dyDescent="0.3">
      <c r="A4678" s="3">
        <v>23102</v>
      </c>
      <c r="B4678" t="s">
        <v>61792</v>
      </c>
      <c r="C4678" t="s">
        <v>2</v>
      </c>
      <c r="D4678" t="s">
        <v>2</v>
      </c>
      <c r="E4678" s="5">
        <v>80039183</v>
      </c>
      <c r="F4678" t="s">
        <v>61793</v>
      </c>
      <c r="G4678">
        <v>34355</v>
      </c>
      <c r="H4678" t="s">
        <v>13</v>
      </c>
      <c r="I4678" t="s">
        <v>2</v>
      </c>
      <c r="J4678" s="2">
        <v>466</v>
      </c>
      <c r="K4678" s="1" t="s">
        <v>61794</v>
      </c>
    </row>
    <row r="4679" spans="1:11" x14ac:dyDescent="0.3">
      <c r="A4679" s="3">
        <v>23102</v>
      </c>
      <c r="B4679" t="s">
        <v>61799</v>
      </c>
      <c r="C4679" t="s">
        <v>61800</v>
      </c>
      <c r="D4679" t="s">
        <v>2</v>
      </c>
      <c r="E4679" s="5">
        <v>23122282</v>
      </c>
      <c r="F4679" t="s">
        <v>61801</v>
      </c>
      <c r="G4679">
        <v>37077</v>
      </c>
      <c r="H4679" t="s">
        <v>31</v>
      </c>
      <c r="I4679" t="s">
        <v>2</v>
      </c>
      <c r="J4679" s="2">
        <v>471</v>
      </c>
      <c r="K4679" s="1" t="s">
        <v>728</v>
      </c>
    </row>
    <row r="4680" spans="1:11" x14ac:dyDescent="0.3">
      <c r="A4680" s="3">
        <v>23102</v>
      </c>
      <c r="B4680" t="s">
        <v>61802</v>
      </c>
      <c r="C4680" t="s">
        <v>61803</v>
      </c>
      <c r="D4680" t="s">
        <v>2</v>
      </c>
      <c r="E4680" s="5">
        <v>25078552</v>
      </c>
      <c r="F4680" t="s">
        <v>24441</v>
      </c>
      <c r="G4680">
        <v>37079</v>
      </c>
      <c r="H4680" t="s">
        <v>31</v>
      </c>
      <c r="I4680" t="s">
        <v>2</v>
      </c>
      <c r="J4680" s="2">
        <v>471</v>
      </c>
      <c r="K4680" s="1" t="s">
        <v>9507</v>
      </c>
    </row>
    <row r="4681" spans="1:11" x14ac:dyDescent="0.3">
      <c r="A4681" s="3">
        <v>23102</v>
      </c>
      <c r="B4681" t="s">
        <v>61804</v>
      </c>
      <c r="C4681" t="s">
        <v>2</v>
      </c>
      <c r="D4681" t="s">
        <v>2</v>
      </c>
      <c r="E4681" s="5">
        <v>21476128</v>
      </c>
      <c r="F4681" t="s">
        <v>61805</v>
      </c>
      <c r="G4681">
        <v>34346</v>
      </c>
      <c r="H4681" t="s">
        <v>50</v>
      </c>
      <c r="I4681" t="s">
        <v>2</v>
      </c>
      <c r="J4681" s="2">
        <v>433</v>
      </c>
      <c r="K4681" s="1" t="s">
        <v>61806</v>
      </c>
    </row>
    <row r="4682" spans="1:11" x14ac:dyDescent="0.3">
      <c r="A4682" s="3">
        <v>23102</v>
      </c>
      <c r="B4682" t="s">
        <v>61807</v>
      </c>
      <c r="C4682" t="s">
        <v>38189</v>
      </c>
      <c r="D4682" t="s">
        <v>2</v>
      </c>
      <c r="E4682" s="5">
        <v>95726331</v>
      </c>
      <c r="F4682" t="s">
        <v>61808</v>
      </c>
      <c r="G4682">
        <v>34355</v>
      </c>
      <c r="H4682" t="s">
        <v>13</v>
      </c>
      <c r="I4682" t="s">
        <v>2</v>
      </c>
      <c r="J4682" s="2">
        <v>561</v>
      </c>
      <c r="K4682" s="1" t="s">
        <v>3275</v>
      </c>
    </row>
    <row r="4683" spans="1:11" x14ac:dyDescent="0.3">
      <c r="A4683" s="3">
        <v>23102</v>
      </c>
      <c r="B4683" t="s">
        <v>61809</v>
      </c>
      <c r="C4683" t="s">
        <v>19513</v>
      </c>
      <c r="D4683" t="s">
        <v>2</v>
      </c>
      <c r="E4683" s="5">
        <v>19606912</v>
      </c>
      <c r="F4683" t="s">
        <v>18632</v>
      </c>
      <c r="G4683">
        <v>37115</v>
      </c>
      <c r="H4683" t="s">
        <v>4</v>
      </c>
      <c r="I4683" t="s">
        <v>2</v>
      </c>
      <c r="J4683" s="2">
        <v>862</v>
      </c>
      <c r="K4683" s="1" t="s">
        <v>3770</v>
      </c>
    </row>
    <row r="4684" spans="1:11" x14ac:dyDescent="0.3">
      <c r="A4684" s="3">
        <v>23102</v>
      </c>
      <c r="B4684" t="s">
        <v>61810</v>
      </c>
      <c r="C4684" t="s">
        <v>45919</v>
      </c>
      <c r="D4684" t="s">
        <v>2</v>
      </c>
      <c r="E4684" s="5">
        <v>23191958</v>
      </c>
      <c r="F4684" t="s">
        <v>3706</v>
      </c>
      <c r="G4684">
        <v>37431</v>
      </c>
      <c r="H4684" t="s">
        <v>46</v>
      </c>
      <c r="I4684" t="s">
        <v>2</v>
      </c>
      <c r="J4684" s="2">
        <v>477</v>
      </c>
      <c r="K4684" s="1" t="s">
        <v>47</v>
      </c>
    </row>
    <row r="4685" spans="1:11" x14ac:dyDescent="0.3">
      <c r="A4685" s="3">
        <v>23102</v>
      </c>
      <c r="B4685" t="s">
        <v>61811</v>
      </c>
      <c r="C4685" t="s">
        <v>2</v>
      </c>
      <c r="D4685" t="s">
        <v>2</v>
      </c>
      <c r="E4685" s="5">
        <v>85313455</v>
      </c>
      <c r="F4685" t="s">
        <v>894</v>
      </c>
      <c r="G4685">
        <v>34346</v>
      </c>
      <c r="H4685" t="s">
        <v>50</v>
      </c>
      <c r="I4685" t="s">
        <v>2</v>
      </c>
      <c r="J4685" s="2">
        <v>561</v>
      </c>
      <c r="K4685" s="1" t="s">
        <v>61812</v>
      </c>
    </row>
    <row r="4686" spans="1:11" x14ac:dyDescent="0.3">
      <c r="A4686" s="3">
        <v>23102</v>
      </c>
      <c r="B4686" t="s">
        <v>61815</v>
      </c>
      <c r="C4686" t="s">
        <v>2</v>
      </c>
      <c r="D4686" t="s">
        <v>2</v>
      </c>
      <c r="E4686" s="5">
        <v>79055871</v>
      </c>
      <c r="F4686" t="s">
        <v>61816</v>
      </c>
      <c r="G4686">
        <v>37434</v>
      </c>
      <c r="H4686" t="s">
        <v>87</v>
      </c>
      <c r="I4686" t="s">
        <v>2</v>
      </c>
      <c r="J4686" s="2">
        <v>970</v>
      </c>
      <c r="K4686" s="1" t="s">
        <v>61817</v>
      </c>
    </row>
    <row r="4687" spans="1:11" x14ac:dyDescent="0.3">
      <c r="A4687" s="3">
        <v>23102</v>
      </c>
      <c r="B4687" t="s">
        <v>61952</v>
      </c>
      <c r="C4687" t="s">
        <v>2</v>
      </c>
      <c r="D4687" t="s">
        <v>2</v>
      </c>
      <c r="E4687" s="5">
        <v>50696643</v>
      </c>
      <c r="F4687" t="s">
        <v>61953</v>
      </c>
      <c r="G4687">
        <v>37412</v>
      </c>
      <c r="H4687" t="s">
        <v>207</v>
      </c>
      <c r="I4687" t="s">
        <v>2</v>
      </c>
      <c r="J4687" s="2">
        <v>970</v>
      </c>
      <c r="K4687" s="1" t="s">
        <v>1625</v>
      </c>
    </row>
    <row r="4688" spans="1:11" x14ac:dyDescent="0.3">
      <c r="A4688" s="3">
        <v>23102</v>
      </c>
      <c r="B4688" t="s">
        <v>61954</v>
      </c>
      <c r="C4688" t="s">
        <v>61955</v>
      </c>
      <c r="D4688" t="s">
        <v>32817</v>
      </c>
      <c r="E4688" s="5">
        <v>94749498</v>
      </c>
      <c r="F4688" t="s">
        <v>34906</v>
      </c>
      <c r="G4688">
        <v>37115</v>
      </c>
      <c r="H4688" t="s">
        <v>4</v>
      </c>
      <c r="I4688" t="s">
        <v>2</v>
      </c>
      <c r="J4688" s="2">
        <v>855</v>
      </c>
      <c r="K4688" s="1" t="s">
        <v>61956</v>
      </c>
    </row>
    <row r="4689" spans="1:11" x14ac:dyDescent="0.3">
      <c r="A4689" s="3">
        <v>23102</v>
      </c>
      <c r="B4689" t="s">
        <v>61957</v>
      </c>
      <c r="C4689" t="s">
        <v>3929</v>
      </c>
      <c r="D4689" t="s">
        <v>2</v>
      </c>
      <c r="E4689" s="5">
        <v>23184868</v>
      </c>
      <c r="F4689" t="s">
        <v>9386</v>
      </c>
      <c r="G4689">
        <v>34346</v>
      </c>
      <c r="H4689" t="s">
        <v>50</v>
      </c>
      <c r="I4689" t="s">
        <v>2</v>
      </c>
      <c r="J4689" s="2">
        <v>692</v>
      </c>
      <c r="K4689" s="1" t="s">
        <v>61958</v>
      </c>
    </row>
    <row r="4690" spans="1:11" x14ac:dyDescent="0.3">
      <c r="A4690" s="3">
        <v>23102</v>
      </c>
      <c r="B4690" t="s">
        <v>61959</v>
      </c>
      <c r="C4690" t="s">
        <v>61960</v>
      </c>
      <c r="D4690" t="s">
        <v>2</v>
      </c>
      <c r="E4690" s="5">
        <v>28434946</v>
      </c>
      <c r="F4690" t="s">
        <v>4681</v>
      </c>
      <c r="G4690">
        <v>34346</v>
      </c>
      <c r="H4690" t="s">
        <v>50</v>
      </c>
      <c r="I4690" t="s">
        <v>2</v>
      </c>
      <c r="J4690" s="2">
        <v>682</v>
      </c>
      <c r="K4690" s="1" t="s">
        <v>1643</v>
      </c>
    </row>
    <row r="4691" spans="1:11" x14ac:dyDescent="0.3">
      <c r="A4691" s="3">
        <v>23102</v>
      </c>
      <c r="B4691" t="s">
        <v>61961</v>
      </c>
      <c r="C4691" t="s">
        <v>2230</v>
      </c>
      <c r="D4691" t="s">
        <v>2</v>
      </c>
      <c r="E4691" s="5">
        <v>85928669</v>
      </c>
      <c r="F4691" t="s">
        <v>61962</v>
      </c>
      <c r="G4691">
        <v>37127</v>
      </c>
      <c r="H4691" t="s">
        <v>324</v>
      </c>
      <c r="I4691" t="s">
        <v>2</v>
      </c>
      <c r="J4691" s="2">
        <v>862</v>
      </c>
      <c r="K4691" s="1" t="s">
        <v>61963</v>
      </c>
    </row>
    <row r="4692" spans="1:11" x14ac:dyDescent="0.3">
      <c r="A4692" s="3">
        <v>23102</v>
      </c>
      <c r="B4692" t="s">
        <v>61964</v>
      </c>
      <c r="C4692" t="s">
        <v>2</v>
      </c>
      <c r="D4692" t="s">
        <v>2</v>
      </c>
      <c r="E4692" s="5">
        <v>70805027</v>
      </c>
      <c r="F4692" t="s">
        <v>61965</v>
      </c>
      <c r="G4692">
        <v>37077</v>
      </c>
      <c r="H4692" t="s">
        <v>31</v>
      </c>
      <c r="I4692" t="s">
        <v>2</v>
      </c>
      <c r="J4692" s="2">
        <v>970</v>
      </c>
      <c r="K4692" s="1" t="s">
        <v>393</v>
      </c>
    </row>
    <row r="4693" spans="1:11" x14ac:dyDescent="0.3">
      <c r="A4693" s="3">
        <v>23102</v>
      </c>
      <c r="B4693" t="s">
        <v>61813</v>
      </c>
      <c r="C4693" t="s">
        <v>2</v>
      </c>
      <c r="D4693" t="s">
        <v>2</v>
      </c>
      <c r="E4693" s="5">
        <v>57906497</v>
      </c>
      <c r="F4693" t="s">
        <v>61814</v>
      </c>
      <c r="G4693">
        <v>37085</v>
      </c>
      <c r="H4693" t="s">
        <v>31</v>
      </c>
      <c r="I4693" t="s">
        <v>2</v>
      </c>
      <c r="J4693" s="2">
        <v>970</v>
      </c>
      <c r="K4693" s="1" t="s">
        <v>4018</v>
      </c>
    </row>
    <row r="4694" spans="1:11" x14ac:dyDescent="0.3">
      <c r="A4694" s="3">
        <v>23102</v>
      </c>
      <c r="B4694" t="s">
        <v>61818</v>
      </c>
      <c r="C4694" t="s">
        <v>2</v>
      </c>
      <c r="D4694" t="s">
        <v>2</v>
      </c>
      <c r="E4694" s="5">
        <v>57268326</v>
      </c>
      <c r="F4694" t="s">
        <v>61819</v>
      </c>
      <c r="G4694">
        <v>37085</v>
      </c>
      <c r="H4694" t="s">
        <v>31</v>
      </c>
      <c r="I4694" t="s">
        <v>2</v>
      </c>
      <c r="J4694" s="2">
        <v>970</v>
      </c>
      <c r="K4694" s="1" t="s">
        <v>2910</v>
      </c>
    </row>
    <row r="4695" spans="1:11" x14ac:dyDescent="0.3">
      <c r="A4695" s="3">
        <v>23102</v>
      </c>
      <c r="B4695" t="s">
        <v>61820</v>
      </c>
      <c r="C4695" t="s">
        <v>3162</v>
      </c>
      <c r="D4695" t="s">
        <v>2</v>
      </c>
      <c r="E4695" s="5">
        <v>96780966</v>
      </c>
      <c r="F4695" t="s">
        <v>29215</v>
      </c>
      <c r="G4695">
        <v>34355</v>
      </c>
      <c r="H4695" t="s">
        <v>13</v>
      </c>
      <c r="I4695" t="s">
        <v>2</v>
      </c>
      <c r="J4695" s="2">
        <v>11</v>
      </c>
      <c r="K4695" s="1" t="s">
        <v>17</v>
      </c>
    </row>
    <row r="4696" spans="1:11" x14ac:dyDescent="0.3">
      <c r="A4696" s="3">
        <v>23102</v>
      </c>
      <c r="B4696" t="s">
        <v>5185</v>
      </c>
      <c r="C4696" t="s">
        <v>2</v>
      </c>
      <c r="D4696" t="s">
        <v>2</v>
      </c>
      <c r="E4696" s="5">
        <v>70477031</v>
      </c>
      <c r="F4696" t="s">
        <v>51551</v>
      </c>
      <c r="G4696">
        <v>37073</v>
      </c>
      <c r="H4696" t="s">
        <v>31</v>
      </c>
      <c r="I4696" t="s">
        <v>2</v>
      </c>
      <c r="J4696" s="2">
        <v>970</v>
      </c>
      <c r="K4696" s="1" t="s">
        <v>774</v>
      </c>
    </row>
    <row r="4697" spans="1:11" x14ac:dyDescent="0.3">
      <c r="A4697" s="3">
        <v>23102</v>
      </c>
      <c r="B4697" t="s">
        <v>43466</v>
      </c>
      <c r="C4697" t="s">
        <v>61821</v>
      </c>
      <c r="D4697" t="s">
        <v>2</v>
      </c>
      <c r="E4697" s="5">
        <v>23178110</v>
      </c>
      <c r="F4697" t="s">
        <v>33009</v>
      </c>
      <c r="G4697">
        <v>37434</v>
      </c>
      <c r="H4697" t="s">
        <v>291</v>
      </c>
      <c r="I4697" t="s">
        <v>2</v>
      </c>
      <c r="J4697" s="2">
        <v>920</v>
      </c>
      <c r="K4697" s="1" t="s">
        <v>292</v>
      </c>
    </row>
    <row r="4698" spans="1:11" x14ac:dyDescent="0.3">
      <c r="A4698" s="3">
        <v>23102</v>
      </c>
      <c r="B4698" t="s">
        <v>61822</v>
      </c>
      <c r="C4698" t="s">
        <v>2</v>
      </c>
      <c r="D4698" t="s">
        <v>2</v>
      </c>
      <c r="E4698" s="5">
        <v>71051443</v>
      </c>
      <c r="F4698" t="s">
        <v>61823</v>
      </c>
      <c r="G4698">
        <v>37539</v>
      </c>
      <c r="H4698" t="s">
        <v>295</v>
      </c>
      <c r="I4698" t="s">
        <v>2</v>
      </c>
      <c r="J4698" s="2">
        <v>970</v>
      </c>
      <c r="K4698" s="1" t="s">
        <v>1811</v>
      </c>
    </row>
    <row r="4699" spans="1:11" x14ac:dyDescent="0.3">
      <c r="A4699" s="3">
        <v>23102</v>
      </c>
      <c r="B4699" t="s">
        <v>61824</v>
      </c>
      <c r="C4699" t="s">
        <v>61825</v>
      </c>
      <c r="D4699" t="s">
        <v>2</v>
      </c>
      <c r="E4699" s="5">
        <v>27335869</v>
      </c>
      <c r="F4699" t="s">
        <v>61826</v>
      </c>
      <c r="G4699">
        <v>37120</v>
      </c>
      <c r="H4699" t="s">
        <v>114</v>
      </c>
      <c r="I4699" t="s">
        <v>882</v>
      </c>
      <c r="J4699" s="2">
        <v>467</v>
      </c>
      <c r="K4699" s="1" t="s">
        <v>853</v>
      </c>
    </row>
    <row r="4700" spans="1:11" x14ac:dyDescent="0.3">
      <c r="A4700" s="3">
        <v>23102</v>
      </c>
      <c r="B4700" t="s">
        <v>61827</v>
      </c>
      <c r="C4700" t="s">
        <v>15854</v>
      </c>
      <c r="D4700" t="s">
        <v>2</v>
      </c>
      <c r="E4700" s="5">
        <v>78189108</v>
      </c>
      <c r="F4700" t="s">
        <v>40950</v>
      </c>
      <c r="G4700">
        <v>37115</v>
      </c>
      <c r="H4700" t="s">
        <v>4</v>
      </c>
      <c r="I4700" t="s">
        <v>16452</v>
      </c>
      <c r="J4700" s="2">
        <v>960</v>
      </c>
      <c r="K4700" s="1" t="s">
        <v>61828</v>
      </c>
    </row>
    <row r="4701" spans="1:11" x14ac:dyDescent="0.3">
      <c r="A4701" s="3">
        <v>23102</v>
      </c>
      <c r="B4701" t="s">
        <v>61829</v>
      </c>
      <c r="C4701" t="s">
        <v>61830</v>
      </c>
      <c r="D4701" t="s">
        <v>2</v>
      </c>
      <c r="E4701" s="5">
        <v>30852463</v>
      </c>
      <c r="F4701" t="s">
        <v>46812</v>
      </c>
      <c r="G4701">
        <v>37083</v>
      </c>
      <c r="H4701" t="s">
        <v>31</v>
      </c>
      <c r="I4701" t="s">
        <v>2</v>
      </c>
      <c r="J4701" s="2">
        <v>477</v>
      </c>
      <c r="K4701" s="1" t="s">
        <v>61831</v>
      </c>
    </row>
    <row r="4702" spans="1:11" x14ac:dyDescent="0.3">
      <c r="A4702" s="3">
        <v>23102</v>
      </c>
      <c r="B4702" t="s">
        <v>61832</v>
      </c>
      <c r="C4702" t="s">
        <v>48691</v>
      </c>
      <c r="D4702" t="s">
        <v>2</v>
      </c>
      <c r="E4702" s="5">
        <v>17268037</v>
      </c>
      <c r="F4702" t="s">
        <v>2060</v>
      </c>
      <c r="G4702">
        <v>37431</v>
      </c>
      <c r="H4702" t="s">
        <v>46</v>
      </c>
      <c r="I4702" t="s">
        <v>2</v>
      </c>
      <c r="J4702" s="2">
        <v>862</v>
      </c>
      <c r="K4702" s="1" t="s">
        <v>61833</v>
      </c>
    </row>
    <row r="4703" spans="1:11" x14ac:dyDescent="0.3">
      <c r="A4703" s="3">
        <v>23102</v>
      </c>
      <c r="B4703" t="s">
        <v>61834</v>
      </c>
      <c r="C4703" t="s">
        <v>2</v>
      </c>
      <c r="D4703" t="s">
        <v>2</v>
      </c>
      <c r="E4703" s="5">
        <v>12170277</v>
      </c>
      <c r="F4703" t="s">
        <v>5254</v>
      </c>
      <c r="G4703">
        <v>37085</v>
      </c>
      <c r="H4703" t="s">
        <v>31</v>
      </c>
      <c r="I4703" t="s">
        <v>2</v>
      </c>
      <c r="J4703" s="2">
        <v>970</v>
      </c>
      <c r="K4703" s="1" t="s">
        <v>161</v>
      </c>
    </row>
    <row r="4704" spans="1:11" x14ac:dyDescent="0.3">
      <c r="A4704" s="3">
        <v>23102</v>
      </c>
      <c r="B4704" t="s">
        <v>61835</v>
      </c>
      <c r="C4704" t="s">
        <v>48803</v>
      </c>
      <c r="D4704" t="s">
        <v>2</v>
      </c>
      <c r="E4704" s="5">
        <v>94827476</v>
      </c>
      <c r="F4704" t="s">
        <v>5966</v>
      </c>
      <c r="G4704">
        <v>37120</v>
      </c>
      <c r="H4704" t="s">
        <v>114</v>
      </c>
      <c r="I4704" t="s">
        <v>2</v>
      </c>
      <c r="J4704" s="2">
        <v>477</v>
      </c>
      <c r="K4704" s="1" t="s">
        <v>2821</v>
      </c>
    </row>
    <row r="4705" spans="1:11" x14ac:dyDescent="0.3">
      <c r="A4705" s="3">
        <v>23102</v>
      </c>
      <c r="B4705" t="s">
        <v>61836</v>
      </c>
      <c r="C4705" t="s">
        <v>2</v>
      </c>
      <c r="D4705" t="s">
        <v>2</v>
      </c>
      <c r="E4705" s="5">
        <v>70171511</v>
      </c>
      <c r="F4705" t="s">
        <v>61837</v>
      </c>
      <c r="G4705">
        <v>34346</v>
      </c>
      <c r="H4705" t="s">
        <v>50</v>
      </c>
      <c r="I4705" t="s">
        <v>2</v>
      </c>
      <c r="J4705" s="2">
        <v>970</v>
      </c>
      <c r="K4705" s="1" t="s">
        <v>2548</v>
      </c>
    </row>
    <row r="4706" spans="1:11" x14ac:dyDescent="0.3">
      <c r="A4706" s="3">
        <v>23102</v>
      </c>
      <c r="B4706" t="s">
        <v>61838</v>
      </c>
      <c r="C4706" t="s">
        <v>2</v>
      </c>
      <c r="D4706" t="s">
        <v>2</v>
      </c>
      <c r="E4706" s="5">
        <v>57323818</v>
      </c>
      <c r="F4706" t="s">
        <v>61839</v>
      </c>
      <c r="G4706">
        <v>37079</v>
      </c>
      <c r="H4706" t="s">
        <v>31</v>
      </c>
      <c r="I4706" t="s">
        <v>2</v>
      </c>
      <c r="J4706" s="2">
        <v>970</v>
      </c>
      <c r="K4706" s="1" t="s">
        <v>3444</v>
      </c>
    </row>
    <row r="4707" spans="1:11" x14ac:dyDescent="0.3">
      <c r="A4707" s="3">
        <v>23102</v>
      </c>
      <c r="B4707" t="s">
        <v>61838</v>
      </c>
      <c r="C4707" t="s">
        <v>61840</v>
      </c>
      <c r="D4707" t="s">
        <v>2</v>
      </c>
      <c r="E4707" s="5">
        <v>23203315</v>
      </c>
      <c r="F4707" t="s">
        <v>61839</v>
      </c>
      <c r="G4707">
        <v>37079</v>
      </c>
      <c r="H4707" t="s">
        <v>31</v>
      </c>
      <c r="I4707" t="s">
        <v>2</v>
      </c>
      <c r="J4707" s="2">
        <v>889</v>
      </c>
      <c r="K4707" s="1" t="s">
        <v>4611</v>
      </c>
    </row>
    <row r="4708" spans="1:11" x14ac:dyDescent="0.3">
      <c r="A4708" s="3">
        <v>23102</v>
      </c>
      <c r="B4708" t="s">
        <v>61841</v>
      </c>
      <c r="C4708" t="s">
        <v>61842</v>
      </c>
      <c r="D4708" t="s">
        <v>2</v>
      </c>
      <c r="E4708" s="5">
        <v>23145699</v>
      </c>
      <c r="F4708" t="s">
        <v>437</v>
      </c>
      <c r="G4708">
        <v>37073</v>
      </c>
      <c r="H4708" t="s">
        <v>31</v>
      </c>
      <c r="I4708" t="s">
        <v>2</v>
      </c>
      <c r="J4708" s="2">
        <v>329</v>
      </c>
      <c r="K4708" s="1" t="s">
        <v>2235</v>
      </c>
    </row>
    <row r="4709" spans="1:11" x14ac:dyDescent="0.3">
      <c r="A4709" s="3">
        <v>23102</v>
      </c>
      <c r="B4709" t="s">
        <v>61843</v>
      </c>
      <c r="C4709" t="s">
        <v>2</v>
      </c>
      <c r="D4709" t="s">
        <v>2</v>
      </c>
      <c r="E4709" s="5">
        <v>59018920</v>
      </c>
      <c r="F4709" t="s">
        <v>33441</v>
      </c>
      <c r="G4709">
        <v>37127</v>
      </c>
      <c r="H4709" t="s">
        <v>324</v>
      </c>
      <c r="I4709" t="s">
        <v>2</v>
      </c>
      <c r="J4709" s="2">
        <v>970</v>
      </c>
      <c r="K4709" s="1" t="s">
        <v>1500</v>
      </c>
    </row>
    <row r="4710" spans="1:11" x14ac:dyDescent="0.3">
      <c r="A4710" s="3">
        <v>23102</v>
      </c>
      <c r="B4710" t="s">
        <v>61843</v>
      </c>
      <c r="C4710" t="s">
        <v>2</v>
      </c>
      <c r="D4710" t="s">
        <v>2</v>
      </c>
      <c r="E4710" s="5">
        <v>91934447</v>
      </c>
      <c r="F4710" t="s">
        <v>16431</v>
      </c>
      <c r="G4710">
        <v>37127</v>
      </c>
      <c r="H4710" t="s">
        <v>324</v>
      </c>
      <c r="I4710" t="s">
        <v>2</v>
      </c>
      <c r="J4710" s="2">
        <v>683</v>
      </c>
      <c r="K4710" s="1" t="s">
        <v>325</v>
      </c>
    </row>
    <row r="4711" spans="1:11" x14ac:dyDescent="0.3">
      <c r="A4711" s="3">
        <v>23102</v>
      </c>
      <c r="B4711" t="s">
        <v>61844</v>
      </c>
      <c r="C4711" t="s">
        <v>2</v>
      </c>
      <c r="D4711" t="s">
        <v>2</v>
      </c>
      <c r="E4711" s="5">
        <v>97846374</v>
      </c>
      <c r="F4711" t="s">
        <v>30319</v>
      </c>
      <c r="G4711">
        <v>37083</v>
      </c>
      <c r="H4711" t="s">
        <v>31</v>
      </c>
      <c r="I4711" t="s">
        <v>2</v>
      </c>
      <c r="J4711" s="2">
        <v>970</v>
      </c>
      <c r="K4711" s="1" t="s">
        <v>1599</v>
      </c>
    </row>
    <row r="4712" spans="1:11" x14ac:dyDescent="0.3">
      <c r="A4712" s="3">
        <v>23102</v>
      </c>
      <c r="B4712" t="s">
        <v>61845</v>
      </c>
      <c r="C4712" t="s">
        <v>1053</v>
      </c>
      <c r="D4712" t="s">
        <v>2</v>
      </c>
      <c r="E4712" s="5">
        <v>57422157</v>
      </c>
      <c r="F4712" t="s">
        <v>1053</v>
      </c>
      <c r="G4712">
        <v>37083</v>
      </c>
      <c r="H4712" t="s">
        <v>31</v>
      </c>
      <c r="I4712" t="s">
        <v>2</v>
      </c>
      <c r="J4712" s="2">
        <v>970</v>
      </c>
      <c r="K4712" s="1" t="s">
        <v>710</v>
      </c>
    </row>
    <row r="4713" spans="1:11" x14ac:dyDescent="0.3">
      <c r="A4713" s="3">
        <v>23102</v>
      </c>
      <c r="B4713" t="s">
        <v>61846</v>
      </c>
      <c r="C4713" t="s">
        <v>61847</v>
      </c>
      <c r="D4713" t="s">
        <v>2</v>
      </c>
      <c r="E4713" s="5">
        <v>19150713</v>
      </c>
      <c r="F4713" t="s">
        <v>61848</v>
      </c>
      <c r="G4713">
        <v>37130</v>
      </c>
      <c r="H4713" t="s">
        <v>60</v>
      </c>
      <c r="I4713" t="s">
        <v>61</v>
      </c>
      <c r="J4713" s="2">
        <v>881</v>
      </c>
      <c r="K4713" s="1" t="s">
        <v>2220</v>
      </c>
    </row>
    <row r="4714" spans="1:11" x14ac:dyDescent="0.3">
      <c r="A4714" s="3">
        <v>23102</v>
      </c>
      <c r="B4714" t="s">
        <v>61849</v>
      </c>
      <c r="C4714" t="s">
        <v>2</v>
      </c>
      <c r="D4714" t="s">
        <v>2</v>
      </c>
      <c r="E4714" s="5">
        <v>23392080</v>
      </c>
      <c r="F4714" t="s">
        <v>61850</v>
      </c>
      <c r="G4714">
        <v>37085</v>
      </c>
      <c r="H4714" t="s">
        <v>31</v>
      </c>
      <c r="I4714" t="s">
        <v>2</v>
      </c>
      <c r="J4714" s="2">
        <v>970</v>
      </c>
      <c r="K4714" s="1" t="s">
        <v>2228</v>
      </c>
    </row>
    <row r="4715" spans="1:11" x14ac:dyDescent="0.3">
      <c r="A4715" s="3">
        <v>23102</v>
      </c>
      <c r="B4715" t="s">
        <v>61851</v>
      </c>
      <c r="C4715" t="s">
        <v>2</v>
      </c>
      <c r="D4715" t="s">
        <v>2</v>
      </c>
      <c r="E4715" s="5">
        <v>57981422</v>
      </c>
      <c r="F4715" t="s">
        <v>61852</v>
      </c>
      <c r="G4715">
        <v>37077</v>
      </c>
      <c r="H4715" t="s">
        <v>31</v>
      </c>
      <c r="I4715" t="s">
        <v>184</v>
      </c>
      <c r="J4715" s="2">
        <v>970</v>
      </c>
      <c r="K4715" s="1" t="s">
        <v>5754</v>
      </c>
    </row>
    <row r="4716" spans="1:11" x14ac:dyDescent="0.3">
      <c r="A4716" s="3">
        <v>23102</v>
      </c>
      <c r="B4716" t="s">
        <v>61853</v>
      </c>
      <c r="C4716" t="s">
        <v>61854</v>
      </c>
      <c r="D4716" t="s">
        <v>2</v>
      </c>
      <c r="E4716" s="5">
        <v>23165592</v>
      </c>
      <c r="F4716" t="s">
        <v>61855</v>
      </c>
      <c r="G4716">
        <v>34346</v>
      </c>
      <c r="H4716" t="s">
        <v>50</v>
      </c>
      <c r="I4716" t="s">
        <v>2</v>
      </c>
      <c r="J4716" s="2">
        <v>741</v>
      </c>
      <c r="K4716" s="1" t="s">
        <v>4376</v>
      </c>
    </row>
    <row r="4717" spans="1:11" x14ac:dyDescent="0.3">
      <c r="A4717" s="3">
        <v>23102</v>
      </c>
      <c r="B4717" t="s">
        <v>61856</v>
      </c>
      <c r="C4717" t="s">
        <v>2</v>
      </c>
      <c r="D4717" t="s">
        <v>2</v>
      </c>
      <c r="E4717" s="5">
        <v>88888194</v>
      </c>
      <c r="F4717" t="s">
        <v>17678</v>
      </c>
      <c r="G4717">
        <v>37441</v>
      </c>
      <c r="H4717" t="s">
        <v>951</v>
      </c>
      <c r="I4717" t="s">
        <v>2</v>
      </c>
      <c r="J4717" s="2">
        <v>682</v>
      </c>
      <c r="K4717" s="1" t="s">
        <v>3180</v>
      </c>
    </row>
    <row r="4718" spans="1:11" x14ac:dyDescent="0.3">
      <c r="A4718" s="3">
        <v>23102</v>
      </c>
      <c r="B4718" t="s">
        <v>61857</v>
      </c>
      <c r="C4718" t="s">
        <v>2</v>
      </c>
      <c r="D4718" t="s">
        <v>2</v>
      </c>
      <c r="E4718" s="5">
        <v>70175991</v>
      </c>
      <c r="F4718" t="s">
        <v>61858</v>
      </c>
      <c r="G4718">
        <v>37085</v>
      </c>
      <c r="H4718" t="s">
        <v>31</v>
      </c>
      <c r="I4718" t="s">
        <v>2</v>
      </c>
      <c r="J4718" s="2">
        <v>970</v>
      </c>
      <c r="K4718" s="1" t="s">
        <v>2228</v>
      </c>
    </row>
    <row r="4719" spans="1:11" x14ac:dyDescent="0.3">
      <c r="A4719" s="3">
        <v>23102</v>
      </c>
      <c r="B4719" t="s">
        <v>61859</v>
      </c>
      <c r="C4719" t="s">
        <v>2</v>
      </c>
      <c r="D4719" t="s">
        <v>2</v>
      </c>
      <c r="E4719" s="5">
        <v>95139892</v>
      </c>
      <c r="F4719" t="s">
        <v>61860</v>
      </c>
      <c r="G4719">
        <v>37124</v>
      </c>
      <c r="H4719" t="s">
        <v>409</v>
      </c>
      <c r="I4719" t="s">
        <v>2</v>
      </c>
      <c r="J4719" s="2">
        <v>682</v>
      </c>
      <c r="K4719" s="1" t="s">
        <v>1297</v>
      </c>
    </row>
    <row r="4720" spans="1:11" x14ac:dyDescent="0.3">
      <c r="A4720" s="3">
        <v>23102</v>
      </c>
      <c r="B4720" t="s">
        <v>61861</v>
      </c>
      <c r="C4720" t="s">
        <v>2</v>
      </c>
      <c r="D4720" t="s">
        <v>2</v>
      </c>
      <c r="E4720" s="5">
        <v>57437085</v>
      </c>
      <c r="F4720" t="s">
        <v>61862</v>
      </c>
      <c r="G4720">
        <v>37445</v>
      </c>
      <c r="H4720" t="s">
        <v>673</v>
      </c>
      <c r="I4720" t="s">
        <v>2</v>
      </c>
      <c r="J4720" s="2">
        <v>970</v>
      </c>
      <c r="K4720" s="1" t="s">
        <v>6066</v>
      </c>
    </row>
    <row r="4721" spans="1:11" x14ac:dyDescent="0.3">
      <c r="A4721" s="3">
        <v>23102</v>
      </c>
      <c r="B4721" t="s">
        <v>61863</v>
      </c>
      <c r="C4721" t="s">
        <v>2</v>
      </c>
      <c r="D4721" t="s">
        <v>2</v>
      </c>
      <c r="E4721" s="5">
        <v>23193529</v>
      </c>
      <c r="F4721" t="s">
        <v>54181</v>
      </c>
      <c r="G4721">
        <v>37085</v>
      </c>
      <c r="H4721" t="s">
        <v>31</v>
      </c>
      <c r="I4721" t="s">
        <v>2</v>
      </c>
      <c r="J4721" s="2">
        <v>970</v>
      </c>
      <c r="K4721" s="1" t="s">
        <v>61864</v>
      </c>
    </row>
    <row r="4722" spans="1:11" x14ac:dyDescent="0.3">
      <c r="A4722" s="3">
        <v>23102</v>
      </c>
      <c r="B4722" t="s">
        <v>61865</v>
      </c>
      <c r="C4722" t="s">
        <v>656</v>
      </c>
      <c r="D4722" t="s">
        <v>2</v>
      </c>
      <c r="E4722" s="5">
        <v>14810190</v>
      </c>
      <c r="F4722" t="s">
        <v>45105</v>
      </c>
      <c r="G4722">
        <v>37120</v>
      </c>
      <c r="H4722" t="s">
        <v>114</v>
      </c>
      <c r="I4722" t="s">
        <v>2</v>
      </c>
      <c r="J4722" s="2">
        <v>682</v>
      </c>
      <c r="K4722" s="1" t="s">
        <v>116</v>
      </c>
    </row>
    <row r="4723" spans="1:11" x14ac:dyDescent="0.3">
      <c r="A4723" s="3">
        <v>23102</v>
      </c>
      <c r="B4723" t="s">
        <v>61865</v>
      </c>
      <c r="C4723" t="s">
        <v>3395</v>
      </c>
      <c r="D4723" t="s">
        <v>2</v>
      </c>
      <c r="E4723" s="5">
        <v>23352253</v>
      </c>
      <c r="F4723" t="s">
        <v>12982</v>
      </c>
      <c r="G4723">
        <v>37073</v>
      </c>
      <c r="H4723" t="s">
        <v>31</v>
      </c>
      <c r="I4723" t="s">
        <v>2</v>
      </c>
      <c r="J4723" s="2">
        <v>869</v>
      </c>
      <c r="K4723" s="1" t="s">
        <v>758</v>
      </c>
    </row>
    <row r="4724" spans="1:11" x14ac:dyDescent="0.3">
      <c r="A4724" s="3">
        <v>23102</v>
      </c>
      <c r="B4724" t="s">
        <v>10526</v>
      </c>
      <c r="C4724" t="s">
        <v>2</v>
      </c>
      <c r="D4724" t="s">
        <v>2</v>
      </c>
      <c r="E4724" s="5">
        <v>57936346</v>
      </c>
      <c r="F4724" t="s">
        <v>46996</v>
      </c>
      <c r="G4724">
        <v>37431</v>
      </c>
      <c r="H4724" t="s">
        <v>46</v>
      </c>
      <c r="I4724" t="s">
        <v>923</v>
      </c>
      <c r="J4724" s="2">
        <v>970</v>
      </c>
      <c r="K4724" s="1" t="s">
        <v>1698</v>
      </c>
    </row>
    <row r="4725" spans="1:11" x14ac:dyDescent="0.3">
      <c r="A4725" s="3">
        <v>23102</v>
      </c>
      <c r="B4725" t="s">
        <v>61866</v>
      </c>
      <c r="C4725" t="s">
        <v>61867</v>
      </c>
      <c r="D4725" t="s">
        <v>2</v>
      </c>
      <c r="E4725" s="5">
        <v>23405962</v>
      </c>
      <c r="F4725" t="s">
        <v>24601</v>
      </c>
      <c r="G4725">
        <v>37073</v>
      </c>
      <c r="H4725" t="s">
        <v>31</v>
      </c>
      <c r="I4725" t="s">
        <v>2</v>
      </c>
      <c r="J4725" s="2">
        <v>475</v>
      </c>
      <c r="K4725" s="1" t="s">
        <v>2313</v>
      </c>
    </row>
    <row r="4726" spans="1:11" x14ac:dyDescent="0.3">
      <c r="A4726" s="3">
        <v>23102</v>
      </c>
      <c r="B4726" t="s">
        <v>61868</v>
      </c>
      <c r="C4726" t="s">
        <v>2</v>
      </c>
      <c r="D4726" t="s">
        <v>2</v>
      </c>
      <c r="E4726" s="5">
        <v>57332001</v>
      </c>
      <c r="F4726" t="s">
        <v>20996</v>
      </c>
      <c r="G4726">
        <v>37083</v>
      </c>
      <c r="H4726" t="s">
        <v>31</v>
      </c>
      <c r="I4726" t="s">
        <v>1208</v>
      </c>
      <c r="J4726" s="2">
        <v>970</v>
      </c>
      <c r="K4726" s="1" t="s">
        <v>7386</v>
      </c>
    </row>
    <row r="4727" spans="1:11" x14ac:dyDescent="0.3">
      <c r="A4727" s="3">
        <v>23102</v>
      </c>
      <c r="B4727" t="s">
        <v>61869</v>
      </c>
      <c r="C4727" t="s">
        <v>61870</v>
      </c>
      <c r="D4727" t="s">
        <v>2</v>
      </c>
      <c r="E4727" s="5">
        <v>95168730</v>
      </c>
      <c r="F4727" t="s">
        <v>15081</v>
      </c>
      <c r="G4727">
        <v>37412</v>
      </c>
      <c r="H4727" t="s">
        <v>1353</v>
      </c>
      <c r="I4727" t="s">
        <v>2</v>
      </c>
      <c r="J4727" s="2">
        <v>741</v>
      </c>
      <c r="K4727" s="1" t="s">
        <v>61871</v>
      </c>
    </row>
    <row r="4728" spans="1:11" x14ac:dyDescent="0.3">
      <c r="A4728" s="3">
        <v>23102</v>
      </c>
      <c r="B4728" t="s">
        <v>61872</v>
      </c>
      <c r="C4728" t="s">
        <v>61873</v>
      </c>
      <c r="D4728" t="s">
        <v>61874</v>
      </c>
      <c r="E4728" s="5">
        <v>23173455</v>
      </c>
      <c r="F4728" t="s">
        <v>34950</v>
      </c>
      <c r="G4728">
        <v>37081</v>
      </c>
      <c r="H4728" t="s">
        <v>31</v>
      </c>
      <c r="I4728" t="s">
        <v>2</v>
      </c>
      <c r="J4728" s="2">
        <v>464</v>
      </c>
      <c r="K4728" s="1" t="s">
        <v>4285</v>
      </c>
    </row>
    <row r="4729" spans="1:11" x14ac:dyDescent="0.3">
      <c r="A4729" s="3">
        <v>23102</v>
      </c>
      <c r="B4729" t="s">
        <v>61875</v>
      </c>
      <c r="C4729" t="s">
        <v>2</v>
      </c>
      <c r="D4729" t="s">
        <v>2</v>
      </c>
      <c r="E4729" s="5">
        <v>78717528</v>
      </c>
      <c r="F4729" t="s">
        <v>40076</v>
      </c>
      <c r="G4729">
        <v>37077</v>
      </c>
      <c r="H4729" t="s">
        <v>31</v>
      </c>
      <c r="I4729" t="s">
        <v>2</v>
      </c>
      <c r="J4729" s="2">
        <v>970</v>
      </c>
      <c r="K4729" s="1" t="s">
        <v>1361</v>
      </c>
    </row>
    <row r="4730" spans="1:11" x14ac:dyDescent="0.3">
      <c r="A4730" s="3">
        <v>23102</v>
      </c>
      <c r="B4730" t="s">
        <v>61876</v>
      </c>
      <c r="C4730" t="s">
        <v>2</v>
      </c>
      <c r="D4730" t="s">
        <v>2</v>
      </c>
      <c r="E4730" s="5">
        <v>79108276</v>
      </c>
      <c r="F4730" t="s">
        <v>61877</v>
      </c>
      <c r="G4730">
        <v>37075</v>
      </c>
      <c r="H4730" t="s">
        <v>31</v>
      </c>
      <c r="I4730" t="s">
        <v>2</v>
      </c>
      <c r="J4730" s="2">
        <v>970</v>
      </c>
      <c r="K4730" s="1" t="s">
        <v>61878</v>
      </c>
    </row>
    <row r="4731" spans="1:11" x14ac:dyDescent="0.3">
      <c r="A4731" s="3">
        <v>23102</v>
      </c>
      <c r="B4731" t="s">
        <v>61879</v>
      </c>
      <c r="C4731" t="s">
        <v>2</v>
      </c>
      <c r="D4731" t="s">
        <v>2</v>
      </c>
      <c r="E4731" s="5">
        <v>57554011</v>
      </c>
      <c r="F4731" t="s">
        <v>61880</v>
      </c>
      <c r="G4731">
        <v>37130</v>
      </c>
      <c r="H4731" t="s">
        <v>60</v>
      </c>
      <c r="I4731" t="s">
        <v>2</v>
      </c>
      <c r="J4731" s="2">
        <v>970</v>
      </c>
      <c r="K4731" s="1" t="s">
        <v>1429</v>
      </c>
    </row>
    <row r="4732" spans="1:11" x14ac:dyDescent="0.3">
      <c r="A4732" s="3">
        <v>23102</v>
      </c>
      <c r="B4732" t="s">
        <v>61881</v>
      </c>
      <c r="C4732" t="s">
        <v>2</v>
      </c>
      <c r="D4732" t="s">
        <v>2</v>
      </c>
      <c r="E4732" s="5">
        <v>12697002</v>
      </c>
      <c r="F4732" t="s">
        <v>61882</v>
      </c>
      <c r="G4732">
        <v>37445</v>
      </c>
      <c r="H4732" t="s">
        <v>673</v>
      </c>
      <c r="I4732" t="s">
        <v>2</v>
      </c>
      <c r="J4732" s="2">
        <v>461</v>
      </c>
      <c r="K4732" s="1" t="s">
        <v>674</v>
      </c>
    </row>
    <row r="4733" spans="1:11" x14ac:dyDescent="0.3">
      <c r="A4733" s="3">
        <v>23102</v>
      </c>
      <c r="B4733" t="s">
        <v>61883</v>
      </c>
      <c r="C4733" t="s">
        <v>2</v>
      </c>
      <c r="D4733" t="s">
        <v>2</v>
      </c>
      <c r="E4733" s="5">
        <v>30669324</v>
      </c>
      <c r="F4733" t="s">
        <v>61884</v>
      </c>
      <c r="G4733">
        <v>37431</v>
      </c>
      <c r="H4733" t="s">
        <v>46</v>
      </c>
      <c r="I4733" t="s">
        <v>923</v>
      </c>
      <c r="J4733" s="2">
        <v>433</v>
      </c>
      <c r="K4733" s="1" t="s">
        <v>1492</v>
      </c>
    </row>
    <row r="4734" spans="1:11" x14ac:dyDescent="0.3">
      <c r="A4734" s="3">
        <v>23102</v>
      </c>
      <c r="B4734" t="s">
        <v>61885</v>
      </c>
      <c r="C4734" t="s">
        <v>2</v>
      </c>
      <c r="D4734" t="s">
        <v>2</v>
      </c>
      <c r="E4734" s="5">
        <v>57548820</v>
      </c>
      <c r="F4734" t="s">
        <v>33497</v>
      </c>
      <c r="G4734">
        <v>37520</v>
      </c>
      <c r="H4734" t="s">
        <v>20</v>
      </c>
      <c r="I4734" t="s">
        <v>2</v>
      </c>
      <c r="J4734" s="2">
        <v>970</v>
      </c>
      <c r="K4734" s="1" t="s">
        <v>473</v>
      </c>
    </row>
    <row r="4735" spans="1:11" x14ac:dyDescent="0.3">
      <c r="A4735" s="3">
        <v>23102</v>
      </c>
      <c r="B4735" t="s">
        <v>61885</v>
      </c>
      <c r="C4735" t="s">
        <v>27078</v>
      </c>
      <c r="D4735" t="s">
        <v>2</v>
      </c>
      <c r="E4735" s="5">
        <v>23466580</v>
      </c>
      <c r="F4735" t="s">
        <v>43146</v>
      </c>
      <c r="G4735">
        <v>37520</v>
      </c>
      <c r="H4735" t="s">
        <v>20</v>
      </c>
      <c r="I4735" t="s">
        <v>2</v>
      </c>
      <c r="J4735" s="2">
        <v>15</v>
      </c>
      <c r="K4735" s="1" t="s">
        <v>22</v>
      </c>
    </row>
    <row r="4736" spans="1:11" x14ac:dyDescent="0.3">
      <c r="A4736" s="3">
        <v>23102</v>
      </c>
      <c r="B4736" t="s">
        <v>61886</v>
      </c>
      <c r="C4736" t="s">
        <v>2</v>
      </c>
      <c r="D4736" t="s">
        <v>2</v>
      </c>
      <c r="E4736" s="5">
        <v>29931013</v>
      </c>
      <c r="F4736" t="s">
        <v>61887</v>
      </c>
      <c r="G4736">
        <v>37441</v>
      </c>
      <c r="H4736" t="s">
        <v>951</v>
      </c>
      <c r="I4736" t="s">
        <v>2</v>
      </c>
      <c r="J4736" s="2">
        <v>970</v>
      </c>
      <c r="K4736" s="1" t="s">
        <v>4161</v>
      </c>
    </row>
    <row r="4737" spans="1:11" x14ac:dyDescent="0.3">
      <c r="A4737" s="3">
        <v>23102</v>
      </c>
      <c r="B4737" t="s">
        <v>61886</v>
      </c>
      <c r="C4737" t="s">
        <v>1034</v>
      </c>
      <c r="D4737" t="s">
        <v>61888</v>
      </c>
      <c r="E4737" s="5">
        <v>23174775</v>
      </c>
      <c r="F4737" t="s">
        <v>9746</v>
      </c>
      <c r="G4737">
        <v>37073</v>
      </c>
      <c r="H4737" t="s">
        <v>31</v>
      </c>
      <c r="I4737" t="s">
        <v>2</v>
      </c>
      <c r="J4737" s="2">
        <v>477</v>
      </c>
      <c r="K4737" s="1" t="s">
        <v>1272</v>
      </c>
    </row>
    <row r="4738" spans="1:11" x14ac:dyDescent="0.3">
      <c r="A4738" s="3">
        <v>23102</v>
      </c>
      <c r="B4738" t="s">
        <v>61889</v>
      </c>
      <c r="C4738" t="s">
        <v>2</v>
      </c>
      <c r="D4738" t="s">
        <v>2</v>
      </c>
      <c r="E4738" s="5">
        <v>70354135</v>
      </c>
      <c r="F4738" t="s">
        <v>6690</v>
      </c>
      <c r="G4738">
        <v>37124</v>
      </c>
      <c r="H4738" t="s">
        <v>409</v>
      </c>
      <c r="I4738" t="s">
        <v>2</v>
      </c>
      <c r="J4738" s="2">
        <v>970</v>
      </c>
      <c r="K4738" s="1" t="s">
        <v>449</v>
      </c>
    </row>
    <row r="4739" spans="1:11" x14ac:dyDescent="0.3">
      <c r="A4739" s="3">
        <v>23102</v>
      </c>
      <c r="B4739" t="s">
        <v>61890</v>
      </c>
      <c r="C4739" t="s">
        <v>1793</v>
      </c>
      <c r="D4739" t="s">
        <v>2</v>
      </c>
      <c r="E4739" s="5">
        <v>11460254</v>
      </c>
      <c r="F4739" t="s">
        <v>16297</v>
      </c>
      <c r="G4739">
        <v>37520</v>
      </c>
      <c r="H4739" t="s">
        <v>20</v>
      </c>
      <c r="I4739" t="s">
        <v>9024</v>
      </c>
      <c r="J4739" s="2">
        <v>683</v>
      </c>
      <c r="K4739" s="1" t="s">
        <v>2099</v>
      </c>
    </row>
    <row r="4740" spans="1:11" x14ac:dyDescent="0.3">
      <c r="A4740" s="3">
        <v>23102</v>
      </c>
      <c r="B4740" t="s">
        <v>61891</v>
      </c>
      <c r="C4740" t="s">
        <v>61892</v>
      </c>
      <c r="D4740" t="s">
        <v>2</v>
      </c>
      <c r="E4740" s="5">
        <v>57691313</v>
      </c>
      <c r="F4740" t="s">
        <v>61893</v>
      </c>
      <c r="G4740">
        <v>37120</v>
      </c>
      <c r="H4740" t="s">
        <v>114</v>
      </c>
      <c r="I4740" t="s">
        <v>114</v>
      </c>
      <c r="J4740" s="2">
        <v>970</v>
      </c>
      <c r="K4740" s="1" t="s">
        <v>424</v>
      </c>
    </row>
    <row r="4741" spans="1:11" x14ac:dyDescent="0.3">
      <c r="A4741" s="3">
        <v>23102</v>
      </c>
      <c r="B4741" t="s">
        <v>61894</v>
      </c>
      <c r="C4741" t="s">
        <v>61895</v>
      </c>
      <c r="D4741" t="s">
        <v>2</v>
      </c>
      <c r="E4741" s="5">
        <v>94797512</v>
      </c>
      <c r="F4741" t="s">
        <v>61896</v>
      </c>
      <c r="G4741">
        <v>37130</v>
      </c>
      <c r="H4741" t="s">
        <v>60</v>
      </c>
      <c r="I4741" t="s">
        <v>2</v>
      </c>
      <c r="J4741" s="2">
        <v>881</v>
      </c>
      <c r="K4741" s="1" t="s">
        <v>61897</v>
      </c>
    </row>
    <row r="4742" spans="1:11" x14ac:dyDescent="0.3">
      <c r="A4742" s="3">
        <v>23102</v>
      </c>
      <c r="B4742" t="s">
        <v>61898</v>
      </c>
      <c r="C4742" t="s">
        <v>2</v>
      </c>
      <c r="D4742" t="s">
        <v>2</v>
      </c>
      <c r="E4742" s="5">
        <v>70211536</v>
      </c>
      <c r="F4742" t="s">
        <v>61899</v>
      </c>
      <c r="G4742">
        <v>37079</v>
      </c>
      <c r="H4742" t="s">
        <v>31</v>
      </c>
      <c r="I4742" t="s">
        <v>2</v>
      </c>
      <c r="J4742" s="2">
        <v>970</v>
      </c>
      <c r="K4742" s="1" t="s">
        <v>1885</v>
      </c>
    </row>
    <row r="4743" spans="1:11" x14ac:dyDescent="0.3">
      <c r="A4743" s="3">
        <v>23102</v>
      </c>
      <c r="B4743" t="s">
        <v>61900</v>
      </c>
      <c r="C4743" t="s">
        <v>2</v>
      </c>
      <c r="D4743" t="s">
        <v>2</v>
      </c>
      <c r="E4743" s="5">
        <v>58195104</v>
      </c>
      <c r="F4743" t="s">
        <v>42932</v>
      </c>
      <c r="G4743">
        <v>37083</v>
      </c>
      <c r="H4743" t="s">
        <v>31</v>
      </c>
      <c r="I4743" t="s">
        <v>2</v>
      </c>
      <c r="J4743" s="2">
        <v>970</v>
      </c>
      <c r="K4743" s="1" t="s">
        <v>1450</v>
      </c>
    </row>
    <row r="4744" spans="1:11" x14ac:dyDescent="0.3">
      <c r="A4744" s="3">
        <v>23102</v>
      </c>
      <c r="B4744" t="s">
        <v>61901</v>
      </c>
      <c r="C4744" t="s">
        <v>2</v>
      </c>
      <c r="D4744" t="s">
        <v>2</v>
      </c>
      <c r="E4744" s="5">
        <v>57975117</v>
      </c>
      <c r="F4744" t="s">
        <v>61902</v>
      </c>
      <c r="G4744">
        <v>37120</v>
      </c>
      <c r="H4744" t="s">
        <v>114</v>
      </c>
      <c r="I4744" t="s">
        <v>882</v>
      </c>
      <c r="J4744" s="2">
        <v>970</v>
      </c>
      <c r="K4744" s="1" t="s">
        <v>908</v>
      </c>
    </row>
    <row r="4745" spans="1:11" x14ac:dyDescent="0.3">
      <c r="A4745" s="3">
        <v>23102</v>
      </c>
      <c r="B4745" t="s">
        <v>61903</v>
      </c>
      <c r="C4745" t="s">
        <v>2</v>
      </c>
      <c r="D4745" t="s">
        <v>2</v>
      </c>
      <c r="E4745" s="5">
        <v>57883393</v>
      </c>
      <c r="F4745" t="s">
        <v>61904</v>
      </c>
      <c r="G4745">
        <v>37083</v>
      </c>
      <c r="H4745" t="s">
        <v>31</v>
      </c>
      <c r="I4745" t="s">
        <v>2</v>
      </c>
      <c r="J4745" s="2">
        <v>970</v>
      </c>
      <c r="K4745" s="1" t="s">
        <v>279</v>
      </c>
    </row>
    <row r="4746" spans="1:11" x14ac:dyDescent="0.3">
      <c r="A4746" s="3">
        <v>23102</v>
      </c>
      <c r="B4746" t="s">
        <v>61905</v>
      </c>
      <c r="C4746" t="s">
        <v>2</v>
      </c>
      <c r="D4746" t="s">
        <v>2</v>
      </c>
      <c r="E4746" s="5">
        <v>50877226</v>
      </c>
      <c r="F4746" t="s">
        <v>61458</v>
      </c>
      <c r="G4746">
        <v>37139</v>
      </c>
      <c r="H4746" t="s">
        <v>110</v>
      </c>
      <c r="I4746" t="s">
        <v>2</v>
      </c>
      <c r="J4746" s="2">
        <v>970</v>
      </c>
      <c r="K4746" s="1" t="s">
        <v>111</v>
      </c>
    </row>
    <row r="4747" spans="1:11" x14ac:dyDescent="0.3">
      <c r="A4747" s="3">
        <v>23102</v>
      </c>
      <c r="B4747" t="s">
        <v>61906</v>
      </c>
      <c r="C4747" t="s">
        <v>61907</v>
      </c>
      <c r="D4747" t="s">
        <v>2</v>
      </c>
      <c r="E4747" s="5">
        <v>28450801</v>
      </c>
      <c r="F4747" t="s">
        <v>9923</v>
      </c>
      <c r="G4747">
        <v>37073</v>
      </c>
      <c r="H4747" t="s">
        <v>31</v>
      </c>
      <c r="I4747" t="s">
        <v>2</v>
      </c>
      <c r="J4747" s="2">
        <v>477</v>
      </c>
      <c r="K4747" s="1" t="s">
        <v>3156</v>
      </c>
    </row>
    <row r="4748" spans="1:11" x14ac:dyDescent="0.3">
      <c r="A4748" s="3">
        <v>23102</v>
      </c>
      <c r="B4748" t="s">
        <v>61908</v>
      </c>
      <c r="C4748" t="s">
        <v>61909</v>
      </c>
      <c r="D4748" t="s">
        <v>2</v>
      </c>
      <c r="E4748" s="5">
        <v>23407602</v>
      </c>
      <c r="F4748" t="s">
        <v>20648</v>
      </c>
      <c r="G4748">
        <v>37073</v>
      </c>
      <c r="H4748" t="s">
        <v>31</v>
      </c>
      <c r="I4748" t="s">
        <v>2</v>
      </c>
      <c r="J4748" s="2">
        <v>581</v>
      </c>
      <c r="K4748" s="1" t="s">
        <v>742</v>
      </c>
    </row>
    <row r="4749" spans="1:11" x14ac:dyDescent="0.3">
      <c r="A4749" s="3">
        <v>23102</v>
      </c>
      <c r="B4749" t="s">
        <v>61910</v>
      </c>
      <c r="C4749" t="s">
        <v>2</v>
      </c>
      <c r="D4749" t="s">
        <v>2</v>
      </c>
      <c r="E4749" s="5">
        <v>57986804</v>
      </c>
      <c r="F4749" t="s">
        <v>61911</v>
      </c>
      <c r="G4749">
        <v>37085</v>
      </c>
      <c r="H4749" t="s">
        <v>31</v>
      </c>
      <c r="I4749" t="s">
        <v>31</v>
      </c>
      <c r="J4749" s="2">
        <v>970</v>
      </c>
      <c r="K4749" s="1" t="s">
        <v>2228</v>
      </c>
    </row>
    <row r="4750" spans="1:11" x14ac:dyDescent="0.3">
      <c r="A4750" s="3">
        <v>23102</v>
      </c>
      <c r="B4750" t="s">
        <v>61912</v>
      </c>
      <c r="C4750" t="s">
        <v>2</v>
      </c>
      <c r="D4750" t="s">
        <v>2</v>
      </c>
      <c r="E4750" s="5">
        <v>97829204</v>
      </c>
      <c r="F4750" t="s">
        <v>515</v>
      </c>
      <c r="G4750">
        <v>37085</v>
      </c>
      <c r="H4750" t="s">
        <v>31</v>
      </c>
      <c r="I4750" t="s">
        <v>2</v>
      </c>
      <c r="J4750" s="2">
        <v>970</v>
      </c>
      <c r="K4750" s="1" t="s">
        <v>2701</v>
      </c>
    </row>
    <row r="4751" spans="1:11" x14ac:dyDescent="0.3">
      <c r="A4751" s="3">
        <v>23102</v>
      </c>
      <c r="B4751" t="s">
        <v>61913</v>
      </c>
      <c r="C4751" t="s">
        <v>4465</v>
      </c>
      <c r="D4751" t="s">
        <v>2</v>
      </c>
      <c r="E4751" s="5">
        <v>13287393</v>
      </c>
      <c r="F4751" t="s">
        <v>13033</v>
      </c>
      <c r="G4751">
        <v>34346</v>
      </c>
      <c r="H4751" t="s">
        <v>50</v>
      </c>
      <c r="I4751" t="s">
        <v>2</v>
      </c>
      <c r="J4751" s="2">
        <v>862</v>
      </c>
      <c r="K4751" s="1" t="s">
        <v>61914</v>
      </c>
    </row>
    <row r="4752" spans="1:11" x14ac:dyDescent="0.3">
      <c r="A4752" s="3">
        <v>23102</v>
      </c>
      <c r="B4752" t="s">
        <v>61915</v>
      </c>
      <c r="C4752" t="s">
        <v>2</v>
      </c>
      <c r="D4752" t="s">
        <v>2</v>
      </c>
      <c r="E4752" s="5">
        <v>58991114</v>
      </c>
      <c r="F4752" t="s">
        <v>61916</v>
      </c>
      <c r="G4752">
        <v>37520</v>
      </c>
      <c r="H4752" t="s">
        <v>20</v>
      </c>
      <c r="I4752" t="s">
        <v>2</v>
      </c>
      <c r="J4752" s="2">
        <v>970</v>
      </c>
      <c r="K4752" s="1" t="s">
        <v>42</v>
      </c>
    </row>
    <row r="4753" spans="1:11" x14ac:dyDescent="0.3">
      <c r="A4753" s="3">
        <v>23102</v>
      </c>
      <c r="B4753" t="s">
        <v>61917</v>
      </c>
      <c r="C4753" t="s">
        <v>3564</v>
      </c>
      <c r="D4753" t="s">
        <v>2</v>
      </c>
      <c r="E4753" s="5">
        <v>23152392</v>
      </c>
      <c r="F4753" t="s">
        <v>8975</v>
      </c>
      <c r="G4753">
        <v>37412</v>
      </c>
      <c r="H4753" t="s">
        <v>207</v>
      </c>
      <c r="I4753" t="s">
        <v>2</v>
      </c>
      <c r="J4753" s="2">
        <v>477</v>
      </c>
      <c r="K4753" s="1" t="s">
        <v>432</v>
      </c>
    </row>
    <row r="4754" spans="1:11" x14ac:dyDescent="0.3">
      <c r="A4754" s="3">
        <v>23102</v>
      </c>
      <c r="B4754" t="s">
        <v>61918</v>
      </c>
      <c r="C4754" t="s">
        <v>16511</v>
      </c>
      <c r="D4754" t="s">
        <v>2</v>
      </c>
      <c r="E4754" s="5">
        <v>23163874</v>
      </c>
      <c r="F4754" t="s">
        <v>17362</v>
      </c>
      <c r="G4754">
        <v>37073</v>
      </c>
      <c r="H4754" t="s">
        <v>31</v>
      </c>
      <c r="I4754" t="s">
        <v>2</v>
      </c>
      <c r="J4754" s="2">
        <v>869</v>
      </c>
      <c r="K4754" s="1" t="s">
        <v>4451</v>
      </c>
    </row>
    <row r="4755" spans="1:11" x14ac:dyDescent="0.3">
      <c r="A4755" s="3">
        <v>23102</v>
      </c>
      <c r="B4755" t="s">
        <v>49855</v>
      </c>
      <c r="C4755" t="s">
        <v>61919</v>
      </c>
      <c r="D4755" t="s">
        <v>2</v>
      </c>
      <c r="E4755" s="5">
        <v>30270050</v>
      </c>
      <c r="F4755" t="s">
        <v>6466</v>
      </c>
      <c r="G4755">
        <v>37115</v>
      </c>
      <c r="H4755" t="s">
        <v>4</v>
      </c>
      <c r="I4755" t="s">
        <v>2</v>
      </c>
      <c r="J4755" s="2">
        <v>862</v>
      </c>
      <c r="K4755" s="1" t="s">
        <v>61920</v>
      </c>
    </row>
    <row r="4756" spans="1:11" x14ac:dyDescent="0.3">
      <c r="A4756" s="3">
        <v>23102</v>
      </c>
      <c r="B4756" t="s">
        <v>61921</v>
      </c>
      <c r="C4756" t="s">
        <v>2</v>
      </c>
      <c r="D4756" t="s">
        <v>2</v>
      </c>
      <c r="E4756" s="5">
        <v>57526340</v>
      </c>
      <c r="F4756" t="s">
        <v>61922</v>
      </c>
      <c r="G4756">
        <v>37441</v>
      </c>
      <c r="H4756" t="s">
        <v>951</v>
      </c>
      <c r="I4756" t="s">
        <v>2</v>
      </c>
      <c r="J4756" s="2">
        <v>970</v>
      </c>
      <c r="K4756" s="1" t="s">
        <v>23757</v>
      </c>
    </row>
    <row r="4757" spans="1:11" x14ac:dyDescent="0.3">
      <c r="A4757" s="3">
        <v>23102</v>
      </c>
      <c r="B4757" t="s">
        <v>18493</v>
      </c>
      <c r="C4757" t="s">
        <v>2</v>
      </c>
      <c r="D4757" t="s">
        <v>2</v>
      </c>
      <c r="E4757" s="5">
        <v>85447445</v>
      </c>
      <c r="F4757" t="s">
        <v>20982</v>
      </c>
      <c r="G4757">
        <v>34346</v>
      </c>
      <c r="H4757" t="s">
        <v>50</v>
      </c>
      <c r="I4757" t="s">
        <v>2</v>
      </c>
      <c r="J4757" s="2">
        <v>862</v>
      </c>
      <c r="K4757" s="1" t="s">
        <v>61923</v>
      </c>
    </row>
    <row r="4758" spans="1:11" x14ac:dyDescent="0.3">
      <c r="A4758" s="3">
        <v>23102</v>
      </c>
      <c r="B4758" t="s">
        <v>61924</v>
      </c>
      <c r="C4758" t="s">
        <v>2</v>
      </c>
      <c r="D4758" t="s">
        <v>2</v>
      </c>
      <c r="E4758" s="5">
        <v>23149502</v>
      </c>
      <c r="F4758" t="s">
        <v>5257</v>
      </c>
      <c r="G4758">
        <v>37083</v>
      </c>
      <c r="H4758" t="s">
        <v>31</v>
      </c>
      <c r="I4758" t="s">
        <v>2</v>
      </c>
      <c r="J4758" s="2">
        <v>970</v>
      </c>
      <c r="K4758" s="1" t="s">
        <v>1101</v>
      </c>
    </row>
    <row r="4759" spans="1:11" x14ac:dyDescent="0.3">
      <c r="A4759" s="3">
        <v>23102</v>
      </c>
      <c r="B4759" t="s">
        <v>61925</v>
      </c>
      <c r="C4759" t="s">
        <v>2</v>
      </c>
      <c r="D4759" t="s">
        <v>2</v>
      </c>
      <c r="E4759" s="5">
        <v>93331551</v>
      </c>
      <c r="F4759" t="s">
        <v>61904</v>
      </c>
      <c r="G4759">
        <v>37083</v>
      </c>
      <c r="H4759" t="s">
        <v>31</v>
      </c>
      <c r="I4759" t="s">
        <v>2</v>
      </c>
      <c r="J4759" s="2">
        <v>682</v>
      </c>
      <c r="K4759" s="1" t="s">
        <v>1201</v>
      </c>
    </row>
    <row r="4760" spans="1:11" x14ac:dyDescent="0.3">
      <c r="A4760" s="3">
        <v>23102</v>
      </c>
      <c r="B4760" t="s">
        <v>61926</v>
      </c>
      <c r="C4760" t="s">
        <v>2</v>
      </c>
      <c r="D4760" t="s">
        <v>2</v>
      </c>
      <c r="E4760" s="5">
        <v>79068132</v>
      </c>
      <c r="F4760" t="s">
        <v>61927</v>
      </c>
      <c r="G4760">
        <v>37130</v>
      </c>
      <c r="H4760" t="s">
        <v>60</v>
      </c>
      <c r="I4760" t="s">
        <v>2</v>
      </c>
      <c r="J4760" s="2">
        <v>970</v>
      </c>
      <c r="K4760" s="1" t="s">
        <v>61928</v>
      </c>
    </row>
    <row r="4761" spans="1:11" x14ac:dyDescent="0.3">
      <c r="A4761" s="3">
        <v>23102</v>
      </c>
      <c r="B4761" t="s">
        <v>61929</v>
      </c>
      <c r="C4761" t="s">
        <v>2</v>
      </c>
      <c r="D4761" t="s">
        <v>2</v>
      </c>
      <c r="E4761" s="5">
        <v>58235711</v>
      </c>
      <c r="F4761" t="s">
        <v>61930</v>
      </c>
      <c r="G4761">
        <v>37539</v>
      </c>
      <c r="H4761" t="s">
        <v>295</v>
      </c>
      <c r="I4761" t="s">
        <v>2</v>
      </c>
      <c r="J4761" s="2">
        <v>970</v>
      </c>
      <c r="K4761" s="1" t="s">
        <v>300</v>
      </c>
    </row>
    <row r="4762" spans="1:11" x14ac:dyDescent="0.3">
      <c r="A4762" s="3">
        <v>23102</v>
      </c>
      <c r="B4762" t="s">
        <v>61931</v>
      </c>
      <c r="C4762" t="s">
        <v>2</v>
      </c>
      <c r="D4762" t="s">
        <v>2</v>
      </c>
      <c r="E4762" s="5">
        <v>97926257</v>
      </c>
      <c r="F4762" t="s">
        <v>61932</v>
      </c>
      <c r="G4762">
        <v>37081</v>
      </c>
      <c r="H4762" t="s">
        <v>31</v>
      </c>
      <c r="I4762" t="s">
        <v>2</v>
      </c>
      <c r="J4762" s="2">
        <v>970</v>
      </c>
      <c r="K4762" s="1" t="s">
        <v>617</v>
      </c>
    </row>
    <row r="4763" spans="1:11" x14ac:dyDescent="0.3">
      <c r="A4763" s="3">
        <v>23102</v>
      </c>
      <c r="B4763" t="s">
        <v>61933</v>
      </c>
      <c r="C4763" t="s">
        <v>2</v>
      </c>
      <c r="D4763" t="s">
        <v>2</v>
      </c>
      <c r="E4763" s="5">
        <v>57780407</v>
      </c>
      <c r="F4763" t="s">
        <v>61934</v>
      </c>
      <c r="G4763">
        <v>37077</v>
      </c>
      <c r="H4763" t="s">
        <v>31</v>
      </c>
      <c r="I4763" t="s">
        <v>184</v>
      </c>
      <c r="J4763" s="2">
        <v>970</v>
      </c>
      <c r="K4763" s="1" t="s">
        <v>3068</v>
      </c>
    </row>
    <row r="4764" spans="1:11" x14ac:dyDescent="0.3">
      <c r="A4764" s="3">
        <v>23102</v>
      </c>
      <c r="B4764" t="s">
        <v>61935</v>
      </c>
      <c r="C4764" t="s">
        <v>2</v>
      </c>
      <c r="D4764" t="s">
        <v>2</v>
      </c>
      <c r="E4764" s="5">
        <v>84005518</v>
      </c>
      <c r="F4764" t="s">
        <v>5498</v>
      </c>
      <c r="G4764">
        <v>37079</v>
      </c>
      <c r="H4764" t="s">
        <v>31</v>
      </c>
      <c r="I4764" t="s">
        <v>2</v>
      </c>
      <c r="J4764" s="2">
        <v>862</v>
      </c>
      <c r="K4764" s="1" t="s">
        <v>61936</v>
      </c>
    </row>
    <row r="4765" spans="1:11" x14ac:dyDescent="0.3">
      <c r="A4765" s="3">
        <v>23102</v>
      </c>
      <c r="B4765" t="s">
        <v>61937</v>
      </c>
      <c r="C4765" t="s">
        <v>2</v>
      </c>
      <c r="D4765" t="s">
        <v>2</v>
      </c>
      <c r="E4765" s="5">
        <v>82295229</v>
      </c>
      <c r="F4765" t="s">
        <v>61938</v>
      </c>
      <c r="G4765">
        <v>37127</v>
      </c>
      <c r="H4765" t="s">
        <v>1654</v>
      </c>
      <c r="I4765" t="s">
        <v>2</v>
      </c>
      <c r="J4765" s="2">
        <v>960</v>
      </c>
      <c r="K4765" s="1" t="s">
        <v>61939</v>
      </c>
    </row>
    <row r="4766" spans="1:11" x14ac:dyDescent="0.3">
      <c r="A4766" s="3">
        <v>23102</v>
      </c>
      <c r="B4766" t="s">
        <v>61940</v>
      </c>
      <c r="C4766" t="s">
        <v>11806</v>
      </c>
      <c r="D4766" t="s">
        <v>2</v>
      </c>
      <c r="E4766" s="5">
        <v>23437761</v>
      </c>
      <c r="F4766" t="s">
        <v>61941</v>
      </c>
      <c r="G4766">
        <v>37520</v>
      </c>
      <c r="H4766" t="s">
        <v>20</v>
      </c>
      <c r="I4766" t="s">
        <v>2</v>
      </c>
      <c r="J4766" s="2">
        <v>869</v>
      </c>
      <c r="K4766" s="1" t="s">
        <v>61942</v>
      </c>
    </row>
    <row r="4767" spans="1:11" x14ac:dyDescent="0.3">
      <c r="A4767" s="3">
        <v>23102</v>
      </c>
      <c r="B4767" t="s">
        <v>61943</v>
      </c>
      <c r="C4767" t="s">
        <v>2</v>
      </c>
      <c r="D4767" t="s">
        <v>2</v>
      </c>
      <c r="E4767" s="5">
        <v>78646914</v>
      </c>
      <c r="F4767" t="s">
        <v>61944</v>
      </c>
      <c r="G4767">
        <v>34346</v>
      </c>
      <c r="H4767" t="s">
        <v>50</v>
      </c>
      <c r="I4767" t="s">
        <v>2</v>
      </c>
      <c r="J4767" s="2">
        <v>970</v>
      </c>
      <c r="K4767" s="1" t="s">
        <v>5757</v>
      </c>
    </row>
    <row r="4768" spans="1:11" x14ac:dyDescent="0.3">
      <c r="A4768" s="3">
        <v>23102</v>
      </c>
      <c r="B4768" t="s">
        <v>61945</v>
      </c>
      <c r="C4768" t="s">
        <v>2</v>
      </c>
      <c r="D4768" t="s">
        <v>2</v>
      </c>
      <c r="E4768" s="5">
        <v>70300486</v>
      </c>
      <c r="F4768" t="s">
        <v>61946</v>
      </c>
      <c r="G4768">
        <v>37081</v>
      </c>
      <c r="H4768" t="s">
        <v>31</v>
      </c>
      <c r="I4768" t="s">
        <v>2</v>
      </c>
      <c r="J4768" s="2">
        <v>970</v>
      </c>
      <c r="K4768" s="1" t="s">
        <v>833</v>
      </c>
    </row>
    <row r="4769" spans="1:11" x14ac:dyDescent="0.3">
      <c r="A4769" s="3">
        <v>23102</v>
      </c>
      <c r="B4769" t="s">
        <v>61947</v>
      </c>
      <c r="C4769" t="s">
        <v>2</v>
      </c>
      <c r="D4769" t="s">
        <v>2</v>
      </c>
      <c r="E4769" s="5">
        <v>97918291</v>
      </c>
      <c r="F4769" t="s">
        <v>61948</v>
      </c>
      <c r="G4769">
        <v>37431</v>
      </c>
      <c r="H4769" t="s">
        <v>46</v>
      </c>
      <c r="I4769" t="s">
        <v>46</v>
      </c>
      <c r="J4769" s="2">
        <v>970</v>
      </c>
      <c r="K4769" s="1" t="s">
        <v>1492</v>
      </c>
    </row>
    <row r="4770" spans="1:11" x14ac:dyDescent="0.3">
      <c r="A4770" s="3">
        <v>23102</v>
      </c>
      <c r="B4770" t="s">
        <v>61949</v>
      </c>
      <c r="C4770" t="s">
        <v>2</v>
      </c>
      <c r="D4770" t="s">
        <v>2</v>
      </c>
      <c r="E4770" s="5">
        <v>58851860</v>
      </c>
      <c r="F4770" t="s">
        <v>61950</v>
      </c>
      <c r="G4770">
        <v>37115</v>
      </c>
      <c r="H4770" t="s">
        <v>4</v>
      </c>
      <c r="I4770" t="s">
        <v>2</v>
      </c>
      <c r="J4770" s="2">
        <v>970</v>
      </c>
      <c r="K4770" s="1" t="s">
        <v>2199</v>
      </c>
    </row>
    <row r="4771" spans="1:11" x14ac:dyDescent="0.3">
      <c r="A4771" s="3">
        <v>23102</v>
      </c>
      <c r="B4771" t="s">
        <v>61951</v>
      </c>
      <c r="C4771" t="s">
        <v>2</v>
      </c>
      <c r="D4771" t="s">
        <v>2</v>
      </c>
      <c r="E4771" s="5">
        <v>57352784</v>
      </c>
      <c r="F4771" t="s">
        <v>6154</v>
      </c>
      <c r="G4771">
        <v>37434</v>
      </c>
      <c r="H4771" t="s">
        <v>459</v>
      </c>
      <c r="I4771" t="s">
        <v>2</v>
      </c>
      <c r="J4771" s="2">
        <v>970</v>
      </c>
      <c r="K4771" s="1" t="s">
        <v>460</v>
      </c>
    </row>
    <row r="4772" spans="1:11" x14ac:dyDescent="0.3">
      <c r="A4772" s="3">
        <v>23102</v>
      </c>
      <c r="B4772" t="s">
        <v>61966</v>
      </c>
      <c r="C4772" t="s">
        <v>2</v>
      </c>
      <c r="D4772" t="s">
        <v>2</v>
      </c>
      <c r="E4772" s="5">
        <v>57322098</v>
      </c>
      <c r="F4772" t="s">
        <v>61967</v>
      </c>
      <c r="G4772">
        <v>34346</v>
      </c>
      <c r="H4772" t="s">
        <v>50</v>
      </c>
      <c r="I4772" t="s">
        <v>919</v>
      </c>
      <c r="J4772" s="2">
        <v>970</v>
      </c>
      <c r="K4772" s="1" t="s">
        <v>225</v>
      </c>
    </row>
    <row r="4773" spans="1:11" x14ac:dyDescent="0.3">
      <c r="A4773" s="3">
        <v>23102</v>
      </c>
      <c r="B4773" t="s">
        <v>61968</v>
      </c>
      <c r="C4773" t="s">
        <v>61969</v>
      </c>
      <c r="D4773" t="s">
        <v>2</v>
      </c>
      <c r="E4773" s="5">
        <v>23187086</v>
      </c>
      <c r="F4773" t="s">
        <v>61970</v>
      </c>
      <c r="G4773">
        <v>37073</v>
      </c>
      <c r="H4773" t="s">
        <v>31</v>
      </c>
      <c r="I4773" t="s">
        <v>2</v>
      </c>
      <c r="J4773" s="2">
        <v>561</v>
      </c>
      <c r="K4773" s="1" t="s">
        <v>61971</v>
      </c>
    </row>
    <row r="4774" spans="1:11" x14ac:dyDescent="0.3">
      <c r="A4774" s="3">
        <v>23102</v>
      </c>
      <c r="B4774" t="s">
        <v>61972</v>
      </c>
      <c r="C4774" t="s">
        <v>61973</v>
      </c>
      <c r="D4774" t="s">
        <v>2</v>
      </c>
      <c r="E4774" s="5">
        <v>79795176</v>
      </c>
      <c r="F4774" t="s">
        <v>309</v>
      </c>
      <c r="G4774">
        <v>37120</v>
      </c>
      <c r="H4774" t="s">
        <v>114</v>
      </c>
      <c r="I4774" t="s">
        <v>2</v>
      </c>
      <c r="J4774" s="2">
        <v>472</v>
      </c>
      <c r="K4774" s="1" t="s">
        <v>61974</v>
      </c>
    </row>
    <row r="4775" spans="1:11" x14ac:dyDescent="0.3">
      <c r="A4775" s="3">
        <v>23102</v>
      </c>
      <c r="B4775" t="s">
        <v>61975</v>
      </c>
      <c r="C4775" t="s">
        <v>61976</v>
      </c>
      <c r="D4775" t="s">
        <v>2</v>
      </c>
      <c r="E4775" s="5">
        <v>23204679</v>
      </c>
      <c r="F4775" t="s">
        <v>61977</v>
      </c>
      <c r="G4775">
        <v>37120</v>
      </c>
      <c r="H4775" t="s">
        <v>114</v>
      </c>
      <c r="I4775" t="s">
        <v>2</v>
      </c>
      <c r="J4775" s="2">
        <v>477</v>
      </c>
      <c r="K4775" s="1" t="s">
        <v>2821</v>
      </c>
    </row>
    <row r="4776" spans="1:11" x14ac:dyDescent="0.3">
      <c r="A4776" s="3">
        <v>23102</v>
      </c>
      <c r="B4776" t="s">
        <v>61978</v>
      </c>
      <c r="C4776" t="s">
        <v>61979</v>
      </c>
      <c r="D4776" t="s">
        <v>2</v>
      </c>
      <c r="E4776" s="5">
        <v>18395675</v>
      </c>
      <c r="F4776" t="s">
        <v>43286</v>
      </c>
      <c r="G4776">
        <v>37431</v>
      </c>
      <c r="H4776" t="s">
        <v>46</v>
      </c>
      <c r="I4776" t="s">
        <v>2</v>
      </c>
      <c r="J4776" s="2">
        <v>472</v>
      </c>
      <c r="K4776" s="1" t="s">
        <v>16583</v>
      </c>
    </row>
    <row r="4777" spans="1:11" x14ac:dyDescent="0.3">
      <c r="A4777" s="3">
        <v>23102</v>
      </c>
      <c r="B4777" t="s">
        <v>61978</v>
      </c>
      <c r="C4777" t="s">
        <v>61980</v>
      </c>
      <c r="D4777" t="s">
        <v>2</v>
      </c>
      <c r="E4777" s="5">
        <v>18791298</v>
      </c>
      <c r="F4777" t="s">
        <v>3589</v>
      </c>
      <c r="G4777">
        <v>37115</v>
      </c>
      <c r="H4777" t="s">
        <v>4</v>
      </c>
      <c r="I4777" t="s">
        <v>2</v>
      </c>
      <c r="J4777" s="2">
        <v>471</v>
      </c>
      <c r="K4777" s="1" t="s">
        <v>1479</v>
      </c>
    </row>
    <row r="4778" spans="1:11" x14ac:dyDescent="0.3">
      <c r="A4778" s="3">
        <v>23102</v>
      </c>
      <c r="B4778" t="s">
        <v>61978</v>
      </c>
      <c r="C4778" t="s">
        <v>61980</v>
      </c>
      <c r="D4778" t="s">
        <v>2</v>
      </c>
      <c r="E4778" s="5">
        <v>96698971</v>
      </c>
      <c r="F4778" t="s">
        <v>61981</v>
      </c>
      <c r="G4778">
        <v>37431</v>
      </c>
      <c r="H4778" t="s">
        <v>46</v>
      </c>
      <c r="I4778" t="s">
        <v>2</v>
      </c>
      <c r="J4778" s="2">
        <v>472</v>
      </c>
      <c r="K4778" s="1" t="s">
        <v>1278</v>
      </c>
    </row>
    <row r="4779" spans="1:11" x14ac:dyDescent="0.3">
      <c r="A4779" s="3">
        <v>23102</v>
      </c>
      <c r="B4779" t="s">
        <v>61982</v>
      </c>
      <c r="C4779" t="s">
        <v>61983</v>
      </c>
      <c r="D4779" t="s">
        <v>2</v>
      </c>
      <c r="E4779" s="5">
        <v>85300666</v>
      </c>
      <c r="F4779" t="s">
        <v>58426</v>
      </c>
      <c r="G4779">
        <v>37130</v>
      </c>
      <c r="H4779" t="s">
        <v>60</v>
      </c>
      <c r="I4779" t="s">
        <v>2</v>
      </c>
      <c r="J4779" s="2">
        <v>451</v>
      </c>
      <c r="K4779" s="1" t="s">
        <v>61984</v>
      </c>
    </row>
    <row r="4780" spans="1:11" x14ac:dyDescent="0.3">
      <c r="A4780" s="3">
        <v>23102</v>
      </c>
      <c r="B4780" t="s">
        <v>61985</v>
      </c>
      <c r="C4780" t="s">
        <v>257</v>
      </c>
      <c r="D4780" t="s">
        <v>96</v>
      </c>
      <c r="E4780" s="5">
        <v>24060122</v>
      </c>
      <c r="F4780" t="s">
        <v>61986</v>
      </c>
      <c r="G4780">
        <v>34346</v>
      </c>
      <c r="H4780" t="s">
        <v>50</v>
      </c>
      <c r="I4780" t="s">
        <v>50</v>
      </c>
      <c r="J4780" s="2">
        <v>702</v>
      </c>
      <c r="K4780" s="1" t="s">
        <v>920</v>
      </c>
    </row>
    <row r="4781" spans="1:11" x14ac:dyDescent="0.3">
      <c r="A4781" s="3">
        <v>23102</v>
      </c>
      <c r="B4781" t="s">
        <v>61990</v>
      </c>
      <c r="C4781" t="s">
        <v>61991</v>
      </c>
      <c r="D4781" t="s">
        <v>2</v>
      </c>
      <c r="E4781" s="5">
        <v>89623287</v>
      </c>
      <c r="F4781" t="s">
        <v>61992</v>
      </c>
      <c r="G4781">
        <v>37079</v>
      </c>
      <c r="H4781" t="s">
        <v>31</v>
      </c>
      <c r="I4781" t="s">
        <v>2</v>
      </c>
      <c r="J4781" s="2">
        <v>812</v>
      </c>
      <c r="K4781" s="1" t="s">
        <v>61993</v>
      </c>
    </row>
    <row r="4782" spans="1:11" x14ac:dyDescent="0.3">
      <c r="A4782" s="3">
        <v>23102</v>
      </c>
      <c r="B4782" t="s">
        <v>61987</v>
      </c>
      <c r="C4782" t="s">
        <v>61988</v>
      </c>
      <c r="D4782" t="s">
        <v>2</v>
      </c>
      <c r="E4782" s="5">
        <v>23114146</v>
      </c>
      <c r="F4782" t="s">
        <v>61989</v>
      </c>
      <c r="G4782">
        <v>34355</v>
      </c>
      <c r="H4782" t="s">
        <v>13</v>
      </c>
      <c r="I4782" t="s">
        <v>2</v>
      </c>
      <c r="J4782" s="2">
        <v>822</v>
      </c>
      <c r="K4782" s="1" t="s">
        <v>3275</v>
      </c>
    </row>
    <row r="4783" spans="1:11" x14ac:dyDescent="0.3">
      <c r="A4783" s="3">
        <v>23102</v>
      </c>
      <c r="B4783" t="s">
        <v>61997</v>
      </c>
      <c r="C4783" t="s">
        <v>2</v>
      </c>
      <c r="D4783" t="s">
        <v>2</v>
      </c>
      <c r="E4783" s="5">
        <v>23133445</v>
      </c>
      <c r="F4783" t="s">
        <v>61998</v>
      </c>
      <c r="G4783">
        <v>37115</v>
      </c>
      <c r="H4783" t="s">
        <v>4</v>
      </c>
      <c r="I4783" t="s">
        <v>2</v>
      </c>
      <c r="J4783" s="2">
        <v>931</v>
      </c>
      <c r="K4783" s="1" t="s">
        <v>27</v>
      </c>
    </row>
    <row r="4784" spans="1:11" x14ac:dyDescent="0.3">
      <c r="A4784" s="3">
        <v>23102</v>
      </c>
      <c r="B4784" t="s">
        <v>61999</v>
      </c>
      <c r="C4784" t="s">
        <v>2</v>
      </c>
      <c r="D4784" t="s">
        <v>2</v>
      </c>
      <c r="E4784" s="5">
        <v>16197415</v>
      </c>
      <c r="F4784" t="s">
        <v>62000</v>
      </c>
      <c r="G4784">
        <v>37434</v>
      </c>
      <c r="H4784" t="s">
        <v>266</v>
      </c>
      <c r="I4784" t="s">
        <v>2</v>
      </c>
      <c r="J4784" s="2">
        <v>931</v>
      </c>
      <c r="K4784" s="1" t="s">
        <v>3286</v>
      </c>
    </row>
    <row r="4785" spans="1:11" x14ac:dyDescent="0.3">
      <c r="A4785" s="3">
        <v>23102</v>
      </c>
      <c r="B4785" t="s">
        <v>62001</v>
      </c>
      <c r="C4785" t="s">
        <v>2</v>
      </c>
      <c r="D4785" t="s">
        <v>2</v>
      </c>
      <c r="E4785" s="5">
        <v>23174252</v>
      </c>
      <c r="F4785" t="s">
        <v>62002</v>
      </c>
      <c r="G4785">
        <v>37120</v>
      </c>
      <c r="H4785" t="s">
        <v>114</v>
      </c>
      <c r="I4785" t="s">
        <v>2</v>
      </c>
      <c r="J4785" s="2">
        <v>931</v>
      </c>
      <c r="K4785" s="1" t="s">
        <v>1588</v>
      </c>
    </row>
    <row r="4786" spans="1:11" x14ac:dyDescent="0.3">
      <c r="A4786" s="3">
        <v>23102</v>
      </c>
      <c r="B4786" t="s">
        <v>62001</v>
      </c>
      <c r="C4786" t="s">
        <v>34</v>
      </c>
      <c r="D4786" t="s">
        <v>2</v>
      </c>
      <c r="E4786" s="5">
        <v>97016859</v>
      </c>
      <c r="F4786" t="s">
        <v>62003</v>
      </c>
      <c r="G4786">
        <v>37120</v>
      </c>
      <c r="H4786" t="s">
        <v>114</v>
      </c>
      <c r="I4786" t="s">
        <v>2</v>
      </c>
      <c r="J4786" s="2">
        <v>931</v>
      </c>
      <c r="K4786" s="1" t="s">
        <v>5868</v>
      </c>
    </row>
    <row r="4787" spans="1:11" x14ac:dyDescent="0.3">
      <c r="A4787" s="3">
        <v>23102</v>
      </c>
      <c r="B4787" t="s">
        <v>62102</v>
      </c>
      <c r="C4787" t="s">
        <v>2</v>
      </c>
      <c r="D4787" t="s">
        <v>2</v>
      </c>
      <c r="E4787" s="5">
        <v>22937025</v>
      </c>
      <c r="F4787" t="s">
        <v>45497</v>
      </c>
      <c r="G4787">
        <v>37520</v>
      </c>
      <c r="H4787" t="s">
        <v>20</v>
      </c>
      <c r="I4787" t="s">
        <v>8393</v>
      </c>
      <c r="J4787" s="2">
        <v>931</v>
      </c>
      <c r="K4787" s="1" t="s">
        <v>771</v>
      </c>
    </row>
    <row r="4788" spans="1:11" x14ac:dyDescent="0.3">
      <c r="A4788" s="3">
        <v>23102</v>
      </c>
      <c r="B4788" t="s">
        <v>62103</v>
      </c>
      <c r="C4788" t="s">
        <v>2</v>
      </c>
      <c r="D4788" t="s">
        <v>2</v>
      </c>
      <c r="E4788" s="5">
        <v>23204873</v>
      </c>
      <c r="F4788" t="s">
        <v>62104</v>
      </c>
      <c r="G4788">
        <v>37115</v>
      </c>
      <c r="H4788" t="s">
        <v>4</v>
      </c>
      <c r="I4788" t="s">
        <v>2262</v>
      </c>
      <c r="J4788" s="2">
        <v>931</v>
      </c>
      <c r="K4788" s="1" t="s">
        <v>2199</v>
      </c>
    </row>
    <row r="4789" spans="1:11" x14ac:dyDescent="0.3">
      <c r="A4789" s="3">
        <v>23102</v>
      </c>
      <c r="B4789" t="s">
        <v>62106</v>
      </c>
      <c r="C4789" t="s">
        <v>62107</v>
      </c>
      <c r="D4789" t="s">
        <v>2</v>
      </c>
      <c r="E4789" s="5">
        <v>23335570</v>
      </c>
      <c r="F4789" t="s">
        <v>62108</v>
      </c>
      <c r="G4789">
        <v>37079</v>
      </c>
      <c r="H4789" t="s">
        <v>31</v>
      </c>
      <c r="I4789" t="s">
        <v>194</v>
      </c>
      <c r="J4789" s="2">
        <v>931</v>
      </c>
      <c r="K4789" s="1" t="s">
        <v>2894</v>
      </c>
    </row>
    <row r="4790" spans="1:11" x14ac:dyDescent="0.3">
      <c r="A4790" s="3">
        <v>23102</v>
      </c>
      <c r="B4790" t="s">
        <v>62112</v>
      </c>
      <c r="C4790" t="s">
        <v>2</v>
      </c>
      <c r="D4790" t="s">
        <v>2</v>
      </c>
      <c r="E4790" s="5">
        <v>23144244</v>
      </c>
      <c r="F4790" t="s">
        <v>62113</v>
      </c>
      <c r="G4790">
        <v>37127</v>
      </c>
      <c r="H4790" t="s">
        <v>496</v>
      </c>
      <c r="I4790" t="s">
        <v>2</v>
      </c>
      <c r="J4790" s="2">
        <v>931</v>
      </c>
      <c r="K4790" s="1" t="s">
        <v>497</v>
      </c>
    </row>
    <row r="4791" spans="1:11" x14ac:dyDescent="0.3">
      <c r="A4791" s="3">
        <v>23102</v>
      </c>
      <c r="B4791" t="s">
        <v>62114</v>
      </c>
      <c r="C4791" t="s">
        <v>2</v>
      </c>
      <c r="D4791" t="s">
        <v>2</v>
      </c>
      <c r="E4791" s="5">
        <v>89875259</v>
      </c>
      <c r="F4791" t="s">
        <v>62115</v>
      </c>
      <c r="G4791">
        <v>37412</v>
      </c>
      <c r="H4791" t="s">
        <v>207</v>
      </c>
      <c r="I4791" t="s">
        <v>2</v>
      </c>
      <c r="J4791" s="2">
        <v>931</v>
      </c>
      <c r="K4791" s="1" t="s">
        <v>1468</v>
      </c>
    </row>
    <row r="4792" spans="1:11" x14ac:dyDescent="0.3">
      <c r="A4792" s="3">
        <v>23102</v>
      </c>
      <c r="B4792" t="s">
        <v>62116</v>
      </c>
      <c r="C4792" t="s">
        <v>62117</v>
      </c>
      <c r="D4792" t="s">
        <v>2</v>
      </c>
      <c r="E4792" s="5">
        <v>23138703</v>
      </c>
      <c r="F4792" t="s">
        <v>62118</v>
      </c>
      <c r="G4792">
        <v>37434</v>
      </c>
      <c r="H4792" t="s">
        <v>492</v>
      </c>
      <c r="I4792" t="s">
        <v>2</v>
      </c>
      <c r="J4792" s="2">
        <v>931</v>
      </c>
      <c r="K4792" s="1" t="s">
        <v>493</v>
      </c>
    </row>
    <row r="4793" spans="1:11" x14ac:dyDescent="0.3">
      <c r="A4793" s="3">
        <v>23102</v>
      </c>
      <c r="B4793" t="s">
        <v>62119</v>
      </c>
      <c r="C4793" t="s">
        <v>62120</v>
      </c>
      <c r="D4793" t="s">
        <v>2</v>
      </c>
      <c r="E4793" s="5">
        <v>25572395</v>
      </c>
      <c r="F4793" t="s">
        <v>62121</v>
      </c>
      <c r="G4793">
        <v>34346</v>
      </c>
      <c r="H4793" t="s">
        <v>50</v>
      </c>
      <c r="I4793" t="s">
        <v>2</v>
      </c>
      <c r="J4793" s="2">
        <v>931</v>
      </c>
      <c r="K4793" s="1" t="s">
        <v>1326</v>
      </c>
    </row>
    <row r="4794" spans="1:11" x14ac:dyDescent="0.3">
      <c r="A4794" s="3">
        <v>23102</v>
      </c>
      <c r="B4794" t="s">
        <v>62122</v>
      </c>
      <c r="C4794" t="s">
        <v>2</v>
      </c>
      <c r="D4794" t="s">
        <v>2</v>
      </c>
      <c r="E4794" s="5">
        <v>22882764</v>
      </c>
      <c r="F4794" t="s">
        <v>60626</v>
      </c>
      <c r="G4794">
        <v>37445</v>
      </c>
      <c r="H4794" t="s">
        <v>673</v>
      </c>
      <c r="I4794" t="s">
        <v>2</v>
      </c>
      <c r="J4794" s="2">
        <v>931</v>
      </c>
      <c r="K4794" s="1" t="s">
        <v>3373</v>
      </c>
    </row>
    <row r="4795" spans="1:11" x14ac:dyDescent="0.3">
      <c r="A4795" s="3">
        <v>23102</v>
      </c>
      <c r="B4795" t="s">
        <v>62123</v>
      </c>
      <c r="C4795" t="s">
        <v>62124</v>
      </c>
      <c r="D4795" t="s">
        <v>2</v>
      </c>
      <c r="E4795" s="5">
        <v>23104304</v>
      </c>
      <c r="F4795" t="s">
        <v>62125</v>
      </c>
      <c r="G4795">
        <v>37539</v>
      </c>
      <c r="H4795" t="s">
        <v>295</v>
      </c>
      <c r="I4795" t="s">
        <v>2</v>
      </c>
      <c r="J4795" s="2">
        <v>931</v>
      </c>
      <c r="K4795" s="1" t="s">
        <v>2064</v>
      </c>
    </row>
    <row r="4796" spans="1:11" x14ac:dyDescent="0.3">
      <c r="A4796" s="3">
        <v>23102</v>
      </c>
      <c r="B4796" t="s">
        <v>62126</v>
      </c>
      <c r="C4796" t="s">
        <v>62127</v>
      </c>
      <c r="D4796" t="s">
        <v>30174</v>
      </c>
      <c r="E4796" s="5">
        <v>95291666</v>
      </c>
      <c r="F4796" t="s">
        <v>62128</v>
      </c>
      <c r="G4796">
        <v>37115</v>
      </c>
      <c r="H4796" t="s">
        <v>4</v>
      </c>
      <c r="I4796" t="s">
        <v>2</v>
      </c>
      <c r="J4796" s="2">
        <v>931</v>
      </c>
      <c r="K4796" s="1" t="s">
        <v>124</v>
      </c>
    </row>
    <row r="4797" spans="1:11" x14ac:dyDescent="0.3">
      <c r="A4797" s="3">
        <v>23102</v>
      </c>
      <c r="B4797" t="s">
        <v>61994</v>
      </c>
      <c r="C4797" t="s">
        <v>2</v>
      </c>
      <c r="D4797" t="s">
        <v>2</v>
      </c>
      <c r="E4797" s="5">
        <v>24500943</v>
      </c>
      <c r="F4797" t="s">
        <v>61995</v>
      </c>
      <c r="G4797">
        <v>37081</v>
      </c>
      <c r="H4797" t="s">
        <v>31</v>
      </c>
      <c r="I4797" t="s">
        <v>2</v>
      </c>
      <c r="J4797" s="2">
        <v>960</v>
      </c>
      <c r="K4797" s="1" t="s">
        <v>2033</v>
      </c>
    </row>
    <row r="4798" spans="1:11" x14ac:dyDescent="0.3">
      <c r="A4798" s="3">
        <v>23102</v>
      </c>
      <c r="B4798" t="s">
        <v>61996</v>
      </c>
      <c r="C4798" t="s">
        <v>96</v>
      </c>
      <c r="D4798" t="s">
        <v>2</v>
      </c>
      <c r="E4798" s="5">
        <v>22941878</v>
      </c>
      <c r="F4798" t="s">
        <v>25058</v>
      </c>
      <c r="G4798">
        <v>37539</v>
      </c>
      <c r="H4798" t="s">
        <v>295</v>
      </c>
      <c r="I4798" t="s">
        <v>2</v>
      </c>
      <c r="J4798" s="2">
        <v>701</v>
      </c>
      <c r="K4798" s="1" t="s">
        <v>3788</v>
      </c>
    </row>
    <row r="4799" spans="1:11" x14ac:dyDescent="0.3">
      <c r="A4799" s="3">
        <v>23102</v>
      </c>
      <c r="B4799" t="s">
        <v>62004</v>
      </c>
      <c r="C4799" t="s">
        <v>2</v>
      </c>
      <c r="D4799" t="s">
        <v>2</v>
      </c>
      <c r="E4799" s="5">
        <v>23191732</v>
      </c>
      <c r="F4799" t="s">
        <v>62005</v>
      </c>
      <c r="G4799">
        <v>37115</v>
      </c>
      <c r="H4799" t="s">
        <v>4</v>
      </c>
      <c r="I4799" t="s">
        <v>2</v>
      </c>
      <c r="J4799" s="2">
        <v>310</v>
      </c>
      <c r="K4799" s="1" t="s">
        <v>1367</v>
      </c>
    </row>
    <row r="4800" spans="1:11" x14ac:dyDescent="0.3">
      <c r="A4800" s="3">
        <v>23102</v>
      </c>
      <c r="B4800" t="s">
        <v>62006</v>
      </c>
      <c r="C4800" t="s">
        <v>2</v>
      </c>
      <c r="D4800" t="s">
        <v>2</v>
      </c>
      <c r="E4800" s="5">
        <v>96668043</v>
      </c>
      <c r="F4800" t="s">
        <v>14695</v>
      </c>
      <c r="G4800">
        <v>37130</v>
      </c>
      <c r="H4800" t="s">
        <v>60</v>
      </c>
      <c r="I4800" t="s">
        <v>2</v>
      </c>
      <c r="J4800" s="2">
        <v>982</v>
      </c>
      <c r="K4800" s="1" t="s">
        <v>4174</v>
      </c>
    </row>
    <row r="4801" spans="1:11" x14ac:dyDescent="0.3">
      <c r="A4801" s="3">
        <v>23102</v>
      </c>
      <c r="B4801" t="s">
        <v>62007</v>
      </c>
      <c r="C4801" t="s">
        <v>62008</v>
      </c>
      <c r="D4801" t="s">
        <v>62009</v>
      </c>
      <c r="E4801" s="5">
        <v>16558708</v>
      </c>
      <c r="F4801" t="s">
        <v>62010</v>
      </c>
      <c r="G4801">
        <v>37520</v>
      </c>
      <c r="H4801" t="s">
        <v>20</v>
      </c>
      <c r="I4801" t="s">
        <v>2</v>
      </c>
      <c r="J4801" s="2">
        <v>475</v>
      </c>
      <c r="K4801" s="1" t="s">
        <v>771</v>
      </c>
    </row>
    <row r="4802" spans="1:11" x14ac:dyDescent="0.3">
      <c r="A4802" s="3">
        <v>23102</v>
      </c>
      <c r="B4802" t="s">
        <v>9091</v>
      </c>
      <c r="C4802" t="s">
        <v>2</v>
      </c>
      <c r="D4802" t="s">
        <v>2</v>
      </c>
      <c r="E4802" s="5">
        <v>19345062</v>
      </c>
      <c r="F4802" t="s">
        <v>37170</v>
      </c>
      <c r="G4802">
        <v>37434</v>
      </c>
      <c r="H4802" t="s">
        <v>266</v>
      </c>
      <c r="I4802" t="s">
        <v>2</v>
      </c>
      <c r="J4802" s="2">
        <v>439</v>
      </c>
      <c r="K4802" s="1" t="s">
        <v>62011</v>
      </c>
    </row>
    <row r="4803" spans="1:11" x14ac:dyDescent="0.3">
      <c r="A4803" s="3">
        <v>23102</v>
      </c>
      <c r="B4803" t="s">
        <v>62012</v>
      </c>
      <c r="C4803" t="s">
        <v>1409</v>
      </c>
      <c r="D4803" t="s">
        <v>2</v>
      </c>
      <c r="E4803" s="5">
        <v>15590476</v>
      </c>
      <c r="F4803" t="s">
        <v>62013</v>
      </c>
      <c r="G4803">
        <v>37434</v>
      </c>
      <c r="H4803" t="s">
        <v>547</v>
      </c>
      <c r="I4803" t="s">
        <v>2</v>
      </c>
      <c r="J4803" s="2">
        <v>461</v>
      </c>
      <c r="K4803" s="1" t="s">
        <v>361</v>
      </c>
    </row>
    <row r="4804" spans="1:11" x14ac:dyDescent="0.3">
      <c r="A4804" s="3">
        <v>23102</v>
      </c>
      <c r="B4804" t="s">
        <v>62014</v>
      </c>
      <c r="C4804" t="s">
        <v>62015</v>
      </c>
      <c r="D4804" t="s">
        <v>2</v>
      </c>
      <c r="E4804" s="5">
        <v>12813628</v>
      </c>
      <c r="F4804" t="s">
        <v>24250</v>
      </c>
      <c r="G4804">
        <v>37073</v>
      </c>
      <c r="H4804" t="s">
        <v>31</v>
      </c>
      <c r="I4804" t="s">
        <v>2</v>
      </c>
      <c r="J4804" s="2">
        <v>476</v>
      </c>
      <c r="K4804" s="1" t="s">
        <v>62016</v>
      </c>
    </row>
    <row r="4805" spans="1:11" x14ac:dyDescent="0.3">
      <c r="A4805" s="3">
        <v>23102</v>
      </c>
      <c r="B4805" t="s">
        <v>62017</v>
      </c>
      <c r="C4805" t="s">
        <v>2</v>
      </c>
      <c r="D4805" t="s">
        <v>2</v>
      </c>
      <c r="E4805" s="5">
        <v>81890564</v>
      </c>
      <c r="F4805" t="s">
        <v>62018</v>
      </c>
      <c r="G4805">
        <v>34346</v>
      </c>
      <c r="H4805" t="s">
        <v>50</v>
      </c>
      <c r="I4805" t="s">
        <v>2</v>
      </c>
      <c r="J4805" s="2">
        <v>237</v>
      </c>
      <c r="K4805" s="1" t="s">
        <v>62019</v>
      </c>
    </row>
    <row r="4806" spans="1:11" x14ac:dyDescent="0.3">
      <c r="A4806" s="3">
        <v>23102</v>
      </c>
      <c r="B4806" t="s">
        <v>62020</v>
      </c>
      <c r="C4806" t="s">
        <v>26278</v>
      </c>
      <c r="D4806" t="s">
        <v>2</v>
      </c>
      <c r="E4806" s="5">
        <v>23456533</v>
      </c>
      <c r="F4806" t="s">
        <v>14476</v>
      </c>
      <c r="G4806">
        <v>37079</v>
      </c>
      <c r="H4806" t="s">
        <v>31</v>
      </c>
      <c r="I4806" t="s">
        <v>2</v>
      </c>
      <c r="J4806" s="2">
        <v>452</v>
      </c>
      <c r="K4806" s="1" t="s">
        <v>2022</v>
      </c>
    </row>
    <row r="4807" spans="1:11" x14ac:dyDescent="0.3">
      <c r="A4807" s="3">
        <v>23102</v>
      </c>
      <c r="B4807" t="s">
        <v>62021</v>
      </c>
      <c r="C4807" t="s">
        <v>2</v>
      </c>
      <c r="D4807" t="s">
        <v>2</v>
      </c>
      <c r="E4807" s="5">
        <v>58844503</v>
      </c>
      <c r="F4807" t="s">
        <v>62022</v>
      </c>
      <c r="G4807">
        <v>37077</v>
      </c>
      <c r="H4807" t="s">
        <v>31</v>
      </c>
      <c r="I4807" t="s">
        <v>2</v>
      </c>
      <c r="J4807" s="2">
        <v>970</v>
      </c>
      <c r="K4807" s="1" t="s">
        <v>3710</v>
      </c>
    </row>
    <row r="4808" spans="1:11" x14ac:dyDescent="0.3">
      <c r="A4808" s="3">
        <v>23102</v>
      </c>
      <c r="B4808" t="s">
        <v>62023</v>
      </c>
      <c r="C4808" t="s">
        <v>2</v>
      </c>
      <c r="D4808" t="s">
        <v>2</v>
      </c>
      <c r="E4808" s="5">
        <v>58917960</v>
      </c>
      <c r="F4808" t="s">
        <v>62024</v>
      </c>
      <c r="G4808">
        <v>37085</v>
      </c>
      <c r="H4808" t="s">
        <v>31</v>
      </c>
      <c r="I4808" t="s">
        <v>2</v>
      </c>
      <c r="J4808" s="2">
        <v>970</v>
      </c>
      <c r="K4808" s="1" t="s">
        <v>1454</v>
      </c>
    </row>
    <row r="4809" spans="1:11" x14ac:dyDescent="0.3">
      <c r="A4809" s="3">
        <v>23102</v>
      </c>
      <c r="B4809" t="s">
        <v>62025</v>
      </c>
      <c r="C4809" t="s">
        <v>2</v>
      </c>
      <c r="D4809" t="s">
        <v>2</v>
      </c>
      <c r="E4809" s="5">
        <v>21523596</v>
      </c>
      <c r="F4809" t="s">
        <v>62026</v>
      </c>
      <c r="G4809">
        <v>34355</v>
      </c>
      <c r="H4809" t="s">
        <v>13</v>
      </c>
      <c r="I4809" t="s">
        <v>3274</v>
      </c>
      <c r="J4809" s="2">
        <v>970</v>
      </c>
      <c r="K4809" s="1" t="s">
        <v>3275</v>
      </c>
    </row>
    <row r="4810" spans="1:11" x14ac:dyDescent="0.3">
      <c r="A4810" s="3">
        <v>23102</v>
      </c>
      <c r="B4810" t="s">
        <v>62027</v>
      </c>
      <c r="C4810" t="s">
        <v>2</v>
      </c>
      <c r="D4810" t="s">
        <v>2</v>
      </c>
      <c r="E4810" s="5">
        <v>80090201</v>
      </c>
      <c r="F4810" t="s">
        <v>12746</v>
      </c>
      <c r="G4810">
        <v>37075</v>
      </c>
      <c r="H4810" t="s">
        <v>31</v>
      </c>
      <c r="I4810" t="s">
        <v>2</v>
      </c>
      <c r="J4810" s="2">
        <v>812</v>
      </c>
      <c r="K4810" s="1" t="s">
        <v>62028</v>
      </c>
    </row>
    <row r="4811" spans="1:11" x14ac:dyDescent="0.3">
      <c r="A4811" s="3">
        <v>23102</v>
      </c>
      <c r="B4811" t="s">
        <v>62027</v>
      </c>
      <c r="C4811" t="s">
        <v>2</v>
      </c>
      <c r="D4811" t="s">
        <v>2</v>
      </c>
      <c r="E4811" s="5">
        <v>87182894</v>
      </c>
      <c r="F4811" t="s">
        <v>12746</v>
      </c>
      <c r="G4811">
        <v>37075</v>
      </c>
      <c r="H4811" t="s">
        <v>31</v>
      </c>
      <c r="I4811" t="s">
        <v>2</v>
      </c>
      <c r="J4811" s="2">
        <v>881</v>
      </c>
      <c r="K4811" s="1" t="s">
        <v>62029</v>
      </c>
    </row>
    <row r="4812" spans="1:11" x14ac:dyDescent="0.3">
      <c r="A4812" s="3">
        <v>23102</v>
      </c>
      <c r="B4812" t="s">
        <v>62030</v>
      </c>
      <c r="C4812" t="s">
        <v>62031</v>
      </c>
      <c r="D4812" t="s">
        <v>2</v>
      </c>
      <c r="E4812" s="5">
        <v>18234390</v>
      </c>
      <c r="F4812" t="s">
        <v>16957</v>
      </c>
      <c r="G4812">
        <v>37441</v>
      </c>
      <c r="H4812" t="s">
        <v>951</v>
      </c>
      <c r="I4812" t="s">
        <v>2</v>
      </c>
      <c r="J4812" s="2">
        <v>561</v>
      </c>
      <c r="K4812" s="1" t="s">
        <v>2652</v>
      </c>
    </row>
    <row r="4813" spans="1:11" x14ac:dyDescent="0.3">
      <c r="A4813" s="3">
        <v>23102</v>
      </c>
      <c r="B4813" t="s">
        <v>62030</v>
      </c>
      <c r="C4813" t="s">
        <v>62032</v>
      </c>
      <c r="D4813" t="s">
        <v>2</v>
      </c>
      <c r="E4813" s="5">
        <v>3269334</v>
      </c>
      <c r="F4813" t="s">
        <v>62033</v>
      </c>
      <c r="G4813">
        <v>37445</v>
      </c>
      <c r="H4813" t="s">
        <v>673</v>
      </c>
      <c r="I4813" t="s">
        <v>2</v>
      </c>
      <c r="J4813" s="2">
        <v>561</v>
      </c>
      <c r="K4813" s="1" t="s">
        <v>4426</v>
      </c>
    </row>
    <row r="4814" spans="1:11" x14ac:dyDescent="0.3">
      <c r="A4814" s="3">
        <v>23102</v>
      </c>
      <c r="B4814" t="s">
        <v>62034</v>
      </c>
      <c r="C4814" t="s">
        <v>62035</v>
      </c>
      <c r="D4814" t="s">
        <v>62036</v>
      </c>
      <c r="E4814" s="5">
        <v>23462735</v>
      </c>
      <c r="F4814" t="s">
        <v>41102</v>
      </c>
      <c r="G4814">
        <v>37077</v>
      </c>
      <c r="H4814" t="s">
        <v>31</v>
      </c>
      <c r="I4814" t="s">
        <v>2</v>
      </c>
      <c r="J4814" s="2">
        <v>920</v>
      </c>
      <c r="K4814" s="1" t="s">
        <v>62037</v>
      </c>
    </row>
    <row r="4815" spans="1:11" x14ac:dyDescent="0.3">
      <c r="A4815" s="3">
        <v>23102</v>
      </c>
      <c r="B4815" t="s">
        <v>62051</v>
      </c>
      <c r="C4815" t="s">
        <v>2</v>
      </c>
      <c r="D4815" t="s">
        <v>2</v>
      </c>
      <c r="E4815" s="5">
        <v>79074965</v>
      </c>
      <c r="F4815" t="s">
        <v>62052</v>
      </c>
      <c r="G4815">
        <v>37077</v>
      </c>
      <c r="H4815" t="s">
        <v>31</v>
      </c>
      <c r="I4815" t="s">
        <v>2</v>
      </c>
      <c r="J4815" s="2">
        <v>970</v>
      </c>
      <c r="K4815" s="1" t="s">
        <v>62053</v>
      </c>
    </row>
    <row r="4816" spans="1:11" x14ac:dyDescent="0.3">
      <c r="A4816" s="3">
        <v>23102</v>
      </c>
      <c r="B4816" t="s">
        <v>60527</v>
      </c>
      <c r="C4816" t="s">
        <v>1687</v>
      </c>
      <c r="D4816" t="s">
        <v>2</v>
      </c>
      <c r="E4816" s="5">
        <v>23162680</v>
      </c>
      <c r="F4816" t="s">
        <v>62054</v>
      </c>
      <c r="G4816">
        <v>37441</v>
      </c>
      <c r="H4816" t="s">
        <v>951</v>
      </c>
      <c r="I4816" t="s">
        <v>2</v>
      </c>
      <c r="J4816" s="2">
        <v>813</v>
      </c>
      <c r="K4816" s="1" t="s">
        <v>61737</v>
      </c>
    </row>
    <row r="4817" spans="1:11" x14ac:dyDescent="0.3">
      <c r="A4817" s="3">
        <v>23102</v>
      </c>
      <c r="B4817" t="s">
        <v>62055</v>
      </c>
      <c r="C4817" t="s">
        <v>2</v>
      </c>
      <c r="D4817" t="s">
        <v>2</v>
      </c>
      <c r="E4817" s="5">
        <v>70239167</v>
      </c>
      <c r="F4817" t="s">
        <v>37604</v>
      </c>
      <c r="G4817">
        <v>37120</v>
      </c>
      <c r="H4817" t="s">
        <v>114</v>
      </c>
      <c r="I4817" t="s">
        <v>2</v>
      </c>
      <c r="J4817" s="2">
        <v>970</v>
      </c>
      <c r="K4817" s="1" t="s">
        <v>4782</v>
      </c>
    </row>
    <row r="4818" spans="1:11" x14ac:dyDescent="0.3">
      <c r="A4818" s="3">
        <v>23102</v>
      </c>
      <c r="B4818" t="s">
        <v>62056</v>
      </c>
      <c r="C4818" t="s">
        <v>2</v>
      </c>
      <c r="D4818" t="s">
        <v>2</v>
      </c>
      <c r="E4818" s="5">
        <v>58628306</v>
      </c>
      <c r="F4818" t="s">
        <v>48154</v>
      </c>
      <c r="G4818">
        <v>37085</v>
      </c>
      <c r="H4818" t="s">
        <v>31</v>
      </c>
      <c r="I4818" t="s">
        <v>2</v>
      </c>
      <c r="J4818" s="2">
        <v>970</v>
      </c>
      <c r="K4818" s="1" t="s">
        <v>5970</v>
      </c>
    </row>
    <row r="4819" spans="1:11" x14ac:dyDescent="0.3">
      <c r="A4819" s="3">
        <v>23102</v>
      </c>
      <c r="B4819" t="s">
        <v>62057</v>
      </c>
      <c r="C4819" t="s">
        <v>62058</v>
      </c>
      <c r="D4819" t="s">
        <v>62059</v>
      </c>
      <c r="E4819" s="5">
        <v>83301172</v>
      </c>
      <c r="F4819" t="s">
        <v>62060</v>
      </c>
      <c r="G4819">
        <v>37127</v>
      </c>
      <c r="H4819" t="s">
        <v>496</v>
      </c>
      <c r="I4819" t="s">
        <v>2</v>
      </c>
      <c r="J4819" s="2">
        <v>855</v>
      </c>
      <c r="K4819" s="1" t="s">
        <v>62061</v>
      </c>
    </row>
    <row r="4820" spans="1:11" x14ac:dyDescent="0.3">
      <c r="A4820" s="3">
        <v>23102</v>
      </c>
      <c r="B4820" t="s">
        <v>62062</v>
      </c>
      <c r="C4820" t="s">
        <v>15854</v>
      </c>
      <c r="D4820" t="s">
        <v>2</v>
      </c>
      <c r="E4820" s="5">
        <v>20704963</v>
      </c>
      <c r="F4820" t="s">
        <v>36628</v>
      </c>
      <c r="G4820">
        <v>37445</v>
      </c>
      <c r="H4820" t="s">
        <v>673</v>
      </c>
      <c r="I4820" t="s">
        <v>2</v>
      </c>
      <c r="J4820" s="2">
        <v>960</v>
      </c>
      <c r="K4820" s="1" t="s">
        <v>674</v>
      </c>
    </row>
    <row r="4821" spans="1:11" x14ac:dyDescent="0.3">
      <c r="A4821" s="3">
        <v>23102</v>
      </c>
      <c r="B4821" t="s">
        <v>62063</v>
      </c>
      <c r="C4821" t="s">
        <v>2</v>
      </c>
      <c r="D4821" t="s">
        <v>2</v>
      </c>
      <c r="E4821" s="5">
        <v>50658301</v>
      </c>
      <c r="F4821" t="s">
        <v>62064</v>
      </c>
      <c r="G4821">
        <v>37520</v>
      </c>
      <c r="H4821" t="s">
        <v>20</v>
      </c>
      <c r="I4821" t="s">
        <v>2</v>
      </c>
      <c r="J4821" s="2">
        <v>970</v>
      </c>
      <c r="K4821" s="1" t="s">
        <v>3278</v>
      </c>
    </row>
    <row r="4822" spans="1:11" x14ac:dyDescent="0.3">
      <c r="A4822" s="3">
        <v>23102</v>
      </c>
      <c r="B4822" t="s">
        <v>62065</v>
      </c>
      <c r="C4822" t="s">
        <v>2</v>
      </c>
      <c r="D4822" t="s">
        <v>2</v>
      </c>
      <c r="E4822" s="5">
        <v>98902677</v>
      </c>
      <c r="F4822" t="s">
        <v>62066</v>
      </c>
      <c r="G4822">
        <v>37081</v>
      </c>
      <c r="H4822" t="s">
        <v>31</v>
      </c>
      <c r="I4822" t="s">
        <v>2</v>
      </c>
      <c r="J4822" s="2">
        <v>829</v>
      </c>
      <c r="K4822" s="1" t="s">
        <v>991</v>
      </c>
    </row>
    <row r="4823" spans="1:11" x14ac:dyDescent="0.3">
      <c r="A4823" s="3">
        <v>23102</v>
      </c>
      <c r="B4823" t="s">
        <v>62067</v>
      </c>
      <c r="C4823" t="s">
        <v>5305</v>
      </c>
      <c r="D4823" t="s">
        <v>2</v>
      </c>
      <c r="E4823" s="5">
        <v>23144222</v>
      </c>
      <c r="F4823" t="s">
        <v>62068</v>
      </c>
      <c r="G4823">
        <v>37520</v>
      </c>
      <c r="H4823" t="s">
        <v>20</v>
      </c>
      <c r="I4823" t="s">
        <v>2</v>
      </c>
      <c r="J4823" s="2">
        <v>15</v>
      </c>
      <c r="K4823" s="1" t="s">
        <v>22</v>
      </c>
    </row>
    <row r="4824" spans="1:11" x14ac:dyDescent="0.3">
      <c r="A4824" s="3">
        <v>23102</v>
      </c>
      <c r="B4824" t="s">
        <v>62069</v>
      </c>
      <c r="C4824" t="s">
        <v>1915</v>
      </c>
      <c r="D4824" t="s">
        <v>2</v>
      </c>
      <c r="E4824" s="5">
        <v>23162463</v>
      </c>
      <c r="F4824" t="s">
        <v>62070</v>
      </c>
      <c r="G4824">
        <v>34346</v>
      </c>
      <c r="H4824" t="s">
        <v>50</v>
      </c>
      <c r="I4824" t="s">
        <v>2</v>
      </c>
      <c r="J4824" s="2">
        <v>162</v>
      </c>
      <c r="K4824" s="1" t="s">
        <v>2473</v>
      </c>
    </row>
    <row r="4825" spans="1:11" x14ac:dyDescent="0.3">
      <c r="A4825" s="3">
        <v>23102</v>
      </c>
      <c r="B4825" t="s">
        <v>62071</v>
      </c>
      <c r="C4825" t="s">
        <v>62072</v>
      </c>
      <c r="D4825" t="s">
        <v>2</v>
      </c>
      <c r="E4825" s="5">
        <v>82457394</v>
      </c>
      <c r="F4825" t="s">
        <v>7513</v>
      </c>
      <c r="G4825">
        <v>34346</v>
      </c>
      <c r="H4825" t="s">
        <v>50</v>
      </c>
      <c r="I4825" t="s">
        <v>2</v>
      </c>
      <c r="J4825" s="2">
        <v>562</v>
      </c>
      <c r="K4825" s="1" t="s">
        <v>62073</v>
      </c>
    </row>
    <row r="4826" spans="1:11" x14ac:dyDescent="0.3">
      <c r="A4826" s="3">
        <v>23102</v>
      </c>
      <c r="B4826" t="s">
        <v>62074</v>
      </c>
      <c r="C4826" t="s">
        <v>2</v>
      </c>
      <c r="D4826" t="s">
        <v>2</v>
      </c>
      <c r="E4826" s="5">
        <v>58385650</v>
      </c>
      <c r="F4826" t="s">
        <v>16955</v>
      </c>
      <c r="G4826">
        <v>37434</v>
      </c>
      <c r="H4826" t="s">
        <v>87</v>
      </c>
      <c r="I4826" t="s">
        <v>2</v>
      </c>
      <c r="J4826" s="2">
        <v>970</v>
      </c>
      <c r="K4826" s="1" t="s">
        <v>9112</v>
      </c>
    </row>
    <row r="4827" spans="1:11" x14ac:dyDescent="0.3">
      <c r="A4827" s="3">
        <v>23102</v>
      </c>
      <c r="B4827" t="s">
        <v>62075</v>
      </c>
      <c r="C4827" t="s">
        <v>2</v>
      </c>
      <c r="D4827" t="s">
        <v>2</v>
      </c>
      <c r="E4827" s="5">
        <v>70452189</v>
      </c>
      <c r="F4827" t="s">
        <v>18598</v>
      </c>
      <c r="G4827">
        <v>37073</v>
      </c>
      <c r="H4827" t="s">
        <v>31</v>
      </c>
      <c r="I4827" t="s">
        <v>2</v>
      </c>
      <c r="J4827" s="2">
        <v>970</v>
      </c>
      <c r="K4827" s="1" t="s">
        <v>902</v>
      </c>
    </row>
    <row r="4828" spans="1:11" x14ac:dyDescent="0.3">
      <c r="A4828" s="3">
        <v>23102</v>
      </c>
      <c r="B4828" t="s">
        <v>62076</v>
      </c>
      <c r="C4828" t="s">
        <v>5305</v>
      </c>
      <c r="D4828" t="s">
        <v>2</v>
      </c>
      <c r="E4828" s="5">
        <v>23105316</v>
      </c>
      <c r="F4828" t="s">
        <v>40868</v>
      </c>
      <c r="G4828">
        <v>37139</v>
      </c>
      <c r="H4828" t="s">
        <v>110</v>
      </c>
      <c r="I4828" t="s">
        <v>2</v>
      </c>
      <c r="J4828" s="2">
        <v>15</v>
      </c>
      <c r="K4828" s="1" t="s">
        <v>111</v>
      </c>
    </row>
    <row r="4829" spans="1:11" x14ac:dyDescent="0.3">
      <c r="A4829" s="3">
        <v>23102</v>
      </c>
      <c r="B4829" t="s">
        <v>62077</v>
      </c>
      <c r="C4829" t="s">
        <v>62078</v>
      </c>
      <c r="D4829" t="s">
        <v>2</v>
      </c>
      <c r="E4829" s="5">
        <v>83715963</v>
      </c>
      <c r="F4829" t="s">
        <v>14987</v>
      </c>
      <c r="G4829">
        <v>37079</v>
      </c>
      <c r="H4829" t="s">
        <v>31</v>
      </c>
      <c r="I4829" t="s">
        <v>2</v>
      </c>
      <c r="J4829" s="2">
        <v>433</v>
      </c>
      <c r="K4829" s="1" t="s">
        <v>62079</v>
      </c>
    </row>
    <row r="4830" spans="1:11" x14ac:dyDescent="0.3">
      <c r="A4830" s="3">
        <v>23102</v>
      </c>
      <c r="B4830" t="s">
        <v>62080</v>
      </c>
      <c r="C4830" t="s">
        <v>62081</v>
      </c>
      <c r="D4830" t="s">
        <v>2</v>
      </c>
      <c r="E4830" s="5">
        <v>27255102</v>
      </c>
      <c r="F4830" t="s">
        <v>62082</v>
      </c>
      <c r="G4830">
        <v>37127</v>
      </c>
      <c r="H4830" t="s">
        <v>496</v>
      </c>
      <c r="I4830" t="s">
        <v>551</v>
      </c>
      <c r="J4830" s="2">
        <v>620</v>
      </c>
      <c r="K4830" s="1" t="s">
        <v>497</v>
      </c>
    </row>
    <row r="4831" spans="1:11" x14ac:dyDescent="0.3">
      <c r="A4831" s="3">
        <v>23102</v>
      </c>
      <c r="B4831" t="s">
        <v>62083</v>
      </c>
      <c r="C4831" t="s">
        <v>2</v>
      </c>
      <c r="D4831" t="s">
        <v>2</v>
      </c>
      <c r="E4831" s="5">
        <v>50364301</v>
      </c>
      <c r="F4831" t="s">
        <v>10553</v>
      </c>
      <c r="G4831">
        <v>37520</v>
      </c>
      <c r="H4831" t="s">
        <v>20</v>
      </c>
      <c r="I4831" t="s">
        <v>2</v>
      </c>
      <c r="J4831" s="2">
        <v>970</v>
      </c>
      <c r="K4831" s="1" t="s">
        <v>62084</v>
      </c>
    </row>
    <row r="4832" spans="1:11" x14ac:dyDescent="0.3">
      <c r="A4832" s="3">
        <v>23102</v>
      </c>
      <c r="B4832" t="s">
        <v>62087</v>
      </c>
      <c r="C4832" t="s">
        <v>2</v>
      </c>
      <c r="D4832" t="s">
        <v>2</v>
      </c>
      <c r="E4832" s="5">
        <v>97834115</v>
      </c>
      <c r="F4832" t="s">
        <v>62088</v>
      </c>
      <c r="G4832">
        <v>37075</v>
      </c>
      <c r="H4832" t="s">
        <v>31</v>
      </c>
      <c r="I4832" t="s">
        <v>2</v>
      </c>
      <c r="J4832" s="2">
        <v>970</v>
      </c>
      <c r="K4832" s="1" t="s">
        <v>778</v>
      </c>
    </row>
    <row r="4833" spans="1:11" x14ac:dyDescent="0.3">
      <c r="A4833" s="3">
        <v>23102</v>
      </c>
      <c r="B4833" t="s">
        <v>62085</v>
      </c>
      <c r="C4833" t="s">
        <v>62086</v>
      </c>
      <c r="D4833" t="s">
        <v>2</v>
      </c>
      <c r="E4833" s="5">
        <v>97488241</v>
      </c>
      <c r="F4833" t="s">
        <v>12062</v>
      </c>
      <c r="G4833">
        <v>37073</v>
      </c>
      <c r="H4833" t="s">
        <v>31</v>
      </c>
      <c r="I4833" t="s">
        <v>2</v>
      </c>
      <c r="J4833" s="2">
        <v>472</v>
      </c>
      <c r="K4833" s="1" t="s">
        <v>613</v>
      </c>
    </row>
    <row r="4834" spans="1:11" x14ac:dyDescent="0.3">
      <c r="A4834" s="3">
        <v>23102</v>
      </c>
      <c r="B4834" t="s">
        <v>62091</v>
      </c>
      <c r="C4834" t="s">
        <v>2</v>
      </c>
      <c r="D4834" t="s">
        <v>2</v>
      </c>
      <c r="E4834" s="5">
        <v>70776221</v>
      </c>
      <c r="F4834" t="s">
        <v>62092</v>
      </c>
      <c r="G4834">
        <v>37520</v>
      </c>
      <c r="H4834" t="s">
        <v>20</v>
      </c>
      <c r="I4834" t="s">
        <v>2</v>
      </c>
      <c r="J4834" s="2">
        <v>970</v>
      </c>
      <c r="K4834" s="1" t="s">
        <v>11621</v>
      </c>
    </row>
    <row r="4835" spans="1:11" x14ac:dyDescent="0.3">
      <c r="A4835" s="3">
        <v>23102</v>
      </c>
      <c r="B4835" t="s">
        <v>62093</v>
      </c>
      <c r="C4835" t="s">
        <v>2</v>
      </c>
      <c r="D4835" t="s">
        <v>2</v>
      </c>
      <c r="E4835" s="5">
        <v>21635090</v>
      </c>
      <c r="F4835" t="s">
        <v>22097</v>
      </c>
      <c r="G4835">
        <v>37077</v>
      </c>
      <c r="H4835" t="s">
        <v>31</v>
      </c>
      <c r="I4835" t="s">
        <v>184</v>
      </c>
      <c r="J4835" s="2">
        <v>731</v>
      </c>
      <c r="K4835" s="1" t="s">
        <v>203</v>
      </c>
    </row>
    <row r="4836" spans="1:11" x14ac:dyDescent="0.3">
      <c r="A4836" s="3">
        <v>23102</v>
      </c>
      <c r="B4836" t="s">
        <v>62094</v>
      </c>
      <c r="C4836" t="s">
        <v>27588</v>
      </c>
      <c r="D4836" t="s">
        <v>2</v>
      </c>
      <c r="E4836" s="5">
        <v>84633039</v>
      </c>
      <c r="F4836" t="s">
        <v>62095</v>
      </c>
      <c r="G4836">
        <v>37412</v>
      </c>
      <c r="H4836" t="s">
        <v>207</v>
      </c>
      <c r="I4836" t="s">
        <v>2</v>
      </c>
      <c r="J4836" s="2">
        <v>561</v>
      </c>
      <c r="K4836" s="1" t="s">
        <v>62096</v>
      </c>
    </row>
    <row r="4837" spans="1:11" x14ac:dyDescent="0.3">
      <c r="A4837" s="3">
        <v>23102</v>
      </c>
      <c r="B4837" t="s">
        <v>62038</v>
      </c>
      <c r="C4837" t="s">
        <v>18365</v>
      </c>
      <c r="D4837" t="s">
        <v>2</v>
      </c>
      <c r="E4837" s="5">
        <v>17146119</v>
      </c>
      <c r="F4837" t="s">
        <v>62039</v>
      </c>
      <c r="G4837">
        <v>37085</v>
      </c>
      <c r="H4837" t="s">
        <v>31</v>
      </c>
      <c r="I4837" t="s">
        <v>2</v>
      </c>
      <c r="J4837" s="2">
        <v>862</v>
      </c>
      <c r="K4837" s="1" t="s">
        <v>164</v>
      </c>
    </row>
    <row r="4838" spans="1:11" x14ac:dyDescent="0.3">
      <c r="A4838" s="3">
        <v>23102</v>
      </c>
      <c r="B4838" t="s">
        <v>62040</v>
      </c>
      <c r="C4838" t="s">
        <v>2</v>
      </c>
      <c r="D4838" t="s">
        <v>2</v>
      </c>
      <c r="E4838" s="5">
        <v>50509162</v>
      </c>
      <c r="F4838" t="s">
        <v>62041</v>
      </c>
      <c r="G4838">
        <v>37133</v>
      </c>
      <c r="H4838" t="s">
        <v>65</v>
      </c>
      <c r="I4838" t="s">
        <v>2</v>
      </c>
      <c r="J4838" s="2">
        <v>970</v>
      </c>
      <c r="K4838" s="1" t="s">
        <v>1416</v>
      </c>
    </row>
    <row r="4839" spans="1:11" x14ac:dyDescent="0.3">
      <c r="A4839" s="3">
        <v>23102</v>
      </c>
      <c r="B4839" t="s">
        <v>62042</v>
      </c>
      <c r="C4839" t="s">
        <v>2</v>
      </c>
      <c r="D4839" t="s">
        <v>2</v>
      </c>
      <c r="E4839" s="5">
        <v>58600003</v>
      </c>
      <c r="F4839" t="s">
        <v>62043</v>
      </c>
      <c r="G4839">
        <v>37120</v>
      </c>
      <c r="H4839" t="s">
        <v>114</v>
      </c>
      <c r="I4839" t="s">
        <v>2</v>
      </c>
      <c r="J4839" s="2">
        <v>970</v>
      </c>
      <c r="K4839" s="1" t="s">
        <v>810</v>
      </c>
    </row>
    <row r="4840" spans="1:11" x14ac:dyDescent="0.3">
      <c r="A4840" s="3">
        <v>23102</v>
      </c>
      <c r="B4840" t="s">
        <v>62044</v>
      </c>
      <c r="C4840" t="s">
        <v>2</v>
      </c>
      <c r="D4840" t="s">
        <v>2</v>
      </c>
      <c r="E4840" s="5">
        <v>58681250</v>
      </c>
      <c r="F4840" t="s">
        <v>62045</v>
      </c>
      <c r="G4840">
        <v>37085</v>
      </c>
      <c r="H4840" t="s">
        <v>31</v>
      </c>
      <c r="I4840" t="s">
        <v>31</v>
      </c>
      <c r="J4840" s="2">
        <v>970</v>
      </c>
      <c r="K4840" s="1" t="s">
        <v>522</v>
      </c>
    </row>
    <row r="4841" spans="1:11" x14ac:dyDescent="0.3">
      <c r="A4841" s="3">
        <v>23102</v>
      </c>
      <c r="B4841" t="s">
        <v>62046</v>
      </c>
      <c r="C4841" t="s">
        <v>2</v>
      </c>
      <c r="D4841" t="s">
        <v>2</v>
      </c>
      <c r="E4841" s="5">
        <v>91697257</v>
      </c>
      <c r="F4841" t="s">
        <v>37910</v>
      </c>
      <c r="G4841">
        <v>34346</v>
      </c>
      <c r="H4841" t="s">
        <v>50</v>
      </c>
      <c r="I4841" t="s">
        <v>2</v>
      </c>
      <c r="J4841" s="2">
        <v>970</v>
      </c>
      <c r="K4841" s="1" t="s">
        <v>62047</v>
      </c>
    </row>
    <row r="4842" spans="1:11" x14ac:dyDescent="0.3">
      <c r="A4842" s="3">
        <v>23102</v>
      </c>
      <c r="B4842" t="s">
        <v>62048</v>
      </c>
      <c r="C4842" t="s">
        <v>2</v>
      </c>
      <c r="D4842" t="s">
        <v>2</v>
      </c>
      <c r="E4842" s="5">
        <v>58619969</v>
      </c>
      <c r="F4842" t="s">
        <v>16180</v>
      </c>
      <c r="G4842">
        <v>37079</v>
      </c>
      <c r="H4842" t="s">
        <v>31</v>
      </c>
      <c r="I4842" t="s">
        <v>2</v>
      </c>
      <c r="J4842" s="2">
        <v>970</v>
      </c>
      <c r="K4842" s="1" t="s">
        <v>2953</v>
      </c>
    </row>
    <row r="4843" spans="1:11" x14ac:dyDescent="0.3">
      <c r="A4843" s="3">
        <v>23102</v>
      </c>
      <c r="B4843" t="s">
        <v>62049</v>
      </c>
      <c r="C4843" t="s">
        <v>2</v>
      </c>
      <c r="D4843" t="s">
        <v>2</v>
      </c>
      <c r="E4843" s="5">
        <v>86299820</v>
      </c>
      <c r="F4843" t="s">
        <v>58354</v>
      </c>
      <c r="G4843">
        <v>37412</v>
      </c>
      <c r="H4843" t="s">
        <v>207</v>
      </c>
      <c r="I4843" t="s">
        <v>2</v>
      </c>
      <c r="J4843" s="2">
        <v>14</v>
      </c>
      <c r="K4843" s="1" t="s">
        <v>62050</v>
      </c>
    </row>
    <row r="4844" spans="1:11" x14ac:dyDescent="0.3">
      <c r="A4844" s="3">
        <v>23102</v>
      </c>
      <c r="B4844" t="s">
        <v>62089</v>
      </c>
      <c r="C4844" t="s">
        <v>2</v>
      </c>
      <c r="D4844" t="s">
        <v>2</v>
      </c>
      <c r="E4844" s="5">
        <v>23193266</v>
      </c>
      <c r="F4844" t="s">
        <v>62090</v>
      </c>
      <c r="G4844">
        <v>37133</v>
      </c>
      <c r="H4844" t="s">
        <v>65</v>
      </c>
      <c r="I4844" t="s">
        <v>2</v>
      </c>
      <c r="J4844" s="2">
        <v>970</v>
      </c>
      <c r="K4844" s="1" t="s">
        <v>2071</v>
      </c>
    </row>
    <row r="4845" spans="1:11" x14ac:dyDescent="0.3">
      <c r="A4845" s="3">
        <v>23102</v>
      </c>
      <c r="B4845" t="s">
        <v>62097</v>
      </c>
      <c r="C4845" t="s">
        <v>62098</v>
      </c>
      <c r="D4845" t="s">
        <v>2</v>
      </c>
      <c r="E4845" s="5">
        <v>31424810</v>
      </c>
      <c r="F4845" t="s">
        <v>11758</v>
      </c>
      <c r="G4845">
        <v>37077</v>
      </c>
      <c r="H4845" t="s">
        <v>31</v>
      </c>
      <c r="I4845" t="s">
        <v>2</v>
      </c>
      <c r="J4845" s="2">
        <v>854</v>
      </c>
      <c r="K4845" s="1" t="s">
        <v>203</v>
      </c>
    </row>
    <row r="4846" spans="1:11" x14ac:dyDescent="0.3">
      <c r="A4846" s="3">
        <v>23102</v>
      </c>
      <c r="B4846" t="s">
        <v>62099</v>
      </c>
      <c r="C4846" t="s">
        <v>2</v>
      </c>
      <c r="D4846" t="s">
        <v>2</v>
      </c>
      <c r="E4846" s="5">
        <v>11210650</v>
      </c>
      <c r="F4846" t="s">
        <v>6951</v>
      </c>
      <c r="G4846">
        <v>37434</v>
      </c>
      <c r="H4846" t="s">
        <v>360</v>
      </c>
      <c r="I4846" t="s">
        <v>2</v>
      </c>
      <c r="J4846" s="2">
        <v>970</v>
      </c>
      <c r="K4846" s="1" t="s">
        <v>3524</v>
      </c>
    </row>
    <row r="4847" spans="1:11" x14ac:dyDescent="0.3">
      <c r="A4847" s="3">
        <v>23102</v>
      </c>
      <c r="B4847" t="s">
        <v>62100</v>
      </c>
      <c r="C4847" t="s">
        <v>62101</v>
      </c>
      <c r="D4847" t="s">
        <v>2</v>
      </c>
      <c r="E4847" s="5">
        <v>29532726</v>
      </c>
      <c r="F4847" t="s">
        <v>36505</v>
      </c>
      <c r="G4847">
        <v>37075</v>
      </c>
      <c r="H4847" t="s">
        <v>31</v>
      </c>
      <c r="I4847" t="s">
        <v>2</v>
      </c>
      <c r="J4847" s="2">
        <v>562</v>
      </c>
      <c r="K4847" s="1" t="s">
        <v>1344</v>
      </c>
    </row>
    <row r="4848" spans="1:11" x14ac:dyDescent="0.3">
      <c r="A4848" s="3">
        <v>23102</v>
      </c>
      <c r="B4848" t="s">
        <v>62105</v>
      </c>
      <c r="C4848" t="s">
        <v>34</v>
      </c>
      <c r="D4848" t="s">
        <v>2</v>
      </c>
      <c r="E4848" s="5">
        <v>96788561</v>
      </c>
      <c r="F4848" t="s">
        <v>60587</v>
      </c>
      <c r="G4848">
        <v>37083</v>
      </c>
      <c r="H4848" t="s">
        <v>31</v>
      </c>
      <c r="I4848" t="s">
        <v>2</v>
      </c>
      <c r="J4848" s="2">
        <v>931</v>
      </c>
      <c r="K4848" s="1" t="s">
        <v>3369</v>
      </c>
    </row>
    <row r="4849" spans="1:11" x14ac:dyDescent="0.3">
      <c r="A4849" s="3">
        <v>23102</v>
      </c>
      <c r="B4849" t="s">
        <v>62109</v>
      </c>
      <c r="C4849" t="s">
        <v>2</v>
      </c>
      <c r="D4849" t="s">
        <v>2</v>
      </c>
      <c r="E4849" s="5">
        <v>23173198</v>
      </c>
      <c r="F4849" t="s">
        <v>62110</v>
      </c>
      <c r="G4849">
        <v>37520</v>
      </c>
      <c r="H4849" t="s">
        <v>20</v>
      </c>
      <c r="I4849" t="s">
        <v>2</v>
      </c>
      <c r="J4849" s="2">
        <v>471</v>
      </c>
      <c r="K4849" s="1" t="s">
        <v>62111</v>
      </c>
    </row>
    <row r="4850" spans="1:11" x14ac:dyDescent="0.3">
      <c r="A4850" s="3">
        <v>23102</v>
      </c>
      <c r="B4850" t="s">
        <v>62141</v>
      </c>
      <c r="C4850" t="s">
        <v>62142</v>
      </c>
      <c r="D4850" t="s">
        <v>96</v>
      </c>
      <c r="E4850" s="5">
        <v>28991673</v>
      </c>
      <c r="F4850" t="s">
        <v>62143</v>
      </c>
      <c r="G4850">
        <v>37520</v>
      </c>
      <c r="H4850" t="s">
        <v>20</v>
      </c>
      <c r="I4850" t="s">
        <v>6986</v>
      </c>
      <c r="J4850" s="2">
        <v>439</v>
      </c>
      <c r="K4850" s="1" t="s">
        <v>4597</v>
      </c>
    </row>
    <row r="4851" spans="1:11" x14ac:dyDescent="0.3">
      <c r="A4851" s="3">
        <v>23102</v>
      </c>
      <c r="B4851" t="s">
        <v>62157</v>
      </c>
      <c r="C4851" t="s">
        <v>62158</v>
      </c>
      <c r="D4851" t="s">
        <v>2</v>
      </c>
      <c r="E4851" s="5">
        <v>98833667</v>
      </c>
      <c r="F4851" t="s">
        <v>62159</v>
      </c>
      <c r="G4851">
        <v>37120</v>
      </c>
      <c r="H4851" t="s">
        <v>114</v>
      </c>
      <c r="I4851" t="s">
        <v>976</v>
      </c>
      <c r="J4851" s="2">
        <v>494</v>
      </c>
      <c r="K4851" s="1" t="s">
        <v>62160</v>
      </c>
    </row>
    <row r="4852" spans="1:11" x14ac:dyDescent="0.3">
      <c r="A4852" s="3">
        <v>23102</v>
      </c>
      <c r="B4852" t="s">
        <v>62132</v>
      </c>
      <c r="C4852" t="s">
        <v>253</v>
      </c>
      <c r="D4852" t="s">
        <v>2</v>
      </c>
      <c r="E4852" s="5">
        <v>84145926</v>
      </c>
      <c r="F4852" t="s">
        <v>62133</v>
      </c>
      <c r="G4852">
        <v>37079</v>
      </c>
      <c r="H4852" t="s">
        <v>31</v>
      </c>
      <c r="I4852" t="s">
        <v>2</v>
      </c>
      <c r="J4852" s="2">
        <v>702</v>
      </c>
      <c r="K4852" s="1" t="s">
        <v>62134</v>
      </c>
    </row>
    <row r="4853" spans="1:11" x14ac:dyDescent="0.3">
      <c r="A4853" s="3">
        <v>23102</v>
      </c>
      <c r="B4853" t="s">
        <v>62129</v>
      </c>
      <c r="C4853" t="s">
        <v>62130</v>
      </c>
      <c r="D4853" t="s">
        <v>2</v>
      </c>
      <c r="E4853" s="5">
        <v>57779541</v>
      </c>
      <c r="F4853" t="s">
        <v>62131</v>
      </c>
      <c r="G4853">
        <v>37083</v>
      </c>
      <c r="H4853" t="s">
        <v>31</v>
      </c>
      <c r="I4853" t="s">
        <v>2</v>
      </c>
      <c r="J4853" s="2">
        <v>970</v>
      </c>
      <c r="K4853" s="1" t="s">
        <v>435</v>
      </c>
    </row>
    <row r="4854" spans="1:11" x14ac:dyDescent="0.3">
      <c r="A4854" s="3">
        <v>23102</v>
      </c>
      <c r="B4854" t="s">
        <v>62135</v>
      </c>
      <c r="C4854" t="s">
        <v>62136</v>
      </c>
      <c r="D4854" t="s">
        <v>2</v>
      </c>
      <c r="E4854" s="5">
        <v>90969152</v>
      </c>
      <c r="F4854" t="s">
        <v>37050</v>
      </c>
      <c r="G4854">
        <v>37073</v>
      </c>
      <c r="H4854" t="s">
        <v>31</v>
      </c>
      <c r="I4854" t="s">
        <v>2</v>
      </c>
      <c r="J4854" s="2">
        <v>772</v>
      </c>
      <c r="K4854" s="1" t="s">
        <v>62137</v>
      </c>
    </row>
    <row r="4855" spans="1:11" x14ac:dyDescent="0.3">
      <c r="A4855" s="3">
        <v>23102</v>
      </c>
      <c r="B4855" t="s">
        <v>62138</v>
      </c>
      <c r="C4855" t="s">
        <v>62139</v>
      </c>
      <c r="D4855" t="s">
        <v>2</v>
      </c>
      <c r="E4855" s="5">
        <v>22702653</v>
      </c>
      <c r="F4855" t="s">
        <v>62140</v>
      </c>
      <c r="G4855">
        <v>37412</v>
      </c>
      <c r="H4855" t="s">
        <v>207</v>
      </c>
      <c r="I4855" t="s">
        <v>2</v>
      </c>
      <c r="J4855" s="2">
        <v>855</v>
      </c>
      <c r="K4855" s="1" t="s">
        <v>678</v>
      </c>
    </row>
    <row r="4856" spans="1:11" x14ac:dyDescent="0.3">
      <c r="A4856" s="3">
        <v>23102</v>
      </c>
      <c r="B4856" t="s">
        <v>62144</v>
      </c>
      <c r="C4856" t="s">
        <v>28502</v>
      </c>
      <c r="D4856" t="s">
        <v>2</v>
      </c>
      <c r="E4856" s="5">
        <v>23172288</v>
      </c>
      <c r="F4856" t="s">
        <v>22052</v>
      </c>
      <c r="G4856">
        <v>37434</v>
      </c>
      <c r="H4856" t="s">
        <v>87</v>
      </c>
      <c r="I4856" t="s">
        <v>2</v>
      </c>
      <c r="J4856" s="2">
        <v>561</v>
      </c>
      <c r="K4856" s="1" t="s">
        <v>62145</v>
      </c>
    </row>
    <row r="4857" spans="1:11" x14ac:dyDescent="0.3">
      <c r="A4857" s="3">
        <v>23102</v>
      </c>
      <c r="B4857" t="s">
        <v>62146</v>
      </c>
      <c r="C4857" t="s">
        <v>2</v>
      </c>
      <c r="D4857" t="s">
        <v>2</v>
      </c>
      <c r="E4857" s="5">
        <v>59087996</v>
      </c>
      <c r="F4857" t="s">
        <v>8429</v>
      </c>
      <c r="G4857">
        <v>37115</v>
      </c>
      <c r="H4857" t="s">
        <v>4</v>
      </c>
      <c r="I4857" t="s">
        <v>2</v>
      </c>
      <c r="J4857" s="2">
        <v>970</v>
      </c>
      <c r="K4857" s="1" t="s">
        <v>1364</v>
      </c>
    </row>
    <row r="4858" spans="1:11" x14ac:dyDescent="0.3">
      <c r="A4858" s="3">
        <v>23102</v>
      </c>
      <c r="B4858" t="s">
        <v>62147</v>
      </c>
      <c r="C4858" t="s">
        <v>62148</v>
      </c>
      <c r="D4858" t="s">
        <v>2</v>
      </c>
      <c r="E4858" s="5">
        <v>23448612</v>
      </c>
      <c r="F4858" t="s">
        <v>62149</v>
      </c>
      <c r="G4858">
        <v>37115</v>
      </c>
      <c r="H4858" t="s">
        <v>4</v>
      </c>
      <c r="I4858" t="s">
        <v>2</v>
      </c>
      <c r="J4858" s="2">
        <v>451</v>
      </c>
      <c r="K4858" s="1" t="s">
        <v>144</v>
      </c>
    </row>
    <row r="4859" spans="1:11" x14ac:dyDescent="0.3">
      <c r="A4859" s="3">
        <v>23102</v>
      </c>
      <c r="B4859" t="s">
        <v>62150</v>
      </c>
      <c r="C4859" t="s">
        <v>2</v>
      </c>
      <c r="D4859" t="s">
        <v>2</v>
      </c>
      <c r="E4859" s="5">
        <v>78440875</v>
      </c>
      <c r="F4859" t="s">
        <v>62151</v>
      </c>
      <c r="G4859">
        <v>37431</v>
      </c>
      <c r="H4859" t="s">
        <v>46</v>
      </c>
      <c r="I4859" t="s">
        <v>2</v>
      </c>
      <c r="J4859" s="2">
        <v>970</v>
      </c>
      <c r="K4859" s="1" t="s">
        <v>1278</v>
      </c>
    </row>
    <row r="4860" spans="1:11" x14ac:dyDescent="0.3">
      <c r="A4860" s="3">
        <v>23102</v>
      </c>
      <c r="B4860" t="s">
        <v>62152</v>
      </c>
      <c r="C4860" t="s">
        <v>2</v>
      </c>
      <c r="D4860" t="s">
        <v>2</v>
      </c>
      <c r="E4860" s="5">
        <v>27289373</v>
      </c>
      <c r="F4860" t="s">
        <v>44124</v>
      </c>
      <c r="G4860">
        <v>37445</v>
      </c>
      <c r="H4860" t="s">
        <v>673</v>
      </c>
      <c r="I4860" t="s">
        <v>2</v>
      </c>
      <c r="J4860" s="2">
        <v>479</v>
      </c>
      <c r="K4860" s="1" t="s">
        <v>7322</v>
      </c>
    </row>
    <row r="4861" spans="1:11" x14ac:dyDescent="0.3">
      <c r="A4861" s="3">
        <v>23102</v>
      </c>
      <c r="B4861" t="s">
        <v>62153</v>
      </c>
      <c r="C4861" t="s">
        <v>2</v>
      </c>
      <c r="D4861" t="s">
        <v>2</v>
      </c>
      <c r="E4861" s="5">
        <v>21633561</v>
      </c>
      <c r="F4861" t="s">
        <v>44124</v>
      </c>
      <c r="G4861">
        <v>37445</v>
      </c>
      <c r="H4861" t="s">
        <v>673</v>
      </c>
      <c r="I4861" t="s">
        <v>2</v>
      </c>
      <c r="J4861" s="2">
        <v>464</v>
      </c>
      <c r="K4861" s="1" t="s">
        <v>4426</v>
      </c>
    </row>
    <row r="4862" spans="1:11" x14ac:dyDescent="0.3">
      <c r="A4862" s="3">
        <v>23102</v>
      </c>
      <c r="B4862" t="s">
        <v>62154</v>
      </c>
      <c r="C4862" t="s">
        <v>62155</v>
      </c>
      <c r="D4862" t="s">
        <v>132</v>
      </c>
      <c r="E4862" s="5">
        <v>83763251</v>
      </c>
      <c r="F4862" t="s">
        <v>2624</v>
      </c>
      <c r="G4862">
        <v>37085</v>
      </c>
      <c r="H4862" t="s">
        <v>31</v>
      </c>
      <c r="I4862" t="s">
        <v>2</v>
      </c>
      <c r="J4862" s="2">
        <v>662</v>
      </c>
      <c r="K4862" s="1" t="s">
        <v>62156</v>
      </c>
    </row>
    <row r="4863" spans="1:11" x14ac:dyDescent="0.3">
      <c r="A4863" s="3">
        <v>23102</v>
      </c>
      <c r="B4863" t="s">
        <v>62161</v>
      </c>
      <c r="C4863" t="s">
        <v>2</v>
      </c>
      <c r="D4863" t="s">
        <v>2</v>
      </c>
      <c r="E4863" s="5">
        <v>23169869</v>
      </c>
      <c r="F4863" t="s">
        <v>58222</v>
      </c>
      <c r="G4863">
        <v>37077</v>
      </c>
      <c r="H4863" t="s">
        <v>31</v>
      </c>
      <c r="I4863" t="s">
        <v>184</v>
      </c>
      <c r="J4863" s="2">
        <v>620</v>
      </c>
      <c r="K4863" s="1" t="s">
        <v>62162</v>
      </c>
    </row>
    <row r="4864" spans="1:11" x14ac:dyDescent="0.3">
      <c r="A4864" s="3">
        <v>23102</v>
      </c>
      <c r="B4864" t="s">
        <v>62163</v>
      </c>
      <c r="C4864" t="s">
        <v>62164</v>
      </c>
      <c r="D4864" t="s">
        <v>2</v>
      </c>
      <c r="E4864" s="5">
        <v>23128062</v>
      </c>
      <c r="F4864" t="s">
        <v>5410</v>
      </c>
      <c r="G4864">
        <v>37073</v>
      </c>
      <c r="H4864" t="s">
        <v>31</v>
      </c>
      <c r="I4864" t="s">
        <v>2</v>
      </c>
      <c r="J4864" s="2">
        <v>591</v>
      </c>
      <c r="K4864" s="1" t="s">
        <v>774</v>
      </c>
    </row>
    <row r="4865" spans="1:11" x14ac:dyDescent="0.3">
      <c r="A4865" s="3">
        <v>23102</v>
      </c>
      <c r="B4865" t="s">
        <v>62165</v>
      </c>
      <c r="C4865" t="s">
        <v>62166</v>
      </c>
      <c r="D4865" t="s">
        <v>2</v>
      </c>
      <c r="E4865" s="5">
        <v>57412285</v>
      </c>
      <c r="F4865" t="s">
        <v>62167</v>
      </c>
      <c r="G4865">
        <v>37073</v>
      </c>
      <c r="H4865" t="s">
        <v>31</v>
      </c>
      <c r="I4865" t="s">
        <v>31</v>
      </c>
      <c r="J4865" s="2">
        <v>970</v>
      </c>
      <c r="K4865" s="1" t="s">
        <v>725</v>
      </c>
    </row>
    <row r="4866" spans="1:11" x14ac:dyDescent="0.3">
      <c r="A4866" s="3">
        <v>23102</v>
      </c>
      <c r="B4866" t="s">
        <v>62168</v>
      </c>
      <c r="C4866" t="s">
        <v>27078</v>
      </c>
      <c r="D4866" t="s">
        <v>2</v>
      </c>
      <c r="E4866" s="5">
        <v>23457185</v>
      </c>
      <c r="F4866" t="s">
        <v>17263</v>
      </c>
      <c r="G4866">
        <v>37130</v>
      </c>
      <c r="H4866" t="s">
        <v>60</v>
      </c>
      <c r="I4866" t="s">
        <v>2</v>
      </c>
      <c r="J4866" s="2">
        <v>15</v>
      </c>
      <c r="K4866" s="1" t="s">
        <v>914</v>
      </c>
    </row>
    <row r="4867" spans="1:11" x14ac:dyDescent="0.3">
      <c r="A4867" s="3">
        <v>23102</v>
      </c>
      <c r="B4867" t="s">
        <v>62169</v>
      </c>
      <c r="C4867" t="s">
        <v>2</v>
      </c>
      <c r="D4867" t="s">
        <v>2</v>
      </c>
      <c r="E4867" s="5">
        <v>23412676</v>
      </c>
      <c r="F4867" t="s">
        <v>62170</v>
      </c>
      <c r="G4867">
        <v>34355</v>
      </c>
      <c r="H4867" t="s">
        <v>13</v>
      </c>
      <c r="I4867" t="s">
        <v>2</v>
      </c>
      <c r="J4867" s="2">
        <v>477</v>
      </c>
      <c r="K4867" s="1" t="s">
        <v>62171</v>
      </c>
    </row>
    <row r="4868" spans="1:11" x14ac:dyDescent="0.3">
      <c r="A4868" s="3">
        <v>23102</v>
      </c>
      <c r="B4868" t="s">
        <v>62172</v>
      </c>
      <c r="C4868" t="s">
        <v>2</v>
      </c>
      <c r="D4868" t="s">
        <v>2</v>
      </c>
      <c r="E4868" s="5">
        <v>19421037</v>
      </c>
      <c r="F4868" t="s">
        <v>19213</v>
      </c>
      <c r="G4868">
        <v>34346</v>
      </c>
      <c r="H4868" t="s">
        <v>50</v>
      </c>
      <c r="I4868" t="s">
        <v>50</v>
      </c>
      <c r="J4868" s="2">
        <v>477</v>
      </c>
      <c r="K4868" s="1" t="s">
        <v>62173</v>
      </c>
    </row>
    <row r="4869" spans="1:11" x14ac:dyDescent="0.3">
      <c r="A4869" s="3">
        <v>23102</v>
      </c>
      <c r="B4869" t="s">
        <v>62174</v>
      </c>
      <c r="C4869" t="s">
        <v>2</v>
      </c>
      <c r="D4869" t="s">
        <v>2</v>
      </c>
      <c r="E4869" s="5">
        <v>17641335</v>
      </c>
      <c r="F4869" t="s">
        <v>62175</v>
      </c>
      <c r="G4869">
        <v>37085</v>
      </c>
      <c r="H4869" t="s">
        <v>31</v>
      </c>
      <c r="I4869" t="s">
        <v>2</v>
      </c>
      <c r="J4869" s="2">
        <v>970</v>
      </c>
      <c r="K4869" s="1" t="s">
        <v>2015</v>
      </c>
    </row>
    <row r="4870" spans="1:11" x14ac:dyDescent="0.3">
      <c r="A4870" s="3">
        <v>23102</v>
      </c>
      <c r="B4870" t="s">
        <v>62176</v>
      </c>
      <c r="C4870" t="s">
        <v>342</v>
      </c>
      <c r="D4870" t="s">
        <v>2</v>
      </c>
      <c r="E4870" s="5">
        <v>82408840</v>
      </c>
      <c r="F4870" t="s">
        <v>343</v>
      </c>
      <c r="G4870">
        <v>37073</v>
      </c>
      <c r="H4870" t="s">
        <v>31</v>
      </c>
      <c r="I4870" t="s">
        <v>2</v>
      </c>
      <c r="J4870" s="2">
        <v>702</v>
      </c>
      <c r="K4870" s="1" t="s">
        <v>62177</v>
      </c>
    </row>
    <row r="4871" spans="1:11" x14ac:dyDescent="0.3">
      <c r="A4871" s="3">
        <v>23102</v>
      </c>
      <c r="B4871" t="s">
        <v>62178</v>
      </c>
      <c r="C4871" t="s">
        <v>2</v>
      </c>
      <c r="D4871" t="s">
        <v>2</v>
      </c>
      <c r="E4871" s="5">
        <v>22584223</v>
      </c>
      <c r="F4871" t="s">
        <v>14084</v>
      </c>
      <c r="G4871">
        <v>37073</v>
      </c>
      <c r="H4871" t="s">
        <v>31</v>
      </c>
      <c r="I4871" t="s">
        <v>2</v>
      </c>
      <c r="J4871" s="2">
        <v>620</v>
      </c>
      <c r="K4871" s="1" t="s">
        <v>62179</v>
      </c>
    </row>
    <row r="4872" spans="1:11" x14ac:dyDescent="0.3">
      <c r="A4872" s="3">
        <v>23102</v>
      </c>
      <c r="B4872" t="s">
        <v>62178</v>
      </c>
      <c r="C4872" t="s">
        <v>2</v>
      </c>
      <c r="D4872" t="s">
        <v>2</v>
      </c>
      <c r="E4872" s="5">
        <v>23460390</v>
      </c>
      <c r="F4872" t="s">
        <v>14084</v>
      </c>
      <c r="G4872">
        <v>37073</v>
      </c>
      <c r="H4872" t="s">
        <v>31</v>
      </c>
      <c r="I4872" t="s">
        <v>2</v>
      </c>
      <c r="J4872" s="2">
        <v>620</v>
      </c>
      <c r="K4872" s="1" t="s">
        <v>62180</v>
      </c>
    </row>
    <row r="4873" spans="1:11" x14ac:dyDescent="0.3">
      <c r="A4873" s="3">
        <v>23102</v>
      </c>
      <c r="B4873" t="s">
        <v>62178</v>
      </c>
      <c r="C4873" t="s">
        <v>2</v>
      </c>
      <c r="D4873" t="s">
        <v>2</v>
      </c>
      <c r="E4873" s="5">
        <v>27188634</v>
      </c>
      <c r="F4873" t="s">
        <v>14084</v>
      </c>
      <c r="G4873">
        <v>37073</v>
      </c>
      <c r="H4873" t="s">
        <v>31</v>
      </c>
      <c r="I4873" t="s">
        <v>2</v>
      </c>
      <c r="J4873" s="2">
        <v>620</v>
      </c>
      <c r="K4873" s="1" t="s">
        <v>62181</v>
      </c>
    </row>
    <row r="4874" spans="1:11" x14ac:dyDescent="0.3">
      <c r="A4874" s="3">
        <v>23102</v>
      </c>
      <c r="B4874" t="s">
        <v>62178</v>
      </c>
      <c r="C4874" t="s">
        <v>2</v>
      </c>
      <c r="D4874" t="s">
        <v>2</v>
      </c>
      <c r="E4874" s="5">
        <v>31908724</v>
      </c>
      <c r="F4874" t="s">
        <v>14084</v>
      </c>
      <c r="G4874">
        <v>37073</v>
      </c>
      <c r="H4874" t="s">
        <v>31</v>
      </c>
      <c r="I4874" t="s">
        <v>2</v>
      </c>
      <c r="J4874" s="2">
        <v>620</v>
      </c>
      <c r="K4874" s="1" t="s">
        <v>62180</v>
      </c>
    </row>
    <row r="4875" spans="1:11" x14ac:dyDescent="0.3">
      <c r="A4875" s="3">
        <v>23102</v>
      </c>
      <c r="B4875" t="s">
        <v>62178</v>
      </c>
      <c r="C4875" t="s">
        <v>2</v>
      </c>
      <c r="D4875" t="s">
        <v>2</v>
      </c>
      <c r="E4875" s="5">
        <v>32265616</v>
      </c>
      <c r="F4875" t="s">
        <v>14084</v>
      </c>
      <c r="G4875">
        <v>37073</v>
      </c>
      <c r="H4875" t="s">
        <v>31</v>
      </c>
      <c r="I4875" t="s">
        <v>2</v>
      </c>
      <c r="J4875" s="2">
        <v>620</v>
      </c>
      <c r="K4875" s="1" t="s">
        <v>62182</v>
      </c>
    </row>
    <row r="4876" spans="1:11" x14ac:dyDescent="0.3">
      <c r="A4876" s="3">
        <v>23102</v>
      </c>
      <c r="B4876" t="s">
        <v>62178</v>
      </c>
      <c r="C4876" t="s">
        <v>2</v>
      </c>
      <c r="D4876" t="s">
        <v>2</v>
      </c>
      <c r="E4876" s="5">
        <v>32265661</v>
      </c>
      <c r="F4876" t="s">
        <v>14084</v>
      </c>
      <c r="G4876">
        <v>37073</v>
      </c>
      <c r="H4876" t="s">
        <v>31</v>
      </c>
      <c r="I4876" t="s">
        <v>2</v>
      </c>
      <c r="J4876" s="2">
        <v>620</v>
      </c>
      <c r="K4876" s="1" t="s">
        <v>62182</v>
      </c>
    </row>
    <row r="4877" spans="1:11" x14ac:dyDescent="0.3">
      <c r="A4877" s="3">
        <v>23102</v>
      </c>
      <c r="B4877" t="s">
        <v>62178</v>
      </c>
      <c r="C4877" t="s">
        <v>2</v>
      </c>
      <c r="D4877" t="s">
        <v>2</v>
      </c>
      <c r="E4877" s="5">
        <v>32265694</v>
      </c>
      <c r="F4877" t="s">
        <v>14084</v>
      </c>
      <c r="G4877">
        <v>37073</v>
      </c>
      <c r="H4877" t="s">
        <v>31</v>
      </c>
      <c r="I4877" t="s">
        <v>2</v>
      </c>
      <c r="J4877" s="2">
        <v>620</v>
      </c>
      <c r="K4877" s="1" t="s">
        <v>62180</v>
      </c>
    </row>
    <row r="4878" spans="1:11" x14ac:dyDescent="0.3">
      <c r="A4878" s="3">
        <v>23102</v>
      </c>
      <c r="B4878" t="s">
        <v>62178</v>
      </c>
      <c r="C4878" t="s">
        <v>2</v>
      </c>
      <c r="D4878" t="s">
        <v>2</v>
      </c>
      <c r="E4878" s="5">
        <v>94676674</v>
      </c>
      <c r="F4878" t="s">
        <v>14084</v>
      </c>
      <c r="G4878">
        <v>37073</v>
      </c>
      <c r="H4878" t="s">
        <v>31</v>
      </c>
      <c r="I4878" t="s">
        <v>2</v>
      </c>
      <c r="J4878" s="2">
        <v>620</v>
      </c>
      <c r="K4878" s="1" t="s">
        <v>62182</v>
      </c>
    </row>
    <row r="4879" spans="1:11" x14ac:dyDescent="0.3">
      <c r="A4879" s="3">
        <v>23102</v>
      </c>
      <c r="B4879" t="s">
        <v>62178</v>
      </c>
      <c r="C4879" t="s">
        <v>2</v>
      </c>
      <c r="D4879" t="s">
        <v>2</v>
      </c>
      <c r="E4879" s="5">
        <v>94676732</v>
      </c>
      <c r="F4879" t="s">
        <v>14084</v>
      </c>
      <c r="G4879">
        <v>37073</v>
      </c>
      <c r="H4879" t="s">
        <v>31</v>
      </c>
      <c r="I4879" t="s">
        <v>2</v>
      </c>
      <c r="J4879" s="2">
        <v>620</v>
      </c>
      <c r="K4879" s="1" t="s">
        <v>62182</v>
      </c>
    </row>
    <row r="4880" spans="1:11" x14ac:dyDescent="0.3">
      <c r="A4880" s="3">
        <v>23102</v>
      </c>
      <c r="B4880" t="s">
        <v>62178</v>
      </c>
      <c r="C4880" t="s">
        <v>2</v>
      </c>
      <c r="D4880" t="s">
        <v>2</v>
      </c>
      <c r="E4880" s="5">
        <v>94812743</v>
      </c>
      <c r="F4880" t="s">
        <v>14084</v>
      </c>
      <c r="G4880">
        <v>37073</v>
      </c>
      <c r="H4880" t="s">
        <v>31</v>
      </c>
      <c r="I4880" t="s">
        <v>2</v>
      </c>
      <c r="J4880" s="2">
        <v>620</v>
      </c>
      <c r="K4880" s="1" t="s">
        <v>62182</v>
      </c>
    </row>
    <row r="4881" spans="1:11" x14ac:dyDescent="0.3">
      <c r="A4881" s="3">
        <v>23102</v>
      </c>
      <c r="B4881" t="s">
        <v>62178</v>
      </c>
      <c r="C4881" t="s">
        <v>2</v>
      </c>
      <c r="D4881" t="s">
        <v>2</v>
      </c>
      <c r="E4881" s="5">
        <v>95016617</v>
      </c>
      <c r="F4881" t="s">
        <v>14084</v>
      </c>
      <c r="G4881">
        <v>37073</v>
      </c>
      <c r="H4881" t="s">
        <v>31</v>
      </c>
      <c r="I4881" t="s">
        <v>2</v>
      </c>
      <c r="J4881" s="2">
        <v>620</v>
      </c>
      <c r="K4881" s="1" t="s">
        <v>62182</v>
      </c>
    </row>
    <row r="4882" spans="1:11" x14ac:dyDescent="0.3">
      <c r="A4882" s="3">
        <v>23102</v>
      </c>
      <c r="B4882" t="s">
        <v>62183</v>
      </c>
      <c r="C4882" t="s">
        <v>2</v>
      </c>
      <c r="D4882" t="s">
        <v>2</v>
      </c>
      <c r="E4882" s="5">
        <v>23448673</v>
      </c>
      <c r="F4882" t="s">
        <v>14084</v>
      </c>
      <c r="G4882">
        <v>37073</v>
      </c>
      <c r="H4882" t="s">
        <v>31</v>
      </c>
      <c r="I4882" t="s">
        <v>2</v>
      </c>
      <c r="J4882" s="2">
        <v>620</v>
      </c>
      <c r="K4882" s="1" t="s">
        <v>62184</v>
      </c>
    </row>
    <row r="4883" spans="1:11" x14ac:dyDescent="0.3">
      <c r="A4883" s="3">
        <v>23102</v>
      </c>
      <c r="B4883" t="s">
        <v>62185</v>
      </c>
      <c r="C4883" t="s">
        <v>62186</v>
      </c>
      <c r="D4883" t="s">
        <v>2</v>
      </c>
      <c r="E4883" s="5">
        <v>20767316</v>
      </c>
      <c r="F4883" t="s">
        <v>8094</v>
      </c>
      <c r="G4883">
        <v>37127</v>
      </c>
      <c r="H4883" t="s">
        <v>1654</v>
      </c>
      <c r="I4883" t="s">
        <v>8095</v>
      </c>
      <c r="J4883" s="2">
        <v>692</v>
      </c>
      <c r="K4883" s="1" t="s">
        <v>62187</v>
      </c>
    </row>
    <row r="4884" spans="1:11" x14ac:dyDescent="0.3">
      <c r="A4884" s="3">
        <v>23102</v>
      </c>
      <c r="B4884" t="s">
        <v>62188</v>
      </c>
      <c r="C4884" t="s">
        <v>2</v>
      </c>
      <c r="D4884" t="s">
        <v>2</v>
      </c>
      <c r="E4884" s="5">
        <v>50278298</v>
      </c>
      <c r="F4884" t="s">
        <v>62189</v>
      </c>
      <c r="G4884">
        <v>37077</v>
      </c>
      <c r="H4884" t="s">
        <v>31</v>
      </c>
      <c r="I4884" t="s">
        <v>2</v>
      </c>
      <c r="J4884" s="2">
        <v>970</v>
      </c>
      <c r="K4884" s="1" t="s">
        <v>2898</v>
      </c>
    </row>
    <row r="4885" spans="1:11" x14ac:dyDescent="0.3">
      <c r="A4885" s="3">
        <v>23102</v>
      </c>
      <c r="B4885" t="s">
        <v>62190</v>
      </c>
      <c r="C4885" t="s">
        <v>3929</v>
      </c>
      <c r="D4885" t="s">
        <v>2</v>
      </c>
      <c r="E4885" s="5">
        <v>13067358</v>
      </c>
      <c r="F4885" t="s">
        <v>41328</v>
      </c>
      <c r="G4885">
        <v>37434</v>
      </c>
      <c r="H4885" t="s">
        <v>87</v>
      </c>
      <c r="I4885" t="s">
        <v>2</v>
      </c>
      <c r="J4885" s="2">
        <v>692</v>
      </c>
      <c r="K4885" s="1" t="s">
        <v>62191</v>
      </c>
    </row>
    <row r="4886" spans="1:11" x14ac:dyDescent="0.3">
      <c r="A4886" s="3">
        <v>23102</v>
      </c>
      <c r="B4886" t="s">
        <v>62192</v>
      </c>
      <c r="C4886" t="s">
        <v>8718</v>
      </c>
      <c r="D4886" t="s">
        <v>2</v>
      </c>
      <c r="E4886" s="5">
        <v>23167247</v>
      </c>
      <c r="F4886" t="s">
        <v>34844</v>
      </c>
      <c r="G4886">
        <v>37073</v>
      </c>
      <c r="H4886" t="s">
        <v>31</v>
      </c>
      <c r="I4886" t="s">
        <v>2</v>
      </c>
      <c r="J4886" s="2">
        <v>477</v>
      </c>
      <c r="K4886" s="1" t="s">
        <v>864</v>
      </c>
    </row>
    <row r="4887" spans="1:11" x14ac:dyDescent="0.3">
      <c r="A4887" s="3">
        <v>23102</v>
      </c>
      <c r="B4887" t="s">
        <v>62193</v>
      </c>
      <c r="C4887" t="s">
        <v>2</v>
      </c>
      <c r="D4887" t="s">
        <v>2</v>
      </c>
      <c r="E4887" s="5">
        <v>57338912</v>
      </c>
      <c r="F4887" t="s">
        <v>47277</v>
      </c>
      <c r="G4887">
        <v>37073</v>
      </c>
      <c r="H4887" t="s">
        <v>31</v>
      </c>
      <c r="I4887" t="s">
        <v>2</v>
      </c>
      <c r="J4887" s="2">
        <v>970</v>
      </c>
      <c r="K4887" s="1" t="s">
        <v>2725</v>
      </c>
    </row>
    <row r="4888" spans="1:11" x14ac:dyDescent="0.3">
      <c r="A4888" s="3">
        <v>23102</v>
      </c>
      <c r="B4888" t="s">
        <v>62193</v>
      </c>
      <c r="C4888" t="s">
        <v>893</v>
      </c>
      <c r="D4888" t="s">
        <v>2</v>
      </c>
      <c r="E4888" s="5">
        <v>23165171</v>
      </c>
      <c r="F4888" t="s">
        <v>17399</v>
      </c>
      <c r="G4888">
        <v>37073</v>
      </c>
      <c r="H4888" t="s">
        <v>31</v>
      </c>
      <c r="I4888" t="s">
        <v>2</v>
      </c>
      <c r="J4888" s="2">
        <v>691</v>
      </c>
      <c r="K4888" s="1" t="s">
        <v>5935</v>
      </c>
    </row>
    <row r="4889" spans="1:11" x14ac:dyDescent="0.3">
      <c r="A4889" s="3">
        <v>23102</v>
      </c>
      <c r="B4889" t="s">
        <v>62194</v>
      </c>
      <c r="C4889" t="s">
        <v>1867</v>
      </c>
      <c r="D4889" t="s">
        <v>2</v>
      </c>
      <c r="E4889" s="5">
        <v>23469834</v>
      </c>
      <c r="F4889" t="s">
        <v>62195</v>
      </c>
      <c r="G4889">
        <v>37130</v>
      </c>
      <c r="H4889" t="s">
        <v>60</v>
      </c>
      <c r="I4889" t="s">
        <v>2</v>
      </c>
      <c r="J4889" s="2">
        <v>471</v>
      </c>
      <c r="K4889" s="1" t="s">
        <v>1429</v>
      </c>
    </row>
    <row r="4890" spans="1:11" x14ac:dyDescent="0.3">
      <c r="A4890" s="3">
        <v>23102</v>
      </c>
      <c r="B4890" t="s">
        <v>62196</v>
      </c>
      <c r="C4890" t="s">
        <v>1793</v>
      </c>
      <c r="D4890" t="s">
        <v>2</v>
      </c>
      <c r="E4890" s="5">
        <v>23470650</v>
      </c>
      <c r="F4890" t="s">
        <v>3629</v>
      </c>
      <c r="G4890">
        <v>37539</v>
      </c>
      <c r="H4890" t="s">
        <v>295</v>
      </c>
      <c r="I4890" t="s">
        <v>2</v>
      </c>
      <c r="J4890" s="2">
        <v>683</v>
      </c>
      <c r="K4890" s="1" t="s">
        <v>1300</v>
      </c>
    </row>
    <row r="4891" spans="1:11" x14ac:dyDescent="0.3">
      <c r="A4891" s="3">
        <v>23102</v>
      </c>
      <c r="B4891" t="s">
        <v>62197</v>
      </c>
      <c r="C4891" t="s">
        <v>7031</v>
      </c>
      <c r="D4891" t="s">
        <v>2</v>
      </c>
      <c r="E4891" s="5">
        <v>23449839</v>
      </c>
      <c r="F4891" t="s">
        <v>11939</v>
      </c>
      <c r="G4891">
        <v>37431</v>
      </c>
      <c r="H4891" t="s">
        <v>46</v>
      </c>
      <c r="I4891" t="s">
        <v>2</v>
      </c>
      <c r="J4891" s="2">
        <v>869</v>
      </c>
      <c r="K4891" s="1" t="s">
        <v>47</v>
      </c>
    </row>
    <row r="4892" spans="1:11" x14ac:dyDescent="0.3">
      <c r="A4892" s="3">
        <v>23102</v>
      </c>
      <c r="B4892" t="s">
        <v>62198</v>
      </c>
      <c r="C4892" t="s">
        <v>2</v>
      </c>
      <c r="D4892" t="s">
        <v>2</v>
      </c>
      <c r="E4892" s="5">
        <v>85753447</v>
      </c>
      <c r="F4892" t="s">
        <v>62199</v>
      </c>
      <c r="G4892">
        <v>37115</v>
      </c>
      <c r="H4892" t="s">
        <v>4</v>
      </c>
      <c r="I4892" t="s">
        <v>2</v>
      </c>
      <c r="J4892" s="2">
        <v>869</v>
      </c>
      <c r="K4892" s="1" t="s">
        <v>62200</v>
      </c>
    </row>
    <row r="4893" spans="1:11" x14ac:dyDescent="0.3">
      <c r="A4893" s="3">
        <v>23102</v>
      </c>
      <c r="B4893" t="s">
        <v>62201</v>
      </c>
      <c r="C4893" t="s">
        <v>2</v>
      </c>
      <c r="D4893" t="s">
        <v>2</v>
      </c>
      <c r="E4893" s="5">
        <v>78594735</v>
      </c>
      <c r="F4893" t="s">
        <v>62202</v>
      </c>
      <c r="G4893">
        <v>37085</v>
      </c>
      <c r="H4893" t="s">
        <v>31</v>
      </c>
      <c r="I4893" t="s">
        <v>2</v>
      </c>
      <c r="J4893" s="2">
        <v>970</v>
      </c>
      <c r="K4893" s="1" t="s">
        <v>2365</v>
      </c>
    </row>
    <row r="4894" spans="1:11" x14ac:dyDescent="0.3">
      <c r="A4894" s="3">
        <v>23102</v>
      </c>
      <c r="B4894" t="s">
        <v>62203</v>
      </c>
      <c r="C4894" t="s">
        <v>2</v>
      </c>
      <c r="D4894" t="s">
        <v>2</v>
      </c>
      <c r="E4894" s="5">
        <v>57852261</v>
      </c>
      <c r="F4894" t="s">
        <v>62204</v>
      </c>
      <c r="G4894">
        <v>37127</v>
      </c>
      <c r="H4894" t="s">
        <v>496</v>
      </c>
      <c r="I4894" t="s">
        <v>9687</v>
      </c>
      <c r="J4894" s="2">
        <v>970</v>
      </c>
      <c r="K4894" s="1" t="s">
        <v>1661</v>
      </c>
    </row>
    <row r="4895" spans="1:11" x14ac:dyDescent="0.3">
      <c r="A4895" s="3">
        <v>23102</v>
      </c>
      <c r="B4895" t="s">
        <v>62205</v>
      </c>
      <c r="C4895" t="s">
        <v>2</v>
      </c>
      <c r="D4895" t="s">
        <v>2</v>
      </c>
      <c r="E4895" s="5">
        <v>70376396</v>
      </c>
      <c r="F4895" t="s">
        <v>62206</v>
      </c>
      <c r="G4895">
        <v>37441</v>
      </c>
      <c r="H4895" t="s">
        <v>951</v>
      </c>
      <c r="I4895" t="s">
        <v>2</v>
      </c>
      <c r="J4895" s="2">
        <v>970</v>
      </c>
      <c r="K4895" s="1" t="s">
        <v>4070</v>
      </c>
    </row>
    <row r="4896" spans="1:11" x14ac:dyDescent="0.3">
      <c r="A4896" s="3">
        <v>23102</v>
      </c>
      <c r="B4896" t="s">
        <v>62207</v>
      </c>
      <c r="C4896" t="s">
        <v>62208</v>
      </c>
      <c r="D4896" t="s">
        <v>2</v>
      </c>
      <c r="E4896" s="5">
        <v>86083596</v>
      </c>
      <c r="F4896" t="s">
        <v>62209</v>
      </c>
      <c r="G4896">
        <v>37127</v>
      </c>
      <c r="H4896" t="s">
        <v>496</v>
      </c>
      <c r="I4896" t="s">
        <v>2</v>
      </c>
      <c r="J4896" s="2">
        <v>692</v>
      </c>
      <c r="K4896" s="1" t="s">
        <v>1661</v>
      </c>
    </row>
    <row r="4897" spans="1:11" x14ac:dyDescent="0.3">
      <c r="A4897" s="3">
        <v>23102</v>
      </c>
      <c r="B4897" t="s">
        <v>62210</v>
      </c>
      <c r="C4897" t="s">
        <v>2</v>
      </c>
      <c r="D4897" t="s">
        <v>2</v>
      </c>
      <c r="E4897" s="5">
        <v>57429956</v>
      </c>
      <c r="F4897" t="s">
        <v>62211</v>
      </c>
      <c r="G4897">
        <v>37085</v>
      </c>
      <c r="H4897" t="s">
        <v>31</v>
      </c>
      <c r="I4897" t="s">
        <v>2</v>
      </c>
      <c r="J4897" s="2">
        <v>970</v>
      </c>
      <c r="K4897" s="1" t="s">
        <v>4018</v>
      </c>
    </row>
    <row r="4898" spans="1:11" x14ac:dyDescent="0.3">
      <c r="A4898" s="3">
        <v>23102</v>
      </c>
      <c r="B4898" t="s">
        <v>62212</v>
      </c>
      <c r="C4898" t="s">
        <v>38634</v>
      </c>
      <c r="D4898" t="s">
        <v>2</v>
      </c>
      <c r="E4898" s="5">
        <v>23119254</v>
      </c>
      <c r="F4898" t="s">
        <v>62213</v>
      </c>
      <c r="G4898">
        <v>34346</v>
      </c>
      <c r="H4898" t="s">
        <v>50</v>
      </c>
      <c r="I4898" t="s">
        <v>2</v>
      </c>
      <c r="J4898" s="2">
        <v>869</v>
      </c>
      <c r="K4898" s="1" t="s">
        <v>9654</v>
      </c>
    </row>
    <row r="4899" spans="1:11" x14ac:dyDescent="0.3">
      <c r="A4899" s="3">
        <v>23102</v>
      </c>
      <c r="B4899" t="s">
        <v>62214</v>
      </c>
      <c r="C4899" t="s">
        <v>2</v>
      </c>
      <c r="D4899" t="s">
        <v>2</v>
      </c>
      <c r="E4899" s="5">
        <v>57616236</v>
      </c>
      <c r="F4899" t="s">
        <v>61149</v>
      </c>
      <c r="G4899">
        <v>37136</v>
      </c>
      <c r="H4899" t="s">
        <v>198</v>
      </c>
      <c r="I4899" t="s">
        <v>2</v>
      </c>
      <c r="J4899" s="2">
        <v>970</v>
      </c>
      <c r="K4899" s="1" t="s">
        <v>371</v>
      </c>
    </row>
    <row r="4900" spans="1:11" x14ac:dyDescent="0.3">
      <c r="A4900" s="3">
        <v>23102</v>
      </c>
      <c r="B4900" t="s">
        <v>62215</v>
      </c>
      <c r="C4900" t="s">
        <v>1385</v>
      </c>
      <c r="D4900" t="s">
        <v>2</v>
      </c>
      <c r="E4900" s="5">
        <v>23471963</v>
      </c>
      <c r="F4900" t="s">
        <v>44900</v>
      </c>
      <c r="G4900">
        <v>37139</v>
      </c>
      <c r="H4900" t="s">
        <v>110</v>
      </c>
      <c r="I4900" t="s">
        <v>2</v>
      </c>
      <c r="J4900" s="2">
        <v>731</v>
      </c>
      <c r="K4900" s="1" t="s">
        <v>1174</v>
      </c>
    </row>
    <row r="4901" spans="1:11" x14ac:dyDescent="0.3">
      <c r="A4901" s="3">
        <v>23102</v>
      </c>
      <c r="B4901" t="s">
        <v>62216</v>
      </c>
      <c r="C4901" t="s">
        <v>2</v>
      </c>
      <c r="D4901" t="s">
        <v>2</v>
      </c>
      <c r="E4901" s="5">
        <v>51073545</v>
      </c>
      <c r="F4901" t="s">
        <v>42010</v>
      </c>
      <c r="G4901">
        <v>37441</v>
      </c>
      <c r="H4901" t="s">
        <v>951</v>
      </c>
      <c r="I4901" t="s">
        <v>2</v>
      </c>
      <c r="J4901" s="2">
        <v>970</v>
      </c>
      <c r="K4901" s="1" t="s">
        <v>1485</v>
      </c>
    </row>
    <row r="4902" spans="1:11" x14ac:dyDescent="0.3">
      <c r="A4902" s="3">
        <v>23102</v>
      </c>
      <c r="B4902" t="s">
        <v>62217</v>
      </c>
      <c r="C4902" t="s">
        <v>3744</v>
      </c>
      <c r="D4902" t="s">
        <v>2</v>
      </c>
      <c r="E4902" s="5">
        <v>23126856</v>
      </c>
      <c r="F4902" t="s">
        <v>50322</v>
      </c>
      <c r="G4902">
        <v>37081</v>
      </c>
      <c r="H4902" t="s">
        <v>31</v>
      </c>
      <c r="I4902" t="s">
        <v>2</v>
      </c>
      <c r="J4902" s="2">
        <v>960</v>
      </c>
      <c r="K4902" s="1" t="s">
        <v>4303</v>
      </c>
    </row>
    <row r="4903" spans="1:11" x14ac:dyDescent="0.3">
      <c r="A4903" s="3">
        <v>23102</v>
      </c>
      <c r="B4903" t="s">
        <v>62218</v>
      </c>
      <c r="C4903" t="s">
        <v>2699</v>
      </c>
      <c r="D4903" t="s">
        <v>2</v>
      </c>
      <c r="E4903" s="5">
        <v>23175925</v>
      </c>
      <c r="F4903" t="s">
        <v>62219</v>
      </c>
      <c r="G4903">
        <v>37115</v>
      </c>
      <c r="H4903" t="s">
        <v>4</v>
      </c>
      <c r="I4903" t="s">
        <v>2</v>
      </c>
      <c r="J4903" s="2">
        <v>960</v>
      </c>
      <c r="K4903" s="1" t="s">
        <v>3217</v>
      </c>
    </row>
    <row r="4904" spans="1:11" x14ac:dyDescent="0.3">
      <c r="A4904" s="3">
        <v>23102</v>
      </c>
      <c r="B4904" t="s">
        <v>62220</v>
      </c>
      <c r="C4904" t="s">
        <v>2</v>
      </c>
      <c r="D4904" t="s">
        <v>2</v>
      </c>
      <c r="E4904" s="5">
        <v>82292642</v>
      </c>
      <c r="F4904" t="s">
        <v>62221</v>
      </c>
      <c r="G4904">
        <v>37083</v>
      </c>
      <c r="H4904" t="s">
        <v>31</v>
      </c>
      <c r="I4904" t="s">
        <v>2</v>
      </c>
      <c r="J4904" s="2">
        <v>471</v>
      </c>
      <c r="K4904" s="1" t="s">
        <v>62222</v>
      </c>
    </row>
    <row r="4905" spans="1:11" x14ac:dyDescent="0.3">
      <c r="A4905" s="3">
        <v>23102</v>
      </c>
      <c r="B4905" t="s">
        <v>62223</v>
      </c>
      <c r="C4905" t="s">
        <v>62224</v>
      </c>
      <c r="D4905" t="s">
        <v>62225</v>
      </c>
      <c r="E4905" s="5">
        <v>23143675</v>
      </c>
      <c r="F4905" t="s">
        <v>13789</v>
      </c>
      <c r="G4905">
        <v>37073</v>
      </c>
      <c r="H4905" t="s">
        <v>31</v>
      </c>
      <c r="I4905" t="s">
        <v>2</v>
      </c>
      <c r="J4905" s="2">
        <v>702</v>
      </c>
      <c r="K4905" s="1" t="s">
        <v>4674</v>
      </c>
    </row>
    <row r="4906" spans="1:11" x14ac:dyDescent="0.3">
      <c r="A4906" s="3">
        <v>23102</v>
      </c>
      <c r="B4906" t="s">
        <v>62226</v>
      </c>
      <c r="C4906" t="s">
        <v>132</v>
      </c>
      <c r="D4906" t="s">
        <v>2</v>
      </c>
      <c r="E4906" s="5">
        <v>26311778</v>
      </c>
      <c r="F4906" t="s">
        <v>62227</v>
      </c>
      <c r="G4906">
        <v>37075</v>
      </c>
      <c r="H4906" t="s">
        <v>31</v>
      </c>
      <c r="I4906" t="s">
        <v>2</v>
      </c>
      <c r="J4906" s="2">
        <v>702</v>
      </c>
      <c r="K4906" s="1" t="s">
        <v>1888</v>
      </c>
    </row>
    <row r="4907" spans="1:11" x14ac:dyDescent="0.3">
      <c r="A4907" s="3">
        <v>23102</v>
      </c>
      <c r="B4907" t="s">
        <v>62228</v>
      </c>
      <c r="C4907" t="s">
        <v>2</v>
      </c>
      <c r="D4907" t="s">
        <v>2</v>
      </c>
      <c r="E4907" s="5">
        <v>23455662</v>
      </c>
      <c r="F4907" t="s">
        <v>28186</v>
      </c>
      <c r="G4907">
        <v>37079</v>
      </c>
      <c r="H4907" t="s">
        <v>31</v>
      </c>
      <c r="I4907" t="s">
        <v>2</v>
      </c>
      <c r="J4907" s="2">
        <v>721</v>
      </c>
      <c r="K4907" s="1" t="s">
        <v>62229</v>
      </c>
    </row>
    <row r="4908" spans="1:11" x14ac:dyDescent="0.3">
      <c r="A4908" s="3">
        <v>23102</v>
      </c>
      <c r="B4908" t="s">
        <v>62230</v>
      </c>
      <c r="C4908" t="s">
        <v>62231</v>
      </c>
      <c r="D4908" t="s">
        <v>2</v>
      </c>
      <c r="E4908" s="5">
        <v>19493006</v>
      </c>
      <c r="F4908" t="s">
        <v>62232</v>
      </c>
      <c r="G4908">
        <v>37434</v>
      </c>
      <c r="H4908" t="s">
        <v>459</v>
      </c>
      <c r="I4908" t="s">
        <v>2</v>
      </c>
      <c r="J4908" s="2">
        <v>812</v>
      </c>
      <c r="K4908" s="1" t="s">
        <v>5303</v>
      </c>
    </row>
    <row r="4909" spans="1:11" x14ac:dyDescent="0.3">
      <c r="A4909" s="3">
        <v>23102</v>
      </c>
      <c r="B4909" t="s">
        <v>62233</v>
      </c>
      <c r="C4909" t="s">
        <v>62234</v>
      </c>
      <c r="D4909" t="s">
        <v>2</v>
      </c>
      <c r="E4909" s="5">
        <v>23403700</v>
      </c>
      <c r="F4909" t="s">
        <v>47487</v>
      </c>
      <c r="G4909">
        <v>37085</v>
      </c>
      <c r="H4909" t="s">
        <v>31</v>
      </c>
      <c r="I4909" t="s">
        <v>2</v>
      </c>
      <c r="J4909" s="2">
        <v>620</v>
      </c>
      <c r="K4909" s="1" t="s">
        <v>164</v>
      </c>
    </row>
    <row r="4910" spans="1:11" x14ac:dyDescent="0.3">
      <c r="A4910" s="3">
        <v>23102</v>
      </c>
      <c r="B4910" t="s">
        <v>62235</v>
      </c>
      <c r="C4910" t="s">
        <v>2</v>
      </c>
      <c r="D4910" t="s">
        <v>2</v>
      </c>
      <c r="E4910" s="5">
        <v>23153393</v>
      </c>
      <c r="F4910" t="s">
        <v>62236</v>
      </c>
      <c r="G4910">
        <v>37539</v>
      </c>
      <c r="H4910" t="s">
        <v>295</v>
      </c>
      <c r="I4910" t="s">
        <v>2</v>
      </c>
      <c r="J4910" s="2">
        <v>620</v>
      </c>
      <c r="K4910" s="1" t="s">
        <v>735</v>
      </c>
    </row>
    <row r="4911" spans="1:11" x14ac:dyDescent="0.3">
      <c r="A4911" s="3">
        <v>23102</v>
      </c>
      <c r="B4911" t="s">
        <v>62237</v>
      </c>
      <c r="C4911" t="s">
        <v>62238</v>
      </c>
      <c r="D4911" t="s">
        <v>2</v>
      </c>
      <c r="E4911" s="5">
        <v>23166532</v>
      </c>
      <c r="F4911" t="s">
        <v>62239</v>
      </c>
      <c r="G4911">
        <v>37079</v>
      </c>
      <c r="H4911" t="s">
        <v>31</v>
      </c>
      <c r="I4911" t="s">
        <v>2</v>
      </c>
      <c r="J4911" s="2">
        <v>466</v>
      </c>
      <c r="K4911" s="1" t="s">
        <v>1807</v>
      </c>
    </row>
    <row r="4912" spans="1:11" x14ac:dyDescent="0.3">
      <c r="A4912" s="3">
        <v>23102</v>
      </c>
      <c r="B4912" t="s">
        <v>62240</v>
      </c>
      <c r="C4912" t="s">
        <v>2</v>
      </c>
      <c r="D4912" t="s">
        <v>2</v>
      </c>
      <c r="E4912" s="5">
        <v>7634897</v>
      </c>
      <c r="F4912" t="s">
        <v>62241</v>
      </c>
      <c r="G4912">
        <v>37445</v>
      </c>
      <c r="H4912" t="s">
        <v>673</v>
      </c>
      <c r="I4912" t="s">
        <v>2</v>
      </c>
      <c r="J4912" s="2">
        <v>620</v>
      </c>
      <c r="K4912" s="1" t="s">
        <v>6066</v>
      </c>
    </row>
    <row r="4913" spans="1:11" x14ac:dyDescent="0.3">
      <c r="A4913" s="3">
        <v>23102</v>
      </c>
      <c r="B4913" t="s">
        <v>62242</v>
      </c>
      <c r="C4913" t="s">
        <v>62243</v>
      </c>
      <c r="D4913" t="s">
        <v>2</v>
      </c>
      <c r="E4913" s="5">
        <v>78150040</v>
      </c>
      <c r="F4913" t="s">
        <v>481</v>
      </c>
      <c r="G4913">
        <v>37079</v>
      </c>
      <c r="H4913" t="s">
        <v>31</v>
      </c>
      <c r="I4913" t="s">
        <v>275</v>
      </c>
      <c r="J4913" s="2">
        <v>461</v>
      </c>
      <c r="K4913" s="1" t="s">
        <v>4815</v>
      </c>
    </row>
    <row r="4914" spans="1:11" x14ac:dyDescent="0.3">
      <c r="A4914" s="3">
        <v>23102</v>
      </c>
      <c r="B4914" t="s">
        <v>62244</v>
      </c>
      <c r="C4914" t="s">
        <v>62245</v>
      </c>
      <c r="D4914" t="s">
        <v>611</v>
      </c>
      <c r="E4914" s="5">
        <v>95875257</v>
      </c>
      <c r="F4914" t="s">
        <v>62246</v>
      </c>
      <c r="G4914">
        <v>37539</v>
      </c>
      <c r="H4914" t="s">
        <v>295</v>
      </c>
      <c r="I4914" t="s">
        <v>2</v>
      </c>
      <c r="J4914" s="2">
        <v>682</v>
      </c>
      <c r="K4914" s="1" t="s">
        <v>62247</v>
      </c>
    </row>
    <row r="4915" spans="1:11" x14ac:dyDescent="0.3">
      <c r="A4915" s="3">
        <v>23102</v>
      </c>
      <c r="B4915" t="s">
        <v>62248</v>
      </c>
      <c r="C4915" t="s">
        <v>62249</v>
      </c>
      <c r="D4915" t="s">
        <v>705</v>
      </c>
      <c r="E4915" s="5">
        <v>12574856</v>
      </c>
      <c r="F4915" t="s">
        <v>3018</v>
      </c>
      <c r="G4915">
        <v>37520</v>
      </c>
      <c r="H4915" t="s">
        <v>20</v>
      </c>
      <c r="I4915" t="s">
        <v>8790</v>
      </c>
      <c r="J4915" s="2">
        <v>256</v>
      </c>
      <c r="K4915" s="1" t="s">
        <v>4597</v>
      </c>
    </row>
    <row r="4916" spans="1:11" x14ac:dyDescent="0.3">
      <c r="A4916" s="3">
        <v>23102</v>
      </c>
      <c r="B4916" t="s">
        <v>62250</v>
      </c>
      <c r="C4916" t="s">
        <v>2</v>
      </c>
      <c r="D4916" t="s">
        <v>2</v>
      </c>
      <c r="E4916" s="5">
        <v>83654619</v>
      </c>
      <c r="F4916" t="s">
        <v>62251</v>
      </c>
      <c r="G4916">
        <v>37075</v>
      </c>
      <c r="H4916" t="s">
        <v>31</v>
      </c>
      <c r="I4916" t="s">
        <v>2</v>
      </c>
      <c r="J4916" s="2">
        <v>682</v>
      </c>
      <c r="K4916" s="1" t="s">
        <v>62252</v>
      </c>
    </row>
  </sheetData>
  <autoFilter ref="A1:K4893"/>
  <sortState ref="A2:K4916">
    <sortCondition ref="B1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9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4.4" x14ac:dyDescent="0.3"/>
  <cols>
    <col min="2" max="2" width="33.6640625" bestFit="1" customWidth="1"/>
    <col min="3" max="3" width="31.6640625" bestFit="1" customWidth="1"/>
    <col min="4" max="4" width="32" bestFit="1" customWidth="1"/>
    <col min="5" max="5" width="16.109375" style="7" bestFit="1" customWidth="1"/>
    <col min="6" max="6" width="31" bestFit="1" customWidth="1"/>
    <col min="7" max="7" width="6" bestFit="1" customWidth="1"/>
    <col min="8" max="8" width="17.6640625" bestFit="1" customWidth="1"/>
    <col min="9" max="9" width="18.6640625" bestFit="1" customWidth="1"/>
    <col min="10" max="10" width="6.33203125" bestFit="1" customWidth="1"/>
    <col min="11" max="11" width="15.5546875" bestFit="1" customWidth="1"/>
  </cols>
  <sheetData>
    <row r="1" spans="1:11" s="5" customFormat="1" x14ac:dyDescent="0.3">
      <c r="A1" s="6" t="s">
        <v>69851</v>
      </c>
      <c r="B1" s="5" t="s">
        <v>69852</v>
      </c>
      <c r="C1" s="5" t="s">
        <v>69853</v>
      </c>
      <c r="D1" s="5" t="s">
        <v>69854</v>
      </c>
      <c r="E1" s="5" t="s">
        <v>69855</v>
      </c>
      <c r="F1" s="5" t="s">
        <v>69857</v>
      </c>
      <c r="G1" s="5" t="s">
        <v>69856</v>
      </c>
      <c r="H1" s="5" t="s">
        <v>69858</v>
      </c>
      <c r="I1" s="5" t="s">
        <v>69859</v>
      </c>
      <c r="J1" s="5" t="s">
        <v>69860</v>
      </c>
      <c r="K1" s="5" t="s">
        <v>69861</v>
      </c>
    </row>
    <row r="2" spans="1:11" x14ac:dyDescent="0.3">
      <c r="A2" s="3">
        <v>23102</v>
      </c>
      <c r="B2" t="s">
        <v>64488</v>
      </c>
      <c r="C2" t="s">
        <v>64489</v>
      </c>
      <c r="D2" t="s">
        <v>2</v>
      </c>
      <c r="E2" s="5">
        <v>15969587</v>
      </c>
      <c r="F2" t="s">
        <v>14744</v>
      </c>
      <c r="G2">
        <v>37115</v>
      </c>
      <c r="H2" t="s">
        <v>4</v>
      </c>
      <c r="I2" t="s">
        <v>2</v>
      </c>
      <c r="J2" s="2">
        <v>472</v>
      </c>
      <c r="K2" s="1" t="s">
        <v>2256</v>
      </c>
    </row>
    <row r="3" spans="1:11" x14ac:dyDescent="0.3">
      <c r="A3" s="3">
        <v>23102</v>
      </c>
      <c r="B3" t="s">
        <v>63571</v>
      </c>
      <c r="C3" t="s">
        <v>14468</v>
      </c>
      <c r="D3" t="s">
        <v>2</v>
      </c>
      <c r="E3" s="5">
        <v>21372873</v>
      </c>
      <c r="F3" t="s">
        <v>14469</v>
      </c>
      <c r="G3">
        <v>37520</v>
      </c>
      <c r="H3" t="s">
        <v>20</v>
      </c>
      <c r="I3" t="s">
        <v>2</v>
      </c>
      <c r="J3" s="2">
        <v>432</v>
      </c>
      <c r="K3" s="1" t="s">
        <v>686</v>
      </c>
    </row>
    <row r="4" spans="1:11" x14ac:dyDescent="0.3">
      <c r="A4" s="3">
        <v>23102</v>
      </c>
      <c r="B4" t="s">
        <v>64491</v>
      </c>
      <c r="C4" t="s">
        <v>64492</v>
      </c>
      <c r="D4" t="s">
        <v>2</v>
      </c>
      <c r="E4" s="5">
        <v>18557437</v>
      </c>
      <c r="F4" t="s">
        <v>59286</v>
      </c>
      <c r="G4">
        <v>37120</v>
      </c>
      <c r="H4" t="s">
        <v>114</v>
      </c>
      <c r="I4" t="s">
        <v>2</v>
      </c>
      <c r="J4" s="2">
        <v>532</v>
      </c>
      <c r="K4" s="1" t="s">
        <v>64493</v>
      </c>
    </row>
    <row r="5" spans="1:11" x14ac:dyDescent="0.3">
      <c r="A5" s="3">
        <v>23102</v>
      </c>
      <c r="B5" t="s">
        <v>64610</v>
      </c>
      <c r="C5" t="s">
        <v>7961</v>
      </c>
      <c r="D5" t="s">
        <v>2</v>
      </c>
      <c r="E5" s="5">
        <v>23199400</v>
      </c>
      <c r="F5" t="s">
        <v>7754</v>
      </c>
      <c r="G5">
        <v>34355</v>
      </c>
      <c r="H5" t="s">
        <v>13</v>
      </c>
      <c r="I5" t="s">
        <v>2</v>
      </c>
      <c r="J5" s="2">
        <v>692</v>
      </c>
      <c r="K5" s="1" t="s">
        <v>64611</v>
      </c>
    </row>
    <row r="6" spans="1:11" x14ac:dyDescent="0.3">
      <c r="A6" s="3">
        <v>23102</v>
      </c>
      <c r="B6" t="s">
        <v>63855</v>
      </c>
      <c r="C6" t="s">
        <v>146</v>
      </c>
      <c r="D6" t="s">
        <v>2</v>
      </c>
      <c r="E6" s="5">
        <v>23343331</v>
      </c>
      <c r="F6" t="s">
        <v>63856</v>
      </c>
      <c r="G6">
        <v>37130</v>
      </c>
      <c r="H6" t="s">
        <v>60</v>
      </c>
      <c r="I6" t="s">
        <v>2</v>
      </c>
      <c r="J6" s="2">
        <v>461</v>
      </c>
      <c r="K6" s="1" t="s">
        <v>4373</v>
      </c>
    </row>
    <row r="7" spans="1:11" x14ac:dyDescent="0.3">
      <c r="A7" s="3">
        <v>23102</v>
      </c>
      <c r="B7" t="s">
        <v>62582</v>
      </c>
      <c r="C7" t="s">
        <v>2</v>
      </c>
      <c r="D7" t="s">
        <v>2</v>
      </c>
      <c r="E7" s="5">
        <v>86402718</v>
      </c>
      <c r="F7" t="s">
        <v>62583</v>
      </c>
      <c r="G7">
        <v>37079</v>
      </c>
      <c r="H7" t="s">
        <v>31</v>
      </c>
      <c r="I7" t="s">
        <v>2</v>
      </c>
      <c r="J7" s="2">
        <v>412</v>
      </c>
      <c r="K7" s="1" t="s">
        <v>62584</v>
      </c>
    </row>
    <row r="8" spans="1:11" x14ac:dyDescent="0.3">
      <c r="A8" s="3">
        <v>23102</v>
      </c>
      <c r="B8" t="s">
        <v>62831</v>
      </c>
      <c r="C8" t="s">
        <v>2</v>
      </c>
      <c r="D8" t="s">
        <v>2</v>
      </c>
      <c r="E8" s="5">
        <v>95433111</v>
      </c>
      <c r="F8" t="s">
        <v>62832</v>
      </c>
      <c r="G8">
        <v>37431</v>
      </c>
      <c r="H8" t="s">
        <v>46</v>
      </c>
      <c r="I8" t="s">
        <v>2</v>
      </c>
      <c r="J8" s="2">
        <v>433</v>
      </c>
      <c r="K8" s="1" t="s">
        <v>62833</v>
      </c>
    </row>
    <row r="9" spans="1:11" x14ac:dyDescent="0.3">
      <c r="A9" s="3">
        <v>23102</v>
      </c>
      <c r="B9" t="s">
        <v>62834</v>
      </c>
      <c r="C9" t="s">
        <v>62835</v>
      </c>
      <c r="D9" t="s">
        <v>2</v>
      </c>
      <c r="E9" s="5">
        <v>25530942</v>
      </c>
      <c r="F9" t="s">
        <v>62832</v>
      </c>
      <c r="G9">
        <v>37431</v>
      </c>
      <c r="H9" t="s">
        <v>46</v>
      </c>
      <c r="I9" t="s">
        <v>923</v>
      </c>
      <c r="J9" s="2">
        <v>433</v>
      </c>
      <c r="K9" s="1" t="s">
        <v>212</v>
      </c>
    </row>
    <row r="10" spans="1:11" x14ac:dyDescent="0.3">
      <c r="A10" s="3">
        <v>23102</v>
      </c>
      <c r="B10" t="s">
        <v>62253</v>
      </c>
      <c r="C10" t="s">
        <v>62254</v>
      </c>
      <c r="D10" t="s">
        <v>2</v>
      </c>
      <c r="E10" s="5">
        <v>17696193</v>
      </c>
      <c r="F10" t="s">
        <v>14579</v>
      </c>
      <c r="G10">
        <v>37073</v>
      </c>
      <c r="H10" t="s">
        <v>31</v>
      </c>
      <c r="I10" t="s">
        <v>31</v>
      </c>
      <c r="J10" s="2">
        <v>472</v>
      </c>
      <c r="K10" s="1" t="s">
        <v>1375</v>
      </c>
    </row>
    <row r="11" spans="1:11" x14ac:dyDescent="0.3">
      <c r="A11" s="3">
        <v>23102</v>
      </c>
      <c r="B11" t="s">
        <v>62255</v>
      </c>
      <c r="C11" t="s">
        <v>62256</v>
      </c>
      <c r="D11" t="s">
        <v>2</v>
      </c>
      <c r="E11" s="5">
        <v>23462342</v>
      </c>
      <c r="F11" t="s">
        <v>61641</v>
      </c>
      <c r="G11">
        <v>37412</v>
      </c>
      <c r="H11" t="s">
        <v>207</v>
      </c>
      <c r="I11" t="s">
        <v>2</v>
      </c>
      <c r="J11" s="2">
        <v>472</v>
      </c>
      <c r="K11" s="1" t="s">
        <v>2950</v>
      </c>
    </row>
    <row r="12" spans="1:11" x14ac:dyDescent="0.3">
      <c r="A12" s="3">
        <v>23102</v>
      </c>
      <c r="B12" t="s">
        <v>12530</v>
      </c>
      <c r="C12" t="s">
        <v>62257</v>
      </c>
      <c r="D12" t="s">
        <v>2</v>
      </c>
      <c r="E12" s="5">
        <v>93382284</v>
      </c>
      <c r="F12" t="s">
        <v>12531</v>
      </c>
      <c r="G12">
        <v>37431</v>
      </c>
      <c r="H12" t="s">
        <v>46</v>
      </c>
      <c r="I12" t="s">
        <v>2</v>
      </c>
      <c r="J12" s="2">
        <v>472</v>
      </c>
      <c r="K12" s="1" t="s">
        <v>1771</v>
      </c>
    </row>
    <row r="13" spans="1:11" x14ac:dyDescent="0.3">
      <c r="A13" s="3">
        <v>23102</v>
      </c>
      <c r="B13" t="s">
        <v>62258</v>
      </c>
      <c r="C13" t="s">
        <v>62259</v>
      </c>
      <c r="D13" t="s">
        <v>2</v>
      </c>
      <c r="E13" s="5">
        <v>91236589</v>
      </c>
      <c r="F13" t="s">
        <v>44873</v>
      </c>
      <c r="G13">
        <v>34346</v>
      </c>
      <c r="H13" t="s">
        <v>50</v>
      </c>
      <c r="I13" t="s">
        <v>2</v>
      </c>
      <c r="J13" s="2">
        <v>960</v>
      </c>
      <c r="K13" s="1" t="s">
        <v>3852</v>
      </c>
    </row>
    <row r="14" spans="1:11" x14ac:dyDescent="0.3">
      <c r="A14" s="3">
        <v>23102</v>
      </c>
      <c r="B14" t="s">
        <v>69967</v>
      </c>
      <c r="C14" t="s">
        <v>69937</v>
      </c>
      <c r="D14" t="s">
        <v>2</v>
      </c>
      <c r="E14" s="5">
        <v>27319988</v>
      </c>
      <c r="F14" t="s">
        <v>69938</v>
      </c>
      <c r="G14">
        <v>37434</v>
      </c>
      <c r="H14" t="s">
        <v>87</v>
      </c>
      <c r="I14" t="s">
        <v>2</v>
      </c>
      <c r="J14" s="2">
        <v>475</v>
      </c>
      <c r="K14" s="1" t="s">
        <v>889</v>
      </c>
    </row>
    <row r="15" spans="1:11" x14ac:dyDescent="0.3">
      <c r="A15" s="3">
        <v>23102</v>
      </c>
      <c r="B15" t="s">
        <v>62260</v>
      </c>
      <c r="C15" t="s">
        <v>62261</v>
      </c>
      <c r="D15" t="s">
        <v>2</v>
      </c>
      <c r="E15" s="5">
        <v>23144949</v>
      </c>
      <c r="F15" t="s">
        <v>62262</v>
      </c>
      <c r="G15">
        <v>37073</v>
      </c>
      <c r="H15" t="s">
        <v>31</v>
      </c>
      <c r="I15" t="s">
        <v>2</v>
      </c>
      <c r="J15" s="2">
        <v>949</v>
      </c>
      <c r="K15" s="1" t="s">
        <v>2313</v>
      </c>
    </row>
    <row r="16" spans="1:11" x14ac:dyDescent="0.3">
      <c r="A16" s="3">
        <v>23102</v>
      </c>
      <c r="B16" t="s">
        <v>62263</v>
      </c>
      <c r="C16" t="s">
        <v>6868</v>
      </c>
      <c r="D16" t="s">
        <v>2</v>
      </c>
      <c r="E16" s="5">
        <v>30309545</v>
      </c>
      <c r="F16" t="s">
        <v>11273</v>
      </c>
      <c r="G16">
        <v>37127</v>
      </c>
      <c r="H16" t="s">
        <v>324</v>
      </c>
      <c r="I16" t="s">
        <v>2</v>
      </c>
      <c r="J16" s="2">
        <v>701</v>
      </c>
      <c r="K16" s="1" t="s">
        <v>1500</v>
      </c>
    </row>
    <row r="17" spans="1:11" x14ac:dyDescent="0.3">
      <c r="A17" s="3">
        <v>23102</v>
      </c>
      <c r="B17" t="s">
        <v>62264</v>
      </c>
      <c r="C17" t="s">
        <v>6844</v>
      </c>
      <c r="D17" t="s">
        <v>2</v>
      </c>
      <c r="E17" s="5">
        <v>93684342</v>
      </c>
      <c r="F17" t="s">
        <v>7810</v>
      </c>
      <c r="G17">
        <v>37124</v>
      </c>
      <c r="H17" t="s">
        <v>409</v>
      </c>
      <c r="I17" t="s">
        <v>2</v>
      </c>
      <c r="J17" s="2">
        <v>561</v>
      </c>
      <c r="K17" s="1" t="s">
        <v>62265</v>
      </c>
    </row>
    <row r="18" spans="1:11" x14ac:dyDescent="0.3">
      <c r="A18" s="3">
        <v>23102</v>
      </c>
      <c r="B18" t="s">
        <v>62266</v>
      </c>
      <c r="C18" t="s">
        <v>2</v>
      </c>
      <c r="D18" t="s">
        <v>2</v>
      </c>
      <c r="E18" s="5">
        <v>26009076</v>
      </c>
      <c r="F18" t="s">
        <v>62267</v>
      </c>
      <c r="G18">
        <v>37136</v>
      </c>
      <c r="H18" t="s">
        <v>561</v>
      </c>
      <c r="I18" t="s">
        <v>2858</v>
      </c>
      <c r="J18" s="2">
        <v>881</v>
      </c>
      <c r="K18" s="1" t="s">
        <v>62268</v>
      </c>
    </row>
    <row r="19" spans="1:11" x14ac:dyDescent="0.3">
      <c r="A19" s="3">
        <v>23102</v>
      </c>
      <c r="B19" t="s">
        <v>62269</v>
      </c>
      <c r="C19" t="s">
        <v>2</v>
      </c>
      <c r="D19" t="s">
        <v>2</v>
      </c>
      <c r="E19" s="5">
        <v>82423792</v>
      </c>
      <c r="F19" t="s">
        <v>53506</v>
      </c>
      <c r="G19">
        <v>37115</v>
      </c>
      <c r="H19" t="s">
        <v>4</v>
      </c>
      <c r="I19" t="s">
        <v>2</v>
      </c>
      <c r="J19" s="2">
        <v>881</v>
      </c>
      <c r="K19" s="1" t="s">
        <v>62270</v>
      </c>
    </row>
    <row r="20" spans="1:11" x14ac:dyDescent="0.3">
      <c r="A20" s="3">
        <v>23102</v>
      </c>
      <c r="B20" t="s">
        <v>62271</v>
      </c>
      <c r="C20" t="s">
        <v>34360</v>
      </c>
      <c r="D20" t="s">
        <v>2</v>
      </c>
      <c r="E20" s="5">
        <v>23400832</v>
      </c>
      <c r="F20" t="s">
        <v>62272</v>
      </c>
      <c r="G20">
        <v>37073</v>
      </c>
      <c r="H20" t="s">
        <v>31</v>
      </c>
      <c r="I20" t="s">
        <v>2</v>
      </c>
      <c r="J20" s="2">
        <v>889</v>
      </c>
      <c r="K20" s="1" t="s">
        <v>3156</v>
      </c>
    </row>
    <row r="21" spans="1:11" x14ac:dyDescent="0.3">
      <c r="A21" s="3">
        <v>23102</v>
      </c>
      <c r="B21" t="s">
        <v>62273</v>
      </c>
      <c r="C21" t="s">
        <v>62274</v>
      </c>
      <c r="D21" t="s">
        <v>2</v>
      </c>
      <c r="E21" s="5">
        <v>15820908</v>
      </c>
      <c r="F21" t="s">
        <v>42912</v>
      </c>
      <c r="G21">
        <v>37197</v>
      </c>
      <c r="H21" t="s">
        <v>156</v>
      </c>
      <c r="I21" t="s">
        <v>2</v>
      </c>
      <c r="J21" s="2">
        <v>889</v>
      </c>
      <c r="K21" s="1" t="s">
        <v>62275</v>
      </c>
    </row>
    <row r="22" spans="1:11" x14ac:dyDescent="0.3">
      <c r="A22" s="3">
        <v>23102</v>
      </c>
      <c r="B22" t="s">
        <v>62276</v>
      </c>
      <c r="C22" t="s">
        <v>2</v>
      </c>
      <c r="D22" t="s">
        <v>2</v>
      </c>
      <c r="E22" s="5">
        <v>94729780</v>
      </c>
      <c r="F22" t="s">
        <v>400</v>
      </c>
      <c r="G22">
        <v>37079</v>
      </c>
      <c r="H22" t="s">
        <v>31</v>
      </c>
      <c r="I22" t="s">
        <v>2</v>
      </c>
      <c r="J22" s="2">
        <v>476</v>
      </c>
      <c r="K22" s="1" t="s">
        <v>276</v>
      </c>
    </row>
    <row r="23" spans="1:11" x14ac:dyDescent="0.3">
      <c r="A23" s="3">
        <v>23102</v>
      </c>
      <c r="B23" t="s">
        <v>62277</v>
      </c>
      <c r="C23" t="s">
        <v>2</v>
      </c>
      <c r="D23" t="s">
        <v>2</v>
      </c>
      <c r="E23" s="5">
        <v>23469890</v>
      </c>
      <c r="F23" t="s">
        <v>1022</v>
      </c>
      <c r="G23">
        <v>37081</v>
      </c>
      <c r="H23" t="s">
        <v>31</v>
      </c>
      <c r="I23" t="s">
        <v>2</v>
      </c>
      <c r="J23" s="2">
        <v>471</v>
      </c>
      <c r="K23" s="1" t="s">
        <v>62278</v>
      </c>
    </row>
    <row r="24" spans="1:11" x14ac:dyDescent="0.3">
      <c r="A24" s="3">
        <v>23102</v>
      </c>
      <c r="B24" t="s">
        <v>62279</v>
      </c>
      <c r="C24" t="s">
        <v>62280</v>
      </c>
      <c r="D24" t="s">
        <v>2</v>
      </c>
      <c r="E24" s="5">
        <v>83729281</v>
      </c>
      <c r="F24" t="s">
        <v>62281</v>
      </c>
      <c r="G24">
        <v>37520</v>
      </c>
      <c r="H24" t="s">
        <v>20</v>
      </c>
      <c r="I24" t="s">
        <v>2</v>
      </c>
      <c r="J24" s="2">
        <v>813</v>
      </c>
      <c r="K24" s="1" t="s">
        <v>62282</v>
      </c>
    </row>
    <row r="25" spans="1:11" x14ac:dyDescent="0.3">
      <c r="A25" s="3">
        <v>23102</v>
      </c>
      <c r="B25" t="s">
        <v>62283</v>
      </c>
      <c r="C25" t="s">
        <v>62284</v>
      </c>
      <c r="D25" t="s">
        <v>62285</v>
      </c>
      <c r="E25" s="5">
        <v>23456680</v>
      </c>
      <c r="F25" t="s">
        <v>57958</v>
      </c>
      <c r="G25">
        <v>37431</v>
      </c>
      <c r="H25" t="s">
        <v>46</v>
      </c>
      <c r="I25" t="s">
        <v>2</v>
      </c>
      <c r="J25" s="2">
        <v>461</v>
      </c>
      <c r="K25" s="1" t="s">
        <v>212</v>
      </c>
    </row>
    <row r="26" spans="1:11" x14ac:dyDescent="0.3">
      <c r="A26" s="3">
        <v>23102</v>
      </c>
      <c r="B26" t="s">
        <v>62286</v>
      </c>
      <c r="C26" t="s">
        <v>62287</v>
      </c>
      <c r="D26" t="s">
        <v>2</v>
      </c>
      <c r="E26" s="5">
        <v>28977625</v>
      </c>
      <c r="F26" t="s">
        <v>10251</v>
      </c>
      <c r="G26">
        <v>34346</v>
      </c>
      <c r="H26" t="s">
        <v>50</v>
      </c>
      <c r="I26" t="s">
        <v>2</v>
      </c>
      <c r="J26" s="2">
        <v>561</v>
      </c>
      <c r="K26" s="1" t="s">
        <v>1530</v>
      </c>
    </row>
    <row r="27" spans="1:11" x14ac:dyDescent="0.3">
      <c r="A27" s="3">
        <v>23102</v>
      </c>
      <c r="B27" t="s">
        <v>62288</v>
      </c>
      <c r="C27" t="s">
        <v>2</v>
      </c>
      <c r="D27" t="s">
        <v>2</v>
      </c>
      <c r="E27" s="5">
        <v>98200462</v>
      </c>
      <c r="F27" t="s">
        <v>44301</v>
      </c>
      <c r="G27">
        <v>37075</v>
      </c>
      <c r="H27" t="s">
        <v>31</v>
      </c>
      <c r="I27" t="s">
        <v>2</v>
      </c>
      <c r="J27" s="2">
        <v>970</v>
      </c>
      <c r="K27" s="1" t="s">
        <v>2814</v>
      </c>
    </row>
    <row r="28" spans="1:11" x14ac:dyDescent="0.3">
      <c r="A28" s="3">
        <v>23102</v>
      </c>
      <c r="B28" t="s">
        <v>62289</v>
      </c>
      <c r="C28" t="s">
        <v>62290</v>
      </c>
      <c r="D28" t="s">
        <v>2</v>
      </c>
      <c r="E28" s="5">
        <v>23463241</v>
      </c>
      <c r="F28" t="s">
        <v>62291</v>
      </c>
      <c r="G28">
        <v>37083</v>
      </c>
      <c r="H28" t="s">
        <v>31</v>
      </c>
      <c r="I28" t="s">
        <v>31</v>
      </c>
      <c r="J28" s="2">
        <v>620</v>
      </c>
      <c r="K28" s="1" t="s">
        <v>3871</v>
      </c>
    </row>
    <row r="29" spans="1:11" x14ac:dyDescent="0.3">
      <c r="A29" s="3">
        <v>23102</v>
      </c>
      <c r="B29" t="s">
        <v>62292</v>
      </c>
      <c r="C29" t="s">
        <v>2</v>
      </c>
      <c r="D29" t="s">
        <v>2</v>
      </c>
      <c r="E29" s="5">
        <v>23407511</v>
      </c>
      <c r="F29" t="s">
        <v>19914</v>
      </c>
      <c r="G29">
        <v>37412</v>
      </c>
      <c r="H29" t="s">
        <v>207</v>
      </c>
      <c r="I29" t="s">
        <v>2</v>
      </c>
      <c r="J29" s="2">
        <v>477</v>
      </c>
      <c r="K29" s="1" t="s">
        <v>62293</v>
      </c>
    </row>
    <row r="30" spans="1:11" x14ac:dyDescent="0.3">
      <c r="A30" s="3">
        <v>23102</v>
      </c>
      <c r="B30" t="s">
        <v>62292</v>
      </c>
      <c r="C30" t="s">
        <v>2</v>
      </c>
      <c r="D30" t="s">
        <v>2</v>
      </c>
      <c r="E30" s="5">
        <v>23408523</v>
      </c>
      <c r="F30" t="s">
        <v>38958</v>
      </c>
      <c r="G30">
        <v>37075</v>
      </c>
      <c r="H30" t="s">
        <v>31</v>
      </c>
      <c r="I30" t="s">
        <v>2</v>
      </c>
      <c r="J30" s="2">
        <v>477</v>
      </c>
      <c r="K30" s="1" t="s">
        <v>10580</v>
      </c>
    </row>
    <row r="31" spans="1:11" x14ac:dyDescent="0.3">
      <c r="A31" s="3">
        <v>23102</v>
      </c>
      <c r="B31" t="s">
        <v>62292</v>
      </c>
      <c r="C31" t="s">
        <v>2</v>
      </c>
      <c r="D31" t="s">
        <v>2</v>
      </c>
      <c r="E31" s="5">
        <v>23439375</v>
      </c>
      <c r="F31" t="s">
        <v>36254</v>
      </c>
      <c r="G31">
        <v>37520</v>
      </c>
      <c r="H31" t="s">
        <v>20</v>
      </c>
      <c r="I31" t="s">
        <v>2</v>
      </c>
      <c r="J31" s="2">
        <v>477</v>
      </c>
      <c r="K31" s="1" t="s">
        <v>62294</v>
      </c>
    </row>
    <row r="32" spans="1:11" x14ac:dyDescent="0.3">
      <c r="A32" s="3">
        <v>23102</v>
      </c>
      <c r="B32" t="s">
        <v>62292</v>
      </c>
      <c r="C32" t="s">
        <v>2</v>
      </c>
      <c r="D32" t="s">
        <v>2</v>
      </c>
      <c r="E32" s="5">
        <v>23472516</v>
      </c>
      <c r="F32" t="s">
        <v>4504</v>
      </c>
      <c r="G32">
        <v>37115</v>
      </c>
      <c r="H32" t="s">
        <v>4</v>
      </c>
      <c r="I32" t="s">
        <v>2</v>
      </c>
      <c r="J32" s="2">
        <v>477</v>
      </c>
      <c r="K32" s="1" t="s">
        <v>62295</v>
      </c>
    </row>
    <row r="33" spans="1:11" x14ac:dyDescent="0.3">
      <c r="A33" s="3">
        <v>23102</v>
      </c>
      <c r="B33" t="s">
        <v>62296</v>
      </c>
      <c r="C33" t="s">
        <v>62297</v>
      </c>
      <c r="D33" t="s">
        <v>2</v>
      </c>
      <c r="E33" s="5">
        <v>23122033</v>
      </c>
      <c r="F33" t="s">
        <v>62298</v>
      </c>
      <c r="G33">
        <v>37520</v>
      </c>
      <c r="H33" t="s">
        <v>20</v>
      </c>
      <c r="I33" t="s">
        <v>2</v>
      </c>
      <c r="J33" s="2">
        <v>472</v>
      </c>
      <c r="K33" s="1" t="s">
        <v>42</v>
      </c>
    </row>
    <row r="34" spans="1:11" x14ac:dyDescent="0.3">
      <c r="A34" s="3">
        <v>23102</v>
      </c>
      <c r="B34" t="s">
        <v>62299</v>
      </c>
      <c r="C34" t="s">
        <v>1502</v>
      </c>
      <c r="D34" t="s">
        <v>2</v>
      </c>
      <c r="E34" s="5">
        <v>23127686</v>
      </c>
      <c r="F34" t="s">
        <v>39192</v>
      </c>
      <c r="G34">
        <v>37520</v>
      </c>
      <c r="H34" t="s">
        <v>20</v>
      </c>
      <c r="I34" t="s">
        <v>2</v>
      </c>
      <c r="J34" s="2">
        <v>141</v>
      </c>
      <c r="K34" s="1" t="s">
        <v>42</v>
      </c>
    </row>
    <row r="35" spans="1:11" x14ac:dyDescent="0.3">
      <c r="A35" s="3">
        <v>23102</v>
      </c>
      <c r="B35" t="s">
        <v>62300</v>
      </c>
      <c r="C35" t="s">
        <v>1728</v>
      </c>
      <c r="D35" t="s">
        <v>62301</v>
      </c>
      <c r="E35" s="5">
        <v>25692419</v>
      </c>
      <c r="F35" t="s">
        <v>1730</v>
      </c>
      <c r="G35">
        <v>37075</v>
      </c>
      <c r="H35" t="s">
        <v>31</v>
      </c>
      <c r="I35" t="s">
        <v>2</v>
      </c>
      <c r="J35" s="2">
        <v>781</v>
      </c>
      <c r="K35" s="1" t="s">
        <v>1085</v>
      </c>
    </row>
    <row r="36" spans="1:11" x14ac:dyDescent="0.3">
      <c r="A36" s="3">
        <v>23102</v>
      </c>
      <c r="B36" t="s">
        <v>62302</v>
      </c>
      <c r="C36" t="s">
        <v>28329</v>
      </c>
      <c r="D36" t="s">
        <v>2</v>
      </c>
      <c r="E36" s="5">
        <v>16624775</v>
      </c>
      <c r="F36" t="s">
        <v>35276</v>
      </c>
      <c r="G36">
        <v>37115</v>
      </c>
      <c r="H36" t="s">
        <v>4</v>
      </c>
      <c r="I36" t="s">
        <v>2</v>
      </c>
      <c r="J36" s="2">
        <v>474</v>
      </c>
      <c r="K36" s="1" t="s">
        <v>1735</v>
      </c>
    </row>
    <row r="37" spans="1:11" x14ac:dyDescent="0.3">
      <c r="A37" s="3">
        <v>23102</v>
      </c>
      <c r="B37" t="s">
        <v>62303</v>
      </c>
      <c r="C37" t="s">
        <v>2</v>
      </c>
      <c r="D37" t="s">
        <v>2</v>
      </c>
      <c r="E37" s="5">
        <v>23340123</v>
      </c>
      <c r="F37" t="s">
        <v>62304</v>
      </c>
      <c r="G37">
        <v>37520</v>
      </c>
      <c r="H37" t="s">
        <v>20</v>
      </c>
      <c r="I37" t="s">
        <v>2</v>
      </c>
      <c r="J37" s="2">
        <v>477</v>
      </c>
      <c r="K37" s="1" t="s">
        <v>565</v>
      </c>
    </row>
    <row r="38" spans="1:11" x14ac:dyDescent="0.3">
      <c r="A38" s="3">
        <v>23102</v>
      </c>
      <c r="B38" t="s">
        <v>62305</v>
      </c>
      <c r="C38" t="s">
        <v>2</v>
      </c>
      <c r="D38" t="s">
        <v>2</v>
      </c>
      <c r="E38" s="5">
        <v>91474399</v>
      </c>
      <c r="F38" t="s">
        <v>11186</v>
      </c>
      <c r="G38">
        <v>37124</v>
      </c>
      <c r="H38" t="s">
        <v>409</v>
      </c>
      <c r="I38" t="s">
        <v>2</v>
      </c>
      <c r="J38" s="2">
        <v>620</v>
      </c>
      <c r="K38" s="1" t="s">
        <v>62306</v>
      </c>
    </row>
    <row r="39" spans="1:11" x14ac:dyDescent="0.3">
      <c r="A39" s="3">
        <v>23102</v>
      </c>
      <c r="B39" t="s">
        <v>62307</v>
      </c>
      <c r="C39" t="s">
        <v>38801</v>
      </c>
      <c r="D39" t="s">
        <v>2</v>
      </c>
      <c r="E39" s="5">
        <v>23465863</v>
      </c>
      <c r="F39" t="s">
        <v>14212</v>
      </c>
      <c r="G39">
        <v>37539</v>
      </c>
      <c r="H39" t="s">
        <v>295</v>
      </c>
      <c r="I39" t="s">
        <v>2</v>
      </c>
      <c r="J39" s="2">
        <v>683</v>
      </c>
      <c r="K39" s="1" t="s">
        <v>1339</v>
      </c>
    </row>
    <row r="40" spans="1:11" x14ac:dyDescent="0.3">
      <c r="A40" s="3">
        <v>23102</v>
      </c>
      <c r="B40" t="s">
        <v>62308</v>
      </c>
      <c r="C40" t="s">
        <v>2</v>
      </c>
      <c r="D40" t="s">
        <v>2</v>
      </c>
      <c r="E40" s="5">
        <v>78312272</v>
      </c>
      <c r="F40" t="s">
        <v>62309</v>
      </c>
      <c r="G40">
        <v>37077</v>
      </c>
      <c r="H40" t="s">
        <v>31</v>
      </c>
      <c r="I40" t="s">
        <v>2</v>
      </c>
      <c r="J40" s="2">
        <v>970</v>
      </c>
      <c r="K40" s="1" t="s">
        <v>94</v>
      </c>
    </row>
    <row r="41" spans="1:11" x14ac:dyDescent="0.3">
      <c r="A41" s="3">
        <v>23102</v>
      </c>
      <c r="B41" t="s">
        <v>62308</v>
      </c>
      <c r="C41" t="s">
        <v>62310</v>
      </c>
      <c r="D41" t="s">
        <v>62311</v>
      </c>
      <c r="E41" s="5">
        <v>13846048</v>
      </c>
      <c r="F41" t="s">
        <v>18598</v>
      </c>
      <c r="G41">
        <v>37073</v>
      </c>
      <c r="H41" t="s">
        <v>31</v>
      </c>
      <c r="I41" t="s">
        <v>2</v>
      </c>
      <c r="J41" s="2">
        <v>869</v>
      </c>
      <c r="K41" s="1" t="s">
        <v>62312</v>
      </c>
    </row>
    <row r="42" spans="1:11" x14ac:dyDescent="0.3">
      <c r="A42" s="3">
        <v>23102</v>
      </c>
      <c r="B42" t="s">
        <v>62422</v>
      </c>
      <c r="C42" t="s">
        <v>62423</v>
      </c>
      <c r="D42" t="s">
        <v>2</v>
      </c>
      <c r="E42" s="5">
        <v>21988241</v>
      </c>
      <c r="F42" t="s">
        <v>2437</v>
      </c>
      <c r="G42">
        <v>37073</v>
      </c>
      <c r="H42" t="s">
        <v>31</v>
      </c>
      <c r="I42" t="s">
        <v>31</v>
      </c>
      <c r="J42" s="2">
        <v>960</v>
      </c>
      <c r="K42" s="1" t="s">
        <v>2313</v>
      </c>
    </row>
    <row r="43" spans="1:11" x14ac:dyDescent="0.3">
      <c r="A43" s="3">
        <v>23102</v>
      </c>
      <c r="B43" t="s">
        <v>62428</v>
      </c>
      <c r="C43" t="s">
        <v>29567</v>
      </c>
      <c r="D43" t="s">
        <v>2</v>
      </c>
      <c r="E43" s="5">
        <v>27152621</v>
      </c>
      <c r="F43" t="s">
        <v>400</v>
      </c>
      <c r="G43">
        <v>37079</v>
      </c>
      <c r="H43" t="s">
        <v>31</v>
      </c>
      <c r="I43" t="s">
        <v>275</v>
      </c>
      <c r="J43" s="2">
        <v>471</v>
      </c>
      <c r="K43" s="1" t="s">
        <v>332</v>
      </c>
    </row>
    <row r="44" spans="1:11" x14ac:dyDescent="0.3">
      <c r="A44" s="3">
        <v>23102</v>
      </c>
      <c r="B44" t="s">
        <v>62313</v>
      </c>
      <c r="C44" t="s">
        <v>2</v>
      </c>
      <c r="D44" t="s">
        <v>2</v>
      </c>
      <c r="E44" s="5">
        <v>19269969</v>
      </c>
      <c r="F44" t="s">
        <v>13016</v>
      </c>
      <c r="G44">
        <v>37077</v>
      </c>
      <c r="H44" t="s">
        <v>31</v>
      </c>
      <c r="I44" t="s">
        <v>2</v>
      </c>
      <c r="J44" s="2">
        <v>702</v>
      </c>
      <c r="K44" s="1" t="s">
        <v>2898</v>
      </c>
    </row>
    <row r="45" spans="1:11" x14ac:dyDescent="0.3">
      <c r="A45" s="3">
        <v>23102</v>
      </c>
      <c r="B45" t="s">
        <v>62314</v>
      </c>
      <c r="C45" t="s">
        <v>2</v>
      </c>
      <c r="D45" t="s">
        <v>2</v>
      </c>
      <c r="E45" s="5">
        <v>14459968</v>
      </c>
      <c r="F45" t="s">
        <v>62315</v>
      </c>
      <c r="G45">
        <v>37124</v>
      </c>
      <c r="H45" t="s">
        <v>409</v>
      </c>
      <c r="I45" t="s">
        <v>2</v>
      </c>
      <c r="J45" s="2">
        <v>949</v>
      </c>
      <c r="K45" s="1" t="s">
        <v>1358</v>
      </c>
    </row>
    <row r="46" spans="1:11" x14ac:dyDescent="0.3">
      <c r="A46" s="3">
        <v>23102</v>
      </c>
      <c r="B46" t="s">
        <v>62316</v>
      </c>
      <c r="C46" t="s">
        <v>62317</v>
      </c>
      <c r="D46" t="s">
        <v>146</v>
      </c>
      <c r="E46" s="5">
        <v>23170793</v>
      </c>
      <c r="F46" t="s">
        <v>400</v>
      </c>
      <c r="G46">
        <v>37079</v>
      </c>
      <c r="H46" t="s">
        <v>31</v>
      </c>
      <c r="I46" t="s">
        <v>275</v>
      </c>
      <c r="J46" s="2">
        <v>782</v>
      </c>
      <c r="K46" s="1" t="s">
        <v>62318</v>
      </c>
    </row>
    <row r="47" spans="1:11" x14ac:dyDescent="0.3">
      <c r="A47" s="3">
        <v>23102</v>
      </c>
      <c r="B47" t="s">
        <v>62319</v>
      </c>
      <c r="C47" t="s">
        <v>2</v>
      </c>
      <c r="D47" t="s">
        <v>2</v>
      </c>
      <c r="E47" s="5">
        <v>23318734</v>
      </c>
      <c r="F47" t="s">
        <v>7967</v>
      </c>
      <c r="G47">
        <v>37077</v>
      </c>
      <c r="H47" t="s">
        <v>31</v>
      </c>
      <c r="I47" t="s">
        <v>184</v>
      </c>
      <c r="J47" s="2">
        <v>439</v>
      </c>
      <c r="K47" s="1" t="s">
        <v>2785</v>
      </c>
    </row>
    <row r="48" spans="1:11" x14ac:dyDescent="0.3">
      <c r="A48" s="3">
        <v>23102</v>
      </c>
      <c r="B48" t="s">
        <v>62320</v>
      </c>
      <c r="C48" t="s">
        <v>5774</v>
      </c>
      <c r="D48" t="s">
        <v>2</v>
      </c>
      <c r="E48" s="5">
        <v>12576465</v>
      </c>
      <c r="F48" t="s">
        <v>62321</v>
      </c>
      <c r="G48">
        <v>37520</v>
      </c>
      <c r="H48" t="s">
        <v>20</v>
      </c>
      <c r="I48" t="s">
        <v>20</v>
      </c>
      <c r="J48" s="2">
        <v>451</v>
      </c>
      <c r="K48" s="1" t="s">
        <v>62322</v>
      </c>
    </row>
    <row r="49" spans="1:11" x14ac:dyDescent="0.3">
      <c r="A49" s="3">
        <v>23102</v>
      </c>
      <c r="B49" t="s">
        <v>62323</v>
      </c>
      <c r="C49" t="s">
        <v>2</v>
      </c>
      <c r="D49" t="s">
        <v>2</v>
      </c>
      <c r="E49" s="5">
        <v>78402362</v>
      </c>
      <c r="F49" t="s">
        <v>62324</v>
      </c>
      <c r="G49">
        <v>37081</v>
      </c>
      <c r="H49" t="s">
        <v>31</v>
      </c>
      <c r="I49" t="s">
        <v>2</v>
      </c>
      <c r="J49" s="2">
        <v>970</v>
      </c>
      <c r="K49" s="1" t="s">
        <v>6782</v>
      </c>
    </row>
    <row r="50" spans="1:11" x14ac:dyDescent="0.3">
      <c r="A50" s="3">
        <v>23102</v>
      </c>
      <c r="B50" t="s">
        <v>62334</v>
      </c>
      <c r="C50" t="s">
        <v>2</v>
      </c>
      <c r="D50" t="s">
        <v>2</v>
      </c>
      <c r="E50" s="5">
        <v>87038945</v>
      </c>
      <c r="F50" t="s">
        <v>29213</v>
      </c>
      <c r="G50">
        <v>37079</v>
      </c>
      <c r="H50" t="s">
        <v>31</v>
      </c>
      <c r="I50" t="s">
        <v>2</v>
      </c>
      <c r="J50" s="2">
        <v>960</v>
      </c>
      <c r="K50" s="1" t="s">
        <v>62335</v>
      </c>
    </row>
    <row r="51" spans="1:11" x14ac:dyDescent="0.3">
      <c r="A51" s="3">
        <v>23102</v>
      </c>
      <c r="B51" t="s">
        <v>62325</v>
      </c>
      <c r="C51" t="s">
        <v>62326</v>
      </c>
      <c r="D51" t="s">
        <v>2</v>
      </c>
      <c r="E51" s="5">
        <v>23149944</v>
      </c>
      <c r="F51" t="s">
        <v>62327</v>
      </c>
      <c r="G51">
        <v>37520</v>
      </c>
      <c r="H51" t="s">
        <v>20</v>
      </c>
      <c r="I51" t="s">
        <v>8447</v>
      </c>
      <c r="J51" s="2">
        <v>731</v>
      </c>
      <c r="K51" s="1" t="s">
        <v>62328</v>
      </c>
    </row>
    <row r="52" spans="1:11" x14ac:dyDescent="0.3">
      <c r="A52" s="3">
        <v>23102</v>
      </c>
      <c r="B52" t="s">
        <v>62329</v>
      </c>
      <c r="C52" t="s">
        <v>2</v>
      </c>
      <c r="D52" t="s">
        <v>2</v>
      </c>
      <c r="E52" s="5">
        <v>58859367</v>
      </c>
      <c r="F52" t="s">
        <v>1136</v>
      </c>
      <c r="G52">
        <v>37073</v>
      </c>
      <c r="H52" t="s">
        <v>31</v>
      </c>
      <c r="I52" t="s">
        <v>2</v>
      </c>
      <c r="J52" s="2">
        <v>970</v>
      </c>
      <c r="K52" s="1" t="s">
        <v>1911</v>
      </c>
    </row>
    <row r="53" spans="1:11" x14ac:dyDescent="0.3">
      <c r="A53" s="3">
        <v>23102</v>
      </c>
      <c r="B53" t="s">
        <v>62330</v>
      </c>
      <c r="C53" t="s">
        <v>2</v>
      </c>
      <c r="D53" t="s">
        <v>2</v>
      </c>
      <c r="E53" s="5">
        <v>78074440</v>
      </c>
      <c r="F53" t="s">
        <v>62331</v>
      </c>
      <c r="G53">
        <v>37120</v>
      </c>
      <c r="H53" t="s">
        <v>114</v>
      </c>
      <c r="I53" t="s">
        <v>114</v>
      </c>
      <c r="J53" s="2">
        <v>970</v>
      </c>
      <c r="K53" s="1" t="s">
        <v>883</v>
      </c>
    </row>
    <row r="54" spans="1:11" x14ac:dyDescent="0.3">
      <c r="A54" s="3">
        <v>23102</v>
      </c>
      <c r="B54" t="s">
        <v>62332</v>
      </c>
      <c r="C54" t="s">
        <v>2</v>
      </c>
      <c r="D54" t="s">
        <v>2</v>
      </c>
      <c r="E54" s="5">
        <v>89551817</v>
      </c>
      <c r="F54" t="s">
        <v>1616</v>
      </c>
      <c r="G54">
        <v>37073</v>
      </c>
      <c r="H54" t="s">
        <v>31</v>
      </c>
      <c r="I54" t="s">
        <v>2</v>
      </c>
      <c r="J54" s="2">
        <v>477</v>
      </c>
      <c r="K54" s="1" t="s">
        <v>62333</v>
      </c>
    </row>
    <row r="55" spans="1:11" x14ac:dyDescent="0.3">
      <c r="A55" s="3">
        <v>23102</v>
      </c>
      <c r="B55" t="s">
        <v>62336</v>
      </c>
      <c r="C55" t="s">
        <v>25515</v>
      </c>
      <c r="D55" t="s">
        <v>2</v>
      </c>
      <c r="E55" s="5">
        <v>95825661</v>
      </c>
      <c r="F55" t="s">
        <v>17265</v>
      </c>
      <c r="G55">
        <v>37136</v>
      </c>
      <c r="H55" t="s">
        <v>344</v>
      </c>
      <c r="I55" t="s">
        <v>2</v>
      </c>
      <c r="J55" s="2">
        <v>22</v>
      </c>
      <c r="K55" s="1" t="s">
        <v>586</v>
      </c>
    </row>
    <row r="56" spans="1:11" x14ac:dyDescent="0.3">
      <c r="A56" s="3">
        <v>23102</v>
      </c>
      <c r="B56" t="s">
        <v>62337</v>
      </c>
      <c r="C56" t="s">
        <v>2</v>
      </c>
      <c r="D56" t="s">
        <v>2</v>
      </c>
      <c r="E56" s="5">
        <v>82577925</v>
      </c>
      <c r="F56" t="s">
        <v>62338</v>
      </c>
      <c r="G56">
        <v>37120</v>
      </c>
      <c r="H56" t="s">
        <v>114</v>
      </c>
      <c r="I56" t="s">
        <v>2</v>
      </c>
      <c r="J56" s="2">
        <v>702</v>
      </c>
      <c r="K56" s="1" t="s">
        <v>62339</v>
      </c>
    </row>
    <row r="57" spans="1:11" x14ac:dyDescent="0.3">
      <c r="A57" s="3">
        <v>23102</v>
      </c>
      <c r="B57" t="s">
        <v>62340</v>
      </c>
      <c r="C57" t="s">
        <v>62341</v>
      </c>
      <c r="D57" t="s">
        <v>2</v>
      </c>
      <c r="E57" s="5">
        <v>20821254</v>
      </c>
      <c r="F57" t="s">
        <v>62342</v>
      </c>
      <c r="G57">
        <v>34355</v>
      </c>
      <c r="H57" t="s">
        <v>13</v>
      </c>
      <c r="I57" t="s">
        <v>3274</v>
      </c>
      <c r="J57" s="2">
        <v>477</v>
      </c>
      <c r="K57" s="1" t="s">
        <v>1861</v>
      </c>
    </row>
    <row r="58" spans="1:11" x14ac:dyDescent="0.3">
      <c r="A58" s="3">
        <v>23102</v>
      </c>
      <c r="B58" t="s">
        <v>62343</v>
      </c>
      <c r="C58" t="s">
        <v>62344</v>
      </c>
      <c r="D58" t="s">
        <v>2</v>
      </c>
      <c r="E58" s="5">
        <v>30059902</v>
      </c>
      <c r="F58" t="s">
        <v>788</v>
      </c>
      <c r="G58">
        <v>37075</v>
      </c>
      <c r="H58" t="s">
        <v>31</v>
      </c>
      <c r="I58" t="s">
        <v>2</v>
      </c>
      <c r="J58" s="2">
        <v>855</v>
      </c>
      <c r="K58" s="1" t="s">
        <v>1085</v>
      </c>
    </row>
    <row r="59" spans="1:11" x14ac:dyDescent="0.3">
      <c r="A59" s="3">
        <v>23102</v>
      </c>
      <c r="B59" t="s">
        <v>62345</v>
      </c>
      <c r="C59" t="s">
        <v>32944</v>
      </c>
      <c r="D59" t="s">
        <v>2</v>
      </c>
      <c r="E59" s="5">
        <v>23202256</v>
      </c>
      <c r="F59" t="s">
        <v>62346</v>
      </c>
      <c r="G59">
        <v>37073</v>
      </c>
      <c r="H59" t="s">
        <v>31</v>
      </c>
      <c r="I59" t="s">
        <v>2</v>
      </c>
      <c r="J59" s="2">
        <v>477</v>
      </c>
      <c r="K59" s="1" t="s">
        <v>605</v>
      </c>
    </row>
    <row r="60" spans="1:11" x14ac:dyDescent="0.3">
      <c r="A60" s="3">
        <v>23102</v>
      </c>
      <c r="B60" t="s">
        <v>62345</v>
      </c>
      <c r="C60" t="s">
        <v>62347</v>
      </c>
      <c r="D60" t="s">
        <v>2</v>
      </c>
      <c r="E60" s="5">
        <v>96686023</v>
      </c>
      <c r="F60" t="s">
        <v>125</v>
      </c>
      <c r="G60">
        <v>34346</v>
      </c>
      <c r="H60" t="s">
        <v>50</v>
      </c>
      <c r="I60" t="s">
        <v>2</v>
      </c>
      <c r="J60" s="2">
        <v>476</v>
      </c>
      <c r="K60" s="1" t="s">
        <v>62348</v>
      </c>
    </row>
    <row r="61" spans="1:11" x14ac:dyDescent="0.3">
      <c r="A61" s="3">
        <v>23102</v>
      </c>
      <c r="B61" t="s">
        <v>62345</v>
      </c>
      <c r="C61" t="s">
        <v>62347</v>
      </c>
      <c r="D61" t="s">
        <v>62349</v>
      </c>
      <c r="E61" s="5">
        <v>23161053</v>
      </c>
      <c r="F61" t="s">
        <v>2021</v>
      </c>
      <c r="G61">
        <v>37079</v>
      </c>
      <c r="H61" t="s">
        <v>31</v>
      </c>
      <c r="I61" t="s">
        <v>2</v>
      </c>
      <c r="J61" s="2">
        <v>532</v>
      </c>
      <c r="K61" s="1" t="s">
        <v>62350</v>
      </c>
    </row>
    <row r="62" spans="1:11" x14ac:dyDescent="0.3">
      <c r="A62" s="3">
        <v>23102</v>
      </c>
      <c r="B62" t="s">
        <v>62351</v>
      </c>
      <c r="C62" t="s">
        <v>2</v>
      </c>
      <c r="D62" t="s">
        <v>2</v>
      </c>
      <c r="E62" s="5">
        <v>79086106</v>
      </c>
      <c r="F62" t="s">
        <v>62352</v>
      </c>
      <c r="G62">
        <v>34355</v>
      </c>
      <c r="H62" t="s">
        <v>13</v>
      </c>
      <c r="I62" t="s">
        <v>2</v>
      </c>
      <c r="J62" s="2">
        <v>970</v>
      </c>
      <c r="K62" s="1" t="s">
        <v>62353</v>
      </c>
    </row>
    <row r="63" spans="1:11" x14ac:dyDescent="0.3">
      <c r="A63" s="3">
        <v>23102</v>
      </c>
      <c r="B63" t="s">
        <v>62354</v>
      </c>
      <c r="C63" t="s">
        <v>62355</v>
      </c>
      <c r="D63" t="s">
        <v>2</v>
      </c>
      <c r="E63" s="5">
        <v>84993752</v>
      </c>
      <c r="F63" t="s">
        <v>27520</v>
      </c>
      <c r="G63">
        <v>37539</v>
      </c>
      <c r="H63" t="s">
        <v>295</v>
      </c>
      <c r="I63" t="s">
        <v>2</v>
      </c>
      <c r="J63" s="2">
        <v>561</v>
      </c>
      <c r="K63" s="1" t="s">
        <v>62356</v>
      </c>
    </row>
    <row r="64" spans="1:11" x14ac:dyDescent="0.3">
      <c r="A64" s="3">
        <v>23102</v>
      </c>
      <c r="B64" t="s">
        <v>62357</v>
      </c>
      <c r="C64" t="s">
        <v>2</v>
      </c>
      <c r="D64" t="s">
        <v>2</v>
      </c>
      <c r="E64" s="5">
        <v>97980033</v>
      </c>
      <c r="F64" t="s">
        <v>62358</v>
      </c>
      <c r="G64">
        <v>37136</v>
      </c>
      <c r="H64" t="s">
        <v>561</v>
      </c>
      <c r="I64" t="s">
        <v>2</v>
      </c>
      <c r="J64" s="2">
        <v>970</v>
      </c>
      <c r="K64" s="1" t="s">
        <v>3332</v>
      </c>
    </row>
    <row r="65" spans="1:11" x14ac:dyDescent="0.3">
      <c r="A65" s="3">
        <v>23102</v>
      </c>
      <c r="B65" t="s">
        <v>62359</v>
      </c>
      <c r="C65" t="s">
        <v>2</v>
      </c>
      <c r="D65" t="s">
        <v>2</v>
      </c>
      <c r="E65" s="5">
        <v>82285665</v>
      </c>
      <c r="F65" t="s">
        <v>62360</v>
      </c>
      <c r="G65">
        <v>37124</v>
      </c>
      <c r="H65" t="s">
        <v>409</v>
      </c>
      <c r="I65" t="s">
        <v>2</v>
      </c>
      <c r="J65" s="2">
        <v>477</v>
      </c>
      <c r="K65" s="1" t="s">
        <v>62361</v>
      </c>
    </row>
    <row r="66" spans="1:11" x14ac:dyDescent="0.3">
      <c r="A66" s="3">
        <v>23102</v>
      </c>
      <c r="B66" t="s">
        <v>62362</v>
      </c>
      <c r="C66" t="s">
        <v>62363</v>
      </c>
      <c r="D66" t="s">
        <v>2</v>
      </c>
      <c r="E66" s="5">
        <v>95156703</v>
      </c>
      <c r="F66" t="s">
        <v>27483</v>
      </c>
      <c r="G66">
        <v>37136</v>
      </c>
      <c r="H66" t="s">
        <v>72</v>
      </c>
      <c r="I66" t="s">
        <v>2</v>
      </c>
      <c r="J66" s="2">
        <v>432</v>
      </c>
      <c r="K66" s="1" t="s">
        <v>405</v>
      </c>
    </row>
    <row r="67" spans="1:11" x14ac:dyDescent="0.3">
      <c r="A67" s="3">
        <v>23102</v>
      </c>
      <c r="B67" t="s">
        <v>62364</v>
      </c>
      <c r="C67" t="s">
        <v>21588</v>
      </c>
      <c r="D67" t="s">
        <v>2</v>
      </c>
      <c r="E67" s="5">
        <v>16927491</v>
      </c>
      <c r="F67" t="s">
        <v>62365</v>
      </c>
      <c r="G67">
        <v>34346</v>
      </c>
      <c r="H67" t="s">
        <v>50</v>
      </c>
      <c r="I67" t="s">
        <v>2</v>
      </c>
      <c r="J67" s="2">
        <v>620</v>
      </c>
      <c r="K67" s="1" t="s">
        <v>62366</v>
      </c>
    </row>
    <row r="68" spans="1:11" x14ac:dyDescent="0.3">
      <c r="A68" s="3">
        <v>23102</v>
      </c>
      <c r="B68" t="s">
        <v>11026</v>
      </c>
      <c r="C68" t="s">
        <v>2</v>
      </c>
      <c r="D68" t="s">
        <v>2</v>
      </c>
      <c r="E68" s="5">
        <v>50595787</v>
      </c>
      <c r="F68" t="s">
        <v>62367</v>
      </c>
      <c r="G68">
        <v>37083</v>
      </c>
      <c r="H68" t="s">
        <v>31</v>
      </c>
      <c r="I68" t="s">
        <v>2</v>
      </c>
      <c r="J68" s="2">
        <v>970</v>
      </c>
      <c r="K68" s="1" t="s">
        <v>3746</v>
      </c>
    </row>
    <row r="69" spans="1:11" x14ac:dyDescent="0.3">
      <c r="A69" s="3">
        <v>23102</v>
      </c>
      <c r="B69" t="s">
        <v>62368</v>
      </c>
      <c r="C69" t="s">
        <v>6940</v>
      </c>
      <c r="D69" t="s">
        <v>2</v>
      </c>
      <c r="E69" s="5">
        <v>23159981</v>
      </c>
      <c r="F69" t="s">
        <v>62369</v>
      </c>
      <c r="G69">
        <v>34346</v>
      </c>
      <c r="H69" t="s">
        <v>50</v>
      </c>
      <c r="I69" t="s">
        <v>2</v>
      </c>
      <c r="J69" s="2">
        <v>813</v>
      </c>
      <c r="K69" s="1" t="s">
        <v>79</v>
      </c>
    </row>
    <row r="70" spans="1:11" x14ac:dyDescent="0.3">
      <c r="A70" s="3">
        <v>23102</v>
      </c>
      <c r="B70" t="s">
        <v>62370</v>
      </c>
      <c r="C70" t="s">
        <v>2</v>
      </c>
      <c r="D70" t="s">
        <v>2</v>
      </c>
      <c r="E70" s="5">
        <v>50346154</v>
      </c>
      <c r="F70" t="s">
        <v>12824</v>
      </c>
      <c r="G70">
        <v>37075</v>
      </c>
      <c r="H70" t="s">
        <v>31</v>
      </c>
      <c r="I70" t="s">
        <v>2</v>
      </c>
      <c r="J70" s="2">
        <v>970</v>
      </c>
      <c r="K70" s="1" t="s">
        <v>307</v>
      </c>
    </row>
    <row r="71" spans="1:11" x14ac:dyDescent="0.3">
      <c r="A71" s="3">
        <v>23102</v>
      </c>
      <c r="B71" t="s">
        <v>62371</v>
      </c>
      <c r="C71" t="s">
        <v>2</v>
      </c>
      <c r="D71" t="s">
        <v>2</v>
      </c>
      <c r="E71" s="5">
        <v>23442154</v>
      </c>
      <c r="F71" t="s">
        <v>5028</v>
      </c>
      <c r="G71">
        <v>37073</v>
      </c>
      <c r="H71" t="s">
        <v>31</v>
      </c>
      <c r="I71" t="s">
        <v>2</v>
      </c>
      <c r="J71" s="2">
        <v>970</v>
      </c>
      <c r="K71" s="1" t="s">
        <v>1133</v>
      </c>
    </row>
    <row r="72" spans="1:11" x14ac:dyDescent="0.3">
      <c r="A72" s="3">
        <v>23102</v>
      </c>
      <c r="B72" t="s">
        <v>62372</v>
      </c>
      <c r="C72" t="s">
        <v>2</v>
      </c>
      <c r="D72" t="s">
        <v>2</v>
      </c>
      <c r="E72" s="5">
        <v>78506389</v>
      </c>
      <c r="F72" t="s">
        <v>62373</v>
      </c>
      <c r="G72">
        <v>37073</v>
      </c>
      <c r="H72" t="s">
        <v>31</v>
      </c>
      <c r="I72" t="s">
        <v>2</v>
      </c>
      <c r="J72" s="2">
        <v>970</v>
      </c>
      <c r="K72" s="1" t="s">
        <v>1727</v>
      </c>
    </row>
    <row r="73" spans="1:11" x14ac:dyDescent="0.3">
      <c r="A73" s="3">
        <v>23102</v>
      </c>
      <c r="B73" t="s">
        <v>62374</v>
      </c>
      <c r="C73" t="s">
        <v>62375</v>
      </c>
      <c r="D73" t="s">
        <v>2</v>
      </c>
      <c r="E73" s="5">
        <v>26938640</v>
      </c>
      <c r="F73" t="s">
        <v>62376</v>
      </c>
      <c r="G73">
        <v>37412</v>
      </c>
      <c r="H73" t="s">
        <v>207</v>
      </c>
      <c r="I73" t="s">
        <v>4755</v>
      </c>
      <c r="J73" s="2">
        <v>471</v>
      </c>
      <c r="K73" s="1" t="s">
        <v>6186</v>
      </c>
    </row>
    <row r="74" spans="1:11" x14ac:dyDescent="0.3">
      <c r="A74" s="3">
        <v>23102</v>
      </c>
      <c r="B74" t="s">
        <v>62377</v>
      </c>
      <c r="C74" t="s">
        <v>2</v>
      </c>
      <c r="D74" t="s">
        <v>2</v>
      </c>
      <c r="E74" s="5">
        <v>57637583</v>
      </c>
      <c r="F74" t="s">
        <v>62378</v>
      </c>
      <c r="G74">
        <v>37139</v>
      </c>
      <c r="H74" t="s">
        <v>110</v>
      </c>
      <c r="I74" t="s">
        <v>110</v>
      </c>
      <c r="J74" s="2">
        <v>970</v>
      </c>
      <c r="K74" s="1" t="s">
        <v>1581</v>
      </c>
    </row>
    <row r="75" spans="1:11" x14ac:dyDescent="0.3">
      <c r="A75" s="3">
        <v>23102</v>
      </c>
      <c r="B75" t="s">
        <v>62379</v>
      </c>
      <c r="C75" t="s">
        <v>2</v>
      </c>
      <c r="D75" t="s">
        <v>2</v>
      </c>
      <c r="E75" s="5">
        <v>57426663</v>
      </c>
      <c r="F75" t="s">
        <v>20753</v>
      </c>
      <c r="G75">
        <v>37075</v>
      </c>
      <c r="H75" t="s">
        <v>31</v>
      </c>
      <c r="I75" t="s">
        <v>2</v>
      </c>
      <c r="J75" s="2">
        <v>970</v>
      </c>
      <c r="K75" s="1" t="s">
        <v>2844</v>
      </c>
    </row>
    <row r="76" spans="1:11" x14ac:dyDescent="0.3">
      <c r="A76" s="3">
        <v>23102</v>
      </c>
      <c r="B76" t="s">
        <v>62380</v>
      </c>
      <c r="C76" t="s">
        <v>2</v>
      </c>
      <c r="D76" t="s">
        <v>2</v>
      </c>
      <c r="E76" s="5">
        <v>70205010</v>
      </c>
      <c r="F76" t="s">
        <v>22537</v>
      </c>
      <c r="G76">
        <v>37083</v>
      </c>
      <c r="H76" t="s">
        <v>31</v>
      </c>
      <c r="I76" t="s">
        <v>2</v>
      </c>
      <c r="J76" s="2">
        <v>970</v>
      </c>
      <c r="K76" s="1" t="s">
        <v>1101</v>
      </c>
    </row>
    <row r="77" spans="1:11" x14ac:dyDescent="0.3">
      <c r="A77" s="3">
        <v>23102</v>
      </c>
      <c r="B77" t="s">
        <v>62382</v>
      </c>
      <c r="C77" t="s">
        <v>2</v>
      </c>
      <c r="D77" t="s">
        <v>2</v>
      </c>
      <c r="E77" s="5">
        <v>47082582</v>
      </c>
      <c r="F77" t="s">
        <v>62383</v>
      </c>
      <c r="G77">
        <v>34346</v>
      </c>
      <c r="H77" t="s">
        <v>50</v>
      </c>
      <c r="I77" t="s">
        <v>1370</v>
      </c>
      <c r="J77" s="2">
        <v>477</v>
      </c>
      <c r="K77" s="1" t="s">
        <v>62384</v>
      </c>
    </row>
    <row r="78" spans="1:11" x14ac:dyDescent="0.3">
      <c r="A78" s="3">
        <v>23102</v>
      </c>
      <c r="B78" t="s">
        <v>62381</v>
      </c>
      <c r="C78" t="s">
        <v>2</v>
      </c>
      <c r="D78" t="s">
        <v>2</v>
      </c>
      <c r="E78" s="5">
        <v>70632103</v>
      </c>
      <c r="F78" t="s">
        <v>13807</v>
      </c>
      <c r="G78">
        <v>37124</v>
      </c>
      <c r="H78" t="s">
        <v>409</v>
      </c>
      <c r="I78" t="s">
        <v>2</v>
      </c>
      <c r="J78" s="2">
        <v>970</v>
      </c>
      <c r="K78" s="1" t="s">
        <v>1894</v>
      </c>
    </row>
    <row r="79" spans="1:11" x14ac:dyDescent="0.3">
      <c r="A79" s="3">
        <v>23102</v>
      </c>
      <c r="B79" t="s">
        <v>62388</v>
      </c>
      <c r="C79" t="s">
        <v>2</v>
      </c>
      <c r="D79" t="s">
        <v>2</v>
      </c>
      <c r="E79" s="5">
        <v>50934754</v>
      </c>
      <c r="F79" t="s">
        <v>62389</v>
      </c>
      <c r="G79">
        <v>37127</v>
      </c>
      <c r="H79" t="s">
        <v>1654</v>
      </c>
      <c r="I79" t="s">
        <v>2</v>
      </c>
      <c r="J79" s="2">
        <v>970</v>
      </c>
      <c r="K79" s="1" t="s">
        <v>3195</v>
      </c>
    </row>
    <row r="80" spans="1:11" x14ac:dyDescent="0.3">
      <c r="A80" s="3">
        <v>23102</v>
      </c>
      <c r="B80" t="s">
        <v>62390</v>
      </c>
      <c r="C80" t="s">
        <v>2</v>
      </c>
      <c r="D80" t="s">
        <v>2</v>
      </c>
      <c r="E80" s="5">
        <v>97409342</v>
      </c>
      <c r="F80" t="s">
        <v>48513</v>
      </c>
      <c r="G80">
        <v>37441</v>
      </c>
      <c r="H80" t="s">
        <v>951</v>
      </c>
      <c r="I80" t="s">
        <v>2</v>
      </c>
      <c r="J80" s="2">
        <v>561</v>
      </c>
      <c r="K80" s="1" t="s">
        <v>62391</v>
      </c>
    </row>
    <row r="81" spans="1:11" x14ac:dyDescent="0.3">
      <c r="A81" s="3">
        <v>23102</v>
      </c>
      <c r="B81" t="s">
        <v>62392</v>
      </c>
      <c r="C81" t="s">
        <v>62393</v>
      </c>
      <c r="D81" t="s">
        <v>2</v>
      </c>
      <c r="E81" s="5">
        <v>31744884</v>
      </c>
      <c r="F81" t="s">
        <v>62394</v>
      </c>
      <c r="G81">
        <v>37079</v>
      </c>
      <c r="H81" t="s">
        <v>31</v>
      </c>
      <c r="I81" t="s">
        <v>982</v>
      </c>
      <c r="J81" s="2">
        <v>812</v>
      </c>
      <c r="K81" s="1" t="s">
        <v>195</v>
      </c>
    </row>
    <row r="82" spans="1:11" x14ac:dyDescent="0.3">
      <c r="A82" s="3">
        <v>23102</v>
      </c>
      <c r="B82" t="s">
        <v>62395</v>
      </c>
      <c r="C82" t="s">
        <v>9286</v>
      </c>
      <c r="D82" t="s">
        <v>2</v>
      </c>
      <c r="E82" s="5">
        <v>23407908</v>
      </c>
      <c r="F82" t="s">
        <v>23901</v>
      </c>
      <c r="G82">
        <v>37434</v>
      </c>
      <c r="H82" t="s">
        <v>9</v>
      </c>
      <c r="I82" t="s">
        <v>2</v>
      </c>
      <c r="J82" s="2">
        <v>432</v>
      </c>
      <c r="K82" s="1" t="s">
        <v>62396</v>
      </c>
    </row>
    <row r="83" spans="1:11" x14ac:dyDescent="0.3">
      <c r="A83" s="3">
        <v>23102</v>
      </c>
      <c r="B83" t="s">
        <v>62397</v>
      </c>
      <c r="C83" t="s">
        <v>62398</v>
      </c>
      <c r="D83" t="s">
        <v>2</v>
      </c>
      <c r="E83" s="5">
        <v>23180409</v>
      </c>
      <c r="F83" t="s">
        <v>62399</v>
      </c>
      <c r="G83">
        <v>34346</v>
      </c>
      <c r="H83" t="s">
        <v>50</v>
      </c>
      <c r="I83" t="s">
        <v>2</v>
      </c>
      <c r="J83" s="2">
        <v>562</v>
      </c>
      <c r="K83" s="1" t="s">
        <v>2720</v>
      </c>
    </row>
    <row r="84" spans="1:11" x14ac:dyDescent="0.3">
      <c r="A84" s="3">
        <v>23102</v>
      </c>
      <c r="B84" t="s">
        <v>62400</v>
      </c>
      <c r="C84" t="s">
        <v>2</v>
      </c>
      <c r="D84" t="s">
        <v>2</v>
      </c>
      <c r="E84" s="5">
        <v>57797172</v>
      </c>
      <c r="F84" t="s">
        <v>62401</v>
      </c>
      <c r="G84">
        <v>37077</v>
      </c>
      <c r="H84" t="s">
        <v>31</v>
      </c>
      <c r="I84" t="s">
        <v>1093</v>
      </c>
      <c r="J84" s="2">
        <v>970</v>
      </c>
      <c r="K84" s="1" t="s">
        <v>2962</v>
      </c>
    </row>
    <row r="85" spans="1:11" x14ac:dyDescent="0.3">
      <c r="A85" s="3">
        <v>23102</v>
      </c>
      <c r="B85" t="s">
        <v>62402</v>
      </c>
      <c r="C85" t="s">
        <v>2</v>
      </c>
      <c r="D85" t="s">
        <v>2</v>
      </c>
      <c r="E85" s="5">
        <v>58188571</v>
      </c>
      <c r="F85" t="s">
        <v>62338</v>
      </c>
      <c r="G85">
        <v>37120</v>
      </c>
      <c r="H85" t="s">
        <v>114</v>
      </c>
      <c r="I85" t="s">
        <v>976</v>
      </c>
      <c r="J85" s="2">
        <v>970</v>
      </c>
      <c r="K85" s="1" t="s">
        <v>2821</v>
      </c>
    </row>
    <row r="86" spans="1:11" x14ac:dyDescent="0.3">
      <c r="A86" s="3">
        <v>23102</v>
      </c>
      <c r="B86" t="s">
        <v>62403</v>
      </c>
      <c r="C86" t="s">
        <v>1291</v>
      </c>
      <c r="D86" t="s">
        <v>2</v>
      </c>
      <c r="E86" s="5">
        <v>19133971</v>
      </c>
      <c r="F86" t="s">
        <v>37490</v>
      </c>
      <c r="G86">
        <v>37520</v>
      </c>
      <c r="H86" t="s">
        <v>20</v>
      </c>
      <c r="I86" t="s">
        <v>8790</v>
      </c>
      <c r="J86" s="2">
        <v>15</v>
      </c>
      <c r="K86" s="1" t="s">
        <v>130</v>
      </c>
    </row>
    <row r="87" spans="1:11" x14ac:dyDescent="0.3">
      <c r="A87" s="3">
        <v>23102</v>
      </c>
      <c r="B87" t="s">
        <v>62404</v>
      </c>
      <c r="C87" t="s">
        <v>62405</v>
      </c>
      <c r="D87" t="s">
        <v>2</v>
      </c>
      <c r="E87" s="5">
        <v>90924568</v>
      </c>
      <c r="F87" t="s">
        <v>62406</v>
      </c>
      <c r="G87">
        <v>37130</v>
      </c>
      <c r="H87" t="s">
        <v>60</v>
      </c>
      <c r="I87" t="s">
        <v>2</v>
      </c>
      <c r="J87" s="2">
        <v>741</v>
      </c>
      <c r="K87" s="1" t="s">
        <v>3154</v>
      </c>
    </row>
    <row r="88" spans="1:11" x14ac:dyDescent="0.3">
      <c r="A88" s="3">
        <v>23102</v>
      </c>
      <c r="B88" t="s">
        <v>62407</v>
      </c>
      <c r="C88" t="s">
        <v>2</v>
      </c>
      <c r="D88" t="s">
        <v>2</v>
      </c>
      <c r="E88" s="5">
        <v>78910442</v>
      </c>
      <c r="F88" t="s">
        <v>62408</v>
      </c>
      <c r="G88">
        <v>37431</v>
      </c>
      <c r="H88" t="s">
        <v>46</v>
      </c>
      <c r="I88" t="s">
        <v>2</v>
      </c>
      <c r="J88" s="2">
        <v>970</v>
      </c>
      <c r="K88" s="1" t="s">
        <v>2509</v>
      </c>
    </row>
    <row r="89" spans="1:11" x14ac:dyDescent="0.3">
      <c r="A89" s="3">
        <v>23102</v>
      </c>
      <c r="B89" t="s">
        <v>62407</v>
      </c>
      <c r="C89" t="s">
        <v>2</v>
      </c>
      <c r="D89" t="s">
        <v>2</v>
      </c>
      <c r="E89" s="5">
        <v>79413539</v>
      </c>
      <c r="F89" t="s">
        <v>62409</v>
      </c>
      <c r="G89">
        <v>37412</v>
      </c>
      <c r="H89" t="s">
        <v>207</v>
      </c>
      <c r="I89" t="s">
        <v>2</v>
      </c>
      <c r="J89" s="2">
        <v>970</v>
      </c>
      <c r="K89" s="1" t="s">
        <v>62410</v>
      </c>
    </row>
    <row r="90" spans="1:11" x14ac:dyDescent="0.3">
      <c r="A90" s="3">
        <v>23102</v>
      </c>
      <c r="B90" t="s">
        <v>62411</v>
      </c>
      <c r="C90" t="s">
        <v>4202</v>
      </c>
      <c r="D90" t="s">
        <v>2</v>
      </c>
      <c r="E90" s="5">
        <v>26768714</v>
      </c>
      <c r="F90" t="s">
        <v>62412</v>
      </c>
      <c r="G90">
        <v>37130</v>
      </c>
      <c r="H90" t="s">
        <v>60</v>
      </c>
      <c r="I90" t="s">
        <v>2</v>
      </c>
      <c r="J90" s="2">
        <v>531</v>
      </c>
      <c r="K90" s="1" t="s">
        <v>1205</v>
      </c>
    </row>
    <row r="91" spans="1:11" x14ac:dyDescent="0.3">
      <c r="A91" s="3">
        <v>23102</v>
      </c>
      <c r="B91" t="s">
        <v>62413</v>
      </c>
      <c r="C91" t="s">
        <v>2</v>
      </c>
      <c r="D91" t="s">
        <v>2</v>
      </c>
      <c r="E91" s="5">
        <v>50581188</v>
      </c>
      <c r="F91" t="s">
        <v>62414</v>
      </c>
      <c r="G91">
        <v>37520</v>
      </c>
      <c r="H91" t="s">
        <v>20</v>
      </c>
      <c r="I91" t="s">
        <v>2</v>
      </c>
      <c r="J91" s="2">
        <v>970</v>
      </c>
      <c r="K91" s="1" t="s">
        <v>1320</v>
      </c>
    </row>
    <row r="92" spans="1:11" x14ac:dyDescent="0.3">
      <c r="A92" s="3">
        <v>23102</v>
      </c>
      <c r="B92" t="s">
        <v>62385</v>
      </c>
      <c r="C92" t="s">
        <v>62386</v>
      </c>
      <c r="D92" t="s">
        <v>62387</v>
      </c>
      <c r="E92" s="5">
        <v>88311654</v>
      </c>
      <c r="F92" t="s">
        <v>3792</v>
      </c>
      <c r="G92">
        <v>37434</v>
      </c>
      <c r="H92" t="s">
        <v>266</v>
      </c>
      <c r="I92" t="s">
        <v>2</v>
      </c>
      <c r="J92" s="2">
        <v>960</v>
      </c>
      <c r="K92" s="1" t="s">
        <v>267</v>
      </c>
    </row>
    <row r="93" spans="1:11" x14ac:dyDescent="0.3">
      <c r="A93" s="3">
        <v>23102</v>
      </c>
      <c r="B93" t="s">
        <v>62415</v>
      </c>
      <c r="C93" t="s">
        <v>62416</v>
      </c>
      <c r="D93" t="s">
        <v>2</v>
      </c>
      <c r="E93" s="5">
        <v>47232292</v>
      </c>
      <c r="F93" t="s">
        <v>62417</v>
      </c>
      <c r="G93">
        <v>34355</v>
      </c>
      <c r="H93" t="s">
        <v>13</v>
      </c>
      <c r="I93" t="s">
        <v>2</v>
      </c>
      <c r="J93" s="2">
        <v>432</v>
      </c>
      <c r="K93" s="1" t="s">
        <v>3275</v>
      </c>
    </row>
    <row r="94" spans="1:11" x14ac:dyDescent="0.3">
      <c r="A94" s="3">
        <v>23102</v>
      </c>
      <c r="B94" t="s">
        <v>62418</v>
      </c>
      <c r="C94" t="s">
        <v>7193</v>
      </c>
      <c r="D94" t="s">
        <v>2</v>
      </c>
      <c r="E94" s="5">
        <v>17402837</v>
      </c>
      <c r="F94" t="s">
        <v>7190</v>
      </c>
      <c r="G94">
        <v>37124</v>
      </c>
      <c r="H94" t="s">
        <v>409</v>
      </c>
      <c r="I94" t="s">
        <v>2</v>
      </c>
      <c r="J94" s="2">
        <v>473</v>
      </c>
      <c r="K94" s="1" t="s">
        <v>62419</v>
      </c>
    </row>
    <row r="95" spans="1:11" x14ac:dyDescent="0.3">
      <c r="A95" s="3">
        <v>23102</v>
      </c>
      <c r="B95" t="s">
        <v>62420</v>
      </c>
      <c r="C95" t="s">
        <v>7193</v>
      </c>
      <c r="D95" t="s">
        <v>2</v>
      </c>
      <c r="E95" s="5">
        <v>17292839</v>
      </c>
      <c r="F95" t="s">
        <v>7190</v>
      </c>
      <c r="G95">
        <v>37124</v>
      </c>
      <c r="H95" t="s">
        <v>409</v>
      </c>
      <c r="I95" t="s">
        <v>2</v>
      </c>
      <c r="J95" s="2">
        <v>473</v>
      </c>
      <c r="K95" s="1" t="s">
        <v>62421</v>
      </c>
    </row>
    <row r="96" spans="1:11" x14ac:dyDescent="0.3">
      <c r="A96" s="3">
        <v>23102</v>
      </c>
      <c r="B96" t="s">
        <v>62424</v>
      </c>
      <c r="C96" t="s">
        <v>2</v>
      </c>
      <c r="D96" t="s">
        <v>2</v>
      </c>
      <c r="E96" s="5">
        <v>23370073</v>
      </c>
      <c r="F96" t="s">
        <v>34922</v>
      </c>
      <c r="G96">
        <v>37441</v>
      </c>
      <c r="H96" t="s">
        <v>951</v>
      </c>
      <c r="I96" t="s">
        <v>2</v>
      </c>
      <c r="J96" s="2">
        <v>871</v>
      </c>
      <c r="K96" s="1" t="s">
        <v>62425</v>
      </c>
    </row>
    <row r="97" spans="1:11" x14ac:dyDescent="0.3">
      <c r="A97" s="3">
        <v>23102</v>
      </c>
      <c r="B97" t="s">
        <v>62426</v>
      </c>
      <c r="C97" t="s">
        <v>30909</v>
      </c>
      <c r="D97" t="s">
        <v>2</v>
      </c>
      <c r="E97" s="5">
        <v>23358829</v>
      </c>
      <c r="F97" t="s">
        <v>62427</v>
      </c>
      <c r="G97">
        <v>37520</v>
      </c>
      <c r="H97" t="s">
        <v>20</v>
      </c>
      <c r="I97" t="s">
        <v>2</v>
      </c>
      <c r="J97" s="2">
        <v>920</v>
      </c>
      <c r="K97" s="1" t="s">
        <v>1882</v>
      </c>
    </row>
    <row r="98" spans="1:11" x14ac:dyDescent="0.3">
      <c r="A98" s="3">
        <v>23102</v>
      </c>
      <c r="B98" t="s">
        <v>62429</v>
      </c>
      <c r="C98" t="s">
        <v>62430</v>
      </c>
      <c r="D98" t="s">
        <v>2</v>
      </c>
      <c r="E98" s="5">
        <v>23200584</v>
      </c>
      <c r="F98" t="s">
        <v>62431</v>
      </c>
      <c r="G98">
        <v>37431</v>
      </c>
      <c r="H98" t="s">
        <v>46</v>
      </c>
      <c r="I98" t="s">
        <v>2</v>
      </c>
      <c r="J98" s="2">
        <v>563</v>
      </c>
      <c r="K98" s="1" t="s">
        <v>47</v>
      </c>
    </row>
    <row r="99" spans="1:11" x14ac:dyDescent="0.3">
      <c r="A99" s="3">
        <v>23102</v>
      </c>
      <c r="B99" t="s">
        <v>62432</v>
      </c>
      <c r="C99" t="s">
        <v>62433</v>
      </c>
      <c r="D99" t="s">
        <v>2</v>
      </c>
      <c r="E99" s="5">
        <v>23202110</v>
      </c>
      <c r="F99" t="s">
        <v>62434</v>
      </c>
      <c r="G99">
        <v>37077</v>
      </c>
      <c r="H99" t="s">
        <v>31</v>
      </c>
      <c r="I99" t="s">
        <v>2</v>
      </c>
      <c r="J99" s="2">
        <v>563</v>
      </c>
      <c r="K99" s="1" t="s">
        <v>94</v>
      </c>
    </row>
    <row r="100" spans="1:11" x14ac:dyDescent="0.3">
      <c r="A100" s="3">
        <v>23102</v>
      </c>
      <c r="B100" t="s">
        <v>62435</v>
      </c>
      <c r="C100" t="s">
        <v>62436</v>
      </c>
      <c r="D100" t="s">
        <v>2</v>
      </c>
      <c r="E100" s="5">
        <v>23415065</v>
      </c>
      <c r="F100" t="s">
        <v>62437</v>
      </c>
      <c r="G100">
        <v>37520</v>
      </c>
      <c r="H100" t="s">
        <v>20</v>
      </c>
      <c r="I100" t="s">
        <v>20</v>
      </c>
      <c r="J100" s="2">
        <v>855</v>
      </c>
      <c r="K100" s="1" t="s">
        <v>62438</v>
      </c>
    </row>
    <row r="101" spans="1:11" x14ac:dyDescent="0.3">
      <c r="A101" s="3">
        <v>23102</v>
      </c>
      <c r="B101" t="s">
        <v>62439</v>
      </c>
      <c r="C101" t="s">
        <v>62440</v>
      </c>
      <c r="D101" t="s">
        <v>2</v>
      </c>
      <c r="E101" s="5">
        <v>78095985</v>
      </c>
      <c r="F101" t="s">
        <v>702</v>
      </c>
      <c r="G101">
        <v>37081</v>
      </c>
      <c r="H101" t="s">
        <v>31</v>
      </c>
      <c r="I101" t="s">
        <v>275</v>
      </c>
      <c r="J101" s="2">
        <v>855</v>
      </c>
      <c r="K101" s="1" t="s">
        <v>3979</v>
      </c>
    </row>
    <row r="102" spans="1:11" x14ac:dyDescent="0.3">
      <c r="A102" s="3">
        <v>23102</v>
      </c>
      <c r="B102" t="s">
        <v>45786</v>
      </c>
      <c r="C102" t="s">
        <v>62441</v>
      </c>
      <c r="D102" t="s">
        <v>2</v>
      </c>
      <c r="E102" s="5">
        <v>15858754</v>
      </c>
      <c r="F102" t="s">
        <v>10673</v>
      </c>
      <c r="G102">
        <v>37081</v>
      </c>
      <c r="H102" t="s">
        <v>31</v>
      </c>
      <c r="I102" t="s">
        <v>2</v>
      </c>
      <c r="J102" s="2">
        <v>855</v>
      </c>
      <c r="K102" s="1" t="s">
        <v>1820</v>
      </c>
    </row>
    <row r="103" spans="1:11" x14ac:dyDescent="0.3">
      <c r="A103" s="3">
        <v>23102</v>
      </c>
      <c r="B103" t="s">
        <v>62442</v>
      </c>
      <c r="C103" t="s">
        <v>62443</v>
      </c>
      <c r="D103" t="s">
        <v>2</v>
      </c>
      <c r="E103" s="5">
        <v>28275922</v>
      </c>
      <c r="F103" t="s">
        <v>62444</v>
      </c>
      <c r="G103">
        <v>37073</v>
      </c>
      <c r="H103" t="s">
        <v>31</v>
      </c>
      <c r="I103" t="s">
        <v>2</v>
      </c>
      <c r="J103" s="2">
        <v>855</v>
      </c>
      <c r="K103" s="1" t="s">
        <v>2313</v>
      </c>
    </row>
    <row r="104" spans="1:11" x14ac:dyDescent="0.3">
      <c r="A104" s="3">
        <v>23102</v>
      </c>
      <c r="B104" t="s">
        <v>62445</v>
      </c>
      <c r="C104" t="s">
        <v>62446</v>
      </c>
      <c r="D104" t="s">
        <v>2</v>
      </c>
      <c r="E104" s="5">
        <v>23135705</v>
      </c>
      <c r="F104" t="s">
        <v>16682</v>
      </c>
      <c r="G104">
        <v>37431</v>
      </c>
      <c r="H104" t="s">
        <v>46</v>
      </c>
      <c r="I104" t="s">
        <v>2</v>
      </c>
      <c r="J104" s="2">
        <v>475</v>
      </c>
      <c r="K104" s="1" t="s">
        <v>3951</v>
      </c>
    </row>
    <row r="105" spans="1:11" x14ac:dyDescent="0.3">
      <c r="A105" s="3">
        <v>23102</v>
      </c>
      <c r="B105" t="s">
        <v>62447</v>
      </c>
      <c r="C105" t="s">
        <v>62448</v>
      </c>
      <c r="D105" t="s">
        <v>62449</v>
      </c>
      <c r="E105" s="5">
        <v>23457744</v>
      </c>
      <c r="F105" t="s">
        <v>6992</v>
      </c>
      <c r="G105">
        <v>37081</v>
      </c>
      <c r="H105" t="s">
        <v>31</v>
      </c>
      <c r="I105" t="s">
        <v>2</v>
      </c>
      <c r="J105" s="2">
        <v>461</v>
      </c>
      <c r="K105" s="1" t="s">
        <v>840</v>
      </c>
    </row>
    <row r="106" spans="1:11" x14ac:dyDescent="0.3">
      <c r="A106" s="3">
        <v>23102</v>
      </c>
      <c r="B106" t="s">
        <v>62450</v>
      </c>
      <c r="C106" t="s">
        <v>2</v>
      </c>
      <c r="D106" t="s">
        <v>2</v>
      </c>
      <c r="E106" s="5">
        <v>86031489</v>
      </c>
      <c r="F106" t="s">
        <v>62451</v>
      </c>
      <c r="G106">
        <v>37083</v>
      </c>
      <c r="H106" t="s">
        <v>31</v>
      </c>
      <c r="I106" t="s">
        <v>2</v>
      </c>
      <c r="J106" s="2">
        <v>869</v>
      </c>
      <c r="K106" s="1" t="s">
        <v>5167</v>
      </c>
    </row>
    <row r="107" spans="1:11" x14ac:dyDescent="0.3">
      <c r="A107" s="3">
        <v>23102</v>
      </c>
      <c r="B107" t="s">
        <v>62452</v>
      </c>
      <c r="C107" t="s">
        <v>62453</v>
      </c>
      <c r="D107" t="s">
        <v>2</v>
      </c>
      <c r="E107" s="5">
        <v>84269700</v>
      </c>
      <c r="F107" t="s">
        <v>14752</v>
      </c>
      <c r="G107">
        <v>37073</v>
      </c>
      <c r="H107" t="s">
        <v>31</v>
      </c>
      <c r="I107" t="s">
        <v>2</v>
      </c>
      <c r="J107" s="2">
        <v>561</v>
      </c>
      <c r="K107" s="1" t="s">
        <v>62454</v>
      </c>
    </row>
    <row r="108" spans="1:11" x14ac:dyDescent="0.3">
      <c r="A108" s="3">
        <v>23102</v>
      </c>
      <c r="B108" t="s">
        <v>62455</v>
      </c>
      <c r="C108" t="s">
        <v>6652</v>
      </c>
      <c r="D108" t="s">
        <v>2</v>
      </c>
      <c r="E108" s="5">
        <v>23102249</v>
      </c>
      <c r="F108" t="s">
        <v>62456</v>
      </c>
      <c r="G108">
        <v>37073</v>
      </c>
      <c r="H108" t="s">
        <v>31</v>
      </c>
      <c r="I108" t="s">
        <v>2</v>
      </c>
      <c r="J108" s="2">
        <v>641</v>
      </c>
      <c r="K108" s="1" t="s">
        <v>62457</v>
      </c>
    </row>
    <row r="109" spans="1:11" x14ac:dyDescent="0.3">
      <c r="A109" s="3">
        <v>23102</v>
      </c>
      <c r="B109" t="s">
        <v>62458</v>
      </c>
      <c r="C109" t="s">
        <v>62459</v>
      </c>
      <c r="D109" t="s">
        <v>62460</v>
      </c>
      <c r="E109" s="5">
        <v>83673800</v>
      </c>
      <c r="F109" t="s">
        <v>62461</v>
      </c>
      <c r="G109">
        <v>37139</v>
      </c>
      <c r="H109" t="s">
        <v>110</v>
      </c>
      <c r="I109" t="s">
        <v>2</v>
      </c>
      <c r="J109" s="2">
        <v>773</v>
      </c>
      <c r="K109" s="1" t="s">
        <v>62462</v>
      </c>
    </row>
    <row r="110" spans="1:11" x14ac:dyDescent="0.3">
      <c r="A110" s="3">
        <v>23102</v>
      </c>
      <c r="B110" t="s">
        <v>62463</v>
      </c>
      <c r="C110" t="s">
        <v>62464</v>
      </c>
      <c r="D110" t="s">
        <v>2</v>
      </c>
      <c r="E110" s="5">
        <v>89235152</v>
      </c>
      <c r="F110" t="s">
        <v>11251</v>
      </c>
      <c r="G110">
        <v>34346</v>
      </c>
      <c r="H110" t="s">
        <v>50</v>
      </c>
      <c r="I110" t="s">
        <v>2</v>
      </c>
      <c r="J110" s="2">
        <v>561</v>
      </c>
      <c r="K110" s="1" t="s">
        <v>62465</v>
      </c>
    </row>
    <row r="111" spans="1:11" x14ac:dyDescent="0.3">
      <c r="A111" s="3">
        <v>23102</v>
      </c>
      <c r="B111" t="s">
        <v>62466</v>
      </c>
      <c r="C111" t="s">
        <v>253</v>
      </c>
      <c r="D111" t="s">
        <v>2</v>
      </c>
      <c r="E111" s="5">
        <v>98907597</v>
      </c>
      <c r="F111" t="s">
        <v>16892</v>
      </c>
      <c r="G111">
        <v>37083</v>
      </c>
      <c r="H111" t="s">
        <v>31</v>
      </c>
      <c r="I111" t="s">
        <v>1208</v>
      </c>
      <c r="J111" s="2">
        <v>562</v>
      </c>
      <c r="K111" s="1" t="s">
        <v>3746</v>
      </c>
    </row>
    <row r="112" spans="1:11" x14ac:dyDescent="0.3">
      <c r="A112" s="3">
        <v>23102</v>
      </c>
      <c r="B112" t="s">
        <v>62467</v>
      </c>
      <c r="C112" t="s">
        <v>2</v>
      </c>
      <c r="D112" t="s">
        <v>2</v>
      </c>
      <c r="E112" s="5">
        <v>79281200</v>
      </c>
      <c r="F112" t="s">
        <v>24324</v>
      </c>
      <c r="G112">
        <v>37073</v>
      </c>
      <c r="H112" t="s">
        <v>31</v>
      </c>
      <c r="I112" t="s">
        <v>2</v>
      </c>
      <c r="J112" s="2">
        <v>970</v>
      </c>
      <c r="K112" s="1" t="s">
        <v>62468</v>
      </c>
    </row>
    <row r="113" spans="1:11" x14ac:dyDescent="0.3">
      <c r="A113" s="3">
        <v>23102</v>
      </c>
      <c r="B113" t="s">
        <v>62469</v>
      </c>
      <c r="C113" t="s">
        <v>2</v>
      </c>
      <c r="D113" t="s">
        <v>2</v>
      </c>
      <c r="E113" s="5">
        <v>96178773</v>
      </c>
      <c r="F113" t="s">
        <v>62470</v>
      </c>
      <c r="G113">
        <v>34355</v>
      </c>
      <c r="H113" t="s">
        <v>13</v>
      </c>
      <c r="I113" t="s">
        <v>2</v>
      </c>
      <c r="J113" s="2">
        <v>21</v>
      </c>
      <c r="K113" s="1" t="s">
        <v>216</v>
      </c>
    </row>
    <row r="114" spans="1:11" x14ac:dyDescent="0.3">
      <c r="A114" s="3">
        <v>23102</v>
      </c>
      <c r="B114" t="s">
        <v>62471</v>
      </c>
      <c r="C114" t="s">
        <v>62472</v>
      </c>
      <c r="D114" t="s">
        <v>2</v>
      </c>
      <c r="E114" s="5">
        <v>30350159</v>
      </c>
      <c r="F114" t="s">
        <v>24419</v>
      </c>
      <c r="G114">
        <v>37120</v>
      </c>
      <c r="H114" t="s">
        <v>114</v>
      </c>
      <c r="I114" t="s">
        <v>2</v>
      </c>
      <c r="J114" s="2">
        <v>477</v>
      </c>
      <c r="K114" s="1" t="s">
        <v>5868</v>
      </c>
    </row>
    <row r="115" spans="1:11" x14ac:dyDescent="0.3">
      <c r="A115" s="3">
        <v>23102</v>
      </c>
      <c r="B115" t="s">
        <v>62473</v>
      </c>
      <c r="C115" t="s">
        <v>3385</v>
      </c>
      <c r="D115" t="s">
        <v>2</v>
      </c>
      <c r="E115" s="5">
        <v>23183009</v>
      </c>
      <c r="F115" t="s">
        <v>26240</v>
      </c>
      <c r="G115">
        <v>37139</v>
      </c>
      <c r="H115" t="s">
        <v>110</v>
      </c>
      <c r="I115" t="s">
        <v>2</v>
      </c>
      <c r="J115" s="2">
        <v>960</v>
      </c>
      <c r="K115" s="1" t="s">
        <v>62474</v>
      </c>
    </row>
    <row r="116" spans="1:11" x14ac:dyDescent="0.3">
      <c r="A116" s="3">
        <v>23102</v>
      </c>
      <c r="B116" t="s">
        <v>62475</v>
      </c>
      <c r="C116" t="s">
        <v>62476</v>
      </c>
      <c r="D116" t="s">
        <v>2</v>
      </c>
      <c r="E116" s="5">
        <v>23296152</v>
      </c>
      <c r="F116" t="s">
        <v>19629</v>
      </c>
      <c r="G116">
        <v>34346</v>
      </c>
      <c r="H116" t="s">
        <v>50</v>
      </c>
      <c r="I116" t="s">
        <v>2</v>
      </c>
      <c r="J116" s="2">
        <v>477</v>
      </c>
      <c r="K116" s="1" t="s">
        <v>62477</v>
      </c>
    </row>
    <row r="117" spans="1:11" x14ac:dyDescent="0.3">
      <c r="A117" s="3">
        <v>23102</v>
      </c>
      <c r="B117" t="s">
        <v>62478</v>
      </c>
      <c r="C117" t="s">
        <v>3385</v>
      </c>
      <c r="D117" t="s">
        <v>2</v>
      </c>
      <c r="E117" s="5">
        <v>13060880</v>
      </c>
      <c r="F117" t="s">
        <v>62479</v>
      </c>
      <c r="G117">
        <v>37434</v>
      </c>
      <c r="H117" t="s">
        <v>492</v>
      </c>
      <c r="I117" t="s">
        <v>2</v>
      </c>
      <c r="J117" s="2">
        <v>960</v>
      </c>
      <c r="K117" s="1" t="s">
        <v>493</v>
      </c>
    </row>
    <row r="118" spans="1:11" x14ac:dyDescent="0.3">
      <c r="A118" s="3">
        <v>23102</v>
      </c>
      <c r="B118" t="s">
        <v>62480</v>
      </c>
      <c r="C118" t="s">
        <v>62481</v>
      </c>
      <c r="D118" t="s">
        <v>2</v>
      </c>
      <c r="E118" s="5">
        <v>16696567</v>
      </c>
      <c r="F118" t="s">
        <v>41874</v>
      </c>
      <c r="G118">
        <v>37083</v>
      </c>
      <c r="H118" t="s">
        <v>31</v>
      </c>
      <c r="I118" t="s">
        <v>2</v>
      </c>
      <c r="J118" s="2">
        <v>531</v>
      </c>
      <c r="K118" s="1" t="s">
        <v>84</v>
      </c>
    </row>
    <row r="119" spans="1:11" x14ac:dyDescent="0.3">
      <c r="A119" s="3">
        <v>23102</v>
      </c>
      <c r="B119" t="s">
        <v>62482</v>
      </c>
      <c r="C119" t="s">
        <v>62483</v>
      </c>
      <c r="D119" t="s">
        <v>2</v>
      </c>
      <c r="E119" s="5">
        <v>95269500</v>
      </c>
      <c r="F119" t="s">
        <v>17931</v>
      </c>
      <c r="G119">
        <v>37073</v>
      </c>
      <c r="H119" t="s">
        <v>31</v>
      </c>
      <c r="I119" t="s">
        <v>2</v>
      </c>
      <c r="J119" s="2">
        <v>472</v>
      </c>
      <c r="K119" s="1" t="s">
        <v>613</v>
      </c>
    </row>
    <row r="120" spans="1:11" x14ac:dyDescent="0.3">
      <c r="A120" s="3">
        <v>23102</v>
      </c>
      <c r="B120" t="s">
        <v>62484</v>
      </c>
      <c r="C120" t="s">
        <v>2</v>
      </c>
      <c r="D120" t="s">
        <v>2</v>
      </c>
      <c r="E120" s="5">
        <v>50782836</v>
      </c>
      <c r="F120" t="s">
        <v>3474</v>
      </c>
      <c r="G120">
        <v>37073</v>
      </c>
      <c r="H120" t="s">
        <v>31</v>
      </c>
      <c r="I120" t="s">
        <v>2</v>
      </c>
      <c r="J120" s="2">
        <v>970</v>
      </c>
      <c r="K120" s="1" t="s">
        <v>1272</v>
      </c>
    </row>
    <row r="121" spans="1:11" x14ac:dyDescent="0.3">
      <c r="A121" s="3">
        <v>23102</v>
      </c>
      <c r="B121" t="s">
        <v>62485</v>
      </c>
      <c r="C121" t="s">
        <v>62486</v>
      </c>
      <c r="D121" t="s">
        <v>2</v>
      </c>
      <c r="E121" s="5">
        <v>26418969</v>
      </c>
      <c r="F121" t="s">
        <v>26380</v>
      </c>
      <c r="G121">
        <v>37079</v>
      </c>
      <c r="H121" t="s">
        <v>31</v>
      </c>
      <c r="I121" t="s">
        <v>2</v>
      </c>
      <c r="J121" s="2">
        <v>561</v>
      </c>
      <c r="K121" s="1" t="s">
        <v>104</v>
      </c>
    </row>
    <row r="122" spans="1:11" x14ac:dyDescent="0.3">
      <c r="A122" s="3">
        <v>23102</v>
      </c>
      <c r="B122" t="s">
        <v>62487</v>
      </c>
      <c r="C122" t="s">
        <v>62488</v>
      </c>
      <c r="D122" t="s">
        <v>62489</v>
      </c>
      <c r="E122" s="5">
        <v>23435105</v>
      </c>
      <c r="F122" t="s">
        <v>62490</v>
      </c>
      <c r="G122">
        <v>34346</v>
      </c>
      <c r="H122" t="s">
        <v>50</v>
      </c>
      <c r="I122" t="s">
        <v>2</v>
      </c>
      <c r="J122" s="2">
        <v>476</v>
      </c>
      <c r="K122" s="1" t="s">
        <v>79</v>
      </c>
    </row>
    <row r="123" spans="1:11" x14ac:dyDescent="0.3">
      <c r="A123" s="3">
        <v>23102</v>
      </c>
      <c r="B123" t="s">
        <v>62491</v>
      </c>
      <c r="C123" t="s">
        <v>2</v>
      </c>
      <c r="D123" t="s">
        <v>2</v>
      </c>
      <c r="E123" s="5">
        <v>82161110</v>
      </c>
      <c r="F123" t="s">
        <v>62492</v>
      </c>
      <c r="G123">
        <v>37081</v>
      </c>
      <c r="H123" t="s">
        <v>31</v>
      </c>
      <c r="I123" t="s">
        <v>2</v>
      </c>
      <c r="J123" s="2">
        <v>532</v>
      </c>
      <c r="K123" s="1" t="s">
        <v>62493</v>
      </c>
    </row>
    <row r="124" spans="1:11" x14ac:dyDescent="0.3">
      <c r="A124" s="3">
        <v>23102</v>
      </c>
      <c r="B124" t="s">
        <v>62494</v>
      </c>
      <c r="C124" t="s">
        <v>62495</v>
      </c>
      <c r="D124" t="s">
        <v>2</v>
      </c>
      <c r="E124" s="5">
        <v>18308867</v>
      </c>
      <c r="F124" t="s">
        <v>7728</v>
      </c>
      <c r="G124">
        <v>37434</v>
      </c>
      <c r="H124" t="s">
        <v>958</v>
      </c>
      <c r="I124" t="s">
        <v>2</v>
      </c>
      <c r="J124" s="2">
        <v>561</v>
      </c>
      <c r="K124" s="1" t="s">
        <v>8453</v>
      </c>
    </row>
    <row r="125" spans="1:11" x14ac:dyDescent="0.3">
      <c r="A125" s="3">
        <v>23102</v>
      </c>
      <c r="B125" t="s">
        <v>62496</v>
      </c>
      <c r="C125" t="s">
        <v>62497</v>
      </c>
      <c r="D125" t="s">
        <v>2</v>
      </c>
      <c r="E125" s="5">
        <v>23431236</v>
      </c>
      <c r="F125" t="s">
        <v>56020</v>
      </c>
      <c r="G125">
        <v>37441</v>
      </c>
      <c r="H125" t="s">
        <v>951</v>
      </c>
      <c r="I125" t="s">
        <v>2</v>
      </c>
      <c r="J125" s="2">
        <v>561</v>
      </c>
      <c r="K125" s="1" t="s">
        <v>2652</v>
      </c>
    </row>
    <row r="126" spans="1:11" x14ac:dyDescent="0.3">
      <c r="A126" s="3">
        <v>23102</v>
      </c>
      <c r="B126" t="s">
        <v>62498</v>
      </c>
      <c r="C126" t="s">
        <v>62499</v>
      </c>
      <c r="D126" t="s">
        <v>62500</v>
      </c>
      <c r="E126" s="5">
        <v>23368013</v>
      </c>
      <c r="F126" t="s">
        <v>51298</v>
      </c>
      <c r="G126">
        <v>37073</v>
      </c>
      <c r="H126" t="s">
        <v>31</v>
      </c>
      <c r="I126" t="s">
        <v>2</v>
      </c>
      <c r="J126" s="2">
        <v>475</v>
      </c>
      <c r="K126" s="1" t="s">
        <v>62501</v>
      </c>
    </row>
    <row r="127" spans="1:11" x14ac:dyDescent="0.3">
      <c r="A127" s="3">
        <v>23102</v>
      </c>
      <c r="B127" t="s">
        <v>62502</v>
      </c>
      <c r="C127" t="s">
        <v>3081</v>
      </c>
      <c r="D127" t="s">
        <v>2</v>
      </c>
      <c r="E127" s="5">
        <v>22794988</v>
      </c>
      <c r="F127" t="s">
        <v>306</v>
      </c>
      <c r="G127">
        <v>37075</v>
      </c>
      <c r="H127" t="s">
        <v>31</v>
      </c>
      <c r="I127" t="s">
        <v>2</v>
      </c>
      <c r="J127" s="2">
        <v>691</v>
      </c>
      <c r="K127" s="1" t="s">
        <v>62503</v>
      </c>
    </row>
    <row r="128" spans="1:11" x14ac:dyDescent="0.3">
      <c r="A128" s="3">
        <v>23102</v>
      </c>
      <c r="B128" t="s">
        <v>62504</v>
      </c>
      <c r="C128" t="s">
        <v>2</v>
      </c>
      <c r="D128" t="s">
        <v>2</v>
      </c>
      <c r="E128" s="5">
        <v>23108741</v>
      </c>
      <c r="F128" t="s">
        <v>48378</v>
      </c>
      <c r="G128">
        <v>37085</v>
      </c>
      <c r="H128" t="s">
        <v>31</v>
      </c>
      <c r="I128" t="s">
        <v>1208</v>
      </c>
      <c r="J128" s="2">
        <v>970</v>
      </c>
      <c r="K128" s="1" t="s">
        <v>573</v>
      </c>
    </row>
    <row r="129" spans="1:11" x14ac:dyDescent="0.3">
      <c r="A129" s="3">
        <v>23102</v>
      </c>
      <c r="B129" t="s">
        <v>62505</v>
      </c>
      <c r="C129" t="s">
        <v>2</v>
      </c>
      <c r="D129" t="s">
        <v>2</v>
      </c>
      <c r="E129" s="5">
        <v>95767256</v>
      </c>
      <c r="F129" t="s">
        <v>34950</v>
      </c>
      <c r="G129">
        <v>37081</v>
      </c>
      <c r="H129" t="s">
        <v>31</v>
      </c>
      <c r="I129" t="s">
        <v>2</v>
      </c>
      <c r="J129" s="2">
        <v>702</v>
      </c>
      <c r="K129" s="1" t="s">
        <v>3979</v>
      </c>
    </row>
    <row r="130" spans="1:11" x14ac:dyDescent="0.3">
      <c r="A130" s="3">
        <v>23102</v>
      </c>
      <c r="B130" t="s">
        <v>62510</v>
      </c>
      <c r="C130" t="s">
        <v>62511</v>
      </c>
      <c r="D130" t="s">
        <v>2</v>
      </c>
      <c r="E130" s="5">
        <v>17315610</v>
      </c>
      <c r="F130" t="s">
        <v>62512</v>
      </c>
      <c r="G130">
        <v>37075</v>
      </c>
      <c r="H130" t="s">
        <v>31</v>
      </c>
      <c r="I130" t="s">
        <v>2</v>
      </c>
      <c r="J130" s="2">
        <v>493</v>
      </c>
      <c r="K130" s="1" t="s">
        <v>1085</v>
      </c>
    </row>
    <row r="131" spans="1:11" x14ac:dyDescent="0.3">
      <c r="A131" s="3">
        <v>23102</v>
      </c>
      <c r="B131" t="s">
        <v>62533</v>
      </c>
      <c r="C131" t="s">
        <v>62534</v>
      </c>
      <c r="D131" t="s">
        <v>2</v>
      </c>
      <c r="E131" s="5">
        <v>23188975</v>
      </c>
      <c r="F131" t="s">
        <v>44943</v>
      </c>
      <c r="G131">
        <v>37441</v>
      </c>
      <c r="H131" t="s">
        <v>951</v>
      </c>
      <c r="I131" t="s">
        <v>2</v>
      </c>
      <c r="J131" s="2">
        <v>493</v>
      </c>
      <c r="K131" s="1" t="s">
        <v>62535</v>
      </c>
    </row>
    <row r="132" spans="1:11" x14ac:dyDescent="0.3">
      <c r="A132" s="3">
        <v>23102</v>
      </c>
      <c r="B132" t="s">
        <v>62506</v>
      </c>
      <c r="C132" t="s">
        <v>2</v>
      </c>
      <c r="D132" t="s">
        <v>2</v>
      </c>
      <c r="E132" s="5">
        <v>11289803</v>
      </c>
      <c r="F132" t="s">
        <v>6362</v>
      </c>
      <c r="G132">
        <v>37085</v>
      </c>
      <c r="H132" t="s">
        <v>31</v>
      </c>
      <c r="I132" t="s">
        <v>2</v>
      </c>
      <c r="J132" s="2">
        <v>493</v>
      </c>
      <c r="K132" s="1" t="s">
        <v>1716</v>
      </c>
    </row>
    <row r="133" spans="1:11" x14ac:dyDescent="0.3">
      <c r="A133" s="3">
        <v>23102</v>
      </c>
      <c r="B133" t="s">
        <v>62507</v>
      </c>
      <c r="C133" t="s">
        <v>96</v>
      </c>
      <c r="D133" t="s">
        <v>2</v>
      </c>
      <c r="E133" s="5">
        <v>19346347</v>
      </c>
      <c r="F133" t="s">
        <v>62508</v>
      </c>
      <c r="G133">
        <v>37079</v>
      </c>
      <c r="H133" t="s">
        <v>31</v>
      </c>
      <c r="I133" t="s">
        <v>2</v>
      </c>
      <c r="J133" s="2">
        <v>493</v>
      </c>
      <c r="K133" s="1" t="s">
        <v>62509</v>
      </c>
    </row>
    <row r="134" spans="1:11" x14ac:dyDescent="0.3">
      <c r="A134" s="3">
        <v>23102</v>
      </c>
      <c r="B134" t="s">
        <v>62513</v>
      </c>
      <c r="C134" t="s">
        <v>62514</v>
      </c>
      <c r="D134" t="s">
        <v>2</v>
      </c>
      <c r="E134" s="5">
        <v>23145132</v>
      </c>
      <c r="F134" t="s">
        <v>62515</v>
      </c>
      <c r="G134">
        <v>37079</v>
      </c>
      <c r="H134" t="s">
        <v>31</v>
      </c>
      <c r="I134" t="s">
        <v>2</v>
      </c>
      <c r="J134" s="2">
        <v>493</v>
      </c>
      <c r="K134" s="1" t="s">
        <v>2334</v>
      </c>
    </row>
    <row r="135" spans="1:11" x14ac:dyDescent="0.3">
      <c r="A135" s="3">
        <v>23102</v>
      </c>
      <c r="B135" t="s">
        <v>62516</v>
      </c>
      <c r="C135" t="s">
        <v>62517</v>
      </c>
      <c r="D135" t="s">
        <v>2</v>
      </c>
      <c r="E135" s="5">
        <v>23169147</v>
      </c>
      <c r="F135" t="s">
        <v>10445</v>
      </c>
      <c r="G135">
        <v>37079</v>
      </c>
      <c r="H135" t="s">
        <v>31</v>
      </c>
      <c r="I135" t="s">
        <v>2</v>
      </c>
      <c r="J135" s="2">
        <v>493</v>
      </c>
      <c r="K135" s="1" t="s">
        <v>62518</v>
      </c>
    </row>
    <row r="136" spans="1:11" x14ac:dyDescent="0.3">
      <c r="A136" s="3">
        <v>23102</v>
      </c>
      <c r="B136" t="s">
        <v>62516</v>
      </c>
      <c r="C136" t="s">
        <v>62519</v>
      </c>
      <c r="D136" t="s">
        <v>2</v>
      </c>
      <c r="E136" s="5">
        <v>23150733</v>
      </c>
      <c r="F136" t="s">
        <v>10445</v>
      </c>
      <c r="G136">
        <v>37079</v>
      </c>
      <c r="H136" t="s">
        <v>31</v>
      </c>
      <c r="I136" t="s">
        <v>2</v>
      </c>
      <c r="J136" s="2">
        <v>682</v>
      </c>
      <c r="K136" s="1" t="s">
        <v>6391</v>
      </c>
    </row>
    <row r="137" spans="1:11" x14ac:dyDescent="0.3">
      <c r="A137" s="3">
        <v>23102</v>
      </c>
      <c r="B137" t="s">
        <v>62526</v>
      </c>
      <c r="C137" t="s">
        <v>2</v>
      </c>
      <c r="D137" t="s">
        <v>2</v>
      </c>
      <c r="E137" s="5">
        <v>23142561</v>
      </c>
      <c r="F137" t="s">
        <v>12917</v>
      </c>
      <c r="G137">
        <v>37079</v>
      </c>
      <c r="H137" t="s">
        <v>31</v>
      </c>
      <c r="I137" t="s">
        <v>2</v>
      </c>
      <c r="J137" s="2">
        <v>493</v>
      </c>
      <c r="K137" s="1" t="s">
        <v>62527</v>
      </c>
    </row>
    <row r="138" spans="1:11" x14ac:dyDescent="0.3">
      <c r="A138" s="3">
        <v>23102</v>
      </c>
      <c r="B138" t="s">
        <v>62528</v>
      </c>
      <c r="C138" t="s">
        <v>62529</v>
      </c>
      <c r="D138" t="s">
        <v>2</v>
      </c>
      <c r="E138" s="5">
        <v>23463861</v>
      </c>
      <c r="F138" t="s">
        <v>45201</v>
      </c>
      <c r="G138">
        <v>37441</v>
      </c>
      <c r="H138" t="s">
        <v>951</v>
      </c>
      <c r="I138" t="s">
        <v>2</v>
      </c>
      <c r="J138" s="2">
        <v>771</v>
      </c>
      <c r="K138" s="1" t="s">
        <v>3293</v>
      </c>
    </row>
    <row r="139" spans="1:11" x14ac:dyDescent="0.3">
      <c r="A139" s="3">
        <v>23102</v>
      </c>
      <c r="B139" t="s">
        <v>62530</v>
      </c>
      <c r="C139" t="s">
        <v>62531</v>
      </c>
      <c r="D139" t="s">
        <v>2</v>
      </c>
      <c r="E139" s="5">
        <v>21472528</v>
      </c>
      <c r="F139" t="s">
        <v>62532</v>
      </c>
      <c r="G139">
        <v>37077</v>
      </c>
      <c r="H139" t="s">
        <v>31</v>
      </c>
      <c r="I139" t="s">
        <v>184</v>
      </c>
      <c r="J139" s="2">
        <v>493</v>
      </c>
      <c r="K139" s="1" t="s">
        <v>1361</v>
      </c>
    </row>
    <row r="140" spans="1:11" x14ac:dyDescent="0.3">
      <c r="A140" s="3">
        <v>23102</v>
      </c>
      <c r="B140" t="s">
        <v>62541</v>
      </c>
      <c r="C140" t="s">
        <v>2</v>
      </c>
      <c r="D140" t="s">
        <v>2</v>
      </c>
      <c r="E140" s="5">
        <v>91526465</v>
      </c>
      <c r="F140" t="s">
        <v>2609</v>
      </c>
      <c r="G140">
        <v>37079</v>
      </c>
      <c r="H140" t="s">
        <v>31</v>
      </c>
      <c r="I140" t="s">
        <v>2</v>
      </c>
      <c r="J140" s="2">
        <v>493</v>
      </c>
      <c r="K140" s="1" t="s">
        <v>62542</v>
      </c>
    </row>
    <row r="141" spans="1:11" x14ac:dyDescent="0.3">
      <c r="A141" s="3">
        <v>23102</v>
      </c>
      <c r="B141" t="s">
        <v>62543</v>
      </c>
      <c r="C141" t="s">
        <v>62544</v>
      </c>
      <c r="D141" t="s">
        <v>2</v>
      </c>
      <c r="E141" s="5">
        <v>12533316</v>
      </c>
      <c r="F141" t="s">
        <v>62545</v>
      </c>
      <c r="G141">
        <v>37197</v>
      </c>
      <c r="H141" t="s">
        <v>156</v>
      </c>
      <c r="I141" t="s">
        <v>2</v>
      </c>
      <c r="J141" s="2">
        <v>493</v>
      </c>
      <c r="K141" s="1" t="s">
        <v>62546</v>
      </c>
    </row>
    <row r="142" spans="1:11" x14ac:dyDescent="0.3">
      <c r="A142" s="3">
        <v>23102</v>
      </c>
      <c r="B142" t="s">
        <v>62547</v>
      </c>
      <c r="C142" t="s">
        <v>62548</v>
      </c>
      <c r="D142" t="s">
        <v>2</v>
      </c>
      <c r="E142" s="5">
        <v>95974800</v>
      </c>
      <c r="F142" t="s">
        <v>11948</v>
      </c>
      <c r="G142">
        <v>37412</v>
      </c>
      <c r="H142" t="s">
        <v>207</v>
      </c>
      <c r="I142" t="s">
        <v>2</v>
      </c>
      <c r="J142" s="2">
        <v>493</v>
      </c>
      <c r="K142" s="1" t="s">
        <v>62549</v>
      </c>
    </row>
    <row r="143" spans="1:11" x14ac:dyDescent="0.3">
      <c r="A143" s="3">
        <v>23102</v>
      </c>
      <c r="B143" t="s">
        <v>62550</v>
      </c>
      <c r="C143" t="s">
        <v>62551</v>
      </c>
      <c r="D143" t="s">
        <v>2</v>
      </c>
      <c r="E143" s="5">
        <v>23614954</v>
      </c>
      <c r="F143" t="s">
        <v>9386</v>
      </c>
      <c r="G143">
        <v>34346</v>
      </c>
      <c r="H143" t="s">
        <v>50</v>
      </c>
      <c r="I143" t="s">
        <v>2</v>
      </c>
      <c r="J143" s="2">
        <v>493</v>
      </c>
      <c r="K143" s="1" t="s">
        <v>62552</v>
      </c>
    </row>
    <row r="144" spans="1:11" x14ac:dyDescent="0.3">
      <c r="A144" s="3">
        <v>23102</v>
      </c>
      <c r="B144" t="s">
        <v>62553</v>
      </c>
      <c r="C144" t="s">
        <v>46348</v>
      </c>
      <c r="D144" t="s">
        <v>2</v>
      </c>
      <c r="E144" s="5">
        <v>23400455</v>
      </c>
      <c r="F144" t="s">
        <v>12917</v>
      </c>
      <c r="G144">
        <v>37079</v>
      </c>
      <c r="H144" t="s">
        <v>31</v>
      </c>
      <c r="I144" t="s">
        <v>2</v>
      </c>
      <c r="J144" s="2">
        <v>493</v>
      </c>
      <c r="K144" s="1" t="s">
        <v>738</v>
      </c>
    </row>
    <row r="145" spans="1:11" x14ac:dyDescent="0.3">
      <c r="A145" s="3">
        <v>23102</v>
      </c>
      <c r="B145" t="s">
        <v>62554</v>
      </c>
      <c r="C145" t="s">
        <v>10084</v>
      </c>
      <c r="D145" t="s">
        <v>2</v>
      </c>
      <c r="E145" s="5">
        <v>17996921</v>
      </c>
      <c r="F145" t="s">
        <v>9386</v>
      </c>
      <c r="G145">
        <v>34346</v>
      </c>
      <c r="H145" t="s">
        <v>50</v>
      </c>
      <c r="I145" t="s">
        <v>50</v>
      </c>
      <c r="J145" s="2">
        <v>493</v>
      </c>
      <c r="K145" s="1" t="s">
        <v>62555</v>
      </c>
    </row>
    <row r="146" spans="1:11" x14ac:dyDescent="0.3">
      <c r="A146" s="3">
        <v>23102</v>
      </c>
      <c r="B146" t="s">
        <v>62568</v>
      </c>
      <c r="C146" t="s">
        <v>62569</v>
      </c>
      <c r="D146" t="s">
        <v>2</v>
      </c>
      <c r="E146" s="5">
        <v>23333497</v>
      </c>
      <c r="F146" t="s">
        <v>62570</v>
      </c>
      <c r="G146">
        <v>34346</v>
      </c>
      <c r="H146" t="s">
        <v>50</v>
      </c>
      <c r="I146" t="s">
        <v>2</v>
      </c>
      <c r="J146" s="2">
        <v>493</v>
      </c>
      <c r="K146" s="1" t="s">
        <v>4376</v>
      </c>
    </row>
    <row r="147" spans="1:11" x14ac:dyDescent="0.3">
      <c r="A147" s="3">
        <v>23102</v>
      </c>
      <c r="B147" t="s">
        <v>242</v>
      </c>
      <c r="C147" t="s">
        <v>62520</v>
      </c>
      <c r="D147" t="s">
        <v>5027</v>
      </c>
      <c r="E147" s="5">
        <v>89518597</v>
      </c>
      <c r="F147" t="s">
        <v>167</v>
      </c>
      <c r="G147">
        <v>37079</v>
      </c>
      <c r="H147" t="s">
        <v>31</v>
      </c>
      <c r="I147" t="s">
        <v>2</v>
      </c>
      <c r="J147" s="2">
        <v>493</v>
      </c>
      <c r="K147" s="1" t="s">
        <v>62521</v>
      </c>
    </row>
    <row r="148" spans="1:11" x14ac:dyDescent="0.3">
      <c r="A148" s="3">
        <v>23102</v>
      </c>
      <c r="B148" t="s">
        <v>242</v>
      </c>
      <c r="C148" t="s">
        <v>62522</v>
      </c>
      <c r="D148" t="s">
        <v>2</v>
      </c>
      <c r="E148" s="5">
        <v>89311850</v>
      </c>
      <c r="F148" t="s">
        <v>41108</v>
      </c>
      <c r="G148">
        <v>37085</v>
      </c>
      <c r="H148" t="s">
        <v>31</v>
      </c>
      <c r="I148" t="s">
        <v>2</v>
      </c>
      <c r="J148" s="2">
        <v>493</v>
      </c>
      <c r="K148" s="1" t="s">
        <v>1454</v>
      </c>
    </row>
    <row r="149" spans="1:11" x14ac:dyDescent="0.3">
      <c r="A149" s="3">
        <v>23102</v>
      </c>
      <c r="B149" t="s">
        <v>242</v>
      </c>
      <c r="C149" t="s">
        <v>62523</v>
      </c>
      <c r="D149" t="s">
        <v>2</v>
      </c>
      <c r="E149" s="5">
        <v>21990148</v>
      </c>
      <c r="F149" t="s">
        <v>30506</v>
      </c>
      <c r="G149">
        <v>37079</v>
      </c>
      <c r="H149" t="s">
        <v>31</v>
      </c>
      <c r="I149" t="s">
        <v>2</v>
      </c>
      <c r="J149" s="2">
        <v>493</v>
      </c>
      <c r="K149" s="1" t="s">
        <v>104</v>
      </c>
    </row>
    <row r="150" spans="1:11" x14ac:dyDescent="0.3">
      <c r="A150" s="3">
        <v>23102</v>
      </c>
      <c r="B150" t="s">
        <v>62524</v>
      </c>
      <c r="C150" t="s">
        <v>2</v>
      </c>
      <c r="D150" t="s">
        <v>2</v>
      </c>
      <c r="E150" s="5">
        <v>89268130</v>
      </c>
      <c r="F150" t="s">
        <v>62525</v>
      </c>
      <c r="G150">
        <v>37085</v>
      </c>
      <c r="H150" t="s">
        <v>31</v>
      </c>
      <c r="I150" t="s">
        <v>2</v>
      </c>
      <c r="J150" s="2">
        <v>493</v>
      </c>
      <c r="K150" s="1" t="s">
        <v>2365</v>
      </c>
    </row>
    <row r="151" spans="1:11" x14ac:dyDescent="0.3">
      <c r="A151" s="3">
        <v>23102</v>
      </c>
      <c r="B151" t="s">
        <v>62536</v>
      </c>
      <c r="C151" t="s">
        <v>2</v>
      </c>
      <c r="D151" t="s">
        <v>2</v>
      </c>
      <c r="E151" s="5">
        <v>23457506</v>
      </c>
      <c r="F151" t="s">
        <v>62537</v>
      </c>
      <c r="G151">
        <v>34355</v>
      </c>
      <c r="H151" t="s">
        <v>13</v>
      </c>
      <c r="I151" t="s">
        <v>2</v>
      </c>
      <c r="J151" s="2">
        <v>493</v>
      </c>
      <c r="K151" s="1" t="s">
        <v>2111</v>
      </c>
    </row>
    <row r="152" spans="1:11" x14ac:dyDescent="0.3">
      <c r="A152" s="3">
        <v>23102</v>
      </c>
      <c r="B152" t="s">
        <v>62538</v>
      </c>
      <c r="C152" t="s">
        <v>62539</v>
      </c>
      <c r="D152" t="s">
        <v>2</v>
      </c>
      <c r="E152" s="5">
        <v>22883446</v>
      </c>
      <c r="F152" t="s">
        <v>62540</v>
      </c>
      <c r="G152">
        <v>37445</v>
      </c>
      <c r="H152" t="s">
        <v>673</v>
      </c>
      <c r="I152" t="s">
        <v>2</v>
      </c>
      <c r="J152" s="2">
        <v>493</v>
      </c>
      <c r="K152" s="1" t="s">
        <v>4426</v>
      </c>
    </row>
    <row r="153" spans="1:11" x14ac:dyDescent="0.3">
      <c r="A153" s="3">
        <v>23102</v>
      </c>
      <c r="B153" t="s">
        <v>327</v>
      </c>
      <c r="C153" t="s">
        <v>62556</v>
      </c>
      <c r="D153" t="s">
        <v>2</v>
      </c>
      <c r="E153" s="5">
        <v>20782640</v>
      </c>
      <c r="F153" t="s">
        <v>62557</v>
      </c>
      <c r="G153">
        <v>37520</v>
      </c>
      <c r="H153" t="s">
        <v>20</v>
      </c>
      <c r="I153" t="s">
        <v>21</v>
      </c>
      <c r="J153" s="2">
        <v>493</v>
      </c>
      <c r="K153" s="1" t="s">
        <v>4597</v>
      </c>
    </row>
    <row r="154" spans="1:11" x14ac:dyDescent="0.3">
      <c r="A154" s="3">
        <v>23102</v>
      </c>
      <c r="B154" t="s">
        <v>327</v>
      </c>
      <c r="C154" t="s">
        <v>62564</v>
      </c>
      <c r="D154" t="s">
        <v>62565</v>
      </c>
      <c r="E154" s="5">
        <v>21624274</v>
      </c>
      <c r="F154" t="s">
        <v>328</v>
      </c>
      <c r="G154">
        <v>37079</v>
      </c>
      <c r="H154" t="s">
        <v>31</v>
      </c>
      <c r="I154" t="s">
        <v>4417</v>
      </c>
      <c r="J154" s="2">
        <v>493</v>
      </c>
      <c r="K154" s="1" t="s">
        <v>749</v>
      </c>
    </row>
    <row r="155" spans="1:11" x14ac:dyDescent="0.3">
      <c r="A155" s="3">
        <v>23102</v>
      </c>
      <c r="B155" t="s">
        <v>327</v>
      </c>
      <c r="C155" t="s">
        <v>62566</v>
      </c>
      <c r="D155" t="s">
        <v>2</v>
      </c>
      <c r="E155" s="5">
        <v>89106839</v>
      </c>
      <c r="F155" t="s">
        <v>328</v>
      </c>
      <c r="G155">
        <v>37079</v>
      </c>
      <c r="H155" t="s">
        <v>31</v>
      </c>
      <c r="I155" t="s">
        <v>2</v>
      </c>
      <c r="J155" s="2">
        <v>493</v>
      </c>
      <c r="K155" s="1" t="s">
        <v>62567</v>
      </c>
    </row>
    <row r="156" spans="1:11" x14ac:dyDescent="0.3">
      <c r="A156" s="3">
        <v>23102</v>
      </c>
      <c r="B156" t="s">
        <v>62561</v>
      </c>
      <c r="C156" t="s">
        <v>62562</v>
      </c>
      <c r="D156" t="s">
        <v>2</v>
      </c>
      <c r="E156" s="5">
        <v>23444572</v>
      </c>
      <c r="F156" t="s">
        <v>62563</v>
      </c>
      <c r="G156">
        <v>37073</v>
      </c>
      <c r="H156" t="s">
        <v>31</v>
      </c>
      <c r="I156" t="s">
        <v>31</v>
      </c>
      <c r="J156" s="2">
        <v>493</v>
      </c>
      <c r="K156" s="1" t="s">
        <v>2235</v>
      </c>
    </row>
    <row r="157" spans="1:11" x14ac:dyDescent="0.3">
      <c r="A157" s="3">
        <v>23102</v>
      </c>
      <c r="B157" t="s">
        <v>62558</v>
      </c>
      <c r="C157" t="s">
        <v>62559</v>
      </c>
      <c r="D157" t="s">
        <v>2</v>
      </c>
      <c r="E157" s="5">
        <v>86235511</v>
      </c>
      <c r="F157" t="s">
        <v>35488</v>
      </c>
      <c r="G157">
        <v>37079</v>
      </c>
      <c r="H157" t="s">
        <v>31</v>
      </c>
      <c r="I157" t="s">
        <v>2</v>
      </c>
      <c r="J157" s="2">
        <v>493</v>
      </c>
      <c r="K157" s="1" t="s">
        <v>62560</v>
      </c>
    </row>
    <row r="158" spans="1:11" x14ac:dyDescent="0.3">
      <c r="A158" s="3">
        <v>23102</v>
      </c>
      <c r="B158" t="s">
        <v>62591</v>
      </c>
      <c r="C158" t="s">
        <v>62592</v>
      </c>
      <c r="D158" t="s">
        <v>2</v>
      </c>
      <c r="E158" s="5">
        <v>12094902</v>
      </c>
      <c r="F158" t="s">
        <v>62593</v>
      </c>
      <c r="G158">
        <v>37081</v>
      </c>
      <c r="H158" t="s">
        <v>31</v>
      </c>
      <c r="I158" t="s">
        <v>275</v>
      </c>
      <c r="J158" s="2">
        <v>494</v>
      </c>
      <c r="K158" s="1" t="s">
        <v>1010</v>
      </c>
    </row>
    <row r="159" spans="1:11" x14ac:dyDescent="0.3">
      <c r="A159" s="3">
        <v>23102</v>
      </c>
      <c r="B159" t="s">
        <v>62574</v>
      </c>
      <c r="C159" t="s">
        <v>2</v>
      </c>
      <c r="D159" t="s">
        <v>2</v>
      </c>
      <c r="E159" s="5">
        <v>15701174</v>
      </c>
      <c r="F159" t="s">
        <v>62575</v>
      </c>
      <c r="G159">
        <v>37539</v>
      </c>
      <c r="H159" t="s">
        <v>295</v>
      </c>
      <c r="I159" t="s">
        <v>2</v>
      </c>
      <c r="J159" s="2">
        <v>931</v>
      </c>
      <c r="K159" s="1" t="s">
        <v>1302</v>
      </c>
    </row>
    <row r="160" spans="1:11" x14ac:dyDescent="0.3">
      <c r="A160" s="3">
        <v>23102</v>
      </c>
      <c r="B160" t="s">
        <v>62576</v>
      </c>
      <c r="C160" t="s">
        <v>2</v>
      </c>
      <c r="D160" t="s">
        <v>2</v>
      </c>
      <c r="E160" s="5">
        <v>20669915</v>
      </c>
      <c r="F160" t="s">
        <v>62577</v>
      </c>
      <c r="G160">
        <v>37441</v>
      </c>
      <c r="H160" t="s">
        <v>951</v>
      </c>
      <c r="I160" t="s">
        <v>951</v>
      </c>
      <c r="J160" s="2">
        <v>931</v>
      </c>
      <c r="K160" s="1" t="s">
        <v>1182</v>
      </c>
    </row>
    <row r="161" spans="1:11" x14ac:dyDescent="0.3">
      <c r="A161" s="3">
        <v>23102</v>
      </c>
      <c r="B161" t="s">
        <v>62585</v>
      </c>
      <c r="C161" t="s">
        <v>2</v>
      </c>
      <c r="D161" t="s">
        <v>2</v>
      </c>
      <c r="E161" s="5">
        <v>23117593</v>
      </c>
      <c r="F161" t="s">
        <v>62586</v>
      </c>
      <c r="G161">
        <v>37412</v>
      </c>
      <c r="H161" t="s">
        <v>207</v>
      </c>
      <c r="I161" t="s">
        <v>2</v>
      </c>
      <c r="J161" s="2">
        <v>931</v>
      </c>
      <c r="K161" s="1" t="s">
        <v>678</v>
      </c>
    </row>
    <row r="162" spans="1:11" x14ac:dyDescent="0.3">
      <c r="A162" s="3">
        <v>23102</v>
      </c>
      <c r="B162" t="s">
        <v>62594</v>
      </c>
      <c r="C162" t="s">
        <v>146</v>
      </c>
      <c r="D162" t="s">
        <v>2</v>
      </c>
      <c r="E162" s="5">
        <v>23112576</v>
      </c>
      <c r="F162" t="s">
        <v>9624</v>
      </c>
      <c r="G162">
        <v>37073</v>
      </c>
      <c r="H162" t="s">
        <v>31</v>
      </c>
      <c r="I162" t="s">
        <v>2</v>
      </c>
      <c r="J162" s="2">
        <v>702</v>
      </c>
      <c r="K162" s="1" t="s">
        <v>3480</v>
      </c>
    </row>
    <row r="163" spans="1:11" x14ac:dyDescent="0.3">
      <c r="A163" s="3">
        <v>23102</v>
      </c>
      <c r="B163" t="s">
        <v>62571</v>
      </c>
      <c r="C163" t="s">
        <v>62572</v>
      </c>
      <c r="D163" t="s">
        <v>2</v>
      </c>
      <c r="E163" s="5">
        <v>23445011</v>
      </c>
      <c r="F163" t="s">
        <v>62573</v>
      </c>
      <c r="G163">
        <v>37127</v>
      </c>
      <c r="H163" t="s">
        <v>1654</v>
      </c>
      <c r="I163" t="s">
        <v>2</v>
      </c>
      <c r="J163" s="2">
        <v>620</v>
      </c>
      <c r="K163" s="1" t="s">
        <v>1656</v>
      </c>
    </row>
    <row r="164" spans="1:11" x14ac:dyDescent="0.3">
      <c r="A164" s="3">
        <v>23102</v>
      </c>
      <c r="B164" t="s">
        <v>62578</v>
      </c>
      <c r="C164" t="s">
        <v>12816</v>
      </c>
      <c r="D164" t="s">
        <v>2</v>
      </c>
      <c r="E164" s="5">
        <v>23104640</v>
      </c>
      <c r="F164" t="s">
        <v>15190</v>
      </c>
      <c r="G164">
        <v>34346</v>
      </c>
      <c r="H164" t="s">
        <v>50</v>
      </c>
      <c r="I164" t="s">
        <v>2</v>
      </c>
      <c r="J164" s="2">
        <v>472</v>
      </c>
      <c r="K164" s="1" t="s">
        <v>1643</v>
      </c>
    </row>
    <row r="165" spans="1:11" x14ac:dyDescent="0.3">
      <c r="A165" s="3">
        <v>23102</v>
      </c>
      <c r="B165" t="s">
        <v>62578</v>
      </c>
      <c r="C165" t="s">
        <v>51644</v>
      </c>
      <c r="D165" t="s">
        <v>2</v>
      </c>
      <c r="E165" s="5">
        <v>23104673</v>
      </c>
      <c r="F165" t="s">
        <v>29693</v>
      </c>
      <c r="G165">
        <v>37073</v>
      </c>
      <c r="H165" t="s">
        <v>31</v>
      </c>
      <c r="I165" t="s">
        <v>2</v>
      </c>
      <c r="J165" s="2">
        <v>472</v>
      </c>
      <c r="K165" s="1" t="s">
        <v>4932</v>
      </c>
    </row>
    <row r="166" spans="1:11" x14ac:dyDescent="0.3">
      <c r="A166" s="3">
        <v>23102</v>
      </c>
      <c r="B166" t="s">
        <v>62578</v>
      </c>
      <c r="C166" t="s">
        <v>6187</v>
      </c>
      <c r="D166" t="s">
        <v>2</v>
      </c>
      <c r="E166" s="5">
        <v>23451544</v>
      </c>
      <c r="F166" t="s">
        <v>62579</v>
      </c>
      <c r="G166">
        <v>37520</v>
      </c>
      <c r="H166" t="s">
        <v>20</v>
      </c>
      <c r="I166" t="s">
        <v>2</v>
      </c>
      <c r="J166" s="2">
        <v>472</v>
      </c>
      <c r="K166" s="1" t="s">
        <v>1320</v>
      </c>
    </row>
    <row r="167" spans="1:11" x14ac:dyDescent="0.3">
      <c r="A167" s="3">
        <v>23102</v>
      </c>
      <c r="B167" t="s">
        <v>62580</v>
      </c>
      <c r="C167" t="s">
        <v>2</v>
      </c>
      <c r="D167" t="s">
        <v>2</v>
      </c>
      <c r="E167" s="5">
        <v>23190194</v>
      </c>
      <c r="F167" t="s">
        <v>62581</v>
      </c>
      <c r="G167">
        <v>37431</v>
      </c>
      <c r="H167" t="s">
        <v>46</v>
      </c>
      <c r="I167" t="s">
        <v>2</v>
      </c>
      <c r="J167" s="2">
        <v>472</v>
      </c>
      <c r="K167" s="1" t="s">
        <v>3951</v>
      </c>
    </row>
    <row r="168" spans="1:11" x14ac:dyDescent="0.3">
      <c r="A168" s="3">
        <v>23102</v>
      </c>
      <c r="B168" t="s">
        <v>62580</v>
      </c>
      <c r="C168" t="s">
        <v>12815</v>
      </c>
      <c r="D168" t="s">
        <v>2</v>
      </c>
      <c r="E168" s="5">
        <v>23179667</v>
      </c>
      <c r="F168" t="s">
        <v>46727</v>
      </c>
      <c r="G168">
        <v>37115</v>
      </c>
      <c r="H168" t="s">
        <v>4</v>
      </c>
      <c r="I168" t="s">
        <v>2</v>
      </c>
      <c r="J168" s="2">
        <v>472</v>
      </c>
      <c r="K168" s="1" t="s">
        <v>144</v>
      </c>
    </row>
    <row r="169" spans="1:11" x14ac:dyDescent="0.3">
      <c r="A169" s="3">
        <v>23102</v>
      </c>
      <c r="B169" t="s">
        <v>62587</v>
      </c>
      <c r="C169" t="s">
        <v>62588</v>
      </c>
      <c r="D169" t="s">
        <v>2</v>
      </c>
      <c r="E169" s="5">
        <v>23129592</v>
      </c>
      <c r="F169" t="s">
        <v>62589</v>
      </c>
      <c r="G169">
        <v>37520</v>
      </c>
      <c r="H169" t="s">
        <v>20</v>
      </c>
      <c r="I169" t="s">
        <v>2</v>
      </c>
      <c r="J169" s="2">
        <v>692</v>
      </c>
      <c r="K169" s="1" t="s">
        <v>62590</v>
      </c>
    </row>
    <row r="170" spans="1:11" x14ac:dyDescent="0.3">
      <c r="A170" s="3">
        <v>23102</v>
      </c>
      <c r="B170" t="s">
        <v>62595</v>
      </c>
      <c r="C170" t="s">
        <v>62596</v>
      </c>
      <c r="D170" t="s">
        <v>2</v>
      </c>
      <c r="E170" s="5">
        <v>23173126</v>
      </c>
      <c r="F170" t="s">
        <v>7590</v>
      </c>
      <c r="G170">
        <v>37520</v>
      </c>
      <c r="H170" t="s">
        <v>20</v>
      </c>
      <c r="I170" t="s">
        <v>2</v>
      </c>
      <c r="J170" s="2">
        <v>473</v>
      </c>
      <c r="K170" s="1" t="s">
        <v>62597</v>
      </c>
    </row>
    <row r="171" spans="1:11" x14ac:dyDescent="0.3">
      <c r="A171" s="3">
        <v>23102</v>
      </c>
      <c r="B171" t="s">
        <v>62598</v>
      </c>
      <c r="C171" t="s">
        <v>2</v>
      </c>
      <c r="D171" t="s">
        <v>2</v>
      </c>
      <c r="E171" s="5">
        <v>26939435</v>
      </c>
      <c r="F171" t="s">
        <v>62599</v>
      </c>
      <c r="G171">
        <v>34346</v>
      </c>
      <c r="H171" t="s">
        <v>50</v>
      </c>
      <c r="I171" t="s">
        <v>2</v>
      </c>
      <c r="J171" s="2">
        <v>433</v>
      </c>
      <c r="K171" s="1" t="s">
        <v>62600</v>
      </c>
    </row>
    <row r="172" spans="1:11" x14ac:dyDescent="0.3">
      <c r="A172" s="3">
        <v>23102</v>
      </c>
      <c r="B172" t="s">
        <v>62601</v>
      </c>
      <c r="C172" t="s">
        <v>62602</v>
      </c>
      <c r="D172" t="s">
        <v>2</v>
      </c>
      <c r="E172" s="5">
        <v>26037417</v>
      </c>
      <c r="F172" t="s">
        <v>17263</v>
      </c>
      <c r="G172">
        <v>37520</v>
      </c>
      <c r="H172" t="s">
        <v>20</v>
      </c>
      <c r="I172" t="s">
        <v>2</v>
      </c>
      <c r="J172" s="2">
        <v>466</v>
      </c>
      <c r="K172" s="1" t="s">
        <v>1988</v>
      </c>
    </row>
    <row r="173" spans="1:11" x14ac:dyDescent="0.3">
      <c r="A173" s="3">
        <v>23102</v>
      </c>
      <c r="B173" t="s">
        <v>62603</v>
      </c>
      <c r="C173" t="s">
        <v>62604</v>
      </c>
      <c r="D173" t="s">
        <v>11185</v>
      </c>
      <c r="E173" s="5">
        <v>23466819</v>
      </c>
      <c r="F173" t="s">
        <v>17263</v>
      </c>
      <c r="G173">
        <v>37520</v>
      </c>
      <c r="H173" t="s">
        <v>20</v>
      </c>
      <c r="I173" t="s">
        <v>2</v>
      </c>
      <c r="J173" s="2">
        <v>471</v>
      </c>
      <c r="K173" s="1" t="s">
        <v>42</v>
      </c>
    </row>
    <row r="174" spans="1:11" x14ac:dyDescent="0.3">
      <c r="A174" s="3">
        <v>23102</v>
      </c>
      <c r="B174" t="s">
        <v>62607</v>
      </c>
      <c r="C174" t="s">
        <v>16906</v>
      </c>
      <c r="D174" t="s">
        <v>2</v>
      </c>
      <c r="E174" s="5">
        <v>12457030</v>
      </c>
      <c r="F174" t="s">
        <v>11576</v>
      </c>
      <c r="G174">
        <v>37073</v>
      </c>
      <c r="H174" t="s">
        <v>31</v>
      </c>
      <c r="I174" t="s">
        <v>31</v>
      </c>
      <c r="J174" s="2">
        <v>477</v>
      </c>
      <c r="K174" s="1" t="s">
        <v>62608</v>
      </c>
    </row>
    <row r="175" spans="1:11" x14ac:dyDescent="0.3">
      <c r="A175" s="3">
        <v>23102</v>
      </c>
      <c r="B175" t="s">
        <v>62611</v>
      </c>
      <c r="C175" t="s">
        <v>48322</v>
      </c>
      <c r="D175" t="s">
        <v>62612</v>
      </c>
      <c r="E175" s="5">
        <v>12303698</v>
      </c>
      <c r="F175" t="s">
        <v>6000</v>
      </c>
      <c r="G175">
        <v>37115</v>
      </c>
      <c r="H175" t="s">
        <v>4</v>
      </c>
      <c r="I175" t="s">
        <v>4</v>
      </c>
      <c r="J175" s="2">
        <v>683</v>
      </c>
      <c r="K175" s="1" t="s">
        <v>62613</v>
      </c>
    </row>
    <row r="176" spans="1:11" x14ac:dyDescent="0.3">
      <c r="A176" s="3">
        <v>23102</v>
      </c>
      <c r="B176" t="s">
        <v>62614</v>
      </c>
      <c r="C176" t="s">
        <v>62615</v>
      </c>
      <c r="D176" t="s">
        <v>2</v>
      </c>
      <c r="E176" s="5">
        <v>23175446</v>
      </c>
      <c r="F176" t="s">
        <v>62616</v>
      </c>
      <c r="G176">
        <v>37120</v>
      </c>
      <c r="H176" t="s">
        <v>114</v>
      </c>
      <c r="I176" t="s">
        <v>2</v>
      </c>
      <c r="J176" s="2">
        <v>855</v>
      </c>
      <c r="K176" s="1" t="s">
        <v>62617</v>
      </c>
    </row>
    <row r="177" spans="1:11" x14ac:dyDescent="0.3">
      <c r="A177" s="3">
        <v>23102</v>
      </c>
      <c r="B177" t="s">
        <v>62618</v>
      </c>
      <c r="C177" t="s">
        <v>253</v>
      </c>
      <c r="D177" t="s">
        <v>2</v>
      </c>
      <c r="E177" s="5">
        <v>86537709</v>
      </c>
      <c r="F177" t="s">
        <v>50852</v>
      </c>
      <c r="G177">
        <v>37073</v>
      </c>
      <c r="H177" t="s">
        <v>31</v>
      </c>
      <c r="I177" t="s">
        <v>2</v>
      </c>
      <c r="J177" s="2">
        <v>829</v>
      </c>
      <c r="K177" s="1" t="s">
        <v>1745</v>
      </c>
    </row>
    <row r="178" spans="1:11" x14ac:dyDescent="0.3">
      <c r="A178" s="3">
        <v>23102</v>
      </c>
      <c r="B178" t="s">
        <v>62605</v>
      </c>
      <c r="C178" t="s">
        <v>2</v>
      </c>
      <c r="D178" t="s">
        <v>2</v>
      </c>
      <c r="E178" s="5">
        <v>97103003</v>
      </c>
      <c r="F178" t="s">
        <v>13792</v>
      </c>
      <c r="G178">
        <v>37079</v>
      </c>
      <c r="H178" t="s">
        <v>31</v>
      </c>
      <c r="I178" t="s">
        <v>2</v>
      </c>
      <c r="J178" s="2">
        <v>782</v>
      </c>
      <c r="K178" s="1" t="s">
        <v>62606</v>
      </c>
    </row>
    <row r="179" spans="1:11" x14ac:dyDescent="0.3">
      <c r="A179" s="3">
        <v>23102</v>
      </c>
      <c r="B179" t="s">
        <v>62609</v>
      </c>
      <c r="C179" t="s">
        <v>2</v>
      </c>
      <c r="D179" t="s">
        <v>2</v>
      </c>
      <c r="E179" s="5">
        <v>22071514</v>
      </c>
      <c r="F179" t="s">
        <v>1103</v>
      </c>
      <c r="G179">
        <v>37075</v>
      </c>
      <c r="H179" t="s">
        <v>31</v>
      </c>
      <c r="I179" t="s">
        <v>2</v>
      </c>
      <c r="J179" s="2">
        <v>731</v>
      </c>
      <c r="K179" s="1" t="s">
        <v>62610</v>
      </c>
    </row>
    <row r="180" spans="1:11" x14ac:dyDescent="0.3">
      <c r="A180" s="3">
        <v>23102</v>
      </c>
      <c r="B180" t="s">
        <v>62619</v>
      </c>
      <c r="C180" t="s">
        <v>2</v>
      </c>
      <c r="D180" t="s">
        <v>2</v>
      </c>
      <c r="E180" s="5">
        <v>23166398</v>
      </c>
      <c r="F180" t="s">
        <v>35232</v>
      </c>
      <c r="G180">
        <v>34346</v>
      </c>
      <c r="H180" t="s">
        <v>50</v>
      </c>
      <c r="I180" t="s">
        <v>2</v>
      </c>
      <c r="J180" s="2">
        <v>620</v>
      </c>
      <c r="K180" s="1" t="s">
        <v>2572</v>
      </c>
    </row>
    <row r="181" spans="1:11" x14ac:dyDescent="0.3">
      <c r="A181" s="3">
        <v>23102</v>
      </c>
      <c r="B181" t="s">
        <v>62621</v>
      </c>
      <c r="C181" t="s">
        <v>2</v>
      </c>
      <c r="D181" t="s">
        <v>2</v>
      </c>
      <c r="E181" s="5">
        <v>84555707</v>
      </c>
      <c r="F181" t="s">
        <v>14794</v>
      </c>
      <c r="G181">
        <v>37079</v>
      </c>
      <c r="H181" t="s">
        <v>31</v>
      </c>
      <c r="I181" t="s">
        <v>2</v>
      </c>
      <c r="J181" s="2">
        <v>332</v>
      </c>
      <c r="K181" s="1" t="s">
        <v>62622</v>
      </c>
    </row>
    <row r="182" spans="1:11" x14ac:dyDescent="0.3">
      <c r="A182" s="3">
        <v>23102</v>
      </c>
      <c r="B182" t="s">
        <v>62623</v>
      </c>
      <c r="C182" t="s">
        <v>2</v>
      </c>
      <c r="D182" t="s">
        <v>2</v>
      </c>
      <c r="E182" s="5">
        <v>31609788</v>
      </c>
      <c r="F182" t="s">
        <v>14794</v>
      </c>
      <c r="G182">
        <v>37079</v>
      </c>
      <c r="H182" t="s">
        <v>31</v>
      </c>
      <c r="I182" t="s">
        <v>2</v>
      </c>
      <c r="J182" s="2">
        <v>431</v>
      </c>
      <c r="K182" s="1" t="s">
        <v>62624</v>
      </c>
    </row>
    <row r="183" spans="1:11" x14ac:dyDescent="0.3">
      <c r="A183" s="3">
        <v>23102</v>
      </c>
      <c r="B183" t="s">
        <v>62620</v>
      </c>
      <c r="C183" t="s">
        <v>680</v>
      </c>
      <c r="D183" t="s">
        <v>2</v>
      </c>
      <c r="E183" s="5">
        <v>14459252</v>
      </c>
      <c r="F183" t="s">
        <v>44038</v>
      </c>
      <c r="G183">
        <v>37083</v>
      </c>
      <c r="H183" t="s">
        <v>31</v>
      </c>
      <c r="I183" t="s">
        <v>1208</v>
      </c>
      <c r="J183" s="2">
        <v>829</v>
      </c>
      <c r="K183" s="1" t="s">
        <v>4113</v>
      </c>
    </row>
    <row r="184" spans="1:11" x14ac:dyDescent="0.3">
      <c r="A184" s="3">
        <v>23102</v>
      </c>
      <c r="B184" t="s">
        <v>62627</v>
      </c>
      <c r="C184" t="s">
        <v>253</v>
      </c>
      <c r="D184" t="s">
        <v>2</v>
      </c>
      <c r="E184" s="5">
        <v>95008587</v>
      </c>
      <c r="F184" t="s">
        <v>17239</v>
      </c>
      <c r="G184">
        <v>37115</v>
      </c>
      <c r="H184" t="s">
        <v>4</v>
      </c>
      <c r="I184" t="s">
        <v>2</v>
      </c>
      <c r="J184" s="2">
        <v>433</v>
      </c>
      <c r="K184" s="1" t="s">
        <v>845</v>
      </c>
    </row>
    <row r="185" spans="1:11" x14ac:dyDescent="0.3">
      <c r="A185" s="3">
        <v>23102</v>
      </c>
      <c r="B185" t="s">
        <v>62625</v>
      </c>
      <c r="C185" t="s">
        <v>2</v>
      </c>
      <c r="D185" t="s">
        <v>2</v>
      </c>
      <c r="E185" s="5">
        <v>23104593</v>
      </c>
      <c r="F185" t="s">
        <v>14737</v>
      </c>
      <c r="G185">
        <v>37073</v>
      </c>
      <c r="H185" t="s">
        <v>31</v>
      </c>
      <c r="I185" t="s">
        <v>2</v>
      </c>
      <c r="J185" s="2">
        <v>843</v>
      </c>
      <c r="K185" s="1" t="s">
        <v>62626</v>
      </c>
    </row>
    <row r="186" spans="1:11" x14ac:dyDescent="0.3">
      <c r="A186" s="3">
        <v>23102</v>
      </c>
      <c r="B186" t="s">
        <v>62628</v>
      </c>
      <c r="C186" t="s">
        <v>62629</v>
      </c>
      <c r="D186" t="s">
        <v>2</v>
      </c>
      <c r="E186" s="5">
        <v>23365418</v>
      </c>
      <c r="F186" t="s">
        <v>6948</v>
      </c>
      <c r="G186">
        <v>37073</v>
      </c>
      <c r="H186" t="s">
        <v>31</v>
      </c>
      <c r="I186" t="s">
        <v>2</v>
      </c>
      <c r="J186" s="2">
        <v>282</v>
      </c>
      <c r="K186" s="1" t="s">
        <v>1124</v>
      </c>
    </row>
    <row r="187" spans="1:11" x14ac:dyDescent="0.3">
      <c r="A187" s="3">
        <v>23102</v>
      </c>
      <c r="B187" t="s">
        <v>62630</v>
      </c>
      <c r="C187" t="s">
        <v>2</v>
      </c>
      <c r="D187" t="s">
        <v>2</v>
      </c>
      <c r="E187" s="5">
        <v>30042337</v>
      </c>
      <c r="F187" t="s">
        <v>12891</v>
      </c>
      <c r="G187">
        <v>37115</v>
      </c>
      <c r="H187" t="s">
        <v>4</v>
      </c>
      <c r="I187" t="s">
        <v>2</v>
      </c>
      <c r="J187" s="2">
        <v>701</v>
      </c>
      <c r="K187" s="1" t="s">
        <v>62631</v>
      </c>
    </row>
    <row r="188" spans="1:11" x14ac:dyDescent="0.3">
      <c r="A188" s="3">
        <v>23102</v>
      </c>
      <c r="B188" t="s">
        <v>62632</v>
      </c>
      <c r="C188" t="s">
        <v>2</v>
      </c>
      <c r="D188" t="s">
        <v>2</v>
      </c>
      <c r="E188" s="5">
        <v>87498823</v>
      </c>
      <c r="F188" t="s">
        <v>12891</v>
      </c>
      <c r="G188">
        <v>37115</v>
      </c>
      <c r="H188" t="s">
        <v>4</v>
      </c>
      <c r="I188" t="s">
        <v>2</v>
      </c>
      <c r="J188" s="2">
        <v>701</v>
      </c>
      <c r="K188" s="1" t="s">
        <v>5</v>
      </c>
    </row>
    <row r="189" spans="1:11" x14ac:dyDescent="0.3">
      <c r="A189" s="3">
        <v>23102</v>
      </c>
      <c r="B189" t="s">
        <v>62633</v>
      </c>
      <c r="C189" t="s">
        <v>6089</v>
      </c>
      <c r="D189" t="s">
        <v>2</v>
      </c>
      <c r="E189" s="5">
        <v>23402355</v>
      </c>
      <c r="F189" t="s">
        <v>62634</v>
      </c>
      <c r="G189">
        <v>37431</v>
      </c>
      <c r="H189" t="s">
        <v>46</v>
      </c>
      <c r="I189" t="s">
        <v>2</v>
      </c>
      <c r="J189" s="2">
        <v>325</v>
      </c>
      <c r="K189" s="1" t="s">
        <v>62635</v>
      </c>
    </row>
    <row r="190" spans="1:11" x14ac:dyDescent="0.3">
      <c r="A190" s="3">
        <v>23102</v>
      </c>
      <c r="B190" t="s">
        <v>62636</v>
      </c>
      <c r="C190" t="s">
        <v>62637</v>
      </c>
      <c r="D190" t="s">
        <v>2</v>
      </c>
      <c r="E190" s="5">
        <v>23464602</v>
      </c>
      <c r="F190" t="s">
        <v>33758</v>
      </c>
      <c r="G190">
        <v>37073</v>
      </c>
      <c r="H190" t="s">
        <v>31</v>
      </c>
      <c r="I190" t="s">
        <v>2</v>
      </c>
      <c r="J190" s="2">
        <v>721</v>
      </c>
      <c r="K190" s="1" t="s">
        <v>725</v>
      </c>
    </row>
    <row r="191" spans="1:11" x14ac:dyDescent="0.3">
      <c r="A191" s="3">
        <v>23102</v>
      </c>
      <c r="B191" t="s">
        <v>62638</v>
      </c>
      <c r="C191" t="s">
        <v>132</v>
      </c>
      <c r="D191" t="s">
        <v>2</v>
      </c>
      <c r="E191" s="5">
        <v>30528857</v>
      </c>
      <c r="F191" t="s">
        <v>163</v>
      </c>
      <c r="G191">
        <v>37085</v>
      </c>
      <c r="H191" t="s">
        <v>31</v>
      </c>
      <c r="I191" t="s">
        <v>2</v>
      </c>
      <c r="J191" s="2">
        <v>721</v>
      </c>
      <c r="K191" s="1" t="s">
        <v>62639</v>
      </c>
    </row>
    <row r="192" spans="1:11" x14ac:dyDescent="0.3">
      <c r="A192" s="3">
        <v>23102</v>
      </c>
      <c r="B192" t="s">
        <v>62640</v>
      </c>
      <c r="C192" t="s">
        <v>28012</v>
      </c>
      <c r="D192" t="s">
        <v>2</v>
      </c>
      <c r="E192" s="5">
        <v>19749737</v>
      </c>
      <c r="F192" t="s">
        <v>22656</v>
      </c>
      <c r="G192">
        <v>37085</v>
      </c>
      <c r="H192" t="s">
        <v>31</v>
      </c>
      <c r="I192" t="s">
        <v>2</v>
      </c>
      <c r="J192" s="2">
        <v>620</v>
      </c>
      <c r="K192" s="1" t="s">
        <v>2657</v>
      </c>
    </row>
    <row r="193" spans="1:11" x14ac:dyDescent="0.3">
      <c r="A193" s="3">
        <v>23102</v>
      </c>
      <c r="B193" t="s">
        <v>62641</v>
      </c>
      <c r="C193" t="s">
        <v>2</v>
      </c>
      <c r="D193" t="s">
        <v>2</v>
      </c>
      <c r="E193" s="5">
        <v>84280948</v>
      </c>
      <c r="F193" t="s">
        <v>14794</v>
      </c>
      <c r="G193">
        <v>37079</v>
      </c>
      <c r="H193" t="s">
        <v>31</v>
      </c>
      <c r="I193" t="s">
        <v>2</v>
      </c>
      <c r="J193" s="2">
        <v>332</v>
      </c>
      <c r="K193" s="1" t="s">
        <v>62642</v>
      </c>
    </row>
    <row r="194" spans="1:11" x14ac:dyDescent="0.3">
      <c r="A194" s="3">
        <v>23102</v>
      </c>
      <c r="B194" t="s">
        <v>62643</v>
      </c>
      <c r="C194" t="s">
        <v>2</v>
      </c>
      <c r="D194" t="s">
        <v>2</v>
      </c>
      <c r="E194" s="5">
        <v>23414473</v>
      </c>
      <c r="F194" t="s">
        <v>47990</v>
      </c>
      <c r="G194">
        <v>37520</v>
      </c>
      <c r="H194" t="s">
        <v>20</v>
      </c>
      <c r="I194" t="s">
        <v>2</v>
      </c>
      <c r="J194" s="2">
        <v>701</v>
      </c>
      <c r="K194" s="1" t="s">
        <v>1320</v>
      </c>
    </row>
    <row r="195" spans="1:11" x14ac:dyDescent="0.3">
      <c r="A195" s="3">
        <v>23102</v>
      </c>
      <c r="B195" t="s">
        <v>62644</v>
      </c>
      <c r="C195" t="s">
        <v>2</v>
      </c>
      <c r="D195" t="s">
        <v>2</v>
      </c>
      <c r="E195" s="5">
        <v>23165638</v>
      </c>
      <c r="F195" t="s">
        <v>14084</v>
      </c>
      <c r="G195">
        <v>37073</v>
      </c>
      <c r="H195" t="s">
        <v>31</v>
      </c>
      <c r="I195" t="s">
        <v>2</v>
      </c>
      <c r="J195" s="2">
        <v>620</v>
      </c>
      <c r="K195" s="1" t="s">
        <v>7451</v>
      </c>
    </row>
    <row r="196" spans="1:11" x14ac:dyDescent="0.3">
      <c r="A196" s="3">
        <v>23102</v>
      </c>
      <c r="B196" t="s">
        <v>62645</v>
      </c>
      <c r="C196" t="s">
        <v>2</v>
      </c>
      <c r="D196" t="s">
        <v>2</v>
      </c>
      <c r="E196" s="5">
        <v>12662493</v>
      </c>
      <c r="F196" t="s">
        <v>17381</v>
      </c>
      <c r="G196">
        <v>37124</v>
      </c>
      <c r="H196" t="s">
        <v>409</v>
      </c>
      <c r="I196" t="s">
        <v>2</v>
      </c>
      <c r="J196" s="2">
        <v>471</v>
      </c>
      <c r="K196" s="1" t="s">
        <v>11487</v>
      </c>
    </row>
    <row r="197" spans="1:11" x14ac:dyDescent="0.3">
      <c r="A197" s="3">
        <v>23102</v>
      </c>
      <c r="B197" t="s">
        <v>62645</v>
      </c>
      <c r="C197" t="s">
        <v>2</v>
      </c>
      <c r="D197" t="s">
        <v>2</v>
      </c>
      <c r="E197" s="5">
        <v>15735152</v>
      </c>
      <c r="F197" t="s">
        <v>17197</v>
      </c>
      <c r="G197">
        <v>37073</v>
      </c>
      <c r="H197" t="s">
        <v>31</v>
      </c>
      <c r="I197" t="s">
        <v>2</v>
      </c>
      <c r="J197" s="2">
        <v>471</v>
      </c>
      <c r="K197" s="1" t="s">
        <v>62646</v>
      </c>
    </row>
    <row r="198" spans="1:11" x14ac:dyDescent="0.3">
      <c r="A198" s="3">
        <v>23102</v>
      </c>
      <c r="B198" t="s">
        <v>62645</v>
      </c>
      <c r="C198" t="s">
        <v>2</v>
      </c>
      <c r="D198" t="s">
        <v>2</v>
      </c>
      <c r="E198" s="5">
        <v>18047645</v>
      </c>
      <c r="F198" t="s">
        <v>15247</v>
      </c>
      <c r="G198">
        <v>37412</v>
      </c>
      <c r="H198" t="s">
        <v>207</v>
      </c>
      <c r="I198" t="s">
        <v>2</v>
      </c>
      <c r="J198" s="2">
        <v>471</v>
      </c>
      <c r="K198" s="1" t="s">
        <v>1831</v>
      </c>
    </row>
    <row r="199" spans="1:11" x14ac:dyDescent="0.3">
      <c r="A199" s="3">
        <v>23102</v>
      </c>
      <c r="B199" t="s">
        <v>62645</v>
      </c>
      <c r="C199" t="s">
        <v>2</v>
      </c>
      <c r="D199" t="s">
        <v>2</v>
      </c>
      <c r="E199" s="5">
        <v>78168288</v>
      </c>
      <c r="F199" t="s">
        <v>14789</v>
      </c>
      <c r="G199">
        <v>37120</v>
      </c>
      <c r="H199" t="s">
        <v>114</v>
      </c>
      <c r="I199" t="s">
        <v>2</v>
      </c>
      <c r="J199" s="2">
        <v>471</v>
      </c>
      <c r="K199" s="1" t="s">
        <v>2067</v>
      </c>
    </row>
    <row r="200" spans="1:11" x14ac:dyDescent="0.3">
      <c r="A200" s="3">
        <v>23102</v>
      </c>
      <c r="B200" t="s">
        <v>62645</v>
      </c>
      <c r="C200" t="s">
        <v>62650</v>
      </c>
      <c r="D200" t="s">
        <v>2</v>
      </c>
      <c r="E200" s="5">
        <v>92579494</v>
      </c>
      <c r="F200" t="s">
        <v>32904</v>
      </c>
      <c r="G200">
        <v>37441</v>
      </c>
      <c r="H200" t="s">
        <v>951</v>
      </c>
      <c r="I200" t="s">
        <v>2</v>
      </c>
      <c r="J200" s="2">
        <v>471</v>
      </c>
      <c r="K200" s="1" t="s">
        <v>23757</v>
      </c>
    </row>
    <row r="201" spans="1:11" x14ac:dyDescent="0.3">
      <c r="A201" s="3">
        <v>23102</v>
      </c>
      <c r="B201" t="s">
        <v>62647</v>
      </c>
      <c r="C201" t="s">
        <v>2</v>
      </c>
      <c r="D201" t="s">
        <v>2</v>
      </c>
      <c r="E201" s="5">
        <v>19300877</v>
      </c>
      <c r="F201" t="s">
        <v>14702</v>
      </c>
      <c r="G201">
        <v>37115</v>
      </c>
      <c r="H201" t="s">
        <v>4</v>
      </c>
      <c r="I201" t="s">
        <v>4</v>
      </c>
      <c r="J201" s="2">
        <v>471</v>
      </c>
      <c r="K201" s="1" t="s">
        <v>62648</v>
      </c>
    </row>
    <row r="202" spans="1:11" x14ac:dyDescent="0.3">
      <c r="A202" s="3">
        <v>23102</v>
      </c>
      <c r="B202" t="s">
        <v>62649</v>
      </c>
      <c r="C202" t="s">
        <v>2</v>
      </c>
      <c r="D202" t="s">
        <v>2</v>
      </c>
      <c r="E202" s="5">
        <v>20616078</v>
      </c>
      <c r="F202" t="s">
        <v>2292</v>
      </c>
      <c r="G202">
        <v>37520</v>
      </c>
      <c r="H202" t="s">
        <v>20</v>
      </c>
      <c r="I202" t="s">
        <v>20</v>
      </c>
      <c r="J202" s="2">
        <v>471</v>
      </c>
      <c r="K202" s="1" t="s">
        <v>565</v>
      </c>
    </row>
    <row r="203" spans="1:11" x14ac:dyDescent="0.3">
      <c r="A203" s="3">
        <v>23102</v>
      </c>
      <c r="B203" t="s">
        <v>62651</v>
      </c>
      <c r="C203" t="s">
        <v>2</v>
      </c>
      <c r="D203" t="s">
        <v>2</v>
      </c>
      <c r="E203" s="5">
        <v>5460792</v>
      </c>
      <c r="F203" t="s">
        <v>62652</v>
      </c>
      <c r="G203">
        <v>37120</v>
      </c>
      <c r="H203" t="s">
        <v>114</v>
      </c>
      <c r="I203" t="s">
        <v>2</v>
      </c>
      <c r="J203" s="2">
        <v>475</v>
      </c>
      <c r="K203" s="1" t="s">
        <v>62653</v>
      </c>
    </row>
    <row r="204" spans="1:11" x14ac:dyDescent="0.3">
      <c r="A204" s="3">
        <v>23102</v>
      </c>
      <c r="B204" t="s">
        <v>62651</v>
      </c>
      <c r="C204" t="s">
        <v>2</v>
      </c>
      <c r="D204" t="s">
        <v>2</v>
      </c>
      <c r="E204" s="5">
        <v>23270993</v>
      </c>
      <c r="F204" t="s">
        <v>62652</v>
      </c>
      <c r="G204">
        <v>37120</v>
      </c>
      <c r="H204" t="s">
        <v>114</v>
      </c>
      <c r="I204" t="s">
        <v>115</v>
      </c>
      <c r="J204" s="2">
        <v>701</v>
      </c>
      <c r="K204" s="1" t="s">
        <v>62654</v>
      </c>
    </row>
    <row r="205" spans="1:11" x14ac:dyDescent="0.3">
      <c r="A205" s="3">
        <v>23102</v>
      </c>
      <c r="B205" t="s">
        <v>62655</v>
      </c>
      <c r="C205" t="s">
        <v>62656</v>
      </c>
      <c r="D205" t="s">
        <v>2</v>
      </c>
      <c r="E205" s="5">
        <v>23450274</v>
      </c>
      <c r="F205" t="s">
        <v>62657</v>
      </c>
      <c r="G205">
        <v>37073</v>
      </c>
      <c r="H205" t="s">
        <v>31</v>
      </c>
      <c r="I205" t="s">
        <v>2</v>
      </c>
      <c r="J205" s="2">
        <v>472</v>
      </c>
      <c r="K205" s="1" t="s">
        <v>62658</v>
      </c>
    </row>
    <row r="206" spans="1:11" x14ac:dyDescent="0.3">
      <c r="A206" s="3">
        <v>23102</v>
      </c>
      <c r="B206" t="s">
        <v>62659</v>
      </c>
      <c r="C206" t="s">
        <v>62660</v>
      </c>
      <c r="D206" t="s">
        <v>2</v>
      </c>
      <c r="E206" s="5">
        <v>23104894</v>
      </c>
      <c r="F206" t="s">
        <v>62661</v>
      </c>
      <c r="G206">
        <v>37073</v>
      </c>
      <c r="H206" t="s">
        <v>31</v>
      </c>
      <c r="I206" t="s">
        <v>2</v>
      </c>
      <c r="J206" s="2">
        <v>562</v>
      </c>
      <c r="K206" s="1" t="s">
        <v>658</v>
      </c>
    </row>
    <row r="207" spans="1:11" x14ac:dyDescent="0.3">
      <c r="A207" s="3">
        <v>23102</v>
      </c>
      <c r="B207" t="s">
        <v>62662</v>
      </c>
      <c r="C207" t="s">
        <v>62663</v>
      </c>
      <c r="D207" t="s">
        <v>2</v>
      </c>
      <c r="E207" s="5">
        <v>23304642</v>
      </c>
      <c r="F207" t="s">
        <v>36798</v>
      </c>
      <c r="G207">
        <v>37073</v>
      </c>
      <c r="H207" t="s">
        <v>31</v>
      </c>
      <c r="I207" t="s">
        <v>2</v>
      </c>
      <c r="J207" s="2">
        <v>472</v>
      </c>
      <c r="K207" s="1" t="s">
        <v>4932</v>
      </c>
    </row>
    <row r="208" spans="1:11" x14ac:dyDescent="0.3">
      <c r="A208" s="3">
        <v>23102</v>
      </c>
      <c r="B208" t="s">
        <v>62664</v>
      </c>
      <c r="C208" t="s">
        <v>2</v>
      </c>
      <c r="D208" t="s">
        <v>2</v>
      </c>
      <c r="E208" s="5">
        <v>84095733</v>
      </c>
      <c r="F208" t="s">
        <v>163</v>
      </c>
      <c r="G208">
        <v>37085</v>
      </c>
      <c r="H208" t="s">
        <v>31</v>
      </c>
      <c r="I208" t="s">
        <v>2</v>
      </c>
      <c r="J208" s="2">
        <v>683</v>
      </c>
      <c r="K208" s="1" t="s">
        <v>62665</v>
      </c>
    </row>
    <row r="209" spans="1:11" x14ac:dyDescent="0.3">
      <c r="A209" s="3">
        <v>23102</v>
      </c>
      <c r="B209" t="s">
        <v>62666</v>
      </c>
      <c r="C209" t="s">
        <v>132</v>
      </c>
      <c r="D209" t="s">
        <v>2</v>
      </c>
      <c r="E209" s="5">
        <v>23135130</v>
      </c>
      <c r="F209" t="s">
        <v>4665</v>
      </c>
      <c r="G209">
        <v>37073</v>
      </c>
      <c r="H209" t="s">
        <v>31</v>
      </c>
      <c r="I209" t="s">
        <v>2</v>
      </c>
      <c r="J209" s="2">
        <v>471</v>
      </c>
      <c r="K209" s="1" t="s">
        <v>62667</v>
      </c>
    </row>
    <row r="210" spans="1:11" x14ac:dyDescent="0.3">
      <c r="A210" s="3">
        <v>23102</v>
      </c>
      <c r="B210" t="s">
        <v>62668</v>
      </c>
      <c r="C210" t="s">
        <v>2</v>
      </c>
      <c r="D210" t="s">
        <v>2</v>
      </c>
      <c r="E210" s="5">
        <v>23143835</v>
      </c>
      <c r="F210" t="s">
        <v>2024</v>
      </c>
      <c r="G210">
        <v>37520</v>
      </c>
      <c r="H210" t="s">
        <v>20</v>
      </c>
      <c r="I210" t="s">
        <v>2</v>
      </c>
      <c r="J210" s="2">
        <v>474</v>
      </c>
      <c r="K210" s="1" t="s">
        <v>62669</v>
      </c>
    </row>
    <row r="211" spans="1:11" x14ac:dyDescent="0.3">
      <c r="A211" s="3">
        <v>23102</v>
      </c>
      <c r="B211" t="s">
        <v>62670</v>
      </c>
      <c r="C211" t="s">
        <v>62671</v>
      </c>
      <c r="D211" t="s">
        <v>2</v>
      </c>
      <c r="E211" s="5">
        <v>23386491</v>
      </c>
      <c r="F211" t="s">
        <v>16142</v>
      </c>
      <c r="G211">
        <v>37434</v>
      </c>
      <c r="H211" t="s">
        <v>459</v>
      </c>
      <c r="I211" t="s">
        <v>2</v>
      </c>
      <c r="J211" s="2">
        <v>941</v>
      </c>
      <c r="K211" s="1" t="s">
        <v>460</v>
      </c>
    </row>
    <row r="212" spans="1:11" x14ac:dyDescent="0.3">
      <c r="A212" s="3">
        <v>23102</v>
      </c>
      <c r="B212" t="s">
        <v>62672</v>
      </c>
      <c r="C212" t="s">
        <v>62673</v>
      </c>
      <c r="D212" t="s">
        <v>4</v>
      </c>
      <c r="E212" s="5">
        <v>23272052</v>
      </c>
      <c r="F212" t="s">
        <v>42725</v>
      </c>
      <c r="G212">
        <v>37115</v>
      </c>
      <c r="H212" t="s">
        <v>4</v>
      </c>
      <c r="I212" t="s">
        <v>2</v>
      </c>
      <c r="J212" s="2">
        <v>941</v>
      </c>
      <c r="K212" s="1" t="s">
        <v>259</v>
      </c>
    </row>
    <row r="213" spans="1:11" x14ac:dyDescent="0.3">
      <c r="A213" s="3">
        <v>23102</v>
      </c>
      <c r="B213" t="s">
        <v>62677</v>
      </c>
      <c r="C213" t="s">
        <v>2</v>
      </c>
      <c r="D213" t="s">
        <v>2</v>
      </c>
      <c r="E213" s="5">
        <v>28418285</v>
      </c>
      <c r="F213" t="s">
        <v>5407</v>
      </c>
      <c r="G213">
        <v>37073</v>
      </c>
      <c r="H213" t="s">
        <v>31</v>
      </c>
      <c r="I213" t="s">
        <v>2</v>
      </c>
      <c r="J213" s="2">
        <v>467</v>
      </c>
      <c r="K213" s="1" t="s">
        <v>62678</v>
      </c>
    </row>
    <row r="214" spans="1:11" x14ac:dyDescent="0.3">
      <c r="A214" s="3">
        <v>23102</v>
      </c>
      <c r="B214" t="s">
        <v>62674</v>
      </c>
      <c r="C214" t="s">
        <v>2</v>
      </c>
      <c r="D214" t="s">
        <v>2</v>
      </c>
      <c r="E214" s="5">
        <v>23340953</v>
      </c>
      <c r="F214" t="s">
        <v>62675</v>
      </c>
      <c r="G214">
        <v>34346</v>
      </c>
      <c r="H214" t="s">
        <v>50</v>
      </c>
      <c r="I214" t="s">
        <v>2</v>
      </c>
      <c r="J214" s="2">
        <v>433</v>
      </c>
      <c r="K214" s="1" t="s">
        <v>62676</v>
      </c>
    </row>
    <row r="215" spans="1:11" x14ac:dyDescent="0.3">
      <c r="A215" s="3">
        <v>23102</v>
      </c>
      <c r="B215" t="s">
        <v>62679</v>
      </c>
      <c r="C215" t="s">
        <v>62680</v>
      </c>
      <c r="D215" t="s">
        <v>2</v>
      </c>
      <c r="E215" s="5">
        <v>19632624</v>
      </c>
      <c r="F215" t="s">
        <v>8773</v>
      </c>
      <c r="G215">
        <v>37520</v>
      </c>
      <c r="H215" t="s">
        <v>20</v>
      </c>
      <c r="I215" t="s">
        <v>20</v>
      </c>
      <c r="J215" s="2">
        <v>474</v>
      </c>
      <c r="K215" s="1" t="s">
        <v>1349</v>
      </c>
    </row>
    <row r="216" spans="1:11" x14ac:dyDescent="0.3">
      <c r="A216" s="3">
        <v>23102</v>
      </c>
      <c r="B216" t="s">
        <v>62681</v>
      </c>
      <c r="C216" t="s">
        <v>2</v>
      </c>
      <c r="D216" t="s">
        <v>2</v>
      </c>
      <c r="E216" s="5">
        <v>23124796</v>
      </c>
      <c r="F216" t="s">
        <v>62682</v>
      </c>
      <c r="G216">
        <v>37073</v>
      </c>
      <c r="H216" t="s">
        <v>31</v>
      </c>
      <c r="I216" t="s">
        <v>2</v>
      </c>
      <c r="J216" s="2">
        <v>474</v>
      </c>
      <c r="K216" s="1" t="s">
        <v>902</v>
      </c>
    </row>
    <row r="217" spans="1:11" x14ac:dyDescent="0.3">
      <c r="A217" s="3">
        <v>23102</v>
      </c>
      <c r="B217" t="s">
        <v>62683</v>
      </c>
      <c r="C217" t="s">
        <v>2</v>
      </c>
      <c r="D217" t="s">
        <v>2</v>
      </c>
      <c r="E217" s="5">
        <v>23118355</v>
      </c>
      <c r="F217" t="s">
        <v>62682</v>
      </c>
      <c r="G217">
        <v>37073</v>
      </c>
      <c r="H217" t="s">
        <v>31</v>
      </c>
      <c r="I217" t="s">
        <v>31</v>
      </c>
      <c r="J217" s="2">
        <v>829</v>
      </c>
      <c r="K217" s="1" t="s">
        <v>3290</v>
      </c>
    </row>
    <row r="218" spans="1:11" x14ac:dyDescent="0.3">
      <c r="A218" s="3">
        <v>23102</v>
      </c>
      <c r="B218" t="s">
        <v>62684</v>
      </c>
      <c r="C218" t="s">
        <v>62685</v>
      </c>
      <c r="D218" t="s">
        <v>2</v>
      </c>
      <c r="E218" s="5">
        <v>16058918</v>
      </c>
      <c r="F218" t="s">
        <v>3403</v>
      </c>
      <c r="G218">
        <v>37115</v>
      </c>
      <c r="H218" t="s">
        <v>4</v>
      </c>
      <c r="I218" t="s">
        <v>2</v>
      </c>
      <c r="J218" s="2">
        <v>474</v>
      </c>
      <c r="K218" s="1" t="s">
        <v>62686</v>
      </c>
    </row>
    <row r="219" spans="1:11" x14ac:dyDescent="0.3">
      <c r="A219" s="3">
        <v>23102</v>
      </c>
      <c r="B219" t="s">
        <v>62687</v>
      </c>
      <c r="C219" t="s">
        <v>2</v>
      </c>
      <c r="D219" t="s">
        <v>2</v>
      </c>
      <c r="E219" s="5">
        <v>23102955</v>
      </c>
      <c r="F219" t="s">
        <v>62688</v>
      </c>
      <c r="G219">
        <v>37073</v>
      </c>
      <c r="H219" t="s">
        <v>31</v>
      </c>
      <c r="I219" t="s">
        <v>2</v>
      </c>
      <c r="J219" s="2">
        <v>889</v>
      </c>
      <c r="K219" s="1" t="s">
        <v>792</v>
      </c>
    </row>
    <row r="220" spans="1:11" x14ac:dyDescent="0.3">
      <c r="A220" s="3">
        <v>23102</v>
      </c>
      <c r="B220" t="s">
        <v>62689</v>
      </c>
      <c r="C220" t="s">
        <v>2</v>
      </c>
      <c r="D220" t="s">
        <v>2</v>
      </c>
      <c r="E220" s="5">
        <v>82551145</v>
      </c>
      <c r="F220" t="s">
        <v>62690</v>
      </c>
      <c r="G220">
        <v>37133</v>
      </c>
      <c r="H220" t="s">
        <v>65</v>
      </c>
      <c r="I220" t="s">
        <v>2</v>
      </c>
      <c r="J220" s="2">
        <v>862</v>
      </c>
      <c r="K220" s="1" t="s">
        <v>62691</v>
      </c>
    </row>
    <row r="221" spans="1:11" x14ac:dyDescent="0.3">
      <c r="A221" s="3">
        <v>23102</v>
      </c>
      <c r="B221" t="s">
        <v>62692</v>
      </c>
      <c r="C221" t="s">
        <v>62693</v>
      </c>
      <c r="D221" t="s">
        <v>39066</v>
      </c>
      <c r="E221" s="5">
        <v>20938841</v>
      </c>
      <c r="F221" t="s">
        <v>15397</v>
      </c>
      <c r="G221">
        <v>37412</v>
      </c>
      <c r="H221" t="s">
        <v>207</v>
      </c>
      <c r="I221" t="s">
        <v>207</v>
      </c>
      <c r="J221" s="2">
        <v>701</v>
      </c>
      <c r="K221" s="1" t="s">
        <v>6186</v>
      </c>
    </row>
    <row r="222" spans="1:11" x14ac:dyDescent="0.3">
      <c r="A222" s="3">
        <v>23102</v>
      </c>
      <c r="B222" t="s">
        <v>62692</v>
      </c>
      <c r="C222" t="s">
        <v>62693</v>
      </c>
      <c r="D222" t="s">
        <v>39066</v>
      </c>
      <c r="E222" s="5">
        <v>20968735</v>
      </c>
      <c r="F222" t="s">
        <v>15395</v>
      </c>
      <c r="G222">
        <v>37075</v>
      </c>
      <c r="H222" t="s">
        <v>31</v>
      </c>
      <c r="I222" t="s">
        <v>184</v>
      </c>
      <c r="J222" s="2">
        <v>701</v>
      </c>
      <c r="K222" s="1" t="s">
        <v>2844</v>
      </c>
    </row>
    <row r="223" spans="1:11" x14ac:dyDescent="0.3">
      <c r="A223" s="3">
        <v>23102</v>
      </c>
      <c r="B223" t="s">
        <v>62692</v>
      </c>
      <c r="C223" t="s">
        <v>62694</v>
      </c>
      <c r="D223" t="s">
        <v>2</v>
      </c>
      <c r="E223" s="5">
        <v>20937969</v>
      </c>
      <c r="F223" t="s">
        <v>9068</v>
      </c>
      <c r="G223">
        <v>37077</v>
      </c>
      <c r="H223" t="s">
        <v>31</v>
      </c>
      <c r="I223" t="s">
        <v>2</v>
      </c>
      <c r="J223" s="2">
        <v>701</v>
      </c>
      <c r="K223" s="1" t="s">
        <v>203</v>
      </c>
    </row>
    <row r="224" spans="1:11" x14ac:dyDescent="0.3">
      <c r="A224" s="3">
        <v>23102</v>
      </c>
      <c r="B224" t="s">
        <v>62692</v>
      </c>
      <c r="C224" t="s">
        <v>62695</v>
      </c>
      <c r="D224" t="s">
        <v>2</v>
      </c>
      <c r="E224" s="5">
        <v>20968826</v>
      </c>
      <c r="F224" t="s">
        <v>9068</v>
      </c>
      <c r="G224">
        <v>37077</v>
      </c>
      <c r="H224" t="s">
        <v>31</v>
      </c>
      <c r="I224" t="s">
        <v>184</v>
      </c>
      <c r="J224" s="2">
        <v>701</v>
      </c>
      <c r="K224" s="1" t="s">
        <v>620</v>
      </c>
    </row>
    <row r="225" spans="1:11" x14ac:dyDescent="0.3">
      <c r="A225" s="3">
        <v>23102</v>
      </c>
      <c r="B225" t="s">
        <v>62692</v>
      </c>
      <c r="C225" t="s">
        <v>62695</v>
      </c>
      <c r="D225" t="s">
        <v>2</v>
      </c>
      <c r="E225" s="5">
        <v>21611894</v>
      </c>
      <c r="F225" t="s">
        <v>15397</v>
      </c>
      <c r="G225">
        <v>37412</v>
      </c>
      <c r="H225" t="s">
        <v>207</v>
      </c>
      <c r="I225" t="s">
        <v>207</v>
      </c>
      <c r="J225" s="2">
        <v>701</v>
      </c>
      <c r="K225" s="1" t="s">
        <v>1920</v>
      </c>
    </row>
    <row r="226" spans="1:11" x14ac:dyDescent="0.3">
      <c r="A226" s="3">
        <v>23102</v>
      </c>
      <c r="B226" t="s">
        <v>62692</v>
      </c>
      <c r="C226" t="s">
        <v>62696</v>
      </c>
      <c r="D226" t="s">
        <v>2</v>
      </c>
      <c r="E226" s="5">
        <v>20944360</v>
      </c>
      <c r="F226" t="s">
        <v>9068</v>
      </c>
      <c r="G226">
        <v>37077</v>
      </c>
      <c r="H226" t="s">
        <v>31</v>
      </c>
      <c r="I226" t="s">
        <v>184</v>
      </c>
      <c r="J226" s="2">
        <v>701</v>
      </c>
      <c r="K226" s="1" t="s">
        <v>3248</v>
      </c>
    </row>
    <row r="227" spans="1:11" x14ac:dyDescent="0.3">
      <c r="A227" s="3">
        <v>23102</v>
      </c>
      <c r="B227" t="s">
        <v>62697</v>
      </c>
      <c r="C227" t="s">
        <v>29925</v>
      </c>
      <c r="D227" t="s">
        <v>2</v>
      </c>
      <c r="E227" s="5">
        <v>19500700</v>
      </c>
      <c r="F227" t="s">
        <v>22868</v>
      </c>
      <c r="G227">
        <v>34346</v>
      </c>
      <c r="H227" t="s">
        <v>50</v>
      </c>
      <c r="I227" t="s">
        <v>2</v>
      </c>
      <c r="J227" s="2">
        <v>474</v>
      </c>
      <c r="K227" s="1" t="s">
        <v>79</v>
      </c>
    </row>
    <row r="228" spans="1:11" x14ac:dyDescent="0.3">
      <c r="A228" s="3">
        <v>23102</v>
      </c>
      <c r="B228" t="s">
        <v>62697</v>
      </c>
      <c r="C228" t="s">
        <v>29925</v>
      </c>
      <c r="D228" t="s">
        <v>2</v>
      </c>
      <c r="E228" s="5">
        <v>23188748</v>
      </c>
      <c r="F228" t="s">
        <v>15413</v>
      </c>
      <c r="G228">
        <v>37075</v>
      </c>
      <c r="H228" t="s">
        <v>31</v>
      </c>
      <c r="I228" t="s">
        <v>184</v>
      </c>
      <c r="J228" s="2">
        <v>474</v>
      </c>
      <c r="K228" s="1" t="s">
        <v>307</v>
      </c>
    </row>
    <row r="229" spans="1:11" x14ac:dyDescent="0.3">
      <c r="A229" s="3">
        <v>23102</v>
      </c>
      <c r="B229" t="s">
        <v>62698</v>
      </c>
      <c r="C229" t="s">
        <v>62699</v>
      </c>
      <c r="D229" t="s">
        <v>2</v>
      </c>
      <c r="E229" s="5">
        <v>22804348</v>
      </c>
      <c r="F229" t="s">
        <v>62700</v>
      </c>
      <c r="G229">
        <v>37539</v>
      </c>
      <c r="H229" t="s">
        <v>295</v>
      </c>
      <c r="I229" t="s">
        <v>2</v>
      </c>
      <c r="J229" s="2">
        <v>952</v>
      </c>
      <c r="K229" s="1" t="s">
        <v>2064</v>
      </c>
    </row>
    <row r="230" spans="1:11" x14ac:dyDescent="0.3">
      <c r="A230" s="3">
        <v>23102</v>
      </c>
      <c r="B230" t="s">
        <v>62701</v>
      </c>
      <c r="C230" t="s">
        <v>62702</v>
      </c>
      <c r="D230" t="s">
        <v>2</v>
      </c>
      <c r="E230" s="5">
        <v>12959572</v>
      </c>
      <c r="F230" t="s">
        <v>167</v>
      </c>
      <c r="G230">
        <v>37079</v>
      </c>
      <c r="H230" t="s">
        <v>31</v>
      </c>
      <c r="I230" t="s">
        <v>2</v>
      </c>
      <c r="J230" s="2">
        <v>822</v>
      </c>
      <c r="K230" s="1" t="s">
        <v>682</v>
      </c>
    </row>
    <row r="231" spans="1:11" x14ac:dyDescent="0.3">
      <c r="A231" s="3">
        <v>23102</v>
      </c>
      <c r="B231" t="s">
        <v>62703</v>
      </c>
      <c r="C231" t="s">
        <v>62704</v>
      </c>
      <c r="D231" t="s">
        <v>705</v>
      </c>
      <c r="E231" s="5">
        <v>23371917</v>
      </c>
      <c r="F231" t="s">
        <v>38026</v>
      </c>
      <c r="G231">
        <v>37079</v>
      </c>
      <c r="H231" t="s">
        <v>31</v>
      </c>
      <c r="I231" t="s">
        <v>2</v>
      </c>
      <c r="J231" s="2">
        <v>771</v>
      </c>
      <c r="K231" s="1" t="s">
        <v>276</v>
      </c>
    </row>
    <row r="232" spans="1:11" x14ac:dyDescent="0.3">
      <c r="A232" s="3">
        <v>23102</v>
      </c>
      <c r="B232" t="s">
        <v>62705</v>
      </c>
      <c r="C232" t="s">
        <v>62706</v>
      </c>
      <c r="D232" t="s">
        <v>2</v>
      </c>
      <c r="E232" s="5">
        <v>12779012</v>
      </c>
      <c r="F232" t="s">
        <v>9173</v>
      </c>
      <c r="G232">
        <v>37115</v>
      </c>
      <c r="H232" t="s">
        <v>4</v>
      </c>
      <c r="I232" t="s">
        <v>2</v>
      </c>
      <c r="J232" s="2">
        <v>469</v>
      </c>
      <c r="K232" s="1" t="s">
        <v>578</v>
      </c>
    </row>
    <row r="233" spans="1:11" x14ac:dyDescent="0.3">
      <c r="A233" s="3">
        <v>23102</v>
      </c>
      <c r="B233" t="s">
        <v>62707</v>
      </c>
      <c r="C233" t="s">
        <v>62708</v>
      </c>
      <c r="D233" t="s">
        <v>2</v>
      </c>
      <c r="E233" s="5">
        <v>88921992</v>
      </c>
      <c r="F233" t="s">
        <v>57598</v>
      </c>
      <c r="G233">
        <v>37073</v>
      </c>
      <c r="H233" t="s">
        <v>31</v>
      </c>
      <c r="I233" t="s">
        <v>2</v>
      </c>
      <c r="J233" s="2">
        <v>561</v>
      </c>
      <c r="K233" s="1" t="s">
        <v>1765</v>
      </c>
    </row>
    <row r="234" spans="1:11" x14ac:dyDescent="0.3">
      <c r="A234" s="3">
        <v>23102</v>
      </c>
      <c r="B234" t="s">
        <v>62709</v>
      </c>
      <c r="C234" t="s">
        <v>21789</v>
      </c>
      <c r="D234" t="s">
        <v>2</v>
      </c>
      <c r="E234" s="5">
        <v>23121429</v>
      </c>
      <c r="F234" t="s">
        <v>21461</v>
      </c>
      <c r="G234">
        <v>37073</v>
      </c>
      <c r="H234" t="s">
        <v>31</v>
      </c>
      <c r="I234" t="s">
        <v>2</v>
      </c>
      <c r="J234" s="2">
        <v>682</v>
      </c>
      <c r="K234" s="1" t="s">
        <v>2313</v>
      </c>
    </row>
    <row r="235" spans="1:11" x14ac:dyDescent="0.3">
      <c r="A235" s="3">
        <v>23102</v>
      </c>
      <c r="B235" t="s">
        <v>62710</v>
      </c>
      <c r="C235" t="s">
        <v>2</v>
      </c>
      <c r="D235" t="s">
        <v>2</v>
      </c>
      <c r="E235" s="5">
        <v>23123089</v>
      </c>
      <c r="F235" t="s">
        <v>62711</v>
      </c>
      <c r="G235">
        <v>37085</v>
      </c>
      <c r="H235" t="s">
        <v>31</v>
      </c>
      <c r="I235" t="s">
        <v>2</v>
      </c>
      <c r="J235" s="2">
        <v>581</v>
      </c>
      <c r="K235" s="1" t="s">
        <v>4023</v>
      </c>
    </row>
    <row r="236" spans="1:11" x14ac:dyDescent="0.3">
      <c r="A236" s="3">
        <v>23102</v>
      </c>
      <c r="B236" t="s">
        <v>62712</v>
      </c>
      <c r="C236" t="s">
        <v>656</v>
      </c>
      <c r="D236" t="s">
        <v>2</v>
      </c>
      <c r="E236" s="5">
        <v>15620336</v>
      </c>
      <c r="F236" t="s">
        <v>11777</v>
      </c>
      <c r="G236">
        <v>37073</v>
      </c>
      <c r="H236" t="s">
        <v>31</v>
      </c>
      <c r="I236" t="s">
        <v>2</v>
      </c>
      <c r="J236" s="2">
        <v>683</v>
      </c>
      <c r="K236" s="1" t="s">
        <v>7451</v>
      </c>
    </row>
    <row r="237" spans="1:11" x14ac:dyDescent="0.3">
      <c r="A237" s="3">
        <v>23102</v>
      </c>
      <c r="B237" t="s">
        <v>62713</v>
      </c>
      <c r="C237" t="s">
        <v>2</v>
      </c>
      <c r="D237" t="s">
        <v>2</v>
      </c>
      <c r="E237" s="5">
        <v>23465993</v>
      </c>
      <c r="F237" t="s">
        <v>51131</v>
      </c>
      <c r="G237">
        <v>37083</v>
      </c>
      <c r="H237" t="s">
        <v>31</v>
      </c>
      <c r="I237" t="s">
        <v>2</v>
      </c>
      <c r="J237" s="2">
        <v>461</v>
      </c>
      <c r="K237" s="1" t="s">
        <v>1201</v>
      </c>
    </row>
    <row r="238" spans="1:11" x14ac:dyDescent="0.3">
      <c r="A238" s="3">
        <v>23102</v>
      </c>
      <c r="B238" t="s">
        <v>62714</v>
      </c>
      <c r="C238" t="s">
        <v>2</v>
      </c>
      <c r="D238" t="s">
        <v>2</v>
      </c>
      <c r="E238" s="5">
        <v>83803099</v>
      </c>
      <c r="F238" t="s">
        <v>13399</v>
      </c>
      <c r="G238">
        <v>37073</v>
      </c>
      <c r="H238" t="s">
        <v>31</v>
      </c>
      <c r="I238" t="s">
        <v>2</v>
      </c>
      <c r="J238" s="2">
        <v>782</v>
      </c>
      <c r="K238" s="1" t="s">
        <v>62715</v>
      </c>
    </row>
    <row r="239" spans="1:11" x14ac:dyDescent="0.3">
      <c r="A239" s="3">
        <v>23102</v>
      </c>
      <c r="B239" t="s">
        <v>62716</v>
      </c>
      <c r="C239" t="s">
        <v>2</v>
      </c>
      <c r="D239" t="s">
        <v>2</v>
      </c>
      <c r="E239" s="5">
        <v>84206076</v>
      </c>
      <c r="F239" t="s">
        <v>33708</v>
      </c>
      <c r="G239">
        <v>37073</v>
      </c>
      <c r="H239" t="s">
        <v>31</v>
      </c>
      <c r="I239" t="s">
        <v>2</v>
      </c>
      <c r="J239" s="2">
        <v>351</v>
      </c>
      <c r="K239" s="1" t="s">
        <v>62717</v>
      </c>
    </row>
    <row r="240" spans="1:11" x14ac:dyDescent="0.3">
      <c r="A240" s="3">
        <v>23102</v>
      </c>
      <c r="B240" t="s">
        <v>62734</v>
      </c>
      <c r="C240" t="s">
        <v>2458</v>
      </c>
      <c r="D240" t="s">
        <v>2</v>
      </c>
      <c r="E240" s="5">
        <v>23196663</v>
      </c>
      <c r="F240" t="s">
        <v>13311</v>
      </c>
      <c r="G240">
        <v>37085</v>
      </c>
      <c r="H240" t="s">
        <v>31</v>
      </c>
      <c r="I240" t="s">
        <v>2</v>
      </c>
      <c r="J240" s="2">
        <v>931</v>
      </c>
      <c r="K240" s="1" t="s">
        <v>62735</v>
      </c>
    </row>
    <row r="241" spans="1:11" x14ac:dyDescent="0.3">
      <c r="A241" s="3">
        <v>23102</v>
      </c>
      <c r="B241" t="s">
        <v>62718</v>
      </c>
      <c r="C241" t="s">
        <v>19371</v>
      </c>
      <c r="D241" t="s">
        <v>2</v>
      </c>
      <c r="E241" s="5">
        <v>23128723</v>
      </c>
      <c r="F241" t="s">
        <v>62719</v>
      </c>
      <c r="G241">
        <v>37115</v>
      </c>
      <c r="H241" t="s">
        <v>4</v>
      </c>
      <c r="I241" t="s">
        <v>2</v>
      </c>
      <c r="J241" s="2">
        <v>931</v>
      </c>
      <c r="K241" s="1" t="s">
        <v>27</v>
      </c>
    </row>
    <row r="242" spans="1:11" x14ac:dyDescent="0.3">
      <c r="A242" s="3">
        <v>23102</v>
      </c>
      <c r="B242" t="s">
        <v>62720</v>
      </c>
      <c r="C242" t="s">
        <v>603</v>
      </c>
      <c r="D242" t="s">
        <v>2</v>
      </c>
      <c r="E242" s="5">
        <v>87869116</v>
      </c>
      <c r="F242" t="s">
        <v>62721</v>
      </c>
      <c r="G242">
        <v>37431</v>
      </c>
      <c r="H242" t="s">
        <v>46</v>
      </c>
      <c r="I242" t="s">
        <v>2</v>
      </c>
      <c r="J242" s="2">
        <v>931</v>
      </c>
      <c r="K242" s="1" t="s">
        <v>994</v>
      </c>
    </row>
    <row r="243" spans="1:11" x14ac:dyDescent="0.3">
      <c r="A243" s="3">
        <v>23102</v>
      </c>
      <c r="B243" t="s">
        <v>62722</v>
      </c>
      <c r="C243" t="s">
        <v>2</v>
      </c>
      <c r="D243" t="s">
        <v>2</v>
      </c>
      <c r="E243" s="5">
        <v>23113463</v>
      </c>
      <c r="F243" t="s">
        <v>62723</v>
      </c>
      <c r="G243">
        <v>37434</v>
      </c>
      <c r="H243" t="s">
        <v>87</v>
      </c>
      <c r="I243" t="s">
        <v>2</v>
      </c>
      <c r="J243" s="2">
        <v>931</v>
      </c>
      <c r="K243" s="1" t="s">
        <v>5179</v>
      </c>
    </row>
    <row r="244" spans="1:11" x14ac:dyDescent="0.3">
      <c r="A244" s="3">
        <v>23102</v>
      </c>
      <c r="B244" t="s">
        <v>62724</v>
      </c>
      <c r="C244" t="s">
        <v>603</v>
      </c>
      <c r="D244" t="s">
        <v>2</v>
      </c>
      <c r="E244" s="5">
        <v>23377116</v>
      </c>
      <c r="F244" t="s">
        <v>60790</v>
      </c>
      <c r="G244">
        <v>37520</v>
      </c>
      <c r="H244" t="s">
        <v>20</v>
      </c>
      <c r="I244" t="s">
        <v>2</v>
      </c>
      <c r="J244" s="2">
        <v>931</v>
      </c>
      <c r="K244" s="1" t="s">
        <v>7591</v>
      </c>
    </row>
    <row r="245" spans="1:11" x14ac:dyDescent="0.3">
      <c r="A245" s="3">
        <v>23102</v>
      </c>
      <c r="B245" t="s">
        <v>62725</v>
      </c>
      <c r="C245" t="s">
        <v>2</v>
      </c>
      <c r="D245" t="s">
        <v>2</v>
      </c>
      <c r="E245" s="5">
        <v>91757034</v>
      </c>
      <c r="F245" t="s">
        <v>62726</v>
      </c>
      <c r="G245">
        <v>34355</v>
      </c>
      <c r="H245" t="s">
        <v>13</v>
      </c>
      <c r="I245" t="s">
        <v>2</v>
      </c>
      <c r="J245" s="2">
        <v>931</v>
      </c>
      <c r="K245" s="1" t="s">
        <v>62727</v>
      </c>
    </row>
    <row r="246" spans="1:11" x14ac:dyDescent="0.3">
      <c r="A246" s="3">
        <v>23102</v>
      </c>
      <c r="B246" t="s">
        <v>62728</v>
      </c>
      <c r="C246" t="s">
        <v>2</v>
      </c>
      <c r="D246" t="s">
        <v>2</v>
      </c>
      <c r="E246" s="5">
        <v>23394059</v>
      </c>
      <c r="F246" t="s">
        <v>62729</v>
      </c>
      <c r="G246">
        <v>37199</v>
      </c>
      <c r="H246" t="s">
        <v>822</v>
      </c>
      <c r="I246" t="s">
        <v>2</v>
      </c>
      <c r="J246" s="2">
        <v>931</v>
      </c>
      <c r="K246" s="1" t="s">
        <v>62730</v>
      </c>
    </row>
    <row r="247" spans="1:11" x14ac:dyDescent="0.3">
      <c r="A247" s="3">
        <v>23102</v>
      </c>
      <c r="B247" t="s">
        <v>62731</v>
      </c>
      <c r="C247" t="s">
        <v>62732</v>
      </c>
      <c r="D247" t="s">
        <v>62733</v>
      </c>
      <c r="E247" s="5">
        <v>23195326</v>
      </c>
      <c r="F247" t="s">
        <v>35220</v>
      </c>
      <c r="G247">
        <v>37412</v>
      </c>
      <c r="H247" t="s">
        <v>207</v>
      </c>
      <c r="I247" t="s">
        <v>2</v>
      </c>
      <c r="J247" s="2">
        <v>931</v>
      </c>
      <c r="K247" s="1" t="s">
        <v>5309</v>
      </c>
    </row>
    <row r="248" spans="1:11" x14ac:dyDescent="0.3">
      <c r="A248" s="3">
        <v>23102</v>
      </c>
      <c r="B248" t="s">
        <v>62739</v>
      </c>
      <c r="C248" t="s">
        <v>2</v>
      </c>
      <c r="D248" t="s">
        <v>2</v>
      </c>
      <c r="E248" s="5">
        <v>28452266</v>
      </c>
      <c r="F248" t="s">
        <v>62740</v>
      </c>
      <c r="G248">
        <v>37520</v>
      </c>
      <c r="H248" t="s">
        <v>20</v>
      </c>
      <c r="I248" t="s">
        <v>2</v>
      </c>
      <c r="J248" s="2">
        <v>931</v>
      </c>
      <c r="K248" s="1" t="s">
        <v>62741</v>
      </c>
    </row>
    <row r="249" spans="1:11" x14ac:dyDescent="0.3">
      <c r="A249" s="3">
        <v>23102</v>
      </c>
      <c r="B249" t="s">
        <v>62736</v>
      </c>
      <c r="C249" t="s">
        <v>62737</v>
      </c>
      <c r="D249" t="s">
        <v>2</v>
      </c>
      <c r="E249" s="5">
        <v>23118732</v>
      </c>
      <c r="F249" t="s">
        <v>62738</v>
      </c>
      <c r="G249">
        <v>37120</v>
      </c>
      <c r="H249" t="s">
        <v>114</v>
      </c>
      <c r="I249" t="s">
        <v>3237</v>
      </c>
      <c r="J249" s="2">
        <v>931</v>
      </c>
      <c r="K249" s="1" t="s">
        <v>424</v>
      </c>
    </row>
    <row r="250" spans="1:11" x14ac:dyDescent="0.3">
      <c r="A250" s="3">
        <v>23102</v>
      </c>
      <c r="B250" t="s">
        <v>62742</v>
      </c>
      <c r="C250" t="s">
        <v>2</v>
      </c>
      <c r="D250" t="s">
        <v>2</v>
      </c>
      <c r="E250" s="5">
        <v>87377731</v>
      </c>
      <c r="F250" t="s">
        <v>28039</v>
      </c>
      <c r="G250">
        <v>37077</v>
      </c>
      <c r="H250" t="s">
        <v>31</v>
      </c>
      <c r="I250" t="s">
        <v>2</v>
      </c>
      <c r="J250" s="2">
        <v>620</v>
      </c>
      <c r="K250" s="1" t="s">
        <v>35995</v>
      </c>
    </row>
    <row r="251" spans="1:11" x14ac:dyDescent="0.3">
      <c r="A251" s="3">
        <v>23102</v>
      </c>
      <c r="B251" t="s">
        <v>62743</v>
      </c>
      <c r="C251" t="s">
        <v>2</v>
      </c>
      <c r="D251" t="s">
        <v>2</v>
      </c>
      <c r="E251" s="5">
        <v>79038653</v>
      </c>
      <c r="F251" t="s">
        <v>62744</v>
      </c>
      <c r="G251">
        <v>34346</v>
      </c>
      <c r="H251" t="s">
        <v>50</v>
      </c>
      <c r="I251" t="s">
        <v>2</v>
      </c>
      <c r="J251" s="2">
        <v>970</v>
      </c>
      <c r="K251" s="1" t="s">
        <v>62745</v>
      </c>
    </row>
    <row r="252" spans="1:11" x14ac:dyDescent="0.3">
      <c r="A252" s="3">
        <v>23102</v>
      </c>
      <c r="B252" t="s">
        <v>62743</v>
      </c>
      <c r="C252" t="s">
        <v>2</v>
      </c>
      <c r="D252" t="s">
        <v>2</v>
      </c>
      <c r="E252" s="5">
        <v>84128878</v>
      </c>
      <c r="F252" t="s">
        <v>17971</v>
      </c>
      <c r="G252">
        <v>34346</v>
      </c>
      <c r="H252" t="s">
        <v>50</v>
      </c>
      <c r="I252" t="s">
        <v>2</v>
      </c>
      <c r="J252" s="2">
        <v>981</v>
      </c>
      <c r="K252" s="1" t="s">
        <v>62746</v>
      </c>
    </row>
    <row r="253" spans="1:11" x14ac:dyDescent="0.3">
      <c r="A253" s="3">
        <v>23102</v>
      </c>
      <c r="B253" t="s">
        <v>62747</v>
      </c>
      <c r="C253" t="s">
        <v>62748</v>
      </c>
      <c r="D253" t="s">
        <v>2</v>
      </c>
      <c r="E253" s="5">
        <v>21759869</v>
      </c>
      <c r="F253" t="s">
        <v>957</v>
      </c>
      <c r="G253">
        <v>37412</v>
      </c>
      <c r="H253" t="s">
        <v>928</v>
      </c>
      <c r="I253" t="s">
        <v>2</v>
      </c>
      <c r="J253" s="2">
        <v>563</v>
      </c>
      <c r="K253" s="1" t="s">
        <v>62749</v>
      </c>
    </row>
    <row r="254" spans="1:11" x14ac:dyDescent="0.3">
      <c r="A254" s="3">
        <v>23102</v>
      </c>
      <c r="B254" t="s">
        <v>62752</v>
      </c>
      <c r="C254" t="s">
        <v>62753</v>
      </c>
      <c r="D254" t="s">
        <v>2</v>
      </c>
      <c r="E254" s="5">
        <v>22769276</v>
      </c>
      <c r="F254" t="s">
        <v>62754</v>
      </c>
      <c r="G254">
        <v>37539</v>
      </c>
      <c r="H254" t="s">
        <v>295</v>
      </c>
      <c r="I254" t="s">
        <v>2</v>
      </c>
      <c r="J254" s="2">
        <v>475</v>
      </c>
      <c r="K254" s="1" t="s">
        <v>2064</v>
      </c>
    </row>
    <row r="255" spans="1:11" x14ac:dyDescent="0.3">
      <c r="A255" s="3">
        <v>23102</v>
      </c>
      <c r="B255" t="s">
        <v>62755</v>
      </c>
      <c r="C255" t="s">
        <v>62756</v>
      </c>
      <c r="D255" t="s">
        <v>2</v>
      </c>
      <c r="E255" s="5">
        <v>93180042</v>
      </c>
      <c r="F255" t="s">
        <v>17509</v>
      </c>
      <c r="G255">
        <v>37073</v>
      </c>
      <c r="H255" t="s">
        <v>31</v>
      </c>
      <c r="I255" t="s">
        <v>2</v>
      </c>
      <c r="J255" s="2">
        <v>475</v>
      </c>
      <c r="K255" s="1" t="s">
        <v>7962</v>
      </c>
    </row>
    <row r="256" spans="1:11" x14ac:dyDescent="0.3">
      <c r="A256" s="3">
        <v>23102</v>
      </c>
      <c r="B256" t="s">
        <v>62750</v>
      </c>
      <c r="C256" t="s">
        <v>62751</v>
      </c>
      <c r="D256" t="s">
        <v>2</v>
      </c>
      <c r="E256" s="5">
        <v>23429700</v>
      </c>
      <c r="F256" t="s">
        <v>75</v>
      </c>
      <c r="G256">
        <v>34346</v>
      </c>
      <c r="H256" t="s">
        <v>50</v>
      </c>
      <c r="I256" t="s">
        <v>2</v>
      </c>
      <c r="J256" s="2">
        <v>475</v>
      </c>
      <c r="K256" s="1" t="s">
        <v>1578</v>
      </c>
    </row>
    <row r="257" spans="1:11" x14ac:dyDescent="0.3">
      <c r="A257" s="3">
        <v>23102</v>
      </c>
      <c r="B257" t="s">
        <v>62757</v>
      </c>
      <c r="C257" t="s">
        <v>62758</v>
      </c>
      <c r="D257" t="s">
        <v>2</v>
      </c>
      <c r="E257" s="5">
        <v>92400906</v>
      </c>
      <c r="F257" t="s">
        <v>2441</v>
      </c>
      <c r="G257">
        <v>37431</v>
      </c>
      <c r="H257" t="s">
        <v>46</v>
      </c>
      <c r="I257" t="s">
        <v>2</v>
      </c>
      <c r="J257" s="2">
        <v>563</v>
      </c>
      <c r="K257" s="1" t="s">
        <v>1492</v>
      </c>
    </row>
    <row r="258" spans="1:11" x14ac:dyDescent="0.3">
      <c r="A258" s="3">
        <v>23102</v>
      </c>
      <c r="B258" t="s">
        <v>62759</v>
      </c>
      <c r="C258" t="s">
        <v>62760</v>
      </c>
      <c r="D258" t="s">
        <v>2</v>
      </c>
      <c r="E258" s="5">
        <v>96642036</v>
      </c>
      <c r="F258" t="s">
        <v>36080</v>
      </c>
      <c r="G258">
        <v>37073</v>
      </c>
      <c r="H258" t="s">
        <v>31</v>
      </c>
      <c r="I258" t="s">
        <v>2</v>
      </c>
      <c r="J258" s="2">
        <v>691</v>
      </c>
      <c r="K258" s="1" t="s">
        <v>62761</v>
      </c>
    </row>
    <row r="259" spans="1:11" x14ac:dyDescent="0.3">
      <c r="A259" s="3">
        <v>23102</v>
      </c>
      <c r="B259" t="s">
        <v>62762</v>
      </c>
      <c r="C259" t="s">
        <v>2</v>
      </c>
      <c r="D259" t="s">
        <v>2</v>
      </c>
      <c r="E259" s="5">
        <v>27687314</v>
      </c>
      <c r="F259" t="s">
        <v>62763</v>
      </c>
      <c r="G259">
        <v>37139</v>
      </c>
      <c r="H259" t="s">
        <v>110</v>
      </c>
      <c r="I259" t="s">
        <v>3207</v>
      </c>
      <c r="J259" s="2">
        <v>479</v>
      </c>
      <c r="K259" s="1" t="s">
        <v>807</v>
      </c>
    </row>
    <row r="260" spans="1:11" x14ac:dyDescent="0.3">
      <c r="A260" s="3">
        <v>23102</v>
      </c>
      <c r="B260" t="s">
        <v>62764</v>
      </c>
      <c r="C260" t="s">
        <v>62765</v>
      </c>
      <c r="D260" t="s">
        <v>2</v>
      </c>
      <c r="E260" s="5">
        <v>23368967</v>
      </c>
      <c r="F260" t="s">
        <v>62766</v>
      </c>
      <c r="G260">
        <v>37520</v>
      </c>
      <c r="H260" t="s">
        <v>20</v>
      </c>
      <c r="I260" t="s">
        <v>2</v>
      </c>
      <c r="J260" s="2">
        <v>432</v>
      </c>
      <c r="K260" s="1" t="s">
        <v>1988</v>
      </c>
    </row>
    <row r="261" spans="1:11" x14ac:dyDescent="0.3">
      <c r="A261" s="3">
        <v>23102</v>
      </c>
      <c r="B261" t="s">
        <v>62768</v>
      </c>
      <c r="C261" t="s">
        <v>132</v>
      </c>
      <c r="D261" t="s">
        <v>2</v>
      </c>
      <c r="E261" s="5">
        <v>23365253</v>
      </c>
      <c r="F261" t="s">
        <v>286</v>
      </c>
      <c r="G261">
        <v>37136</v>
      </c>
      <c r="H261" t="s">
        <v>72</v>
      </c>
      <c r="I261" t="s">
        <v>72</v>
      </c>
      <c r="J261" s="2">
        <v>681</v>
      </c>
      <c r="K261" s="1" t="s">
        <v>405</v>
      </c>
    </row>
    <row r="262" spans="1:11" x14ac:dyDescent="0.3">
      <c r="A262" s="3">
        <v>23102</v>
      </c>
      <c r="B262" t="s">
        <v>62769</v>
      </c>
      <c r="C262" t="s">
        <v>2</v>
      </c>
      <c r="D262" t="s">
        <v>2</v>
      </c>
      <c r="E262" s="5">
        <v>23139646</v>
      </c>
      <c r="F262" t="s">
        <v>2971</v>
      </c>
      <c r="G262">
        <v>37077</v>
      </c>
      <c r="H262" t="s">
        <v>31</v>
      </c>
      <c r="I262" t="s">
        <v>2</v>
      </c>
      <c r="J262" s="2">
        <v>477</v>
      </c>
      <c r="K262" s="1" t="s">
        <v>5874</v>
      </c>
    </row>
    <row r="263" spans="1:11" x14ac:dyDescent="0.3">
      <c r="A263" s="3">
        <v>23102</v>
      </c>
      <c r="B263" t="s">
        <v>62770</v>
      </c>
      <c r="C263" t="s">
        <v>62771</v>
      </c>
      <c r="D263" t="s">
        <v>2</v>
      </c>
      <c r="E263" s="5">
        <v>25363461</v>
      </c>
      <c r="F263" t="s">
        <v>14804</v>
      </c>
      <c r="G263">
        <v>37139</v>
      </c>
      <c r="H263" t="s">
        <v>110</v>
      </c>
      <c r="I263" t="s">
        <v>2</v>
      </c>
      <c r="J263" s="2">
        <v>479</v>
      </c>
      <c r="K263" s="1" t="s">
        <v>1174</v>
      </c>
    </row>
    <row r="264" spans="1:11" x14ac:dyDescent="0.3">
      <c r="A264" s="3">
        <v>23102</v>
      </c>
      <c r="B264" t="s">
        <v>62772</v>
      </c>
      <c r="C264" t="s">
        <v>62773</v>
      </c>
      <c r="D264" t="s">
        <v>2</v>
      </c>
      <c r="E264" s="5">
        <v>23444920</v>
      </c>
      <c r="F264" t="s">
        <v>7771</v>
      </c>
      <c r="G264">
        <v>37081</v>
      </c>
      <c r="H264" t="s">
        <v>31</v>
      </c>
      <c r="I264" t="s">
        <v>2</v>
      </c>
      <c r="J264" s="2">
        <v>711</v>
      </c>
      <c r="K264" s="1" t="s">
        <v>6782</v>
      </c>
    </row>
    <row r="265" spans="1:11" x14ac:dyDescent="0.3">
      <c r="A265" s="3">
        <v>23102</v>
      </c>
      <c r="B265" t="s">
        <v>62767</v>
      </c>
      <c r="C265" t="s">
        <v>96</v>
      </c>
      <c r="D265" t="s">
        <v>2</v>
      </c>
      <c r="E265" s="5">
        <v>22742257</v>
      </c>
      <c r="F265" t="s">
        <v>5863</v>
      </c>
      <c r="G265">
        <v>37133</v>
      </c>
      <c r="H265" t="s">
        <v>65</v>
      </c>
      <c r="I265" t="s">
        <v>66</v>
      </c>
      <c r="J265" s="2">
        <v>433</v>
      </c>
      <c r="K265" s="1" t="s">
        <v>67</v>
      </c>
    </row>
    <row r="266" spans="1:11" x14ac:dyDescent="0.3">
      <c r="A266" s="3">
        <v>23102</v>
      </c>
      <c r="B266" t="s">
        <v>62774</v>
      </c>
      <c r="C266" t="s">
        <v>62775</v>
      </c>
      <c r="D266" t="s">
        <v>2</v>
      </c>
      <c r="E266" s="5">
        <v>91759127</v>
      </c>
      <c r="F266" t="s">
        <v>25985</v>
      </c>
      <c r="G266">
        <v>37412</v>
      </c>
      <c r="H266" t="s">
        <v>207</v>
      </c>
      <c r="I266" t="s">
        <v>2</v>
      </c>
      <c r="J266" s="2">
        <v>433</v>
      </c>
      <c r="K266" s="1" t="s">
        <v>7594</v>
      </c>
    </row>
    <row r="267" spans="1:11" x14ac:dyDescent="0.3">
      <c r="A267" s="3">
        <v>23102</v>
      </c>
      <c r="B267" t="s">
        <v>62776</v>
      </c>
      <c r="C267" t="s">
        <v>96</v>
      </c>
      <c r="D267" t="s">
        <v>2</v>
      </c>
      <c r="E267" s="5">
        <v>21301980</v>
      </c>
      <c r="F267" t="s">
        <v>61604</v>
      </c>
      <c r="G267">
        <v>37434</v>
      </c>
      <c r="H267" t="s">
        <v>459</v>
      </c>
      <c r="I267" t="s">
        <v>2</v>
      </c>
      <c r="J267" s="2">
        <v>855</v>
      </c>
      <c r="K267" s="1" t="s">
        <v>62777</v>
      </c>
    </row>
    <row r="268" spans="1:11" x14ac:dyDescent="0.3">
      <c r="A268" s="3">
        <v>23102</v>
      </c>
      <c r="B268" t="s">
        <v>62778</v>
      </c>
      <c r="C268" t="s">
        <v>62779</v>
      </c>
      <c r="D268" t="s">
        <v>2</v>
      </c>
      <c r="E268" s="5">
        <v>19189369</v>
      </c>
      <c r="F268" t="s">
        <v>62780</v>
      </c>
      <c r="G268">
        <v>37079</v>
      </c>
      <c r="H268" t="s">
        <v>31</v>
      </c>
      <c r="I268" t="s">
        <v>2</v>
      </c>
      <c r="J268" s="2">
        <v>522</v>
      </c>
      <c r="K268" s="1" t="s">
        <v>738</v>
      </c>
    </row>
    <row r="269" spans="1:11" x14ac:dyDescent="0.3">
      <c r="A269" s="3">
        <v>23102</v>
      </c>
      <c r="B269" t="s">
        <v>62781</v>
      </c>
      <c r="C269" t="s">
        <v>2</v>
      </c>
      <c r="D269" t="s">
        <v>2</v>
      </c>
      <c r="E269" s="5">
        <v>25772159</v>
      </c>
      <c r="F269" t="s">
        <v>62782</v>
      </c>
      <c r="G269">
        <v>34346</v>
      </c>
      <c r="H269" t="s">
        <v>50</v>
      </c>
      <c r="I269" t="s">
        <v>2</v>
      </c>
      <c r="J269" s="2">
        <v>920</v>
      </c>
      <c r="K269" s="1" t="s">
        <v>2851</v>
      </c>
    </row>
    <row r="270" spans="1:11" x14ac:dyDescent="0.3">
      <c r="A270" s="3">
        <v>23102</v>
      </c>
      <c r="B270" t="s">
        <v>62783</v>
      </c>
      <c r="C270" t="s">
        <v>705</v>
      </c>
      <c r="D270" t="s">
        <v>705</v>
      </c>
      <c r="E270" s="5">
        <v>23156513</v>
      </c>
      <c r="F270" t="s">
        <v>62579</v>
      </c>
      <c r="G270">
        <v>37520</v>
      </c>
      <c r="H270" t="s">
        <v>20</v>
      </c>
      <c r="I270" t="s">
        <v>2</v>
      </c>
      <c r="J270" s="2">
        <v>855</v>
      </c>
      <c r="K270" s="1" t="s">
        <v>562</v>
      </c>
    </row>
    <row r="271" spans="1:11" x14ac:dyDescent="0.3">
      <c r="A271" s="3">
        <v>23102</v>
      </c>
      <c r="B271" t="s">
        <v>62784</v>
      </c>
      <c r="C271" t="s">
        <v>2</v>
      </c>
      <c r="D271" t="s">
        <v>2</v>
      </c>
      <c r="E271" s="5">
        <v>57770267</v>
      </c>
      <c r="F271" t="s">
        <v>17794</v>
      </c>
      <c r="G271">
        <v>37083</v>
      </c>
      <c r="H271" t="s">
        <v>31</v>
      </c>
      <c r="I271" t="s">
        <v>1208</v>
      </c>
      <c r="J271" s="2">
        <v>970</v>
      </c>
      <c r="K271" s="1" t="s">
        <v>4113</v>
      </c>
    </row>
    <row r="272" spans="1:11" x14ac:dyDescent="0.3">
      <c r="A272" s="3">
        <v>23102</v>
      </c>
      <c r="B272" t="s">
        <v>62785</v>
      </c>
      <c r="C272" t="s">
        <v>62786</v>
      </c>
      <c r="D272" t="s">
        <v>2</v>
      </c>
      <c r="E272" s="5">
        <v>23318660</v>
      </c>
      <c r="F272" t="s">
        <v>61420</v>
      </c>
      <c r="G272">
        <v>37520</v>
      </c>
      <c r="H272" t="s">
        <v>20</v>
      </c>
      <c r="I272" t="s">
        <v>2</v>
      </c>
      <c r="J272" s="2">
        <v>561</v>
      </c>
      <c r="K272" s="1" t="s">
        <v>62787</v>
      </c>
    </row>
    <row r="273" spans="1:11" x14ac:dyDescent="0.3">
      <c r="A273" s="3">
        <v>23102</v>
      </c>
      <c r="B273" t="s">
        <v>62790</v>
      </c>
      <c r="C273" t="s">
        <v>253</v>
      </c>
      <c r="D273" t="s">
        <v>2</v>
      </c>
      <c r="E273" s="5">
        <v>82169088</v>
      </c>
      <c r="F273" t="s">
        <v>62791</v>
      </c>
      <c r="G273">
        <v>37434</v>
      </c>
      <c r="H273" t="s">
        <v>266</v>
      </c>
      <c r="I273" t="s">
        <v>2</v>
      </c>
      <c r="J273" s="2">
        <v>712</v>
      </c>
      <c r="K273" s="1" t="s">
        <v>62792</v>
      </c>
    </row>
    <row r="274" spans="1:11" x14ac:dyDescent="0.3">
      <c r="A274" s="3">
        <v>23102</v>
      </c>
      <c r="B274" t="s">
        <v>62788</v>
      </c>
      <c r="C274" t="s">
        <v>2</v>
      </c>
      <c r="D274" t="s">
        <v>2</v>
      </c>
      <c r="E274" s="5">
        <v>83368036</v>
      </c>
      <c r="F274" t="s">
        <v>23115</v>
      </c>
      <c r="G274">
        <v>37434</v>
      </c>
      <c r="H274" t="s">
        <v>87</v>
      </c>
      <c r="I274" t="s">
        <v>2</v>
      </c>
      <c r="J274" s="2">
        <v>869</v>
      </c>
      <c r="K274" s="1" t="s">
        <v>62789</v>
      </c>
    </row>
    <row r="275" spans="1:11" x14ac:dyDescent="0.3">
      <c r="A275" s="3">
        <v>23102</v>
      </c>
      <c r="B275" t="s">
        <v>62793</v>
      </c>
      <c r="C275" t="s">
        <v>2</v>
      </c>
      <c r="D275" t="s">
        <v>2</v>
      </c>
      <c r="E275" s="5">
        <v>17896225</v>
      </c>
      <c r="F275" t="s">
        <v>19037</v>
      </c>
      <c r="G275">
        <v>37073</v>
      </c>
      <c r="H275" t="s">
        <v>31</v>
      </c>
      <c r="I275" t="s">
        <v>2</v>
      </c>
      <c r="J275" s="2">
        <v>749</v>
      </c>
      <c r="K275" s="1" t="s">
        <v>421</v>
      </c>
    </row>
    <row r="276" spans="1:11" x14ac:dyDescent="0.3">
      <c r="A276" s="3">
        <v>23102</v>
      </c>
      <c r="B276" t="s">
        <v>62794</v>
      </c>
      <c r="C276" t="s">
        <v>2</v>
      </c>
      <c r="D276" t="s">
        <v>2</v>
      </c>
      <c r="E276" s="5">
        <v>26687539</v>
      </c>
      <c r="F276" t="s">
        <v>19037</v>
      </c>
      <c r="G276">
        <v>37073</v>
      </c>
      <c r="H276" t="s">
        <v>31</v>
      </c>
      <c r="I276" t="s">
        <v>2</v>
      </c>
      <c r="J276" s="2">
        <v>682</v>
      </c>
      <c r="K276" s="1" t="s">
        <v>62795</v>
      </c>
    </row>
    <row r="277" spans="1:11" x14ac:dyDescent="0.3">
      <c r="A277" s="3">
        <v>23102</v>
      </c>
      <c r="B277" t="s">
        <v>62796</v>
      </c>
      <c r="C277" t="s">
        <v>62797</v>
      </c>
      <c r="D277" t="s">
        <v>2</v>
      </c>
      <c r="E277" s="5">
        <v>14455140</v>
      </c>
      <c r="F277" t="s">
        <v>62798</v>
      </c>
      <c r="G277">
        <v>37441</v>
      </c>
      <c r="H277" t="s">
        <v>951</v>
      </c>
      <c r="I277" t="s">
        <v>10558</v>
      </c>
      <c r="J277" s="2">
        <v>563</v>
      </c>
      <c r="K277" s="1" t="s">
        <v>1182</v>
      </c>
    </row>
    <row r="278" spans="1:11" x14ac:dyDescent="0.3">
      <c r="A278" s="3">
        <v>23102</v>
      </c>
      <c r="B278" t="s">
        <v>62799</v>
      </c>
      <c r="C278" t="s">
        <v>490</v>
      </c>
      <c r="D278" t="s">
        <v>62800</v>
      </c>
      <c r="E278" s="5">
        <v>23465700</v>
      </c>
      <c r="F278" t="s">
        <v>10906</v>
      </c>
      <c r="G278">
        <v>37127</v>
      </c>
      <c r="H278" t="s">
        <v>496</v>
      </c>
      <c r="I278" t="s">
        <v>1660</v>
      </c>
      <c r="J278" s="2">
        <v>433</v>
      </c>
      <c r="K278" s="1" t="s">
        <v>62801</v>
      </c>
    </row>
    <row r="279" spans="1:11" x14ac:dyDescent="0.3">
      <c r="A279" s="3">
        <v>23102</v>
      </c>
      <c r="B279" t="s">
        <v>62807</v>
      </c>
      <c r="C279" t="s">
        <v>62808</v>
      </c>
      <c r="D279" t="s">
        <v>2</v>
      </c>
      <c r="E279" s="5">
        <v>23167895</v>
      </c>
      <c r="F279" t="s">
        <v>2465</v>
      </c>
      <c r="G279">
        <v>37434</v>
      </c>
      <c r="H279" t="s">
        <v>266</v>
      </c>
      <c r="I279" t="s">
        <v>2</v>
      </c>
      <c r="J279" s="2">
        <v>477</v>
      </c>
      <c r="K279" s="1" t="s">
        <v>267</v>
      </c>
    </row>
    <row r="280" spans="1:11" x14ac:dyDescent="0.3">
      <c r="A280" s="3">
        <v>23102</v>
      </c>
      <c r="B280" t="s">
        <v>62802</v>
      </c>
      <c r="C280" t="s">
        <v>62803</v>
      </c>
      <c r="D280" t="s">
        <v>2</v>
      </c>
      <c r="E280" s="5">
        <v>16338814</v>
      </c>
      <c r="F280" t="s">
        <v>62804</v>
      </c>
      <c r="G280">
        <v>37431</v>
      </c>
      <c r="H280" t="s">
        <v>46</v>
      </c>
      <c r="I280" t="s">
        <v>2</v>
      </c>
      <c r="J280" s="2">
        <v>960</v>
      </c>
      <c r="K280" s="1" t="s">
        <v>62805</v>
      </c>
    </row>
    <row r="281" spans="1:11" x14ac:dyDescent="0.3">
      <c r="A281" s="3">
        <v>23102</v>
      </c>
      <c r="B281" t="s">
        <v>62806</v>
      </c>
      <c r="C281" t="s">
        <v>2</v>
      </c>
      <c r="D281" t="s">
        <v>2</v>
      </c>
      <c r="E281" s="5">
        <v>18850449</v>
      </c>
      <c r="F281" t="s">
        <v>16630</v>
      </c>
      <c r="G281">
        <v>37081</v>
      </c>
      <c r="H281" t="s">
        <v>31</v>
      </c>
      <c r="I281" t="s">
        <v>2</v>
      </c>
      <c r="J281" s="2">
        <v>461</v>
      </c>
      <c r="K281" s="1" t="s">
        <v>244</v>
      </c>
    </row>
    <row r="282" spans="1:11" x14ac:dyDescent="0.3">
      <c r="A282" s="3">
        <v>23102</v>
      </c>
      <c r="B282" t="s">
        <v>62827</v>
      </c>
      <c r="C282" t="s">
        <v>62828</v>
      </c>
      <c r="D282" t="s">
        <v>2</v>
      </c>
      <c r="E282" s="5">
        <v>23168044</v>
      </c>
      <c r="F282" t="s">
        <v>62829</v>
      </c>
      <c r="G282">
        <v>37434</v>
      </c>
      <c r="H282" t="s">
        <v>266</v>
      </c>
      <c r="I282" t="s">
        <v>2</v>
      </c>
      <c r="J282" s="2">
        <v>477</v>
      </c>
      <c r="K282" s="1" t="s">
        <v>267</v>
      </c>
    </row>
    <row r="283" spans="1:11" x14ac:dyDescent="0.3">
      <c r="A283" s="3">
        <v>23102</v>
      </c>
      <c r="B283" t="s">
        <v>62809</v>
      </c>
      <c r="C283" t="s">
        <v>62810</v>
      </c>
      <c r="D283" t="s">
        <v>2</v>
      </c>
      <c r="E283" s="5">
        <v>22172203</v>
      </c>
      <c r="F283" t="s">
        <v>9386</v>
      </c>
      <c r="G283">
        <v>34346</v>
      </c>
      <c r="H283" t="s">
        <v>50</v>
      </c>
      <c r="I283" t="s">
        <v>2</v>
      </c>
      <c r="J283" s="2">
        <v>133</v>
      </c>
      <c r="K283" s="1" t="s">
        <v>76</v>
      </c>
    </row>
    <row r="284" spans="1:11" x14ac:dyDescent="0.3">
      <c r="A284" s="3">
        <v>23102</v>
      </c>
      <c r="B284" t="s">
        <v>62815</v>
      </c>
      <c r="C284" t="s">
        <v>62816</v>
      </c>
      <c r="D284" t="s">
        <v>2</v>
      </c>
      <c r="E284" s="5">
        <v>23196418</v>
      </c>
      <c r="F284" t="s">
        <v>8737</v>
      </c>
      <c r="G284">
        <v>37520</v>
      </c>
      <c r="H284" t="s">
        <v>20</v>
      </c>
      <c r="I284" t="s">
        <v>2</v>
      </c>
      <c r="J284" s="2">
        <v>477</v>
      </c>
      <c r="K284" s="1" t="s">
        <v>2543</v>
      </c>
    </row>
    <row r="285" spans="1:11" x14ac:dyDescent="0.3">
      <c r="A285" s="3">
        <v>23102</v>
      </c>
      <c r="B285" t="s">
        <v>62811</v>
      </c>
      <c r="C285" t="s">
        <v>62812</v>
      </c>
      <c r="D285" t="s">
        <v>2</v>
      </c>
      <c r="E285" s="5">
        <v>23150323</v>
      </c>
      <c r="F285" t="s">
        <v>62813</v>
      </c>
      <c r="G285">
        <v>37115</v>
      </c>
      <c r="H285" t="s">
        <v>4</v>
      </c>
      <c r="I285" t="s">
        <v>2</v>
      </c>
      <c r="J285" s="2">
        <v>477</v>
      </c>
      <c r="K285" s="1" t="s">
        <v>62814</v>
      </c>
    </row>
    <row r="286" spans="1:11" x14ac:dyDescent="0.3">
      <c r="A286" s="3">
        <v>23102</v>
      </c>
      <c r="B286" t="s">
        <v>62819</v>
      </c>
      <c r="C286" t="s">
        <v>62820</v>
      </c>
      <c r="D286" t="s">
        <v>2</v>
      </c>
      <c r="E286" s="5">
        <v>23130049</v>
      </c>
      <c r="F286" t="s">
        <v>30968</v>
      </c>
      <c r="G286">
        <v>37199</v>
      </c>
      <c r="H286" t="s">
        <v>822</v>
      </c>
      <c r="I286" t="s">
        <v>2</v>
      </c>
      <c r="J286" s="2">
        <v>477</v>
      </c>
      <c r="K286" s="1" t="s">
        <v>62821</v>
      </c>
    </row>
    <row r="287" spans="1:11" x14ac:dyDescent="0.3">
      <c r="A287" s="3">
        <v>23102</v>
      </c>
      <c r="B287" t="s">
        <v>62817</v>
      </c>
      <c r="C287" t="s">
        <v>62818</v>
      </c>
      <c r="D287" t="s">
        <v>2</v>
      </c>
      <c r="E287" s="5">
        <v>23149552</v>
      </c>
      <c r="F287" t="s">
        <v>10969</v>
      </c>
      <c r="G287">
        <v>37127</v>
      </c>
      <c r="H287" t="s">
        <v>324</v>
      </c>
      <c r="I287" t="s">
        <v>2</v>
      </c>
      <c r="J287" s="2">
        <v>477</v>
      </c>
      <c r="K287" s="1" t="s">
        <v>1712</v>
      </c>
    </row>
    <row r="288" spans="1:11" x14ac:dyDescent="0.3">
      <c r="A288" s="3">
        <v>23102</v>
      </c>
      <c r="B288" t="s">
        <v>62822</v>
      </c>
      <c r="C288" t="s">
        <v>62823</v>
      </c>
      <c r="D288" t="s">
        <v>2</v>
      </c>
      <c r="E288" s="5">
        <v>23200528</v>
      </c>
      <c r="F288" t="s">
        <v>41391</v>
      </c>
      <c r="G288">
        <v>37079</v>
      </c>
      <c r="H288" t="s">
        <v>31</v>
      </c>
      <c r="I288" t="s">
        <v>2</v>
      </c>
      <c r="J288" s="2">
        <v>960</v>
      </c>
      <c r="K288" s="1" t="s">
        <v>276</v>
      </c>
    </row>
    <row r="289" spans="1:11" x14ac:dyDescent="0.3">
      <c r="A289" s="3">
        <v>23102</v>
      </c>
      <c r="B289" t="s">
        <v>62824</v>
      </c>
      <c r="C289" t="s">
        <v>62825</v>
      </c>
      <c r="D289" t="s">
        <v>2</v>
      </c>
      <c r="E289" s="5">
        <v>27881473</v>
      </c>
      <c r="F289" t="s">
        <v>33457</v>
      </c>
      <c r="G289">
        <v>37073</v>
      </c>
      <c r="H289" t="s">
        <v>31</v>
      </c>
      <c r="I289" t="s">
        <v>2</v>
      </c>
      <c r="J289" s="2">
        <v>478</v>
      </c>
      <c r="K289" s="1" t="s">
        <v>62826</v>
      </c>
    </row>
    <row r="290" spans="1:11" x14ac:dyDescent="0.3">
      <c r="A290" s="3">
        <v>23102</v>
      </c>
      <c r="B290" t="s">
        <v>62830</v>
      </c>
      <c r="C290" t="s">
        <v>2</v>
      </c>
      <c r="D290" t="s">
        <v>2</v>
      </c>
      <c r="E290" s="5">
        <v>23171442</v>
      </c>
      <c r="F290" t="s">
        <v>57000</v>
      </c>
      <c r="G290">
        <v>37077</v>
      </c>
      <c r="H290" t="s">
        <v>31</v>
      </c>
      <c r="I290" t="s">
        <v>2</v>
      </c>
      <c r="J290" s="2">
        <v>181</v>
      </c>
      <c r="K290" s="1" t="s">
        <v>1007</v>
      </c>
    </row>
    <row r="291" spans="1:11" x14ac:dyDescent="0.3">
      <c r="A291" s="3">
        <v>23102</v>
      </c>
      <c r="B291" t="s">
        <v>62836</v>
      </c>
      <c r="C291" t="s">
        <v>2</v>
      </c>
      <c r="D291" t="s">
        <v>2</v>
      </c>
      <c r="E291" s="5">
        <v>23358692</v>
      </c>
      <c r="F291" t="s">
        <v>17683</v>
      </c>
      <c r="G291">
        <v>34346</v>
      </c>
      <c r="H291" t="s">
        <v>50</v>
      </c>
      <c r="I291" t="s">
        <v>2</v>
      </c>
      <c r="J291" s="2">
        <v>931</v>
      </c>
      <c r="K291" s="1" t="s">
        <v>525</v>
      </c>
    </row>
    <row r="292" spans="1:11" x14ac:dyDescent="0.3">
      <c r="A292" s="3">
        <v>23102</v>
      </c>
      <c r="B292" t="s">
        <v>62836</v>
      </c>
      <c r="C292" t="s">
        <v>34</v>
      </c>
      <c r="D292" t="s">
        <v>2</v>
      </c>
      <c r="E292" s="5">
        <v>28457493</v>
      </c>
      <c r="F292" t="s">
        <v>17683</v>
      </c>
      <c r="G292">
        <v>34346</v>
      </c>
      <c r="H292" t="s">
        <v>50</v>
      </c>
      <c r="I292" t="s">
        <v>2</v>
      </c>
      <c r="J292" s="2">
        <v>931</v>
      </c>
      <c r="K292" s="1" t="s">
        <v>2720</v>
      </c>
    </row>
    <row r="293" spans="1:11" x14ac:dyDescent="0.3">
      <c r="A293" s="3">
        <v>23102</v>
      </c>
      <c r="B293" t="s">
        <v>62837</v>
      </c>
      <c r="C293" t="s">
        <v>62838</v>
      </c>
      <c r="D293" t="s">
        <v>2</v>
      </c>
      <c r="E293" s="5">
        <v>23192481</v>
      </c>
      <c r="F293" t="s">
        <v>6890</v>
      </c>
      <c r="G293">
        <v>34346</v>
      </c>
      <c r="H293" t="s">
        <v>50</v>
      </c>
      <c r="I293" t="s">
        <v>2</v>
      </c>
      <c r="J293" s="2">
        <v>639</v>
      </c>
      <c r="K293" s="1" t="s">
        <v>2572</v>
      </c>
    </row>
    <row r="294" spans="1:11" x14ac:dyDescent="0.3">
      <c r="A294" s="3">
        <v>23102</v>
      </c>
      <c r="B294" t="s">
        <v>62839</v>
      </c>
      <c r="C294" t="s">
        <v>2</v>
      </c>
      <c r="D294" t="s">
        <v>2</v>
      </c>
      <c r="E294" s="5">
        <v>23402231</v>
      </c>
      <c r="F294" t="s">
        <v>734</v>
      </c>
      <c r="G294">
        <v>37539</v>
      </c>
      <c r="H294" t="s">
        <v>295</v>
      </c>
      <c r="I294" t="s">
        <v>2</v>
      </c>
      <c r="J294" s="2">
        <v>475</v>
      </c>
      <c r="K294" s="1" t="s">
        <v>300</v>
      </c>
    </row>
    <row r="295" spans="1:11" x14ac:dyDescent="0.3">
      <c r="A295" s="3">
        <v>23102</v>
      </c>
      <c r="B295" t="s">
        <v>62840</v>
      </c>
      <c r="C295" t="s">
        <v>62841</v>
      </c>
      <c r="D295" t="s">
        <v>2</v>
      </c>
      <c r="E295" s="5">
        <v>14545455</v>
      </c>
      <c r="F295" t="s">
        <v>50551</v>
      </c>
      <c r="G295">
        <v>37120</v>
      </c>
      <c r="H295" t="s">
        <v>114</v>
      </c>
      <c r="I295" t="s">
        <v>976</v>
      </c>
      <c r="J295" s="2">
        <v>562</v>
      </c>
      <c r="K295" s="1" t="s">
        <v>116</v>
      </c>
    </row>
    <row r="296" spans="1:11" x14ac:dyDescent="0.3">
      <c r="A296" s="3">
        <v>23102</v>
      </c>
      <c r="B296" t="s">
        <v>62842</v>
      </c>
      <c r="C296" t="s">
        <v>62843</v>
      </c>
      <c r="D296" t="s">
        <v>2</v>
      </c>
      <c r="E296" s="5">
        <v>23446460</v>
      </c>
      <c r="F296" t="s">
        <v>21968</v>
      </c>
      <c r="G296">
        <v>37077</v>
      </c>
      <c r="H296" t="s">
        <v>31</v>
      </c>
      <c r="I296" t="s">
        <v>2</v>
      </c>
      <c r="J296" s="2">
        <v>477</v>
      </c>
      <c r="K296" s="1" t="s">
        <v>62844</v>
      </c>
    </row>
    <row r="297" spans="1:11" x14ac:dyDescent="0.3">
      <c r="A297" s="3">
        <v>23102</v>
      </c>
      <c r="B297" t="s">
        <v>62852</v>
      </c>
      <c r="C297" t="s">
        <v>62853</v>
      </c>
      <c r="D297" t="s">
        <v>2</v>
      </c>
      <c r="E297" s="5">
        <v>82197059</v>
      </c>
      <c r="F297" t="s">
        <v>4665</v>
      </c>
      <c r="G297">
        <v>37073</v>
      </c>
      <c r="H297" t="s">
        <v>31</v>
      </c>
      <c r="I297" t="s">
        <v>2</v>
      </c>
      <c r="J297" s="2">
        <v>960</v>
      </c>
      <c r="K297" s="1" t="s">
        <v>62854</v>
      </c>
    </row>
    <row r="298" spans="1:11" x14ac:dyDescent="0.3">
      <c r="A298" s="3">
        <v>23102</v>
      </c>
      <c r="B298" t="s">
        <v>62845</v>
      </c>
      <c r="C298" t="s">
        <v>62846</v>
      </c>
      <c r="D298" t="s">
        <v>62847</v>
      </c>
      <c r="E298" s="5">
        <v>18568054</v>
      </c>
      <c r="F298" t="s">
        <v>38218</v>
      </c>
      <c r="G298">
        <v>37077</v>
      </c>
      <c r="H298" t="s">
        <v>31</v>
      </c>
      <c r="I298" t="s">
        <v>2</v>
      </c>
      <c r="J298" s="2">
        <v>869</v>
      </c>
      <c r="K298" s="1" t="s">
        <v>2962</v>
      </c>
    </row>
    <row r="299" spans="1:11" x14ac:dyDescent="0.3">
      <c r="A299" s="3">
        <v>23102</v>
      </c>
      <c r="B299" t="s">
        <v>62848</v>
      </c>
      <c r="C299" t="s">
        <v>62849</v>
      </c>
      <c r="D299" t="s">
        <v>2</v>
      </c>
      <c r="E299" s="5">
        <v>84477575</v>
      </c>
      <c r="F299" t="s">
        <v>62850</v>
      </c>
      <c r="G299">
        <v>37115</v>
      </c>
      <c r="H299" t="s">
        <v>4</v>
      </c>
      <c r="I299" t="s">
        <v>2</v>
      </c>
      <c r="J299" s="2">
        <v>960</v>
      </c>
      <c r="K299" s="1" t="s">
        <v>62851</v>
      </c>
    </row>
    <row r="300" spans="1:11" x14ac:dyDescent="0.3">
      <c r="A300" s="3">
        <v>23102</v>
      </c>
      <c r="B300" t="s">
        <v>62855</v>
      </c>
      <c r="C300" t="s">
        <v>62856</v>
      </c>
      <c r="D300" t="s">
        <v>2</v>
      </c>
      <c r="E300" s="5">
        <v>12479161</v>
      </c>
      <c r="F300" t="s">
        <v>62857</v>
      </c>
      <c r="G300">
        <v>34346</v>
      </c>
      <c r="H300" t="s">
        <v>50</v>
      </c>
      <c r="I300" t="s">
        <v>2</v>
      </c>
      <c r="J300" s="2">
        <v>960</v>
      </c>
      <c r="K300" s="1" t="s">
        <v>1394</v>
      </c>
    </row>
    <row r="301" spans="1:11" x14ac:dyDescent="0.3">
      <c r="A301" s="3">
        <v>23102</v>
      </c>
      <c r="B301" t="s">
        <v>62858</v>
      </c>
      <c r="C301" t="s">
        <v>3831</v>
      </c>
      <c r="D301" t="s">
        <v>2</v>
      </c>
      <c r="E301" s="5">
        <v>17199135</v>
      </c>
      <c r="F301" t="s">
        <v>62859</v>
      </c>
      <c r="G301">
        <v>37073</v>
      </c>
      <c r="H301" t="s">
        <v>31</v>
      </c>
      <c r="I301" t="s">
        <v>2</v>
      </c>
      <c r="J301" s="2">
        <v>869</v>
      </c>
      <c r="K301" s="1" t="s">
        <v>613</v>
      </c>
    </row>
    <row r="302" spans="1:11" x14ac:dyDescent="0.3">
      <c r="A302" s="3">
        <v>23102</v>
      </c>
      <c r="B302" t="s">
        <v>62860</v>
      </c>
      <c r="C302" t="s">
        <v>62861</v>
      </c>
      <c r="D302" t="s">
        <v>2</v>
      </c>
      <c r="E302" s="5">
        <v>20729176</v>
      </c>
      <c r="F302" t="s">
        <v>32495</v>
      </c>
      <c r="G302">
        <v>37073</v>
      </c>
      <c r="H302" t="s">
        <v>31</v>
      </c>
      <c r="I302" t="s">
        <v>31</v>
      </c>
      <c r="J302" s="2">
        <v>476</v>
      </c>
      <c r="K302" s="1" t="s">
        <v>9568</v>
      </c>
    </row>
    <row r="303" spans="1:11" x14ac:dyDescent="0.3">
      <c r="A303" s="3">
        <v>23102</v>
      </c>
      <c r="B303" t="s">
        <v>62862</v>
      </c>
      <c r="C303" t="s">
        <v>62863</v>
      </c>
      <c r="D303" t="s">
        <v>2</v>
      </c>
      <c r="E303" s="5">
        <v>12453526</v>
      </c>
      <c r="F303" t="s">
        <v>17836</v>
      </c>
      <c r="G303">
        <v>37085</v>
      </c>
      <c r="H303" t="s">
        <v>31</v>
      </c>
      <c r="I303" t="s">
        <v>31</v>
      </c>
      <c r="J303" s="2">
        <v>702</v>
      </c>
      <c r="K303" s="1" t="s">
        <v>1061</v>
      </c>
    </row>
    <row r="304" spans="1:11" x14ac:dyDescent="0.3">
      <c r="A304" s="3">
        <v>23102</v>
      </c>
      <c r="B304" t="s">
        <v>62864</v>
      </c>
      <c r="C304" t="s">
        <v>62865</v>
      </c>
      <c r="D304" t="s">
        <v>2</v>
      </c>
      <c r="E304" s="5">
        <v>83002277</v>
      </c>
      <c r="F304" t="s">
        <v>5601</v>
      </c>
      <c r="G304">
        <v>34346</v>
      </c>
      <c r="H304" t="s">
        <v>50</v>
      </c>
      <c r="I304" t="s">
        <v>2</v>
      </c>
      <c r="J304" s="2">
        <v>561</v>
      </c>
      <c r="K304" s="1" t="s">
        <v>62866</v>
      </c>
    </row>
    <row r="305" spans="1:11" x14ac:dyDescent="0.3">
      <c r="A305" s="3">
        <v>23102</v>
      </c>
      <c r="B305" t="s">
        <v>62867</v>
      </c>
      <c r="C305" t="s">
        <v>62868</v>
      </c>
      <c r="D305" t="s">
        <v>2</v>
      </c>
      <c r="E305" s="5">
        <v>95489237</v>
      </c>
      <c r="F305" t="s">
        <v>2889</v>
      </c>
      <c r="G305">
        <v>37073</v>
      </c>
      <c r="H305" t="s">
        <v>31</v>
      </c>
      <c r="I305" t="s">
        <v>2</v>
      </c>
      <c r="J305" s="2">
        <v>960</v>
      </c>
      <c r="K305" s="1" t="s">
        <v>62869</v>
      </c>
    </row>
    <row r="306" spans="1:11" x14ac:dyDescent="0.3">
      <c r="A306" s="3">
        <v>23102</v>
      </c>
      <c r="B306" t="s">
        <v>62870</v>
      </c>
      <c r="C306" t="s">
        <v>43698</v>
      </c>
      <c r="D306" t="s">
        <v>2</v>
      </c>
      <c r="E306" s="5">
        <v>17996276</v>
      </c>
      <c r="F306" t="s">
        <v>50551</v>
      </c>
      <c r="G306">
        <v>37120</v>
      </c>
      <c r="H306" t="s">
        <v>114</v>
      </c>
      <c r="I306" t="s">
        <v>2</v>
      </c>
      <c r="J306" s="2">
        <v>562</v>
      </c>
      <c r="K306" s="1" t="s">
        <v>5868</v>
      </c>
    </row>
    <row r="307" spans="1:11" x14ac:dyDescent="0.3">
      <c r="A307" s="3">
        <v>23102</v>
      </c>
      <c r="B307" t="s">
        <v>62871</v>
      </c>
      <c r="C307" t="s">
        <v>16802</v>
      </c>
      <c r="D307" t="s">
        <v>2</v>
      </c>
      <c r="E307" s="5">
        <v>23170485</v>
      </c>
      <c r="F307" t="s">
        <v>12669</v>
      </c>
      <c r="G307">
        <v>37073</v>
      </c>
      <c r="H307" t="s">
        <v>31</v>
      </c>
      <c r="I307" t="s">
        <v>2</v>
      </c>
      <c r="J307" s="2">
        <v>563</v>
      </c>
      <c r="K307" s="1" t="s">
        <v>62872</v>
      </c>
    </row>
    <row r="308" spans="1:11" x14ac:dyDescent="0.3">
      <c r="A308" s="3">
        <v>23102</v>
      </c>
      <c r="B308" t="s">
        <v>62873</v>
      </c>
      <c r="C308" t="s">
        <v>62874</v>
      </c>
      <c r="D308" t="s">
        <v>62875</v>
      </c>
      <c r="E308" s="5">
        <v>93114370</v>
      </c>
      <c r="F308" t="s">
        <v>10048</v>
      </c>
      <c r="G308">
        <v>37073</v>
      </c>
      <c r="H308" t="s">
        <v>31</v>
      </c>
      <c r="I308" t="s">
        <v>2</v>
      </c>
      <c r="J308" s="2">
        <v>471</v>
      </c>
      <c r="K308" s="1" t="s">
        <v>3931</v>
      </c>
    </row>
    <row r="309" spans="1:11" x14ac:dyDescent="0.3">
      <c r="A309" s="3">
        <v>23102</v>
      </c>
      <c r="B309" t="s">
        <v>62890</v>
      </c>
      <c r="C309" t="s">
        <v>2</v>
      </c>
      <c r="D309" t="s">
        <v>2</v>
      </c>
      <c r="E309" s="5">
        <v>28940698</v>
      </c>
      <c r="F309" t="s">
        <v>24106</v>
      </c>
      <c r="G309">
        <v>37073</v>
      </c>
      <c r="H309" t="s">
        <v>31</v>
      </c>
      <c r="I309" t="s">
        <v>2</v>
      </c>
      <c r="J309" s="2">
        <v>477</v>
      </c>
      <c r="K309" s="1" t="s">
        <v>873</v>
      </c>
    </row>
    <row r="310" spans="1:11" x14ac:dyDescent="0.3">
      <c r="A310" s="3">
        <v>23102</v>
      </c>
      <c r="B310" t="s">
        <v>62893</v>
      </c>
      <c r="C310" t="s">
        <v>62894</v>
      </c>
      <c r="D310" t="s">
        <v>2</v>
      </c>
      <c r="E310" s="5">
        <v>28334718</v>
      </c>
      <c r="F310" t="s">
        <v>17124</v>
      </c>
      <c r="G310">
        <v>37073</v>
      </c>
      <c r="H310" t="s">
        <v>31</v>
      </c>
      <c r="I310" t="s">
        <v>2</v>
      </c>
      <c r="J310" s="2">
        <v>563</v>
      </c>
      <c r="K310" s="1" t="s">
        <v>62895</v>
      </c>
    </row>
    <row r="311" spans="1:11" x14ac:dyDescent="0.3">
      <c r="A311" s="3">
        <v>23102</v>
      </c>
      <c r="B311" t="s">
        <v>62926</v>
      </c>
      <c r="C311" t="s">
        <v>62927</v>
      </c>
      <c r="D311" t="s">
        <v>2</v>
      </c>
      <c r="E311" s="5">
        <v>24599144</v>
      </c>
      <c r="F311" t="s">
        <v>16617</v>
      </c>
      <c r="G311">
        <v>37520</v>
      </c>
      <c r="H311" t="s">
        <v>20</v>
      </c>
      <c r="I311" t="s">
        <v>2</v>
      </c>
      <c r="J311" s="2">
        <v>474</v>
      </c>
      <c r="K311" s="1" t="s">
        <v>4005</v>
      </c>
    </row>
    <row r="312" spans="1:11" x14ac:dyDescent="0.3">
      <c r="A312" s="3">
        <v>23102</v>
      </c>
      <c r="B312" t="s">
        <v>62926</v>
      </c>
      <c r="C312" t="s">
        <v>62928</v>
      </c>
      <c r="D312" t="s">
        <v>2</v>
      </c>
      <c r="E312" s="5">
        <v>20362196</v>
      </c>
      <c r="F312" t="s">
        <v>16617</v>
      </c>
      <c r="G312">
        <v>37520</v>
      </c>
      <c r="H312" t="s">
        <v>20</v>
      </c>
      <c r="I312" t="s">
        <v>20</v>
      </c>
      <c r="J312" s="2">
        <v>822</v>
      </c>
      <c r="K312" s="1" t="s">
        <v>1871</v>
      </c>
    </row>
    <row r="313" spans="1:11" x14ac:dyDescent="0.3">
      <c r="A313" s="3">
        <v>23102</v>
      </c>
      <c r="B313" t="s">
        <v>62876</v>
      </c>
      <c r="C313" t="s">
        <v>2</v>
      </c>
      <c r="D313" t="s">
        <v>2</v>
      </c>
      <c r="E313" s="5">
        <v>50267018</v>
      </c>
      <c r="F313" t="s">
        <v>62877</v>
      </c>
      <c r="G313">
        <v>37136</v>
      </c>
      <c r="H313" t="s">
        <v>561</v>
      </c>
      <c r="I313" t="s">
        <v>2</v>
      </c>
      <c r="J313" s="2">
        <v>970</v>
      </c>
      <c r="K313" s="1" t="s">
        <v>562</v>
      </c>
    </row>
    <row r="314" spans="1:11" x14ac:dyDescent="0.3">
      <c r="A314" s="3">
        <v>23102</v>
      </c>
      <c r="B314" t="s">
        <v>62878</v>
      </c>
      <c r="C314" t="s">
        <v>2</v>
      </c>
      <c r="D314" t="s">
        <v>2</v>
      </c>
      <c r="E314" s="5">
        <v>78701182</v>
      </c>
      <c r="F314" t="s">
        <v>58365</v>
      </c>
      <c r="G314">
        <v>37120</v>
      </c>
      <c r="H314" t="s">
        <v>114</v>
      </c>
      <c r="I314" t="s">
        <v>2</v>
      </c>
      <c r="J314" s="2">
        <v>970</v>
      </c>
      <c r="K314" s="1" t="s">
        <v>807</v>
      </c>
    </row>
    <row r="315" spans="1:11" x14ac:dyDescent="0.3">
      <c r="A315" s="3">
        <v>23102</v>
      </c>
      <c r="B315" t="s">
        <v>62888</v>
      </c>
      <c r="C315" t="s">
        <v>2</v>
      </c>
      <c r="D315" t="s">
        <v>2</v>
      </c>
      <c r="E315" s="5">
        <v>23148431</v>
      </c>
      <c r="F315" t="s">
        <v>62889</v>
      </c>
      <c r="G315">
        <v>37520</v>
      </c>
      <c r="H315" t="s">
        <v>20</v>
      </c>
      <c r="I315" t="s">
        <v>2</v>
      </c>
      <c r="J315" s="2">
        <v>970</v>
      </c>
      <c r="K315" s="1" t="s">
        <v>22</v>
      </c>
    </row>
    <row r="316" spans="1:11" x14ac:dyDescent="0.3">
      <c r="A316" s="3">
        <v>23102</v>
      </c>
      <c r="B316" t="s">
        <v>62879</v>
      </c>
      <c r="C316" t="s">
        <v>62880</v>
      </c>
      <c r="D316" t="s">
        <v>2</v>
      </c>
      <c r="E316" s="5">
        <v>81466326</v>
      </c>
      <c r="F316" t="s">
        <v>27362</v>
      </c>
      <c r="G316">
        <v>37520</v>
      </c>
      <c r="H316" t="s">
        <v>20</v>
      </c>
      <c r="I316" t="s">
        <v>2</v>
      </c>
      <c r="J316" s="2">
        <v>551</v>
      </c>
      <c r="K316" s="1" t="s">
        <v>62881</v>
      </c>
    </row>
    <row r="317" spans="1:11" x14ac:dyDescent="0.3">
      <c r="A317" s="3">
        <v>23102</v>
      </c>
      <c r="B317" t="s">
        <v>62882</v>
      </c>
      <c r="C317" t="s">
        <v>62883</v>
      </c>
      <c r="D317" t="s">
        <v>2</v>
      </c>
      <c r="E317" s="5">
        <v>88340114</v>
      </c>
      <c r="F317" t="s">
        <v>2049</v>
      </c>
      <c r="G317">
        <v>37115</v>
      </c>
      <c r="H317" t="s">
        <v>4</v>
      </c>
      <c r="I317" t="s">
        <v>2</v>
      </c>
      <c r="J317" s="2">
        <v>900</v>
      </c>
      <c r="K317" s="1" t="s">
        <v>5</v>
      </c>
    </row>
    <row r="318" spans="1:11" x14ac:dyDescent="0.3">
      <c r="A318" s="3">
        <v>23102</v>
      </c>
      <c r="B318" t="s">
        <v>62884</v>
      </c>
      <c r="C318" t="s">
        <v>62885</v>
      </c>
      <c r="D318" t="s">
        <v>2</v>
      </c>
      <c r="E318" s="5">
        <v>93208932</v>
      </c>
      <c r="F318" t="s">
        <v>18961</v>
      </c>
      <c r="G318">
        <v>37073</v>
      </c>
      <c r="H318" t="s">
        <v>31</v>
      </c>
      <c r="I318" t="s">
        <v>2</v>
      </c>
      <c r="J318" s="2">
        <v>900</v>
      </c>
      <c r="K318" s="1" t="s">
        <v>7962</v>
      </c>
    </row>
    <row r="319" spans="1:11" x14ac:dyDescent="0.3">
      <c r="A319" s="3">
        <v>23102</v>
      </c>
      <c r="B319" t="s">
        <v>62886</v>
      </c>
      <c r="C319" t="s">
        <v>2</v>
      </c>
      <c r="D319" t="s">
        <v>2</v>
      </c>
      <c r="E319" s="5">
        <v>88121302</v>
      </c>
      <c r="F319" t="s">
        <v>62887</v>
      </c>
      <c r="G319">
        <v>37124</v>
      </c>
      <c r="H319" t="s">
        <v>409</v>
      </c>
      <c r="I319" t="s">
        <v>2</v>
      </c>
      <c r="J319" s="2">
        <v>900</v>
      </c>
      <c r="K319" s="1" t="s">
        <v>1609</v>
      </c>
    </row>
    <row r="320" spans="1:11" x14ac:dyDescent="0.3">
      <c r="A320" s="3">
        <v>23102</v>
      </c>
      <c r="B320" t="s">
        <v>62891</v>
      </c>
      <c r="C320" t="s">
        <v>2</v>
      </c>
      <c r="D320" t="s">
        <v>2</v>
      </c>
      <c r="E320" s="5">
        <v>97083737</v>
      </c>
      <c r="F320" t="s">
        <v>62892</v>
      </c>
      <c r="G320">
        <v>37130</v>
      </c>
      <c r="H320" t="s">
        <v>60</v>
      </c>
      <c r="I320" t="s">
        <v>2</v>
      </c>
      <c r="J320" s="2">
        <v>711</v>
      </c>
      <c r="K320" s="1" t="s">
        <v>2095</v>
      </c>
    </row>
    <row r="321" spans="1:11" x14ac:dyDescent="0.3">
      <c r="A321" s="3">
        <v>23102</v>
      </c>
      <c r="B321" t="s">
        <v>62896</v>
      </c>
      <c r="C321" t="s">
        <v>2</v>
      </c>
      <c r="D321" t="s">
        <v>2</v>
      </c>
      <c r="E321" s="5">
        <v>23140694</v>
      </c>
      <c r="F321" t="s">
        <v>62897</v>
      </c>
      <c r="G321">
        <v>37085</v>
      </c>
      <c r="H321" t="s">
        <v>31</v>
      </c>
      <c r="I321" t="s">
        <v>2</v>
      </c>
      <c r="J321" s="2">
        <v>702</v>
      </c>
      <c r="K321" s="1" t="s">
        <v>2585</v>
      </c>
    </row>
    <row r="322" spans="1:11" x14ac:dyDescent="0.3">
      <c r="A322" s="3">
        <v>23102</v>
      </c>
      <c r="B322" t="s">
        <v>62898</v>
      </c>
      <c r="C322" t="s">
        <v>62899</v>
      </c>
      <c r="D322" t="s">
        <v>2</v>
      </c>
      <c r="E322" s="5">
        <v>23180078</v>
      </c>
      <c r="F322" t="s">
        <v>62900</v>
      </c>
      <c r="G322">
        <v>37081</v>
      </c>
      <c r="H322" t="s">
        <v>31</v>
      </c>
      <c r="I322" t="s">
        <v>2</v>
      </c>
      <c r="J322" s="2">
        <v>773</v>
      </c>
      <c r="K322" s="1" t="s">
        <v>601</v>
      </c>
    </row>
    <row r="323" spans="1:11" x14ac:dyDescent="0.3">
      <c r="A323" s="3">
        <v>23102</v>
      </c>
      <c r="B323" t="s">
        <v>62901</v>
      </c>
      <c r="C323" t="s">
        <v>2</v>
      </c>
      <c r="D323" t="s">
        <v>2</v>
      </c>
      <c r="E323" s="5">
        <v>58760939</v>
      </c>
      <c r="F323" t="s">
        <v>62902</v>
      </c>
      <c r="G323">
        <v>37520</v>
      </c>
      <c r="H323" t="s">
        <v>20</v>
      </c>
      <c r="I323" t="s">
        <v>2</v>
      </c>
      <c r="J323" s="2">
        <v>970</v>
      </c>
      <c r="K323" s="1" t="s">
        <v>62903</v>
      </c>
    </row>
    <row r="324" spans="1:11" x14ac:dyDescent="0.3">
      <c r="A324" s="3">
        <v>23102</v>
      </c>
      <c r="B324" t="s">
        <v>62904</v>
      </c>
      <c r="C324" t="s">
        <v>62905</v>
      </c>
      <c r="D324" t="s">
        <v>2</v>
      </c>
      <c r="E324" s="5">
        <v>81387137</v>
      </c>
      <c r="F324" t="s">
        <v>62906</v>
      </c>
      <c r="G324">
        <v>37124</v>
      </c>
      <c r="H324" t="s">
        <v>409</v>
      </c>
      <c r="I324" t="s">
        <v>2</v>
      </c>
      <c r="J324" s="2">
        <v>561</v>
      </c>
      <c r="K324" s="1" t="s">
        <v>62907</v>
      </c>
    </row>
    <row r="325" spans="1:11" x14ac:dyDescent="0.3">
      <c r="A325" s="3">
        <v>23102</v>
      </c>
      <c r="B325" t="s">
        <v>62924</v>
      </c>
      <c r="C325" t="s">
        <v>2</v>
      </c>
      <c r="D325" t="s">
        <v>2</v>
      </c>
      <c r="E325" s="5">
        <v>97762541</v>
      </c>
      <c r="F325" t="s">
        <v>62925</v>
      </c>
      <c r="G325">
        <v>37130</v>
      </c>
      <c r="H325" t="s">
        <v>60</v>
      </c>
      <c r="I325" t="s">
        <v>2</v>
      </c>
      <c r="J325" s="2">
        <v>970</v>
      </c>
      <c r="K325" s="1" t="s">
        <v>1205</v>
      </c>
    </row>
    <row r="326" spans="1:11" x14ac:dyDescent="0.3">
      <c r="A326" s="3">
        <v>23102</v>
      </c>
      <c r="B326" t="s">
        <v>62908</v>
      </c>
      <c r="C326" t="s">
        <v>2</v>
      </c>
      <c r="D326" t="s">
        <v>2</v>
      </c>
      <c r="E326" s="5">
        <v>23179850</v>
      </c>
      <c r="F326" t="s">
        <v>62909</v>
      </c>
      <c r="G326">
        <v>37075</v>
      </c>
      <c r="H326" t="s">
        <v>31</v>
      </c>
      <c r="I326" t="s">
        <v>2</v>
      </c>
      <c r="J326" s="2">
        <v>949</v>
      </c>
      <c r="K326" s="1" t="s">
        <v>778</v>
      </c>
    </row>
    <row r="327" spans="1:11" x14ac:dyDescent="0.3">
      <c r="A327" s="3">
        <v>23102</v>
      </c>
      <c r="B327" t="s">
        <v>62913</v>
      </c>
      <c r="C327" t="s">
        <v>2</v>
      </c>
      <c r="D327" t="s">
        <v>2</v>
      </c>
      <c r="E327" s="5">
        <v>57373255</v>
      </c>
      <c r="F327" t="s">
        <v>62914</v>
      </c>
      <c r="G327">
        <v>37130</v>
      </c>
      <c r="H327" t="s">
        <v>60</v>
      </c>
      <c r="I327" t="s">
        <v>4015</v>
      </c>
      <c r="J327" s="2">
        <v>970</v>
      </c>
      <c r="K327" s="1" t="s">
        <v>1081</v>
      </c>
    </row>
    <row r="328" spans="1:11" x14ac:dyDescent="0.3">
      <c r="A328" s="3">
        <v>23102</v>
      </c>
      <c r="B328" t="s">
        <v>62916</v>
      </c>
      <c r="C328" t="s">
        <v>1291</v>
      </c>
      <c r="D328" t="s">
        <v>2</v>
      </c>
      <c r="E328" s="5">
        <v>23226099</v>
      </c>
      <c r="F328" t="s">
        <v>62917</v>
      </c>
      <c r="G328">
        <v>37115</v>
      </c>
      <c r="H328" t="s">
        <v>4</v>
      </c>
      <c r="I328" t="s">
        <v>2</v>
      </c>
      <c r="J328" s="2">
        <v>15</v>
      </c>
      <c r="K328" s="1" t="s">
        <v>1735</v>
      </c>
    </row>
    <row r="329" spans="1:11" x14ac:dyDescent="0.3">
      <c r="A329" s="3">
        <v>23102</v>
      </c>
      <c r="B329" t="s">
        <v>62920</v>
      </c>
      <c r="C329" t="s">
        <v>62921</v>
      </c>
      <c r="D329" t="s">
        <v>2</v>
      </c>
      <c r="E329" s="5">
        <v>23179872</v>
      </c>
      <c r="F329" t="s">
        <v>21126</v>
      </c>
      <c r="G329">
        <v>37081</v>
      </c>
      <c r="H329" t="s">
        <v>31</v>
      </c>
      <c r="I329" t="s">
        <v>2</v>
      </c>
      <c r="J329" s="2">
        <v>683</v>
      </c>
      <c r="K329" s="1" t="s">
        <v>1952</v>
      </c>
    </row>
    <row r="330" spans="1:11" x14ac:dyDescent="0.3">
      <c r="A330" s="3">
        <v>23102</v>
      </c>
      <c r="B330" t="s">
        <v>62922</v>
      </c>
      <c r="C330" t="s">
        <v>1409</v>
      </c>
      <c r="D330" t="s">
        <v>2</v>
      </c>
      <c r="E330" s="5">
        <v>77926864</v>
      </c>
      <c r="F330" t="s">
        <v>41050</v>
      </c>
      <c r="G330">
        <v>37139</v>
      </c>
      <c r="H330" t="s">
        <v>110</v>
      </c>
      <c r="I330" t="s">
        <v>2</v>
      </c>
      <c r="J330" s="2">
        <v>461</v>
      </c>
      <c r="K330" s="1" t="s">
        <v>111</v>
      </c>
    </row>
    <row r="331" spans="1:11" x14ac:dyDescent="0.3">
      <c r="A331" s="3">
        <v>23102</v>
      </c>
      <c r="B331" t="s">
        <v>62910</v>
      </c>
      <c r="C331" t="s">
        <v>2</v>
      </c>
      <c r="D331" t="s">
        <v>2</v>
      </c>
      <c r="E331" s="5">
        <v>58366760</v>
      </c>
      <c r="F331" t="s">
        <v>62911</v>
      </c>
      <c r="G331">
        <v>37120</v>
      </c>
      <c r="H331" t="s">
        <v>114</v>
      </c>
      <c r="I331" t="s">
        <v>115</v>
      </c>
      <c r="J331" s="2">
        <v>970</v>
      </c>
      <c r="K331" s="1" t="s">
        <v>424</v>
      </c>
    </row>
    <row r="332" spans="1:11" x14ac:dyDescent="0.3">
      <c r="A332" s="3">
        <v>23102</v>
      </c>
      <c r="B332" t="s">
        <v>62912</v>
      </c>
      <c r="C332" t="s">
        <v>2</v>
      </c>
      <c r="D332" t="s">
        <v>2</v>
      </c>
      <c r="E332" s="5">
        <v>50279272</v>
      </c>
      <c r="F332" t="s">
        <v>10527</v>
      </c>
      <c r="G332">
        <v>37431</v>
      </c>
      <c r="H332" t="s">
        <v>46</v>
      </c>
      <c r="I332" t="s">
        <v>2</v>
      </c>
      <c r="J332" s="2">
        <v>970</v>
      </c>
      <c r="K332" s="1" t="s">
        <v>1771</v>
      </c>
    </row>
    <row r="333" spans="1:11" x14ac:dyDescent="0.3">
      <c r="A333" s="3">
        <v>23102</v>
      </c>
      <c r="B333" t="s">
        <v>62915</v>
      </c>
      <c r="C333" t="s">
        <v>31</v>
      </c>
      <c r="D333" t="s">
        <v>34</v>
      </c>
      <c r="E333" s="5">
        <v>92759237</v>
      </c>
      <c r="F333" t="s">
        <v>62909</v>
      </c>
      <c r="G333">
        <v>37075</v>
      </c>
      <c r="H333" t="s">
        <v>31</v>
      </c>
      <c r="I333" t="s">
        <v>2</v>
      </c>
      <c r="J333" s="2">
        <v>853</v>
      </c>
      <c r="K333" s="1" t="s">
        <v>1312</v>
      </c>
    </row>
    <row r="334" spans="1:11" x14ac:dyDescent="0.3">
      <c r="A334" s="3">
        <v>23102</v>
      </c>
      <c r="B334" t="s">
        <v>62918</v>
      </c>
      <c r="C334" t="s">
        <v>2</v>
      </c>
      <c r="D334" t="s">
        <v>2</v>
      </c>
      <c r="E334" s="5">
        <v>23078751</v>
      </c>
      <c r="F334" t="s">
        <v>48650</v>
      </c>
      <c r="G334">
        <v>37136</v>
      </c>
      <c r="H334" t="s">
        <v>344</v>
      </c>
      <c r="I334" t="s">
        <v>2</v>
      </c>
      <c r="J334" s="2">
        <v>561</v>
      </c>
      <c r="K334" s="1" t="s">
        <v>62919</v>
      </c>
    </row>
    <row r="335" spans="1:11" x14ac:dyDescent="0.3">
      <c r="A335" s="3">
        <v>23102</v>
      </c>
      <c r="B335" t="s">
        <v>62923</v>
      </c>
      <c r="C335" t="s">
        <v>37204</v>
      </c>
      <c r="D335" t="s">
        <v>2</v>
      </c>
      <c r="E335" s="5">
        <v>23194848</v>
      </c>
      <c r="F335" t="s">
        <v>7854</v>
      </c>
      <c r="G335">
        <v>37073</v>
      </c>
      <c r="H335" t="s">
        <v>31</v>
      </c>
      <c r="I335" t="s">
        <v>2</v>
      </c>
      <c r="J335" s="2">
        <v>854</v>
      </c>
      <c r="K335" s="1" t="s">
        <v>9568</v>
      </c>
    </row>
    <row r="336" spans="1:11" x14ac:dyDescent="0.3">
      <c r="A336" s="3">
        <v>23102</v>
      </c>
      <c r="B336" t="s">
        <v>62949</v>
      </c>
      <c r="C336" t="s">
        <v>62950</v>
      </c>
      <c r="D336" t="s">
        <v>62951</v>
      </c>
      <c r="E336" s="5">
        <v>23112725</v>
      </c>
      <c r="F336" t="s">
        <v>62952</v>
      </c>
      <c r="G336">
        <v>37075</v>
      </c>
      <c r="H336" t="s">
        <v>31</v>
      </c>
      <c r="I336" t="s">
        <v>2</v>
      </c>
      <c r="J336" s="2">
        <v>871</v>
      </c>
      <c r="K336" s="1" t="s">
        <v>62953</v>
      </c>
    </row>
    <row r="337" spans="1:11" x14ac:dyDescent="0.3">
      <c r="A337" s="3">
        <v>23102</v>
      </c>
      <c r="B337" t="s">
        <v>62929</v>
      </c>
      <c r="C337" t="s">
        <v>62930</v>
      </c>
      <c r="D337" t="s">
        <v>2</v>
      </c>
      <c r="E337" s="5">
        <v>23339448</v>
      </c>
      <c r="F337" t="s">
        <v>62931</v>
      </c>
      <c r="G337">
        <v>37073</v>
      </c>
      <c r="H337" t="s">
        <v>31</v>
      </c>
      <c r="I337" t="s">
        <v>2</v>
      </c>
      <c r="J337" s="2">
        <v>889</v>
      </c>
      <c r="K337" s="1" t="s">
        <v>62932</v>
      </c>
    </row>
    <row r="338" spans="1:11" x14ac:dyDescent="0.3">
      <c r="A338" s="3">
        <v>23102</v>
      </c>
      <c r="B338" t="s">
        <v>62933</v>
      </c>
      <c r="C338" t="s">
        <v>62934</v>
      </c>
      <c r="D338" t="s">
        <v>2</v>
      </c>
      <c r="E338" s="5">
        <v>11791276</v>
      </c>
      <c r="F338" t="s">
        <v>62935</v>
      </c>
      <c r="G338">
        <v>37083</v>
      </c>
      <c r="H338" t="s">
        <v>31</v>
      </c>
      <c r="I338" t="s">
        <v>2</v>
      </c>
      <c r="J338" s="2">
        <v>931</v>
      </c>
      <c r="K338" s="1" t="s">
        <v>1828</v>
      </c>
    </row>
    <row r="339" spans="1:11" x14ac:dyDescent="0.3">
      <c r="A339" s="3">
        <v>23102</v>
      </c>
      <c r="B339" t="s">
        <v>62936</v>
      </c>
      <c r="C339" t="s">
        <v>48293</v>
      </c>
      <c r="D339" t="s">
        <v>2</v>
      </c>
      <c r="E339" s="5">
        <v>13034295</v>
      </c>
      <c r="F339" t="s">
        <v>40754</v>
      </c>
      <c r="G339">
        <v>37139</v>
      </c>
      <c r="H339" t="s">
        <v>110</v>
      </c>
      <c r="I339" t="s">
        <v>2</v>
      </c>
      <c r="J339" s="2">
        <v>869</v>
      </c>
      <c r="K339" s="1" t="s">
        <v>62937</v>
      </c>
    </row>
    <row r="340" spans="1:11" x14ac:dyDescent="0.3">
      <c r="A340" s="3">
        <v>23102</v>
      </c>
      <c r="B340" t="s">
        <v>62938</v>
      </c>
      <c r="C340" t="s">
        <v>62939</v>
      </c>
      <c r="D340" t="s">
        <v>62940</v>
      </c>
      <c r="E340" s="5">
        <v>23305153</v>
      </c>
      <c r="F340" t="s">
        <v>62941</v>
      </c>
      <c r="G340">
        <v>37079</v>
      </c>
      <c r="H340" t="s">
        <v>31</v>
      </c>
      <c r="I340" t="s">
        <v>2</v>
      </c>
      <c r="J340" s="2">
        <v>872</v>
      </c>
      <c r="K340" s="1" t="s">
        <v>62942</v>
      </c>
    </row>
    <row r="341" spans="1:11" x14ac:dyDescent="0.3">
      <c r="A341" s="3">
        <v>23102</v>
      </c>
      <c r="B341" t="s">
        <v>62943</v>
      </c>
      <c r="C341" t="s">
        <v>62944</v>
      </c>
      <c r="D341" t="s">
        <v>2</v>
      </c>
      <c r="E341" s="5">
        <v>23444316</v>
      </c>
      <c r="F341" t="s">
        <v>62945</v>
      </c>
      <c r="G341">
        <v>37115</v>
      </c>
      <c r="H341" t="s">
        <v>4</v>
      </c>
      <c r="I341" t="s">
        <v>2</v>
      </c>
      <c r="J341" s="2">
        <v>869</v>
      </c>
      <c r="K341" s="1" t="s">
        <v>62946</v>
      </c>
    </row>
    <row r="342" spans="1:11" x14ac:dyDescent="0.3">
      <c r="A342" s="3">
        <v>23102</v>
      </c>
      <c r="B342" t="s">
        <v>62947</v>
      </c>
      <c r="C342" t="s">
        <v>62948</v>
      </c>
      <c r="D342" t="s">
        <v>2</v>
      </c>
      <c r="E342" s="5">
        <v>27047289</v>
      </c>
      <c r="F342" t="s">
        <v>9188</v>
      </c>
      <c r="G342">
        <v>37085</v>
      </c>
      <c r="H342" t="s">
        <v>31</v>
      </c>
      <c r="I342" t="s">
        <v>31</v>
      </c>
      <c r="J342" s="2">
        <v>869</v>
      </c>
      <c r="K342" s="1" t="s">
        <v>62795</v>
      </c>
    </row>
    <row r="343" spans="1:11" x14ac:dyDescent="0.3">
      <c r="A343" s="3">
        <v>23102</v>
      </c>
      <c r="B343" t="s">
        <v>62954</v>
      </c>
      <c r="C343" t="s">
        <v>3162</v>
      </c>
      <c r="D343" t="s">
        <v>2</v>
      </c>
      <c r="E343" s="5">
        <v>28416459</v>
      </c>
      <c r="F343" t="s">
        <v>1415</v>
      </c>
      <c r="G343">
        <v>37133</v>
      </c>
      <c r="H343" t="s">
        <v>65</v>
      </c>
      <c r="I343" t="s">
        <v>7055</v>
      </c>
      <c r="J343" s="2">
        <v>15</v>
      </c>
      <c r="K343" s="1" t="s">
        <v>5303</v>
      </c>
    </row>
    <row r="344" spans="1:11" x14ac:dyDescent="0.3">
      <c r="A344" s="3">
        <v>23102</v>
      </c>
      <c r="B344" t="s">
        <v>62955</v>
      </c>
      <c r="C344" t="s">
        <v>62956</v>
      </c>
      <c r="D344" t="s">
        <v>2</v>
      </c>
      <c r="E344" s="5">
        <v>23167856</v>
      </c>
      <c r="F344" t="s">
        <v>62957</v>
      </c>
      <c r="G344">
        <v>37115</v>
      </c>
      <c r="H344" t="s">
        <v>4</v>
      </c>
      <c r="I344" t="s">
        <v>2</v>
      </c>
      <c r="J344" s="2">
        <v>881</v>
      </c>
      <c r="K344" s="1" t="s">
        <v>62958</v>
      </c>
    </row>
    <row r="345" spans="1:11" x14ac:dyDescent="0.3">
      <c r="A345" s="3">
        <v>23102</v>
      </c>
      <c r="B345" t="s">
        <v>62959</v>
      </c>
      <c r="C345" t="s">
        <v>62960</v>
      </c>
      <c r="D345" t="s">
        <v>2</v>
      </c>
      <c r="E345" s="5">
        <v>23468456</v>
      </c>
      <c r="F345" t="s">
        <v>4652</v>
      </c>
      <c r="G345">
        <v>37197</v>
      </c>
      <c r="H345" t="s">
        <v>156</v>
      </c>
      <c r="I345" t="s">
        <v>2</v>
      </c>
      <c r="J345" s="2">
        <v>102</v>
      </c>
      <c r="K345" s="1" t="s">
        <v>62961</v>
      </c>
    </row>
    <row r="346" spans="1:11" x14ac:dyDescent="0.3">
      <c r="A346" s="3">
        <v>23102</v>
      </c>
      <c r="B346" t="s">
        <v>62962</v>
      </c>
      <c r="C346" t="s">
        <v>62963</v>
      </c>
      <c r="D346" t="s">
        <v>8397</v>
      </c>
      <c r="E346" s="5">
        <v>23167253</v>
      </c>
      <c r="F346" t="s">
        <v>62964</v>
      </c>
      <c r="G346">
        <v>37441</v>
      </c>
      <c r="H346" t="s">
        <v>951</v>
      </c>
      <c r="I346" t="s">
        <v>2</v>
      </c>
      <c r="J346" s="2">
        <v>682</v>
      </c>
      <c r="K346" s="1" t="s">
        <v>1485</v>
      </c>
    </row>
    <row r="347" spans="1:11" x14ac:dyDescent="0.3">
      <c r="A347" s="3">
        <v>23102</v>
      </c>
      <c r="B347" t="s">
        <v>62965</v>
      </c>
      <c r="C347" t="s">
        <v>2</v>
      </c>
      <c r="D347" t="s">
        <v>2</v>
      </c>
      <c r="E347" s="5">
        <v>57609099</v>
      </c>
      <c r="F347" t="s">
        <v>62966</v>
      </c>
      <c r="G347">
        <v>37115</v>
      </c>
      <c r="H347" t="s">
        <v>4</v>
      </c>
      <c r="I347" t="s">
        <v>2</v>
      </c>
      <c r="J347" s="2">
        <v>970</v>
      </c>
      <c r="K347" s="1" t="s">
        <v>259</v>
      </c>
    </row>
    <row r="348" spans="1:11" x14ac:dyDescent="0.3">
      <c r="A348" s="3">
        <v>23102</v>
      </c>
      <c r="B348" t="s">
        <v>62967</v>
      </c>
      <c r="C348" t="s">
        <v>62968</v>
      </c>
      <c r="D348" t="s">
        <v>2</v>
      </c>
      <c r="E348" s="5">
        <v>23175388</v>
      </c>
      <c r="F348" t="s">
        <v>62969</v>
      </c>
      <c r="G348">
        <v>34346</v>
      </c>
      <c r="H348" t="s">
        <v>50</v>
      </c>
      <c r="I348" t="s">
        <v>2</v>
      </c>
      <c r="J348" s="2">
        <v>551</v>
      </c>
      <c r="K348" s="1" t="s">
        <v>62970</v>
      </c>
    </row>
    <row r="349" spans="1:11" x14ac:dyDescent="0.3">
      <c r="A349" s="3">
        <v>23102</v>
      </c>
      <c r="B349" t="s">
        <v>62971</v>
      </c>
      <c r="C349" t="s">
        <v>2</v>
      </c>
      <c r="D349" t="s">
        <v>2</v>
      </c>
      <c r="E349" s="5">
        <v>23136283</v>
      </c>
      <c r="F349" t="s">
        <v>62972</v>
      </c>
      <c r="G349">
        <v>37431</v>
      </c>
      <c r="H349" t="s">
        <v>46</v>
      </c>
      <c r="I349" t="s">
        <v>2</v>
      </c>
      <c r="J349" s="2">
        <v>970</v>
      </c>
      <c r="K349" s="1" t="s">
        <v>1481</v>
      </c>
    </row>
    <row r="350" spans="1:11" x14ac:dyDescent="0.3">
      <c r="A350" s="3">
        <v>23102</v>
      </c>
      <c r="B350" t="s">
        <v>62973</v>
      </c>
      <c r="C350" t="s">
        <v>2</v>
      </c>
      <c r="D350" t="s">
        <v>2</v>
      </c>
      <c r="E350" s="5">
        <v>23461329</v>
      </c>
      <c r="F350" t="s">
        <v>62974</v>
      </c>
      <c r="G350">
        <v>37520</v>
      </c>
      <c r="H350" t="s">
        <v>20</v>
      </c>
      <c r="I350" t="s">
        <v>2</v>
      </c>
      <c r="J350" s="2">
        <v>325</v>
      </c>
      <c r="K350" s="1" t="s">
        <v>62975</v>
      </c>
    </row>
    <row r="351" spans="1:11" x14ac:dyDescent="0.3">
      <c r="A351" s="3">
        <v>23102</v>
      </c>
      <c r="B351" t="s">
        <v>62976</v>
      </c>
      <c r="C351" t="s">
        <v>62977</v>
      </c>
      <c r="D351" t="s">
        <v>2</v>
      </c>
      <c r="E351" s="5">
        <v>23110836</v>
      </c>
      <c r="F351" t="s">
        <v>163</v>
      </c>
      <c r="G351">
        <v>37085</v>
      </c>
      <c r="H351" t="s">
        <v>31</v>
      </c>
      <c r="I351" t="s">
        <v>2</v>
      </c>
      <c r="J351" s="2">
        <v>620</v>
      </c>
      <c r="K351" s="1" t="s">
        <v>522</v>
      </c>
    </row>
    <row r="352" spans="1:11" x14ac:dyDescent="0.3">
      <c r="A352" s="3">
        <v>23102</v>
      </c>
      <c r="B352" t="s">
        <v>62978</v>
      </c>
      <c r="C352" t="s">
        <v>2</v>
      </c>
      <c r="D352" t="s">
        <v>2</v>
      </c>
      <c r="E352" s="5">
        <v>93699588</v>
      </c>
      <c r="F352" t="s">
        <v>62979</v>
      </c>
      <c r="G352">
        <v>37431</v>
      </c>
      <c r="H352" t="s">
        <v>46</v>
      </c>
      <c r="I352" t="s">
        <v>2</v>
      </c>
      <c r="J352" s="2">
        <v>620</v>
      </c>
      <c r="K352" s="1" t="s">
        <v>62980</v>
      </c>
    </row>
    <row r="353" spans="1:11" x14ac:dyDescent="0.3">
      <c r="A353" s="3">
        <v>23102</v>
      </c>
      <c r="B353" t="s">
        <v>63004</v>
      </c>
      <c r="C353" t="s">
        <v>897</v>
      </c>
      <c r="D353" t="s">
        <v>2</v>
      </c>
      <c r="E353" s="5">
        <v>15899877</v>
      </c>
      <c r="F353" t="s">
        <v>27843</v>
      </c>
      <c r="G353">
        <v>37085</v>
      </c>
      <c r="H353" t="s">
        <v>31</v>
      </c>
      <c r="I353" t="s">
        <v>2</v>
      </c>
      <c r="J353" s="2">
        <v>472</v>
      </c>
      <c r="K353" s="1" t="s">
        <v>2589</v>
      </c>
    </row>
    <row r="354" spans="1:11" x14ac:dyDescent="0.3">
      <c r="A354" s="3">
        <v>23102</v>
      </c>
      <c r="B354" t="s">
        <v>63005</v>
      </c>
      <c r="C354" t="s">
        <v>5612</v>
      </c>
      <c r="D354" t="s">
        <v>2</v>
      </c>
      <c r="E354" s="5">
        <v>94593947</v>
      </c>
      <c r="F354" t="s">
        <v>6847</v>
      </c>
      <c r="G354">
        <v>37077</v>
      </c>
      <c r="H354" t="s">
        <v>31</v>
      </c>
      <c r="I354" t="s">
        <v>2</v>
      </c>
      <c r="J354" s="2">
        <v>561</v>
      </c>
      <c r="K354" s="1" t="s">
        <v>3710</v>
      </c>
    </row>
    <row r="355" spans="1:11" x14ac:dyDescent="0.3">
      <c r="A355" s="3">
        <v>23102</v>
      </c>
      <c r="B355" t="s">
        <v>63006</v>
      </c>
      <c r="C355" t="s">
        <v>63007</v>
      </c>
      <c r="D355" t="s">
        <v>2</v>
      </c>
      <c r="E355" s="5">
        <v>83766486</v>
      </c>
      <c r="F355" t="s">
        <v>42001</v>
      </c>
      <c r="G355">
        <v>37073</v>
      </c>
      <c r="H355" t="s">
        <v>31</v>
      </c>
      <c r="I355" t="s">
        <v>2</v>
      </c>
      <c r="J355" s="2">
        <v>960</v>
      </c>
      <c r="K355" s="1" t="s">
        <v>63008</v>
      </c>
    </row>
    <row r="356" spans="1:11" x14ac:dyDescent="0.3">
      <c r="A356" s="3">
        <v>23102</v>
      </c>
      <c r="B356" t="s">
        <v>63009</v>
      </c>
      <c r="C356" t="s">
        <v>63010</v>
      </c>
      <c r="D356" t="s">
        <v>2</v>
      </c>
      <c r="E356" s="5">
        <v>86101521</v>
      </c>
      <c r="F356" t="s">
        <v>11865</v>
      </c>
      <c r="G356">
        <v>37073</v>
      </c>
      <c r="H356" t="s">
        <v>31</v>
      </c>
      <c r="I356" t="s">
        <v>2</v>
      </c>
      <c r="J356" s="2">
        <v>561</v>
      </c>
      <c r="K356" s="1" t="s">
        <v>717</v>
      </c>
    </row>
    <row r="357" spans="1:11" x14ac:dyDescent="0.3">
      <c r="A357" s="3">
        <v>23102</v>
      </c>
      <c r="B357" t="s">
        <v>63011</v>
      </c>
      <c r="C357" t="s">
        <v>2</v>
      </c>
      <c r="D357" t="s">
        <v>2</v>
      </c>
      <c r="E357" s="5">
        <v>18098431</v>
      </c>
      <c r="F357" t="s">
        <v>481</v>
      </c>
      <c r="G357">
        <v>37079</v>
      </c>
      <c r="H357" t="s">
        <v>31</v>
      </c>
      <c r="I357" t="s">
        <v>275</v>
      </c>
      <c r="J357" s="2">
        <v>960</v>
      </c>
      <c r="K357" s="1" t="s">
        <v>276</v>
      </c>
    </row>
    <row r="358" spans="1:11" x14ac:dyDescent="0.3">
      <c r="A358" s="3">
        <v>23102</v>
      </c>
      <c r="B358" t="s">
        <v>63012</v>
      </c>
      <c r="C358" t="s">
        <v>63013</v>
      </c>
      <c r="D358" t="s">
        <v>63014</v>
      </c>
      <c r="E358" s="5">
        <v>23199934</v>
      </c>
      <c r="F358" t="s">
        <v>42905</v>
      </c>
      <c r="G358">
        <v>37073</v>
      </c>
      <c r="H358" t="s">
        <v>31</v>
      </c>
      <c r="I358" t="s">
        <v>2</v>
      </c>
      <c r="J358" s="2">
        <v>561</v>
      </c>
      <c r="K358" s="1" t="s">
        <v>7641</v>
      </c>
    </row>
    <row r="359" spans="1:11" x14ac:dyDescent="0.3">
      <c r="A359" s="3">
        <v>23102</v>
      </c>
      <c r="B359" t="s">
        <v>63015</v>
      </c>
      <c r="C359" t="s">
        <v>15854</v>
      </c>
      <c r="D359" t="s">
        <v>2</v>
      </c>
      <c r="E359" s="5">
        <v>96742549</v>
      </c>
      <c r="F359" t="s">
        <v>2971</v>
      </c>
      <c r="G359">
        <v>37077</v>
      </c>
      <c r="H359" t="s">
        <v>31</v>
      </c>
      <c r="I359" t="s">
        <v>2</v>
      </c>
      <c r="J359" s="2">
        <v>960</v>
      </c>
      <c r="K359" s="1" t="s">
        <v>4118</v>
      </c>
    </row>
    <row r="360" spans="1:11" x14ac:dyDescent="0.3">
      <c r="A360" s="3">
        <v>23102</v>
      </c>
      <c r="B360" t="s">
        <v>63024</v>
      </c>
      <c r="C360" t="s">
        <v>63025</v>
      </c>
      <c r="D360" t="s">
        <v>2</v>
      </c>
      <c r="E360" s="5">
        <v>28997311</v>
      </c>
      <c r="F360" t="s">
        <v>45780</v>
      </c>
      <c r="G360">
        <v>37520</v>
      </c>
      <c r="H360" t="s">
        <v>20</v>
      </c>
      <c r="I360" t="s">
        <v>2</v>
      </c>
      <c r="J360" s="2">
        <v>960</v>
      </c>
      <c r="K360" s="1" t="s">
        <v>3528</v>
      </c>
    </row>
    <row r="361" spans="1:11" x14ac:dyDescent="0.3">
      <c r="A361" s="3">
        <v>23102</v>
      </c>
      <c r="B361" t="s">
        <v>63024</v>
      </c>
      <c r="C361" t="s">
        <v>63026</v>
      </c>
      <c r="D361" t="s">
        <v>2</v>
      </c>
      <c r="E361" s="5">
        <v>95775342</v>
      </c>
      <c r="F361" t="s">
        <v>57854</v>
      </c>
      <c r="G361">
        <v>37520</v>
      </c>
      <c r="H361" t="s">
        <v>20</v>
      </c>
      <c r="I361" t="s">
        <v>2</v>
      </c>
      <c r="J361" s="2">
        <v>471</v>
      </c>
      <c r="K361" s="1" t="s">
        <v>3528</v>
      </c>
    </row>
    <row r="362" spans="1:11" x14ac:dyDescent="0.3">
      <c r="A362" s="3">
        <v>23102</v>
      </c>
      <c r="B362" t="s">
        <v>63027</v>
      </c>
      <c r="C362" t="s">
        <v>2</v>
      </c>
      <c r="D362" t="s">
        <v>2</v>
      </c>
      <c r="E362" s="5">
        <v>50449404</v>
      </c>
      <c r="F362" t="s">
        <v>63028</v>
      </c>
      <c r="G362">
        <v>37081</v>
      </c>
      <c r="H362" t="s">
        <v>31</v>
      </c>
      <c r="I362" t="s">
        <v>2</v>
      </c>
      <c r="J362" s="2">
        <v>970</v>
      </c>
      <c r="K362" s="1" t="s">
        <v>609</v>
      </c>
    </row>
    <row r="363" spans="1:11" x14ac:dyDescent="0.3">
      <c r="A363" s="3">
        <v>23102</v>
      </c>
      <c r="B363" t="s">
        <v>63029</v>
      </c>
      <c r="C363" t="s">
        <v>63030</v>
      </c>
      <c r="D363" t="s">
        <v>2</v>
      </c>
      <c r="E363" s="5">
        <v>96702023</v>
      </c>
      <c r="F363" t="s">
        <v>45767</v>
      </c>
      <c r="G363">
        <v>37431</v>
      </c>
      <c r="H363" t="s">
        <v>46</v>
      </c>
      <c r="I363" t="s">
        <v>2</v>
      </c>
      <c r="J363" s="2">
        <v>561</v>
      </c>
      <c r="K363" s="1" t="s">
        <v>212</v>
      </c>
    </row>
    <row r="364" spans="1:11" x14ac:dyDescent="0.3">
      <c r="A364" s="3">
        <v>23102</v>
      </c>
      <c r="B364" t="s">
        <v>63031</v>
      </c>
      <c r="C364" t="s">
        <v>1867</v>
      </c>
      <c r="D364" t="s">
        <v>2</v>
      </c>
      <c r="E364" s="5">
        <v>23457129</v>
      </c>
      <c r="F364" t="s">
        <v>63032</v>
      </c>
      <c r="G364">
        <v>37073</v>
      </c>
      <c r="H364" t="s">
        <v>31</v>
      </c>
      <c r="I364" t="s">
        <v>2</v>
      </c>
      <c r="J364" s="2">
        <v>471</v>
      </c>
      <c r="K364" s="1" t="s">
        <v>4674</v>
      </c>
    </row>
    <row r="365" spans="1:11" x14ac:dyDescent="0.3">
      <c r="A365" s="3">
        <v>23102</v>
      </c>
      <c r="B365" t="s">
        <v>63035</v>
      </c>
      <c r="C365" t="s">
        <v>63025</v>
      </c>
      <c r="D365" t="s">
        <v>2</v>
      </c>
      <c r="E365" s="5">
        <v>83692238</v>
      </c>
      <c r="F365" t="s">
        <v>63036</v>
      </c>
      <c r="G365">
        <v>37073</v>
      </c>
      <c r="H365" t="s">
        <v>31</v>
      </c>
      <c r="I365" t="s">
        <v>2</v>
      </c>
      <c r="J365" s="2">
        <v>960</v>
      </c>
      <c r="K365" s="1" t="s">
        <v>63037</v>
      </c>
    </row>
    <row r="366" spans="1:11" x14ac:dyDescent="0.3">
      <c r="A366" s="3">
        <v>23102</v>
      </c>
      <c r="B366" t="s">
        <v>63038</v>
      </c>
      <c r="C366" t="s">
        <v>63039</v>
      </c>
      <c r="D366" t="s">
        <v>21146</v>
      </c>
      <c r="E366" s="5">
        <v>95979883</v>
      </c>
      <c r="F366" t="s">
        <v>48865</v>
      </c>
      <c r="G366">
        <v>37431</v>
      </c>
      <c r="H366" t="s">
        <v>46</v>
      </c>
      <c r="I366" t="s">
        <v>2</v>
      </c>
      <c r="J366" s="2">
        <v>472</v>
      </c>
      <c r="K366" s="1" t="s">
        <v>63040</v>
      </c>
    </row>
    <row r="367" spans="1:11" x14ac:dyDescent="0.3">
      <c r="A367" s="3">
        <v>23102</v>
      </c>
      <c r="B367" t="s">
        <v>63041</v>
      </c>
      <c r="C367" t="s">
        <v>15854</v>
      </c>
      <c r="D367" t="s">
        <v>2</v>
      </c>
      <c r="E367" s="5">
        <v>14608775</v>
      </c>
      <c r="F367" t="s">
        <v>7686</v>
      </c>
      <c r="G367">
        <v>37073</v>
      </c>
      <c r="H367" t="s">
        <v>31</v>
      </c>
      <c r="I367" t="s">
        <v>2</v>
      </c>
      <c r="J367" s="2">
        <v>960</v>
      </c>
      <c r="K367" s="1" t="s">
        <v>63042</v>
      </c>
    </row>
    <row r="368" spans="1:11" x14ac:dyDescent="0.3">
      <c r="A368" s="3">
        <v>23102</v>
      </c>
      <c r="B368" t="s">
        <v>63043</v>
      </c>
      <c r="C368" t="s">
        <v>2</v>
      </c>
      <c r="D368" t="s">
        <v>2</v>
      </c>
      <c r="E368" s="5">
        <v>82138115</v>
      </c>
      <c r="F368" t="s">
        <v>29484</v>
      </c>
      <c r="G368">
        <v>37073</v>
      </c>
      <c r="H368" t="s">
        <v>31</v>
      </c>
      <c r="I368" t="s">
        <v>2</v>
      </c>
      <c r="J368" s="2">
        <v>960</v>
      </c>
      <c r="K368" s="1" t="s">
        <v>63044</v>
      </c>
    </row>
    <row r="369" spans="1:11" x14ac:dyDescent="0.3">
      <c r="A369" s="3">
        <v>23102</v>
      </c>
      <c r="B369" t="s">
        <v>63045</v>
      </c>
      <c r="C369" t="s">
        <v>63046</v>
      </c>
      <c r="D369" t="s">
        <v>2</v>
      </c>
      <c r="E369" s="5">
        <v>26372226</v>
      </c>
      <c r="F369" t="s">
        <v>26383</v>
      </c>
      <c r="G369">
        <v>37073</v>
      </c>
      <c r="H369" t="s">
        <v>31</v>
      </c>
      <c r="I369" t="s">
        <v>2</v>
      </c>
      <c r="J369" s="2">
        <v>561</v>
      </c>
      <c r="K369" s="1" t="s">
        <v>63047</v>
      </c>
    </row>
    <row r="370" spans="1:11" x14ac:dyDescent="0.3">
      <c r="A370" s="3">
        <v>23102</v>
      </c>
      <c r="B370" t="s">
        <v>62981</v>
      </c>
      <c r="C370" t="s">
        <v>49235</v>
      </c>
      <c r="D370" t="s">
        <v>2</v>
      </c>
      <c r="E370" s="5">
        <v>23125963</v>
      </c>
      <c r="F370" t="s">
        <v>62982</v>
      </c>
      <c r="G370">
        <v>34346</v>
      </c>
      <c r="H370" t="s">
        <v>50</v>
      </c>
      <c r="I370" t="s">
        <v>2</v>
      </c>
      <c r="J370" s="2">
        <v>432</v>
      </c>
      <c r="K370" s="1" t="s">
        <v>62983</v>
      </c>
    </row>
    <row r="371" spans="1:11" x14ac:dyDescent="0.3">
      <c r="A371" s="3">
        <v>23102</v>
      </c>
      <c r="B371" t="s">
        <v>62984</v>
      </c>
      <c r="C371" t="s">
        <v>62985</v>
      </c>
      <c r="D371" t="s">
        <v>2</v>
      </c>
      <c r="E371" s="5">
        <v>23147214</v>
      </c>
      <c r="F371" t="s">
        <v>62986</v>
      </c>
      <c r="G371">
        <v>37133</v>
      </c>
      <c r="H371" t="s">
        <v>65</v>
      </c>
      <c r="I371" t="s">
        <v>2</v>
      </c>
      <c r="J371" s="2">
        <v>813</v>
      </c>
      <c r="K371" s="1" t="s">
        <v>62987</v>
      </c>
    </row>
    <row r="372" spans="1:11" x14ac:dyDescent="0.3">
      <c r="A372" s="3">
        <v>23102</v>
      </c>
      <c r="B372" t="s">
        <v>62988</v>
      </c>
      <c r="C372" t="s">
        <v>10075</v>
      </c>
      <c r="D372" t="s">
        <v>2</v>
      </c>
      <c r="E372" s="5">
        <v>23322416</v>
      </c>
      <c r="F372" t="s">
        <v>17429</v>
      </c>
      <c r="G372">
        <v>37085</v>
      </c>
      <c r="H372" t="s">
        <v>31</v>
      </c>
      <c r="I372" t="s">
        <v>2</v>
      </c>
      <c r="J372" s="2">
        <v>683</v>
      </c>
      <c r="K372" s="1" t="s">
        <v>2417</v>
      </c>
    </row>
    <row r="373" spans="1:11" x14ac:dyDescent="0.3">
      <c r="A373" s="3">
        <v>23102</v>
      </c>
      <c r="B373" t="s">
        <v>62989</v>
      </c>
      <c r="C373" t="s">
        <v>62990</v>
      </c>
      <c r="D373" t="s">
        <v>2</v>
      </c>
      <c r="E373" s="5">
        <v>97043794</v>
      </c>
      <c r="F373" t="s">
        <v>3883</v>
      </c>
      <c r="G373">
        <v>37085</v>
      </c>
      <c r="H373" t="s">
        <v>31</v>
      </c>
      <c r="I373" t="s">
        <v>2</v>
      </c>
      <c r="J373" s="2">
        <v>692</v>
      </c>
      <c r="K373" s="1" t="s">
        <v>62991</v>
      </c>
    </row>
    <row r="374" spans="1:11" x14ac:dyDescent="0.3">
      <c r="A374" s="3">
        <v>23102</v>
      </c>
      <c r="B374" t="s">
        <v>62992</v>
      </c>
      <c r="C374" t="s">
        <v>3935</v>
      </c>
      <c r="D374" t="s">
        <v>2</v>
      </c>
      <c r="E374" s="5">
        <v>23432099</v>
      </c>
      <c r="F374" t="s">
        <v>62993</v>
      </c>
      <c r="G374">
        <v>37077</v>
      </c>
      <c r="H374" t="s">
        <v>31</v>
      </c>
      <c r="I374" t="s">
        <v>2</v>
      </c>
      <c r="J374" s="2">
        <v>682</v>
      </c>
      <c r="K374" s="1" t="s">
        <v>182</v>
      </c>
    </row>
    <row r="375" spans="1:11" x14ac:dyDescent="0.3">
      <c r="A375" s="3">
        <v>23102</v>
      </c>
      <c r="B375" t="s">
        <v>62997</v>
      </c>
      <c r="C375" t="s">
        <v>62998</v>
      </c>
      <c r="D375" t="s">
        <v>2</v>
      </c>
      <c r="E375" s="5">
        <v>32369860</v>
      </c>
      <c r="F375" t="s">
        <v>4630</v>
      </c>
      <c r="G375">
        <v>37073</v>
      </c>
      <c r="H375" t="s">
        <v>31</v>
      </c>
      <c r="I375" t="s">
        <v>2</v>
      </c>
      <c r="J375" s="2">
        <v>561</v>
      </c>
      <c r="K375" s="1" t="s">
        <v>2391</v>
      </c>
    </row>
    <row r="376" spans="1:11" x14ac:dyDescent="0.3">
      <c r="A376" s="3">
        <v>23102</v>
      </c>
      <c r="B376" t="s">
        <v>62994</v>
      </c>
      <c r="C376" t="s">
        <v>62995</v>
      </c>
      <c r="D376" t="s">
        <v>2</v>
      </c>
      <c r="E376" s="5">
        <v>23438552</v>
      </c>
      <c r="F376" t="s">
        <v>62996</v>
      </c>
      <c r="G376">
        <v>37081</v>
      </c>
      <c r="H376" t="s">
        <v>31</v>
      </c>
      <c r="I376" t="s">
        <v>2</v>
      </c>
      <c r="J376" s="2">
        <v>464</v>
      </c>
      <c r="K376" s="1" t="s">
        <v>6782</v>
      </c>
    </row>
    <row r="377" spans="1:11" x14ac:dyDescent="0.3">
      <c r="A377" s="3">
        <v>23102</v>
      </c>
      <c r="B377" t="s">
        <v>62999</v>
      </c>
      <c r="C377" t="s">
        <v>705</v>
      </c>
      <c r="D377" t="s">
        <v>705</v>
      </c>
      <c r="E377" s="5">
        <v>93777908</v>
      </c>
      <c r="F377" t="s">
        <v>63000</v>
      </c>
      <c r="G377">
        <v>37085</v>
      </c>
      <c r="H377" t="s">
        <v>31</v>
      </c>
      <c r="I377" t="s">
        <v>2</v>
      </c>
      <c r="J377" s="2">
        <v>682</v>
      </c>
      <c r="K377" s="1" t="s">
        <v>2910</v>
      </c>
    </row>
    <row r="378" spans="1:11" x14ac:dyDescent="0.3">
      <c r="A378" s="3">
        <v>23102</v>
      </c>
      <c r="B378" t="s">
        <v>63001</v>
      </c>
      <c r="C378" t="s">
        <v>2</v>
      </c>
      <c r="D378" t="s">
        <v>2</v>
      </c>
      <c r="E378" s="5">
        <v>23423350</v>
      </c>
      <c r="F378" t="s">
        <v>18658</v>
      </c>
      <c r="G378">
        <v>37073</v>
      </c>
      <c r="H378" t="s">
        <v>31</v>
      </c>
      <c r="I378" t="s">
        <v>2</v>
      </c>
      <c r="J378" s="2">
        <v>432</v>
      </c>
      <c r="K378" s="1" t="s">
        <v>49150</v>
      </c>
    </row>
    <row r="379" spans="1:11" x14ac:dyDescent="0.3">
      <c r="A379" s="3">
        <v>23102</v>
      </c>
      <c r="B379" t="s">
        <v>63002</v>
      </c>
      <c r="C379" t="s">
        <v>2</v>
      </c>
      <c r="D379" t="s">
        <v>2</v>
      </c>
      <c r="E379" s="5">
        <v>23190582</v>
      </c>
      <c r="F379" t="s">
        <v>667</v>
      </c>
      <c r="G379">
        <v>37083</v>
      </c>
      <c r="H379" t="s">
        <v>31</v>
      </c>
      <c r="I379" t="s">
        <v>2</v>
      </c>
      <c r="J379" s="2">
        <v>332</v>
      </c>
      <c r="K379" s="1" t="s">
        <v>63003</v>
      </c>
    </row>
    <row r="380" spans="1:11" x14ac:dyDescent="0.3">
      <c r="A380" s="3">
        <v>23102</v>
      </c>
      <c r="B380" t="s">
        <v>63016</v>
      </c>
      <c r="C380" t="s">
        <v>63017</v>
      </c>
      <c r="D380" t="s">
        <v>2</v>
      </c>
      <c r="E380" s="5">
        <v>18525622</v>
      </c>
      <c r="F380" t="s">
        <v>5902</v>
      </c>
      <c r="G380">
        <v>37079</v>
      </c>
      <c r="H380" t="s">
        <v>31</v>
      </c>
      <c r="I380" t="s">
        <v>2</v>
      </c>
      <c r="J380" s="2">
        <v>477</v>
      </c>
      <c r="K380" s="1" t="s">
        <v>104</v>
      </c>
    </row>
    <row r="381" spans="1:11" x14ac:dyDescent="0.3">
      <c r="A381" s="3">
        <v>23102</v>
      </c>
      <c r="B381" t="s">
        <v>63018</v>
      </c>
      <c r="C381" t="s">
        <v>2</v>
      </c>
      <c r="D381" t="s">
        <v>2</v>
      </c>
      <c r="E381" s="5">
        <v>98401142</v>
      </c>
      <c r="F381" t="s">
        <v>63019</v>
      </c>
      <c r="G381">
        <v>37115</v>
      </c>
      <c r="H381" t="s">
        <v>4</v>
      </c>
      <c r="I381" t="s">
        <v>2</v>
      </c>
      <c r="J381" s="2">
        <v>970</v>
      </c>
      <c r="K381" s="1" t="s">
        <v>7079</v>
      </c>
    </row>
    <row r="382" spans="1:11" x14ac:dyDescent="0.3">
      <c r="A382" s="3">
        <v>23102</v>
      </c>
      <c r="B382" t="s">
        <v>63020</v>
      </c>
      <c r="C382" t="s">
        <v>2</v>
      </c>
      <c r="D382" t="s">
        <v>2</v>
      </c>
      <c r="E382" s="5">
        <v>50923900</v>
      </c>
      <c r="F382" t="s">
        <v>6855</v>
      </c>
      <c r="G382">
        <v>37139</v>
      </c>
      <c r="H382" t="s">
        <v>110</v>
      </c>
      <c r="I382" t="s">
        <v>2</v>
      </c>
      <c r="J382" s="2">
        <v>970</v>
      </c>
      <c r="K382" s="1" t="s">
        <v>1581</v>
      </c>
    </row>
    <row r="383" spans="1:11" x14ac:dyDescent="0.3">
      <c r="A383" s="3">
        <v>23102</v>
      </c>
      <c r="B383" t="s">
        <v>63021</v>
      </c>
      <c r="C383" t="s">
        <v>63022</v>
      </c>
      <c r="D383" t="s">
        <v>2</v>
      </c>
      <c r="E383" s="5">
        <v>23180001</v>
      </c>
      <c r="F383" t="s">
        <v>63023</v>
      </c>
      <c r="G383">
        <v>34355</v>
      </c>
      <c r="H383" t="s">
        <v>13</v>
      </c>
      <c r="I383" t="s">
        <v>1860</v>
      </c>
      <c r="J383" s="2">
        <v>461</v>
      </c>
      <c r="K383" s="1" t="s">
        <v>17</v>
      </c>
    </row>
    <row r="384" spans="1:11" x14ac:dyDescent="0.3">
      <c r="A384" s="3">
        <v>23102</v>
      </c>
      <c r="B384" t="s">
        <v>63033</v>
      </c>
      <c r="C384" t="s">
        <v>2</v>
      </c>
      <c r="D384" t="s">
        <v>2</v>
      </c>
      <c r="E384" s="5">
        <v>20778826</v>
      </c>
      <c r="F384" t="s">
        <v>63034</v>
      </c>
      <c r="G384">
        <v>37075</v>
      </c>
      <c r="H384" t="s">
        <v>31</v>
      </c>
      <c r="I384" t="s">
        <v>31</v>
      </c>
      <c r="J384" s="2">
        <v>682</v>
      </c>
      <c r="K384" s="1" t="s">
        <v>1694</v>
      </c>
    </row>
    <row r="385" spans="1:11" x14ac:dyDescent="0.3">
      <c r="A385" s="3">
        <v>23102</v>
      </c>
      <c r="B385" t="s">
        <v>63048</v>
      </c>
      <c r="C385" t="s">
        <v>63049</v>
      </c>
      <c r="D385" t="s">
        <v>2</v>
      </c>
      <c r="E385" s="5">
        <v>24412930</v>
      </c>
      <c r="F385" t="s">
        <v>63050</v>
      </c>
      <c r="G385">
        <v>37115</v>
      </c>
      <c r="H385" t="s">
        <v>4</v>
      </c>
      <c r="I385" t="s">
        <v>2255</v>
      </c>
      <c r="J385" s="2">
        <v>203</v>
      </c>
      <c r="K385" s="1" t="s">
        <v>259</v>
      </c>
    </row>
    <row r="386" spans="1:11" x14ac:dyDescent="0.3">
      <c r="A386" s="3">
        <v>23102</v>
      </c>
      <c r="B386" t="s">
        <v>63051</v>
      </c>
      <c r="C386" t="s">
        <v>2</v>
      </c>
      <c r="D386" t="s">
        <v>2</v>
      </c>
      <c r="E386" s="5">
        <v>84541852</v>
      </c>
      <c r="F386" t="s">
        <v>1827</v>
      </c>
      <c r="G386">
        <v>37412</v>
      </c>
      <c r="H386" t="s">
        <v>207</v>
      </c>
      <c r="I386" t="s">
        <v>2</v>
      </c>
      <c r="J386" s="2">
        <v>682</v>
      </c>
      <c r="K386" s="1" t="s">
        <v>63052</v>
      </c>
    </row>
    <row r="387" spans="1:11" x14ac:dyDescent="0.3">
      <c r="A387" s="3">
        <v>23102</v>
      </c>
      <c r="B387" t="s">
        <v>63053</v>
      </c>
      <c r="C387" t="s">
        <v>2</v>
      </c>
      <c r="D387" t="s">
        <v>2</v>
      </c>
      <c r="E387" s="5">
        <v>22850226</v>
      </c>
      <c r="F387" t="s">
        <v>63054</v>
      </c>
      <c r="G387">
        <v>37124</v>
      </c>
      <c r="H387" t="s">
        <v>409</v>
      </c>
      <c r="I387" t="s">
        <v>3673</v>
      </c>
      <c r="J387" s="2">
        <v>439</v>
      </c>
      <c r="K387" s="1" t="s">
        <v>449</v>
      </c>
    </row>
    <row r="388" spans="1:11" x14ac:dyDescent="0.3">
      <c r="A388" s="3">
        <v>23102</v>
      </c>
      <c r="B388" t="s">
        <v>63055</v>
      </c>
      <c r="C388" t="s">
        <v>63056</v>
      </c>
      <c r="D388" t="s">
        <v>2</v>
      </c>
      <c r="E388" s="5">
        <v>93798572</v>
      </c>
      <c r="F388" t="s">
        <v>63057</v>
      </c>
      <c r="G388">
        <v>37520</v>
      </c>
      <c r="H388" t="s">
        <v>20</v>
      </c>
      <c r="I388" t="s">
        <v>2</v>
      </c>
      <c r="J388" s="2">
        <v>811</v>
      </c>
      <c r="K388" s="1" t="s">
        <v>1927</v>
      </c>
    </row>
    <row r="389" spans="1:11" x14ac:dyDescent="0.3">
      <c r="A389" s="3">
        <v>23102</v>
      </c>
      <c r="B389" t="s">
        <v>63058</v>
      </c>
      <c r="C389" t="s">
        <v>63059</v>
      </c>
      <c r="D389" t="s">
        <v>2</v>
      </c>
      <c r="E389" s="5">
        <v>23111132</v>
      </c>
      <c r="F389" t="s">
        <v>63060</v>
      </c>
      <c r="G389">
        <v>37130</v>
      </c>
      <c r="H389" t="s">
        <v>60</v>
      </c>
      <c r="I389" t="s">
        <v>2</v>
      </c>
      <c r="J389" s="2">
        <v>702</v>
      </c>
      <c r="K389" s="1" t="s">
        <v>4174</v>
      </c>
    </row>
    <row r="390" spans="1:11" x14ac:dyDescent="0.3">
      <c r="A390" s="3">
        <v>23102</v>
      </c>
      <c r="B390" t="s">
        <v>69939</v>
      </c>
      <c r="C390" t="s">
        <v>69940</v>
      </c>
      <c r="D390" t="s">
        <v>2</v>
      </c>
      <c r="E390" s="5">
        <v>23191435</v>
      </c>
      <c r="F390" t="s">
        <v>3078</v>
      </c>
      <c r="G390">
        <v>37085</v>
      </c>
      <c r="H390" t="s">
        <v>31</v>
      </c>
      <c r="I390" t="s">
        <v>2</v>
      </c>
      <c r="J390" s="2">
        <v>683</v>
      </c>
      <c r="K390" s="1" t="s">
        <v>567</v>
      </c>
    </row>
    <row r="391" spans="1:11" x14ac:dyDescent="0.3">
      <c r="A391" s="3">
        <v>23102</v>
      </c>
      <c r="B391" t="s">
        <v>63061</v>
      </c>
      <c r="C391" t="s">
        <v>2</v>
      </c>
      <c r="D391" t="s">
        <v>2</v>
      </c>
      <c r="E391" s="5">
        <v>82539898</v>
      </c>
      <c r="F391" t="s">
        <v>15562</v>
      </c>
      <c r="G391">
        <v>37075</v>
      </c>
      <c r="H391" t="s">
        <v>31</v>
      </c>
      <c r="I391" t="s">
        <v>2</v>
      </c>
      <c r="J391" s="2">
        <v>561</v>
      </c>
      <c r="K391" s="1" t="s">
        <v>63062</v>
      </c>
    </row>
    <row r="392" spans="1:11" x14ac:dyDescent="0.3">
      <c r="A392" s="3">
        <v>23102</v>
      </c>
      <c r="B392" t="s">
        <v>63063</v>
      </c>
      <c r="C392" t="s">
        <v>2</v>
      </c>
      <c r="D392" t="s">
        <v>2</v>
      </c>
      <c r="E392" s="5">
        <v>23107250</v>
      </c>
      <c r="F392" t="s">
        <v>63064</v>
      </c>
      <c r="G392">
        <v>37412</v>
      </c>
      <c r="H392" t="s">
        <v>207</v>
      </c>
      <c r="I392" t="s">
        <v>2</v>
      </c>
      <c r="J392" s="2">
        <v>970</v>
      </c>
      <c r="K392" s="1" t="s">
        <v>1468</v>
      </c>
    </row>
    <row r="393" spans="1:11" x14ac:dyDescent="0.3">
      <c r="A393" s="3">
        <v>23102</v>
      </c>
      <c r="B393" t="s">
        <v>63065</v>
      </c>
      <c r="C393" t="s">
        <v>16668</v>
      </c>
      <c r="D393" t="s">
        <v>2</v>
      </c>
      <c r="E393" s="5">
        <v>23336811</v>
      </c>
      <c r="F393" t="s">
        <v>5705</v>
      </c>
      <c r="G393">
        <v>37412</v>
      </c>
      <c r="H393" t="s">
        <v>207</v>
      </c>
      <c r="I393" t="s">
        <v>2</v>
      </c>
      <c r="J393" s="2">
        <v>960</v>
      </c>
      <c r="K393" s="1" t="s">
        <v>63066</v>
      </c>
    </row>
    <row r="394" spans="1:11" x14ac:dyDescent="0.3">
      <c r="A394" s="3">
        <v>23102</v>
      </c>
      <c r="B394" t="s">
        <v>63067</v>
      </c>
      <c r="C394" t="s">
        <v>63068</v>
      </c>
      <c r="D394" t="s">
        <v>2</v>
      </c>
      <c r="E394" s="5">
        <v>23404415</v>
      </c>
      <c r="F394" t="s">
        <v>63069</v>
      </c>
      <c r="G394">
        <v>37434</v>
      </c>
      <c r="H394" t="s">
        <v>360</v>
      </c>
      <c r="I394" t="s">
        <v>2</v>
      </c>
      <c r="J394" s="2">
        <v>433</v>
      </c>
      <c r="K394" s="1" t="s">
        <v>361</v>
      </c>
    </row>
    <row r="395" spans="1:11" x14ac:dyDescent="0.3">
      <c r="A395" s="3">
        <v>23102</v>
      </c>
      <c r="B395" t="s">
        <v>63070</v>
      </c>
      <c r="C395" t="s">
        <v>1291</v>
      </c>
      <c r="D395" t="s">
        <v>2</v>
      </c>
      <c r="E395" s="5">
        <v>23224510</v>
      </c>
      <c r="F395" t="s">
        <v>63071</v>
      </c>
      <c r="G395">
        <v>37124</v>
      </c>
      <c r="H395" t="s">
        <v>409</v>
      </c>
      <c r="I395" t="s">
        <v>2</v>
      </c>
      <c r="J395" s="2">
        <v>15</v>
      </c>
      <c r="K395" s="1" t="s">
        <v>1849</v>
      </c>
    </row>
    <row r="396" spans="1:11" x14ac:dyDescent="0.3">
      <c r="A396" s="3">
        <v>23102</v>
      </c>
      <c r="B396" t="s">
        <v>63072</v>
      </c>
      <c r="C396" t="s">
        <v>63073</v>
      </c>
      <c r="D396" t="s">
        <v>2</v>
      </c>
      <c r="E396" s="5">
        <v>23130152</v>
      </c>
      <c r="F396" t="s">
        <v>4652</v>
      </c>
      <c r="G396">
        <v>37199</v>
      </c>
      <c r="H396" t="s">
        <v>822</v>
      </c>
      <c r="I396" t="s">
        <v>2</v>
      </c>
      <c r="J396" s="2">
        <v>101</v>
      </c>
      <c r="K396" s="1" t="s">
        <v>63074</v>
      </c>
    </row>
    <row r="397" spans="1:11" x14ac:dyDescent="0.3">
      <c r="A397" s="3">
        <v>23102</v>
      </c>
      <c r="B397" t="s">
        <v>63075</v>
      </c>
      <c r="C397" t="s">
        <v>63076</v>
      </c>
      <c r="D397" t="s">
        <v>2</v>
      </c>
      <c r="E397" s="5">
        <v>23115615</v>
      </c>
      <c r="F397" t="s">
        <v>63077</v>
      </c>
      <c r="G397">
        <v>37073</v>
      </c>
      <c r="H397" t="s">
        <v>31</v>
      </c>
      <c r="I397" t="s">
        <v>2</v>
      </c>
      <c r="J397" s="2">
        <v>476</v>
      </c>
      <c r="K397" s="1" t="s">
        <v>63078</v>
      </c>
    </row>
    <row r="398" spans="1:11" x14ac:dyDescent="0.3">
      <c r="A398" s="3">
        <v>23102</v>
      </c>
      <c r="B398" t="s">
        <v>63079</v>
      </c>
      <c r="C398" t="s">
        <v>2</v>
      </c>
      <c r="D398" t="s">
        <v>2</v>
      </c>
      <c r="E398" s="5">
        <v>98197092</v>
      </c>
      <c r="F398" t="s">
        <v>63080</v>
      </c>
      <c r="G398">
        <v>37079</v>
      </c>
      <c r="H398" t="s">
        <v>31</v>
      </c>
      <c r="I398" t="s">
        <v>2</v>
      </c>
      <c r="J398" s="2">
        <v>970</v>
      </c>
      <c r="K398" s="1" t="s">
        <v>2022</v>
      </c>
    </row>
    <row r="399" spans="1:11" x14ac:dyDescent="0.3">
      <c r="A399" s="3">
        <v>23102</v>
      </c>
      <c r="B399" t="s">
        <v>63081</v>
      </c>
      <c r="C399" t="s">
        <v>2</v>
      </c>
      <c r="D399" t="s">
        <v>2</v>
      </c>
      <c r="E399" s="5">
        <v>57423563</v>
      </c>
      <c r="F399" t="s">
        <v>41062</v>
      </c>
      <c r="G399">
        <v>37115</v>
      </c>
      <c r="H399" t="s">
        <v>4</v>
      </c>
      <c r="I399" t="s">
        <v>2</v>
      </c>
      <c r="J399" s="2">
        <v>970</v>
      </c>
      <c r="K399" s="1" t="s">
        <v>63082</v>
      </c>
    </row>
    <row r="400" spans="1:11" x14ac:dyDescent="0.3">
      <c r="A400" s="3">
        <v>23102</v>
      </c>
      <c r="B400" t="s">
        <v>63083</v>
      </c>
      <c r="C400" t="s">
        <v>12690</v>
      </c>
      <c r="D400" t="s">
        <v>2</v>
      </c>
      <c r="E400" s="5">
        <v>23290372</v>
      </c>
      <c r="F400" t="s">
        <v>63084</v>
      </c>
      <c r="G400">
        <v>37441</v>
      </c>
      <c r="H400" t="s">
        <v>951</v>
      </c>
      <c r="I400" t="s">
        <v>2</v>
      </c>
      <c r="J400" s="2">
        <v>473</v>
      </c>
      <c r="K400" s="1" t="s">
        <v>7277</v>
      </c>
    </row>
    <row r="401" spans="1:11" x14ac:dyDescent="0.3">
      <c r="A401" s="3">
        <v>23102</v>
      </c>
      <c r="B401" t="s">
        <v>63085</v>
      </c>
      <c r="C401" t="s">
        <v>2</v>
      </c>
      <c r="D401" t="s">
        <v>2</v>
      </c>
      <c r="E401" s="5">
        <v>58722824</v>
      </c>
      <c r="F401" t="s">
        <v>63086</v>
      </c>
      <c r="G401">
        <v>37124</v>
      </c>
      <c r="H401" t="s">
        <v>409</v>
      </c>
      <c r="I401" t="s">
        <v>2</v>
      </c>
      <c r="J401" s="2">
        <v>970</v>
      </c>
      <c r="K401" s="1" t="s">
        <v>1237</v>
      </c>
    </row>
    <row r="402" spans="1:11" x14ac:dyDescent="0.3">
      <c r="A402" s="3">
        <v>23102</v>
      </c>
      <c r="B402" t="s">
        <v>63087</v>
      </c>
      <c r="C402" t="s">
        <v>63088</v>
      </c>
      <c r="D402" t="s">
        <v>2</v>
      </c>
      <c r="E402" s="5">
        <v>95549984</v>
      </c>
      <c r="F402" t="s">
        <v>63089</v>
      </c>
      <c r="G402">
        <v>37520</v>
      </c>
      <c r="H402" t="s">
        <v>20</v>
      </c>
      <c r="I402" t="s">
        <v>2</v>
      </c>
      <c r="J402" s="2">
        <v>110</v>
      </c>
      <c r="K402" s="1" t="s">
        <v>3268</v>
      </c>
    </row>
    <row r="403" spans="1:11" x14ac:dyDescent="0.3">
      <c r="A403" s="3">
        <v>23102</v>
      </c>
      <c r="B403" t="s">
        <v>63090</v>
      </c>
      <c r="C403" t="s">
        <v>2</v>
      </c>
      <c r="D403" t="s">
        <v>2</v>
      </c>
      <c r="E403" s="5">
        <v>23167413</v>
      </c>
      <c r="F403" t="s">
        <v>32413</v>
      </c>
      <c r="G403">
        <v>37085</v>
      </c>
      <c r="H403" t="s">
        <v>31</v>
      </c>
      <c r="I403" t="s">
        <v>2</v>
      </c>
      <c r="J403" s="2">
        <v>970</v>
      </c>
      <c r="K403" s="1" t="s">
        <v>2910</v>
      </c>
    </row>
    <row r="404" spans="1:11" x14ac:dyDescent="0.3">
      <c r="A404" s="3">
        <v>23102</v>
      </c>
      <c r="B404" t="s">
        <v>63091</v>
      </c>
      <c r="C404" t="s">
        <v>63092</v>
      </c>
      <c r="D404" t="s">
        <v>2</v>
      </c>
      <c r="E404" s="5">
        <v>91216950</v>
      </c>
      <c r="F404" t="s">
        <v>63093</v>
      </c>
      <c r="G404">
        <v>37520</v>
      </c>
      <c r="H404" t="s">
        <v>20</v>
      </c>
      <c r="I404" t="s">
        <v>2</v>
      </c>
      <c r="J404" s="2">
        <v>749</v>
      </c>
      <c r="K404" s="1" t="s">
        <v>240</v>
      </c>
    </row>
    <row r="405" spans="1:11" x14ac:dyDescent="0.3">
      <c r="A405" s="3">
        <v>23102</v>
      </c>
      <c r="B405" t="s">
        <v>63094</v>
      </c>
      <c r="C405" t="s">
        <v>2</v>
      </c>
      <c r="D405" t="s">
        <v>2</v>
      </c>
      <c r="E405" s="5">
        <v>28411728</v>
      </c>
      <c r="F405" t="s">
        <v>100</v>
      </c>
      <c r="G405">
        <v>37539</v>
      </c>
      <c r="H405" t="s">
        <v>295</v>
      </c>
      <c r="I405" t="s">
        <v>2</v>
      </c>
      <c r="J405" s="2">
        <v>812</v>
      </c>
      <c r="K405" s="1" t="s">
        <v>300</v>
      </c>
    </row>
    <row r="406" spans="1:11" x14ac:dyDescent="0.3">
      <c r="A406" s="3">
        <v>23102</v>
      </c>
      <c r="B406" t="s">
        <v>63095</v>
      </c>
      <c r="C406" t="s">
        <v>2</v>
      </c>
      <c r="D406" t="s">
        <v>2</v>
      </c>
      <c r="E406" s="5">
        <v>22804929</v>
      </c>
      <c r="F406" t="s">
        <v>32588</v>
      </c>
      <c r="G406">
        <v>37539</v>
      </c>
      <c r="H406" t="s">
        <v>295</v>
      </c>
      <c r="I406" t="s">
        <v>2</v>
      </c>
      <c r="J406" s="2">
        <v>107</v>
      </c>
      <c r="K406" s="1" t="s">
        <v>63096</v>
      </c>
    </row>
    <row r="407" spans="1:11" x14ac:dyDescent="0.3">
      <c r="A407" s="3">
        <v>23102</v>
      </c>
      <c r="B407" t="s">
        <v>63097</v>
      </c>
      <c r="C407" t="s">
        <v>63098</v>
      </c>
      <c r="D407" t="s">
        <v>2</v>
      </c>
      <c r="E407" s="5">
        <v>17910455</v>
      </c>
      <c r="F407" t="s">
        <v>12885</v>
      </c>
      <c r="G407">
        <v>37081</v>
      </c>
      <c r="H407" t="s">
        <v>31</v>
      </c>
      <c r="I407" t="s">
        <v>2</v>
      </c>
      <c r="J407" s="2">
        <v>475</v>
      </c>
      <c r="K407" s="1" t="s">
        <v>6935</v>
      </c>
    </row>
    <row r="408" spans="1:11" x14ac:dyDescent="0.3">
      <c r="A408" s="3">
        <v>23102</v>
      </c>
      <c r="B408" t="s">
        <v>63099</v>
      </c>
      <c r="C408" t="s">
        <v>2</v>
      </c>
      <c r="D408" t="s">
        <v>2</v>
      </c>
      <c r="E408" s="5">
        <v>78398942</v>
      </c>
      <c r="F408" t="s">
        <v>63100</v>
      </c>
      <c r="G408">
        <v>37115</v>
      </c>
      <c r="H408" t="s">
        <v>4</v>
      </c>
      <c r="I408" t="s">
        <v>2</v>
      </c>
      <c r="J408" s="2">
        <v>970</v>
      </c>
      <c r="K408" s="1" t="s">
        <v>1306</v>
      </c>
    </row>
    <row r="409" spans="1:11" x14ac:dyDescent="0.3">
      <c r="A409" s="3">
        <v>23102</v>
      </c>
      <c r="B409" t="s">
        <v>63099</v>
      </c>
      <c r="C409" t="s">
        <v>8147</v>
      </c>
      <c r="D409" t="s">
        <v>2</v>
      </c>
      <c r="E409" s="5">
        <v>12860682</v>
      </c>
      <c r="F409" t="s">
        <v>37991</v>
      </c>
      <c r="G409">
        <v>37127</v>
      </c>
      <c r="H409" t="s">
        <v>3320</v>
      </c>
      <c r="I409" t="s">
        <v>2</v>
      </c>
      <c r="J409" s="2">
        <v>472</v>
      </c>
      <c r="K409" s="1" t="s">
        <v>5831</v>
      </c>
    </row>
    <row r="410" spans="1:11" x14ac:dyDescent="0.3">
      <c r="A410" s="3">
        <v>23102</v>
      </c>
      <c r="B410" t="s">
        <v>63101</v>
      </c>
      <c r="C410" t="s">
        <v>24802</v>
      </c>
      <c r="D410" t="s">
        <v>2</v>
      </c>
      <c r="E410" s="5">
        <v>28420973</v>
      </c>
      <c r="F410" t="s">
        <v>2462</v>
      </c>
      <c r="G410">
        <v>37431</v>
      </c>
      <c r="H410" t="s">
        <v>46</v>
      </c>
      <c r="I410" t="s">
        <v>1636</v>
      </c>
      <c r="J410" s="2">
        <v>433</v>
      </c>
      <c r="K410" s="1" t="s">
        <v>6793</v>
      </c>
    </row>
    <row r="411" spans="1:11" x14ac:dyDescent="0.3">
      <c r="A411" s="3">
        <v>23102</v>
      </c>
      <c r="B411" t="s">
        <v>63102</v>
      </c>
      <c r="C411" t="s">
        <v>2</v>
      </c>
      <c r="D411" t="s">
        <v>2</v>
      </c>
      <c r="E411" s="5">
        <v>78924659</v>
      </c>
      <c r="F411" t="s">
        <v>48644</v>
      </c>
      <c r="G411">
        <v>37081</v>
      </c>
      <c r="H411" t="s">
        <v>31</v>
      </c>
      <c r="I411" t="s">
        <v>2</v>
      </c>
      <c r="J411" s="2">
        <v>970</v>
      </c>
      <c r="K411" s="1" t="s">
        <v>63103</v>
      </c>
    </row>
    <row r="412" spans="1:11" x14ac:dyDescent="0.3">
      <c r="A412" s="3">
        <v>23102</v>
      </c>
      <c r="B412" t="s">
        <v>63104</v>
      </c>
      <c r="C412" t="s">
        <v>2</v>
      </c>
      <c r="D412" t="s">
        <v>2</v>
      </c>
      <c r="E412" s="5">
        <v>79319022</v>
      </c>
      <c r="F412" t="s">
        <v>30828</v>
      </c>
      <c r="G412">
        <v>37115</v>
      </c>
      <c r="H412" t="s">
        <v>4</v>
      </c>
      <c r="I412" t="s">
        <v>2</v>
      </c>
      <c r="J412" s="2">
        <v>970</v>
      </c>
      <c r="K412" s="1" t="s">
        <v>63105</v>
      </c>
    </row>
    <row r="413" spans="1:11" x14ac:dyDescent="0.3">
      <c r="A413" s="3">
        <v>23102</v>
      </c>
      <c r="B413" t="s">
        <v>63106</v>
      </c>
      <c r="C413" t="s">
        <v>3077</v>
      </c>
      <c r="D413" t="s">
        <v>2</v>
      </c>
      <c r="E413" s="5">
        <v>95862708</v>
      </c>
      <c r="F413" t="s">
        <v>13605</v>
      </c>
      <c r="G413">
        <v>37120</v>
      </c>
      <c r="H413" t="s">
        <v>114</v>
      </c>
      <c r="I413" t="s">
        <v>2</v>
      </c>
      <c r="J413" s="2">
        <v>662</v>
      </c>
      <c r="K413" s="1" t="s">
        <v>1769</v>
      </c>
    </row>
    <row r="414" spans="1:11" x14ac:dyDescent="0.3">
      <c r="A414" s="3">
        <v>23102</v>
      </c>
      <c r="B414" t="s">
        <v>63107</v>
      </c>
      <c r="C414" t="s">
        <v>63108</v>
      </c>
      <c r="D414" t="s">
        <v>2</v>
      </c>
      <c r="E414" s="5">
        <v>23437619</v>
      </c>
      <c r="F414" t="s">
        <v>45689</v>
      </c>
      <c r="G414">
        <v>37124</v>
      </c>
      <c r="H414" t="s">
        <v>409</v>
      </c>
      <c r="I414" t="s">
        <v>2</v>
      </c>
      <c r="J414" s="2">
        <v>551</v>
      </c>
      <c r="K414" s="1" t="s">
        <v>1389</v>
      </c>
    </row>
    <row r="415" spans="1:11" x14ac:dyDescent="0.3">
      <c r="A415" s="3">
        <v>23102</v>
      </c>
      <c r="B415" t="s">
        <v>63107</v>
      </c>
      <c r="C415" t="s">
        <v>1287</v>
      </c>
      <c r="D415" t="s">
        <v>2</v>
      </c>
      <c r="E415" s="5">
        <v>17942891</v>
      </c>
      <c r="F415" t="s">
        <v>63109</v>
      </c>
      <c r="G415">
        <v>37130</v>
      </c>
      <c r="H415" t="s">
        <v>60</v>
      </c>
      <c r="I415" t="s">
        <v>2</v>
      </c>
      <c r="J415" s="2">
        <v>433</v>
      </c>
      <c r="K415" s="1" t="s">
        <v>4174</v>
      </c>
    </row>
    <row r="416" spans="1:11" x14ac:dyDescent="0.3">
      <c r="A416" s="3">
        <v>23102</v>
      </c>
      <c r="B416" t="s">
        <v>63110</v>
      </c>
      <c r="C416" t="s">
        <v>2</v>
      </c>
      <c r="D416" t="s">
        <v>2</v>
      </c>
      <c r="E416" s="5">
        <v>51008050</v>
      </c>
      <c r="F416" t="s">
        <v>63111</v>
      </c>
      <c r="G416">
        <v>37085</v>
      </c>
      <c r="H416" t="s">
        <v>31</v>
      </c>
      <c r="I416" t="s">
        <v>2</v>
      </c>
      <c r="J416" s="2">
        <v>970</v>
      </c>
      <c r="K416" s="1" t="s">
        <v>2657</v>
      </c>
    </row>
    <row r="417" spans="1:11" x14ac:dyDescent="0.3">
      <c r="A417" s="3">
        <v>23102</v>
      </c>
      <c r="B417" t="s">
        <v>63112</v>
      </c>
      <c r="C417" t="s">
        <v>63113</v>
      </c>
      <c r="D417" t="s">
        <v>2</v>
      </c>
      <c r="E417" s="5">
        <v>23140531</v>
      </c>
      <c r="F417" t="s">
        <v>47189</v>
      </c>
      <c r="G417">
        <v>37073</v>
      </c>
      <c r="H417" t="s">
        <v>31</v>
      </c>
      <c r="I417" t="s">
        <v>2</v>
      </c>
      <c r="J417" s="2">
        <v>791</v>
      </c>
      <c r="K417" s="1" t="s">
        <v>4451</v>
      </c>
    </row>
    <row r="418" spans="1:11" x14ac:dyDescent="0.3">
      <c r="A418" s="3">
        <v>23102</v>
      </c>
      <c r="B418" t="s">
        <v>63114</v>
      </c>
      <c r="C418" t="s">
        <v>63115</v>
      </c>
      <c r="D418" t="s">
        <v>2</v>
      </c>
      <c r="E418" s="5">
        <v>98631599</v>
      </c>
      <c r="F418" t="s">
        <v>12062</v>
      </c>
      <c r="G418">
        <v>37073</v>
      </c>
      <c r="H418" t="s">
        <v>31</v>
      </c>
      <c r="I418" t="s">
        <v>2</v>
      </c>
      <c r="J418" s="2">
        <v>561</v>
      </c>
      <c r="K418" s="1" t="s">
        <v>1621</v>
      </c>
    </row>
    <row r="419" spans="1:11" x14ac:dyDescent="0.3">
      <c r="A419" s="3">
        <v>23102</v>
      </c>
      <c r="B419" t="s">
        <v>63119</v>
      </c>
      <c r="C419" t="s">
        <v>1641</v>
      </c>
      <c r="D419" t="s">
        <v>2</v>
      </c>
      <c r="E419" s="5">
        <v>97096856</v>
      </c>
      <c r="F419" t="s">
        <v>63120</v>
      </c>
      <c r="G419">
        <v>37079</v>
      </c>
      <c r="H419" t="s">
        <v>31</v>
      </c>
      <c r="I419" t="s">
        <v>2</v>
      </c>
      <c r="J419" s="2">
        <v>461</v>
      </c>
      <c r="K419" s="1" t="s">
        <v>2334</v>
      </c>
    </row>
    <row r="420" spans="1:11" x14ac:dyDescent="0.3">
      <c r="A420" s="3">
        <v>23102</v>
      </c>
      <c r="B420" t="s">
        <v>63116</v>
      </c>
      <c r="C420" t="s">
        <v>63117</v>
      </c>
      <c r="D420" t="s">
        <v>2</v>
      </c>
      <c r="E420" s="5">
        <v>23182456</v>
      </c>
      <c r="F420" t="s">
        <v>63118</v>
      </c>
      <c r="G420">
        <v>37079</v>
      </c>
      <c r="H420" t="s">
        <v>31</v>
      </c>
      <c r="I420" t="s">
        <v>2</v>
      </c>
      <c r="J420" s="2">
        <v>855</v>
      </c>
      <c r="K420" s="1" t="s">
        <v>738</v>
      </c>
    </row>
    <row r="421" spans="1:11" x14ac:dyDescent="0.3">
      <c r="A421" s="3">
        <v>23102</v>
      </c>
      <c r="B421" t="s">
        <v>63121</v>
      </c>
      <c r="C421" t="s">
        <v>63122</v>
      </c>
      <c r="D421" t="s">
        <v>2</v>
      </c>
      <c r="E421" s="5">
        <v>26691404</v>
      </c>
      <c r="F421" t="s">
        <v>2193</v>
      </c>
      <c r="G421">
        <v>37124</v>
      </c>
      <c r="H421" t="s">
        <v>409</v>
      </c>
      <c r="I421" t="s">
        <v>3513</v>
      </c>
      <c r="J421" s="2">
        <v>960</v>
      </c>
      <c r="K421" s="1" t="s">
        <v>449</v>
      </c>
    </row>
    <row r="422" spans="1:11" x14ac:dyDescent="0.3">
      <c r="A422" s="3">
        <v>23102</v>
      </c>
      <c r="B422" t="s">
        <v>63123</v>
      </c>
      <c r="C422" t="s">
        <v>1291</v>
      </c>
      <c r="D422" t="s">
        <v>2</v>
      </c>
      <c r="E422" s="5">
        <v>23253947</v>
      </c>
      <c r="F422" t="s">
        <v>15646</v>
      </c>
      <c r="G422">
        <v>37115</v>
      </c>
      <c r="H422" t="s">
        <v>4</v>
      </c>
      <c r="I422" t="s">
        <v>2</v>
      </c>
      <c r="J422" s="2">
        <v>11</v>
      </c>
      <c r="K422" s="1" t="s">
        <v>63124</v>
      </c>
    </row>
    <row r="423" spans="1:11" x14ac:dyDescent="0.3">
      <c r="A423" s="3">
        <v>23102</v>
      </c>
      <c r="B423" t="s">
        <v>63125</v>
      </c>
      <c r="C423" t="s">
        <v>63126</v>
      </c>
      <c r="D423" t="s">
        <v>2</v>
      </c>
      <c r="E423" s="5">
        <v>81664047</v>
      </c>
      <c r="F423" t="s">
        <v>63127</v>
      </c>
      <c r="G423">
        <v>37434</v>
      </c>
      <c r="H423" t="s">
        <v>87</v>
      </c>
      <c r="I423" t="s">
        <v>2</v>
      </c>
      <c r="J423" s="2">
        <v>960</v>
      </c>
      <c r="K423" s="1" t="s">
        <v>63128</v>
      </c>
    </row>
    <row r="424" spans="1:11" x14ac:dyDescent="0.3">
      <c r="A424" s="3">
        <v>23102</v>
      </c>
      <c r="B424" t="s">
        <v>63129</v>
      </c>
      <c r="C424" t="s">
        <v>2</v>
      </c>
      <c r="D424" t="s">
        <v>2</v>
      </c>
      <c r="E424" s="5">
        <v>57122121</v>
      </c>
      <c r="F424" t="s">
        <v>63130</v>
      </c>
      <c r="G424">
        <v>37083</v>
      </c>
      <c r="H424" t="s">
        <v>31</v>
      </c>
      <c r="I424" t="s">
        <v>2</v>
      </c>
      <c r="J424" s="2">
        <v>970</v>
      </c>
      <c r="K424" s="1" t="s">
        <v>1201</v>
      </c>
    </row>
    <row r="425" spans="1:11" x14ac:dyDescent="0.3">
      <c r="A425" s="3">
        <v>23102</v>
      </c>
      <c r="B425" t="s">
        <v>63131</v>
      </c>
      <c r="C425" t="s">
        <v>63132</v>
      </c>
      <c r="D425" t="s">
        <v>2</v>
      </c>
      <c r="E425" s="5">
        <v>23191139</v>
      </c>
      <c r="F425" t="s">
        <v>63133</v>
      </c>
      <c r="G425">
        <v>34346</v>
      </c>
      <c r="H425" t="s">
        <v>50</v>
      </c>
      <c r="I425" t="s">
        <v>2</v>
      </c>
      <c r="J425" s="2">
        <v>453</v>
      </c>
      <c r="K425" s="1" t="s">
        <v>1530</v>
      </c>
    </row>
    <row r="426" spans="1:11" x14ac:dyDescent="0.3">
      <c r="A426" s="3">
        <v>23102</v>
      </c>
      <c r="B426" t="s">
        <v>63134</v>
      </c>
      <c r="C426" t="s">
        <v>2</v>
      </c>
      <c r="D426" t="s">
        <v>2</v>
      </c>
      <c r="E426" s="5">
        <v>58859470</v>
      </c>
      <c r="F426" t="s">
        <v>63135</v>
      </c>
      <c r="G426">
        <v>34346</v>
      </c>
      <c r="H426" t="s">
        <v>50</v>
      </c>
      <c r="I426" t="s">
        <v>2</v>
      </c>
      <c r="J426" s="2">
        <v>970</v>
      </c>
      <c r="K426" s="1" t="s">
        <v>3815</v>
      </c>
    </row>
    <row r="427" spans="1:11" x14ac:dyDescent="0.3">
      <c r="A427" s="3">
        <v>23102</v>
      </c>
      <c r="B427" t="s">
        <v>63134</v>
      </c>
      <c r="C427" t="s">
        <v>63136</v>
      </c>
      <c r="D427" t="s">
        <v>63137</v>
      </c>
      <c r="E427" s="5">
        <v>23190800</v>
      </c>
      <c r="F427" t="s">
        <v>58143</v>
      </c>
      <c r="G427">
        <v>34346</v>
      </c>
      <c r="H427" t="s">
        <v>50</v>
      </c>
      <c r="I427" t="s">
        <v>2</v>
      </c>
      <c r="J427" s="2">
        <v>952</v>
      </c>
      <c r="K427" s="1" t="s">
        <v>63138</v>
      </c>
    </row>
    <row r="428" spans="1:11" x14ac:dyDescent="0.3">
      <c r="A428" s="3">
        <v>23102</v>
      </c>
      <c r="B428" t="s">
        <v>63139</v>
      </c>
      <c r="C428" t="s">
        <v>2</v>
      </c>
      <c r="D428" t="s">
        <v>2</v>
      </c>
      <c r="E428" s="5">
        <v>23080163</v>
      </c>
      <c r="F428" t="s">
        <v>63140</v>
      </c>
      <c r="G428">
        <v>37139</v>
      </c>
      <c r="H428" t="s">
        <v>110</v>
      </c>
      <c r="I428" t="s">
        <v>2</v>
      </c>
      <c r="J428" s="2">
        <v>900</v>
      </c>
      <c r="K428" s="1" t="s">
        <v>6965</v>
      </c>
    </row>
    <row r="429" spans="1:11" x14ac:dyDescent="0.3">
      <c r="A429" s="3">
        <v>23102</v>
      </c>
      <c r="B429" t="s">
        <v>63141</v>
      </c>
      <c r="C429" t="s">
        <v>57532</v>
      </c>
      <c r="D429" t="s">
        <v>2</v>
      </c>
      <c r="E429" s="5">
        <v>23205692</v>
      </c>
      <c r="F429" t="s">
        <v>63142</v>
      </c>
      <c r="G429">
        <v>37081</v>
      </c>
      <c r="H429" t="s">
        <v>31</v>
      </c>
      <c r="I429" t="s">
        <v>2</v>
      </c>
      <c r="J429" s="2">
        <v>592</v>
      </c>
      <c r="K429" s="1" t="s">
        <v>244</v>
      </c>
    </row>
    <row r="430" spans="1:11" x14ac:dyDescent="0.3">
      <c r="A430" s="3">
        <v>23102</v>
      </c>
      <c r="B430" t="s">
        <v>63143</v>
      </c>
      <c r="C430" t="s">
        <v>1409</v>
      </c>
      <c r="D430" t="s">
        <v>2</v>
      </c>
      <c r="E430" s="5">
        <v>23420994</v>
      </c>
      <c r="F430" t="s">
        <v>63144</v>
      </c>
      <c r="G430">
        <v>34346</v>
      </c>
      <c r="H430" t="s">
        <v>50</v>
      </c>
      <c r="I430" t="s">
        <v>2</v>
      </c>
      <c r="J430" s="2">
        <v>461</v>
      </c>
      <c r="K430" s="1" t="s">
        <v>920</v>
      </c>
    </row>
    <row r="431" spans="1:11" x14ac:dyDescent="0.3">
      <c r="A431" s="3">
        <v>23102</v>
      </c>
      <c r="B431" t="s">
        <v>63145</v>
      </c>
      <c r="C431" t="s">
        <v>582</v>
      </c>
      <c r="D431" t="s">
        <v>2</v>
      </c>
      <c r="E431" s="5">
        <v>98864933</v>
      </c>
      <c r="F431" t="s">
        <v>63146</v>
      </c>
      <c r="G431">
        <v>37434</v>
      </c>
      <c r="H431" t="s">
        <v>87</v>
      </c>
      <c r="I431" t="s">
        <v>2</v>
      </c>
      <c r="J431" s="2">
        <v>682</v>
      </c>
      <c r="K431" s="1" t="s">
        <v>453</v>
      </c>
    </row>
    <row r="432" spans="1:11" x14ac:dyDescent="0.3">
      <c r="A432" s="3">
        <v>23102</v>
      </c>
      <c r="B432" t="s">
        <v>63147</v>
      </c>
      <c r="C432" t="s">
        <v>63148</v>
      </c>
      <c r="D432" t="s">
        <v>2</v>
      </c>
      <c r="E432" s="5">
        <v>58804577</v>
      </c>
      <c r="F432" t="s">
        <v>63149</v>
      </c>
      <c r="G432">
        <v>37085</v>
      </c>
      <c r="H432" t="s">
        <v>31</v>
      </c>
      <c r="I432" t="s">
        <v>2</v>
      </c>
      <c r="J432" s="2">
        <v>970</v>
      </c>
      <c r="K432" s="1" t="s">
        <v>5232</v>
      </c>
    </row>
    <row r="433" spans="1:11" x14ac:dyDescent="0.3">
      <c r="A433" s="3">
        <v>23102</v>
      </c>
      <c r="B433" t="s">
        <v>63150</v>
      </c>
      <c r="C433" t="s">
        <v>63151</v>
      </c>
      <c r="D433" t="s">
        <v>63152</v>
      </c>
      <c r="E433" s="5">
        <v>23203509</v>
      </c>
      <c r="F433" t="s">
        <v>63153</v>
      </c>
      <c r="G433">
        <v>37120</v>
      </c>
      <c r="H433" t="s">
        <v>114</v>
      </c>
      <c r="I433" t="s">
        <v>2</v>
      </c>
      <c r="J433" s="2">
        <v>432</v>
      </c>
      <c r="K433" s="1" t="s">
        <v>853</v>
      </c>
    </row>
    <row r="434" spans="1:11" x14ac:dyDescent="0.3">
      <c r="A434" s="3">
        <v>23102</v>
      </c>
      <c r="B434" t="s">
        <v>63154</v>
      </c>
      <c r="C434" t="s">
        <v>63155</v>
      </c>
      <c r="D434" t="s">
        <v>238</v>
      </c>
      <c r="E434" s="5">
        <v>14345788</v>
      </c>
      <c r="F434" t="s">
        <v>63156</v>
      </c>
      <c r="G434">
        <v>37085</v>
      </c>
      <c r="H434" t="s">
        <v>31</v>
      </c>
      <c r="I434" t="s">
        <v>2</v>
      </c>
      <c r="J434" s="2">
        <v>433</v>
      </c>
      <c r="K434" s="1" t="s">
        <v>2015</v>
      </c>
    </row>
    <row r="435" spans="1:11" x14ac:dyDescent="0.3">
      <c r="A435" s="3">
        <v>23102</v>
      </c>
      <c r="B435" t="s">
        <v>63157</v>
      </c>
      <c r="C435" t="s">
        <v>2</v>
      </c>
      <c r="D435" t="s">
        <v>2</v>
      </c>
      <c r="E435" s="5">
        <v>57292866</v>
      </c>
      <c r="F435" t="s">
        <v>52776</v>
      </c>
      <c r="G435">
        <v>37085</v>
      </c>
      <c r="H435" t="s">
        <v>31</v>
      </c>
      <c r="I435" t="s">
        <v>2</v>
      </c>
      <c r="J435" s="2">
        <v>970</v>
      </c>
      <c r="K435" s="1" t="s">
        <v>164</v>
      </c>
    </row>
    <row r="436" spans="1:11" x14ac:dyDescent="0.3">
      <c r="A436" s="3">
        <v>23102</v>
      </c>
      <c r="B436" t="s">
        <v>63158</v>
      </c>
      <c r="C436" t="s">
        <v>2</v>
      </c>
      <c r="D436" t="s">
        <v>2</v>
      </c>
      <c r="E436" s="5">
        <v>58630748</v>
      </c>
      <c r="F436" t="s">
        <v>63159</v>
      </c>
      <c r="G436">
        <v>37124</v>
      </c>
      <c r="H436" t="s">
        <v>409</v>
      </c>
      <c r="I436" t="s">
        <v>2</v>
      </c>
      <c r="J436" s="2">
        <v>970</v>
      </c>
      <c r="K436" s="1" t="s">
        <v>1609</v>
      </c>
    </row>
    <row r="437" spans="1:11" x14ac:dyDescent="0.3">
      <c r="A437" s="3">
        <v>23102</v>
      </c>
      <c r="B437" t="s">
        <v>63158</v>
      </c>
      <c r="C437" t="s">
        <v>1796</v>
      </c>
      <c r="D437" t="s">
        <v>2</v>
      </c>
      <c r="E437" s="5">
        <v>23135744</v>
      </c>
      <c r="F437" t="s">
        <v>63159</v>
      </c>
      <c r="G437">
        <v>37124</v>
      </c>
      <c r="H437" t="s">
        <v>409</v>
      </c>
      <c r="I437" t="s">
        <v>2</v>
      </c>
      <c r="J437" s="2">
        <v>812</v>
      </c>
      <c r="K437" s="1" t="s">
        <v>63160</v>
      </c>
    </row>
    <row r="438" spans="1:11" x14ac:dyDescent="0.3">
      <c r="A438" s="3">
        <v>23102</v>
      </c>
      <c r="B438" t="s">
        <v>63161</v>
      </c>
      <c r="C438" t="s">
        <v>2</v>
      </c>
      <c r="D438" t="s">
        <v>2</v>
      </c>
      <c r="E438" s="5">
        <v>57174830</v>
      </c>
      <c r="F438" t="s">
        <v>55809</v>
      </c>
      <c r="G438">
        <v>37083</v>
      </c>
      <c r="H438" t="s">
        <v>31</v>
      </c>
      <c r="I438" t="s">
        <v>2</v>
      </c>
      <c r="J438" s="2">
        <v>970</v>
      </c>
      <c r="K438" s="1" t="s">
        <v>3746</v>
      </c>
    </row>
    <row r="439" spans="1:11" x14ac:dyDescent="0.3">
      <c r="A439" s="3">
        <v>23102</v>
      </c>
      <c r="B439" t="s">
        <v>63162</v>
      </c>
      <c r="C439" t="s">
        <v>7961</v>
      </c>
      <c r="D439" t="s">
        <v>2</v>
      </c>
      <c r="E439" s="5">
        <v>23190172</v>
      </c>
      <c r="F439" t="s">
        <v>13467</v>
      </c>
      <c r="G439">
        <v>37075</v>
      </c>
      <c r="H439" t="s">
        <v>31</v>
      </c>
      <c r="I439" t="s">
        <v>2</v>
      </c>
      <c r="J439" s="2">
        <v>812</v>
      </c>
      <c r="K439" s="1" t="s">
        <v>63163</v>
      </c>
    </row>
    <row r="440" spans="1:11" x14ac:dyDescent="0.3">
      <c r="A440" s="3">
        <v>23102</v>
      </c>
      <c r="B440" t="s">
        <v>63167</v>
      </c>
      <c r="C440" t="s">
        <v>63168</v>
      </c>
      <c r="D440" t="s">
        <v>2</v>
      </c>
      <c r="E440" s="5">
        <v>23432464</v>
      </c>
      <c r="F440" t="s">
        <v>63169</v>
      </c>
      <c r="G440">
        <v>37133</v>
      </c>
      <c r="H440" t="s">
        <v>65</v>
      </c>
      <c r="I440" t="s">
        <v>2</v>
      </c>
      <c r="J440" s="2">
        <v>273</v>
      </c>
      <c r="K440" s="1" t="s">
        <v>1416</v>
      </c>
    </row>
    <row r="441" spans="1:11" x14ac:dyDescent="0.3">
      <c r="A441" s="3">
        <v>23102</v>
      </c>
      <c r="B441" t="s">
        <v>63164</v>
      </c>
      <c r="C441" t="s">
        <v>2</v>
      </c>
      <c r="D441" t="s">
        <v>2</v>
      </c>
      <c r="E441" s="5">
        <v>79301124</v>
      </c>
      <c r="F441" t="s">
        <v>63165</v>
      </c>
      <c r="G441">
        <v>37077</v>
      </c>
      <c r="H441" t="s">
        <v>31</v>
      </c>
      <c r="I441" t="s">
        <v>2</v>
      </c>
      <c r="J441" s="2">
        <v>970</v>
      </c>
      <c r="K441" s="1" t="s">
        <v>63166</v>
      </c>
    </row>
    <row r="442" spans="1:11" x14ac:dyDescent="0.3">
      <c r="A442" s="3">
        <v>23102</v>
      </c>
      <c r="B442" t="s">
        <v>63170</v>
      </c>
      <c r="C442" t="s">
        <v>2</v>
      </c>
      <c r="D442" t="s">
        <v>2</v>
      </c>
      <c r="E442" s="5">
        <v>14857954</v>
      </c>
      <c r="F442" t="s">
        <v>27788</v>
      </c>
      <c r="G442">
        <v>37079</v>
      </c>
      <c r="H442" t="s">
        <v>31</v>
      </c>
      <c r="I442" t="s">
        <v>275</v>
      </c>
      <c r="J442" s="2">
        <v>682</v>
      </c>
      <c r="K442" s="1" t="s">
        <v>310</v>
      </c>
    </row>
    <row r="443" spans="1:11" x14ac:dyDescent="0.3">
      <c r="A443" s="3">
        <v>23102</v>
      </c>
      <c r="B443" t="s">
        <v>63171</v>
      </c>
      <c r="C443" t="s">
        <v>13402</v>
      </c>
      <c r="D443" t="s">
        <v>2</v>
      </c>
      <c r="E443" s="5">
        <v>16373168</v>
      </c>
      <c r="F443" t="s">
        <v>63172</v>
      </c>
      <c r="G443">
        <v>37075</v>
      </c>
      <c r="H443" t="s">
        <v>31</v>
      </c>
      <c r="I443" t="s">
        <v>2</v>
      </c>
      <c r="J443" s="2">
        <v>620</v>
      </c>
      <c r="K443" s="1" t="s">
        <v>1694</v>
      </c>
    </row>
    <row r="444" spans="1:11" x14ac:dyDescent="0.3">
      <c r="A444" s="3">
        <v>23102</v>
      </c>
      <c r="B444" t="s">
        <v>63173</v>
      </c>
      <c r="C444" t="s">
        <v>63174</v>
      </c>
      <c r="D444" t="s">
        <v>2</v>
      </c>
      <c r="E444" s="5">
        <v>16082417</v>
      </c>
      <c r="F444" t="s">
        <v>63175</v>
      </c>
      <c r="G444">
        <v>37077</v>
      </c>
      <c r="H444" t="s">
        <v>31</v>
      </c>
      <c r="I444" t="s">
        <v>3067</v>
      </c>
      <c r="J444" s="2">
        <v>472</v>
      </c>
      <c r="K444" s="1" t="s">
        <v>2898</v>
      </c>
    </row>
    <row r="445" spans="1:11" x14ac:dyDescent="0.3">
      <c r="A445" s="3">
        <v>23102</v>
      </c>
      <c r="B445" t="s">
        <v>63176</v>
      </c>
      <c r="C445" t="s">
        <v>2</v>
      </c>
      <c r="D445" t="s">
        <v>2</v>
      </c>
      <c r="E445" s="5">
        <v>17047396</v>
      </c>
      <c r="F445" t="s">
        <v>48115</v>
      </c>
      <c r="G445">
        <v>34346</v>
      </c>
      <c r="H445" t="s">
        <v>50</v>
      </c>
      <c r="I445" t="s">
        <v>2</v>
      </c>
      <c r="J445" s="2">
        <v>982</v>
      </c>
      <c r="K445" s="1" t="s">
        <v>2720</v>
      </c>
    </row>
    <row r="446" spans="1:11" x14ac:dyDescent="0.3">
      <c r="A446" s="3">
        <v>23102</v>
      </c>
      <c r="B446" t="s">
        <v>63177</v>
      </c>
      <c r="C446" t="s">
        <v>132</v>
      </c>
      <c r="D446" t="s">
        <v>2</v>
      </c>
      <c r="E446" s="5">
        <v>95444858</v>
      </c>
      <c r="F446" t="s">
        <v>63178</v>
      </c>
      <c r="G446">
        <v>37539</v>
      </c>
      <c r="H446" t="s">
        <v>295</v>
      </c>
      <c r="I446" t="s">
        <v>2</v>
      </c>
      <c r="J446" s="2">
        <v>439</v>
      </c>
      <c r="K446" s="1" t="s">
        <v>7744</v>
      </c>
    </row>
    <row r="447" spans="1:11" x14ac:dyDescent="0.3">
      <c r="A447" s="3">
        <v>23102</v>
      </c>
      <c r="B447" t="s">
        <v>63179</v>
      </c>
      <c r="C447" t="s">
        <v>63180</v>
      </c>
      <c r="D447" t="s">
        <v>2</v>
      </c>
      <c r="E447" s="5">
        <v>23197567</v>
      </c>
      <c r="F447" t="s">
        <v>1890</v>
      </c>
      <c r="G447">
        <v>37079</v>
      </c>
      <c r="H447" t="s">
        <v>31</v>
      </c>
      <c r="I447" t="s">
        <v>2</v>
      </c>
      <c r="J447" s="2">
        <v>620</v>
      </c>
      <c r="K447" s="1" t="s">
        <v>63181</v>
      </c>
    </row>
    <row r="448" spans="1:11" x14ac:dyDescent="0.3">
      <c r="A448" s="3">
        <v>23102</v>
      </c>
      <c r="B448" t="s">
        <v>63182</v>
      </c>
      <c r="C448" t="s">
        <v>2942</v>
      </c>
      <c r="D448" t="s">
        <v>2</v>
      </c>
      <c r="E448" s="5">
        <v>19337460</v>
      </c>
      <c r="F448" t="s">
        <v>10861</v>
      </c>
      <c r="G448">
        <v>37073</v>
      </c>
      <c r="H448" t="s">
        <v>31</v>
      </c>
      <c r="I448" t="s">
        <v>2</v>
      </c>
      <c r="J448" s="2">
        <v>711</v>
      </c>
      <c r="K448" s="1" t="s">
        <v>63183</v>
      </c>
    </row>
    <row r="449" spans="1:11" x14ac:dyDescent="0.3">
      <c r="A449" s="3">
        <v>23102</v>
      </c>
      <c r="B449" t="s">
        <v>63184</v>
      </c>
      <c r="C449" t="s">
        <v>2</v>
      </c>
      <c r="D449" t="s">
        <v>2</v>
      </c>
      <c r="E449" s="5">
        <v>50670426</v>
      </c>
      <c r="F449" t="s">
        <v>63185</v>
      </c>
      <c r="G449">
        <v>34346</v>
      </c>
      <c r="H449" t="s">
        <v>50</v>
      </c>
      <c r="I449" t="s">
        <v>2</v>
      </c>
      <c r="J449" s="2">
        <v>970</v>
      </c>
      <c r="K449" s="1" t="s">
        <v>1530</v>
      </c>
    </row>
    <row r="450" spans="1:11" x14ac:dyDescent="0.3">
      <c r="A450" s="3">
        <v>23102</v>
      </c>
      <c r="B450" t="s">
        <v>63186</v>
      </c>
      <c r="C450" t="s">
        <v>490</v>
      </c>
      <c r="D450" t="s">
        <v>2</v>
      </c>
      <c r="E450" s="5">
        <v>23458244</v>
      </c>
      <c r="F450" t="s">
        <v>63187</v>
      </c>
      <c r="G450">
        <v>37539</v>
      </c>
      <c r="H450" t="s">
        <v>295</v>
      </c>
      <c r="I450" t="s">
        <v>2</v>
      </c>
      <c r="J450" s="2">
        <v>433</v>
      </c>
      <c r="K450" s="1" t="s">
        <v>63188</v>
      </c>
    </row>
    <row r="451" spans="1:11" x14ac:dyDescent="0.3">
      <c r="A451" s="3">
        <v>23102</v>
      </c>
      <c r="B451" t="s">
        <v>63189</v>
      </c>
      <c r="C451" t="s">
        <v>63190</v>
      </c>
      <c r="D451" t="s">
        <v>2</v>
      </c>
      <c r="E451" s="5">
        <v>23409318</v>
      </c>
      <c r="F451" t="s">
        <v>18532</v>
      </c>
      <c r="G451">
        <v>37077</v>
      </c>
      <c r="H451" t="s">
        <v>31</v>
      </c>
      <c r="I451" t="s">
        <v>2</v>
      </c>
      <c r="J451" s="2">
        <v>474</v>
      </c>
      <c r="K451" s="1" t="s">
        <v>94</v>
      </c>
    </row>
    <row r="452" spans="1:11" x14ac:dyDescent="0.3">
      <c r="A452" s="3">
        <v>23102</v>
      </c>
      <c r="B452" t="s">
        <v>63191</v>
      </c>
      <c r="C452" t="s">
        <v>63192</v>
      </c>
      <c r="D452" t="s">
        <v>2960</v>
      </c>
      <c r="E452" s="5">
        <v>12471113</v>
      </c>
      <c r="F452" t="s">
        <v>13558</v>
      </c>
      <c r="G452">
        <v>37520</v>
      </c>
      <c r="H452" t="s">
        <v>20</v>
      </c>
      <c r="I452" t="s">
        <v>8393</v>
      </c>
      <c r="J452" s="2">
        <v>662</v>
      </c>
      <c r="K452" s="1" t="s">
        <v>22</v>
      </c>
    </row>
    <row r="453" spans="1:11" x14ac:dyDescent="0.3">
      <c r="A453" s="3">
        <v>23102</v>
      </c>
      <c r="B453" t="s">
        <v>63193</v>
      </c>
      <c r="C453" t="s">
        <v>63194</v>
      </c>
      <c r="D453" t="s">
        <v>2</v>
      </c>
      <c r="E453" s="5">
        <v>31227628</v>
      </c>
      <c r="F453" t="s">
        <v>63195</v>
      </c>
      <c r="G453">
        <v>37431</v>
      </c>
      <c r="H453" t="s">
        <v>46</v>
      </c>
      <c r="I453" t="s">
        <v>46</v>
      </c>
      <c r="J453" s="2">
        <v>829</v>
      </c>
      <c r="K453" s="1" t="s">
        <v>3552</v>
      </c>
    </row>
    <row r="454" spans="1:11" x14ac:dyDescent="0.3">
      <c r="A454" s="3">
        <v>23102</v>
      </c>
      <c r="B454" t="s">
        <v>63196</v>
      </c>
      <c r="C454" t="s">
        <v>2</v>
      </c>
      <c r="D454" t="s">
        <v>2</v>
      </c>
      <c r="E454" s="5">
        <v>31081155</v>
      </c>
      <c r="F454" t="s">
        <v>1260</v>
      </c>
      <c r="G454">
        <v>37073</v>
      </c>
      <c r="H454" t="s">
        <v>31</v>
      </c>
      <c r="I454" t="s">
        <v>2</v>
      </c>
      <c r="J454" s="2">
        <v>869</v>
      </c>
      <c r="K454" s="1" t="s">
        <v>63197</v>
      </c>
    </row>
    <row r="455" spans="1:11" x14ac:dyDescent="0.3">
      <c r="A455" s="3">
        <v>23102</v>
      </c>
      <c r="B455" t="s">
        <v>63198</v>
      </c>
      <c r="C455" t="s">
        <v>2</v>
      </c>
      <c r="D455" t="s">
        <v>2</v>
      </c>
      <c r="E455" s="5">
        <v>83643944</v>
      </c>
      <c r="F455" t="s">
        <v>63199</v>
      </c>
      <c r="G455">
        <v>37124</v>
      </c>
      <c r="H455" t="s">
        <v>409</v>
      </c>
      <c r="I455" t="s">
        <v>2</v>
      </c>
      <c r="J455" s="2">
        <v>662</v>
      </c>
      <c r="K455" s="1" t="s">
        <v>63200</v>
      </c>
    </row>
    <row r="456" spans="1:11" x14ac:dyDescent="0.3">
      <c r="A456" s="3">
        <v>23102</v>
      </c>
      <c r="B456" t="s">
        <v>63201</v>
      </c>
      <c r="C456" t="s">
        <v>46</v>
      </c>
      <c r="D456" t="s">
        <v>2</v>
      </c>
      <c r="E456" s="5">
        <v>19638501</v>
      </c>
      <c r="F456" t="s">
        <v>63202</v>
      </c>
      <c r="G456">
        <v>37412</v>
      </c>
      <c r="H456" t="s">
        <v>207</v>
      </c>
      <c r="I456" t="s">
        <v>2</v>
      </c>
      <c r="J456" s="2">
        <v>493</v>
      </c>
      <c r="K456" s="1" t="s">
        <v>63203</v>
      </c>
    </row>
    <row r="457" spans="1:11" x14ac:dyDescent="0.3">
      <c r="A457" s="3">
        <v>23102</v>
      </c>
      <c r="B457" t="s">
        <v>63204</v>
      </c>
      <c r="C457" t="s">
        <v>2</v>
      </c>
      <c r="D457" t="s">
        <v>2</v>
      </c>
      <c r="E457" s="5">
        <v>58743436</v>
      </c>
      <c r="F457" t="s">
        <v>63205</v>
      </c>
      <c r="G457">
        <v>37085</v>
      </c>
      <c r="H457" t="s">
        <v>31</v>
      </c>
      <c r="I457" t="s">
        <v>2</v>
      </c>
      <c r="J457" s="2">
        <v>970</v>
      </c>
      <c r="K457" s="1" t="s">
        <v>6605</v>
      </c>
    </row>
    <row r="458" spans="1:11" x14ac:dyDescent="0.3">
      <c r="A458" s="3">
        <v>23102</v>
      </c>
      <c r="B458" t="s">
        <v>63206</v>
      </c>
      <c r="C458" t="s">
        <v>2</v>
      </c>
      <c r="D458" t="s">
        <v>2</v>
      </c>
      <c r="E458" s="5">
        <v>24505107</v>
      </c>
      <c r="F458" t="s">
        <v>20199</v>
      </c>
      <c r="G458">
        <v>37083</v>
      </c>
      <c r="H458" t="s">
        <v>31</v>
      </c>
      <c r="I458" t="s">
        <v>2</v>
      </c>
      <c r="J458" s="2">
        <v>661</v>
      </c>
      <c r="K458" s="1" t="s">
        <v>1450</v>
      </c>
    </row>
    <row r="459" spans="1:11" x14ac:dyDescent="0.3">
      <c r="A459" s="3">
        <v>23102</v>
      </c>
      <c r="B459" t="s">
        <v>63207</v>
      </c>
      <c r="C459" t="s">
        <v>63208</v>
      </c>
      <c r="D459" t="s">
        <v>2</v>
      </c>
      <c r="E459" s="5">
        <v>94164799</v>
      </c>
      <c r="F459" t="s">
        <v>23463</v>
      </c>
      <c r="G459">
        <v>37431</v>
      </c>
      <c r="H459" t="s">
        <v>46</v>
      </c>
      <c r="I459" t="s">
        <v>2</v>
      </c>
      <c r="J459" s="2">
        <v>813</v>
      </c>
      <c r="K459" s="1" t="s">
        <v>861</v>
      </c>
    </row>
    <row r="460" spans="1:11" x14ac:dyDescent="0.3">
      <c r="A460" s="3">
        <v>23102</v>
      </c>
      <c r="B460" t="s">
        <v>63209</v>
      </c>
      <c r="C460" t="s">
        <v>2</v>
      </c>
      <c r="D460" t="s">
        <v>2</v>
      </c>
      <c r="E460" s="5">
        <v>23132251</v>
      </c>
      <c r="F460" t="s">
        <v>63210</v>
      </c>
      <c r="G460">
        <v>37085</v>
      </c>
      <c r="H460" t="s">
        <v>31</v>
      </c>
      <c r="I460" t="s">
        <v>2</v>
      </c>
      <c r="J460" s="2">
        <v>711</v>
      </c>
      <c r="K460" s="1" t="s">
        <v>63211</v>
      </c>
    </row>
    <row r="461" spans="1:11" x14ac:dyDescent="0.3">
      <c r="A461" s="3">
        <v>23102</v>
      </c>
      <c r="B461" t="s">
        <v>63212</v>
      </c>
      <c r="C461" t="s">
        <v>6828</v>
      </c>
      <c r="D461" t="s">
        <v>2</v>
      </c>
      <c r="E461" s="5">
        <v>23195097</v>
      </c>
      <c r="F461" t="s">
        <v>63213</v>
      </c>
      <c r="G461">
        <v>37412</v>
      </c>
      <c r="H461" t="s">
        <v>207</v>
      </c>
      <c r="I461" t="s">
        <v>2</v>
      </c>
      <c r="J461" s="2">
        <v>431</v>
      </c>
      <c r="K461" s="1" t="s">
        <v>63214</v>
      </c>
    </row>
    <row r="462" spans="1:11" x14ac:dyDescent="0.3">
      <c r="A462" s="3">
        <v>23102</v>
      </c>
      <c r="B462" t="s">
        <v>63215</v>
      </c>
      <c r="C462" t="s">
        <v>63216</v>
      </c>
      <c r="D462" t="s">
        <v>2</v>
      </c>
      <c r="E462" s="5">
        <v>18536965</v>
      </c>
      <c r="F462" t="s">
        <v>63217</v>
      </c>
      <c r="G462">
        <v>37120</v>
      </c>
      <c r="H462" t="s">
        <v>114</v>
      </c>
      <c r="I462" t="s">
        <v>2</v>
      </c>
      <c r="J462" s="2">
        <v>869</v>
      </c>
      <c r="K462" s="1" t="s">
        <v>116</v>
      </c>
    </row>
    <row r="463" spans="1:11" x14ac:dyDescent="0.3">
      <c r="A463" s="3">
        <v>23102</v>
      </c>
      <c r="B463" t="s">
        <v>63218</v>
      </c>
      <c r="C463" t="s">
        <v>5305</v>
      </c>
      <c r="D463" t="s">
        <v>2</v>
      </c>
      <c r="E463" s="5">
        <v>23224155</v>
      </c>
      <c r="F463" t="s">
        <v>3127</v>
      </c>
      <c r="G463">
        <v>37127</v>
      </c>
      <c r="H463" t="s">
        <v>324</v>
      </c>
      <c r="I463" t="s">
        <v>7058</v>
      </c>
      <c r="J463" s="2">
        <v>15</v>
      </c>
      <c r="K463" s="1" t="s">
        <v>1817</v>
      </c>
    </row>
    <row r="464" spans="1:11" x14ac:dyDescent="0.3">
      <c r="A464" s="3">
        <v>23102</v>
      </c>
      <c r="B464" t="s">
        <v>63219</v>
      </c>
      <c r="C464" t="s">
        <v>25558</v>
      </c>
      <c r="D464" t="s">
        <v>2</v>
      </c>
      <c r="E464" s="5">
        <v>25971753</v>
      </c>
      <c r="F464" t="s">
        <v>63220</v>
      </c>
      <c r="G464">
        <v>37115</v>
      </c>
      <c r="H464" t="s">
        <v>4</v>
      </c>
      <c r="I464" t="s">
        <v>2</v>
      </c>
      <c r="J464" s="2">
        <v>561</v>
      </c>
      <c r="K464" s="1" t="s">
        <v>63221</v>
      </c>
    </row>
    <row r="465" spans="1:11" x14ac:dyDescent="0.3">
      <c r="A465" s="3">
        <v>23102</v>
      </c>
      <c r="B465" t="s">
        <v>63219</v>
      </c>
      <c r="C465" t="s">
        <v>26636</v>
      </c>
      <c r="D465" t="s">
        <v>63222</v>
      </c>
      <c r="E465" s="5">
        <v>23332613</v>
      </c>
      <c r="F465" t="s">
        <v>63223</v>
      </c>
      <c r="G465">
        <v>37115</v>
      </c>
      <c r="H465" t="s">
        <v>4</v>
      </c>
      <c r="I465" t="s">
        <v>2</v>
      </c>
      <c r="J465" s="2">
        <v>522</v>
      </c>
      <c r="K465" s="1" t="s">
        <v>845</v>
      </c>
    </row>
    <row r="466" spans="1:11" x14ac:dyDescent="0.3">
      <c r="A466" s="3">
        <v>23102</v>
      </c>
      <c r="B466" t="s">
        <v>63225</v>
      </c>
      <c r="C466" t="s">
        <v>2</v>
      </c>
      <c r="D466" t="s">
        <v>2</v>
      </c>
      <c r="E466" s="5">
        <v>70982306</v>
      </c>
      <c r="F466" t="s">
        <v>63226</v>
      </c>
      <c r="G466">
        <v>37120</v>
      </c>
      <c r="H466" t="s">
        <v>114</v>
      </c>
      <c r="I466" t="s">
        <v>2</v>
      </c>
      <c r="J466" s="2">
        <v>970</v>
      </c>
      <c r="K466" s="1" t="s">
        <v>4262</v>
      </c>
    </row>
    <row r="467" spans="1:11" x14ac:dyDescent="0.3">
      <c r="A467" s="3">
        <v>23102</v>
      </c>
      <c r="B467" t="s">
        <v>63225</v>
      </c>
      <c r="C467" t="s">
        <v>15781</v>
      </c>
      <c r="D467" t="s">
        <v>2</v>
      </c>
      <c r="E467" s="5">
        <v>23184298</v>
      </c>
      <c r="F467" t="s">
        <v>63227</v>
      </c>
      <c r="G467">
        <v>37077</v>
      </c>
      <c r="H467" t="s">
        <v>31</v>
      </c>
      <c r="I467" t="s">
        <v>2</v>
      </c>
      <c r="J467" s="2">
        <v>620</v>
      </c>
      <c r="K467" s="1" t="s">
        <v>2785</v>
      </c>
    </row>
    <row r="468" spans="1:11" x14ac:dyDescent="0.3">
      <c r="A468" s="3">
        <v>23102</v>
      </c>
      <c r="B468" t="s">
        <v>63225</v>
      </c>
      <c r="C468" t="s">
        <v>4441</v>
      </c>
      <c r="D468" t="s">
        <v>2</v>
      </c>
      <c r="E468" s="5">
        <v>23465016</v>
      </c>
      <c r="F468" t="s">
        <v>63228</v>
      </c>
      <c r="G468">
        <v>37139</v>
      </c>
      <c r="H468" t="s">
        <v>110</v>
      </c>
      <c r="I468" t="s">
        <v>2</v>
      </c>
      <c r="J468" s="2">
        <v>494</v>
      </c>
      <c r="K468" s="1" t="s">
        <v>63229</v>
      </c>
    </row>
    <row r="469" spans="1:11" x14ac:dyDescent="0.3">
      <c r="A469" s="3">
        <v>23102</v>
      </c>
      <c r="B469" t="s">
        <v>63230</v>
      </c>
      <c r="C469" t="s">
        <v>2</v>
      </c>
      <c r="D469" t="s">
        <v>2</v>
      </c>
      <c r="E469" s="5">
        <v>79272528</v>
      </c>
      <c r="F469" t="s">
        <v>63231</v>
      </c>
      <c r="G469">
        <v>37133</v>
      </c>
      <c r="H469" t="s">
        <v>65</v>
      </c>
      <c r="I469" t="s">
        <v>2</v>
      </c>
      <c r="J469" s="2">
        <v>970</v>
      </c>
      <c r="K469" s="1" t="s">
        <v>63232</v>
      </c>
    </row>
    <row r="470" spans="1:11" x14ac:dyDescent="0.3">
      <c r="A470" s="3">
        <v>23102</v>
      </c>
      <c r="B470" t="s">
        <v>63233</v>
      </c>
      <c r="C470" t="s">
        <v>2</v>
      </c>
      <c r="D470" t="s">
        <v>2</v>
      </c>
      <c r="E470" s="5">
        <v>23119209</v>
      </c>
      <c r="F470" t="s">
        <v>17954</v>
      </c>
      <c r="G470">
        <v>37073</v>
      </c>
      <c r="H470" t="s">
        <v>31</v>
      </c>
      <c r="I470" t="s">
        <v>2</v>
      </c>
      <c r="J470" s="2">
        <v>970</v>
      </c>
      <c r="K470" s="1" t="s">
        <v>2890</v>
      </c>
    </row>
    <row r="471" spans="1:11" x14ac:dyDescent="0.3">
      <c r="A471" s="3">
        <v>23102</v>
      </c>
      <c r="B471" t="s">
        <v>63234</v>
      </c>
      <c r="C471" t="s">
        <v>63235</v>
      </c>
      <c r="D471" t="s">
        <v>63236</v>
      </c>
      <c r="E471" s="5">
        <v>23173815</v>
      </c>
      <c r="F471" t="s">
        <v>63237</v>
      </c>
      <c r="G471">
        <v>37115</v>
      </c>
      <c r="H471" t="s">
        <v>4</v>
      </c>
      <c r="I471" t="s">
        <v>2</v>
      </c>
      <c r="J471" s="2">
        <v>101</v>
      </c>
      <c r="K471" s="1" t="s">
        <v>63238</v>
      </c>
    </row>
    <row r="472" spans="1:11" x14ac:dyDescent="0.3">
      <c r="A472" s="3">
        <v>23102</v>
      </c>
      <c r="B472" t="s">
        <v>63239</v>
      </c>
      <c r="C472" t="s">
        <v>2</v>
      </c>
      <c r="D472" t="s">
        <v>2</v>
      </c>
      <c r="E472" s="5">
        <v>97863554</v>
      </c>
      <c r="F472" t="s">
        <v>63240</v>
      </c>
      <c r="G472">
        <v>37085</v>
      </c>
      <c r="H472" t="s">
        <v>31</v>
      </c>
      <c r="I472" t="s">
        <v>2</v>
      </c>
      <c r="J472" s="2">
        <v>970</v>
      </c>
      <c r="K472" s="1" t="s">
        <v>516</v>
      </c>
    </row>
    <row r="473" spans="1:11" x14ac:dyDescent="0.3">
      <c r="A473" s="3">
        <v>23102</v>
      </c>
      <c r="B473" t="s">
        <v>63241</v>
      </c>
      <c r="C473" t="s">
        <v>6465</v>
      </c>
      <c r="D473" t="s">
        <v>2</v>
      </c>
      <c r="E473" s="5">
        <v>23469759</v>
      </c>
      <c r="F473" t="s">
        <v>63242</v>
      </c>
      <c r="G473">
        <v>37520</v>
      </c>
      <c r="H473" t="s">
        <v>20</v>
      </c>
      <c r="I473" t="s">
        <v>2</v>
      </c>
      <c r="J473" s="2">
        <v>862</v>
      </c>
      <c r="K473" s="1" t="s">
        <v>63243</v>
      </c>
    </row>
    <row r="474" spans="1:11" x14ac:dyDescent="0.3">
      <c r="A474" s="3">
        <v>23102</v>
      </c>
      <c r="B474" t="s">
        <v>63244</v>
      </c>
      <c r="C474" t="s">
        <v>2</v>
      </c>
      <c r="D474" t="s">
        <v>2</v>
      </c>
      <c r="E474" s="5">
        <v>28038888</v>
      </c>
      <c r="F474" t="s">
        <v>15592</v>
      </c>
      <c r="G474">
        <v>37197</v>
      </c>
      <c r="H474" t="s">
        <v>156</v>
      </c>
      <c r="I474" t="s">
        <v>2</v>
      </c>
      <c r="J474" s="2">
        <v>351</v>
      </c>
      <c r="K474" s="1" t="s">
        <v>63245</v>
      </c>
    </row>
    <row r="475" spans="1:11" x14ac:dyDescent="0.3">
      <c r="A475" s="3">
        <v>23102</v>
      </c>
      <c r="B475" t="s">
        <v>63246</v>
      </c>
      <c r="C475" t="s">
        <v>63247</v>
      </c>
      <c r="D475" t="s">
        <v>2</v>
      </c>
      <c r="E475" s="5">
        <v>23138279</v>
      </c>
      <c r="F475" t="s">
        <v>63248</v>
      </c>
      <c r="G475">
        <v>37412</v>
      </c>
      <c r="H475" t="s">
        <v>1353</v>
      </c>
      <c r="I475" t="s">
        <v>2</v>
      </c>
      <c r="J475" s="2">
        <v>474</v>
      </c>
      <c r="K475" s="1" t="s">
        <v>63249</v>
      </c>
    </row>
    <row r="476" spans="1:11" x14ac:dyDescent="0.3">
      <c r="A476" s="3">
        <v>23102</v>
      </c>
      <c r="B476" t="s">
        <v>63250</v>
      </c>
      <c r="C476" t="s">
        <v>43656</v>
      </c>
      <c r="D476" t="s">
        <v>2</v>
      </c>
      <c r="E476" s="5">
        <v>7651490</v>
      </c>
      <c r="F476" t="s">
        <v>42478</v>
      </c>
      <c r="G476">
        <v>37115</v>
      </c>
      <c r="H476" t="s">
        <v>4</v>
      </c>
      <c r="I476" t="s">
        <v>2</v>
      </c>
      <c r="J476" s="2">
        <v>15</v>
      </c>
      <c r="K476" s="1" t="s">
        <v>5</v>
      </c>
    </row>
    <row r="477" spans="1:11" x14ac:dyDescent="0.3">
      <c r="A477" s="3">
        <v>23102</v>
      </c>
      <c r="B477" t="s">
        <v>63251</v>
      </c>
      <c r="C477" t="s">
        <v>2</v>
      </c>
      <c r="D477" t="s">
        <v>2</v>
      </c>
      <c r="E477" s="5">
        <v>81487719</v>
      </c>
      <c r="F477" t="s">
        <v>21303</v>
      </c>
      <c r="G477">
        <v>34346</v>
      </c>
      <c r="H477" t="s">
        <v>50</v>
      </c>
      <c r="I477" t="s">
        <v>2</v>
      </c>
      <c r="J477" s="2">
        <v>14</v>
      </c>
      <c r="K477" s="1" t="s">
        <v>63252</v>
      </c>
    </row>
    <row r="478" spans="1:11" x14ac:dyDescent="0.3">
      <c r="A478" s="3">
        <v>23102</v>
      </c>
      <c r="B478" t="s">
        <v>63251</v>
      </c>
      <c r="C478" t="s">
        <v>10118</v>
      </c>
      <c r="D478" t="s">
        <v>2</v>
      </c>
      <c r="E478" s="5">
        <v>28482256</v>
      </c>
      <c r="F478" t="s">
        <v>63253</v>
      </c>
      <c r="G478">
        <v>37073</v>
      </c>
      <c r="H478" t="s">
        <v>31</v>
      </c>
      <c r="I478" t="s">
        <v>2</v>
      </c>
      <c r="J478" s="2">
        <v>662</v>
      </c>
      <c r="K478" s="1" t="s">
        <v>1897</v>
      </c>
    </row>
    <row r="479" spans="1:11" x14ac:dyDescent="0.3">
      <c r="A479" s="3">
        <v>23102</v>
      </c>
      <c r="B479" t="s">
        <v>63251</v>
      </c>
      <c r="C479" t="s">
        <v>3228</v>
      </c>
      <c r="D479" t="s">
        <v>2</v>
      </c>
      <c r="E479" s="5">
        <v>23151905</v>
      </c>
      <c r="F479" t="s">
        <v>63254</v>
      </c>
      <c r="G479">
        <v>37079</v>
      </c>
      <c r="H479" t="s">
        <v>31</v>
      </c>
      <c r="I479" t="s">
        <v>2</v>
      </c>
      <c r="J479" s="2">
        <v>855</v>
      </c>
      <c r="K479" s="1" t="s">
        <v>2894</v>
      </c>
    </row>
    <row r="480" spans="1:11" x14ac:dyDescent="0.3">
      <c r="A480" s="3">
        <v>23102</v>
      </c>
      <c r="B480" t="s">
        <v>63255</v>
      </c>
      <c r="C480" t="s">
        <v>2</v>
      </c>
      <c r="D480" t="s">
        <v>2</v>
      </c>
      <c r="E480" s="5">
        <v>58429685</v>
      </c>
      <c r="F480" t="s">
        <v>63256</v>
      </c>
      <c r="G480">
        <v>37520</v>
      </c>
      <c r="H480" t="s">
        <v>20</v>
      </c>
      <c r="I480" t="s">
        <v>2</v>
      </c>
      <c r="J480" s="2">
        <v>970</v>
      </c>
      <c r="K480" s="1" t="s">
        <v>356</v>
      </c>
    </row>
    <row r="481" spans="1:11" x14ac:dyDescent="0.3">
      <c r="A481" s="3">
        <v>23102</v>
      </c>
      <c r="B481" t="s">
        <v>63257</v>
      </c>
      <c r="C481" t="s">
        <v>2</v>
      </c>
      <c r="D481" t="s">
        <v>2</v>
      </c>
      <c r="E481" s="5">
        <v>96649926</v>
      </c>
      <c r="F481" t="s">
        <v>2019</v>
      </c>
      <c r="G481">
        <v>37081</v>
      </c>
      <c r="H481" t="s">
        <v>31</v>
      </c>
      <c r="I481" t="s">
        <v>2</v>
      </c>
      <c r="J481" s="2">
        <v>471</v>
      </c>
      <c r="K481" s="1" t="s">
        <v>11482</v>
      </c>
    </row>
    <row r="482" spans="1:11" x14ac:dyDescent="0.3">
      <c r="A482" s="3">
        <v>23102</v>
      </c>
      <c r="B482" t="s">
        <v>63258</v>
      </c>
      <c r="C482" t="s">
        <v>2</v>
      </c>
      <c r="D482" t="s">
        <v>2</v>
      </c>
      <c r="E482" s="5">
        <v>58513519</v>
      </c>
      <c r="F482" t="s">
        <v>63259</v>
      </c>
      <c r="G482">
        <v>37136</v>
      </c>
      <c r="H482" t="s">
        <v>72</v>
      </c>
      <c r="I482" t="s">
        <v>2</v>
      </c>
      <c r="J482" s="2">
        <v>970</v>
      </c>
      <c r="K482" s="1" t="s">
        <v>405</v>
      </c>
    </row>
    <row r="483" spans="1:11" x14ac:dyDescent="0.3">
      <c r="A483" s="3">
        <v>23102</v>
      </c>
      <c r="B483" t="s">
        <v>63260</v>
      </c>
      <c r="C483" t="s">
        <v>55652</v>
      </c>
      <c r="D483" t="s">
        <v>2</v>
      </c>
      <c r="E483" s="5">
        <v>12475151</v>
      </c>
      <c r="F483" t="s">
        <v>63261</v>
      </c>
      <c r="G483">
        <v>37539</v>
      </c>
      <c r="H483" t="s">
        <v>295</v>
      </c>
      <c r="I483" t="s">
        <v>16724</v>
      </c>
      <c r="J483" s="2">
        <v>24</v>
      </c>
      <c r="K483" s="1" t="s">
        <v>1300</v>
      </c>
    </row>
    <row r="484" spans="1:11" x14ac:dyDescent="0.3">
      <c r="A484" s="3">
        <v>23102</v>
      </c>
      <c r="B484" t="s">
        <v>63262</v>
      </c>
      <c r="C484" t="s">
        <v>63263</v>
      </c>
      <c r="D484" t="s">
        <v>2</v>
      </c>
      <c r="E484" s="5">
        <v>11446164</v>
      </c>
      <c r="F484" t="s">
        <v>63264</v>
      </c>
      <c r="G484">
        <v>37077</v>
      </c>
      <c r="H484" t="s">
        <v>31</v>
      </c>
      <c r="I484" t="s">
        <v>2</v>
      </c>
      <c r="J484" s="2">
        <v>268</v>
      </c>
      <c r="K484" s="1" t="s">
        <v>182</v>
      </c>
    </row>
    <row r="485" spans="1:11" x14ac:dyDescent="0.3">
      <c r="A485" s="3">
        <v>23102</v>
      </c>
      <c r="B485" t="s">
        <v>63265</v>
      </c>
      <c r="C485" t="s">
        <v>63266</v>
      </c>
      <c r="D485" t="s">
        <v>2</v>
      </c>
      <c r="E485" s="5">
        <v>23446961</v>
      </c>
      <c r="F485" t="s">
        <v>63267</v>
      </c>
      <c r="G485">
        <v>37139</v>
      </c>
      <c r="H485" t="s">
        <v>110</v>
      </c>
      <c r="I485" t="s">
        <v>2</v>
      </c>
      <c r="J485" s="2">
        <v>432</v>
      </c>
      <c r="K485" s="1" t="s">
        <v>837</v>
      </c>
    </row>
    <row r="486" spans="1:11" x14ac:dyDescent="0.3">
      <c r="A486" s="3">
        <v>23102</v>
      </c>
      <c r="B486" t="s">
        <v>63268</v>
      </c>
      <c r="C486" t="s">
        <v>63269</v>
      </c>
      <c r="D486" t="s">
        <v>2</v>
      </c>
      <c r="E486" s="5">
        <v>23420142</v>
      </c>
      <c r="F486" t="s">
        <v>63270</v>
      </c>
      <c r="G486">
        <v>37120</v>
      </c>
      <c r="H486" t="s">
        <v>114</v>
      </c>
      <c r="I486" t="s">
        <v>2</v>
      </c>
      <c r="J486" s="2">
        <v>474</v>
      </c>
      <c r="K486" s="1" t="s">
        <v>4262</v>
      </c>
    </row>
    <row r="487" spans="1:11" x14ac:dyDescent="0.3">
      <c r="A487" s="3">
        <v>23102</v>
      </c>
      <c r="B487" t="s">
        <v>63271</v>
      </c>
      <c r="C487" t="s">
        <v>2</v>
      </c>
      <c r="D487" t="s">
        <v>2</v>
      </c>
      <c r="E487" s="5">
        <v>59036671</v>
      </c>
      <c r="F487" t="s">
        <v>4234</v>
      </c>
      <c r="G487">
        <v>37520</v>
      </c>
      <c r="H487" t="s">
        <v>20</v>
      </c>
      <c r="I487" t="s">
        <v>2</v>
      </c>
      <c r="J487" s="2">
        <v>970</v>
      </c>
      <c r="K487" s="1" t="s">
        <v>3268</v>
      </c>
    </row>
    <row r="488" spans="1:11" x14ac:dyDescent="0.3">
      <c r="A488" s="3">
        <v>23102</v>
      </c>
      <c r="B488" t="s">
        <v>63272</v>
      </c>
      <c r="C488" t="s">
        <v>63273</v>
      </c>
      <c r="D488" t="s">
        <v>2</v>
      </c>
      <c r="E488" s="5">
        <v>22858742</v>
      </c>
      <c r="F488" t="s">
        <v>63274</v>
      </c>
      <c r="G488">
        <v>37445</v>
      </c>
      <c r="H488" t="s">
        <v>673</v>
      </c>
      <c r="I488" t="s">
        <v>2</v>
      </c>
      <c r="J488" s="2">
        <v>494</v>
      </c>
      <c r="K488" s="1" t="s">
        <v>674</v>
      </c>
    </row>
    <row r="489" spans="1:11" x14ac:dyDescent="0.3">
      <c r="A489" s="3">
        <v>23102</v>
      </c>
      <c r="B489" t="s">
        <v>63275</v>
      </c>
      <c r="C489" t="s">
        <v>2</v>
      </c>
      <c r="D489" t="s">
        <v>2</v>
      </c>
      <c r="E489" s="5">
        <v>92070708</v>
      </c>
      <c r="F489" t="s">
        <v>43087</v>
      </c>
      <c r="G489">
        <v>37520</v>
      </c>
      <c r="H489" t="s">
        <v>20</v>
      </c>
      <c r="I489" t="s">
        <v>2</v>
      </c>
      <c r="J489" s="2">
        <v>161</v>
      </c>
      <c r="K489" s="1" t="s">
        <v>63276</v>
      </c>
    </row>
    <row r="490" spans="1:11" x14ac:dyDescent="0.3">
      <c r="A490" s="3">
        <v>23102</v>
      </c>
      <c r="B490" t="s">
        <v>63277</v>
      </c>
      <c r="C490" t="s">
        <v>2</v>
      </c>
      <c r="D490" t="s">
        <v>2</v>
      </c>
      <c r="E490" s="5">
        <v>50240857</v>
      </c>
      <c r="F490" t="s">
        <v>63278</v>
      </c>
      <c r="G490">
        <v>37073</v>
      </c>
      <c r="H490" t="s">
        <v>31</v>
      </c>
      <c r="I490" t="s">
        <v>2</v>
      </c>
      <c r="J490" s="2">
        <v>970</v>
      </c>
      <c r="K490" s="1" t="s">
        <v>658</v>
      </c>
    </row>
    <row r="491" spans="1:11" x14ac:dyDescent="0.3">
      <c r="A491" s="3">
        <v>23102</v>
      </c>
      <c r="B491" t="s">
        <v>63279</v>
      </c>
      <c r="C491" t="s">
        <v>2</v>
      </c>
      <c r="D491" t="s">
        <v>2</v>
      </c>
      <c r="E491" s="5">
        <v>96498144</v>
      </c>
      <c r="F491" t="s">
        <v>63280</v>
      </c>
      <c r="G491">
        <v>37139</v>
      </c>
      <c r="H491" t="s">
        <v>110</v>
      </c>
      <c r="I491" t="s">
        <v>2</v>
      </c>
      <c r="J491" s="2">
        <v>478</v>
      </c>
      <c r="K491" s="1" t="s">
        <v>837</v>
      </c>
    </row>
    <row r="492" spans="1:11" x14ac:dyDescent="0.3">
      <c r="A492" s="3">
        <v>23102</v>
      </c>
      <c r="B492" t="s">
        <v>63281</v>
      </c>
      <c r="C492" t="s">
        <v>1440</v>
      </c>
      <c r="D492" t="s">
        <v>2</v>
      </c>
      <c r="E492" s="5">
        <v>19653038</v>
      </c>
      <c r="F492" t="s">
        <v>600</v>
      </c>
      <c r="G492">
        <v>37081</v>
      </c>
      <c r="H492" t="s">
        <v>31</v>
      </c>
      <c r="I492" t="s">
        <v>2</v>
      </c>
      <c r="J492" s="2">
        <v>692</v>
      </c>
      <c r="K492" s="1" t="s">
        <v>63282</v>
      </c>
    </row>
    <row r="493" spans="1:11" x14ac:dyDescent="0.3">
      <c r="A493" s="3">
        <v>23102</v>
      </c>
      <c r="B493" t="s">
        <v>63283</v>
      </c>
      <c r="C493" t="s">
        <v>2</v>
      </c>
      <c r="D493" t="s">
        <v>2</v>
      </c>
      <c r="E493" s="5">
        <v>58008312</v>
      </c>
      <c r="F493" t="s">
        <v>63284</v>
      </c>
      <c r="G493">
        <v>37136</v>
      </c>
      <c r="H493" t="s">
        <v>561</v>
      </c>
      <c r="I493" t="s">
        <v>2</v>
      </c>
      <c r="J493" s="2">
        <v>970</v>
      </c>
      <c r="K493" s="1" t="s">
        <v>562</v>
      </c>
    </row>
    <row r="494" spans="1:11" x14ac:dyDescent="0.3">
      <c r="A494" s="3">
        <v>23102</v>
      </c>
      <c r="B494" t="s">
        <v>63285</v>
      </c>
      <c r="C494" t="s">
        <v>25974</v>
      </c>
      <c r="D494" t="s">
        <v>2</v>
      </c>
      <c r="E494" s="5">
        <v>18885484</v>
      </c>
      <c r="F494" t="s">
        <v>63286</v>
      </c>
      <c r="G494">
        <v>37136</v>
      </c>
      <c r="H494" t="s">
        <v>626</v>
      </c>
      <c r="I494" t="s">
        <v>2</v>
      </c>
      <c r="J494" s="2">
        <v>662</v>
      </c>
      <c r="K494" s="1" t="s">
        <v>629</v>
      </c>
    </row>
    <row r="495" spans="1:11" x14ac:dyDescent="0.3">
      <c r="A495" s="3">
        <v>23102</v>
      </c>
      <c r="B495" t="s">
        <v>63287</v>
      </c>
      <c r="C495" t="s">
        <v>490</v>
      </c>
      <c r="D495" t="s">
        <v>2</v>
      </c>
      <c r="E495" s="5">
        <v>22882957</v>
      </c>
      <c r="F495" t="s">
        <v>56990</v>
      </c>
      <c r="G495">
        <v>37539</v>
      </c>
      <c r="H495" t="s">
        <v>295</v>
      </c>
      <c r="I495" t="s">
        <v>2</v>
      </c>
      <c r="J495" s="2">
        <v>310</v>
      </c>
      <c r="K495" s="1" t="s">
        <v>63288</v>
      </c>
    </row>
    <row r="496" spans="1:11" x14ac:dyDescent="0.3">
      <c r="A496" s="3">
        <v>23102</v>
      </c>
      <c r="B496" t="s">
        <v>63289</v>
      </c>
      <c r="C496" t="s">
        <v>2</v>
      </c>
      <c r="D496" t="s">
        <v>2</v>
      </c>
      <c r="E496" s="5">
        <v>24412354</v>
      </c>
      <c r="F496" t="s">
        <v>63290</v>
      </c>
      <c r="G496">
        <v>37115</v>
      </c>
      <c r="H496" t="s">
        <v>4</v>
      </c>
      <c r="I496" t="s">
        <v>2</v>
      </c>
      <c r="J496" s="2">
        <v>439</v>
      </c>
      <c r="K496" s="1" t="s">
        <v>144</v>
      </c>
    </row>
    <row r="497" spans="1:11" x14ac:dyDescent="0.3">
      <c r="A497" s="3">
        <v>23102</v>
      </c>
      <c r="B497" t="s">
        <v>63291</v>
      </c>
      <c r="C497" t="s">
        <v>2</v>
      </c>
      <c r="D497" t="s">
        <v>2</v>
      </c>
      <c r="E497" s="5">
        <v>23402981</v>
      </c>
      <c r="F497" t="s">
        <v>63292</v>
      </c>
      <c r="G497">
        <v>37520</v>
      </c>
      <c r="H497" t="s">
        <v>20</v>
      </c>
      <c r="I497" t="s">
        <v>2</v>
      </c>
      <c r="J497" s="2">
        <v>561</v>
      </c>
      <c r="K497" s="1" t="s">
        <v>63293</v>
      </c>
    </row>
    <row r="498" spans="1:11" x14ac:dyDescent="0.3">
      <c r="A498" s="3">
        <v>23102</v>
      </c>
      <c r="B498" t="s">
        <v>63294</v>
      </c>
      <c r="C498" t="s">
        <v>2</v>
      </c>
      <c r="D498" t="s">
        <v>2</v>
      </c>
      <c r="E498" s="5">
        <v>24056581</v>
      </c>
      <c r="F498" t="s">
        <v>23523</v>
      </c>
      <c r="G498">
        <v>37139</v>
      </c>
      <c r="H498" t="s">
        <v>110</v>
      </c>
      <c r="I498" t="s">
        <v>1782</v>
      </c>
      <c r="J498" s="2">
        <v>682</v>
      </c>
      <c r="K498" s="1" t="s">
        <v>594</v>
      </c>
    </row>
    <row r="499" spans="1:11" x14ac:dyDescent="0.3">
      <c r="A499" s="3">
        <v>23102</v>
      </c>
      <c r="B499" t="s">
        <v>63295</v>
      </c>
      <c r="C499" t="s">
        <v>2</v>
      </c>
      <c r="D499" t="s">
        <v>2</v>
      </c>
      <c r="E499" s="5">
        <v>58493036</v>
      </c>
      <c r="F499" t="s">
        <v>63296</v>
      </c>
      <c r="G499">
        <v>37431</v>
      </c>
      <c r="H499" t="s">
        <v>46</v>
      </c>
      <c r="I499" t="s">
        <v>923</v>
      </c>
      <c r="J499" s="2">
        <v>970</v>
      </c>
      <c r="K499" s="1" t="s">
        <v>3552</v>
      </c>
    </row>
    <row r="500" spans="1:11" x14ac:dyDescent="0.3">
      <c r="A500" s="3">
        <v>23102</v>
      </c>
      <c r="B500" t="s">
        <v>63297</v>
      </c>
      <c r="C500" t="s">
        <v>33074</v>
      </c>
      <c r="D500" t="s">
        <v>2</v>
      </c>
      <c r="E500" s="5">
        <v>23184959</v>
      </c>
      <c r="F500" t="s">
        <v>4645</v>
      </c>
      <c r="G500">
        <v>37073</v>
      </c>
      <c r="H500" t="s">
        <v>31</v>
      </c>
      <c r="I500" t="s">
        <v>2</v>
      </c>
      <c r="J500" s="2">
        <v>661</v>
      </c>
      <c r="K500" s="1" t="s">
        <v>2975</v>
      </c>
    </row>
    <row r="501" spans="1:11" x14ac:dyDescent="0.3">
      <c r="A501" s="3">
        <v>23102</v>
      </c>
      <c r="B501" t="s">
        <v>63298</v>
      </c>
      <c r="C501" t="s">
        <v>18928</v>
      </c>
      <c r="D501" t="s">
        <v>2</v>
      </c>
      <c r="E501" s="5">
        <v>29151657</v>
      </c>
      <c r="F501" t="s">
        <v>63299</v>
      </c>
      <c r="G501">
        <v>37539</v>
      </c>
      <c r="H501" t="s">
        <v>295</v>
      </c>
      <c r="I501" t="s">
        <v>2</v>
      </c>
      <c r="J501" s="2">
        <v>662</v>
      </c>
      <c r="K501" s="1" t="s">
        <v>3788</v>
      </c>
    </row>
    <row r="502" spans="1:11" x14ac:dyDescent="0.3">
      <c r="A502" s="3">
        <v>23102</v>
      </c>
      <c r="B502" t="s">
        <v>63300</v>
      </c>
      <c r="C502" t="s">
        <v>2</v>
      </c>
      <c r="D502" t="s">
        <v>2</v>
      </c>
      <c r="E502" s="5">
        <v>58242242</v>
      </c>
      <c r="F502" t="s">
        <v>52122</v>
      </c>
      <c r="G502">
        <v>34346</v>
      </c>
      <c r="H502" t="s">
        <v>50</v>
      </c>
      <c r="I502" t="s">
        <v>50</v>
      </c>
      <c r="J502" s="2">
        <v>970</v>
      </c>
      <c r="K502" s="1" t="s">
        <v>225</v>
      </c>
    </row>
    <row r="503" spans="1:11" x14ac:dyDescent="0.3">
      <c r="A503" s="3">
        <v>23102</v>
      </c>
      <c r="B503" t="s">
        <v>63301</v>
      </c>
      <c r="C503" t="s">
        <v>2</v>
      </c>
      <c r="D503" t="s">
        <v>2</v>
      </c>
      <c r="E503" s="5">
        <v>19961354</v>
      </c>
      <c r="F503" t="s">
        <v>63302</v>
      </c>
      <c r="G503">
        <v>37085</v>
      </c>
      <c r="H503" t="s">
        <v>31</v>
      </c>
      <c r="I503" t="s">
        <v>31</v>
      </c>
      <c r="J503" s="2">
        <v>811</v>
      </c>
      <c r="K503" s="1" t="s">
        <v>2657</v>
      </c>
    </row>
    <row r="504" spans="1:11" x14ac:dyDescent="0.3">
      <c r="A504" s="3">
        <v>23102</v>
      </c>
      <c r="B504" t="s">
        <v>63303</v>
      </c>
      <c r="C504" t="s">
        <v>2</v>
      </c>
      <c r="D504" t="s">
        <v>2</v>
      </c>
      <c r="E504" s="5">
        <v>94721247</v>
      </c>
      <c r="F504" t="s">
        <v>37185</v>
      </c>
      <c r="G504">
        <v>37083</v>
      </c>
      <c r="H504" t="s">
        <v>31</v>
      </c>
      <c r="I504" t="s">
        <v>2</v>
      </c>
      <c r="J504" s="2">
        <v>439</v>
      </c>
      <c r="K504" s="1" t="s">
        <v>63304</v>
      </c>
    </row>
    <row r="505" spans="1:11" x14ac:dyDescent="0.3">
      <c r="A505" s="3">
        <v>23102</v>
      </c>
      <c r="B505" t="s">
        <v>63305</v>
      </c>
      <c r="C505" t="s">
        <v>63306</v>
      </c>
      <c r="D505" t="s">
        <v>2</v>
      </c>
      <c r="E505" s="5">
        <v>23384422</v>
      </c>
      <c r="F505" t="s">
        <v>43149</v>
      </c>
      <c r="G505">
        <v>37431</v>
      </c>
      <c r="H505" t="s">
        <v>46</v>
      </c>
      <c r="I505" t="s">
        <v>2</v>
      </c>
      <c r="J505" s="2">
        <v>432</v>
      </c>
      <c r="K505" s="1" t="s">
        <v>365</v>
      </c>
    </row>
    <row r="506" spans="1:11" x14ac:dyDescent="0.3">
      <c r="A506" s="3">
        <v>23102</v>
      </c>
      <c r="B506" t="s">
        <v>63307</v>
      </c>
      <c r="C506" t="s">
        <v>2</v>
      </c>
      <c r="D506" t="s">
        <v>2</v>
      </c>
      <c r="E506" s="5">
        <v>23302003</v>
      </c>
      <c r="F506" t="s">
        <v>56078</v>
      </c>
      <c r="G506">
        <v>37085</v>
      </c>
      <c r="H506" t="s">
        <v>31</v>
      </c>
      <c r="I506" t="s">
        <v>2</v>
      </c>
      <c r="J506" s="2">
        <v>682</v>
      </c>
      <c r="K506" s="1" t="s">
        <v>63308</v>
      </c>
    </row>
    <row r="507" spans="1:11" x14ac:dyDescent="0.3">
      <c r="A507" s="3">
        <v>23102</v>
      </c>
      <c r="B507" t="s">
        <v>63309</v>
      </c>
      <c r="C507" t="s">
        <v>12737</v>
      </c>
      <c r="D507" t="s">
        <v>2</v>
      </c>
      <c r="E507" s="5">
        <v>23122362</v>
      </c>
      <c r="F507" t="s">
        <v>3153</v>
      </c>
      <c r="G507">
        <v>37124</v>
      </c>
      <c r="H507" t="s">
        <v>409</v>
      </c>
      <c r="I507" t="s">
        <v>2</v>
      </c>
      <c r="J507" s="2">
        <v>433</v>
      </c>
      <c r="K507" s="1" t="s">
        <v>63310</v>
      </c>
    </row>
    <row r="508" spans="1:11" x14ac:dyDescent="0.3">
      <c r="A508" s="3">
        <v>23102</v>
      </c>
      <c r="B508" t="s">
        <v>63311</v>
      </c>
      <c r="C508" t="s">
        <v>31528</v>
      </c>
      <c r="D508" t="s">
        <v>2</v>
      </c>
      <c r="E508" s="5">
        <v>18069395</v>
      </c>
      <c r="F508" t="s">
        <v>63312</v>
      </c>
      <c r="G508">
        <v>37079</v>
      </c>
      <c r="H508" t="s">
        <v>31</v>
      </c>
      <c r="I508" t="s">
        <v>2</v>
      </c>
      <c r="J508" s="2">
        <v>433</v>
      </c>
      <c r="K508" s="1" t="s">
        <v>63313</v>
      </c>
    </row>
    <row r="509" spans="1:11" x14ac:dyDescent="0.3">
      <c r="A509" s="3">
        <v>23102</v>
      </c>
      <c r="B509" t="s">
        <v>63314</v>
      </c>
      <c r="C509" t="s">
        <v>2</v>
      </c>
      <c r="D509" t="s">
        <v>2</v>
      </c>
      <c r="E509" s="5">
        <v>82696598</v>
      </c>
      <c r="F509" t="s">
        <v>43411</v>
      </c>
      <c r="G509">
        <v>37115</v>
      </c>
      <c r="H509" t="s">
        <v>4</v>
      </c>
      <c r="I509" t="s">
        <v>2</v>
      </c>
      <c r="J509" s="2">
        <v>682</v>
      </c>
      <c r="K509" s="1" t="s">
        <v>63315</v>
      </c>
    </row>
    <row r="510" spans="1:11" x14ac:dyDescent="0.3">
      <c r="A510" s="3">
        <v>23102</v>
      </c>
      <c r="B510" t="s">
        <v>63316</v>
      </c>
      <c r="C510" t="s">
        <v>63317</v>
      </c>
      <c r="D510" t="s">
        <v>2</v>
      </c>
      <c r="E510" s="5">
        <v>23424204</v>
      </c>
      <c r="F510" t="s">
        <v>63318</v>
      </c>
      <c r="G510">
        <v>37120</v>
      </c>
      <c r="H510" t="s">
        <v>114</v>
      </c>
      <c r="I510" t="s">
        <v>2</v>
      </c>
      <c r="J510" s="2">
        <v>722</v>
      </c>
      <c r="K510" s="1" t="s">
        <v>883</v>
      </c>
    </row>
    <row r="511" spans="1:11" x14ac:dyDescent="0.3">
      <c r="A511" s="3">
        <v>23102</v>
      </c>
      <c r="B511" t="s">
        <v>63319</v>
      </c>
      <c r="C511" t="s">
        <v>2</v>
      </c>
      <c r="D511" t="s">
        <v>2</v>
      </c>
      <c r="E511" s="5">
        <v>50518670</v>
      </c>
      <c r="F511" t="s">
        <v>63320</v>
      </c>
      <c r="G511">
        <v>37412</v>
      </c>
      <c r="H511" t="s">
        <v>207</v>
      </c>
      <c r="I511" t="s">
        <v>2</v>
      </c>
      <c r="J511" s="2">
        <v>970</v>
      </c>
      <c r="K511" s="1" t="s">
        <v>6186</v>
      </c>
    </row>
    <row r="512" spans="1:11" x14ac:dyDescent="0.3">
      <c r="A512" s="3">
        <v>23102</v>
      </c>
      <c r="B512" t="s">
        <v>63321</v>
      </c>
      <c r="C512" t="s">
        <v>63322</v>
      </c>
      <c r="D512" t="s">
        <v>2</v>
      </c>
      <c r="E512" s="5">
        <v>13359733</v>
      </c>
      <c r="F512" t="s">
        <v>60142</v>
      </c>
      <c r="G512">
        <v>37434</v>
      </c>
      <c r="H512" t="s">
        <v>492</v>
      </c>
      <c r="I512" t="s">
        <v>2</v>
      </c>
      <c r="J512" s="2">
        <v>451</v>
      </c>
      <c r="K512" s="1" t="s">
        <v>63323</v>
      </c>
    </row>
    <row r="513" spans="1:11" x14ac:dyDescent="0.3">
      <c r="A513" s="3">
        <v>23102</v>
      </c>
      <c r="B513" t="s">
        <v>63324</v>
      </c>
      <c r="C513" t="s">
        <v>63325</v>
      </c>
      <c r="D513" t="s">
        <v>2</v>
      </c>
      <c r="E513" s="5">
        <v>81760647</v>
      </c>
      <c r="F513" t="s">
        <v>63326</v>
      </c>
      <c r="G513">
        <v>37120</v>
      </c>
      <c r="H513" t="s">
        <v>114</v>
      </c>
      <c r="I513" t="s">
        <v>2</v>
      </c>
      <c r="J513" s="2">
        <v>702</v>
      </c>
      <c r="K513" s="1" t="s">
        <v>63327</v>
      </c>
    </row>
    <row r="514" spans="1:11" x14ac:dyDescent="0.3">
      <c r="A514" s="3">
        <v>23102</v>
      </c>
      <c r="B514" t="s">
        <v>63328</v>
      </c>
      <c r="C514" t="s">
        <v>2</v>
      </c>
      <c r="D514" t="s">
        <v>2</v>
      </c>
      <c r="E514" s="5">
        <v>50371338</v>
      </c>
      <c r="F514" t="s">
        <v>11323</v>
      </c>
      <c r="G514">
        <v>37079</v>
      </c>
      <c r="H514" t="s">
        <v>31</v>
      </c>
      <c r="I514" t="s">
        <v>2</v>
      </c>
      <c r="J514" s="2">
        <v>970</v>
      </c>
      <c r="K514" s="1" t="s">
        <v>2187</v>
      </c>
    </row>
    <row r="515" spans="1:11" x14ac:dyDescent="0.3">
      <c r="A515" s="3">
        <v>23102</v>
      </c>
      <c r="B515" t="s">
        <v>63329</v>
      </c>
      <c r="C515" t="s">
        <v>63330</v>
      </c>
      <c r="D515" t="s">
        <v>2</v>
      </c>
      <c r="E515" s="5">
        <v>23155921</v>
      </c>
      <c r="F515" t="s">
        <v>63331</v>
      </c>
      <c r="G515">
        <v>34355</v>
      </c>
      <c r="H515" t="s">
        <v>13</v>
      </c>
      <c r="I515" t="s">
        <v>2</v>
      </c>
      <c r="J515" s="2">
        <v>433</v>
      </c>
      <c r="K515" s="1" t="s">
        <v>2111</v>
      </c>
    </row>
    <row r="516" spans="1:11" x14ac:dyDescent="0.3">
      <c r="A516" s="3">
        <v>23102</v>
      </c>
      <c r="B516" t="s">
        <v>63332</v>
      </c>
      <c r="C516" t="s">
        <v>2</v>
      </c>
      <c r="D516" t="s">
        <v>2</v>
      </c>
      <c r="E516" s="5">
        <v>86312473</v>
      </c>
      <c r="F516" t="s">
        <v>44889</v>
      </c>
      <c r="G516">
        <v>37127</v>
      </c>
      <c r="H516" t="s">
        <v>324</v>
      </c>
      <c r="I516" t="s">
        <v>2</v>
      </c>
      <c r="J516" s="2">
        <v>16</v>
      </c>
      <c r="K516" s="1" t="s">
        <v>63333</v>
      </c>
    </row>
    <row r="517" spans="1:11" x14ac:dyDescent="0.3">
      <c r="A517" s="3">
        <v>23102</v>
      </c>
      <c r="B517" t="s">
        <v>63334</v>
      </c>
      <c r="C517" t="s">
        <v>2</v>
      </c>
      <c r="D517" t="s">
        <v>2</v>
      </c>
      <c r="E517" s="5">
        <v>23439746</v>
      </c>
      <c r="F517" t="s">
        <v>6259</v>
      </c>
      <c r="G517">
        <v>37073</v>
      </c>
      <c r="H517" t="s">
        <v>31</v>
      </c>
      <c r="I517" t="s">
        <v>2</v>
      </c>
      <c r="J517" s="2">
        <v>970</v>
      </c>
      <c r="K517" s="1" t="s">
        <v>886</v>
      </c>
    </row>
    <row r="518" spans="1:11" x14ac:dyDescent="0.3">
      <c r="A518" s="3">
        <v>23102</v>
      </c>
      <c r="B518" t="s">
        <v>63335</v>
      </c>
      <c r="C518" t="s">
        <v>2</v>
      </c>
      <c r="D518" t="s">
        <v>2</v>
      </c>
      <c r="E518" s="5">
        <v>70194142</v>
      </c>
      <c r="F518" t="s">
        <v>63336</v>
      </c>
      <c r="G518">
        <v>37130</v>
      </c>
      <c r="H518" t="s">
        <v>60</v>
      </c>
      <c r="I518" t="s">
        <v>2</v>
      </c>
      <c r="J518" s="2">
        <v>970</v>
      </c>
      <c r="K518" s="1" t="s">
        <v>1081</v>
      </c>
    </row>
    <row r="519" spans="1:11" x14ac:dyDescent="0.3">
      <c r="A519" s="3">
        <v>23102</v>
      </c>
      <c r="B519" t="s">
        <v>63335</v>
      </c>
      <c r="C519" t="s">
        <v>1793</v>
      </c>
      <c r="D519" t="s">
        <v>63337</v>
      </c>
      <c r="E519" s="5">
        <v>23164773</v>
      </c>
      <c r="F519" t="s">
        <v>63336</v>
      </c>
      <c r="G519">
        <v>37130</v>
      </c>
      <c r="H519" t="s">
        <v>60</v>
      </c>
      <c r="I519" t="s">
        <v>2</v>
      </c>
      <c r="J519" s="2">
        <v>811</v>
      </c>
      <c r="K519" s="1" t="s">
        <v>63338</v>
      </c>
    </row>
    <row r="520" spans="1:11" x14ac:dyDescent="0.3">
      <c r="A520" s="3">
        <v>23102</v>
      </c>
      <c r="B520" t="s">
        <v>63339</v>
      </c>
      <c r="C520" t="s">
        <v>24037</v>
      </c>
      <c r="D520" t="s">
        <v>63340</v>
      </c>
      <c r="E520" s="5">
        <v>12692091</v>
      </c>
      <c r="F520" t="s">
        <v>17000</v>
      </c>
      <c r="G520">
        <v>37412</v>
      </c>
      <c r="H520" t="s">
        <v>207</v>
      </c>
      <c r="I520" t="s">
        <v>2</v>
      </c>
      <c r="J520" s="2">
        <v>471</v>
      </c>
      <c r="K520" s="1" t="s">
        <v>63341</v>
      </c>
    </row>
    <row r="521" spans="1:11" x14ac:dyDescent="0.3">
      <c r="A521" s="3">
        <v>23102</v>
      </c>
      <c r="B521" t="s">
        <v>63342</v>
      </c>
      <c r="C521" t="s">
        <v>63343</v>
      </c>
      <c r="D521" t="s">
        <v>2</v>
      </c>
      <c r="E521" s="5">
        <v>16767288</v>
      </c>
      <c r="F521" t="s">
        <v>462</v>
      </c>
      <c r="G521">
        <v>37075</v>
      </c>
      <c r="H521" t="s">
        <v>31</v>
      </c>
      <c r="I521" t="s">
        <v>2</v>
      </c>
      <c r="J521" s="2">
        <v>471</v>
      </c>
      <c r="K521" s="1" t="s">
        <v>63344</v>
      </c>
    </row>
    <row r="522" spans="1:11" x14ac:dyDescent="0.3">
      <c r="A522" s="3">
        <v>23102</v>
      </c>
      <c r="B522" t="s">
        <v>63345</v>
      </c>
      <c r="C522" t="s">
        <v>2</v>
      </c>
      <c r="D522" t="s">
        <v>2</v>
      </c>
      <c r="E522" s="5">
        <v>58956423</v>
      </c>
      <c r="F522" t="s">
        <v>63346</v>
      </c>
      <c r="G522">
        <v>37073</v>
      </c>
      <c r="H522" t="s">
        <v>31</v>
      </c>
      <c r="I522" t="s">
        <v>2</v>
      </c>
      <c r="J522" s="2">
        <v>970</v>
      </c>
      <c r="K522" s="1" t="s">
        <v>1133</v>
      </c>
    </row>
    <row r="523" spans="1:11" x14ac:dyDescent="0.3">
      <c r="A523" s="3">
        <v>23102</v>
      </c>
      <c r="B523" t="s">
        <v>63347</v>
      </c>
      <c r="C523" t="s">
        <v>63348</v>
      </c>
      <c r="D523" t="s">
        <v>2</v>
      </c>
      <c r="E523" s="5">
        <v>94661433</v>
      </c>
      <c r="F523" t="s">
        <v>6816</v>
      </c>
      <c r="G523">
        <v>37445</v>
      </c>
      <c r="H523" t="s">
        <v>673</v>
      </c>
      <c r="I523" t="s">
        <v>2</v>
      </c>
      <c r="J523" s="2">
        <v>551</v>
      </c>
      <c r="K523" s="1" t="s">
        <v>63349</v>
      </c>
    </row>
    <row r="524" spans="1:11" x14ac:dyDescent="0.3">
      <c r="A524" s="3">
        <v>23102</v>
      </c>
      <c r="B524" t="s">
        <v>63350</v>
      </c>
      <c r="C524" t="s">
        <v>63351</v>
      </c>
      <c r="D524" t="s">
        <v>2</v>
      </c>
      <c r="E524" s="5">
        <v>19485062</v>
      </c>
      <c r="F524" t="s">
        <v>63352</v>
      </c>
      <c r="G524">
        <v>34346</v>
      </c>
      <c r="H524" t="s">
        <v>50</v>
      </c>
      <c r="I524" t="s">
        <v>2</v>
      </c>
      <c r="J524" s="2">
        <v>749</v>
      </c>
      <c r="K524" s="1" t="s">
        <v>63353</v>
      </c>
    </row>
    <row r="525" spans="1:11" x14ac:dyDescent="0.3">
      <c r="A525" s="3">
        <v>23102</v>
      </c>
      <c r="B525" t="s">
        <v>63354</v>
      </c>
      <c r="C525" t="s">
        <v>2</v>
      </c>
      <c r="D525" t="s">
        <v>2</v>
      </c>
      <c r="E525" s="5">
        <v>82596702</v>
      </c>
      <c r="F525" t="s">
        <v>63355</v>
      </c>
      <c r="G525">
        <v>37120</v>
      </c>
      <c r="H525" t="s">
        <v>114</v>
      </c>
      <c r="I525" t="s">
        <v>2</v>
      </c>
      <c r="J525" s="2">
        <v>970</v>
      </c>
      <c r="K525" s="1" t="s">
        <v>63356</v>
      </c>
    </row>
    <row r="526" spans="1:11" x14ac:dyDescent="0.3">
      <c r="A526" s="3">
        <v>23102</v>
      </c>
      <c r="B526" t="s">
        <v>63357</v>
      </c>
      <c r="C526" t="s">
        <v>63358</v>
      </c>
      <c r="D526" t="s">
        <v>2</v>
      </c>
      <c r="E526" s="5">
        <v>23434542</v>
      </c>
      <c r="F526" t="s">
        <v>63359</v>
      </c>
      <c r="G526">
        <v>37412</v>
      </c>
      <c r="H526" t="s">
        <v>207</v>
      </c>
      <c r="I526" t="s">
        <v>2</v>
      </c>
      <c r="J526" s="2">
        <v>432</v>
      </c>
      <c r="K526" s="1" t="s">
        <v>5122</v>
      </c>
    </row>
    <row r="527" spans="1:11" x14ac:dyDescent="0.3">
      <c r="A527" s="3">
        <v>23102</v>
      </c>
      <c r="B527" t="s">
        <v>63360</v>
      </c>
      <c r="C527" t="s">
        <v>63361</v>
      </c>
      <c r="D527" t="s">
        <v>2</v>
      </c>
      <c r="E527" s="5">
        <v>12559846</v>
      </c>
      <c r="F527" t="s">
        <v>63362</v>
      </c>
      <c r="G527">
        <v>37075</v>
      </c>
      <c r="H527" t="s">
        <v>31</v>
      </c>
      <c r="I527" t="s">
        <v>2813</v>
      </c>
      <c r="J527" s="2">
        <v>821</v>
      </c>
      <c r="K527" s="1" t="s">
        <v>789</v>
      </c>
    </row>
    <row r="528" spans="1:11" x14ac:dyDescent="0.3">
      <c r="A528" s="3">
        <v>23102</v>
      </c>
      <c r="B528" t="s">
        <v>63363</v>
      </c>
      <c r="C528" t="s">
        <v>2</v>
      </c>
      <c r="D528" t="s">
        <v>2</v>
      </c>
      <c r="E528" s="5">
        <v>22951319</v>
      </c>
      <c r="F528" t="s">
        <v>63364</v>
      </c>
      <c r="G528">
        <v>37139</v>
      </c>
      <c r="H528" t="s">
        <v>110</v>
      </c>
      <c r="I528" t="s">
        <v>6239</v>
      </c>
      <c r="J528" s="2">
        <v>433</v>
      </c>
      <c r="K528" s="1" t="s">
        <v>837</v>
      </c>
    </row>
    <row r="529" spans="1:11" x14ac:dyDescent="0.3">
      <c r="A529" s="3">
        <v>23102</v>
      </c>
      <c r="B529" t="s">
        <v>63363</v>
      </c>
      <c r="C529" t="s">
        <v>2</v>
      </c>
      <c r="D529" t="s">
        <v>2</v>
      </c>
      <c r="E529" s="5">
        <v>70788555</v>
      </c>
      <c r="F529" t="s">
        <v>63365</v>
      </c>
      <c r="G529">
        <v>37081</v>
      </c>
      <c r="H529" t="s">
        <v>31</v>
      </c>
      <c r="I529" t="s">
        <v>2</v>
      </c>
      <c r="J529" s="2">
        <v>970</v>
      </c>
      <c r="K529" s="1" t="s">
        <v>6782</v>
      </c>
    </row>
    <row r="530" spans="1:11" x14ac:dyDescent="0.3">
      <c r="A530" s="3">
        <v>23102</v>
      </c>
      <c r="B530" t="s">
        <v>63366</v>
      </c>
      <c r="C530" t="s">
        <v>2</v>
      </c>
      <c r="D530" t="s">
        <v>2</v>
      </c>
      <c r="E530" s="5">
        <v>70511590</v>
      </c>
      <c r="F530" t="s">
        <v>21872</v>
      </c>
      <c r="G530">
        <v>37127</v>
      </c>
      <c r="H530" t="s">
        <v>1654</v>
      </c>
      <c r="I530" t="s">
        <v>2</v>
      </c>
      <c r="J530" s="2">
        <v>970</v>
      </c>
      <c r="K530" s="1" t="s">
        <v>3195</v>
      </c>
    </row>
    <row r="531" spans="1:11" x14ac:dyDescent="0.3">
      <c r="A531" s="3">
        <v>23102</v>
      </c>
      <c r="B531" t="s">
        <v>63367</v>
      </c>
      <c r="C531" t="s">
        <v>2</v>
      </c>
      <c r="D531" t="s">
        <v>2</v>
      </c>
      <c r="E531" s="5">
        <v>23377811</v>
      </c>
      <c r="F531" t="s">
        <v>63368</v>
      </c>
      <c r="G531">
        <v>37115</v>
      </c>
      <c r="H531" t="s">
        <v>4</v>
      </c>
      <c r="I531" t="s">
        <v>2</v>
      </c>
      <c r="J531" s="2">
        <v>970</v>
      </c>
      <c r="K531" s="1" t="s">
        <v>4237</v>
      </c>
    </row>
    <row r="532" spans="1:11" x14ac:dyDescent="0.3">
      <c r="A532" s="3">
        <v>23102</v>
      </c>
      <c r="B532" t="s">
        <v>63369</v>
      </c>
      <c r="C532" t="s">
        <v>2996</v>
      </c>
      <c r="D532" t="s">
        <v>2</v>
      </c>
      <c r="E532" s="5">
        <v>23328639</v>
      </c>
      <c r="F532" t="s">
        <v>63370</v>
      </c>
      <c r="G532">
        <v>37115</v>
      </c>
      <c r="H532" t="s">
        <v>4</v>
      </c>
      <c r="I532" t="s">
        <v>2</v>
      </c>
      <c r="J532" s="2">
        <v>691</v>
      </c>
      <c r="K532" s="1" t="s">
        <v>1364</v>
      </c>
    </row>
    <row r="533" spans="1:11" x14ac:dyDescent="0.3">
      <c r="A533" s="3">
        <v>23102</v>
      </c>
      <c r="B533" t="s">
        <v>63371</v>
      </c>
      <c r="C533" t="s">
        <v>7862</v>
      </c>
      <c r="D533" t="s">
        <v>2</v>
      </c>
      <c r="E533" s="5">
        <v>13427245</v>
      </c>
      <c r="F533" t="s">
        <v>63372</v>
      </c>
      <c r="G533">
        <v>37079</v>
      </c>
      <c r="H533" t="s">
        <v>31</v>
      </c>
      <c r="I533" t="s">
        <v>4417</v>
      </c>
      <c r="J533" s="2">
        <v>439</v>
      </c>
      <c r="K533" s="1" t="s">
        <v>63373</v>
      </c>
    </row>
    <row r="534" spans="1:11" x14ac:dyDescent="0.3">
      <c r="A534" s="3">
        <v>23102</v>
      </c>
      <c r="B534" t="s">
        <v>31260</v>
      </c>
      <c r="C534" t="s">
        <v>63374</v>
      </c>
      <c r="D534" t="s">
        <v>2</v>
      </c>
      <c r="E534" s="5">
        <v>23143880</v>
      </c>
      <c r="F534" t="s">
        <v>2774</v>
      </c>
      <c r="G534">
        <v>37434</v>
      </c>
      <c r="H534" t="s">
        <v>87</v>
      </c>
      <c r="I534" t="s">
        <v>2</v>
      </c>
      <c r="J534" s="2">
        <v>439</v>
      </c>
      <c r="K534" s="1" t="s">
        <v>11455</v>
      </c>
    </row>
    <row r="535" spans="1:11" x14ac:dyDescent="0.3">
      <c r="A535" s="3">
        <v>23102</v>
      </c>
      <c r="B535" t="s">
        <v>63375</v>
      </c>
      <c r="C535" t="s">
        <v>63376</v>
      </c>
      <c r="D535" t="s">
        <v>2</v>
      </c>
      <c r="E535" s="5">
        <v>98966247</v>
      </c>
      <c r="F535" t="s">
        <v>22052</v>
      </c>
      <c r="G535">
        <v>37434</v>
      </c>
      <c r="H535" t="s">
        <v>87</v>
      </c>
      <c r="I535" t="s">
        <v>2</v>
      </c>
      <c r="J535" s="2">
        <v>562</v>
      </c>
      <c r="K535" s="1" t="s">
        <v>453</v>
      </c>
    </row>
    <row r="536" spans="1:11" x14ac:dyDescent="0.3">
      <c r="A536" s="3">
        <v>23102</v>
      </c>
      <c r="B536" t="s">
        <v>63377</v>
      </c>
      <c r="C536" t="s">
        <v>63378</v>
      </c>
      <c r="D536" t="s">
        <v>2</v>
      </c>
      <c r="E536" s="5">
        <v>23448509</v>
      </c>
      <c r="F536" t="s">
        <v>63379</v>
      </c>
      <c r="G536">
        <v>37124</v>
      </c>
      <c r="H536" t="s">
        <v>409</v>
      </c>
      <c r="I536" t="s">
        <v>11103</v>
      </c>
      <c r="J536" s="2">
        <v>382</v>
      </c>
      <c r="K536" s="1" t="s">
        <v>1894</v>
      </c>
    </row>
    <row r="537" spans="1:11" x14ac:dyDescent="0.3">
      <c r="A537" s="3">
        <v>23102</v>
      </c>
      <c r="B537" t="s">
        <v>63380</v>
      </c>
      <c r="C537" t="s">
        <v>7031</v>
      </c>
      <c r="D537" t="s">
        <v>2</v>
      </c>
      <c r="E537" s="5">
        <v>23361083</v>
      </c>
      <c r="F537" t="s">
        <v>63381</v>
      </c>
      <c r="G537">
        <v>34355</v>
      </c>
      <c r="H537" t="s">
        <v>13</v>
      </c>
      <c r="I537" t="s">
        <v>2</v>
      </c>
      <c r="J537" s="2">
        <v>869</v>
      </c>
      <c r="K537" s="1" t="s">
        <v>2559</v>
      </c>
    </row>
    <row r="538" spans="1:11" x14ac:dyDescent="0.3">
      <c r="A538" s="3">
        <v>23102</v>
      </c>
      <c r="B538" t="s">
        <v>63382</v>
      </c>
      <c r="C538" t="s">
        <v>63383</v>
      </c>
      <c r="D538" t="s">
        <v>2</v>
      </c>
      <c r="E538" s="5">
        <v>91367281</v>
      </c>
      <c r="F538" t="s">
        <v>63384</v>
      </c>
      <c r="G538">
        <v>37520</v>
      </c>
      <c r="H538" t="s">
        <v>20</v>
      </c>
      <c r="I538" t="s">
        <v>2</v>
      </c>
      <c r="J538" s="2">
        <v>432</v>
      </c>
      <c r="K538" s="1" t="s">
        <v>63385</v>
      </c>
    </row>
    <row r="539" spans="1:11" x14ac:dyDescent="0.3">
      <c r="A539" s="3">
        <v>23102</v>
      </c>
      <c r="B539" t="s">
        <v>63386</v>
      </c>
      <c r="C539" t="s">
        <v>1793</v>
      </c>
      <c r="D539" t="s">
        <v>2</v>
      </c>
      <c r="E539" s="5">
        <v>23143130</v>
      </c>
      <c r="F539" t="s">
        <v>50471</v>
      </c>
      <c r="G539">
        <v>37115</v>
      </c>
      <c r="H539" t="s">
        <v>4</v>
      </c>
      <c r="I539" t="s">
        <v>2</v>
      </c>
      <c r="J539" s="2">
        <v>813</v>
      </c>
      <c r="K539" s="1" t="s">
        <v>14550</v>
      </c>
    </row>
    <row r="540" spans="1:11" x14ac:dyDescent="0.3">
      <c r="A540" s="3">
        <v>23102</v>
      </c>
      <c r="B540" t="s">
        <v>63387</v>
      </c>
      <c r="C540" t="s">
        <v>63388</v>
      </c>
      <c r="D540" t="s">
        <v>2</v>
      </c>
      <c r="E540" s="5">
        <v>23271131</v>
      </c>
      <c r="F540" t="s">
        <v>744</v>
      </c>
      <c r="G540">
        <v>34346</v>
      </c>
      <c r="H540" t="s">
        <v>50</v>
      </c>
      <c r="I540" t="s">
        <v>2</v>
      </c>
      <c r="J540" s="2">
        <v>477</v>
      </c>
      <c r="K540" s="1" t="s">
        <v>2548</v>
      </c>
    </row>
    <row r="541" spans="1:11" x14ac:dyDescent="0.3">
      <c r="A541" s="3">
        <v>23102</v>
      </c>
      <c r="B541" t="s">
        <v>63389</v>
      </c>
      <c r="C541" t="s">
        <v>63390</v>
      </c>
      <c r="D541" t="s">
        <v>3843</v>
      </c>
      <c r="E541" s="5">
        <v>23469663</v>
      </c>
      <c r="F541" t="s">
        <v>6198</v>
      </c>
      <c r="G541">
        <v>37136</v>
      </c>
      <c r="H541" t="s">
        <v>344</v>
      </c>
      <c r="I541" t="s">
        <v>2</v>
      </c>
      <c r="J541" s="2">
        <v>476</v>
      </c>
      <c r="K541" s="1" t="s">
        <v>586</v>
      </c>
    </row>
    <row r="542" spans="1:11" x14ac:dyDescent="0.3">
      <c r="A542" s="3">
        <v>23102</v>
      </c>
      <c r="B542" t="s">
        <v>63391</v>
      </c>
      <c r="C542" t="s">
        <v>4636</v>
      </c>
      <c r="D542" t="s">
        <v>2</v>
      </c>
      <c r="E542" s="5">
        <v>23194951</v>
      </c>
      <c r="F542" t="s">
        <v>63392</v>
      </c>
      <c r="G542">
        <v>37127</v>
      </c>
      <c r="H542" t="s">
        <v>1565</v>
      </c>
      <c r="I542" t="s">
        <v>2</v>
      </c>
      <c r="J542" s="2">
        <v>24</v>
      </c>
      <c r="K542" s="1" t="s">
        <v>477</v>
      </c>
    </row>
    <row r="543" spans="1:11" x14ac:dyDescent="0.3">
      <c r="A543" s="3">
        <v>23102</v>
      </c>
      <c r="B543" t="s">
        <v>63393</v>
      </c>
      <c r="C543" t="s">
        <v>63394</v>
      </c>
      <c r="D543" t="s">
        <v>1793</v>
      </c>
      <c r="E543" s="5">
        <v>17950994</v>
      </c>
      <c r="F543" t="s">
        <v>63395</v>
      </c>
      <c r="G543">
        <v>37077</v>
      </c>
      <c r="H543" t="s">
        <v>31</v>
      </c>
      <c r="I543" t="s">
        <v>2</v>
      </c>
      <c r="J543" s="2">
        <v>811</v>
      </c>
      <c r="K543" s="1" t="s">
        <v>5754</v>
      </c>
    </row>
    <row r="544" spans="1:11" x14ac:dyDescent="0.3">
      <c r="A544" s="3">
        <v>23102</v>
      </c>
      <c r="B544" t="s">
        <v>63396</v>
      </c>
      <c r="C544" t="s">
        <v>63397</v>
      </c>
      <c r="D544" t="s">
        <v>2</v>
      </c>
      <c r="E544" s="5">
        <v>94810400</v>
      </c>
      <c r="F544" t="s">
        <v>63398</v>
      </c>
      <c r="G544">
        <v>37197</v>
      </c>
      <c r="H544" t="s">
        <v>156</v>
      </c>
      <c r="I544" t="s">
        <v>2</v>
      </c>
      <c r="J544" s="2">
        <v>432</v>
      </c>
      <c r="K544" s="1" t="s">
        <v>63399</v>
      </c>
    </row>
    <row r="545" spans="1:11" x14ac:dyDescent="0.3">
      <c r="A545" s="3">
        <v>23102</v>
      </c>
      <c r="B545" t="s">
        <v>63400</v>
      </c>
      <c r="C545" t="s">
        <v>2</v>
      </c>
      <c r="D545" t="s">
        <v>2</v>
      </c>
      <c r="E545" s="5">
        <v>78694188</v>
      </c>
      <c r="F545" t="s">
        <v>63401</v>
      </c>
      <c r="G545">
        <v>37085</v>
      </c>
      <c r="H545" t="s">
        <v>31</v>
      </c>
      <c r="I545" t="s">
        <v>2</v>
      </c>
      <c r="J545" s="2">
        <v>970</v>
      </c>
      <c r="K545" s="1" t="s">
        <v>6605</v>
      </c>
    </row>
    <row r="546" spans="1:11" x14ac:dyDescent="0.3">
      <c r="A546" s="3">
        <v>23102</v>
      </c>
      <c r="B546" t="s">
        <v>63400</v>
      </c>
      <c r="C546" t="s">
        <v>63216</v>
      </c>
      <c r="D546" t="s">
        <v>2</v>
      </c>
      <c r="E546" s="5">
        <v>81311911</v>
      </c>
      <c r="F546" t="s">
        <v>63401</v>
      </c>
      <c r="G546">
        <v>37085</v>
      </c>
      <c r="H546" t="s">
        <v>31</v>
      </c>
      <c r="I546" t="s">
        <v>2</v>
      </c>
      <c r="J546" s="2">
        <v>869</v>
      </c>
      <c r="K546" s="1" t="s">
        <v>63402</v>
      </c>
    </row>
    <row r="547" spans="1:11" x14ac:dyDescent="0.3">
      <c r="A547" s="3">
        <v>23102</v>
      </c>
      <c r="B547" t="s">
        <v>63403</v>
      </c>
      <c r="C547" t="s">
        <v>63404</v>
      </c>
      <c r="D547" t="s">
        <v>63405</v>
      </c>
      <c r="E547" s="5">
        <v>18926466</v>
      </c>
      <c r="F547" t="s">
        <v>45914</v>
      </c>
      <c r="G547">
        <v>37441</v>
      </c>
      <c r="H547" t="s">
        <v>951</v>
      </c>
      <c r="I547" t="s">
        <v>2</v>
      </c>
      <c r="J547" s="2">
        <v>960</v>
      </c>
      <c r="K547" s="1" t="s">
        <v>63406</v>
      </c>
    </row>
    <row r="548" spans="1:11" x14ac:dyDescent="0.3">
      <c r="A548" s="3">
        <v>23102</v>
      </c>
      <c r="B548" t="s">
        <v>63407</v>
      </c>
      <c r="C548" t="s">
        <v>63408</v>
      </c>
      <c r="D548" t="s">
        <v>2</v>
      </c>
      <c r="E548" s="5">
        <v>23466671</v>
      </c>
      <c r="F548" t="s">
        <v>15228</v>
      </c>
      <c r="G548">
        <v>37139</v>
      </c>
      <c r="H548" t="s">
        <v>110</v>
      </c>
      <c r="I548" t="s">
        <v>2</v>
      </c>
      <c r="J548" s="2">
        <v>661</v>
      </c>
      <c r="K548" s="1" t="s">
        <v>22047</v>
      </c>
    </row>
    <row r="549" spans="1:11" x14ac:dyDescent="0.3">
      <c r="A549" s="3">
        <v>23102</v>
      </c>
      <c r="B549" t="s">
        <v>63409</v>
      </c>
      <c r="C549" t="s">
        <v>63410</v>
      </c>
      <c r="D549" t="s">
        <v>63411</v>
      </c>
      <c r="E549" s="5">
        <v>12397338</v>
      </c>
      <c r="F549" t="s">
        <v>63412</v>
      </c>
      <c r="G549">
        <v>37130</v>
      </c>
      <c r="H549" t="s">
        <v>60</v>
      </c>
      <c r="I549" t="s">
        <v>2</v>
      </c>
      <c r="J549" s="2">
        <v>691</v>
      </c>
      <c r="K549" s="1" t="s">
        <v>63413</v>
      </c>
    </row>
    <row r="550" spans="1:11" x14ac:dyDescent="0.3">
      <c r="A550" s="3">
        <v>23102</v>
      </c>
      <c r="B550" t="s">
        <v>63414</v>
      </c>
      <c r="C550" t="s">
        <v>3053</v>
      </c>
      <c r="D550" t="s">
        <v>2</v>
      </c>
      <c r="E550" s="5">
        <v>23425604</v>
      </c>
      <c r="F550" t="s">
        <v>63415</v>
      </c>
      <c r="G550">
        <v>37127</v>
      </c>
      <c r="H550" t="s">
        <v>496</v>
      </c>
      <c r="I550" t="s">
        <v>2</v>
      </c>
      <c r="J550" s="2">
        <v>439</v>
      </c>
      <c r="K550" s="1" t="s">
        <v>63416</v>
      </c>
    </row>
    <row r="551" spans="1:11" x14ac:dyDescent="0.3">
      <c r="A551" s="3">
        <v>23102</v>
      </c>
      <c r="B551" t="s">
        <v>63417</v>
      </c>
      <c r="C551" t="s">
        <v>63418</v>
      </c>
      <c r="D551" t="s">
        <v>2</v>
      </c>
      <c r="E551" s="5">
        <v>23328844</v>
      </c>
      <c r="F551" t="s">
        <v>63419</v>
      </c>
      <c r="G551">
        <v>37079</v>
      </c>
      <c r="H551" t="s">
        <v>31</v>
      </c>
      <c r="I551" t="s">
        <v>2</v>
      </c>
      <c r="J551" s="2">
        <v>471</v>
      </c>
      <c r="K551" s="1" t="s">
        <v>63420</v>
      </c>
    </row>
    <row r="552" spans="1:11" x14ac:dyDescent="0.3">
      <c r="A552" s="3">
        <v>23102</v>
      </c>
      <c r="B552" t="s">
        <v>63421</v>
      </c>
      <c r="C552" t="s">
        <v>4202</v>
      </c>
      <c r="D552" t="s">
        <v>2</v>
      </c>
      <c r="E552" s="5">
        <v>18924545</v>
      </c>
      <c r="F552" t="s">
        <v>63422</v>
      </c>
      <c r="G552">
        <v>37124</v>
      </c>
      <c r="H552" t="s">
        <v>409</v>
      </c>
      <c r="I552" t="s">
        <v>3174</v>
      </c>
      <c r="J552" s="2">
        <v>494</v>
      </c>
      <c r="K552" s="1" t="s">
        <v>857</v>
      </c>
    </row>
    <row r="553" spans="1:11" x14ac:dyDescent="0.3">
      <c r="A553" s="3">
        <v>23102</v>
      </c>
      <c r="B553" t="s">
        <v>63423</v>
      </c>
      <c r="C553" t="s">
        <v>20948</v>
      </c>
      <c r="D553" t="s">
        <v>2</v>
      </c>
      <c r="E553" s="5">
        <v>22286654</v>
      </c>
      <c r="F553" t="s">
        <v>39299</v>
      </c>
      <c r="G553">
        <v>37520</v>
      </c>
      <c r="H553" t="s">
        <v>20</v>
      </c>
      <c r="I553" t="s">
        <v>2</v>
      </c>
      <c r="J553" s="2">
        <v>474</v>
      </c>
      <c r="K553" s="1" t="s">
        <v>120</v>
      </c>
    </row>
    <row r="554" spans="1:11" x14ac:dyDescent="0.3">
      <c r="A554" s="3">
        <v>23102</v>
      </c>
      <c r="B554" t="s">
        <v>63424</v>
      </c>
      <c r="C554" t="s">
        <v>11306</v>
      </c>
      <c r="D554" t="s">
        <v>2</v>
      </c>
      <c r="E554" s="5">
        <v>23384273</v>
      </c>
      <c r="F554" t="s">
        <v>42894</v>
      </c>
      <c r="G554">
        <v>37441</v>
      </c>
      <c r="H554" t="s">
        <v>951</v>
      </c>
      <c r="I554" t="s">
        <v>2</v>
      </c>
      <c r="J554" s="2">
        <v>869</v>
      </c>
      <c r="K554" s="1" t="s">
        <v>2434</v>
      </c>
    </row>
    <row r="555" spans="1:11" x14ac:dyDescent="0.3">
      <c r="A555" s="3">
        <v>23102</v>
      </c>
      <c r="B555" t="s">
        <v>63425</v>
      </c>
      <c r="C555" t="s">
        <v>63426</v>
      </c>
      <c r="D555" t="s">
        <v>2</v>
      </c>
      <c r="E555" s="5">
        <v>78186376</v>
      </c>
      <c r="F555" t="s">
        <v>38412</v>
      </c>
      <c r="G555">
        <v>37079</v>
      </c>
      <c r="H555" t="s">
        <v>31</v>
      </c>
      <c r="I555" t="s">
        <v>2</v>
      </c>
      <c r="J555" s="2">
        <v>639</v>
      </c>
      <c r="K555" s="1" t="s">
        <v>2022</v>
      </c>
    </row>
    <row r="556" spans="1:11" x14ac:dyDescent="0.3">
      <c r="A556" s="3">
        <v>23102</v>
      </c>
      <c r="B556" t="s">
        <v>63427</v>
      </c>
      <c r="C556" t="s">
        <v>12737</v>
      </c>
      <c r="D556" t="s">
        <v>2</v>
      </c>
      <c r="E556" s="5">
        <v>23441391</v>
      </c>
      <c r="F556" t="s">
        <v>63428</v>
      </c>
      <c r="G556">
        <v>37120</v>
      </c>
      <c r="H556" t="s">
        <v>114</v>
      </c>
      <c r="I556" t="s">
        <v>2</v>
      </c>
      <c r="J556" s="2">
        <v>433</v>
      </c>
      <c r="K556" s="1" t="s">
        <v>63429</v>
      </c>
    </row>
    <row r="557" spans="1:11" x14ac:dyDescent="0.3">
      <c r="A557" s="3">
        <v>23102</v>
      </c>
      <c r="B557" t="s">
        <v>63430</v>
      </c>
      <c r="C557" t="s">
        <v>63431</v>
      </c>
      <c r="D557" t="s">
        <v>2</v>
      </c>
      <c r="E557" s="5">
        <v>80000968</v>
      </c>
      <c r="F557" t="s">
        <v>32904</v>
      </c>
      <c r="G557">
        <v>37441</v>
      </c>
      <c r="H557" t="s">
        <v>951</v>
      </c>
      <c r="I557" t="s">
        <v>2</v>
      </c>
      <c r="J557" s="2">
        <v>561</v>
      </c>
      <c r="K557" s="1" t="s">
        <v>63432</v>
      </c>
    </row>
    <row r="558" spans="1:11" x14ac:dyDescent="0.3">
      <c r="A558" s="3">
        <v>23102</v>
      </c>
      <c r="B558" t="s">
        <v>63433</v>
      </c>
      <c r="C558" t="s">
        <v>63434</v>
      </c>
      <c r="D558" t="s">
        <v>2</v>
      </c>
      <c r="E558" s="5">
        <v>23330392</v>
      </c>
      <c r="F558" t="s">
        <v>63435</v>
      </c>
      <c r="G558">
        <v>37124</v>
      </c>
      <c r="H558" t="s">
        <v>409</v>
      </c>
      <c r="I558" t="s">
        <v>2</v>
      </c>
      <c r="J558" s="2">
        <v>479</v>
      </c>
      <c r="K558" s="1" t="s">
        <v>1609</v>
      </c>
    </row>
    <row r="559" spans="1:11" x14ac:dyDescent="0.3">
      <c r="A559" s="3">
        <v>23102</v>
      </c>
      <c r="B559" t="s">
        <v>63436</v>
      </c>
      <c r="C559" t="s">
        <v>3162</v>
      </c>
      <c r="D559" t="s">
        <v>2</v>
      </c>
      <c r="E559" s="5">
        <v>96084218</v>
      </c>
      <c r="F559" t="s">
        <v>63437</v>
      </c>
      <c r="G559">
        <v>37133</v>
      </c>
      <c r="H559" t="s">
        <v>65</v>
      </c>
      <c r="I559" t="s">
        <v>2</v>
      </c>
      <c r="J559" s="2">
        <v>15</v>
      </c>
      <c r="K559" s="1" t="s">
        <v>3073</v>
      </c>
    </row>
    <row r="560" spans="1:11" x14ac:dyDescent="0.3">
      <c r="A560" s="3">
        <v>23102</v>
      </c>
      <c r="B560" t="s">
        <v>63438</v>
      </c>
      <c r="C560" t="s">
        <v>2</v>
      </c>
      <c r="D560" t="s">
        <v>2</v>
      </c>
      <c r="E560" s="5">
        <v>32085037</v>
      </c>
      <c r="F560" t="s">
        <v>63439</v>
      </c>
      <c r="G560">
        <v>34346</v>
      </c>
      <c r="H560" t="s">
        <v>50</v>
      </c>
      <c r="I560" t="s">
        <v>919</v>
      </c>
      <c r="J560" s="2">
        <v>433</v>
      </c>
      <c r="K560" s="1" t="s">
        <v>4836</v>
      </c>
    </row>
    <row r="561" spans="1:11" x14ac:dyDescent="0.3">
      <c r="A561" s="3">
        <v>23102</v>
      </c>
      <c r="B561" t="s">
        <v>63440</v>
      </c>
      <c r="C561" t="s">
        <v>2</v>
      </c>
      <c r="D561" t="s">
        <v>2</v>
      </c>
      <c r="E561" s="5">
        <v>58162532</v>
      </c>
      <c r="F561" t="s">
        <v>63441</v>
      </c>
      <c r="G561">
        <v>37085</v>
      </c>
      <c r="H561" t="s">
        <v>31</v>
      </c>
      <c r="I561" t="s">
        <v>2</v>
      </c>
      <c r="J561" s="2">
        <v>970</v>
      </c>
      <c r="K561" s="1" t="s">
        <v>1061</v>
      </c>
    </row>
    <row r="562" spans="1:11" x14ac:dyDescent="0.3">
      <c r="A562" s="3">
        <v>23102</v>
      </c>
      <c r="B562" t="s">
        <v>63442</v>
      </c>
      <c r="C562" t="s">
        <v>2</v>
      </c>
      <c r="D562" t="s">
        <v>2</v>
      </c>
      <c r="E562" s="5">
        <v>70128204</v>
      </c>
      <c r="F562" t="s">
        <v>63443</v>
      </c>
      <c r="G562">
        <v>37431</v>
      </c>
      <c r="H562" t="s">
        <v>46</v>
      </c>
      <c r="I562" t="s">
        <v>2</v>
      </c>
      <c r="J562" s="2">
        <v>970</v>
      </c>
      <c r="K562" s="1" t="s">
        <v>1771</v>
      </c>
    </row>
    <row r="563" spans="1:11" x14ac:dyDescent="0.3">
      <c r="A563" s="3">
        <v>23102</v>
      </c>
      <c r="B563" t="s">
        <v>63444</v>
      </c>
      <c r="C563" t="s">
        <v>2931</v>
      </c>
      <c r="D563" t="s">
        <v>2</v>
      </c>
      <c r="E563" s="5">
        <v>23355325</v>
      </c>
      <c r="F563" t="s">
        <v>63445</v>
      </c>
      <c r="G563">
        <v>37520</v>
      </c>
      <c r="H563" t="s">
        <v>20</v>
      </c>
      <c r="I563" t="s">
        <v>2</v>
      </c>
      <c r="J563" s="2">
        <v>412</v>
      </c>
      <c r="K563" s="1" t="s">
        <v>63446</v>
      </c>
    </row>
    <row r="564" spans="1:11" x14ac:dyDescent="0.3">
      <c r="A564" s="3">
        <v>23102</v>
      </c>
      <c r="B564" t="s">
        <v>63447</v>
      </c>
      <c r="C564" t="s">
        <v>2</v>
      </c>
      <c r="D564" t="s">
        <v>2</v>
      </c>
      <c r="E564" s="5">
        <v>58462426</v>
      </c>
      <c r="F564" t="s">
        <v>63448</v>
      </c>
      <c r="G564">
        <v>37085</v>
      </c>
      <c r="H564" t="s">
        <v>31</v>
      </c>
      <c r="I564" t="s">
        <v>1208</v>
      </c>
      <c r="J564" s="2">
        <v>970</v>
      </c>
      <c r="K564" s="1" t="s">
        <v>1983</v>
      </c>
    </row>
    <row r="565" spans="1:11" x14ac:dyDescent="0.3">
      <c r="A565" s="3">
        <v>23102</v>
      </c>
      <c r="B565" t="s">
        <v>63449</v>
      </c>
      <c r="C565" t="s">
        <v>3162</v>
      </c>
      <c r="D565" t="s">
        <v>2</v>
      </c>
      <c r="E565" s="5">
        <v>19001017</v>
      </c>
      <c r="F565" t="s">
        <v>63450</v>
      </c>
      <c r="G565">
        <v>37115</v>
      </c>
      <c r="H565" t="s">
        <v>4</v>
      </c>
      <c r="I565" t="s">
        <v>9826</v>
      </c>
      <c r="J565" s="2">
        <v>15</v>
      </c>
      <c r="K565" s="1" t="s">
        <v>1479</v>
      </c>
    </row>
    <row r="566" spans="1:11" x14ac:dyDescent="0.3">
      <c r="A566" s="3">
        <v>23102</v>
      </c>
      <c r="B566" t="s">
        <v>63449</v>
      </c>
      <c r="C566" t="s">
        <v>52120</v>
      </c>
      <c r="D566" t="s">
        <v>2</v>
      </c>
      <c r="E566" s="5">
        <v>94737774</v>
      </c>
      <c r="F566" t="s">
        <v>63451</v>
      </c>
      <c r="G566">
        <v>37133</v>
      </c>
      <c r="H566" t="s">
        <v>65</v>
      </c>
      <c r="I566" t="s">
        <v>2</v>
      </c>
      <c r="J566" s="2">
        <v>661</v>
      </c>
      <c r="K566" s="1" t="s">
        <v>63452</v>
      </c>
    </row>
    <row r="567" spans="1:11" x14ac:dyDescent="0.3">
      <c r="A567" s="3">
        <v>23102</v>
      </c>
      <c r="B567" t="s">
        <v>63453</v>
      </c>
      <c r="C567" t="s">
        <v>2</v>
      </c>
      <c r="D567" t="s">
        <v>2</v>
      </c>
      <c r="E567" s="5">
        <v>78905725</v>
      </c>
      <c r="F567" t="s">
        <v>63454</v>
      </c>
      <c r="G567">
        <v>37081</v>
      </c>
      <c r="H567" t="s">
        <v>31</v>
      </c>
      <c r="I567" t="s">
        <v>2</v>
      </c>
      <c r="J567" s="2">
        <v>970</v>
      </c>
      <c r="K567" s="1" t="s">
        <v>991</v>
      </c>
    </row>
    <row r="568" spans="1:11" x14ac:dyDescent="0.3">
      <c r="A568" s="3">
        <v>23102</v>
      </c>
      <c r="B568" t="s">
        <v>27268</v>
      </c>
      <c r="C568" t="s">
        <v>2</v>
      </c>
      <c r="D568" t="s">
        <v>2</v>
      </c>
      <c r="E568" s="5">
        <v>23417864</v>
      </c>
      <c r="F568" t="s">
        <v>12408</v>
      </c>
      <c r="G568">
        <v>37081</v>
      </c>
      <c r="H568" t="s">
        <v>31</v>
      </c>
      <c r="I568" t="s">
        <v>2</v>
      </c>
      <c r="J568" s="2">
        <v>970</v>
      </c>
      <c r="K568" s="1" t="s">
        <v>617</v>
      </c>
    </row>
    <row r="569" spans="1:11" x14ac:dyDescent="0.3">
      <c r="A569" s="3">
        <v>23102</v>
      </c>
      <c r="B569" t="s">
        <v>63455</v>
      </c>
      <c r="C569" t="s">
        <v>63456</v>
      </c>
      <c r="D569" t="s">
        <v>2</v>
      </c>
      <c r="E569" s="5">
        <v>18155066</v>
      </c>
      <c r="F569" t="s">
        <v>63457</v>
      </c>
      <c r="G569">
        <v>37130</v>
      </c>
      <c r="H569" t="s">
        <v>60</v>
      </c>
      <c r="I569" t="s">
        <v>2</v>
      </c>
      <c r="J569" s="2">
        <v>461</v>
      </c>
      <c r="K569" s="1" t="s">
        <v>2095</v>
      </c>
    </row>
    <row r="570" spans="1:11" x14ac:dyDescent="0.3">
      <c r="A570" s="3">
        <v>23102</v>
      </c>
      <c r="B570" t="s">
        <v>63458</v>
      </c>
      <c r="C570" t="s">
        <v>2</v>
      </c>
      <c r="D570" t="s">
        <v>2</v>
      </c>
      <c r="E570" s="5">
        <v>50764561</v>
      </c>
      <c r="F570" t="s">
        <v>21545</v>
      </c>
      <c r="G570">
        <v>37075</v>
      </c>
      <c r="H570" t="s">
        <v>31</v>
      </c>
      <c r="I570" t="s">
        <v>2</v>
      </c>
      <c r="J570" s="2">
        <v>970</v>
      </c>
      <c r="K570" s="1" t="s">
        <v>789</v>
      </c>
    </row>
    <row r="571" spans="1:11" x14ac:dyDescent="0.3">
      <c r="A571" s="3">
        <v>23102</v>
      </c>
      <c r="B571" t="s">
        <v>63459</v>
      </c>
      <c r="C571" t="s">
        <v>6565</v>
      </c>
      <c r="D571" t="s">
        <v>2</v>
      </c>
      <c r="E571" s="5">
        <v>16491731</v>
      </c>
      <c r="F571" t="s">
        <v>15457</v>
      </c>
      <c r="G571">
        <v>37120</v>
      </c>
      <c r="H571" t="s">
        <v>114</v>
      </c>
      <c r="I571" t="s">
        <v>115</v>
      </c>
      <c r="J571" s="2">
        <v>432</v>
      </c>
      <c r="K571" s="1" t="s">
        <v>1769</v>
      </c>
    </row>
    <row r="572" spans="1:11" x14ac:dyDescent="0.3">
      <c r="A572" s="3">
        <v>23102</v>
      </c>
      <c r="B572" t="s">
        <v>63460</v>
      </c>
      <c r="C572" t="s">
        <v>2</v>
      </c>
      <c r="D572" t="s">
        <v>2</v>
      </c>
      <c r="E572" s="5">
        <v>91359931</v>
      </c>
      <c r="F572" t="s">
        <v>63461</v>
      </c>
      <c r="G572">
        <v>34346</v>
      </c>
      <c r="H572" t="s">
        <v>50</v>
      </c>
      <c r="I572" t="s">
        <v>2</v>
      </c>
      <c r="J572" s="2">
        <v>14</v>
      </c>
      <c r="K572" s="1" t="s">
        <v>225</v>
      </c>
    </row>
    <row r="573" spans="1:11" x14ac:dyDescent="0.3">
      <c r="A573" s="3">
        <v>23102</v>
      </c>
      <c r="B573" t="s">
        <v>63462</v>
      </c>
      <c r="C573" t="s">
        <v>3462</v>
      </c>
      <c r="D573" t="s">
        <v>2</v>
      </c>
      <c r="E573" s="5">
        <v>23348438</v>
      </c>
      <c r="F573" t="s">
        <v>63463</v>
      </c>
      <c r="G573">
        <v>37081</v>
      </c>
      <c r="H573" t="s">
        <v>31</v>
      </c>
      <c r="I573" t="s">
        <v>2</v>
      </c>
      <c r="J573" s="2">
        <v>522</v>
      </c>
      <c r="K573" s="1" t="s">
        <v>3979</v>
      </c>
    </row>
    <row r="574" spans="1:11" x14ac:dyDescent="0.3">
      <c r="A574" s="3">
        <v>23102</v>
      </c>
      <c r="B574" t="s">
        <v>63464</v>
      </c>
      <c r="C574" t="s">
        <v>2</v>
      </c>
      <c r="D574" t="s">
        <v>2</v>
      </c>
      <c r="E574" s="5">
        <v>50349005</v>
      </c>
      <c r="F574" t="s">
        <v>8886</v>
      </c>
      <c r="G574">
        <v>34346</v>
      </c>
      <c r="H574" t="s">
        <v>50</v>
      </c>
      <c r="I574" t="s">
        <v>2</v>
      </c>
      <c r="J574" s="2">
        <v>970</v>
      </c>
      <c r="K574" s="1" t="s">
        <v>1643</v>
      </c>
    </row>
    <row r="575" spans="1:11" x14ac:dyDescent="0.3">
      <c r="A575" s="3">
        <v>23102</v>
      </c>
      <c r="B575" t="s">
        <v>63464</v>
      </c>
      <c r="C575" t="s">
        <v>1291</v>
      </c>
      <c r="D575" t="s">
        <v>2</v>
      </c>
      <c r="E575" s="5">
        <v>23316759</v>
      </c>
      <c r="F575" t="s">
        <v>63465</v>
      </c>
      <c r="G575">
        <v>34346</v>
      </c>
      <c r="H575" t="s">
        <v>50</v>
      </c>
      <c r="I575" t="s">
        <v>2</v>
      </c>
      <c r="J575" s="2">
        <v>14</v>
      </c>
      <c r="K575" s="1" t="s">
        <v>6049</v>
      </c>
    </row>
    <row r="576" spans="1:11" x14ac:dyDescent="0.3">
      <c r="A576" s="3">
        <v>23102</v>
      </c>
      <c r="B576" t="s">
        <v>63466</v>
      </c>
      <c r="C576" t="s">
        <v>63467</v>
      </c>
      <c r="D576" t="s">
        <v>26929</v>
      </c>
      <c r="E576" s="5">
        <v>23442553</v>
      </c>
      <c r="F576" t="s">
        <v>63468</v>
      </c>
      <c r="G576">
        <v>37115</v>
      </c>
      <c r="H576" t="s">
        <v>4</v>
      </c>
      <c r="I576" t="s">
        <v>2</v>
      </c>
      <c r="J576" s="2">
        <v>493</v>
      </c>
      <c r="K576" s="1" t="s">
        <v>63469</v>
      </c>
    </row>
    <row r="577" spans="1:11" x14ac:dyDescent="0.3">
      <c r="A577" s="3">
        <v>23102</v>
      </c>
      <c r="B577" t="s">
        <v>63470</v>
      </c>
      <c r="C577" t="s">
        <v>2</v>
      </c>
      <c r="D577" t="s">
        <v>2</v>
      </c>
      <c r="E577" s="5">
        <v>84810648</v>
      </c>
      <c r="F577" t="s">
        <v>63471</v>
      </c>
      <c r="G577">
        <v>37075</v>
      </c>
      <c r="H577" t="s">
        <v>31</v>
      </c>
      <c r="I577" t="s">
        <v>2</v>
      </c>
      <c r="J577" s="2">
        <v>561</v>
      </c>
      <c r="K577" s="1" t="s">
        <v>63472</v>
      </c>
    </row>
    <row r="578" spans="1:11" x14ac:dyDescent="0.3">
      <c r="A578" s="3">
        <v>23102</v>
      </c>
      <c r="B578" t="s">
        <v>63473</v>
      </c>
      <c r="C578" t="s">
        <v>2</v>
      </c>
      <c r="D578" t="s">
        <v>2</v>
      </c>
      <c r="E578" s="5">
        <v>24280834</v>
      </c>
      <c r="F578" t="s">
        <v>63474</v>
      </c>
      <c r="G578">
        <v>37133</v>
      </c>
      <c r="H578" t="s">
        <v>65</v>
      </c>
      <c r="I578" t="s">
        <v>2</v>
      </c>
      <c r="J578" s="2">
        <v>682</v>
      </c>
      <c r="K578" s="1" t="s">
        <v>2071</v>
      </c>
    </row>
    <row r="579" spans="1:11" x14ac:dyDescent="0.3">
      <c r="A579" s="3">
        <v>23102</v>
      </c>
      <c r="B579" t="s">
        <v>63475</v>
      </c>
      <c r="C579" t="s">
        <v>11306</v>
      </c>
      <c r="D579" t="s">
        <v>2</v>
      </c>
      <c r="E579" s="5">
        <v>23360082</v>
      </c>
      <c r="F579" t="s">
        <v>63476</v>
      </c>
      <c r="G579">
        <v>37115</v>
      </c>
      <c r="H579" t="s">
        <v>4</v>
      </c>
      <c r="I579" t="s">
        <v>2</v>
      </c>
      <c r="J579" s="2">
        <v>869</v>
      </c>
      <c r="K579" s="1" t="s">
        <v>1479</v>
      </c>
    </row>
    <row r="580" spans="1:11" x14ac:dyDescent="0.3">
      <c r="A580" s="3">
        <v>23102</v>
      </c>
      <c r="B580" t="s">
        <v>63477</v>
      </c>
      <c r="C580" t="s">
        <v>2931</v>
      </c>
      <c r="D580" t="s">
        <v>2</v>
      </c>
      <c r="E580" s="5">
        <v>23428721</v>
      </c>
      <c r="F580" t="s">
        <v>63478</v>
      </c>
      <c r="G580">
        <v>37115</v>
      </c>
      <c r="H580" t="s">
        <v>4</v>
      </c>
      <c r="I580" t="s">
        <v>2</v>
      </c>
      <c r="J580" s="2">
        <v>412</v>
      </c>
      <c r="K580" s="1" t="s">
        <v>1367</v>
      </c>
    </row>
    <row r="581" spans="1:11" x14ac:dyDescent="0.3">
      <c r="A581" s="3">
        <v>23102</v>
      </c>
      <c r="B581" t="s">
        <v>63479</v>
      </c>
      <c r="C581" t="s">
        <v>1291</v>
      </c>
      <c r="D581" t="s">
        <v>2</v>
      </c>
      <c r="E581" s="5">
        <v>23309486</v>
      </c>
      <c r="F581" t="s">
        <v>63480</v>
      </c>
      <c r="G581">
        <v>37434</v>
      </c>
      <c r="H581" t="s">
        <v>9</v>
      </c>
      <c r="I581" t="s">
        <v>2</v>
      </c>
      <c r="J581" s="2">
        <v>15</v>
      </c>
      <c r="K581" s="1" t="s">
        <v>2061</v>
      </c>
    </row>
    <row r="582" spans="1:11" x14ac:dyDescent="0.3">
      <c r="A582" s="3">
        <v>23102</v>
      </c>
      <c r="B582" t="s">
        <v>45199</v>
      </c>
      <c r="C582" t="s">
        <v>1291</v>
      </c>
      <c r="D582" t="s">
        <v>2</v>
      </c>
      <c r="E582" s="5">
        <v>17679596</v>
      </c>
      <c r="F582" t="s">
        <v>21119</v>
      </c>
      <c r="G582">
        <v>37434</v>
      </c>
      <c r="H582" t="s">
        <v>360</v>
      </c>
      <c r="I582" t="s">
        <v>2</v>
      </c>
      <c r="J582" s="2">
        <v>15</v>
      </c>
      <c r="K582" s="1" t="s">
        <v>3524</v>
      </c>
    </row>
    <row r="583" spans="1:11" x14ac:dyDescent="0.3">
      <c r="A583" s="3">
        <v>23102</v>
      </c>
      <c r="B583" t="s">
        <v>63483</v>
      </c>
      <c r="C583" t="s">
        <v>2</v>
      </c>
      <c r="D583" t="s">
        <v>2</v>
      </c>
      <c r="E583" s="5">
        <v>87289518</v>
      </c>
      <c r="F583" t="s">
        <v>63484</v>
      </c>
      <c r="G583">
        <v>37127</v>
      </c>
      <c r="H583" t="s">
        <v>1654</v>
      </c>
      <c r="I583" t="s">
        <v>2</v>
      </c>
      <c r="J583" s="2">
        <v>970</v>
      </c>
      <c r="K583" s="1" t="s">
        <v>32924</v>
      </c>
    </row>
    <row r="584" spans="1:11" x14ac:dyDescent="0.3">
      <c r="A584" s="3">
        <v>23102</v>
      </c>
      <c r="B584" t="s">
        <v>63224</v>
      </c>
      <c r="C584" t="s">
        <v>11413</v>
      </c>
      <c r="D584" t="s">
        <v>2</v>
      </c>
      <c r="E584" s="5">
        <v>23456511</v>
      </c>
      <c r="F584" t="s">
        <v>3926</v>
      </c>
      <c r="G584">
        <v>37520</v>
      </c>
      <c r="H584" t="s">
        <v>20</v>
      </c>
      <c r="I584" t="s">
        <v>2</v>
      </c>
      <c r="J584" s="2">
        <v>869</v>
      </c>
      <c r="K584" s="1" t="s">
        <v>120</v>
      </c>
    </row>
    <row r="585" spans="1:11" x14ac:dyDescent="0.3">
      <c r="A585" s="3">
        <v>23102</v>
      </c>
      <c r="B585" t="s">
        <v>63481</v>
      </c>
      <c r="C585" t="s">
        <v>11338</v>
      </c>
      <c r="D585" t="s">
        <v>2</v>
      </c>
      <c r="E585" s="5">
        <v>29629390</v>
      </c>
      <c r="F585" t="s">
        <v>63482</v>
      </c>
      <c r="G585">
        <v>37085</v>
      </c>
      <c r="H585" t="s">
        <v>31</v>
      </c>
      <c r="I585" t="s">
        <v>2</v>
      </c>
      <c r="J585" s="2">
        <v>811</v>
      </c>
      <c r="K585" s="1" t="s">
        <v>2228</v>
      </c>
    </row>
    <row r="586" spans="1:11" x14ac:dyDescent="0.3">
      <c r="A586" s="3">
        <v>23102</v>
      </c>
      <c r="B586" t="s">
        <v>63485</v>
      </c>
      <c r="C586" t="s">
        <v>2</v>
      </c>
      <c r="D586" t="s">
        <v>2</v>
      </c>
      <c r="E586" s="5">
        <v>23104656</v>
      </c>
      <c r="F586" t="s">
        <v>5598</v>
      </c>
      <c r="G586">
        <v>37079</v>
      </c>
      <c r="H586" t="s">
        <v>31</v>
      </c>
      <c r="I586" t="s">
        <v>31</v>
      </c>
      <c r="J586" s="2">
        <v>471</v>
      </c>
      <c r="K586" s="1" t="s">
        <v>2334</v>
      </c>
    </row>
    <row r="587" spans="1:11" x14ac:dyDescent="0.3">
      <c r="A587" s="3">
        <v>23102</v>
      </c>
      <c r="B587" t="s">
        <v>63486</v>
      </c>
      <c r="C587" t="s">
        <v>2</v>
      </c>
      <c r="D587" t="s">
        <v>2</v>
      </c>
      <c r="E587" s="5">
        <v>23158719</v>
      </c>
      <c r="F587" t="s">
        <v>63487</v>
      </c>
      <c r="G587">
        <v>34346</v>
      </c>
      <c r="H587" t="s">
        <v>50</v>
      </c>
      <c r="I587" t="s">
        <v>2</v>
      </c>
      <c r="J587" s="2">
        <v>552</v>
      </c>
      <c r="K587" s="1" t="s">
        <v>63488</v>
      </c>
    </row>
    <row r="588" spans="1:11" x14ac:dyDescent="0.3">
      <c r="A588" s="3">
        <v>23102</v>
      </c>
      <c r="B588" t="s">
        <v>63489</v>
      </c>
      <c r="C588" t="s">
        <v>63490</v>
      </c>
      <c r="D588" t="s">
        <v>2</v>
      </c>
      <c r="E588" s="5">
        <v>81690675</v>
      </c>
      <c r="F588" t="s">
        <v>10171</v>
      </c>
      <c r="G588">
        <v>37434</v>
      </c>
      <c r="H588" t="s">
        <v>266</v>
      </c>
      <c r="I588" t="s">
        <v>2</v>
      </c>
      <c r="J588" s="2">
        <v>476</v>
      </c>
      <c r="K588" s="1" t="s">
        <v>63491</v>
      </c>
    </row>
    <row r="589" spans="1:11" x14ac:dyDescent="0.3">
      <c r="A589" s="3">
        <v>23102</v>
      </c>
      <c r="B589" t="s">
        <v>63492</v>
      </c>
      <c r="C589" t="s">
        <v>49591</v>
      </c>
      <c r="D589" t="s">
        <v>2</v>
      </c>
      <c r="E589" s="5">
        <v>21000710</v>
      </c>
      <c r="F589" t="s">
        <v>43163</v>
      </c>
      <c r="G589">
        <v>37120</v>
      </c>
      <c r="H589" t="s">
        <v>114</v>
      </c>
      <c r="I589" t="s">
        <v>114</v>
      </c>
      <c r="J589" s="2">
        <v>494</v>
      </c>
      <c r="K589" s="1" t="s">
        <v>3418</v>
      </c>
    </row>
    <row r="590" spans="1:11" x14ac:dyDescent="0.3">
      <c r="A590" s="3">
        <v>23102</v>
      </c>
      <c r="B590" t="s">
        <v>63532</v>
      </c>
      <c r="C590" t="s">
        <v>2</v>
      </c>
      <c r="D590" t="s">
        <v>2</v>
      </c>
      <c r="E590" s="5">
        <v>84685474</v>
      </c>
      <c r="F590" t="s">
        <v>63533</v>
      </c>
      <c r="G590">
        <v>37412</v>
      </c>
      <c r="H590" t="s">
        <v>1353</v>
      </c>
      <c r="I590" t="s">
        <v>2</v>
      </c>
      <c r="J590" s="2">
        <v>862</v>
      </c>
      <c r="K590" s="1" t="s">
        <v>63534</v>
      </c>
    </row>
    <row r="591" spans="1:11" x14ac:dyDescent="0.3">
      <c r="A591" s="3">
        <v>23102</v>
      </c>
      <c r="B591" t="s">
        <v>63493</v>
      </c>
      <c r="C591" t="s">
        <v>3081</v>
      </c>
      <c r="D591" t="s">
        <v>2</v>
      </c>
      <c r="E591" s="5">
        <v>17077639</v>
      </c>
      <c r="F591" t="s">
        <v>6566</v>
      </c>
      <c r="G591">
        <v>37412</v>
      </c>
      <c r="H591" t="s">
        <v>207</v>
      </c>
      <c r="I591" t="s">
        <v>2</v>
      </c>
      <c r="J591" s="2">
        <v>691</v>
      </c>
      <c r="K591" s="1" t="s">
        <v>10225</v>
      </c>
    </row>
    <row r="592" spans="1:11" x14ac:dyDescent="0.3">
      <c r="A592" s="3">
        <v>23102</v>
      </c>
      <c r="B592" t="s">
        <v>63496</v>
      </c>
      <c r="C592" t="s">
        <v>3077</v>
      </c>
      <c r="D592" t="s">
        <v>2</v>
      </c>
      <c r="E592" s="5">
        <v>23441001</v>
      </c>
      <c r="F592" t="s">
        <v>10087</v>
      </c>
      <c r="G592">
        <v>37079</v>
      </c>
      <c r="H592" t="s">
        <v>31</v>
      </c>
      <c r="I592" t="s">
        <v>194</v>
      </c>
      <c r="J592" s="2">
        <v>662</v>
      </c>
      <c r="K592" s="1" t="s">
        <v>682</v>
      </c>
    </row>
    <row r="593" spans="1:11" x14ac:dyDescent="0.3">
      <c r="A593" s="3">
        <v>23102</v>
      </c>
      <c r="B593" t="s">
        <v>63494</v>
      </c>
      <c r="C593" t="s">
        <v>63495</v>
      </c>
      <c r="D593" t="s">
        <v>3077</v>
      </c>
      <c r="E593" s="5">
        <v>23440993</v>
      </c>
      <c r="F593" t="s">
        <v>10087</v>
      </c>
      <c r="G593">
        <v>37079</v>
      </c>
      <c r="H593" t="s">
        <v>31</v>
      </c>
      <c r="I593" t="s">
        <v>194</v>
      </c>
      <c r="J593" s="2">
        <v>662</v>
      </c>
      <c r="K593" s="1" t="s">
        <v>2187</v>
      </c>
    </row>
    <row r="594" spans="1:11" x14ac:dyDescent="0.3">
      <c r="A594" s="3">
        <v>23102</v>
      </c>
      <c r="B594" t="s">
        <v>63497</v>
      </c>
      <c r="C594" t="s">
        <v>1304</v>
      </c>
      <c r="D594" t="s">
        <v>2</v>
      </c>
      <c r="E594" s="5">
        <v>23422064</v>
      </c>
      <c r="F594" t="s">
        <v>14991</v>
      </c>
      <c r="G594">
        <v>37115</v>
      </c>
      <c r="H594" t="s">
        <v>4</v>
      </c>
      <c r="I594" t="s">
        <v>2</v>
      </c>
      <c r="J594" s="2">
        <v>107</v>
      </c>
      <c r="K594" s="1" t="s">
        <v>1306</v>
      </c>
    </row>
    <row r="595" spans="1:11" x14ac:dyDescent="0.3">
      <c r="A595" s="3">
        <v>23102</v>
      </c>
      <c r="B595" t="s">
        <v>63498</v>
      </c>
      <c r="C595" t="s">
        <v>63499</v>
      </c>
      <c r="D595" t="s">
        <v>2</v>
      </c>
      <c r="E595" s="5">
        <v>23429647</v>
      </c>
      <c r="F595" t="s">
        <v>63500</v>
      </c>
      <c r="G595">
        <v>34346</v>
      </c>
      <c r="H595" t="s">
        <v>50</v>
      </c>
      <c r="I595" t="s">
        <v>2</v>
      </c>
      <c r="J595" s="2">
        <v>702</v>
      </c>
      <c r="K595" s="1" t="s">
        <v>1394</v>
      </c>
    </row>
    <row r="596" spans="1:11" x14ac:dyDescent="0.3">
      <c r="A596" s="3">
        <v>23102</v>
      </c>
      <c r="B596" t="s">
        <v>63501</v>
      </c>
      <c r="C596" t="s">
        <v>63502</v>
      </c>
      <c r="D596" t="s">
        <v>63503</v>
      </c>
      <c r="E596" s="5">
        <v>23457436</v>
      </c>
      <c r="F596" t="s">
        <v>63504</v>
      </c>
      <c r="G596">
        <v>34346</v>
      </c>
      <c r="H596" t="s">
        <v>50</v>
      </c>
      <c r="I596" t="s">
        <v>2</v>
      </c>
      <c r="J596" s="2">
        <v>494</v>
      </c>
      <c r="K596" s="1" t="s">
        <v>9654</v>
      </c>
    </row>
    <row r="597" spans="1:11" x14ac:dyDescent="0.3">
      <c r="A597" s="3">
        <v>23102</v>
      </c>
      <c r="B597" t="s">
        <v>63505</v>
      </c>
      <c r="C597" t="s">
        <v>2</v>
      </c>
      <c r="D597" t="s">
        <v>2</v>
      </c>
      <c r="E597" s="5">
        <v>58935386</v>
      </c>
      <c r="F597" t="s">
        <v>63506</v>
      </c>
      <c r="G597">
        <v>37139</v>
      </c>
      <c r="H597" t="s">
        <v>110</v>
      </c>
      <c r="I597" t="s">
        <v>2</v>
      </c>
      <c r="J597" s="2">
        <v>970</v>
      </c>
      <c r="K597" s="1" t="s">
        <v>557</v>
      </c>
    </row>
    <row r="598" spans="1:11" x14ac:dyDescent="0.3">
      <c r="A598" s="3">
        <v>23102</v>
      </c>
      <c r="B598" t="s">
        <v>63507</v>
      </c>
      <c r="C598" t="s">
        <v>2</v>
      </c>
      <c r="D598" t="s">
        <v>2</v>
      </c>
      <c r="E598" s="5">
        <v>82258116</v>
      </c>
      <c r="F598" t="s">
        <v>15184</v>
      </c>
      <c r="G598">
        <v>37073</v>
      </c>
      <c r="H598" t="s">
        <v>31</v>
      </c>
      <c r="I598" t="s">
        <v>2</v>
      </c>
      <c r="J598" s="2">
        <v>791</v>
      </c>
      <c r="K598" s="1" t="s">
        <v>63508</v>
      </c>
    </row>
    <row r="599" spans="1:11" x14ac:dyDescent="0.3">
      <c r="A599" s="3">
        <v>23102</v>
      </c>
      <c r="B599" t="s">
        <v>63509</v>
      </c>
      <c r="C599" t="s">
        <v>63510</v>
      </c>
      <c r="D599" t="s">
        <v>2</v>
      </c>
      <c r="E599" s="5">
        <v>16028784</v>
      </c>
      <c r="F599" t="s">
        <v>63511</v>
      </c>
      <c r="G599">
        <v>34346</v>
      </c>
      <c r="H599" t="s">
        <v>50</v>
      </c>
      <c r="I599" t="s">
        <v>11627</v>
      </c>
      <c r="J599" s="2">
        <v>452</v>
      </c>
      <c r="K599" s="1" t="s">
        <v>1643</v>
      </c>
    </row>
    <row r="600" spans="1:11" x14ac:dyDescent="0.3">
      <c r="A600" s="3">
        <v>23102</v>
      </c>
      <c r="B600" t="s">
        <v>63512</v>
      </c>
      <c r="C600" t="s">
        <v>63513</v>
      </c>
      <c r="D600" t="s">
        <v>2</v>
      </c>
      <c r="E600" s="5">
        <v>23191572</v>
      </c>
      <c r="F600" t="s">
        <v>63514</v>
      </c>
      <c r="G600">
        <v>37130</v>
      </c>
      <c r="H600" t="s">
        <v>60</v>
      </c>
      <c r="I600" t="s">
        <v>2</v>
      </c>
      <c r="J600" s="2">
        <v>432</v>
      </c>
      <c r="K600" s="1" t="s">
        <v>4373</v>
      </c>
    </row>
    <row r="601" spans="1:11" x14ac:dyDescent="0.3">
      <c r="A601" s="3">
        <v>23102</v>
      </c>
      <c r="B601" t="s">
        <v>63515</v>
      </c>
      <c r="C601" t="s">
        <v>2</v>
      </c>
      <c r="D601" t="s">
        <v>2</v>
      </c>
      <c r="E601" s="5">
        <v>23177585</v>
      </c>
      <c r="F601" t="s">
        <v>37401</v>
      </c>
      <c r="G601">
        <v>37120</v>
      </c>
      <c r="H601" t="s">
        <v>114</v>
      </c>
      <c r="I601" t="s">
        <v>2</v>
      </c>
      <c r="J601" s="2">
        <v>682</v>
      </c>
      <c r="K601" s="1" t="s">
        <v>116</v>
      </c>
    </row>
    <row r="602" spans="1:11" x14ac:dyDescent="0.3">
      <c r="A602" s="3">
        <v>23102</v>
      </c>
      <c r="B602" t="s">
        <v>63516</v>
      </c>
      <c r="C602" t="s">
        <v>2</v>
      </c>
      <c r="D602" t="s">
        <v>2</v>
      </c>
      <c r="E602" s="5">
        <v>28979240</v>
      </c>
      <c r="F602" t="s">
        <v>600</v>
      </c>
      <c r="G602">
        <v>37081</v>
      </c>
      <c r="H602" t="s">
        <v>31</v>
      </c>
      <c r="I602" t="s">
        <v>2</v>
      </c>
      <c r="J602" s="2">
        <v>691</v>
      </c>
      <c r="K602" s="1" t="s">
        <v>63517</v>
      </c>
    </row>
    <row r="603" spans="1:11" x14ac:dyDescent="0.3">
      <c r="A603" s="3">
        <v>23102</v>
      </c>
      <c r="B603" t="s">
        <v>63518</v>
      </c>
      <c r="C603" t="s">
        <v>63519</v>
      </c>
      <c r="D603" t="s">
        <v>63520</v>
      </c>
      <c r="E603" s="5">
        <v>23443894</v>
      </c>
      <c r="F603" t="s">
        <v>63521</v>
      </c>
      <c r="G603">
        <v>37130</v>
      </c>
      <c r="H603" t="s">
        <v>60</v>
      </c>
      <c r="I603" t="s">
        <v>6574</v>
      </c>
      <c r="J603" s="2">
        <v>461</v>
      </c>
      <c r="K603" s="1" t="s">
        <v>2220</v>
      </c>
    </row>
    <row r="604" spans="1:11" x14ac:dyDescent="0.3">
      <c r="A604" s="3">
        <v>23102</v>
      </c>
      <c r="B604" t="s">
        <v>63522</v>
      </c>
      <c r="C604" t="s">
        <v>2</v>
      </c>
      <c r="D604" t="s">
        <v>2</v>
      </c>
      <c r="E604" s="5">
        <v>58817446</v>
      </c>
      <c r="F604" t="s">
        <v>63523</v>
      </c>
      <c r="G604">
        <v>37083</v>
      </c>
      <c r="H604" t="s">
        <v>31</v>
      </c>
      <c r="I604" t="s">
        <v>2</v>
      </c>
      <c r="J604" s="2">
        <v>970</v>
      </c>
      <c r="K604" s="1" t="s">
        <v>3145</v>
      </c>
    </row>
    <row r="605" spans="1:11" x14ac:dyDescent="0.3">
      <c r="A605" s="3">
        <v>23102</v>
      </c>
      <c r="B605" t="s">
        <v>63524</v>
      </c>
      <c r="C605" t="s">
        <v>1309</v>
      </c>
      <c r="D605" t="s">
        <v>2</v>
      </c>
      <c r="E605" s="5">
        <v>23246399</v>
      </c>
      <c r="F605" t="s">
        <v>6872</v>
      </c>
      <c r="G605">
        <v>37441</v>
      </c>
      <c r="H605" t="s">
        <v>951</v>
      </c>
      <c r="I605" t="s">
        <v>2</v>
      </c>
      <c r="J605" s="2">
        <v>471</v>
      </c>
      <c r="K605" s="1" t="s">
        <v>3293</v>
      </c>
    </row>
    <row r="606" spans="1:11" x14ac:dyDescent="0.3">
      <c r="A606" s="3">
        <v>23102</v>
      </c>
      <c r="B606" t="s">
        <v>63525</v>
      </c>
      <c r="C606" t="s">
        <v>2</v>
      </c>
      <c r="D606" t="s">
        <v>2</v>
      </c>
      <c r="E606" s="5">
        <v>95325520</v>
      </c>
      <c r="F606" t="s">
        <v>6489</v>
      </c>
      <c r="G606">
        <v>37434</v>
      </c>
      <c r="H606" t="s">
        <v>87</v>
      </c>
      <c r="I606" t="s">
        <v>2</v>
      </c>
      <c r="J606" s="2">
        <v>862</v>
      </c>
      <c r="K606" s="1" t="s">
        <v>63526</v>
      </c>
    </row>
    <row r="607" spans="1:11" x14ac:dyDescent="0.3">
      <c r="A607" s="3">
        <v>23102</v>
      </c>
      <c r="B607" t="s">
        <v>63527</v>
      </c>
      <c r="C607" t="s">
        <v>2</v>
      </c>
      <c r="D607" t="s">
        <v>2</v>
      </c>
      <c r="E607" s="5">
        <v>23462785</v>
      </c>
      <c r="F607" t="s">
        <v>41918</v>
      </c>
      <c r="G607">
        <v>37124</v>
      </c>
      <c r="H607" t="s">
        <v>409</v>
      </c>
      <c r="I607" t="s">
        <v>2</v>
      </c>
      <c r="J607" s="2">
        <v>256</v>
      </c>
      <c r="K607" s="1" t="s">
        <v>63528</v>
      </c>
    </row>
    <row r="608" spans="1:11" x14ac:dyDescent="0.3">
      <c r="A608" s="3">
        <v>23102</v>
      </c>
      <c r="B608" t="s">
        <v>63529</v>
      </c>
      <c r="C608" t="s">
        <v>3199</v>
      </c>
      <c r="D608" t="s">
        <v>2</v>
      </c>
      <c r="E608" s="5">
        <v>23131186</v>
      </c>
      <c r="F608" t="s">
        <v>63530</v>
      </c>
      <c r="G608">
        <v>37197</v>
      </c>
      <c r="H608" t="s">
        <v>156</v>
      </c>
      <c r="I608" t="s">
        <v>2</v>
      </c>
      <c r="J608" s="2">
        <v>433</v>
      </c>
      <c r="K608" s="1" t="s">
        <v>63531</v>
      </c>
    </row>
    <row r="609" spans="1:11" x14ac:dyDescent="0.3">
      <c r="A609" s="3">
        <v>23102</v>
      </c>
      <c r="B609" t="s">
        <v>63535</v>
      </c>
      <c r="C609" t="s">
        <v>63536</v>
      </c>
      <c r="D609" t="s">
        <v>63537</v>
      </c>
      <c r="E609" s="5">
        <v>26020743</v>
      </c>
      <c r="F609" t="s">
        <v>6981</v>
      </c>
      <c r="G609">
        <v>34355</v>
      </c>
      <c r="H609" t="s">
        <v>13</v>
      </c>
      <c r="I609" t="s">
        <v>374</v>
      </c>
      <c r="J609" s="2">
        <v>811</v>
      </c>
      <c r="K609" s="1" t="s">
        <v>216</v>
      </c>
    </row>
    <row r="610" spans="1:11" x14ac:dyDescent="0.3">
      <c r="A610" s="3">
        <v>23102</v>
      </c>
      <c r="B610" t="s">
        <v>63538</v>
      </c>
      <c r="C610" t="s">
        <v>1641</v>
      </c>
      <c r="D610" t="s">
        <v>2</v>
      </c>
      <c r="E610" s="5">
        <v>23458745</v>
      </c>
      <c r="F610" t="s">
        <v>8941</v>
      </c>
      <c r="G610">
        <v>37077</v>
      </c>
      <c r="H610" t="s">
        <v>31</v>
      </c>
      <c r="I610" t="s">
        <v>2</v>
      </c>
      <c r="J610" s="2">
        <v>662</v>
      </c>
      <c r="K610" s="1" t="s">
        <v>2785</v>
      </c>
    </row>
    <row r="611" spans="1:11" x14ac:dyDescent="0.3">
      <c r="A611" s="3">
        <v>23102</v>
      </c>
      <c r="B611" t="s">
        <v>63539</v>
      </c>
      <c r="C611" t="s">
        <v>40010</v>
      </c>
      <c r="D611" t="s">
        <v>63540</v>
      </c>
      <c r="E611" s="5">
        <v>23195199</v>
      </c>
      <c r="F611" t="s">
        <v>63541</v>
      </c>
      <c r="G611">
        <v>37081</v>
      </c>
      <c r="H611" t="s">
        <v>31</v>
      </c>
      <c r="I611" t="s">
        <v>2</v>
      </c>
      <c r="J611" s="2">
        <v>702</v>
      </c>
      <c r="K611" s="1" t="s">
        <v>2746</v>
      </c>
    </row>
    <row r="612" spans="1:11" x14ac:dyDescent="0.3">
      <c r="A612" s="3">
        <v>23102</v>
      </c>
      <c r="B612" t="s">
        <v>63542</v>
      </c>
      <c r="C612" t="s">
        <v>2960</v>
      </c>
      <c r="D612" t="s">
        <v>2</v>
      </c>
      <c r="E612" s="5">
        <v>23165752</v>
      </c>
      <c r="F612" t="s">
        <v>63543</v>
      </c>
      <c r="G612">
        <v>37124</v>
      </c>
      <c r="H612" t="s">
        <v>409</v>
      </c>
      <c r="I612" t="s">
        <v>2</v>
      </c>
      <c r="J612" s="2">
        <v>661</v>
      </c>
      <c r="K612" s="1" t="s">
        <v>9473</v>
      </c>
    </row>
    <row r="613" spans="1:11" x14ac:dyDescent="0.3">
      <c r="A613" s="3">
        <v>23102</v>
      </c>
      <c r="B613" t="s">
        <v>63544</v>
      </c>
      <c r="C613" t="s">
        <v>2</v>
      </c>
      <c r="D613" t="s">
        <v>2</v>
      </c>
      <c r="E613" s="5">
        <v>89964127</v>
      </c>
      <c r="F613" t="s">
        <v>63545</v>
      </c>
      <c r="G613">
        <v>37130</v>
      </c>
      <c r="H613" t="s">
        <v>60</v>
      </c>
      <c r="I613" t="s">
        <v>4015</v>
      </c>
      <c r="J613" s="2">
        <v>433</v>
      </c>
      <c r="K613" s="1" t="s">
        <v>3154</v>
      </c>
    </row>
    <row r="614" spans="1:11" x14ac:dyDescent="0.3">
      <c r="A614" s="3">
        <v>23102</v>
      </c>
      <c r="B614" t="s">
        <v>63546</v>
      </c>
      <c r="C614" t="s">
        <v>2931</v>
      </c>
      <c r="D614" t="s">
        <v>2</v>
      </c>
      <c r="E614" s="5">
        <v>23355438</v>
      </c>
      <c r="F614" t="s">
        <v>58853</v>
      </c>
      <c r="G614">
        <v>37434</v>
      </c>
      <c r="H614" t="s">
        <v>492</v>
      </c>
      <c r="I614" t="s">
        <v>2</v>
      </c>
      <c r="J614" s="2">
        <v>412</v>
      </c>
      <c r="K614" s="1" t="s">
        <v>493</v>
      </c>
    </row>
    <row r="615" spans="1:11" x14ac:dyDescent="0.3">
      <c r="A615" s="3">
        <v>23102</v>
      </c>
      <c r="B615" t="s">
        <v>63547</v>
      </c>
      <c r="C615" t="s">
        <v>2</v>
      </c>
      <c r="D615" t="s">
        <v>2</v>
      </c>
      <c r="E615" s="5">
        <v>58188548</v>
      </c>
      <c r="F615" t="s">
        <v>63548</v>
      </c>
      <c r="G615">
        <v>37083</v>
      </c>
      <c r="H615" t="s">
        <v>31</v>
      </c>
      <c r="I615" t="s">
        <v>2</v>
      </c>
      <c r="J615" s="2">
        <v>970</v>
      </c>
      <c r="K615" s="1" t="s">
        <v>1599</v>
      </c>
    </row>
    <row r="616" spans="1:11" x14ac:dyDescent="0.3">
      <c r="A616" s="3">
        <v>23102</v>
      </c>
      <c r="B616" t="s">
        <v>63549</v>
      </c>
      <c r="C616" t="s">
        <v>2</v>
      </c>
      <c r="D616" t="s">
        <v>2</v>
      </c>
      <c r="E616" s="5">
        <v>23434832</v>
      </c>
      <c r="F616" t="s">
        <v>63550</v>
      </c>
      <c r="G616">
        <v>34346</v>
      </c>
      <c r="H616" t="s">
        <v>50</v>
      </c>
      <c r="I616" t="s">
        <v>2</v>
      </c>
      <c r="J616" s="2">
        <v>453</v>
      </c>
      <c r="K616" s="1" t="s">
        <v>63551</v>
      </c>
    </row>
    <row r="617" spans="1:11" x14ac:dyDescent="0.3">
      <c r="A617" s="3">
        <v>23102</v>
      </c>
      <c r="B617" t="s">
        <v>63552</v>
      </c>
      <c r="C617" t="s">
        <v>2</v>
      </c>
      <c r="D617" t="s">
        <v>2</v>
      </c>
      <c r="E617" s="5">
        <v>50425844</v>
      </c>
      <c r="F617" t="s">
        <v>63553</v>
      </c>
      <c r="G617">
        <v>37520</v>
      </c>
      <c r="H617" t="s">
        <v>20</v>
      </c>
      <c r="I617" t="s">
        <v>2</v>
      </c>
      <c r="J617" s="2">
        <v>970</v>
      </c>
      <c r="K617" s="1" t="s">
        <v>5405</v>
      </c>
    </row>
    <row r="618" spans="1:11" x14ac:dyDescent="0.3">
      <c r="A618" s="3">
        <v>23102</v>
      </c>
      <c r="B618" t="s">
        <v>63554</v>
      </c>
      <c r="C618" t="s">
        <v>63555</v>
      </c>
      <c r="D618" t="s">
        <v>2</v>
      </c>
      <c r="E618" s="5">
        <v>23275614</v>
      </c>
      <c r="F618" t="s">
        <v>63556</v>
      </c>
      <c r="G618">
        <v>37412</v>
      </c>
      <c r="H618" t="s">
        <v>207</v>
      </c>
      <c r="I618" t="s">
        <v>2</v>
      </c>
      <c r="J618" s="2">
        <v>256</v>
      </c>
      <c r="K618" s="1" t="s">
        <v>63557</v>
      </c>
    </row>
    <row r="619" spans="1:11" x14ac:dyDescent="0.3">
      <c r="A619" s="3">
        <v>23102</v>
      </c>
      <c r="B619" t="s">
        <v>63558</v>
      </c>
      <c r="C619" t="s">
        <v>2</v>
      </c>
      <c r="D619" t="s">
        <v>2</v>
      </c>
      <c r="E619" s="5">
        <v>81702407</v>
      </c>
      <c r="F619" t="s">
        <v>63559</v>
      </c>
      <c r="G619">
        <v>37077</v>
      </c>
      <c r="H619" t="s">
        <v>31</v>
      </c>
      <c r="I619" t="s">
        <v>2</v>
      </c>
      <c r="J619" s="2">
        <v>970</v>
      </c>
      <c r="K619" s="1" t="s">
        <v>63560</v>
      </c>
    </row>
    <row r="620" spans="1:11" x14ac:dyDescent="0.3">
      <c r="A620" s="3">
        <v>23102</v>
      </c>
      <c r="B620" t="s">
        <v>63561</v>
      </c>
      <c r="C620" t="s">
        <v>63562</v>
      </c>
      <c r="D620" t="s">
        <v>2</v>
      </c>
      <c r="E620" s="5">
        <v>12745608</v>
      </c>
      <c r="F620" t="s">
        <v>63563</v>
      </c>
      <c r="G620">
        <v>37115</v>
      </c>
      <c r="H620" t="s">
        <v>4</v>
      </c>
      <c r="I620" t="s">
        <v>2</v>
      </c>
      <c r="J620" s="2">
        <v>639</v>
      </c>
      <c r="K620" s="1" t="s">
        <v>1380</v>
      </c>
    </row>
    <row r="621" spans="1:11" x14ac:dyDescent="0.3">
      <c r="A621" s="3">
        <v>23102</v>
      </c>
      <c r="B621" t="s">
        <v>63564</v>
      </c>
      <c r="C621" t="s">
        <v>18752</v>
      </c>
      <c r="D621" t="s">
        <v>2</v>
      </c>
      <c r="E621" s="5">
        <v>23172875</v>
      </c>
      <c r="F621" t="s">
        <v>20163</v>
      </c>
      <c r="G621">
        <v>37412</v>
      </c>
      <c r="H621" t="s">
        <v>207</v>
      </c>
      <c r="I621" t="s">
        <v>2</v>
      </c>
      <c r="J621" s="2">
        <v>862</v>
      </c>
      <c r="K621" s="1" t="s">
        <v>63565</v>
      </c>
    </row>
    <row r="622" spans="1:11" x14ac:dyDescent="0.3">
      <c r="A622" s="3">
        <v>23102</v>
      </c>
      <c r="B622" t="s">
        <v>63564</v>
      </c>
      <c r="C622" t="s">
        <v>24312</v>
      </c>
      <c r="D622" t="s">
        <v>2</v>
      </c>
      <c r="E622" s="5">
        <v>23405780</v>
      </c>
      <c r="F622" t="s">
        <v>4684</v>
      </c>
      <c r="G622">
        <v>37127</v>
      </c>
      <c r="H622" t="s">
        <v>1654</v>
      </c>
      <c r="I622" t="s">
        <v>2</v>
      </c>
      <c r="J622" s="2">
        <v>451</v>
      </c>
      <c r="K622" s="1" t="s">
        <v>3195</v>
      </c>
    </row>
    <row r="623" spans="1:11" x14ac:dyDescent="0.3">
      <c r="A623" s="3">
        <v>23102</v>
      </c>
      <c r="B623" t="s">
        <v>63566</v>
      </c>
      <c r="C623" t="s">
        <v>2</v>
      </c>
      <c r="D623" t="s">
        <v>2</v>
      </c>
      <c r="E623" s="5">
        <v>78369258</v>
      </c>
      <c r="F623" t="s">
        <v>63567</v>
      </c>
      <c r="G623">
        <v>37115</v>
      </c>
      <c r="H623" t="s">
        <v>4</v>
      </c>
      <c r="I623" t="s">
        <v>2</v>
      </c>
      <c r="J623" s="2">
        <v>970</v>
      </c>
      <c r="K623" s="1" t="s">
        <v>1306</v>
      </c>
    </row>
    <row r="624" spans="1:11" x14ac:dyDescent="0.3">
      <c r="A624" s="3">
        <v>23102</v>
      </c>
      <c r="B624" t="s">
        <v>63568</v>
      </c>
      <c r="C624" t="s">
        <v>253</v>
      </c>
      <c r="D624" t="s">
        <v>2</v>
      </c>
      <c r="E624" s="5">
        <v>86964592</v>
      </c>
      <c r="F624" t="s">
        <v>63569</v>
      </c>
      <c r="G624">
        <v>37127</v>
      </c>
      <c r="H624" t="s">
        <v>1654</v>
      </c>
      <c r="I624" t="s">
        <v>2</v>
      </c>
      <c r="J624" s="2">
        <v>464</v>
      </c>
      <c r="K624" s="1" t="s">
        <v>63570</v>
      </c>
    </row>
    <row r="625" spans="1:11" x14ac:dyDescent="0.3">
      <c r="A625" s="3">
        <v>23102</v>
      </c>
      <c r="B625" t="s">
        <v>63572</v>
      </c>
      <c r="C625" t="s">
        <v>63573</v>
      </c>
      <c r="D625" t="s">
        <v>46156</v>
      </c>
      <c r="E625" s="5">
        <v>23391682</v>
      </c>
      <c r="F625" t="s">
        <v>4665</v>
      </c>
      <c r="G625">
        <v>37073</v>
      </c>
      <c r="H625" t="s">
        <v>31</v>
      </c>
      <c r="I625" t="s">
        <v>2</v>
      </c>
      <c r="J625" s="2">
        <v>477</v>
      </c>
      <c r="K625" s="1" t="s">
        <v>1272</v>
      </c>
    </row>
    <row r="626" spans="1:11" x14ac:dyDescent="0.3">
      <c r="A626" s="3">
        <v>23102</v>
      </c>
      <c r="B626" t="s">
        <v>63574</v>
      </c>
      <c r="C626" t="s">
        <v>5590</v>
      </c>
      <c r="D626" t="s">
        <v>2</v>
      </c>
      <c r="E626" s="5">
        <v>23121361</v>
      </c>
      <c r="F626" t="s">
        <v>2795</v>
      </c>
      <c r="G626">
        <v>37520</v>
      </c>
      <c r="H626" t="s">
        <v>20</v>
      </c>
      <c r="I626" t="s">
        <v>2</v>
      </c>
      <c r="J626" s="2">
        <v>477</v>
      </c>
      <c r="K626" s="1" t="s">
        <v>63575</v>
      </c>
    </row>
    <row r="627" spans="1:11" x14ac:dyDescent="0.3">
      <c r="A627" s="3">
        <v>23102</v>
      </c>
      <c r="B627" t="s">
        <v>63576</v>
      </c>
      <c r="C627" t="s">
        <v>6844</v>
      </c>
      <c r="D627" t="s">
        <v>2</v>
      </c>
      <c r="E627" s="5">
        <v>14844098</v>
      </c>
      <c r="F627" t="s">
        <v>12915</v>
      </c>
      <c r="G627">
        <v>37124</v>
      </c>
      <c r="H627" t="s">
        <v>409</v>
      </c>
      <c r="I627" t="s">
        <v>2</v>
      </c>
      <c r="J627" s="2">
        <v>561</v>
      </c>
      <c r="K627" s="1" t="s">
        <v>449</v>
      </c>
    </row>
    <row r="628" spans="1:11" x14ac:dyDescent="0.3">
      <c r="A628" s="3">
        <v>23102</v>
      </c>
      <c r="B628" t="s">
        <v>63577</v>
      </c>
      <c r="C628" t="s">
        <v>35750</v>
      </c>
      <c r="D628" t="s">
        <v>2</v>
      </c>
      <c r="E628" s="5">
        <v>23387049</v>
      </c>
      <c r="F628" t="s">
        <v>13717</v>
      </c>
      <c r="G628">
        <v>37079</v>
      </c>
      <c r="H628" t="s">
        <v>31</v>
      </c>
      <c r="I628" t="s">
        <v>2</v>
      </c>
      <c r="J628" s="2">
        <v>467</v>
      </c>
      <c r="K628" s="1" t="s">
        <v>310</v>
      </c>
    </row>
    <row r="629" spans="1:11" x14ac:dyDescent="0.3">
      <c r="A629" s="3">
        <v>23102</v>
      </c>
      <c r="B629" t="s">
        <v>63837</v>
      </c>
      <c r="C629" t="s">
        <v>63838</v>
      </c>
      <c r="D629" t="s">
        <v>2</v>
      </c>
      <c r="E629" s="5">
        <v>23145472</v>
      </c>
      <c r="F629" t="s">
        <v>6000</v>
      </c>
      <c r="G629">
        <v>37115</v>
      </c>
      <c r="H629" t="s">
        <v>4</v>
      </c>
      <c r="I629" t="s">
        <v>2</v>
      </c>
      <c r="J629" s="2">
        <v>411</v>
      </c>
      <c r="K629" s="1" t="s">
        <v>63839</v>
      </c>
    </row>
    <row r="630" spans="1:11" x14ac:dyDescent="0.3">
      <c r="A630" s="3">
        <v>23102</v>
      </c>
      <c r="B630" t="s">
        <v>63579</v>
      </c>
      <c r="C630" t="s">
        <v>2</v>
      </c>
      <c r="D630" t="s">
        <v>2</v>
      </c>
      <c r="E630" s="5">
        <v>23322096</v>
      </c>
      <c r="F630" t="s">
        <v>63580</v>
      </c>
      <c r="G630">
        <v>37079</v>
      </c>
      <c r="H630" t="s">
        <v>31</v>
      </c>
      <c r="I630" t="s">
        <v>2</v>
      </c>
      <c r="J630" s="2">
        <v>479</v>
      </c>
      <c r="K630" s="1" t="s">
        <v>63581</v>
      </c>
    </row>
    <row r="631" spans="1:11" x14ac:dyDescent="0.3">
      <c r="A631" s="3">
        <v>23102</v>
      </c>
      <c r="B631" t="s">
        <v>63578</v>
      </c>
      <c r="C631" t="s">
        <v>5279</v>
      </c>
      <c r="D631" t="s">
        <v>2</v>
      </c>
      <c r="E631" s="5">
        <v>23445470</v>
      </c>
      <c r="F631" t="s">
        <v>37408</v>
      </c>
      <c r="G631">
        <v>37081</v>
      </c>
      <c r="H631" t="s">
        <v>31</v>
      </c>
      <c r="I631" t="s">
        <v>2</v>
      </c>
      <c r="J631" s="2">
        <v>711</v>
      </c>
      <c r="K631" s="1" t="s">
        <v>6935</v>
      </c>
    </row>
    <row r="632" spans="1:11" x14ac:dyDescent="0.3">
      <c r="A632" s="3">
        <v>23102</v>
      </c>
      <c r="B632" t="s">
        <v>63582</v>
      </c>
      <c r="C632" t="s">
        <v>63583</v>
      </c>
      <c r="D632" t="s">
        <v>2</v>
      </c>
      <c r="E632" s="5">
        <v>91518147</v>
      </c>
      <c r="F632" t="s">
        <v>22881</v>
      </c>
      <c r="G632">
        <v>37073</v>
      </c>
      <c r="H632" t="s">
        <v>31</v>
      </c>
      <c r="I632" t="s">
        <v>2</v>
      </c>
      <c r="J632" s="2">
        <v>563</v>
      </c>
      <c r="K632" s="1" t="s">
        <v>63584</v>
      </c>
    </row>
    <row r="633" spans="1:11" x14ac:dyDescent="0.3">
      <c r="A633" s="3">
        <v>23102</v>
      </c>
      <c r="B633" t="s">
        <v>63585</v>
      </c>
      <c r="C633" t="s">
        <v>6844</v>
      </c>
      <c r="D633" t="s">
        <v>2</v>
      </c>
      <c r="E633" s="5">
        <v>19161453</v>
      </c>
      <c r="F633" t="s">
        <v>6286</v>
      </c>
      <c r="G633">
        <v>37434</v>
      </c>
      <c r="H633" t="s">
        <v>87</v>
      </c>
      <c r="I633" t="s">
        <v>2</v>
      </c>
      <c r="J633" s="2">
        <v>561</v>
      </c>
      <c r="K633" s="1" t="s">
        <v>63586</v>
      </c>
    </row>
    <row r="634" spans="1:11" x14ac:dyDescent="0.3">
      <c r="A634" s="3">
        <v>23102</v>
      </c>
      <c r="B634" t="s">
        <v>63587</v>
      </c>
      <c r="C634" t="s">
        <v>20555</v>
      </c>
      <c r="D634" t="s">
        <v>2</v>
      </c>
      <c r="E634" s="5">
        <v>91250054</v>
      </c>
      <c r="F634" t="s">
        <v>18423</v>
      </c>
      <c r="G634">
        <v>34346</v>
      </c>
      <c r="H634" t="s">
        <v>50</v>
      </c>
      <c r="I634" t="s">
        <v>2</v>
      </c>
      <c r="J634" s="2">
        <v>479</v>
      </c>
      <c r="K634" s="1" t="s">
        <v>525</v>
      </c>
    </row>
    <row r="635" spans="1:11" x14ac:dyDescent="0.3">
      <c r="A635" s="3">
        <v>23102</v>
      </c>
      <c r="B635" t="s">
        <v>63588</v>
      </c>
      <c r="C635" t="s">
        <v>63589</v>
      </c>
      <c r="D635" t="s">
        <v>63590</v>
      </c>
      <c r="E635" s="5">
        <v>94483238</v>
      </c>
      <c r="F635" t="s">
        <v>63591</v>
      </c>
      <c r="G635">
        <v>34346</v>
      </c>
      <c r="H635" t="s">
        <v>50</v>
      </c>
      <c r="I635" t="s">
        <v>2</v>
      </c>
      <c r="J635" s="2">
        <v>750</v>
      </c>
      <c r="K635" s="1" t="s">
        <v>63592</v>
      </c>
    </row>
    <row r="636" spans="1:11" x14ac:dyDescent="0.3">
      <c r="A636" s="3">
        <v>23102</v>
      </c>
      <c r="B636" t="s">
        <v>19646</v>
      </c>
      <c r="C636" t="s">
        <v>17680</v>
      </c>
      <c r="D636" t="s">
        <v>2</v>
      </c>
      <c r="E636" s="5">
        <v>23264029</v>
      </c>
      <c r="F636" t="s">
        <v>63593</v>
      </c>
      <c r="G636">
        <v>37434</v>
      </c>
      <c r="H636" t="s">
        <v>266</v>
      </c>
      <c r="I636" t="s">
        <v>2</v>
      </c>
      <c r="J636" s="2">
        <v>750</v>
      </c>
      <c r="K636" s="1" t="s">
        <v>267</v>
      </c>
    </row>
    <row r="637" spans="1:11" x14ac:dyDescent="0.3">
      <c r="A637" s="3">
        <v>23102</v>
      </c>
      <c r="B637" t="s">
        <v>63594</v>
      </c>
      <c r="C637" t="s">
        <v>2</v>
      </c>
      <c r="D637" t="s">
        <v>2</v>
      </c>
      <c r="E637" s="5">
        <v>19807915</v>
      </c>
      <c r="F637" t="s">
        <v>63595</v>
      </c>
      <c r="G637">
        <v>37079</v>
      </c>
      <c r="H637" t="s">
        <v>31</v>
      </c>
      <c r="I637" t="s">
        <v>4417</v>
      </c>
      <c r="J637" s="2">
        <v>750</v>
      </c>
      <c r="K637" s="1" t="s">
        <v>310</v>
      </c>
    </row>
    <row r="638" spans="1:11" x14ac:dyDescent="0.3">
      <c r="A638" s="3">
        <v>23102</v>
      </c>
      <c r="B638" t="s">
        <v>63596</v>
      </c>
      <c r="C638" t="s">
        <v>132</v>
      </c>
      <c r="D638" t="s">
        <v>2</v>
      </c>
      <c r="E638" s="5">
        <v>89369724</v>
      </c>
      <c r="F638" t="s">
        <v>2402</v>
      </c>
      <c r="G638">
        <v>37115</v>
      </c>
      <c r="H638" t="s">
        <v>4</v>
      </c>
      <c r="I638" t="s">
        <v>2</v>
      </c>
      <c r="J638" s="2">
        <v>477</v>
      </c>
      <c r="K638" s="1" t="s">
        <v>5</v>
      </c>
    </row>
    <row r="639" spans="1:11" x14ac:dyDescent="0.3">
      <c r="A639" s="3">
        <v>23102</v>
      </c>
      <c r="B639" t="s">
        <v>63597</v>
      </c>
      <c r="C639" t="s">
        <v>146</v>
      </c>
      <c r="D639" t="s">
        <v>2</v>
      </c>
      <c r="E639" s="5">
        <v>88971276</v>
      </c>
      <c r="F639" t="s">
        <v>8191</v>
      </c>
      <c r="G639">
        <v>37520</v>
      </c>
      <c r="H639" t="s">
        <v>20</v>
      </c>
      <c r="I639" t="s">
        <v>2</v>
      </c>
      <c r="J639" s="2">
        <v>750</v>
      </c>
      <c r="K639" s="1" t="s">
        <v>63598</v>
      </c>
    </row>
    <row r="640" spans="1:11" x14ac:dyDescent="0.3">
      <c r="A640" s="3">
        <v>23102</v>
      </c>
      <c r="B640" t="s">
        <v>63599</v>
      </c>
      <c r="C640" t="s">
        <v>29</v>
      </c>
      <c r="D640" t="s">
        <v>2</v>
      </c>
      <c r="E640" s="5">
        <v>23176384</v>
      </c>
      <c r="F640" t="s">
        <v>63600</v>
      </c>
      <c r="G640">
        <v>37079</v>
      </c>
      <c r="H640" t="s">
        <v>31</v>
      </c>
      <c r="I640" t="s">
        <v>2</v>
      </c>
      <c r="J640" s="2">
        <v>949</v>
      </c>
      <c r="K640" s="1" t="s">
        <v>276</v>
      </c>
    </row>
    <row r="641" spans="1:11" x14ac:dyDescent="0.3">
      <c r="A641" s="3">
        <v>23102</v>
      </c>
      <c r="B641" t="s">
        <v>63601</v>
      </c>
      <c r="C641" t="s">
        <v>63602</v>
      </c>
      <c r="D641" t="s">
        <v>2</v>
      </c>
      <c r="E641" s="5">
        <v>23167093</v>
      </c>
      <c r="F641" t="s">
        <v>63603</v>
      </c>
      <c r="G641">
        <v>37081</v>
      </c>
      <c r="H641" t="s">
        <v>31</v>
      </c>
      <c r="I641" t="s">
        <v>2</v>
      </c>
      <c r="J641" s="2">
        <v>16</v>
      </c>
      <c r="K641" s="1" t="s">
        <v>1820</v>
      </c>
    </row>
    <row r="642" spans="1:11" x14ac:dyDescent="0.3">
      <c r="A642" s="3">
        <v>23102</v>
      </c>
      <c r="B642" t="s">
        <v>63604</v>
      </c>
      <c r="C642" t="s">
        <v>1793</v>
      </c>
      <c r="D642" t="s">
        <v>63605</v>
      </c>
      <c r="E642" s="5">
        <v>23724689</v>
      </c>
      <c r="F642" t="s">
        <v>57094</v>
      </c>
      <c r="G642">
        <v>37115</v>
      </c>
      <c r="H642" t="s">
        <v>4</v>
      </c>
      <c r="I642" t="s">
        <v>3509</v>
      </c>
      <c r="J642" s="2">
        <v>960</v>
      </c>
      <c r="K642" s="1" t="s">
        <v>2256</v>
      </c>
    </row>
    <row r="643" spans="1:11" x14ac:dyDescent="0.3">
      <c r="A643" s="3">
        <v>23102</v>
      </c>
      <c r="B643" t="s">
        <v>63606</v>
      </c>
      <c r="C643" t="s">
        <v>63607</v>
      </c>
      <c r="D643" t="s">
        <v>2</v>
      </c>
      <c r="E643" s="5">
        <v>98816228</v>
      </c>
      <c r="F643" t="s">
        <v>63608</v>
      </c>
      <c r="G643">
        <v>37431</v>
      </c>
      <c r="H643" t="s">
        <v>46</v>
      </c>
      <c r="I643" t="s">
        <v>2</v>
      </c>
      <c r="J643" s="2">
        <v>960</v>
      </c>
      <c r="K643" s="1" t="s">
        <v>2410</v>
      </c>
    </row>
    <row r="644" spans="1:11" x14ac:dyDescent="0.3">
      <c r="A644" s="3">
        <v>23102</v>
      </c>
      <c r="B644" t="s">
        <v>63609</v>
      </c>
      <c r="C644" t="s">
        <v>28885</v>
      </c>
      <c r="D644" t="s">
        <v>2</v>
      </c>
      <c r="E644" s="5">
        <v>23394026</v>
      </c>
      <c r="F644" t="s">
        <v>63610</v>
      </c>
      <c r="G644">
        <v>37115</v>
      </c>
      <c r="H644" t="s">
        <v>4</v>
      </c>
      <c r="I644" t="s">
        <v>2</v>
      </c>
      <c r="J644" s="2">
        <v>949</v>
      </c>
      <c r="K644" s="1" t="s">
        <v>1876</v>
      </c>
    </row>
    <row r="645" spans="1:11" x14ac:dyDescent="0.3">
      <c r="A645" s="3">
        <v>23102</v>
      </c>
      <c r="B645" t="s">
        <v>63611</v>
      </c>
      <c r="C645" t="s">
        <v>63612</v>
      </c>
      <c r="D645" t="s">
        <v>2</v>
      </c>
      <c r="E645" s="5">
        <v>23147726</v>
      </c>
      <c r="F645" t="s">
        <v>63613</v>
      </c>
      <c r="G645">
        <v>37520</v>
      </c>
      <c r="H645" t="s">
        <v>20</v>
      </c>
      <c r="I645" t="s">
        <v>2</v>
      </c>
      <c r="J645" s="2">
        <v>949</v>
      </c>
      <c r="K645" s="1" t="s">
        <v>63614</v>
      </c>
    </row>
    <row r="646" spans="1:11" x14ac:dyDescent="0.3">
      <c r="A646" s="3">
        <v>23102</v>
      </c>
      <c r="B646" t="s">
        <v>63615</v>
      </c>
      <c r="C646" t="s">
        <v>63616</v>
      </c>
      <c r="D646" t="s">
        <v>2</v>
      </c>
      <c r="E646" s="5">
        <v>23252309</v>
      </c>
      <c r="F646" t="s">
        <v>63600</v>
      </c>
      <c r="G646">
        <v>37079</v>
      </c>
      <c r="H646" t="s">
        <v>31</v>
      </c>
      <c r="I646" t="s">
        <v>2</v>
      </c>
      <c r="J646" s="2">
        <v>949</v>
      </c>
      <c r="K646" s="1" t="s">
        <v>63617</v>
      </c>
    </row>
    <row r="647" spans="1:11" x14ac:dyDescent="0.3">
      <c r="A647" s="3">
        <v>23102</v>
      </c>
      <c r="B647" t="s">
        <v>63618</v>
      </c>
      <c r="C647" t="s">
        <v>253</v>
      </c>
      <c r="D647" t="s">
        <v>2</v>
      </c>
      <c r="E647" s="5">
        <v>91789452</v>
      </c>
      <c r="F647" t="s">
        <v>54153</v>
      </c>
      <c r="G647">
        <v>37077</v>
      </c>
      <c r="H647" t="s">
        <v>31</v>
      </c>
      <c r="I647" t="s">
        <v>2</v>
      </c>
      <c r="J647" s="2">
        <v>702</v>
      </c>
      <c r="K647" s="1" t="s">
        <v>182</v>
      </c>
    </row>
    <row r="648" spans="1:11" x14ac:dyDescent="0.3">
      <c r="A648" s="3">
        <v>23102</v>
      </c>
      <c r="B648" t="s">
        <v>63619</v>
      </c>
      <c r="C648" t="s">
        <v>2</v>
      </c>
      <c r="D648" t="s">
        <v>2</v>
      </c>
      <c r="E648" s="5">
        <v>31455124</v>
      </c>
      <c r="F648" t="s">
        <v>63620</v>
      </c>
      <c r="G648">
        <v>37073</v>
      </c>
      <c r="H648" t="s">
        <v>31</v>
      </c>
      <c r="I648" t="s">
        <v>2</v>
      </c>
      <c r="J648" s="2">
        <v>471</v>
      </c>
      <c r="K648" s="1" t="s">
        <v>63621</v>
      </c>
    </row>
    <row r="649" spans="1:11" x14ac:dyDescent="0.3">
      <c r="A649" s="3">
        <v>23102</v>
      </c>
      <c r="B649" t="s">
        <v>63622</v>
      </c>
      <c r="C649" t="s">
        <v>5305</v>
      </c>
      <c r="D649" t="s">
        <v>2</v>
      </c>
      <c r="E649" s="5">
        <v>13810013</v>
      </c>
      <c r="F649" t="s">
        <v>4643</v>
      </c>
      <c r="G649">
        <v>37139</v>
      </c>
      <c r="H649" t="s">
        <v>110</v>
      </c>
      <c r="I649" t="s">
        <v>6239</v>
      </c>
      <c r="J649" s="2">
        <v>14</v>
      </c>
      <c r="K649" s="1" t="s">
        <v>594</v>
      </c>
    </row>
    <row r="650" spans="1:11" x14ac:dyDescent="0.3">
      <c r="A650" s="3">
        <v>23102</v>
      </c>
      <c r="B650" t="s">
        <v>63623</v>
      </c>
      <c r="C650" t="s">
        <v>96</v>
      </c>
      <c r="D650" t="s">
        <v>2</v>
      </c>
      <c r="E650" s="5">
        <v>25017796</v>
      </c>
      <c r="F650" t="s">
        <v>63624</v>
      </c>
      <c r="G650">
        <v>37083</v>
      </c>
      <c r="H650" t="s">
        <v>31</v>
      </c>
      <c r="I650" t="s">
        <v>1208</v>
      </c>
      <c r="J650" s="2">
        <v>620</v>
      </c>
      <c r="K650" s="1" t="s">
        <v>7386</v>
      </c>
    </row>
    <row r="651" spans="1:11" x14ac:dyDescent="0.3">
      <c r="A651" s="3">
        <v>23102</v>
      </c>
      <c r="B651" t="s">
        <v>63625</v>
      </c>
      <c r="C651" t="s">
        <v>63626</v>
      </c>
      <c r="D651" t="s">
        <v>2</v>
      </c>
      <c r="E651" s="5">
        <v>23123789</v>
      </c>
      <c r="F651" t="s">
        <v>63627</v>
      </c>
      <c r="G651">
        <v>37136</v>
      </c>
      <c r="H651" t="s">
        <v>72</v>
      </c>
      <c r="I651" t="s">
        <v>2</v>
      </c>
      <c r="J651" s="2">
        <v>105</v>
      </c>
      <c r="K651" s="1" t="s">
        <v>405</v>
      </c>
    </row>
    <row r="652" spans="1:11" x14ac:dyDescent="0.3">
      <c r="A652" s="3">
        <v>23102</v>
      </c>
      <c r="B652" t="s">
        <v>63628</v>
      </c>
      <c r="C652" t="s">
        <v>63629</v>
      </c>
      <c r="D652" t="s">
        <v>2</v>
      </c>
      <c r="E652" s="5">
        <v>23122124</v>
      </c>
      <c r="F652" t="s">
        <v>63630</v>
      </c>
      <c r="G652">
        <v>37077</v>
      </c>
      <c r="H652" t="s">
        <v>31</v>
      </c>
      <c r="I652" t="s">
        <v>184</v>
      </c>
      <c r="J652" s="2">
        <v>813</v>
      </c>
      <c r="K652" s="1" t="s">
        <v>63631</v>
      </c>
    </row>
    <row r="653" spans="1:11" x14ac:dyDescent="0.3">
      <c r="A653" s="3">
        <v>23102</v>
      </c>
      <c r="B653" t="s">
        <v>63632</v>
      </c>
      <c r="C653" t="s">
        <v>2</v>
      </c>
      <c r="D653" t="s">
        <v>2</v>
      </c>
      <c r="E653" s="5">
        <v>57410039</v>
      </c>
      <c r="F653" t="s">
        <v>19156</v>
      </c>
      <c r="G653">
        <v>37077</v>
      </c>
      <c r="H653" t="s">
        <v>31</v>
      </c>
      <c r="I653" t="s">
        <v>2</v>
      </c>
      <c r="J653" s="2">
        <v>970</v>
      </c>
      <c r="K653" s="1" t="s">
        <v>203</v>
      </c>
    </row>
    <row r="654" spans="1:11" x14ac:dyDescent="0.3">
      <c r="A654" s="3">
        <v>23102</v>
      </c>
      <c r="B654" t="s">
        <v>63633</v>
      </c>
      <c r="C654" t="s">
        <v>63634</v>
      </c>
      <c r="D654" t="s">
        <v>2</v>
      </c>
      <c r="E654" s="5">
        <v>23827488</v>
      </c>
      <c r="F654" t="s">
        <v>31131</v>
      </c>
      <c r="G654">
        <v>37083</v>
      </c>
      <c r="H654" t="s">
        <v>31</v>
      </c>
      <c r="I654" t="s">
        <v>2</v>
      </c>
      <c r="J654" s="2">
        <v>711</v>
      </c>
      <c r="K654" s="1" t="s">
        <v>63635</v>
      </c>
    </row>
    <row r="655" spans="1:11" x14ac:dyDescent="0.3">
      <c r="A655" s="3">
        <v>23102</v>
      </c>
      <c r="B655" t="s">
        <v>63641</v>
      </c>
      <c r="C655" t="s">
        <v>2</v>
      </c>
      <c r="D655" t="s">
        <v>2</v>
      </c>
      <c r="E655" s="5">
        <v>23182387</v>
      </c>
      <c r="F655" t="s">
        <v>63642</v>
      </c>
      <c r="G655">
        <v>37077</v>
      </c>
      <c r="H655" t="s">
        <v>31</v>
      </c>
      <c r="I655" t="s">
        <v>2</v>
      </c>
      <c r="J655" s="2">
        <v>741</v>
      </c>
      <c r="K655" s="1" t="s">
        <v>3710</v>
      </c>
    </row>
    <row r="656" spans="1:11" x14ac:dyDescent="0.3">
      <c r="A656" s="3">
        <v>23102</v>
      </c>
      <c r="B656" t="s">
        <v>63643</v>
      </c>
      <c r="C656" t="s">
        <v>2</v>
      </c>
      <c r="D656" t="s">
        <v>2</v>
      </c>
      <c r="E656" s="5">
        <v>51050935</v>
      </c>
      <c r="F656" t="s">
        <v>63644</v>
      </c>
      <c r="G656">
        <v>37133</v>
      </c>
      <c r="H656" t="s">
        <v>65</v>
      </c>
      <c r="I656" t="s">
        <v>2</v>
      </c>
      <c r="J656" s="2">
        <v>970</v>
      </c>
      <c r="K656" s="1" t="s">
        <v>1556</v>
      </c>
    </row>
    <row r="657" spans="1:11" x14ac:dyDescent="0.3">
      <c r="A657" s="3">
        <v>23102</v>
      </c>
      <c r="B657" t="s">
        <v>63636</v>
      </c>
      <c r="C657" t="s">
        <v>2</v>
      </c>
      <c r="D657" t="s">
        <v>2</v>
      </c>
      <c r="E657" s="5">
        <v>97834542</v>
      </c>
      <c r="F657" t="s">
        <v>63637</v>
      </c>
      <c r="G657">
        <v>37085</v>
      </c>
      <c r="H657" t="s">
        <v>31</v>
      </c>
      <c r="I657" t="s">
        <v>2</v>
      </c>
      <c r="J657" s="2">
        <v>970</v>
      </c>
      <c r="K657" s="1" t="s">
        <v>2585</v>
      </c>
    </row>
    <row r="658" spans="1:11" x14ac:dyDescent="0.3">
      <c r="A658" s="3">
        <v>23102</v>
      </c>
      <c r="B658" t="s">
        <v>63638</v>
      </c>
      <c r="C658" t="s">
        <v>2</v>
      </c>
      <c r="D658" t="s">
        <v>2</v>
      </c>
      <c r="E658" s="5">
        <v>98325872</v>
      </c>
      <c r="F658" t="s">
        <v>55357</v>
      </c>
      <c r="G658">
        <v>37079</v>
      </c>
      <c r="H658" t="s">
        <v>31</v>
      </c>
      <c r="I658" t="s">
        <v>2</v>
      </c>
      <c r="J658" s="2">
        <v>970</v>
      </c>
      <c r="K658" s="1" t="s">
        <v>2022</v>
      </c>
    </row>
    <row r="659" spans="1:11" x14ac:dyDescent="0.3">
      <c r="A659" s="3">
        <v>23102</v>
      </c>
      <c r="B659" t="s">
        <v>63639</v>
      </c>
      <c r="C659" t="s">
        <v>63640</v>
      </c>
      <c r="D659" t="s">
        <v>2</v>
      </c>
      <c r="E659" s="5">
        <v>28956982</v>
      </c>
      <c r="F659" t="s">
        <v>5024</v>
      </c>
      <c r="G659">
        <v>37431</v>
      </c>
      <c r="H659" t="s">
        <v>46</v>
      </c>
      <c r="I659" t="s">
        <v>2</v>
      </c>
      <c r="J659" s="2">
        <v>476</v>
      </c>
      <c r="K659" s="1" t="s">
        <v>2214</v>
      </c>
    </row>
    <row r="660" spans="1:11" x14ac:dyDescent="0.3">
      <c r="A660" s="3">
        <v>23102</v>
      </c>
      <c r="B660" t="s">
        <v>63645</v>
      </c>
      <c r="C660" t="s">
        <v>2</v>
      </c>
      <c r="D660" t="s">
        <v>2</v>
      </c>
      <c r="E660" s="5">
        <v>31846945</v>
      </c>
      <c r="F660" t="s">
        <v>18141</v>
      </c>
      <c r="G660">
        <v>37073</v>
      </c>
      <c r="H660" t="s">
        <v>31</v>
      </c>
      <c r="I660" t="s">
        <v>2</v>
      </c>
      <c r="J660" s="2">
        <v>477</v>
      </c>
      <c r="K660" s="1" t="s">
        <v>3904</v>
      </c>
    </row>
    <row r="661" spans="1:11" x14ac:dyDescent="0.3">
      <c r="A661" s="3">
        <v>23102</v>
      </c>
      <c r="B661" t="s">
        <v>63646</v>
      </c>
      <c r="C661" t="s">
        <v>2</v>
      </c>
      <c r="D661" t="s">
        <v>2</v>
      </c>
      <c r="E661" s="5">
        <v>70449183</v>
      </c>
      <c r="F661" t="s">
        <v>63647</v>
      </c>
      <c r="G661">
        <v>37073</v>
      </c>
      <c r="H661" t="s">
        <v>31</v>
      </c>
      <c r="I661" t="s">
        <v>2</v>
      </c>
      <c r="J661" s="2">
        <v>970</v>
      </c>
      <c r="K661" s="1" t="s">
        <v>1411</v>
      </c>
    </row>
    <row r="662" spans="1:11" x14ac:dyDescent="0.3">
      <c r="A662" s="3">
        <v>23102</v>
      </c>
      <c r="B662" t="s">
        <v>63654</v>
      </c>
      <c r="C662" t="s">
        <v>63655</v>
      </c>
      <c r="D662" t="s">
        <v>63656</v>
      </c>
      <c r="E662" s="5">
        <v>23115330</v>
      </c>
      <c r="F662" t="s">
        <v>9173</v>
      </c>
      <c r="G662">
        <v>37073</v>
      </c>
      <c r="H662" t="s">
        <v>31</v>
      </c>
      <c r="I662" t="s">
        <v>2</v>
      </c>
      <c r="J662" s="2">
        <v>475</v>
      </c>
      <c r="K662" s="1" t="s">
        <v>2687</v>
      </c>
    </row>
    <row r="663" spans="1:11" x14ac:dyDescent="0.3">
      <c r="A663" s="3">
        <v>23102</v>
      </c>
      <c r="B663" t="s">
        <v>63657</v>
      </c>
      <c r="C663" t="s">
        <v>2</v>
      </c>
      <c r="D663" t="s">
        <v>2</v>
      </c>
      <c r="E663" s="5">
        <v>29951724</v>
      </c>
      <c r="F663" t="s">
        <v>63658</v>
      </c>
      <c r="G663">
        <v>37445</v>
      </c>
      <c r="H663" t="s">
        <v>673</v>
      </c>
      <c r="I663" t="s">
        <v>2</v>
      </c>
      <c r="J663" s="2">
        <v>433</v>
      </c>
      <c r="K663" s="1" t="s">
        <v>63659</v>
      </c>
    </row>
    <row r="664" spans="1:11" x14ac:dyDescent="0.3">
      <c r="A664" s="3">
        <v>23102</v>
      </c>
      <c r="B664" t="s">
        <v>63660</v>
      </c>
      <c r="C664" t="s">
        <v>13198</v>
      </c>
      <c r="D664" t="s">
        <v>2</v>
      </c>
      <c r="E664" s="5">
        <v>23157289</v>
      </c>
      <c r="F664" t="s">
        <v>63661</v>
      </c>
      <c r="G664">
        <v>37079</v>
      </c>
      <c r="H664" t="s">
        <v>31</v>
      </c>
      <c r="I664" t="s">
        <v>2</v>
      </c>
      <c r="J664" s="2">
        <v>862</v>
      </c>
      <c r="K664" s="1" t="s">
        <v>1705</v>
      </c>
    </row>
    <row r="665" spans="1:11" x14ac:dyDescent="0.3">
      <c r="A665" s="3">
        <v>23102</v>
      </c>
      <c r="B665" t="s">
        <v>63662</v>
      </c>
      <c r="C665" t="s">
        <v>2</v>
      </c>
      <c r="D665" t="s">
        <v>2</v>
      </c>
      <c r="E665" s="5">
        <v>80054086</v>
      </c>
      <c r="F665" t="s">
        <v>63663</v>
      </c>
      <c r="G665">
        <v>37127</v>
      </c>
      <c r="H665" t="s">
        <v>324</v>
      </c>
      <c r="I665" t="s">
        <v>2</v>
      </c>
      <c r="J665" s="2">
        <v>812</v>
      </c>
      <c r="K665" s="1" t="s">
        <v>63664</v>
      </c>
    </row>
    <row r="666" spans="1:11" x14ac:dyDescent="0.3">
      <c r="A666" s="3">
        <v>23102</v>
      </c>
      <c r="B666" t="s">
        <v>63665</v>
      </c>
      <c r="C666" t="s">
        <v>63666</v>
      </c>
      <c r="D666" t="s">
        <v>2</v>
      </c>
      <c r="E666" s="5">
        <v>83735273</v>
      </c>
      <c r="F666" t="s">
        <v>63667</v>
      </c>
      <c r="G666">
        <v>37077</v>
      </c>
      <c r="H666" t="s">
        <v>31</v>
      </c>
      <c r="I666" t="s">
        <v>2</v>
      </c>
      <c r="J666" s="2">
        <v>813</v>
      </c>
      <c r="K666" s="1" t="s">
        <v>63668</v>
      </c>
    </row>
    <row r="667" spans="1:11" x14ac:dyDescent="0.3">
      <c r="A667" s="3">
        <v>23102</v>
      </c>
      <c r="B667" t="s">
        <v>63669</v>
      </c>
      <c r="C667" t="s">
        <v>63670</v>
      </c>
      <c r="D667" t="s">
        <v>2</v>
      </c>
      <c r="E667" s="5">
        <v>95390320</v>
      </c>
      <c r="F667" t="s">
        <v>9402</v>
      </c>
      <c r="G667">
        <v>37124</v>
      </c>
      <c r="H667" t="s">
        <v>409</v>
      </c>
      <c r="I667" t="s">
        <v>2</v>
      </c>
      <c r="J667" s="2">
        <v>463</v>
      </c>
      <c r="K667" s="1" t="s">
        <v>1389</v>
      </c>
    </row>
    <row r="668" spans="1:11" x14ac:dyDescent="0.3">
      <c r="A668" s="3">
        <v>23102</v>
      </c>
      <c r="B668" t="s">
        <v>63671</v>
      </c>
      <c r="C668" t="s">
        <v>2</v>
      </c>
      <c r="D668" t="s">
        <v>2</v>
      </c>
      <c r="E668" s="5">
        <v>23196372</v>
      </c>
      <c r="F668" t="s">
        <v>5021</v>
      </c>
      <c r="G668">
        <v>37073</v>
      </c>
      <c r="H668" t="s">
        <v>31</v>
      </c>
      <c r="I668" t="s">
        <v>2</v>
      </c>
      <c r="J668" s="2">
        <v>711</v>
      </c>
      <c r="K668" s="1" t="s">
        <v>9819</v>
      </c>
    </row>
    <row r="669" spans="1:11" x14ac:dyDescent="0.3">
      <c r="A669" s="3">
        <v>23102</v>
      </c>
      <c r="B669" t="s">
        <v>63672</v>
      </c>
      <c r="C669" t="s">
        <v>2</v>
      </c>
      <c r="D669" t="s">
        <v>2</v>
      </c>
      <c r="E669" s="5">
        <v>81751793</v>
      </c>
      <c r="F669" t="s">
        <v>63673</v>
      </c>
      <c r="G669">
        <v>37520</v>
      </c>
      <c r="H669" t="s">
        <v>20</v>
      </c>
      <c r="I669" t="s">
        <v>2</v>
      </c>
      <c r="J669" s="2">
        <v>981</v>
      </c>
      <c r="K669" s="1" t="s">
        <v>63674</v>
      </c>
    </row>
    <row r="670" spans="1:11" x14ac:dyDescent="0.3">
      <c r="A670" s="3">
        <v>23102</v>
      </c>
      <c r="B670" t="s">
        <v>63672</v>
      </c>
      <c r="C670" t="s">
        <v>3077</v>
      </c>
      <c r="D670" t="s">
        <v>2</v>
      </c>
      <c r="E670" s="5">
        <v>96440903</v>
      </c>
      <c r="F670" t="s">
        <v>63675</v>
      </c>
      <c r="G670">
        <v>37520</v>
      </c>
      <c r="H670" t="s">
        <v>20</v>
      </c>
      <c r="I670" t="s">
        <v>2</v>
      </c>
      <c r="J670" s="2">
        <v>662</v>
      </c>
      <c r="K670" s="1" t="s">
        <v>63676</v>
      </c>
    </row>
    <row r="671" spans="1:11" x14ac:dyDescent="0.3">
      <c r="A671" s="3">
        <v>23102</v>
      </c>
      <c r="B671" t="s">
        <v>63683</v>
      </c>
      <c r="C671" t="s">
        <v>2</v>
      </c>
      <c r="D671" t="s">
        <v>2</v>
      </c>
      <c r="E671" s="5">
        <v>96986446</v>
      </c>
      <c r="F671" t="s">
        <v>63684</v>
      </c>
      <c r="G671">
        <v>37434</v>
      </c>
      <c r="H671" t="s">
        <v>492</v>
      </c>
      <c r="I671" t="s">
        <v>2</v>
      </c>
      <c r="J671" s="2">
        <v>439</v>
      </c>
      <c r="K671" s="1" t="s">
        <v>42902</v>
      </c>
    </row>
    <row r="672" spans="1:11" x14ac:dyDescent="0.3">
      <c r="A672" s="3">
        <v>23102</v>
      </c>
      <c r="B672" t="s">
        <v>63719</v>
      </c>
      <c r="C672" t="s">
        <v>2</v>
      </c>
      <c r="D672" t="s">
        <v>2</v>
      </c>
      <c r="E672" s="5">
        <v>70853613</v>
      </c>
      <c r="F672" t="s">
        <v>9534</v>
      </c>
      <c r="G672">
        <v>37075</v>
      </c>
      <c r="H672" t="s">
        <v>31</v>
      </c>
      <c r="I672" t="s">
        <v>2</v>
      </c>
      <c r="J672" s="2">
        <v>970</v>
      </c>
      <c r="K672" s="1" t="s">
        <v>1312</v>
      </c>
    </row>
    <row r="673" spans="1:11" x14ac:dyDescent="0.3">
      <c r="A673" s="3">
        <v>23102</v>
      </c>
      <c r="B673" t="s">
        <v>63648</v>
      </c>
      <c r="C673" t="s">
        <v>193</v>
      </c>
      <c r="D673" t="s">
        <v>2</v>
      </c>
      <c r="E673" s="5">
        <v>31170790</v>
      </c>
      <c r="F673" t="s">
        <v>10012</v>
      </c>
      <c r="G673">
        <v>37079</v>
      </c>
      <c r="H673" t="s">
        <v>31</v>
      </c>
      <c r="I673" t="s">
        <v>2</v>
      </c>
      <c r="J673" s="2">
        <v>561</v>
      </c>
      <c r="K673" s="1" t="s">
        <v>63649</v>
      </c>
    </row>
    <row r="674" spans="1:11" x14ac:dyDescent="0.3">
      <c r="A674" s="3">
        <v>23102</v>
      </c>
      <c r="B674" t="s">
        <v>63650</v>
      </c>
      <c r="C674" t="s">
        <v>2</v>
      </c>
      <c r="D674" t="s">
        <v>2</v>
      </c>
      <c r="E674" s="5">
        <v>90948350</v>
      </c>
      <c r="F674" t="s">
        <v>10012</v>
      </c>
      <c r="G674">
        <v>37079</v>
      </c>
      <c r="H674" t="s">
        <v>31</v>
      </c>
      <c r="I674" t="s">
        <v>2</v>
      </c>
      <c r="J674" s="2">
        <v>642</v>
      </c>
      <c r="K674" s="1" t="s">
        <v>63651</v>
      </c>
    </row>
    <row r="675" spans="1:11" x14ac:dyDescent="0.3">
      <c r="A675" s="3">
        <v>23102</v>
      </c>
      <c r="B675" t="s">
        <v>63652</v>
      </c>
      <c r="C675" t="s">
        <v>2</v>
      </c>
      <c r="D675" t="s">
        <v>2</v>
      </c>
      <c r="E675" s="5">
        <v>86927357</v>
      </c>
      <c r="F675" t="s">
        <v>10012</v>
      </c>
      <c r="G675">
        <v>37079</v>
      </c>
      <c r="H675" t="s">
        <v>31</v>
      </c>
      <c r="I675" t="s">
        <v>2</v>
      </c>
      <c r="J675" s="2">
        <v>682</v>
      </c>
      <c r="K675" s="1" t="s">
        <v>63653</v>
      </c>
    </row>
    <row r="676" spans="1:11" x14ac:dyDescent="0.3">
      <c r="A676" s="3">
        <v>23102</v>
      </c>
      <c r="B676" t="s">
        <v>63677</v>
      </c>
      <c r="C676" t="s">
        <v>2</v>
      </c>
      <c r="D676" t="s">
        <v>2</v>
      </c>
      <c r="E676" s="5">
        <v>70910439</v>
      </c>
      <c r="F676" t="s">
        <v>63678</v>
      </c>
      <c r="G676">
        <v>37075</v>
      </c>
      <c r="H676" t="s">
        <v>31</v>
      </c>
      <c r="I676" t="s">
        <v>2</v>
      </c>
      <c r="J676" s="2">
        <v>970</v>
      </c>
      <c r="K676" s="1" t="s">
        <v>307</v>
      </c>
    </row>
    <row r="677" spans="1:11" x14ac:dyDescent="0.3">
      <c r="A677" s="3">
        <v>23102</v>
      </c>
      <c r="B677" t="s">
        <v>63681</v>
      </c>
      <c r="C677" t="s">
        <v>2</v>
      </c>
      <c r="D677" t="s">
        <v>2</v>
      </c>
      <c r="E677" s="5">
        <v>50398384</v>
      </c>
      <c r="F677" t="s">
        <v>63682</v>
      </c>
      <c r="G677">
        <v>37083</v>
      </c>
      <c r="H677" t="s">
        <v>31</v>
      </c>
      <c r="I677" t="s">
        <v>2</v>
      </c>
      <c r="J677" s="2">
        <v>970</v>
      </c>
      <c r="K677" s="1" t="s">
        <v>1450</v>
      </c>
    </row>
    <row r="678" spans="1:11" x14ac:dyDescent="0.3">
      <c r="A678" s="3">
        <v>23102</v>
      </c>
      <c r="B678" t="s">
        <v>63679</v>
      </c>
      <c r="C678" t="s">
        <v>2</v>
      </c>
      <c r="D678" t="s">
        <v>2</v>
      </c>
      <c r="E678" s="5">
        <v>87055594</v>
      </c>
      <c r="F678" t="s">
        <v>4643</v>
      </c>
      <c r="G678">
        <v>37139</v>
      </c>
      <c r="H678" t="s">
        <v>110</v>
      </c>
      <c r="I678" t="s">
        <v>2</v>
      </c>
      <c r="J678" s="2">
        <v>16</v>
      </c>
      <c r="K678" s="1" t="s">
        <v>63680</v>
      </c>
    </row>
    <row r="679" spans="1:11" x14ac:dyDescent="0.3">
      <c r="A679" s="3">
        <v>23102</v>
      </c>
      <c r="B679" t="s">
        <v>63685</v>
      </c>
      <c r="C679" t="s">
        <v>2</v>
      </c>
      <c r="D679" t="s">
        <v>2</v>
      </c>
      <c r="E679" s="5">
        <v>58128061</v>
      </c>
      <c r="F679" t="s">
        <v>63686</v>
      </c>
      <c r="G679">
        <v>37520</v>
      </c>
      <c r="H679" t="s">
        <v>20</v>
      </c>
      <c r="I679" t="s">
        <v>2</v>
      </c>
      <c r="J679" s="2">
        <v>970</v>
      </c>
      <c r="K679" s="1" t="s">
        <v>1927</v>
      </c>
    </row>
    <row r="680" spans="1:11" x14ac:dyDescent="0.3">
      <c r="A680" s="3">
        <v>23102</v>
      </c>
      <c r="B680" t="s">
        <v>22105</v>
      </c>
      <c r="C680" t="s">
        <v>63687</v>
      </c>
      <c r="D680" t="s">
        <v>63688</v>
      </c>
      <c r="E680" s="5">
        <v>83258340</v>
      </c>
      <c r="F680" t="s">
        <v>63689</v>
      </c>
      <c r="G680">
        <v>37133</v>
      </c>
      <c r="H680" t="s">
        <v>65</v>
      </c>
      <c r="I680" t="s">
        <v>2</v>
      </c>
      <c r="J680" s="2">
        <v>682</v>
      </c>
      <c r="K680" s="1" t="s">
        <v>63690</v>
      </c>
    </row>
    <row r="681" spans="1:11" x14ac:dyDescent="0.3">
      <c r="A681" s="3">
        <v>23102</v>
      </c>
      <c r="B681" t="s">
        <v>63691</v>
      </c>
      <c r="C681" t="s">
        <v>63692</v>
      </c>
      <c r="D681" t="s">
        <v>2</v>
      </c>
      <c r="E681" s="5">
        <v>23141559</v>
      </c>
      <c r="F681" t="s">
        <v>63693</v>
      </c>
      <c r="G681">
        <v>37412</v>
      </c>
      <c r="H681" t="s">
        <v>207</v>
      </c>
      <c r="I681" t="s">
        <v>2</v>
      </c>
      <c r="J681" s="2">
        <v>561</v>
      </c>
      <c r="K681" s="1" t="s">
        <v>4540</v>
      </c>
    </row>
    <row r="682" spans="1:11" x14ac:dyDescent="0.3">
      <c r="A682" s="3">
        <v>23102</v>
      </c>
      <c r="B682" t="s">
        <v>63697</v>
      </c>
      <c r="C682" t="s">
        <v>2</v>
      </c>
      <c r="D682" t="s">
        <v>2</v>
      </c>
      <c r="E682" s="5">
        <v>70421136</v>
      </c>
      <c r="F682" t="s">
        <v>63698</v>
      </c>
      <c r="G682">
        <v>37431</v>
      </c>
      <c r="H682" t="s">
        <v>46</v>
      </c>
      <c r="I682" t="s">
        <v>2</v>
      </c>
      <c r="J682" s="2">
        <v>970</v>
      </c>
      <c r="K682" s="1" t="s">
        <v>2509</v>
      </c>
    </row>
    <row r="683" spans="1:11" x14ac:dyDescent="0.3">
      <c r="A683" s="3">
        <v>23102</v>
      </c>
      <c r="B683" t="s">
        <v>63699</v>
      </c>
      <c r="C683" t="s">
        <v>63700</v>
      </c>
      <c r="D683" t="s">
        <v>33557</v>
      </c>
      <c r="E683" s="5">
        <v>94217560</v>
      </c>
      <c r="F683" t="s">
        <v>50385</v>
      </c>
      <c r="G683">
        <v>37073</v>
      </c>
      <c r="H683" t="s">
        <v>31</v>
      </c>
      <c r="I683" t="s">
        <v>2</v>
      </c>
      <c r="J683" s="2">
        <v>325</v>
      </c>
      <c r="K683" s="1" t="s">
        <v>63701</v>
      </c>
    </row>
    <row r="684" spans="1:11" x14ac:dyDescent="0.3">
      <c r="A684" s="3">
        <v>23102</v>
      </c>
      <c r="B684" t="s">
        <v>63702</v>
      </c>
      <c r="C684" t="s">
        <v>2</v>
      </c>
      <c r="D684" t="s">
        <v>2</v>
      </c>
      <c r="E684" s="5">
        <v>71096270</v>
      </c>
      <c r="F684" t="s">
        <v>63703</v>
      </c>
      <c r="G684">
        <v>37120</v>
      </c>
      <c r="H684" t="s">
        <v>114</v>
      </c>
      <c r="I684" t="s">
        <v>2</v>
      </c>
      <c r="J684" s="2">
        <v>970</v>
      </c>
      <c r="K684" s="1" t="s">
        <v>4262</v>
      </c>
    </row>
    <row r="685" spans="1:11" x14ac:dyDescent="0.3">
      <c r="A685" s="3">
        <v>23102</v>
      </c>
      <c r="B685" t="s">
        <v>63704</v>
      </c>
      <c r="C685" t="s">
        <v>45776</v>
      </c>
      <c r="D685" t="s">
        <v>2</v>
      </c>
      <c r="E685" s="5">
        <v>32486975</v>
      </c>
      <c r="F685" t="s">
        <v>10772</v>
      </c>
      <c r="G685">
        <v>37077</v>
      </c>
      <c r="H685" t="s">
        <v>31</v>
      </c>
      <c r="I685" t="s">
        <v>2</v>
      </c>
      <c r="J685" s="2">
        <v>931</v>
      </c>
      <c r="K685" s="1" t="s">
        <v>63705</v>
      </c>
    </row>
    <row r="686" spans="1:11" x14ac:dyDescent="0.3">
      <c r="A686" s="3">
        <v>23102</v>
      </c>
      <c r="B686" t="s">
        <v>63706</v>
      </c>
      <c r="C686" t="s">
        <v>2</v>
      </c>
      <c r="D686" t="s">
        <v>2</v>
      </c>
      <c r="E686" s="5">
        <v>70807450</v>
      </c>
      <c r="F686" t="s">
        <v>1360</v>
      </c>
      <c r="G686">
        <v>37077</v>
      </c>
      <c r="H686" t="s">
        <v>31</v>
      </c>
      <c r="I686" t="s">
        <v>2</v>
      </c>
      <c r="J686" s="2">
        <v>970</v>
      </c>
      <c r="K686" s="1" t="s">
        <v>63707</v>
      </c>
    </row>
    <row r="687" spans="1:11" x14ac:dyDescent="0.3">
      <c r="A687" s="3">
        <v>23102</v>
      </c>
      <c r="B687" t="s">
        <v>63708</v>
      </c>
      <c r="C687" t="s">
        <v>63709</v>
      </c>
      <c r="D687" t="s">
        <v>2</v>
      </c>
      <c r="E687" s="5">
        <v>16264188</v>
      </c>
      <c r="F687" t="s">
        <v>41304</v>
      </c>
      <c r="G687">
        <v>37120</v>
      </c>
      <c r="H687" t="s">
        <v>114</v>
      </c>
      <c r="I687" t="s">
        <v>115</v>
      </c>
      <c r="J687" s="2">
        <v>471</v>
      </c>
      <c r="K687" s="1" t="s">
        <v>1089</v>
      </c>
    </row>
    <row r="688" spans="1:11" x14ac:dyDescent="0.3">
      <c r="A688" s="3">
        <v>23102</v>
      </c>
      <c r="B688" t="s">
        <v>63708</v>
      </c>
      <c r="C688" t="s">
        <v>63710</v>
      </c>
      <c r="D688" t="s">
        <v>8843</v>
      </c>
      <c r="E688" s="5">
        <v>20157698</v>
      </c>
      <c r="F688" t="s">
        <v>63398</v>
      </c>
      <c r="G688">
        <v>37197</v>
      </c>
      <c r="H688" t="s">
        <v>156</v>
      </c>
      <c r="I688" t="s">
        <v>2</v>
      </c>
      <c r="J688" s="2">
        <v>432</v>
      </c>
      <c r="K688" s="1" t="s">
        <v>63711</v>
      </c>
    </row>
    <row r="689" spans="1:11" x14ac:dyDescent="0.3">
      <c r="A689" s="3">
        <v>23102</v>
      </c>
      <c r="B689" t="s">
        <v>63712</v>
      </c>
      <c r="C689" t="s">
        <v>2</v>
      </c>
      <c r="D689" t="s">
        <v>2</v>
      </c>
      <c r="E689" s="5">
        <v>58963455</v>
      </c>
      <c r="F689" t="s">
        <v>63713</v>
      </c>
      <c r="G689">
        <v>37115</v>
      </c>
      <c r="H689" t="s">
        <v>4</v>
      </c>
      <c r="I689" t="s">
        <v>2</v>
      </c>
      <c r="J689" s="2">
        <v>970</v>
      </c>
      <c r="K689" s="1" t="s">
        <v>2030</v>
      </c>
    </row>
    <row r="690" spans="1:11" x14ac:dyDescent="0.3">
      <c r="A690" s="3">
        <v>23102</v>
      </c>
      <c r="B690" t="s">
        <v>63714</v>
      </c>
      <c r="C690" t="s">
        <v>63715</v>
      </c>
      <c r="D690" t="s">
        <v>2</v>
      </c>
      <c r="E690" s="5">
        <v>23181898</v>
      </c>
      <c r="F690" t="s">
        <v>28184</v>
      </c>
      <c r="G690">
        <v>37431</v>
      </c>
      <c r="H690" t="s">
        <v>46</v>
      </c>
      <c r="I690" t="s">
        <v>2</v>
      </c>
      <c r="J690" s="2">
        <v>493</v>
      </c>
      <c r="K690" s="1" t="s">
        <v>63716</v>
      </c>
    </row>
    <row r="691" spans="1:11" x14ac:dyDescent="0.3">
      <c r="A691" s="3">
        <v>23102</v>
      </c>
      <c r="B691" t="s">
        <v>63717</v>
      </c>
      <c r="C691" t="s">
        <v>63342</v>
      </c>
      <c r="D691" t="s">
        <v>2</v>
      </c>
      <c r="E691" s="5">
        <v>94792099</v>
      </c>
      <c r="F691" t="s">
        <v>462</v>
      </c>
      <c r="G691">
        <v>37075</v>
      </c>
      <c r="H691" t="s">
        <v>31</v>
      </c>
      <c r="I691" t="s">
        <v>2</v>
      </c>
      <c r="J691" s="2">
        <v>471</v>
      </c>
      <c r="K691" s="1" t="s">
        <v>63718</v>
      </c>
    </row>
    <row r="692" spans="1:11" x14ac:dyDescent="0.3">
      <c r="A692" s="3">
        <v>23102</v>
      </c>
      <c r="B692" t="s">
        <v>63694</v>
      </c>
      <c r="C692" t="s">
        <v>63695</v>
      </c>
      <c r="D692" t="s">
        <v>7400</v>
      </c>
      <c r="E692" s="5">
        <v>23154203</v>
      </c>
      <c r="F692" t="s">
        <v>63696</v>
      </c>
      <c r="G692">
        <v>37075</v>
      </c>
      <c r="H692" t="s">
        <v>31</v>
      </c>
      <c r="I692" t="s">
        <v>2</v>
      </c>
      <c r="J692" s="2">
        <v>813</v>
      </c>
      <c r="K692" s="1" t="s">
        <v>939</v>
      </c>
    </row>
    <row r="693" spans="1:11" x14ac:dyDescent="0.3">
      <c r="A693" s="3">
        <v>23102</v>
      </c>
      <c r="B693" t="s">
        <v>63720</v>
      </c>
      <c r="C693" t="s">
        <v>2</v>
      </c>
      <c r="D693" t="s">
        <v>2</v>
      </c>
      <c r="E693" s="5">
        <v>57765464</v>
      </c>
      <c r="F693" t="s">
        <v>63721</v>
      </c>
      <c r="G693">
        <v>37079</v>
      </c>
      <c r="H693" t="s">
        <v>31</v>
      </c>
      <c r="I693" t="s">
        <v>2893</v>
      </c>
      <c r="J693" s="2">
        <v>970</v>
      </c>
      <c r="K693" s="1" t="s">
        <v>3444</v>
      </c>
    </row>
    <row r="694" spans="1:11" x14ac:dyDescent="0.3">
      <c r="A694" s="3">
        <v>23102</v>
      </c>
      <c r="B694" t="s">
        <v>63722</v>
      </c>
      <c r="C694" t="s">
        <v>63723</v>
      </c>
      <c r="D694" t="s">
        <v>2</v>
      </c>
      <c r="E694" s="5">
        <v>23203929</v>
      </c>
      <c r="F694" t="s">
        <v>17533</v>
      </c>
      <c r="G694">
        <v>37124</v>
      </c>
      <c r="H694" t="s">
        <v>409</v>
      </c>
      <c r="I694" t="s">
        <v>2</v>
      </c>
      <c r="J694" s="2">
        <v>682</v>
      </c>
      <c r="K694" s="1" t="s">
        <v>1749</v>
      </c>
    </row>
    <row r="695" spans="1:11" x14ac:dyDescent="0.3">
      <c r="A695" s="3">
        <v>23102</v>
      </c>
      <c r="B695" t="s">
        <v>63724</v>
      </c>
      <c r="C695" t="s">
        <v>2</v>
      </c>
      <c r="D695" t="s">
        <v>2</v>
      </c>
      <c r="E695" s="5">
        <v>57516149</v>
      </c>
      <c r="F695" t="s">
        <v>63725</v>
      </c>
      <c r="G695">
        <v>37136</v>
      </c>
      <c r="H695" t="s">
        <v>561</v>
      </c>
      <c r="I695" t="s">
        <v>2</v>
      </c>
      <c r="J695" s="2">
        <v>970</v>
      </c>
      <c r="K695" s="1" t="s">
        <v>562</v>
      </c>
    </row>
    <row r="696" spans="1:11" x14ac:dyDescent="0.3">
      <c r="A696" s="3">
        <v>23102</v>
      </c>
      <c r="B696" t="s">
        <v>63726</v>
      </c>
      <c r="C696" t="s">
        <v>2</v>
      </c>
      <c r="D696" t="s">
        <v>2</v>
      </c>
      <c r="E696" s="5">
        <v>57719194</v>
      </c>
      <c r="F696" t="s">
        <v>12301</v>
      </c>
      <c r="G696">
        <v>37073</v>
      </c>
      <c r="H696" t="s">
        <v>31</v>
      </c>
      <c r="I696" t="s">
        <v>2</v>
      </c>
      <c r="J696" s="2">
        <v>970</v>
      </c>
      <c r="K696" s="1" t="s">
        <v>969</v>
      </c>
    </row>
    <row r="697" spans="1:11" x14ac:dyDescent="0.3">
      <c r="A697" s="3">
        <v>23102</v>
      </c>
      <c r="B697" t="s">
        <v>63727</v>
      </c>
      <c r="C697" t="s">
        <v>2</v>
      </c>
      <c r="D697" t="s">
        <v>2</v>
      </c>
      <c r="E697" s="5">
        <v>84406988</v>
      </c>
      <c r="F697" t="s">
        <v>48853</v>
      </c>
      <c r="G697">
        <v>34346</v>
      </c>
      <c r="H697" t="s">
        <v>50</v>
      </c>
      <c r="I697" t="s">
        <v>2</v>
      </c>
      <c r="J697" s="2">
        <v>811</v>
      </c>
      <c r="K697" s="1" t="s">
        <v>63728</v>
      </c>
    </row>
    <row r="698" spans="1:11" x14ac:dyDescent="0.3">
      <c r="A698" s="3">
        <v>23102</v>
      </c>
      <c r="B698" t="s">
        <v>63729</v>
      </c>
      <c r="C698" t="s">
        <v>2</v>
      </c>
      <c r="D698" t="s">
        <v>2</v>
      </c>
      <c r="E698" s="5">
        <v>58452895</v>
      </c>
      <c r="F698" t="s">
        <v>23148</v>
      </c>
      <c r="G698">
        <v>37083</v>
      </c>
      <c r="H698" t="s">
        <v>31</v>
      </c>
      <c r="I698" t="s">
        <v>31</v>
      </c>
      <c r="J698" s="2">
        <v>970</v>
      </c>
      <c r="K698" s="1" t="s">
        <v>84</v>
      </c>
    </row>
    <row r="699" spans="1:11" x14ac:dyDescent="0.3">
      <c r="A699" s="3">
        <v>23102</v>
      </c>
      <c r="B699" t="s">
        <v>63730</v>
      </c>
      <c r="C699" t="s">
        <v>2</v>
      </c>
      <c r="D699" t="s">
        <v>2</v>
      </c>
      <c r="E699" s="5">
        <v>70974880</v>
      </c>
      <c r="F699" t="s">
        <v>63731</v>
      </c>
      <c r="G699">
        <v>37085</v>
      </c>
      <c r="H699" t="s">
        <v>31</v>
      </c>
      <c r="I699" t="s">
        <v>2</v>
      </c>
      <c r="J699" s="2">
        <v>970</v>
      </c>
      <c r="K699" s="1" t="s">
        <v>5970</v>
      </c>
    </row>
    <row r="700" spans="1:11" x14ac:dyDescent="0.3">
      <c r="A700" s="3">
        <v>23102</v>
      </c>
      <c r="B700" t="s">
        <v>63732</v>
      </c>
      <c r="C700" t="s">
        <v>2</v>
      </c>
      <c r="D700" t="s">
        <v>2</v>
      </c>
      <c r="E700" s="5">
        <v>50452859</v>
      </c>
      <c r="F700" t="s">
        <v>56987</v>
      </c>
      <c r="G700">
        <v>37133</v>
      </c>
      <c r="H700" t="s">
        <v>65</v>
      </c>
      <c r="I700" t="s">
        <v>2</v>
      </c>
      <c r="J700" s="2">
        <v>970</v>
      </c>
      <c r="K700" s="1" t="s">
        <v>1416</v>
      </c>
    </row>
    <row r="701" spans="1:11" x14ac:dyDescent="0.3">
      <c r="A701" s="3">
        <v>23102</v>
      </c>
      <c r="B701" t="s">
        <v>63733</v>
      </c>
      <c r="C701" t="s">
        <v>2</v>
      </c>
      <c r="D701" t="s">
        <v>2</v>
      </c>
      <c r="E701" s="5">
        <v>78322337</v>
      </c>
      <c r="F701" t="s">
        <v>63734</v>
      </c>
      <c r="G701">
        <v>37136</v>
      </c>
      <c r="H701" t="s">
        <v>344</v>
      </c>
      <c r="I701" t="s">
        <v>2</v>
      </c>
      <c r="J701" s="2">
        <v>970</v>
      </c>
      <c r="K701" s="1" t="s">
        <v>586</v>
      </c>
    </row>
    <row r="702" spans="1:11" x14ac:dyDescent="0.3">
      <c r="A702" s="3">
        <v>23102</v>
      </c>
      <c r="B702" t="s">
        <v>63735</v>
      </c>
      <c r="C702" t="s">
        <v>2</v>
      </c>
      <c r="D702" t="s">
        <v>2</v>
      </c>
      <c r="E702" s="5">
        <v>84586496</v>
      </c>
      <c r="F702" t="s">
        <v>53164</v>
      </c>
      <c r="G702">
        <v>37115</v>
      </c>
      <c r="H702" t="s">
        <v>4</v>
      </c>
      <c r="I702" t="s">
        <v>2</v>
      </c>
      <c r="J702" s="2">
        <v>869</v>
      </c>
      <c r="K702" s="1" t="s">
        <v>63736</v>
      </c>
    </row>
    <row r="703" spans="1:11" x14ac:dyDescent="0.3">
      <c r="A703" s="3">
        <v>23102</v>
      </c>
      <c r="B703" t="s">
        <v>63737</v>
      </c>
      <c r="C703" t="s">
        <v>2</v>
      </c>
      <c r="D703" t="s">
        <v>2</v>
      </c>
      <c r="E703" s="5">
        <v>57664844</v>
      </c>
      <c r="F703" t="s">
        <v>63738</v>
      </c>
      <c r="G703">
        <v>37127</v>
      </c>
      <c r="H703" t="s">
        <v>1654</v>
      </c>
      <c r="I703" t="s">
        <v>2</v>
      </c>
      <c r="J703" s="2">
        <v>970</v>
      </c>
      <c r="K703" s="1" t="s">
        <v>3195</v>
      </c>
    </row>
    <row r="704" spans="1:11" x14ac:dyDescent="0.3">
      <c r="A704" s="3">
        <v>23102</v>
      </c>
      <c r="B704" t="s">
        <v>63739</v>
      </c>
      <c r="C704" t="s">
        <v>63740</v>
      </c>
      <c r="D704" t="s">
        <v>2</v>
      </c>
      <c r="E704" s="5">
        <v>23187451</v>
      </c>
      <c r="F704" t="s">
        <v>58294</v>
      </c>
      <c r="G704">
        <v>37075</v>
      </c>
      <c r="H704" t="s">
        <v>31</v>
      </c>
      <c r="I704" t="s">
        <v>2</v>
      </c>
      <c r="J704" s="2">
        <v>662</v>
      </c>
      <c r="K704" s="1" t="s">
        <v>63741</v>
      </c>
    </row>
    <row r="705" spans="1:11" x14ac:dyDescent="0.3">
      <c r="A705" s="3">
        <v>23102</v>
      </c>
      <c r="B705" t="s">
        <v>63746</v>
      </c>
      <c r="C705" t="s">
        <v>2</v>
      </c>
      <c r="D705" t="s">
        <v>2</v>
      </c>
      <c r="E705" s="5">
        <v>78379739</v>
      </c>
      <c r="F705" t="s">
        <v>63747</v>
      </c>
      <c r="G705">
        <v>37085</v>
      </c>
      <c r="H705" t="s">
        <v>31</v>
      </c>
      <c r="I705" t="s">
        <v>2</v>
      </c>
      <c r="J705" s="2">
        <v>970</v>
      </c>
      <c r="K705" s="1" t="s">
        <v>2365</v>
      </c>
    </row>
    <row r="706" spans="1:11" x14ac:dyDescent="0.3">
      <c r="A706" s="3">
        <v>23102</v>
      </c>
      <c r="B706" t="s">
        <v>63748</v>
      </c>
      <c r="C706" t="s">
        <v>2</v>
      </c>
      <c r="D706" t="s">
        <v>2</v>
      </c>
      <c r="E706" s="5">
        <v>78582224</v>
      </c>
      <c r="F706" t="s">
        <v>56078</v>
      </c>
      <c r="G706">
        <v>37085</v>
      </c>
      <c r="H706" t="s">
        <v>31</v>
      </c>
      <c r="I706" t="s">
        <v>2</v>
      </c>
      <c r="J706" s="2">
        <v>970</v>
      </c>
      <c r="K706" s="1" t="s">
        <v>2365</v>
      </c>
    </row>
    <row r="707" spans="1:11" x14ac:dyDescent="0.3">
      <c r="A707" s="3">
        <v>23102</v>
      </c>
      <c r="B707" t="s">
        <v>63749</v>
      </c>
      <c r="C707" t="s">
        <v>2</v>
      </c>
      <c r="D707" t="s">
        <v>2</v>
      </c>
      <c r="E707" s="5">
        <v>78492771</v>
      </c>
      <c r="F707" t="s">
        <v>52968</v>
      </c>
      <c r="G707">
        <v>37115</v>
      </c>
      <c r="H707" t="s">
        <v>4</v>
      </c>
      <c r="I707" t="s">
        <v>2</v>
      </c>
      <c r="J707" s="2">
        <v>970</v>
      </c>
      <c r="K707" s="1" t="s">
        <v>5</v>
      </c>
    </row>
    <row r="708" spans="1:11" x14ac:dyDescent="0.3">
      <c r="A708" s="3">
        <v>23102</v>
      </c>
      <c r="B708" t="s">
        <v>63742</v>
      </c>
      <c r="C708" t="s">
        <v>63743</v>
      </c>
      <c r="D708" t="s">
        <v>2</v>
      </c>
      <c r="E708" s="5">
        <v>23207046</v>
      </c>
      <c r="F708" t="s">
        <v>46455</v>
      </c>
      <c r="G708">
        <v>37115</v>
      </c>
      <c r="H708" t="s">
        <v>4</v>
      </c>
      <c r="I708" t="s">
        <v>2</v>
      </c>
      <c r="J708" s="2">
        <v>477</v>
      </c>
      <c r="K708" s="1" t="s">
        <v>134</v>
      </c>
    </row>
    <row r="709" spans="1:11" x14ac:dyDescent="0.3">
      <c r="A709" s="3">
        <v>23102</v>
      </c>
      <c r="B709" t="s">
        <v>63744</v>
      </c>
      <c r="C709" t="s">
        <v>63745</v>
      </c>
      <c r="D709" t="s">
        <v>2</v>
      </c>
      <c r="E709" s="5">
        <v>23137611</v>
      </c>
      <c r="F709" t="s">
        <v>43269</v>
      </c>
      <c r="G709">
        <v>37133</v>
      </c>
      <c r="H709" t="s">
        <v>65</v>
      </c>
      <c r="I709" t="s">
        <v>2</v>
      </c>
      <c r="J709" s="2">
        <v>477</v>
      </c>
      <c r="K709" s="1" t="s">
        <v>1416</v>
      </c>
    </row>
    <row r="710" spans="1:11" x14ac:dyDescent="0.3">
      <c r="A710" s="3">
        <v>23102</v>
      </c>
      <c r="B710" t="s">
        <v>63750</v>
      </c>
      <c r="C710" t="s">
        <v>2</v>
      </c>
      <c r="D710" t="s">
        <v>2</v>
      </c>
      <c r="E710" s="5">
        <v>30781489</v>
      </c>
      <c r="F710" t="s">
        <v>63751</v>
      </c>
      <c r="G710">
        <v>37115</v>
      </c>
      <c r="H710" t="s">
        <v>4</v>
      </c>
      <c r="I710" t="s">
        <v>2255</v>
      </c>
      <c r="J710" s="2">
        <v>431</v>
      </c>
      <c r="K710" s="1" t="s">
        <v>1367</v>
      </c>
    </row>
    <row r="711" spans="1:11" x14ac:dyDescent="0.3">
      <c r="A711" s="3">
        <v>23102</v>
      </c>
      <c r="B711" t="s">
        <v>63752</v>
      </c>
      <c r="C711" t="s">
        <v>63753</v>
      </c>
      <c r="D711" t="s">
        <v>2</v>
      </c>
      <c r="E711" s="5">
        <v>32499344</v>
      </c>
      <c r="F711" t="s">
        <v>3703</v>
      </c>
      <c r="G711">
        <v>37127</v>
      </c>
      <c r="H711" t="s">
        <v>1654</v>
      </c>
      <c r="I711" t="s">
        <v>2</v>
      </c>
      <c r="J711" s="2">
        <v>960</v>
      </c>
      <c r="K711" s="1" t="s">
        <v>63754</v>
      </c>
    </row>
    <row r="712" spans="1:11" x14ac:dyDescent="0.3">
      <c r="A712" s="3">
        <v>23102</v>
      </c>
      <c r="B712" t="s">
        <v>63755</v>
      </c>
      <c r="C712" t="s">
        <v>2</v>
      </c>
      <c r="D712" t="s">
        <v>2</v>
      </c>
      <c r="E712" s="5">
        <v>59077448</v>
      </c>
      <c r="F712" t="s">
        <v>5915</v>
      </c>
      <c r="G712">
        <v>37434</v>
      </c>
      <c r="H712" t="s">
        <v>5352</v>
      </c>
      <c r="I712" t="s">
        <v>2</v>
      </c>
      <c r="J712" s="2">
        <v>970</v>
      </c>
      <c r="K712" s="1" t="s">
        <v>5401</v>
      </c>
    </row>
    <row r="713" spans="1:11" x14ac:dyDescent="0.3">
      <c r="A713" s="3">
        <v>23102</v>
      </c>
      <c r="B713" t="s">
        <v>63755</v>
      </c>
      <c r="C713" t="s">
        <v>63756</v>
      </c>
      <c r="D713" t="s">
        <v>63757</v>
      </c>
      <c r="E713" s="5">
        <v>81322457</v>
      </c>
      <c r="F713" t="s">
        <v>56789</v>
      </c>
      <c r="G713">
        <v>37412</v>
      </c>
      <c r="H713" t="s">
        <v>207</v>
      </c>
      <c r="I713" t="s">
        <v>2</v>
      </c>
      <c r="J713" s="2">
        <v>813</v>
      </c>
      <c r="K713" s="1" t="s">
        <v>63758</v>
      </c>
    </row>
    <row r="714" spans="1:11" x14ac:dyDescent="0.3">
      <c r="A714" s="3">
        <v>23102</v>
      </c>
      <c r="B714" t="s">
        <v>63759</v>
      </c>
      <c r="C714" t="s">
        <v>63760</v>
      </c>
      <c r="D714" t="s">
        <v>2</v>
      </c>
      <c r="E714" s="5">
        <v>27938846</v>
      </c>
      <c r="F714" t="s">
        <v>1752</v>
      </c>
      <c r="G714">
        <v>37083</v>
      </c>
      <c r="H714" t="s">
        <v>31</v>
      </c>
      <c r="I714" t="s">
        <v>1208</v>
      </c>
      <c r="J714" s="2">
        <v>476</v>
      </c>
      <c r="K714" s="1" t="s">
        <v>3369</v>
      </c>
    </row>
    <row r="715" spans="1:11" x14ac:dyDescent="0.3">
      <c r="A715" s="3">
        <v>23102</v>
      </c>
      <c r="B715" t="s">
        <v>63762</v>
      </c>
      <c r="C715" t="s">
        <v>11800</v>
      </c>
      <c r="D715" t="s">
        <v>2</v>
      </c>
      <c r="E715" s="5">
        <v>23273213</v>
      </c>
      <c r="F715" t="s">
        <v>63763</v>
      </c>
      <c r="G715">
        <v>37412</v>
      </c>
      <c r="H715" t="s">
        <v>207</v>
      </c>
      <c r="I715" t="s">
        <v>2</v>
      </c>
      <c r="J715" s="2">
        <v>771</v>
      </c>
      <c r="K715" s="1" t="s">
        <v>63764</v>
      </c>
    </row>
    <row r="716" spans="1:11" x14ac:dyDescent="0.3">
      <c r="A716" s="3">
        <v>23102</v>
      </c>
      <c r="B716" t="s">
        <v>63765</v>
      </c>
      <c r="C716" t="s">
        <v>63766</v>
      </c>
      <c r="D716" t="s">
        <v>2</v>
      </c>
      <c r="E716" s="5">
        <v>16993642</v>
      </c>
      <c r="F716" t="s">
        <v>19131</v>
      </c>
      <c r="G716">
        <v>34346</v>
      </c>
      <c r="H716" t="s">
        <v>50</v>
      </c>
      <c r="I716" t="s">
        <v>2</v>
      </c>
      <c r="J716" s="2">
        <v>920</v>
      </c>
      <c r="K716" s="1" t="s">
        <v>1643</v>
      </c>
    </row>
    <row r="717" spans="1:11" x14ac:dyDescent="0.3">
      <c r="A717" s="3">
        <v>23102</v>
      </c>
      <c r="B717" t="s">
        <v>63761</v>
      </c>
      <c r="C717" t="s">
        <v>2</v>
      </c>
      <c r="D717" t="s">
        <v>2</v>
      </c>
      <c r="E717" s="5">
        <v>23190753</v>
      </c>
      <c r="F717" t="s">
        <v>11989</v>
      </c>
      <c r="G717">
        <v>37075</v>
      </c>
      <c r="H717" t="s">
        <v>31</v>
      </c>
      <c r="I717" t="s">
        <v>2</v>
      </c>
      <c r="J717" s="2">
        <v>813</v>
      </c>
      <c r="K717" s="1" t="s">
        <v>1694</v>
      </c>
    </row>
    <row r="718" spans="1:11" x14ac:dyDescent="0.3">
      <c r="A718" s="3">
        <v>23102</v>
      </c>
      <c r="B718" t="s">
        <v>490</v>
      </c>
      <c r="C718" t="s">
        <v>63768</v>
      </c>
      <c r="D718" t="s">
        <v>2</v>
      </c>
      <c r="E718" s="5">
        <v>24054204</v>
      </c>
      <c r="F718" t="s">
        <v>63769</v>
      </c>
      <c r="G718">
        <v>37431</v>
      </c>
      <c r="H718" t="s">
        <v>46</v>
      </c>
      <c r="I718" t="s">
        <v>923</v>
      </c>
      <c r="J718" s="2">
        <v>433</v>
      </c>
      <c r="K718" s="1" t="s">
        <v>63770</v>
      </c>
    </row>
    <row r="719" spans="1:11" x14ac:dyDescent="0.3">
      <c r="A719" s="3">
        <v>23102</v>
      </c>
      <c r="B719" t="s">
        <v>490</v>
      </c>
      <c r="C719" t="s">
        <v>63795</v>
      </c>
      <c r="D719" t="s">
        <v>2</v>
      </c>
      <c r="E719" s="5">
        <v>93792417</v>
      </c>
      <c r="F719" t="s">
        <v>11362</v>
      </c>
      <c r="G719">
        <v>37133</v>
      </c>
      <c r="H719" t="s">
        <v>65</v>
      </c>
      <c r="I719" t="s">
        <v>2</v>
      </c>
      <c r="J719" s="2">
        <v>433</v>
      </c>
      <c r="K719" s="1" t="s">
        <v>488</v>
      </c>
    </row>
    <row r="720" spans="1:11" x14ac:dyDescent="0.3">
      <c r="A720" s="3">
        <v>23102</v>
      </c>
      <c r="B720" t="s">
        <v>490</v>
      </c>
      <c r="C720" t="s">
        <v>63801</v>
      </c>
      <c r="D720" t="s">
        <v>2</v>
      </c>
      <c r="E720" s="5">
        <v>28400224</v>
      </c>
      <c r="F720" t="s">
        <v>63802</v>
      </c>
      <c r="G720">
        <v>37130</v>
      </c>
      <c r="H720" t="s">
        <v>60</v>
      </c>
      <c r="I720" t="s">
        <v>3400</v>
      </c>
      <c r="J720" s="2">
        <v>310</v>
      </c>
      <c r="K720" s="1" t="s">
        <v>4373</v>
      </c>
    </row>
    <row r="721" spans="1:11" x14ac:dyDescent="0.3">
      <c r="A721" s="3">
        <v>23102</v>
      </c>
      <c r="B721" t="s">
        <v>490</v>
      </c>
      <c r="C721" t="s">
        <v>8549</v>
      </c>
      <c r="D721" t="s">
        <v>8550</v>
      </c>
      <c r="E721" s="5">
        <v>91888704</v>
      </c>
      <c r="F721" t="s">
        <v>8551</v>
      </c>
      <c r="G721">
        <v>37120</v>
      </c>
      <c r="H721" t="s">
        <v>114</v>
      </c>
      <c r="I721" t="s">
        <v>2</v>
      </c>
      <c r="J721" s="2">
        <v>433</v>
      </c>
      <c r="K721" s="1" t="s">
        <v>63808</v>
      </c>
    </row>
    <row r="722" spans="1:11" x14ac:dyDescent="0.3">
      <c r="A722" s="3">
        <v>23102</v>
      </c>
      <c r="B722" t="s">
        <v>63767</v>
      </c>
      <c r="C722" t="s">
        <v>2</v>
      </c>
      <c r="D722" t="s">
        <v>2</v>
      </c>
      <c r="E722" s="5">
        <v>23464112</v>
      </c>
      <c r="F722" t="s">
        <v>8546</v>
      </c>
      <c r="G722">
        <v>37073</v>
      </c>
      <c r="H722" t="s">
        <v>31</v>
      </c>
      <c r="I722" t="s">
        <v>2</v>
      </c>
      <c r="J722" s="2">
        <v>310</v>
      </c>
      <c r="K722" s="1" t="s">
        <v>317</v>
      </c>
    </row>
    <row r="723" spans="1:11" x14ac:dyDescent="0.3">
      <c r="A723" s="3">
        <v>23102</v>
      </c>
      <c r="B723" t="s">
        <v>63771</v>
      </c>
      <c r="C723" t="s">
        <v>2</v>
      </c>
      <c r="D723" t="s">
        <v>2</v>
      </c>
      <c r="E723" s="5">
        <v>24375332</v>
      </c>
      <c r="F723" t="s">
        <v>63772</v>
      </c>
      <c r="G723">
        <v>37073</v>
      </c>
      <c r="H723" t="s">
        <v>31</v>
      </c>
      <c r="I723" t="s">
        <v>2</v>
      </c>
      <c r="J723" s="2">
        <v>433</v>
      </c>
      <c r="K723" s="1" t="s">
        <v>9257</v>
      </c>
    </row>
    <row r="724" spans="1:11" x14ac:dyDescent="0.3">
      <c r="A724" s="3">
        <v>23102</v>
      </c>
      <c r="B724" t="s">
        <v>63773</v>
      </c>
      <c r="C724" t="s">
        <v>2</v>
      </c>
      <c r="D724" t="s">
        <v>2</v>
      </c>
      <c r="E724" s="5">
        <v>23176011</v>
      </c>
      <c r="F724" t="s">
        <v>24515</v>
      </c>
      <c r="G724">
        <v>37115</v>
      </c>
      <c r="H724" t="s">
        <v>4</v>
      </c>
      <c r="I724" t="s">
        <v>2</v>
      </c>
      <c r="J724" s="2">
        <v>960</v>
      </c>
      <c r="K724" s="1" t="s">
        <v>3770</v>
      </c>
    </row>
    <row r="725" spans="1:11" x14ac:dyDescent="0.3">
      <c r="A725" s="3">
        <v>23102</v>
      </c>
      <c r="B725" t="s">
        <v>63774</v>
      </c>
      <c r="C725" t="s">
        <v>63775</v>
      </c>
      <c r="D725" t="s">
        <v>2</v>
      </c>
      <c r="E725" s="5">
        <v>19942947</v>
      </c>
      <c r="F725" t="s">
        <v>47183</v>
      </c>
      <c r="G725">
        <v>37124</v>
      </c>
      <c r="H725" t="s">
        <v>409</v>
      </c>
      <c r="I725" t="s">
        <v>2</v>
      </c>
      <c r="J725" s="2">
        <v>310</v>
      </c>
      <c r="K725" s="1" t="s">
        <v>1389</v>
      </c>
    </row>
    <row r="726" spans="1:11" x14ac:dyDescent="0.3">
      <c r="A726" s="3">
        <v>23102</v>
      </c>
      <c r="B726" t="s">
        <v>63776</v>
      </c>
      <c r="C726" t="s">
        <v>22815</v>
      </c>
      <c r="D726" t="s">
        <v>63777</v>
      </c>
      <c r="E726" s="5">
        <v>23151819</v>
      </c>
      <c r="F726" t="s">
        <v>34487</v>
      </c>
      <c r="G726">
        <v>37083</v>
      </c>
      <c r="H726" t="s">
        <v>31</v>
      </c>
      <c r="I726" t="s">
        <v>2</v>
      </c>
      <c r="J726" s="2">
        <v>310</v>
      </c>
      <c r="K726" s="1" t="s">
        <v>1201</v>
      </c>
    </row>
    <row r="727" spans="1:11" x14ac:dyDescent="0.3">
      <c r="A727" s="3">
        <v>23102</v>
      </c>
      <c r="B727" t="s">
        <v>63778</v>
      </c>
      <c r="C727" t="s">
        <v>2</v>
      </c>
      <c r="D727" t="s">
        <v>2</v>
      </c>
      <c r="E727" s="5">
        <v>23332156</v>
      </c>
      <c r="F727" t="s">
        <v>63779</v>
      </c>
      <c r="G727">
        <v>37130</v>
      </c>
      <c r="H727" t="s">
        <v>60</v>
      </c>
      <c r="I727" t="s">
        <v>3796</v>
      </c>
      <c r="J727" s="2">
        <v>310</v>
      </c>
      <c r="K727" s="1" t="s">
        <v>63780</v>
      </c>
    </row>
    <row r="728" spans="1:11" x14ac:dyDescent="0.3">
      <c r="A728" s="3">
        <v>23102</v>
      </c>
      <c r="B728" t="s">
        <v>63781</v>
      </c>
      <c r="C728" t="s">
        <v>146</v>
      </c>
      <c r="D728" t="s">
        <v>2</v>
      </c>
      <c r="E728" s="5">
        <v>23171141</v>
      </c>
      <c r="F728" t="s">
        <v>49685</v>
      </c>
      <c r="G728">
        <v>37115</v>
      </c>
      <c r="H728" t="s">
        <v>4</v>
      </c>
      <c r="I728" t="s">
        <v>2</v>
      </c>
      <c r="J728" s="2">
        <v>433</v>
      </c>
      <c r="K728" s="1" t="s">
        <v>63782</v>
      </c>
    </row>
    <row r="729" spans="1:11" x14ac:dyDescent="0.3">
      <c r="A729" s="3">
        <v>23102</v>
      </c>
      <c r="B729" t="s">
        <v>63783</v>
      </c>
      <c r="C729" t="s">
        <v>2</v>
      </c>
      <c r="D729" t="s">
        <v>2</v>
      </c>
      <c r="E729" s="5">
        <v>92137273</v>
      </c>
      <c r="F729" t="s">
        <v>63784</v>
      </c>
      <c r="G729">
        <v>37127</v>
      </c>
      <c r="H729" t="s">
        <v>1654</v>
      </c>
      <c r="I729" t="s">
        <v>2</v>
      </c>
      <c r="J729" s="2">
        <v>222</v>
      </c>
      <c r="K729" s="1" t="s">
        <v>63785</v>
      </c>
    </row>
    <row r="730" spans="1:11" x14ac:dyDescent="0.3">
      <c r="A730" s="3">
        <v>23102</v>
      </c>
      <c r="B730" t="s">
        <v>63786</v>
      </c>
      <c r="C730" t="s">
        <v>63787</v>
      </c>
      <c r="D730" t="s">
        <v>2</v>
      </c>
      <c r="E730" s="5">
        <v>23311787</v>
      </c>
      <c r="F730" t="s">
        <v>3200</v>
      </c>
      <c r="G730">
        <v>37124</v>
      </c>
      <c r="H730" t="s">
        <v>409</v>
      </c>
      <c r="I730" t="s">
        <v>2</v>
      </c>
      <c r="J730" s="2">
        <v>433</v>
      </c>
      <c r="K730" s="1" t="s">
        <v>63788</v>
      </c>
    </row>
    <row r="731" spans="1:11" x14ac:dyDescent="0.3">
      <c r="A731" s="3">
        <v>23102</v>
      </c>
      <c r="B731" t="s">
        <v>63789</v>
      </c>
      <c r="C731" t="s">
        <v>63790</v>
      </c>
      <c r="D731" t="s">
        <v>2</v>
      </c>
      <c r="E731" s="5">
        <v>23157859</v>
      </c>
      <c r="F731" t="s">
        <v>63791</v>
      </c>
      <c r="G731">
        <v>34346</v>
      </c>
      <c r="H731" t="s">
        <v>50</v>
      </c>
      <c r="I731" t="s">
        <v>2</v>
      </c>
      <c r="J731" s="2">
        <v>433</v>
      </c>
      <c r="K731" s="1" t="s">
        <v>2827</v>
      </c>
    </row>
    <row r="732" spans="1:11" x14ac:dyDescent="0.3">
      <c r="A732" s="3">
        <v>23102</v>
      </c>
      <c r="B732" t="s">
        <v>63792</v>
      </c>
      <c r="C732" t="s">
        <v>2</v>
      </c>
      <c r="D732" t="s">
        <v>2</v>
      </c>
      <c r="E732" s="5">
        <v>83965529</v>
      </c>
      <c r="F732" t="s">
        <v>63793</v>
      </c>
      <c r="G732">
        <v>34346</v>
      </c>
      <c r="H732" t="s">
        <v>50</v>
      </c>
      <c r="I732" t="s">
        <v>2</v>
      </c>
      <c r="J732" s="2">
        <v>433</v>
      </c>
      <c r="K732" s="1" t="s">
        <v>63794</v>
      </c>
    </row>
    <row r="733" spans="1:11" x14ac:dyDescent="0.3">
      <c r="A733" s="3">
        <v>23102</v>
      </c>
      <c r="B733" t="s">
        <v>63796</v>
      </c>
      <c r="C733" t="s">
        <v>63797</v>
      </c>
      <c r="D733" t="s">
        <v>2</v>
      </c>
      <c r="E733" s="5">
        <v>23156006</v>
      </c>
      <c r="F733" t="s">
        <v>52149</v>
      </c>
      <c r="G733">
        <v>37115</v>
      </c>
      <c r="H733" t="s">
        <v>4</v>
      </c>
      <c r="I733" t="s">
        <v>2</v>
      </c>
      <c r="J733" s="2">
        <v>162</v>
      </c>
      <c r="K733" s="1" t="s">
        <v>845</v>
      </c>
    </row>
    <row r="734" spans="1:11" x14ac:dyDescent="0.3">
      <c r="A734" s="3">
        <v>23102</v>
      </c>
      <c r="B734" t="s">
        <v>63798</v>
      </c>
      <c r="C734" t="s">
        <v>63799</v>
      </c>
      <c r="D734" t="s">
        <v>2</v>
      </c>
      <c r="E734" s="5">
        <v>23470763</v>
      </c>
      <c r="F734" t="s">
        <v>63800</v>
      </c>
      <c r="G734">
        <v>37124</v>
      </c>
      <c r="H734" t="s">
        <v>409</v>
      </c>
      <c r="I734" t="s">
        <v>2</v>
      </c>
      <c r="J734" s="2">
        <v>310</v>
      </c>
      <c r="K734" s="1" t="s">
        <v>3176</v>
      </c>
    </row>
    <row r="735" spans="1:11" x14ac:dyDescent="0.3">
      <c r="A735" s="3">
        <v>23102</v>
      </c>
      <c r="B735" t="s">
        <v>63803</v>
      </c>
      <c r="C735" t="s">
        <v>2</v>
      </c>
      <c r="D735" t="s">
        <v>2</v>
      </c>
      <c r="E735" s="5">
        <v>23135915</v>
      </c>
      <c r="F735" t="s">
        <v>63804</v>
      </c>
      <c r="G735">
        <v>37115</v>
      </c>
      <c r="H735" t="s">
        <v>4</v>
      </c>
      <c r="I735" t="s">
        <v>2</v>
      </c>
      <c r="J735" s="2">
        <v>433</v>
      </c>
      <c r="K735" s="1" t="s">
        <v>63805</v>
      </c>
    </row>
    <row r="736" spans="1:11" x14ac:dyDescent="0.3">
      <c r="A736" s="3">
        <v>23102</v>
      </c>
      <c r="B736" t="s">
        <v>63806</v>
      </c>
      <c r="C736" t="s">
        <v>63807</v>
      </c>
      <c r="D736" t="s">
        <v>2</v>
      </c>
      <c r="E736" s="5">
        <v>23271585</v>
      </c>
      <c r="F736" t="s">
        <v>51811</v>
      </c>
      <c r="G736">
        <v>37124</v>
      </c>
      <c r="H736" t="s">
        <v>409</v>
      </c>
      <c r="I736" t="s">
        <v>2</v>
      </c>
      <c r="J736" s="2">
        <v>433</v>
      </c>
      <c r="K736" s="1" t="s">
        <v>4768</v>
      </c>
    </row>
    <row r="737" spans="1:11" x14ac:dyDescent="0.3">
      <c r="A737" s="3">
        <v>23102</v>
      </c>
      <c r="B737" t="s">
        <v>63809</v>
      </c>
      <c r="C737" t="s">
        <v>63810</v>
      </c>
      <c r="D737" t="s">
        <v>2</v>
      </c>
      <c r="E737" s="5">
        <v>23469292</v>
      </c>
      <c r="F737" t="s">
        <v>63811</v>
      </c>
      <c r="G737">
        <v>37520</v>
      </c>
      <c r="H737" t="s">
        <v>20</v>
      </c>
      <c r="I737" t="s">
        <v>2</v>
      </c>
      <c r="J737" s="2">
        <v>433</v>
      </c>
      <c r="K737" s="1" t="s">
        <v>1188</v>
      </c>
    </row>
    <row r="738" spans="1:11" x14ac:dyDescent="0.3">
      <c r="A738" s="3">
        <v>23102</v>
      </c>
      <c r="B738" t="s">
        <v>63812</v>
      </c>
      <c r="C738" t="s">
        <v>63813</v>
      </c>
      <c r="D738" t="s">
        <v>2</v>
      </c>
      <c r="E738" s="5">
        <v>23344310</v>
      </c>
      <c r="F738" t="s">
        <v>29324</v>
      </c>
      <c r="G738">
        <v>37127</v>
      </c>
      <c r="H738" t="s">
        <v>324</v>
      </c>
      <c r="I738" t="s">
        <v>2</v>
      </c>
      <c r="J738" s="2">
        <v>433</v>
      </c>
      <c r="K738" s="1" t="s">
        <v>63814</v>
      </c>
    </row>
    <row r="739" spans="1:11" x14ac:dyDescent="0.3">
      <c r="A739" s="3">
        <v>23102</v>
      </c>
      <c r="B739" t="s">
        <v>63815</v>
      </c>
      <c r="C739" t="s">
        <v>96</v>
      </c>
      <c r="D739" t="s">
        <v>2</v>
      </c>
      <c r="E739" s="5">
        <v>94047865</v>
      </c>
      <c r="F739" t="s">
        <v>14789</v>
      </c>
      <c r="G739">
        <v>37136</v>
      </c>
      <c r="H739" t="s">
        <v>198</v>
      </c>
      <c r="I739" t="s">
        <v>2</v>
      </c>
      <c r="J739" s="2">
        <v>433</v>
      </c>
      <c r="K739" s="1" t="s">
        <v>371</v>
      </c>
    </row>
    <row r="740" spans="1:11" x14ac:dyDescent="0.3">
      <c r="A740" s="3">
        <v>23102</v>
      </c>
      <c r="B740" t="s">
        <v>63816</v>
      </c>
      <c r="C740" t="s">
        <v>2</v>
      </c>
      <c r="D740" t="s">
        <v>2</v>
      </c>
      <c r="E740" s="5">
        <v>97280952</v>
      </c>
      <c r="F740" t="s">
        <v>6000</v>
      </c>
      <c r="G740">
        <v>37115</v>
      </c>
      <c r="H740" t="s">
        <v>4</v>
      </c>
      <c r="I740" t="s">
        <v>2</v>
      </c>
      <c r="J740" s="2">
        <v>433</v>
      </c>
      <c r="K740" s="1" t="s">
        <v>63817</v>
      </c>
    </row>
    <row r="741" spans="1:11" x14ac:dyDescent="0.3">
      <c r="A741" s="3">
        <v>23102</v>
      </c>
      <c r="B741" t="s">
        <v>63818</v>
      </c>
      <c r="C741" t="s">
        <v>40766</v>
      </c>
      <c r="D741" t="s">
        <v>2</v>
      </c>
      <c r="E741" s="5">
        <v>23105964</v>
      </c>
      <c r="F741" t="s">
        <v>40767</v>
      </c>
      <c r="G741">
        <v>37520</v>
      </c>
      <c r="H741" t="s">
        <v>20</v>
      </c>
      <c r="I741" t="s">
        <v>2</v>
      </c>
      <c r="J741" s="2">
        <v>412</v>
      </c>
      <c r="K741" s="1" t="s">
        <v>63819</v>
      </c>
    </row>
    <row r="742" spans="1:11" x14ac:dyDescent="0.3">
      <c r="A742" s="3">
        <v>23102</v>
      </c>
      <c r="B742" t="s">
        <v>63820</v>
      </c>
      <c r="C742" t="s">
        <v>2</v>
      </c>
      <c r="D742" t="s">
        <v>2</v>
      </c>
      <c r="E742" s="5">
        <v>95191949</v>
      </c>
      <c r="F742" t="s">
        <v>55283</v>
      </c>
      <c r="G742">
        <v>37120</v>
      </c>
      <c r="H742" t="s">
        <v>114</v>
      </c>
      <c r="I742" t="s">
        <v>2</v>
      </c>
      <c r="J742" s="2">
        <v>433</v>
      </c>
      <c r="K742" s="1" t="s">
        <v>63821</v>
      </c>
    </row>
    <row r="743" spans="1:11" x14ac:dyDescent="0.3">
      <c r="A743" s="3">
        <v>23102</v>
      </c>
      <c r="B743" t="s">
        <v>63822</v>
      </c>
      <c r="C743" t="s">
        <v>2</v>
      </c>
      <c r="D743" t="s">
        <v>2</v>
      </c>
      <c r="E743" s="5">
        <v>23197011</v>
      </c>
      <c r="F743" t="s">
        <v>63823</v>
      </c>
      <c r="G743">
        <v>34346</v>
      </c>
      <c r="H743" t="s">
        <v>50</v>
      </c>
      <c r="I743" t="s">
        <v>2</v>
      </c>
      <c r="J743" s="2">
        <v>310</v>
      </c>
      <c r="K743" s="1" t="s">
        <v>63824</v>
      </c>
    </row>
    <row r="744" spans="1:11" x14ac:dyDescent="0.3">
      <c r="A744" s="3">
        <v>23102</v>
      </c>
      <c r="B744" t="s">
        <v>63827</v>
      </c>
      <c r="C744" t="s">
        <v>48398</v>
      </c>
      <c r="D744" t="s">
        <v>2</v>
      </c>
      <c r="E744" s="5">
        <v>18760097</v>
      </c>
      <c r="F744" t="s">
        <v>274</v>
      </c>
      <c r="G744">
        <v>37079</v>
      </c>
      <c r="H744" t="s">
        <v>31</v>
      </c>
      <c r="I744" t="s">
        <v>2</v>
      </c>
      <c r="J744" s="2">
        <v>433</v>
      </c>
      <c r="K744" s="1" t="s">
        <v>63828</v>
      </c>
    </row>
    <row r="745" spans="1:11" x14ac:dyDescent="0.3">
      <c r="A745" s="3">
        <v>23102</v>
      </c>
      <c r="B745" t="s">
        <v>63825</v>
      </c>
      <c r="C745" t="s">
        <v>63826</v>
      </c>
      <c r="D745" t="s">
        <v>2</v>
      </c>
      <c r="E745" s="5">
        <v>28487400</v>
      </c>
      <c r="F745" t="s">
        <v>63779</v>
      </c>
      <c r="G745">
        <v>37130</v>
      </c>
      <c r="H745" t="s">
        <v>60</v>
      </c>
      <c r="I745" t="s">
        <v>2</v>
      </c>
      <c r="J745" s="2">
        <v>310</v>
      </c>
      <c r="K745" s="1" t="s">
        <v>3154</v>
      </c>
    </row>
    <row r="746" spans="1:11" x14ac:dyDescent="0.3">
      <c r="A746" s="3">
        <v>23102</v>
      </c>
      <c r="B746" t="s">
        <v>63829</v>
      </c>
      <c r="C746" t="s">
        <v>63830</v>
      </c>
      <c r="D746" t="s">
        <v>2</v>
      </c>
      <c r="E746" s="5">
        <v>21974370</v>
      </c>
      <c r="F746" t="s">
        <v>10171</v>
      </c>
      <c r="G746">
        <v>37434</v>
      </c>
      <c r="H746" t="s">
        <v>291</v>
      </c>
      <c r="I746" t="s">
        <v>2</v>
      </c>
      <c r="J746" s="2">
        <v>433</v>
      </c>
      <c r="K746" s="1" t="s">
        <v>3119</v>
      </c>
    </row>
    <row r="747" spans="1:11" x14ac:dyDescent="0.3">
      <c r="A747" s="3">
        <v>23102</v>
      </c>
      <c r="B747" t="s">
        <v>63831</v>
      </c>
      <c r="C747" t="s">
        <v>29</v>
      </c>
      <c r="D747" t="s">
        <v>2</v>
      </c>
      <c r="E747" s="5">
        <v>23408157</v>
      </c>
      <c r="F747" t="s">
        <v>16858</v>
      </c>
      <c r="G747">
        <v>37083</v>
      </c>
      <c r="H747" t="s">
        <v>31</v>
      </c>
      <c r="I747" t="s">
        <v>2</v>
      </c>
      <c r="J747" s="2">
        <v>931</v>
      </c>
      <c r="K747" s="1" t="s">
        <v>3897</v>
      </c>
    </row>
    <row r="748" spans="1:11" x14ac:dyDescent="0.3">
      <c r="A748" s="3">
        <v>23102</v>
      </c>
      <c r="B748" t="s">
        <v>63831</v>
      </c>
      <c r="C748" t="s">
        <v>31</v>
      </c>
      <c r="D748" t="s">
        <v>34</v>
      </c>
      <c r="E748" s="5">
        <v>26379644</v>
      </c>
      <c r="F748" t="s">
        <v>16858</v>
      </c>
      <c r="G748">
        <v>37083</v>
      </c>
      <c r="H748" t="s">
        <v>31</v>
      </c>
      <c r="I748" t="s">
        <v>2</v>
      </c>
      <c r="J748" s="2">
        <v>931</v>
      </c>
      <c r="K748" s="1" t="s">
        <v>84</v>
      </c>
    </row>
    <row r="749" spans="1:11" x14ac:dyDescent="0.3">
      <c r="A749" s="3">
        <v>23102</v>
      </c>
      <c r="B749" t="s">
        <v>63832</v>
      </c>
      <c r="C749" t="s">
        <v>63833</v>
      </c>
      <c r="D749" t="s">
        <v>2</v>
      </c>
      <c r="E749" s="5">
        <v>18962320</v>
      </c>
      <c r="F749" t="s">
        <v>681</v>
      </c>
      <c r="G749">
        <v>37079</v>
      </c>
      <c r="H749" t="s">
        <v>31</v>
      </c>
      <c r="I749" t="s">
        <v>2</v>
      </c>
      <c r="J749" s="2">
        <v>476</v>
      </c>
      <c r="K749" s="1" t="s">
        <v>63834</v>
      </c>
    </row>
    <row r="750" spans="1:11" x14ac:dyDescent="0.3">
      <c r="A750" s="3">
        <v>23102</v>
      </c>
      <c r="B750" t="s">
        <v>63835</v>
      </c>
      <c r="C750" t="s">
        <v>11242</v>
      </c>
      <c r="D750" t="s">
        <v>2</v>
      </c>
      <c r="E750" s="5">
        <v>30783675</v>
      </c>
      <c r="F750" t="s">
        <v>16858</v>
      </c>
      <c r="G750">
        <v>37083</v>
      </c>
      <c r="H750" t="s">
        <v>31</v>
      </c>
      <c r="I750" t="s">
        <v>2</v>
      </c>
      <c r="J750" s="2">
        <v>931</v>
      </c>
      <c r="K750" s="1" t="s">
        <v>3897</v>
      </c>
    </row>
    <row r="751" spans="1:11" x14ac:dyDescent="0.3">
      <c r="A751" s="3">
        <v>23102</v>
      </c>
      <c r="B751" t="s">
        <v>63836</v>
      </c>
      <c r="C751" t="s">
        <v>2</v>
      </c>
      <c r="D751" t="s">
        <v>2</v>
      </c>
      <c r="E751" s="5">
        <v>94100559</v>
      </c>
      <c r="F751" t="s">
        <v>32495</v>
      </c>
      <c r="G751">
        <v>37073</v>
      </c>
      <c r="H751" t="s">
        <v>31</v>
      </c>
      <c r="I751" t="s">
        <v>2</v>
      </c>
      <c r="J751" s="2">
        <v>811</v>
      </c>
      <c r="K751" s="1" t="s">
        <v>1911</v>
      </c>
    </row>
    <row r="752" spans="1:11" x14ac:dyDescent="0.3">
      <c r="A752" s="3">
        <v>23102</v>
      </c>
      <c r="B752" t="s">
        <v>63840</v>
      </c>
      <c r="C752" t="s">
        <v>63841</v>
      </c>
      <c r="D752" t="s">
        <v>2</v>
      </c>
      <c r="E752" s="5">
        <v>93447394</v>
      </c>
      <c r="F752" t="s">
        <v>27612</v>
      </c>
      <c r="G752">
        <v>37127</v>
      </c>
      <c r="H752" t="s">
        <v>496</v>
      </c>
      <c r="I752" t="s">
        <v>2</v>
      </c>
      <c r="J752" s="2">
        <v>553</v>
      </c>
      <c r="K752" s="1" t="s">
        <v>497</v>
      </c>
    </row>
    <row r="753" spans="1:11" x14ac:dyDescent="0.3">
      <c r="A753" s="3">
        <v>23102</v>
      </c>
      <c r="B753" t="s">
        <v>63842</v>
      </c>
      <c r="C753" t="s">
        <v>63843</v>
      </c>
      <c r="D753" t="s">
        <v>2</v>
      </c>
      <c r="E753" s="5">
        <v>87013582</v>
      </c>
      <c r="F753" t="s">
        <v>63844</v>
      </c>
      <c r="G753">
        <v>37120</v>
      </c>
      <c r="H753" t="s">
        <v>114</v>
      </c>
      <c r="I753" t="s">
        <v>2</v>
      </c>
      <c r="J753" s="2">
        <v>234</v>
      </c>
      <c r="K753" s="1" t="s">
        <v>807</v>
      </c>
    </row>
    <row r="754" spans="1:11" x14ac:dyDescent="0.3">
      <c r="A754" s="3">
        <v>23102</v>
      </c>
      <c r="B754" t="s">
        <v>63845</v>
      </c>
      <c r="C754" t="s">
        <v>26093</v>
      </c>
      <c r="D754" t="s">
        <v>2</v>
      </c>
      <c r="E754" s="5">
        <v>50462372</v>
      </c>
      <c r="F754" t="s">
        <v>63846</v>
      </c>
      <c r="G754">
        <v>37079</v>
      </c>
      <c r="H754" t="s">
        <v>31</v>
      </c>
      <c r="I754" t="s">
        <v>2</v>
      </c>
      <c r="J754" s="2">
        <v>970</v>
      </c>
      <c r="K754" s="1" t="s">
        <v>32</v>
      </c>
    </row>
    <row r="755" spans="1:11" x14ac:dyDescent="0.3">
      <c r="A755" s="3">
        <v>23102</v>
      </c>
      <c r="B755" t="s">
        <v>63847</v>
      </c>
      <c r="C755" t="s">
        <v>2</v>
      </c>
      <c r="D755" t="s">
        <v>2</v>
      </c>
      <c r="E755" s="5">
        <v>31386676</v>
      </c>
      <c r="F755" t="s">
        <v>4665</v>
      </c>
      <c r="G755">
        <v>37073</v>
      </c>
      <c r="H755" t="s">
        <v>31</v>
      </c>
      <c r="I755" t="s">
        <v>2</v>
      </c>
      <c r="J755" s="2">
        <v>477</v>
      </c>
      <c r="K755" s="1" t="s">
        <v>63848</v>
      </c>
    </row>
    <row r="756" spans="1:11" x14ac:dyDescent="0.3">
      <c r="A756" s="3">
        <v>23102</v>
      </c>
      <c r="B756" t="s">
        <v>63849</v>
      </c>
      <c r="C756" t="s">
        <v>2</v>
      </c>
      <c r="D756" t="s">
        <v>2</v>
      </c>
      <c r="E756" s="5">
        <v>77925589</v>
      </c>
      <c r="F756" t="s">
        <v>63850</v>
      </c>
      <c r="G756">
        <v>37120</v>
      </c>
      <c r="H756" t="s">
        <v>114</v>
      </c>
      <c r="I756" t="s">
        <v>2</v>
      </c>
      <c r="J756" s="2">
        <v>773</v>
      </c>
      <c r="K756" s="1" t="s">
        <v>5868</v>
      </c>
    </row>
    <row r="757" spans="1:11" x14ac:dyDescent="0.3">
      <c r="A757" s="3">
        <v>23102</v>
      </c>
      <c r="B757" t="s">
        <v>63852</v>
      </c>
      <c r="C757" t="s">
        <v>63853</v>
      </c>
      <c r="D757" t="s">
        <v>2</v>
      </c>
      <c r="E757" s="5">
        <v>23169949</v>
      </c>
      <c r="F757" t="s">
        <v>63854</v>
      </c>
      <c r="G757">
        <v>37120</v>
      </c>
      <c r="H757" t="s">
        <v>114</v>
      </c>
      <c r="I757" t="s">
        <v>2</v>
      </c>
      <c r="J757" s="2">
        <v>479</v>
      </c>
      <c r="K757" s="1" t="s">
        <v>810</v>
      </c>
    </row>
    <row r="758" spans="1:11" x14ac:dyDescent="0.3">
      <c r="A758" s="3">
        <v>23102</v>
      </c>
      <c r="B758" t="s">
        <v>63851</v>
      </c>
      <c r="C758" t="s">
        <v>2</v>
      </c>
      <c r="D758" t="s">
        <v>2</v>
      </c>
      <c r="E758" s="5">
        <v>14675998</v>
      </c>
      <c r="F758" t="s">
        <v>9964</v>
      </c>
      <c r="G758">
        <v>37520</v>
      </c>
      <c r="H758" t="s">
        <v>20</v>
      </c>
      <c r="I758" t="s">
        <v>2</v>
      </c>
      <c r="J758" s="2">
        <v>649</v>
      </c>
      <c r="K758" s="1" t="s">
        <v>4779</v>
      </c>
    </row>
    <row r="759" spans="1:11" x14ac:dyDescent="0.3">
      <c r="A759" s="3">
        <v>23102</v>
      </c>
      <c r="B759" t="s">
        <v>63857</v>
      </c>
      <c r="C759" t="s">
        <v>63858</v>
      </c>
      <c r="D759" t="s">
        <v>2</v>
      </c>
      <c r="E759" s="5">
        <v>18929129</v>
      </c>
      <c r="F759" t="s">
        <v>63859</v>
      </c>
      <c r="G759">
        <v>34346</v>
      </c>
      <c r="H759" t="s">
        <v>50</v>
      </c>
      <c r="I759" t="s">
        <v>2</v>
      </c>
      <c r="J759" s="2">
        <v>900</v>
      </c>
      <c r="K759" s="1" t="s">
        <v>892</v>
      </c>
    </row>
    <row r="760" spans="1:11" x14ac:dyDescent="0.3">
      <c r="A760" s="3">
        <v>23102</v>
      </c>
      <c r="B760" t="s">
        <v>63860</v>
      </c>
      <c r="C760" t="s">
        <v>2</v>
      </c>
      <c r="D760" t="s">
        <v>2</v>
      </c>
      <c r="E760" s="5">
        <v>19672849</v>
      </c>
      <c r="F760" t="s">
        <v>31391</v>
      </c>
      <c r="G760">
        <v>37520</v>
      </c>
      <c r="H760" t="s">
        <v>20</v>
      </c>
      <c r="I760" t="s">
        <v>20</v>
      </c>
      <c r="J760" s="2">
        <v>811</v>
      </c>
      <c r="K760" s="1" t="s">
        <v>3002</v>
      </c>
    </row>
    <row r="761" spans="1:11" x14ac:dyDescent="0.3">
      <c r="A761" s="3">
        <v>23102</v>
      </c>
      <c r="B761" t="s">
        <v>63861</v>
      </c>
      <c r="C761" t="s">
        <v>63862</v>
      </c>
      <c r="D761" t="s">
        <v>2</v>
      </c>
      <c r="E761" s="5">
        <v>18530759</v>
      </c>
      <c r="F761" t="s">
        <v>63863</v>
      </c>
      <c r="G761">
        <v>37539</v>
      </c>
      <c r="H761" t="s">
        <v>295</v>
      </c>
      <c r="I761" t="s">
        <v>2</v>
      </c>
      <c r="J761" s="2">
        <v>412</v>
      </c>
      <c r="K761" s="1" t="s">
        <v>22945</v>
      </c>
    </row>
    <row r="762" spans="1:11" x14ac:dyDescent="0.3">
      <c r="A762" s="3">
        <v>23102</v>
      </c>
      <c r="B762" t="s">
        <v>63864</v>
      </c>
      <c r="C762" t="s">
        <v>1421</v>
      </c>
      <c r="D762" t="s">
        <v>63865</v>
      </c>
      <c r="E762" s="5">
        <v>81479263</v>
      </c>
      <c r="F762" t="s">
        <v>51801</v>
      </c>
      <c r="G762">
        <v>37079</v>
      </c>
      <c r="H762" t="s">
        <v>31</v>
      </c>
      <c r="I762" t="s">
        <v>2</v>
      </c>
      <c r="J762" s="2">
        <v>439</v>
      </c>
      <c r="K762" s="1" t="s">
        <v>63866</v>
      </c>
    </row>
    <row r="763" spans="1:11" x14ac:dyDescent="0.3">
      <c r="A763" s="3">
        <v>23102</v>
      </c>
      <c r="B763" t="s">
        <v>63867</v>
      </c>
      <c r="C763" t="s">
        <v>2</v>
      </c>
      <c r="D763" t="s">
        <v>2</v>
      </c>
      <c r="E763" s="5">
        <v>96956042</v>
      </c>
      <c r="F763" t="s">
        <v>133</v>
      </c>
      <c r="G763">
        <v>34346</v>
      </c>
      <c r="H763" t="s">
        <v>50</v>
      </c>
      <c r="I763" t="s">
        <v>2</v>
      </c>
      <c r="J763" s="2">
        <v>451</v>
      </c>
      <c r="K763" s="1" t="s">
        <v>63868</v>
      </c>
    </row>
    <row r="764" spans="1:11" x14ac:dyDescent="0.3">
      <c r="A764" s="3">
        <v>23102</v>
      </c>
      <c r="B764" t="s">
        <v>7327</v>
      </c>
      <c r="C764" t="s">
        <v>63869</v>
      </c>
      <c r="D764" t="s">
        <v>27824</v>
      </c>
      <c r="E764" s="5">
        <v>96506279</v>
      </c>
      <c r="F764" t="s">
        <v>7324</v>
      </c>
      <c r="G764">
        <v>37133</v>
      </c>
      <c r="H764" t="s">
        <v>65</v>
      </c>
      <c r="I764" t="s">
        <v>2</v>
      </c>
      <c r="J764" s="2">
        <v>463</v>
      </c>
      <c r="K764" s="1" t="s">
        <v>63870</v>
      </c>
    </row>
    <row r="765" spans="1:11" x14ac:dyDescent="0.3">
      <c r="A765" s="3">
        <v>23102</v>
      </c>
      <c r="B765" t="s">
        <v>63871</v>
      </c>
      <c r="C765" t="s">
        <v>63872</v>
      </c>
      <c r="D765" t="s">
        <v>2</v>
      </c>
      <c r="E765" s="5">
        <v>22383947</v>
      </c>
      <c r="F765" t="s">
        <v>4665</v>
      </c>
      <c r="G765">
        <v>37073</v>
      </c>
      <c r="H765" t="s">
        <v>31</v>
      </c>
      <c r="I765" t="s">
        <v>31</v>
      </c>
      <c r="J765" s="2">
        <v>472</v>
      </c>
      <c r="K765" s="1" t="s">
        <v>2742</v>
      </c>
    </row>
    <row r="766" spans="1:11" x14ac:dyDescent="0.3">
      <c r="A766" s="3">
        <v>23102</v>
      </c>
      <c r="B766" t="s">
        <v>63873</v>
      </c>
      <c r="C766" t="s">
        <v>63874</v>
      </c>
      <c r="D766" t="s">
        <v>28509</v>
      </c>
      <c r="E766" s="5">
        <v>23161816</v>
      </c>
      <c r="F766" t="s">
        <v>63875</v>
      </c>
      <c r="G766">
        <v>37434</v>
      </c>
      <c r="H766" t="s">
        <v>492</v>
      </c>
      <c r="I766" t="s">
        <v>2</v>
      </c>
      <c r="J766" s="2">
        <v>811</v>
      </c>
      <c r="K766" s="1" t="s">
        <v>493</v>
      </c>
    </row>
    <row r="767" spans="1:11" x14ac:dyDescent="0.3">
      <c r="A767" s="3">
        <v>23102</v>
      </c>
      <c r="B767" t="s">
        <v>63876</v>
      </c>
      <c r="C767" t="s">
        <v>2</v>
      </c>
      <c r="D767" t="s">
        <v>2</v>
      </c>
      <c r="E767" s="5">
        <v>87317099</v>
      </c>
      <c r="F767" t="s">
        <v>63877</v>
      </c>
      <c r="G767">
        <v>37079</v>
      </c>
      <c r="H767" t="s">
        <v>31</v>
      </c>
      <c r="I767" t="s">
        <v>2</v>
      </c>
      <c r="J767" s="2">
        <v>812</v>
      </c>
      <c r="K767" s="1" t="s">
        <v>63878</v>
      </c>
    </row>
    <row r="768" spans="1:11" x14ac:dyDescent="0.3">
      <c r="A768" s="3">
        <v>23102</v>
      </c>
      <c r="B768" t="s">
        <v>63879</v>
      </c>
      <c r="C768" t="s">
        <v>3081</v>
      </c>
      <c r="D768" t="s">
        <v>2</v>
      </c>
      <c r="E768" s="5">
        <v>17203448</v>
      </c>
      <c r="F768" t="s">
        <v>17836</v>
      </c>
      <c r="G768">
        <v>37085</v>
      </c>
      <c r="H768" t="s">
        <v>31</v>
      </c>
      <c r="I768" t="s">
        <v>2</v>
      </c>
      <c r="J768" s="2">
        <v>691</v>
      </c>
      <c r="K768" s="1" t="s">
        <v>6605</v>
      </c>
    </row>
    <row r="769" spans="1:11" x14ac:dyDescent="0.3">
      <c r="A769" s="3">
        <v>23102</v>
      </c>
      <c r="B769" t="s">
        <v>63880</v>
      </c>
      <c r="C769" t="s">
        <v>63881</v>
      </c>
      <c r="D769" t="s">
        <v>2</v>
      </c>
      <c r="E769" s="5">
        <v>23171608</v>
      </c>
      <c r="F769" t="s">
        <v>63882</v>
      </c>
      <c r="G769">
        <v>37115</v>
      </c>
      <c r="H769" t="s">
        <v>4</v>
      </c>
      <c r="I769" t="s">
        <v>2</v>
      </c>
      <c r="J769" s="2">
        <v>813</v>
      </c>
      <c r="K769" s="1" t="s">
        <v>63883</v>
      </c>
    </row>
    <row r="770" spans="1:11" x14ac:dyDescent="0.3">
      <c r="A770" s="3">
        <v>23102</v>
      </c>
      <c r="B770" t="s">
        <v>63884</v>
      </c>
      <c r="C770" t="s">
        <v>63885</v>
      </c>
      <c r="D770" t="s">
        <v>2</v>
      </c>
      <c r="E770" s="5">
        <v>23286105</v>
      </c>
      <c r="F770" t="s">
        <v>63886</v>
      </c>
      <c r="G770">
        <v>37441</v>
      </c>
      <c r="H770" t="s">
        <v>951</v>
      </c>
      <c r="I770" t="s">
        <v>2</v>
      </c>
      <c r="J770" s="2">
        <v>433</v>
      </c>
      <c r="K770" s="1" t="s">
        <v>63887</v>
      </c>
    </row>
    <row r="771" spans="1:11" x14ac:dyDescent="0.3">
      <c r="A771" s="3">
        <v>23102</v>
      </c>
      <c r="B771" t="s">
        <v>63888</v>
      </c>
      <c r="C771" t="s">
        <v>2</v>
      </c>
      <c r="D771" t="s">
        <v>2</v>
      </c>
      <c r="E771" s="5">
        <v>70261968</v>
      </c>
      <c r="F771" t="s">
        <v>63889</v>
      </c>
      <c r="G771">
        <v>37412</v>
      </c>
      <c r="H771" t="s">
        <v>207</v>
      </c>
      <c r="I771" t="s">
        <v>2</v>
      </c>
      <c r="J771" s="2">
        <v>970</v>
      </c>
      <c r="K771" s="1" t="s">
        <v>1831</v>
      </c>
    </row>
    <row r="772" spans="1:11" x14ac:dyDescent="0.3">
      <c r="A772" s="3">
        <v>23102</v>
      </c>
      <c r="B772" t="s">
        <v>63890</v>
      </c>
      <c r="C772" t="s">
        <v>12771</v>
      </c>
      <c r="D772" t="s">
        <v>2</v>
      </c>
      <c r="E772" s="5">
        <v>81225530</v>
      </c>
      <c r="F772" t="s">
        <v>63891</v>
      </c>
      <c r="G772">
        <v>37130</v>
      </c>
      <c r="H772" t="s">
        <v>60</v>
      </c>
      <c r="I772" t="s">
        <v>2</v>
      </c>
      <c r="J772" s="2">
        <v>432</v>
      </c>
      <c r="K772" s="1" t="s">
        <v>63892</v>
      </c>
    </row>
    <row r="773" spans="1:11" x14ac:dyDescent="0.3">
      <c r="A773" s="3">
        <v>23102</v>
      </c>
      <c r="B773" t="s">
        <v>63893</v>
      </c>
      <c r="C773" t="s">
        <v>63894</v>
      </c>
      <c r="D773" t="s">
        <v>2</v>
      </c>
      <c r="E773" s="5">
        <v>18807543</v>
      </c>
      <c r="F773" t="s">
        <v>20595</v>
      </c>
      <c r="G773">
        <v>37520</v>
      </c>
      <c r="H773" t="s">
        <v>20</v>
      </c>
      <c r="I773" t="s">
        <v>2</v>
      </c>
      <c r="J773" s="2">
        <v>661</v>
      </c>
      <c r="K773" s="1" t="s">
        <v>649</v>
      </c>
    </row>
    <row r="774" spans="1:11" x14ac:dyDescent="0.3">
      <c r="A774" s="3">
        <v>23102</v>
      </c>
      <c r="B774" t="s">
        <v>63895</v>
      </c>
      <c r="C774" t="s">
        <v>2</v>
      </c>
      <c r="D774" t="s">
        <v>2</v>
      </c>
      <c r="E774" s="5">
        <v>58468251</v>
      </c>
      <c r="F774" t="s">
        <v>63896</v>
      </c>
      <c r="G774">
        <v>37083</v>
      </c>
      <c r="H774" t="s">
        <v>31</v>
      </c>
      <c r="I774" t="s">
        <v>2</v>
      </c>
      <c r="J774" s="2">
        <v>970</v>
      </c>
      <c r="K774" s="1" t="s">
        <v>4113</v>
      </c>
    </row>
    <row r="775" spans="1:11" x14ac:dyDescent="0.3">
      <c r="A775" s="3">
        <v>23102</v>
      </c>
      <c r="B775" t="s">
        <v>63897</v>
      </c>
      <c r="C775" t="s">
        <v>63898</v>
      </c>
      <c r="D775" t="s">
        <v>2</v>
      </c>
      <c r="E775" s="5">
        <v>82762474</v>
      </c>
      <c r="F775" t="s">
        <v>6337</v>
      </c>
      <c r="G775">
        <v>37081</v>
      </c>
      <c r="H775" t="s">
        <v>31</v>
      </c>
      <c r="I775" t="s">
        <v>2</v>
      </c>
      <c r="J775" s="2">
        <v>661</v>
      </c>
      <c r="K775" s="1" t="s">
        <v>63899</v>
      </c>
    </row>
    <row r="776" spans="1:11" x14ac:dyDescent="0.3">
      <c r="A776" s="3">
        <v>23102</v>
      </c>
      <c r="B776" t="s">
        <v>63900</v>
      </c>
      <c r="C776" t="s">
        <v>63901</v>
      </c>
      <c r="D776" t="s">
        <v>2</v>
      </c>
      <c r="E776" s="5">
        <v>23153462</v>
      </c>
      <c r="F776" t="s">
        <v>63902</v>
      </c>
      <c r="G776">
        <v>37139</v>
      </c>
      <c r="H776" t="s">
        <v>110</v>
      </c>
      <c r="I776" t="s">
        <v>2</v>
      </c>
      <c r="J776" s="2">
        <v>474</v>
      </c>
      <c r="K776" s="1" t="s">
        <v>1581</v>
      </c>
    </row>
    <row r="777" spans="1:11" x14ac:dyDescent="0.3">
      <c r="A777" s="3">
        <v>23102</v>
      </c>
      <c r="B777" t="s">
        <v>63903</v>
      </c>
      <c r="C777" t="s">
        <v>2</v>
      </c>
      <c r="D777" t="s">
        <v>2</v>
      </c>
      <c r="E777" s="5">
        <v>87405369</v>
      </c>
      <c r="F777" t="s">
        <v>13825</v>
      </c>
      <c r="G777">
        <v>34355</v>
      </c>
      <c r="H777" t="s">
        <v>13</v>
      </c>
      <c r="I777" t="s">
        <v>2</v>
      </c>
      <c r="J777" s="2">
        <v>432</v>
      </c>
      <c r="K777" s="1" t="s">
        <v>63904</v>
      </c>
    </row>
    <row r="778" spans="1:11" x14ac:dyDescent="0.3">
      <c r="A778" s="3">
        <v>23102</v>
      </c>
      <c r="B778" t="s">
        <v>63905</v>
      </c>
      <c r="C778" t="s">
        <v>2</v>
      </c>
      <c r="D778" t="s">
        <v>2</v>
      </c>
      <c r="E778" s="5">
        <v>78580169</v>
      </c>
      <c r="F778" t="s">
        <v>35737</v>
      </c>
      <c r="G778">
        <v>37139</v>
      </c>
      <c r="H778" t="s">
        <v>110</v>
      </c>
      <c r="I778" t="s">
        <v>2</v>
      </c>
      <c r="J778" s="2">
        <v>970</v>
      </c>
      <c r="K778" s="1" t="s">
        <v>63906</v>
      </c>
    </row>
    <row r="779" spans="1:11" x14ac:dyDescent="0.3">
      <c r="A779" s="3">
        <v>23102</v>
      </c>
      <c r="B779" t="s">
        <v>63907</v>
      </c>
      <c r="C779" t="s">
        <v>2</v>
      </c>
      <c r="D779" t="s">
        <v>2</v>
      </c>
      <c r="E779" s="5">
        <v>90187054</v>
      </c>
      <c r="F779" t="s">
        <v>63908</v>
      </c>
      <c r="G779">
        <v>37431</v>
      </c>
      <c r="H779" t="s">
        <v>46</v>
      </c>
      <c r="I779" t="s">
        <v>2</v>
      </c>
      <c r="J779" s="2">
        <v>452</v>
      </c>
      <c r="K779" s="1" t="s">
        <v>63909</v>
      </c>
    </row>
    <row r="780" spans="1:11" x14ac:dyDescent="0.3">
      <c r="A780" s="3">
        <v>23102</v>
      </c>
      <c r="B780" t="s">
        <v>63910</v>
      </c>
      <c r="C780" t="s">
        <v>2</v>
      </c>
      <c r="D780" t="s">
        <v>2</v>
      </c>
      <c r="E780" s="5">
        <v>20162229</v>
      </c>
      <c r="F780" t="s">
        <v>63911</v>
      </c>
      <c r="G780">
        <v>37120</v>
      </c>
      <c r="H780" t="s">
        <v>114</v>
      </c>
      <c r="I780" t="s">
        <v>114</v>
      </c>
      <c r="J780" s="2">
        <v>452</v>
      </c>
      <c r="K780" s="1" t="s">
        <v>116</v>
      </c>
    </row>
    <row r="781" spans="1:11" x14ac:dyDescent="0.3">
      <c r="A781" s="3">
        <v>23102</v>
      </c>
      <c r="B781" t="s">
        <v>63912</v>
      </c>
      <c r="C781" t="s">
        <v>2</v>
      </c>
      <c r="D781" t="s">
        <v>2</v>
      </c>
      <c r="E781" s="5">
        <v>85037370</v>
      </c>
      <c r="F781" t="s">
        <v>26940</v>
      </c>
      <c r="G781">
        <v>37441</v>
      </c>
      <c r="H781" t="s">
        <v>951</v>
      </c>
      <c r="I781" t="s">
        <v>2</v>
      </c>
      <c r="J781" s="2">
        <v>433</v>
      </c>
      <c r="K781" s="1" t="s">
        <v>63913</v>
      </c>
    </row>
    <row r="782" spans="1:11" x14ac:dyDescent="0.3">
      <c r="A782" s="3">
        <v>23102</v>
      </c>
      <c r="B782" t="s">
        <v>63914</v>
      </c>
      <c r="C782" t="s">
        <v>14819</v>
      </c>
      <c r="D782" t="s">
        <v>2</v>
      </c>
      <c r="E782" s="5">
        <v>29855168</v>
      </c>
      <c r="F782" t="s">
        <v>3122</v>
      </c>
      <c r="G782">
        <v>37115</v>
      </c>
      <c r="H782" t="s">
        <v>4</v>
      </c>
      <c r="I782" t="s">
        <v>19996</v>
      </c>
      <c r="J782" s="2">
        <v>494</v>
      </c>
      <c r="K782" s="1" t="s">
        <v>2199</v>
      </c>
    </row>
    <row r="783" spans="1:11" x14ac:dyDescent="0.3">
      <c r="A783" s="3">
        <v>23102</v>
      </c>
      <c r="B783" t="s">
        <v>63915</v>
      </c>
      <c r="C783" t="s">
        <v>2</v>
      </c>
      <c r="D783" t="s">
        <v>2</v>
      </c>
      <c r="E783" s="5">
        <v>23721846</v>
      </c>
      <c r="F783" t="s">
        <v>48647</v>
      </c>
      <c r="G783">
        <v>37412</v>
      </c>
      <c r="H783" t="s">
        <v>1353</v>
      </c>
      <c r="I783" t="s">
        <v>2</v>
      </c>
      <c r="J783" s="2">
        <v>433</v>
      </c>
      <c r="K783" s="1" t="s">
        <v>63916</v>
      </c>
    </row>
    <row r="784" spans="1:11" x14ac:dyDescent="0.3">
      <c r="A784" s="3">
        <v>23102</v>
      </c>
      <c r="B784" t="s">
        <v>63917</v>
      </c>
      <c r="C784" t="s">
        <v>2</v>
      </c>
      <c r="D784" t="s">
        <v>2</v>
      </c>
      <c r="E784" s="5">
        <v>87937879</v>
      </c>
      <c r="F784" t="s">
        <v>16837</v>
      </c>
      <c r="G784">
        <v>37073</v>
      </c>
      <c r="H784" t="s">
        <v>31</v>
      </c>
      <c r="I784" t="s">
        <v>2</v>
      </c>
      <c r="J784" s="2">
        <v>862</v>
      </c>
      <c r="K784" s="1" t="s">
        <v>63918</v>
      </c>
    </row>
    <row r="785" spans="1:11" x14ac:dyDescent="0.3">
      <c r="A785" s="3">
        <v>23102</v>
      </c>
      <c r="B785" t="s">
        <v>63919</v>
      </c>
      <c r="C785" t="s">
        <v>2</v>
      </c>
      <c r="D785" t="s">
        <v>2</v>
      </c>
      <c r="E785" s="5">
        <v>58362830</v>
      </c>
      <c r="F785" t="s">
        <v>63920</v>
      </c>
      <c r="G785">
        <v>37079</v>
      </c>
      <c r="H785" t="s">
        <v>31</v>
      </c>
      <c r="I785" t="s">
        <v>2893</v>
      </c>
      <c r="J785" s="2">
        <v>970</v>
      </c>
      <c r="K785" s="1" t="s">
        <v>32</v>
      </c>
    </row>
    <row r="786" spans="1:11" x14ac:dyDescent="0.3">
      <c r="A786" s="3">
        <v>23102</v>
      </c>
      <c r="B786" t="s">
        <v>63921</v>
      </c>
      <c r="C786" t="s">
        <v>2</v>
      </c>
      <c r="D786" t="s">
        <v>2</v>
      </c>
      <c r="E786" s="5">
        <v>83285218</v>
      </c>
      <c r="F786" t="s">
        <v>63922</v>
      </c>
      <c r="G786">
        <v>37085</v>
      </c>
      <c r="H786" t="s">
        <v>31</v>
      </c>
      <c r="I786" t="s">
        <v>2</v>
      </c>
      <c r="J786" s="2">
        <v>662</v>
      </c>
      <c r="K786" s="1" t="s">
        <v>63923</v>
      </c>
    </row>
    <row r="787" spans="1:11" x14ac:dyDescent="0.3">
      <c r="A787" s="3">
        <v>23102</v>
      </c>
      <c r="B787" t="s">
        <v>63924</v>
      </c>
      <c r="C787" t="s">
        <v>2</v>
      </c>
      <c r="D787" t="s">
        <v>2</v>
      </c>
      <c r="E787" s="5">
        <v>86265170</v>
      </c>
      <c r="F787" t="s">
        <v>63925</v>
      </c>
      <c r="G787">
        <v>37520</v>
      </c>
      <c r="H787" t="s">
        <v>20</v>
      </c>
      <c r="I787" t="s">
        <v>2</v>
      </c>
      <c r="J787" s="2">
        <v>256</v>
      </c>
      <c r="K787" s="1" t="s">
        <v>356</v>
      </c>
    </row>
    <row r="788" spans="1:11" x14ac:dyDescent="0.3">
      <c r="A788" s="3">
        <v>23102</v>
      </c>
      <c r="B788" t="s">
        <v>63926</v>
      </c>
      <c r="C788" t="s">
        <v>63927</v>
      </c>
      <c r="D788" t="s">
        <v>2</v>
      </c>
      <c r="E788" s="5">
        <v>84773233</v>
      </c>
      <c r="F788" t="s">
        <v>63928</v>
      </c>
      <c r="G788">
        <v>34346</v>
      </c>
      <c r="H788" t="s">
        <v>50</v>
      </c>
      <c r="I788" t="s">
        <v>2</v>
      </c>
      <c r="J788" s="2">
        <v>813</v>
      </c>
      <c r="K788" s="1" t="s">
        <v>895</v>
      </c>
    </row>
    <row r="789" spans="1:11" x14ac:dyDescent="0.3">
      <c r="A789" s="3">
        <v>23102</v>
      </c>
      <c r="B789" t="s">
        <v>63929</v>
      </c>
      <c r="C789" t="s">
        <v>63930</v>
      </c>
      <c r="D789" t="s">
        <v>2</v>
      </c>
      <c r="E789" s="5">
        <v>23178837</v>
      </c>
      <c r="F789" t="s">
        <v>957</v>
      </c>
      <c r="G789">
        <v>37434</v>
      </c>
      <c r="H789" t="s">
        <v>266</v>
      </c>
      <c r="I789" t="s">
        <v>2</v>
      </c>
      <c r="J789" s="2">
        <v>439</v>
      </c>
      <c r="K789" s="1" t="s">
        <v>63931</v>
      </c>
    </row>
    <row r="790" spans="1:11" x14ac:dyDescent="0.3">
      <c r="A790" s="3">
        <v>23102</v>
      </c>
      <c r="B790" t="s">
        <v>63932</v>
      </c>
      <c r="C790" t="s">
        <v>559</v>
      </c>
      <c r="D790" t="s">
        <v>2</v>
      </c>
      <c r="E790" s="5">
        <v>95185111</v>
      </c>
      <c r="F790" t="s">
        <v>22920</v>
      </c>
      <c r="G790">
        <v>37120</v>
      </c>
      <c r="H790" t="s">
        <v>114</v>
      </c>
      <c r="I790" t="s">
        <v>2</v>
      </c>
      <c r="J790" s="2">
        <v>869</v>
      </c>
      <c r="K790" s="1" t="s">
        <v>63933</v>
      </c>
    </row>
    <row r="791" spans="1:11" x14ac:dyDescent="0.3">
      <c r="A791" s="3">
        <v>23102</v>
      </c>
      <c r="B791" t="s">
        <v>63934</v>
      </c>
      <c r="C791" t="s">
        <v>3462</v>
      </c>
      <c r="D791" t="s">
        <v>2</v>
      </c>
      <c r="E791" s="5">
        <v>82418034</v>
      </c>
      <c r="F791" t="s">
        <v>27161</v>
      </c>
      <c r="G791">
        <v>37127</v>
      </c>
      <c r="H791" t="s">
        <v>324</v>
      </c>
      <c r="I791" t="s">
        <v>2</v>
      </c>
      <c r="J791" s="2">
        <v>494</v>
      </c>
      <c r="K791" s="1" t="s">
        <v>63935</v>
      </c>
    </row>
    <row r="792" spans="1:11" x14ac:dyDescent="0.3">
      <c r="A792" s="3">
        <v>23102</v>
      </c>
      <c r="B792" t="s">
        <v>63936</v>
      </c>
      <c r="C792" t="s">
        <v>33074</v>
      </c>
      <c r="D792" t="s">
        <v>2</v>
      </c>
      <c r="E792" s="5">
        <v>24915637</v>
      </c>
      <c r="F792" t="s">
        <v>681</v>
      </c>
      <c r="G792">
        <v>37079</v>
      </c>
      <c r="H792" t="s">
        <v>31</v>
      </c>
      <c r="I792" t="s">
        <v>2</v>
      </c>
      <c r="J792" s="2">
        <v>661</v>
      </c>
      <c r="K792" s="1" t="s">
        <v>3940</v>
      </c>
    </row>
    <row r="793" spans="1:11" x14ac:dyDescent="0.3">
      <c r="A793" s="3">
        <v>23102</v>
      </c>
      <c r="B793" t="s">
        <v>63937</v>
      </c>
      <c r="C793" t="s">
        <v>582</v>
      </c>
      <c r="D793" t="s">
        <v>2</v>
      </c>
      <c r="E793" s="5">
        <v>98994667</v>
      </c>
      <c r="F793" t="s">
        <v>27628</v>
      </c>
      <c r="G793">
        <v>37115</v>
      </c>
      <c r="H793" t="s">
        <v>4</v>
      </c>
      <c r="I793" t="s">
        <v>2</v>
      </c>
      <c r="J793" s="2">
        <v>682</v>
      </c>
      <c r="K793" s="1" t="s">
        <v>134</v>
      </c>
    </row>
    <row r="794" spans="1:11" x14ac:dyDescent="0.3">
      <c r="A794" s="3">
        <v>23102</v>
      </c>
      <c r="B794" t="s">
        <v>63938</v>
      </c>
      <c r="C794" t="s">
        <v>2</v>
      </c>
      <c r="D794" t="s">
        <v>2</v>
      </c>
      <c r="E794" s="5">
        <v>95963556</v>
      </c>
      <c r="F794" t="s">
        <v>48402</v>
      </c>
      <c r="G794">
        <v>37073</v>
      </c>
      <c r="H794" t="s">
        <v>31</v>
      </c>
      <c r="I794" t="s">
        <v>2</v>
      </c>
      <c r="J794" s="2">
        <v>661</v>
      </c>
      <c r="K794" s="1" t="s">
        <v>421</v>
      </c>
    </row>
    <row r="795" spans="1:11" x14ac:dyDescent="0.3">
      <c r="A795" s="3">
        <v>23102</v>
      </c>
      <c r="B795" t="s">
        <v>63939</v>
      </c>
      <c r="C795" t="s">
        <v>63940</v>
      </c>
      <c r="D795" t="s">
        <v>2</v>
      </c>
      <c r="E795" s="5">
        <v>20839879</v>
      </c>
      <c r="F795" t="s">
        <v>63941</v>
      </c>
      <c r="G795">
        <v>37073</v>
      </c>
      <c r="H795" t="s">
        <v>31</v>
      </c>
      <c r="I795" t="s">
        <v>2</v>
      </c>
      <c r="J795" s="2">
        <v>477</v>
      </c>
      <c r="K795" s="1" t="s">
        <v>63942</v>
      </c>
    </row>
    <row r="796" spans="1:11" x14ac:dyDescent="0.3">
      <c r="A796" s="3">
        <v>23102</v>
      </c>
      <c r="B796" t="s">
        <v>63943</v>
      </c>
      <c r="C796" t="s">
        <v>1793</v>
      </c>
      <c r="D796" t="s">
        <v>2</v>
      </c>
      <c r="E796" s="5">
        <v>16880787</v>
      </c>
      <c r="F796" t="s">
        <v>63944</v>
      </c>
      <c r="G796">
        <v>37431</v>
      </c>
      <c r="H796" t="s">
        <v>46</v>
      </c>
      <c r="I796" t="s">
        <v>2</v>
      </c>
      <c r="J796" s="2">
        <v>683</v>
      </c>
      <c r="K796" s="1" t="s">
        <v>3552</v>
      </c>
    </row>
    <row r="797" spans="1:11" x14ac:dyDescent="0.3">
      <c r="A797" s="3">
        <v>23102</v>
      </c>
      <c r="B797" t="s">
        <v>63945</v>
      </c>
      <c r="C797" t="s">
        <v>63946</v>
      </c>
      <c r="D797" t="s">
        <v>2</v>
      </c>
      <c r="E797" s="5">
        <v>98847009</v>
      </c>
      <c r="F797" t="s">
        <v>63947</v>
      </c>
      <c r="G797">
        <v>37075</v>
      </c>
      <c r="H797" t="s">
        <v>31</v>
      </c>
      <c r="I797" t="s">
        <v>2</v>
      </c>
      <c r="J797" s="2">
        <v>477</v>
      </c>
      <c r="K797" s="1" t="s">
        <v>2844</v>
      </c>
    </row>
    <row r="798" spans="1:11" x14ac:dyDescent="0.3">
      <c r="A798" s="3">
        <v>23102</v>
      </c>
      <c r="B798" t="s">
        <v>63948</v>
      </c>
      <c r="C798" t="s">
        <v>63949</v>
      </c>
      <c r="D798" t="s">
        <v>2</v>
      </c>
      <c r="E798" s="5">
        <v>27558687</v>
      </c>
      <c r="F798" t="s">
        <v>50487</v>
      </c>
      <c r="G798">
        <v>34355</v>
      </c>
      <c r="H798" t="s">
        <v>13</v>
      </c>
      <c r="I798" t="s">
        <v>23917</v>
      </c>
      <c r="J798" s="2">
        <v>813</v>
      </c>
      <c r="K798" s="1" t="s">
        <v>63950</v>
      </c>
    </row>
    <row r="799" spans="1:11" x14ac:dyDescent="0.3">
      <c r="A799" s="3">
        <v>23102</v>
      </c>
      <c r="B799" t="s">
        <v>63951</v>
      </c>
      <c r="C799" t="s">
        <v>63952</v>
      </c>
      <c r="D799" t="s">
        <v>2</v>
      </c>
      <c r="E799" s="5">
        <v>18166075</v>
      </c>
      <c r="F799" t="s">
        <v>63953</v>
      </c>
      <c r="G799">
        <v>37073</v>
      </c>
      <c r="H799" t="s">
        <v>31</v>
      </c>
      <c r="I799" t="s">
        <v>2</v>
      </c>
      <c r="J799" s="2">
        <v>461</v>
      </c>
      <c r="K799" s="1" t="s">
        <v>3480</v>
      </c>
    </row>
    <row r="800" spans="1:11" x14ac:dyDescent="0.3">
      <c r="A800" s="3">
        <v>23102</v>
      </c>
      <c r="B800" t="s">
        <v>63954</v>
      </c>
      <c r="C800" t="s">
        <v>2</v>
      </c>
      <c r="D800" t="s">
        <v>2</v>
      </c>
      <c r="E800" s="5">
        <v>23160182</v>
      </c>
      <c r="F800" t="s">
        <v>63784</v>
      </c>
      <c r="G800">
        <v>37127</v>
      </c>
      <c r="H800" t="s">
        <v>1654</v>
      </c>
      <c r="I800" t="s">
        <v>2</v>
      </c>
      <c r="J800" s="2">
        <v>433</v>
      </c>
      <c r="K800" s="1" t="s">
        <v>63955</v>
      </c>
    </row>
    <row r="801" spans="1:11" x14ac:dyDescent="0.3">
      <c r="A801" s="3">
        <v>23102</v>
      </c>
      <c r="B801" t="s">
        <v>63956</v>
      </c>
      <c r="C801" t="s">
        <v>4202</v>
      </c>
      <c r="D801" t="s">
        <v>2</v>
      </c>
      <c r="E801" s="5">
        <v>22371077</v>
      </c>
      <c r="F801" t="s">
        <v>11713</v>
      </c>
      <c r="G801">
        <v>37075</v>
      </c>
      <c r="H801" t="s">
        <v>31</v>
      </c>
      <c r="I801" t="s">
        <v>2813</v>
      </c>
      <c r="J801" s="2">
        <v>532</v>
      </c>
      <c r="K801" s="1" t="s">
        <v>1170</v>
      </c>
    </row>
    <row r="802" spans="1:11" x14ac:dyDescent="0.3">
      <c r="A802" s="3">
        <v>23102</v>
      </c>
      <c r="B802" t="s">
        <v>63957</v>
      </c>
      <c r="C802" t="s">
        <v>2</v>
      </c>
      <c r="D802" t="s">
        <v>2</v>
      </c>
      <c r="E802" s="5">
        <v>23125235</v>
      </c>
      <c r="F802" t="s">
        <v>60244</v>
      </c>
      <c r="G802">
        <v>37124</v>
      </c>
      <c r="H802" t="s">
        <v>409</v>
      </c>
      <c r="I802" t="s">
        <v>2</v>
      </c>
      <c r="J802" s="2">
        <v>463</v>
      </c>
      <c r="K802" s="1" t="s">
        <v>24873</v>
      </c>
    </row>
    <row r="803" spans="1:11" x14ac:dyDescent="0.3">
      <c r="A803" s="3">
        <v>23102</v>
      </c>
      <c r="B803" t="s">
        <v>63958</v>
      </c>
      <c r="C803" t="s">
        <v>63959</v>
      </c>
      <c r="D803" t="s">
        <v>2</v>
      </c>
      <c r="E803" s="5">
        <v>23149352</v>
      </c>
      <c r="F803" t="s">
        <v>28286</v>
      </c>
      <c r="G803">
        <v>37073</v>
      </c>
      <c r="H803" t="s">
        <v>31</v>
      </c>
      <c r="I803" t="s">
        <v>2</v>
      </c>
      <c r="J803" s="2">
        <v>467</v>
      </c>
      <c r="K803" s="1" t="s">
        <v>63960</v>
      </c>
    </row>
    <row r="804" spans="1:11" x14ac:dyDescent="0.3">
      <c r="A804" s="3">
        <v>23102</v>
      </c>
      <c r="B804" t="s">
        <v>63961</v>
      </c>
      <c r="C804" t="s">
        <v>146</v>
      </c>
      <c r="D804" t="s">
        <v>2</v>
      </c>
      <c r="E804" s="5">
        <v>23187122</v>
      </c>
      <c r="F804" t="s">
        <v>28286</v>
      </c>
      <c r="G804">
        <v>37081</v>
      </c>
      <c r="H804" t="s">
        <v>31</v>
      </c>
      <c r="I804" t="s">
        <v>2</v>
      </c>
      <c r="J804" s="2">
        <v>682</v>
      </c>
      <c r="K804" s="1" t="s">
        <v>6782</v>
      </c>
    </row>
    <row r="805" spans="1:11" x14ac:dyDescent="0.3">
      <c r="A805" s="3">
        <v>23102</v>
      </c>
      <c r="B805" t="s">
        <v>63962</v>
      </c>
      <c r="C805" t="s">
        <v>3663</v>
      </c>
      <c r="D805" t="s">
        <v>60000</v>
      </c>
      <c r="E805" s="5">
        <v>94897676</v>
      </c>
      <c r="F805" t="s">
        <v>63963</v>
      </c>
      <c r="G805">
        <v>37127</v>
      </c>
      <c r="H805" t="s">
        <v>324</v>
      </c>
      <c r="I805" t="s">
        <v>2</v>
      </c>
      <c r="J805" s="2">
        <v>869</v>
      </c>
      <c r="K805" s="1" t="s">
        <v>1500</v>
      </c>
    </row>
    <row r="806" spans="1:11" x14ac:dyDescent="0.3">
      <c r="A806" s="3">
        <v>23102</v>
      </c>
      <c r="B806" t="s">
        <v>63969</v>
      </c>
      <c r="C806" t="s">
        <v>2</v>
      </c>
      <c r="D806" t="s">
        <v>2</v>
      </c>
      <c r="E806" s="5">
        <v>79035702</v>
      </c>
      <c r="F806" t="s">
        <v>32736</v>
      </c>
      <c r="G806">
        <v>37539</v>
      </c>
      <c r="H806" t="s">
        <v>295</v>
      </c>
      <c r="I806" t="s">
        <v>2</v>
      </c>
      <c r="J806" s="2">
        <v>970</v>
      </c>
      <c r="K806" s="1" t="s">
        <v>63970</v>
      </c>
    </row>
    <row r="807" spans="1:11" x14ac:dyDescent="0.3">
      <c r="A807" s="3">
        <v>23102</v>
      </c>
      <c r="B807" t="s">
        <v>63977</v>
      </c>
      <c r="C807" t="s">
        <v>63978</v>
      </c>
      <c r="D807" t="s">
        <v>2</v>
      </c>
      <c r="E807" s="5">
        <v>29303956</v>
      </c>
      <c r="F807" t="s">
        <v>4684</v>
      </c>
      <c r="G807">
        <v>37127</v>
      </c>
      <c r="H807" t="s">
        <v>1654</v>
      </c>
      <c r="I807" t="s">
        <v>2</v>
      </c>
      <c r="J807" s="2">
        <v>742</v>
      </c>
      <c r="K807" s="1" t="s">
        <v>1656</v>
      </c>
    </row>
    <row r="808" spans="1:11" x14ac:dyDescent="0.3">
      <c r="A808" s="3">
        <v>23102</v>
      </c>
      <c r="B808" t="s">
        <v>63964</v>
      </c>
      <c r="C808" t="s">
        <v>63965</v>
      </c>
      <c r="D808" t="s">
        <v>2</v>
      </c>
      <c r="E808" s="5">
        <v>23329220</v>
      </c>
      <c r="F808" t="s">
        <v>16291</v>
      </c>
      <c r="G808">
        <v>37085</v>
      </c>
      <c r="H808" t="s">
        <v>31</v>
      </c>
      <c r="I808" t="s">
        <v>2</v>
      </c>
      <c r="J808" s="2">
        <v>731</v>
      </c>
      <c r="K808" s="1" t="s">
        <v>63966</v>
      </c>
    </row>
    <row r="809" spans="1:11" x14ac:dyDescent="0.3">
      <c r="A809" s="3">
        <v>23102</v>
      </c>
      <c r="B809" t="s">
        <v>63967</v>
      </c>
      <c r="C809" t="s">
        <v>63968</v>
      </c>
      <c r="D809" t="s">
        <v>2</v>
      </c>
      <c r="E809" s="5">
        <v>95782067</v>
      </c>
      <c r="F809" t="s">
        <v>1875</v>
      </c>
      <c r="G809">
        <v>37520</v>
      </c>
      <c r="H809" t="s">
        <v>20</v>
      </c>
      <c r="I809" t="s">
        <v>2</v>
      </c>
      <c r="J809" s="2">
        <v>561</v>
      </c>
      <c r="K809" s="1" t="s">
        <v>1188</v>
      </c>
    </row>
    <row r="810" spans="1:11" x14ac:dyDescent="0.3">
      <c r="A810" s="3">
        <v>23102</v>
      </c>
      <c r="B810" t="s">
        <v>63971</v>
      </c>
      <c r="C810" t="s">
        <v>2</v>
      </c>
      <c r="D810" t="s">
        <v>2</v>
      </c>
      <c r="E810" s="5">
        <v>97270045</v>
      </c>
      <c r="F810" t="s">
        <v>63972</v>
      </c>
      <c r="G810">
        <v>37130</v>
      </c>
      <c r="H810" t="s">
        <v>60</v>
      </c>
      <c r="I810" t="s">
        <v>2</v>
      </c>
      <c r="J810" s="2">
        <v>432</v>
      </c>
      <c r="K810" s="1" t="s">
        <v>62624</v>
      </c>
    </row>
    <row r="811" spans="1:11" x14ac:dyDescent="0.3">
      <c r="A811" s="3">
        <v>23102</v>
      </c>
      <c r="B811" t="s">
        <v>63973</v>
      </c>
      <c r="C811" t="s">
        <v>2036</v>
      </c>
      <c r="D811" t="s">
        <v>2</v>
      </c>
      <c r="E811" s="5">
        <v>85638264</v>
      </c>
      <c r="F811" t="s">
        <v>53506</v>
      </c>
      <c r="G811">
        <v>37115</v>
      </c>
      <c r="H811" t="s">
        <v>4</v>
      </c>
      <c r="I811" t="s">
        <v>2</v>
      </c>
      <c r="J811" s="2">
        <v>662</v>
      </c>
      <c r="K811" s="1" t="s">
        <v>63974</v>
      </c>
    </row>
    <row r="812" spans="1:11" x14ac:dyDescent="0.3">
      <c r="A812" s="3">
        <v>23102</v>
      </c>
      <c r="B812" t="s">
        <v>63975</v>
      </c>
      <c r="C812" t="s">
        <v>52823</v>
      </c>
      <c r="D812" t="s">
        <v>2</v>
      </c>
      <c r="E812" s="5">
        <v>23429130</v>
      </c>
      <c r="F812" t="s">
        <v>52824</v>
      </c>
      <c r="G812">
        <v>37115</v>
      </c>
      <c r="H812" t="s">
        <v>4</v>
      </c>
      <c r="I812" t="s">
        <v>2</v>
      </c>
      <c r="J812" s="2">
        <v>477</v>
      </c>
      <c r="K812" s="1" t="s">
        <v>63976</v>
      </c>
    </row>
    <row r="813" spans="1:11" x14ac:dyDescent="0.3">
      <c r="A813" s="3">
        <v>23102</v>
      </c>
      <c r="B813" t="s">
        <v>63979</v>
      </c>
      <c r="C813" t="s">
        <v>26003</v>
      </c>
      <c r="D813" t="s">
        <v>63980</v>
      </c>
      <c r="E813" s="5">
        <v>98945781</v>
      </c>
      <c r="F813" t="s">
        <v>1790</v>
      </c>
      <c r="G813">
        <v>37120</v>
      </c>
      <c r="H813" t="s">
        <v>114</v>
      </c>
      <c r="I813" t="s">
        <v>2</v>
      </c>
      <c r="J813" s="2">
        <v>811</v>
      </c>
      <c r="K813" s="1" t="s">
        <v>5868</v>
      </c>
    </row>
    <row r="814" spans="1:11" x14ac:dyDescent="0.3">
      <c r="A814" s="3">
        <v>23102</v>
      </c>
      <c r="B814" t="s">
        <v>63981</v>
      </c>
      <c r="C814" t="s">
        <v>2</v>
      </c>
      <c r="D814" t="s">
        <v>2</v>
      </c>
      <c r="E814" s="5">
        <v>23200562</v>
      </c>
      <c r="F814" t="s">
        <v>4727</v>
      </c>
      <c r="G814">
        <v>37127</v>
      </c>
      <c r="H814" t="s">
        <v>324</v>
      </c>
      <c r="I814" t="s">
        <v>2</v>
      </c>
      <c r="J814" s="2">
        <v>949</v>
      </c>
      <c r="K814" s="1" t="s">
        <v>503</v>
      </c>
    </row>
    <row r="815" spans="1:11" x14ac:dyDescent="0.3">
      <c r="A815" s="3">
        <v>23102</v>
      </c>
      <c r="B815" t="s">
        <v>63982</v>
      </c>
      <c r="C815" t="s">
        <v>63983</v>
      </c>
      <c r="D815" t="s">
        <v>2</v>
      </c>
      <c r="E815" s="5">
        <v>27055218</v>
      </c>
      <c r="F815" t="s">
        <v>418</v>
      </c>
      <c r="G815">
        <v>37115</v>
      </c>
      <c r="H815" t="s">
        <v>4</v>
      </c>
      <c r="I815" t="s">
        <v>2</v>
      </c>
      <c r="J815" s="2">
        <v>477</v>
      </c>
      <c r="K815" s="1" t="s">
        <v>662</v>
      </c>
    </row>
    <row r="816" spans="1:11" x14ac:dyDescent="0.3">
      <c r="A816" s="3">
        <v>23102</v>
      </c>
      <c r="B816" t="s">
        <v>63984</v>
      </c>
      <c r="C816" t="s">
        <v>2</v>
      </c>
      <c r="D816" t="s">
        <v>2</v>
      </c>
      <c r="E816" s="5">
        <v>20436855</v>
      </c>
      <c r="F816" t="s">
        <v>63985</v>
      </c>
      <c r="G816">
        <v>37073</v>
      </c>
      <c r="H816" t="s">
        <v>31</v>
      </c>
      <c r="I816" t="s">
        <v>2</v>
      </c>
      <c r="J816" s="2">
        <v>476</v>
      </c>
      <c r="K816" s="1" t="s">
        <v>4906</v>
      </c>
    </row>
    <row r="817" spans="1:11" x14ac:dyDescent="0.3">
      <c r="A817" s="3">
        <v>23102</v>
      </c>
      <c r="B817" t="s">
        <v>63986</v>
      </c>
      <c r="C817" t="s">
        <v>63987</v>
      </c>
      <c r="D817" t="s">
        <v>13734</v>
      </c>
      <c r="E817" s="5">
        <v>23192987</v>
      </c>
      <c r="F817" t="s">
        <v>20758</v>
      </c>
      <c r="G817">
        <v>37075</v>
      </c>
      <c r="H817" t="s">
        <v>31</v>
      </c>
      <c r="I817" t="s">
        <v>2</v>
      </c>
      <c r="J817" s="2">
        <v>464</v>
      </c>
      <c r="K817" s="1" t="s">
        <v>63988</v>
      </c>
    </row>
    <row r="818" spans="1:11" x14ac:dyDescent="0.3">
      <c r="A818" s="3">
        <v>23102</v>
      </c>
      <c r="B818" t="s">
        <v>63989</v>
      </c>
      <c r="C818" t="s">
        <v>2</v>
      </c>
      <c r="D818" t="s">
        <v>2</v>
      </c>
      <c r="E818" s="5">
        <v>30251683</v>
      </c>
      <c r="F818" t="s">
        <v>12929</v>
      </c>
      <c r="G818">
        <v>37079</v>
      </c>
      <c r="H818" t="s">
        <v>31</v>
      </c>
      <c r="I818" t="s">
        <v>31</v>
      </c>
      <c r="J818" s="2">
        <v>236</v>
      </c>
      <c r="K818" s="1" t="s">
        <v>63990</v>
      </c>
    </row>
    <row r="819" spans="1:11" x14ac:dyDescent="0.3">
      <c r="A819" s="3">
        <v>23102</v>
      </c>
      <c r="B819" t="s">
        <v>63991</v>
      </c>
      <c r="C819" t="s">
        <v>1793</v>
      </c>
      <c r="D819" t="s">
        <v>2</v>
      </c>
      <c r="E819" s="5">
        <v>18718420</v>
      </c>
      <c r="F819" t="s">
        <v>63992</v>
      </c>
      <c r="G819">
        <v>37085</v>
      </c>
      <c r="H819" t="s">
        <v>31</v>
      </c>
      <c r="I819" t="s">
        <v>2</v>
      </c>
      <c r="J819" s="2">
        <v>811</v>
      </c>
      <c r="K819" s="1" t="s">
        <v>63993</v>
      </c>
    </row>
    <row r="820" spans="1:11" x14ac:dyDescent="0.3">
      <c r="A820" s="3">
        <v>23102</v>
      </c>
      <c r="B820" t="s">
        <v>63998</v>
      </c>
      <c r="C820" t="s">
        <v>63999</v>
      </c>
      <c r="D820" t="s">
        <v>2</v>
      </c>
      <c r="E820" s="5">
        <v>23110404</v>
      </c>
      <c r="F820" t="s">
        <v>64000</v>
      </c>
      <c r="G820">
        <v>37079</v>
      </c>
      <c r="H820" t="s">
        <v>31</v>
      </c>
      <c r="I820" t="s">
        <v>2</v>
      </c>
      <c r="J820" s="2">
        <v>521</v>
      </c>
      <c r="K820" s="1" t="s">
        <v>627</v>
      </c>
    </row>
    <row r="821" spans="1:11" x14ac:dyDescent="0.3">
      <c r="A821" s="3">
        <v>23102</v>
      </c>
      <c r="B821" t="s">
        <v>63994</v>
      </c>
      <c r="C821" t="s">
        <v>2</v>
      </c>
      <c r="D821" t="s">
        <v>2</v>
      </c>
      <c r="E821" s="5">
        <v>98865928</v>
      </c>
      <c r="F821" t="s">
        <v>681</v>
      </c>
      <c r="G821">
        <v>37079</v>
      </c>
      <c r="H821" t="s">
        <v>31</v>
      </c>
      <c r="I821" t="s">
        <v>2</v>
      </c>
      <c r="J821" s="2">
        <v>475</v>
      </c>
      <c r="K821" s="1" t="s">
        <v>63995</v>
      </c>
    </row>
    <row r="822" spans="1:11" x14ac:dyDescent="0.3">
      <c r="A822" s="3">
        <v>23102</v>
      </c>
      <c r="B822" t="s">
        <v>63996</v>
      </c>
      <c r="C822" t="s">
        <v>2</v>
      </c>
      <c r="D822" t="s">
        <v>2</v>
      </c>
      <c r="E822" s="5">
        <v>84000089</v>
      </c>
      <c r="F822" t="s">
        <v>681</v>
      </c>
      <c r="G822">
        <v>37079</v>
      </c>
      <c r="H822" t="s">
        <v>31</v>
      </c>
      <c r="I822" t="s">
        <v>2</v>
      </c>
      <c r="J822" s="2">
        <v>475</v>
      </c>
      <c r="K822" s="1" t="s">
        <v>63997</v>
      </c>
    </row>
    <row r="823" spans="1:11" x14ac:dyDescent="0.3">
      <c r="A823" s="3">
        <v>23102</v>
      </c>
      <c r="B823" t="s">
        <v>64001</v>
      </c>
      <c r="C823" t="s">
        <v>2</v>
      </c>
      <c r="D823" t="s">
        <v>2</v>
      </c>
      <c r="E823" s="5">
        <v>16739687</v>
      </c>
      <c r="F823" t="s">
        <v>64002</v>
      </c>
      <c r="G823">
        <v>37115</v>
      </c>
      <c r="H823" t="s">
        <v>4</v>
      </c>
      <c r="I823" t="s">
        <v>2</v>
      </c>
      <c r="J823" s="2">
        <v>475</v>
      </c>
      <c r="K823" s="1" t="s">
        <v>64003</v>
      </c>
    </row>
    <row r="824" spans="1:11" x14ac:dyDescent="0.3">
      <c r="A824" s="3">
        <v>23102</v>
      </c>
      <c r="B824" t="s">
        <v>64015</v>
      </c>
      <c r="C824" t="s">
        <v>64016</v>
      </c>
      <c r="D824" t="s">
        <v>64017</v>
      </c>
      <c r="E824" s="5">
        <v>23204247</v>
      </c>
      <c r="F824" t="s">
        <v>7590</v>
      </c>
      <c r="G824">
        <v>37520</v>
      </c>
      <c r="H824" t="s">
        <v>20</v>
      </c>
      <c r="I824" t="s">
        <v>2</v>
      </c>
      <c r="J824" s="2">
        <v>960</v>
      </c>
      <c r="K824" s="1" t="s">
        <v>565</v>
      </c>
    </row>
    <row r="825" spans="1:11" x14ac:dyDescent="0.3">
      <c r="A825" s="3">
        <v>23102</v>
      </c>
      <c r="B825" t="s">
        <v>64018</v>
      </c>
      <c r="C825" t="s">
        <v>2</v>
      </c>
      <c r="D825" t="s">
        <v>2</v>
      </c>
      <c r="E825" s="5">
        <v>23468042</v>
      </c>
      <c r="F825" t="s">
        <v>39991</v>
      </c>
      <c r="G825">
        <v>34346</v>
      </c>
      <c r="H825" t="s">
        <v>50</v>
      </c>
      <c r="I825" t="s">
        <v>2</v>
      </c>
      <c r="J825" s="2">
        <v>464</v>
      </c>
      <c r="K825" s="1" t="s">
        <v>1578</v>
      </c>
    </row>
    <row r="826" spans="1:11" x14ac:dyDescent="0.3">
      <c r="A826" s="3">
        <v>23102</v>
      </c>
      <c r="B826" t="s">
        <v>64011</v>
      </c>
      <c r="C826" t="s">
        <v>64012</v>
      </c>
      <c r="D826" t="s">
        <v>2</v>
      </c>
      <c r="E826" s="5">
        <v>16421199</v>
      </c>
      <c r="F826" t="s">
        <v>30595</v>
      </c>
      <c r="G826">
        <v>37120</v>
      </c>
      <c r="H826" t="s">
        <v>114</v>
      </c>
      <c r="I826" t="s">
        <v>2</v>
      </c>
      <c r="J826" s="2">
        <v>432</v>
      </c>
      <c r="K826" s="1" t="s">
        <v>33997</v>
      </c>
    </row>
    <row r="827" spans="1:11" x14ac:dyDescent="0.3">
      <c r="A827" s="3">
        <v>23102</v>
      </c>
      <c r="B827" t="s">
        <v>64013</v>
      </c>
      <c r="C827" t="s">
        <v>2</v>
      </c>
      <c r="D827" t="s">
        <v>2</v>
      </c>
      <c r="E827" s="5">
        <v>14061213</v>
      </c>
      <c r="F827" t="s">
        <v>64014</v>
      </c>
      <c r="G827">
        <v>37124</v>
      </c>
      <c r="H827" t="s">
        <v>409</v>
      </c>
      <c r="I827" t="s">
        <v>2</v>
      </c>
      <c r="J827" s="2">
        <v>256</v>
      </c>
      <c r="K827" s="1" t="s">
        <v>9473</v>
      </c>
    </row>
    <row r="828" spans="1:11" x14ac:dyDescent="0.3">
      <c r="A828" s="3">
        <v>23102</v>
      </c>
      <c r="B828" t="s">
        <v>64023</v>
      </c>
      <c r="C828" t="s">
        <v>64024</v>
      </c>
      <c r="D828" t="s">
        <v>2</v>
      </c>
      <c r="E828" s="5">
        <v>85403723</v>
      </c>
      <c r="F828" t="s">
        <v>2169</v>
      </c>
      <c r="G828">
        <v>37412</v>
      </c>
      <c r="H828" t="s">
        <v>207</v>
      </c>
      <c r="I828" t="s">
        <v>2</v>
      </c>
      <c r="J828" s="2">
        <v>562</v>
      </c>
      <c r="K828" s="1" t="s">
        <v>432</v>
      </c>
    </row>
    <row r="829" spans="1:11" x14ac:dyDescent="0.3">
      <c r="A829" s="3">
        <v>23102</v>
      </c>
      <c r="B829" t="s">
        <v>64025</v>
      </c>
      <c r="C829" t="s">
        <v>2</v>
      </c>
      <c r="D829" t="s">
        <v>2</v>
      </c>
      <c r="E829" s="5">
        <v>23148113</v>
      </c>
      <c r="F829" t="s">
        <v>15806</v>
      </c>
      <c r="G829">
        <v>37073</v>
      </c>
      <c r="H829" t="s">
        <v>31</v>
      </c>
      <c r="I829" t="s">
        <v>2</v>
      </c>
      <c r="J829" s="2">
        <v>477</v>
      </c>
      <c r="K829" s="1" t="s">
        <v>3290</v>
      </c>
    </row>
    <row r="830" spans="1:11" x14ac:dyDescent="0.3">
      <c r="A830" s="3">
        <v>23102</v>
      </c>
      <c r="B830" t="s">
        <v>64026</v>
      </c>
      <c r="C830" t="s">
        <v>2</v>
      </c>
      <c r="D830" t="s">
        <v>2</v>
      </c>
      <c r="E830" s="5">
        <v>84512700</v>
      </c>
      <c r="F830" t="s">
        <v>1264</v>
      </c>
      <c r="G830">
        <v>37073</v>
      </c>
      <c r="H830" t="s">
        <v>31</v>
      </c>
      <c r="I830" t="s">
        <v>2</v>
      </c>
      <c r="J830" s="2">
        <v>661</v>
      </c>
      <c r="K830" s="1" t="s">
        <v>64027</v>
      </c>
    </row>
    <row r="831" spans="1:11" x14ac:dyDescent="0.3">
      <c r="A831" s="3">
        <v>23102</v>
      </c>
      <c r="B831" t="s">
        <v>64028</v>
      </c>
      <c r="C831" t="s">
        <v>2</v>
      </c>
      <c r="D831" t="s">
        <v>2</v>
      </c>
      <c r="E831" s="5">
        <v>23442860</v>
      </c>
      <c r="F831" t="s">
        <v>274</v>
      </c>
      <c r="G831">
        <v>37079</v>
      </c>
      <c r="H831" t="s">
        <v>31</v>
      </c>
      <c r="I831" t="s">
        <v>2</v>
      </c>
      <c r="J831" s="2">
        <v>731</v>
      </c>
      <c r="K831" s="1" t="s">
        <v>749</v>
      </c>
    </row>
    <row r="832" spans="1:11" x14ac:dyDescent="0.3">
      <c r="A832" s="3">
        <v>23102</v>
      </c>
      <c r="B832" t="s">
        <v>64004</v>
      </c>
      <c r="C832" t="s">
        <v>64005</v>
      </c>
      <c r="D832" t="s">
        <v>64006</v>
      </c>
      <c r="E832" s="5">
        <v>23460926</v>
      </c>
      <c r="F832" t="s">
        <v>64007</v>
      </c>
      <c r="G832">
        <v>37139</v>
      </c>
      <c r="H832" t="s">
        <v>110</v>
      </c>
      <c r="I832" t="s">
        <v>3207</v>
      </c>
      <c r="J832" s="2">
        <v>732</v>
      </c>
      <c r="K832" s="1" t="s">
        <v>1581</v>
      </c>
    </row>
    <row r="833" spans="1:11" x14ac:dyDescent="0.3">
      <c r="A833" s="3">
        <v>23102</v>
      </c>
      <c r="B833" t="s">
        <v>64008</v>
      </c>
      <c r="C833" t="s">
        <v>64009</v>
      </c>
      <c r="D833" t="s">
        <v>2</v>
      </c>
      <c r="E833" s="5">
        <v>89233731</v>
      </c>
      <c r="F833" t="s">
        <v>4851</v>
      </c>
      <c r="G833">
        <v>37124</v>
      </c>
      <c r="H833" t="s">
        <v>409</v>
      </c>
      <c r="I833" t="s">
        <v>2</v>
      </c>
      <c r="J833" s="2">
        <v>812</v>
      </c>
      <c r="K833" s="1" t="s">
        <v>64010</v>
      </c>
    </row>
    <row r="834" spans="1:11" x14ac:dyDescent="0.3">
      <c r="A834" s="3">
        <v>23102</v>
      </c>
      <c r="B834" t="s">
        <v>64019</v>
      </c>
      <c r="C834" t="s">
        <v>64020</v>
      </c>
      <c r="D834" t="s">
        <v>2</v>
      </c>
      <c r="E834" s="5">
        <v>29304902</v>
      </c>
      <c r="F834" t="s">
        <v>8589</v>
      </c>
      <c r="G834">
        <v>37124</v>
      </c>
      <c r="H834" t="s">
        <v>409</v>
      </c>
      <c r="I834" t="s">
        <v>2</v>
      </c>
      <c r="J834" s="2">
        <v>812</v>
      </c>
      <c r="K834" s="1" t="s">
        <v>1609</v>
      </c>
    </row>
    <row r="835" spans="1:11" x14ac:dyDescent="0.3">
      <c r="A835" s="3">
        <v>23102</v>
      </c>
      <c r="B835" t="s">
        <v>64021</v>
      </c>
      <c r="C835" t="s">
        <v>96</v>
      </c>
      <c r="D835" t="s">
        <v>2</v>
      </c>
      <c r="E835" s="5">
        <v>25386890</v>
      </c>
      <c r="F835" t="s">
        <v>64022</v>
      </c>
      <c r="G835">
        <v>34355</v>
      </c>
      <c r="H835" t="s">
        <v>13</v>
      </c>
      <c r="I835" t="s">
        <v>1860</v>
      </c>
      <c r="J835" s="2">
        <v>619</v>
      </c>
      <c r="K835" s="1" t="s">
        <v>3275</v>
      </c>
    </row>
    <row r="836" spans="1:11" x14ac:dyDescent="0.3">
      <c r="A836" s="3">
        <v>23102</v>
      </c>
      <c r="B836" t="s">
        <v>64029</v>
      </c>
      <c r="C836" t="s">
        <v>2</v>
      </c>
      <c r="D836" t="s">
        <v>2</v>
      </c>
      <c r="E836" s="5">
        <v>79273529</v>
      </c>
      <c r="F836" t="s">
        <v>64030</v>
      </c>
      <c r="G836">
        <v>37127</v>
      </c>
      <c r="H836" t="s">
        <v>324</v>
      </c>
      <c r="I836" t="s">
        <v>2</v>
      </c>
      <c r="J836" s="2">
        <v>970</v>
      </c>
      <c r="K836" s="1" t="s">
        <v>64031</v>
      </c>
    </row>
    <row r="837" spans="1:11" x14ac:dyDescent="0.3">
      <c r="A837" s="3">
        <v>23102</v>
      </c>
      <c r="B837" t="s">
        <v>64029</v>
      </c>
      <c r="C837" t="s">
        <v>7862</v>
      </c>
      <c r="D837" t="s">
        <v>2</v>
      </c>
      <c r="E837" s="5">
        <v>94767629</v>
      </c>
      <c r="F837" t="s">
        <v>64030</v>
      </c>
      <c r="G837">
        <v>37127</v>
      </c>
      <c r="H837" t="s">
        <v>324</v>
      </c>
      <c r="I837" t="s">
        <v>2</v>
      </c>
      <c r="J837" s="2">
        <v>439</v>
      </c>
      <c r="K837" s="1" t="s">
        <v>13959</v>
      </c>
    </row>
    <row r="838" spans="1:11" x14ac:dyDescent="0.3">
      <c r="A838" s="3">
        <v>23102</v>
      </c>
      <c r="B838" t="s">
        <v>64032</v>
      </c>
      <c r="C838" t="s">
        <v>4157</v>
      </c>
      <c r="D838" t="s">
        <v>2</v>
      </c>
      <c r="E838" s="5">
        <v>14815931</v>
      </c>
      <c r="F838" t="s">
        <v>64033</v>
      </c>
      <c r="G838">
        <v>37130</v>
      </c>
      <c r="H838" t="s">
        <v>60</v>
      </c>
      <c r="I838" t="s">
        <v>3796</v>
      </c>
      <c r="J838" s="2">
        <v>813</v>
      </c>
      <c r="K838" s="1" t="s">
        <v>64034</v>
      </c>
    </row>
    <row r="839" spans="1:11" x14ac:dyDescent="0.3">
      <c r="A839" s="3">
        <v>23102</v>
      </c>
      <c r="B839" t="s">
        <v>64035</v>
      </c>
      <c r="C839" t="s">
        <v>64036</v>
      </c>
      <c r="D839" t="s">
        <v>2</v>
      </c>
      <c r="E839" s="5">
        <v>23382260</v>
      </c>
      <c r="F839" t="s">
        <v>27712</v>
      </c>
      <c r="G839">
        <v>37412</v>
      </c>
      <c r="H839" t="s">
        <v>207</v>
      </c>
      <c r="I839" t="s">
        <v>2</v>
      </c>
      <c r="J839" s="2">
        <v>551</v>
      </c>
      <c r="K839" s="1" t="s">
        <v>64037</v>
      </c>
    </row>
    <row r="840" spans="1:11" x14ac:dyDescent="0.3">
      <c r="A840" s="3">
        <v>23102</v>
      </c>
      <c r="B840" t="s">
        <v>64038</v>
      </c>
      <c r="C840" t="s">
        <v>34</v>
      </c>
      <c r="D840" t="s">
        <v>2</v>
      </c>
      <c r="E840" s="5">
        <v>28498943</v>
      </c>
      <c r="F840" t="s">
        <v>46768</v>
      </c>
      <c r="G840">
        <v>37079</v>
      </c>
      <c r="H840" t="s">
        <v>31</v>
      </c>
      <c r="I840" t="s">
        <v>194</v>
      </c>
      <c r="J840" s="2">
        <v>931</v>
      </c>
      <c r="K840" s="1" t="s">
        <v>195</v>
      </c>
    </row>
    <row r="841" spans="1:11" x14ac:dyDescent="0.3">
      <c r="A841" s="3">
        <v>23102</v>
      </c>
      <c r="B841" t="s">
        <v>64039</v>
      </c>
      <c r="C841" t="s">
        <v>3077</v>
      </c>
      <c r="D841" t="s">
        <v>2</v>
      </c>
      <c r="E841" s="5">
        <v>23205102</v>
      </c>
      <c r="F841" t="s">
        <v>64040</v>
      </c>
      <c r="G841">
        <v>37431</v>
      </c>
      <c r="H841" t="s">
        <v>46</v>
      </c>
      <c r="I841" t="s">
        <v>2</v>
      </c>
      <c r="J841" s="2">
        <v>662</v>
      </c>
      <c r="K841" s="1" t="s">
        <v>1278</v>
      </c>
    </row>
    <row r="842" spans="1:11" x14ac:dyDescent="0.3">
      <c r="A842" s="3">
        <v>23102</v>
      </c>
      <c r="B842" t="s">
        <v>64041</v>
      </c>
      <c r="C842" t="s">
        <v>64042</v>
      </c>
      <c r="D842" t="s">
        <v>2</v>
      </c>
      <c r="E842" s="5">
        <v>23517605</v>
      </c>
      <c r="F842" t="s">
        <v>64043</v>
      </c>
      <c r="G842">
        <v>37124</v>
      </c>
      <c r="H842" t="s">
        <v>409</v>
      </c>
      <c r="I842" t="s">
        <v>2</v>
      </c>
      <c r="J842" s="2">
        <v>952</v>
      </c>
      <c r="K842" s="1" t="s">
        <v>64044</v>
      </c>
    </row>
    <row r="843" spans="1:11" x14ac:dyDescent="0.3">
      <c r="A843" s="3">
        <v>23102</v>
      </c>
      <c r="B843" t="s">
        <v>64045</v>
      </c>
      <c r="C843" t="s">
        <v>64046</v>
      </c>
      <c r="D843" t="s">
        <v>2</v>
      </c>
      <c r="E843" s="5">
        <v>20840769</v>
      </c>
      <c r="F843" t="s">
        <v>64047</v>
      </c>
      <c r="G843">
        <v>37115</v>
      </c>
      <c r="H843" t="s">
        <v>4</v>
      </c>
      <c r="I843" t="s">
        <v>3509</v>
      </c>
      <c r="J843" s="2">
        <v>474</v>
      </c>
      <c r="K843" s="1" t="s">
        <v>144</v>
      </c>
    </row>
    <row r="844" spans="1:11" x14ac:dyDescent="0.3">
      <c r="A844" s="3">
        <v>23102</v>
      </c>
      <c r="B844" t="s">
        <v>64048</v>
      </c>
      <c r="C844" t="s">
        <v>64049</v>
      </c>
      <c r="D844" t="s">
        <v>2</v>
      </c>
      <c r="E844" s="5">
        <v>14341546</v>
      </c>
      <c r="F844" t="s">
        <v>23756</v>
      </c>
      <c r="G844">
        <v>37136</v>
      </c>
      <c r="H844" t="s">
        <v>72</v>
      </c>
      <c r="I844" t="s">
        <v>2</v>
      </c>
      <c r="J844" s="2">
        <v>461</v>
      </c>
      <c r="K844" s="1" t="s">
        <v>405</v>
      </c>
    </row>
    <row r="845" spans="1:11" x14ac:dyDescent="0.3">
      <c r="A845" s="3">
        <v>23102</v>
      </c>
      <c r="B845" t="s">
        <v>64050</v>
      </c>
      <c r="C845" t="s">
        <v>5279</v>
      </c>
      <c r="D845" t="s">
        <v>62078</v>
      </c>
      <c r="E845" s="5">
        <v>87953847</v>
      </c>
      <c r="F845" t="s">
        <v>64051</v>
      </c>
      <c r="G845">
        <v>37115</v>
      </c>
      <c r="H845" t="s">
        <v>4</v>
      </c>
      <c r="I845" t="s">
        <v>2</v>
      </c>
      <c r="J845" s="2">
        <v>711</v>
      </c>
      <c r="K845" s="1" t="s">
        <v>5</v>
      </c>
    </row>
    <row r="846" spans="1:11" x14ac:dyDescent="0.3">
      <c r="A846" s="3">
        <v>23102</v>
      </c>
      <c r="B846" t="s">
        <v>64052</v>
      </c>
      <c r="C846" t="s">
        <v>10220</v>
      </c>
      <c r="D846" t="s">
        <v>2</v>
      </c>
      <c r="E846" s="5">
        <v>95133976</v>
      </c>
      <c r="F846" t="s">
        <v>3060</v>
      </c>
      <c r="G846">
        <v>37412</v>
      </c>
      <c r="H846" t="s">
        <v>207</v>
      </c>
      <c r="I846" t="s">
        <v>2</v>
      </c>
      <c r="J846" s="2">
        <v>682</v>
      </c>
      <c r="K846" s="1" t="s">
        <v>678</v>
      </c>
    </row>
    <row r="847" spans="1:11" x14ac:dyDescent="0.3">
      <c r="A847" s="3">
        <v>23102</v>
      </c>
      <c r="B847" t="s">
        <v>64053</v>
      </c>
      <c r="C847" t="s">
        <v>2</v>
      </c>
      <c r="D847" t="s">
        <v>2</v>
      </c>
      <c r="E847" s="5">
        <v>18534587</v>
      </c>
      <c r="F847" t="s">
        <v>64054</v>
      </c>
      <c r="G847">
        <v>37130</v>
      </c>
      <c r="H847" t="s">
        <v>60</v>
      </c>
      <c r="I847" t="s">
        <v>4015</v>
      </c>
      <c r="J847" s="2">
        <v>431</v>
      </c>
      <c r="K847" s="1" t="s">
        <v>64055</v>
      </c>
    </row>
    <row r="848" spans="1:11" x14ac:dyDescent="0.3">
      <c r="A848" s="3">
        <v>23102</v>
      </c>
      <c r="B848" t="s">
        <v>64056</v>
      </c>
      <c r="C848" t="s">
        <v>2</v>
      </c>
      <c r="D848" t="s">
        <v>2</v>
      </c>
      <c r="E848" s="5">
        <v>71049803</v>
      </c>
      <c r="F848" t="s">
        <v>64057</v>
      </c>
      <c r="G848">
        <v>37520</v>
      </c>
      <c r="H848" t="s">
        <v>20</v>
      </c>
      <c r="I848" t="s">
        <v>2</v>
      </c>
      <c r="J848" s="2">
        <v>970</v>
      </c>
      <c r="K848" s="1" t="s">
        <v>240</v>
      </c>
    </row>
    <row r="849" spans="1:11" x14ac:dyDescent="0.3">
      <c r="A849" s="3">
        <v>23102</v>
      </c>
      <c r="B849" t="s">
        <v>64058</v>
      </c>
      <c r="C849" t="s">
        <v>64059</v>
      </c>
      <c r="D849" t="s">
        <v>2</v>
      </c>
      <c r="E849" s="5">
        <v>94995497</v>
      </c>
      <c r="F849" t="s">
        <v>64060</v>
      </c>
      <c r="G849">
        <v>37434</v>
      </c>
      <c r="H849" t="s">
        <v>87</v>
      </c>
      <c r="I849" t="s">
        <v>2</v>
      </c>
      <c r="J849" s="2">
        <v>662</v>
      </c>
      <c r="K849" s="1" t="s">
        <v>5179</v>
      </c>
    </row>
    <row r="850" spans="1:11" x14ac:dyDescent="0.3">
      <c r="A850" s="3">
        <v>23102</v>
      </c>
      <c r="B850" t="s">
        <v>64061</v>
      </c>
      <c r="C850" t="s">
        <v>1083</v>
      </c>
      <c r="D850" t="s">
        <v>2</v>
      </c>
      <c r="E850" s="5">
        <v>23203031</v>
      </c>
      <c r="F850" t="s">
        <v>56576</v>
      </c>
      <c r="G850">
        <v>37083</v>
      </c>
      <c r="H850" t="s">
        <v>31</v>
      </c>
      <c r="I850" t="s">
        <v>2</v>
      </c>
      <c r="J850" s="2">
        <v>476</v>
      </c>
      <c r="K850" s="1" t="s">
        <v>3369</v>
      </c>
    </row>
    <row r="851" spans="1:11" x14ac:dyDescent="0.3">
      <c r="A851" s="3">
        <v>23102</v>
      </c>
      <c r="B851" t="s">
        <v>64062</v>
      </c>
      <c r="C851" t="s">
        <v>2</v>
      </c>
      <c r="D851" t="s">
        <v>2</v>
      </c>
      <c r="E851" s="5">
        <v>23377285</v>
      </c>
      <c r="F851" t="s">
        <v>64063</v>
      </c>
      <c r="G851">
        <v>34346</v>
      </c>
      <c r="H851" t="s">
        <v>50</v>
      </c>
      <c r="I851" t="s">
        <v>2</v>
      </c>
      <c r="J851" s="2">
        <v>561</v>
      </c>
      <c r="K851" s="1" t="s">
        <v>64064</v>
      </c>
    </row>
    <row r="852" spans="1:11" x14ac:dyDescent="0.3">
      <c r="A852" s="3">
        <v>23102</v>
      </c>
      <c r="B852" t="s">
        <v>64065</v>
      </c>
      <c r="C852" t="s">
        <v>2</v>
      </c>
      <c r="D852" t="s">
        <v>2</v>
      </c>
      <c r="E852" s="5">
        <v>78357700</v>
      </c>
      <c r="F852" t="s">
        <v>12602</v>
      </c>
      <c r="G852">
        <v>37073</v>
      </c>
      <c r="H852" t="s">
        <v>31</v>
      </c>
      <c r="I852" t="s">
        <v>2</v>
      </c>
      <c r="J852" s="2">
        <v>970</v>
      </c>
      <c r="K852" s="1" t="s">
        <v>4906</v>
      </c>
    </row>
    <row r="853" spans="1:11" x14ac:dyDescent="0.3">
      <c r="A853" s="3">
        <v>23102</v>
      </c>
      <c r="B853" t="s">
        <v>64066</v>
      </c>
      <c r="C853" t="s">
        <v>33647</v>
      </c>
      <c r="D853" t="s">
        <v>2</v>
      </c>
      <c r="E853" s="5">
        <v>27049441</v>
      </c>
      <c r="F853" t="s">
        <v>64067</v>
      </c>
      <c r="G853">
        <v>37124</v>
      </c>
      <c r="H853" t="s">
        <v>409</v>
      </c>
      <c r="I853" t="s">
        <v>2</v>
      </c>
      <c r="J853" s="2">
        <v>439</v>
      </c>
      <c r="K853" s="1" t="s">
        <v>1609</v>
      </c>
    </row>
    <row r="854" spans="1:11" x14ac:dyDescent="0.3">
      <c r="A854" s="3">
        <v>23102</v>
      </c>
      <c r="B854" t="s">
        <v>64068</v>
      </c>
      <c r="C854" t="s">
        <v>2</v>
      </c>
      <c r="D854" t="s">
        <v>2</v>
      </c>
      <c r="E854" s="5">
        <v>70932026</v>
      </c>
      <c r="F854" t="s">
        <v>64069</v>
      </c>
      <c r="G854">
        <v>37079</v>
      </c>
      <c r="H854" t="s">
        <v>31</v>
      </c>
      <c r="I854" t="s">
        <v>2</v>
      </c>
      <c r="J854" s="2">
        <v>970</v>
      </c>
      <c r="K854" s="1" t="s">
        <v>1065</v>
      </c>
    </row>
    <row r="855" spans="1:11" x14ac:dyDescent="0.3">
      <c r="A855" s="3">
        <v>23102</v>
      </c>
      <c r="B855" t="s">
        <v>64070</v>
      </c>
      <c r="C855" t="s">
        <v>2</v>
      </c>
      <c r="D855" t="s">
        <v>2</v>
      </c>
      <c r="E855" s="5">
        <v>20453562</v>
      </c>
      <c r="F855" t="s">
        <v>45873</v>
      </c>
      <c r="G855">
        <v>37073</v>
      </c>
      <c r="H855" t="s">
        <v>31</v>
      </c>
      <c r="I855" t="s">
        <v>31</v>
      </c>
      <c r="J855" s="2">
        <v>478</v>
      </c>
      <c r="K855" s="1" t="s">
        <v>3290</v>
      </c>
    </row>
    <row r="856" spans="1:11" x14ac:dyDescent="0.3">
      <c r="A856" s="3">
        <v>23102</v>
      </c>
      <c r="B856" t="s">
        <v>64071</v>
      </c>
      <c r="C856" t="s">
        <v>2</v>
      </c>
      <c r="D856" t="s">
        <v>2</v>
      </c>
      <c r="E856" s="5">
        <v>89867681</v>
      </c>
      <c r="F856" t="s">
        <v>20115</v>
      </c>
      <c r="G856">
        <v>37441</v>
      </c>
      <c r="H856" t="s">
        <v>951</v>
      </c>
      <c r="I856" t="s">
        <v>2</v>
      </c>
      <c r="J856" s="2">
        <v>869</v>
      </c>
      <c r="K856" s="1" t="s">
        <v>2434</v>
      </c>
    </row>
    <row r="857" spans="1:11" x14ac:dyDescent="0.3">
      <c r="A857" s="3">
        <v>23102</v>
      </c>
      <c r="B857" t="s">
        <v>64072</v>
      </c>
      <c r="C857" t="s">
        <v>2</v>
      </c>
      <c r="D857" t="s">
        <v>2</v>
      </c>
      <c r="E857" s="5">
        <v>70973208</v>
      </c>
      <c r="F857" t="s">
        <v>16968</v>
      </c>
      <c r="G857">
        <v>37077</v>
      </c>
      <c r="H857" t="s">
        <v>31</v>
      </c>
      <c r="I857" t="s">
        <v>2</v>
      </c>
      <c r="J857" s="2">
        <v>970</v>
      </c>
      <c r="K857" s="1" t="s">
        <v>2785</v>
      </c>
    </row>
    <row r="858" spans="1:11" x14ac:dyDescent="0.3">
      <c r="A858" s="3">
        <v>23102</v>
      </c>
      <c r="B858" t="s">
        <v>64072</v>
      </c>
      <c r="C858" t="s">
        <v>6565</v>
      </c>
      <c r="D858" t="s">
        <v>2</v>
      </c>
      <c r="E858" s="5">
        <v>93107280</v>
      </c>
      <c r="F858" t="s">
        <v>64073</v>
      </c>
      <c r="G858">
        <v>37434</v>
      </c>
      <c r="H858" t="s">
        <v>266</v>
      </c>
      <c r="I858" t="s">
        <v>2</v>
      </c>
      <c r="J858" s="2">
        <v>432</v>
      </c>
      <c r="K858" s="1" t="s">
        <v>5179</v>
      </c>
    </row>
    <row r="859" spans="1:11" x14ac:dyDescent="0.3">
      <c r="A859" s="3">
        <v>23102</v>
      </c>
      <c r="B859" t="s">
        <v>64074</v>
      </c>
      <c r="C859" t="s">
        <v>2</v>
      </c>
      <c r="D859" t="s">
        <v>2</v>
      </c>
      <c r="E859" s="5">
        <v>50427049</v>
      </c>
      <c r="F859" t="s">
        <v>64075</v>
      </c>
      <c r="G859">
        <v>37085</v>
      </c>
      <c r="H859" t="s">
        <v>31</v>
      </c>
      <c r="I859" t="s">
        <v>2</v>
      </c>
      <c r="J859" s="2">
        <v>970</v>
      </c>
      <c r="K859" s="1" t="s">
        <v>5970</v>
      </c>
    </row>
    <row r="860" spans="1:11" x14ac:dyDescent="0.3">
      <c r="A860" s="3">
        <v>23102</v>
      </c>
      <c r="B860" t="s">
        <v>64076</v>
      </c>
      <c r="C860" t="s">
        <v>2</v>
      </c>
      <c r="D860" t="s">
        <v>2</v>
      </c>
      <c r="E860" s="5">
        <v>23277774</v>
      </c>
      <c r="F860" t="s">
        <v>64077</v>
      </c>
      <c r="G860">
        <v>37520</v>
      </c>
      <c r="H860" t="s">
        <v>20</v>
      </c>
      <c r="I860" t="s">
        <v>2</v>
      </c>
      <c r="J860" s="2">
        <v>960</v>
      </c>
      <c r="K860" s="1" t="s">
        <v>64078</v>
      </c>
    </row>
    <row r="861" spans="1:11" x14ac:dyDescent="0.3">
      <c r="A861" s="3">
        <v>23102</v>
      </c>
      <c r="B861" t="s">
        <v>64079</v>
      </c>
      <c r="C861" t="s">
        <v>3162</v>
      </c>
      <c r="D861" t="s">
        <v>2</v>
      </c>
      <c r="E861" s="5">
        <v>95395018</v>
      </c>
      <c r="F861" t="s">
        <v>2900</v>
      </c>
      <c r="G861">
        <v>37133</v>
      </c>
      <c r="H861" t="s">
        <v>65</v>
      </c>
      <c r="I861" t="s">
        <v>2</v>
      </c>
      <c r="J861" s="2">
        <v>11</v>
      </c>
      <c r="K861" s="1" t="s">
        <v>101</v>
      </c>
    </row>
    <row r="862" spans="1:11" x14ac:dyDescent="0.3">
      <c r="A862" s="3">
        <v>23102</v>
      </c>
      <c r="B862" t="s">
        <v>2646</v>
      </c>
      <c r="C862" t="s">
        <v>28734</v>
      </c>
      <c r="D862" t="s">
        <v>2</v>
      </c>
      <c r="E862" s="5">
        <v>23436970</v>
      </c>
      <c r="F862" t="s">
        <v>64080</v>
      </c>
      <c r="G862">
        <v>37136</v>
      </c>
      <c r="H862" t="s">
        <v>561</v>
      </c>
      <c r="I862" t="s">
        <v>2</v>
      </c>
      <c r="J862" s="2">
        <v>812</v>
      </c>
      <c r="K862" s="1" t="s">
        <v>562</v>
      </c>
    </row>
    <row r="863" spans="1:11" x14ac:dyDescent="0.3">
      <c r="A863" s="3">
        <v>23102</v>
      </c>
      <c r="B863" t="s">
        <v>64081</v>
      </c>
      <c r="C863" t="s">
        <v>2</v>
      </c>
      <c r="D863" t="s">
        <v>2</v>
      </c>
      <c r="E863" s="5">
        <v>50216705</v>
      </c>
      <c r="F863" t="s">
        <v>64082</v>
      </c>
      <c r="G863">
        <v>37441</v>
      </c>
      <c r="H863" t="s">
        <v>951</v>
      </c>
      <c r="I863" t="s">
        <v>2</v>
      </c>
      <c r="J863" s="2">
        <v>970</v>
      </c>
      <c r="K863" s="1" t="s">
        <v>2180</v>
      </c>
    </row>
    <row r="864" spans="1:11" x14ac:dyDescent="0.3">
      <c r="A864" s="3">
        <v>23102</v>
      </c>
      <c r="B864" t="s">
        <v>64083</v>
      </c>
      <c r="C864" t="s">
        <v>2</v>
      </c>
      <c r="D864" t="s">
        <v>2</v>
      </c>
      <c r="E864" s="5">
        <v>58381285</v>
      </c>
      <c r="F864" t="s">
        <v>64084</v>
      </c>
      <c r="G864">
        <v>37136</v>
      </c>
      <c r="H864" t="s">
        <v>561</v>
      </c>
      <c r="I864" t="s">
        <v>2858</v>
      </c>
      <c r="J864" s="2">
        <v>970</v>
      </c>
      <c r="K864" s="1" t="s">
        <v>562</v>
      </c>
    </row>
    <row r="865" spans="1:11" x14ac:dyDescent="0.3">
      <c r="A865" s="3">
        <v>23102</v>
      </c>
      <c r="B865" t="s">
        <v>64085</v>
      </c>
      <c r="C865" t="s">
        <v>12737</v>
      </c>
      <c r="D865" t="s">
        <v>2</v>
      </c>
      <c r="E865" s="5">
        <v>23113190</v>
      </c>
      <c r="F865" t="s">
        <v>64086</v>
      </c>
      <c r="G865">
        <v>37434</v>
      </c>
      <c r="H865" t="s">
        <v>291</v>
      </c>
      <c r="I865" t="s">
        <v>2</v>
      </c>
      <c r="J865" s="2">
        <v>433</v>
      </c>
      <c r="K865" s="1" t="s">
        <v>64087</v>
      </c>
    </row>
    <row r="866" spans="1:11" x14ac:dyDescent="0.3">
      <c r="A866" s="3">
        <v>23102</v>
      </c>
      <c r="B866" t="s">
        <v>64088</v>
      </c>
      <c r="C866" t="s">
        <v>1409</v>
      </c>
      <c r="D866" t="s">
        <v>2</v>
      </c>
      <c r="E866" s="5">
        <v>23456704</v>
      </c>
      <c r="F866" t="s">
        <v>64089</v>
      </c>
      <c r="G866">
        <v>37520</v>
      </c>
      <c r="H866" t="s">
        <v>20</v>
      </c>
      <c r="I866" t="s">
        <v>2</v>
      </c>
      <c r="J866" s="2">
        <v>461</v>
      </c>
      <c r="K866" s="1" t="s">
        <v>120</v>
      </c>
    </row>
    <row r="867" spans="1:11" x14ac:dyDescent="0.3">
      <c r="A867" s="3">
        <v>23102</v>
      </c>
      <c r="B867" t="s">
        <v>64090</v>
      </c>
      <c r="C867" t="s">
        <v>327</v>
      </c>
      <c r="D867" t="s">
        <v>2</v>
      </c>
      <c r="E867" s="5">
        <v>23386776</v>
      </c>
      <c r="F867" t="s">
        <v>42912</v>
      </c>
      <c r="G867">
        <v>37441</v>
      </c>
      <c r="H867" t="s">
        <v>951</v>
      </c>
      <c r="I867" t="s">
        <v>2</v>
      </c>
      <c r="J867" s="2">
        <v>493</v>
      </c>
      <c r="K867" s="1" t="s">
        <v>2434</v>
      </c>
    </row>
    <row r="868" spans="1:11" x14ac:dyDescent="0.3">
      <c r="A868" s="3">
        <v>23102</v>
      </c>
      <c r="B868" t="s">
        <v>64091</v>
      </c>
      <c r="C868" t="s">
        <v>2</v>
      </c>
      <c r="D868" t="s">
        <v>2</v>
      </c>
      <c r="E868" s="5">
        <v>30586426</v>
      </c>
      <c r="F868" t="s">
        <v>31794</v>
      </c>
      <c r="G868">
        <v>37124</v>
      </c>
      <c r="H868" t="s">
        <v>409</v>
      </c>
      <c r="I868" t="s">
        <v>2933</v>
      </c>
      <c r="J868" s="2">
        <v>461</v>
      </c>
      <c r="K868" s="1" t="s">
        <v>1609</v>
      </c>
    </row>
    <row r="869" spans="1:11" x14ac:dyDescent="0.3">
      <c r="A869" s="3">
        <v>23102</v>
      </c>
      <c r="B869" t="s">
        <v>64092</v>
      </c>
      <c r="C869" t="s">
        <v>6050</v>
      </c>
      <c r="D869" t="s">
        <v>64093</v>
      </c>
      <c r="E869" s="5">
        <v>88222509</v>
      </c>
      <c r="F869" t="s">
        <v>35235</v>
      </c>
      <c r="G869">
        <v>37136</v>
      </c>
      <c r="H869" t="s">
        <v>344</v>
      </c>
      <c r="I869" t="s">
        <v>2</v>
      </c>
      <c r="J869" s="2">
        <v>561</v>
      </c>
      <c r="K869" s="1" t="s">
        <v>64094</v>
      </c>
    </row>
    <row r="870" spans="1:11" x14ac:dyDescent="0.3">
      <c r="A870" s="3">
        <v>23102</v>
      </c>
      <c r="B870" t="s">
        <v>64092</v>
      </c>
      <c r="C870" t="s">
        <v>64095</v>
      </c>
      <c r="D870" t="s">
        <v>2</v>
      </c>
      <c r="E870" s="5">
        <v>86640135</v>
      </c>
      <c r="F870" t="s">
        <v>28918</v>
      </c>
      <c r="G870">
        <v>37115</v>
      </c>
      <c r="H870" t="s">
        <v>4</v>
      </c>
      <c r="I870" t="s">
        <v>2</v>
      </c>
      <c r="J870" s="2">
        <v>561</v>
      </c>
      <c r="K870" s="1" t="s">
        <v>64096</v>
      </c>
    </row>
    <row r="871" spans="1:11" x14ac:dyDescent="0.3">
      <c r="A871" s="3">
        <v>23102</v>
      </c>
      <c r="B871" t="s">
        <v>64097</v>
      </c>
      <c r="C871" t="s">
        <v>2</v>
      </c>
      <c r="D871" t="s">
        <v>2</v>
      </c>
      <c r="E871" s="5">
        <v>23471894</v>
      </c>
      <c r="F871" t="s">
        <v>3018</v>
      </c>
      <c r="G871">
        <v>37197</v>
      </c>
      <c r="H871" t="s">
        <v>156</v>
      </c>
      <c r="I871" t="s">
        <v>2</v>
      </c>
      <c r="J871" s="2">
        <v>970</v>
      </c>
      <c r="K871" s="1" t="s">
        <v>64098</v>
      </c>
    </row>
    <row r="872" spans="1:11" x14ac:dyDescent="0.3">
      <c r="A872" s="3">
        <v>23102</v>
      </c>
      <c r="B872" t="s">
        <v>64099</v>
      </c>
      <c r="C872" t="s">
        <v>2</v>
      </c>
      <c r="D872" t="s">
        <v>2</v>
      </c>
      <c r="E872" s="5">
        <v>24019648</v>
      </c>
      <c r="F872" t="s">
        <v>64100</v>
      </c>
      <c r="G872">
        <v>37520</v>
      </c>
      <c r="H872" t="s">
        <v>20</v>
      </c>
      <c r="I872" t="s">
        <v>21</v>
      </c>
      <c r="J872" s="2">
        <v>813</v>
      </c>
      <c r="K872" s="1" t="s">
        <v>4005</v>
      </c>
    </row>
    <row r="873" spans="1:11" x14ac:dyDescent="0.3">
      <c r="A873" s="3">
        <v>23102</v>
      </c>
      <c r="B873" t="s">
        <v>64101</v>
      </c>
      <c r="C873" t="s">
        <v>2</v>
      </c>
      <c r="D873" t="s">
        <v>2</v>
      </c>
      <c r="E873" s="5">
        <v>70267242</v>
      </c>
      <c r="F873" t="s">
        <v>64102</v>
      </c>
      <c r="G873">
        <v>37124</v>
      </c>
      <c r="H873" t="s">
        <v>409</v>
      </c>
      <c r="I873" t="s">
        <v>2</v>
      </c>
      <c r="J873" s="2">
        <v>970</v>
      </c>
      <c r="K873" s="1" t="s">
        <v>1849</v>
      </c>
    </row>
    <row r="874" spans="1:11" x14ac:dyDescent="0.3">
      <c r="A874" s="3">
        <v>23102</v>
      </c>
      <c r="B874" t="s">
        <v>64103</v>
      </c>
      <c r="C874" t="s">
        <v>1793</v>
      </c>
      <c r="D874" t="s">
        <v>2</v>
      </c>
      <c r="E874" s="5">
        <v>23428801</v>
      </c>
      <c r="F874" t="s">
        <v>64104</v>
      </c>
      <c r="G874">
        <v>37412</v>
      </c>
      <c r="H874" t="s">
        <v>207</v>
      </c>
      <c r="I874" t="s">
        <v>2</v>
      </c>
      <c r="J874" s="2">
        <v>683</v>
      </c>
      <c r="K874" s="1" t="s">
        <v>2524</v>
      </c>
    </row>
    <row r="875" spans="1:11" x14ac:dyDescent="0.3">
      <c r="A875" s="3">
        <v>23102</v>
      </c>
      <c r="B875" t="s">
        <v>64105</v>
      </c>
      <c r="C875" t="s">
        <v>2</v>
      </c>
      <c r="D875" t="s">
        <v>2</v>
      </c>
      <c r="E875" s="5">
        <v>98653712</v>
      </c>
      <c r="F875" t="s">
        <v>49100</v>
      </c>
      <c r="G875">
        <v>34346</v>
      </c>
      <c r="H875" t="s">
        <v>50</v>
      </c>
      <c r="I875" t="s">
        <v>2</v>
      </c>
      <c r="J875" s="2">
        <v>551</v>
      </c>
      <c r="K875" s="1" t="s">
        <v>64106</v>
      </c>
    </row>
    <row r="876" spans="1:11" x14ac:dyDescent="0.3">
      <c r="A876" s="3">
        <v>23102</v>
      </c>
      <c r="B876" t="s">
        <v>64107</v>
      </c>
      <c r="C876" t="s">
        <v>2</v>
      </c>
      <c r="D876" t="s">
        <v>2</v>
      </c>
      <c r="E876" s="5">
        <v>83895476</v>
      </c>
      <c r="F876" t="s">
        <v>64108</v>
      </c>
      <c r="G876">
        <v>37079</v>
      </c>
      <c r="H876" t="s">
        <v>31</v>
      </c>
      <c r="I876" t="s">
        <v>2</v>
      </c>
      <c r="J876" s="2">
        <v>433</v>
      </c>
      <c r="K876" s="1" t="s">
        <v>64109</v>
      </c>
    </row>
    <row r="877" spans="1:11" x14ac:dyDescent="0.3">
      <c r="A877" s="3">
        <v>23102</v>
      </c>
      <c r="B877" t="s">
        <v>64107</v>
      </c>
      <c r="C877" t="s">
        <v>3568</v>
      </c>
      <c r="D877" t="s">
        <v>2</v>
      </c>
      <c r="E877" s="5">
        <v>16986108</v>
      </c>
      <c r="F877" t="s">
        <v>40194</v>
      </c>
      <c r="G877">
        <v>37127</v>
      </c>
      <c r="H877" t="s">
        <v>324</v>
      </c>
      <c r="I877" t="s">
        <v>2</v>
      </c>
      <c r="J877" s="2">
        <v>433</v>
      </c>
      <c r="K877" s="1" t="s">
        <v>503</v>
      </c>
    </row>
    <row r="878" spans="1:11" x14ac:dyDescent="0.3">
      <c r="A878" s="3">
        <v>23102</v>
      </c>
      <c r="B878" t="s">
        <v>64110</v>
      </c>
      <c r="C878" t="s">
        <v>3663</v>
      </c>
      <c r="D878" t="s">
        <v>2</v>
      </c>
      <c r="E878" s="5">
        <v>18122506</v>
      </c>
      <c r="F878" t="s">
        <v>20277</v>
      </c>
      <c r="G878">
        <v>37445</v>
      </c>
      <c r="H878" t="s">
        <v>673</v>
      </c>
      <c r="I878" t="s">
        <v>2</v>
      </c>
      <c r="J878" s="2">
        <v>869</v>
      </c>
      <c r="K878" s="1" t="s">
        <v>64111</v>
      </c>
    </row>
    <row r="879" spans="1:11" x14ac:dyDescent="0.3">
      <c r="A879" s="3">
        <v>23102</v>
      </c>
      <c r="B879" t="s">
        <v>64112</v>
      </c>
      <c r="C879" t="s">
        <v>2</v>
      </c>
      <c r="D879" t="s">
        <v>2</v>
      </c>
      <c r="E879" s="5">
        <v>71009376</v>
      </c>
      <c r="F879" t="s">
        <v>64113</v>
      </c>
      <c r="G879">
        <v>37412</v>
      </c>
      <c r="H879" t="s">
        <v>207</v>
      </c>
      <c r="I879" t="s">
        <v>2</v>
      </c>
      <c r="J879" s="2">
        <v>970</v>
      </c>
      <c r="K879" s="1" t="s">
        <v>1625</v>
      </c>
    </row>
    <row r="880" spans="1:11" x14ac:dyDescent="0.3">
      <c r="A880" s="3">
        <v>23102</v>
      </c>
      <c r="B880" t="s">
        <v>64114</v>
      </c>
      <c r="C880" t="s">
        <v>2</v>
      </c>
      <c r="D880" t="s">
        <v>2</v>
      </c>
      <c r="E880" s="5">
        <v>57743968</v>
      </c>
      <c r="F880" t="s">
        <v>48830</v>
      </c>
      <c r="G880">
        <v>37434</v>
      </c>
      <c r="H880" t="s">
        <v>958</v>
      </c>
      <c r="I880" t="s">
        <v>2</v>
      </c>
      <c r="J880" s="2">
        <v>970</v>
      </c>
      <c r="K880" s="1" t="s">
        <v>8453</v>
      </c>
    </row>
    <row r="881" spans="1:11" x14ac:dyDescent="0.3">
      <c r="A881" s="3">
        <v>23102</v>
      </c>
      <c r="B881" t="s">
        <v>27499</v>
      </c>
      <c r="C881" t="s">
        <v>21378</v>
      </c>
      <c r="D881" t="s">
        <v>2</v>
      </c>
      <c r="E881" s="5">
        <v>23459171</v>
      </c>
      <c r="F881" t="s">
        <v>13213</v>
      </c>
      <c r="G881">
        <v>37441</v>
      </c>
      <c r="H881" t="s">
        <v>951</v>
      </c>
      <c r="I881" t="s">
        <v>2</v>
      </c>
      <c r="J881" s="2">
        <v>471</v>
      </c>
      <c r="K881" s="1" t="s">
        <v>42650</v>
      </c>
    </row>
    <row r="882" spans="1:11" x14ac:dyDescent="0.3">
      <c r="A882" s="3">
        <v>23102</v>
      </c>
      <c r="B882" t="s">
        <v>64115</v>
      </c>
      <c r="C882" t="s">
        <v>16965</v>
      </c>
      <c r="D882" t="s">
        <v>2</v>
      </c>
      <c r="E882" s="5">
        <v>16101853</v>
      </c>
      <c r="F882" t="s">
        <v>27037</v>
      </c>
      <c r="G882">
        <v>34346</v>
      </c>
      <c r="H882" t="s">
        <v>50</v>
      </c>
      <c r="I882" t="s">
        <v>2</v>
      </c>
      <c r="J882" s="2">
        <v>813</v>
      </c>
      <c r="K882" s="1" t="s">
        <v>1326</v>
      </c>
    </row>
    <row r="883" spans="1:11" x14ac:dyDescent="0.3">
      <c r="A883" s="3">
        <v>23102</v>
      </c>
      <c r="B883" t="s">
        <v>53561</v>
      </c>
      <c r="C883" t="s">
        <v>64116</v>
      </c>
      <c r="D883" t="s">
        <v>3782</v>
      </c>
      <c r="E883" s="5">
        <v>25667845</v>
      </c>
      <c r="F883" t="s">
        <v>35341</v>
      </c>
      <c r="G883">
        <v>34355</v>
      </c>
      <c r="H883" t="s">
        <v>13</v>
      </c>
      <c r="I883" t="s">
        <v>3274</v>
      </c>
      <c r="J883" s="2">
        <v>562</v>
      </c>
      <c r="K883" s="1" t="s">
        <v>2638</v>
      </c>
    </row>
    <row r="884" spans="1:11" x14ac:dyDescent="0.3">
      <c r="A884" s="3">
        <v>23102</v>
      </c>
      <c r="B884" t="s">
        <v>64117</v>
      </c>
      <c r="C884" t="s">
        <v>2</v>
      </c>
      <c r="D884" t="s">
        <v>2</v>
      </c>
      <c r="E884" s="5">
        <v>58945059</v>
      </c>
      <c r="F884" t="s">
        <v>64118</v>
      </c>
      <c r="G884">
        <v>37120</v>
      </c>
      <c r="H884" t="s">
        <v>114</v>
      </c>
      <c r="I884" t="s">
        <v>2</v>
      </c>
      <c r="J884" s="2">
        <v>970</v>
      </c>
      <c r="K884" s="1" t="s">
        <v>116</v>
      </c>
    </row>
    <row r="885" spans="1:11" x14ac:dyDescent="0.3">
      <c r="A885" s="3">
        <v>23102</v>
      </c>
      <c r="B885" t="s">
        <v>64119</v>
      </c>
      <c r="C885" t="s">
        <v>1867</v>
      </c>
      <c r="D885" t="s">
        <v>62483</v>
      </c>
      <c r="E885" s="5">
        <v>23163727</v>
      </c>
      <c r="F885" t="s">
        <v>50320</v>
      </c>
      <c r="G885">
        <v>37412</v>
      </c>
      <c r="H885" t="s">
        <v>207</v>
      </c>
      <c r="I885" t="s">
        <v>2</v>
      </c>
      <c r="J885" s="2">
        <v>471</v>
      </c>
      <c r="K885" s="1" t="s">
        <v>5309</v>
      </c>
    </row>
    <row r="886" spans="1:11" x14ac:dyDescent="0.3">
      <c r="A886" s="3">
        <v>23102</v>
      </c>
      <c r="B886" t="s">
        <v>64120</v>
      </c>
      <c r="C886" t="s">
        <v>2</v>
      </c>
      <c r="D886" t="s">
        <v>2</v>
      </c>
      <c r="E886" s="5">
        <v>25797900</v>
      </c>
      <c r="F886" t="s">
        <v>9289</v>
      </c>
      <c r="G886">
        <v>37127</v>
      </c>
      <c r="H886" t="s">
        <v>1654</v>
      </c>
      <c r="I886" t="s">
        <v>2</v>
      </c>
      <c r="J886" s="2">
        <v>494</v>
      </c>
      <c r="K886" s="1" t="s">
        <v>64121</v>
      </c>
    </row>
    <row r="887" spans="1:11" x14ac:dyDescent="0.3">
      <c r="A887" s="3">
        <v>23102</v>
      </c>
      <c r="B887" t="s">
        <v>64122</v>
      </c>
      <c r="C887" t="s">
        <v>51457</v>
      </c>
      <c r="D887" t="s">
        <v>2</v>
      </c>
      <c r="E887" s="5">
        <v>23455601</v>
      </c>
      <c r="F887" t="s">
        <v>64123</v>
      </c>
      <c r="G887">
        <v>37130</v>
      </c>
      <c r="H887" t="s">
        <v>60</v>
      </c>
      <c r="I887" t="s">
        <v>2</v>
      </c>
      <c r="J887" s="2">
        <v>433</v>
      </c>
      <c r="K887" s="1" t="s">
        <v>62</v>
      </c>
    </row>
    <row r="888" spans="1:11" x14ac:dyDescent="0.3">
      <c r="A888" s="3">
        <v>23102</v>
      </c>
      <c r="B888" t="s">
        <v>64124</v>
      </c>
      <c r="C888" t="s">
        <v>2</v>
      </c>
      <c r="D888" t="s">
        <v>2</v>
      </c>
      <c r="E888" s="5">
        <v>50987758</v>
      </c>
      <c r="F888" t="s">
        <v>64125</v>
      </c>
      <c r="G888">
        <v>37073</v>
      </c>
      <c r="H888" t="s">
        <v>31</v>
      </c>
      <c r="I888" t="s">
        <v>2</v>
      </c>
      <c r="J888" s="2">
        <v>970</v>
      </c>
      <c r="K888" s="1" t="s">
        <v>742</v>
      </c>
    </row>
    <row r="889" spans="1:11" x14ac:dyDescent="0.3">
      <c r="A889" s="3">
        <v>23102</v>
      </c>
      <c r="B889" t="s">
        <v>64126</v>
      </c>
      <c r="C889" t="s">
        <v>2</v>
      </c>
      <c r="D889" t="s">
        <v>2</v>
      </c>
      <c r="E889" s="5">
        <v>57572303</v>
      </c>
      <c r="F889" t="s">
        <v>56306</v>
      </c>
      <c r="G889">
        <v>37073</v>
      </c>
      <c r="H889" t="s">
        <v>31</v>
      </c>
      <c r="I889" t="s">
        <v>2</v>
      </c>
      <c r="J889" s="2">
        <v>970</v>
      </c>
      <c r="K889" s="1" t="s">
        <v>317</v>
      </c>
    </row>
    <row r="890" spans="1:11" x14ac:dyDescent="0.3">
      <c r="A890" s="3">
        <v>23102</v>
      </c>
      <c r="B890" t="s">
        <v>64127</v>
      </c>
      <c r="C890" t="s">
        <v>64128</v>
      </c>
      <c r="D890" t="s">
        <v>64129</v>
      </c>
      <c r="E890" s="5">
        <v>29557258</v>
      </c>
      <c r="F890" t="s">
        <v>64130</v>
      </c>
      <c r="G890">
        <v>37120</v>
      </c>
      <c r="H890" t="s">
        <v>114</v>
      </c>
      <c r="I890" t="s">
        <v>2</v>
      </c>
      <c r="J890" s="2">
        <v>472</v>
      </c>
      <c r="K890" s="1" t="s">
        <v>64131</v>
      </c>
    </row>
    <row r="891" spans="1:11" x14ac:dyDescent="0.3">
      <c r="A891" s="3">
        <v>23102</v>
      </c>
      <c r="B891" t="s">
        <v>64132</v>
      </c>
      <c r="C891" t="s">
        <v>2</v>
      </c>
      <c r="D891" t="s">
        <v>2</v>
      </c>
      <c r="E891" s="5">
        <v>23103644</v>
      </c>
      <c r="F891" t="s">
        <v>13751</v>
      </c>
      <c r="G891">
        <v>37124</v>
      </c>
      <c r="H891" t="s">
        <v>409</v>
      </c>
      <c r="I891" t="s">
        <v>2</v>
      </c>
      <c r="J891" s="2">
        <v>862</v>
      </c>
      <c r="K891" s="1" t="s">
        <v>64133</v>
      </c>
    </row>
    <row r="892" spans="1:11" x14ac:dyDescent="0.3">
      <c r="A892" s="3">
        <v>23102</v>
      </c>
      <c r="B892" t="s">
        <v>64134</v>
      </c>
      <c r="C892" t="s">
        <v>2</v>
      </c>
      <c r="D892" t="s">
        <v>2</v>
      </c>
      <c r="E892" s="5">
        <v>17434486</v>
      </c>
      <c r="F892" t="s">
        <v>5280</v>
      </c>
      <c r="G892">
        <v>37073</v>
      </c>
      <c r="H892" t="s">
        <v>31</v>
      </c>
      <c r="I892" t="s">
        <v>31</v>
      </c>
      <c r="J892" s="2">
        <v>561</v>
      </c>
      <c r="K892" s="1" t="s">
        <v>317</v>
      </c>
    </row>
    <row r="893" spans="1:11" x14ac:dyDescent="0.3">
      <c r="A893" s="3">
        <v>23102</v>
      </c>
      <c r="B893" t="s">
        <v>64135</v>
      </c>
      <c r="C893" t="s">
        <v>64136</v>
      </c>
      <c r="D893" t="s">
        <v>2</v>
      </c>
      <c r="E893" s="5">
        <v>92400494</v>
      </c>
      <c r="F893" t="s">
        <v>64137</v>
      </c>
      <c r="G893">
        <v>37520</v>
      </c>
      <c r="H893" t="s">
        <v>20</v>
      </c>
      <c r="I893" t="s">
        <v>2</v>
      </c>
      <c r="J893" s="2">
        <v>473</v>
      </c>
      <c r="K893" s="1" t="s">
        <v>11621</v>
      </c>
    </row>
    <row r="894" spans="1:11" x14ac:dyDescent="0.3">
      <c r="A894" s="3">
        <v>23102</v>
      </c>
      <c r="B894" t="s">
        <v>64135</v>
      </c>
      <c r="C894" t="s">
        <v>64138</v>
      </c>
      <c r="D894" t="s">
        <v>2</v>
      </c>
      <c r="E894" s="5">
        <v>22847975</v>
      </c>
      <c r="F894" t="s">
        <v>64139</v>
      </c>
      <c r="G894">
        <v>37539</v>
      </c>
      <c r="H894" t="s">
        <v>295</v>
      </c>
      <c r="I894" t="s">
        <v>2</v>
      </c>
      <c r="J894" s="2">
        <v>473</v>
      </c>
      <c r="K894" s="1" t="s">
        <v>1302</v>
      </c>
    </row>
    <row r="895" spans="1:11" x14ac:dyDescent="0.3">
      <c r="A895" s="3">
        <v>23102</v>
      </c>
      <c r="B895" t="s">
        <v>64140</v>
      </c>
      <c r="C895" t="s">
        <v>64141</v>
      </c>
      <c r="D895" t="s">
        <v>2</v>
      </c>
      <c r="E895" s="5">
        <v>17578407</v>
      </c>
      <c r="F895" t="s">
        <v>27973</v>
      </c>
      <c r="G895">
        <v>37085</v>
      </c>
      <c r="H895" t="s">
        <v>31</v>
      </c>
      <c r="I895" t="s">
        <v>2</v>
      </c>
      <c r="J895" s="2">
        <v>476</v>
      </c>
      <c r="K895" s="1" t="s">
        <v>2701</v>
      </c>
    </row>
    <row r="896" spans="1:11" x14ac:dyDescent="0.3">
      <c r="A896" s="3">
        <v>23102</v>
      </c>
      <c r="B896" t="s">
        <v>64142</v>
      </c>
      <c r="C896" t="s">
        <v>64143</v>
      </c>
      <c r="D896" t="s">
        <v>64144</v>
      </c>
      <c r="E896" s="5">
        <v>23109753</v>
      </c>
      <c r="F896" t="s">
        <v>5135</v>
      </c>
      <c r="G896">
        <v>37075</v>
      </c>
      <c r="H896" t="s">
        <v>31</v>
      </c>
      <c r="I896" t="s">
        <v>2</v>
      </c>
      <c r="J896" s="2">
        <v>949</v>
      </c>
      <c r="K896" s="1" t="s">
        <v>939</v>
      </c>
    </row>
    <row r="897" spans="1:11" x14ac:dyDescent="0.3">
      <c r="A897" s="3">
        <v>23102</v>
      </c>
      <c r="B897" t="s">
        <v>64148</v>
      </c>
      <c r="C897" t="s">
        <v>19382</v>
      </c>
      <c r="D897" t="s">
        <v>2</v>
      </c>
      <c r="E897" s="5">
        <v>30749353</v>
      </c>
      <c r="F897" t="s">
        <v>355</v>
      </c>
      <c r="G897">
        <v>37520</v>
      </c>
      <c r="H897" t="s">
        <v>20</v>
      </c>
      <c r="I897" t="s">
        <v>2</v>
      </c>
      <c r="J897" s="2">
        <v>949</v>
      </c>
      <c r="K897" s="1" t="s">
        <v>1188</v>
      </c>
    </row>
    <row r="898" spans="1:11" x14ac:dyDescent="0.3">
      <c r="A898" s="3">
        <v>23102</v>
      </c>
      <c r="B898" t="s">
        <v>64145</v>
      </c>
      <c r="C898" t="s">
        <v>64146</v>
      </c>
      <c r="D898" t="s">
        <v>2</v>
      </c>
      <c r="E898" s="5">
        <v>16406134</v>
      </c>
      <c r="F898" t="s">
        <v>64147</v>
      </c>
      <c r="G898">
        <v>37431</v>
      </c>
      <c r="H898" t="s">
        <v>46</v>
      </c>
      <c r="I898" t="s">
        <v>2</v>
      </c>
      <c r="J898" s="2">
        <v>791</v>
      </c>
      <c r="K898" s="1" t="s">
        <v>365</v>
      </c>
    </row>
    <row r="899" spans="1:11" x14ac:dyDescent="0.3">
      <c r="A899" s="3">
        <v>23102</v>
      </c>
      <c r="B899" t="s">
        <v>64158</v>
      </c>
      <c r="C899" t="s">
        <v>2</v>
      </c>
      <c r="D899" t="s">
        <v>2</v>
      </c>
      <c r="E899" s="5">
        <v>23177563</v>
      </c>
      <c r="F899" t="s">
        <v>64159</v>
      </c>
      <c r="G899">
        <v>37412</v>
      </c>
      <c r="H899" t="s">
        <v>207</v>
      </c>
      <c r="I899" t="s">
        <v>2</v>
      </c>
      <c r="J899" s="2">
        <v>949</v>
      </c>
      <c r="K899" s="1" t="s">
        <v>64160</v>
      </c>
    </row>
    <row r="900" spans="1:11" x14ac:dyDescent="0.3">
      <c r="A900" s="3">
        <v>23102</v>
      </c>
      <c r="B900" t="s">
        <v>64149</v>
      </c>
      <c r="C900" t="s">
        <v>64150</v>
      </c>
      <c r="D900" t="s">
        <v>64151</v>
      </c>
      <c r="E900" s="5">
        <v>23364883</v>
      </c>
      <c r="F900" t="s">
        <v>29099</v>
      </c>
      <c r="G900">
        <v>37079</v>
      </c>
      <c r="H900" t="s">
        <v>31</v>
      </c>
      <c r="I900" t="s">
        <v>2</v>
      </c>
      <c r="J900" s="2">
        <v>949</v>
      </c>
      <c r="K900" s="1" t="s">
        <v>2334</v>
      </c>
    </row>
    <row r="901" spans="1:11" x14ac:dyDescent="0.3">
      <c r="A901" s="3">
        <v>23102</v>
      </c>
      <c r="B901" t="s">
        <v>69941</v>
      </c>
      <c r="C901" t="s">
        <v>69942</v>
      </c>
      <c r="D901" t="s">
        <v>69943</v>
      </c>
      <c r="E901" s="5">
        <v>22021454</v>
      </c>
      <c r="F901" t="s">
        <v>69944</v>
      </c>
      <c r="G901">
        <v>37431</v>
      </c>
      <c r="H901" t="s">
        <v>46</v>
      </c>
      <c r="I901" t="s">
        <v>2</v>
      </c>
      <c r="J901" s="2">
        <v>552</v>
      </c>
      <c r="K901" s="1" t="s">
        <v>2214</v>
      </c>
    </row>
    <row r="902" spans="1:11" x14ac:dyDescent="0.3">
      <c r="A902" s="3">
        <v>23102</v>
      </c>
      <c r="B902" t="s">
        <v>64152</v>
      </c>
      <c r="C902" t="s">
        <v>64153</v>
      </c>
      <c r="D902" t="s">
        <v>64154</v>
      </c>
      <c r="E902" s="5">
        <v>23218647</v>
      </c>
      <c r="F902" t="s">
        <v>64155</v>
      </c>
      <c r="G902">
        <v>34346</v>
      </c>
      <c r="H902" t="s">
        <v>50</v>
      </c>
      <c r="I902" t="s">
        <v>2</v>
      </c>
      <c r="J902" s="2">
        <v>949</v>
      </c>
      <c r="K902" s="1" t="s">
        <v>2473</v>
      </c>
    </row>
    <row r="903" spans="1:11" x14ac:dyDescent="0.3">
      <c r="A903" s="3">
        <v>23102</v>
      </c>
      <c r="B903" t="s">
        <v>64156</v>
      </c>
      <c r="C903" t="s">
        <v>64157</v>
      </c>
      <c r="D903" t="s">
        <v>2</v>
      </c>
      <c r="E903" s="5">
        <v>22912516</v>
      </c>
      <c r="F903" t="s">
        <v>53551</v>
      </c>
      <c r="G903">
        <v>37445</v>
      </c>
      <c r="H903" t="s">
        <v>673</v>
      </c>
      <c r="I903" t="s">
        <v>2</v>
      </c>
      <c r="J903" s="2">
        <v>949</v>
      </c>
      <c r="K903" s="1" t="s">
        <v>1536</v>
      </c>
    </row>
    <row r="904" spans="1:11" x14ac:dyDescent="0.3">
      <c r="A904" s="3">
        <v>23102</v>
      </c>
      <c r="B904" t="s">
        <v>64161</v>
      </c>
      <c r="C904" t="s">
        <v>2</v>
      </c>
      <c r="D904" t="s">
        <v>2</v>
      </c>
      <c r="E904" s="5">
        <v>22221827</v>
      </c>
      <c r="F904" t="s">
        <v>64162</v>
      </c>
      <c r="G904">
        <v>37434</v>
      </c>
      <c r="H904" t="s">
        <v>266</v>
      </c>
      <c r="I904" t="s">
        <v>2</v>
      </c>
      <c r="J904" s="2">
        <v>433</v>
      </c>
      <c r="K904" s="1" t="s">
        <v>267</v>
      </c>
    </row>
    <row r="905" spans="1:11" x14ac:dyDescent="0.3">
      <c r="A905" s="3">
        <v>23102</v>
      </c>
      <c r="B905" t="s">
        <v>64163</v>
      </c>
      <c r="C905" t="s">
        <v>2</v>
      </c>
      <c r="D905" t="s">
        <v>2</v>
      </c>
      <c r="E905" s="5">
        <v>22325695</v>
      </c>
      <c r="F905" t="s">
        <v>6013</v>
      </c>
      <c r="G905">
        <v>37197</v>
      </c>
      <c r="H905" t="s">
        <v>156</v>
      </c>
      <c r="I905" t="s">
        <v>2</v>
      </c>
      <c r="J905" s="2">
        <v>433</v>
      </c>
      <c r="K905" s="1" t="s">
        <v>64164</v>
      </c>
    </row>
    <row r="906" spans="1:11" x14ac:dyDescent="0.3">
      <c r="A906" s="3">
        <v>23102</v>
      </c>
      <c r="B906" t="s">
        <v>64165</v>
      </c>
      <c r="C906" t="s">
        <v>2</v>
      </c>
      <c r="D906" t="s">
        <v>2</v>
      </c>
      <c r="E906" s="5">
        <v>85242756</v>
      </c>
      <c r="F906" t="s">
        <v>44588</v>
      </c>
      <c r="G906">
        <v>37083</v>
      </c>
      <c r="H906" t="s">
        <v>31</v>
      </c>
      <c r="I906" t="s">
        <v>2</v>
      </c>
      <c r="J906" s="2">
        <v>749</v>
      </c>
      <c r="K906" s="1" t="s">
        <v>5167</v>
      </c>
    </row>
    <row r="907" spans="1:11" x14ac:dyDescent="0.3">
      <c r="A907" s="3">
        <v>23102</v>
      </c>
      <c r="B907" t="s">
        <v>64171</v>
      </c>
      <c r="C907" t="s">
        <v>64172</v>
      </c>
      <c r="D907" t="s">
        <v>2</v>
      </c>
      <c r="E907" s="5">
        <v>23101959</v>
      </c>
      <c r="F907" t="s">
        <v>14614</v>
      </c>
      <c r="G907">
        <v>37412</v>
      </c>
      <c r="H907" t="s">
        <v>207</v>
      </c>
      <c r="I907" t="s">
        <v>2</v>
      </c>
      <c r="J907" s="2">
        <v>476</v>
      </c>
      <c r="K907" s="1" t="s">
        <v>5309</v>
      </c>
    </row>
    <row r="908" spans="1:11" x14ac:dyDescent="0.3">
      <c r="A908" s="3">
        <v>23102</v>
      </c>
      <c r="B908" t="s">
        <v>64166</v>
      </c>
      <c r="C908" t="s">
        <v>64167</v>
      </c>
      <c r="D908" t="s">
        <v>2</v>
      </c>
      <c r="E908" s="5">
        <v>23183480</v>
      </c>
      <c r="F908" t="s">
        <v>5237</v>
      </c>
      <c r="G908">
        <v>37120</v>
      </c>
      <c r="H908" t="s">
        <v>114</v>
      </c>
      <c r="I908" t="s">
        <v>2</v>
      </c>
      <c r="J908" s="2">
        <v>476</v>
      </c>
      <c r="K908" s="1" t="s">
        <v>1089</v>
      </c>
    </row>
    <row r="909" spans="1:11" x14ac:dyDescent="0.3">
      <c r="A909" s="3">
        <v>23102</v>
      </c>
      <c r="B909" t="s">
        <v>64168</v>
      </c>
      <c r="C909" t="s">
        <v>64169</v>
      </c>
      <c r="D909" t="s">
        <v>2</v>
      </c>
      <c r="E909" s="5">
        <v>23385929</v>
      </c>
      <c r="F909" t="s">
        <v>64170</v>
      </c>
      <c r="G909">
        <v>37431</v>
      </c>
      <c r="H909" t="s">
        <v>46</v>
      </c>
      <c r="I909" t="s">
        <v>2</v>
      </c>
      <c r="J909" s="2">
        <v>479</v>
      </c>
      <c r="K909" s="1" t="s">
        <v>994</v>
      </c>
    </row>
    <row r="910" spans="1:11" x14ac:dyDescent="0.3">
      <c r="A910" s="3">
        <v>23102</v>
      </c>
      <c r="B910" t="s">
        <v>64173</v>
      </c>
      <c r="C910" t="s">
        <v>2</v>
      </c>
      <c r="D910" t="s">
        <v>2</v>
      </c>
      <c r="E910" s="5">
        <v>80052676</v>
      </c>
      <c r="F910" t="s">
        <v>64174</v>
      </c>
      <c r="G910">
        <v>34346</v>
      </c>
      <c r="H910" t="s">
        <v>50</v>
      </c>
      <c r="I910" t="s">
        <v>2</v>
      </c>
      <c r="J910" s="2">
        <v>181</v>
      </c>
      <c r="K910" s="1" t="s">
        <v>64175</v>
      </c>
    </row>
    <row r="911" spans="1:11" x14ac:dyDescent="0.3">
      <c r="A911" s="3">
        <v>23102</v>
      </c>
      <c r="B911" t="s">
        <v>64283</v>
      </c>
      <c r="C911" t="s">
        <v>57460</v>
      </c>
      <c r="D911" t="s">
        <v>2</v>
      </c>
      <c r="E911" s="5">
        <v>78140263</v>
      </c>
      <c r="F911" t="s">
        <v>64284</v>
      </c>
      <c r="G911">
        <v>37079</v>
      </c>
      <c r="H911" t="s">
        <v>31</v>
      </c>
      <c r="I911" t="s">
        <v>982</v>
      </c>
      <c r="J911" s="2">
        <v>702</v>
      </c>
      <c r="K911" s="1" t="s">
        <v>3444</v>
      </c>
    </row>
    <row r="912" spans="1:11" x14ac:dyDescent="0.3">
      <c r="A912" s="3">
        <v>23102</v>
      </c>
      <c r="B912" t="s">
        <v>64176</v>
      </c>
      <c r="C912" t="s">
        <v>64177</v>
      </c>
      <c r="D912" t="s">
        <v>2</v>
      </c>
      <c r="E912" s="5">
        <v>23100732</v>
      </c>
      <c r="F912" t="s">
        <v>64178</v>
      </c>
      <c r="G912">
        <v>37081</v>
      </c>
      <c r="H912" t="s">
        <v>31</v>
      </c>
      <c r="I912" t="s">
        <v>2</v>
      </c>
      <c r="J912" s="2">
        <v>461</v>
      </c>
      <c r="K912" s="1" t="s">
        <v>445</v>
      </c>
    </row>
    <row r="913" spans="1:11" x14ac:dyDescent="0.3">
      <c r="A913" s="3">
        <v>23102</v>
      </c>
      <c r="B913" t="s">
        <v>64179</v>
      </c>
      <c r="C913" t="s">
        <v>2</v>
      </c>
      <c r="D913" t="s">
        <v>2</v>
      </c>
      <c r="E913" s="5">
        <v>23205022</v>
      </c>
      <c r="F913" t="s">
        <v>8920</v>
      </c>
      <c r="G913">
        <v>37081</v>
      </c>
      <c r="H913" t="s">
        <v>31</v>
      </c>
      <c r="I913" t="s">
        <v>2</v>
      </c>
      <c r="J913" s="2">
        <v>479</v>
      </c>
      <c r="K913" s="1" t="s">
        <v>64180</v>
      </c>
    </row>
    <row r="914" spans="1:11" x14ac:dyDescent="0.3">
      <c r="A914" s="3">
        <v>23102</v>
      </c>
      <c r="B914" t="s">
        <v>64181</v>
      </c>
      <c r="C914" t="s">
        <v>17071</v>
      </c>
      <c r="D914" t="s">
        <v>2</v>
      </c>
      <c r="E914" s="5">
        <v>91677151</v>
      </c>
      <c r="F914" t="s">
        <v>64182</v>
      </c>
      <c r="G914">
        <v>34346</v>
      </c>
      <c r="H914" t="s">
        <v>50</v>
      </c>
      <c r="I914" t="s">
        <v>2</v>
      </c>
      <c r="J914" s="2">
        <v>949</v>
      </c>
      <c r="K914" s="1" t="s">
        <v>2827</v>
      </c>
    </row>
    <row r="915" spans="1:11" x14ac:dyDescent="0.3">
      <c r="A915" s="3">
        <v>23102</v>
      </c>
      <c r="B915" t="s">
        <v>64183</v>
      </c>
      <c r="C915" t="s">
        <v>64184</v>
      </c>
      <c r="D915" t="s">
        <v>2</v>
      </c>
      <c r="E915" s="5">
        <v>91160590</v>
      </c>
      <c r="F915" t="s">
        <v>13661</v>
      </c>
      <c r="G915">
        <v>37136</v>
      </c>
      <c r="H915" t="s">
        <v>626</v>
      </c>
      <c r="I915" t="s">
        <v>2</v>
      </c>
      <c r="J915" s="2">
        <v>931</v>
      </c>
      <c r="K915" s="1" t="s">
        <v>629</v>
      </c>
    </row>
    <row r="916" spans="1:11" x14ac:dyDescent="0.3">
      <c r="A916" s="3">
        <v>23102</v>
      </c>
      <c r="B916" t="s">
        <v>64185</v>
      </c>
      <c r="C916" t="s">
        <v>2</v>
      </c>
      <c r="D916" t="s">
        <v>2</v>
      </c>
      <c r="E916" s="5">
        <v>97364538</v>
      </c>
      <c r="F916" t="s">
        <v>42029</v>
      </c>
      <c r="G916">
        <v>37133</v>
      </c>
      <c r="H916" t="s">
        <v>65</v>
      </c>
      <c r="I916" t="s">
        <v>2</v>
      </c>
      <c r="J916" s="2">
        <v>855</v>
      </c>
      <c r="K916" s="1" t="s">
        <v>101</v>
      </c>
    </row>
    <row r="917" spans="1:11" x14ac:dyDescent="0.3">
      <c r="A917" s="3">
        <v>23102</v>
      </c>
      <c r="B917" t="s">
        <v>64187</v>
      </c>
      <c r="C917" t="s">
        <v>64188</v>
      </c>
      <c r="D917" t="s">
        <v>2</v>
      </c>
      <c r="E917" s="5">
        <v>23167468</v>
      </c>
      <c r="F917" t="s">
        <v>64189</v>
      </c>
      <c r="G917">
        <v>37120</v>
      </c>
      <c r="H917" t="s">
        <v>114</v>
      </c>
      <c r="I917" t="s">
        <v>2</v>
      </c>
      <c r="J917" s="2">
        <v>432</v>
      </c>
      <c r="K917" s="1" t="s">
        <v>63211</v>
      </c>
    </row>
    <row r="918" spans="1:11" x14ac:dyDescent="0.3">
      <c r="A918" s="3">
        <v>23102</v>
      </c>
      <c r="B918" t="s">
        <v>64242</v>
      </c>
      <c r="C918" t="s">
        <v>15854</v>
      </c>
      <c r="D918" t="s">
        <v>2</v>
      </c>
      <c r="E918" s="5">
        <v>25670908</v>
      </c>
      <c r="F918" t="s">
        <v>54646</v>
      </c>
      <c r="G918">
        <v>37073</v>
      </c>
      <c r="H918" t="s">
        <v>31</v>
      </c>
      <c r="I918" t="s">
        <v>2</v>
      </c>
      <c r="J918" s="2">
        <v>960</v>
      </c>
      <c r="K918" s="1" t="s">
        <v>64243</v>
      </c>
    </row>
    <row r="919" spans="1:11" x14ac:dyDescent="0.3">
      <c r="A919" s="3">
        <v>23102</v>
      </c>
      <c r="B919" t="s">
        <v>64244</v>
      </c>
      <c r="C919" t="s">
        <v>64245</v>
      </c>
      <c r="D919" t="s">
        <v>2</v>
      </c>
      <c r="E919" s="5">
        <v>18559257</v>
      </c>
      <c r="F919" t="s">
        <v>64246</v>
      </c>
      <c r="G919">
        <v>37412</v>
      </c>
      <c r="H919" t="s">
        <v>207</v>
      </c>
      <c r="I919" t="s">
        <v>2</v>
      </c>
      <c r="J919" s="2">
        <v>476</v>
      </c>
      <c r="K919" s="1" t="s">
        <v>64247</v>
      </c>
    </row>
    <row r="920" spans="1:11" x14ac:dyDescent="0.3">
      <c r="A920" s="3">
        <v>23102</v>
      </c>
      <c r="B920" t="s">
        <v>64190</v>
      </c>
      <c r="C920" t="s">
        <v>2</v>
      </c>
      <c r="D920" t="s">
        <v>2</v>
      </c>
      <c r="E920" s="5">
        <v>78166219</v>
      </c>
      <c r="F920" t="s">
        <v>10877</v>
      </c>
      <c r="G920">
        <v>34346</v>
      </c>
      <c r="H920" t="s">
        <v>50</v>
      </c>
      <c r="I920" t="s">
        <v>2</v>
      </c>
      <c r="J920" s="2">
        <v>471</v>
      </c>
      <c r="K920" s="1" t="s">
        <v>64191</v>
      </c>
    </row>
    <row r="921" spans="1:11" x14ac:dyDescent="0.3">
      <c r="A921" s="3">
        <v>23102</v>
      </c>
      <c r="B921" t="s">
        <v>64186</v>
      </c>
      <c r="C921" t="s">
        <v>2</v>
      </c>
      <c r="D921" t="s">
        <v>2</v>
      </c>
      <c r="E921" s="5">
        <v>22261223</v>
      </c>
      <c r="F921" t="s">
        <v>19978</v>
      </c>
      <c r="G921">
        <v>37083</v>
      </c>
      <c r="H921" t="s">
        <v>31</v>
      </c>
      <c r="I921" t="s">
        <v>31</v>
      </c>
      <c r="J921" s="2">
        <v>620</v>
      </c>
      <c r="K921" s="1" t="s">
        <v>8091</v>
      </c>
    </row>
    <row r="922" spans="1:11" x14ac:dyDescent="0.3">
      <c r="A922" s="3">
        <v>23102</v>
      </c>
      <c r="B922" t="s">
        <v>64238</v>
      </c>
      <c r="C922" t="s">
        <v>2</v>
      </c>
      <c r="D922" t="s">
        <v>2</v>
      </c>
      <c r="E922" s="5">
        <v>23130573</v>
      </c>
      <c r="F922" t="s">
        <v>39349</v>
      </c>
      <c r="G922">
        <v>37520</v>
      </c>
      <c r="H922" t="s">
        <v>20</v>
      </c>
      <c r="I922" t="s">
        <v>2</v>
      </c>
      <c r="J922" s="2">
        <v>522</v>
      </c>
      <c r="K922" s="1" t="s">
        <v>3268</v>
      </c>
    </row>
    <row r="923" spans="1:11" x14ac:dyDescent="0.3">
      <c r="A923" s="3">
        <v>23102</v>
      </c>
      <c r="B923" t="s">
        <v>64239</v>
      </c>
      <c r="C923" t="s">
        <v>64240</v>
      </c>
      <c r="D923" t="s">
        <v>2</v>
      </c>
      <c r="E923" s="5">
        <v>97291933</v>
      </c>
      <c r="F923" t="s">
        <v>26358</v>
      </c>
      <c r="G923">
        <v>34346</v>
      </c>
      <c r="H923" t="s">
        <v>50</v>
      </c>
      <c r="I923" t="s">
        <v>2</v>
      </c>
      <c r="J923" s="2">
        <v>551</v>
      </c>
      <c r="K923" s="1" t="s">
        <v>64241</v>
      </c>
    </row>
    <row r="924" spans="1:11" x14ac:dyDescent="0.3">
      <c r="A924" s="3">
        <v>23102</v>
      </c>
      <c r="B924" t="s">
        <v>64192</v>
      </c>
      <c r="C924" t="s">
        <v>2</v>
      </c>
      <c r="D924" t="s">
        <v>2</v>
      </c>
      <c r="E924" s="5">
        <v>23132616</v>
      </c>
      <c r="F924" t="s">
        <v>64193</v>
      </c>
      <c r="G924">
        <v>37431</v>
      </c>
      <c r="H924" t="s">
        <v>46</v>
      </c>
      <c r="I924" t="s">
        <v>2</v>
      </c>
      <c r="J924" s="2">
        <v>522</v>
      </c>
      <c r="K924" s="1" t="s">
        <v>64194</v>
      </c>
    </row>
    <row r="925" spans="1:11" x14ac:dyDescent="0.3">
      <c r="A925" s="3">
        <v>23102</v>
      </c>
      <c r="B925" t="s">
        <v>64192</v>
      </c>
      <c r="C925" t="s">
        <v>2</v>
      </c>
      <c r="D925" t="s">
        <v>2</v>
      </c>
      <c r="E925" s="5">
        <v>23438335</v>
      </c>
      <c r="F925" t="s">
        <v>993</v>
      </c>
      <c r="G925">
        <v>37431</v>
      </c>
      <c r="H925" t="s">
        <v>46</v>
      </c>
      <c r="I925" t="s">
        <v>2</v>
      </c>
      <c r="J925" s="2">
        <v>522</v>
      </c>
      <c r="K925" s="1" t="s">
        <v>64195</v>
      </c>
    </row>
    <row r="926" spans="1:11" x14ac:dyDescent="0.3">
      <c r="A926" s="3">
        <v>23102</v>
      </c>
      <c r="B926" t="s">
        <v>64196</v>
      </c>
      <c r="C926" t="s">
        <v>47370</v>
      </c>
      <c r="D926" t="s">
        <v>2</v>
      </c>
      <c r="E926" s="5">
        <v>91468518</v>
      </c>
      <c r="F926" t="s">
        <v>47371</v>
      </c>
      <c r="G926">
        <v>37445</v>
      </c>
      <c r="H926" t="s">
        <v>673</v>
      </c>
      <c r="I926" t="s">
        <v>2</v>
      </c>
      <c r="J926" s="2">
        <v>293</v>
      </c>
      <c r="K926" s="1" t="s">
        <v>64197</v>
      </c>
    </row>
    <row r="927" spans="1:11" x14ac:dyDescent="0.3">
      <c r="A927" s="3">
        <v>23102</v>
      </c>
      <c r="B927" t="s">
        <v>64198</v>
      </c>
      <c r="C927" t="s">
        <v>64199</v>
      </c>
      <c r="D927" t="s">
        <v>2</v>
      </c>
      <c r="E927" s="5">
        <v>23458660</v>
      </c>
      <c r="F927" t="s">
        <v>495</v>
      </c>
      <c r="G927">
        <v>37127</v>
      </c>
      <c r="H927" t="s">
        <v>496</v>
      </c>
      <c r="I927" t="s">
        <v>25199</v>
      </c>
      <c r="J927" s="2">
        <v>411</v>
      </c>
      <c r="K927" s="1" t="s">
        <v>497</v>
      </c>
    </row>
    <row r="928" spans="1:11" x14ac:dyDescent="0.3">
      <c r="A928" s="3">
        <v>23102</v>
      </c>
      <c r="B928" t="s">
        <v>64200</v>
      </c>
      <c r="C928" t="s">
        <v>2</v>
      </c>
      <c r="D928" t="s">
        <v>2</v>
      </c>
      <c r="E928" s="5">
        <v>23468690</v>
      </c>
      <c r="F928" t="s">
        <v>64174</v>
      </c>
      <c r="G928">
        <v>34346</v>
      </c>
      <c r="H928" t="s">
        <v>50</v>
      </c>
      <c r="I928" t="s">
        <v>2</v>
      </c>
      <c r="J928" s="2">
        <v>181</v>
      </c>
      <c r="K928" s="1" t="s">
        <v>2430</v>
      </c>
    </row>
    <row r="929" spans="1:11" x14ac:dyDescent="0.3">
      <c r="A929" s="3">
        <v>23102</v>
      </c>
      <c r="B929" t="s">
        <v>64201</v>
      </c>
      <c r="C929" t="s">
        <v>2</v>
      </c>
      <c r="D929" t="s">
        <v>2</v>
      </c>
      <c r="E929" s="5">
        <v>23186381</v>
      </c>
      <c r="F929" t="s">
        <v>64202</v>
      </c>
      <c r="G929">
        <v>34355</v>
      </c>
      <c r="H929" t="s">
        <v>13</v>
      </c>
      <c r="I929" t="s">
        <v>3255</v>
      </c>
      <c r="J929" s="2">
        <v>464</v>
      </c>
      <c r="K929" s="1" t="s">
        <v>64203</v>
      </c>
    </row>
    <row r="930" spans="1:11" x14ac:dyDescent="0.3">
      <c r="A930" s="3">
        <v>23102</v>
      </c>
      <c r="B930" t="s">
        <v>64204</v>
      </c>
      <c r="C930" t="s">
        <v>18880</v>
      </c>
      <c r="D930" t="s">
        <v>132</v>
      </c>
      <c r="E930" s="5">
        <v>28038844</v>
      </c>
      <c r="F930" t="s">
        <v>1264</v>
      </c>
      <c r="G930">
        <v>37073</v>
      </c>
      <c r="H930" t="s">
        <v>31</v>
      </c>
      <c r="I930" t="s">
        <v>2</v>
      </c>
      <c r="J930" s="2">
        <v>662</v>
      </c>
      <c r="K930" s="1" t="s">
        <v>792</v>
      </c>
    </row>
    <row r="931" spans="1:11" x14ac:dyDescent="0.3">
      <c r="A931" s="3">
        <v>23102</v>
      </c>
      <c r="B931" t="s">
        <v>64212</v>
      </c>
      <c r="C931" t="s">
        <v>64213</v>
      </c>
      <c r="D931" t="s">
        <v>2</v>
      </c>
      <c r="E931" s="5">
        <v>14833067</v>
      </c>
      <c r="F931" t="s">
        <v>64214</v>
      </c>
      <c r="G931">
        <v>37434</v>
      </c>
      <c r="H931" t="s">
        <v>958</v>
      </c>
      <c r="I931" t="s">
        <v>2</v>
      </c>
      <c r="J931" s="2">
        <v>522</v>
      </c>
      <c r="K931" s="1" t="s">
        <v>2047</v>
      </c>
    </row>
    <row r="932" spans="1:11" x14ac:dyDescent="0.3">
      <c r="A932" s="3">
        <v>23102</v>
      </c>
      <c r="B932" t="s">
        <v>64222</v>
      </c>
      <c r="C932" t="s">
        <v>64223</v>
      </c>
      <c r="D932" t="s">
        <v>2</v>
      </c>
      <c r="E932" s="5">
        <v>23037023</v>
      </c>
      <c r="F932" t="s">
        <v>48865</v>
      </c>
      <c r="G932">
        <v>37520</v>
      </c>
      <c r="H932" t="s">
        <v>20</v>
      </c>
      <c r="I932" t="s">
        <v>2</v>
      </c>
      <c r="J932" s="2">
        <v>494</v>
      </c>
      <c r="K932" s="1" t="s">
        <v>4779</v>
      </c>
    </row>
    <row r="933" spans="1:11" x14ac:dyDescent="0.3">
      <c r="A933" s="3">
        <v>23102</v>
      </c>
      <c r="B933" t="s">
        <v>64224</v>
      </c>
      <c r="C933" t="s">
        <v>64225</v>
      </c>
      <c r="D933" t="s">
        <v>2</v>
      </c>
      <c r="E933" s="5">
        <v>90979154</v>
      </c>
      <c r="F933" t="s">
        <v>64226</v>
      </c>
      <c r="G933">
        <v>37127</v>
      </c>
      <c r="H933" t="s">
        <v>324</v>
      </c>
      <c r="I933" t="s">
        <v>2</v>
      </c>
      <c r="J933" s="2">
        <v>494</v>
      </c>
      <c r="K933" s="1" t="s">
        <v>1712</v>
      </c>
    </row>
    <row r="934" spans="1:11" x14ac:dyDescent="0.3">
      <c r="A934" s="3">
        <v>23102</v>
      </c>
      <c r="B934" t="s">
        <v>64227</v>
      </c>
      <c r="C934" t="s">
        <v>64228</v>
      </c>
      <c r="D934" t="s">
        <v>2</v>
      </c>
      <c r="E934" s="5">
        <v>23198739</v>
      </c>
      <c r="F934" t="s">
        <v>64229</v>
      </c>
      <c r="G934">
        <v>37120</v>
      </c>
      <c r="H934" t="s">
        <v>114</v>
      </c>
      <c r="I934" t="s">
        <v>2</v>
      </c>
      <c r="J934" s="2">
        <v>522</v>
      </c>
      <c r="K934" s="1" t="s">
        <v>64230</v>
      </c>
    </row>
    <row r="935" spans="1:11" x14ac:dyDescent="0.3">
      <c r="A935" s="3">
        <v>23102</v>
      </c>
      <c r="B935" t="s">
        <v>64205</v>
      </c>
      <c r="C935" t="s">
        <v>146</v>
      </c>
      <c r="D935" t="s">
        <v>2</v>
      </c>
      <c r="E935" s="5">
        <v>87527577</v>
      </c>
      <c r="F935" t="s">
        <v>39077</v>
      </c>
      <c r="G935">
        <v>37081</v>
      </c>
      <c r="H935" t="s">
        <v>31</v>
      </c>
      <c r="I935" t="s">
        <v>2</v>
      </c>
      <c r="J935" s="2">
        <v>532</v>
      </c>
      <c r="K935" s="1" t="s">
        <v>64206</v>
      </c>
    </row>
    <row r="936" spans="1:11" x14ac:dyDescent="0.3">
      <c r="A936" s="3">
        <v>23102</v>
      </c>
      <c r="B936" t="s">
        <v>3299</v>
      </c>
      <c r="C936" t="s">
        <v>8289</v>
      </c>
      <c r="D936" t="s">
        <v>2</v>
      </c>
      <c r="E936" s="5">
        <v>23172250</v>
      </c>
      <c r="F936" t="s">
        <v>23763</v>
      </c>
      <c r="G936">
        <v>37434</v>
      </c>
      <c r="H936" t="s">
        <v>87</v>
      </c>
      <c r="I936" t="s">
        <v>2</v>
      </c>
      <c r="J936" s="2">
        <v>494</v>
      </c>
      <c r="K936" s="1" t="s">
        <v>64207</v>
      </c>
    </row>
    <row r="937" spans="1:11" x14ac:dyDescent="0.3">
      <c r="A937" s="3">
        <v>23102</v>
      </c>
      <c r="B937" t="s">
        <v>3299</v>
      </c>
      <c r="C937" t="s">
        <v>64208</v>
      </c>
      <c r="D937" t="s">
        <v>2</v>
      </c>
      <c r="E937" s="5">
        <v>21071874</v>
      </c>
      <c r="F937" t="s">
        <v>64209</v>
      </c>
      <c r="G937">
        <v>34346</v>
      </c>
      <c r="H937" t="s">
        <v>50</v>
      </c>
      <c r="I937" t="s">
        <v>2</v>
      </c>
      <c r="J937" s="2">
        <v>494</v>
      </c>
      <c r="K937" s="1" t="s">
        <v>1530</v>
      </c>
    </row>
    <row r="938" spans="1:11" x14ac:dyDescent="0.3">
      <c r="A938" s="3">
        <v>23102</v>
      </c>
      <c r="B938" t="s">
        <v>3299</v>
      </c>
      <c r="C938" t="s">
        <v>64210</v>
      </c>
      <c r="D938" t="s">
        <v>2</v>
      </c>
      <c r="E938" s="5">
        <v>23408517</v>
      </c>
      <c r="F938" t="s">
        <v>64211</v>
      </c>
      <c r="G938">
        <v>37115</v>
      </c>
      <c r="H938" t="s">
        <v>4</v>
      </c>
      <c r="I938" t="s">
        <v>4</v>
      </c>
      <c r="J938" s="2">
        <v>494</v>
      </c>
      <c r="K938" s="1" t="s">
        <v>1735</v>
      </c>
    </row>
    <row r="939" spans="1:11" x14ac:dyDescent="0.3">
      <c r="A939" s="3">
        <v>23102</v>
      </c>
      <c r="B939" t="s">
        <v>3299</v>
      </c>
      <c r="C939" t="s">
        <v>64215</v>
      </c>
      <c r="D939" t="s">
        <v>2</v>
      </c>
      <c r="E939" s="5">
        <v>23156784</v>
      </c>
      <c r="F939" t="s">
        <v>4727</v>
      </c>
      <c r="G939">
        <v>34355</v>
      </c>
      <c r="H939" t="s">
        <v>13</v>
      </c>
      <c r="I939" t="s">
        <v>3255</v>
      </c>
      <c r="J939" s="2">
        <v>494</v>
      </c>
      <c r="K939" s="1" t="s">
        <v>1861</v>
      </c>
    </row>
    <row r="940" spans="1:11" x14ac:dyDescent="0.3">
      <c r="A940" s="3">
        <v>23102</v>
      </c>
      <c r="B940" t="s">
        <v>64216</v>
      </c>
      <c r="C940" t="s">
        <v>64217</v>
      </c>
      <c r="D940" t="s">
        <v>64218</v>
      </c>
      <c r="E940" s="5">
        <v>23195315</v>
      </c>
      <c r="F940" t="s">
        <v>28619</v>
      </c>
      <c r="G940">
        <v>37139</v>
      </c>
      <c r="H940" t="s">
        <v>110</v>
      </c>
      <c r="I940" t="s">
        <v>2</v>
      </c>
      <c r="J940" s="2">
        <v>494</v>
      </c>
      <c r="K940" s="1" t="s">
        <v>111</v>
      </c>
    </row>
    <row r="941" spans="1:11" x14ac:dyDescent="0.3">
      <c r="A941" s="3">
        <v>23102</v>
      </c>
      <c r="B941" t="s">
        <v>64219</v>
      </c>
      <c r="C941" t="s">
        <v>96</v>
      </c>
      <c r="D941" t="s">
        <v>2</v>
      </c>
      <c r="E941" s="5">
        <v>26951977</v>
      </c>
      <c r="F941" t="s">
        <v>64220</v>
      </c>
      <c r="G941">
        <v>37133</v>
      </c>
      <c r="H941" t="s">
        <v>65</v>
      </c>
      <c r="I941" t="s">
        <v>34732</v>
      </c>
      <c r="J941" s="2">
        <v>522</v>
      </c>
      <c r="K941" s="1" t="s">
        <v>64221</v>
      </c>
    </row>
    <row r="942" spans="1:11" x14ac:dyDescent="0.3">
      <c r="A942" s="3">
        <v>23102</v>
      </c>
      <c r="B942" t="s">
        <v>64231</v>
      </c>
      <c r="C942" t="s">
        <v>2</v>
      </c>
      <c r="D942" t="s">
        <v>2</v>
      </c>
      <c r="E942" s="5">
        <v>23172023</v>
      </c>
      <c r="F942" t="s">
        <v>54672</v>
      </c>
      <c r="G942">
        <v>37133</v>
      </c>
      <c r="H942" t="s">
        <v>65</v>
      </c>
      <c r="I942" t="s">
        <v>2</v>
      </c>
      <c r="J942" s="2">
        <v>522</v>
      </c>
      <c r="K942" s="1" t="s">
        <v>1416</v>
      </c>
    </row>
    <row r="943" spans="1:11" x14ac:dyDescent="0.3">
      <c r="A943" s="3">
        <v>23102</v>
      </c>
      <c r="B943" t="s">
        <v>4441</v>
      </c>
      <c r="C943" t="s">
        <v>64232</v>
      </c>
      <c r="D943" t="s">
        <v>2</v>
      </c>
      <c r="E943" s="5">
        <v>23406888</v>
      </c>
      <c r="F943" t="s">
        <v>64233</v>
      </c>
      <c r="G943">
        <v>37412</v>
      </c>
      <c r="H943" t="s">
        <v>1353</v>
      </c>
      <c r="I943" t="s">
        <v>2</v>
      </c>
      <c r="J943" s="2">
        <v>494</v>
      </c>
      <c r="K943" s="1" t="s">
        <v>64234</v>
      </c>
    </row>
    <row r="944" spans="1:11" x14ac:dyDescent="0.3">
      <c r="A944" s="3">
        <v>23102</v>
      </c>
      <c r="B944" t="s">
        <v>4441</v>
      </c>
      <c r="C944" t="s">
        <v>42247</v>
      </c>
      <c r="D944" t="s">
        <v>2</v>
      </c>
      <c r="E944" s="5">
        <v>22279780</v>
      </c>
      <c r="F944" t="s">
        <v>64235</v>
      </c>
      <c r="G944">
        <v>37081</v>
      </c>
      <c r="H944" t="s">
        <v>31</v>
      </c>
      <c r="I944" t="s">
        <v>2</v>
      </c>
      <c r="J944" s="2">
        <v>494</v>
      </c>
      <c r="K944" s="1" t="s">
        <v>3995</v>
      </c>
    </row>
    <row r="945" spans="1:11" x14ac:dyDescent="0.3">
      <c r="A945" s="3">
        <v>23102</v>
      </c>
      <c r="B945" t="s">
        <v>4441</v>
      </c>
      <c r="C945" t="s">
        <v>64236</v>
      </c>
      <c r="D945" t="s">
        <v>2</v>
      </c>
      <c r="E945" s="5">
        <v>22483697</v>
      </c>
      <c r="F945" t="s">
        <v>64237</v>
      </c>
      <c r="G945">
        <v>37085</v>
      </c>
      <c r="H945" t="s">
        <v>31</v>
      </c>
      <c r="I945" t="s">
        <v>2</v>
      </c>
      <c r="J945" s="2">
        <v>532</v>
      </c>
      <c r="K945" s="1" t="s">
        <v>3271</v>
      </c>
    </row>
    <row r="946" spans="1:11" x14ac:dyDescent="0.3">
      <c r="A946" s="3">
        <v>23102</v>
      </c>
      <c r="B946" t="s">
        <v>64248</v>
      </c>
      <c r="C946" t="s">
        <v>2</v>
      </c>
      <c r="D946" t="s">
        <v>2</v>
      </c>
      <c r="E946" s="5">
        <v>23109003</v>
      </c>
      <c r="F946" t="s">
        <v>64249</v>
      </c>
      <c r="G946">
        <v>34346</v>
      </c>
      <c r="H946" t="s">
        <v>50</v>
      </c>
      <c r="I946" t="s">
        <v>2</v>
      </c>
      <c r="J946" s="2">
        <v>711</v>
      </c>
      <c r="K946" s="1" t="s">
        <v>732</v>
      </c>
    </row>
    <row r="947" spans="1:11" x14ac:dyDescent="0.3">
      <c r="A947" s="3">
        <v>23102</v>
      </c>
      <c r="B947" t="s">
        <v>64250</v>
      </c>
      <c r="C947" t="s">
        <v>64251</v>
      </c>
      <c r="D947" t="s">
        <v>2</v>
      </c>
      <c r="E947" s="5">
        <v>23127351</v>
      </c>
      <c r="F947" t="s">
        <v>7754</v>
      </c>
      <c r="G947">
        <v>34355</v>
      </c>
      <c r="H947" t="s">
        <v>13</v>
      </c>
      <c r="I947" t="s">
        <v>2</v>
      </c>
      <c r="J947" s="2">
        <v>461</v>
      </c>
      <c r="K947" s="1" t="s">
        <v>2559</v>
      </c>
    </row>
    <row r="948" spans="1:11" x14ac:dyDescent="0.3">
      <c r="A948" s="3">
        <v>23102</v>
      </c>
      <c r="B948" t="s">
        <v>64252</v>
      </c>
      <c r="C948" t="s">
        <v>64253</v>
      </c>
      <c r="D948" t="s">
        <v>2</v>
      </c>
      <c r="E948" s="5">
        <v>23150221</v>
      </c>
      <c r="F948" t="s">
        <v>7239</v>
      </c>
      <c r="G948">
        <v>37434</v>
      </c>
      <c r="H948" t="s">
        <v>87</v>
      </c>
      <c r="I948" t="s">
        <v>2</v>
      </c>
      <c r="J948" s="2">
        <v>461</v>
      </c>
      <c r="K948" s="1" t="s">
        <v>9112</v>
      </c>
    </row>
    <row r="949" spans="1:11" x14ac:dyDescent="0.3">
      <c r="A949" s="3">
        <v>23102</v>
      </c>
      <c r="B949" t="s">
        <v>64254</v>
      </c>
      <c r="C949" t="s">
        <v>64255</v>
      </c>
      <c r="D949" t="s">
        <v>2</v>
      </c>
      <c r="E949" s="5">
        <v>23414861</v>
      </c>
      <c r="F949" t="s">
        <v>55074</v>
      </c>
      <c r="G949">
        <v>37115</v>
      </c>
      <c r="H949" t="s">
        <v>4</v>
      </c>
      <c r="I949" t="s">
        <v>2</v>
      </c>
      <c r="J949" s="2">
        <v>561</v>
      </c>
      <c r="K949" s="1" t="s">
        <v>64256</v>
      </c>
    </row>
    <row r="950" spans="1:11" x14ac:dyDescent="0.3">
      <c r="A950" s="3">
        <v>23102</v>
      </c>
      <c r="B950" t="s">
        <v>64257</v>
      </c>
      <c r="C950" t="s">
        <v>64258</v>
      </c>
      <c r="D950" t="s">
        <v>2</v>
      </c>
      <c r="E950" s="5">
        <v>18427913</v>
      </c>
      <c r="F950" t="s">
        <v>506</v>
      </c>
      <c r="G950">
        <v>37124</v>
      </c>
      <c r="H950" t="s">
        <v>409</v>
      </c>
      <c r="I950" t="s">
        <v>409</v>
      </c>
      <c r="J950" s="2">
        <v>561</v>
      </c>
      <c r="K950" s="1" t="s">
        <v>64259</v>
      </c>
    </row>
    <row r="951" spans="1:11" x14ac:dyDescent="0.3">
      <c r="A951" s="3">
        <v>23102</v>
      </c>
      <c r="B951" t="s">
        <v>64260</v>
      </c>
      <c r="C951" t="s">
        <v>64261</v>
      </c>
      <c r="D951" t="s">
        <v>2</v>
      </c>
      <c r="E951" s="5">
        <v>21948840</v>
      </c>
      <c r="F951" t="s">
        <v>872</v>
      </c>
      <c r="G951">
        <v>37073</v>
      </c>
      <c r="H951" t="s">
        <v>31</v>
      </c>
      <c r="I951" t="s">
        <v>31</v>
      </c>
      <c r="J951" s="2">
        <v>561</v>
      </c>
      <c r="K951" s="1" t="s">
        <v>64262</v>
      </c>
    </row>
    <row r="952" spans="1:11" x14ac:dyDescent="0.3">
      <c r="A952" s="3">
        <v>23102</v>
      </c>
      <c r="B952" t="s">
        <v>64263</v>
      </c>
      <c r="C952" t="s">
        <v>2</v>
      </c>
      <c r="D952" t="s">
        <v>2</v>
      </c>
      <c r="E952" s="5">
        <v>58497815</v>
      </c>
      <c r="F952" t="s">
        <v>64264</v>
      </c>
      <c r="G952">
        <v>34346</v>
      </c>
      <c r="H952" t="s">
        <v>50</v>
      </c>
      <c r="I952" t="s">
        <v>2</v>
      </c>
      <c r="J952" s="2">
        <v>970</v>
      </c>
      <c r="K952" s="1" t="s">
        <v>3410</v>
      </c>
    </row>
    <row r="953" spans="1:11" x14ac:dyDescent="0.3">
      <c r="A953" s="3">
        <v>23102</v>
      </c>
      <c r="B953" t="s">
        <v>64265</v>
      </c>
      <c r="C953" t="s">
        <v>64266</v>
      </c>
      <c r="D953" t="s">
        <v>2</v>
      </c>
      <c r="E953" s="5">
        <v>23110621</v>
      </c>
      <c r="F953" t="s">
        <v>64267</v>
      </c>
      <c r="G953">
        <v>34346</v>
      </c>
      <c r="H953" t="s">
        <v>50</v>
      </c>
      <c r="I953" t="s">
        <v>2</v>
      </c>
      <c r="J953" s="2">
        <v>702</v>
      </c>
      <c r="K953" s="1" t="s">
        <v>892</v>
      </c>
    </row>
    <row r="954" spans="1:11" x14ac:dyDescent="0.3">
      <c r="A954" s="3">
        <v>23102</v>
      </c>
      <c r="B954" t="s">
        <v>64268</v>
      </c>
      <c r="C954" t="s">
        <v>10863</v>
      </c>
      <c r="D954" t="s">
        <v>2</v>
      </c>
      <c r="E954" s="5">
        <v>69329762</v>
      </c>
      <c r="F954" t="s">
        <v>64269</v>
      </c>
      <c r="G954">
        <v>37412</v>
      </c>
      <c r="H954" t="s">
        <v>207</v>
      </c>
      <c r="I954" t="s">
        <v>2</v>
      </c>
      <c r="J954" s="2">
        <v>581</v>
      </c>
      <c r="K954" s="1" t="s">
        <v>5611</v>
      </c>
    </row>
    <row r="955" spans="1:11" x14ac:dyDescent="0.3">
      <c r="A955" s="3">
        <v>23102</v>
      </c>
      <c r="B955" t="s">
        <v>64270</v>
      </c>
      <c r="C955" t="s">
        <v>64271</v>
      </c>
      <c r="D955" t="s">
        <v>2</v>
      </c>
      <c r="E955" s="5">
        <v>16980395</v>
      </c>
      <c r="F955" t="s">
        <v>64272</v>
      </c>
      <c r="G955">
        <v>37081</v>
      </c>
      <c r="H955" t="s">
        <v>31</v>
      </c>
      <c r="I955" t="s">
        <v>2</v>
      </c>
      <c r="J955" s="2">
        <v>475</v>
      </c>
      <c r="K955" s="1" t="s">
        <v>36</v>
      </c>
    </row>
    <row r="956" spans="1:11" x14ac:dyDescent="0.3">
      <c r="A956" s="3">
        <v>23102</v>
      </c>
      <c r="B956" t="s">
        <v>64273</v>
      </c>
      <c r="C956" t="s">
        <v>64274</v>
      </c>
      <c r="D956" t="s">
        <v>2</v>
      </c>
      <c r="E956" s="5">
        <v>23360140</v>
      </c>
      <c r="F956" t="s">
        <v>9923</v>
      </c>
      <c r="G956">
        <v>37073</v>
      </c>
      <c r="H956" t="s">
        <v>31</v>
      </c>
      <c r="I956" t="s">
        <v>2</v>
      </c>
      <c r="J956" s="2">
        <v>476</v>
      </c>
      <c r="K956" s="1" t="s">
        <v>2725</v>
      </c>
    </row>
    <row r="957" spans="1:11" x14ac:dyDescent="0.3">
      <c r="A957" s="3">
        <v>23102</v>
      </c>
      <c r="B957" t="s">
        <v>64275</v>
      </c>
      <c r="C957" t="s">
        <v>64276</v>
      </c>
      <c r="D957" t="s">
        <v>2</v>
      </c>
      <c r="E957" s="5">
        <v>22918248</v>
      </c>
      <c r="F957" t="s">
        <v>10772</v>
      </c>
      <c r="G957">
        <v>37077</v>
      </c>
      <c r="H957" t="s">
        <v>31</v>
      </c>
      <c r="I957" t="s">
        <v>184</v>
      </c>
      <c r="J957" s="2">
        <v>475</v>
      </c>
      <c r="K957" s="1" t="s">
        <v>321</v>
      </c>
    </row>
    <row r="958" spans="1:11" x14ac:dyDescent="0.3">
      <c r="A958" s="3">
        <v>23102</v>
      </c>
      <c r="B958" t="s">
        <v>64277</v>
      </c>
      <c r="C958" t="s">
        <v>5305</v>
      </c>
      <c r="D958" t="s">
        <v>2</v>
      </c>
      <c r="E958" s="5">
        <v>23251627</v>
      </c>
      <c r="F958" t="s">
        <v>44029</v>
      </c>
      <c r="G958">
        <v>37130</v>
      </c>
      <c r="H958" t="s">
        <v>60</v>
      </c>
      <c r="I958" t="s">
        <v>3105</v>
      </c>
      <c r="J958" s="2">
        <v>15</v>
      </c>
      <c r="K958" s="1" t="s">
        <v>914</v>
      </c>
    </row>
    <row r="959" spans="1:11" x14ac:dyDescent="0.3">
      <c r="A959" s="3">
        <v>23102</v>
      </c>
      <c r="B959" t="s">
        <v>64278</v>
      </c>
      <c r="C959" t="s">
        <v>2</v>
      </c>
      <c r="D959" t="s">
        <v>2</v>
      </c>
      <c r="E959" s="5">
        <v>50881609</v>
      </c>
      <c r="F959" t="s">
        <v>64279</v>
      </c>
      <c r="G959">
        <v>37441</v>
      </c>
      <c r="H959" t="s">
        <v>951</v>
      </c>
      <c r="I959" t="s">
        <v>2</v>
      </c>
      <c r="J959" s="2">
        <v>970</v>
      </c>
      <c r="K959" s="1" t="s">
        <v>1485</v>
      </c>
    </row>
    <row r="960" spans="1:11" x14ac:dyDescent="0.3">
      <c r="A960" s="3">
        <v>23102</v>
      </c>
      <c r="B960" t="s">
        <v>64281</v>
      </c>
      <c r="C960" t="s">
        <v>64282</v>
      </c>
      <c r="D960" t="s">
        <v>2</v>
      </c>
      <c r="E960" s="5">
        <v>18994271</v>
      </c>
      <c r="F960" t="s">
        <v>29699</v>
      </c>
      <c r="G960">
        <v>37085</v>
      </c>
      <c r="H960" t="s">
        <v>31</v>
      </c>
      <c r="I960" t="s">
        <v>2</v>
      </c>
      <c r="J960" s="2">
        <v>731</v>
      </c>
      <c r="K960" s="1" t="s">
        <v>3079</v>
      </c>
    </row>
    <row r="961" spans="1:11" x14ac:dyDescent="0.3">
      <c r="A961" s="3">
        <v>23102</v>
      </c>
      <c r="B961" t="s">
        <v>64280</v>
      </c>
      <c r="C961" t="s">
        <v>96</v>
      </c>
      <c r="D961" t="s">
        <v>2</v>
      </c>
      <c r="E961" s="5">
        <v>21023739</v>
      </c>
      <c r="F961" t="s">
        <v>12882</v>
      </c>
      <c r="G961">
        <v>37115</v>
      </c>
      <c r="H961" t="s">
        <v>4</v>
      </c>
      <c r="I961" t="s">
        <v>4</v>
      </c>
      <c r="J961" s="2">
        <v>791</v>
      </c>
      <c r="K961" s="1" t="s">
        <v>144</v>
      </c>
    </row>
    <row r="962" spans="1:11" x14ac:dyDescent="0.3">
      <c r="A962" s="3">
        <v>23102</v>
      </c>
      <c r="B962" t="s">
        <v>64285</v>
      </c>
      <c r="C962" t="s">
        <v>2</v>
      </c>
      <c r="D962" t="s">
        <v>2</v>
      </c>
      <c r="E962" s="5">
        <v>85479121</v>
      </c>
      <c r="F962" t="s">
        <v>54058</v>
      </c>
      <c r="G962">
        <v>37120</v>
      </c>
      <c r="H962" t="s">
        <v>114</v>
      </c>
      <c r="I962" t="s">
        <v>2</v>
      </c>
      <c r="J962" s="2">
        <v>683</v>
      </c>
      <c r="K962" s="1" t="s">
        <v>64286</v>
      </c>
    </row>
    <row r="963" spans="1:11" x14ac:dyDescent="0.3">
      <c r="A963" s="3">
        <v>23102</v>
      </c>
      <c r="B963" t="s">
        <v>64287</v>
      </c>
      <c r="C963" t="s">
        <v>2</v>
      </c>
      <c r="D963" t="s">
        <v>2</v>
      </c>
      <c r="E963" s="5">
        <v>28444562</v>
      </c>
      <c r="F963" t="s">
        <v>64288</v>
      </c>
      <c r="G963">
        <v>37073</v>
      </c>
      <c r="H963" t="s">
        <v>31</v>
      </c>
      <c r="I963" t="s">
        <v>2</v>
      </c>
      <c r="J963" s="2">
        <v>477</v>
      </c>
      <c r="K963" s="1" t="s">
        <v>742</v>
      </c>
    </row>
    <row r="964" spans="1:11" x14ac:dyDescent="0.3">
      <c r="A964" s="3">
        <v>23102</v>
      </c>
      <c r="B964" t="s">
        <v>64289</v>
      </c>
      <c r="C964" t="s">
        <v>603</v>
      </c>
      <c r="D964" t="s">
        <v>2</v>
      </c>
      <c r="E964" s="5">
        <v>14873395</v>
      </c>
      <c r="F964" t="s">
        <v>1682</v>
      </c>
      <c r="G964">
        <v>37120</v>
      </c>
      <c r="H964" t="s">
        <v>114</v>
      </c>
      <c r="I964" t="s">
        <v>882</v>
      </c>
      <c r="J964" s="2">
        <v>949</v>
      </c>
      <c r="K964" s="1" t="s">
        <v>2067</v>
      </c>
    </row>
    <row r="965" spans="1:11" x14ac:dyDescent="0.3">
      <c r="A965" s="3">
        <v>23102</v>
      </c>
      <c r="B965" t="s">
        <v>64291</v>
      </c>
      <c r="C965" t="s">
        <v>2</v>
      </c>
      <c r="D965" t="s">
        <v>2</v>
      </c>
      <c r="E965" s="5">
        <v>23145381</v>
      </c>
      <c r="F965" t="s">
        <v>11131</v>
      </c>
      <c r="G965">
        <v>37115</v>
      </c>
      <c r="H965" t="s">
        <v>4</v>
      </c>
      <c r="I965" t="s">
        <v>2</v>
      </c>
      <c r="J965" s="2">
        <v>941</v>
      </c>
      <c r="K965" s="1" t="s">
        <v>1364</v>
      </c>
    </row>
    <row r="966" spans="1:11" x14ac:dyDescent="0.3">
      <c r="A966" s="3">
        <v>23102</v>
      </c>
      <c r="B966" t="s">
        <v>64290</v>
      </c>
      <c r="C966" t="s">
        <v>2</v>
      </c>
      <c r="D966" t="s">
        <v>2</v>
      </c>
      <c r="E966" s="5">
        <v>20868448</v>
      </c>
      <c r="F966" t="s">
        <v>14987</v>
      </c>
      <c r="G966">
        <v>37079</v>
      </c>
      <c r="H966" t="s">
        <v>31</v>
      </c>
      <c r="I966" t="s">
        <v>31</v>
      </c>
      <c r="J966" s="2">
        <v>749</v>
      </c>
      <c r="K966" s="1" t="s">
        <v>4611</v>
      </c>
    </row>
    <row r="967" spans="1:11" x14ac:dyDescent="0.3">
      <c r="A967" s="3">
        <v>23102</v>
      </c>
      <c r="B967" t="s">
        <v>64296</v>
      </c>
      <c r="C967" t="s">
        <v>64297</v>
      </c>
      <c r="D967" t="s">
        <v>2</v>
      </c>
      <c r="E967" s="5">
        <v>18657956</v>
      </c>
      <c r="F967" t="s">
        <v>22675</v>
      </c>
      <c r="G967">
        <v>37073</v>
      </c>
      <c r="H967" t="s">
        <v>31</v>
      </c>
      <c r="I967" t="s">
        <v>2</v>
      </c>
      <c r="J967" s="2">
        <v>477</v>
      </c>
      <c r="K967" s="1" t="s">
        <v>792</v>
      </c>
    </row>
    <row r="968" spans="1:11" x14ac:dyDescent="0.3">
      <c r="A968" s="3">
        <v>23102</v>
      </c>
      <c r="B968" t="s">
        <v>64292</v>
      </c>
      <c r="C968" t="s">
        <v>64293</v>
      </c>
      <c r="D968" t="s">
        <v>2</v>
      </c>
      <c r="E968" s="5">
        <v>21800815</v>
      </c>
      <c r="F968" t="s">
        <v>1977</v>
      </c>
      <c r="G968">
        <v>37079</v>
      </c>
      <c r="H968" t="s">
        <v>31</v>
      </c>
      <c r="I968" t="s">
        <v>2</v>
      </c>
      <c r="J968" s="2">
        <v>711</v>
      </c>
      <c r="K968" s="1" t="s">
        <v>749</v>
      </c>
    </row>
    <row r="969" spans="1:11" x14ac:dyDescent="0.3">
      <c r="A969" s="3">
        <v>23102</v>
      </c>
      <c r="B969" t="s">
        <v>64294</v>
      </c>
      <c r="C969" t="s">
        <v>64295</v>
      </c>
      <c r="D969" t="s">
        <v>2</v>
      </c>
      <c r="E969" s="5">
        <v>17666740</v>
      </c>
      <c r="F969" t="s">
        <v>59883</v>
      </c>
      <c r="G969">
        <v>37115</v>
      </c>
      <c r="H969" t="s">
        <v>4</v>
      </c>
      <c r="I969" t="s">
        <v>4</v>
      </c>
      <c r="J969" s="2">
        <v>478</v>
      </c>
      <c r="K969" s="1" t="s">
        <v>144</v>
      </c>
    </row>
    <row r="970" spans="1:11" x14ac:dyDescent="0.3">
      <c r="A970" s="3">
        <v>23102</v>
      </c>
      <c r="B970" t="s">
        <v>64298</v>
      </c>
      <c r="C970" t="s">
        <v>64299</v>
      </c>
      <c r="D970" t="s">
        <v>64300</v>
      </c>
      <c r="E970" s="5">
        <v>23456446</v>
      </c>
      <c r="F970" t="s">
        <v>29779</v>
      </c>
      <c r="G970">
        <v>37073</v>
      </c>
      <c r="H970" t="s">
        <v>31</v>
      </c>
      <c r="I970" t="s">
        <v>2</v>
      </c>
      <c r="J970" s="2">
        <v>683</v>
      </c>
      <c r="K970" s="1" t="s">
        <v>2235</v>
      </c>
    </row>
    <row r="971" spans="1:11" x14ac:dyDescent="0.3">
      <c r="A971" s="3">
        <v>23102</v>
      </c>
      <c r="B971" t="s">
        <v>64301</v>
      </c>
      <c r="C971" t="s">
        <v>715</v>
      </c>
      <c r="D971" t="s">
        <v>2</v>
      </c>
      <c r="E971" s="5">
        <v>23450690</v>
      </c>
      <c r="F971" t="s">
        <v>4899</v>
      </c>
      <c r="G971">
        <v>37073</v>
      </c>
      <c r="H971" t="s">
        <v>31</v>
      </c>
      <c r="I971" t="s">
        <v>2</v>
      </c>
      <c r="J971" s="2">
        <v>692</v>
      </c>
      <c r="K971" s="1" t="s">
        <v>1375</v>
      </c>
    </row>
    <row r="972" spans="1:11" x14ac:dyDescent="0.3">
      <c r="A972" s="3">
        <v>23102</v>
      </c>
      <c r="B972" t="s">
        <v>64302</v>
      </c>
      <c r="C972" t="s">
        <v>64303</v>
      </c>
      <c r="D972" t="s">
        <v>2</v>
      </c>
      <c r="E972" s="5">
        <v>23156250</v>
      </c>
      <c r="F972" t="s">
        <v>64304</v>
      </c>
      <c r="G972">
        <v>37077</v>
      </c>
      <c r="H972" t="s">
        <v>31</v>
      </c>
      <c r="I972" t="s">
        <v>2</v>
      </c>
      <c r="J972" s="2">
        <v>774</v>
      </c>
      <c r="K972" s="1" t="s">
        <v>728</v>
      </c>
    </row>
    <row r="973" spans="1:11" x14ac:dyDescent="0.3">
      <c r="A973" s="3">
        <v>23102</v>
      </c>
      <c r="B973" t="s">
        <v>64305</v>
      </c>
      <c r="C973" t="s">
        <v>2</v>
      </c>
      <c r="D973" t="s">
        <v>2</v>
      </c>
      <c r="E973" s="5">
        <v>24844846</v>
      </c>
      <c r="F973" t="s">
        <v>14737</v>
      </c>
      <c r="G973">
        <v>37073</v>
      </c>
      <c r="H973" t="s">
        <v>31</v>
      </c>
      <c r="I973" t="s">
        <v>2</v>
      </c>
      <c r="J973" s="2">
        <v>692</v>
      </c>
      <c r="K973" s="1" t="s">
        <v>64306</v>
      </c>
    </row>
    <row r="974" spans="1:11" x14ac:dyDescent="0.3">
      <c r="A974" s="3">
        <v>23102</v>
      </c>
      <c r="B974" t="s">
        <v>64307</v>
      </c>
      <c r="C974" t="s">
        <v>1793</v>
      </c>
      <c r="D974" t="s">
        <v>2</v>
      </c>
      <c r="E974" s="5">
        <v>15760713</v>
      </c>
      <c r="F974" t="s">
        <v>64308</v>
      </c>
      <c r="G974">
        <v>37081</v>
      </c>
      <c r="H974" t="s">
        <v>31</v>
      </c>
      <c r="I974" t="s">
        <v>2</v>
      </c>
      <c r="J974" s="2">
        <v>811</v>
      </c>
      <c r="K974" s="1" t="s">
        <v>601</v>
      </c>
    </row>
    <row r="975" spans="1:11" x14ac:dyDescent="0.3">
      <c r="A975" s="3">
        <v>23102</v>
      </c>
      <c r="B975" t="s">
        <v>64352</v>
      </c>
      <c r="C975" t="s">
        <v>2</v>
      </c>
      <c r="D975" t="s">
        <v>2</v>
      </c>
      <c r="E975" s="5">
        <v>18739317</v>
      </c>
      <c r="F975" t="s">
        <v>64353</v>
      </c>
      <c r="G975">
        <v>37079</v>
      </c>
      <c r="H975" t="s">
        <v>31</v>
      </c>
      <c r="I975" t="s">
        <v>2</v>
      </c>
      <c r="J975" s="2">
        <v>472</v>
      </c>
      <c r="K975" s="1" t="s">
        <v>738</v>
      </c>
    </row>
    <row r="976" spans="1:11" x14ac:dyDescent="0.3">
      <c r="A976" s="3">
        <v>23102</v>
      </c>
      <c r="B976" t="s">
        <v>64309</v>
      </c>
      <c r="C976" t="s">
        <v>64310</v>
      </c>
      <c r="D976" t="s">
        <v>45919</v>
      </c>
      <c r="E976" s="5">
        <v>23163102</v>
      </c>
      <c r="F976" t="s">
        <v>17239</v>
      </c>
      <c r="G976">
        <v>37115</v>
      </c>
      <c r="H976" t="s">
        <v>4</v>
      </c>
      <c r="I976" t="s">
        <v>2</v>
      </c>
      <c r="J976" s="2">
        <v>477</v>
      </c>
      <c r="K976" s="1" t="s">
        <v>124</v>
      </c>
    </row>
    <row r="977" spans="1:11" x14ac:dyDescent="0.3">
      <c r="A977" s="3">
        <v>23102</v>
      </c>
      <c r="B977" t="s">
        <v>64311</v>
      </c>
      <c r="C977" t="s">
        <v>64312</v>
      </c>
      <c r="D977" t="s">
        <v>2</v>
      </c>
      <c r="E977" s="5">
        <v>81374699</v>
      </c>
      <c r="F977" t="s">
        <v>173</v>
      </c>
      <c r="G977">
        <v>37073</v>
      </c>
      <c r="H977" t="s">
        <v>31</v>
      </c>
      <c r="I977" t="s">
        <v>2</v>
      </c>
      <c r="J977" s="2">
        <v>561</v>
      </c>
      <c r="K977" s="1" t="s">
        <v>64313</v>
      </c>
    </row>
    <row r="978" spans="1:11" x14ac:dyDescent="0.3">
      <c r="A978" s="3">
        <v>23102</v>
      </c>
      <c r="B978" t="s">
        <v>64314</v>
      </c>
      <c r="C978" t="s">
        <v>64315</v>
      </c>
      <c r="D978" t="s">
        <v>2</v>
      </c>
      <c r="E978" s="5">
        <v>23155954</v>
      </c>
      <c r="F978" t="s">
        <v>64316</v>
      </c>
      <c r="G978">
        <v>37073</v>
      </c>
      <c r="H978" t="s">
        <v>31</v>
      </c>
      <c r="I978" t="s">
        <v>2</v>
      </c>
      <c r="J978" s="2">
        <v>477</v>
      </c>
      <c r="K978" s="1" t="s">
        <v>9568</v>
      </c>
    </row>
    <row r="979" spans="1:11" x14ac:dyDescent="0.3">
      <c r="A979" s="3">
        <v>23102</v>
      </c>
      <c r="B979" t="s">
        <v>64317</v>
      </c>
      <c r="C979" t="s">
        <v>64318</v>
      </c>
      <c r="D979" t="s">
        <v>2</v>
      </c>
      <c r="E979" s="5">
        <v>23210558</v>
      </c>
      <c r="F979" t="s">
        <v>64319</v>
      </c>
      <c r="G979">
        <v>34346</v>
      </c>
      <c r="H979" t="s">
        <v>50</v>
      </c>
      <c r="I979" t="s">
        <v>2</v>
      </c>
      <c r="J979" s="2">
        <v>239</v>
      </c>
      <c r="K979" s="1" t="s">
        <v>1530</v>
      </c>
    </row>
    <row r="980" spans="1:11" x14ac:dyDescent="0.3">
      <c r="A980" s="3">
        <v>23102</v>
      </c>
      <c r="B980" t="s">
        <v>64320</v>
      </c>
      <c r="C980" t="s">
        <v>2</v>
      </c>
      <c r="D980" t="s">
        <v>2</v>
      </c>
      <c r="E980" s="5">
        <v>81485103</v>
      </c>
      <c r="F980" t="s">
        <v>64321</v>
      </c>
      <c r="G980">
        <v>37139</v>
      </c>
      <c r="H980" t="s">
        <v>110</v>
      </c>
      <c r="I980" t="s">
        <v>2</v>
      </c>
      <c r="J980" s="2">
        <v>201</v>
      </c>
      <c r="K980" s="1" t="s">
        <v>64322</v>
      </c>
    </row>
    <row r="981" spans="1:11" x14ac:dyDescent="0.3">
      <c r="A981" s="3">
        <v>23102</v>
      </c>
      <c r="B981" t="s">
        <v>64323</v>
      </c>
      <c r="C981" t="s">
        <v>64324</v>
      </c>
      <c r="D981" t="s">
        <v>2</v>
      </c>
      <c r="E981" s="5">
        <v>23391897</v>
      </c>
      <c r="F981" t="s">
        <v>64325</v>
      </c>
      <c r="G981">
        <v>37434</v>
      </c>
      <c r="H981" t="s">
        <v>87</v>
      </c>
      <c r="I981" t="s">
        <v>2</v>
      </c>
      <c r="J981" s="2">
        <v>325</v>
      </c>
      <c r="K981" s="1" t="s">
        <v>64326</v>
      </c>
    </row>
    <row r="982" spans="1:11" x14ac:dyDescent="0.3">
      <c r="A982" s="3">
        <v>23102</v>
      </c>
      <c r="B982" t="s">
        <v>64327</v>
      </c>
      <c r="C982" t="s">
        <v>2</v>
      </c>
      <c r="D982" t="s">
        <v>2</v>
      </c>
      <c r="E982" s="5">
        <v>23167184</v>
      </c>
      <c r="F982" t="s">
        <v>10474</v>
      </c>
      <c r="G982">
        <v>37441</v>
      </c>
      <c r="H982" t="s">
        <v>951</v>
      </c>
      <c r="I982" t="s">
        <v>2</v>
      </c>
      <c r="J982" s="2">
        <v>141</v>
      </c>
      <c r="K982" s="1" t="s">
        <v>3180</v>
      </c>
    </row>
    <row r="983" spans="1:11" x14ac:dyDescent="0.3">
      <c r="A983" s="3">
        <v>23102</v>
      </c>
      <c r="B983" t="s">
        <v>64328</v>
      </c>
      <c r="C983" t="s">
        <v>64329</v>
      </c>
      <c r="D983" t="s">
        <v>2</v>
      </c>
      <c r="E983" s="5">
        <v>23439694</v>
      </c>
      <c r="F983" t="s">
        <v>1878</v>
      </c>
      <c r="G983">
        <v>34346</v>
      </c>
      <c r="H983" t="s">
        <v>50</v>
      </c>
      <c r="I983" t="s">
        <v>2</v>
      </c>
      <c r="J983" s="2">
        <v>731</v>
      </c>
      <c r="K983" s="1" t="s">
        <v>2827</v>
      </c>
    </row>
    <row r="984" spans="1:11" x14ac:dyDescent="0.3">
      <c r="A984" s="3">
        <v>23102</v>
      </c>
      <c r="B984" t="s">
        <v>64330</v>
      </c>
      <c r="C984" t="s">
        <v>64331</v>
      </c>
      <c r="D984" t="s">
        <v>64332</v>
      </c>
      <c r="E984" s="5">
        <v>96970513</v>
      </c>
      <c r="F984" t="s">
        <v>15120</v>
      </c>
      <c r="G984">
        <v>37139</v>
      </c>
      <c r="H984" t="s">
        <v>110</v>
      </c>
      <c r="I984" t="s">
        <v>2</v>
      </c>
      <c r="J984" s="2">
        <v>773</v>
      </c>
      <c r="K984" s="1" t="s">
        <v>557</v>
      </c>
    </row>
    <row r="985" spans="1:11" x14ac:dyDescent="0.3">
      <c r="A985" s="3">
        <v>23102</v>
      </c>
      <c r="B985" t="s">
        <v>64333</v>
      </c>
      <c r="C985" t="s">
        <v>2</v>
      </c>
      <c r="D985" t="s">
        <v>2</v>
      </c>
      <c r="E985" s="5">
        <v>32520067</v>
      </c>
      <c r="F985" t="s">
        <v>58622</v>
      </c>
      <c r="G985">
        <v>37079</v>
      </c>
      <c r="H985" t="s">
        <v>31</v>
      </c>
      <c r="I985" t="s">
        <v>2</v>
      </c>
      <c r="J985" s="2">
        <v>561</v>
      </c>
      <c r="K985" s="1" t="s">
        <v>1705</v>
      </c>
    </row>
    <row r="986" spans="1:11" x14ac:dyDescent="0.3">
      <c r="A986" s="3">
        <v>23102</v>
      </c>
      <c r="B986" t="s">
        <v>64334</v>
      </c>
      <c r="C986" t="s">
        <v>2</v>
      </c>
      <c r="D986" t="s">
        <v>2</v>
      </c>
      <c r="E986" s="5">
        <v>29681909</v>
      </c>
      <c r="F986" t="s">
        <v>64335</v>
      </c>
      <c r="G986">
        <v>37127</v>
      </c>
      <c r="H986" t="s">
        <v>1565</v>
      </c>
      <c r="I986" t="s">
        <v>2</v>
      </c>
      <c r="J986" s="2">
        <v>471</v>
      </c>
      <c r="K986" s="1" t="s">
        <v>477</v>
      </c>
    </row>
    <row r="987" spans="1:11" x14ac:dyDescent="0.3">
      <c r="A987" s="3">
        <v>23102</v>
      </c>
      <c r="B987" t="s">
        <v>64336</v>
      </c>
      <c r="C987" t="s">
        <v>64337</v>
      </c>
      <c r="D987" t="s">
        <v>2</v>
      </c>
      <c r="E987" s="5">
        <v>14617430</v>
      </c>
      <c r="F987" t="s">
        <v>46283</v>
      </c>
      <c r="G987">
        <v>37083</v>
      </c>
      <c r="H987" t="s">
        <v>31</v>
      </c>
      <c r="I987" t="s">
        <v>2</v>
      </c>
      <c r="J987" s="2">
        <v>563</v>
      </c>
      <c r="K987" s="1" t="s">
        <v>4265</v>
      </c>
    </row>
    <row r="988" spans="1:11" x14ac:dyDescent="0.3">
      <c r="A988" s="3">
        <v>23102</v>
      </c>
      <c r="B988" t="s">
        <v>64338</v>
      </c>
      <c r="C988" t="s">
        <v>64339</v>
      </c>
      <c r="D988" t="s">
        <v>2</v>
      </c>
      <c r="E988" s="5">
        <v>23204544</v>
      </c>
      <c r="F988" t="s">
        <v>49184</v>
      </c>
      <c r="G988">
        <v>37081</v>
      </c>
      <c r="H988" t="s">
        <v>31</v>
      </c>
      <c r="I988" t="s">
        <v>2</v>
      </c>
      <c r="J988" s="2">
        <v>472</v>
      </c>
      <c r="K988" s="1" t="s">
        <v>2868</v>
      </c>
    </row>
    <row r="989" spans="1:11" x14ac:dyDescent="0.3">
      <c r="A989" s="3">
        <v>23102</v>
      </c>
      <c r="B989" t="s">
        <v>64340</v>
      </c>
      <c r="C989" t="s">
        <v>2</v>
      </c>
      <c r="D989" t="s">
        <v>2</v>
      </c>
      <c r="E989" s="5">
        <v>19503703</v>
      </c>
      <c r="F989" t="s">
        <v>52957</v>
      </c>
      <c r="G989">
        <v>37081</v>
      </c>
      <c r="H989" t="s">
        <v>31</v>
      </c>
      <c r="I989" t="s">
        <v>275</v>
      </c>
      <c r="J989" s="2">
        <v>289</v>
      </c>
      <c r="K989" s="1" t="s">
        <v>2868</v>
      </c>
    </row>
    <row r="990" spans="1:11" x14ac:dyDescent="0.3">
      <c r="A990" s="3">
        <v>23102</v>
      </c>
      <c r="B990" t="s">
        <v>64341</v>
      </c>
      <c r="C990" t="s">
        <v>64342</v>
      </c>
      <c r="D990" t="s">
        <v>2</v>
      </c>
      <c r="E990" s="5">
        <v>23204140</v>
      </c>
      <c r="F990" t="s">
        <v>64343</v>
      </c>
      <c r="G990">
        <v>34346</v>
      </c>
      <c r="H990" t="s">
        <v>50</v>
      </c>
      <c r="I990" t="s">
        <v>2</v>
      </c>
      <c r="J990" s="2">
        <v>464</v>
      </c>
      <c r="K990" s="1" t="s">
        <v>1643</v>
      </c>
    </row>
    <row r="991" spans="1:11" x14ac:dyDescent="0.3">
      <c r="A991" s="3">
        <v>23102</v>
      </c>
      <c r="B991" t="s">
        <v>64344</v>
      </c>
      <c r="C991" t="s">
        <v>64345</v>
      </c>
      <c r="D991" t="s">
        <v>2</v>
      </c>
      <c r="E991" s="5">
        <v>23400411</v>
      </c>
      <c r="F991" t="s">
        <v>64346</v>
      </c>
      <c r="G991">
        <v>37085</v>
      </c>
      <c r="H991" t="s">
        <v>31</v>
      </c>
      <c r="I991" t="s">
        <v>2</v>
      </c>
      <c r="J991" s="2">
        <v>711</v>
      </c>
      <c r="K991" s="1" t="s">
        <v>64347</v>
      </c>
    </row>
    <row r="992" spans="1:11" x14ac:dyDescent="0.3">
      <c r="A992" s="3">
        <v>23102</v>
      </c>
      <c r="B992" t="s">
        <v>64348</v>
      </c>
      <c r="C992" t="s">
        <v>2</v>
      </c>
      <c r="D992" t="s">
        <v>2</v>
      </c>
      <c r="E992" s="5">
        <v>97455112</v>
      </c>
      <c r="F992" t="s">
        <v>64170</v>
      </c>
      <c r="G992">
        <v>37431</v>
      </c>
      <c r="H992" t="s">
        <v>46</v>
      </c>
      <c r="I992" t="s">
        <v>2</v>
      </c>
      <c r="J992" s="2">
        <v>479</v>
      </c>
      <c r="K992" s="1" t="s">
        <v>3803</v>
      </c>
    </row>
    <row r="993" spans="1:11" x14ac:dyDescent="0.3">
      <c r="A993" s="3">
        <v>23102</v>
      </c>
      <c r="B993" t="s">
        <v>64349</v>
      </c>
      <c r="C993" t="s">
        <v>64350</v>
      </c>
      <c r="D993" t="s">
        <v>2</v>
      </c>
      <c r="E993" s="5">
        <v>23187064</v>
      </c>
      <c r="F993" t="s">
        <v>3637</v>
      </c>
      <c r="G993">
        <v>37120</v>
      </c>
      <c r="H993" t="s">
        <v>114</v>
      </c>
      <c r="I993" t="s">
        <v>2</v>
      </c>
      <c r="J993" s="2">
        <v>561</v>
      </c>
      <c r="K993" s="1" t="s">
        <v>1089</v>
      </c>
    </row>
    <row r="994" spans="1:11" x14ac:dyDescent="0.3">
      <c r="A994" s="3">
        <v>23102</v>
      </c>
      <c r="B994" t="s">
        <v>64351</v>
      </c>
      <c r="C994" t="s">
        <v>2</v>
      </c>
      <c r="D994" t="s">
        <v>2</v>
      </c>
      <c r="E994" s="5">
        <v>23444189</v>
      </c>
      <c r="F994" t="s">
        <v>4099</v>
      </c>
      <c r="G994">
        <v>37081</v>
      </c>
      <c r="H994" t="s">
        <v>31</v>
      </c>
      <c r="I994" t="s">
        <v>2</v>
      </c>
      <c r="J994" s="2">
        <v>461</v>
      </c>
      <c r="K994" s="1" t="s">
        <v>445</v>
      </c>
    </row>
    <row r="995" spans="1:11" x14ac:dyDescent="0.3">
      <c r="A995" s="3">
        <v>23102</v>
      </c>
      <c r="B995" t="s">
        <v>64354</v>
      </c>
      <c r="C995" t="s">
        <v>64355</v>
      </c>
      <c r="D995" t="s">
        <v>2</v>
      </c>
      <c r="E995" s="5">
        <v>31627848</v>
      </c>
      <c r="F995" t="s">
        <v>1875</v>
      </c>
      <c r="G995">
        <v>37520</v>
      </c>
      <c r="H995" t="s">
        <v>20</v>
      </c>
      <c r="I995" t="s">
        <v>2</v>
      </c>
      <c r="J995" s="2">
        <v>563</v>
      </c>
      <c r="K995" s="1" t="s">
        <v>3278</v>
      </c>
    </row>
    <row r="996" spans="1:11" x14ac:dyDescent="0.3">
      <c r="A996" s="3">
        <v>23102</v>
      </c>
      <c r="B996" t="s">
        <v>6565</v>
      </c>
      <c r="C996" t="s">
        <v>64356</v>
      </c>
      <c r="D996" t="s">
        <v>2</v>
      </c>
      <c r="E996" s="5">
        <v>82258996</v>
      </c>
      <c r="F996" t="s">
        <v>64357</v>
      </c>
      <c r="G996">
        <v>37081</v>
      </c>
      <c r="H996" t="s">
        <v>31</v>
      </c>
      <c r="I996" t="s">
        <v>2</v>
      </c>
      <c r="J996" s="2">
        <v>432</v>
      </c>
      <c r="K996" s="1" t="s">
        <v>64358</v>
      </c>
    </row>
    <row r="997" spans="1:11" x14ac:dyDescent="0.3">
      <c r="A997" s="3">
        <v>23102</v>
      </c>
      <c r="B997" t="s">
        <v>6565</v>
      </c>
      <c r="C997" t="s">
        <v>64359</v>
      </c>
      <c r="D997" t="s">
        <v>2</v>
      </c>
      <c r="E997" s="5">
        <v>21811749</v>
      </c>
      <c r="F997" t="s">
        <v>64360</v>
      </c>
      <c r="G997">
        <v>37115</v>
      </c>
      <c r="H997" t="s">
        <v>4</v>
      </c>
      <c r="I997" t="s">
        <v>2</v>
      </c>
      <c r="J997" s="2">
        <v>432</v>
      </c>
      <c r="K997" s="1" t="s">
        <v>7079</v>
      </c>
    </row>
    <row r="998" spans="1:11" x14ac:dyDescent="0.3">
      <c r="A998" s="3">
        <v>23102</v>
      </c>
      <c r="B998" t="s">
        <v>64361</v>
      </c>
      <c r="C998" t="s">
        <v>64362</v>
      </c>
      <c r="D998" t="s">
        <v>2</v>
      </c>
      <c r="E998" s="5">
        <v>23188032</v>
      </c>
      <c r="F998" t="s">
        <v>64363</v>
      </c>
      <c r="G998">
        <v>37081</v>
      </c>
      <c r="H998" t="s">
        <v>31</v>
      </c>
      <c r="I998" t="s">
        <v>275</v>
      </c>
      <c r="J998" s="2">
        <v>432</v>
      </c>
      <c r="K998" s="1" t="s">
        <v>10139</v>
      </c>
    </row>
    <row r="999" spans="1:11" x14ac:dyDescent="0.3">
      <c r="A999" s="3">
        <v>23102</v>
      </c>
      <c r="B999" t="s">
        <v>64364</v>
      </c>
      <c r="C999" t="s">
        <v>64365</v>
      </c>
      <c r="D999" t="s">
        <v>2</v>
      </c>
      <c r="E999" s="5">
        <v>24976265</v>
      </c>
      <c r="F999" t="s">
        <v>64366</v>
      </c>
      <c r="G999">
        <v>37133</v>
      </c>
      <c r="H999" t="s">
        <v>65</v>
      </c>
      <c r="I999" t="s">
        <v>2</v>
      </c>
      <c r="J999" s="2">
        <v>812</v>
      </c>
      <c r="K999" s="1" t="s">
        <v>64367</v>
      </c>
    </row>
    <row r="1000" spans="1:11" x14ac:dyDescent="0.3">
      <c r="A1000" s="3">
        <v>23102</v>
      </c>
      <c r="B1000" t="s">
        <v>64368</v>
      </c>
      <c r="C1000" t="s">
        <v>2</v>
      </c>
      <c r="D1000" t="s">
        <v>2</v>
      </c>
      <c r="E1000" s="5">
        <v>91360923</v>
      </c>
      <c r="F1000" t="s">
        <v>64369</v>
      </c>
      <c r="G1000">
        <v>37115</v>
      </c>
      <c r="H1000" t="s">
        <v>4</v>
      </c>
      <c r="I1000" t="s">
        <v>2</v>
      </c>
      <c r="J1000" s="2">
        <v>439</v>
      </c>
      <c r="K1000" s="1" t="s">
        <v>64370</v>
      </c>
    </row>
    <row r="1001" spans="1:11" x14ac:dyDescent="0.3">
      <c r="A1001" s="3">
        <v>23102</v>
      </c>
      <c r="B1001" t="s">
        <v>64371</v>
      </c>
      <c r="C1001" t="s">
        <v>15854</v>
      </c>
      <c r="D1001" t="s">
        <v>2</v>
      </c>
      <c r="E1001" s="5">
        <v>96102749</v>
      </c>
      <c r="F1001" t="s">
        <v>2971</v>
      </c>
      <c r="G1001">
        <v>37077</v>
      </c>
      <c r="H1001" t="s">
        <v>31</v>
      </c>
      <c r="I1001" t="s">
        <v>2</v>
      </c>
      <c r="J1001" s="2">
        <v>960</v>
      </c>
      <c r="K1001" s="1" t="s">
        <v>1007</v>
      </c>
    </row>
    <row r="1002" spans="1:11" x14ac:dyDescent="0.3">
      <c r="A1002" s="3">
        <v>23102</v>
      </c>
      <c r="B1002" t="s">
        <v>64372</v>
      </c>
      <c r="C1002" t="s">
        <v>30749</v>
      </c>
      <c r="D1002" t="s">
        <v>2</v>
      </c>
      <c r="E1002" s="5">
        <v>23289563</v>
      </c>
      <c r="F1002" t="s">
        <v>38439</v>
      </c>
      <c r="G1002">
        <v>37412</v>
      </c>
      <c r="H1002" t="s">
        <v>207</v>
      </c>
      <c r="I1002" t="s">
        <v>2</v>
      </c>
      <c r="J1002" s="2">
        <v>477</v>
      </c>
      <c r="K1002" s="1" t="s">
        <v>2671</v>
      </c>
    </row>
    <row r="1003" spans="1:11" x14ac:dyDescent="0.3">
      <c r="A1003" s="3">
        <v>23102</v>
      </c>
      <c r="B1003" t="s">
        <v>64373</v>
      </c>
      <c r="C1003" t="s">
        <v>2</v>
      </c>
      <c r="D1003" t="s">
        <v>2</v>
      </c>
      <c r="E1003" s="5">
        <v>21565810</v>
      </c>
      <c r="F1003" t="s">
        <v>64374</v>
      </c>
      <c r="G1003">
        <v>37445</v>
      </c>
      <c r="H1003" t="s">
        <v>673</v>
      </c>
      <c r="I1003" t="s">
        <v>2</v>
      </c>
      <c r="J1003" s="2">
        <v>822</v>
      </c>
      <c r="K1003" s="1" t="s">
        <v>1536</v>
      </c>
    </row>
    <row r="1004" spans="1:11" x14ac:dyDescent="0.3">
      <c r="A1004" s="3">
        <v>23102</v>
      </c>
      <c r="B1004" t="s">
        <v>64375</v>
      </c>
      <c r="C1004" t="s">
        <v>2</v>
      </c>
      <c r="D1004" t="s">
        <v>2</v>
      </c>
      <c r="E1004" s="5">
        <v>32285563</v>
      </c>
      <c r="F1004" t="s">
        <v>13530</v>
      </c>
      <c r="G1004">
        <v>37079</v>
      </c>
      <c r="H1004" t="s">
        <v>31</v>
      </c>
      <c r="I1004" t="s">
        <v>2</v>
      </c>
      <c r="J1004" s="2">
        <v>256</v>
      </c>
      <c r="K1004" s="1" t="s">
        <v>64376</v>
      </c>
    </row>
    <row r="1005" spans="1:11" x14ac:dyDescent="0.3">
      <c r="A1005" s="3">
        <v>23102</v>
      </c>
      <c r="B1005" t="s">
        <v>64377</v>
      </c>
      <c r="C1005" t="s">
        <v>2</v>
      </c>
      <c r="D1005" t="s">
        <v>2</v>
      </c>
      <c r="E1005" s="5">
        <v>21753830</v>
      </c>
      <c r="F1005" t="s">
        <v>10020</v>
      </c>
      <c r="G1005">
        <v>37081</v>
      </c>
      <c r="H1005" t="s">
        <v>31</v>
      </c>
      <c r="I1005" t="s">
        <v>275</v>
      </c>
      <c r="J1005" s="2">
        <v>662</v>
      </c>
      <c r="K1005" s="1" t="s">
        <v>601</v>
      </c>
    </row>
    <row r="1006" spans="1:11" x14ac:dyDescent="0.3">
      <c r="A1006" s="3">
        <v>23102</v>
      </c>
      <c r="B1006" t="s">
        <v>64378</v>
      </c>
      <c r="C1006" t="s">
        <v>2</v>
      </c>
      <c r="D1006" t="s">
        <v>2</v>
      </c>
      <c r="E1006" s="5">
        <v>28654436</v>
      </c>
      <c r="F1006" t="s">
        <v>12929</v>
      </c>
      <c r="G1006">
        <v>37079</v>
      </c>
      <c r="H1006" t="s">
        <v>31</v>
      </c>
      <c r="I1006" t="s">
        <v>2</v>
      </c>
      <c r="J1006" s="2">
        <v>683</v>
      </c>
      <c r="K1006" s="1" t="s">
        <v>104</v>
      </c>
    </row>
    <row r="1007" spans="1:11" x14ac:dyDescent="0.3">
      <c r="A1007" s="3">
        <v>23102</v>
      </c>
      <c r="B1007" t="s">
        <v>64379</v>
      </c>
      <c r="C1007" t="s">
        <v>146</v>
      </c>
      <c r="D1007" t="s">
        <v>2</v>
      </c>
      <c r="E1007" s="5">
        <v>81709119</v>
      </c>
      <c r="F1007" t="s">
        <v>12929</v>
      </c>
      <c r="G1007">
        <v>37079</v>
      </c>
      <c r="H1007" t="s">
        <v>31</v>
      </c>
      <c r="I1007" t="s">
        <v>2</v>
      </c>
      <c r="J1007" s="2">
        <v>559</v>
      </c>
      <c r="K1007" s="1" t="s">
        <v>64380</v>
      </c>
    </row>
    <row r="1008" spans="1:11" x14ac:dyDescent="0.3">
      <c r="A1008" s="3">
        <v>23102</v>
      </c>
      <c r="B1008" t="s">
        <v>64381</v>
      </c>
      <c r="C1008" t="s">
        <v>2</v>
      </c>
      <c r="D1008" t="s">
        <v>2</v>
      </c>
      <c r="E1008" s="5">
        <v>23468775</v>
      </c>
      <c r="F1008" t="s">
        <v>64382</v>
      </c>
      <c r="G1008">
        <v>34346</v>
      </c>
      <c r="H1008" t="s">
        <v>50</v>
      </c>
      <c r="I1008" t="s">
        <v>2</v>
      </c>
      <c r="J1008" s="2">
        <v>172</v>
      </c>
      <c r="K1008" s="1" t="s">
        <v>64383</v>
      </c>
    </row>
    <row r="1009" spans="1:11" x14ac:dyDescent="0.3">
      <c r="A1009" s="3">
        <v>23102</v>
      </c>
      <c r="B1009" t="s">
        <v>64390</v>
      </c>
      <c r="C1009" t="s">
        <v>2</v>
      </c>
      <c r="D1009" t="s">
        <v>2</v>
      </c>
      <c r="E1009" s="5">
        <v>17347544</v>
      </c>
      <c r="F1009" t="s">
        <v>64391</v>
      </c>
      <c r="G1009">
        <v>37445</v>
      </c>
      <c r="H1009" t="s">
        <v>673</v>
      </c>
      <c r="I1009" t="s">
        <v>2</v>
      </c>
      <c r="J1009" s="2">
        <v>461</v>
      </c>
      <c r="K1009" s="1" t="s">
        <v>1098</v>
      </c>
    </row>
    <row r="1010" spans="1:11" x14ac:dyDescent="0.3">
      <c r="A1010" s="3">
        <v>23102</v>
      </c>
      <c r="B1010" t="s">
        <v>64406</v>
      </c>
      <c r="C1010" t="s">
        <v>8370</v>
      </c>
      <c r="D1010" t="s">
        <v>253</v>
      </c>
      <c r="E1010" s="5">
        <v>95387392</v>
      </c>
      <c r="F1010" t="s">
        <v>32418</v>
      </c>
      <c r="G1010">
        <v>37124</v>
      </c>
      <c r="H1010" t="s">
        <v>409</v>
      </c>
      <c r="I1010" t="s">
        <v>2</v>
      </c>
      <c r="J1010" s="2">
        <v>683</v>
      </c>
      <c r="K1010" s="1" t="s">
        <v>1894</v>
      </c>
    </row>
    <row r="1011" spans="1:11" x14ac:dyDescent="0.3">
      <c r="A1011" s="3">
        <v>23102</v>
      </c>
      <c r="B1011" t="s">
        <v>64384</v>
      </c>
      <c r="C1011" t="s">
        <v>96</v>
      </c>
      <c r="D1011" t="s">
        <v>2</v>
      </c>
      <c r="E1011" s="5">
        <v>91434807</v>
      </c>
      <c r="F1011" t="s">
        <v>19507</v>
      </c>
      <c r="G1011">
        <v>37083</v>
      </c>
      <c r="H1011" t="s">
        <v>31</v>
      </c>
      <c r="I1011" t="s">
        <v>2</v>
      </c>
      <c r="J1011" s="2">
        <v>774</v>
      </c>
      <c r="K1011" s="1" t="s">
        <v>1101</v>
      </c>
    </row>
    <row r="1012" spans="1:11" x14ac:dyDescent="0.3">
      <c r="A1012" s="3">
        <v>23102</v>
      </c>
      <c r="B1012" t="s">
        <v>64385</v>
      </c>
      <c r="C1012" t="s">
        <v>34</v>
      </c>
      <c r="D1012" t="s">
        <v>2</v>
      </c>
      <c r="E1012" s="5">
        <v>84604853</v>
      </c>
      <c r="F1012" t="s">
        <v>13311</v>
      </c>
      <c r="G1012">
        <v>37085</v>
      </c>
      <c r="H1012" t="s">
        <v>31</v>
      </c>
      <c r="I1012" t="s">
        <v>2</v>
      </c>
      <c r="J1012" s="2">
        <v>931</v>
      </c>
      <c r="K1012" s="1" t="s">
        <v>64386</v>
      </c>
    </row>
    <row r="1013" spans="1:11" x14ac:dyDescent="0.3">
      <c r="A1013" s="3">
        <v>23102</v>
      </c>
      <c r="B1013" t="s">
        <v>64385</v>
      </c>
      <c r="C1013" t="s">
        <v>64387</v>
      </c>
      <c r="D1013" t="s">
        <v>2</v>
      </c>
      <c r="E1013" s="5">
        <v>91250511</v>
      </c>
      <c r="F1013" t="s">
        <v>13311</v>
      </c>
      <c r="G1013">
        <v>37085</v>
      </c>
      <c r="H1013" t="s">
        <v>31</v>
      </c>
      <c r="I1013" t="s">
        <v>2</v>
      </c>
      <c r="J1013" s="2">
        <v>561</v>
      </c>
      <c r="K1013" s="1" t="s">
        <v>516</v>
      </c>
    </row>
    <row r="1014" spans="1:11" x14ac:dyDescent="0.3">
      <c r="A1014" s="3">
        <v>23102</v>
      </c>
      <c r="B1014" t="s">
        <v>64392</v>
      </c>
      <c r="C1014" t="s">
        <v>64393</v>
      </c>
      <c r="D1014" t="s">
        <v>2</v>
      </c>
      <c r="E1014" s="5">
        <v>30574262</v>
      </c>
      <c r="F1014" t="s">
        <v>13311</v>
      </c>
      <c r="G1014">
        <v>37085</v>
      </c>
      <c r="H1014" t="s">
        <v>31</v>
      </c>
      <c r="I1014" t="s">
        <v>2</v>
      </c>
      <c r="J1014" s="2">
        <v>563</v>
      </c>
      <c r="K1014" s="1" t="s">
        <v>1716</v>
      </c>
    </row>
    <row r="1015" spans="1:11" x14ac:dyDescent="0.3">
      <c r="A1015" s="3">
        <v>23102</v>
      </c>
      <c r="B1015" t="s">
        <v>64388</v>
      </c>
      <c r="C1015" t="s">
        <v>64389</v>
      </c>
      <c r="D1015" t="s">
        <v>2</v>
      </c>
      <c r="E1015" s="5">
        <v>19334398</v>
      </c>
      <c r="F1015" t="s">
        <v>9517</v>
      </c>
      <c r="G1015">
        <v>34346</v>
      </c>
      <c r="H1015" t="s">
        <v>50</v>
      </c>
      <c r="I1015" t="s">
        <v>2</v>
      </c>
      <c r="J1015" s="2">
        <v>563</v>
      </c>
      <c r="K1015" s="1" t="s">
        <v>1333</v>
      </c>
    </row>
    <row r="1016" spans="1:11" x14ac:dyDescent="0.3">
      <c r="A1016" s="3">
        <v>23102</v>
      </c>
      <c r="B1016" t="s">
        <v>64394</v>
      </c>
      <c r="C1016" t="s">
        <v>64395</v>
      </c>
      <c r="D1016" t="s">
        <v>2</v>
      </c>
      <c r="E1016" s="5">
        <v>15764911</v>
      </c>
      <c r="F1016" t="s">
        <v>9068</v>
      </c>
      <c r="G1016">
        <v>37077</v>
      </c>
      <c r="H1016" t="s">
        <v>31</v>
      </c>
      <c r="I1016" t="s">
        <v>2</v>
      </c>
      <c r="J1016" s="2">
        <v>619</v>
      </c>
      <c r="K1016" s="1" t="s">
        <v>2898</v>
      </c>
    </row>
    <row r="1017" spans="1:11" x14ac:dyDescent="0.3">
      <c r="A1017" s="3">
        <v>23102</v>
      </c>
      <c r="B1017" t="s">
        <v>64396</v>
      </c>
      <c r="C1017" t="s">
        <v>2</v>
      </c>
      <c r="D1017" t="s">
        <v>2</v>
      </c>
      <c r="E1017" s="5">
        <v>86407564</v>
      </c>
      <c r="F1017" t="s">
        <v>64397</v>
      </c>
      <c r="G1017">
        <v>37079</v>
      </c>
      <c r="H1017" t="s">
        <v>31</v>
      </c>
      <c r="I1017" t="s">
        <v>2</v>
      </c>
      <c r="J1017" s="2">
        <v>682</v>
      </c>
      <c r="K1017" s="1" t="s">
        <v>64398</v>
      </c>
    </row>
    <row r="1018" spans="1:11" x14ac:dyDescent="0.3">
      <c r="A1018" s="3">
        <v>23102</v>
      </c>
      <c r="B1018" t="s">
        <v>64399</v>
      </c>
      <c r="C1018" t="s">
        <v>64400</v>
      </c>
      <c r="D1018" t="s">
        <v>64401</v>
      </c>
      <c r="E1018" s="5">
        <v>23139704</v>
      </c>
      <c r="F1018" t="s">
        <v>64402</v>
      </c>
      <c r="G1018">
        <v>34346</v>
      </c>
      <c r="H1018" t="s">
        <v>50</v>
      </c>
      <c r="I1018" t="s">
        <v>2</v>
      </c>
      <c r="J1018" s="2">
        <v>931</v>
      </c>
      <c r="K1018" s="1" t="s">
        <v>9654</v>
      </c>
    </row>
    <row r="1019" spans="1:11" x14ac:dyDescent="0.3">
      <c r="A1019" s="3">
        <v>23102</v>
      </c>
      <c r="B1019" t="s">
        <v>64403</v>
      </c>
      <c r="C1019" t="s">
        <v>64404</v>
      </c>
      <c r="D1019" t="s">
        <v>64405</v>
      </c>
      <c r="E1019" s="5">
        <v>19891020</v>
      </c>
      <c r="F1019" t="s">
        <v>32429</v>
      </c>
      <c r="G1019">
        <v>37539</v>
      </c>
      <c r="H1019" t="s">
        <v>295</v>
      </c>
      <c r="I1019" t="s">
        <v>2</v>
      </c>
      <c r="J1019" s="2">
        <v>931</v>
      </c>
      <c r="K1019" s="1" t="s">
        <v>1302</v>
      </c>
    </row>
    <row r="1020" spans="1:11" x14ac:dyDescent="0.3">
      <c r="A1020" s="3">
        <v>23102</v>
      </c>
      <c r="B1020" t="s">
        <v>64407</v>
      </c>
      <c r="C1020" t="s">
        <v>2</v>
      </c>
      <c r="D1020" t="s">
        <v>2</v>
      </c>
      <c r="E1020" s="5">
        <v>23457232</v>
      </c>
      <c r="F1020" t="s">
        <v>8610</v>
      </c>
      <c r="G1020">
        <v>37081</v>
      </c>
      <c r="H1020" t="s">
        <v>31</v>
      </c>
      <c r="I1020" t="s">
        <v>2</v>
      </c>
      <c r="J1020" s="2">
        <v>236</v>
      </c>
      <c r="K1020" s="1" t="s">
        <v>428</v>
      </c>
    </row>
    <row r="1021" spans="1:11" x14ac:dyDescent="0.3">
      <c r="A1021" s="3">
        <v>23102</v>
      </c>
      <c r="B1021" t="s">
        <v>64408</v>
      </c>
      <c r="C1021" t="s">
        <v>64409</v>
      </c>
      <c r="D1021" t="s">
        <v>64410</v>
      </c>
      <c r="E1021" s="5">
        <v>23389995</v>
      </c>
      <c r="F1021" t="s">
        <v>64411</v>
      </c>
      <c r="G1021">
        <v>37412</v>
      </c>
      <c r="H1021" t="s">
        <v>207</v>
      </c>
      <c r="I1021" t="s">
        <v>2</v>
      </c>
      <c r="J1021" s="2">
        <v>236</v>
      </c>
      <c r="K1021" s="1" t="s">
        <v>1625</v>
      </c>
    </row>
    <row r="1022" spans="1:11" x14ac:dyDescent="0.3">
      <c r="A1022" s="3">
        <v>23102</v>
      </c>
      <c r="B1022" t="s">
        <v>64412</v>
      </c>
      <c r="C1022" t="s">
        <v>2</v>
      </c>
      <c r="D1022" t="s">
        <v>2</v>
      </c>
      <c r="E1022" s="5">
        <v>23344138</v>
      </c>
      <c r="F1022" t="s">
        <v>51472</v>
      </c>
      <c r="G1022">
        <v>37133</v>
      </c>
      <c r="H1022" t="s">
        <v>65</v>
      </c>
      <c r="I1022" t="s">
        <v>66</v>
      </c>
      <c r="J1022" s="2">
        <v>931</v>
      </c>
      <c r="K1022" s="1" t="s">
        <v>101</v>
      </c>
    </row>
    <row r="1023" spans="1:11" x14ac:dyDescent="0.3">
      <c r="A1023" s="3">
        <v>23102</v>
      </c>
      <c r="B1023" t="s">
        <v>64413</v>
      </c>
      <c r="C1023" t="s">
        <v>34</v>
      </c>
      <c r="D1023" t="s">
        <v>2</v>
      </c>
      <c r="E1023" s="5">
        <v>24442350</v>
      </c>
      <c r="F1023" t="s">
        <v>64414</v>
      </c>
      <c r="G1023">
        <v>37133</v>
      </c>
      <c r="H1023" t="s">
        <v>65</v>
      </c>
      <c r="I1023" t="s">
        <v>66</v>
      </c>
      <c r="J1023" s="2">
        <v>931</v>
      </c>
      <c r="K1023" s="1" t="s">
        <v>488</v>
      </c>
    </row>
    <row r="1024" spans="1:11" x14ac:dyDescent="0.3">
      <c r="A1024" s="3">
        <v>23102</v>
      </c>
      <c r="B1024" t="s">
        <v>64415</v>
      </c>
      <c r="C1024" t="s">
        <v>2</v>
      </c>
      <c r="D1024" t="s">
        <v>2</v>
      </c>
      <c r="E1024" s="5">
        <v>23147759</v>
      </c>
      <c r="F1024" t="s">
        <v>64416</v>
      </c>
      <c r="G1024">
        <v>37130</v>
      </c>
      <c r="H1024" t="s">
        <v>60</v>
      </c>
      <c r="I1024" t="s">
        <v>1289</v>
      </c>
      <c r="J1024" s="2">
        <v>931</v>
      </c>
      <c r="K1024" s="1" t="s">
        <v>64417</v>
      </c>
    </row>
    <row r="1025" spans="1:11" x14ac:dyDescent="0.3">
      <c r="A1025" s="3">
        <v>23102</v>
      </c>
      <c r="B1025" t="s">
        <v>64418</v>
      </c>
      <c r="C1025" t="s">
        <v>2</v>
      </c>
      <c r="D1025" t="s">
        <v>2</v>
      </c>
      <c r="E1025" s="5">
        <v>81957320</v>
      </c>
      <c r="F1025" t="s">
        <v>64419</v>
      </c>
      <c r="G1025">
        <v>37130</v>
      </c>
      <c r="H1025" t="s">
        <v>60</v>
      </c>
      <c r="I1025" t="s">
        <v>2</v>
      </c>
      <c r="J1025" s="2">
        <v>931</v>
      </c>
      <c r="K1025" s="1" t="s">
        <v>64420</v>
      </c>
    </row>
    <row r="1026" spans="1:11" x14ac:dyDescent="0.3">
      <c r="A1026" s="3">
        <v>23102</v>
      </c>
      <c r="B1026" t="s">
        <v>64421</v>
      </c>
      <c r="C1026" t="s">
        <v>2</v>
      </c>
      <c r="D1026" t="s">
        <v>2</v>
      </c>
      <c r="E1026" s="5">
        <v>23107922</v>
      </c>
      <c r="F1026" t="s">
        <v>21159</v>
      </c>
      <c r="G1026">
        <v>37136</v>
      </c>
      <c r="H1026" t="s">
        <v>344</v>
      </c>
      <c r="I1026" t="s">
        <v>2</v>
      </c>
      <c r="J1026" s="2">
        <v>931</v>
      </c>
      <c r="K1026" s="1" t="s">
        <v>5767</v>
      </c>
    </row>
    <row r="1027" spans="1:11" x14ac:dyDescent="0.3">
      <c r="A1027" s="3">
        <v>23102</v>
      </c>
      <c r="B1027" t="s">
        <v>64422</v>
      </c>
      <c r="C1027" t="s">
        <v>2</v>
      </c>
      <c r="D1027" t="s">
        <v>2</v>
      </c>
      <c r="E1027" s="5">
        <v>23121485</v>
      </c>
      <c r="F1027" t="s">
        <v>64423</v>
      </c>
      <c r="G1027">
        <v>37199</v>
      </c>
      <c r="H1027" t="s">
        <v>822</v>
      </c>
      <c r="I1027" t="s">
        <v>2</v>
      </c>
      <c r="J1027" s="2">
        <v>931</v>
      </c>
      <c r="K1027" s="1" t="s">
        <v>6014</v>
      </c>
    </row>
    <row r="1028" spans="1:11" x14ac:dyDescent="0.3">
      <c r="A1028" s="3">
        <v>23102</v>
      </c>
      <c r="B1028" t="s">
        <v>64426</v>
      </c>
      <c r="C1028" t="s">
        <v>2</v>
      </c>
      <c r="D1028" t="s">
        <v>2</v>
      </c>
      <c r="E1028" s="5">
        <v>23195805</v>
      </c>
      <c r="F1028" t="s">
        <v>57908</v>
      </c>
      <c r="G1028">
        <v>37130</v>
      </c>
      <c r="H1028" t="s">
        <v>60</v>
      </c>
      <c r="I1028" t="s">
        <v>2</v>
      </c>
      <c r="J1028" s="2">
        <v>931</v>
      </c>
      <c r="K1028" s="1" t="s">
        <v>4373</v>
      </c>
    </row>
    <row r="1029" spans="1:11" x14ac:dyDescent="0.3">
      <c r="A1029" s="3">
        <v>23102</v>
      </c>
      <c r="B1029" t="s">
        <v>64427</v>
      </c>
      <c r="C1029" t="s">
        <v>2</v>
      </c>
      <c r="D1029" t="s">
        <v>2</v>
      </c>
      <c r="E1029" s="5">
        <v>97007864</v>
      </c>
      <c r="F1029" t="s">
        <v>64428</v>
      </c>
      <c r="G1029">
        <v>37075</v>
      </c>
      <c r="H1029" t="s">
        <v>31</v>
      </c>
      <c r="I1029" t="s">
        <v>2</v>
      </c>
      <c r="J1029" s="2">
        <v>931</v>
      </c>
      <c r="K1029" s="1" t="s">
        <v>64429</v>
      </c>
    </row>
    <row r="1030" spans="1:11" x14ac:dyDescent="0.3">
      <c r="A1030" s="3">
        <v>23102</v>
      </c>
      <c r="B1030" t="s">
        <v>64430</v>
      </c>
      <c r="C1030" t="s">
        <v>2</v>
      </c>
      <c r="D1030" t="s">
        <v>2</v>
      </c>
      <c r="E1030" s="5">
        <v>23102313</v>
      </c>
      <c r="F1030" t="s">
        <v>64431</v>
      </c>
      <c r="G1030">
        <v>37079</v>
      </c>
      <c r="H1030" t="s">
        <v>31</v>
      </c>
      <c r="I1030" t="s">
        <v>2</v>
      </c>
      <c r="J1030" s="2">
        <v>931</v>
      </c>
      <c r="K1030" s="1" t="s">
        <v>6391</v>
      </c>
    </row>
    <row r="1031" spans="1:11" x14ac:dyDescent="0.3">
      <c r="A1031" s="3">
        <v>23102</v>
      </c>
      <c r="B1031" t="s">
        <v>64432</v>
      </c>
      <c r="C1031" t="s">
        <v>2</v>
      </c>
      <c r="D1031" t="s">
        <v>2</v>
      </c>
      <c r="E1031" s="5">
        <v>23811446</v>
      </c>
      <c r="F1031" t="s">
        <v>64433</v>
      </c>
      <c r="G1031">
        <v>37136</v>
      </c>
      <c r="H1031" t="s">
        <v>344</v>
      </c>
      <c r="I1031" t="s">
        <v>12176</v>
      </c>
      <c r="J1031" s="2">
        <v>931</v>
      </c>
      <c r="K1031" s="1" t="s">
        <v>2981</v>
      </c>
    </row>
    <row r="1032" spans="1:11" x14ac:dyDescent="0.3">
      <c r="A1032" s="3">
        <v>23102</v>
      </c>
      <c r="B1032" t="s">
        <v>64434</v>
      </c>
      <c r="C1032" t="s">
        <v>2</v>
      </c>
      <c r="D1032" t="s">
        <v>2</v>
      </c>
      <c r="E1032" s="5">
        <v>23105771</v>
      </c>
      <c r="F1032" t="s">
        <v>64435</v>
      </c>
      <c r="G1032">
        <v>37115</v>
      </c>
      <c r="H1032" t="s">
        <v>4</v>
      </c>
      <c r="I1032" t="s">
        <v>2</v>
      </c>
      <c r="J1032" s="2">
        <v>931</v>
      </c>
      <c r="K1032" s="1" t="s">
        <v>27</v>
      </c>
    </row>
    <row r="1033" spans="1:11" x14ac:dyDescent="0.3">
      <c r="A1033" s="3">
        <v>23102</v>
      </c>
      <c r="B1033" t="s">
        <v>64436</v>
      </c>
      <c r="C1033" t="s">
        <v>2</v>
      </c>
      <c r="D1033" t="s">
        <v>2</v>
      </c>
      <c r="E1033" s="5">
        <v>17240563</v>
      </c>
      <c r="F1033" t="s">
        <v>62209</v>
      </c>
      <c r="G1033">
        <v>37127</v>
      </c>
      <c r="H1033" t="s">
        <v>496</v>
      </c>
      <c r="I1033" t="s">
        <v>2</v>
      </c>
      <c r="J1033" s="2">
        <v>931</v>
      </c>
      <c r="K1033" s="1" t="s">
        <v>64437</v>
      </c>
    </row>
    <row r="1034" spans="1:11" x14ac:dyDescent="0.3">
      <c r="A1034" s="3">
        <v>23102</v>
      </c>
      <c r="B1034" t="s">
        <v>64440</v>
      </c>
      <c r="C1034" t="s">
        <v>34</v>
      </c>
      <c r="D1034" t="s">
        <v>2</v>
      </c>
      <c r="E1034" s="5">
        <v>93420371</v>
      </c>
      <c r="F1034" t="s">
        <v>64441</v>
      </c>
      <c r="G1034">
        <v>34346</v>
      </c>
      <c r="H1034" t="s">
        <v>50</v>
      </c>
      <c r="I1034" t="s">
        <v>2</v>
      </c>
      <c r="J1034" s="2">
        <v>931</v>
      </c>
      <c r="K1034" s="1" t="s">
        <v>1643</v>
      </c>
    </row>
    <row r="1035" spans="1:11" x14ac:dyDescent="0.3">
      <c r="A1035" s="3">
        <v>23102</v>
      </c>
      <c r="B1035" t="s">
        <v>64438</v>
      </c>
      <c r="C1035" t="s">
        <v>2</v>
      </c>
      <c r="D1035" t="s">
        <v>2</v>
      </c>
      <c r="E1035" s="5">
        <v>23472220</v>
      </c>
      <c r="F1035" t="s">
        <v>64439</v>
      </c>
      <c r="G1035">
        <v>34346</v>
      </c>
      <c r="H1035" t="s">
        <v>50</v>
      </c>
      <c r="I1035" t="s">
        <v>2</v>
      </c>
      <c r="J1035" s="2">
        <v>931</v>
      </c>
      <c r="K1035" s="1" t="s">
        <v>920</v>
      </c>
    </row>
    <row r="1036" spans="1:11" x14ac:dyDescent="0.3">
      <c r="A1036" s="3">
        <v>23102</v>
      </c>
      <c r="B1036" t="s">
        <v>64442</v>
      </c>
      <c r="C1036" t="s">
        <v>2</v>
      </c>
      <c r="D1036" t="s">
        <v>2</v>
      </c>
      <c r="E1036" s="5">
        <v>23471606</v>
      </c>
      <c r="F1036" t="s">
        <v>64443</v>
      </c>
      <c r="G1036">
        <v>37133</v>
      </c>
      <c r="H1036" t="s">
        <v>65</v>
      </c>
      <c r="I1036" t="s">
        <v>2</v>
      </c>
      <c r="J1036" s="2">
        <v>931</v>
      </c>
      <c r="K1036" s="1" t="s">
        <v>1416</v>
      </c>
    </row>
    <row r="1037" spans="1:11" x14ac:dyDescent="0.3">
      <c r="A1037" s="3">
        <v>23102</v>
      </c>
      <c r="B1037" t="s">
        <v>64444</v>
      </c>
      <c r="C1037" t="s">
        <v>25542</v>
      </c>
      <c r="D1037" t="s">
        <v>64445</v>
      </c>
      <c r="E1037" s="5">
        <v>23116730</v>
      </c>
      <c r="F1037" t="s">
        <v>64446</v>
      </c>
      <c r="G1037">
        <v>37136</v>
      </c>
      <c r="H1037" t="s">
        <v>72</v>
      </c>
      <c r="I1037" t="s">
        <v>2</v>
      </c>
      <c r="J1037" s="2">
        <v>931</v>
      </c>
      <c r="K1037" s="1" t="s">
        <v>405</v>
      </c>
    </row>
    <row r="1038" spans="1:11" x14ac:dyDescent="0.3">
      <c r="A1038" s="3">
        <v>23102</v>
      </c>
      <c r="B1038" t="s">
        <v>64447</v>
      </c>
      <c r="C1038" t="s">
        <v>2</v>
      </c>
      <c r="D1038" t="s">
        <v>2</v>
      </c>
      <c r="E1038" s="5">
        <v>23540825</v>
      </c>
      <c r="F1038" t="s">
        <v>64448</v>
      </c>
      <c r="G1038">
        <v>34355</v>
      </c>
      <c r="H1038" t="s">
        <v>13</v>
      </c>
      <c r="I1038" t="s">
        <v>2</v>
      </c>
      <c r="J1038" s="2">
        <v>931</v>
      </c>
      <c r="K1038" s="1" t="s">
        <v>216</v>
      </c>
    </row>
    <row r="1039" spans="1:11" x14ac:dyDescent="0.3">
      <c r="A1039" s="3">
        <v>23102</v>
      </c>
      <c r="B1039" t="s">
        <v>64449</v>
      </c>
      <c r="C1039" t="s">
        <v>2</v>
      </c>
      <c r="D1039" t="s">
        <v>2</v>
      </c>
      <c r="E1039" s="5">
        <v>23196964</v>
      </c>
      <c r="F1039" t="s">
        <v>64450</v>
      </c>
      <c r="G1039">
        <v>37115</v>
      </c>
      <c r="H1039" t="s">
        <v>4</v>
      </c>
      <c r="I1039" t="s">
        <v>2</v>
      </c>
      <c r="J1039" s="2">
        <v>931</v>
      </c>
      <c r="K1039" s="1" t="s">
        <v>1364</v>
      </c>
    </row>
    <row r="1040" spans="1:11" x14ac:dyDescent="0.3">
      <c r="A1040" s="3">
        <v>23102</v>
      </c>
      <c r="B1040" t="s">
        <v>64451</v>
      </c>
      <c r="C1040" t="s">
        <v>34</v>
      </c>
      <c r="D1040" t="s">
        <v>2</v>
      </c>
      <c r="E1040" s="5">
        <v>26476573</v>
      </c>
      <c r="F1040" t="s">
        <v>64452</v>
      </c>
      <c r="G1040">
        <v>37115</v>
      </c>
      <c r="H1040" t="s">
        <v>4</v>
      </c>
      <c r="I1040" t="s">
        <v>3509</v>
      </c>
      <c r="J1040" s="2">
        <v>931</v>
      </c>
      <c r="K1040" s="1" t="s">
        <v>6020</v>
      </c>
    </row>
    <row r="1041" spans="1:11" x14ac:dyDescent="0.3">
      <c r="A1041" s="3">
        <v>23102</v>
      </c>
      <c r="B1041" t="s">
        <v>64453</v>
      </c>
      <c r="C1041" t="s">
        <v>64454</v>
      </c>
      <c r="D1041" t="s">
        <v>2</v>
      </c>
      <c r="E1041" s="5">
        <v>23104213</v>
      </c>
      <c r="F1041" t="s">
        <v>64455</v>
      </c>
      <c r="G1041">
        <v>37520</v>
      </c>
      <c r="H1041" t="s">
        <v>20</v>
      </c>
      <c r="I1041" t="s">
        <v>2</v>
      </c>
      <c r="J1041" s="2">
        <v>931</v>
      </c>
      <c r="K1041" s="1" t="s">
        <v>3758</v>
      </c>
    </row>
    <row r="1042" spans="1:11" x14ac:dyDescent="0.3">
      <c r="A1042" s="3">
        <v>23102</v>
      </c>
      <c r="B1042" t="s">
        <v>64456</v>
      </c>
      <c r="C1042" t="s">
        <v>2</v>
      </c>
      <c r="D1042" t="s">
        <v>2</v>
      </c>
      <c r="E1042" s="5">
        <v>23103234</v>
      </c>
      <c r="F1042" t="s">
        <v>64457</v>
      </c>
      <c r="G1042">
        <v>37124</v>
      </c>
      <c r="H1042" t="s">
        <v>409</v>
      </c>
      <c r="I1042" t="s">
        <v>2</v>
      </c>
      <c r="J1042" s="2">
        <v>931</v>
      </c>
      <c r="K1042" s="1" t="s">
        <v>64458</v>
      </c>
    </row>
    <row r="1043" spans="1:11" x14ac:dyDescent="0.3">
      <c r="A1043" s="3">
        <v>23102</v>
      </c>
      <c r="B1043" t="s">
        <v>64459</v>
      </c>
      <c r="C1043" t="s">
        <v>24</v>
      </c>
      <c r="D1043" t="s">
        <v>64460</v>
      </c>
      <c r="E1043" s="5">
        <v>23179941</v>
      </c>
      <c r="F1043" t="s">
        <v>64461</v>
      </c>
      <c r="G1043">
        <v>37136</v>
      </c>
      <c r="H1043" t="s">
        <v>198</v>
      </c>
      <c r="I1043" t="s">
        <v>2</v>
      </c>
      <c r="J1043" s="2">
        <v>931</v>
      </c>
      <c r="K1043" s="1" t="s">
        <v>371</v>
      </c>
    </row>
    <row r="1044" spans="1:11" x14ac:dyDescent="0.3">
      <c r="A1044" s="3">
        <v>23102</v>
      </c>
      <c r="B1044" t="s">
        <v>64462</v>
      </c>
      <c r="C1044" t="s">
        <v>64463</v>
      </c>
      <c r="D1044" t="s">
        <v>2</v>
      </c>
      <c r="E1044" s="5">
        <v>23586379</v>
      </c>
      <c r="F1044" t="s">
        <v>64464</v>
      </c>
      <c r="G1044">
        <v>37120</v>
      </c>
      <c r="H1044" t="s">
        <v>114</v>
      </c>
      <c r="I1044" t="s">
        <v>19321</v>
      </c>
      <c r="J1044" s="2">
        <v>931</v>
      </c>
      <c r="K1044" s="1" t="s">
        <v>3846</v>
      </c>
    </row>
    <row r="1045" spans="1:11" x14ac:dyDescent="0.3">
      <c r="A1045" s="3">
        <v>23102</v>
      </c>
      <c r="B1045" t="s">
        <v>64469</v>
      </c>
      <c r="C1045" t="s">
        <v>64470</v>
      </c>
      <c r="D1045" t="s">
        <v>2</v>
      </c>
      <c r="E1045" s="5">
        <v>23113021</v>
      </c>
      <c r="F1045" t="s">
        <v>64471</v>
      </c>
      <c r="G1045">
        <v>37139</v>
      </c>
      <c r="H1045" t="s">
        <v>110</v>
      </c>
      <c r="I1045" t="s">
        <v>2</v>
      </c>
      <c r="J1045" s="2">
        <v>931</v>
      </c>
      <c r="K1045" s="1" t="s">
        <v>1174</v>
      </c>
    </row>
    <row r="1046" spans="1:11" x14ac:dyDescent="0.3">
      <c r="A1046" s="3">
        <v>23102</v>
      </c>
      <c r="B1046" t="s">
        <v>64465</v>
      </c>
      <c r="C1046" t="s">
        <v>64466</v>
      </c>
      <c r="D1046" t="s">
        <v>64467</v>
      </c>
      <c r="E1046" s="5">
        <v>23103074</v>
      </c>
      <c r="F1046" t="s">
        <v>64468</v>
      </c>
      <c r="G1046">
        <v>37075</v>
      </c>
      <c r="H1046" t="s">
        <v>31</v>
      </c>
      <c r="I1046" t="s">
        <v>2</v>
      </c>
      <c r="J1046" s="2">
        <v>931</v>
      </c>
      <c r="K1046" s="1" t="s">
        <v>1344</v>
      </c>
    </row>
    <row r="1047" spans="1:11" x14ac:dyDescent="0.3">
      <c r="A1047" s="3">
        <v>23102</v>
      </c>
      <c r="B1047" t="s">
        <v>64472</v>
      </c>
      <c r="C1047" t="s">
        <v>64473</v>
      </c>
      <c r="D1047" t="s">
        <v>2</v>
      </c>
      <c r="E1047" s="5">
        <v>23107740</v>
      </c>
      <c r="F1047" t="s">
        <v>64474</v>
      </c>
      <c r="G1047">
        <v>37136</v>
      </c>
      <c r="H1047" t="s">
        <v>626</v>
      </c>
      <c r="I1047" t="s">
        <v>2</v>
      </c>
      <c r="J1047" s="2">
        <v>931</v>
      </c>
      <c r="K1047" s="1" t="s">
        <v>5469</v>
      </c>
    </row>
    <row r="1048" spans="1:11" x14ac:dyDescent="0.3">
      <c r="A1048" s="3">
        <v>23102</v>
      </c>
      <c r="B1048" t="s">
        <v>64424</v>
      </c>
      <c r="C1048" t="s">
        <v>2</v>
      </c>
      <c r="D1048" t="s">
        <v>2</v>
      </c>
      <c r="E1048" s="5">
        <v>47141361</v>
      </c>
      <c r="F1048" t="s">
        <v>64425</v>
      </c>
      <c r="G1048">
        <v>34355</v>
      </c>
      <c r="H1048" t="s">
        <v>13</v>
      </c>
      <c r="I1048" t="s">
        <v>2</v>
      </c>
      <c r="J1048" s="2">
        <v>464</v>
      </c>
      <c r="K1048" s="1" t="s">
        <v>15489</v>
      </c>
    </row>
    <row r="1049" spans="1:11" x14ac:dyDescent="0.3">
      <c r="A1049" s="3">
        <v>23102</v>
      </c>
      <c r="B1049" t="s">
        <v>64475</v>
      </c>
      <c r="C1049" t="s">
        <v>15358</v>
      </c>
      <c r="D1049" t="s">
        <v>2</v>
      </c>
      <c r="E1049" s="5">
        <v>11671237</v>
      </c>
      <c r="F1049" t="s">
        <v>9135</v>
      </c>
      <c r="G1049">
        <v>37079</v>
      </c>
      <c r="H1049" t="s">
        <v>31</v>
      </c>
      <c r="I1049" t="s">
        <v>31</v>
      </c>
      <c r="J1049" s="2">
        <v>611</v>
      </c>
      <c r="K1049" s="1" t="s">
        <v>2953</v>
      </c>
    </row>
    <row r="1050" spans="1:11" x14ac:dyDescent="0.3">
      <c r="A1050" s="3">
        <v>23102</v>
      </c>
      <c r="B1050" t="s">
        <v>64476</v>
      </c>
      <c r="C1050" t="s">
        <v>64477</v>
      </c>
      <c r="D1050" t="s">
        <v>2</v>
      </c>
      <c r="E1050" s="5">
        <v>23466216</v>
      </c>
      <c r="F1050" t="s">
        <v>15407</v>
      </c>
      <c r="G1050">
        <v>37077</v>
      </c>
      <c r="H1050" t="s">
        <v>31</v>
      </c>
      <c r="I1050" t="s">
        <v>2</v>
      </c>
      <c r="J1050" s="2">
        <v>620</v>
      </c>
      <c r="K1050" s="1" t="s">
        <v>2785</v>
      </c>
    </row>
    <row r="1051" spans="1:11" x14ac:dyDescent="0.3">
      <c r="A1051" s="3">
        <v>23102</v>
      </c>
      <c r="B1051" t="s">
        <v>64478</v>
      </c>
      <c r="C1051" t="s">
        <v>2</v>
      </c>
      <c r="D1051" t="s">
        <v>2</v>
      </c>
      <c r="E1051" s="5">
        <v>23195428</v>
      </c>
      <c r="F1051" t="s">
        <v>15362</v>
      </c>
      <c r="G1051">
        <v>37077</v>
      </c>
      <c r="H1051" t="s">
        <v>31</v>
      </c>
      <c r="I1051" t="s">
        <v>2</v>
      </c>
      <c r="J1051" s="2">
        <v>620</v>
      </c>
      <c r="K1051" s="1" t="s">
        <v>2785</v>
      </c>
    </row>
    <row r="1052" spans="1:11" x14ac:dyDescent="0.3">
      <c r="A1052" s="3">
        <v>23102</v>
      </c>
      <c r="B1052" t="s">
        <v>64478</v>
      </c>
      <c r="C1052" t="s">
        <v>2</v>
      </c>
      <c r="D1052" t="s">
        <v>2</v>
      </c>
      <c r="E1052" s="5">
        <v>25970683</v>
      </c>
      <c r="F1052" t="s">
        <v>15397</v>
      </c>
      <c r="G1052">
        <v>37412</v>
      </c>
      <c r="H1052" t="s">
        <v>207</v>
      </c>
      <c r="I1052" t="s">
        <v>207</v>
      </c>
      <c r="J1052" s="2">
        <v>639</v>
      </c>
      <c r="K1052" s="1" t="s">
        <v>6186</v>
      </c>
    </row>
    <row r="1053" spans="1:11" x14ac:dyDescent="0.3">
      <c r="A1053" s="3">
        <v>23102</v>
      </c>
      <c r="B1053" t="s">
        <v>64479</v>
      </c>
      <c r="C1053" t="s">
        <v>64480</v>
      </c>
      <c r="D1053" t="s">
        <v>2</v>
      </c>
      <c r="E1053" s="5">
        <v>20785034</v>
      </c>
      <c r="F1053" t="s">
        <v>8696</v>
      </c>
      <c r="G1053">
        <v>34355</v>
      </c>
      <c r="H1053" t="s">
        <v>13</v>
      </c>
      <c r="I1053" t="s">
        <v>3255</v>
      </c>
      <c r="J1053" s="2">
        <v>620</v>
      </c>
      <c r="K1053" s="1" t="s">
        <v>1861</v>
      </c>
    </row>
    <row r="1054" spans="1:11" x14ac:dyDescent="0.3">
      <c r="A1054" s="3">
        <v>23102</v>
      </c>
      <c r="B1054" t="s">
        <v>64481</v>
      </c>
      <c r="C1054" t="s">
        <v>64482</v>
      </c>
      <c r="D1054" t="s">
        <v>2</v>
      </c>
      <c r="E1054" s="5">
        <v>23473254</v>
      </c>
      <c r="F1054" t="s">
        <v>15350</v>
      </c>
      <c r="G1054">
        <v>37073</v>
      </c>
      <c r="H1054" t="s">
        <v>31</v>
      </c>
      <c r="I1054" t="s">
        <v>2</v>
      </c>
      <c r="J1054" s="2">
        <v>620</v>
      </c>
      <c r="K1054" s="1" t="s">
        <v>2742</v>
      </c>
    </row>
    <row r="1055" spans="1:11" x14ac:dyDescent="0.3">
      <c r="A1055" s="3">
        <v>23102</v>
      </c>
      <c r="B1055" t="s">
        <v>64481</v>
      </c>
      <c r="C1055" t="s">
        <v>64482</v>
      </c>
      <c r="D1055" t="s">
        <v>2</v>
      </c>
      <c r="E1055" s="5">
        <v>25060897</v>
      </c>
      <c r="F1055" t="s">
        <v>15350</v>
      </c>
      <c r="G1055">
        <v>37073</v>
      </c>
      <c r="H1055" t="s">
        <v>31</v>
      </c>
      <c r="I1055" t="s">
        <v>2</v>
      </c>
      <c r="J1055" s="2">
        <v>620</v>
      </c>
      <c r="K1055" s="1" t="s">
        <v>774</v>
      </c>
    </row>
    <row r="1056" spans="1:11" x14ac:dyDescent="0.3">
      <c r="A1056" s="3">
        <v>23102</v>
      </c>
      <c r="B1056" t="s">
        <v>64490</v>
      </c>
      <c r="C1056" t="s">
        <v>2</v>
      </c>
      <c r="D1056" t="s">
        <v>2</v>
      </c>
      <c r="E1056" s="5">
        <v>78033532</v>
      </c>
      <c r="F1056" t="s">
        <v>63925</v>
      </c>
      <c r="G1056">
        <v>37520</v>
      </c>
      <c r="H1056" t="s">
        <v>20</v>
      </c>
      <c r="I1056" t="s">
        <v>20</v>
      </c>
      <c r="J1056" s="2">
        <v>731</v>
      </c>
      <c r="K1056" s="1" t="s">
        <v>1871</v>
      </c>
    </row>
    <row r="1057" spans="1:11" x14ac:dyDescent="0.3">
      <c r="A1057" s="3">
        <v>23102</v>
      </c>
      <c r="B1057" t="s">
        <v>64486</v>
      </c>
      <c r="C1057" t="s">
        <v>2</v>
      </c>
      <c r="D1057" t="s">
        <v>2</v>
      </c>
      <c r="E1057" s="5">
        <v>91988271</v>
      </c>
      <c r="F1057" t="s">
        <v>62782</v>
      </c>
      <c r="G1057">
        <v>34346</v>
      </c>
      <c r="H1057" t="s">
        <v>50</v>
      </c>
      <c r="I1057" t="s">
        <v>2</v>
      </c>
      <c r="J1057" s="2">
        <v>920</v>
      </c>
      <c r="K1057" s="1" t="s">
        <v>64487</v>
      </c>
    </row>
    <row r="1058" spans="1:11" x14ac:dyDescent="0.3">
      <c r="A1058" s="3">
        <v>23102</v>
      </c>
      <c r="B1058" t="s">
        <v>64483</v>
      </c>
      <c r="C1058" t="s">
        <v>2</v>
      </c>
      <c r="D1058" t="s">
        <v>2</v>
      </c>
      <c r="E1058" s="5">
        <v>18974507</v>
      </c>
      <c r="F1058" t="s">
        <v>17093</v>
      </c>
      <c r="G1058">
        <v>37073</v>
      </c>
      <c r="H1058" t="s">
        <v>31</v>
      </c>
      <c r="I1058" t="s">
        <v>2</v>
      </c>
      <c r="J1058" s="2">
        <v>749</v>
      </c>
      <c r="K1058" s="1" t="s">
        <v>4451</v>
      </c>
    </row>
    <row r="1059" spans="1:11" x14ac:dyDescent="0.3">
      <c r="A1059" s="3">
        <v>23102</v>
      </c>
      <c r="B1059" t="s">
        <v>64484</v>
      </c>
      <c r="C1059" t="s">
        <v>2</v>
      </c>
      <c r="D1059" t="s">
        <v>2</v>
      </c>
      <c r="E1059" s="5">
        <v>89826556</v>
      </c>
      <c r="F1059" t="s">
        <v>10377</v>
      </c>
      <c r="G1059">
        <v>37073</v>
      </c>
      <c r="H1059" t="s">
        <v>31</v>
      </c>
      <c r="I1059" t="s">
        <v>2</v>
      </c>
      <c r="J1059" s="2">
        <v>563</v>
      </c>
      <c r="K1059" s="1" t="s">
        <v>64485</v>
      </c>
    </row>
    <row r="1060" spans="1:11" x14ac:dyDescent="0.3">
      <c r="A1060" s="3">
        <v>23102</v>
      </c>
      <c r="B1060" t="s">
        <v>64494</v>
      </c>
      <c r="C1060" t="s">
        <v>2</v>
      </c>
      <c r="D1060" t="s">
        <v>2</v>
      </c>
      <c r="E1060" s="5">
        <v>17993893</v>
      </c>
      <c r="F1060" t="s">
        <v>64495</v>
      </c>
      <c r="G1060">
        <v>37077</v>
      </c>
      <c r="H1060" t="s">
        <v>31</v>
      </c>
      <c r="I1060" t="s">
        <v>184</v>
      </c>
      <c r="J1060" s="2">
        <v>461</v>
      </c>
      <c r="K1060" s="1" t="s">
        <v>5874</v>
      </c>
    </row>
    <row r="1061" spans="1:11" x14ac:dyDescent="0.3">
      <c r="A1061" s="3">
        <v>23102</v>
      </c>
      <c r="B1061" t="s">
        <v>64496</v>
      </c>
      <c r="C1061" t="s">
        <v>2</v>
      </c>
      <c r="D1061" t="s">
        <v>2</v>
      </c>
      <c r="E1061" s="5">
        <v>82125854</v>
      </c>
      <c r="F1061" t="s">
        <v>1884</v>
      </c>
      <c r="G1061">
        <v>37079</v>
      </c>
      <c r="H1061" t="s">
        <v>31</v>
      </c>
      <c r="I1061" t="s">
        <v>2</v>
      </c>
      <c r="J1061" s="2">
        <v>561</v>
      </c>
      <c r="K1061" s="1" t="s">
        <v>64497</v>
      </c>
    </row>
    <row r="1062" spans="1:11" x14ac:dyDescent="0.3">
      <c r="A1062" s="3">
        <v>23102</v>
      </c>
      <c r="B1062" t="s">
        <v>64498</v>
      </c>
      <c r="C1062" t="s">
        <v>4</v>
      </c>
      <c r="D1062" t="s">
        <v>2</v>
      </c>
      <c r="E1062" s="5">
        <v>18686212</v>
      </c>
      <c r="F1062" t="s">
        <v>11878</v>
      </c>
      <c r="G1062">
        <v>37115</v>
      </c>
      <c r="H1062" t="s">
        <v>4</v>
      </c>
      <c r="I1062" t="s">
        <v>2</v>
      </c>
      <c r="J1062" s="2">
        <v>791</v>
      </c>
      <c r="K1062" s="1" t="s">
        <v>64499</v>
      </c>
    </row>
    <row r="1063" spans="1:11" x14ac:dyDescent="0.3">
      <c r="A1063" s="3">
        <v>23102</v>
      </c>
      <c r="B1063" t="s">
        <v>64498</v>
      </c>
      <c r="C1063" t="s">
        <v>31</v>
      </c>
      <c r="D1063" t="s">
        <v>2</v>
      </c>
      <c r="E1063" s="5">
        <v>23132956</v>
      </c>
      <c r="F1063" t="s">
        <v>400</v>
      </c>
      <c r="G1063">
        <v>37079</v>
      </c>
      <c r="H1063" t="s">
        <v>31</v>
      </c>
      <c r="I1063" t="s">
        <v>2</v>
      </c>
      <c r="J1063" s="2">
        <v>791</v>
      </c>
      <c r="K1063" s="1" t="s">
        <v>64500</v>
      </c>
    </row>
    <row r="1064" spans="1:11" x14ac:dyDescent="0.3">
      <c r="A1064" s="3">
        <v>23102</v>
      </c>
      <c r="B1064" t="s">
        <v>64498</v>
      </c>
      <c r="C1064" t="s">
        <v>20</v>
      </c>
      <c r="D1064" t="s">
        <v>2</v>
      </c>
      <c r="E1064" s="5">
        <v>18965528</v>
      </c>
      <c r="F1064" t="s">
        <v>50117</v>
      </c>
      <c r="G1064">
        <v>37520</v>
      </c>
      <c r="H1064" t="s">
        <v>20</v>
      </c>
      <c r="I1064" t="s">
        <v>20</v>
      </c>
      <c r="J1064" s="2">
        <v>791</v>
      </c>
      <c r="K1064" s="1" t="s">
        <v>42934</v>
      </c>
    </row>
    <row r="1065" spans="1:11" x14ac:dyDescent="0.3">
      <c r="A1065" s="3">
        <v>23102</v>
      </c>
      <c r="B1065" t="s">
        <v>64501</v>
      </c>
      <c r="C1065" t="s">
        <v>64502</v>
      </c>
      <c r="D1065" t="s">
        <v>2</v>
      </c>
      <c r="E1065" s="5">
        <v>18965642</v>
      </c>
      <c r="F1065" t="s">
        <v>3523</v>
      </c>
      <c r="G1065">
        <v>37412</v>
      </c>
      <c r="H1065" t="s">
        <v>207</v>
      </c>
      <c r="I1065" t="s">
        <v>207</v>
      </c>
      <c r="J1065" s="2">
        <v>791</v>
      </c>
      <c r="K1065" s="1" t="s">
        <v>1831</v>
      </c>
    </row>
    <row r="1066" spans="1:11" x14ac:dyDescent="0.3">
      <c r="A1066" s="3">
        <v>23102</v>
      </c>
      <c r="B1066" t="s">
        <v>64503</v>
      </c>
      <c r="C1066" t="s">
        <v>64504</v>
      </c>
      <c r="D1066" t="s">
        <v>64505</v>
      </c>
      <c r="E1066" s="5">
        <v>23185211</v>
      </c>
      <c r="F1066" t="s">
        <v>5509</v>
      </c>
      <c r="G1066">
        <v>37073</v>
      </c>
      <c r="H1066" t="s">
        <v>31</v>
      </c>
      <c r="I1066" t="s">
        <v>2</v>
      </c>
      <c r="J1066" s="2">
        <v>791</v>
      </c>
      <c r="K1066" s="1" t="s">
        <v>64506</v>
      </c>
    </row>
    <row r="1067" spans="1:11" x14ac:dyDescent="0.3">
      <c r="A1067" s="3">
        <v>23102</v>
      </c>
      <c r="B1067" t="s">
        <v>64507</v>
      </c>
      <c r="C1067" t="s">
        <v>2</v>
      </c>
      <c r="D1067" t="s">
        <v>2</v>
      </c>
      <c r="E1067" s="5">
        <v>98285987</v>
      </c>
      <c r="F1067" t="s">
        <v>54869</v>
      </c>
      <c r="G1067">
        <v>37083</v>
      </c>
      <c r="H1067" t="s">
        <v>31</v>
      </c>
      <c r="I1067" t="s">
        <v>2</v>
      </c>
      <c r="J1067" s="2">
        <v>970</v>
      </c>
      <c r="K1067" s="1" t="s">
        <v>2717</v>
      </c>
    </row>
    <row r="1068" spans="1:11" x14ac:dyDescent="0.3">
      <c r="A1068" s="3">
        <v>23102</v>
      </c>
      <c r="B1068" t="s">
        <v>62254</v>
      </c>
      <c r="C1068" t="s">
        <v>64508</v>
      </c>
      <c r="D1068" t="s">
        <v>2</v>
      </c>
      <c r="E1068" s="5">
        <v>23201596</v>
      </c>
      <c r="F1068" t="s">
        <v>3023</v>
      </c>
      <c r="G1068">
        <v>37073</v>
      </c>
      <c r="H1068" t="s">
        <v>31</v>
      </c>
      <c r="I1068" t="s">
        <v>2</v>
      </c>
      <c r="J1068" s="2">
        <v>476</v>
      </c>
      <c r="K1068" s="1" t="s">
        <v>1261</v>
      </c>
    </row>
    <row r="1069" spans="1:11" x14ac:dyDescent="0.3">
      <c r="A1069" s="3">
        <v>23102</v>
      </c>
      <c r="B1069" t="s">
        <v>64509</v>
      </c>
      <c r="C1069" t="s">
        <v>2</v>
      </c>
      <c r="D1069" t="s">
        <v>2</v>
      </c>
      <c r="E1069" s="5">
        <v>57933218</v>
      </c>
      <c r="F1069" t="s">
        <v>64510</v>
      </c>
      <c r="G1069">
        <v>37085</v>
      </c>
      <c r="H1069" t="s">
        <v>31</v>
      </c>
      <c r="I1069" t="s">
        <v>2</v>
      </c>
      <c r="J1069" s="2">
        <v>970</v>
      </c>
      <c r="K1069" s="1" t="s">
        <v>164</v>
      </c>
    </row>
    <row r="1070" spans="1:11" x14ac:dyDescent="0.3">
      <c r="A1070" s="3">
        <v>23102</v>
      </c>
      <c r="B1070" t="s">
        <v>64511</v>
      </c>
      <c r="C1070" t="s">
        <v>64512</v>
      </c>
      <c r="D1070" t="s">
        <v>64513</v>
      </c>
      <c r="E1070" s="5">
        <v>12992276</v>
      </c>
      <c r="F1070" t="s">
        <v>64514</v>
      </c>
      <c r="G1070">
        <v>37520</v>
      </c>
      <c r="H1070" t="s">
        <v>20</v>
      </c>
      <c r="I1070" t="s">
        <v>2</v>
      </c>
      <c r="J1070" s="2">
        <v>920</v>
      </c>
      <c r="K1070" s="1" t="s">
        <v>4597</v>
      </c>
    </row>
    <row r="1071" spans="1:11" x14ac:dyDescent="0.3">
      <c r="A1071" s="3">
        <v>23102</v>
      </c>
      <c r="B1071" t="s">
        <v>64511</v>
      </c>
      <c r="C1071" t="s">
        <v>64512</v>
      </c>
      <c r="D1071" t="s">
        <v>64513</v>
      </c>
      <c r="E1071" s="5">
        <v>14183926</v>
      </c>
      <c r="F1071" t="s">
        <v>2465</v>
      </c>
      <c r="G1071">
        <v>37412</v>
      </c>
      <c r="H1071" t="s">
        <v>207</v>
      </c>
      <c r="I1071" t="s">
        <v>2</v>
      </c>
      <c r="J1071" s="2">
        <v>920</v>
      </c>
      <c r="K1071" s="1" t="s">
        <v>1468</v>
      </c>
    </row>
    <row r="1072" spans="1:11" x14ac:dyDescent="0.3">
      <c r="A1072" s="3">
        <v>23102</v>
      </c>
      <c r="B1072" t="s">
        <v>64515</v>
      </c>
      <c r="C1072" t="s">
        <v>64516</v>
      </c>
      <c r="D1072" t="s">
        <v>2</v>
      </c>
      <c r="E1072" s="5">
        <v>84003572</v>
      </c>
      <c r="F1072" t="s">
        <v>64517</v>
      </c>
      <c r="G1072">
        <v>37133</v>
      </c>
      <c r="H1072" t="s">
        <v>65</v>
      </c>
      <c r="I1072" t="s">
        <v>2</v>
      </c>
      <c r="J1072" s="2">
        <v>561</v>
      </c>
      <c r="K1072" s="1" t="s">
        <v>64518</v>
      </c>
    </row>
    <row r="1073" spans="1:11" x14ac:dyDescent="0.3">
      <c r="A1073" s="3">
        <v>23102</v>
      </c>
      <c r="B1073" t="s">
        <v>64519</v>
      </c>
      <c r="C1073" t="s">
        <v>64520</v>
      </c>
      <c r="D1073" t="s">
        <v>2</v>
      </c>
      <c r="E1073" s="5">
        <v>14493345</v>
      </c>
      <c r="F1073" t="s">
        <v>64521</v>
      </c>
      <c r="G1073">
        <v>37412</v>
      </c>
      <c r="H1073" t="s">
        <v>207</v>
      </c>
      <c r="I1073" t="s">
        <v>2</v>
      </c>
      <c r="J1073" s="2">
        <v>949</v>
      </c>
      <c r="K1073" s="1" t="s">
        <v>1625</v>
      </c>
    </row>
    <row r="1074" spans="1:11" x14ac:dyDescent="0.3">
      <c r="A1074" s="3">
        <v>23102</v>
      </c>
      <c r="B1074" t="s">
        <v>64522</v>
      </c>
      <c r="C1074" t="s">
        <v>64523</v>
      </c>
      <c r="D1074" t="s">
        <v>2</v>
      </c>
      <c r="E1074" s="5">
        <v>25660079</v>
      </c>
      <c r="F1074" t="s">
        <v>64524</v>
      </c>
      <c r="G1074">
        <v>34346</v>
      </c>
      <c r="H1074" t="s">
        <v>50</v>
      </c>
      <c r="I1074" t="s">
        <v>2</v>
      </c>
      <c r="J1074" s="2">
        <v>949</v>
      </c>
      <c r="K1074" s="1" t="s">
        <v>2827</v>
      </c>
    </row>
    <row r="1075" spans="1:11" x14ac:dyDescent="0.3">
      <c r="A1075" s="3">
        <v>23102</v>
      </c>
      <c r="B1075" t="s">
        <v>64525</v>
      </c>
      <c r="C1075" t="s">
        <v>1440</v>
      </c>
      <c r="D1075" t="s">
        <v>2</v>
      </c>
      <c r="E1075" s="5">
        <v>23101425</v>
      </c>
      <c r="F1075" t="s">
        <v>6948</v>
      </c>
      <c r="G1075">
        <v>37073</v>
      </c>
      <c r="H1075" t="s">
        <v>31</v>
      </c>
      <c r="I1075" t="s">
        <v>2</v>
      </c>
      <c r="J1075" s="2">
        <v>692</v>
      </c>
      <c r="K1075" s="1" t="s">
        <v>3931</v>
      </c>
    </row>
    <row r="1076" spans="1:11" x14ac:dyDescent="0.3">
      <c r="A1076" s="3">
        <v>23102</v>
      </c>
      <c r="B1076" t="s">
        <v>64526</v>
      </c>
      <c r="C1076" t="s">
        <v>64527</v>
      </c>
      <c r="D1076" t="s">
        <v>2</v>
      </c>
      <c r="E1076" s="5">
        <v>30503712</v>
      </c>
      <c r="F1076" t="s">
        <v>64528</v>
      </c>
      <c r="G1076">
        <v>37130</v>
      </c>
      <c r="H1076" t="s">
        <v>60</v>
      </c>
      <c r="I1076" t="s">
        <v>6574</v>
      </c>
      <c r="J1076" s="2">
        <v>711</v>
      </c>
      <c r="K1076" s="1" t="s">
        <v>1429</v>
      </c>
    </row>
    <row r="1077" spans="1:11" x14ac:dyDescent="0.3">
      <c r="A1077" s="3">
        <v>23102</v>
      </c>
      <c r="B1077" t="s">
        <v>64529</v>
      </c>
      <c r="C1077" t="s">
        <v>692</v>
      </c>
      <c r="D1077" t="s">
        <v>2</v>
      </c>
      <c r="E1077" s="5">
        <v>18764165</v>
      </c>
      <c r="F1077" t="s">
        <v>6559</v>
      </c>
      <c r="G1077">
        <v>37115</v>
      </c>
      <c r="H1077" t="s">
        <v>4</v>
      </c>
      <c r="I1077" t="s">
        <v>4</v>
      </c>
      <c r="J1077" s="2">
        <v>477</v>
      </c>
      <c r="K1077" s="1" t="s">
        <v>64530</v>
      </c>
    </row>
    <row r="1078" spans="1:11" x14ac:dyDescent="0.3">
      <c r="A1078" s="3">
        <v>23102</v>
      </c>
      <c r="B1078" t="s">
        <v>64556</v>
      </c>
      <c r="C1078" t="s">
        <v>64557</v>
      </c>
      <c r="D1078" t="s">
        <v>64558</v>
      </c>
      <c r="E1078" s="5">
        <v>23324305</v>
      </c>
      <c r="F1078" t="s">
        <v>64559</v>
      </c>
      <c r="G1078">
        <v>37133</v>
      </c>
      <c r="H1078" t="s">
        <v>65</v>
      </c>
      <c r="I1078" t="s">
        <v>2</v>
      </c>
      <c r="J1078" s="2">
        <v>563</v>
      </c>
      <c r="K1078" s="1" t="s">
        <v>5303</v>
      </c>
    </row>
    <row r="1079" spans="1:11" x14ac:dyDescent="0.3">
      <c r="A1079" s="3">
        <v>23102</v>
      </c>
      <c r="B1079" t="s">
        <v>64536</v>
      </c>
      <c r="C1079" t="s">
        <v>64537</v>
      </c>
      <c r="D1079" t="s">
        <v>2</v>
      </c>
      <c r="E1079" s="5">
        <v>77998309</v>
      </c>
      <c r="F1079" t="s">
        <v>64538</v>
      </c>
      <c r="G1079">
        <v>37520</v>
      </c>
      <c r="H1079" t="s">
        <v>20</v>
      </c>
      <c r="I1079" t="s">
        <v>2</v>
      </c>
      <c r="J1079" s="2">
        <v>931</v>
      </c>
      <c r="K1079" s="1" t="s">
        <v>1882</v>
      </c>
    </row>
    <row r="1080" spans="1:11" x14ac:dyDescent="0.3">
      <c r="A1080" s="3">
        <v>23102</v>
      </c>
      <c r="B1080" t="s">
        <v>64539</v>
      </c>
      <c r="C1080" t="s">
        <v>64540</v>
      </c>
      <c r="D1080" t="s">
        <v>64541</v>
      </c>
      <c r="E1080" s="5">
        <v>23110120</v>
      </c>
      <c r="F1080" t="s">
        <v>64542</v>
      </c>
      <c r="G1080">
        <v>37441</v>
      </c>
      <c r="H1080" t="s">
        <v>951</v>
      </c>
      <c r="I1080" t="s">
        <v>2</v>
      </c>
      <c r="J1080" s="2">
        <v>931</v>
      </c>
      <c r="K1080" s="1" t="s">
        <v>4161</v>
      </c>
    </row>
    <row r="1081" spans="1:11" x14ac:dyDescent="0.3">
      <c r="A1081" s="3">
        <v>23102</v>
      </c>
      <c r="B1081" t="s">
        <v>64539</v>
      </c>
      <c r="C1081" t="s">
        <v>64549</v>
      </c>
      <c r="D1081" t="s">
        <v>64550</v>
      </c>
      <c r="E1081" s="5">
        <v>23472452</v>
      </c>
      <c r="F1081" t="s">
        <v>64551</v>
      </c>
      <c r="G1081">
        <v>37124</v>
      </c>
      <c r="H1081" t="s">
        <v>409</v>
      </c>
      <c r="I1081" t="s">
        <v>2</v>
      </c>
      <c r="J1081" s="2">
        <v>931</v>
      </c>
      <c r="K1081" s="1" t="s">
        <v>1749</v>
      </c>
    </row>
    <row r="1082" spans="1:11" x14ac:dyDescent="0.3">
      <c r="A1082" s="3">
        <v>23102</v>
      </c>
      <c r="B1082" t="s">
        <v>69945</v>
      </c>
      <c r="C1082" t="s">
        <v>69946</v>
      </c>
      <c r="D1082" t="s">
        <v>2</v>
      </c>
      <c r="E1082" s="5">
        <v>12401653</v>
      </c>
      <c r="F1082" t="s">
        <v>41091</v>
      </c>
      <c r="G1082">
        <v>37120</v>
      </c>
      <c r="H1082" t="s">
        <v>114</v>
      </c>
      <c r="I1082" t="s">
        <v>3237</v>
      </c>
      <c r="J1082" s="2">
        <v>931</v>
      </c>
      <c r="K1082" s="1" t="s">
        <v>69947</v>
      </c>
    </row>
    <row r="1083" spans="1:11" x14ac:dyDescent="0.3">
      <c r="A1083" s="3">
        <v>23102</v>
      </c>
      <c r="B1083" t="s">
        <v>64546</v>
      </c>
      <c r="C1083" t="s">
        <v>64547</v>
      </c>
      <c r="D1083" t="s">
        <v>34</v>
      </c>
      <c r="E1083" s="5">
        <v>82665933</v>
      </c>
      <c r="F1083" t="s">
        <v>41091</v>
      </c>
      <c r="G1083">
        <v>37120</v>
      </c>
      <c r="H1083" t="s">
        <v>114</v>
      </c>
      <c r="I1083" t="s">
        <v>2</v>
      </c>
      <c r="J1083" s="2">
        <v>931</v>
      </c>
      <c r="K1083" s="1" t="s">
        <v>64548</v>
      </c>
    </row>
    <row r="1084" spans="1:11" x14ac:dyDescent="0.3">
      <c r="A1084" s="3">
        <v>23102</v>
      </c>
      <c r="B1084" t="s">
        <v>64543</v>
      </c>
      <c r="C1084" t="s">
        <v>64544</v>
      </c>
      <c r="D1084" t="s">
        <v>2</v>
      </c>
      <c r="E1084" s="5">
        <v>23350091</v>
      </c>
      <c r="F1084" t="s">
        <v>64545</v>
      </c>
      <c r="G1084">
        <v>37083</v>
      </c>
      <c r="H1084" t="s">
        <v>31</v>
      </c>
      <c r="I1084" t="s">
        <v>2</v>
      </c>
      <c r="J1084" s="2">
        <v>931</v>
      </c>
      <c r="K1084" s="1" t="s">
        <v>1599</v>
      </c>
    </row>
    <row r="1085" spans="1:11" x14ac:dyDescent="0.3">
      <c r="A1085" s="3">
        <v>23102</v>
      </c>
      <c r="B1085" t="s">
        <v>64552</v>
      </c>
      <c r="C1085" t="s">
        <v>64553</v>
      </c>
      <c r="D1085" t="s">
        <v>2</v>
      </c>
      <c r="E1085" s="5">
        <v>23350821</v>
      </c>
      <c r="F1085" t="s">
        <v>64554</v>
      </c>
      <c r="G1085">
        <v>37083</v>
      </c>
      <c r="H1085" t="s">
        <v>31</v>
      </c>
      <c r="I1085" t="s">
        <v>2</v>
      </c>
      <c r="J1085" s="2">
        <v>931</v>
      </c>
      <c r="K1085" s="1" t="s">
        <v>64555</v>
      </c>
    </row>
    <row r="1086" spans="1:11" x14ac:dyDescent="0.3">
      <c r="A1086" s="3">
        <v>23102</v>
      </c>
      <c r="B1086" t="s">
        <v>64531</v>
      </c>
      <c r="C1086" t="s">
        <v>64532</v>
      </c>
      <c r="D1086" t="s">
        <v>64533</v>
      </c>
      <c r="E1086" s="5">
        <v>23113065</v>
      </c>
      <c r="F1086" t="s">
        <v>64534</v>
      </c>
      <c r="G1086">
        <v>37520</v>
      </c>
      <c r="H1086" t="s">
        <v>20</v>
      </c>
      <c r="I1086" t="s">
        <v>2</v>
      </c>
      <c r="J1086" s="2">
        <v>855</v>
      </c>
      <c r="K1086" s="1" t="s">
        <v>64535</v>
      </c>
    </row>
    <row r="1087" spans="1:11" x14ac:dyDescent="0.3">
      <c r="A1087" s="3">
        <v>23102</v>
      </c>
      <c r="B1087" t="s">
        <v>69948</v>
      </c>
      <c r="C1087" t="s">
        <v>69949</v>
      </c>
      <c r="D1087" t="s">
        <v>34</v>
      </c>
      <c r="E1087" s="5">
        <v>28499211</v>
      </c>
      <c r="F1087" t="s">
        <v>69950</v>
      </c>
      <c r="G1087">
        <v>37197</v>
      </c>
      <c r="H1087" t="s">
        <v>156</v>
      </c>
      <c r="I1087" t="s">
        <v>2</v>
      </c>
      <c r="J1087" s="2">
        <v>931</v>
      </c>
      <c r="K1087" s="1" t="s">
        <v>69951</v>
      </c>
    </row>
    <row r="1088" spans="1:11" x14ac:dyDescent="0.3">
      <c r="A1088" s="3">
        <v>23102</v>
      </c>
      <c r="B1088" t="s">
        <v>64560</v>
      </c>
      <c r="C1088" t="s">
        <v>64561</v>
      </c>
      <c r="D1088" t="s">
        <v>2</v>
      </c>
      <c r="E1088" s="5">
        <v>30741480</v>
      </c>
      <c r="F1088" t="s">
        <v>64562</v>
      </c>
      <c r="G1088">
        <v>37197</v>
      </c>
      <c r="H1088" t="s">
        <v>156</v>
      </c>
      <c r="I1088" t="s">
        <v>2</v>
      </c>
      <c r="J1088" s="2">
        <v>931</v>
      </c>
      <c r="K1088" s="1" t="s">
        <v>64563</v>
      </c>
    </row>
    <row r="1089" spans="1:11" x14ac:dyDescent="0.3">
      <c r="A1089" s="3">
        <v>23102</v>
      </c>
      <c r="B1089" t="s">
        <v>64564</v>
      </c>
      <c r="C1089" t="s">
        <v>358</v>
      </c>
      <c r="D1089" t="s">
        <v>2</v>
      </c>
      <c r="E1089" s="5">
        <v>23371871</v>
      </c>
      <c r="F1089" t="s">
        <v>64565</v>
      </c>
      <c r="G1089">
        <v>37115</v>
      </c>
      <c r="H1089" t="s">
        <v>4</v>
      </c>
      <c r="I1089" t="s">
        <v>2</v>
      </c>
      <c r="J1089" s="2">
        <v>931</v>
      </c>
      <c r="K1089" s="1" t="s">
        <v>259</v>
      </c>
    </row>
    <row r="1090" spans="1:11" x14ac:dyDescent="0.3">
      <c r="A1090" s="3">
        <v>23102</v>
      </c>
      <c r="B1090" t="s">
        <v>64566</v>
      </c>
      <c r="C1090" t="s">
        <v>603</v>
      </c>
      <c r="D1090" t="s">
        <v>2</v>
      </c>
      <c r="E1090" s="5">
        <v>89723164</v>
      </c>
      <c r="F1090" t="s">
        <v>64567</v>
      </c>
      <c r="G1090">
        <v>34346</v>
      </c>
      <c r="H1090" t="s">
        <v>50</v>
      </c>
      <c r="I1090" t="s">
        <v>2</v>
      </c>
      <c r="J1090" s="2">
        <v>931</v>
      </c>
      <c r="K1090" s="1" t="s">
        <v>64568</v>
      </c>
    </row>
    <row r="1091" spans="1:11" x14ac:dyDescent="0.3">
      <c r="A1091" s="3">
        <v>23102</v>
      </c>
      <c r="B1091" t="s">
        <v>64569</v>
      </c>
      <c r="C1091" t="s">
        <v>2</v>
      </c>
      <c r="D1091" t="s">
        <v>2</v>
      </c>
      <c r="E1091" s="5">
        <v>29013498</v>
      </c>
      <c r="F1091" t="s">
        <v>64570</v>
      </c>
      <c r="G1091">
        <v>37120</v>
      </c>
      <c r="H1091" t="s">
        <v>114</v>
      </c>
      <c r="I1091" t="s">
        <v>2873</v>
      </c>
      <c r="J1091" s="2">
        <v>931</v>
      </c>
      <c r="K1091" s="1" t="s">
        <v>2067</v>
      </c>
    </row>
    <row r="1092" spans="1:11" x14ac:dyDescent="0.3">
      <c r="A1092" s="3">
        <v>23102</v>
      </c>
      <c r="B1092" t="s">
        <v>64571</v>
      </c>
      <c r="C1092" t="s">
        <v>603</v>
      </c>
      <c r="D1092" t="s">
        <v>2</v>
      </c>
      <c r="E1092" s="5">
        <v>87200556</v>
      </c>
      <c r="F1092" t="s">
        <v>64572</v>
      </c>
      <c r="G1092">
        <v>37520</v>
      </c>
      <c r="H1092" t="s">
        <v>20</v>
      </c>
      <c r="I1092" t="s">
        <v>2</v>
      </c>
      <c r="J1092" s="2">
        <v>931</v>
      </c>
      <c r="K1092" s="1" t="s">
        <v>5405</v>
      </c>
    </row>
    <row r="1093" spans="1:11" x14ac:dyDescent="0.3">
      <c r="A1093" s="3">
        <v>23102</v>
      </c>
      <c r="B1093" t="s">
        <v>64573</v>
      </c>
      <c r="C1093" t="s">
        <v>2</v>
      </c>
      <c r="D1093" t="s">
        <v>2</v>
      </c>
      <c r="E1093" s="5">
        <v>23128186</v>
      </c>
      <c r="F1093" t="s">
        <v>64574</v>
      </c>
      <c r="G1093">
        <v>37520</v>
      </c>
      <c r="H1093" t="s">
        <v>20</v>
      </c>
      <c r="I1093" t="s">
        <v>2</v>
      </c>
      <c r="J1093" s="2">
        <v>931</v>
      </c>
      <c r="K1093" s="1" t="s">
        <v>2796</v>
      </c>
    </row>
    <row r="1094" spans="1:11" x14ac:dyDescent="0.3">
      <c r="A1094" s="3">
        <v>23102</v>
      </c>
      <c r="B1094" t="s">
        <v>64575</v>
      </c>
      <c r="C1094" t="s">
        <v>34</v>
      </c>
      <c r="D1094" t="s">
        <v>2</v>
      </c>
      <c r="E1094" s="5">
        <v>24447128</v>
      </c>
      <c r="F1094" t="s">
        <v>64576</v>
      </c>
      <c r="G1094">
        <v>37077</v>
      </c>
      <c r="H1094" t="s">
        <v>31</v>
      </c>
      <c r="I1094" t="s">
        <v>184</v>
      </c>
      <c r="J1094" s="2">
        <v>931</v>
      </c>
      <c r="K1094" s="1" t="s">
        <v>64577</v>
      </c>
    </row>
    <row r="1095" spans="1:11" x14ac:dyDescent="0.3">
      <c r="A1095" s="3">
        <v>23102</v>
      </c>
      <c r="B1095" t="s">
        <v>64575</v>
      </c>
      <c r="C1095" t="s">
        <v>64578</v>
      </c>
      <c r="D1095" t="s">
        <v>2</v>
      </c>
      <c r="E1095" s="5">
        <v>23318352</v>
      </c>
      <c r="F1095" t="s">
        <v>64579</v>
      </c>
      <c r="G1095">
        <v>37077</v>
      </c>
      <c r="H1095" t="s">
        <v>31</v>
      </c>
      <c r="I1095" t="s">
        <v>184</v>
      </c>
      <c r="J1095" s="2">
        <v>931</v>
      </c>
      <c r="K1095" s="1" t="s">
        <v>5526</v>
      </c>
    </row>
    <row r="1096" spans="1:11" x14ac:dyDescent="0.3">
      <c r="A1096" s="3">
        <v>23102</v>
      </c>
      <c r="B1096" t="s">
        <v>64580</v>
      </c>
      <c r="C1096" t="s">
        <v>2</v>
      </c>
      <c r="D1096" t="s">
        <v>2</v>
      </c>
      <c r="E1096" s="5">
        <v>17028792</v>
      </c>
      <c r="F1096" t="s">
        <v>23162</v>
      </c>
      <c r="G1096">
        <v>37073</v>
      </c>
      <c r="H1096" t="s">
        <v>31</v>
      </c>
      <c r="I1096" t="s">
        <v>2</v>
      </c>
      <c r="J1096" s="2">
        <v>477</v>
      </c>
      <c r="K1096" s="1" t="s">
        <v>742</v>
      </c>
    </row>
    <row r="1097" spans="1:11" x14ac:dyDescent="0.3">
      <c r="A1097" s="3">
        <v>23102</v>
      </c>
      <c r="B1097" t="s">
        <v>64581</v>
      </c>
      <c r="C1097" t="s">
        <v>132</v>
      </c>
      <c r="D1097" t="s">
        <v>2</v>
      </c>
      <c r="E1097" s="5">
        <v>17200047</v>
      </c>
      <c r="F1097" t="s">
        <v>60344</v>
      </c>
      <c r="G1097">
        <v>37075</v>
      </c>
      <c r="H1097" t="s">
        <v>31</v>
      </c>
      <c r="I1097" t="s">
        <v>184</v>
      </c>
      <c r="J1097" s="2">
        <v>712</v>
      </c>
      <c r="K1097" s="1" t="s">
        <v>1344</v>
      </c>
    </row>
    <row r="1098" spans="1:11" x14ac:dyDescent="0.3">
      <c r="A1098" s="3">
        <v>23102</v>
      </c>
      <c r="B1098" t="s">
        <v>64582</v>
      </c>
      <c r="C1098" t="s">
        <v>2</v>
      </c>
      <c r="D1098" t="s">
        <v>2</v>
      </c>
      <c r="E1098" s="5">
        <v>23193119</v>
      </c>
      <c r="F1098" t="s">
        <v>60344</v>
      </c>
      <c r="G1098">
        <v>37075</v>
      </c>
      <c r="H1098" t="s">
        <v>31</v>
      </c>
      <c r="I1098" t="s">
        <v>2</v>
      </c>
      <c r="J1098" s="2">
        <v>712</v>
      </c>
      <c r="K1098" s="1" t="s">
        <v>64583</v>
      </c>
    </row>
    <row r="1099" spans="1:11" x14ac:dyDescent="0.3">
      <c r="A1099" s="3">
        <v>23102</v>
      </c>
      <c r="B1099" t="s">
        <v>64584</v>
      </c>
      <c r="C1099" t="s">
        <v>132</v>
      </c>
      <c r="D1099" t="s">
        <v>2</v>
      </c>
      <c r="E1099" s="5">
        <v>86620410</v>
      </c>
      <c r="F1099" t="s">
        <v>60344</v>
      </c>
      <c r="G1099">
        <v>37075</v>
      </c>
      <c r="H1099" t="s">
        <v>31</v>
      </c>
      <c r="I1099" t="s">
        <v>2</v>
      </c>
      <c r="J1099" s="2">
        <v>682</v>
      </c>
      <c r="K1099" s="1" t="s">
        <v>64585</v>
      </c>
    </row>
    <row r="1100" spans="1:11" x14ac:dyDescent="0.3">
      <c r="A1100" s="3">
        <v>23102</v>
      </c>
      <c r="B1100" t="s">
        <v>64586</v>
      </c>
      <c r="C1100" t="s">
        <v>132</v>
      </c>
      <c r="D1100" t="s">
        <v>2</v>
      </c>
      <c r="E1100" s="5">
        <v>13055462</v>
      </c>
      <c r="F1100" t="s">
        <v>2603</v>
      </c>
      <c r="G1100">
        <v>37115</v>
      </c>
      <c r="H1100" t="s">
        <v>4</v>
      </c>
      <c r="I1100" t="s">
        <v>2</v>
      </c>
      <c r="J1100" s="2">
        <v>712</v>
      </c>
      <c r="K1100" s="1" t="s">
        <v>64587</v>
      </c>
    </row>
    <row r="1101" spans="1:11" x14ac:dyDescent="0.3">
      <c r="A1101" s="3">
        <v>23102</v>
      </c>
      <c r="B1101" t="s">
        <v>64586</v>
      </c>
      <c r="C1101" t="s">
        <v>132</v>
      </c>
      <c r="D1101" t="s">
        <v>2</v>
      </c>
      <c r="E1101" s="5">
        <v>13058255</v>
      </c>
      <c r="F1101" t="s">
        <v>64588</v>
      </c>
      <c r="G1101">
        <v>37520</v>
      </c>
      <c r="H1101" t="s">
        <v>20</v>
      </c>
      <c r="I1101" t="s">
        <v>2</v>
      </c>
      <c r="J1101" s="2">
        <v>712</v>
      </c>
      <c r="K1101" s="1" t="s">
        <v>64589</v>
      </c>
    </row>
    <row r="1102" spans="1:11" x14ac:dyDescent="0.3">
      <c r="A1102" s="3">
        <v>23102</v>
      </c>
      <c r="B1102" t="s">
        <v>64586</v>
      </c>
      <c r="C1102" t="s">
        <v>132</v>
      </c>
      <c r="D1102" t="s">
        <v>2</v>
      </c>
      <c r="E1102" s="5">
        <v>14392532</v>
      </c>
      <c r="F1102" t="s">
        <v>64590</v>
      </c>
      <c r="G1102">
        <v>37081</v>
      </c>
      <c r="H1102" t="s">
        <v>31</v>
      </c>
      <c r="I1102" t="s">
        <v>275</v>
      </c>
      <c r="J1102" s="2">
        <v>712</v>
      </c>
      <c r="K1102" s="1" t="s">
        <v>64591</v>
      </c>
    </row>
    <row r="1103" spans="1:11" x14ac:dyDescent="0.3">
      <c r="A1103" s="3">
        <v>23102</v>
      </c>
      <c r="B1103" t="s">
        <v>64586</v>
      </c>
      <c r="C1103" t="s">
        <v>132</v>
      </c>
      <c r="D1103" t="s">
        <v>2</v>
      </c>
      <c r="E1103" s="5">
        <v>17088482</v>
      </c>
      <c r="F1103" t="s">
        <v>7461</v>
      </c>
      <c r="G1103">
        <v>37073</v>
      </c>
      <c r="H1103" t="s">
        <v>31</v>
      </c>
      <c r="I1103" t="s">
        <v>2</v>
      </c>
      <c r="J1103" s="2">
        <v>712</v>
      </c>
      <c r="K1103" s="1" t="s">
        <v>64592</v>
      </c>
    </row>
    <row r="1104" spans="1:11" x14ac:dyDescent="0.3">
      <c r="A1104" s="3">
        <v>23102</v>
      </c>
      <c r="B1104" t="s">
        <v>64586</v>
      </c>
      <c r="C1104" t="s">
        <v>132</v>
      </c>
      <c r="D1104" t="s">
        <v>2</v>
      </c>
      <c r="E1104" s="5">
        <v>23459115</v>
      </c>
      <c r="F1104" t="s">
        <v>63556</v>
      </c>
      <c r="G1104">
        <v>37412</v>
      </c>
      <c r="H1104" t="s">
        <v>207</v>
      </c>
      <c r="I1104" t="s">
        <v>2</v>
      </c>
      <c r="J1104" s="2">
        <v>712</v>
      </c>
      <c r="K1104" s="1" t="s">
        <v>64593</v>
      </c>
    </row>
    <row r="1105" spans="1:11" x14ac:dyDescent="0.3">
      <c r="A1105" s="3">
        <v>23102</v>
      </c>
      <c r="B1105" t="s">
        <v>64586</v>
      </c>
      <c r="C1105" t="s">
        <v>132</v>
      </c>
      <c r="D1105" t="s">
        <v>2</v>
      </c>
      <c r="E1105" s="5">
        <v>23459121</v>
      </c>
      <c r="F1105" t="s">
        <v>60344</v>
      </c>
      <c r="G1105">
        <v>37075</v>
      </c>
      <c r="H1105" t="s">
        <v>31</v>
      </c>
      <c r="I1105" t="s">
        <v>2</v>
      </c>
      <c r="J1105" s="2">
        <v>712</v>
      </c>
      <c r="K1105" s="1" t="s">
        <v>64594</v>
      </c>
    </row>
    <row r="1106" spans="1:11" x14ac:dyDescent="0.3">
      <c r="A1106" s="3">
        <v>23102</v>
      </c>
      <c r="B1106" t="s">
        <v>64586</v>
      </c>
      <c r="C1106" t="s">
        <v>132</v>
      </c>
      <c r="D1106" t="s">
        <v>2</v>
      </c>
      <c r="E1106" s="5">
        <v>23459126</v>
      </c>
      <c r="F1106" t="s">
        <v>64595</v>
      </c>
      <c r="G1106">
        <v>34346</v>
      </c>
      <c r="H1106" t="s">
        <v>50</v>
      </c>
      <c r="I1106" t="s">
        <v>2</v>
      </c>
      <c r="J1106" s="2">
        <v>712</v>
      </c>
      <c r="K1106" s="1" t="s">
        <v>64596</v>
      </c>
    </row>
    <row r="1107" spans="1:11" x14ac:dyDescent="0.3">
      <c r="A1107" s="3">
        <v>23102</v>
      </c>
      <c r="B1107" t="s">
        <v>64597</v>
      </c>
      <c r="C1107" t="s">
        <v>2</v>
      </c>
      <c r="D1107" t="s">
        <v>2</v>
      </c>
      <c r="E1107" s="5">
        <v>23196771</v>
      </c>
      <c r="F1107" t="s">
        <v>60344</v>
      </c>
      <c r="G1107">
        <v>37075</v>
      </c>
      <c r="H1107" t="s">
        <v>31</v>
      </c>
      <c r="I1107" t="s">
        <v>2</v>
      </c>
      <c r="J1107" s="2">
        <v>712</v>
      </c>
      <c r="K1107" s="1" t="s">
        <v>58141</v>
      </c>
    </row>
    <row r="1108" spans="1:11" x14ac:dyDescent="0.3">
      <c r="A1108" s="3">
        <v>23102</v>
      </c>
      <c r="B1108" t="s">
        <v>64598</v>
      </c>
      <c r="C1108" t="s">
        <v>64599</v>
      </c>
      <c r="D1108" t="s">
        <v>1502</v>
      </c>
      <c r="E1108" s="5">
        <v>23133434</v>
      </c>
      <c r="F1108" t="s">
        <v>1494</v>
      </c>
      <c r="G1108">
        <v>37073</v>
      </c>
      <c r="H1108" t="s">
        <v>31</v>
      </c>
      <c r="I1108" t="s">
        <v>2</v>
      </c>
      <c r="J1108" s="2">
        <v>477</v>
      </c>
      <c r="K1108" s="1" t="s">
        <v>864</v>
      </c>
    </row>
    <row r="1109" spans="1:11" x14ac:dyDescent="0.3">
      <c r="A1109" s="3">
        <v>23102</v>
      </c>
      <c r="B1109" t="s">
        <v>64600</v>
      </c>
      <c r="C1109" t="s">
        <v>30358</v>
      </c>
      <c r="D1109" t="s">
        <v>2</v>
      </c>
      <c r="E1109" s="5">
        <v>23157239</v>
      </c>
      <c r="F1109" t="s">
        <v>64601</v>
      </c>
      <c r="G1109">
        <v>37133</v>
      </c>
      <c r="H1109" t="s">
        <v>65</v>
      </c>
      <c r="I1109" t="s">
        <v>2</v>
      </c>
      <c r="J1109" s="2">
        <v>952</v>
      </c>
      <c r="K1109" s="1" t="s">
        <v>488</v>
      </c>
    </row>
    <row r="1110" spans="1:11" x14ac:dyDescent="0.3">
      <c r="A1110" s="3">
        <v>23102</v>
      </c>
      <c r="B1110" t="s">
        <v>64602</v>
      </c>
      <c r="C1110" t="s">
        <v>64603</v>
      </c>
      <c r="D1110" t="s">
        <v>2</v>
      </c>
      <c r="E1110" s="5">
        <v>23434661</v>
      </c>
      <c r="F1110" t="s">
        <v>64604</v>
      </c>
      <c r="G1110">
        <v>37115</v>
      </c>
      <c r="H1110" t="s">
        <v>4</v>
      </c>
      <c r="I1110" t="s">
        <v>2</v>
      </c>
      <c r="J1110" s="2">
        <v>931</v>
      </c>
      <c r="K1110" s="1" t="s">
        <v>1380</v>
      </c>
    </row>
    <row r="1111" spans="1:11" x14ac:dyDescent="0.3">
      <c r="A1111" s="3">
        <v>23102</v>
      </c>
      <c r="B1111" t="s">
        <v>64605</v>
      </c>
      <c r="C1111" t="s">
        <v>2</v>
      </c>
      <c r="D1111" t="s">
        <v>2</v>
      </c>
      <c r="E1111" s="5">
        <v>96952106</v>
      </c>
      <c r="F1111" t="s">
        <v>64565</v>
      </c>
      <c r="G1111">
        <v>37115</v>
      </c>
      <c r="H1111" t="s">
        <v>4</v>
      </c>
      <c r="I1111" t="s">
        <v>2</v>
      </c>
      <c r="J1111" s="2">
        <v>829</v>
      </c>
      <c r="K1111" s="1" t="s">
        <v>64606</v>
      </c>
    </row>
    <row r="1112" spans="1:11" x14ac:dyDescent="0.3">
      <c r="A1112" s="3">
        <v>23102</v>
      </c>
      <c r="B1112" t="s">
        <v>64607</v>
      </c>
      <c r="C1112" t="s">
        <v>146</v>
      </c>
      <c r="D1112" t="s">
        <v>2</v>
      </c>
      <c r="E1112" s="5">
        <v>18068297</v>
      </c>
      <c r="F1112" t="s">
        <v>898</v>
      </c>
      <c r="G1112">
        <v>37115</v>
      </c>
      <c r="H1112" t="s">
        <v>4</v>
      </c>
      <c r="I1112" t="s">
        <v>2</v>
      </c>
      <c r="J1112" s="2">
        <v>931</v>
      </c>
      <c r="K1112" s="1" t="s">
        <v>144</v>
      </c>
    </row>
    <row r="1113" spans="1:11" x14ac:dyDescent="0.3">
      <c r="A1113" s="3">
        <v>23102</v>
      </c>
      <c r="B1113" t="s">
        <v>64608</v>
      </c>
      <c r="C1113" t="s">
        <v>64609</v>
      </c>
      <c r="D1113" t="s">
        <v>2</v>
      </c>
      <c r="E1113" s="5">
        <v>31594907</v>
      </c>
      <c r="F1113" t="s">
        <v>64565</v>
      </c>
      <c r="G1113">
        <v>37115</v>
      </c>
      <c r="H1113" t="s">
        <v>4</v>
      </c>
      <c r="I1113" t="s">
        <v>4</v>
      </c>
      <c r="J1113" s="2">
        <v>931</v>
      </c>
      <c r="K1113" s="1" t="s">
        <v>578</v>
      </c>
    </row>
    <row r="1114" spans="1:11" x14ac:dyDescent="0.3">
      <c r="A1114" s="3">
        <v>23102</v>
      </c>
      <c r="B1114" t="s">
        <v>64612</v>
      </c>
      <c r="C1114" t="s">
        <v>64613</v>
      </c>
      <c r="D1114" t="s">
        <v>2</v>
      </c>
      <c r="E1114" s="5">
        <v>23138019</v>
      </c>
      <c r="F1114" t="s">
        <v>64614</v>
      </c>
      <c r="G1114">
        <v>37441</v>
      </c>
      <c r="H1114" t="s">
        <v>951</v>
      </c>
      <c r="I1114" t="s">
        <v>13948</v>
      </c>
      <c r="J1114" s="2">
        <v>451</v>
      </c>
      <c r="K1114" s="1" t="s">
        <v>64615</v>
      </c>
    </row>
    <row r="1115" spans="1:11" x14ac:dyDescent="0.3">
      <c r="A1115" s="3">
        <v>23102</v>
      </c>
      <c r="B1115" t="s">
        <v>64616</v>
      </c>
      <c r="C1115" t="s">
        <v>64613</v>
      </c>
      <c r="D1115" t="s">
        <v>2</v>
      </c>
      <c r="E1115" s="5">
        <v>19669582</v>
      </c>
      <c r="F1115" t="s">
        <v>47289</v>
      </c>
      <c r="G1115">
        <v>37441</v>
      </c>
      <c r="H1115" t="s">
        <v>951</v>
      </c>
      <c r="I1115" t="s">
        <v>2</v>
      </c>
      <c r="J1115" s="2">
        <v>931</v>
      </c>
      <c r="K1115" s="1" t="s">
        <v>7277</v>
      </c>
    </row>
    <row r="1116" spans="1:11" x14ac:dyDescent="0.3">
      <c r="A1116" s="3">
        <v>23102</v>
      </c>
      <c r="B1116" t="s">
        <v>64631</v>
      </c>
      <c r="C1116" t="s">
        <v>2</v>
      </c>
      <c r="D1116" t="s">
        <v>2</v>
      </c>
      <c r="E1116" s="5">
        <v>14322941</v>
      </c>
      <c r="F1116" t="s">
        <v>25171</v>
      </c>
      <c r="G1116">
        <v>37136</v>
      </c>
      <c r="H1116" t="s">
        <v>344</v>
      </c>
      <c r="I1116" t="s">
        <v>2</v>
      </c>
      <c r="J1116" s="2">
        <v>813</v>
      </c>
      <c r="K1116" s="1" t="s">
        <v>64632</v>
      </c>
    </row>
    <row r="1117" spans="1:11" x14ac:dyDescent="0.3">
      <c r="A1117" s="3">
        <v>23102</v>
      </c>
      <c r="B1117" t="s">
        <v>64617</v>
      </c>
      <c r="C1117" t="s">
        <v>2</v>
      </c>
      <c r="D1117" t="s">
        <v>2</v>
      </c>
      <c r="E1117" s="5">
        <v>94093958</v>
      </c>
      <c r="F1117" t="s">
        <v>2838</v>
      </c>
      <c r="G1117">
        <v>37073</v>
      </c>
      <c r="H1117" t="s">
        <v>31</v>
      </c>
      <c r="I1117" t="s">
        <v>2</v>
      </c>
      <c r="J1117" s="2">
        <v>862</v>
      </c>
      <c r="K1117" s="1" t="s">
        <v>64618</v>
      </c>
    </row>
    <row r="1118" spans="1:11" x14ac:dyDescent="0.3">
      <c r="A1118" s="3">
        <v>23102</v>
      </c>
      <c r="B1118" t="s">
        <v>64619</v>
      </c>
      <c r="C1118" t="s">
        <v>64620</v>
      </c>
      <c r="D1118" t="s">
        <v>2</v>
      </c>
      <c r="E1118" s="5">
        <v>88086526</v>
      </c>
      <c r="F1118" t="s">
        <v>6466</v>
      </c>
      <c r="G1118">
        <v>37115</v>
      </c>
      <c r="H1118" t="s">
        <v>4</v>
      </c>
      <c r="I1118" t="s">
        <v>2</v>
      </c>
      <c r="J1118" s="2">
        <v>862</v>
      </c>
      <c r="K1118" s="1" t="s">
        <v>64621</v>
      </c>
    </row>
    <row r="1119" spans="1:11" x14ac:dyDescent="0.3">
      <c r="A1119" s="3">
        <v>23102</v>
      </c>
      <c r="B1119" t="s">
        <v>20506</v>
      </c>
      <c r="C1119" t="s">
        <v>64622</v>
      </c>
      <c r="D1119" t="s">
        <v>64623</v>
      </c>
      <c r="E1119" s="5">
        <v>23163915</v>
      </c>
      <c r="F1119" t="s">
        <v>17312</v>
      </c>
      <c r="G1119">
        <v>37127</v>
      </c>
      <c r="H1119" t="s">
        <v>1654</v>
      </c>
      <c r="I1119" t="s">
        <v>2</v>
      </c>
      <c r="J1119" s="2">
        <v>862</v>
      </c>
      <c r="K1119" s="1" t="s">
        <v>64624</v>
      </c>
    </row>
    <row r="1120" spans="1:11" x14ac:dyDescent="0.3">
      <c r="A1120" s="3">
        <v>23102</v>
      </c>
      <c r="B1120" t="s">
        <v>64625</v>
      </c>
      <c r="C1120" t="s">
        <v>8483</v>
      </c>
      <c r="D1120" t="s">
        <v>64626</v>
      </c>
      <c r="E1120" s="5">
        <v>26005044</v>
      </c>
      <c r="F1120" t="s">
        <v>64627</v>
      </c>
      <c r="G1120">
        <v>37081</v>
      </c>
      <c r="H1120" t="s">
        <v>31</v>
      </c>
      <c r="I1120" t="s">
        <v>2</v>
      </c>
      <c r="J1120" s="2">
        <v>862</v>
      </c>
      <c r="K1120" s="1" t="s">
        <v>64628</v>
      </c>
    </row>
    <row r="1121" spans="1:11" x14ac:dyDescent="0.3">
      <c r="A1121" s="3">
        <v>23102</v>
      </c>
      <c r="B1121" t="s">
        <v>5471</v>
      </c>
      <c r="C1121" t="s">
        <v>64629</v>
      </c>
      <c r="D1121" t="s">
        <v>2</v>
      </c>
      <c r="E1121" s="5">
        <v>23434569</v>
      </c>
      <c r="F1121" t="s">
        <v>64630</v>
      </c>
      <c r="G1121">
        <v>37139</v>
      </c>
      <c r="H1121" t="s">
        <v>110</v>
      </c>
      <c r="I1121" t="s">
        <v>2</v>
      </c>
      <c r="J1121" s="2">
        <v>743</v>
      </c>
      <c r="K1121" s="1" t="s">
        <v>111</v>
      </c>
    </row>
    <row r="1122" spans="1:11" x14ac:dyDescent="0.3">
      <c r="A1122" s="3">
        <v>23102</v>
      </c>
      <c r="B1122" t="s">
        <v>64633</v>
      </c>
      <c r="C1122" t="s">
        <v>64634</v>
      </c>
      <c r="D1122" t="s">
        <v>2</v>
      </c>
      <c r="E1122" s="5">
        <v>26622091</v>
      </c>
      <c r="F1122" t="s">
        <v>36445</v>
      </c>
      <c r="G1122">
        <v>37073</v>
      </c>
      <c r="H1122" t="s">
        <v>31</v>
      </c>
      <c r="I1122" t="s">
        <v>2</v>
      </c>
      <c r="J1122" s="2">
        <v>949</v>
      </c>
      <c r="K1122" s="1" t="s">
        <v>774</v>
      </c>
    </row>
    <row r="1123" spans="1:11" x14ac:dyDescent="0.3">
      <c r="A1123" s="3">
        <v>23102</v>
      </c>
      <c r="B1123" t="s">
        <v>64635</v>
      </c>
      <c r="C1123" t="s">
        <v>2</v>
      </c>
      <c r="D1123" t="s">
        <v>2</v>
      </c>
      <c r="E1123" s="5">
        <v>23103461</v>
      </c>
      <c r="F1123" t="s">
        <v>64636</v>
      </c>
      <c r="G1123">
        <v>37073</v>
      </c>
      <c r="H1123" t="s">
        <v>31</v>
      </c>
      <c r="I1123" t="s">
        <v>2</v>
      </c>
      <c r="J1123" s="2">
        <v>682</v>
      </c>
      <c r="K1123" s="1" t="s">
        <v>317</v>
      </c>
    </row>
    <row r="1124" spans="1:11" x14ac:dyDescent="0.3">
      <c r="A1124" s="3">
        <v>23102</v>
      </c>
      <c r="B1124" t="s">
        <v>64637</v>
      </c>
      <c r="C1124" t="s">
        <v>64638</v>
      </c>
      <c r="D1124" t="s">
        <v>2</v>
      </c>
      <c r="E1124" s="5">
        <v>23155589</v>
      </c>
      <c r="F1124" t="s">
        <v>27353</v>
      </c>
      <c r="G1124">
        <v>37079</v>
      </c>
      <c r="H1124" t="s">
        <v>31</v>
      </c>
      <c r="I1124" t="s">
        <v>2</v>
      </c>
      <c r="J1124" s="2">
        <v>532</v>
      </c>
      <c r="K1124" s="1" t="s">
        <v>749</v>
      </c>
    </row>
    <row r="1125" spans="1:11" x14ac:dyDescent="0.3">
      <c r="A1125" s="3">
        <v>23102</v>
      </c>
      <c r="B1125" t="s">
        <v>64639</v>
      </c>
      <c r="C1125" t="s">
        <v>2</v>
      </c>
      <c r="D1125" t="s">
        <v>2</v>
      </c>
      <c r="E1125" s="5">
        <v>70997364</v>
      </c>
      <c r="F1125" t="s">
        <v>64640</v>
      </c>
      <c r="G1125">
        <v>37412</v>
      </c>
      <c r="H1125" t="s">
        <v>207</v>
      </c>
      <c r="I1125" t="s">
        <v>2</v>
      </c>
      <c r="J1125" s="2">
        <v>970</v>
      </c>
      <c r="K1125" s="1" t="s">
        <v>432</v>
      </c>
    </row>
    <row r="1126" spans="1:11" x14ac:dyDescent="0.3">
      <c r="A1126" s="3">
        <v>23102</v>
      </c>
      <c r="B1126" t="s">
        <v>64641</v>
      </c>
      <c r="C1126" t="s">
        <v>64642</v>
      </c>
      <c r="D1126" t="s">
        <v>2</v>
      </c>
      <c r="E1126" s="5">
        <v>32568747</v>
      </c>
      <c r="F1126" t="s">
        <v>64643</v>
      </c>
      <c r="G1126">
        <v>37073</v>
      </c>
      <c r="H1126" t="s">
        <v>31</v>
      </c>
      <c r="I1126" t="s">
        <v>2</v>
      </c>
      <c r="J1126" s="2">
        <v>682</v>
      </c>
      <c r="K1126" s="1" t="s">
        <v>540</v>
      </c>
    </row>
    <row r="1127" spans="1:11" x14ac:dyDescent="0.3">
      <c r="A1127" s="3">
        <v>23102</v>
      </c>
      <c r="B1127" t="s">
        <v>64644</v>
      </c>
      <c r="C1127" t="s">
        <v>2</v>
      </c>
      <c r="D1127" t="s">
        <v>2</v>
      </c>
      <c r="E1127" s="5">
        <v>57456870</v>
      </c>
      <c r="F1127" t="s">
        <v>64645</v>
      </c>
      <c r="G1127">
        <v>37085</v>
      </c>
      <c r="H1127" t="s">
        <v>31</v>
      </c>
      <c r="I1127" t="s">
        <v>1208</v>
      </c>
      <c r="J1127" s="2">
        <v>970</v>
      </c>
      <c r="K1127" s="1" t="s">
        <v>4018</v>
      </c>
    </row>
    <row r="1128" spans="1:11" x14ac:dyDescent="0.3">
      <c r="A1128" s="3">
        <v>23102</v>
      </c>
      <c r="B1128" t="s">
        <v>64646</v>
      </c>
      <c r="C1128" t="s">
        <v>2</v>
      </c>
      <c r="D1128" t="s">
        <v>2</v>
      </c>
      <c r="E1128" s="5">
        <v>85495683</v>
      </c>
      <c r="F1128" t="s">
        <v>11102</v>
      </c>
      <c r="G1128">
        <v>37124</v>
      </c>
      <c r="H1128" t="s">
        <v>409</v>
      </c>
      <c r="I1128" t="s">
        <v>2</v>
      </c>
      <c r="J1128" s="2">
        <v>105</v>
      </c>
      <c r="K1128" s="1" t="s">
        <v>64647</v>
      </c>
    </row>
    <row r="1129" spans="1:11" x14ac:dyDescent="0.3">
      <c r="A1129" s="3">
        <v>23102</v>
      </c>
      <c r="B1129" t="s">
        <v>64648</v>
      </c>
      <c r="C1129" t="s">
        <v>64649</v>
      </c>
      <c r="D1129" t="s">
        <v>2</v>
      </c>
      <c r="E1129" s="5">
        <v>22722203</v>
      </c>
      <c r="F1129" t="s">
        <v>4182</v>
      </c>
      <c r="G1129">
        <v>37539</v>
      </c>
      <c r="H1129" t="s">
        <v>295</v>
      </c>
      <c r="I1129" t="s">
        <v>2</v>
      </c>
      <c r="J1129" s="2">
        <v>461</v>
      </c>
      <c r="K1129" s="1" t="s">
        <v>64650</v>
      </c>
    </row>
    <row r="1130" spans="1:11" x14ac:dyDescent="0.3">
      <c r="A1130" s="3">
        <v>23102</v>
      </c>
      <c r="B1130" t="s">
        <v>64651</v>
      </c>
      <c r="C1130" t="s">
        <v>1466</v>
      </c>
      <c r="D1130" t="s">
        <v>2</v>
      </c>
      <c r="E1130" s="5">
        <v>32698005</v>
      </c>
      <c r="F1130" t="s">
        <v>64139</v>
      </c>
      <c r="G1130">
        <v>37539</v>
      </c>
      <c r="H1130" t="s">
        <v>295</v>
      </c>
      <c r="I1130" t="s">
        <v>2</v>
      </c>
      <c r="J1130" s="2">
        <v>473</v>
      </c>
      <c r="K1130" s="1" t="s">
        <v>64652</v>
      </c>
    </row>
    <row r="1131" spans="1:11" x14ac:dyDescent="0.3">
      <c r="A1131" s="3">
        <v>23102</v>
      </c>
      <c r="B1131" t="s">
        <v>64653</v>
      </c>
      <c r="C1131" t="s">
        <v>3462</v>
      </c>
      <c r="D1131" t="s">
        <v>2</v>
      </c>
      <c r="E1131" s="5">
        <v>23108079</v>
      </c>
      <c r="F1131" t="s">
        <v>47436</v>
      </c>
      <c r="G1131">
        <v>37124</v>
      </c>
      <c r="H1131" t="s">
        <v>409</v>
      </c>
      <c r="I1131" t="s">
        <v>2</v>
      </c>
      <c r="J1131" s="2">
        <v>494</v>
      </c>
      <c r="K1131" s="1" t="s">
        <v>1358</v>
      </c>
    </row>
    <row r="1132" spans="1:11" x14ac:dyDescent="0.3">
      <c r="A1132" s="3">
        <v>23102</v>
      </c>
      <c r="B1132" t="s">
        <v>64654</v>
      </c>
      <c r="C1132" t="s">
        <v>2</v>
      </c>
      <c r="D1132" t="s">
        <v>2</v>
      </c>
      <c r="E1132" s="5">
        <v>23102585</v>
      </c>
      <c r="F1132" t="s">
        <v>32938</v>
      </c>
      <c r="G1132">
        <v>34346</v>
      </c>
      <c r="H1132" t="s">
        <v>50</v>
      </c>
      <c r="I1132" t="s">
        <v>2</v>
      </c>
      <c r="J1132" s="2">
        <v>970</v>
      </c>
      <c r="K1132" s="1" t="s">
        <v>1326</v>
      </c>
    </row>
    <row r="1133" spans="1:11" x14ac:dyDescent="0.3">
      <c r="A1133" s="3">
        <v>23102</v>
      </c>
      <c r="B1133" t="s">
        <v>64655</v>
      </c>
      <c r="C1133" t="s">
        <v>2</v>
      </c>
      <c r="D1133" t="s">
        <v>2</v>
      </c>
      <c r="E1133" s="5">
        <v>23368477</v>
      </c>
      <c r="F1133" t="s">
        <v>32938</v>
      </c>
      <c r="G1133">
        <v>34346</v>
      </c>
      <c r="H1133" t="s">
        <v>50</v>
      </c>
      <c r="I1133" t="s">
        <v>2</v>
      </c>
      <c r="J1133" s="2">
        <v>325</v>
      </c>
      <c r="K1133" s="1" t="s">
        <v>64656</v>
      </c>
    </row>
    <row r="1134" spans="1:11" x14ac:dyDescent="0.3">
      <c r="A1134" s="3">
        <v>23102</v>
      </c>
      <c r="B1134" t="s">
        <v>64657</v>
      </c>
      <c r="C1134" t="s">
        <v>52538</v>
      </c>
      <c r="D1134" t="s">
        <v>2</v>
      </c>
      <c r="E1134" s="5">
        <v>23450902</v>
      </c>
      <c r="F1134" t="s">
        <v>15715</v>
      </c>
      <c r="G1134">
        <v>37441</v>
      </c>
      <c r="H1134" t="s">
        <v>951</v>
      </c>
      <c r="I1134" t="s">
        <v>2</v>
      </c>
      <c r="J1134" s="2">
        <v>493</v>
      </c>
      <c r="K1134" s="1" t="s">
        <v>3293</v>
      </c>
    </row>
    <row r="1135" spans="1:11" x14ac:dyDescent="0.3">
      <c r="A1135" s="3">
        <v>23102</v>
      </c>
      <c r="B1135" t="s">
        <v>64658</v>
      </c>
      <c r="C1135" t="s">
        <v>21442</v>
      </c>
      <c r="D1135" t="s">
        <v>2</v>
      </c>
      <c r="E1135" s="5">
        <v>23154446</v>
      </c>
      <c r="F1135" t="s">
        <v>49986</v>
      </c>
      <c r="G1135">
        <v>37520</v>
      </c>
      <c r="H1135" t="s">
        <v>20</v>
      </c>
      <c r="I1135" t="s">
        <v>2</v>
      </c>
      <c r="J1135" s="2">
        <v>682</v>
      </c>
      <c r="K1135" s="1" t="s">
        <v>1188</v>
      </c>
    </row>
    <row r="1136" spans="1:11" x14ac:dyDescent="0.3">
      <c r="A1136" s="3">
        <v>23102</v>
      </c>
      <c r="B1136" t="s">
        <v>64659</v>
      </c>
      <c r="C1136" t="s">
        <v>2</v>
      </c>
      <c r="D1136" t="s">
        <v>2</v>
      </c>
      <c r="E1136" s="5">
        <v>98942345</v>
      </c>
      <c r="F1136" t="s">
        <v>64660</v>
      </c>
      <c r="G1136">
        <v>37079</v>
      </c>
      <c r="H1136" t="s">
        <v>31</v>
      </c>
      <c r="I1136" t="s">
        <v>982</v>
      </c>
      <c r="J1136" s="2">
        <v>682</v>
      </c>
      <c r="K1136" s="1" t="s">
        <v>2334</v>
      </c>
    </row>
    <row r="1137" spans="1:11" x14ac:dyDescent="0.3">
      <c r="A1137" s="3">
        <v>23102</v>
      </c>
      <c r="B1137" t="s">
        <v>64661</v>
      </c>
      <c r="C1137" t="s">
        <v>64662</v>
      </c>
      <c r="D1137" t="s">
        <v>2</v>
      </c>
      <c r="E1137" s="5">
        <v>23454860</v>
      </c>
      <c r="F1137" t="s">
        <v>19211</v>
      </c>
      <c r="G1137">
        <v>37085</v>
      </c>
      <c r="H1137" t="s">
        <v>31</v>
      </c>
      <c r="I1137" t="s">
        <v>2</v>
      </c>
      <c r="J1137" s="2">
        <v>869</v>
      </c>
      <c r="K1137" s="1" t="s">
        <v>1426</v>
      </c>
    </row>
    <row r="1138" spans="1:11" x14ac:dyDescent="0.3">
      <c r="A1138" s="3">
        <v>23102</v>
      </c>
      <c r="B1138" t="s">
        <v>64663</v>
      </c>
      <c r="C1138" t="s">
        <v>2</v>
      </c>
      <c r="D1138" t="s">
        <v>2</v>
      </c>
      <c r="E1138" s="5">
        <v>79390332</v>
      </c>
      <c r="F1138" t="s">
        <v>64664</v>
      </c>
      <c r="G1138">
        <v>37520</v>
      </c>
      <c r="H1138" t="s">
        <v>20</v>
      </c>
      <c r="I1138" t="s">
        <v>2</v>
      </c>
      <c r="J1138" s="2">
        <v>970</v>
      </c>
      <c r="K1138" s="1" t="s">
        <v>64665</v>
      </c>
    </row>
    <row r="1139" spans="1:11" x14ac:dyDescent="0.3">
      <c r="A1139" s="3">
        <v>23102</v>
      </c>
      <c r="B1139" t="s">
        <v>64666</v>
      </c>
      <c r="C1139" t="s">
        <v>64667</v>
      </c>
      <c r="D1139" t="s">
        <v>2</v>
      </c>
      <c r="E1139" s="5">
        <v>23141742</v>
      </c>
      <c r="F1139" t="s">
        <v>26780</v>
      </c>
      <c r="G1139">
        <v>37412</v>
      </c>
      <c r="H1139" t="s">
        <v>207</v>
      </c>
      <c r="I1139" t="s">
        <v>2</v>
      </c>
      <c r="J1139" s="2">
        <v>920</v>
      </c>
      <c r="K1139" s="1" t="s">
        <v>64668</v>
      </c>
    </row>
    <row r="1140" spans="1:11" x14ac:dyDescent="0.3">
      <c r="A1140" s="3">
        <v>23102</v>
      </c>
      <c r="B1140" t="s">
        <v>64669</v>
      </c>
      <c r="C1140" t="s">
        <v>2</v>
      </c>
      <c r="D1140" t="s">
        <v>2</v>
      </c>
      <c r="E1140" s="5">
        <v>57687512</v>
      </c>
      <c r="F1140" t="s">
        <v>64670</v>
      </c>
      <c r="G1140">
        <v>37075</v>
      </c>
      <c r="H1140" t="s">
        <v>31</v>
      </c>
      <c r="I1140" t="s">
        <v>31</v>
      </c>
      <c r="J1140" s="2">
        <v>970</v>
      </c>
      <c r="K1140" s="1" t="s">
        <v>4325</v>
      </c>
    </row>
    <row r="1141" spans="1:11" x14ac:dyDescent="0.3">
      <c r="A1141" s="3">
        <v>23102</v>
      </c>
      <c r="B1141" t="s">
        <v>64671</v>
      </c>
      <c r="C1141" t="s">
        <v>32003</v>
      </c>
      <c r="D1141" t="s">
        <v>2</v>
      </c>
      <c r="E1141" s="5">
        <v>23274782</v>
      </c>
      <c r="F1141" t="s">
        <v>2722</v>
      </c>
      <c r="G1141">
        <v>37434</v>
      </c>
      <c r="H1141" t="s">
        <v>87</v>
      </c>
      <c r="I1141" t="s">
        <v>2</v>
      </c>
      <c r="J1141" s="2">
        <v>451</v>
      </c>
      <c r="K1141" s="1" t="s">
        <v>453</v>
      </c>
    </row>
    <row r="1142" spans="1:11" x14ac:dyDescent="0.3">
      <c r="A1142" s="3">
        <v>23102</v>
      </c>
      <c r="B1142" t="s">
        <v>64672</v>
      </c>
      <c r="C1142" t="s">
        <v>10491</v>
      </c>
      <c r="D1142" t="s">
        <v>2</v>
      </c>
      <c r="E1142" s="5">
        <v>11871718</v>
      </c>
      <c r="F1142" t="s">
        <v>64673</v>
      </c>
      <c r="G1142">
        <v>37079</v>
      </c>
      <c r="H1142" t="s">
        <v>31</v>
      </c>
      <c r="I1142" t="s">
        <v>31</v>
      </c>
      <c r="J1142" s="2">
        <v>692</v>
      </c>
      <c r="K1142" s="1" t="s">
        <v>2953</v>
      </c>
    </row>
    <row r="1143" spans="1:11" x14ac:dyDescent="0.3">
      <c r="A1143" s="3">
        <v>23102</v>
      </c>
      <c r="B1143" t="s">
        <v>64674</v>
      </c>
      <c r="C1143" t="s">
        <v>2</v>
      </c>
      <c r="D1143" t="s">
        <v>2</v>
      </c>
      <c r="E1143" s="5">
        <v>87443775</v>
      </c>
      <c r="F1143" t="s">
        <v>1704</v>
      </c>
      <c r="G1143">
        <v>37133</v>
      </c>
      <c r="H1143" t="s">
        <v>65</v>
      </c>
      <c r="I1143" t="s">
        <v>2</v>
      </c>
      <c r="J1143" s="2">
        <v>970</v>
      </c>
      <c r="K1143" s="1" t="s">
        <v>101</v>
      </c>
    </row>
    <row r="1144" spans="1:11" x14ac:dyDescent="0.3">
      <c r="A1144" s="3">
        <v>23102</v>
      </c>
      <c r="B1144" t="s">
        <v>64675</v>
      </c>
      <c r="C1144" t="s">
        <v>2</v>
      </c>
      <c r="D1144" t="s">
        <v>2</v>
      </c>
      <c r="E1144" s="5">
        <v>59065018</v>
      </c>
      <c r="F1144" t="s">
        <v>4120</v>
      </c>
      <c r="G1144">
        <v>37075</v>
      </c>
      <c r="H1144" t="s">
        <v>31</v>
      </c>
      <c r="I1144" t="s">
        <v>2</v>
      </c>
      <c r="J1144" s="2">
        <v>970</v>
      </c>
      <c r="K1144" s="1" t="s">
        <v>4325</v>
      </c>
    </row>
    <row r="1145" spans="1:11" x14ac:dyDescent="0.3">
      <c r="A1145" s="3">
        <v>23102</v>
      </c>
      <c r="B1145" t="s">
        <v>64676</v>
      </c>
      <c r="C1145" t="s">
        <v>64677</v>
      </c>
      <c r="D1145" t="s">
        <v>2</v>
      </c>
      <c r="E1145" s="5">
        <v>23324533</v>
      </c>
      <c r="F1145" t="s">
        <v>46033</v>
      </c>
      <c r="G1145">
        <v>37124</v>
      </c>
      <c r="H1145" t="s">
        <v>409</v>
      </c>
      <c r="I1145" t="s">
        <v>2</v>
      </c>
      <c r="J1145" s="2">
        <v>16</v>
      </c>
      <c r="K1145" s="1" t="s">
        <v>509</v>
      </c>
    </row>
    <row r="1146" spans="1:11" x14ac:dyDescent="0.3">
      <c r="A1146" s="3">
        <v>23102</v>
      </c>
      <c r="B1146" t="s">
        <v>64678</v>
      </c>
      <c r="C1146" t="s">
        <v>2</v>
      </c>
      <c r="D1146" t="s">
        <v>2</v>
      </c>
      <c r="E1146" s="5">
        <v>58386537</v>
      </c>
      <c r="F1146" t="s">
        <v>10259</v>
      </c>
      <c r="G1146">
        <v>34346</v>
      </c>
      <c r="H1146" t="s">
        <v>50</v>
      </c>
      <c r="I1146" t="s">
        <v>50</v>
      </c>
      <c r="J1146" s="2">
        <v>970</v>
      </c>
      <c r="K1146" s="1" t="s">
        <v>732</v>
      </c>
    </row>
    <row r="1147" spans="1:11" x14ac:dyDescent="0.3">
      <c r="A1147" s="3">
        <v>23102</v>
      </c>
      <c r="B1147" t="s">
        <v>64679</v>
      </c>
      <c r="C1147" t="s">
        <v>2</v>
      </c>
      <c r="D1147" t="s">
        <v>2</v>
      </c>
      <c r="E1147" s="5">
        <v>57840404</v>
      </c>
      <c r="F1147" t="s">
        <v>32657</v>
      </c>
      <c r="G1147">
        <v>37441</v>
      </c>
      <c r="H1147" t="s">
        <v>951</v>
      </c>
      <c r="I1147" t="s">
        <v>951</v>
      </c>
      <c r="J1147" s="2">
        <v>970</v>
      </c>
      <c r="K1147" s="1" t="s">
        <v>3293</v>
      </c>
    </row>
    <row r="1148" spans="1:11" x14ac:dyDescent="0.3">
      <c r="A1148" s="3">
        <v>23102</v>
      </c>
      <c r="B1148" t="s">
        <v>64680</v>
      </c>
      <c r="C1148" t="s">
        <v>64681</v>
      </c>
      <c r="D1148" t="s">
        <v>2</v>
      </c>
      <c r="E1148" s="5">
        <v>23195532</v>
      </c>
      <c r="F1148" t="s">
        <v>4643</v>
      </c>
      <c r="G1148">
        <v>37412</v>
      </c>
      <c r="H1148" t="s">
        <v>1353</v>
      </c>
      <c r="I1148" t="s">
        <v>2</v>
      </c>
      <c r="J1148" s="2">
        <v>702</v>
      </c>
      <c r="K1148" s="1" t="s">
        <v>64682</v>
      </c>
    </row>
    <row r="1149" spans="1:11" x14ac:dyDescent="0.3">
      <c r="A1149" s="3">
        <v>23102</v>
      </c>
      <c r="B1149" t="s">
        <v>64683</v>
      </c>
      <c r="C1149" t="s">
        <v>64684</v>
      </c>
      <c r="D1149" t="s">
        <v>2</v>
      </c>
      <c r="E1149" s="5">
        <v>23321869</v>
      </c>
      <c r="F1149" t="s">
        <v>64685</v>
      </c>
      <c r="G1149">
        <v>34346</v>
      </c>
      <c r="H1149" t="s">
        <v>50</v>
      </c>
      <c r="I1149" t="s">
        <v>6478</v>
      </c>
      <c r="J1149" s="2">
        <v>432</v>
      </c>
      <c r="K1149" s="1" t="s">
        <v>2851</v>
      </c>
    </row>
    <row r="1150" spans="1:11" x14ac:dyDescent="0.3">
      <c r="A1150" s="3">
        <v>23102</v>
      </c>
      <c r="B1150" t="s">
        <v>64686</v>
      </c>
      <c r="C1150" t="s">
        <v>2</v>
      </c>
      <c r="D1150" t="s">
        <v>2</v>
      </c>
      <c r="E1150" s="5">
        <v>50991388</v>
      </c>
      <c r="F1150" t="s">
        <v>46851</v>
      </c>
      <c r="G1150">
        <v>37075</v>
      </c>
      <c r="H1150" t="s">
        <v>31</v>
      </c>
      <c r="I1150" t="s">
        <v>2</v>
      </c>
      <c r="J1150" s="2">
        <v>970</v>
      </c>
      <c r="K1150" s="1" t="s">
        <v>5607</v>
      </c>
    </row>
    <row r="1151" spans="1:11" x14ac:dyDescent="0.3">
      <c r="A1151" s="3">
        <v>23102</v>
      </c>
      <c r="B1151" t="s">
        <v>64686</v>
      </c>
      <c r="C1151" t="s">
        <v>52440</v>
      </c>
      <c r="D1151" t="s">
        <v>2</v>
      </c>
      <c r="E1151" s="5">
        <v>23435166</v>
      </c>
      <c r="F1151" t="s">
        <v>64687</v>
      </c>
      <c r="G1151">
        <v>37077</v>
      </c>
      <c r="H1151" t="s">
        <v>31</v>
      </c>
      <c r="I1151" t="s">
        <v>2</v>
      </c>
      <c r="J1151" s="2">
        <v>749</v>
      </c>
      <c r="K1151" s="1" t="s">
        <v>728</v>
      </c>
    </row>
    <row r="1152" spans="1:11" x14ac:dyDescent="0.3">
      <c r="A1152" s="3">
        <v>23102</v>
      </c>
      <c r="B1152" t="s">
        <v>64688</v>
      </c>
      <c r="C1152" t="s">
        <v>11338</v>
      </c>
      <c r="D1152" t="s">
        <v>2</v>
      </c>
      <c r="E1152" s="5">
        <v>95660333</v>
      </c>
      <c r="F1152" t="s">
        <v>25378</v>
      </c>
      <c r="G1152">
        <v>37539</v>
      </c>
      <c r="H1152" t="s">
        <v>295</v>
      </c>
      <c r="I1152" t="s">
        <v>2</v>
      </c>
      <c r="J1152" s="2">
        <v>811</v>
      </c>
      <c r="K1152" s="1" t="s">
        <v>3788</v>
      </c>
    </row>
    <row r="1153" spans="1:11" x14ac:dyDescent="0.3">
      <c r="A1153" s="3">
        <v>23102</v>
      </c>
      <c r="B1153" t="s">
        <v>64689</v>
      </c>
      <c r="C1153" t="s">
        <v>64690</v>
      </c>
      <c r="D1153" t="s">
        <v>2</v>
      </c>
      <c r="E1153" s="5">
        <v>23403016</v>
      </c>
      <c r="F1153" t="s">
        <v>29213</v>
      </c>
      <c r="G1153">
        <v>37079</v>
      </c>
      <c r="H1153" t="s">
        <v>31</v>
      </c>
      <c r="I1153" t="s">
        <v>2</v>
      </c>
      <c r="J1153" s="2">
        <v>741</v>
      </c>
      <c r="K1153" s="1" t="s">
        <v>2334</v>
      </c>
    </row>
    <row r="1154" spans="1:11" x14ac:dyDescent="0.3">
      <c r="A1154" s="3">
        <v>23102</v>
      </c>
      <c r="B1154" t="s">
        <v>64691</v>
      </c>
      <c r="C1154" t="s">
        <v>2</v>
      </c>
      <c r="D1154" t="s">
        <v>2</v>
      </c>
      <c r="E1154" s="5">
        <v>23392091</v>
      </c>
      <c r="F1154" t="s">
        <v>20381</v>
      </c>
      <c r="G1154">
        <v>37124</v>
      </c>
      <c r="H1154" t="s">
        <v>409</v>
      </c>
      <c r="I1154" t="s">
        <v>2</v>
      </c>
      <c r="J1154" s="2">
        <v>682</v>
      </c>
      <c r="K1154" s="1" t="s">
        <v>1389</v>
      </c>
    </row>
    <row r="1155" spans="1:11" x14ac:dyDescent="0.3">
      <c r="A1155" s="3">
        <v>23102</v>
      </c>
      <c r="B1155" t="s">
        <v>64691</v>
      </c>
      <c r="C1155" t="s">
        <v>64692</v>
      </c>
      <c r="D1155" t="s">
        <v>2</v>
      </c>
      <c r="E1155" s="5">
        <v>28377624</v>
      </c>
      <c r="F1155" t="s">
        <v>20381</v>
      </c>
      <c r="G1155">
        <v>37124</v>
      </c>
      <c r="H1155" t="s">
        <v>409</v>
      </c>
      <c r="I1155" t="s">
        <v>2</v>
      </c>
      <c r="J1155" s="2">
        <v>682</v>
      </c>
      <c r="K1155" s="1" t="s">
        <v>64693</v>
      </c>
    </row>
    <row r="1156" spans="1:11" x14ac:dyDescent="0.3">
      <c r="A1156" s="3">
        <v>23102</v>
      </c>
      <c r="B1156" t="s">
        <v>64694</v>
      </c>
      <c r="C1156" t="s">
        <v>64695</v>
      </c>
      <c r="D1156" t="s">
        <v>2</v>
      </c>
      <c r="E1156" s="5">
        <v>23341512</v>
      </c>
      <c r="F1156" t="s">
        <v>3766</v>
      </c>
      <c r="G1156">
        <v>37520</v>
      </c>
      <c r="H1156" t="s">
        <v>20</v>
      </c>
      <c r="I1156" t="s">
        <v>8393</v>
      </c>
      <c r="J1156" s="2">
        <v>461</v>
      </c>
      <c r="K1156" s="1" t="s">
        <v>7053</v>
      </c>
    </row>
    <row r="1157" spans="1:11" x14ac:dyDescent="0.3">
      <c r="A1157" s="3">
        <v>23102</v>
      </c>
      <c r="B1157" t="s">
        <v>64696</v>
      </c>
      <c r="C1157" t="s">
        <v>2</v>
      </c>
      <c r="D1157" t="s">
        <v>2</v>
      </c>
      <c r="E1157" s="5">
        <v>23470956</v>
      </c>
      <c r="F1157" t="s">
        <v>5509</v>
      </c>
      <c r="G1157">
        <v>37073</v>
      </c>
      <c r="H1157" t="s">
        <v>31</v>
      </c>
      <c r="I1157" t="s">
        <v>2</v>
      </c>
      <c r="J1157" s="2">
        <v>855</v>
      </c>
      <c r="K1157" s="1" t="s">
        <v>57123</v>
      </c>
    </row>
    <row r="1158" spans="1:11" x14ac:dyDescent="0.3">
      <c r="A1158" s="3">
        <v>23102</v>
      </c>
      <c r="B1158" t="s">
        <v>64697</v>
      </c>
      <c r="C1158" t="s">
        <v>2</v>
      </c>
      <c r="D1158" t="s">
        <v>2</v>
      </c>
      <c r="E1158" s="5">
        <v>23201610</v>
      </c>
      <c r="F1158" t="s">
        <v>19520</v>
      </c>
      <c r="G1158">
        <v>37520</v>
      </c>
      <c r="H1158" t="s">
        <v>20</v>
      </c>
      <c r="I1158" t="s">
        <v>2</v>
      </c>
      <c r="J1158" s="2">
        <v>81</v>
      </c>
      <c r="K1158" s="1" t="s">
        <v>473</v>
      </c>
    </row>
    <row r="1159" spans="1:11" x14ac:dyDescent="0.3">
      <c r="A1159" s="3">
        <v>23102</v>
      </c>
      <c r="B1159" t="s">
        <v>64698</v>
      </c>
      <c r="C1159" t="s">
        <v>7694</v>
      </c>
      <c r="D1159" t="s">
        <v>2</v>
      </c>
      <c r="E1159" s="5">
        <v>23464641</v>
      </c>
      <c r="F1159" t="s">
        <v>721</v>
      </c>
      <c r="G1159">
        <v>37073</v>
      </c>
      <c r="H1159" t="s">
        <v>31</v>
      </c>
      <c r="I1159" t="s">
        <v>2</v>
      </c>
      <c r="J1159" s="2">
        <v>662</v>
      </c>
      <c r="K1159" s="1" t="s">
        <v>64699</v>
      </c>
    </row>
    <row r="1160" spans="1:11" x14ac:dyDescent="0.3">
      <c r="A1160" s="3">
        <v>23102</v>
      </c>
      <c r="B1160" t="s">
        <v>64700</v>
      </c>
      <c r="C1160" t="s">
        <v>64701</v>
      </c>
      <c r="D1160" t="s">
        <v>2</v>
      </c>
      <c r="E1160" s="5">
        <v>23330494</v>
      </c>
      <c r="F1160" t="s">
        <v>37729</v>
      </c>
      <c r="G1160">
        <v>37073</v>
      </c>
      <c r="H1160" t="s">
        <v>31</v>
      </c>
      <c r="I1160" t="s">
        <v>2</v>
      </c>
      <c r="J1160" s="2">
        <v>432</v>
      </c>
      <c r="K1160" s="1" t="s">
        <v>3480</v>
      </c>
    </row>
    <row r="1161" spans="1:11" x14ac:dyDescent="0.3">
      <c r="A1161" s="3">
        <v>23102</v>
      </c>
      <c r="B1161" t="s">
        <v>64702</v>
      </c>
      <c r="C1161" t="s">
        <v>37768</v>
      </c>
      <c r="D1161" t="s">
        <v>2</v>
      </c>
      <c r="E1161" s="5">
        <v>23433089</v>
      </c>
      <c r="F1161" t="s">
        <v>22696</v>
      </c>
      <c r="G1161">
        <v>37077</v>
      </c>
      <c r="H1161" t="s">
        <v>31</v>
      </c>
      <c r="I1161" t="s">
        <v>2</v>
      </c>
      <c r="J1161" s="2">
        <v>475</v>
      </c>
      <c r="K1161" s="1" t="s">
        <v>3710</v>
      </c>
    </row>
    <row r="1162" spans="1:11" x14ac:dyDescent="0.3">
      <c r="A1162" s="3">
        <v>23102</v>
      </c>
      <c r="B1162" t="s">
        <v>64703</v>
      </c>
      <c r="C1162" t="s">
        <v>64704</v>
      </c>
      <c r="D1162" t="s">
        <v>2</v>
      </c>
      <c r="E1162" s="5">
        <v>83073381</v>
      </c>
      <c r="F1162" t="s">
        <v>59609</v>
      </c>
      <c r="G1162">
        <v>37520</v>
      </c>
      <c r="H1162" t="s">
        <v>20</v>
      </c>
      <c r="I1162" t="s">
        <v>2</v>
      </c>
      <c r="J1162" s="2">
        <v>563</v>
      </c>
      <c r="K1162" s="1" t="s">
        <v>64705</v>
      </c>
    </row>
    <row r="1163" spans="1:11" x14ac:dyDescent="0.3">
      <c r="A1163" s="3">
        <v>23102</v>
      </c>
      <c r="B1163" t="s">
        <v>64706</v>
      </c>
      <c r="C1163" t="s">
        <v>64707</v>
      </c>
      <c r="D1163" t="s">
        <v>45481</v>
      </c>
      <c r="E1163" s="5">
        <v>23203213</v>
      </c>
      <c r="F1163" t="s">
        <v>36068</v>
      </c>
      <c r="G1163">
        <v>37124</v>
      </c>
      <c r="H1163" t="s">
        <v>409</v>
      </c>
      <c r="I1163" t="s">
        <v>2</v>
      </c>
      <c r="J1163" s="2">
        <v>651</v>
      </c>
      <c r="K1163" s="1" t="s">
        <v>509</v>
      </c>
    </row>
    <row r="1164" spans="1:11" x14ac:dyDescent="0.3">
      <c r="A1164" s="3">
        <v>23102</v>
      </c>
      <c r="B1164" t="s">
        <v>64708</v>
      </c>
      <c r="C1164" t="s">
        <v>146</v>
      </c>
      <c r="D1164" t="s">
        <v>2</v>
      </c>
      <c r="E1164" s="5">
        <v>12927130</v>
      </c>
      <c r="F1164" t="s">
        <v>167</v>
      </c>
      <c r="G1164">
        <v>37079</v>
      </c>
      <c r="H1164" t="s">
        <v>31</v>
      </c>
      <c r="I1164" t="s">
        <v>2</v>
      </c>
      <c r="J1164" s="2">
        <v>711</v>
      </c>
      <c r="K1164" s="1" t="s">
        <v>64709</v>
      </c>
    </row>
    <row r="1165" spans="1:11" x14ac:dyDescent="0.3">
      <c r="A1165" s="3">
        <v>23102</v>
      </c>
      <c r="B1165" t="s">
        <v>64710</v>
      </c>
      <c r="C1165" t="s">
        <v>2</v>
      </c>
      <c r="D1165" t="s">
        <v>2</v>
      </c>
      <c r="E1165" s="5">
        <v>22838188</v>
      </c>
      <c r="F1165" t="s">
        <v>6855</v>
      </c>
      <c r="G1165">
        <v>37539</v>
      </c>
      <c r="H1165" t="s">
        <v>295</v>
      </c>
      <c r="I1165" t="s">
        <v>2</v>
      </c>
      <c r="J1165" s="2">
        <v>433</v>
      </c>
      <c r="K1165" s="1" t="s">
        <v>64711</v>
      </c>
    </row>
    <row r="1166" spans="1:11" x14ac:dyDescent="0.3">
      <c r="A1166" s="3">
        <v>23102</v>
      </c>
      <c r="B1166" t="s">
        <v>64712</v>
      </c>
      <c r="C1166" t="s">
        <v>64713</v>
      </c>
      <c r="D1166" t="s">
        <v>2</v>
      </c>
      <c r="E1166" s="5">
        <v>23315213</v>
      </c>
      <c r="F1166" t="s">
        <v>64714</v>
      </c>
      <c r="G1166">
        <v>37520</v>
      </c>
      <c r="H1166" t="s">
        <v>20</v>
      </c>
      <c r="I1166" t="s">
        <v>2</v>
      </c>
      <c r="J1166" s="2">
        <v>432</v>
      </c>
      <c r="K1166" s="1" t="s">
        <v>64715</v>
      </c>
    </row>
    <row r="1167" spans="1:11" x14ac:dyDescent="0.3">
      <c r="A1167" s="3">
        <v>23102</v>
      </c>
      <c r="B1167" t="s">
        <v>64712</v>
      </c>
      <c r="C1167" t="s">
        <v>64716</v>
      </c>
      <c r="D1167" t="s">
        <v>2</v>
      </c>
      <c r="E1167" s="5">
        <v>91240131</v>
      </c>
      <c r="F1167" t="s">
        <v>64717</v>
      </c>
      <c r="G1167">
        <v>37520</v>
      </c>
      <c r="H1167" t="s">
        <v>20</v>
      </c>
      <c r="I1167" t="s">
        <v>2</v>
      </c>
      <c r="J1167" s="2">
        <v>432</v>
      </c>
      <c r="K1167" s="1" t="s">
        <v>570</v>
      </c>
    </row>
    <row r="1168" spans="1:11" x14ac:dyDescent="0.3">
      <c r="A1168" s="3">
        <v>23102</v>
      </c>
      <c r="B1168" t="s">
        <v>64721</v>
      </c>
      <c r="C1168" t="s">
        <v>2</v>
      </c>
      <c r="D1168" t="s">
        <v>2</v>
      </c>
      <c r="E1168" s="5">
        <v>23134093</v>
      </c>
      <c r="F1168" t="s">
        <v>6916</v>
      </c>
      <c r="G1168">
        <v>37120</v>
      </c>
      <c r="H1168" t="s">
        <v>114</v>
      </c>
      <c r="I1168" t="s">
        <v>2</v>
      </c>
      <c r="J1168" s="2">
        <v>15</v>
      </c>
      <c r="K1168" s="1" t="s">
        <v>1769</v>
      </c>
    </row>
    <row r="1169" spans="1:11" x14ac:dyDescent="0.3">
      <c r="A1169" s="3">
        <v>23102</v>
      </c>
      <c r="B1169" t="s">
        <v>64718</v>
      </c>
      <c r="C1169" t="s">
        <v>64719</v>
      </c>
      <c r="D1169" t="s">
        <v>2</v>
      </c>
      <c r="E1169" s="5">
        <v>23360992</v>
      </c>
      <c r="F1169" t="s">
        <v>6941</v>
      </c>
      <c r="G1169">
        <v>37124</v>
      </c>
      <c r="H1169" t="s">
        <v>409</v>
      </c>
      <c r="I1169" t="s">
        <v>2</v>
      </c>
      <c r="J1169" s="2">
        <v>960</v>
      </c>
      <c r="K1169" s="1" t="s">
        <v>64720</v>
      </c>
    </row>
    <row r="1170" spans="1:11" x14ac:dyDescent="0.3">
      <c r="A1170" s="3">
        <v>23102</v>
      </c>
      <c r="B1170" t="s">
        <v>64722</v>
      </c>
      <c r="C1170" t="s">
        <v>64723</v>
      </c>
      <c r="D1170" t="s">
        <v>64724</v>
      </c>
      <c r="E1170" s="5">
        <v>24638982</v>
      </c>
      <c r="F1170" t="s">
        <v>64725</v>
      </c>
      <c r="G1170">
        <v>37120</v>
      </c>
      <c r="H1170" t="s">
        <v>114</v>
      </c>
      <c r="I1170" t="s">
        <v>2</v>
      </c>
      <c r="J1170" s="2">
        <v>494</v>
      </c>
      <c r="K1170" s="1" t="s">
        <v>908</v>
      </c>
    </row>
    <row r="1171" spans="1:11" x14ac:dyDescent="0.3">
      <c r="A1171" s="3">
        <v>23102</v>
      </c>
      <c r="B1171" t="s">
        <v>64736</v>
      </c>
      <c r="C1171" t="s">
        <v>64737</v>
      </c>
      <c r="D1171" t="s">
        <v>2</v>
      </c>
      <c r="E1171" s="5">
        <v>20736012</v>
      </c>
      <c r="F1171" t="s">
        <v>2060</v>
      </c>
      <c r="G1171">
        <v>37441</v>
      </c>
      <c r="H1171" t="s">
        <v>951</v>
      </c>
      <c r="I1171" t="s">
        <v>951</v>
      </c>
      <c r="J1171" s="2">
        <v>477</v>
      </c>
      <c r="K1171" s="1" t="s">
        <v>3293</v>
      </c>
    </row>
    <row r="1172" spans="1:11" x14ac:dyDescent="0.3">
      <c r="A1172" s="3">
        <v>23102</v>
      </c>
      <c r="B1172" t="s">
        <v>64731</v>
      </c>
      <c r="C1172" t="s">
        <v>64732</v>
      </c>
      <c r="D1172" t="s">
        <v>2</v>
      </c>
      <c r="E1172" s="5">
        <v>23175748</v>
      </c>
      <c r="F1172" t="s">
        <v>64729</v>
      </c>
      <c r="G1172">
        <v>37073</v>
      </c>
      <c r="H1172" t="s">
        <v>31</v>
      </c>
      <c r="I1172" t="s">
        <v>2</v>
      </c>
      <c r="J1172" s="2">
        <v>477</v>
      </c>
      <c r="K1172" s="1" t="s">
        <v>1144</v>
      </c>
    </row>
    <row r="1173" spans="1:11" x14ac:dyDescent="0.3">
      <c r="A1173" s="3">
        <v>23102</v>
      </c>
      <c r="B1173" t="s">
        <v>64726</v>
      </c>
      <c r="C1173" t="s">
        <v>64727</v>
      </c>
      <c r="D1173" t="s">
        <v>64728</v>
      </c>
      <c r="E1173" s="5">
        <v>23151169</v>
      </c>
      <c r="F1173" t="s">
        <v>64729</v>
      </c>
      <c r="G1173">
        <v>37073</v>
      </c>
      <c r="H1173" t="s">
        <v>31</v>
      </c>
      <c r="I1173" t="s">
        <v>2</v>
      </c>
      <c r="J1173" s="2">
        <v>477</v>
      </c>
      <c r="K1173" s="1" t="s">
        <v>64730</v>
      </c>
    </row>
    <row r="1174" spans="1:11" x14ac:dyDescent="0.3">
      <c r="A1174" s="3">
        <v>23102</v>
      </c>
      <c r="B1174" t="s">
        <v>64733</v>
      </c>
      <c r="C1174" t="s">
        <v>64734</v>
      </c>
      <c r="D1174" t="s">
        <v>2</v>
      </c>
      <c r="E1174" s="5">
        <v>22888195</v>
      </c>
      <c r="F1174" t="s">
        <v>49787</v>
      </c>
      <c r="G1174">
        <v>37539</v>
      </c>
      <c r="H1174" t="s">
        <v>295</v>
      </c>
      <c r="I1174" t="s">
        <v>2</v>
      </c>
      <c r="J1174" s="2">
        <v>910</v>
      </c>
      <c r="K1174" s="1" t="s">
        <v>2064</v>
      </c>
    </row>
    <row r="1175" spans="1:11" x14ac:dyDescent="0.3">
      <c r="A1175" s="3">
        <v>23102</v>
      </c>
      <c r="B1175" t="s">
        <v>64733</v>
      </c>
      <c r="C1175" t="s">
        <v>64735</v>
      </c>
      <c r="D1175" t="s">
        <v>2</v>
      </c>
      <c r="E1175" s="5">
        <v>87088651</v>
      </c>
      <c r="F1175" t="s">
        <v>49787</v>
      </c>
      <c r="G1175">
        <v>37539</v>
      </c>
      <c r="H1175" t="s">
        <v>295</v>
      </c>
      <c r="I1175" t="s">
        <v>2</v>
      </c>
      <c r="J1175" s="2">
        <v>952</v>
      </c>
      <c r="K1175" s="1" t="s">
        <v>300</v>
      </c>
    </row>
    <row r="1176" spans="1:11" x14ac:dyDescent="0.3">
      <c r="A1176" s="3">
        <v>23102</v>
      </c>
      <c r="B1176" t="s">
        <v>64738</v>
      </c>
      <c r="C1176" t="s">
        <v>64739</v>
      </c>
      <c r="D1176" t="s">
        <v>2</v>
      </c>
      <c r="E1176" s="5">
        <v>19368652</v>
      </c>
      <c r="F1176" t="s">
        <v>64740</v>
      </c>
      <c r="G1176">
        <v>34346</v>
      </c>
      <c r="H1176" t="s">
        <v>50</v>
      </c>
      <c r="I1176" t="s">
        <v>50</v>
      </c>
      <c r="J1176" s="2">
        <v>477</v>
      </c>
      <c r="K1176" s="1" t="s">
        <v>3032</v>
      </c>
    </row>
    <row r="1177" spans="1:11" x14ac:dyDescent="0.3">
      <c r="A1177" s="3">
        <v>23102</v>
      </c>
      <c r="B1177" t="s">
        <v>64741</v>
      </c>
      <c r="C1177" t="s">
        <v>2</v>
      </c>
      <c r="D1177" t="s">
        <v>2</v>
      </c>
      <c r="E1177" s="5">
        <v>23186724</v>
      </c>
      <c r="F1177" t="s">
        <v>15228</v>
      </c>
      <c r="G1177">
        <v>37073</v>
      </c>
      <c r="H1177" t="s">
        <v>31</v>
      </c>
      <c r="I1177" t="s">
        <v>2</v>
      </c>
      <c r="J1177" s="2">
        <v>479</v>
      </c>
      <c r="K1177" s="1" t="s">
        <v>64742</v>
      </c>
    </row>
    <row r="1178" spans="1:11" x14ac:dyDescent="0.3">
      <c r="A1178" s="3">
        <v>23102</v>
      </c>
      <c r="B1178" t="s">
        <v>64743</v>
      </c>
      <c r="C1178" t="s">
        <v>2</v>
      </c>
      <c r="D1178" t="s">
        <v>2</v>
      </c>
      <c r="E1178" s="5">
        <v>32090897</v>
      </c>
      <c r="F1178" t="s">
        <v>49206</v>
      </c>
      <c r="G1178">
        <v>37412</v>
      </c>
      <c r="H1178" t="s">
        <v>207</v>
      </c>
      <c r="I1178" t="s">
        <v>2</v>
      </c>
      <c r="J1178" s="2">
        <v>452</v>
      </c>
      <c r="K1178" s="1" t="s">
        <v>7594</v>
      </c>
    </row>
    <row r="1179" spans="1:11" x14ac:dyDescent="0.3">
      <c r="A1179" s="3">
        <v>23102</v>
      </c>
      <c r="B1179" t="s">
        <v>64744</v>
      </c>
      <c r="C1179" t="s">
        <v>2</v>
      </c>
      <c r="D1179" t="s">
        <v>2</v>
      </c>
      <c r="E1179" s="5">
        <v>11731605</v>
      </c>
      <c r="F1179" t="s">
        <v>64745</v>
      </c>
      <c r="G1179">
        <v>37079</v>
      </c>
      <c r="H1179" t="s">
        <v>31</v>
      </c>
      <c r="I1179" t="s">
        <v>2893</v>
      </c>
      <c r="J1179" s="2">
        <v>620</v>
      </c>
      <c r="K1179" s="1" t="s">
        <v>310</v>
      </c>
    </row>
    <row r="1180" spans="1:11" x14ac:dyDescent="0.3">
      <c r="A1180" s="3">
        <v>23102</v>
      </c>
      <c r="B1180" t="s">
        <v>64756</v>
      </c>
      <c r="C1180" t="s">
        <v>2</v>
      </c>
      <c r="D1180" t="s">
        <v>2</v>
      </c>
      <c r="E1180" s="5">
        <v>98876829</v>
      </c>
      <c r="F1180" t="s">
        <v>64757</v>
      </c>
      <c r="G1180">
        <v>37120</v>
      </c>
      <c r="H1180" t="s">
        <v>114</v>
      </c>
      <c r="I1180" t="s">
        <v>2</v>
      </c>
      <c r="J1180" s="2">
        <v>970</v>
      </c>
      <c r="K1180" s="1" t="s">
        <v>810</v>
      </c>
    </row>
    <row r="1181" spans="1:11" x14ac:dyDescent="0.3">
      <c r="A1181" s="3">
        <v>23102</v>
      </c>
      <c r="B1181" t="s">
        <v>69952</v>
      </c>
      <c r="C1181" t="s">
        <v>2</v>
      </c>
      <c r="D1181" t="s">
        <v>2</v>
      </c>
      <c r="E1181" s="5">
        <v>92453288</v>
      </c>
      <c r="F1181" t="s">
        <v>66158</v>
      </c>
      <c r="G1181">
        <v>37083</v>
      </c>
      <c r="H1181" t="s">
        <v>31</v>
      </c>
      <c r="I1181" t="s">
        <v>2</v>
      </c>
      <c r="J1181" s="2">
        <v>862</v>
      </c>
      <c r="K1181" s="1" t="s">
        <v>1101</v>
      </c>
    </row>
    <row r="1182" spans="1:11" x14ac:dyDescent="0.3">
      <c r="A1182" s="3">
        <v>23102</v>
      </c>
      <c r="B1182" t="s">
        <v>64746</v>
      </c>
      <c r="C1182" t="s">
        <v>582</v>
      </c>
      <c r="D1182" t="s">
        <v>2</v>
      </c>
      <c r="E1182" s="5">
        <v>95791688</v>
      </c>
      <c r="F1182" t="s">
        <v>64747</v>
      </c>
      <c r="G1182">
        <v>37520</v>
      </c>
      <c r="H1182" t="s">
        <v>20</v>
      </c>
      <c r="I1182" t="s">
        <v>2</v>
      </c>
      <c r="J1182" s="2">
        <v>682</v>
      </c>
      <c r="K1182" s="1" t="s">
        <v>1188</v>
      </c>
    </row>
    <row r="1183" spans="1:11" x14ac:dyDescent="0.3">
      <c r="A1183" s="3">
        <v>23102</v>
      </c>
      <c r="B1183" t="s">
        <v>64748</v>
      </c>
      <c r="C1183" t="s">
        <v>64749</v>
      </c>
      <c r="D1183" t="s">
        <v>2</v>
      </c>
      <c r="E1183" s="5">
        <v>95738211</v>
      </c>
      <c r="F1183" t="s">
        <v>59830</v>
      </c>
      <c r="G1183">
        <v>37073</v>
      </c>
      <c r="H1183" t="s">
        <v>31</v>
      </c>
      <c r="I1183" t="s">
        <v>2</v>
      </c>
      <c r="J1183" s="2">
        <v>869</v>
      </c>
      <c r="K1183" s="1" t="s">
        <v>2142</v>
      </c>
    </row>
    <row r="1184" spans="1:11" x14ac:dyDescent="0.3">
      <c r="A1184" s="3">
        <v>23102</v>
      </c>
      <c r="B1184" t="s">
        <v>64750</v>
      </c>
      <c r="C1184" t="s">
        <v>64751</v>
      </c>
      <c r="D1184" t="s">
        <v>2</v>
      </c>
      <c r="E1184" s="5">
        <v>23305665</v>
      </c>
      <c r="F1184" t="s">
        <v>64752</v>
      </c>
      <c r="G1184">
        <v>37130</v>
      </c>
      <c r="H1184" t="s">
        <v>60</v>
      </c>
      <c r="I1184" t="s">
        <v>2</v>
      </c>
      <c r="J1184" s="2">
        <v>81</v>
      </c>
      <c r="K1184" s="1" t="s">
        <v>2095</v>
      </c>
    </row>
    <row r="1185" spans="1:11" x14ac:dyDescent="0.3">
      <c r="A1185" s="3">
        <v>23102</v>
      </c>
      <c r="B1185" t="s">
        <v>64753</v>
      </c>
      <c r="C1185" t="s">
        <v>64754</v>
      </c>
      <c r="D1185" t="s">
        <v>2</v>
      </c>
      <c r="E1185" s="5">
        <v>23122562</v>
      </c>
      <c r="F1185" t="s">
        <v>64755</v>
      </c>
      <c r="G1185">
        <v>37133</v>
      </c>
      <c r="H1185" t="s">
        <v>65</v>
      </c>
      <c r="I1185" t="s">
        <v>2</v>
      </c>
      <c r="J1185" s="2">
        <v>433</v>
      </c>
      <c r="K1185" s="1" t="s">
        <v>1416</v>
      </c>
    </row>
    <row r="1186" spans="1:11" x14ac:dyDescent="0.3">
      <c r="A1186" s="3">
        <v>23102</v>
      </c>
      <c r="B1186" t="s">
        <v>64758</v>
      </c>
      <c r="C1186" t="s">
        <v>2</v>
      </c>
      <c r="D1186" t="s">
        <v>2</v>
      </c>
      <c r="E1186" s="5">
        <v>23127595</v>
      </c>
      <c r="F1186" t="s">
        <v>64759</v>
      </c>
      <c r="G1186">
        <v>37441</v>
      </c>
      <c r="H1186" t="s">
        <v>951</v>
      </c>
      <c r="I1186" t="s">
        <v>2</v>
      </c>
      <c r="J1186" s="2">
        <v>970</v>
      </c>
      <c r="K1186" s="1" t="s">
        <v>3180</v>
      </c>
    </row>
    <row r="1187" spans="1:11" x14ac:dyDescent="0.3">
      <c r="A1187" s="3">
        <v>23102</v>
      </c>
      <c r="B1187" t="s">
        <v>64760</v>
      </c>
      <c r="C1187" t="s">
        <v>64761</v>
      </c>
      <c r="D1187" t="s">
        <v>2</v>
      </c>
      <c r="E1187" s="5">
        <v>23132295</v>
      </c>
      <c r="F1187" t="s">
        <v>64762</v>
      </c>
      <c r="G1187">
        <v>37077</v>
      </c>
      <c r="H1187" t="s">
        <v>31</v>
      </c>
      <c r="I1187" t="s">
        <v>2</v>
      </c>
      <c r="J1187" s="2">
        <v>821</v>
      </c>
      <c r="K1187" s="1" t="s">
        <v>393</v>
      </c>
    </row>
    <row r="1188" spans="1:11" x14ac:dyDescent="0.3">
      <c r="A1188" s="3">
        <v>23102</v>
      </c>
      <c r="B1188" t="s">
        <v>64763</v>
      </c>
      <c r="C1188" t="s">
        <v>2</v>
      </c>
      <c r="D1188" t="s">
        <v>2</v>
      </c>
      <c r="E1188" s="5">
        <v>58441157</v>
      </c>
      <c r="F1188" t="s">
        <v>11383</v>
      </c>
      <c r="G1188">
        <v>37075</v>
      </c>
      <c r="H1188" t="s">
        <v>31</v>
      </c>
      <c r="I1188" t="s">
        <v>2</v>
      </c>
      <c r="J1188" s="2">
        <v>970</v>
      </c>
      <c r="K1188" s="1" t="s">
        <v>1888</v>
      </c>
    </row>
    <row r="1189" spans="1:11" x14ac:dyDescent="0.3">
      <c r="A1189" s="3">
        <v>23102</v>
      </c>
      <c r="B1189" t="s">
        <v>64764</v>
      </c>
      <c r="C1189" t="s">
        <v>2</v>
      </c>
      <c r="D1189" t="s">
        <v>2</v>
      </c>
      <c r="E1189" s="5">
        <v>23147771</v>
      </c>
      <c r="F1189" t="s">
        <v>20554</v>
      </c>
      <c r="G1189">
        <v>37073</v>
      </c>
      <c r="H1189" t="s">
        <v>31</v>
      </c>
      <c r="I1189" t="s">
        <v>2</v>
      </c>
      <c r="J1189" s="2">
        <v>477</v>
      </c>
      <c r="K1189" s="1" t="s">
        <v>3290</v>
      </c>
    </row>
    <row r="1190" spans="1:11" x14ac:dyDescent="0.3">
      <c r="A1190" s="3">
        <v>23102</v>
      </c>
      <c r="B1190" t="s">
        <v>64765</v>
      </c>
      <c r="C1190" t="s">
        <v>2</v>
      </c>
      <c r="D1190" t="s">
        <v>2</v>
      </c>
      <c r="E1190" s="5">
        <v>86624670</v>
      </c>
      <c r="F1190" t="s">
        <v>64766</v>
      </c>
      <c r="G1190">
        <v>37520</v>
      </c>
      <c r="H1190" t="s">
        <v>20</v>
      </c>
      <c r="I1190" t="s">
        <v>2</v>
      </c>
      <c r="J1190" s="2">
        <v>494</v>
      </c>
      <c r="K1190" s="1" t="s">
        <v>562</v>
      </c>
    </row>
    <row r="1191" spans="1:11" x14ac:dyDescent="0.3">
      <c r="A1191" s="3">
        <v>23102</v>
      </c>
      <c r="B1191" t="s">
        <v>64769</v>
      </c>
      <c r="C1191" t="s">
        <v>3077</v>
      </c>
      <c r="D1191" t="s">
        <v>2</v>
      </c>
      <c r="E1191" s="5">
        <v>23119301</v>
      </c>
      <c r="F1191" t="s">
        <v>36276</v>
      </c>
      <c r="G1191">
        <v>34346</v>
      </c>
      <c r="H1191" t="s">
        <v>50</v>
      </c>
      <c r="I1191" t="s">
        <v>2</v>
      </c>
      <c r="J1191" s="2">
        <v>662</v>
      </c>
      <c r="K1191" s="1" t="s">
        <v>2548</v>
      </c>
    </row>
    <row r="1192" spans="1:11" x14ac:dyDescent="0.3">
      <c r="A1192" s="3">
        <v>23102</v>
      </c>
      <c r="B1192" t="s">
        <v>64767</v>
      </c>
      <c r="C1192" t="s">
        <v>2</v>
      </c>
      <c r="D1192" t="s">
        <v>2</v>
      </c>
      <c r="E1192" s="5">
        <v>93251618</v>
      </c>
      <c r="F1192" t="s">
        <v>7064</v>
      </c>
      <c r="G1192">
        <v>34346</v>
      </c>
      <c r="H1192" t="s">
        <v>50</v>
      </c>
      <c r="I1192" t="s">
        <v>2</v>
      </c>
      <c r="J1192" s="2">
        <v>475</v>
      </c>
      <c r="K1192" s="1" t="s">
        <v>64768</v>
      </c>
    </row>
    <row r="1193" spans="1:11" x14ac:dyDescent="0.3">
      <c r="A1193" s="3">
        <v>23102</v>
      </c>
      <c r="B1193" t="s">
        <v>65000</v>
      </c>
      <c r="C1193" t="s">
        <v>65001</v>
      </c>
      <c r="D1193" t="s">
        <v>2</v>
      </c>
      <c r="E1193" s="5">
        <v>23233327</v>
      </c>
      <c r="F1193" t="s">
        <v>8385</v>
      </c>
      <c r="G1193">
        <v>37133</v>
      </c>
      <c r="H1193" t="s">
        <v>65</v>
      </c>
      <c r="I1193" t="s">
        <v>2</v>
      </c>
      <c r="J1193" s="2">
        <v>11</v>
      </c>
      <c r="K1193" s="1" t="s">
        <v>1584</v>
      </c>
    </row>
    <row r="1194" spans="1:11" x14ac:dyDescent="0.3">
      <c r="A1194" s="3">
        <v>23102</v>
      </c>
      <c r="B1194" t="s">
        <v>64770</v>
      </c>
      <c r="C1194" t="s">
        <v>16398</v>
      </c>
      <c r="D1194" t="s">
        <v>2</v>
      </c>
      <c r="E1194" s="5">
        <v>78255132</v>
      </c>
      <c r="F1194" t="s">
        <v>64771</v>
      </c>
      <c r="G1194">
        <v>37434</v>
      </c>
      <c r="H1194" t="s">
        <v>266</v>
      </c>
      <c r="I1194" t="s">
        <v>2</v>
      </c>
      <c r="J1194" s="2">
        <v>711</v>
      </c>
      <c r="K1194" s="1" t="s">
        <v>2061</v>
      </c>
    </row>
    <row r="1195" spans="1:11" x14ac:dyDescent="0.3">
      <c r="A1195" s="3">
        <v>23102</v>
      </c>
      <c r="B1195" t="s">
        <v>64772</v>
      </c>
      <c r="C1195" t="s">
        <v>2</v>
      </c>
      <c r="D1195" t="s">
        <v>2</v>
      </c>
      <c r="E1195" s="5">
        <v>50915585</v>
      </c>
      <c r="F1195" t="s">
        <v>4120</v>
      </c>
      <c r="G1195">
        <v>37075</v>
      </c>
      <c r="H1195" t="s">
        <v>31</v>
      </c>
      <c r="I1195" t="s">
        <v>2</v>
      </c>
      <c r="J1195" s="2">
        <v>970</v>
      </c>
      <c r="K1195" s="1" t="s">
        <v>1108</v>
      </c>
    </row>
    <row r="1196" spans="1:11" x14ac:dyDescent="0.3">
      <c r="A1196" s="3">
        <v>23102</v>
      </c>
      <c r="B1196" t="s">
        <v>64773</v>
      </c>
      <c r="C1196" t="s">
        <v>64774</v>
      </c>
      <c r="D1196" t="s">
        <v>2</v>
      </c>
      <c r="E1196" s="5">
        <v>23171221</v>
      </c>
      <c r="F1196" t="s">
        <v>64775</v>
      </c>
      <c r="G1196">
        <v>37115</v>
      </c>
      <c r="H1196" t="s">
        <v>4</v>
      </c>
      <c r="I1196" t="s">
        <v>2</v>
      </c>
      <c r="J1196" s="2">
        <v>325</v>
      </c>
      <c r="K1196" s="1" t="s">
        <v>64776</v>
      </c>
    </row>
    <row r="1197" spans="1:11" x14ac:dyDescent="0.3">
      <c r="A1197" s="3">
        <v>23102</v>
      </c>
      <c r="B1197" t="s">
        <v>64777</v>
      </c>
      <c r="C1197" t="s">
        <v>2</v>
      </c>
      <c r="D1197" t="s">
        <v>2</v>
      </c>
      <c r="E1197" s="5">
        <v>70990072</v>
      </c>
      <c r="F1197" t="s">
        <v>64778</v>
      </c>
      <c r="G1197">
        <v>37130</v>
      </c>
      <c r="H1197" t="s">
        <v>60</v>
      </c>
      <c r="I1197" t="s">
        <v>2</v>
      </c>
      <c r="J1197" s="2">
        <v>970</v>
      </c>
      <c r="K1197" s="1" t="s">
        <v>2220</v>
      </c>
    </row>
    <row r="1198" spans="1:11" x14ac:dyDescent="0.3">
      <c r="A1198" s="3">
        <v>23102</v>
      </c>
      <c r="B1198" t="s">
        <v>64779</v>
      </c>
      <c r="C1198" t="s">
        <v>64780</v>
      </c>
      <c r="D1198" t="s">
        <v>2</v>
      </c>
      <c r="E1198" s="5">
        <v>23437711</v>
      </c>
      <c r="F1198" t="s">
        <v>10442</v>
      </c>
      <c r="G1198">
        <v>37081</v>
      </c>
      <c r="H1198" t="s">
        <v>31</v>
      </c>
      <c r="I1198" t="s">
        <v>2</v>
      </c>
      <c r="J1198" s="2">
        <v>683</v>
      </c>
      <c r="K1198" s="1" t="s">
        <v>304</v>
      </c>
    </row>
    <row r="1199" spans="1:11" x14ac:dyDescent="0.3">
      <c r="A1199" s="3">
        <v>23102</v>
      </c>
      <c r="B1199" t="s">
        <v>64781</v>
      </c>
      <c r="C1199" t="s">
        <v>2</v>
      </c>
      <c r="D1199" t="s">
        <v>2</v>
      </c>
      <c r="E1199" s="5">
        <v>86430288</v>
      </c>
      <c r="F1199" t="s">
        <v>64782</v>
      </c>
      <c r="G1199">
        <v>37085</v>
      </c>
      <c r="H1199" t="s">
        <v>31</v>
      </c>
      <c r="I1199" t="s">
        <v>2</v>
      </c>
      <c r="J1199" s="2">
        <v>682</v>
      </c>
      <c r="K1199" s="1" t="s">
        <v>4023</v>
      </c>
    </row>
    <row r="1200" spans="1:11" x14ac:dyDescent="0.3">
      <c r="A1200" s="3">
        <v>23102</v>
      </c>
      <c r="B1200" t="s">
        <v>64783</v>
      </c>
      <c r="C1200" t="s">
        <v>64784</v>
      </c>
      <c r="D1200" t="s">
        <v>2</v>
      </c>
      <c r="E1200" s="5">
        <v>23394093</v>
      </c>
      <c r="F1200" t="s">
        <v>44267</v>
      </c>
      <c r="G1200">
        <v>37434</v>
      </c>
      <c r="H1200" t="s">
        <v>87</v>
      </c>
      <c r="I1200" t="s">
        <v>2</v>
      </c>
      <c r="J1200" s="2">
        <v>711</v>
      </c>
      <c r="K1200" s="1" t="s">
        <v>64785</v>
      </c>
    </row>
    <row r="1201" spans="1:11" x14ac:dyDescent="0.3">
      <c r="A1201" s="3">
        <v>23102</v>
      </c>
      <c r="B1201" t="s">
        <v>64786</v>
      </c>
      <c r="C1201" t="s">
        <v>64787</v>
      </c>
      <c r="D1201" t="s">
        <v>2</v>
      </c>
      <c r="E1201" s="5">
        <v>23458574</v>
      </c>
      <c r="F1201" t="s">
        <v>28737</v>
      </c>
      <c r="G1201">
        <v>37083</v>
      </c>
      <c r="H1201" t="s">
        <v>31</v>
      </c>
      <c r="I1201" t="s">
        <v>2</v>
      </c>
      <c r="J1201" s="2">
        <v>731</v>
      </c>
      <c r="K1201" s="1" t="s">
        <v>4265</v>
      </c>
    </row>
    <row r="1202" spans="1:11" x14ac:dyDescent="0.3">
      <c r="A1202" s="3">
        <v>23102</v>
      </c>
      <c r="B1202" t="s">
        <v>64788</v>
      </c>
      <c r="C1202" t="s">
        <v>11542</v>
      </c>
      <c r="D1202" t="s">
        <v>2</v>
      </c>
      <c r="E1202" s="5">
        <v>23194109</v>
      </c>
      <c r="F1202" t="s">
        <v>64789</v>
      </c>
      <c r="G1202">
        <v>37081</v>
      </c>
      <c r="H1202" t="s">
        <v>31</v>
      </c>
      <c r="I1202" t="s">
        <v>2</v>
      </c>
      <c r="J1202" s="2">
        <v>683</v>
      </c>
      <c r="K1202" s="1" t="s">
        <v>304</v>
      </c>
    </row>
    <row r="1203" spans="1:11" x14ac:dyDescent="0.3">
      <c r="A1203" s="3">
        <v>23102</v>
      </c>
      <c r="B1203" t="s">
        <v>64790</v>
      </c>
      <c r="C1203" t="s">
        <v>5279</v>
      </c>
      <c r="D1203" t="s">
        <v>2</v>
      </c>
      <c r="E1203" s="5">
        <v>19492669</v>
      </c>
      <c r="F1203" t="s">
        <v>60246</v>
      </c>
      <c r="G1203">
        <v>34346</v>
      </c>
      <c r="H1203" t="s">
        <v>50</v>
      </c>
      <c r="I1203" t="s">
        <v>50</v>
      </c>
      <c r="J1203" s="2">
        <v>711</v>
      </c>
      <c r="K1203" s="1" t="s">
        <v>1643</v>
      </c>
    </row>
    <row r="1204" spans="1:11" x14ac:dyDescent="0.3">
      <c r="A1204" s="3">
        <v>23102</v>
      </c>
      <c r="B1204" t="s">
        <v>64791</v>
      </c>
      <c r="C1204" t="s">
        <v>64792</v>
      </c>
      <c r="D1204" t="s">
        <v>2</v>
      </c>
      <c r="E1204" s="5">
        <v>23311355</v>
      </c>
      <c r="F1204" t="s">
        <v>45101</v>
      </c>
      <c r="G1204">
        <v>37085</v>
      </c>
      <c r="H1204" t="s">
        <v>31</v>
      </c>
      <c r="I1204" t="s">
        <v>2</v>
      </c>
      <c r="J1204" s="2">
        <v>581</v>
      </c>
      <c r="K1204" s="1" t="s">
        <v>2228</v>
      </c>
    </row>
    <row r="1205" spans="1:11" x14ac:dyDescent="0.3">
      <c r="A1205" s="3">
        <v>23102</v>
      </c>
      <c r="B1205" t="s">
        <v>64793</v>
      </c>
      <c r="C1205" t="s">
        <v>64794</v>
      </c>
      <c r="D1205" t="s">
        <v>2</v>
      </c>
      <c r="E1205" s="5">
        <v>23318169</v>
      </c>
      <c r="F1205" t="s">
        <v>64795</v>
      </c>
      <c r="G1205">
        <v>37079</v>
      </c>
      <c r="H1205" t="s">
        <v>31</v>
      </c>
      <c r="I1205" t="s">
        <v>2</v>
      </c>
      <c r="J1205" s="2">
        <v>310</v>
      </c>
      <c r="K1205" s="1" t="s">
        <v>2022</v>
      </c>
    </row>
    <row r="1206" spans="1:11" x14ac:dyDescent="0.3">
      <c r="A1206" s="3">
        <v>23102</v>
      </c>
      <c r="B1206" t="s">
        <v>64796</v>
      </c>
      <c r="C1206" t="s">
        <v>1409</v>
      </c>
      <c r="D1206" t="s">
        <v>2</v>
      </c>
      <c r="E1206" s="5">
        <v>23388062</v>
      </c>
      <c r="F1206" t="s">
        <v>64797</v>
      </c>
      <c r="G1206">
        <v>37124</v>
      </c>
      <c r="H1206" t="s">
        <v>409</v>
      </c>
      <c r="I1206" t="s">
        <v>2</v>
      </c>
      <c r="J1206" s="2">
        <v>461</v>
      </c>
      <c r="K1206" s="1" t="s">
        <v>4768</v>
      </c>
    </row>
    <row r="1207" spans="1:11" x14ac:dyDescent="0.3">
      <c r="A1207" s="3">
        <v>23102</v>
      </c>
      <c r="B1207" t="s">
        <v>64798</v>
      </c>
      <c r="C1207" t="s">
        <v>2</v>
      </c>
      <c r="D1207" t="s">
        <v>2</v>
      </c>
      <c r="E1207" s="5">
        <v>58773427</v>
      </c>
      <c r="F1207" t="s">
        <v>23383</v>
      </c>
      <c r="G1207">
        <v>37077</v>
      </c>
      <c r="H1207" t="s">
        <v>31</v>
      </c>
      <c r="I1207" t="s">
        <v>2</v>
      </c>
      <c r="J1207" s="2">
        <v>970</v>
      </c>
      <c r="K1207" s="1" t="s">
        <v>2898</v>
      </c>
    </row>
    <row r="1208" spans="1:11" x14ac:dyDescent="0.3">
      <c r="A1208" s="3">
        <v>23102</v>
      </c>
      <c r="B1208" t="s">
        <v>64799</v>
      </c>
      <c r="C1208" t="s">
        <v>2</v>
      </c>
      <c r="D1208" t="s">
        <v>2</v>
      </c>
      <c r="E1208" s="5">
        <v>70909506</v>
      </c>
      <c r="F1208" t="s">
        <v>657</v>
      </c>
      <c r="G1208">
        <v>37073</v>
      </c>
      <c r="H1208" t="s">
        <v>31</v>
      </c>
      <c r="I1208" t="s">
        <v>2</v>
      </c>
      <c r="J1208" s="2">
        <v>970</v>
      </c>
      <c r="K1208" s="1" t="s">
        <v>1133</v>
      </c>
    </row>
    <row r="1209" spans="1:11" x14ac:dyDescent="0.3">
      <c r="A1209" s="3">
        <v>23102</v>
      </c>
      <c r="B1209" t="s">
        <v>64799</v>
      </c>
      <c r="C1209" t="s">
        <v>64800</v>
      </c>
      <c r="D1209" t="s">
        <v>2</v>
      </c>
      <c r="E1209" s="5">
        <v>23190786</v>
      </c>
      <c r="F1209" t="s">
        <v>64801</v>
      </c>
      <c r="G1209">
        <v>37073</v>
      </c>
      <c r="H1209" t="s">
        <v>31</v>
      </c>
      <c r="I1209" t="s">
        <v>2</v>
      </c>
      <c r="J1209" s="2">
        <v>702</v>
      </c>
      <c r="K1209" s="1" t="s">
        <v>725</v>
      </c>
    </row>
    <row r="1210" spans="1:11" x14ac:dyDescent="0.3">
      <c r="A1210" s="3">
        <v>23102</v>
      </c>
      <c r="B1210" t="s">
        <v>64802</v>
      </c>
      <c r="C1210" t="s">
        <v>1547</v>
      </c>
      <c r="D1210" t="s">
        <v>2</v>
      </c>
      <c r="E1210" s="5">
        <v>23104770</v>
      </c>
      <c r="F1210" t="s">
        <v>7822</v>
      </c>
      <c r="G1210">
        <v>37073</v>
      </c>
      <c r="H1210" t="s">
        <v>31</v>
      </c>
      <c r="I1210" t="s">
        <v>2</v>
      </c>
      <c r="J1210" s="2">
        <v>662</v>
      </c>
      <c r="K1210" s="1" t="s">
        <v>421</v>
      </c>
    </row>
    <row r="1211" spans="1:11" x14ac:dyDescent="0.3">
      <c r="A1211" s="3">
        <v>23102</v>
      </c>
      <c r="B1211" t="s">
        <v>64803</v>
      </c>
      <c r="C1211" t="s">
        <v>3059</v>
      </c>
      <c r="D1211" t="s">
        <v>2</v>
      </c>
      <c r="E1211" s="5">
        <v>23350605</v>
      </c>
      <c r="F1211" t="s">
        <v>20163</v>
      </c>
      <c r="G1211">
        <v>37412</v>
      </c>
      <c r="H1211" t="s">
        <v>207</v>
      </c>
      <c r="I1211" t="s">
        <v>2</v>
      </c>
      <c r="J1211" s="2">
        <v>862</v>
      </c>
      <c r="K1211" s="1" t="s">
        <v>64804</v>
      </c>
    </row>
    <row r="1212" spans="1:11" x14ac:dyDescent="0.3">
      <c r="A1212" s="3">
        <v>23102</v>
      </c>
      <c r="B1212" t="s">
        <v>64805</v>
      </c>
      <c r="C1212" t="s">
        <v>1793</v>
      </c>
      <c r="D1212" t="s">
        <v>2</v>
      </c>
      <c r="E1212" s="5">
        <v>17765524</v>
      </c>
      <c r="F1212" t="s">
        <v>16973</v>
      </c>
      <c r="G1212">
        <v>37081</v>
      </c>
      <c r="H1212" t="s">
        <v>31</v>
      </c>
      <c r="I1212" t="s">
        <v>275</v>
      </c>
      <c r="J1212" s="2">
        <v>811</v>
      </c>
      <c r="K1212" s="1" t="s">
        <v>445</v>
      </c>
    </row>
    <row r="1213" spans="1:11" x14ac:dyDescent="0.3">
      <c r="A1213" s="3">
        <v>23102</v>
      </c>
      <c r="B1213" t="s">
        <v>64806</v>
      </c>
      <c r="C1213" t="s">
        <v>2</v>
      </c>
      <c r="D1213" t="s">
        <v>2</v>
      </c>
      <c r="E1213" s="5">
        <v>23435946</v>
      </c>
      <c r="F1213" t="s">
        <v>3300</v>
      </c>
      <c r="G1213">
        <v>37083</v>
      </c>
      <c r="H1213" t="s">
        <v>31</v>
      </c>
      <c r="I1213" t="s">
        <v>2</v>
      </c>
      <c r="J1213" s="2">
        <v>970</v>
      </c>
      <c r="K1213" s="1" t="s">
        <v>5259</v>
      </c>
    </row>
    <row r="1214" spans="1:11" x14ac:dyDescent="0.3">
      <c r="A1214" s="3">
        <v>23102</v>
      </c>
      <c r="B1214" t="s">
        <v>64807</v>
      </c>
      <c r="C1214" t="s">
        <v>1291</v>
      </c>
      <c r="D1214" t="s">
        <v>2</v>
      </c>
      <c r="E1214" s="5">
        <v>23247276</v>
      </c>
      <c r="F1214" t="s">
        <v>38010</v>
      </c>
      <c r="G1214">
        <v>37079</v>
      </c>
      <c r="H1214" t="s">
        <v>31</v>
      </c>
      <c r="I1214" t="s">
        <v>2</v>
      </c>
      <c r="J1214" s="2">
        <v>11</v>
      </c>
      <c r="K1214" s="1" t="s">
        <v>195</v>
      </c>
    </row>
    <row r="1215" spans="1:11" x14ac:dyDescent="0.3">
      <c r="A1215" s="3">
        <v>23102</v>
      </c>
      <c r="B1215" t="s">
        <v>64808</v>
      </c>
      <c r="C1215" t="s">
        <v>2</v>
      </c>
      <c r="D1215" t="s">
        <v>2</v>
      </c>
      <c r="E1215" s="5">
        <v>17826754</v>
      </c>
      <c r="F1215" t="s">
        <v>19175</v>
      </c>
      <c r="G1215">
        <v>37130</v>
      </c>
      <c r="H1215" t="s">
        <v>60</v>
      </c>
      <c r="I1215" t="s">
        <v>2</v>
      </c>
      <c r="J1215" s="2">
        <v>812</v>
      </c>
      <c r="K1215" s="1" t="s">
        <v>2220</v>
      </c>
    </row>
    <row r="1216" spans="1:11" x14ac:dyDescent="0.3">
      <c r="A1216" s="3">
        <v>23102</v>
      </c>
      <c r="B1216" t="s">
        <v>64809</v>
      </c>
      <c r="C1216" t="s">
        <v>2</v>
      </c>
      <c r="D1216" t="s">
        <v>2</v>
      </c>
      <c r="E1216" s="5">
        <v>58157541</v>
      </c>
      <c r="F1216" t="s">
        <v>64810</v>
      </c>
      <c r="G1216">
        <v>37539</v>
      </c>
      <c r="H1216" t="s">
        <v>295</v>
      </c>
      <c r="I1216" t="s">
        <v>2</v>
      </c>
      <c r="J1216" s="2">
        <v>970</v>
      </c>
      <c r="K1216" s="1" t="s">
        <v>1339</v>
      </c>
    </row>
    <row r="1217" spans="1:11" x14ac:dyDescent="0.3">
      <c r="A1217" s="3">
        <v>23102</v>
      </c>
      <c r="B1217" t="s">
        <v>64811</v>
      </c>
      <c r="C1217" t="s">
        <v>2</v>
      </c>
      <c r="D1217" t="s">
        <v>2</v>
      </c>
      <c r="E1217" s="5">
        <v>98491749</v>
      </c>
      <c r="F1217" t="s">
        <v>64812</v>
      </c>
      <c r="G1217">
        <v>37434</v>
      </c>
      <c r="H1217" t="s">
        <v>459</v>
      </c>
      <c r="I1217" t="s">
        <v>2</v>
      </c>
      <c r="J1217" s="2">
        <v>970</v>
      </c>
      <c r="K1217" s="1" t="s">
        <v>5303</v>
      </c>
    </row>
    <row r="1218" spans="1:11" x14ac:dyDescent="0.3">
      <c r="A1218" s="3">
        <v>23102</v>
      </c>
      <c r="B1218" t="s">
        <v>64813</v>
      </c>
      <c r="C1218" t="s">
        <v>2</v>
      </c>
      <c r="D1218" t="s">
        <v>2</v>
      </c>
      <c r="E1218" s="5">
        <v>23124605</v>
      </c>
      <c r="F1218" t="s">
        <v>48847</v>
      </c>
      <c r="G1218">
        <v>37441</v>
      </c>
      <c r="H1218" t="s">
        <v>951</v>
      </c>
      <c r="I1218" t="s">
        <v>2</v>
      </c>
      <c r="J1218" s="2">
        <v>970</v>
      </c>
      <c r="K1218" s="1" t="s">
        <v>1182</v>
      </c>
    </row>
    <row r="1219" spans="1:11" x14ac:dyDescent="0.3">
      <c r="A1219" s="3">
        <v>23102</v>
      </c>
      <c r="B1219" t="s">
        <v>64814</v>
      </c>
      <c r="C1219" t="s">
        <v>33914</v>
      </c>
      <c r="D1219" t="s">
        <v>2</v>
      </c>
      <c r="E1219" s="5">
        <v>23337004</v>
      </c>
      <c r="F1219" t="s">
        <v>63947</v>
      </c>
      <c r="G1219">
        <v>37075</v>
      </c>
      <c r="H1219" t="s">
        <v>31</v>
      </c>
      <c r="I1219" t="s">
        <v>2</v>
      </c>
      <c r="J1219" s="2">
        <v>477</v>
      </c>
      <c r="K1219" s="1" t="s">
        <v>1312</v>
      </c>
    </row>
    <row r="1220" spans="1:11" x14ac:dyDescent="0.3">
      <c r="A1220" s="3">
        <v>23102</v>
      </c>
      <c r="B1220" t="s">
        <v>64815</v>
      </c>
      <c r="C1220" t="s">
        <v>64816</v>
      </c>
      <c r="D1220" t="s">
        <v>2</v>
      </c>
      <c r="E1220" s="5">
        <v>87846077</v>
      </c>
      <c r="F1220" t="s">
        <v>64817</v>
      </c>
      <c r="G1220">
        <v>37136</v>
      </c>
      <c r="H1220" t="s">
        <v>561</v>
      </c>
      <c r="I1220" t="s">
        <v>2</v>
      </c>
      <c r="J1220" s="2">
        <v>931</v>
      </c>
      <c r="K1220" s="1" t="s">
        <v>64818</v>
      </c>
    </row>
    <row r="1221" spans="1:11" x14ac:dyDescent="0.3">
      <c r="A1221" s="3">
        <v>23102</v>
      </c>
      <c r="B1221" t="s">
        <v>64819</v>
      </c>
      <c r="C1221" t="s">
        <v>2</v>
      </c>
      <c r="D1221" t="s">
        <v>2</v>
      </c>
      <c r="E1221" s="5">
        <v>58313481</v>
      </c>
      <c r="F1221" t="s">
        <v>64820</v>
      </c>
      <c r="G1221">
        <v>37073</v>
      </c>
      <c r="H1221" t="s">
        <v>31</v>
      </c>
      <c r="I1221" t="s">
        <v>2</v>
      </c>
      <c r="J1221" s="2">
        <v>970</v>
      </c>
      <c r="K1221" s="1" t="s">
        <v>4906</v>
      </c>
    </row>
    <row r="1222" spans="1:11" x14ac:dyDescent="0.3">
      <c r="A1222" s="3">
        <v>23102</v>
      </c>
      <c r="B1222" t="s">
        <v>64821</v>
      </c>
      <c r="C1222" t="s">
        <v>19297</v>
      </c>
      <c r="D1222" t="s">
        <v>2</v>
      </c>
      <c r="E1222" s="5">
        <v>23181024</v>
      </c>
      <c r="F1222" t="s">
        <v>18873</v>
      </c>
      <c r="G1222">
        <v>37077</v>
      </c>
      <c r="H1222" t="s">
        <v>31</v>
      </c>
      <c r="I1222" t="s">
        <v>2</v>
      </c>
      <c r="J1222" s="2">
        <v>869</v>
      </c>
      <c r="K1222" s="1" t="s">
        <v>5526</v>
      </c>
    </row>
    <row r="1223" spans="1:11" x14ac:dyDescent="0.3">
      <c r="A1223" s="3">
        <v>23102</v>
      </c>
      <c r="B1223" t="s">
        <v>64822</v>
      </c>
      <c r="C1223" t="s">
        <v>2</v>
      </c>
      <c r="D1223" t="s">
        <v>2</v>
      </c>
      <c r="E1223" s="5">
        <v>57975112</v>
      </c>
      <c r="F1223" t="s">
        <v>4548</v>
      </c>
      <c r="G1223">
        <v>37115</v>
      </c>
      <c r="H1223" t="s">
        <v>4</v>
      </c>
      <c r="I1223" t="s">
        <v>4</v>
      </c>
      <c r="J1223" s="2">
        <v>970</v>
      </c>
      <c r="K1223" s="1" t="s">
        <v>845</v>
      </c>
    </row>
    <row r="1224" spans="1:11" x14ac:dyDescent="0.3">
      <c r="A1224" s="3">
        <v>23102</v>
      </c>
      <c r="B1224" t="s">
        <v>64823</v>
      </c>
      <c r="C1224" t="s">
        <v>2</v>
      </c>
      <c r="D1224" t="s">
        <v>2</v>
      </c>
      <c r="E1224" s="5">
        <v>23411061</v>
      </c>
      <c r="F1224" t="s">
        <v>34866</v>
      </c>
      <c r="G1224">
        <v>37073</v>
      </c>
      <c r="H1224" t="s">
        <v>31</v>
      </c>
      <c r="I1224" t="s">
        <v>2</v>
      </c>
      <c r="J1224" s="2">
        <v>862</v>
      </c>
      <c r="K1224" s="1" t="s">
        <v>64824</v>
      </c>
    </row>
    <row r="1225" spans="1:11" x14ac:dyDescent="0.3">
      <c r="A1225" s="3">
        <v>23102</v>
      </c>
      <c r="B1225" t="s">
        <v>64825</v>
      </c>
      <c r="C1225" t="s">
        <v>2</v>
      </c>
      <c r="D1225" t="s">
        <v>2</v>
      </c>
      <c r="E1225" s="5">
        <v>57648228</v>
      </c>
      <c r="F1225" t="s">
        <v>8449</v>
      </c>
      <c r="G1225">
        <v>37079</v>
      </c>
      <c r="H1225" t="s">
        <v>31</v>
      </c>
      <c r="I1225" t="s">
        <v>2</v>
      </c>
      <c r="J1225" s="2">
        <v>970</v>
      </c>
      <c r="K1225" s="1" t="s">
        <v>104</v>
      </c>
    </row>
    <row r="1226" spans="1:11" x14ac:dyDescent="0.3">
      <c r="A1226" s="3">
        <v>23102</v>
      </c>
      <c r="B1226" t="s">
        <v>64826</v>
      </c>
      <c r="C1226" t="s">
        <v>64827</v>
      </c>
      <c r="D1226" t="s">
        <v>2</v>
      </c>
      <c r="E1226" s="5">
        <v>57747984</v>
      </c>
      <c r="F1226" t="s">
        <v>64828</v>
      </c>
      <c r="G1226">
        <v>37130</v>
      </c>
      <c r="H1226" t="s">
        <v>60</v>
      </c>
      <c r="I1226" t="s">
        <v>1289</v>
      </c>
      <c r="J1226" s="2">
        <v>970</v>
      </c>
      <c r="K1226" s="1" t="s">
        <v>2220</v>
      </c>
    </row>
    <row r="1227" spans="1:11" x14ac:dyDescent="0.3">
      <c r="A1227" s="3">
        <v>23102</v>
      </c>
      <c r="B1227" t="s">
        <v>64829</v>
      </c>
      <c r="C1227" t="s">
        <v>2</v>
      </c>
      <c r="D1227" t="s">
        <v>2</v>
      </c>
      <c r="E1227" s="5">
        <v>97716189</v>
      </c>
      <c r="F1227" t="s">
        <v>64830</v>
      </c>
      <c r="G1227">
        <v>37083</v>
      </c>
      <c r="H1227" t="s">
        <v>31</v>
      </c>
      <c r="I1227" t="s">
        <v>2</v>
      </c>
      <c r="J1227" s="2">
        <v>970</v>
      </c>
      <c r="K1227" s="1" t="s">
        <v>4113</v>
      </c>
    </row>
    <row r="1228" spans="1:11" x14ac:dyDescent="0.3">
      <c r="A1228" s="3">
        <v>23102</v>
      </c>
      <c r="B1228" t="s">
        <v>64831</v>
      </c>
      <c r="C1228" t="s">
        <v>2942</v>
      </c>
      <c r="D1228" t="s">
        <v>2</v>
      </c>
      <c r="E1228" s="5">
        <v>14566252</v>
      </c>
      <c r="F1228" t="s">
        <v>13772</v>
      </c>
      <c r="G1228">
        <v>37139</v>
      </c>
      <c r="H1228" t="s">
        <v>110</v>
      </c>
      <c r="I1228" t="s">
        <v>2</v>
      </c>
      <c r="J1228" s="2">
        <v>711</v>
      </c>
      <c r="K1228" s="1" t="s">
        <v>111</v>
      </c>
    </row>
    <row r="1229" spans="1:11" x14ac:dyDescent="0.3">
      <c r="A1229" s="3">
        <v>23102</v>
      </c>
      <c r="B1229" t="s">
        <v>64832</v>
      </c>
      <c r="C1229" t="s">
        <v>327</v>
      </c>
      <c r="D1229" t="s">
        <v>2</v>
      </c>
      <c r="E1229" s="5">
        <v>23368375</v>
      </c>
      <c r="F1229" t="s">
        <v>10445</v>
      </c>
      <c r="G1229">
        <v>37079</v>
      </c>
      <c r="H1229" t="s">
        <v>31</v>
      </c>
      <c r="I1229" t="s">
        <v>2</v>
      </c>
      <c r="J1229" s="2">
        <v>493</v>
      </c>
      <c r="K1229" s="1" t="s">
        <v>2334</v>
      </c>
    </row>
    <row r="1230" spans="1:11" x14ac:dyDescent="0.3">
      <c r="A1230" s="3">
        <v>23102</v>
      </c>
      <c r="B1230" t="s">
        <v>64833</v>
      </c>
      <c r="C1230" t="s">
        <v>64834</v>
      </c>
      <c r="D1230" t="s">
        <v>64835</v>
      </c>
      <c r="E1230" s="5">
        <v>23198502</v>
      </c>
      <c r="F1230" t="s">
        <v>64836</v>
      </c>
      <c r="G1230">
        <v>37085</v>
      </c>
      <c r="H1230" t="s">
        <v>31</v>
      </c>
      <c r="I1230" t="s">
        <v>2</v>
      </c>
      <c r="J1230" s="2">
        <v>472</v>
      </c>
      <c r="K1230" s="1" t="s">
        <v>2910</v>
      </c>
    </row>
    <row r="1231" spans="1:11" x14ac:dyDescent="0.3">
      <c r="A1231" s="3">
        <v>23102</v>
      </c>
      <c r="B1231" t="s">
        <v>64837</v>
      </c>
      <c r="C1231" t="s">
        <v>2</v>
      </c>
      <c r="D1231" t="s">
        <v>2</v>
      </c>
      <c r="E1231" s="5">
        <v>78815219</v>
      </c>
      <c r="F1231" t="s">
        <v>64838</v>
      </c>
      <c r="G1231">
        <v>37083</v>
      </c>
      <c r="H1231" t="s">
        <v>31</v>
      </c>
      <c r="I1231" t="s">
        <v>2</v>
      </c>
      <c r="J1231" s="2">
        <v>970</v>
      </c>
      <c r="K1231" s="1" t="s">
        <v>5167</v>
      </c>
    </row>
    <row r="1232" spans="1:11" x14ac:dyDescent="0.3">
      <c r="A1232" s="3">
        <v>23102</v>
      </c>
      <c r="B1232" t="s">
        <v>64839</v>
      </c>
      <c r="C1232" t="s">
        <v>64840</v>
      </c>
      <c r="D1232" t="s">
        <v>2</v>
      </c>
      <c r="E1232" s="5">
        <v>19172991</v>
      </c>
      <c r="F1232" t="s">
        <v>10864</v>
      </c>
      <c r="G1232">
        <v>37083</v>
      </c>
      <c r="H1232" t="s">
        <v>31</v>
      </c>
      <c r="I1232" t="s">
        <v>2</v>
      </c>
      <c r="J1232" s="2">
        <v>476</v>
      </c>
      <c r="K1232" s="1" t="s">
        <v>4265</v>
      </c>
    </row>
    <row r="1233" spans="1:11" x14ac:dyDescent="0.3">
      <c r="A1233" s="3">
        <v>23102</v>
      </c>
      <c r="B1233" t="s">
        <v>64841</v>
      </c>
      <c r="C1233" t="s">
        <v>2</v>
      </c>
      <c r="D1233" t="s">
        <v>2</v>
      </c>
      <c r="E1233" s="5">
        <v>46954790</v>
      </c>
      <c r="F1233" t="s">
        <v>14504</v>
      </c>
      <c r="G1233">
        <v>37073</v>
      </c>
      <c r="H1233" t="s">
        <v>31</v>
      </c>
      <c r="I1233" t="s">
        <v>2</v>
      </c>
      <c r="J1233" s="2">
        <v>475</v>
      </c>
      <c r="K1233" s="1" t="s">
        <v>64842</v>
      </c>
    </row>
    <row r="1234" spans="1:11" x14ac:dyDescent="0.3">
      <c r="A1234" s="3">
        <v>23102</v>
      </c>
      <c r="B1234" t="s">
        <v>64843</v>
      </c>
      <c r="C1234" t="s">
        <v>2</v>
      </c>
      <c r="D1234" t="s">
        <v>2</v>
      </c>
      <c r="E1234" s="5">
        <v>97966876</v>
      </c>
      <c r="F1234" t="s">
        <v>64844</v>
      </c>
      <c r="G1234">
        <v>37077</v>
      </c>
      <c r="H1234" t="s">
        <v>31</v>
      </c>
      <c r="I1234" t="s">
        <v>2</v>
      </c>
      <c r="J1234" s="2">
        <v>970</v>
      </c>
      <c r="K1234" s="1" t="s">
        <v>203</v>
      </c>
    </row>
    <row r="1235" spans="1:11" x14ac:dyDescent="0.3">
      <c r="A1235" s="3">
        <v>23102</v>
      </c>
      <c r="B1235" t="s">
        <v>64845</v>
      </c>
      <c r="C1235" t="s">
        <v>1291</v>
      </c>
      <c r="D1235" t="s">
        <v>2</v>
      </c>
      <c r="E1235" s="5">
        <v>23317088</v>
      </c>
      <c r="F1235" t="s">
        <v>64846</v>
      </c>
      <c r="G1235">
        <v>37520</v>
      </c>
      <c r="H1235" t="s">
        <v>20</v>
      </c>
      <c r="I1235" t="s">
        <v>2</v>
      </c>
      <c r="J1235" s="2">
        <v>15</v>
      </c>
      <c r="K1235" s="1" t="s">
        <v>22</v>
      </c>
    </row>
    <row r="1236" spans="1:11" x14ac:dyDescent="0.3">
      <c r="A1236" s="3">
        <v>23102</v>
      </c>
      <c r="B1236" t="s">
        <v>64847</v>
      </c>
      <c r="C1236" t="s">
        <v>2</v>
      </c>
      <c r="D1236" t="s">
        <v>2</v>
      </c>
      <c r="E1236" s="5">
        <v>78717141</v>
      </c>
      <c r="F1236" t="s">
        <v>64848</v>
      </c>
      <c r="G1236">
        <v>37115</v>
      </c>
      <c r="H1236" t="s">
        <v>4</v>
      </c>
      <c r="I1236" t="s">
        <v>2</v>
      </c>
      <c r="J1236" s="2">
        <v>970</v>
      </c>
      <c r="K1236" s="1" t="s">
        <v>1367</v>
      </c>
    </row>
    <row r="1237" spans="1:11" x14ac:dyDescent="0.3">
      <c r="A1237" s="3">
        <v>23102</v>
      </c>
      <c r="B1237" t="s">
        <v>64849</v>
      </c>
      <c r="C1237" t="s">
        <v>2</v>
      </c>
      <c r="D1237" t="s">
        <v>2</v>
      </c>
      <c r="E1237" s="5">
        <v>92689517</v>
      </c>
      <c r="F1237" t="s">
        <v>64850</v>
      </c>
      <c r="G1237">
        <v>37124</v>
      </c>
      <c r="H1237" t="s">
        <v>409</v>
      </c>
      <c r="I1237" t="s">
        <v>2</v>
      </c>
      <c r="J1237" s="2">
        <v>970</v>
      </c>
      <c r="K1237" s="1" t="s">
        <v>4768</v>
      </c>
    </row>
    <row r="1238" spans="1:11" x14ac:dyDescent="0.3">
      <c r="A1238" s="3">
        <v>23102</v>
      </c>
      <c r="B1238" t="s">
        <v>64851</v>
      </c>
      <c r="C1238" t="s">
        <v>2</v>
      </c>
      <c r="D1238" t="s">
        <v>2</v>
      </c>
      <c r="E1238" s="5">
        <v>58321658</v>
      </c>
      <c r="F1238" t="s">
        <v>64852</v>
      </c>
      <c r="G1238">
        <v>37079</v>
      </c>
      <c r="H1238" t="s">
        <v>31</v>
      </c>
      <c r="I1238" t="s">
        <v>982</v>
      </c>
      <c r="J1238" s="2">
        <v>970</v>
      </c>
      <c r="K1238" s="1" t="s">
        <v>1705</v>
      </c>
    </row>
    <row r="1239" spans="1:11" x14ac:dyDescent="0.3">
      <c r="A1239" s="3">
        <v>23102</v>
      </c>
      <c r="B1239" t="s">
        <v>64853</v>
      </c>
      <c r="C1239" t="s">
        <v>2</v>
      </c>
      <c r="D1239" t="s">
        <v>2</v>
      </c>
      <c r="E1239" s="5">
        <v>58489780</v>
      </c>
      <c r="F1239" t="s">
        <v>64854</v>
      </c>
      <c r="G1239">
        <v>37434</v>
      </c>
      <c r="H1239" t="s">
        <v>5352</v>
      </c>
      <c r="I1239" t="s">
        <v>2</v>
      </c>
      <c r="J1239" s="2">
        <v>970</v>
      </c>
      <c r="K1239" s="1" t="s">
        <v>5401</v>
      </c>
    </row>
    <row r="1240" spans="1:11" x14ac:dyDescent="0.3">
      <c r="A1240" s="3">
        <v>23102</v>
      </c>
      <c r="B1240" t="s">
        <v>64855</v>
      </c>
      <c r="C1240" t="s">
        <v>2</v>
      </c>
      <c r="D1240" t="s">
        <v>2</v>
      </c>
      <c r="E1240" s="5">
        <v>58809572</v>
      </c>
      <c r="F1240" t="s">
        <v>36920</v>
      </c>
      <c r="G1240">
        <v>37085</v>
      </c>
      <c r="H1240" t="s">
        <v>31</v>
      </c>
      <c r="I1240" t="s">
        <v>2</v>
      </c>
      <c r="J1240" s="2">
        <v>970</v>
      </c>
      <c r="K1240" s="1" t="s">
        <v>164</v>
      </c>
    </row>
    <row r="1241" spans="1:11" x14ac:dyDescent="0.3">
      <c r="A1241" s="3">
        <v>23102</v>
      </c>
      <c r="B1241" t="s">
        <v>64856</v>
      </c>
      <c r="C1241" t="s">
        <v>582</v>
      </c>
      <c r="D1241" t="s">
        <v>2</v>
      </c>
      <c r="E1241" s="5">
        <v>93968625</v>
      </c>
      <c r="F1241" t="s">
        <v>64857</v>
      </c>
      <c r="G1241">
        <v>37412</v>
      </c>
      <c r="H1241" t="s">
        <v>207</v>
      </c>
      <c r="I1241" t="s">
        <v>2</v>
      </c>
      <c r="J1241" s="2">
        <v>682</v>
      </c>
      <c r="K1241" s="1" t="s">
        <v>4540</v>
      </c>
    </row>
    <row r="1242" spans="1:11" x14ac:dyDescent="0.3">
      <c r="A1242" s="3">
        <v>23102</v>
      </c>
      <c r="B1242" t="s">
        <v>64858</v>
      </c>
      <c r="C1242" t="s">
        <v>64859</v>
      </c>
      <c r="D1242" t="s">
        <v>41882</v>
      </c>
      <c r="E1242" s="5">
        <v>23167173</v>
      </c>
      <c r="F1242" t="s">
        <v>4665</v>
      </c>
      <c r="G1242">
        <v>37073</v>
      </c>
      <c r="H1242" t="s">
        <v>31</v>
      </c>
      <c r="I1242" t="s">
        <v>2</v>
      </c>
      <c r="J1242" s="2">
        <v>920</v>
      </c>
      <c r="K1242" s="1" t="s">
        <v>4082</v>
      </c>
    </row>
    <row r="1243" spans="1:11" x14ac:dyDescent="0.3">
      <c r="A1243" s="3">
        <v>23102</v>
      </c>
      <c r="B1243" t="s">
        <v>64860</v>
      </c>
      <c r="C1243" t="s">
        <v>2942</v>
      </c>
      <c r="D1243" t="s">
        <v>2</v>
      </c>
      <c r="E1243" s="5">
        <v>19170181</v>
      </c>
      <c r="F1243" t="s">
        <v>554</v>
      </c>
      <c r="G1243">
        <v>37073</v>
      </c>
      <c r="H1243" t="s">
        <v>31</v>
      </c>
      <c r="I1243" t="s">
        <v>31</v>
      </c>
      <c r="J1243" s="2">
        <v>711</v>
      </c>
      <c r="K1243" s="1" t="s">
        <v>864</v>
      </c>
    </row>
    <row r="1244" spans="1:11" x14ac:dyDescent="0.3">
      <c r="A1244" s="3">
        <v>23102</v>
      </c>
      <c r="B1244" t="s">
        <v>64861</v>
      </c>
      <c r="C1244" t="s">
        <v>8645</v>
      </c>
      <c r="D1244" t="s">
        <v>2</v>
      </c>
      <c r="E1244" s="5">
        <v>23294673</v>
      </c>
      <c r="F1244" t="s">
        <v>1459</v>
      </c>
      <c r="G1244">
        <v>37136</v>
      </c>
      <c r="H1244" t="s">
        <v>344</v>
      </c>
      <c r="I1244" t="s">
        <v>2</v>
      </c>
      <c r="J1244" s="2">
        <v>11</v>
      </c>
      <c r="K1244" s="1" t="s">
        <v>586</v>
      </c>
    </row>
    <row r="1245" spans="1:11" x14ac:dyDescent="0.3">
      <c r="A1245" s="3">
        <v>23102</v>
      </c>
      <c r="B1245" t="s">
        <v>64862</v>
      </c>
      <c r="C1245" t="s">
        <v>2</v>
      </c>
      <c r="D1245" t="s">
        <v>2</v>
      </c>
      <c r="E1245" s="5">
        <v>16639987</v>
      </c>
      <c r="F1245" t="s">
        <v>64863</v>
      </c>
      <c r="G1245">
        <v>37079</v>
      </c>
      <c r="H1245" t="s">
        <v>31</v>
      </c>
      <c r="I1245" t="s">
        <v>2</v>
      </c>
      <c r="J1245" s="2">
        <v>970</v>
      </c>
      <c r="K1245" s="1" t="s">
        <v>2953</v>
      </c>
    </row>
    <row r="1246" spans="1:11" x14ac:dyDescent="0.3">
      <c r="A1246" s="3">
        <v>23102</v>
      </c>
      <c r="B1246" t="s">
        <v>64864</v>
      </c>
      <c r="C1246" t="s">
        <v>2</v>
      </c>
      <c r="D1246" t="s">
        <v>2</v>
      </c>
      <c r="E1246" s="5">
        <v>18501496</v>
      </c>
      <c r="F1246" t="s">
        <v>64865</v>
      </c>
      <c r="G1246">
        <v>34346</v>
      </c>
      <c r="H1246" t="s">
        <v>50</v>
      </c>
      <c r="I1246" t="s">
        <v>7847</v>
      </c>
      <c r="J1246" s="2">
        <v>829</v>
      </c>
      <c r="K1246" s="1" t="s">
        <v>1394</v>
      </c>
    </row>
    <row r="1247" spans="1:11" x14ac:dyDescent="0.3">
      <c r="A1247" s="3">
        <v>23102</v>
      </c>
      <c r="B1247" t="s">
        <v>64866</v>
      </c>
      <c r="C1247" t="s">
        <v>3385</v>
      </c>
      <c r="D1247" t="s">
        <v>2</v>
      </c>
      <c r="E1247" s="5">
        <v>23349326</v>
      </c>
      <c r="F1247" t="s">
        <v>64867</v>
      </c>
      <c r="G1247">
        <v>37115</v>
      </c>
      <c r="H1247" t="s">
        <v>4</v>
      </c>
      <c r="I1247" t="s">
        <v>2</v>
      </c>
      <c r="J1247" s="2">
        <v>960</v>
      </c>
      <c r="K1247" s="1" t="s">
        <v>3049</v>
      </c>
    </row>
    <row r="1248" spans="1:11" x14ac:dyDescent="0.3">
      <c r="A1248" s="3">
        <v>23102</v>
      </c>
      <c r="B1248" t="s">
        <v>64868</v>
      </c>
      <c r="C1248" t="s">
        <v>64869</v>
      </c>
      <c r="D1248" t="s">
        <v>2</v>
      </c>
      <c r="E1248" s="5">
        <v>30364587</v>
      </c>
      <c r="F1248" t="s">
        <v>13611</v>
      </c>
      <c r="G1248">
        <v>37434</v>
      </c>
      <c r="H1248" t="s">
        <v>547</v>
      </c>
      <c r="I1248" t="s">
        <v>13236</v>
      </c>
      <c r="J1248" s="2">
        <v>256</v>
      </c>
      <c r="K1248" s="1" t="s">
        <v>361</v>
      </c>
    </row>
    <row r="1249" spans="1:11" x14ac:dyDescent="0.3">
      <c r="A1249" s="3">
        <v>23102</v>
      </c>
      <c r="B1249" t="s">
        <v>64870</v>
      </c>
      <c r="C1249" t="s">
        <v>647</v>
      </c>
      <c r="D1249" t="s">
        <v>2</v>
      </c>
      <c r="E1249" s="5">
        <v>23369775</v>
      </c>
      <c r="F1249" t="s">
        <v>64871</v>
      </c>
      <c r="G1249">
        <v>34346</v>
      </c>
      <c r="H1249" t="s">
        <v>50</v>
      </c>
      <c r="I1249" t="s">
        <v>2</v>
      </c>
      <c r="J1249" s="2">
        <v>24</v>
      </c>
      <c r="K1249" s="1" t="s">
        <v>732</v>
      </c>
    </row>
    <row r="1250" spans="1:11" x14ac:dyDescent="0.3">
      <c r="A1250" s="3">
        <v>23102</v>
      </c>
      <c r="B1250" t="s">
        <v>7426</v>
      </c>
      <c r="C1250" t="s">
        <v>64872</v>
      </c>
      <c r="D1250" t="s">
        <v>2</v>
      </c>
      <c r="E1250" s="5">
        <v>23149933</v>
      </c>
      <c r="F1250" t="s">
        <v>16180</v>
      </c>
      <c r="G1250">
        <v>37124</v>
      </c>
      <c r="H1250" t="s">
        <v>409</v>
      </c>
      <c r="I1250" t="s">
        <v>2</v>
      </c>
      <c r="J1250" s="2">
        <v>479</v>
      </c>
      <c r="K1250" s="1" t="s">
        <v>1609</v>
      </c>
    </row>
    <row r="1251" spans="1:11" x14ac:dyDescent="0.3">
      <c r="A1251" s="3">
        <v>23102</v>
      </c>
      <c r="B1251" t="s">
        <v>58761</v>
      </c>
      <c r="C1251" t="s">
        <v>2</v>
      </c>
      <c r="D1251" t="s">
        <v>2</v>
      </c>
      <c r="E1251" s="5">
        <v>97081967</v>
      </c>
      <c r="F1251" t="s">
        <v>54664</v>
      </c>
      <c r="G1251">
        <v>34346</v>
      </c>
      <c r="H1251" t="s">
        <v>50</v>
      </c>
      <c r="I1251" t="s">
        <v>2</v>
      </c>
      <c r="J1251" s="2">
        <v>981</v>
      </c>
      <c r="K1251" s="1" t="s">
        <v>525</v>
      </c>
    </row>
    <row r="1252" spans="1:11" x14ac:dyDescent="0.3">
      <c r="A1252" s="3">
        <v>23102</v>
      </c>
      <c r="B1252" t="s">
        <v>64873</v>
      </c>
      <c r="C1252" t="s">
        <v>2</v>
      </c>
      <c r="D1252" t="s">
        <v>2</v>
      </c>
      <c r="E1252" s="5">
        <v>23408625</v>
      </c>
      <c r="F1252" t="s">
        <v>64874</v>
      </c>
      <c r="G1252">
        <v>34346</v>
      </c>
      <c r="H1252" t="s">
        <v>50</v>
      </c>
      <c r="I1252" t="s">
        <v>2</v>
      </c>
      <c r="J1252" s="2">
        <v>464</v>
      </c>
      <c r="K1252" s="1" t="s">
        <v>64875</v>
      </c>
    </row>
    <row r="1253" spans="1:11" x14ac:dyDescent="0.3">
      <c r="A1253" s="3">
        <v>23102</v>
      </c>
      <c r="B1253" t="s">
        <v>64876</v>
      </c>
      <c r="C1253" t="s">
        <v>64877</v>
      </c>
      <c r="D1253" t="s">
        <v>2</v>
      </c>
      <c r="E1253" s="5">
        <v>23428032</v>
      </c>
      <c r="F1253" t="s">
        <v>64878</v>
      </c>
      <c r="G1253">
        <v>37520</v>
      </c>
      <c r="H1253" t="s">
        <v>20</v>
      </c>
      <c r="I1253" t="s">
        <v>2</v>
      </c>
      <c r="J1253" s="2">
        <v>222</v>
      </c>
      <c r="K1253" s="1" t="s">
        <v>1188</v>
      </c>
    </row>
    <row r="1254" spans="1:11" x14ac:dyDescent="0.3">
      <c r="A1254" s="3">
        <v>23102</v>
      </c>
      <c r="B1254" t="s">
        <v>64879</v>
      </c>
      <c r="C1254" t="s">
        <v>12122</v>
      </c>
      <c r="D1254" t="s">
        <v>2</v>
      </c>
      <c r="E1254" s="5">
        <v>23225032</v>
      </c>
      <c r="F1254" t="s">
        <v>3832</v>
      </c>
      <c r="G1254">
        <v>37136</v>
      </c>
      <c r="H1254" t="s">
        <v>198</v>
      </c>
      <c r="I1254" t="s">
        <v>2</v>
      </c>
      <c r="J1254" s="2">
        <v>101</v>
      </c>
      <c r="K1254" s="1" t="s">
        <v>64880</v>
      </c>
    </row>
    <row r="1255" spans="1:11" x14ac:dyDescent="0.3">
      <c r="A1255" s="3">
        <v>23102</v>
      </c>
      <c r="B1255" t="s">
        <v>64881</v>
      </c>
      <c r="C1255" t="s">
        <v>2</v>
      </c>
      <c r="D1255" t="s">
        <v>2</v>
      </c>
      <c r="E1255" s="5">
        <v>22068392</v>
      </c>
      <c r="F1255" t="s">
        <v>64882</v>
      </c>
      <c r="G1255">
        <v>34346</v>
      </c>
      <c r="H1255" t="s">
        <v>50</v>
      </c>
      <c r="I1255" t="s">
        <v>8947</v>
      </c>
      <c r="J1255" s="2">
        <v>351</v>
      </c>
      <c r="K1255" s="1" t="s">
        <v>2473</v>
      </c>
    </row>
    <row r="1256" spans="1:11" x14ac:dyDescent="0.3">
      <c r="A1256" s="3">
        <v>23102</v>
      </c>
      <c r="B1256" t="s">
        <v>64883</v>
      </c>
      <c r="C1256" t="s">
        <v>2</v>
      </c>
      <c r="D1256" t="s">
        <v>2</v>
      </c>
      <c r="E1256" s="5">
        <v>78685314</v>
      </c>
      <c r="F1256" t="s">
        <v>22026</v>
      </c>
      <c r="G1256">
        <v>37073</v>
      </c>
      <c r="H1256" t="s">
        <v>31</v>
      </c>
      <c r="I1256" t="s">
        <v>2</v>
      </c>
      <c r="J1256" s="2">
        <v>970</v>
      </c>
      <c r="K1256" s="1" t="s">
        <v>717</v>
      </c>
    </row>
    <row r="1257" spans="1:11" x14ac:dyDescent="0.3">
      <c r="A1257" s="3">
        <v>23102</v>
      </c>
      <c r="B1257" t="s">
        <v>64883</v>
      </c>
      <c r="C1257" t="s">
        <v>3007</v>
      </c>
      <c r="D1257" t="s">
        <v>64884</v>
      </c>
      <c r="E1257" s="5">
        <v>23291987</v>
      </c>
      <c r="F1257" t="s">
        <v>64885</v>
      </c>
      <c r="G1257">
        <v>37115</v>
      </c>
      <c r="H1257" t="s">
        <v>4</v>
      </c>
      <c r="I1257" t="s">
        <v>2</v>
      </c>
      <c r="J1257" s="2">
        <v>620</v>
      </c>
      <c r="K1257" s="1" t="s">
        <v>259</v>
      </c>
    </row>
    <row r="1258" spans="1:11" x14ac:dyDescent="0.3">
      <c r="A1258" s="3">
        <v>23102</v>
      </c>
      <c r="B1258" t="s">
        <v>64886</v>
      </c>
      <c r="C1258" t="s">
        <v>2</v>
      </c>
      <c r="D1258" t="s">
        <v>2</v>
      </c>
      <c r="E1258" s="5">
        <v>98334446</v>
      </c>
      <c r="F1258" t="s">
        <v>64887</v>
      </c>
      <c r="G1258">
        <v>37075</v>
      </c>
      <c r="H1258" t="s">
        <v>31</v>
      </c>
      <c r="I1258" t="s">
        <v>2</v>
      </c>
      <c r="J1258" s="2">
        <v>970</v>
      </c>
      <c r="K1258" s="1" t="s">
        <v>1312</v>
      </c>
    </row>
    <row r="1259" spans="1:11" x14ac:dyDescent="0.3">
      <c r="A1259" s="3">
        <v>23102</v>
      </c>
      <c r="B1259" t="s">
        <v>64888</v>
      </c>
      <c r="C1259" t="s">
        <v>1822</v>
      </c>
      <c r="D1259" t="s">
        <v>2</v>
      </c>
      <c r="E1259" s="5">
        <v>23329776</v>
      </c>
      <c r="F1259" t="s">
        <v>64889</v>
      </c>
      <c r="G1259">
        <v>37130</v>
      </c>
      <c r="H1259" t="s">
        <v>60</v>
      </c>
      <c r="I1259" t="s">
        <v>2</v>
      </c>
      <c r="J1259" s="2">
        <v>101</v>
      </c>
      <c r="K1259" s="1" t="s">
        <v>2095</v>
      </c>
    </row>
    <row r="1260" spans="1:11" x14ac:dyDescent="0.3">
      <c r="A1260" s="3">
        <v>23102</v>
      </c>
      <c r="B1260" t="s">
        <v>31096</v>
      </c>
      <c r="C1260" t="s">
        <v>64890</v>
      </c>
      <c r="D1260" t="s">
        <v>2</v>
      </c>
      <c r="E1260" s="5">
        <v>23425250</v>
      </c>
      <c r="F1260" t="s">
        <v>64891</v>
      </c>
      <c r="G1260">
        <v>37115</v>
      </c>
      <c r="H1260" t="s">
        <v>4</v>
      </c>
      <c r="I1260" t="s">
        <v>2</v>
      </c>
      <c r="J1260" s="2">
        <v>711</v>
      </c>
      <c r="K1260" s="1" t="s">
        <v>1380</v>
      </c>
    </row>
    <row r="1261" spans="1:11" x14ac:dyDescent="0.3">
      <c r="A1261" s="3">
        <v>23102</v>
      </c>
      <c r="B1261" t="s">
        <v>31096</v>
      </c>
      <c r="C1261" t="s">
        <v>64892</v>
      </c>
      <c r="D1261" t="s">
        <v>2</v>
      </c>
      <c r="E1261" s="5">
        <v>23234998</v>
      </c>
      <c r="F1261" t="s">
        <v>12992</v>
      </c>
      <c r="G1261">
        <v>37115</v>
      </c>
      <c r="H1261" t="s">
        <v>4</v>
      </c>
      <c r="I1261" t="s">
        <v>2</v>
      </c>
      <c r="J1261" s="2">
        <v>477</v>
      </c>
      <c r="K1261" s="1" t="s">
        <v>64893</v>
      </c>
    </row>
    <row r="1262" spans="1:11" x14ac:dyDescent="0.3">
      <c r="A1262" s="3">
        <v>23102</v>
      </c>
      <c r="B1262" t="s">
        <v>64894</v>
      </c>
      <c r="C1262" t="s">
        <v>64895</v>
      </c>
      <c r="D1262" t="s">
        <v>2</v>
      </c>
      <c r="E1262" s="5">
        <v>19907078</v>
      </c>
      <c r="F1262" t="s">
        <v>20979</v>
      </c>
      <c r="G1262">
        <v>37081</v>
      </c>
      <c r="H1262" t="s">
        <v>31</v>
      </c>
      <c r="I1262" t="s">
        <v>2</v>
      </c>
      <c r="J1262" s="2">
        <v>952</v>
      </c>
      <c r="K1262" s="1" t="s">
        <v>64896</v>
      </c>
    </row>
    <row r="1263" spans="1:11" x14ac:dyDescent="0.3">
      <c r="A1263" s="3">
        <v>23102</v>
      </c>
      <c r="B1263" t="s">
        <v>64897</v>
      </c>
      <c r="C1263" t="s">
        <v>2</v>
      </c>
      <c r="D1263" t="s">
        <v>2</v>
      </c>
      <c r="E1263" s="5">
        <v>30528072</v>
      </c>
      <c r="F1263" t="s">
        <v>26396</v>
      </c>
      <c r="G1263">
        <v>37081</v>
      </c>
      <c r="H1263" t="s">
        <v>31</v>
      </c>
      <c r="I1263" t="s">
        <v>2</v>
      </c>
      <c r="J1263" s="2">
        <v>952</v>
      </c>
      <c r="K1263" s="1" t="s">
        <v>16912</v>
      </c>
    </row>
    <row r="1264" spans="1:11" x14ac:dyDescent="0.3">
      <c r="A1264" s="3">
        <v>23102</v>
      </c>
      <c r="B1264" t="s">
        <v>64898</v>
      </c>
      <c r="C1264" t="s">
        <v>34160</v>
      </c>
      <c r="D1264" t="s">
        <v>34161</v>
      </c>
      <c r="E1264" s="5">
        <v>13472639</v>
      </c>
      <c r="F1264" t="s">
        <v>64899</v>
      </c>
      <c r="G1264">
        <v>37130</v>
      </c>
      <c r="H1264" t="s">
        <v>60</v>
      </c>
      <c r="I1264" t="s">
        <v>61</v>
      </c>
      <c r="J1264" s="2">
        <v>14</v>
      </c>
      <c r="K1264" s="1" t="s">
        <v>2095</v>
      </c>
    </row>
    <row r="1265" spans="1:11" x14ac:dyDescent="0.3">
      <c r="A1265" s="3">
        <v>23102</v>
      </c>
      <c r="B1265" t="s">
        <v>64900</v>
      </c>
      <c r="C1265" t="s">
        <v>2</v>
      </c>
      <c r="D1265" t="s">
        <v>2</v>
      </c>
      <c r="E1265" s="5">
        <v>70272045</v>
      </c>
      <c r="F1265" t="s">
        <v>64901</v>
      </c>
      <c r="G1265">
        <v>37520</v>
      </c>
      <c r="H1265" t="s">
        <v>20</v>
      </c>
      <c r="I1265" t="s">
        <v>2</v>
      </c>
      <c r="J1265" s="2">
        <v>970</v>
      </c>
      <c r="K1265" s="1" t="s">
        <v>3278</v>
      </c>
    </row>
    <row r="1266" spans="1:11" x14ac:dyDescent="0.3">
      <c r="A1266" s="3">
        <v>23102</v>
      </c>
      <c r="B1266" t="s">
        <v>64902</v>
      </c>
      <c r="C1266" t="s">
        <v>2</v>
      </c>
      <c r="D1266" t="s">
        <v>2</v>
      </c>
      <c r="E1266" s="5">
        <v>58113150</v>
      </c>
      <c r="F1266" t="s">
        <v>64903</v>
      </c>
      <c r="G1266">
        <v>37120</v>
      </c>
      <c r="H1266" t="s">
        <v>114</v>
      </c>
      <c r="I1266" t="s">
        <v>114</v>
      </c>
      <c r="J1266" s="2">
        <v>970</v>
      </c>
      <c r="K1266" s="1" t="s">
        <v>424</v>
      </c>
    </row>
    <row r="1267" spans="1:11" x14ac:dyDescent="0.3">
      <c r="A1267" s="3">
        <v>23102</v>
      </c>
      <c r="B1267" t="s">
        <v>64904</v>
      </c>
      <c r="C1267" t="s">
        <v>2</v>
      </c>
      <c r="D1267" t="s">
        <v>2</v>
      </c>
      <c r="E1267" s="5">
        <v>78527022</v>
      </c>
      <c r="F1267" t="s">
        <v>64905</v>
      </c>
      <c r="G1267">
        <v>37077</v>
      </c>
      <c r="H1267" t="s">
        <v>31</v>
      </c>
      <c r="I1267" t="s">
        <v>2</v>
      </c>
      <c r="J1267" s="2">
        <v>970</v>
      </c>
      <c r="K1267" s="1" t="s">
        <v>64906</v>
      </c>
    </row>
    <row r="1268" spans="1:11" x14ac:dyDescent="0.3">
      <c r="A1268" s="3">
        <v>23102</v>
      </c>
      <c r="B1268" t="s">
        <v>64907</v>
      </c>
      <c r="C1268" t="s">
        <v>2</v>
      </c>
      <c r="D1268" t="s">
        <v>2</v>
      </c>
      <c r="E1268" s="5">
        <v>70393638</v>
      </c>
      <c r="F1268" t="s">
        <v>39548</v>
      </c>
      <c r="G1268">
        <v>37520</v>
      </c>
      <c r="H1268" t="s">
        <v>20</v>
      </c>
      <c r="I1268" t="s">
        <v>2</v>
      </c>
      <c r="J1268" s="2">
        <v>970</v>
      </c>
      <c r="K1268" s="1" t="s">
        <v>3268</v>
      </c>
    </row>
    <row r="1269" spans="1:11" x14ac:dyDescent="0.3">
      <c r="A1269" s="3">
        <v>23102</v>
      </c>
      <c r="B1269" t="s">
        <v>64908</v>
      </c>
      <c r="C1269" t="s">
        <v>2</v>
      </c>
      <c r="D1269" t="s">
        <v>2</v>
      </c>
      <c r="E1269" s="5">
        <v>23108774</v>
      </c>
      <c r="F1269" t="s">
        <v>37545</v>
      </c>
      <c r="G1269">
        <v>37124</v>
      </c>
      <c r="H1269" t="s">
        <v>409</v>
      </c>
      <c r="I1269" t="s">
        <v>2</v>
      </c>
      <c r="J1269" s="2">
        <v>970</v>
      </c>
      <c r="K1269" s="1" t="s">
        <v>1849</v>
      </c>
    </row>
    <row r="1270" spans="1:11" x14ac:dyDescent="0.3">
      <c r="A1270" s="3">
        <v>23102</v>
      </c>
      <c r="B1270" t="s">
        <v>64909</v>
      </c>
      <c r="C1270" t="s">
        <v>2</v>
      </c>
      <c r="D1270" t="s">
        <v>2</v>
      </c>
      <c r="E1270" s="5">
        <v>57189030</v>
      </c>
      <c r="F1270" t="s">
        <v>64910</v>
      </c>
      <c r="G1270">
        <v>37085</v>
      </c>
      <c r="H1270" t="s">
        <v>31</v>
      </c>
      <c r="I1270" t="s">
        <v>1208</v>
      </c>
      <c r="J1270" s="2">
        <v>970</v>
      </c>
      <c r="K1270" s="1" t="s">
        <v>3271</v>
      </c>
    </row>
    <row r="1271" spans="1:11" x14ac:dyDescent="0.3">
      <c r="A1271" s="3">
        <v>23102</v>
      </c>
      <c r="B1271" t="s">
        <v>64911</v>
      </c>
      <c r="C1271" t="s">
        <v>2</v>
      </c>
      <c r="D1271" t="s">
        <v>2</v>
      </c>
      <c r="E1271" s="5">
        <v>98492272</v>
      </c>
      <c r="F1271" t="s">
        <v>54156</v>
      </c>
      <c r="G1271">
        <v>37085</v>
      </c>
      <c r="H1271" t="s">
        <v>31</v>
      </c>
      <c r="I1271" t="s">
        <v>2</v>
      </c>
      <c r="J1271" s="2">
        <v>970</v>
      </c>
      <c r="K1271" s="1" t="s">
        <v>6605</v>
      </c>
    </row>
    <row r="1272" spans="1:11" x14ac:dyDescent="0.3">
      <c r="A1272" s="3">
        <v>23102</v>
      </c>
      <c r="B1272" t="s">
        <v>64912</v>
      </c>
      <c r="C1272" t="s">
        <v>64913</v>
      </c>
      <c r="D1272" t="s">
        <v>2</v>
      </c>
      <c r="E1272" s="5">
        <v>58653934</v>
      </c>
      <c r="F1272" t="s">
        <v>64914</v>
      </c>
      <c r="G1272">
        <v>37136</v>
      </c>
      <c r="H1272" t="s">
        <v>561</v>
      </c>
      <c r="I1272" t="s">
        <v>2</v>
      </c>
      <c r="J1272" s="2">
        <v>970</v>
      </c>
      <c r="K1272" s="1" t="s">
        <v>1894</v>
      </c>
    </row>
    <row r="1273" spans="1:11" x14ac:dyDescent="0.3">
      <c r="A1273" s="3">
        <v>23102</v>
      </c>
      <c r="B1273" t="s">
        <v>24182</v>
      </c>
      <c r="C1273" t="s">
        <v>2</v>
      </c>
      <c r="D1273" t="s">
        <v>2</v>
      </c>
      <c r="E1273" s="5">
        <v>58030144</v>
      </c>
      <c r="F1273" t="s">
        <v>64915</v>
      </c>
      <c r="G1273">
        <v>37120</v>
      </c>
      <c r="H1273" t="s">
        <v>114</v>
      </c>
      <c r="I1273" t="s">
        <v>114</v>
      </c>
      <c r="J1273" s="2">
        <v>970</v>
      </c>
      <c r="K1273" s="1" t="s">
        <v>116</v>
      </c>
    </row>
    <row r="1274" spans="1:11" x14ac:dyDescent="0.3">
      <c r="A1274" s="3">
        <v>23102</v>
      </c>
      <c r="B1274" t="s">
        <v>64916</v>
      </c>
      <c r="C1274" t="s">
        <v>559</v>
      </c>
      <c r="D1274" t="s">
        <v>2</v>
      </c>
      <c r="E1274" s="5">
        <v>95904359</v>
      </c>
      <c r="F1274" t="s">
        <v>64917</v>
      </c>
      <c r="G1274">
        <v>37085</v>
      </c>
      <c r="H1274" t="s">
        <v>31</v>
      </c>
      <c r="I1274" t="s">
        <v>2</v>
      </c>
      <c r="J1274" s="2">
        <v>869</v>
      </c>
      <c r="K1274" s="1" t="s">
        <v>64918</v>
      </c>
    </row>
    <row r="1275" spans="1:11" x14ac:dyDescent="0.3">
      <c r="A1275" s="3">
        <v>23102</v>
      </c>
      <c r="B1275" t="s">
        <v>64919</v>
      </c>
      <c r="C1275" t="s">
        <v>2</v>
      </c>
      <c r="D1275" t="s">
        <v>2</v>
      </c>
      <c r="E1275" s="5">
        <v>58935644</v>
      </c>
      <c r="F1275" t="s">
        <v>20174</v>
      </c>
      <c r="G1275">
        <v>37085</v>
      </c>
      <c r="H1275" t="s">
        <v>31</v>
      </c>
      <c r="I1275" t="s">
        <v>2</v>
      </c>
      <c r="J1275" s="2">
        <v>970</v>
      </c>
      <c r="K1275" s="1" t="s">
        <v>2015</v>
      </c>
    </row>
    <row r="1276" spans="1:11" x14ac:dyDescent="0.3">
      <c r="A1276" s="3">
        <v>23102</v>
      </c>
      <c r="B1276" t="s">
        <v>64919</v>
      </c>
      <c r="C1276" t="s">
        <v>582</v>
      </c>
      <c r="D1276" t="s">
        <v>2</v>
      </c>
      <c r="E1276" s="5">
        <v>23109081</v>
      </c>
      <c r="F1276" t="s">
        <v>64920</v>
      </c>
      <c r="G1276">
        <v>37124</v>
      </c>
      <c r="H1276" t="s">
        <v>409</v>
      </c>
      <c r="I1276" t="s">
        <v>2</v>
      </c>
      <c r="J1276" s="2">
        <v>682</v>
      </c>
      <c r="K1276" s="1" t="s">
        <v>3176</v>
      </c>
    </row>
    <row r="1277" spans="1:11" x14ac:dyDescent="0.3">
      <c r="A1277" s="3">
        <v>23102</v>
      </c>
      <c r="B1277" t="s">
        <v>64921</v>
      </c>
      <c r="C1277" t="s">
        <v>2</v>
      </c>
      <c r="D1277" t="s">
        <v>2</v>
      </c>
      <c r="E1277" s="5">
        <v>71046451</v>
      </c>
      <c r="F1277" t="s">
        <v>8067</v>
      </c>
      <c r="G1277">
        <v>37115</v>
      </c>
      <c r="H1277" t="s">
        <v>4</v>
      </c>
      <c r="I1277" t="s">
        <v>2</v>
      </c>
      <c r="J1277" s="2">
        <v>970</v>
      </c>
      <c r="K1277" s="1" t="s">
        <v>1306</v>
      </c>
    </row>
    <row r="1278" spans="1:11" x14ac:dyDescent="0.3">
      <c r="A1278" s="3">
        <v>23102</v>
      </c>
      <c r="B1278" t="s">
        <v>64922</v>
      </c>
      <c r="C1278" t="s">
        <v>1083</v>
      </c>
      <c r="D1278" t="s">
        <v>2</v>
      </c>
      <c r="E1278" s="5">
        <v>19388822</v>
      </c>
      <c r="F1278" t="s">
        <v>13056</v>
      </c>
      <c r="G1278">
        <v>37520</v>
      </c>
      <c r="H1278" t="s">
        <v>20</v>
      </c>
      <c r="I1278" t="s">
        <v>2</v>
      </c>
      <c r="J1278" s="2">
        <v>471</v>
      </c>
      <c r="K1278" s="1" t="s">
        <v>64923</v>
      </c>
    </row>
    <row r="1279" spans="1:11" x14ac:dyDescent="0.3">
      <c r="A1279" s="3">
        <v>23102</v>
      </c>
      <c r="B1279" t="s">
        <v>64924</v>
      </c>
      <c r="C1279" t="s">
        <v>2</v>
      </c>
      <c r="D1279" t="s">
        <v>2</v>
      </c>
      <c r="E1279" s="5">
        <v>57129292</v>
      </c>
      <c r="F1279" t="s">
        <v>23487</v>
      </c>
      <c r="G1279">
        <v>37085</v>
      </c>
      <c r="H1279" t="s">
        <v>31</v>
      </c>
      <c r="I1279" t="s">
        <v>31</v>
      </c>
      <c r="J1279" s="2">
        <v>970</v>
      </c>
      <c r="K1279" s="1" t="s">
        <v>1061</v>
      </c>
    </row>
    <row r="1280" spans="1:11" x14ac:dyDescent="0.3">
      <c r="A1280" s="3">
        <v>23102</v>
      </c>
      <c r="B1280" t="s">
        <v>64925</v>
      </c>
      <c r="C1280" t="s">
        <v>2</v>
      </c>
      <c r="D1280" t="s">
        <v>2</v>
      </c>
      <c r="E1280" s="5">
        <v>78390277</v>
      </c>
      <c r="F1280" t="s">
        <v>64926</v>
      </c>
      <c r="G1280">
        <v>37431</v>
      </c>
      <c r="H1280" t="s">
        <v>46</v>
      </c>
      <c r="I1280" t="s">
        <v>2</v>
      </c>
      <c r="J1280" s="2">
        <v>970</v>
      </c>
      <c r="K1280" s="1" t="s">
        <v>223</v>
      </c>
    </row>
    <row r="1281" spans="1:11" x14ac:dyDescent="0.3">
      <c r="A1281" s="3">
        <v>23102</v>
      </c>
      <c r="B1281" t="s">
        <v>64927</v>
      </c>
      <c r="C1281" t="s">
        <v>2</v>
      </c>
      <c r="D1281" t="s">
        <v>2</v>
      </c>
      <c r="E1281" s="5">
        <v>97981615</v>
      </c>
      <c r="F1281" t="s">
        <v>64928</v>
      </c>
      <c r="G1281">
        <v>37077</v>
      </c>
      <c r="H1281" t="s">
        <v>31</v>
      </c>
      <c r="I1281" t="s">
        <v>1093</v>
      </c>
      <c r="J1281" s="2">
        <v>970</v>
      </c>
      <c r="K1281" s="1" t="s">
        <v>182</v>
      </c>
    </row>
    <row r="1282" spans="1:11" x14ac:dyDescent="0.3">
      <c r="A1282" s="3">
        <v>23102</v>
      </c>
      <c r="B1282" t="s">
        <v>64929</v>
      </c>
      <c r="C1282" t="s">
        <v>64930</v>
      </c>
      <c r="D1282" t="s">
        <v>2</v>
      </c>
      <c r="E1282" s="5">
        <v>23424351</v>
      </c>
      <c r="F1282" t="s">
        <v>64931</v>
      </c>
      <c r="G1282">
        <v>37412</v>
      </c>
      <c r="H1282" t="s">
        <v>207</v>
      </c>
      <c r="I1282" t="s">
        <v>2</v>
      </c>
      <c r="J1282" s="2">
        <v>477</v>
      </c>
      <c r="K1282" s="1" t="s">
        <v>14651</v>
      </c>
    </row>
    <row r="1283" spans="1:11" x14ac:dyDescent="0.3">
      <c r="A1283" s="3">
        <v>23102</v>
      </c>
      <c r="B1283" t="s">
        <v>64932</v>
      </c>
      <c r="C1283" t="s">
        <v>2</v>
      </c>
      <c r="D1283" t="s">
        <v>2</v>
      </c>
      <c r="E1283" s="5">
        <v>57364960</v>
      </c>
      <c r="F1283" t="s">
        <v>64933</v>
      </c>
      <c r="G1283">
        <v>37085</v>
      </c>
      <c r="H1283" t="s">
        <v>31</v>
      </c>
      <c r="I1283" t="s">
        <v>2</v>
      </c>
      <c r="J1283" s="2">
        <v>970</v>
      </c>
      <c r="K1283" s="1" t="s">
        <v>905</v>
      </c>
    </row>
    <row r="1284" spans="1:11" x14ac:dyDescent="0.3">
      <c r="A1284" s="3">
        <v>23102</v>
      </c>
      <c r="B1284" t="s">
        <v>64934</v>
      </c>
      <c r="C1284" t="s">
        <v>2</v>
      </c>
      <c r="D1284" t="s">
        <v>2</v>
      </c>
      <c r="E1284" s="5">
        <v>58825577</v>
      </c>
      <c r="F1284" t="s">
        <v>64935</v>
      </c>
      <c r="G1284">
        <v>37085</v>
      </c>
      <c r="H1284" t="s">
        <v>31</v>
      </c>
      <c r="I1284" t="s">
        <v>2</v>
      </c>
      <c r="J1284" s="2">
        <v>970</v>
      </c>
      <c r="K1284" s="1" t="s">
        <v>2910</v>
      </c>
    </row>
    <row r="1285" spans="1:11" x14ac:dyDescent="0.3">
      <c r="A1285" s="3">
        <v>23102</v>
      </c>
      <c r="B1285" t="s">
        <v>64936</v>
      </c>
      <c r="C1285" t="s">
        <v>2</v>
      </c>
      <c r="D1285" t="s">
        <v>2</v>
      </c>
      <c r="E1285" s="5">
        <v>14162464</v>
      </c>
      <c r="F1285" t="s">
        <v>35372</v>
      </c>
      <c r="G1285">
        <v>37130</v>
      </c>
      <c r="H1285" t="s">
        <v>60</v>
      </c>
      <c r="I1285" t="s">
        <v>2</v>
      </c>
      <c r="J1285" s="2">
        <v>970</v>
      </c>
      <c r="K1285" s="1" t="s">
        <v>2095</v>
      </c>
    </row>
    <row r="1286" spans="1:11" x14ac:dyDescent="0.3">
      <c r="A1286" s="3">
        <v>23102</v>
      </c>
      <c r="B1286" t="s">
        <v>9613</v>
      </c>
      <c r="C1286" t="s">
        <v>64937</v>
      </c>
      <c r="D1286" t="s">
        <v>2</v>
      </c>
      <c r="E1286" s="5">
        <v>23348531</v>
      </c>
      <c r="F1286" t="s">
        <v>9614</v>
      </c>
      <c r="G1286">
        <v>37083</v>
      </c>
      <c r="H1286" t="s">
        <v>31</v>
      </c>
      <c r="I1286" t="s">
        <v>2</v>
      </c>
      <c r="J1286" s="2">
        <v>321</v>
      </c>
      <c r="K1286" s="1" t="s">
        <v>1450</v>
      </c>
    </row>
    <row r="1287" spans="1:11" x14ac:dyDescent="0.3">
      <c r="A1287" s="3">
        <v>23102</v>
      </c>
      <c r="B1287" t="s">
        <v>64938</v>
      </c>
      <c r="C1287" t="s">
        <v>64939</v>
      </c>
      <c r="D1287" t="s">
        <v>2</v>
      </c>
      <c r="E1287" s="5">
        <v>94795991</v>
      </c>
      <c r="F1287" t="s">
        <v>6461</v>
      </c>
      <c r="G1287">
        <v>37520</v>
      </c>
      <c r="H1287" t="s">
        <v>20</v>
      </c>
      <c r="I1287" t="s">
        <v>2</v>
      </c>
      <c r="J1287" s="2">
        <v>452</v>
      </c>
      <c r="K1287" s="1" t="s">
        <v>3268</v>
      </c>
    </row>
    <row r="1288" spans="1:11" x14ac:dyDescent="0.3">
      <c r="A1288" s="3">
        <v>23102</v>
      </c>
      <c r="B1288" t="s">
        <v>64940</v>
      </c>
      <c r="C1288" t="s">
        <v>64941</v>
      </c>
      <c r="D1288" t="s">
        <v>64942</v>
      </c>
      <c r="E1288" s="5">
        <v>23380838</v>
      </c>
      <c r="F1288" t="s">
        <v>32802</v>
      </c>
      <c r="G1288">
        <v>37081</v>
      </c>
      <c r="H1288" t="s">
        <v>31</v>
      </c>
      <c r="I1288" t="s">
        <v>2</v>
      </c>
      <c r="J1288" s="2">
        <v>869</v>
      </c>
      <c r="K1288" s="1" t="s">
        <v>609</v>
      </c>
    </row>
    <row r="1289" spans="1:11" x14ac:dyDescent="0.3">
      <c r="A1289" s="3">
        <v>23102</v>
      </c>
      <c r="B1289" t="s">
        <v>64943</v>
      </c>
      <c r="C1289" t="s">
        <v>2</v>
      </c>
      <c r="D1289" t="s">
        <v>2</v>
      </c>
      <c r="E1289" s="5">
        <v>58336182</v>
      </c>
      <c r="F1289" t="s">
        <v>6855</v>
      </c>
      <c r="G1289">
        <v>37139</v>
      </c>
      <c r="H1289" t="s">
        <v>110</v>
      </c>
      <c r="I1289" t="s">
        <v>2</v>
      </c>
      <c r="J1289" s="2">
        <v>970</v>
      </c>
      <c r="K1289" s="1" t="s">
        <v>557</v>
      </c>
    </row>
    <row r="1290" spans="1:11" x14ac:dyDescent="0.3">
      <c r="A1290" s="3">
        <v>23102</v>
      </c>
      <c r="B1290" t="s">
        <v>64944</v>
      </c>
      <c r="C1290" t="s">
        <v>2</v>
      </c>
      <c r="D1290" t="s">
        <v>2</v>
      </c>
      <c r="E1290" s="5">
        <v>70273724</v>
      </c>
      <c r="F1290" t="s">
        <v>64945</v>
      </c>
      <c r="G1290">
        <v>37085</v>
      </c>
      <c r="H1290" t="s">
        <v>31</v>
      </c>
      <c r="I1290" t="s">
        <v>2</v>
      </c>
      <c r="J1290" s="2">
        <v>970</v>
      </c>
      <c r="K1290" s="1" t="s">
        <v>573</v>
      </c>
    </row>
    <row r="1291" spans="1:11" x14ac:dyDescent="0.3">
      <c r="A1291" s="3">
        <v>23102</v>
      </c>
      <c r="B1291" t="s">
        <v>64946</v>
      </c>
      <c r="C1291" t="s">
        <v>64947</v>
      </c>
      <c r="D1291" t="s">
        <v>2</v>
      </c>
      <c r="E1291" s="5">
        <v>11883767</v>
      </c>
      <c r="F1291" t="s">
        <v>33331</v>
      </c>
      <c r="G1291">
        <v>37079</v>
      </c>
      <c r="H1291" t="s">
        <v>31</v>
      </c>
      <c r="I1291" t="s">
        <v>194</v>
      </c>
      <c r="J1291" s="2">
        <v>960</v>
      </c>
      <c r="K1291" s="1" t="s">
        <v>104</v>
      </c>
    </row>
    <row r="1292" spans="1:11" x14ac:dyDescent="0.3">
      <c r="A1292" s="3">
        <v>23102</v>
      </c>
      <c r="B1292" t="s">
        <v>64948</v>
      </c>
      <c r="C1292" t="s">
        <v>64949</v>
      </c>
      <c r="D1292" t="s">
        <v>2</v>
      </c>
      <c r="E1292" s="5">
        <v>23404153</v>
      </c>
      <c r="F1292" t="s">
        <v>13340</v>
      </c>
      <c r="G1292">
        <v>37085</v>
      </c>
      <c r="H1292" t="s">
        <v>31</v>
      </c>
      <c r="I1292" t="s">
        <v>2</v>
      </c>
      <c r="J1292" s="2">
        <v>869</v>
      </c>
      <c r="K1292" s="1" t="s">
        <v>1426</v>
      </c>
    </row>
    <row r="1293" spans="1:11" x14ac:dyDescent="0.3">
      <c r="A1293" s="3">
        <v>23102</v>
      </c>
      <c r="B1293" t="s">
        <v>64950</v>
      </c>
      <c r="C1293" t="s">
        <v>238</v>
      </c>
      <c r="D1293" t="s">
        <v>2</v>
      </c>
      <c r="E1293" s="5">
        <v>78192579</v>
      </c>
      <c r="F1293" t="s">
        <v>64951</v>
      </c>
      <c r="G1293">
        <v>37115</v>
      </c>
      <c r="H1293" t="s">
        <v>4</v>
      </c>
      <c r="I1293" t="s">
        <v>9826</v>
      </c>
      <c r="J1293" s="2">
        <v>639</v>
      </c>
      <c r="K1293" s="1" t="s">
        <v>144</v>
      </c>
    </row>
    <row r="1294" spans="1:11" x14ac:dyDescent="0.3">
      <c r="A1294" s="3">
        <v>23102</v>
      </c>
      <c r="B1294" t="s">
        <v>64952</v>
      </c>
      <c r="C1294" t="s">
        <v>2</v>
      </c>
      <c r="D1294" t="s">
        <v>2</v>
      </c>
      <c r="E1294" s="5">
        <v>57287825</v>
      </c>
      <c r="F1294" t="s">
        <v>64953</v>
      </c>
      <c r="G1294">
        <v>37073</v>
      </c>
      <c r="H1294" t="s">
        <v>31</v>
      </c>
      <c r="I1294" t="s">
        <v>2</v>
      </c>
      <c r="J1294" s="2">
        <v>970</v>
      </c>
      <c r="K1294" s="1" t="s">
        <v>1441</v>
      </c>
    </row>
    <row r="1295" spans="1:11" x14ac:dyDescent="0.3">
      <c r="A1295" s="3">
        <v>23102</v>
      </c>
      <c r="B1295" t="s">
        <v>64954</v>
      </c>
      <c r="C1295" t="s">
        <v>64955</v>
      </c>
      <c r="D1295" t="s">
        <v>2</v>
      </c>
      <c r="E1295" s="5">
        <v>23173212</v>
      </c>
      <c r="F1295" t="s">
        <v>16155</v>
      </c>
      <c r="G1295">
        <v>37520</v>
      </c>
      <c r="H1295" t="s">
        <v>20</v>
      </c>
      <c r="I1295" t="s">
        <v>2</v>
      </c>
      <c r="J1295" s="2">
        <v>475</v>
      </c>
      <c r="K1295" s="1" t="s">
        <v>771</v>
      </c>
    </row>
    <row r="1296" spans="1:11" x14ac:dyDescent="0.3">
      <c r="A1296" s="3">
        <v>23102</v>
      </c>
      <c r="B1296" t="s">
        <v>64956</v>
      </c>
      <c r="C1296" t="s">
        <v>2</v>
      </c>
      <c r="D1296" t="s">
        <v>2</v>
      </c>
      <c r="E1296" s="5">
        <v>70340894</v>
      </c>
      <c r="F1296" t="s">
        <v>64957</v>
      </c>
      <c r="G1296">
        <v>37075</v>
      </c>
      <c r="H1296" t="s">
        <v>31</v>
      </c>
      <c r="I1296" t="s">
        <v>2</v>
      </c>
      <c r="J1296" s="2">
        <v>970</v>
      </c>
      <c r="K1296" s="1" t="s">
        <v>2814</v>
      </c>
    </row>
    <row r="1297" spans="1:11" x14ac:dyDescent="0.3">
      <c r="A1297" s="3">
        <v>23102</v>
      </c>
      <c r="B1297" t="s">
        <v>64958</v>
      </c>
      <c r="C1297" t="s">
        <v>2</v>
      </c>
      <c r="D1297" t="s">
        <v>2</v>
      </c>
      <c r="E1297" s="5">
        <v>58454164</v>
      </c>
      <c r="F1297" t="s">
        <v>64959</v>
      </c>
      <c r="G1297">
        <v>37085</v>
      </c>
      <c r="H1297" t="s">
        <v>31</v>
      </c>
      <c r="I1297" t="s">
        <v>1208</v>
      </c>
      <c r="J1297" s="2">
        <v>970</v>
      </c>
      <c r="K1297" s="1" t="s">
        <v>64960</v>
      </c>
    </row>
    <row r="1298" spans="1:11" x14ac:dyDescent="0.3">
      <c r="A1298" s="3">
        <v>23102</v>
      </c>
      <c r="B1298" t="s">
        <v>64961</v>
      </c>
      <c r="C1298" t="s">
        <v>64962</v>
      </c>
      <c r="D1298" t="s">
        <v>2</v>
      </c>
      <c r="E1298" s="5">
        <v>23190252</v>
      </c>
      <c r="F1298" t="s">
        <v>64963</v>
      </c>
      <c r="G1298">
        <v>37431</v>
      </c>
      <c r="H1298" t="s">
        <v>46</v>
      </c>
      <c r="I1298" t="s">
        <v>2</v>
      </c>
      <c r="J1298" s="2">
        <v>682</v>
      </c>
      <c r="K1298" s="1" t="s">
        <v>2509</v>
      </c>
    </row>
    <row r="1299" spans="1:11" x14ac:dyDescent="0.3">
      <c r="A1299" s="3">
        <v>23102</v>
      </c>
      <c r="B1299" t="s">
        <v>64964</v>
      </c>
      <c r="C1299" t="s">
        <v>41636</v>
      </c>
      <c r="D1299" t="s">
        <v>2</v>
      </c>
      <c r="E1299" s="5">
        <v>23417114</v>
      </c>
      <c r="F1299" t="s">
        <v>64965</v>
      </c>
      <c r="G1299">
        <v>37115</v>
      </c>
      <c r="H1299" t="s">
        <v>4</v>
      </c>
      <c r="I1299" t="s">
        <v>2</v>
      </c>
      <c r="J1299" s="2">
        <v>862</v>
      </c>
      <c r="K1299" s="1" t="s">
        <v>27</v>
      </c>
    </row>
    <row r="1300" spans="1:11" x14ac:dyDescent="0.3">
      <c r="A1300" s="3">
        <v>23102</v>
      </c>
      <c r="B1300" t="s">
        <v>64966</v>
      </c>
      <c r="C1300" t="s">
        <v>2</v>
      </c>
      <c r="D1300" t="s">
        <v>2</v>
      </c>
      <c r="E1300" s="5">
        <v>79246126</v>
      </c>
      <c r="F1300" t="s">
        <v>40891</v>
      </c>
      <c r="G1300">
        <v>37130</v>
      </c>
      <c r="H1300" t="s">
        <v>60</v>
      </c>
      <c r="I1300" t="s">
        <v>2</v>
      </c>
      <c r="J1300" s="2">
        <v>970</v>
      </c>
      <c r="K1300" s="1" t="s">
        <v>64967</v>
      </c>
    </row>
    <row r="1301" spans="1:11" x14ac:dyDescent="0.3">
      <c r="A1301" s="3">
        <v>23102</v>
      </c>
      <c r="B1301" t="s">
        <v>64968</v>
      </c>
      <c r="C1301" t="s">
        <v>2</v>
      </c>
      <c r="D1301" t="s">
        <v>2</v>
      </c>
      <c r="E1301" s="5">
        <v>58106190</v>
      </c>
      <c r="F1301" t="s">
        <v>64969</v>
      </c>
      <c r="G1301">
        <v>37115</v>
      </c>
      <c r="H1301" t="s">
        <v>4</v>
      </c>
      <c r="I1301" t="s">
        <v>577</v>
      </c>
      <c r="J1301" s="2">
        <v>970</v>
      </c>
      <c r="K1301" s="1" t="s">
        <v>2199</v>
      </c>
    </row>
    <row r="1302" spans="1:11" x14ac:dyDescent="0.3">
      <c r="A1302" s="3">
        <v>23102</v>
      </c>
      <c r="B1302" t="s">
        <v>64970</v>
      </c>
      <c r="C1302" t="s">
        <v>64971</v>
      </c>
      <c r="D1302" t="s">
        <v>2</v>
      </c>
      <c r="E1302" s="5">
        <v>23165967</v>
      </c>
      <c r="F1302" t="s">
        <v>64972</v>
      </c>
      <c r="G1302">
        <v>37197</v>
      </c>
      <c r="H1302" t="s">
        <v>156</v>
      </c>
      <c r="I1302" t="s">
        <v>2</v>
      </c>
      <c r="J1302" s="2">
        <v>461</v>
      </c>
      <c r="K1302" s="1" t="s">
        <v>64973</v>
      </c>
    </row>
    <row r="1303" spans="1:11" x14ac:dyDescent="0.3">
      <c r="A1303" s="3">
        <v>23102</v>
      </c>
      <c r="B1303" t="s">
        <v>64974</v>
      </c>
      <c r="C1303" t="s">
        <v>64975</v>
      </c>
      <c r="D1303" t="s">
        <v>2</v>
      </c>
      <c r="E1303" s="5">
        <v>23103984</v>
      </c>
      <c r="F1303" t="s">
        <v>64976</v>
      </c>
      <c r="G1303">
        <v>37412</v>
      </c>
      <c r="H1303" t="s">
        <v>207</v>
      </c>
      <c r="I1303" t="s">
        <v>2</v>
      </c>
      <c r="J1303" s="2">
        <v>869</v>
      </c>
      <c r="K1303" s="1" t="s">
        <v>1920</v>
      </c>
    </row>
    <row r="1304" spans="1:11" x14ac:dyDescent="0.3">
      <c r="A1304" s="3">
        <v>23102</v>
      </c>
      <c r="B1304" t="s">
        <v>64977</v>
      </c>
      <c r="C1304" t="s">
        <v>64978</v>
      </c>
      <c r="D1304" t="s">
        <v>28731</v>
      </c>
      <c r="E1304" s="5">
        <v>94259184</v>
      </c>
      <c r="F1304" t="s">
        <v>25510</v>
      </c>
      <c r="G1304">
        <v>37434</v>
      </c>
      <c r="H1304" t="s">
        <v>492</v>
      </c>
      <c r="I1304" t="s">
        <v>2</v>
      </c>
      <c r="J1304" s="2">
        <v>711</v>
      </c>
      <c r="K1304" s="1" t="s">
        <v>493</v>
      </c>
    </row>
    <row r="1305" spans="1:11" x14ac:dyDescent="0.3">
      <c r="A1305" s="3">
        <v>23102</v>
      </c>
      <c r="B1305" t="s">
        <v>64979</v>
      </c>
      <c r="C1305" t="s">
        <v>893</v>
      </c>
      <c r="D1305" t="s">
        <v>2</v>
      </c>
      <c r="E1305" s="5">
        <v>23341113</v>
      </c>
      <c r="F1305" t="s">
        <v>4047</v>
      </c>
      <c r="G1305">
        <v>37085</v>
      </c>
      <c r="H1305" t="s">
        <v>31</v>
      </c>
      <c r="I1305" t="s">
        <v>2</v>
      </c>
      <c r="J1305" s="2">
        <v>691</v>
      </c>
      <c r="K1305" s="1" t="s">
        <v>5970</v>
      </c>
    </row>
    <row r="1306" spans="1:11" x14ac:dyDescent="0.3">
      <c r="A1306" s="3">
        <v>23102</v>
      </c>
      <c r="B1306" t="s">
        <v>64982</v>
      </c>
      <c r="C1306" t="s">
        <v>64983</v>
      </c>
      <c r="D1306" t="s">
        <v>2</v>
      </c>
      <c r="E1306" s="5">
        <v>23283783</v>
      </c>
      <c r="F1306" t="s">
        <v>22460</v>
      </c>
      <c r="G1306">
        <v>37073</v>
      </c>
      <c r="H1306" t="s">
        <v>31</v>
      </c>
      <c r="I1306" t="s">
        <v>2</v>
      </c>
      <c r="J1306" s="2">
        <v>477</v>
      </c>
      <c r="K1306" s="1" t="s">
        <v>605</v>
      </c>
    </row>
    <row r="1307" spans="1:11" x14ac:dyDescent="0.3">
      <c r="A1307" s="3">
        <v>23102</v>
      </c>
      <c r="B1307" t="s">
        <v>64980</v>
      </c>
      <c r="C1307" t="s">
        <v>2</v>
      </c>
      <c r="D1307" t="s">
        <v>2</v>
      </c>
      <c r="E1307" s="5">
        <v>70505854</v>
      </c>
      <c r="F1307" t="s">
        <v>64981</v>
      </c>
      <c r="G1307">
        <v>37130</v>
      </c>
      <c r="H1307" t="s">
        <v>60</v>
      </c>
      <c r="I1307" t="s">
        <v>2</v>
      </c>
      <c r="J1307" s="2">
        <v>970</v>
      </c>
      <c r="K1307" s="1" t="s">
        <v>340</v>
      </c>
    </row>
    <row r="1308" spans="1:11" x14ac:dyDescent="0.3">
      <c r="A1308" s="3">
        <v>23102</v>
      </c>
      <c r="B1308" t="s">
        <v>64984</v>
      </c>
      <c r="C1308" t="s">
        <v>2</v>
      </c>
      <c r="D1308" t="s">
        <v>2</v>
      </c>
      <c r="E1308" s="5">
        <v>79252238</v>
      </c>
      <c r="F1308" t="s">
        <v>64985</v>
      </c>
      <c r="G1308">
        <v>37412</v>
      </c>
      <c r="H1308" t="s">
        <v>207</v>
      </c>
      <c r="I1308" t="s">
        <v>2</v>
      </c>
      <c r="J1308" s="2">
        <v>970</v>
      </c>
      <c r="K1308" s="1" t="s">
        <v>64986</v>
      </c>
    </row>
    <row r="1309" spans="1:11" x14ac:dyDescent="0.3">
      <c r="A1309" s="3">
        <v>23102</v>
      </c>
      <c r="B1309" t="s">
        <v>64987</v>
      </c>
      <c r="C1309" t="s">
        <v>12191</v>
      </c>
      <c r="D1309" t="s">
        <v>2</v>
      </c>
      <c r="E1309" s="5">
        <v>23473481</v>
      </c>
      <c r="F1309" t="s">
        <v>64988</v>
      </c>
      <c r="G1309">
        <v>37077</v>
      </c>
      <c r="H1309" t="s">
        <v>31</v>
      </c>
      <c r="I1309" t="s">
        <v>2</v>
      </c>
      <c r="J1309" s="2">
        <v>750</v>
      </c>
      <c r="K1309" s="1" t="s">
        <v>31668</v>
      </c>
    </row>
    <row r="1310" spans="1:11" x14ac:dyDescent="0.3">
      <c r="A1310" s="3">
        <v>23102</v>
      </c>
      <c r="B1310" t="s">
        <v>64989</v>
      </c>
      <c r="C1310" t="s">
        <v>2</v>
      </c>
      <c r="D1310" t="s">
        <v>2</v>
      </c>
      <c r="E1310" s="5">
        <v>98328471</v>
      </c>
      <c r="F1310" t="s">
        <v>12703</v>
      </c>
      <c r="G1310">
        <v>34346</v>
      </c>
      <c r="H1310" t="s">
        <v>50</v>
      </c>
      <c r="I1310" t="s">
        <v>2</v>
      </c>
      <c r="J1310" s="2">
        <v>970</v>
      </c>
      <c r="K1310" s="1" t="s">
        <v>1371</v>
      </c>
    </row>
    <row r="1311" spans="1:11" x14ac:dyDescent="0.3">
      <c r="A1311" s="3">
        <v>23102</v>
      </c>
      <c r="B1311" t="s">
        <v>64990</v>
      </c>
      <c r="C1311" t="s">
        <v>2</v>
      </c>
      <c r="D1311" t="s">
        <v>2</v>
      </c>
      <c r="E1311" s="5">
        <v>58271378</v>
      </c>
      <c r="F1311" t="s">
        <v>64991</v>
      </c>
      <c r="G1311">
        <v>37077</v>
      </c>
      <c r="H1311" t="s">
        <v>31</v>
      </c>
      <c r="I1311" t="s">
        <v>184</v>
      </c>
      <c r="J1311" s="2">
        <v>970</v>
      </c>
      <c r="K1311" s="1" t="s">
        <v>5874</v>
      </c>
    </row>
    <row r="1312" spans="1:11" x14ac:dyDescent="0.3">
      <c r="A1312" s="3">
        <v>23102</v>
      </c>
      <c r="B1312" t="s">
        <v>64992</v>
      </c>
      <c r="C1312" t="s">
        <v>1767</v>
      </c>
      <c r="D1312" t="s">
        <v>2</v>
      </c>
      <c r="E1312" s="5">
        <v>23336161</v>
      </c>
      <c r="F1312" t="s">
        <v>3241</v>
      </c>
      <c r="G1312">
        <v>37077</v>
      </c>
      <c r="H1312" t="s">
        <v>31</v>
      </c>
      <c r="I1312" t="s">
        <v>2</v>
      </c>
      <c r="J1312" s="2">
        <v>869</v>
      </c>
      <c r="K1312" s="1" t="s">
        <v>321</v>
      </c>
    </row>
    <row r="1313" spans="1:11" x14ac:dyDescent="0.3">
      <c r="A1313" s="3">
        <v>23102</v>
      </c>
      <c r="B1313" t="s">
        <v>64993</v>
      </c>
      <c r="C1313" t="s">
        <v>2</v>
      </c>
      <c r="D1313" t="s">
        <v>2</v>
      </c>
      <c r="E1313" s="5">
        <v>97873959</v>
      </c>
      <c r="F1313" t="s">
        <v>64994</v>
      </c>
      <c r="G1313">
        <v>37073</v>
      </c>
      <c r="H1313" t="s">
        <v>31</v>
      </c>
      <c r="I1313" t="s">
        <v>2</v>
      </c>
      <c r="J1313" s="2">
        <v>970</v>
      </c>
      <c r="K1313" s="1" t="s">
        <v>1911</v>
      </c>
    </row>
    <row r="1314" spans="1:11" x14ac:dyDescent="0.3">
      <c r="A1314" s="3">
        <v>23102</v>
      </c>
      <c r="B1314" t="s">
        <v>64995</v>
      </c>
      <c r="C1314" t="s">
        <v>2</v>
      </c>
      <c r="D1314" t="s">
        <v>2</v>
      </c>
      <c r="E1314" s="5">
        <v>26622586</v>
      </c>
      <c r="F1314" t="s">
        <v>32168</v>
      </c>
      <c r="G1314">
        <v>37079</v>
      </c>
      <c r="H1314" t="s">
        <v>31</v>
      </c>
      <c r="I1314" t="s">
        <v>2</v>
      </c>
      <c r="J1314" s="2">
        <v>970</v>
      </c>
      <c r="K1314" s="1" t="s">
        <v>682</v>
      </c>
    </row>
    <row r="1315" spans="1:11" x14ac:dyDescent="0.3">
      <c r="A1315" s="3">
        <v>23102</v>
      </c>
      <c r="B1315" t="s">
        <v>64995</v>
      </c>
      <c r="C1315" t="s">
        <v>2</v>
      </c>
      <c r="D1315" t="s">
        <v>2</v>
      </c>
      <c r="E1315" s="5">
        <v>58925497</v>
      </c>
      <c r="F1315" t="s">
        <v>32168</v>
      </c>
      <c r="G1315">
        <v>37079</v>
      </c>
      <c r="H1315" t="s">
        <v>31</v>
      </c>
      <c r="I1315" t="s">
        <v>2</v>
      </c>
      <c r="J1315" s="2">
        <v>970</v>
      </c>
      <c r="K1315" s="1" t="s">
        <v>276</v>
      </c>
    </row>
    <row r="1316" spans="1:11" x14ac:dyDescent="0.3">
      <c r="A1316" s="3">
        <v>23102</v>
      </c>
      <c r="B1316" t="s">
        <v>64995</v>
      </c>
      <c r="C1316" t="s">
        <v>3929</v>
      </c>
      <c r="D1316" t="s">
        <v>2</v>
      </c>
      <c r="E1316" s="5">
        <v>27824554</v>
      </c>
      <c r="F1316" t="s">
        <v>5509</v>
      </c>
      <c r="G1316">
        <v>37073</v>
      </c>
      <c r="H1316" t="s">
        <v>31</v>
      </c>
      <c r="I1316" t="s">
        <v>2</v>
      </c>
      <c r="J1316" s="2">
        <v>692</v>
      </c>
      <c r="K1316" s="1" t="s">
        <v>1457</v>
      </c>
    </row>
    <row r="1317" spans="1:11" x14ac:dyDescent="0.3">
      <c r="A1317" s="3">
        <v>23102</v>
      </c>
      <c r="B1317" t="s">
        <v>64996</v>
      </c>
      <c r="C1317" t="s">
        <v>2</v>
      </c>
      <c r="D1317" t="s">
        <v>2</v>
      </c>
      <c r="E1317" s="5">
        <v>89669614</v>
      </c>
      <c r="F1317" t="s">
        <v>64997</v>
      </c>
      <c r="G1317">
        <v>37539</v>
      </c>
      <c r="H1317" t="s">
        <v>295</v>
      </c>
      <c r="I1317" t="s">
        <v>2</v>
      </c>
      <c r="J1317" s="2">
        <v>889</v>
      </c>
      <c r="K1317" s="1" t="s">
        <v>1811</v>
      </c>
    </row>
    <row r="1318" spans="1:11" x14ac:dyDescent="0.3">
      <c r="A1318" s="3">
        <v>23102</v>
      </c>
      <c r="B1318" t="s">
        <v>64998</v>
      </c>
      <c r="C1318" t="s">
        <v>64999</v>
      </c>
      <c r="D1318" t="s">
        <v>2</v>
      </c>
      <c r="E1318" s="5">
        <v>23459906</v>
      </c>
      <c r="F1318" t="s">
        <v>47085</v>
      </c>
      <c r="G1318">
        <v>37077</v>
      </c>
      <c r="H1318" t="s">
        <v>31</v>
      </c>
      <c r="I1318" t="s">
        <v>2</v>
      </c>
      <c r="J1318" s="2">
        <v>711</v>
      </c>
      <c r="K1318" s="1" t="s">
        <v>1361</v>
      </c>
    </row>
    <row r="1319" spans="1:11" x14ac:dyDescent="0.3">
      <c r="A1319" s="3">
        <v>23102</v>
      </c>
      <c r="B1319" t="s">
        <v>65002</v>
      </c>
      <c r="C1319" t="s">
        <v>2</v>
      </c>
      <c r="D1319" t="s">
        <v>2</v>
      </c>
      <c r="E1319" s="5">
        <v>23458905</v>
      </c>
      <c r="F1319" t="s">
        <v>23246</v>
      </c>
      <c r="G1319">
        <v>37441</v>
      </c>
      <c r="H1319" t="s">
        <v>951</v>
      </c>
      <c r="I1319" t="s">
        <v>2</v>
      </c>
      <c r="J1319" s="2">
        <v>920</v>
      </c>
      <c r="K1319" s="1" t="s">
        <v>4070</v>
      </c>
    </row>
    <row r="1320" spans="1:11" x14ac:dyDescent="0.3">
      <c r="A1320" s="3">
        <v>23102</v>
      </c>
      <c r="B1320" t="s">
        <v>65003</v>
      </c>
      <c r="C1320" t="s">
        <v>65004</v>
      </c>
      <c r="D1320" t="s">
        <v>65005</v>
      </c>
      <c r="E1320" s="5">
        <v>23469533</v>
      </c>
      <c r="F1320" t="s">
        <v>65006</v>
      </c>
      <c r="G1320">
        <v>37073</v>
      </c>
      <c r="H1320" t="s">
        <v>31</v>
      </c>
      <c r="I1320" t="s">
        <v>2</v>
      </c>
      <c r="J1320" s="2">
        <v>476</v>
      </c>
      <c r="K1320" s="1" t="s">
        <v>1133</v>
      </c>
    </row>
    <row r="1321" spans="1:11" x14ac:dyDescent="0.3">
      <c r="A1321" s="3">
        <v>23102</v>
      </c>
      <c r="B1321" t="s">
        <v>65007</v>
      </c>
      <c r="C1321" t="s">
        <v>2</v>
      </c>
      <c r="D1321" t="s">
        <v>2</v>
      </c>
      <c r="E1321" s="5">
        <v>93695339</v>
      </c>
      <c r="F1321" t="s">
        <v>65008</v>
      </c>
      <c r="G1321">
        <v>37083</v>
      </c>
      <c r="H1321" t="s">
        <v>31</v>
      </c>
      <c r="I1321" t="s">
        <v>2</v>
      </c>
      <c r="J1321" s="2">
        <v>476</v>
      </c>
      <c r="K1321" s="1" t="s">
        <v>31102</v>
      </c>
    </row>
    <row r="1322" spans="1:11" x14ac:dyDescent="0.3">
      <c r="A1322" s="3">
        <v>23102</v>
      </c>
      <c r="B1322" t="s">
        <v>65009</v>
      </c>
      <c r="C1322" t="s">
        <v>2</v>
      </c>
      <c r="D1322" t="s">
        <v>2</v>
      </c>
      <c r="E1322" s="5">
        <v>19929843</v>
      </c>
      <c r="F1322" t="s">
        <v>7368</v>
      </c>
      <c r="G1322">
        <v>37075</v>
      </c>
      <c r="H1322" t="s">
        <v>31</v>
      </c>
      <c r="I1322" t="s">
        <v>2</v>
      </c>
      <c r="J1322" s="2">
        <v>801</v>
      </c>
      <c r="K1322" s="1" t="s">
        <v>12828</v>
      </c>
    </row>
    <row r="1323" spans="1:11" x14ac:dyDescent="0.3">
      <c r="A1323" s="3">
        <v>23102</v>
      </c>
      <c r="B1323" t="s">
        <v>65010</v>
      </c>
      <c r="C1323" t="s">
        <v>65011</v>
      </c>
      <c r="D1323" t="s">
        <v>2</v>
      </c>
      <c r="E1323" s="5">
        <v>14583765</v>
      </c>
      <c r="F1323" t="s">
        <v>5960</v>
      </c>
      <c r="G1323">
        <v>37075</v>
      </c>
      <c r="H1323" t="s">
        <v>31</v>
      </c>
      <c r="I1323" t="s">
        <v>2</v>
      </c>
      <c r="J1323" s="2">
        <v>562</v>
      </c>
      <c r="K1323" s="1" t="s">
        <v>65012</v>
      </c>
    </row>
    <row r="1324" spans="1:11" x14ac:dyDescent="0.3">
      <c r="A1324" s="3">
        <v>23102</v>
      </c>
      <c r="B1324" t="s">
        <v>65013</v>
      </c>
      <c r="C1324" t="s">
        <v>2</v>
      </c>
      <c r="D1324" t="s">
        <v>2</v>
      </c>
      <c r="E1324" s="5">
        <v>11418007</v>
      </c>
      <c r="F1324" t="s">
        <v>5960</v>
      </c>
      <c r="G1324">
        <v>37075</v>
      </c>
      <c r="H1324" t="s">
        <v>31</v>
      </c>
      <c r="I1324" t="s">
        <v>2</v>
      </c>
      <c r="J1324" s="2">
        <v>812</v>
      </c>
      <c r="K1324" s="1" t="s">
        <v>65014</v>
      </c>
    </row>
    <row r="1325" spans="1:11" x14ac:dyDescent="0.3">
      <c r="A1325" s="3">
        <v>23102</v>
      </c>
      <c r="B1325" t="s">
        <v>65015</v>
      </c>
      <c r="C1325" t="s">
        <v>65016</v>
      </c>
      <c r="D1325" t="s">
        <v>2</v>
      </c>
      <c r="E1325" s="5">
        <v>94008088</v>
      </c>
      <c r="F1325" t="s">
        <v>751</v>
      </c>
      <c r="G1325">
        <v>37083</v>
      </c>
      <c r="H1325" t="s">
        <v>31</v>
      </c>
      <c r="I1325" t="s">
        <v>2</v>
      </c>
      <c r="J1325" s="2">
        <v>841</v>
      </c>
      <c r="K1325" s="1" t="s">
        <v>65017</v>
      </c>
    </row>
    <row r="1326" spans="1:11" x14ac:dyDescent="0.3">
      <c r="A1326" s="3">
        <v>23102</v>
      </c>
      <c r="B1326" t="s">
        <v>65018</v>
      </c>
      <c r="C1326" t="s">
        <v>2</v>
      </c>
      <c r="D1326" t="s">
        <v>2</v>
      </c>
      <c r="E1326" s="5">
        <v>12962043</v>
      </c>
      <c r="F1326" t="s">
        <v>65019</v>
      </c>
      <c r="G1326">
        <v>34346</v>
      </c>
      <c r="H1326" t="s">
        <v>50</v>
      </c>
      <c r="I1326" t="s">
        <v>2</v>
      </c>
      <c r="J1326" s="2">
        <v>439</v>
      </c>
      <c r="K1326" s="1" t="s">
        <v>2548</v>
      </c>
    </row>
    <row r="1327" spans="1:11" x14ac:dyDescent="0.3">
      <c r="A1327" s="3">
        <v>23102</v>
      </c>
      <c r="B1327" t="s">
        <v>65020</v>
      </c>
      <c r="C1327" t="s">
        <v>96</v>
      </c>
      <c r="D1327" t="s">
        <v>2</v>
      </c>
      <c r="E1327" s="5">
        <v>28218712</v>
      </c>
      <c r="F1327" t="s">
        <v>65019</v>
      </c>
      <c r="G1327">
        <v>34346</v>
      </c>
      <c r="H1327" t="s">
        <v>50</v>
      </c>
      <c r="I1327" t="s">
        <v>2</v>
      </c>
      <c r="J1327" s="2">
        <v>811</v>
      </c>
      <c r="K1327" s="1" t="s">
        <v>525</v>
      </c>
    </row>
    <row r="1328" spans="1:11" x14ac:dyDescent="0.3">
      <c r="A1328" s="3">
        <v>23102</v>
      </c>
      <c r="B1328" t="s">
        <v>65021</v>
      </c>
      <c r="C1328" t="s">
        <v>3414</v>
      </c>
      <c r="D1328" t="s">
        <v>2</v>
      </c>
      <c r="E1328" s="5">
        <v>23137531</v>
      </c>
      <c r="F1328" t="s">
        <v>65022</v>
      </c>
      <c r="G1328">
        <v>34346</v>
      </c>
      <c r="H1328" t="s">
        <v>50</v>
      </c>
      <c r="I1328" t="s">
        <v>2</v>
      </c>
      <c r="J1328" s="2">
        <v>812</v>
      </c>
      <c r="K1328" s="1" t="s">
        <v>732</v>
      </c>
    </row>
    <row r="1329" spans="1:11" x14ac:dyDescent="0.3">
      <c r="A1329" s="3">
        <v>23102</v>
      </c>
      <c r="B1329" t="s">
        <v>65023</v>
      </c>
      <c r="C1329" t="s">
        <v>65024</v>
      </c>
      <c r="D1329" t="s">
        <v>2</v>
      </c>
      <c r="E1329" s="5">
        <v>23101971</v>
      </c>
      <c r="F1329" t="s">
        <v>65025</v>
      </c>
      <c r="G1329">
        <v>37081</v>
      </c>
      <c r="H1329" t="s">
        <v>31</v>
      </c>
      <c r="I1329" t="s">
        <v>2</v>
      </c>
      <c r="J1329" s="2">
        <v>889</v>
      </c>
      <c r="K1329" s="1" t="s">
        <v>244</v>
      </c>
    </row>
    <row r="1330" spans="1:11" x14ac:dyDescent="0.3">
      <c r="A1330" s="3">
        <v>23102</v>
      </c>
      <c r="B1330" t="s">
        <v>65026</v>
      </c>
      <c r="C1330" t="s">
        <v>65027</v>
      </c>
      <c r="D1330" t="s">
        <v>2</v>
      </c>
      <c r="E1330" s="5">
        <v>23336478</v>
      </c>
      <c r="F1330" t="s">
        <v>65028</v>
      </c>
      <c r="G1330">
        <v>37077</v>
      </c>
      <c r="H1330" t="s">
        <v>31</v>
      </c>
      <c r="I1330" t="s">
        <v>2</v>
      </c>
      <c r="J1330" s="2">
        <v>889</v>
      </c>
      <c r="K1330" s="1" t="s">
        <v>65029</v>
      </c>
    </row>
    <row r="1331" spans="1:11" x14ac:dyDescent="0.3">
      <c r="A1331" s="3">
        <v>23102</v>
      </c>
      <c r="B1331" t="s">
        <v>65030</v>
      </c>
      <c r="C1331" t="s">
        <v>6844</v>
      </c>
      <c r="D1331" t="s">
        <v>2</v>
      </c>
      <c r="E1331" s="5">
        <v>23851968</v>
      </c>
      <c r="F1331" t="s">
        <v>2426</v>
      </c>
      <c r="G1331">
        <v>34346</v>
      </c>
      <c r="H1331" t="s">
        <v>50</v>
      </c>
      <c r="I1331" t="s">
        <v>50</v>
      </c>
      <c r="J1331" s="2">
        <v>561</v>
      </c>
      <c r="K1331" s="1" t="s">
        <v>225</v>
      </c>
    </row>
    <row r="1332" spans="1:11" x14ac:dyDescent="0.3">
      <c r="A1332" s="3">
        <v>23102</v>
      </c>
      <c r="B1332" t="s">
        <v>65031</v>
      </c>
      <c r="C1332" t="s">
        <v>2</v>
      </c>
      <c r="D1332" t="s">
        <v>2</v>
      </c>
      <c r="E1332" s="5">
        <v>22878730</v>
      </c>
      <c r="F1332" t="s">
        <v>40789</v>
      </c>
      <c r="G1332">
        <v>37079</v>
      </c>
      <c r="H1332" t="s">
        <v>31</v>
      </c>
      <c r="I1332" t="s">
        <v>31</v>
      </c>
      <c r="J1332" s="2">
        <v>259</v>
      </c>
      <c r="K1332" s="1" t="s">
        <v>682</v>
      </c>
    </row>
    <row r="1333" spans="1:11" x14ac:dyDescent="0.3">
      <c r="A1333" s="3">
        <v>23102</v>
      </c>
      <c r="B1333" t="s">
        <v>65035</v>
      </c>
      <c r="C1333" t="s">
        <v>2</v>
      </c>
      <c r="D1333" t="s">
        <v>2</v>
      </c>
      <c r="E1333" s="5">
        <v>23404142</v>
      </c>
      <c r="F1333" t="s">
        <v>29779</v>
      </c>
      <c r="G1333">
        <v>37073</v>
      </c>
      <c r="H1333" t="s">
        <v>31</v>
      </c>
      <c r="I1333" t="s">
        <v>2</v>
      </c>
      <c r="J1333" s="2">
        <v>702</v>
      </c>
      <c r="K1333" s="1" t="s">
        <v>4674</v>
      </c>
    </row>
    <row r="1334" spans="1:11" x14ac:dyDescent="0.3">
      <c r="A1334" s="3">
        <v>23102</v>
      </c>
      <c r="B1334" t="s">
        <v>65033</v>
      </c>
      <c r="C1334" t="s">
        <v>65034</v>
      </c>
      <c r="D1334" t="s">
        <v>2</v>
      </c>
      <c r="E1334" s="5">
        <v>23133321</v>
      </c>
      <c r="F1334" t="s">
        <v>7461</v>
      </c>
      <c r="G1334">
        <v>37073</v>
      </c>
      <c r="H1334" t="s">
        <v>31</v>
      </c>
      <c r="I1334" t="s">
        <v>2</v>
      </c>
      <c r="J1334" s="2">
        <v>702</v>
      </c>
      <c r="K1334" s="1" t="s">
        <v>3480</v>
      </c>
    </row>
    <row r="1335" spans="1:11" x14ac:dyDescent="0.3">
      <c r="A1335" s="3">
        <v>23102</v>
      </c>
      <c r="B1335" t="s">
        <v>65032</v>
      </c>
      <c r="C1335" t="s">
        <v>3007</v>
      </c>
      <c r="D1335" t="s">
        <v>2</v>
      </c>
      <c r="E1335" s="5">
        <v>23443639</v>
      </c>
      <c r="F1335" t="s">
        <v>48994</v>
      </c>
      <c r="G1335">
        <v>37073</v>
      </c>
      <c r="H1335" t="s">
        <v>31</v>
      </c>
      <c r="I1335" t="s">
        <v>2</v>
      </c>
      <c r="J1335" s="2">
        <v>702</v>
      </c>
      <c r="K1335" s="1" t="s">
        <v>4674</v>
      </c>
    </row>
    <row r="1336" spans="1:11" x14ac:dyDescent="0.3">
      <c r="A1336" s="3">
        <v>23102</v>
      </c>
      <c r="B1336" t="s">
        <v>65036</v>
      </c>
      <c r="C1336" t="s">
        <v>2</v>
      </c>
      <c r="D1336" t="s">
        <v>2</v>
      </c>
      <c r="E1336" s="5">
        <v>23132320</v>
      </c>
      <c r="F1336" t="s">
        <v>48994</v>
      </c>
      <c r="G1336">
        <v>37073</v>
      </c>
      <c r="H1336" t="s">
        <v>31</v>
      </c>
      <c r="I1336" t="s">
        <v>2</v>
      </c>
      <c r="J1336" s="2">
        <v>620</v>
      </c>
      <c r="K1336" s="1" t="s">
        <v>10797</v>
      </c>
    </row>
    <row r="1337" spans="1:11" x14ac:dyDescent="0.3">
      <c r="A1337" s="3">
        <v>23102</v>
      </c>
      <c r="B1337" t="s">
        <v>65037</v>
      </c>
      <c r="C1337" t="s">
        <v>6652</v>
      </c>
      <c r="D1337" t="s">
        <v>2</v>
      </c>
      <c r="E1337" s="5">
        <v>23103262</v>
      </c>
      <c r="F1337" t="s">
        <v>65038</v>
      </c>
      <c r="G1337">
        <v>37073</v>
      </c>
      <c r="H1337" t="s">
        <v>31</v>
      </c>
      <c r="I1337" t="s">
        <v>2</v>
      </c>
      <c r="J1337" s="2">
        <v>641</v>
      </c>
      <c r="K1337" s="1" t="s">
        <v>540</v>
      </c>
    </row>
    <row r="1338" spans="1:11" x14ac:dyDescent="0.3">
      <c r="A1338" s="3">
        <v>23102</v>
      </c>
      <c r="B1338" t="s">
        <v>65039</v>
      </c>
      <c r="C1338" t="s">
        <v>2</v>
      </c>
      <c r="D1338" t="s">
        <v>2</v>
      </c>
      <c r="E1338" s="5">
        <v>23162771</v>
      </c>
      <c r="F1338" t="s">
        <v>2301</v>
      </c>
      <c r="G1338">
        <v>37085</v>
      </c>
      <c r="H1338" t="s">
        <v>31</v>
      </c>
      <c r="I1338" t="s">
        <v>2</v>
      </c>
      <c r="J1338" s="2">
        <v>702</v>
      </c>
      <c r="K1338" s="1" t="s">
        <v>65040</v>
      </c>
    </row>
    <row r="1339" spans="1:11" x14ac:dyDescent="0.3">
      <c r="A1339" s="3">
        <v>23102</v>
      </c>
      <c r="B1339" t="s">
        <v>65041</v>
      </c>
      <c r="C1339" t="s">
        <v>65042</v>
      </c>
      <c r="D1339" t="s">
        <v>2</v>
      </c>
      <c r="E1339" s="5">
        <v>23427946</v>
      </c>
      <c r="F1339" t="s">
        <v>54762</v>
      </c>
      <c r="G1339">
        <v>37073</v>
      </c>
      <c r="H1339" t="s">
        <v>31</v>
      </c>
      <c r="I1339" t="s">
        <v>2</v>
      </c>
      <c r="J1339" s="2">
        <v>477</v>
      </c>
      <c r="K1339" s="1" t="s">
        <v>317</v>
      </c>
    </row>
    <row r="1340" spans="1:11" x14ac:dyDescent="0.3">
      <c r="A1340" s="3">
        <v>23102</v>
      </c>
      <c r="B1340" t="s">
        <v>65043</v>
      </c>
      <c r="C1340" t="s">
        <v>2</v>
      </c>
      <c r="D1340" t="s">
        <v>2</v>
      </c>
      <c r="E1340" s="5">
        <v>19908757</v>
      </c>
      <c r="F1340" t="s">
        <v>11632</v>
      </c>
      <c r="G1340">
        <v>37079</v>
      </c>
      <c r="H1340" t="s">
        <v>31</v>
      </c>
      <c r="I1340" t="s">
        <v>2</v>
      </c>
      <c r="J1340" s="2">
        <v>582</v>
      </c>
      <c r="K1340" s="1" t="s">
        <v>1065</v>
      </c>
    </row>
    <row r="1341" spans="1:11" x14ac:dyDescent="0.3">
      <c r="A1341" s="3">
        <v>23102</v>
      </c>
      <c r="B1341" t="s">
        <v>65044</v>
      </c>
      <c r="C1341" t="s">
        <v>65045</v>
      </c>
      <c r="D1341" t="s">
        <v>65046</v>
      </c>
      <c r="E1341" s="5">
        <v>77932817</v>
      </c>
      <c r="F1341" t="s">
        <v>65047</v>
      </c>
      <c r="G1341">
        <v>37075</v>
      </c>
      <c r="H1341" t="s">
        <v>31</v>
      </c>
      <c r="I1341" t="s">
        <v>2</v>
      </c>
      <c r="J1341" s="2">
        <v>474</v>
      </c>
      <c r="K1341" s="1" t="s">
        <v>414</v>
      </c>
    </row>
    <row r="1342" spans="1:11" x14ac:dyDescent="0.3">
      <c r="A1342" s="3">
        <v>23102</v>
      </c>
      <c r="B1342" t="s">
        <v>65048</v>
      </c>
      <c r="C1342" t="s">
        <v>65049</v>
      </c>
      <c r="D1342" t="s">
        <v>2</v>
      </c>
      <c r="E1342" s="5">
        <v>23816101</v>
      </c>
      <c r="F1342" t="s">
        <v>65050</v>
      </c>
      <c r="G1342">
        <v>37431</v>
      </c>
      <c r="H1342" t="s">
        <v>46</v>
      </c>
      <c r="I1342" t="s">
        <v>2</v>
      </c>
      <c r="J1342" s="2">
        <v>475</v>
      </c>
      <c r="K1342" s="1" t="s">
        <v>229</v>
      </c>
    </row>
    <row r="1343" spans="1:11" x14ac:dyDescent="0.3">
      <c r="A1343" s="3">
        <v>23102</v>
      </c>
      <c r="B1343" t="s">
        <v>65051</v>
      </c>
      <c r="C1343" t="s">
        <v>65052</v>
      </c>
      <c r="D1343" t="s">
        <v>2</v>
      </c>
      <c r="E1343" s="5">
        <v>32745228</v>
      </c>
      <c r="F1343" t="s">
        <v>65050</v>
      </c>
      <c r="G1343">
        <v>37431</v>
      </c>
      <c r="H1343" t="s">
        <v>46</v>
      </c>
      <c r="I1343" t="s">
        <v>923</v>
      </c>
      <c r="J1343" s="2">
        <v>274</v>
      </c>
      <c r="K1343" s="1" t="s">
        <v>11044</v>
      </c>
    </row>
    <row r="1344" spans="1:11" x14ac:dyDescent="0.3">
      <c r="A1344" s="3">
        <v>23102</v>
      </c>
      <c r="B1344" t="s">
        <v>65053</v>
      </c>
      <c r="C1344" t="s">
        <v>2</v>
      </c>
      <c r="D1344" t="s">
        <v>2</v>
      </c>
      <c r="E1344" s="5">
        <v>97211549</v>
      </c>
      <c r="F1344" t="s">
        <v>15480</v>
      </c>
      <c r="G1344">
        <v>34355</v>
      </c>
      <c r="H1344" t="s">
        <v>13</v>
      </c>
      <c r="I1344" t="s">
        <v>3255</v>
      </c>
      <c r="J1344" s="2">
        <v>829</v>
      </c>
      <c r="K1344" s="1" t="s">
        <v>4349</v>
      </c>
    </row>
    <row r="1345" spans="1:11" x14ac:dyDescent="0.3">
      <c r="A1345" s="3">
        <v>23102</v>
      </c>
      <c r="B1345" t="s">
        <v>65054</v>
      </c>
      <c r="C1345" t="s">
        <v>65055</v>
      </c>
      <c r="D1345" t="s">
        <v>2</v>
      </c>
      <c r="E1345" s="5">
        <v>20869035</v>
      </c>
      <c r="F1345" t="s">
        <v>15480</v>
      </c>
      <c r="G1345">
        <v>34355</v>
      </c>
      <c r="H1345" t="s">
        <v>13</v>
      </c>
      <c r="I1345" t="s">
        <v>3255</v>
      </c>
      <c r="J1345" s="2">
        <v>782</v>
      </c>
      <c r="K1345" s="1" t="s">
        <v>55128</v>
      </c>
    </row>
    <row r="1346" spans="1:11" x14ac:dyDescent="0.3">
      <c r="A1346" s="3">
        <v>23102</v>
      </c>
      <c r="B1346" t="s">
        <v>65056</v>
      </c>
      <c r="C1346" t="s">
        <v>238</v>
      </c>
      <c r="D1346" t="s">
        <v>65057</v>
      </c>
      <c r="E1346" s="5">
        <v>20544333</v>
      </c>
      <c r="F1346" t="s">
        <v>51517</v>
      </c>
      <c r="G1346">
        <v>37431</v>
      </c>
      <c r="H1346" t="s">
        <v>46</v>
      </c>
      <c r="I1346" t="s">
        <v>2</v>
      </c>
      <c r="J1346" s="2">
        <v>813</v>
      </c>
      <c r="K1346" s="1" t="s">
        <v>11815</v>
      </c>
    </row>
    <row r="1347" spans="1:11" x14ac:dyDescent="0.3">
      <c r="A1347" s="3">
        <v>23102</v>
      </c>
      <c r="B1347" t="s">
        <v>65058</v>
      </c>
      <c r="C1347" t="s">
        <v>65059</v>
      </c>
      <c r="D1347" t="s">
        <v>2</v>
      </c>
      <c r="E1347" s="5">
        <v>20423280</v>
      </c>
      <c r="F1347" t="s">
        <v>18284</v>
      </c>
      <c r="G1347">
        <v>37073</v>
      </c>
      <c r="H1347" t="s">
        <v>31</v>
      </c>
      <c r="I1347" t="s">
        <v>31</v>
      </c>
      <c r="J1347" s="2">
        <v>951</v>
      </c>
      <c r="K1347" s="1" t="s">
        <v>10797</v>
      </c>
    </row>
    <row r="1348" spans="1:11" x14ac:dyDescent="0.3">
      <c r="A1348" s="3">
        <v>23102</v>
      </c>
      <c r="B1348" t="s">
        <v>65073</v>
      </c>
      <c r="C1348" t="s">
        <v>65074</v>
      </c>
      <c r="D1348" t="s">
        <v>2</v>
      </c>
      <c r="E1348" s="5">
        <v>23376273</v>
      </c>
      <c r="F1348" t="s">
        <v>65075</v>
      </c>
      <c r="G1348">
        <v>37120</v>
      </c>
      <c r="H1348" t="s">
        <v>114</v>
      </c>
      <c r="I1348" t="s">
        <v>2</v>
      </c>
      <c r="J1348" s="2">
        <v>855</v>
      </c>
      <c r="K1348" s="1" t="s">
        <v>2067</v>
      </c>
    </row>
    <row r="1349" spans="1:11" x14ac:dyDescent="0.3">
      <c r="A1349" s="3">
        <v>23102</v>
      </c>
      <c r="B1349" t="s">
        <v>65060</v>
      </c>
      <c r="C1349" t="s">
        <v>2</v>
      </c>
      <c r="D1349" t="s">
        <v>2</v>
      </c>
      <c r="E1349" s="5">
        <v>21922418</v>
      </c>
      <c r="F1349" t="s">
        <v>44038</v>
      </c>
      <c r="G1349">
        <v>37083</v>
      </c>
      <c r="H1349" t="s">
        <v>31</v>
      </c>
      <c r="I1349" t="s">
        <v>2</v>
      </c>
      <c r="J1349" s="2">
        <v>702</v>
      </c>
      <c r="K1349" s="1" t="s">
        <v>2352</v>
      </c>
    </row>
    <row r="1350" spans="1:11" x14ac:dyDescent="0.3">
      <c r="A1350" s="3">
        <v>23102</v>
      </c>
      <c r="B1350" t="s">
        <v>65061</v>
      </c>
      <c r="C1350" t="s">
        <v>253</v>
      </c>
      <c r="D1350" t="s">
        <v>2</v>
      </c>
      <c r="E1350" s="5">
        <v>88139374</v>
      </c>
      <c r="F1350" t="s">
        <v>65062</v>
      </c>
      <c r="G1350">
        <v>37073</v>
      </c>
      <c r="H1350" t="s">
        <v>31</v>
      </c>
      <c r="I1350" t="s">
        <v>2</v>
      </c>
      <c r="J1350" s="2">
        <v>829</v>
      </c>
      <c r="K1350" s="1" t="s">
        <v>65063</v>
      </c>
    </row>
    <row r="1351" spans="1:11" x14ac:dyDescent="0.3">
      <c r="A1351" s="3">
        <v>23102</v>
      </c>
      <c r="B1351" t="s">
        <v>65064</v>
      </c>
      <c r="C1351" t="s">
        <v>65065</v>
      </c>
      <c r="D1351" t="s">
        <v>65066</v>
      </c>
      <c r="E1351" s="5">
        <v>23389768</v>
      </c>
      <c r="F1351" t="s">
        <v>65067</v>
      </c>
      <c r="G1351">
        <v>34346</v>
      </c>
      <c r="H1351" t="s">
        <v>50</v>
      </c>
      <c r="I1351" t="s">
        <v>2</v>
      </c>
      <c r="J1351" s="2">
        <v>682</v>
      </c>
      <c r="K1351" s="1" t="s">
        <v>1530</v>
      </c>
    </row>
    <row r="1352" spans="1:11" x14ac:dyDescent="0.3">
      <c r="A1352" s="3">
        <v>23102</v>
      </c>
      <c r="B1352" t="s">
        <v>65072</v>
      </c>
      <c r="C1352" t="s">
        <v>35000</v>
      </c>
      <c r="D1352" t="s">
        <v>2</v>
      </c>
      <c r="E1352" s="5">
        <v>24528375</v>
      </c>
      <c r="F1352" t="s">
        <v>6938</v>
      </c>
      <c r="G1352">
        <v>37075</v>
      </c>
      <c r="H1352" t="s">
        <v>31</v>
      </c>
      <c r="I1352" t="s">
        <v>2</v>
      </c>
      <c r="J1352" s="2">
        <v>854</v>
      </c>
      <c r="K1352" s="1" t="s">
        <v>1344</v>
      </c>
    </row>
    <row r="1353" spans="1:11" x14ac:dyDescent="0.3">
      <c r="A1353" s="3">
        <v>23102</v>
      </c>
      <c r="B1353" t="s">
        <v>65068</v>
      </c>
      <c r="C1353" t="s">
        <v>2</v>
      </c>
      <c r="D1353" t="s">
        <v>2</v>
      </c>
      <c r="E1353" s="5">
        <v>23201294</v>
      </c>
      <c r="F1353" t="s">
        <v>2450</v>
      </c>
      <c r="G1353">
        <v>37073</v>
      </c>
      <c r="H1353" t="s">
        <v>31</v>
      </c>
      <c r="I1353" t="s">
        <v>2</v>
      </c>
      <c r="J1353" s="2">
        <v>949</v>
      </c>
      <c r="K1353" s="1" t="s">
        <v>1248</v>
      </c>
    </row>
    <row r="1354" spans="1:11" x14ac:dyDescent="0.3">
      <c r="A1354" s="3">
        <v>23102</v>
      </c>
      <c r="B1354" t="s">
        <v>65069</v>
      </c>
      <c r="C1354" t="s">
        <v>146</v>
      </c>
      <c r="D1354" t="s">
        <v>705</v>
      </c>
      <c r="E1354" s="5">
        <v>21556773</v>
      </c>
      <c r="F1354" t="s">
        <v>65070</v>
      </c>
      <c r="G1354">
        <v>37073</v>
      </c>
      <c r="H1354" t="s">
        <v>31</v>
      </c>
      <c r="I1354" t="s">
        <v>2</v>
      </c>
      <c r="J1354" s="2">
        <v>949</v>
      </c>
      <c r="K1354" s="1" t="s">
        <v>540</v>
      </c>
    </row>
    <row r="1355" spans="1:11" x14ac:dyDescent="0.3">
      <c r="A1355" s="3">
        <v>23102</v>
      </c>
      <c r="B1355" t="s">
        <v>65011</v>
      </c>
      <c r="C1355" t="s">
        <v>2</v>
      </c>
      <c r="D1355" t="s">
        <v>2</v>
      </c>
      <c r="E1355" s="5">
        <v>23116553</v>
      </c>
      <c r="F1355" t="s">
        <v>5960</v>
      </c>
      <c r="G1355">
        <v>37075</v>
      </c>
      <c r="H1355" t="s">
        <v>31</v>
      </c>
      <c r="I1355" t="s">
        <v>2</v>
      </c>
      <c r="J1355" s="2">
        <v>861</v>
      </c>
      <c r="K1355" s="1" t="s">
        <v>65071</v>
      </c>
    </row>
    <row r="1356" spans="1:11" x14ac:dyDescent="0.3">
      <c r="A1356" s="3">
        <v>23102</v>
      </c>
      <c r="B1356" t="s">
        <v>65076</v>
      </c>
      <c r="C1356" t="s">
        <v>2</v>
      </c>
      <c r="D1356" t="s">
        <v>2</v>
      </c>
      <c r="E1356" s="5">
        <v>23467699</v>
      </c>
      <c r="F1356" t="s">
        <v>54408</v>
      </c>
      <c r="G1356">
        <v>37077</v>
      </c>
      <c r="H1356" t="s">
        <v>31</v>
      </c>
      <c r="I1356" t="s">
        <v>2</v>
      </c>
      <c r="J1356" s="2">
        <v>721</v>
      </c>
      <c r="K1356" s="1" t="s">
        <v>65077</v>
      </c>
    </row>
    <row r="1357" spans="1:11" x14ac:dyDescent="0.3">
      <c r="A1357" s="3">
        <v>23102</v>
      </c>
      <c r="B1357" t="s">
        <v>65078</v>
      </c>
      <c r="C1357" t="s">
        <v>16967</v>
      </c>
      <c r="D1357" t="s">
        <v>2</v>
      </c>
      <c r="E1357" s="5">
        <v>23466535</v>
      </c>
      <c r="F1357" t="s">
        <v>16968</v>
      </c>
      <c r="G1357">
        <v>37077</v>
      </c>
      <c r="H1357" t="s">
        <v>31</v>
      </c>
      <c r="I1357" t="s">
        <v>2</v>
      </c>
      <c r="J1357" s="2">
        <v>477</v>
      </c>
      <c r="K1357" s="1" t="s">
        <v>65079</v>
      </c>
    </row>
    <row r="1358" spans="1:11" x14ac:dyDescent="0.3">
      <c r="A1358" s="3">
        <v>23102</v>
      </c>
      <c r="B1358" t="s">
        <v>65080</v>
      </c>
      <c r="C1358" t="s">
        <v>65081</v>
      </c>
      <c r="D1358" t="s">
        <v>2</v>
      </c>
      <c r="E1358" s="5">
        <v>23465573</v>
      </c>
      <c r="F1358" t="s">
        <v>65082</v>
      </c>
      <c r="G1358">
        <v>37073</v>
      </c>
      <c r="H1358" t="s">
        <v>31</v>
      </c>
      <c r="I1358" t="s">
        <v>2</v>
      </c>
      <c r="J1358" s="2">
        <v>432</v>
      </c>
      <c r="K1358" s="1" t="s">
        <v>1621</v>
      </c>
    </row>
    <row r="1359" spans="1:11" x14ac:dyDescent="0.3">
      <c r="A1359" s="3">
        <v>23102</v>
      </c>
      <c r="B1359" t="s">
        <v>65083</v>
      </c>
      <c r="C1359" t="s">
        <v>65084</v>
      </c>
      <c r="D1359" t="s">
        <v>2</v>
      </c>
      <c r="E1359" s="5">
        <v>21666942</v>
      </c>
      <c r="F1359" t="s">
        <v>65085</v>
      </c>
      <c r="G1359">
        <v>37133</v>
      </c>
      <c r="H1359" t="s">
        <v>65</v>
      </c>
      <c r="I1359" t="s">
        <v>9109</v>
      </c>
      <c r="J1359" s="2">
        <v>472</v>
      </c>
      <c r="K1359" s="1" t="s">
        <v>488</v>
      </c>
    </row>
    <row r="1360" spans="1:11" x14ac:dyDescent="0.3">
      <c r="A1360" s="3">
        <v>23102</v>
      </c>
      <c r="B1360" t="s">
        <v>65086</v>
      </c>
      <c r="C1360" t="s">
        <v>2</v>
      </c>
      <c r="D1360" t="s">
        <v>2</v>
      </c>
      <c r="E1360" s="5">
        <v>23134366</v>
      </c>
      <c r="F1360" t="s">
        <v>65087</v>
      </c>
      <c r="G1360">
        <v>37077</v>
      </c>
      <c r="H1360" t="s">
        <v>31</v>
      </c>
      <c r="I1360" t="s">
        <v>3067</v>
      </c>
      <c r="J1360" s="2">
        <v>471</v>
      </c>
      <c r="K1360" s="1" t="s">
        <v>182</v>
      </c>
    </row>
    <row r="1361" spans="1:11" x14ac:dyDescent="0.3">
      <c r="A1361" s="3">
        <v>23102</v>
      </c>
      <c r="B1361" t="s">
        <v>65088</v>
      </c>
      <c r="C1361" t="s">
        <v>2</v>
      </c>
      <c r="D1361" t="s">
        <v>2</v>
      </c>
      <c r="E1361" s="5">
        <v>21560570</v>
      </c>
      <c r="F1361" t="s">
        <v>63556</v>
      </c>
      <c r="G1361">
        <v>37412</v>
      </c>
      <c r="H1361" t="s">
        <v>207</v>
      </c>
      <c r="I1361" t="s">
        <v>2</v>
      </c>
      <c r="J1361" s="2">
        <v>461</v>
      </c>
      <c r="K1361" s="1" t="s">
        <v>6186</v>
      </c>
    </row>
    <row r="1362" spans="1:11" x14ac:dyDescent="0.3">
      <c r="A1362" s="3">
        <v>23102</v>
      </c>
      <c r="B1362" t="s">
        <v>65089</v>
      </c>
      <c r="C1362" t="s">
        <v>65090</v>
      </c>
      <c r="D1362" t="s">
        <v>23408</v>
      </c>
      <c r="E1362" s="5">
        <v>23209696</v>
      </c>
      <c r="F1362" t="s">
        <v>65091</v>
      </c>
      <c r="G1362">
        <v>37445</v>
      </c>
      <c r="H1362" t="s">
        <v>673</v>
      </c>
      <c r="I1362" t="s">
        <v>2</v>
      </c>
      <c r="J1362" s="2">
        <v>841</v>
      </c>
      <c r="K1362" s="1" t="s">
        <v>3373</v>
      </c>
    </row>
    <row r="1363" spans="1:11" x14ac:dyDescent="0.3">
      <c r="A1363" s="3">
        <v>23102</v>
      </c>
      <c r="B1363" t="s">
        <v>65092</v>
      </c>
      <c r="C1363" t="s">
        <v>65093</v>
      </c>
      <c r="D1363" t="s">
        <v>2</v>
      </c>
      <c r="E1363" s="5">
        <v>23190020</v>
      </c>
      <c r="F1363" t="s">
        <v>65094</v>
      </c>
      <c r="G1363">
        <v>34346</v>
      </c>
      <c r="H1363" t="s">
        <v>50</v>
      </c>
      <c r="I1363" t="s">
        <v>2</v>
      </c>
      <c r="J1363" s="2">
        <v>910</v>
      </c>
      <c r="K1363" s="1" t="s">
        <v>1578</v>
      </c>
    </row>
    <row r="1364" spans="1:11" x14ac:dyDescent="0.3">
      <c r="A1364" s="3">
        <v>23102</v>
      </c>
      <c r="B1364" t="s">
        <v>65095</v>
      </c>
      <c r="C1364" t="s">
        <v>2</v>
      </c>
      <c r="D1364" t="s">
        <v>2</v>
      </c>
      <c r="E1364" s="5">
        <v>23200625</v>
      </c>
      <c r="F1364" t="s">
        <v>65096</v>
      </c>
      <c r="G1364">
        <v>37434</v>
      </c>
      <c r="H1364" t="s">
        <v>87</v>
      </c>
      <c r="I1364" t="s">
        <v>2</v>
      </c>
      <c r="J1364" s="2">
        <v>841</v>
      </c>
      <c r="K1364" s="1" t="s">
        <v>65097</v>
      </c>
    </row>
    <row r="1365" spans="1:11" x14ac:dyDescent="0.3">
      <c r="A1365" s="3">
        <v>23102</v>
      </c>
      <c r="B1365" t="s">
        <v>65098</v>
      </c>
      <c r="C1365" t="s">
        <v>65099</v>
      </c>
      <c r="D1365" t="s">
        <v>2</v>
      </c>
      <c r="E1365" s="5">
        <v>88297257</v>
      </c>
      <c r="F1365" t="s">
        <v>1684</v>
      </c>
      <c r="G1365">
        <v>37127</v>
      </c>
      <c r="H1365" t="s">
        <v>324</v>
      </c>
      <c r="I1365" t="s">
        <v>2</v>
      </c>
      <c r="J1365" s="2">
        <v>702</v>
      </c>
      <c r="K1365" s="1" t="s">
        <v>325</v>
      </c>
    </row>
    <row r="1366" spans="1:11" x14ac:dyDescent="0.3">
      <c r="A1366" s="3">
        <v>23102</v>
      </c>
      <c r="B1366" t="s">
        <v>3007</v>
      </c>
      <c r="C1366" t="s">
        <v>65100</v>
      </c>
      <c r="D1366" t="s">
        <v>2</v>
      </c>
      <c r="E1366" s="5">
        <v>23381286</v>
      </c>
      <c r="F1366" t="s">
        <v>33028</v>
      </c>
      <c r="G1366">
        <v>37085</v>
      </c>
      <c r="H1366" t="s">
        <v>31</v>
      </c>
      <c r="I1366" t="s">
        <v>2</v>
      </c>
      <c r="J1366" s="2">
        <v>702</v>
      </c>
      <c r="K1366" s="1" t="s">
        <v>5232</v>
      </c>
    </row>
    <row r="1367" spans="1:11" x14ac:dyDescent="0.3">
      <c r="A1367" s="3">
        <v>23102</v>
      </c>
      <c r="B1367" t="s">
        <v>3007</v>
      </c>
      <c r="C1367" t="s">
        <v>65103</v>
      </c>
      <c r="D1367" t="s">
        <v>2</v>
      </c>
      <c r="E1367" s="5">
        <v>27375072</v>
      </c>
      <c r="F1367" t="s">
        <v>65104</v>
      </c>
      <c r="G1367">
        <v>37081</v>
      </c>
      <c r="H1367" t="s">
        <v>31</v>
      </c>
      <c r="I1367" t="s">
        <v>2</v>
      </c>
      <c r="J1367" s="2">
        <v>702</v>
      </c>
      <c r="K1367" s="1" t="s">
        <v>36</v>
      </c>
    </row>
    <row r="1368" spans="1:11" x14ac:dyDescent="0.3">
      <c r="A1368" s="3">
        <v>23102</v>
      </c>
      <c r="B1368" t="s">
        <v>3007</v>
      </c>
      <c r="C1368" t="s">
        <v>65105</v>
      </c>
      <c r="D1368" t="s">
        <v>2</v>
      </c>
      <c r="E1368" s="5">
        <v>28331355</v>
      </c>
      <c r="F1368" t="s">
        <v>13026</v>
      </c>
      <c r="G1368">
        <v>37520</v>
      </c>
      <c r="H1368" t="s">
        <v>20</v>
      </c>
      <c r="I1368" t="s">
        <v>2</v>
      </c>
      <c r="J1368" s="2">
        <v>702</v>
      </c>
      <c r="K1368" s="1" t="s">
        <v>2796</v>
      </c>
    </row>
    <row r="1369" spans="1:11" x14ac:dyDescent="0.3">
      <c r="A1369" s="3">
        <v>23102</v>
      </c>
      <c r="B1369" t="s">
        <v>3007</v>
      </c>
      <c r="C1369" t="s">
        <v>65111</v>
      </c>
      <c r="D1369" t="s">
        <v>2</v>
      </c>
      <c r="E1369" s="5">
        <v>27075581</v>
      </c>
      <c r="F1369" t="s">
        <v>65112</v>
      </c>
      <c r="G1369">
        <v>37431</v>
      </c>
      <c r="H1369" t="s">
        <v>46</v>
      </c>
      <c r="I1369" t="s">
        <v>923</v>
      </c>
      <c r="J1369" s="2">
        <v>702</v>
      </c>
      <c r="K1369" s="1" t="s">
        <v>47</v>
      </c>
    </row>
    <row r="1370" spans="1:11" x14ac:dyDescent="0.3">
      <c r="A1370" s="3">
        <v>23102</v>
      </c>
      <c r="B1370" t="s">
        <v>65101</v>
      </c>
      <c r="C1370" t="s">
        <v>65102</v>
      </c>
      <c r="D1370" t="s">
        <v>2</v>
      </c>
      <c r="E1370" s="5">
        <v>23404084</v>
      </c>
      <c r="F1370" t="s">
        <v>36589</v>
      </c>
      <c r="G1370">
        <v>37075</v>
      </c>
      <c r="H1370" t="s">
        <v>31</v>
      </c>
      <c r="I1370" t="s">
        <v>2</v>
      </c>
      <c r="J1370" s="2">
        <v>702</v>
      </c>
      <c r="K1370" s="1" t="s">
        <v>789</v>
      </c>
    </row>
    <row r="1371" spans="1:11" x14ac:dyDescent="0.3">
      <c r="A1371" s="3">
        <v>23102</v>
      </c>
      <c r="B1371" t="s">
        <v>65106</v>
      </c>
      <c r="C1371" t="s">
        <v>65107</v>
      </c>
      <c r="D1371" t="s">
        <v>96</v>
      </c>
      <c r="E1371" s="5">
        <v>28041764</v>
      </c>
      <c r="F1371" t="s">
        <v>21426</v>
      </c>
      <c r="G1371">
        <v>37120</v>
      </c>
      <c r="H1371" t="s">
        <v>114</v>
      </c>
      <c r="I1371" t="s">
        <v>2</v>
      </c>
      <c r="J1371" s="2">
        <v>702</v>
      </c>
      <c r="K1371" s="1" t="s">
        <v>2067</v>
      </c>
    </row>
    <row r="1372" spans="1:11" x14ac:dyDescent="0.3">
      <c r="A1372" s="3">
        <v>23102</v>
      </c>
      <c r="B1372" t="s">
        <v>65108</v>
      </c>
      <c r="C1372" t="s">
        <v>65109</v>
      </c>
      <c r="D1372" t="s">
        <v>2</v>
      </c>
      <c r="E1372" s="5">
        <v>19786512</v>
      </c>
      <c r="F1372" t="s">
        <v>65110</v>
      </c>
      <c r="G1372">
        <v>37115</v>
      </c>
      <c r="H1372" t="s">
        <v>4</v>
      </c>
      <c r="I1372" t="s">
        <v>2255</v>
      </c>
      <c r="J1372" s="2">
        <v>702</v>
      </c>
      <c r="K1372" s="1" t="s">
        <v>845</v>
      </c>
    </row>
    <row r="1373" spans="1:11" x14ac:dyDescent="0.3">
      <c r="A1373" s="3">
        <v>23102</v>
      </c>
      <c r="B1373" t="s">
        <v>65113</v>
      </c>
      <c r="C1373" t="s">
        <v>146</v>
      </c>
      <c r="D1373" t="s">
        <v>2</v>
      </c>
      <c r="E1373" s="5">
        <v>85430759</v>
      </c>
      <c r="F1373" t="s">
        <v>2312</v>
      </c>
      <c r="G1373">
        <v>37073</v>
      </c>
      <c r="H1373" t="s">
        <v>31</v>
      </c>
      <c r="I1373" t="s">
        <v>2</v>
      </c>
      <c r="J1373" s="2">
        <v>472</v>
      </c>
      <c r="K1373" s="1" t="s">
        <v>65114</v>
      </c>
    </row>
    <row r="1374" spans="1:11" x14ac:dyDescent="0.3">
      <c r="A1374" s="3">
        <v>23102</v>
      </c>
      <c r="B1374" t="s">
        <v>65115</v>
      </c>
      <c r="C1374" t="s">
        <v>146</v>
      </c>
      <c r="D1374" t="s">
        <v>2</v>
      </c>
      <c r="E1374" s="5">
        <v>87423134</v>
      </c>
      <c r="F1374" t="s">
        <v>26861</v>
      </c>
      <c r="G1374">
        <v>37073</v>
      </c>
      <c r="H1374" t="s">
        <v>31</v>
      </c>
      <c r="I1374" t="s">
        <v>2</v>
      </c>
      <c r="J1374" s="2">
        <v>477</v>
      </c>
      <c r="K1374" s="1" t="s">
        <v>65116</v>
      </c>
    </row>
    <row r="1375" spans="1:11" x14ac:dyDescent="0.3">
      <c r="A1375" s="3">
        <v>23102</v>
      </c>
      <c r="B1375" t="s">
        <v>65117</v>
      </c>
      <c r="C1375" t="s">
        <v>65118</v>
      </c>
      <c r="D1375" t="s">
        <v>2</v>
      </c>
      <c r="E1375" s="5">
        <v>30344775</v>
      </c>
      <c r="F1375" t="s">
        <v>11835</v>
      </c>
      <c r="G1375">
        <v>37520</v>
      </c>
      <c r="H1375" t="s">
        <v>20</v>
      </c>
      <c r="I1375" t="s">
        <v>2</v>
      </c>
      <c r="J1375" s="2">
        <v>563</v>
      </c>
      <c r="K1375" s="1" t="s">
        <v>1882</v>
      </c>
    </row>
    <row r="1376" spans="1:11" x14ac:dyDescent="0.3">
      <c r="A1376" s="3">
        <v>23102</v>
      </c>
      <c r="B1376" t="s">
        <v>65119</v>
      </c>
      <c r="C1376" t="s">
        <v>2</v>
      </c>
      <c r="D1376" t="s">
        <v>2</v>
      </c>
      <c r="E1376" s="5">
        <v>23175491</v>
      </c>
      <c r="F1376" t="s">
        <v>4992</v>
      </c>
      <c r="G1376">
        <v>37073</v>
      </c>
      <c r="H1376" t="s">
        <v>31</v>
      </c>
      <c r="I1376" t="s">
        <v>2</v>
      </c>
      <c r="J1376" s="2">
        <v>522</v>
      </c>
      <c r="K1376" s="1" t="s">
        <v>1457</v>
      </c>
    </row>
    <row r="1377" spans="1:11" x14ac:dyDescent="0.3">
      <c r="A1377" s="3">
        <v>23102</v>
      </c>
      <c r="B1377" t="s">
        <v>65120</v>
      </c>
      <c r="C1377" t="s">
        <v>6970</v>
      </c>
      <c r="D1377" t="s">
        <v>2</v>
      </c>
      <c r="E1377" s="5">
        <v>23114351</v>
      </c>
      <c r="F1377" t="s">
        <v>65121</v>
      </c>
      <c r="G1377">
        <v>37441</v>
      </c>
      <c r="H1377" t="s">
        <v>951</v>
      </c>
      <c r="I1377" t="s">
        <v>2</v>
      </c>
      <c r="J1377" s="2">
        <v>662</v>
      </c>
      <c r="K1377" s="1" t="s">
        <v>2978</v>
      </c>
    </row>
    <row r="1378" spans="1:11" x14ac:dyDescent="0.3">
      <c r="A1378" s="3">
        <v>23102</v>
      </c>
      <c r="B1378" t="s">
        <v>65124</v>
      </c>
      <c r="C1378" t="s">
        <v>65125</v>
      </c>
      <c r="D1378" t="s">
        <v>705</v>
      </c>
      <c r="E1378" s="5">
        <v>11313040</v>
      </c>
      <c r="F1378" t="s">
        <v>65126</v>
      </c>
      <c r="G1378">
        <v>37115</v>
      </c>
      <c r="H1378" t="s">
        <v>4</v>
      </c>
      <c r="I1378" t="s">
        <v>2</v>
      </c>
      <c r="J1378" s="2">
        <v>432</v>
      </c>
      <c r="K1378" s="1" t="s">
        <v>65127</v>
      </c>
    </row>
    <row r="1379" spans="1:11" x14ac:dyDescent="0.3">
      <c r="A1379" s="3">
        <v>23102</v>
      </c>
      <c r="B1379" t="s">
        <v>65128</v>
      </c>
      <c r="C1379" t="s">
        <v>96</v>
      </c>
      <c r="D1379" t="s">
        <v>2</v>
      </c>
      <c r="E1379" s="5">
        <v>86219106</v>
      </c>
      <c r="F1379" t="s">
        <v>21317</v>
      </c>
      <c r="G1379">
        <v>37075</v>
      </c>
      <c r="H1379" t="s">
        <v>31</v>
      </c>
      <c r="I1379" t="s">
        <v>2</v>
      </c>
      <c r="J1379" s="2">
        <v>711</v>
      </c>
      <c r="K1379" s="1" t="s">
        <v>65129</v>
      </c>
    </row>
    <row r="1380" spans="1:11" x14ac:dyDescent="0.3">
      <c r="A1380" s="3">
        <v>23102</v>
      </c>
      <c r="B1380" t="s">
        <v>65122</v>
      </c>
      <c r="C1380" t="s">
        <v>3935</v>
      </c>
      <c r="D1380" t="s">
        <v>2</v>
      </c>
      <c r="E1380" s="5">
        <v>23145085</v>
      </c>
      <c r="F1380" t="s">
        <v>13995</v>
      </c>
      <c r="G1380">
        <v>37130</v>
      </c>
      <c r="H1380" t="s">
        <v>60</v>
      </c>
      <c r="I1380" t="s">
        <v>2</v>
      </c>
      <c r="J1380" s="2">
        <v>682</v>
      </c>
      <c r="K1380" s="1" t="s">
        <v>62</v>
      </c>
    </row>
    <row r="1381" spans="1:11" x14ac:dyDescent="0.3">
      <c r="A1381" s="3">
        <v>23102</v>
      </c>
      <c r="B1381" t="s">
        <v>65123</v>
      </c>
      <c r="C1381" t="s">
        <v>253</v>
      </c>
      <c r="D1381" t="s">
        <v>2</v>
      </c>
      <c r="E1381" s="5">
        <v>20851499</v>
      </c>
      <c r="F1381" t="s">
        <v>44060</v>
      </c>
      <c r="G1381">
        <v>37077</v>
      </c>
      <c r="H1381" t="s">
        <v>31</v>
      </c>
      <c r="I1381" t="s">
        <v>2</v>
      </c>
      <c r="J1381" s="2">
        <v>812</v>
      </c>
      <c r="K1381" s="1" t="s">
        <v>203</v>
      </c>
    </row>
    <row r="1382" spans="1:11" x14ac:dyDescent="0.3">
      <c r="A1382" s="3">
        <v>23102</v>
      </c>
      <c r="B1382" t="s">
        <v>65130</v>
      </c>
      <c r="C1382" t="s">
        <v>65131</v>
      </c>
      <c r="D1382" t="s">
        <v>2</v>
      </c>
      <c r="E1382" s="5">
        <v>92428145</v>
      </c>
      <c r="F1382" t="s">
        <v>24441</v>
      </c>
      <c r="G1382">
        <v>37079</v>
      </c>
      <c r="H1382" t="s">
        <v>31</v>
      </c>
      <c r="I1382" t="s">
        <v>2</v>
      </c>
      <c r="J1382" s="2">
        <v>561</v>
      </c>
      <c r="K1382" s="1" t="s">
        <v>3940</v>
      </c>
    </row>
    <row r="1383" spans="1:11" x14ac:dyDescent="0.3">
      <c r="A1383" s="3">
        <v>23102</v>
      </c>
      <c r="B1383" t="s">
        <v>65132</v>
      </c>
      <c r="C1383" t="s">
        <v>96</v>
      </c>
      <c r="D1383" t="s">
        <v>2</v>
      </c>
      <c r="E1383" s="5">
        <v>94265331</v>
      </c>
      <c r="F1383" t="s">
        <v>27987</v>
      </c>
      <c r="G1383">
        <v>37079</v>
      </c>
      <c r="H1383" t="s">
        <v>31</v>
      </c>
      <c r="I1383" t="s">
        <v>2</v>
      </c>
      <c r="J1383" s="2">
        <v>620</v>
      </c>
      <c r="K1383" s="1" t="s">
        <v>65133</v>
      </c>
    </row>
    <row r="1384" spans="1:11" x14ac:dyDescent="0.3">
      <c r="A1384" s="3">
        <v>23102</v>
      </c>
      <c r="B1384" t="s">
        <v>65134</v>
      </c>
      <c r="C1384" t="s">
        <v>65135</v>
      </c>
      <c r="D1384" t="s">
        <v>65136</v>
      </c>
      <c r="E1384" s="5">
        <v>16436551</v>
      </c>
      <c r="F1384" t="s">
        <v>5535</v>
      </c>
      <c r="G1384">
        <v>34346</v>
      </c>
      <c r="H1384" t="s">
        <v>50</v>
      </c>
      <c r="I1384" t="s">
        <v>2</v>
      </c>
      <c r="J1384" s="2">
        <v>949</v>
      </c>
      <c r="K1384" s="1" t="s">
        <v>6049</v>
      </c>
    </row>
    <row r="1385" spans="1:11" x14ac:dyDescent="0.3">
      <c r="A1385" s="3">
        <v>23102</v>
      </c>
      <c r="B1385" t="s">
        <v>65137</v>
      </c>
      <c r="C1385" t="s">
        <v>2</v>
      </c>
      <c r="D1385" t="s">
        <v>2</v>
      </c>
      <c r="E1385" s="5">
        <v>26417149</v>
      </c>
      <c r="F1385" t="s">
        <v>65138</v>
      </c>
      <c r="G1385">
        <v>37434</v>
      </c>
      <c r="H1385" t="s">
        <v>87</v>
      </c>
      <c r="I1385" t="s">
        <v>2</v>
      </c>
      <c r="J1385" s="2">
        <v>466</v>
      </c>
      <c r="K1385" s="1" t="s">
        <v>65139</v>
      </c>
    </row>
    <row r="1386" spans="1:11" x14ac:dyDescent="0.3">
      <c r="A1386" s="3">
        <v>23102</v>
      </c>
      <c r="B1386" t="s">
        <v>65140</v>
      </c>
      <c r="C1386" t="s">
        <v>2</v>
      </c>
      <c r="D1386" t="s">
        <v>2</v>
      </c>
      <c r="E1386" s="5">
        <v>79376204</v>
      </c>
      <c r="F1386" t="s">
        <v>65141</v>
      </c>
      <c r="G1386">
        <v>37441</v>
      </c>
      <c r="H1386" t="s">
        <v>951</v>
      </c>
      <c r="I1386" t="s">
        <v>2</v>
      </c>
      <c r="J1386" s="2">
        <v>970</v>
      </c>
      <c r="K1386" s="1" t="s">
        <v>65142</v>
      </c>
    </row>
    <row r="1387" spans="1:11" x14ac:dyDescent="0.3">
      <c r="A1387" s="3">
        <v>23102</v>
      </c>
      <c r="B1387" t="s">
        <v>65149</v>
      </c>
      <c r="C1387" t="s">
        <v>2</v>
      </c>
      <c r="D1387" t="s">
        <v>2</v>
      </c>
      <c r="E1387" s="5">
        <v>57369551</v>
      </c>
      <c r="F1387" t="s">
        <v>20848</v>
      </c>
      <c r="G1387">
        <v>37085</v>
      </c>
      <c r="H1387" t="s">
        <v>31</v>
      </c>
      <c r="I1387" t="s">
        <v>2</v>
      </c>
      <c r="J1387" s="2">
        <v>970</v>
      </c>
      <c r="K1387" s="1" t="s">
        <v>522</v>
      </c>
    </row>
    <row r="1388" spans="1:11" x14ac:dyDescent="0.3">
      <c r="A1388" s="3">
        <v>23102</v>
      </c>
      <c r="B1388" t="s">
        <v>65143</v>
      </c>
      <c r="C1388" t="s">
        <v>2</v>
      </c>
      <c r="D1388" t="s">
        <v>2</v>
      </c>
      <c r="E1388" s="5">
        <v>23201460</v>
      </c>
      <c r="F1388" t="s">
        <v>17385</v>
      </c>
      <c r="G1388">
        <v>37085</v>
      </c>
      <c r="H1388" t="s">
        <v>31</v>
      </c>
      <c r="I1388" t="s">
        <v>2</v>
      </c>
      <c r="J1388" s="2">
        <v>970</v>
      </c>
      <c r="K1388" s="1" t="s">
        <v>516</v>
      </c>
    </row>
    <row r="1389" spans="1:11" x14ac:dyDescent="0.3">
      <c r="A1389" s="3">
        <v>23102</v>
      </c>
      <c r="B1389" t="s">
        <v>65144</v>
      </c>
      <c r="C1389" t="s">
        <v>2</v>
      </c>
      <c r="D1389" t="s">
        <v>2</v>
      </c>
      <c r="E1389" s="5">
        <v>70563194</v>
      </c>
      <c r="F1389" t="s">
        <v>22656</v>
      </c>
      <c r="G1389">
        <v>37085</v>
      </c>
      <c r="H1389" t="s">
        <v>31</v>
      </c>
      <c r="I1389" t="s">
        <v>2</v>
      </c>
      <c r="J1389" s="2">
        <v>970</v>
      </c>
      <c r="K1389" s="1" t="s">
        <v>4018</v>
      </c>
    </row>
    <row r="1390" spans="1:11" x14ac:dyDescent="0.3">
      <c r="A1390" s="3">
        <v>23102</v>
      </c>
      <c r="B1390" t="s">
        <v>65145</v>
      </c>
      <c r="C1390" t="s">
        <v>65146</v>
      </c>
      <c r="D1390" t="s">
        <v>2</v>
      </c>
      <c r="E1390" s="5">
        <v>23273883</v>
      </c>
      <c r="F1390" t="s">
        <v>51271</v>
      </c>
      <c r="G1390">
        <v>37115</v>
      </c>
      <c r="H1390" t="s">
        <v>4</v>
      </c>
      <c r="I1390" t="s">
        <v>2</v>
      </c>
      <c r="J1390" s="2">
        <v>453</v>
      </c>
      <c r="K1390" s="1" t="s">
        <v>845</v>
      </c>
    </row>
    <row r="1391" spans="1:11" x14ac:dyDescent="0.3">
      <c r="A1391" s="3">
        <v>23102</v>
      </c>
      <c r="B1391" t="s">
        <v>65147</v>
      </c>
      <c r="C1391" t="s">
        <v>1867</v>
      </c>
      <c r="D1391" t="s">
        <v>2</v>
      </c>
      <c r="E1391" s="5">
        <v>23457959</v>
      </c>
      <c r="F1391" t="s">
        <v>6737</v>
      </c>
      <c r="G1391">
        <v>37412</v>
      </c>
      <c r="H1391" t="s">
        <v>1353</v>
      </c>
      <c r="I1391" t="s">
        <v>2</v>
      </c>
      <c r="J1391" s="2">
        <v>471</v>
      </c>
      <c r="K1391" s="1" t="s">
        <v>65148</v>
      </c>
    </row>
    <row r="1392" spans="1:11" x14ac:dyDescent="0.3">
      <c r="A1392" s="3">
        <v>23102</v>
      </c>
      <c r="B1392" t="s">
        <v>65150</v>
      </c>
      <c r="C1392" t="s">
        <v>2</v>
      </c>
      <c r="D1392" t="s">
        <v>2</v>
      </c>
      <c r="E1392" s="5">
        <v>23408340</v>
      </c>
      <c r="F1392" t="s">
        <v>65151</v>
      </c>
      <c r="G1392">
        <v>34355</v>
      </c>
      <c r="H1392" t="s">
        <v>13</v>
      </c>
      <c r="I1392" t="s">
        <v>2</v>
      </c>
      <c r="J1392" s="2">
        <v>970</v>
      </c>
      <c r="K1392" s="1" t="s">
        <v>2111</v>
      </c>
    </row>
    <row r="1393" spans="1:11" x14ac:dyDescent="0.3">
      <c r="A1393" s="3">
        <v>23102</v>
      </c>
      <c r="B1393" t="s">
        <v>65152</v>
      </c>
      <c r="C1393" t="s">
        <v>2</v>
      </c>
      <c r="D1393" t="s">
        <v>2</v>
      </c>
      <c r="E1393" s="5">
        <v>50923153</v>
      </c>
      <c r="F1393" t="s">
        <v>18312</v>
      </c>
      <c r="G1393">
        <v>37073</v>
      </c>
      <c r="H1393" t="s">
        <v>31</v>
      </c>
      <c r="I1393" t="s">
        <v>2</v>
      </c>
      <c r="J1393" s="2">
        <v>970</v>
      </c>
      <c r="K1393" s="1" t="s">
        <v>742</v>
      </c>
    </row>
    <row r="1394" spans="1:11" x14ac:dyDescent="0.3">
      <c r="A1394" s="3">
        <v>23102</v>
      </c>
      <c r="B1394" t="s">
        <v>65153</v>
      </c>
      <c r="C1394" t="s">
        <v>2</v>
      </c>
      <c r="D1394" t="s">
        <v>2</v>
      </c>
      <c r="E1394" s="5">
        <v>59079025</v>
      </c>
      <c r="F1394" t="s">
        <v>65154</v>
      </c>
      <c r="G1394">
        <v>37133</v>
      </c>
      <c r="H1394" t="s">
        <v>65</v>
      </c>
      <c r="I1394" t="s">
        <v>2</v>
      </c>
      <c r="J1394" s="2">
        <v>970</v>
      </c>
      <c r="K1394" s="1" t="s">
        <v>1416</v>
      </c>
    </row>
    <row r="1395" spans="1:11" x14ac:dyDescent="0.3">
      <c r="A1395" s="3">
        <v>23102</v>
      </c>
      <c r="B1395" t="s">
        <v>65155</v>
      </c>
      <c r="C1395" t="s">
        <v>22504</v>
      </c>
      <c r="D1395" t="s">
        <v>2</v>
      </c>
      <c r="E1395" s="5">
        <v>23323543</v>
      </c>
      <c r="F1395" t="s">
        <v>4684</v>
      </c>
      <c r="G1395">
        <v>37441</v>
      </c>
      <c r="H1395" t="s">
        <v>951</v>
      </c>
      <c r="I1395" t="s">
        <v>2</v>
      </c>
      <c r="J1395" s="2">
        <v>477</v>
      </c>
      <c r="K1395" s="1" t="s">
        <v>2091</v>
      </c>
    </row>
    <row r="1396" spans="1:11" x14ac:dyDescent="0.3">
      <c r="A1396" s="3">
        <v>23102</v>
      </c>
      <c r="B1396" t="s">
        <v>65156</v>
      </c>
      <c r="C1396" t="s">
        <v>65157</v>
      </c>
      <c r="D1396" t="s">
        <v>32144</v>
      </c>
      <c r="E1396" s="5">
        <v>23434525</v>
      </c>
      <c r="F1396" t="s">
        <v>1453</v>
      </c>
      <c r="G1396">
        <v>37085</v>
      </c>
      <c r="H1396" t="s">
        <v>31</v>
      </c>
      <c r="I1396" t="s">
        <v>2</v>
      </c>
      <c r="J1396" s="2">
        <v>920</v>
      </c>
      <c r="K1396" s="1" t="s">
        <v>522</v>
      </c>
    </row>
    <row r="1397" spans="1:11" x14ac:dyDescent="0.3">
      <c r="A1397" s="3">
        <v>23102</v>
      </c>
      <c r="B1397" t="s">
        <v>65158</v>
      </c>
      <c r="C1397" t="s">
        <v>2</v>
      </c>
      <c r="D1397" t="s">
        <v>2</v>
      </c>
      <c r="E1397" s="5">
        <v>70449100</v>
      </c>
      <c r="F1397" t="s">
        <v>15039</v>
      </c>
      <c r="G1397">
        <v>37431</v>
      </c>
      <c r="H1397" t="s">
        <v>46</v>
      </c>
      <c r="I1397" t="s">
        <v>2</v>
      </c>
      <c r="J1397" s="2">
        <v>970</v>
      </c>
      <c r="K1397" s="1" t="s">
        <v>2509</v>
      </c>
    </row>
    <row r="1398" spans="1:11" x14ac:dyDescent="0.3">
      <c r="A1398" s="3">
        <v>23102</v>
      </c>
      <c r="B1398" t="s">
        <v>65159</v>
      </c>
      <c r="C1398" t="s">
        <v>2</v>
      </c>
      <c r="D1398" t="s">
        <v>2</v>
      </c>
      <c r="E1398" s="5">
        <v>50685252</v>
      </c>
      <c r="F1398" t="s">
        <v>5836</v>
      </c>
      <c r="G1398">
        <v>37130</v>
      </c>
      <c r="H1398" t="s">
        <v>60</v>
      </c>
      <c r="I1398" t="s">
        <v>2</v>
      </c>
      <c r="J1398" s="2">
        <v>970</v>
      </c>
      <c r="K1398" s="1" t="s">
        <v>4174</v>
      </c>
    </row>
    <row r="1399" spans="1:11" x14ac:dyDescent="0.3">
      <c r="A1399" s="3">
        <v>23102</v>
      </c>
      <c r="B1399" t="s">
        <v>65160</v>
      </c>
      <c r="C1399" t="s">
        <v>2</v>
      </c>
      <c r="D1399" t="s">
        <v>2</v>
      </c>
      <c r="E1399" s="5">
        <v>23467804</v>
      </c>
      <c r="F1399" t="s">
        <v>65161</v>
      </c>
      <c r="G1399">
        <v>37079</v>
      </c>
      <c r="H1399" t="s">
        <v>31</v>
      </c>
      <c r="I1399" t="s">
        <v>2</v>
      </c>
      <c r="J1399" s="2">
        <v>970</v>
      </c>
      <c r="K1399" s="1" t="s">
        <v>1885</v>
      </c>
    </row>
    <row r="1400" spans="1:11" x14ac:dyDescent="0.3">
      <c r="A1400" s="3">
        <v>23102</v>
      </c>
      <c r="B1400" t="s">
        <v>65162</v>
      </c>
      <c r="C1400" t="s">
        <v>2</v>
      </c>
      <c r="D1400" t="s">
        <v>2</v>
      </c>
      <c r="E1400" s="5">
        <v>70771744</v>
      </c>
      <c r="F1400" t="s">
        <v>65163</v>
      </c>
      <c r="G1400">
        <v>37130</v>
      </c>
      <c r="H1400" t="s">
        <v>60</v>
      </c>
      <c r="I1400" t="s">
        <v>2</v>
      </c>
      <c r="J1400" s="2">
        <v>970</v>
      </c>
      <c r="K1400" s="1" t="s">
        <v>4373</v>
      </c>
    </row>
    <row r="1401" spans="1:11" x14ac:dyDescent="0.3">
      <c r="A1401" s="3">
        <v>23102</v>
      </c>
      <c r="B1401" t="s">
        <v>65164</v>
      </c>
      <c r="C1401" t="s">
        <v>2</v>
      </c>
      <c r="D1401" t="s">
        <v>2</v>
      </c>
      <c r="E1401" s="5">
        <v>78372691</v>
      </c>
      <c r="F1401" t="s">
        <v>65165</v>
      </c>
      <c r="G1401">
        <v>37115</v>
      </c>
      <c r="H1401" t="s">
        <v>4</v>
      </c>
      <c r="I1401" t="s">
        <v>2</v>
      </c>
      <c r="J1401" s="2">
        <v>970</v>
      </c>
      <c r="K1401" s="1" t="s">
        <v>5</v>
      </c>
    </row>
    <row r="1402" spans="1:11" x14ac:dyDescent="0.3">
      <c r="A1402" s="3">
        <v>23102</v>
      </c>
      <c r="B1402" t="s">
        <v>65166</v>
      </c>
      <c r="C1402" t="s">
        <v>2</v>
      </c>
      <c r="D1402" t="s">
        <v>2</v>
      </c>
      <c r="E1402" s="5">
        <v>57832739</v>
      </c>
      <c r="F1402" t="s">
        <v>2358</v>
      </c>
      <c r="G1402">
        <v>37115</v>
      </c>
      <c r="H1402" t="s">
        <v>4</v>
      </c>
      <c r="I1402" t="s">
        <v>2</v>
      </c>
      <c r="J1402" s="2">
        <v>970</v>
      </c>
      <c r="K1402" s="1" t="s">
        <v>1380</v>
      </c>
    </row>
    <row r="1403" spans="1:11" x14ac:dyDescent="0.3">
      <c r="A1403" s="3">
        <v>23102</v>
      </c>
      <c r="B1403" t="s">
        <v>65167</v>
      </c>
      <c r="C1403" t="s">
        <v>1767</v>
      </c>
      <c r="D1403" t="s">
        <v>2</v>
      </c>
      <c r="E1403" s="5">
        <v>23115192</v>
      </c>
      <c r="F1403" t="s">
        <v>65168</v>
      </c>
      <c r="G1403">
        <v>37120</v>
      </c>
      <c r="H1403" t="s">
        <v>114</v>
      </c>
      <c r="I1403" t="s">
        <v>2</v>
      </c>
      <c r="J1403" s="2">
        <v>869</v>
      </c>
      <c r="K1403" s="1" t="s">
        <v>853</v>
      </c>
    </row>
    <row r="1404" spans="1:11" x14ac:dyDescent="0.3">
      <c r="A1404" s="3">
        <v>23102</v>
      </c>
      <c r="B1404" t="s">
        <v>65169</v>
      </c>
      <c r="C1404" t="s">
        <v>45977</v>
      </c>
      <c r="D1404" t="s">
        <v>2</v>
      </c>
      <c r="E1404" s="5">
        <v>23136459</v>
      </c>
      <c r="F1404" t="s">
        <v>18625</v>
      </c>
      <c r="G1404">
        <v>37079</v>
      </c>
      <c r="H1404" t="s">
        <v>31</v>
      </c>
      <c r="I1404" t="s">
        <v>2</v>
      </c>
      <c r="J1404" s="2">
        <v>869</v>
      </c>
      <c r="K1404" s="1" t="s">
        <v>2187</v>
      </c>
    </row>
    <row r="1405" spans="1:11" x14ac:dyDescent="0.3">
      <c r="A1405" s="3">
        <v>23102</v>
      </c>
      <c r="B1405" t="s">
        <v>65170</v>
      </c>
      <c r="C1405" t="s">
        <v>65171</v>
      </c>
      <c r="D1405" t="s">
        <v>2</v>
      </c>
      <c r="E1405" s="5">
        <v>23198831</v>
      </c>
      <c r="F1405" t="s">
        <v>65172</v>
      </c>
      <c r="G1405">
        <v>37412</v>
      </c>
      <c r="H1405" t="s">
        <v>207</v>
      </c>
      <c r="I1405" t="s">
        <v>2</v>
      </c>
      <c r="J1405" s="2">
        <v>475</v>
      </c>
      <c r="K1405" s="1" t="s">
        <v>6186</v>
      </c>
    </row>
    <row r="1406" spans="1:11" x14ac:dyDescent="0.3">
      <c r="A1406" s="3">
        <v>23102</v>
      </c>
      <c r="B1406" t="s">
        <v>65173</v>
      </c>
      <c r="C1406" t="s">
        <v>2</v>
      </c>
      <c r="D1406" t="s">
        <v>2</v>
      </c>
      <c r="E1406" s="5">
        <v>28419583</v>
      </c>
      <c r="F1406" t="s">
        <v>65174</v>
      </c>
      <c r="G1406">
        <v>37412</v>
      </c>
      <c r="H1406" t="s">
        <v>207</v>
      </c>
      <c r="I1406" t="s">
        <v>2387</v>
      </c>
      <c r="J1406" s="2">
        <v>970</v>
      </c>
      <c r="K1406" s="1" t="s">
        <v>5611</v>
      </c>
    </row>
    <row r="1407" spans="1:11" x14ac:dyDescent="0.3">
      <c r="A1407" s="3">
        <v>23102</v>
      </c>
      <c r="B1407" t="s">
        <v>65175</v>
      </c>
      <c r="C1407" t="s">
        <v>2</v>
      </c>
      <c r="D1407" t="s">
        <v>2</v>
      </c>
      <c r="E1407" s="5">
        <v>57171724</v>
      </c>
      <c r="F1407" t="s">
        <v>65176</v>
      </c>
      <c r="G1407">
        <v>37520</v>
      </c>
      <c r="H1407" t="s">
        <v>20</v>
      </c>
      <c r="I1407" t="s">
        <v>2</v>
      </c>
      <c r="J1407" s="2">
        <v>970</v>
      </c>
      <c r="K1407" s="1" t="s">
        <v>120</v>
      </c>
    </row>
    <row r="1408" spans="1:11" x14ac:dyDescent="0.3">
      <c r="A1408" s="3">
        <v>23102</v>
      </c>
      <c r="B1408" t="s">
        <v>65177</v>
      </c>
      <c r="C1408" t="s">
        <v>65178</v>
      </c>
      <c r="D1408" t="s">
        <v>2</v>
      </c>
      <c r="E1408" s="5">
        <v>23377490</v>
      </c>
      <c r="F1408" t="s">
        <v>65179</v>
      </c>
      <c r="G1408">
        <v>37431</v>
      </c>
      <c r="H1408" t="s">
        <v>46</v>
      </c>
      <c r="I1408" t="s">
        <v>2</v>
      </c>
      <c r="J1408" s="2">
        <v>477</v>
      </c>
      <c r="K1408" s="1" t="s">
        <v>2410</v>
      </c>
    </row>
    <row r="1409" spans="1:11" x14ac:dyDescent="0.3">
      <c r="A1409" s="3">
        <v>23102</v>
      </c>
      <c r="B1409" t="s">
        <v>65180</v>
      </c>
      <c r="C1409" t="s">
        <v>65181</v>
      </c>
      <c r="D1409" t="s">
        <v>2</v>
      </c>
      <c r="E1409" s="5">
        <v>23128346</v>
      </c>
      <c r="F1409" t="s">
        <v>65182</v>
      </c>
      <c r="G1409">
        <v>37085</v>
      </c>
      <c r="H1409" t="s">
        <v>31</v>
      </c>
      <c r="I1409" t="s">
        <v>2</v>
      </c>
      <c r="J1409" s="2">
        <v>889</v>
      </c>
      <c r="K1409" s="1" t="s">
        <v>1426</v>
      </c>
    </row>
    <row r="1410" spans="1:11" x14ac:dyDescent="0.3">
      <c r="A1410" s="3">
        <v>23102</v>
      </c>
      <c r="B1410" t="s">
        <v>65183</v>
      </c>
      <c r="C1410" t="s">
        <v>2</v>
      </c>
      <c r="D1410" t="s">
        <v>2</v>
      </c>
      <c r="E1410" s="5">
        <v>57975106</v>
      </c>
      <c r="F1410" t="s">
        <v>22801</v>
      </c>
      <c r="G1410">
        <v>37115</v>
      </c>
      <c r="H1410" t="s">
        <v>4</v>
      </c>
      <c r="I1410" t="s">
        <v>4</v>
      </c>
      <c r="J1410" s="2">
        <v>970</v>
      </c>
      <c r="K1410" s="1" t="s">
        <v>7079</v>
      </c>
    </row>
    <row r="1411" spans="1:11" x14ac:dyDescent="0.3">
      <c r="A1411" s="3">
        <v>23102</v>
      </c>
      <c r="B1411" t="s">
        <v>65184</v>
      </c>
      <c r="C1411" t="s">
        <v>65185</v>
      </c>
      <c r="D1411" t="s">
        <v>2</v>
      </c>
      <c r="E1411" s="5">
        <v>23362040</v>
      </c>
      <c r="F1411" t="s">
        <v>65186</v>
      </c>
      <c r="G1411">
        <v>37079</v>
      </c>
      <c r="H1411" t="s">
        <v>31</v>
      </c>
      <c r="I1411" t="s">
        <v>2</v>
      </c>
      <c r="J1411" s="2">
        <v>881</v>
      </c>
      <c r="K1411" s="1" t="s">
        <v>65187</v>
      </c>
    </row>
    <row r="1412" spans="1:11" x14ac:dyDescent="0.3">
      <c r="A1412" s="3">
        <v>23102</v>
      </c>
      <c r="B1412" t="s">
        <v>65188</v>
      </c>
      <c r="C1412" t="s">
        <v>2</v>
      </c>
      <c r="D1412" t="s">
        <v>2</v>
      </c>
      <c r="E1412" s="5">
        <v>94713908</v>
      </c>
      <c r="F1412" t="s">
        <v>65189</v>
      </c>
      <c r="G1412">
        <v>37136</v>
      </c>
      <c r="H1412" t="s">
        <v>344</v>
      </c>
      <c r="I1412" t="s">
        <v>2</v>
      </c>
      <c r="J1412" s="2">
        <v>970</v>
      </c>
      <c r="K1412" s="1" t="s">
        <v>586</v>
      </c>
    </row>
    <row r="1413" spans="1:11" x14ac:dyDescent="0.3">
      <c r="A1413" s="3">
        <v>23102</v>
      </c>
      <c r="B1413" t="s">
        <v>65190</v>
      </c>
      <c r="C1413" t="s">
        <v>2</v>
      </c>
      <c r="D1413" t="s">
        <v>2</v>
      </c>
      <c r="E1413" s="5">
        <v>79377687</v>
      </c>
      <c r="F1413" t="s">
        <v>65191</v>
      </c>
      <c r="G1413">
        <v>37124</v>
      </c>
      <c r="H1413" t="s">
        <v>409</v>
      </c>
      <c r="I1413" t="s">
        <v>2</v>
      </c>
      <c r="J1413" s="2">
        <v>970</v>
      </c>
      <c r="K1413" s="1" t="s">
        <v>65192</v>
      </c>
    </row>
    <row r="1414" spans="1:11" x14ac:dyDescent="0.3">
      <c r="A1414" s="3">
        <v>23102</v>
      </c>
      <c r="B1414" t="s">
        <v>65193</v>
      </c>
      <c r="C1414" t="s">
        <v>2</v>
      </c>
      <c r="D1414" t="s">
        <v>2</v>
      </c>
      <c r="E1414" s="5">
        <v>58145380</v>
      </c>
      <c r="F1414" t="s">
        <v>65194</v>
      </c>
      <c r="G1414">
        <v>37083</v>
      </c>
      <c r="H1414" t="s">
        <v>31</v>
      </c>
      <c r="I1414" t="s">
        <v>1208</v>
      </c>
      <c r="J1414" s="2">
        <v>970</v>
      </c>
      <c r="K1414" s="1" t="s">
        <v>3793</v>
      </c>
    </row>
    <row r="1415" spans="1:11" x14ac:dyDescent="0.3">
      <c r="A1415" s="3">
        <v>23102</v>
      </c>
      <c r="B1415" t="s">
        <v>65195</v>
      </c>
      <c r="C1415" t="s">
        <v>2</v>
      </c>
      <c r="D1415" t="s">
        <v>2</v>
      </c>
      <c r="E1415" s="5">
        <v>50731743</v>
      </c>
      <c r="F1415" t="s">
        <v>65196</v>
      </c>
      <c r="G1415">
        <v>37075</v>
      </c>
      <c r="H1415" t="s">
        <v>31</v>
      </c>
      <c r="I1415" t="s">
        <v>2</v>
      </c>
      <c r="J1415" s="2">
        <v>970</v>
      </c>
      <c r="K1415" s="1" t="s">
        <v>778</v>
      </c>
    </row>
    <row r="1416" spans="1:11" x14ac:dyDescent="0.3">
      <c r="A1416" s="3">
        <v>23102</v>
      </c>
      <c r="B1416" t="s">
        <v>65197</v>
      </c>
      <c r="C1416" t="s">
        <v>2</v>
      </c>
      <c r="D1416" t="s">
        <v>2</v>
      </c>
      <c r="E1416" s="5">
        <v>98145589</v>
      </c>
      <c r="F1416" t="s">
        <v>20681</v>
      </c>
      <c r="G1416">
        <v>37075</v>
      </c>
      <c r="H1416" t="s">
        <v>31</v>
      </c>
      <c r="I1416" t="s">
        <v>184</v>
      </c>
      <c r="J1416" s="2">
        <v>970</v>
      </c>
      <c r="K1416" s="1" t="s">
        <v>1108</v>
      </c>
    </row>
    <row r="1417" spans="1:11" x14ac:dyDescent="0.3">
      <c r="A1417" s="3">
        <v>23102</v>
      </c>
      <c r="B1417" t="s">
        <v>65198</v>
      </c>
      <c r="C1417" t="s">
        <v>65199</v>
      </c>
      <c r="D1417" t="s">
        <v>2</v>
      </c>
      <c r="E1417" s="5">
        <v>78947412</v>
      </c>
      <c r="F1417" t="s">
        <v>515</v>
      </c>
      <c r="G1417">
        <v>37085</v>
      </c>
      <c r="H1417" t="s">
        <v>31</v>
      </c>
      <c r="I1417" t="s">
        <v>2</v>
      </c>
      <c r="J1417" s="2">
        <v>970</v>
      </c>
      <c r="K1417" s="1" t="s">
        <v>65200</v>
      </c>
    </row>
    <row r="1418" spans="1:11" x14ac:dyDescent="0.3">
      <c r="A1418" s="3">
        <v>23102</v>
      </c>
      <c r="B1418" t="s">
        <v>65201</v>
      </c>
      <c r="C1418" t="s">
        <v>2</v>
      </c>
      <c r="D1418" t="s">
        <v>2</v>
      </c>
      <c r="E1418" s="5">
        <v>79229530</v>
      </c>
      <c r="F1418" t="s">
        <v>65202</v>
      </c>
      <c r="G1418">
        <v>37127</v>
      </c>
      <c r="H1418" t="s">
        <v>1654</v>
      </c>
      <c r="I1418" t="s">
        <v>2</v>
      </c>
      <c r="J1418" s="2">
        <v>970</v>
      </c>
      <c r="K1418" s="1" t="s">
        <v>65203</v>
      </c>
    </row>
    <row r="1419" spans="1:11" x14ac:dyDescent="0.3">
      <c r="A1419" s="3">
        <v>23102</v>
      </c>
      <c r="B1419" t="s">
        <v>65204</v>
      </c>
      <c r="C1419" t="s">
        <v>2</v>
      </c>
      <c r="D1419" t="s">
        <v>2</v>
      </c>
      <c r="E1419" s="5">
        <v>50340142</v>
      </c>
      <c r="F1419" t="s">
        <v>40469</v>
      </c>
      <c r="G1419">
        <v>37139</v>
      </c>
      <c r="H1419" t="s">
        <v>110</v>
      </c>
      <c r="I1419" t="s">
        <v>2</v>
      </c>
      <c r="J1419" s="2">
        <v>970</v>
      </c>
      <c r="K1419" s="1" t="s">
        <v>557</v>
      </c>
    </row>
    <row r="1420" spans="1:11" x14ac:dyDescent="0.3">
      <c r="A1420" s="3">
        <v>23102</v>
      </c>
      <c r="B1420" t="s">
        <v>65205</v>
      </c>
      <c r="C1420" t="s">
        <v>2</v>
      </c>
      <c r="D1420" t="s">
        <v>2</v>
      </c>
      <c r="E1420" s="5">
        <v>98351557</v>
      </c>
      <c r="F1420" t="s">
        <v>65206</v>
      </c>
      <c r="G1420">
        <v>37431</v>
      </c>
      <c r="H1420" t="s">
        <v>46</v>
      </c>
      <c r="I1420" t="s">
        <v>2</v>
      </c>
      <c r="J1420" s="2">
        <v>970</v>
      </c>
      <c r="K1420" s="1" t="s">
        <v>1492</v>
      </c>
    </row>
    <row r="1421" spans="1:11" x14ac:dyDescent="0.3">
      <c r="A1421" s="3">
        <v>23102</v>
      </c>
      <c r="B1421" t="s">
        <v>65207</v>
      </c>
      <c r="C1421" t="s">
        <v>2</v>
      </c>
      <c r="D1421" t="s">
        <v>2</v>
      </c>
      <c r="E1421" s="5">
        <v>58372386</v>
      </c>
      <c r="F1421" t="s">
        <v>65208</v>
      </c>
      <c r="G1421">
        <v>37115</v>
      </c>
      <c r="H1421" t="s">
        <v>4</v>
      </c>
      <c r="I1421" t="s">
        <v>2</v>
      </c>
      <c r="J1421" s="2">
        <v>970</v>
      </c>
      <c r="K1421" s="1" t="s">
        <v>4298</v>
      </c>
    </row>
    <row r="1422" spans="1:11" x14ac:dyDescent="0.3">
      <c r="A1422" s="3">
        <v>23102</v>
      </c>
      <c r="B1422" t="s">
        <v>65209</v>
      </c>
      <c r="C1422" t="s">
        <v>2</v>
      </c>
      <c r="D1422" t="s">
        <v>2</v>
      </c>
      <c r="E1422" s="5">
        <v>23362869</v>
      </c>
      <c r="F1422" t="s">
        <v>16612</v>
      </c>
      <c r="G1422">
        <v>37073</v>
      </c>
      <c r="H1422" t="s">
        <v>31</v>
      </c>
      <c r="I1422" t="s">
        <v>2</v>
      </c>
      <c r="J1422" s="2">
        <v>970</v>
      </c>
      <c r="K1422" s="1" t="s">
        <v>2235</v>
      </c>
    </row>
    <row r="1423" spans="1:11" x14ac:dyDescent="0.3">
      <c r="A1423" s="3">
        <v>23102</v>
      </c>
      <c r="B1423" t="s">
        <v>65210</v>
      </c>
      <c r="C1423" t="s">
        <v>2</v>
      </c>
      <c r="D1423" t="s">
        <v>2</v>
      </c>
      <c r="E1423" s="5">
        <v>23473000</v>
      </c>
      <c r="F1423" t="s">
        <v>48056</v>
      </c>
      <c r="G1423">
        <v>37120</v>
      </c>
      <c r="H1423" t="s">
        <v>114</v>
      </c>
      <c r="I1423" t="s">
        <v>2</v>
      </c>
      <c r="J1423" s="2">
        <v>970</v>
      </c>
      <c r="K1423" s="1" t="s">
        <v>3846</v>
      </c>
    </row>
    <row r="1424" spans="1:11" x14ac:dyDescent="0.3">
      <c r="A1424" s="3">
        <v>23102</v>
      </c>
      <c r="B1424" t="s">
        <v>65211</v>
      </c>
      <c r="C1424" t="s">
        <v>2</v>
      </c>
      <c r="D1424" t="s">
        <v>2</v>
      </c>
      <c r="E1424" s="5">
        <v>57959602</v>
      </c>
      <c r="F1424" t="s">
        <v>65212</v>
      </c>
      <c r="G1424">
        <v>34346</v>
      </c>
      <c r="H1424" t="s">
        <v>50</v>
      </c>
      <c r="I1424" t="s">
        <v>50</v>
      </c>
      <c r="J1424" s="2">
        <v>970</v>
      </c>
      <c r="K1424" s="1" t="s">
        <v>3815</v>
      </c>
    </row>
    <row r="1425" spans="1:11" x14ac:dyDescent="0.3">
      <c r="A1425" s="3">
        <v>23102</v>
      </c>
      <c r="B1425" t="s">
        <v>65213</v>
      </c>
      <c r="C1425" t="s">
        <v>2</v>
      </c>
      <c r="D1425" t="s">
        <v>2</v>
      </c>
      <c r="E1425" s="5">
        <v>70400518</v>
      </c>
      <c r="F1425" t="s">
        <v>65214</v>
      </c>
      <c r="G1425">
        <v>37431</v>
      </c>
      <c r="H1425" t="s">
        <v>46</v>
      </c>
      <c r="I1425" t="s">
        <v>2</v>
      </c>
      <c r="J1425" s="2">
        <v>970</v>
      </c>
      <c r="K1425" s="1" t="s">
        <v>3547</v>
      </c>
    </row>
    <row r="1426" spans="1:11" x14ac:dyDescent="0.3">
      <c r="A1426" s="3">
        <v>23102</v>
      </c>
      <c r="B1426" t="s">
        <v>65215</v>
      </c>
      <c r="C1426" t="s">
        <v>65216</v>
      </c>
      <c r="D1426" t="s">
        <v>2</v>
      </c>
      <c r="E1426" s="5">
        <v>23350843</v>
      </c>
      <c r="F1426" t="s">
        <v>65217</v>
      </c>
      <c r="G1426">
        <v>37079</v>
      </c>
      <c r="H1426" t="s">
        <v>31</v>
      </c>
      <c r="I1426" t="s">
        <v>2</v>
      </c>
      <c r="J1426" s="2">
        <v>472</v>
      </c>
      <c r="K1426" s="1" t="s">
        <v>2894</v>
      </c>
    </row>
    <row r="1427" spans="1:11" x14ac:dyDescent="0.3">
      <c r="A1427" s="3">
        <v>23102</v>
      </c>
      <c r="B1427" t="s">
        <v>65218</v>
      </c>
      <c r="C1427" t="s">
        <v>443</v>
      </c>
      <c r="D1427" t="s">
        <v>2</v>
      </c>
      <c r="E1427" s="5">
        <v>23464862</v>
      </c>
      <c r="F1427" t="s">
        <v>37985</v>
      </c>
      <c r="G1427">
        <v>34346</v>
      </c>
      <c r="H1427" t="s">
        <v>50</v>
      </c>
      <c r="I1427" t="s">
        <v>2</v>
      </c>
      <c r="J1427" s="2">
        <v>682</v>
      </c>
      <c r="K1427" s="1" t="s">
        <v>2851</v>
      </c>
    </row>
    <row r="1428" spans="1:11" x14ac:dyDescent="0.3">
      <c r="A1428" s="3">
        <v>23102</v>
      </c>
      <c r="B1428" t="s">
        <v>65219</v>
      </c>
      <c r="C1428" t="s">
        <v>2</v>
      </c>
      <c r="D1428" t="s">
        <v>2</v>
      </c>
      <c r="E1428" s="5">
        <v>23109014</v>
      </c>
      <c r="F1428" t="s">
        <v>65220</v>
      </c>
      <c r="G1428">
        <v>37079</v>
      </c>
      <c r="H1428" t="s">
        <v>31</v>
      </c>
      <c r="I1428" t="s">
        <v>2</v>
      </c>
      <c r="J1428" s="2">
        <v>970</v>
      </c>
      <c r="K1428" s="1" t="s">
        <v>2894</v>
      </c>
    </row>
    <row r="1429" spans="1:11" x14ac:dyDescent="0.3">
      <c r="A1429" s="3">
        <v>23102</v>
      </c>
      <c r="B1429" t="s">
        <v>65221</v>
      </c>
      <c r="C1429" t="s">
        <v>36581</v>
      </c>
      <c r="D1429" t="s">
        <v>2</v>
      </c>
      <c r="E1429" s="5">
        <v>23446244</v>
      </c>
      <c r="F1429" t="s">
        <v>23594</v>
      </c>
      <c r="G1429">
        <v>37520</v>
      </c>
      <c r="H1429" t="s">
        <v>20</v>
      </c>
      <c r="I1429" t="s">
        <v>2</v>
      </c>
      <c r="J1429" s="2">
        <v>683</v>
      </c>
      <c r="K1429" s="1" t="s">
        <v>22</v>
      </c>
    </row>
    <row r="1430" spans="1:11" x14ac:dyDescent="0.3">
      <c r="A1430" s="3">
        <v>23102</v>
      </c>
      <c r="B1430" t="s">
        <v>65222</v>
      </c>
      <c r="C1430" t="s">
        <v>28266</v>
      </c>
      <c r="D1430" t="s">
        <v>65223</v>
      </c>
      <c r="E1430" s="5">
        <v>29015445</v>
      </c>
      <c r="F1430" t="s">
        <v>515</v>
      </c>
      <c r="G1430">
        <v>37085</v>
      </c>
      <c r="H1430" t="s">
        <v>31</v>
      </c>
      <c r="I1430" t="s">
        <v>2</v>
      </c>
      <c r="J1430" s="2">
        <v>970</v>
      </c>
      <c r="K1430" s="1" t="s">
        <v>3271</v>
      </c>
    </row>
    <row r="1431" spans="1:11" x14ac:dyDescent="0.3">
      <c r="A1431" s="3">
        <v>23102</v>
      </c>
      <c r="B1431" t="s">
        <v>65224</v>
      </c>
      <c r="C1431" t="s">
        <v>65225</v>
      </c>
      <c r="D1431" t="s">
        <v>2</v>
      </c>
      <c r="E1431" s="5">
        <v>23448064</v>
      </c>
      <c r="F1431" t="s">
        <v>2795</v>
      </c>
      <c r="G1431">
        <v>37520</v>
      </c>
      <c r="H1431" t="s">
        <v>20</v>
      </c>
      <c r="I1431" t="s">
        <v>2</v>
      </c>
      <c r="J1431" s="2">
        <v>472</v>
      </c>
      <c r="K1431" s="1" t="s">
        <v>1320</v>
      </c>
    </row>
    <row r="1432" spans="1:11" x14ac:dyDescent="0.3">
      <c r="A1432" s="3">
        <v>23102</v>
      </c>
      <c r="B1432" t="s">
        <v>65226</v>
      </c>
      <c r="C1432" t="s">
        <v>2</v>
      </c>
      <c r="D1432" t="s">
        <v>2</v>
      </c>
      <c r="E1432" s="5">
        <v>98470248</v>
      </c>
      <c r="F1432" t="s">
        <v>65227</v>
      </c>
      <c r="G1432">
        <v>37127</v>
      </c>
      <c r="H1432" t="s">
        <v>1654</v>
      </c>
      <c r="I1432" t="s">
        <v>2</v>
      </c>
      <c r="J1432" s="2">
        <v>970</v>
      </c>
      <c r="K1432" s="1" t="s">
        <v>1656</v>
      </c>
    </row>
    <row r="1433" spans="1:11" x14ac:dyDescent="0.3">
      <c r="A1433" s="3">
        <v>23102</v>
      </c>
      <c r="B1433" t="s">
        <v>65228</v>
      </c>
      <c r="C1433" t="s">
        <v>2</v>
      </c>
      <c r="D1433" t="s">
        <v>2</v>
      </c>
      <c r="E1433" s="5">
        <v>79189628</v>
      </c>
      <c r="F1433" t="s">
        <v>65229</v>
      </c>
      <c r="G1433">
        <v>37077</v>
      </c>
      <c r="H1433" t="s">
        <v>31</v>
      </c>
      <c r="I1433" t="s">
        <v>2</v>
      </c>
      <c r="J1433" s="2">
        <v>970</v>
      </c>
      <c r="K1433" s="1" t="s">
        <v>65230</v>
      </c>
    </row>
    <row r="1434" spans="1:11" x14ac:dyDescent="0.3">
      <c r="A1434" s="3">
        <v>23102</v>
      </c>
      <c r="B1434" t="s">
        <v>65231</v>
      </c>
      <c r="C1434" t="s">
        <v>2</v>
      </c>
      <c r="D1434" t="s">
        <v>2</v>
      </c>
      <c r="E1434" s="5">
        <v>70500267</v>
      </c>
      <c r="F1434" t="s">
        <v>3961</v>
      </c>
      <c r="G1434">
        <v>37083</v>
      </c>
      <c r="H1434" t="s">
        <v>31</v>
      </c>
      <c r="I1434" t="s">
        <v>2</v>
      </c>
      <c r="J1434" s="2">
        <v>970</v>
      </c>
      <c r="K1434" s="1" t="s">
        <v>1599</v>
      </c>
    </row>
    <row r="1435" spans="1:11" x14ac:dyDescent="0.3">
      <c r="A1435" s="3">
        <v>23102</v>
      </c>
      <c r="B1435" t="s">
        <v>65232</v>
      </c>
      <c r="C1435" t="s">
        <v>2</v>
      </c>
      <c r="D1435" t="s">
        <v>2</v>
      </c>
      <c r="E1435" s="5">
        <v>70890748</v>
      </c>
      <c r="F1435" t="s">
        <v>65233</v>
      </c>
      <c r="G1435">
        <v>34355</v>
      </c>
      <c r="H1435" t="s">
        <v>13</v>
      </c>
      <c r="I1435" t="s">
        <v>2</v>
      </c>
      <c r="J1435" s="2">
        <v>970</v>
      </c>
      <c r="K1435" s="1" t="s">
        <v>5469</v>
      </c>
    </row>
    <row r="1436" spans="1:11" x14ac:dyDescent="0.3">
      <c r="A1436" s="3">
        <v>23102</v>
      </c>
      <c r="B1436" t="s">
        <v>65234</v>
      </c>
      <c r="C1436" t="s">
        <v>2</v>
      </c>
      <c r="D1436" t="s">
        <v>2</v>
      </c>
      <c r="E1436" s="5">
        <v>93546156</v>
      </c>
      <c r="F1436" t="s">
        <v>34469</v>
      </c>
      <c r="G1436">
        <v>37115</v>
      </c>
      <c r="H1436" t="s">
        <v>4</v>
      </c>
      <c r="I1436" t="s">
        <v>2</v>
      </c>
      <c r="J1436" s="2">
        <v>970</v>
      </c>
      <c r="K1436" s="1" t="s">
        <v>4237</v>
      </c>
    </row>
    <row r="1437" spans="1:11" x14ac:dyDescent="0.3">
      <c r="A1437" s="3">
        <v>23102</v>
      </c>
      <c r="B1437" t="s">
        <v>65235</v>
      </c>
      <c r="C1437" t="s">
        <v>2</v>
      </c>
      <c r="D1437" t="s">
        <v>2</v>
      </c>
      <c r="E1437" s="5">
        <v>20706146</v>
      </c>
      <c r="F1437" t="s">
        <v>65236</v>
      </c>
      <c r="G1437">
        <v>37434</v>
      </c>
      <c r="H1437" t="s">
        <v>360</v>
      </c>
      <c r="I1437" t="s">
        <v>28416</v>
      </c>
      <c r="J1437" s="2">
        <v>970</v>
      </c>
      <c r="K1437" s="1" t="s">
        <v>361</v>
      </c>
    </row>
    <row r="1438" spans="1:11" x14ac:dyDescent="0.3">
      <c r="A1438" s="3">
        <v>23102</v>
      </c>
      <c r="B1438" t="s">
        <v>65237</v>
      </c>
      <c r="C1438" t="s">
        <v>2</v>
      </c>
      <c r="D1438" t="s">
        <v>2</v>
      </c>
      <c r="E1438" s="5">
        <v>58566660</v>
      </c>
      <c r="F1438" t="s">
        <v>65238</v>
      </c>
      <c r="G1438">
        <v>34346</v>
      </c>
      <c r="H1438" t="s">
        <v>50</v>
      </c>
      <c r="I1438" t="s">
        <v>2</v>
      </c>
      <c r="J1438" s="2">
        <v>970</v>
      </c>
      <c r="K1438" s="1" t="s">
        <v>3410</v>
      </c>
    </row>
    <row r="1439" spans="1:11" x14ac:dyDescent="0.3">
      <c r="A1439" s="3">
        <v>23102</v>
      </c>
      <c r="B1439" t="s">
        <v>65239</v>
      </c>
      <c r="C1439" t="s">
        <v>2</v>
      </c>
      <c r="D1439" t="s">
        <v>2</v>
      </c>
      <c r="E1439" s="5">
        <v>50841320</v>
      </c>
      <c r="F1439" t="s">
        <v>65240</v>
      </c>
      <c r="G1439">
        <v>34355</v>
      </c>
      <c r="H1439" t="s">
        <v>13</v>
      </c>
      <c r="I1439" t="s">
        <v>2</v>
      </c>
      <c r="J1439" s="2">
        <v>970</v>
      </c>
      <c r="K1439" s="1" t="s">
        <v>216</v>
      </c>
    </row>
    <row r="1440" spans="1:11" x14ac:dyDescent="0.3">
      <c r="A1440" s="3">
        <v>23102</v>
      </c>
      <c r="B1440" t="s">
        <v>65241</v>
      </c>
      <c r="C1440" t="s">
        <v>2</v>
      </c>
      <c r="D1440" t="s">
        <v>2</v>
      </c>
      <c r="E1440" s="5">
        <v>19489608</v>
      </c>
      <c r="F1440" t="s">
        <v>65242</v>
      </c>
      <c r="G1440">
        <v>37133</v>
      </c>
      <c r="H1440" t="s">
        <v>65</v>
      </c>
      <c r="I1440" t="s">
        <v>3072</v>
      </c>
      <c r="J1440" s="2">
        <v>970</v>
      </c>
      <c r="K1440" s="1" t="s">
        <v>101</v>
      </c>
    </row>
    <row r="1441" spans="1:11" x14ac:dyDescent="0.3">
      <c r="A1441" s="3">
        <v>23102</v>
      </c>
      <c r="B1441" t="s">
        <v>65241</v>
      </c>
      <c r="C1441" t="s">
        <v>2</v>
      </c>
      <c r="D1441" t="s">
        <v>2</v>
      </c>
      <c r="E1441" s="5">
        <v>80058570</v>
      </c>
      <c r="F1441" t="s">
        <v>65243</v>
      </c>
      <c r="G1441">
        <v>37083</v>
      </c>
      <c r="H1441" t="s">
        <v>31</v>
      </c>
      <c r="I1441" t="s">
        <v>2</v>
      </c>
      <c r="J1441" s="2">
        <v>682</v>
      </c>
      <c r="K1441" s="1" t="s">
        <v>65244</v>
      </c>
    </row>
    <row r="1442" spans="1:11" x14ac:dyDescent="0.3">
      <c r="A1442" s="3">
        <v>23102</v>
      </c>
      <c r="B1442" t="s">
        <v>65245</v>
      </c>
      <c r="C1442" t="s">
        <v>2</v>
      </c>
      <c r="D1442" t="s">
        <v>2</v>
      </c>
      <c r="E1442" s="5">
        <v>23471753</v>
      </c>
      <c r="F1442" t="s">
        <v>65246</v>
      </c>
      <c r="G1442">
        <v>37081</v>
      </c>
      <c r="H1442" t="s">
        <v>31</v>
      </c>
      <c r="I1442" t="s">
        <v>2</v>
      </c>
      <c r="J1442" s="2">
        <v>970</v>
      </c>
      <c r="K1442" s="1" t="s">
        <v>6782</v>
      </c>
    </row>
    <row r="1443" spans="1:11" x14ac:dyDescent="0.3">
      <c r="A1443" s="3">
        <v>23102</v>
      </c>
      <c r="B1443" t="s">
        <v>65273</v>
      </c>
      <c r="C1443" t="s">
        <v>2</v>
      </c>
      <c r="D1443" t="s">
        <v>2</v>
      </c>
      <c r="E1443" s="5">
        <v>58435427</v>
      </c>
      <c r="F1443" t="s">
        <v>1718</v>
      </c>
      <c r="G1443">
        <v>37120</v>
      </c>
      <c r="H1443" t="s">
        <v>114</v>
      </c>
      <c r="I1443" t="s">
        <v>19321</v>
      </c>
      <c r="J1443" s="2">
        <v>970</v>
      </c>
      <c r="K1443" s="1" t="s">
        <v>65274</v>
      </c>
    </row>
    <row r="1444" spans="1:11" x14ac:dyDescent="0.3">
      <c r="A1444" s="3">
        <v>23102</v>
      </c>
      <c r="B1444" t="s">
        <v>65247</v>
      </c>
      <c r="C1444" t="s">
        <v>2</v>
      </c>
      <c r="D1444" t="s">
        <v>2</v>
      </c>
      <c r="E1444" s="5">
        <v>79142444</v>
      </c>
      <c r="F1444" t="s">
        <v>65248</v>
      </c>
      <c r="G1444">
        <v>34355</v>
      </c>
      <c r="H1444" t="s">
        <v>13</v>
      </c>
      <c r="I1444" t="s">
        <v>2</v>
      </c>
      <c r="J1444" s="2">
        <v>970</v>
      </c>
      <c r="K1444" s="1" t="s">
        <v>65249</v>
      </c>
    </row>
    <row r="1445" spans="1:11" x14ac:dyDescent="0.3">
      <c r="A1445" s="3">
        <v>23102</v>
      </c>
      <c r="B1445" t="s">
        <v>65250</v>
      </c>
      <c r="C1445" t="s">
        <v>2</v>
      </c>
      <c r="D1445" t="s">
        <v>2</v>
      </c>
      <c r="E1445" s="5">
        <v>23196441</v>
      </c>
      <c r="F1445" t="s">
        <v>65251</v>
      </c>
      <c r="G1445">
        <v>37073</v>
      </c>
      <c r="H1445" t="s">
        <v>31</v>
      </c>
      <c r="I1445" t="s">
        <v>2</v>
      </c>
      <c r="J1445" s="2">
        <v>960</v>
      </c>
      <c r="K1445" s="1" t="s">
        <v>65252</v>
      </c>
    </row>
    <row r="1446" spans="1:11" x14ac:dyDescent="0.3">
      <c r="A1446" s="3">
        <v>23102</v>
      </c>
      <c r="B1446" t="s">
        <v>65253</v>
      </c>
      <c r="C1446" t="s">
        <v>2</v>
      </c>
      <c r="D1446" t="s">
        <v>2</v>
      </c>
      <c r="E1446" s="5">
        <v>57158562</v>
      </c>
      <c r="F1446" t="s">
        <v>65254</v>
      </c>
      <c r="G1446">
        <v>37085</v>
      </c>
      <c r="H1446" t="s">
        <v>31</v>
      </c>
      <c r="I1446" t="s">
        <v>2</v>
      </c>
      <c r="J1446" s="2">
        <v>970</v>
      </c>
      <c r="K1446" s="1" t="s">
        <v>522</v>
      </c>
    </row>
    <row r="1447" spans="1:11" x14ac:dyDescent="0.3">
      <c r="A1447" s="3">
        <v>23102</v>
      </c>
      <c r="B1447" t="s">
        <v>65255</v>
      </c>
      <c r="C1447" t="s">
        <v>2</v>
      </c>
      <c r="D1447" t="s">
        <v>2</v>
      </c>
      <c r="E1447" s="5">
        <v>22020733</v>
      </c>
      <c r="F1447" t="s">
        <v>32314</v>
      </c>
      <c r="G1447">
        <v>37520</v>
      </c>
      <c r="H1447" t="s">
        <v>20</v>
      </c>
      <c r="I1447" t="s">
        <v>21</v>
      </c>
      <c r="J1447" s="2">
        <v>970</v>
      </c>
      <c r="K1447" s="1" t="s">
        <v>1988</v>
      </c>
    </row>
    <row r="1448" spans="1:11" x14ac:dyDescent="0.3">
      <c r="A1448" s="3">
        <v>23102</v>
      </c>
      <c r="B1448" t="s">
        <v>65256</v>
      </c>
      <c r="C1448" t="s">
        <v>2</v>
      </c>
      <c r="D1448" t="s">
        <v>2</v>
      </c>
      <c r="E1448" s="5">
        <v>57330732</v>
      </c>
      <c r="F1448" t="s">
        <v>65257</v>
      </c>
      <c r="G1448">
        <v>37075</v>
      </c>
      <c r="H1448" t="s">
        <v>31</v>
      </c>
      <c r="I1448" t="s">
        <v>2813</v>
      </c>
      <c r="J1448" s="2">
        <v>970</v>
      </c>
      <c r="K1448" s="1" t="s">
        <v>414</v>
      </c>
    </row>
    <row r="1449" spans="1:11" x14ac:dyDescent="0.3">
      <c r="A1449" s="3">
        <v>23102</v>
      </c>
      <c r="B1449" t="s">
        <v>65258</v>
      </c>
      <c r="C1449" t="s">
        <v>65259</v>
      </c>
      <c r="D1449" t="s">
        <v>65260</v>
      </c>
      <c r="E1449" s="5">
        <v>23462934</v>
      </c>
      <c r="F1449" t="s">
        <v>65261</v>
      </c>
      <c r="G1449">
        <v>37434</v>
      </c>
      <c r="H1449" t="s">
        <v>87</v>
      </c>
      <c r="I1449" t="s">
        <v>2</v>
      </c>
      <c r="J1449" s="2">
        <v>869</v>
      </c>
      <c r="K1449" s="1" t="s">
        <v>889</v>
      </c>
    </row>
    <row r="1450" spans="1:11" x14ac:dyDescent="0.3">
      <c r="A1450" s="3">
        <v>23102</v>
      </c>
      <c r="B1450" t="s">
        <v>65262</v>
      </c>
      <c r="C1450" t="s">
        <v>2</v>
      </c>
      <c r="D1450" t="s">
        <v>2</v>
      </c>
      <c r="E1450" s="5">
        <v>50334770</v>
      </c>
      <c r="F1450" t="s">
        <v>58015</v>
      </c>
      <c r="G1450">
        <v>37197</v>
      </c>
      <c r="H1450" t="s">
        <v>156</v>
      </c>
      <c r="I1450" t="s">
        <v>2</v>
      </c>
      <c r="J1450" s="2">
        <v>970</v>
      </c>
      <c r="K1450" s="1" t="s">
        <v>65263</v>
      </c>
    </row>
    <row r="1451" spans="1:11" x14ac:dyDescent="0.3">
      <c r="A1451" s="3">
        <v>23102</v>
      </c>
      <c r="B1451" t="s">
        <v>65264</v>
      </c>
      <c r="C1451" t="s">
        <v>2</v>
      </c>
      <c r="D1451" t="s">
        <v>2</v>
      </c>
      <c r="E1451" s="5">
        <v>70131077</v>
      </c>
      <c r="F1451" t="s">
        <v>65265</v>
      </c>
      <c r="G1451">
        <v>37083</v>
      </c>
      <c r="H1451" t="s">
        <v>31</v>
      </c>
      <c r="I1451" t="s">
        <v>2</v>
      </c>
      <c r="J1451" s="2">
        <v>970</v>
      </c>
      <c r="K1451" s="1" t="s">
        <v>3897</v>
      </c>
    </row>
    <row r="1452" spans="1:11" x14ac:dyDescent="0.3">
      <c r="A1452" s="3">
        <v>23102</v>
      </c>
      <c r="B1452" t="s">
        <v>65266</v>
      </c>
      <c r="C1452" t="s">
        <v>2</v>
      </c>
      <c r="D1452" t="s">
        <v>2</v>
      </c>
      <c r="E1452" s="5">
        <v>78641167</v>
      </c>
      <c r="F1452" t="s">
        <v>65267</v>
      </c>
      <c r="G1452">
        <v>37120</v>
      </c>
      <c r="H1452" t="s">
        <v>114</v>
      </c>
      <c r="I1452" t="s">
        <v>2</v>
      </c>
      <c r="J1452" s="2">
        <v>970</v>
      </c>
      <c r="K1452" s="1" t="s">
        <v>2067</v>
      </c>
    </row>
    <row r="1453" spans="1:11" x14ac:dyDescent="0.3">
      <c r="A1453" s="3">
        <v>23102</v>
      </c>
      <c r="B1453" t="s">
        <v>65268</v>
      </c>
      <c r="C1453" t="s">
        <v>2</v>
      </c>
      <c r="D1453" t="s">
        <v>2</v>
      </c>
      <c r="E1453" s="5">
        <v>23472173</v>
      </c>
      <c r="F1453" t="s">
        <v>25794</v>
      </c>
      <c r="G1453">
        <v>37412</v>
      </c>
      <c r="H1453" t="s">
        <v>207</v>
      </c>
      <c r="I1453" t="s">
        <v>2</v>
      </c>
      <c r="J1453" s="2">
        <v>970</v>
      </c>
      <c r="K1453" s="1" t="s">
        <v>2950</v>
      </c>
    </row>
    <row r="1454" spans="1:11" x14ac:dyDescent="0.3">
      <c r="A1454" s="3">
        <v>23102</v>
      </c>
      <c r="B1454" t="s">
        <v>65269</v>
      </c>
      <c r="C1454" t="s">
        <v>2</v>
      </c>
      <c r="D1454" t="s">
        <v>2</v>
      </c>
      <c r="E1454" s="5">
        <v>58051522</v>
      </c>
      <c r="F1454" t="s">
        <v>65270</v>
      </c>
      <c r="G1454">
        <v>37539</v>
      </c>
      <c r="H1454" t="s">
        <v>295</v>
      </c>
      <c r="I1454" t="s">
        <v>2</v>
      </c>
      <c r="J1454" s="2">
        <v>970</v>
      </c>
      <c r="K1454" s="1" t="s">
        <v>1339</v>
      </c>
    </row>
    <row r="1455" spans="1:11" x14ac:dyDescent="0.3">
      <c r="A1455" s="3">
        <v>23102</v>
      </c>
      <c r="B1455" t="s">
        <v>65271</v>
      </c>
      <c r="C1455" t="s">
        <v>2</v>
      </c>
      <c r="D1455" t="s">
        <v>2</v>
      </c>
      <c r="E1455" s="5">
        <v>70662850</v>
      </c>
      <c r="F1455" t="s">
        <v>65272</v>
      </c>
      <c r="G1455">
        <v>37081</v>
      </c>
      <c r="H1455" t="s">
        <v>31</v>
      </c>
      <c r="I1455" t="s">
        <v>2</v>
      </c>
      <c r="J1455" s="2">
        <v>970</v>
      </c>
      <c r="K1455" s="1" t="s">
        <v>601</v>
      </c>
    </row>
    <row r="1456" spans="1:11" x14ac:dyDescent="0.3">
      <c r="A1456" s="3">
        <v>23102</v>
      </c>
      <c r="B1456" t="s">
        <v>65275</v>
      </c>
      <c r="C1456" t="s">
        <v>2</v>
      </c>
      <c r="D1456" t="s">
        <v>2</v>
      </c>
      <c r="E1456" s="5">
        <v>97996069</v>
      </c>
      <c r="F1456" t="s">
        <v>65276</v>
      </c>
      <c r="G1456">
        <v>37081</v>
      </c>
      <c r="H1456" t="s">
        <v>31</v>
      </c>
      <c r="I1456" t="s">
        <v>31</v>
      </c>
      <c r="J1456" s="2">
        <v>970</v>
      </c>
      <c r="K1456" s="1" t="s">
        <v>428</v>
      </c>
    </row>
    <row r="1457" spans="1:11" x14ac:dyDescent="0.3">
      <c r="A1457" s="3">
        <v>23102</v>
      </c>
      <c r="B1457" t="s">
        <v>65277</v>
      </c>
      <c r="C1457" t="s">
        <v>65278</v>
      </c>
      <c r="D1457" t="s">
        <v>2</v>
      </c>
      <c r="E1457" s="5">
        <v>50559395</v>
      </c>
      <c r="F1457" t="s">
        <v>65279</v>
      </c>
      <c r="G1457">
        <v>37136</v>
      </c>
      <c r="H1457" t="s">
        <v>344</v>
      </c>
      <c r="I1457" t="s">
        <v>2</v>
      </c>
      <c r="J1457" s="2">
        <v>970</v>
      </c>
      <c r="K1457" s="1" t="s">
        <v>586</v>
      </c>
    </row>
    <row r="1458" spans="1:11" x14ac:dyDescent="0.3">
      <c r="A1458" s="3">
        <v>23102</v>
      </c>
      <c r="B1458" t="s">
        <v>65280</v>
      </c>
      <c r="C1458" t="s">
        <v>2</v>
      </c>
      <c r="D1458" t="s">
        <v>2</v>
      </c>
      <c r="E1458" s="5">
        <v>50221110</v>
      </c>
      <c r="F1458" t="s">
        <v>23077</v>
      </c>
      <c r="G1458">
        <v>37441</v>
      </c>
      <c r="H1458" t="s">
        <v>951</v>
      </c>
      <c r="I1458" t="s">
        <v>2</v>
      </c>
      <c r="J1458" s="2">
        <v>970</v>
      </c>
      <c r="K1458" s="1" t="s">
        <v>2978</v>
      </c>
    </row>
    <row r="1459" spans="1:11" x14ac:dyDescent="0.3">
      <c r="A1459" s="3">
        <v>23102</v>
      </c>
      <c r="B1459" t="s">
        <v>65281</v>
      </c>
      <c r="C1459" t="s">
        <v>65282</v>
      </c>
      <c r="D1459" t="s">
        <v>2</v>
      </c>
      <c r="E1459" s="5">
        <v>23402300</v>
      </c>
      <c r="F1459" t="s">
        <v>1870</v>
      </c>
      <c r="G1459">
        <v>37520</v>
      </c>
      <c r="H1459" t="s">
        <v>20</v>
      </c>
      <c r="I1459" t="s">
        <v>2</v>
      </c>
      <c r="J1459" s="2">
        <v>477</v>
      </c>
      <c r="K1459" s="1" t="s">
        <v>65283</v>
      </c>
    </row>
    <row r="1460" spans="1:11" x14ac:dyDescent="0.3">
      <c r="A1460" s="3">
        <v>23102</v>
      </c>
      <c r="B1460" t="s">
        <v>65289</v>
      </c>
      <c r="C1460" t="s">
        <v>2</v>
      </c>
      <c r="D1460" t="s">
        <v>2</v>
      </c>
      <c r="E1460" s="5">
        <v>58694836</v>
      </c>
      <c r="F1460" t="s">
        <v>65290</v>
      </c>
      <c r="G1460">
        <v>34346</v>
      </c>
      <c r="H1460" t="s">
        <v>50</v>
      </c>
      <c r="I1460" t="s">
        <v>2</v>
      </c>
      <c r="J1460" s="2">
        <v>970</v>
      </c>
      <c r="K1460" s="1" t="s">
        <v>2430</v>
      </c>
    </row>
    <row r="1461" spans="1:11" x14ac:dyDescent="0.3">
      <c r="A1461" s="3">
        <v>23102</v>
      </c>
      <c r="B1461" t="s">
        <v>65284</v>
      </c>
      <c r="C1461" t="s">
        <v>2</v>
      </c>
      <c r="D1461" t="s">
        <v>2</v>
      </c>
      <c r="E1461" s="5">
        <v>58194637</v>
      </c>
      <c r="F1461" t="s">
        <v>65285</v>
      </c>
      <c r="G1461">
        <v>34346</v>
      </c>
      <c r="H1461" t="s">
        <v>50</v>
      </c>
      <c r="I1461" t="s">
        <v>2</v>
      </c>
      <c r="J1461" s="2">
        <v>970</v>
      </c>
      <c r="K1461" s="1" t="s">
        <v>1333</v>
      </c>
    </row>
    <row r="1462" spans="1:11" x14ac:dyDescent="0.3">
      <c r="A1462" s="3">
        <v>23102</v>
      </c>
      <c r="B1462" t="s">
        <v>65286</v>
      </c>
      <c r="C1462" t="s">
        <v>65287</v>
      </c>
      <c r="D1462" t="s">
        <v>2</v>
      </c>
      <c r="E1462" s="5">
        <v>23415953</v>
      </c>
      <c r="F1462" t="s">
        <v>65288</v>
      </c>
      <c r="G1462">
        <v>37139</v>
      </c>
      <c r="H1462" t="s">
        <v>110</v>
      </c>
      <c r="I1462" t="s">
        <v>2</v>
      </c>
      <c r="J1462" s="2">
        <v>479</v>
      </c>
      <c r="K1462" s="1" t="s">
        <v>1174</v>
      </c>
    </row>
    <row r="1463" spans="1:11" x14ac:dyDescent="0.3">
      <c r="A1463" s="3">
        <v>23102</v>
      </c>
      <c r="B1463" t="s">
        <v>65291</v>
      </c>
      <c r="C1463" t="s">
        <v>2</v>
      </c>
      <c r="D1463" t="s">
        <v>2</v>
      </c>
      <c r="E1463" s="5">
        <v>57698515</v>
      </c>
      <c r="F1463" t="s">
        <v>65292</v>
      </c>
      <c r="G1463">
        <v>37073</v>
      </c>
      <c r="H1463" t="s">
        <v>31</v>
      </c>
      <c r="I1463" t="s">
        <v>2</v>
      </c>
      <c r="J1463" s="2">
        <v>970</v>
      </c>
      <c r="K1463" s="1" t="s">
        <v>758</v>
      </c>
    </row>
    <row r="1464" spans="1:11" x14ac:dyDescent="0.3">
      <c r="A1464" s="3">
        <v>23102</v>
      </c>
      <c r="B1464" t="s">
        <v>65293</v>
      </c>
      <c r="C1464" t="s">
        <v>2</v>
      </c>
      <c r="D1464" t="s">
        <v>2</v>
      </c>
      <c r="E1464" s="5">
        <v>58477304</v>
      </c>
      <c r="F1464" t="s">
        <v>21422</v>
      </c>
      <c r="G1464">
        <v>37133</v>
      </c>
      <c r="H1464" t="s">
        <v>65</v>
      </c>
      <c r="I1464" t="s">
        <v>34732</v>
      </c>
      <c r="J1464" s="2">
        <v>970</v>
      </c>
      <c r="K1464" s="1" t="s">
        <v>3073</v>
      </c>
    </row>
    <row r="1465" spans="1:11" x14ac:dyDescent="0.3">
      <c r="A1465" s="3">
        <v>23102</v>
      </c>
      <c r="B1465" t="s">
        <v>65294</v>
      </c>
      <c r="C1465" t="s">
        <v>65295</v>
      </c>
      <c r="D1465" t="s">
        <v>2</v>
      </c>
      <c r="E1465" s="5">
        <v>23173137</v>
      </c>
      <c r="F1465" t="s">
        <v>19148</v>
      </c>
      <c r="G1465">
        <v>37127</v>
      </c>
      <c r="H1465" t="s">
        <v>324</v>
      </c>
      <c r="I1465" t="s">
        <v>2</v>
      </c>
      <c r="J1465" s="2">
        <v>721</v>
      </c>
      <c r="K1465" s="1" t="s">
        <v>1407</v>
      </c>
    </row>
    <row r="1466" spans="1:11" x14ac:dyDescent="0.3">
      <c r="A1466" s="3">
        <v>23102</v>
      </c>
      <c r="B1466" t="s">
        <v>65296</v>
      </c>
      <c r="C1466" t="s">
        <v>2</v>
      </c>
      <c r="D1466" t="s">
        <v>2</v>
      </c>
      <c r="E1466" s="5">
        <v>70625677</v>
      </c>
      <c r="F1466" t="s">
        <v>65297</v>
      </c>
      <c r="G1466">
        <v>37075</v>
      </c>
      <c r="H1466" t="s">
        <v>31</v>
      </c>
      <c r="I1466" t="s">
        <v>2</v>
      </c>
      <c r="J1466" s="2">
        <v>970</v>
      </c>
      <c r="K1466" s="1" t="s">
        <v>939</v>
      </c>
    </row>
    <row r="1467" spans="1:11" x14ac:dyDescent="0.3">
      <c r="A1467" s="3">
        <v>23102</v>
      </c>
      <c r="B1467" t="s">
        <v>65298</v>
      </c>
      <c r="C1467" t="s">
        <v>2</v>
      </c>
      <c r="D1467" t="s">
        <v>2</v>
      </c>
      <c r="E1467" s="5">
        <v>79262822</v>
      </c>
      <c r="F1467" t="s">
        <v>65299</v>
      </c>
      <c r="G1467">
        <v>37441</v>
      </c>
      <c r="H1467" t="s">
        <v>951</v>
      </c>
      <c r="I1467" t="s">
        <v>2</v>
      </c>
      <c r="J1467" s="2">
        <v>970</v>
      </c>
      <c r="K1467" s="1" t="s">
        <v>65300</v>
      </c>
    </row>
    <row r="1468" spans="1:11" x14ac:dyDescent="0.3">
      <c r="A1468" s="3">
        <v>23102</v>
      </c>
      <c r="B1468" t="s">
        <v>65301</v>
      </c>
      <c r="C1468" t="s">
        <v>2</v>
      </c>
      <c r="D1468" t="s">
        <v>2</v>
      </c>
      <c r="E1468" s="5">
        <v>70530070</v>
      </c>
      <c r="F1468" t="s">
        <v>65302</v>
      </c>
      <c r="G1468">
        <v>37120</v>
      </c>
      <c r="H1468" t="s">
        <v>114</v>
      </c>
      <c r="I1468" t="s">
        <v>2</v>
      </c>
      <c r="J1468" s="2">
        <v>970</v>
      </c>
      <c r="K1468" s="1" t="s">
        <v>1588</v>
      </c>
    </row>
    <row r="1469" spans="1:11" x14ac:dyDescent="0.3">
      <c r="A1469" s="3">
        <v>23102</v>
      </c>
      <c r="B1469" t="s">
        <v>65303</v>
      </c>
      <c r="C1469" t="s">
        <v>65304</v>
      </c>
      <c r="D1469" t="s">
        <v>2</v>
      </c>
      <c r="E1469" s="5">
        <v>23174321</v>
      </c>
      <c r="F1469" t="s">
        <v>15658</v>
      </c>
      <c r="G1469">
        <v>37120</v>
      </c>
      <c r="H1469" t="s">
        <v>114</v>
      </c>
      <c r="I1469" t="s">
        <v>2</v>
      </c>
      <c r="J1469" s="2">
        <v>960</v>
      </c>
      <c r="K1469" s="1" t="s">
        <v>2067</v>
      </c>
    </row>
    <row r="1470" spans="1:11" x14ac:dyDescent="0.3">
      <c r="A1470" s="3">
        <v>23102</v>
      </c>
      <c r="B1470" t="s">
        <v>65305</v>
      </c>
      <c r="C1470" t="s">
        <v>3929</v>
      </c>
      <c r="D1470" t="s">
        <v>2</v>
      </c>
      <c r="E1470" s="5">
        <v>23347687</v>
      </c>
      <c r="F1470" t="s">
        <v>64346</v>
      </c>
      <c r="G1470">
        <v>37085</v>
      </c>
      <c r="H1470" t="s">
        <v>31</v>
      </c>
      <c r="I1470" t="s">
        <v>2</v>
      </c>
      <c r="J1470" s="2">
        <v>692</v>
      </c>
      <c r="K1470" s="1" t="s">
        <v>65306</v>
      </c>
    </row>
    <row r="1471" spans="1:11" x14ac:dyDescent="0.3">
      <c r="A1471" s="3">
        <v>23102</v>
      </c>
      <c r="B1471" t="s">
        <v>65307</v>
      </c>
      <c r="C1471" t="s">
        <v>2</v>
      </c>
      <c r="D1471" t="s">
        <v>2</v>
      </c>
      <c r="E1471" s="5">
        <v>98222010</v>
      </c>
      <c r="F1471" t="s">
        <v>65308</v>
      </c>
      <c r="G1471">
        <v>37130</v>
      </c>
      <c r="H1471" t="s">
        <v>60</v>
      </c>
      <c r="I1471" t="s">
        <v>2</v>
      </c>
      <c r="J1471" s="2">
        <v>970</v>
      </c>
      <c r="K1471" s="1" t="s">
        <v>1081</v>
      </c>
    </row>
    <row r="1472" spans="1:11" x14ac:dyDescent="0.3">
      <c r="A1472" s="3">
        <v>23102</v>
      </c>
      <c r="B1472" t="s">
        <v>65309</v>
      </c>
      <c r="C1472" t="s">
        <v>611</v>
      </c>
      <c r="D1472" t="s">
        <v>2</v>
      </c>
      <c r="E1472" s="5">
        <v>20675532</v>
      </c>
      <c r="F1472" t="s">
        <v>7596</v>
      </c>
      <c r="G1472">
        <v>37083</v>
      </c>
      <c r="H1472" t="s">
        <v>31</v>
      </c>
      <c r="I1472" t="s">
        <v>1208</v>
      </c>
      <c r="J1472" s="2">
        <v>682</v>
      </c>
      <c r="K1472" s="1" t="s">
        <v>710</v>
      </c>
    </row>
    <row r="1473" spans="1:11" x14ac:dyDescent="0.3">
      <c r="A1473" s="3">
        <v>23102</v>
      </c>
      <c r="B1473" t="s">
        <v>65310</v>
      </c>
      <c r="C1473" t="s">
        <v>2</v>
      </c>
      <c r="D1473" t="s">
        <v>2</v>
      </c>
      <c r="E1473" s="5">
        <v>21989305</v>
      </c>
      <c r="F1473" t="s">
        <v>65311</v>
      </c>
      <c r="G1473">
        <v>37079</v>
      </c>
      <c r="H1473" t="s">
        <v>31</v>
      </c>
      <c r="I1473" t="s">
        <v>2</v>
      </c>
      <c r="J1473" s="2">
        <v>452</v>
      </c>
      <c r="K1473" s="1" t="s">
        <v>65312</v>
      </c>
    </row>
    <row r="1474" spans="1:11" x14ac:dyDescent="0.3">
      <c r="A1474" s="3">
        <v>23102</v>
      </c>
      <c r="B1474" t="s">
        <v>65319</v>
      </c>
      <c r="C1474" t="s">
        <v>65320</v>
      </c>
      <c r="D1474" t="s">
        <v>2</v>
      </c>
      <c r="E1474" s="5">
        <v>23371553</v>
      </c>
      <c r="F1474" t="s">
        <v>48769</v>
      </c>
      <c r="G1474">
        <v>37441</v>
      </c>
      <c r="H1474" t="s">
        <v>951</v>
      </c>
      <c r="I1474" t="s">
        <v>2</v>
      </c>
      <c r="J1474" s="2">
        <v>702</v>
      </c>
      <c r="K1474" s="1" t="s">
        <v>1985</v>
      </c>
    </row>
    <row r="1475" spans="1:11" x14ac:dyDescent="0.3">
      <c r="A1475" s="3">
        <v>23102</v>
      </c>
      <c r="B1475" t="s">
        <v>65313</v>
      </c>
      <c r="C1475" t="s">
        <v>15745</v>
      </c>
      <c r="D1475" t="s">
        <v>253</v>
      </c>
      <c r="E1475" s="5">
        <v>23527817</v>
      </c>
      <c r="F1475" t="s">
        <v>20381</v>
      </c>
      <c r="G1475">
        <v>37124</v>
      </c>
      <c r="H1475" t="s">
        <v>409</v>
      </c>
      <c r="I1475" t="s">
        <v>2</v>
      </c>
      <c r="J1475" s="2">
        <v>811</v>
      </c>
      <c r="K1475" s="1" t="s">
        <v>3674</v>
      </c>
    </row>
    <row r="1476" spans="1:11" x14ac:dyDescent="0.3">
      <c r="A1476" s="3">
        <v>23102</v>
      </c>
      <c r="B1476" t="s">
        <v>65314</v>
      </c>
      <c r="C1476" t="s">
        <v>65315</v>
      </c>
      <c r="D1476" t="s">
        <v>65316</v>
      </c>
      <c r="E1476" s="5">
        <v>23457180</v>
      </c>
      <c r="F1476" t="s">
        <v>20381</v>
      </c>
      <c r="G1476">
        <v>37124</v>
      </c>
      <c r="H1476" t="s">
        <v>409</v>
      </c>
      <c r="I1476" t="s">
        <v>2</v>
      </c>
      <c r="J1476" s="2">
        <v>412</v>
      </c>
      <c r="K1476" s="1" t="s">
        <v>857</v>
      </c>
    </row>
    <row r="1477" spans="1:11" x14ac:dyDescent="0.3">
      <c r="A1477" s="3">
        <v>23102</v>
      </c>
      <c r="B1477" t="s">
        <v>65317</v>
      </c>
      <c r="C1477" t="s">
        <v>2</v>
      </c>
      <c r="D1477" t="s">
        <v>2</v>
      </c>
      <c r="E1477" s="5">
        <v>94668281</v>
      </c>
      <c r="F1477" t="s">
        <v>7666</v>
      </c>
      <c r="G1477">
        <v>37073</v>
      </c>
      <c r="H1477" t="s">
        <v>31</v>
      </c>
      <c r="I1477" t="s">
        <v>2</v>
      </c>
      <c r="J1477" s="2">
        <v>479</v>
      </c>
      <c r="K1477" s="1" t="s">
        <v>65318</v>
      </c>
    </row>
    <row r="1478" spans="1:11" x14ac:dyDescent="0.3">
      <c r="A1478" s="3">
        <v>23102</v>
      </c>
      <c r="B1478" t="s">
        <v>65321</v>
      </c>
      <c r="C1478" t="s">
        <v>603</v>
      </c>
      <c r="D1478" t="s">
        <v>2</v>
      </c>
      <c r="E1478" s="5">
        <v>91173221</v>
      </c>
      <c r="F1478" t="s">
        <v>30902</v>
      </c>
      <c r="G1478">
        <v>37130</v>
      </c>
      <c r="H1478" t="s">
        <v>60</v>
      </c>
      <c r="I1478" t="s">
        <v>2</v>
      </c>
      <c r="J1478" s="2">
        <v>949</v>
      </c>
      <c r="K1478" s="1" t="s">
        <v>3154</v>
      </c>
    </row>
    <row r="1479" spans="1:11" x14ac:dyDescent="0.3">
      <c r="A1479" s="3">
        <v>23102</v>
      </c>
      <c r="B1479" t="s">
        <v>65322</v>
      </c>
      <c r="C1479" t="s">
        <v>2</v>
      </c>
      <c r="D1479" t="s">
        <v>2</v>
      </c>
      <c r="E1479" s="5">
        <v>23149740</v>
      </c>
      <c r="F1479" t="s">
        <v>65323</v>
      </c>
      <c r="G1479">
        <v>37120</v>
      </c>
      <c r="H1479" t="s">
        <v>114</v>
      </c>
      <c r="I1479" t="s">
        <v>2</v>
      </c>
      <c r="J1479" s="2">
        <v>433</v>
      </c>
      <c r="K1479" s="1" t="s">
        <v>2067</v>
      </c>
    </row>
    <row r="1480" spans="1:11" x14ac:dyDescent="0.3">
      <c r="A1480" s="3">
        <v>23102</v>
      </c>
      <c r="B1480" t="s">
        <v>65324</v>
      </c>
      <c r="C1480" t="s">
        <v>28904</v>
      </c>
      <c r="D1480" t="s">
        <v>65325</v>
      </c>
      <c r="E1480" s="5">
        <v>23393229</v>
      </c>
      <c r="F1480" t="s">
        <v>65323</v>
      </c>
      <c r="G1480">
        <v>37120</v>
      </c>
      <c r="H1480" t="s">
        <v>114</v>
      </c>
      <c r="I1480" t="s">
        <v>2</v>
      </c>
      <c r="J1480" s="2">
        <v>823</v>
      </c>
      <c r="K1480" s="1" t="s">
        <v>65326</v>
      </c>
    </row>
    <row r="1481" spans="1:11" x14ac:dyDescent="0.3">
      <c r="A1481" s="3">
        <v>23102</v>
      </c>
      <c r="B1481" t="s">
        <v>65327</v>
      </c>
      <c r="C1481" t="s">
        <v>65328</v>
      </c>
      <c r="D1481" t="s">
        <v>2</v>
      </c>
      <c r="E1481" s="5">
        <v>23411824</v>
      </c>
      <c r="F1481" t="s">
        <v>21704</v>
      </c>
      <c r="G1481">
        <v>37073</v>
      </c>
      <c r="H1481" t="s">
        <v>31</v>
      </c>
      <c r="I1481" t="s">
        <v>31</v>
      </c>
      <c r="J1481" s="2">
        <v>477</v>
      </c>
      <c r="K1481" s="1" t="s">
        <v>1911</v>
      </c>
    </row>
    <row r="1482" spans="1:11" x14ac:dyDescent="0.3">
      <c r="A1482" s="3">
        <v>23102</v>
      </c>
      <c r="B1482" t="s">
        <v>65329</v>
      </c>
      <c r="C1482" t="s">
        <v>2</v>
      </c>
      <c r="D1482" t="s">
        <v>2</v>
      </c>
      <c r="E1482" s="5">
        <v>70227425</v>
      </c>
      <c r="F1482" t="s">
        <v>65330</v>
      </c>
      <c r="G1482">
        <v>37197</v>
      </c>
      <c r="H1482" t="s">
        <v>156</v>
      </c>
      <c r="I1482" t="s">
        <v>2</v>
      </c>
      <c r="J1482" s="2">
        <v>970</v>
      </c>
      <c r="K1482" s="1" t="s">
        <v>65331</v>
      </c>
    </row>
    <row r="1483" spans="1:11" x14ac:dyDescent="0.3">
      <c r="A1483" s="3">
        <v>23102</v>
      </c>
      <c r="B1483" t="s">
        <v>65332</v>
      </c>
      <c r="C1483" t="s">
        <v>3760</v>
      </c>
      <c r="D1483" t="s">
        <v>2</v>
      </c>
      <c r="E1483" s="5">
        <v>23390738</v>
      </c>
      <c r="F1483" t="s">
        <v>65330</v>
      </c>
      <c r="G1483">
        <v>37197</v>
      </c>
      <c r="H1483" t="s">
        <v>156</v>
      </c>
      <c r="I1483" t="s">
        <v>2</v>
      </c>
      <c r="J1483" s="2">
        <v>461</v>
      </c>
      <c r="K1483" s="1" t="s">
        <v>65333</v>
      </c>
    </row>
    <row r="1484" spans="1:11" x14ac:dyDescent="0.3">
      <c r="A1484" s="3">
        <v>23102</v>
      </c>
      <c r="B1484" t="s">
        <v>65334</v>
      </c>
      <c r="C1484" t="s">
        <v>2</v>
      </c>
      <c r="D1484" t="s">
        <v>2</v>
      </c>
      <c r="E1484" s="5">
        <v>70224768</v>
      </c>
      <c r="F1484" t="s">
        <v>65335</v>
      </c>
      <c r="G1484">
        <v>37120</v>
      </c>
      <c r="H1484" t="s">
        <v>114</v>
      </c>
      <c r="I1484" t="s">
        <v>2</v>
      </c>
      <c r="J1484" s="2">
        <v>970</v>
      </c>
      <c r="K1484" s="1" t="s">
        <v>2067</v>
      </c>
    </row>
    <row r="1485" spans="1:11" x14ac:dyDescent="0.3">
      <c r="A1485" s="3">
        <v>23102</v>
      </c>
      <c r="B1485" t="s">
        <v>65336</v>
      </c>
      <c r="C1485" t="s">
        <v>65337</v>
      </c>
      <c r="D1485" t="s">
        <v>2</v>
      </c>
      <c r="E1485" s="5">
        <v>23206892</v>
      </c>
      <c r="F1485" t="s">
        <v>21115</v>
      </c>
      <c r="G1485">
        <v>37115</v>
      </c>
      <c r="H1485" t="s">
        <v>4</v>
      </c>
      <c r="I1485" t="s">
        <v>2</v>
      </c>
      <c r="J1485" s="2">
        <v>476</v>
      </c>
      <c r="K1485" s="1" t="s">
        <v>7079</v>
      </c>
    </row>
    <row r="1486" spans="1:11" x14ac:dyDescent="0.3">
      <c r="A1486" s="3">
        <v>23102</v>
      </c>
      <c r="B1486" t="s">
        <v>65338</v>
      </c>
      <c r="C1486" t="s">
        <v>56650</v>
      </c>
      <c r="D1486" t="s">
        <v>2</v>
      </c>
      <c r="E1486" s="5">
        <v>23278183</v>
      </c>
      <c r="F1486" t="s">
        <v>65339</v>
      </c>
      <c r="G1486">
        <v>37412</v>
      </c>
      <c r="H1486" t="s">
        <v>207</v>
      </c>
      <c r="I1486" t="s">
        <v>207</v>
      </c>
      <c r="J1486" s="2">
        <v>463</v>
      </c>
      <c r="K1486" s="1" t="s">
        <v>65340</v>
      </c>
    </row>
    <row r="1487" spans="1:11" x14ac:dyDescent="0.3">
      <c r="A1487" s="3">
        <v>23102</v>
      </c>
      <c r="B1487" t="s">
        <v>65341</v>
      </c>
      <c r="C1487" t="s">
        <v>2</v>
      </c>
      <c r="D1487" t="s">
        <v>2</v>
      </c>
      <c r="E1487" s="5">
        <v>51055138</v>
      </c>
      <c r="F1487" t="s">
        <v>65342</v>
      </c>
      <c r="G1487">
        <v>37127</v>
      </c>
      <c r="H1487" t="s">
        <v>324</v>
      </c>
      <c r="I1487" t="s">
        <v>2</v>
      </c>
      <c r="J1487" s="2">
        <v>970</v>
      </c>
      <c r="K1487" s="1" t="s">
        <v>503</v>
      </c>
    </row>
    <row r="1488" spans="1:11" x14ac:dyDescent="0.3">
      <c r="A1488" s="3">
        <v>23102</v>
      </c>
      <c r="B1488" t="s">
        <v>65343</v>
      </c>
      <c r="C1488" t="s">
        <v>2</v>
      </c>
      <c r="D1488" t="s">
        <v>2</v>
      </c>
      <c r="E1488" s="5">
        <v>22362691</v>
      </c>
      <c r="F1488" t="s">
        <v>65344</v>
      </c>
      <c r="G1488">
        <v>37077</v>
      </c>
      <c r="H1488" t="s">
        <v>31</v>
      </c>
      <c r="I1488" t="s">
        <v>1093</v>
      </c>
      <c r="J1488" s="2">
        <v>970</v>
      </c>
      <c r="K1488" s="1" t="s">
        <v>203</v>
      </c>
    </row>
    <row r="1489" spans="1:11" x14ac:dyDescent="0.3">
      <c r="A1489" s="3">
        <v>23102</v>
      </c>
      <c r="B1489" t="s">
        <v>65348</v>
      </c>
      <c r="C1489" t="s">
        <v>15069</v>
      </c>
      <c r="D1489" t="s">
        <v>2</v>
      </c>
      <c r="E1489" s="5">
        <v>23428219</v>
      </c>
      <c r="F1489" t="s">
        <v>65349</v>
      </c>
      <c r="G1489">
        <v>37434</v>
      </c>
      <c r="H1489" t="s">
        <v>360</v>
      </c>
      <c r="I1489" t="s">
        <v>2</v>
      </c>
      <c r="J1489" s="2">
        <v>711</v>
      </c>
      <c r="K1489" s="1" t="s">
        <v>3524</v>
      </c>
    </row>
    <row r="1490" spans="1:11" x14ac:dyDescent="0.3">
      <c r="A1490" s="3">
        <v>23102</v>
      </c>
      <c r="B1490" t="s">
        <v>65350</v>
      </c>
      <c r="C1490" t="s">
        <v>2</v>
      </c>
      <c r="D1490" t="s">
        <v>2</v>
      </c>
      <c r="E1490" s="5">
        <v>78917251</v>
      </c>
      <c r="F1490" t="s">
        <v>65351</v>
      </c>
      <c r="G1490">
        <v>37124</v>
      </c>
      <c r="H1490" t="s">
        <v>409</v>
      </c>
      <c r="I1490" t="s">
        <v>2</v>
      </c>
      <c r="J1490" s="2">
        <v>970</v>
      </c>
      <c r="K1490" s="1" t="s">
        <v>65352</v>
      </c>
    </row>
    <row r="1491" spans="1:11" x14ac:dyDescent="0.3">
      <c r="A1491" s="3">
        <v>23102</v>
      </c>
      <c r="B1491" t="s">
        <v>65353</v>
      </c>
      <c r="C1491" t="s">
        <v>2</v>
      </c>
      <c r="D1491" t="s">
        <v>2</v>
      </c>
      <c r="E1491" s="5">
        <v>17556008</v>
      </c>
      <c r="F1491" t="s">
        <v>14135</v>
      </c>
      <c r="G1491">
        <v>37085</v>
      </c>
      <c r="H1491" t="s">
        <v>31</v>
      </c>
      <c r="I1491" t="s">
        <v>31</v>
      </c>
      <c r="J1491" s="2">
        <v>970</v>
      </c>
      <c r="K1491" s="1" t="s">
        <v>567</v>
      </c>
    </row>
    <row r="1492" spans="1:11" x14ac:dyDescent="0.3">
      <c r="A1492" s="3">
        <v>23102</v>
      </c>
      <c r="B1492" t="s">
        <v>65354</v>
      </c>
      <c r="C1492" t="s">
        <v>2</v>
      </c>
      <c r="D1492" t="s">
        <v>2</v>
      </c>
      <c r="E1492" s="5">
        <v>58269693</v>
      </c>
      <c r="F1492" t="s">
        <v>1900</v>
      </c>
      <c r="G1492">
        <v>37075</v>
      </c>
      <c r="H1492" t="s">
        <v>31</v>
      </c>
      <c r="I1492" t="s">
        <v>2</v>
      </c>
      <c r="J1492" s="2">
        <v>970</v>
      </c>
      <c r="K1492" s="1" t="s">
        <v>1170</v>
      </c>
    </row>
    <row r="1493" spans="1:11" x14ac:dyDescent="0.3">
      <c r="A1493" s="3">
        <v>23102</v>
      </c>
      <c r="B1493" t="s">
        <v>65355</v>
      </c>
      <c r="C1493" t="s">
        <v>2</v>
      </c>
      <c r="D1493" t="s">
        <v>2</v>
      </c>
      <c r="E1493" s="5">
        <v>70649813</v>
      </c>
      <c r="F1493" t="s">
        <v>65356</v>
      </c>
      <c r="G1493">
        <v>37130</v>
      </c>
      <c r="H1493" t="s">
        <v>60</v>
      </c>
      <c r="I1493" t="s">
        <v>2</v>
      </c>
      <c r="J1493" s="2">
        <v>970</v>
      </c>
      <c r="K1493" s="1" t="s">
        <v>2220</v>
      </c>
    </row>
    <row r="1494" spans="1:11" x14ac:dyDescent="0.3">
      <c r="A1494" s="3">
        <v>23102</v>
      </c>
      <c r="B1494" t="s">
        <v>65357</v>
      </c>
      <c r="C1494" t="s">
        <v>2</v>
      </c>
      <c r="D1494" t="s">
        <v>2</v>
      </c>
      <c r="E1494" s="5">
        <v>19528569</v>
      </c>
      <c r="F1494" t="s">
        <v>16088</v>
      </c>
      <c r="G1494">
        <v>37073</v>
      </c>
      <c r="H1494" t="s">
        <v>31</v>
      </c>
      <c r="I1494" t="s">
        <v>2</v>
      </c>
      <c r="J1494" s="2">
        <v>741</v>
      </c>
      <c r="K1494" s="1" t="s">
        <v>65358</v>
      </c>
    </row>
    <row r="1495" spans="1:11" x14ac:dyDescent="0.3">
      <c r="A1495" s="3">
        <v>23102</v>
      </c>
      <c r="B1495" t="s">
        <v>65345</v>
      </c>
      <c r="C1495" t="s">
        <v>2</v>
      </c>
      <c r="D1495" t="s">
        <v>2</v>
      </c>
      <c r="E1495" s="5">
        <v>79266080</v>
      </c>
      <c r="F1495" t="s">
        <v>65346</v>
      </c>
      <c r="G1495">
        <v>37115</v>
      </c>
      <c r="H1495" t="s">
        <v>4</v>
      </c>
      <c r="I1495" t="s">
        <v>2</v>
      </c>
      <c r="J1495" s="2">
        <v>970</v>
      </c>
      <c r="K1495" s="1" t="s">
        <v>65347</v>
      </c>
    </row>
    <row r="1496" spans="1:11" x14ac:dyDescent="0.3">
      <c r="A1496" s="3">
        <v>23102</v>
      </c>
      <c r="B1496" t="s">
        <v>65359</v>
      </c>
      <c r="C1496" t="s">
        <v>3385</v>
      </c>
      <c r="D1496" t="s">
        <v>2</v>
      </c>
      <c r="E1496" s="5">
        <v>23281224</v>
      </c>
      <c r="F1496" t="s">
        <v>65360</v>
      </c>
      <c r="G1496">
        <v>37520</v>
      </c>
      <c r="H1496" t="s">
        <v>20</v>
      </c>
      <c r="I1496" t="s">
        <v>2</v>
      </c>
      <c r="J1496" s="2">
        <v>960</v>
      </c>
      <c r="K1496" s="1" t="s">
        <v>65361</v>
      </c>
    </row>
    <row r="1497" spans="1:11" x14ac:dyDescent="0.3">
      <c r="A1497" s="3">
        <v>23102</v>
      </c>
      <c r="B1497" t="s">
        <v>65362</v>
      </c>
      <c r="C1497" t="s">
        <v>2</v>
      </c>
      <c r="D1497" t="s">
        <v>2</v>
      </c>
      <c r="E1497" s="5">
        <v>57130193</v>
      </c>
      <c r="F1497" t="s">
        <v>65363</v>
      </c>
      <c r="G1497">
        <v>37127</v>
      </c>
      <c r="H1497" t="s">
        <v>324</v>
      </c>
      <c r="I1497" t="s">
        <v>2</v>
      </c>
      <c r="J1497" s="2">
        <v>970</v>
      </c>
      <c r="K1497" s="1" t="s">
        <v>325</v>
      </c>
    </row>
    <row r="1498" spans="1:11" x14ac:dyDescent="0.3">
      <c r="A1498" s="3">
        <v>23102</v>
      </c>
      <c r="B1498" t="s">
        <v>65364</v>
      </c>
      <c r="C1498" t="s">
        <v>2</v>
      </c>
      <c r="D1498" t="s">
        <v>2</v>
      </c>
      <c r="E1498" s="5">
        <v>98148177</v>
      </c>
      <c r="F1498" t="s">
        <v>65365</v>
      </c>
      <c r="G1498">
        <v>37120</v>
      </c>
      <c r="H1498" t="s">
        <v>114</v>
      </c>
      <c r="I1498" t="s">
        <v>2</v>
      </c>
      <c r="J1498" s="2">
        <v>970</v>
      </c>
      <c r="K1498" s="1" t="s">
        <v>5868</v>
      </c>
    </row>
    <row r="1499" spans="1:11" x14ac:dyDescent="0.3">
      <c r="A1499" s="3">
        <v>23102</v>
      </c>
      <c r="B1499" t="s">
        <v>65366</v>
      </c>
      <c r="C1499" t="s">
        <v>65367</v>
      </c>
      <c r="D1499" t="s">
        <v>2</v>
      </c>
      <c r="E1499" s="5">
        <v>17343891</v>
      </c>
      <c r="F1499" t="s">
        <v>65368</v>
      </c>
      <c r="G1499">
        <v>37120</v>
      </c>
      <c r="H1499" t="s">
        <v>114</v>
      </c>
      <c r="I1499" t="s">
        <v>2</v>
      </c>
      <c r="J1499" s="2">
        <v>869</v>
      </c>
      <c r="K1499" s="1" t="s">
        <v>2067</v>
      </c>
    </row>
    <row r="1500" spans="1:11" x14ac:dyDescent="0.3">
      <c r="A1500" s="3">
        <v>23102</v>
      </c>
      <c r="B1500" t="s">
        <v>65369</v>
      </c>
      <c r="C1500" t="s">
        <v>2</v>
      </c>
      <c r="D1500" t="s">
        <v>2</v>
      </c>
      <c r="E1500" s="5">
        <v>59099638</v>
      </c>
      <c r="F1500" t="s">
        <v>65370</v>
      </c>
      <c r="G1500">
        <v>34346</v>
      </c>
      <c r="H1500" t="s">
        <v>50</v>
      </c>
      <c r="I1500" t="s">
        <v>2826</v>
      </c>
      <c r="J1500" s="2">
        <v>970</v>
      </c>
      <c r="K1500" s="1" t="s">
        <v>525</v>
      </c>
    </row>
    <row r="1501" spans="1:11" x14ac:dyDescent="0.3">
      <c r="A1501" s="3">
        <v>23102</v>
      </c>
      <c r="B1501" t="s">
        <v>65371</v>
      </c>
      <c r="C1501" t="s">
        <v>10500</v>
      </c>
      <c r="D1501" t="s">
        <v>2</v>
      </c>
      <c r="E1501" s="5">
        <v>11428167</v>
      </c>
      <c r="F1501" t="s">
        <v>5888</v>
      </c>
      <c r="G1501">
        <v>37085</v>
      </c>
      <c r="H1501" t="s">
        <v>31</v>
      </c>
      <c r="I1501" t="s">
        <v>2</v>
      </c>
      <c r="J1501" s="2">
        <v>692</v>
      </c>
      <c r="K1501" s="1" t="s">
        <v>2910</v>
      </c>
    </row>
    <row r="1502" spans="1:11" x14ac:dyDescent="0.3">
      <c r="A1502" s="3">
        <v>23102</v>
      </c>
      <c r="B1502" t="s">
        <v>65372</v>
      </c>
      <c r="C1502" t="s">
        <v>65373</v>
      </c>
      <c r="D1502" t="s">
        <v>2</v>
      </c>
      <c r="E1502" s="5">
        <v>23197191</v>
      </c>
      <c r="F1502" t="s">
        <v>53497</v>
      </c>
      <c r="G1502">
        <v>37412</v>
      </c>
      <c r="H1502" t="s">
        <v>207</v>
      </c>
      <c r="I1502" t="s">
        <v>2</v>
      </c>
      <c r="J1502" s="2">
        <v>473</v>
      </c>
      <c r="K1502" s="1" t="s">
        <v>65374</v>
      </c>
    </row>
    <row r="1503" spans="1:11" x14ac:dyDescent="0.3">
      <c r="A1503" s="3">
        <v>23102</v>
      </c>
      <c r="B1503" t="s">
        <v>65375</v>
      </c>
      <c r="C1503" t="s">
        <v>893</v>
      </c>
      <c r="D1503" t="s">
        <v>2</v>
      </c>
      <c r="E1503" s="5">
        <v>23174025</v>
      </c>
      <c r="F1503" t="s">
        <v>44580</v>
      </c>
      <c r="G1503">
        <v>37124</v>
      </c>
      <c r="H1503" t="s">
        <v>409</v>
      </c>
      <c r="I1503" t="s">
        <v>2</v>
      </c>
      <c r="J1503" s="2">
        <v>691</v>
      </c>
      <c r="K1503" s="1" t="s">
        <v>4812</v>
      </c>
    </row>
    <row r="1504" spans="1:11" x14ac:dyDescent="0.3">
      <c r="A1504" s="3">
        <v>23102</v>
      </c>
      <c r="B1504" t="s">
        <v>65376</v>
      </c>
      <c r="C1504" t="s">
        <v>1767</v>
      </c>
      <c r="D1504" t="s">
        <v>2</v>
      </c>
      <c r="E1504" s="5">
        <v>23415189</v>
      </c>
      <c r="F1504" t="s">
        <v>65377</v>
      </c>
      <c r="G1504">
        <v>34346</v>
      </c>
      <c r="H1504" t="s">
        <v>50</v>
      </c>
      <c r="I1504" t="s">
        <v>2</v>
      </c>
      <c r="J1504" s="2">
        <v>869</v>
      </c>
      <c r="K1504" s="1" t="s">
        <v>225</v>
      </c>
    </row>
    <row r="1505" spans="1:11" x14ac:dyDescent="0.3">
      <c r="A1505" s="3">
        <v>23102</v>
      </c>
      <c r="B1505" t="s">
        <v>65378</v>
      </c>
      <c r="C1505" t="s">
        <v>2</v>
      </c>
      <c r="D1505" t="s">
        <v>2</v>
      </c>
      <c r="E1505" s="5">
        <v>58175628</v>
      </c>
      <c r="F1505" t="s">
        <v>65379</v>
      </c>
      <c r="G1505">
        <v>37075</v>
      </c>
      <c r="H1505" t="s">
        <v>31</v>
      </c>
      <c r="I1505" t="s">
        <v>2813</v>
      </c>
      <c r="J1505" s="2">
        <v>970</v>
      </c>
      <c r="K1505" s="1" t="s">
        <v>939</v>
      </c>
    </row>
    <row r="1506" spans="1:11" x14ac:dyDescent="0.3">
      <c r="A1506" s="3">
        <v>23102</v>
      </c>
      <c r="B1506" t="s">
        <v>65380</v>
      </c>
      <c r="C1506" t="s">
        <v>2</v>
      </c>
      <c r="D1506" t="s">
        <v>2</v>
      </c>
      <c r="E1506" s="5">
        <v>58731836</v>
      </c>
      <c r="F1506" t="s">
        <v>65381</v>
      </c>
      <c r="G1506">
        <v>37085</v>
      </c>
      <c r="H1506" t="s">
        <v>31</v>
      </c>
      <c r="I1506" t="s">
        <v>2</v>
      </c>
      <c r="J1506" s="2">
        <v>970</v>
      </c>
      <c r="K1506" s="1" t="s">
        <v>3271</v>
      </c>
    </row>
    <row r="1507" spans="1:11" x14ac:dyDescent="0.3">
      <c r="A1507" s="3">
        <v>23102</v>
      </c>
      <c r="B1507" t="s">
        <v>65382</v>
      </c>
      <c r="C1507" t="s">
        <v>2</v>
      </c>
      <c r="D1507" t="s">
        <v>2</v>
      </c>
      <c r="E1507" s="5">
        <v>70277448</v>
      </c>
      <c r="F1507" t="s">
        <v>65383</v>
      </c>
      <c r="G1507">
        <v>37085</v>
      </c>
      <c r="H1507" t="s">
        <v>31</v>
      </c>
      <c r="I1507" t="s">
        <v>2</v>
      </c>
      <c r="J1507" s="2">
        <v>970</v>
      </c>
      <c r="K1507" s="1" t="s">
        <v>65384</v>
      </c>
    </row>
    <row r="1508" spans="1:11" x14ac:dyDescent="0.3">
      <c r="A1508" s="3">
        <v>23102</v>
      </c>
      <c r="B1508" t="s">
        <v>65385</v>
      </c>
      <c r="C1508" t="s">
        <v>2</v>
      </c>
      <c r="D1508" t="s">
        <v>2</v>
      </c>
      <c r="E1508" s="5">
        <v>58025114</v>
      </c>
      <c r="F1508" t="s">
        <v>65386</v>
      </c>
      <c r="G1508">
        <v>37441</v>
      </c>
      <c r="H1508" t="s">
        <v>951</v>
      </c>
      <c r="I1508" t="s">
        <v>951</v>
      </c>
      <c r="J1508" s="2">
        <v>970</v>
      </c>
      <c r="K1508" s="1" t="s">
        <v>2978</v>
      </c>
    </row>
    <row r="1509" spans="1:11" x14ac:dyDescent="0.3">
      <c r="A1509" s="3">
        <v>23102</v>
      </c>
      <c r="B1509" t="s">
        <v>65387</v>
      </c>
      <c r="C1509" t="s">
        <v>8573</v>
      </c>
      <c r="D1509" t="s">
        <v>2</v>
      </c>
      <c r="E1509" s="5">
        <v>23187565</v>
      </c>
      <c r="F1509" t="s">
        <v>65388</v>
      </c>
      <c r="G1509">
        <v>37434</v>
      </c>
      <c r="H1509" t="s">
        <v>291</v>
      </c>
      <c r="I1509" t="s">
        <v>2</v>
      </c>
      <c r="J1509" s="2">
        <v>960</v>
      </c>
      <c r="K1509" s="1" t="s">
        <v>292</v>
      </c>
    </row>
    <row r="1510" spans="1:11" x14ac:dyDescent="0.3">
      <c r="A1510" s="3">
        <v>23102</v>
      </c>
      <c r="B1510" t="s">
        <v>65389</v>
      </c>
      <c r="C1510" t="s">
        <v>2</v>
      </c>
      <c r="D1510" t="s">
        <v>2</v>
      </c>
      <c r="E1510" s="5">
        <v>58944634</v>
      </c>
      <c r="F1510" t="s">
        <v>28543</v>
      </c>
      <c r="G1510">
        <v>34346</v>
      </c>
      <c r="H1510" t="s">
        <v>50</v>
      </c>
      <c r="I1510" t="s">
        <v>2</v>
      </c>
      <c r="J1510" s="2">
        <v>970</v>
      </c>
      <c r="K1510" s="1" t="s">
        <v>1333</v>
      </c>
    </row>
    <row r="1511" spans="1:11" x14ac:dyDescent="0.3">
      <c r="A1511" s="3">
        <v>23102</v>
      </c>
      <c r="B1511" t="s">
        <v>65390</v>
      </c>
      <c r="C1511" t="s">
        <v>2</v>
      </c>
      <c r="D1511" t="s">
        <v>2</v>
      </c>
      <c r="E1511" s="5">
        <v>18997797</v>
      </c>
      <c r="F1511" t="s">
        <v>24063</v>
      </c>
      <c r="G1511">
        <v>37073</v>
      </c>
      <c r="H1511" t="s">
        <v>31</v>
      </c>
      <c r="I1511" t="s">
        <v>31</v>
      </c>
      <c r="J1511" s="2">
        <v>475</v>
      </c>
      <c r="K1511" s="1" t="s">
        <v>1248</v>
      </c>
    </row>
    <row r="1512" spans="1:11" x14ac:dyDescent="0.3">
      <c r="A1512" s="3">
        <v>23102</v>
      </c>
      <c r="B1512" t="s">
        <v>65391</v>
      </c>
      <c r="C1512" t="s">
        <v>2</v>
      </c>
      <c r="D1512" t="s">
        <v>2</v>
      </c>
      <c r="E1512" s="5">
        <v>79117659</v>
      </c>
      <c r="F1512" t="s">
        <v>65392</v>
      </c>
      <c r="G1512">
        <v>37520</v>
      </c>
      <c r="H1512" t="s">
        <v>20</v>
      </c>
      <c r="I1512" t="s">
        <v>2</v>
      </c>
      <c r="J1512" s="2">
        <v>970</v>
      </c>
      <c r="K1512" s="1" t="s">
        <v>65393</v>
      </c>
    </row>
    <row r="1513" spans="1:11" x14ac:dyDescent="0.3">
      <c r="A1513" s="3">
        <v>23102</v>
      </c>
      <c r="B1513" t="s">
        <v>65394</v>
      </c>
      <c r="C1513" t="s">
        <v>3564</v>
      </c>
      <c r="D1513" t="s">
        <v>2</v>
      </c>
      <c r="E1513" s="5">
        <v>23441654</v>
      </c>
      <c r="F1513" t="s">
        <v>24573</v>
      </c>
      <c r="G1513">
        <v>37115</v>
      </c>
      <c r="H1513" t="s">
        <v>4</v>
      </c>
      <c r="I1513" t="s">
        <v>2</v>
      </c>
      <c r="J1513" s="2">
        <v>477</v>
      </c>
      <c r="K1513" s="1" t="s">
        <v>578</v>
      </c>
    </row>
    <row r="1514" spans="1:11" x14ac:dyDescent="0.3">
      <c r="A1514" s="3">
        <v>23102</v>
      </c>
      <c r="B1514" t="s">
        <v>65395</v>
      </c>
      <c r="C1514" t="s">
        <v>7259</v>
      </c>
      <c r="D1514" t="s">
        <v>2</v>
      </c>
      <c r="E1514" s="5">
        <v>27043241</v>
      </c>
      <c r="F1514" t="s">
        <v>2312</v>
      </c>
      <c r="G1514">
        <v>37073</v>
      </c>
      <c r="H1514" t="s">
        <v>31</v>
      </c>
      <c r="I1514" t="s">
        <v>2</v>
      </c>
      <c r="J1514" s="2">
        <v>561</v>
      </c>
      <c r="K1514" s="1" t="s">
        <v>62795</v>
      </c>
    </row>
    <row r="1515" spans="1:11" x14ac:dyDescent="0.3">
      <c r="A1515" s="3">
        <v>23102</v>
      </c>
      <c r="B1515" t="s">
        <v>65396</v>
      </c>
      <c r="C1515" t="s">
        <v>893</v>
      </c>
      <c r="D1515" t="s">
        <v>2</v>
      </c>
      <c r="E1515" s="5">
        <v>23319570</v>
      </c>
      <c r="F1515" t="s">
        <v>12167</v>
      </c>
      <c r="G1515">
        <v>37073</v>
      </c>
      <c r="H1515" t="s">
        <v>31</v>
      </c>
      <c r="I1515" t="s">
        <v>2</v>
      </c>
      <c r="J1515" s="2">
        <v>691</v>
      </c>
      <c r="K1515" s="1" t="s">
        <v>5935</v>
      </c>
    </row>
    <row r="1516" spans="1:11" x14ac:dyDescent="0.3">
      <c r="A1516" s="3">
        <v>23102</v>
      </c>
      <c r="B1516" t="s">
        <v>65397</v>
      </c>
      <c r="C1516" t="s">
        <v>2</v>
      </c>
      <c r="D1516" t="s">
        <v>2</v>
      </c>
      <c r="E1516" s="5">
        <v>98340633</v>
      </c>
      <c r="F1516" t="s">
        <v>65398</v>
      </c>
      <c r="G1516">
        <v>37115</v>
      </c>
      <c r="H1516" t="s">
        <v>4</v>
      </c>
      <c r="I1516" t="s">
        <v>2</v>
      </c>
      <c r="J1516" s="2">
        <v>970</v>
      </c>
      <c r="K1516" s="1" t="s">
        <v>134</v>
      </c>
    </row>
    <row r="1517" spans="1:11" x14ac:dyDescent="0.3">
      <c r="A1517" s="3">
        <v>23102</v>
      </c>
      <c r="B1517" t="s">
        <v>65399</v>
      </c>
      <c r="C1517" t="s">
        <v>2</v>
      </c>
      <c r="D1517" t="s">
        <v>2</v>
      </c>
      <c r="E1517" s="5">
        <v>98220815</v>
      </c>
      <c r="F1517" t="s">
        <v>11006</v>
      </c>
      <c r="G1517">
        <v>37412</v>
      </c>
      <c r="H1517" t="s">
        <v>207</v>
      </c>
      <c r="I1517" t="s">
        <v>2</v>
      </c>
      <c r="J1517" s="2">
        <v>970</v>
      </c>
      <c r="K1517" s="1" t="s">
        <v>5309</v>
      </c>
    </row>
    <row r="1518" spans="1:11" x14ac:dyDescent="0.3">
      <c r="A1518" s="3">
        <v>23102</v>
      </c>
      <c r="B1518" t="s">
        <v>65400</v>
      </c>
      <c r="C1518" t="s">
        <v>2</v>
      </c>
      <c r="D1518" t="s">
        <v>2</v>
      </c>
      <c r="E1518" s="5">
        <v>59046354</v>
      </c>
      <c r="F1518" t="s">
        <v>65401</v>
      </c>
      <c r="G1518">
        <v>37412</v>
      </c>
      <c r="H1518" t="s">
        <v>207</v>
      </c>
      <c r="I1518" t="s">
        <v>2</v>
      </c>
      <c r="J1518" s="2">
        <v>970</v>
      </c>
      <c r="K1518" s="1" t="s">
        <v>65402</v>
      </c>
    </row>
    <row r="1519" spans="1:11" x14ac:dyDescent="0.3">
      <c r="A1519" s="3">
        <v>23102</v>
      </c>
      <c r="B1519" t="s">
        <v>65403</v>
      </c>
      <c r="C1519" t="s">
        <v>2</v>
      </c>
      <c r="D1519" t="s">
        <v>2</v>
      </c>
      <c r="E1519" s="5">
        <v>16954359</v>
      </c>
      <c r="F1519" t="s">
        <v>65404</v>
      </c>
      <c r="G1519">
        <v>34346</v>
      </c>
      <c r="H1519" t="s">
        <v>50</v>
      </c>
      <c r="I1519" t="s">
        <v>2</v>
      </c>
      <c r="J1519" s="2">
        <v>970</v>
      </c>
      <c r="K1519" s="1" t="s">
        <v>1643</v>
      </c>
    </row>
    <row r="1520" spans="1:11" x14ac:dyDescent="0.3">
      <c r="A1520" s="3">
        <v>23102</v>
      </c>
      <c r="B1520" t="s">
        <v>65405</v>
      </c>
      <c r="C1520" t="s">
        <v>2</v>
      </c>
      <c r="D1520" t="s">
        <v>2</v>
      </c>
      <c r="E1520" s="5">
        <v>58095927</v>
      </c>
      <c r="F1520" t="s">
        <v>65406</v>
      </c>
      <c r="G1520">
        <v>34346</v>
      </c>
      <c r="H1520" t="s">
        <v>50</v>
      </c>
      <c r="I1520" t="s">
        <v>2</v>
      </c>
      <c r="J1520" s="2">
        <v>970</v>
      </c>
      <c r="K1520" s="1" t="s">
        <v>2720</v>
      </c>
    </row>
    <row r="1521" spans="1:11" x14ac:dyDescent="0.3">
      <c r="A1521" s="3">
        <v>23102</v>
      </c>
      <c r="B1521" t="s">
        <v>65405</v>
      </c>
      <c r="C1521" t="s">
        <v>1767</v>
      </c>
      <c r="D1521" t="s">
        <v>2</v>
      </c>
      <c r="E1521" s="5">
        <v>15899866</v>
      </c>
      <c r="F1521" t="s">
        <v>65407</v>
      </c>
      <c r="G1521">
        <v>34346</v>
      </c>
      <c r="H1521" t="s">
        <v>50</v>
      </c>
      <c r="I1521" t="s">
        <v>2</v>
      </c>
      <c r="J1521" s="2">
        <v>869</v>
      </c>
      <c r="K1521" s="1" t="s">
        <v>3815</v>
      </c>
    </row>
    <row r="1522" spans="1:11" x14ac:dyDescent="0.3">
      <c r="A1522" s="3">
        <v>23102</v>
      </c>
      <c r="B1522" t="s">
        <v>65408</v>
      </c>
      <c r="C1522" t="s">
        <v>3751</v>
      </c>
      <c r="D1522" t="s">
        <v>2</v>
      </c>
      <c r="E1522" s="5">
        <v>23351047</v>
      </c>
      <c r="F1522" t="s">
        <v>19872</v>
      </c>
      <c r="G1522">
        <v>37073</v>
      </c>
      <c r="H1522" t="s">
        <v>31</v>
      </c>
      <c r="I1522" t="s">
        <v>2</v>
      </c>
      <c r="J1522" s="2">
        <v>869</v>
      </c>
      <c r="K1522" s="1" t="s">
        <v>65409</v>
      </c>
    </row>
    <row r="1523" spans="1:11" x14ac:dyDescent="0.3">
      <c r="A1523" s="3">
        <v>23102</v>
      </c>
      <c r="B1523" t="s">
        <v>65413</v>
      </c>
      <c r="C1523" t="s">
        <v>3007</v>
      </c>
      <c r="D1523" t="s">
        <v>2</v>
      </c>
      <c r="E1523" s="5">
        <v>17479037</v>
      </c>
      <c r="F1523" t="s">
        <v>65414</v>
      </c>
      <c r="G1523">
        <v>37120</v>
      </c>
      <c r="H1523" t="s">
        <v>114</v>
      </c>
      <c r="I1523" t="s">
        <v>2</v>
      </c>
      <c r="J1523" s="2">
        <v>702</v>
      </c>
      <c r="K1523" s="1" t="s">
        <v>116</v>
      </c>
    </row>
    <row r="1524" spans="1:11" x14ac:dyDescent="0.3">
      <c r="A1524" s="3">
        <v>23102</v>
      </c>
      <c r="B1524" t="s">
        <v>65415</v>
      </c>
      <c r="C1524" t="s">
        <v>2</v>
      </c>
      <c r="D1524" t="s">
        <v>2</v>
      </c>
      <c r="E1524" s="5">
        <v>84992858</v>
      </c>
      <c r="F1524" t="s">
        <v>65416</v>
      </c>
      <c r="G1524">
        <v>34346</v>
      </c>
      <c r="H1524" t="s">
        <v>50</v>
      </c>
      <c r="I1524" t="s">
        <v>2</v>
      </c>
      <c r="J1524" s="2">
        <v>475</v>
      </c>
      <c r="K1524" s="1" t="s">
        <v>65417</v>
      </c>
    </row>
    <row r="1525" spans="1:11" x14ac:dyDescent="0.3">
      <c r="A1525" s="3">
        <v>23102</v>
      </c>
      <c r="B1525" t="s">
        <v>65418</v>
      </c>
      <c r="C1525" t="s">
        <v>2</v>
      </c>
      <c r="D1525" t="s">
        <v>2</v>
      </c>
      <c r="E1525" s="5">
        <v>59028404</v>
      </c>
      <c r="F1525" t="s">
        <v>36119</v>
      </c>
      <c r="G1525">
        <v>37115</v>
      </c>
      <c r="H1525" t="s">
        <v>4</v>
      </c>
      <c r="I1525" t="s">
        <v>2</v>
      </c>
      <c r="J1525" s="2">
        <v>970</v>
      </c>
      <c r="K1525" s="1" t="s">
        <v>2030</v>
      </c>
    </row>
    <row r="1526" spans="1:11" x14ac:dyDescent="0.3">
      <c r="A1526" s="3">
        <v>23102</v>
      </c>
      <c r="B1526" t="s">
        <v>65419</v>
      </c>
      <c r="C1526" t="s">
        <v>2</v>
      </c>
      <c r="D1526" t="s">
        <v>2</v>
      </c>
      <c r="E1526" s="5">
        <v>79379365</v>
      </c>
      <c r="F1526" t="s">
        <v>65420</v>
      </c>
      <c r="G1526">
        <v>37081</v>
      </c>
      <c r="H1526" t="s">
        <v>31</v>
      </c>
      <c r="I1526" t="s">
        <v>2</v>
      </c>
      <c r="J1526" s="2">
        <v>970</v>
      </c>
      <c r="K1526" s="1" t="s">
        <v>65421</v>
      </c>
    </row>
    <row r="1527" spans="1:11" x14ac:dyDescent="0.3">
      <c r="A1527" s="3">
        <v>23102</v>
      </c>
      <c r="B1527" t="s">
        <v>65422</v>
      </c>
      <c r="C1527" t="s">
        <v>2</v>
      </c>
      <c r="D1527" t="s">
        <v>2</v>
      </c>
      <c r="E1527" s="5">
        <v>58361588</v>
      </c>
      <c r="F1527" t="s">
        <v>65423</v>
      </c>
      <c r="G1527">
        <v>37115</v>
      </c>
      <c r="H1527" t="s">
        <v>4</v>
      </c>
      <c r="I1527" t="s">
        <v>2</v>
      </c>
      <c r="J1527" s="2">
        <v>970</v>
      </c>
      <c r="K1527" s="1" t="s">
        <v>1479</v>
      </c>
    </row>
    <row r="1528" spans="1:11" x14ac:dyDescent="0.3">
      <c r="A1528" s="3">
        <v>23102</v>
      </c>
      <c r="B1528" t="s">
        <v>65424</v>
      </c>
      <c r="C1528" t="s">
        <v>15104</v>
      </c>
      <c r="D1528" t="s">
        <v>2</v>
      </c>
      <c r="E1528" s="5">
        <v>23388039</v>
      </c>
      <c r="F1528" t="s">
        <v>65425</v>
      </c>
      <c r="G1528">
        <v>37412</v>
      </c>
      <c r="H1528" t="s">
        <v>207</v>
      </c>
      <c r="I1528" t="s">
        <v>2</v>
      </c>
      <c r="J1528" s="2">
        <v>476</v>
      </c>
      <c r="K1528" s="1" t="s">
        <v>5611</v>
      </c>
    </row>
    <row r="1529" spans="1:11" x14ac:dyDescent="0.3">
      <c r="A1529" s="3">
        <v>23102</v>
      </c>
      <c r="B1529" t="s">
        <v>65426</v>
      </c>
      <c r="C1529" t="s">
        <v>443</v>
      </c>
      <c r="D1529" t="s">
        <v>2</v>
      </c>
      <c r="E1529" s="5">
        <v>23155523</v>
      </c>
      <c r="F1529" t="s">
        <v>3838</v>
      </c>
      <c r="G1529">
        <v>37412</v>
      </c>
      <c r="H1529" t="s">
        <v>207</v>
      </c>
      <c r="I1529" t="s">
        <v>2</v>
      </c>
      <c r="J1529" s="2">
        <v>682</v>
      </c>
      <c r="K1529" s="1" t="s">
        <v>208</v>
      </c>
    </row>
    <row r="1530" spans="1:11" x14ac:dyDescent="0.3">
      <c r="A1530" s="3">
        <v>23102</v>
      </c>
      <c r="B1530" t="s">
        <v>65427</v>
      </c>
      <c r="C1530" t="s">
        <v>2</v>
      </c>
      <c r="D1530" t="s">
        <v>2</v>
      </c>
      <c r="E1530" s="5">
        <v>70389498</v>
      </c>
      <c r="F1530" t="s">
        <v>65428</v>
      </c>
      <c r="G1530">
        <v>37124</v>
      </c>
      <c r="H1530" t="s">
        <v>409</v>
      </c>
      <c r="I1530" t="s">
        <v>2</v>
      </c>
      <c r="J1530" s="2">
        <v>970</v>
      </c>
      <c r="K1530" s="1" t="s">
        <v>1389</v>
      </c>
    </row>
    <row r="1531" spans="1:11" x14ac:dyDescent="0.3">
      <c r="A1531" s="3">
        <v>23102</v>
      </c>
      <c r="B1531" t="s">
        <v>65429</v>
      </c>
      <c r="C1531" t="s">
        <v>2</v>
      </c>
      <c r="D1531" t="s">
        <v>2</v>
      </c>
      <c r="E1531" s="5">
        <v>24763510</v>
      </c>
      <c r="F1531" t="s">
        <v>65430</v>
      </c>
      <c r="G1531">
        <v>37434</v>
      </c>
      <c r="H1531" t="s">
        <v>266</v>
      </c>
      <c r="I1531" t="s">
        <v>2</v>
      </c>
      <c r="J1531" s="2">
        <v>889</v>
      </c>
      <c r="K1531" s="1" t="s">
        <v>3286</v>
      </c>
    </row>
    <row r="1532" spans="1:11" x14ac:dyDescent="0.3">
      <c r="A1532" s="3">
        <v>23102</v>
      </c>
      <c r="B1532" t="s">
        <v>65431</v>
      </c>
      <c r="C1532" t="s">
        <v>65432</v>
      </c>
      <c r="D1532" t="s">
        <v>2</v>
      </c>
      <c r="E1532" s="5">
        <v>23171102</v>
      </c>
      <c r="F1532" t="s">
        <v>65433</v>
      </c>
      <c r="G1532">
        <v>37083</v>
      </c>
      <c r="H1532" t="s">
        <v>31</v>
      </c>
      <c r="I1532" t="s">
        <v>2</v>
      </c>
      <c r="J1532" s="2">
        <v>869</v>
      </c>
      <c r="K1532" s="1" t="s">
        <v>3793</v>
      </c>
    </row>
    <row r="1533" spans="1:11" x14ac:dyDescent="0.3">
      <c r="A1533" s="3">
        <v>23102</v>
      </c>
      <c r="B1533" t="s">
        <v>65434</v>
      </c>
      <c r="C1533" t="s">
        <v>2</v>
      </c>
      <c r="D1533" t="s">
        <v>2</v>
      </c>
      <c r="E1533" s="5">
        <v>28276278</v>
      </c>
      <c r="F1533" t="s">
        <v>65435</v>
      </c>
      <c r="G1533">
        <v>37412</v>
      </c>
      <c r="H1533" t="s">
        <v>207</v>
      </c>
      <c r="I1533" t="s">
        <v>207</v>
      </c>
      <c r="J1533" s="2">
        <v>682</v>
      </c>
      <c r="K1533" s="1" t="s">
        <v>5122</v>
      </c>
    </row>
    <row r="1534" spans="1:11" x14ac:dyDescent="0.3">
      <c r="A1534" s="3">
        <v>23102</v>
      </c>
      <c r="B1534" t="s">
        <v>65436</v>
      </c>
      <c r="C1534" t="s">
        <v>65437</v>
      </c>
      <c r="D1534" t="s">
        <v>2</v>
      </c>
      <c r="E1534" s="5">
        <v>23372202</v>
      </c>
      <c r="F1534" t="s">
        <v>37916</v>
      </c>
      <c r="G1534">
        <v>37412</v>
      </c>
      <c r="H1534" t="s">
        <v>207</v>
      </c>
      <c r="I1534" t="s">
        <v>2</v>
      </c>
      <c r="J1534" s="2">
        <v>691</v>
      </c>
      <c r="K1534" s="1" t="s">
        <v>5122</v>
      </c>
    </row>
    <row r="1535" spans="1:11" x14ac:dyDescent="0.3">
      <c r="A1535" s="3">
        <v>23102</v>
      </c>
      <c r="B1535" t="s">
        <v>65438</v>
      </c>
      <c r="C1535" t="s">
        <v>2</v>
      </c>
      <c r="D1535" t="s">
        <v>2</v>
      </c>
      <c r="E1535" s="5">
        <v>23140347</v>
      </c>
      <c r="F1535" t="s">
        <v>13658</v>
      </c>
      <c r="G1535">
        <v>37073</v>
      </c>
      <c r="H1535" t="s">
        <v>31</v>
      </c>
      <c r="I1535" t="s">
        <v>2</v>
      </c>
      <c r="J1535" s="2">
        <v>970</v>
      </c>
      <c r="K1535" s="1" t="s">
        <v>758</v>
      </c>
    </row>
    <row r="1536" spans="1:11" x14ac:dyDescent="0.3">
      <c r="A1536" s="3">
        <v>23102</v>
      </c>
      <c r="B1536" t="s">
        <v>65439</v>
      </c>
      <c r="C1536" t="s">
        <v>65440</v>
      </c>
      <c r="D1536" t="s">
        <v>65441</v>
      </c>
      <c r="E1536" s="5">
        <v>23457716</v>
      </c>
      <c r="F1536" t="s">
        <v>23594</v>
      </c>
      <c r="G1536">
        <v>37520</v>
      </c>
      <c r="H1536" t="s">
        <v>20</v>
      </c>
      <c r="I1536" t="s">
        <v>2</v>
      </c>
      <c r="J1536" s="2">
        <v>662</v>
      </c>
      <c r="K1536" s="1" t="s">
        <v>120</v>
      </c>
    </row>
    <row r="1537" spans="1:11" x14ac:dyDescent="0.3">
      <c r="A1537" s="3">
        <v>23102</v>
      </c>
      <c r="B1537" t="s">
        <v>65442</v>
      </c>
      <c r="C1537" t="s">
        <v>2</v>
      </c>
      <c r="D1537" t="s">
        <v>2</v>
      </c>
      <c r="E1537" s="5">
        <v>50407040</v>
      </c>
      <c r="F1537" t="s">
        <v>65443</v>
      </c>
      <c r="G1537">
        <v>37079</v>
      </c>
      <c r="H1537" t="s">
        <v>31</v>
      </c>
      <c r="I1537" t="s">
        <v>2</v>
      </c>
      <c r="J1537" s="2">
        <v>970</v>
      </c>
      <c r="K1537" s="1" t="s">
        <v>682</v>
      </c>
    </row>
    <row r="1538" spans="1:11" x14ac:dyDescent="0.3">
      <c r="A1538" s="3">
        <v>23102</v>
      </c>
      <c r="B1538" t="s">
        <v>65444</v>
      </c>
      <c r="C1538" t="s">
        <v>65445</v>
      </c>
      <c r="D1538" t="s">
        <v>2</v>
      </c>
      <c r="E1538" s="5">
        <v>23289610</v>
      </c>
      <c r="F1538" t="s">
        <v>65446</v>
      </c>
      <c r="G1538">
        <v>37079</v>
      </c>
      <c r="H1538" t="s">
        <v>31</v>
      </c>
      <c r="I1538" t="s">
        <v>2</v>
      </c>
      <c r="J1538" s="2">
        <v>469</v>
      </c>
      <c r="K1538" s="1" t="s">
        <v>1705</v>
      </c>
    </row>
    <row r="1539" spans="1:11" x14ac:dyDescent="0.3">
      <c r="A1539" s="3">
        <v>23102</v>
      </c>
      <c r="B1539" t="s">
        <v>65447</v>
      </c>
      <c r="C1539" t="s">
        <v>2</v>
      </c>
      <c r="D1539" t="s">
        <v>2</v>
      </c>
      <c r="E1539" s="5">
        <v>50509258</v>
      </c>
      <c r="F1539" t="s">
        <v>65448</v>
      </c>
      <c r="G1539">
        <v>37539</v>
      </c>
      <c r="H1539" t="s">
        <v>295</v>
      </c>
      <c r="I1539" t="s">
        <v>2</v>
      </c>
      <c r="J1539" s="2">
        <v>970</v>
      </c>
      <c r="K1539" s="1" t="s">
        <v>300</v>
      </c>
    </row>
    <row r="1540" spans="1:11" x14ac:dyDescent="0.3">
      <c r="A1540" s="3">
        <v>23102</v>
      </c>
      <c r="B1540" t="s">
        <v>65447</v>
      </c>
      <c r="C1540" t="s">
        <v>4202</v>
      </c>
      <c r="D1540" t="s">
        <v>2</v>
      </c>
      <c r="E1540" s="5">
        <v>27081469</v>
      </c>
      <c r="F1540" t="s">
        <v>65449</v>
      </c>
      <c r="G1540">
        <v>37124</v>
      </c>
      <c r="H1540" t="s">
        <v>409</v>
      </c>
      <c r="I1540" t="s">
        <v>2</v>
      </c>
      <c r="J1540" s="2">
        <v>532</v>
      </c>
      <c r="K1540" s="1" t="s">
        <v>4123</v>
      </c>
    </row>
    <row r="1541" spans="1:11" x14ac:dyDescent="0.3">
      <c r="A1541" s="3">
        <v>23102</v>
      </c>
      <c r="B1541" t="s">
        <v>65450</v>
      </c>
      <c r="C1541" t="s">
        <v>2</v>
      </c>
      <c r="D1541" t="s">
        <v>2</v>
      </c>
      <c r="E1541" s="5">
        <v>58835831</v>
      </c>
      <c r="F1541" t="s">
        <v>65451</v>
      </c>
      <c r="G1541">
        <v>37412</v>
      </c>
      <c r="H1541" t="s">
        <v>207</v>
      </c>
      <c r="I1541" t="s">
        <v>2</v>
      </c>
      <c r="J1541" s="2">
        <v>970</v>
      </c>
      <c r="K1541" s="1" t="s">
        <v>4540</v>
      </c>
    </row>
    <row r="1542" spans="1:11" x14ac:dyDescent="0.3">
      <c r="A1542" s="3">
        <v>23102</v>
      </c>
      <c r="B1542" t="s">
        <v>65452</v>
      </c>
      <c r="C1542" t="s">
        <v>65453</v>
      </c>
      <c r="D1542" t="s">
        <v>65454</v>
      </c>
      <c r="E1542" s="5">
        <v>23138473</v>
      </c>
      <c r="F1542" t="s">
        <v>65455</v>
      </c>
      <c r="G1542">
        <v>37412</v>
      </c>
      <c r="H1542" t="s">
        <v>207</v>
      </c>
      <c r="I1542" t="s">
        <v>2</v>
      </c>
      <c r="J1542" s="2">
        <v>920</v>
      </c>
      <c r="K1542" s="1" t="s">
        <v>7594</v>
      </c>
    </row>
    <row r="1543" spans="1:11" x14ac:dyDescent="0.3">
      <c r="A1543" s="3">
        <v>23102</v>
      </c>
      <c r="B1543" t="s">
        <v>65456</v>
      </c>
      <c r="C1543" t="s">
        <v>2</v>
      </c>
      <c r="D1543" t="s">
        <v>2</v>
      </c>
      <c r="E1543" s="5">
        <v>21627357</v>
      </c>
      <c r="F1543" t="s">
        <v>65457</v>
      </c>
      <c r="G1543">
        <v>37079</v>
      </c>
      <c r="H1543" t="s">
        <v>31</v>
      </c>
      <c r="I1543" t="s">
        <v>4417</v>
      </c>
      <c r="J1543" s="2">
        <v>692</v>
      </c>
      <c r="K1543" s="1" t="s">
        <v>749</v>
      </c>
    </row>
    <row r="1544" spans="1:11" x14ac:dyDescent="0.3">
      <c r="A1544" s="3">
        <v>23102</v>
      </c>
      <c r="B1544" t="s">
        <v>65458</v>
      </c>
      <c r="C1544" t="s">
        <v>65459</v>
      </c>
      <c r="D1544" t="s">
        <v>2</v>
      </c>
      <c r="E1544" s="5">
        <v>23101334</v>
      </c>
      <c r="F1544" t="s">
        <v>17638</v>
      </c>
      <c r="G1544">
        <v>37115</v>
      </c>
      <c r="H1544" t="s">
        <v>4</v>
      </c>
      <c r="I1544" t="s">
        <v>2</v>
      </c>
      <c r="J1544" s="2">
        <v>682</v>
      </c>
      <c r="K1544" s="1" t="s">
        <v>124</v>
      </c>
    </row>
    <row r="1545" spans="1:11" x14ac:dyDescent="0.3">
      <c r="A1545" s="3">
        <v>23102</v>
      </c>
      <c r="B1545" t="s">
        <v>65460</v>
      </c>
      <c r="C1545" t="s">
        <v>559</v>
      </c>
      <c r="D1545" t="s">
        <v>2</v>
      </c>
      <c r="E1545" s="5">
        <v>22852780</v>
      </c>
      <c r="F1545" t="s">
        <v>65461</v>
      </c>
      <c r="G1545">
        <v>37539</v>
      </c>
      <c r="H1545" t="s">
        <v>295</v>
      </c>
      <c r="I1545" t="s">
        <v>2</v>
      </c>
      <c r="J1545" s="2">
        <v>869</v>
      </c>
      <c r="K1545" s="1" t="s">
        <v>1339</v>
      </c>
    </row>
    <row r="1546" spans="1:11" x14ac:dyDescent="0.3">
      <c r="A1546" s="3">
        <v>23102</v>
      </c>
      <c r="B1546" t="s">
        <v>65410</v>
      </c>
      <c r="C1546" t="s">
        <v>2</v>
      </c>
      <c r="D1546" t="s">
        <v>2</v>
      </c>
      <c r="E1546" s="5">
        <v>23370847</v>
      </c>
      <c r="F1546" t="s">
        <v>65411</v>
      </c>
      <c r="G1546">
        <v>37085</v>
      </c>
      <c r="H1546" t="s">
        <v>31</v>
      </c>
      <c r="I1546" t="s">
        <v>2</v>
      </c>
      <c r="J1546" s="2">
        <v>970</v>
      </c>
      <c r="K1546" s="1" t="s">
        <v>65412</v>
      </c>
    </row>
    <row r="1547" spans="1:11" x14ac:dyDescent="0.3">
      <c r="A1547" s="3">
        <v>23102</v>
      </c>
      <c r="B1547" t="s">
        <v>65462</v>
      </c>
      <c r="C1547" t="s">
        <v>65463</v>
      </c>
      <c r="D1547" t="s">
        <v>2</v>
      </c>
      <c r="E1547" s="5">
        <v>23148943</v>
      </c>
      <c r="F1547" t="s">
        <v>13360</v>
      </c>
      <c r="G1547">
        <v>37079</v>
      </c>
      <c r="H1547" t="s">
        <v>31</v>
      </c>
      <c r="I1547" t="s">
        <v>2</v>
      </c>
      <c r="J1547" s="2">
        <v>522</v>
      </c>
      <c r="K1547" s="1" t="s">
        <v>2187</v>
      </c>
    </row>
    <row r="1548" spans="1:11" x14ac:dyDescent="0.3">
      <c r="A1548" s="3">
        <v>23102</v>
      </c>
      <c r="B1548" t="s">
        <v>65465</v>
      </c>
      <c r="C1548" t="s">
        <v>65466</v>
      </c>
      <c r="D1548" t="s">
        <v>2</v>
      </c>
      <c r="E1548" s="5">
        <v>23186494</v>
      </c>
      <c r="F1548" t="s">
        <v>65467</v>
      </c>
      <c r="G1548">
        <v>37081</v>
      </c>
      <c r="H1548" t="s">
        <v>31</v>
      </c>
      <c r="I1548" t="s">
        <v>2</v>
      </c>
      <c r="J1548" s="2">
        <v>639</v>
      </c>
      <c r="K1548" s="1" t="s">
        <v>445</v>
      </c>
    </row>
    <row r="1549" spans="1:11" x14ac:dyDescent="0.3">
      <c r="A1549" s="3">
        <v>23102</v>
      </c>
      <c r="B1549" t="s">
        <v>65464</v>
      </c>
      <c r="C1549" t="s">
        <v>2</v>
      </c>
      <c r="D1549" t="s">
        <v>2</v>
      </c>
      <c r="E1549" s="5">
        <v>89335892</v>
      </c>
      <c r="F1549" t="s">
        <v>6615</v>
      </c>
      <c r="G1549">
        <v>34346</v>
      </c>
      <c r="H1549" t="s">
        <v>50</v>
      </c>
      <c r="I1549" t="s">
        <v>2</v>
      </c>
      <c r="J1549" s="2">
        <v>453</v>
      </c>
      <c r="K1549" s="1" t="s">
        <v>525</v>
      </c>
    </row>
    <row r="1550" spans="1:11" x14ac:dyDescent="0.3">
      <c r="A1550" s="3">
        <v>23102</v>
      </c>
      <c r="B1550" t="s">
        <v>65468</v>
      </c>
      <c r="C1550" t="s">
        <v>3077</v>
      </c>
      <c r="D1550" t="s">
        <v>2</v>
      </c>
      <c r="E1550" s="5">
        <v>23439503</v>
      </c>
      <c r="F1550" t="s">
        <v>65469</v>
      </c>
      <c r="G1550">
        <v>37115</v>
      </c>
      <c r="H1550" t="s">
        <v>4</v>
      </c>
      <c r="I1550" t="s">
        <v>2</v>
      </c>
      <c r="J1550" s="2">
        <v>662</v>
      </c>
      <c r="K1550" s="1" t="s">
        <v>27</v>
      </c>
    </row>
    <row r="1551" spans="1:11" x14ac:dyDescent="0.3">
      <c r="A1551" s="3">
        <v>23102</v>
      </c>
      <c r="B1551" t="s">
        <v>65470</v>
      </c>
      <c r="C1551" t="s">
        <v>65471</v>
      </c>
      <c r="D1551" t="s">
        <v>2</v>
      </c>
      <c r="E1551" s="5">
        <v>86654707</v>
      </c>
      <c r="F1551" t="s">
        <v>30721</v>
      </c>
      <c r="G1551">
        <v>37073</v>
      </c>
      <c r="H1551" t="s">
        <v>31</v>
      </c>
      <c r="I1551" t="s">
        <v>2</v>
      </c>
      <c r="J1551" s="2">
        <v>433</v>
      </c>
      <c r="K1551" s="1" t="s">
        <v>1745</v>
      </c>
    </row>
    <row r="1552" spans="1:11" x14ac:dyDescent="0.3">
      <c r="A1552" s="3">
        <v>23102</v>
      </c>
      <c r="B1552" t="s">
        <v>65472</v>
      </c>
      <c r="C1552" t="s">
        <v>2</v>
      </c>
      <c r="D1552" t="s">
        <v>2</v>
      </c>
      <c r="E1552" s="5">
        <v>78424905</v>
      </c>
      <c r="F1552" t="s">
        <v>65473</v>
      </c>
      <c r="G1552">
        <v>37120</v>
      </c>
      <c r="H1552" t="s">
        <v>114</v>
      </c>
      <c r="I1552" t="s">
        <v>2</v>
      </c>
      <c r="J1552" s="2">
        <v>970</v>
      </c>
      <c r="K1552" s="1" t="s">
        <v>5868</v>
      </c>
    </row>
    <row r="1553" spans="1:11" x14ac:dyDescent="0.3">
      <c r="A1553" s="3">
        <v>23102</v>
      </c>
      <c r="B1553" t="s">
        <v>65474</v>
      </c>
      <c r="C1553" t="s">
        <v>2</v>
      </c>
      <c r="D1553" t="s">
        <v>2</v>
      </c>
      <c r="E1553" s="5">
        <v>79198140</v>
      </c>
      <c r="F1553" t="s">
        <v>51322</v>
      </c>
      <c r="G1553">
        <v>34346</v>
      </c>
      <c r="H1553" t="s">
        <v>50</v>
      </c>
      <c r="I1553" t="s">
        <v>2</v>
      </c>
      <c r="J1553" s="2">
        <v>970</v>
      </c>
      <c r="K1553" s="1" t="s">
        <v>65475</v>
      </c>
    </row>
    <row r="1554" spans="1:11" x14ac:dyDescent="0.3">
      <c r="A1554" s="3">
        <v>23102</v>
      </c>
      <c r="B1554" t="s">
        <v>65476</v>
      </c>
      <c r="C1554" t="s">
        <v>65477</v>
      </c>
      <c r="D1554" t="s">
        <v>2</v>
      </c>
      <c r="E1554" s="5">
        <v>24970964</v>
      </c>
      <c r="F1554" t="s">
        <v>11955</v>
      </c>
      <c r="G1554">
        <v>37539</v>
      </c>
      <c r="H1554" t="s">
        <v>295</v>
      </c>
      <c r="I1554" t="s">
        <v>2</v>
      </c>
      <c r="J1554" s="2">
        <v>562</v>
      </c>
      <c r="K1554" s="1" t="s">
        <v>1339</v>
      </c>
    </row>
    <row r="1555" spans="1:11" x14ac:dyDescent="0.3">
      <c r="A1555" s="3">
        <v>23102</v>
      </c>
      <c r="B1555" t="s">
        <v>65478</v>
      </c>
      <c r="C1555" t="s">
        <v>65479</v>
      </c>
      <c r="D1555" t="s">
        <v>2</v>
      </c>
      <c r="E1555" s="5">
        <v>23148282</v>
      </c>
      <c r="F1555" t="s">
        <v>26646</v>
      </c>
      <c r="G1555">
        <v>37073</v>
      </c>
      <c r="H1555" t="s">
        <v>31</v>
      </c>
      <c r="I1555" t="s">
        <v>2</v>
      </c>
      <c r="J1555" s="2">
        <v>472</v>
      </c>
      <c r="K1555" s="1" t="s">
        <v>48457</v>
      </c>
    </row>
    <row r="1556" spans="1:11" x14ac:dyDescent="0.3">
      <c r="A1556" s="3">
        <v>23102</v>
      </c>
      <c r="B1556" t="s">
        <v>65480</v>
      </c>
      <c r="C1556" t="s">
        <v>65481</v>
      </c>
      <c r="D1556" t="s">
        <v>2</v>
      </c>
      <c r="E1556" s="5">
        <v>24259096</v>
      </c>
      <c r="F1556" t="s">
        <v>38364</v>
      </c>
      <c r="G1556">
        <v>34355</v>
      </c>
      <c r="H1556" t="s">
        <v>13</v>
      </c>
      <c r="I1556" t="s">
        <v>15162</v>
      </c>
      <c r="J1556" s="2">
        <v>532</v>
      </c>
      <c r="K1556" s="1" t="s">
        <v>2111</v>
      </c>
    </row>
    <row r="1557" spans="1:11" x14ac:dyDescent="0.3">
      <c r="A1557" s="3">
        <v>23102</v>
      </c>
      <c r="B1557" t="s">
        <v>65482</v>
      </c>
      <c r="C1557" t="s">
        <v>2</v>
      </c>
      <c r="D1557" t="s">
        <v>2</v>
      </c>
      <c r="E1557" s="5">
        <v>24438639</v>
      </c>
      <c r="F1557" t="s">
        <v>65483</v>
      </c>
      <c r="G1557">
        <v>37431</v>
      </c>
      <c r="H1557" t="s">
        <v>46</v>
      </c>
      <c r="I1557" t="s">
        <v>923</v>
      </c>
      <c r="J1557" s="2">
        <v>813</v>
      </c>
      <c r="K1557" s="1" t="s">
        <v>223</v>
      </c>
    </row>
    <row r="1558" spans="1:11" x14ac:dyDescent="0.3">
      <c r="A1558" s="3">
        <v>23102</v>
      </c>
      <c r="B1558" t="s">
        <v>65482</v>
      </c>
      <c r="C1558" t="s">
        <v>65484</v>
      </c>
      <c r="D1558" t="s">
        <v>11542</v>
      </c>
      <c r="E1558" s="5">
        <v>23183208</v>
      </c>
      <c r="F1558" t="s">
        <v>65485</v>
      </c>
      <c r="G1558">
        <v>37431</v>
      </c>
      <c r="H1558" t="s">
        <v>46</v>
      </c>
      <c r="I1558" t="s">
        <v>2</v>
      </c>
      <c r="J1558" s="2">
        <v>662</v>
      </c>
      <c r="K1558" s="1" t="s">
        <v>2410</v>
      </c>
    </row>
    <row r="1559" spans="1:11" x14ac:dyDescent="0.3">
      <c r="A1559" s="3">
        <v>23102</v>
      </c>
      <c r="B1559" t="s">
        <v>65486</v>
      </c>
      <c r="C1559" t="s">
        <v>15139</v>
      </c>
      <c r="D1559" t="s">
        <v>2</v>
      </c>
      <c r="E1559" s="5">
        <v>23459683</v>
      </c>
      <c r="F1559" t="s">
        <v>26937</v>
      </c>
      <c r="G1559">
        <v>37073</v>
      </c>
      <c r="H1559" t="s">
        <v>31</v>
      </c>
      <c r="I1559" t="s">
        <v>2</v>
      </c>
      <c r="J1559" s="2">
        <v>433</v>
      </c>
      <c r="K1559" s="1" t="s">
        <v>902</v>
      </c>
    </row>
    <row r="1560" spans="1:11" x14ac:dyDescent="0.3">
      <c r="A1560" s="3">
        <v>23102</v>
      </c>
      <c r="B1560" t="s">
        <v>65487</v>
      </c>
      <c r="C1560" t="s">
        <v>2</v>
      </c>
      <c r="D1560" t="s">
        <v>2</v>
      </c>
      <c r="E1560" s="5">
        <v>70633519</v>
      </c>
      <c r="F1560" t="s">
        <v>65488</v>
      </c>
      <c r="G1560">
        <v>37431</v>
      </c>
      <c r="H1560" t="s">
        <v>46</v>
      </c>
      <c r="I1560" t="s">
        <v>2</v>
      </c>
      <c r="J1560" s="2">
        <v>970</v>
      </c>
      <c r="K1560" s="1" t="s">
        <v>23835</v>
      </c>
    </row>
    <row r="1561" spans="1:11" x14ac:dyDescent="0.3">
      <c r="A1561" s="3">
        <v>23102</v>
      </c>
      <c r="B1561" t="s">
        <v>65489</v>
      </c>
      <c r="C1561" t="s">
        <v>2</v>
      </c>
      <c r="D1561" t="s">
        <v>2</v>
      </c>
      <c r="E1561" s="5">
        <v>18601909</v>
      </c>
      <c r="F1561" t="s">
        <v>5509</v>
      </c>
      <c r="G1561">
        <v>37073</v>
      </c>
      <c r="H1561" t="s">
        <v>31</v>
      </c>
      <c r="I1561" t="s">
        <v>2</v>
      </c>
      <c r="J1561" s="2">
        <v>702</v>
      </c>
      <c r="K1561" s="1" t="s">
        <v>902</v>
      </c>
    </row>
    <row r="1562" spans="1:11" x14ac:dyDescent="0.3">
      <c r="A1562" s="3">
        <v>23102</v>
      </c>
      <c r="B1562" t="s">
        <v>65490</v>
      </c>
      <c r="C1562" t="s">
        <v>3395</v>
      </c>
      <c r="D1562" t="s">
        <v>2</v>
      </c>
      <c r="E1562" s="5">
        <v>23343887</v>
      </c>
      <c r="F1562" t="s">
        <v>712</v>
      </c>
      <c r="G1562">
        <v>37073</v>
      </c>
      <c r="H1562" t="s">
        <v>31</v>
      </c>
      <c r="I1562" t="s">
        <v>2</v>
      </c>
      <c r="J1562" s="2">
        <v>869</v>
      </c>
      <c r="K1562" s="1" t="s">
        <v>4906</v>
      </c>
    </row>
    <row r="1563" spans="1:11" x14ac:dyDescent="0.3">
      <c r="A1563" s="3">
        <v>23102</v>
      </c>
      <c r="B1563" t="s">
        <v>65491</v>
      </c>
      <c r="C1563" t="s">
        <v>1440</v>
      </c>
      <c r="D1563" t="s">
        <v>2</v>
      </c>
      <c r="E1563" s="5">
        <v>28931077</v>
      </c>
      <c r="F1563" t="s">
        <v>65492</v>
      </c>
      <c r="G1563">
        <v>37077</v>
      </c>
      <c r="H1563" t="s">
        <v>31</v>
      </c>
      <c r="I1563" t="s">
        <v>1093</v>
      </c>
      <c r="J1563" s="2">
        <v>692</v>
      </c>
      <c r="K1563" s="1" t="s">
        <v>220</v>
      </c>
    </row>
    <row r="1564" spans="1:11" x14ac:dyDescent="0.3">
      <c r="A1564" s="3">
        <v>23102</v>
      </c>
      <c r="B1564" t="s">
        <v>65493</v>
      </c>
      <c r="C1564" t="s">
        <v>65494</v>
      </c>
      <c r="D1564" t="s">
        <v>65495</v>
      </c>
      <c r="E1564" s="5">
        <v>23108785</v>
      </c>
      <c r="F1564" t="s">
        <v>65496</v>
      </c>
      <c r="G1564">
        <v>37412</v>
      </c>
      <c r="H1564" t="s">
        <v>207</v>
      </c>
      <c r="I1564" t="s">
        <v>2</v>
      </c>
      <c r="J1564" s="2">
        <v>920</v>
      </c>
      <c r="K1564" s="1" t="s">
        <v>208</v>
      </c>
    </row>
    <row r="1565" spans="1:11" x14ac:dyDescent="0.3">
      <c r="A1565" s="3">
        <v>23102</v>
      </c>
      <c r="B1565" t="s">
        <v>65497</v>
      </c>
      <c r="C1565" t="s">
        <v>2</v>
      </c>
      <c r="D1565" t="s">
        <v>2</v>
      </c>
      <c r="E1565" s="5">
        <v>23129912</v>
      </c>
      <c r="F1565" t="s">
        <v>38039</v>
      </c>
      <c r="G1565">
        <v>37199</v>
      </c>
      <c r="H1565" t="s">
        <v>822</v>
      </c>
      <c r="I1565" t="s">
        <v>2</v>
      </c>
      <c r="J1565" s="2">
        <v>563</v>
      </c>
      <c r="K1565" s="1" t="s">
        <v>6014</v>
      </c>
    </row>
    <row r="1566" spans="1:11" x14ac:dyDescent="0.3">
      <c r="A1566" s="3">
        <v>23102</v>
      </c>
      <c r="B1566" t="s">
        <v>65498</v>
      </c>
      <c r="C1566" t="s">
        <v>65499</v>
      </c>
      <c r="D1566" t="s">
        <v>2</v>
      </c>
      <c r="E1566" s="5">
        <v>23433250</v>
      </c>
      <c r="F1566" t="s">
        <v>65500</v>
      </c>
      <c r="G1566">
        <v>37127</v>
      </c>
      <c r="H1566" t="s">
        <v>324</v>
      </c>
      <c r="I1566" t="s">
        <v>2</v>
      </c>
      <c r="J1566" s="2">
        <v>439</v>
      </c>
      <c r="K1566" s="1" t="s">
        <v>5144</v>
      </c>
    </row>
    <row r="1567" spans="1:11" x14ac:dyDescent="0.3">
      <c r="A1567" s="3">
        <v>23102</v>
      </c>
      <c r="B1567" t="s">
        <v>65501</v>
      </c>
      <c r="C1567" t="s">
        <v>59974</v>
      </c>
      <c r="D1567" t="s">
        <v>2</v>
      </c>
      <c r="E1567" s="5">
        <v>23178314</v>
      </c>
      <c r="F1567" t="s">
        <v>65502</v>
      </c>
      <c r="G1567">
        <v>37431</v>
      </c>
      <c r="H1567" t="s">
        <v>46</v>
      </c>
      <c r="I1567" t="s">
        <v>2</v>
      </c>
      <c r="J1567" s="2">
        <v>561</v>
      </c>
      <c r="K1567" s="1" t="s">
        <v>1492</v>
      </c>
    </row>
    <row r="1568" spans="1:11" x14ac:dyDescent="0.3">
      <c r="A1568" s="3">
        <v>23102</v>
      </c>
      <c r="B1568" t="s">
        <v>43661</v>
      </c>
      <c r="C1568" t="s">
        <v>2</v>
      </c>
      <c r="D1568" t="s">
        <v>2</v>
      </c>
      <c r="E1568" s="5">
        <v>58086453</v>
      </c>
      <c r="F1568" t="s">
        <v>21761</v>
      </c>
      <c r="G1568">
        <v>37434</v>
      </c>
      <c r="H1568" t="s">
        <v>266</v>
      </c>
      <c r="I1568" t="s">
        <v>2</v>
      </c>
      <c r="J1568" s="2">
        <v>970</v>
      </c>
      <c r="K1568" s="1" t="s">
        <v>3286</v>
      </c>
    </row>
    <row r="1569" spans="1:11" x14ac:dyDescent="0.3">
      <c r="A1569" s="3">
        <v>23102</v>
      </c>
      <c r="B1569" t="s">
        <v>43661</v>
      </c>
      <c r="C1569" t="s">
        <v>3037</v>
      </c>
      <c r="D1569" t="s">
        <v>2</v>
      </c>
      <c r="E1569" s="5">
        <v>23175958</v>
      </c>
      <c r="F1569" t="s">
        <v>65503</v>
      </c>
      <c r="G1569">
        <v>37434</v>
      </c>
      <c r="H1569" t="s">
        <v>266</v>
      </c>
      <c r="I1569" t="s">
        <v>2</v>
      </c>
      <c r="J1569" s="2">
        <v>561</v>
      </c>
      <c r="K1569" s="1" t="s">
        <v>3286</v>
      </c>
    </row>
    <row r="1570" spans="1:11" x14ac:dyDescent="0.3">
      <c r="A1570" s="3">
        <v>23102</v>
      </c>
      <c r="B1570" t="s">
        <v>65504</v>
      </c>
      <c r="C1570" t="s">
        <v>65505</v>
      </c>
      <c r="D1570" t="s">
        <v>2</v>
      </c>
      <c r="E1570" s="5">
        <v>86131812</v>
      </c>
      <c r="F1570" t="s">
        <v>27483</v>
      </c>
      <c r="G1570">
        <v>37136</v>
      </c>
      <c r="H1570" t="s">
        <v>72</v>
      </c>
      <c r="I1570" t="s">
        <v>2</v>
      </c>
      <c r="J1570" s="2">
        <v>471</v>
      </c>
      <c r="K1570" s="1" t="s">
        <v>477</v>
      </c>
    </row>
    <row r="1571" spans="1:11" x14ac:dyDescent="0.3">
      <c r="A1571" s="3">
        <v>23102</v>
      </c>
      <c r="B1571" t="s">
        <v>65506</v>
      </c>
      <c r="C1571" t="s">
        <v>3059</v>
      </c>
      <c r="D1571" t="s">
        <v>2</v>
      </c>
      <c r="E1571" s="5">
        <v>23179714</v>
      </c>
      <c r="F1571" t="s">
        <v>65507</v>
      </c>
      <c r="G1571">
        <v>37136</v>
      </c>
      <c r="H1571" t="s">
        <v>344</v>
      </c>
      <c r="I1571" t="s">
        <v>2</v>
      </c>
      <c r="J1571" s="2">
        <v>862</v>
      </c>
      <c r="K1571" s="1" t="s">
        <v>65508</v>
      </c>
    </row>
    <row r="1572" spans="1:11" x14ac:dyDescent="0.3">
      <c r="A1572" s="3">
        <v>23102</v>
      </c>
      <c r="B1572" t="s">
        <v>65509</v>
      </c>
      <c r="C1572" t="s">
        <v>5865</v>
      </c>
      <c r="D1572" t="s">
        <v>2</v>
      </c>
      <c r="E1572" s="5">
        <v>24956307</v>
      </c>
      <c r="F1572" t="s">
        <v>29710</v>
      </c>
      <c r="G1572">
        <v>37073</v>
      </c>
      <c r="H1572" t="s">
        <v>31</v>
      </c>
      <c r="I1572" t="s">
        <v>2</v>
      </c>
      <c r="J1572" s="2">
        <v>141</v>
      </c>
      <c r="K1572" s="1" t="s">
        <v>65510</v>
      </c>
    </row>
    <row r="1573" spans="1:11" x14ac:dyDescent="0.3">
      <c r="A1573" s="3">
        <v>23102</v>
      </c>
      <c r="B1573" t="s">
        <v>65511</v>
      </c>
      <c r="C1573" t="s">
        <v>51923</v>
      </c>
      <c r="D1573" t="s">
        <v>2</v>
      </c>
      <c r="E1573" s="5">
        <v>23456195</v>
      </c>
      <c r="F1573" t="s">
        <v>19640</v>
      </c>
      <c r="G1573">
        <v>37412</v>
      </c>
      <c r="H1573" t="s">
        <v>207</v>
      </c>
      <c r="I1573" t="s">
        <v>2</v>
      </c>
      <c r="J1573" s="2">
        <v>952</v>
      </c>
      <c r="K1573" s="1" t="s">
        <v>65512</v>
      </c>
    </row>
    <row r="1574" spans="1:11" x14ac:dyDescent="0.3">
      <c r="A1574" s="3">
        <v>23102</v>
      </c>
      <c r="B1574" t="s">
        <v>65513</v>
      </c>
      <c r="C1574" t="s">
        <v>19646</v>
      </c>
      <c r="D1574" t="s">
        <v>2</v>
      </c>
      <c r="E1574" s="5">
        <v>23165126</v>
      </c>
      <c r="F1574" t="s">
        <v>20829</v>
      </c>
      <c r="G1574">
        <v>34346</v>
      </c>
      <c r="H1574" t="s">
        <v>50</v>
      </c>
      <c r="I1574" t="s">
        <v>2</v>
      </c>
      <c r="J1574" s="2">
        <v>750</v>
      </c>
      <c r="K1574" s="1" t="s">
        <v>7195</v>
      </c>
    </row>
    <row r="1575" spans="1:11" x14ac:dyDescent="0.3">
      <c r="A1575" s="3">
        <v>23102</v>
      </c>
      <c r="B1575" t="s">
        <v>65514</v>
      </c>
      <c r="C1575" t="s">
        <v>2</v>
      </c>
      <c r="D1575" t="s">
        <v>2</v>
      </c>
      <c r="E1575" s="5">
        <v>97749326</v>
      </c>
      <c r="F1575" t="s">
        <v>65515</v>
      </c>
      <c r="G1575">
        <v>37083</v>
      </c>
      <c r="H1575" t="s">
        <v>31</v>
      </c>
      <c r="I1575" t="s">
        <v>2</v>
      </c>
      <c r="J1575" s="2">
        <v>970</v>
      </c>
      <c r="K1575" s="1" t="s">
        <v>3793</v>
      </c>
    </row>
    <row r="1576" spans="1:11" x14ac:dyDescent="0.3">
      <c r="A1576" s="3">
        <v>23102</v>
      </c>
      <c r="B1576" t="s">
        <v>63775</v>
      </c>
      <c r="C1576" t="s">
        <v>490</v>
      </c>
      <c r="D1576" t="s">
        <v>2</v>
      </c>
      <c r="E1576" s="5">
        <v>23362471</v>
      </c>
      <c r="F1576" t="s">
        <v>47183</v>
      </c>
      <c r="G1576">
        <v>37124</v>
      </c>
      <c r="H1576" t="s">
        <v>409</v>
      </c>
      <c r="I1576" t="s">
        <v>2</v>
      </c>
      <c r="J1576" s="2">
        <v>310</v>
      </c>
      <c r="K1576" s="1" t="s">
        <v>65516</v>
      </c>
    </row>
    <row r="1577" spans="1:11" x14ac:dyDescent="0.3">
      <c r="A1577" s="3">
        <v>23102</v>
      </c>
      <c r="B1577" t="s">
        <v>65517</v>
      </c>
      <c r="C1577" t="s">
        <v>65518</v>
      </c>
      <c r="D1577" t="s">
        <v>15973</v>
      </c>
      <c r="E1577" s="5">
        <v>23174127</v>
      </c>
      <c r="F1577" t="s">
        <v>65519</v>
      </c>
      <c r="G1577">
        <v>37136</v>
      </c>
      <c r="H1577" t="s">
        <v>344</v>
      </c>
      <c r="I1577" t="s">
        <v>2</v>
      </c>
      <c r="J1577" s="2">
        <v>453</v>
      </c>
      <c r="K1577" s="1" t="s">
        <v>586</v>
      </c>
    </row>
    <row r="1578" spans="1:11" x14ac:dyDescent="0.3">
      <c r="A1578" s="3">
        <v>23102</v>
      </c>
      <c r="B1578" t="s">
        <v>65520</v>
      </c>
      <c r="C1578" t="s">
        <v>2</v>
      </c>
      <c r="D1578" t="s">
        <v>2</v>
      </c>
      <c r="E1578" s="5">
        <v>21556552</v>
      </c>
      <c r="F1578" t="s">
        <v>29963</v>
      </c>
      <c r="G1578">
        <v>37412</v>
      </c>
      <c r="H1578" t="s">
        <v>207</v>
      </c>
      <c r="I1578" t="s">
        <v>2</v>
      </c>
      <c r="J1578" s="2">
        <v>662</v>
      </c>
      <c r="K1578" s="1" t="s">
        <v>1468</v>
      </c>
    </row>
    <row r="1579" spans="1:11" x14ac:dyDescent="0.3">
      <c r="A1579" s="3">
        <v>23102</v>
      </c>
      <c r="B1579" t="s">
        <v>65521</v>
      </c>
      <c r="C1579" t="s">
        <v>2</v>
      </c>
      <c r="D1579" t="s">
        <v>2</v>
      </c>
      <c r="E1579" s="5">
        <v>23471946</v>
      </c>
      <c r="F1579" t="s">
        <v>65522</v>
      </c>
      <c r="G1579">
        <v>37073</v>
      </c>
      <c r="H1579" t="s">
        <v>31</v>
      </c>
      <c r="I1579" t="s">
        <v>2</v>
      </c>
      <c r="J1579" s="2">
        <v>970</v>
      </c>
      <c r="K1579" s="1" t="s">
        <v>605</v>
      </c>
    </row>
    <row r="1580" spans="1:11" x14ac:dyDescent="0.3">
      <c r="A1580" s="3">
        <v>23102</v>
      </c>
      <c r="B1580" t="s">
        <v>65523</v>
      </c>
      <c r="C1580" t="s">
        <v>2</v>
      </c>
      <c r="D1580" t="s">
        <v>2</v>
      </c>
      <c r="E1580" s="5">
        <v>78324497</v>
      </c>
      <c r="F1580" t="s">
        <v>13308</v>
      </c>
      <c r="G1580">
        <v>37431</v>
      </c>
      <c r="H1580" t="s">
        <v>46</v>
      </c>
      <c r="I1580" t="s">
        <v>2</v>
      </c>
      <c r="J1580" s="2">
        <v>970</v>
      </c>
      <c r="K1580" s="1" t="s">
        <v>1278</v>
      </c>
    </row>
    <row r="1581" spans="1:11" x14ac:dyDescent="0.3">
      <c r="A1581" s="3">
        <v>23102</v>
      </c>
      <c r="B1581" t="s">
        <v>65524</v>
      </c>
      <c r="C1581" t="s">
        <v>2</v>
      </c>
      <c r="D1581" t="s">
        <v>2</v>
      </c>
      <c r="E1581" s="5">
        <v>70991164</v>
      </c>
      <c r="F1581" t="s">
        <v>65525</v>
      </c>
      <c r="G1581">
        <v>37520</v>
      </c>
      <c r="H1581" t="s">
        <v>20</v>
      </c>
      <c r="I1581" t="s">
        <v>2</v>
      </c>
      <c r="J1581" s="2">
        <v>970</v>
      </c>
      <c r="K1581" s="1" t="s">
        <v>240</v>
      </c>
    </row>
    <row r="1582" spans="1:11" x14ac:dyDescent="0.3">
      <c r="A1582" s="3">
        <v>23102</v>
      </c>
      <c r="B1582" t="s">
        <v>65526</v>
      </c>
      <c r="C1582" t="s">
        <v>2</v>
      </c>
      <c r="D1582" t="s">
        <v>2</v>
      </c>
      <c r="E1582" s="5">
        <v>89005508</v>
      </c>
      <c r="F1582" t="s">
        <v>65527</v>
      </c>
      <c r="G1582">
        <v>37115</v>
      </c>
      <c r="H1582" t="s">
        <v>4</v>
      </c>
      <c r="I1582" t="s">
        <v>2</v>
      </c>
      <c r="J1582" s="2">
        <v>478</v>
      </c>
      <c r="K1582" s="1" t="s">
        <v>4298</v>
      </c>
    </row>
    <row r="1583" spans="1:11" x14ac:dyDescent="0.3">
      <c r="A1583" s="3">
        <v>23102</v>
      </c>
      <c r="B1583" t="s">
        <v>65528</v>
      </c>
      <c r="C1583" t="s">
        <v>6465</v>
      </c>
      <c r="D1583" t="s">
        <v>2</v>
      </c>
      <c r="E1583" s="5">
        <v>23354723</v>
      </c>
      <c r="F1583" t="s">
        <v>43824</v>
      </c>
      <c r="G1583">
        <v>37127</v>
      </c>
      <c r="H1583" t="s">
        <v>324</v>
      </c>
      <c r="I1583" t="s">
        <v>2</v>
      </c>
      <c r="J1583" s="2">
        <v>862</v>
      </c>
      <c r="K1583" s="1" t="s">
        <v>65529</v>
      </c>
    </row>
    <row r="1584" spans="1:11" x14ac:dyDescent="0.3">
      <c r="A1584" s="3">
        <v>23102</v>
      </c>
      <c r="B1584" t="s">
        <v>65530</v>
      </c>
      <c r="C1584" t="s">
        <v>2</v>
      </c>
      <c r="D1584" t="s">
        <v>2</v>
      </c>
      <c r="E1584" s="5">
        <v>23393116</v>
      </c>
      <c r="F1584" t="s">
        <v>65531</v>
      </c>
      <c r="G1584">
        <v>34346</v>
      </c>
      <c r="H1584" t="s">
        <v>50</v>
      </c>
      <c r="I1584" t="s">
        <v>2</v>
      </c>
      <c r="J1584" s="2">
        <v>970</v>
      </c>
      <c r="K1584" s="1" t="s">
        <v>51</v>
      </c>
    </row>
    <row r="1585" spans="1:11" x14ac:dyDescent="0.3">
      <c r="A1585" s="3">
        <v>23102</v>
      </c>
      <c r="B1585" t="s">
        <v>65532</v>
      </c>
      <c r="C1585" t="s">
        <v>3081</v>
      </c>
      <c r="D1585" t="s">
        <v>2</v>
      </c>
      <c r="E1585" s="5">
        <v>23197841</v>
      </c>
      <c r="F1585" t="s">
        <v>898</v>
      </c>
      <c r="G1585">
        <v>37115</v>
      </c>
      <c r="H1585" t="s">
        <v>4</v>
      </c>
      <c r="I1585" t="s">
        <v>2</v>
      </c>
      <c r="J1585" s="2">
        <v>691</v>
      </c>
      <c r="K1585" s="1" t="s">
        <v>65533</v>
      </c>
    </row>
    <row r="1586" spans="1:11" x14ac:dyDescent="0.3">
      <c r="A1586" s="3">
        <v>23102</v>
      </c>
      <c r="B1586" t="s">
        <v>65534</v>
      </c>
      <c r="C1586" t="s">
        <v>1291</v>
      </c>
      <c r="D1586" t="s">
        <v>2</v>
      </c>
      <c r="E1586" s="5">
        <v>23280267</v>
      </c>
      <c r="F1586" t="s">
        <v>485</v>
      </c>
      <c r="G1586">
        <v>37130</v>
      </c>
      <c r="H1586" t="s">
        <v>60</v>
      </c>
      <c r="I1586" t="s">
        <v>2</v>
      </c>
      <c r="J1586" s="2">
        <v>15</v>
      </c>
      <c r="K1586" s="1" t="s">
        <v>2095</v>
      </c>
    </row>
    <row r="1587" spans="1:11" x14ac:dyDescent="0.3">
      <c r="A1587" s="3">
        <v>23102</v>
      </c>
      <c r="B1587" t="s">
        <v>65535</v>
      </c>
      <c r="C1587" t="s">
        <v>490</v>
      </c>
      <c r="D1587" t="s">
        <v>2</v>
      </c>
      <c r="E1587" s="5">
        <v>23429083</v>
      </c>
      <c r="F1587" t="s">
        <v>65536</v>
      </c>
      <c r="G1587">
        <v>37127</v>
      </c>
      <c r="H1587" t="s">
        <v>1654</v>
      </c>
      <c r="I1587" t="s">
        <v>2</v>
      </c>
      <c r="J1587" s="2">
        <v>433</v>
      </c>
      <c r="K1587" s="1" t="s">
        <v>1656</v>
      </c>
    </row>
    <row r="1588" spans="1:11" x14ac:dyDescent="0.3">
      <c r="A1588" s="3">
        <v>23102</v>
      </c>
      <c r="B1588" t="s">
        <v>65537</v>
      </c>
      <c r="C1588" t="s">
        <v>2960</v>
      </c>
      <c r="D1588" t="s">
        <v>2</v>
      </c>
      <c r="E1588" s="5">
        <v>23134264</v>
      </c>
      <c r="F1588" t="s">
        <v>65538</v>
      </c>
      <c r="G1588">
        <v>37412</v>
      </c>
      <c r="H1588" t="s">
        <v>207</v>
      </c>
      <c r="I1588" t="s">
        <v>2</v>
      </c>
      <c r="J1588" s="2">
        <v>662</v>
      </c>
      <c r="K1588" s="1" t="s">
        <v>2950</v>
      </c>
    </row>
    <row r="1589" spans="1:11" x14ac:dyDescent="0.3">
      <c r="A1589" s="3">
        <v>23102</v>
      </c>
      <c r="B1589" t="s">
        <v>65539</v>
      </c>
      <c r="C1589" t="s">
        <v>671</v>
      </c>
      <c r="D1589" t="s">
        <v>2</v>
      </c>
      <c r="E1589" s="5">
        <v>23372304</v>
      </c>
      <c r="F1589" t="s">
        <v>65540</v>
      </c>
      <c r="G1589">
        <v>37083</v>
      </c>
      <c r="H1589" t="s">
        <v>31</v>
      </c>
      <c r="I1589" t="s">
        <v>2</v>
      </c>
      <c r="J1589" s="2">
        <v>522</v>
      </c>
      <c r="K1589" s="1" t="s">
        <v>65541</v>
      </c>
    </row>
    <row r="1590" spans="1:11" x14ac:dyDescent="0.3">
      <c r="A1590" s="3">
        <v>23102</v>
      </c>
      <c r="B1590" t="s">
        <v>65542</v>
      </c>
      <c r="C1590" t="s">
        <v>65543</v>
      </c>
      <c r="D1590" t="s">
        <v>2</v>
      </c>
      <c r="E1590" s="5">
        <v>82015071</v>
      </c>
      <c r="F1590" t="s">
        <v>40706</v>
      </c>
      <c r="G1590">
        <v>37520</v>
      </c>
      <c r="H1590" t="s">
        <v>20</v>
      </c>
      <c r="I1590" t="s">
        <v>2</v>
      </c>
      <c r="J1590" s="2">
        <v>452</v>
      </c>
      <c r="K1590" s="1" t="s">
        <v>65544</v>
      </c>
    </row>
    <row r="1591" spans="1:11" x14ac:dyDescent="0.3">
      <c r="A1591" s="3">
        <v>23102</v>
      </c>
      <c r="B1591" t="s">
        <v>65545</v>
      </c>
      <c r="C1591" t="s">
        <v>65546</v>
      </c>
      <c r="D1591" t="s">
        <v>3220</v>
      </c>
      <c r="E1591" s="5">
        <v>23131432</v>
      </c>
      <c r="F1591" t="s">
        <v>65547</v>
      </c>
      <c r="G1591">
        <v>37139</v>
      </c>
      <c r="H1591" t="s">
        <v>110</v>
      </c>
      <c r="I1591" t="s">
        <v>2</v>
      </c>
      <c r="J1591" s="2">
        <v>952</v>
      </c>
      <c r="K1591" s="1" t="s">
        <v>1581</v>
      </c>
    </row>
    <row r="1592" spans="1:11" x14ac:dyDescent="0.3">
      <c r="A1592" s="3">
        <v>23102</v>
      </c>
      <c r="B1592" t="s">
        <v>65548</v>
      </c>
      <c r="C1592" t="s">
        <v>2</v>
      </c>
      <c r="D1592" t="s">
        <v>2</v>
      </c>
      <c r="E1592" s="5">
        <v>23450064</v>
      </c>
      <c r="F1592" t="s">
        <v>57000</v>
      </c>
      <c r="G1592">
        <v>37077</v>
      </c>
      <c r="H1592" t="s">
        <v>31</v>
      </c>
      <c r="I1592" t="s">
        <v>2</v>
      </c>
      <c r="J1592" s="2">
        <v>476</v>
      </c>
      <c r="K1592" s="1" t="s">
        <v>65549</v>
      </c>
    </row>
    <row r="1593" spans="1:11" x14ac:dyDescent="0.3">
      <c r="A1593" s="3">
        <v>23102</v>
      </c>
      <c r="B1593" t="s">
        <v>65550</v>
      </c>
      <c r="C1593" t="s">
        <v>2</v>
      </c>
      <c r="D1593" t="s">
        <v>2</v>
      </c>
      <c r="E1593" s="5">
        <v>13209398</v>
      </c>
      <c r="F1593" t="s">
        <v>65551</v>
      </c>
      <c r="G1593">
        <v>37520</v>
      </c>
      <c r="H1593" t="s">
        <v>20</v>
      </c>
      <c r="I1593" t="s">
        <v>2</v>
      </c>
      <c r="J1593" s="2">
        <v>932</v>
      </c>
      <c r="K1593" s="1" t="s">
        <v>3278</v>
      </c>
    </row>
    <row r="1594" spans="1:11" x14ac:dyDescent="0.3">
      <c r="A1594" s="3">
        <v>23102</v>
      </c>
      <c r="B1594" t="s">
        <v>65552</v>
      </c>
      <c r="C1594" t="s">
        <v>2</v>
      </c>
      <c r="D1594" t="s">
        <v>2</v>
      </c>
      <c r="E1594" s="5">
        <v>23161985</v>
      </c>
      <c r="F1594" t="s">
        <v>65553</v>
      </c>
      <c r="G1594">
        <v>37520</v>
      </c>
      <c r="H1594" t="s">
        <v>20</v>
      </c>
      <c r="I1594" t="s">
        <v>2</v>
      </c>
      <c r="J1594" s="2">
        <v>493</v>
      </c>
      <c r="K1594" s="1" t="s">
        <v>398</v>
      </c>
    </row>
    <row r="1595" spans="1:11" x14ac:dyDescent="0.3">
      <c r="A1595" s="3">
        <v>23102</v>
      </c>
      <c r="B1595" t="s">
        <v>65554</v>
      </c>
      <c r="C1595" t="s">
        <v>65555</v>
      </c>
      <c r="D1595" t="s">
        <v>2</v>
      </c>
      <c r="E1595" s="5">
        <v>27380063</v>
      </c>
      <c r="F1595" t="s">
        <v>64137</v>
      </c>
      <c r="G1595">
        <v>37520</v>
      </c>
      <c r="H1595" t="s">
        <v>20</v>
      </c>
      <c r="I1595" t="s">
        <v>2</v>
      </c>
      <c r="J1595" s="2">
        <v>473</v>
      </c>
      <c r="K1595" s="1" t="s">
        <v>2796</v>
      </c>
    </row>
    <row r="1596" spans="1:11" x14ac:dyDescent="0.3">
      <c r="A1596" s="3">
        <v>23102</v>
      </c>
      <c r="B1596" t="s">
        <v>65556</v>
      </c>
      <c r="C1596" t="s">
        <v>65557</v>
      </c>
      <c r="D1596" t="s">
        <v>2</v>
      </c>
      <c r="E1596" s="5">
        <v>22857239</v>
      </c>
      <c r="F1596" t="s">
        <v>65558</v>
      </c>
      <c r="G1596">
        <v>37539</v>
      </c>
      <c r="H1596" t="s">
        <v>295</v>
      </c>
      <c r="I1596" t="s">
        <v>2</v>
      </c>
      <c r="J1596" s="2">
        <v>261</v>
      </c>
      <c r="K1596" s="1" t="s">
        <v>3788</v>
      </c>
    </row>
    <row r="1597" spans="1:11" x14ac:dyDescent="0.3">
      <c r="A1597" s="3">
        <v>23102</v>
      </c>
      <c r="B1597" t="s">
        <v>65559</v>
      </c>
      <c r="C1597" t="s">
        <v>2</v>
      </c>
      <c r="D1597" t="s">
        <v>2</v>
      </c>
      <c r="E1597" s="5">
        <v>82656868</v>
      </c>
      <c r="F1597" t="s">
        <v>65560</v>
      </c>
      <c r="G1597">
        <v>37520</v>
      </c>
      <c r="H1597" t="s">
        <v>20</v>
      </c>
      <c r="I1597" t="s">
        <v>2</v>
      </c>
      <c r="J1597" s="2">
        <v>331</v>
      </c>
      <c r="K1597" s="1" t="s">
        <v>65561</v>
      </c>
    </row>
    <row r="1598" spans="1:11" x14ac:dyDescent="0.3">
      <c r="A1598" s="3">
        <v>23102</v>
      </c>
      <c r="B1598" t="s">
        <v>65562</v>
      </c>
      <c r="C1598" t="s">
        <v>33069</v>
      </c>
      <c r="D1598" t="s">
        <v>33070</v>
      </c>
      <c r="E1598" s="5">
        <v>22723005</v>
      </c>
      <c r="F1598" t="s">
        <v>33071</v>
      </c>
      <c r="G1598">
        <v>37133</v>
      </c>
      <c r="H1598" t="s">
        <v>65</v>
      </c>
      <c r="I1598" t="s">
        <v>65</v>
      </c>
      <c r="J1598" s="2">
        <v>461</v>
      </c>
      <c r="K1598" s="1" t="s">
        <v>5303</v>
      </c>
    </row>
    <row r="1599" spans="1:11" x14ac:dyDescent="0.3">
      <c r="A1599" s="3">
        <v>23102</v>
      </c>
      <c r="B1599" t="s">
        <v>65563</v>
      </c>
      <c r="C1599" t="s">
        <v>65564</v>
      </c>
      <c r="D1599" t="s">
        <v>65565</v>
      </c>
      <c r="E1599" s="5">
        <v>11276706</v>
      </c>
      <c r="F1599" t="s">
        <v>65566</v>
      </c>
      <c r="G1599">
        <v>37520</v>
      </c>
      <c r="H1599" t="s">
        <v>20</v>
      </c>
      <c r="I1599" t="s">
        <v>2</v>
      </c>
      <c r="J1599" s="2">
        <v>453</v>
      </c>
      <c r="K1599" s="1" t="s">
        <v>130</v>
      </c>
    </row>
    <row r="1600" spans="1:11" x14ac:dyDescent="0.3">
      <c r="A1600" s="3">
        <v>23102</v>
      </c>
      <c r="B1600" t="s">
        <v>65567</v>
      </c>
      <c r="C1600" t="s">
        <v>2</v>
      </c>
      <c r="D1600" t="s">
        <v>2</v>
      </c>
      <c r="E1600" s="5">
        <v>57981115</v>
      </c>
      <c r="F1600" t="s">
        <v>50790</v>
      </c>
      <c r="G1600">
        <v>37127</v>
      </c>
      <c r="H1600" t="s">
        <v>3320</v>
      </c>
      <c r="I1600" t="s">
        <v>2</v>
      </c>
      <c r="J1600" s="2">
        <v>970</v>
      </c>
      <c r="K1600" s="1" t="s">
        <v>5831</v>
      </c>
    </row>
    <row r="1601" spans="1:11" x14ac:dyDescent="0.3">
      <c r="A1601" s="3">
        <v>23102</v>
      </c>
      <c r="B1601" t="s">
        <v>65568</v>
      </c>
      <c r="C1601" t="s">
        <v>65569</v>
      </c>
      <c r="D1601" t="s">
        <v>2</v>
      </c>
      <c r="E1601" s="5">
        <v>28353095</v>
      </c>
      <c r="F1601" t="s">
        <v>9164</v>
      </c>
      <c r="G1601">
        <v>37077</v>
      </c>
      <c r="H1601" t="s">
        <v>31</v>
      </c>
      <c r="I1601" t="s">
        <v>1093</v>
      </c>
      <c r="J1601" s="2">
        <v>562</v>
      </c>
      <c r="K1601" s="1" t="s">
        <v>65570</v>
      </c>
    </row>
    <row r="1602" spans="1:11" x14ac:dyDescent="0.3">
      <c r="A1602" s="3">
        <v>23102</v>
      </c>
      <c r="B1602" t="s">
        <v>65571</v>
      </c>
      <c r="C1602" t="s">
        <v>2866</v>
      </c>
      <c r="D1602" t="s">
        <v>2</v>
      </c>
      <c r="E1602" s="5">
        <v>23291885</v>
      </c>
      <c r="F1602" t="s">
        <v>64246</v>
      </c>
      <c r="G1602">
        <v>37412</v>
      </c>
      <c r="H1602" t="s">
        <v>207</v>
      </c>
      <c r="I1602" t="s">
        <v>2</v>
      </c>
      <c r="J1602" s="2">
        <v>476</v>
      </c>
      <c r="K1602" s="1" t="s">
        <v>2950</v>
      </c>
    </row>
    <row r="1603" spans="1:11" x14ac:dyDescent="0.3">
      <c r="A1603" s="3">
        <v>23102</v>
      </c>
      <c r="B1603" t="s">
        <v>65572</v>
      </c>
      <c r="C1603" t="s">
        <v>2</v>
      </c>
      <c r="D1603" t="s">
        <v>2</v>
      </c>
      <c r="E1603" s="5">
        <v>71014830</v>
      </c>
      <c r="F1603" t="s">
        <v>65573</v>
      </c>
      <c r="G1603">
        <v>37120</v>
      </c>
      <c r="H1603" t="s">
        <v>114</v>
      </c>
      <c r="I1603" t="s">
        <v>2</v>
      </c>
      <c r="J1603" s="2">
        <v>970</v>
      </c>
      <c r="K1603" s="1" t="s">
        <v>4782</v>
      </c>
    </row>
    <row r="1604" spans="1:11" x14ac:dyDescent="0.3">
      <c r="A1604" s="3">
        <v>23102</v>
      </c>
      <c r="B1604" t="s">
        <v>65574</v>
      </c>
      <c r="C1604" t="s">
        <v>705</v>
      </c>
      <c r="D1604" t="s">
        <v>705</v>
      </c>
      <c r="E1604" s="5">
        <v>88115304</v>
      </c>
      <c r="F1604" t="s">
        <v>44237</v>
      </c>
      <c r="G1604">
        <v>37431</v>
      </c>
      <c r="H1604" t="s">
        <v>46</v>
      </c>
      <c r="I1604" t="s">
        <v>2</v>
      </c>
      <c r="J1604" s="2">
        <v>14</v>
      </c>
      <c r="K1604" s="1" t="s">
        <v>223</v>
      </c>
    </row>
    <row r="1605" spans="1:11" x14ac:dyDescent="0.3">
      <c r="A1605" s="3">
        <v>23102</v>
      </c>
      <c r="B1605" t="s">
        <v>65575</v>
      </c>
      <c r="C1605" t="s">
        <v>2</v>
      </c>
      <c r="D1605" t="s">
        <v>2</v>
      </c>
      <c r="E1605" s="5">
        <v>82125967</v>
      </c>
      <c r="F1605" t="s">
        <v>11653</v>
      </c>
      <c r="G1605">
        <v>37127</v>
      </c>
      <c r="H1605" t="s">
        <v>324</v>
      </c>
      <c r="I1605" t="s">
        <v>2</v>
      </c>
      <c r="J1605" s="2">
        <v>682</v>
      </c>
      <c r="K1605" s="1" t="s">
        <v>65576</v>
      </c>
    </row>
    <row r="1606" spans="1:11" x14ac:dyDescent="0.3">
      <c r="A1606" s="3">
        <v>23102</v>
      </c>
      <c r="B1606" t="s">
        <v>65577</v>
      </c>
      <c r="C1606" t="s">
        <v>65578</v>
      </c>
      <c r="D1606" t="s">
        <v>65579</v>
      </c>
      <c r="E1606" s="5">
        <v>23181774</v>
      </c>
      <c r="F1606" t="s">
        <v>6906</v>
      </c>
      <c r="G1606">
        <v>37520</v>
      </c>
      <c r="H1606" t="s">
        <v>20</v>
      </c>
      <c r="I1606" t="s">
        <v>2</v>
      </c>
      <c r="J1606" s="2">
        <v>731</v>
      </c>
      <c r="K1606" s="1" t="s">
        <v>1871</v>
      </c>
    </row>
    <row r="1607" spans="1:11" x14ac:dyDescent="0.3">
      <c r="A1607" s="3">
        <v>23102</v>
      </c>
      <c r="B1607" t="s">
        <v>65583</v>
      </c>
      <c r="C1607" t="s">
        <v>3007</v>
      </c>
      <c r="D1607" t="s">
        <v>2</v>
      </c>
      <c r="E1607" s="5">
        <v>23186132</v>
      </c>
      <c r="F1607" t="s">
        <v>65584</v>
      </c>
      <c r="G1607">
        <v>37079</v>
      </c>
      <c r="H1607" t="s">
        <v>31</v>
      </c>
      <c r="I1607" t="s">
        <v>2</v>
      </c>
      <c r="J1607" s="2">
        <v>702</v>
      </c>
      <c r="K1607" s="1" t="s">
        <v>104</v>
      </c>
    </row>
    <row r="1608" spans="1:11" x14ac:dyDescent="0.3">
      <c r="A1608" s="3">
        <v>23102</v>
      </c>
      <c r="B1608" t="s">
        <v>65580</v>
      </c>
      <c r="C1608" t="s">
        <v>38661</v>
      </c>
      <c r="D1608" t="s">
        <v>2</v>
      </c>
      <c r="E1608" s="5">
        <v>23446352</v>
      </c>
      <c r="F1608" t="s">
        <v>65581</v>
      </c>
      <c r="G1608">
        <v>37120</v>
      </c>
      <c r="H1608" t="s">
        <v>114</v>
      </c>
      <c r="I1608" t="s">
        <v>2</v>
      </c>
      <c r="J1608" s="2">
        <v>812</v>
      </c>
      <c r="K1608" s="1" t="s">
        <v>65582</v>
      </c>
    </row>
    <row r="1609" spans="1:11" x14ac:dyDescent="0.3">
      <c r="A1609" s="3">
        <v>23102</v>
      </c>
      <c r="B1609" t="s">
        <v>65585</v>
      </c>
      <c r="C1609" t="s">
        <v>65586</v>
      </c>
      <c r="D1609" t="s">
        <v>2</v>
      </c>
      <c r="E1609" s="5">
        <v>23192152</v>
      </c>
      <c r="F1609" t="s">
        <v>65587</v>
      </c>
      <c r="G1609">
        <v>37412</v>
      </c>
      <c r="H1609" t="s">
        <v>1353</v>
      </c>
      <c r="I1609" t="s">
        <v>2</v>
      </c>
      <c r="J1609" s="2">
        <v>812</v>
      </c>
      <c r="K1609" s="1" t="s">
        <v>65588</v>
      </c>
    </row>
    <row r="1610" spans="1:11" x14ac:dyDescent="0.3">
      <c r="A1610" s="3">
        <v>23102</v>
      </c>
      <c r="B1610" t="s">
        <v>65589</v>
      </c>
      <c r="C1610" t="s">
        <v>2</v>
      </c>
      <c r="D1610" t="s">
        <v>2</v>
      </c>
      <c r="E1610" s="5">
        <v>70841009</v>
      </c>
      <c r="F1610" t="s">
        <v>65590</v>
      </c>
      <c r="G1610">
        <v>34346</v>
      </c>
      <c r="H1610" t="s">
        <v>50</v>
      </c>
      <c r="I1610" t="s">
        <v>2</v>
      </c>
      <c r="J1610" s="2">
        <v>970</v>
      </c>
      <c r="K1610" s="1" t="s">
        <v>2720</v>
      </c>
    </row>
    <row r="1611" spans="1:11" x14ac:dyDescent="0.3">
      <c r="A1611" s="3">
        <v>23102</v>
      </c>
      <c r="B1611" t="s">
        <v>65591</v>
      </c>
      <c r="C1611" t="s">
        <v>65592</v>
      </c>
      <c r="D1611" t="s">
        <v>2</v>
      </c>
      <c r="E1611" s="5">
        <v>23312107</v>
      </c>
      <c r="F1611" t="s">
        <v>48660</v>
      </c>
      <c r="G1611">
        <v>37083</v>
      </c>
      <c r="H1611" t="s">
        <v>31</v>
      </c>
      <c r="I1611" t="s">
        <v>2</v>
      </c>
      <c r="J1611" s="2">
        <v>869</v>
      </c>
      <c r="K1611" s="1" t="s">
        <v>3793</v>
      </c>
    </row>
    <row r="1612" spans="1:11" x14ac:dyDescent="0.3">
      <c r="A1612" s="3">
        <v>23102</v>
      </c>
      <c r="B1612" t="s">
        <v>65593</v>
      </c>
      <c r="C1612" t="s">
        <v>2</v>
      </c>
      <c r="D1612" t="s">
        <v>2</v>
      </c>
      <c r="E1612" s="5">
        <v>23380315</v>
      </c>
      <c r="F1612" t="s">
        <v>35858</v>
      </c>
      <c r="G1612">
        <v>34346</v>
      </c>
      <c r="H1612" t="s">
        <v>50</v>
      </c>
      <c r="I1612" t="s">
        <v>2</v>
      </c>
      <c r="J1612" s="2">
        <v>432</v>
      </c>
      <c r="K1612" s="1" t="s">
        <v>65594</v>
      </c>
    </row>
    <row r="1613" spans="1:11" x14ac:dyDescent="0.3">
      <c r="A1613" s="3">
        <v>23102</v>
      </c>
      <c r="B1613" t="s">
        <v>65595</v>
      </c>
      <c r="C1613" t="s">
        <v>65596</v>
      </c>
      <c r="D1613" t="s">
        <v>2</v>
      </c>
      <c r="E1613" s="5">
        <v>23432442</v>
      </c>
      <c r="F1613" t="s">
        <v>27657</v>
      </c>
      <c r="G1613">
        <v>34346</v>
      </c>
      <c r="H1613" t="s">
        <v>50</v>
      </c>
      <c r="I1613" t="s">
        <v>2</v>
      </c>
      <c r="J1613" s="2">
        <v>960</v>
      </c>
      <c r="K1613" s="1" t="s">
        <v>920</v>
      </c>
    </row>
    <row r="1614" spans="1:11" x14ac:dyDescent="0.3">
      <c r="A1614" s="3">
        <v>23102</v>
      </c>
      <c r="B1614" t="s">
        <v>65597</v>
      </c>
      <c r="C1614" t="s">
        <v>2</v>
      </c>
      <c r="D1614" t="s">
        <v>2</v>
      </c>
      <c r="E1614" s="5">
        <v>78880270</v>
      </c>
      <c r="F1614" t="s">
        <v>65598</v>
      </c>
      <c r="G1614">
        <v>34346</v>
      </c>
      <c r="H1614" t="s">
        <v>50</v>
      </c>
      <c r="I1614" t="s">
        <v>2</v>
      </c>
      <c r="J1614" s="2">
        <v>970</v>
      </c>
      <c r="K1614" s="1" t="s">
        <v>895</v>
      </c>
    </row>
    <row r="1615" spans="1:11" x14ac:dyDescent="0.3">
      <c r="A1615" s="3">
        <v>23102</v>
      </c>
      <c r="B1615" t="s">
        <v>65599</v>
      </c>
      <c r="C1615" t="s">
        <v>2</v>
      </c>
      <c r="D1615" t="s">
        <v>2</v>
      </c>
      <c r="E1615" s="5">
        <v>23405245</v>
      </c>
      <c r="F1615" t="s">
        <v>15583</v>
      </c>
      <c r="G1615">
        <v>37139</v>
      </c>
      <c r="H1615" t="s">
        <v>110</v>
      </c>
      <c r="I1615" t="s">
        <v>2</v>
      </c>
      <c r="J1615" s="2">
        <v>692</v>
      </c>
      <c r="K1615" s="1" t="s">
        <v>594</v>
      </c>
    </row>
    <row r="1616" spans="1:11" x14ac:dyDescent="0.3">
      <c r="A1616" s="3">
        <v>23102</v>
      </c>
      <c r="B1616" t="s">
        <v>65600</v>
      </c>
      <c r="C1616" t="s">
        <v>65601</v>
      </c>
      <c r="D1616" t="s">
        <v>2</v>
      </c>
      <c r="E1616" s="5">
        <v>24429444</v>
      </c>
      <c r="F1616" t="s">
        <v>65602</v>
      </c>
      <c r="G1616">
        <v>37431</v>
      </c>
      <c r="H1616" t="s">
        <v>46</v>
      </c>
      <c r="I1616" t="s">
        <v>2</v>
      </c>
      <c r="J1616" s="2">
        <v>475</v>
      </c>
      <c r="K1616" s="1" t="s">
        <v>1492</v>
      </c>
    </row>
    <row r="1617" spans="1:11" x14ac:dyDescent="0.3">
      <c r="A1617" s="3">
        <v>23102</v>
      </c>
      <c r="B1617" t="s">
        <v>65603</v>
      </c>
      <c r="C1617" t="s">
        <v>2</v>
      </c>
      <c r="D1617" t="s">
        <v>2</v>
      </c>
      <c r="E1617" s="5">
        <v>22995743</v>
      </c>
      <c r="F1617" t="s">
        <v>65604</v>
      </c>
      <c r="G1617">
        <v>37539</v>
      </c>
      <c r="H1617" t="s">
        <v>295</v>
      </c>
      <c r="I1617" t="s">
        <v>2</v>
      </c>
      <c r="J1617" s="2">
        <v>433</v>
      </c>
      <c r="K1617" s="1" t="s">
        <v>65605</v>
      </c>
    </row>
    <row r="1618" spans="1:11" x14ac:dyDescent="0.3">
      <c r="A1618" s="3">
        <v>23102</v>
      </c>
      <c r="B1618" t="s">
        <v>65606</v>
      </c>
      <c r="C1618" t="s">
        <v>65607</v>
      </c>
      <c r="D1618" t="s">
        <v>2</v>
      </c>
      <c r="E1618" s="5">
        <v>23153086</v>
      </c>
      <c r="F1618" t="s">
        <v>65608</v>
      </c>
      <c r="G1618">
        <v>37431</v>
      </c>
      <c r="H1618" t="s">
        <v>46</v>
      </c>
      <c r="I1618" t="s">
        <v>2</v>
      </c>
      <c r="J1618" s="2">
        <v>561</v>
      </c>
      <c r="K1618" s="1" t="s">
        <v>365</v>
      </c>
    </row>
    <row r="1619" spans="1:11" x14ac:dyDescent="0.3">
      <c r="A1619" s="3">
        <v>23102</v>
      </c>
      <c r="B1619" t="s">
        <v>65606</v>
      </c>
      <c r="C1619" t="s">
        <v>65609</v>
      </c>
      <c r="D1619" t="s">
        <v>2</v>
      </c>
      <c r="E1619" s="5">
        <v>23136803</v>
      </c>
      <c r="F1619" t="s">
        <v>65608</v>
      </c>
      <c r="G1619">
        <v>37431</v>
      </c>
      <c r="H1619" t="s">
        <v>46</v>
      </c>
      <c r="I1619" t="s">
        <v>2</v>
      </c>
      <c r="J1619" s="2">
        <v>14</v>
      </c>
      <c r="K1619" s="1" t="s">
        <v>3547</v>
      </c>
    </row>
    <row r="1620" spans="1:11" x14ac:dyDescent="0.3">
      <c r="A1620" s="3">
        <v>23102</v>
      </c>
      <c r="B1620" t="s">
        <v>65610</v>
      </c>
      <c r="C1620" t="s">
        <v>65611</v>
      </c>
      <c r="D1620" t="s">
        <v>52229</v>
      </c>
      <c r="E1620" s="5">
        <v>23470859</v>
      </c>
      <c r="F1620" t="s">
        <v>12764</v>
      </c>
      <c r="G1620">
        <v>34346</v>
      </c>
      <c r="H1620" t="s">
        <v>50</v>
      </c>
      <c r="I1620" t="s">
        <v>2</v>
      </c>
      <c r="J1620" s="2">
        <v>813</v>
      </c>
      <c r="K1620" s="1" t="s">
        <v>3032</v>
      </c>
    </row>
    <row r="1621" spans="1:11" x14ac:dyDescent="0.3">
      <c r="A1621" s="3">
        <v>23102</v>
      </c>
      <c r="B1621" t="s">
        <v>65612</v>
      </c>
      <c r="C1621" t="s">
        <v>25863</v>
      </c>
      <c r="D1621" t="s">
        <v>2</v>
      </c>
      <c r="E1621" s="5">
        <v>23444516</v>
      </c>
      <c r="F1621" t="s">
        <v>65613</v>
      </c>
      <c r="G1621">
        <v>37115</v>
      </c>
      <c r="H1621" t="s">
        <v>4</v>
      </c>
      <c r="I1621" t="s">
        <v>2</v>
      </c>
      <c r="J1621" s="2">
        <v>433</v>
      </c>
      <c r="K1621" s="1" t="s">
        <v>4298</v>
      </c>
    </row>
    <row r="1622" spans="1:11" x14ac:dyDescent="0.3">
      <c r="A1622" s="3">
        <v>23102</v>
      </c>
      <c r="B1622" t="s">
        <v>65614</v>
      </c>
      <c r="C1622" t="s">
        <v>1979</v>
      </c>
      <c r="D1622" t="s">
        <v>2</v>
      </c>
      <c r="E1622" s="5">
        <v>23441454</v>
      </c>
      <c r="F1622" t="s">
        <v>65615</v>
      </c>
      <c r="G1622">
        <v>34355</v>
      </c>
      <c r="H1622" t="s">
        <v>13</v>
      </c>
      <c r="I1622" t="s">
        <v>2</v>
      </c>
      <c r="J1622" s="2">
        <v>711</v>
      </c>
      <c r="K1622" s="1" t="s">
        <v>4349</v>
      </c>
    </row>
    <row r="1623" spans="1:11" x14ac:dyDescent="0.3">
      <c r="A1623" s="3">
        <v>23102</v>
      </c>
      <c r="B1623" t="s">
        <v>65616</v>
      </c>
      <c r="C1623" t="s">
        <v>2</v>
      </c>
      <c r="D1623" t="s">
        <v>2</v>
      </c>
      <c r="E1623" s="5">
        <v>29256334</v>
      </c>
      <c r="F1623" t="s">
        <v>18509</v>
      </c>
      <c r="G1623">
        <v>37120</v>
      </c>
      <c r="H1623" t="s">
        <v>114</v>
      </c>
      <c r="I1623" t="s">
        <v>2</v>
      </c>
      <c r="J1623" s="2">
        <v>970</v>
      </c>
      <c r="K1623" s="1" t="s">
        <v>424</v>
      </c>
    </row>
    <row r="1624" spans="1:11" x14ac:dyDescent="0.3">
      <c r="A1624" s="3">
        <v>23102</v>
      </c>
      <c r="B1624" t="s">
        <v>65617</v>
      </c>
      <c r="C1624" t="s">
        <v>2</v>
      </c>
      <c r="D1624" t="s">
        <v>2</v>
      </c>
      <c r="E1624" s="5">
        <v>23164114</v>
      </c>
      <c r="F1624" t="s">
        <v>13643</v>
      </c>
      <c r="G1624">
        <v>37077</v>
      </c>
      <c r="H1624" t="s">
        <v>31</v>
      </c>
      <c r="I1624" t="s">
        <v>2</v>
      </c>
      <c r="J1624" s="2">
        <v>682</v>
      </c>
      <c r="K1624" s="1" t="s">
        <v>220</v>
      </c>
    </row>
    <row r="1625" spans="1:11" x14ac:dyDescent="0.3">
      <c r="A1625" s="3">
        <v>23102</v>
      </c>
      <c r="B1625" t="s">
        <v>65618</v>
      </c>
      <c r="C1625" t="s">
        <v>65619</v>
      </c>
      <c r="D1625" t="s">
        <v>2</v>
      </c>
      <c r="E1625" s="5">
        <v>23378275</v>
      </c>
      <c r="F1625" t="s">
        <v>4339</v>
      </c>
      <c r="G1625">
        <v>37073</v>
      </c>
      <c r="H1625" t="s">
        <v>31</v>
      </c>
      <c r="I1625" t="s">
        <v>2</v>
      </c>
      <c r="J1625" s="2">
        <v>869</v>
      </c>
      <c r="K1625" s="1" t="s">
        <v>2742</v>
      </c>
    </row>
    <row r="1626" spans="1:11" x14ac:dyDescent="0.3">
      <c r="A1626" s="3">
        <v>23102</v>
      </c>
      <c r="B1626" t="s">
        <v>65620</v>
      </c>
      <c r="C1626" t="s">
        <v>65621</v>
      </c>
      <c r="D1626" t="s">
        <v>2</v>
      </c>
      <c r="E1626" s="5">
        <v>23281509</v>
      </c>
      <c r="F1626" t="s">
        <v>65622</v>
      </c>
      <c r="G1626">
        <v>37124</v>
      </c>
      <c r="H1626" t="s">
        <v>409</v>
      </c>
      <c r="I1626" t="s">
        <v>2</v>
      </c>
      <c r="J1626" s="2">
        <v>475</v>
      </c>
      <c r="K1626" s="1" t="s">
        <v>1749</v>
      </c>
    </row>
    <row r="1627" spans="1:11" x14ac:dyDescent="0.3">
      <c r="A1627" s="3">
        <v>23102</v>
      </c>
      <c r="B1627" t="s">
        <v>65623</v>
      </c>
      <c r="C1627" t="s">
        <v>2</v>
      </c>
      <c r="D1627" t="s">
        <v>2</v>
      </c>
      <c r="E1627" s="5">
        <v>95917321</v>
      </c>
      <c r="F1627" t="s">
        <v>65624</v>
      </c>
      <c r="G1627">
        <v>37441</v>
      </c>
      <c r="H1627" t="s">
        <v>951</v>
      </c>
      <c r="I1627" t="s">
        <v>2</v>
      </c>
      <c r="J1627" s="2">
        <v>479</v>
      </c>
      <c r="K1627" s="1" t="s">
        <v>65625</v>
      </c>
    </row>
    <row r="1628" spans="1:11" x14ac:dyDescent="0.3">
      <c r="A1628" s="3">
        <v>23102</v>
      </c>
      <c r="B1628" t="s">
        <v>65626</v>
      </c>
      <c r="C1628" t="s">
        <v>65627</v>
      </c>
      <c r="D1628" t="s">
        <v>2</v>
      </c>
      <c r="E1628" s="5">
        <v>14364867</v>
      </c>
      <c r="F1628" t="s">
        <v>24367</v>
      </c>
      <c r="G1628">
        <v>34346</v>
      </c>
      <c r="H1628" t="s">
        <v>50</v>
      </c>
      <c r="I1628" t="s">
        <v>2</v>
      </c>
      <c r="J1628" s="2">
        <v>711</v>
      </c>
      <c r="K1628" s="1" t="s">
        <v>2572</v>
      </c>
    </row>
    <row r="1629" spans="1:11" x14ac:dyDescent="0.3">
      <c r="A1629" s="3">
        <v>23102</v>
      </c>
      <c r="B1629" t="s">
        <v>65628</v>
      </c>
      <c r="C1629" t="s">
        <v>65629</v>
      </c>
      <c r="D1629" t="s">
        <v>2</v>
      </c>
      <c r="E1629" s="5">
        <v>23470364</v>
      </c>
      <c r="F1629" t="s">
        <v>65630</v>
      </c>
      <c r="G1629">
        <v>37120</v>
      </c>
      <c r="H1629" t="s">
        <v>114</v>
      </c>
      <c r="I1629" t="s">
        <v>2</v>
      </c>
      <c r="J1629" s="2">
        <v>821</v>
      </c>
      <c r="K1629" s="1" t="s">
        <v>853</v>
      </c>
    </row>
    <row r="1630" spans="1:11" x14ac:dyDescent="0.3">
      <c r="A1630" s="3">
        <v>23102</v>
      </c>
      <c r="B1630" t="s">
        <v>65631</v>
      </c>
      <c r="C1630" t="s">
        <v>65632</v>
      </c>
      <c r="D1630" t="s">
        <v>2</v>
      </c>
      <c r="E1630" s="5">
        <v>17784793</v>
      </c>
      <c r="F1630" t="s">
        <v>15535</v>
      </c>
      <c r="G1630">
        <v>37120</v>
      </c>
      <c r="H1630" t="s">
        <v>114</v>
      </c>
      <c r="I1630" t="s">
        <v>2</v>
      </c>
      <c r="J1630" s="2">
        <v>433</v>
      </c>
      <c r="K1630" s="1" t="s">
        <v>2821</v>
      </c>
    </row>
    <row r="1631" spans="1:11" x14ac:dyDescent="0.3">
      <c r="A1631" s="3">
        <v>23102</v>
      </c>
      <c r="B1631" t="s">
        <v>65633</v>
      </c>
      <c r="C1631" t="s">
        <v>65634</v>
      </c>
      <c r="D1631" t="s">
        <v>65635</v>
      </c>
      <c r="E1631" s="5">
        <v>18505565</v>
      </c>
      <c r="F1631" t="s">
        <v>65636</v>
      </c>
      <c r="G1631">
        <v>37139</v>
      </c>
      <c r="H1631" t="s">
        <v>110</v>
      </c>
      <c r="I1631" t="s">
        <v>2</v>
      </c>
      <c r="J1631" s="2">
        <v>370</v>
      </c>
      <c r="K1631" s="1" t="s">
        <v>837</v>
      </c>
    </row>
    <row r="1632" spans="1:11" x14ac:dyDescent="0.3">
      <c r="A1632" s="3">
        <v>23102</v>
      </c>
      <c r="B1632" t="s">
        <v>65637</v>
      </c>
      <c r="C1632" t="s">
        <v>2</v>
      </c>
      <c r="D1632" t="s">
        <v>2</v>
      </c>
      <c r="E1632" s="5">
        <v>58002685</v>
      </c>
      <c r="F1632" t="s">
        <v>65638</v>
      </c>
      <c r="G1632">
        <v>37539</v>
      </c>
      <c r="H1632" t="s">
        <v>295</v>
      </c>
      <c r="I1632" t="s">
        <v>2</v>
      </c>
      <c r="J1632" s="2">
        <v>970</v>
      </c>
      <c r="K1632" s="1" t="s">
        <v>1811</v>
      </c>
    </row>
    <row r="1633" spans="1:11" x14ac:dyDescent="0.3">
      <c r="A1633" s="3">
        <v>23102</v>
      </c>
      <c r="B1633" t="s">
        <v>65639</v>
      </c>
      <c r="C1633" t="s">
        <v>6970</v>
      </c>
      <c r="D1633" t="s">
        <v>2</v>
      </c>
      <c r="E1633" s="5">
        <v>23143390</v>
      </c>
      <c r="F1633" t="s">
        <v>65640</v>
      </c>
      <c r="G1633">
        <v>37197</v>
      </c>
      <c r="H1633" t="s">
        <v>156</v>
      </c>
      <c r="I1633" t="s">
        <v>2</v>
      </c>
      <c r="J1633" s="2">
        <v>662</v>
      </c>
      <c r="K1633" s="1" t="s">
        <v>65641</v>
      </c>
    </row>
    <row r="1634" spans="1:11" x14ac:dyDescent="0.3">
      <c r="A1634" s="3">
        <v>23102</v>
      </c>
      <c r="B1634" t="s">
        <v>65642</v>
      </c>
      <c r="C1634" t="s">
        <v>2</v>
      </c>
      <c r="D1634" t="s">
        <v>2</v>
      </c>
      <c r="E1634" s="5">
        <v>70128259</v>
      </c>
      <c r="F1634" t="s">
        <v>65643</v>
      </c>
      <c r="G1634">
        <v>37431</v>
      </c>
      <c r="H1634" t="s">
        <v>46</v>
      </c>
      <c r="I1634" t="s">
        <v>2</v>
      </c>
      <c r="J1634" s="2">
        <v>970</v>
      </c>
      <c r="K1634" s="1" t="s">
        <v>2214</v>
      </c>
    </row>
    <row r="1635" spans="1:11" x14ac:dyDescent="0.3">
      <c r="A1635" s="3">
        <v>23102</v>
      </c>
      <c r="B1635" t="s">
        <v>65644</v>
      </c>
      <c r="C1635" t="s">
        <v>1291</v>
      </c>
      <c r="D1635" t="s">
        <v>2</v>
      </c>
      <c r="E1635" s="5">
        <v>23301411</v>
      </c>
      <c r="F1635" t="s">
        <v>46455</v>
      </c>
      <c r="G1635">
        <v>37133</v>
      </c>
      <c r="H1635" t="s">
        <v>65</v>
      </c>
      <c r="I1635" t="s">
        <v>2</v>
      </c>
      <c r="J1635" s="2">
        <v>15</v>
      </c>
      <c r="K1635" s="1" t="s">
        <v>5303</v>
      </c>
    </row>
    <row r="1636" spans="1:11" x14ac:dyDescent="0.3">
      <c r="A1636" s="3">
        <v>23102</v>
      </c>
      <c r="B1636" t="s">
        <v>65645</v>
      </c>
      <c r="C1636" t="s">
        <v>5279</v>
      </c>
      <c r="D1636" t="s">
        <v>2</v>
      </c>
      <c r="E1636" s="5">
        <v>23190105</v>
      </c>
      <c r="F1636" t="s">
        <v>3569</v>
      </c>
      <c r="G1636">
        <v>37412</v>
      </c>
      <c r="H1636" t="s">
        <v>207</v>
      </c>
      <c r="I1636" t="s">
        <v>2</v>
      </c>
      <c r="J1636" s="2">
        <v>711</v>
      </c>
      <c r="K1636" s="1" t="s">
        <v>432</v>
      </c>
    </row>
    <row r="1637" spans="1:11" x14ac:dyDescent="0.3">
      <c r="A1637" s="3">
        <v>23102</v>
      </c>
      <c r="B1637" t="s">
        <v>65645</v>
      </c>
      <c r="C1637" t="s">
        <v>490</v>
      </c>
      <c r="D1637" t="s">
        <v>2</v>
      </c>
      <c r="E1637" s="5">
        <v>23254061</v>
      </c>
      <c r="F1637" t="s">
        <v>9851</v>
      </c>
      <c r="G1637">
        <v>37412</v>
      </c>
      <c r="H1637" t="s">
        <v>207</v>
      </c>
      <c r="I1637" t="s">
        <v>2</v>
      </c>
      <c r="J1637" s="2">
        <v>433</v>
      </c>
      <c r="K1637" s="1" t="s">
        <v>1625</v>
      </c>
    </row>
    <row r="1638" spans="1:11" x14ac:dyDescent="0.3">
      <c r="A1638" s="3">
        <v>23102</v>
      </c>
      <c r="B1638" t="s">
        <v>65646</v>
      </c>
      <c r="C1638" t="s">
        <v>3228</v>
      </c>
      <c r="D1638" t="s">
        <v>2</v>
      </c>
      <c r="E1638" s="5">
        <v>23149136</v>
      </c>
      <c r="F1638" t="s">
        <v>2612</v>
      </c>
      <c r="G1638">
        <v>37073</v>
      </c>
      <c r="H1638" t="s">
        <v>31</v>
      </c>
      <c r="I1638" t="s">
        <v>2</v>
      </c>
      <c r="J1638" s="2">
        <v>855</v>
      </c>
      <c r="K1638" s="1" t="s">
        <v>2142</v>
      </c>
    </row>
    <row r="1639" spans="1:11" x14ac:dyDescent="0.3">
      <c r="A1639" s="3">
        <v>23102</v>
      </c>
      <c r="B1639" t="s">
        <v>50100</v>
      </c>
      <c r="C1639" t="s">
        <v>417</v>
      </c>
      <c r="D1639" t="s">
        <v>2</v>
      </c>
      <c r="E1639" s="5">
        <v>14246168</v>
      </c>
      <c r="F1639" t="s">
        <v>50101</v>
      </c>
      <c r="G1639">
        <v>37539</v>
      </c>
      <c r="H1639" t="s">
        <v>295</v>
      </c>
      <c r="I1639" t="s">
        <v>2</v>
      </c>
      <c r="J1639" s="2">
        <v>931</v>
      </c>
      <c r="K1639" s="1" t="s">
        <v>300</v>
      </c>
    </row>
    <row r="1640" spans="1:11" x14ac:dyDescent="0.3">
      <c r="A1640" s="3">
        <v>23102</v>
      </c>
      <c r="B1640" t="s">
        <v>65647</v>
      </c>
      <c r="C1640" t="s">
        <v>2</v>
      </c>
      <c r="D1640" t="s">
        <v>2</v>
      </c>
      <c r="E1640" s="5">
        <v>32320474</v>
      </c>
      <c r="F1640" t="s">
        <v>65648</v>
      </c>
      <c r="G1640">
        <v>37077</v>
      </c>
      <c r="H1640" t="s">
        <v>31</v>
      </c>
      <c r="I1640" t="s">
        <v>1093</v>
      </c>
      <c r="J1640" s="2">
        <v>854</v>
      </c>
      <c r="K1640" s="1" t="s">
        <v>5754</v>
      </c>
    </row>
    <row r="1641" spans="1:11" x14ac:dyDescent="0.3">
      <c r="A1641" s="3">
        <v>23102</v>
      </c>
      <c r="B1641" t="s">
        <v>65649</v>
      </c>
      <c r="C1641" t="s">
        <v>327</v>
      </c>
      <c r="D1641" t="s">
        <v>2</v>
      </c>
      <c r="E1641" s="5">
        <v>17622537</v>
      </c>
      <c r="F1641" t="s">
        <v>65650</v>
      </c>
      <c r="G1641">
        <v>37075</v>
      </c>
      <c r="H1641" t="s">
        <v>31</v>
      </c>
      <c r="I1641" t="s">
        <v>31</v>
      </c>
      <c r="J1641" s="2">
        <v>493</v>
      </c>
      <c r="K1641" s="1" t="s">
        <v>65651</v>
      </c>
    </row>
    <row r="1642" spans="1:11" x14ac:dyDescent="0.3">
      <c r="A1642" s="3">
        <v>23102</v>
      </c>
      <c r="B1642" t="s">
        <v>65652</v>
      </c>
      <c r="C1642" t="s">
        <v>2</v>
      </c>
      <c r="D1642" t="s">
        <v>2</v>
      </c>
      <c r="E1642" s="5">
        <v>22287109</v>
      </c>
      <c r="F1642" t="s">
        <v>23940</v>
      </c>
      <c r="G1642">
        <v>37197</v>
      </c>
      <c r="H1642" t="s">
        <v>156</v>
      </c>
      <c r="I1642" t="s">
        <v>2</v>
      </c>
      <c r="J1642" s="2">
        <v>532</v>
      </c>
      <c r="K1642" s="1" t="s">
        <v>65653</v>
      </c>
    </row>
    <row r="1643" spans="1:11" x14ac:dyDescent="0.3">
      <c r="A1643" s="3">
        <v>23102</v>
      </c>
      <c r="B1643" t="s">
        <v>65654</v>
      </c>
      <c r="C1643" t="s">
        <v>640</v>
      </c>
      <c r="D1643" t="s">
        <v>2</v>
      </c>
      <c r="E1643" s="5">
        <v>23124411</v>
      </c>
      <c r="F1643" t="s">
        <v>65655</v>
      </c>
      <c r="G1643">
        <v>37431</v>
      </c>
      <c r="H1643" t="s">
        <v>46</v>
      </c>
      <c r="I1643" t="s">
        <v>2</v>
      </c>
      <c r="J1643" s="2">
        <v>662</v>
      </c>
      <c r="K1643" s="1" t="s">
        <v>1492</v>
      </c>
    </row>
    <row r="1644" spans="1:11" x14ac:dyDescent="0.3">
      <c r="A1644" s="3">
        <v>23102</v>
      </c>
      <c r="B1644" t="s">
        <v>65654</v>
      </c>
      <c r="C1644" t="s">
        <v>640</v>
      </c>
      <c r="D1644" t="s">
        <v>2</v>
      </c>
      <c r="E1644" s="5">
        <v>23166504</v>
      </c>
      <c r="F1644" t="s">
        <v>15252</v>
      </c>
      <c r="G1644">
        <v>37520</v>
      </c>
      <c r="H1644" t="s">
        <v>20</v>
      </c>
      <c r="I1644" t="s">
        <v>2</v>
      </c>
      <c r="J1644" s="2">
        <v>662</v>
      </c>
      <c r="K1644" s="1" t="s">
        <v>8363</v>
      </c>
    </row>
    <row r="1645" spans="1:11" x14ac:dyDescent="0.3">
      <c r="A1645" s="3">
        <v>23102</v>
      </c>
      <c r="B1645" t="s">
        <v>65656</v>
      </c>
      <c r="C1645" t="s">
        <v>2</v>
      </c>
      <c r="D1645" t="s">
        <v>2</v>
      </c>
      <c r="E1645" s="5">
        <v>27130305</v>
      </c>
      <c r="F1645" t="s">
        <v>65657</v>
      </c>
      <c r="G1645">
        <v>37445</v>
      </c>
      <c r="H1645" t="s">
        <v>673</v>
      </c>
      <c r="I1645" t="s">
        <v>2</v>
      </c>
      <c r="J1645" s="2">
        <v>711</v>
      </c>
      <c r="K1645" s="1" t="s">
        <v>1098</v>
      </c>
    </row>
    <row r="1646" spans="1:11" x14ac:dyDescent="0.3">
      <c r="A1646" s="3">
        <v>23102</v>
      </c>
      <c r="B1646" t="s">
        <v>65658</v>
      </c>
      <c r="C1646" t="s">
        <v>24312</v>
      </c>
      <c r="D1646" t="s">
        <v>2</v>
      </c>
      <c r="E1646" s="5">
        <v>23104543</v>
      </c>
      <c r="F1646" t="s">
        <v>32761</v>
      </c>
      <c r="G1646">
        <v>34346</v>
      </c>
      <c r="H1646" t="s">
        <v>50</v>
      </c>
      <c r="I1646" t="s">
        <v>2</v>
      </c>
      <c r="J1646" s="2">
        <v>451</v>
      </c>
      <c r="K1646" s="1" t="s">
        <v>525</v>
      </c>
    </row>
    <row r="1647" spans="1:11" x14ac:dyDescent="0.3">
      <c r="A1647" s="3">
        <v>23102</v>
      </c>
      <c r="B1647" t="s">
        <v>65659</v>
      </c>
      <c r="C1647" t="s">
        <v>65660</v>
      </c>
      <c r="D1647" t="s">
        <v>2</v>
      </c>
      <c r="E1647" s="5">
        <v>95962021</v>
      </c>
      <c r="F1647" t="s">
        <v>46068</v>
      </c>
      <c r="G1647">
        <v>37115</v>
      </c>
      <c r="H1647" t="s">
        <v>4</v>
      </c>
      <c r="I1647" t="s">
        <v>2</v>
      </c>
      <c r="J1647" s="2">
        <v>412</v>
      </c>
      <c r="K1647" s="1" t="s">
        <v>4298</v>
      </c>
    </row>
    <row r="1648" spans="1:11" x14ac:dyDescent="0.3">
      <c r="A1648" s="3">
        <v>23102</v>
      </c>
      <c r="B1648" t="s">
        <v>65754</v>
      </c>
      <c r="C1648" t="s">
        <v>146</v>
      </c>
      <c r="D1648" t="s">
        <v>2</v>
      </c>
      <c r="E1648" s="5">
        <v>12270520</v>
      </c>
      <c r="F1648" t="s">
        <v>52634</v>
      </c>
      <c r="G1648">
        <v>34346</v>
      </c>
      <c r="H1648" t="s">
        <v>50</v>
      </c>
      <c r="I1648" t="s">
        <v>2</v>
      </c>
      <c r="J1648" s="2">
        <v>433</v>
      </c>
      <c r="K1648" s="1" t="s">
        <v>65755</v>
      </c>
    </row>
    <row r="1649" spans="1:11" x14ac:dyDescent="0.3">
      <c r="A1649" s="3">
        <v>23102</v>
      </c>
      <c r="B1649" t="s">
        <v>66687</v>
      </c>
      <c r="C1649" t="s">
        <v>66688</v>
      </c>
      <c r="D1649" t="s">
        <v>2</v>
      </c>
      <c r="E1649" s="5">
        <v>21184448</v>
      </c>
      <c r="F1649" t="s">
        <v>20538</v>
      </c>
      <c r="G1649">
        <v>37081</v>
      </c>
      <c r="H1649" t="s">
        <v>31</v>
      </c>
      <c r="I1649" t="s">
        <v>2</v>
      </c>
      <c r="J1649" s="2">
        <v>683</v>
      </c>
      <c r="K1649" s="1" t="s">
        <v>428</v>
      </c>
    </row>
    <row r="1650" spans="1:11" x14ac:dyDescent="0.3">
      <c r="A1650" s="3">
        <v>23102</v>
      </c>
      <c r="B1650" t="s">
        <v>66685</v>
      </c>
      <c r="C1650" t="s">
        <v>2</v>
      </c>
      <c r="D1650" t="s">
        <v>2</v>
      </c>
      <c r="E1650" s="5">
        <v>23167630</v>
      </c>
      <c r="F1650" t="s">
        <v>10269</v>
      </c>
      <c r="G1650">
        <v>37073</v>
      </c>
      <c r="H1650" t="s">
        <v>31</v>
      </c>
      <c r="I1650" t="s">
        <v>2</v>
      </c>
      <c r="J1650" s="2">
        <v>581</v>
      </c>
      <c r="K1650" s="1" t="s">
        <v>66686</v>
      </c>
    </row>
    <row r="1651" spans="1:11" x14ac:dyDescent="0.3">
      <c r="A1651" s="3">
        <v>23102</v>
      </c>
      <c r="B1651" t="s">
        <v>66689</v>
      </c>
      <c r="C1651" t="s">
        <v>66690</v>
      </c>
      <c r="D1651" t="s">
        <v>2</v>
      </c>
      <c r="E1651" s="5">
        <v>90124172</v>
      </c>
      <c r="F1651" t="s">
        <v>5598</v>
      </c>
      <c r="G1651">
        <v>37079</v>
      </c>
      <c r="H1651" t="s">
        <v>31</v>
      </c>
      <c r="I1651" t="s">
        <v>2</v>
      </c>
      <c r="J1651" s="2">
        <v>476</v>
      </c>
      <c r="K1651" s="1" t="s">
        <v>66691</v>
      </c>
    </row>
    <row r="1652" spans="1:11" x14ac:dyDescent="0.3">
      <c r="A1652" s="3">
        <v>23102</v>
      </c>
      <c r="B1652" t="s">
        <v>66273</v>
      </c>
      <c r="C1652" t="s">
        <v>2</v>
      </c>
      <c r="D1652" t="s">
        <v>2</v>
      </c>
      <c r="E1652" s="5">
        <v>26036627</v>
      </c>
      <c r="F1652" t="s">
        <v>66274</v>
      </c>
      <c r="G1652">
        <v>34355</v>
      </c>
      <c r="H1652" t="s">
        <v>13</v>
      </c>
      <c r="I1652" t="s">
        <v>3255</v>
      </c>
      <c r="J1652" s="2">
        <v>465</v>
      </c>
      <c r="K1652" s="1" t="s">
        <v>1861</v>
      </c>
    </row>
    <row r="1653" spans="1:11" x14ac:dyDescent="0.3">
      <c r="A1653" s="3">
        <v>23102</v>
      </c>
      <c r="B1653" t="s">
        <v>66247</v>
      </c>
      <c r="C1653" t="s">
        <v>2</v>
      </c>
      <c r="D1653" t="s">
        <v>2</v>
      </c>
      <c r="E1653" s="5">
        <v>98825321</v>
      </c>
      <c r="F1653" t="s">
        <v>52652</v>
      </c>
      <c r="G1653">
        <v>37075</v>
      </c>
      <c r="H1653" t="s">
        <v>31</v>
      </c>
      <c r="I1653" t="s">
        <v>2</v>
      </c>
      <c r="J1653" s="2">
        <v>661</v>
      </c>
      <c r="K1653" s="1" t="s">
        <v>66248</v>
      </c>
    </row>
    <row r="1654" spans="1:11" x14ac:dyDescent="0.3">
      <c r="A1654" s="3">
        <v>23102</v>
      </c>
      <c r="B1654" t="s">
        <v>65661</v>
      </c>
      <c r="C1654" t="s">
        <v>3462</v>
      </c>
      <c r="D1654" t="s">
        <v>2</v>
      </c>
      <c r="E1654" s="5">
        <v>13003642</v>
      </c>
      <c r="F1654" t="s">
        <v>30069</v>
      </c>
      <c r="G1654">
        <v>37079</v>
      </c>
      <c r="H1654" t="s">
        <v>31</v>
      </c>
      <c r="I1654" t="s">
        <v>31</v>
      </c>
      <c r="J1654" s="2">
        <v>494</v>
      </c>
      <c r="K1654" s="1" t="s">
        <v>65662</v>
      </c>
    </row>
    <row r="1655" spans="1:11" x14ac:dyDescent="0.3">
      <c r="A1655" s="3">
        <v>23102</v>
      </c>
      <c r="B1655" t="s">
        <v>65663</v>
      </c>
      <c r="C1655" t="s">
        <v>65664</v>
      </c>
      <c r="D1655" t="s">
        <v>2</v>
      </c>
      <c r="E1655" s="5">
        <v>12289850</v>
      </c>
      <c r="F1655" t="s">
        <v>49265</v>
      </c>
      <c r="G1655">
        <v>37120</v>
      </c>
      <c r="H1655" t="s">
        <v>114</v>
      </c>
      <c r="I1655" t="s">
        <v>976</v>
      </c>
      <c r="J1655" s="2">
        <v>439</v>
      </c>
      <c r="K1655" s="1" t="s">
        <v>116</v>
      </c>
    </row>
    <row r="1656" spans="1:11" x14ac:dyDescent="0.3">
      <c r="A1656" s="3">
        <v>23102</v>
      </c>
      <c r="B1656" t="s">
        <v>65665</v>
      </c>
      <c r="C1656" t="s">
        <v>2</v>
      </c>
      <c r="D1656" t="s">
        <v>2</v>
      </c>
      <c r="E1656" s="5">
        <v>57964604</v>
      </c>
      <c r="F1656" t="s">
        <v>40820</v>
      </c>
      <c r="G1656">
        <v>37077</v>
      </c>
      <c r="H1656" t="s">
        <v>31</v>
      </c>
      <c r="I1656" t="s">
        <v>184</v>
      </c>
      <c r="J1656" s="2">
        <v>970</v>
      </c>
      <c r="K1656" s="1" t="s">
        <v>2785</v>
      </c>
    </row>
    <row r="1657" spans="1:11" x14ac:dyDescent="0.3">
      <c r="A1657" s="3">
        <v>23102</v>
      </c>
      <c r="B1657" t="s">
        <v>65666</v>
      </c>
      <c r="C1657" t="s">
        <v>5774</v>
      </c>
      <c r="D1657" t="s">
        <v>2</v>
      </c>
      <c r="E1657" s="5">
        <v>11265188</v>
      </c>
      <c r="F1657" t="s">
        <v>11188</v>
      </c>
      <c r="G1657">
        <v>37520</v>
      </c>
      <c r="H1657" t="s">
        <v>20</v>
      </c>
      <c r="I1657" t="s">
        <v>685</v>
      </c>
      <c r="J1657" s="2">
        <v>451</v>
      </c>
      <c r="K1657" s="1" t="s">
        <v>65667</v>
      </c>
    </row>
    <row r="1658" spans="1:11" x14ac:dyDescent="0.3">
      <c r="A1658" s="3">
        <v>23102</v>
      </c>
      <c r="B1658" t="s">
        <v>65668</v>
      </c>
      <c r="C1658" t="s">
        <v>29356</v>
      </c>
      <c r="D1658" t="s">
        <v>1915</v>
      </c>
      <c r="E1658" s="5">
        <v>23446330</v>
      </c>
      <c r="F1658" t="s">
        <v>44623</v>
      </c>
      <c r="G1658">
        <v>37520</v>
      </c>
      <c r="H1658" t="s">
        <v>20</v>
      </c>
      <c r="I1658" t="s">
        <v>2</v>
      </c>
      <c r="J1658" s="2">
        <v>331</v>
      </c>
      <c r="K1658" s="1" t="s">
        <v>42650</v>
      </c>
    </row>
    <row r="1659" spans="1:11" x14ac:dyDescent="0.3">
      <c r="A1659" s="3">
        <v>23102</v>
      </c>
      <c r="B1659" t="s">
        <v>65669</v>
      </c>
      <c r="C1659" t="s">
        <v>705</v>
      </c>
      <c r="D1659" t="s">
        <v>705</v>
      </c>
      <c r="E1659" s="5">
        <v>30748568</v>
      </c>
      <c r="F1659" t="s">
        <v>65670</v>
      </c>
      <c r="G1659">
        <v>37081</v>
      </c>
      <c r="H1659" t="s">
        <v>31</v>
      </c>
      <c r="I1659" t="s">
        <v>2</v>
      </c>
      <c r="J1659" s="2">
        <v>749</v>
      </c>
      <c r="K1659" s="1" t="s">
        <v>4285</v>
      </c>
    </row>
    <row r="1660" spans="1:11" x14ac:dyDescent="0.3">
      <c r="A1660" s="3">
        <v>23102</v>
      </c>
      <c r="B1660" t="s">
        <v>65677</v>
      </c>
      <c r="C1660" t="s">
        <v>2</v>
      </c>
      <c r="D1660" t="s">
        <v>2</v>
      </c>
      <c r="E1660" s="5">
        <v>81600858</v>
      </c>
      <c r="F1660" t="s">
        <v>4974</v>
      </c>
      <c r="G1660">
        <v>37445</v>
      </c>
      <c r="H1660" t="s">
        <v>673</v>
      </c>
      <c r="I1660" t="s">
        <v>2</v>
      </c>
      <c r="J1660" s="2">
        <v>477</v>
      </c>
      <c r="K1660" s="1" t="s">
        <v>65678</v>
      </c>
    </row>
    <row r="1661" spans="1:11" x14ac:dyDescent="0.3">
      <c r="A1661" s="3">
        <v>23102</v>
      </c>
      <c r="B1661" t="s">
        <v>65671</v>
      </c>
      <c r="C1661" t="s">
        <v>2</v>
      </c>
      <c r="D1661" t="s">
        <v>2</v>
      </c>
      <c r="E1661" s="5">
        <v>58294730</v>
      </c>
      <c r="F1661" t="s">
        <v>62492</v>
      </c>
      <c r="G1661">
        <v>37081</v>
      </c>
      <c r="H1661" t="s">
        <v>31</v>
      </c>
      <c r="I1661" t="s">
        <v>275</v>
      </c>
      <c r="J1661" s="2">
        <v>970</v>
      </c>
      <c r="K1661" s="1" t="s">
        <v>6935</v>
      </c>
    </row>
    <row r="1662" spans="1:11" x14ac:dyDescent="0.3">
      <c r="A1662" s="3">
        <v>23102</v>
      </c>
      <c r="B1662" t="s">
        <v>65672</v>
      </c>
      <c r="C1662" t="s">
        <v>2</v>
      </c>
      <c r="D1662" t="s">
        <v>2</v>
      </c>
      <c r="E1662" s="5">
        <v>57900801</v>
      </c>
      <c r="F1662" t="s">
        <v>33454</v>
      </c>
      <c r="G1662">
        <v>37081</v>
      </c>
      <c r="H1662" t="s">
        <v>31</v>
      </c>
      <c r="I1662" t="s">
        <v>275</v>
      </c>
      <c r="J1662" s="2">
        <v>970</v>
      </c>
      <c r="K1662" s="1" t="s">
        <v>833</v>
      </c>
    </row>
    <row r="1663" spans="1:11" x14ac:dyDescent="0.3">
      <c r="A1663" s="3">
        <v>23102</v>
      </c>
      <c r="B1663" t="s">
        <v>65673</v>
      </c>
      <c r="C1663" t="s">
        <v>2</v>
      </c>
      <c r="D1663" t="s">
        <v>2</v>
      </c>
      <c r="E1663" s="5">
        <v>57926594</v>
      </c>
      <c r="F1663" t="s">
        <v>37497</v>
      </c>
      <c r="G1663">
        <v>37073</v>
      </c>
      <c r="H1663" t="s">
        <v>31</v>
      </c>
      <c r="I1663" t="s">
        <v>2</v>
      </c>
      <c r="J1663" s="2">
        <v>970</v>
      </c>
      <c r="K1663" s="1" t="s">
        <v>2975</v>
      </c>
    </row>
    <row r="1664" spans="1:11" x14ac:dyDescent="0.3">
      <c r="A1664" s="3">
        <v>23102</v>
      </c>
      <c r="B1664" t="s">
        <v>65674</v>
      </c>
      <c r="C1664" t="s">
        <v>2</v>
      </c>
      <c r="D1664" t="s">
        <v>2</v>
      </c>
      <c r="E1664" s="5">
        <v>78842262</v>
      </c>
      <c r="F1664" t="s">
        <v>65675</v>
      </c>
      <c r="G1664">
        <v>37079</v>
      </c>
      <c r="H1664" t="s">
        <v>31</v>
      </c>
      <c r="I1664" t="s">
        <v>2</v>
      </c>
      <c r="J1664" s="2">
        <v>970</v>
      </c>
      <c r="K1664" s="1" t="s">
        <v>382</v>
      </c>
    </row>
    <row r="1665" spans="1:11" x14ac:dyDescent="0.3">
      <c r="A1665" s="3">
        <v>23102</v>
      </c>
      <c r="B1665" t="s">
        <v>65676</v>
      </c>
      <c r="C1665" t="s">
        <v>5590</v>
      </c>
      <c r="D1665" t="s">
        <v>2</v>
      </c>
      <c r="E1665" s="5">
        <v>23191776</v>
      </c>
      <c r="F1665" t="s">
        <v>18141</v>
      </c>
      <c r="G1665">
        <v>37073</v>
      </c>
      <c r="H1665" t="s">
        <v>31</v>
      </c>
      <c r="I1665" t="s">
        <v>2</v>
      </c>
      <c r="J1665" s="2">
        <v>477</v>
      </c>
      <c r="K1665" s="1" t="s">
        <v>3290</v>
      </c>
    </row>
    <row r="1666" spans="1:11" x14ac:dyDescent="0.3">
      <c r="A1666" s="3">
        <v>23102</v>
      </c>
      <c r="B1666" t="s">
        <v>51172</v>
      </c>
      <c r="C1666" t="s">
        <v>2</v>
      </c>
      <c r="D1666" t="s">
        <v>2</v>
      </c>
      <c r="E1666" s="5">
        <v>23191060</v>
      </c>
      <c r="F1666" t="s">
        <v>42938</v>
      </c>
      <c r="G1666">
        <v>37539</v>
      </c>
      <c r="H1666" t="s">
        <v>295</v>
      </c>
      <c r="I1666" t="s">
        <v>2</v>
      </c>
      <c r="J1666" s="2">
        <v>970</v>
      </c>
      <c r="K1666" s="1" t="s">
        <v>1339</v>
      </c>
    </row>
    <row r="1667" spans="1:11" x14ac:dyDescent="0.3">
      <c r="A1667" s="3">
        <v>23102</v>
      </c>
      <c r="B1667" t="s">
        <v>65679</v>
      </c>
      <c r="C1667" t="s">
        <v>2</v>
      </c>
      <c r="D1667" t="s">
        <v>2</v>
      </c>
      <c r="E1667" s="5">
        <v>28007988</v>
      </c>
      <c r="F1667" t="s">
        <v>17172</v>
      </c>
      <c r="G1667">
        <v>37073</v>
      </c>
      <c r="H1667" t="s">
        <v>31</v>
      </c>
      <c r="I1667" t="s">
        <v>2</v>
      </c>
      <c r="J1667" s="2">
        <v>691</v>
      </c>
      <c r="K1667" s="1" t="s">
        <v>2975</v>
      </c>
    </row>
    <row r="1668" spans="1:11" x14ac:dyDescent="0.3">
      <c r="A1668" s="3">
        <v>23102</v>
      </c>
      <c r="B1668" t="s">
        <v>65680</v>
      </c>
      <c r="C1668" t="s">
        <v>2</v>
      </c>
      <c r="D1668" t="s">
        <v>2</v>
      </c>
      <c r="E1668" s="5">
        <v>57286835</v>
      </c>
      <c r="F1668" t="s">
        <v>4478</v>
      </c>
      <c r="G1668">
        <v>37085</v>
      </c>
      <c r="H1668" t="s">
        <v>31</v>
      </c>
      <c r="I1668" t="s">
        <v>2</v>
      </c>
      <c r="J1668" s="2">
        <v>970</v>
      </c>
      <c r="K1668" s="1" t="s">
        <v>5232</v>
      </c>
    </row>
    <row r="1669" spans="1:11" x14ac:dyDescent="0.3">
      <c r="A1669" s="3">
        <v>23102</v>
      </c>
      <c r="B1669" t="s">
        <v>65681</v>
      </c>
      <c r="C1669" t="s">
        <v>65682</v>
      </c>
      <c r="D1669" t="s">
        <v>2</v>
      </c>
      <c r="E1669" s="5">
        <v>98918066</v>
      </c>
      <c r="F1669" t="s">
        <v>19148</v>
      </c>
      <c r="G1669">
        <v>37199</v>
      </c>
      <c r="H1669" t="s">
        <v>822</v>
      </c>
      <c r="I1669" t="s">
        <v>2</v>
      </c>
      <c r="J1669" s="2">
        <v>869</v>
      </c>
      <c r="K1669" s="1" t="s">
        <v>65683</v>
      </c>
    </row>
    <row r="1670" spans="1:11" x14ac:dyDescent="0.3">
      <c r="A1670" s="3">
        <v>23102</v>
      </c>
      <c r="B1670" t="s">
        <v>65684</v>
      </c>
      <c r="C1670" t="s">
        <v>146</v>
      </c>
      <c r="D1670" t="s">
        <v>65685</v>
      </c>
      <c r="E1670" s="5">
        <v>28647232</v>
      </c>
      <c r="F1670" t="s">
        <v>8568</v>
      </c>
      <c r="G1670">
        <v>37073</v>
      </c>
      <c r="H1670" t="s">
        <v>31</v>
      </c>
      <c r="I1670" t="s">
        <v>2</v>
      </c>
      <c r="J1670" s="2">
        <v>563</v>
      </c>
      <c r="K1670" s="1" t="s">
        <v>774</v>
      </c>
    </row>
    <row r="1671" spans="1:11" x14ac:dyDescent="0.3">
      <c r="A1671" s="3">
        <v>23102</v>
      </c>
      <c r="B1671" t="s">
        <v>65686</v>
      </c>
      <c r="C1671" t="s">
        <v>2</v>
      </c>
      <c r="D1671" t="s">
        <v>2</v>
      </c>
      <c r="E1671" s="5">
        <v>22718623</v>
      </c>
      <c r="F1671" t="s">
        <v>36628</v>
      </c>
      <c r="G1671">
        <v>37445</v>
      </c>
      <c r="H1671" t="s">
        <v>673</v>
      </c>
      <c r="I1671" t="s">
        <v>2</v>
      </c>
      <c r="J1671" s="2">
        <v>639</v>
      </c>
      <c r="K1671" s="1" t="s">
        <v>3373</v>
      </c>
    </row>
    <row r="1672" spans="1:11" x14ac:dyDescent="0.3">
      <c r="A1672" s="3">
        <v>23102</v>
      </c>
      <c r="B1672" t="s">
        <v>65687</v>
      </c>
      <c r="C1672" t="s">
        <v>2</v>
      </c>
      <c r="D1672" t="s">
        <v>2</v>
      </c>
      <c r="E1672" s="5">
        <v>81754030</v>
      </c>
      <c r="F1672" t="s">
        <v>65688</v>
      </c>
      <c r="G1672">
        <v>37081</v>
      </c>
      <c r="H1672" t="s">
        <v>31</v>
      </c>
      <c r="I1672" t="s">
        <v>2</v>
      </c>
      <c r="J1672" s="2">
        <v>561</v>
      </c>
      <c r="K1672" s="1" t="s">
        <v>65689</v>
      </c>
    </row>
    <row r="1673" spans="1:11" x14ac:dyDescent="0.3">
      <c r="A1673" s="3">
        <v>23102</v>
      </c>
      <c r="B1673" t="s">
        <v>41890</v>
      </c>
      <c r="C1673" t="s">
        <v>65690</v>
      </c>
      <c r="D1673" t="s">
        <v>65691</v>
      </c>
      <c r="E1673" s="5">
        <v>19083027</v>
      </c>
      <c r="F1673" t="s">
        <v>34173</v>
      </c>
      <c r="G1673">
        <v>37081</v>
      </c>
      <c r="H1673" t="s">
        <v>31</v>
      </c>
      <c r="I1673" t="s">
        <v>275</v>
      </c>
      <c r="J1673" s="2">
        <v>562</v>
      </c>
      <c r="K1673" s="1" t="s">
        <v>833</v>
      </c>
    </row>
    <row r="1674" spans="1:11" x14ac:dyDescent="0.3">
      <c r="A1674" s="3">
        <v>23102</v>
      </c>
      <c r="B1674" t="s">
        <v>65694</v>
      </c>
      <c r="C1674" t="s">
        <v>65695</v>
      </c>
      <c r="D1674" t="s">
        <v>2</v>
      </c>
      <c r="E1674" s="5">
        <v>27327318</v>
      </c>
      <c r="F1674" t="s">
        <v>65696</v>
      </c>
      <c r="G1674">
        <v>37073</v>
      </c>
      <c r="H1674" t="s">
        <v>31</v>
      </c>
      <c r="I1674" t="s">
        <v>2</v>
      </c>
      <c r="J1674" s="2">
        <v>561</v>
      </c>
      <c r="K1674" s="1" t="s">
        <v>65697</v>
      </c>
    </row>
    <row r="1675" spans="1:11" x14ac:dyDescent="0.3">
      <c r="A1675" s="3">
        <v>23102</v>
      </c>
      <c r="B1675" t="s">
        <v>65717</v>
      </c>
      <c r="C1675" t="s">
        <v>65718</v>
      </c>
      <c r="D1675" t="s">
        <v>2</v>
      </c>
      <c r="E1675" s="5">
        <v>23502174</v>
      </c>
      <c r="F1675" t="s">
        <v>65719</v>
      </c>
      <c r="G1675">
        <v>37115</v>
      </c>
      <c r="H1675" t="s">
        <v>4</v>
      </c>
      <c r="I1675" t="s">
        <v>2</v>
      </c>
      <c r="J1675" s="2">
        <v>711</v>
      </c>
      <c r="K1675" s="1" t="s">
        <v>662</v>
      </c>
    </row>
    <row r="1676" spans="1:11" x14ac:dyDescent="0.3">
      <c r="A1676" s="3">
        <v>23102</v>
      </c>
      <c r="B1676" t="s">
        <v>65720</v>
      </c>
      <c r="C1676" t="s">
        <v>2</v>
      </c>
      <c r="D1676" t="s">
        <v>2</v>
      </c>
      <c r="E1676" s="5">
        <v>84645298</v>
      </c>
      <c r="F1676" t="s">
        <v>11884</v>
      </c>
      <c r="G1676">
        <v>37520</v>
      </c>
      <c r="H1676" t="s">
        <v>20</v>
      </c>
      <c r="I1676" t="s">
        <v>2</v>
      </c>
      <c r="J1676" s="2">
        <v>561</v>
      </c>
      <c r="K1676" s="1" t="s">
        <v>65721</v>
      </c>
    </row>
    <row r="1677" spans="1:11" x14ac:dyDescent="0.3">
      <c r="A1677" s="3">
        <v>23102</v>
      </c>
      <c r="B1677" t="s">
        <v>65722</v>
      </c>
      <c r="C1677" t="s">
        <v>65723</v>
      </c>
      <c r="D1677" t="s">
        <v>2</v>
      </c>
      <c r="E1677" s="5">
        <v>82453755</v>
      </c>
      <c r="F1677" t="s">
        <v>12286</v>
      </c>
      <c r="G1677">
        <v>37073</v>
      </c>
      <c r="H1677" t="s">
        <v>31</v>
      </c>
      <c r="I1677" t="s">
        <v>2</v>
      </c>
      <c r="J1677" s="2">
        <v>561</v>
      </c>
      <c r="K1677" s="1" t="s">
        <v>65724</v>
      </c>
    </row>
    <row r="1678" spans="1:11" x14ac:dyDescent="0.3">
      <c r="A1678" s="3">
        <v>23102</v>
      </c>
      <c r="B1678" t="s">
        <v>65725</v>
      </c>
      <c r="C1678" t="s">
        <v>65726</v>
      </c>
      <c r="D1678" t="s">
        <v>2</v>
      </c>
      <c r="E1678" s="5">
        <v>81897344</v>
      </c>
      <c r="F1678" t="s">
        <v>43235</v>
      </c>
      <c r="G1678">
        <v>37073</v>
      </c>
      <c r="H1678" t="s">
        <v>31</v>
      </c>
      <c r="I1678" t="s">
        <v>2</v>
      </c>
      <c r="J1678" s="2">
        <v>561</v>
      </c>
      <c r="K1678" s="1" t="s">
        <v>65727</v>
      </c>
    </row>
    <row r="1679" spans="1:11" x14ac:dyDescent="0.3">
      <c r="A1679" s="3">
        <v>23102</v>
      </c>
      <c r="B1679" t="s">
        <v>65728</v>
      </c>
      <c r="C1679" t="s">
        <v>65729</v>
      </c>
      <c r="D1679" t="s">
        <v>2</v>
      </c>
      <c r="E1679" s="5">
        <v>26830457</v>
      </c>
      <c r="F1679" t="s">
        <v>29802</v>
      </c>
      <c r="G1679">
        <v>37073</v>
      </c>
      <c r="H1679" t="s">
        <v>31</v>
      </c>
      <c r="I1679" t="s">
        <v>2</v>
      </c>
      <c r="J1679" s="2">
        <v>561</v>
      </c>
      <c r="K1679" s="1" t="s">
        <v>65730</v>
      </c>
    </row>
    <row r="1680" spans="1:11" x14ac:dyDescent="0.3">
      <c r="A1680" s="3">
        <v>23102</v>
      </c>
      <c r="B1680" t="s">
        <v>65731</v>
      </c>
      <c r="C1680" t="s">
        <v>2</v>
      </c>
      <c r="D1680" t="s">
        <v>2</v>
      </c>
      <c r="E1680" s="5">
        <v>23416545</v>
      </c>
      <c r="F1680" t="s">
        <v>65732</v>
      </c>
      <c r="G1680">
        <v>37124</v>
      </c>
      <c r="H1680" t="s">
        <v>409</v>
      </c>
      <c r="I1680" t="s">
        <v>2</v>
      </c>
      <c r="J1680" s="2">
        <v>462</v>
      </c>
      <c r="K1680" s="1" t="s">
        <v>65733</v>
      </c>
    </row>
    <row r="1681" spans="1:11" x14ac:dyDescent="0.3">
      <c r="A1681" s="3">
        <v>23102</v>
      </c>
      <c r="B1681" t="s">
        <v>65734</v>
      </c>
      <c r="C1681" t="s">
        <v>65735</v>
      </c>
      <c r="D1681" t="s">
        <v>2</v>
      </c>
      <c r="E1681" s="5">
        <v>23129779</v>
      </c>
      <c r="F1681" t="s">
        <v>65736</v>
      </c>
      <c r="G1681">
        <v>37139</v>
      </c>
      <c r="H1681" t="s">
        <v>110</v>
      </c>
      <c r="I1681" t="s">
        <v>2</v>
      </c>
      <c r="J1681" s="2">
        <v>494</v>
      </c>
      <c r="K1681" s="1" t="s">
        <v>1581</v>
      </c>
    </row>
    <row r="1682" spans="1:11" x14ac:dyDescent="0.3">
      <c r="A1682" s="3">
        <v>23102</v>
      </c>
      <c r="B1682" t="s">
        <v>65692</v>
      </c>
      <c r="C1682" t="s">
        <v>65693</v>
      </c>
      <c r="D1682" t="s">
        <v>2</v>
      </c>
      <c r="E1682" s="5">
        <v>23176226</v>
      </c>
      <c r="F1682" t="s">
        <v>10269</v>
      </c>
      <c r="G1682">
        <v>37073</v>
      </c>
      <c r="H1682" t="s">
        <v>31</v>
      </c>
      <c r="I1682" t="s">
        <v>2</v>
      </c>
      <c r="J1682" s="2">
        <v>581</v>
      </c>
      <c r="K1682" s="1" t="s">
        <v>52346</v>
      </c>
    </row>
    <row r="1683" spans="1:11" x14ac:dyDescent="0.3">
      <c r="A1683" s="3">
        <v>23102</v>
      </c>
      <c r="B1683" t="s">
        <v>65698</v>
      </c>
      <c r="C1683" t="s">
        <v>2</v>
      </c>
      <c r="D1683" t="s">
        <v>2</v>
      </c>
      <c r="E1683" s="5">
        <v>58562848</v>
      </c>
      <c r="F1683" t="s">
        <v>5333</v>
      </c>
      <c r="G1683">
        <v>37083</v>
      </c>
      <c r="H1683" t="s">
        <v>31</v>
      </c>
      <c r="I1683" t="s">
        <v>2</v>
      </c>
      <c r="J1683" s="2">
        <v>970</v>
      </c>
      <c r="K1683" s="1" t="s">
        <v>3746</v>
      </c>
    </row>
    <row r="1684" spans="1:11" x14ac:dyDescent="0.3">
      <c r="A1684" s="3">
        <v>23102</v>
      </c>
      <c r="B1684" t="s">
        <v>65699</v>
      </c>
      <c r="C1684" t="s">
        <v>2</v>
      </c>
      <c r="D1684" t="s">
        <v>2</v>
      </c>
      <c r="E1684" s="5">
        <v>84697161</v>
      </c>
      <c r="F1684" t="s">
        <v>65700</v>
      </c>
      <c r="G1684">
        <v>37079</v>
      </c>
      <c r="H1684" t="s">
        <v>31</v>
      </c>
      <c r="I1684" t="s">
        <v>2</v>
      </c>
      <c r="J1684" s="2">
        <v>813</v>
      </c>
      <c r="K1684" s="1" t="s">
        <v>65701</v>
      </c>
    </row>
    <row r="1685" spans="1:11" x14ac:dyDescent="0.3">
      <c r="A1685" s="3">
        <v>23102</v>
      </c>
      <c r="B1685" t="s">
        <v>65702</v>
      </c>
      <c r="C1685" t="s">
        <v>65703</v>
      </c>
      <c r="D1685" t="s">
        <v>2</v>
      </c>
      <c r="E1685" s="5">
        <v>18905724</v>
      </c>
      <c r="F1685" t="s">
        <v>65704</v>
      </c>
      <c r="G1685">
        <v>37539</v>
      </c>
      <c r="H1685" t="s">
        <v>295</v>
      </c>
      <c r="I1685" t="s">
        <v>2</v>
      </c>
      <c r="J1685" s="2">
        <v>433</v>
      </c>
      <c r="K1685" s="1" t="s">
        <v>1339</v>
      </c>
    </row>
    <row r="1686" spans="1:11" x14ac:dyDescent="0.3">
      <c r="A1686" s="3">
        <v>23102</v>
      </c>
      <c r="B1686" t="s">
        <v>65705</v>
      </c>
      <c r="C1686" t="s">
        <v>2</v>
      </c>
      <c r="D1686" t="s">
        <v>2</v>
      </c>
      <c r="E1686" s="5">
        <v>82944565</v>
      </c>
      <c r="F1686" t="s">
        <v>65706</v>
      </c>
      <c r="G1686">
        <v>37075</v>
      </c>
      <c r="H1686" t="s">
        <v>31</v>
      </c>
      <c r="I1686" t="s">
        <v>2</v>
      </c>
      <c r="J1686" s="2">
        <v>181</v>
      </c>
      <c r="K1686" s="1" t="s">
        <v>65707</v>
      </c>
    </row>
    <row r="1687" spans="1:11" x14ac:dyDescent="0.3">
      <c r="A1687" s="3">
        <v>23102</v>
      </c>
      <c r="B1687" t="s">
        <v>65708</v>
      </c>
      <c r="C1687" t="s">
        <v>2</v>
      </c>
      <c r="D1687" t="s">
        <v>2</v>
      </c>
      <c r="E1687" s="5">
        <v>70920334</v>
      </c>
      <c r="F1687" t="s">
        <v>65709</v>
      </c>
      <c r="G1687">
        <v>37115</v>
      </c>
      <c r="H1687" t="s">
        <v>4</v>
      </c>
      <c r="I1687" t="s">
        <v>2</v>
      </c>
      <c r="J1687" s="2">
        <v>970</v>
      </c>
      <c r="K1687" s="1" t="s">
        <v>1364</v>
      </c>
    </row>
    <row r="1688" spans="1:11" x14ac:dyDescent="0.3">
      <c r="A1688" s="3">
        <v>23102</v>
      </c>
      <c r="B1688" t="s">
        <v>65710</v>
      </c>
      <c r="C1688" t="s">
        <v>2</v>
      </c>
      <c r="D1688" t="s">
        <v>2</v>
      </c>
      <c r="E1688" s="5">
        <v>57218570</v>
      </c>
      <c r="F1688" t="s">
        <v>28619</v>
      </c>
      <c r="G1688">
        <v>37079</v>
      </c>
      <c r="H1688" t="s">
        <v>31</v>
      </c>
      <c r="I1688" t="s">
        <v>2</v>
      </c>
      <c r="J1688" s="2">
        <v>970</v>
      </c>
      <c r="K1688" s="1" t="s">
        <v>310</v>
      </c>
    </row>
    <row r="1689" spans="1:11" x14ac:dyDescent="0.3">
      <c r="A1689" s="3">
        <v>23102</v>
      </c>
      <c r="B1689" t="s">
        <v>65711</v>
      </c>
      <c r="C1689" t="s">
        <v>2</v>
      </c>
      <c r="D1689" t="s">
        <v>2</v>
      </c>
      <c r="E1689" s="5">
        <v>78383347</v>
      </c>
      <c r="F1689" t="s">
        <v>65712</v>
      </c>
      <c r="G1689">
        <v>37197</v>
      </c>
      <c r="H1689" t="s">
        <v>156</v>
      </c>
      <c r="I1689" t="s">
        <v>2</v>
      </c>
      <c r="J1689" s="2">
        <v>970</v>
      </c>
      <c r="K1689" s="1" t="s">
        <v>65713</v>
      </c>
    </row>
    <row r="1690" spans="1:11" x14ac:dyDescent="0.3">
      <c r="A1690" s="3">
        <v>23102</v>
      </c>
      <c r="B1690" t="s">
        <v>65714</v>
      </c>
      <c r="C1690" t="s">
        <v>2</v>
      </c>
      <c r="D1690" t="s">
        <v>2</v>
      </c>
      <c r="E1690" s="5">
        <v>83774960</v>
      </c>
      <c r="F1690" t="s">
        <v>65715</v>
      </c>
      <c r="G1690">
        <v>37079</v>
      </c>
      <c r="H1690" t="s">
        <v>31</v>
      </c>
      <c r="I1690" t="s">
        <v>2</v>
      </c>
      <c r="J1690" s="2">
        <v>477</v>
      </c>
      <c r="K1690" s="1" t="s">
        <v>65716</v>
      </c>
    </row>
    <row r="1691" spans="1:11" x14ac:dyDescent="0.3">
      <c r="A1691" s="3">
        <v>23102</v>
      </c>
      <c r="B1691" t="s">
        <v>65737</v>
      </c>
      <c r="C1691" t="s">
        <v>2</v>
      </c>
      <c r="D1691" t="s">
        <v>2</v>
      </c>
      <c r="E1691" s="5">
        <v>22003242</v>
      </c>
      <c r="F1691" t="s">
        <v>65738</v>
      </c>
      <c r="G1691">
        <v>37073</v>
      </c>
      <c r="H1691" t="s">
        <v>31</v>
      </c>
      <c r="I1691" t="s">
        <v>2</v>
      </c>
      <c r="J1691" s="2">
        <v>432</v>
      </c>
      <c r="K1691" s="1" t="s">
        <v>65739</v>
      </c>
    </row>
    <row r="1692" spans="1:11" x14ac:dyDescent="0.3">
      <c r="A1692" s="3">
        <v>23102</v>
      </c>
      <c r="B1692" t="s">
        <v>65740</v>
      </c>
      <c r="C1692" t="s">
        <v>65741</v>
      </c>
      <c r="D1692" t="s">
        <v>2</v>
      </c>
      <c r="E1692" s="5">
        <v>30763900</v>
      </c>
      <c r="F1692" t="s">
        <v>44038</v>
      </c>
      <c r="G1692">
        <v>37083</v>
      </c>
      <c r="H1692" t="s">
        <v>31</v>
      </c>
      <c r="I1692" t="s">
        <v>2</v>
      </c>
      <c r="J1692" s="2">
        <v>683</v>
      </c>
      <c r="K1692" s="1" t="s">
        <v>1201</v>
      </c>
    </row>
    <row r="1693" spans="1:11" x14ac:dyDescent="0.3">
      <c r="A1693" s="3">
        <v>23102</v>
      </c>
      <c r="B1693" t="s">
        <v>65744</v>
      </c>
      <c r="C1693" t="s">
        <v>46563</v>
      </c>
      <c r="D1693" t="s">
        <v>705</v>
      </c>
      <c r="E1693" s="5">
        <v>20917835</v>
      </c>
      <c r="F1693" t="s">
        <v>33436</v>
      </c>
      <c r="G1693">
        <v>37520</v>
      </c>
      <c r="H1693" t="s">
        <v>20</v>
      </c>
      <c r="I1693" t="s">
        <v>2</v>
      </c>
      <c r="J1693" s="2">
        <v>701</v>
      </c>
      <c r="K1693" s="1" t="s">
        <v>65745</v>
      </c>
    </row>
    <row r="1694" spans="1:11" x14ac:dyDescent="0.3">
      <c r="A1694" s="3">
        <v>23102</v>
      </c>
      <c r="B1694" t="s">
        <v>65742</v>
      </c>
      <c r="C1694" t="s">
        <v>4905</v>
      </c>
      <c r="D1694" t="s">
        <v>2</v>
      </c>
      <c r="E1694" s="5">
        <v>23159082</v>
      </c>
      <c r="F1694" t="s">
        <v>33436</v>
      </c>
      <c r="G1694">
        <v>37520</v>
      </c>
      <c r="H1694" t="s">
        <v>20</v>
      </c>
      <c r="I1694" t="s">
        <v>2</v>
      </c>
      <c r="J1694" s="2">
        <v>162</v>
      </c>
      <c r="K1694" s="1" t="s">
        <v>65743</v>
      </c>
    </row>
    <row r="1695" spans="1:11" x14ac:dyDescent="0.3">
      <c r="A1695" s="3">
        <v>23102</v>
      </c>
      <c r="B1695" t="s">
        <v>65746</v>
      </c>
      <c r="C1695" t="s">
        <v>2</v>
      </c>
      <c r="D1695" t="s">
        <v>2</v>
      </c>
      <c r="E1695" s="5">
        <v>31799072</v>
      </c>
      <c r="F1695" t="s">
        <v>65747</v>
      </c>
      <c r="G1695">
        <v>37081</v>
      </c>
      <c r="H1695" t="s">
        <v>31</v>
      </c>
      <c r="I1695" t="s">
        <v>2</v>
      </c>
      <c r="J1695" s="2">
        <v>433</v>
      </c>
      <c r="K1695" s="1" t="s">
        <v>36</v>
      </c>
    </row>
    <row r="1696" spans="1:11" x14ac:dyDescent="0.3">
      <c r="A1696" s="3">
        <v>23102</v>
      </c>
      <c r="B1696" t="s">
        <v>65748</v>
      </c>
      <c r="C1696" t="s">
        <v>65749</v>
      </c>
      <c r="D1696" t="s">
        <v>2</v>
      </c>
      <c r="E1696" s="5">
        <v>60441737</v>
      </c>
      <c r="F1696" t="s">
        <v>29653</v>
      </c>
      <c r="G1696">
        <v>37083</v>
      </c>
      <c r="H1696" t="s">
        <v>31</v>
      </c>
      <c r="I1696" t="s">
        <v>2</v>
      </c>
      <c r="J1696" s="2">
        <v>662</v>
      </c>
      <c r="K1696" s="1" t="s">
        <v>7386</v>
      </c>
    </row>
    <row r="1697" spans="1:11" x14ac:dyDescent="0.3">
      <c r="A1697" s="3">
        <v>23102</v>
      </c>
      <c r="B1697" t="s">
        <v>65750</v>
      </c>
      <c r="C1697" t="s">
        <v>65751</v>
      </c>
      <c r="D1697" t="s">
        <v>2</v>
      </c>
      <c r="E1697" s="5">
        <v>19549564</v>
      </c>
      <c r="F1697" t="s">
        <v>13710</v>
      </c>
      <c r="G1697">
        <v>37520</v>
      </c>
      <c r="H1697" t="s">
        <v>20</v>
      </c>
      <c r="I1697" t="s">
        <v>2</v>
      </c>
      <c r="J1697" s="2">
        <v>829</v>
      </c>
      <c r="K1697" s="1" t="s">
        <v>4779</v>
      </c>
    </row>
    <row r="1698" spans="1:11" x14ac:dyDescent="0.3">
      <c r="A1698" s="3">
        <v>23102</v>
      </c>
      <c r="B1698" t="s">
        <v>65752</v>
      </c>
      <c r="C1698" t="s">
        <v>2</v>
      </c>
      <c r="D1698" t="s">
        <v>2</v>
      </c>
      <c r="E1698" s="5">
        <v>84617136</v>
      </c>
      <c r="F1698" t="s">
        <v>5687</v>
      </c>
      <c r="G1698">
        <v>34355</v>
      </c>
      <c r="H1698" t="s">
        <v>13</v>
      </c>
      <c r="I1698" t="s">
        <v>2</v>
      </c>
      <c r="J1698" s="2">
        <v>682</v>
      </c>
      <c r="K1698" s="1" t="s">
        <v>65753</v>
      </c>
    </row>
    <row r="1699" spans="1:11" x14ac:dyDescent="0.3">
      <c r="A1699" s="3">
        <v>23102</v>
      </c>
      <c r="B1699" t="s">
        <v>65756</v>
      </c>
      <c r="C1699" t="s">
        <v>65757</v>
      </c>
      <c r="D1699" t="s">
        <v>65758</v>
      </c>
      <c r="E1699" s="5">
        <v>23201341</v>
      </c>
      <c r="F1699" t="s">
        <v>5917</v>
      </c>
      <c r="G1699">
        <v>37073</v>
      </c>
      <c r="H1699" t="s">
        <v>31</v>
      </c>
      <c r="I1699" t="s">
        <v>2</v>
      </c>
      <c r="J1699" s="2">
        <v>949</v>
      </c>
      <c r="K1699" s="1" t="s">
        <v>774</v>
      </c>
    </row>
    <row r="1700" spans="1:11" x14ac:dyDescent="0.3">
      <c r="A1700" s="3">
        <v>23102</v>
      </c>
      <c r="B1700" t="s">
        <v>65759</v>
      </c>
      <c r="C1700" t="s">
        <v>65760</v>
      </c>
      <c r="D1700" t="s">
        <v>2</v>
      </c>
      <c r="E1700" s="5">
        <v>23270846</v>
      </c>
      <c r="F1700" t="s">
        <v>10579</v>
      </c>
      <c r="G1700">
        <v>37081</v>
      </c>
      <c r="H1700" t="s">
        <v>31</v>
      </c>
      <c r="I1700" t="s">
        <v>2</v>
      </c>
      <c r="J1700" s="2">
        <v>949</v>
      </c>
      <c r="K1700" s="1" t="s">
        <v>445</v>
      </c>
    </row>
    <row r="1701" spans="1:11" x14ac:dyDescent="0.3">
      <c r="A1701" s="3">
        <v>23102</v>
      </c>
      <c r="B1701" t="s">
        <v>65761</v>
      </c>
      <c r="C1701" t="s">
        <v>132</v>
      </c>
      <c r="D1701" t="s">
        <v>2</v>
      </c>
      <c r="E1701" s="5">
        <v>83260823</v>
      </c>
      <c r="F1701" t="s">
        <v>7091</v>
      </c>
      <c r="G1701">
        <v>37434</v>
      </c>
      <c r="H1701" t="s">
        <v>266</v>
      </c>
      <c r="I1701" t="s">
        <v>2</v>
      </c>
      <c r="J1701" s="2">
        <v>303</v>
      </c>
      <c r="K1701" s="1" t="s">
        <v>65762</v>
      </c>
    </row>
    <row r="1702" spans="1:11" x14ac:dyDescent="0.3">
      <c r="A1702" s="3">
        <v>23102</v>
      </c>
      <c r="B1702" t="s">
        <v>65763</v>
      </c>
      <c r="C1702" t="s">
        <v>65764</v>
      </c>
      <c r="D1702" t="s">
        <v>2</v>
      </c>
      <c r="E1702" s="5">
        <v>84513277</v>
      </c>
      <c r="F1702" t="s">
        <v>65765</v>
      </c>
      <c r="G1702">
        <v>37083</v>
      </c>
      <c r="H1702" t="s">
        <v>31</v>
      </c>
      <c r="I1702" t="s">
        <v>2</v>
      </c>
      <c r="J1702" s="2">
        <v>591</v>
      </c>
      <c r="K1702" s="1" t="s">
        <v>65766</v>
      </c>
    </row>
    <row r="1703" spans="1:11" x14ac:dyDescent="0.3">
      <c r="A1703" s="3">
        <v>23102</v>
      </c>
      <c r="B1703" t="s">
        <v>65767</v>
      </c>
      <c r="C1703" t="s">
        <v>2</v>
      </c>
      <c r="D1703" t="s">
        <v>2</v>
      </c>
      <c r="E1703" s="5">
        <v>95575937</v>
      </c>
      <c r="F1703" t="s">
        <v>22476</v>
      </c>
      <c r="G1703">
        <v>37412</v>
      </c>
      <c r="H1703" t="s">
        <v>207</v>
      </c>
      <c r="I1703" t="s">
        <v>2</v>
      </c>
      <c r="J1703" s="2">
        <v>561</v>
      </c>
      <c r="K1703" s="1" t="s">
        <v>65768</v>
      </c>
    </row>
    <row r="1704" spans="1:11" x14ac:dyDescent="0.3">
      <c r="A1704" s="3">
        <v>23102</v>
      </c>
      <c r="B1704" t="s">
        <v>65769</v>
      </c>
      <c r="C1704" t="s">
        <v>1747</v>
      </c>
      <c r="D1704" t="s">
        <v>2</v>
      </c>
      <c r="E1704" s="5">
        <v>23164409</v>
      </c>
      <c r="F1704" t="s">
        <v>274</v>
      </c>
      <c r="G1704">
        <v>37079</v>
      </c>
      <c r="H1704" t="s">
        <v>31</v>
      </c>
      <c r="I1704" t="s">
        <v>2</v>
      </c>
      <c r="J1704" s="2">
        <v>451</v>
      </c>
      <c r="K1704" s="1" t="s">
        <v>276</v>
      </c>
    </row>
    <row r="1705" spans="1:11" x14ac:dyDescent="0.3">
      <c r="A1705" s="3">
        <v>23102</v>
      </c>
      <c r="B1705" t="s">
        <v>65770</v>
      </c>
      <c r="C1705" t="s">
        <v>2</v>
      </c>
      <c r="D1705" t="s">
        <v>2</v>
      </c>
      <c r="E1705" s="5">
        <v>85028056</v>
      </c>
      <c r="F1705" t="s">
        <v>3506</v>
      </c>
      <c r="G1705">
        <v>37073</v>
      </c>
      <c r="H1705" t="s">
        <v>31</v>
      </c>
      <c r="I1705" t="s">
        <v>2</v>
      </c>
      <c r="J1705" s="2">
        <v>620</v>
      </c>
      <c r="K1705" s="1" t="s">
        <v>65771</v>
      </c>
    </row>
    <row r="1706" spans="1:11" x14ac:dyDescent="0.3">
      <c r="A1706" s="3">
        <v>23102</v>
      </c>
      <c r="B1706" t="s">
        <v>65772</v>
      </c>
      <c r="C1706" t="s">
        <v>2</v>
      </c>
      <c r="D1706" t="s">
        <v>2</v>
      </c>
      <c r="E1706" s="5">
        <v>70628293</v>
      </c>
      <c r="F1706" t="s">
        <v>65773</v>
      </c>
      <c r="G1706">
        <v>37412</v>
      </c>
      <c r="H1706" t="s">
        <v>207</v>
      </c>
      <c r="I1706" t="s">
        <v>2</v>
      </c>
      <c r="J1706" s="2">
        <v>970</v>
      </c>
      <c r="K1706" s="1" t="s">
        <v>6186</v>
      </c>
    </row>
    <row r="1707" spans="1:11" x14ac:dyDescent="0.3">
      <c r="A1707" s="3">
        <v>23102</v>
      </c>
      <c r="B1707" t="s">
        <v>65774</v>
      </c>
      <c r="C1707" t="s">
        <v>2</v>
      </c>
      <c r="D1707" t="s">
        <v>2</v>
      </c>
      <c r="E1707" s="5">
        <v>83765377</v>
      </c>
      <c r="F1707" t="s">
        <v>10020</v>
      </c>
      <c r="G1707">
        <v>37081</v>
      </c>
      <c r="H1707" t="s">
        <v>31</v>
      </c>
      <c r="I1707" t="s">
        <v>2</v>
      </c>
      <c r="J1707" s="2">
        <v>620</v>
      </c>
      <c r="K1707" s="1" t="s">
        <v>65775</v>
      </c>
    </row>
    <row r="1708" spans="1:11" x14ac:dyDescent="0.3">
      <c r="A1708" s="3">
        <v>23102</v>
      </c>
      <c r="B1708" t="s">
        <v>65776</v>
      </c>
      <c r="C1708" t="s">
        <v>2</v>
      </c>
      <c r="D1708" t="s">
        <v>2</v>
      </c>
      <c r="E1708" s="5">
        <v>84462506</v>
      </c>
      <c r="F1708" t="s">
        <v>10020</v>
      </c>
      <c r="G1708">
        <v>37081</v>
      </c>
      <c r="H1708" t="s">
        <v>31</v>
      </c>
      <c r="I1708" t="s">
        <v>2</v>
      </c>
      <c r="J1708" s="2">
        <v>471</v>
      </c>
      <c r="K1708" s="1" t="s">
        <v>65777</v>
      </c>
    </row>
    <row r="1709" spans="1:11" x14ac:dyDescent="0.3">
      <c r="A1709" s="3">
        <v>23102</v>
      </c>
      <c r="B1709" t="s">
        <v>65778</v>
      </c>
      <c r="C1709" t="s">
        <v>253</v>
      </c>
      <c r="D1709" t="s">
        <v>2</v>
      </c>
      <c r="E1709" s="5">
        <v>20785028</v>
      </c>
      <c r="F1709" t="s">
        <v>9801</v>
      </c>
      <c r="G1709">
        <v>37083</v>
      </c>
      <c r="H1709" t="s">
        <v>31</v>
      </c>
      <c r="I1709" t="s">
        <v>2</v>
      </c>
      <c r="J1709" s="2">
        <v>931</v>
      </c>
      <c r="K1709" s="1" t="s">
        <v>65779</v>
      </c>
    </row>
    <row r="1710" spans="1:11" x14ac:dyDescent="0.3">
      <c r="A1710" s="3">
        <v>23102</v>
      </c>
      <c r="B1710" t="s">
        <v>65780</v>
      </c>
      <c r="C1710" t="s">
        <v>65781</v>
      </c>
      <c r="D1710" t="s">
        <v>2</v>
      </c>
      <c r="E1710" s="5">
        <v>23350104</v>
      </c>
      <c r="F1710" t="s">
        <v>9049</v>
      </c>
      <c r="G1710">
        <v>37073</v>
      </c>
      <c r="H1710" t="s">
        <v>31</v>
      </c>
      <c r="I1710" t="s">
        <v>2</v>
      </c>
      <c r="J1710" s="2">
        <v>476</v>
      </c>
      <c r="K1710" s="1" t="s">
        <v>65782</v>
      </c>
    </row>
    <row r="1711" spans="1:11" x14ac:dyDescent="0.3">
      <c r="A1711" s="3">
        <v>23102</v>
      </c>
      <c r="B1711" t="s">
        <v>65783</v>
      </c>
      <c r="C1711" t="s">
        <v>2</v>
      </c>
      <c r="D1711" t="s">
        <v>2</v>
      </c>
      <c r="E1711" s="5">
        <v>13024497</v>
      </c>
      <c r="F1711" t="s">
        <v>38808</v>
      </c>
      <c r="G1711">
        <v>37073</v>
      </c>
      <c r="H1711" t="s">
        <v>31</v>
      </c>
      <c r="I1711" t="s">
        <v>31</v>
      </c>
      <c r="J1711" s="2">
        <v>702</v>
      </c>
      <c r="K1711" s="1" t="s">
        <v>2451</v>
      </c>
    </row>
    <row r="1712" spans="1:11" x14ac:dyDescent="0.3">
      <c r="A1712" s="3">
        <v>23102</v>
      </c>
      <c r="B1712" t="s">
        <v>65784</v>
      </c>
      <c r="C1712" t="s">
        <v>2</v>
      </c>
      <c r="D1712" t="s">
        <v>2</v>
      </c>
      <c r="E1712" s="5">
        <v>17831916</v>
      </c>
      <c r="F1712" t="s">
        <v>19894</v>
      </c>
      <c r="G1712">
        <v>37073</v>
      </c>
      <c r="H1712" t="s">
        <v>31</v>
      </c>
      <c r="I1712" t="s">
        <v>2</v>
      </c>
      <c r="J1712" s="2">
        <v>829</v>
      </c>
      <c r="K1712" s="1" t="s">
        <v>2742</v>
      </c>
    </row>
    <row r="1713" spans="1:11" x14ac:dyDescent="0.3">
      <c r="A1713" s="3">
        <v>23102</v>
      </c>
      <c r="B1713" t="s">
        <v>65785</v>
      </c>
      <c r="C1713" t="s">
        <v>2</v>
      </c>
      <c r="D1713" t="s">
        <v>2</v>
      </c>
      <c r="E1713" s="5">
        <v>23188577</v>
      </c>
      <c r="F1713" t="s">
        <v>38808</v>
      </c>
      <c r="G1713">
        <v>37073</v>
      </c>
      <c r="H1713" t="s">
        <v>31</v>
      </c>
      <c r="I1713" t="s">
        <v>31</v>
      </c>
      <c r="J1713" s="2">
        <v>781</v>
      </c>
      <c r="K1713" s="1" t="s">
        <v>2451</v>
      </c>
    </row>
    <row r="1714" spans="1:11" x14ac:dyDescent="0.3">
      <c r="A1714" s="3">
        <v>23102</v>
      </c>
      <c r="B1714" t="s">
        <v>65785</v>
      </c>
      <c r="C1714" t="s">
        <v>65786</v>
      </c>
      <c r="D1714" t="s">
        <v>2</v>
      </c>
      <c r="E1714" s="5">
        <v>91760563</v>
      </c>
      <c r="F1714" t="s">
        <v>38808</v>
      </c>
      <c r="G1714">
        <v>37073</v>
      </c>
      <c r="H1714" t="s">
        <v>31</v>
      </c>
      <c r="I1714" t="s">
        <v>2</v>
      </c>
      <c r="J1714" s="2">
        <v>212</v>
      </c>
      <c r="K1714" s="1" t="s">
        <v>65787</v>
      </c>
    </row>
    <row r="1715" spans="1:11" x14ac:dyDescent="0.3">
      <c r="A1715" s="3">
        <v>23102</v>
      </c>
      <c r="B1715" t="s">
        <v>65788</v>
      </c>
      <c r="C1715" t="s">
        <v>2</v>
      </c>
      <c r="D1715" t="s">
        <v>2</v>
      </c>
      <c r="E1715" s="5">
        <v>17759747</v>
      </c>
      <c r="F1715" t="s">
        <v>19894</v>
      </c>
      <c r="G1715">
        <v>37073</v>
      </c>
      <c r="H1715" t="s">
        <v>31</v>
      </c>
      <c r="I1715" t="s">
        <v>31</v>
      </c>
      <c r="J1715" s="2">
        <v>829</v>
      </c>
      <c r="K1715" s="1" t="s">
        <v>3480</v>
      </c>
    </row>
    <row r="1716" spans="1:11" x14ac:dyDescent="0.3">
      <c r="A1716" s="3">
        <v>23102</v>
      </c>
      <c r="B1716" t="s">
        <v>65789</v>
      </c>
      <c r="C1716" t="s">
        <v>65790</v>
      </c>
      <c r="D1716" t="s">
        <v>132</v>
      </c>
      <c r="E1716" s="5">
        <v>31804672</v>
      </c>
      <c r="F1716" t="s">
        <v>38808</v>
      </c>
      <c r="G1716">
        <v>37073</v>
      </c>
      <c r="H1716" t="s">
        <v>31</v>
      </c>
      <c r="I1716" t="s">
        <v>31</v>
      </c>
      <c r="J1716" s="2">
        <v>201</v>
      </c>
      <c r="K1716" s="1" t="s">
        <v>7641</v>
      </c>
    </row>
    <row r="1717" spans="1:11" x14ac:dyDescent="0.3">
      <c r="A1717" s="3">
        <v>23102</v>
      </c>
      <c r="B1717" t="s">
        <v>65791</v>
      </c>
      <c r="C1717" t="s">
        <v>2</v>
      </c>
      <c r="D1717" t="s">
        <v>2</v>
      </c>
      <c r="E1717" s="5">
        <v>18153031</v>
      </c>
      <c r="F1717" t="s">
        <v>65792</v>
      </c>
      <c r="G1717">
        <v>37073</v>
      </c>
      <c r="H1717" t="s">
        <v>31</v>
      </c>
      <c r="I1717" t="s">
        <v>2</v>
      </c>
      <c r="J1717" s="2">
        <v>829</v>
      </c>
      <c r="K1717" s="1" t="s">
        <v>902</v>
      </c>
    </row>
    <row r="1718" spans="1:11" x14ac:dyDescent="0.3">
      <c r="A1718" s="3">
        <v>23102</v>
      </c>
      <c r="B1718" t="s">
        <v>65793</v>
      </c>
      <c r="C1718" t="s">
        <v>146</v>
      </c>
      <c r="D1718" t="s">
        <v>2</v>
      </c>
      <c r="E1718" s="5">
        <v>17989482</v>
      </c>
      <c r="F1718" t="s">
        <v>65794</v>
      </c>
      <c r="G1718">
        <v>37073</v>
      </c>
      <c r="H1718" t="s">
        <v>31</v>
      </c>
      <c r="I1718" t="s">
        <v>2</v>
      </c>
      <c r="J1718" s="2">
        <v>829</v>
      </c>
      <c r="K1718" s="1" t="s">
        <v>2742</v>
      </c>
    </row>
    <row r="1719" spans="1:11" x14ac:dyDescent="0.3">
      <c r="A1719" s="3">
        <v>23102</v>
      </c>
      <c r="B1719" t="s">
        <v>65795</v>
      </c>
      <c r="C1719" t="s">
        <v>2</v>
      </c>
      <c r="D1719" t="s">
        <v>2</v>
      </c>
      <c r="E1719" s="5">
        <v>23137206</v>
      </c>
      <c r="F1719" t="s">
        <v>14832</v>
      </c>
      <c r="G1719">
        <v>37445</v>
      </c>
      <c r="H1719" t="s">
        <v>673</v>
      </c>
      <c r="I1719" t="s">
        <v>2</v>
      </c>
      <c r="J1719" s="2">
        <v>381</v>
      </c>
      <c r="K1719" s="1" t="s">
        <v>65796</v>
      </c>
    </row>
    <row r="1720" spans="1:11" x14ac:dyDescent="0.3">
      <c r="A1720" s="3">
        <v>23102</v>
      </c>
      <c r="B1720" t="s">
        <v>65795</v>
      </c>
      <c r="C1720" t="s">
        <v>2</v>
      </c>
      <c r="D1720" t="s">
        <v>2</v>
      </c>
      <c r="E1720" s="5">
        <v>23437351</v>
      </c>
      <c r="F1720" t="s">
        <v>65797</v>
      </c>
      <c r="G1720">
        <v>37081</v>
      </c>
      <c r="H1720" t="s">
        <v>31</v>
      </c>
      <c r="I1720" t="s">
        <v>2</v>
      </c>
      <c r="J1720" s="2">
        <v>382</v>
      </c>
      <c r="K1720" s="1" t="s">
        <v>11745</v>
      </c>
    </row>
    <row r="1721" spans="1:11" x14ac:dyDescent="0.3">
      <c r="A1721" s="3">
        <v>23102</v>
      </c>
      <c r="B1721" t="s">
        <v>65795</v>
      </c>
      <c r="C1721" t="s">
        <v>2</v>
      </c>
      <c r="D1721" t="s">
        <v>2</v>
      </c>
      <c r="E1721" s="5">
        <v>95298010</v>
      </c>
      <c r="F1721" t="s">
        <v>53586</v>
      </c>
      <c r="G1721">
        <v>37520</v>
      </c>
      <c r="H1721" t="s">
        <v>20</v>
      </c>
      <c r="I1721" t="s">
        <v>2</v>
      </c>
      <c r="J1721" s="2">
        <v>381</v>
      </c>
      <c r="K1721" s="1" t="s">
        <v>65798</v>
      </c>
    </row>
    <row r="1722" spans="1:11" x14ac:dyDescent="0.3">
      <c r="A1722" s="3">
        <v>23102</v>
      </c>
      <c r="B1722" t="s">
        <v>66197</v>
      </c>
      <c r="C1722" t="s">
        <v>110</v>
      </c>
      <c r="D1722" t="s">
        <v>2</v>
      </c>
      <c r="E1722" s="5">
        <v>23255324</v>
      </c>
      <c r="F1722" t="s">
        <v>66198</v>
      </c>
      <c r="G1722">
        <v>37139</v>
      </c>
      <c r="H1722" t="s">
        <v>110</v>
      </c>
      <c r="I1722" t="s">
        <v>2</v>
      </c>
      <c r="J1722" s="2">
        <v>370</v>
      </c>
      <c r="K1722" s="1" t="s">
        <v>1581</v>
      </c>
    </row>
    <row r="1723" spans="1:11" x14ac:dyDescent="0.3">
      <c r="A1723" s="3">
        <v>23102</v>
      </c>
      <c r="B1723" t="s">
        <v>65861</v>
      </c>
      <c r="C1723" t="s">
        <v>65862</v>
      </c>
      <c r="D1723" t="s">
        <v>2</v>
      </c>
      <c r="E1723" s="5">
        <v>23214482</v>
      </c>
      <c r="F1723" t="s">
        <v>6962</v>
      </c>
      <c r="G1723">
        <v>37073</v>
      </c>
      <c r="H1723" t="s">
        <v>31</v>
      </c>
      <c r="I1723" t="s">
        <v>2</v>
      </c>
      <c r="J1723" s="2">
        <v>942</v>
      </c>
      <c r="K1723" s="1" t="s">
        <v>1144</v>
      </c>
    </row>
    <row r="1724" spans="1:11" x14ac:dyDescent="0.3">
      <c r="A1724" s="3">
        <v>23102</v>
      </c>
      <c r="B1724" t="s">
        <v>65799</v>
      </c>
      <c r="C1724" t="s">
        <v>3751</v>
      </c>
      <c r="D1724" t="s">
        <v>2</v>
      </c>
      <c r="E1724" s="5">
        <v>23423430</v>
      </c>
      <c r="F1724" t="s">
        <v>26945</v>
      </c>
      <c r="G1724">
        <v>37197</v>
      </c>
      <c r="H1724" t="s">
        <v>156</v>
      </c>
      <c r="I1724" t="s">
        <v>2</v>
      </c>
      <c r="J1724" s="2">
        <v>869</v>
      </c>
      <c r="K1724" s="1" t="s">
        <v>65800</v>
      </c>
    </row>
    <row r="1725" spans="1:11" x14ac:dyDescent="0.3">
      <c r="A1725" s="3">
        <v>23102</v>
      </c>
      <c r="B1725" t="s">
        <v>65801</v>
      </c>
      <c r="C1725" t="s">
        <v>65802</v>
      </c>
      <c r="D1725" t="s">
        <v>65803</v>
      </c>
      <c r="E1725" s="5">
        <v>23471365</v>
      </c>
      <c r="F1725" t="s">
        <v>65804</v>
      </c>
      <c r="G1725">
        <v>37124</v>
      </c>
      <c r="H1725" t="s">
        <v>409</v>
      </c>
      <c r="I1725" t="s">
        <v>2</v>
      </c>
      <c r="J1725" s="2">
        <v>702</v>
      </c>
      <c r="K1725" s="1" t="s">
        <v>11487</v>
      </c>
    </row>
    <row r="1726" spans="1:11" x14ac:dyDescent="0.3">
      <c r="A1726" s="3">
        <v>23102</v>
      </c>
      <c r="B1726" t="s">
        <v>65805</v>
      </c>
      <c r="C1726" t="s">
        <v>14024</v>
      </c>
      <c r="D1726" t="s">
        <v>2</v>
      </c>
      <c r="E1726" s="5">
        <v>27986377</v>
      </c>
      <c r="F1726" t="s">
        <v>14846</v>
      </c>
      <c r="G1726">
        <v>37079</v>
      </c>
      <c r="H1726" t="s">
        <v>31</v>
      </c>
      <c r="I1726" t="s">
        <v>194</v>
      </c>
      <c r="J1726" s="2">
        <v>960</v>
      </c>
      <c r="K1726" s="1" t="s">
        <v>6391</v>
      </c>
    </row>
    <row r="1727" spans="1:11" x14ac:dyDescent="0.3">
      <c r="A1727" s="3">
        <v>23102</v>
      </c>
      <c r="B1727" t="s">
        <v>65806</v>
      </c>
      <c r="C1727" t="s">
        <v>2</v>
      </c>
      <c r="D1727" t="s">
        <v>2</v>
      </c>
      <c r="E1727" s="5">
        <v>50380083</v>
      </c>
      <c r="F1727" t="s">
        <v>22772</v>
      </c>
      <c r="G1727">
        <v>37431</v>
      </c>
      <c r="H1727" t="s">
        <v>46</v>
      </c>
      <c r="I1727" t="s">
        <v>2</v>
      </c>
      <c r="J1727" s="2">
        <v>970</v>
      </c>
      <c r="K1727" s="1" t="s">
        <v>47</v>
      </c>
    </row>
    <row r="1728" spans="1:11" x14ac:dyDescent="0.3">
      <c r="A1728" s="3">
        <v>23102</v>
      </c>
      <c r="B1728" t="s">
        <v>65807</v>
      </c>
      <c r="C1728" t="s">
        <v>2</v>
      </c>
      <c r="D1728" t="s">
        <v>2</v>
      </c>
      <c r="E1728" s="5">
        <v>78921924</v>
      </c>
      <c r="F1728" t="s">
        <v>65808</v>
      </c>
      <c r="G1728">
        <v>37136</v>
      </c>
      <c r="H1728" t="s">
        <v>198</v>
      </c>
      <c r="I1728" t="s">
        <v>2</v>
      </c>
      <c r="J1728" s="2">
        <v>970</v>
      </c>
      <c r="K1728" s="1" t="s">
        <v>65809</v>
      </c>
    </row>
    <row r="1729" spans="1:11" x14ac:dyDescent="0.3">
      <c r="A1729" s="3">
        <v>23102</v>
      </c>
      <c r="B1729" t="s">
        <v>65810</v>
      </c>
      <c r="C1729" t="s">
        <v>2</v>
      </c>
      <c r="D1729" t="s">
        <v>2</v>
      </c>
      <c r="E1729" s="5">
        <v>78531609</v>
      </c>
      <c r="F1729" t="s">
        <v>16639</v>
      </c>
      <c r="G1729">
        <v>34346</v>
      </c>
      <c r="H1729" t="s">
        <v>50</v>
      </c>
      <c r="I1729" t="s">
        <v>2</v>
      </c>
      <c r="J1729" s="2">
        <v>970</v>
      </c>
      <c r="K1729" s="1" t="s">
        <v>3314</v>
      </c>
    </row>
    <row r="1730" spans="1:11" x14ac:dyDescent="0.3">
      <c r="A1730" s="3">
        <v>23102</v>
      </c>
      <c r="B1730" t="s">
        <v>65811</v>
      </c>
      <c r="C1730" t="s">
        <v>2</v>
      </c>
      <c r="D1730" t="s">
        <v>2</v>
      </c>
      <c r="E1730" s="5">
        <v>50253938</v>
      </c>
      <c r="F1730" t="s">
        <v>46127</v>
      </c>
      <c r="G1730">
        <v>37085</v>
      </c>
      <c r="H1730" t="s">
        <v>31</v>
      </c>
      <c r="I1730" t="s">
        <v>2</v>
      </c>
      <c r="J1730" s="2">
        <v>970</v>
      </c>
      <c r="K1730" s="1" t="s">
        <v>6605</v>
      </c>
    </row>
    <row r="1731" spans="1:11" x14ac:dyDescent="0.3">
      <c r="A1731" s="3">
        <v>23102</v>
      </c>
      <c r="B1731" t="s">
        <v>65812</v>
      </c>
      <c r="C1731" t="s">
        <v>2</v>
      </c>
      <c r="D1731" t="s">
        <v>2</v>
      </c>
      <c r="E1731" s="5">
        <v>98261973</v>
      </c>
      <c r="F1731" t="s">
        <v>65813</v>
      </c>
      <c r="G1731">
        <v>37445</v>
      </c>
      <c r="H1731" t="s">
        <v>673</v>
      </c>
      <c r="I1731" t="s">
        <v>2</v>
      </c>
      <c r="J1731" s="2">
        <v>970</v>
      </c>
      <c r="K1731" s="1" t="s">
        <v>6066</v>
      </c>
    </row>
    <row r="1732" spans="1:11" x14ac:dyDescent="0.3">
      <c r="A1732" s="3">
        <v>23102</v>
      </c>
      <c r="B1732" t="s">
        <v>65812</v>
      </c>
      <c r="C1732" t="s">
        <v>1083</v>
      </c>
      <c r="D1732" t="s">
        <v>2</v>
      </c>
      <c r="E1732" s="5">
        <v>22899024</v>
      </c>
      <c r="F1732" t="s">
        <v>12622</v>
      </c>
      <c r="G1732">
        <v>37445</v>
      </c>
      <c r="H1732" t="s">
        <v>673</v>
      </c>
      <c r="I1732" t="s">
        <v>2</v>
      </c>
      <c r="J1732" s="2">
        <v>476</v>
      </c>
      <c r="K1732" s="1" t="s">
        <v>6066</v>
      </c>
    </row>
    <row r="1733" spans="1:11" x14ac:dyDescent="0.3">
      <c r="A1733" s="3">
        <v>23102</v>
      </c>
      <c r="B1733" t="s">
        <v>65814</v>
      </c>
      <c r="C1733" t="s">
        <v>5380</v>
      </c>
      <c r="D1733" t="s">
        <v>2</v>
      </c>
      <c r="E1733" s="5">
        <v>23280600</v>
      </c>
      <c r="F1733" t="s">
        <v>30111</v>
      </c>
      <c r="G1733">
        <v>37434</v>
      </c>
      <c r="H1733" t="s">
        <v>291</v>
      </c>
      <c r="I1733" t="s">
        <v>2</v>
      </c>
      <c r="J1733" s="2">
        <v>101</v>
      </c>
      <c r="K1733" s="1" t="s">
        <v>292</v>
      </c>
    </row>
    <row r="1734" spans="1:11" x14ac:dyDescent="0.3">
      <c r="A1734" s="3">
        <v>23102</v>
      </c>
      <c r="B1734" t="s">
        <v>65815</v>
      </c>
      <c r="C1734" t="s">
        <v>2</v>
      </c>
      <c r="D1734" t="s">
        <v>2</v>
      </c>
      <c r="E1734" s="5">
        <v>78872629</v>
      </c>
      <c r="F1734" t="s">
        <v>65816</v>
      </c>
      <c r="G1734">
        <v>37120</v>
      </c>
      <c r="H1734" t="s">
        <v>114</v>
      </c>
      <c r="I1734" t="s">
        <v>2</v>
      </c>
      <c r="J1734" s="2">
        <v>970</v>
      </c>
      <c r="K1734" s="1" t="s">
        <v>1588</v>
      </c>
    </row>
    <row r="1735" spans="1:11" x14ac:dyDescent="0.3">
      <c r="A1735" s="3">
        <v>23102</v>
      </c>
      <c r="B1735" t="s">
        <v>65817</v>
      </c>
      <c r="C1735" t="s">
        <v>893</v>
      </c>
      <c r="D1735" t="s">
        <v>2</v>
      </c>
      <c r="E1735" s="5">
        <v>23140633</v>
      </c>
      <c r="F1735" t="s">
        <v>44064</v>
      </c>
      <c r="G1735">
        <v>37124</v>
      </c>
      <c r="H1735" t="s">
        <v>409</v>
      </c>
      <c r="I1735" t="s">
        <v>3513</v>
      </c>
      <c r="J1735" s="2">
        <v>691</v>
      </c>
      <c r="K1735" s="1" t="s">
        <v>11487</v>
      </c>
    </row>
    <row r="1736" spans="1:11" x14ac:dyDescent="0.3">
      <c r="A1736" s="3">
        <v>23102</v>
      </c>
      <c r="B1736" t="s">
        <v>65829</v>
      </c>
      <c r="C1736" t="s">
        <v>65830</v>
      </c>
      <c r="D1736" t="s">
        <v>2</v>
      </c>
      <c r="E1736" s="5">
        <v>83853546</v>
      </c>
      <c r="F1736" t="s">
        <v>65831</v>
      </c>
      <c r="G1736">
        <v>34346</v>
      </c>
      <c r="H1736" t="s">
        <v>50</v>
      </c>
      <c r="I1736" t="s">
        <v>2</v>
      </c>
      <c r="J1736" s="2">
        <v>477</v>
      </c>
      <c r="K1736" s="1" t="s">
        <v>65832</v>
      </c>
    </row>
    <row r="1737" spans="1:11" x14ac:dyDescent="0.3">
      <c r="A1737" s="3">
        <v>23102</v>
      </c>
      <c r="B1737" t="s">
        <v>65833</v>
      </c>
      <c r="C1737" t="s">
        <v>1929</v>
      </c>
      <c r="D1737" t="s">
        <v>2</v>
      </c>
      <c r="E1737" s="5">
        <v>23167015</v>
      </c>
      <c r="F1737" t="s">
        <v>41140</v>
      </c>
      <c r="G1737">
        <v>37520</v>
      </c>
      <c r="H1737" t="s">
        <v>20</v>
      </c>
      <c r="I1737" t="s">
        <v>2</v>
      </c>
      <c r="J1737" s="2">
        <v>960</v>
      </c>
      <c r="K1737" s="1" t="s">
        <v>65834</v>
      </c>
    </row>
    <row r="1738" spans="1:11" x14ac:dyDescent="0.3">
      <c r="A1738" s="3">
        <v>23102</v>
      </c>
      <c r="B1738" t="s">
        <v>65835</v>
      </c>
      <c r="C1738" t="s">
        <v>2</v>
      </c>
      <c r="D1738" t="s">
        <v>2</v>
      </c>
      <c r="E1738" s="5">
        <v>57663369</v>
      </c>
      <c r="F1738" t="s">
        <v>65836</v>
      </c>
      <c r="G1738">
        <v>37085</v>
      </c>
      <c r="H1738" t="s">
        <v>31</v>
      </c>
      <c r="I1738" t="s">
        <v>31</v>
      </c>
      <c r="J1738" s="2">
        <v>970</v>
      </c>
      <c r="K1738" s="1" t="s">
        <v>567</v>
      </c>
    </row>
    <row r="1739" spans="1:11" x14ac:dyDescent="0.3">
      <c r="A1739" s="3">
        <v>23102</v>
      </c>
      <c r="B1739" t="s">
        <v>65837</v>
      </c>
      <c r="C1739" t="s">
        <v>65838</v>
      </c>
      <c r="D1739" t="s">
        <v>2</v>
      </c>
      <c r="E1739" s="5">
        <v>23155852</v>
      </c>
      <c r="F1739" t="s">
        <v>1752</v>
      </c>
      <c r="G1739">
        <v>37431</v>
      </c>
      <c r="H1739" t="s">
        <v>46</v>
      </c>
      <c r="I1739" t="s">
        <v>2</v>
      </c>
      <c r="J1739" s="2">
        <v>661</v>
      </c>
      <c r="K1739" s="1" t="s">
        <v>1771</v>
      </c>
    </row>
    <row r="1740" spans="1:11" x14ac:dyDescent="0.3">
      <c r="A1740" s="3">
        <v>23102</v>
      </c>
      <c r="B1740" t="s">
        <v>65839</v>
      </c>
      <c r="C1740" t="s">
        <v>2</v>
      </c>
      <c r="D1740" t="s">
        <v>2</v>
      </c>
      <c r="E1740" s="5">
        <v>57385066</v>
      </c>
      <c r="F1740" t="s">
        <v>65840</v>
      </c>
      <c r="G1740">
        <v>34346</v>
      </c>
      <c r="H1740" t="s">
        <v>50</v>
      </c>
      <c r="I1740" t="s">
        <v>2</v>
      </c>
      <c r="J1740" s="2">
        <v>970</v>
      </c>
      <c r="K1740" s="1" t="s">
        <v>4836</v>
      </c>
    </row>
    <row r="1741" spans="1:11" x14ac:dyDescent="0.3">
      <c r="A1741" s="3">
        <v>23102</v>
      </c>
      <c r="B1741" t="s">
        <v>65826</v>
      </c>
      <c r="C1741" t="s">
        <v>65827</v>
      </c>
      <c r="D1741" t="s">
        <v>2</v>
      </c>
      <c r="E1741" s="5">
        <v>23132160</v>
      </c>
      <c r="F1741" t="s">
        <v>22164</v>
      </c>
      <c r="G1741">
        <v>37130</v>
      </c>
      <c r="H1741" t="s">
        <v>60</v>
      </c>
      <c r="I1741" t="s">
        <v>2</v>
      </c>
      <c r="J1741" s="2">
        <v>562</v>
      </c>
      <c r="K1741" s="1" t="s">
        <v>65828</v>
      </c>
    </row>
    <row r="1742" spans="1:11" x14ac:dyDescent="0.3">
      <c r="A1742" s="3">
        <v>23102</v>
      </c>
      <c r="B1742" t="s">
        <v>4024</v>
      </c>
      <c r="C1742" t="s">
        <v>65818</v>
      </c>
      <c r="D1742" t="s">
        <v>2</v>
      </c>
      <c r="E1742" s="5">
        <v>18754705</v>
      </c>
      <c r="F1742" t="s">
        <v>16892</v>
      </c>
      <c r="G1742">
        <v>37083</v>
      </c>
      <c r="H1742" t="s">
        <v>31</v>
      </c>
      <c r="I1742" t="s">
        <v>1208</v>
      </c>
      <c r="J1742" s="2">
        <v>749</v>
      </c>
      <c r="K1742" s="1" t="s">
        <v>279</v>
      </c>
    </row>
    <row r="1743" spans="1:11" x14ac:dyDescent="0.3">
      <c r="A1743" s="3">
        <v>23102</v>
      </c>
      <c r="B1743" t="s">
        <v>65819</v>
      </c>
      <c r="C1743" t="s">
        <v>65820</v>
      </c>
      <c r="D1743" t="s">
        <v>2</v>
      </c>
      <c r="E1743" s="5">
        <v>81448492</v>
      </c>
      <c r="F1743" t="s">
        <v>65821</v>
      </c>
      <c r="G1743">
        <v>37085</v>
      </c>
      <c r="H1743" t="s">
        <v>31</v>
      </c>
      <c r="I1743" t="s">
        <v>2</v>
      </c>
      <c r="J1743" s="2">
        <v>433</v>
      </c>
      <c r="K1743" s="1" t="s">
        <v>65822</v>
      </c>
    </row>
    <row r="1744" spans="1:11" x14ac:dyDescent="0.3">
      <c r="A1744" s="3">
        <v>23102</v>
      </c>
      <c r="B1744" t="s">
        <v>65823</v>
      </c>
      <c r="C1744" t="s">
        <v>65824</v>
      </c>
      <c r="D1744" t="s">
        <v>28007</v>
      </c>
      <c r="E1744" s="5">
        <v>89598630</v>
      </c>
      <c r="F1744" t="s">
        <v>65825</v>
      </c>
      <c r="G1744">
        <v>37085</v>
      </c>
      <c r="H1744" t="s">
        <v>31</v>
      </c>
      <c r="I1744" t="s">
        <v>2</v>
      </c>
      <c r="J1744" s="2">
        <v>829</v>
      </c>
      <c r="K1744" s="1" t="s">
        <v>1454</v>
      </c>
    </row>
    <row r="1745" spans="1:11" x14ac:dyDescent="0.3">
      <c r="A1745" s="3">
        <v>23102</v>
      </c>
      <c r="B1745" t="s">
        <v>65847</v>
      </c>
      <c r="C1745" t="s">
        <v>65848</v>
      </c>
      <c r="D1745" t="s">
        <v>65849</v>
      </c>
      <c r="E1745" s="5">
        <v>12421418</v>
      </c>
      <c r="F1745" t="s">
        <v>11418</v>
      </c>
      <c r="G1745">
        <v>37081</v>
      </c>
      <c r="H1745" t="s">
        <v>31</v>
      </c>
      <c r="I1745" t="s">
        <v>31</v>
      </c>
      <c r="J1745" s="2">
        <v>949</v>
      </c>
      <c r="K1745" s="1" t="s">
        <v>428</v>
      </c>
    </row>
    <row r="1746" spans="1:11" x14ac:dyDescent="0.3">
      <c r="A1746" s="3">
        <v>23102</v>
      </c>
      <c r="B1746" t="s">
        <v>65841</v>
      </c>
      <c r="C1746" t="s">
        <v>65842</v>
      </c>
      <c r="D1746" t="s">
        <v>2</v>
      </c>
      <c r="E1746" s="5">
        <v>47005555</v>
      </c>
      <c r="F1746" t="s">
        <v>17197</v>
      </c>
      <c r="G1746">
        <v>37073</v>
      </c>
      <c r="H1746" t="s">
        <v>31</v>
      </c>
      <c r="I1746" t="s">
        <v>2</v>
      </c>
      <c r="J1746" s="2">
        <v>941</v>
      </c>
      <c r="K1746" s="1" t="s">
        <v>1124</v>
      </c>
    </row>
    <row r="1747" spans="1:11" x14ac:dyDescent="0.3">
      <c r="A1747" s="3">
        <v>23102</v>
      </c>
      <c r="B1747" t="s">
        <v>65843</v>
      </c>
      <c r="C1747" t="s">
        <v>65844</v>
      </c>
      <c r="D1747" t="s">
        <v>65845</v>
      </c>
      <c r="E1747" s="5">
        <v>23398382</v>
      </c>
      <c r="F1747" t="s">
        <v>37751</v>
      </c>
      <c r="G1747">
        <v>37083</v>
      </c>
      <c r="H1747" t="s">
        <v>31</v>
      </c>
      <c r="I1747" t="s">
        <v>2</v>
      </c>
      <c r="J1747" s="2">
        <v>841</v>
      </c>
      <c r="K1747" s="1" t="s">
        <v>65846</v>
      </c>
    </row>
    <row r="1748" spans="1:11" x14ac:dyDescent="0.3">
      <c r="A1748" s="3">
        <v>23102</v>
      </c>
      <c r="B1748" t="s">
        <v>65850</v>
      </c>
      <c r="C1748" t="s">
        <v>65851</v>
      </c>
      <c r="D1748" t="s">
        <v>2</v>
      </c>
      <c r="E1748" s="5">
        <v>97103401</v>
      </c>
      <c r="F1748" t="s">
        <v>21545</v>
      </c>
      <c r="G1748">
        <v>37075</v>
      </c>
      <c r="H1748" t="s">
        <v>31</v>
      </c>
      <c r="I1748" t="s">
        <v>2</v>
      </c>
      <c r="J1748" s="2">
        <v>949</v>
      </c>
      <c r="K1748" s="1" t="s">
        <v>65852</v>
      </c>
    </row>
    <row r="1749" spans="1:11" x14ac:dyDescent="0.3">
      <c r="A1749" s="3">
        <v>23102</v>
      </c>
      <c r="B1749" t="s">
        <v>65853</v>
      </c>
      <c r="C1749" t="s">
        <v>65854</v>
      </c>
      <c r="D1749" t="s">
        <v>27856</v>
      </c>
      <c r="E1749" s="5">
        <v>23262174</v>
      </c>
      <c r="F1749" t="s">
        <v>61631</v>
      </c>
      <c r="G1749">
        <v>37520</v>
      </c>
      <c r="H1749" t="s">
        <v>20</v>
      </c>
      <c r="I1749" t="s">
        <v>2</v>
      </c>
      <c r="J1749" s="2">
        <v>949</v>
      </c>
      <c r="K1749" s="1" t="s">
        <v>42</v>
      </c>
    </row>
    <row r="1750" spans="1:11" x14ac:dyDescent="0.3">
      <c r="A1750" s="3">
        <v>23102</v>
      </c>
      <c r="B1750" t="s">
        <v>65855</v>
      </c>
      <c r="C1750" t="s">
        <v>65856</v>
      </c>
      <c r="D1750" t="s">
        <v>2</v>
      </c>
      <c r="E1750" s="5">
        <v>23173569</v>
      </c>
      <c r="F1750" t="s">
        <v>65857</v>
      </c>
      <c r="G1750">
        <v>37073</v>
      </c>
      <c r="H1750" t="s">
        <v>31</v>
      </c>
      <c r="I1750" t="s">
        <v>2</v>
      </c>
      <c r="J1750" s="2">
        <v>910</v>
      </c>
      <c r="K1750" s="1" t="s">
        <v>1272</v>
      </c>
    </row>
    <row r="1751" spans="1:11" x14ac:dyDescent="0.3">
      <c r="A1751" s="3">
        <v>23102</v>
      </c>
      <c r="B1751" t="s">
        <v>65858</v>
      </c>
      <c r="C1751" t="s">
        <v>13604</v>
      </c>
      <c r="D1751" t="s">
        <v>2</v>
      </c>
      <c r="E1751" s="5">
        <v>23107169</v>
      </c>
      <c r="F1751" t="s">
        <v>42184</v>
      </c>
      <c r="G1751">
        <v>37124</v>
      </c>
      <c r="H1751" t="s">
        <v>409</v>
      </c>
      <c r="I1751" t="s">
        <v>2</v>
      </c>
      <c r="J1751" s="2">
        <v>662</v>
      </c>
      <c r="K1751" s="1" t="s">
        <v>4768</v>
      </c>
    </row>
    <row r="1752" spans="1:11" x14ac:dyDescent="0.3">
      <c r="A1752" s="3">
        <v>23102</v>
      </c>
      <c r="B1752" t="s">
        <v>65859</v>
      </c>
      <c r="C1752" t="s">
        <v>65860</v>
      </c>
      <c r="D1752" t="s">
        <v>2</v>
      </c>
      <c r="E1752" s="5">
        <v>19808250</v>
      </c>
      <c r="F1752" t="s">
        <v>54312</v>
      </c>
      <c r="G1752">
        <v>37120</v>
      </c>
      <c r="H1752" t="s">
        <v>114</v>
      </c>
      <c r="I1752" t="s">
        <v>882</v>
      </c>
      <c r="J1752" s="2">
        <v>721</v>
      </c>
      <c r="K1752" s="1" t="s">
        <v>116</v>
      </c>
    </row>
    <row r="1753" spans="1:11" x14ac:dyDescent="0.3">
      <c r="A1753" s="3">
        <v>23102</v>
      </c>
      <c r="B1753" t="s">
        <v>65863</v>
      </c>
      <c r="C1753" t="s">
        <v>65864</v>
      </c>
      <c r="D1753" t="s">
        <v>65865</v>
      </c>
      <c r="E1753" s="5">
        <v>23456184</v>
      </c>
      <c r="F1753" t="s">
        <v>65866</v>
      </c>
      <c r="G1753">
        <v>37081</v>
      </c>
      <c r="H1753" t="s">
        <v>31</v>
      </c>
      <c r="I1753" t="s">
        <v>2</v>
      </c>
      <c r="J1753" s="2">
        <v>841</v>
      </c>
      <c r="K1753" s="1" t="s">
        <v>4285</v>
      </c>
    </row>
    <row r="1754" spans="1:11" x14ac:dyDescent="0.3">
      <c r="A1754" s="3">
        <v>23102</v>
      </c>
      <c r="B1754" t="s">
        <v>65867</v>
      </c>
      <c r="C1754" t="s">
        <v>65868</v>
      </c>
      <c r="D1754" t="s">
        <v>65869</v>
      </c>
      <c r="E1754" s="5">
        <v>13079039</v>
      </c>
      <c r="F1754" t="s">
        <v>29667</v>
      </c>
      <c r="G1754">
        <v>37085</v>
      </c>
      <c r="H1754" t="s">
        <v>31</v>
      </c>
      <c r="I1754" t="s">
        <v>2</v>
      </c>
      <c r="J1754" s="2">
        <v>949</v>
      </c>
      <c r="K1754" s="1" t="s">
        <v>164</v>
      </c>
    </row>
    <row r="1755" spans="1:11" x14ac:dyDescent="0.3">
      <c r="A1755" s="3">
        <v>23102</v>
      </c>
      <c r="B1755" t="s">
        <v>65870</v>
      </c>
      <c r="C1755" t="s">
        <v>65871</v>
      </c>
      <c r="D1755" t="s">
        <v>338</v>
      </c>
      <c r="E1755" s="5">
        <v>23166855</v>
      </c>
      <c r="F1755" t="s">
        <v>28016</v>
      </c>
      <c r="G1755">
        <v>37539</v>
      </c>
      <c r="H1755" t="s">
        <v>295</v>
      </c>
      <c r="I1755" t="s">
        <v>2</v>
      </c>
      <c r="J1755" s="2">
        <v>949</v>
      </c>
      <c r="K1755" s="1" t="s">
        <v>1811</v>
      </c>
    </row>
    <row r="1756" spans="1:11" x14ac:dyDescent="0.3">
      <c r="A1756" s="3">
        <v>23102</v>
      </c>
      <c r="B1756" t="s">
        <v>65872</v>
      </c>
      <c r="C1756" t="s">
        <v>65873</v>
      </c>
      <c r="D1756" t="s">
        <v>338</v>
      </c>
      <c r="E1756" s="5">
        <v>23447176</v>
      </c>
      <c r="F1756" t="s">
        <v>25424</v>
      </c>
      <c r="G1756">
        <v>37073</v>
      </c>
      <c r="H1756" t="s">
        <v>31</v>
      </c>
      <c r="I1756" t="s">
        <v>2</v>
      </c>
      <c r="J1756" s="2">
        <v>949</v>
      </c>
      <c r="K1756" s="1" t="s">
        <v>605</v>
      </c>
    </row>
    <row r="1757" spans="1:11" x14ac:dyDescent="0.3">
      <c r="A1757" s="3">
        <v>23102</v>
      </c>
      <c r="B1757" t="s">
        <v>65874</v>
      </c>
      <c r="C1757" t="s">
        <v>65875</v>
      </c>
      <c r="D1757" t="s">
        <v>2</v>
      </c>
      <c r="E1757" s="5">
        <v>23366589</v>
      </c>
      <c r="F1757" t="s">
        <v>65876</v>
      </c>
      <c r="G1757">
        <v>37081</v>
      </c>
      <c r="H1757" t="s">
        <v>31</v>
      </c>
      <c r="I1757" t="s">
        <v>2</v>
      </c>
      <c r="J1757" s="2">
        <v>889</v>
      </c>
      <c r="K1757" s="1" t="s">
        <v>244</v>
      </c>
    </row>
    <row r="1758" spans="1:11" x14ac:dyDescent="0.3">
      <c r="A1758" s="3">
        <v>23102</v>
      </c>
      <c r="B1758" t="s">
        <v>65877</v>
      </c>
      <c r="C1758" t="s">
        <v>65878</v>
      </c>
      <c r="D1758" t="s">
        <v>2</v>
      </c>
      <c r="E1758" s="5">
        <v>22956785</v>
      </c>
      <c r="F1758" t="s">
        <v>10964</v>
      </c>
      <c r="G1758">
        <v>34346</v>
      </c>
      <c r="H1758" t="s">
        <v>50</v>
      </c>
      <c r="I1758" t="s">
        <v>2</v>
      </c>
      <c r="J1758" s="2">
        <v>931</v>
      </c>
      <c r="K1758" s="1" t="s">
        <v>892</v>
      </c>
    </row>
    <row r="1759" spans="1:11" x14ac:dyDescent="0.3">
      <c r="A1759" s="3">
        <v>23102</v>
      </c>
      <c r="B1759" t="s">
        <v>65879</v>
      </c>
      <c r="C1759" t="s">
        <v>65880</v>
      </c>
      <c r="D1759" t="s">
        <v>65881</v>
      </c>
      <c r="E1759" s="5">
        <v>25546688</v>
      </c>
      <c r="F1759" t="s">
        <v>65882</v>
      </c>
      <c r="G1759">
        <v>37083</v>
      </c>
      <c r="H1759" t="s">
        <v>31</v>
      </c>
      <c r="I1759" t="s">
        <v>1208</v>
      </c>
      <c r="J1759" s="2">
        <v>855</v>
      </c>
      <c r="K1759" s="1" t="s">
        <v>8091</v>
      </c>
    </row>
    <row r="1760" spans="1:11" x14ac:dyDescent="0.3">
      <c r="A1760" s="3">
        <v>23102</v>
      </c>
      <c r="B1760" t="s">
        <v>65883</v>
      </c>
      <c r="C1760" t="s">
        <v>65884</v>
      </c>
      <c r="D1760" t="s">
        <v>603</v>
      </c>
      <c r="E1760" s="5">
        <v>14435491</v>
      </c>
      <c r="F1760" t="s">
        <v>2046</v>
      </c>
      <c r="G1760">
        <v>37434</v>
      </c>
      <c r="H1760" t="s">
        <v>87</v>
      </c>
      <c r="I1760" t="s">
        <v>2</v>
      </c>
      <c r="J1760" s="2">
        <v>889</v>
      </c>
      <c r="K1760" s="1" t="s">
        <v>65885</v>
      </c>
    </row>
    <row r="1761" spans="1:11" x14ac:dyDescent="0.3">
      <c r="A1761" s="3">
        <v>23102</v>
      </c>
      <c r="B1761" t="s">
        <v>65886</v>
      </c>
      <c r="C1761" t="s">
        <v>2</v>
      </c>
      <c r="D1761" t="s">
        <v>2</v>
      </c>
      <c r="E1761" s="5">
        <v>34651646</v>
      </c>
      <c r="F1761" t="s">
        <v>31785</v>
      </c>
      <c r="G1761">
        <v>37124</v>
      </c>
      <c r="H1761" t="s">
        <v>409</v>
      </c>
      <c r="I1761" t="s">
        <v>2</v>
      </c>
      <c r="J1761" s="2">
        <v>949</v>
      </c>
      <c r="K1761" s="1" t="s">
        <v>1297</v>
      </c>
    </row>
    <row r="1762" spans="1:11" x14ac:dyDescent="0.3">
      <c r="A1762" s="3">
        <v>23102</v>
      </c>
      <c r="B1762" t="s">
        <v>65887</v>
      </c>
      <c r="C1762" t="s">
        <v>65888</v>
      </c>
      <c r="D1762" t="s">
        <v>2</v>
      </c>
      <c r="E1762" s="5">
        <v>17390304</v>
      </c>
      <c r="F1762" t="s">
        <v>65889</v>
      </c>
      <c r="G1762">
        <v>37083</v>
      </c>
      <c r="H1762" t="s">
        <v>31</v>
      </c>
      <c r="I1762" t="s">
        <v>1208</v>
      </c>
      <c r="J1762" s="2">
        <v>949</v>
      </c>
      <c r="K1762" s="1" t="s">
        <v>7386</v>
      </c>
    </row>
    <row r="1763" spans="1:11" x14ac:dyDescent="0.3">
      <c r="A1763" s="3">
        <v>23102</v>
      </c>
      <c r="B1763" t="s">
        <v>65890</v>
      </c>
      <c r="C1763" t="s">
        <v>65891</v>
      </c>
      <c r="D1763" t="s">
        <v>65892</v>
      </c>
      <c r="E1763" s="5">
        <v>23157273</v>
      </c>
      <c r="F1763" t="s">
        <v>65893</v>
      </c>
      <c r="G1763">
        <v>37075</v>
      </c>
      <c r="H1763" t="s">
        <v>31</v>
      </c>
      <c r="I1763" t="s">
        <v>2</v>
      </c>
      <c r="J1763" s="2">
        <v>949</v>
      </c>
      <c r="K1763" s="1" t="s">
        <v>65894</v>
      </c>
    </row>
    <row r="1764" spans="1:11" x14ac:dyDescent="0.3">
      <c r="A1764" s="3">
        <v>23102</v>
      </c>
      <c r="B1764" t="s">
        <v>65895</v>
      </c>
      <c r="C1764" t="s">
        <v>65896</v>
      </c>
      <c r="D1764" t="s">
        <v>2</v>
      </c>
      <c r="E1764" s="5">
        <v>23138393</v>
      </c>
      <c r="F1764" t="s">
        <v>20071</v>
      </c>
      <c r="G1764">
        <v>37085</v>
      </c>
      <c r="H1764" t="s">
        <v>31</v>
      </c>
      <c r="I1764" t="s">
        <v>2</v>
      </c>
      <c r="J1764" s="2">
        <v>949</v>
      </c>
      <c r="K1764" s="1" t="s">
        <v>8857</v>
      </c>
    </row>
    <row r="1765" spans="1:11" x14ac:dyDescent="0.3">
      <c r="A1765" s="3">
        <v>23102</v>
      </c>
      <c r="B1765" t="s">
        <v>65897</v>
      </c>
      <c r="C1765" t="s">
        <v>65898</v>
      </c>
      <c r="D1765" t="s">
        <v>2</v>
      </c>
      <c r="E1765" s="5">
        <v>23317248</v>
      </c>
      <c r="F1765" t="s">
        <v>65899</v>
      </c>
      <c r="G1765">
        <v>37127</v>
      </c>
      <c r="H1765" t="s">
        <v>324</v>
      </c>
      <c r="I1765" t="s">
        <v>2</v>
      </c>
      <c r="J1765" s="2">
        <v>855</v>
      </c>
      <c r="K1765" s="1" t="s">
        <v>1817</v>
      </c>
    </row>
    <row r="1766" spans="1:11" x14ac:dyDescent="0.3">
      <c r="A1766" s="3">
        <v>23102</v>
      </c>
      <c r="B1766" t="s">
        <v>65900</v>
      </c>
      <c r="C1766" t="s">
        <v>65901</v>
      </c>
      <c r="D1766" t="s">
        <v>2</v>
      </c>
      <c r="E1766" s="5">
        <v>22761575</v>
      </c>
      <c r="F1766" t="s">
        <v>65902</v>
      </c>
      <c r="G1766">
        <v>37539</v>
      </c>
      <c r="H1766" t="s">
        <v>295</v>
      </c>
      <c r="I1766" t="s">
        <v>2</v>
      </c>
      <c r="J1766" s="2">
        <v>889</v>
      </c>
      <c r="K1766" s="1" t="s">
        <v>3788</v>
      </c>
    </row>
    <row r="1767" spans="1:11" x14ac:dyDescent="0.3">
      <c r="A1767" s="3">
        <v>23102</v>
      </c>
      <c r="B1767" t="s">
        <v>65903</v>
      </c>
      <c r="C1767" t="s">
        <v>65904</v>
      </c>
      <c r="D1767" t="s">
        <v>603</v>
      </c>
      <c r="E1767" s="5">
        <v>91486684</v>
      </c>
      <c r="F1767" t="s">
        <v>32161</v>
      </c>
      <c r="G1767">
        <v>37434</v>
      </c>
      <c r="H1767" t="s">
        <v>266</v>
      </c>
      <c r="I1767" t="s">
        <v>2</v>
      </c>
      <c r="J1767" s="2">
        <v>949</v>
      </c>
      <c r="K1767" s="1" t="s">
        <v>3286</v>
      </c>
    </row>
    <row r="1768" spans="1:11" x14ac:dyDescent="0.3">
      <c r="A1768" s="3">
        <v>23102</v>
      </c>
      <c r="B1768" t="s">
        <v>65905</v>
      </c>
      <c r="C1768" t="s">
        <v>11242</v>
      </c>
      <c r="D1768" t="s">
        <v>65906</v>
      </c>
      <c r="E1768" s="5">
        <v>23447466</v>
      </c>
      <c r="F1768" t="s">
        <v>65907</v>
      </c>
      <c r="G1768">
        <v>37073</v>
      </c>
      <c r="H1768" t="s">
        <v>31</v>
      </c>
      <c r="I1768" t="s">
        <v>2</v>
      </c>
      <c r="J1768" s="2">
        <v>601</v>
      </c>
      <c r="K1768" s="1" t="s">
        <v>65908</v>
      </c>
    </row>
    <row r="1769" spans="1:11" x14ac:dyDescent="0.3">
      <c r="A1769" s="3">
        <v>23102</v>
      </c>
      <c r="B1769" t="s">
        <v>65909</v>
      </c>
      <c r="C1769" t="s">
        <v>65910</v>
      </c>
      <c r="D1769" t="s">
        <v>65911</v>
      </c>
      <c r="E1769" s="5">
        <v>23165547</v>
      </c>
      <c r="F1769" t="s">
        <v>7319</v>
      </c>
      <c r="G1769">
        <v>37124</v>
      </c>
      <c r="H1769" t="s">
        <v>409</v>
      </c>
      <c r="I1769" t="s">
        <v>2</v>
      </c>
      <c r="J1769" s="2">
        <v>889</v>
      </c>
      <c r="K1769" s="1" t="s">
        <v>3176</v>
      </c>
    </row>
    <row r="1770" spans="1:11" x14ac:dyDescent="0.3">
      <c r="A1770" s="3">
        <v>23102</v>
      </c>
      <c r="B1770" t="s">
        <v>65912</v>
      </c>
      <c r="C1770" t="s">
        <v>65913</v>
      </c>
      <c r="D1770" t="s">
        <v>2</v>
      </c>
      <c r="E1770" s="5">
        <v>16969976</v>
      </c>
      <c r="F1770" t="s">
        <v>5103</v>
      </c>
      <c r="G1770">
        <v>37412</v>
      </c>
      <c r="H1770" t="s">
        <v>207</v>
      </c>
      <c r="I1770" t="s">
        <v>2</v>
      </c>
      <c r="J1770" s="2">
        <v>855</v>
      </c>
      <c r="K1770" s="1" t="s">
        <v>4540</v>
      </c>
    </row>
    <row r="1771" spans="1:11" x14ac:dyDescent="0.3">
      <c r="A1771" s="3">
        <v>23102</v>
      </c>
      <c r="B1771" t="s">
        <v>65914</v>
      </c>
      <c r="C1771" t="s">
        <v>65915</v>
      </c>
      <c r="D1771" t="s">
        <v>2</v>
      </c>
      <c r="E1771" s="5">
        <v>23340817</v>
      </c>
      <c r="F1771" t="s">
        <v>65916</v>
      </c>
      <c r="G1771">
        <v>37085</v>
      </c>
      <c r="H1771" t="s">
        <v>31</v>
      </c>
      <c r="I1771" t="s">
        <v>2</v>
      </c>
      <c r="J1771" s="2">
        <v>931</v>
      </c>
      <c r="K1771" s="1" t="s">
        <v>2417</v>
      </c>
    </row>
    <row r="1772" spans="1:11" x14ac:dyDescent="0.3">
      <c r="A1772" s="3">
        <v>23102</v>
      </c>
      <c r="B1772" t="s">
        <v>65917</v>
      </c>
      <c r="C1772" t="s">
        <v>656</v>
      </c>
      <c r="D1772" t="s">
        <v>2</v>
      </c>
      <c r="E1772" s="5">
        <v>23429556</v>
      </c>
      <c r="F1772" t="s">
        <v>65918</v>
      </c>
      <c r="G1772">
        <v>37085</v>
      </c>
      <c r="H1772" t="s">
        <v>31</v>
      </c>
      <c r="I1772" t="s">
        <v>2</v>
      </c>
      <c r="J1772" s="2">
        <v>682</v>
      </c>
      <c r="K1772" s="1" t="s">
        <v>3079</v>
      </c>
    </row>
    <row r="1773" spans="1:11" x14ac:dyDescent="0.3">
      <c r="A1773" s="3">
        <v>23102</v>
      </c>
      <c r="B1773" t="s">
        <v>65919</v>
      </c>
      <c r="C1773" t="s">
        <v>65920</v>
      </c>
      <c r="D1773" t="s">
        <v>65921</v>
      </c>
      <c r="E1773" s="5">
        <v>23168959</v>
      </c>
      <c r="F1773" t="s">
        <v>15542</v>
      </c>
      <c r="G1773">
        <v>37083</v>
      </c>
      <c r="H1773" t="s">
        <v>31</v>
      </c>
      <c r="I1773" t="s">
        <v>2</v>
      </c>
      <c r="J1773" s="2">
        <v>889</v>
      </c>
      <c r="K1773" s="1" t="s">
        <v>5685</v>
      </c>
    </row>
    <row r="1774" spans="1:11" x14ac:dyDescent="0.3">
      <c r="A1774" s="3">
        <v>23102</v>
      </c>
      <c r="B1774" t="s">
        <v>65932</v>
      </c>
      <c r="C1774" t="s">
        <v>65933</v>
      </c>
      <c r="D1774" t="s">
        <v>65934</v>
      </c>
      <c r="E1774" s="5">
        <v>23380656</v>
      </c>
      <c r="F1774" t="s">
        <v>22862</v>
      </c>
      <c r="G1774">
        <v>37073</v>
      </c>
      <c r="H1774" t="s">
        <v>31</v>
      </c>
      <c r="I1774" t="s">
        <v>2</v>
      </c>
      <c r="J1774" s="2">
        <v>949</v>
      </c>
      <c r="K1774" s="1" t="s">
        <v>9096</v>
      </c>
    </row>
    <row r="1775" spans="1:11" x14ac:dyDescent="0.3">
      <c r="A1775" s="3">
        <v>23102</v>
      </c>
      <c r="B1775" t="s">
        <v>65935</v>
      </c>
      <c r="C1775" t="s">
        <v>65936</v>
      </c>
      <c r="D1775" t="s">
        <v>2</v>
      </c>
      <c r="E1775" s="5">
        <v>23460755</v>
      </c>
      <c r="F1775" t="s">
        <v>657</v>
      </c>
      <c r="G1775">
        <v>37073</v>
      </c>
      <c r="H1775" t="s">
        <v>31</v>
      </c>
      <c r="I1775" t="s">
        <v>2</v>
      </c>
      <c r="J1775" s="2">
        <v>949</v>
      </c>
      <c r="K1775" s="1" t="s">
        <v>1133</v>
      </c>
    </row>
    <row r="1776" spans="1:11" x14ac:dyDescent="0.3">
      <c r="A1776" s="3">
        <v>23102</v>
      </c>
      <c r="B1776" t="s">
        <v>65937</v>
      </c>
      <c r="C1776" t="s">
        <v>65938</v>
      </c>
      <c r="D1776" t="s">
        <v>2</v>
      </c>
      <c r="E1776" s="5">
        <v>23159583</v>
      </c>
      <c r="F1776" t="s">
        <v>657</v>
      </c>
      <c r="G1776">
        <v>37073</v>
      </c>
      <c r="H1776" t="s">
        <v>31</v>
      </c>
      <c r="I1776" t="s">
        <v>2</v>
      </c>
      <c r="J1776" s="2">
        <v>949</v>
      </c>
      <c r="K1776" s="1" t="s">
        <v>2313</v>
      </c>
    </row>
    <row r="1777" spans="1:11" x14ac:dyDescent="0.3">
      <c r="A1777" s="3">
        <v>23102</v>
      </c>
      <c r="B1777" t="s">
        <v>65939</v>
      </c>
      <c r="C1777" t="s">
        <v>31</v>
      </c>
      <c r="D1777" t="s">
        <v>2</v>
      </c>
      <c r="E1777" s="5">
        <v>23199052</v>
      </c>
      <c r="F1777" t="s">
        <v>65940</v>
      </c>
      <c r="G1777">
        <v>37075</v>
      </c>
      <c r="H1777" t="s">
        <v>31</v>
      </c>
      <c r="I1777" t="s">
        <v>2</v>
      </c>
      <c r="J1777" s="2">
        <v>879</v>
      </c>
      <c r="K1777" s="1" t="s">
        <v>307</v>
      </c>
    </row>
    <row r="1778" spans="1:11" x14ac:dyDescent="0.3">
      <c r="A1778" s="3">
        <v>23102</v>
      </c>
      <c r="B1778" t="s">
        <v>65944</v>
      </c>
      <c r="C1778" t="s">
        <v>65945</v>
      </c>
      <c r="D1778" t="s">
        <v>2</v>
      </c>
      <c r="E1778" s="5">
        <v>23470370</v>
      </c>
      <c r="F1778" t="s">
        <v>26987</v>
      </c>
      <c r="G1778">
        <v>37073</v>
      </c>
      <c r="H1778" t="s">
        <v>31</v>
      </c>
      <c r="I1778" t="s">
        <v>2</v>
      </c>
      <c r="J1778" s="2">
        <v>949</v>
      </c>
      <c r="K1778" s="1" t="s">
        <v>605</v>
      </c>
    </row>
    <row r="1779" spans="1:11" x14ac:dyDescent="0.3">
      <c r="A1779" s="3">
        <v>23102</v>
      </c>
      <c r="B1779" t="s">
        <v>65946</v>
      </c>
      <c r="C1779" t="s">
        <v>65947</v>
      </c>
      <c r="D1779" t="s">
        <v>31</v>
      </c>
      <c r="E1779" s="5">
        <v>23166371</v>
      </c>
      <c r="F1779" t="s">
        <v>65948</v>
      </c>
      <c r="G1779">
        <v>37073</v>
      </c>
      <c r="H1779" t="s">
        <v>31</v>
      </c>
      <c r="I1779" t="s">
        <v>2</v>
      </c>
      <c r="J1779" s="2">
        <v>559</v>
      </c>
      <c r="K1779" s="1" t="s">
        <v>65949</v>
      </c>
    </row>
    <row r="1780" spans="1:11" x14ac:dyDescent="0.3">
      <c r="A1780" s="3">
        <v>23102</v>
      </c>
      <c r="B1780" t="s">
        <v>65946</v>
      </c>
      <c r="C1780" t="s">
        <v>65950</v>
      </c>
      <c r="D1780" t="s">
        <v>31</v>
      </c>
      <c r="E1780" s="5">
        <v>23149211</v>
      </c>
      <c r="F1780" t="s">
        <v>65951</v>
      </c>
      <c r="G1780">
        <v>37073</v>
      </c>
      <c r="H1780" t="s">
        <v>31</v>
      </c>
      <c r="I1780" t="s">
        <v>2</v>
      </c>
      <c r="J1780" s="2">
        <v>559</v>
      </c>
      <c r="K1780" s="1" t="s">
        <v>1411</v>
      </c>
    </row>
    <row r="1781" spans="1:11" x14ac:dyDescent="0.3">
      <c r="A1781" s="3">
        <v>23102</v>
      </c>
      <c r="B1781" t="s">
        <v>65952</v>
      </c>
      <c r="C1781" t="s">
        <v>2</v>
      </c>
      <c r="D1781" t="s">
        <v>2</v>
      </c>
      <c r="E1781" s="5">
        <v>23135700</v>
      </c>
      <c r="F1781" t="s">
        <v>41219</v>
      </c>
      <c r="G1781">
        <v>37073</v>
      </c>
      <c r="H1781" t="s">
        <v>31</v>
      </c>
      <c r="I1781" t="s">
        <v>2</v>
      </c>
      <c r="J1781" s="2">
        <v>949</v>
      </c>
      <c r="K1781" s="1" t="s">
        <v>1261</v>
      </c>
    </row>
    <row r="1782" spans="1:11" x14ac:dyDescent="0.3">
      <c r="A1782" s="3">
        <v>23102</v>
      </c>
      <c r="B1782" t="s">
        <v>65953</v>
      </c>
      <c r="C1782" t="s">
        <v>65954</v>
      </c>
      <c r="D1782" t="s">
        <v>43321</v>
      </c>
      <c r="E1782" s="5">
        <v>23458374</v>
      </c>
      <c r="F1782" t="s">
        <v>35106</v>
      </c>
      <c r="G1782">
        <v>37081</v>
      </c>
      <c r="H1782" t="s">
        <v>31</v>
      </c>
      <c r="I1782" t="s">
        <v>2</v>
      </c>
      <c r="J1782" s="2">
        <v>721</v>
      </c>
      <c r="K1782" s="1" t="s">
        <v>3061</v>
      </c>
    </row>
    <row r="1783" spans="1:11" x14ac:dyDescent="0.3">
      <c r="A1783" s="3">
        <v>23102</v>
      </c>
      <c r="B1783" t="s">
        <v>65955</v>
      </c>
      <c r="C1783" t="s">
        <v>65956</v>
      </c>
      <c r="D1783" t="s">
        <v>2</v>
      </c>
      <c r="E1783" s="5">
        <v>23449828</v>
      </c>
      <c r="F1783" t="s">
        <v>65957</v>
      </c>
      <c r="G1783">
        <v>37073</v>
      </c>
      <c r="H1783" t="s">
        <v>31</v>
      </c>
      <c r="I1783" t="s">
        <v>2</v>
      </c>
      <c r="J1783" s="2">
        <v>889</v>
      </c>
      <c r="K1783" s="1" t="s">
        <v>2235</v>
      </c>
    </row>
    <row r="1784" spans="1:11" x14ac:dyDescent="0.3">
      <c r="A1784" s="3">
        <v>23102</v>
      </c>
      <c r="B1784" t="s">
        <v>65958</v>
      </c>
      <c r="C1784" t="s">
        <v>65959</v>
      </c>
      <c r="D1784" t="s">
        <v>2</v>
      </c>
      <c r="E1784" s="5">
        <v>23412803</v>
      </c>
      <c r="F1784" t="s">
        <v>22768</v>
      </c>
      <c r="G1784">
        <v>37075</v>
      </c>
      <c r="H1784" t="s">
        <v>31</v>
      </c>
      <c r="I1784" t="s">
        <v>2</v>
      </c>
      <c r="J1784" s="2">
        <v>949</v>
      </c>
      <c r="K1784" s="1" t="s">
        <v>307</v>
      </c>
    </row>
    <row r="1785" spans="1:11" x14ac:dyDescent="0.3">
      <c r="A1785" s="3">
        <v>23102</v>
      </c>
      <c r="B1785" t="s">
        <v>66010</v>
      </c>
      <c r="C1785" t="s">
        <v>66011</v>
      </c>
      <c r="D1785" t="s">
        <v>66012</v>
      </c>
      <c r="E1785" s="5">
        <v>12951574</v>
      </c>
      <c r="F1785" t="s">
        <v>66013</v>
      </c>
      <c r="G1785">
        <v>37083</v>
      </c>
      <c r="H1785" t="s">
        <v>31</v>
      </c>
      <c r="I1785" t="s">
        <v>1208</v>
      </c>
      <c r="J1785" s="2">
        <v>949</v>
      </c>
      <c r="K1785" s="1" t="s">
        <v>4265</v>
      </c>
    </row>
    <row r="1786" spans="1:11" x14ac:dyDescent="0.3">
      <c r="A1786" s="3">
        <v>23102</v>
      </c>
      <c r="B1786" t="s">
        <v>65960</v>
      </c>
      <c r="C1786" t="s">
        <v>65961</v>
      </c>
      <c r="D1786" t="s">
        <v>338</v>
      </c>
      <c r="E1786" s="5">
        <v>26097238</v>
      </c>
      <c r="F1786" t="s">
        <v>65962</v>
      </c>
      <c r="G1786">
        <v>37445</v>
      </c>
      <c r="H1786" t="s">
        <v>673</v>
      </c>
      <c r="I1786" t="s">
        <v>2</v>
      </c>
      <c r="J1786" s="2">
        <v>949</v>
      </c>
      <c r="K1786" s="1" t="s">
        <v>3373</v>
      </c>
    </row>
    <row r="1787" spans="1:11" x14ac:dyDescent="0.3">
      <c r="A1787" s="3">
        <v>23102</v>
      </c>
      <c r="B1787" t="s">
        <v>65963</v>
      </c>
      <c r="C1787" t="s">
        <v>65964</v>
      </c>
      <c r="D1787" t="s">
        <v>65965</v>
      </c>
      <c r="E1787" s="5">
        <v>23354164</v>
      </c>
      <c r="F1787" t="s">
        <v>57937</v>
      </c>
      <c r="G1787">
        <v>37073</v>
      </c>
      <c r="H1787" t="s">
        <v>31</v>
      </c>
      <c r="I1787" t="s">
        <v>2</v>
      </c>
      <c r="J1787" s="2">
        <v>889</v>
      </c>
      <c r="K1787" s="1" t="s">
        <v>3407</v>
      </c>
    </row>
    <row r="1788" spans="1:11" x14ac:dyDescent="0.3">
      <c r="A1788" s="3">
        <v>23102</v>
      </c>
      <c r="B1788" t="s">
        <v>65966</v>
      </c>
      <c r="C1788" t="s">
        <v>65967</v>
      </c>
      <c r="D1788" t="s">
        <v>65968</v>
      </c>
      <c r="E1788" s="5">
        <v>29883527</v>
      </c>
      <c r="F1788" t="s">
        <v>65969</v>
      </c>
      <c r="G1788">
        <v>37073</v>
      </c>
      <c r="H1788" t="s">
        <v>31</v>
      </c>
      <c r="I1788" t="s">
        <v>2</v>
      </c>
      <c r="J1788" s="2">
        <v>949</v>
      </c>
      <c r="K1788" s="1" t="s">
        <v>3480</v>
      </c>
    </row>
    <row r="1789" spans="1:11" x14ac:dyDescent="0.3">
      <c r="A1789" s="3">
        <v>23102</v>
      </c>
      <c r="B1789" t="s">
        <v>65998</v>
      </c>
      <c r="C1789" t="s">
        <v>65999</v>
      </c>
      <c r="D1789" t="s">
        <v>2</v>
      </c>
      <c r="E1789" s="5">
        <v>93737976</v>
      </c>
      <c r="F1789" t="s">
        <v>66000</v>
      </c>
      <c r="G1789">
        <v>37073</v>
      </c>
      <c r="H1789" t="s">
        <v>31</v>
      </c>
      <c r="I1789" t="s">
        <v>2</v>
      </c>
      <c r="J1789" s="2">
        <v>722</v>
      </c>
      <c r="K1789" s="1" t="s">
        <v>2391</v>
      </c>
    </row>
    <row r="1790" spans="1:11" x14ac:dyDescent="0.3">
      <c r="A1790" s="3">
        <v>23102</v>
      </c>
      <c r="B1790" t="s">
        <v>10679</v>
      </c>
      <c r="C1790" t="s">
        <v>65970</v>
      </c>
      <c r="D1790" t="s">
        <v>2</v>
      </c>
      <c r="E1790" s="5">
        <v>95482382</v>
      </c>
      <c r="F1790" t="s">
        <v>57937</v>
      </c>
      <c r="G1790">
        <v>37073</v>
      </c>
      <c r="H1790" t="s">
        <v>31</v>
      </c>
      <c r="I1790" t="s">
        <v>2</v>
      </c>
      <c r="J1790" s="2">
        <v>949</v>
      </c>
      <c r="K1790" s="1" t="s">
        <v>886</v>
      </c>
    </row>
    <row r="1791" spans="1:11" x14ac:dyDescent="0.3">
      <c r="A1791" s="3">
        <v>23102</v>
      </c>
      <c r="B1791" t="s">
        <v>10679</v>
      </c>
      <c r="C1791" t="s">
        <v>65993</v>
      </c>
      <c r="D1791" t="s">
        <v>2</v>
      </c>
      <c r="E1791" s="5">
        <v>27026843</v>
      </c>
      <c r="F1791" t="s">
        <v>65994</v>
      </c>
      <c r="G1791">
        <v>37085</v>
      </c>
      <c r="H1791" t="s">
        <v>31</v>
      </c>
      <c r="I1791" t="s">
        <v>2</v>
      </c>
      <c r="J1791" s="2">
        <v>881</v>
      </c>
      <c r="K1791" s="1" t="s">
        <v>2585</v>
      </c>
    </row>
    <row r="1792" spans="1:11" x14ac:dyDescent="0.3">
      <c r="A1792" s="3">
        <v>23102</v>
      </c>
      <c r="B1792" t="s">
        <v>29874</v>
      </c>
      <c r="C1792" t="s">
        <v>65974</v>
      </c>
      <c r="D1792" t="s">
        <v>65975</v>
      </c>
      <c r="E1792" s="5">
        <v>23105496</v>
      </c>
      <c r="F1792" t="s">
        <v>4899</v>
      </c>
      <c r="G1792">
        <v>37073</v>
      </c>
      <c r="H1792" t="s">
        <v>31</v>
      </c>
      <c r="I1792" t="s">
        <v>2</v>
      </c>
      <c r="J1792" s="2">
        <v>949</v>
      </c>
      <c r="K1792" s="1" t="s">
        <v>317</v>
      </c>
    </row>
    <row r="1793" spans="1:11" x14ac:dyDescent="0.3">
      <c r="A1793" s="3">
        <v>23102</v>
      </c>
      <c r="B1793" t="s">
        <v>29874</v>
      </c>
      <c r="C1793" t="s">
        <v>65982</v>
      </c>
      <c r="D1793" t="s">
        <v>2</v>
      </c>
      <c r="E1793" s="5">
        <v>23143971</v>
      </c>
      <c r="F1793" t="s">
        <v>12488</v>
      </c>
      <c r="G1793">
        <v>37073</v>
      </c>
      <c r="H1793" t="s">
        <v>31</v>
      </c>
      <c r="I1793" t="s">
        <v>2</v>
      </c>
      <c r="J1793" s="2">
        <v>949</v>
      </c>
      <c r="K1793" s="1" t="s">
        <v>2313</v>
      </c>
    </row>
    <row r="1794" spans="1:11" x14ac:dyDescent="0.3">
      <c r="A1794" s="3">
        <v>23102</v>
      </c>
      <c r="B1794" t="s">
        <v>29874</v>
      </c>
      <c r="C1794" t="s">
        <v>65983</v>
      </c>
      <c r="D1794" t="s">
        <v>65984</v>
      </c>
      <c r="E1794" s="5">
        <v>23346243</v>
      </c>
      <c r="F1794" t="s">
        <v>39364</v>
      </c>
      <c r="G1794">
        <v>37081</v>
      </c>
      <c r="H1794" t="s">
        <v>31</v>
      </c>
      <c r="I1794" t="s">
        <v>2</v>
      </c>
      <c r="J1794" s="2">
        <v>949</v>
      </c>
      <c r="K1794" s="1" t="s">
        <v>2868</v>
      </c>
    </row>
    <row r="1795" spans="1:11" x14ac:dyDescent="0.3">
      <c r="A1795" s="3">
        <v>23102</v>
      </c>
      <c r="B1795" t="s">
        <v>29874</v>
      </c>
      <c r="C1795" t="s">
        <v>65985</v>
      </c>
      <c r="D1795" t="s">
        <v>2</v>
      </c>
      <c r="E1795" s="5">
        <v>23470314</v>
      </c>
      <c r="F1795" t="s">
        <v>5960</v>
      </c>
      <c r="G1795">
        <v>37075</v>
      </c>
      <c r="H1795" t="s">
        <v>31</v>
      </c>
      <c r="I1795" t="s">
        <v>2</v>
      </c>
      <c r="J1795" s="2">
        <v>949</v>
      </c>
      <c r="K1795" s="1" t="s">
        <v>939</v>
      </c>
    </row>
    <row r="1796" spans="1:11" x14ac:dyDescent="0.3">
      <c r="A1796" s="3">
        <v>23102</v>
      </c>
      <c r="B1796" t="s">
        <v>65971</v>
      </c>
      <c r="C1796" t="s">
        <v>65972</v>
      </c>
      <c r="D1796" t="s">
        <v>65973</v>
      </c>
      <c r="E1796" s="5">
        <v>23463440</v>
      </c>
      <c r="F1796" t="s">
        <v>7502</v>
      </c>
      <c r="G1796">
        <v>37081</v>
      </c>
      <c r="H1796" t="s">
        <v>31</v>
      </c>
      <c r="I1796" t="s">
        <v>2</v>
      </c>
      <c r="J1796" s="2">
        <v>932</v>
      </c>
      <c r="K1796" s="1" t="s">
        <v>16541</v>
      </c>
    </row>
    <row r="1797" spans="1:11" x14ac:dyDescent="0.3">
      <c r="A1797" s="3">
        <v>23102</v>
      </c>
      <c r="B1797" t="s">
        <v>65976</v>
      </c>
      <c r="C1797" t="s">
        <v>65977</v>
      </c>
      <c r="D1797" t="s">
        <v>65978</v>
      </c>
      <c r="E1797" s="5">
        <v>23466676</v>
      </c>
      <c r="F1797" t="s">
        <v>5960</v>
      </c>
      <c r="G1797">
        <v>37075</v>
      </c>
      <c r="H1797" t="s">
        <v>31</v>
      </c>
      <c r="I1797" t="s">
        <v>2</v>
      </c>
      <c r="J1797" s="2">
        <v>949</v>
      </c>
      <c r="K1797" s="1" t="s">
        <v>939</v>
      </c>
    </row>
    <row r="1798" spans="1:11" x14ac:dyDescent="0.3">
      <c r="A1798" s="3">
        <v>23102</v>
      </c>
      <c r="B1798" t="s">
        <v>65979</v>
      </c>
      <c r="C1798" t="s">
        <v>65980</v>
      </c>
      <c r="D1798" t="s">
        <v>65981</v>
      </c>
      <c r="E1798" s="5">
        <v>25055269</v>
      </c>
      <c r="F1798" t="s">
        <v>23842</v>
      </c>
      <c r="G1798">
        <v>37075</v>
      </c>
      <c r="H1798" t="s">
        <v>31</v>
      </c>
      <c r="I1798" t="s">
        <v>2</v>
      </c>
      <c r="J1798" s="2">
        <v>949</v>
      </c>
      <c r="K1798" s="1" t="s">
        <v>778</v>
      </c>
    </row>
    <row r="1799" spans="1:11" x14ac:dyDescent="0.3">
      <c r="A1799" s="3">
        <v>23102</v>
      </c>
      <c r="B1799" t="s">
        <v>65986</v>
      </c>
      <c r="C1799" t="s">
        <v>65987</v>
      </c>
      <c r="D1799" t="s">
        <v>338</v>
      </c>
      <c r="E1799" s="5">
        <v>23175098</v>
      </c>
      <c r="F1799" t="s">
        <v>65988</v>
      </c>
      <c r="G1799">
        <v>37081</v>
      </c>
      <c r="H1799" t="s">
        <v>31</v>
      </c>
      <c r="I1799" t="s">
        <v>2</v>
      </c>
      <c r="J1799" s="2">
        <v>949</v>
      </c>
      <c r="K1799" s="1" t="s">
        <v>617</v>
      </c>
    </row>
    <row r="1800" spans="1:11" x14ac:dyDescent="0.3">
      <c r="A1800" s="3">
        <v>23102</v>
      </c>
      <c r="B1800" t="s">
        <v>65989</v>
      </c>
      <c r="C1800" t="s">
        <v>65990</v>
      </c>
      <c r="D1800" t="s">
        <v>65991</v>
      </c>
      <c r="E1800" s="5">
        <v>23339175</v>
      </c>
      <c r="F1800" t="s">
        <v>65992</v>
      </c>
      <c r="G1800">
        <v>37077</v>
      </c>
      <c r="H1800" t="s">
        <v>31</v>
      </c>
      <c r="I1800" t="s">
        <v>184</v>
      </c>
      <c r="J1800" s="2">
        <v>949</v>
      </c>
      <c r="K1800" s="1" t="s">
        <v>2898</v>
      </c>
    </row>
    <row r="1801" spans="1:11" x14ac:dyDescent="0.3">
      <c r="A1801" s="3">
        <v>23102</v>
      </c>
      <c r="B1801" t="s">
        <v>65995</v>
      </c>
      <c r="C1801" t="s">
        <v>65996</v>
      </c>
      <c r="D1801" t="s">
        <v>65997</v>
      </c>
      <c r="E1801" s="5">
        <v>88201968</v>
      </c>
      <c r="F1801" t="s">
        <v>12109</v>
      </c>
      <c r="G1801">
        <v>37115</v>
      </c>
      <c r="H1801" t="s">
        <v>4</v>
      </c>
      <c r="I1801" t="s">
        <v>2</v>
      </c>
      <c r="J1801" s="2">
        <v>949</v>
      </c>
      <c r="K1801" s="1" t="s">
        <v>1367</v>
      </c>
    </row>
    <row r="1802" spans="1:11" x14ac:dyDescent="0.3">
      <c r="A1802" s="3">
        <v>23102</v>
      </c>
      <c r="B1802" t="s">
        <v>66001</v>
      </c>
      <c r="C1802" t="s">
        <v>66002</v>
      </c>
      <c r="D1802" t="s">
        <v>2</v>
      </c>
      <c r="E1802" s="5">
        <v>23409158</v>
      </c>
      <c r="F1802" t="s">
        <v>66003</v>
      </c>
      <c r="G1802">
        <v>37073</v>
      </c>
      <c r="H1802" t="s">
        <v>31</v>
      </c>
      <c r="I1802" t="s">
        <v>2</v>
      </c>
      <c r="J1802" s="2">
        <v>949</v>
      </c>
      <c r="K1802" s="1" t="s">
        <v>2742</v>
      </c>
    </row>
    <row r="1803" spans="1:11" x14ac:dyDescent="0.3">
      <c r="A1803" s="3">
        <v>23102</v>
      </c>
      <c r="B1803" t="s">
        <v>66004</v>
      </c>
      <c r="C1803" t="s">
        <v>66005</v>
      </c>
      <c r="D1803" t="s">
        <v>2</v>
      </c>
      <c r="E1803" s="5">
        <v>12520533</v>
      </c>
      <c r="F1803" t="s">
        <v>7754</v>
      </c>
      <c r="G1803">
        <v>34355</v>
      </c>
      <c r="H1803" t="s">
        <v>13</v>
      </c>
      <c r="I1803" t="s">
        <v>2</v>
      </c>
      <c r="J1803" s="2">
        <v>711</v>
      </c>
      <c r="K1803" s="1" t="s">
        <v>66006</v>
      </c>
    </row>
    <row r="1804" spans="1:11" x14ac:dyDescent="0.3">
      <c r="A1804" s="3">
        <v>23102</v>
      </c>
      <c r="B1804" t="s">
        <v>35309</v>
      </c>
      <c r="C1804" t="s">
        <v>66007</v>
      </c>
      <c r="D1804" t="s">
        <v>66008</v>
      </c>
      <c r="E1804" s="5">
        <v>30414543</v>
      </c>
      <c r="F1804" t="s">
        <v>66009</v>
      </c>
      <c r="G1804">
        <v>37133</v>
      </c>
      <c r="H1804" t="s">
        <v>65</v>
      </c>
      <c r="I1804" t="s">
        <v>65</v>
      </c>
      <c r="J1804" s="2">
        <v>889</v>
      </c>
      <c r="K1804" s="1" t="s">
        <v>101</v>
      </c>
    </row>
    <row r="1805" spans="1:11" x14ac:dyDescent="0.3">
      <c r="A1805" s="3">
        <v>23102</v>
      </c>
      <c r="B1805" t="s">
        <v>65922</v>
      </c>
      <c r="C1805" t="s">
        <v>2</v>
      </c>
      <c r="D1805" t="s">
        <v>2</v>
      </c>
      <c r="E1805" s="5">
        <v>23447303</v>
      </c>
      <c r="F1805" t="s">
        <v>65923</v>
      </c>
      <c r="G1805">
        <v>37073</v>
      </c>
      <c r="H1805" t="s">
        <v>31</v>
      </c>
      <c r="I1805" t="s">
        <v>2</v>
      </c>
      <c r="J1805" s="2">
        <v>651</v>
      </c>
      <c r="K1805" s="1" t="s">
        <v>902</v>
      </c>
    </row>
    <row r="1806" spans="1:11" x14ac:dyDescent="0.3">
      <c r="A1806" s="3">
        <v>23102</v>
      </c>
      <c r="B1806" t="s">
        <v>65924</v>
      </c>
      <c r="C1806" t="s">
        <v>65925</v>
      </c>
      <c r="D1806" t="s">
        <v>65926</v>
      </c>
      <c r="E1806" s="5">
        <v>23199381</v>
      </c>
      <c r="F1806" t="s">
        <v>61686</v>
      </c>
      <c r="G1806">
        <v>37085</v>
      </c>
      <c r="H1806" t="s">
        <v>31</v>
      </c>
      <c r="I1806" t="s">
        <v>2</v>
      </c>
      <c r="J1806" s="2">
        <v>949</v>
      </c>
      <c r="K1806" s="1" t="s">
        <v>573</v>
      </c>
    </row>
    <row r="1807" spans="1:11" x14ac:dyDescent="0.3">
      <c r="A1807" s="3">
        <v>23102</v>
      </c>
      <c r="B1807" t="s">
        <v>65927</v>
      </c>
      <c r="C1807" t="s">
        <v>65928</v>
      </c>
      <c r="D1807" t="s">
        <v>2</v>
      </c>
      <c r="E1807" s="5">
        <v>23345140</v>
      </c>
      <c r="F1807" t="s">
        <v>65929</v>
      </c>
      <c r="G1807">
        <v>37077</v>
      </c>
      <c r="H1807" t="s">
        <v>31</v>
      </c>
      <c r="I1807" t="s">
        <v>2</v>
      </c>
      <c r="J1807" s="2">
        <v>949</v>
      </c>
      <c r="K1807" s="1" t="s">
        <v>3248</v>
      </c>
    </row>
    <row r="1808" spans="1:11" x14ac:dyDescent="0.3">
      <c r="A1808" s="3">
        <v>23102</v>
      </c>
      <c r="B1808" t="s">
        <v>65930</v>
      </c>
      <c r="C1808" t="s">
        <v>338</v>
      </c>
      <c r="D1808" t="s">
        <v>2</v>
      </c>
      <c r="E1808" s="5">
        <v>23183128</v>
      </c>
      <c r="F1808" t="s">
        <v>65931</v>
      </c>
      <c r="G1808">
        <v>37139</v>
      </c>
      <c r="H1808" t="s">
        <v>110</v>
      </c>
      <c r="I1808" t="s">
        <v>2</v>
      </c>
      <c r="J1808" s="2">
        <v>949</v>
      </c>
      <c r="K1808" s="1" t="s">
        <v>1174</v>
      </c>
    </row>
    <row r="1809" spans="1:11" x14ac:dyDescent="0.3">
      <c r="A1809" s="3">
        <v>23102</v>
      </c>
      <c r="B1809" t="s">
        <v>65941</v>
      </c>
      <c r="C1809" t="s">
        <v>65942</v>
      </c>
      <c r="D1809" t="s">
        <v>65943</v>
      </c>
      <c r="E1809" s="5">
        <v>23199821</v>
      </c>
      <c r="F1809" t="s">
        <v>12432</v>
      </c>
      <c r="G1809">
        <v>37085</v>
      </c>
      <c r="H1809" t="s">
        <v>31</v>
      </c>
      <c r="I1809" t="s">
        <v>2</v>
      </c>
      <c r="J1809" s="2">
        <v>551</v>
      </c>
      <c r="K1809" s="1" t="s">
        <v>2228</v>
      </c>
    </row>
    <row r="1810" spans="1:11" x14ac:dyDescent="0.3">
      <c r="A1810" s="3">
        <v>23102</v>
      </c>
      <c r="B1810" t="s">
        <v>66014</v>
      </c>
      <c r="C1810" t="s">
        <v>2</v>
      </c>
      <c r="D1810" t="s">
        <v>2</v>
      </c>
      <c r="E1810" s="5">
        <v>50988942</v>
      </c>
      <c r="F1810" t="s">
        <v>66015</v>
      </c>
      <c r="G1810">
        <v>37124</v>
      </c>
      <c r="H1810" t="s">
        <v>409</v>
      </c>
      <c r="I1810" t="s">
        <v>2</v>
      </c>
      <c r="J1810" s="2">
        <v>970</v>
      </c>
      <c r="K1810" s="1" t="s">
        <v>9473</v>
      </c>
    </row>
    <row r="1811" spans="1:11" x14ac:dyDescent="0.3">
      <c r="A1811" s="3">
        <v>23102</v>
      </c>
      <c r="B1811" t="s">
        <v>66016</v>
      </c>
      <c r="C1811" t="s">
        <v>2</v>
      </c>
      <c r="D1811" t="s">
        <v>2</v>
      </c>
      <c r="E1811" s="5">
        <v>79111287</v>
      </c>
      <c r="F1811" t="s">
        <v>66017</v>
      </c>
      <c r="G1811">
        <v>37075</v>
      </c>
      <c r="H1811" t="s">
        <v>31</v>
      </c>
      <c r="I1811" t="s">
        <v>2</v>
      </c>
      <c r="J1811" s="2">
        <v>970</v>
      </c>
      <c r="K1811" s="1" t="s">
        <v>66018</v>
      </c>
    </row>
    <row r="1812" spans="1:11" x14ac:dyDescent="0.3">
      <c r="A1812" s="3">
        <v>23102</v>
      </c>
      <c r="B1812" t="s">
        <v>66019</v>
      </c>
      <c r="C1812" t="s">
        <v>2</v>
      </c>
      <c r="D1812" t="s">
        <v>2</v>
      </c>
      <c r="E1812" s="5">
        <v>79142525</v>
      </c>
      <c r="F1812" t="s">
        <v>66020</v>
      </c>
      <c r="G1812">
        <v>37085</v>
      </c>
      <c r="H1812" t="s">
        <v>31</v>
      </c>
      <c r="I1812" t="s">
        <v>2</v>
      </c>
      <c r="J1812" s="2">
        <v>970</v>
      </c>
      <c r="K1812" s="1" t="s">
        <v>66021</v>
      </c>
    </row>
    <row r="1813" spans="1:11" x14ac:dyDescent="0.3">
      <c r="A1813" s="3">
        <v>23102</v>
      </c>
      <c r="B1813" t="s">
        <v>66022</v>
      </c>
      <c r="C1813" t="s">
        <v>2</v>
      </c>
      <c r="D1813" t="s">
        <v>2</v>
      </c>
      <c r="E1813" s="5">
        <v>50641794</v>
      </c>
      <c r="F1813" t="s">
        <v>66023</v>
      </c>
      <c r="G1813">
        <v>37073</v>
      </c>
      <c r="H1813" t="s">
        <v>31</v>
      </c>
      <c r="I1813" t="s">
        <v>2</v>
      </c>
      <c r="J1813" s="2">
        <v>970</v>
      </c>
      <c r="K1813" s="1" t="s">
        <v>1124</v>
      </c>
    </row>
    <row r="1814" spans="1:11" x14ac:dyDescent="0.3">
      <c r="A1814" s="3">
        <v>23102</v>
      </c>
      <c r="B1814" t="s">
        <v>66024</v>
      </c>
      <c r="C1814" t="s">
        <v>2</v>
      </c>
      <c r="D1814" t="s">
        <v>2</v>
      </c>
      <c r="E1814" s="5">
        <v>70604240</v>
      </c>
      <c r="F1814" t="s">
        <v>20154</v>
      </c>
      <c r="G1814">
        <v>37085</v>
      </c>
      <c r="H1814" t="s">
        <v>31</v>
      </c>
      <c r="I1814" t="s">
        <v>2</v>
      </c>
      <c r="J1814" s="2">
        <v>970</v>
      </c>
      <c r="K1814" s="1" t="s">
        <v>3271</v>
      </c>
    </row>
    <row r="1815" spans="1:11" x14ac:dyDescent="0.3">
      <c r="A1815" s="3">
        <v>23102</v>
      </c>
      <c r="B1815" t="s">
        <v>66025</v>
      </c>
      <c r="C1815" t="s">
        <v>28542</v>
      </c>
      <c r="D1815" t="s">
        <v>2</v>
      </c>
      <c r="E1815" s="5">
        <v>18569857</v>
      </c>
      <c r="F1815" t="s">
        <v>66026</v>
      </c>
      <c r="G1815">
        <v>37441</v>
      </c>
      <c r="H1815" t="s">
        <v>951</v>
      </c>
      <c r="I1815" t="s">
        <v>2</v>
      </c>
      <c r="J1815" s="2">
        <v>494</v>
      </c>
      <c r="K1815" s="1" t="s">
        <v>2434</v>
      </c>
    </row>
    <row r="1816" spans="1:11" x14ac:dyDescent="0.3">
      <c r="A1816" s="3">
        <v>23102</v>
      </c>
      <c r="B1816" t="s">
        <v>66027</v>
      </c>
      <c r="C1816" t="s">
        <v>46523</v>
      </c>
      <c r="D1816" t="s">
        <v>50796</v>
      </c>
      <c r="E1816" s="5">
        <v>23456156</v>
      </c>
      <c r="F1816" t="s">
        <v>22940</v>
      </c>
      <c r="G1816">
        <v>37115</v>
      </c>
      <c r="H1816" t="s">
        <v>4</v>
      </c>
      <c r="I1816" t="s">
        <v>3509</v>
      </c>
      <c r="J1816" s="2">
        <v>869</v>
      </c>
      <c r="K1816" s="1" t="s">
        <v>27</v>
      </c>
    </row>
    <row r="1817" spans="1:11" x14ac:dyDescent="0.3">
      <c r="A1817" s="3">
        <v>23102</v>
      </c>
      <c r="B1817" t="s">
        <v>66028</v>
      </c>
      <c r="C1817" t="s">
        <v>66029</v>
      </c>
      <c r="D1817" t="s">
        <v>66030</v>
      </c>
      <c r="E1817" s="5">
        <v>13647070</v>
      </c>
      <c r="F1817" t="s">
        <v>22940</v>
      </c>
      <c r="G1817">
        <v>37115</v>
      </c>
      <c r="H1817" t="s">
        <v>4</v>
      </c>
      <c r="I1817" t="s">
        <v>3509</v>
      </c>
      <c r="J1817" s="2">
        <v>869</v>
      </c>
      <c r="K1817" s="1" t="s">
        <v>66031</v>
      </c>
    </row>
    <row r="1818" spans="1:11" x14ac:dyDescent="0.3">
      <c r="A1818" s="3">
        <v>23102</v>
      </c>
      <c r="B1818" t="s">
        <v>66032</v>
      </c>
      <c r="C1818" t="s">
        <v>2</v>
      </c>
      <c r="D1818" t="s">
        <v>2</v>
      </c>
      <c r="E1818" s="5">
        <v>58275801</v>
      </c>
      <c r="F1818" t="s">
        <v>66033</v>
      </c>
      <c r="G1818">
        <v>37127</v>
      </c>
      <c r="H1818" t="s">
        <v>1654</v>
      </c>
      <c r="I1818" t="s">
        <v>1654</v>
      </c>
      <c r="J1818" s="2">
        <v>970</v>
      </c>
      <c r="K1818" s="1" t="s">
        <v>503</v>
      </c>
    </row>
    <row r="1819" spans="1:11" x14ac:dyDescent="0.3">
      <c r="A1819" s="3">
        <v>23102</v>
      </c>
      <c r="B1819" t="s">
        <v>66034</v>
      </c>
      <c r="C1819" t="s">
        <v>2</v>
      </c>
      <c r="D1819" t="s">
        <v>2</v>
      </c>
      <c r="E1819" s="5">
        <v>78493824</v>
      </c>
      <c r="F1819" t="s">
        <v>66035</v>
      </c>
      <c r="G1819">
        <v>37083</v>
      </c>
      <c r="H1819" t="s">
        <v>31</v>
      </c>
      <c r="I1819" t="s">
        <v>2</v>
      </c>
      <c r="J1819" s="2">
        <v>970</v>
      </c>
      <c r="K1819" s="1" t="s">
        <v>1828</v>
      </c>
    </row>
    <row r="1820" spans="1:11" x14ac:dyDescent="0.3">
      <c r="A1820" s="3">
        <v>23102</v>
      </c>
      <c r="B1820" t="s">
        <v>66036</v>
      </c>
      <c r="C1820" t="s">
        <v>66037</v>
      </c>
      <c r="D1820" t="s">
        <v>2</v>
      </c>
      <c r="E1820" s="5">
        <v>96410731</v>
      </c>
      <c r="F1820" t="s">
        <v>173</v>
      </c>
      <c r="G1820">
        <v>37073</v>
      </c>
      <c r="H1820" t="s">
        <v>31</v>
      </c>
      <c r="I1820" t="s">
        <v>2</v>
      </c>
      <c r="J1820" s="2">
        <v>889</v>
      </c>
      <c r="K1820" s="1" t="s">
        <v>792</v>
      </c>
    </row>
    <row r="1821" spans="1:11" x14ac:dyDescent="0.3">
      <c r="A1821" s="3">
        <v>23102</v>
      </c>
      <c r="B1821" t="s">
        <v>66038</v>
      </c>
      <c r="C1821" t="s">
        <v>66039</v>
      </c>
      <c r="D1821" t="s">
        <v>2</v>
      </c>
      <c r="E1821" s="5">
        <v>23104445</v>
      </c>
      <c r="F1821" t="s">
        <v>309</v>
      </c>
      <c r="G1821">
        <v>37079</v>
      </c>
      <c r="H1821" t="s">
        <v>31</v>
      </c>
      <c r="I1821" t="s">
        <v>2</v>
      </c>
      <c r="J1821" s="2">
        <v>452</v>
      </c>
      <c r="K1821" s="1" t="s">
        <v>66040</v>
      </c>
    </row>
    <row r="1822" spans="1:11" x14ac:dyDescent="0.3">
      <c r="A1822" s="3">
        <v>23102</v>
      </c>
      <c r="B1822" t="s">
        <v>66038</v>
      </c>
      <c r="C1822" t="s">
        <v>66041</v>
      </c>
      <c r="D1822" t="s">
        <v>2</v>
      </c>
      <c r="E1822" s="5">
        <v>23369662</v>
      </c>
      <c r="F1822" t="s">
        <v>66042</v>
      </c>
      <c r="G1822">
        <v>34346</v>
      </c>
      <c r="H1822" t="s">
        <v>50</v>
      </c>
      <c r="I1822" t="s">
        <v>2</v>
      </c>
      <c r="J1822" s="2">
        <v>452</v>
      </c>
      <c r="K1822" s="1" t="s">
        <v>66043</v>
      </c>
    </row>
    <row r="1823" spans="1:11" x14ac:dyDescent="0.3">
      <c r="A1823" s="3">
        <v>23102</v>
      </c>
      <c r="B1823" t="s">
        <v>66044</v>
      </c>
      <c r="C1823" t="s">
        <v>66045</v>
      </c>
      <c r="D1823" t="s">
        <v>66046</v>
      </c>
      <c r="E1823" s="5">
        <v>89061814</v>
      </c>
      <c r="F1823" t="s">
        <v>23231</v>
      </c>
      <c r="G1823">
        <v>37120</v>
      </c>
      <c r="H1823" t="s">
        <v>114</v>
      </c>
      <c r="I1823" t="s">
        <v>2</v>
      </c>
      <c r="J1823" s="2">
        <v>471</v>
      </c>
      <c r="K1823" s="1" t="s">
        <v>810</v>
      </c>
    </row>
    <row r="1824" spans="1:11" x14ac:dyDescent="0.3">
      <c r="A1824" s="3">
        <v>23102</v>
      </c>
      <c r="B1824" t="s">
        <v>66047</v>
      </c>
      <c r="C1824" t="s">
        <v>66048</v>
      </c>
      <c r="D1824" t="s">
        <v>66049</v>
      </c>
      <c r="E1824" s="5">
        <v>91339004</v>
      </c>
      <c r="F1824" t="s">
        <v>66050</v>
      </c>
      <c r="G1824">
        <v>37431</v>
      </c>
      <c r="H1824" t="s">
        <v>46</v>
      </c>
      <c r="I1824" t="s">
        <v>2</v>
      </c>
      <c r="J1824" s="2">
        <v>479</v>
      </c>
      <c r="K1824" s="1" t="s">
        <v>1492</v>
      </c>
    </row>
    <row r="1825" spans="1:11" x14ac:dyDescent="0.3">
      <c r="A1825" s="3">
        <v>23102</v>
      </c>
      <c r="B1825" t="s">
        <v>66051</v>
      </c>
      <c r="C1825" t="s">
        <v>66052</v>
      </c>
      <c r="D1825" t="s">
        <v>19378</v>
      </c>
      <c r="E1825" s="5">
        <v>23448133</v>
      </c>
      <c r="F1825" t="s">
        <v>2729</v>
      </c>
      <c r="G1825">
        <v>37073</v>
      </c>
      <c r="H1825" t="s">
        <v>31</v>
      </c>
      <c r="I1825" t="s">
        <v>2</v>
      </c>
      <c r="J1825" s="2">
        <v>949</v>
      </c>
      <c r="K1825" s="1" t="s">
        <v>3407</v>
      </c>
    </row>
    <row r="1826" spans="1:11" x14ac:dyDescent="0.3">
      <c r="A1826" s="3">
        <v>23102</v>
      </c>
      <c r="B1826" t="s">
        <v>66053</v>
      </c>
      <c r="C1826" t="s">
        <v>66054</v>
      </c>
      <c r="D1826" t="s">
        <v>66055</v>
      </c>
      <c r="E1826" s="5">
        <v>29723614</v>
      </c>
      <c r="F1826" t="s">
        <v>469</v>
      </c>
      <c r="G1826">
        <v>37077</v>
      </c>
      <c r="H1826" t="s">
        <v>31</v>
      </c>
      <c r="I1826" t="s">
        <v>3067</v>
      </c>
      <c r="J1826" s="2">
        <v>869</v>
      </c>
      <c r="K1826" s="1" t="s">
        <v>728</v>
      </c>
    </row>
    <row r="1827" spans="1:11" x14ac:dyDescent="0.3">
      <c r="A1827" s="3">
        <v>23102</v>
      </c>
      <c r="B1827" t="s">
        <v>66056</v>
      </c>
      <c r="C1827" t="s">
        <v>66057</v>
      </c>
      <c r="D1827" t="s">
        <v>2</v>
      </c>
      <c r="E1827" s="5">
        <v>23110095</v>
      </c>
      <c r="F1827" t="s">
        <v>379</v>
      </c>
      <c r="G1827">
        <v>37073</v>
      </c>
      <c r="H1827" t="s">
        <v>31</v>
      </c>
      <c r="I1827" t="s">
        <v>2</v>
      </c>
      <c r="J1827" s="2">
        <v>522</v>
      </c>
      <c r="K1827" s="1" t="s">
        <v>1727</v>
      </c>
    </row>
    <row r="1828" spans="1:11" x14ac:dyDescent="0.3">
      <c r="A1828" s="3">
        <v>23102</v>
      </c>
      <c r="B1828" t="s">
        <v>66058</v>
      </c>
      <c r="C1828" t="s">
        <v>2</v>
      </c>
      <c r="D1828" t="s">
        <v>2</v>
      </c>
      <c r="E1828" s="5">
        <v>23176185</v>
      </c>
      <c r="F1828" t="s">
        <v>355</v>
      </c>
      <c r="G1828">
        <v>37520</v>
      </c>
      <c r="H1828" t="s">
        <v>20</v>
      </c>
      <c r="I1828" t="s">
        <v>2</v>
      </c>
      <c r="J1828" s="2">
        <v>841</v>
      </c>
      <c r="K1828" s="1" t="s">
        <v>130</v>
      </c>
    </row>
    <row r="1829" spans="1:11" x14ac:dyDescent="0.3">
      <c r="A1829" s="3">
        <v>23102</v>
      </c>
      <c r="B1829" t="s">
        <v>10863</v>
      </c>
      <c r="C1829" t="s">
        <v>66065</v>
      </c>
      <c r="D1829" t="s">
        <v>253</v>
      </c>
      <c r="E1829" s="5">
        <v>83765480</v>
      </c>
      <c r="F1829" t="s">
        <v>10020</v>
      </c>
      <c r="G1829">
        <v>37081</v>
      </c>
      <c r="H1829" t="s">
        <v>31</v>
      </c>
      <c r="I1829" t="s">
        <v>2</v>
      </c>
      <c r="J1829" s="2">
        <v>581</v>
      </c>
      <c r="K1829" s="1" t="s">
        <v>66066</v>
      </c>
    </row>
    <row r="1830" spans="1:11" x14ac:dyDescent="0.3">
      <c r="A1830" s="3">
        <v>23102</v>
      </c>
      <c r="B1830" t="s">
        <v>10863</v>
      </c>
      <c r="C1830" t="s">
        <v>66068</v>
      </c>
      <c r="D1830" t="s">
        <v>2</v>
      </c>
      <c r="E1830" s="5">
        <v>83770858</v>
      </c>
      <c r="F1830" t="s">
        <v>10020</v>
      </c>
      <c r="G1830">
        <v>37081</v>
      </c>
      <c r="H1830" t="s">
        <v>31</v>
      </c>
      <c r="I1830" t="s">
        <v>2</v>
      </c>
      <c r="J1830" s="2">
        <v>581</v>
      </c>
      <c r="K1830" s="1" t="s">
        <v>66069</v>
      </c>
    </row>
    <row r="1831" spans="1:11" x14ac:dyDescent="0.3">
      <c r="A1831" s="3">
        <v>23102</v>
      </c>
      <c r="B1831" t="s">
        <v>69953</v>
      </c>
      <c r="C1831" t="s">
        <v>69954</v>
      </c>
      <c r="D1831" t="s">
        <v>2</v>
      </c>
      <c r="E1831" s="5">
        <v>24211749</v>
      </c>
      <c r="F1831" t="s">
        <v>14185</v>
      </c>
      <c r="G1831">
        <v>37075</v>
      </c>
      <c r="H1831" t="s">
        <v>31</v>
      </c>
      <c r="I1831" t="s">
        <v>2813</v>
      </c>
      <c r="J1831" s="2">
        <v>581</v>
      </c>
      <c r="K1831" s="1" t="s">
        <v>414</v>
      </c>
    </row>
    <row r="1832" spans="1:11" x14ac:dyDescent="0.3">
      <c r="A1832" s="3">
        <v>23102</v>
      </c>
      <c r="B1832" t="s">
        <v>66059</v>
      </c>
      <c r="C1832" t="s">
        <v>66060</v>
      </c>
      <c r="D1832" t="s">
        <v>2</v>
      </c>
      <c r="E1832" s="5">
        <v>23298503</v>
      </c>
      <c r="F1832" t="s">
        <v>66061</v>
      </c>
      <c r="G1832">
        <v>37120</v>
      </c>
      <c r="H1832" t="s">
        <v>114</v>
      </c>
      <c r="I1832" t="s">
        <v>2</v>
      </c>
      <c r="J1832" s="2">
        <v>581</v>
      </c>
      <c r="K1832" s="1" t="s">
        <v>66062</v>
      </c>
    </row>
    <row r="1833" spans="1:11" x14ac:dyDescent="0.3">
      <c r="A1833" s="3">
        <v>23102</v>
      </c>
      <c r="B1833" t="s">
        <v>66063</v>
      </c>
      <c r="C1833" t="s">
        <v>4841</v>
      </c>
      <c r="D1833" t="s">
        <v>2</v>
      </c>
      <c r="E1833" s="5">
        <v>23216509</v>
      </c>
      <c r="F1833" t="s">
        <v>499</v>
      </c>
      <c r="G1833">
        <v>37073</v>
      </c>
      <c r="H1833" t="s">
        <v>31</v>
      </c>
      <c r="I1833" t="s">
        <v>2</v>
      </c>
      <c r="J1833" s="2">
        <v>581</v>
      </c>
      <c r="K1833" s="1" t="s">
        <v>1272</v>
      </c>
    </row>
    <row r="1834" spans="1:11" x14ac:dyDescent="0.3">
      <c r="A1834" s="3">
        <v>23102</v>
      </c>
      <c r="B1834" t="s">
        <v>66063</v>
      </c>
      <c r="C1834" t="s">
        <v>66064</v>
      </c>
      <c r="D1834" t="s">
        <v>2</v>
      </c>
      <c r="E1834" s="5">
        <v>23216510</v>
      </c>
      <c r="F1834" t="s">
        <v>18947</v>
      </c>
      <c r="G1834">
        <v>34346</v>
      </c>
      <c r="H1834" t="s">
        <v>50</v>
      </c>
      <c r="I1834" t="s">
        <v>2</v>
      </c>
      <c r="J1834" s="2">
        <v>581</v>
      </c>
      <c r="K1834" s="1" t="s">
        <v>1578</v>
      </c>
    </row>
    <row r="1835" spans="1:11" x14ac:dyDescent="0.3">
      <c r="A1835" s="3">
        <v>23102</v>
      </c>
      <c r="B1835" t="s">
        <v>66067</v>
      </c>
      <c r="C1835" t="s">
        <v>2</v>
      </c>
      <c r="D1835" t="s">
        <v>2</v>
      </c>
      <c r="E1835" s="5">
        <v>67906938</v>
      </c>
      <c r="F1835" t="s">
        <v>47156</v>
      </c>
      <c r="G1835">
        <v>37079</v>
      </c>
      <c r="H1835" t="s">
        <v>31</v>
      </c>
      <c r="I1835" t="s">
        <v>2</v>
      </c>
      <c r="J1835" s="2">
        <v>581</v>
      </c>
      <c r="K1835" s="1" t="s">
        <v>2894</v>
      </c>
    </row>
    <row r="1836" spans="1:11" x14ac:dyDescent="0.3">
      <c r="A1836" s="3">
        <v>23102</v>
      </c>
      <c r="B1836" t="s">
        <v>66070</v>
      </c>
      <c r="C1836" t="s">
        <v>66071</v>
      </c>
      <c r="D1836" t="s">
        <v>2</v>
      </c>
      <c r="E1836" s="5">
        <v>23383693</v>
      </c>
      <c r="F1836" t="s">
        <v>66072</v>
      </c>
      <c r="G1836">
        <v>37085</v>
      </c>
      <c r="H1836" t="s">
        <v>31</v>
      </c>
      <c r="I1836" t="s">
        <v>2</v>
      </c>
      <c r="J1836" s="2">
        <v>581</v>
      </c>
      <c r="K1836" s="1" t="s">
        <v>2228</v>
      </c>
    </row>
    <row r="1837" spans="1:11" x14ac:dyDescent="0.3">
      <c r="A1837" s="3">
        <v>23102</v>
      </c>
      <c r="B1837" t="s">
        <v>66073</v>
      </c>
      <c r="C1837" t="s">
        <v>2</v>
      </c>
      <c r="D1837" t="s">
        <v>2</v>
      </c>
      <c r="E1837" s="5">
        <v>88275901</v>
      </c>
      <c r="F1837" t="s">
        <v>13467</v>
      </c>
      <c r="G1837">
        <v>37075</v>
      </c>
      <c r="H1837" t="s">
        <v>31</v>
      </c>
      <c r="I1837" t="s">
        <v>2</v>
      </c>
      <c r="J1837" s="2">
        <v>711</v>
      </c>
      <c r="K1837" s="1" t="s">
        <v>66074</v>
      </c>
    </row>
    <row r="1838" spans="1:11" x14ac:dyDescent="0.3">
      <c r="A1838" s="3">
        <v>23102</v>
      </c>
      <c r="B1838" t="s">
        <v>66075</v>
      </c>
      <c r="C1838" t="s">
        <v>2</v>
      </c>
      <c r="D1838" t="s">
        <v>2</v>
      </c>
      <c r="E1838" s="5">
        <v>24667120</v>
      </c>
      <c r="F1838" t="s">
        <v>66076</v>
      </c>
      <c r="G1838">
        <v>37136</v>
      </c>
      <c r="H1838" t="s">
        <v>198</v>
      </c>
      <c r="I1838" t="s">
        <v>2</v>
      </c>
      <c r="J1838" s="2">
        <v>711</v>
      </c>
      <c r="K1838" s="1" t="s">
        <v>66077</v>
      </c>
    </row>
    <row r="1839" spans="1:11" x14ac:dyDescent="0.3">
      <c r="A1839" s="3">
        <v>23102</v>
      </c>
      <c r="B1839" t="s">
        <v>582</v>
      </c>
      <c r="C1839" t="s">
        <v>66078</v>
      </c>
      <c r="D1839" t="s">
        <v>2</v>
      </c>
      <c r="E1839" s="5">
        <v>88110800</v>
      </c>
      <c r="F1839" t="s">
        <v>17371</v>
      </c>
      <c r="G1839">
        <v>37073</v>
      </c>
      <c r="H1839" t="s">
        <v>31</v>
      </c>
      <c r="I1839" t="s">
        <v>2</v>
      </c>
      <c r="J1839" s="2">
        <v>682</v>
      </c>
      <c r="K1839" s="1" t="s">
        <v>1727</v>
      </c>
    </row>
    <row r="1840" spans="1:11" x14ac:dyDescent="0.3">
      <c r="A1840" s="3">
        <v>23102</v>
      </c>
      <c r="B1840" t="s">
        <v>582</v>
      </c>
      <c r="C1840" t="s">
        <v>66079</v>
      </c>
      <c r="D1840" t="s">
        <v>2</v>
      </c>
      <c r="E1840" s="5">
        <v>20947244</v>
      </c>
      <c r="F1840" t="s">
        <v>452</v>
      </c>
      <c r="G1840">
        <v>37133</v>
      </c>
      <c r="H1840" t="s">
        <v>65</v>
      </c>
      <c r="I1840" t="s">
        <v>9109</v>
      </c>
      <c r="J1840" s="2">
        <v>682</v>
      </c>
      <c r="K1840" s="1" t="s">
        <v>1416</v>
      </c>
    </row>
    <row r="1841" spans="1:11" x14ac:dyDescent="0.3">
      <c r="A1841" s="3">
        <v>23102</v>
      </c>
      <c r="B1841" t="s">
        <v>582</v>
      </c>
      <c r="C1841" t="s">
        <v>66080</v>
      </c>
      <c r="D1841" t="s">
        <v>2</v>
      </c>
      <c r="E1841" s="5">
        <v>85669752</v>
      </c>
      <c r="F1841" t="s">
        <v>66081</v>
      </c>
      <c r="G1841">
        <v>37073</v>
      </c>
      <c r="H1841" t="s">
        <v>31</v>
      </c>
      <c r="I1841" t="s">
        <v>2</v>
      </c>
      <c r="J1841" s="2">
        <v>682</v>
      </c>
      <c r="K1841" s="1" t="s">
        <v>717</v>
      </c>
    </row>
    <row r="1842" spans="1:11" x14ac:dyDescent="0.3">
      <c r="A1842" s="3">
        <v>23102</v>
      </c>
      <c r="B1842" t="s">
        <v>582</v>
      </c>
      <c r="C1842" t="s">
        <v>66084</v>
      </c>
      <c r="D1842" t="s">
        <v>2</v>
      </c>
      <c r="E1842" s="5">
        <v>24770804</v>
      </c>
      <c r="F1842" t="s">
        <v>45339</v>
      </c>
      <c r="G1842">
        <v>34346</v>
      </c>
      <c r="H1842" t="s">
        <v>50</v>
      </c>
      <c r="I1842" t="s">
        <v>919</v>
      </c>
      <c r="J1842" s="2">
        <v>682</v>
      </c>
      <c r="K1842" s="1" t="s">
        <v>1530</v>
      </c>
    </row>
    <row r="1843" spans="1:11" x14ac:dyDescent="0.3">
      <c r="A1843" s="3">
        <v>23102</v>
      </c>
      <c r="B1843" t="s">
        <v>582</v>
      </c>
      <c r="C1843" t="s">
        <v>66088</v>
      </c>
      <c r="D1843" t="s">
        <v>2</v>
      </c>
      <c r="E1843" s="5">
        <v>22902187</v>
      </c>
      <c r="F1843" t="s">
        <v>66089</v>
      </c>
      <c r="G1843">
        <v>37133</v>
      </c>
      <c r="H1843" t="s">
        <v>65</v>
      </c>
      <c r="I1843" t="s">
        <v>4039</v>
      </c>
      <c r="J1843" s="2">
        <v>682</v>
      </c>
      <c r="K1843" s="1" t="s">
        <v>1556</v>
      </c>
    </row>
    <row r="1844" spans="1:11" x14ac:dyDescent="0.3">
      <c r="A1844" s="3">
        <v>23102</v>
      </c>
      <c r="B1844" t="s">
        <v>582</v>
      </c>
      <c r="C1844" t="s">
        <v>27014</v>
      </c>
      <c r="D1844" t="s">
        <v>2</v>
      </c>
      <c r="E1844" s="5">
        <v>86850937</v>
      </c>
      <c r="F1844" t="s">
        <v>66090</v>
      </c>
      <c r="G1844">
        <v>37079</v>
      </c>
      <c r="H1844" t="s">
        <v>31</v>
      </c>
      <c r="I1844" t="s">
        <v>2</v>
      </c>
      <c r="J1844" s="2">
        <v>682</v>
      </c>
      <c r="K1844" s="1" t="s">
        <v>382</v>
      </c>
    </row>
    <row r="1845" spans="1:11" x14ac:dyDescent="0.3">
      <c r="A1845" s="3">
        <v>23102</v>
      </c>
      <c r="B1845" t="s">
        <v>582</v>
      </c>
      <c r="C1845" t="s">
        <v>66091</v>
      </c>
      <c r="D1845" t="s">
        <v>2</v>
      </c>
      <c r="E1845" s="5">
        <v>88083163</v>
      </c>
      <c r="F1845" t="s">
        <v>66092</v>
      </c>
      <c r="G1845">
        <v>37115</v>
      </c>
      <c r="H1845" t="s">
        <v>4</v>
      </c>
      <c r="I1845" t="s">
        <v>2</v>
      </c>
      <c r="J1845" s="2">
        <v>682</v>
      </c>
      <c r="K1845" s="1" t="s">
        <v>5</v>
      </c>
    </row>
    <row r="1846" spans="1:11" x14ac:dyDescent="0.3">
      <c r="A1846" s="3">
        <v>23102</v>
      </c>
      <c r="B1846" t="s">
        <v>582</v>
      </c>
      <c r="C1846" t="s">
        <v>66095</v>
      </c>
      <c r="D1846" t="s">
        <v>2</v>
      </c>
      <c r="E1846" s="5">
        <v>90162340</v>
      </c>
      <c r="F1846" t="s">
        <v>66096</v>
      </c>
      <c r="G1846">
        <v>37120</v>
      </c>
      <c r="H1846" t="s">
        <v>114</v>
      </c>
      <c r="I1846" t="s">
        <v>7419</v>
      </c>
      <c r="J1846" s="2">
        <v>682</v>
      </c>
      <c r="K1846" s="1" t="s">
        <v>4262</v>
      </c>
    </row>
    <row r="1847" spans="1:11" x14ac:dyDescent="0.3">
      <c r="A1847" s="3">
        <v>23102</v>
      </c>
      <c r="B1847" t="s">
        <v>582</v>
      </c>
      <c r="C1847" t="s">
        <v>66099</v>
      </c>
      <c r="D1847" t="s">
        <v>2</v>
      </c>
      <c r="E1847" s="5">
        <v>87839808</v>
      </c>
      <c r="F1847" t="s">
        <v>34370</v>
      </c>
      <c r="G1847">
        <v>37120</v>
      </c>
      <c r="H1847" t="s">
        <v>114</v>
      </c>
      <c r="I1847" t="s">
        <v>2</v>
      </c>
      <c r="J1847" s="2">
        <v>682</v>
      </c>
      <c r="K1847" s="1" t="s">
        <v>810</v>
      </c>
    </row>
    <row r="1848" spans="1:11" x14ac:dyDescent="0.3">
      <c r="A1848" s="3">
        <v>23102</v>
      </c>
      <c r="B1848" t="s">
        <v>582</v>
      </c>
      <c r="C1848" t="s">
        <v>66100</v>
      </c>
      <c r="D1848" t="s">
        <v>2</v>
      </c>
      <c r="E1848" s="5">
        <v>24458587</v>
      </c>
      <c r="F1848" t="s">
        <v>66101</v>
      </c>
      <c r="G1848">
        <v>37115</v>
      </c>
      <c r="H1848" t="s">
        <v>4</v>
      </c>
      <c r="I1848" t="s">
        <v>2</v>
      </c>
      <c r="J1848" s="2">
        <v>682</v>
      </c>
      <c r="K1848" s="1" t="s">
        <v>7079</v>
      </c>
    </row>
    <row r="1849" spans="1:11" x14ac:dyDescent="0.3">
      <c r="A1849" s="3">
        <v>23102</v>
      </c>
      <c r="B1849" t="s">
        <v>582</v>
      </c>
      <c r="C1849" t="s">
        <v>56807</v>
      </c>
      <c r="D1849" t="s">
        <v>2</v>
      </c>
      <c r="E1849" s="5">
        <v>86830419</v>
      </c>
      <c r="F1849" t="s">
        <v>56808</v>
      </c>
      <c r="G1849">
        <v>37115</v>
      </c>
      <c r="H1849" t="s">
        <v>4</v>
      </c>
      <c r="I1849" t="s">
        <v>2</v>
      </c>
      <c r="J1849" s="2">
        <v>552</v>
      </c>
      <c r="K1849" s="1" t="s">
        <v>1367</v>
      </c>
    </row>
    <row r="1850" spans="1:11" x14ac:dyDescent="0.3">
      <c r="A1850" s="3">
        <v>23102</v>
      </c>
      <c r="B1850" t="s">
        <v>582</v>
      </c>
      <c r="C1850" t="s">
        <v>66102</v>
      </c>
      <c r="D1850" t="s">
        <v>2</v>
      </c>
      <c r="E1850" s="5">
        <v>22393244</v>
      </c>
      <c r="F1850" t="s">
        <v>8729</v>
      </c>
      <c r="G1850">
        <v>37539</v>
      </c>
      <c r="H1850" t="s">
        <v>295</v>
      </c>
      <c r="I1850" t="s">
        <v>16724</v>
      </c>
      <c r="J1850" s="2">
        <v>682</v>
      </c>
      <c r="K1850" s="1" t="s">
        <v>2064</v>
      </c>
    </row>
    <row r="1851" spans="1:11" x14ac:dyDescent="0.3">
      <c r="A1851" s="3">
        <v>23102</v>
      </c>
      <c r="B1851" t="s">
        <v>582</v>
      </c>
      <c r="C1851" t="s">
        <v>66106</v>
      </c>
      <c r="D1851" t="s">
        <v>2</v>
      </c>
      <c r="E1851" s="5">
        <v>90214397</v>
      </c>
      <c r="F1851" t="s">
        <v>66107</v>
      </c>
      <c r="G1851">
        <v>37127</v>
      </c>
      <c r="H1851" t="s">
        <v>1654</v>
      </c>
      <c r="I1851" t="s">
        <v>2</v>
      </c>
      <c r="J1851" s="2">
        <v>682</v>
      </c>
      <c r="K1851" s="1" t="s">
        <v>3195</v>
      </c>
    </row>
    <row r="1852" spans="1:11" x14ac:dyDescent="0.3">
      <c r="A1852" s="3">
        <v>23102</v>
      </c>
      <c r="B1852" t="s">
        <v>66085</v>
      </c>
      <c r="C1852" t="s">
        <v>66086</v>
      </c>
      <c r="D1852" t="s">
        <v>2</v>
      </c>
      <c r="E1852" s="5">
        <v>90139722</v>
      </c>
      <c r="F1852" t="s">
        <v>66087</v>
      </c>
      <c r="G1852">
        <v>34346</v>
      </c>
      <c r="H1852" t="s">
        <v>50</v>
      </c>
      <c r="I1852" t="s">
        <v>2</v>
      </c>
      <c r="J1852" s="2">
        <v>552</v>
      </c>
      <c r="K1852" s="1" t="s">
        <v>525</v>
      </c>
    </row>
    <row r="1853" spans="1:11" x14ac:dyDescent="0.3">
      <c r="A1853" s="3">
        <v>23102</v>
      </c>
      <c r="B1853" t="s">
        <v>66093</v>
      </c>
      <c r="C1853" t="s">
        <v>66094</v>
      </c>
      <c r="D1853" t="s">
        <v>2</v>
      </c>
      <c r="E1853" s="5">
        <v>92369020</v>
      </c>
      <c r="F1853" t="s">
        <v>9177</v>
      </c>
      <c r="G1853">
        <v>37079</v>
      </c>
      <c r="H1853" t="s">
        <v>31</v>
      </c>
      <c r="I1853" t="s">
        <v>2</v>
      </c>
      <c r="J1853" s="2">
        <v>682</v>
      </c>
      <c r="K1853" s="1" t="s">
        <v>3940</v>
      </c>
    </row>
    <row r="1854" spans="1:11" x14ac:dyDescent="0.3">
      <c r="A1854" s="3">
        <v>23102</v>
      </c>
      <c r="B1854" t="s">
        <v>66097</v>
      </c>
      <c r="C1854" t="s">
        <v>2</v>
      </c>
      <c r="D1854" t="s">
        <v>2</v>
      </c>
      <c r="E1854" s="5">
        <v>83654312</v>
      </c>
      <c r="F1854" t="s">
        <v>8341</v>
      </c>
      <c r="G1854">
        <v>37073</v>
      </c>
      <c r="H1854" t="s">
        <v>31</v>
      </c>
      <c r="I1854" t="s">
        <v>2</v>
      </c>
      <c r="J1854" s="2">
        <v>682</v>
      </c>
      <c r="K1854" s="1" t="s">
        <v>66098</v>
      </c>
    </row>
    <row r="1855" spans="1:11" x14ac:dyDescent="0.3">
      <c r="A1855" s="3">
        <v>23102</v>
      </c>
      <c r="B1855" t="s">
        <v>443</v>
      </c>
      <c r="C1855" t="s">
        <v>66108</v>
      </c>
      <c r="D1855" t="s">
        <v>2</v>
      </c>
      <c r="E1855" s="5">
        <v>24092169</v>
      </c>
      <c r="F1855" t="s">
        <v>19131</v>
      </c>
      <c r="G1855">
        <v>34346</v>
      </c>
      <c r="H1855" t="s">
        <v>50</v>
      </c>
      <c r="I1855" t="s">
        <v>2</v>
      </c>
      <c r="J1855" s="2">
        <v>682</v>
      </c>
      <c r="K1855" s="1" t="s">
        <v>4376</v>
      </c>
    </row>
    <row r="1856" spans="1:11" x14ac:dyDescent="0.3">
      <c r="A1856" s="3">
        <v>23102</v>
      </c>
      <c r="B1856" t="s">
        <v>443</v>
      </c>
      <c r="C1856" t="s">
        <v>35657</v>
      </c>
      <c r="D1856" t="s">
        <v>2</v>
      </c>
      <c r="E1856" s="5">
        <v>23058369</v>
      </c>
      <c r="F1856" t="s">
        <v>21320</v>
      </c>
      <c r="G1856">
        <v>37115</v>
      </c>
      <c r="H1856" t="s">
        <v>4</v>
      </c>
      <c r="I1856" t="s">
        <v>9826</v>
      </c>
      <c r="J1856" s="2">
        <v>682</v>
      </c>
      <c r="K1856" s="1" t="s">
        <v>152</v>
      </c>
    </row>
    <row r="1857" spans="1:11" x14ac:dyDescent="0.3">
      <c r="A1857" s="3">
        <v>23102</v>
      </c>
      <c r="B1857" t="s">
        <v>443</v>
      </c>
      <c r="C1857" t="s">
        <v>66109</v>
      </c>
      <c r="D1857" t="s">
        <v>2</v>
      </c>
      <c r="E1857" s="5">
        <v>87041466</v>
      </c>
      <c r="F1857" t="s">
        <v>66110</v>
      </c>
      <c r="G1857">
        <v>37520</v>
      </c>
      <c r="H1857" t="s">
        <v>20</v>
      </c>
      <c r="I1857" t="s">
        <v>2</v>
      </c>
      <c r="J1857" s="2">
        <v>682</v>
      </c>
      <c r="K1857" s="1" t="s">
        <v>5405</v>
      </c>
    </row>
    <row r="1858" spans="1:11" x14ac:dyDescent="0.3">
      <c r="A1858" s="3">
        <v>23102</v>
      </c>
      <c r="B1858" t="s">
        <v>443</v>
      </c>
      <c r="C1858" t="s">
        <v>66111</v>
      </c>
      <c r="D1858" t="s">
        <v>2</v>
      </c>
      <c r="E1858" s="5">
        <v>85000834</v>
      </c>
      <c r="F1858" t="s">
        <v>66112</v>
      </c>
      <c r="G1858">
        <v>37539</v>
      </c>
      <c r="H1858" t="s">
        <v>295</v>
      </c>
      <c r="I1858" t="s">
        <v>2</v>
      </c>
      <c r="J1858" s="2">
        <v>682</v>
      </c>
      <c r="K1858" s="1" t="s">
        <v>1339</v>
      </c>
    </row>
    <row r="1859" spans="1:11" x14ac:dyDescent="0.3">
      <c r="A1859" s="3">
        <v>23102</v>
      </c>
      <c r="B1859" t="s">
        <v>66113</v>
      </c>
      <c r="C1859" t="s">
        <v>66114</v>
      </c>
      <c r="D1859" t="s">
        <v>2</v>
      </c>
      <c r="E1859" s="5">
        <v>24063756</v>
      </c>
      <c r="F1859" t="s">
        <v>66115</v>
      </c>
      <c r="G1859">
        <v>37115</v>
      </c>
      <c r="H1859" t="s">
        <v>4</v>
      </c>
      <c r="I1859" t="s">
        <v>3509</v>
      </c>
      <c r="J1859" s="2">
        <v>773</v>
      </c>
      <c r="K1859" s="1" t="s">
        <v>662</v>
      </c>
    </row>
    <row r="1860" spans="1:11" x14ac:dyDescent="0.3">
      <c r="A1860" s="3">
        <v>23102</v>
      </c>
      <c r="B1860" t="s">
        <v>38030</v>
      </c>
      <c r="C1860" t="s">
        <v>66116</v>
      </c>
      <c r="D1860" t="s">
        <v>2</v>
      </c>
      <c r="E1860" s="5">
        <v>84420463</v>
      </c>
      <c r="F1860" t="s">
        <v>66117</v>
      </c>
      <c r="G1860">
        <v>34346</v>
      </c>
      <c r="H1860" t="s">
        <v>50</v>
      </c>
      <c r="I1860" t="s">
        <v>2</v>
      </c>
      <c r="J1860" s="2">
        <v>682</v>
      </c>
      <c r="K1860" s="1" t="s">
        <v>66118</v>
      </c>
    </row>
    <row r="1861" spans="1:11" x14ac:dyDescent="0.3">
      <c r="A1861" s="3">
        <v>23102</v>
      </c>
      <c r="B1861" t="s">
        <v>8397</v>
      </c>
      <c r="C1861" t="s">
        <v>66082</v>
      </c>
      <c r="D1861" t="s">
        <v>2</v>
      </c>
      <c r="E1861" s="5">
        <v>87064697</v>
      </c>
      <c r="F1861" t="s">
        <v>66083</v>
      </c>
      <c r="G1861">
        <v>37081</v>
      </c>
      <c r="H1861" t="s">
        <v>31</v>
      </c>
      <c r="I1861" t="s">
        <v>2</v>
      </c>
      <c r="J1861" s="2">
        <v>682</v>
      </c>
      <c r="K1861" s="1" t="s">
        <v>244</v>
      </c>
    </row>
    <row r="1862" spans="1:11" x14ac:dyDescent="0.3">
      <c r="A1862" s="3">
        <v>23102</v>
      </c>
      <c r="B1862" t="s">
        <v>66103</v>
      </c>
      <c r="C1862" t="s">
        <v>66104</v>
      </c>
      <c r="D1862" t="s">
        <v>66105</v>
      </c>
      <c r="E1862" s="5">
        <v>29400863</v>
      </c>
      <c r="F1862" t="s">
        <v>5648</v>
      </c>
      <c r="G1862">
        <v>37441</v>
      </c>
      <c r="H1862" t="s">
        <v>951</v>
      </c>
      <c r="I1862" t="s">
        <v>2</v>
      </c>
      <c r="J1862" s="2">
        <v>682</v>
      </c>
      <c r="K1862" s="1" t="s">
        <v>1485</v>
      </c>
    </row>
    <row r="1863" spans="1:11" x14ac:dyDescent="0.3">
      <c r="A1863" s="3">
        <v>23102</v>
      </c>
      <c r="B1863" t="s">
        <v>52120</v>
      </c>
      <c r="C1863" t="s">
        <v>66119</v>
      </c>
      <c r="D1863" t="s">
        <v>2</v>
      </c>
      <c r="E1863" s="5">
        <v>83840783</v>
      </c>
      <c r="F1863" t="s">
        <v>3936</v>
      </c>
      <c r="G1863">
        <v>34346</v>
      </c>
      <c r="H1863" t="s">
        <v>50</v>
      </c>
      <c r="I1863" t="s">
        <v>2</v>
      </c>
      <c r="J1863" s="2">
        <v>661</v>
      </c>
      <c r="K1863" s="1" t="s">
        <v>66120</v>
      </c>
    </row>
    <row r="1864" spans="1:11" x14ac:dyDescent="0.3">
      <c r="A1864" s="3">
        <v>23102</v>
      </c>
      <c r="B1864" t="s">
        <v>52120</v>
      </c>
      <c r="C1864" t="s">
        <v>66121</v>
      </c>
      <c r="D1864" t="s">
        <v>2</v>
      </c>
      <c r="E1864" s="5">
        <v>19489603</v>
      </c>
      <c r="F1864" t="s">
        <v>57299</v>
      </c>
      <c r="G1864">
        <v>37077</v>
      </c>
      <c r="H1864" t="s">
        <v>31</v>
      </c>
      <c r="I1864" t="s">
        <v>184</v>
      </c>
      <c r="J1864" s="2">
        <v>749</v>
      </c>
      <c r="K1864" s="1" t="s">
        <v>3248</v>
      </c>
    </row>
    <row r="1865" spans="1:11" x14ac:dyDescent="0.3">
      <c r="A1865" s="3">
        <v>23102</v>
      </c>
      <c r="B1865" t="s">
        <v>66122</v>
      </c>
      <c r="C1865" t="s">
        <v>146</v>
      </c>
      <c r="D1865" t="s">
        <v>2</v>
      </c>
      <c r="E1865" s="5">
        <v>23403664</v>
      </c>
      <c r="F1865" t="s">
        <v>40099</v>
      </c>
      <c r="G1865">
        <v>37520</v>
      </c>
      <c r="H1865" t="s">
        <v>20</v>
      </c>
      <c r="I1865" t="s">
        <v>2</v>
      </c>
      <c r="J1865" s="2">
        <v>682</v>
      </c>
      <c r="K1865" s="1" t="s">
        <v>66123</v>
      </c>
    </row>
    <row r="1866" spans="1:11" x14ac:dyDescent="0.3">
      <c r="A1866" s="3">
        <v>23102</v>
      </c>
      <c r="B1866" t="s">
        <v>66124</v>
      </c>
      <c r="C1866" t="s">
        <v>66125</v>
      </c>
      <c r="D1866" t="s">
        <v>2</v>
      </c>
      <c r="E1866" s="5">
        <v>23442319</v>
      </c>
      <c r="F1866" t="s">
        <v>10999</v>
      </c>
      <c r="G1866">
        <v>37412</v>
      </c>
      <c r="H1866" t="s">
        <v>207</v>
      </c>
      <c r="I1866" t="s">
        <v>2</v>
      </c>
      <c r="J1866" s="2">
        <v>682</v>
      </c>
      <c r="K1866" s="1" t="s">
        <v>1831</v>
      </c>
    </row>
    <row r="1867" spans="1:11" x14ac:dyDescent="0.3">
      <c r="A1867" s="3">
        <v>23102</v>
      </c>
      <c r="B1867" t="s">
        <v>66126</v>
      </c>
      <c r="C1867" t="s">
        <v>66127</v>
      </c>
      <c r="D1867" t="s">
        <v>2</v>
      </c>
      <c r="E1867" s="5">
        <v>23215752</v>
      </c>
      <c r="F1867" t="s">
        <v>8591</v>
      </c>
      <c r="G1867">
        <v>37073</v>
      </c>
      <c r="H1867" t="s">
        <v>31</v>
      </c>
      <c r="I1867" t="s">
        <v>2</v>
      </c>
      <c r="J1867" s="2">
        <v>477</v>
      </c>
      <c r="K1867" s="1" t="s">
        <v>725</v>
      </c>
    </row>
    <row r="1868" spans="1:11" x14ac:dyDescent="0.3">
      <c r="A1868" s="3">
        <v>23102</v>
      </c>
      <c r="B1868" t="s">
        <v>69955</v>
      </c>
      <c r="C1868" t="s">
        <v>69956</v>
      </c>
      <c r="D1868" t="s">
        <v>2</v>
      </c>
      <c r="E1868" s="5">
        <v>27121907</v>
      </c>
      <c r="F1868" t="s">
        <v>69957</v>
      </c>
      <c r="G1868">
        <v>37073</v>
      </c>
      <c r="H1868" t="s">
        <v>31</v>
      </c>
      <c r="I1868" t="s">
        <v>2</v>
      </c>
      <c r="J1868" s="2">
        <v>471</v>
      </c>
      <c r="K1868" s="1" t="s">
        <v>69958</v>
      </c>
    </row>
    <row r="1869" spans="1:11" x14ac:dyDescent="0.3">
      <c r="A1869" s="3">
        <v>23102</v>
      </c>
      <c r="B1869" t="s">
        <v>66128</v>
      </c>
      <c r="C1869" t="s">
        <v>2</v>
      </c>
      <c r="D1869" t="s">
        <v>2</v>
      </c>
      <c r="E1869" s="5">
        <v>84006768</v>
      </c>
      <c r="F1869" t="s">
        <v>12362</v>
      </c>
      <c r="G1869">
        <v>37412</v>
      </c>
      <c r="H1869" t="s">
        <v>207</v>
      </c>
      <c r="I1869" t="s">
        <v>2</v>
      </c>
      <c r="J1869" s="2">
        <v>960</v>
      </c>
      <c r="K1869" s="1" t="s">
        <v>66129</v>
      </c>
    </row>
    <row r="1870" spans="1:11" x14ac:dyDescent="0.3">
      <c r="A1870" s="3">
        <v>23102</v>
      </c>
      <c r="B1870" t="s">
        <v>66130</v>
      </c>
      <c r="C1870" t="s">
        <v>66131</v>
      </c>
      <c r="D1870" t="s">
        <v>2</v>
      </c>
      <c r="E1870" s="5">
        <v>23384126</v>
      </c>
      <c r="F1870" t="s">
        <v>66132</v>
      </c>
      <c r="G1870">
        <v>34346</v>
      </c>
      <c r="H1870" t="s">
        <v>50</v>
      </c>
      <c r="I1870" t="s">
        <v>2</v>
      </c>
      <c r="J1870" s="2">
        <v>471</v>
      </c>
      <c r="K1870" s="1" t="s">
        <v>2572</v>
      </c>
    </row>
    <row r="1871" spans="1:11" x14ac:dyDescent="0.3">
      <c r="A1871" s="3">
        <v>23102</v>
      </c>
      <c r="B1871" t="s">
        <v>66133</v>
      </c>
      <c r="C1871" t="s">
        <v>2</v>
      </c>
      <c r="D1871" t="s">
        <v>2</v>
      </c>
      <c r="E1871" s="5">
        <v>57179879</v>
      </c>
      <c r="F1871" t="s">
        <v>24407</v>
      </c>
      <c r="G1871">
        <v>37085</v>
      </c>
      <c r="H1871" t="s">
        <v>31</v>
      </c>
      <c r="I1871" t="s">
        <v>2</v>
      </c>
      <c r="J1871" s="2">
        <v>970</v>
      </c>
      <c r="K1871" s="1" t="s">
        <v>567</v>
      </c>
    </row>
    <row r="1872" spans="1:11" x14ac:dyDescent="0.3">
      <c r="A1872" s="3">
        <v>23102</v>
      </c>
      <c r="B1872" t="s">
        <v>66134</v>
      </c>
      <c r="C1872" t="s">
        <v>2036</v>
      </c>
      <c r="D1872" t="s">
        <v>2</v>
      </c>
      <c r="E1872" s="5">
        <v>23378106</v>
      </c>
      <c r="F1872" t="s">
        <v>66135</v>
      </c>
      <c r="G1872">
        <v>37520</v>
      </c>
      <c r="H1872" t="s">
        <v>20</v>
      </c>
      <c r="I1872" t="s">
        <v>2</v>
      </c>
      <c r="J1872" s="2">
        <v>774</v>
      </c>
      <c r="K1872" s="1" t="s">
        <v>398</v>
      </c>
    </row>
    <row r="1873" spans="1:11" x14ac:dyDescent="0.3">
      <c r="A1873" s="3">
        <v>23102</v>
      </c>
      <c r="B1873" t="s">
        <v>66136</v>
      </c>
      <c r="C1873" t="s">
        <v>582</v>
      </c>
      <c r="D1873" t="s">
        <v>2</v>
      </c>
      <c r="E1873" s="5">
        <v>23369310</v>
      </c>
      <c r="F1873" t="s">
        <v>24573</v>
      </c>
      <c r="G1873">
        <v>37115</v>
      </c>
      <c r="H1873" t="s">
        <v>4</v>
      </c>
      <c r="I1873" t="s">
        <v>2</v>
      </c>
      <c r="J1873" s="2">
        <v>682</v>
      </c>
      <c r="K1873" s="1" t="s">
        <v>7079</v>
      </c>
    </row>
    <row r="1874" spans="1:11" x14ac:dyDescent="0.3">
      <c r="A1874" s="3">
        <v>23102</v>
      </c>
      <c r="B1874" t="s">
        <v>66137</v>
      </c>
      <c r="C1874" t="s">
        <v>2</v>
      </c>
      <c r="D1874" t="s">
        <v>2</v>
      </c>
      <c r="E1874" s="5">
        <v>57183568</v>
      </c>
      <c r="F1874" t="s">
        <v>66138</v>
      </c>
      <c r="G1874">
        <v>37133</v>
      </c>
      <c r="H1874" t="s">
        <v>65</v>
      </c>
      <c r="I1874" t="s">
        <v>66</v>
      </c>
      <c r="J1874" s="2">
        <v>970</v>
      </c>
      <c r="K1874" s="1" t="s">
        <v>67</v>
      </c>
    </row>
    <row r="1875" spans="1:11" x14ac:dyDescent="0.3">
      <c r="A1875" s="3">
        <v>23102</v>
      </c>
      <c r="B1875" t="s">
        <v>66139</v>
      </c>
      <c r="C1875" t="s">
        <v>66140</v>
      </c>
      <c r="D1875" t="s">
        <v>2</v>
      </c>
      <c r="E1875" s="5">
        <v>23425535</v>
      </c>
      <c r="F1875" t="s">
        <v>66141</v>
      </c>
      <c r="G1875">
        <v>37130</v>
      </c>
      <c r="H1875" t="s">
        <v>60</v>
      </c>
      <c r="I1875" t="s">
        <v>6324</v>
      </c>
      <c r="J1875" s="2">
        <v>14</v>
      </c>
      <c r="K1875" s="1" t="s">
        <v>66142</v>
      </c>
    </row>
    <row r="1876" spans="1:11" x14ac:dyDescent="0.3">
      <c r="A1876" s="3">
        <v>23102</v>
      </c>
      <c r="B1876" t="s">
        <v>66143</v>
      </c>
      <c r="C1876" t="s">
        <v>2</v>
      </c>
      <c r="D1876" t="s">
        <v>2</v>
      </c>
      <c r="E1876" s="5">
        <v>70983905</v>
      </c>
      <c r="F1876" t="s">
        <v>66144</v>
      </c>
      <c r="G1876">
        <v>37412</v>
      </c>
      <c r="H1876" t="s">
        <v>207</v>
      </c>
      <c r="I1876" t="s">
        <v>2</v>
      </c>
      <c r="J1876" s="2">
        <v>970</v>
      </c>
      <c r="K1876" s="1" t="s">
        <v>1920</v>
      </c>
    </row>
    <row r="1877" spans="1:11" x14ac:dyDescent="0.3">
      <c r="A1877" s="3">
        <v>23102</v>
      </c>
      <c r="B1877" t="s">
        <v>66145</v>
      </c>
      <c r="C1877" t="s">
        <v>2</v>
      </c>
      <c r="D1877" t="s">
        <v>2</v>
      </c>
      <c r="E1877" s="5">
        <v>51004216</v>
      </c>
      <c r="F1877" t="s">
        <v>66146</v>
      </c>
      <c r="G1877">
        <v>34346</v>
      </c>
      <c r="H1877" t="s">
        <v>50</v>
      </c>
      <c r="I1877" t="s">
        <v>2</v>
      </c>
      <c r="J1877" s="2">
        <v>970</v>
      </c>
      <c r="K1877" s="1" t="s">
        <v>3410</v>
      </c>
    </row>
    <row r="1878" spans="1:11" x14ac:dyDescent="0.3">
      <c r="A1878" s="3">
        <v>23102</v>
      </c>
      <c r="B1878" t="s">
        <v>66147</v>
      </c>
      <c r="C1878" t="s">
        <v>3663</v>
      </c>
      <c r="D1878" t="s">
        <v>2</v>
      </c>
      <c r="E1878" s="5">
        <v>19054636</v>
      </c>
      <c r="F1878" t="s">
        <v>66148</v>
      </c>
      <c r="G1878">
        <v>37130</v>
      </c>
      <c r="H1878" t="s">
        <v>60</v>
      </c>
      <c r="I1878" t="s">
        <v>61</v>
      </c>
      <c r="J1878" s="2">
        <v>869</v>
      </c>
      <c r="K1878" s="1" t="s">
        <v>2220</v>
      </c>
    </row>
    <row r="1879" spans="1:11" x14ac:dyDescent="0.3">
      <c r="A1879" s="3">
        <v>23102</v>
      </c>
      <c r="B1879" t="s">
        <v>66149</v>
      </c>
      <c r="C1879" t="s">
        <v>66150</v>
      </c>
      <c r="D1879" t="s">
        <v>2</v>
      </c>
      <c r="E1879" s="5">
        <v>18105657</v>
      </c>
      <c r="F1879" t="s">
        <v>22862</v>
      </c>
      <c r="G1879">
        <v>37073</v>
      </c>
      <c r="H1879" t="s">
        <v>31</v>
      </c>
      <c r="I1879" t="s">
        <v>2</v>
      </c>
      <c r="J1879" s="2">
        <v>952</v>
      </c>
      <c r="K1879" s="1" t="s">
        <v>66151</v>
      </c>
    </row>
    <row r="1880" spans="1:11" x14ac:dyDescent="0.3">
      <c r="A1880" s="3">
        <v>23102</v>
      </c>
      <c r="B1880" t="s">
        <v>66152</v>
      </c>
      <c r="C1880" t="s">
        <v>2</v>
      </c>
      <c r="D1880" t="s">
        <v>2</v>
      </c>
      <c r="E1880" s="5">
        <v>22620728</v>
      </c>
      <c r="F1880" t="s">
        <v>51811</v>
      </c>
      <c r="G1880">
        <v>37431</v>
      </c>
      <c r="H1880" t="s">
        <v>46</v>
      </c>
      <c r="I1880" t="s">
        <v>5706</v>
      </c>
      <c r="J1880" s="2">
        <v>981</v>
      </c>
      <c r="K1880" s="1" t="s">
        <v>229</v>
      </c>
    </row>
    <row r="1881" spans="1:11" x14ac:dyDescent="0.3">
      <c r="A1881" s="3">
        <v>23102</v>
      </c>
      <c r="B1881" t="s">
        <v>66153</v>
      </c>
      <c r="C1881" t="s">
        <v>66154</v>
      </c>
      <c r="D1881" t="s">
        <v>2</v>
      </c>
      <c r="E1881" s="5">
        <v>23184185</v>
      </c>
      <c r="F1881" t="s">
        <v>66155</v>
      </c>
      <c r="G1881">
        <v>37130</v>
      </c>
      <c r="H1881" t="s">
        <v>60</v>
      </c>
      <c r="I1881" t="s">
        <v>2</v>
      </c>
      <c r="J1881" s="2">
        <v>475</v>
      </c>
      <c r="K1881" s="1" t="s">
        <v>2220</v>
      </c>
    </row>
    <row r="1882" spans="1:11" x14ac:dyDescent="0.3">
      <c r="A1882" s="3">
        <v>23102</v>
      </c>
      <c r="B1882" t="s">
        <v>66156</v>
      </c>
      <c r="C1882" t="s">
        <v>66157</v>
      </c>
      <c r="D1882" t="s">
        <v>2</v>
      </c>
      <c r="E1882" s="5">
        <v>84277716</v>
      </c>
      <c r="F1882" t="s">
        <v>66158</v>
      </c>
      <c r="G1882">
        <v>37083</v>
      </c>
      <c r="H1882" t="s">
        <v>31</v>
      </c>
      <c r="I1882" t="s">
        <v>2</v>
      </c>
      <c r="J1882" s="2">
        <v>960</v>
      </c>
      <c r="K1882" s="1" t="s">
        <v>66159</v>
      </c>
    </row>
    <row r="1883" spans="1:11" x14ac:dyDescent="0.3">
      <c r="A1883" s="3">
        <v>23102</v>
      </c>
      <c r="B1883" t="s">
        <v>66160</v>
      </c>
      <c r="C1883" t="s">
        <v>9048</v>
      </c>
      <c r="D1883" t="s">
        <v>2</v>
      </c>
      <c r="E1883" s="5">
        <v>26670272</v>
      </c>
      <c r="F1883" t="s">
        <v>43824</v>
      </c>
      <c r="G1883">
        <v>37127</v>
      </c>
      <c r="H1883" t="s">
        <v>324</v>
      </c>
      <c r="I1883" t="s">
        <v>2</v>
      </c>
      <c r="J1883" s="2">
        <v>949</v>
      </c>
      <c r="K1883" s="1" t="s">
        <v>66161</v>
      </c>
    </row>
    <row r="1884" spans="1:11" x14ac:dyDescent="0.3">
      <c r="A1884" s="3">
        <v>23102</v>
      </c>
      <c r="B1884" t="s">
        <v>66162</v>
      </c>
      <c r="C1884" t="s">
        <v>66163</v>
      </c>
      <c r="D1884" t="s">
        <v>2</v>
      </c>
      <c r="E1884" s="5">
        <v>23433966</v>
      </c>
      <c r="F1884" t="s">
        <v>11732</v>
      </c>
      <c r="G1884">
        <v>37412</v>
      </c>
      <c r="H1884" t="s">
        <v>207</v>
      </c>
      <c r="I1884" t="s">
        <v>2</v>
      </c>
      <c r="J1884" s="2">
        <v>479</v>
      </c>
      <c r="K1884" s="1" t="s">
        <v>66164</v>
      </c>
    </row>
    <row r="1885" spans="1:11" x14ac:dyDescent="0.3">
      <c r="A1885" s="3">
        <v>23102</v>
      </c>
      <c r="B1885" t="s">
        <v>66187</v>
      </c>
      <c r="C1885" t="s">
        <v>66188</v>
      </c>
      <c r="D1885" t="s">
        <v>2</v>
      </c>
      <c r="E1885" s="5">
        <v>82618996</v>
      </c>
      <c r="F1885" t="s">
        <v>10023</v>
      </c>
      <c r="G1885">
        <v>37079</v>
      </c>
      <c r="H1885" t="s">
        <v>31</v>
      </c>
      <c r="I1885" t="s">
        <v>2</v>
      </c>
      <c r="J1885" s="2">
        <v>662</v>
      </c>
      <c r="K1885" s="1" t="s">
        <v>66189</v>
      </c>
    </row>
    <row r="1886" spans="1:11" x14ac:dyDescent="0.3">
      <c r="A1886" s="3">
        <v>23102</v>
      </c>
      <c r="B1886" t="s">
        <v>66165</v>
      </c>
      <c r="C1886" t="s">
        <v>66166</v>
      </c>
      <c r="D1886" t="s">
        <v>2</v>
      </c>
      <c r="E1886" s="5">
        <v>24192826</v>
      </c>
      <c r="F1886" t="s">
        <v>16469</v>
      </c>
      <c r="G1886">
        <v>37077</v>
      </c>
      <c r="H1886" t="s">
        <v>31</v>
      </c>
      <c r="I1886" t="s">
        <v>184</v>
      </c>
      <c r="J1886" s="2">
        <v>662</v>
      </c>
      <c r="K1886" s="1" t="s">
        <v>66167</v>
      </c>
    </row>
    <row r="1887" spans="1:11" x14ac:dyDescent="0.3">
      <c r="A1887" s="3">
        <v>23102</v>
      </c>
      <c r="B1887" t="s">
        <v>3077</v>
      </c>
      <c r="C1887" t="s">
        <v>66168</v>
      </c>
      <c r="D1887" t="s">
        <v>2</v>
      </c>
      <c r="E1887" s="5">
        <v>22391264</v>
      </c>
      <c r="F1887" t="s">
        <v>66169</v>
      </c>
      <c r="G1887">
        <v>37431</v>
      </c>
      <c r="H1887" t="s">
        <v>46</v>
      </c>
      <c r="I1887" t="s">
        <v>923</v>
      </c>
      <c r="J1887" s="2">
        <v>662</v>
      </c>
      <c r="K1887" s="1" t="s">
        <v>3951</v>
      </c>
    </row>
    <row r="1888" spans="1:11" x14ac:dyDescent="0.3">
      <c r="A1888" s="3">
        <v>23102</v>
      </c>
      <c r="B1888" t="s">
        <v>3077</v>
      </c>
      <c r="C1888" t="s">
        <v>66170</v>
      </c>
      <c r="D1888" t="s">
        <v>66171</v>
      </c>
      <c r="E1888" s="5">
        <v>17640146</v>
      </c>
      <c r="F1888" t="s">
        <v>59241</v>
      </c>
      <c r="G1888">
        <v>37133</v>
      </c>
      <c r="H1888" t="s">
        <v>65</v>
      </c>
      <c r="I1888" t="s">
        <v>2</v>
      </c>
      <c r="J1888" s="2">
        <v>662</v>
      </c>
      <c r="K1888" s="1" t="s">
        <v>1556</v>
      </c>
    </row>
    <row r="1889" spans="1:11" x14ac:dyDescent="0.3">
      <c r="A1889" s="3">
        <v>23102</v>
      </c>
      <c r="B1889" t="s">
        <v>66172</v>
      </c>
      <c r="C1889" t="s">
        <v>132</v>
      </c>
      <c r="D1889" t="s">
        <v>2</v>
      </c>
      <c r="E1889" s="5">
        <v>23183754</v>
      </c>
      <c r="F1889" t="s">
        <v>32742</v>
      </c>
      <c r="G1889">
        <v>37077</v>
      </c>
      <c r="H1889" t="s">
        <v>31</v>
      </c>
      <c r="I1889" t="s">
        <v>2</v>
      </c>
      <c r="J1889" s="2">
        <v>662</v>
      </c>
      <c r="K1889" s="1" t="s">
        <v>2898</v>
      </c>
    </row>
    <row r="1890" spans="1:11" x14ac:dyDescent="0.3">
      <c r="A1890" s="3">
        <v>23102</v>
      </c>
      <c r="B1890" t="s">
        <v>66172</v>
      </c>
      <c r="C1890" t="s">
        <v>7551</v>
      </c>
      <c r="D1890" t="s">
        <v>2</v>
      </c>
      <c r="E1890" s="5">
        <v>23202804</v>
      </c>
      <c r="F1890" t="s">
        <v>32742</v>
      </c>
      <c r="G1890">
        <v>37077</v>
      </c>
      <c r="H1890" t="s">
        <v>31</v>
      </c>
      <c r="I1890" t="s">
        <v>2</v>
      </c>
      <c r="J1890" s="2">
        <v>662</v>
      </c>
      <c r="K1890" s="1" t="s">
        <v>203</v>
      </c>
    </row>
    <row r="1891" spans="1:11" x14ac:dyDescent="0.3">
      <c r="A1891" s="3">
        <v>23102</v>
      </c>
      <c r="B1891" t="s">
        <v>66173</v>
      </c>
      <c r="C1891" t="s">
        <v>2</v>
      </c>
      <c r="D1891" t="s">
        <v>2</v>
      </c>
      <c r="E1891" s="5">
        <v>83699155</v>
      </c>
      <c r="F1891" t="s">
        <v>53497</v>
      </c>
      <c r="G1891">
        <v>37136</v>
      </c>
      <c r="H1891" t="s">
        <v>344</v>
      </c>
      <c r="I1891" t="s">
        <v>2</v>
      </c>
      <c r="J1891" s="2">
        <v>662</v>
      </c>
      <c r="K1891" s="1" t="s">
        <v>66174</v>
      </c>
    </row>
    <row r="1892" spans="1:11" x14ac:dyDescent="0.3">
      <c r="A1892" s="3">
        <v>23102</v>
      </c>
      <c r="B1892" t="s">
        <v>66175</v>
      </c>
      <c r="C1892" t="s">
        <v>66176</v>
      </c>
      <c r="D1892" t="s">
        <v>2</v>
      </c>
      <c r="E1892" s="5">
        <v>17711858</v>
      </c>
      <c r="F1892" t="s">
        <v>9773</v>
      </c>
      <c r="G1892">
        <v>37520</v>
      </c>
      <c r="H1892" t="s">
        <v>20</v>
      </c>
      <c r="I1892" t="s">
        <v>2</v>
      </c>
      <c r="J1892" s="2">
        <v>662</v>
      </c>
      <c r="K1892" s="1" t="s">
        <v>66177</v>
      </c>
    </row>
    <row r="1893" spans="1:11" x14ac:dyDescent="0.3">
      <c r="A1893" s="3">
        <v>23102</v>
      </c>
      <c r="B1893" t="s">
        <v>18880</v>
      </c>
      <c r="C1893" t="s">
        <v>66180</v>
      </c>
      <c r="D1893" t="s">
        <v>2</v>
      </c>
      <c r="E1893" s="5">
        <v>21984635</v>
      </c>
      <c r="F1893" t="s">
        <v>66181</v>
      </c>
      <c r="G1893">
        <v>37133</v>
      </c>
      <c r="H1893" t="s">
        <v>65</v>
      </c>
      <c r="I1893" t="s">
        <v>66</v>
      </c>
      <c r="J1893" s="2">
        <v>662</v>
      </c>
      <c r="K1893" s="1" t="s">
        <v>1584</v>
      </c>
    </row>
    <row r="1894" spans="1:11" x14ac:dyDescent="0.3">
      <c r="A1894" s="3">
        <v>23102</v>
      </c>
      <c r="B1894" t="s">
        <v>66178</v>
      </c>
      <c r="C1894" t="s">
        <v>146</v>
      </c>
      <c r="D1894" t="s">
        <v>2</v>
      </c>
      <c r="E1894" s="5">
        <v>26874096</v>
      </c>
      <c r="F1894" t="s">
        <v>66179</v>
      </c>
      <c r="G1894">
        <v>37539</v>
      </c>
      <c r="H1894" t="s">
        <v>295</v>
      </c>
      <c r="I1894" t="s">
        <v>2</v>
      </c>
      <c r="J1894" s="2">
        <v>662</v>
      </c>
      <c r="K1894" s="1" t="s">
        <v>300</v>
      </c>
    </row>
    <row r="1895" spans="1:11" x14ac:dyDescent="0.3">
      <c r="A1895" s="3">
        <v>23102</v>
      </c>
      <c r="B1895" t="s">
        <v>66182</v>
      </c>
      <c r="C1895" t="s">
        <v>66183</v>
      </c>
      <c r="D1895" t="s">
        <v>66184</v>
      </c>
      <c r="E1895" s="5">
        <v>90199036</v>
      </c>
      <c r="F1895" t="s">
        <v>66185</v>
      </c>
      <c r="G1895">
        <v>34355</v>
      </c>
      <c r="H1895" t="s">
        <v>13</v>
      </c>
      <c r="I1895" t="s">
        <v>2</v>
      </c>
      <c r="J1895" s="2">
        <v>662</v>
      </c>
      <c r="K1895" s="1" t="s">
        <v>2111</v>
      </c>
    </row>
    <row r="1896" spans="1:11" x14ac:dyDescent="0.3">
      <c r="A1896" s="3">
        <v>23102</v>
      </c>
      <c r="B1896" t="s">
        <v>3302</v>
      </c>
      <c r="C1896" t="s">
        <v>66186</v>
      </c>
      <c r="D1896" t="s">
        <v>2</v>
      </c>
      <c r="E1896" s="5">
        <v>17872938</v>
      </c>
      <c r="F1896" t="s">
        <v>16345</v>
      </c>
      <c r="G1896">
        <v>37431</v>
      </c>
      <c r="H1896" t="s">
        <v>46</v>
      </c>
      <c r="I1896" t="s">
        <v>2</v>
      </c>
      <c r="J1896" s="2">
        <v>662</v>
      </c>
      <c r="K1896" s="1" t="s">
        <v>3552</v>
      </c>
    </row>
    <row r="1897" spans="1:11" x14ac:dyDescent="0.3">
      <c r="A1897" s="3">
        <v>23102</v>
      </c>
      <c r="B1897" t="s">
        <v>66190</v>
      </c>
      <c r="C1897" t="s">
        <v>66191</v>
      </c>
      <c r="D1897" t="s">
        <v>2</v>
      </c>
      <c r="E1897" s="5">
        <v>28053188</v>
      </c>
      <c r="F1897" t="s">
        <v>66192</v>
      </c>
      <c r="G1897">
        <v>37412</v>
      </c>
      <c r="H1897" t="s">
        <v>207</v>
      </c>
      <c r="I1897" t="s">
        <v>2387</v>
      </c>
      <c r="J1897" s="2">
        <v>233</v>
      </c>
      <c r="K1897" s="1" t="s">
        <v>6186</v>
      </c>
    </row>
    <row r="1898" spans="1:11" x14ac:dyDescent="0.3">
      <c r="A1898" s="3">
        <v>23102</v>
      </c>
      <c r="B1898" t="s">
        <v>66193</v>
      </c>
      <c r="C1898" t="s">
        <v>66194</v>
      </c>
      <c r="D1898" t="s">
        <v>2</v>
      </c>
      <c r="E1898" s="5">
        <v>23106431</v>
      </c>
      <c r="F1898" t="s">
        <v>37780</v>
      </c>
      <c r="G1898">
        <v>34346</v>
      </c>
      <c r="H1898" t="s">
        <v>50</v>
      </c>
      <c r="I1898" t="s">
        <v>2</v>
      </c>
      <c r="J1898" s="2">
        <v>351</v>
      </c>
      <c r="K1898" s="1" t="s">
        <v>9495</v>
      </c>
    </row>
    <row r="1899" spans="1:11" x14ac:dyDescent="0.3">
      <c r="A1899" s="3">
        <v>23102</v>
      </c>
      <c r="B1899" t="s">
        <v>66195</v>
      </c>
      <c r="C1899" t="s">
        <v>66196</v>
      </c>
      <c r="D1899" t="s">
        <v>2</v>
      </c>
      <c r="E1899" s="5">
        <v>89231966</v>
      </c>
      <c r="F1899" t="s">
        <v>702</v>
      </c>
      <c r="G1899">
        <v>37127</v>
      </c>
      <c r="H1899" t="s">
        <v>324</v>
      </c>
      <c r="I1899" t="s">
        <v>2</v>
      </c>
      <c r="J1899" s="2">
        <v>479</v>
      </c>
      <c r="K1899" s="1" t="s">
        <v>325</v>
      </c>
    </row>
    <row r="1900" spans="1:11" x14ac:dyDescent="0.3">
      <c r="A1900" s="3">
        <v>23102</v>
      </c>
      <c r="B1900" t="s">
        <v>66199</v>
      </c>
      <c r="C1900" t="s">
        <v>2</v>
      </c>
      <c r="D1900" t="s">
        <v>2</v>
      </c>
      <c r="E1900" s="5">
        <v>17147206</v>
      </c>
      <c r="F1900" t="s">
        <v>7794</v>
      </c>
      <c r="G1900">
        <v>37520</v>
      </c>
      <c r="H1900" t="s">
        <v>20</v>
      </c>
      <c r="I1900" t="s">
        <v>2</v>
      </c>
      <c r="J1900" s="2">
        <v>749</v>
      </c>
      <c r="K1900" s="1" t="s">
        <v>66200</v>
      </c>
    </row>
    <row r="1901" spans="1:11" x14ac:dyDescent="0.3">
      <c r="A1901" s="3">
        <v>23102</v>
      </c>
      <c r="B1901" t="s">
        <v>28023</v>
      </c>
      <c r="C1901" t="s">
        <v>66201</v>
      </c>
      <c r="D1901" t="s">
        <v>2</v>
      </c>
      <c r="E1901" s="5">
        <v>17826087</v>
      </c>
      <c r="F1901" t="s">
        <v>66202</v>
      </c>
      <c r="G1901">
        <v>34355</v>
      </c>
      <c r="H1901" t="s">
        <v>13</v>
      </c>
      <c r="I1901" t="s">
        <v>2</v>
      </c>
      <c r="J1901" s="2">
        <v>682</v>
      </c>
      <c r="K1901" s="1" t="s">
        <v>5469</v>
      </c>
    </row>
    <row r="1902" spans="1:11" x14ac:dyDescent="0.3">
      <c r="A1902" s="3">
        <v>23102</v>
      </c>
      <c r="B1902" t="s">
        <v>66210</v>
      </c>
      <c r="C1902" t="s">
        <v>1138</v>
      </c>
      <c r="D1902" t="s">
        <v>2</v>
      </c>
      <c r="E1902" s="5">
        <v>23283395</v>
      </c>
      <c r="F1902" t="s">
        <v>43676</v>
      </c>
      <c r="G1902">
        <v>37081</v>
      </c>
      <c r="H1902" t="s">
        <v>31</v>
      </c>
      <c r="I1902" t="s">
        <v>2</v>
      </c>
      <c r="J1902" s="2">
        <v>854</v>
      </c>
      <c r="K1902" s="1" t="s">
        <v>66211</v>
      </c>
    </row>
    <row r="1903" spans="1:11" x14ac:dyDescent="0.3">
      <c r="A1903" s="3">
        <v>23102</v>
      </c>
      <c r="B1903" t="s">
        <v>66203</v>
      </c>
      <c r="C1903" t="s">
        <v>2</v>
      </c>
      <c r="D1903" t="s">
        <v>2</v>
      </c>
      <c r="E1903" s="5">
        <v>23406155</v>
      </c>
      <c r="F1903" t="s">
        <v>10377</v>
      </c>
      <c r="G1903">
        <v>37073</v>
      </c>
      <c r="H1903" t="s">
        <v>31</v>
      </c>
      <c r="I1903" t="s">
        <v>2</v>
      </c>
      <c r="J1903" s="2">
        <v>842</v>
      </c>
      <c r="K1903" s="1" t="s">
        <v>317</v>
      </c>
    </row>
    <row r="1904" spans="1:11" x14ac:dyDescent="0.3">
      <c r="A1904" s="3">
        <v>23102</v>
      </c>
      <c r="B1904" t="s">
        <v>11775</v>
      </c>
      <c r="C1904" t="s">
        <v>66204</v>
      </c>
      <c r="D1904" t="s">
        <v>2</v>
      </c>
      <c r="E1904" s="5">
        <v>14868907</v>
      </c>
      <c r="F1904" t="s">
        <v>21640</v>
      </c>
      <c r="G1904">
        <v>37197</v>
      </c>
      <c r="H1904" t="s">
        <v>156</v>
      </c>
      <c r="I1904" t="s">
        <v>2</v>
      </c>
      <c r="J1904" s="2">
        <v>701</v>
      </c>
      <c r="K1904" s="1" t="s">
        <v>66205</v>
      </c>
    </row>
    <row r="1905" spans="1:11" x14ac:dyDescent="0.3">
      <c r="A1905" s="3">
        <v>23102</v>
      </c>
      <c r="B1905" t="s">
        <v>11775</v>
      </c>
      <c r="C1905" t="s">
        <v>66206</v>
      </c>
      <c r="D1905" t="s">
        <v>2</v>
      </c>
      <c r="E1905" s="5">
        <v>23436281</v>
      </c>
      <c r="F1905" t="s">
        <v>31378</v>
      </c>
      <c r="G1905">
        <v>37520</v>
      </c>
      <c r="H1905" t="s">
        <v>20</v>
      </c>
      <c r="I1905" t="s">
        <v>2</v>
      </c>
      <c r="J1905" s="2">
        <v>683</v>
      </c>
      <c r="K1905" s="1" t="s">
        <v>3268</v>
      </c>
    </row>
    <row r="1906" spans="1:11" x14ac:dyDescent="0.3">
      <c r="A1906" s="3">
        <v>23102</v>
      </c>
      <c r="B1906" t="s">
        <v>11775</v>
      </c>
      <c r="C1906" t="s">
        <v>66209</v>
      </c>
      <c r="D1906" t="s">
        <v>146</v>
      </c>
      <c r="E1906" s="5">
        <v>23130293</v>
      </c>
      <c r="F1906" t="s">
        <v>29952</v>
      </c>
      <c r="G1906">
        <v>37073</v>
      </c>
      <c r="H1906" t="s">
        <v>31</v>
      </c>
      <c r="I1906" t="s">
        <v>2</v>
      </c>
      <c r="J1906" s="2">
        <v>701</v>
      </c>
      <c r="K1906" s="1" t="s">
        <v>2391</v>
      </c>
    </row>
    <row r="1907" spans="1:11" x14ac:dyDescent="0.3">
      <c r="A1907" s="3">
        <v>23102</v>
      </c>
      <c r="B1907" t="s">
        <v>66207</v>
      </c>
      <c r="C1907" t="s">
        <v>146</v>
      </c>
      <c r="D1907" t="s">
        <v>2</v>
      </c>
      <c r="E1907" s="5">
        <v>78207775</v>
      </c>
      <c r="F1907" t="s">
        <v>12602</v>
      </c>
      <c r="G1907">
        <v>37073</v>
      </c>
      <c r="H1907" t="s">
        <v>31</v>
      </c>
      <c r="I1907" t="s">
        <v>2</v>
      </c>
      <c r="J1907" s="2">
        <v>682</v>
      </c>
      <c r="K1907" s="1" t="s">
        <v>66208</v>
      </c>
    </row>
    <row r="1908" spans="1:11" x14ac:dyDescent="0.3">
      <c r="A1908" s="3">
        <v>23102</v>
      </c>
      <c r="B1908" t="s">
        <v>66212</v>
      </c>
      <c r="C1908" t="s">
        <v>66213</v>
      </c>
      <c r="D1908" t="s">
        <v>2</v>
      </c>
      <c r="E1908" s="5">
        <v>23441659</v>
      </c>
      <c r="F1908" t="s">
        <v>27142</v>
      </c>
      <c r="G1908">
        <v>37083</v>
      </c>
      <c r="H1908" t="s">
        <v>31</v>
      </c>
      <c r="I1908" t="s">
        <v>2</v>
      </c>
      <c r="J1908" s="2">
        <v>821</v>
      </c>
      <c r="K1908" s="1" t="s">
        <v>3871</v>
      </c>
    </row>
    <row r="1909" spans="1:11" x14ac:dyDescent="0.3">
      <c r="A1909" s="3">
        <v>23102</v>
      </c>
      <c r="B1909" t="s">
        <v>66214</v>
      </c>
      <c r="C1909" t="s">
        <v>66215</v>
      </c>
      <c r="D1909" t="s">
        <v>2</v>
      </c>
      <c r="E1909" s="5">
        <v>23468703</v>
      </c>
      <c r="F1909" t="s">
        <v>48402</v>
      </c>
      <c r="G1909">
        <v>37073</v>
      </c>
      <c r="H1909" t="s">
        <v>31</v>
      </c>
      <c r="I1909" t="s">
        <v>2</v>
      </c>
      <c r="J1909" s="2">
        <v>920</v>
      </c>
      <c r="K1909" s="1" t="s">
        <v>26698</v>
      </c>
    </row>
    <row r="1910" spans="1:11" x14ac:dyDescent="0.3">
      <c r="A1910" s="3">
        <v>23102</v>
      </c>
      <c r="B1910" t="s">
        <v>66220</v>
      </c>
      <c r="C1910" t="s">
        <v>705</v>
      </c>
      <c r="D1910" t="s">
        <v>705</v>
      </c>
      <c r="E1910" s="5">
        <v>23439785</v>
      </c>
      <c r="F1910" t="s">
        <v>66221</v>
      </c>
      <c r="G1910">
        <v>37073</v>
      </c>
      <c r="H1910" t="s">
        <v>31</v>
      </c>
      <c r="I1910" t="s">
        <v>2</v>
      </c>
      <c r="J1910" s="2">
        <v>692</v>
      </c>
      <c r="K1910" s="1" t="s">
        <v>66222</v>
      </c>
    </row>
    <row r="1911" spans="1:11" x14ac:dyDescent="0.3">
      <c r="A1911" s="3">
        <v>23102</v>
      </c>
      <c r="B1911" t="s">
        <v>66216</v>
      </c>
      <c r="C1911" t="s">
        <v>193</v>
      </c>
      <c r="D1911" t="s">
        <v>2</v>
      </c>
      <c r="E1911" s="5">
        <v>85008228</v>
      </c>
      <c r="F1911" t="s">
        <v>499</v>
      </c>
      <c r="G1911">
        <v>37073</v>
      </c>
      <c r="H1911" t="s">
        <v>31</v>
      </c>
      <c r="I1911" t="s">
        <v>2</v>
      </c>
      <c r="J1911" s="2">
        <v>682</v>
      </c>
      <c r="K1911" s="1" t="s">
        <v>66217</v>
      </c>
    </row>
    <row r="1912" spans="1:11" x14ac:dyDescent="0.3">
      <c r="A1912" s="3">
        <v>23102</v>
      </c>
      <c r="B1912" t="s">
        <v>66218</v>
      </c>
      <c r="C1912" t="s">
        <v>66219</v>
      </c>
      <c r="D1912" t="s">
        <v>2</v>
      </c>
      <c r="E1912" s="5">
        <v>23177927</v>
      </c>
      <c r="F1912" t="s">
        <v>499</v>
      </c>
      <c r="G1912">
        <v>37073</v>
      </c>
      <c r="H1912" t="s">
        <v>31</v>
      </c>
      <c r="I1912" t="s">
        <v>2</v>
      </c>
      <c r="J1912" s="2">
        <v>683</v>
      </c>
      <c r="K1912" s="1" t="s">
        <v>2235</v>
      </c>
    </row>
    <row r="1913" spans="1:11" x14ac:dyDescent="0.3">
      <c r="A1913" s="3">
        <v>23102</v>
      </c>
      <c r="B1913" t="s">
        <v>66223</v>
      </c>
      <c r="C1913" t="s">
        <v>66224</v>
      </c>
      <c r="D1913" t="s">
        <v>2</v>
      </c>
      <c r="E1913" s="5">
        <v>23197481</v>
      </c>
      <c r="F1913" t="s">
        <v>66225</v>
      </c>
      <c r="G1913">
        <v>37520</v>
      </c>
      <c r="H1913" t="s">
        <v>20</v>
      </c>
      <c r="I1913" t="s">
        <v>2</v>
      </c>
      <c r="J1913" s="2">
        <v>750</v>
      </c>
      <c r="K1913" s="1" t="s">
        <v>356</v>
      </c>
    </row>
    <row r="1914" spans="1:11" x14ac:dyDescent="0.3">
      <c r="A1914" s="3">
        <v>23102</v>
      </c>
      <c r="B1914" t="s">
        <v>66226</v>
      </c>
      <c r="C1914" t="s">
        <v>66227</v>
      </c>
      <c r="D1914" t="s">
        <v>2</v>
      </c>
      <c r="E1914" s="5">
        <v>23150545</v>
      </c>
      <c r="F1914" t="s">
        <v>66228</v>
      </c>
      <c r="G1914">
        <v>37083</v>
      </c>
      <c r="H1914" t="s">
        <v>31</v>
      </c>
      <c r="I1914" t="s">
        <v>2</v>
      </c>
      <c r="J1914" s="2">
        <v>750</v>
      </c>
      <c r="K1914" s="1" t="s">
        <v>3897</v>
      </c>
    </row>
    <row r="1915" spans="1:11" x14ac:dyDescent="0.3">
      <c r="A1915" s="3">
        <v>23102</v>
      </c>
      <c r="B1915" t="s">
        <v>66229</v>
      </c>
      <c r="C1915" t="s">
        <v>253</v>
      </c>
      <c r="D1915" t="s">
        <v>2</v>
      </c>
      <c r="E1915" s="5">
        <v>83700518</v>
      </c>
      <c r="F1915" t="s">
        <v>66230</v>
      </c>
      <c r="G1915">
        <v>37120</v>
      </c>
      <c r="H1915" t="s">
        <v>114</v>
      </c>
      <c r="I1915" t="s">
        <v>2</v>
      </c>
      <c r="J1915" s="2">
        <v>479</v>
      </c>
      <c r="K1915" s="1" t="s">
        <v>66231</v>
      </c>
    </row>
    <row r="1916" spans="1:11" x14ac:dyDescent="0.3">
      <c r="A1916" s="3">
        <v>23102</v>
      </c>
      <c r="B1916" t="s">
        <v>66232</v>
      </c>
      <c r="C1916" t="s">
        <v>64017</v>
      </c>
      <c r="D1916" t="s">
        <v>2</v>
      </c>
      <c r="E1916" s="5">
        <v>23272768</v>
      </c>
      <c r="F1916" t="s">
        <v>7433</v>
      </c>
      <c r="G1916">
        <v>37079</v>
      </c>
      <c r="H1916" t="s">
        <v>31</v>
      </c>
      <c r="I1916" t="s">
        <v>2</v>
      </c>
      <c r="J1916" s="2">
        <v>477</v>
      </c>
      <c r="K1916" s="1" t="s">
        <v>276</v>
      </c>
    </row>
    <row r="1917" spans="1:11" x14ac:dyDescent="0.3">
      <c r="A1917" s="3">
        <v>23102</v>
      </c>
      <c r="B1917" t="s">
        <v>66232</v>
      </c>
      <c r="C1917" t="s">
        <v>64017</v>
      </c>
      <c r="D1917" t="s">
        <v>2</v>
      </c>
      <c r="E1917" s="5">
        <v>23430268</v>
      </c>
      <c r="F1917" t="s">
        <v>66233</v>
      </c>
      <c r="G1917">
        <v>37520</v>
      </c>
      <c r="H1917" t="s">
        <v>20</v>
      </c>
      <c r="I1917" t="s">
        <v>2</v>
      </c>
      <c r="J1917" s="2">
        <v>477</v>
      </c>
      <c r="K1917" s="1" t="s">
        <v>3528</v>
      </c>
    </row>
    <row r="1918" spans="1:11" x14ac:dyDescent="0.3">
      <c r="A1918" s="3">
        <v>23102</v>
      </c>
      <c r="B1918" t="s">
        <v>66234</v>
      </c>
      <c r="C1918" t="s">
        <v>2</v>
      </c>
      <c r="D1918" t="s">
        <v>2</v>
      </c>
      <c r="E1918" s="5">
        <v>23193847</v>
      </c>
      <c r="F1918" t="s">
        <v>17093</v>
      </c>
      <c r="G1918">
        <v>37441</v>
      </c>
      <c r="H1918" t="s">
        <v>951</v>
      </c>
      <c r="I1918" t="s">
        <v>2</v>
      </c>
      <c r="J1918" s="2">
        <v>931</v>
      </c>
      <c r="K1918" s="1" t="s">
        <v>7277</v>
      </c>
    </row>
    <row r="1919" spans="1:11" x14ac:dyDescent="0.3">
      <c r="A1919" s="3">
        <v>23102</v>
      </c>
      <c r="B1919" t="s">
        <v>66235</v>
      </c>
      <c r="C1919" t="s">
        <v>2</v>
      </c>
      <c r="D1919" t="s">
        <v>2</v>
      </c>
      <c r="E1919" s="5">
        <v>17793954</v>
      </c>
      <c r="F1919" t="s">
        <v>66236</v>
      </c>
      <c r="G1919">
        <v>37139</v>
      </c>
      <c r="H1919" t="s">
        <v>110</v>
      </c>
      <c r="I1919" t="s">
        <v>8938</v>
      </c>
      <c r="J1919" s="2">
        <v>931</v>
      </c>
      <c r="K1919" s="1" t="s">
        <v>111</v>
      </c>
    </row>
    <row r="1920" spans="1:11" x14ac:dyDescent="0.3">
      <c r="A1920" s="3">
        <v>23102</v>
      </c>
      <c r="B1920" t="s">
        <v>66237</v>
      </c>
      <c r="C1920" t="s">
        <v>66238</v>
      </c>
      <c r="D1920" t="s">
        <v>2</v>
      </c>
      <c r="E1920" s="5">
        <v>31428108</v>
      </c>
      <c r="F1920" t="s">
        <v>66239</v>
      </c>
      <c r="G1920">
        <v>37130</v>
      </c>
      <c r="H1920" t="s">
        <v>60</v>
      </c>
      <c r="I1920" t="s">
        <v>2</v>
      </c>
      <c r="J1920" s="2">
        <v>931</v>
      </c>
      <c r="K1920" s="1" t="s">
        <v>4373</v>
      </c>
    </row>
    <row r="1921" spans="1:11" x14ac:dyDescent="0.3">
      <c r="A1921" s="3">
        <v>23102</v>
      </c>
      <c r="B1921" t="s">
        <v>66240</v>
      </c>
      <c r="C1921" t="s">
        <v>2</v>
      </c>
      <c r="D1921" t="s">
        <v>2</v>
      </c>
      <c r="E1921" s="5">
        <v>23175903</v>
      </c>
      <c r="F1921" t="s">
        <v>66241</v>
      </c>
      <c r="G1921">
        <v>37115</v>
      </c>
      <c r="H1921" t="s">
        <v>4</v>
      </c>
      <c r="I1921" t="s">
        <v>2</v>
      </c>
      <c r="J1921" s="2">
        <v>931</v>
      </c>
      <c r="K1921" s="1" t="s">
        <v>5</v>
      </c>
    </row>
    <row r="1922" spans="1:11" x14ac:dyDescent="0.3">
      <c r="A1922" s="3">
        <v>23102</v>
      </c>
      <c r="B1922" t="s">
        <v>66242</v>
      </c>
      <c r="C1922" t="s">
        <v>2</v>
      </c>
      <c r="D1922" t="s">
        <v>2</v>
      </c>
      <c r="E1922" s="5">
        <v>16192487</v>
      </c>
      <c r="F1922" t="s">
        <v>66243</v>
      </c>
      <c r="G1922">
        <v>37115</v>
      </c>
      <c r="H1922" t="s">
        <v>4</v>
      </c>
      <c r="I1922" t="s">
        <v>2</v>
      </c>
      <c r="J1922" s="2">
        <v>931</v>
      </c>
      <c r="K1922" s="1" t="s">
        <v>144</v>
      </c>
    </row>
    <row r="1923" spans="1:11" x14ac:dyDescent="0.3">
      <c r="A1923" s="3">
        <v>23102</v>
      </c>
      <c r="B1923" t="s">
        <v>66244</v>
      </c>
      <c r="C1923" t="s">
        <v>66245</v>
      </c>
      <c r="D1923" t="s">
        <v>2</v>
      </c>
      <c r="E1923" s="5">
        <v>23333077</v>
      </c>
      <c r="F1923" t="s">
        <v>10515</v>
      </c>
      <c r="G1923">
        <v>37520</v>
      </c>
      <c r="H1923" t="s">
        <v>20</v>
      </c>
      <c r="I1923" t="s">
        <v>2</v>
      </c>
      <c r="J1923" s="2">
        <v>931</v>
      </c>
      <c r="K1923" s="1" t="s">
        <v>6113</v>
      </c>
    </row>
    <row r="1924" spans="1:11" x14ac:dyDescent="0.3">
      <c r="A1924" s="3">
        <v>23102</v>
      </c>
      <c r="B1924" t="s">
        <v>66246</v>
      </c>
      <c r="C1924" t="s">
        <v>2</v>
      </c>
      <c r="D1924" t="s">
        <v>2</v>
      </c>
      <c r="E1924" s="5">
        <v>29071655</v>
      </c>
      <c r="F1924" t="s">
        <v>12933</v>
      </c>
      <c r="G1924">
        <v>37520</v>
      </c>
      <c r="H1924" t="s">
        <v>20</v>
      </c>
      <c r="I1924" t="s">
        <v>2</v>
      </c>
      <c r="J1924" s="2">
        <v>920</v>
      </c>
      <c r="K1924" s="1" t="s">
        <v>16583</v>
      </c>
    </row>
    <row r="1925" spans="1:11" x14ac:dyDescent="0.3">
      <c r="A1925" s="3">
        <v>23102</v>
      </c>
      <c r="B1925" t="s">
        <v>3536</v>
      </c>
      <c r="C1925" t="s">
        <v>66249</v>
      </c>
      <c r="D1925" t="s">
        <v>2</v>
      </c>
      <c r="E1925" s="5">
        <v>19566618</v>
      </c>
      <c r="F1925" t="s">
        <v>34168</v>
      </c>
      <c r="G1925">
        <v>37124</v>
      </c>
      <c r="H1925" t="s">
        <v>409</v>
      </c>
      <c r="I1925" t="s">
        <v>2</v>
      </c>
      <c r="J1925" s="2">
        <v>662</v>
      </c>
      <c r="K1925" s="1" t="s">
        <v>66250</v>
      </c>
    </row>
    <row r="1926" spans="1:11" x14ac:dyDescent="0.3">
      <c r="A1926" s="3">
        <v>23102</v>
      </c>
      <c r="B1926" t="s">
        <v>3536</v>
      </c>
      <c r="C1926" t="s">
        <v>66254</v>
      </c>
      <c r="D1926" t="s">
        <v>2</v>
      </c>
      <c r="E1926" s="5">
        <v>23126026</v>
      </c>
      <c r="F1926" t="s">
        <v>66255</v>
      </c>
      <c r="G1926">
        <v>37079</v>
      </c>
      <c r="H1926" t="s">
        <v>31</v>
      </c>
      <c r="I1926" t="s">
        <v>2</v>
      </c>
      <c r="J1926" s="2">
        <v>662</v>
      </c>
      <c r="K1926" s="1" t="s">
        <v>66256</v>
      </c>
    </row>
    <row r="1927" spans="1:11" x14ac:dyDescent="0.3">
      <c r="A1927" s="3">
        <v>23102</v>
      </c>
      <c r="B1927" t="s">
        <v>66251</v>
      </c>
      <c r="C1927" t="s">
        <v>66252</v>
      </c>
      <c r="D1927" t="s">
        <v>66253</v>
      </c>
      <c r="E1927" s="5">
        <v>23103308</v>
      </c>
      <c r="F1927" t="s">
        <v>4838</v>
      </c>
      <c r="G1927">
        <v>37073</v>
      </c>
      <c r="H1927" t="s">
        <v>31</v>
      </c>
      <c r="I1927" t="s">
        <v>2</v>
      </c>
      <c r="J1927" s="2">
        <v>651</v>
      </c>
      <c r="K1927" s="1" t="s">
        <v>12613</v>
      </c>
    </row>
    <row r="1928" spans="1:11" x14ac:dyDescent="0.3">
      <c r="A1928" s="3">
        <v>23102</v>
      </c>
      <c r="B1928" t="s">
        <v>66257</v>
      </c>
      <c r="C1928" t="s">
        <v>2</v>
      </c>
      <c r="D1928" t="s">
        <v>2</v>
      </c>
      <c r="E1928" s="5">
        <v>23143556</v>
      </c>
      <c r="F1928" t="s">
        <v>66258</v>
      </c>
      <c r="G1928">
        <v>37520</v>
      </c>
      <c r="H1928" t="s">
        <v>20</v>
      </c>
      <c r="I1928" t="s">
        <v>2</v>
      </c>
      <c r="J1928" s="2">
        <v>235</v>
      </c>
      <c r="K1928" s="1" t="s">
        <v>66259</v>
      </c>
    </row>
    <row r="1929" spans="1:11" x14ac:dyDescent="0.3">
      <c r="A1929" s="3">
        <v>23102</v>
      </c>
      <c r="B1929" t="s">
        <v>66260</v>
      </c>
      <c r="C1929" t="s">
        <v>66261</v>
      </c>
      <c r="D1929" t="s">
        <v>2</v>
      </c>
      <c r="E1929" s="5">
        <v>23293694</v>
      </c>
      <c r="F1929" t="s">
        <v>13482</v>
      </c>
      <c r="G1929">
        <v>37073</v>
      </c>
      <c r="H1929" t="s">
        <v>31</v>
      </c>
      <c r="I1929" t="s">
        <v>2</v>
      </c>
      <c r="J1929" s="2">
        <v>683</v>
      </c>
      <c r="K1929" s="1" t="s">
        <v>66262</v>
      </c>
    </row>
    <row r="1930" spans="1:11" x14ac:dyDescent="0.3">
      <c r="A1930" s="3">
        <v>23102</v>
      </c>
      <c r="B1930" t="s">
        <v>66263</v>
      </c>
      <c r="C1930" t="s">
        <v>66264</v>
      </c>
      <c r="D1930" t="s">
        <v>66265</v>
      </c>
      <c r="E1930" s="5">
        <v>31981397</v>
      </c>
      <c r="F1930" t="s">
        <v>20681</v>
      </c>
      <c r="G1930">
        <v>37075</v>
      </c>
      <c r="H1930" t="s">
        <v>31</v>
      </c>
      <c r="I1930" t="s">
        <v>184</v>
      </c>
      <c r="J1930" s="2">
        <v>871</v>
      </c>
      <c r="K1930" s="1" t="s">
        <v>66266</v>
      </c>
    </row>
    <row r="1931" spans="1:11" x14ac:dyDescent="0.3">
      <c r="A1931" s="3">
        <v>23102</v>
      </c>
      <c r="B1931" t="s">
        <v>66267</v>
      </c>
      <c r="C1931" t="s">
        <v>2</v>
      </c>
      <c r="D1931" t="s">
        <v>2</v>
      </c>
      <c r="E1931" s="5">
        <v>96486037</v>
      </c>
      <c r="F1931" t="s">
        <v>21927</v>
      </c>
      <c r="G1931">
        <v>37115</v>
      </c>
      <c r="H1931" t="s">
        <v>4</v>
      </c>
      <c r="I1931" t="s">
        <v>2</v>
      </c>
      <c r="J1931" s="2">
        <v>855</v>
      </c>
      <c r="K1931" s="1" t="s">
        <v>4298</v>
      </c>
    </row>
    <row r="1932" spans="1:11" x14ac:dyDescent="0.3">
      <c r="A1932" s="3">
        <v>23102</v>
      </c>
      <c r="B1932" t="s">
        <v>66268</v>
      </c>
      <c r="C1932" t="s">
        <v>2345</v>
      </c>
      <c r="D1932" t="s">
        <v>2</v>
      </c>
      <c r="E1932" s="5">
        <v>31507876</v>
      </c>
      <c r="F1932" t="s">
        <v>28940</v>
      </c>
      <c r="G1932">
        <v>37081</v>
      </c>
      <c r="H1932" t="s">
        <v>31</v>
      </c>
      <c r="I1932" t="s">
        <v>31</v>
      </c>
      <c r="J1932" s="2">
        <v>855</v>
      </c>
      <c r="K1932" s="1" t="s">
        <v>66269</v>
      </c>
    </row>
    <row r="1933" spans="1:11" x14ac:dyDescent="0.3">
      <c r="A1933" s="3">
        <v>23102</v>
      </c>
      <c r="B1933" t="s">
        <v>66270</v>
      </c>
      <c r="C1933" t="s">
        <v>2</v>
      </c>
      <c r="D1933" t="s">
        <v>2</v>
      </c>
      <c r="E1933" s="5">
        <v>96485996</v>
      </c>
      <c r="F1933" t="s">
        <v>13056</v>
      </c>
      <c r="G1933">
        <v>37520</v>
      </c>
      <c r="H1933" t="s">
        <v>20</v>
      </c>
      <c r="I1933" t="s">
        <v>2</v>
      </c>
      <c r="J1933" s="2">
        <v>855</v>
      </c>
      <c r="K1933" s="1" t="s">
        <v>240</v>
      </c>
    </row>
    <row r="1934" spans="1:11" x14ac:dyDescent="0.3">
      <c r="A1934" s="3">
        <v>23102</v>
      </c>
      <c r="B1934" t="s">
        <v>66270</v>
      </c>
      <c r="C1934" t="s">
        <v>66271</v>
      </c>
      <c r="D1934" t="s">
        <v>2</v>
      </c>
      <c r="E1934" s="5">
        <v>96486021</v>
      </c>
      <c r="F1934" t="s">
        <v>42997</v>
      </c>
      <c r="G1934">
        <v>34346</v>
      </c>
      <c r="H1934" t="s">
        <v>50</v>
      </c>
      <c r="I1934" t="s">
        <v>2</v>
      </c>
      <c r="J1934" s="2">
        <v>855</v>
      </c>
      <c r="K1934" s="1" t="s">
        <v>525</v>
      </c>
    </row>
    <row r="1935" spans="1:11" x14ac:dyDescent="0.3">
      <c r="A1935" s="3">
        <v>23102</v>
      </c>
      <c r="B1935" t="s">
        <v>66272</v>
      </c>
      <c r="C1935" t="s">
        <v>338</v>
      </c>
      <c r="D1935" t="s">
        <v>2</v>
      </c>
      <c r="E1935" s="5">
        <v>23170195</v>
      </c>
      <c r="F1935" t="s">
        <v>28940</v>
      </c>
      <c r="G1935">
        <v>37081</v>
      </c>
      <c r="H1935" t="s">
        <v>31</v>
      </c>
      <c r="I1935" t="s">
        <v>2</v>
      </c>
      <c r="J1935" s="2">
        <v>855</v>
      </c>
      <c r="K1935" s="1" t="s">
        <v>3979</v>
      </c>
    </row>
    <row r="1936" spans="1:11" x14ac:dyDescent="0.3">
      <c r="A1936" s="3">
        <v>23102</v>
      </c>
      <c r="B1936" t="s">
        <v>66275</v>
      </c>
      <c r="C1936" t="s">
        <v>2</v>
      </c>
      <c r="D1936" t="s">
        <v>2</v>
      </c>
      <c r="E1936" s="5">
        <v>23171885</v>
      </c>
      <c r="F1936" t="s">
        <v>506</v>
      </c>
      <c r="G1936">
        <v>37124</v>
      </c>
      <c r="H1936" t="s">
        <v>409</v>
      </c>
      <c r="I1936" t="s">
        <v>2</v>
      </c>
      <c r="J1936" s="2">
        <v>465</v>
      </c>
      <c r="K1936" s="1" t="s">
        <v>1358</v>
      </c>
    </row>
    <row r="1937" spans="1:11" x14ac:dyDescent="0.3">
      <c r="A1937" s="3">
        <v>23102</v>
      </c>
      <c r="B1937" t="s">
        <v>66276</v>
      </c>
      <c r="C1937" t="s">
        <v>2</v>
      </c>
      <c r="D1937" t="s">
        <v>2</v>
      </c>
      <c r="E1937" s="5">
        <v>21318741</v>
      </c>
      <c r="F1937" t="s">
        <v>11922</v>
      </c>
      <c r="G1937">
        <v>37412</v>
      </c>
      <c r="H1937" t="s">
        <v>207</v>
      </c>
      <c r="I1937" t="s">
        <v>2</v>
      </c>
      <c r="J1937" s="2">
        <v>862</v>
      </c>
      <c r="K1937" s="1" t="s">
        <v>36078</v>
      </c>
    </row>
    <row r="1938" spans="1:11" x14ac:dyDescent="0.3">
      <c r="A1938" s="3">
        <v>23102</v>
      </c>
      <c r="B1938" t="s">
        <v>66282</v>
      </c>
      <c r="C1938" t="s">
        <v>2</v>
      </c>
      <c r="D1938" t="s">
        <v>2</v>
      </c>
      <c r="E1938" s="5">
        <v>83561100</v>
      </c>
      <c r="F1938" t="s">
        <v>5153</v>
      </c>
      <c r="G1938">
        <v>37520</v>
      </c>
      <c r="H1938" t="s">
        <v>20</v>
      </c>
      <c r="I1938" t="s">
        <v>2</v>
      </c>
      <c r="J1938" s="2">
        <v>471</v>
      </c>
      <c r="K1938" s="1" t="s">
        <v>66283</v>
      </c>
    </row>
    <row r="1939" spans="1:11" x14ac:dyDescent="0.3">
      <c r="A1939" s="3">
        <v>23102</v>
      </c>
      <c r="B1939" t="s">
        <v>66277</v>
      </c>
      <c r="C1939" t="s">
        <v>2</v>
      </c>
      <c r="D1939" t="s">
        <v>2</v>
      </c>
      <c r="E1939" s="5">
        <v>22225650</v>
      </c>
      <c r="F1939" t="s">
        <v>4784</v>
      </c>
      <c r="G1939">
        <v>37079</v>
      </c>
      <c r="H1939" t="s">
        <v>31</v>
      </c>
      <c r="I1939" t="s">
        <v>2</v>
      </c>
      <c r="J1939" s="2">
        <v>471</v>
      </c>
      <c r="K1939" s="1" t="s">
        <v>66278</v>
      </c>
    </row>
    <row r="1940" spans="1:11" x14ac:dyDescent="0.3">
      <c r="A1940" s="3">
        <v>23102</v>
      </c>
      <c r="B1940" t="s">
        <v>66279</v>
      </c>
      <c r="C1940" t="s">
        <v>2</v>
      </c>
      <c r="D1940" t="s">
        <v>2</v>
      </c>
      <c r="E1940" s="5">
        <v>87085807</v>
      </c>
      <c r="F1940" t="s">
        <v>4784</v>
      </c>
      <c r="G1940">
        <v>37079</v>
      </c>
      <c r="H1940" t="s">
        <v>31</v>
      </c>
      <c r="I1940" t="s">
        <v>2</v>
      </c>
      <c r="J1940" s="2">
        <v>471</v>
      </c>
      <c r="K1940" s="1" t="s">
        <v>66280</v>
      </c>
    </row>
    <row r="1941" spans="1:11" x14ac:dyDescent="0.3">
      <c r="A1941" s="3">
        <v>23102</v>
      </c>
      <c r="B1941" t="s">
        <v>66281</v>
      </c>
      <c r="C1941" t="s">
        <v>2</v>
      </c>
      <c r="D1941" t="s">
        <v>2</v>
      </c>
      <c r="E1941" s="5">
        <v>86996777</v>
      </c>
      <c r="F1941" t="s">
        <v>4781</v>
      </c>
      <c r="G1941">
        <v>37120</v>
      </c>
      <c r="H1941" t="s">
        <v>114</v>
      </c>
      <c r="I1941" t="s">
        <v>2</v>
      </c>
      <c r="J1941" s="2">
        <v>682</v>
      </c>
      <c r="K1941" s="1" t="s">
        <v>807</v>
      </c>
    </row>
    <row r="1942" spans="1:11" x14ac:dyDescent="0.3">
      <c r="A1942" s="3">
        <v>23102</v>
      </c>
      <c r="B1942" t="s">
        <v>66284</v>
      </c>
      <c r="C1942" t="s">
        <v>253</v>
      </c>
      <c r="D1942" t="s">
        <v>2</v>
      </c>
      <c r="E1942" s="5">
        <v>31860922</v>
      </c>
      <c r="F1942" t="s">
        <v>3147</v>
      </c>
      <c r="G1942">
        <v>37139</v>
      </c>
      <c r="H1942" t="s">
        <v>110</v>
      </c>
      <c r="I1942" t="s">
        <v>2</v>
      </c>
      <c r="J1942" s="2">
        <v>711</v>
      </c>
      <c r="K1942" s="1" t="s">
        <v>557</v>
      </c>
    </row>
    <row r="1943" spans="1:11" x14ac:dyDescent="0.3">
      <c r="A1943" s="3">
        <v>23102</v>
      </c>
      <c r="B1943" t="s">
        <v>66285</v>
      </c>
      <c r="C1943" t="s">
        <v>66286</v>
      </c>
      <c r="D1943" t="s">
        <v>2</v>
      </c>
      <c r="E1943" s="5">
        <v>23178358</v>
      </c>
      <c r="F1943" t="s">
        <v>55941</v>
      </c>
      <c r="G1943">
        <v>37124</v>
      </c>
      <c r="H1943" t="s">
        <v>409</v>
      </c>
      <c r="I1943" t="s">
        <v>2</v>
      </c>
      <c r="J1943" s="2">
        <v>855</v>
      </c>
      <c r="K1943" s="1" t="s">
        <v>3674</v>
      </c>
    </row>
    <row r="1944" spans="1:11" x14ac:dyDescent="0.3">
      <c r="A1944" s="3">
        <v>23102</v>
      </c>
      <c r="B1944" t="s">
        <v>66287</v>
      </c>
      <c r="C1944" t="s">
        <v>39021</v>
      </c>
      <c r="D1944" t="s">
        <v>2</v>
      </c>
      <c r="E1944" s="5">
        <v>16966780</v>
      </c>
      <c r="F1944" t="s">
        <v>66288</v>
      </c>
      <c r="G1944">
        <v>34346</v>
      </c>
      <c r="H1944" t="s">
        <v>50</v>
      </c>
      <c r="I1944" t="s">
        <v>2</v>
      </c>
      <c r="J1944" s="2">
        <v>474</v>
      </c>
      <c r="K1944" s="1" t="s">
        <v>1326</v>
      </c>
    </row>
    <row r="1945" spans="1:11" x14ac:dyDescent="0.3">
      <c r="A1945" s="3">
        <v>23102</v>
      </c>
      <c r="B1945" t="s">
        <v>66296</v>
      </c>
      <c r="C1945" t="s">
        <v>66297</v>
      </c>
      <c r="D1945" t="s">
        <v>2</v>
      </c>
      <c r="E1945" s="5">
        <v>23173370</v>
      </c>
      <c r="F1945" t="s">
        <v>47915</v>
      </c>
      <c r="G1945">
        <v>37434</v>
      </c>
      <c r="H1945" t="s">
        <v>291</v>
      </c>
      <c r="I1945" t="s">
        <v>2</v>
      </c>
      <c r="J1945" s="2">
        <v>433</v>
      </c>
      <c r="K1945" s="1" t="s">
        <v>66298</v>
      </c>
    </row>
    <row r="1946" spans="1:11" x14ac:dyDescent="0.3">
      <c r="A1946" s="3">
        <v>23102</v>
      </c>
      <c r="B1946" t="s">
        <v>66299</v>
      </c>
      <c r="C1946" t="s">
        <v>2</v>
      </c>
      <c r="D1946" t="s">
        <v>2</v>
      </c>
      <c r="E1946" s="5">
        <v>23167878</v>
      </c>
      <c r="F1946" t="s">
        <v>47915</v>
      </c>
      <c r="G1946">
        <v>37434</v>
      </c>
      <c r="H1946" t="s">
        <v>291</v>
      </c>
      <c r="I1946" t="s">
        <v>2</v>
      </c>
      <c r="J1946" s="2">
        <v>433</v>
      </c>
      <c r="K1946" s="1" t="s">
        <v>66300</v>
      </c>
    </row>
    <row r="1947" spans="1:11" x14ac:dyDescent="0.3">
      <c r="A1947" s="3">
        <v>23102</v>
      </c>
      <c r="B1947" t="s">
        <v>66301</v>
      </c>
      <c r="C1947" t="s">
        <v>1793</v>
      </c>
      <c r="D1947" t="s">
        <v>2</v>
      </c>
      <c r="E1947" s="5">
        <v>89787526</v>
      </c>
      <c r="F1947" t="s">
        <v>66302</v>
      </c>
      <c r="G1947">
        <v>37412</v>
      </c>
      <c r="H1947" t="s">
        <v>207</v>
      </c>
      <c r="I1947" t="s">
        <v>2</v>
      </c>
      <c r="J1947" s="2">
        <v>811</v>
      </c>
      <c r="K1947" s="1" t="s">
        <v>1468</v>
      </c>
    </row>
    <row r="1948" spans="1:11" x14ac:dyDescent="0.3">
      <c r="A1948" s="3">
        <v>23102</v>
      </c>
      <c r="B1948" t="s">
        <v>66303</v>
      </c>
      <c r="C1948" t="s">
        <v>146</v>
      </c>
      <c r="D1948" t="s">
        <v>2</v>
      </c>
      <c r="E1948" s="5">
        <v>23169119</v>
      </c>
      <c r="F1948" t="s">
        <v>54466</v>
      </c>
      <c r="G1948">
        <v>37085</v>
      </c>
      <c r="H1948" t="s">
        <v>31</v>
      </c>
      <c r="I1948" t="s">
        <v>2</v>
      </c>
      <c r="J1948" s="2">
        <v>562</v>
      </c>
      <c r="K1948" s="1" t="s">
        <v>36946</v>
      </c>
    </row>
    <row r="1949" spans="1:11" x14ac:dyDescent="0.3">
      <c r="A1949" s="3">
        <v>23102</v>
      </c>
      <c r="B1949" t="s">
        <v>66289</v>
      </c>
      <c r="C1949" t="s">
        <v>2</v>
      </c>
      <c r="D1949" t="s">
        <v>2</v>
      </c>
      <c r="E1949" s="5">
        <v>23313493</v>
      </c>
      <c r="F1949" t="s">
        <v>7596</v>
      </c>
      <c r="G1949">
        <v>37412</v>
      </c>
      <c r="H1949" t="s">
        <v>1353</v>
      </c>
      <c r="I1949" t="s">
        <v>2</v>
      </c>
      <c r="J1949" s="2">
        <v>477</v>
      </c>
      <c r="K1949" s="1" t="s">
        <v>66290</v>
      </c>
    </row>
    <row r="1950" spans="1:11" x14ac:dyDescent="0.3">
      <c r="A1950" s="3">
        <v>23102</v>
      </c>
      <c r="B1950" t="s">
        <v>66291</v>
      </c>
      <c r="C1950" t="s">
        <v>2</v>
      </c>
      <c r="D1950" t="s">
        <v>2</v>
      </c>
      <c r="E1950" s="5">
        <v>79042012</v>
      </c>
      <c r="F1950" t="s">
        <v>66292</v>
      </c>
      <c r="G1950">
        <v>37083</v>
      </c>
      <c r="H1950" t="s">
        <v>31</v>
      </c>
      <c r="I1950" t="s">
        <v>2</v>
      </c>
      <c r="J1950" s="2">
        <v>970</v>
      </c>
      <c r="K1950" s="1" t="s">
        <v>66293</v>
      </c>
    </row>
    <row r="1951" spans="1:11" x14ac:dyDescent="0.3">
      <c r="A1951" s="3">
        <v>23102</v>
      </c>
      <c r="B1951" t="s">
        <v>66294</v>
      </c>
      <c r="C1951" t="s">
        <v>66295</v>
      </c>
      <c r="D1951" t="s">
        <v>1228</v>
      </c>
      <c r="E1951" s="5">
        <v>23437470</v>
      </c>
      <c r="F1951" t="s">
        <v>14041</v>
      </c>
      <c r="G1951">
        <v>37520</v>
      </c>
      <c r="H1951" t="s">
        <v>20</v>
      </c>
      <c r="I1951" t="s">
        <v>2</v>
      </c>
      <c r="J1951" s="2">
        <v>662</v>
      </c>
      <c r="K1951" s="1" t="s">
        <v>570</v>
      </c>
    </row>
    <row r="1952" spans="1:11" x14ac:dyDescent="0.3">
      <c r="A1952" s="3">
        <v>23102</v>
      </c>
      <c r="B1952" t="s">
        <v>66304</v>
      </c>
      <c r="C1952" t="s">
        <v>2</v>
      </c>
      <c r="D1952" t="s">
        <v>2</v>
      </c>
      <c r="E1952" s="5">
        <v>28994610</v>
      </c>
      <c r="F1952" t="s">
        <v>66305</v>
      </c>
      <c r="G1952">
        <v>37083</v>
      </c>
      <c r="H1952" t="s">
        <v>31</v>
      </c>
      <c r="I1952" t="s">
        <v>2</v>
      </c>
      <c r="J1952" s="2">
        <v>591</v>
      </c>
      <c r="K1952" s="1" t="s">
        <v>3871</v>
      </c>
    </row>
    <row r="1953" spans="1:11" x14ac:dyDescent="0.3">
      <c r="A1953" s="3">
        <v>23102</v>
      </c>
      <c r="B1953" t="s">
        <v>66306</v>
      </c>
      <c r="C1953" t="s">
        <v>66307</v>
      </c>
      <c r="D1953" t="s">
        <v>6652</v>
      </c>
      <c r="E1953" s="5">
        <v>23366248</v>
      </c>
      <c r="F1953" t="s">
        <v>66308</v>
      </c>
      <c r="G1953">
        <v>37081</v>
      </c>
      <c r="H1953" t="s">
        <v>31</v>
      </c>
      <c r="I1953" t="s">
        <v>2</v>
      </c>
      <c r="J1953" s="2">
        <v>772</v>
      </c>
      <c r="K1953" s="1" t="s">
        <v>428</v>
      </c>
    </row>
    <row r="1954" spans="1:11" x14ac:dyDescent="0.3">
      <c r="A1954" s="3">
        <v>23102</v>
      </c>
      <c r="B1954" t="s">
        <v>66310</v>
      </c>
      <c r="C1954" t="s">
        <v>2</v>
      </c>
      <c r="D1954" t="s">
        <v>2</v>
      </c>
      <c r="E1954" s="5">
        <v>92135408</v>
      </c>
      <c r="F1954" t="s">
        <v>163</v>
      </c>
      <c r="G1954">
        <v>37085</v>
      </c>
      <c r="H1954" t="s">
        <v>31</v>
      </c>
      <c r="I1954" t="s">
        <v>2</v>
      </c>
      <c r="J1954" s="2">
        <v>591</v>
      </c>
      <c r="K1954" s="1" t="s">
        <v>5970</v>
      </c>
    </row>
    <row r="1955" spans="1:11" x14ac:dyDescent="0.3">
      <c r="A1955" s="3">
        <v>23102</v>
      </c>
      <c r="B1955" t="s">
        <v>66309</v>
      </c>
      <c r="C1955" t="s">
        <v>2</v>
      </c>
      <c r="D1955" t="s">
        <v>2</v>
      </c>
      <c r="E1955" s="5">
        <v>23338711</v>
      </c>
      <c r="F1955" t="s">
        <v>3428</v>
      </c>
      <c r="G1955">
        <v>37073</v>
      </c>
      <c r="H1955" t="s">
        <v>31</v>
      </c>
      <c r="I1955" t="s">
        <v>2</v>
      </c>
      <c r="J1955" s="2">
        <v>772</v>
      </c>
      <c r="K1955" s="1" t="s">
        <v>864</v>
      </c>
    </row>
    <row r="1956" spans="1:11" x14ac:dyDescent="0.3">
      <c r="A1956" s="3">
        <v>23102</v>
      </c>
      <c r="B1956" t="s">
        <v>3760</v>
      </c>
      <c r="C1956" t="s">
        <v>66311</v>
      </c>
      <c r="D1956" t="s">
        <v>2</v>
      </c>
      <c r="E1956" s="5">
        <v>25028567</v>
      </c>
      <c r="F1956" t="s">
        <v>42287</v>
      </c>
      <c r="G1956">
        <v>37115</v>
      </c>
      <c r="H1956" t="s">
        <v>4</v>
      </c>
      <c r="I1956" t="s">
        <v>2</v>
      </c>
      <c r="J1956" s="2">
        <v>772</v>
      </c>
      <c r="K1956" s="1" t="s">
        <v>2256</v>
      </c>
    </row>
    <row r="1957" spans="1:11" x14ac:dyDescent="0.3">
      <c r="A1957" s="3">
        <v>23102</v>
      </c>
      <c r="B1957" t="s">
        <v>66312</v>
      </c>
      <c r="C1957" t="s">
        <v>2</v>
      </c>
      <c r="D1957" t="s">
        <v>2</v>
      </c>
      <c r="E1957" s="5">
        <v>23412448</v>
      </c>
      <c r="F1957" t="s">
        <v>66313</v>
      </c>
      <c r="G1957">
        <v>37412</v>
      </c>
      <c r="H1957" t="s">
        <v>207</v>
      </c>
      <c r="I1957" t="s">
        <v>2</v>
      </c>
      <c r="J1957" s="2">
        <v>772</v>
      </c>
      <c r="K1957" s="1" t="s">
        <v>1625</v>
      </c>
    </row>
    <row r="1958" spans="1:11" x14ac:dyDescent="0.3">
      <c r="A1958" s="3">
        <v>23102</v>
      </c>
      <c r="B1958" t="s">
        <v>66314</v>
      </c>
      <c r="C1958" t="s">
        <v>66315</v>
      </c>
      <c r="D1958" t="s">
        <v>2</v>
      </c>
      <c r="E1958" s="5">
        <v>14999853</v>
      </c>
      <c r="F1958" t="s">
        <v>39006</v>
      </c>
      <c r="G1958">
        <v>34346</v>
      </c>
      <c r="H1958" t="s">
        <v>50</v>
      </c>
      <c r="I1958" t="s">
        <v>2</v>
      </c>
      <c r="J1958" s="2">
        <v>772</v>
      </c>
      <c r="K1958" s="1" t="s">
        <v>732</v>
      </c>
    </row>
    <row r="1959" spans="1:11" x14ac:dyDescent="0.3">
      <c r="A1959" s="3">
        <v>23102</v>
      </c>
      <c r="B1959" t="s">
        <v>66316</v>
      </c>
      <c r="C1959" t="s">
        <v>66317</v>
      </c>
      <c r="D1959" t="s">
        <v>2</v>
      </c>
      <c r="E1959" s="5">
        <v>28126390</v>
      </c>
      <c r="F1959" t="s">
        <v>57544</v>
      </c>
      <c r="G1959">
        <v>37520</v>
      </c>
      <c r="H1959" t="s">
        <v>20</v>
      </c>
      <c r="I1959" t="s">
        <v>2</v>
      </c>
      <c r="J1959" s="2">
        <v>702</v>
      </c>
      <c r="K1959" s="1" t="s">
        <v>66318</v>
      </c>
    </row>
    <row r="1960" spans="1:11" x14ac:dyDescent="0.3">
      <c r="A1960" s="3">
        <v>23102</v>
      </c>
      <c r="B1960" t="s">
        <v>66319</v>
      </c>
      <c r="C1960" t="s">
        <v>38578</v>
      </c>
      <c r="D1960" t="s">
        <v>2</v>
      </c>
      <c r="E1960" s="5">
        <v>18792158</v>
      </c>
      <c r="F1960" t="s">
        <v>38579</v>
      </c>
      <c r="G1960">
        <v>37073</v>
      </c>
      <c r="H1960" t="s">
        <v>31</v>
      </c>
      <c r="I1960" t="s">
        <v>2</v>
      </c>
      <c r="J1960" s="2">
        <v>869</v>
      </c>
      <c r="K1960" s="1" t="s">
        <v>2391</v>
      </c>
    </row>
    <row r="1961" spans="1:11" x14ac:dyDescent="0.3">
      <c r="A1961" s="3">
        <v>23102</v>
      </c>
      <c r="B1961" t="s">
        <v>66320</v>
      </c>
      <c r="C1961" t="s">
        <v>66321</v>
      </c>
      <c r="D1961" t="s">
        <v>2</v>
      </c>
      <c r="E1961" s="5">
        <v>30755089</v>
      </c>
      <c r="F1961" t="s">
        <v>51533</v>
      </c>
      <c r="G1961">
        <v>37539</v>
      </c>
      <c r="H1961" t="s">
        <v>295</v>
      </c>
      <c r="I1961" t="s">
        <v>24275</v>
      </c>
      <c r="J1961" s="2">
        <v>14</v>
      </c>
      <c r="K1961" s="1" t="s">
        <v>5891</v>
      </c>
    </row>
    <row r="1962" spans="1:11" x14ac:dyDescent="0.3">
      <c r="A1962" s="3">
        <v>23102</v>
      </c>
      <c r="B1962" t="s">
        <v>66322</v>
      </c>
      <c r="C1962" t="s">
        <v>132</v>
      </c>
      <c r="D1962" t="s">
        <v>2</v>
      </c>
      <c r="E1962" s="5">
        <v>94717371</v>
      </c>
      <c r="F1962" t="s">
        <v>50456</v>
      </c>
      <c r="G1962">
        <v>37073</v>
      </c>
      <c r="H1962" t="s">
        <v>31</v>
      </c>
      <c r="I1962" t="s">
        <v>2</v>
      </c>
      <c r="J1962" s="2">
        <v>682</v>
      </c>
      <c r="K1962" s="1" t="s">
        <v>4932</v>
      </c>
    </row>
    <row r="1963" spans="1:11" x14ac:dyDescent="0.3">
      <c r="A1963" s="3">
        <v>23102</v>
      </c>
      <c r="B1963" t="s">
        <v>66323</v>
      </c>
      <c r="C1963" t="s">
        <v>327</v>
      </c>
      <c r="D1963" t="s">
        <v>2</v>
      </c>
      <c r="E1963" s="5">
        <v>19856534</v>
      </c>
      <c r="F1963" t="s">
        <v>14087</v>
      </c>
      <c r="G1963">
        <v>37077</v>
      </c>
      <c r="H1963" t="s">
        <v>31</v>
      </c>
      <c r="I1963" t="s">
        <v>2</v>
      </c>
      <c r="J1963" s="2">
        <v>493</v>
      </c>
      <c r="K1963" s="1" t="s">
        <v>182</v>
      </c>
    </row>
    <row r="1964" spans="1:11" x14ac:dyDescent="0.3">
      <c r="A1964" s="3">
        <v>23102</v>
      </c>
      <c r="B1964" t="s">
        <v>66324</v>
      </c>
      <c r="C1964" t="s">
        <v>66325</v>
      </c>
      <c r="D1964" t="s">
        <v>2</v>
      </c>
      <c r="E1964" s="5">
        <v>31146458</v>
      </c>
      <c r="F1964" t="s">
        <v>44929</v>
      </c>
      <c r="G1964">
        <v>37520</v>
      </c>
      <c r="H1964" t="s">
        <v>20</v>
      </c>
      <c r="I1964" t="s">
        <v>2</v>
      </c>
      <c r="J1964" s="2">
        <v>561</v>
      </c>
      <c r="K1964" s="1" t="s">
        <v>1882</v>
      </c>
    </row>
    <row r="1965" spans="1:11" x14ac:dyDescent="0.3">
      <c r="A1965" s="3">
        <v>23102</v>
      </c>
      <c r="B1965" t="s">
        <v>66326</v>
      </c>
      <c r="C1965" t="s">
        <v>66327</v>
      </c>
      <c r="D1965" t="s">
        <v>2</v>
      </c>
      <c r="E1965" s="5">
        <v>23146725</v>
      </c>
      <c r="F1965" t="s">
        <v>1071</v>
      </c>
      <c r="G1965">
        <v>37539</v>
      </c>
      <c r="H1965" t="s">
        <v>295</v>
      </c>
      <c r="I1965" t="s">
        <v>1466</v>
      </c>
      <c r="J1965" s="2">
        <v>813</v>
      </c>
      <c r="K1965" s="1" t="s">
        <v>66328</v>
      </c>
    </row>
    <row r="1966" spans="1:11" x14ac:dyDescent="0.3">
      <c r="A1966" s="3">
        <v>23102</v>
      </c>
      <c r="B1966" t="s">
        <v>66326</v>
      </c>
      <c r="C1966" t="s">
        <v>66329</v>
      </c>
      <c r="D1966" t="s">
        <v>66330</v>
      </c>
      <c r="E1966" s="5">
        <v>23279173</v>
      </c>
      <c r="F1966" t="s">
        <v>66331</v>
      </c>
      <c r="G1966">
        <v>37539</v>
      </c>
      <c r="H1966" t="s">
        <v>295</v>
      </c>
      <c r="I1966" t="s">
        <v>2</v>
      </c>
      <c r="J1966" s="2">
        <v>981</v>
      </c>
      <c r="K1966" s="1" t="s">
        <v>1300</v>
      </c>
    </row>
    <row r="1967" spans="1:11" x14ac:dyDescent="0.3">
      <c r="A1967" s="3">
        <v>23102</v>
      </c>
      <c r="B1967" t="s">
        <v>66332</v>
      </c>
      <c r="C1967" t="s">
        <v>2</v>
      </c>
      <c r="D1967" t="s">
        <v>2</v>
      </c>
      <c r="E1967" s="5">
        <v>23073012</v>
      </c>
      <c r="F1967" t="s">
        <v>66333</v>
      </c>
      <c r="G1967">
        <v>37115</v>
      </c>
      <c r="H1967" t="s">
        <v>4</v>
      </c>
      <c r="I1967" t="s">
        <v>4</v>
      </c>
      <c r="J1967" s="2">
        <v>431</v>
      </c>
      <c r="K1967" s="1" t="s">
        <v>152</v>
      </c>
    </row>
    <row r="1968" spans="1:11" x14ac:dyDescent="0.3">
      <c r="A1968" s="3">
        <v>23102</v>
      </c>
      <c r="B1968" t="s">
        <v>66343</v>
      </c>
      <c r="C1968" t="s">
        <v>66344</v>
      </c>
      <c r="D1968" t="s">
        <v>2</v>
      </c>
      <c r="E1968" s="5">
        <v>32491701</v>
      </c>
      <c r="F1968" t="s">
        <v>66345</v>
      </c>
      <c r="G1968">
        <v>37520</v>
      </c>
      <c r="H1968" t="s">
        <v>20</v>
      </c>
      <c r="I1968" t="s">
        <v>2</v>
      </c>
      <c r="J1968" s="2">
        <v>661</v>
      </c>
      <c r="K1968" s="1" t="s">
        <v>66346</v>
      </c>
    </row>
    <row r="1969" spans="1:11" x14ac:dyDescent="0.3">
      <c r="A1969" s="3">
        <v>23102</v>
      </c>
      <c r="B1969" t="s">
        <v>66347</v>
      </c>
      <c r="C1969" t="s">
        <v>33155</v>
      </c>
      <c r="D1969" t="s">
        <v>2</v>
      </c>
      <c r="E1969" s="5">
        <v>23287709</v>
      </c>
      <c r="F1969" t="s">
        <v>11414</v>
      </c>
      <c r="G1969">
        <v>37539</v>
      </c>
      <c r="H1969" t="s">
        <v>295</v>
      </c>
      <c r="I1969" t="s">
        <v>2</v>
      </c>
      <c r="J1969" s="2">
        <v>960</v>
      </c>
      <c r="K1969" s="1" t="s">
        <v>1300</v>
      </c>
    </row>
    <row r="1970" spans="1:11" x14ac:dyDescent="0.3">
      <c r="A1970" s="3">
        <v>23102</v>
      </c>
      <c r="B1970" t="s">
        <v>66347</v>
      </c>
      <c r="C1970" t="s">
        <v>32126</v>
      </c>
      <c r="D1970" t="s">
        <v>2</v>
      </c>
      <c r="E1970" s="5">
        <v>23257075</v>
      </c>
      <c r="F1970" t="s">
        <v>66348</v>
      </c>
      <c r="G1970">
        <v>37539</v>
      </c>
      <c r="H1970" t="s">
        <v>295</v>
      </c>
      <c r="I1970" t="s">
        <v>1824</v>
      </c>
      <c r="J1970" s="2">
        <v>477</v>
      </c>
      <c r="K1970" s="1" t="s">
        <v>66349</v>
      </c>
    </row>
    <row r="1971" spans="1:11" x14ac:dyDescent="0.3">
      <c r="A1971" s="3">
        <v>23102</v>
      </c>
      <c r="B1971" t="s">
        <v>66350</v>
      </c>
      <c r="C1971" t="s">
        <v>2</v>
      </c>
      <c r="D1971" t="s">
        <v>2</v>
      </c>
      <c r="E1971" s="5">
        <v>58966340</v>
      </c>
      <c r="F1971" t="s">
        <v>66351</v>
      </c>
      <c r="G1971">
        <v>37127</v>
      </c>
      <c r="H1971" t="s">
        <v>496</v>
      </c>
      <c r="I1971" t="s">
        <v>2</v>
      </c>
      <c r="J1971" s="2">
        <v>970</v>
      </c>
      <c r="K1971" s="1" t="s">
        <v>497</v>
      </c>
    </row>
    <row r="1972" spans="1:11" x14ac:dyDescent="0.3">
      <c r="A1972" s="3">
        <v>23102</v>
      </c>
      <c r="B1972" t="s">
        <v>66352</v>
      </c>
      <c r="C1972" t="s">
        <v>5774</v>
      </c>
      <c r="D1972" t="s">
        <v>2</v>
      </c>
      <c r="E1972" s="5">
        <v>14410323</v>
      </c>
      <c r="F1972" t="s">
        <v>66353</v>
      </c>
      <c r="G1972">
        <v>37520</v>
      </c>
      <c r="H1972" t="s">
        <v>20</v>
      </c>
      <c r="I1972" t="s">
        <v>21</v>
      </c>
      <c r="J1972" s="2">
        <v>451</v>
      </c>
      <c r="K1972" s="1" t="s">
        <v>3002</v>
      </c>
    </row>
    <row r="1973" spans="1:11" x14ac:dyDescent="0.3">
      <c r="A1973" s="3">
        <v>23102</v>
      </c>
      <c r="B1973" t="s">
        <v>66354</v>
      </c>
      <c r="C1973" t="s">
        <v>2</v>
      </c>
      <c r="D1973" t="s">
        <v>2</v>
      </c>
      <c r="E1973" s="5">
        <v>57482296</v>
      </c>
      <c r="F1973" t="s">
        <v>66355</v>
      </c>
      <c r="G1973">
        <v>37115</v>
      </c>
      <c r="H1973" t="s">
        <v>4</v>
      </c>
      <c r="I1973" t="s">
        <v>2</v>
      </c>
      <c r="J1973" s="2">
        <v>970</v>
      </c>
      <c r="K1973" s="1" t="s">
        <v>1735</v>
      </c>
    </row>
    <row r="1974" spans="1:11" x14ac:dyDescent="0.3">
      <c r="A1974" s="3">
        <v>23102</v>
      </c>
      <c r="B1974" t="s">
        <v>66334</v>
      </c>
      <c r="C1974" t="s">
        <v>2</v>
      </c>
      <c r="D1974" t="s">
        <v>2</v>
      </c>
      <c r="E1974" s="5">
        <v>59054225</v>
      </c>
      <c r="F1974" t="s">
        <v>46714</v>
      </c>
      <c r="G1974">
        <v>37412</v>
      </c>
      <c r="H1974" t="s">
        <v>207</v>
      </c>
      <c r="I1974" t="s">
        <v>2</v>
      </c>
      <c r="J1974" s="2">
        <v>970</v>
      </c>
      <c r="K1974" s="1" t="s">
        <v>66335</v>
      </c>
    </row>
    <row r="1975" spans="1:11" x14ac:dyDescent="0.3">
      <c r="A1975" s="3">
        <v>23102</v>
      </c>
      <c r="B1975" t="s">
        <v>66336</v>
      </c>
      <c r="C1975" t="s">
        <v>2</v>
      </c>
      <c r="D1975" t="s">
        <v>2</v>
      </c>
      <c r="E1975" s="5">
        <v>58691393</v>
      </c>
      <c r="F1975" t="s">
        <v>10747</v>
      </c>
      <c r="G1975">
        <v>37073</v>
      </c>
      <c r="H1975" t="s">
        <v>31</v>
      </c>
      <c r="I1975" t="s">
        <v>2</v>
      </c>
      <c r="J1975" s="2">
        <v>970</v>
      </c>
      <c r="K1975" s="1" t="s">
        <v>2725</v>
      </c>
    </row>
    <row r="1976" spans="1:11" x14ac:dyDescent="0.3">
      <c r="A1976" s="3">
        <v>23102</v>
      </c>
      <c r="B1976" t="s">
        <v>66337</v>
      </c>
      <c r="C1976" t="s">
        <v>2</v>
      </c>
      <c r="D1976" t="s">
        <v>2</v>
      </c>
      <c r="E1976" s="5">
        <v>57252750</v>
      </c>
      <c r="F1976" t="s">
        <v>66338</v>
      </c>
      <c r="G1976">
        <v>37124</v>
      </c>
      <c r="H1976" t="s">
        <v>409</v>
      </c>
      <c r="I1976" t="s">
        <v>2</v>
      </c>
      <c r="J1976" s="2">
        <v>970</v>
      </c>
      <c r="K1976" s="1" t="s">
        <v>3674</v>
      </c>
    </row>
    <row r="1977" spans="1:11" x14ac:dyDescent="0.3">
      <c r="A1977" s="3">
        <v>23102</v>
      </c>
      <c r="B1977" t="s">
        <v>66339</v>
      </c>
      <c r="C1977" t="s">
        <v>66340</v>
      </c>
      <c r="D1977" t="s">
        <v>2</v>
      </c>
      <c r="E1977" s="5">
        <v>86277180</v>
      </c>
      <c r="F1977" t="s">
        <v>30410</v>
      </c>
      <c r="G1977">
        <v>37136</v>
      </c>
      <c r="H1977" t="s">
        <v>626</v>
      </c>
      <c r="I1977" t="s">
        <v>2</v>
      </c>
      <c r="J1977" s="2">
        <v>562</v>
      </c>
      <c r="K1977" s="1" t="s">
        <v>627</v>
      </c>
    </row>
    <row r="1978" spans="1:11" x14ac:dyDescent="0.3">
      <c r="A1978" s="3">
        <v>23102</v>
      </c>
      <c r="B1978" t="s">
        <v>66341</v>
      </c>
      <c r="C1978" t="s">
        <v>66342</v>
      </c>
      <c r="D1978" t="s">
        <v>2</v>
      </c>
      <c r="E1978" s="5">
        <v>98967298</v>
      </c>
      <c r="F1978" t="s">
        <v>26396</v>
      </c>
      <c r="G1978">
        <v>37081</v>
      </c>
      <c r="H1978" t="s">
        <v>31</v>
      </c>
      <c r="I1978" t="s">
        <v>2</v>
      </c>
      <c r="J1978" s="2">
        <v>477</v>
      </c>
      <c r="K1978" s="1" t="s">
        <v>840</v>
      </c>
    </row>
    <row r="1979" spans="1:11" x14ac:dyDescent="0.3">
      <c r="A1979" s="3">
        <v>23102</v>
      </c>
      <c r="B1979" t="s">
        <v>66356</v>
      </c>
      <c r="C1979" t="s">
        <v>66357</v>
      </c>
      <c r="D1979" t="s">
        <v>66358</v>
      </c>
      <c r="E1979" s="5">
        <v>23207427</v>
      </c>
      <c r="F1979" t="s">
        <v>66359</v>
      </c>
      <c r="G1979">
        <v>37412</v>
      </c>
      <c r="H1979" t="s">
        <v>207</v>
      </c>
      <c r="I1979" t="s">
        <v>2</v>
      </c>
      <c r="J1979" s="2">
        <v>871</v>
      </c>
      <c r="K1979" s="1" t="s">
        <v>66360</v>
      </c>
    </row>
    <row r="1980" spans="1:11" x14ac:dyDescent="0.3">
      <c r="A1980" s="3">
        <v>23102</v>
      </c>
      <c r="B1980" t="s">
        <v>66361</v>
      </c>
      <c r="C1980" t="s">
        <v>66362</v>
      </c>
      <c r="D1980" t="s">
        <v>2</v>
      </c>
      <c r="E1980" s="5">
        <v>23158844</v>
      </c>
      <c r="F1980" t="s">
        <v>66363</v>
      </c>
      <c r="G1980">
        <v>37539</v>
      </c>
      <c r="H1980" t="s">
        <v>295</v>
      </c>
      <c r="I1980" t="s">
        <v>2</v>
      </c>
      <c r="J1980" s="2">
        <v>851</v>
      </c>
      <c r="K1980" s="1" t="s">
        <v>1302</v>
      </c>
    </row>
    <row r="1981" spans="1:11" x14ac:dyDescent="0.3">
      <c r="A1981" s="3">
        <v>23102</v>
      </c>
      <c r="B1981" t="s">
        <v>66364</v>
      </c>
      <c r="C1981" t="s">
        <v>66365</v>
      </c>
      <c r="D1981" t="s">
        <v>2</v>
      </c>
      <c r="E1981" s="5">
        <v>18472435</v>
      </c>
      <c r="F1981" t="s">
        <v>13764</v>
      </c>
      <c r="G1981">
        <v>37441</v>
      </c>
      <c r="H1981" t="s">
        <v>951</v>
      </c>
      <c r="I1981" t="s">
        <v>951</v>
      </c>
      <c r="J1981" s="2">
        <v>551</v>
      </c>
      <c r="K1981" s="1" t="s">
        <v>1985</v>
      </c>
    </row>
    <row r="1982" spans="1:11" x14ac:dyDescent="0.3">
      <c r="A1982" s="3">
        <v>23102</v>
      </c>
      <c r="B1982" t="s">
        <v>66366</v>
      </c>
      <c r="C1982" t="s">
        <v>2</v>
      </c>
      <c r="D1982" t="s">
        <v>2</v>
      </c>
      <c r="E1982" s="5">
        <v>79137011</v>
      </c>
      <c r="F1982" t="s">
        <v>17628</v>
      </c>
      <c r="G1982">
        <v>34346</v>
      </c>
      <c r="H1982" t="s">
        <v>50</v>
      </c>
      <c r="I1982" t="s">
        <v>2</v>
      </c>
      <c r="J1982" s="2">
        <v>970</v>
      </c>
      <c r="K1982" s="1" t="s">
        <v>66367</v>
      </c>
    </row>
    <row r="1983" spans="1:11" x14ac:dyDescent="0.3">
      <c r="A1983" s="3">
        <v>23102</v>
      </c>
      <c r="B1983" t="s">
        <v>66368</v>
      </c>
      <c r="C1983" t="s">
        <v>2</v>
      </c>
      <c r="D1983" t="s">
        <v>2</v>
      </c>
      <c r="E1983" s="5">
        <v>81931751</v>
      </c>
      <c r="F1983" t="s">
        <v>66369</v>
      </c>
      <c r="G1983">
        <v>37539</v>
      </c>
      <c r="H1983" t="s">
        <v>295</v>
      </c>
      <c r="I1983" t="s">
        <v>2</v>
      </c>
      <c r="J1983" s="2">
        <v>561</v>
      </c>
      <c r="K1983" s="1" t="s">
        <v>66370</v>
      </c>
    </row>
    <row r="1984" spans="1:11" x14ac:dyDescent="0.3">
      <c r="A1984" s="3">
        <v>23102</v>
      </c>
      <c r="B1984" t="s">
        <v>66371</v>
      </c>
      <c r="C1984" t="s">
        <v>2</v>
      </c>
      <c r="D1984" t="s">
        <v>2</v>
      </c>
      <c r="E1984" s="5">
        <v>58586976</v>
      </c>
      <c r="F1984" t="s">
        <v>66372</v>
      </c>
      <c r="G1984">
        <v>34346</v>
      </c>
      <c r="H1984" t="s">
        <v>50</v>
      </c>
      <c r="I1984" t="s">
        <v>2</v>
      </c>
      <c r="J1984" s="2">
        <v>970</v>
      </c>
      <c r="K1984" s="1" t="s">
        <v>1530</v>
      </c>
    </row>
    <row r="1985" spans="1:11" x14ac:dyDescent="0.3">
      <c r="A1985" s="3">
        <v>23102</v>
      </c>
      <c r="B1985" t="s">
        <v>66373</v>
      </c>
      <c r="C1985" t="s">
        <v>2</v>
      </c>
      <c r="D1985" t="s">
        <v>2</v>
      </c>
      <c r="E1985" s="5">
        <v>19988856</v>
      </c>
      <c r="F1985" t="s">
        <v>66374</v>
      </c>
      <c r="G1985">
        <v>34346</v>
      </c>
      <c r="H1985" t="s">
        <v>50</v>
      </c>
      <c r="I1985" t="s">
        <v>2</v>
      </c>
      <c r="J1985" s="2">
        <v>432</v>
      </c>
      <c r="K1985" s="1" t="s">
        <v>66375</v>
      </c>
    </row>
    <row r="1986" spans="1:11" x14ac:dyDescent="0.3">
      <c r="A1986" s="3">
        <v>23102</v>
      </c>
      <c r="B1986" t="s">
        <v>66376</v>
      </c>
      <c r="C1986" t="s">
        <v>2</v>
      </c>
      <c r="D1986" t="s">
        <v>2</v>
      </c>
      <c r="E1986" s="5">
        <v>82540431</v>
      </c>
      <c r="F1986" t="s">
        <v>66377</v>
      </c>
      <c r="G1986">
        <v>34346</v>
      </c>
      <c r="H1986" t="s">
        <v>50</v>
      </c>
      <c r="I1986" t="s">
        <v>2</v>
      </c>
      <c r="J1986" s="2">
        <v>682</v>
      </c>
      <c r="K1986" s="1" t="s">
        <v>66378</v>
      </c>
    </row>
    <row r="1987" spans="1:11" x14ac:dyDescent="0.3">
      <c r="A1987" s="3">
        <v>23102</v>
      </c>
      <c r="B1987" t="s">
        <v>66379</v>
      </c>
      <c r="C1987" t="s">
        <v>253</v>
      </c>
      <c r="D1987" t="s">
        <v>2</v>
      </c>
      <c r="E1987" s="5">
        <v>82130743</v>
      </c>
      <c r="F1987" t="s">
        <v>3506</v>
      </c>
      <c r="G1987">
        <v>37073</v>
      </c>
      <c r="H1987" t="s">
        <v>31</v>
      </c>
      <c r="I1987" t="s">
        <v>2</v>
      </c>
      <c r="J1987" s="2">
        <v>620</v>
      </c>
      <c r="K1987" s="1" t="s">
        <v>66380</v>
      </c>
    </row>
    <row r="1988" spans="1:11" x14ac:dyDescent="0.3">
      <c r="A1988" s="3">
        <v>23102</v>
      </c>
      <c r="B1988" t="s">
        <v>66381</v>
      </c>
      <c r="C1988" t="s">
        <v>11614</v>
      </c>
      <c r="D1988" t="s">
        <v>2</v>
      </c>
      <c r="E1988" s="5">
        <v>17267439</v>
      </c>
      <c r="F1988" t="s">
        <v>14713</v>
      </c>
      <c r="G1988">
        <v>34346</v>
      </c>
      <c r="H1988" t="s">
        <v>50</v>
      </c>
      <c r="I1988" t="s">
        <v>2</v>
      </c>
      <c r="J1988" s="2">
        <v>477</v>
      </c>
      <c r="K1988" s="1" t="s">
        <v>66382</v>
      </c>
    </row>
    <row r="1989" spans="1:11" x14ac:dyDescent="0.3">
      <c r="A1989" s="3">
        <v>23102</v>
      </c>
      <c r="B1989" t="s">
        <v>66383</v>
      </c>
      <c r="C1989" t="s">
        <v>66384</v>
      </c>
      <c r="D1989" t="s">
        <v>2</v>
      </c>
      <c r="E1989" s="5">
        <v>11466869</v>
      </c>
      <c r="F1989" t="s">
        <v>4983</v>
      </c>
      <c r="G1989">
        <v>37441</v>
      </c>
      <c r="H1989" t="s">
        <v>951</v>
      </c>
      <c r="I1989" t="s">
        <v>951</v>
      </c>
      <c r="J1989" s="2">
        <v>472</v>
      </c>
      <c r="K1989" s="1" t="s">
        <v>3293</v>
      </c>
    </row>
    <row r="1990" spans="1:11" x14ac:dyDescent="0.3">
      <c r="A1990" s="3">
        <v>23102</v>
      </c>
      <c r="B1990" t="s">
        <v>66385</v>
      </c>
      <c r="C1990" t="s">
        <v>66386</v>
      </c>
      <c r="D1990" t="s">
        <v>2</v>
      </c>
      <c r="E1990" s="5">
        <v>30639527</v>
      </c>
      <c r="F1990" t="s">
        <v>66387</v>
      </c>
      <c r="G1990">
        <v>37124</v>
      </c>
      <c r="H1990" t="s">
        <v>409</v>
      </c>
      <c r="I1990" t="s">
        <v>2</v>
      </c>
      <c r="J1990" s="2">
        <v>477</v>
      </c>
      <c r="K1990" s="1" t="s">
        <v>66388</v>
      </c>
    </row>
    <row r="1991" spans="1:11" x14ac:dyDescent="0.3">
      <c r="A1991" s="3">
        <v>23102</v>
      </c>
      <c r="B1991" t="s">
        <v>66389</v>
      </c>
      <c r="C1991" t="s">
        <v>66390</v>
      </c>
      <c r="D1991" t="s">
        <v>2</v>
      </c>
      <c r="E1991" s="5">
        <v>20546299</v>
      </c>
      <c r="F1991" t="s">
        <v>6376</v>
      </c>
      <c r="G1991">
        <v>37445</v>
      </c>
      <c r="H1991" t="s">
        <v>673</v>
      </c>
      <c r="I1991" t="s">
        <v>2</v>
      </c>
      <c r="J1991" s="2">
        <v>21</v>
      </c>
      <c r="K1991" s="1" t="s">
        <v>1536</v>
      </c>
    </row>
    <row r="1992" spans="1:11" x14ac:dyDescent="0.3">
      <c r="A1992" s="3">
        <v>23102</v>
      </c>
      <c r="B1992" t="s">
        <v>66391</v>
      </c>
      <c r="C1992" t="s">
        <v>66392</v>
      </c>
      <c r="D1992" t="s">
        <v>2</v>
      </c>
      <c r="E1992" s="5">
        <v>23286833</v>
      </c>
      <c r="F1992" t="s">
        <v>61562</v>
      </c>
      <c r="G1992">
        <v>37115</v>
      </c>
      <c r="H1992" t="s">
        <v>4</v>
      </c>
      <c r="I1992" t="s">
        <v>2</v>
      </c>
      <c r="J1992" s="2">
        <v>855</v>
      </c>
      <c r="K1992" s="1" t="s">
        <v>134</v>
      </c>
    </row>
    <row r="1993" spans="1:11" x14ac:dyDescent="0.3">
      <c r="A1993" s="3">
        <v>23102</v>
      </c>
      <c r="B1993" t="s">
        <v>66393</v>
      </c>
      <c r="C1993" t="s">
        <v>10089</v>
      </c>
      <c r="D1993" t="s">
        <v>2</v>
      </c>
      <c r="E1993" s="5">
        <v>7592346</v>
      </c>
      <c r="F1993" t="s">
        <v>9993</v>
      </c>
      <c r="G1993">
        <v>37115</v>
      </c>
      <c r="H1993" t="s">
        <v>4</v>
      </c>
      <c r="I1993" t="s">
        <v>2</v>
      </c>
      <c r="J1993" s="2">
        <v>562</v>
      </c>
      <c r="K1993" s="1" t="s">
        <v>66394</v>
      </c>
    </row>
    <row r="1994" spans="1:11" x14ac:dyDescent="0.3">
      <c r="A1994" s="3">
        <v>23102</v>
      </c>
      <c r="B1994" t="s">
        <v>66395</v>
      </c>
      <c r="C1994" t="s">
        <v>2</v>
      </c>
      <c r="D1994" t="s">
        <v>2</v>
      </c>
      <c r="E1994" s="5">
        <v>81308437</v>
      </c>
      <c r="F1994" t="s">
        <v>7461</v>
      </c>
      <c r="G1994">
        <v>37073</v>
      </c>
      <c r="H1994" t="s">
        <v>31</v>
      </c>
      <c r="I1994" t="s">
        <v>2</v>
      </c>
      <c r="J1994" s="2">
        <v>561</v>
      </c>
      <c r="K1994" s="1" t="s">
        <v>66396</v>
      </c>
    </row>
    <row r="1995" spans="1:11" x14ac:dyDescent="0.3">
      <c r="A1995" s="3">
        <v>23102</v>
      </c>
      <c r="B1995" t="s">
        <v>66397</v>
      </c>
      <c r="C1995" t="s">
        <v>2</v>
      </c>
      <c r="D1995" t="s">
        <v>2</v>
      </c>
      <c r="E1995" s="5">
        <v>50374967</v>
      </c>
      <c r="F1995" t="s">
        <v>4355</v>
      </c>
      <c r="G1995">
        <v>37075</v>
      </c>
      <c r="H1995" t="s">
        <v>31</v>
      </c>
      <c r="I1995" t="s">
        <v>2</v>
      </c>
      <c r="J1995" s="2">
        <v>970</v>
      </c>
      <c r="K1995" s="1" t="s">
        <v>789</v>
      </c>
    </row>
    <row r="1996" spans="1:11" x14ac:dyDescent="0.3">
      <c r="A1996" s="3">
        <v>23102</v>
      </c>
      <c r="B1996" t="s">
        <v>66398</v>
      </c>
      <c r="C1996" t="s">
        <v>2</v>
      </c>
      <c r="D1996" t="s">
        <v>2</v>
      </c>
      <c r="E1996" s="5">
        <v>23132433</v>
      </c>
      <c r="F1996" t="s">
        <v>2527</v>
      </c>
      <c r="G1996">
        <v>37431</v>
      </c>
      <c r="H1996" t="s">
        <v>46</v>
      </c>
      <c r="I1996" t="s">
        <v>2</v>
      </c>
      <c r="J1996" s="2">
        <v>562</v>
      </c>
      <c r="K1996" s="1" t="s">
        <v>66399</v>
      </c>
    </row>
    <row r="1997" spans="1:11" x14ac:dyDescent="0.3">
      <c r="A1997" s="3">
        <v>23102</v>
      </c>
      <c r="B1997" t="s">
        <v>66400</v>
      </c>
      <c r="C1997" t="s">
        <v>66401</v>
      </c>
      <c r="D1997" t="s">
        <v>2</v>
      </c>
      <c r="E1997" s="5">
        <v>85073466</v>
      </c>
      <c r="F1997" t="s">
        <v>66402</v>
      </c>
      <c r="G1997">
        <v>37073</v>
      </c>
      <c r="H1997" t="s">
        <v>31</v>
      </c>
      <c r="I1997" t="s">
        <v>2</v>
      </c>
      <c r="J1997" s="2">
        <v>432</v>
      </c>
      <c r="K1997" s="1" t="s">
        <v>66403</v>
      </c>
    </row>
    <row r="1998" spans="1:11" x14ac:dyDescent="0.3">
      <c r="A1998" s="3">
        <v>23102</v>
      </c>
      <c r="B1998" t="s">
        <v>66404</v>
      </c>
      <c r="C1998" t="s">
        <v>37859</v>
      </c>
      <c r="D1998" t="s">
        <v>2</v>
      </c>
      <c r="E1998" s="5">
        <v>85624714</v>
      </c>
      <c r="F1998" t="s">
        <v>1511</v>
      </c>
      <c r="G1998">
        <v>37127</v>
      </c>
      <c r="H1998" t="s">
        <v>324</v>
      </c>
      <c r="I1998" t="s">
        <v>2</v>
      </c>
      <c r="J1998" s="2">
        <v>561</v>
      </c>
      <c r="K1998" s="1" t="s">
        <v>66405</v>
      </c>
    </row>
    <row r="1999" spans="1:11" x14ac:dyDescent="0.3">
      <c r="A1999" s="3">
        <v>23102</v>
      </c>
      <c r="B1999" t="s">
        <v>66406</v>
      </c>
      <c r="C1999" t="s">
        <v>66407</v>
      </c>
      <c r="D1999" t="s">
        <v>2</v>
      </c>
      <c r="E1999" s="5">
        <v>23183527</v>
      </c>
      <c r="F1999" t="s">
        <v>66408</v>
      </c>
      <c r="G1999">
        <v>37081</v>
      </c>
      <c r="H1999" t="s">
        <v>31</v>
      </c>
      <c r="I1999" t="s">
        <v>2</v>
      </c>
      <c r="J1999" s="2">
        <v>478</v>
      </c>
      <c r="K1999" s="1" t="s">
        <v>244</v>
      </c>
    </row>
    <row r="2000" spans="1:11" x14ac:dyDescent="0.3">
      <c r="A2000" s="3">
        <v>23102</v>
      </c>
      <c r="B2000" t="s">
        <v>66409</v>
      </c>
      <c r="C2000" t="s">
        <v>146</v>
      </c>
      <c r="D2000" t="s">
        <v>2</v>
      </c>
      <c r="E2000" s="5">
        <v>81425064</v>
      </c>
      <c r="F2000" t="s">
        <v>53220</v>
      </c>
      <c r="G2000">
        <v>37073</v>
      </c>
      <c r="H2000" t="s">
        <v>31</v>
      </c>
      <c r="I2000" t="s">
        <v>2</v>
      </c>
      <c r="J2000" s="2">
        <v>749</v>
      </c>
      <c r="K2000" s="1" t="s">
        <v>66410</v>
      </c>
    </row>
    <row r="2001" spans="1:11" x14ac:dyDescent="0.3">
      <c r="A2001" s="3">
        <v>23102</v>
      </c>
      <c r="B2001" t="s">
        <v>66411</v>
      </c>
      <c r="C2001" t="s">
        <v>66412</v>
      </c>
      <c r="D2001" t="s">
        <v>2</v>
      </c>
      <c r="E2001" s="5">
        <v>78064604</v>
      </c>
      <c r="F2001" t="s">
        <v>66413</v>
      </c>
      <c r="G2001">
        <v>34355</v>
      </c>
      <c r="H2001" t="s">
        <v>13</v>
      </c>
      <c r="I2001" t="s">
        <v>3274</v>
      </c>
      <c r="J2001" s="2">
        <v>461</v>
      </c>
      <c r="K2001" s="1" t="s">
        <v>3275</v>
      </c>
    </row>
    <row r="2002" spans="1:11" x14ac:dyDescent="0.3">
      <c r="A2002" s="3">
        <v>23102</v>
      </c>
      <c r="B2002" t="s">
        <v>66414</v>
      </c>
      <c r="C2002" t="s">
        <v>66415</v>
      </c>
      <c r="D2002" t="s">
        <v>2</v>
      </c>
      <c r="E2002" s="5">
        <v>23109412</v>
      </c>
      <c r="F2002" t="s">
        <v>48544</v>
      </c>
      <c r="G2002">
        <v>34346</v>
      </c>
      <c r="H2002" t="s">
        <v>50</v>
      </c>
      <c r="I2002" t="s">
        <v>2</v>
      </c>
      <c r="J2002" s="2">
        <v>475</v>
      </c>
      <c r="K2002" s="1" t="s">
        <v>920</v>
      </c>
    </row>
    <row r="2003" spans="1:11" x14ac:dyDescent="0.3">
      <c r="A2003" s="3">
        <v>23102</v>
      </c>
      <c r="B2003" t="s">
        <v>66416</v>
      </c>
      <c r="C2003" t="s">
        <v>66417</v>
      </c>
      <c r="D2003" t="s">
        <v>2</v>
      </c>
      <c r="E2003" s="5">
        <v>23393343</v>
      </c>
      <c r="F2003" t="s">
        <v>66418</v>
      </c>
      <c r="G2003">
        <v>37130</v>
      </c>
      <c r="H2003" t="s">
        <v>60</v>
      </c>
      <c r="I2003" t="s">
        <v>3400</v>
      </c>
      <c r="J2003" s="2">
        <v>289</v>
      </c>
      <c r="K2003" s="1" t="s">
        <v>13071</v>
      </c>
    </row>
    <row r="2004" spans="1:11" x14ac:dyDescent="0.3">
      <c r="A2004" s="3">
        <v>23102</v>
      </c>
      <c r="B2004" t="s">
        <v>66419</v>
      </c>
      <c r="C2004" t="s">
        <v>66420</v>
      </c>
      <c r="D2004" t="s">
        <v>2</v>
      </c>
      <c r="E2004" s="5">
        <v>23155885</v>
      </c>
      <c r="F2004" t="s">
        <v>66421</v>
      </c>
      <c r="G2004">
        <v>37081</v>
      </c>
      <c r="H2004" t="s">
        <v>31</v>
      </c>
      <c r="I2004" t="s">
        <v>2</v>
      </c>
      <c r="J2004" s="2">
        <v>265</v>
      </c>
      <c r="K2004" s="1" t="s">
        <v>66422</v>
      </c>
    </row>
    <row r="2005" spans="1:11" x14ac:dyDescent="0.3">
      <c r="A2005" s="3">
        <v>23102</v>
      </c>
      <c r="B2005" t="s">
        <v>66438</v>
      </c>
      <c r="C2005" t="s">
        <v>66439</v>
      </c>
      <c r="D2005" t="s">
        <v>2</v>
      </c>
      <c r="E2005" s="5">
        <v>83643790</v>
      </c>
      <c r="F2005" t="s">
        <v>26772</v>
      </c>
      <c r="G2005">
        <v>37520</v>
      </c>
      <c r="H2005" t="s">
        <v>20</v>
      </c>
      <c r="I2005" t="s">
        <v>2</v>
      </c>
      <c r="J2005" s="2">
        <v>471</v>
      </c>
      <c r="K2005" s="1" t="s">
        <v>66440</v>
      </c>
    </row>
    <row r="2006" spans="1:11" x14ac:dyDescent="0.3">
      <c r="A2006" s="3">
        <v>23102</v>
      </c>
      <c r="B2006" t="s">
        <v>66423</v>
      </c>
      <c r="C2006" t="s">
        <v>2</v>
      </c>
      <c r="D2006" t="s">
        <v>2</v>
      </c>
      <c r="E2006" s="5">
        <v>93425025</v>
      </c>
      <c r="F2006" t="s">
        <v>22451</v>
      </c>
      <c r="G2006">
        <v>37073</v>
      </c>
      <c r="H2006" t="s">
        <v>31</v>
      </c>
      <c r="I2006" t="s">
        <v>2</v>
      </c>
      <c r="J2006" s="2">
        <v>477</v>
      </c>
      <c r="K2006" s="1" t="s">
        <v>902</v>
      </c>
    </row>
    <row r="2007" spans="1:11" x14ac:dyDescent="0.3">
      <c r="A2007" s="3">
        <v>23102</v>
      </c>
      <c r="B2007" t="s">
        <v>66425</v>
      </c>
      <c r="C2007" t="s">
        <v>66426</v>
      </c>
      <c r="D2007" t="s">
        <v>66427</v>
      </c>
      <c r="E2007" s="5">
        <v>23178223</v>
      </c>
      <c r="F2007" t="s">
        <v>2971</v>
      </c>
      <c r="G2007">
        <v>37077</v>
      </c>
      <c r="H2007" t="s">
        <v>31</v>
      </c>
      <c r="I2007" t="s">
        <v>2</v>
      </c>
      <c r="J2007" s="2">
        <v>477</v>
      </c>
      <c r="K2007" s="1" t="s">
        <v>66428</v>
      </c>
    </row>
    <row r="2008" spans="1:11" x14ac:dyDescent="0.3">
      <c r="A2008" s="3">
        <v>23102</v>
      </c>
      <c r="B2008" t="s">
        <v>66433</v>
      </c>
      <c r="C2008" t="s">
        <v>2</v>
      </c>
      <c r="D2008" t="s">
        <v>2</v>
      </c>
      <c r="E2008" s="5">
        <v>23165091</v>
      </c>
      <c r="F2008" t="s">
        <v>5366</v>
      </c>
      <c r="G2008">
        <v>37073</v>
      </c>
      <c r="H2008" t="s">
        <v>31</v>
      </c>
      <c r="I2008" t="s">
        <v>2</v>
      </c>
      <c r="J2008" s="2">
        <v>855</v>
      </c>
      <c r="K2008" s="1" t="s">
        <v>1124</v>
      </c>
    </row>
    <row r="2009" spans="1:11" x14ac:dyDescent="0.3">
      <c r="A2009" s="3">
        <v>23102</v>
      </c>
      <c r="B2009" t="s">
        <v>66424</v>
      </c>
      <c r="C2009" t="s">
        <v>2</v>
      </c>
      <c r="D2009" t="s">
        <v>2</v>
      </c>
      <c r="E2009" s="5">
        <v>23048344</v>
      </c>
      <c r="F2009" t="s">
        <v>45404</v>
      </c>
      <c r="G2009">
        <v>37081</v>
      </c>
      <c r="H2009" t="s">
        <v>31</v>
      </c>
      <c r="I2009" t="s">
        <v>275</v>
      </c>
      <c r="J2009" s="2">
        <v>464</v>
      </c>
      <c r="K2009" s="1" t="s">
        <v>6935</v>
      </c>
    </row>
    <row r="2010" spans="1:11" x14ac:dyDescent="0.3">
      <c r="A2010" s="3">
        <v>23102</v>
      </c>
      <c r="B2010" t="s">
        <v>66429</v>
      </c>
      <c r="C2010" t="s">
        <v>1793</v>
      </c>
      <c r="D2010" t="s">
        <v>2</v>
      </c>
      <c r="E2010" s="5">
        <v>19545097</v>
      </c>
      <c r="F2010" t="s">
        <v>32718</v>
      </c>
      <c r="G2010">
        <v>37083</v>
      </c>
      <c r="H2010" t="s">
        <v>31</v>
      </c>
      <c r="I2010" t="s">
        <v>2</v>
      </c>
      <c r="J2010" s="2">
        <v>432</v>
      </c>
      <c r="K2010" s="1" t="s">
        <v>4554</v>
      </c>
    </row>
    <row r="2011" spans="1:11" x14ac:dyDescent="0.3">
      <c r="A2011" s="3">
        <v>23102</v>
      </c>
      <c r="B2011" t="s">
        <v>66430</v>
      </c>
      <c r="C2011" t="s">
        <v>2</v>
      </c>
      <c r="D2011" t="s">
        <v>2</v>
      </c>
      <c r="E2011" s="5">
        <v>23455576</v>
      </c>
      <c r="F2011" t="s">
        <v>6489</v>
      </c>
      <c r="G2011">
        <v>37434</v>
      </c>
      <c r="H2011" t="s">
        <v>87</v>
      </c>
      <c r="I2011" t="s">
        <v>2</v>
      </c>
      <c r="J2011" s="2">
        <v>931</v>
      </c>
      <c r="K2011" s="1" t="s">
        <v>453</v>
      </c>
    </row>
    <row r="2012" spans="1:11" x14ac:dyDescent="0.3">
      <c r="A2012" s="3">
        <v>23102</v>
      </c>
      <c r="B2012" t="s">
        <v>66431</v>
      </c>
      <c r="C2012" t="s">
        <v>41268</v>
      </c>
      <c r="D2012" t="s">
        <v>2</v>
      </c>
      <c r="E2012" s="5">
        <v>83492366</v>
      </c>
      <c r="F2012" t="s">
        <v>37401</v>
      </c>
      <c r="G2012">
        <v>37431</v>
      </c>
      <c r="H2012" t="s">
        <v>46</v>
      </c>
      <c r="I2012" t="s">
        <v>2</v>
      </c>
      <c r="J2012" s="2">
        <v>551</v>
      </c>
      <c r="K2012" s="1" t="s">
        <v>66432</v>
      </c>
    </row>
    <row r="2013" spans="1:11" x14ac:dyDescent="0.3">
      <c r="A2013" s="3">
        <v>23102</v>
      </c>
      <c r="B2013" t="s">
        <v>66434</v>
      </c>
      <c r="C2013" t="s">
        <v>66435</v>
      </c>
      <c r="D2013" t="s">
        <v>2</v>
      </c>
      <c r="E2013" s="5">
        <v>96462784</v>
      </c>
      <c r="F2013" t="s">
        <v>33945</v>
      </c>
      <c r="G2013">
        <v>34346</v>
      </c>
      <c r="H2013" t="s">
        <v>50</v>
      </c>
      <c r="I2013" t="s">
        <v>2</v>
      </c>
      <c r="J2013" s="2">
        <v>562</v>
      </c>
      <c r="K2013" s="1" t="s">
        <v>66436</v>
      </c>
    </row>
    <row r="2014" spans="1:11" x14ac:dyDescent="0.3">
      <c r="A2014" s="3">
        <v>23102</v>
      </c>
      <c r="B2014" t="s">
        <v>66437</v>
      </c>
      <c r="C2014" t="s">
        <v>66435</v>
      </c>
      <c r="D2014" t="s">
        <v>2</v>
      </c>
      <c r="E2014" s="5">
        <v>23183867</v>
      </c>
      <c r="F2014" t="s">
        <v>33945</v>
      </c>
      <c r="G2014">
        <v>34346</v>
      </c>
      <c r="H2014" t="s">
        <v>50</v>
      </c>
      <c r="I2014" t="s">
        <v>2</v>
      </c>
      <c r="J2014" s="2">
        <v>871</v>
      </c>
      <c r="K2014" s="1" t="s">
        <v>9507</v>
      </c>
    </row>
    <row r="2015" spans="1:11" x14ac:dyDescent="0.3">
      <c r="A2015" s="3">
        <v>23102</v>
      </c>
      <c r="B2015" t="s">
        <v>66441</v>
      </c>
      <c r="C2015" t="s">
        <v>66442</v>
      </c>
      <c r="D2015" t="s">
        <v>2</v>
      </c>
      <c r="E2015" s="5">
        <v>17425220</v>
      </c>
      <c r="F2015" t="s">
        <v>49201</v>
      </c>
      <c r="G2015">
        <v>37073</v>
      </c>
      <c r="H2015" t="s">
        <v>31</v>
      </c>
      <c r="I2015" t="s">
        <v>2</v>
      </c>
      <c r="J2015" s="2">
        <v>869</v>
      </c>
      <c r="K2015" s="1" t="s">
        <v>13538</v>
      </c>
    </row>
    <row r="2016" spans="1:11" x14ac:dyDescent="0.3">
      <c r="A2016" s="3">
        <v>23102</v>
      </c>
      <c r="B2016" t="s">
        <v>66443</v>
      </c>
      <c r="C2016" t="s">
        <v>61728</v>
      </c>
      <c r="D2016" t="s">
        <v>2</v>
      </c>
      <c r="E2016" s="5">
        <v>21949287</v>
      </c>
      <c r="F2016" t="s">
        <v>4945</v>
      </c>
      <c r="G2016">
        <v>37075</v>
      </c>
      <c r="H2016" t="s">
        <v>31</v>
      </c>
      <c r="I2016" t="s">
        <v>2</v>
      </c>
      <c r="J2016" s="2">
        <v>561</v>
      </c>
      <c r="K2016" s="1" t="s">
        <v>939</v>
      </c>
    </row>
    <row r="2017" spans="1:11" x14ac:dyDescent="0.3">
      <c r="A2017" s="3">
        <v>23102</v>
      </c>
      <c r="B2017" t="s">
        <v>66444</v>
      </c>
      <c r="C2017" t="s">
        <v>2</v>
      </c>
      <c r="D2017" t="s">
        <v>2</v>
      </c>
      <c r="E2017" s="5">
        <v>93693478</v>
      </c>
      <c r="F2017" t="s">
        <v>66445</v>
      </c>
      <c r="G2017">
        <v>37412</v>
      </c>
      <c r="H2017" t="s">
        <v>207</v>
      </c>
      <c r="I2017" t="s">
        <v>2</v>
      </c>
      <c r="J2017" s="2">
        <v>561</v>
      </c>
      <c r="K2017" s="1" t="s">
        <v>6186</v>
      </c>
    </row>
    <row r="2018" spans="1:11" x14ac:dyDescent="0.3">
      <c r="A2018" s="3">
        <v>23102</v>
      </c>
      <c r="B2018" t="s">
        <v>66446</v>
      </c>
      <c r="C2018" t="s">
        <v>2</v>
      </c>
      <c r="D2018" t="s">
        <v>2</v>
      </c>
      <c r="E2018" s="5">
        <v>82014695</v>
      </c>
      <c r="F2018" t="s">
        <v>66447</v>
      </c>
      <c r="G2018">
        <v>34346</v>
      </c>
      <c r="H2018" t="s">
        <v>50</v>
      </c>
      <c r="I2018" t="s">
        <v>2</v>
      </c>
      <c r="J2018" s="2">
        <v>813</v>
      </c>
      <c r="K2018" s="1" t="s">
        <v>66448</v>
      </c>
    </row>
    <row r="2019" spans="1:11" x14ac:dyDescent="0.3">
      <c r="A2019" s="3">
        <v>23102</v>
      </c>
      <c r="B2019" t="s">
        <v>66449</v>
      </c>
      <c r="C2019" t="s">
        <v>66450</v>
      </c>
      <c r="D2019" t="s">
        <v>2</v>
      </c>
      <c r="E2019" s="5">
        <v>23442882</v>
      </c>
      <c r="F2019" t="s">
        <v>6154</v>
      </c>
      <c r="G2019">
        <v>37197</v>
      </c>
      <c r="H2019" t="s">
        <v>156</v>
      </c>
      <c r="I2019" t="s">
        <v>2</v>
      </c>
      <c r="J2019" s="2">
        <v>475</v>
      </c>
      <c r="K2019" s="1" t="s">
        <v>66451</v>
      </c>
    </row>
    <row r="2020" spans="1:11" x14ac:dyDescent="0.3">
      <c r="A2020" s="3">
        <v>23102</v>
      </c>
      <c r="B2020" t="s">
        <v>66452</v>
      </c>
      <c r="C2020" t="s">
        <v>2</v>
      </c>
      <c r="D2020" t="s">
        <v>2</v>
      </c>
      <c r="E2020" s="5">
        <v>87857691</v>
      </c>
      <c r="F2020" t="s">
        <v>16683</v>
      </c>
      <c r="G2020">
        <v>37073</v>
      </c>
      <c r="H2020" t="s">
        <v>31</v>
      </c>
      <c r="I2020" t="s">
        <v>2</v>
      </c>
      <c r="J2020" s="2">
        <v>477</v>
      </c>
      <c r="K2020" s="1" t="s">
        <v>66453</v>
      </c>
    </row>
    <row r="2021" spans="1:11" x14ac:dyDescent="0.3">
      <c r="A2021" s="3">
        <v>23102</v>
      </c>
      <c r="B2021" t="s">
        <v>66454</v>
      </c>
      <c r="C2021" t="s">
        <v>66455</v>
      </c>
      <c r="D2021" t="s">
        <v>2</v>
      </c>
      <c r="E2021" s="5">
        <v>18227897</v>
      </c>
      <c r="F2021" t="s">
        <v>4110</v>
      </c>
      <c r="G2021">
        <v>37085</v>
      </c>
      <c r="H2021" t="s">
        <v>31</v>
      </c>
      <c r="I2021" t="s">
        <v>1208</v>
      </c>
      <c r="J2021" s="2">
        <v>813</v>
      </c>
      <c r="K2021" s="1" t="s">
        <v>66456</v>
      </c>
    </row>
    <row r="2022" spans="1:11" x14ac:dyDescent="0.3">
      <c r="A2022" s="3">
        <v>23102</v>
      </c>
      <c r="B2022" t="s">
        <v>66457</v>
      </c>
      <c r="C2022" t="s">
        <v>66458</v>
      </c>
      <c r="D2022" t="s">
        <v>2</v>
      </c>
      <c r="E2022" s="5">
        <v>23458966</v>
      </c>
      <c r="F2022" t="s">
        <v>29802</v>
      </c>
      <c r="G2022">
        <v>37073</v>
      </c>
      <c r="H2022" t="s">
        <v>31</v>
      </c>
      <c r="I2022" t="s">
        <v>31</v>
      </c>
      <c r="J2022" s="2">
        <v>477</v>
      </c>
      <c r="K2022" s="1" t="s">
        <v>4451</v>
      </c>
    </row>
    <row r="2023" spans="1:11" x14ac:dyDescent="0.3">
      <c r="A2023" s="3">
        <v>23102</v>
      </c>
      <c r="B2023" t="s">
        <v>66459</v>
      </c>
      <c r="C2023" t="s">
        <v>66460</v>
      </c>
      <c r="D2023" t="s">
        <v>2</v>
      </c>
      <c r="E2023" s="5">
        <v>24781727</v>
      </c>
      <c r="F2023" t="s">
        <v>66461</v>
      </c>
      <c r="G2023">
        <v>37077</v>
      </c>
      <c r="H2023" t="s">
        <v>31</v>
      </c>
      <c r="I2023" t="s">
        <v>184</v>
      </c>
      <c r="J2023" s="2">
        <v>432</v>
      </c>
      <c r="K2023" s="1" t="s">
        <v>182</v>
      </c>
    </row>
    <row r="2024" spans="1:11" x14ac:dyDescent="0.3">
      <c r="A2024" s="3">
        <v>23102</v>
      </c>
      <c r="B2024" t="s">
        <v>66462</v>
      </c>
      <c r="C2024" t="s">
        <v>2</v>
      </c>
      <c r="D2024" t="s">
        <v>2</v>
      </c>
      <c r="E2024" s="5">
        <v>95315389</v>
      </c>
      <c r="F2024" t="s">
        <v>66463</v>
      </c>
      <c r="G2024">
        <v>37085</v>
      </c>
      <c r="H2024" t="s">
        <v>31</v>
      </c>
      <c r="I2024" t="s">
        <v>2</v>
      </c>
      <c r="J2024" s="2">
        <v>433</v>
      </c>
      <c r="K2024" s="1" t="s">
        <v>1454</v>
      </c>
    </row>
    <row r="2025" spans="1:11" x14ac:dyDescent="0.3">
      <c r="A2025" s="3">
        <v>23102</v>
      </c>
      <c r="B2025" t="s">
        <v>66462</v>
      </c>
      <c r="C2025" t="s">
        <v>1447</v>
      </c>
      <c r="D2025" t="s">
        <v>2</v>
      </c>
      <c r="E2025" s="5">
        <v>20430859</v>
      </c>
      <c r="F2025" t="s">
        <v>1453</v>
      </c>
      <c r="G2025">
        <v>37085</v>
      </c>
      <c r="H2025" t="s">
        <v>31</v>
      </c>
      <c r="I2025" t="s">
        <v>2</v>
      </c>
      <c r="J2025" s="2">
        <v>562</v>
      </c>
      <c r="K2025" s="1" t="s">
        <v>1454</v>
      </c>
    </row>
    <row r="2026" spans="1:11" x14ac:dyDescent="0.3">
      <c r="A2026" s="3">
        <v>23102</v>
      </c>
      <c r="B2026" t="s">
        <v>66464</v>
      </c>
      <c r="C2026" t="s">
        <v>2</v>
      </c>
      <c r="D2026" t="s">
        <v>2</v>
      </c>
      <c r="E2026" s="5">
        <v>58714226</v>
      </c>
      <c r="F2026" t="s">
        <v>1635</v>
      </c>
      <c r="G2026">
        <v>37083</v>
      </c>
      <c r="H2026" t="s">
        <v>31</v>
      </c>
      <c r="I2026" t="s">
        <v>2</v>
      </c>
      <c r="J2026" s="2">
        <v>970</v>
      </c>
      <c r="K2026" s="1" t="s">
        <v>1201</v>
      </c>
    </row>
    <row r="2027" spans="1:11" x14ac:dyDescent="0.3">
      <c r="A2027" s="3">
        <v>23102</v>
      </c>
      <c r="B2027" t="s">
        <v>66465</v>
      </c>
      <c r="C2027" t="s">
        <v>2</v>
      </c>
      <c r="D2027" t="s">
        <v>2</v>
      </c>
      <c r="E2027" s="5">
        <v>23201346</v>
      </c>
      <c r="F2027" t="s">
        <v>29672</v>
      </c>
      <c r="G2027">
        <v>37079</v>
      </c>
      <c r="H2027" t="s">
        <v>31</v>
      </c>
      <c r="I2027" t="s">
        <v>2</v>
      </c>
      <c r="J2027" s="2">
        <v>464</v>
      </c>
      <c r="K2027" s="1" t="s">
        <v>749</v>
      </c>
    </row>
    <row r="2028" spans="1:11" x14ac:dyDescent="0.3">
      <c r="A2028" s="3">
        <v>23102</v>
      </c>
      <c r="B2028" t="s">
        <v>66636</v>
      </c>
      <c r="C2028" t="s">
        <v>66637</v>
      </c>
      <c r="D2028" t="s">
        <v>2</v>
      </c>
      <c r="E2028" s="5">
        <v>23181046</v>
      </c>
      <c r="F2028" t="s">
        <v>20604</v>
      </c>
      <c r="G2028">
        <v>37412</v>
      </c>
      <c r="H2028" t="s">
        <v>207</v>
      </c>
      <c r="I2028" t="s">
        <v>2</v>
      </c>
      <c r="J2028" s="2">
        <v>476</v>
      </c>
      <c r="K2028" s="1" t="s">
        <v>1831</v>
      </c>
    </row>
    <row r="2029" spans="1:11" x14ac:dyDescent="0.3">
      <c r="A2029" s="3">
        <v>23102</v>
      </c>
      <c r="B2029" t="s">
        <v>66466</v>
      </c>
      <c r="C2029" t="s">
        <v>2</v>
      </c>
      <c r="D2029" t="s">
        <v>2</v>
      </c>
      <c r="E2029" s="5">
        <v>27411679</v>
      </c>
      <c r="F2029" t="s">
        <v>387</v>
      </c>
      <c r="G2029">
        <v>37079</v>
      </c>
      <c r="H2029" t="s">
        <v>31</v>
      </c>
      <c r="I2029" t="s">
        <v>2</v>
      </c>
      <c r="J2029" s="2">
        <v>611</v>
      </c>
      <c r="K2029" s="1" t="s">
        <v>66467</v>
      </c>
    </row>
    <row r="2030" spans="1:11" x14ac:dyDescent="0.3">
      <c r="A2030" s="3">
        <v>23102</v>
      </c>
      <c r="B2030" t="s">
        <v>7063</v>
      </c>
      <c r="C2030" t="s">
        <v>66468</v>
      </c>
      <c r="D2030" t="s">
        <v>2</v>
      </c>
      <c r="E2030" s="5">
        <v>23145951</v>
      </c>
      <c r="F2030" t="s">
        <v>400</v>
      </c>
      <c r="G2030">
        <v>37079</v>
      </c>
      <c r="H2030" t="s">
        <v>31</v>
      </c>
      <c r="I2030" t="s">
        <v>2</v>
      </c>
      <c r="J2030" s="2">
        <v>474</v>
      </c>
      <c r="K2030" s="1" t="s">
        <v>66469</v>
      </c>
    </row>
    <row r="2031" spans="1:11" x14ac:dyDescent="0.3">
      <c r="A2031" s="3">
        <v>23102</v>
      </c>
      <c r="B2031" t="s">
        <v>66470</v>
      </c>
      <c r="C2031" t="s">
        <v>66471</v>
      </c>
      <c r="D2031" t="s">
        <v>2</v>
      </c>
      <c r="E2031" s="5">
        <v>16123746</v>
      </c>
      <c r="F2031" t="s">
        <v>35276</v>
      </c>
      <c r="G2031">
        <v>37115</v>
      </c>
      <c r="H2031" t="s">
        <v>4</v>
      </c>
      <c r="I2031" t="s">
        <v>2</v>
      </c>
      <c r="J2031" s="2">
        <v>474</v>
      </c>
      <c r="K2031" s="1" t="s">
        <v>6020</v>
      </c>
    </row>
    <row r="2032" spans="1:11" x14ac:dyDescent="0.3">
      <c r="A2032" s="3">
        <v>23102</v>
      </c>
      <c r="B2032" t="s">
        <v>66472</v>
      </c>
      <c r="C2032" t="s">
        <v>66473</v>
      </c>
      <c r="D2032" t="s">
        <v>2</v>
      </c>
      <c r="E2032" s="5">
        <v>20430633</v>
      </c>
      <c r="F2032" t="s">
        <v>1870</v>
      </c>
      <c r="G2032">
        <v>37520</v>
      </c>
      <c r="H2032" t="s">
        <v>20</v>
      </c>
      <c r="I2032" t="s">
        <v>2</v>
      </c>
      <c r="J2032" s="2">
        <v>474</v>
      </c>
      <c r="K2032" s="1" t="s">
        <v>66474</v>
      </c>
    </row>
    <row r="2033" spans="1:11" x14ac:dyDescent="0.3">
      <c r="A2033" s="3">
        <v>23102</v>
      </c>
      <c r="B2033" t="s">
        <v>66475</v>
      </c>
      <c r="C2033" t="s">
        <v>2</v>
      </c>
      <c r="D2033" t="s">
        <v>2</v>
      </c>
      <c r="E2033" s="5">
        <v>23186757</v>
      </c>
      <c r="F2033" t="s">
        <v>66476</v>
      </c>
      <c r="G2033">
        <v>37115</v>
      </c>
      <c r="H2033" t="s">
        <v>4</v>
      </c>
      <c r="I2033" t="s">
        <v>2</v>
      </c>
      <c r="J2033" s="2">
        <v>432</v>
      </c>
      <c r="K2033" s="1" t="s">
        <v>66477</v>
      </c>
    </row>
    <row r="2034" spans="1:11" x14ac:dyDescent="0.3">
      <c r="A2034" s="3">
        <v>23102</v>
      </c>
      <c r="B2034" t="s">
        <v>66478</v>
      </c>
      <c r="C2034" t="s">
        <v>2</v>
      </c>
      <c r="D2034" t="s">
        <v>2</v>
      </c>
      <c r="E2034" s="5">
        <v>23455235</v>
      </c>
      <c r="F2034" t="s">
        <v>5288</v>
      </c>
      <c r="G2034">
        <v>37075</v>
      </c>
      <c r="H2034" t="s">
        <v>31</v>
      </c>
      <c r="I2034" t="s">
        <v>31</v>
      </c>
      <c r="J2034" s="2">
        <v>910</v>
      </c>
      <c r="K2034" s="1" t="s">
        <v>66479</v>
      </c>
    </row>
    <row r="2035" spans="1:11" x14ac:dyDescent="0.3">
      <c r="A2035" s="3">
        <v>23102</v>
      </c>
      <c r="B2035" t="s">
        <v>66480</v>
      </c>
      <c r="C2035" t="s">
        <v>2</v>
      </c>
      <c r="D2035" t="s">
        <v>2</v>
      </c>
      <c r="E2035" s="5">
        <v>85017866</v>
      </c>
      <c r="F2035" t="s">
        <v>45143</v>
      </c>
      <c r="G2035">
        <v>37520</v>
      </c>
      <c r="H2035" t="s">
        <v>20</v>
      </c>
      <c r="I2035" t="s">
        <v>2</v>
      </c>
      <c r="J2035" s="2">
        <v>702</v>
      </c>
      <c r="K2035" s="1" t="s">
        <v>1927</v>
      </c>
    </row>
    <row r="2036" spans="1:11" x14ac:dyDescent="0.3">
      <c r="A2036" s="3">
        <v>23102</v>
      </c>
      <c r="B2036" t="s">
        <v>66481</v>
      </c>
      <c r="C2036" t="s">
        <v>66482</v>
      </c>
      <c r="D2036" t="s">
        <v>66483</v>
      </c>
      <c r="E2036" s="5">
        <v>23401194</v>
      </c>
      <c r="F2036" t="s">
        <v>64346</v>
      </c>
      <c r="G2036">
        <v>37085</v>
      </c>
      <c r="H2036" t="s">
        <v>31</v>
      </c>
      <c r="I2036" t="s">
        <v>2</v>
      </c>
      <c r="J2036" s="2">
        <v>702</v>
      </c>
      <c r="K2036" s="1" t="s">
        <v>2585</v>
      </c>
    </row>
    <row r="2037" spans="1:11" x14ac:dyDescent="0.3">
      <c r="A2037" s="3">
        <v>23102</v>
      </c>
      <c r="B2037" t="s">
        <v>66484</v>
      </c>
      <c r="C2037" t="s">
        <v>705</v>
      </c>
      <c r="D2037" t="s">
        <v>705</v>
      </c>
      <c r="E2037" s="5">
        <v>23140525</v>
      </c>
      <c r="F2037" t="s">
        <v>8835</v>
      </c>
      <c r="G2037">
        <v>37073</v>
      </c>
      <c r="H2037" t="s">
        <v>31</v>
      </c>
      <c r="I2037" t="s">
        <v>2</v>
      </c>
      <c r="J2037" s="2">
        <v>702</v>
      </c>
      <c r="K2037" s="1" t="s">
        <v>66485</v>
      </c>
    </row>
    <row r="2038" spans="1:11" x14ac:dyDescent="0.3">
      <c r="A2038" s="3">
        <v>23102</v>
      </c>
      <c r="B2038" t="s">
        <v>66486</v>
      </c>
      <c r="C2038" t="s">
        <v>2</v>
      </c>
      <c r="D2038" t="s">
        <v>2</v>
      </c>
      <c r="E2038" s="5">
        <v>88292218</v>
      </c>
      <c r="F2038" t="s">
        <v>400</v>
      </c>
      <c r="G2038">
        <v>37079</v>
      </c>
      <c r="H2038" t="s">
        <v>31</v>
      </c>
      <c r="I2038" t="s">
        <v>2</v>
      </c>
      <c r="J2038" s="2">
        <v>683</v>
      </c>
      <c r="K2038" s="1" t="s">
        <v>66487</v>
      </c>
    </row>
    <row r="2039" spans="1:11" x14ac:dyDescent="0.3">
      <c r="A2039" s="3">
        <v>23102</v>
      </c>
      <c r="B2039" t="s">
        <v>66488</v>
      </c>
      <c r="C2039" t="s">
        <v>66489</v>
      </c>
      <c r="D2039" t="s">
        <v>2</v>
      </c>
      <c r="E2039" s="5">
        <v>23466773</v>
      </c>
      <c r="F2039" t="s">
        <v>66490</v>
      </c>
      <c r="G2039">
        <v>37085</v>
      </c>
      <c r="H2039" t="s">
        <v>31</v>
      </c>
      <c r="I2039" t="s">
        <v>2</v>
      </c>
      <c r="J2039" s="2">
        <v>813</v>
      </c>
      <c r="K2039" s="1" t="s">
        <v>2657</v>
      </c>
    </row>
    <row r="2040" spans="1:11" x14ac:dyDescent="0.3">
      <c r="A2040" s="3">
        <v>23102</v>
      </c>
      <c r="B2040" t="s">
        <v>66491</v>
      </c>
      <c r="C2040" t="s">
        <v>2</v>
      </c>
      <c r="D2040" t="s">
        <v>2</v>
      </c>
      <c r="E2040" s="5">
        <v>17713582</v>
      </c>
      <c r="F2040" t="s">
        <v>66492</v>
      </c>
      <c r="G2040">
        <v>37520</v>
      </c>
      <c r="H2040" t="s">
        <v>20</v>
      </c>
      <c r="I2040" t="s">
        <v>2</v>
      </c>
      <c r="J2040" s="2">
        <v>970</v>
      </c>
      <c r="K2040" s="1" t="s">
        <v>565</v>
      </c>
    </row>
    <row r="2041" spans="1:11" x14ac:dyDescent="0.3">
      <c r="A2041" s="3">
        <v>23102</v>
      </c>
      <c r="B2041" t="s">
        <v>66493</v>
      </c>
      <c r="C2041" t="s">
        <v>582</v>
      </c>
      <c r="D2041" t="s">
        <v>2</v>
      </c>
      <c r="E2041" s="5">
        <v>96114823</v>
      </c>
      <c r="F2041" t="s">
        <v>66494</v>
      </c>
      <c r="G2041">
        <v>37077</v>
      </c>
      <c r="H2041" t="s">
        <v>31</v>
      </c>
      <c r="I2041" t="s">
        <v>2</v>
      </c>
      <c r="J2041" s="2">
        <v>682</v>
      </c>
      <c r="K2041" s="1" t="s">
        <v>3068</v>
      </c>
    </row>
    <row r="2042" spans="1:11" x14ac:dyDescent="0.3">
      <c r="A2042" s="3">
        <v>23102</v>
      </c>
      <c r="B2042" t="s">
        <v>66495</v>
      </c>
      <c r="C2042" t="s">
        <v>39056</v>
      </c>
      <c r="D2042" t="s">
        <v>2</v>
      </c>
      <c r="E2042" s="5">
        <v>23135384</v>
      </c>
      <c r="F2042" t="s">
        <v>66496</v>
      </c>
      <c r="G2042">
        <v>37431</v>
      </c>
      <c r="H2042" t="s">
        <v>46</v>
      </c>
      <c r="I2042" t="s">
        <v>2</v>
      </c>
      <c r="J2042" s="2">
        <v>620</v>
      </c>
      <c r="K2042" s="1" t="s">
        <v>3547</v>
      </c>
    </row>
    <row r="2043" spans="1:11" x14ac:dyDescent="0.3">
      <c r="A2043" s="3">
        <v>23102</v>
      </c>
      <c r="B2043" t="s">
        <v>66497</v>
      </c>
      <c r="C2043" t="s">
        <v>2</v>
      </c>
      <c r="D2043" t="s">
        <v>2</v>
      </c>
      <c r="E2043" s="5">
        <v>23363699</v>
      </c>
      <c r="F2043" t="s">
        <v>66498</v>
      </c>
      <c r="G2043">
        <v>37120</v>
      </c>
      <c r="H2043" t="s">
        <v>114</v>
      </c>
      <c r="I2043" t="s">
        <v>2</v>
      </c>
      <c r="J2043" s="2">
        <v>702</v>
      </c>
      <c r="K2043" s="1" t="s">
        <v>807</v>
      </c>
    </row>
    <row r="2044" spans="1:11" x14ac:dyDescent="0.3">
      <c r="A2044" s="3">
        <v>23102</v>
      </c>
      <c r="B2044" t="s">
        <v>66499</v>
      </c>
      <c r="C2044" t="s">
        <v>3385</v>
      </c>
      <c r="D2044" t="s">
        <v>2</v>
      </c>
      <c r="E2044" s="5">
        <v>23369515</v>
      </c>
      <c r="F2044" t="s">
        <v>11602</v>
      </c>
      <c r="G2044">
        <v>37073</v>
      </c>
      <c r="H2044" t="s">
        <v>31</v>
      </c>
      <c r="I2044" t="s">
        <v>2</v>
      </c>
      <c r="J2044" s="2">
        <v>960</v>
      </c>
      <c r="K2044" s="1" t="s">
        <v>66500</v>
      </c>
    </row>
    <row r="2045" spans="1:11" x14ac:dyDescent="0.3">
      <c r="A2045" s="3">
        <v>23102</v>
      </c>
      <c r="B2045" t="s">
        <v>66501</v>
      </c>
      <c r="C2045" t="s">
        <v>66502</v>
      </c>
      <c r="D2045" t="s">
        <v>2</v>
      </c>
      <c r="E2045" s="5">
        <v>18507221</v>
      </c>
      <c r="F2045" t="s">
        <v>202</v>
      </c>
      <c r="G2045">
        <v>37077</v>
      </c>
      <c r="H2045" t="s">
        <v>31</v>
      </c>
      <c r="I2045" t="s">
        <v>184</v>
      </c>
      <c r="J2045" s="2">
        <v>433</v>
      </c>
      <c r="K2045" s="1" t="s">
        <v>203</v>
      </c>
    </row>
    <row r="2046" spans="1:11" x14ac:dyDescent="0.3">
      <c r="A2046" s="3">
        <v>23102</v>
      </c>
      <c r="B2046" t="s">
        <v>66503</v>
      </c>
      <c r="C2046" t="s">
        <v>2</v>
      </c>
      <c r="D2046" t="s">
        <v>2</v>
      </c>
      <c r="E2046" s="5">
        <v>57282949</v>
      </c>
      <c r="F2046" t="s">
        <v>66504</v>
      </c>
      <c r="G2046">
        <v>34355</v>
      </c>
      <c r="H2046" t="s">
        <v>13</v>
      </c>
      <c r="I2046" t="s">
        <v>1860</v>
      </c>
      <c r="J2046" s="2">
        <v>970</v>
      </c>
      <c r="K2046" s="1" t="s">
        <v>1861</v>
      </c>
    </row>
    <row r="2047" spans="1:11" x14ac:dyDescent="0.3">
      <c r="A2047" s="3">
        <v>23102</v>
      </c>
      <c r="B2047" t="s">
        <v>66505</v>
      </c>
      <c r="C2047" t="s">
        <v>3081</v>
      </c>
      <c r="D2047" t="s">
        <v>2</v>
      </c>
      <c r="E2047" s="5">
        <v>23357292</v>
      </c>
      <c r="F2047" t="s">
        <v>5710</v>
      </c>
      <c r="G2047">
        <v>37073</v>
      </c>
      <c r="H2047" t="s">
        <v>31</v>
      </c>
      <c r="I2047" t="s">
        <v>2</v>
      </c>
      <c r="J2047" s="2">
        <v>691</v>
      </c>
      <c r="K2047" s="1" t="s">
        <v>66506</v>
      </c>
    </row>
    <row r="2048" spans="1:11" x14ac:dyDescent="0.3">
      <c r="A2048" s="3">
        <v>23102</v>
      </c>
      <c r="B2048" t="s">
        <v>66507</v>
      </c>
      <c r="C2048" t="s">
        <v>32065</v>
      </c>
      <c r="D2048" t="s">
        <v>2</v>
      </c>
      <c r="E2048" s="5">
        <v>23393478</v>
      </c>
      <c r="F2048" t="s">
        <v>66117</v>
      </c>
      <c r="G2048">
        <v>34346</v>
      </c>
      <c r="H2048" t="s">
        <v>50</v>
      </c>
      <c r="I2048" t="s">
        <v>2</v>
      </c>
      <c r="J2048" s="2">
        <v>432</v>
      </c>
      <c r="K2048" s="1" t="s">
        <v>66508</v>
      </c>
    </row>
    <row r="2049" spans="1:11" x14ac:dyDescent="0.3">
      <c r="A2049" s="3">
        <v>23102</v>
      </c>
      <c r="B2049" t="s">
        <v>66509</v>
      </c>
      <c r="C2049" t="s">
        <v>66510</v>
      </c>
      <c r="D2049" t="s">
        <v>2</v>
      </c>
      <c r="E2049" s="5">
        <v>22727333</v>
      </c>
      <c r="F2049" t="s">
        <v>66511</v>
      </c>
      <c r="G2049">
        <v>37539</v>
      </c>
      <c r="H2049" t="s">
        <v>295</v>
      </c>
      <c r="I2049" t="s">
        <v>2</v>
      </c>
      <c r="J2049" s="2">
        <v>432</v>
      </c>
      <c r="K2049" s="1" t="s">
        <v>1302</v>
      </c>
    </row>
    <row r="2050" spans="1:11" x14ac:dyDescent="0.3">
      <c r="A2050" s="3">
        <v>23102</v>
      </c>
      <c r="B2050" t="s">
        <v>66512</v>
      </c>
      <c r="C2050" t="s">
        <v>66513</v>
      </c>
      <c r="D2050" t="s">
        <v>2</v>
      </c>
      <c r="E2050" s="5">
        <v>23419684</v>
      </c>
      <c r="F2050" t="s">
        <v>66514</v>
      </c>
      <c r="G2050">
        <v>34346</v>
      </c>
      <c r="H2050" t="s">
        <v>50</v>
      </c>
      <c r="I2050" t="s">
        <v>2</v>
      </c>
      <c r="J2050" s="2">
        <v>813</v>
      </c>
      <c r="K2050" s="1" t="s">
        <v>3815</v>
      </c>
    </row>
    <row r="2051" spans="1:11" x14ac:dyDescent="0.3">
      <c r="A2051" s="3">
        <v>23102</v>
      </c>
      <c r="B2051" t="s">
        <v>66515</v>
      </c>
      <c r="C2051" t="s">
        <v>7031</v>
      </c>
      <c r="D2051" t="s">
        <v>2</v>
      </c>
      <c r="E2051" s="5">
        <v>21239870</v>
      </c>
      <c r="F2051" t="s">
        <v>1332</v>
      </c>
      <c r="G2051">
        <v>37139</v>
      </c>
      <c r="H2051" t="s">
        <v>110</v>
      </c>
      <c r="I2051" t="s">
        <v>110</v>
      </c>
      <c r="J2051" s="2">
        <v>869</v>
      </c>
      <c r="K2051" s="1" t="s">
        <v>1174</v>
      </c>
    </row>
    <row r="2052" spans="1:11" x14ac:dyDescent="0.3">
      <c r="A2052" s="3">
        <v>23102</v>
      </c>
      <c r="B2052" t="s">
        <v>66516</v>
      </c>
      <c r="C2052" t="s">
        <v>2538</v>
      </c>
      <c r="D2052" t="s">
        <v>2</v>
      </c>
      <c r="E2052" s="5">
        <v>23143414</v>
      </c>
      <c r="F2052" t="s">
        <v>31309</v>
      </c>
      <c r="G2052">
        <v>37127</v>
      </c>
      <c r="H2052" t="s">
        <v>324</v>
      </c>
      <c r="I2052" t="s">
        <v>2</v>
      </c>
      <c r="J2052" s="2">
        <v>881</v>
      </c>
      <c r="K2052" s="1" t="s">
        <v>66517</v>
      </c>
    </row>
    <row r="2053" spans="1:11" x14ac:dyDescent="0.3">
      <c r="A2053" s="3">
        <v>23102</v>
      </c>
      <c r="B2053" t="s">
        <v>66518</v>
      </c>
      <c r="C2053" t="s">
        <v>2</v>
      </c>
      <c r="D2053" t="s">
        <v>2</v>
      </c>
      <c r="E2053" s="5">
        <v>23413586</v>
      </c>
      <c r="F2053" t="s">
        <v>66519</v>
      </c>
      <c r="G2053">
        <v>34346</v>
      </c>
      <c r="H2053" t="s">
        <v>50</v>
      </c>
      <c r="I2053" t="s">
        <v>2</v>
      </c>
      <c r="J2053" s="2">
        <v>662</v>
      </c>
      <c r="K2053" s="1" t="s">
        <v>66520</v>
      </c>
    </row>
    <row r="2054" spans="1:11" x14ac:dyDescent="0.3">
      <c r="A2054" s="3">
        <v>23102</v>
      </c>
      <c r="B2054" t="s">
        <v>66521</v>
      </c>
      <c r="C2054" t="s">
        <v>3302</v>
      </c>
      <c r="D2054" t="s">
        <v>2</v>
      </c>
      <c r="E2054" s="5">
        <v>23460885</v>
      </c>
      <c r="F2054" t="s">
        <v>6653</v>
      </c>
      <c r="G2054">
        <v>37077</v>
      </c>
      <c r="H2054" t="s">
        <v>31</v>
      </c>
      <c r="I2054" t="s">
        <v>2</v>
      </c>
      <c r="J2054" s="2">
        <v>662</v>
      </c>
      <c r="K2054" s="1" t="s">
        <v>2785</v>
      </c>
    </row>
    <row r="2055" spans="1:11" x14ac:dyDescent="0.3">
      <c r="A2055" s="3">
        <v>23102</v>
      </c>
      <c r="B2055" t="s">
        <v>66522</v>
      </c>
      <c r="C2055" t="s">
        <v>2960</v>
      </c>
      <c r="D2055" t="s">
        <v>2</v>
      </c>
      <c r="E2055" s="5">
        <v>23174924</v>
      </c>
      <c r="F2055" t="s">
        <v>7091</v>
      </c>
      <c r="G2055">
        <v>37412</v>
      </c>
      <c r="H2055" t="s">
        <v>207</v>
      </c>
      <c r="I2055" t="s">
        <v>2</v>
      </c>
      <c r="J2055" s="2">
        <v>661</v>
      </c>
      <c r="K2055" s="1" t="s">
        <v>1831</v>
      </c>
    </row>
    <row r="2056" spans="1:11" x14ac:dyDescent="0.3">
      <c r="A2056" s="3">
        <v>23102</v>
      </c>
      <c r="B2056" t="s">
        <v>66523</v>
      </c>
      <c r="C2056" t="s">
        <v>2</v>
      </c>
      <c r="D2056" t="s">
        <v>2</v>
      </c>
      <c r="E2056" s="5">
        <v>23342966</v>
      </c>
      <c r="F2056" t="s">
        <v>30347</v>
      </c>
      <c r="G2056">
        <v>37520</v>
      </c>
      <c r="H2056" t="s">
        <v>20</v>
      </c>
      <c r="I2056" t="s">
        <v>2</v>
      </c>
      <c r="J2056" s="2">
        <v>855</v>
      </c>
      <c r="K2056" s="1" t="s">
        <v>66524</v>
      </c>
    </row>
    <row r="2057" spans="1:11" x14ac:dyDescent="0.3">
      <c r="A2057" s="3">
        <v>23102</v>
      </c>
      <c r="B2057" t="s">
        <v>66525</v>
      </c>
      <c r="C2057" t="s">
        <v>2</v>
      </c>
      <c r="D2057" t="s">
        <v>2</v>
      </c>
      <c r="E2057" s="5">
        <v>98347327</v>
      </c>
      <c r="F2057" t="s">
        <v>66526</v>
      </c>
      <c r="G2057">
        <v>37130</v>
      </c>
      <c r="H2057" t="s">
        <v>60</v>
      </c>
      <c r="I2057" t="s">
        <v>2</v>
      </c>
      <c r="J2057" s="2">
        <v>970</v>
      </c>
      <c r="K2057" s="1" t="s">
        <v>66527</v>
      </c>
    </row>
    <row r="2058" spans="1:11" x14ac:dyDescent="0.3">
      <c r="A2058" s="3">
        <v>23102</v>
      </c>
      <c r="B2058" t="s">
        <v>31250</v>
      </c>
      <c r="C2058" t="s">
        <v>3059</v>
      </c>
      <c r="D2058" t="s">
        <v>2</v>
      </c>
      <c r="E2058" s="5">
        <v>40478983</v>
      </c>
      <c r="F2058" t="s">
        <v>10067</v>
      </c>
      <c r="G2058">
        <v>37139</v>
      </c>
      <c r="H2058" t="s">
        <v>110</v>
      </c>
      <c r="I2058" t="s">
        <v>2</v>
      </c>
      <c r="J2058" s="2">
        <v>862</v>
      </c>
      <c r="K2058" s="1" t="s">
        <v>66528</v>
      </c>
    </row>
    <row r="2059" spans="1:11" x14ac:dyDescent="0.3">
      <c r="A2059" s="3">
        <v>23102</v>
      </c>
      <c r="B2059" t="s">
        <v>66529</v>
      </c>
      <c r="C2059" t="s">
        <v>2</v>
      </c>
      <c r="D2059" t="s">
        <v>2</v>
      </c>
      <c r="E2059" s="5">
        <v>50745567</v>
      </c>
      <c r="F2059" t="s">
        <v>66530</v>
      </c>
      <c r="G2059">
        <v>34346</v>
      </c>
      <c r="H2059" t="s">
        <v>50</v>
      </c>
      <c r="I2059" t="s">
        <v>2</v>
      </c>
      <c r="J2059" s="2">
        <v>970</v>
      </c>
      <c r="K2059" s="1" t="s">
        <v>4376</v>
      </c>
    </row>
    <row r="2060" spans="1:11" x14ac:dyDescent="0.3">
      <c r="A2060" s="3">
        <v>23102</v>
      </c>
      <c r="B2060" t="s">
        <v>66531</v>
      </c>
      <c r="C2060" t="s">
        <v>38494</v>
      </c>
      <c r="D2060" t="s">
        <v>2</v>
      </c>
      <c r="E2060" s="5">
        <v>23155102</v>
      </c>
      <c r="F2060" t="s">
        <v>66532</v>
      </c>
      <c r="G2060">
        <v>37412</v>
      </c>
      <c r="H2060" t="s">
        <v>207</v>
      </c>
      <c r="I2060" t="s">
        <v>2</v>
      </c>
      <c r="J2060" s="2">
        <v>559</v>
      </c>
      <c r="K2060" s="1" t="s">
        <v>10225</v>
      </c>
    </row>
    <row r="2061" spans="1:11" x14ac:dyDescent="0.3">
      <c r="A2061" s="3">
        <v>23102</v>
      </c>
      <c r="B2061" t="s">
        <v>66533</v>
      </c>
      <c r="C2061" t="s">
        <v>2</v>
      </c>
      <c r="D2061" t="s">
        <v>2</v>
      </c>
      <c r="E2061" s="5">
        <v>58115390</v>
      </c>
      <c r="F2061" t="s">
        <v>66534</v>
      </c>
      <c r="G2061">
        <v>37085</v>
      </c>
      <c r="H2061" t="s">
        <v>31</v>
      </c>
      <c r="I2061" t="s">
        <v>2</v>
      </c>
      <c r="J2061" s="2">
        <v>970</v>
      </c>
      <c r="K2061" s="1" t="s">
        <v>164</v>
      </c>
    </row>
    <row r="2062" spans="1:11" x14ac:dyDescent="0.3">
      <c r="A2062" s="3">
        <v>23102</v>
      </c>
      <c r="B2062" t="s">
        <v>66535</v>
      </c>
      <c r="C2062" t="s">
        <v>2</v>
      </c>
      <c r="D2062" t="s">
        <v>2</v>
      </c>
      <c r="E2062" s="5">
        <v>98357569</v>
      </c>
      <c r="F2062" t="s">
        <v>66536</v>
      </c>
      <c r="G2062">
        <v>37445</v>
      </c>
      <c r="H2062" t="s">
        <v>673</v>
      </c>
      <c r="I2062" t="s">
        <v>2</v>
      </c>
      <c r="J2062" s="2">
        <v>970</v>
      </c>
      <c r="K2062" s="1" t="s">
        <v>6066</v>
      </c>
    </row>
    <row r="2063" spans="1:11" x14ac:dyDescent="0.3">
      <c r="A2063" s="3">
        <v>23102</v>
      </c>
      <c r="B2063" t="s">
        <v>66535</v>
      </c>
      <c r="C2063" t="s">
        <v>3059</v>
      </c>
      <c r="D2063" t="s">
        <v>2</v>
      </c>
      <c r="E2063" s="5">
        <v>22730555</v>
      </c>
      <c r="F2063" t="s">
        <v>66536</v>
      </c>
      <c r="G2063">
        <v>37445</v>
      </c>
      <c r="H2063" t="s">
        <v>673</v>
      </c>
      <c r="I2063" t="s">
        <v>2</v>
      </c>
      <c r="J2063" s="2">
        <v>862</v>
      </c>
      <c r="K2063" s="1" t="s">
        <v>674</v>
      </c>
    </row>
    <row r="2064" spans="1:11" x14ac:dyDescent="0.3">
      <c r="A2064" s="3">
        <v>23102</v>
      </c>
      <c r="B2064" t="s">
        <v>66537</v>
      </c>
      <c r="C2064" t="s">
        <v>2</v>
      </c>
      <c r="D2064" t="s">
        <v>2</v>
      </c>
      <c r="E2064" s="5">
        <v>58143594</v>
      </c>
      <c r="F2064" t="s">
        <v>66538</v>
      </c>
      <c r="G2064">
        <v>34346</v>
      </c>
      <c r="H2064" t="s">
        <v>50</v>
      </c>
      <c r="I2064" t="s">
        <v>1370</v>
      </c>
      <c r="J2064" s="2">
        <v>970</v>
      </c>
      <c r="K2064" s="1" t="s">
        <v>3815</v>
      </c>
    </row>
    <row r="2065" spans="1:11" x14ac:dyDescent="0.3">
      <c r="A2065" s="3">
        <v>23102</v>
      </c>
      <c r="B2065" t="s">
        <v>66539</v>
      </c>
      <c r="C2065" t="s">
        <v>66540</v>
      </c>
      <c r="D2065" t="s">
        <v>2</v>
      </c>
      <c r="E2065" s="5">
        <v>23408384</v>
      </c>
      <c r="F2065" t="s">
        <v>66541</v>
      </c>
      <c r="G2065">
        <v>37083</v>
      </c>
      <c r="H2065" t="s">
        <v>31</v>
      </c>
      <c r="I2065" t="s">
        <v>2</v>
      </c>
      <c r="J2065" s="2">
        <v>472</v>
      </c>
      <c r="K2065" s="1" t="s">
        <v>66542</v>
      </c>
    </row>
    <row r="2066" spans="1:11" x14ac:dyDescent="0.3">
      <c r="A2066" s="3">
        <v>23102</v>
      </c>
      <c r="B2066" t="s">
        <v>66543</v>
      </c>
      <c r="C2066" t="s">
        <v>66544</v>
      </c>
      <c r="D2066" t="s">
        <v>2</v>
      </c>
      <c r="E2066" s="5">
        <v>24686878</v>
      </c>
      <c r="F2066" t="s">
        <v>9746</v>
      </c>
      <c r="G2066">
        <v>37073</v>
      </c>
      <c r="H2066" t="s">
        <v>31</v>
      </c>
      <c r="I2066" t="s">
        <v>2</v>
      </c>
      <c r="J2066" s="2">
        <v>477</v>
      </c>
      <c r="K2066" s="1" t="s">
        <v>66545</v>
      </c>
    </row>
    <row r="2067" spans="1:11" x14ac:dyDescent="0.3">
      <c r="A2067" s="3">
        <v>23102</v>
      </c>
      <c r="B2067" t="s">
        <v>66546</v>
      </c>
      <c r="C2067" t="s">
        <v>66547</v>
      </c>
      <c r="D2067" t="s">
        <v>2</v>
      </c>
      <c r="E2067" s="5">
        <v>26914517</v>
      </c>
      <c r="F2067" t="s">
        <v>66548</v>
      </c>
      <c r="G2067">
        <v>37081</v>
      </c>
      <c r="H2067" t="s">
        <v>31</v>
      </c>
      <c r="I2067" t="s">
        <v>2</v>
      </c>
      <c r="J2067" s="2">
        <v>231</v>
      </c>
      <c r="K2067" s="1" t="s">
        <v>304</v>
      </c>
    </row>
    <row r="2068" spans="1:11" x14ac:dyDescent="0.3">
      <c r="A2068" s="3">
        <v>23102</v>
      </c>
      <c r="B2068" t="s">
        <v>66549</v>
      </c>
      <c r="C2068" t="s">
        <v>16398</v>
      </c>
      <c r="D2068" t="s">
        <v>2</v>
      </c>
      <c r="E2068" s="5">
        <v>23378630</v>
      </c>
      <c r="F2068" t="s">
        <v>66550</v>
      </c>
      <c r="G2068">
        <v>34346</v>
      </c>
      <c r="H2068" t="s">
        <v>50</v>
      </c>
      <c r="I2068" t="s">
        <v>2</v>
      </c>
      <c r="J2068" s="2">
        <v>711</v>
      </c>
      <c r="K2068" s="1" t="s">
        <v>2827</v>
      </c>
    </row>
    <row r="2069" spans="1:11" x14ac:dyDescent="0.3">
      <c r="A2069" s="3">
        <v>23102</v>
      </c>
      <c r="B2069" t="s">
        <v>66551</v>
      </c>
      <c r="C2069" t="s">
        <v>2</v>
      </c>
      <c r="D2069" t="s">
        <v>2</v>
      </c>
      <c r="E2069" s="5">
        <v>50353898</v>
      </c>
      <c r="F2069" t="s">
        <v>26528</v>
      </c>
      <c r="G2069">
        <v>37079</v>
      </c>
      <c r="H2069" t="s">
        <v>31</v>
      </c>
      <c r="I2069" t="s">
        <v>2</v>
      </c>
      <c r="J2069" s="2">
        <v>970</v>
      </c>
      <c r="K2069" s="1" t="s">
        <v>276</v>
      </c>
    </row>
    <row r="2070" spans="1:11" x14ac:dyDescent="0.3">
      <c r="A2070" s="3">
        <v>23102</v>
      </c>
      <c r="B2070" t="s">
        <v>66551</v>
      </c>
      <c r="C2070" t="s">
        <v>5305</v>
      </c>
      <c r="D2070" t="s">
        <v>2</v>
      </c>
      <c r="E2070" s="5">
        <v>23175709</v>
      </c>
      <c r="F2070" t="s">
        <v>26528</v>
      </c>
      <c r="G2070">
        <v>37079</v>
      </c>
      <c r="H2070" t="s">
        <v>31</v>
      </c>
      <c r="I2070" t="s">
        <v>2</v>
      </c>
      <c r="J2070" s="2">
        <v>15</v>
      </c>
      <c r="K2070" s="1" t="s">
        <v>66552</v>
      </c>
    </row>
    <row r="2071" spans="1:11" x14ac:dyDescent="0.3">
      <c r="A2071" s="3">
        <v>23102</v>
      </c>
      <c r="B2071" t="s">
        <v>66553</v>
      </c>
      <c r="C2071" t="s">
        <v>2</v>
      </c>
      <c r="D2071" t="s">
        <v>2</v>
      </c>
      <c r="E2071" s="5">
        <v>58506543</v>
      </c>
      <c r="F2071" t="s">
        <v>66554</v>
      </c>
      <c r="G2071">
        <v>37085</v>
      </c>
      <c r="H2071" t="s">
        <v>31</v>
      </c>
      <c r="I2071" t="s">
        <v>2</v>
      </c>
      <c r="J2071" s="2">
        <v>970</v>
      </c>
      <c r="K2071" s="1" t="s">
        <v>3079</v>
      </c>
    </row>
    <row r="2072" spans="1:11" x14ac:dyDescent="0.3">
      <c r="A2072" s="3">
        <v>23102</v>
      </c>
      <c r="B2072" t="s">
        <v>66555</v>
      </c>
      <c r="C2072" t="s">
        <v>66556</v>
      </c>
      <c r="D2072" t="s">
        <v>2</v>
      </c>
      <c r="E2072" s="5">
        <v>22820667</v>
      </c>
      <c r="F2072" t="s">
        <v>66557</v>
      </c>
      <c r="G2072">
        <v>37445</v>
      </c>
      <c r="H2072" t="s">
        <v>673</v>
      </c>
      <c r="I2072" t="s">
        <v>2</v>
      </c>
      <c r="J2072" s="2">
        <v>432</v>
      </c>
      <c r="K2072" s="1" t="s">
        <v>6066</v>
      </c>
    </row>
    <row r="2073" spans="1:11" x14ac:dyDescent="0.3">
      <c r="A2073" s="3">
        <v>23102</v>
      </c>
      <c r="B2073" t="s">
        <v>66558</v>
      </c>
      <c r="C2073" t="s">
        <v>66559</v>
      </c>
      <c r="D2073" t="s">
        <v>27872</v>
      </c>
      <c r="E2073" s="5">
        <v>23207182</v>
      </c>
      <c r="F2073" t="s">
        <v>66560</v>
      </c>
      <c r="G2073">
        <v>37073</v>
      </c>
      <c r="H2073" t="s">
        <v>31</v>
      </c>
      <c r="I2073" t="s">
        <v>2</v>
      </c>
      <c r="J2073" s="2">
        <v>682</v>
      </c>
      <c r="K2073" s="1" t="s">
        <v>4082</v>
      </c>
    </row>
    <row r="2074" spans="1:11" x14ac:dyDescent="0.3">
      <c r="A2074" s="3">
        <v>23102</v>
      </c>
      <c r="B2074" t="s">
        <v>66561</v>
      </c>
      <c r="C2074" t="s">
        <v>2</v>
      </c>
      <c r="D2074" t="s">
        <v>2</v>
      </c>
      <c r="E2074" s="5">
        <v>23113602</v>
      </c>
      <c r="F2074" t="s">
        <v>66562</v>
      </c>
      <c r="G2074">
        <v>37520</v>
      </c>
      <c r="H2074" t="s">
        <v>20</v>
      </c>
      <c r="I2074" t="s">
        <v>2</v>
      </c>
      <c r="J2074" s="2">
        <v>970</v>
      </c>
      <c r="K2074" s="1" t="s">
        <v>2796</v>
      </c>
    </row>
    <row r="2075" spans="1:11" x14ac:dyDescent="0.3">
      <c r="A2075" s="3">
        <v>23102</v>
      </c>
      <c r="B2075" t="s">
        <v>66563</v>
      </c>
      <c r="C2075" t="s">
        <v>2</v>
      </c>
      <c r="D2075" t="s">
        <v>2</v>
      </c>
      <c r="E2075" s="5">
        <v>58705914</v>
      </c>
      <c r="F2075" t="s">
        <v>66564</v>
      </c>
      <c r="G2075">
        <v>37434</v>
      </c>
      <c r="H2075" t="s">
        <v>266</v>
      </c>
      <c r="I2075" t="s">
        <v>2</v>
      </c>
      <c r="J2075" s="2">
        <v>970</v>
      </c>
      <c r="K2075" s="1" t="s">
        <v>267</v>
      </c>
    </row>
    <row r="2076" spans="1:11" x14ac:dyDescent="0.3">
      <c r="A2076" s="3">
        <v>23102</v>
      </c>
      <c r="B2076" t="s">
        <v>66565</v>
      </c>
      <c r="C2076" t="s">
        <v>3081</v>
      </c>
      <c r="D2076" t="s">
        <v>2</v>
      </c>
      <c r="E2076" s="5">
        <v>23412142</v>
      </c>
      <c r="F2076" t="s">
        <v>66566</v>
      </c>
      <c r="G2076">
        <v>37127</v>
      </c>
      <c r="H2076" t="s">
        <v>324</v>
      </c>
      <c r="I2076" t="s">
        <v>2</v>
      </c>
      <c r="J2076" s="2">
        <v>691</v>
      </c>
      <c r="K2076" s="1" t="s">
        <v>1817</v>
      </c>
    </row>
    <row r="2077" spans="1:11" x14ac:dyDescent="0.3">
      <c r="A2077" s="3">
        <v>23102</v>
      </c>
      <c r="B2077" t="s">
        <v>66567</v>
      </c>
      <c r="C2077" t="s">
        <v>28634</v>
      </c>
      <c r="D2077" t="s">
        <v>2</v>
      </c>
      <c r="E2077" s="5">
        <v>23131682</v>
      </c>
      <c r="F2077" t="s">
        <v>23821</v>
      </c>
      <c r="G2077">
        <v>37431</v>
      </c>
      <c r="H2077" t="s">
        <v>46</v>
      </c>
      <c r="I2077" t="s">
        <v>2</v>
      </c>
      <c r="J2077" s="2">
        <v>433</v>
      </c>
      <c r="K2077" s="1" t="s">
        <v>66568</v>
      </c>
    </row>
    <row r="2078" spans="1:11" x14ac:dyDescent="0.3">
      <c r="A2078" s="3">
        <v>23102</v>
      </c>
      <c r="B2078" t="s">
        <v>66569</v>
      </c>
      <c r="C2078" t="s">
        <v>51457</v>
      </c>
      <c r="D2078" t="s">
        <v>2</v>
      </c>
      <c r="E2078" s="5">
        <v>23169609</v>
      </c>
      <c r="F2078" t="s">
        <v>66570</v>
      </c>
      <c r="G2078">
        <v>37133</v>
      </c>
      <c r="H2078" t="s">
        <v>65</v>
      </c>
      <c r="I2078" t="s">
        <v>2</v>
      </c>
      <c r="J2078" s="2">
        <v>433</v>
      </c>
      <c r="K2078" s="1" t="s">
        <v>1584</v>
      </c>
    </row>
    <row r="2079" spans="1:11" x14ac:dyDescent="0.3">
      <c r="A2079" s="3">
        <v>23102</v>
      </c>
      <c r="B2079" t="s">
        <v>66571</v>
      </c>
      <c r="C2079" t="s">
        <v>5305</v>
      </c>
      <c r="D2079" t="s">
        <v>2</v>
      </c>
      <c r="E2079" s="5">
        <v>23222596</v>
      </c>
      <c r="F2079" t="s">
        <v>66572</v>
      </c>
      <c r="G2079">
        <v>37127</v>
      </c>
      <c r="H2079" t="s">
        <v>1565</v>
      </c>
      <c r="I2079" t="s">
        <v>2</v>
      </c>
      <c r="J2079" s="2">
        <v>15</v>
      </c>
      <c r="K2079" s="1" t="s">
        <v>477</v>
      </c>
    </row>
    <row r="2080" spans="1:11" x14ac:dyDescent="0.3">
      <c r="A2080" s="3">
        <v>23102</v>
      </c>
      <c r="B2080" t="s">
        <v>66573</v>
      </c>
      <c r="C2080" t="s">
        <v>2</v>
      </c>
      <c r="D2080" t="s">
        <v>2</v>
      </c>
      <c r="E2080" s="5">
        <v>23407828</v>
      </c>
      <c r="F2080" t="s">
        <v>66574</v>
      </c>
      <c r="G2080">
        <v>34346</v>
      </c>
      <c r="H2080" t="s">
        <v>50</v>
      </c>
      <c r="I2080" t="s">
        <v>2</v>
      </c>
      <c r="J2080" s="2">
        <v>711</v>
      </c>
      <c r="K2080" s="1" t="s">
        <v>66575</v>
      </c>
    </row>
    <row r="2081" spans="1:11" x14ac:dyDescent="0.3">
      <c r="A2081" s="3">
        <v>23102</v>
      </c>
      <c r="B2081" t="s">
        <v>66576</v>
      </c>
      <c r="C2081" t="s">
        <v>66577</v>
      </c>
      <c r="D2081" t="s">
        <v>2</v>
      </c>
      <c r="E2081" s="5">
        <v>22765546</v>
      </c>
      <c r="F2081" t="s">
        <v>36020</v>
      </c>
      <c r="G2081">
        <v>37445</v>
      </c>
      <c r="H2081" t="s">
        <v>673</v>
      </c>
      <c r="I2081" t="s">
        <v>2</v>
      </c>
      <c r="J2081" s="2">
        <v>641</v>
      </c>
      <c r="K2081" s="1" t="s">
        <v>1098</v>
      </c>
    </row>
    <row r="2082" spans="1:11" x14ac:dyDescent="0.3">
      <c r="A2082" s="3">
        <v>23102</v>
      </c>
      <c r="B2082" t="s">
        <v>66580</v>
      </c>
      <c r="C2082" t="s">
        <v>66581</v>
      </c>
      <c r="D2082" t="s">
        <v>2</v>
      </c>
      <c r="E2082" s="5">
        <v>31958770</v>
      </c>
      <c r="F2082" t="s">
        <v>4727</v>
      </c>
      <c r="G2082">
        <v>37539</v>
      </c>
      <c r="H2082" t="s">
        <v>295</v>
      </c>
      <c r="I2082" t="s">
        <v>16724</v>
      </c>
      <c r="J2082" s="2">
        <v>641</v>
      </c>
      <c r="K2082" s="1" t="s">
        <v>2064</v>
      </c>
    </row>
    <row r="2083" spans="1:11" x14ac:dyDescent="0.3">
      <c r="A2083" s="3">
        <v>23102</v>
      </c>
      <c r="B2083" t="s">
        <v>66578</v>
      </c>
      <c r="C2083" t="s">
        <v>2</v>
      </c>
      <c r="D2083" t="s">
        <v>2</v>
      </c>
      <c r="E2083" s="5">
        <v>23108882</v>
      </c>
      <c r="F2083" t="s">
        <v>24660</v>
      </c>
      <c r="G2083">
        <v>37139</v>
      </c>
      <c r="H2083" t="s">
        <v>110</v>
      </c>
      <c r="I2083" t="s">
        <v>2</v>
      </c>
      <c r="J2083" s="2">
        <v>641</v>
      </c>
      <c r="K2083" s="1" t="s">
        <v>66579</v>
      </c>
    </row>
    <row r="2084" spans="1:11" x14ac:dyDescent="0.3">
      <c r="A2084" s="3">
        <v>23102</v>
      </c>
      <c r="B2084" t="s">
        <v>66585</v>
      </c>
      <c r="C2084" t="s">
        <v>66586</v>
      </c>
      <c r="D2084" t="s">
        <v>2</v>
      </c>
      <c r="E2084" s="5">
        <v>23163976</v>
      </c>
      <c r="F2084" t="s">
        <v>66587</v>
      </c>
      <c r="G2084">
        <v>37434</v>
      </c>
      <c r="H2084" t="s">
        <v>547</v>
      </c>
      <c r="I2084" t="s">
        <v>2</v>
      </c>
      <c r="J2084" s="2">
        <v>641</v>
      </c>
      <c r="K2084" s="1" t="s">
        <v>66588</v>
      </c>
    </row>
    <row r="2085" spans="1:11" x14ac:dyDescent="0.3">
      <c r="A2085" s="3">
        <v>23102</v>
      </c>
      <c r="B2085" t="s">
        <v>66582</v>
      </c>
      <c r="C2085" t="s">
        <v>66583</v>
      </c>
      <c r="D2085" t="s">
        <v>2</v>
      </c>
      <c r="E2085" s="5">
        <v>23163965</v>
      </c>
      <c r="F2085" t="s">
        <v>8</v>
      </c>
      <c r="G2085">
        <v>37434</v>
      </c>
      <c r="H2085" t="s">
        <v>547</v>
      </c>
      <c r="I2085" t="s">
        <v>2</v>
      </c>
      <c r="J2085" s="2">
        <v>641</v>
      </c>
      <c r="K2085" s="1" t="s">
        <v>66584</v>
      </c>
    </row>
    <row r="2086" spans="1:11" x14ac:dyDescent="0.3">
      <c r="A2086" s="3">
        <v>23102</v>
      </c>
      <c r="B2086" t="s">
        <v>66582</v>
      </c>
      <c r="C2086" t="s">
        <v>66589</v>
      </c>
      <c r="D2086" t="s">
        <v>2</v>
      </c>
      <c r="E2086" s="5">
        <v>23172459</v>
      </c>
      <c r="F2086" t="s">
        <v>61604</v>
      </c>
      <c r="G2086">
        <v>37434</v>
      </c>
      <c r="H2086" t="s">
        <v>459</v>
      </c>
      <c r="I2086" t="s">
        <v>2</v>
      </c>
      <c r="J2086" s="2">
        <v>641</v>
      </c>
      <c r="K2086" s="1" t="s">
        <v>66590</v>
      </c>
    </row>
    <row r="2087" spans="1:11" x14ac:dyDescent="0.3">
      <c r="A2087" s="3">
        <v>23102</v>
      </c>
      <c r="B2087" t="s">
        <v>66582</v>
      </c>
      <c r="C2087" t="s">
        <v>66591</v>
      </c>
      <c r="D2087" t="s">
        <v>2</v>
      </c>
      <c r="E2087" s="5">
        <v>23331601</v>
      </c>
      <c r="F2087" t="s">
        <v>66592</v>
      </c>
      <c r="G2087">
        <v>37136</v>
      </c>
      <c r="H2087" t="s">
        <v>561</v>
      </c>
      <c r="I2087" t="s">
        <v>2</v>
      </c>
      <c r="J2087" s="2">
        <v>641</v>
      </c>
      <c r="K2087" s="1" t="s">
        <v>66593</v>
      </c>
    </row>
    <row r="2088" spans="1:11" x14ac:dyDescent="0.3">
      <c r="A2088" s="3">
        <v>23102</v>
      </c>
      <c r="B2088" t="s">
        <v>66594</v>
      </c>
      <c r="C2088" t="s">
        <v>2</v>
      </c>
      <c r="D2088" t="s">
        <v>2</v>
      </c>
      <c r="E2088" s="5">
        <v>22728904</v>
      </c>
      <c r="F2088" t="s">
        <v>11615</v>
      </c>
      <c r="G2088">
        <v>37539</v>
      </c>
      <c r="H2088" t="s">
        <v>295</v>
      </c>
      <c r="I2088" t="s">
        <v>2</v>
      </c>
      <c r="J2088" s="2">
        <v>641</v>
      </c>
      <c r="K2088" s="1" t="s">
        <v>1302</v>
      </c>
    </row>
    <row r="2089" spans="1:11" x14ac:dyDescent="0.3">
      <c r="A2089" s="3">
        <v>23102</v>
      </c>
      <c r="B2089" t="s">
        <v>66594</v>
      </c>
      <c r="C2089" t="s">
        <v>2</v>
      </c>
      <c r="D2089" t="s">
        <v>2</v>
      </c>
      <c r="E2089" s="5">
        <v>22761267</v>
      </c>
      <c r="F2089" t="s">
        <v>941</v>
      </c>
      <c r="G2089">
        <v>37539</v>
      </c>
      <c r="H2089" t="s">
        <v>295</v>
      </c>
      <c r="I2089" t="s">
        <v>2</v>
      </c>
      <c r="J2089" s="2">
        <v>641</v>
      </c>
      <c r="K2089" s="1" t="s">
        <v>1302</v>
      </c>
    </row>
    <row r="2090" spans="1:11" x14ac:dyDescent="0.3">
      <c r="A2090" s="3">
        <v>23102</v>
      </c>
      <c r="B2090" t="s">
        <v>66594</v>
      </c>
      <c r="C2090" t="s">
        <v>2</v>
      </c>
      <c r="D2090" t="s">
        <v>2</v>
      </c>
      <c r="E2090" s="5">
        <v>23109747</v>
      </c>
      <c r="F2090" t="s">
        <v>21827</v>
      </c>
      <c r="G2090">
        <v>37412</v>
      </c>
      <c r="H2090" t="s">
        <v>207</v>
      </c>
      <c r="I2090" t="s">
        <v>2</v>
      </c>
      <c r="J2090" s="2">
        <v>641</v>
      </c>
      <c r="K2090" s="1" t="s">
        <v>1625</v>
      </c>
    </row>
    <row r="2091" spans="1:11" x14ac:dyDescent="0.3">
      <c r="A2091" s="3">
        <v>23102</v>
      </c>
      <c r="B2091" t="s">
        <v>66594</v>
      </c>
      <c r="C2091" t="s">
        <v>2</v>
      </c>
      <c r="D2091" t="s">
        <v>2</v>
      </c>
      <c r="E2091" s="5">
        <v>23111320</v>
      </c>
      <c r="F2091" t="s">
        <v>34015</v>
      </c>
      <c r="G2091">
        <v>37441</v>
      </c>
      <c r="H2091" t="s">
        <v>951</v>
      </c>
      <c r="I2091" t="s">
        <v>2</v>
      </c>
      <c r="J2091" s="2">
        <v>641</v>
      </c>
      <c r="K2091" s="1" t="s">
        <v>1985</v>
      </c>
    </row>
    <row r="2092" spans="1:11" x14ac:dyDescent="0.3">
      <c r="A2092" s="3">
        <v>23102</v>
      </c>
      <c r="B2092" t="s">
        <v>66594</v>
      </c>
      <c r="C2092" t="s">
        <v>2</v>
      </c>
      <c r="D2092" t="s">
        <v>2</v>
      </c>
      <c r="E2092" s="5">
        <v>23118782</v>
      </c>
      <c r="F2092" t="s">
        <v>66595</v>
      </c>
      <c r="G2092">
        <v>37431</v>
      </c>
      <c r="H2092" t="s">
        <v>46</v>
      </c>
      <c r="I2092" t="s">
        <v>2</v>
      </c>
      <c r="J2092" s="2">
        <v>641</v>
      </c>
      <c r="K2092" s="1" t="s">
        <v>2214</v>
      </c>
    </row>
    <row r="2093" spans="1:11" x14ac:dyDescent="0.3">
      <c r="A2093" s="3">
        <v>23102</v>
      </c>
      <c r="B2093" t="s">
        <v>66594</v>
      </c>
      <c r="C2093" t="s">
        <v>2</v>
      </c>
      <c r="D2093" t="s">
        <v>2</v>
      </c>
      <c r="E2093" s="5">
        <v>23120708</v>
      </c>
      <c r="F2093" t="s">
        <v>66596</v>
      </c>
      <c r="G2093">
        <v>37520</v>
      </c>
      <c r="H2093" t="s">
        <v>20</v>
      </c>
      <c r="I2093" t="s">
        <v>2</v>
      </c>
      <c r="J2093" s="2">
        <v>641</v>
      </c>
      <c r="K2093" s="1" t="s">
        <v>66597</v>
      </c>
    </row>
    <row r="2094" spans="1:11" x14ac:dyDescent="0.3">
      <c r="A2094" s="3">
        <v>23102</v>
      </c>
      <c r="B2094" t="s">
        <v>66594</v>
      </c>
      <c r="C2094" t="s">
        <v>2</v>
      </c>
      <c r="D2094" t="s">
        <v>2</v>
      </c>
      <c r="E2094" s="5">
        <v>23130005</v>
      </c>
      <c r="F2094" t="s">
        <v>19888</v>
      </c>
      <c r="G2094">
        <v>37199</v>
      </c>
      <c r="H2094" t="s">
        <v>822</v>
      </c>
      <c r="I2094" t="s">
        <v>2</v>
      </c>
      <c r="J2094" s="2">
        <v>641</v>
      </c>
      <c r="K2094" s="1" t="s">
        <v>66598</v>
      </c>
    </row>
    <row r="2095" spans="1:11" x14ac:dyDescent="0.3">
      <c r="A2095" s="3">
        <v>23102</v>
      </c>
      <c r="B2095" t="s">
        <v>66599</v>
      </c>
      <c r="C2095" t="s">
        <v>2</v>
      </c>
      <c r="D2095" t="s">
        <v>2</v>
      </c>
      <c r="E2095" s="5">
        <v>23104478</v>
      </c>
      <c r="F2095" t="s">
        <v>55881</v>
      </c>
      <c r="G2095">
        <v>37120</v>
      </c>
      <c r="H2095" t="s">
        <v>114</v>
      </c>
      <c r="I2095" t="s">
        <v>2</v>
      </c>
      <c r="J2095" s="2">
        <v>641</v>
      </c>
      <c r="K2095" s="1" t="s">
        <v>5868</v>
      </c>
    </row>
    <row r="2096" spans="1:11" x14ac:dyDescent="0.3">
      <c r="A2096" s="3">
        <v>23102</v>
      </c>
      <c r="B2096" t="s">
        <v>66599</v>
      </c>
      <c r="C2096" t="s">
        <v>2</v>
      </c>
      <c r="D2096" t="s">
        <v>2</v>
      </c>
      <c r="E2096" s="5">
        <v>23110227</v>
      </c>
      <c r="F2096" t="s">
        <v>1878</v>
      </c>
      <c r="G2096">
        <v>34346</v>
      </c>
      <c r="H2096" t="s">
        <v>50</v>
      </c>
      <c r="I2096" t="s">
        <v>1370</v>
      </c>
      <c r="J2096" s="2">
        <v>641</v>
      </c>
      <c r="K2096" s="1" t="s">
        <v>3032</v>
      </c>
    </row>
    <row r="2097" spans="1:11" x14ac:dyDescent="0.3">
      <c r="A2097" s="3">
        <v>23102</v>
      </c>
      <c r="B2097" t="s">
        <v>66599</v>
      </c>
      <c r="C2097" t="s">
        <v>2</v>
      </c>
      <c r="D2097" t="s">
        <v>2</v>
      </c>
      <c r="E2097" s="5">
        <v>23118931</v>
      </c>
      <c r="F2097" t="s">
        <v>22340</v>
      </c>
      <c r="G2097">
        <v>37073</v>
      </c>
      <c r="H2097" t="s">
        <v>31</v>
      </c>
      <c r="I2097" t="s">
        <v>2</v>
      </c>
      <c r="J2097" s="2">
        <v>641</v>
      </c>
      <c r="K2097" s="1" t="s">
        <v>66600</v>
      </c>
    </row>
    <row r="2098" spans="1:11" x14ac:dyDescent="0.3">
      <c r="A2098" s="3">
        <v>23102</v>
      </c>
      <c r="B2098" t="s">
        <v>66601</v>
      </c>
      <c r="C2098" t="s">
        <v>66602</v>
      </c>
      <c r="D2098" t="s">
        <v>2</v>
      </c>
      <c r="E2098" s="5">
        <v>23275168</v>
      </c>
      <c r="F2098" t="s">
        <v>2339</v>
      </c>
      <c r="G2098">
        <v>37120</v>
      </c>
      <c r="H2098" t="s">
        <v>114</v>
      </c>
      <c r="I2098" t="s">
        <v>2</v>
      </c>
      <c r="J2098" s="2">
        <v>641</v>
      </c>
      <c r="K2098" s="1" t="s">
        <v>5868</v>
      </c>
    </row>
    <row r="2099" spans="1:11" x14ac:dyDescent="0.3">
      <c r="A2099" s="3">
        <v>23102</v>
      </c>
      <c r="B2099" t="s">
        <v>66603</v>
      </c>
      <c r="C2099" t="s">
        <v>66604</v>
      </c>
      <c r="D2099" t="s">
        <v>2</v>
      </c>
      <c r="E2099" s="5">
        <v>23212889</v>
      </c>
      <c r="F2099" t="s">
        <v>66605</v>
      </c>
      <c r="G2099">
        <v>37081</v>
      </c>
      <c r="H2099" t="s">
        <v>31</v>
      </c>
      <c r="I2099" t="s">
        <v>2</v>
      </c>
      <c r="J2099" s="2">
        <v>682</v>
      </c>
      <c r="K2099" s="1" t="s">
        <v>66606</v>
      </c>
    </row>
    <row r="2100" spans="1:11" x14ac:dyDescent="0.3">
      <c r="A2100" s="3">
        <v>23102</v>
      </c>
      <c r="B2100" t="s">
        <v>66607</v>
      </c>
      <c r="C2100" t="s">
        <v>66608</v>
      </c>
      <c r="D2100" t="s">
        <v>2</v>
      </c>
      <c r="E2100" s="5">
        <v>23428275</v>
      </c>
      <c r="F2100" t="s">
        <v>66609</v>
      </c>
      <c r="G2100">
        <v>37520</v>
      </c>
      <c r="H2100" t="s">
        <v>20</v>
      </c>
      <c r="I2100" t="s">
        <v>2</v>
      </c>
      <c r="J2100" s="2">
        <v>855</v>
      </c>
      <c r="K2100" s="1" t="s">
        <v>66610</v>
      </c>
    </row>
    <row r="2101" spans="1:11" x14ac:dyDescent="0.3">
      <c r="A2101" s="3">
        <v>23102</v>
      </c>
      <c r="B2101" t="s">
        <v>66611</v>
      </c>
      <c r="C2101" t="s">
        <v>66612</v>
      </c>
      <c r="D2101" t="s">
        <v>2</v>
      </c>
      <c r="E2101" s="5">
        <v>22514115</v>
      </c>
      <c r="F2101" t="s">
        <v>17090</v>
      </c>
      <c r="G2101">
        <v>34346</v>
      </c>
      <c r="H2101" t="s">
        <v>50</v>
      </c>
      <c r="I2101" t="s">
        <v>2</v>
      </c>
      <c r="J2101" s="2">
        <v>471</v>
      </c>
      <c r="K2101" s="1" t="s">
        <v>3032</v>
      </c>
    </row>
    <row r="2102" spans="1:11" x14ac:dyDescent="0.3">
      <c r="A2102" s="3">
        <v>23102</v>
      </c>
      <c r="B2102" t="s">
        <v>66619</v>
      </c>
      <c r="C2102" t="s">
        <v>66620</v>
      </c>
      <c r="D2102" t="s">
        <v>2</v>
      </c>
      <c r="E2102" s="5">
        <v>23434729</v>
      </c>
      <c r="F2102" t="s">
        <v>66621</v>
      </c>
      <c r="G2102">
        <v>37073</v>
      </c>
      <c r="H2102" t="s">
        <v>31</v>
      </c>
      <c r="I2102" t="s">
        <v>2</v>
      </c>
      <c r="J2102" s="2">
        <v>949</v>
      </c>
      <c r="K2102" s="1" t="s">
        <v>66622</v>
      </c>
    </row>
    <row r="2103" spans="1:11" x14ac:dyDescent="0.3">
      <c r="A2103" s="3">
        <v>23102</v>
      </c>
      <c r="B2103" t="s">
        <v>66613</v>
      </c>
      <c r="C2103" t="s">
        <v>2</v>
      </c>
      <c r="D2103" t="s">
        <v>2</v>
      </c>
      <c r="E2103" s="5">
        <v>23176378</v>
      </c>
      <c r="F2103" t="s">
        <v>12669</v>
      </c>
      <c r="G2103">
        <v>37073</v>
      </c>
      <c r="H2103" t="s">
        <v>31</v>
      </c>
      <c r="I2103" t="s">
        <v>2</v>
      </c>
      <c r="J2103" s="2">
        <v>829</v>
      </c>
      <c r="K2103" s="1" t="s">
        <v>5144</v>
      </c>
    </row>
    <row r="2104" spans="1:11" x14ac:dyDescent="0.3">
      <c r="A2104" s="3">
        <v>23102</v>
      </c>
      <c r="B2104" t="s">
        <v>66614</v>
      </c>
      <c r="C2104" t="s">
        <v>6206</v>
      </c>
      <c r="D2104" t="s">
        <v>2</v>
      </c>
      <c r="E2104" s="5">
        <v>23153720</v>
      </c>
      <c r="F2104" t="s">
        <v>66615</v>
      </c>
      <c r="G2104">
        <v>37081</v>
      </c>
      <c r="H2104" t="s">
        <v>31</v>
      </c>
      <c r="I2104" t="s">
        <v>275</v>
      </c>
      <c r="J2104" s="2">
        <v>451</v>
      </c>
      <c r="K2104" s="1" t="s">
        <v>66616</v>
      </c>
    </row>
    <row r="2105" spans="1:11" x14ac:dyDescent="0.3">
      <c r="A2105" s="3">
        <v>23102</v>
      </c>
      <c r="B2105" t="s">
        <v>66617</v>
      </c>
      <c r="C2105" t="s">
        <v>66618</v>
      </c>
      <c r="D2105" t="s">
        <v>2</v>
      </c>
      <c r="E2105" s="5">
        <v>23433870</v>
      </c>
      <c r="F2105" t="s">
        <v>15500</v>
      </c>
      <c r="G2105">
        <v>34355</v>
      </c>
      <c r="H2105" t="s">
        <v>13</v>
      </c>
      <c r="I2105" t="s">
        <v>2</v>
      </c>
      <c r="J2105" s="2">
        <v>453</v>
      </c>
      <c r="K2105" s="1" t="s">
        <v>17771</v>
      </c>
    </row>
    <row r="2106" spans="1:11" x14ac:dyDescent="0.3">
      <c r="A2106" s="3">
        <v>23102</v>
      </c>
      <c r="B2106" t="s">
        <v>66623</v>
      </c>
      <c r="C2106" t="s">
        <v>66624</v>
      </c>
      <c r="D2106" t="s">
        <v>2</v>
      </c>
      <c r="E2106" s="5">
        <v>23293444</v>
      </c>
      <c r="F2106" t="s">
        <v>657</v>
      </c>
      <c r="G2106">
        <v>37073</v>
      </c>
      <c r="H2106" t="s">
        <v>31</v>
      </c>
      <c r="I2106" t="s">
        <v>2</v>
      </c>
      <c r="J2106" s="2">
        <v>472</v>
      </c>
      <c r="K2106" s="1" t="s">
        <v>9507</v>
      </c>
    </row>
    <row r="2107" spans="1:11" x14ac:dyDescent="0.3">
      <c r="A2107" s="3">
        <v>23102</v>
      </c>
      <c r="B2107" t="s">
        <v>66628</v>
      </c>
      <c r="C2107" t="s">
        <v>66629</v>
      </c>
      <c r="D2107" t="s">
        <v>2</v>
      </c>
      <c r="E2107" s="5">
        <v>23469372</v>
      </c>
      <c r="F2107" t="s">
        <v>34065</v>
      </c>
      <c r="G2107">
        <v>37130</v>
      </c>
      <c r="H2107" t="s">
        <v>60</v>
      </c>
      <c r="I2107" t="s">
        <v>15693</v>
      </c>
      <c r="J2107" s="2">
        <v>325</v>
      </c>
      <c r="K2107" s="1" t="s">
        <v>4373</v>
      </c>
    </row>
    <row r="2108" spans="1:11" x14ac:dyDescent="0.3">
      <c r="A2108" s="3">
        <v>23102</v>
      </c>
      <c r="B2108" t="s">
        <v>66625</v>
      </c>
      <c r="C2108" t="s">
        <v>66626</v>
      </c>
      <c r="D2108" t="s">
        <v>2</v>
      </c>
      <c r="E2108" s="5">
        <v>23347006</v>
      </c>
      <c r="F2108" t="s">
        <v>28308</v>
      </c>
      <c r="G2108">
        <v>37115</v>
      </c>
      <c r="H2108" t="s">
        <v>4</v>
      </c>
      <c r="I2108" t="s">
        <v>2</v>
      </c>
      <c r="J2108" s="2">
        <v>421</v>
      </c>
      <c r="K2108" s="1" t="s">
        <v>66627</v>
      </c>
    </row>
    <row r="2109" spans="1:11" x14ac:dyDescent="0.3">
      <c r="A2109" s="3">
        <v>23102</v>
      </c>
      <c r="B2109" t="s">
        <v>66630</v>
      </c>
      <c r="C2109" t="s">
        <v>66631</v>
      </c>
      <c r="D2109" t="s">
        <v>2</v>
      </c>
      <c r="E2109" s="5">
        <v>18457107</v>
      </c>
      <c r="F2109" t="s">
        <v>38</v>
      </c>
      <c r="G2109">
        <v>37073</v>
      </c>
      <c r="H2109" t="s">
        <v>31</v>
      </c>
      <c r="I2109" t="s">
        <v>31</v>
      </c>
      <c r="J2109" s="2">
        <v>471</v>
      </c>
      <c r="K2109" s="1" t="s">
        <v>2687</v>
      </c>
    </row>
    <row r="2110" spans="1:11" x14ac:dyDescent="0.3">
      <c r="A2110" s="3">
        <v>23102</v>
      </c>
      <c r="B2110" t="s">
        <v>66632</v>
      </c>
      <c r="C2110" t="s">
        <v>66633</v>
      </c>
      <c r="D2110" t="s">
        <v>2</v>
      </c>
      <c r="E2110" s="5">
        <v>91490004</v>
      </c>
      <c r="F2110" t="s">
        <v>66634</v>
      </c>
      <c r="G2110">
        <v>37073</v>
      </c>
      <c r="H2110" t="s">
        <v>31</v>
      </c>
      <c r="I2110" t="s">
        <v>2</v>
      </c>
      <c r="J2110" s="2">
        <v>472</v>
      </c>
      <c r="K2110" s="1" t="s">
        <v>66635</v>
      </c>
    </row>
    <row r="2111" spans="1:11" x14ac:dyDescent="0.3">
      <c r="A2111" s="3">
        <v>23102</v>
      </c>
      <c r="B2111" t="s">
        <v>66638</v>
      </c>
      <c r="C2111" t="s">
        <v>2</v>
      </c>
      <c r="D2111" t="s">
        <v>2</v>
      </c>
      <c r="E2111" s="5">
        <v>32430616</v>
      </c>
      <c r="F2111" t="s">
        <v>66639</v>
      </c>
      <c r="G2111">
        <v>37073</v>
      </c>
      <c r="H2111" t="s">
        <v>31</v>
      </c>
      <c r="I2111" t="s">
        <v>31</v>
      </c>
      <c r="J2111" s="2">
        <v>682</v>
      </c>
      <c r="K2111" s="1" t="s">
        <v>66640</v>
      </c>
    </row>
    <row r="2112" spans="1:11" x14ac:dyDescent="0.3">
      <c r="A2112" s="3">
        <v>23102</v>
      </c>
      <c r="B2112" t="s">
        <v>66641</v>
      </c>
      <c r="C2112" t="s">
        <v>2</v>
      </c>
      <c r="D2112" t="s">
        <v>2</v>
      </c>
      <c r="E2112" s="5">
        <v>89320021</v>
      </c>
      <c r="F2112" t="s">
        <v>13268</v>
      </c>
      <c r="G2112">
        <v>37083</v>
      </c>
      <c r="H2112" t="s">
        <v>31</v>
      </c>
      <c r="I2112" t="s">
        <v>2</v>
      </c>
      <c r="J2112" s="2">
        <v>683</v>
      </c>
      <c r="K2112" s="1" t="s">
        <v>66642</v>
      </c>
    </row>
    <row r="2113" spans="1:11" x14ac:dyDescent="0.3">
      <c r="A2113" s="3">
        <v>23102</v>
      </c>
      <c r="B2113" t="s">
        <v>66643</v>
      </c>
      <c r="C2113" t="s">
        <v>11185</v>
      </c>
      <c r="D2113" t="s">
        <v>2</v>
      </c>
      <c r="E2113" s="5">
        <v>96102590</v>
      </c>
      <c r="F2113" t="s">
        <v>66644</v>
      </c>
      <c r="G2113">
        <v>37075</v>
      </c>
      <c r="H2113" t="s">
        <v>31</v>
      </c>
      <c r="I2113" t="s">
        <v>2</v>
      </c>
      <c r="J2113" s="2">
        <v>813</v>
      </c>
      <c r="K2113" s="1" t="s">
        <v>1085</v>
      </c>
    </row>
    <row r="2114" spans="1:11" x14ac:dyDescent="0.3">
      <c r="A2114" s="3">
        <v>23102</v>
      </c>
      <c r="B2114" t="s">
        <v>66645</v>
      </c>
      <c r="C2114" t="s">
        <v>66646</v>
      </c>
      <c r="D2114" t="s">
        <v>66647</v>
      </c>
      <c r="E2114" s="5">
        <v>23161086</v>
      </c>
      <c r="F2114" t="s">
        <v>33603</v>
      </c>
      <c r="G2114">
        <v>37434</v>
      </c>
      <c r="H2114" t="s">
        <v>87</v>
      </c>
      <c r="I2114" t="s">
        <v>2</v>
      </c>
      <c r="J2114" s="2">
        <v>271</v>
      </c>
      <c r="K2114" s="1" t="s">
        <v>2047</v>
      </c>
    </row>
    <row r="2115" spans="1:11" x14ac:dyDescent="0.3">
      <c r="A2115" s="3">
        <v>23102</v>
      </c>
      <c r="B2115" t="s">
        <v>66648</v>
      </c>
      <c r="C2115" t="s">
        <v>705</v>
      </c>
      <c r="D2115" t="s">
        <v>705</v>
      </c>
      <c r="E2115" s="5">
        <v>23143129</v>
      </c>
      <c r="F2115" t="s">
        <v>167</v>
      </c>
      <c r="G2115">
        <v>37079</v>
      </c>
      <c r="H2115" t="s">
        <v>31</v>
      </c>
      <c r="I2115" t="s">
        <v>2</v>
      </c>
      <c r="J2115" s="2">
        <v>279</v>
      </c>
      <c r="K2115" s="1" t="s">
        <v>66649</v>
      </c>
    </row>
    <row r="2116" spans="1:11" x14ac:dyDescent="0.3">
      <c r="A2116" s="3">
        <v>23102</v>
      </c>
      <c r="B2116" t="s">
        <v>66650</v>
      </c>
      <c r="C2116" t="s">
        <v>66651</v>
      </c>
      <c r="D2116" t="s">
        <v>2</v>
      </c>
      <c r="E2116" s="5">
        <v>23243580</v>
      </c>
      <c r="F2116" t="s">
        <v>10586</v>
      </c>
      <c r="G2116">
        <v>37133</v>
      </c>
      <c r="H2116" t="s">
        <v>65</v>
      </c>
      <c r="I2116" t="s">
        <v>2</v>
      </c>
      <c r="J2116" s="2">
        <v>841</v>
      </c>
      <c r="K2116" s="1" t="s">
        <v>101</v>
      </c>
    </row>
    <row r="2117" spans="1:11" x14ac:dyDescent="0.3">
      <c r="A2117" s="3">
        <v>23102</v>
      </c>
      <c r="B2117" t="s">
        <v>66652</v>
      </c>
      <c r="C2117" t="s">
        <v>66653</v>
      </c>
      <c r="D2117" t="s">
        <v>2</v>
      </c>
      <c r="E2117" s="5">
        <v>27261100</v>
      </c>
      <c r="F2117" t="s">
        <v>66654</v>
      </c>
      <c r="G2117">
        <v>37197</v>
      </c>
      <c r="H2117" t="s">
        <v>156</v>
      </c>
      <c r="I2117" t="s">
        <v>2</v>
      </c>
      <c r="J2117" s="2">
        <v>139</v>
      </c>
      <c r="K2117" s="1" t="s">
        <v>66655</v>
      </c>
    </row>
    <row r="2118" spans="1:11" x14ac:dyDescent="0.3">
      <c r="A2118" s="3">
        <v>23102</v>
      </c>
      <c r="B2118" t="s">
        <v>66656</v>
      </c>
      <c r="C2118" t="s">
        <v>66657</v>
      </c>
      <c r="D2118" t="s">
        <v>2</v>
      </c>
      <c r="E2118" s="5">
        <v>95776510</v>
      </c>
      <c r="F2118" t="s">
        <v>13210</v>
      </c>
      <c r="G2118">
        <v>37120</v>
      </c>
      <c r="H2118" t="s">
        <v>114</v>
      </c>
      <c r="I2118" t="s">
        <v>2</v>
      </c>
      <c r="J2118" s="2">
        <v>701</v>
      </c>
      <c r="K2118" s="1" t="s">
        <v>5868</v>
      </c>
    </row>
    <row r="2119" spans="1:11" x14ac:dyDescent="0.3">
      <c r="A2119" s="3">
        <v>23102</v>
      </c>
      <c r="B2119" t="s">
        <v>66658</v>
      </c>
      <c r="C2119" t="s">
        <v>66659</v>
      </c>
      <c r="D2119" t="s">
        <v>66660</v>
      </c>
      <c r="E2119" s="5">
        <v>23443651</v>
      </c>
      <c r="F2119" t="s">
        <v>4307</v>
      </c>
      <c r="G2119">
        <v>37124</v>
      </c>
      <c r="H2119" t="s">
        <v>409</v>
      </c>
      <c r="I2119" t="s">
        <v>2</v>
      </c>
      <c r="J2119" s="2">
        <v>721</v>
      </c>
      <c r="K2119" s="1" t="s">
        <v>4123</v>
      </c>
    </row>
    <row r="2120" spans="1:11" x14ac:dyDescent="0.3">
      <c r="A2120" s="3">
        <v>23102</v>
      </c>
      <c r="B2120" t="s">
        <v>66661</v>
      </c>
      <c r="C2120" t="s">
        <v>2</v>
      </c>
      <c r="D2120" t="s">
        <v>2</v>
      </c>
      <c r="E2120" s="5">
        <v>85308196</v>
      </c>
      <c r="F2120" t="s">
        <v>7754</v>
      </c>
      <c r="G2120">
        <v>34355</v>
      </c>
      <c r="H2120" t="s">
        <v>13</v>
      </c>
      <c r="I2120" t="s">
        <v>2</v>
      </c>
      <c r="J2120" s="2">
        <v>712</v>
      </c>
      <c r="K2120" s="1" t="s">
        <v>5469</v>
      </c>
    </row>
    <row r="2121" spans="1:11" x14ac:dyDescent="0.3">
      <c r="A2121" s="3">
        <v>23102</v>
      </c>
      <c r="B2121" t="s">
        <v>66661</v>
      </c>
      <c r="C2121" t="s">
        <v>2</v>
      </c>
      <c r="D2121" t="s">
        <v>2</v>
      </c>
      <c r="E2121" s="5">
        <v>86012215</v>
      </c>
      <c r="F2121" t="s">
        <v>7754</v>
      </c>
      <c r="G2121">
        <v>34355</v>
      </c>
      <c r="H2121" t="s">
        <v>13</v>
      </c>
      <c r="I2121" t="s">
        <v>2</v>
      </c>
      <c r="J2121" s="2">
        <v>712</v>
      </c>
      <c r="K2121" s="1" t="s">
        <v>5469</v>
      </c>
    </row>
    <row r="2122" spans="1:11" x14ac:dyDescent="0.3">
      <c r="A2122" s="3">
        <v>23102</v>
      </c>
      <c r="B2122" t="s">
        <v>66662</v>
      </c>
      <c r="C2122" t="s">
        <v>2</v>
      </c>
      <c r="D2122" t="s">
        <v>2</v>
      </c>
      <c r="E2122" s="5">
        <v>17036025</v>
      </c>
      <c r="F2122" t="s">
        <v>6711</v>
      </c>
      <c r="G2122">
        <v>37133</v>
      </c>
      <c r="H2122" t="s">
        <v>65</v>
      </c>
      <c r="I2122" t="s">
        <v>66</v>
      </c>
      <c r="J2122" s="2">
        <v>641</v>
      </c>
      <c r="K2122" s="1" t="s">
        <v>3073</v>
      </c>
    </row>
    <row r="2123" spans="1:11" x14ac:dyDescent="0.3">
      <c r="A2123" s="3">
        <v>23102</v>
      </c>
      <c r="B2123" t="s">
        <v>66662</v>
      </c>
      <c r="C2123" t="s">
        <v>2</v>
      </c>
      <c r="D2123" t="s">
        <v>2</v>
      </c>
      <c r="E2123" s="5">
        <v>17149679</v>
      </c>
      <c r="F2123" t="s">
        <v>31442</v>
      </c>
      <c r="G2123">
        <v>34346</v>
      </c>
      <c r="H2123" t="s">
        <v>50</v>
      </c>
      <c r="I2123" t="s">
        <v>2</v>
      </c>
      <c r="J2123" s="2">
        <v>641</v>
      </c>
      <c r="K2123" s="1" t="s">
        <v>892</v>
      </c>
    </row>
    <row r="2124" spans="1:11" x14ac:dyDescent="0.3">
      <c r="A2124" s="3">
        <v>23102</v>
      </c>
      <c r="B2124" t="s">
        <v>66662</v>
      </c>
      <c r="C2124" t="s">
        <v>2</v>
      </c>
      <c r="D2124" t="s">
        <v>2</v>
      </c>
      <c r="E2124" s="5">
        <v>23351968</v>
      </c>
      <c r="F2124" t="s">
        <v>66668</v>
      </c>
      <c r="G2124">
        <v>37124</v>
      </c>
      <c r="H2124" t="s">
        <v>409</v>
      </c>
      <c r="I2124" t="s">
        <v>3174</v>
      </c>
      <c r="J2124" s="2">
        <v>641</v>
      </c>
      <c r="K2124" s="1" t="s">
        <v>66669</v>
      </c>
    </row>
    <row r="2125" spans="1:11" x14ac:dyDescent="0.3">
      <c r="A2125" s="3">
        <v>23102</v>
      </c>
      <c r="B2125" t="s">
        <v>66670</v>
      </c>
      <c r="C2125" t="s">
        <v>66671</v>
      </c>
      <c r="D2125" t="s">
        <v>2</v>
      </c>
      <c r="E2125" s="5">
        <v>88412177</v>
      </c>
      <c r="F2125" t="s">
        <v>54771</v>
      </c>
      <c r="G2125">
        <v>37139</v>
      </c>
      <c r="H2125" t="s">
        <v>110</v>
      </c>
      <c r="I2125" t="s">
        <v>2</v>
      </c>
      <c r="J2125" s="2">
        <v>462</v>
      </c>
      <c r="K2125" s="1" t="s">
        <v>1581</v>
      </c>
    </row>
    <row r="2126" spans="1:11" x14ac:dyDescent="0.3">
      <c r="A2126" s="3">
        <v>23102</v>
      </c>
      <c r="B2126" t="s">
        <v>66663</v>
      </c>
      <c r="C2126" t="s">
        <v>2</v>
      </c>
      <c r="D2126" t="s">
        <v>2</v>
      </c>
      <c r="E2126" s="5">
        <v>23106083</v>
      </c>
      <c r="F2126" t="s">
        <v>28067</v>
      </c>
      <c r="G2126">
        <v>37434</v>
      </c>
      <c r="H2126" t="s">
        <v>87</v>
      </c>
      <c r="I2126" t="s">
        <v>2</v>
      </c>
      <c r="J2126" s="2">
        <v>641</v>
      </c>
      <c r="K2126" s="1" t="s">
        <v>66664</v>
      </c>
    </row>
    <row r="2127" spans="1:11" x14ac:dyDescent="0.3">
      <c r="A2127" s="3">
        <v>23102</v>
      </c>
      <c r="B2127" t="s">
        <v>66663</v>
      </c>
      <c r="C2127" t="s">
        <v>2</v>
      </c>
      <c r="D2127" t="s">
        <v>2</v>
      </c>
      <c r="E2127" s="5">
        <v>23110158</v>
      </c>
      <c r="F2127" t="s">
        <v>66665</v>
      </c>
      <c r="G2127">
        <v>34355</v>
      </c>
      <c r="H2127" t="s">
        <v>13</v>
      </c>
      <c r="I2127" t="s">
        <v>3274</v>
      </c>
      <c r="J2127" s="2">
        <v>641</v>
      </c>
      <c r="K2127" s="1" t="s">
        <v>66666</v>
      </c>
    </row>
    <row r="2128" spans="1:11" x14ac:dyDescent="0.3">
      <c r="A2128" s="3">
        <v>23102</v>
      </c>
      <c r="B2128" t="s">
        <v>66663</v>
      </c>
      <c r="C2128" t="s">
        <v>2</v>
      </c>
      <c r="D2128" t="s">
        <v>2</v>
      </c>
      <c r="E2128" s="5">
        <v>23110385</v>
      </c>
      <c r="F2128" t="s">
        <v>45565</v>
      </c>
      <c r="G2128">
        <v>37127</v>
      </c>
      <c r="H2128" t="s">
        <v>324</v>
      </c>
      <c r="I2128" t="s">
        <v>2</v>
      </c>
      <c r="J2128" s="2">
        <v>641</v>
      </c>
      <c r="K2128" s="1" t="s">
        <v>66667</v>
      </c>
    </row>
    <row r="2129" spans="1:11" x14ac:dyDescent="0.3">
      <c r="A2129" s="3">
        <v>23102</v>
      </c>
      <c r="B2129" t="s">
        <v>66663</v>
      </c>
      <c r="C2129" t="s">
        <v>66672</v>
      </c>
      <c r="D2129" t="s">
        <v>2</v>
      </c>
      <c r="E2129" s="5">
        <v>23106094</v>
      </c>
      <c r="F2129" t="s">
        <v>4778</v>
      </c>
      <c r="G2129">
        <v>37115</v>
      </c>
      <c r="H2129" t="s">
        <v>4</v>
      </c>
      <c r="I2129" t="s">
        <v>2</v>
      </c>
      <c r="J2129" s="2">
        <v>641</v>
      </c>
      <c r="K2129" s="1" t="s">
        <v>66673</v>
      </c>
    </row>
    <row r="2130" spans="1:11" x14ac:dyDescent="0.3">
      <c r="A2130" s="3">
        <v>23102</v>
      </c>
      <c r="B2130" t="s">
        <v>66674</v>
      </c>
      <c r="C2130" t="s">
        <v>2</v>
      </c>
      <c r="D2130" t="s">
        <v>2</v>
      </c>
      <c r="E2130" s="5">
        <v>23103901</v>
      </c>
      <c r="F2130" t="s">
        <v>66675</v>
      </c>
      <c r="G2130">
        <v>37124</v>
      </c>
      <c r="H2130" t="s">
        <v>409</v>
      </c>
      <c r="I2130" t="s">
        <v>2</v>
      </c>
      <c r="J2130" s="2">
        <v>641</v>
      </c>
      <c r="K2130" s="1" t="s">
        <v>66676</v>
      </c>
    </row>
    <row r="2131" spans="1:11" x14ac:dyDescent="0.3">
      <c r="A2131" s="3">
        <v>23102</v>
      </c>
      <c r="B2131" t="s">
        <v>66674</v>
      </c>
      <c r="C2131" t="s">
        <v>2</v>
      </c>
      <c r="D2131" t="s">
        <v>2</v>
      </c>
      <c r="E2131" s="5">
        <v>23105696</v>
      </c>
      <c r="F2131" t="s">
        <v>955</v>
      </c>
      <c r="G2131">
        <v>37130</v>
      </c>
      <c r="H2131" t="s">
        <v>60</v>
      </c>
      <c r="I2131" t="s">
        <v>2</v>
      </c>
      <c r="J2131" s="2">
        <v>641</v>
      </c>
      <c r="K2131" s="1" t="s">
        <v>66677</v>
      </c>
    </row>
    <row r="2132" spans="1:11" x14ac:dyDescent="0.3">
      <c r="A2132" s="3">
        <v>23102</v>
      </c>
      <c r="B2132" t="s">
        <v>66674</v>
      </c>
      <c r="C2132" t="s">
        <v>2</v>
      </c>
      <c r="D2132" t="s">
        <v>2</v>
      </c>
      <c r="E2132" s="5">
        <v>23106551</v>
      </c>
      <c r="F2132" t="s">
        <v>18994</v>
      </c>
      <c r="G2132">
        <v>37434</v>
      </c>
      <c r="H2132" t="s">
        <v>87</v>
      </c>
      <c r="I2132" t="s">
        <v>2</v>
      </c>
      <c r="J2132" s="2">
        <v>641</v>
      </c>
      <c r="K2132" s="1" t="s">
        <v>66678</v>
      </c>
    </row>
    <row r="2133" spans="1:11" x14ac:dyDescent="0.3">
      <c r="A2133" s="3">
        <v>23102</v>
      </c>
      <c r="B2133" t="s">
        <v>66674</v>
      </c>
      <c r="C2133" t="s">
        <v>2</v>
      </c>
      <c r="D2133" t="s">
        <v>2</v>
      </c>
      <c r="E2133" s="5">
        <v>23106891</v>
      </c>
      <c r="F2133" t="s">
        <v>4643</v>
      </c>
      <c r="G2133">
        <v>37434</v>
      </c>
      <c r="H2133" t="s">
        <v>266</v>
      </c>
      <c r="I2133" t="s">
        <v>2</v>
      </c>
      <c r="J2133" s="2">
        <v>641</v>
      </c>
      <c r="K2133" s="1" t="s">
        <v>66679</v>
      </c>
    </row>
    <row r="2134" spans="1:11" x14ac:dyDescent="0.3">
      <c r="A2134" s="3">
        <v>23102</v>
      </c>
      <c r="B2134" t="s">
        <v>66674</v>
      </c>
      <c r="C2134" t="s">
        <v>2</v>
      </c>
      <c r="D2134" t="s">
        <v>2</v>
      </c>
      <c r="E2134" s="5">
        <v>23119174</v>
      </c>
      <c r="F2134" t="s">
        <v>66680</v>
      </c>
      <c r="G2134">
        <v>37115</v>
      </c>
      <c r="H2134" t="s">
        <v>4</v>
      </c>
      <c r="I2134" t="s">
        <v>2</v>
      </c>
      <c r="J2134" s="2">
        <v>641</v>
      </c>
      <c r="K2134" s="1" t="s">
        <v>66681</v>
      </c>
    </row>
    <row r="2135" spans="1:11" x14ac:dyDescent="0.3">
      <c r="A2135" s="3">
        <v>23102</v>
      </c>
      <c r="B2135" t="s">
        <v>66674</v>
      </c>
      <c r="C2135" t="s">
        <v>2</v>
      </c>
      <c r="D2135" t="s">
        <v>2</v>
      </c>
      <c r="E2135" s="5">
        <v>23212856</v>
      </c>
      <c r="F2135" t="s">
        <v>16892</v>
      </c>
      <c r="G2135">
        <v>37136</v>
      </c>
      <c r="H2135" t="s">
        <v>198</v>
      </c>
      <c r="I2135" t="s">
        <v>2</v>
      </c>
      <c r="J2135" s="2">
        <v>641</v>
      </c>
      <c r="K2135" s="1" t="s">
        <v>66682</v>
      </c>
    </row>
    <row r="2136" spans="1:11" x14ac:dyDescent="0.3">
      <c r="A2136" s="3">
        <v>23102</v>
      </c>
      <c r="B2136" t="s">
        <v>66674</v>
      </c>
      <c r="C2136" t="s">
        <v>2</v>
      </c>
      <c r="D2136" t="s">
        <v>2</v>
      </c>
      <c r="E2136" s="5">
        <v>46903953</v>
      </c>
      <c r="F2136" t="s">
        <v>66680</v>
      </c>
      <c r="G2136">
        <v>37115</v>
      </c>
      <c r="H2136" t="s">
        <v>4</v>
      </c>
      <c r="I2136" t="s">
        <v>2</v>
      </c>
      <c r="J2136" s="2">
        <v>641</v>
      </c>
      <c r="K2136" s="1" t="s">
        <v>66683</v>
      </c>
    </row>
    <row r="2137" spans="1:11" x14ac:dyDescent="0.3">
      <c r="A2137" s="3">
        <v>23102</v>
      </c>
      <c r="B2137" t="s">
        <v>66674</v>
      </c>
      <c r="C2137" t="s">
        <v>2</v>
      </c>
      <c r="D2137" t="s">
        <v>2</v>
      </c>
      <c r="E2137" s="5">
        <v>93763899</v>
      </c>
      <c r="F2137" t="s">
        <v>8930</v>
      </c>
      <c r="G2137">
        <v>37085</v>
      </c>
      <c r="H2137" t="s">
        <v>31</v>
      </c>
      <c r="I2137" t="s">
        <v>2</v>
      </c>
      <c r="J2137" s="2">
        <v>641</v>
      </c>
      <c r="K2137" s="1" t="s">
        <v>66684</v>
      </c>
    </row>
    <row r="2138" spans="1:11" x14ac:dyDescent="0.3">
      <c r="A2138" s="3">
        <v>23102</v>
      </c>
      <c r="B2138" t="s">
        <v>66698</v>
      </c>
      <c r="C2138" t="s">
        <v>2</v>
      </c>
      <c r="D2138" t="s">
        <v>2</v>
      </c>
      <c r="E2138" s="5">
        <v>24540907</v>
      </c>
      <c r="F2138" t="s">
        <v>59208</v>
      </c>
      <c r="G2138">
        <v>37075</v>
      </c>
      <c r="H2138" t="s">
        <v>31</v>
      </c>
      <c r="I2138" t="s">
        <v>2</v>
      </c>
      <c r="J2138" s="2">
        <v>461</v>
      </c>
      <c r="K2138" s="1" t="s">
        <v>1344</v>
      </c>
    </row>
    <row r="2139" spans="1:11" x14ac:dyDescent="0.3">
      <c r="A2139" s="3">
        <v>23102</v>
      </c>
      <c r="B2139" t="s">
        <v>66692</v>
      </c>
      <c r="C2139" t="s">
        <v>66693</v>
      </c>
      <c r="D2139" t="s">
        <v>2</v>
      </c>
      <c r="E2139" s="5">
        <v>28946245</v>
      </c>
      <c r="F2139" t="s">
        <v>37353</v>
      </c>
      <c r="G2139">
        <v>37081</v>
      </c>
      <c r="H2139" t="s">
        <v>31</v>
      </c>
      <c r="I2139" t="s">
        <v>275</v>
      </c>
      <c r="J2139" s="2">
        <v>691</v>
      </c>
      <c r="K2139" s="1" t="s">
        <v>66694</v>
      </c>
    </row>
    <row r="2140" spans="1:11" x14ac:dyDescent="0.3">
      <c r="A2140" s="3">
        <v>23102</v>
      </c>
      <c r="B2140" t="s">
        <v>66695</v>
      </c>
      <c r="C2140" t="s">
        <v>2</v>
      </c>
      <c r="D2140" t="s">
        <v>2</v>
      </c>
      <c r="E2140" s="5">
        <v>16085330</v>
      </c>
      <c r="F2140" t="s">
        <v>66696</v>
      </c>
      <c r="G2140">
        <v>34346</v>
      </c>
      <c r="H2140" t="s">
        <v>50</v>
      </c>
      <c r="I2140" t="s">
        <v>2</v>
      </c>
      <c r="J2140" s="2">
        <v>662</v>
      </c>
      <c r="K2140" s="1" t="s">
        <v>6049</v>
      </c>
    </row>
    <row r="2141" spans="1:11" x14ac:dyDescent="0.3">
      <c r="A2141" s="3">
        <v>23102</v>
      </c>
      <c r="B2141" t="s">
        <v>66697</v>
      </c>
      <c r="C2141" t="s">
        <v>2</v>
      </c>
      <c r="D2141" t="s">
        <v>2</v>
      </c>
      <c r="E2141" s="5">
        <v>16085637</v>
      </c>
      <c r="F2141" t="s">
        <v>66696</v>
      </c>
      <c r="G2141">
        <v>34346</v>
      </c>
      <c r="H2141" t="s">
        <v>50</v>
      </c>
      <c r="I2141" t="s">
        <v>2</v>
      </c>
      <c r="J2141" s="2">
        <v>662</v>
      </c>
      <c r="K2141" s="1" t="s">
        <v>1643</v>
      </c>
    </row>
    <row r="2142" spans="1:11" x14ac:dyDescent="0.3">
      <c r="A2142" s="3">
        <v>23102</v>
      </c>
      <c r="B2142" t="s">
        <v>66699</v>
      </c>
      <c r="C2142" t="s">
        <v>66700</v>
      </c>
      <c r="D2142" t="s">
        <v>2</v>
      </c>
      <c r="E2142" s="5">
        <v>87091008</v>
      </c>
      <c r="F2142" t="s">
        <v>14926</v>
      </c>
      <c r="G2142">
        <v>34346</v>
      </c>
      <c r="H2142" t="s">
        <v>50</v>
      </c>
      <c r="I2142" t="s">
        <v>2</v>
      </c>
      <c r="J2142" s="2">
        <v>432</v>
      </c>
      <c r="K2142" s="1" t="s">
        <v>66701</v>
      </c>
    </row>
    <row r="2143" spans="1:11" x14ac:dyDescent="0.3">
      <c r="A2143" s="3">
        <v>23102</v>
      </c>
      <c r="B2143" t="s">
        <v>66702</v>
      </c>
      <c r="C2143" t="s">
        <v>2</v>
      </c>
      <c r="D2143" t="s">
        <v>2</v>
      </c>
      <c r="E2143" s="5">
        <v>23411573</v>
      </c>
      <c r="F2143" t="s">
        <v>18947</v>
      </c>
      <c r="G2143">
        <v>34346</v>
      </c>
      <c r="H2143" t="s">
        <v>50</v>
      </c>
      <c r="I2143" t="s">
        <v>2</v>
      </c>
      <c r="J2143" s="2">
        <v>532</v>
      </c>
      <c r="K2143" s="1" t="s">
        <v>66703</v>
      </c>
    </row>
    <row r="2144" spans="1:11" x14ac:dyDescent="0.3">
      <c r="A2144" s="3">
        <v>23102</v>
      </c>
      <c r="B2144" t="s">
        <v>66704</v>
      </c>
      <c r="C2144" t="s">
        <v>66705</v>
      </c>
      <c r="D2144" t="s">
        <v>66706</v>
      </c>
      <c r="E2144" s="5">
        <v>91482862</v>
      </c>
      <c r="F2144" t="s">
        <v>2445</v>
      </c>
      <c r="G2144">
        <v>37073</v>
      </c>
      <c r="H2144" t="s">
        <v>31</v>
      </c>
      <c r="I2144" t="s">
        <v>2</v>
      </c>
      <c r="J2144" s="2">
        <v>561</v>
      </c>
      <c r="K2144" s="1" t="s">
        <v>1133</v>
      </c>
    </row>
    <row r="2145" spans="1:11" x14ac:dyDescent="0.3">
      <c r="A2145" s="3">
        <v>23102</v>
      </c>
      <c r="B2145" t="s">
        <v>66707</v>
      </c>
      <c r="C2145" t="s">
        <v>5612</v>
      </c>
      <c r="D2145" t="s">
        <v>2</v>
      </c>
      <c r="E2145" s="5">
        <v>97270610</v>
      </c>
      <c r="F2145" t="s">
        <v>50479</v>
      </c>
      <c r="G2145">
        <v>37115</v>
      </c>
      <c r="H2145" t="s">
        <v>4</v>
      </c>
      <c r="I2145" t="s">
        <v>2</v>
      </c>
      <c r="J2145" s="2">
        <v>561</v>
      </c>
      <c r="K2145" s="1" t="s">
        <v>134</v>
      </c>
    </row>
    <row r="2146" spans="1:11" x14ac:dyDescent="0.3">
      <c r="A2146" s="3">
        <v>23102</v>
      </c>
      <c r="B2146" t="s">
        <v>66708</v>
      </c>
      <c r="C2146" t="s">
        <v>66709</v>
      </c>
      <c r="D2146" t="s">
        <v>2</v>
      </c>
      <c r="E2146" s="5">
        <v>23434109</v>
      </c>
      <c r="F2146" t="s">
        <v>13792</v>
      </c>
      <c r="G2146">
        <v>37079</v>
      </c>
      <c r="H2146" t="s">
        <v>31</v>
      </c>
      <c r="I2146" t="s">
        <v>2</v>
      </c>
      <c r="J2146" s="2">
        <v>461</v>
      </c>
      <c r="K2146" s="1" t="s">
        <v>2894</v>
      </c>
    </row>
    <row r="2147" spans="1:11" x14ac:dyDescent="0.3">
      <c r="A2147" s="3">
        <v>23102</v>
      </c>
      <c r="B2147" t="s">
        <v>66710</v>
      </c>
      <c r="C2147" t="s">
        <v>66711</v>
      </c>
      <c r="D2147" t="s">
        <v>2</v>
      </c>
      <c r="E2147" s="5">
        <v>23168824</v>
      </c>
      <c r="F2147" t="s">
        <v>31573</v>
      </c>
      <c r="G2147">
        <v>37412</v>
      </c>
      <c r="H2147" t="s">
        <v>207</v>
      </c>
      <c r="I2147" t="s">
        <v>2</v>
      </c>
      <c r="J2147" s="2">
        <v>949</v>
      </c>
      <c r="K2147" s="1" t="s">
        <v>1831</v>
      </c>
    </row>
    <row r="2148" spans="1:11" x14ac:dyDescent="0.3">
      <c r="A2148" s="3">
        <v>23102</v>
      </c>
      <c r="B2148" t="s">
        <v>66712</v>
      </c>
      <c r="C2148" t="s">
        <v>66713</v>
      </c>
      <c r="D2148" t="s">
        <v>2</v>
      </c>
      <c r="E2148" s="5">
        <v>28072994</v>
      </c>
      <c r="F2148" t="s">
        <v>62508</v>
      </c>
      <c r="G2148">
        <v>37079</v>
      </c>
      <c r="H2148" t="s">
        <v>31</v>
      </c>
      <c r="I2148" t="s">
        <v>2</v>
      </c>
      <c r="J2148" s="2">
        <v>452</v>
      </c>
      <c r="K2148" s="1" t="s">
        <v>66714</v>
      </c>
    </row>
    <row r="2149" spans="1:11" x14ac:dyDescent="0.3">
      <c r="A2149" s="3">
        <v>23102</v>
      </c>
      <c r="B2149" t="s">
        <v>68016</v>
      </c>
      <c r="C2149" t="s">
        <v>68017</v>
      </c>
      <c r="D2149" t="s">
        <v>2</v>
      </c>
      <c r="E2149" s="5">
        <v>23467074</v>
      </c>
      <c r="F2149" t="s">
        <v>68018</v>
      </c>
      <c r="G2149">
        <v>37085</v>
      </c>
      <c r="H2149" t="s">
        <v>31</v>
      </c>
      <c r="I2149" t="s">
        <v>2</v>
      </c>
      <c r="J2149" s="2">
        <v>682</v>
      </c>
      <c r="K2149" s="1" t="s">
        <v>2657</v>
      </c>
    </row>
    <row r="2150" spans="1:11" x14ac:dyDescent="0.3">
      <c r="A2150" s="3">
        <v>23102</v>
      </c>
      <c r="B2150" t="s">
        <v>69205</v>
      </c>
      <c r="C2150" t="s">
        <v>2</v>
      </c>
      <c r="D2150" t="s">
        <v>2</v>
      </c>
      <c r="E2150" s="5">
        <v>12062891</v>
      </c>
      <c r="F2150" t="s">
        <v>45825</v>
      </c>
      <c r="G2150">
        <v>37127</v>
      </c>
      <c r="H2150" t="s">
        <v>324</v>
      </c>
      <c r="I2150" t="s">
        <v>10723</v>
      </c>
      <c r="J2150" s="2">
        <v>411</v>
      </c>
      <c r="K2150" s="1" t="s">
        <v>503</v>
      </c>
    </row>
    <row r="2151" spans="1:11" x14ac:dyDescent="0.3">
      <c r="A2151" s="3">
        <v>23102</v>
      </c>
      <c r="B2151" t="s">
        <v>69258</v>
      </c>
      <c r="C2151" t="s">
        <v>69259</v>
      </c>
      <c r="D2151" t="s">
        <v>2</v>
      </c>
      <c r="E2151" s="5">
        <v>31486289</v>
      </c>
      <c r="F2151" t="s">
        <v>22754</v>
      </c>
      <c r="G2151">
        <v>37079</v>
      </c>
      <c r="H2151" t="s">
        <v>31</v>
      </c>
      <c r="I2151" t="s">
        <v>2</v>
      </c>
      <c r="J2151" s="2">
        <v>452</v>
      </c>
      <c r="K2151" s="1" t="s">
        <v>69260</v>
      </c>
    </row>
    <row r="2152" spans="1:11" x14ac:dyDescent="0.3">
      <c r="A2152" s="3">
        <v>23102</v>
      </c>
      <c r="B2152" t="s">
        <v>67085</v>
      </c>
      <c r="C2152" t="s">
        <v>67086</v>
      </c>
      <c r="D2152" t="s">
        <v>2</v>
      </c>
      <c r="E2152" s="5">
        <v>23311801</v>
      </c>
      <c r="F2152" t="s">
        <v>35956</v>
      </c>
      <c r="G2152">
        <v>37115</v>
      </c>
      <c r="H2152" t="s">
        <v>4</v>
      </c>
      <c r="I2152" t="s">
        <v>2</v>
      </c>
      <c r="J2152" s="2">
        <v>479</v>
      </c>
      <c r="K2152" s="1" t="s">
        <v>695</v>
      </c>
    </row>
    <row r="2153" spans="1:11" x14ac:dyDescent="0.3">
      <c r="A2153" s="3">
        <v>23102</v>
      </c>
      <c r="B2153" t="s">
        <v>67275</v>
      </c>
      <c r="C2153" t="s">
        <v>67276</v>
      </c>
      <c r="D2153" t="s">
        <v>2</v>
      </c>
      <c r="E2153" s="5">
        <v>23157461</v>
      </c>
      <c r="F2153" t="s">
        <v>32004</v>
      </c>
      <c r="G2153">
        <v>34355</v>
      </c>
      <c r="H2153" t="s">
        <v>13</v>
      </c>
      <c r="I2153" t="s">
        <v>2</v>
      </c>
      <c r="J2153" s="2">
        <v>284</v>
      </c>
      <c r="K2153" s="1" t="s">
        <v>2559</v>
      </c>
    </row>
    <row r="2154" spans="1:11" x14ac:dyDescent="0.3">
      <c r="A2154" s="3">
        <v>23102</v>
      </c>
      <c r="B2154" t="s">
        <v>67611</v>
      </c>
      <c r="C2154" t="s">
        <v>656</v>
      </c>
      <c r="D2154" t="s">
        <v>2</v>
      </c>
      <c r="E2154" s="5">
        <v>23232268</v>
      </c>
      <c r="F2154" t="s">
        <v>9867</v>
      </c>
      <c r="G2154">
        <v>37079</v>
      </c>
      <c r="H2154" t="s">
        <v>31</v>
      </c>
      <c r="I2154" t="s">
        <v>2</v>
      </c>
      <c r="J2154" s="2">
        <v>682</v>
      </c>
      <c r="K2154" s="1" t="s">
        <v>6391</v>
      </c>
    </row>
    <row r="2155" spans="1:11" x14ac:dyDescent="0.3">
      <c r="A2155" s="3">
        <v>23102</v>
      </c>
      <c r="B2155" t="s">
        <v>68010</v>
      </c>
      <c r="C2155" t="s">
        <v>5745</v>
      </c>
      <c r="D2155" t="s">
        <v>2</v>
      </c>
      <c r="E2155" s="5">
        <v>23372930</v>
      </c>
      <c r="F2155" t="s">
        <v>68011</v>
      </c>
      <c r="G2155">
        <v>37085</v>
      </c>
      <c r="H2155" t="s">
        <v>31</v>
      </c>
      <c r="I2155" t="s">
        <v>2</v>
      </c>
      <c r="J2155" s="2">
        <v>682</v>
      </c>
      <c r="K2155" s="1" t="s">
        <v>1716</v>
      </c>
    </row>
    <row r="2156" spans="1:11" x14ac:dyDescent="0.3">
      <c r="A2156" s="3">
        <v>23102</v>
      </c>
      <c r="B2156" t="s">
        <v>68012</v>
      </c>
      <c r="C2156" t="s">
        <v>68013</v>
      </c>
      <c r="D2156" t="s">
        <v>2</v>
      </c>
      <c r="E2156" s="5">
        <v>23140520</v>
      </c>
      <c r="F2156" t="s">
        <v>68014</v>
      </c>
      <c r="G2156">
        <v>37081</v>
      </c>
      <c r="H2156" t="s">
        <v>31</v>
      </c>
      <c r="I2156" t="s">
        <v>2</v>
      </c>
      <c r="J2156" s="2">
        <v>475</v>
      </c>
      <c r="K2156" s="1" t="s">
        <v>3979</v>
      </c>
    </row>
    <row r="2157" spans="1:11" x14ac:dyDescent="0.3">
      <c r="A2157" s="3">
        <v>23102</v>
      </c>
      <c r="B2157" t="s">
        <v>68545</v>
      </c>
      <c r="C2157" t="s">
        <v>68546</v>
      </c>
      <c r="D2157" t="s">
        <v>2</v>
      </c>
      <c r="E2157" s="5">
        <v>22722441</v>
      </c>
      <c r="F2157" t="s">
        <v>4677</v>
      </c>
      <c r="G2157">
        <v>37539</v>
      </c>
      <c r="H2157" t="s">
        <v>295</v>
      </c>
      <c r="I2157" t="s">
        <v>2</v>
      </c>
      <c r="J2157" s="2">
        <v>479</v>
      </c>
      <c r="K2157" s="1" t="s">
        <v>300</v>
      </c>
    </row>
    <row r="2158" spans="1:11" x14ac:dyDescent="0.3">
      <c r="A2158" s="3">
        <v>23102</v>
      </c>
      <c r="B2158" t="s">
        <v>68550</v>
      </c>
      <c r="C2158" t="s">
        <v>68551</v>
      </c>
      <c r="D2158" t="s">
        <v>68552</v>
      </c>
      <c r="E2158" s="5">
        <v>23449219</v>
      </c>
      <c r="F2158" t="s">
        <v>18433</v>
      </c>
      <c r="G2158">
        <v>34346</v>
      </c>
      <c r="H2158" t="s">
        <v>50</v>
      </c>
      <c r="I2158" t="s">
        <v>2</v>
      </c>
      <c r="J2158" s="2">
        <v>411</v>
      </c>
      <c r="K2158" s="1" t="s">
        <v>3032</v>
      </c>
    </row>
    <row r="2159" spans="1:11" x14ac:dyDescent="0.3">
      <c r="A2159" s="3">
        <v>23102</v>
      </c>
      <c r="B2159" t="s">
        <v>69224</v>
      </c>
      <c r="C2159" t="s">
        <v>1634</v>
      </c>
      <c r="D2159" t="s">
        <v>2</v>
      </c>
      <c r="E2159" s="5">
        <v>23192523</v>
      </c>
      <c r="F2159" t="s">
        <v>6141</v>
      </c>
      <c r="G2159">
        <v>37441</v>
      </c>
      <c r="H2159" t="s">
        <v>951</v>
      </c>
      <c r="I2159" t="s">
        <v>2</v>
      </c>
      <c r="J2159" s="2">
        <v>452</v>
      </c>
      <c r="K2159" s="1" t="s">
        <v>11276</v>
      </c>
    </row>
    <row r="2160" spans="1:11" x14ac:dyDescent="0.3">
      <c r="A2160" s="3">
        <v>23102</v>
      </c>
      <c r="B2160" t="s">
        <v>68543</v>
      </c>
      <c r="C2160" t="s">
        <v>68544</v>
      </c>
      <c r="D2160" t="s">
        <v>2</v>
      </c>
      <c r="E2160" s="5">
        <v>15118490</v>
      </c>
      <c r="F2160" t="s">
        <v>20182</v>
      </c>
      <c r="G2160">
        <v>37431</v>
      </c>
      <c r="H2160" t="s">
        <v>46</v>
      </c>
      <c r="I2160" t="s">
        <v>2</v>
      </c>
      <c r="J2160" s="2">
        <v>256</v>
      </c>
      <c r="K2160" s="1" t="s">
        <v>6793</v>
      </c>
    </row>
    <row r="2161" spans="1:11" x14ac:dyDescent="0.3">
      <c r="A2161" s="3">
        <v>23102</v>
      </c>
      <c r="B2161" t="s">
        <v>69210</v>
      </c>
      <c r="C2161" t="s">
        <v>2</v>
      </c>
      <c r="D2161" t="s">
        <v>2</v>
      </c>
      <c r="E2161" s="5">
        <v>91232814</v>
      </c>
      <c r="F2161" t="s">
        <v>69211</v>
      </c>
      <c r="G2161">
        <v>37136</v>
      </c>
      <c r="H2161" t="s">
        <v>198</v>
      </c>
      <c r="I2161" t="s">
        <v>2</v>
      </c>
      <c r="J2161" s="2">
        <v>433</v>
      </c>
      <c r="K2161" s="1" t="s">
        <v>69212</v>
      </c>
    </row>
    <row r="2162" spans="1:11" x14ac:dyDescent="0.3">
      <c r="A2162" s="3">
        <v>23102</v>
      </c>
      <c r="B2162" t="s">
        <v>68558</v>
      </c>
      <c r="C2162" t="s">
        <v>2</v>
      </c>
      <c r="D2162" t="s">
        <v>2</v>
      </c>
      <c r="E2162" s="5">
        <v>23096662</v>
      </c>
      <c r="F2162" t="s">
        <v>68559</v>
      </c>
      <c r="G2162">
        <v>37079</v>
      </c>
      <c r="H2162" t="s">
        <v>31</v>
      </c>
      <c r="I2162" t="s">
        <v>2</v>
      </c>
      <c r="J2162" s="2">
        <v>467</v>
      </c>
      <c r="K2162" s="1" t="s">
        <v>749</v>
      </c>
    </row>
    <row r="2163" spans="1:11" x14ac:dyDescent="0.3">
      <c r="A2163" s="3">
        <v>23102</v>
      </c>
      <c r="B2163" t="s">
        <v>67081</v>
      </c>
      <c r="C2163" t="s">
        <v>67082</v>
      </c>
      <c r="D2163" t="s">
        <v>2</v>
      </c>
      <c r="E2163" s="5">
        <v>23146440</v>
      </c>
      <c r="F2163" t="s">
        <v>67083</v>
      </c>
      <c r="G2163">
        <v>37073</v>
      </c>
      <c r="H2163" t="s">
        <v>31</v>
      </c>
      <c r="I2163" t="s">
        <v>2</v>
      </c>
      <c r="J2163" s="2">
        <v>561</v>
      </c>
      <c r="K2163" s="1" t="s">
        <v>67084</v>
      </c>
    </row>
    <row r="2164" spans="1:11" x14ac:dyDescent="0.3">
      <c r="A2164" s="3">
        <v>23102</v>
      </c>
      <c r="B2164" t="s">
        <v>68570</v>
      </c>
      <c r="C2164" t="s">
        <v>2</v>
      </c>
      <c r="D2164" t="s">
        <v>2</v>
      </c>
      <c r="E2164" s="5">
        <v>19733410</v>
      </c>
      <c r="F2164" t="s">
        <v>68571</v>
      </c>
      <c r="G2164">
        <v>37079</v>
      </c>
      <c r="H2164" t="s">
        <v>31</v>
      </c>
      <c r="I2164" t="s">
        <v>275</v>
      </c>
      <c r="J2164" s="2">
        <v>383</v>
      </c>
      <c r="K2164" s="1" t="s">
        <v>68572</v>
      </c>
    </row>
    <row r="2165" spans="1:11" x14ac:dyDescent="0.3">
      <c r="A2165" s="3">
        <v>23102</v>
      </c>
      <c r="B2165" t="s">
        <v>69183</v>
      </c>
      <c r="C2165" t="s">
        <v>2</v>
      </c>
      <c r="D2165" t="s">
        <v>2</v>
      </c>
      <c r="E2165" s="5">
        <v>89572890</v>
      </c>
      <c r="F2165" t="s">
        <v>2494</v>
      </c>
      <c r="G2165">
        <v>37081</v>
      </c>
      <c r="H2165" t="s">
        <v>31</v>
      </c>
      <c r="I2165" t="s">
        <v>2</v>
      </c>
      <c r="J2165" s="2">
        <v>782</v>
      </c>
      <c r="K2165" s="1" t="s">
        <v>69184</v>
      </c>
    </row>
    <row r="2166" spans="1:11" x14ac:dyDescent="0.3">
      <c r="A2166" s="3">
        <v>23102</v>
      </c>
      <c r="B2166" t="s">
        <v>69188</v>
      </c>
      <c r="C2166" t="s">
        <v>69189</v>
      </c>
      <c r="D2166" t="s">
        <v>2</v>
      </c>
      <c r="E2166" s="5">
        <v>23211285</v>
      </c>
      <c r="F2166" t="s">
        <v>15583</v>
      </c>
      <c r="G2166">
        <v>34346</v>
      </c>
      <c r="H2166" t="s">
        <v>50</v>
      </c>
      <c r="I2166" t="s">
        <v>2</v>
      </c>
      <c r="J2166" s="2">
        <v>475</v>
      </c>
      <c r="K2166" s="1" t="s">
        <v>69190</v>
      </c>
    </row>
    <row r="2167" spans="1:11" x14ac:dyDescent="0.3">
      <c r="A2167" s="3">
        <v>23102</v>
      </c>
      <c r="B2167" t="s">
        <v>69206</v>
      </c>
      <c r="C2167" t="s">
        <v>69207</v>
      </c>
      <c r="D2167" t="s">
        <v>2</v>
      </c>
      <c r="E2167" s="5">
        <v>23150755</v>
      </c>
      <c r="F2167" t="s">
        <v>69208</v>
      </c>
      <c r="G2167">
        <v>37079</v>
      </c>
      <c r="H2167" t="s">
        <v>31</v>
      </c>
      <c r="I2167" t="s">
        <v>2</v>
      </c>
      <c r="J2167" s="2">
        <v>452</v>
      </c>
      <c r="K2167" s="1" t="s">
        <v>69209</v>
      </c>
    </row>
    <row r="2168" spans="1:11" x14ac:dyDescent="0.3">
      <c r="A2168" s="3">
        <v>23102</v>
      </c>
      <c r="B2168" t="s">
        <v>69256</v>
      </c>
      <c r="C2168" t="s">
        <v>705</v>
      </c>
      <c r="D2168" t="s">
        <v>705</v>
      </c>
      <c r="E2168" s="5">
        <v>23353481</v>
      </c>
      <c r="F2168" t="s">
        <v>69257</v>
      </c>
      <c r="G2168">
        <v>37079</v>
      </c>
      <c r="H2168" t="s">
        <v>31</v>
      </c>
      <c r="I2168" t="s">
        <v>2</v>
      </c>
      <c r="J2168" s="2">
        <v>494</v>
      </c>
      <c r="K2168" s="1" t="s">
        <v>8126</v>
      </c>
    </row>
    <row r="2169" spans="1:11" x14ac:dyDescent="0.3">
      <c r="A2169" s="3">
        <v>23102</v>
      </c>
      <c r="B2169" t="s">
        <v>68566</v>
      </c>
      <c r="C2169" t="s">
        <v>2</v>
      </c>
      <c r="D2169" t="s">
        <v>2</v>
      </c>
      <c r="E2169" s="5">
        <v>20460151</v>
      </c>
      <c r="F2169" t="s">
        <v>68567</v>
      </c>
      <c r="G2169">
        <v>37130</v>
      </c>
      <c r="H2169" t="s">
        <v>60</v>
      </c>
      <c r="I2169" t="s">
        <v>3796</v>
      </c>
      <c r="J2169" s="2">
        <v>683</v>
      </c>
      <c r="K2169" s="1" t="s">
        <v>2220</v>
      </c>
    </row>
    <row r="2170" spans="1:11" x14ac:dyDescent="0.3">
      <c r="A2170" s="3">
        <v>23102</v>
      </c>
      <c r="B2170" t="s">
        <v>66715</v>
      </c>
      <c r="C2170" t="s">
        <v>2</v>
      </c>
      <c r="D2170" t="s">
        <v>2</v>
      </c>
      <c r="E2170" s="5">
        <v>91409429</v>
      </c>
      <c r="F2170" t="s">
        <v>15695</v>
      </c>
      <c r="G2170">
        <v>37077</v>
      </c>
      <c r="H2170" t="s">
        <v>31</v>
      </c>
      <c r="I2170" t="s">
        <v>2</v>
      </c>
      <c r="J2170" s="2">
        <v>682</v>
      </c>
      <c r="K2170" s="1" t="s">
        <v>94</v>
      </c>
    </row>
    <row r="2171" spans="1:11" x14ac:dyDescent="0.3">
      <c r="A2171" s="3">
        <v>23102</v>
      </c>
      <c r="B2171" t="s">
        <v>66716</v>
      </c>
      <c r="C2171" t="s">
        <v>720</v>
      </c>
      <c r="D2171" t="s">
        <v>2</v>
      </c>
      <c r="E2171" s="5">
        <v>23438261</v>
      </c>
      <c r="F2171" t="s">
        <v>54753</v>
      </c>
      <c r="G2171">
        <v>37115</v>
      </c>
      <c r="H2171" t="s">
        <v>4</v>
      </c>
      <c r="I2171" t="s">
        <v>2</v>
      </c>
      <c r="J2171" s="2">
        <v>451</v>
      </c>
      <c r="K2171" s="1" t="s">
        <v>144</v>
      </c>
    </row>
    <row r="2172" spans="1:11" x14ac:dyDescent="0.3">
      <c r="A2172" s="3">
        <v>23102</v>
      </c>
      <c r="B2172" t="s">
        <v>66720</v>
      </c>
      <c r="C2172" t="s">
        <v>15261</v>
      </c>
      <c r="D2172" t="s">
        <v>2</v>
      </c>
      <c r="E2172" s="5">
        <v>23331941</v>
      </c>
      <c r="F2172" t="s">
        <v>7629</v>
      </c>
      <c r="G2172">
        <v>37520</v>
      </c>
      <c r="H2172" t="s">
        <v>20</v>
      </c>
      <c r="I2172" t="s">
        <v>2</v>
      </c>
      <c r="J2172" s="2">
        <v>801</v>
      </c>
      <c r="K2172" s="1" t="s">
        <v>66721</v>
      </c>
    </row>
    <row r="2173" spans="1:11" x14ac:dyDescent="0.3">
      <c r="A2173" s="3">
        <v>23102</v>
      </c>
      <c r="B2173" t="s">
        <v>66717</v>
      </c>
      <c r="C2173" t="s">
        <v>2</v>
      </c>
      <c r="D2173" t="s">
        <v>2</v>
      </c>
      <c r="E2173" s="5">
        <v>47241124</v>
      </c>
      <c r="F2173" t="s">
        <v>66718</v>
      </c>
      <c r="G2173">
        <v>34346</v>
      </c>
      <c r="H2173" t="s">
        <v>50</v>
      </c>
      <c r="I2173" t="s">
        <v>2</v>
      </c>
      <c r="J2173" s="2">
        <v>801</v>
      </c>
      <c r="K2173" s="1" t="s">
        <v>66719</v>
      </c>
    </row>
    <row r="2174" spans="1:11" x14ac:dyDescent="0.3">
      <c r="A2174" s="3">
        <v>23102</v>
      </c>
      <c r="B2174" t="s">
        <v>66722</v>
      </c>
      <c r="C2174" t="s">
        <v>66723</v>
      </c>
      <c r="D2174" t="s">
        <v>66724</v>
      </c>
      <c r="E2174" s="5">
        <v>14845094</v>
      </c>
      <c r="F2174" t="s">
        <v>600</v>
      </c>
      <c r="G2174">
        <v>37081</v>
      </c>
      <c r="H2174" t="s">
        <v>31</v>
      </c>
      <c r="I2174" t="s">
        <v>2</v>
      </c>
      <c r="J2174" s="2">
        <v>889</v>
      </c>
      <c r="K2174" s="1" t="s">
        <v>66725</v>
      </c>
    </row>
    <row r="2175" spans="1:11" x14ac:dyDescent="0.3">
      <c r="A2175" s="3">
        <v>23102</v>
      </c>
      <c r="B2175" t="s">
        <v>66726</v>
      </c>
      <c r="C2175" t="s">
        <v>5774</v>
      </c>
      <c r="D2175" t="s">
        <v>2</v>
      </c>
      <c r="E2175" s="5">
        <v>14849862</v>
      </c>
      <c r="F2175" t="s">
        <v>66727</v>
      </c>
      <c r="G2175">
        <v>37073</v>
      </c>
      <c r="H2175" t="s">
        <v>31</v>
      </c>
      <c r="I2175" t="s">
        <v>2</v>
      </c>
      <c r="J2175" s="2">
        <v>451</v>
      </c>
      <c r="K2175" s="1" t="s">
        <v>7451</v>
      </c>
    </row>
    <row r="2176" spans="1:11" x14ac:dyDescent="0.3">
      <c r="A2176" s="3">
        <v>23102</v>
      </c>
      <c r="B2176" t="s">
        <v>66728</v>
      </c>
      <c r="C2176" t="s">
        <v>66729</v>
      </c>
      <c r="D2176" t="s">
        <v>2</v>
      </c>
      <c r="E2176" s="5">
        <v>23121862</v>
      </c>
      <c r="F2176" t="s">
        <v>15974</v>
      </c>
      <c r="G2176">
        <v>37073</v>
      </c>
      <c r="H2176" t="s">
        <v>31</v>
      </c>
      <c r="I2176" t="s">
        <v>2</v>
      </c>
      <c r="J2176" s="2">
        <v>477</v>
      </c>
      <c r="K2176" s="1" t="s">
        <v>66730</v>
      </c>
    </row>
    <row r="2177" spans="1:11" x14ac:dyDescent="0.3">
      <c r="A2177" s="3">
        <v>23102</v>
      </c>
      <c r="B2177" t="s">
        <v>66731</v>
      </c>
      <c r="C2177" t="s">
        <v>6051</v>
      </c>
      <c r="D2177" t="s">
        <v>2</v>
      </c>
      <c r="E2177" s="5">
        <v>93970093</v>
      </c>
      <c r="F2177" t="s">
        <v>22675</v>
      </c>
      <c r="G2177">
        <v>37073</v>
      </c>
      <c r="H2177" t="s">
        <v>31</v>
      </c>
      <c r="I2177" t="s">
        <v>2</v>
      </c>
      <c r="J2177" s="2">
        <v>561</v>
      </c>
      <c r="K2177" s="1" t="s">
        <v>66732</v>
      </c>
    </row>
    <row r="2178" spans="1:11" x14ac:dyDescent="0.3">
      <c r="A2178" s="3">
        <v>23102</v>
      </c>
      <c r="B2178" t="s">
        <v>66733</v>
      </c>
      <c r="C2178" t="s">
        <v>66734</v>
      </c>
      <c r="D2178" t="s">
        <v>2</v>
      </c>
      <c r="E2178" s="5">
        <v>23469646</v>
      </c>
      <c r="F2178" t="s">
        <v>41560</v>
      </c>
      <c r="G2178">
        <v>37081</v>
      </c>
      <c r="H2178" t="s">
        <v>31</v>
      </c>
      <c r="I2178" t="s">
        <v>2</v>
      </c>
      <c r="J2178" s="2">
        <v>451</v>
      </c>
      <c r="K2178" s="1" t="s">
        <v>36</v>
      </c>
    </row>
    <row r="2179" spans="1:11" x14ac:dyDescent="0.3">
      <c r="A2179" s="3">
        <v>23102</v>
      </c>
      <c r="B2179" t="s">
        <v>66735</v>
      </c>
      <c r="C2179" t="s">
        <v>5774</v>
      </c>
      <c r="D2179" t="s">
        <v>2</v>
      </c>
      <c r="E2179" s="5">
        <v>14587241</v>
      </c>
      <c r="F2179" t="s">
        <v>66736</v>
      </c>
      <c r="G2179">
        <v>37081</v>
      </c>
      <c r="H2179" t="s">
        <v>31</v>
      </c>
      <c r="I2179" t="s">
        <v>275</v>
      </c>
      <c r="J2179" s="2">
        <v>451</v>
      </c>
      <c r="K2179" s="1" t="s">
        <v>6935</v>
      </c>
    </row>
    <row r="2180" spans="1:11" x14ac:dyDescent="0.3">
      <c r="A2180" s="3">
        <v>23102</v>
      </c>
      <c r="B2180" t="s">
        <v>66737</v>
      </c>
      <c r="C2180" t="s">
        <v>2</v>
      </c>
      <c r="D2180" t="s">
        <v>2</v>
      </c>
      <c r="E2180" s="5">
        <v>26830162</v>
      </c>
      <c r="F2180" t="s">
        <v>3491</v>
      </c>
      <c r="G2180">
        <v>37115</v>
      </c>
      <c r="H2180" t="s">
        <v>4</v>
      </c>
      <c r="I2180" t="s">
        <v>2</v>
      </c>
      <c r="J2180" s="2">
        <v>681</v>
      </c>
      <c r="K2180" s="1" t="s">
        <v>66738</v>
      </c>
    </row>
    <row r="2181" spans="1:11" x14ac:dyDescent="0.3">
      <c r="A2181" s="3">
        <v>23102</v>
      </c>
      <c r="B2181" t="s">
        <v>66739</v>
      </c>
      <c r="C2181" t="s">
        <v>66740</v>
      </c>
      <c r="D2181" t="s">
        <v>2</v>
      </c>
      <c r="E2181" s="5">
        <v>23129713</v>
      </c>
      <c r="F2181" t="s">
        <v>5893</v>
      </c>
      <c r="G2181">
        <v>37077</v>
      </c>
      <c r="H2181" t="s">
        <v>31</v>
      </c>
      <c r="I2181" t="s">
        <v>2</v>
      </c>
      <c r="J2181" s="2">
        <v>522</v>
      </c>
      <c r="K2181" s="1" t="s">
        <v>5754</v>
      </c>
    </row>
    <row r="2182" spans="1:11" x14ac:dyDescent="0.3">
      <c r="A2182" s="3">
        <v>23102</v>
      </c>
      <c r="B2182" t="s">
        <v>66741</v>
      </c>
      <c r="C2182" t="s">
        <v>2</v>
      </c>
      <c r="D2182" t="s">
        <v>2</v>
      </c>
      <c r="E2182" s="5">
        <v>94463990</v>
      </c>
      <c r="F2182" t="s">
        <v>48118</v>
      </c>
      <c r="G2182">
        <v>37115</v>
      </c>
      <c r="H2182" t="s">
        <v>4</v>
      </c>
      <c r="I2182" t="s">
        <v>2</v>
      </c>
      <c r="J2182" s="2">
        <v>682</v>
      </c>
      <c r="K2182" s="1" t="s">
        <v>1735</v>
      </c>
    </row>
    <row r="2183" spans="1:11" x14ac:dyDescent="0.3">
      <c r="A2183" s="3">
        <v>23102</v>
      </c>
      <c r="B2183" t="s">
        <v>66742</v>
      </c>
      <c r="C2183" t="s">
        <v>2</v>
      </c>
      <c r="D2183" t="s">
        <v>2</v>
      </c>
      <c r="E2183" s="5">
        <v>23340793</v>
      </c>
      <c r="F2183" t="s">
        <v>681</v>
      </c>
      <c r="G2183">
        <v>37079</v>
      </c>
      <c r="H2183" t="s">
        <v>31</v>
      </c>
      <c r="I2183" t="s">
        <v>2</v>
      </c>
      <c r="J2183" s="2">
        <v>494</v>
      </c>
      <c r="K2183" s="1" t="s">
        <v>3971</v>
      </c>
    </row>
    <row r="2184" spans="1:11" x14ac:dyDescent="0.3">
      <c r="A2184" s="3">
        <v>23102</v>
      </c>
      <c r="B2184" t="s">
        <v>66743</v>
      </c>
      <c r="C2184" t="s">
        <v>132</v>
      </c>
      <c r="D2184" t="s">
        <v>2</v>
      </c>
      <c r="E2184" s="5">
        <v>17374478</v>
      </c>
      <c r="F2184" t="s">
        <v>1006</v>
      </c>
      <c r="G2184">
        <v>37077</v>
      </c>
      <c r="H2184" t="s">
        <v>31</v>
      </c>
      <c r="I2184" t="s">
        <v>2</v>
      </c>
      <c r="J2184" s="2">
        <v>841</v>
      </c>
      <c r="K2184" s="1" t="s">
        <v>66744</v>
      </c>
    </row>
    <row r="2185" spans="1:11" x14ac:dyDescent="0.3">
      <c r="A2185" s="3">
        <v>23102</v>
      </c>
      <c r="B2185" t="s">
        <v>66747</v>
      </c>
      <c r="C2185" t="s">
        <v>2</v>
      </c>
      <c r="D2185" t="s">
        <v>2</v>
      </c>
      <c r="E2185" s="5">
        <v>92433493</v>
      </c>
      <c r="F2185" t="s">
        <v>66748</v>
      </c>
      <c r="G2185">
        <v>34346</v>
      </c>
      <c r="H2185" t="s">
        <v>50</v>
      </c>
      <c r="I2185" t="s">
        <v>2</v>
      </c>
      <c r="J2185" s="2">
        <v>105</v>
      </c>
      <c r="K2185" s="1" t="s">
        <v>2720</v>
      </c>
    </row>
    <row r="2186" spans="1:11" x14ac:dyDescent="0.3">
      <c r="A2186" s="3">
        <v>23102</v>
      </c>
      <c r="B2186" t="s">
        <v>66745</v>
      </c>
      <c r="C2186" t="s">
        <v>2</v>
      </c>
      <c r="D2186" t="s">
        <v>2</v>
      </c>
      <c r="E2186" s="5">
        <v>81841369</v>
      </c>
      <c r="F2186" t="s">
        <v>167</v>
      </c>
      <c r="G2186">
        <v>37079</v>
      </c>
      <c r="H2186" t="s">
        <v>31</v>
      </c>
      <c r="I2186" t="s">
        <v>2</v>
      </c>
      <c r="J2186" s="2">
        <v>479</v>
      </c>
      <c r="K2186" s="1" t="s">
        <v>66746</v>
      </c>
    </row>
    <row r="2187" spans="1:11" x14ac:dyDescent="0.3">
      <c r="A2187" s="3">
        <v>23102</v>
      </c>
      <c r="B2187" t="s">
        <v>66749</v>
      </c>
      <c r="C2187" t="s">
        <v>66750</v>
      </c>
      <c r="D2187" t="s">
        <v>2</v>
      </c>
      <c r="E2187" s="5">
        <v>16539500</v>
      </c>
      <c r="F2187" t="s">
        <v>6948</v>
      </c>
      <c r="G2187">
        <v>37073</v>
      </c>
      <c r="H2187" t="s">
        <v>31</v>
      </c>
      <c r="I2187" t="s">
        <v>2</v>
      </c>
      <c r="J2187" s="2">
        <v>782</v>
      </c>
      <c r="K2187" s="1" t="s">
        <v>2890</v>
      </c>
    </row>
    <row r="2188" spans="1:11" x14ac:dyDescent="0.3">
      <c r="A2188" s="3">
        <v>23102</v>
      </c>
      <c r="B2188" t="s">
        <v>66751</v>
      </c>
      <c r="C2188" t="s">
        <v>66752</v>
      </c>
      <c r="D2188" t="s">
        <v>2</v>
      </c>
      <c r="E2188" s="5">
        <v>23184619</v>
      </c>
      <c r="F2188" t="s">
        <v>66753</v>
      </c>
      <c r="G2188">
        <v>34355</v>
      </c>
      <c r="H2188" t="s">
        <v>13</v>
      </c>
      <c r="I2188" t="s">
        <v>2</v>
      </c>
      <c r="J2188" s="2">
        <v>466</v>
      </c>
      <c r="K2188" s="1" t="s">
        <v>2559</v>
      </c>
    </row>
    <row r="2189" spans="1:11" x14ac:dyDescent="0.3">
      <c r="A2189" s="3">
        <v>23102</v>
      </c>
      <c r="B2189" t="s">
        <v>66754</v>
      </c>
      <c r="C2189" t="s">
        <v>66755</v>
      </c>
      <c r="D2189" t="s">
        <v>2</v>
      </c>
      <c r="E2189" s="5">
        <v>22788116</v>
      </c>
      <c r="F2189" t="s">
        <v>33429</v>
      </c>
      <c r="G2189">
        <v>37115</v>
      </c>
      <c r="H2189" t="s">
        <v>4</v>
      </c>
      <c r="I2189" t="s">
        <v>2</v>
      </c>
      <c r="J2189" s="2">
        <v>476</v>
      </c>
      <c r="K2189" s="1" t="s">
        <v>2199</v>
      </c>
    </row>
    <row r="2190" spans="1:11" x14ac:dyDescent="0.3">
      <c r="A2190" s="3">
        <v>23102</v>
      </c>
      <c r="B2190" t="s">
        <v>66756</v>
      </c>
      <c r="C2190" t="s">
        <v>603</v>
      </c>
      <c r="D2190" t="s">
        <v>2</v>
      </c>
      <c r="E2190" s="5">
        <v>25968133</v>
      </c>
      <c r="F2190" t="s">
        <v>39316</v>
      </c>
      <c r="G2190">
        <v>37075</v>
      </c>
      <c r="H2190" t="s">
        <v>31</v>
      </c>
      <c r="I2190" t="s">
        <v>2</v>
      </c>
      <c r="J2190" s="2">
        <v>889</v>
      </c>
      <c r="K2190" s="1" t="s">
        <v>778</v>
      </c>
    </row>
    <row r="2191" spans="1:11" x14ac:dyDescent="0.3">
      <c r="A2191" s="3">
        <v>23102</v>
      </c>
      <c r="B2191" t="s">
        <v>66757</v>
      </c>
      <c r="C2191" t="s">
        <v>66758</v>
      </c>
      <c r="D2191" t="s">
        <v>2</v>
      </c>
      <c r="E2191" s="5">
        <v>95166038</v>
      </c>
      <c r="F2191" t="s">
        <v>14469</v>
      </c>
      <c r="G2191">
        <v>37520</v>
      </c>
      <c r="H2191" t="s">
        <v>20</v>
      </c>
      <c r="I2191" t="s">
        <v>2</v>
      </c>
      <c r="J2191" s="2">
        <v>960</v>
      </c>
      <c r="K2191" s="1" t="s">
        <v>66759</v>
      </c>
    </row>
    <row r="2192" spans="1:11" x14ac:dyDescent="0.3">
      <c r="A2192" s="3">
        <v>23102</v>
      </c>
      <c r="B2192" t="s">
        <v>66760</v>
      </c>
      <c r="C2192" t="s">
        <v>656</v>
      </c>
      <c r="D2192" t="s">
        <v>2</v>
      </c>
      <c r="E2192" s="5">
        <v>23140046</v>
      </c>
      <c r="F2192" t="s">
        <v>66761</v>
      </c>
      <c r="G2192">
        <v>37127</v>
      </c>
      <c r="H2192" t="s">
        <v>324</v>
      </c>
      <c r="I2192" t="s">
        <v>2</v>
      </c>
      <c r="J2192" s="2">
        <v>683</v>
      </c>
      <c r="K2192" s="1" t="s">
        <v>1712</v>
      </c>
    </row>
    <row r="2193" spans="1:11" x14ac:dyDescent="0.3">
      <c r="A2193" s="3">
        <v>23102</v>
      </c>
      <c r="B2193" t="s">
        <v>66762</v>
      </c>
      <c r="C2193" t="s">
        <v>2</v>
      </c>
      <c r="D2193" t="s">
        <v>2</v>
      </c>
      <c r="E2193" s="5">
        <v>78956243</v>
      </c>
      <c r="F2193" t="s">
        <v>66763</v>
      </c>
      <c r="G2193">
        <v>37115</v>
      </c>
      <c r="H2193" t="s">
        <v>4</v>
      </c>
      <c r="I2193" t="s">
        <v>2</v>
      </c>
      <c r="J2193" s="2">
        <v>970</v>
      </c>
      <c r="K2193" s="1" t="s">
        <v>66764</v>
      </c>
    </row>
    <row r="2194" spans="1:11" x14ac:dyDescent="0.3">
      <c r="A2194" s="3">
        <v>23102</v>
      </c>
      <c r="B2194" t="s">
        <v>66765</v>
      </c>
      <c r="C2194" t="s">
        <v>2</v>
      </c>
      <c r="D2194" t="s">
        <v>2</v>
      </c>
      <c r="E2194" s="5">
        <v>23266782</v>
      </c>
      <c r="F2194" t="s">
        <v>66766</v>
      </c>
      <c r="G2194">
        <v>37115</v>
      </c>
      <c r="H2194" t="s">
        <v>4</v>
      </c>
      <c r="I2194" t="s">
        <v>2</v>
      </c>
      <c r="J2194" s="2">
        <v>682</v>
      </c>
      <c r="K2194" s="1" t="s">
        <v>124</v>
      </c>
    </row>
    <row r="2195" spans="1:11" x14ac:dyDescent="0.3">
      <c r="A2195" s="3">
        <v>23102</v>
      </c>
      <c r="B2195" t="s">
        <v>66765</v>
      </c>
      <c r="C2195" t="s">
        <v>2</v>
      </c>
      <c r="D2195" t="s">
        <v>2</v>
      </c>
      <c r="E2195" s="5">
        <v>58910354</v>
      </c>
      <c r="F2195" t="s">
        <v>593</v>
      </c>
      <c r="G2195">
        <v>37115</v>
      </c>
      <c r="H2195" t="s">
        <v>4</v>
      </c>
      <c r="I2195" t="s">
        <v>2</v>
      </c>
      <c r="J2195" s="2">
        <v>970</v>
      </c>
      <c r="K2195" s="1" t="s">
        <v>695</v>
      </c>
    </row>
    <row r="2196" spans="1:11" x14ac:dyDescent="0.3">
      <c r="A2196" s="3">
        <v>23102</v>
      </c>
      <c r="B2196" t="s">
        <v>66833</v>
      </c>
      <c r="C2196" t="s">
        <v>2</v>
      </c>
      <c r="D2196" t="s">
        <v>2</v>
      </c>
      <c r="E2196" s="5">
        <v>86804224</v>
      </c>
      <c r="F2196" t="s">
        <v>66834</v>
      </c>
      <c r="G2196">
        <v>37136</v>
      </c>
      <c r="H2196" t="s">
        <v>626</v>
      </c>
      <c r="I2196" t="s">
        <v>2</v>
      </c>
      <c r="J2196" s="2">
        <v>17</v>
      </c>
      <c r="K2196" s="1" t="s">
        <v>66835</v>
      </c>
    </row>
    <row r="2197" spans="1:11" x14ac:dyDescent="0.3">
      <c r="A2197" s="3">
        <v>23102</v>
      </c>
      <c r="B2197" t="s">
        <v>66767</v>
      </c>
      <c r="C2197" t="s">
        <v>2</v>
      </c>
      <c r="D2197" t="s">
        <v>2</v>
      </c>
      <c r="E2197" s="5">
        <v>94575176</v>
      </c>
      <c r="F2197" t="s">
        <v>66768</v>
      </c>
      <c r="G2197">
        <v>37130</v>
      </c>
      <c r="H2197" t="s">
        <v>60</v>
      </c>
      <c r="I2197" t="s">
        <v>2</v>
      </c>
      <c r="J2197" s="2">
        <v>900</v>
      </c>
      <c r="K2197" s="1" t="s">
        <v>1081</v>
      </c>
    </row>
    <row r="2198" spans="1:11" x14ac:dyDescent="0.3">
      <c r="A2198" s="3">
        <v>23102</v>
      </c>
      <c r="B2198" t="s">
        <v>66769</v>
      </c>
      <c r="C2198" t="s">
        <v>66770</v>
      </c>
      <c r="D2198" t="s">
        <v>2</v>
      </c>
      <c r="E2198" s="5">
        <v>81818116</v>
      </c>
      <c r="F2198" t="s">
        <v>66771</v>
      </c>
      <c r="G2198">
        <v>37083</v>
      </c>
      <c r="H2198" t="s">
        <v>31</v>
      </c>
      <c r="I2198" t="s">
        <v>2</v>
      </c>
      <c r="J2198" s="2">
        <v>855</v>
      </c>
      <c r="K2198" s="1" t="s">
        <v>66772</v>
      </c>
    </row>
    <row r="2199" spans="1:11" x14ac:dyDescent="0.3">
      <c r="A2199" s="3">
        <v>23102</v>
      </c>
      <c r="B2199" t="s">
        <v>66773</v>
      </c>
      <c r="C2199" t="s">
        <v>2</v>
      </c>
      <c r="D2199" t="s">
        <v>2</v>
      </c>
      <c r="E2199" s="5">
        <v>78645747</v>
      </c>
      <c r="F2199" t="s">
        <v>24379</v>
      </c>
      <c r="G2199">
        <v>37077</v>
      </c>
      <c r="H2199" t="s">
        <v>31</v>
      </c>
      <c r="I2199" t="s">
        <v>2</v>
      </c>
      <c r="J2199" s="2">
        <v>970</v>
      </c>
      <c r="K2199" s="1" t="s">
        <v>1361</v>
      </c>
    </row>
    <row r="2200" spans="1:11" x14ac:dyDescent="0.3">
      <c r="A2200" s="3">
        <v>23102</v>
      </c>
      <c r="B2200" t="s">
        <v>66773</v>
      </c>
      <c r="C2200" t="s">
        <v>2</v>
      </c>
      <c r="D2200" t="s">
        <v>2</v>
      </c>
      <c r="E2200" s="5">
        <v>78651320</v>
      </c>
      <c r="F2200" t="s">
        <v>24379</v>
      </c>
      <c r="G2200">
        <v>37077</v>
      </c>
      <c r="H2200" t="s">
        <v>31</v>
      </c>
      <c r="I2200" t="s">
        <v>2</v>
      </c>
      <c r="J2200" s="2">
        <v>970</v>
      </c>
      <c r="K2200" s="1" t="s">
        <v>914</v>
      </c>
    </row>
    <row r="2201" spans="1:11" x14ac:dyDescent="0.3">
      <c r="A2201" s="3">
        <v>23102</v>
      </c>
      <c r="B2201" t="s">
        <v>66774</v>
      </c>
      <c r="C2201" t="s">
        <v>8412</v>
      </c>
      <c r="D2201" t="s">
        <v>2</v>
      </c>
      <c r="E2201" s="5">
        <v>32433584</v>
      </c>
      <c r="F2201" t="s">
        <v>66775</v>
      </c>
      <c r="G2201">
        <v>37115</v>
      </c>
      <c r="H2201" t="s">
        <v>4</v>
      </c>
      <c r="I2201" t="s">
        <v>2</v>
      </c>
      <c r="J2201" s="2">
        <v>471</v>
      </c>
      <c r="K2201" s="1" t="s">
        <v>1364</v>
      </c>
    </row>
    <row r="2202" spans="1:11" x14ac:dyDescent="0.3">
      <c r="A2202" s="3">
        <v>23102</v>
      </c>
      <c r="B2202" t="s">
        <v>66776</v>
      </c>
      <c r="C2202" t="s">
        <v>2</v>
      </c>
      <c r="D2202" t="s">
        <v>2</v>
      </c>
      <c r="E2202" s="5">
        <v>70154924</v>
      </c>
      <c r="F2202" t="s">
        <v>53506</v>
      </c>
      <c r="G2202">
        <v>37079</v>
      </c>
      <c r="H2202" t="s">
        <v>31</v>
      </c>
      <c r="I2202" t="s">
        <v>2</v>
      </c>
      <c r="J2202" s="2">
        <v>970</v>
      </c>
      <c r="K2202" s="1" t="s">
        <v>2334</v>
      </c>
    </row>
    <row r="2203" spans="1:11" x14ac:dyDescent="0.3">
      <c r="A2203" s="3">
        <v>23102</v>
      </c>
      <c r="B2203" t="s">
        <v>66777</v>
      </c>
      <c r="C2203" t="s">
        <v>66778</v>
      </c>
      <c r="D2203" t="s">
        <v>2</v>
      </c>
      <c r="E2203" s="5">
        <v>31789957</v>
      </c>
      <c r="F2203" t="s">
        <v>3244</v>
      </c>
      <c r="G2203">
        <v>37120</v>
      </c>
      <c r="H2203" t="s">
        <v>114</v>
      </c>
      <c r="I2203" t="s">
        <v>2</v>
      </c>
      <c r="J2203" s="2">
        <v>475</v>
      </c>
      <c r="K2203" s="1" t="s">
        <v>9435</v>
      </c>
    </row>
    <row r="2204" spans="1:11" x14ac:dyDescent="0.3">
      <c r="A2204" s="3">
        <v>23102</v>
      </c>
      <c r="B2204" t="s">
        <v>66779</v>
      </c>
      <c r="C2204" t="s">
        <v>3081</v>
      </c>
      <c r="D2204" t="s">
        <v>2</v>
      </c>
      <c r="E2204" s="5">
        <v>23428527</v>
      </c>
      <c r="F2204" t="s">
        <v>26551</v>
      </c>
      <c r="G2204">
        <v>37083</v>
      </c>
      <c r="H2204" t="s">
        <v>31</v>
      </c>
      <c r="I2204" t="s">
        <v>2</v>
      </c>
      <c r="J2204" s="2">
        <v>691</v>
      </c>
      <c r="K2204" s="1" t="s">
        <v>66780</v>
      </c>
    </row>
    <row r="2205" spans="1:11" x14ac:dyDescent="0.3">
      <c r="A2205" s="3">
        <v>23102</v>
      </c>
      <c r="B2205" t="s">
        <v>66781</v>
      </c>
      <c r="C2205" t="s">
        <v>2</v>
      </c>
      <c r="D2205" t="s">
        <v>2</v>
      </c>
      <c r="E2205" s="5">
        <v>70212291</v>
      </c>
      <c r="F2205" t="s">
        <v>66782</v>
      </c>
      <c r="G2205">
        <v>37539</v>
      </c>
      <c r="H2205" t="s">
        <v>295</v>
      </c>
      <c r="I2205" t="s">
        <v>2</v>
      </c>
      <c r="J2205" s="2">
        <v>970</v>
      </c>
      <c r="K2205" s="1" t="s">
        <v>2064</v>
      </c>
    </row>
    <row r="2206" spans="1:11" x14ac:dyDescent="0.3">
      <c r="A2206" s="3">
        <v>23102</v>
      </c>
      <c r="B2206" t="s">
        <v>66783</v>
      </c>
      <c r="C2206" t="s">
        <v>10146</v>
      </c>
      <c r="D2206" t="s">
        <v>2</v>
      </c>
      <c r="E2206" s="5">
        <v>95314377</v>
      </c>
      <c r="F2206" t="s">
        <v>8755</v>
      </c>
      <c r="G2206">
        <v>37073</v>
      </c>
      <c r="H2206" t="s">
        <v>31</v>
      </c>
      <c r="I2206" t="s">
        <v>2</v>
      </c>
      <c r="J2206" s="2">
        <v>563</v>
      </c>
      <c r="K2206" s="1" t="s">
        <v>7641</v>
      </c>
    </row>
    <row r="2207" spans="1:11" x14ac:dyDescent="0.3">
      <c r="A2207" s="3">
        <v>23102</v>
      </c>
      <c r="B2207" t="s">
        <v>66784</v>
      </c>
      <c r="C2207" t="s">
        <v>66785</v>
      </c>
      <c r="D2207" t="s">
        <v>2</v>
      </c>
      <c r="E2207" s="5">
        <v>22705280</v>
      </c>
      <c r="F2207" t="s">
        <v>66786</v>
      </c>
      <c r="G2207">
        <v>37445</v>
      </c>
      <c r="H2207" t="s">
        <v>673</v>
      </c>
      <c r="I2207" t="s">
        <v>2</v>
      </c>
      <c r="J2207" s="2">
        <v>432</v>
      </c>
      <c r="K2207" s="1" t="s">
        <v>66787</v>
      </c>
    </row>
    <row r="2208" spans="1:11" x14ac:dyDescent="0.3">
      <c r="A2208" s="3">
        <v>23102</v>
      </c>
      <c r="B2208" t="s">
        <v>66788</v>
      </c>
      <c r="C2208" t="s">
        <v>327</v>
      </c>
      <c r="D2208" t="s">
        <v>2</v>
      </c>
      <c r="E2208" s="5">
        <v>23199206</v>
      </c>
      <c r="F2208" t="s">
        <v>66789</v>
      </c>
      <c r="G2208">
        <v>37079</v>
      </c>
      <c r="H2208" t="s">
        <v>31</v>
      </c>
      <c r="I2208" t="s">
        <v>2</v>
      </c>
      <c r="J2208" s="2">
        <v>493</v>
      </c>
      <c r="K2208" s="1" t="s">
        <v>66790</v>
      </c>
    </row>
    <row r="2209" spans="1:11" x14ac:dyDescent="0.3">
      <c r="A2209" s="3">
        <v>23102</v>
      </c>
      <c r="B2209" t="s">
        <v>66791</v>
      </c>
      <c r="C2209" t="s">
        <v>66792</v>
      </c>
      <c r="D2209" t="s">
        <v>2</v>
      </c>
      <c r="E2209" s="5">
        <v>19921624</v>
      </c>
      <c r="F2209" t="s">
        <v>832</v>
      </c>
      <c r="G2209">
        <v>37081</v>
      </c>
      <c r="H2209" t="s">
        <v>31</v>
      </c>
      <c r="I2209" t="s">
        <v>2</v>
      </c>
      <c r="J2209" s="2">
        <v>461</v>
      </c>
      <c r="K2209" s="1" t="s">
        <v>840</v>
      </c>
    </row>
    <row r="2210" spans="1:11" x14ac:dyDescent="0.3">
      <c r="A2210" s="3">
        <v>23102</v>
      </c>
      <c r="B2210" t="s">
        <v>66793</v>
      </c>
      <c r="C2210" t="s">
        <v>66794</v>
      </c>
      <c r="D2210" t="s">
        <v>66795</v>
      </c>
      <c r="E2210" s="5">
        <v>94054074</v>
      </c>
      <c r="F2210" t="s">
        <v>7398</v>
      </c>
      <c r="G2210">
        <v>37127</v>
      </c>
      <c r="H2210" t="s">
        <v>1654</v>
      </c>
      <c r="I2210" t="s">
        <v>2</v>
      </c>
      <c r="J2210" s="2">
        <v>813</v>
      </c>
      <c r="K2210" s="1" t="s">
        <v>1656</v>
      </c>
    </row>
    <row r="2211" spans="1:11" x14ac:dyDescent="0.3">
      <c r="A2211" s="3">
        <v>23102</v>
      </c>
      <c r="B2211" t="s">
        <v>66804</v>
      </c>
      <c r="C2211" t="s">
        <v>38639</v>
      </c>
      <c r="D2211" t="s">
        <v>66805</v>
      </c>
      <c r="E2211" s="5">
        <v>82490005</v>
      </c>
      <c r="F2211" t="s">
        <v>66806</v>
      </c>
      <c r="G2211">
        <v>37539</v>
      </c>
      <c r="H2211" t="s">
        <v>295</v>
      </c>
      <c r="I2211" t="s">
        <v>2</v>
      </c>
      <c r="J2211" s="2">
        <v>561</v>
      </c>
      <c r="K2211" s="1" t="s">
        <v>66807</v>
      </c>
    </row>
    <row r="2212" spans="1:11" x14ac:dyDescent="0.3">
      <c r="A2212" s="3">
        <v>23102</v>
      </c>
      <c r="B2212" t="s">
        <v>66796</v>
      </c>
      <c r="C2212" t="s">
        <v>66797</v>
      </c>
      <c r="D2212" t="s">
        <v>2</v>
      </c>
      <c r="E2212" s="5">
        <v>23358567</v>
      </c>
      <c r="F2212" t="s">
        <v>66798</v>
      </c>
      <c r="G2212">
        <v>37431</v>
      </c>
      <c r="H2212" t="s">
        <v>46</v>
      </c>
      <c r="I2212" t="s">
        <v>2</v>
      </c>
      <c r="J2212" s="2">
        <v>561</v>
      </c>
      <c r="K2212" s="1" t="s">
        <v>66799</v>
      </c>
    </row>
    <row r="2213" spans="1:11" x14ac:dyDescent="0.3">
      <c r="A2213" s="3">
        <v>23102</v>
      </c>
      <c r="B2213" t="s">
        <v>66800</v>
      </c>
      <c r="C2213" t="s">
        <v>66801</v>
      </c>
      <c r="D2213" t="s">
        <v>2</v>
      </c>
      <c r="E2213" s="5">
        <v>87190850</v>
      </c>
      <c r="F2213" t="s">
        <v>66802</v>
      </c>
      <c r="G2213">
        <v>37412</v>
      </c>
      <c r="H2213" t="s">
        <v>207</v>
      </c>
      <c r="I2213" t="s">
        <v>2</v>
      </c>
      <c r="J2213" s="2">
        <v>563</v>
      </c>
      <c r="K2213" s="1" t="s">
        <v>66803</v>
      </c>
    </row>
    <row r="2214" spans="1:11" x14ac:dyDescent="0.3">
      <c r="A2214" s="3">
        <v>23102</v>
      </c>
      <c r="B2214" t="s">
        <v>38513</v>
      </c>
      <c r="C2214" t="s">
        <v>66808</v>
      </c>
      <c r="D2214" t="s">
        <v>2</v>
      </c>
      <c r="E2214" s="5">
        <v>19585096</v>
      </c>
      <c r="F2214" t="s">
        <v>38514</v>
      </c>
      <c r="G2214">
        <v>37412</v>
      </c>
      <c r="H2214" t="s">
        <v>207</v>
      </c>
      <c r="I2214" t="s">
        <v>26192</v>
      </c>
      <c r="J2214" s="2">
        <v>551</v>
      </c>
      <c r="K2214" s="1" t="s">
        <v>2950</v>
      </c>
    </row>
    <row r="2215" spans="1:11" x14ac:dyDescent="0.3">
      <c r="A2215" s="3">
        <v>23102</v>
      </c>
      <c r="B2215" t="s">
        <v>66809</v>
      </c>
      <c r="C2215" t="s">
        <v>66810</v>
      </c>
      <c r="D2215" t="s">
        <v>66811</v>
      </c>
      <c r="E2215" s="5">
        <v>23137898</v>
      </c>
      <c r="F2215" t="s">
        <v>66812</v>
      </c>
      <c r="G2215">
        <v>37441</v>
      </c>
      <c r="H2215" t="s">
        <v>951</v>
      </c>
      <c r="I2215" t="s">
        <v>2</v>
      </c>
      <c r="J2215" s="2">
        <v>853</v>
      </c>
      <c r="K2215" s="1" t="s">
        <v>26918</v>
      </c>
    </row>
    <row r="2216" spans="1:11" x14ac:dyDescent="0.3">
      <c r="A2216" s="3">
        <v>23102</v>
      </c>
      <c r="B2216" t="s">
        <v>66813</v>
      </c>
      <c r="C2216" t="s">
        <v>2</v>
      </c>
      <c r="D2216" t="s">
        <v>2</v>
      </c>
      <c r="E2216" s="5">
        <v>26694231</v>
      </c>
      <c r="F2216" t="s">
        <v>66814</v>
      </c>
      <c r="G2216">
        <v>37081</v>
      </c>
      <c r="H2216" t="s">
        <v>31</v>
      </c>
      <c r="I2216" t="s">
        <v>2</v>
      </c>
      <c r="J2216" s="2">
        <v>683</v>
      </c>
      <c r="K2216" s="1" t="s">
        <v>991</v>
      </c>
    </row>
    <row r="2217" spans="1:11" x14ac:dyDescent="0.3">
      <c r="A2217" s="3">
        <v>23102</v>
      </c>
      <c r="B2217" t="s">
        <v>66815</v>
      </c>
      <c r="C2217" t="s">
        <v>2</v>
      </c>
      <c r="D2217" t="s">
        <v>2</v>
      </c>
      <c r="E2217" s="5">
        <v>98608528</v>
      </c>
      <c r="F2217" t="s">
        <v>36068</v>
      </c>
      <c r="G2217">
        <v>37124</v>
      </c>
      <c r="H2217" t="s">
        <v>409</v>
      </c>
      <c r="I2217" t="s">
        <v>2</v>
      </c>
      <c r="J2217" s="2">
        <v>467</v>
      </c>
      <c r="K2217" s="1" t="s">
        <v>1297</v>
      </c>
    </row>
    <row r="2218" spans="1:11" x14ac:dyDescent="0.3">
      <c r="A2218" s="3">
        <v>23102</v>
      </c>
      <c r="B2218" t="s">
        <v>66816</v>
      </c>
      <c r="C2218" t="s">
        <v>66817</v>
      </c>
      <c r="D2218" t="s">
        <v>2</v>
      </c>
      <c r="E2218" s="5">
        <v>52519458</v>
      </c>
      <c r="F2218" t="s">
        <v>66818</v>
      </c>
      <c r="G2218">
        <v>37412</v>
      </c>
      <c r="H2218" t="s">
        <v>207</v>
      </c>
      <c r="I2218" t="s">
        <v>2</v>
      </c>
      <c r="J2218" s="2">
        <v>551</v>
      </c>
      <c r="K2218" s="1" t="s">
        <v>5611</v>
      </c>
    </row>
    <row r="2219" spans="1:11" x14ac:dyDescent="0.3">
      <c r="A2219" s="3">
        <v>23102</v>
      </c>
      <c r="B2219" t="s">
        <v>66822</v>
      </c>
      <c r="C2219" t="s">
        <v>29</v>
      </c>
      <c r="D2219" t="s">
        <v>2</v>
      </c>
      <c r="E2219" s="5">
        <v>23246970</v>
      </c>
      <c r="F2219" t="s">
        <v>66823</v>
      </c>
      <c r="G2219">
        <v>37083</v>
      </c>
      <c r="H2219" t="s">
        <v>31</v>
      </c>
      <c r="I2219" t="s">
        <v>2</v>
      </c>
      <c r="J2219" s="2">
        <v>851</v>
      </c>
      <c r="K2219" s="1" t="s">
        <v>66824</v>
      </c>
    </row>
    <row r="2220" spans="1:11" x14ac:dyDescent="0.3">
      <c r="A2220" s="3">
        <v>23102</v>
      </c>
      <c r="B2220" t="s">
        <v>66819</v>
      </c>
      <c r="C2220" t="s">
        <v>2</v>
      </c>
      <c r="D2220" t="s">
        <v>2</v>
      </c>
      <c r="E2220" s="5">
        <v>23310321</v>
      </c>
      <c r="F2220" t="s">
        <v>66820</v>
      </c>
      <c r="G2220">
        <v>37120</v>
      </c>
      <c r="H2220" t="s">
        <v>114</v>
      </c>
      <c r="I2220" t="s">
        <v>2</v>
      </c>
      <c r="J2220" s="2">
        <v>851</v>
      </c>
      <c r="K2220" s="1" t="s">
        <v>66821</v>
      </c>
    </row>
    <row r="2221" spans="1:11" x14ac:dyDescent="0.3">
      <c r="A2221" s="3">
        <v>23102</v>
      </c>
      <c r="B2221" t="s">
        <v>66825</v>
      </c>
      <c r="C2221" t="s">
        <v>2</v>
      </c>
      <c r="D2221" t="s">
        <v>2</v>
      </c>
      <c r="E2221" s="5">
        <v>23407839</v>
      </c>
      <c r="F2221" t="s">
        <v>48396</v>
      </c>
      <c r="G2221">
        <v>37077</v>
      </c>
      <c r="H2221" t="s">
        <v>31</v>
      </c>
      <c r="I2221" t="s">
        <v>2</v>
      </c>
      <c r="J2221" s="2">
        <v>851</v>
      </c>
      <c r="K2221" s="1" t="s">
        <v>66826</v>
      </c>
    </row>
    <row r="2222" spans="1:11" x14ac:dyDescent="0.3">
      <c r="A2222" s="3">
        <v>23102</v>
      </c>
      <c r="B2222" t="s">
        <v>66827</v>
      </c>
      <c r="C2222" t="s">
        <v>2</v>
      </c>
      <c r="D2222" t="s">
        <v>2</v>
      </c>
      <c r="E2222" s="5">
        <v>78314894</v>
      </c>
      <c r="F2222" t="s">
        <v>66828</v>
      </c>
      <c r="G2222">
        <v>37412</v>
      </c>
      <c r="H2222" t="s">
        <v>207</v>
      </c>
      <c r="I2222" t="s">
        <v>2</v>
      </c>
      <c r="J2222" s="2">
        <v>970</v>
      </c>
      <c r="K2222" s="1" t="s">
        <v>1468</v>
      </c>
    </row>
    <row r="2223" spans="1:11" x14ac:dyDescent="0.3">
      <c r="A2223" s="3">
        <v>23102</v>
      </c>
      <c r="B2223" t="s">
        <v>66829</v>
      </c>
      <c r="C2223" t="s">
        <v>66830</v>
      </c>
      <c r="D2223" t="s">
        <v>2</v>
      </c>
      <c r="E2223" s="5">
        <v>23457481</v>
      </c>
      <c r="F2223" t="s">
        <v>50166</v>
      </c>
      <c r="G2223">
        <v>37520</v>
      </c>
      <c r="H2223" t="s">
        <v>20</v>
      </c>
      <c r="I2223" t="s">
        <v>2</v>
      </c>
      <c r="J2223" s="2">
        <v>561</v>
      </c>
      <c r="K2223" s="1" t="s">
        <v>3758</v>
      </c>
    </row>
    <row r="2224" spans="1:11" x14ac:dyDescent="0.3">
      <c r="A2224" s="3">
        <v>23102</v>
      </c>
      <c r="B2224" t="s">
        <v>66831</v>
      </c>
      <c r="C2224" t="s">
        <v>66832</v>
      </c>
      <c r="D2224" t="s">
        <v>96</v>
      </c>
      <c r="E2224" s="5">
        <v>92343472</v>
      </c>
      <c r="F2224" t="s">
        <v>50166</v>
      </c>
      <c r="G2224">
        <v>37520</v>
      </c>
      <c r="H2224" t="s">
        <v>20</v>
      </c>
      <c r="I2224" t="s">
        <v>2</v>
      </c>
      <c r="J2224" s="2">
        <v>561</v>
      </c>
      <c r="K2224" s="1" t="s">
        <v>11621</v>
      </c>
    </row>
    <row r="2225" spans="1:11" x14ac:dyDescent="0.3">
      <c r="A2225" s="3">
        <v>23102</v>
      </c>
      <c r="B2225" t="s">
        <v>66836</v>
      </c>
      <c r="C2225" t="s">
        <v>2</v>
      </c>
      <c r="D2225" t="s">
        <v>2</v>
      </c>
      <c r="E2225" s="5">
        <v>17132130</v>
      </c>
      <c r="F2225" t="s">
        <v>37231</v>
      </c>
      <c r="G2225">
        <v>37077</v>
      </c>
      <c r="H2225" t="s">
        <v>31</v>
      </c>
      <c r="I2225" t="s">
        <v>184</v>
      </c>
      <c r="J2225" s="2">
        <v>721</v>
      </c>
      <c r="K2225" s="1" t="s">
        <v>5526</v>
      </c>
    </row>
    <row r="2226" spans="1:11" x14ac:dyDescent="0.3">
      <c r="A2226" s="3">
        <v>23102</v>
      </c>
      <c r="B2226" t="s">
        <v>66837</v>
      </c>
      <c r="C2226" t="s">
        <v>2</v>
      </c>
      <c r="D2226" t="s">
        <v>2</v>
      </c>
      <c r="E2226" s="5">
        <v>31363430</v>
      </c>
      <c r="F2226" t="s">
        <v>24793</v>
      </c>
      <c r="G2226">
        <v>37073</v>
      </c>
      <c r="H2226" t="s">
        <v>31</v>
      </c>
      <c r="I2226" t="s">
        <v>2</v>
      </c>
      <c r="J2226" s="2">
        <v>812</v>
      </c>
      <c r="K2226" s="1" t="s">
        <v>2142</v>
      </c>
    </row>
    <row r="2227" spans="1:11" x14ac:dyDescent="0.3">
      <c r="A2227" s="3">
        <v>23102</v>
      </c>
      <c r="B2227" t="s">
        <v>66838</v>
      </c>
      <c r="C2227" t="s">
        <v>66839</v>
      </c>
      <c r="D2227" t="s">
        <v>2</v>
      </c>
      <c r="E2227" s="5">
        <v>18041901</v>
      </c>
      <c r="F2227" t="s">
        <v>29037</v>
      </c>
      <c r="G2227">
        <v>37441</v>
      </c>
      <c r="H2227" t="s">
        <v>951</v>
      </c>
      <c r="I2227" t="s">
        <v>2</v>
      </c>
      <c r="J2227" s="2">
        <v>561</v>
      </c>
      <c r="K2227" s="1" t="s">
        <v>2434</v>
      </c>
    </row>
    <row r="2228" spans="1:11" x14ac:dyDescent="0.3">
      <c r="A2228" s="3">
        <v>23102</v>
      </c>
      <c r="B2228" t="s">
        <v>66838</v>
      </c>
      <c r="C2228" t="s">
        <v>66840</v>
      </c>
      <c r="D2228" t="s">
        <v>2</v>
      </c>
      <c r="E2228" s="5">
        <v>22893120</v>
      </c>
      <c r="F2228" t="s">
        <v>39286</v>
      </c>
      <c r="G2228">
        <v>37445</v>
      </c>
      <c r="H2228" t="s">
        <v>673</v>
      </c>
      <c r="I2228" t="s">
        <v>2</v>
      </c>
      <c r="J2228" s="2">
        <v>13</v>
      </c>
      <c r="K2228" s="1" t="s">
        <v>3373</v>
      </c>
    </row>
    <row r="2229" spans="1:11" x14ac:dyDescent="0.3">
      <c r="A2229" s="3">
        <v>23102</v>
      </c>
      <c r="B2229" t="s">
        <v>66841</v>
      </c>
      <c r="C2229" t="s">
        <v>66842</v>
      </c>
      <c r="D2229" t="s">
        <v>2</v>
      </c>
      <c r="E2229" s="5">
        <v>15063047</v>
      </c>
      <c r="F2229" t="s">
        <v>7536</v>
      </c>
      <c r="G2229">
        <v>34355</v>
      </c>
      <c r="H2229" t="s">
        <v>13</v>
      </c>
      <c r="I2229" t="s">
        <v>23917</v>
      </c>
      <c r="J2229" s="2">
        <v>325</v>
      </c>
      <c r="K2229" s="1" t="s">
        <v>1861</v>
      </c>
    </row>
    <row r="2230" spans="1:11" x14ac:dyDescent="0.3">
      <c r="A2230" s="3">
        <v>23102</v>
      </c>
      <c r="B2230" t="s">
        <v>66843</v>
      </c>
      <c r="C2230" t="s">
        <v>66844</v>
      </c>
      <c r="D2230" t="s">
        <v>48444</v>
      </c>
      <c r="E2230" s="5">
        <v>22395042</v>
      </c>
      <c r="F2230" t="s">
        <v>11944</v>
      </c>
      <c r="G2230">
        <v>37073</v>
      </c>
      <c r="H2230" t="s">
        <v>31</v>
      </c>
      <c r="I2230" t="s">
        <v>31</v>
      </c>
      <c r="J2230" s="2">
        <v>869</v>
      </c>
      <c r="K2230" s="1" t="s">
        <v>2742</v>
      </c>
    </row>
    <row r="2231" spans="1:11" x14ac:dyDescent="0.3">
      <c r="A2231" s="3">
        <v>23102</v>
      </c>
      <c r="B2231" t="s">
        <v>673</v>
      </c>
      <c r="C2231" t="s">
        <v>146</v>
      </c>
      <c r="D2231" t="s">
        <v>2</v>
      </c>
      <c r="E2231" s="5">
        <v>90168698</v>
      </c>
      <c r="F2231" t="s">
        <v>66852</v>
      </c>
      <c r="G2231">
        <v>37445</v>
      </c>
      <c r="H2231" t="s">
        <v>673</v>
      </c>
      <c r="I2231" t="s">
        <v>2</v>
      </c>
      <c r="J2231" s="2">
        <v>472</v>
      </c>
      <c r="K2231" s="1" t="s">
        <v>66853</v>
      </c>
    </row>
    <row r="2232" spans="1:11" x14ac:dyDescent="0.3">
      <c r="A2232" s="3">
        <v>23102</v>
      </c>
      <c r="B2232" t="s">
        <v>66845</v>
      </c>
      <c r="C2232" t="s">
        <v>2</v>
      </c>
      <c r="D2232" t="s">
        <v>2</v>
      </c>
      <c r="E2232" s="5">
        <v>22914892</v>
      </c>
      <c r="F2232" t="s">
        <v>66846</v>
      </c>
      <c r="G2232">
        <v>37445</v>
      </c>
      <c r="H2232" t="s">
        <v>673</v>
      </c>
      <c r="I2232" t="s">
        <v>2</v>
      </c>
      <c r="J2232" s="2">
        <v>431</v>
      </c>
      <c r="K2232" s="1" t="s">
        <v>66847</v>
      </c>
    </row>
    <row r="2233" spans="1:11" x14ac:dyDescent="0.3">
      <c r="A2233" s="3">
        <v>23102</v>
      </c>
      <c r="B2233" t="s">
        <v>66848</v>
      </c>
      <c r="C2233" t="s">
        <v>66849</v>
      </c>
      <c r="D2233" t="s">
        <v>66850</v>
      </c>
      <c r="E2233" s="5">
        <v>23864019</v>
      </c>
      <c r="F2233" t="s">
        <v>66851</v>
      </c>
      <c r="G2233">
        <v>37445</v>
      </c>
      <c r="H2233" t="s">
        <v>673</v>
      </c>
      <c r="I2233" t="s">
        <v>2</v>
      </c>
      <c r="J2233" s="2">
        <v>181</v>
      </c>
      <c r="K2233" s="1" t="s">
        <v>3373</v>
      </c>
    </row>
    <row r="2234" spans="1:11" x14ac:dyDescent="0.3">
      <c r="A2234" s="3">
        <v>23102</v>
      </c>
      <c r="B2234" t="s">
        <v>66854</v>
      </c>
      <c r="C2234" t="s">
        <v>2</v>
      </c>
      <c r="D2234" t="s">
        <v>2</v>
      </c>
      <c r="E2234" s="5">
        <v>23148830</v>
      </c>
      <c r="F2234" t="s">
        <v>40602</v>
      </c>
      <c r="G2234">
        <v>34346</v>
      </c>
      <c r="H2234" t="s">
        <v>50</v>
      </c>
      <c r="I2234" t="s">
        <v>2</v>
      </c>
      <c r="J2234" s="2">
        <v>813</v>
      </c>
      <c r="K2234" s="1" t="s">
        <v>2430</v>
      </c>
    </row>
    <row r="2235" spans="1:11" x14ac:dyDescent="0.3">
      <c r="A2235" s="3">
        <v>23102</v>
      </c>
      <c r="B2235" t="s">
        <v>66855</v>
      </c>
      <c r="C2235" t="s">
        <v>2</v>
      </c>
      <c r="D2235" t="s">
        <v>2</v>
      </c>
      <c r="E2235" s="5">
        <v>23362324</v>
      </c>
      <c r="F2235" t="s">
        <v>5953</v>
      </c>
      <c r="G2235">
        <v>37073</v>
      </c>
      <c r="H2235" t="s">
        <v>31</v>
      </c>
      <c r="I2235" t="s">
        <v>2</v>
      </c>
      <c r="J2235" s="2">
        <v>581</v>
      </c>
      <c r="K2235" s="1" t="s">
        <v>66856</v>
      </c>
    </row>
    <row r="2236" spans="1:11" x14ac:dyDescent="0.3">
      <c r="A2236" s="3">
        <v>23102</v>
      </c>
      <c r="B2236" t="s">
        <v>66857</v>
      </c>
      <c r="C2236" t="s">
        <v>656</v>
      </c>
      <c r="D2236" t="s">
        <v>2</v>
      </c>
      <c r="E2236" s="5">
        <v>23375318</v>
      </c>
      <c r="F2236" t="s">
        <v>17749</v>
      </c>
      <c r="G2236">
        <v>37083</v>
      </c>
      <c r="H2236" t="s">
        <v>31</v>
      </c>
      <c r="I2236" t="s">
        <v>2</v>
      </c>
      <c r="J2236" s="2">
        <v>682</v>
      </c>
      <c r="K2236" s="1" t="s">
        <v>3746</v>
      </c>
    </row>
    <row r="2237" spans="1:11" x14ac:dyDescent="0.3">
      <c r="A2237" s="3">
        <v>23102</v>
      </c>
      <c r="B2237" t="s">
        <v>66858</v>
      </c>
      <c r="C2237" t="s">
        <v>66859</v>
      </c>
      <c r="D2237" t="s">
        <v>2</v>
      </c>
      <c r="E2237" s="5">
        <v>93552792</v>
      </c>
      <c r="F2237" t="s">
        <v>43687</v>
      </c>
      <c r="G2237">
        <v>37073</v>
      </c>
      <c r="H2237" t="s">
        <v>31</v>
      </c>
      <c r="I2237" t="s">
        <v>2</v>
      </c>
      <c r="J2237" s="2">
        <v>960</v>
      </c>
      <c r="K2237" s="1" t="s">
        <v>66860</v>
      </c>
    </row>
    <row r="2238" spans="1:11" x14ac:dyDescent="0.3">
      <c r="A2238" s="3">
        <v>23102</v>
      </c>
      <c r="B2238" t="s">
        <v>66861</v>
      </c>
      <c r="C2238" t="s">
        <v>656</v>
      </c>
      <c r="D2238" t="s">
        <v>2</v>
      </c>
      <c r="E2238" s="5">
        <v>23380280</v>
      </c>
      <c r="F2238" t="s">
        <v>66862</v>
      </c>
      <c r="G2238">
        <v>34346</v>
      </c>
      <c r="H2238" t="s">
        <v>50</v>
      </c>
      <c r="I2238" t="s">
        <v>2</v>
      </c>
      <c r="J2238" s="2">
        <v>683</v>
      </c>
      <c r="K2238" s="1" t="s">
        <v>3848</v>
      </c>
    </row>
    <row r="2239" spans="1:11" x14ac:dyDescent="0.3">
      <c r="A2239" s="3">
        <v>23102</v>
      </c>
      <c r="B2239" t="s">
        <v>66863</v>
      </c>
      <c r="C2239" t="s">
        <v>2</v>
      </c>
      <c r="D2239" t="s">
        <v>2</v>
      </c>
      <c r="E2239" s="5">
        <v>22842344</v>
      </c>
      <c r="F2239" t="s">
        <v>7282</v>
      </c>
      <c r="G2239">
        <v>37073</v>
      </c>
      <c r="H2239" t="s">
        <v>31</v>
      </c>
      <c r="I2239" t="s">
        <v>2</v>
      </c>
      <c r="J2239" s="2">
        <v>682</v>
      </c>
      <c r="K2239" s="1" t="s">
        <v>1124</v>
      </c>
    </row>
    <row r="2240" spans="1:11" x14ac:dyDescent="0.3">
      <c r="A2240" s="3">
        <v>23102</v>
      </c>
      <c r="B2240" t="s">
        <v>66909</v>
      </c>
      <c r="C2240" t="s">
        <v>25134</v>
      </c>
      <c r="D2240" t="s">
        <v>2</v>
      </c>
      <c r="E2240" s="5">
        <v>12627699</v>
      </c>
      <c r="F2240" t="s">
        <v>4012</v>
      </c>
      <c r="G2240">
        <v>34355</v>
      </c>
      <c r="H2240" t="s">
        <v>13</v>
      </c>
      <c r="I2240" t="s">
        <v>3274</v>
      </c>
      <c r="J2240" s="2">
        <v>433</v>
      </c>
      <c r="K2240" s="1" t="s">
        <v>4349</v>
      </c>
    </row>
    <row r="2241" spans="1:11" x14ac:dyDescent="0.3">
      <c r="A2241" s="3">
        <v>23102</v>
      </c>
      <c r="B2241" t="s">
        <v>66864</v>
      </c>
      <c r="C2241" t="s">
        <v>2</v>
      </c>
      <c r="D2241" t="s">
        <v>2</v>
      </c>
      <c r="E2241" s="5">
        <v>50481547</v>
      </c>
      <c r="F2241" t="s">
        <v>41147</v>
      </c>
      <c r="G2241">
        <v>34346</v>
      </c>
      <c r="H2241" t="s">
        <v>50</v>
      </c>
      <c r="I2241" t="s">
        <v>50</v>
      </c>
      <c r="J2241" s="2">
        <v>970</v>
      </c>
      <c r="K2241" s="1" t="s">
        <v>1643</v>
      </c>
    </row>
    <row r="2242" spans="1:11" x14ac:dyDescent="0.3">
      <c r="A2242" s="3">
        <v>23102</v>
      </c>
      <c r="B2242" t="s">
        <v>66865</v>
      </c>
      <c r="C2242" t="s">
        <v>1301</v>
      </c>
      <c r="D2242" t="s">
        <v>2</v>
      </c>
      <c r="E2242" s="5">
        <v>23124096</v>
      </c>
      <c r="F2242" t="s">
        <v>11362</v>
      </c>
      <c r="G2242">
        <v>37133</v>
      </c>
      <c r="H2242" t="s">
        <v>65</v>
      </c>
      <c r="I2242" t="s">
        <v>2</v>
      </c>
      <c r="J2242" s="2">
        <v>433</v>
      </c>
      <c r="K2242" s="1" t="s">
        <v>3073</v>
      </c>
    </row>
    <row r="2243" spans="1:11" x14ac:dyDescent="0.3">
      <c r="A2243" s="3">
        <v>23102</v>
      </c>
      <c r="B2243" t="s">
        <v>66866</v>
      </c>
      <c r="C2243" t="s">
        <v>2</v>
      </c>
      <c r="D2243" t="s">
        <v>2</v>
      </c>
      <c r="E2243" s="5">
        <v>58828826</v>
      </c>
      <c r="F2243" t="s">
        <v>3092</v>
      </c>
      <c r="G2243">
        <v>37124</v>
      </c>
      <c r="H2243" t="s">
        <v>409</v>
      </c>
      <c r="I2243" t="s">
        <v>2</v>
      </c>
      <c r="J2243" s="2">
        <v>970</v>
      </c>
      <c r="K2243" s="1" t="s">
        <v>11487</v>
      </c>
    </row>
    <row r="2244" spans="1:11" x14ac:dyDescent="0.3">
      <c r="A2244" s="3">
        <v>23102</v>
      </c>
      <c r="B2244" t="s">
        <v>66867</v>
      </c>
      <c r="C2244" t="s">
        <v>2</v>
      </c>
      <c r="D2244" t="s">
        <v>2</v>
      </c>
      <c r="E2244" s="5">
        <v>78696551</v>
      </c>
      <c r="F2244" t="s">
        <v>66868</v>
      </c>
      <c r="G2244">
        <v>37539</v>
      </c>
      <c r="H2244" t="s">
        <v>295</v>
      </c>
      <c r="I2244" t="s">
        <v>2</v>
      </c>
      <c r="J2244" s="2">
        <v>970</v>
      </c>
      <c r="K2244" s="1" t="s">
        <v>5891</v>
      </c>
    </row>
    <row r="2245" spans="1:11" x14ac:dyDescent="0.3">
      <c r="A2245" s="3">
        <v>23102</v>
      </c>
      <c r="B2245" t="s">
        <v>66869</v>
      </c>
      <c r="C2245" t="s">
        <v>32097</v>
      </c>
      <c r="D2245" t="s">
        <v>2</v>
      </c>
      <c r="E2245" s="5">
        <v>23138053</v>
      </c>
      <c r="F2245" t="s">
        <v>66870</v>
      </c>
      <c r="G2245">
        <v>37412</v>
      </c>
      <c r="H2245" t="s">
        <v>207</v>
      </c>
      <c r="I2245" t="s">
        <v>2</v>
      </c>
      <c r="J2245" s="2">
        <v>477</v>
      </c>
      <c r="K2245" s="1" t="s">
        <v>1920</v>
      </c>
    </row>
    <row r="2246" spans="1:11" x14ac:dyDescent="0.3">
      <c r="A2246" s="3">
        <v>23102</v>
      </c>
      <c r="B2246" t="s">
        <v>66871</v>
      </c>
      <c r="C2246" t="s">
        <v>2</v>
      </c>
      <c r="D2246" t="s">
        <v>2</v>
      </c>
      <c r="E2246" s="5">
        <v>23136006</v>
      </c>
      <c r="F2246" t="s">
        <v>66872</v>
      </c>
      <c r="G2246">
        <v>37539</v>
      </c>
      <c r="H2246" t="s">
        <v>295</v>
      </c>
      <c r="I2246" t="s">
        <v>2</v>
      </c>
      <c r="J2246" s="2">
        <v>133</v>
      </c>
      <c r="K2246" s="1" t="s">
        <v>1302</v>
      </c>
    </row>
    <row r="2247" spans="1:11" x14ac:dyDescent="0.3">
      <c r="A2247" s="3">
        <v>23102</v>
      </c>
      <c r="B2247" t="s">
        <v>66873</v>
      </c>
      <c r="C2247" t="s">
        <v>2</v>
      </c>
      <c r="D2247" t="s">
        <v>2</v>
      </c>
      <c r="E2247" s="5">
        <v>58553056</v>
      </c>
      <c r="F2247" t="s">
        <v>66874</v>
      </c>
      <c r="G2247">
        <v>37520</v>
      </c>
      <c r="H2247" t="s">
        <v>20</v>
      </c>
      <c r="I2247" t="s">
        <v>2</v>
      </c>
      <c r="J2247" s="2">
        <v>970</v>
      </c>
      <c r="K2247" s="1" t="s">
        <v>1882</v>
      </c>
    </row>
    <row r="2248" spans="1:11" x14ac:dyDescent="0.3">
      <c r="A2248" s="3">
        <v>23102</v>
      </c>
      <c r="B2248" t="s">
        <v>66875</v>
      </c>
      <c r="C2248" t="s">
        <v>66876</v>
      </c>
      <c r="D2248" t="s">
        <v>2</v>
      </c>
      <c r="E2248" s="5">
        <v>23130891</v>
      </c>
      <c r="F2248" t="s">
        <v>66877</v>
      </c>
      <c r="G2248">
        <v>37520</v>
      </c>
      <c r="H2248" t="s">
        <v>20</v>
      </c>
      <c r="I2248" t="s">
        <v>2</v>
      </c>
      <c r="J2248" s="2">
        <v>464</v>
      </c>
      <c r="K2248" s="1" t="s">
        <v>3278</v>
      </c>
    </row>
    <row r="2249" spans="1:11" x14ac:dyDescent="0.3">
      <c r="A2249" s="3">
        <v>23102</v>
      </c>
      <c r="B2249" t="s">
        <v>66878</v>
      </c>
      <c r="C2249" t="s">
        <v>2</v>
      </c>
      <c r="D2249" t="s">
        <v>2</v>
      </c>
      <c r="E2249" s="5">
        <v>58948821</v>
      </c>
      <c r="F2249" t="s">
        <v>66879</v>
      </c>
      <c r="G2249">
        <v>37081</v>
      </c>
      <c r="H2249" t="s">
        <v>31</v>
      </c>
      <c r="I2249" t="s">
        <v>2</v>
      </c>
      <c r="J2249" s="2">
        <v>970</v>
      </c>
      <c r="K2249" s="1" t="s">
        <v>1820</v>
      </c>
    </row>
    <row r="2250" spans="1:11" x14ac:dyDescent="0.3">
      <c r="A2250" s="3">
        <v>23102</v>
      </c>
      <c r="B2250" t="s">
        <v>54417</v>
      </c>
      <c r="C2250" t="s">
        <v>2</v>
      </c>
      <c r="D2250" t="s">
        <v>2</v>
      </c>
      <c r="E2250" s="5">
        <v>58109115</v>
      </c>
      <c r="F2250" t="s">
        <v>66882</v>
      </c>
      <c r="G2250">
        <v>37520</v>
      </c>
      <c r="H2250" t="s">
        <v>20</v>
      </c>
      <c r="I2250" t="s">
        <v>21</v>
      </c>
      <c r="J2250" s="2">
        <v>970</v>
      </c>
      <c r="K2250" s="1" t="s">
        <v>686</v>
      </c>
    </row>
    <row r="2251" spans="1:11" x14ac:dyDescent="0.3">
      <c r="A2251" s="3">
        <v>23102</v>
      </c>
      <c r="B2251" t="s">
        <v>66883</v>
      </c>
      <c r="C2251" t="s">
        <v>1291</v>
      </c>
      <c r="D2251" t="s">
        <v>2</v>
      </c>
      <c r="E2251" s="5">
        <v>23387799</v>
      </c>
      <c r="F2251" t="s">
        <v>10958</v>
      </c>
      <c r="G2251">
        <v>34355</v>
      </c>
      <c r="H2251" t="s">
        <v>13</v>
      </c>
      <c r="I2251" t="s">
        <v>2</v>
      </c>
      <c r="J2251" s="2">
        <v>15</v>
      </c>
      <c r="K2251" s="1" t="s">
        <v>3275</v>
      </c>
    </row>
    <row r="2252" spans="1:11" x14ac:dyDescent="0.3">
      <c r="A2252" s="3">
        <v>23102</v>
      </c>
      <c r="B2252" t="s">
        <v>66884</v>
      </c>
      <c r="C2252" t="s">
        <v>2</v>
      </c>
      <c r="D2252" t="s">
        <v>2</v>
      </c>
      <c r="E2252" s="5">
        <v>20280983</v>
      </c>
      <c r="F2252" t="s">
        <v>35602</v>
      </c>
      <c r="G2252">
        <v>37441</v>
      </c>
      <c r="H2252" t="s">
        <v>951</v>
      </c>
      <c r="I2252" t="s">
        <v>951</v>
      </c>
      <c r="J2252" s="2">
        <v>982</v>
      </c>
      <c r="K2252" s="1" t="s">
        <v>7277</v>
      </c>
    </row>
    <row r="2253" spans="1:11" x14ac:dyDescent="0.3">
      <c r="A2253" s="3">
        <v>23102</v>
      </c>
      <c r="B2253" t="s">
        <v>66885</v>
      </c>
      <c r="C2253" t="s">
        <v>66886</v>
      </c>
      <c r="D2253" t="s">
        <v>8843</v>
      </c>
      <c r="E2253" s="5">
        <v>23307952</v>
      </c>
      <c r="F2253" t="s">
        <v>46649</v>
      </c>
      <c r="G2253">
        <v>37120</v>
      </c>
      <c r="H2253" t="s">
        <v>114</v>
      </c>
      <c r="I2253" t="s">
        <v>2</v>
      </c>
      <c r="J2253" s="2">
        <v>237</v>
      </c>
      <c r="K2253" s="1" t="s">
        <v>3418</v>
      </c>
    </row>
    <row r="2254" spans="1:11" x14ac:dyDescent="0.3">
      <c r="A2254" s="3">
        <v>23102</v>
      </c>
      <c r="B2254" t="s">
        <v>66887</v>
      </c>
      <c r="C2254" t="s">
        <v>2</v>
      </c>
      <c r="D2254" t="s">
        <v>2</v>
      </c>
      <c r="E2254" s="5">
        <v>23317523</v>
      </c>
      <c r="F2254" t="s">
        <v>18967</v>
      </c>
      <c r="G2254">
        <v>37130</v>
      </c>
      <c r="H2254" t="s">
        <v>60</v>
      </c>
      <c r="I2254" t="s">
        <v>2</v>
      </c>
      <c r="J2254" s="2">
        <v>970</v>
      </c>
      <c r="K2254" s="1" t="s">
        <v>2220</v>
      </c>
    </row>
    <row r="2255" spans="1:11" x14ac:dyDescent="0.3">
      <c r="A2255" s="3">
        <v>23102</v>
      </c>
      <c r="B2255" t="s">
        <v>66888</v>
      </c>
      <c r="C2255" t="s">
        <v>3299</v>
      </c>
      <c r="D2255" t="s">
        <v>2</v>
      </c>
      <c r="E2255" s="5">
        <v>23286742</v>
      </c>
      <c r="F2255" t="s">
        <v>4539</v>
      </c>
      <c r="G2255">
        <v>37412</v>
      </c>
      <c r="H2255" t="s">
        <v>207</v>
      </c>
      <c r="I2255" t="s">
        <v>2</v>
      </c>
      <c r="J2255" s="2">
        <v>522</v>
      </c>
      <c r="K2255" s="1" t="s">
        <v>432</v>
      </c>
    </row>
    <row r="2256" spans="1:11" x14ac:dyDescent="0.3">
      <c r="A2256" s="3">
        <v>23102</v>
      </c>
      <c r="B2256" t="s">
        <v>66889</v>
      </c>
      <c r="C2256" t="s">
        <v>3077</v>
      </c>
      <c r="D2256" t="s">
        <v>2</v>
      </c>
      <c r="E2256" s="5">
        <v>23404302</v>
      </c>
      <c r="F2256" t="s">
        <v>2339</v>
      </c>
      <c r="G2256">
        <v>37412</v>
      </c>
      <c r="H2256" t="s">
        <v>207</v>
      </c>
      <c r="I2256" t="s">
        <v>2</v>
      </c>
      <c r="J2256" s="2">
        <v>662</v>
      </c>
      <c r="K2256" s="1" t="s">
        <v>432</v>
      </c>
    </row>
    <row r="2257" spans="1:11" x14ac:dyDescent="0.3">
      <c r="A2257" s="3">
        <v>23102</v>
      </c>
      <c r="B2257" t="s">
        <v>66890</v>
      </c>
      <c r="C2257" t="s">
        <v>2</v>
      </c>
      <c r="D2257" t="s">
        <v>2</v>
      </c>
      <c r="E2257" s="5">
        <v>57181986</v>
      </c>
      <c r="F2257" t="s">
        <v>66891</v>
      </c>
      <c r="G2257">
        <v>37081</v>
      </c>
      <c r="H2257" t="s">
        <v>31</v>
      </c>
      <c r="I2257" t="s">
        <v>275</v>
      </c>
      <c r="J2257" s="2">
        <v>970</v>
      </c>
      <c r="K2257" s="1" t="s">
        <v>66892</v>
      </c>
    </row>
    <row r="2258" spans="1:11" x14ac:dyDescent="0.3">
      <c r="A2258" s="3">
        <v>23102</v>
      </c>
      <c r="B2258" t="s">
        <v>66893</v>
      </c>
      <c r="C2258" t="s">
        <v>2</v>
      </c>
      <c r="D2258" t="s">
        <v>2</v>
      </c>
      <c r="E2258" s="5">
        <v>23156192</v>
      </c>
      <c r="F2258" t="s">
        <v>1315</v>
      </c>
      <c r="G2258">
        <v>37520</v>
      </c>
      <c r="H2258" t="s">
        <v>20</v>
      </c>
      <c r="I2258" t="s">
        <v>2</v>
      </c>
      <c r="J2258" s="2">
        <v>970</v>
      </c>
      <c r="K2258" s="1" t="s">
        <v>22</v>
      </c>
    </row>
    <row r="2259" spans="1:11" x14ac:dyDescent="0.3">
      <c r="A2259" s="3">
        <v>23102</v>
      </c>
      <c r="B2259" t="s">
        <v>66894</v>
      </c>
      <c r="C2259" t="s">
        <v>1563</v>
      </c>
      <c r="D2259" t="s">
        <v>2</v>
      </c>
      <c r="E2259" s="5">
        <v>23286980</v>
      </c>
      <c r="F2259" t="s">
        <v>16892</v>
      </c>
      <c r="G2259">
        <v>37434</v>
      </c>
      <c r="H2259" t="s">
        <v>958</v>
      </c>
      <c r="I2259" t="s">
        <v>2</v>
      </c>
      <c r="J2259" s="2">
        <v>412</v>
      </c>
      <c r="K2259" s="1" t="s">
        <v>66895</v>
      </c>
    </row>
    <row r="2260" spans="1:11" x14ac:dyDescent="0.3">
      <c r="A2260" s="3">
        <v>23102</v>
      </c>
      <c r="B2260" t="s">
        <v>66896</v>
      </c>
      <c r="C2260" t="s">
        <v>66897</v>
      </c>
      <c r="D2260" t="s">
        <v>2</v>
      </c>
      <c r="E2260" s="5">
        <v>23269876</v>
      </c>
      <c r="F2260" t="s">
        <v>66898</v>
      </c>
      <c r="G2260">
        <v>37412</v>
      </c>
      <c r="H2260" t="s">
        <v>207</v>
      </c>
      <c r="I2260" t="s">
        <v>2</v>
      </c>
      <c r="J2260" s="2">
        <v>454</v>
      </c>
      <c r="K2260" s="1" t="s">
        <v>5309</v>
      </c>
    </row>
    <row r="2261" spans="1:11" x14ac:dyDescent="0.3">
      <c r="A2261" s="3">
        <v>23102</v>
      </c>
      <c r="B2261" t="s">
        <v>66901</v>
      </c>
      <c r="C2261" t="s">
        <v>1409</v>
      </c>
      <c r="D2261" t="s">
        <v>2</v>
      </c>
      <c r="E2261" s="5">
        <v>23402903</v>
      </c>
      <c r="F2261" t="s">
        <v>66902</v>
      </c>
      <c r="G2261">
        <v>34346</v>
      </c>
      <c r="H2261" t="s">
        <v>50</v>
      </c>
      <c r="I2261" t="s">
        <v>2</v>
      </c>
      <c r="J2261" s="2">
        <v>461</v>
      </c>
      <c r="K2261" s="1" t="s">
        <v>3314</v>
      </c>
    </row>
    <row r="2262" spans="1:11" x14ac:dyDescent="0.3">
      <c r="A2262" s="3">
        <v>23102</v>
      </c>
      <c r="B2262" t="s">
        <v>66899</v>
      </c>
      <c r="C2262" t="s">
        <v>2</v>
      </c>
      <c r="D2262" t="s">
        <v>2</v>
      </c>
      <c r="E2262" s="5">
        <v>57882132</v>
      </c>
      <c r="F2262" t="s">
        <v>66900</v>
      </c>
      <c r="G2262">
        <v>37083</v>
      </c>
      <c r="H2262" t="s">
        <v>31</v>
      </c>
      <c r="I2262" t="s">
        <v>1208</v>
      </c>
      <c r="J2262" s="2">
        <v>970</v>
      </c>
      <c r="K2262" s="1" t="s">
        <v>3369</v>
      </c>
    </row>
    <row r="2263" spans="1:11" x14ac:dyDescent="0.3">
      <c r="A2263" s="3">
        <v>23102</v>
      </c>
      <c r="B2263" t="s">
        <v>66903</v>
      </c>
      <c r="C2263" t="s">
        <v>66904</v>
      </c>
      <c r="D2263" t="s">
        <v>2</v>
      </c>
      <c r="E2263" s="5">
        <v>23122573</v>
      </c>
      <c r="F2263" t="s">
        <v>66905</v>
      </c>
      <c r="G2263">
        <v>37133</v>
      </c>
      <c r="H2263" t="s">
        <v>65</v>
      </c>
      <c r="I2263" t="s">
        <v>2</v>
      </c>
      <c r="J2263" s="2">
        <v>432</v>
      </c>
      <c r="K2263" s="1" t="s">
        <v>66906</v>
      </c>
    </row>
    <row r="2264" spans="1:11" x14ac:dyDescent="0.3">
      <c r="A2264" s="3">
        <v>23102</v>
      </c>
      <c r="B2264" t="s">
        <v>66907</v>
      </c>
      <c r="C2264" t="s">
        <v>1409</v>
      </c>
      <c r="D2264" t="s">
        <v>2</v>
      </c>
      <c r="E2264" s="5">
        <v>23464953</v>
      </c>
      <c r="F2264" t="s">
        <v>66908</v>
      </c>
      <c r="G2264">
        <v>37434</v>
      </c>
      <c r="H2264" t="s">
        <v>87</v>
      </c>
      <c r="I2264" t="s">
        <v>2</v>
      </c>
      <c r="J2264" s="2">
        <v>461</v>
      </c>
      <c r="K2264" s="1" t="s">
        <v>889</v>
      </c>
    </row>
    <row r="2265" spans="1:11" x14ac:dyDescent="0.3">
      <c r="A2265" s="3">
        <v>23102</v>
      </c>
      <c r="B2265" t="s">
        <v>66910</v>
      </c>
      <c r="C2265" t="s">
        <v>66911</v>
      </c>
      <c r="D2265" t="s">
        <v>2</v>
      </c>
      <c r="E2265" s="5">
        <v>23376752</v>
      </c>
      <c r="F2265" t="s">
        <v>66912</v>
      </c>
      <c r="G2265">
        <v>37133</v>
      </c>
      <c r="H2265" t="s">
        <v>65</v>
      </c>
      <c r="I2265" t="s">
        <v>2</v>
      </c>
      <c r="J2265" s="2">
        <v>267</v>
      </c>
      <c r="K2265" s="1" t="s">
        <v>488</v>
      </c>
    </row>
    <row r="2266" spans="1:11" x14ac:dyDescent="0.3">
      <c r="A2266" s="3">
        <v>23102</v>
      </c>
      <c r="B2266" t="s">
        <v>66913</v>
      </c>
      <c r="C2266" t="s">
        <v>66914</v>
      </c>
      <c r="D2266" t="s">
        <v>2</v>
      </c>
      <c r="E2266" s="5">
        <v>23317589</v>
      </c>
      <c r="F2266" t="s">
        <v>66915</v>
      </c>
      <c r="G2266">
        <v>37130</v>
      </c>
      <c r="H2266" t="s">
        <v>60</v>
      </c>
      <c r="I2266" t="s">
        <v>2</v>
      </c>
      <c r="J2266" s="2">
        <v>772</v>
      </c>
      <c r="K2266" s="1" t="s">
        <v>4174</v>
      </c>
    </row>
    <row r="2267" spans="1:11" x14ac:dyDescent="0.3">
      <c r="A2267" s="3">
        <v>23102</v>
      </c>
      <c r="B2267" t="s">
        <v>66916</v>
      </c>
      <c r="C2267" t="s">
        <v>16456</v>
      </c>
      <c r="D2267" t="s">
        <v>1440</v>
      </c>
      <c r="E2267" s="5">
        <v>23319843</v>
      </c>
      <c r="F2267" t="s">
        <v>21317</v>
      </c>
      <c r="G2267">
        <v>37075</v>
      </c>
      <c r="H2267" t="s">
        <v>31</v>
      </c>
      <c r="I2267" t="s">
        <v>2</v>
      </c>
      <c r="J2267" s="2">
        <v>692</v>
      </c>
      <c r="K2267" s="1" t="s">
        <v>528</v>
      </c>
    </row>
    <row r="2268" spans="1:11" x14ac:dyDescent="0.3">
      <c r="A2268" s="3">
        <v>23102</v>
      </c>
      <c r="B2268" t="s">
        <v>66917</v>
      </c>
      <c r="C2268" t="s">
        <v>2</v>
      </c>
      <c r="D2268" t="s">
        <v>2</v>
      </c>
      <c r="E2268" s="5">
        <v>21165526</v>
      </c>
      <c r="F2268" t="s">
        <v>66918</v>
      </c>
      <c r="G2268">
        <v>34355</v>
      </c>
      <c r="H2268" t="s">
        <v>13</v>
      </c>
      <c r="I2268" t="s">
        <v>3274</v>
      </c>
      <c r="J2268" s="2">
        <v>970</v>
      </c>
      <c r="K2268" s="1" t="s">
        <v>5469</v>
      </c>
    </row>
    <row r="2269" spans="1:11" x14ac:dyDescent="0.3">
      <c r="A2269" s="3">
        <v>23102</v>
      </c>
      <c r="B2269" t="s">
        <v>66919</v>
      </c>
      <c r="C2269" t="s">
        <v>2</v>
      </c>
      <c r="D2269" t="s">
        <v>2</v>
      </c>
      <c r="E2269" s="5">
        <v>79302552</v>
      </c>
      <c r="F2269" t="s">
        <v>66920</v>
      </c>
      <c r="G2269">
        <v>34346</v>
      </c>
      <c r="H2269" t="s">
        <v>50</v>
      </c>
      <c r="I2269" t="s">
        <v>2</v>
      </c>
      <c r="J2269" s="2">
        <v>970</v>
      </c>
      <c r="K2269" s="1" t="s">
        <v>66921</v>
      </c>
    </row>
    <row r="2270" spans="1:11" x14ac:dyDescent="0.3">
      <c r="A2270" s="3">
        <v>23102</v>
      </c>
      <c r="B2270" t="s">
        <v>66922</v>
      </c>
      <c r="C2270" t="s">
        <v>66923</v>
      </c>
      <c r="D2270" t="s">
        <v>2</v>
      </c>
      <c r="E2270" s="5">
        <v>23149357</v>
      </c>
      <c r="F2270" t="s">
        <v>66924</v>
      </c>
      <c r="G2270">
        <v>37075</v>
      </c>
      <c r="H2270" t="s">
        <v>31</v>
      </c>
      <c r="I2270" t="s">
        <v>2</v>
      </c>
      <c r="J2270" s="2">
        <v>701</v>
      </c>
      <c r="K2270" s="1" t="s">
        <v>414</v>
      </c>
    </row>
    <row r="2271" spans="1:11" x14ac:dyDescent="0.3">
      <c r="A2271" s="3">
        <v>23102</v>
      </c>
      <c r="B2271" t="s">
        <v>66925</v>
      </c>
      <c r="C2271" t="s">
        <v>2</v>
      </c>
      <c r="D2271" t="s">
        <v>2</v>
      </c>
      <c r="E2271" s="5">
        <v>97803711</v>
      </c>
      <c r="F2271" t="s">
        <v>66926</v>
      </c>
      <c r="G2271">
        <v>37520</v>
      </c>
      <c r="H2271" t="s">
        <v>20</v>
      </c>
      <c r="I2271" t="s">
        <v>2</v>
      </c>
      <c r="J2271" s="2">
        <v>970</v>
      </c>
      <c r="K2271" s="1" t="s">
        <v>11621</v>
      </c>
    </row>
    <row r="2272" spans="1:11" x14ac:dyDescent="0.3">
      <c r="A2272" s="3">
        <v>23102</v>
      </c>
      <c r="B2272" t="s">
        <v>66927</v>
      </c>
      <c r="C2272" t="s">
        <v>2</v>
      </c>
      <c r="D2272" t="s">
        <v>2</v>
      </c>
      <c r="E2272" s="5">
        <v>58228197</v>
      </c>
      <c r="F2272" t="s">
        <v>66928</v>
      </c>
      <c r="G2272">
        <v>37539</v>
      </c>
      <c r="H2272" t="s">
        <v>295</v>
      </c>
      <c r="I2272" t="s">
        <v>2</v>
      </c>
      <c r="J2272" s="2">
        <v>970</v>
      </c>
      <c r="K2272" s="1" t="s">
        <v>300</v>
      </c>
    </row>
    <row r="2273" spans="1:11" x14ac:dyDescent="0.3">
      <c r="A2273" s="3">
        <v>23102</v>
      </c>
      <c r="B2273" t="s">
        <v>66929</v>
      </c>
      <c r="C2273" t="s">
        <v>28437</v>
      </c>
      <c r="D2273" t="s">
        <v>2</v>
      </c>
      <c r="E2273" s="5">
        <v>23298109</v>
      </c>
      <c r="F2273" t="s">
        <v>66930</v>
      </c>
      <c r="G2273">
        <v>37130</v>
      </c>
      <c r="H2273" t="s">
        <v>60</v>
      </c>
      <c r="I2273" t="s">
        <v>12107</v>
      </c>
      <c r="J2273" s="2">
        <v>432</v>
      </c>
      <c r="K2273" s="1" t="s">
        <v>1081</v>
      </c>
    </row>
    <row r="2274" spans="1:11" x14ac:dyDescent="0.3">
      <c r="A2274" s="3">
        <v>23102</v>
      </c>
      <c r="B2274" t="s">
        <v>62828</v>
      </c>
      <c r="C2274" t="s">
        <v>66931</v>
      </c>
      <c r="D2274" t="s">
        <v>2</v>
      </c>
      <c r="E2274" s="5">
        <v>23347299</v>
      </c>
      <c r="F2274" t="s">
        <v>62829</v>
      </c>
      <c r="G2274">
        <v>37434</v>
      </c>
      <c r="H2274" t="s">
        <v>266</v>
      </c>
      <c r="I2274" t="s">
        <v>2</v>
      </c>
      <c r="J2274" s="2">
        <v>477</v>
      </c>
      <c r="K2274" s="1" t="s">
        <v>3286</v>
      </c>
    </row>
    <row r="2275" spans="1:11" x14ac:dyDescent="0.3">
      <c r="A2275" s="3">
        <v>23102</v>
      </c>
      <c r="B2275" t="s">
        <v>66932</v>
      </c>
      <c r="C2275" t="s">
        <v>1291</v>
      </c>
      <c r="D2275" t="s">
        <v>2</v>
      </c>
      <c r="E2275" s="5">
        <v>23231871</v>
      </c>
      <c r="F2275" t="s">
        <v>66933</v>
      </c>
      <c r="G2275">
        <v>37085</v>
      </c>
      <c r="H2275" t="s">
        <v>31</v>
      </c>
      <c r="I2275" t="s">
        <v>2</v>
      </c>
      <c r="J2275" s="2">
        <v>15</v>
      </c>
      <c r="K2275" s="1" t="s">
        <v>2910</v>
      </c>
    </row>
    <row r="2276" spans="1:11" x14ac:dyDescent="0.3">
      <c r="A2276" s="3">
        <v>23102</v>
      </c>
      <c r="B2276" t="s">
        <v>66934</v>
      </c>
      <c r="C2276" t="s">
        <v>3081</v>
      </c>
      <c r="D2276" t="s">
        <v>2</v>
      </c>
      <c r="E2276" s="5">
        <v>23356645</v>
      </c>
      <c r="F2276" t="s">
        <v>9188</v>
      </c>
      <c r="G2276">
        <v>37085</v>
      </c>
      <c r="H2276" t="s">
        <v>31</v>
      </c>
      <c r="I2276" t="s">
        <v>2</v>
      </c>
      <c r="J2276" s="2">
        <v>691</v>
      </c>
      <c r="K2276" s="1" t="s">
        <v>2910</v>
      </c>
    </row>
    <row r="2277" spans="1:11" x14ac:dyDescent="0.3">
      <c r="A2277" s="3">
        <v>23102</v>
      </c>
      <c r="B2277" t="s">
        <v>66935</v>
      </c>
      <c r="C2277" t="s">
        <v>656</v>
      </c>
      <c r="D2277" t="s">
        <v>2</v>
      </c>
      <c r="E2277" s="5">
        <v>14902608</v>
      </c>
      <c r="F2277" t="s">
        <v>23064</v>
      </c>
      <c r="G2277">
        <v>37412</v>
      </c>
      <c r="H2277" t="s">
        <v>207</v>
      </c>
      <c r="I2277" t="s">
        <v>2</v>
      </c>
      <c r="J2277" s="2">
        <v>683</v>
      </c>
      <c r="K2277" s="1" t="s">
        <v>678</v>
      </c>
    </row>
    <row r="2278" spans="1:11" x14ac:dyDescent="0.3">
      <c r="A2278" s="3">
        <v>23102</v>
      </c>
      <c r="B2278" t="s">
        <v>66936</v>
      </c>
      <c r="C2278" t="s">
        <v>2</v>
      </c>
      <c r="D2278" t="s">
        <v>2</v>
      </c>
      <c r="E2278" s="5">
        <v>50705592</v>
      </c>
      <c r="F2278" t="s">
        <v>17265</v>
      </c>
      <c r="G2278">
        <v>37434</v>
      </c>
      <c r="H2278" t="s">
        <v>360</v>
      </c>
      <c r="I2278" t="s">
        <v>2</v>
      </c>
      <c r="J2278" s="2">
        <v>970</v>
      </c>
      <c r="K2278" s="1" t="s">
        <v>66937</v>
      </c>
    </row>
    <row r="2279" spans="1:11" x14ac:dyDescent="0.3">
      <c r="A2279" s="3">
        <v>23102</v>
      </c>
      <c r="B2279" t="s">
        <v>66938</v>
      </c>
      <c r="C2279" t="s">
        <v>55194</v>
      </c>
      <c r="D2279" t="s">
        <v>46427</v>
      </c>
      <c r="E2279" s="5">
        <v>23170516</v>
      </c>
      <c r="F2279" t="s">
        <v>3141</v>
      </c>
      <c r="G2279">
        <v>37115</v>
      </c>
      <c r="H2279" t="s">
        <v>4</v>
      </c>
      <c r="I2279" t="s">
        <v>2</v>
      </c>
      <c r="J2279" s="2">
        <v>310</v>
      </c>
      <c r="K2279" s="1" t="s">
        <v>134</v>
      </c>
    </row>
    <row r="2280" spans="1:11" x14ac:dyDescent="0.3">
      <c r="A2280" s="3">
        <v>23102</v>
      </c>
      <c r="B2280" t="s">
        <v>66939</v>
      </c>
      <c r="C2280" t="s">
        <v>1291</v>
      </c>
      <c r="D2280" t="s">
        <v>2</v>
      </c>
      <c r="E2280" s="5">
        <v>23282214</v>
      </c>
      <c r="F2280" t="s">
        <v>66940</v>
      </c>
      <c r="G2280">
        <v>37124</v>
      </c>
      <c r="H2280" t="s">
        <v>409</v>
      </c>
      <c r="I2280" t="s">
        <v>2</v>
      </c>
      <c r="J2280" s="2">
        <v>15</v>
      </c>
      <c r="K2280" s="1" t="s">
        <v>1849</v>
      </c>
    </row>
    <row r="2281" spans="1:11" x14ac:dyDescent="0.3">
      <c r="A2281" s="3">
        <v>23102</v>
      </c>
      <c r="B2281" t="s">
        <v>66941</v>
      </c>
      <c r="C2281" t="s">
        <v>66942</v>
      </c>
      <c r="D2281" t="s">
        <v>2</v>
      </c>
      <c r="E2281" s="5">
        <v>23188652</v>
      </c>
      <c r="F2281" t="s">
        <v>133</v>
      </c>
      <c r="G2281">
        <v>34346</v>
      </c>
      <c r="H2281" t="s">
        <v>50</v>
      </c>
      <c r="I2281" t="s">
        <v>2826</v>
      </c>
      <c r="J2281" s="2">
        <v>292</v>
      </c>
      <c r="K2281" s="1" t="s">
        <v>66943</v>
      </c>
    </row>
    <row r="2282" spans="1:11" x14ac:dyDescent="0.3">
      <c r="A2282" s="3">
        <v>23102</v>
      </c>
      <c r="B2282" t="s">
        <v>66880</v>
      </c>
      <c r="C2282" t="s">
        <v>2</v>
      </c>
      <c r="D2282" t="s">
        <v>2</v>
      </c>
      <c r="E2282" s="5">
        <v>70156334</v>
      </c>
      <c r="F2282" t="s">
        <v>66881</v>
      </c>
      <c r="G2282">
        <v>37441</v>
      </c>
      <c r="H2282" t="s">
        <v>951</v>
      </c>
      <c r="I2282" t="s">
        <v>2</v>
      </c>
      <c r="J2282" s="2">
        <v>970</v>
      </c>
      <c r="K2282" s="1" t="s">
        <v>2978</v>
      </c>
    </row>
    <row r="2283" spans="1:11" x14ac:dyDescent="0.3">
      <c r="A2283" s="3">
        <v>23102</v>
      </c>
      <c r="B2283" t="s">
        <v>66944</v>
      </c>
      <c r="C2283" t="s">
        <v>2</v>
      </c>
      <c r="D2283" t="s">
        <v>2</v>
      </c>
      <c r="E2283" s="5">
        <v>98323621</v>
      </c>
      <c r="F2283" t="s">
        <v>66945</v>
      </c>
      <c r="G2283">
        <v>37085</v>
      </c>
      <c r="H2283" t="s">
        <v>31</v>
      </c>
      <c r="I2283" t="s">
        <v>2</v>
      </c>
      <c r="J2283" s="2">
        <v>970</v>
      </c>
      <c r="K2283" s="1" t="s">
        <v>573</v>
      </c>
    </row>
    <row r="2284" spans="1:11" x14ac:dyDescent="0.3">
      <c r="A2284" s="3">
        <v>23102</v>
      </c>
      <c r="B2284" t="s">
        <v>66946</v>
      </c>
      <c r="C2284" t="s">
        <v>2</v>
      </c>
      <c r="D2284" t="s">
        <v>2</v>
      </c>
      <c r="E2284" s="5">
        <v>57939737</v>
      </c>
      <c r="F2284" t="s">
        <v>66947</v>
      </c>
      <c r="G2284">
        <v>37081</v>
      </c>
      <c r="H2284" t="s">
        <v>31</v>
      </c>
      <c r="I2284" t="s">
        <v>31</v>
      </c>
      <c r="J2284" s="2">
        <v>970</v>
      </c>
      <c r="K2284" s="1" t="s">
        <v>833</v>
      </c>
    </row>
    <row r="2285" spans="1:11" x14ac:dyDescent="0.3">
      <c r="A2285" s="3">
        <v>23102</v>
      </c>
      <c r="B2285" t="s">
        <v>66948</v>
      </c>
      <c r="C2285" t="s">
        <v>2</v>
      </c>
      <c r="D2285" t="s">
        <v>2</v>
      </c>
      <c r="E2285" s="5">
        <v>23471714</v>
      </c>
      <c r="F2285" t="s">
        <v>12712</v>
      </c>
      <c r="G2285">
        <v>37412</v>
      </c>
      <c r="H2285" t="s">
        <v>207</v>
      </c>
      <c r="I2285" t="s">
        <v>2</v>
      </c>
      <c r="J2285" s="2">
        <v>970</v>
      </c>
      <c r="K2285" s="1" t="s">
        <v>2950</v>
      </c>
    </row>
    <row r="2286" spans="1:11" x14ac:dyDescent="0.3">
      <c r="A2286" s="3">
        <v>23102</v>
      </c>
      <c r="B2286" t="s">
        <v>66949</v>
      </c>
      <c r="C2286" t="s">
        <v>2</v>
      </c>
      <c r="D2286" t="s">
        <v>2</v>
      </c>
      <c r="E2286" s="5">
        <v>70672016</v>
      </c>
      <c r="F2286" t="s">
        <v>66950</v>
      </c>
      <c r="G2286">
        <v>37520</v>
      </c>
      <c r="H2286" t="s">
        <v>20</v>
      </c>
      <c r="I2286" t="s">
        <v>2</v>
      </c>
      <c r="J2286" s="2">
        <v>970</v>
      </c>
      <c r="K2286" s="1" t="s">
        <v>4779</v>
      </c>
    </row>
    <row r="2287" spans="1:11" x14ac:dyDescent="0.3">
      <c r="A2287" s="3">
        <v>23102</v>
      </c>
      <c r="B2287" t="s">
        <v>66951</v>
      </c>
      <c r="C2287" t="s">
        <v>2</v>
      </c>
      <c r="D2287" t="s">
        <v>2</v>
      </c>
      <c r="E2287" s="5">
        <v>78692905</v>
      </c>
      <c r="F2287" t="s">
        <v>30268</v>
      </c>
      <c r="G2287">
        <v>37073</v>
      </c>
      <c r="H2287" t="s">
        <v>31</v>
      </c>
      <c r="I2287" t="s">
        <v>2</v>
      </c>
      <c r="J2287" s="2">
        <v>970</v>
      </c>
      <c r="K2287" s="1" t="s">
        <v>717</v>
      </c>
    </row>
    <row r="2288" spans="1:11" x14ac:dyDescent="0.3">
      <c r="A2288" s="3">
        <v>23102</v>
      </c>
      <c r="B2288" t="s">
        <v>66952</v>
      </c>
      <c r="C2288" t="s">
        <v>2</v>
      </c>
      <c r="D2288" t="s">
        <v>2</v>
      </c>
      <c r="E2288" s="5">
        <v>98617222</v>
      </c>
      <c r="F2288" t="s">
        <v>66953</v>
      </c>
      <c r="G2288">
        <v>34346</v>
      </c>
      <c r="H2288" t="s">
        <v>50</v>
      </c>
      <c r="I2288" t="s">
        <v>919</v>
      </c>
      <c r="J2288" s="2">
        <v>970</v>
      </c>
      <c r="K2288" s="1" t="s">
        <v>2548</v>
      </c>
    </row>
    <row r="2289" spans="1:11" x14ac:dyDescent="0.3">
      <c r="A2289" s="3">
        <v>23102</v>
      </c>
      <c r="B2289" t="s">
        <v>66954</v>
      </c>
      <c r="C2289" t="s">
        <v>2</v>
      </c>
      <c r="D2289" t="s">
        <v>2</v>
      </c>
      <c r="E2289" s="5">
        <v>57936585</v>
      </c>
      <c r="F2289" t="s">
        <v>3356</v>
      </c>
      <c r="G2289">
        <v>37083</v>
      </c>
      <c r="H2289" t="s">
        <v>31</v>
      </c>
      <c r="I2289" t="s">
        <v>2</v>
      </c>
      <c r="J2289" s="2">
        <v>970</v>
      </c>
      <c r="K2289" s="1" t="s">
        <v>1450</v>
      </c>
    </row>
    <row r="2290" spans="1:11" x14ac:dyDescent="0.3">
      <c r="A2290" s="3">
        <v>23102</v>
      </c>
      <c r="B2290" t="s">
        <v>66955</v>
      </c>
      <c r="C2290" t="s">
        <v>2</v>
      </c>
      <c r="D2290" t="s">
        <v>2</v>
      </c>
      <c r="E2290" s="5">
        <v>57605114</v>
      </c>
      <c r="F2290" t="s">
        <v>1900</v>
      </c>
      <c r="G2290">
        <v>37075</v>
      </c>
      <c r="H2290" t="s">
        <v>31</v>
      </c>
      <c r="I2290" t="s">
        <v>2</v>
      </c>
      <c r="J2290" s="2">
        <v>970</v>
      </c>
      <c r="K2290" s="1" t="s">
        <v>9320</v>
      </c>
    </row>
    <row r="2291" spans="1:11" x14ac:dyDescent="0.3">
      <c r="A2291" s="3">
        <v>23102</v>
      </c>
      <c r="B2291" t="s">
        <v>66956</v>
      </c>
      <c r="C2291" t="s">
        <v>2</v>
      </c>
      <c r="D2291" t="s">
        <v>2</v>
      </c>
      <c r="E2291" s="5">
        <v>78476602</v>
      </c>
      <c r="F2291" t="s">
        <v>66957</v>
      </c>
      <c r="G2291">
        <v>37431</v>
      </c>
      <c r="H2291" t="s">
        <v>46</v>
      </c>
      <c r="I2291" t="s">
        <v>2</v>
      </c>
      <c r="J2291" s="2">
        <v>970</v>
      </c>
      <c r="K2291" s="1" t="s">
        <v>994</v>
      </c>
    </row>
    <row r="2292" spans="1:11" x14ac:dyDescent="0.3">
      <c r="A2292" s="3">
        <v>23102</v>
      </c>
      <c r="B2292" t="s">
        <v>66958</v>
      </c>
      <c r="C2292" t="s">
        <v>3385</v>
      </c>
      <c r="D2292" t="s">
        <v>2</v>
      </c>
      <c r="E2292" s="5">
        <v>23397951</v>
      </c>
      <c r="F2292" t="s">
        <v>66959</v>
      </c>
      <c r="G2292">
        <v>34355</v>
      </c>
      <c r="H2292" t="s">
        <v>13</v>
      </c>
      <c r="I2292" t="s">
        <v>2</v>
      </c>
      <c r="J2292" s="2">
        <v>960</v>
      </c>
      <c r="K2292" s="1" t="s">
        <v>5469</v>
      </c>
    </row>
    <row r="2293" spans="1:11" x14ac:dyDescent="0.3">
      <c r="A2293" s="3">
        <v>23102</v>
      </c>
      <c r="B2293" t="s">
        <v>66960</v>
      </c>
      <c r="C2293" t="s">
        <v>2</v>
      </c>
      <c r="D2293" t="s">
        <v>2</v>
      </c>
      <c r="E2293" s="5">
        <v>57928615</v>
      </c>
      <c r="F2293" t="s">
        <v>66961</v>
      </c>
      <c r="G2293">
        <v>37079</v>
      </c>
      <c r="H2293" t="s">
        <v>31</v>
      </c>
      <c r="I2293" t="s">
        <v>2</v>
      </c>
      <c r="J2293" s="2">
        <v>970</v>
      </c>
      <c r="K2293" s="1" t="s">
        <v>749</v>
      </c>
    </row>
    <row r="2294" spans="1:11" x14ac:dyDescent="0.3">
      <c r="A2294" s="3">
        <v>23102</v>
      </c>
      <c r="B2294" t="s">
        <v>66962</v>
      </c>
      <c r="C2294" t="s">
        <v>1083</v>
      </c>
      <c r="D2294" t="s">
        <v>2</v>
      </c>
      <c r="E2294" s="5">
        <v>23455020</v>
      </c>
      <c r="F2294" t="s">
        <v>51271</v>
      </c>
      <c r="G2294">
        <v>37115</v>
      </c>
      <c r="H2294" t="s">
        <v>4</v>
      </c>
      <c r="I2294" t="s">
        <v>2</v>
      </c>
      <c r="J2294" s="2">
        <v>479</v>
      </c>
      <c r="K2294" s="1" t="s">
        <v>2030</v>
      </c>
    </row>
    <row r="2295" spans="1:11" x14ac:dyDescent="0.3">
      <c r="A2295" s="3">
        <v>23102</v>
      </c>
      <c r="B2295" t="s">
        <v>66963</v>
      </c>
      <c r="C2295" t="s">
        <v>2</v>
      </c>
      <c r="D2295" t="s">
        <v>2</v>
      </c>
      <c r="E2295" s="5">
        <v>59046930</v>
      </c>
      <c r="F2295" t="s">
        <v>66964</v>
      </c>
      <c r="G2295">
        <v>34346</v>
      </c>
      <c r="H2295" t="s">
        <v>50</v>
      </c>
      <c r="I2295" t="s">
        <v>2</v>
      </c>
      <c r="J2295" s="2">
        <v>970</v>
      </c>
      <c r="K2295" s="1" t="s">
        <v>4376</v>
      </c>
    </row>
    <row r="2296" spans="1:11" x14ac:dyDescent="0.3">
      <c r="A2296" s="3">
        <v>23102</v>
      </c>
      <c r="B2296" t="s">
        <v>66965</v>
      </c>
      <c r="C2296" t="s">
        <v>28266</v>
      </c>
      <c r="D2296" t="s">
        <v>2</v>
      </c>
      <c r="E2296" s="5">
        <v>58909414</v>
      </c>
      <c r="F2296" t="s">
        <v>515</v>
      </c>
      <c r="G2296">
        <v>37085</v>
      </c>
      <c r="H2296" t="s">
        <v>31</v>
      </c>
      <c r="I2296" t="s">
        <v>2</v>
      </c>
      <c r="J2296" s="2">
        <v>970</v>
      </c>
      <c r="K2296" s="1" t="s">
        <v>3079</v>
      </c>
    </row>
    <row r="2297" spans="1:11" x14ac:dyDescent="0.3">
      <c r="A2297" s="3">
        <v>23102</v>
      </c>
      <c r="B2297" t="s">
        <v>66966</v>
      </c>
      <c r="C2297" t="s">
        <v>2</v>
      </c>
      <c r="D2297" t="s">
        <v>2</v>
      </c>
      <c r="E2297" s="5">
        <v>58715870</v>
      </c>
      <c r="F2297" t="s">
        <v>66967</v>
      </c>
      <c r="G2297">
        <v>37077</v>
      </c>
      <c r="H2297" t="s">
        <v>31</v>
      </c>
      <c r="I2297" t="s">
        <v>2</v>
      </c>
      <c r="J2297" s="2">
        <v>970</v>
      </c>
      <c r="K2297" s="1" t="s">
        <v>3068</v>
      </c>
    </row>
    <row r="2298" spans="1:11" x14ac:dyDescent="0.3">
      <c r="A2298" s="3">
        <v>23102</v>
      </c>
      <c r="B2298" t="s">
        <v>66968</v>
      </c>
      <c r="C2298" t="s">
        <v>2</v>
      </c>
      <c r="D2298" t="s">
        <v>2</v>
      </c>
      <c r="E2298" s="5">
        <v>98301700</v>
      </c>
      <c r="F2298" t="s">
        <v>66969</v>
      </c>
      <c r="G2298">
        <v>37197</v>
      </c>
      <c r="H2298" t="s">
        <v>156</v>
      </c>
      <c r="I2298" t="s">
        <v>2</v>
      </c>
      <c r="J2298" s="2">
        <v>970</v>
      </c>
      <c r="K2298" s="1" t="s">
        <v>66970</v>
      </c>
    </row>
    <row r="2299" spans="1:11" x14ac:dyDescent="0.3">
      <c r="A2299" s="3">
        <v>23102</v>
      </c>
      <c r="B2299" t="s">
        <v>66971</v>
      </c>
      <c r="C2299" t="s">
        <v>2</v>
      </c>
      <c r="D2299" t="s">
        <v>2</v>
      </c>
      <c r="E2299" s="5">
        <v>97740680</v>
      </c>
      <c r="F2299" t="s">
        <v>2642</v>
      </c>
      <c r="G2299">
        <v>34346</v>
      </c>
      <c r="H2299" t="s">
        <v>50</v>
      </c>
      <c r="I2299" t="s">
        <v>2</v>
      </c>
      <c r="J2299" s="2">
        <v>970</v>
      </c>
      <c r="K2299" s="1" t="s">
        <v>3848</v>
      </c>
    </row>
    <row r="2300" spans="1:11" x14ac:dyDescent="0.3">
      <c r="A2300" s="3">
        <v>23102</v>
      </c>
      <c r="B2300" t="s">
        <v>66974</v>
      </c>
      <c r="C2300" t="s">
        <v>2</v>
      </c>
      <c r="D2300" t="s">
        <v>2</v>
      </c>
      <c r="E2300" s="5">
        <v>78848764</v>
      </c>
      <c r="F2300" t="s">
        <v>66975</v>
      </c>
      <c r="G2300">
        <v>37073</v>
      </c>
      <c r="H2300" t="s">
        <v>31</v>
      </c>
      <c r="I2300" t="s">
        <v>2</v>
      </c>
      <c r="J2300" s="2">
        <v>970</v>
      </c>
      <c r="K2300" s="1" t="s">
        <v>873</v>
      </c>
    </row>
    <row r="2301" spans="1:11" x14ac:dyDescent="0.3">
      <c r="A2301" s="3">
        <v>23102</v>
      </c>
      <c r="B2301" t="s">
        <v>66976</v>
      </c>
      <c r="C2301" t="s">
        <v>1309</v>
      </c>
      <c r="D2301" t="s">
        <v>2</v>
      </c>
      <c r="E2301" s="5">
        <v>23243001</v>
      </c>
      <c r="F2301" t="s">
        <v>66977</v>
      </c>
      <c r="G2301">
        <v>37115</v>
      </c>
      <c r="H2301" t="s">
        <v>4</v>
      </c>
      <c r="I2301" t="s">
        <v>2</v>
      </c>
      <c r="J2301" s="2">
        <v>471</v>
      </c>
      <c r="K2301" s="1" t="s">
        <v>1367</v>
      </c>
    </row>
    <row r="2302" spans="1:11" x14ac:dyDescent="0.3">
      <c r="A2302" s="3">
        <v>23102</v>
      </c>
      <c r="B2302" t="s">
        <v>66972</v>
      </c>
      <c r="C2302" t="s">
        <v>2</v>
      </c>
      <c r="D2302" t="s">
        <v>2</v>
      </c>
      <c r="E2302" s="5">
        <v>58210574</v>
      </c>
      <c r="F2302" t="s">
        <v>66973</v>
      </c>
      <c r="G2302">
        <v>37412</v>
      </c>
      <c r="H2302" t="s">
        <v>207</v>
      </c>
      <c r="I2302" t="s">
        <v>207</v>
      </c>
      <c r="J2302" s="2">
        <v>970</v>
      </c>
      <c r="K2302" s="1" t="s">
        <v>2524</v>
      </c>
    </row>
    <row r="2303" spans="1:11" x14ac:dyDescent="0.3">
      <c r="A2303" s="3">
        <v>23102</v>
      </c>
      <c r="B2303" t="s">
        <v>66978</v>
      </c>
      <c r="C2303" t="s">
        <v>2</v>
      </c>
      <c r="D2303" t="s">
        <v>2</v>
      </c>
      <c r="E2303" s="5">
        <v>25979676</v>
      </c>
      <c r="F2303" t="s">
        <v>66979</v>
      </c>
      <c r="G2303">
        <v>37136</v>
      </c>
      <c r="H2303" t="s">
        <v>72</v>
      </c>
      <c r="I2303" t="s">
        <v>2</v>
      </c>
      <c r="J2303" s="2">
        <v>970</v>
      </c>
      <c r="K2303" s="1" t="s">
        <v>405</v>
      </c>
    </row>
    <row r="2304" spans="1:11" x14ac:dyDescent="0.3">
      <c r="A2304" s="3">
        <v>23102</v>
      </c>
      <c r="B2304" t="s">
        <v>66980</v>
      </c>
      <c r="C2304" t="s">
        <v>2</v>
      </c>
      <c r="D2304" t="s">
        <v>2</v>
      </c>
      <c r="E2304" s="5">
        <v>57859343</v>
      </c>
      <c r="F2304" t="s">
        <v>55780</v>
      </c>
      <c r="G2304">
        <v>37073</v>
      </c>
      <c r="H2304" t="s">
        <v>31</v>
      </c>
      <c r="I2304" t="s">
        <v>31</v>
      </c>
      <c r="J2304" s="2">
        <v>970</v>
      </c>
      <c r="K2304" s="1" t="s">
        <v>1261</v>
      </c>
    </row>
    <row r="2305" spans="1:11" x14ac:dyDescent="0.3">
      <c r="A2305" s="3">
        <v>23102</v>
      </c>
      <c r="B2305" t="s">
        <v>66981</v>
      </c>
      <c r="C2305" t="s">
        <v>5375</v>
      </c>
      <c r="D2305" t="s">
        <v>2</v>
      </c>
      <c r="E2305" s="5">
        <v>23100344</v>
      </c>
      <c r="F2305" t="s">
        <v>66982</v>
      </c>
      <c r="G2305">
        <v>37083</v>
      </c>
      <c r="H2305" t="s">
        <v>31</v>
      </c>
      <c r="I2305" t="s">
        <v>2</v>
      </c>
      <c r="J2305" s="2">
        <v>682</v>
      </c>
      <c r="K2305" s="1" t="s">
        <v>7386</v>
      </c>
    </row>
    <row r="2306" spans="1:11" x14ac:dyDescent="0.3">
      <c r="A2306" s="3">
        <v>23102</v>
      </c>
      <c r="B2306" t="s">
        <v>66983</v>
      </c>
      <c r="C2306" t="s">
        <v>66984</v>
      </c>
      <c r="D2306" t="s">
        <v>2</v>
      </c>
      <c r="E2306" s="5">
        <v>79240632</v>
      </c>
      <c r="F2306" t="s">
        <v>4177</v>
      </c>
      <c r="G2306">
        <v>37083</v>
      </c>
      <c r="H2306" t="s">
        <v>31</v>
      </c>
      <c r="I2306" t="s">
        <v>2</v>
      </c>
      <c r="J2306" s="2">
        <v>970</v>
      </c>
      <c r="K2306" s="1" t="s">
        <v>66985</v>
      </c>
    </row>
    <row r="2307" spans="1:11" x14ac:dyDescent="0.3">
      <c r="A2307" s="3">
        <v>23102</v>
      </c>
      <c r="B2307" t="s">
        <v>66986</v>
      </c>
      <c r="C2307" t="s">
        <v>656</v>
      </c>
      <c r="D2307" t="s">
        <v>2</v>
      </c>
      <c r="E2307" s="5">
        <v>23244284</v>
      </c>
      <c r="F2307" t="s">
        <v>66987</v>
      </c>
      <c r="G2307">
        <v>37120</v>
      </c>
      <c r="H2307" t="s">
        <v>114</v>
      </c>
      <c r="I2307" t="s">
        <v>2</v>
      </c>
      <c r="J2307" s="2">
        <v>682</v>
      </c>
      <c r="K2307" s="1" t="s">
        <v>2067</v>
      </c>
    </row>
    <row r="2308" spans="1:11" x14ac:dyDescent="0.3">
      <c r="A2308" s="3">
        <v>23102</v>
      </c>
      <c r="B2308" t="s">
        <v>66988</v>
      </c>
      <c r="C2308" t="s">
        <v>66989</v>
      </c>
      <c r="D2308" t="s">
        <v>2</v>
      </c>
      <c r="E2308" s="5">
        <v>18991570</v>
      </c>
      <c r="F2308" t="s">
        <v>66990</v>
      </c>
      <c r="G2308">
        <v>37083</v>
      </c>
      <c r="H2308" t="s">
        <v>31</v>
      </c>
      <c r="I2308" t="s">
        <v>2</v>
      </c>
      <c r="J2308" s="2">
        <v>471</v>
      </c>
      <c r="K2308" s="1" t="s">
        <v>84</v>
      </c>
    </row>
    <row r="2309" spans="1:11" x14ac:dyDescent="0.3">
      <c r="A2309" s="3">
        <v>23102</v>
      </c>
      <c r="B2309" t="s">
        <v>66991</v>
      </c>
      <c r="C2309" t="s">
        <v>66992</v>
      </c>
      <c r="D2309" t="s">
        <v>2</v>
      </c>
      <c r="E2309" s="5">
        <v>86695062</v>
      </c>
      <c r="F2309" t="s">
        <v>15974</v>
      </c>
      <c r="G2309">
        <v>37073</v>
      </c>
      <c r="H2309" t="s">
        <v>31</v>
      </c>
      <c r="I2309" t="s">
        <v>2</v>
      </c>
      <c r="J2309" s="2">
        <v>561</v>
      </c>
      <c r="K2309" s="1" t="s">
        <v>717</v>
      </c>
    </row>
    <row r="2310" spans="1:11" x14ac:dyDescent="0.3">
      <c r="A2310" s="3">
        <v>23102</v>
      </c>
      <c r="B2310" t="s">
        <v>66993</v>
      </c>
      <c r="C2310" t="s">
        <v>2</v>
      </c>
      <c r="D2310" t="s">
        <v>2</v>
      </c>
      <c r="E2310" s="5">
        <v>12095696</v>
      </c>
      <c r="F2310" t="s">
        <v>6432</v>
      </c>
      <c r="G2310">
        <v>34346</v>
      </c>
      <c r="H2310" t="s">
        <v>50</v>
      </c>
      <c r="I2310" t="s">
        <v>50</v>
      </c>
      <c r="J2310" s="2">
        <v>239</v>
      </c>
      <c r="K2310" s="1" t="s">
        <v>66994</v>
      </c>
    </row>
    <row r="2311" spans="1:11" x14ac:dyDescent="0.3">
      <c r="A2311" s="3">
        <v>23102</v>
      </c>
      <c r="B2311" t="s">
        <v>66995</v>
      </c>
      <c r="C2311" t="s">
        <v>2</v>
      </c>
      <c r="D2311" t="s">
        <v>2</v>
      </c>
      <c r="E2311" s="5">
        <v>23229593</v>
      </c>
      <c r="F2311" t="s">
        <v>1779</v>
      </c>
      <c r="G2311">
        <v>37434</v>
      </c>
      <c r="H2311" t="s">
        <v>87</v>
      </c>
      <c r="I2311" t="s">
        <v>2</v>
      </c>
      <c r="J2311" s="2">
        <v>101</v>
      </c>
      <c r="K2311" s="1" t="s">
        <v>66996</v>
      </c>
    </row>
    <row r="2312" spans="1:11" x14ac:dyDescent="0.3">
      <c r="A2312" s="3">
        <v>23102</v>
      </c>
      <c r="B2312" t="s">
        <v>66997</v>
      </c>
      <c r="C2312" t="s">
        <v>2</v>
      </c>
      <c r="D2312" t="s">
        <v>2</v>
      </c>
      <c r="E2312" s="5">
        <v>25115410</v>
      </c>
      <c r="F2312" t="s">
        <v>36382</v>
      </c>
      <c r="G2312">
        <v>37445</v>
      </c>
      <c r="H2312" t="s">
        <v>673</v>
      </c>
      <c r="I2312" t="s">
        <v>2</v>
      </c>
      <c r="J2312" s="2">
        <v>970</v>
      </c>
      <c r="K2312" s="1" t="s">
        <v>3373</v>
      </c>
    </row>
    <row r="2313" spans="1:11" x14ac:dyDescent="0.3">
      <c r="A2313" s="3">
        <v>23102</v>
      </c>
      <c r="B2313" t="s">
        <v>66998</v>
      </c>
      <c r="C2313" t="s">
        <v>2</v>
      </c>
      <c r="D2313" t="s">
        <v>2</v>
      </c>
      <c r="E2313" s="5">
        <v>20727711</v>
      </c>
      <c r="F2313" t="s">
        <v>539</v>
      </c>
      <c r="G2313">
        <v>37073</v>
      </c>
      <c r="H2313" t="s">
        <v>31</v>
      </c>
      <c r="I2313" t="s">
        <v>2</v>
      </c>
      <c r="J2313" s="2">
        <v>691</v>
      </c>
      <c r="K2313" s="1" t="s">
        <v>66999</v>
      </c>
    </row>
    <row r="2314" spans="1:11" x14ac:dyDescent="0.3">
      <c r="A2314" s="3">
        <v>23102</v>
      </c>
      <c r="B2314" t="s">
        <v>67000</v>
      </c>
      <c r="C2314" t="s">
        <v>15856</v>
      </c>
      <c r="D2314" t="s">
        <v>2</v>
      </c>
      <c r="E2314" s="5">
        <v>22126694</v>
      </c>
      <c r="F2314" t="s">
        <v>13321</v>
      </c>
      <c r="G2314">
        <v>34346</v>
      </c>
      <c r="H2314" t="s">
        <v>50</v>
      </c>
      <c r="I2314" t="s">
        <v>13322</v>
      </c>
      <c r="J2314" s="2">
        <v>813</v>
      </c>
      <c r="K2314" s="1" t="s">
        <v>1326</v>
      </c>
    </row>
    <row r="2315" spans="1:11" x14ac:dyDescent="0.3">
      <c r="A2315" s="3">
        <v>23102</v>
      </c>
      <c r="B2315" t="s">
        <v>67001</v>
      </c>
      <c r="C2315" t="s">
        <v>67002</v>
      </c>
      <c r="D2315" t="s">
        <v>2</v>
      </c>
      <c r="E2315" s="5">
        <v>29771527</v>
      </c>
      <c r="F2315" t="s">
        <v>29836</v>
      </c>
      <c r="G2315">
        <v>37085</v>
      </c>
      <c r="H2315" t="s">
        <v>31</v>
      </c>
      <c r="I2315" t="s">
        <v>2</v>
      </c>
      <c r="J2315" s="2">
        <v>741</v>
      </c>
      <c r="K2315" s="1" t="s">
        <v>67003</v>
      </c>
    </row>
    <row r="2316" spans="1:11" x14ac:dyDescent="0.3">
      <c r="A2316" s="3">
        <v>23102</v>
      </c>
      <c r="B2316" t="s">
        <v>67004</v>
      </c>
      <c r="C2316" t="s">
        <v>2</v>
      </c>
      <c r="D2316" t="s">
        <v>2</v>
      </c>
      <c r="E2316" s="5">
        <v>87781968</v>
      </c>
      <c r="F2316" t="s">
        <v>10476</v>
      </c>
      <c r="G2316">
        <v>37073</v>
      </c>
      <c r="H2316" t="s">
        <v>31</v>
      </c>
      <c r="I2316" t="s">
        <v>2</v>
      </c>
      <c r="J2316" s="2">
        <v>476</v>
      </c>
      <c r="K2316" s="1" t="s">
        <v>3156</v>
      </c>
    </row>
    <row r="2317" spans="1:11" x14ac:dyDescent="0.3">
      <c r="A2317" s="3">
        <v>23102</v>
      </c>
      <c r="B2317" t="s">
        <v>67007</v>
      </c>
      <c r="C2317" t="s">
        <v>67008</v>
      </c>
      <c r="D2317" t="s">
        <v>2</v>
      </c>
      <c r="E2317" s="5">
        <v>23142184</v>
      </c>
      <c r="F2317" t="s">
        <v>43968</v>
      </c>
      <c r="G2317">
        <v>37079</v>
      </c>
      <c r="H2317" t="s">
        <v>31</v>
      </c>
      <c r="I2317" t="s">
        <v>2</v>
      </c>
      <c r="J2317" s="2">
        <v>471</v>
      </c>
      <c r="K2317" s="1" t="s">
        <v>310</v>
      </c>
    </row>
    <row r="2318" spans="1:11" x14ac:dyDescent="0.3">
      <c r="A2318" s="3">
        <v>23102</v>
      </c>
      <c r="B2318" t="s">
        <v>67005</v>
      </c>
      <c r="C2318" t="s">
        <v>2</v>
      </c>
      <c r="D2318" t="s">
        <v>2</v>
      </c>
      <c r="E2318" s="5">
        <v>23248175</v>
      </c>
      <c r="F2318" t="s">
        <v>22558</v>
      </c>
      <c r="G2318">
        <v>37520</v>
      </c>
      <c r="H2318" t="s">
        <v>20</v>
      </c>
      <c r="I2318" t="s">
        <v>2</v>
      </c>
      <c r="J2318" s="2">
        <v>855</v>
      </c>
      <c r="K2318" s="1" t="s">
        <v>67006</v>
      </c>
    </row>
    <row r="2319" spans="1:11" x14ac:dyDescent="0.3">
      <c r="A2319" s="3">
        <v>23102</v>
      </c>
      <c r="B2319" t="s">
        <v>67009</v>
      </c>
      <c r="C2319" t="s">
        <v>2</v>
      </c>
      <c r="D2319" t="s">
        <v>2</v>
      </c>
      <c r="E2319" s="5">
        <v>28090207</v>
      </c>
      <c r="F2319" t="s">
        <v>67010</v>
      </c>
      <c r="G2319">
        <v>37115</v>
      </c>
      <c r="H2319" t="s">
        <v>4</v>
      </c>
      <c r="I2319" t="s">
        <v>2</v>
      </c>
      <c r="J2319" s="2">
        <v>561</v>
      </c>
      <c r="K2319" s="1" t="s">
        <v>1306</v>
      </c>
    </row>
    <row r="2320" spans="1:11" x14ac:dyDescent="0.3">
      <c r="A2320" s="3">
        <v>23102</v>
      </c>
      <c r="B2320" t="s">
        <v>67011</v>
      </c>
      <c r="C2320" t="s">
        <v>67012</v>
      </c>
      <c r="D2320" t="s">
        <v>2</v>
      </c>
      <c r="E2320" s="5">
        <v>95421106</v>
      </c>
      <c r="F2320" t="s">
        <v>38579</v>
      </c>
      <c r="G2320">
        <v>37073</v>
      </c>
      <c r="H2320" t="s">
        <v>31</v>
      </c>
      <c r="I2320" t="s">
        <v>2</v>
      </c>
      <c r="J2320" s="2">
        <v>960</v>
      </c>
      <c r="K2320" s="1" t="s">
        <v>2451</v>
      </c>
    </row>
    <row r="2321" spans="1:11" x14ac:dyDescent="0.3">
      <c r="A2321" s="3">
        <v>23102</v>
      </c>
      <c r="B2321" t="s">
        <v>67028</v>
      </c>
      <c r="C2321" t="s">
        <v>67029</v>
      </c>
      <c r="D2321" t="s">
        <v>2</v>
      </c>
      <c r="E2321" s="5">
        <v>94455804</v>
      </c>
      <c r="F2321" t="s">
        <v>48402</v>
      </c>
      <c r="G2321">
        <v>37073</v>
      </c>
      <c r="H2321" t="s">
        <v>31</v>
      </c>
      <c r="I2321" t="s">
        <v>2</v>
      </c>
      <c r="J2321" s="2">
        <v>477</v>
      </c>
      <c r="K2321" s="1" t="s">
        <v>67030</v>
      </c>
    </row>
    <row r="2322" spans="1:11" x14ac:dyDescent="0.3">
      <c r="A2322" s="3">
        <v>23102</v>
      </c>
      <c r="B2322" t="s">
        <v>67013</v>
      </c>
      <c r="C2322" t="s">
        <v>2</v>
      </c>
      <c r="D2322" t="s">
        <v>2</v>
      </c>
      <c r="E2322" s="5">
        <v>23188060</v>
      </c>
      <c r="F2322" t="s">
        <v>67014</v>
      </c>
      <c r="G2322">
        <v>37520</v>
      </c>
      <c r="H2322" t="s">
        <v>20</v>
      </c>
      <c r="I2322" t="s">
        <v>2</v>
      </c>
      <c r="J2322" s="2">
        <v>475</v>
      </c>
      <c r="K2322" s="1" t="s">
        <v>22</v>
      </c>
    </row>
    <row r="2323" spans="1:11" x14ac:dyDescent="0.3">
      <c r="A2323" s="3">
        <v>23102</v>
      </c>
      <c r="B2323" t="s">
        <v>67015</v>
      </c>
      <c r="C2323" t="s">
        <v>2</v>
      </c>
      <c r="D2323" t="s">
        <v>2</v>
      </c>
      <c r="E2323" s="5">
        <v>22051105</v>
      </c>
      <c r="F2323" t="s">
        <v>32893</v>
      </c>
      <c r="G2323">
        <v>37412</v>
      </c>
      <c r="H2323" t="s">
        <v>207</v>
      </c>
      <c r="I2323" t="s">
        <v>2</v>
      </c>
      <c r="J2323" s="2">
        <v>477</v>
      </c>
      <c r="K2323" s="1" t="s">
        <v>3013</v>
      </c>
    </row>
    <row r="2324" spans="1:11" x14ac:dyDescent="0.3">
      <c r="A2324" s="3">
        <v>23102</v>
      </c>
      <c r="B2324" t="s">
        <v>67016</v>
      </c>
      <c r="C2324" t="s">
        <v>67017</v>
      </c>
      <c r="D2324" t="s">
        <v>2</v>
      </c>
      <c r="E2324" s="5">
        <v>23377207</v>
      </c>
      <c r="F2324" t="s">
        <v>20867</v>
      </c>
      <c r="G2324">
        <v>37073</v>
      </c>
      <c r="H2324" t="s">
        <v>31</v>
      </c>
      <c r="I2324" t="s">
        <v>2</v>
      </c>
      <c r="J2324" s="2">
        <v>960</v>
      </c>
      <c r="K2324" s="1" t="s">
        <v>969</v>
      </c>
    </row>
    <row r="2325" spans="1:11" x14ac:dyDescent="0.3">
      <c r="A2325" s="3">
        <v>23102</v>
      </c>
      <c r="B2325" t="s">
        <v>67018</v>
      </c>
      <c r="C2325" t="s">
        <v>67019</v>
      </c>
      <c r="D2325" t="s">
        <v>2</v>
      </c>
      <c r="E2325" s="5">
        <v>22551133</v>
      </c>
      <c r="F2325" t="s">
        <v>67020</v>
      </c>
      <c r="G2325">
        <v>37431</v>
      </c>
      <c r="H2325" t="s">
        <v>46</v>
      </c>
      <c r="I2325" t="s">
        <v>46</v>
      </c>
      <c r="J2325" s="2">
        <v>960</v>
      </c>
      <c r="K2325" s="1" t="s">
        <v>2410</v>
      </c>
    </row>
    <row r="2326" spans="1:11" x14ac:dyDescent="0.3">
      <c r="A2326" s="3">
        <v>23102</v>
      </c>
      <c r="B2326" t="s">
        <v>67021</v>
      </c>
      <c r="C2326" t="s">
        <v>67022</v>
      </c>
      <c r="D2326" t="s">
        <v>96</v>
      </c>
      <c r="E2326" s="5">
        <v>23299559</v>
      </c>
      <c r="F2326" t="s">
        <v>67023</v>
      </c>
      <c r="G2326">
        <v>37520</v>
      </c>
      <c r="H2326" t="s">
        <v>20</v>
      </c>
      <c r="I2326" t="s">
        <v>2</v>
      </c>
      <c r="J2326" s="2">
        <v>960</v>
      </c>
      <c r="K2326" s="1" t="s">
        <v>4779</v>
      </c>
    </row>
    <row r="2327" spans="1:11" x14ac:dyDescent="0.3">
      <c r="A2327" s="3">
        <v>23102</v>
      </c>
      <c r="B2327" t="s">
        <v>67024</v>
      </c>
      <c r="C2327" t="s">
        <v>67025</v>
      </c>
      <c r="D2327" t="s">
        <v>2</v>
      </c>
      <c r="E2327" s="5">
        <v>23120617</v>
      </c>
      <c r="F2327" t="s">
        <v>67026</v>
      </c>
      <c r="G2327">
        <v>37520</v>
      </c>
      <c r="H2327" t="s">
        <v>20</v>
      </c>
      <c r="I2327" t="s">
        <v>2</v>
      </c>
      <c r="J2327" s="2">
        <v>960</v>
      </c>
      <c r="K2327" s="1" t="s">
        <v>67027</v>
      </c>
    </row>
    <row r="2328" spans="1:11" x14ac:dyDescent="0.3">
      <c r="A2328" s="3">
        <v>23102</v>
      </c>
      <c r="B2328" t="s">
        <v>67031</v>
      </c>
      <c r="C2328" t="s">
        <v>67032</v>
      </c>
      <c r="D2328" t="s">
        <v>2</v>
      </c>
      <c r="E2328" s="5">
        <v>18980300</v>
      </c>
      <c r="F2328" t="s">
        <v>67033</v>
      </c>
      <c r="G2328">
        <v>34346</v>
      </c>
      <c r="H2328" t="s">
        <v>50</v>
      </c>
      <c r="I2328" t="s">
        <v>6478</v>
      </c>
      <c r="J2328" s="2">
        <v>960</v>
      </c>
      <c r="K2328" s="1" t="s">
        <v>67034</v>
      </c>
    </row>
    <row r="2329" spans="1:11" x14ac:dyDescent="0.3">
      <c r="A2329" s="3">
        <v>23102</v>
      </c>
      <c r="B2329" t="s">
        <v>67035</v>
      </c>
      <c r="C2329" t="s">
        <v>67036</v>
      </c>
      <c r="D2329" t="s">
        <v>34</v>
      </c>
      <c r="E2329" s="5">
        <v>28298907</v>
      </c>
      <c r="F2329" t="s">
        <v>64554</v>
      </c>
      <c r="G2329">
        <v>37083</v>
      </c>
      <c r="H2329" t="s">
        <v>31</v>
      </c>
      <c r="I2329" t="s">
        <v>2</v>
      </c>
      <c r="J2329" s="2">
        <v>931</v>
      </c>
      <c r="K2329" s="1" t="s">
        <v>1599</v>
      </c>
    </row>
    <row r="2330" spans="1:11" x14ac:dyDescent="0.3">
      <c r="A2330" s="3">
        <v>23102</v>
      </c>
      <c r="B2330" t="s">
        <v>67053</v>
      </c>
      <c r="C2330" t="s">
        <v>923</v>
      </c>
      <c r="D2330" t="s">
        <v>2</v>
      </c>
      <c r="E2330" s="5">
        <v>28456351</v>
      </c>
      <c r="F2330" t="s">
        <v>67054</v>
      </c>
      <c r="G2330">
        <v>37431</v>
      </c>
      <c r="H2330" t="s">
        <v>46</v>
      </c>
      <c r="I2330" t="s">
        <v>923</v>
      </c>
      <c r="J2330" s="2">
        <v>949</v>
      </c>
      <c r="K2330" s="1" t="s">
        <v>6793</v>
      </c>
    </row>
    <row r="2331" spans="1:11" x14ac:dyDescent="0.3">
      <c r="A2331" s="3">
        <v>23102</v>
      </c>
      <c r="B2331" t="s">
        <v>67055</v>
      </c>
      <c r="C2331" t="s">
        <v>50</v>
      </c>
      <c r="D2331" t="s">
        <v>67056</v>
      </c>
      <c r="E2331" s="5">
        <v>21340909</v>
      </c>
      <c r="F2331" t="s">
        <v>67057</v>
      </c>
      <c r="G2331">
        <v>34346</v>
      </c>
      <c r="H2331" t="s">
        <v>50</v>
      </c>
      <c r="I2331" t="s">
        <v>2</v>
      </c>
      <c r="J2331" s="2">
        <v>522</v>
      </c>
      <c r="K2331" s="1" t="s">
        <v>3410</v>
      </c>
    </row>
    <row r="2332" spans="1:11" x14ac:dyDescent="0.3">
      <c r="A2332" s="3">
        <v>23102</v>
      </c>
      <c r="B2332" t="s">
        <v>67037</v>
      </c>
      <c r="C2332" t="s">
        <v>67038</v>
      </c>
      <c r="D2332" t="s">
        <v>2</v>
      </c>
      <c r="E2332" s="5">
        <v>88313279</v>
      </c>
      <c r="F2332" t="s">
        <v>64981</v>
      </c>
      <c r="G2332">
        <v>37130</v>
      </c>
      <c r="H2332" t="s">
        <v>60</v>
      </c>
      <c r="I2332" t="s">
        <v>2</v>
      </c>
      <c r="J2332" s="2">
        <v>360</v>
      </c>
      <c r="K2332" s="1" t="s">
        <v>1081</v>
      </c>
    </row>
    <row r="2333" spans="1:11" x14ac:dyDescent="0.3">
      <c r="A2333" s="3">
        <v>23102</v>
      </c>
      <c r="B2333" t="s">
        <v>67037</v>
      </c>
      <c r="C2333" t="s">
        <v>822</v>
      </c>
      <c r="D2333" t="s">
        <v>2</v>
      </c>
      <c r="E2333" s="5">
        <v>23107682</v>
      </c>
      <c r="F2333" t="s">
        <v>21855</v>
      </c>
      <c r="G2333">
        <v>37199</v>
      </c>
      <c r="H2333" t="s">
        <v>822</v>
      </c>
      <c r="I2333" t="s">
        <v>2</v>
      </c>
      <c r="J2333" s="2">
        <v>941</v>
      </c>
      <c r="K2333" s="1" t="s">
        <v>67039</v>
      </c>
    </row>
    <row r="2334" spans="1:11" x14ac:dyDescent="0.3">
      <c r="A2334" s="3">
        <v>23102</v>
      </c>
      <c r="B2334" t="s">
        <v>3483</v>
      </c>
      <c r="C2334" t="s">
        <v>67044</v>
      </c>
      <c r="D2334" t="s">
        <v>67045</v>
      </c>
      <c r="E2334" s="5">
        <v>18812584</v>
      </c>
      <c r="F2334" t="s">
        <v>67046</v>
      </c>
      <c r="G2334">
        <v>37085</v>
      </c>
      <c r="H2334" t="s">
        <v>31</v>
      </c>
      <c r="I2334" t="s">
        <v>2</v>
      </c>
      <c r="J2334" s="2">
        <v>351</v>
      </c>
      <c r="K2334" s="1" t="s">
        <v>573</v>
      </c>
    </row>
    <row r="2335" spans="1:11" x14ac:dyDescent="0.3">
      <c r="A2335" s="3">
        <v>23102</v>
      </c>
      <c r="B2335" t="s">
        <v>67042</v>
      </c>
      <c r="C2335" t="s">
        <v>2</v>
      </c>
      <c r="D2335" t="s">
        <v>2</v>
      </c>
      <c r="E2335" s="5">
        <v>23109230</v>
      </c>
      <c r="F2335" t="s">
        <v>67043</v>
      </c>
      <c r="G2335">
        <v>34346</v>
      </c>
      <c r="H2335" t="s">
        <v>50</v>
      </c>
      <c r="I2335" t="s">
        <v>2</v>
      </c>
      <c r="J2335" s="2">
        <v>351</v>
      </c>
      <c r="K2335" s="1" t="s">
        <v>51</v>
      </c>
    </row>
    <row r="2336" spans="1:11" x14ac:dyDescent="0.3">
      <c r="A2336" s="3">
        <v>23102</v>
      </c>
      <c r="B2336" t="s">
        <v>67040</v>
      </c>
      <c r="C2336" t="s">
        <v>67041</v>
      </c>
      <c r="D2336" t="s">
        <v>2</v>
      </c>
      <c r="E2336" s="5">
        <v>23425498</v>
      </c>
      <c r="F2336" t="s">
        <v>29952</v>
      </c>
      <c r="G2336">
        <v>37073</v>
      </c>
      <c r="H2336" t="s">
        <v>31</v>
      </c>
      <c r="I2336" t="s">
        <v>2</v>
      </c>
      <c r="J2336" s="2">
        <v>351</v>
      </c>
      <c r="K2336" s="1" t="s">
        <v>2235</v>
      </c>
    </row>
    <row r="2337" spans="1:11" x14ac:dyDescent="0.3">
      <c r="A2337" s="3">
        <v>23102</v>
      </c>
      <c r="B2337" t="s">
        <v>67047</v>
      </c>
      <c r="C2337" t="s">
        <v>67048</v>
      </c>
      <c r="D2337" t="s">
        <v>2</v>
      </c>
      <c r="E2337" s="5">
        <v>93613318</v>
      </c>
      <c r="F2337" t="s">
        <v>67049</v>
      </c>
      <c r="G2337">
        <v>37073</v>
      </c>
      <c r="H2337" t="s">
        <v>31</v>
      </c>
      <c r="I2337" t="s">
        <v>2</v>
      </c>
      <c r="J2337" s="2">
        <v>532</v>
      </c>
      <c r="K2337" s="1" t="s">
        <v>5950</v>
      </c>
    </row>
    <row r="2338" spans="1:11" x14ac:dyDescent="0.3">
      <c r="A2338" s="3">
        <v>23102</v>
      </c>
      <c r="B2338" t="s">
        <v>67050</v>
      </c>
      <c r="C2338" t="s">
        <v>67051</v>
      </c>
      <c r="D2338" t="s">
        <v>2</v>
      </c>
      <c r="E2338" s="5">
        <v>23119783</v>
      </c>
      <c r="F2338" t="s">
        <v>52170</v>
      </c>
      <c r="G2338">
        <v>34346</v>
      </c>
      <c r="H2338" t="s">
        <v>50</v>
      </c>
      <c r="I2338" t="s">
        <v>2</v>
      </c>
      <c r="J2338" s="2">
        <v>841</v>
      </c>
      <c r="K2338" s="1" t="s">
        <v>67052</v>
      </c>
    </row>
    <row r="2339" spans="1:11" x14ac:dyDescent="0.3">
      <c r="A2339" s="3">
        <v>23102</v>
      </c>
      <c r="B2339" t="s">
        <v>67058</v>
      </c>
      <c r="C2339" t="s">
        <v>2</v>
      </c>
      <c r="D2339" t="s">
        <v>2</v>
      </c>
      <c r="E2339" s="5">
        <v>23353619</v>
      </c>
      <c r="F2339" t="s">
        <v>42249</v>
      </c>
      <c r="G2339">
        <v>37133</v>
      </c>
      <c r="H2339" t="s">
        <v>65</v>
      </c>
      <c r="I2339" t="s">
        <v>7055</v>
      </c>
      <c r="J2339" s="2">
        <v>841</v>
      </c>
      <c r="K2339" s="1" t="s">
        <v>51771</v>
      </c>
    </row>
    <row r="2340" spans="1:11" x14ac:dyDescent="0.3">
      <c r="A2340" s="3">
        <v>23102</v>
      </c>
      <c r="B2340" t="s">
        <v>67059</v>
      </c>
      <c r="C2340" t="s">
        <v>27209</v>
      </c>
      <c r="D2340" t="s">
        <v>2</v>
      </c>
      <c r="E2340" s="5">
        <v>23128181</v>
      </c>
      <c r="F2340" t="s">
        <v>7908</v>
      </c>
      <c r="G2340">
        <v>37412</v>
      </c>
      <c r="H2340" t="s">
        <v>207</v>
      </c>
      <c r="I2340" t="s">
        <v>2</v>
      </c>
      <c r="J2340" s="2">
        <v>360</v>
      </c>
      <c r="K2340" s="1" t="s">
        <v>6186</v>
      </c>
    </row>
    <row r="2341" spans="1:11" x14ac:dyDescent="0.3">
      <c r="A2341" s="3">
        <v>23102</v>
      </c>
      <c r="B2341" t="s">
        <v>67060</v>
      </c>
      <c r="C2341" t="s">
        <v>67061</v>
      </c>
      <c r="D2341" t="s">
        <v>2</v>
      </c>
      <c r="E2341" s="5">
        <v>20953436</v>
      </c>
      <c r="F2341" t="s">
        <v>15265</v>
      </c>
      <c r="G2341">
        <v>37445</v>
      </c>
      <c r="H2341" t="s">
        <v>673</v>
      </c>
      <c r="I2341" t="s">
        <v>2</v>
      </c>
      <c r="J2341" s="2">
        <v>360</v>
      </c>
      <c r="K2341" s="1" t="s">
        <v>1098</v>
      </c>
    </row>
    <row r="2342" spans="1:11" x14ac:dyDescent="0.3">
      <c r="A2342" s="3">
        <v>23102</v>
      </c>
      <c r="B2342" t="s">
        <v>67062</v>
      </c>
      <c r="C2342" t="s">
        <v>2</v>
      </c>
      <c r="D2342" t="s">
        <v>2</v>
      </c>
      <c r="E2342" s="5">
        <v>23177482</v>
      </c>
      <c r="F2342" t="s">
        <v>21389</v>
      </c>
      <c r="G2342">
        <v>37081</v>
      </c>
      <c r="H2342" t="s">
        <v>31</v>
      </c>
      <c r="I2342" t="s">
        <v>2</v>
      </c>
      <c r="J2342" s="2">
        <v>461</v>
      </c>
      <c r="K2342" s="1" t="s">
        <v>1952</v>
      </c>
    </row>
    <row r="2343" spans="1:11" x14ac:dyDescent="0.3">
      <c r="A2343" s="3">
        <v>23102</v>
      </c>
      <c r="B2343" t="s">
        <v>67063</v>
      </c>
      <c r="C2343" t="s">
        <v>2</v>
      </c>
      <c r="D2343" t="s">
        <v>2</v>
      </c>
      <c r="E2343" s="5">
        <v>85467268</v>
      </c>
      <c r="F2343" t="s">
        <v>901</v>
      </c>
      <c r="G2343">
        <v>37073</v>
      </c>
      <c r="H2343" t="s">
        <v>31</v>
      </c>
      <c r="I2343" t="s">
        <v>2</v>
      </c>
      <c r="J2343" s="2">
        <v>960</v>
      </c>
      <c r="K2343" s="1" t="s">
        <v>67064</v>
      </c>
    </row>
    <row r="2344" spans="1:11" x14ac:dyDescent="0.3">
      <c r="A2344" s="3">
        <v>23102</v>
      </c>
      <c r="B2344" t="s">
        <v>67065</v>
      </c>
      <c r="C2344" t="s">
        <v>2</v>
      </c>
      <c r="D2344" t="s">
        <v>2</v>
      </c>
      <c r="E2344" s="5">
        <v>14065228</v>
      </c>
      <c r="F2344" t="s">
        <v>67066</v>
      </c>
      <c r="G2344">
        <v>37073</v>
      </c>
      <c r="H2344" t="s">
        <v>31</v>
      </c>
      <c r="I2344" t="s">
        <v>2</v>
      </c>
      <c r="J2344" s="2">
        <v>467</v>
      </c>
      <c r="K2344" s="1" t="s">
        <v>2975</v>
      </c>
    </row>
    <row r="2345" spans="1:11" x14ac:dyDescent="0.3">
      <c r="A2345" s="3">
        <v>23102</v>
      </c>
      <c r="B2345" t="s">
        <v>67067</v>
      </c>
      <c r="C2345" t="s">
        <v>67068</v>
      </c>
      <c r="D2345" t="s">
        <v>2</v>
      </c>
      <c r="E2345" s="5">
        <v>20583030</v>
      </c>
      <c r="F2345" t="s">
        <v>61677</v>
      </c>
      <c r="G2345">
        <v>37075</v>
      </c>
      <c r="H2345" t="s">
        <v>31</v>
      </c>
      <c r="I2345" t="s">
        <v>31</v>
      </c>
      <c r="J2345" s="2">
        <v>561</v>
      </c>
      <c r="K2345" s="1" t="s">
        <v>939</v>
      </c>
    </row>
    <row r="2346" spans="1:11" x14ac:dyDescent="0.3">
      <c r="A2346" s="3">
        <v>23102</v>
      </c>
      <c r="B2346" t="s">
        <v>67069</v>
      </c>
      <c r="C2346" t="s">
        <v>67070</v>
      </c>
      <c r="D2346" t="s">
        <v>67071</v>
      </c>
      <c r="E2346" s="5">
        <v>23298666</v>
      </c>
      <c r="F2346" t="s">
        <v>67072</v>
      </c>
      <c r="G2346">
        <v>37120</v>
      </c>
      <c r="H2346" t="s">
        <v>114</v>
      </c>
      <c r="I2346" t="s">
        <v>2</v>
      </c>
      <c r="J2346" s="2">
        <v>439</v>
      </c>
      <c r="K2346" s="1" t="s">
        <v>2821</v>
      </c>
    </row>
    <row r="2347" spans="1:11" x14ac:dyDescent="0.3">
      <c r="A2347" s="3">
        <v>23102</v>
      </c>
      <c r="B2347" t="s">
        <v>67073</v>
      </c>
      <c r="C2347" t="s">
        <v>67074</v>
      </c>
      <c r="D2347" t="s">
        <v>2</v>
      </c>
      <c r="E2347" s="5">
        <v>23176700</v>
      </c>
      <c r="F2347" t="s">
        <v>67075</v>
      </c>
      <c r="G2347">
        <v>37133</v>
      </c>
      <c r="H2347" t="s">
        <v>65</v>
      </c>
      <c r="I2347" t="s">
        <v>2</v>
      </c>
      <c r="J2347" s="2">
        <v>661</v>
      </c>
      <c r="K2347" s="1" t="s">
        <v>1556</v>
      </c>
    </row>
    <row r="2348" spans="1:11" x14ac:dyDescent="0.3">
      <c r="A2348" s="3">
        <v>23102</v>
      </c>
      <c r="B2348" t="s">
        <v>67076</v>
      </c>
      <c r="C2348" t="s">
        <v>67077</v>
      </c>
      <c r="D2348" t="s">
        <v>2</v>
      </c>
      <c r="E2348" s="5">
        <v>23422428</v>
      </c>
      <c r="F2348" t="s">
        <v>67078</v>
      </c>
      <c r="G2348">
        <v>37073</v>
      </c>
      <c r="H2348" t="s">
        <v>31</v>
      </c>
      <c r="I2348" t="s">
        <v>2</v>
      </c>
      <c r="J2348" s="2">
        <v>461</v>
      </c>
      <c r="K2348" s="1" t="s">
        <v>873</v>
      </c>
    </row>
    <row r="2349" spans="1:11" x14ac:dyDescent="0.3">
      <c r="A2349" s="3">
        <v>23102</v>
      </c>
      <c r="B2349" t="s">
        <v>67079</v>
      </c>
      <c r="C2349" t="s">
        <v>2</v>
      </c>
      <c r="D2349" t="s">
        <v>2</v>
      </c>
      <c r="E2349" s="5">
        <v>16053924</v>
      </c>
      <c r="F2349" t="s">
        <v>17197</v>
      </c>
      <c r="G2349">
        <v>37073</v>
      </c>
      <c r="H2349" t="s">
        <v>31</v>
      </c>
      <c r="I2349" t="s">
        <v>2</v>
      </c>
      <c r="J2349" s="2">
        <v>855</v>
      </c>
      <c r="K2349" s="1" t="s">
        <v>67080</v>
      </c>
    </row>
    <row r="2350" spans="1:11" x14ac:dyDescent="0.3">
      <c r="A2350" s="3">
        <v>23102</v>
      </c>
      <c r="B2350" t="s">
        <v>67087</v>
      </c>
      <c r="C2350" t="s">
        <v>253</v>
      </c>
      <c r="D2350" t="s">
        <v>2</v>
      </c>
      <c r="E2350" s="5">
        <v>88198199</v>
      </c>
      <c r="F2350" t="s">
        <v>67088</v>
      </c>
      <c r="G2350">
        <v>37434</v>
      </c>
      <c r="H2350" t="s">
        <v>87</v>
      </c>
      <c r="I2350" t="s">
        <v>2</v>
      </c>
      <c r="J2350" s="2">
        <v>662</v>
      </c>
      <c r="K2350" s="1" t="s">
        <v>453</v>
      </c>
    </row>
    <row r="2351" spans="1:11" x14ac:dyDescent="0.3">
      <c r="A2351" s="3">
        <v>23102</v>
      </c>
      <c r="B2351" t="s">
        <v>67089</v>
      </c>
      <c r="C2351" t="s">
        <v>146</v>
      </c>
      <c r="D2351" t="s">
        <v>2</v>
      </c>
      <c r="E2351" s="5">
        <v>23110789</v>
      </c>
      <c r="F2351" t="s">
        <v>34285</v>
      </c>
      <c r="G2351">
        <v>37079</v>
      </c>
      <c r="H2351" t="s">
        <v>31</v>
      </c>
      <c r="I2351" t="s">
        <v>2</v>
      </c>
      <c r="J2351" s="2">
        <v>801</v>
      </c>
      <c r="K2351" s="1" t="s">
        <v>67090</v>
      </c>
    </row>
    <row r="2352" spans="1:11" x14ac:dyDescent="0.3">
      <c r="A2352" s="3">
        <v>23102</v>
      </c>
      <c r="B2352" t="s">
        <v>67091</v>
      </c>
      <c r="C2352" t="s">
        <v>67092</v>
      </c>
      <c r="D2352" t="s">
        <v>2</v>
      </c>
      <c r="E2352" s="5">
        <v>14904295</v>
      </c>
      <c r="F2352" t="s">
        <v>600</v>
      </c>
      <c r="G2352">
        <v>37081</v>
      </c>
      <c r="H2352" t="s">
        <v>31</v>
      </c>
      <c r="I2352" t="s">
        <v>2</v>
      </c>
      <c r="J2352" s="2">
        <v>432</v>
      </c>
      <c r="K2352" s="1" t="s">
        <v>3995</v>
      </c>
    </row>
    <row r="2353" spans="1:11" x14ac:dyDescent="0.3">
      <c r="A2353" s="3">
        <v>23102</v>
      </c>
      <c r="B2353" t="s">
        <v>67093</v>
      </c>
      <c r="C2353" t="s">
        <v>2</v>
      </c>
      <c r="D2353" t="s">
        <v>2</v>
      </c>
      <c r="E2353" s="5">
        <v>47274351</v>
      </c>
      <c r="F2353" t="s">
        <v>22037</v>
      </c>
      <c r="G2353">
        <v>37136</v>
      </c>
      <c r="H2353" t="s">
        <v>344</v>
      </c>
      <c r="I2353" t="s">
        <v>2</v>
      </c>
      <c r="J2353" s="2">
        <v>325</v>
      </c>
      <c r="K2353" s="1" t="s">
        <v>67094</v>
      </c>
    </row>
    <row r="2354" spans="1:11" x14ac:dyDescent="0.3">
      <c r="A2354" s="3">
        <v>23102</v>
      </c>
      <c r="B2354" t="s">
        <v>67095</v>
      </c>
      <c r="C2354" t="s">
        <v>2</v>
      </c>
      <c r="D2354" t="s">
        <v>2</v>
      </c>
      <c r="E2354" s="5">
        <v>23122373</v>
      </c>
      <c r="F2354" t="s">
        <v>30895</v>
      </c>
      <c r="G2354">
        <v>37130</v>
      </c>
      <c r="H2354" t="s">
        <v>60</v>
      </c>
      <c r="I2354" t="s">
        <v>2</v>
      </c>
      <c r="J2354" s="2">
        <v>620</v>
      </c>
      <c r="K2354" s="1" t="s">
        <v>1081</v>
      </c>
    </row>
    <row r="2355" spans="1:11" x14ac:dyDescent="0.3">
      <c r="A2355" s="3">
        <v>23102</v>
      </c>
      <c r="B2355" t="s">
        <v>67096</v>
      </c>
      <c r="C2355" t="s">
        <v>67097</v>
      </c>
      <c r="D2355" t="s">
        <v>2</v>
      </c>
      <c r="E2355" s="5">
        <v>19534044</v>
      </c>
      <c r="F2355" t="s">
        <v>67098</v>
      </c>
      <c r="G2355">
        <v>37079</v>
      </c>
      <c r="H2355" t="s">
        <v>31</v>
      </c>
      <c r="I2355" t="s">
        <v>4417</v>
      </c>
      <c r="J2355" s="2">
        <v>620</v>
      </c>
      <c r="K2355" s="1" t="s">
        <v>1885</v>
      </c>
    </row>
    <row r="2356" spans="1:11" x14ac:dyDescent="0.3">
      <c r="A2356" s="3">
        <v>23102</v>
      </c>
      <c r="B2356" t="s">
        <v>67099</v>
      </c>
      <c r="C2356" t="s">
        <v>2</v>
      </c>
      <c r="D2356" t="s">
        <v>2</v>
      </c>
      <c r="E2356" s="5">
        <v>23133285</v>
      </c>
      <c r="F2356" t="s">
        <v>2021</v>
      </c>
      <c r="G2356">
        <v>37079</v>
      </c>
      <c r="H2356" t="s">
        <v>31</v>
      </c>
      <c r="I2356" t="s">
        <v>2</v>
      </c>
      <c r="J2356" s="2">
        <v>477</v>
      </c>
      <c r="K2356" s="1" t="s">
        <v>4611</v>
      </c>
    </row>
    <row r="2357" spans="1:11" x14ac:dyDescent="0.3">
      <c r="A2357" s="3">
        <v>23102</v>
      </c>
      <c r="B2357" t="s">
        <v>67099</v>
      </c>
      <c r="C2357" t="s">
        <v>59846</v>
      </c>
      <c r="D2357" t="s">
        <v>2</v>
      </c>
      <c r="E2357" s="5">
        <v>23385434</v>
      </c>
      <c r="F2357" t="s">
        <v>604</v>
      </c>
      <c r="G2357">
        <v>37520</v>
      </c>
      <c r="H2357" t="s">
        <v>20</v>
      </c>
      <c r="I2357" t="s">
        <v>2</v>
      </c>
      <c r="J2357" s="2">
        <v>477</v>
      </c>
      <c r="K2357" s="1" t="s">
        <v>2796</v>
      </c>
    </row>
    <row r="2358" spans="1:11" x14ac:dyDescent="0.3">
      <c r="A2358" s="3">
        <v>23102</v>
      </c>
      <c r="B2358" t="s">
        <v>67100</v>
      </c>
      <c r="C2358" t="s">
        <v>7031</v>
      </c>
      <c r="D2358" t="s">
        <v>2</v>
      </c>
      <c r="E2358" s="5">
        <v>23330859</v>
      </c>
      <c r="F2358" t="s">
        <v>31343</v>
      </c>
      <c r="G2358">
        <v>37431</v>
      </c>
      <c r="H2358" t="s">
        <v>46</v>
      </c>
      <c r="I2358" t="s">
        <v>2</v>
      </c>
      <c r="J2358" s="2">
        <v>869</v>
      </c>
      <c r="K2358" s="1" t="s">
        <v>67101</v>
      </c>
    </row>
    <row r="2359" spans="1:11" x14ac:dyDescent="0.3">
      <c r="A2359" s="3">
        <v>23102</v>
      </c>
      <c r="B2359" t="s">
        <v>67102</v>
      </c>
      <c r="C2359" t="s">
        <v>67103</v>
      </c>
      <c r="D2359" t="s">
        <v>2</v>
      </c>
      <c r="E2359" s="5">
        <v>22910741</v>
      </c>
      <c r="F2359" t="s">
        <v>62262</v>
      </c>
      <c r="G2359">
        <v>37073</v>
      </c>
      <c r="H2359" t="s">
        <v>31</v>
      </c>
      <c r="I2359" t="s">
        <v>2</v>
      </c>
      <c r="J2359" s="2">
        <v>701</v>
      </c>
      <c r="K2359" s="1" t="s">
        <v>2391</v>
      </c>
    </row>
    <row r="2360" spans="1:11" x14ac:dyDescent="0.3">
      <c r="A2360" s="3">
        <v>23102</v>
      </c>
      <c r="B2360" t="s">
        <v>67104</v>
      </c>
      <c r="C2360" t="s">
        <v>67105</v>
      </c>
      <c r="D2360" t="s">
        <v>67106</v>
      </c>
      <c r="E2360" s="5">
        <v>23174935</v>
      </c>
      <c r="F2360" t="s">
        <v>2288</v>
      </c>
      <c r="G2360">
        <v>37073</v>
      </c>
      <c r="H2360" t="s">
        <v>31</v>
      </c>
      <c r="I2360" t="s">
        <v>2</v>
      </c>
      <c r="J2360" s="2">
        <v>620</v>
      </c>
      <c r="K2360" s="1" t="s">
        <v>67107</v>
      </c>
    </row>
    <row r="2361" spans="1:11" x14ac:dyDescent="0.3">
      <c r="A2361" s="3">
        <v>23102</v>
      </c>
      <c r="B2361" t="s">
        <v>67108</v>
      </c>
      <c r="C2361" t="s">
        <v>2</v>
      </c>
      <c r="D2361" t="s">
        <v>2</v>
      </c>
      <c r="E2361" s="5">
        <v>23237172</v>
      </c>
      <c r="F2361" t="s">
        <v>8920</v>
      </c>
      <c r="G2361">
        <v>37081</v>
      </c>
      <c r="H2361" t="s">
        <v>31</v>
      </c>
      <c r="I2361" t="s">
        <v>2</v>
      </c>
      <c r="J2361" s="2">
        <v>731</v>
      </c>
      <c r="K2361" s="1" t="s">
        <v>67109</v>
      </c>
    </row>
    <row r="2362" spans="1:11" x14ac:dyDescent="0.3">
      <c r="A2362" s="3">
        <v>23102</v>
      </c>
      <c r="B2362" t="s">
        <v>67110</v>
      </c>
      <c r="C2362" t="s">
        <v>67111</v>
      </c>
      <c r="D2362" t="s">
        <v>2</v>
      </c>
      <c r="E2362" s="5">
        <v>78262205</v>
      </c>
      <c r="F2362" t="s">
        <v>67112</v>
      </c>
      <c r="G2362">
        <v>37445</v>
      </c>
      <c r="H2362" t="s">
        <v>673</v>
      </c>
      <c r="I2362" t="s">
        <v>2</v>
      </c>
      <c r="J2362" s="2">
        <v>873</v>
      </c>
      <c r="K2362" s="1" t="s">
        <v>67113</v>
      </c>
    </row>
    <row r="2363" spans="1:11" x14ac:dyDescent="0.3">
      <c r="A2363" s="3">
        <v>23102</v>
      </c>
      <c r="B2363" t="s">
        <v>67114</v>
      </c>
      <c r="C2363" t="s">
        <v>2</v>
      </c>
      <c r="D2363" t="s">
        <v>2</v>
      </c>
      <c r="E2363" s="5">
        <v>23137780</v>
      </c>
      <c r="F2363" t="s">
        <v>20182</v>
      </c>
      <c r="G2363">
        <v>37431</v>
      </c>
      <c r="H2363" t="s">
        <v>46</v>
      </c>
      <c r="I2363" t="s">
        <v>2</v>
      </c>
      <c r="J2363" s="2">
        <v>325</v>
      </c>
      <c r="K2363" s="1" t="s">
        <v>67115</v>
      </c>
    </row>
    <row r="2364" spans="1:11" x14ac:dyDescent="0.3">
      <c r="A2364" s="3">
        <v>23102</v>
      </c>
      <c r="B2364" t="s">
        <v>67116</v>
      </c>
      <c r="C2364" t="s">
        <v>2</v>
      </c>
      <c r="D2364" t="s">
        <v>2</v>
      </c>
      <c r="E2364" s="5">
        <v>23471235</v>
      </c>
      <c r="F2364" t="s">
        <v>9236</v>
      </c>
      <c r="G2364">
        <v>37520</v>
      </c>
      <c r="H2364" t="s">
        <v>20</v>
      </c>
      <c r="I2364" t="s">
        <v>2</v>
      </c>
      <c r="J2364" s="2">
        <v>412</v>
      </c>
      <c r="K2364" s="1" t="s">
        <v>67117</v>
      </c>
    </row>
    <row r="2365" spans="1:11" x14ac:dyDescent="0.3">
      <c r="A2365" s="3">
        <v>23102</v>
      </c>
      <c r="B2365" t="s">
        <v>69959</v>
      </c>
      <c r="C2365" t="s">
        <v>69960</v>
      </c>
      <c r="D2365" t="s">
        <v>2</v>
      </c>
      <c r="E2365" s="5">
        <v>95241916</v>
      </c>
      <c r="F2365" t="s">
        <v>69961</v>
      </c>
      <c r="G2365">
        <v>37120</v>
      </c>
      <c r="H2365" t="s">
        <v>114</v>
      </c>
      <c r="I2365" t="s">
        <v>2</v>
      </c>
      <c r="J2365" s="2">
        <v>310</v>
      </c>
      <c r="K2365" s="1" t="s">
        <v>116</v>
      </c>
    </row>
    <row r="2366" spans="1:11" x14ac:dyDescent="0.3">
      <c r="A2366" s="3">
        <v>23102</v>
      </c>
      <c r="B2366" t="s">
        <v>67118</v>
      </c>
      <c r="C2366" t="s">
        <v>2</v>
      </c>
      <c r="D2366" t="s">
        <v>2</v>
      </c>
      <c r="E2366" s="5">
        <v>18134123</v>
      </c>
      <c r="F2366" t="s">
        <v>67119</v>
      </c>
      <c r="G2366">
        <v>37441</v>
      </c>
      <c r="H2366" t="s">
        <v>951</v>
      </c>
      <c r="I2366" t="s">
        <v>2</v>
      </c>
      <c r="J2366" s="2">
        <v>683</v>
      </c>
      <c r="K2366" s="1" t="s">
        <v>2652</v>
      </c>
    </row>
    <row r="2367" spans="1:11" x14ac:dyDescent="0.3">
      <c r="A2367" s="3">
        <v>23102</v>
      </c>
      <c r="B2367" t="s">
        <v>67120</v>
      </c>
      <c r="C2367" t="s">
        <v>2</v>
      </c>
      <c r="D2367" t="s">
        <v>2</v>
      </c>
      <c r="E2367" s="5">
        <v>23297518</v>
      </c>
      <c r="F2367" t="s">
        <v>67121</v>
      </c>
      <c r="G2367">
        <v>37077</v>
      </c>
      <c r="H2367" t="s">
        <v>31</v>
      </c>
      <c r="I2367" t="s">
        <v>2</v>
      </c>
      <c r="J2367" s="2">
        <v>181</v>
      </c>
      <c r="K2367" s="1" t="s">
        <v>1007</v>
      </c>
    </row>
    <row r="2368" spans="1:11" x14ac:dyDescent="0.3">
      <c r="A2368" s="3">
        <v>23102</v>
      </c>
      <c r="B2368" t="s">
        <v>67122</v>
      </c>
      <c r="C2368" t="s">
        <v>2</v>
      </c>
      <c r="D2368" t="s">
        <v>2</v>
      </c>
      <c r="E2368" s="5">
        <v>23466380</v>
      </c>
      <c r="F2368" t="s">
        <v>67121</v>
      </c>
      <c r="G2368">
        <v>37077</v>
      </c>
      <c r="H2368" t="s">
        <v>31</v>
      </c>
      <c r="I2368" t="s">
        <v>2</v>
      </c>
      <c r="J2368" s="2">
        <v>181</v>
      </c>
      <c r="K2368" s="1" t="s">
        <v>3068</v>
      </c>
    </row>
    <row r="2369" spans="1:11" x14ac:dyDescent="0.3">
      <c r="A2369" s="3">
        <v>23102</v>
      </c>
      <c r="B2369" t="s">
        <v>67174</v>
      </c>
      <c r="C2369" t="s">
        <v>67175</v>
      </c>
      <c r="D2369" t="s">
        <v>2</v>
      </c>
      <c r="E2369" s="5">
        <v>18698687</v>
      </c>
      <c r="F2369" t="s">
        <v>67176</v>
      </c>
      <c r="G2369">
        <v>37136</v>
      </c>
      <c r="H2369" t="s">
        <v>561</v>
      </c>
      <c r="I2369" t="s">
        <v>2</v>
      </c>
      <c r="J2369" s="2">
        <v>683</v>
      </c>
      <c r="K2369" s="1" t="s">
        <v>3332</v>
      </c>
    </row>
    <row r="2370" spans="1:11" x14ac:dyDescent="0.3">
      <c r="A2370" s="3">
        <v>23102</v>
      </c>
      <c r="B2370" t="s">
        <v>67123</v>
      </c>
      <c r="C2370" t="s">
        <v>2</v>
      </c>
      <c r="D2370" t="s">
        <v>2</v>
      </c>
      <c r="E2370" s="5">
        <v>23105134</v>
      </c>
      <c r="F2370" t="s">
        <v>67124</v>
      </c>
      <c r="G2370">
        <v>37081</v>
      </c>
      <c r="H2370" t="s">
        <v>31</v>
      </c>
      <c r="I2370" t="s">
        <v>2</v>
      </c>
      <c r="J2370" s="2">
        <v>682</v>
      </c>
      <c r="K2370" s="1" t="s">
        <v>304</v>
      </c>
    </row>
    <row r="2371" spans="1:11" x14ac:dyDescent="0.3">
      <c r="A2371" s="3">
        <v>23102</v>
      </c>
      <c r="B2371" t="s">
        <v>67125</v>
      </c>
      <c r="C2371" t="s">
        <v>67126</v>
      </c>
      <c r="D2371" t="s">
        <v>2</v>
      </c>
      <c r="E2371" s="5">
        <v>23115831</v>
      </c>
      <c r="F2371" t="s">
        <v>17659</v>
      </c>
      <c r="G2371">
        <v>37085</v>
      </c>
      <c r="H2371" t="s">
        <v>31</v>
      </c>
      <c r="I2371" t="s">
        <v>2</v>
      </c>
      <c r="J2371" s="2">
        <v>682</v>
      </c>
      <c r="K2371" s="1" t="s">
        <v>2585</v>
      </c>
    </row>
    <row r="2372" spans="1:11" x14ac:dyDescent="0.3">
      <c r="A2372" s="3">
        <v>23102</v>
      </c>
      <c r="B2372" t="s">
        <v>67129</v>
      </c>
      <c r="C2372" t="s">
        <v>2</v>
      </c>
      <c r="D2372" t="s">
        <v>2</v>
      </c>
      <c r="E2372" s="5">
        <v>23457824</v>
      </c>
      <c r="F2372" t="s">
        <v>67130</v>
      </c>
      <c r="G2372">
        <v>37079</v>
      </c>
      <c r="H2372" t="s">
        <v>31</v>
      </c>
      <c r="I2372" t="s">
        <v>2</v>
      </c>
      <c r="J2372" s="2">
        <v>683</v>
      </c>
      <c r="K2372" s="1" t="s">
        <v>2187</v>
      </c>
    </row>
    <row r="2373" spans="1:11" x14ac:dyDescent="0.3">
      <c r="A2373" s="3">
        <v>23102</v>
      </c>
      <c r="B2373" t="s">
        <v>67131</v>
      </c>
      <c r="C2373" t="s">
        <v>2</v>
      </c>
      <c r="D2373" t="s">
        <v>2</v>
      </c>
      <c r="E2373" s="5">
        <v>23128471</v>
      </c>
      <c r="F2373" t="s">
        <v>67132</v>
      </c>
      <c r="G2373">
        <v>37431</v>
      </c>
      <c r="H2373" t="s">
        <v>46</v>
      </c>
      <c r="I2373" t="s">
        <v>2</v>
      </c>
      <c r="J2373" s="2">
        <v>682</v>
      </c>
      <c r="K2373" s="1" t="s">
        <v>2214</v>
      </c>
    </row>
    <row r="2374" spans="1:11" x14ac:dyDescent="0.3">
      <c r="A2374" s="3">
        <v>23102</v>
      </c>
      <c r="B2374" t="s">
        <v>67133</v>
      </c>
      <c r="C2374" t="s">
        <v>2</v>
      </c>
      <c r="D2374" t="s">
        <v>2</v>
      </c>
      <c r="E2374" s="5">
        <v>23471490</v>
      </c>
      <c r="F2374" t="s">
        <v>67134</v>
      </c>
      <c r="G2374">
        <v>37431</v>
      </c>
      <c r="H2374" t="s">
        <v>46</v>
      </c>
      <c r="I2374" t="s">
        <v>2</v>
      </c>
      <c r="J2374" s="2">
        <v>682</v>
      </c>
      <c r="K2374" s="1" t="s">
        <v>3552</v>
      </c>
    </row>
    <row r="2375" spans="1:11" x14ac:dyDescent="0.3">
      <c r="A2375" s="3">
        <v>23102</v>
      </c>
      <c r="B2375" t="s">
        <v>67135</v>
      </c>
      <c r="C2375" t="s">
        <v>2</v>
      </c>
      <c r="D2375" t="s">
        <v>2</v>
      </c>
      <c r="E2375" s="5">
        <v>23200891</v>
      </c>
      <c r="F2375" t="s">
        <v>67136</v>
      </c>
      <c r="G2375">
        <v>37434</v>
      </c>
      <c r="H2375" t="s">
        <v>547</v>
      </c>
      <c r="I2375" t="s">
        <v>2</v>
      </c>
      <c r="J2375" s="2">
        <v>683</v>
      </c>
      <c r="K2375" s="1" t="s">
        <v>361</v>
      </c>
    </row>
    <row r="2376" spans="1:11" x14ac:dyDescent="0.3">
      <c r="A2376" s="3">
        <v>23102</v>
      </c>
      <c r="B2376" t="s">
        <v>67137</v>
      </c>
      <c r="C2376" t="s">
        <v>2</v>
      </c>
      <c r="D2376" t="s">
        <v>2</v>
      </c>
      <c r="E2376" s="5">
        <v>23246798</v>
      </c>
      <c r="F2376" t="s">
        <v>67138</v>
      </c>
      <c r="G2376">
        <v>37081</v>
      </c>
      <c r="H2376" t="s">
        <v>31</v>
      </c>
      <c r="I2376" t="s">
        <v>2</v>
      </c>
      <c r="J2376" s="2">
        <v>682</v>
      </c>
      <c r="K2376" s="1" t="s">
        <v>840</v>
      </c>
    </row>
    <row r="2377" spans="1:11" x14ac:dyDescent="0.3">
      <c r="A2377" s="3">
        <v>23102</v>
      </c>
      <c r="B2377" t="s">
        <v>67139</v>
      </c>
      <c r="C2377" t="s">
        <v>67140</v>
      </c>
      <c r="D2377" t="s">
        <v>2</v>
      </c>
      <c r="E2377" s="5">
        <v>23370448</v>
      </c>
      <c r="F2377" t="s">
        <v>20580</v>
      </c>
      <c r="G2377">
        <v>37081</v>
      </c>
      <c r="H2377" t="s">
        <v>31</v>
      </c>
      <c r="I2377" t="s">
        <v>2</v>
      </c>
      <c r="J2377" s="2">
        <v>682</v>
      </c>
      <c r="K2377" s="1" t="s">
        <v>3979</v>
      </c>
    </row>
    <row r="2378" spans="1:11" x14ac:dyDescent="0.3">
      <c r="A2378" s="3">
        <v>23102</v>
      </c>
      <c r="B2378" t="s">
        <v>67141</v>
      </c>
      <c r="C2378" t="s">
        <v>2</v>
      </c>
      <c r="D2378" t="s">
        <v>2</v>
      </c>
      <c r="E2378" s="5">
        <v>23469936</v>
      </c>
      <c r="F2378" t="s">
        <v>1022</v>
      </c>
      <c r="G2378">
        <v>37081</v>
      </c>
      <c r="H2378" t="s">
        <v>31</v>
      </c>
      <c r="I2378" t="s">
        <v>2</v>
      </c>
      <c r="J2378" s="2">
        <v>682</v>
      </c>
      <c r="K2378" s="1" t="s">
        <v>445</v>
      </c>
    </row>
    <row r="2379" spans="1:11" x14ac:dyDescent="0.3">
      <c r="A2379" s="3">
        <v>23102</v>
      </c>
      <c r="B2379" t="s">
        <v>67142</v>
      </c>
      <c r="C2379" t="s">
        <v>2</v>
      </c>
      <c r="D2379" t="s">
        <v>2</v>
      </c>
      <c r="E2379" s="5">
        <v>23178542</v>
      </c>
      <c r="F2379" t="s">
        <v>67143</v>
      </c>
      <c r="G2379">
        <v>37120</v>
      </c>
      <c r="H2379" t="s">
        <v>114</v>
      </c>
      <c r="I2379" t="s">
        <v>2</v>
      </c>
      <c r="J2379" s="2">
        <v>682</v>
      </c>
      <c r="K2379" s="1" t="s">
        <v>810</v>
      </c>
    </row>
    <row r="2380" spans="1:11" x14ac:dyDescent="0.3">
      <c r="A2380" s="3">
        <v>23102</v>
      </c>
      <c r="B2380" t="s">
        <v>67144</v>
      </c>
      <c r="C2380" t="s">
        <v>2</v>
      </c>
      <c r="D2380" t="s">
        <v>2</v>
      </c>
      <c r="E2380" s="5">
        <v>23120781</v>
      </c>
      <c r="F2380" t="s">
        <v>67145</v>
      </c>
      <c r="G2380">
        <v>37441</v>
      </c>
      <c r="H2380" t="s">
        <v>951</v>
      </c>
      <c r="I2380" t="s">
        <v>2</v>
      </c>
      <c r="J2380" s="2">
        <v>682</v>
      </c>
      <c r="K2380" s="1" t="s">
        <v>23757</v>
      </c>
    </row>
    <row r="2381" spans="1:11" x14ac:dyDescent="0.3">
      <c r="A2381" s="3">
        <v>23102</v>
      </c>
      <c r="B2381" t="s">
        <v>67146</v>
      </c>
      <c r="C2381" t="s">
        <v>67147</v>
      </c>
      <c r="D2381" t="s">
        <v>2</v>
      </c>
      <c r="E2381" s="5">
        <v>23370051</v>
      </c>
      <c r="F2381" t="s">
        <v>57923</v>
      </c>
      <c r="G2381">
        <v>37077</v>
      </c>
      <c r="H2381" t="s">
        <v>31</v>
      </c>
      <c r="I2381" t="s">
        <v>2</v>
      </c>
      <c r="J2381" s="2">
        <v>682</v>
      </c>
      <c r="K2381" s="1" t="s">
        <v>220</v>
      </c>
    </row>
    <row r="2382" spans="1:11" x14ac:dyDescent="0.3">
      <c r="A2382" s="3">
        <v>23102</v>
      </c>
      <c r="B2382" t="s">
        <v>67148</v>
      </c>
      <c r="C2382" t="s">
        <v>2</v>
      </c>
      <c r="D2382" t="s">
        <v>2</v>
      </c>
      <c r="E2382" s="5">
        <v>23200722</v>
      </c>
      <c r="F2382" t="s">
        <v>67149</v>
      </c>
      <c r="G2382">
        <v>37079</v>
      </c>
      <c r="H2382" t="s">
        <v>31</v>
      </c>
      <c r="I2382" t="s">
        <v>2</v>
      </c>
      <c r="J2382" s="2">
        <v>683</v>
      </c>
      <c r="K2382" s="1" t="s">
        <v>1705</v>
      </c>
    </row>
    <row r="2383" spans="1:11" x14ac:dyDescent="0.3">
      <c r="A2383" s="3">
        <v>23102</v>
      </c>
      <c r="B2383" t="s">
        <v>67150</v>
      </c>
      <c r="C2383" t="s">
        <v>2</v>
      </c>
      <c r="D2383" t="s">
        <v>2</v>
      </c>
      <c r="E2383" s="5">
        <v>23473191</v>
      </c>
      <c r="F2383" t="s">
        <v>67151</v>
      </c>
      <c r="G2383">
        <v>37120</v>
      </c>
      <c r="H2383" t="s">
        <v>114</v>
      </c>
      <c r="I2383" t="s">
        <v>2</v>
      </c>
      <c r="J2383" s="2">
        <v>682</v>
      </c>
      <c r="K2383" s="1" t="s">
        <v>3418</v>
      </c>
    </row>
    <row r="2384" spans="1:11" x14ac:dyDescent="0.3">
      <c r="A2384" s="3">
        <v>23102</v>
      </c>
      <c r="B2384" t="s">
        <v>67152</v>
      </c>
      <c r="C2384" t="s">
        <v>2</v>
      </c>
      <c r="D2384" t="s">
        <v>2</v>
      </c>
      <c r="E2384" s="5">
        <v>23473033</v>
      </c>
      <c r="F2384" t="s">
        <v>67153</v>
      </c>
      <c r="G2384">
        <v>37120</v>
      </c>
      <c r="H2384" t="s">
        <v>114</v>
      </c>
      <c r="I2384" t="s">
        <v>2</v>
      </c>
      <c r="J2384" s="2">
        <v>682</v>
      </c>
      <c r="K2384" s="1" t="s">
        <v>3418</v>
      </c>
    </row>
    <row r="2385" spans="1:11" x14ac:dyDescent="0.3">
      <c r="A2385" s="3">
        <v>23102</v>
      </c>
      <c r="B2385" t="s">
        <v>67154</v>
      </c>
      <c r="C2385" t="s">
        <v>2</v>
      </c>
      <c r="D2385" t="s">
        <v>2</v>
      </c>
      <c r="E2385" s="5">
        <v>23429492</v>
      </c>
      <c r="F2385" t="s">
        <v>67155</v>
      </c>
      <c r="G2385">
        <v>37120</v>
      </c>
      <c r="H2385" t="s">
        <v>114</v>
      </c>
      <c r="I2385" t="s">
        <v>2</v>
      </c>
      <c r="J2385" s="2">
        <v>682</v>
      </c>
      <c r="K2385" s="1" t="s">
        <v>908</v>
      </c>
    </row>
    <row r="2386" spans="1:11" x14ac:dyDescent="0.3">
      <c r="A2386" s="3">
        <v>23102</v>
      </c>
      <c r="B2386" t="s">
        <v>67156</v>
      </c>
      <c r="C2386" t="s">
        <v>2</v>
      </c>
      <c r="D2386" t="s">
        <v>2</v>
      </c>
      <c r="E2386" s="5">
        <v>23375637</v>
      </c>
      <c r="F2386" t="s">
        <v>5503</v>
      </c>
      <c r="G2386">
        <v>37085</v>
      </c>
      <c r="H2386" t="s">
        <v>31</v>
      </c>
      <c r="I2386" t="s">
        <v>2</v>
      </c>
      <c r="J2386" s="2">
        <v>682</v>
      </c>
      <c r="K2386" s="1" t="s">
        <v>573</v>
      </c>
    </row>
    <row r="2387" spans="1:11" x14ac:dyDescent="0.3">
      <c r="A2387" s="3">
        <v>23102</v>
      </c>
      <c r="B2387" t="s">
        <v>67157</v>
      </c>
      <c r="C2387" t="s">
        <v>67158</v>
      </c>
      <c r="D2387" t="s">
        <v>2</v>
      </c>
      <c r="E2387" s="5">
        <v>23429486</v>
      </c>
      <c r="F2387" t="s">
        <v>29699</v>
      </c>
      <c r="G2387">
        <v>37085</v>
      </c>
      <c r="H2387" t="s">
        <v>31</v>
      </c>
      <c r="I2387" t="s">
        <v>2</v>
      </c>
      <c r="J2387" s="2">
        <v>682</v>
      </c>
      <c r="K2387" s="1" t="s">
        <v>905</v>
      </c>
    </row>
    <row r="2388" spans="1:11" x14ac:dyDescent="0.3">
      <c r="A2388" s="3">
        <v>23102</v>
      </c>
      <c r="B2388" t="s">
        <v>67159</v>
      </c>
      <c r="C2388" t="s">
        <v>2</v>
      </c>
      <c r="D2388" t="s">
        <v>2</v>
      </c>
      <c r="E2388" s="5">
        <v>23429523</v>
      </c>
      <c r="F2388" t="s">
        <v>13336</v>
      </c>
      <c r="G2388">
        <v>37085</v>
      </c>
      <c r="H2388" t="s">
        <v>31</v>
      </c>
      <c r="I2388" t="s">
        <v>2</v>
      </c>
      <c r="J2388" s="2">
        <v>682</v>
      </c>
      <c r="K2388" s="1" t="s">
        <v>522</v>
      </c>
    </row>
    <row r="2389" spans="1:11" x14ac:dyDescent="0.3">
      <c r="A2389" s="3">
        <v>23102</v>
      </c>
      <c r="B2389" t="s">
        <v>67160</v>
      </c>
      <c r="C2389" t="s">
        <v>2</v>
      </c>
      <c r="D2389" t="s">
        <v>2</v>
      </c>
      <c r="E2389" s="5">
        <v>23429469</v>
      </c>
      <c r="F2389" t="s">
        <v>67161</v>
      </c>
      <c r="G2389">
        <v>37075</v>
      </c>
      <c r="H2389" t="s">
        <v>31</v>
      </c>
      <c r="I2389" t="s">
        <v>2</v>
      </c>
      <c r="J2389" s="2">
        <v>682</v>
      </c>
      <c r="K2389" s="1" t="s">
        <v>1344</v>
      </c>
    </row>
    <row r="2390" spans="1:11" x14ac:dyDescent="0.3">
      <c r="A2390" s="3">
        <v>23102</v>
      </c>
      <c r="B2390" t="s">
        <v>67162</v>
      </c>
      <c r="C2390" t="s">
        <v>2</v>
      </c>
      <c r="D2390" t="s">
        <v>2</v>
      </c>
      <c r="E2390" s="5">
        <v>23377695</v>
      </c>
      <c r="F2390" t="s">
        <v>67163</v>
      </c>
      <c r="G2390">
        <v>37431</v>
      </c>
      <c r="H2390" t="s">
        <v>46</v>
      </c>
      <c r="I2390" t="s">
        <v>2</v>
      </c>
      <c r="J2390" s="2">
        <v>683</v>
      </c>
      <c r="K2390" s="1" t="s">
        <v>67164</v>
      </c>
    </row>
    <row r="2391" spans="1:11" x14ac:dyDescent="0.3">
      <c r="A2391" s="3">
        <v>23102</v>
      </c>
      <c r="B2391" t="s">
        <v>67165</v>
      </c>
      <c r="C2391" t="s">
        <v>67166</v>
      </c>
      <c r="D2391" t="s">
        <v>2</v>
      </c>
      <c r="E2391" s="5">
        <v>23373840</v>
      </c>
      <c r="F2391" t="s">
        <v>36810</v>
      </c>
      <c r="G2391">
        <v>37431</v>
      </c>
      <c r="H2391" t="s">
        <v>46</v>
      </c>
      <c r="I2391" t="s">
        <v>2</v>
      </c>
      <c r="J2391" s="2">
        <v>682</v>
      </c>
      <c r="K2391" s="1" t="s">
        <v>1481</v>
      </c>
    </row>
    <row r="2392" spans="1:11" x14ac:dyDescent="0.3">
      <c r="A2392" s="3">
        <v>23102</v>
      </c>
      <c r="B2392" t="s">
        <v>67169</v>
      </c>
      <c r="C2392" t="s">
        <v>2</v>
      </c>
      <c r="D2392" t="s">
        <v>2</v>
      </c>
      <c r="E2392" s="5">
        <v>23199627</v>
      </c>
      <c r="F2392" t="s">
        <v>67170</v>
      </c>
      <c r="G2392">
        <v>37520</v>
      </c>
      <c r="H2392" t="s">
        <v>20</v>
      </c>
      <c r="I2392" t="s">
        <v>2</v>
      </c>
      <c r="J2392" s="2">
        <v>683</v>
      </c>
      <c r="K2392" s="1" t="s">
        <v>5405</v>
      </c>
    </row>
    <row r="2393" spans="1:11" x14ac:dyDescent="0.3">
      <c r="A2393" s="3">
        <v>23102</v>
      </c>
      <c r="B2393" t="s">
        <v>67171</v>
      </c>
      <c r="C2393" t="s">
        <v>2</v>
      </c>
      <c r="D2393" t="s">
        <v>2</v>
      </c>
      <c r="E2393" s="5">
        <v>23135469</v>
      </c>
      <c r="F2393" t="s">
        <v>2487</v>
      </c>
      <c r="G2393">
        <v>37085</v>
      </c>
      <c r="H2393" t="s">
        <v>31</v>
      </c>
      <c r="I2393" t="s">
        <v>2</v>
      </c>
      <c r="J2393" s="2">
        <v>682</v>
      </c>
      <c r="K2393" s="1" t="s">
        <v>3079</v>
      </c>
    </row>
    <row r="2394" spans="1:11" x14ac:dyDescent="0.3">
      <c r="A2394" s="3">
        <v>23102</v>
      </c>
      <c r="B2394" t="s">
        <v>67172</v>
      </c>
      <c r="C2394" t="s">
        <v>2</v>
      </c>
      <c r="D2394" t="s">
        <v>2</v>
      </c>
      <c r="E2394" s="5">
        <v>23429481</v>
      </c>
      <c r="F2394" t="s">
        <v>67173</v>
      </c>
      <c r="G2394">
        <v>37085</v>
      </c>
      <c r="H2394" t="s">
        <v>31</v>
      </c>
      <c r="I2394" t="s">
        <v>2</v>
      </c>
      <c r="J2394" s="2">
        <v>682</v>
      </c>
      <c r="K2394" s="1" t="s">
        <v>905</v>
      </c>
    </row>
    <row r="2395" spans="1:11" x14ac:dyDescent="0.3">
      <c r="A2395" s="3">
        <v>23102</v>
      </c>
      <c r="B2395" t="s">
        <v>67167</v>
      </c>
      <c r="C2395" t="s">
        <v>2</v>
      </c>
      <c r="D2395" t="s">
        <v>2</v>
      </c>
      <c r="E2395" s="5">
        <v>23468689</v>
      </c>
      <c r="F2395" t="s">
        <v>67168</v>
      </c>
      <c r="G2395">
        <v>37441</v>
      </c>
      <c r="H2395" t="s">
        <v>951</v>
      </c>
      <c r="I2395" t="s">
        <v>2</v>
      </c>
      <c r="J2395" s="2">
        <v>683</v>
      </c>
      <c r="K2395" s="1" t="s">
        <v>1182</v>
      </c>
    </row>
    <row r="2396" spans="1:11" x14ac:dyDescent="0.3">
      <c r="A2396" s="3">
        <v>23102</v>
      </c>
      <c r="B2396" t="s">
        <v>67177</v>
      </c>
      <c r="C2396" t="s">
        <v>2</v>
      </c>
      <c r="D2396" t="s">
        <v>2</v>
      </c>
      <c r="E2396" s="5">
        <v>23372758</v>
      </c>
      <c r="F2396" t="s">
        <v>67178</v>
      </c>
      <c r="G2396">
        <v>37075</v>
      </c>
      <c r="H2396" t="s">
        <v>31</v>
      </c>
      <c r="I2396" t="s">
        <v>2</v>
      </c>
      <c r="J2396" s="2">
        <v>682</v>
      </c>
      <c r="K2396" s="1" t="s">
        <v>5607</v>
      </c>
    </row>
    <row r="2397" spans="1:11" x14ac:dyDescent="0.3">
      <c r="A2397" s="3">
        <v>23102</v>
      </c>
      <c r="B2397" t="s">
        <v>67179</v>
      </c>
      <c r="C2397" t="s">
        <v>2</v>
      </c>
      <c r="D2397" t="s">
        <v>2</v>
      </c>
      <c r="E2397" s="5">
        <v>23100903</v>
      </c>
      <c r="F2397" t="s">
        <v>67180</v>
      </c>
      <c r="G2397">
        <v>37073</v>
      </c>
      <c r="H2397" t="s">
        <v>31</v>
      </c>
      <c r="I2397" t="s">
        <v>2</v>
      </c>
      <c r="J2397" s="2">
        <v>682</v>
      </c>
      <c r="K2397" s="1" t="s">
        <v>658</v>
      </c>
    </row>
    <row r="2398" spans="1:11" x14ac:dyDescent="0.3">
      <c r="A2398" s="3">
        <v>23102</v>
      </c>
      <c r="B2398" t="s">
        <v>67181</v>
      </c>
      <c r="C2398" t="s">
        <v>2</v>
      </c>
      <c r="D2398" t="s">
        <v>2</v>
      </c>
      <c r="E2398" s="5">
        <v>23429528</v>
      </c>
      <c r="F2398" t="s">
        <v>67182</v>
      </c>
      <c r="G2398">
        <v>37083</v>
      </c>
      <c r="H2398" t="s">
        <v>31</v>
      </c>
      <c r="I2398" t="s">
        <v>2</v>
      </c>
      <c r="J2398" s="2">
        <v>682</v>
      </c>
      <c r="K2398" s="1" t="s">
        <v>4554</v>
      </c>
    </row>
    <row r="2399" spans="1:11" x14ac:dyDescent="0.3">
      <c r="A2399" s="3">
        <v>23102</v>
      </c>
      <c r="B2399" t="s">
        <v>67185</v>
      </c>
      <c r="C2399" t="s">
        <v>67186</v>
      </c>
      <c r="D2399" t="s">
        <v>2</v>
      </c>
      <c r="E2399" s="5">
        <v>23252296</v>
      </c>
      <c r="F2399" t="s">
        <v>67187</v>
      </c>
      <c r="G2399">
        <v>37077</v>
      </c>
      <c r="H2399" t="s">
        <v>31</v>
      </c>
      <c r="I2399" t="s">
        <v>2</v>
      </c>
      <c r="J2399" s="2">
        <v>682</v>
      </c>
      <c r="K2399" s="1" t="s">
        <v>220</v>
      </c>
    </row>
    <row r="2400" spans="1:11" x14ac:dyDescent="0.3">
      <c r="A2400" s="3">
        <v>23102</v>
      </c>
      <c r="B2400" t="s">
        <v>67183</v>
      </c>
      <c r="C2400" t="s">
        <v>2</v>
      </c>
      <c r="D2400" t="s">
        <v>2</v>
      </c>
      <c r="E2400" s="5">
        <v>23442780</v>
      </c>
      <c r="F2400" t="s">
        <v>67184</v>
      </c>
      <c r="G2400">
        <v>37077</v>
      </c>
      <c r="H2400" t="s">
        <v>31</v>
      </c>
      <c r="I2400" t="s">
        <v>2</v>
      </c>
      <c r="J2400" s="2">
        <v>682</v>
      </c>
      <c r="K2400" s="1" t="s">
        <v>182</v>
      </c>
    </row>
    <row r="2401" spans="1:11" x14ac:dyDescent="0.3">
      <c r="A2401" s="3">
        <v>23102</v>
      </c>
      <c r="B2401" t="s">
        <v>67188</v>
      </c>
      <c r="C2401" t="s">
        <v>2</v>
      </c>
      <c r="D2401" t="s">
        <v>2</v>
      </c>
      <c r="E2401" s="5">
        <v>23442785</v>
      </c>
      <c r="F2401" t="s">
        <v>67189</v>
      </c>
      <c r="G2401">
        <v>37077</v>
      </c>
      <c r="H2401" t="s">
        <v>31</v>
      </c>
      <c r="I2401" t="s">
        <v>2</v>
      </c>
      <c r="J2401" s="2">
        <v>682</v>
      </c>
      <c r="K2401" s="1" t="s">
        <v>182</v>
      </c>
    </row>
    <row r="2402" spans="1:11" x14ac:dyDescent="0.3">
      <c r="A2402" s="3">
        <v>23102</v>
      </c>
      <c r="B2402" t="s">
        <v>67190</v>
      </c>
      <c r="C2402" t="s">
        <v>67191</v>
      </c>
      <c r="D2402" t="s">
        <v>2</v>
      </c>
      <c r="E2402" s="5">
        <v>12694533</v>
      </c>
      <c r="F2402" t="s">
        <v>67192</v>
      </c>
      <c r="G2402">
        <v>37077</v>
      </c>
      <c r="H2402" t="s">
        <v>31</v>
      </c>
      <c r="I2402" t="s">
        <v>1093</v>
      </c>
      <c r="J2402" s="2">
        <v>682</v>
      </c>
      <c r="K2402" s="1" t="s">
        <v>220</v>
      </c>
    </row>
    <row r="2403" spans="1:11" x14ac:dyDescent="0.3">
      <c r="A2403" s="3">
        <v>23102</v>
      </c>
      <c r="B2403" t="s">
        <v>67193</v>
      </c>
      <c r="C2403" t="s">
        <v>2</v>
      </c>
      <c r="D2403" t="s">
        <v>2</v>
      </c>
      <c r="E2403" s="5">
        <v>23129325</v>
      </c>
      <c r="F2403" t="s">
        <v>40076</v>
      </c>
      <c r="G2403">
        <v>37077</v>
      </c>
      <c r="H2403" t="s">
        <v>31</v>
      </c>
      <c r="I2403" t="s">
        <v>2</v>
      </c>
      <c r="J2403" s="2">
        <v>682</v>
      </c>
      <c r="K2403" s="1" t="s">
        <v>5874</v>
      </c>
    </row>
    <row r="2404" spans="1:11" x14ac:dyDescent="0.3">
      <c r="A2404" s="3">
        <v>23102</v>
      </c>
      <c r="B2404" t="s">
        <v>67194</v>
      </c>
      <c r="C2404" t="s">
        <v>67195</v>
      </c>
      <c r="D2404" t="s">
        <v>2605</v>
      </c>
      <c r="E2404" s="5">
        <v>23120883</v>
      </c>
      <c r="F2404" t="s">
        <v>13163</v>
      </c>
      <c r="G2404">
        <v>37441</v>
      </c>
      <c r="H2404" t="s">
        <v>951</v>
      </c>
      <c r="I2404" t="s">
        <v>2</v>
      </c>
      <c r="J2404" s="2">
        <v>682</v>
      </c>
      <c r="K2404" s="1" t="s">
        <v>3005</v>
      </c>
    </row>
    <row r="2405" spans="1:11" x14ac:dyDescent="0.3">
      <c r="A2405" s="3">
        <v>23102</v>
      </c>
      <c r="B2405" t="s">
        <v>67196</v>
      </c>
      <c r="C2405" t="s">
        <v>2</v>
      </c>
      <c r="D2405" t="s">
        <v>2</v>
      </c>
      <c r="E2405" s="5">
        <v>23418308</v>
      </c>
      <c r="F2405" t="s">
        <v>67197</v>
      </c>
      <c r="G2405">
        <v>37520</v>
      </c>
      <c r="H2405" t="s">
        <v>20</v>
      </c>
      <c r="I2405" t="s">
        <v>2</v>
      </c>
      <c r="J2405" s="2">
        <v>682</v>
      </c>
      <c r="K2405" s="1" t="s">
        <v>2099</v>
      </c>
    </row>
    <row r="2406" spans="1:11" x14ac:dyDescent="0.3">
      <c r="A2406" s="3">
        <v>23102</v>
      </c>
      <c r="B2406" t="s">
        <v>67198</v>
      </c>
      <c r="C2406" t="s">
        <v>2</v>
      </c>
      <c r="D2406" t="s">
        <v>2</v>
      </c>
      <c r="E2406" s="5">
        <v>23205681</v>
      </c>
      <c r="F2406" t="s">
        <v>31442</v>
      </c>
      <c r="G2406">
        <v>37124</v>
      </c>
      <c r="H2406" t="s">
        <v>409</v>
      </c>
      <c r="I2406" t="s">
        <v>2</v>
      </c>
      <c r="J2406" s="2">
        <v>683</v>
      </c>
      <c r="K2406" s="1" t="s">
        <v>1297</v>
      </c>
    </row>
    <row r="2407" spans="1:11" x14ac:dyDescent="0.3">
      <c r="A2407" s="3">
        <v>23102</v>
      </c>
      <c r="B2407" t="s">
        <v>67201</v>
      </c>
      <c r="C2407" t="s">
        <v>2</v>
      </c>
      <c r="D2407" t="s">
        <v>2</v>
      </c>
      <c r="E2407" s="5">
        <v>23418320</v>
      </c>
      <c r="F2407" t="s">
        <v>6154</v>
      </c>
      <c r="G2407">
        <v>37520</v>
      </c>
      <c r="H2407" t="s">
        <v>20</v>
      </c>
      <c r="I2407" t="s">
        <v>2</v>
      </c>
      <c r="J2407" s="2">
        <v>682</v>
      </c>
      <c r="K2407" s="1" t="s">
        <v>2099</v>
      </c>
    </row>
    <row r="2408" spans="1:11" x14ac:dyDescent="0.3">
      <c r="A2408" s="3">
        <v>23102</v>
      </c>
      <c r="B2408" t="s">
        <v>67199</v>
      </c>
      <c r="C2408" t="s">
        <v>2</v>
      </c>
      <c r="D2408" t="s">
        <v>2</v>
      </c>
      <c r="E2408" s="5">
        <v>97274118</v>
      </c>
      <c r="F2408" t="s">
        <v>22156</v>
      </c>
      <c r="G2408">
        <v>37520</v>
      </c>
      <c r="H2408" t="s">
        <v>20</v>
      </c>
      <c r="I2408" t="s">
        <v>2</v>
      </c>
      <c r="J2408" s="2">
        <v>682</v>
      </c>
      <c r="K2408" s="1" t="s">
        <v>67200</v>
      </c>
    </row>
    <row r="2409" spans="1:11" x14ac:dyDescent="0.3">
      <c r="A2409" s="3">
        <v>23102</v>
      </c>
      <c r="B2409" t="s">
        <v>67202</v>
      </c>
      <c r="C2409" t="s">
        <v>2</v>
      </c>
      <c r="D2409" t="s">
        <v>2</v>
      </c>
      <c r="E2409" s="5">
        <v>23181104</v>
      </c>
      <c r="F2409" t="s">
        <v>67203</v>
      </c>
      <c r="G2409">
        <v>37127</v>
      </c>
      <c r="H2409" t="s">
        <v>324</v>
      </c>
      <c r="I2409" t="s">
        <v>2</v>
      </c>
      <c r="J2409" s="2">
        <v>683</v>
      </c>
      <c r="K2409" s="1" t="s">
        <v>1817</v>
      </c>
    </row>
    <row r="2410" spans="1:11" x14ac:dyDescent="0.3">
      <c r="A2410" s="3">
        <v>23102</v>
      </c>
      <c r="B2410" t="s">
        <v>67204</v>
      </c>
      <c r="C2410" t="s">
        <v>2</v>
      </c>
      <c r="D2410" t="s">
        <v>2</v>
      </c>
      <c r="E2410" s="5">
        <v>23114384</v>
      </c>
      <c r="F2410" t="s">
        <v>67205</v>
      </c>
      <c r="G2410">
        <v>37083</v>
      </c>
      <c r="H2410" t="s">
        <v>31</v>
      </c>
      <c r="I2410" t="s">
        <v>2</v>
      </c>
      <c r="J2410" s="2">
        <v>682</v>
      </c>
      <c r="K2410" s="1" t="s">
        <v>435</v>
      </c>
    </row>
    <row r="2411" spans="1:11" x14ac:dyDescent="0.3">
      <c r="A2411" s="3">
        <v>23102</v>
      </c>
      <c r="B2411" t="s">
        <v>67206</v>
      </c>
      <c r="C2411" t="s">
        <v>2</v>
      </c>
      <c r="D2411" t="s">
        <v>2</v>
      </c>
      <c r="E2411" s="5">
        <v>23372770</v>
      </c>
      <c r="F2411" t="s">
        <v>67207</v>
      </c>
      <c r="G2411">
        <v>37075</v>
      </c>
      <c r="H2411" t="s">
        <v>31</v>
      </c>
      <c r="I2411" t="s">
        <v>2</v>
      </c>
      <c r="J2411" s="2">
        <v>682</v>
      </c>
      <c r="K2411" s="1" t="s">
        <v>307</v>
      </c>
    </row>
    <row r="2412" spans="1:11" x14ac:dyDescent="0.3">
      <c r="A2412" s="3">
        <v>23102</v>
      </c>
      <c r="B2412" t="s">
        <v>67208</v>
      </c>
      <c r="C2412" t="s">
        <v>2</v>
      </c>
      <c r="D2412" t="s">
        <v>2</v>
      </c>
      <c r="E2412" s="5">
        <v>23434774</v>
      </c>
      <c r="F2412" t="s">
        <v>67209</v>
      </c>
      <c r="G2412">
        <v>37412</v>
      </c>
      <c r="H2412" t="s">
        <v>207</v>
      </c>
      <c r="I2412" t="s">
        <v>2</v>
      </c>
      <c r="J2412" s="2">
        <v>682</v>
      </c>
      <c r="K2412" s="1" t="s">
        <v>1831</v>
      </c>
    </row>
    <row r="2413" spans="1:11" x14ac:dyDescent="0.3">
      <c r="A2413" s="3">
        <v>23102</v>
      </c>
      <c r="B2413" t="s">
        <v>67210</v>
      </c>
      <c r="C2413" t="s">
        <v>2</v>
      </c>
      <c r="D2413" t="s">
        <v>2</v>
      </c>
      <c r="E2413" s="5">
        <v>23117673</v>
      </c>
      <c r="F2413" t="s">
        <v>67211</v>
      </c>
      <c r="G2413">
        <v>37441</v>
      </c>
      <c r="H2413" t="s">
        <v>951</v>
      </c>
      <c r="I2413" t="s">
        <v>2</v>
      </c>
      <c r="J2413" s="2">
        <v>682</v>
      </c>
      <c r="K2413" s="1" t="s">
        <v>1985</v>
      </c>
    </row>
    <row r="2414" spans="1:11" x14ac:dyDescent="0.3">
      <c r="A2414" s="3">
        <v>23102</v>
      </c>
      <c r="B2414" t="s">
        <v>67212</v>
      </c>
      <c r="C2414" t="s">
        <v>2</v>
      </c>
      <c r="D2414" t="s">
        <v>2</v>
      </c>
      <c r="E2414" s="5">
        <v>23117639</v>
      </c>
      <c r="F2414" t="s">
        <v>67213</v>
      </c>
      <c r="G2414">
        <v>37441</v>
      </c>
      <c r="H2414" t="s">
        <v>951</v>
      </c>
      <c r="I2414" t="s">
        <v>2</v>
      </c>
      <c r="J2414" s="2">
        <v>682</v>
      </c>
      <c r="K2414" s="1" t="s">
        <v>1985</v>
      </c>
    </row>
    <row r="2415" spans="1:11" x14ac:dyDescent="0.3">
      <c r="A2415" s="3">
        <v>23102</v>
      </c>
      <c r="B2415" t="s">
        <v>67214</v>
      </c>
      <c r="C2415" t="s">
        <v>2</v>
      </c>
      <c r="D2415" t="s">
        <v>2</v>
      </c>
      <c r="E2415" s="5">
        <v>23120792</v>
      </c>
      <c r="F2415" t="s">
        <v>67215</v>
      </c>
      <c r="G2415">
        <v>37441</v>
      </c>
      <c r="H2415" t="s">
        <v>951</v>
      </c>
      <c r="I2415" t="s">
        <v>2</v>
      </c>
      <c r="J2415" s="2">
        <v>682</v>
      </c>
      <c r="K2415" s="1" t="s">
        <v>23757</v>
      </c>
    </row>
    <row r="2416" spans="1:11" x14ac:dyDescent="0.3">
      <c r="A2416" s="3">
        <v>23102</v>
      </c>
      <c r="B2416" t="s">
        <v>67216</v>
      </c>
      <c r="C2416" t="s">
        <v>2</v>
      </c>
      <c r="D2416" t="s">
        <v>2</v>
      </c>
      <c r="E2416" s="5">
        <v>23120805</v>
      </c>
      <c r="F2416" t="s">
        <v>67217</v>
      </c>
      <c r="G2416">
        <v>37441</v>
      </c>
      <c r="H2416" t="s">
        <v>951</v>
      </c>
      <c r="I2416" t="s">
        <v>2</v>
      </c>
      <c r="J2416" s="2">
        <v>682</v>
      </c>
      <c r="K2416" s="1" t="s">
        <v>23757</v>
      </c>
    </row>
    <row r="2417" spans="1:11" x14ac:dyDescent="0.3">
      <c r="A2417" s="3">
        <v>23102</v>
      </c>
      <c r="B2417" t="s">
        <v>67218</v>
      </c>
      <c r="C2417" t="s">
        <v>2</v>
      </c>
      <c r="D2417" t="s">
        <v>2</v>
      </c>
      <c r="E2417" s="5">
        <v>23120816</v>
      </c>
      <c r="F2417" t="s">
        <v>67219</v>
      </c>
      <c r="G2417">
        <v>37441</v>
      </c>
      <c r="H2417" t="s">
        <v>951</v>
      </c>
      <c r="I2417" t="s">
        <v>2</v>
      </c>
      <c r="J2417" s="2">
        <v>682</v>
      </c>
      <c r="K2417" s="1" t="s">
        <v>23757</v>
      </c>
    </row>
    <row r="2418" spans="1:11" x14ac:dyDescent="0.3">
      <c r="A2418" s="3">
        <v>23102</v>
      </c>
      <c r="B2418" t="s">
        <v>67220</v>
      </c>
      <c r="C2418" t="s">
        <v>2</v>
      </c>
      <c r="D2418" t="s">
        <v>2</v>
      </c>
      <c r="E2418" s="5">
        <v>23141786</v>
      </c>
      <c r="F2418" t="s">
        <v>67221</v>
      </c>
      <c r="G2418">
        <v>34346</v>
      </c>
      <c r="H2418" t="s">
        <v>50</v>
      </c>
      <c r="I2418" t="s">
        <v>2</v>
      </c>
      <c r="J2418" s="2">
        <v>682</v>
      </c>
      <c r="K2418" s="1" t="s">
        <v>1371</v>
      </c>
    </row>
    <row r="2419" spans="1:11" x14ac:dyDescent="0.3">
      <c r="A2419" s="3">
        <v>23102</v>
      </c>
      <c r="B2419" t="s">
        <v>67222</v>
      </c>
      <c r="C2419" t="s">
        <v>2</v>
      </c>
      <c r="D2419" t="s">
        <v>2</v>
      </c>
      <c r="E2419" s="5">
        <v>23448952</v>
      </c>
      <c r="F2419" t="s">
        <v>67223</v>
      </c>
      <c r="G2419">
        <v>37073</v>
      </c>
      <c r="H2419" t="s">
        <v>31</v>
      </c>
      <c r="I2419" t="s">
        <v>2</v>
      </c>
      <c r="J2419" s="2">
        <v>682</v>
      </c>
      <c r="K2419" s="1" t="s">
        <v>4082</v>
      </c>
    </row>
    <row r="2420" spans="1:11" x14ac:dyDescent="0.3">
      <c r="A2420" s="3">
        <v>23102</v>
      </c>
      <c r="B2420" t="s">
        <v>67224</v>
      </c>
      <c r="C2420" t="s">
        <v>2</v>
      </c>
      <c r="D2420" t="s">
        <v>2</v>
      </c>
      <c r="E2420" s="5">
        <v>23379904</v>
      </c>
      <c r="F2420" t="s">
        <v>67225</v>
      </c>
      <c r="G2420">
        <v>37081</v>
      </c>
      <c r="H2420" t="s">
        <v>31</v>
      </c>
      <c r="I2420" t="s">
        <v>2</v>
      </c>
      <c r="J2420" s="2">
        <v>682</v>
      </c>
      <c r="K2420" s="1" t="s">
        <v>3995</v>
      </c>
    </row>
    <row r="2421" spans="1:11" x14ac:dyDescent="0.3">
      <c r="A2421" s="3">
        <v>23102</v>
      </c>
      <c r="B2421" t="s">
        <v>67226</v>
      </c>
      <c r="C2421" t="s">
        <v>2</v>
      </c>
      <c r="D2421" t="s">
        <v>2</v>
      </c>
      <c r="E2421" s="5">
        <v>23114000</v>
      </c>
      <c r="F2421" t="s">
        <v>67227</v>
      </c>
      <c r="G2421">
        <v>37441</v>
      </c>
      <c r="H2421" t="s">
        <v>951</v>
      </c>
      <c r="I2421" t="s">
        <v>2</v>
      </c>
      <c r="J2421" s="2">
        <v>682</v>
      </c>
      <c r="K2421" s="1" t="s">
        <v>1985</v>
      </c>
    </row>
    <row r="2422" spans="1:11" x14ac:dyDescent="0.3">
      <c r="A2422" s="3">
        <v>23102</v>
      </c>
      <c r="B2422" t="s">
        <v>67228</v>
      </c>
      <c r="C2422" t="s">
        <v>2</v>
      </c>
      <c r="D2422" t="s">
        <v>2</v>
      </c>
      <c r="E2422" s="5">
        <v>23450252</v>
      </c>
      <c r="F2422" t="s">
        <v>8793</v>
      </c>
      <c r="G2422">
        <v>37431</v>
      </c>
      <c r="H2422" t="s">
        <v>46</v>
      </c>
      <c r="I2422" t="s">
        <v>2</v>
      </c>
      <c r="J2422" s="2">
        <v>682</v>
      </c>
      <c r="K2422" s="1" t="s">
        <v>212</v>
      </c>
    </row>
    <row r="2423" spans="1:11" x14ac:dyDescent="0.3">
      <c r="A2423" s="3">
        <v>23102</v>
      </c>
      <c r="B2423" t="s">
        <v>67229</v>
      </c>
      <c r="C2423" t="s">
        <v>2</v>
      </c>
      <c r="D2423" t="s">
        <v>2</v>
      </c>
      <c r="E2423" s="5">
        <v>23435315</v>
      </c>
      <c r="F2423" t="s">
        <v>67230</v>
      </c>
      <c r="G2423">
        <v>37075</v>
      </c>
      <c r="H2423" t="s">
        <v>31</v>
      </c>
      <c r="I2423" t="s">
        <v>2</v>
      </c>
      <c r="J2423" s="2">
        <v>682</v>
      </c>
      <c r="K2423" s="1" t="s">
        <v>1312</v>
      </c>
    </row>
    <row r="2424" spans="1:11" x14ac:dyDescent="0.3">
      <c r="A2424" s="3">
        <v>23102</v>
      </c>
      <c r="B2424" t="s">
        <v>67231</v>
      </c>
      <c r="C2424" t="s">
        <v>2</v>
      </c>
      <c r="D2424" t="s">
        <v>2</v>
      </c>
      <c r="E2424" s="5">
        <v>23468656</v>
      </c>
      <c r="F2424" t="s">
        <v>67232</v>
      </c>
      <c r="G2424">
        <v>37431</v>
      </c>
      <c r="H2424" t="s">
        <v>46</v>
      </c>
      <c r="I2424" t="s">
        <v>2</v>
      </c>
      <c r="J2424" s="2">
        <v>683</v>
      </c>
      <c r="K2424" s="1" t="s">
        <v>365</v>
      </c>
    </row>
    <row r="2425" spans="1:11" x14ac:dyDescent="0.3">
      <c r="A2425" s="3">
        <v>23102</v>
      </c>
      <c r="B2425" t="s">
        <v>67233</v>
      </c>
      <c r="C2425" t="s">
        <v>2</v>
      </c>
      <c r="D2425" t="s">
        <v>2</v>
      </c>
      <c r="E2425" s="5">
        <v>23468662</v>
      </c>
      <c r="F2425" t="s">
        <v>4405</v>
      </c>
      <c r="G2425">
        <v>37431</v>
      </c>
      <c r="H2425" t="s">
        <v>46</v>
      </c>
      <c r="I2425" t="s">
        <v>2</v>
      </c>
      <c r="J2425" s="2">
        <v>683</v>
      </c>
      <c r="K2425" s="1" t="s">
        <v>365</v>
      </c>
    </row>
    <row r="2426" spans="1:11" x14ac:dyDescent="0.3">
      <c r="A2426" s="3">
        <v>23102</v>
      </c>
      <c r="B2426" t="s">
        <v>67234</v>
      </c>
      <c r="C2426" t="s">
        <v>2</v>
      </c>
      <c r="D2426" t="s">
        <v>2</v>
      </c>
      <c r="E2426" s="5">
        <v>23468673</v>
      </c>
      <c r="F2426" t="s">
        <v>55662</v>
      </c>
      <c r="G2426">
        <v>37431</v>
      </c>
      <c r="H2426" t="s">
        <v>46</v>
      </c>
      <c r="I2426" t="s">
        <v>2</v>
      </c>
      <c r="J2426" s="2">
        <v>683</v>
      </c>
      <c r="K2426" s="1" t="s">
        <v>365</v>
      </c>
    </row>
    <row r="2427" spans="1:11" x14ac:dyDescent="0.3">
      <c r="A2427" s="3">
        <v>23102</v>
      </c>
      <c r="B2427" t="s">
        <v>67235</v>
      </c>
      <c r="C2427" t="s">
        <v>2</v>
      </c>
      <c r="D2427" t="s">
        <v>2</v>
      </c>
      <c r="E2427" s="5">
        <v>23117640</v>
      </c>
      <c r="F2427" t="s">
        <v>67236</v>
      </c>
      <c r="G2427">
        <v>37441</v>
      </c>
      <c r="H2427" t="s">
        <v>951</v>
      </c>
      <c r="I2427" t="s">
        <v>2</v>
      </c>
      <c r="J2427" s="2">
        <v>682</v>
      </c>
      <c r="K2427" s="1" t="s">
        <v>1985</v>
      </c>
    </row>
    <row r="2428" spans="1:11" x14ac:dyDescent="0.3">
      <c r="A2428" s="3">
        <v>23102</v>
      </c>
      <c r="B2428" t="s">
        <v>67237</v>
      </c>
      <c r="C2428" t="s">
        <v>2</v>
      </c>
      <c r="D2428" t="s">
        <v>2</v>
      </c>
      <c r="E2428" s="5">
        <v>17093069</v>
      </c>
      <c r="F2428" t="s">
        <v>11473</v>
      </c>
      <c r="G2428">
        <v>37073</v>
      </c>
      <c r="H2428" t="s">
        <v>31</v>
      </c>
      <c r="I2428" t="s">
        <v>2</v>
      </c>
      <c r="J2428" s="2">
        <v>682</v>
      </c>
      <c r="K2428" s="1" t="s">
        <v>3290</v>
      </c>
    </row>
    <row r="2429" spans="1:11" x14ac:dyDescent="0.3">
      <c r="A2429" s="3">
        <v>23102</v>
      </c>
      <c r="B2429" t="s">
        <v>67238</v>
      </c>
      <c r="C2429" t="s">
        <v>2</v>
      </c>
      <c r="D2429" t="s">
        <v>2</v>
      </c>
      <c r="E2429" s="5">
        <v>23165320</v>
      </c>
      <c r="F2429" t="s">
        <v>67239</v>
      </c>
      <c r="G2429">
        <v>37139</v>
      </c>
      <c r="H2429" t="s">
        <v>110</v>
      </c>
      <c r="I2429" t="s">
        <v>2</v>
      </c>
      <c r="J2429" s="2">
        <v>682</v>
      </c>
      <c r="K2429" s="1" t="s">
        <v>1581</v>
      </c>
    </row>
    <row r="2430" spans="1:11" x14ac:dyDescent="0.3">
      <c r="A2430" s="3">
        <v>23102</v>
      </c>
      <c r="B2430" t="s">
        <v>67240</v>
      </c>
      <c r="C2430" t="s">
        <v>2</v>
      </c>
      <c r="D2430" t="s">
        <v>2</v>
      </c>
      <c r="E2430" s="5">
        <v>23473339</v>
      </c>
      <c r="F2430" t="s">
        <v>67241</v>
      </c>
      <c r="G2430">
        <v>37139</v>
      </c>
      <c r="H2430" t="s">
        <v>110</v>
      </c>
      <c r="I2430" t="s">
        <v>2</v>
      </c>
      <c r="J2430" s="2">
        <v>682</v>
      </c>
      <c r="K2430" s="1" t="s">
        <v>837</v>
      </c>
    </row>
    <row r="2431" spans="1:11" x14ac:dyDescent="0.3">
      <c r="A2431" s="3">
        <v>23102</v>
      </c>
      <c r="B2431" t="s">
        <v>67242</v>
      </c>
      <c r="C2431" t="s">
        <v>2</v>
      </c>
      <c r="D2431" t="s">
        <v>2</v>
      </c>
      <c r="E2431" s="5">
        <v>17027422</v>
      </c>
      <c r="F2431" t="s">
        <v>27964</v>
      </c>
      <c r="G2431">
        <v>34346</v>
      </c>
      <c r="H2431" t="s">
        <v>50</v>
      </c>
      <c r="I2431" t="s">
        <v>2</v>
      </c>
      <c r="J2431" s="2">
        <v>682</v>
      </c>
      <c r="K2431" s="1" t="s">
        <v>3032</v>
      </c>
    </row>
    <row r="2432" spans="1:11" x14ac:dyDescent="0.3">
      <c r="A2432" s="3">
        <v>23102</v>
      </c>
      <c r="B2432" t="s">
        <v>67243</v>
      </c>
      <c r="C2432" t="s">
        <v>2</v>
      </c>
      <c r="D2432" t="s">
        <v>2</v>
      </c>
      <c r="E2432" s="5">
        <v>23373624</v>
      </c>
      <c r="F2432" t="s">
        <v>67244</v>
      </c>
      <c r="G2432">
        <v>37085</v>
      </c>
      <c r="H2432" t="s">
        <v>31</v>
      </c>
      <c r="I2432" t="s">
        <v>2</v>
      </c>
      <c r="J2432" s="2">
        <v>682</v>
      </c>
      <c r="K2432" s="1" t="s">
        <v>905</v>
      </c>
    </row>
    <row r="2433" spans="1:11" x14ac:dyDescent="0.3">
      <c r="A2433" s="3">
        <v>23102</v>
      </c>
      <c r="B2433" t="s">
        <v>67245</v>
      </c>
      <c r="C2433" t="s">
        <v>2</v>
      </c>
      <c r="D2433" t="s">
        <v>2</v>
      </c>
      <c r="E2433" s="5">
        <v>23468651</v>
      </c>
      <c r="F2433" t="s">
        <v>67246</v>
      </c>
      <c r="G2433">
        <v>37431</v>
      </c>
      <c r="H2433" t="s">
        <v>46</v>
      </c>
      <c r="I2433" t="s">
        <v>2</v>
      </c>
      <c r="J2433" s="2">
        <v>683</v>
      </c>
      <c r="K2433" s="1" t="s">
        <v>365</v>
      </c>
    </row>
    <row r="2434" spans="1:11" x14ac:dyDescent="0.3">
      <c r="A2434" s="3">
        <v>23102</v>
      </c>
      <c r="B2434" t="s">
        <v>67247</v>
      </c>
      <c r="C2434" t="s">
        <v>2</v>
      </c>
      <c r="D2434" t="s">
        <v>2</v>
      </c>
      <c r="E2434" s="5">
        <v>23120849</v>
      </c>
      <c r="F2434" t="s">
        <v>67248</v>
      </c>
      <c r="G2434">
        <v>37441</v>
      </c>
      <c r="H2434" t="s">
        <v>951</v>
      </c>
      <c r="I2434" t="s">
        <v>2</v>
      </c>
      <c r="J2434" s="2">
        <v>682</v>
      </c>
      <c r="K2434" s="1" t="s">
        <v>3293</v>
      </c>
    </row>
    <row r="2435" spans="1:11" x14ac:dyDescent="0.3">
      <c r="A2435" s="3">
        <v>23102</v>
      </c>
      <c r="B2435" t="s">
        <v>67249</v>
      </c>
      <c r="C2435" t="s">
        <v>2</v>
      </c>
      <c r="D2435" t="s">
        <v>2</v>
      </c>
      <c r="E2435" s="5">
        <v>23120850</v>
      </c>
      <c r="F2435" t="s">
        <v>67250</v>
      </c>
      <c r="G2435">
        <v>37441</v>
      </c>
      <c r="H2435" t="s">
        <v>951</v>
      </c>
      <c r="I2435" t="s">
        <v>2</v>
      </c>
      <c r="J2435" s="2">
        <v>682</v>
      </c>
      <c r="K2435" s="1" t="s">
        <v>23757</v>
      </c>
    </row>
    <row r="2436" spans="1:11" x14ac:dyDescent="0.3">
      <c r="A2436" s="3">
        <v>23102</v>
      </c>
      <c r="B2436" t="s">
        <v>67251</v>
      </c>
      <c r="C2436" t="s">
        <v>2</v>
      </c>
      <c r="D2436" t="s">
        <v>2</v>
      </c>
      <c r="E2436" s="5">
        <v>23120861</v>
      </c>
      <c r="F2436" t="s">
        <v>25884</v>
      </c>
      <c r="G2436">
        <v>37441</v>
      </c>
      <c r="H2436" t="s">
        <v>951</v>
      </c>
      <c r="I2436" t="s">
        <v>2</v>
      </c>
      <c r="J2436" s="2">
        <v>682</v>
      </c>
      <c r="K2436" s="1" t="s">
        <v>23757</v>
      </c>
    </row>
    <row r="2437" spans="1:11" x14ac:dyDescent="0.3">
      <c r="A2437" s="3">
        <v>23102</v>
      </c>
      <c r="B2437" t="s">
        <v>67252</v>
      </c>
      <c r="C2437" t="s">
        <v>2</v>
      </c>
      <c r="D2437" t="s">
        <v>2</v>
      </c>
      <c r="E2437" s="5">
        <v>23117719</v>
      </c>
      <c r="F2437" t="s">
        <v>67253</v>
      </c>
      <c r="G2437">
        <v>37441</v>
      </c>
      <c r="H2437" t="s">
        <v>951</v>
      </c>
      <c r="I2437" t="s">
        <v>2</v>
      </c>
      <c r="J2437" s="2">
        <v>682</v>
      </c>
      <c r="K2437" s="1" t="s">
        <v>1985</v>
      </c>
    </row>
    <row r="2438" spans="1:11" x14ac:dyDescent="0.3">
      <c r="A2438" s="3">
        <v>23102</v>
      </c>
      <c r="B2438" t="s">
        <v>67254</v>
      </c>
      <c r="C2438" t="s">
        <v>2</v>
      </c>
      <c r="D2438" t="s">
        <v>2</v>
      </c>
      <c r="E2438" s="5">
        <v>23370745</v>
      </c>
      <c r="F2438" t="s">
        <v>40817</v>
      </c>
      <c r="G2438">
        <v>37431</v>
      </c>
      <c r="H2438" t="s">
        <v>46</v>
      </c>
      <c r="I2438" t="s">
        <v>2</v>
      </c>
      <c r="J2438" s="2">
        <v>682</v>
      </c>
      <c r="K2438" s="1" t="s">
        <v>1481</v>
      </c>
    </row>
    <row r="2439" spans="1:11" x14ac:dyDescent="0.3">
      <c r="A2439" s="3">
        <v>23102</v>
      </c>
      <c r="B2439" t="s">
        <v>67255</v>
      </c>
      <c r="C2439" t="s">
        <v>2</v>
      </c>
      <c r="D2439" t="s">
        <v>2</v>
      </c>
      <c r="E2439" s="5">
        <v>23123535</v>
      </c>
      <c r="F2439" t="s">
        <v>37488</v>
      </c>
      <c r="G2439">
        <v>37139</v>
      </c>
      <c r="H2439" t="s">
        <v>110</v>
      </c>
      <c r="I2439" t="s">
        <v>2</v>
      </c>
      <c r="J2439" s="2">
        <v>682</v>
      </c>
      <c r="K2439" s="1" t="s">
        <v>594</v>
      </c>
    </row>
    <row r="2440" spans="1:11" x14ac:dyDescent="0.3">
      <c r="A2440" s="3">
        <v>23102</v>
      </c>
      <c r="B2440" t="s">
        <v>67256</v>
      </c>
      <c r="C2440" t="s">
        <v>2</v>
      </c>
      <c r="D2440" t="s">
        <v>2</v>
      </c>
      <c r="E2440" s="5">
        <v>16029331</v>
      </c>
      <c r="F2440" t="s">
        <v>14090</v>
      </c>
      <c r="G2440">
        <v>37083</v>
      </c>
      <c r="H2440" t="s">
        <v>31</v>
      </c>
      <c r="I2440" t="s">
        <v>2</v>
      </c>
      <c r="J2440" s="2">
        <v>682</v>
      </c>
      <c r="K2440" s="1" t="s">
        <v>2717</v>
      </c>
    </row>
    <row r="2441" spans="1:11" x14ac:dyDescent="0.3">
      <c r="A2441" s="3">
        <v>23102</v>
      </c>
      <c r="B2441" t="s">
        <v>67257</v>
      </c>
      <c r="C2441" t="s">
        <v>2</v>
      </c>
      <c r="D2441" t="s">
        <v>2</v>
      </c>
      <c r="E2441" s="5">
        <v>23117695</v>
      </c>
      <c r="F2441" t="s">
        <v>40402</v>
      </c>
      <c r="G2441">
        <v>37441</v>
      </c>
      <c r="H2441" t="s">
        <v>951</v>
      </c>
      <c r="I2441" t="s">
        <v>2</v>
      </c>
      <c r="J2441" s="2">
        <v>682</v>
      </c>
      <c r="K2441" s="1" t="s">
        <v>1985</v>
      </c>
    </row>
    <row r="2442" spans="1:11" x14ac:dyDescent="0.3">
      <c r="A2442" s="3">
        <v>23102</v>
      </c>
      <c r="B2442" t="s">
        <v>67258</v>
      </c>
      <c r="C2442" t="s">
        <v>2</v>
      </c>
      <c r="D2442" t="s">
        <v>2</v>
      </c>
      <c r="E2442" s="5">
        <v>23203576</v>
      </c>
      <c r="F2442" t="s">
        <v>67259</v>
      </c>
      <c r="G2442">
        <v>37441</v>
      </c>
      <c r="H2442" t="s">
        <v>951</v>
      </c>
      <c r="I2442" t="s">
        <v>2</v>
      </c>
      <c r="J2442" s="2">
        <v>683</v>
      </c>
      <c r="K2442" s="1" t="s">
        <v>2652</v>
      </c>
    </row>
    <row r="2443" spans="1:11" x14ac:dyDescent="0.3">
      <c r="A2443" s="3">
        <v>23102</v>
      </c>
      <c r="B2443" t="s">
        <v>67260</v>
      </c>
      <c r="C2443" t="s">
        <v>59992</v>
      </c>
      <c r="D2443" t="s">
        <v>2</v>
      </c>
      <c r="E2443" s="5">
        <v>23167355</v>
      </c>
      <c r="F2443" t="s">
        <v>3428</v>
      </c>
      <c r="G2443">
        <v>37073</v>
      </c>
      <c r="H2443" t="s">
        <v>31</v>
      </c>
      <c r="I2443" t="s">
        <v>2</v>
      </c>
      <c r="J2443" s="2">
        <v>682</v>
      </c>
      <c r="K2443" s="1" t="s">
        <v>902</v>
      </c>
    </row>
    <row r="2444" spans="1:11" x14ac:dyDescent="0.3">
      <c r="A2444" s="3">
        <v>23102</v>
      </c>
      <c r="B2444" t="s">
        <v>67261</v>
      </c>
      <c r="C2444" t="s">
        <v>2</v>
      </c>
      <c r="D2444" t="s">
        <v>2</v>
      </c>
      <c r="E2444" s="5">
        <v>23120872</v>
      </c>
      <c r="F2444" t="s">
        <v>67262</v>
      </c>
      <c r="G2444">
        <v>37441</v>
      </c>
      <c r="H2444" t="s">
        <v>951</v>
      </c>
      <c r="I2444" t="s">
        <v>2</v>
      </c>
      <c r="J2444" s="2">
        <v>682</v>
      </c>
      <c r="K2444" s="1" t="s">
        <v>23757</v>
      </c>
    </row>
    <row r="2445" spans="1:11" x14ac:dyDescent="0.3">
      <c r="A2445" s="3">
        <v>23102</v>
      </c>
      <c r="B2445" t="s">
        <v>67263</v>
      </c>
      <c r="C2445" t="s">
        <v>2</v>
      </c>
      <c r="D2445" t="s">
        <v>2</v>
      </c>
      <c r="E2445" s="5">
        <v>16480033</v>
      </c>
      <c r="F2445" t="s">
        <v>67264</v>
      </c>
      <c r="G2445">
        <v>37120</v>
      </c>
      <c r="H2445" t="s">
        <v>114</v>
      </c>
      <c r="I2445" t="s">
        <v>2</v>
      </c>
      <c r="J2445" s="2">
        <v>682</v>
      </c>
      <c r="K2445" s="1" t="s">
        <v>1769</v>
      </c>
    </row>
    <row r="2446" spans="1:11" x14ac:dyDescent="0.3">
      <c r="A2446" s="3">
        <v>23102</v>
      </c>
      <c r="B2446" t="s">
        <v>67265</v>
      </c>
      <c r="C2446" t="s">
        <v>2</v>
      </c>
      <c r="D2446" t="s">
        <v>2</v>
      </c>
      <c r="E2446" s="5">
        <v>23370698</v>
      </c>
      <c r="F2446" t="s">
        <v>67266</v>
      </c>
      <c r="G2446">
        <v>37431</v>
      </c>
      <c r="H2446" t="s">
        <v>46</v>
      </c>
      <c r="I2446" t="s">
        <v>2</v>
      </c>
      <c r="J2446" s="2">
        <v>682</v>
      </c>
      <c r="K2446" s="1" t="s">
        <v>1481</v>
      </c>
    </row>
    <row r="2447" spans="1:11" x14ac:dyDescent="0.3">
      <c r="A2447" s="3">
        <v>23102</v>
      </c>
      <c r="B2447" t="s">
        <v>67267</v>
      </c>
      <c r="C2447" t="s">
        <v>2</v>
      </c>
      <c r="D2447" t="s">
        <v>2</v>
      </c>
      <c r="E2447" s="5">
        <v>23110391</v>
      </c>
      <c r="F2447" t="s">
        <v>67268</v>
      </c>
      <c r="G2447">
        <v>37079</v>
      </c>
      <c r="H2447" t="s">
        <v>31</v>
      </c>
      <c r="I2447" t="s">
        <v>2</v>
      </c>
      <c r="J2447" s="2">
        <v>682</v>
      </c>
      <c r="K2447" s="1" t="s">
        <v>332</v>
      </c>
    </row>
    <row r="2448" spans="1:11" x14ac:dyDescent="0.3">
      <c r="A2448" s="3">
        <v>23102</v>
      </c>
      <c r="B2448" t="s">
        <v>67269</v>
      </c>
      <c r="C2448" t="s">
        <v>2</v>
      </c>
      <c r="D2448" t="s">
        <v>2</v>
      </c>
      <c r="E2448" s="5">
        <v>23107330</v>
      </c>
      <c r="F2448" t="s">
        <v>67270</v>
      </c>
      <c r="G2448">
        <v>37079</v>
      </c>
      <c r="H2448" t="s">
        <v>31</v>
      </c>
      <c r="I2448" t="s">
        <v>2</v>
      </c>
      <c r="J2448" s="2">
        <v>682</v>
      </c>
      <c r="K2448" s="1" t="s">
        <v>332</v>
      </c>
    </row>
    <row r="2449" spans="1:11" x14ac:dyDescent="0.3">
      <c r="A2449" s="3">
        <v>23102</v>
      </c>
      <c r="B2449" t="s">
        <v>67271</v>
      </c>
      <c r="C2449" t="s">
        <v>2</v>
      </c>
      <c r="D2449" t="s">
        <v>2</v>
      </c>
      <c r="E2449" s="5">
        <v>23101083</v>
      </c>
      <c r="F2449" t="s">
        <v>67272</v>
      </c>
      <c r="G2449">
        <v>37079</v>
      </c>
      <c r="H2449" t="s">
        <v>31</v>
      </c>
      <c r="I2449" t="s">
        <v>2</v>
      </c>
      <c r="J2449" s="2">
        <v>682</v>
      </c>
      <c r="K2449" s="1" t="s">
        <v>332</v>
      </c>
    </row>
    <row r="2450" spans="1:11" x14ac:dyDescent="0.3">
      <c r="A2450" s="3">
        <v>23102</v>
      </c>
      <c r="B2450" t="s">
        <v>67273</v>
      </c>
      <c r="C2450" t="s">
        <v>2</v>
      </c>
      <c r="D2450" t="s">
        <v>2</v>
      </c>
      <c r="E2450" s="5">
        <v>23102039</v>
      </c>
      <c r="F2450" t="s">
        <v>67274</v>
      </c>
      <c r="G2450">
        <v>37431</v>
      </c>
      <c r="H2450" t="s">
        <v>46</v>
      </c>
      <c r="I2450" t="s">
        <v>2</v>
      </c>
      <c r="J2450" s="2">
        <v>682</v>
      </c>
      <c r="K2450" s="1" t="s">
        <v>6793</v>
      </c>
    </row>
    <row r="2451" spans="1:11" x14ac:dyDescent="0.3">
      <c r="A2451" s="3">
        <v>23102</v>
      </c>
      <c r="B2451" t="s">
        <v>67277</v>
      </c>
      <c r="C2451" t="s">
        <v>2</v>
      </c>
      <c r="D2451" t="s">
        <v>2</v>
      </c>
      <c r="E2451" s="5">
        <v>23113555</v>
      </c>
      <c r="F2451" t="s">
        <v>67278</v>
      </c>
      <c r="G2451">
        <v>37077</v>
      </c>
      <c r="H2451" t="s">
        <v>31</v>
      </c>
      <c r="I2451" t="s">
        <v>2</v>
      </c>
      <c r="J2451" s="2">
        <v>682</v>
      </c>
      <c r="K2451" s="1" t="s">
        <v>1361</v>
      </c>
    </row>
    <row r="2452" spans="1:11" x14ac:dyDescent="0.3">
      <c r="A2452" s="3">
        <v>23102</v>
      </c>
      <c r="B2452" t="s">
        <v>67279</v>
      </c>
      <c r="C2452" t="s">
        <v>2</v>
      </c>
      <c r="D2452" t="s">
        <v>2</v>
      </c>
      <c r="E2452" s="5">
        <v>23156294</v>
      </c>
      <c r="F2452" t="s">
        <v>67280</v>
      </c>
      <c r="G2452">
        <v>37077</v>
      </c>
      <c r="H2452" t="s">
        <v>31</v>
      </c>
      <c r="I2452" t="s">
        <v>2</v>
      </c>
      <c r="J2452" s="2">
        <v>682</v>
      </c>
      <c r="K2452" s="1" t="s">
        <v>220</v>
      </c>
    </row>
    <row r="2453" spans="1:11" x14ac:dyDescent="0.3">
      <c r="A2453" s="3">
        <v>23102</v>
      </c>
      <c r="B2453" t="s">
        <v>67281</v>
      </c>
      <c r="C2453" t="s">
        <v>2</v>
      </c>
      <c r="D2453" t="s">
        <v>2</v>
      </c>
      <c r="E2453" s="5">
        <v>23117582</v>
      </c>
      <c r="F2453" t="s">
        <v>67282</v>
      </c>
      <c r="G2453">
        <v>37441</v>
      </c>
      <c r="H2453" t="s">
        <v>951</v>
      </c>
      <c r="I2453" t="s">
        <v>2</v>
      </c>
      <c r="J2453" s="2">
        <v>682</v>
      </c>
      <c r="K2453" s="1" t="s">
        <v>1985</v>
      </c>
    </row>
    <row r="2454" spans="1:11" x14ac:dyDescent="0.3">
      <c r="A2454" s="3">
        <v>23102</v>
      </c>
      <c r="B2454" t="s">
        <v>67283</v>
      </c>
      <c r="C2454" t="s">
        <v>2</v>
      </c>
      <c r="D2454" t="s">
        <v>2</v>
      </c>
      <c r="E2454" s="5">
        <v>23473584</v>
      </c>
      <c r="F2454" t="s">
        <v>3099</v>
      </c>
      <c r="G2454">
        <v>37085</v>
      </c>
      <c r="H2454" t="s">
        <v>31</v>
      </c>
      <c r="I2454" t="s">
        <v>2</v>
      </c>
      <c r="J2454" s="2">
        <v>682</v>
      </c>
      <c r="K2454" s="1" t="s">
        <v>1716</v>
      </c>
    </row>
    <row r="2455" spans="1:11" x14ac:dyDescent="0.3">
      <c r="A2455" s="3">
        <v>23102</v>
      </c>
      <c r="B2455" t="s">
        <v>67284</v>
      </c>
      <c r="C2455" t="s">
        <v>2</v>
      </c>
      <c r="D2455" t="s">
        <v>2</v>
      </c>
      <c r="E2455" s="5">
        <v>23310490</v>
      </c>
      <c r="F2455" t="s">
        <v>67285</v>
      </c>
      <c r="G2455">
        <v>37075</v>
      </c>
      <c r="H2455" t="s">
        <v>31</v>
      </c>
      <c r="I2455" t="s">
        <v>2</v>
      </c>
      <c r="J2455" s="2">
        <v>682</v>
      </c>
      <c r="K2455" s="1" t="s">
        <v>1085</v>
      </c>
    </row>
    <row r="2456" spans="1:11" x14ac:dyDescent="0.3">
      <c r="A2456" s="3">
        <v>23102</v>
      </c>
      <c r="B2456" t="s">
        <v>67286</v>
      </c>
      <c r="C2456" t="s">
        <v>2</v>
      </c>
      <c r="D2456" t="s">
        <v>2</v>
      </c>
      <c r="E2456" s="5">
        <v>23463639</v>
      </c>
      <c r="F2456" t="s">
        <v>67287</v>
      </c>
      <c r="G2456">
        <v>37412</v>
      </c>
      <c r="H2456" t="s">
        <v>207</v>
      </c>
      <c r="I2456" t="s">
        <v>2</v>
      </c>
      <c r="J2456" s="2">
        <v>682</v>
      </c>
      <c r="K2456" s="1" t="s">
        <v>2950</v>
      </c>
    </row>
    <row r="2457" spans="1:11" x14ac:dyDescent="0.3">
      <c r="A2457" s="3">
        <v>23102</v>
      </c>
      <c r="B2457" t="s">
        <v>67288</v>
      </c>
      <c r="C2457" t="s">
        <v>2</v>
      </c>
      <c r="D2457" t="s">
        <v>2</v>
      </c>
      <c r="E2457" s="5">
        <v>23469812</v>
      </c>
      <c r="F2457" t="s">
        <v>67289</v>
      </c>
      <c r="G2457">
        <v>37412</v>
      </c>
      <c r="H2457" t="s">
        <v>207</v>
      </c>
      <c r="I2457" t="s">
        <v>2</v>
      </c>
      <c r="J2457" s="2">
        <v>682</v>
      </c>
      <c r="K2457" s="1" t="s">
        <v>2950</v>
      </c>
    </row>
    <row r="2458" spans="1:11" x14ac:dyDescent="0.3">
      <c r="A2458" s="3">
        <v>23102</v>
      </c>
      <c r="B2458" t="s">
        <v>67290</v>
      </c>
      <c r="C2458" t="s">
        <v>2</v>
      </c>
      <c r="D2458" t="s">
        <v>2</v>
      </c>
      <c r="E2458" s="5">
        <v>23444446</v>
      </c>
      <c r="F2458" t="s">
        <v>14506</v>
      </c>
      <c r="G2458">
        <v>37115</v>
      </c>
      <c r="H2458" t="s">
        <v>4</v>
      </c>
      <c r="I2458" t="s">
        <v>2</v>
      </c>
      <c r="J2458" s="2">
        <v>682</v>
      </c>
      <c r="K2458" s="1" t="s">
        <v>1364</v>
      </c>
    </row>
    <row r="2459" spans="1:11" x14ac:dyDescent="0.3">
      <c r="A2459" s="3">
        <v>23102</v>
      </c>
      <c r="B2459" t="s">
        <v>67291</v>
      </c>
      <c r="C2459" t="s">
        <v>2</v>
      </c>
      <c r="D2459" t="s">
        <v>2</v>
      </c>
      <c r="E2459" s="5">
        <v>11419478</v>
      </c>
      <c r="F2459" t="s">
        <v>21159</v>
      </c>
      <c r="G2459">
        <v>37130</v>
      </c>
      <c r="H2459" t="s">
        <v>60</v>
      </c>
      <c r="I2459" t="s">
        <v>2</v>
      </c>
      <c r="J2459" s="2">
        <v>683</v>
      </c>
      <c r="K2459" s="1" t="s">
        <v>62</v>
      </c>
    </row>
    <row r="2460" spans="1:11" x14ac:dyDescent="0.3">
      <c r="A2460" s="3">
        <v>23102</v>
      </c>
      <c r="B2460" t="s">
        <v>67292</v>
      </c>
      <c r="C2460" t="s">
        <v>2</v>
      </c>
      <c r="D2460" t="s">
        <v>2</v>
      </c>
      <c r="E2460" s="5">
        <v>23121350</v>
      </c>
      <c r="F2460" t="s">
        <v>67293</v>
      </c>
      <c r="G2460">
        <v>34355</v>
      </c>
      <c r="H2460" t="s">
        <v>13</v>
      </c>
      <c r="I2460" t="s">
        <v>2</v>
      </c>
      <c r="J2460" s="2">
        <v>682</v>
      </c>
      <c r="K2460" s="1" t="s">
        <v>2559</v>
      </c>
    </row>
    <row r="2461" spans="1:11" x14ac:dyDescent="0.3">
      <c r="A2461" s="3">
        <v>23102</v>
      </c>
      <c r="B2461" t="s">
        <v>67294</v>
      </c>
      <c r="C2461" t="s">
        <v>2</v>
      </c>
      <c r="D2461" t="s">
        <v>2</v>
      </c>
      <c r="E2461" s="5">
        <v>23473243</v>
      </c>
      <c r="F2461" t="s">
        <v>67295</v>
      </c>
      <c r="G2461">
        <v>34355</v>
      </c>
      <c r="H2461" t="s">
        <v>13</v>
      </c>
      <c r="I2461" t="s">
        <v>2</v>
      </c>
      <c r="J2461" s="2">
        <v>682</v>
      </c>
      <c r="K2461" s="1" t="s">
        <v>17</v>
      </c>
    </row>
    <row r="2462" spans="1:11" x14ac:dyDescent="0.3">
      <c r="A2462" s="3">
        <v>23102</v>
      </c>
      <c r="B2462" t="s">
        <v>67296</v>
      </c>
      <c r="C2462" t="s">
        <v>2</v>
      </c>
      <c r="D2462" t="s">
        <v>2</v>
      </c>
      <c r="E2462" s="5">
        <v>13301778</v>
      </c>
      <c r="F2462" t="s">
        <v>11765</v>
      </c>
      <c r="G2462">
        <v>37085</v>
      </c>
      <c r="H2462" t="s">
        <v>31</v>
      </c>
      <c r="I2462" t="s">
        <v>1208</v>
      </c>
      <c r="J2462" s="2">
        <v>683</v>
      </c>
      <c r="K2462" s="1" t="s">
        <v>2701</v>
      </c>
    </row>
    <row r="2463" spans="1:11" x14ac:dyDescent="0.3">
      <c r="A2463" s="3">
        <v>23102</v>
      </c>
      <c r="B2463" t="s">
        <v>67302</v>
      </c>
      <c r="C2463" t="s">
        <v>2</v>
      </c>
      <c r="D2463" t="s">
        <v>2</v>
      </c>
      <c r="E2463" s="5">
        <v>23458249</v>
      </c>
      <c r="F2463" t="s">
        <v>20420</v>
      </c>
      <c r="G2463">
        <v>37073</v>
      </c>
      <c r="H2463" t="s">
        <v>31</v>
      </c>
      <c r="I2463" t="s">
        <v>2</v>
      </c>
      <c r="J2463" s="2">
        <v>683</v>
      </c>
      <c r="K2463" s="1" t="s">
        <v>1411</v>
      </c>
    </row>
    <row r="2464" spans="1:11" x14ac:dyDescent="0.3">
      <c r="A2464" s="3">
        <v>23102</v>
      </c>
      <c r="B2464" t="s">
        <v>67297</v>
      </c>
      <c r="C2464" t="s">
        <v>2</v>
      </c>
      <c r="D2464" t="s">
        <v>2</v>
      </c>
      <c r="E2464" s="5">
        <v>23422326</v>
      </c>
      <c r="F2464" t="s">
        <v>67298</v>
      </c>
      <c r="G2464">
        <v>37081</v>
      </c>
      <c r="H2464" t="s">
        <v>31</v>
      </c>
      <c r="I2464" t="s">
        <v>2</v>
      </c>
      <c r="J2464" s="2">
        <v>682</v>
      </c>
      <c r="K2464" s="1" t="s">
        <v>617</v>
      </c>
    </row>
    <row r="2465" spans="1:11" x14ac:dyDescent="0.3">
      <c r="A2465" s="3">
        <v>23102</v>
      </c>
      <c r="B2465" t="s">
        <v>67299</v>
      </c>
      <c r="C2465" t="s">
        <v>2</v>
      </c>
      <c r="D2465" t="s">
        <v>2</v>
      </c>
      <c r="E2465" s="5">
        <v>23430070</v>
      </c>
      <c r="F2465" t="s">
        <v>67300</v>
      </c>
      <c r="G2465">
        <v>37081</v>
      </c>
      <c r="H2465" t="s">
        <v>31</v>
      </c>
      <c r="I2465" t="s">
        <v>2</v>
      </c>
      <c r="J2465" s="2">
        <v>682</v>
      </c>
      <c r="K2465" s="1" t="s">
        <v>617</v>
      </c>
    </row>
    <row r="2466" spans="1:11" x14ac:dyDescent="0.3">
      <c r="A2466" s="3">
        <v>23102</v>
      </c>
      <c r="B2466" t="s">
        <v>67301</v>
      </c>
      <c r="C2466" t="s">
        <v>2</v>
      </c>
      <c r="D2466" t="s">
        <v>2</v>
      </c>
      <c r="E2466" s="5">
        <v>23294628</v>
      </c>
      <c r="F2466" t="s">
        <v>22497</v>
      </c>
      <c r="G2466">
        <v>37073</v>
      </c>
      <c r="H2466" t="s">
        <v>31</v>
      </c>
      <c r="I2466" t="s">
        <v>2</v>
      </c>
      <c r="J2466" s="2">
        <v>682</v>
      </c>
      <c r="K2466" s="1" t="s">
        <v>902</v>
      </c>
    </row>
    <row r="2467" spans="1:11" x14ac:dyDescent="0.3">
      <c r="A2467" s="3">
        <v>23102</v>
      </c>
      <c r="B2467" t="s">
        <v>67303</v>
      </c>
      <c r="C2467" t="s">
        <v>2</v>
      </c>
      <c r="D2467" t="s">
        <v>2</v>
      </c>
      <c r="E2467" s="5">
        <v>23370654</v>
      </c>
      <c r="F2467" t="s">
        <v>34356</v>
      </c>
      <c r="G2467">
        <v>37412</v>
      </c>
      <c r="H2467" t="s">
        <v>207</v>
      </c>
      <c r="I2467" t="s">
        <v>2</v>
      </c>
      <c r="J2467" s="2">
        <v>682</v>
      </c>
      <c r="K2467" s="1" t="s">
        <v>1831</v>
      </c>
    </row>
    <row r="2468" spans="1:11" x14ac:dyDescent="0.3">
      <c r="A2468" s="3">
        <v>23102</v>
      </c>
      <c r="B2468" t="s">
        <v>67304</v>
      </c>
      <c r="C2468" t="s">
        <v>2</v>
      </c>
      <c r="D2468" t="s">
        <v>2</v>
      </c>
      <c r="E2468" s="5">
        <v>23139463</v>
      </c>
      <c r="F2468" t="s">
        <v>57235</v>
      </c>
      <c r="G2468">
        <v>37412</v>
      </c>
      <c r="H2468" t="s">
        <v>207</v>
      </c>
      <c r="I2468" t="s">
        <v>2</v>
      </c>
      <c r="J2468" s="2">
        <v>682</v>
      </c>
      <c r="K2468" s="1" t="s">
        <v>5309</v>
      </c>
    </row>
    <row r="2469" spans="1:11" x14ac:dyDescent="0.3">
      <c r="A2469" s="3">
        <v>23102</v>
      </c>
      <c r="B2469" t="s">
        <v>67305</v>
      </c>
      <c r="C2469" t="s">
        <v>2</v>
      </c>
      <c r="D2469" t="s">
        <v>2</v>
      </c>
      <c r="E2469" s="5">
        <v>23370665</v>
      </c>
      <c r="F2469" t="s">
        <v>67306</v>
      </c>
      <c r="G2469">
        <v>37412</v>
      </c>
      <c r="H2469" t="s">
        <v>207</v>
      </c>
      <c r="I2469" t="s">
        <v>2</v>
      </c>
      <c r="J2469" s="2">
        <v>682</v>
      </c>
      <c r="K2469" s="1" t="s">
        <v>1831</v>
      </c>
    </row>
    <row r="2470" spans="1:11" x14ac:dyDescent="0.3">
      <c r="A2470" s="3">
        <v>23102</v>
      </c>
      <c r="B2470" t="s">
        <v>67307</v>
      </c>
      <c r="C2470" t="s">
        <v>67308</v>
      </c>
      <c r="D2470" t="s">
        <v>2</v>
      </c>
      <c r="E2470" s="5">
        <v>23362905</v>
      </c>
      <c r="F2470" t="s">
        <v>67309</v>
      </c>
      <c r="G2470">
        <v>37431</v>
      </c>
      <c r="H2470" t="s">
        <v>46</v>
      </c>
      <c r="I2470" t="s">
        <v>2</v>
      </c>
      <c r="J2470" s="2">
        <v>682</v>
      </c>
      <c r="K2470" s="1" t="s">
        <v>223</v>
      </c>
    </row>
    <row r="2471" spans="1:11" x14ac:dyDescent="0.3">
      <c r="A2471" s="3">
        <v>23102</v>
      </c>
      <c r="B2471" t="s">
        <v>67310</v>
      </c>
      <c r="C2471" t="s">
        <v>2</v>
      </c>
      <c r="D2471" t="s">
        <v>2</v>
      </c>
      <c r="E2471" s="5">
        <v>23373203</v>
      </c>
      <c r="F2471" t="s">
        <v>44418</v>
      </c>
      <c r="G2471">
        <v>37081</v>
      </c>
      <c r="H2471" t="s">
        <v>31</v>
      </c>
      <c r="I2471" t="s">
        <v>2</v>
      </c>
      <c r="J2471" s="2">
        <v>682</v>
      </c>
      <c r="K2471" s="1" t="s">
        <v>617</v>
      </c>
    </row>
    <row r="2472" spans="1:11" x14ac:dyDescent="0.3">
      <c r="A2472" s="3">
        <v>23102</v>
      </c>
      <c r="B2472" t="s">
        <v>67311</v>
      </c>
      <c r="C2472" t="s">
        <v>2</v>
      </c>
      <c r="D2472" t="s">
        <v>2</v>
      </c>
      <c r="E2472" s="5">
        <v>23103699</v>
      </c>
      <c r="F2472" t="s">
        <v>20053</v>
      </c>
      <c r="G2472">
        <v>37085</v>
      </c>
      <c r="H2472" t="s">
        <v>31</v>
      </c>
      <c r="I2472" t="s">
        <v>2</v>
      </c>
      <c r="J2472" s="2">
        <v>682</v>
      </c>
      <c r="K2472" s="1" t="s">
        <v>6605</v>
      </c>
    </row>
    <row r="2473" spans="1:11" x14ac:dyDescent="0.3">
      <c r="A2473" s="3">
        <v>23102</v>
      </c>
      <c r="B2473" t="s">
        <v>67312</v>
      </c>
      <c r="C2473" t="s">
        <v>2</v>
      </c>
      <c r="D2473" t="s">
        <v>2</v>
      </c>
      <c r="E2473" s="5">
        <v>23429453</v>
      </c>
      <c r="F2473" t="s">
        <v>1386</v>
      </c>
      <c r="G2473">
        <v>37085</v>
      </c>
      <c r="H2473" t="s">
        <v>31</v>
      </c>
      <c r="I2473" t="s">
        <v>2</v>
      </c>
      <c r="J2473" s="2">
        <v>682</v>
      </c>
      <c r="K2473" s="1" t="s">
        <v>573</v>
      </c>
    </row>
    <row r="2474" spans="1:11" x14ac:dyDescent="0.3">
      <c r="A2474" s="3">
        <v>23102</v>
      </c>
      <c r="B2474" t="s">
        <v>67313</v>
      </c>
      <c r="C2474" t="s">
        <v>2</v>
      </c>
      <c r="D2474" t="s">
        <v>2</v>
      </c>
      <c r="E2474" s="5">
        <v>23464413</v>
      </c>
      <c r="F2474" t="s">
        <v>67314</v>
      </c>
      <c r="G2474">
        <v>37085</v>
      </c>
      <c r="H2474" t="s">
        <v>31</v>
      </c>
      <c r="I2474" t="s">
        <v>2</v>
      </c>
      <c r="J2474" s="2">
        <v>682</v>
      </c>
      <c r="K2474" s="1" t="s">
        <v>2701</v>
      </c>
    </row>
    <row r="2475" spans="1:11" x14ac:dyDescent="0.3">
      <c r="A2475" s="3">
        <v>23102</v>
      </c>
      <c r="B2475" t="s">
        <v>67315</v>
      </c>
      <c r="C2475" t="s">
        <v>2</v>
      </c>
      <c r="D2475" t="s">
        <v>2</v>
      </c>
      <c r="E2475" s="5">
        <v>23418774</v>
      </c>
      <c r="F2475" t="s">
        <v>67316</v>
      </c>
      <c r="G2475">
        <v>37085</v>
      </c>
      <c r="H2475" t="s">
        <v>31</v>
      </c>
      <c r="I2475" t="s">
        <v>2</v>
      </c>
      <c r="J2475" s="2">
        <v>682</v>
      </c>
      <c r="K2475" s="1" t="s">
        <v>3079</v>
      </c>
    </row>
    <row r="2476" spans="1:11" x14ac:dyDescent="0.3">
      <c r="A2476" s="3">
        <v>23102</v>
      </c>
      <c r="B2476" t="s">
        <v>67317</v>
      </c>
      <c r="C2476" t="s">
        <v>2</v>
      </c>
      <c r="D2476" t="s">
        <v>2</v>
      </c>
      <c r="E2476" s="5">
        <v>23438701</v>
      </c>
      <c r="F2476" t="s">
        <v>67318</v>
      </c>
      <c r="G2476">
        <v>37077</v>
      </c>
      <c r="H2476" t="s">
        <v>31</v>
      </c>
      <c r="I2476" t="s">
        <v>2</v>
      </c>
      <c r="J2476" s="2">
        <v>682</v>
      </c>
      <c r="K2476" s="1" t="s">
        <v>182</v>
      </c>
    </row>
    <row r="2477" spans="1:11" x14ac:dyDescent="0.3">
      <c r="A2477" s="3">
        <v>23102</v>
      </c>
      <c r="B2477" t="s">
        <v>67319</v>
      </c>
      <c r="C2477" t="s">
        <v>2</v>
      </c>
      <c r="D2477" t="s">
        <v>2</v>
      </c>
      <c r="E2477" s="5">
        <v>23134402</v>
      </c>
      <c r="F2477" t="s">
        <v>67320</v>
      </c>
      <c r="G2477">
        <v>37077</v>
      </c>
      <c r="H2477" t="s">
        <v>31</v>
      </c>
      <c r="I2477" t="s">
        <v>2</v>
      </c>
      <c r="J2477" s="2">
        <v>682</v>
      </c>
      <c r="K2477" s="1" t="s">
        <v>67321</v>
      </c>
    </row>
    <row r="2478" spans="1:11" x14ac:dyDescent="0.3">
      <c r="A2478" s="3">
        <v>23102</v>
      </c>
      <c r="B2478" t="s">
        <v>67322</v>
      </c>
      <c r="C2478" t="s">
        <v>2</v>
      </c>
      <c r="D2478" t="s">
        <v>2</v>
      </c>
      <c r="E2478" s="5">
        <v>23372850</v>
      </c>
      <c r="F2478" t="s">
        <v>67323</v>
      </c>
      <c r="G2478">
        <v>37075</v>
      </c>
      <c r="H2478" t="s">
        <v>31</v>
      </c>
      <c r="I2478" t="s">
        <v>2</v>
      </c>
      <c r="J2478" s="2">
        <v>682</v>
      </c>
      <c r="K2478" s="1" t="s">
        <v>307</v>
      </c>
    </row>
    <row r="2479" spans="1:11" x14ac:dyDescent="0.3">
      <c r="A2479" s="3">
        <v>23102</v>
      </c>
      <c r="B2479" t="s">
        <v>67324</v>
      </c>
      <c r="C2479" t="s">
        <v>2</v>
      </c>
      <c r="D2479" t="s">
        <v>2</v>
      </c>
      <c r="E2479" s="5">
        <v>16078499</v>
      </c>
      <c r="F2479" t="s">
        <v>67325</v>
      </c>
      <c r="G2479">
        <v>37073</v>
      </c>
      <c r="H2479" t="s">
        <v>31</v>
      </c>
      <c r="I2479" t="s">
        <v>2</v>
      </c>
      <c r="J2479" s="2">
        <v>682</v>
      </c>
      <c r="K2479" s="1" t="s">
        <v>2890</v>
      </c>
    </row>
    <row r="2480" spans="1:11" x14ac:dyDescent="0.3">
      <c r="A2480" s="3">
        <v>23102</v>
      </c>
      <c r="B2480" t="s">
        <v>67326</v>
      </c>
      <c r="C2480" t="s">
        <v>2</v>
      </c>
      <c r="D2480" t="s">
        <v>2</v>
      </c>
      <c r="E2480" s="5">
        <v>23409261</v>
      </c>
      <c r="F2480" t="s">
        <v>10171</v>
      </c>
      <c r="G2480">
        <v>37083</v>
      </c>
      <c r="H2480" t="s">
        <v>31</v>
      </c>
      <c r="I2480" t="s">
        <v>2</v>
      </c>
      <c r="J2480" s="2">
        <v>682</v>
      </c>
      <c r="K2480" s="1" t="s">
        <v>4554</v>
      </c>
    </row>
    <row r="2481" spans="1:11" x14ac:dyDescent="0.3">
      <c r="A2481" s="3">
        <v>23102</v>
      </c>
      <c r="B2481" t="s">
        <v>67327</v>
      </c>
      <c r="C2481" t="s">
        <v>2</v>
      </c>
      <c r="D2481" t="s">
        <v>2</v>
      </c>
      <c r="E2481" s="5">
        <v>23460395</v>
      </c>
      <c r="F2481" t="s">
        <v>36897</v>
      </c>
      <c r="G2481">
        <v>37412</v>
      </c>
      <c r="H2481" t="s">
        <v>207</v>
      </c>
      <c r="I2481" t="s">
        <v>2</v>
      </c>
      <c r="J2481" s="2">
        <v>682</v>
      </c>
      <c r="K2481" s="1" t="s">
        <v>2950</v>
      </c>
    </row>
    <row r="2482" spans="1:11" x14ac:dyDescent="0.3">
      <c r="A2482" s="3">
        <v>23102</v>
      </c>
      <c r="B2482" t="s">
        <v>67328</v>
      </c>
      <c r="C2482" t="s">
        <v>705</v>
      </c>
      <c r="D2482" t="s">
        <v>705</v>
      </c>
      <c r="E2482" s="5">
        <v>23391421</v>
      </c>
      <c r="F2482" t="s">
        <v>53045</v>
      </c>
      <c r="G2482">
        <v>37412</v>
      </c>
      <c r="H2482" t="s">
        <v>207</v>
      </c>
      <c r="I2482" t="s">
        <v>2</v>
      </c>
      <c r="J2482" s="2">
        <v>682</v>
      </c>
      <c r="K2482" s="1" t="s">
        <v>432</v>
      </c>
    </row>
    <row r="2483" spans="1:11" x14ac:dyDescent="0.3">
      <c r="A2483" s="3">
        <v>23102</v>
      </c>
      <c r="B2483" t="s">
        <v>67329</v>
      </c>
      <c r="C2483" t="s">
        <v>2</v>
      </c>
      <c r="D2483" t="s">
        <v>2</v>
      </c>
      <c r="E2483" s="5">
        <v>23315188</v>
      </c>
      <c r="F2483" t="s">
        <v>67330</v>
      </c>
      <c r="G2483">
        <v>37431</v>
      </c>
      <c r="H2483" t="s">
        <v>46</v>
      </c>
      <c r="I2483" t="s">
        <v>2</v>
      </c>
      <c r="J2483" s="2">
        <v>682</v>
      </c>
      <c r="K2483" s="1" t="s">
        <v>223</v>
      </c>
    </row>
    <row r="2484" spans="1:11" x14ac:dyDescent="0.3">
      <c r="A2484" s="3">
        <v>23102</v>
      </c>
      <c r="B2484" t="s">
        <v>67331</v>
      </c>
      <c r="C2484" t="s">
        <v>2</v>
      </c>
      <c r="D2484" t="s">
        <v>2</v>
      </c>
      <c r="E2484" s="5">
        <v>23418752</v>
      </c>
      <c r="F2484" t="s">
        <v>67332</v>
      </c>
      <c r="G2484">
        <v>37073</v>
      </c>
      <c r="H2484" t="s">
        <v>31</v>
      </c>
      <c r="I2484" t="s">
        <v>2</v>
      </c>
      <c r="J2484" s="2">
        <v>682</v>
      </c>
      <c r="K2484" s="1" t="s">
        <v>2687</v>
      </c>
    </row>
    <row r="2485" spans="1:11" x14ac:dyDescent="0.3">
      <c r="A2485" s="3">
        <v>23102</v>
      </c>
      <c r="B2485" t="s">
        <v>67333</v>
      </c>
      <c r="C2485" t="s">
        <v>2</v>
      </c>
      <c r="D2485" t="s">
        <v>2</v>
      </c>
      <c r="E2485" s="5">
        <v>23101744</v>
      </c>
      <c r="F2485" t="s">
        <v>67334</v>
      </c>
      <c r="G2485">
        <v>37075</v>
      </c>
      <c r="H2485" t="s">
        <v>31</v>
      </c>
      <c r="I2485" t="s">
        <v>2</v>
      </c>
      <c r="J2485" s="2">
        <v>682</v>
      </c>
      <c r="K2485" s="1" t="s">
        <v>789</v>
      </c>
    </row>
    <row r="2486" spans="1:11" x14ac:dyDescent="0.3">
      <c r="A2486" s="3">
        <v>23102</v>
      </c>
      <c r="B2486" t="s">
        <v>67335</v>
      </c>
      <c r="C2486" t="s">
        <v>2</v>
      </c>
      <c r="D2486" t="s">
        <v>2</v>
      </c>
      <c r="E2486" s="5">
        <v>23106534</v>
      </c>
      <c r="F2486" t="s">
        <v>17985</v>
      </c>
      <c r="G2486">
        <v>37085</v>
      </c>
      <c r="H2486" t="s">
        <v>31</v>
      </c>
      <c r="I2486" t="s">
        <v>2</v>
      </c>
      <c r="J2486" s="2">
        <v>682</v>
      </c>
      <c r="K2486" s="1" t="s">
        <v>2585</v>
      </c>
    </row>
    <row r="2487" spans="1:11" x14ac:dyDescent="0.3">
      <c r="A2487" s="3">
        <v>23102</v>
      </c>
      <c r="B2487" t="s">
        <v>67335</v>
      </c>
      <c r="C2487" t="s">
        <v>2</v>
      </c>
      <c r="D2487" t="s">
        <v>2</v>
      </c>
      <c r="E2487" s="5">
        <v>23462901</v>
      </c>
      <c r="F2487" t="s">
        <v>17985</v>
      </c>
      <c r="G2487">
        <v>37085</v>
      </c>
      <c r="H2487" t="s">
        <v>31</v>
      </c>
      <c r="I2487" t="s">
        <v>2</v>
      </c>
      <c r="J2487" s="2">
        <v>682</v>
      </c>
      <c r="K2487" s="1" t="s">
        <v>2701</v>
      </c>
    </row>
    <row r="2488" spans="1:11" x14ac:dyDescent="0.3">
      <c r="A2488" s="3">
        <v>23102</v>
      </c>
      <c r="B2488" t="s">
        <v>67337</v>
      </c>
      <c r="C2488" t="s">
        <v>2</v>
      </c>
      <c r="D2488" t="s">
        <v>2</v>
      </c>
      <c r="E2488" s="5">
        <v>23117489</v>
      </c>
      <c r="F2488" t="s">
        <v>67338</v>
      </c>
      <c r="G2488">
        <v>37441</v>
      </c>
      <c r="H2488" t="s">
        <v>951</v>
      </c>
      <c r="I2488" t="s">
        <v>2</v>
      </c>
      <c r="J2488" s="2">
        <v>682</v>
      </c>
      <c r="K2488" s="1" t="s">
        <v>1985</v>
      </c>
    </row>
    <row r="2489" spans="1:11" x14ac:dyDescent="0.3">
      <c r="A2489" s="3">
        <v>23102</v>
      </c>
      <c r="B2489" t="s">
        <v>67336</v>
      </c>
      <c r="C2489" t="s">
        <v>2</v>
      </c>
      <c r="D2489" t="s">
        <v>2</v>
      </c>
      <c r="E2489" s="5">
        <v>12038479</v>
      </c>
      <c r="F2489" t="s">
        <v>23406</v>
      </c>
      <c r="G2489">
        <v>34346</v>
      </c>
      <c r="H2489" t="s">
        <v>50</v>
      </c>
      <c r="I2489" t="s">
        <v>50</v>
      </c>
      <c r="J2489" s="2">
        <v>683</v>
      </c>
      <c r="K2489" s="1" t="s">
        <v>1333</v>
      </c>
    </row>
    <row r="2490" spans="1:11" x14ac:dyDescent="0.3">
      <c r="A2490" s="3">
        <v>23102</v>
      </c>
      <c r="B2490" t="s">
        <v>67339</v>
      </c>
      <c r="C2490" t="s">
        <v>2</v>
      </c>
      <c r="D2490" t="s">
        <v>2</v>
      </c>
      <c r="E2490" s="5">
        <v>23415602</v>
      </c>
      <c r="F2490" t="s">
        <v>46569</v>
      </c>
      <c r="G2490">
        <v>37077</v>
      </c>
      <c r="H2490" t="s">
        <v>31</v>
      </c>
      <c r="I2490" t="s">
        <v>2</v>
      </c>
      <c r="J2490" s="2">
        <v>682</v>
      </c>
      <c r="K2490" s="1" t="s">
        <v>2962</v>
      </c>
    </row>
    <row r="2491" spans="1:11" x14ac:dyDescent="0.3">
      <c r="A2491" s="3">
        <v>23102</v>
      </c>
      <c r="B2491" t="s">
        <v>67340</v>
      </c>
      <c r="C2491" t="s">
        <v>2</v>
      </c>
      <c r="D2491" t="s">
        <v>2</v>
      </c>
      <c r="E2491" s="5">
        <v>23200733</v>
      </c>
      <c r="F2491" t="s">
        <v>67341</v>
      </c>
      <c r="G2491">
        <v>37079</v>
      </c>
      <c r="H2491" t="s">
        <v>31</v>
      </c>
      <c r="I2491" t="s">
        <v>2</v>
      </c>
      <c r="J2491" s="2">
        <v>683</v>
      </c>
      <c r="K2491" s="1" t="s">
        <v>1705</v>
      </c>
    </row>
    <row r="2492" spans="1:11" x14ac:dyDescent="0.3">
      <c r="A2492" s="3">
        <v>23102</v>
      </c>
      <c r="B2492" t="s">
        <v>67342</v>
      </c>
      <c r="C2492" t="s">
        <v>2</v>
      </c>
      <c r="D2492" t="s">
        <v>2</v>
      </c>
      <c r="E2492" s="5">
        <v>23403050</v>
      </c>
      <c r="F2492" t="s">
        <v>67343</v>
      </c>
      <c r="G2492">
        <v>37081</v>
      </c>
      <c r="H2492" t="s">
        <v>31</v>
      </c>
      <c r="I2492" t="s">
        <v>2</v>
      </c>
      <c r="J2492" s="2">
        <v>682</v>
      </c>
      <c r="K2492" s="1" t="s">
        <v>3979</v>
      </c>
    </row>
    <row r="2493" spans="1:11" x14ac:dyDescent="0.3">
      <c r="A2493" s="3">
        <v>23102</v>
      </c>
      <c r="B2493" t="s">
        <v>67344</v>
      </c>
      <c r="C2493" t="s">
        <v>2</v>
      </c>
      <c r="D2493" t="s">
        <v>2</v>
      </c>
      <c r="E2493" s="5">
        <v>23373394</v>
      </c>
      <c r="F2493" t="s">
        <v>67345</v>
      </c>
      <c r="G2493">
        <v>37083</v>
      </c>
      <c r="H2493" t="s">
        <v>31</v>
      </c>
      <c r="I2493" t="s">
        <v>2</v>
      </c>
      <c r="J2493" s="2">
        <v>682</v>
      </c>
      <c r="K2493" s="1" t="s">
        <v>1201</v>
      </c>
    </row>
    <row r="2494" spans="1:11" x14ac:dyDescent="0.3">
      <c r="A2494" s="3">
        <v>23102</v>
      </c>
      <c r="B2494" t="s">
        <v>67346</v>
      </c>
      <c r="C2494" t="s">
        <v>2</v>
      </c>
      <c r="D2494" t="s">
        <v>2</v>
      </c>
      <c r="E2494" s="5">
        <v>23158354</v>
      </c>
      <c r="F2494" t="s">
        <v>3961</v>
      </c>
      <c r="G2494">
        <v>37083</v>
      </c>
      <c r="H2494" t="s">
        <v>31</v>
      </c>
      <c r="I2494" t="s">
        <v>2</v>
      </c>
      <c r="J2494" s="2">
        <v>682</v>
      </c>
      <c r="K2494" s="1" t="s">
        <v>279</v>
      </c>
    </row>
    <row r="2495" spans="1:11" x14ac:dyDescent="0.3">
      <c r="A2495" s="3">
        <v>23102</v>
      </c>
      <c r="B2495" t="s">
        <v>67347</v>
      </c>
      <c r="C2495" t="s">
        <v>2</v>
      </c>
      <c r="D2495" t="s">
        <v>2</v>
      </c>
      <c r="E2495" s="5">
        <v>12477524</v>
      </c>
      <c r="F2495" t="s">
        <v>67348</v>
      </c>
      <c r="G2495">
        <v>37115</v>
      </c>
      <c r="H2495" t="s">
        <v>4</v>
      </c>
      <c r="I2495" t="s">
        <v>4</v>
      </c>
      <c r="J2495" s="2">
        <v>683</v>
      </c>
      <c r="K2495" s="1" t="s">
        <v>1735</v>
      </c>
    </row>
    <row r="2496" spans="1:11" x14ac:dyDescent="0.3">
      <c r="A2496" s="3">
        <v>23102</v>
      </c>
      <c r="B2496" t="s">
        <v>67349</v>
      </c>
      <c r="C2496" t="s">
        <v>2</v>
      </c>
      <c r="D2496" t="s">
        <v>2</v>
      </c>
      <c r="E2496" s="5">
        <v>23141924</v>
      </c>
      <c r="F2496" t="s">
        <v>67350</v>
      </c>
      <c r="G2496">
        <v>37115</v>
      </c>
      <c r="H2496" t="s">
        <v>4</v>
      </c>
      <c r="I2496" t="s">
        <v>2</v>
      </c>
      <c r="J2496" s="2">
        <v>683</v>
      </c>
      <c r="K2496" s="1" t="s">
        <v>134</v>
      </c>
    </row>
    <row r="2497" spans="1:11" x14ac:dyDescent="0.3">
      <c r="A2497" s="3">
        <v>23102</v>
      </c>
      <c r="B2497" t="s">
        <v>67351</v>
      </c>
      <c r="C2497" t="s">
        <v>2</v>
      </c>
      <c r="D2497" t="s">
        <v>2</v>
      </c>
      <c r="E2497" s="5">
        <v>23429501</v>
      </c>
      <c r="F2497" t="s">
        <v>12436</v>
      </c>
      <c r="G2497">
        <v>37133</v>
      </c>
      <c r="H2497" t="s">
        <v>65</v>
      </c>
      <c r="I2497" t="s">
        <v>2</v>
      </c>
      <c r="J2497" s="2">
        <v>683</v>
      </c>
      <c r="K2497" s="1" t="s">
        <v>1416</v>
      </c>
    </row>
    <row r="2498" spans="1:11" x14ac:dyDescent="0.3">
      <c r="A2498" s="3">
        <v>23102</v>
      </c>
      <c r="B2498" t="s">
        <v>67352</v>
      </c>
      <c r="C2498" t="s">
        <v>2</v>
      </c>
      <c r="D2498" t="s">
        <v>2</v>
      </c>
      <c r="E2498" s="5">
        <v>23191286</v>
      </c>
      <c r="F2498" t="s">
        <v>67353</v>
      </c>
      <c r="G2498">
        <v>34346</v>
      </c>
      <c r="H2498" t="s">
        <v>50</v>
      </c>
      <c r="I2498" t="s">
        <v>2</v>
      </c>
      <c r="J2498" s="2">
        <v>682</v>
      </c>
      <c r="K2498" s="1" t="s">
        <v>2572</v>
      </c>
    </row>
    <row r="2499" spans="1:11" x14ac:dyDescent="0.3">
      <c r="A2499" s="3">
        <v>23102</v>
      </c>
      <c r="B2499" t="s">
        <v>67354</v>
      </c>
      <c r="C2499" t="s">
        <v>2</v>
      </c>
      <c r="D2499" t="s">
        <v>2</v>
      </c>
      <c r="E2499" s="5">
        <v>23122794</v>
      </c>
      <c r="F2499" t="s">
        <v>67355</v>
      </c>
      <c r="G2499">
        <v>37081</v>
      </c>
      <c r="H2499" t="s">
        <v>31</v>
      </c>
      <c r="I2499" t="s">
        <v>2</v>
      </c>
      <c r="J2499" s="2">
        <v>682</v>
      </c>
      <c r="K2499" s="1" t="s">
        <v>6782</v>
      </c>
    </row>
    <row r="2500" spans="1:11" x14ac:dyDescent="0.3">
      <c r="A2500" s="3">
        <v>23102</v>
      </c>
      <c r="B2500" t="s">
        <v>67356</v>
      </c>
      <c r="C2500" t="s">
        <v>2</v>
      </c>
      <c r="D2500" t="s">
        <v>2</v>
      </c>
      <c r="E2500" s="5">
        <v>23117560</v>
      </c>
      <c r="F2500" t="s">
        <v>67357</v>
      </c>
      <c r="G2500">
        <v>37441</v>
      </c>
      <c r="H2500" t="s">
        <v>951</v>
      </c>
      <c r="I2500" t="s">
        <v>2</v>
      </c>
      <c r="J2500" s="2">
        <v>682</v>
      </c>
      <c r="K2500" s="1" t="s">
        <v>1985</v>
      </c>
    </row>
    <row r="2501" spans="1:11" x14ac:dyDescent="0.3">
      <c r="A2501" s="3">
        <v>23102</v>
      </c>
      <c r="B2501" t="s">
        <v>67358</v>
      </c>
      <c r="C2501" t="s">
        <v>67359</v>
      </c>
      <c r="D2501" t="s">
        <v>2</v>
      </c>
      <c r="E2501" s="5">
        <v>23334977</v>
      </c>
      <c r="F2501" t="s">
        <v>67360</v>
      </c>
      <c r="G2501">
        <v>37081</v>
      </c>
      <c r="H2501" t="s">
        <v>31</v>
      </c>
      <c r="I2501" t="s">
        <v>2</v>
      </c>
      <c r="J2501" s="2">
        <v>682</v>
      </c>
      <c r="K2501" s="1" t="s">
        <v>840</v>
      </c>
    </row>
    <row r="2502" spans="1:11" x14ac:dyDescent="0.3">
      <c r="A2502" s="3">
        <v>23102</v>
      </c>
      <c r="B2502" t="s">
        <v>67361</v>
      </c>
      <c r="C2502" t="s">
        <v>2</v>
      </c>
      <c r="D2502" t="s">
        <v>2</v>
      </c>
      <c r="E2502" s="5">
        <v>23469082</v>
      </c>
      <c r="F2502" t="s">
        <v>67362</v>
      </c>
      <c r="G2502">
        <v>37412</v>
      </c>
      <c r="H2502" t="s">
        <v>207</v>
      </c>
      <c r="I2502" t="s">
        <v>2</v>
      </c>
      <c r="J2502" s="2">
        <v>682</v>
      </c>
      <c r="K2502" s="1" t="s">
        <v>2950</v>
      </c>
    </row>
    <row r="2503" spans="1:11" x14ac:dyDescent="0.3">
      <c r="A2503" s="3">
        <v>23102</v>
      </c>
      <c r="B2503" t="s">
        <v>67363</v>
      </c>
      <c r="C2503" t="s">
        <v>2</v>
      </c>
      <c r="D2503" t="s">
        <v>2</v>
      </c>
      <c r="E2503" s="5">
        <v>23471742</v>
      </c>
      <c r="F2503" t="s">
        <v>67364</v>
      </c>
      <c r="G2503">
        <v>37520</v>
      </c>
      <c r="H2503" t="s">
        <v>20</v>
      </c>
      <c r="I2503" t="s">
        <v>2</v>
      </c>
      <c r="J2503" s="2">
        <v>682</v>
      </c>
      <c r="K2503" s="1" t="s">
        <v>8363</v>
      </c>
    </row>
    <row r="2504" spans="1:11" x14ac:dyDescent="0.3">
      <c r="A2504" s="3">
        <v>23102</v>
      </c>
      <c r="B2504" t="s">
        <v>67365</v>
      </c>
      <c r="C2504" t="s">
        <v>2</v>
      </c>
      <c r="D2504" t="s">
        <v>2</v>
      </c>
      <c r="E2504" s="5">
        <v>23109343</v>
      </c>
      <c r="F2504" t="s">
        <v>29889</v>
      </c>
      <c r="G2504">
        <v>37075</v>
      </c>
      <c r="H2504" t="s">
        <v>31</v>
      </c>
      <c r="I2504" t="s">
        <v>2</v>
      </c>
      <c r="J2504" s="2">
        <v>682</v>
      </c>
      <c r="K2504" s="1" t="s">
        <v>789</v>
      </c>
    </row>
    <row r="2505" spans="1:11" x14ac:dyDescent="0.3">
      <c r="A2505" s="3">
        <v>23102</v>
      </c>
      <c r="B2505" t="s">
        <v>67366</v>
      </c>
      <c r="C2505" t="s">
        <v>2</v>
      </c>
      <c r="D2505" t="s">
        <v>2</v>
      </c>
      <c r="E2505" s="5">
        <v>23120894</v>
      </c>
      <c r="F2505" t="s">
        <v>67367</v>
      </c>
      <c r="G2505">
        <v>37441</v>
      </c>
      <c r="H2505" t="s">
        <v>951</v>
      </c>
      <c r="I2505" t="s">
        <v>2</v>
      </c>
      <c r="J2505" s="2">
        <v>682</v>
      </c>
      <c r="K2505" s="1" t="s">
        <v>23757</v>
      </c>
    </row>
    <row r="2506" spans="1:11" x14ac:dyDescent="0.3">
      <c r="A2506" s="3">
        <v>23102</v>
      </c>
      <c r="B2506" t="s">
        <v>67368</v>
      </c>
      <c r="C2506" t="s">
        <v>2</v>
      </c>
      <c r="D2506" t="s">
        <v>2</v>
      </c>
      <c r="E2506" s="5">
        <v>23120929</v>
      </c>
      <c r="F2506" t="s">
        <v>67369</v>
      </c>
      <c r="G2506">
        <v>37441</v>
      </c>
      <c r="H2506" t="s">
        <v>951</v>
      </c>
      <c r="I2506" t="s">
        <v>2</v>
      </c>
      <c r="J2506" s="2">
        <v>682</v>
      </c>
      <c r="K2506" s="1" t="s">
        <v>23757</v>
      </c>
    </row>
    <row r="2507" spans="1:11" x14ac:dyDescent="0.3">
      <c r="A2507" s="3">
        <v>23102</v>
      </c>
      <c r="B2507" t="s">
        <v>67371</v>
      </c>
      <c r="C2507" t="s">
        <v>2</v>
      </c>
      <c r="D2507" t="s">
        <v>2</v>
      </c>
      <c r="E2507" s="5">
        <v>23107955</v>
      </c>
      <c r="F2507" t="s">
        <v>67372</v>
      </c>
      <c r="G2507">
        <v>37139</v>
      </c>
      <c r="H2507" t="s">
        <v>110</v>
      </c>
      <c r="I2507" t="s">
        <v>2</v>
      </c>
      <c r="J2507" s="2">
        <v>682</v>
      </c>
      <c r="K2507" s="1" t="s">
        <v>837</v>
      </c>
    </row>
    <row r="2508" spans="1:11" x14ac:dyDescent="0.3">
      <c r="A2508" s="3">
        <v>23102</v>
      </c>
      <c r="B2508" t="s">
        <v>67373</v>
      </c>
      <c r="C2508" t="s">
        <v>2</v>
      </c>
      <c r="D2508" t="s">
        <v>2</v>
      </c>
      <c r="E2508" s="5">
        <v>23107739</v>
      </c>
      <c r="F2508" t="s">
        <v>67374</v>
      </c>
      <c r="G2508">
        <v>37127</v>
      </c>
      <c r="H2508" t="s">
        <v>324</v>
      </c>
      <c r="I2508" t="s">
        <v>2</v>
      </c>
      <c r="J2508" s="2">
        <v>682</v>
      </c>
      <c r="K2508" s="1" t="s">
        <v>1500</v>
      </c>
    </row>
    <row r="2509" spans="1:11" x14ac:dyDescent="0.3">
      <c r="A2509" s="3">
        <v>23102</v>
      </c>
      <c r="B2509" t="s">
        <v>67370</v>
      </c>
      <c r="C2509" t="s">
        <v>2</v>
      </c>
      <c r="D2509" t="s">
        <v>2</v>
      </c>
      <c r="E2509" s="5">
        <v>14460723</v>
      </c>
      <c r="F2509" t="s">
        <v>20613</v>
      </c>
      <c r="G2509">
        <v>37073</v>
      </c>
      <c r="H2509" t="s">
        <v>31</v>
      </c>
      <c r="I2509" t="s">
        <v>2</v>
      </c>
      <c r="J2509" s="2">
        <v>682</v>
      </c>
      <c r="K2509" s="1" t="s">
        <v>4674</v>
      </c>
    </row>
    <row r="2510" spans="1:11" x14ac:dyDescent="0.3">
      <c r="A2510" s="3">
        <v>23102</v>
      </c>
      <c r="B2510" t="s">
        <v>67375</v>
      </c>
      <c r="C2510" t="s">
        <v>2</v>
      </c>
      <c r="D2510" t="s">
        <v>2</v>
      </c>
      <c r="E2510" s="5">
        <v>23104565</v>
      </c>
      <c r="F2510" t="s">
        <v>31761</v>
      </c>
      <c r="G2510">
        <v>37539</v>
      </c>
      <c r="H2510" t="s">
        <v>295</v>
      </c>
      <c r="I2510" t="s">
        <v>2</v>
      </c>
      <c r="J2510" s="2">
        <v>682</v>
      </c>
      <c r="K2510" s="1" t="s">
        <v>1302</v>
      </c>
    </row>
    <row r="2511" spans="1:11" x14ac:dyDescent="0.3">
      <c r="A2511" s="3">
        <v>23102</v>
      </c>
      <c r="B2511" t="s">
        <v>67376</v>
      </c>
      <c r="C2511" t="s">
        <v>2</v>
      </c>
      <c r="D2511" t="s">
        <v>2</v>
      </c>
      <c r="E2511" s="5">
        <v>23112689</v>
      </c>
      <c r="F2511" t="s">
        <v>67377</v>
      </c>
      <c r="G2511">
        <v>37081</v>
      </c>
      <c r="H2511" t="s">
        <v>31</v>
      </c>
      <c r="I2511" t="s">
        <v>2</v>
      </c>
      <c r="J2511" s="2">
        <v>682</v>
      </c>
      <c r="K2511" s="1" t="s">
        <v>2746</v>
      </c>
    </row>
    <row r="2512" spans="1:11" x14ac:dyDescent="0.3">
      <c r="A2512" s="3">
        <v>23102</v>
      </c>
      <c r="B2512" t="s">
        <v>67378</v>
      </c>
      <c r="C2512" t="s">
        <v>2</v>
      </c>
      <c r="D2512" t="s">
        <v>2</v>
      </c>
      <c r="E2512" s="5">
        <v>23124569</v>
      </c>
      <c r="F2512" t="s">
        <v>67379</v>
      </c>
      <c r="G2512">
        <v>37120</v>
      </c>
      <c r="H2512" t="s">
        <v>114</v>
      </c>
      <c r="I2512" t="s">
        <v>2</v>
      </c>
      <c r="J2512" s="2">
        <v>682</v>
      </c>
      <c r="K2512" s="1" t="s">
        <v>5868</v>
      </c>
    </row>
    <row r="2513" spans="1:11" x14ac:dyDescent="0.3">
      <c r="A2513" s="3">
        <v>23102</v>
      </c>
      <c r="B2513" t="s">
        <v>67380</v>
      </c>
      <c r="C2513" t="s">
        <v>2</v>
      </c>
      <c r="D2513" t="s">
        <v>2</v>
      </c>
      <c r="E2513" s="5">
        <v>23120930</v>
      </c>
      <c r="F2513" t="s">
        <v>67381</v>
      </c>
      <c r="G2513">
        <v>37441</v>
      </c>
      <c r="H2513" t="s">
        <v>951</v>
      </c>
      <c r="I2513" t="s">
        <v>2</v>
      </c>
      <c r="J2513" s="2">
        <v>682</v>
      </c>
      <c r="K2513" s="1" t="s">
        <v>23757</v>
      </c>
    </row>
    <row r="2514" spans="1:11" x14ac:dyDescent="0.3">
      <c r="A2514" s="3">
        <v>23102</v>
      </c>
      <c r="B2514" t="s">
        <v>67382</v>
      </c>
      <c r="C2514" t="s">
        <v>2</v>
      </c>
      <c r="D2514" t="s">
        <v>2</v>
      </c>
      <c r="E2514" s="5">
        <v>23404836</v>
      </c>
      <c r="F2514" t="s">
        <v>54848</v>
      </c>
      <c r="G2514">
        <v>37077</v>
      </c>
      <c r="H2514" t="s">
        <v>31</v>
      </c>
      <c r="I2514" t="s">
        <v>2</v>
      </c>
      <c r="J2514" s="2">
        <v>682</v>
      </c>
      <c r="K2514" s="1" t="s">
        <v>2962</v>
      </c>
    </row>
    <row r="2515" spans="1:11" x14ac:dyDescent="0.3">
      <c r="A2515" s="3">
        <v>23102</v>
      </c>
      <c r="B2515" t="s">
        <v>67383</v>
      </c>
      <c r="C2515" t="s">
        <v>2</v>
      </c>
      <c r="D2515" t="s">
        <v>2</v>
      </c>
      <c r="E2515" s="5">
        <v>23124364</v>
      </c>
      <c r="F2515" t="s">
        <v>20822</v>
      </c>
      <c r="G2515">
        <v>37073</v>
      </c>
      <c r="H2515" t="s">
        <v>31</v>
      </c>
      <c r="I2515" t="s">
        <v>2</v>
      </c>
      <c r="J2515" s="2">
        <v>682</v>
      </c>
      <c r="K2515" s="1" t="s">
        <v>613</v>
      </c>
    </row>
    <row r="2516" spans="1:11" x14ac:dyDescent="0.3">
      <c r="A2516" s="3">
        <v>23102</v>
      </c>
      <c r="B2516" t="s">
        <v>67384</v>
      </c>
      <c r="C2516" t="s">
        <v>2</v>
      </c>
      <c r="D2516" t="s">
        <v>2</v>
      </c>
      <c r="E2516" s="5">
        <v>23120359</v>
      </c>
      <c r="F2516" t="s">
        <v>67385</v>
      </c>
      <c r="G2516">
        <v>37073</v>
      </c>
      <c r="H2516" t="s">
        <v>31</v>
      </c>
      <c r="I2516" t="s">
        <v>2</v>
      </c>
      <c r="J2516" s="2">
        <v>682</v>
      </c>
      <c r="K2516" s="1" t="s">
        <v>658</v>
      </c>
    </row>
    <row r="2517" spans="1:11" x14ac:dyDescent="0.3">
      <c r="A2517" s="3">
        <v>23102</v>
      </c>
      <c r="B2517" t="s">
        <v>67386</v>
      </c>
      <c r="C2517" t="s">
        <v>2</v>
      </c>
      <c r="D2517" t="s">
        <v>2</v>
      </c>
      <c r="E2517" s="5">
        <v>23176755</v>
      </c>
      <c r="F2517" t="s">
        <v>32588</v>
      </c>
      <c r="G2517">
        <v>34346</v>
      </c>
      <c r="H2517" t="s">
        <v>50</v>
      </c>
      <c r="I2517" t="s">
        <v>2</v>
      </c>
      <c r="J2517" s="2">
        <v>682</v>
      </c>
      <c r="K2517" s="1" t="s">
        <v>1371</v>
      </c>
    </row>
    <row r="2518" spans="1:11" x14ac:dyDescent="0.3">
      <c r="A2518" s="3">
        <v>23102</v>
      </c>
      <c r="B2518" t="s">
        <v>67387</v>
      </c>
      <c r="C2518" t="s">
        <v>2</v>
      </c>
      <c r="D2518" t="s">
        <v>2</v>
      </c>
      <c r="E2518" s="5">
        <v>23384068</v>
      </c>
      <c r="F2518" t="s">
        <v>67388</v>
      </c>
      <c r="G2518">
        <v>37441</v>
      </c>
      <c r="H2518" t="s">
        <v>951</v>
      </c>
      <c r="I2518" t="s">
        <v>2</v>
      </c>
      <c r="J2518" s="2">
        <v>682</v>
      </c>
      <c r="K2518" s="1" t="s">
        <v>1485</v>
      </c>
    </row>
    <row r="2519" spans="1:11" x14ac:dyDescent="0.3">
      <c r="A2519" s="3">
        <v>23102</v>
      </c>
      <c r="B2519" t="s">
        <v>67389</v>
      </c>
      <c r="C2519" t="s">
        <v>2</v>
      </c>
      <c r="D2519" t="s">
        <v>2</v>
      </c>
      <c r="E2519" s="5">
        <v>23391409</v>
      </c>
      <c r="F2519" t="s">
        <v>1410</v>
      </c>
      <c r="G2519">
        <v>37073</v>
      </c>
      <c r="H2519" t="s">
        <v>31</v>
      </c>
      <c r="I2519" t="s">
        <v>2</v>
      </c>
      <c r="J2519" s="2">
        <v>682</v>
      </c>
      <c r="K2519" s="1" t="s">
        <v>2725</v>
      </c>
    </row>
    <row r="2520" spans="1:11" x14ac:dyDescent="0.3">
      <c r="A2520" s="3">
        <v>23102</v>
      </c>
      <c r="B2520" t="s">
        <v>67390</v>
      </c>
      <c r="C2520" t="s">
        <v>2</v>
      </c>
      <c r="D2520" t="s">
        <v>2</v>
      </c>
      <c r="E2520" s="5">
        <v>78263234</v>
      </c>
      <c r="F2520" t="s">
        <v>67391</v>
      </c>
      <c r="G2520">
        <v>37520</v>
      </c>
      <c r="H2520" t="s">
        <v>20</v>
      </c>
      <c r="I2520" t="s">
        <v>2</v>
      </c>
      <c r="J2520" s="2">
        <v>683</v>
      </c>
      <c r="K2520" s="1" t="s">
        <v>2099</v>
      </c>
    </row>
    <row r="2521" spans="1:11" x14ac:dyDescent="0.3">
      <c r="A2521" s="3">
        <v>23102</v>
      </c>
      <c r="B2521" t="s">
        <v>67392</v>
      </c>
      <c r="C2521" t="s">
        <v>2</v>
      </c>
      <c r="D2521" t="s">
        <v>2</v>
      </c>
      <c r="E2521" s="5">
        <v>17015805</v>
      </c>
      <c r="F2521" t="s">
        <v>67393</v>
      </c>
      <c r="G2521">
        <v>37441</v>
      </c>
      <c r="H2521" t="s">
        <v>951</v>
      </c>
      <c r="I2521" t="s">
        <v>2</v>
      </c>
      <c r="J2521" s="2">
        <v>682</v>
      </c>
      <c r="K2521" s="1" t="s">
        <v>7277</v>
      </c>
    </row>
    <row r="2522" spans="1:11" x14ac:dyDescent="0.3">
      <c r="A2522" s="3">
        <v>23102</v>
      </c>
      <c r="B2522" t="s">
        <v>67394</v>
      </c>
      <c r="C2522" t="s">
        <v>2</v>
      </c>
      <c r="D2522" t="s">
        <v>2</v>
      </c>
      <c r="E2522" s="5">
        <v>23120952</v>
      </c>
      <c r="F2522" t="s">
        <v>67395</v>
      </c>
      <c r="G2522">
        <v>37441</v>
      </c>
      <c r="H2522" t="s">
        <v>951</v>
      </c>
      <c r="I2522" t="s">
        <v>2</v>
      </c>
      <c r="J2522" s="2">
        <v>682</v>
      </c>
      <c r="K2522" s="1" t="s">
        <v>23757</v>
      </c>
    </row>
    <row r="2523" spans="1:11" x14ac:dyDescent="0.3">
      <c r="A2523" s="3">
        <v>23102</v>
      </c>
      <c r="B2523" t="s">
        <v>67396</v>
      </c>
      <c r="C2523" t="s">
        <v>2</v>
      </c>
      <c r="D2523" t="s">
        <v>2</v>
      </c>
      <c r="E2523" s="5">
        <v>23120963</v>
      </c>
      <c r="F2523" t="s">
        <v>67397</v>
      </c>
      <c r="G2523">
        <v>37441</v>
      </c>
      <c r="H2523" t="s">
        <v>951</v>
      </c>
      <c r="I2523" t="s">
        <v>2</v>
      </c>
      <c r="J2523" s="2">
        <v>682</v>
      </c>
      <c r="K2523" s="1" t="s">
        <v>23757</v>
      </c>
    </row>
    <row r="2524" spans="1:11" x14ac:dyDescent="0.3">
      <c r="A2524" s="3">
        <v>23102</v>
      </c>
      <c r="B2524" t="s">
        <v>67398</v>
      </c>
      <c r="C2524" t="s">
        <v>2</v>
      </c>
      <c r="D2524" t="s">
        <v>2</v>
      </c>
      <c r="E2524" s="5">
        <v>23120985</v>
      </c>
      <c r="F2524" t="s">
        <v>67399</v>
      </c>
      <c r="G2524">
        <v>37441</v>
      </c>
      <c r="H2524" t="s">
        <v>951</v>
      </c>
      <c r="I2524" t="s">
        <v>2</v>
      </c>
      <c r="J2524" s="2">
        <v>682</v>
      </c>
      <c r="K2524" s="1" t="s">
        <v>23757</v>
      </c>
    </row>
    <row r="2525" spans="1:11" x14ac:dyDescent="0.3">
      <c r="A2525" s="3">
        <v>23102</v>
      </c>
      <c r="B2525" t="s">
        <v>67400</v>
      </c>
      <c r="C2525" t="s">
        <v>2</v>
      </c>
      <c r="D2525" t="s">
        <v>2</v>
      </c>
      <c r="E2525" s="5">
        <v>23120974</v>
      </c>
      <c r="F2525" t="s">
        <v>67401</v>
      </c>
      <c r="G2525">
        <v>37441</v>
      </c>
      <c r="H2525" t="s">
        <v>951</v>
      </c>
      <c r="I2525" t="s">
        <v>2</v>
      </c>
      <c r="J2525" s="2">
        <v>682</v>
      </c>
      <c r="K2525" s="1" t="s">
        <v>23757</v>
      </c>
    </row>
    <row r="2526" spans="1:11" x14ac:dyDescent="0.3">
      <c r="A2526" s="3">
        <v>23102</v>
      </c>
      <c r="B2526" t="s">
        <v>67402</v>
      </c>
      <c r="C2526" t="s">
        <v>2</v>
      </c>
      <c r="D2526" t="s">
        <v>2</v>
      </c>
      <c r="E2526" s="5">
        <v>23473022</v>
      </c>
      <c r="F2526" t="s">
        <v>67403</v>
      </c>
      <c r="G2526">
        <v>37120</v>
      </c>
      <c r="H2526" t="s">
        <v>114</v>
      </c>
      <c r="I2526" t="s">
        <v>2</v>
      </c>
      <c r="J2526" s="2">
        <v>682</v>
      </c>
      <c r="K2526" s="1" t="s">
        <v>3418</v>
      </c>
    </row>
    <row r="2527" spans="1:11" x14ac:dyDescent="0.3">
      <c r="A2527" s="3">
        <v>23102</v>
      </c>
      <c r="B2527" t="s">
        <v>67404</v>
      </c>
      <c r="C2527" t="s">
        <v>2</v>
      </c>
      <c r="D2527" t="s">
        <v>2</v>
      </c>
      <c r="E2527" s="5">
        <v>23473174</v>
      </c>
      <c r="F2527" t="s">
        <v>18548</v>
      </c>
      <c r="G2527">
        <v>37085</v>
      </c>
      <c r="H2527" t="s">
        <v>31</v>
      </c>
      <c r="I2527" t="s">
        <v>2</v>
      </c>
      <c r="J2527" s="2">
        <v>682</v>
      </c>
      <c r="K2527" s="1" t="s">
        <v>1716</v>
      </c>
    </row>
    <row r="2528" spans="1:11" x14ac:dyDescent="0.3">
      <c r="A2528" s="3">
        <v>23102</v>
      </c>
      <c r="B2528" t="s">
        <v>67405</v>
      </c>
      <c r="C2528" t="s">
        <v>2</v>
      </c>
      <c r="D2528" t="s">
        <v>2</v>
      </c>
      <c r="E2528" s="5">
        <v>23472184</v>
      </c>
      <c r="F2528" t="s">
        <v>67406</v>
      </c>
      <c r="G2528">
        <v>37136</v>
      </c>
      <c r="H2528" t="s">
        <v>344</v>
      </c>
      <c r="I2528" t="s">
        <v>2</v>
      </c>
      <c r="J2528" s="2">
        <v>682</v>
      </c>
      <c r="K2528" s="1" t="s">
        <v>1460</v>
      </c>
    </row>
    <row r="2529" spans="1:11" x14ac:dyDescent="0.3">
      <c r="A2529" s="3">
        <v>23102</v>
      </c>
      <c r="B2529" t="s">
        <v>67407</v>
      </c>
      <c r="C2529" t="s">
        <v>2</v>
      </c>
      <c r="D2529" t="s">
        <v>2</v>
      </c>
      <c r="E2529" s="5">
        <v>23122750</v>
      </c>
      <c r="F2529" t="s">
        <v>65006</v>
      </c>
      <c r="G2529">
        <v>37073</v>
      </c>
      <c r="H2529" t="s">
        <v>31</v>
      </c>
      <c r="I2529" t="s">
        <v>2</v>
      </c>
      <c r="J2529" s="2">
        <v>682</v>
      </c>
      <c r="K2529" s="1" t="s">
        <v>613</v>
      </c>
    </row>
    <row r="2530" spans="1:11" x14ac:dyDescent="0.3">
      <c r="A2530" s="3">
        <v>23102</v>
      </c>
      <c r="B2530" t="s">
        <v>67408</v>
      </c>
      <c r="C2530" t="s">
        <v>2</v>
      </c>
      <c r="D2530" t="s">
        <v>2</v>
      </c>
      <c r="E2530" s="5">
        <v>23418638</v>
      </c>
      <c r="F2530" t="s">
        <v>37161</v>
      </c>
      <c r="G2530">
        <v>37073</v>
      </c>
      <c r="H2530" t="s">
        <v>31</v>
      </c>
      <c r="I2530" t="s">
        <v>2</v>
      </c>
      <c r="J2530" s="2">
        <v>682</v>
      </c>
      <c r="K2530" s="1" t="s">
        <v>2687</v>
      </c>
    </row>
    <row r="2531" spans="1:11" x14ac:dyDescent="0.3">
      <c r="A2531" s="3">
        <v>23102</v>
      </c>
      <c r="B2531" t="s">
        <v>67409</v>
      </c>
      <c r="C2531" t="s">
        <v>2</v>
      </c>
      <c r="D2531" t="s">
        <v>2</v>
      </c>
      <c r="E2531" s="5">
        <v>23391432</v>
      </c>
      <c r="F2531" t="s">
        <v>67410</v>
      </c>
      <c r="G2531">
        <v>37412</v>
      </c>
      <c r="H2531" t="s">
        <v>207</v>
      </c>
      <c r="I2531" t="s">
        <v>2</v>
      </c>
      <c r="J2531" s="2">
        <v>682</v>
      </c>
      <c r="K2531" s="1" t="s">
        <v>1831</v>
      </c>
    </row>
    <row r="2532" spans="1:11" x14ac:dyDescent="0.3">
      <c r="A2532" s="3">
        <v>23102</v>
      </c>
      <c r="B2532" t="s">
        <v>67411</v>
      </c>
      <c r="C2532" t="s">
        <v>67412</v>
      </c>
      <c r="D2532" t="s">
        <v>2</v>
      </c>
      <c r="E2532" s="5">
        <v>23247517</v>
      </c>
      <c r="F2532" t="s">
        <v>67412</v>
      </c>
      <c r="G2532">
        <v>37120</v>
      </c>
      <c r="H2532" t="s">
        <v>114</v>
      </c>
      <c r="I2532" t="s">
        <v>2</v>
      </c>
      <c r="J2532" s="2">
        <v>683</v>
      </c>
      <c r="K2532" s="1" t="s">
        <v>4782</v>
      </c>
    </row>
    <row r="2533" spans="1:11" x14ac:dyDescent="0.3">
      <c r="A2533" s="3">
        <v>23102</v>
      </c>
      <c r="B2533" t="s">
        <v>67417</v>
      </c>
      <c r="C2533" t="s">
        <v>2</v>
      </c>
      <c r="D2533" t="s">
        <v>2</v>
      </c>
      <c r="E2533" s="5">
        <v>23468582</v>
      </c>
      <c r="F2533" t="s">
        <v>67418</v>
      </c>
      <c r="G2533">
        <v>37075</v>
      </c>
      <c r="H2533" t="s">
        <v>31</v>
      </c>
      <c r="I2533" t="s">
        <v>2</v>
      </c>
      <c r="J2533" s="2">
        <v>683</v>
      </c>
      <c r="K2533" s="1" t="s">
        <v>528</v>
      </c>
    </row>
    <row r="2534" spans="1:11" x14ac:dyDescent="0.3">
      <c r="A2534" s="3">
        <v>23102</v>
      </c>
      <c r="B2534" t="s">
        <v>67419</v>
      </c>
      <c r="C2534" t="s">
        <v>2</v>
      </c>
      <c r="D2534" t="s">
        <v>2</v>
      </c>
      <c r="E2534" s="5">
        <v>23462893</v>
      </c>
      <c r="F2534" t="s">
        <v>67420</v>
      </c>
      <c r="G2534">
        <v>37077</v>
      </c>
      <c r="H2534" t="s">
        <v>31</v>
      </c>
      <c r="I2534" t="s">
        <v>2</v>
      </c>
      <c r="J2534" s="2">
        <v>682</v>
      </c>
      <c r="K2534" s="1" t="s">
        <v>3068</v>
      </c>
    </row>
    <row r="2535" spans="1:11" x14ac:dyDescent="0.3">
      <c r="A2535" s="3">
        <v>23102</v>
      </c>
      <c r="B2535" t="s">
        <v>67413</v>
      </c>
      <c r="C2535" t="s">
        <v>2</v>
      </c>
      <c r="D2535" t="s">
        <v>2</v>
      </c>
      <c r="E2535" s="5">
        <v>23304298</v>
      </c>
      <c r="F2535" t="s">
        <v>67414</v>
      </c>
      <c r="G2535">
        <v>37077</v>
      </c>
      <c r="H2535" t="s">
        <v>31</v>
      </c>
      <c r="I2535" t="s">
        <v>2</v>
      </c>
      <c r="J2535" s="2">
        <v>682</v>
      </c>
      <c r="K2535" s="1" t="s">
        <v>220</v>
      </c>
    </row>
    <row r="2536" spans="1:11" x14ac:dyDescent="0.3">
      <c r="A2536" s="3">
        <v>23102</v>
      </c>
      <c r="B2536" t="s">
        <v>67415</v>
      </c>
      <c r="C2536" t="s">
        <v>2</v>
      </c>
      <c r="D2536" t="s">
        <v>2</v>
      </c>
      <c r="E2536" s="5">
        <v>23101799</v>
      </c>
      <c r="F2536" t="s">
        <v>67416</v>
      </c>
      <c r="G2536">
        <v>37077</v>
      </c>
      <c r="H2536" t="s">
        <v>31</v>
      </c>
      <c r="I2536" t="s">
        <v>2</v>
      </c>
      <c r="J2536" s="2">
        <v>682</v>
      </c>
      <c r="K2536" s="1" t="s">
        <v>1361</v>
      </c>
    </row>
    <row r="2537" spans="1:11" x14ac:dyDescent="0.3">
      <c r="A2537" s="3">
        <v>23102</v>
      </c>
      <c r="B2537" t="s">
        <v>67421</v>
      </c>
      <c r="C2537" t="s">
        <v>2</v>
      </c>
      <c r="D2537" t="s">
        <v>2</v>
      </c>
      <c r="E2537" s="5">
        <v>23120996</v>
      </c>
      <c r="F2537" t="s">
        <v>16675</v>
      </c>
      <c r="G2537">
        <v>37441</v>
      </c>
      <c r="H2537" t="s">
        <v>951</v>
      </c>
      <c r="I2537" t="s">
        <v>2</v>
      </c>
      <c r="J2537" s="2">
        <v>682</v>
      </c>
      <c r="K2537" s="1" t="s">
        <v>23757</v>
      </c>
    </row>
    <row r="2538" spans="1:11" x14ac:dyDescent="0.3">
      <c r="A2538" s="3">
        <v>23102</v>
      </c>
      <c r="B2538" t="s">
        <v>67422</v>
      </c>
      <c r="C2538" t="s">
        <v>2</v>
      </c>
      <c r="D2538" t="s">
        <v>2</v>
      </c>
      <c r="E2538" s="5">
        <v>23121009</v>
      </c>
      <c r="F2538" t="s">
        <v>67423</v>
      </c>
      <c r="G2538">
        <v>37441</v>
      </c>
      <c r="H2538" t="s">
        <v>951</v>
      </c>
      <c r="I2538" t="s">
        <v>2</v>
      </c>
      <c r="J2538" s="2">
        <v>682</v>
      </c>
      <c r="K2538" s="1" t="s">
        <v>23757</v>
      </c>
    </row>
    <row r="2539" spans="1:11" x14ac:dyDescent="0.3">
      <c r="A2539" s="3">
        <v>23102</v>
      </c>
      <c r="B2539" t="s">
        <v>67424</v>
      </c>
      <c r="C2539" t="s">
        <v>2</v>
      </c>
      <c r="D2539" t="s">
        <v>2</v>
      </c>
      <c r="E2539" s="5">
        <v>23464884</v>
      </c>
      <c r="F2539" t="s">
        <v>67425</v>
      </c>
      <c r="G2539">
        <v>37434</v>
      </c>
      <c r="H2539" t="s">
        <v>87</v>
      </c>
      <c r="I2539" t="s">
        <v>2</v>
      </c>
      <c r="J2539" s="2">
        <v>682</v>
      </c>
      <c r="K2539" s="1" t="s">
        <v>5179</v>
      </c>
    </row>
    <row r="2540" spans="1:11" x14ac:dyDescent="0.3">
      <c r="A2540" s="3">
        <v>23102</v>
      </c>
      <c r="B2540" t="s">
        <v>67426</v>
      </c>
      <c r="C2540" t="s">
        <v>2</v>
      </c>
      <c r="D2540" t="s">
        <v>2</v>
      </c>
      <c r="E2540" s="5">
        <v>23462672</v>
      </c>
      <c r="F2540" t="s">
        <v>67427</v>
      </c>
      <c r="G2540">
        <v>34355</v>
      </c>
      <c r="H2540" t="s">
        <v>13</v>
      </c>
      <c r="I2540" t="s">
        <v>2</v>
      </c>
      <c r="J2540" s="2">
        <v>682</v>
      </c>
      <c r="K2540" s="1" t="s">
        <v>2638</v>
      </c>
    </row>
    <row r="2541" spans="1:11" x14ac:dyDescent="0.3">
      <c r="A2541" s="3">
        <v>23102</v>
      </c>
      <c r="B2541" t="s">
        <v>67428</v>
      </c>
      <c r="C2541" t="s">
        <v>67429</v>
      </c>
      <c r="D2541" t="s">
        <v>2</v>
      </c>
      <c r="E2541" s="5">
        <v>23369036</v>
      </c>
      <c r="F2541" t="s">
        <v>67430</v>
      </c>
      <c r="G2541">
        <v>37077</v>
      </c>
      <c r="H2541" t="s">
        <v>31</v>
      </c>
      <c r="I2541" t="s">
        <v>2</v>
      </c>
      <c r="J2541" s="2">
        <v>682</v>
      </c>
      <c r="K2541" s="1" t="s">
        <v>2962</v>
      </c>
    </row>
    <row r="2542" spans="1:11" x14ac:dyDescent="0.3">
      <c r="A2542" s="3">
        <v>23102</v>
      </c>
      <c r="B2542" t="s">
        <v>67431</v>
      </c>
      <c r="C2542" t="s">
        <v>2</v>
      </c>
      <c r="D2542" t="s">
        <v>2</v>
      </c>
      <c r="E2542" s="5">
        <v>23121021</v>
      </c>
      <c r="F2542" t="s">
        <v>67432</v>
      </c>
      <c r="G2542">
        <v>37441</v>
      </c>
      <c r="H2542" t="s">
        <v>951</v>
      </c>
      <c r="I2542" t="s">
        <v>2</v>
      </c>
      <c r="J2542" s="2">
        <v>682</v>
      </c>
      <c r="K2542" s="1" t="s">
        <v>23757</v>
      </c>
    </row>
    <row r="2543" spans="1:11" x14ac:dyDescent="0.3">
      <c r="A2543" s="3">
        <v>23102</v>
      </c>
      <c r="B2543" t="s">
        <v>67433</v>
      </c>
      <c r="C2543" t="s">
        <v>2</v>
      </c>
      <c r="D2543" t="s">
        <v>2</v>
      </c>
      <c r="E2543" s="5">
        <v>23117651</v>
      </c>
      <c r="F2543" t="s">
        <v>42894</v>
      </c>
      <c r="G2543">
        <v>37441</v>
      </c>
      <c r="H2543" t="s">
        <v>951</v>
      </c>
      <c r="I2543" t="s">
        <v>2</v>
      </c>
      <c r="J2543" s="2">
        <v>682</v>
      </c>
      <c r="K2543" s="1" t="s">
        <v>1985</v>
      </c>
    </row>
    <row r="2544" spans="1:11" x14ac:dyDescent="0.3">
      <c r="A2544" s="3">
        <v>23102</v>
      </c>
      <c r="B2544" t="s">
        <v>67434</v>
      </c>
      <c r="C2544" t="s">
        <v>2</v>
      </c>
      <c r="D2544" t="s">
        <v>2</v>
      </c>
      <c r="E2544" s="5">
        <v>17462692</v>
      </c>
      <c r="F2544" t="s">
        <v>15395</v>
      </c>
      <c r="G2544">
        <v>37075</v>
      </c>
      <c r="H2544" t="s">
        <v>31</v>
      </c>
      <c r="I2544" t="s">
        <v>184</v>
      </c>
      <c r="J2544" s="2">
        <v>682</v>
      </c>
      <c r="K2544" s="1" t="s">
        <v>2814</v>
      </c>
    </row>
    <row r="2545" spans="1:11" x14ac:dyDescent="0.3">
      <c r="A2545" s="3">
        <v>23102</v>
      </c>
      <c r="B2545" t="s">
        <v>67435</v>
      </c>
      <c r="C2545" t="s">
        <v>2</v>
      </c>
      <c r="D2545" t="s">
        <v>2</v>
      </c>
      <c r="E2545" s="5">
        <v>23318502</v>
      </c>
      <c r="F2545" t="s">
        <v>67436</v>
      </c>
      <c r="G2545">
        <v>37075</v>
      </c>
      <c r="H2545" t="s">
        <v>31</v>
      </c>
      <c r="I2545" t="s">
        <v>2</v>
      </c>
      <c r="J2545" s="2">
        <v>682</v>
      </c>
      <c r="K2545" s="1" t="s">
        <v>307</v>
      </c>
    </row>
    <row r="2546" spans="1:11" x14ac:dyDescent="0.3">
      <c r="A2546" s="3">
        <v>23102</v>
      </c>
      <c r="B2546" t="s">
        <v>67437</v>
      </c>
      <c r="C2546" t="s">
        <v>2</v>
      </c>
      <c r="D2546" t="s">
        <v>2</v>
      </c>
      <c r="E2546" s="5">
        <v>23419902</v>
      </c>
      <c r="F2546" t="s">
        <v>60065</v>
      </c>
      <c r="G2546">
        <v>37075</v>
      </c>
      <c r="H2546" t="s">
        <v>31</v>
      </c>
      <c r="I2546" t="s">
        <v>2</v>
      </c>
      <c r="J2546" s="2">
        <v>682</v>
      </c>
      <c r="K2546" s="1" t="s">
        <v>1344</v>
      </c>
    </row>
    <row r="2547" spans="1:11" x14ac:dyDescent="0.3">
      <c r="A2547" s="3">
        <v>23102</v>
      </c>
      <c r="B2547" t="s">
        <v>67438</v>
      </c>
      <c r="C2547" t="s">
        <v>2</v>
      </c>
      <c r="D2547" t="s">
        <v>2</v>
      </c>
      <c r="E2547" s="5">
        <v>23370676</v>
      </c>
      <c r="F2547" t="s">
        <v>67439</v>
      </c>
      <c r="G2547">
        <v>37412</v>
      </c>
      <c r="H2547" t="s">
        <v>207</v>
      </c>
      <c r="I2547" t="s">
        <v>2</v>
      </c>
      <c r="J2547" s="2">
        <v>682</v>
      </c>
      <c r="K2547" s="1" t="s">
        <v>1831</v>
      </c>
    </row>
    <row r="2548" spans="1:11" x14ac:dyDescent="0.3">
      <c r="A2548" s="3">
        <v>23102</v>
      </c>
      <c r="B2548" t="s">
        <v>67440</v>
      </c>
      <c r="C2548" t="s">
        <v>67441</v>
      </c>
      <c r="D2548" t="s">
        <v>2</v>
      </c>
      <c r="E2548" s="5">
        <v>23117731</v>
      </c>
      <c r="F2548" t="s">
        <v>67441</v>
      </c>
      <c r="G2548">
        <v>37441</v>
      </c>
      <c r="H2548" t="s">
        <v>951</v>
      </c>
      <c r="I2548" t="s">
        <v>2</v>
      </c>
      <c r="J2548" s="2">
        <v>682</v>
      </c>
      <c r="K2548" s="1" t="s">
        <v>23757</v>
      </c>
    </row>
    <row r="2549" spans="1:11" x14ac:dyDescent="0.3">
      <c r="A2549" s="3">
        <v>23102</v>
      </c>
      <c r="B2549" t="s">
        <v>67442</v>
      </c>
      <c r="C2549" t="s">
        <v>2</v>
      </c>
      <c r="D2549" t="s">
        <v>2</v>
      </c>
      <c r="E2549" s="5">
        <v>23121043</v>
      </c>
      <c r="F2549" t="s">
        <v>67443</v>
      </c>
      <c r="G2549">
        <v>37441</v>
      </c>
      <c r="H2549" t="s">
        <v>951</v>
      </c>
      <c r="I2549" t="s">
        <v>2</v>
      </c>
      <c r="J2549" s="2">
        <v>682</v>
      </c>
      <c r="K2549" s="1" t="s">
        <v>23757</v>
      </c>
    </row>
    <row r="2550" spans="1:11" x14ac:dyDescent="0.3">
      <c r="A2550" s="3">
        <v>23102</v>
      </c>
      <c r="B2550" t="s">
        <v>67444</v>
      </c>
      <c r="C2550" t="s">
        <v>32375</v>
      </c>
      <c r="D2550" t="s">
        <v>2</v>
      </c>
      <c r="E2550" s="5">
        <v>23121054</v>
      </c>
      <c r="F2550" t="s">
        <v>13163</v>
      </c>
      <c r="G2550">
        <v>37441</v>
      </c>
      <c r="H2550" t="s">
        <v>951</v>
      </c>
      <c r="I2550" t="s">
        <v>2</v>
      </c>
      <c r="J2550" s="2">
        <v>682</v>
      </c>
      <c r="K2550" s="1" t="s">
        <v>1485</v>
      </c>
    </row>
    <row r="2551" spans="1:11" x14ac:dyDescent="0.3">
      <c r="A2551" s="3">
        <v>23102</v>
      </c>
      <c r="B2551" t="s">
        <v>67445</v>
      </c>
      <c r="C2551" t="s">
        <v>2</v>
      </c>
      <c r="D2551" t="s">
        <v>2</v>
      </c>
      <c r="E2551" s="5">
        <v>23124514</v>
      </c>
      <c r="F2551" t="s">
        <v>35315</v>
      </c>
      <c r="G2551">
        <v>37081</v>
      </c>
      <c r="H2551" t="s">
        <v>31</v>
      </c>
      <c r="I2551" t="s">
        <v>2</v>
      </c>
      <c r="J2551" s="2">
        <v>682</v>
      </c>
      <c r="K2551" s="1" t="s">
        <v>6782</v>
      </c>
    </row>
    <row r="2552" spans="1:11" x14ac:dyDescent="0.3">
      <c r="A2552" s="3">
        <v>23102</v>
      </c>
      <c r="B2552" t="s">
        <v>67446</v>
      </c>
      <c r="C2552" t="s">
        <v>2</v>
      </c>
      <c r="D2552" t="s">
        <v>2</v>
      </c>
      <c r="E2552" s="5">
        <v>23373657</v>
      </c>
      <c r="F2552" t="s">
        <v>67447</v>
      </c>
      <c r="G2552">
        <v>37083</v>
      </c>
      <c r="H2552" t="s">
        <v>31</v>
      </c>
      <c r="I2552" t="s">
        <v>2</v>
      </c>
      <c r="J2552" s="2">
        <v>682</v>
      </c>
      <c r="K2552" s="1" t="s">
        <v>1201</v>
      </c>
    </row>
    <row r="2553" spans="1:11" x14ac:dyDescent="0.3">
      <c r="A2553" s="3">
        <v>23102</v>
      </c>
      <c r="B2553" t="s">
        <v>67448</v>
      </c>
      <c r="C2553" t="s">
        <v>2</v>
      </c>
      <c r="D2553" t="s">
        <v>2</v>
      </c>
      <c r="E2553" s="5">
        <v>23404244</v>
      </c>
      <c r="F2553" t="s">
        <v>29262</v>
      </c>
      <c r="G2553">
        <v>37077</v>
      </c>
      <c r="H2553" t="s">
        <v>31</v>
      </c>
      <c r="I2553" t="s">
        <v>2</v>
      </c>
      <c r="J2553" s="2">
        <v>682</v>
      </c>
      <c r="K2553" s="1" t="s">
        <v>2962</v>
      </c>
    </row>
    <row r="2554" spans="1:11" x14ac:dyDescent="0.3">
      <c r="A2554" s="3">
        <v>23102</v>
      </c>
      <c r="B2554" t="s">
        <v>67449</v>
      </c>
      <c r="C2554" t="s">
        <v>2</v>
      </c>
      <c r="D2554" t="s">
        <v>2</v>
      </c>
      <c r="E2554" s="5">
        <v>23121065</v>
      </c>
      <c r="F2554" t="s">
        <v>67450</v>
      </c>
      <c r="G2554">
        <v>37441</v>
      </c>
      <c r="H2554" t="s">
        <v>951</v>
      </c>
      <c r="I2554" t="s">
        <v>2</v>
      </c>
      <c r="J2554" s="2">
        <v>682</v>
      </c>
      <c r="K2554" s="1" t="s">
        <v>23757</v>
      </c>
    </row>
    <row r="2555" spans="1:11" x14ac:dyDescent="0.3">
      <c r="A2555" s="3">
        <v>23102</v>
      </c>
      <c r="B2555" t="s">
        <v>67451</v>
      </c>
      <c r="C2555" t="s">
        <v>2</v>
      </c>
      <c r="D2555" t="s">
        <v>2</v>
      </c>
      <c r="E2555" s="5">
        <v>23121101</v>
      </c>
      <c r="F2555" t="s">
        <v>67452</v>
      </c>
      <c r="G2555">
        <v>37441</v>
      </c>
      <c r="H2555" t="s">
        <v>951</v>
      </c>
      <c r="I2555" t="s">
        <v>2</v>
      </c>
      <c r="J2555" s="2">
        <v>682</v>
      </c>
      <c r="K2555" s="1" t="s">
        <v>23757</v>
      </c>
    </row>
    <row r="2556" spans="1:11" x14ac:dyDescent="0.3">
      <c r="A2556" s="3">
        <v>23102</v>
      </c>
      <c r="B2556" t="s">
        <v>67453</v>
      </c>
      <c r="C2556" t="s">
        <v>2</v>
      </c>
      <c r="D2556" t="s">
        <v>2</v>
      </c>
      <c r="E2556" s="5">
        <v>23121112</v>
      </c>
      <c r="F2556" t="s">
        <v>67454</v>
      </c>
      <c r="G2556">
        <v>37441</v>
      </c>
      <c r="H2556" t="s">
        <v>951</v>
      </c>
      <c r="I2556" t="s">
        <v>2</v>
      </c>
      <c r="J2556" s="2">
        <v>682</v>
      </c>
      <c r="K2556" s="1" t="s">
        <v>23757</v>
      </c>
    </row>
    <row r="2557" spans="1:11" x14ac:dyDescent="0.3">
      <c r="A2557" s="3">
        <v>23102</v>
      </c>
      <c r="B2557" t="s">
        <v>67455</v>
      </c>
      <c r="C2557" t="s">
        <v>2</v>
      </c>
      <c r="D2557" t="s">
        <v>2</v>
      </c>
      <c r="E2557" s="5">
        <v>23121076</v>
      </c>
      <c r="F2557" t="s">
        <v>67456</v>
      </c>
      <c r="G2557">
        <v>37441</v>
      </c>
      <c r="H2557" t="s">
        <v>951</v>
      </c>
      <c r="I2557" t="s">
        <v>2</v>
      </c>
      <c r="J2557" s="2">
        <v>682</v>
      </c>
      <c r="K2557" s="1" t="s">
        <v>23757</v>
      </c>
    </row>
    <row r="2558" spans="1:11" x14ac:dyDescent="0.3">
      <c r="A2558" s="3">
        <v>23102</v>
      </c>
      <c r="B2558" t="s">
        <v>67457</v>
      </c>
      <c r="C2558" t="s">
        <v>2</v>
      </c>
      <c r="D2558" t="s">
        <v>2</v>
      </c>
      <c r="E2558" s="5">
        <v>23117571</v>
      </c>
      <c r="F2558" t="s">
        <v>67458</v>
      </c>
      <c r="G2558">
        <v>37441</v>
      </c>
      <c r="H2558" t="s">
        <v>951</v>
      </c>
      <c r="I2558" t="s">
        <v>2</v>
      </c>
      <c r="J2558" s="2">
        <v>682</v>
      </c>
      <c r="K2558" s="1" t="s">
        <v>1985</v>
      </c>
    </row>
    <row r="2559" spans="1:11" x14ac:dyDescent="0.3">
      <c r="A2559" s="3">
        <v>23102</v>
      </c>
      <c r="B2559" t="s">
        <v>67459</v>
      </c>
      <c r="C2559" t="s">
        <v>2</v>
      </c>
      <c r="D2559" t="s">
        <v>2</v>
      </c>
      <c r="E2559" s="5">
        <v>23147511</v>
      </c>
      <c r="F2559" t="s">
        <v>18544</v>
      </c>
      <c r="G2559">
        <v>37073</v>
      </c>
      <c r="H2559" t="s">
        <v>31</v>
      </c>
      <c r="I2559" t="s">
        <v>2</v>
      </c>
      <c r="J2559" s="2">
        <v>682</v>
      </c>
      <c r="K2559" s="1" t="s">
        <v>902</v>
      </c>
    </row>
    <row r="2560" spans="1:11" x14ac:dyDescent="0.3">
      <c r="A2560" s="3">
        <v>23102</v>
      </c>
      <c r="B2560" t="s">
        <v>67460</v>
      </c>
      <c r="C2560" t="s">
        <v>2</v>
      </c>
      <c r="D2560" t="s">
        <v>2</v>
      </c>
      <c r="E2560" s="5">
        <v>23439289</v>
      </c>
      <c r="F2560" t="s">
        <v>67461</v>
      </c>
      <c r="G2560">
        <v>37085</v>
      </c>
      <c r="H2560" t="s">
        <v>31</v>
      </c>
      <c r="I2560" t="s">
        <v>2</v>
      </c>
      <c r="J2560" s="2">
        <v>682</v>
      </c>
      <c r="K2560" s="1" t="s">
        <v>2701</v>
      </c>
    </row>
    <row r="2561" spans="1:11" x14ac:dyDescent="0.3">
      <c r="A2561" s="3">
        <v>23102</v>
      </c>
      <c r="B2561" t="s">
        <v>67462</v>
      </c>
      <c r="C2561" t="s">
        <v>2</v>
      </c>
      <c r="D2561" t="s">
        <v>2</v>
      </c>
      <c r="E2561" s="5">
        <v>23199137</v>
      </c>
      <c r="F2561" t="s">
        <v>67463</v>
      </c>
      <c r="G2561">
        <v>37085</v>
      </c>
      <c r="H2561" t="s">
        <v>31</v>
      </c>
      <c r="I2561" t="s">
        <v>2</v>
      </c>
      <c r="J2561" s="2">
        <v>682</v>
      </c>
      <c r="K2561" s="1" t="s">
        <v>2585</v>
      </c>
    </row>
    <row r="2562" spans="1:11" x14ac:dyDescent="0.3">
      <c r="A2562" s="3">
        <v>23102</v>
      </c>
      <c r="B2562" t="s">
        <v>67464</v>
      </c>
      <c r="C2562" t="s">
        <v>2</v>
      </c>
      <c r="D2562" t="s">
        <v>2</v>
      </c>
      <c r="E2562" s="5">
        <v>23121134</v>
      </c>
      <c r="F2562" t="s">
        <v>67465</v>
      </c>
      <c r="G2562">
        <v>37441</v>
      </c>
      <c r="H2562" t="s">
        <v>951</v>
      </c>
      <c r="I2562" t="s">
        <v>2</v>
      </c>
      <c r="J2562" s="2">
        <v>682</v>
      </c>
      <c r="K2562" s="1" t="s">
        <v>23757</v>
      </c>
    </row>
    <row r="2563" spans="1:11" x14ac:dyDescent="0.3">
      <c r="A2563" s="3">
        <v>23102</v>
      </c>
      <c r="B2563" t="s">
        <v>67466</v>
      </c>
      <c r="C2563" t="s">
        <v>2</v>
      </c>
      <c r="D2563" t="s">
        <v>2</v>
      </c>
      <c r="E2563" s="5">
        <v>23468684</v>
      </c>
      <c r="F2563" t="s">
        <v>53652</v>
      </c>
      <c r="G2563">
        <v>37441</v>
      </c>
      <c r="H2563" t="s">
        <v>951</v>
      </c>
      <c r="I2563" t="s">
        <v>2</v>
      </c>
      <c r="J2563" s="2">
        <v>683</v>
      </c>
      <c r="K2563" s="1" t="s">
        <v>1182</v>
      </c>
    </row>
    <row r="2564" spans="1:11" x14ac:dyDescent="0.3">
      <c r="A2564" s="3">
        <v>23102</v>
      </c>
      <c r="B2564" t="s">
        <v>67467</v>
      </c>
      <c r="C2564" t="s">
        <v>2</v>
      </c>
      <c r="D2564" t="s">
        <v>2</v>
      </c>
      <c r="E2564" s="5">
        <v>23121145</v>
      </c>
      <c r="F2564" t="s">
        <v>67468</v>
      </c>
      <c r="G2564">
        <v>37441</v>
      </c>
      <c r="H2564" t="s">
        <v>951</v>
      </c>
      <c r="I2564" t="s">
        <v>2</v>
      </c>
      <c r="J2564" s="2">
        <v>682</v>
      </c>
      <c r="K2564" s="1" t="s">
        <v>23757</v>
      </c>
    </row>
    <row r="2565" spans="1:11" x14ac:dyDescent="0.3">
      <c r="A2565" s="3">
        <v>23102</v>
      </c>
      <c r="B2565" t="s">
        <v>67469</v>
      </c>
      <c r="C2565" t="s">
        <v>2</v>
      </c>
      <c r="D2565" t="s">
        <v>2</v>
      </c>
      <c r="E2565" s="5">
        <v>23121123</v>
      </c>
      <c r="F2565" t="s">
        <v>67470</v>
      </c>
      <c r="G2565">
        <v>37441</v>
      </c>
      <c r="H2565" t="s">
        <v>951</v>
      </c>
      <c r="I2565" t="s">
        <v>2</v>
      </c>
      <c r="J2565" s="2">
        <v>682</v>
      </c>
      <c r="K2565" s="1" t="s">
        <v>23757</v>
      </c>
    </row>
    <row r="2566" spans="1:11" x14ac:dyDescent="0.3">
      <c r="A2566" s="3">
        <v>23102</v>
      </c>
      <c r="B2566" t="s">
        <v>67471</v>
      </c>
      <c r="C2566" t="s">
        <v>2</v>
      </c>
      <c r="D2566" t="s">
        <v>2</v>
      </c>
      <c r="E2566" s="5">
        <v>14803174</v>
      </c>
      <c r="F2566" t="s">
        <v>12322</v>
      </c>
      <c r="G2566">
        <v>37073</v>
      </c>
      <c r="H2566" t="s">
        <v>31</v>
      </c>
      <c r="I2566" t="s">
        <v>2</v>
      </c>
      <c r="J2566" s="2">
        <v>682</v>
      </c>
      <c r="K2566" s="1" t="s">
        <v>10797</v>
      </c>
    </row>
    <row r="2567" spans="1:11" x14ac:dyDescent="0.3">
      <c r="A2567" s="3">
        <v>23102</v>
      </c>
      <c r="B2567" t="s">
        <v>67475</v>
      </c>
      <c r="C2567" t="s">
        <v>2</v>
      </c>
      <c r="D2567" t="s">
        <v>2</v>
      </c>
      <c r="E2567" s="5">
        <v>23396255</v>
      </c>
      <c r="F2567" t="s">
        <v>30326</v>
      </c>
      <c r="G2567">
        <v>37085</v>
      </c>
      <c r="H2567" t="s">
        <v>31</v>
      </c>
      <c r="I2567" t="s">
        <v>2</v>
      </c>
      <c r="J2567" s="2">
        <v>682</v>
      </c>
      <c r="K2567" s="1" t="s">
        <v>573</v>
      </c>
    </row>
    <row r="2568" spans="1:11" x14ac:dyDescent="0.3">
      <c r="A2568" s="3">
        <v>23102</v>
      </c>
      <c r="B2568" t="s">
        <v>67476</v>
      </c>
      <c r="C2568" t="s">
        <v>2</v>
      </c>
      <c r="D2568" t="s">
        <v>2</v>
      </c>
      <c r="E2568" s="5">
        <v>23121189</v>
      </c>
      <c r="F2568" t="s">
        <v>67477</v>
      </c>
      <c r="G2568">
        <v>37441</v>
      </c>
      <c r="H2568" t="s">
        <v>951</v>
      </c>
      <c r="I2568" t="s">
        <v>2</v>
      </c>
      <c r="J2568" s="2">
        <v>682</v>
      </c>
      <c r="K2568" s="1" t="s">
        <v>23757</v>
      </c>
    </row>
    <row r="2569" spans="1:11" x14ac:dyDescent="0.3">
      <c r="A2569" s="3">
        <v>23102</v>
      </c>
      <c r="B2569" t="s">
        <v>67478</v>
      </c>
      <c r="C2569" t="s">
        <v>2</v>
      </c>
      <c r="D2569" t="s">
        <v>2</v>
      </c>
      <c r="E2569" s="5">
        <v>23121190</v>
      </c>
      <c r="F2569" t="s">
        <v>67479</v>
      </c>
      <c r="G2569">
        <v>37441</v>
      </c>
      <c r="H2569" t="s">
        <v>951</v>
      </c>
      <c r="I2569" t="s">
        <v>2</v>
      </c>
      <c r="J2569" s="2">
        <v>682</v>
      </c>
      <c r="K2569" s="1" t="s">
        <v>23757</v>
      </c>
    </row>
    <row r="2570" spans="1:11" x14ac:dyDescent="0.3">
      <c r="A2570" s="3">
        <v>23102</v>
      </c>
      <c r="B2570" t="s">
        <v>67480</v>
      </c>
      <c r="C2570" t="s">
        <v>2</v>
      </c>
      <c r="D2570" t="s">
        <v>2</v>
      </c>
      <c r="E2570" s="5">
        <v>23121156</v>
      </c>
      <c r="F2570" t="s">
        <v>67481</v>
      </c>
      <c r="G2570">
        <v>37441</v>
      </c>
      <c r="H2570" t="s">
        <v>951</v>
      </c>
      <c r="I2570" t="s">
        <v>2</v>
      </c>
      <c r="J2570" s="2">
        <v>682</v>
      </c>
      <c r="K2570" s="1" t="s">
        <v>23757</v>
      </c>
    </row>
    <row r="2571" spans="1:11" x14ac:dyDescent="0.3">
      <c r="A2571" s="3">
        <v>23102</v>
      </c>
      <c r="B2571" t="s">
        <v>67482</v>
      </c>
      <c r="C2571" t="s">
        <v>2</v>
      </c>
      <c r="D2571" t="s">
        <v>2</v>
      </c>
      <c r="E2571" s="5">
        <v>23117456</v>
      </c>
      <c r="F2571" t="s">
        <v>67483</v>
      </c>
      <c r="G2571">
        <v>37441</v>
      </c>
      <c r="H2571" t="s">
        <v>951</v>
      </c>
      <c r="I2571" t="s">
        <v>2</v>
      </c>
      <c r="J2571" s="2">
        <v>682</v>
      </c>
      <c r="K2571" s="1" t="s">
        <v>1985</v>
      </c>
    </row>
    <row r="2572" spans="1:11" x14ac:dyDescent="0.3">
      <c r="A2572" s="3">
        <v>23102</v>
      </c>
      <c r="B2572" t="s">
        <v>67484</v>
      </c>
      <c r="C2572" t="s">
        <v>2</v>
      </c>
      <c r="D2572" t="s">
        <v>2</v>
      </c>
      <c r="E2572" s="5">
        <v>23457301</v>
      </c>
      <c r="F2572" t="s">
        <v>8770</v>
      </c>
      <c r="G2572">
        <v>37520</v>
      </c>
      <c r="H2572" t="s">
        <v>20</v>
      </c>
      <c r="I2572" t="s">
        <v>2</v>
      </c>
      <c r="J2572" s="2">
        <v>682</v>
      </c>
      <c r="K2572" s="1" t="s">
        <v>4005</v>
      </c>
    </row>
    <row r="2573" spans="1:11" x14ac:dyDescent="0.3">
      <c r="A2573" s="3">
        <v>23102</v>
      </c>
      <c r="B2573" t="s">
        <v>67485</v>
      </c>
      <c r="C2573" t="s">
        <v>2</v>
      </c>
      <c r="D2573" t="s">
        <v>2</v>
      </c>
      <c r="E2573" s="5">
        <v>23421450</v>
      </c>
      <c r="F2573" t="s">
        <v>67486</v>
      </c>
      <c r="G2573">
        <v>37520</v>
      </c>
      <c r="H2573" t="s">
        <v>20</v>
      </c>
      <c r="I2573" t="s">
        <v>2</v>
      </c>
      <c r="J2573" s="2">
        <v>682</v>
      </c>
      <c r="K2573" s="1" t="s">
        <v>2099</v>
      </c>
    </row>
    <row r="2574" spans="1:11" x14ac:dyDescent="0.3">
      <c r="A2574" s="3">
        <v>23102</v>
      </c>
      <c r="B2574" t="s">
        <v>67487</v>
      </c>
      <c r="C2574" t="s">
        <v>2</v>
      </c>
      <c r="D2574" t="s">
        <v>2</v>
      </c>
      <c r="E2574" s="5">
        <v>23117559</v>
      </c>
      <c r="F2574" t="s">
        <v>4400</v>
      </c>
      <c r="G2574">
        <v>37441</v>
      </c>
      <c r="H2574" t="s">
        <v>951</v>
      </c>
      <c r="I2574" t="s">
        <v>2</v>
      </c>
      <c r="J2574" s="2">
        <v>682</v>
      </c>
      <c r="K2574" s="1" t="s">
        <v>1985</v>
      </c>
    </row>
    <row r="2575" spans="1:11" x14ac:dyDescent="0.3">
      <c r="A2575" s="3">
        <v>23102</v>
      </c>
      <c r="B2575" t="s">
        <v>67488</v>
      </c>
      <c r="C2575" t="s">
        <v>2</v>
      </c>
      <c r="D2575" t="s">
        <v>2</v>
      </c>
      <c r="E2575" s="5">
        <v>23429447</v>
      </c>
      <c r="F2575" t="s">
        <v>21511</v>
      </c>
      <c r="G2575">
        <v>37412</v>
      </c>
      <c r="H2575" t="s">
        <v>207</v>
      </c>
      <c r="I2575" t="s">
        <v>2</v>
      </c>
      <c r="J2575" s="2">
        <v>682</v>
      </c>
      <c r="K2575" s="1" t="s">
        <v>1831</v>
      </c>
    </row>
    <row r="2576" spans="1:11" x14ac:dyDescent="0.3">
      <c r="A2576" s="3">
        <v>23102</v>
      </c>
      <c r="B2576" t="s">
        <v>67489</v>
      </c>
      <c r="C2576" t="s">
        <v>2</v>
      </c>
      <c r="D2576" t="s">
        <v>2</v>
      </c>
      <c r="E2576" s="5">
        <v>23129369</v>
      </c>
      <c r="F2576" t="s">
        <v>67490</v>
      </c>
      <c r="G2576">
        <v>37124</v>
      </c>
      <c r="H2576" t="s">
        <v>409</v>
      </c>
      <c r="I2576" t="s">
        <v>2</v>
      </c>
      <c r="J2576" s="2">
        <v>682</v>
      </c>
      <c r="K2576" s="1" t="s">
        <v>3176</v>
      </c>
    </row>
    <row r="2577" spans="1:11" x14ac:dyDescent="0.3">
      <c r="A2577" s="3">
        <v>23102</v>
      </c>
      <c r="B2577" t="s">
        <v>67491</v>
      </c>
      <c r="C2577" t="s">
        <v>2</v>
      </c>
      <c r="D2577" t="s">
        <v>2</v>
      </c>
      <c r="E2577" s="5">
        <v>23176492</v>
      </c>
      <c r="F2577" t="s">
        <v>16360</v>
      </c>
      <c r="G2577">
        <v>34355</v>
      </c>
      <c r="H2577" t="s">
        <v>13</v>
      </c>
      <c r="I2577" t="s">
        <v>2</v>
      </c>
      <c r="J2577" s="2">
        <v>683</v>
      </c>
      <c r="K2577" s="1" t="s">
        <v>4349</v>
      </c>
    </row>
    <row r="2578" spans="1:11" x14ac:dyDescent="0.3">
      <c r="A2578" s="3">
        <v>23102</v>
      </c>
      <c r="B2578" t="s">
        <v>67492</v>
      </c>
      <c r="C2578" t="s">
        <v>2</v>
      </c>
      <c r="D2578" t="s">
        <v>2</v>
      </c>
      <c r="E2578" s="5">
        <v>23121214</v>
      </c>
      <c r="F2578" t="s">
        <v>40276</v>
      </c>
      <c r="G2578">
        <v>37441</v>
      </c>
      <c r="H2578" t="s">
        <v>951</v>
      </c>
      <c r="I2578" t="s">
        <v>2</v>
      </c>
      <c r="J2578" s="2">
        <v>682</v>
      </c>
      <c r="K2578" s="1" t="s">
        <v>23757</v>
      </c>
    </row>
    <row r="2579" spans="1:11" x14ac:dyDescent="0.3">
      <c r="A2579" s="3">
        <v>23102</v>
      </c>
      <c r="B2579" t="s">
        <v>67493</v>
      </c>
      <c r="C2579" t="s">
        <v>2</v>
      </c>
      <c r="D2579" t="s">
        <v>2</v>
      </c>
      <c r="E2579" s="5">
        <v>23121203</v>
      </c>
      <c r="F2579" t="s">
        <v>67494</v>
      </c>
      <c r="G2579">
        <v>37441</v>
      </c>
      <c r="H2579" t="s">
        <v>951</v>
      </c>
      <c r="I2579" t="s">
        <v>2</v>
      </c>
      <c r="J2579" s="2">
        <v>682</v>
      </c>
      <c r="K2579" s="1" t="s">
        <v>23757</v>
      </c>
    </row>
    <row r="2580" spans="1:11" x14ac:dyDescent="0.3">
      <c r="A2580" s="3">
        <v>23102</v>
      </c>
      <c r="B2580" t="s">
        <v>67495</v>
      </c>
      <c r="C2580" t="s">
        <v>2</v>
      </c>
      <c r="D2580" t="s">
        <v>2</v>
      </c>
      <c r="E2580" s="5">
        <v>23117490</v>
      </c>
      <c r="F2580" t="s">
        <v>67496</v>
      </c>
      <c r="G2580">
        <v>37441</v>
      </c>
      <c r="H2580" t="s">
        <v>951</v>
      </c>
      <c r="I2580" t="s">
        <v>2</v>
      </c>
      <c r="J2580" s="2">
        <v>682</v>
      </c>
      <c r="K2580" s="1" t="s">
        <v>1985</v>
      </c>
    </row>
    <row r="2581" spans="1:11" x14ac:dyDescent="0.3">
      <c r="A2581" s="3">
        <v>23102</v>
      </c>
      <c r="B2581" t="s">
        <v>67497</v>
      </c>
      <c r="C2581" t="s">
        <v>2</v>
      </c>
      <c r="D2581" t="s">
        <v>2</v>
      </c>
      <c r="E2581" s="5">
        <v>23191491</v>
      </c>
      <c r="F2581" t="s">
        <v>67498</v>
      </c>
      <c r="G2581">
        <v>37124</v>
      </c>
      <c r="H2581" t="s">
        <v>409</v>
      </c>
      <c r="I2581" t="s">
        <v>2</v>
      </c>
      <c r="J2581" s="2">
        <v>682</v>
      </c>
      <c r="K2581" s="1" t="s">
        <v>1849</v>
      </c>
    </row>
    <row r="2582" spans="1:11" x14ac:dyDescent="0.3">
      <c r="A2582" s="3">
        <v>23102</v>
      </c>
      <c r="B2582" t="s">
        <v>67499</v>
      </c>
      <c r="C2582" t="s">
        <v>2</v>
      </c>
      <c r="D2582" t="s">
        <v>2</v>
      </c>
      <c r="E2582" s="5">
        <v>23105793</v>
      </c>
      <c r="F2582" t="s">
        <v>67500</v>
      </c>
      <c r="G2582">
        <v>37081</v>
      </c>
      <c r="H2582" t="s">
        <v>31</v>
      </c>
      <c r="I2582" t="s">
        <v>2</v>
      </c>
      <c r="J2582" s="2">
        <v>682</v>
      </c>
      <c r="K2582" s="1" t="s">
        <v>304</v>
      </c>
    </row>
    <row r="2583" spans="1:11" x14ac:dyDescent="0.3">
      <c r="A2583" s="3">
        <v>23102</v>
      </c>
      <c r="B2583" t="s">
        <v>67501</v>
      </c>
      <c r="C2583" t="s">
        <v>2</v>
      </c>
      <c r="D2583" t="s">
        <v>2</v>
      </c>
      <c r="E2583" s="5">
        <v>23473129</v>
      </c>
      <c r="F2583" t="s">
        <v>67502</v>
      </c>
      <c r="G2583">
        <v>37139</v>
      </c>
      <c r="H2583" t="s">
        <v>110</v>
      </c>
      <c r="I2583" t="s">
        <v>2</v>
      </c>
      <c r="J2583" s="2">
        <v>682</v>
      </c>
      <c r="K2583" s="1" t="s">
        <v>837</v>
      </c>
    </row>
    <row r="2584" spans="1:11" x14ac:dyDescent="0.3">
      <c r="A2584" s="3">
        <v>23102</v>
      </c>
      <c r="B2584" t="s">
        <v>67503</v>
      </c>
      <c r="C2584" t="s">
        <v>2</v>
      </c>
      <c r="D2584" t="s">
        <v>2</v>
      </c>
      <c r="E2584" s="5">
        <v>23446869</v>
      </c>
      <c r="F2584" t="s">
        <v>10560</v>
      </c>
      <c r="G2584">
        <v>37081</v>
      </c>
      <c r="H2584" t="s">
        <v>31</v>
      </c>
      <c r="I2584" t="s">
        <v>2</v>
      </c>
      <c r="J2584" s="2">
        <v>682</v>
      </c>
      <c r="K2584" s="1" t="s">
        <v>445</v>
      </c>
    </row>
    <row r="2585" spans="1:11" x14ac:dyDescent="0.3">
      <c r="A2585" s="3">
        <v>23102</v>
      </c>
      <c r="B2585" t="s">
        <v>67504</v>
      </c>
      <c r="C2585" t="s">
        <v>2</v>
      </c>
      <c r="D2585" t="s">
        <v>2</v>
      </c>
      <c r="E2585" s="5">
        <v>23117606</v>
      </c>
      <c r="F2585" t="s">
        <v>67505</v>
      </c>
      <c r="G2585">
        <v>37441</v>
      </c>
      <c r="H2585" t="s">
        <v>951</v>
      </c>
      <c r="I2585" t="s">
        <v>2</v>
      </c>
      <c r="J2585" s="2">
        <v>682</v>
      </c>
      <c r="K2585" s="1" t="s">
        <v>1985</v>
      </c>
    </row>
    <row r="2586" spans="1:11" x14ac:dyDescent="0.3">
      <c r="A2586" s="3">
        <v>23102</v>
      </c>
      <c r="B2586" t="s">
        <v>67506</v>
      </c>
      <c r="C2586" t="s">
        <v>2</v>
      </c>
      <c r="D2586" t="s">
        <v>2</v>
      </c>
      <c r="E2586" s="5">
        <v>23418319</v>
      </c>
      <c r="F2586" t="s">
        <v>67507</v>
      </c>
      <c r="G2586">
        <v>37520</v>
      </c>
      <c r="H2586" t="s">
        <v>20</v>
      </c>
      <c r="I2586" t="s">
        <v>2</v>
      </c>
      <c r="J2586" s="2">
        <v>682</v>
      </c>
      <c r="K2586" s="1" t="s">
        <v>2099</v>
      </c>
    </row>
    <row r="2587" spans="1:11" x14ac:dyDescent="0.3">
      <c r="A2587" s="3">
        <v>23102</v>
      </c>
      <c r="B2587" t="s">
        <v>67508</v>
      </c>
      <c r="C2587" t="s">
        <v>2</v>
      </c>
      <c r="D2587" t="s">
        <v>2</v>
      </c>
      <c r="E2587" s="5">
        <v>23117445</v>
      </c>
      <c r="F2587" t="s">
        <v>67509</v>
      </c>
      <c r="G2587">
        <v>37441</v>
      </c>
      <c r="H2587" t="s">
        <v>951</v>
      </c>
      <c r="I2587" t="s">
        <v>2</v>
      </c>
      <c r="J2587" s="2">
        <v>682</v>
      </c>
      <c r="K2587" s="1" t="s">
        <v>1985</v>
      </c>
    </row>
    <row r="2588" spans="1:11" x14ac:dyDescent="0.3">
      <c r="A2588" s="3">
        <v>23102</v>
      </c>
      <c r="B2588" t="s">
        <v>67510</v>
      </c>
      <c r="C2588" t="s">
        <v>2</v>
      </c>
      <c r="D2588" t="s">
        <v>2</v>
      </c>
      <c r="E2588" s="5">
        <v>23372827</v>
      </c>
      <c r="F2588" t="s">
        <v>727</v>
      </c>
      <c r="G2588">
        <v>37077</v>
      </c>
      <c r="H2588" t="s">
        <v>31</v>
      </c>
      <c r="I2588" t="s">
        <v>2</v>
      </c>
      <c r="J2588" s="2">
        <v>682</v>
      </c>
      <c r="K2588" s="1" t="s">
        <v>2962</v>
      </c>
    </row>
    <row r="2589" spans="1:11" x14ac:dyDescent="0.3">
      <c r="A2589" s="3">
        <v>23102</v>
      </c>
      <c r="B2589" t="s">
        <v>67511</v>
      </c>
      <c r="C2589" t="s">
        <v>2</v>
      </c>
      <c r="D2589" t="s">
        <v>2</v>
      </c>
      <c r="E2589" s="5">
        <v>23459455</v>
      </c>
      <c r="F2589" t="s">
        <v>67512</v>
      </c>
      <c r="G2589">
        <v>37077</v>
      </c>
      <c r="H2589" t="s">
        <v>31</v>
      </c>
      <c r="I2589" t="s">
        <v>2</v>
      </c>
      <c r="J2589" s="2">
        <v>682</v>
      </c>
      <c r="K2589" s="1" t="s">
        <v>3068</v>
      </c>
    </row>
    <row r="2590" spans="1:11" x14ac:dyDescent="0.3">
      <c r="A2590" s="3">
        <v>23102</v>
      </c>
      <c r="B2590" t="s">
        <v>67513</v>
      </c>
      <c r="C2590" t="s">
        <v>2</v>
      </c>
      <c r="D2590" t="s">
        <v>2</v>
      </c>
      <c r="E2590" s="5">
        <v>23459569</v>
      </c>
      <c r="F2590" t="s">
        <v>67514</v>
      </c>
      <c r="G2590">
        <v>37077</v>
      </c>
      <c r="H2590" t="s">
        <v>31</v>
      </c>
      <c r="I2590" t="s">
        <v>2</v>
      </c>
      <c r="J2590" s="2">
        <v>682</v>
      </c>
      <c r="K2590" s="1" t="s">
        <v>3068</v>
      </c>
    </row>
    <row r="2591" spans="1:11" x14ac:dyDescent="0.3">
      <c r="A2591" s="3">
        <v>23102</v>
      </c>
      <c r="B2591" t="s">
        <v>67515</v>
      </c>
      <c r="C2591" t="s">
        <v>2</v>
      </c>
      <c r="D2591" t="s">
        <v>2</v>
      </c>
      <c r="E2591" s="5">
        <v>23459461</v>
      </c>
      <c r="F2591" t="s">
        <v>67516</v>
      </c>
      <c r="G2591">
        <v>37077</v>
      </c>
      <c r="H2591" t="s">
        <v>31</v>
      </c>
      <c r="I2591" t="s">
        <v>2</v>
      </c>
      <c r="J2591" s="2">
        <v>682</v>
      </c>
      <c r="K2591" s="1" t="s">
        <v>3068</v>
      </c>
    </row>
    <row r="2592" spans="1:11" x14ac:dyDescent="0.3">
      <c r="A2592" s="3">
        <v>23102</v>
      </c>
      <c r="B2592" t="s">
        <v>67517</v>
      </c>
      <c r="C2592" t="s">
        <v>2</v>
      </c>
      <c r="D2592" t="s">
        <v>2</v>
      </c>
      <c r="E2592" s="5">
        <v>23431071</v>
      </c>
      <c r="F2592" t="s">
        <v>67518</v>
      </c>
      <c r="G2592">
        <v>37077</v>
      </c>
      <c r="H2592" t="s">
        <v>31</v>
      </c>
      <c r="I2592" t="s">
        <v>2</v>
      </c>
      <c r="J2592" s="2">
        <v>682</v>
      </c>
      <c r="K2592" s="1" t="s">
        <v>182</v>
      </c>
    </row>
    <row r="2593" spans="1:11" x14ac:dyDescent="0.3">
      <c r="A2593" s="3">
        <v>23102</v>
      </c>
      <c r="B2593" t="s">
        <v>67519</v>
      </c>
      <c r="C2593" t="s">
        <v>2</v>
      </c>
      <c r="D2593" t="s">
        <v>2</v>
      </c>
      <c r="E2593" s="5">
        <v>23415646</v>
      </c>
      <c r="F2593" t="s">
        <v>67520</v>
      </c>
      <c r="G2593">
        <v>37077</v>
      </c>
      <c r="H2593" t="s">
        <v>31</v>
      </c>
      <c r="I2593" t="s">
        <v>2</v>
      </c>
      <c r="J2593" s="2">
        <v>682</v>
      </c>
      <c r="K2593" s="1" t="s">
        <v>182</v>
      </c>
    </row>
    <row r="2594" spans="1:11" x14ac:dyDescent="0.3">
      <c r="A2594" s="3">
        <v>23102</v>
      </c>
      <c r="B2594" t="s">
        <v>67527</v>
      </c>
      <c r="C2594" t="s">
        <v>2</v>
      </c>
      <c r="D2594" t="s">
        <v>2</v>
      </c>
      <c r="E2594" s="5">
        <v>23106293</v>
      </c>
      <c r="F2594" t="s">
        <v>67528</v>
      </c>
      <c r="G2594">
        <v>37115</v>
      </c>
      <c r="H2594" t="s">
        <v>4</v>
      </c>
      <c r="I2594" t="s">
        <v>2</v>
      </c>
      <c r="J2594" s="2">
        <v>683</v>
      </c>
      <c r="K2594" s="1" t="s">
        <v>662</v>
      </c>
    </row>
    <row r="2595" spans="1:11" x14ac:dyDescent="0.3">
      <c r="A2595" s="3">
        <v>23102</v>
      </c>
      <c r="B2595" t="s">
        <v>67521</v>
      </c>
      <c r="C2595" t="s">
        <v>2</v>
      </c>
      <c r="D2595" t="s">
        <v>2</v>
      </c>
      <c r="E2595" s="5">
        <v>23241715</v>
      </c>
      <c r="F2595" t="s">
        <v>58292</v>
      </c>
      <c r="G2595">
        <v>37075</v>
      </c>
      <c r="H2595" t="s">
        <v>31</v>
      </c>
      <c r="I2595" t="s">
        <v>2</v>
      </c>
      <c r="J2595" s="2">
        <v>682</v>
      </c>
      <c r="K2595" s="1" t="s">
        <v>9320</v>
      </c>
    </row>
    <row r="2596" spans="1:11" x14ac:dyDescent="0.3">
      <c r="A2596" s="3">
        <v>23102</v>
      </c>
      <c r="B2596" t="s">
        <v>67522</v>
      </c>
      <c r="C2596" t="s">
        <v>2</v>
      </c>
      <c r="D2596" t="s">
        <v>2</v>
      </c>
      <c r="E2596" s="5">
        <v>23451225</v>
      </c>
      <c r="F2596" t="s">
        <v>39103</v>
      </c>
      <c r="G2596">
        <v>37083</v>
      </c>
      <c r="H2596" t="s">
        <v>31</v>
      </c>
      <c r="I2596" t="s">
        <v>2</v>
      </c>
      <c r="J2596" s="2">
        <v>682</v>
      </c>
      <c r="K2596" s="1" t="s">
        <v>8091</v>
      </c>
    </row>
    <row r="2597" spans="1:11" x14ac:dyDescent="0.3">
      <c r="A2597" s="3">
        <v>23102</v>
      </c>
      <c r="B2597" t="s">
        <v>67523</v>
      </c>
      <c r="C2597" t="s">
        <v>2</v>
      </c>
      <c r="D2597" t="s">
        <v>2</v>
      </c>
      <c r="E2597" s="5">
        <v>23117354</v>
      </c>
      <c r="F2597" t="s">
        <v>67524</v>
      </c>
      <c r="G2597">
        <v>37441</v>
      </c>
      <c r="H2597" t="s">
        <v>951</v>
      </c>
      <c r="I2597" t="s">
        <v>2</v>
      </c>
      <c r="J2597" s="2">
        <v>682</v>
      </c>
      <c r="K2597" s="1" t="s">
        <v>1985</v>
      </c>
    </row>
    <row r="2598" spans="1:11" x14ac:dyDescent="0.3">
      <c r="A2598" s="3">
        <v>23102</v>
      </c>
      <c r="B2598" t="s">
        <v>67525</v>
      </c>
      <c r="C2598" t="s">
        <v>2</v>
      </c>
      <c r="D2598" t="s">
        <v>2</v>
      </c>
      <c r="E2598" s="5">
        <v>23472372</v>
      </c>
      <c r="F2598" t="s">
        <v>67526</v>
      </c>
      <c r="G2598">
        <v>37083</v>
      </c>
      <c r="H2598" t="s">
        <v>31</v>
      </c>
      <c r="I2598" t="s">
        <v>2</v>
      </c>
      <c r="J2598" s="2">
        <v>682</v>
      </c>
      <c r="K2598" s="1" t="s">
        <v>7386</v>
      </c>
    </row>
    <row r="2599" spans="1:11" x14ac:dyDescent="0.3">
      <c r="A2599" s="3">
        <v>23102</v>
      </c>
      <c r="B2599" t="s">
        <v>67529</v>
      </c>
      <c r="C2599" t="s">
        <v>2</v>
      </c>
      <c r="D2599" t="s">
        <v>2</v>
      </c>
      <c r="E2599" s="5">
        <v>23455371</v>
      </c>
      <c r="F2599" t="s">
        <v>53856</v>
      </c>
      <c r="G2599">
        <v>37120</v>
      </c>
      <c r="H2599" t="s">
        <v>114</v>
      </c>
      <c r="I2599" t="s">
        <v>2</v>
      </c>
      <c r="J2599" s="2">
        <v>682</v>
      </c>
      <c r="K2599" s="1" t="s">
        <v>4782</v>
      </c>
    </row>
    <row r="2600" spans="1:11" x14ac:dyDescent="0.3">
      <c r="A2600" s="3">
        <v>23102</v>
      </c>
      <c r="B2600" t="s">
        <v>67530</v>
      </c>
      <c r="C2600" t="s">
        <v>2</v>
      </c>
      <c r="D2600" t="s">
        <v>2</v>
      </c>
      <c r="E2600" s="5">
        <v>23473130</v>
      </c>
      <c r="F2600" t="s">
        <v>67531</v>
      </c>
      <c r="G2600">
        <v>37120</v>
      </c>
      <c r="H2600" t="s">
        <v>114</v>
      </c>
      <c r="I2600" t="s">
        <v>2</v>
      </c>
      <c r="J2600" s="2">
        <v>682</v>
      </c>
      <c r="K2600" s="1" t="s">
        <v>3418</v>
      </c>
    </row>
    <row r="2601" spans="1:11" x14ac:dyDescent="0.3">
      <c r="A2601" s="3">
        <v>23102</v>
      </c>
      <c r="B2601" t="s">
        <v>67532</v>
      </c>
      <c r="C2601" t="s">
        <v>2</v>
      </c>
      <c r="D2601" t="s">
        <v>2</v>
      </c>
      <c r="E2601" s="5">
        <v>23117720</v>
      </c>
      <c r="F2601" t="s">
        <v>67533</v>
      </c>
      <c r="G2601">
        <v>37441</v>
      </c>
      <c r="H2601" t="s">
        <v>951</v>
      </c>
      <c r="I2601" t="s">
        <v>2</v>
      </c>
      <c r="J2601" s="2">
        <v>682</v>
      </c>
      <c r="K2601" s="1" t="s">
        <v>3293</v>
      </c>
    </row>
    <row r="2602" spans="1:11" x14ac:dyDescent="0.3">
      <c r="A2602" s="3">
        <v>23102</v>
      </c>
      <c r="B2602" t="s">
        <v>67534</v>
      </c>
      <c r="C2602" t="s">
        <v>2</v>
      </c>
      <c r="D2602" t="s">
        <v>2</v>
      </c>
      <c r="E2602" s="5">
        <v>26069832</v>
      </c>
      <c r="F2602" t="s">
        <v>67535</v>
      </c>
      <c r="G2602">
        <v>37081</v>
      </c>
      <c r="H2602" t="s">
        <v>31</v>
      </c>
      <c r="I2602" t="s">
        <v>275</v>
      </c>
      <c r="J2602" s="2">
        <v>683</v>
      </c>
      <c r="K2602" s="1" t="s">
        <v>2033</v>
      </c>
    </row>
    <row r="2603" spans="1:11" x14ac:dyDescent="0.3">
      <c r="A2603" s="3">
        <v>23102</v>
      </c>
      <c r="B2603" t="s">
        <v>67536</v>
      </c>
      <c r="C2603" t="s">
        <v>2</v>
      </c>
      <c r="D2603" t="s">
        <v>2</v>
      </c>
      <c r="E2603" s="5">
        <v>23429470</v>
      </c>
      <c r="F2603" t="s">
        <v>22203</v>
      </c>
      <c r="G2603">
        <v>37085</v>
      </c>
      <c r="H2603" t="s">
        <v>31</v>
      </c>
      <c r="I2603" t="s">
        <v>2</v>
      </c>
      <c r="J2603" s="2">
        <v>682</v>
      </c>
      <c r="K2603" s="1" t="s">
        <v>905</v>
      </c>
    </row>
    <row r="2604" spans="1:11" x14ac:dyDescent="0.3">
      <c r="A2604" s="3">
        <v>23102</v>
      </c>
      <c r="B2604" t="s">
        <v>67537</v>
      </c>
      <c r="C2604" t="s">
        <v>2</v>
      </c>
      <c r="D2604" t="s">
        <v>2</v>
      </c>
      <c r="E2604" s="5">
        <v>23429475</v>
      </c>
      <c r="F2604" t="s">
        <v>11856</v>
      </c>
      <c r="G2604">
        <v>37085</v>
      </c>
      <c r="H2604" t="s">
        <v>31</v>
      </c>
      <c r="I2604" t="s">
        <v>2</v>
      </c>
      <c r="J2604" s="2">
        <v>682</v>
      </c>
      <c r="K2604" s="1" t="s">
        <v>905</v>
      </c>
    </row>
    <row r="2605" spans="1:11" x14ac:dyDescent="0.3">
      <c r="A2605" s="3">
        <v>23102</v>
      </c>
      <c r="B2605" t="s">
        <v>67538</v>
      </c>
      <c r="C2605" t="s">
        <v>2</v>
      </c>
      <c r="D2605" t="s">
        <v>2</v>
      </c>
      <c r="E2605" s="5">
        <v>23405132</v>
      </c>
      <c r="F2605" t="s">
        <v>34833</v>
      </c>
      <c r="G2605">
        <v>37075</v>
      </c>
      <c r="H2605" t="s">
        <v>31</v>
      </c>
      <c r="I2605" t="s">
        <v>2</v>
      </c>
      <c r="J2605" s="2">
        <v>682</v>
      </c>
      <c r="K2605" s="1" t="s">
        <v>307</v>
      </c>
    </row>
    <row r="2606" spans="1:11" x14ac:dyDescent="0.3">
      <c r="A2606" s="3">
        <v>23102</v>
      </c>
      <c r="B2606" t="s">
        <v>67539</v>
      </c>
      <c r="C2606" t="s">
        <v>2</v>
      </c>
      <c r="D2606" t="s">
        <v>2</v>
      </c>
      <c r="E2606" s="5">
        <v>23121225</v>
      </c>
      <c r="F2606" t="s">
        <v>22199</v>
      </c>
      <c r="G2606">
        <v>37441</v>
      </c>
      <c r="H2606" t="s">
        <v>951</v>
      </c>
      <c r="I2606" t="s">
        <v>2</v>
      </c>
      <c r="J2606" s="2">
        <v>682</v>
      </c>
      <c r="K2606" s="1" t="s">
        <v>23757</v>
      </c>
    </row>
    <row r="2607" spans="1:11" x14ac:dyDescent="0.3">
      <c r="A2607" s="3">
        <v>23102</v>
      </c>
      <c r="B2607" t="s">
        <v>67540</v>
      </c>
      <c r="C2607" t="s">
        <v>2</v>
      </c>
      <c r="D2607" t="s">
        <v>2</v>
      </c>
      <c r="E2607" s="5">
        <v>14594514</v>
      </c>
      <c r="F2607" t="s">
        <v>36849</v>
      </c>
      <c r="G2607">
        <v>34346</v>
      </c>
      <c r="H2607" t="s">
        <v>50</v>
      </c>
      <c r="I2607" t="s">
        <v>2</v>
      </c>
      <c r="J2607" s="2">
        <v>682</v>
      </c>
      <c r="K2607" s="1" t="s">
        <v>2572</v>
      </c>
    </row>
    <row r="2608" spans="1:11" x14ac:dyDescent="0.3">
      <c r="A2608" s="3">
        <v>23102</v>
      </c>
      <c r="B2608" t="s">
        <v>67541</v>
      </c>
      <c r="C2608" t="s">
        <v>2</v>
      </c>
      <c r="D2608" t="s">
        <v>2</v>
      </c>
      <c r="E2608" s="5">
        <v>23473061</v>
      </c>
      <c r="F2608" t="s">
        <v>67542</v>
      </c>
      <c r="G2608">
        <v>37077</v>
      </c>
      <c r="H2608" t="s">
        <v>31</v>
      </c>
      <c r="I2608" t="s">
        <v>2</v>
      </c>
      <c r="J2608" s="2">
        <v>683</v>
      </c>
      <c r="K2608" s="1" t="s">
        <v>5874</v>
      </c>
    </row>
    <row r="2609" spans="1:11" x14ac:dyDescent="0.3">
      <c r="A2609" s="3">
        <v>23102</v>
      </c>
      <c r="B2609" t="s">
        <v>67543</v>
      </c>
      <c r="C2609" t="s">
        <v>2</v>
      </c>
      <c r="D2609" t="s">
        <v>2</v>
      </c>
      <c r="E2609" s="5">
        <v>23102665</v>
      </c>
      <c r="F2609" t="s">
        <v>1338</v>
      </c>
      <c r="G2609">
        <v>37539</v>
      </c>
      <c r="H2609" t="s">
        <v>295</v>
      </c>
      <c r="I2609" t="s">
        <v>2</v>
      </c>
      <c r="J2609" s="2">
        <v>682</v>
      </c>
      <c r="K2609" s="1" t="s">
        <v>1302</v>
      </c>
    </row>
    <row r="2610" spans="1:11" x14ac:dyDescent="0.3">
      <c r="A2610" s="3">
        <v>23102</v>
      </c>
      <c r="B2610" t="s">
        <v>67544</v>
      </c>
      <c r="C2610" t="s">
        <v>2</v>
      </c>
      <c r="D2610" t="s">
        <v>2</v>
      </c>
      <c r="E2610" s="5">
        <v>11471929</v>
      </c>
      <c r="F2610" t="s">
        <v>54801</v>
      </c>
      <c r="G2610">
        <v>34346</v>
      </c>
      <c r="H2610" t="s">
        <v>50</v>
      </c>
      <c r="I2610" t="s">
        <v>50</v>
      </c>
      <c r="J2610" s="2">
        <v>683</v>
      </c>
      <c r="K2610" s="1" t="s">
        <v>2851</v>
      </c>
    </row>
    <row r="2611" spans="1:11" x14ac:dyDescent="0.3">
      <c r="A2611" s="3">
        <v>23102</v>
      </c>
      <c r="B2611" t="s">
        <v>67545</v>
      </c>
      <c r="C2611" t="s">
        <v>2</v>
      </c>
      <c r="D2611" t="s">
        <v>2</v>
      </c>
      <c r="E2611" s="5">
        <v>12037957</v>
      </c>
      <c r="F2611" t="s">
        <v>67546</v>
      </c>
      <c r="G2611">
        <v>34346</v>
      </c>
      <c r="H2611" t="s">
        <v>50</v>
      </c>
      <c r="I2611" t="s">
        <v>50</v>
      </c>
      <c r="J2611" s="2">
        <v>683</v>
      </c>
      <c r="K2611" s="1" t="s">
        <v>1333</v>
      </c>
    </row>
    <row r="2612" spans="1:11" x14ac:dyDescent="0.3">
      <c r="A2612" s="3">
        <v>23102</v>
      </c>
      <c r="B2612" t="s">
        <v>67547</v>
      </c>
      <c r="C2612" t="s">
        <v>2</v>
      </c>
      <c r="D2612" t="s">
        <v>2</v>
      </c>
      <c r="E2612" s="5">
        <v>23400649</v>
      </c>
      <c r="F2612" t="s">
        <v>52716</v>
      </c>
      <c r="G2612">
        <v>37077</v>
      </c>
      <c r="H2612" t="s">
        <v>31</v>
      </c>
      <c r="I2612" t="s">
        <v>2</v>
      </c>
      <c r="J2612" s="2">
        <v>682</v>
      </c>
      <c r="K2612" s="1" t="s">
        <v>2962</v>
      </c>
    </row>
    <row r="2613" spans="1:11" x14ac:dyDescent="0.3">
      <c r="A2613" s="3">
        <v>23102</v>
      </c>
      <c r="B2613" t="s">
        <v>67548</v>
      </c>
      <c r="C2613" t="s">
        <v>2</v>
      </c>
      <c r="D2613" t="s">
        <v>2</v>
      </c>
      <c r="E2613" s="5">
        <v>23457692</v>
      </c>
      <c r="F2613" t="s">
        <v>67549</v>
      </c>
      <c r="G2613">
        <v>37412</v>
      </c>
      <c r="H2613" t="s">
        <v>207</v>
      </c>
      <c r="I2613" t="s">
        <v>2</v>
      </c>
      <c r="J2613" s="2">
        <v>682</v>
      </c>
      <c r="K2613" s="1" t="s">
        <v>2950</v>
      </c>
    </row>
    <row r="2614" spans="1:11" x14ac:dyDescent="0.3">
      <c r="A2614" s="3">
        <v>23102</v>
      </c>
      <c r="B2614" t="s">
        <v>67550</v>
      </c>
      <c r="C2614" t="s">
        <v>2</v>
      </c>
      <c r="D2614" t="s">
        <v>2</v>
      </c>
      <c r="E2614" s="5">
        <v>23125412</v>
      </c>
      <c r="F2614" t="s">
        <v>67551</v>
      </c>
      <c r="G2614">
        <v>37085</v>
      </c>
      <c r="H2614" t="s">
        <v>31</v>
      </c>
      <c r="I2614" t="s">
        <v>2</v>
      </c>
      <c r="J2614" s="2">
        <v>682</v>
      </c>
      <c r="K2614" s="1" t="s">
        <v>1454</v>
      </c>
    </row>
    <row r="2615" spans="1:11" x14ac:dyDescent="0.3">
      <c r="A2615" s="3">
        <v>23102</v>
      </c>
      <c r="B2615" t="s">
        <v>67554</v>
      </c>
      <c r="C2615" t="s">
        <v>2</v>
      </c>
      <c r="D2615" t="s">
        <v>2</v>
      </c>
      <c r="E2615" s="5">
        <v>23203565</v>
      </c>
      <c r="F2615" t="s">
        <v>67555</v>
      </c>
      <c r="G2615">
        <v>37441</v>
      </c>
      <c r="H2615" t="s">
        <v>951</v>
      </c>
      <c r="I2615" t="s">
        <v>2</v>
      </c>
      <c r="J2615" s="2">
        <v>683</v>
      </c>
      <c r="K2615" s="1" t="s">
        <v>2652</v>
      </c>
    </row>
    <row r="2616" spans="1:11" x14ac:dyDescent="0.3">
      <c r="A2616" s="3">
        <v>23102</v>
      </c>
      <c r="B2616" t="s">
        <v>67552</v>
      </c>
      <c r="C2616" t="s">
        <v>2</v>
      </c>
      <c r="D2616" t="s">
        <v>2</v>
      </c>
      <c r="E2616" s="5">
        <v>23117662</v>
      </c>
      <c r="F2616" t="s">
        <v>67553</v>
      </c>
      <c r="G2616">
        <v>37441</v>
      </c>
      <c r="H2616" t="s">
        <v>951</v>
      </c>
      <c r="I2616" t="s">
        <v>2</v>
      </c>
      <c r="J2616" s="2">
        <v>682</v>
      </c>
      <c r="K2616" s="1" t="s">
        <v>1985</v>
      </c>
    </row>
    <row r="2617" spans="1:11" x14ac:dyDescent="0.3">
      <c r="A2617" s="3">
        <v>23102</v>
      </c>
      <c r="B2617" t="s">
        <v>67556</v>
      </c>
      <c r="C2617" t="s">
        <v>2</v>
      </c>
      <c r="D2617" t="s">
        <v>2</v>
      </c>
      <c r="E2617" s="5">
        <v>23117684</v>
      </c>
      <c r="F2617" t="s">
        <v>67557</v>
      </c>
      <c r="G2617">
        <v>37441</v>
      </c>
      <c r="H2617" t="s">
        <v>951</v>
      </c>
      <c r="I2617" t="s">
        <v>2</v>
      </c>
      <c r="J2617" s="2">
        <v>682</v>
      </c>
      <c r="K2617" s="1" t="s">
        <v>1985</v>
      </c>
    </row>
    <row r="2618" spans="1:11" x14ac:dyDescent="0.3">
      <c r="A2618" s="3">
        <v>23102</v>
      </c>
      <c r="B2618" t="s">
        <v>67558</v>
      </c>
      <c r="C2618" t="s">
        <v>2</v>
      </c>
      <c r="D2618" t="s">
        <v>2</v>
      </c>
      <c r="E2618" s="5">
        <v>23121281</v>
      </c>
      <c r="F2618" t="s">
        <v>67559</v>
      </c>
      <c r="G2618">
        <v>37441</v>
      </c>
      <c r="H2618" t="s">
        <v>951</v>
      </c>
      <c r="I2618" t="s">
        <v>2</v>
      </c>
      <c r="J2618" s="2">
        <v>682</v>
      </c>
      <c r="K2618" s="1" t="s">
        <v>23757</v>
      </c>
    </row>
    <row r="2619" spans="1:11" x14ac:dyDescent="0.3">
      <c r="A2619" s="3">
        <v>23102</v>
      </c>
      <c r="B2619" t="s">
        <v>67560</v>
      </c>
      <c r="C2619" t="s">
        <v>2</v>
      </c>
      <c r="D2619" t="s">
        <v>2</v>
      </c>
      <c r="E2619" s="5">
        <v>23121292</v>
      </c>
      <c r="F2619" t="s">
        <v>67561</v>
      </c>
      <c r="G2619">
        <v>37441</v>
      </c>
      <c r="H2619" t="s">
        <v>951</v>
      </c>
      <c r="I2619" t="s">
        <v>2</v>
      </c>
      <c r="J2619" s="2">
        <v>682</v>
      </c>
      <c r="K2619" s="1" t="s">
        <v>23757</v>
      </c>
    </row>
    <row r="2620" spans="1:11" x14ac:dyDescent="0.3">
      <c r="A2620" s="3">
        <v>23102</v>
      </c>
      <c r="B2620" t="s">
        <v>67562</v>
      </c>
      <c r="C2620" t="s">
        <v>2</v>
      </c>
      <c r="D2620" t="s">
        <v>2</v>
      </c>
      <c r="E2620" s="5">
        <v>23121236</v>
      </c>
      <c r="F2620" t="s">
        <v>67563</v>
      </c>
      <c r="G2620">
        <v>37441</v>
      </c>
      <c r="H2620" t="s">
        <v>951</v>
      </c>
      <c r="I2620" t="s">
        <v>2</v>
      </c>
      <c r="J2620" s="2">
        <v>682</v>
      </c>
      <c r="K2620" s="1" t="s">
        <v>23757</v>
      </c>
    </row>
    <row r="2621" spans="1:11" x14ac:dyDescent="0.3">
      <c r="A2621" s="3">
        <v>23102</v>
      </c>
      <c r="B2621" t="s">
        <v>67564</v>
      </c>
      <c r="C2621" t="s">
        <v>2</v>
      </c>
      <c r="D2621" t="s">
        <v>2</v>
      </c>
      <c r="E2621" s="5">
        <v>23117526</v>
      </c>
      <c r="F2621" t="s">
        <v>67565</v>
      </c>
      <c r="G2621">
        <v>37441</v>
      </c>
      <c r="H2621" t="s">
        <v>951</v>
      </c>
      <c r="I2621" t="s">
        <v>2</v>
      </c>
      <c r="J2621" s="2">
        <v>682</v>
      </c>
      <c r="K2621" s="1" t="s">
        <v>1985</v>
      </c>
    </row>
    <row r="2622" spans="1:11" x14ac:dyDescent="0.3">
      <c r="A2622" s="3">
        <v>23102</v>
      </c>
      <c r="B2622" t="s">
        <v>67566</v>
      </c>
      <c r="C2622" t="s">
        <v>2</v>
      </c>
      <c r="D2622" t="s">
        <v>2</v>
      </c>
      <c r="E2622" s="5">
        <v>23121269</v>
      </c>
      <c r="F2622" t="s">
        <v>67567</v>
      </c>
      <c r="G2622">
        <v>37441</v>
      </c>
      <c r="H2622" t="s">
        <v>951</v>
      </c>
      <c r="I2622" t="s">
        <v>2</v>
      </c>
      <c r="J2622" s="2">
        <v>682</v>
      </c>
      <c r="K2622" s="1" t="s">
        <v>23757</v>
      </c>
    </row>
    <row r="2623" spans="1:11" x14ac:dyDescent="0.3">
      <c r="A2623" s="3">
        <v>23102</v>
      </c>
      <c r="B2623" t="s">
        <v>67568</v>
      </c>
      <c r="C2623" t="s">
        <v>2</v>
      </c>
      <c r="D2623" t="s">
        <v>2</v>
      </c>
      <c r="E2623" s="5">
        <v>23121270</v>
      </c>
      <c r="F2623" t="s">
        <v>67569</v>
      </c>
      <c r="G2623">
        <v>37441</v>
      </c>
      <c r="H2623" t="s">
        <v>951</v>
      </c>
      <c r="I2623" t="s">
        <v>2</v>
      </c>
      <c r="J2623" s="2">
        <v>682</v>
      </c>
      <c r="K2623" s="1" t="s">
        <v>23757</v>
      </c>
    </row>
    <row r="2624" spans="1:11" x14ac:dyDescent="0.3">
      <c r="A2624" s="3">
        <v>23102</v>
      </c>
      <c r="B2624" t="s">
        <v>67570</v>
      </c>
      <c r="C2624" t="s">
        <v>2</v>
      </c>
      <c r="D2624" t="s">
        <v>2</v>
      </c>
      <c r="E2624" s="5">
        <v>23370734</v>
      </c>
      <c r="F2624" t="s">
        <v>67571</v>
      </c>
      <c r="G2624">
        <v>37431</v>
      </c>
      <c r="H2624" t="s">
        <v>46</v>
      </c>
      <c r="I2624" t="s">
        <v>2</v>
      </c>
      <c r="J2624" s="2">
        <v>682</v>
      </c>
      <c r="K2624" s="1" t="s">
        <v>1481</v>
      </c>
    </row>
    <row r="2625" spans="1:11" x14ac:dyDescent="0.3">
      <c r="A2625" s="3">
        <v>23102</v>
      </c>
      <c r="B2625" t="s">
        <v>67572</v>
      </c>
      <c r="C2625" t="s">
        <v>2</v>
      </c>
      <c r="D2625" t="s">
        <v>2</v>
      </c>
      <c r="E2625" s="5">
        <v>23250181</v>
      </c>
      <c r="F2625" t="s">
        <v>67573</v>
      </c>
      <c r="G2625">
        <v>37081</v>
      </c>
      <c r="H2625" t="s">
        <v>31</v>
      </c>
      <c r="I2625" t="s">
        <v>2</v>
      </c>
      <c r="J2625" s="2">
        <v>683</v>
      </c>
      <c r="K2625" s="1" t="s">
        <v>2746</v>
      </c>
    </row>
    <row r="2626" spans="1:11" x14ac:dyDescent="0.3">
      <c r="A2626" s="3">
        <v>23102</v>
      </c>
      <c r="B2626" t="s">
        <v>67574</v>
      </c>
      <c r="C2626" t="s">
        <v>2</v>
      </c>
      <c r="D2626" t="s">
        <v>2</v>
      </c>
      <c r="E2626" s="5">
        <v>23425524</v>
      </c>
      <c r="F2626" t="s">
        <v>67575</v>
      </c>
      <c r="G2626">
        <v>37431</v>
      </c>
      <c r="H2626" t="s">
        <v>46</v>
      </c>
      <c r="I2626" t="s">
        <v>2</v>
      </c>
      <c r="J2626" s="2">
        <v>682</v>
      </c>
      <c r="K2626" s="1" t="s">
        <v>1481</v>
      </c>
    </row>
    <row r="2627" spans="1:11" x14ac:dyDescent="0.3">
      <c r="A2627" s="3">
        <v>23102</v>
      </c>
      <c r="B2627" t="s">
        <v>67576</v>
      </c>
      <c r="C2627" t="s">
        <v>2</v>
      </c>
      <c r="D2627" t="s">
        <v>2</v>
      </c>
      <c r="E2627" s="5">
        <v>23121305</v>
      </c>
      <c r="F2627" t="s">
        <v>31506</v>
      </c>
      <c r="G2627">
        <v>37441</v>
      </c>
      <c r="H2627" t="s">
        <v>951</v>
      </c>
      <c r="I2627" t="s">
        <v>2</v>
      </c>
      <c r="J2627" s="2">
        <v>682</v>
      </c>
      <c r="K2627" s="1" t="s">
        <v>23757</v>
      </c>
    </row>
    <row r="2628" spans="1:11" x14ac:dyDescent="0.3">
      <c r="A2628" s="3">
        <v>23102</v>
      </c>
      <c r="B2628" t="s">
        <v>67577</v>
      </c>
      <c r="C2628" t="s">
        <v>2</v>
      </c>
      <c r="D2628" t="s">
        <v>2</v>
      </c>
      <c r="E2628" s="5">
        <v>23473196</v>
      </c>
      <c r="F2628" t="s">
        <v>67578</v>
      </c>
      <c r="G2628">
        <v>37139</v>
      </c>
      <c r="H2628" t="s">
        <v>110</v>
      </c>
      <c r="I2628" t="s">
        <v>2</v>
      </c>
      <c r="J2628" s="2">
        <v>682</v>
      </c>
      <c r="K2628" s="1" t="s">
        <v>837</v>
      </c>
    </row>
    <row r="2629" spans="1:11" x14ac:dyDescent="0.3">
      <c r="A2629" s="3">
        <v>23102</v>
      </c>
      <c r="B2629" t="s">
        <v>67579</v>
      </c>
      <c r="C2629" t="s">
        <v>2</v>
      </c>
      <c r="D2629" t="s">
        <v>2</v>
      </c>
      <c r="E2629" s="5">
        <v>23443036</v>
      </c>
      <c r="F2629" t="s">
        <v>67580</v>
      </c>
      <c r="G2629">
        <v>37085</v>
      </c>
      <c r="H2629" t="s">
        <v>31</v>
      </c>
      <c r="I2629" t="s">
        <v>2</v>
      </c>
      <c r="J2629" s="2">
        <v>682</v>
      </c>
      <c r="K2629" s="1" t="s">
        <v>6605</v>
      </c>
    </row>
    <row r="2630" spans="1:11" x14ac:dyDescent="0.3">
      <c r="A2630" s="3">
        <v>23102</v>
      </c>
      <c r="B2630" t="s">
        <v>67581</v>
      </c>
      <c r="C2630" t="s">
        <v>67582</v>
      </c>
      <c r="D2630" t="s">
        <v>2</v>
      </c>
      <c r="E2630" s="5">
        <v>16406908</v>
      </c>
      <c r="F2630" t="s">
        <v>67583</v>
      </c>
      <c r="G2630">
        <v>34346</v>
      </c>
      <c r="H2630" t="s">
        <v>50</v>
      </c>
      <c r="I2630" t="s">
        <v>2</v>
      </c>
      <c r="J2630" s="2">
        <v>682</v>
      </c>
      <c r="K2630" s="1" t="s">
        <v>2430</v>
      </c>
    </row>
    <row r="2631" spans="1:11" x14ac:dyDescent="0.3">
      <c r="A2631" s="3">
        <v>23102</v>
      </c>
      <c r="B2631" t="s">
        <v>67584</v>
      </c>
      <c r="C2631" t="s">
        <v>2</v>
      </c>
      <c r="D2631" t="s">
        <v>2</v>
      </c>
      <c r="E2631" s="5">
        <v>23429497</v>
      </c>
      <c r="F2631" t="s">
        <v>17935</v>
      </c>
      <c r="G2631">
        <v>37073</v>
      </c>
      <c r="H2631" t="s">
        <v>31</v>
      </c>
      <c r="I2631" t="s">
        <v>2</v>
      </c>
      <c r="J2631" s="2">
        <v>682</v>
      </c>
      <c r="K2631" s="1" t="s">
        <v>2687</v>
      </c>
    </row>
    <row r="2632" spans="1:11" x14ac:dyDescent="0.3">
      <c r="A2632" s="3">
        <v>23102</v>
      </c>
      <c r="B2632" t="s">
        <v>67585</v>
      </c>
      <c r="C2632" t="s">
        <v>2</v>
      </c>
      <c r="D2632" t="s">
        <v>2</v>
      </c>
      <c r="E2632" s="5">
        <v>23370756</v>
      </c>
      <c r="F2632" t="s">
        <v>67586</v>
      </c>
      <c r="G2632">
        <v>37431</v>
      </c>
      <c r="H2632" t="s">
        <v>46</v>
      </c>
      <c r="I2632" t="s">
        <v>2</v>
      </c>
      <c r="J2632" s="2">
        <v>682</v>
      </c>
      <c r="K2632" s="1" t="s">
        <v>1481</v>
      </c>
    </row>
    <row r="2633" spans="1:11" x14ac:dyDescent="0.3">
      <c r="A2633" s="3">
        <v>23102</v>
      </c>
      <c r="B2633" t="s">
        <v>67587</v>
      </c>
      <c r="C2633" t="s">
        <v>2</v>
      </c>
      <c r="D2633" t="s">
        <v>2</v>
      </c>
      <c r="E2633" s="5">
        <v>23117376</v>
      </c>
      <c r="F2633" t="s">
        <v>35060</v>
      </c>
      <c r="G2633">
        <v>37441</v>
      </c>
      <c r="H2633" t="s">
        <v>951</v>
      </c>
      <c r="I2633" t="s">
        <v>2</v>
      </c>
      <c r="J2633" s="2">
        <v>682</v>
      </c>
      <c r="K2633" s="1" t="s">
        <v>1985</v>
      </c>
    </row>
    <row r="2634" spans="1:11" x14ac:dyDescent="0.3">
      <c r="A2634" s="3">
        <v>23102</v>
      </c>
      <c r="B2634" t="s">
        <v>67588</v>
      </c>
      <c r="C2634" t="s">
        <v>2</v>
      </c>
      <c r="D2634" t="s">
        <v>2</v>
      </c>
      <c r="E2634" s="5">
        <v>23375421</v>
      </c>
      <c r="F2634" t="s">
        <v>28737</v>
      </c>
      <c r="G2634">
        <v>37083</v>
      </c>
      <c r="H2634" t="s">
        <v>31</v>
      </c>
      <c r="I2634" t="s">
        <v>1208</v>
      </c>
      <c r="J2634" s="2">
        <v>683</v>
      </c>
      <c r="K2634" s="1" t="s">
        <v>3746</v>
      </c>
    </row>
    <row r="2635" spans="1:11" x14ac:dyDescent="0.3">
      <c r="A2635" s="3">
        <v>23102</v>
      </c>
      <c r="B2635" t="s">
        <v>67127</v>
      </c>
      <c r="C2635" t="s">
        <v>67128</v>
      </c>
      <c r="D2635" t="s">
        <v>2</v>
      </c>
      <c r="E2635" s="5">
        <v>23428903</v>
      </c>
      <c r="F2635" t="s">
        <v>59722</v>
      </c>
      <c r="G2635">
        <v>37085</v>
      </c>
      <c r="H2635" t="s">
        <v>31</v>
      </c>
      <c r="I2635" t="s">
        <v>1208</v>
      </c>
      <c r="J2635" s="2">
        <v>469</v>
      </c>
      <c r="K2635" s="1" t="s">
        <v>164</v>
      </c>
    </row>
    <row r="2636" spans="1:11" x14ac:dyDescent="0.3">
      <c r="A2636" s="3">
        <v>23102</v>
      </c>
      <c r="B2636" t="s">
        <v>67472</v>
      </c>
      <c r="C2636" t="s">
        <v>67473</v>
      </c>
      <c r="D2636" t="s">
        <v>2</v>
      </c>
      <c r="E2636" s="5">
        <v>7625044</v>
      </c>
      <c r="F2636" t="s">
        <v>12104</v>
      </c>
      <c r="G2636">
        <v>37199</v>
      </c>
      <c r="H2636" t="s">
        <v>822</v>
      </c>
      <c r="I2636" t="s">
        <v>2</v>
      </c>
      <c r="J2636" s="2">
        <v>522</v>
      </c>
      <c r="K2636" s="1" t="s">
        <v>67474</v>
      </c>
    </row>
    <row r="2637" spans="1:11" x14ac:dyDescent="0.3">
      <c r="A2637" s="3">
        <v>23102</v>
      </c>
      <c r="B2637" t="s">
        <v>67589</v>
      </c>
      <c r="C2637" t="s">
        <v>2</v>
      </c>
      <c r="D2637" t="s">
        <v>2</v>
      </c>
      <c r="E2637" s="5">
        <v>84556833</v>
      </c>
      <c r="F2637" t="s">
        <v>67590</v>
      </c>
      <c r="G2637">
        <v>37520</v>
      </c>
      <c r="H2637" t="s">
        <v>20</v>
      </c>
      <c r="I2637" t="s">
        <v>2</v>
      </c>
      <c r="J2637" s="2">
        <v>970</v>
      </c>
      <c r="K2637" s="1" t="s">
        <v>67591</v>
      </c>
    </row>
    <row r="2638" spans="1:11" x14ac:dyDescent="0.3">
      <c r="A2638" s="3">
        <v>23102</v>
      </c>
      <c r="B2638" t="s">
        <v>67592</v>
      </c>
      <c r="C2638" t="s">
        <v>96</v>
      </c>
      <c r="D2638" t="s">
        <v>2</v>
      </c>
      <c r="E2638" s="5">
        <v>28998948</v>
      </c>
      <c r="F2638" t="s">
        <v>67593</v>
      </c>
      <c r="G2638">
        <v>37434</v>
      </c>
      <c r="H2638" t="s">
        <v>459</v>
      </c>
      <c r="I2638" t="s">
        <v>2</v>
      </c>
      <c r="J2638" s="2">
        <v>749</v>
      </c>
      <c r="K2638" s="1" t="s">
        <v>460</v>
      </c>
    </row>
    <row r="2639" spans="1:11" x14ac:dyDescent="0.3">
      <c r="A2639" s="3">
        <v>23102</v>
      </c>
      <c r="B2639" t="s">
        <v>67594</v>
      </c>
      <c r="C2639" t="s">
        <v>2</v>
      </c>
      <c r="D2639" t="s">
        <v>2</v>
      </c>
      <c r="E2639" s="5">
        <v>19876710</v>
      </c>
      <c r="F2639" t="s">
        <v>11088</v>
      </c>
      <c r="G2639">
        <v>37197</v>
      </c>
      <c r="H2639" t="s">
        <v>156</v>
      </c>
      <c r="I2639" t="s">
        <v>2</v>
      </c>
      <c r="J2639" s="2">
        <v>561</v>
      </c>
      <c r="K2639" s="1" t="s">
        <v>67595</v>
      </c>
    </row>
    <row r="2640" spans="1:11" x14ac:dyDescent="0.3">
      <c r="A2640" s="3">
        <v>23102</v>
      </c>
      <c r="B2640" t="s">
        <v>67607</v>
      </c>
      <c r="C2640" t="s">
        <v>67608</v>
      </c>
      <c r="D2640" t="s">
        <v>2</v>
      </c>
      <c r="E2640" s="5">
        <v>18868898</v>
      </c>
      <c r="F2640" t="s">
        <v>67609</v>
      </c>
      <c r="G2640">
        <v>37520</v>
      </c>
      <c r="H2640" t="s">
        <v>20</v>
      </c>
      <c r="I2640" t="s">
        <v>2</v>
      </c>
      <c r="J2640" s="2">
        <v>472</v>
      </c>
      <c r="K2640" s="1" t="s">
        <v>473</v>
      </c>
    </row>
    <row r="2641" spans="1:11" x14ac:dyDescent="0.3">
      <c r="A2641" s="3">
        <v>23102</v>
      </c>
      <c r="B2641" t="s">
        <v>67596</v>
      </c>
      <c r="C2641" t="s">
        <v>4959</v>
      </c>
      <c r="D2641" t="s">
        <v>2</v>
      </c>
      <c r="E2641" s="5">
        <v>23444710</v>
      </c>
      <c r="F2641" t="s">
        <v>67597</v>
      </c>
      <c r="G2641">
        <v>37085</v>
      </c>
      <c r="H2641" t="s">
        <v>31</v>
      </c>
      <c r="I2641" t="s">
        <v>2</v>
      </c>
      <c r="J2641" s="2">
        <v>12</v>
      </c>
      <c r="K2641" s="1" t="s">
        <v>6605</v>
      </c>
    </row>
    <row r="2642" spans="1:11" x14ac:dyDescent="0.3">
      <c r="A2642" s="3">
        <v>23102</v>
      </c>
      <c r="B2642" t="s">
        <v>67598</v>
      </c>
      <c r="C2642" t="s">
        <v>67599</v>
      </c>
      <c r="D2642" t="s">
        <v>2</v>
      </c>
      <c r="E2642" s="5">
        <v>87349667</v>
      </c>
      <c r="F2642" t="s">
        <v>30146</v>
      </c>
      <c r="G2642">
        <v>37445</v>
      </c>
      <c r="H2642" t="s">
        <v>673</v>
      </c>
      <c r="I2642" t="s">
        <v>2</v>
      </c>
      <c r="J2642" s="2">
        <v>493</v>
      </c>
      <c r="K2642" s="1" t="s">
        <v>67600</v>
      </c>
    </row>
    <row r="2643" spans="1:11" x14ac:dyDescent="0.3">
      <c r="A2643" s="3">
        <v>23102</v>
      </c>
      <c r="B2643" t="s">
        <v>67601</v>
      </c>
      <c r="C2643" t="s">
        <v>2</v>
      </c>
      <c r="D2643" t="s">
        <v>2</v>
      </c>
      <c r="E2643" s="5">
        <v>23164023</v>
      </c>
      <c r="F2643" t="s">
        <v>67602</v>
      </c>
      <c r="G2643">
        <v>37120</v>
      </c>
      <c r="H2643" t="s">
        <v>114</v>
      </c>
      <c r="I2643" t="s">
        <v>2</v>
      </c>
      <c r="J2643" s="2">
        <v>12</v>
      </c>
      <c r="K2643" s="1" t="s">
        <v>883</v>
      </c>
    </row>
    <row r="2644" spans="1:11" x14ac:dyDescent="0.3">
      <c r="A2644" s="3">
        <v>23102</v>
      </c>
      <c r="B2644" t="s">
        <v>67603</v>
      </c>
      <c r="C2644" t="s">
        <v>67604</v>
      </c>
      <c r="D2644" t="s">
        <v>2</v>
      </c>
      <c r="E2644" s="5">
        <v>18072293</v>
      </c>
      <c r="F2644" t="s">
        <v>67605</v>
      </c>
      <c r="G2644">
        <v>37073</v>
      </c>
      <c r="H2644" t="s">
        <v>31</v>
      </c>
      <c r="I2644" t="s">
        <v>31</v>
      </c>
      <c r="J2644" s="2">
        <v>472</v>
      </c>
      <c r="K2644" s="1" t="s">
        <v>67606</v>
      </c>
    </row>
    <row r="2645" spans="1:11" x14ac:dyDescent="0.3">
      <c r="A2645" s="3">
        <v>23102</v>
      </c>
      <c r="B2645" t="s">
        <v>67610</v>
      </c>
      <c r="C2645" t="s">
        <v>2</v>
      </c>
      <c r="D2645" t="s">
        <v>2</v>
      </c>
      <c r="E2645" s="5">
        <v>27871277</v>
      </c>
      <c r="F2645" t="s">
        <v>44649</v>
      </c>
      <c r="G2645">
        <v>37073</v>
      </c>
      <c r="H2645" t="s">
        <v>31</v>
      </c>
      <c r="I2645" t="s">
        <v>2</v>
      </c>
      <c r="J2645" s="2">
        <v>563</v>
      </c>
      <c r="K2645" s="1" t="s">
        <v>2142</v>
      </c>
    </row>
    <row r="2646" spans="1:11" x14ac:dyDescent="0.3">
      <c r="A2646" s="3">
        <v>23102</v>
      </c>
      <c r="B2646" t="s">
        <v>67612</v>
      </c>
      <c r="C2646" t="s">
        <v>2</v>
      </c>
      <c r="D2646" t="s">
        <v>2</v>
      </c>
      <c r="E2646" s="5">
        <v>24014751</v>
      </c>
      <c r="F2646" t="s">
        <v>67613</v>
      </c>
      <c r="G2646">
        <v>37127</v>
      </c>
      <c r="H2646" t="s">
        <v>1565</v>
      </c>
      <c r="I2646" t="s">
        <v>2</v>
      </c>
      <c r="J2646" s="2">
        <v>960</v>
      </c>
      <c r="K2646" s="1" t="s">
        <v>67614</v>
      </c>
    </row>
    <row r="2647" spans="1:11" x14ac:dyDescent="0.3">
      <c r="A2647" s="3">
        <v>23102</v>
      </c>
      <c r="B2647" t="s">
        <v>67615</v>
      </c>
      <c r="C2647" t="s">
        <v>67616</v>
      </c>
      <c r="D2647" t="s">
        <v>2</v>
      </c>
      <c r="E2647" s="5">
        <v>23463133</v>
      </c>
      <c r="F2647" t="s">
        <v>29484</v>
      </c>
      <c r="G2647">
        <v>37073</v>
      </c>
      <c r="H2647" t="s">
        <v>31</v>
      </c>
      <c r="I2647" t="s">
        <v>2</v>
      </c>
      <c r="J2647" s="2">
        <v>475</v>
      </c>
      <c r="K2647" s="1" t="s">
        <v>1411</v>
      </c>
    </row>
    <row r="2648" spans="1:11" x14ac:dyDescent="0.3">
      <c r="A2648" s="3">
        <v>23102</v>
      </c>
      <c r="B2648" t="s">
        <v>67617</v>
      </c>
      <c r="C2648" t="s">
        <v>2</v>
      </c>
      <c r="D2648" t="s">
        <v>2</v>
      </c>
      <c r="E2648" s="5">
        <v>28820825</v>
      </c>
      <c r="F2648" t="s">
        <v>16756</v>
      </c>
      <c r="G2648">
        <v>37079</v>
      </c>
      <c r="H2648" t="s">
        <v>31</v>
      </c>
      <c r="I2648" t="s">
        <v>275</v>
      </c>
      <c r="J2648" s="2">
        <v>431</v>
      </c>
      <c r="K2648" s="1" t="s">
        <v>104</v>
      </c>
    </row>
    <row r="2649" spans="1:11" x14ac:dyDescent="0.3">
      <c r="A2649" s="3">
        <v>23102</v>
      </c>
      <c r="B2649" t="s">
        <v>67618</v>
      </c>
      <c r="C2649" t="s">
        <v>2</v>
      </c>
      <c r="D2649" t="s">
        <v>2</v>
      </c>
      <c r="E2649" s="5">
        <v>23469602</v>
      </c>
      <c r="F2649" t="s">
        <v>44955</v>
      </c>
      <c r="G2649">
        <v>37120</v>
      </c>
      <c r="H2649" t="s">
        <v>114</v>
      </c>
      <c r="I2649" t="s">
        <v>2</v>
      </c>
      <c r="J2649" s="2">
        <v>773</v>
      </c>
      <c r="K2649" s="1" t="s">
        <v>810</v>
      </c>
    </row>
    <row r="2650" spans="1:11" x14ac:dyDescent="0.3">
      <c r="A2650" s="3">
        <v>23102</v>
      </c>
      <c r="B2650" t="s">
        <v>67619</v>
      </c>
      <c r="C2650" t="s">
        <v>2</v>
      </c>
      <c r="D2650" t="s">
        <v>2</v>
      </c>
      <c r="E2650" s="5">
        <v>23422371</v>
      </c>
      <c r="F2650" t="s">
        <v>67620</v>
      </c>
      <c r="G2650">
        <v>37441</v>
      </c>
      <c r="H2650" t="s">
        <v>951</v>
      </c>
      <c r="I2650" t="s">
        <v>951</v>
      </c>
      <c r="J2650" s="2">
        <v>620</v>
      </c>
      <c r="K2650" s="1" t="s">
        <v>4070</v>
      </c>
    </row>
    <row r="2651" spans="1:11" x14ac:dyDescent="0.3">
      <c r="A2651" s="3">
        <v>23102</v>
      </c>
      <c r="B2651" t="s">
        <v>67621</v>
      </c>
      <c r="C2651" t="s">
        <v>31912</v>
      </c>
      <c r="D2651" t="s">
        <v>2</v>
      </c>
      <c r="E2651" s="5">
        <v>23301251</v>
      </c>
      <c r="F2651" t="s">
        <v>20163</v>
      </c>
      <c r="G2651">
        <v>37412</v>
      </c>
      <c r="H2651" t="s">
        <v>207</v>
      </c>
      <c r="I2651" t="s">
        <v>2</v>
      </c>
      <c r="J2651" s="2">
        <v>477</v>
      </c>
      <c r="K2651" s="1" t="s">
        <v>4540</v>
      </c>
    </row>
    <row r="2652" spans="1:11" x14ac:dyDescent="0.3">
      <c r="A2652" s="3">
        <v>23102</v>
      </c>
      <c r="B2652" t="s">
        <v>67621</v>
      </c>
      <c r="C2652" t="s">
        <v>67622</v>
      </c>
      <c r="D2652" t="s">
        <v>2</v>
      </c>
      <c r="E2652" s="5">
        <v>22873223</v>
      </c>
      <c r="F2652" t="s">
        <v>20163</v>
      </c>
      <c r="G2652">
        <v>37412</v>
      </c>
      <c r="H2652" t="s">
        <v>207</v>
      </c>
      <c r="I2652" t="s">
        <v>2</v>
      </c>
      <c r="J2652" s="2">
        <v>477</v>
      </c>
      <c r="K2652" s="1" t="s">
        <v>2950</v>
      </c>
    </row>
    <row r="2653" spans="1:11" x14ac:dyDescent="0.3">
      <c r="A2653" s="3">
        <v>23102</v>
      </c>
      <c r="B2653" t="s">
        <v>67623</v>
      </c>
      <c r="C2653" t="s">
        <v>67624</v>
      </c>
      <c r="D2653" t="s">
        <v>2</v>
      </c>
      <c r="E2653" s="5">
        <v>24376236</v>
      </c>
      <c r="F2653" t="s">
        <v>15974</v>
      </c>
      <c r="G2653">
        <v>37073</v>
      </c>
      <c r="H2653" t="s">
        <v>31</v>
      </c>
      <c r="I2653" t="s">
        <v>2</v>
      </c>
      <c r="J2653" s="2">
        <v>477</v>
      </c>
      <c r="K2653" s="1" t="s">
        <v>2725</v>
      </c>
    </row>
    <row r="2654" spans="1:11" x14ac:dyDescent="0.3">
      <c r="A2654" s="3">
        <v>23102</v>
      </c>
      <c r="B2654" t="s">
        <v>67627</v>
      </c>
      <c r="C2654" t="s">
        <v>67628</v>
      </c>
      <c r="D2654" t="s">
        <v>96</v>
      </c>
      <c r="E2654" s="5">
        <v>25574193</v>
      </c>
      <c r="F2654" t="s">
        <v>53661</v>
      </c>
      <c r="G2654">
        <v>37434</v>
      </c>
      <c r="H2654" t="s">
        <v>291</v>
      </c>
      <c r="I2654" t="s">
        <v>2</v>
      </c>
      <c r="J2654" s="2">
        <v>931</v>
      </c>
      <c r="K2654" s="1" t="s">
        <v>3119</v>
      </c>
    </row>
    <row r="2655" spans="1:11" x14ac:dyDescent="0.3">
      <c r="A2655" s="3">
        <v>23102</v>
      </c>
      <c r="B2655" t="s">
        <v>67625</v>
      </c>
      <c r="C2655" t="s">
        <v>146</v>
      </c>
      <c r="D2655" t="s">
        <v>2</v>
      </c>
      <c r="E2655" s="5">
        <v>81806338</v>
      </c>
      <c r="F2655" t="s">
        <v>44168</v>
      </c>
      <c r="G2655">
        <v>37139</v>
      </c>
      <c r="H2655" t="s">
        <v>110</v>
      </c>
      <c r="I2655" t="s">
        <v>2</v>
      </c>
      <c r="J2655" s="2">
        <v>702</v>
      </c>
      <c r="K2655" s="1" t="s">
        <v>67626</v>
      </c>
    </row>
    <row r="2656" spans="1:11" x14ac:dyDescent="0.3">
      <c r="A2656" s="3">
        <v>23102</v>
      </c>
      <c r="B2656" t="s">
        <v>67629</v>
      </c>
      <c r="C2656" t="s">
        <v>253</v>
      </c>
      <c r="D2656" t="s">
        <v>2</v>
      </c>
      <c r="E2656" s="5">
        <v>82628408</v>
      </c>
      <c r="F2656" t="s">
        <v>10891</v>
      </c>
      <c r="G2656">
        <v>37199</v>
      </c>
      <c r="H2656" t="s">
        <v>822</v>
      </c>
      <c r="I2656" t="s">
        <v>2</v>
      </c>
      <c r="J2656" s="2">
        <v>474</v>
      </c>
      <c r="K2656" s="1" t="s">
        <v>67630</v>
      </c>
    </row>
    <row r="2657" spans="1:11" x14ac:dyDescent="0.3">
      <c r="A2657" s="3">
        <v>23102</v>
      </c>
      <c r="B2657" t="s">
        <v>67631</v>
      </c>
      <c r="C2657" t="s">
        <v>2</v>
      </c>
      <c r="D2657" t="s">
        <v>2</v>
      </c>
      <c r="E2657" s="5">
        <v>19642374</v>
      </c>
      <c r="F2657" t="s">
        <v>67632</v>
      </c>
      <c r="G2657">
        <v>37139</v>
      </c>
      <c r="H2657" t="s">
        <v>110</v>
      </c>
      <c r="I2657" t="s">
        <v>2</v>
      </c>
      <c r="J2657" s="2">
        <v>15</v>
      </c>
      <c r="K2657" s="1" t="s">
        <v>594</v>
      </c>
    </row>
    <row r="2658" spans="1:11" x14ac:dyDescent="0.3">
      <c r="A2658" s="3">
        <v>23102</v>
      </c>
      <c r="B2658" t="s">
        <v>67633</v>
      </c>
      <c r="C2658" t="s">
        <v>67634</v>
      </c>
      <c r="D2658" t="s">
        <v>2</v>
      </c>
      <c r="E2658" s="5">
        <v>94608897</v>
      </c>
      <c r="F2658" t="s">
        <v>15424</v>
      </c>
      <c r="G2658">
        <v>37520</v>
      </c>
      <c r="H2658" t="s">
        <v>20</v>
      </c>
      <c r="I2658" t="s">
        <v>2</v>
      </c>
      <c r="J2658" s="2">
        <v>960</v>
      </c>
      <c r="K2658" s="1" t="s">
        <v>67635</v>
      </c>
    </row>
    <row r="2659" spans="1:11" x14ac:dyDescent="0.3">
      <c r="A2659" s="3">
        <v>23102</v>
      </c>
      <c r="B2659" t="s">
        <v>67636</v>
      </c>
      <c r="C2659" t="s">
        <v>2</v>
      </c>
      <c r="D2659" t="s">
        <v>2</v>
      </c>
      <c r="E2659" s="5">
        <v>28800331</v>
      </c>
      <c r="F2659" t="s">
        <v>67637</v>
      </c>
      <c r="G2659">
        <v>37130</v>
      </c>
      <c r="H2659" t="s">
        <v>60</v>
      </c>
      <c r="I2659" t="s">
        <v>3796</v>
      </c>
      <c r="J2659" s="2">
        <v>749</v>
      </c>
      <c r="K2659" s="1" t="s">
        <v>67638</v>
      </c>
    </row>
    <row r="2660" spans="1:11" x14ac:dyDescent="0.3">
      <c r="A2660" s="3">
        <v>23102</v>
      </c>
      <c r="B2660" t="s">
        <v>67639</v>
      </c>
      <c r="C2660" t="s">
        <v>67640</v>
      </c>
      <c r="D2660" t="s">
        <v>2</v>
      </c>
      <c r="E2660" s="5">
        <v>23176118</v>
      </c>
      <c r="F2660" t="s">
        <v>58131</v>
      </c>
      <c r="G2660">
        <v>37073</v>
      </c>
      <c r="H2660" t="s">
        <v>31</v>
      </c>
      <c r="I2660" t="s">
        <v>2</v>
      </c>
      <c r="J2660" s="2">
        <v>476</v>
      </c>
      <c r="K2660" s="1" t="s">
        <v>1765</v>
      </c>
    </row>
    <row r="2661" spans="1:11" x14ac:dyDescent="0.3">
      <c r="A2661" s="3">
        <v>23102</v>
      </c>
      <c r="B2661" t="s">
        <v>67641</v>
      </c>
      <c r="C2661" t="s">
        <v>2</v>
      </c>
      <c r="D2661" t="s">
        <v>2</v>
      </c>
      <c r="E2661" s="5">
        <v>30439791</v>
      </c>
      <c r="F2661" t="s">
        <v>67642</v>
      </c>
      <c r="G2661">
        <v>37073</v>
      </c>
      <c r="H2661" t="s">
        <v>31</v>
      </c>
      <c r="I2661" t="s">
        <v>2</v>
      </c>
      <c r="J2661" s="2">
        <v>581</v>
      </c>
      <c r="K2661" s="1" t="s">
        <v>2451</v>
      </c>
    </row>
    <row r="2662" spans="1:11" x14ac:dyDescent="0.3">
      <c r="A2662" s="3">
        <v>23102</v>
      </c>
      <c r="B2662" t="s">
        <v>67643</v>
      </c>
      <c r="C2662" t="s">
        <v>2</v>
      </c>
      <c r="D2662" t="s">
        <v>2</v>
      </c>
      <c r="E2662" s="5">
        <v>23333066</v>
      </c>
      <c r="F2662" t="s">
        <v>67644</v>
      </c>
      <c r="G2662">
        <v>34346</v>
      </c>
      <c r="H2662" t="s">
        <v>50</v>
      </c>
      <c r="I2662" t="s">
        <v>919</v>
      </c>
      <c r="J2662" s="2">
        <v>960</v>
      </c>
      <c r="K2662" s="1" t="s">
        <v>67645</v>
      </c>
    </row>
    <row r="2663" spans="1:11" x14ac:dyDescent="0.3">
      <c r="A2663" s="3">
        <v>23102</v>
      </c>
      <c r="B2663" t="s">
        <v>67646</v>
      </c>
      <c r="C2663" t="s">
        <v>67647</v>
      </c>
      <c r="D2663" t="s">
        <v>2</v>
      </c>
      <c r="E2663" s="5">
        <v>23357361</v>
      </c>
      <c r="F2663" t="s">
        <v>30775</v>
      </c>
      <c r="G2663">
        <v>37431</v>
      </c>
      <c r="H2663" t="s">
        <v>46</v>
      </c>
      <c r="I2663" t="s">
        <v>2</v>
      </c>
      <c r="J2663" s="2">
        <v>960</v>
      </c>
      <c r="K2663" s="1" t="s">
        <v>67648</v>
      </c>
    </row>
    <row r="2664" spans="1:11" x14ac:dyDescent="0.3">
      <c r="A2664" s="3">
        <v>23102</v>
      </c>
      <c r="B2664" t="s">
        <v>67649</v>
      </c>
      <c r="C2664" t="s">
        <v>2</v>
      </c>
      <c r="D2664" t="s">
        <v>2</v>
      </c>
      <c r="E2664" s="5">
        <v>95296694</v>
      </c>
      <c r="F2664" t="s">
        <v>15682</v>
      </c>
      <c r="G2664">
        <v>37085</v>
      </c>
      <c r="H2664" t="s">
        <v>31</v>
      </c>
      <c r="I2664" t="s">
        <v>2</v>
      </c>
      <c r="J2664" s="2">
        <v>960</v>
      </c>
      <c r="K2664" s="1" t="s">
        <v>67650</v>
      </c>
    </row>
    <row r="2665" spans="1:11" x14ac:dyDescent="0.3">
      <c r="A2665" s="3">
        <v>23102</v>
      </c>
      <c r="B2665" t="s">
        <v>67651</v>
      </c>
      <c r="C2665" t="s">
        <v>2</v>
      </c>
      <c r="D2665" t="s">
        <v>2</v>
      </c>
      <c r="E2665" s="5">
        <v>26693478</v>
      </c>
      <c r="F2665" t="s">
        <v>9619</v>
      </c>
      <c r="G2665">
        <v>37083</v>
      </c>
      <c r="H2665" t="s">
        <v>31</v>
      </c>
      <c r="I2665" t="s">
        <v>2</v>
      </c>
      <c r="J2665" s="2">
        <v>900</v>
      </c>
      <c r="K2665" s="1" t="s">
        <v>84</v>
      </c>
    </row>
    <row r="2666" spans="1:11" x14ac:dyDescent="0.3">
      <c r="A2666" s="3">
        <v>23102</v>
      </c>
      <c r="B2666" t="s">
        <v>67652</v>
      </c>
      <c r="C2666" t="s">
        <v>2</v>
      </c>
      <c r="D2666" t="s">
        <v>67653</v>
      </c>
      <c r="E2666" s="5">
        <v>79036877</v>
      </c>
      <c r="F2666" t="s">
        <v>4478</v>
      </c>
      <c r="G2666">
        <v>37085</v>
      </c>
      <c r="H2666" t="s">
        <v>31</v>
      </c>
      <c r="I2666" t="s">
        <v>2</v>
      </c>
      <c r="J2666" s="2">
        <v>970</v>
      </c>
      <c r="K2666" s="1" t="s">
        <v>67654</v>
      </c>
    </row>
    <row r="2667" spans="1:11" x14ac:dyDescent="0.3">
      <c r="A2667" s="3">
        <v>23102</v>
      </c>
      <c r="B2667" t="s">
        <v>67655</v>
      </c>
      <c r="C2667" t="s">
        <v>2</v>
      </c>
      <c r="D2667" t="s">
        <v>2</v>
      </c>
      <c r="E2667" s="5">
        <v>18652165</v>
      </c>
      <c r="F2667" t="s">
        <v>67656</v>
      </c>
      <c r="G2667">
        <v>37139</v>
      </c>
      <c r="H2667" t="s">
        <v>110</v>
      </c>
      <c r="I2667" t="s">
        <v>2</v>
      </c>
      <c r="J2667" s="2">
        <v>263</v>
      </c>
      <c r="K2667" s="1" t="s">
        <v>25053</v>
      </c>
    </row>
    <row r="2668" spans="1:11" x14ac:dyDescent="0.3">
      <c r="A2668" s="3">
        <v>23102</v>
      </c>
      <c r="B2668" t="s">
        <v>67657</v>
      </c>
      <c r="C2668" t="s">
        <v>2</v>
      </c>
      <c r="D2668" t="s">
        <v>2</v>
      </c>
      <c r="E2668" s="5">
        <v>50266994</v>
      </c>
      <c r="F2668" t="s">
        <v>67658</v>
      </c>
      <c r="G2668">
        <v>37133</v>
      </c>
      <c r="H2668" t="s">
        <v>65</v>
      </c>
      <c r="I2668" t="s">
        <v>2</v>
      </c>
      <c r="J2668" s="2">
        <v>970</v>
      </c>
      <c r="K2668" s="1" t="s">
        <v>5303</v>
      </c>
    </row>
    <row r="2669" spans="1:11" x14ac:dyDescent="0.3">
      <c r="A2669" s="3">
        <v>23102</v>
      </c>
      <c r="B2669" t="s">
        <v>67659</v>
      </c>
      <c r="C2669" t="s">
        <v>2</v>
      </c>
      <c r="D2669" t="s">
        <v>2</v>
      </c>
      <c r="E2669" s="5">
        <v>23425637</v>
      </c>
      <c r="F2669" t="s">
        <v>67660</v>
      </c>
      <c r="G2669">
        <v>37520</v>
      </c>
      <c r="H2669" t="s">
        <v>20</v>
      </c>
      <c r="I2669" t="s">
        <v>2</v>
      </c>
      <c r="J2669" s="2">
        <v>429</v>
      </c>
      <c r="K2669" s="1" t="s">
        <v>67661</v>
      </c>
    </row>
    <row r="2670" spans="1:11" x14ac:dyDescent="0.3">
      <c r="A2670" s="3">
        <v>23102</v>
      </c>
      <c r="B2670" t="s">
        <v>67662</v>
      </c>
      <c r="C2670" t="s">
        <v>2</v>
      </c>
      <c r="D2670" t="s">
        <v>2</v>
      </c>
      <c r="E2670" s="5">
        <v>23161957</v>
      </c>
      <c r="F2670" t="s">
        <v>36086</v>
      </c>
      <c r="G2670">
        <v>37520</v>
      </c>
      <c r="H2670" t="s">
        <v>20</v>
      </c>
      <c r="I2670" t="s">
        <v>2</v>
      </c>
      <c r="J2670" s="2">
        <v>452</v>
      </c>
      <c r="K2670" s="1" t="s">
        <v>67663</v>
      </c>
    </row>
    <row r="2671" spans="1:11" x14ac:dyDescent="0.3">
      <c r="A2671" s="3">
        <v>23102</v>
      </c>
      <c r="B2671" t="s">
        <v>67662</v>
      </c>
      <c r="C2671" t="s">
        <v>705</v>
      </c>
      <c r="D2671" t="s">
        <v>705</v>
      </c>
      <c r="E2671" s="5">
        <v>23109781</v>
      </c>
      <c r="F2671" t="s">
        <v>67664</v>
      </c>
      <c r="G2671">
        <v>37520</v>
      </c>
      <c r="H2671" t="s">
        <v>20</v>
      </c>
      <c r="I2671" t="s">
        <v>2</v>
      </c>
      <c r="J2671" s="2">
        <v>451</v>
      </c>
      <c r="K2671" s="1" t="s">
        <v>66681</v>
      </c>
    </row>
    <row r="2672" spans="1:11" x14ac:dyDescent="0.3">
      <c r="A2672" s="3">
        <v>23102</v>
      </c>
      <c r="B2672" t="s">
        <v>67665</v>
      </c>
      <c r="C2672" t="s">
        <v>2</v>
      </c>
      <c r="D2672" t="s">
        <v>2</v>
      </c>
      <c r="E2672" s="5">
        <v>23431629</v>
      </c>
      <c r="F2672" t="s">
        <v>67666</v>
      </c>
      <c r="G2672">
        <v>37520</v>
      </c>
      <c r="H2672" t="s">
        <v>20</v>
      </c>
      <c r="I2672" t="s">
        <v>2</v>
      </c>
      <c r="J2672" s="2">
        <v>701</v>
      </c>
      <c r="K2672" s="1" t="s">
        <v>22</v>
      </c>
    </row>
    <row r="2673" spans="1:11" x14ac:dyDescent="0.3">
      <c r="A2673" s="3">
        <v>23102</v>
      </c>
      <c r="B2673" t="s">
        <v>67667</v>
      </c>
      <c r="C2673" t="s">
        <v>2</v>
      </c>
      <c r="D2673" t="s">
        <v>2</v>
      </c>
      <c r="E2673" s="5">
        <v>70496147</v>
      </c>
      <c r="F2673" t="s">
        <v>67046</v>
      </c>
      <c r="G2673">
        <v>37085</v>
      </c>
      <c r="H2673" t="s">
        <v>31</v>
      </c>
      <c r="I2673" t="s">
        <v>2</v>
      </c>
      <c r="J2673" s="2">
        <v>970</v>
      </c>
      <c r="K2673" s="1" t="s">
        <v>1061</v>
      </c>
    </row>
    <row r="2674" spans="1:11" x14ac:dyDescent="0.3">
      <c r="A2674" s="3">
        <v>23102</v>
      </c>
      <c r="B2674" t="s">
        <v>67668</v>
      </c>
      <c r="C2674" t="s">
        <v>67669</v>
      </c>
      <c r="D2674" t="s">
        <v>2</v>
      </c>
      <c r="E2674" s="5">
        <v>27051759</v>
      </c>
      <c r="F2674" t="s">
        <v>67670</v>
      </c>
      <c r="G2674">
        <v>37130</v>
      </c>
      <c r="H2674" t="s">
        <v>60</v>
      </c>
      <c r="I2674" t="s">
        <v>6574</v>
      </c>
      <c r="J2674" s="2">
        <v>475</v>
      </c>
      <c r="K2674" s="1" t="s">
        <v>3154</v>
      </c>
    </row>
    <row r="2675" spans="1:11" x14ac:dyDescent="0.3">
      <c r="A2675" s="3">
        <v>23102</v>
      </c>
      <c r="B2675" t="s">
        <v>67671</v>
      </c>
      <c r="C2675" t="s">
        <v>1291</v>
      </c>
      <c r="D2675" t="s">
        <v>2</v>
      </c>
      <c r="E2675" s="5">
        <v>23340715</v>
      </c>
      <c r="F2675" t="s">
        <v>67672</v>
      </c>
      <c r="G2675">
        <v>37115</v>
      </c>
      <c r="H2675" t="s">
        <v>4</v>
      </c>
      <c r="I2675" t="s">
        <v>2</v>
      </c>
      <c r="J2675" s="2">
        <v>15</v>
      </c>
      <c r="K2675" s="1" t="s">
        <v>27</v>
      </c>
    </row>
    <row r="2676" spans="1:11" x14ac:dyDescent="0.3">
      <c r="A2676" s="3">
        <v>23102</v>
      </c>
      <c r="B2676" t="s">
        <v>67673</v>
      </c>
      <c r="C2676" t="s">
        <v>1228</v>
      </c>
      <c r="D2676" t="s">
        <v>2</v>
      </c>
      <c r="E2676" s="5">
        <v>81711431</v>
      </c>
      <c r="F2676" t="s">
        <v>28555</v>
      </c>
      <c r="G2676">
        <v>37077</v>
      </c>
      <c r="H2676" t="s">
        <v>31</v>
      </c>
      <c r="I2676" t="s">
        <v>2</v>
      </c>
      <c r="J2676" s="2">
        <v>970</v>
      </c>
      <c r="K2676" s="1" t="s">
        <v>67674</v>
      </c>
    </row>
    <row r="2677" spans="1:11" x14ac:dyDescent="0.3">
      <c r="A2677" s="3">
        <v>23102</v>
      </c>
      <c r="B2677" t="s">
        <v>67675</v>
      </c>
      <c r="C2677" t="s">
        <v>2</v>
      </c>
      <c r="D2677" t="s">
        <v>2</v>
      </c>
      <c r="E2677" s="5">
        <v>93451790</v>
      </c>
      <c r="F2677" t="s">
        <v>42705</v>
      </c>
      <c r="G2677">
        <v>37520</v>
      </c>
      <c r="H2677" t="s">
        <v>20</v>
      </c>
      <c r="I2677" t="s">
        <v>2</v>
      </c>
      <c r="J2677" s="2">
        <v>620</v>
      </c>
      <c r="K2677" s="1" t="s">
        <v>5405</v>
      </c>
    </row>
    <row r="2678" spans="1:11" x14ac:dyDescent="0.3">
      <c r="A2678" s="3">
        <v>23102</v>
      </c>
      <c r="B2678" t="s">
        <v>67717</v>
      </c>
      <c r="C2678" t="s">
        <v>53016</v>
      </c>
      <c r="D2678" t="s">
        <v>2</v>
      </c>
      <c r="E2678" s="5">
        <v>23168061</v>
      </c>
      <c r="F2678" t="s">
        <v>11602</v>
      </c>
      <c r="G2678">
        <v>37073</v>
      </c>
      <c r="H2678" t="s">
        <v>31</v>
      </c>
      <c r="I2678" t="s">
        <v>2</v>
      </c>
      <c r="J2678" s="2">
        <v>464</v>
      </c>
      <c r="K2678" s="1" t="s">
        <v>792</v>
      </c>
    </row>
    <row r="2679" spans="1:11" x14ac:dyDescent="0.3">
      <c r="A2679" s="3">
        <v>23102</v>
      </c>
      <c r="B2679" t="s">
        <v>67676</v>
      </c>
      <c r="C2679" t="s">
        <v>13734</v>
      </c>
      <c r="D2679" t="s">
        <v>2</v>
      </c>
      <c r="E2679" s="5">
        <v>28670356</v>
      </c>
      <c r="F2679" t="s">
        <v>2372</v>
      </c>
      <c r="G2679">
        <v>37520</v>
      </c>
      <c r="H2679" t="s">
        <v>20</v>
      </c>
      <c r="I2679" t="s">
        <v>1592</v>
      </c>
      <c r="J2679" s="2">
        <v>682</v>
      </c>
      <c r="K2679" s="1" t="s">
        <v>67677</v>
      </c>
    </row>
    <row r="2680" spans="1:11" x14ac:dyDescent="0.3">
      <c r="A2680" s="3">
        <v>23102</v>
      </c>
      <c r="B2680" t="s">
        <v>67678</v>
      </c>
      <c r="C2680" t="s">
        <v>67679</v>
      </c>
      <c r="D2680" t="s">
        <v>2</v>
      </c>
      <c r="E2680" s="5">
        <v>26423751</v>
      </c>
      <c r="F2680" t="s">
        <v>9407</v>
      </c>
      <c r="G2680">
        <v>37077</v>
      </c>
      <c r="H2680" t="s">
        <v>31</v>
      </c>
      <c r="I2680" t="s">
        <v>2</v>
      </c>
      <c r="J2680" s="2">
        <v>620</v>
      </c>
      <c r="K2680" s="1" t="s">
        <v>67680</v>
      </c>
    </row>
    <row r="2681" spans="1:11" x14ac:dyDescent="0.3">
      <c r="A2681" s="3">
        <v>23102</v>
      </c>
      <c r="B2681" t="s">
        <v>67681</v>
      </c>
      <c r="C2681" t="s">
        <v>67682</v>
      </c>
      <c r="D2681" t="s">
        <v>2</v>
      </c>
      <c r="E2681" s="5">
        <v>82227711</v>
      </c>
      <c r="F2681" t="s">
        <v>67683</v>
      </c>
      <c r="G2681">
        <v>37412</v>
      </c>
      <c r="H2681" t="s">
        <v>207</v>
      </c>
      <c r="I2681" t="s">
        <v>2</v>
      </c>
      <c r="J2681" s="2">
        <v>620</v>
      </c>
      <c r="K2681" s="1" t="s">
        <v>67684</v>
      </c>
    </row>
    <row r="2682" spans="1:11" x14ac:dyDescent="0.3">
      <c r="A2682" s="3">
        <v>23102</v>
      </c>
      <c r="B2682" t="s">
        <v>67685</v>
      </c>
      <c r="C2682" t="s">
        <v>67686</v>
      </c>
      <c r="D2682" t="s">
        <v>2</v>
      </c>
      <c r="E2682" s="5">
        <v>12553441</v>
      </c>
      <c r="F2682" t="s">
        <v>7282</v>
      </c>
      <c r="G2682">
        <v>37073</v>
      </c>
      <c r="H2682" t="s">
        <v>31</v>
      </c>
      <c r="I2682" t="s">
        <v>2</v>
      </c>
      <c r="J2682" s="2">
        <v>731</v>
      </c>
      <c r="K2682" s="1" t="s">
        <v>421</v>
      </c>
    </row>
    <row r="2683" spans="1:11" x14ac:dyDescent="0.3">
      <c r="A2683" s="3">
        <v>23102</v>
      </c>
      <c r="B2683" t="s">
        <v>67687</v>
      </c>
      <c r="C2683" t="s">
        <v>96</v>
      </c>
      <c r="D2683" t="s">
        <v>2</v>
      </c>
      <c r="E2683" s="5">
        <v>96722716</v>
      </c>
      <c r="F2683" t="s">
        <v>29613</v>
      </c>
      <c r="G2683">
        <v>37124</v>
      </c>
      <c r="H2683" t="s">
        <v>409</v>
      </c>
      <c r="I2683" t="s">
        <v>2</v>
      </c>
      <c r="J2683" s="2">
        <v>731</v>
      </c>
      <c r="K2683" s="1" t="s">
        <v>67688</v>
      </c>
    </row>
    <row r="2684" spans="1:11" x14ac:dyDescent="0.3">
      <c r="A2684" s="3">
        <v>23102</v>
      </c>
      <c r="B2684" t="s">
        <v>67689</v>
      </c>
      <c r="C2684" t="s">
        <v>67690</v>
      </c>
      <c r="D2684" t="s">
        <v>67691</v>
      </c>
      <c r="E2684" s="5">
        <v>23514189</v>
      </c>
      <c r="F2684" t="s">
        <v>30489</v>
      </c>
      <c r="G2684">
        <v>37520</v>
      </c>
      <c r="H2684" t="s">
        <v>20</v>
      </c>
      <c r="I2684" t="s">
        <v>20</v>
      </c>
      <c r="J2684" s="2">
        <v>731</v>
      </c>
      <c r="K2684" s="1" t="s">
        <v>67692</v>
      </c>
    </row>
    <row r="2685" spans="1:11" x14ac:dyDescent="0.3">
      <c r="A2685" s="3">
        <v>23102</v>
      </c>
      <c r="B2685" t="s">
        <v>67693</v>
      </c>
      <c r="C2685" t="s">
        <v>1228</v>
      </c>
      <c r="D2685" t="s">
        <v>67694</v>
      </c>
      <c r="E2685" s="5">
        <v>23351183</v>
      </c>
      <c r="F2685" t="s">
        <v>35</v>
      </c>
      <c r="G2685">
        <v>37081</v>
      </c>
      <c r="H2685" t="s">
        <v>31</v>
      </c>
      <c r="I2685" t="s">
        <v>2</v>
      </c>
      <c r="J2685" s="2">
        <v>731</v>
      </c>
      <c r="K2685" s="1" t="s">
        <v>1820</v>
      </c>
    </row>
    <row r="2686" spans="1:11" x14ac:dyDescent="0.3">
      <c r="A2686" s="3">
        <v>23102</v>
      </c>
      <c r="B2686" t="s">
        <v>67703</v>
      </c>
      <c r="C2686" t="s">
        <v>57457</v>
      </c>
      <c r="D2686" t="s">
        <v>48677</v>
      </c>
      <c r="E2686" s="5">
        <v>26670175</v>
      </c>
      <c r="F2686" t="s">
        <v>48678</v>
      </c>
      <c r="G2686">
        <v>37124</v>
      </c>
      <c r="H2686" t="s">
        <v>409</v>
      </c>
      <c r="I2686" t="s">
        <v>2</v>
      </c>
      <c r="J2686" s="2">
        <v>702</v>
      </c>
      <c r="K2686" s="1" t="s">
        <v>1389</v>
      </c>
    </row>
    <row r="2687" spans="1:11" x14ac:dyDescent="0.3">
      <c r="A2687" s="3">
        <v>23102</v>
      </c>
      <c r="B2687" t="s">
        <v>67695</v>
      </c>
      <c r="C2687" t="s">
        <v>67696</v>
      </c>
      <c r="D2687" t="s">
        <v>2</v>
      </c>
      <c r="E2687" s="5">
        <v>23442995</v>
      </c>
      <c r="F2687" t="s">
        <v>4665</v>
      </c>
      <c r="G2687">
        <v>37073</v>
      </c>
      <c r="H2687" t="s">
        <v>31</v>
      </c>
      <c r="I2687" t="s">
        <v>2</v>
      </c>
      <c r="J2687" s="2">
        <v>731</v>
      </c>
      <c r="K2687" s="1" t="s">
        <v>3904</v>
      </c>
    </row>
    <row r="2688" spans="1:11" x14ac:dyDescent="0.3">
      <c r="A2688" s="3">
        <v>23102</v>
      </c>
      <c r="B2688" t="s">
        <v>67697</v>
      </c>
      <c r="C2688" t="s">
        <v>67698</v>
      </c>
      <c r="D2688" t="s">
        <v>67699</v>
      </c>
      <c r="E2688" s="5">
        <v>23472162</v>
      </c>
      <c r="F2688" t="s">
        <v>67700</v>
      </c>
      <c r="G2688">
        <v>37085</v>
      </c>
      <c r="H2688" t="s">
        <v>31</v>
      </c>
      <c r="I2688" t="s">
        <v>2</v>
      </c>
      <c r="J2688" s="2">
        <v>731</v>
      </c>
      <c r="K2688" s="1" t="s">
        <v>164</v>
      </c>
    </row>
    <row r="2689" spans="1:11" x14ac:dyDescent="0.3">
      <c r="A2689" s="3">
        <v>23102</v>
      </c>
      <c r="B2689" t="s">
        <v>67701</v>
      </c>
      <c r="C2689" t="s">
        <v>67702</v>
      </c>
      <c r="D2689" t="s">
        <v>2</v>
      </c>
      <c r="E2689" s="5">
        <v>23418558</v>
      </c>
      <c r="F2689" t="s">
        <v>14138</v>
      </c>
      <c r="G2689">
        <v>37520</v>
      </c>
      <c r="H2689" t="s">
        <v>20</v>
      </c>
      <c r="I2689" t="s">
        <v>2</v>
      </c>
      <c r="J2689" s="2">
        <v>941</v>
      </c>
      <c r="K2689" s="1" t="s">
        <v>1349</v>
      </c>
    </row>
    <row r="2690" spans="1:11" x14ac:dyDescent="0.3">
      <c r="A2690" s="3">
        <v>23102</v>
      </c>
      <c r="B2690" t="s">
        <v>12150</v>
      </c>
      <c r="C2690" t="s">
        <v>67704</v>
      </c>
      <c r="D2690" t="s">
        <v>2</v>
      </c>
      <c r="E2690" s="5">
        <v>23466153</v>
      </c>
      <c r="F2690" t="s">
        <v>3855</v>
      </c>
      <c r="G2690">
        <v>37124</v>
      </c>
      <c r="H2690" t="s">
        <v>409</v>
      </c>
      <c r="I2690" t="s">
        <v>2</v>
      </c>
      <c r="J2690" s="2">
        <v>731</v>
      </c>
      <c r="K2690" s="1" t="s">
        <v>29717</v>
      </c>
    </row>
    <row r="2691" spans="1:11" x14ac:dyDescent="0.3">
      <c r="A2691" s="3">
        <v>23102</v>
      </c>
      <c r="B2691" t="s">
        <v>67705</v>
      </c>
      <c r="C2691" t="s">
        <v>67706</v>
      </c>
      <c r="D2691" t="s">
        <v>2</v>
      </c>
      <c r="E2691" s="5">
        <v>23455850</v>
      </c>
      <c r="F2691" t="s">
        <v>33546</v>
      </c>
      <c r="G2691">
        <v>37115</v>
      </c>
      <c r="H2691" t="s">
        <v>4</v>
      </c>
      <c r="I2691" t="s">
        <v>2</v>
      </c>
      <c r="J2691" s="2">
        <v>731</v>
      </c>
      <c r="K2691" s="1" t="s">
        <v>3770</v>
      </c>
    </row>
    <row r="2692" spans="1:11" x14ac:dyDescent="0.3">
      <c r="A2692" s="3">
        <v>23102</v>
      </c>
      <c r="B2692" t="s">
        <v>67707</v>
      </c>
      <c r="C2692" t="s">
        <v>2</v>
      </c>
      <c r="D2692" t="s">
        <v>2</v>
      </c>
      <c r="E2692" s="5">
        <v>23344651</v>
      </c>
      <c r="F2692" t="s">
        <v>67708</v>
      </c>
      <c r="G2692">
        <v>37077</v>
      </c>
      <c r="H2692" t="s">
        <v>31</v>
      </c>
      <c r="I2692" t="s">
        <v>2</v>
      </c>
      <c r="J2692" s="2">
        <v>181</v>
      </c>
      <c r="K2692" s="1" t="s">
        <v>67709</v>
      </c>
    </row>
    <row r="2693" spans="1:11" x14ac:dyDescent="0.3">
      <c r="A2693" s="3">
        <v>23102</v>
      </c>
      <c r="B2693" t="s">
        <v>67710</v>
      </c>
      <c r="C2693" t="s">
        <v>5590</v>
      </c>
      <c r="D2693" t="s">
        <v>2</v>
      </c>
      <c r="E2693" s="5">
        <v>23386093</v>
      </c>
      <c r="F2693" t="s">
        <v>67711</v>
      </c>
      <c r="G2693">
        <v>37073</v>
      </c>
      <c r="H2693" t="s">
        <v>31</v>
      </c>
      <c r="I2693" t="s">
        <v>2</v>
      </c>
      <c r="J2693" s="2">
        <v>477</v>
      </c>
      <c r="K2693" s="1" t="s">
        <v>2235</v>
      </c>
    </row>
    <row r="2694" spans="1:11" x14ac:dyDescent="0.3">
      <c r="A2694" s="3">
        <v>23102</v>
      </c>
      <c r="B2694" t="s">
        <v>67712</v>
      </c>
      <c r="C2694" t="s">
        <v>2931</v>
      </c>
      <c r="D2694" t="s">
        <v>2</v>
      </c>
      <c r="E2694" s="5">
        <v>13047901</v>
      </c>
      <c r="F2694" t="s">
        <v>67713</v>
      </c>
      <c r="G2694">
        <v>37441</v>
      </c>
      <c r="H2694" t="s">
        <v>951</v>
      </c>
      <c r="I2694" t="s">
        <v>2</v>
      </c>
      <c r="J2694" s="2">
        <v>433</v>
      </c>
      <c r="K2694" s="1" t="s">
        <v>3180</v>
      </c>
    </row>
    <row r="2695" spans="1:11" x14ac:dyDescent="0.3">
      <c r="A2695" s="3">
        <v>23102</v>
      </c>
      <c r="B2695" t="s">
        <v>67714</v>
      </c>
      <c r="C2695" t="s">
        <v>67715</v>
      </c>
      <c r="D2695" t="s">
        <v>146</v>
      </c>
      <c r="E2695" s="5">
        <v>23186553</v>
      </c>
      <c r="F2695" t="s">
        <v>67716</v>
      </c>
      <c r="G2695">
        <v>34346</v>
      </c>
      <c r="H2695" t="s">
        <v>50</v>
      </c>
      <c r="I2695" t="s">
        <v>2</v>
      </c>
      <c r="J2695" s="2">
        <v>477</v>
      </c>
      <c r="K2695" s="1" t="s">
        <v>2473</v>
      </c>
    </row>
    <row r="2696" spans="1:11" x14ac:dyDescent="0.3">
      <c r="A2696" s="3">
        <v>23102</v>
      </c>
      <c r="B2696" t="s">
        <v>67721</v>
      </c>
      <c r="C2696" t="s">
        <v>67722</v>
      </c>
      <c r="D2696" t="s">
        <v>2</v>
      </c>
      <c r="E2696" s="5">
        <v>25100657</v>
      </c>
      <c r="F2696" t="s">
        <v>2737</v>
      </c>
      <c r="G2696">
        <v>37412</v>
      </c>
      <c r="H2696" t="s">
        <v>207</v>
      </c>
      <c r="I2696" t="s">
        <v>2</v>
      </c>
      <c r="J2696" s="2">
        <v>477</v>
      </c>
      <c r="K2696" s="1" t="s">
        <v>4540</v>
      </c>
    </row>
    <row r="2697" spans="1:11" x14ac:dyDescent="0.3">
      <c r="A2697" s="3">
        <v>23102</v>
      </c>
      <c r="B2697" t="s">
        <v>67728</v>
      </c>
      <c r="C2697" t="s">
        <v>8133</v>
      </c>
      <c r="D2697" t="s">
        <v>2</v>
      </c>
      <c r="E2697" s="5">
        <v>84513563</v>
      </c>
      <c r="F2697" t="s">
        <v>1631</v>
      </c>
      <c r="G2697">
        <v>37079</v>
      </c>
      <c r="H2697" t="s">
        <v>31</v>
      </c>
      <c r="I2697" t="s">
        <v>2</v>
      </c>
      <c r="J2697" s="2">
        <v>292</v>
      </c>
      <c r="K2697" s="1" t="s">
        <v>67729</v>
      </c>
    </row>
    <row r="2698" spans="1:11" x14ac:dyDescent="0.3">
      <c r="A2698" s="3">
        <v>23102</v>
      </c>
      <c r="B2698" t="s">
        <v>67718</v>
      </c>
      <c r="C2698" t="s">
        <v>2</v>
      </c>
      <c r="D2698" t="s">
        <v>2</v>
      </c>
      <c r="E2698" s="5">
        <v>84439528</v>
      </c>
      <c r="F2698" t="s">
        <v>67719</v>
      </c>
      <c r="G2698">
        <v>37081</v>
      </c>
      <c r="H2698" t="s">
        <v>31</v>
      </c>
      <c r="I2698" t="s">
        <v>2</v>
      </c>
      <c r="J2698" s="2">
        <v>433</v>
      </c>
      <c r="K2698" s="1" t="s">
        <v>67720</v>
      </c>
    </row>
    <row r="2699" spans="1:11" x14ac:dyDescent="0.3">
      <c r="A2699" s="3">
        <v>23102</v>
      </c>
      <c r="B2699" t="s">
        <v>67723</v>
      </c>
      <c r="C2699" t="s">
        <v>67724</v>
      </c>
      <c r="D2699" t="s">
        <v>2</v>
      </c>
      <c r="E2699" s="5">
        <v>23488650</v>
      </c>
      <c r="F2699" t="s">
        <v>67725</v>
      </c>
      <c r="G2699">
        <v>37520</v>
      </c>
      <c r="H2699" t="s">
        <v>20</v>
      </c>
      <c r="I2699" t="s">
        <v>8393</v>
      </c>
      <c r="J2699" s="2">
        <v>310</v>
      </c>
      <c r="K2699" s="1" t="s">
        <v>7053</v>
      </c>
    </row>
    <row r="2700" spans="1:11" x14ac:dyDescent="0.3">
      <c r="A2700" s="3">
        <v>23102</v>
      </c>
      <c r="B2700" t="s">
        <v>67726</v>
      </c>
      <c r="C2700" t="s">
        <v>2</v>
      </c>
      <c r="D2700" t="s">
        <v>2</v>
      </c>
      <c r="E2700" s="5">
        <v>83090634</v>
      </c>
      <c r="F2700" t="s">
        <v>62887</v>
      </c>
      <c r="G2700">
        <v>37124</v>
      </c>
      <c r="H2700" t="s">
        <v>409</v>
      </c>
      <c r="I2700" t="s">
        <v>2</v>
      </c>
      <c r="J2700" s="2">
        <v>591</v>
      </c>
      <c r="K2700" s="1" t="s">
        <v>67727</v>
      </c>
    </row>
    <row r="2701" spans="1:11" x14ac:dyDescent="0.3">
      <c r="A2701" s="3">
        <v>23102</v>
      </c>
      <c r="B2701" t="s">
        <v>67730</v>
      </c>
      <c r="C2701" t="s">
        <v>67731</v>
      </c>
      <c r="D2701" t="s">
        <v>2</v>
      </c>
      <c r="E2701" s="5">
        <v>23385183</v>
      </c>
      <c r="F2701" t="s">
        <v>5296</v>
      </c>
      <c r="G2701">
        <v>37079</v>
      </c>
      <c r="H2701" t="s">
        <v>31</v>
      </c>
      <c r="I2701" t="s">
        <v>2</v>
      </c>
      <c r="J2701" s="2">
        <v>711</v>
      </c>
      <c r="K2701" s="1" t="s">
        <v>1065</v>
      </c>
    </row>
    <row r="2702" spans="1:11" x14ac:dyDescent="0.3">
      <c r="A2702" s="3">
        <v>23102</v>
      </c>
      <c r="B2702" t="s">
        <v>67732</v>
      </c>
      <c r="C2702" t="s">
        <v>67733</v>
      </c>
      <c r="D2702" t="s">
        <v>2</v>
      </c>
      <c r="E2702" s="5">
        <v>18449162</v>
      </c>
      <c r="F2702" t="s">
        <v>67734</v>
      </c>
      <c r="G2702">
        <v>37073</v>
      </c>
      <c r="H2702" t="s">
        <v>31</v>
      </c>
      <c r="I2702" t="s">
        <v>2</v>
      </c>
      <c r="J2702" s="2">
        <v>171</v>
      </c>
      <c r="K2702" s="1" t="s">
        <v>1375</v>
      </c>
    </row>
    <row r="2703" spans="1:11" x14ac:dyDescent="0.3">
      <c r="A2703" s="3">
        <v>23102</v>
      </c>
      <c r="B2703" t="s">
        <v>67735</v>
      </c>
      <c r="C2703" t="s">
        <v>67736</v>
      </c>
      <c r="D2703" t="s">
        <v>2</v>
      </c>
      <c r="E2703" s="5">
        <v>18271078</v>
      </c>
      <c r="F2703" t="s">
        <v>67737</v>
      </c>
      <c r="G2703">
        <v>37083</v>
      </c>
      <c r="H2703" t="s">
        <v>31</v>
      </c>
      <c r="I2703" t="s">
        <v>2</v>
      </c>
      <c r="J2703" s="2">
        <v>433</v>
      </c>
      <c r="K2703" s="1" t="s">
        <v>2927</v>
      </c>
    </row>
    <row r="2704" spans="1:11" x14ac:dyDescent="0.3">
      <c r="A2704" s="3">
        <v>23102</v>
      </c>
      <c r="B2704" t="s">
        <v>60262</v>
      </c>
      <c r="C2704" t="s">
        <v>67739</v>
      </c>
      <c r="D2704" t="s">
        <v>2</v>
      </c>
      <c r="E2704" s="5">
        <v>25362950</v>
      </c>
      <c r="F2704" t="s">
        <v>67740</v>
      </c>
      <c r="G2704">
        <v>37520</v>
      </c>
      <c r="H2704" t="s">
        <v>20</v>
      </c>
      <c r="I2704" t="s">
        <v>8393</v>
      </c>
      <c r="J2704" s="2">
        <v>642</v>
      </c>
      <c r="K2704" s="1" t="s">
        <v>4779</v>
      </c>
    </row>
    <row r="2705" spans="1:11" x14ac:dyDescent="0.3">
      <c r="A2705" s="3">
        <v>23102</v>
      </c>
      <c r="B2705" t="s">
        <v>67738</v>
      </c>
      <c r="C2705" t="s">
        <v>11185</v>
      </c>
      <c r="D2705" t="s">
        <v>2</v>
      </c>
      <c r="E2705" s="5">
        <v>23394435</v>
      </c>
      <c r="F2705" t="s">
        <v>8689</v>
      </c>
      <c r="G2705">
        <v>34346</v>
      </c>
      <c r="H2705" t="s">
        <v>50</v>
      </c>
      <c r="I2705" t="s">
        <v>2</v>
      </c>
      <c r="J2705" s="2">
        <v>284</v>
      </c>
      <c r="K2705" s="1" t="s">
        <v>525</v>
      </c>
    </row>
    <row r="2706" spans="1:11" x14ac:dyDescent="0.3">
      <c r="A2706" s="3">
        <v>23102</v>
      </c>
      <c r="B2706" t="s">
        <v>67741</v>
      </c>
      <c r="C2706" t="s">
        <v>2</v>
      </c>
      <c r="D2706" t="s">
        <v>2</v>
      </c>
      <c r="E2706" s="5">
        <v>51057993</v>
      </c>
      <c r="F2706" t="s">
        <v>67742</v>
      </c>
      <c r="G2706">
        <v>37520</v>
      </c>
      <c r="H2706" t="s">
        <v>20</v>
      </c>
      <c r="I2706" t="s">
        <v>2</v>
      </c>
      <c r="J2706" s="2">
        <v>970</v>
      </c>
      <c r="K2706" s="1" t="s">
        <v>570</v>
      </c>
    </row>
    <row r="2707" spans="1:11" x14ac:dyDescent="0.3">
      <c r="A2707" s="3">
        <v>23102</v>
      </c>
      <c r="B2707" t="s">
        <v>67743</v>
      </c>
      <c r="C2707" t="s">
        <v>2</v>
      </c>
      <c r="D2707" t="s">
        <v>2</v>
      </c>
      <c r="E2707" s="5">
        <v>98440521</v>
      </c>
      <c r="F2707" t="s">
        <v>67744</v>
      </c>
      <c r="G2707">
        <v>37081</v>
      </c>
      <c r="H2707" t="s">
        <v>31</v>
      </c>
      <c r="I2707" t="s">
        <v>2</v>
      </c>
      <c r="J2707" s="2">
        <v>970</v>
      </c>
      <c r="K2707" s="1" t="s">
        <v>617</v>
      </c>
    </row>
    <row r="2708" spans="1:11" x14ac:dyDescent="0.3">
      <c r="A2708" s="3">
        <v>23102</v>
      </c>
      <c r="B2708" t="s">
        <v>67745</v>
      </c>
      <c r="C2708" t="s">
        <v>1291</v>
      </c>
      <c r="D2708" t="s">
        <v>2</v>
      </c>
      <c r="E2708" s="5">
        <v>23276671</v>
      </c>
      <c r="F2708" t="s">
        <v>67746</v>
      </c>
      <c r="G2708">
        <v>37431</v>
      </c>
      <c r="H2708" t="s">
        <v>46</v>
      </c>
      <c r="I2708" t="s">
        <v>2</v>
      </c>
      <c r="J2708" s="2">
        <v>15</v>
      </c>
      <c r="K2708" s="1" t="s">
        <v>861</v>
      </c>
    </row>
    <row r="2709" spans="1:11" x14ac:dyDescent="0.3">
      <c r="A2709" s="3">
        <v>23102</v>
      </c>
      <c r="B2709" t="s">
        <v>67747</v>
      </c>
      <c r="C2709" t="s">
        <v>67748</v>
      </c>
      <c r="D2709" t="s">
        <v>2</v>
      </c>
      <c r="E2709" s="5">
        <v>23407919</v>
      </c>
      <c r="F2709" t="s">
        <v>7081</v>
      </c>
      <c r="G2709">
        <v>37197</v>
      </c>
      <c r="H2709" t="s">
        <v>156</v>
      </c>
      <c r="I2709" t="s">
        <v>2</v>
      </c>
      <c r="J2709" s="2">
        <v>952</v>
      </c>
      <c r="K2709" s="1" t="s">
        <v>67749</v>
      </c>
    </row>
    <row r="2710" spans="1:11" x14ac:dyDescent="0.3">
      <c r="A2710" s="3">
        <v>23102</v>
      </c>
      <c r="B2710" t="s">
        <v>67747</v>
      </c>
      <c r="C2710" t="s">
        <v>490</v>
      </c>
      <c r="D2710" t="s">
        <v>2</v>
      </c>
      <c r="E2710" s="5">
        <v>23131153</v>
      </c>
      <c r="F2710" t="s">
        <v>1624</v>
      </c>
      <c r="G2710">
        <v>37197</v>
      </c>
      <c r="H2710" t="s">
        <v>156</v>
      </c>
      <c r="I2710" t="s">
        <v>2</v>
      </c>
      <c r="J2710" s="2">
        <v>433</v>
      </c>
      <c r="K2710" s="1" t="s">
        <v>67750</v>
      </c>
    </row>
    <row r="2711" spans="1:11" x14ac:dyDescent="0.3">
      <c r="A2711" s="3">
        <v>23102</v>
      </c>
      <c r="B2711" t="s">
        <v>67751</v>
      </c>
      <c r="C2711" t="s">
        <v>2</v>
      </c>
      <c r="D2711" t="s">
        <v>2</v>
      </c>
      <c r="E2711" s="5">
        <v>70531485</v>
      </c>
      <c r="F2711" t="s">
        <v>7214</v>
      </c>
      <c r="G2711">
        <v>37077</v>
      </c>
      <c r="H2711" t="s">
        <v>31</v>
      </c>
      <c r="I2711" t="s">
        <v>2</v>
      </c>
      <c r="J2711" s="2">
        <v>970</v>
      </c>
      <c r="K2711" s="1" t="s">
        <v>203</v>
      </c>
    </row>
    <row r="2712" spans="1:11" x14ac:dyDescent="0.3">
      <c r="A2712" s="3">
        <v>23102</v>
      </c>
      <c r="B2712" t="s">
        <v>67752</v>
      </c>
      <c r="C2712" t="s">
        <v>67753</v>
      </c>
      <c r="D2712" t="s">
        <v>67754</v>
      </c>
      <c r="E2712" s="5">
        <v>23166172</v>
      </c>
      <c r="F2712" t="s">
        <v>46775</v>
      </c>
      <c r="G2712">
        <v>37434</v>
      </c>
      <c r="H2712" t="s">
        <v>547</v>
      </c>
      <c r="I2712" t="s">
        <v>2</v>
      </c>
      <c r="J2712" s="2">
        <v>749</v>
      </c>
      <c r="K2712" s="1" t="s">
        <v>654</v>
      </c>
    </row>
    <row r="2713" spans="1:11" x14ac:dyDescent="0.3">
      <c r="A2713" s="3">
        <v>23102</v>
      </c>
      <c r="B2713" t="s">
        <v>67755</v>
      </c>
      <c r="C2713" t="s">
        <v>8736</v>
      </c>
      <c r="D2713" t="s">
        <v>2</v>
      </c>
      <c r="E2713" s="5">
        <v>23383410</v>
      </c>
      <c r="F2713" t="s">
        <v>34351</v>
      </c>
      <c r="G2713">
        <v>34346</v>
      </c>
      <c r="H2713" t="s">
        <v>50</v>
      </c>
      <c r="I2713" t="s">
        <v>2</v>
      </c>
      <c r="J2713" s="2">
        <v>791</v>
      </c>
      <c r="K2713" s="1" t="s">
        <v>3848</v>
      </c>
    </row>
    <row r="2714" spans="1:11" x14ac:dyDescent="0.3">
      <c r="A2714" s="3">
        <v>23102</v>
      </c>
      <c r="B2714" t="s">
        <v>67756</v>
      </c>
      <c r="C2714" t="s">
        <v>67757</v>
      </c>
      <c r="D2714" t="s">
        <v>2</v>
      </c>
      <c r="E2714" s="5">
        <v>23258715</v>
      </c>
      <c r="F2714" t="s">
        <v>67758</v>
      </c>
      <c r="G2714">
        <v>37520</v>
      </c>
      <c r="H2714" t="s">
        <v>20</v>
      </c>
      <c r="I2714" t="s">
        <v>8393</v>
      </c>
      <c r="J2714" s="2">
        <v>432</v>
      </c>
      <c r="K2714" s="1" t="s">
        <v>7053</v>
      </c>
    </row>
    <row r="2715" spans="1:11" x14ac:dyDescent="0.3">
      <c r="A2715" s="3">
        <v>23102</v>
      </c>
      <c r="B2715" t="s">
        <v>67759</v>
      </c>
      <c r="C2715" t="s">
        <v>67760</v>
      </c>
      <c r="D2715" t="s">
        <v>2</v>
      </c>
      <c r="E2715" s="5">
        <v>23907394</v>
      </c>
      <c r="F2715" t="s">
        <v>46139</v>
      </c>
      <c r="G2715">
        <v>37127</v>
      </c>
      <c r="H2715" t="s">
        <v>496</v>
      </c>
      <c r="I2715" t="s">
        <v>9687</v>
      </c>
      <c r="J2715" s="2">
        <v>439</v>
      </c>
      <c r="K2715" s="1" t="s">
        <v>1661</v>
      </c>
    </row>
    <row r="2716" spans="1:11" x14ac:dyDescent="0.3">
      <c r="A2716" s="3">
        <v>23102</v>
      </c>
      <c r="B2716" t="s">
        <v>67761</v>
      </c>
      <c r="C2716" t="s">
        <v>5305</v>
      </c>
      <c r="D2716" t="s">
        <v>2</v>
      </c>
      <c r="E2716" s="5">
        <v>23469275</v>
      </c>
      <c r="F2716" t="s">
        <v>67762</v>
      </c>
      <c r="G2716">
        <v>37127</v>
      </c>
      <c r="H2716" t="s">
        <v>1654</v>
      </c>
      <c r="I2716" t="s">
        <v>2</v>
      </c>
      <c r="J2716" s="2">
        <v>14</v>
      </c>
      <c r="K2716" s="1" t="s">
        <v>503</v>
      </c>
    </row>
    <row r="2717" spans="1:11" x14ac:dyDescent="0.3">
      <c r="A2717" s="3">
        <v>23102</v>
      </c>
      <c r="B2717" t="s">
        <v>67763</v>
      </c>
      <c r="C2717" t="s">
        <v>14861</v>
      </c>
      <c r="D2717" t="s">
        <v>2</v>
      </c>
      <c r="E2717" s="5">
        <v>23205221</v>
      </c>
      <c r="F2717" t="s">
        <v>44649</v>
      </c>
      <c r="G2717">
        <v>37073</v>
      </c>
      <c r="H2717" t="s">
        <v>31</v>
      </c>
      <c r="I2717" t="s">
        <v>2</v>
      </c>
      <c r="J2717" s="2">
        <v>562</v>
      </c>
      <c r="K2717" s="1" t="s">
        <v>658</v>
      </c>
    </row>
    <row r="2718" spans="1:11" x14ac:dyDescent="0.3">
      <c r="A2718" s="3">
        <v>23102</v>
      </c>
      <c r="B2718" t="s">
        <v>67764</v>
      </c>
      <c r="C2718" t="s">
        <v>13195</v>
      </c>
      <c r="D2718" t="s">
        <v>2</v>
      </c>
      <c r="E2718" s="5">
        <v>23212765</v>
      </c>
      <c r="F2718" t="s">
        <v>9665</v>
      </c>
      <c r="G2718">
        <v>37115</v>
      </c>
      <c r="H2718" t="s">
        <v>4</v>
      </c>
      <c r="I2718" t="s">
        <v>2</v>
      </c>
      <c r="J2718" s="2">
        <v>932</v>
      </c>
      <c r="K2718" s="1" t="s">
        <v>2030</v>
      </c>
    </row>
    <row r="2719" spans="1:11" x14ac:dyDescent="0.3">
      <c r="A2719" s="3">
        <v>23102</v>
      </c>
      <c r="B2719" t="s">
        <v>37172</v>
      </c>
      <c r="C2719" t="s">
        <v>2</v>
      </c>
      <c r="D2719" t="s">
        <v>2</v>
      </c>
      <c r="E2719" s="5">
        <v>50290410</v>
      </c>
      <c r="F2719" t="s">
        <v>15288</v>
      </c>
      <c r="G2719">
        <v>37520</v>
      </c>
      <c r="H2719" t="s">
        <v>20</v>
      </c>
      <c r="I2719" t="s">
        <v>2</v>
      </c>
      <c r="J2719" s="2">
        <v>970</v>
      </c>
      <c r="K2719" s="1" t="s">
        <v>1320</v>
      </c>
    </row>
    <row r="2720" spans="1:11" x14ac:dyDescent="0.3">
      <c r="A2720" s="3">
        <v>23102</v>
      </c>
      <c r="B2720" t="s">
        <v>67768</v>
      </c>
      <c r="C2720" t="s">
        <v>656</v>
      </c>
      <c r="D2720" t="s">
        <v>2</v>
      </c>
      <c r="E2720" s="5">
        <v>23431060</v>
      </c>
      <c r="F2720" t="s">
        <v>67769</v>
      </c>
      <c r="G2720">
        <v>34355</v>
      </c>
      <c r="H2720" t="s">
        <v>13</v>
      </c>
      <c r="I2720" t="s">
        <v>2</v>
      </c>
      <c r="J2720" s="2">
        <v>683</v>
      </c>
      <c r="K2720" s="1" t="s">
        <v>4349</v>
      </c>
    </row>
    <row r="2721" spans="1:11" x14ac:dyDescent="0.3">
      <c r="A2721" s="3">
        <v>23102</v>
      </c>
      <c r="B2721" t="s">
        <v>67770</v>
      </c>
      <c r="C2721" t="s">
        <v>2</v>
      </c>
      <c r="D2721" t="s">
        <v>2</v>
      </c>
      <c r="E2721" s="5">
        <v>57216595</v>
      </c>
      <c r="F2721" t="s">
        <v>67771</v>
      </c>
      <c r="G2721">
        <v>34346</v>
      </c>
      <c r="H2721" t="s">
        <v>50</v>
      </c>
      <c r="I2721" t="s">
        <v>2</v>
      </c>
      <c r="J2721" s="2">
        <v>970</v>
      </c>
      <c r="K2721" s="1" t="s">
        <v>732</v>
      </c>
    </row>
    <row r="2722" spans="1:11" x14ac:dyDescent="0.3">
      <c r="A2722" s="3">
        <v>23102</v>
      </c>
      <c r="B2722" t="s">
        <v>67772</v>
      </c>
      <c r="C2722" t="s">
        <v>67773</v>
      </c>
      <c r="D2722" t="s">
        <v>2</v>
      </c>
      <c r="E2722" s="5">
        <v>23420698</v>
      </c>
      <c r="F2722" t="s">
        <v>67774</v>
      </c>
      <c r="G2722">
        <v>34355</v>
      </c>
      <c r="H2722" t="s">
        <v>13</v>
      </c>
      <c r="I2722" t="s">
        <v>2</v>
      </c>
      <c r="J2722" s="2">
        <v>461</v>
      </c>
      <c r="K2722" s="1" t="s">
        <v>1861</v>
      </c>
    </row>
    <row r="2723" spans="1:11" x14ac:dyDescent="0.3">
      <c r="A2723" s="3">
        <v>23102</v>
      </c>
      <c r="B2723" t="s">
        <v>67775</v>
      </c>
      <c r="C2723" t="s">
        <v>2</v>
      </c>
      <c r="D2723" t="s">
        <v>2</v>
      </c>
      <c r="E2723" s="5">
        <v>79189398</v>
      </c>
      <c r="F2723" t="s">
        <v>67776</v>
      </c>
      <c r="G2723">
        <v>34346</v>
      </c>
      <c r="H2723" t="s">
        <v>50</v>
      </c>
      <c r="I2723" t="s">
        <v>2</v>
      </c>
      <c r="J2723" s="2">
        <v>970</v>
      </c>
      <c r="K2723" s="1" t="s">
        <v>67777</v>
      </c>
    </row>
    <row r="2724" spans="1:11" x14ac:dyDescent="0.3">
      <c r="A2724" s="3">
        <v>23102</v>
      </c>
      <c r="B2724" t="s">
        <v>67778</v>
      </c>
      <c r="C2724" t="s">
        <v>2</v>
      </c>
      <c r="D2724" t="s">
        <v>2</v>
      </c>
      <c r="E2724" s="5">
        <v>57258541</v>
      </c>
      <c r="F2724" t="s">
        <v>67779</v>
      </c>
      <c r="G2724">
        <v>37120</v>
      </c>
      <c r="H2724" t="s">
        <v>114</v>
      </c>
      <c r="I2724" t="s">
        <v>2</v>
      </c>
      <c r="J2724" s="2">
        <v>970</v>
      </c>
      <c r="K2724" s="1" t="s">
        <v>2821</v>
      </c>
    </row>
    <row r="2725" spans="1:11" x14ac:dyDescent="0.3">
      <c r="A2725" s="3">
        <v>23102</v>
      </c>
      <c r="B2725" t="s">
        <v>67780</v>
      </c>
      <c r="C2725" t="s">
        <v>5305</v>
      </c>
      <c r="D2725" t="s">
        <v>2</v>
      </c>
      <c r="E2725" s="5">
        <v>23205408</v>
      </c>
      <c r="F2725" t="s">
        <v>67781</v>
      </c>
      <c r="G2725">
        <v>37124</v>
      </c>
      <c r="H2725" t="s">
        <v>409</v>
      </c>
      <c r="I2725" t="s">
        <v>2</v>
      </c>
      <c r="J2725" s="2">
        <v>14</v>
      </c>
      <c r="K2725" s="1" t="s">
        <v>11487</v>
      </c>
    </row>
    <row r="2726" spans="1:11" x14ac:dyDescent="0.3">
      <c r="A2726" s="3">
        <v>23102</v>
      </c>
      <c r="B2726" t="s">
        <v>67782</v>
      </c>
      <c r="C2726" t="s">
        <v>8455</v>
      </c>
      <c r="D2726" t="s">
        <v>2</v>
      </c>
      <c r="E2726" s="5">
        <v>23369980</v>
      </c>
      <c r="F2726" t="s">
        <v>49574</v>
      </c>
      <c r="G2726">
        <v>37075</v>
      </c>
      <c r="H2726" t="s">
        <v>31</v>
      </c>
      <c r="I2726" t="s">
        <v>2</v>
      </c>
      <c r="J2726" s="2">
        <v>432</v>
      </c>
      <c r="K2726" s="1" t="s">
        <v>67783</v>
      </c>
    </row>
    <row r="2727" spans="1:11" x14ac:dyDescent="0.3">
      <c r="A2727" s="3">
        <v>23102</v>
      </c>
      <c r="B2727" t="s">
        <v>67784</v>
      </c>
      <c r="C2727" t="s">
        <v>3228</v>
      </c>
      <c r="D2727" t="s">
        <v>2</v>
      </c>
      <c r="E2727" s="5">
        <v>23406177</v>
      </c>
      <c r="F2727" t="s">
        <v>14270</v>
      </c>
      <c r="G2727">
        <v>37085</v>
      </c>
      <c r="H2727" t="s">
        <v>31</v>
      </c>
      <c r="I2727" t="s">
        <v>2</v>
      </c>
      <c r="J2727" s="2">
        <v>855</v>
      </c>
      <c r="K2727" s="1" t="s">
        <v>905</v>
      </c>
    </row>
    <row r="2728" spans="1:11" x14ac:dyDescent="0.3">
      <c r="A2728" s="3">
        <v>23102</v>
      </c>
      <c r="B2728" t="s">
        <v>67785</v>
      </c>
      <c r="C2728" t="s">
        <v>67786</v>
      </c>
      <c r="D2728" t="s">
        <v>2</v>
      </c>
      <c r="E2728" s="5">
        <v>23317987</v>
      </c>
      <c r="F2728" t="s">
        <v>3543</v>
      </c>
      <c r="G2728">
        <v>37077</v>
      </c>
      <c r="H2728" t="s">
        <v>31</v>
      </c>
      <c r="I2728" t="s">
        <v>2</v>
      </c>
      <c r="J2728" s="2">
        <v>620</v>
      </c>
      <c r="K2728" s="1" t="s">
        <v>67787</v>
      </c>
    </row>
    <row r="2729" spans="1:11" x14ac:dyDescent="0.3">
      <c r="A2729" s="3">
        <v>23102</v>
      </c>
      <c r="B2729" t="s">
        <v>67788</v>
      </c>
      <c r="C2729" t="s">
        <v>67789</v>
      </c>
      <c r="D2729" t="s">
        <v>3204</v>
      </c>
      <c r="E2729" s="5">
        <v>23372467</v>
      </c>
      <c r="F2729" t="s">
        <v>67790</v>
      </c>
      <c r="G2729">
        <v>37520</v>
      </c>
      <c r="H2729" t="s">
        <v>20</v>
      </c>
      <c r="I2729" t="s">
        <v>20</v>
      </c>
      <c r="J2729" s="2">
        <v>812</v>
      </c>
      <c r="K2729" s="1" t="s">
        <v>7053</v>
      </c>
    </row>
    <row r="2730" spans="1:11" x14ac:dyDescent="0.3">
      <c r="A2730" s="3">
        <v>23102</v>
      </c>
      <c r="B2730" t="s">
        <v>67791</v>
      </c>
      <c r="C2730" t="s">
        <v>2</v>
      </c>
      <c r="D2730" t="s">
        <v>2</v>
      </c>
      <c r="E2730" s="5">
        <v>78657445</v>
      </c>
      <c r="F2730" t="s">
        <v>67792</v>
      </c>
      <c r="G2730">
        <v>37120</v>
      </c>
      <c r="H2730" t="s">
        <v>114</v>
      </c>
      <c r="I2730" t="s">
        <v>2</v>
      </c>
      <c r="J2730" s="2">
        <v>970</v>
      </c>
      <c r="K2730" s="1" t="s">
        <v>807</v>
      </c>
    </row>
    <row r="2731" spans="1:11" x14ac:dyDescent="0.3">
      <c r="A2731" s="3">
        <v>23102</v>
      </c>
      <c r="B2731" t="s">
        <v>67793</v>
      </c>
      <c r="C2731" t="s">
        <v>2</v>
      </c>
      <c r="D2731" t="s">
        <v>2</v>
      </c>
      <c r="E2731" s="5">
        <v>23291373</v>
      </c>
      <c r="F2731" t="s">
        <v>67794</v>
      </c>
      <c r="G2731">
        <v>37079</v>
      </c>
      <c r="H2731" t="s">
        <v>31</v>
      </c>
      <c r="I2731" t="s">
        <v>4417</v>
      </c>
      <c r="J2731" s="2">
        <v>952</v>
      </c>
      <c r="K2731" s="1" t="s">
        <v>67795</v>
      </c>
    </row>
    <row r="2732" spans="1:11" x14ac:dyDescent="0.3">
      <c r="A2732" s="3">
        <v>23102</v>
      </c>
      <c r="B2732" t="s">
        <v>67796</v>
      </c>
      <c r="C2732" t="s">
        <v>2</v>
      </c>
      <c r="D2732" t="s">
        <v>2</v>
      </c>
      <c r="E2732" s="5">
        <v>23175953</v>
      </c>
      <c r="F2732" t="s">
        <v>22575</v>
      </c>
      <c r="G2732">
        <v>37434</v>
      </c>
      <c r="H2732" t="s">
        <v>87</v>
      </c>
      <c r="I2732" t="s">
        <v>2</v>
      </c>
      <c r="J2732" s="2">
        <v>310</v>
      </c>
      <c r="K2732" s="1" t="s">
        <v>67797</v>
      </c>
    </row>
    <row r="2733" spans="1:11" x14ac:dyDescent="0.3">
      <c r="A2733" s="3">
        <v>23102</v>
      </c>
      <c r="B2733" t="s">
        <v>67798</v>
      </c>
      <c r="C2733" t="s">
        <v>2</v>
      </c>
      <c r="D2733" t="s">
        <v>2</v>
      </c>
      <c r="E2733" s="5">
        <v>19731463</v>
      </c>
      <c r="F2733" t="s">
        <v>67799</v>
      </c>
      <c r="G2733">
        <v>37520</v>
      </c>
      <c r="H2733" t="s">
        <v>20</v>
      </c>
      <c r="I2733" t="s">
        <v>1592</v>
      </c>
      <c r="J2733" s="2">
        <v>682</v>
      </c>
      <c r="K2733" s="1" t="s">
        <v>771</v>
      </c>
    </row>
    <row r="2734" spans="1:11" x14ac:dyDescent="0.3">
      <c r="A2734" s="3">
        <v>23102</v>
      </c>
      <c r="B2734" t="s">
        <v>67800</v>
      </c>
      <c r="C2734" t="s">
        <v>67801</v>
      </c>
      <c r="D2734" t="s">
        <v>2</v>
      </c>
      <c r="E2734" s="5">
        <v>23472793</v>
      </c>
      <c r="F2734" t="s">
        <v>67802</v>
      </c>
      <c r="G2734">
        <v>37079</v>
      </c>
      <c r="H2734" t="s">
        <v>31</v>
      </c>
      <c r="I2734" t="s">
        <v>2</v>
      </c>
      <c r="J2734" s="2">
        <v>461</v>
      </c>
      <c r="K2734" s="1" t="s">
        <v>310</v>
      </c>
    </row>
    <row r="2735" spans="1:11" x14ac:dyDescent="0.3">
      <c r="A2735" s="3">
        <v>23102</v>
      </c>
      <c r="B2735" t="s">
        <v>67803</v>
      </c>
      <c r="C2735" t="s">
        <v>3228</v>
      </c>
      <c r="D2735" t="s">
        <v>2</v>
      </c>
      <c r="E2735" s="5">
        <v>23391341</v>
      </c>
      <c r="F2735" t="s">
        <v>67804</v>
      </c>
      <c r="G2735">
        <v>37412</v>
      </c>
      <c r="H2735" t="s">
        <v>207</v>
      </c>
      <c r="I2735" t="s">
        <v>2</v>
      </c>
      <c r="J2735" s="2">
        <v>855</v>
      </c>
      <c r="K2735" s="1" t="s">
        <v>1831</v>
      </c>
    </row>
    <row r="2736" spans="1:11" x14ac:dyDescent="0.3">
      <c r="A2736" s="3">
        <v>23102</v>
      </c>
      <c r="B2736" t="s">
        <v>67805</v>
      </c>
      <c r="C2736" t="s">
        <v>2</v>
      </c>
      <c r="D2736" t="s">
        <v>2</v>
      </c>
      <c r="E2736" s="5">
        <v>78432164</v>
      </c>
      <c r="F2736" t="s">
        <v>67806</v>
      </c>
      <c r="G2736">
        <v>37136</v>
      </c>
      <c r="H2736" t="s">
        <v>626</v>
      </c>
      <c r="I2736" t="s">
        <v>2</v>
      </c>
      <c r="J2736" s="2">
        <v>970</v>
      </c>
      <c r="K2736" s="1" t="s">
        <v>629</v>
      </c>
    </row>
    <row r="2737" spans="1:11" x14ac:dyDescent="0.3">
      <c r="A2737" s="3">
        <v>23102</v>
      </c>
      <c r="B2737" t="s">
        <v>67805</v>
      </c>
      <c r="C2737" t="s">
        <v>2</v>
      </c>
      <c r="D2737" t="s">
        <v>2</v>
      </c>
      <c r="E2737" s="5">
        <v>79273186</v>
      </c>
      <c r="F2737" t="s">
        <v>67807</v>
      </c>
      <c r="G2737">
        <v>37520</v>
      </c>
      <c r="H2737" t="s">
        <v>20</v>
      </c>
      <c r="I2737" t="s">
        <v>2</v>
      </c>
      <c r="J2737" s="2">
        <v>970</v>
      </c>
      <c r="K2737" s="1" t="s">
        <v>67808</v>
      </c>
    </row>
    <row r="2738" spans="1:11" x14ac:dyDescent="0.3">
      <c r="A2738" s="3">
        <v>23102</v>
      </c>
      <c r="B2738" t="s">
        <v>67805</v>
      </c>
      <c r="C2738" t="s">
        <v>1563</v>
      </c>
      <c r="D2738" t="s">
        <v>2</v>
      </c>
      <c r="E2738" s="5">
        <v>23256483</v>
      </c>
      <c r="F2738" t="s">
        <v>7470</v>
      </c>
      <c r="G2738">
        <v>37124</v>
      </c>
      <c r="H2738" t="s">
        <v>409</v>
      </c>
      <c r="I2738" t="s">
        <v>2</v>
      </c>
      <c r="J2738" s="2">
        <v>412</v>
      </c>
      <c r="K2738" s="1" t="s">
        <v>1237</v>
      </c>
    </row>
    <row r="2739" spans="1:11" x14ac:dyDescent="0.3">
      <c r="A2739" s="3">
        <v>23102</v>
      </c>
      <c r="B2739" t="s">
        <v>67809</v>
      </c>
      <c r="C2739" t="s">
        <v>3077</v>
      </c>
      <c r="D2739" t="s">
        <v>2</v>
      </c>
      <c r="E2739" s="5">
        <v>23459780</v>
      </c>
      <c r="F2739" t="s">
        <v>67810</v>
      </c>
      <c r="G2739">
        <v>37085</v>
      </c>
      <c r="H2739" t="s">
        <v>31</v>
      </c>
      <c r="I2739" t="s">
        <v>2</v>
      </c>
      <c r="J2739" s="2">
        <v>662</v>
      </c>
      <c r="K2739" s="1" t="s">
        <v>2657</v>
      </c>
    </row>
    <row r="2740" spans="1:11" x14ac:dyDescent="0.3">
      <c r="A2740" s="3">
        <v>23102</v>
      </c>
      <c r="B2740" t="s">
        <v>67811</v>
      </c>
      <c r="C2740" t="s">
        <v>2</v>
      </c>
      <c r="D2740" t="s">
        <v>2</v>
      </c>
      <c r="E2740" s="5">
        <v>50704006</v>
      </c>
      <c r="F2740" t="s">
        <v>52906</v>
      </c>
      <c r="G2740">
        <v>37073</v>
      </c>
      <c r="H2740" t="s">
        <v>31</v>
      </c>
      <c r="I2740" t="s">
        <v>2</v>
      </c>
      <c r="J2740" s="2">
        <v>970</v>
      </c>
      <c r="K2740" s="1" t="s">
        <v>2742</v>
      </c>
    </row>
    <row r="2741" spans="1:11" x14ac:dyDescent="0.3">
      <c r="A2741" s="3">
        <v>23102</v>
      </c>
      <c r="B2741" t="s">
        <v>67812</v>
      </c>
      <c r="C2741" t="s">
        <v>2</v>
      </c>
      <c r="D2741" t="s">
        <v>2</v>
      </c>
      <c r="E2741" s="5">
        <v>59053279</v>
      </c>
      <c r="F2741" t="s">
        <v>67813</v>
      </c>
      <c r="G2741">
        <v>37431</v>
      </c>
      <c r="H2741" t="s">
        <v>46</v>
      </c>
      <c r="I2741" t="s">
        <v>2</v>
      </c>
      <c r="J2741" s="2">
        <v>970</v>
      </c>
      <c r="K2741" s="1" t="s">
        <v>2509</v>
      </c>
    </row>
    <row r="2742" spans="1:11" x14ac:dyDescent="0.3">
      <c r="A2742" s="3">
        <v>23102</v>
      </c>
      <c r="B2742" t="s">
        <v>67814</v>
      </c>
      <c r="C2742" t="s">
        <v>67815</v>
      </c>
      <c r="D2742" t="s">
        <v>3440</v>
      </c>
      <c r="E2742" s="5">
        <v>23348392</v>
      </c>
      <c r="F2742" t="s">
        <v>55259</v>
      </c>
      <c r="G2742">
        <v>37130</v>
      </c>
      <c r="H2742" t="s">
        <v>60</v>
      </c>
      <c r="I2742" t="s">
        <v>2</v>
      </c>
      <c r="J2742" s="2">
        <v>433</v>
      </c>
      <c r="K2742" s="1" t="s">
        <v>1081</v>
      </c>
    </row>
    <row r="2743" spans="1:11" x14ac:dyDescent="0.3">
      <c r="A2743" s="3">
        <v>23102</v>
      </c>
      <c r="B2743" t="s">
        <v>67816</v>
      </c>
      <c r="C2743" t="s">
        <v>67817</v>
      </c>
      <c r="D2743" t="s">
        <v>2</v>
      </c>
      <c r="E2743" s="5">
        <v>23428500</v>
      </c>
      <c r="F2743" t="s">
        <v>67818</v>
      </c>
      <c r="G2743">
        <v>37085</v>
      </c>
      <c r="H2743" t="s">
        <v>31</v>
      </c>
      <c r="I2743" t="s">
        <v>2</v>
      </c>
      <c r="J2743" s="2">
        <v>970</v>
      </c>
      <c r="K2743" s="1" t="s">
        <v>6605</v>
      </c>
    </row>
    <row r="2744" spans="1:11" x14ac:dyDescent="0.3">
      <c r="A2744" s="3">
        <v>23102</v>
      </c>
      <c r="B2744" t="s">
        <v>67819</v>
      </c>
      <c r="C2744" t="s">
        <v>2</v>
      </c>
      <c r="D2744" t="s">
        <v>2</v>
      </c>
      <c r="E2744" s="5">
        <v>23132013</v>
      </c>
      <c r="F2744" t="s">
        <v>67820</v>
      </c>
      <c r="G2744">
        <v>37081</v>
      </c>
      <c r="H2744" t="s">
        <v>31</v>
      </c>
      <c r="I2744" t="s">
        <v>2</v>
      </c>
      <c r="J2744" s="2">
        <v>970</v>
      </c>
      <c r="K2744" s="1" t="s">
        <v>4285</v>
      </c>
    </row>
    <row r="2745" spans="1:11" x14ac:dyDescent="0.3">
      <c r="A2745" s="3">
        <v>23102</v>
      </c>
      <c r="B2745" t="s">
        <v>67821</v>
      </c>
      <c r="C2745" t="s">
        <v>31652</v>
      </c>
      <c r="D2745" t="s">
        <v>2</v>
      </c>
      <c r="E2745" s="5">
        <v>23297654</v>
      </c>
      <c r="F2745" t="s">
        <v>67822</v>
      </c>
      <c r="G2745">
        <v>37412</v>
      </c>
      <c r="H2745" t="s">
        <v>207</v>
      </c>
      <c r="I2745" t="s">
        <v>2</v>
      </c>
      <c r="J2745" s="2">
        <v>433</v>
      </c>
      <c r="K2745" s="1" t="s">
        <v>1831</v>
      </c>
    </row>
    <row r="2746" spans="1:11" x14ac:dyDescent="0.3">
      <c r="A2746" s="3">
        <v>23102</v>
      </c>
      <c r="B2746" t="s">
        <v>67823</v>
      </c>
      <c r="C2746" t="s">
        <v>67824</v>
      </c>
      <c r="D2746" t="s">
        <v>2</v>
      </c>
      <c r="E2746" s="5">
        <v>95752163</v>
      </c>
      <c r="F2746" t="s">
        <v>67825</v>
      </c>
      <c r="G2746">
        <v>34346</v>
      </c>
      <c r="H2746" t="s">
        <v>50</v>
      </c>
      <c r="I2746" t="s">
        <v>2</v>
      </c>
      <c r="J2746" s="2">
        <v>712</v>
      </c>
      <c r="K2746" s="1" t="s">
        <v>67826</v>
      </c>
    </row>
    <row r="2747" spans="1:11" x14ac:dyDescent="0.3">
      <c r="A2747" s="3">
        <v>23102</v>
      </c>
      <c r="B2747" t="s">
        <v>67827</v>
      </c>
      <c r="C2747" t="s">
        <v>67828</v>
      </c>
      <c r="D2747" t="s">
        <v>2</v>
      </c>
      <c r="E2747" s="5">
        <v>23119669</v>
      </c>
      <c r="F2747" t="s">
        <v>29177</v>
      </c>
      <c r="G2747">
        <v>37079</v>
      </c>
      <c r="H2747" t="s">
        <v>31</v>
      </c>
      <c r="I2747" t="s">
        <v>2</v>
      </c>
      <c r="J2747" s="2">
        <v>467</v>
      </c>
      <c r="K2747" s="1" t="s">
        <v>310</v>
      </c>
    </row>
    <row r="2748" spans="1:11" x14ac:dyDescent="0.3">
      <c r="A2748" s="3">
        <v>23102</v>
      </c>
      <c r="B2748" t="s">
        <v>67829</v>
      </c>
      <c r="C2748" t="s">
        <v>67830</v>
      </c>
      <c r="D2748" t="s">
        <v>67831</v>
      </c>
      <c r="E2748" s="5">
        <v>23389381</v>
      </c>
      <c r="F2748" t="s">
        <v>67832</v>
      </c>
      <c r="G2748">
        <v>37139</v>
      </c>
      <c r="H2748" t="s">
        <v>110</v>
      </c>
      <c r="I2748" t="s">
        <v>2</v>
      </c>
      <c r="J2748" s="2">
        <v>692</v>
      </c>
      <c r="K2748" s="1" t="s">
        <v>111</v>
      </c>
    </row>
    <row r="2749" spans="1:11" x14ac:dyDescent="0.3">
      <c r="A2749" s="3">
        <v>23102</v>
      </c>
      <c r="B2749" t="s">
        <v>67833</v>
      </c>
      <c r="C2749" t="s">
        <v>67834</v>
      </c>
      <c r="D2749" t="s">
        <v>45481</v>
      </c>
      <c r="E2749" s="5">
        <v>22728937</v>
      </c>
      <c r="F2749" t="s">
        <v>10871</v>
      </c>
      <c r="G2749">
        <v>37539</v>
      </c>
      <c r="H2749" t="s">
        <v>295</v>
      </c>
      <c r="I2749" t="s">
        <v>2</v>
      </c>
      <c r="J2749" s="2">
        <v>24</v>
      </c>
      <c r="K2749" s="1" t="s">
        <v>47234</v>
      </c>
    </row>
    <row r="2750" spans="1:11" x14ac:dyDescent="0.3">
      <c r="A2750" s="3">
        <v>23102</v>
      </c>
      <c r="B2750" t="s">
        <v>67835</v>
      </c>
      <c r="C2750" t="s">
        <v>2</v>
      </c>
      <c r="D2750" t="s">
        <v>2</v>
      </c>
      <c r="E2750" s="5">
        <v>96964593</v>
      </c>
      <c r="F2750" t="s">
        <v>67836</v>
      </c>
      <c r="G2750">
        <v>37130</v>
      </c>
      <c r="H2750" t="s">
        <v>60</v>
      </c>
      <c r="I2750" t="s">
        <v>2</v>
      </c>
      <c r="J2750" s="2">
        <v>682</v>
      </c>
      <c r="K2750" s="1" t="s">
        <v>1081</v>
      </c>
    </row>
    <row r="2751" spans="1:11" x14ac:dyDescent="0.3">
      <c r="A2751" s="3">
        <v>23102</v>
      </c>
      <c r="B2751" t="s">
        <v>67837</v>
      </c>
      <c r="C2751" t="s">
        <v>7430</v>
      </c>
      <c r="D2751" t="s">
        <v>2</v>
      </c>
      <c r="E2751" s="5">
        <v>23135191</v>
      </c>
      <c r="F2751" t="s">
        <v>42593</v>
      </c>
      <c r="G2751">
        <v>37431</v>
      </c>
      <c r="H2751" t="s">
        <v>46</v>
      </c>
      <c r="I2751" t="s">
        <v>46</v>
      </c>
      <c r="J2751" s="2">
        <v>475</v>
      </c>
      <c r="K2751" s="1" t="s">
        <v>67838</v>
      </c>
    </row>
    <row r="2752" spans="1:11" x14ac:dyDescent="0.3">
      <c r="A2752" s="3">
        <v>23102</v>
      </c>
      <c r="B2752" t="s">
        <v>67839</v>
      </c>
      <c r="C2752" t="s">
        <v>3081</v>
      </c>
      <c r="D2752" t="s">
        <v>2</v>
      </c>
      <c r="E2752" s="5">
        <v>23356246</v>
      </c>
      <c r="F2752" t="s">
        <v>67840</v>
      </c>
      <c r="G2752">
        <v>37083</v>
      </c>
      <c r="H2752" t="s">
        <v>31</v>
      </c>
      <c r="I2752" t="s">
        <v>2</v>
      </c>
      <c r="J2752" s="2">
        <v>691</v>
      </c>
      <c r="K2752" s="1" t="s">
        <v>67841</v>
      </c>
    </row>
    <row r="2753" spans="1:11" x14ac:dyDescent="0.3">
      <c r="A2753" s="3">
        <v>23102</v>
      </c>
      <c r="B2753" t="s">
        <v>67842</v>
      </c>
      <c r="C2753" t="s">
        <v>67843</v>
      </c>
      <c r="D2753" t="s">
        <v>2</v>
      </c>
      <c r="E2753" s="5">
        <v>23379675</v>
      </c>
      <c r="F2753" t="s">
        <v>67844</v>
      </c>
      <c r="G2753">
        <v>37081</v>
      </c>
      <c r="H2753" t="s">
        <v>31</v>
      </c>
      <c r="I2753" t="s">
        <v>2</v>
      </c>
      <c r="J2753" s="2">
        <v>461</v>
      </c>
      <c r="K2753" s="1" t="s">
        <v>4285</v>
      </c>
    </row>
    <row r="2754" spans="1:11" x14ac:dyDescent="0.3">
      <c r="A2754" s="3">
        <v>23102</v>
      </c>
      <c r="B2754" t="s">
        <v>67842</v>
      </c>
      <c r="C2754" t="s">
        <v>21880</v>
      </c>
      <c r="D2754" t="s">
        <v>2</v>
      </c>
      <c r="E2754" s="5">
        <v>23460506</v>
      </c>
      <c r="F2754" t="s">
        <v>60373</v>
      </c>
      <c r="G2754">
        <v>37412</v>
      </c>
      <c r="H2754" t="s">
        <v>207</v>
      </c>
      <c r="I2754" t="s">
        <v>2</v>
      </c>
      <c r="J2754" s="2">
        <v>433</v>
      </c>
      <c r="K2754" s="1" t="s">
        <v>208</v>
      </c>
    </row>
    <row r="2755" spans="1:11" x14ac:dyDescent="0.3">
      <c r="A2755" s="3">
        <v>23102</v>
      </c>
      <c r="B2755" t="s">
        <v>67845</v>
      </c>
      <c r="C2755" t="s">
        <v>2</v>
      </c>
      <c r="D2755" t="s">
        <v>2</v>
      </c>
      <c r="E2755" s="5">
        <v>50973176</v>
      </c>
      <c r="F2755" t="s">
        <v>38911</v>
      </c>
      <c r="G2755">
        <v>37136</v>
      </c>
      <c r="H2755" t="s">
        <v>626</v>
      </c>
      <c r="I2755" t="s">
        <v>2</v>
      </c>
      <c r="J2755" s="2">
        <v>970</v>
      </c>
      <c r="K2755" s="1" t="s">
        <v>627</v>
      </c>
    </row>
    <row r="2756" spans="1:11" x14ac:dyDescent="0.3">
      <c r="A2756" s="3">
        <v>23102</v>
      </c>
      <c r="B2756" t="s">
        <v>67846</v>
      </c>
      <c r="C2756" t="s">
        <v>2</v>
      </c>
      <c r="D2756" t="s">
        <v>2</v>
      </c>
      <c r="E2756" s="5">
        <v>50432865</v>
      </c>
      <c r="F2756" t="s">
        <v>67847</v>
      </c>
      <c r="G2756">
        <v>37083</v>
      </c>
      <c r="H2756" t="s">
        <v>31</v>
      </c>
      <c r="I2756" t="s">
        <v>2</v>
      </c>
      <c r="J2756" s="2">
        <v>970</v>
      </c>
      <c r="K2756" s="1" t="s">
        <v>4554</v>
      </c>
    </row>
    <row r="2757" spans="1:11" x14ac:dyDescent="0.3">
      <c r="A2757" s="3">
        <v>23102</v>
      </c>
      <c r="B2757" t="s">
        <v>67849</v>
      </c>
      <c r="C2757" t="s">
        <v>67850</v>
      </c>
      <c r="D2757" t="s">
        <v>2</v>
      </c>
      <c r="E2757" s="5">
        <v>22797429</v>
      </c>
      <c r="F2757" t="s">
        <v>67851</v>
      </c>
      <c r="G2757">
        <v>37539</v>
      </c>
      <c r="H2757" t="s">
        <v>295</v>
      </c>
      <c r="I2757" t="s">
        <v>2</v>
      </c>
      <c r="J2757" s="2">
        <v>493</v>
      </c>
      <c r="K2757" s="1" t="s">
        <v>3788</v>
      </c>
    </row>
    <row r="2758" spans="1:11" x14ac:dyDescent="0.3">
      <c r="A2758" s="3">
        <v>23102</v>
      </c>
      <c r="B2758" t="s">
        <v>67848</v>
      </c>
      <c r="C2758" t="s">
        <v>6538</v>
      </c>
      <c r="D2758" t="s">
        <v>2</v>
      </c>
      <c r="E2758" s="5">
        <v>23191015</v>
      </c>
      <c r="F2758" t="s">
        <v>17312</v>
      </c>
      <c r="G2758">
        <v>34346</v>
      </c>
      <c r="H2758" t="s">
        <v>50</v>
      </c>
      <c r="I2758" t="s">
        <v>2</v>
      </c>
      <c r="J2758" s="2">
        <v>862</v>
      </c>
      <c r="K2758" s="1" t="s">
        <v>3852</v>
      </c>
    </row>
    <row r="2759" spans="1:11" x14ac:dyDescent="0.3">
      <c r="A2759" s="3">
        <v>23102</v>
      </c>
      <c r="B2759" t="s">
        <v>67852</v>
      </c>
      <c r="C2759" t="s">
        <v>2</v>
      </c>
      <c r="D2759" t="s">
        <v>2</v>
      </c>
      <c r="E2759" s="5">
        <v>57921286</v>
      </c>
      <c r="F2759" t="s">
        <v>67853</v>
      </c>
      <c r="G2759">
        <v>37075</v>
      </c>
      <c r="H2759" t="s">
        <v>31</v>
      </c>
      <c r="I2759" t="s">
        <v>184</v>
      </c>
      <c r="J2759" s="2">
        <v>970</v>
      </c>
      <c r="K2759" s="1" t="s">
        <v>2844</v>
      </c>
    </row>
    <row r="2760" spans="1:11" x14ac:dyDescent="0.3">
      <c r="A2760" s="3">
        <v>23102</v>
      </c>
      <c r="B2760" t="s">
        <v>67854</v>
      </c>
      <c r="C2760" t="s">
        <v>38679</v>
      </c>
      <c r="D2760" t="s">
        <v>2</v>
      </c>
      <c r="E2760" s="5">
        <v>23289994</v>
      </c>
      <c r="F2760" t="s">
        <v>48154</v>
      </c>
      <c r="G2760">
        <v>37085</v>
      </c>
      <c r="H2760" t="s">
        <v>31</v>
      </c>
      <c r="I2760" t="s">
        <v>2</v>
      </c>
      <c r="J2760" s="2">
        <v>461</v>
      </c>
      <c r="K2760" s="1" t="s">
        <v>573</v>
      </c>
    </row>
    <row r="2761" spans="1:11" x14ac:dyDescent="0.3">
      <c r="A2761" s="3">
        <v>23102</v>
      </c>
      <c r="B2761" t="s">
        <v>67855</v>
      </c>
      <c r="C2761" t="s">
        <v>5061</v>
      </c>
      <c r="D2761" t="s">
        <v>2</v>
      </c>
      <c r="E2761" s="5">
        <v>22733558</v>
      </c>
      <c r="F2761" t="s">
        <v>67856</v>
      </c>
      <c r="G2761">
        <v>37445</v>
      </c>
      <c r="H2761" t="s">
        <v>673</v>
      </c>
      <c r="I2761" t="s">
        <v>2</v>
      </c>
      <c r="J2761" s="2">
        <v>473</v>
      </c>
      <c r="K2761" s="1" t="s">
        <v>4426</v>
      </c>
    </row>
    <row r="2762" spans="1:11" x14ac:dyDescent="0.3">
      <c r="A2762" s="3">
        <v>23102</v>
      </c>
      <c r="B2762" t="s">
        <v>67857</v>
      </c>
      <c r="C2762" t="s">
        <v>67858</v>
      </c>
      <c r="D2762" t="s">
        <v>2</v>
      </c>
      <c r="E2762" s="5">
        <v>27806410</v>
      </c>
      <c r="F2762" t="s">
        <v>67859</v>
      </c>
      <c r="G2762">
        <v>37079</v>
      </c>
      <c r="H2762" t="s">
        <v>31</v>
      </c>
      <c r="I2762" t="s">
        <v>2</v>
      </c>
      <c r="J2762" s="2">
        <v>467</v>
      </c>
      <c r="K2762" s="1" t="s">
        <v>2022</v>
      </c>
    </row>
    <row r="2763" spans="1:11" x14ac:dyDescent="0.3">
      <c r="A2763" s="3">
        <v>23102</v>
      </c>
      <c r="B2763" t="s">
        <v>67860</v>
      </c>
      <c r="C2763" t="s">
        <v>67861</v>
      </c>
      <c r="D2763" t="s">
        <v>2</v>
      </c>
      <c r="E2763" s="5">
        <v>23190490</v>
      </c>
      <c r="F2763" t="s">
        <v>32301</v>
      </c>
      <c r="G2763">
        <v>37520</v>
      </c>
      <c r="H2763" t="s">
        <v>20</v>
      </c>
      <c r="I2763" t="s">
        <v>2</v>
      </c>
      <c r="J2763" s="2">
        <v>869</v>
      </c>
      <c r="K2763" s="1" t="s">
        <v>67862</v>
      </c>
    </row>
    <row r="2764" spans="1:11" x14ac:dyDescent="0.3">
      <c r="A2764" s="3">
        <v>23102</v>
      </c>
      <c r="B2764" t="s">
        <v>67863</v>
      </c>
      <c r="C2764" t="s">
        <v>67864</v>
      </c>
      <c r="D2764" t="s">
        <v>2</v>
      </c>
      <c r="E2764" s="5">
        <v>29614952</v>
      </c>
      <c r="F2764" t="s">
        <v>444</v>
      </c>
      <c r="G2764">
        <v>37081</v>
      </c>
      <c r="H2764" t="s">
        <v>31</v>
      </c>
      <c r="I2764" t="s">
        <v>275</v>
      </c>
      <c r="J2764" s="2">
        <v>711</v>
      </c>
      <c r="K2764" s="1" t="s">
        <v>428</v>
      </c>
    </row>
    <row r="2765" spans="1:11" x14ac:dyDescent="0.3">
      <c r="A2765" s="3">
        <v>23102</v>
      </c>
      <c r="B2765" t="s">
        <v>67865</v>
      </c>
      <c r="C2765" t="s">
        <v>2</v>
      </c>
      <c r="D2765" t="s">
        <v>2</v>
      </c>
      <c r="E2765" s="5">
        <v>98829449</v>
      </c>
      <c r="F2765" t="s">
        <v>10328</v>
      </c>
      <c r="G2765">
        <v>37115</v>
      </c>
      <c r="H2765" t="s">
        <v>4</v>
      </c>
      <c r="I2765" t="s">
        <v>2</v>
      </c>
      <c r="J2765" s="2">
        <v>771</v>
      </c>
      <c r="K2765" s="1" t="s">
        <v>5</v>
      </c>
    </row>
    <row r="2766" spans="1:11" x14ac:dyDescent="0.3">
      <c r="A2766" s="3">
        <v>23102</v>
      </c>
      <c r="B2766" t="s">
        <v>67866</v>
      </c>
      <c r="C2766" t="s">
        <v>12439</v>
      </c>
      <c r="D2766" t="s">
        <v>2</v>
      </c>
      <c r="E2766" s="5">
        <v>23168339</v>
      </c>
      <c r="F2766" t="s">
        <v>10328</v>
      </c>
      <c r="G2766">
        <v>37115</v>
      </c>
      <c r="H2766" t="s">
        <v>4</v>
      </c>
      <c r="I2766" t="s">
        <v>2</v>
      </c>
      <c r="J2766" s="2">
        <v>433</v>
      </c>
      <c r="K2766" s="1" t="s">
        <v>1364</v>
      </c>
    </row>
    <row r="2767" spans="1:11" x14ac:dyDescent="0.3">
      <c r="A2767" s="3">
        <v>23102</v>
      </c>
      <c r="B2767" t="s">
        <v>67867</v>
      </c>
      <c r="C2767" t="s">
        <v>2</v>
      </c>
      <c r="D2767" t="s">
        <v>2</v>
      </c>
      <c r="E2767" s="5">
        <v>98263602</v>
      </c>
      <c r="F2767" t="s">
        <v>23940</v>
      </c>
      <c r="G2767">
        <v>37083</v>
      </c>
      <c r="H2767" t="s">
        <v>31</v>
      </c>
      <c r="I2767" t="s">
        <v>2</v>
      </c>
      <c r="J2767" s="2">
        <v>970</v>
      </c>
      <c r="K2767" s="1" t="s">
        <v>1201</v>
      </c>
    </row>
    <row r="2768" spans="1:11" x14ac:dyDescent="0.3">
      <c r="A2768" s="3">
        <v>23102</v>
      </c>
      <c r="B2768" t="s">
        <v>67868</v>
      </c>
      <c r="C2768" t="s">
        <v>2</v>
      </c>
      <c r="D2768" t="s">
        <v>2</v>
      </c>
      <c r="E2768" s="5">
        <v>87064642</v>
      </c>
      <c r="F2768" t="s">
        <v>67869</v>
      </c>
      <c r="G2768">
        <v>37077</v>
      </c>
      <c r="H2768" t="s">
        <v>31</v>
      </c>
      <c r="I2768" t="s">
        <v>2</v>
      </c>
      <c r="J2768" s="2">
        <v>351</v>
      </c>
      <c r="K2768" s="1" t="s">
        <v>14678</v>
      </c>
    </row>
    <row r="2769" spans="1:11" x14ac:dyDescent="0.3">
      <c r="A2769" s="3">
        <v>23102</v>
      </c>
      <c r="B2769" t="s">
        <v>67870</v>
      </c>
      <c r="C2769" t="s">
        <v>67871</v>
      </c>
      <c r="D2769" t="s">
        <v>2</v>
      </c>
      <c r="E2769" s="5">
        <v>23425671</v>
      </c>
      <c r="F2769" t="s">
        <v>67872</v>
      </c>
      <c r="G2769">
        <v>37085</v>
      </c>
      <c r="H2769" t="s">
        <v>31</v>
      </c>
      <c r="I2769" t="s">
        <v>2</v>
      </c>
      <c r="J2769" s="2">
        <v>821</v>
      </c>
      <c r="K2769" s="1" t="s">
        <v>567</v>
      </c>
    </row>
    <row r="2770" spans="1:11" x14ac:dyDescent="0.3">
      <c r="A2770" s="3">
        <v>23102</v>
      </c>
      <c r="B2770" t="s">
        <v>67873</v>
      </c>
      <c r="C2770" t="s">
        <v>67874</v>
      </c>
      <c r="D2770" t="s">
        <v>67875</v>
      </c>
      <c r="E2770" s="5">
        <v>23451549</v>
      </c>
      <c r="F2770" t="s">
        <v>67876</v>
      </c>
      <c r="G2770">
        <v>37520</v>
      </c>
      <c r="H2770" t="s">
        <v>20</v>
      </c>
      <c r="I2770" t="s">
        <v>2</v>
      </c>
      <c r="J2770" s="2">
        <v>782</v>
      </c>
      <c r="K2770" s="1" t="s">
        <v>771</v>
      </c>
    </row>
    <row r="2771" spans="1:11" x14ac:dyDescent="0.3">
      <c r="A2771" s="3">
        <v>23102</v>
      </c>
      <c r="B2771" t="s">
        <v>67877</v>
      </c>
      <c r="C2771" t="s">
        <v>67878</v>
      </c>
      <c r="D2771" t="s">
        <v>2</v>
      </c>
      <c r="E2771" s="5">
        <v>23151795</v>
      </c>
      <c r="F2771" t="s">
        <v>14614</v>
      </c>
      <c r="G2771">
        <v>37083</v>
      </c>
      <c r="H2771" t="s">
        <v>31</v>
      </c>
      <c r="I2771" t="s">
        <v>2</v>
      </c>
      <c r="J2771" s="2">
        <v>310</v>
      </c>
      <c r="K2771" s="1" t="s">
        <v>279</v>
      </c>
    </row>
    <row r="2772" spans="1:11" x14ac:dyDescent="0.3">
      <c r="A2772" s="3">
        <v>23102</v>
      </c>
      <c r="B2772" t="s">
        <v>67879</v>
      </c>
      <c r="C2772" t="s">
        <v>2</v>
      </c>
      <c r="D2772" t="s">
        <v>2</v>
      </c>
      <c r="E2772" s="5">
        <v>21944102</v>
      </c>
      <c r="F2772" t="s">
        <v>67880</v>
      </c>
      <c r="G2772">
        <v>34346</v>
      </c>
      <c r="H2772" t="s">
        <v>50</v>
      </c>
      <c r="I2772" t="s">
        <v>50</v>
      </c>
      <c r="J2772" s="2">
        <v>970</v>
      </c>
      <c r="K2772" s="1" t="s">
        <v>920</v>
      </c>
    </row>
    <row r="2773" spans="1:11" x14ac:dyDescent="0.3">
      <c r="A2773" s="3">
        <v>23102</v>
      </c>
      <c r="B2773" t="s">
        <v>67881</v>
      </c>
      <c r="C2773" t="s">
        <v>1796</v>
      </c>
      <c r="D2773" t="s">
        <v>2</v>
      </c>
      <c r="E2773" s="5">
        <v>23283681</v>
      </c>
      <c r="F2773" t="s">
        <v>67882</v>
      </c>
      <c r="G2773">
        <v>37127</v>
      </c>
      <c r="H2773" t="s">
        <v>324</v>
      </c>
      <c r="I2773" t="s">
        <v>2</v>
      </c>
      <c r="J2773" s="2">
        <v>812</v>
      </c>
      <c r="K2773" s="1" t="s">
        <v>1407</v>
      </c>
    </row>
    <row r="2774" spans="1:11" x14ac:dyDescent="0.3">
      <c r="A2774" s="3">
        <v>23102</v>
      </c>
      <c r="B2774" t="s">
        <v>67883</v>
      </c>
      <c r="C2774" t="s">
        <v>12439</v>
      </c>
      <c r="D2774" t="s">
        <v>2</v>
      </c>
      <c r="E2774" s="5">
        <v>23164847</v>
      </c>
      <c r="F2774" t="s">
        <v>67884</v>
      </c>
      <c r="G2774">
        <v>34355</v>
      </c>
      <c r="H2774" t="s">
        <v>13</v>
      </c>
      <c r="I2774" t="s">
        <v>2</v>
      </c>
      <c r="J2774" s="2">
        <v>433</v>
      </c>
      <c r="K2774" s="1" t="s">
        <v>2638</v>
      </c>
    </row>
    <row r="2775" spans="1:11" x14ac:dyDescent="0.3">
      <c r="A2775" s="3">
        <v>23102</v>
      </c>
      <c r="B2775" t="s">
        <v>67885</v>
      </c>
      <c r="C2775" t="s">
        <v>1291</v>
      </c>
      <c r="D2775" t="s">
        <v>2</v>
      </c>
      <c r="E2775" s="5">
        <v>23225679</v>
      </c>
      <c r="F2775" t="s">
        <v>17156</v>
      </c>
      <c r="G2775">
        <v>37139</v>
      </c>
      <c r="H2775" t="s">
        <v>110</v>
      </c>
      <c r="I2775" t="s">
        <v>2</v>
      </c>
      <c r="J2775" s="2">
        <v>15</v>
      </c>
      <c r="K2775" s="1" t="s">
        <v>6965</v>
      </c>
    </row>
    <row r="2776" spans="1:11" x14ac:dyDescent="0.3">
      <c r="A2776" s="3">
        <v>23102</v>
      </c>
      <c r="B2776" t="s">
        <v>67886</v>
      </c>
      <c r="C2776" t="s">
        <v>2</v>
      </c>
      <c r="D2776" t="s">
        <v>2</v>
      </c>
      <c r="E2776" s="5">
        <v>50689724</v>
      </c>
      <c r="F2776" t="s">
        <v>67887</v>
      </c>
      <c r="G2776">
        <v>37124</v>
      </c>
      <c r="H2776" t="s">
        <v>409</v>
      </c>
      <c r="I2776" t="s">
        <v>2</v>
      </c>
      <c r="J2776" s="2">
        <v>970</v>
      </c>
      <c r="K2776" s="1" t="s">
        <v>2981</v>
      </c>
    </row>
    <row r="2777" spans="1:11" x14ac:dyDescent="0.3">
      <c r="A2777" s="3">
        <v>23102</v>
      </c>
      <c r="B2777" t="s">
        <v>67890</v>
      </c>
      <c r="C2777" t="s">
        <v>67891</v>
      </c>
      <c r="D2777" t="s">
        <v>2</v>
      </c>
      <c r="E2777" s="5">
        <v>23108683</v>
      </c>
      <c r="F2777" t="s">
        <v>1659</v>
      </c>
      <c r="G2777">
        <v>37539</v>
      </c>
      <c r="H2777" t="s">
        <v>295</v>
      </c>
      <c r="I2777" t="s">
        <v>2</v>
      </c>
      <c r="J2777" s="2">
        <v>561</v>
      </c>
      <c r="K2777" s="1" t="s">
        <v>5891</v>
      </c>
    </row>
    <row r="2778" spans="1:11" x14ac:dyDescent="0.3">
      <c r="A2778" s="3">
        <v>23102</v>
      </c>
      <c r="B2778" t="s">
        <v>67892</v>
      </c>
      <c r="C2778" t="s">
        <v>2</v>
      </c>
      <c r="D2778" t="s">
        <v>2</v>
      </c>
      <c r="E2778" s="5">
        <v>78754131</v>
      </c>
      <c r="F2778" t="s">
        <v>44665</v>
      </c>
      <c r="G2778">
        <v>37539</v>
      </c>
      <c r="H2778" t="s">
        <v>295</v>
      </c>
      <c r="I2778" t="s">
        <v>2</v>
      </c>
      <c r="J2778" s="2">
        <v>970</v>
      </c>
      <c r="K2778" s="1" t="s">
        <v>5891</v>
      </c>
    </row>
    <row r="2779" spans="1:11" x14ac:dyDescent="0.3">
      <c r="A2779" s="3">
        <v>23102</v>
      </c>
      <c r="B2779" t="s">
        <v>67893</v>
      </c>
      <c r="C2779" t="s">
        <v>2</v>
      </c>
      <c r="D2779" t="s">
        <v>2</v>
      </c>
      <c r="E2779" s="5">
        <v>70408162</v>
      </c>
      <c r="F2779" t="s">
        <v>67894</v>
      </c>
      <c r="G2779">
        <v>37127</v>
      </c>
      <c r="H2779" t="s">
        <v>324</v>
      </c>
      <c r="I2779" t="s">
        <v>2</v>
      </c>
      <c r="J2779" s="2">
        <v>970</v>
      </c>
      <c r="K2779" s="1" t="s">
        <v>503</v>
      </c>
    </row>
    <row r="2780" spans="1:11" x14ac:dyDescent="0.3">
      <c r="A2780" s="3">
        <v>23102</v>
      </c>
      <c r="B2780" t="s">
        <v>67895</v>
      </c>
      <c r="C2780" t="s">
        <v>67896</v>
      </c>
      <c r="D2780" t="s">
        <v>2</v>
      </c>
      <c r="E2780" s="5">
        <v>23414985</v>
      </c>
      <c r="F2780" t="s">
        <v>67897</v>
      </c>
      <c r="G2780">
        <v>37441</v>
      </c>
      <c r="H2780" t="s">
        <v>951</v>
      </c>
      <c r="I2780" t="s">
        <v>2</v>
      </c>
      <c r="J2780" s="2">
        <v>161</v>
      </c>
      <c r="K2780" s="1" t="s">
        <v>3180</v>
      </c>
    </row>
    <row r="2781" spans="1:11" x14ac:dyDescent="0.3">
      <c r="A2781" s="3">
        <v>23102</v>
      </c>
      <c r="B2781" t="s">
        <v>67898</v>
      </c>
      <c r="C2781" t="s">
        <v>5305</v>
      </c>
      <c r="D2781" t="s">
        <v>2</v>
      </c>
      <c r="E2781" s="5">
        <v>23472931</v>
      </c>
      <c r="F2781" t="s">
        <v>20556</v>
      </c>
      <c r="G2781">
        <v>34346</v>
      </c>
      <c r="H2781" t="s">
        <v>50</v>
      </c>
      <c r="I2781" t="s">
        <v>2</v>
      </c>
      <c r="J2781" s="2">
        <v>14</v>
      </c>
      <c r="K2781" s="1" t="s">
        <v>6049</v>
      </c>
    </row>
    <row r="2782" spans="1:11" x14ac:dyDescent="0.3">
      <c r="A2782" s="3">
        <v>23102</v>
      </c>
      <c r="B2782" t="s">
        <v>67899</v>
      </c>
      <c r="C2782" t="s">
        <v>1291</v>
      </c>
      <c r="D2782" t="s">
        <v>2</v>
      </c>
      <c r="E2782" s="5">
        <v>23301046</v>
      </c>
      <c r="F2782" t="s">
        <v>29305</v>
      </c>
      <c r="G2782">
        <v>37412</v>
      </c>
      <c r="H2782" t="s">
        <v>1353</v>
      </c>
      <c r="I2782" t="s">
        <v>2</v>
      </c>
      <c r="J2782" s="2">
        <v>14</v>
      </c>
      <c r="K2782" s="1" t="s">
        <v>67900</v>
      </c>
    </row>
    <row r="2783" spans="1:11" x14ac:dyDescent="0.3">
      <c r="A2783" s="3">
        <v>23102</v>
      </c>
      <c r="B2783" t="s">
        <v>67901</v>
      </c>
      <c r="C2783" t="s">
        <v>67902</v>
      </c>
      <c r="D2783" t="s">
        <v>2</v>
      </c>
      <c r="E2783" s="5">
        <v>23174894</v>
      </c>
      <c r="F2783" t="s">
        <v>38735</v>
      </c>
      <c r="G2783">
        <v>37083</v>
      </c>
      <c r="H2783" t="s">
        <v>31</v>
      </c>
      <c r="I2783" t="s">
        <v>2</v>
      </c>
      <c r="J2783" s="2">
        <v>854</v>
      </c>
      <c r="K2783" s="1" t="s">
        <v>67903</v>
      </c>
    </row>
    <row r="2784" spans="1:11" x14ac:dyDescent="0.3">
      <c r="A2784" s="3">
        <v>23102</v>
      </c>
      <c r="B2784" t="s">
        <v>67904</v>
      </c>
      <c r="C2784" t="s">
        <v>67905</v>
      </c>
      <c r="D2784" t="s">
        <v>2</v>
      </c>
      <c r="E2784" s="5">
        <v>23147004</v>
      </c>
      <c r="F2784" t="s">
        <v>12909</v>
      </c>
      <c r="G2784">
        <v>37079</v>
      </c>
      <c r="H2784" t="s">
        <v>31</v>
      </c>
      <c r="I2784" t="s">
        <v>2</v>
      </c>
      <c r="J2784" s="2">
        <v>494</v>
      </c>
      <c r="K2784" s="1" t="s">
        <v>4611</v>
      </c>
    </row>
    <row r="2785" spans="1:11" x14ac:dyDescent="0.3">
      <c r="A2785" s="3">
        <v>23102</v>
      </c>
      <c r="B2785" t="s">
        <v>67904</v>
      </c>
      <c r="C2785" t="s">
        <v>54879</v>
      </c>
      <c r="D2785" t="s">
        <v>2</v>
      </c>
      <c r="E2785" s="5">
        <v>23433426</v>
      </c>
      <c r="F2785" t="s">
        <v>67906</v>
      </c>
      <c r="G2785">
        <v>37133</v>
      </c>
      <c r="H2785" t="s">
        <v>65</v>
      </c>
      <c r="I2785" t="s">
        <v>2</v>
      </c>
      <c r="J2785" s="2">
        <v>461</v>
      </c>
      <c r="K2785" s="1" t="s">
        <v>3073</v>
      </c>
    </row>
    <row r="2786" spans="1:11" x14ac:dyDescent="0.3">
      <c r="A2786" s="3">
        <v>23102</v>
      </c>
      <c r="B2786" t="s">
        <v>67907</v>
      </c>
      <c r="C2786" t="s">
        <v>6565</v>
      </c>
      <c r="D2786" t="s">
        <v>2</v>
      </c>
      <c r="E2786" s="5">
        <v>23147533</v>
      </c>
      <c r="F2786" t="s">
        <v>67908</v>
      </c>
      <c r="G2786">
        <v>37434</v>
      </c>
      <c r="H2786" t="s">
        <v>547</v>
      </c>
      <c r="I2786" t="s">
        <v>2</v>
      </c>
      <c r="J2786" s="2">
        <v>432</v>
      </c>
      <c r="K2786" s="1" t="s">
        <v>361</v>
      </c>
    </row>
    <row r="2787" spans="1:11" x14ac:dyDescent="0.3">
      <c r="A2787" s="3">
        <v>23102</v>
      </c>
      <c r="B2787" t="s">
        <v>67909</v>
      </c>
      <c r="C2787" t="s">
        <v>67910</v>
      </c>
      <c r="D2787" t="s">
        <v>2</v>
      </c>
      <c r="E2787" s="5">
        <v>22852392</v>
      </c>
      <c r="F2787" t="s">
        <v>67911</v>
      </c>
      <c r="G2787">
        <v>37539</v>
      </c>
      <c r="H2787" t="s">
        <v>295</v>
      </c>
      <c r="I2787" t="s">
        <v>2</v>
      </c>
      <c r="J2787" s="2">
        <v>920</v>
      </c>
      <c r="K2787" s="1" t="s">
        <v>5891</v>
      </c>
    </row>
    <row r="2788" spans="1:11" x14ac:dyDescent="0.3">
      <c r="A2788" s="3">
        <v>23102</v>
      </c>
      <c r="B2788" t="s">
        <v>67912</v>
      </c>
      <c r="C2788" t="s">
        <v>67913</v>
      </c>
      <c r="D2788" t="s">
        <v>2</v>
      </c>
      <c r="E2788" s="5">
        <v>23217098</v>
      </c>
      <c r="F2788" t="s">
        <v>309</v>
      </c>
      <c r="G2788">
        <v>37079</v>
      </c>
      <c r="H2788" t="s">
        <v>31</v>
      </c>
      <c r="I2788" t="s">
        <v>2</v>
      </c>
      <c r="J2788" s="2">
        <v>141</v>
      </c>
      <c r="K2788" s="1" t="s">
        <v>276</v>
      </c>
    </row>
    <row r="2789" spans="1:11" x14ac:dyDescent="0.3">
      <c r="A2789" s="3">
        <v>23102</v>
      </c>
      <c r="B2789" t="s">
        <v>67914</v>
      </c>
      <c r="C2789" t="s">
        <v>10220</v>
      </c>
      <c r="D2789" t="s">
        <v>2</v>
      </c>
      <c r="E2789" s="5">
        <v>23403528</v>
      </c>
      <c r="F2789" t="s">
        <v>67915</v>
      </c>
      <c r="G2789">
        <v>37081</v>
      </c>
      <c r="H2789" t="s">
        <v>31</v>
      </c>
      <c r="I2789" t="s">
        <v>2</v>
      </c>
      <c r="J2789" s="2">
        <v>683</v>
      </c>
      <c r="K2789" s="1" t="s">
        <v>2746</v>
      </c>
    </row>
    <row r="2790" spans="1:11" x14ac:dyDescent="0.3">
      <c r="A2790" s="3">
        <v>23102</v>
      </c>
      <c r="B2790" t="s">
        <v>69962</v>
      </c>
      <c r="C2790" t="s">
        <v>69963</v>
      </c>
      <c r="D2790" t="s">
        <v>69964</v>
      </c>
      <c r="E2790" s="5">
        <v>23463736</v>
      </c>
      <c r="F2790" t="s">
        <v>702</v>
      </c>
      <c r="G2790">
        <v>37081</v>
      </c>
      <c r="H2790" t="s">
        <v>31</v>
      </c>
      <c r="I2790" t="s">
        <v>2</v>
      </c>
      <c r="J2790" s="2">
        <v>855</v>
      </c>
      <c r="K2790" s="1" t="s">
        <v>609</v>
      </c>
    </row>
    <row r="2791" spans="1:11" x14ac:dyDescent="0.3">
      <c r="A2791" s="3">
        <v>23102</v>
      </c>
      <c r="B2791" t="s">
        <v>67916</v>
      </c>
      <c r="C2791" t="s">
        <v>61960</v>
      </c>
      <c r="D2791" t="s">
        <v>2</v>
      </c>
      <c r="E2791" s="5">
        <v>22967011</v>
      </c>
      <c r="F2791" t="s">
        <v>67917</v>
      </c>
      <c r="G2791">
        <v>37441</v>
      </c>
      <c r="H2791" t="s">
        <v>951</v>
      </c>
      <c r="I2791" t="s">
        <v>2</v>
      </c>
      <c r="J2791" s="2">
        <v>682</v>
      </c>
      <c r="K2791" s="1" t="s">
        <v>1985</v>
      </c>
    </row>
    <row r="2792" spans="1:11" x14ac:dyDescent="0.3">
      <c r="A2792" s="3">
        <v>23102</v>
      </c>
      <c r="B2792" t="s">
        <v>67918</v>
      </c>
      <c r="C2792" t="s">
        <v>3731</v>
      </c>
      <c r="D2792" t="s">
        <v>2</v>
      </c>
      <c r="E2792" s="5">
        <v>23322223</v>
      </c>
      <c r="F2792" t="s">
        <v>67919</v>
      </c>
      <c r="G2792">
        <v>37434</v>
      </c>
      <c r="H2792" t="s">
        <v>360</v>
      </c>
      <c r="I2792" t="s">
        <v>2</v>
      </c>
      <c r="J2792" s="2">
        <v>15</v>
      </c>
      <c r="K2792" s="1" t="s">
        <v>3524</v>
      </c>
    </row>
    <row r="2793" spans="1:11" x14ac:dyDescent="0.3">
      <c r="A2793" s="3">
        <v>23102</v>
      </c>
      <c r="B2793" t="s">
        <v>67920</v>
      </c>
      <c r="C2793" t="s">
        <v>2</v>
      </c>
      <c r="D2793" t="s">
        <v>2</v>
      </c>
      <c r="E2793" s="5">
        <v>19150746</v>
      </c>
      <c r="F2793" t="s">
        <v>4752</v>
      </c>
      <c r="G2793">
        <v>37130</v>
      </c>
      <c r="H2793" t="s">
        <v>60</v>
      </c>
      <c r="I2793" t="s">
        <v>6574</v>
      </c>
      <c r="J2793" s="2">
        <v>970</v>
      </c>
      <c r="K2793" s="1" t="s">
        <v>2220</v>
      </c>
    </row>
    <row r="2794" spans="1:11" x14ac:dyDescent="0.3">
      <c r="A2794" s="3">
        <v>23102</v>
      </c>
      <c r="B2794" t="s">
        <v>67921</v>
      </c>
      <c r="C2794" t="s">
        <v>3935</v>
      </c>
      <c r="D2794" t="s">
        <v>2</v>
      </c>
      <c r="E2794" s="5">
        <v>23442110</v>
      </c>
      <c r="F2794" t="s">
        <v>67922</v>
      </c>
      <c r="G2794">
        <v>37115</v>
      </c>
      <c r="H2794" t="s">
        <v>4</v>
      </c>
      <c r="I2794" t="s">
        <v>2</v>
      </c>
      <c r="J2794" s="2">
        <v>683</v>
      </c>
      <c r="K2794" s="1" t="s">
        <v>67923</v>
      </c>
    </row>
    <row r="2795" spans="1:11" x14ac:dyDescent="0.3">
      <c r="A2795" s="3">
        <v>23102</v>
      </c>
      <c r="B2795" t="s">
        <v>67924</v>
      </c>
      <c r="C2795" t="s">
        <v>2</v>
      </c>
      <c r="D2795" t="s">
        <v>2</v>
      </c>
      <c r="E2795" s="5">
        <v>79113644</v>
      </c>
      <c r="F2795" t="s">
        <v>67925</v>
      </c>
      <c r="G2795">
        <v>34346</v>
      </c>
      <c r="H2795" t="s">
        <v>50</v>
      </c>
      <c r="I2795" t="s">
        <v>2</v>
      </c>
      <c r="J2795" s="2">
        <v>970</v>
      </c>
      <c r="K2795" s="1" t="s">
        <v>67926</v>
      </c>
    </row>
    <row r="2796" spans="1:11" x14ac:dyDescent="0.3">
      <c r="A2796" s="3">
        <v>23102</v>
      </c>
      <c r="B2796" t="s">
        <v>67927</v>
      </c>
      <c r="C2796" t="s">
        <v>2</v>
      </c>
      <c r="D2796" t="s">
        <v>2</v>
      </c>
      <c r="E2796" s="5">
        <v>89270452</v>
      </c>
      <c r="F2796" t="s">
        <v>67928</v>
      </c>
      <c r="G2796">
        <v>37120</v>
      </c>
      <c r="H2796" t="s">
        <v>114</v>
      </c>
      <c r="I2796" t="s">
        <v>2</v>
      </c>
      <c r="J2796" s="2">
        <v>970</v>
      </c>
      <c r="K2796" s="1" t="s">
        <v>5868</v>
      </c>
    </row>
    <row r="2797" spans="1:11" x14ac:dyDescent="0.3">
      <c r="A2797" s="3">
        <v>23102</v>
      </c>
      <c r="B2797" t="s">
        <v>67929</v>
      </c>
      <c r="C2797" t="s">
        <v>2453</v>
      </c>
      <c r="D2797" t="s">
        <v>2</v>
      </c>
      <c r="E2797" s="5">
        <v>23286263</v>
      </c>
      <c r="F2797" t="s">
        <v>67930</v>
      </c>
      <c r="G2797">
        <v>37434</v>
      </c>
      <c r="H2797" t="s">
        <v>87</v>
      </c>
      <c r="I2797" t="s">
        <v>2</v>
      </c>
      <c r="J2797" s="2">
        <v>432</v>
      </c>
      <c r="K2797" s="1" t="s">
        <v>889</v>
      </c>
    </row>
    <row r="2798" spans="1:11" x14ac:dyDescent="0.3">
      <c r="A2798" s="3">
        <v>23102</v>
      </c>
      <c r="B2798" t="s">
        <v>67931</v>
      </c>
      <c r="C2798" t="s">
        <v>2</v>
      </c>
      <c r="D2798" t="s">
        <v>2</v>
      </c>
      <c r="E2798" s="5">
        <v>97904137</v>
      </c>
      <c r="F2798" t="s">
        <v>67932</v>
      </c>
      <c r="G2798">
        <v>37520</v>
      </c>
      <c r="H2798" t="s">
        <v>20</v>
      </c>
      <c r="I2798" t="s">
        <v>2</v>
      </c>
      <c r="J2798" s="2">
        <v>970</v>
      </c>
      <c r="K2798" s="1" t="s">
        <v>473</v>
      </c>
    </row>
    <row r="2799" spans="1:11" x14ac:dyDescent="0.3">
      <c r="A2799" s="3">
        <v>23102</v>
      </c>
      <c r="B2799" t="s">
        <v>67933</v>
      </c>
      <c r="C2799" t="s">
        <v>1291</v>
      </c>
      <c r="D2799" t="s">
        <v>2</v>
      </c>
      <c r="E2799" s="5">
        <v>23227886</v>
      </c>
      <c r="F2799" t="s">
        <v>28619</v>
      </c>
      <c r="G2799">
        <v>37139</v>
      </c>
      <c r="H2799" t="s">
        <v>110</v>
      </c>
      <c r="I2799" t="s">
        <v>2</v>
      </c>
      <c r="J2799" s="2">
        <v>11</v>
      </c>
      <c r="K2799" s="1" t="s">
        <v>1581</v>
      </c>
    </row>
    <row r="2800" spans="1:11" x14ac:dyDescent="0.3">
      <c r="A2800" s="3">
        <v>23102</v>
      </c>
      <c r="B2800" t="s">
        <v>67934</v>
      </c>
      <c r="C2800" t="s">
        <v>2</v>
      </c>
      <c r="D2800" t="s">
        <v>2</v>
      </c>
      <c r="E2800" s="5">
        <v>98441060</v>
      </c>
      <c r="F2800" t="s">
        <v>67935</v>
      </c>
      <c r="G2800">
        <v>37431</v>
      </c>
      <c r="H2800" t="s">
        <v>46</v>
      </c>
      <c r="I2800" t="s">
        <v>2</v>
      </c>
      <c r="J2800" s="2">
        <v>970</v>
      </c>
      <c r="K2800" s="1" t="s">
        <v>1771</v>
      </c>
    </row>
    <row r="2801" spans="1:11" x14ac:dyDescent="0.3">
      <c r="A2801" s="3">
        <v>23102</v>
      </c>
      <c r="B2801" t="s">
        <v>67936</v>
      </c>
      <c r="C2801" t="s">
        <v>2</v>
      </c>
      <c r="D2801" t="s">
        <v>2</v>
      </c>
      <c r="E2801" s="5">
        <v>24047590</v>
      </c>
      <c r="F2801" t="s">
        <v>67937</v>
      </c>
      <c r="G2801">
        <v>37412</v>
      </c>
      <c r="H2801" t="s">
        <v>207</v>
      </c>
      <c r="I2801" t="s">
        <v>2</v>
      </c>
      <c r="J2801" s="2">
        <v>970</v>
      </c>
      <c r="K2801" s="1" t="s">
        <v>5122</v>
      </c>
    </row>
    <row r="2802" spans="1:11" x14ac:dyDescent="0.3">
      <c r="A2802" s="3">
        <v>23102</v>
      </c>
      <c r="B2802" t="s">
        <v>67938</v>
      </c>
      <c r="C2802" t="s">
        <v>2</v>
      </c>
      <c r="D2802" t="s">
        <v>2</v>
      </c>
      <c r="E2802" s="5">
        <v>58227716</v>
      </c>
      <c r="F2802" t="s">
        <v>67939</v>
      </c>
      <c r="G2802">
        <v>37520</v>
      </c>
      <c r="H2802" t="s">
        <v>20</v>
      </c>
      <c r="I2802" t="s">
        <v>20</v>
      </c>
      <c r="J2802" s="2">
        <v>970</v>
      </c>
      <c r="K2802" s="1" t="s">
        <v>130</v>
      </c>
    </row>
    <row r="2803" spans="1:11" x14ac:dyDescent="0.3">
      <c r="A2803" s="3">
        <v>23102</v>
      </c>
      <c r="B2803" t="s">
        <v>67940</v>
      </c>
      <c r="C2803" t="s">
        <v>27239</v>
      </c>
      <c r="D2803" t="s">
        <v>2</v>
      </c>
      <c r="E2803" s="5">
        <v>23166451</v>
      </c>
      <c r="F2803" t="s">
        <v>67941</v>
      </c>
      <c r="G2803">
        <v>37075</v>
      </c>
      <c r="H2803" t="s">
        <v>31</v>
      </c>
      <c r="I2803" t="s">
        <v>2</v>
      </c>
      <c r="J2803" s="2">
        <v>813</v>
      </c>
      <c r="K2803" s="1" t="s">
        <v>939</v>
      </c>
    </row>
    <row r="2804" spans="1:11" x14ac:dyDescent="0.3">
      <c r="A2804" s="3">
        <v>23102</v>
      </c>
      <c r="B2804" t="s">
        <v>67942</v>
      </c>
      <c r="C2804" t="s">
        <v>2931</v>
      </c>
      <c r="D2804" t="s">
        <v>2</v>
      </c>
      <c r="E2804" s="5">
        <v>23462262</v>
      </c>
      <c r="F2804" t="s">
        <v>49397</v>
      </c>
      <c r="G2804">
        <v>37197</v>
      </c>
      <c r="H2804" t="s">
        <v>156</v>
      </c>
      <c r="I2804" t="s">
        <v>2</v>
      </c>
      <c r="J2804" s="2">
        <v>412</v>
      </c>
      <c r="K2804" s="1" t="s">
        <v>67943</v>
      </c>
    </row>
    <row r="2805" spans="1:11" x14ac:dyDescent="0.3">
      <c r="A2805" s="3">
        <v>23102</v>
      </c>
      <c r="B2805" t="s">
        <v>67944</v>
      </c>
      <c r="C2805" t="s">
        <v>3618</v>
      </c>
      <c r="D2805" t="s">
        <v>2</v>
      </c>
      <c r="E2805" s="5">
        <v>21790697</v>
      </c>
      <c r="F2805" t="s">
        <v>67945</v>
      </c>
      <c r="G2805">
        <v>37073</v>
      </c>
      <c r="H2805" t="s">
        <v>31</v>
      </c>
      <c r="I2805" t="s">
        <v>2</v>
      </c>
      <c r="J2805" s="2">
        <v>869</v>
      </c>
      <c r="K2805" s="1" t="s">
        <v>1133</v>
      </c>
    </row>
    <row r="2806" spans="1:11" x14ac:dyDescent="0.3">
      <c r="A2806" s="3">
        <v>23102</v>
      </c>
      <c r="B2806" t="s">
        <v>67946</v>
      </c>
      <c r="C2806" t="s">
        <v>2</v>
      </c>
      <c r="D2806" t="s">
        <v>2</v>
      </c>
      <c r="E2806" s="5">
        <v>59010034</v>
      </c>
      <c r="F2806" t="s">
        <v>67947</v>
      </c>
      <c r="G2806">
        <v>37124</v>
      </c>
      <c r="H2806" t="s">
        <v>409</v>
      </c>
      <c r="I2806" t="s">
        <v>2</v>
      </c>
      <c r="J2806" s="2">
        <v>970</v>
      </c>
      <c r="K2806" s="1" t="s">
        <v>1849</v>
      </c>
    </row>
    <row r="2807" spans="1:11" x14ac:dyDescent="0.3">
      <c r="A2807" s="3">
        <v>23102</v>
      </c>
      <c r="B2807" t="s">
        <v>67946</v>
      </c>
      <c r="C2807" t="s">
        <v>1291</v>
      </c>
      <c r="D2807" t="s">
        <v>2</v>
      </c>
      <c r="E2807" s="5">
        <v>23228661</v>
      </c>
      <c r="F2807" t="s">
        <v>67947</v>
      </c>
      <c r="G2807">
        <v>37124</v>
      </c>
      <c r="H2807" t="s">
        <v>409</v>
      </c>
      <c r="I2807" t="s">
        <v>2</v>
      </c>
      <c r="J2807" s="2">
        <v>15</v>
      </c>
      <c r="K2807" s="1" t="s">
        <v>1389</v>
      </c>
    </row>
    <row r="2808" spans="1:11" x14ac:dyDescent="0.3">
      <c r="A2808" s="3">
        <v>23102</v>
      </c>
      <c r="B2808" t="s">
        <v>67948</v>
      </c>
      <c r="C2808" t="s">
        <v>656</v>
      </c>
      <c r="D2808" t="s">
        <v>2</v>
      </c>
      <c r="E2808" s="5">
        <v>23409498</v>
      </c>
      <c r="F2808" t="s">
        <v>67949</v>
      </c>
      <c r="G2808">
        <v>37133</v>
      </c>
      <c r="H2808" t="s">
        <v>65</v>
      </c>
      <c r="I2808" t="s">
        <v>2</v>
      </c>
      <c r="J2808" s="2">
        <v>683</v>
      </c>
      <c r="K2808" s="1" t="s">
        <v>1416</v>
      </c>
    </row>
    <row r="2809" spans="1:11" x14ac:dyDescent="0.3">
      <c r="A2809" s="3">
        <v>23102</v>
      </c>
      <c r="B2809" t="s">
        <v>67765</v>
      </c>
      <c r="C2809" t="s">
        <v>67766</v>
      </c>
      <c r="D2809" t="s">
        <v>2</v>
      </c>
      <c r="E2809" s="5">
        <v>23371336</v>
      </c>
      <c r="F2809" t="s">
        <v>67767</v>
      </c>
      <c r="G2809">
        <v>37431</v>
      </c>
      <c r="H2809" t="s">
        <v>46</v>
      </c>
      <c r="I2809" t="s">
        <v>2</v>
      </c>
      <c r="J2809" s="2">
        <v>682</v>
      </c>
      <c r="K2809" s="1" t="s">
        <v>3552</v>
      </c>
    </row>
    <row r="2810" spans="1:11" x14ac:dyDescent="0.3">
      <c r="A2810" s="3">
        <v>23102</v>
      </c>
      <c r="B2810" t="s">
        <v>67888</v>
      </c>
      <c r="C2810" t="s">
        <v>67889</v>
      </c>
      <c r="D2810" t="s">
        <v>2</v>
      </c>
      <c r="E2810" s="5">
        <v>22968103</v>
      </c>
      <c r="F2810" t="s">
        <v>804</v>
      </c>
      <c r="G2810">
        <v>37079</v>
      </c>
      <c r="H2810" t="s">
        <v>31</v>
      </c>
      <c r="I2810" t="s">
        <v>275</v>
      </c>
      <c r="J2810" s="2">
        <v>452</v>
      </c>
      <c r="K2810" s="1" t="s">
        <v>5283</v>
      </c>
    </row>
    <row r="2811" spans="1:11" x14ac:dyDescent="0.3">
      <c r="A2811" s="3">
        <v>23102</v>
      </c>
      <c r="B2811" t="s">
        <v>67950</v>
      </c>
      <c r="C2811" t="s">
        <v>67951</v>
      </c>
      <c r="D2811" t="s">
        <v>2</v>
      </c>
      <c r="E2811" s="5">
        <v>85098238</v>
      </c>
      <c r="F2811" t="s">
        <v>67952</v>
      </c>
      <c r="G2811">
        <v>37115</v>
      </c>
      <c r="H2811" t="s">
        <v>4</v>
      </c>
      <c r="I2811" t="s">
        <v>2</v>
      </c>
      <c r="J2811" s="2">
        <v>464</v>
      </c>
      <c r="K2811" s="1" t="s">
        <v>67953</v>
      </c>
    </row>
    <row r="2812" spans="1:11" x14ac:dyDescent="0.3">
      <c r="A2812" s="3">
        <v>23102</v>
      </c>
      <c r="B2812" t="s">
        <v>67954</v>
      </c>
      <c r="C2812" t="s">
        <v>2</v>
      </c>
      <c r="D2812" t="s">
        <v>2</v>
      </c>
      <c r="E2812" s="5">
        <v>85051596</v>
      </c>
      <c r="F2812" t="s">
        <v>67952</v>
      </c>
      <c r="G2812">
        <v>37115</v>
      </c>
      <c r="H2812" t="s">
        <v>4</v>
      </c>
      <c r="I2812" t="s">
        <v>2</v>
      </c>
      <c r="J2812" s="2">
        <v>462</v>
      </c>
      <c r="K2812" s="1" t="s">
        <v>67955</v>
      </c>
    </row>
    <row r="2813" spans="1:11" x14ac:dyDescent="0.3">
      <c r="A2813" s="3">
        <v>23102</v>
      </c>
      <c r="B2813" t="s">
        <v>67961</v>
      </c>
      <c r="C2813" t="s">
        <v>67962</v>
      </c>
      <c r="D2813" t="s">
        <v>2</v>
      </c>
      <c r="E2813" s="5">
        <v>93777349</v>
      </c>
      <c r="F2813" t="s">
        <v>4727</v>
      </c>
      <c r="G2813">
        <v>34346</v>
      </c>
      <c r="H2813" t="s">
        <v>50</v>
      </c>
      <c r="I2813" t="s">
        <v>2</v>
      </c>
      <c r="J2813" s="2">
        <v>563</v>
      </c>
      <c r="K2813" s="1" t="s">
        <v>6049</v>
      </c>
    </row>
    <row r="2814" spans="1:11" x14ac:dyDescent="0.3">
      <c r="A2814" s="3">
        <v>23102</v>
      </c>
      <c r="B2814" t="s">
        <v>67956</v>
      </c>
      <c r="C2814" t="s">
        <v>2</v>
      </c>
      <c r="D2814" t="s">
        <v>2</v>
      </c>
      <c r="E2814" s="5">
        <v>87301375</v>
      </c>
      <c r="F2814" t="s">
        <v>8759</v>
      </c>
      <c r="G2814">
        <v>34346</v>
      </c>
      <c r="H2814" t="s">
        <v>50</v>
      </c>
      <c r="I2814" t="s">
        <v>2</v>
      </c>
      <c r="J2814" s="2">
        <v>873</v>
      </c>
      <c r="K2814" s="1" t="s">
        <v>67957</v>
      </c>
    </row>
    <row r="2815" spans="1:11" x14ac:dyDescent="0.3">
      <c r="A2815" s="3">
        <v>23102</v>
      </c>
      <c r="B2815" t="s">
        <v>67958</v>
      </c>
      <c r="C2815" t="s">
        <v>2</v>
      </c>
      <c r="D2815" t="s">
        <v>2</v>
      </c>
      <c r="E2815" s="5">
        <v>23191026</v>
      </c>
      <c r="F2815" t="s">
        <v>8656</v>
      </c>
      <c r="G2815">
        <v>37133</v>
      </c>
      <c r="H2815" t="s">
        <v>65</v>
      </c>
      <c r="I2815" t="s">
        <v>2</v>
      </c>
      <c r="J2815" s="2">
        <v>16</v>
      </c>
      <c r="K2815" s="1" t="s">
        <v>1416</v>
      </c>
    </row>
    <row r="2816" spans="1:11" x14ac:dyDescent="0.3">
      <c r="A2816" s="3">
        <v>23102</v>
      </c>
      <c r="B2816" t="s">
        <v>67959</v>
      </c>
      <c r="C2816" t="s">
        <v>67960</v>
      </c>
      <c r="D2816" t="s">
        <v>2</v>
      </c>
      <c r="E2816" s="5">
        <v>92490482</v>
      </c>
      <c r="F2816" t="s">
        <v>4727</v>
      </c>
      <c r="G2816">
        <v>34346</v>
      </c>
      <c r="H2816" t="s">
        <v>50</v>
      </c>
      <c r="I2816" t="s">
        <v>2</v>
      </c>
      <c r="J2816" s="2">
        <v>563</v>
      </c>
      <c r="K2816" s="1" t="s">
        <v>2720</v>
      </c>
    </row>
    <row r="2817" spans="1:11" x14ac:dyDescent="0.3">
      <c r="A2817" s="3">
        <v>23102</v>
      </c>
      <c r="B2817" t="s">
        <v>67959</v>
      </c>
      <c r="C2817" t="s">
        <v>51558</v>
      </c>
      <c r="D2817" t="s">
        <v>2</v>
      </c>
      <c r="E2817" s="5">
        <v>95834952</v>
      </c>
      <c r="F2817" t="s">
        <v>4727</v>
      </c>
      <c r="G2817">
        <v>34346</v>
      </c>
      <c r="H2817" t="s">
        <v>50</v>
      </c>
      <c r="I2817" t="s">
        <v>2</v>
      </c>
      <c r="J2817" s="2">
        <v>563</v>
      </c>
      <c r="K2817" s="1" t="s">
        <v>920</v>
      </c>
    </row>
    <row r="2818" spans="1:11" x14ac:dyDescent="0.3">
      <c r="A2818" s="3">
        <v>23102</v>
      </c>
      <c r="B2818" t="s">
        <v>67959</v>
      </c>
      <c r="C2818" t="s">
        <v>67963</v>
      </c>
      <c r="D2818" t="s">
        <v>2</v>
      </c>
      <c r="E2818" s="5">
        <v>19072267</v>
      </c>
      <c r="F2818" t="s">
        <v>4727</v>
      </c>
      <c r="G2818">
        <v>34346</v>
      </c>
      <c r="H2818" t="s">
        <v>50</v>
      </c>
      <c r="I2818" t="s">
        <v>2</v>
      </c>
      <c r="J2818" s="2">
        <v>563</v>
      </c>
      <c r="K2818" s="1" t="s">
        <v>1333</v>
      </c>
    </row>
    <row r="2819" spans="1:11" x14ac:dyDescent="0.3">
      <c r="A2819" s="3">
        <v>23102</v>
      </c>
      <c r="B2819" t="s">
        <v>67964</v>
      </c>
      <c r="C2819" t="s">
        <v>67965</v>
      </c>
      <c r="D2819" t="s">
        <v>2</v>
      </c>
      <c r="E2819" s="5">
        <v>23416351</v>
      </c>
      <c r="F2819" t="s">
        <v>67966</v>
      </c>
      <c r="G2819">
        <v>34346</v>
      </c>
      <c r="H2819" t="s">
        <v>50</v>
      </c>
      <c r="I2819" t="s">
        <v>2</v>
      </c>
      <c r="J2819" s="2">
        <v>862</v>
      </c>
      <c r="K2819" s="1" t="s">
        <v>53694</v>
      </c>
    </row>
    <row r="2820" spans="1:11" x14ac:dyDescent="0.3">
      <c r="A2820" s="3">
        <v>23102</v>
      </c>
      <c r="B2820" t="s">
        <v>67967</v>
      </c>
      <c r="C2820" t="s">
        <v>4397</v>
      </c>
      <c r="D2820" t="s">
        <v>2</v>
      </c>
      <c r="E2820" s="5">
        <v>23126258</v>
      </c>
      <c r="F2820" t="s">
        <v>6514</v>
      </c>
      <c r="G2820">
        <v>34346</v>
      </c>
      <c r="H2820" t="s">
        <v>50</v>
      </c>
      <c r="I2820" t="s">
        <v>2</v>
      </c>
      <c r="J2820" s="2">
        <v>475</v>
      </c>
      <c r="K2820" s="1" t="s">
        <v>763</v>
      </c>
    </row>
    <row r="2821" spans="1:11" x14ac:dyDescent="0.3">
      <c r="A2821" s="3">
        <v>23102</v>
      </c>
      <c r="B2821" t="s">
        <v>67968</v>
      </c>
      <c r="C2821" t="s">
        <v>2</v>
      </c>
      <c r="D2821" t="s">
        <v>2</v>
      </c>
      <c r="E2821" s="5">
        <v>18850989</v>
      </c>
      <c r="F2821" t="s">
        <v>67969</v>
      </c>
      <c r="G2821">
        <v>37073</v>
      </c>
      <c r="H2821" t="s">
        <v>31</v>
      </c>
      <c r="I2821" t="s">
        <v>2</v>
      </c>
      <c r="J2821" s="2">
        <v>782</v>
      </c>
      <c r="K2821" s="1" t="s">
        <v>1248</v>
      </c>
    </row>
    <row r="2822" spans="1:11" x14ac:dyDescent="0.3">
      <c r="A2822" s="3">
        <v>23102</v>
      </c>
      <c r="B2822" t="s">
        <v>67970</v>
      </c>
      <c r="C2822" t="s">
        <v>2</v>
      </c>
      <c r="D2822" t="s">
        <v>2</v>
      </c>
      <c r="E2822" s="5">
        <v>27361101</v>
      </c>
      <c r="F2822" t="s">
        <v>6004</v>
      </c>
      <c r="G2822">
        <v>34346</v>
      </c>
      <c r="H2822" t="s">
        <v>50</v>
      </c>
      <c r="I2822" t="s">
        <v>1370</v>
      </c>
      <c r="J2822" s="2">
        <v>801</v>
      </c>
      <c r="K2822" s="1" t="s">
        <v>9654</v>
      </c>
    </row>
    <row r="2823" spans="1:11" x14ac:dyDescent="0.3">
      <c r="A2823" s="3">
        <v>23102</v>
      </c>
      <c r="B2823" t="s">
        <v>67971</v>
      </c>
      <c r="C2823" t="s">
        <v>132</v>
      </c>
      <c r="D2823" t="s">
        <v>2</v>
      </c>
      <c r="E2823" s="5">
        <v>14578934</v>
      </c>
      <c r="F2823" t="s">
        <v>67119</v>
      </c>
      <c r="G2823">
        <v>37441</v>
      </c>
      <c r="H2823" t="s">
        <v>951</v>
      </c>
      <c r="I2823" t="s">
        <v>31315</v>
      </c>
      <c r="J2823" s="2">
        <v>475</v>
      </c>
      <c r="K2823" s="1" t="s">
        <v>67972</v>
      </c>
    </row>
    <row r="2824" spans="1:11" x14ac:dyDescent="0.3">
      <c r="A2824" s="3">
        <v>23102</v>
      </c>
      <c r="B2824" t="s">
        <v>67977</v>
      </c>
      <c r="C2824" t="s">
        <v>67978</v>
      </c>
      <c r="D2824" t="s">
        <v>2</v>
      </c>
      <c r="E2824" s="5">
        <v>17642729</v>
      </c>
      <c r="F2824" t="s">
        <v>40024</v>
      </c>
      <c r="G2824">
        <v>34346</v>
      </c>
      <c r="H2824" t="s">
        <v>50</v>
      </c>
      <c r="I2824" t="s">
        <v>2</v>
      </c>
      <c r="J2824" s="2">
        <v>471</v>
      </c>
      <c r="K2824" s="1" t="s">
        <v>3032</v>
      </c>
    </row>
    <row r="2825" spans="1:11" x14ac:dyDescent="0.3">
      <c r="A2825" s="3">
        <v>23102</v>
      </c>
      <c r="B2825" t="s">
        <v>67973</v>
      </c>
      <c r="C2825" t="s">
        <v>67974</v>
      </c>
      <c r="D2825" t="s">
        <v>2</v>
      </c>
      <c r="E2825" s="5">
        <v>24577364</v>
      </c>
      <c r="F2825" t="s">
        <v>9632</v>
      </c>
      <c r="G2825">
        <v>37127</v>
      </c>
      <c r="H2825" t="s">
        <v>1654</v>
      </c>
      <c r="I2825" t="s">
        <v>1655</v>
      </c>
      <c r="J2825" s="2">
        <v>16</v>
      </c>
      <c r="K2825" s="1" t="s">
        <v>3195</v>
      </c>
    </row>
    <row r="2826" spans="1:11" x14ac:dyDescent="0.3">
      <c r="A2826" s="3">
        <v>23102</v>
      </c>
      <c r="B2826" t="s">
        <v>67975</v>
      </c>
      <c r="C2826" t="s">
        <v>67976</v>
      </c>
      <c r="D2826" t="s">
        <v>2</v>
      </c>
      <c r="E2826" s="5">
        <v>21234988</v>
      </c>
      <c r="F2826" t="s">
        <v>11157</v>
      </c>
      <c r="G2826">
        <v>34346</v>
      </c>
      <c r="H2826" t="s">
        <v>50</v>
      </c>
      <c r="I2826" t="s">
        <v>12730</v>
      </c>
      <c r="J2826" s="2">
        <v>553</v>
      </c>
      <c r="K2826" s="1" t="s">
        <v>892</v>
      </c>
    </row>
    <row r="2827" spans="1:11" x14ac:dyDescent="0.3">
      <c r="A2827" s="3">
        <v>23102</v>
      </c>
      <c r="B2827" t="s">
        <v>67979</v>
      </c>
      <c r="C2827" t="s">
        <v>2</v>
      </c>
      <c r="D2827" t="s">
        <v>2</v>
      </c>
      <c r="E2827" s="5">
        <v>85026123</v>
      </c>
      <c r="F2827" t="s">
        <v>67980</v>
      </c>
      <c r="G2827">
        <v>34346</v>
      </c>
      <c r="H2827" t="s">
        <v>50</v>
      </c>
      <c r="I2827" t="s">
        <v>2</v>
      </c>
      <c r="J2827" s="2">
        <v>503</v>
      </c>
      <c r="K2827" s="1" t="s">
        <v>67981</v>
      </c>
    </row>
    <row r="2828" spans="1:11" x14ac:dyDescent="0.3">
      <c r="A2828" s="3">
        <v>23102</v>
      </c>
      <c r="B2828" t="s">
        <v>67982</v>
      </c>
      <c r="C2828" t="s">
        <v>2</v>
      </c>
      <c r="D2828" t="s">
        <v>2</v>
      </c>
      <c r="E2828" s="5">
        <v>98921312</v>
      </c>
      <c r="F2828" t="s">
        <v>42404</v>
      </c>
      <c r="G2828">
        <v>37073</v>
      </c>
      <c r="H2828" t="s">
        <v>31</v>
      </c>
      <c r="I2828" t="s">
        <v>2</v>
      </c>
      <c r="J2828" s="2">
        <v>920</v>
      </c>
      <c r="K2828" s="1" t="s">
        <v>67983</v>
      </c>
    </row>
    <row r="2829" spans="1:11" x14ac:dyDescent="0.3">
      <c r="A2829" s="3">
        <v>23102</v>
      </c>
      <c r="B2829" t="s">
        <v>67984</v>
      </c>
      <c r="C2829" t="s">
        <v>2</v>
      </c>
      <c r="D2829" t="s">
        <v>2</v>
      </c>
      <c r="E2829" s="5">
        <v>94185088</v>
      </c>
      <c r="F2829" t="s">
        <v>12218</v>
      </c>
      <c r="G2829">
        <v>37085</v>
      </c>
      <c r="H2829" t="s">
        <v>31</v>
      </c>
      <c r="I2829" t="s">
        <v>2</v>
      </c>
      <c r="J2829" s="2">
        <v>749</v>
      </c>
      <c r="K2829" s="1" t="s">
        <v>3027</v>
      </c>
    </row>
    <row r="2830" spans="1:11" x14ac:dyDescent="0.3">
      <c r="A2830" s="3">
        <v>23102</v>
      </c>
      <c r="B2830" t="s">
        <v>67985</v>
      </c>
      <c r="C2830" t="s">
        <v>680</v>
      </c>
      <c r="D2830" t="s">
        <v>2</v>
      </c>
      <c r="E2830" s="5">
        <v>23288755</v>
      </c>
      <c r="F2830" t="s">
        <v>67986</v>
      </c>
      <c r="G2830">
        <v>37124</v>
      </c>
      <c r="H2830" t="s">
        <v>409</v>
      </c>
      <c r="I2830" t="s">
        <v>2</v>
      </c>
      <c r="J2830" s="2">
        <v>201</v>
      </c>
      <c r="K2830" s="1" t="s">
        <v>3176</v>
      </c>
    </row>
    <row r="2831" spans="1:11" x14ac:dyDescent="0.3">
      <c r="A2831" s="3">
        <v>23102</v>
      </c>
      <c r="B2831" t="s">
        <v>67987</v>
      </c>
      <c r="C2831" t="s">
        <v>2</v>
      </c>
      <c r="D2831" t="s">
        <v>2</v>
      </c>
      <c r="E2831" s="5">
        <v>87272029</v>
      </c>
      <c r="F2831" t="s">
        <v>30345</v>
      </c>
      <c r="G2831">
        <v>37539</v>
      </c>
      <c r="H2831" t="s">
        <v>295</v>
      </c>
      <c r="I2831" t="s">
        <v>2</v>
      </c>
      <c r="J2831" s="2">
        <v>493</v>
      </c>
      <c r="K2831" s="1" t="s">
        <v>67988</v>
      </c>
    </row>
    <row r="2832" spans="1:11" x14ac:dyDescent="0.3">
      <c r="A2832" s="3">
        <v>23102</v>
      </c>
      <c r="B2832" t="s">
        <v>67989</v>
      </c>
      <c r="C2832" t="s">
        <v>2</v>
      </c>
      <c r="D2832" t="s">
        <v>2</v>
      </c>
      <c r="E2832" s="5">
        <v>21473448</v>
      </c>
      <c r="F2832" t="s">
        <v>15528</v>
      </c>
      <c r="G2832">
        <v>37520</v>
      </c>
      <c r="H2832" t="s">
        <v>20</v>
      </c>
      <c r="I2832" t="s">
        <v>2</v>
      </c>
      <c r="J2832" s="2">
        <v>889</v>
      </c>
      <c r="K2832" s="1" t="s">
        <v>11044</v>
      </c>
    </row>
    <row r="2833" spans="1:11" x14ac:dyDescent="0.3">
      <c r="A2833" s="3">
        <v>23102</v>
      </c>
      <c r="B2833" t="s">
        <v>67990</v>
      </c>
      <c r="C2833" t="s">
        <v>67991</v>
      </c>
      <c r="D2833" t="s">
        <v>2</v>
      </c>
      <c r="E2833" s="5">
        <v>23179484</v>
      </c>
      <c r="F2833" t="s">
        <v>67992</v>
      </c>
      <c r="G2833">
        <v>34346</v>
      </c>
      <c r="H2833" t="s">
        <v>50</v>
      </c>
      <c r="I2833" t="s">
        <v>2</v>
      </c>
      <c r="J2833" s="2">
        <v>201</v>
      </c>
      <c r="K2833" s="1" t="s">
        <v>1530</v>
      </c>
    </row>
    <row r="2834" spans="1:11" x14ac:dyDescent="0.3">
      <c r="A2834" s="3">
        <v>23102</v>
      </c>
      <c r="B2834" t="s">
        <v>67993</v>
      </c>
      <c r="C2834" t="s">
        <v>2</v>
      </c>
      <c r="D2834" t="s">
        <v>2</v>
      </c>
      <c r="E2834" s="5">
        <v>22279735</v>
      </c>
      <c r="F2834" t="s">
        <v>67994</v>
      </c>
      <c r="G2834">
        <v>37085</v>
      </c>
      <c r="H2834" t="s">
        <v>31</v>
      </c>
      <c r="I2834" t="s">
        <v>2</v>
      </c>
      <c r="J2834" s="2">
        <v>682</v>
      </c>
      <c r="K2834" s="1" t="s">
        <v>67995</v>
      </c>
    </row>
    <row r="2835" spans="1:11" x14ac:dyDescent="0.3">
      <c r="A2835" s="3">
        <v>23102</v>
      </c>
      <c r="B2835" t="s">
        <v>67996</v>
      </c>
      <c r="C2835" t="s">
        <v>67997</v>
      </c>
      <c r="D2835" t="s">
        <v>1228</v>
      </c>
      <c r="E2835" s="5">
        <v>83772601</v>
      </c>
      <c r="F2835" t="s">
        <v>41221</v>
      </c>
      <c r="G2835">
        <v>37083</v>
      </c>
      <c r="H2835" t="s">
        <v>31</v>
      </c>
      <c r="I2835" t="s">
        <v>2</v>
      </c>
      <c r="J2835" s="2">
        <v>591</v>
      </c>
      <c r="K2835" s="1" t="s">
        <v>67998</v>
      </c>
    </row>
    <row r="2836" spans="1:11" x14ac:dyDescent="0.3">
      <c r="A2836" s="3">
        <v>23102</v>
      </c>
      <c r="B2836" t="s">
        <v>68005</v>
      </c>
      <c r="C2836" t="s">
        <v>68006</v>
      </c>
      <c r="D2836" t="s">
        <v>2</v>
      </c>
      <c r="E2836" s="5">
        <v>89793410</v>
      </c>
      <c r="F2836" t="s">
        <v>1281</v>
      </c>
      <c r="G2836">
        <v>37073</v>
      </c>
      <c r="H2836" t="s">
        <v>31</v>
      </c>
      <c r="I2836" t="s">
        <v>2</v>
      </c>
      <c r="J2836" s="2">
        <v>920</v>
      </c>
      <c r="K2836" s="1" t="s">
        <v>68007</v>
      </c>
    </row>
    <row r="2837" spans="1:11" x14ac:dyDescent="0.3">
      <c r="A2837" s="3">
        <v>23102</v>
      </c>
      <c r="B2837" t="s">
        <v>67999</v>
      </c>
      <c r="C2837" t="s">
        <v>2</v>
      </c>
      <c r="D2837" t="s">
        <v>2</v>
      </c>
      <c r="E2837" s="5">
        <v>98637481</v>
      </c>
      <c r="F2837" t="s">
        <v>42404</v>
      </c>
      <c r="G2837">
        <v>37073</v>
      </c>
      <c r="H2837" t="s">
        <v>31</v>
      </c>
      <c r="I2837" t="s">
        <v>2</v>
      </c>
      <c r="J2837" s="2">
        <v>920</v>
      </c>
      <c r="K2837" s="1" t="s">
        <v>1133</v>
      </c>
    </row>
    <row r="2838" spans="1:11" x14ac:dyDescent="0.3">
      <c r="A2838" s="3">
        <v>23102</v>
      </c>
      <c r="B2838" t="s">
        <v>68000</v>
      </c>
      <c r="C2838" t="s">
        <v>2</v>
      </c>
      <c r="D2838" t="s">
        <v>2</v>
      </c>
      <c r="E2838" s="5">
        <v>21389382</v>
      </c>
      <c r="F2838" t="s">
        <v>44873</v>
      </c>
      <c r="G2838">
        <v>34346</v>
      </c>
      <c r="H2838" t="s">
        <v>50</v>
      </c>
      <c r="I2838" t="s">
        <v>50</v>
      </c>
      <c r="J2838" s="2">
        <v>920</v>
      </c>
      <c r="K2838" s="1" t="s">
        <v>732</v>
      </c>
    </row>
    <row r="2839" spans="1:11" x14ac:dyDescent="0.3">
      <c r="A2839" s="3">
        <v>23102</v>
      </c>
      <c r="B2839" t="s">
        <v>68001</v>
      </c>
      <c r="C2839" t="s">
        <v>2</v>
      </c>
      <c r="D2839" t="s">
        <v>2</v>
      </c>
      <c r="E2839" s="5">
        <v>22062090</v>
      </c>
      <c r="F2839" t="s">
        <v>68002</v>
      </c>
      <c r="G2839">
        <v>37073</v>
      </c>
      <c r="H2839" t="s">
        <v>31</v>
      </c>
      <c r="I2839" t="s">
        <v>2</v>
      </c>
      <c r="J2839" s="2">
        <v>711</v>
      </c>
      <c r="K2839" s="1" t="s">
        <v>873</v>
      </c>
    </row>
    <row r="2840" spans="1:11" x14ac:dyDescent="0.3">
      <c r="A2840" s="3">
        <v>23102</v>
      </c>
      <c r="B2840" t="s">
        <v>68003</v>
      </c>
      <c r="C2840" t="s">
        <v>2</v>
      </c>
      <c r="D2840" t="s">
        <v>2</v>
      </c>
      <c r="E2840" s="5">
        <v>23413519</v>
      </c>
      <c r="F2840" t="s">
        <v>68002</v>
      </c>
      <c r="G2840">
        <v>37073</v>
      </c>
      <c r="H2840" t="s">
        <v>31</v>
      </c>
      <c r="I2840" t="s">
        <v>2</v>
      </c>
      <c r="J2840" s="2">
        <v>711</v>
      </c>
      <c r="K2840" s="1" t="s">
        <v>68004</v>
      </c>
    </row>
    <row r="2841" spans="1:11" x14ac:dyDescent="0.3">
      <c r="A2841" s="3">
        <v>23102</v>
      </c>
      <c r="B2841" t="s">
        <v>68008</v>
      </c>
      <c r="C2841" t="s">
        <v>2</v>
      </c>
      <c r="D2841" t="s">
        <v>2</v>
      </c>
      <c r="E2841" s="5">
        <v>83993874</v>
      </c>
      <c r="F2841" t="s">
        <v>5498</v>
      </c>
      <c r="G2841">
        <v>37079</v>
      </c>
      <c r="H2841" t="s">
        <v>31</v>
      </c>
      <c r="I2841" t="s">
        <v>2</v>
      </c>
      <c r="J2841" s="2">
        <v>862</v>
      </c>
      <c r="K2841" s="1" t="s">
        <v>68009</v>
      </c>
    </row>
    <row r="2842" spans="1:11" x14ac:dyDescent="0.3">
      <c r="A2842" s="3">
        <v>23102</v>
      </c>
      <c r="B2842" t="s">
        <v>68015</v>
      </c>
      <c r="C2842" t="s">
        <v>146</v>
      </c>
      <c r="D2842" t="s">
        <v>2</v>
      </c>
      <c r="E2842" s="5">
        <v>27182091</v>
      </c>
      <c r="F2842" t="s">
        <v>12420</v>
      </c>
      <c r="G2842">
        <v>37133</v>
      </c>
      <c r="H2842" t="s">
        <v>65</v>
      </c>
      <c r="I2842" t="s">
        <v>66</v>
      </c>
      <c r="J2842" s="2">
        <v>702</v>
      </c>
      <c r="K2842" s="1" t="s">
        <v>488</v>
      </c>
    </row>
    <row r="2843" spans="1:11" x14ac:dyDescent="0.3">
      <c r="A2843" s="3">
        <v>23102</v>
      </c>
      <c r="B2843" t="s">
        <v>68019</v>
      </c>
      <c r="C2843" t="s">
        <v>2</v>
      </c>
      <c r="D2843" t="s">
        <v>2</v>
      </c>
      <c r="E2843" s="5">
        <v>88907789</v>
      </c>
      <c r="F2843" t="s">
        <v>4995</v>
      </c>
      <c r="G2843">
        <v>37073</v>
      </c>
      <c r="H2843" t="s">
        <v>31</v>
      </c>
      <c r="I2843" t="s">
        <v>2</v>
      </c>
      <c r="J2843" s="2">
        <v>931</v>
      </c>
      <c r="K2843" s="1" t="s">
        <v>1727</v>
      </c>
    </row>
    <row r="2844" spans="1:11" x14ac:dyDescent="0.3">
      <c r="A2844" s="3">
        <v>23102</v>
      </c>
      <c r="B2844" t="s">
        <v>68020</v>
      </c>
      <c r="C2844" t="s">
        <v>705</v>
      </c>
      <c r="D2844" t="s">
        <v>705</v>
      </c>
      <c r="E2844" s="5">
        <v>32452588</v>
      </c>
      <c r="F2844" t="s">
        <v>68021</v>
      </c>
      <c r="G2844">
        <v>37441</v>
      </c>
      <c r="H2844" t="s">
        <v>951</v>
      </c>
      <c r="I2844" t="s">
        <v>2</v>
      </c>
      <c r="J2844" s="2">
        <v>683</v>
      </c>
      <c r="K2844" s="1" t="s">
        <v>68022</v>
      </c>
    </row>
    <row r="2845" spans="1:11" x14ac:dyDescent="0.3">
      <c r="A2845" s="3">
        <v>23102</v>
      </c>
      <c r="B2845" t="s">
        <v>68025</v>
      </c>
      <c r="C2845" t="s">
        <v>2</v>
      </c>
      <c r="D2845" t="s">
        <v>2</v>
      </c>
      <c r="E2845" s="5">
        <v>82612381</v>
      </c>
      <c r="F2845" t="s">
        <v>3506</v>
      </c>
      <c r="G2845">
        <v>37073</v>
      </c>
      <c r="H2845" t="s">
        <v>31</v>
      </c>
      <c r="I2845" t="s">
        <v>2</v>
      </c>
      <c r="J2845" s="2">
        <v>741</v>
      </c>
      <c r="K2845" s="1" t="s">
        <v>68026</v>
      </c>
    </row>
    <row r="2846" spans="1:11" x14ac:dyDescent="0.3">
      <c r="A2846" s="3">
        <v>23102</v>
      </c>
      <c r="B2846" t="s">
        <v>68027</v>
      </c>
      <c r="C2846" t="s">
        <v>2</v>
      </c>
      <c r="D2846" t="s">
        <v>2</v>
      </c>
      <c r="E2846" s="5">
        <v>92106083</v>
      </c>
      <c r="F2846" t="s">
        <v>57060</v>
      </c>
      <c r="G2846">
        <v>37073</v>
      </c>
      <c r="H2846" t="s">
        <v>31</v>
      </c>
      <c r="I2846" t="s">
        <v>2</v>
      </c>
      <c r="J2846" s="2">
        <v>477</v>
      </c>
      <c r="K2846" s="1" t="s">
        <v>68028</v>
      </c>
    </row>
    <row r="2847" spans="1:11" x14ac:dyDescent="0.3">
      <c r="A2847" s="3">
        <v>23102</v>
      </c>
      <c r="B2847" t="s">
        <v>68023</v>
      </c>
      <c r="C2847" t="s">
        <v>68024</v>
      </c>
      <c r="D2847" t="s">
        <v>2</v>
      </c>
      <c r="E2847" s="5">
        <v>27392012</v>
      </c>
      <c r="F2847" t="s">
        <v>6289</v>
      </c>
      <c r="G2847">
        <v>37079</v>
      </c>
      <c r="H2847" t="s">
        <v>31</v>
      </c>
      <c r="I2847" t="s">
        <v>275</v>
      </c>
      <c r="J2847" s="2">
        <v>561</v>
      </c>
      <c r="K2847" s="1" t="s">
        <v>2187</v>
      </c>
    </row>
    <row r="2848" spans="1:11" x14ac:dyDescent="0.3">
      <c r="A2848" s="3">
        <v>23102</v>
      </c>
      <c r="B2848" t="s">
        <v>68029</v>
      </c>
      <c r="C2848" t="s">
        <v>68030</v>
      </c>
      <c r="D2848" t="s">
        <v>2</v>
      </c>
      <c r="E2848" s="5">
        <v>23192846</v>
      </c>
      <c r="F2848" t="s">
        <v>16431</v>
      </c>
      <c r="G2848">
        <v>37073</v>
      </c>
      <c r="H2848" t="s">
        <v>31</v>
      </c>
      <c r="I2848" t="s">
        <v>2</v>
      </c>
      <c r="J2848" s="2">
        <v>620</v>
      </c>
      <c r="K2848" s="1" t="s">
        <v>725</v>
      </c>
    </row>
    <row r="2849" spans="1:11" x14ac:dyDescent="0.3">
      <c r="A2849" s="3">
        <v>23102</v>
      </c>
      <c r="B2849" t="s">
        <v>68031</v>
      </c>
      <c r="C2849" t="s">
        <v>68032</v>
      </c>
      <c r="D2849" t="s">
        <v>2</v>
      </c>
      <c r="E2849" s="5">
        <v>19426760</v>
      </c>
      <c r="F2849" t="s">
        <v>16431</v>
      </c>
      <c r="G2849">
        <v>37073</v>
      </c>
      <c r="H2849" t="s">
        <v>31</v>
      </c>
      <c r="I2849" t="s">
        <v>31</v>
      </c>
      <c r="J2849" s="2">
        <v>620</v>
      </c>
      <c r="K2849" s="1" t="s">
        <v>864</v>
      </c>
    </row>
    <row r="2850" spans="1:11" x14ac:dyDescent="0.3">
      <c r="A2850" s="3">
        <v>23102</v>
      </c>
      <c r="B2850" t="s">
        <v>68033</v>
      </c>
      <c r="C2850" t="s">
        <v>146</v>
      </c>
      <c r="D2850" t="s">
        <v>2</v>
      </c>
      <c r="E2850" s="5">
        <v>23407680</v>
      </c>
      <c r="F2850" t="s">
        <v>68034</v>
      </c>
      <c r="G2850">
        <v>37075</v>
      </c>
      <c r="H2850" t="s">
        <v>31</v>
      </c>
      <c r="I2850" t="s">
        <v>2</v>
      </c>
      <c r="J2850" s="2">
        <v>702</v>
      </c>
      <c r="K2850" s="1" t="s">
        <v>1852</v>
      </c>
    </row>
    <row r="2851" spans="1:11" x14ac:dyDescent="0.3">
      <c r="A2851" s="3">
        <v>23102</v>
      </c>
      <c r="B2851" t="s">
        <v>68035</v>
      </c>
      <c r="C2851" t="s">
        <v>68036</v>
      </c>
      <c r="D2851" t="s">
        <v>2</v>
      </c>
      <c r="E2851" s="5">
        <v>28300347</v>
      </c>
      <c r="F2851" t="s">
        <v>25321</v>
      </c>
      <c r="G2851">
        <v>37441</v>
      </c>
      <c r="H2851" t="s">
        <v>951</v>
      </c>
      <c r="I2851" t="s">
        <v>2</v>
      </c>
      <c r="J2851" s="2">
        <v>476</v>
      </c>
      <c r="K2851" s="1" t="s">
        <v>68037</v>
      </c>
    </row>
    <row r="2852" spans="1:11" x14ac:dyDescent="0.3">
      <c r="A2852" s="3">
        <v>23102</v>
      </c>
      <c r="B2852" t="s">
        <v>68038</v>
      </c>
      <c r="C2852" t="s">
        <v>2</v>
      </c>
      <c r="D2852" t="s">
        <v>2</v>
      </c>
      <c r="E2852" s="5">
        <v>24897652</v>
      </c>
      <c r="F2852" t="s">
        <v>7858</v>
      </c>
      <c r="G2852">
        <v>34346</v>
      </c>
      <c r="H2852" t="s">
        <v>50</v>
      </c>
      <c r="I2852" t="s">
        <v>2</v>
      </c>
      <c r="J2852" s="2">
        <v>960</v>
      </c>
      <c r="K2852" s="1" t="s">
        <v>68039</v>
      </c>
    </row>
    <row r="2853" spans="1:11" x14ac:dyDescent="0.3">
      <c r="A2853" s="3">
        <v>23102</v>
      </c>
      <c r="B2853" t="s">
        <v>68040</v>
      </c>
      <c r="C2853" t="s">
        <v>2</v>
      </c>
      <c r="D2853" t="s">
        <v>2</v>
      </c>
      <c r="E2853" s="5">
        <v>23148589</v>
      </c>
      <c r="F2853" t="s">
        <v>68041</v>
      </c>
      <c r="G2853">
        <v>37130</v>
      </c>
      <c r="H2853" t="s">
        <v>60</v>
      </c>
      <c r="I2853" t="s">
        <v>2</v>
      </c>
      <c r="J2853" s="2">
        <v>702</v>
      </c>
      <c r="K2853" s="1" t="s">
        <v>4373</v>
      </c>
    </row>
    <row r="2854" spans="1:11" x14ac:dyDescent="0.3">
      <c r="A2854" s="3">
        <v>23102</v>
      </c>
      <c r="B2854" t="s">
        <v>68042</v>
      </c>
      <c r="C2854" t="s">
        <v>68043</v>
      </c>
      <c r="D2854" t="s">
        <v>2</v>
      </c>
      <c r="E2854" s="5">
        <v>97494814</v>
      </c>
      <c r="F2854" t="s">
        <v>68044</v>
      </c>
      <c r="G2854">
        <v>37412</v>
      </c>
      <c r="H2854" t="s">
        <v>207</v>
      </c>
      <c r="I2854" t="s">
        <v>2</v>
      </c>
      <c r="J2854" s="2">
        <v>702</v>
      </c>
      <c r="K2854" s="1" t="s">
        <v>1625</v>
      </c>
    </row>
    <row r="2855" spans="1:11" x14ac:dyDescent="0.3">
      <c r="A2855" s="3">
        <v>23102</v>
      </c>
      <c r="B2855" t="s">
        <v>68045</v>
      </c>
      <c r="C2855" t="s">
        <v>2</v>
      </c>
      <c r="D2855" t="s">
        <v>2</v>
      </c>
      <c r="E2855" s="5">
        <v>81387741</v>
      </c>
      <c r="F2855" t="s">
        <v>26350</v>
      </c>
      <c r="G2855">
        <v>37073</v>
      </c>
      <c r="H2855" t="s">
        <v>31</v>
      </c>
      <c r="I2855" t="s">
        <v>2</v>
      </c>
      <c r="J2855" s="2">
        <v>855</v>
      </c>
      <c r="K2855" s="1" t="s">
        <v>68046</v>
      </c>
    </row>
    <row r="2856" spans="1:11" x14ac:dyDescent="0.3">
      <c r="A2856" s="3">
        <v>23102</v>
      </c>
      <c r="B2856" t="s">
        <v>68047</v>
      </c>
      <c r="C2856" t="s">
        <v>2</v>
      </c>
      <c r="D2856" t="s">
        <v>2</v>
      </c>
      <c r="E2856" s="5">
        <v>23125161</v>
      </c>
      <c r="F2856" t="s">
        <v>68048</v>
      </c>
      <c r="G2856">
        <v>37130</v>
      </c>
      <c r="H2856" t="s">
        <v>60</v>
      </c>
      <c r="I2856" t="s">
        <v>2</v>
      </c>
      <c r="J2856" s="2">
        <v>970</v>
      </c>
      <c r="K2856" s="1" t="s">
        <v>340</v>
      </c>
    </row>
    <row r="2857" spans="1:11" x14ac:dyDescent="0.3">
      <c r="A2857" s="3">
        <v>23102</v>
      </c>
      <c r="B2857" t="s">
        <v>68049</v>
      </c>
      <c r="C2857" t="s">
        <v>2</v>
      </c>
      <c r="D2857" t="s">
        <v>2</v>
      </c>
      <c r="E2857" s="5">
        <v>78542452</v>
      </c>
      <c r="F2857" t="s">
        <v>45963</v>
      </c>
      <c r="G2857">
        <v>37431</v>
      </c>
      <c r="H2857" t="s">
        <v>46</v>
      </c>
      <c r="I2857" t="s">
        <v>2</v>
      </c>
      <c r="J2857" s="2">
        <v>970</v>
      </c>
      <c r="K2857" s="1" t="s">
        <v>68050</v>
      </c>
    </row>
    <row r="2858" spans="1:11" x14ac:dyDescent="0.3">
      <c r="A2858" s="3">
        <v>23102</v>
      </c>
      <c r="B2858" t="s">
        <v>68051</v>
      </c>
      <c r="C2858" t="s">
        <v>2</v>
      </c>
      <c r="D2858" t="s">
        <v>2</v>
      </c>
      <c r="E2858" s="5">
        <v>59083048</v>
      </c>
      <c r="F2858" t="s">
        <v>68052</v>
      </c>
      <c r="G2858">
        <v>37085</v>
      </c>
      <c r="H2858" t="s">
        <v>31</v>
      </c>
      <c r="I2858" t="s">
        <v>2</v>
      </c>
      <c r="J2858" s="2">
        <v>970</v>
      </c>
      <c r="K2858" s="1" t="s">
        <v>1061</v>
      </c>
    </row>
    <row r="2859" spans="1:11" x14ac:dyDescent="0.3">
      <c r="A2859" s="3">
        <v>23102</v>
      </c>
      <c r="B2859" t="s">
        <v>68053</v>
      </c>
      <c r="C2859" t="s">
        <v>2</v>
      </c>
      <c r="D2859" t="s">
        <v>2</v>
      </c>
      <c r="E2859" s="5">
        <v>57620099</v>
      </c>
      <c r="F2859" t="s">
        <v>68054</v>
      </c>
      <c r="G2859">
        <v>37077</v>
      </c>
      <c r="H2859" t="s">
        <v>31</v>
      </c>
      <c r="I2859" t="s">
        <v>2</v>
      </c>
      <c r="J2859" s="2">
        <v>970</v>
      </c>
      <c r="K2859" s="1" t="s">
        <v>620</v>
      </c>
    </row>
    <row r="2860" spans="1:11" x14ac:dyDescent="0.3">
      <c r="A2860" s="3">
        <v>23102</v>
      </c>
      <c r="B2860" t="s">
        <v>68055</v>
      </c>
      <c r="C2860" t="s">
        <v>2</v>
      </c>
      <c r="D2860" t="s">
        <v>2</v>
      </c>
      <c r="E2860" s="5">
        <v>97841790</v>
      </c>
      <c r="F2860" t="s">
        <v>68056</v>
      </c>
      <c r="G2860">
        <v>37075</v>
      </c>
      <c r="H2860" t="s">
        <v>31</v>
      </c>
      <c r="I2860" t="s">
        <v>2</v>
      </c>
      <c r="J2860" s="2">
        <v>970</v>
      </c>
      <c r="K2860" s="1" t="s">
        <v>778</v>
      </c>
    </row>
    <row r="2861" spans="1:11" x14ac:dyDescent="0.3">
      <c r="A2861" s="3">
        <v>23102</v>
      </c>
      <c r="B2861" t="s">
        <v>68057</v>
      </c>
      <c r="C2861" t="s">
        <v>2</v>
      </c>
      <c r="D2861" t="s">
        <v>2</v>
      </c>
      <c r="E2861" s="5">
        <v>89838812</v>
      </c>
      <c r="F2861" t="s">
        <v>68058</v>
      </c>
      <c r="G2861">
        <v>37127</v>
      </c>
      <c r="H2861" t="s">
        <v>496</v>
      </c>
      <c r="I2861" t="s">
        <v>2</v>
      </c>
      <c r="J2861" s="2">
        <v>412</v>
      </c>
      <c r="K2861" s="1" t="s">
        <v>68059</v>
      </c>
    </row>
    <row r="2862" spans="1:11" x14ac:dyDescent="0.3">
      <c r="A2862" s="3">
        <v>23102</v>
      </c>
      <c r="B2862" t="s">
        <v>68060</v>
      </c>
      <c r="C2862" t="s">
        <v>2</v>
      </c>
      <c r="D2862" t="s">
        <v>2</v>
      </c>
      <c r="E2862" s="5">
        <v>98273379</v>
      </c>
      <c r="F2862" t="s">
        <v>23967</v>
      </c>
      <c r="G2862">
        <v>37136</v>
      </c>
      <c r="H2862" t="s">
        <v>626</v>
      </c>
      <c r="I2862" t="s">
        <v>2</v>
      </c>
      <c r="J2862" s="2">
        <v>970</v>
      </c>
      <c r="K2862" s="1" t="s">
        <v>5469</v>
      </c>
    </row>
    <row r="2863" spans="1:11" x14ac:dyDescent="0.3">
      <c r="A2863" s="3">
        <v>23102</v>
      </c>
      <c r="B2863" t="s">
        <v>68061</v>
      </c>
      <c r="C2863" t="s">
        <v>29</v>
      </c>
      <c r="D2863" t="s">
        <v>2</v>
      </c>
      <c r="E2863" s="5">
        <v>78205352</v>
      </c>
      <c r="F2863" t="s">
        <v>39376</v>
      </c>
      <c r="G2863">
        <v>37075</v>
      </c>
      <c r="H2863" t="s">
        <v>31</v>
      </c>
      <c r="I2863" t="s">
        <v>2</v>
      </c>
      <c r="J2863" s="2">
        <v>949</v>
      </c>
      <c r="K2863" s="1" t="s">
        <v>9320</v>
      </c>
    </row>
    <row r="2864" spans="1:11" x14ac:dyDescent="0.3">
      <c r="A2864" s="3">
        <v>23102</v>
      </c>
      <c r="B2864" t="s">
        <v>68062</v>
      </c>
      <c r="C2864" t="s">
        <v>2</v>
      </c>
      <c r="D2864" t="s">
        <v>2</v>
      </c>
      <c r="E2864" s="5">
        <v>23129392</v>
      </c>
      <c r="F2864" t="s">
        <v>16240</v>
      </c>
      <c r="G2864">
        <v>37412</v>
      </c>
      <c r="H2864" t="s">
        <v>207</v>
      </c>
      <c r="I2864" t="s">
        <v>2</v>
      </c>
      <c r="J2864" s="2">
        <v>467</v>
      </c>
      <c r="K2864" s="1" t="s">
        <v>68063</v>
      </c>
    </row>
    <row r="2865" spans="1:11" x14ac:dyDescent="0.3">
      <c r="A2865" s="3">
        <v>23102</v>
      </c>
      <c r="B2865" t="s">
        <v>68062</v>
      </c>
      <c r="C2865" t="s">
        <v>2</v>
      </c>
      <c r="D2865" t="s">
        <v>2</v>
      </c>
      <c r="E2865" s="5">
        <v>23197802</v>
      </c>
      <c r="F2865" t="s">
        <v>68064</v>
      </c>
      <c r="G2865">
        <v>37079</v>
      </c>
      <c r="H2865" t="s">
        <v>31</v>
      </c>
      <c r="I2865" t="s">
        <v>2</v>
      </c>
      <c r="J2865" s="2">
        <v>467</v>
      </c>
      <c r="K2865" s="1" t="s">
        <v>68065</v>
      </c>
    </row>
    <row r="2866" spans="1:11" x14ac:dyDescent="0.3">
      <c r="A2866" s="3">
        <v>23102</v>
      </c>
      <c r="B2866" t="s">
        <v>68066</v>
      </c>
      <c r="C2866" t="s">
        <v>68067</v>
      </c>
      <c r="D2866" t="s">
        <v>2</v>
      </c>
      <c r="E2866" s="5">
        <v>18653811</v>
      </c>
      <c r="F2866" t="s">
        <v>68068</v>
      </c>
      <c r="G2866">
        <v>37431</v>
      </c>
      <c r="H2866" t="s">
        <v>46</v>
      </c>
      <c r="I2866" t="s">
        <v>2</v>
      </c>
      <c r="J2866" s="2">
        <v>702</v>
      </c>
      <c r="K2866" s="1" t="s">
        <v>1492</v>
      </c>
    </row>
    <row r="2867" spans="1:11" x14ac:dyDescent="0.3">
      <c r="A2867" s="3">
        <v>23102</v>
      </c>
      <c r="B2867" t="s">
        <v>68071</v>
      </c>
      <c r="C2867" t="s">
        <v>68072</v>
      </c>
      <c r="D2867" t="s">
        <v>2</v>
      </c>
      <c r="E2867" s="5">
        <v>23150196</v>
      </c>
      <c r="F2867" t="s">
        <v>7790</v>
      </c>
      <c r="G2867">
        <v>37073</v>
      </c>
      <c r="H2867" t="s">
        <v>31</v>
      </c>
      <c r="I2867" t="s">
        <v>2</v>
      </c>
      <c r="J2867" s="2">
        <v>476</v>
      </c>
      <c r="K2867" s="1" t="s">
        <v>68073</v>
      </c>
    </row>
    <row r="2868" spans="1:11" x14ac:dyDescent="0.3">
      <c r="A2868" s="3">
        <v>23102</v>
      </c>
      <c r="B2868" t="s">
        <v>68069</v>
      </c>
      <c r="C2868" t="s">
        <v>2</v>
      </c>
      <c r="D2868" t="s">
        <v>2</v>
      </c>
      <c r="E2868" s="5">
        <v>82433033</v>
      </c>
      <c r="F2868" t="s">
        <v>7790</v>
      </c>
      <c r="G2868">
        <v>37073</v>
      </c>
      <c r="H2868" t="s">
        <v>31</v>
      </c>
      <c r="I2868" t="s">
        <v>2</v>
      </c>
      <c r="J2868" s="2">
        <v>682</v>
      </c>
      <c r="K2868" s="1" t="s">
        <v>68070</v>
      </c>
    </row>
    <row r="2869" spans="1:11" x14ac:dyDescent="0.3">
      <c r="A2869" s="3">
        <v>23102</v>
      </c>
      <c r="B2869" t="s">
        <v>68074</v>
      </c>
      <c r="C2869" t="s">
        <v>68075</v>
      </c>
      <c r="D2869" t="s">
        <v>2</v>
      </c>
      <c r="E2869" s="5">
        <v>23254254</v>
      </c>
      <c r="F2869" t="s">
        <v>68076</v>
      </c>
      <c r="G2869">
        <v>37124</v>
      </c>
      <c r="H2869" t="s">
        <v>409</v>
      </c>
      <c r="I2869" t="s">
        <v>2</v>
      </c>
      <c r="J2869" s="2">
        <v>432</v>
      </c>
      <c r="K2869" s="1" t="s">
        <v>68077</v>
      </c>
    </row>
    <row r="2870" spans="1:11" x14ac:dyDescent="0.3">
      <c r="A2870" s="3">
        <v>23102</v>
      </c>
      <c r="B2870" t="s">
        <v>68078</v>
      </c>
      <c r="C2870" t="s">
        <v>2</v>
      </c>
      <c r="D2870" t="s">
        <v>2</v>
      </c>
      <c r="E2870" s="5">
        <v>98434436</v>
      </c>
      <c r="F2870" t="s">
        <v>68079</v>
      </c>
      <c r="G2870">
        <v>34346</v>
      </c>
      <c r="H2870" t="s">
        <v>50</v>
      </c>
      <c r="I2870" t="s">
        <v>2</v>
      </c>
      <c r="J2870" s="2">
        <v>970</v>
      </c>
      <c r="K2870" s="1" t="s">
        <v>525</v>
      </c>
    </row>
    <row r="2871" spans="1:11" x14ac:dyDescent="0.3">
      <c r="A2871" s="3">
        <v>23102</v>
      </c>
      <c r="B2871" t="s">
        <v>68080</v>
      </c>
      <c r="C2871" t="s">
        <v>2</v>
      </c>
      <c r="D2871" t="s">
        <v>2</v>
      </c>
      <c r="E2871" s="5">
        <v>23116024</v>
      </c>
      <c r="F2871" t="s">
        <v>27366</v>
      </c>
      <c r="G2871">
        <v>37130</v>
      </c>
      <c r="H2871" t="s">
        <v>60</v>
      </c>
      <c r="I2871" t="s">
        <v>1289</v>
      </c>
      <c r="J2871" s="2">
        <v>749</v>
      </c>
      <c r="K2871" s="1" t="s">
        <v>68081</v>
      </c>
    </row>
    <row r="2872" spans="1:11" x14ac:dyDescent="0.3">
      <c r="A2872" s="3">
        <v>23102</v>
      </c>
      <c r="B2872" t="s">
        <v>68082</v>
      </c>
      <c r="C2872" t="s">
        <v>68083</v>
      </c>
      <c r="D2872" t="s">
        <v>2</v>
      </c>
      <c r="E2872" s="5">
        <v>23349371</v>
      </c>
      <c r="F2872" t="s">
        <v>68084</v>
      </c>
      <c r="G2872">
        <v>37120</v>
      </c>
      <c r="H2872" t="s">
        <v>114</v>
      </c>
      <c r="I2872" t="s">
        <v>2</v>
      </c>
      <c r="J2872" s="2">
        <v>522</v>
      </c>
      <c r="K2872" s="1" t="s">
        <v>61765</v>
      </c>
    </row>
    <row r="2873" spans="1:11" x14ac:dyDescent="0.3">
      <c r="A2873" s="3">
        <v>23102</v>
      </c>
      <c r="B2873" t="s">
        <v>68085</v>
      </c>
      <c r="C2873" t="s">
        <v>2</v>
      </c>
      <c r="D2873" t="s">
        <v>2</v>
      </c>
      <c r="E2873" s="5">
        <v>25888476</v>
      </c>
      <c r="F2873" t="s">
        <v>33332</v>
      </c>
      <c r="G2873">
        <v>37133</v>
      </c>
      <c r="H2873" t="s">
        <v>65</v>
      </c>
      <c r="I2873" t="s">
        <v>2</v>
      </c>
      <c r="J2873" s="2">
        <v>233</v>
      </c>
      <c r="K2873" s="1" t="s">
        <v>101</v>
      </c>
    </row>
    <row r="2874" spans="1:11" x14ac:dyDescent="0.3">
      <c r="A2874" s="3">
        <v>23102</v>
      </c>
      <c r="B2874" t="s">
        <v>68086</v>
      </c>
      <c r="C2874" t="s">
        <v>68087</v>
      </c>
      <c r="D2874" t="s">
        <v>68088</v>
      </c>
      <c r="E2874" s="5">
        <v>23136255</v>
      </c>
      <c r="F2874" t="s">
        <v>16321</v>
      </c>
      <c r="G2874">
        <v>37124</v>
      </c>
      <c r="H2874" t="s">
        <v>409</v>
      </c>
      <c r="I2874" t="s">
        <v>2</v>
      </c>
      <c r="J2874" s="2">
        <v>522</v>
      </c>
      <c r="K2874" s="1" t="s">
        <v>1849</v>
      </c>
    </row>
    <row r="2875" spans="1:11" x14ac:dyDescent="0.3">
      <c r="A2875" s="3">
        <v>23102</v>
      </c>
      <c r="B2875" t="s">
        <v>68089</v>
      </c>
      <c r="C2875" t="s">
        <v>2</v>
      </c>
      <c r="D2875" t="s">
        <v>2</v>
      </c>
      <c r="E2875" s="5">
        <v>23274316</v>
      </c>
      <c r="F2875" t="s">
        <v>50622</v>
      </c>
      <c r="G2875">
        <v>37431</v>
      </c>
      <c r="H2875" t="s">
        <v>46</v>
      </c>
      <c r="I2875" t="s">
        <v>2</v>
      </c>
      <c r="J2875" s="2">
        <v>15</v>
      </c>
      <c r="K2875" s="1" t="s">
        <v>68090</v>
      </c>
    </row>
    <row r="2876" spans="1:11" x14ac:dyDescent="0.3">
      <c r="A2876" s="3">
        <v>23102</v>
      </c>
      <c r="B2876" t="s">
        <v>68091</v>
      </c>
      <c r="C2876" t="s">
        <v>2</v>
      </c>
      <c r="D2876" t="s">
        <v>2</v>
      </c>
      <c r="E2876" s="5">
        <v>88963697</v>
      </c>
      <c r="F2876" t="s">
        <v>1497</v>
      </c>
      <c r="G2876">
        <v>37079</v>
      </c>
      <c r="H2876" t="s">
        <v>31</v>
      </c>
      <c r="I2876" t="s">
        <v>2</v>
      </c>
      <c r="J2876" s="2">
        <v>452</v>
      </c>
      <c r="K2876" s="1" t="s">
        <v>68092</v>
      </c>
    </row>
    <row r="2877" spans="1:11" x14ac:dyDescent="0.3">
      <c r="A2877" s="3">
        <v>23102</v>
      </c>
      <c r="B2877" t="s">
        <v>68099</v>
      </c>
      <c r="C2877" t="s">
        <v>2</v>
      </c>
      <c r="D2877" t="s">
        <v>2</v>
      </c>
      <c r="E2877" s="5">
        <v>83990234</v>
      </c>
      <c r="F2877" t="s">
        <v>68100</v>
      </c>
      <c r="G2877">
        <v>37079</v>
      </c>
      <c r="H2877" t="s">
        <v>31</v>
      </c>
      <c r="I2877" t="s">
        <v>2</v>
      </c>
      <c r="J2877" s="2">
        <v>682</v>
      </c>
      <c r="K2877" s="1" t="s">
        <v>68101</v>
      </c>
    </row>
    <row r="2878" spans="1:11" x14ac:dyDescent="0.3">
      <c r="A2878" s="3">
        <v>23102</v>
      </c>
      <c r="B2878" t="s">
        <v>68095</v>
      </c>
      <c r="C2878" t="s">
        <v>68096</v>
      </c>
      <c r="D2878" t="s">
        <v>2</v>
      </c>
      <c r="E2878" s="5">
        <v>23166996</v>
      </c>
      <c r="F2878" t="s">
        <v>68097</v>
      </c>
      <c r="G2878">
        <v>37073</v>
      </c>
      <c r="H2878" t="s">
        <v>31</v>
      </c>
      <c r="I2878" t="s">
        <v>2</v>
      </c>
      <c r="J2878" s="2">
        <v>257</v>
      </c>
      <c r="K2878" s="1" t="s">
        <v>68098</v>
      </c>
    </row>
    <row r="2879" spans="1:11" x14ac:dyDescent="0.3">
      <c r="A2879" s="3">
        <v>23102</v>
      </c>
      <c r="B2879" t="s">
        <v>68093</v>
      </c>
      <c r="C2879" t="s">
        <v>18880</v>
      </c>
      <c r="D2879" t="s">
        <v>656</v>
      </c>
      <c r="E2879" s="5">
        <v>23329162</v>
      </c>
      <c r="F2879" t="s">
        <v>4923</v>
      </c>
      <c r="G2879">
        <v>37412</v>
      </c>
      <c r="H2879" t="s">
        <v>207</v>
      </c>
      <c r="I2879" t="s">
        <v>207</v>
      </c>
      <c r="J2879" s="2">
        <v>662</v>
      </c>
      <c r="K2879" s="1" t="s">
        <v>68094</v>
      </c>
    </row>
    <row r="2880" spans="1:11" x14ac:dyDescent="0.3">
      <c r="A2880" s="3">
        <v>23102</v>
      </c>
      <c r="B2880" t="s">
        <v>68102</v>
      </c>
      <c r="C2880" t="s">
        <v>1793</v>
      </c>
      <c r="D2880" t="s">
        <v>2</v>
      </c>
      <c r="E2880" s="5">
        <v>30524773</v>
      </c>
      <c r="F2880" t="s">
        <v>274</v>
      </c>
      <c r="G2880">
        <v>37079</v>
      </c>
      <c r="H2880" t="s">
        <v>31</v>
      </c>
      <c r="I2880" t="s">
        <v>275</v>
      </c>
      <c r="J2880" s="2">
        <v>811</v>
      </c>
      <c r="K2880" s="1" t="s">
        <v>2022</v>
      </c>
    </row>
    <row r="2881" spans="1:11" x14ac:dyDescent="0.3">
      <c r="A2881" s="3">
        <v>23102</v>
      </c>
      <c r="B2881" t="s">
        <v>68107</v>
      </c>
      <c r="C2881" t="s">
        <v>68108</v>
      </c>
      <c r="D2881" t="s">
        <v>68109</v>
      </c>
      <c r="E2881" s="5">
        <v>96185517</v>
      </c>
      <c r="F2881" t="s">
        <v>68110</v>
      </c>
      <c r="G2881">
        <v>37085</v>
      </c>
      <c r="H2881" t="s">
        <v>31</v>
      </c>
      <c r="I2881" t="s">
        <v>2</v>
      </c>
      <c r="J2881" s="2">
        <v>683</v>
      </c>
      <c r="K2881" s="1" t="s">
        <v>2365</v>
      </c>
    </row>
    <row r="2882" spans="1:11" x14ac:dyDescent="0.3">
      <c r="A2882" s="3">
        <v>23102</v>
      </c>
      <c r="B2882" t="s">
        <v>68111</v>
      </c>
      <c r="C2882" t="s">
        <v>68112</v>
      </c>
      <c r="D2882" t="s">
        <v>68113</v>
      </c>
      <c r="E2882" s="5">
        <v>23387971</v>
      </c>
      <c r="F2882" t="s">
        <v>68114</v>
      </c>
      <c r="G2882">
        <v>37077</v>
      </c>
      <c r="H2882" t="s">
        <v>31</v>
      </c>
      <c r="I2882" t="s">
        <v>2</v>
      </c>
      <c r="J2882" s="2">
        <v>702</v>
      </c>
      <c r="K2882" s="1" t="s">
        <v>321</v>
      </c>
    </row>
    <row r="2883" spans="1:11" x14ac:dyDescent="0.3">
      <c r="A2883" s="3">
        <v>23102</v>
      </c>
      <c r="B2883" t="s">
        <v>68103</v>
      </c>
      <c r="C2883" t="s">
        <v>518</v>
      </c>
      <c r="D2883" t="s">
        <v>2</v>
      </c>
      <c r="E2883" s="5">
        <v>23450150</v>
      </c>
      <c r="F2883" t="s">
        <v>68104</v>
      </c>
      <c r="G2883">
        <v>37520</v>
      </c>
      <c r="H2883" t="s">
        <v>20</v>
      </c>
      <c r="I2883" t="s">
        <v>2</v>
      </c>
      <c r="J2883" s="2">
        <v>471</v>
      </c>
      <c r="K2883" s="1" t="s">
        <v>63557</v>
      </c>
    </row>
    <row r="2884" spans="1:11" x14ac:dyDescent="0.3">
      <c r="A2884" s="3">
        <v>23102</v>
      </c>
      <c r="B2884" t="s">
        <v>68105</v>
      </c>
      <c r="C2884" t="s">
        <v>2</v>
      </c>
      <c r="D2884" t="s">
        <v>2</v>
      </c>
      <c r="E2884" s="5">
        <v>95335806</v>
      </c>
      <c r="F2884" t="s">
        <v>33028</v>
      </c>
      <c r="G2884">
        <v>37085</v>
      </c>
      <c r="H2884" t="s">
        <v>31</v>
      </c>
      <c r="I2884" t="s">
        <v>2</v>
      </c>
      <c r="J2884" s="2">
        <v>702</v>
      </c>
      <c r="K2884" s="1" t="s">
        <v>516</v>
      </c>
    </row>
    <row r="2885" spans="1:11" x14ac:dyDescent="0.3">
      <c r="A2885" s="3">
        <v>23102</v>
      </c>
      <c r="B2885" t="s">
        <v>68106</v>
      </c>
      <c r="C2885" t="s">
        <v>2</v>
      </c>
      <c r="D2885" t="s">
        <v>2</v>
      </c>
      <c r="E2885" s="5">
        <v>94841533</v>
      </c>
      <c r="F2885" t="s">
        <v>33028</v>
      </c>
      <c r="G2885">
        <v>37085</v>
      </c>
      <c r="H2885" t="s">
        <v>31</v>
      </c>
      <c r="I2885" t="s">
        <v>2</v>
      </c>
      <c r="J2885" s="2">
        <v>701</v>
      </c>
      <c r="K2885" s="1" t="s">
        <v>567</v>
      </c>
    </row>
    <row r="2886" spans="1:11" x14ac:dyDescent="0.3">
      <c r="A2886" s="3">
        <v>23102</v>
      </c>
      <c r="B2886" t="s">
        <v>68115</v>
      </c>
      <c r="C2886" t="s">
        <v>2</v>
      </c>
      <c r="D2886" t="s">
        <v>2</v>
      </c>
      <c r="E2886" s="5">
        <v>23414360</v>
      </c>
      <c r="F2886" t="s">
        <v>68116</v>
      </c>
      <c r="G2886">
        <v>37431</v>
      </c>
      <c r="H2886" t="s">
        <v>46</v>
      </c>
      <c r="I2886" t="s">
        <v>2</v>
      </c>
      <c r="J2886" s="2">
        <v>256</v>
      </c>
      <c r="K2886" s="1" t="s">
        <v>223</v>
      </c>
    </row>
    <row r="2887" spans="1:11" x14ac:dyDescent="0.3">
      <c r="A2887" s="3">
        <v>23102</v>
      </c>
      <c r="B2887" t="s">
        <v>68117</v>
      </c>
      <c r="C2887" t="s">
        <v>2</v>
      </c>
      <c r="D2887" t="s">
        <v>2</v>
      </c>
      <c r="E2887" s="5">
        <v>30890716</v>
      </c>
      <c r="F2887" t="s">
        <v>68118</v>
      </c>
      <c r="G2887">
        <v>37085</v>
      </c>
      <c r="H2887" t="s">
        <v>31</v>
      </c>
      <c r="I2887" t="s">
        <v>1208</v>
      </c>
      <c r="J2887" s="2">
        <v>811</v>
      </c>
      <c r="K2887" s="1" t="s">
        <v>5232</v>
      </c>
    </row>
    <row r="2888" spans="1:11" x14ac:dyDescent="0.3">
      <c r="A2888" s="3">
        <v>23102</v>
      </c>
      <c r="B2888" t="s">
        <v>68119</v>
      </c>
      <c r="C2888" t="s">
        <v>2</v>
      </c>
      <c r="D2888" t="s">
        <v>2</v>
      </c>
      <c r="E2888" s="5">
        <v>28011461</v>
      </c>
      <c r="F2888" t="s">
        <v>898</v>
      </c>
      <c r="G2888">
        <v>34346</v>
      </c>
      <c r="H2888" t="s">
        <v>50</v>
      </c>
      <c r="I2888" t="s">
        <v>2</v>
      </c>
      <c r="J2888" s="2">
        <v>691</v>
      </c>
      <c r="K2888" s="1" t="s">
        <v>68120</v>
      </c>
    </row>
    <row r="2889" spans="1:11" x14ac:dyDescent="0.3">
      <c r="A2889" s="3">
        <v>23102</v>
      </c>
      <c r="B2889" t="s">
        <v>68123</v>
      </c>
      <c r="C2889" t="s">
        <v>132</v>
      </c>
      <c r="D2889" t="s">
        <v>68124</v>
      </c>
      <c r="E2889" s="5">
        <v>89607540</v>
      </c>
      <c r="F2889" t="s">
        <v>60775</v>
      </c>
      <c r="G2889">
        <v>37073</v>
      </c>
      <c r="H2889" t="s">
        <v>31</v>
      </c>
      <c r="I2889" t="s">
        <v>2</v>
      </c>
      <c r="J2889" s="2">
        <v>563</v>
      </c>
      <c r="K2889" s="1" t="s">
        <v>68125</v>
      </c>
    </row>
    <row r="2890" spans="1:11" x14ac:dyDescent="0.3">
      <c r="A2890" s="3">
        <v>23102</v>
      </c>
      <c r="B2890" t="s">
        <v>68121</v>
      </c>
      <c r="C2890" t="s">
        <v>2</v>
      </c>
      <c r="D2890" t="s">
        <v>2</v>
      </c>
      <c r="E2890" s="5">
        <v>50947468</v>
      </c>
      <c r="F2890" t="s">
        <v>68122</v>
      </c>
      <c r="G2890">
        <v>37077</v>
      </c>
      <c r="H2890" t="s">
        <v>31</v>
      </c>
      <c r="I2890" t="s">
        <v>2</v>
      </c>
      <c r="J2890" s="2">
        <v>970</v>
      </c>
      <c r="K2890" s="1" t="s">
        <v>94</v>
      </c>
    </row>
    <row r="2891" spans="1:11" x14ac:dyDescent="0.3">
      <c r="A2891" s="3">
        <v>23102</v>
      </c>
      <c r="B2891" t="s">
        <v>68126</v>
      </c>
      <c r="C2891" t="s">
        <v>5305</v>
      </c>
      <c r="D2891" t="s">
        <v>2</v>
      </c>
      <c r="E2891" s="5">
        <v>23205772</v>
      </c>
      <c r="F2891" t="s">
        <v>2737</v>
      </c>
      <c r="G2891">
        <v>37412</v>
      </c>
      <c r="H2891" t="s">
        <v>928</v>
      </c>
      <c r="I2891" t="s">
        <v>2</v>
      </c>
      <c r="J2891" s="2">
        <v>11</v>
      </c>
      <c r="K2891" s="1" t="s">
        <v>68127</v>
      </c>
    </row>
    <row r="2892" spans="1:11" x14ac:dyDescent="0.3">
      <c r="A2892" s="3">
        <v>23102</v>
      </c>
      <c r="B2892" t="s">
        <v>68128</v>
      </c>
      <c r="C2892" t="s">
        <v>490</v>
      </c>
      <c r="D2892" t="s">
        <v>2</v>
      </c>
      <c r="E2892" s="5">
        <v>23333976</v>
      </c>
      <c r="F2892" t="s">
        <v>68129</v>
      </c>
      <c r="G2892">
        <v>37431</v>
      </c>
      <c r="H2892" t="s">
        <v>46</v>
      </c>
      <c r="I2892" t="s">
        <v>2</v>
      </c>
      <c r="J2892" s="2">
        <v>310</v>
      </c>
      <c r="K2892" s="1" t="s">
        <v>1492</v>
      </c>
    </row>
    <row r="2893" spans="1:11" x14ac:dyDescent="0.3">
      <c r="A2893" s="3">
        <v>23102</v>
      </c>
      <c r="B2893" t="s">
        <v>68130</v>
      </c>
      <c r="C2893" t="s">
        <v>2</v>
      </c>
      <c r="D2893" t="s">
        <v>2</v>
      </c>
      <c r="E2893" s="5">
        <v>90596657</v>
      </c>
      <c r="F2893" t="s">
        <v>68131</v>
      </c>
      <c r="G2893">
        <v>37115</v>
      </c>
      <c r="H2893" t="s">
        <v>4</v>
      </c>
      <c r="I2893" t="s">
        <v>2</v>
      </c>
      <c r="J2893" s="2">
        <v>949</v>
      </c>
      <c r="K2893" s="1" t="s">
        <v>1306</v>
      </c>
    </row>
    <row r="2894" spans="1:11" x14ac:dyDescent="0.3">
      <c r="A2894" s="3">
        <v>23102</v>
      </c>
      <c r="B2894" t="s">
        <v>68132</v>
      </c>
      <c r="C2894" t="s">
        <v>68133</v>
      </c>
      <c r="D2894" t="s">
        <v>2</v>
      </c>
      <c r="E2894" s="5">
        <v>23140433</v>
      </c>
      <c r="F2894" t="s">
        <v>61539</v>
      </c>
      <c r="G2894">
        <v>37434</v>
      </c>
      <c r="H2894" t="s">
        <v>266</v>
      </c>
      <c r="I2894" t="s">
        <v>2</v>
      </c>
      <c r="J2894" s="2">
        <v>474</v>
      </c>
      <c r="K2894" s="1" t="s">
        <v>267</v>
      </c>
    </row>
    <row r="2895" spans="1:11" x14ac:dyDescent="0.3">
      <c r="A2895" s="3">
        <v>23102</v>
      </c>
      <c r="B2895" t="s">
        <v>68134</v>
      </c>
      <c r="C2895" t="s">
        <v>3007</v>
      </c>
      <c r="D2895" t="s">
        <v>2</v>
      </c>
      <c r="E2895" s="5">
        <v>23163282</v>
      </c>
      <c r="F2895" t="s">
        <v>39518</v>
      </c>
      <c r="G2895">
        <v>37115</v>
      </c>
      <c r="H2895" t="s">
        <v>4</v>
      </c>
      <c r="I2895" t="s">
        <v>2</v>
      </c>
      <c r="J2895" s="2">
        <v>702</v>
      </c>
      <c r="K2895" s="1" t="s">
        <v>662</v>
      </c>
    </row>
    <row r="2896" spans="1:11" x14ac:dyDescent="0.3">
      <c r="A2896" s="3">
        <v>23102</v>
      </c>
      <c r="B2896" t="s">
        <v>68135</v>
      </c>
      <c r="C2896" t="s">
        <v>2</v>
      </c>
      <c r="D2896" t="s">
        <v>2</v>
      </c>
      <c r="E2896" s="5">
        <v>51004299</v>
      </c>
      <c r="F2896" t="s">
        <v>20822</v>
      </c>
      <c r="G2896">
        <v>37073</v>
      </c>
      <c r="H2896" t="s">
        <v>31</v>
      </c>
      <c r="I2896" t="s">
        <v>2</v>
      </c>
      <c r="J2896" s="2">
        <v>970</v>
      </c>
      <c r="K2896" s="1" t="s">
        <v>969</v>
      </c>
    </row>
    <row r="2897" spans="1:11" x14ac:dyDescent="0.3">
      <c r="A2897" s="3">
        <v>23102</v>
      </c>
      <c r="B2897" t="s">
        <v>68136</v>
      </c>
      <c r="C2897" t="s">
        <v>3081</v>
      </c>
      <c r="D2897" t="s">
        <v>2</v>
      </c>
      <c r="E2897" s="5">
        <v>84470904</v>
      </c>
      <c r="F2897" t="s">
        <v>68137</v>
      </c>
      <c r="G2897">
        <v>37075</v>
      </c>
      <c r="H2897" t="s">
        <v>31</v>
      </c>
      <c r="I2897" t="s">
        <v>2</v>
      </c>
      <c r="J2897" s="2">
        <v>691</v>
      </c>
      <c r="K2897" s="1" t="s">
        <v>68138</v>
      </c>
    </row>
    <row r="2898" spans="1:11" x14ac:dyDescent="0.3">
      <c r="A2898" s="3">
        <v>23102</v>
      </c>
      <c r="B2898" t="s">
        <v>68139</v>
      </c>
      <c r="C2898" t="s">
        <v>2</v>
      </c>
      <c r="D2898" t="s">
        <v>2</v>
      </c>
      <c r="E2898" s="5">
        <v>98106689</v>
      </c>
      <c r="F2898" t="s">
        <v>68140</v>
      </c>
      <c r="G2898">
        <v>37081</v>
      </c>
      <c r="H2898" t="s">
        <v>31</v>
      </c>
      <c r="I2898" t="s">
        <v>2</v>
      </c>
      <c r="J2898" s="2">
        <v>970</v>
      </c>
      <c r="K2898" s="1" t="s">
        <v>2868</v>
      </c>
    </row>
    <row r="2899" spans="1:11" x14ac:dyDescent="0.3">
      <c r="A2899" s="3">
        <v>23102</v>
      </c>
      <c r="B2899" t="s">
        <v>68141</v>
      </c>
      <c r="C2899" t="s">
        <v>68142</v>
      </c>
      <c r="D2899" t="s">
        <v>2</v>
      </c>
      <c r="E2899" s="5">
        <v>17088858</v>
      </c>
      <c r="F2899" t="s">
        <v>68143</v>
      </c>
      <c r="G2899">
        <v>37120</v>
      </c>
      <c r="H2899" t="s">
        <v>114</v>
      </c>
      <c r="I2899" t="s">
        <v>976</v>
      </c>
      <c r="J2899" s="2">
        <v>581</v>
      </c>
      <c r="K2899" s="1" t="s">
        <v>116</v>
      </c>
    </row>
    <row r="2900" spans="1:11" x14ac:dyDescent="0.3">
      <c r="A2900" s="3">
        <v>23102</v>
      </c>
      <c r="B2900" t="s">
        <v>68144</v>
      </c>
      <c r="C2900" t="s">
        <v>2</v>
      </c>
      <c r="D2900" t="s">
        <v>2</v>
      </c>
      <c r="E2900" s="5">
        <v>97770983</v>
      </c>
      <c r="F2900" t="s">
        <v>13208</v>
      </c>
      <c r="G2900">
        <v>37434</v>
      </c>
      <c r="H2900" t="s">
        <v>5352</v>
      </c>
      <c r="I2900" t="s">
        <v>2</v>
      </c>
      <c r="J2900" s="2">
        <v>970</v>
      </c>
      <c r="K2900" s="1" t="s">
        <v>5401</v>
      </c>
    </row>
    <row r="2901" spans="1:11" x14ac:dyDescent="0.3">
      <c r="A2901" s="3">
        <v>23102</v>
      </c>
      <c r="B2901" t="s">
        <v>68145</v>
      </c>
      <c r="C2901" t="s">
        <v>671</v>
      </c>
      <c r="D2901" t="s">
        <v>2</v>
      </c>
      <c r="E2901" s="5">
        <v>23136067</v>
      </c>
      <c r="F2901" t="s">
        <v>68146</v>
      </c>
      <c r="G2901">
        <v>37431</v>
      </c>
      <c r="H2901" t="s">
        <v>46</v>
      </c>
      <c r="I2901" t="s">
        <v>2</v>
      </c>
      <c r="J2901" s="2">
        <v>494</v>
      </c>
      <c r="K2901" s="1" t="s">
        <v>861</v>
      </c>
    </row>
    <row r="2902" spans="1:11" x14ac:dyDescent="0.3">
      <c r="A2902" s="3">
        <v>23102</v>
      </c>
      <c r="B2902" t="s">
        <v>68147</v>
      </c>
      <c r="C2902" t="s">
        <v>3007</v>
      </c>
      <c r="D2902" t="s">
        <v>2</v>
      </c>
      <c r="E2902" s="5">
        <v>23427387</v>
      </c>
      <c r="F2902" t="s">
        <v>44508</v>
      </c>
      <c r="G2902">
        <v>37434</v>
      </c>
      <c r="H2902" t="s">
        <v>87</v>
      </c>
      <c r="I2902" t="s">
        <v>2</v>
      </c>
      <c r="J2902" s="2">
        <v>702</v>
      </c>
      <c r="K2902" s="1" t="s">
        <v>5179</v>
      </c>
    </row>
    <row r="2903" spans="1:11" x14ac:dyDescent="0.3">
      <c r="A2903" s="3">
        <v>23102</v>
      </c>
      <c r="B2903" t="s">
        <v>68148</v>
      </c>
      <c r="C2903" t="s">
        <v>2</v>
      </c>
      <c r="D2903" t="s">
        <v>2</v>
      </c>
      <c r="E2903" s="5">
        <v>97939952</v>
      </c>
      <c r="F2903" t="s">
        <v>68149</v>
      </c>
      <c r="G2903">
        <v>37120</v>
      </c>
      <c r="H2903" t="s">
        <v>114</v>
      </c>
      <c r="I2903" t="s">
        <v>2</v>
      </c>
      <c r="J2903" s="2">
        <v>970</v>
      </c>
      <c r="K2903" s="1" t="s">
        <v>3418</v>
      </c>
    </row>
    <row r="2904" spans="1:11" x14ac:dyDescent="0.3">
      <c r="A2904" s="3">
        <v>23102</v>
      </c>
      <c r="B2904" t="s">
        <v>68150</v>
      </c>
      <c r="C2904" t="s">
        <v>1291</v>
      </c>
      <c r="D2904" t="s">
        <v>2</v>
      </c>
      <c r="E2904" s="5">
        <v>23165525</v>
      </c>
      <c r="F2904" t="s">
        <v>8729</v>
      </c>
      <c r="G2904">
        <v>37127</v>
      </c>
      <c r="H2904" t="s">
        <v>496</v>
      </c>
      <c r="I2904" t="s">
        <v>2</v>
      </c>
      <c r="J2904" s="2">
        <v>15</v>
      </c>
      <c r="K2904" s="1" t="s">
        <v>497</v>
      </c>
    </row>
    <row r="2905" spans="1:11" x14ac:dyDescent="0.3">
      <c r="A2905" s="3">
        <v>23102</v>
      </c>
      <c r="B2905" t="s">
        <v>68151</v>
      </c>
      <c r="C2905" t="s">
        <v>2</v>
      </c>
      <c r="D2905" t="s">
        <v>2</v>
      </c>
      <c r="E2905" s="5">
        <v>79148521</v>
      </c>
      <c r="F2905" t="s">
        <v>52432</v>
      </c>
      <c r="G2905">
        <v>37136</v>
      </c>
      <c r="H2905" t="s">
        <v>344</v>
      </c>
      <c r="I2905" t="s">
        <v>2</v>
      </c>
      <c r="J2905" s="2">
        <v>970</v>
      </c>
      <c r="K2905" s="1" t="s">
        <v>68152</v>
      </c>
    </row>
    <row r="2906" spans="1:11" x14ac:dyDescent="0.3">
      <c r="A2906" s="3">
        <v>23102</v>
      </c>
      <c r="B2906" t="s">
        <v>68153</v>
      </c>
      <c r="C2906" t="s">
        <v>41369</v>
      </c>
      <c r="D2906" t="s">
        <v>2</v>
      </c>
      <c r="E2906" s="5">
        <v>23469925</v>
      </c>
      <c r="F2906" t="s">
        <v>68154</v>
      </c>
      <c r="G2906">
        <v>34355</v>
      </c>
      <c r="H2906" t="s">
        <v>13</v>
      </c>
      <c r="I2906" t="s">
        <v>2</v>
      </c>
      <c r="J2906" s="2">
        <v>234</v>
      </c>
      <c r="K2906" s="1" t="s">
        <v>2638</v>
      </c>
    </row>
    <row r="2907" spans="1:11" x14ac:dyDescent="0.3">
      <c r="A2907" s="3">
        <v>23102</v>
      </c>
      <c r="B2907" t="s">
        <v>68155</v>
      </c>
      <c r="C2907" t="s">
        <v>68156</v>
      </c>
      <c r="D2907" t="s">
        <v>2</v>
      </c>
      <c r="E2907" s="5">
        <v>23154043</v>
      </c>
      <c r="F2907" t="s">
        <v>3832</v>
      </c>
      <c r="G2907">
        <v>37434</v>
      </c>
      <c r="H2907" t="s">
        <v>266</v>
      </c>
      <c r="I2907" t="s">
        <v>2</v>
      </c>
      <c r="J2907" s="2">
        <v>472</v>
      </c>
      <c r="K2907" s="1" t="s">
        <v>267</v>
      </c>
    </row>
    <row r="2908" spans="1:11" x14ac:dyDescent="0.3">
      <c r="A2908" s="3">
        <v>23102</v>
      </c>
      <c r="B2908" t="s">
        <v>68157</v>
      </c>
      <c r="C2908" t="s">
        <v>3007</v>
      </c>
      <c r="D2908" t="s">
        <v>2</v>
      </c>
      <c r="E2908" s="5">
        <v>23471246</v>
      </c>
      <c r="F2908" t="s">
        <v>33767</v>
      </c>
      <c r="G2908">
        <v>34346</v>
      </c>
      <c r="H2908" t="s">
        <v>50</v>
      </c>
      <c r="I2908" t="s">
        <v>2</v>
      </c>
      <c r="J2908" s="2">
        <v>702</v>
      </c>
      <c r="K2908" s="1" t="s">
        <v>2720</v>
      </c>
    </row>
    <row r="2909" spans="1:11" x14ac:dyDescent="0.3">
      <c r="A2909" s="3">
        <v>23102</v>
      </c>
      <c r="B2909" t="s">
        <v>68158</v>
      </c>
      <c r="C2909" t="s">
        <v>68159</v>
      </c>
      <c r="D2909" t="s">
        <v>2</v>
      </c>
      <c r="E2909" s="5">
        <v>23422850</v>
      </c>
      <c r="F2909" t="s">
        <v>40130</v>
      </c>
      <c r="G2909">
        <v>37130</v>
      </c>
      <c r="H2909" t="s">
        <v>60</v>
      </c>
      <c r="I2909" t="s">
        <v>2</v>
      </c>
      <c r="J2909" s="2">
        <v>479</v>
      </c>
      <c r="K2909" s="1" t="s">
        <v>1081</v>
      </c>
    </row>
    <row r="2910" spans="1:11" x14ac:dyDescent="0.3">
      <c r="A2910" s="3">
        <v>23102</v>
      </c>
      <c r="B2910" t="s">
        <v>68160</v>
      </c>
      <c r="C2910" t="s">
        <v>4202</v>
      </c>
      <c r="D2910" t="s">
        <v>2</v>
      </c>
      <c r="E2910" s="5">
        <v>12757891</v>
      </c>
      <c r="F2910" t="s">
        <v>68161</v>
      </c>
      <c r="G2910">
        <v>34355</v>
      </c>
      <c r="H2910" t="s">
        <v>13</v>
      </c>
      <c r="I2910" t="s">
        <v>23917</v>
      </c>
      <c r="J2910" s="2">
        <v>531</v>
      </c>
      <c r="K2910" s="1" t="s">
        <v>2559</v>
      </c>
    </row>
    <row r="2911" spans="1:11" x14ac:dyDescent="0.3">
      <c r="A2911" s="3">
        <v>23102</v>
      </c>
      <c r="B2911" t="s">
        <v>68162</v>
      </c>
      <c r="C2911" t="s">
        <v>2</v>
      </c>
      <c r="D2911" t="s">
        <v>2</v>
      </c>
      <c r="E2911" s="5">
        <v>98403423</v>
      </c>
      <c r="F2911" t="s">
        <v>68163</v>
      </c>
      <c r="G2911">
        <v>37197</v>
      </c>
      <c r="H2911" t="s">
        <v>156</v>
      </c>
      <c r="I2911" t="s">
        <v>2</v>
      </c>
      <c r="J2911" s="2">
        <v>970</v>
      </c>
      <c r="K2911" s="1" t="s">
        <v>68164</v>
      </c>
    </row>
    <row r="2912" spans="1:11" x14ac:dyDescent="0.3">
      <c r="A2912" s="3">
        <v>23102</v>
      </c>
      <c r="B2912" t="s">
        <v>68165</v>
      </c>
      <c r="C2912" t="s">
        <v>2</v>
      </c>
      <c r="D2912" t="s">
        <v>2</v>
      </c>
      <c r="E2912" s="5">
        <v>70164722</v>
      </c>
      <c r="F2912" t="s">
        <v>20473</v>
      </c>
      <c r="G2912">
        <v>37441</v>
      </c>
      <c r="H2912" t="s">
        <v>951</v>
      </c>
      <c r="I2912" t="s">
        <v>2</v>
      </c>
      <c r="J2912" s="2">
        <v>970</v>
      </c>
      <c r="K2912" s="1" t="s">
        <v>2978</v>
      </c>
    </row>
    <row r="2913" spans="1:11" x14ac:dyDescent="0.3">
      <c r="A2913" s="3">
        <v>23102</v>
      </c>
      <c r="B2913" t="s">
        <v>68166</v>
      </c>
      <c r="C2913" t="s">
        <v>1979</v>
      </c>
      <c r="D2913" t="s">
        <v>2</v>
      </c>
      <c r="E2913" s="5">
        <v>23374486</v>
      </c>
      <c r="F2913" t="s">
        <v>68167</v>
      </c>
      <c r="G2913">
        <v>37520</v>
      </c>
      <c r="H2913" t="s">
        <v>20</v>
      </c>
      <c r="I2913" t="s">
        <v>2</v>
      </c>
      <c r="J2913" s="2">
        <v>711</v>
      </c>
      <c r="K2913" s="1" t="s">
        <v>2099</v>
      </c>
    </row>
    <row r="2914" spans="1:11" x14ac:dyDescent="0.3">
      <c r="A2914" s="3">
        <v>23102</v>
      </c>
      <c r="B2914" t="s">
        <v>68168</v>
      </c>
      <c r="C2914" t="s">
        <v>2</v>
      </c>
      <c r="D2914" t="s">
        <v>2</v>
      </c>
      <c r="E2914" s="5">
        <v>23268410</v>
      </c>
      <c r="F2914" t="s">
        <v>24808</v>
      </c>
      <c r="G2914">
        <v>37441</v>
      </c>
      <c r="H2914" t="s">
        <v>951</v>
      </c>
      <c r="I2914" t="s">
        <v>2</v>
      </c>
      <c r="J2914" s="2">
        <v>970</v>
      </c>
      <c r="K2914" s="1" t="s">
        <v>2978</v>
      </c>
    </row>
    <row r="2915" spans="1:11" x14ac:dyDescent="0.3">
      <c r="A2915" s="3">
        <v>23102</v>
      </c>
      <c r="B2915" t="s">
        <v>68169</v>
      </c>
      <c r="C2915" t="s">
        <v>68170</v>
      </c>
      <c r="D2915" t="s">
        <v>2</v>
      </c>
      <c r="E2915" s="5">
        <v>23431173</v>
      </c>
      <c r="F2915" t="s">
        <v>68171</v>
      </c>
      <c r="G2915">
        <v>37136</v>
      </c>
      <c r="H2915" t="s">
        <v>561</v>
      </c>
      <c r="I2915" t="s">
        <v>2</v>
      </c>
      <c r="J2915" s="2">
        <v>265</v>
      </c>
      <c r="K2915" s="1" t="s">
        <v>562</v>
      </c>
    </row>
    <row r="2916" spans="1:11" x14ac:dyDescent="0.3">
      <c r="A2916" s="3">
        <v>23102</v>
      </c>
      <c r="B2916" t="s">
        <v>68172</v>
      </c>
      <c r="C2916" t="s">
        <v>705</v>
      </c>
      <c r="D2916" t="s">
        <v>705</v>
      </c>
      <c r="E2916" s="5">
        <v>17055962</v>
      </c>
      <c r="F2916" t="s">
        <v>7470</v>
      </c>
      <c r="G2916">
        <v>37124</v>
      </c>
      <c r="H2916" t="s">
        <v>409</v>
      </c>
      <c r="I2916" t="s">
        <v>2</v>
      </c>
      <c r="J2916" s="2">
        <v>412</v>
      </c>
      <c r="K2916" s="1" t="s">
        <v>68173</v>
      </c>
    </row>
    <row r="2917" spans="1:11" x14ac:dyDescent="0.3">
      <c r="A2917" s="3">
        <v>23102</v>
      </c>
      <c r="B2917" t="s">
        <v>68174</v>
      </c>
      <c r="C2917" t="s">
        <v>12690</v>
      </c>
      <c r="D2917" t="s">
        <v>2</v>
      </c>
      <c r="E2917" s="5">
        <v>23158100</v>
      </c>
      <c r="F2917" t="s">
        <v>68175</v>
      </c>
      <c r="G2917">
        <v>34346</v>
      </c>
      <c r="H2917" t="s">
        <v>50</v>
      </c>
      <c r="I2917" t="s">
        <v>1370</v>
      </c>
      <c r="J2917" s="2">
        <v>473</v>
      </c>
      <c r="K2917" s="1" t="s">
        <v>51</v>
      </c>
    </row>
    <row r="2918" spans="1:11" x14ac:dyDescent="0.3">
      <c r="A2918" s="3">
        <v>23102</v>
      </c>
      <c r="B2918" t="s">
        <v>68176</v>
      </c>
      <c r="C2918" t="s">
        <v>2</v>
      </c>
      <c r="D2918" t="s">
        <v>2</v>
      </c>
      <c r="E2918" s="5">
        <v>50463492</v>
      </c>
      <c r="F2918" t="s">
        <v>68177</v>
      </c>
      <c r="G2918">
        <v>37075</v>
      </c>
      <c r="H2918" t="s">
        <v>31</v>
      </c>
      <c r="I2918" t="s">
        <v>2</v>
      </c>
      <c r="J2918" s="2">
        <v>970</v>
      </c>
      <c r="K2918" s="1" t="s">
        <v>1170</v>
      </c>
    </row>
    <row r="2919" spans="1:11" x14ac:dyDescent="0.3">
      <c r="A2919" s="3">
        <v>23102</v>
      </c>
      <c r="B2919" t="s">
        <v>68176</v>
      </c>
      <c r="C2919" t="s">
        <v>68178</v>
      </c>
      <c r="D2919" t="s">
        <v>2</v>
      </c>
      <c r="E2919" s="5">
        <v>14317507</v>
      </c>
      <c r="F2919" t="s">
        <v>40898</v>
      </c>
      <c r="G2919">
        <v>37077</v>
      </c>
      <c r="H2919" t="s">
        <v>31</v>
      </c>
      <c r="I2919" t="s">
        <v>184</v>
      </c>
      <c r="J2919" s="2">
        <v>682</v>
      </c>
      <c r="K2919" s="1" t="s">
        <v>2898</v>
      </c>
    </row>
    <row r="2920" spans="1:11" x14ac:dyDescent="0.3">
      <c r="A2920" s="3">
        <v>23102</v>
      </c>
      <c r="B2920" t="s">
        <v>68179</v>
      </c>
      <c r="C2920" t="s">
        <v>2453</v>
      </c>
      <c r="D2920" t="s">
        <v>2</v>
      </c>
      <c r="E2920" s="5">
        <v>23317420</v>
      </c>
      <c r="F2920" t="s">
        <v>68180</v>
      </c>
      <c r="G2920">
        <v>37133</v>
      </c>
      <c r="H2920" t="s">
        <v>65</v>
      </c>
      <c r="I2920" t="s">
        <v>2</v>
      </c>
      <c r="J2920" s="2">
        <v>432</v>
      </c>
      <c r="K2920" s="1" t="s">
        <v>488</v>
      </c>
    </row>
    <row r="2921" spans="1:11" x14ac:dyDescent="0.3">
      <c r="A2921" s="3">
        <v>23102</v>
      </c>
      <c r="B2921" t="s">
        <v>68181</v>
      </c>
      <c r="C2921" t="s">
        <v>68182</v>
      </c>
      <c r="D2921" t="s">
        <v>2</v>
      </c>
      <c r="E2921" s="5">
        <v>22743059</v>
      </c>
      <c r="F2921" t="s">
        <v>21998</v>
      </c>
      <c r="G2921">
        <v>37520</v>
      </c>
      <c r="H2921" t="s">
        <v>20</v>
      </c>
      <c r="I2921" t="s">
        <v>2</v>
      </c>
      <c r="J2921" s="2">
        <v>284</v>
      </c>
      <c r="K2921" s="1" t="s">
        <v>1882</v>
      </c>
    </row>
    <row r="2922" spans="1:11" x14ac:dyDescent="0.3">
      <c r="A2922" s="3">
        <v>23102</v>
      </c>
      <c r="B2922" t="s">
        <v>68311</v>
      </c>
      <c r="C2922" t="s">
        <v>68312</v>
      </c>
      <c r="D2922" t="s">
        <v>68313</v>
      </c>
      <c r="E2922" s="5">
        <v>23152411</v>
      </c>
      <c r="F2922" t="s">
        <v>68314</v>
      </c>
      <c r="G2922">
        <v>37085</v>
      </c>
      <c r="H2922" t="s">
        <v>31</v>
      </c>
      <c r="I2922" t="s">
        <v>2</v>
      </c>
      <c r="J2922" s="2">
        <v>265</v>
      </c>
      <c r="K2922" s="1" t="s">
        <v>68315</v>
      </c>
    </row>
    <row r="2923" spans="1:11" x14ac:dyDescent="0.3">
      <c r="A2923" s="3">
        <v>23102</v>
      </c>
      <c r="B2923" t="s">
        <v>68202</v>
      </c>
      <c r="C2923" t="s">
        <v>2</v>
      </c>
      <c r="D2923" t="s">
        <v>2</v>
      </c>
      <c r="E2923" s="5">
        <v>23154184</v>
      </c>
      <c r="F2923" t="s">
        <v>58283</v>
      </c>
      <c r="G2923">
        <v>37136</v>
      </c>
      <c r="H2923" t="s">
        <v>344</v>
      </c>
      <c r="I2923" t="s">
        <v>344</v>
      </c>
      <c r="J2923" s="2">
        <v>852</v>
      </c>
      <c r="K2923" s="1" t="s">
        <v>586</v>
      </c>
    </row>
    <row r="2924" spans="1:11" x14ac:dyDescent="0.3">
      <c r="A2924" s="3">
        <v>23102</v>
      </c>
      <c r="B2924" t="s">
        <v>68183</v>
      </c>
      <c r="C2924" t="s">
        <v>1291</v>
      </c>
      <c r="D2924" t="s">
        <v>2</v>
      </c>
      <c r="E2924" s="5">
        <v>23301466</v>
      </c>
      <c r="F2924" t="s">
        <v>32149</v>
      </c>
      <c r="G2924">
        <v>37197</v>
      </c>
      <c r="H2924" t="s">
        <v>156</v>
      </c>
      <c r="I2924" t="s">
        <v>2</v>
      </c>
      <c r="J2924" s="2">
        <v>11</v>
      </c>
      <c r="K2924" s="1" t="s">
        <v>68184</v>
      </c>
    </row>
    <row r="2925" spans="1:11" x14ac:dyDescent="0.3">
      <c r="A2925" s="3">
        <v>23102</v>
      </c>
      <c r="B2925" t="s">
        <v>68185</v>
      </c>
      <c r="C2925" t="s">
        <v>2</v>
      </c>
      <c r="D2925" t="s">
        <v>2</v>
      </c>
      <c r="E2925" s="5">
        <v>19924796</v>
      </c>
      <c r="F2925" t="s">
        <v>68186</v>
      </c>
      <c r="G2925">
        <v>37133</v>
      </c>
      <c r="H2925" t="s">
        <v>65</v>
      </c>
      <c r="I2925" t="s">
        <v>2</v>
      </c>
      <c r="J2925" s="2">
        <v>960</v>
      </c>
      <c r="K2925" s="1" t="s">
        <v>3073</v>
      </c>
    </row>
    <row r="2926" spans="1:11" x14ac:dyDescent="0.3">
      <c r="A2926" s="3">
        <v>23102</v>
      </c>
      <c r="B2926" t="s">
        <v>68187</v>
      </c>
      <c r="C2926" t="s">
        <v>68188</v>
      </c>
      <c r="D2926" t="s">
        <v>2</v>
      </c>
      <c r="E2926" s="5">
        <v>23290032</v>
      </c>
      <c r="F2926" t="s">
        <v>21243</v>
      </c>
      <c r="G2926">
        <v>37115</v>
      </c>
      <c r="H2926" t="s">
        <v>4</v>
      </c>
      <c r="I2926" t="s">
        <v>2</v>
      </c>
      <c r="J2926" s="2">
        <v>107</v>
      </c>
      <c r="K2926" s="1" t="s">
        <v>1306</v>
      </c>
    </row>
    <row r="2927" spans="1:11" x14ac:dyDescent="0.3">
      <c r="A2927" s="3">
        <v>23102</v>
      </c>
      <c r="B2927" t="s">
        <v>68189</v>
      </c>
      <c r="C2927" t="s">
        <v>68190</v>
      </c>
      <c r="D2927" t="s">
        <v>2</v>
      </c>
      <c r="E2927" s="5">
        <v>23159840</v>
      </c>
      <c r="F2927" t="s">
        <v>68191</v>
      </c>
      <c r="G2927">
        <v>37520</v>
      </c>
      <c r="H2927" t="s">
        <v>20</v>
      </c>
      <c r="I2927" t="s">
        <v>2</v>
      </c>
      <c r="J2927" s="2">
        <v>475</v>
      </c>
      <c r="K2927" s="1" t="s">
        <v>68192</v>
      </c>
    </row>
    <row r="2928" spans="1:11" x14ac:dyDescent="0.3">
      <c r="A2928" s="3">
        <v>23102</v>
      </c>
      <c r="B2928" t="s">
        <v>68193</v>
      </c>
      <c r="C2928" t="s">
        <v>68194</v>
      </c>
      <c r="D2928" t="s">
        <v>68195</v>
      </c>
      <c r="E2928" s="5">
        <v>23105969</v>
      </c>
      <c r="F2928" t="s">
        <v>68196</v>
      </c>
      <c r="G2928">
        <v>37120</v>
      </c>
      <c r="H2928" t="s">
        <v>114</v>
      </c>
      <c r="I2928" t="s">
        <v>2</v>
      </c>
      <c r="J2928" s="2">
        <v>421</v>
      </c>
      <c r="K2928" s="1" t="s">
        <v>116</v>
      </c>
    </row>
    <row r="2929" spans="1:11" x14ac:dyDescent="0.3">
      <c r="A2929" s="3">
        <v>23102</v>
      </c>
      <c r="B2929" t="s">
        <v>68197</v>
      </c>
      <c r="C2929" t="s">
        <v>2</v>
      </c>
      <c r="D2929" t="s">
        <v>2</v>
      </c>
      <c r="E2929" s="5">
        <v>23149922</v>
      </c>
      <c r="F2929" t="s">
        <v>33561</v>
      </c>
      <c r="G2929">
        <v>37199</v>
      </c>
      <c r="H2929" t="s">
        <v>822</v>
      </c>
      <c r="I2929" t="s">
        <v>2</v>
      </c>
      <c r="J2929" s="2">
        <v>970</v>
      </c>
      <c r="K2929" s="1" t="s">
        <v>68198</v>
      </c>
    </row>
    <row r="2930" spans="1:11" x14ac:dyDescent="0.3">
      <c r="A2930" s="3">
        <v>23102</v>
      </c>
      <c r="B2930" t="s">
        <v>68199</v>
      </c>
      <c r="C2930" t="s">
        <v>2</v>
      </c>
      <c r="D2930" t="s">
        <v>2</v>
      </c>
      <c r="E2930" s="5">
        <v>23174639</v>
      </c>
      <c r="F2930" t="s">
        <v>56455</v>
      </c>
      <c r="G2930">
        <v>37079</v>
      </c>
      <c r="H2930" t="s">
        <v>31</v>
      </c>
      <c r="I2930" t="s">
        <v>2</v>
      </c>
      <c r="J2930" s="2">
        <v>970</v>
      </c>
      <c r="K2930" s="1" t="s">
        <v>4611</v>
      </c>
    </row>
    <row r="2931" spans="1:11" x14ac:dyDescent="0.3">
      <c r="A2931" s="3">
        <v>23102</v>
      </c>
      <c r="B2931" t="s">
        <v>68200</v>
      </c>
      <c r="C2931" t="s">
        <v>68201</v>
      </c>
      <c r="D2931" t="s">
        <v>2</v>
      </c>
      <c r="E2931" s="5">
        <v>23262209</v>
      </c>
      <c r="F2931" t="s">
        <v>3790</v>
      </c>
      <c r="G2931">
        <v>37136</v>
      </c>
      <c r="H2931" t="s">
        <v>344</v>
      </c>
      <c r="I2931" t="s">
        <v>2</v>
      </c>
      <c r="J2931" s="2">
        <v>477</v>
      </c>
      <c r="K2931" s="1" t="s">
        <v>2981</v>
      </c>
    </row>
    <row r="2932" spans="1:11" x14ac:dyDescent="0.3">
      <c r="A2932" s="3">
        <v>23102</v>
      </c>
      <c r="B2932" t="s">
        <v>68203</v>
      </c>
      <c r="C2932" t="s">
        <v>68204</v>
      </c>
      <c r="D2932" t="s">
        <v>2</v>
      </c>
      <c r="E2932" s="5">
        <v>23392057</v>
      </c>
      <c r="F2932" t="s">
        <v>68205</v>
      </c>
      <c r="G2932">
        <v>37136</v>
      </c>
      <c r="H2932" t="s">
        <v>344</v>
      </c>
      <c r="I2932" t="s">
        <v>2</v>
      </c>
      <c r="J2932" s="2">
        <v>561</v>
      </c>
      <c r="K2932" s="1" t="s">
        <v>586</v>
      </c>
    </row>
    <row r="2933" spans="1:11" x14ac:dyDescent="0.3">
      <c r="A2933" s="3">
        <v>23102</v>
      </c>
      <c r="B2933" t="s">
        <v>68206</v>
      </c>
      <c r="C2933" t="s">
        <v>68207</v>
      </c>
      <c r="D2933" t="s">
        <v>2</v>
      </c>
      <c r="E2933" s="5">
        <v>23378914</v>
      </c>
      <c r="F2933" t="s">
        <v>68208</v>
      </c>
      <c r="G2933">
        <v>34346</v>
      </c>
      <c r="H2933" t="s">
        <v>50</v>
      </c>
      <c r="I2933" t="s">
        <v>2</v>
      </c>
      <c r="J2933" s="2">
        <v>474</v>
      </c>
      <c r="K2933" s="1" t="s">
        <v>76</v>
      </c>
    </row>
    <row r="2934" spans="1:11" x14ac:dyDescent="0.3">
      <c r="A2934" s="3">
        <v>23102</v>
      </c>
      <c r="B2934" t="s">
        <v>68209</v>
      </c>
      <c r="C2934" t="s">
        <v>68210</v>
      </c>
      <c r="D2934" t="s">
        <v>2</v>
      </c>
      <c r="E2934" s="5">
        <v>26715867</v>
      </c>
      <c r="F2934" t="s">
        <v>68211</v>
      </c>
      <c r="G2934">
        <v>37539</v>
      </c>
      <c r="H2934" t="s">
        <v>295</v>
      </c>
      <c r="I2934" t="s">
        <v>2</v>
      </c>
      <c r="J2934" s="2">
        <v>475</v>
      </c>
      <c r="K2934" s="1" t="s">
        <v>1302</v>
      </c>
    </row>
    <row r="2935" spans="1:11" x14ac:dyDescent="0.3">
      <c r="A2935" s="3">
        <v>23102</v>
      </c>
      <c r="B2935" t="s">
        <v>68212</v>
      </c>
      <c r="C2935" t="s">
        <v>2</v>
      </c>
      <c r="D2935" t="s">
        <v>2</v>
      </c>
      <c r="E2935" s="5">
        <v>58219209</v>
      </c>
      <c r="F2935" t="s">
        <v>68213</v>
      </c>
      <c r="G2935">
        <v>37133</v>
      </c>
      <c r="H2935" t="s">
        <v>65</v>
      </c>
      <c r="I2935" t="s">
        <v>28305</v>
      </c>
      <c r="J2935" s="2">
        <v>970</v>
      </c>
      <c r="K2935" s="1" t="s">
        <v>101</v>
      </c>
    </row>
    <row r="2936" spans="1:11" x14ac:dyDescent="0.3">
      <c r="A2936" s="3">
        <v>23102</v>
      </c>
      <c r="B2936" t="s">
        <v>68214</v>
      </c>
      <c r="C2936" t="s">
        <v>68215</v>
      </c>
      <c r="D2936" t="s">
        <v>2</v>
      </c>
      <c r="E2936" s="5">
        <v>83373475</v>
      </c>
      <c r="F2936" t="s">
        <v>2603</v>
      </c>
      <c r="G2936">
        <v>37115</v>
      </c>
      <c r="H2936" t="s">
        <v>4</v>
      </c>
      <c r="I2936" t="s">
        <v>2</v>
      </c>
      <c r="J2936" s="2">
        <v>952</v>
      </c>
      <c r="K2936" s="1" t="s">
        <v>68216</v>
      </c>
    </row>
    <row r="2937" spans="1:11" x14ac:dyDescent="0.3">
      <c r="A2937" s="3">
        <v>23102</v>
      </c>
      <c r="B2937" t="s">
        <v>68217</v>
      </c>
      <c r="C2937" t="s">
        <v>68218</v>
      </c>
      <c r="D2937" t="s">
        <v>2</v>
      </c>
      <c r="E2937" s="5">
        <v>19643837</v>
      </c>
      <c r="F2937" t="s">
        <v>709</v>
      </c>
      <c r="G2937">
        <v>37083</v>
      </c>
      <c r="H2937" t="s">
        <v>31</v>
      </c>
      <c r="I2937" t="s">
        <v>2</v>
      </c>
      <c r="J2937" s="2">
        <v>952</v>
      </c>
      <c r="K2937" s="1" t="s">
        <v>68219</v>
      </c>
    </row>
    <row r="2938" spans="1:11" x14ac:dyDescent="0.3">
      <c r="A2938" s="3">
        <v>23102</v>
      </c>
      <c r="B2938" t="s">
        <v>68217</v>
      </c>
      <c r="C2938" t="s">
        <v>68218</v>
      </c>
      <c r="D2938" t="s">
        <v>2</v>
      </c>
      <c r="E2938" s="5">
        <v>23431048</v>
      </c>
      <c r="F2938" t="s">
        <v>30066</v>
      </c>
      <c r="G2938">
        <v>37133</v>
      </c>
      <c r="H2938" t="s">
        <v>65</v>
      </c>
      <c r="I2938" t="s">
        <v>66</v>
      </c>
      <c r="J2938" s="2">
        <v>259</v>
      </c>
      <c r="K2938" s="1" t="s">
        <v>8126</v>
      </c>
    </row>
    <row r="2939" spans="1:11" x14ac:dyDescent="0.3">
      <c r="A2939" s="3">
        <v>23102</v>
      </c>
      <c r="B2939" t="s">
        <v>68220</v>
      </c>
      <c r="C2939" t="s">
        <v>3077</v>
      </c>
      <c r="D2939" t="s">
        <v>2</v>
      </c>
      <c r="E2939" s="5">
        <v>23431214</v>
      </c>
      <c r="F2939" t="s">
        <v>68221</v>
      </c>
      <c r="G2939">
        <v>37412</v>
      </c>
      <c r="H2939" t="s">
        <v>207</v>
      </c>
      <c r="I2939" t="s">
        <v>2</v>
      </c>
      <c r="J2939" s="2">
        <v>661</v>
      </c>
      <c r="K2939" s="1" t="s">
        <v>208</v>
      </c>
    </row>
    <row r="2940" spans="1:11" x14ac:dyDescent="0.3">
      <c r="A2940" s="3">
        <v>23102</v>
      </c>
      <c r="B2940" t="s">
        <v>68222</v>
      </c>
      <c r="C2940" t="s">
        <v>28542</v>
      </c>
      <c r="D2940" t="s">
        <v>2</v>
      </c>
      <c r="E2940" s="5">
        <v>23393606</v>
      </c>
      <c r="F2940" t="s">
        <v>68223</v>
      </c>
      <c r="G2940">
        <v>37412</v>
      </c>
      <c r="H2940" t="s">
        <v>207</v>
      </c>
      <c r="I2940" t="s">
        <v>2</v>
      </c>
      <c r="J2940" s="2">
        <v>494</v>
      </c>
      <c r="K2940" s="1" t="s">
        <v>678</v>
      </c>
    </row>
    <row r="2941" spans="1:11" x14ac:dyDescent="0.3">
      <c r="A2941" s="3">
        <v>23102</v>
      </c>
      <c r="B2941" t="s">
        <v>68224</v>
      </c>
      <c r="C2941" t="s">
        <v>2</v>
      </c>
      <c r="D2941" t="s">
        <v>2</v>
      </c>
      <c r="E2941" s="5">
        <v>31890780</v>
      </c>
      <c r="F2941" t="s">
        <v>17286</v>
      </c>
      <c r="G2941">
        <v>37520</v>
      </c>
      <c r="H2941" t="s">
        <v>20</v>
      </c>
      <c r="I2941" t="s">
        <v>8447</v>
      </c>
      <c r="J2941" s="2">
        <v>15</v>
      </c>
      <c r="K2941" s="1" t="s">
        <v>2796</v>
      </c>
    </row>
    <row r="2942" spans="1:11" x14ac:dyDescent="0.3">
      <c r="A2942" s="3">
        <v>23102</v>
      </c>
      <c r="B2942" t="s">
        <v>68225</v>
      </c>
      <c r="C2942" t="s">
        <v>2</v>
      </c>
      <c r="D2942" t="s">
        <v>2</v>
      </c>
      <c r="E2942" s="5">
        <v>23209101</v>
      </c>
      <c r="F2942" t="s">
        <v>68226</v>
      </c>
      <c r="G2942">
        <v>37139</v>
      </c>
      <c r="H2942" t="s">
        <v>110</v>
      </c>
      <c r="I2942" t="s">
        <v>2</v>
      </c>
      <c r="J2942" s="2">
        <v>970</v>
      </c>
      <c r="K2942" s="1" t="s">
        <v>557</v>
      </c>
    </row>
    <row r="2943" spans="1:11" x14ac:dyDescent="0.3">
      <c r="A2943" s="3">
        <v>23102</v>
      </c>
      <c r="B2943" t="s">
        <v>68227</v>
      </c>
      <c r="C2943" t="s">
        <v>68228</v>
      </c>
      <c r="D2943" t="s">
        <v>2</v>
      </c>
      <c r="E2943" s="5">
        <v>23206983</v>
      </c>
      <c r="F2943" t="s">
        <v>68229</v>
      </c>
      <c r="G2943">
        <v>37115</v>
      </c>
      <c r="H2943" t="s">
        <v>4</v>
      </c>
      <c r="I2943" t="s">
        <v>2</v>
      </c>
      <c r="J2943" s="2">
        <v>433</v>
      </c>
      <c r="K2943" s="1" t="s">
        <v>1380</v>
      </c>
    </row>
    <row r="2944" spans="1:11" x14ac:dyDescent="0.3">
      <c r="A2944" s="3">
        <v>23102</v>
      </c>
      <c r="B2944" t="s">
        <v>68230</v>
      </c>
      <c r="C2944" t="s">
        <v>2</v>
      </c>
      <c r="D2944" t="s">
        <v>2</v>
      </c>
      <c r="E2944" s="5">
        <v>90903459</v>
      </c>
      <c r="F2944" t="s">
        <v>45971</v>
      </c>
      <c r="G2944">
        <v>37127</v>
      </c>
      <c r="H2944" t="s">
        <v>1654</v>
      </c>
      <c r="I2944" t="s">
        <v>2</v>
      </c>
      <c r="J2944" s="2">
        <v>682</v>
      </c>
      <c r="K2944" s="1" t="s">
        <v>68231</v>
      </c>
    </row>
    <row r="2945" spans="1:11" x14ac:dyDescent="0.3">
      <c r="A2945" s="3">
        <v>23102</v>
      </c>
      <c r="B2945" t="s">
        <v>68232</v>
      </c>
      <c r="C2945" t="s">
        <v>132</v>
      </c>
      <c r="D2945" t="s">
        <v>2</v>
      </c>
      <c r="E2945" s="5">
        <v>88336551</v>
      </c>
      <c r="F2945" t="s">
        <v>68233</v>
      </c>
      <c r="G2945">
        <v>37520</v>
      </c>
      <c r="H2945" t="s">
        <v>20</v>
      </c>
      <c r="I2945" t="s">
        <v>2</v>
      </c>
      <c r="J2945" s="2">
        <v>467</v>
      </c>
      <c r="K2945" s="1" t="s">
        <v>68234</v>
      </c>
    </row>
    <row r="2946" spans="1:11" x14ac:dyDescent="0.3">
      <c r="A2946" s="3">
        <v>23102</v>
      </c>
      <c r="B2946" t="s">
        <v>68232</v>
      </c>
      <c r="C2946" t="s">
        <v>132</v>
      </c>
      <c r="D2946" t="s">
        <v>2</v>
      </c>
      <c r="E2946" s="5">
        <v>94496604</v>
      </c>
      <c r="F2946" t="s">
        <v>51241</v>
      </c>
      <c r="G2946">
        <v>37412</v>
      </c>
      <c r="H2946" t="s">
        <v>207</v>
      </c>
      <c r="I2946" t="s">
        <v>2</v>
      </c>
      <c r="J2946" s="2">
        <v>467</v>
      </c>
      <c r="K2946" s="1" t="s">
        <v>68235</v>
      </c>
    </row>
    <row r="2947" spans="1:11" x14ac:dyDescent="0.3">
      <c r="A2947" s="3">
        <v>23102</v>
      </c>
      <c r="B2947" t="s">
        <v>68239</v>
      </c>
      <c r="C2947" t="s">
        <v>68240</v>
      </c>
      <c r="D2947" t="s">
        <v>2</v>
      </c>
      <c r="E2947" s="5">
        <v>23463031</v>
      </c>
      <c r="F2947" t="s">
        <v>68241</v>
      </c>
      <c r="G2947">
        <v>37130</v>
      </c>
      <c r="H2947" t="s">
        <v>60</v>
      </c>
      <c r="I2947" t="s">
        <v>2</v>
      </c>
      <c r="J2947" s="2">
        <v>11</v>
      </c>
      <c r="K2947" s="1" t="s">
        <v>3154</v>
      </c>
    </row>
    <row r="2948" spans="1:11" x14ac:dyDescent="0.3">
      <c r="A2948" s="3">
        <v>23102</v>
      </c>
      <c r="B2948" t="s">
        <v>68242</v>
      </c>
      <c r="C2948" t="s">
        <v>2</v>
      </c>
      <c r="D2948" t="s">
        <v>2</v>
      </c>
      <c r="E2948" s="5">
        <v>70466378</v>
      </c>
      <c r="F2948" t="s">
        <v>68243</v>
      </c>
      <c r="G2948">
        <v>37075</v>
      </c>
      <c r="H2948" t="s">
        <v>31</v>
      </c>
      <c r="I2948" t="s">
        <v>2</v>
      </c>
      <c r="J2948" s="2">
        <v>970</v>
      </c>
      <c r="K2948" s="1" t="s">
        <v>654</v>
      </c>
    </row>
    <row r="2949" spans="1:11" x14ac:dyDescent="0.3">
      <c r="A2949" s="3">
        <v>23102</v>
      </c>
      <c r="B2949" t="s">
        <v>68244</v>
      </c>
      <c r="C2949" t="s">
        <v>3228</v>
      </c>
      <c r="D2949" t="s">
        <v>2</v>
      </c>
      <c r="E2949" s="5">
        <v>23461950</v>
      </c>
      <c r="F2949" t="s">
        <v>24278</v>
      </c>
      <c r="G2949">
        <v>34346</v>
      </c>
      <c r="H2949" t="s">
        <v>50</v>
      </c>
      <c r="I2949" t="s">
        <v>2</v>
      </c>
      <c r="J2949" s="2">
        <v>855</v>
      </c>
      <c r="K2949" s="1" t="s">
        <v>68245</v>
      </c>
    </row>
    <row r="2950" spans="1:11" x14ac:dyDescent="0.3">
      <c r="A2950" s="3">
        <v>23102</v>
      </c>
      <c r="B2950" t="s">
        <v>68246</v>
      </c>
      <c r="C2950" t="s">
        <v>68247</v>
      </c>
      <c r="D2950" t="s">
        <v>2</v>
      </c>
      <c r="E2950" s="5">
        <v>23408670</v>
      </c>
      <c r="F2950" t="s">
        <v>3519</v>
      </c>
      <c r="G2950">
        <v>37127</v>
      </c>
      <c r="H2950" t="s">
        <v>324</v>
      </c>
      <c r="I2950" t="s">
        <v>2</v>
      </c>
      <c r="J2950" s="2">
        <v>461</v>
      </c>
      <c r="K2950" s="1" t="s">
        <v>1712</v>
      </c>
    </row>
    <row r="2951" spans="1:11" x14ac:dyDescent="0.3">
      <c r="A2951" s="3">
        <v>23102</v>
      </c>
      <c r="B2951" t="s">
        <v>68248</v>
      </c>
      <c r="C2951" t="s">
        <v>45473</v>
      </c>
      <c r="D2951" t="s">
        <v>2</v>
      </c>
      <c r="E2951" s="5">
        <v>23176102</v>
      </c>
      <c r="F2951" t="s">
        <v>5420</v>
      </c>
      <c r="G2951">
        <v>37434</v>
      </c>
      <c r="H2951" t="s">
        <v>547</v>
      </c>
      <c r="I2951" t="s">
        <v>2</v>
      </c>
      <c r="J2951" s="2">
        <v>432</v>
      </c>
      <c r="K2951" s="1" t="s">
        <v>361</v>
      </c>
    </row>
    <row r="2952" spans="1:11" x14ac:dyDescent="0.3">
      <c r="A2952" s="3">
        <v>23102</v>
      </c>
      <c r="B2952" t="s">
        <v>68249</v>
      </c>
      <c r="C2952" t="s">
        <v>68250</v>
      </c>
      <c r="D2952" t="s">
        <v>2</v>
      </c>
      <c r="E2952" s="5">
        <v>23218442</v>
      </c>
      <c r="F2952" t="s">
        <v>63280</v>
      </c>
      <c r="G2952">
        <v>37120</v>
      </c>
      <c r="H2952" t="s">
        <v>114</v>
      </c>
      <c r="I2952" t="s">
        <v>2</v>
      </c>
      <c r="J2952" s="2">
        <v>221</v>
      </c>
      <c r="K2952" s="1" t="s">
        <v>3846</v>
      </c>
    </row>
    <row r="2953" spans="1:11" x14ac:dyDescent="0.3">
      <c r="A2953" s="3">
        <v>23102</v>
      </c>
      <c r="B2953" t="s">
        <v>68251</v>
      </c>
      <c r="C2953" t="s">
        <v>1747</v>
      </c>
      <c r="D2953" t="s">
        <v>2</v>
      </c>
      <c r="E2953" s="5">
        <v>23457135</v>
      </c>
      <c r="F2953" t="s">
        <v>62508</v>
      </c>
      <c r="G2953">
        <v>37079</v>
      </c>
      <c r="H2953" t="s">
        <v>31</v>
      </c>
      <c r="I2953" t="s">
        <v>2</v>
      </c>
      <c r="J2953" s="2">
        <v>451</v>
      </c>
      <c r="K2953" s="1" t="s">
        <v>68252</v>
      </c>
    </row>
    <row r="2954" spans="1:11" x14ac:dyDescent="0.3">
      <c r="A2954" s="3">
        <v>23102</v>
      </c>
      <c r="B2954" t="s">
        <v>68253</v>
      </c>
      <c r="C2954" t="s">
        <v>8455</v>
      </c>
      <c r="D2954" t="s">
        <v>2</v>
      </c>
      <c r="E2954" s="5">
        <v>23106226</v>
      </c>
      <c r="F2954" t="s">
        <v>43668</v>
      </c>
      <c r="G2954">
        <v>37520</v>
      </c>
      <c r="H2954" t="s">
        <v>20</v>
      </c>
      <c r="I2954" t="s">
        <v>2</v>
      </c>
      <c r="J2954" s="2">
        <v>273</v>
      </c>
      <c r="K2954" s="1" t="s">
        <v>130</v>
      </c>
    </row>
    <row r="2955" spans="1:11" x14ac:dyDescent="0.3">
      <c r="A2955" s="3">
        <v>23102</v>
      </c>
      <c r="B2955" t="s">
        <v>68254</v>
      </c>
      <c r="C2955" t="s">
        <v>68255</v>
      </c>
      <c r="D2955" t="s">
        <v>2</v>
      </c>
      <c r="E2955" s="5">
        <v>23265495</v>
      </c>
      <c r="F2955" t="s">
        <v>68256</v>
      </c>
      <c r="G2955">
        <v>37139</v>
      </c>
      <c r="H2955" t="s">
        <v>110</v>
      </c>
      <c r="I2955" t="s">
        <v>2</v>
      </c>
      <c r="J2955" s="2">
        <v>32</v>
      </c>
      <c r="K2955" s="1" t="s">
        <v>6965</v>
      </c>
    </row>
    <row r="2956" spans="1:11" x14ac:dyDescent="0.3">
      <c r="A2956" s="3">
        <v>23102</v>
      </c>
      <c r="B2956" t="s">
        <v>68257</v>
      </c>
      <c r="C2956" t="s">
        <v>1291</v>
      </c>
      <c r="D2956" t="s">
        <v>2</v>
      </c>
      <c r="E2956" s="5">
        <v>23252742</v>
      </c>
      <c r="F2956" t="s">
        <v>68258</v>
      </c>
      <c r="G2956">
        <v>37520</v>
      </c>
      <c r="H2956" t="s">
        <v>20</v>
      </c>
      <c r="I2956" t="s">
        <v>2</v>
      </c>
      <c r="J2956" s="2">
        <v>15</v>
      </c>
      <c r="K2956" s="1" t="s">
        <v>2796</v>
      </c>
    </row>
    <row r="2957" spans="1:11" x14ac:dyDescent="0.3">
      <c r="A2957" s="3">
        <v>23102</v>
      </c>
      <c r="B2957" t="s">
        <v>68259</v>
      </c>
      <c r="C2957" t="s">
        <v>2</v>
      </c>
      <c r="D2957" t="s">
        <v>2</v>
      </c>
      <c r="E2957" s="5">
        <v>87078415</v>
      </c>
      <c r="F2957" t="s">
        <v>68260</v>
      </c>
      <c r="G2957">
        <v>37079</v>
      </c>
      <c r="H2957" t="s">
        <v>31</v>
      </c>
      <c r="I2957" t="s">
        <v>2</v>
      </c>
      <c r="J2957" s="2">
        <v>467</v>
      </c>
      <c r="K2957" s="1" t="s">
        <v>68261</v>
      </c>
    </row>
    <row r="2958" spans="1:11" x14ac:dyDescent="0.3">
      <c r="A2958" s="3">
        <v>23102</v>
      </c>
      <c r="B2958" t="s">
        <v>68262</v>
      </c>
      <c r="C2958" t="s">
        <v>2</v>
      </c>
      <c r="D2958" t="s">
        <v>2</v>
      </c>
      <c r="E2958" s="5">
        <v>22887941</v>
      </c>
      <c r="F2958" t="s">
        <v>68263</v>
      </c>
      <c r="G2958">
        <v>37445</v>
      </c>
      <c r="H2958" t="s">
        <v>673</v>
      </c>
      <c r="I2958" t="s">
        <v>2</v>
      </c>
      <c r="J2958" s="2">
        <v>970</v>
      </c>
      <c r="K2958" s="1" t="s">
        <v>6066</v>
      </c>
    </row>
    <row r="2959" spans="1:11" x14ac:dyDescent="0.3">
      <c r="A2959" s="3">
        <v>23102</v>
      </c>
      <c r="B2959" t="s">
        <v>68264</v>
      </c>
      <c r="C2959" t="s">
        <v>2</v>
      </c>
      <c r="D2959" t="s">
        <v>2</v>
      </c>
      <c r="E2959" s="5">
        <v>70413751</v>
      </c>
      <c r="F2959" t="s">
        <v>68265</v>
      </c>
      <c r="G2959">
        <v>37520</v>
      </c>
      <c r="H2959" t="s">
        <v>20</v>
      </c>
      <c r="I2959" t="s">
        <v>2</v>
      </c>
      <c r="J2959" s="2">
        <v>970</v>
      </c>
      <c r="K2959" s="1" t="s">
        <v>1871</v>
      </c>
    </row>
    <row r="2960" spans="1:11" x14ac:dyDescent="0.3">
      <c r="A2960" s="3">
        <v>23102</v>
      </c>
      <c r="B2960" t="s">
        <v>68266</v>
      </c>
      <c r="C2960" t="s">
        <v>68267</v>
      </c>
      <c r="D2960" t="s">
        <v>2</v>
      </c>
      <c r="E2960" s="5">
        <v>14673274</v>
      </c>
      <c r="F2960" t="s">
        <v>1071</v>
      </c>
      <c r="G2960">
        <v>37539</v>
      </c>
      <c r="H2960" t="s">
        <v>295</v>
      </c>
      <c r="I2960" t="s">
        <v>2</v>
      </c>
      <c r="J2960" s="2">
        <v>162</v>
      </c>
      <c r="K2960" s="1" t="s">
        <v>3788</v>
      </c>
    </row>
    <row r="2961" spans="1:11" x14ac:dyDescent="0.3">
      <c r="A2961" s="3">
        <v>23102</v>
      </c>
      <c r="B2961" t="s">
        <v>68268</v>
      </c>
      <c r="C2961" t="s">
        <v>68269</v>
      </c>
      <c r="D2961" t="s">
        <v>2</v>
      </c>
      <c r="E2961" s="5">
        <v>23359740</v>
      </c>
      <c r="F2961" t="s">
        <v>43195</v>
      </c>
      <c r="G2961">
        <v>37081</v>
      </c>
      <c r="H2961" t="s">
        <v>31</v>
      </c>
      <c r="I2961" t="s">
        <v>2</v>
      </c>
      <c r="J2961" s="2">
        <v>920</v>
      </c>
      <c r="K2961" s="1" t="s">
        <v>4303</v>
      </c>
    </row>
    <row r="2962" spans="1:11" x14ac:dyDescent="0.3">
      <c r="A2962" s="3">
        <v>23102</v>
      </c>
      <c r="B2962" t="s">
        <v>68270</v>
      </c>
      <c r="C2962" t="s">
        <v>4636</v>
      </c>
      <c r="D2962" t="s">
        <v>2</v>
      </c>
      <c r="E2962" s="5">
        <v>14810344</v>
      </c>
      <c r="F2962" t="s">
        <v>68271</v>
      </c>
      <c r="G2962">
        <v>37434</v>
      </c>
      <c r="H2962" t="s">
        <v>5352</v>
      </c>
      <c r="I2962" t="s">
        <v>2</v>
      </c>
      <c r="J2962" s="2">
        <v>24</v>
      </c>
      <c r="K2962" s="1" t="s">
        <v>68272</v>
      </c>
    </row>
    <row r="2963" spans="1:11" x14ac:dyDescent="0.3">
      <c r="A2963" s="3">
        <v>23102</v>
      </c>
      <c r="B2963" t="s">
        <v>68273</v>
      </c>
      <c r="C2963" t="s">
        <v>2</v>
      </c>
      <c r="D2963" t="s">
        <v>2</v>
      </c>
      <c r="E2963" s="5">
        <v>88347359</v>
      </c>
      <c r="F2963" t="s">
        <v>68271</v>
      </c>
      <c r="G2963">
        <v>37434</v>
      </c>
      <c r="H2963" t="s">
        <v>5352</v>
      </c>
      <c r="I2963" t="s">
        <v>2</v>
      </c>
      <c r="J2963" s="2">
        <v>24</v>
      </c>
      <c r="K2963" s="1" t="s">
        <v>68274</v>
      </c>
    </row>
    <row r="2964" spans="1:11" x14ac:dyDescent="0.3">
      <c r="A2964" s="3">
        <v>23102</v>
      </c>
      <c r="B2964" t="s">
        <v>68275</v>
      </c>
      <c r="C2964" t="s">
        <v>5171</v>
      </c>
      <c r="D2964" t="s">
        <v>2</v>
      </c>
      <c r="E2964" s="5">
        <v>23425988</v>
      </c>
      <c r="F2964" t="s">
        <v>68276</v>
      </c>
      <c r="G2964">
        <v>37520</v>
      </c>
      <c r="H2964" t="s">
        <v>20</v>
      </c>
      <c r="I2964" t="s">
        <v>2</v>
      </c>
      <c r="J2964" s="2">
        <v>711</v>
      </c>
      <c r="K2964" s="1" t="s">
        <v>120</v>
      </c>
    </row>
    <row r="2965" spans="1:11" x14ac:dyDescent="0.3">
      <c r="A2965" s="3">
        <v>23102</v>
      </c>
      <c r="B2965" t="s">
        <v>68277</v>
      </c>
      <c r="C2965" t="s">
        <v>28437</v>
      </c>
      <c r="D2965" t="s">
        <v>2</v>
      </c>
      <c r="E2965" s="5">
        <v>23159350</v>
      </c>
      <c r="F2965" t="s">
        <v>68278</v>
      </c>
      <c r="G2965">
        <v>37441</v>
      </c>
      <c r="H2965" t="s">
        <v>951</v>
      </c>
      <c r="I2965" t="s">
        <v>2</v>
      </c>
      <c r="J2965" s="2">
        <v>432</v>
      </c>
      <c r="K2965" s="1" t="s">
        <v>1985</v>
      </c>
    </row>
    <row r="2966" spans="1:11" x14ac:dyDescent="0.3">
      <c r="A2966" s="3">
        <v>23102</v>
      </c>
      <c r="B2966" t="s">
        <v>68279</v>
      </c>
      <c r="C2966" t="s">
        <v>2</v>
      </c>
      <c r="D2966" t="s">
        <v>2</v>
      </c>
      <c r="E2966" s="5">
        <v>27368712</v>
      </c>
      <c r="F2966" t="s">
        <v>50976</v>
      </c>
      <c r="G2966">
        <v>37085</v>
      </c>
      <c r="H2966" t="s">
        <v>31</v>
      </c>
      <c r="I2966" t="s">
        <v>2</v>
      </c>
      <c r="J2966" s="2">
        <v>970</v>
      </c>
      <c r="K2966" s="1" t="s">
        <v>2228</v>
      </c>
    </row>
    <row r="2967" spans="1:11" x14ac:dyDescent="0.3">
      <c r="A2967" s="3">
        <v>23102</v>
      </c>
      <c r="B2967" t="s">
        <v>68280</v>
      </c>
      <c r="C2967" t="s">
        <v>68281</v>
      </c>
      <c r="D2967" t="s">
        <v>2</v>
      </c>
      <c r="E2967" s="5">
        <v>23132810</v>
      </c>
      <c r="F2967" t="s">
        <v>68282</v>
      </c>
      <c r="G2967">
        <v>37085</v>
      </c>
      <c r="H2967" t="s">
        <v>31</v>
      </c>
      <c r="I2967" t="s">
        <v>2</v>
      </c>
      <c r="J2967" s="2">
        <v>774</v>
      </c>
      <c r="K2967" s="1" t="s">
        <v>567</v>
      </c>
    </row>
    <row r="2968" spans="1:11" x14ac:dyDescent="0.3">
      <c r="A2968" s="3">
        <v>23102</v>
      </c>
      <c r="B2968" t="s">
        <v>68283</v>
      </c>
      <c r="C2968" t="s">
        <v>1867</v>
      </c>
      <c r="D2968" t="s">
        <v>2</v>
      </c>
      <c r="E2968" s="5">
        <v>23121128</v>
      </c>
      <c r="F2968" t="s">
        <v>68284</v>
      </c>
      <c r="G2968">
        <v>37133</v>
      </c>
      <c r="H2968" t="s">
        <v>65</v>
      </c>
      <c r="I2968" t="s">
        <v>2</v>
      </c>
      <c r="J2968" s="2">
        <v>471</v>
      </c>
      <c r="K2968" s="1" t="s">
        <v>3073</v>
      </c>
    </row>
    <row r="2969" spans="1:11" x14ac:dyDescent="0.3">
      <c r="A2969" s="3">
        <v>23102</v>
      </c>
      <c r="B2969" t="s">
        <v>68285</v>
      </c>
      <c r="C2969" t="s">
        <v>2</v>
      </c>
      <c r="D2969" t="s">
        <v>2</v>
      </c>
      <c r="E2969" s="5">
        <v>23128994</v>
      </c>
      <c r="F2969" t="s">
        <v>22365</v>
      </c>
      <c r="G2969">
        <v>37130</v>
      </c>
      <c r="H2969" t="s">
        <v>60</v>
      </c>
      <c r="I2969" t="s">
        <v>2</v>
      </c>
      <c r="J2969" s="2">
        <v>970</v>
      </c>
      <c r="K2969" s="1" t="s">
        <v>914</v>
      </c>
    </row>
    <row r="2970" spans="1:11" x14ac:dyDescent="0.3">
      <c r="A2970" s="3">
        <v>23102</v>
      </c>
      <c r="B2970" t="s">
        <v>68286</v>
      </c>
      <c r="C2970" t="s">
        <v>2</v>
      </c>
      <c r="D2970" t="s">
        <v>2</v>
      </c>
      <c r="E2970" s="5">
        <v>57782432</v>
      </c>
      <c r="F2970" t="s">
        <v>515</v>
      </c>
      <c r="G2970">
        <v>37085</v>
      </c>
      <c r="H2970" t="s">
        <v>31</v>
      </c>
      <c r="I2970" t="s">
        <v>1208</v>
      </c>
      <c r="J2970" s="2">
        <v>970</v>
      </c>
      <c r="K2970" s="1" t="s">
        <v>2585</v>
      </c>
    </row>
    <row r="2971" spans="1:11" x14ac:dyDescent="0.3">
      <c r="A2971" s="3">
        <v>23102</v>
      </c>
      <c r="B2971" t="s">
        <v>68287</v>
      </c>
      <c r="C2971" t="s">
        <v>2</v>
      </c>
      <c r="D2971" t="s">
        <v>2</v>
      </c>
      <c r="E2971" s="5">
        <v>57665071</v>
      </c>
      <c r="F2971" t="s">
        <v>68288</v>
      </c>
      <c r="G2971">
        <v>37085</v>
      </c>
      <c r="H2971" t="s">
        <v>31</v>
      </c>
      <c r="I2971" t="s">
        <v>31</v>
      </c>
      <c r="J2971" s="2">
        <v>970</v>
      </c>
      <c r="K2971" s="1" t="s">
        <v>522</v>
      </c>
    </row>
    <row r="2972" spans="1:11" x14ac:dyDescent="0.3">
      <c r="A2972" s="3">
        <v>23102</v>
      </c>
      <c r="B2972" t="s">
        <v>68289</v>
      </c>
      <c r="C2972" t="s">
        <v>656</v>
      </c>
      <c r="D2972" t="s">
        <v>2</v>
      </c>
      <c r="E2972" s="5">
        <v>23147652</v>
      </c>
      <c r="F2972" t="s">
        <v>5143</v>
      </c>
      <c r="G2972">
        <v>37073</v>
      </c>
      <c r="H2972" t="s">
        <v>31</v>
      </c>
      <c r="I2972" t="s">
        <v>2</v>
      </c>
      <c r="J2972" s="2">
        <v>682</v>
      </c>
      <c r="K2972" s="1" t="s">
        <v>613</v>
      </c>
    </row>
    <row r="2973" spans="1:11" x14ac:dyDescent="0.3">
      <c r="A2973" s="3">
        <v>23102</v>
      </c>
      <c r="B2973" t="s">
        <v>68290</v>
      </c>
      <c r="C2973" t="s">
        <v>1291</v>
      </c>
      <c r="D2973" t="s">
        <v>2</v>
      </c>
      <c r="E2973" s="5">
        <v>26076739</v>
      </c>
      <c r="F2973" t="s">
        <v>3075</v>
      </c>
      <c r="G2973">
        <v>37434</v>
      </c>
      <c r="H2973" t="s">
        <v>9</v>
      </c>
      <c r="I2973" t="s">
        <v>2</v>
      </c>
      <c r="J2973" s="2">
        <v>15</v>
      </c>
      <c r="K2973" s="1" t="s">
        <v>2061</v>
      </c>
    </row>
    <row r="2974" spans="1:11" x14ac:dyDescent="0.3">
      <c r="A2974" s="3">
        <v>23102</v>
      </c>
      <c r="B2974" t="s">
        <v>68291</v>
      </c>
      <c r="C2974" t="s">
        <v>45473</v>
      </c>
      <c r="D2974" t="s">
        <v>68292</v>
      </c>
      <c r="E2974" s="5">
        <v>23128568</v>
      </c>
      <c r="F2974" t="s">
        <v>1277</v>
      </c>
      <c r="G2974">
        <v>37412</v>
      </c>
      <c r="H2974" t="s">
        <v>207</v>
      </c>
      <c r="I2974" t="s">
        <v>2</v>
      </c>
      <c r="J2974" s="2">
        <v>432</v>
      </c>
      <c r="K2974" s="1" t="s">
        <v>1920</v>
      </c>
    </row>
    <row r="2975" spans="1:11" x14ac:dyDescent="0.3">
      <c r="A2975" s="3">
        <v>23102</v>
      </c>
      <c r="B2975" t="s">
        <v>68293</v>
      </c>
      <c r="C2975" t="s">
        <v>68294</v>
      </c>
      <c r="D2975" t="s">
        <v>2</v>
      </c>
      <c r="E2975" s="5">
        <v>23162106</v>
      </c>
      <c r="F2975" t="s">
        <v>58767</v>
      </c>
      <c r="G2975">
        <v>37520</v>
      </c>
      <c r="H2975" t="s">
        <v>20</v>
      </c>
      <c r="I2975" t="s">
        <v>2</v>
      </c>
      <c r="J2975" s="2">
        <v>432</v>
      </c>
      <c r="K2975" s="1" t="s">
        <v>68295</v>
      </c>
    </row>
    <row r="2976" spans="1:11" x14ac:dyDescent="0.3">
      <c r="A2976" s="3">
        <v>23102</v>
      </c>
      <c r="B2976" t="s">
        <v>68296</v>
      </c>
      <c r="C2976" t="s">
        <v>2</v>
      </c>
      <c r="D2976" t="s">
        <v>2</v>
      </c>
      <c r="E2976" s="5">
        <v>50816460</v>
      </c>
      <c r="F2976" t="s">
        <v>32245</v>
      </c>
      <c r="G2976">
        <v>37083</v>
      </c>
      <c r="H2976" t="s">
        <v>31</v>
      </c>
      <c r="I2976" t="s">
        <v>2</v>
      </c>
      <c r="J2976" s="2">
        <v>970</v>
      </c>
      <c r="K2976" s="1" t="s">
        <v>3871</v>
      </c>
    </row>
    <row r="2977" spans="1:11" x14ac:dyDescent="0.3">
      <c r="A2977" s="3">
        <v>23102</v>
      </c>
      <c r="B2977" t="s">
        <v>68297</v>
      </c>
      <c r="C2977" t="s">
        <v>1799</v>
      </c>
      <c r="D2977" t="s">
        <v>2</v>
      </c>
      <c r="E2977" s="5">
        <v>23241680</v>
      </c>
      <c r="F2977" t="s">
        <v>68298</v>
      </c>
      <c r="G2977">
        <v>37085</v>
      </c>
      <c r="H2977" t="s">
        <v>31</v>
      </c>
      <c r="I2977" t="s">
        <v>2</v>
      </c>
      <c r="J2977" s="2">
        <v>559</v>
      </c>
      <c r="K2977" s="1" t="s">
        <v>68299</v>
      </c>
    </row>
    <row r="2978" spans="1:11" x14ac:dyDescent="0.3">
      <c r="A2978" s="3">
        <v>23102</v>
      </c>
      <c r="B2978" t="s">
        <v>68300</v>
      </c>
      <c r="C2978" t="s">
        <v>68301</v>
      </c>
      <c r="D2978" t="s">
        <v>2</v>
      </c>
      <c r="E2978" s="5">
        <v>23376115</v>
      </c>
      <c r="F2978" t="s">
        <v>30349</v>
      </c>
      <c r="G2978">
        <v>37412</v>
      </c>
      <c r="H2978" t="s">
        <v>207</v>
      </c>
      <c r="I2978" t="s">
        <v>2</v>
      </c>
      <c r="J2978" s="2">
        <v>493</v>
      </c>
      <c r="K2978" s="1" t="s">
        <v>1920</v>
      </c>
    </row>
    <row r="2979" spans="1:11" x14ac:dyDescent="0.3">
      <c r="A2979" s="3">
        <v>23102</v>
      </c>
      <c r="B2979" t="s">
        <v>68302</v>
      </c>
      <c r="C2979" t="s">
        <v>2</v>
      </c>
      <c r="D2979" t="s">
        <v>2</v>
      </c>
      <c r="E2979" s="5">
        <v>57635347</v>
      </c>
      <c r="F2979" t="s">
        <v>11131</v>
      </c>
      <c r="G2979">
        <v>37115</v>
      </c>
      <c r="H2979" t="s">
        <v>4</v>
      </c>
      <c r="I2979" t="s">
        <v>2</v>
      </c>
      <c r="J2979" s="2">
        <v>970</v>
      </c>
      <c r="K2979" s="1" t="s">
        <v>1367</v>
      </c>
    </row>
    <row r="2980" spans="1:11" x14ac:dyDescent="0.3">
      <c r="A2980" s="3">
        <v>23102</v>
      </c>
      <c r="B2980" t="s">
        <v>68303</v>
      </c>
      <c r="C2980" t="s">
        <v>68304</v>
      </c>
      <c r="D2980" t="s">
        <v>2</v>
      </c>
      <c r="E2980" s="5">
        <v>23352527</v>
      </c>
      <c r="F2980" t="s">
        <v>68305</v>
      </c>
      <c r="G2980">
        <v>37083</v>
      </c>
      <c r="H2980" t="s">
        <v>31</v>
      </c>
      <c r="I2980" t="s">
        <v>2</v>
      </c>
      <c r="J2980" s="2">
        <v>433</v>
      </c>
      <c r="K2980" s="1" t="s">
        <v>279</v>
      </c>
    </row>
    <row r="2981" spans="1:11" x14ac:dyDescent="0.3">
      <c r="A2981" s="3">
        <v>23102</v>
      </c>
      <c r="B2981" t="s">
        <v>68236</v>
      </c>
      <c r="C2981" t="s">
        <v>2</v>
      </c>
      <c r="D2981" t="s">
        <v>2</v>
      </c>
      <c r="E2981" s="5">
        <v>57676815</v>
      </c>
      <c r="F2981" t="s">
        <v>35745</v>
      </c>
      <c r="G2981">
        <v>34346</v>
      </c>
      <c r="H2981" t="s">
        <v>50</v>
      </c>
      <c r="I2981" t="s">
        <v>919</v>
      </c>
      <c r="J2981" s="2">
        <v>970</v>
      </c>
      <c r="K2981" s="1" t="s">
        <v>2430</v>
      </c>
    </row>
    <row r="2982" spans="1:11" x14ac:dyDescent="0.3">
      <c r="A2982" s="3">
        <v>23102</v>
      </c>
      <c r="B2982" t="s">
        <v>68237</v>
      </c>
      <c r="C2982" t="s">
        <v>2</v>
      </c>
      <c r="D2982" t="s">
        <v>2</v>
      </c>
      <c r="E2982" s="5">
        <v>78857675</v>
      </c>
      <c r="F2982" t="s">
        <v>68238</v>
      </c>
      <c r="G2982">
        <v>37115</v>
      </c>
      <c r="H2982" t="s">
        <v>4</v>
      </c>
      <c r="I2982" t="s">
        <v>2</v>
      </c>
      <c r="J2982" s="2">
        <v>970</v>
      </c>
      <c r="K2982" s="1" t="s">
        <v>695</v>
      </c>
    </row>
    <row r="2983" spans="1:11" x14ac:dyDescent="0.3">
      <c r="A2983" s="3">
        <v>23102</v>
      </c>
      <c r="B2983" t="s">
        <v>68306</v>
      </c>
      <c r="C2983" t="s">
        <v>68307</v>
      </c>
      <c r="D2983" t="s">
        <v>2</v>
      </c>
      <c r="E2983" s="5">
        <v>89321783</v>
      </c>
      <c r="F2983" t="s">
        <v>68308</v>
      </c>
      <c r="G2983">
        <v>37075</v>
      </c>
      <c r="H2983" t="s">
        <v>31</v>
      </c>
      <c r="I2983" t="s">
        <v>2</v>
      </c>
      <c r="J2983" s="2">
        <v>559</v>
      </c>
      <c r="K2983" s="1" t="s">
        <v>2814</v>
      </c>
    </row>
    <row r="2984" spans="1:11" x14ac:dyDescent="0.3">
      <c r="A2984" s="3">
        <v>23102</v>
      </c>
      <c r="B2984" t="s">
        <v>68309</v>
      </c>
      <c r="C2984" t="s">
        <v>2</v>
      </c>
      <c r="D2984" t="s">
        <v>2</v>
      </c>
      <c r="E2984" s="5">
        <v>22815568</v>
      </c>
      <c r="F2984" t="s">
        <v>68310</v>
      </c>
      <c r="G2984">
        <v>37520</v>
      </c>
      <c r="H2984" t="s">
        <v>20</v>
      </c>
      <c r="I2984" t="s">
        <v>2</v>
      </c>
      <c r="J2984" s="2">
        <v>682</v>
      </c>
      <c r="K2984" s="1" t="s">
        <v>240</v>
      </c>
    </row>
    <row r="2985" spans="1:11" x14ac:dyDescent="0.3">
      <c r="A2985" s="3">
        <v>23102</v>
      </c>
      <c r="B2985" t="s">
        <v>68378</v>
      </c>
      <c r="C2985" t="s">
        <v>68379</v>
      </c>
      <c r="D2985" t="s">
        <v>2</v>
      </c>
      <c r="E2985" s="5">
        <v>89788311</v>
      </c>
      <c r="F2985" t="s">
        <v>68380</v>
      </c>
      <c r="G2985">
        <v>37445</v>
      </c>
      <c r="H2985" t="s">
        <v>673</v>
      </c>
      <c r="I2985" t="s">
        <v>2</v>
      </c>
      <c r="J2985" s="2">
        <v>522</v>
      </c>
      <c r="K2985" s="1" t="s">
        <v>68381</v>
      </c>
    </row>
    <row r="2986" spans="1:11" x14ac:dyDescent="0.3">
      <c r="A2986" s="3">
        <v>23102</v>
      </c>
      <c r="B2986" t="s">
        <v>68316</v>
      </c>
      <c r="C2986" t="s">
        <v>1291</v>
      </c>
      <c r="D2986" t="s">
        <v>2</v>
      </c>
      <c r="E2986" s="5">
        <v>23265645</v>
      </c>
      <c r="F2986" t="s">
        <v>22476</v>
      </c>
      <c r="G2986">
        <v>37412</v>
      </c>
      <c r="H2986" t="s">
        <v>928</v>
      </c>
      <c r="I2986" t="s">
        <v>2</v>
      </c>
      <c r="J2986" s="2">
        <v>15</v>
      </c>
      <c r="K2986" s="1" t="s">
        <v>68317</v>
      </c>
    </row>
    <row r="2987" spans="1:11" x14ac:dyDescent="0.3">
      <c r="A2987" s="3">
        <v>23102</v>
      </c>
      <c r="B2987" t="s">
        <v>68320</v>
      </c>
      <c r="C2987" t="s">
        <v>1304</v>
      </c>
      <c r="D2987" t="s">
        <v>2</v>
      </c>
      <c r="E2987" s="5">
        <v>22810211</v>
      </c>
      <c r="F2987" t="s">
        <v>66852</v>
      </c>
      <c r="G2987">
        <v>37445</v>
      </c>
      <c r="H2987" t="s">
        <v>673</v>
      </c>
      <c r="I2987" t="s">
        <v>2</v>
      </c>
      <c r="J2987" s="2">
        <v>107</v>
      </c>
      <c r="K2987" s="1" t="s">
        <v>6066</v>
      </c>
    </row>
    <row r="2988" spans="1:11" x14ac:dyDescent="0.3">
      <c r="A2988" s="3">
        <v>23102</v>
      </c>
      <c r="B2988" t="s">
        <v>68324</v>
      </c>
      <c r="C2988" t="s">
        <v>2</v>
      </c>
      <c r="D2988" t="s">
        <v>2</v>
      </c>
      <c r="E2988" s="5">
        <v>97994610</v>
      </c>
      <c r="F2988" t="s">
        <v>68325</v>
      </c>
      <c r="G2988">
        <v>37520</v>
      </c>
      <c r="H2988" t="s">
        <v>20</v>
      </c>
      <c r="I2988" t="s">
        <v>20</v>
      </c>
      <c r="J2988" s="2">
        <v>970</v>
      </c>
      <c r="K2988" s="1" t="s">
        <v>398</v>
      </c>
    </row>
    <row r="2989" spans="1:11" x14ac:dyDescent="0.3">
      <c r="A2989" s="3">
        <v>23102</v>
      </c>
      <c r="B2989" t="s">
        <v>68326</v>
      </c>
      <c r="C2989" t="s">
        <v>1291</v>
      </c>
      <c r="D2989" t="s">
        <v>2</v>
      </c>
      <c r="E2989" s="5">
        <v>23406861</v>
      </c>
      <c r="F2989" t="s">
        <v>68327</v>
      </c>
      <c r="G2989">
        <v>37434</v>
      </c>
      <c r="H2989" t="s">
        <v>9</v>
      </c>
      <c r="I2989" t="s">
        <v>2</v>
      </c>
      <c r="J2989" s="2">
        <v>15</v>
      </c>
      <c r="K2989" s="1" t="s">
        <v>2061</v>
      </c>
    </row>
    <row r="2990" spans="1:11" x14ac:dyDescent="0.3">
      <c r="A2990" s="3">
        <v>23102</v>
      </c>
      <c r="B2990" t="s">
        <v>68328</v>
      </c>
      <c r="C2990" t="s">
        <v>21596</v>
      </c>
      <c r="D2990" t="s">
        <v>2</v>
      </c>
      <c r="E2990" s="5">
        <v>23192636</v>
      </c>
      <c r="F2990" t="s">
        <v>68329</v>
      </c>
      <c r="G2990">
        <v>37115</v>
      </c>
      <c r="H2990" t="s">
        <v>4</v>
      </c>
      <c r="I2990" t="s">
        <v>2</v>
      </c>
      <c r="J2990" s="2">
        <v>493</v>
      </c>
      <c r="K2990" s="1" t="s">
        <v>578</v>
      </c>
    </row>
    <row r="2991" spans="1:11" x14ac:dyDescent="0.3">
      <c r="A2991" s="3">
        <v>23102</v>
      </c>
      <c r="B2991" t="s">
        <v>68330</v>
      </c>
      <c r="C2991" t="s">
        <v>2</v>
      </c>
      <c r="D2991" t="s">
        <v>2</v>
      </c>
      <c r="E2991" s="5">
        <v>23166775</v>
      </c>
      <c r="F2991" t="s">
        <v>68331</v>
      </c>
      <c r="G2991">
        <v>37079</v>
      </c>
      <c r="H2991" t="s">
        <v>31</v>
      </c>
      <c r="I2991" t="s">
        <v>2</v>
      </c>
      <c r="J2991" s="2">
        <v>970</v>
      </c>
      <c r="K2991" s="1" t="s">
        <v>2022</v>
      </c>
    </row>
    <row r="2992" spans="1:11" x14ac:dyDescent="0.3">
      <c r="A2992" s="3">
        <v>23102</v>
      </c>
      <c r="B2992" t="s">
        <v>68332</v>
      </c>
      <c r="C2992" t="s">
        <v>5305</v>
      </c>
      <c r="D2992" t="s">
        <v>2</v>
      </c>
      <c r="E2992" s="5">
        <v>23203510</v>
      </c>
      <c r="F2992" t="s">
        <v>42525</v>
      </c>
      <c r="G2992">
        <v>37115</v>
      </c>
      <c r="H2992" t="s">
        <v>4</v>
      </c>
      <c r="I2992" t="s">
        <v>2</v>
      </c>
      <c r="J2992" s="2">
        <v>14</v>
      </c>
      <c r="K2992" s="1" t="s">
        <v>578</v>
      </c>
    </row>
    <row r="2993" spans="1:11" x14ac:dyDescent="0.3">
      <c r="A2993" s="3">
        <v>23102</v>
      </c>
      <c r="B2993" t="s">
        <v>68333</v>
      </c>
      <c r="C2993" t="s">
        <v>582</v>
      </c>
      <c r="D2993" t="s">
        <v>2</v>
      </c>
      <c r="E2993" s="5">
        <v>22707824</v>
      </c>
      <c r="F2993" t="s">
        <v>64630</v>
      </c>
      <c r="G2993">
        <v>37139</v>
      </c>
      <c r="H2993" t="s">
        <v>110</v>
      </c>
      <c r="I2993" t="s">
        <v>2</v>
      </c>
      <c r="J2993" s="2">
        <v>682</v>
      </c>
      <c r="K2993" s="1" t="s">
        <v>1426</v>
      </c>
    </row>
    <row r="2994" spans="1:11" x14ac:dyDescent="0.3">
      <c r="A2994" s="3">
        <v>23102</v>
      </c>
      <c r="B2994" t="s">
        <v>68334</v>
      </c>
      <c r="C2994" t="s">
        <v>45883</v>
      </c>
      <c r="D2994" t="s">
        <v>2</v>
      </c>
      <c r="E2994" s="5">
        <v>23285934</v>
      </c>
      <c r="F2994" t="s">
        <v>40381</v>
      </c>
      <c r="G2994">
        <v>37199</v>
      </c>
      <c r="H2994" t="s">
        <v>822</v>
      </c>
      <c r="I2994" t="s">
        <v>2</v>
      </c>
      <c r="J2994" s="2">
        <v>476</v>
      </c>
      <c r="K2994" s="1" t="s">
        <v>68335</v>
      </c>
    </row>
    <row r="2995" spans="1:11" x14ac:dyDescent="0.3">
      <c r="A2995" s="3">
        <v>23102</v>
      </c>
      <c r="B2995" t="s">
        <v>68336</v>
      </c>
      <c r="C2995" t="s">
        <v>68337</v>
      </c>
      <c r="D2995" t="s">
        <v>2</v>
      </c>
      <c r="E2995" s="5">
        <v>23371121</v>
      </c>
      <c r="F2995" t="s">
        <v>25582</v>
      </c>
      <c r="G2995">
        <v>37520</v>
      </c>
      <c r="H2995" t="s">
        <v>20</v>
      </c>
      <c r="I2995" t="s">
        <v>2</v>
      </c>
      <c r="J2995" s="2">
        <v>453</v>
      </c>
      <c r="K2995" s="1" t="s">
        <v>8363</v>
      </c>
    </row>
    <row r="2996" spans="1:11" x14ac:dyDescent="0.3">
      <c r="A2996" s="3">
        <v>23102</v>
      </c>
      <c r="B2996" t="s">
        <v>68338</v>
      </c>
      <c r="C2996" t="s">
        <v>656</v>
      </c>
      <c r="D2996" t="s">
        <v>2</v>
      </c>
      <c r="E2996" s="5">
        <v>23469641</v>
      </c>
      <c r="F2996" t="s">
        <v>68339</v>
      </c>
      <c r="G2996">
        <v>37081</v>
      </c>
      <c r="H2996" t="s">
        <v>31</v>
      </c>
      <c r="I2996" t="s">
        <v>2</v>
      </c>
      <c r="J2996" s="2">
        <v>682</v>
      </c>
      <c r="K2996" s="1" t="s">
        <v>3979</v>
      </c>
    </row>
    <row r="2997" spans="1:11" x14ac:dyDescent="0.3">
      <c r="A2997" s="3">
        <v>23102</v>
      </c>
      <c r="B2997" t="s">
        <v>68340</v>
      </c>
      <c r="C2997" t="s">
        <v>68341</v>
      </c>
      <c r="D2997" t="s">
        <v>2</v>
      </c>
      <c r="E2997" s="5">
        <v>23141279</v>
      </c>
      <c r="F2997" t="s">
        <v>68342</v>
      </c>
      <c r="G2997">
        <v>37412</v>
      </c>
      <c r="H2997" t="s">
        <v>207</v>
      </c>
      <c r="I2997" t="s">
        <v>2</v>
      </c>
      <c r="J2997" s="2">
        <v>522</v>
      </c>
      <c r="K2997" s="1" t="s">
        <v>10225</v>
      </c>
    </row>
    <row r="2998" spans="1:11" x14ac:dyDescent="0.3">
      <c r="A2998" s="3">
        <v>23102</v>
      </c>
      <c r="B2998" t="s">
        <v>68343</v>
      </c>
      <c r="C2998" t="s">
        <v>1291</v>
      </c>
      <c r="D2998" t="s">
        <v>2</v>
      </c>
      <c r="E2998" s="5">
        <v>23220630</v>
      </c>
      <c r="F2998" t="s">
        <v>68344</v>
      </c>
      <c r="G2998">
        <v>37130</v>
      </c>
      <c r="H2998" t="s">
        <v>60</v>
      </c>
      <c r="I2998" t="s">
        <v>2</v>
      </c>
      <c r="J2998" s="2">
        <v>15</v>
      </c>
      <c r="K2998" s="1" t="s">
        <v>914</v>
      </c>
    </row>
    <row r="2999" spans="1:11" x14ac:dyDescent="0.3">
      <c r="A2999" s="3">
        <v>23102</v>
      </c>
      <c r="B2999" t="s">
        <v>68345</v>
      </c>
      <c r="C2999" t="s">
        <v>68346</v>
      </c>
      <c r="D2999" t="s">
        <v>2</v>
      </c>
      <c r="E2999" s="5">
        <v>23136318</v>
      </c>
      <c r="F2999" t="s">
        <v>57422</v>
      </c>
      <c r="G2999">
        <v>37431</v>
      </c>
      <c r="H2999" t="s">
        <v>46</v>
      </c>
      <c r="I2999" t="s">
        <v>2</v>
      </c>
      <c r="J2999" s="2">
        <v>952</v>
      </c>
      <c r="K2999" s="1" t="s">
        <v>994</v>
      </c>
    </row>
    <row r="3000" spans="1:11" x14ac:dyDescent="0.3">
      <c r="A3000" s="3">
        <v>23102</v>
      </c>
      <c r="B3000" t="s">
        <v>68347</v>
      </c>
      <c r="C3000" t="s">
        <v>31915</v>
      </c>
      <c r="D3000" t="s">
        <v>2</v>
      </c>
      <c r="E3000" s="5">
        <v>23207848</v>
      </c>
      <c r="F3000" t="s">
        <v>4735</v>
      </c>
      <c r="G3000">
        <v>37520</v>
      </c>
      <c r="H3000" t="s">
        <v>20</v>
      </c>
      <c r="I3000" t="s">
        <v>2</v>
      </c>
      <c r="J3000" s="2">
        <v>433</v>
      </c>
      <c r="K3000" s="1" t="s">
        <v>1882</v>
      </c>
    </row>
    <row r="3001" spans="1:11" x14ac:dyDescent="0.3">
      <c r="A3001" s="3">
        <v>23102</v>
      </c>
      <c r="B3001" t="s">
        <v>68348</v>
      </c>
      <c r="C3001" t="s">
        <v>2</v>
      </c>
      <c r="D3001" t="s">
        <v>2</v>
      </c>
      <c r="E3001" s="5">
        <v>23371290</v>
      </c>
      <c r="F3001" t="s">
        <v>68349</v>
      </c>
      <c r="G3001">
        <v>37431</v>
      </c>
      <c r="H3001" t="s">
        <v>46</v>
      </c>
      <c r="I3001" t="s">
        <v>2</v>
      </c>
      <c r="J3001" s="2">
        <v>970</v>
      </c>
      <c r="K3001" s="1" t="s">
        <v>47</v>
      </c>
    </row>
    <row r="3002" spans="1:11" x14ac:dyDescent="0.3">
      <c r="A3002" s="3">
        <v>23102</v>
      </c>
      <c r="B3002" t="s">
        <v>68350</v>
      </c>
      <c r="C3002" t="s">
        <v>2</v>
      </c>
      <c r="D3002" t="s">
        <v>2</v>
      </c>
      <c r="E3002" s="5">
        <v>87965367</v>
      </c>
      <c r="F3002" t="s">
        <v>61382</v>
      </c>
      <c r="G3002">
        <v>37412</v>
      </c>
      <c r="H3002" t="s">
        <v>207</v>
      </c>
      <c r="I3002" t="s">
        <v>2</v>
      </c>
      <c r="J3002" s="2">
        <v>981</v>
      </c>
      <c r="K3002" s="1" t="s">
        <v>68351</v>
      </c>
    </row>
    <row r="3003" spans="1:11" x14ac:dyDescent="0.3">
      <c r="A3003" s="3">
        <v>23102</v>
      </c>
      <c r="B3003" t="s">
        <v>68352</v>
      </c>
      <c r="C3003" t="s">
        <v>1291</v>
      </c>
      <c r="D3003" t="s">
        <v>2</v>
      </c>
      <c r="E3003" s="5">
        <v>23291998</v>
      </c>
      <c r="F3003" t="s">
        <v>68353</v>
      </c>
      <c r="G3003">
        <v>37136</v>
      </c>
      <c r="H3003" t="s">
        <v>561</v>
      </c>
      <c r="I3003" t="s">
        <v>2</v>
      </c>
      <c r="J3003" s="2">
        <v>15</v>
      </c>
      <c r="K3003" s="1" t="s">
        <v>562</v>
      </c>
    </row>
    <row r="3004" spans="1:11" x14ac:dyDescent="0.3">
      <c r="A3004" s="3">
        <v>23102</v>
      </c>
      <c r="B3004" t="s">
        <v>68354</v>
      </c>
      <c r="C3004" t="s">
        <v>2</v>
      </c>
      <c r="D3004" t="s">
        <v>2</v>
      </c>
      <c r="E3004" s="5">
        <v>78922446</v>
      </c>
      <c r="F3004" t="s">
        <v>32187</v>
      </c>
      <c r="G3004">
        <v>37075</v>
      </c>
      <c r="H3004" t="s">
        <v>31</v>
      </c>
      <c r="I3004" t="s">
        <v>2</v>
      </c>
      <c r="J3004" s="2">
        <v>970</v>
      </c>
      <c r="K3004" s="1" t="s">
        <v>68355</v>
      </c>
    </row>
    <row r="3005" spans="1:11" x14ac:dyDescent="0.3">
      <c r="A3005" s="3">
        <v>23102</v>
      </c>
      <c r="B3005" t="s">
        <v>68356</v>
      </c>
      <c r="C3005" t="s">
        <v>2</v>
      </c>
      <c r="D3005" t="s">
        <v>2</v>
      </c>
      <c r="E3005" s="5">
        <v>70901483</v>
      </c>
      <c r="F3005" t="s">
        <v>68357</v>
      </c>
      <c r="G3005">
        <v>37431</v>
      </c>
      <c r="H3005" t="s">
        <v>46</v>
      </c>
      <c r="I3005" t="s">
        <v>2</v>
      </c>
      <c r="J3005" s="2">
        <v>970</v>
      </c>
      <c r="K3005" s="1" t="s">
        <v>223</v>
      </c>
    </row>
    <row r="3006" spans="1:11" x14ac:dyDescent="0.3">
      <c r="A3006" s="3">
        <v>23102</v>
      </c>
      <c r="B3006" t="s">
        <v>68358</v>
      </c>
      <c r="C3006" t="s">
        <v>2</v>
      </c>
      <c r="D3006" t="s">
        <v>2</v>
      </c>
      <c r="E3006" s="5">
        <v>78831333</v>
      </c>
      <c r="F3006" t="s">
        <v>68359</v>
      </c>
      <c r="G3006">
        <v>37136</v>
      </c>
      <c r="H3006" t="s">
        <v>344</v>
      </c>
      <c r="I3006" t="s">
        <v>2</v>
      </c>
      <c r="J3006" s="2">
        <v>970</v>
      </c>
      <c r="K3006" s="1" t="s">
        <v>5767</v>
      </c>
    </row>
    <row r="3007" spans="1:11" x14ac:dyDescent="0.3">
      <c r="A3007" s="3">
        <v>23102</v>
      </c>
      <c r="B3007" t="s">
        <v>68360</v>
      </c>
      <c r="C3007" t="s">
        <v>3228</v>
      </c>
      <c r="D3007" t="s">
        <v>2</v>
      </c>
      <c r="E3007" s="5">
        <v>23113771</v>
      </c>
      <c r="F3007" t="s">
        <v>17148</v>
      </c>
      <c r="G3007">
        <v>37199</v>
      </c>
      <c r="H3007" t="s">
        <v>822</v>
      </c>
      <c r="I3007" t="s">
        <v>2</v>
      </c>
      <c r="J3007" s="2">
        <v>855</v>
      </c>
      <c r="K3007" s="1" t="s">
        <v>68361</v>
      </c>
    </row>
    <row r="3008" spans="1:11" x14ac:dyDescent="0.3">
      <c r="A3008" s="3">
        <v>23102</v>
      </c>
      <c r="B3008" t="s">
        <v>68362</v>
      </c>
      <c r="C3008" t="s">
        <v>12439</v>
      </c>
      <c r="D3008" t="s">
        <v>2</v>
      </c>
      <c r="E3008" s="5">
        <v>23164574</v>
      </c>
      <c r="F3008" t="s">
        <v>68363</v>
      </c>
      <c r="G3008">
        <v>34346</v>
      </c>
      <c r="H3008" t="s">
        <v>50</v>
      </c>
      <c r="I3008" t="s">
        <v>2</v>
      </c>
      <c r="J3008" s="2">
        <v>433</v>
      </c>
      <c r="K3008" s="1" t="s">
        <v>2430</v>
      </c>
    </row>
    <row r="3009" spans="1:11" x14ac:dyDescent="0.3">
      <c r="A3009" s="3">
        <v>23102</v>
      </c>
      <c r="B3009" t="s">
        <v>68364</v>
      </c>
      <c r="C3009" t="s">
        <v>68365</v>
      </c>
      <c r="D3009" t="s">
        <v>2</v>
      </c>
      <c r="E3009" s="5">
        <v>13647935</v>
      </c>
      <c r="F3009" t="s">
        <v>68366</v>
      </c>
      <c r="G3009">
        <v>34355</v>
      </c>
      <c r="H3009" t="s">
        <v>13</v>
      </c>
      <c r="I3009" t="s">
        <v>1860</v>
      </c>
      <c r="J3009" s="2">
        <v>432</v>
      </c>
      <c r="K3009" s="1" t="s">
        <v>4349</v>
      </c>
    </row>
    <row r="3010" spans="1:11" x14ac:dyDescent="0.3">
      <c r="A3010" s="3">
        <v>23102</v>
      </c>
      <c r="B3010" t="s">
        <v>68367</v>
      </c>
      <c r="C3010" t="s">
        <v>68368</v>
      </c>
      <c r="D3010" t="s">
        <v>2</v>
      </c>
      <c r="E3010" s="5">
        <v>23473590</v>
      </c>
      <c r="F3010" t="s">
        <v>68369</v>
      </c>
      <c r="G3010">
        <v>37520</v>
      </c>
      <c r="H3010" t="s">
        <v>20</v>
      </c>
      <c r="I3010" t="s">
        <v>2</v>
      </c>
      <c r="J3010" s="2">
        <v>683</v>
      </c>
      <c r="K3010" s="1" t="s">
        <v>22</v>
      </c>
    </row>
    <row r="3011" spans="1:11" x14ac:dyDescent="0.3">
      <c r="A3011" s="3">
        <v>23102</v>
      </c>
      <c r="B3011" t="s">
        <v>68370</v>
      </c>
      <c r="C3011" t="s">
        <v>2</v>
      </c>
      <c r="D3011" t="s">
        <v>2</v>
      </c>
      <c r="E3011" s="5">
        <v>98440310</v>
      </c>
      <c r="F3011" t="s">
        <v>68371</v>
      </c>
      <c r="G3011">
        <v>37441</v>
      </c>
      <c r="H3011" t="s">
        <v>951</v>
      </c>
      <c r="I3011" t="s">
        <v>2</v>
      </c>
      <c r="J3011" s="2">
        <v>970</v>
      </c>
      <c r="K3011" s="1" t="s">
        <v>2091</v>
      </c>
    </row>
    <row r="3012" spans="1:11" x14ac:dyDescent="0.3">
      <c r="A3012" s="3">
        <v>23102</v>
      </c>
      <c r="B3012" t="s">
        <v>68372</v>
      </c>
      <c r="C3012" t="s">
        <v>68373</v>
      </c>
      <c r="D3012" t="s">
        <v>2</v>
      </c>
      <c r="E3012" s="5">
        <v>23204914</v>
      </c>
      <c r="F3012" t="s">
        <v>68374</v>
      </c>
      <c r="G3012">
        <v>37115</v>
      </c>
      <c r="H3012" t="s">
        <v>4</v>
      </c>
      <c r="I3012" t="s">
        <v>2</v>
      </c>
      <c r="J3012" s="2">
        <v>682</v>
      </c>
      <c r="K3012" s="1" t="s">
        <v>68375</v>
      </c>
    </row>
    <row r="3013" spans="1:11" x14ac:dyDescent="0.3">
      <c r="A3013" s="3">
        <v>23102</v>
      </c>
      <c r="B3013" t="s">
        <v>68376</v>
      </c>
      <c r="C3013" t="s">
        <v>2</v>
      </c>
      <c r="D3013" t="s">
        <v>2</v>
      </c>
      <c r="E3013" s="5">
        <v>23119711</v>
      </c>
      <c r="F3013" t="s">
        <v>68377</v>
      </c>
      <c r="G3013">
        <v>37520</v>
      </c>
      <c r="H3013" t="s">
        <v>20</v>
      </c>
      <c r="I3013" t="s">
        <v>2</v>
      </c>
      <c r="J3013" s="2">
        <v>970</v>
      </c>
      <c r="K3013" s="1" t="s">
        <v>22</v>
      </c>
    </row>
    <row r="3014" spans="1:11" x14ac:dyDescent="0.3">
      <c r="A3014" s="3">
        <v>23102</v>
      </c>
      <c r="B3014" t="s">
        <v>68318</v>
      </c>
      <c r="C3014" t="s">
        <v>2</v>
      </c>
      <c r="D3014" t="s">
        <v>2</v>
      </c>
      <c r="E3014" s="5">
        <v>87060836</v>
      </c>
      <c r="F3014" t="s">
        <v>7165</v>
      </c>
      <c r="G3014">
        <v>37073</v>
      </c>
      <c r="H3014" t="s">
        <v>31</v>
      </c>
      <c r="I3014" t="s">
        <v>2</v>
      </c>
      <c r="J3014" s="2">
        <v>561</v>
      </c>
      <c r="K3014" s="1" t="s">
        <v>68319</v>
      </c>
    </row>
    <row r="3015" spans="1:11" x14ac:dyDescent="0.3">
      <c r="A3015" s="3">
        <v>23102</v>
      </c>
      <c r="B3015" t="s">
        <v>68321</v>
      </c>
      <c r="C3015" t="s">
        <v>1793</v>
      </c>
      <c r="D3015" t="s">
        <v>2</v>
      </c>
      <c r="E3015" s="5">
        <v>23438170</v>
      </c>
      <c r="F3015" t="s">
        <v>68322</v>
      </c>
      <c r="G3015">
        <v>37079</v>
      </c>
      <c r="H3015" t="s">
        <v>31</v>
      </c>
      <c r="I3015" t="s">
        <v>2893</v>
      </c>
      <c r="J3015" s="2">
        <v>812</v>
      </c>
      <c r="K3015" s="1" t="s">
        <v>68323</v>
      </c>
    </row>
    <row r="3016" spans="1:11" x14ac:dyDescent="0.3">
      <c r="A3016" s="3">
        <v>23102</v>
      </c>
      <c r="B3016" t="s">
        <v>68382</v>
      </c>
      <c r="C3016" t="s">
        <v>2</v>
      </c>
      <c r="D3016" t="s">
        <v>2</v>
      </c>
      <c r="E3016" s="5">
        <v>58135680</v>
      </c>
      <c r="F3016" t="s">
        <v>46091</v>
      </c>
      <c r="G3016">
        <v>34346</v>
      </c>
      <c r="H3016" t="s">
        <v>50</v>
      </c>
      <c r="I3016" t="s">
        <v>2</v>
      </c>
      <c r="J3016" s="2">
        <v>970</v>
      </c>
      <c r="K3016" s="1" t="s">
        <v>3848</v>
      </c>
    </row>
    <row r="3017" spans="1:11" x14ac:dyDescent="0.3">
      <c r="A3017" s="3">
        <v>23102</v>
      </c>
      <c r="B3017" t="s">
        <v>68383</v>
      </c>
      <c r="C3017" t="s">
        <v>2</v>
      </c>
      <c r="D3017" t="s">
        <v>2</v>
      </c>
      <c r="E3017" s="5">
        <v>50329313</v>
      </c>
      <c r="F3017" t="s">
        <v>41082</v>
      </c>
      <c r="G3017">
        <v>37197</v>
      </c>
      <c r="H3017" t="s">
        <v>156</v>
      </c>
      <c r="I3017" t="s">
        <v>2</v>
      </c>
      <c r="J3017" s="2">
        <v>970</v>
      </c>
      <c r="K3017" s="1" t="s">
        <v>68384</v>
      </c>
    </row>
    <row r="3018" spans="1:11" x14ac:dyDescent="0.3">
      <c r="A3018" s="3">
        <v>23102</v>
      </c>
      <c r="B3018" t="s">
        <v>68385</v>
      </c>
      <c r="C3018" t="s">
        <v>2</v>
      </c>
      <c r="D3018" t="s">
        <v>2</v>
      </c>
      <c r="E3018" s="5">
        <v>57341699</v>
      </c>
      <c r="F3018" t="s">
        <v>13735</v>
      </c>
      <c r="G3018">
        <v>37431</v>
      </c>
      <c r="H3018" t="s">
        <v>46</v>
      </c>
      <c r="I3018" t="s">
        <v>923</v>
      </c>
      <c r="J3018" s="2">
        <v>970</v>
      </c>
      <c r="K3018" s="1" t="s">
        <v>3552</v>
      </c>
    </row>
    <row r="3019" spans="1:11" x14ac:dyDescent="0.3">
      <c r="A3019" s="3">
        <v>23102</v>
      </c>
      <c r="B3019" t="s">
        <v>68386</v>
      </c>
      <c r="C3019" t="s">
        <v>68387</v>
      </c>
      <c r="D3019" t="s">
        <v>2</v>
      </c>
      <c r="E3019" s="5">
        <v>23112445</v>
      </c>
      <c r="F3019" t="s">
        <v>68388</v>
      </c>
      <c r="G3019">
        <v>37520</v>
      </c>
      <c r="H3019" t="s">
        <v>20</v>
      </c>
      <c r="I3019" t="s">
        <v>2</v>
      </c>
      <c r="J3019" s="2">
        <v>476</v>
      </c>
      <c r="K3019" s="1" t="s">
        <v>3278</v>
      </c>
    </row>
    <row r="3020" spans="1:11" x14ac:dyDescent="0.3">
      <c r="A3020" s="3">
        <v>23102</v>
      </c>
      <c r="B3020" t="s">
        <v>68389</v>
      </c>
      <c r="C3020" t="s">
        <v>68390</v>
      </c>
      <c r="D3020" t="s">
        <v>2</v>
      </c>
      <c r="E3020" s="5">
        <v>95297565</v>
      </c>
      <c r="F3020" t="s">
        <v>8998</v>
      </c>
      <c r="G3020">
        <v>37079</v>
      </c>
      <c r="H3020" t="s">
        <v>31</v>
      </c>
      <c r="I3020" t="s">
        <v>2</v>
      </c>
      <c r="J3020" s="2">
        <v>171</v>
      </c>
      <c r="K3020" s="1" t="s">
        <v>5283</v>
      </c>
    </row>
    <row r="3021" spans="1:11" x14ac:dyDescent="0.3">
      <c r="A3021" s="3">
        <v>23102</v>
      </c>
      <c r="B3021" t="s">
        <v>68391</v>
      </c>
      <c r="C3021" t="s">
        <v>2</v>
      </c>
      <c r="D3021" t="s">
        <v>2</v>
      </c>
      <c r="E3021" s="5">
        <v>79200781</v>
      </c>
      <c r="F3021" t="s">
        <v>23714</v>
      </c>
      <c r="G3021">
        <v>37073</v>
      </c>
      <c r="H3021" t="s">
        <v>31</v>
      </c>
      <c r="I3021" t="s">
        <v>2</v>
      </c>
      <c r="J3021" s="2">
        <v>970</v>
      </c>
      <c r="K3021" s="1" t="s">
        <v>68392</v>
      </c>
    </row>
    <row r="3022" spans="1:11" x14ac:dyDescent="0.3">
      <c r="A3022" s="3">
        <v>23102</v>
      </c>
      <c r="B3022" t="s">
        <v>68393</v>
      </c>
      <c r="C3022" t="s">
        <v>2</v>
      </c>
      <c r="D3022" t="s">
        <v>2</v>
      </c>
      <c r="E3022" s="5">
        <v>85286975</v>
      </c>
      <c r="F3022" t="s">
        <v>37571</v>
      </c>
      <c r="G3022">
        <v>34346</v>
      </c>
      <c r="H3022" t="s">
        <v>50</v>
      </c>
      <c r="I3022" t="s">
        <v>2</v>
      </c>
      <c r="J3022" s="2">
        <v>970</v>
      </c>
      <c r="K3022" s="1" t="s">
        <v>5757</v>
      </c>
    </row>
    <row r="3023" spans="1:11" x14ac:dyDescent="0.3">
      <c r="A3023" s="3">
        <v>23102</v>
      </c>
      <c r="B3023" t="s">
        <v>68394</v>
      </c>
      <c r="C3023" t="s">
        <v>2</v>
      </c>
      <c r="D3023" t="s">
        <v>2</v>
      </c>
      <c r="E3023" s="5">
        <v>58866076</v>
      </c>
      <c r="F3023" t="s">
        <v>68395</v>
      </c>
      <c r="G3023">
        <v>34355</v>
      </c>
      <c r="H3023" t="s">
        <v>13</v>
      </c>
      <c r="I3023" t="s">
        <v>2</v>
      </c>
      <c r="J3023" s="2">
        <v>970</v>
      </c>
      <c r="K3023" s="1" t="s">
        <v>1861</v>
      </c>
    </row>
    <row r="3024" spans="1:11" x14ac:dyDescent="0.3">
      <c r="A3024" s="3">
        <v>23102</v>
      </c>
      <c r="B3024" t="s">
        <v>68396</v>
      </c>
      <c r="C3024" t="s">
        <v>2</v>
      </c>
      <c r="D3024" t="s">
        <v>2</v>
      </c>
      <c r="E3024" s="5">
        <v>51067876</v>
      </c>
      <c r="F3024" t="s">
        <v>2346</v>
      </c>
      <c r="G3024">
        <v>37520</v>
      </c>
      <c r="H3024" t="s">
        <v>20</v>
      </c>
      <c r="I3024" t="s">
        <v>2</v>
      </c>
      <c r="J3024" s="2">
        <v>970</v>
      </c>
      <c r="K3024" s="1" t="s">
        <v>3278</v>
      </c>
    </row>
    <row r="3025" spans="1:11" x14ac:dyDescent="0.3">
      <c r="A3025" s="3">
        <v>23102</v>
      </c>
      <c r="B3025" t="s">
        <v>68399</v>
      </c>
      <c r="C3025" t="s">
        <v>2</v>
      </c>
      <c r="D3025" t="s">
        <v>2</v>
      </c>
      <c r="E3025" s="5">
        <v>57847899</v>
      </c>
      <c r="F3025" t="s">
        <v>68400</v>
      </c>
      <c r="G3025">
        <v>37520</v>
      </c>
      <c r="H3025" t="s">
        <v>20</v>
      </c>
      <c r="I3025" t="s">
        <v>2</v>
      </c>
      <c r="J3025" s="2">
        <v>970</v>
      </c>
      <c r="K3025" s="1" t="s">
        <v>7053</v>
      </c>
    </row>
    <row r="3026" spans="1:11" x14ac:dyDescent="0.3">
      <c r="A3026" s="3">
        <v>23102</v>
      </c>
      <c r="B3026" t="s">
        <v>68397</v>
      </c>
      <c r="C3026" t="s">
        <v>5590</v>
      </c>
      <c r="D3026" t="s">
        <v>2</v>
      </c>
      <c r="E3026" s="5">
        <v>23157945</v>
      </c>
      <c r="F3026" t="s">
        <v>68398</v>
      </c>
      <c r="G3026">
        <v>37073</v>
      </c>
      <c r="H3026" t="s">
        <v>31</v>
      </c>
      <c r="I3026" t="s">
        <v>2</v>
      </c>
      <c r="J3026" s="2">
        <v>477</v>
      </c>
      <c r="K3026" s="1" t="s">
        <v>3290</v>
      </c>
    </row>
    <row r="3027" spans="1:11" x14ac:dyDescent="0.3">
      <c r="A3027" s="3">
        <v>23102</v>
      </c>
      <c r="B3027" t="s">
        <v>68401</v>
      </c>
      <c r="C3027" t="s">
        <v>146</v>
      </c>
      <c r="D3027" t="s">
        <v>2</v>
      </c>
      <c r="E3027" s="5">
        <v>23460830</v>
      </c>
      <c r="F3027" t="s">
        <v>1111</v>
      </c>
      <c r="G3027">
        <v>37081</v>
      </c>
      <c r="H3027" t="s">
        <v>31</v>
      </c>
      <c r="I3027" t="s">
        <v>2</v>
      </c>
      <c r="J3027" s="2">
        <v>522</v>
      </c>
      <c r="K3027" s="1" t="s">
        <v>428</v>
      </c>
    </row>
    <row r="3028" spans="1:11" x14ac:dyDescent="0.3">
      <c r="A3028" s="3">
        <v>23102</v>
      </c>
      <c r="B3028" t="s">
        <v>68402</v>
      </c>
      <c r="C3028" t="s">
        <v>2</v>
      </c>
      <c r="D3028" t="s">
        <v>2</v>
      </c>
      <c r="E3028" s="5">
        <v>23286571</v>
      </c>
      <c r="F3028" t="s">
        <v>68403</v>
      </c>
      <c r="G3028">
        <v>37075</v>
      </c>
      <c r="H3028" t="s">
        <v>31</v>
      </c>
      <c r="I3028" t="s">
        <v>2</v>
      </c>
      <c r="J3028" s="2">
        <v>970</v>
      </c>
      <c r="K3028" s="1" t="s">
        <v>939</v>
      </c>
    </row>
    <row r="3029" spans="1:11" x14ac:dyDescent="0.3">
      <c r="A3029" s="3">
        <v>23102</v>
      </c>
      <c r="B3029" t="s">
        <v>68404</v>
      </c>
      <c r="C3029" t="s">
        <v>59964</v>
      </c>
      <c r="D3029" t="s">
        <v>2</v>
      </c>
      <c r="E3029" s="5">
        <v>86509874</v>
      </c>
      <c r="F3029" t="s">
        <v>60932</v>
      </c>
      <c r="G3029">
        <v>37115</v>
      </c>
      <c r="H3029" t="s">
        <v>4</v>
      </c>
      <c r="I3029" t="s">
        <v>2</v>
      </c>
      <c r="J3029" s="2">
        <v>477</v>
      </c>
      <c r="K3029" s="1" t="s">
        <v>1367</v>
      </c>
    </row>
    <row r="3030" spans="1:11" x14ac:dyDescent="0.3">
      <c r="A3030" s="3">
        <v>23102</v>
      </c>
      <c r="B3030" t="s">
        <v>68405</v>
      </c>
      <c r="C3030" t="s">
        <v>2</v>
      </c>
      <c r="D3030" t="s">
        <v>2</v>
      </c>
      <c r="E3030" s="5">
        <v>18446238</v>
      </c>
      <c r="F3030" t="s">
        <v>14921</v>
      </c>
      <c r="G3030">
        <v>37077</v>
      </c>
      <c r="H3030" t="s">
        <v>31</v>
      </c>
      <c r="I3030" t="s">
        <v>2</v>
      </c>
      <c r="J3030" s="2">
        <v>432</v>
      </c>
      <c r="K3030" s="1" t="s">
        <v>321</v>
      </c>
    </row>
    <row r="3031" spans="1:11" x14ac:dyDescent="0.3">
      <c r="A3031" s="3">
        <v>23102</v>
      </c>
      <c r="B3031" t="s">
        <v>68406</v>
      </c>
      <c r="C3031" t="s">
        <v>68407</v>
      </c>
      <c r="D3031" t="s">
        <v>2</v>
      </c>
      <c r="E3031" s="5">
        <v>23338675</v>
      </c>
      <c r="F3031" t="s">
        <v>48604</v>
      </c>
      <c r="G3031">
        <v>37412</v>
      </c>
      <c r="H3031" t="s">
        <v>207</v>
      </c>
      <c r="I3031" t="s">
        <v>2</v>
      </c>
      <c r="J3031" s="2">
        <v>14</v>
      </c>
      <c r="K3031" s="1" t="s">
        <v>4540</v>
      </c>
    </row>
    <row r="3032" spans="1:11" x14ac:dyDescent="0.3">
      <c r="A3032" s="3">
        <v>23102</v>
      </c>
      <c r="B3032" t="s">
        <v>68408</v>
      </c>
      <c r="C3032" t="s">
        <v>2</v>
      </c>
      <c r="D3032" t="s">
        <v>2</v>
      </c>
      <c r="E3032" s="5">
        <v>31947480</v>
      </c>
      <c r="F3032" t="s">
        <v>8059</v>
      </c>
      <c r="G3032">
        <v>37136</v>
      </c>
      <c r="H3032" t="s">
        <v>72</v>
      </c>
      <c r="I3032" t="s">
        <v>476</v>
      </c>
      <c r="J3032" s="2">
        <v>15</v>
      </c>
      <c r="K3032" s="1" t="s">
        <v>68409</v>
      </c>
    </row>
    <row r="3033" spans="1:11" x14ac:dyDescent="0.3">
      <c r="A3033" s="3">
        <v>23102</v>
      </c>
      <c r="B3033" t="s">
        <v>68410</v>
      </c>
      <c r="C3033" t="s">
        <v>68411</v>
      </c>
      <c r="D3033" t="s">
        <v>2</v>
      </c>
      <c r="E3033" s="5">
        <v>22836459</v>
      </c>
      <c r="F3033" t="s">
        <v>68412</v>
      </c>
      <c r="G3033">
        <v>37539</v>
      </c>
      <c r="H3033" t="s">
        <v>295</v>
      </c>
      <c r="I3033" t="s">
        <v>2</v>
      </c>
      <c r="J3033" s="2">
        <v>284</v>
      </c>
      <c r="K3033" s="1" t="s">
        <v>68413</v>
      </c>
    </row>
    <row r="3034" spans="1:11" x14ac:dyDescent="0.3">
      <c r="A3034" s="3">
        <v>23102</v>
      </c>
      <c r="B3034" t="s">
        <v>68414</v>
      </c>
      <c r="C3034" t="s">
        <v>4905</v>
      </c>
      <c r="D3034" t="s">
        <v>2</v>
      </c>
      <c r="E3034" s="5">
        <v>23173024</v>
      </c>
      <c r="F3034" t="s">
        <v>68415</v>
      </c>
      <c r="G3034">
        <v>37130</v>
      </c>
      <c r="H3034" t="s">
        <v>60</v>
      </c>
      <c r="I3034" t="s">
        <v>2</v>
      </c>
      <c r="J3034" s="2">
        <v>351</v>
      </c>
      <c r="K3034" s="1" t="s">
        <v>2220</v>
      </c>
    </row>
    <row r="3035" spans="1:11" x14ac:dyDescent="0.3">
      <c r="A3035" s="3">
        <v>23102</v>
      </c>
      <c r="B3035" t="s">
        <v>68419</v>
      </c>
      <c r="C3035" t="s">
        <v>132</v>
      </c>
      <c r="D3035" t="s">
        <v>2</v>
      </c>
      <c r="E3035" s="5">
        <v>25033558</v>
      </c>
      <c r="F3035" t="s">
        <v>38645</v>
      </c>
      <c r="G3035">
        <v>37139</v>
      </c>
      <c r="H3035" t="s">
        <v>110</v>
      </c>
      <c r="I3035" t="s">
        <v>2</v>
      </c>
      <c r="J3035" s="2">
        <v>351</v>
      </c>
      <c r="K3035" s="1" t="s">
        <v>111</v>
      </c>
    </row>
    <row r="3036" spans="1:11" x14ac:dyDescent="0.3">
      <c r="A3036" s="3">
        <v>23102</v>
      </c>
      <c r="B3036" t="s">
        <v>68416</v>
      </c>
      <c r="C3036" t="s">
        <v>2</v>
      </c>
      <c r="D3036" t="s">
        <v>2</v>
      </c>
      <c r="E3036" s="5">
        <v>94124767</v>
      </c>
      <c r="F3036" t="s">
        <v>68417</v>
      </c>
      <c r="G3036">
        <v>37139</v>
      </c>
      <c r="H3036" t="s">
        <v>110</v>
      </c>
      <c r="I3036" t="s">
        <v>2</v>
      </c>
      <c r="J3036" s="2">
        <v>642</v>
      </c>
      <c r="K3036" s="1" t="s">
        <v>68418</v>
      </c>
    </row>
    <row r="3037" spans="1:11" x14ac:dyDescent="0.3">
      <c r="A3037" s="3">
        <v>23102</v>
      </c>
      <c r="B3037" t="s">
        <v>68420</v>
      </c>
      <c r="C3037" t="s">
        <v>720</v>
      </c>
      <c r="D3037" t="s">
        <v>2</v>
      </c>
      <c r="E3037" s="5">
        <v>23472015</v>
      </c>
      <c r="F3037" t="s">
        <v>2686</v>
      </c>
      <c r="G3037">
        <v>37073</v>
      </c>
      <c r="H3037" t="s">
        <v>31</v>
      </c>
      <c r="I3037" t="s">
        <v>2</v>
      </c>
      <c r="J3037" s="2">
        <v>701</v>
      </c>
      <c r="K3037" s="1" t="s">
        <v>2391</v>
      </c>
    </row>
    <row r="3038" spans="1:11" x14ac:dyDescent="0.3">
      <c r="A3038" s="3">
        <v>23102</v>
      </c>
      <c r="B3038" t="s">
        <v>68421</v>
      </c>
      <c r="C3038" t="s">
        <v>7961</v>
      </c>
      <c r="D3038" t="s">
        <v>2</v>
      </c>
      <c r="E3038" s="5">
        <v>23110379</v>
      </c>
      <c r="F3038" t="s">
        <v>15875</v>
      </c>
      <c r="G3038">
        <v>37136</v>
      </c>
      <c r="H3038" t="s">
        <v>72</v>
      </c>
      <c r="I3038" t="s">
        <v>2</v>
      </c>
      <c r="J3038" s="2">
        <v>351</v>
      </c>
      <c r="K3038" s="1" t="s">
        <v>405</v>
      </c>
    </row>
    <row r="3039" spans="1:11" x14ac:dyDescent="0.3">
      <c r="A3039" s="3">
        <v>23102</v>
      </c>
      <c r="B3039" t="s">
        <v>68422</v>
      </c>
      <c r="C3039" t="s">
        <v>68423</v>
      </c>
      <c r="D3039" t="s">
        <v>2</v>
      </c>
      <c r="E3039" s="5">
        <v>23125423</v>
      </c>
      <c r="F3039" t="s">
        <v>167</v>
      </c>
      <c r="G3039">
        <v>37079</v>
      </c>
      <c r="H3039" t="s">
        <v>31</v>
      </c>
      <c r="I3039" t="s">
        <v>2</v>
      </c>
      <c r="J3039" s="2">
        <v>475</v>
      </c>
      <c r="K3039" s="1" t="s">
        <v>2187</v>
      </c>
    </row>
    <row r="3040" spans="1:11" x14ac:dyDescent="0.3">
      <c r="A3040" s="3">
        <v>23102</v>
      </c>
      <c r="B3040" t="s">
        <v>68424</v>
      </c>
      <c r="C3040" t="s">
        <v>2</v>
      </c>
      <c r="D3040" t="s">
        <v>2</v>
      </c>
      <c r="E3040" s="5">
        <v>96428279</v>
      </c>
      <c r="F3040" t="s">
        <v>68425</v>
      </c>
      <c r="G3040">
        <v>34355</v>
      </c>
      <c r="H3040" t="s">
        <v>13</v>
      </c>
      <c r="I3040" t="s">
        <v>2</v>
      </c>
      <c r="J3040" s="2">
        <v>464</v>
      </c>
      <c r="K3040" s="1" t="s">
        <v>68426</v>
      </c>
    </row>
    <row r="3041" spans="1:11" x14ac:dyDescent="0.3">
      <c r="A3041" s="3">
        <v>23102</v>
      </c>
      <c r="B3041" t="s">
        <v>68427</v>
      </c>
      <c r="C3041" t="s">
        <v>582</v>
      </c>
      <c r="D3041" t="s">
        <v>2</v>
      </c>
      <c r="E3041" s="5">
        <v>95850145</v>
      </c>
      <c r="F3041" t="s">
        <v>41123</v>
      </c>
      <c r="G3041">
        <v>37075</v>
      </c>
      <c r="H3041" t="s">
        <v>31</v>
      </c>
      <c r="I3041" t="s">
        <v>2</v>
      </c>
      <c r="J3041" s="2">
        <v>682</v>
      </c>
      <c r="K3041" s="1" t="s">
        <v>1312</v>
      </c>
    </row>
    <row r="3042" spans="1:11" x14ac:dyDescent="0.3">
      <c r="A3042" s="3">
        <v>23102</v>
      </c>
      <c r="B3042" t="s">
        <v>68428</v>
      </c>
      <c r="C3042" t="s">
        <v>2</v>
      </c>
      <c r="D3042" t="s">
        <v>2</v>
      </c>
      <c r="E3042" s="5">
        <v>23219808</v>
      </c>
      <c r="F3042" t="s">
        <v>66975</v>
      </c>
      <c r="G3042">
        <v>37073</v>
      </c>
      <c r="H3042" t="s">
        <v>31</v>
      </c>
      <c r="I3042" t="s">
        <v>2</v>
      </c>
      <c r="J3042" s="2">
        <v>970</v>
      </c>
      <c r="K3042" s="1" t="s">
        <v>1411</v>
      </c>
    </row>
    <row r="3043" spans="1:11" x14ac:dyDescent="0.3">
      <c r="A3043" s="3">
        <v>23102</v>
      </c>
      <c r="B3043" t="s">
        <v>68429</v>
      </c>
      <c r="C3043" t="s">
        <v>2</v>
      </c>
      <c r="D3043" t="s">
        <v>2</v>
      </c>
      <c r="E3043" s="5">
        <v>97741880</v>
      </c>
      <c r="F3043" t="s">
        <v>68430</v>
      </c>
      <c r="G3043">
        <v>37136</v>
      </c>
      <c r="H3043" t="s">
        <v>561</v>
      </c>
      <c r="I3043" t="s">
        <v>2</v>
      </c>
      <c r="J3043" s="2">
        <v>970</v>
      </c>
      <c r="K3043" s="1" t="s">
        <v>562</v>
      </c>
    </row>
    <row r="3044" spans="1:11" x14ac:dyDescent="0.3">
      <c r="A3044" s="3">
        <v>23102</v>
      </c>
      <c r="B3044" t="s">
        <v>68431</v>
      </c>
      <c r="C3044" t="s">
        <v>2</v>
      </c>
      <c r="D3044" t="s">
        <v>2</v>
      </c>
      <c r="E3044" s="5">
        <v>98348050</v>
      </c>
      <c r="F3044" t="s">
        <v>9415</v>
      </c>
      <c r="G3044">
        <v>37520</v>
      </c>
      <c r="H3044" t="s">
        <v>20</v>
      </c>
      <c r="I3044" t="s">
        <v>2</v>
      </c>
      <c r="J3044" s="2">
        <v>970</v>
      </c>
      <c r="K3044" s="1" t="s">
        <v>2099</v>
      </c>
    </row>
    <row r="3045" spans="1:11" x14ac:dyDescent="0.3">
      <c r="A3045" s="3">
        <v>23102</v>
      </c>
      <c r="B3045" t="s">
        <v>68431</v>
      </c>
      <c r="C3045" t="s">
        <v>19646</v>
      </c>
      <c r="D3045" t="s">
        <v>2</v>
      </c>
      <c r="E3045" s="5">
        <v>23379403</v>
      </c>
      <c r="F3045" t="s">
        <v>9415</v>
      </c>
      <c r="G3045">
        <v>37520</v>
      </c>
      <c r="H3045" t="s">
        <v>20</v>
      </c>
      <c r="I3045" t="s">
        <v>2</v>
      </c>
      <c r="J3045" s="2">
        <v>750</v>
      </c>
      <c r="K3045" s="1" t="s">
        <v>3758</v>
      </c>
    </row>
    <row r="3046" spans="1:11" x14ac:dyDescent="0.3">
      <c r="A3046" s="3">
        <v>23102</v>
      </c>
      <c r="B3046" t="s">
        <v>68432</v>
      </c>
      <c r="C3046" t="s">
        <v>68433</v>
      </c>
      <c r="D3046" t="s">
        <v>2</v>
      </c>
      <c r="E3046" s="5">
        <v>11407189</v>
      </c>
      <c r="F3046" t="s">
        <v>68434</v>
      </c>
      <c r="G3046">
        <v>37081</v>
      </c>
      <c r="H3046" t="s">
        <v>31</v>
      </c>
      <c r="I3046" t="s">
        <v>2</v>
      </c>
      <c r="J3046" s="2">
        <v>433</v>
      </c>
      <c r="K3046" s="1" t="s">
        <v>840</v>
      </c>
    </row>
    <row r="3047" spans="1:11" x14ac:dyDescent="0.3">
      <c r="A3047" s="3">
        <v>23102</v>
      </c>
      <c r="B3047" t="s">
        <v>68435</v>
      </c>
      <c r="C3047" t="s">
        <v>2</v>
      </c>
      <c r="D3047" t="s">
        <v>2</v>
      </c>
      <c r="E3047" s="5">
        <v>70807730</v>
      </c>
      <c r="F3047" t="s">
        <v>68436</v>
      </c>
      <c r="G3047">
        <v>37085</v>
      </c>
      <c r="H3047" t="s">
        <v>31</v>
      </c>
      <c r="I3047" t="s">
        <v>2</v>
      </c>
      <c r="J3047" s="2">
        <v>970</v>
      </c>
      <c r="K3047" s="1" t="s">
        <v>2589</v>
      </c>
    </row>
    <row r="3048" spans="1:11" x14ac:dyDescent="0.3">
      <c r="A3048" s="3">
        <v>23102</v>
      </c>
      <c r="B3048" t="s">
        <v>68437</v>
      </c>
      <c r="C3048" t="s">
        <v>1385</v>
      </c>
      <c r="D3048" t="s">
        <v>2</v>
      </c>
      <c r="E3048" s="5">
        <v>23202644</v>
      </c>
      <c r="F3048" t="s">
        <v>36598</v>
      </c>
      <c r="G3048">
        <v>37120</v>
      </c>
      <c r="H3048" t="s">
        <v>114</v>
      </c>
      <c r="I3048" t="s">
        <v>2</v>
      </c>
      <c r="J3048" s="2">
        <v>731</v>
      </c>
      <c r="K3048" s="1" t="s">
        <v>883</v>
      </c>
    </row>
    <row r="3049" spans="1:11" x14ac:dyDescent="0.3">
      <c r="A3049" s="3">
        <v>23102</v>
      </c>
      <c r="B3049" t="s">
        <v>68438</v>
      </c>
      <c r="C3049" t="s">
        <v>2</v>
      </c>
      <c r="D3049" t="s">
        <v>2</v>
      </c>
      <c r="E3049" s="5">
        <v>58586232</v>
      </c>
      <c r="F3049" t="s">
        <v>68439</v>
      </c>
      <c r="G3049">
        <v>37120</v>
      </c>
      <c r="H3049" t="s">
        <v>114</v>
      </c>
      <c r="I3049" t="s">
        <v>2</v>
      </c>
      <c r="J3049" s="2">
        <v>970</v>
      </c>
      <c r="K3049" s="1" t="s">
        <v>116</v>
      </c>
    </row>
    <row r="3050" spans="1:11" x14ac:dyDescent="0.3">
      <c r="A3050" s="3">
        <v>23102</v>
      </c>
      <c r="B3050" t="s">
        <v>68440</v>
      </c>
      <c r="C3050" t="s">
        <v>68441</v>
      </c>
      <c r="D3050" t="s">
        <v>2</v>
      </c>
      <c r="E3050" s="5">
        <v>22815682</v>
      </c>
      <c r="F3050" t="s">
        <v>68442</v>
      </c>
      <c r="G3050">
        <v>37539</v>
      </c>
      <c r="H3050" t="s">
        <v>295</v>
      </c>
      <c r="I3050" t="s">
        <v>2</v>
      </c>
      <c r="J3050" s="2">
        <v>552</v>
      </c>
      <c r="K3050" s="1" t="s">
        <v>296</v>
      </c>
    </row>
    <row r="3051" spans="1:11" x14ac:dyDescent="0.3">
      <c r="A3051" s="3">
        <v>23102</v>
      </c>
      <c r="B3051" t="s">
        <v>68443</v>
      </c>
      <c r="C3051" t="s">
        <v>24661</v>
      </c>
      <c r="D3051" t="s">
        <v>2</v>
      </c>
      <c r="E3051" s="5">
        <v>23175538</v>
      </c>
      <c r="F3051" t="s">
        <v>4236</v>
      </c>
      <c r="G3051">
        <v>37136</v>
      </c>
      <c r="H3051" t="s">
        <v>344</v>
      </c>
      <c r="I3051" t="s">
        <v>2</v>
      </c>
      <c r="J3051" s="2">
        <v>855</v>
      </c>
      <c r="K3051" s="1" t="s">
        <v>586</v>
      </c>
    </row>
    <row r="3052" spans="1:11" x14ac:dyDescent="0.3">
      <c r="A3052" s="3">
        <v>23102</v>
      </c>
      <c r="B3052" t="s">
        <v>68444</v>
      </c>
      <c r="C3052" t="s">
        <v>2</v>
      </c>
      <c r="D3052" t="s">
        <v>2</v>
      </c>
      <c r="E3052" s="5">
        <v>70608125</v>
      </c>
      <c r="F3052" t="s">
        <v>53997</v>
      </c>
      <c r="G3052">
        <v>37120</v>
      </c>
      <c r="H3052" t="s">
        <v>114</v>
      </c>
      <c r="I3052" t="s">
        <v>2</v>
      </c>
      <c r="J3052" s="2">
        <v>970</v>
      </c>
      <c r="K3052" s="1" t="s">
        <v>883</v>
      </c>
    </row>
    <row r="3053" spans="1:11" x14ac:dyDescent="0.3">
      <c r="A3053" s="3">
        <v>23102</v>
      </c>
      <c r="B3053" t="s">
        <v>68444</v>
      </c>
      <c r="C3053" t="s">
        <v>53933</v>
      </c>
      <c r="D3053" t="s">
        <v>2</v>
      </c>
      <c r="E3053" s="5">
        <v>24044154</v>
      </c>
      <c r="F3053" t="s">
        <v>59421</v>
      </c>
      <c r="G3053">
        <v>37120</v>
      </c>
      <c r="H3053" t="s">
        <v>114</v>
      </c>
      <c r="I3053" t="s">
        <v>114</v>
      </c>
      <c r="J3053" s="2">
        <v>721</v>
      </c>
      <c r="K3053" s="1" t="s">
        <v>810</v>
      </c>
    </row>
    <row r="3054" spans="1:11" x14ac:dyDescent="0.3">
      <c r="A3054" s="3">
        <v>23102</v>
      </c>
      <c r="B3054" t="s">
        <v>68445</v>
      </c>
      <c r="C3054" t="s">
        <v>3077</v>
      </c>
      <c r="D3054" t="s">
        <v>2</v>
      </c>
      <c r="E3054" s="5">
        <v>23376080</v>
      </c>
      <c r="F3054" t="s">
        <v>67806</v>
      </c>
      <c r="G3054">
        <v>37115</v>
      </c>
      <c r="H3054" t="s">
        <v>4</v>
      </c>
      <c r="I3054" t="s">
        <v>2</v>
      </c>
      <c r="J3054" s="2">
        <v>662</v>
      </c>
      <c r="K3054" s="1" t="s">
        <v>1367</v>
      </c>
    </row>
    <row r="3055" spans="1:11" x14ac:dyDescent="0.3">
      <c r="A3055" s="3">
        <v>23102</v>
      </c>
      <c r="B3055" t="s">
        <v>68446</v>
      </c>
      <c r="C3055" t="s">
        <v>1409</v>
      </c>
      <c r="D3055" t="s">
        <v>2</v>
      </c>
      <c r="E3055" s="5">
        <v>23401058</v>
      </c>
      <c r="F3055" t="s">
        <v>68447</v>
      </c>
      <c r="G3055">
        <v>37441</v>
      </c>
      <c r="H3055" t="s">
        <v>951</v>
      </c>
      <c r="I3055" t="s">
        <v>2</v>
      </c>
      <c r="J3055" s="2">
        <v>461</v>
      </c>
      <c r="K3055" s="1" t="s">
        <v>2652</v>
      </c>
    </row>
    <row r="3056" spans="1:11" x14ac:dyDescent="0.3">
      <c r="A3056" s="3">
        <v>23102</v>
      </c>
      <c r="B3056" t="s">
        <v>68446</v>
      </c>
      <c r="C3056" t="s">
        <v>68448</v>
      </c>
      <c r="D3056" t="s">
        <v>68449</v>
      </c>
      <c r="E3056" s="5">
        <v>18938820</v>
      </c>
      <c r="F3056" t="s">
        <v>7209</v>
      </c>
      <c r="G3056">
        <v>37441</v>
      </c>
      <c r="H3056" t="s">
        <v>951</v>
      </c>
      <c r="I3056" t="s">
        <v>2</v>
      </c>
      <c r="J3056" s="2">
        <v>475</v>
      </c>
      <c r="K3056" s="1" t="s">
        <v>68450</v>
      </c>
    </row>
    <row r="3057" spans="1:11" x14ac:dyDescent="0.3">
      <c r="A3057" s="3">
        <v>23102</v>
      </c>
      <c r="B3057" t="s">
        <v>68451</v>
      </c>
      <c r="C3057" t="s">
        <v>2</v>
      </c>
      <c r="D3057" t="s">
        <v>2</v>
      </c>
      <c r="E3057" s="5">
        <v>58282387</v>
      </c>
      <c r="F3057" t="s">
        <v>4750</v>
      </c>
      <c r="G3057">
        <v>37079</v>
      </c>
      <c r="H3057" t="s">
        <v>31</v>
      </c>
      <c r="I3057" t="s">
        <v>982</v>
      </c>
      <c r="J3057" s="2">
        <v>970</v>
      </c>
      <c r="K3057" s="1" t="s">
        <v>4815</v>
      </c>
    </row>
    <row r="3058" spans="1:11" x14ac:dyDescent="0.3">
      <c r="A3058" s="3">
        <v>23102</v>
      </c>
      <c r="B3058" t="s">
        <v>68452</v>
      </c>
      <c r="C3058" t="s">
        <v>2</v>
      </c>
      <c r="D3058" t="s">
        <v>2</v>
      </c>
      <c r="E3058" s="5">
        <v>78374045</v>
      </c>
      <c r="F3058" t="s">
        <v>3147</v>
      </c>
      <c r="G3058">
        <v>37127</v>
      </c>
      <c r="H3058" t="s">
        <v>496</v>
      </c>
      <c r="I3058" t="s">
        <v>2</v>
      </c>
      <c r="J3058" s="2">
        <v>970</v>
      </c>
      <c r="K3058" s="1" t="s">
        <v>497</v>
      </c>
    </row>
    <row r="3059" spans="1:11" x14ac:dyDescent="0.3">
      <c r="A3059" s="3">
        <v>23102</v>
      </c>
      <c r="B3059" t="s">
        <v>68453</v>
      </c>
      <c r="C3059" t="s">
        <v>2</v>
      </c>
      <c r="D3059" t="s">
        <v>2</v>
      </c>
      <c r="E3059" s="5">
        <v>97794429</v>
      </c>
      <c r="F3059" t="s">
        <v>68454</v>
      </c>
      <c r="G3059">
        <v>37120</v>
      </c>
      <c r="H3059" t="s">
        <v>114</v>
      </c>
      <c r="I3059" t="s">
        <v>114</v>
      </c>
      <c r="J3059" s="2">
        <v>970</v>
      </c>
      <c r="K3059" s="1" t="s">
        <v>116</v>
      </c>
    </row>
    <row r="3060" spans="1:11" x14ac:dyDescent="0.3">
      <c r="A3060" s="3">
        <v>23102</v>
      </c>
      <c r="B3060" t="s">
        <v>68455</v>
      </c>
      <c r="C3060" t="s">
        <v>2</v>
      </c>
      <c r="D3060" t="s">
        <v>2</v>
      </c>
      <c r="E3060" s="5">
        <v>58352398</v>
      </c>
      <c r="F3060" t="s">
        <v>68456</v>
      </c>
      <c r="G3060">
        <v>34346</v>
      </c>
      <c r="H3060" t="s">
        <v>50</v>
      </c>
      <c r="I3060" t="s">
        <v>2</v>
      </c>
      <c r="J3060" s="2">
        <v>970</v>
      </c>
      <c r="K3060" s="1" t="s">
        <v>1530</v>
      </c>
    </row>
    <row r="3061" spans="1:11" x14ac:dyDescent="0.3">
      <c r="A3061" s="3">
        <v>23102</v>
      </c>
      <c r="B3061" t="s">
        <v>68457</v>
      </c>
      <c r="C3061" t="s">
        <v>62343</v>
      </c>
      <c r="D3061" t="s">
        <v>2</v>
      </c>
      <c r="E3061" s="5">
        <v>30060158</v>
      </c>
      <c r="F3061" t="s">
        <v>68458</v>
      </c>
      <c r="G3061">
        <v>37115</v>
      </c>
      <c r="H3061" t="s">
        <v>4</v>
      </c>
      <c r="I3061" t="s">
        <v>2</v>
      </c>
      <c r="J3061" s="2">
        <v>855</v>
      </c>
      <c r="K3061" s="1" t="s">
        <v>2030</v>
      </c>
    </row>
    <row r="3062" spans="1:11" x14ac:dyDescent="0.3">
      <c r="A3062" s="3">
        <v>23102</v>
      </c>
      <c r="B3062" t="s">
        <v>68459</v>
      </c>
      <c r="C3062" t="s">
        <v>2</v>
      </c>
      <c r="D3062" t="s">
        <v>2</v>
      </c>
      <c r="E3062" s="5">
        <v>25560961</v>
      </c>
      <c r="F3062" t="s">
        <v>18782</v>
      </c>
      <c r="G3062">
        <v>37085</v>
      </c>
      <c r="H3062" t="s">
        <v>31</v>
      </c>
      <c r="I3062" t="s">
        <v>2</v>
      </c>
      <c r="J3062" s="2">
        <v>683</v>
      </c>
      <c r="K3062" s="1" t="s">
        <v>68460</v>
      </c>
    </row>
    <row r="3063" spans="1:11" x14ac:dyDescent="0.3">
      <c r="A3063" s="3">
        <v>23102</v>
      </c>
      <c r="B3063" t="s">
        <v>68461</v>
      </c>
      <c r="C3063" t="s">
        <v>2</v>
      </c>
      <c r="D3063" t="s">
        <v>2</v>
      </c>
      <c r="E3063" s="5">
        <v>84802396</v>
      </c>
      <c r="F3063" t="s">
        <v>625</v>
      </c>
      <c r="G3063">
        <v>37136</v>
      </c>
      <c r="H3063" t="s">
        <v>626</v>
      </c>
      <c r="I3063" t="s">
        <v>2</v>
      </c>
      <c r="J3063" s="2">
        <v>970</v>
      </c>
      <c r="K3063" s="1" t="s">
        <v>5469</v>
      </c>
    </row>
    <row r="3064" spans="1:11" x14ac:dyDescent="0.3">
      <c r="A3064" s="3">
        <v>23102</v>
      </c>
      <c r="B3064" t="s">
        <v>68462</v>
      </c>
      <c r="C3064" t="s">
        <v>2</v>
      </c>
      <c r="D3064" t="s">
        <v>2</v>
      </c>
      <c r="E3064" s="5">
        <v>97868742</v>
      </c>
      <c r="F3064" t="s">
        <v>1900</v>
      </c>
      <c r="G3064">
        <v>37075</v>
      </c>
      <c r="H3064" t="s">
        <v>31</v>
      </c>
      <c r="I3064" t="s">
        <v>2</v>
      </c>
      <c r="J3064" s="2">
        <v>970</v>
      </c>
      <c r="K3064" s="1" t="s">
        <v>2844</v>
      </c>
    </row>
    <row r="3065" spans="1:11" x14ac:dyDescent="0.3">
      <c r="A3065" s="3">
        <v>23102</v>
      </c>
      <c r="B3065" t="s">
        <v>68463</v>
      </c>
      <c r="C3065" t="s">
        <v>68464</v>
      </c>
      <c r="D3065" t="s">
        <v>68465</v>
      </c>
      <c r="E3065" s="5">
        <v>23199386</v>
      </c>
      <c r="F3065" t="s">
        <v>9083</v>
      </c>
      <c r="G3065">
        <v>37441</v>
      </c>
      <c r="H3065" t="s">
        <v>951</v>
      </c>
      <c r="I3065" t="s">
        <v>2</v>
      </c>
      <c r="J3065" s="2">
        <v>474</v>
      </c>
      <c r="K3065" s="1" t="s">
        <v>3005</v>
      </c>
    </row>
    <row r="3066" spans="1:11" x14ac:dyDescent="0.3">
      <c r="A3066" s="3">
        <v>23102</v>
      </c>
      <c r="B3066" t="s">
        <v>68466</v>
      </c>
      <c r="C3066" t="s">
        <v>68467</v>
      </c>
      <c r="D3066" t="s">
        <v>2</v>
      </c>
      <c r="E3066" s="5">
        <v>89756164</v>
      </c>
      <c r="F3066" t="s">
        <v>68468</v>
      </c>
      <c r="G3066">
        <v>37073</v>
      </c>
      <c r="H3066" t="s">
        <v>31</v>
      </c>
      <c r="I3066" t="s">
        <v>2</v>
      </c>
      <c r="J3066" s="2">
        <v>741</v>
      </c>
      <c r="K3066" s="1" t="s">
        <v>1727</v>
      </c>
    </row>
    <row r="3067" spans="1:11" x14ac:dyDescent="0.3">
      <c r="A3067" s="3">
        <v>23102</v>
      </c>
      <c r="B3067" t="s">
        <v>68469</v>
      </c>
      <c r="C3067" t="s">
        <v>13734</v>
      </c>
      <c r="D3067" t="s">
        <v>2</v>
      </c>
      <c r="E3067" s="5">
        <v>18799725</v>
      </c>
      <c r="F3067" t="s">
        <v>68470</v>
      </c>
      <c r="G3067">
        <v>37520</v>
      </c>
      <c r="H3067" t="s">
        <v>20</v>
      </c>
      <c r="I3067" t="s">
        <v>2</v>
      </c>
      <c r="J3067" s="2">
        <v>257</v>
      </c>
      <c r="K3067" s="1" t="s">
        <v>68471</v>
      </c>
    </row>
    <row r="3068" spans="1:11" x14ac:dyDescent="0.3">
      <c r="A3068" s="3">
        <v>23102</v>
      </c>
      <c r="B3068" t="s">
        <v>68472</v>
      </c>
      <c r="C3068" t="s">
        <v>2</v>
      </c>
      <c r="D3068" t="s">
        <v>2</v>
      </c>
      <c r="E3068" s="5">
        <v>94463074</v>
      </c>
      <c r="F3068" t="s">
        <v>8658</v>
      </c>
      <c r="G3068">
        <v>37120</v>
      </c>
      <c r="H3068" t="s">
        <v>114</v>
      </c>
      <c r="I3068" t="s">
        <v>2</v>
      </c>
      <c r="J3068" s="2">
        <v>431</v>
      </c>
      <c r="K3068" s="1" t="s">
        <v>424</v>
      </c>
    </row>
    <row r="3069" spans="1:11" x14ac:dyDescent="0.3">
      <c r="A3069" s="3">
        <v>23102</v>
      </c>
      <c r="B3069" t="s">
        <v>68473</v>
      </c>
      <c r="C3069" t="s">
        <v>2</v>
      </c>
      <c r="D3069" t="s">
        <v>2</v>
      </c>
      <c r="E3069" s="5">
        <v>17907466</v>
      </c>
      <c r="F3069" t="s">
        <v>2032</v>
      </c>
      <c r="G3069">
        <v>37081</v>
      </c>
      <c r="H3069" t="s">
        <v>31</v>
      </c>
      <c r="I3069" t="s">
        <v>2</v>
      </c>
      <c r="J3069" s="2">
        <v>620</v>
      </c>
      <c r="K3069" s="1" t="s">
        <v>6782</v>
      </c>
    </row>
    <row r="3070" spans="1:11" x14ac:dyDescent="0.3">
      <c r="A3070" s="3">
        <v>23102</v>
      </c>
      <c r="B3070" t="s">
        <v>68474</v>
      </c>
      <c r="C3070" t="s">
        <v>2</v>
      </c>
      <c r="D3070" t="s">
        <v>2</v>
      </c>
      <c r="E3070" s="5">
        <v>25582627</v>
      </c>
      <c r="F3070" t="s">
        <v>52733</v>
      </c>
      <c r="G3070">
        <v>37445</v>
      </c>
      <c r="H3070" t="s">
        <v>673</v>
      </c>
      <c r="I3070" t="s">
        <v>2</v>
      </c>
      <c r="J3070" s="2">
        <v>461</v>
      </c>
      <c r="K3070" s="1" t="s">
        <v>7322</v>
      </c>
    </row>
    <row r="3071" spans="1:11" x14ac:dyDescent="0.3">
      <c r="A3071" s="3">
        <v>23102</v>
      </c>
      <c r="B3071" t="s">
        <v>68475</v>
      </c>
      <c r="C3071" t="s">
        <v>2</v>
      </c>
      <c r="D3071" t="s">
        <v>2</v>
      </c>
      <c r="E3071" s="5">
        <v>23199945</v>
      </c>
      <c r="F3071" t="s">
        <v>68476</v>
      </c>
      <c r="G3071">
        <v>37412</v>
      </c>
      <c r="H3071" t="s">
        <v>207</v>
      </c>
      <c r="I3071" t="s">
        <v>2</v>
      </c>
      <c r="J3071" s="2">
        <v>620</v>
      </c>
      <c r="K3071" s="1" t="s">
        <v>678</v>
      </c>
    </row>
    <row r="3072" spans="1:11" x14ac:dyDescent="0.3">
      <c r="A3072" s="3">
        <v>23102</v>
      </c>
      <c r="B3072" t="s">
        <v>68477</v>
      </c>
      <c r="C3072" t="s">
        <v>132</v>
      </c>
      <c r="D3072" t="s">
        <v>2</v>
      </c>
      <c r="E3072" s="5">
        <v>23185039</v>
      </c>
      <c r="F3072" t="s">
        <v>30052</v>
      </c>
      <c r="G3072">
        <v>37441</v>
      </c>
      <c r="H3072" t="s">
        <v>951</v>
      </c>
      <c r="I3072" t="s">
        <v>2</v>
      </c>
      <c r="J3072" s="2">
        <v>494</v>
      </c>
      <c r="K3072" s="1" t="s">
        <v>68478</v>
      </c>
    </row>
    <row r="3073" spans="1:11" x14ac:dyDescent="0.3">
      <c r="A3073" s="3">
        <v>23102</v>
      </c>
      <c r="B3073" t="s">
        <v>68479</v>
      </c>
      <c r="C3073" t="s">
        <v>1228</v>
      </c>
      <c r="D3073" t="s">
        <v>2</v>
      </c>
      <c r="E3073" s="5">
        <v>15951360</v>
      </c>
      <c r="F3073" t="s">
        <v>68480</v>
      </c>
      <c r="G3073">
        <v>37115</v>
      </c>
      <c r="H3073" t="s">
        <v>4</v>
      </c>
      <c r="I3073" t="s">
        <v>577</v>
      </c>
      <c r="J3073" s="2">
        <v>433</v>
      </c>
      <c r="K3073" s="1" t="s">
        <v>68481</v>
      </c>
    </row>
    <row r="3074" spans="1:11" x14ac:dyDescent="0.3">
      <c r="A3074" s="3">
        <v>23102</v>
      </c>
      <c r="B3074" t="s">
        <v>68484</v>
      </c>
      <c r="C3074" t="s">
        <v>2</v>
      </c>
      <c r="D3074" t="s">
        <v>2</v>
      </c>
      <c r="E3074" s="5">
        <v>84844751</v>
      </c>
      <c r="F3074" t="s">
        <v>37522</v>
      </c>
      <c r="G3074">
        <v>37130</v>
      </c>
      <c r="H3074" t="s">
        <v>60</v>
      </c>
      <c r="I3074" t="s">
        <v>2</v>
      </c>
      <c r="J3074" s="2">
        <v>889</v>
      </c>
      <c r="K3074" s="1" t="s">
        <v>68485</v>
      </c>
    </row>
    <row r="3075" spans="1:11" x14ac:dyDescent="0.3">
      <c r="A3075" s="3">
        <v>23102</v>
      </c>
      <c r="B3075" t="s">
        <v>68506</v>
      </c>
      <c r="C3075" t="s">
        <v>2</v>
      </c>
      <c r="D3075" t="s">
        <v>2</v>
      </c>
      <c r="E3075" s="5">
        <v>24784183</v>
      </c>
      <c r="F3075" t="s">
        <v>68507</v>
      </c>
      <c r="G3075">
        <v>37445</v>
      </c>
      <c r="H3075" t="s">
        <v>673</v>
      </c>
      <c r="I3075" t="s">
        <v>2</v>
      </c>
      <c r="J3075" s="2">
        <v>949</v>
      </c>
      <c r="K3075" s="1" t="s">
        <v>1098</v>
      </c>
    </row>
    <row r="3076" spans="1:11" x14ac:dyDescent="0.3">
      <c r="A3076" s="3">
        <v>23102</v>
      </c>
      <c r="B3076" t="s">
        <v>68482</v>
      </c>
      <c r="C3076" t="s">
        <v>68483</v>
      </c>
      <c r="D3076" t="s">
        <v>2</v>
      </c>
      <c r="E3076" s="5">
        <v>23381032</v>
      </c>
      <c r="F3076" t="s">
        <v>737</v>
      </c>
      <c r="G3076">
        <v>37079</v>
      </c>
      <c r="H3076" t="s">
        <v>31</v>
      </c>
      <c r="I3076" t="s">
        <v>2</v>
      </c>
      <c r="J3076" s="2">
        <v>774</v>
      </c>
      <c r="K3076" s="1" t="s">
        <v>2334</v>
      </c>
    </row>
    <row r="3077" spans="1:11" x14ac:dyDescent="0.3">
      <c r="A3077" s="3">
        <v>23102</v>
      </c>
      <c r="B3077" t="s">
        <v>68486</v>
      </c>
      <c r="C3077" t="s">
        <v>2</v>
      </c>
      <c r="D3077" t="s">
        <v>2</v>
      </c>
      <c r="E3077" s="5">
        <v>23410970</v>
      </c>
      <c r="F3077" t="s">
        <v>9275</v>
      </c>
      <c r="G3077">
        <v>37085</v>
      </c>
      <c r="H3077" t="s">
        <v>31</v>
      </c>
      <c r="I3077" t="s">
        <v>2</v>
      </c>
      <c r="J3077" s="2">
        <v>702</v>
      </c>
      <c r="K3077" s="1" t="s">
        <v>2585</v>
      </c>
    </row>
    <row r="3078" spans="1:11" x14ac:dyDescent="0.3">
      <c r="A3078" s="3">
        <v>23102</v>
      </c>
      <c r="B3078" t="s">
        <v>68487</v>
      </c>
      <c r="C3078" t="s">
        <v>68488</v>
      </c>
      <c r="D3078" t="s">
        <v>2</v>
      </c>
      <c r="E3078" s="5">
        <v>22274159</v>
      </c>
      <c r="F3078" t="s">
        <v>37180</v>
      </c>
      <c r="G3078">
        <v>37083</v>
      </c>
      <c r="H3078" t="s">
        <v>31</v>
      </c>
      <c r="I3078" t="s">
        <v>31</v>
      </c>
      <c r="J3078" s="2">
        <v>683</v>
      </c>
      <c r="K3078" s="1" t="s">
        <v>3369</v>
      </c>
    </row>
    <row r="3079" spans="1:11" x14ac:dyDescent="0.3">
      <c r="A3079" s="3">
        <v>23102</v>
      </c>
      <c r="B3079" t="s">
        <v>11459</v>
      </c>
      <c r="C3079" t="s">
        <v>68489</v>
      </c>
      <c r="D3079" t="s">
        <v>2</v>
      </c>
      <c r="E3079" s="5">
        <v>25228080</v>
      </c>
      <c r="F3079" t="s">
        <v>35300</v>
      </c>
      <c r="G3079">
        <v>37073</v>
      </c>
      <c r="H3079" t="s">
        <v>31</v>
      </c>
      <c r="I3079" t="s">
        <v>2</v>
      </c>
      <c r="J3079" s="2">
        <v>662</v>
      </c>
      <c r="K3079" s="1" t="s">
        <v>2890</v>
      </c>
    </row>
    <row r="3080" spans="1:11" x14ac:dyDescent="0.3">
      <c r="A3080" s="3">
        <v>23102</v>
      </c>
      <c r="B3080" t="s">
        <v>68493</v>
      </c>
      <c r="C3080" t="s">
        <v>353</v>
      </c>
      <c r="D3080" t="s">
        <v>354</v>
      </c>
      <c r="E3080" s="5">
        <v>23450149</v>
      </c>
      <c r="F3080" t="s">
        <v>355</v>
      </c>
      <c r="G3080">
        <v>37520</v>
      </c>
      <c r="H3080" t="s">
        <v>20</v>
      </c>
      <c r="I3080" t="s">
        <v>2</v>
      </c>
      <c r="J3080" s="2">
        <v>931</v>
      </c>
      <c r="K3080" s="1" t="s">
        <v>3758</v>
      </c>
    </row>
    <row r="3081" spans="1:11" x14ac:dyDescent="0.3">
      <c r="A3081" s="3">
        <v>23102</v>
      </c>
      <c r="B3081" t="s">
        <v>68490</v>
      </c>
      <c r="C3081" t="s">
        <v>68491</v>
      </c>
      <c r="D3081" t="s">
        <v>2</v>
      </c>
      <c r="E3081" s="5">
        <v>23381919</v>
      </c>
      <c r="F3081" t="s">
        <v>355</v>
      </c>
      <c r="G3081">
        <v>37520</v>
      </c>
      <c r="H3081" t="s">
        <v>20</v>
      </c>
      <c r="I3081" t="s">
        <v>2</v>
      </c>
      <c r="J3081" s="2">
        <v>841</v>
      </c>
      <c r="K3081" s="1" t="s">
        <v>68492</v>
      </c>
    </row>
    <row r="3082" spans="1:11" x14ac:dyDescent="0.3">
      <c r="A3082" s="3">
        <v>23102</v>
      </c>
      <c r="B3082" t="s">
        <v>68494</v>
      </c>
      <c r="C3082" t="s">
        <v>68495</v>
      </c>
      <c r="D3082" t="s">
        <v>68496</v>
      </c>
      <c r="E3082" s="5">
        <v>23119664</v>
      </c>
      <c r="F3082" t="s">
        <v>38031</v>
      </c>
      <c r="G3082">
        <v>34346</v>
      </c>
      <c r="H3082" t="s">
        <v>50</v>
      </c>
      <c r="I3082" t="s">
        <v>2</v>
      </c>
      <c r="J3082" s="2">
        <v>774</v>
      </c>
      <c r="K3082" s="1" t="s">
        <v>4376</v>
      </c>
    </row>
    <row r="3083" spans="1:11" x14ac:dyDescent="0.3">
      <c r="A3083" s="3">
        <v>23102</v>
      </c>
      <c r="B3083" t="s">
        <v>61747</v>
      </c>
      <c r="C3083" t="s">
        <v>68497</v>
      </c>
      <c r="D3083" t="s">
        <v>8507</v>
      </c>
      <c r="E3083" s="5">
        <v>23198238</v>
      </c>
      <c r="F3083" t="s">
        <v>2032</v>
      </c>
      <c r="G3083">
        <v>37081</v>
      </c>
      <c r="H3083" t="s">
        <v>31</v>
      </c>
      <c r="I3083" t="s">
        <v>2</v>
      </c>
      <c r="J3083" s="2">
        <v>841</v>
      </c>
      <c r="K3083" s="1" t="s">
        <v>68498</v>
      </c>
    </row>
    <row r="3084" spans="1:11" x14ac:dyDescent="0.3">
      <c r="A3084" s="3">
        <v>23102</v>
      </c>
      <c r="B3084" t="s">
        <v>68499</v>
      </c>
      <c r="C3084" t="s">
        <v>2</v>
      </c>
      <c r="D3084" t="s">
        <v>2</v>
      </c>
      <c r="E3084" s="5">
        <v>82113064</v>
      </c>
      <c r="F3084" t="s">
        <v>68500</v>
      </c>
      <c r="G3084">
        <v>34346</v>
      </c>
      <c r="H3084" t="s">
        <v>50</v>
      </c>
      <c r="I3084" t="s">
        <v>2</v>
      </c>
      <c r="J3084" s="2">
        <v>422</v>
      </c>
      <c r="K3084" s="1" t="s">
        <v>68501</v>
      </c>
    </row>
    <row r="3085" spans="1:11" x14ac:dyDescent="0.3">
      <c r="A3085" s="3">
        <v>23102</v>
      </c>
      <c r="B3085" t="s">
        <v>68502</v>
      </c>
      <c r="C3085" t="s">
        <v>68503</v>
      </c>
      <c r="D3085" t="s">
        <v>2</v>
      </c>
      <c r="E3085" s="5">
        <v>16115520</v>
      </c>
      <c r="F3085" t="s">
        <v>56489</v>
      </c>
      <c r="G3085">
        <v>34355</v>
      </c>
      <c r="H3085" t="s">
        <v>13</v>
      </c>
      <c r="I3085" t="s">
        <v>374</v>
      </c>
      <c r="J3085" s="2">
        <v>561</v>
      </c>
      <c r="K3085" s="1" t="s">
        <v>1861</v>
      </c>
    </row>
    <row r="3086" spans="1:11" x14ac:dyDescent="0.3">
      <c r="A3086" s="3">
        <v>23102</v>
      </c>
      <c r="B3086" t="s">
        <v>68504</v>
      </c>
      <c r="C3086" t="s">
        <v>68505</v>
      </c>
      <c r="D3086" t="s">
        <v>2</v>
      </c>
      <c r="E3086" s="5">
        <v>14029699</v>
      </c>
      <c r="F3086" t="s">
        <v>21484</v>
      </c>
      <c r="G3086">
        <v>37520</v>
      </c>
      <c r="H3086" t="s">
        <v>20</v>
      </c>
      <c r="I3086" t="s">
        <v>2</v>
      </c>
      <c r="J3086" s="2">
        <v>563</v>
      </c>
      <c r="K3086" s="1" t="s">
        <v>771</v>
      </c>
    </row>
    <row r="3087" spans="1:11" x14ac:dyDescent="0.3">
      <c r="A3087" s="3">
        <v>23102</v>
      </c>
      <c r="B3087" t="s">
        <v>68508</v>
      </c>
      <c r="C3087" t="s">
        <v>68509</v>
      </c>
      <c r="D3087" t="s">
        <v>2</v>
      </c>
      <c r="E3087" s="5">
        <v>23173672</v>
      </c>
      <c r="F3087" t="s">
        <v>68510</v>
      </c>
      <c r="G3087">
        <v>34355</v>
      </c>
      <c r="H3087" t="s">
        <v>13</v>
      </c>
      <c r="I3087" t="s">
        <v>2</v>
      </c>
      <c r="J3087" s="2">
        <v>431</v>
      </c>
      <c r="K3087" s="1" t="s">
        <v>68511</v>
      </c>
    </row>
    <row r="3088" spans="1:11" x14ac:dyDescent="0.3">
      <c r="A3088" s="3">
        <v>23102</v>
      </c>
      <c r="B3088" t="s">
        <v>68512</v>
      </c>
      <c r="C3088" t="s">
        <v>96</v>
      </c>
      <c r="D3088" t="s">
        <v>2</v>
      </c>
      <c r="E3088" s="5">
        <v>95141658</v>
      </c>
      <c r="F3088" t="s">
        <v>68513</v>
      </c>
      <c r="G3088">
        <v>37520</v>
      </c>
      <c r="H3088" t="s">
        <v>20</v>
      </c>
      <c r="I3088" t="s">
        <v>2</v>
      </c>
      <c r="J3088" s="2">
        <v>479</v>
      </c>
      <c r="K3088" s="1" t="s">
        <v>120</v>
      </c>
    </row>
    <row r="3089" spans="1:11" x14ac:dyDescent="0.3">
      <c r="A3089" s="3">
        <v>23102</v>
      </c>
      <c r="B3089" t="s">
        <v>68514</v>
      </c>
      <c r="C3089" t="s">
        <v>2685</v>
      </c>
      <c r="D3089" t="s">
        <v>2</v>
      </c>
      <c r="E3089" s="5">
        <v>78197739</v>
      </c>
      <c r="F3089" t="s">
        <v>43564</v>
      </c>
      <c r="G3089">
        <v>37120</v>
      </c>
      <c r="H3089" t="s">
        <v>114</v>
      </c>
      <c r="I3089" t="s">
        <v>2</v>
      </c>
      <c r="J3089" s="2">
        <v>471</v>
      </c>
      <c r="K3089" s="1" t="s">
        <v>908</v>
      </c>
    </row>
    <row r="3090" spans="1:11" x14ac:dyDescent="0.3">
      <c r="A3090" s="3">
        <v>23102</v>
      </c>
      <c r="B3090" t="s">
        <v>68515</v>
      </c>
      <c r="C3090" t="s">
        <v>68516</v>
      </c>
      <c r="D3090" t="s">
        <v>2</v>
      </c>
      <c r="E3090" s="5">
        <v>14993282</v>
      </c>
      <c r="F3090" t="s">
        <v>12090</v>
      </c>
      <c r="G3090">
        <v>37073</v>
      </c>
      <c r="H3090" t="s">
        <v>31</v>
      </c>
      <c r="I3090" t="s">
        <v>2</v>
      </c>
      <c r="J3090" s="2">
        <v>479</v>
      </c>
      <c r="K3090" s="1" t="s">
        <v>1441</v>
      </c>
    </row>
    <row r="3091" spans="1:11" x14ac:dyDescent="0.3">
      <c r="A3091" s="3">
        <v>23102</v>
      </c>
      <c r="B3091" t="s">
        <v>68517</v>
      </c>
      <c r="C3091" t="s">
        <v>2</v>
      </c>
      <c r="D3091" t="s">
        <v>2</v>
      </c>
      <c r="E3091" s="5">
        <v>25047279</v>
      </c>
      <c r="F3091" t="s">
        <v>7939</v>
      </c>
      <c r="G3091">
        <v>37431</v>
      </c>
      <c r="H3091" t="s">
        <v>46</v>
      </c>
      <c r="I3091" t="s">
        <v>2</v>
      </c>
      <c r="J3091" s="2">
        <v>702</v>
      </c>
      <c r="K3091" s="1" t="s">
        <v>2410</v>
      </c>
    </row>
    <row r="3092" spans="1:11" x14ac:dyDescent="0.3">
      <c r="A3092" s="3">
        <v>23102</v>
      </c>
      <c r="B3092" t="s">
        <v>68518</v>
      </c>
      <c r="C3092" t="s">
        <v>68519</v>
      </c>
      <c r="D3092" t="s">
        <v>2</v>
      </c>
      <c r="E3092" s="5">
        <v>23144078</v>
      </c>
      <c r="F3092" t="s">
        <v>38406</v>
      </c>
      <c r="G3092">
        <v>37412</v>
      </c>
      <c r="H3092" t="s">
        <v>207</v>
      </c>
      <c r="I3092" t="s">
        <v>2</v>
      </c>
      <c r="J3092" s="2">
        <v>106</v>
      </c>
      <c r="K3092" s="1" t="s">
        <v>10225</v>
      </c>
    </row>
    <row r="3093" spans="1:11" x14ac:dyDescent="0.3">
      <c r="A3093" s="3">
        <v>23102</v>
      </c>
      <c r="B3093" t="s">
        <v>68520</v>
      </c>
      <c r="C3093" t="s">
        <v>68521</v>
      </c>
      <c r="D3093" t="s">
        <v>146</v>
      </c>
      <c r="E3093" s="5">
        <v>13087955</v>
      </c>
      <c r="F3093" t="s">
        <v>68522</v>
      </c>
      <c r="G3093">
        <v>37079</v>
      </c>
      <c r="H3093" t="s">
        <v>31</v>
      </c>
      <c r="I3093" t="s">
        <v>31</v>
      </c>
      <c r="J3093" s="2">
        <v>284</v>
      </c>
      <c r="K3093" s="1" t="s">
        <v>68523</v>
      </c>
    </row>
    <row r="3094" spans="1:11" x14ac:dyDescent="0.3">
      <c r="A3094" s="3">
        <v>23102</v>
      </c>
      <c r="B3094" t="s">
        <v>68524</v>
      </c>
      <c r="C3094" t="s">
        <v>68525</v>
      </c>
      <c r="D3094" t="s">
        <v>2</v>
      </c>
      <c r="E3094" s="5">
        <v>23345468</v>
      </c>
      <c r="F3094" t="s">
        <v>68522</v>
      </c>
      <c r="G3094">
        <v>37079</v>
      </c>
      <c r="H3094" t="s">
        <v>31</v>
      </c>
      <c r="I3094" t="s">
        <v>2</v>
      </c>
      <c r="J3094" s="2">
        <v>284</v>
      </c>
      <c r="K3094" s="1" t="s">
        <v>68526</v>
      </c>
    </row>
    <row r="3095" spans="1:11" x14ac:dyDescent="0.3">
      <c r="A3095" s="3">
        <v>23102</v>
      </c>
      <c r="B3095" t="s">
        <v>68527</v>
      </c>
      <c r="C3095" t="s">
        <v>2</v>
      </c>
      <c r="D3095" t="s">
        <v>2</v>
      </c>
      <c r="E3095" s="5">
        <v>24940046</v>
      </c>
      <c r="F3095" t="s">
        <v>68528</v>
      </c>
      <c r="G3095">
        <v>37079</v>
      </c>
      <c r="H3095" t="s">
        <v>31</v>
      </c>
      <c r="I3095" t="s">
        <v>2</v>
      </c>
      <c r="J3095" s="2">
        <v>781</v>
      </c>
      <c r="K3095" s="1" t="s">
        <v>1065</v>
      </c>
    </row>
    <row r="3096" spans="1:11" x14ac:dyDescent="0.3">
      <c r="A3096" s="3">
        <v>23102</v>
      </c>
      <c r="B3096" t="s">
        <v>68529</v>
      </c>
      <c r="C3096" t="s">
        <v>68530</v>
      </c>
      <c r="D3096" t="s">
        <v>68531</v>
      </c>
      <c r="E3096" s="5">
        <v>23360128</v>
      </c>
      <c r="F3096" t="s">
        <v>48994</v>
      </c>
      <c r="G3096">
        <v>37073</v>
      </c>
      <c r="H3096" t="s">
        <v>31</v>
      </c>
      <c r="I3096" t="s">
        <v>2</v>
      </c>
      <c r="J3096" s="2">
        <v>949</v>
      </c>
      <c r="K3096" s="1" t="s">
        <v>2451</v>
      </c>
    </row>
    <row r="3097" spans="1:11" x14ac:dyDescent="0.3">
      <c r="A3097" s="3">
        <v>23102</v>
      </c>
      <c r="B3097" t="s">
        <v>68532</v>
      </c>
      <c r="C3097" t="s">
        <v>68533</v>
      </c>
      <c r="D3097" t="s">
        <v>68534</v>
      </c>
      <c r="E3097" s="5">
        <v>23358885</v>
      </c>
      <c r="F3097" t="s">
        <v>657</v>
      </c>
      <c r="G3097">
        <v>37073</v>
      </c>
      <c r="H3097" t="s">
        <v>31</v>
      </c>
      <c r="I3097" t="s">
        <v>2</v>
      </c>
      <c r="J3097" s="2">
        <v>712</v>
      </c>
      <c r="K3097" s="1" t="s">
        <v>3480</v>
      </c>
    </row>
    <row r="3098" spans="1:11" x14ac:dyDescent="0.3">
      <c r="A3098" s="3">
        <v>23102</v>
      </c>
      <c r="B3098" t="s">
        <v>68535</v>
      </c>
      <c r="C3098" t="s">
        <v>68536</v>
      </c>
      <c r="D3098" t="s">
        <v>2</v>
      </c>
      <c r="E3098" s="5">
        <v>23163631</v>
      </c>
      <c r="F3098" t="s">
        <v>68537</v>
      </c>
      <c r="G3098">
        <v>37431</v>
      </c>
      <c r="H3098" t="s">
        <v>46</v>
      </c>
      <c r="I3098" t="s">
        <v>2</v>
      </c>
      <c r="J3098" s="2">
        <v>329</v>
      </c>
      <c r="K3098" s="1" t="s">
        <v>68538</v>
      </c>
    </row>
    <row r="3099" spans="1:11" x14ac:dyDescent="0.3">
      <c r="A3099" s="3">
        <v>23102</v>
      </c>
      <c r="B3099" t="s">
        <v>68539</v>
      </c>
      <c r="C3099" t="s">
        <v>2428</v>
      </c>
      <c r="D3099" t="s">
        <v>2</v>
      </c>
      <c r="E3099" s="5">
        <v>81345637</v>
      </c>
      <c r="F3099" t="s">
        <v>681</v>
      </c>
      <c r="G3099">
        <v>37079</v>
      </c>
      <c r="H3099" t="s">
        <v>31</v>
      </c>
      <c r="I3099" t="s">
        <v>2</v>
      </c>
      <c r="J3099" s="2">
        <v>433</v>
      </c>
      <c r="K3099" s="1" t="s">
        <v>68540</v>
      </c>
    </row>
    <row r="3100" spans="1:11" x14ac:dyDescent="0.3">
      <c r="A3100" s="3">
        <v>23102</v>
      </c>
      <c r="B3100" t="s">
        <v>68541</v>
      </c>
      <c r="C3100" t="s">
        <v>2</v>
      </c>
      <c r="D3100" t="s">
        <v>2</v>
      </c>
      <c r="E3100" s="5">
        <v>87423203</v>
      </c>
      <c r="F3100" t="s">
        <v>22841</v>
      </c>
      <c r="G3100">
        <v>37124</v>
      </c>
      <c r="H3100" t="s">
        <v>409</v>
      </c>
      <c r="I3100" t="s">
        <v>2</v>
      </c>
      <c r="J3100" s="2">
        <v>771</v>
      </c>
      <c r="K3100" s="1" t="s">
        <v>1609</v>
      </c>
    </row>
    <row r="3101" spans="1:11" x14ac:dyDescent="0.3">
      <c r="A3101" s="3">
        <v>23102</v>
      </c>
      <c r="B3101" t="s">
        <v>68542</v>
      </c>
      <c r="C3101" t="s">
        <v>132</v>
      </c>
      <c r="D3101" t="s">
        <v>2</v>
      </c>
      <c r="E3101" s="5">
        <v>93331135</v>
      </c>
      <c r="F3101" t="s">
        <v>38950</v>
      </c>
      <c r="G3101">
        <v>37081</v>
      </c>
      <c r="H3101" t="s">
        <v>31</v>
      </c>
      <c r="I3101" t="s">
        <v>2</v>
      </c>
      <c r="J3101" s="2">
        <v>451</v>
      </c>
      <c r="K3101" s="1" t="s">
        <v>10139</v>
      </c>
    </row>
    <row r="3102" spans="1:11" x14ac:dyDescent="0.3">
      <c r="A3102" s="3">
        <v>23102</v>
      </c>
      <c r="B3102" t="s">
        <v>68547</v>
      </c>
      <c r="C3102" t="s">
        <v>2</v>
      </c>
      <c r="D3102" t="s">
        <v>2</v>
      </c>
      <c r="E3102" s="5">
        <v>85393338</v>
      </c>
      <c r="F3102" t="s">
        <v>68548</v>
      </c>
      <c r="G3102">
        <v>34346</v>
      </c>
      <c r="H3102" t="s">
        <v>50</v>
      </c>
      <c r="I3102" t="s">
        <v>2</v>
      </c>
      <c r="J3102" s="2">
        <v>433</v>
      </c>
      <c r="K3102" s="1" t="s">
        <v>68549</v>
      </c>
    </row>
    <row r="3103" spans="1:11" x14ac:dyDescent="0.3">
      <c r="A3103" s="3">
        <v>23102</v>
      </c>
      <c r="B3103" t="s">
        <v>68553</v>
      </c>
      <c r="C3103" t="s">
        <v>68554</v>
      </c>
      <c r="D3103" t="s">
        <v>68555</v>
      </c>
      <c r="E3103" s="5">
        <v>23444355</v>
      </c>
      <c r="F3103" t="s">
        <v>68556</v>
      </c>
      <c r="G3103">
        <v>37085</v>
      </c>
      <c r="H3103" t="s">
        <v>31</v>
      </c>
      <c r="I3103" t="s">
        <v>2</v>
      </c>
      <c r="J3103" s="2">
        <v>477</v>
      </c>
      <c r="K3103" s="1" t="s">
        <v>68557</v>
      </c>
    </row>
    <row r="3104" spans="1:11" x14ac:dyDescent="0.3">
      <c r="A3104" s="3">
        <v>23102</v>
      </c>
      <c r="B3104" t="s">
        <v>68563</v>
      </c>
      <c r="C3104" t="s">
        <v>68564</v>
      </c>
      <c r="D3104" t="s">
        <v>68565</v>
      </c>
      <c r="E3104" s="5">
        <v>12562818</v>
      </c>
      <c r="F3104" t="s">
        <v>56691</v>
      </c>
      <c r="G3104">
        <v>37412</v>
      </c>
      <c r="H3104" t="s">
        <v>207</v>
      </c>
      <c r="I3104" t="s">
        <v>207</v>
      </c>
      <c r="J3104" s="2">
        <v>561</v>
      </c>
      <c r="K3104" s="1" t="s">
        <v>2671</v>
      </c>
    </row>
    <row r="3105" spans="1:11" x14ac:dyDescent="0.3">
      <c r="A3105" s="3">
        <v>23102</v>
      </c>
      <c r="B3105" t="s">
        <v>68568</v>
      </c>
      <c r="C3105" t="s">
        <v>2</v>
      </c>
      <c r="D3105" t="s">
        <v>2</v>
      </c>
      <c r="E3105" s="5">
        <v>87292977</v>
      </c>
      <c r="F3105" t="s">
        <v>36611</v>
      </c>
      <c r="G3105">
        <v>34346</v>
      </c>
      <c r="H3105" t="s">
        <v>50</v>
      </c>
      <c r="I3105" t="s">
        <v>2</v>
      </c>
      <c r="J3105" s="2">
        <v>521</v>
      </c>
      <c r="K3105" s="1" t="s">
        <v>68569</v>
      </c>
    </row>
    <row r="3106" spans="1:11" x14ac:dyDescent="0.3">
      <c r="A3106" s="3">
        <v>23102</v>
      </c>
      <c r="B3106" t="s">
        <v>68573</v>
      </c>
      <c r="C3106" t="s">
        <v>68574</v>
      </c>
      <c r="D3106" t="s">
        <v>2</v>
      </c>
      <c r="E3106" s="5">
        <v>23463155</v>
      </c>
      <c r="F3106" t="s">
        <v>68575</v>
      </c>
      <c r="G3106">
        <v>37081</v>
      </c>
      <c r="H3106" t="s">
        <v>31</v>
      </c>
      <c r="I3106" t="s">
        <v>2</v>
      </c>
      <c r="J3106" s="2">
        <v>453</v>
      </c>
      <c r="K3106" s="1" t="s">
        <v>68576</v>
      </c>
    </row>
    <row r="3107" spans="1:11" x14ac:dyDescent="0.3">
      <c r="A3107" s="3">
        <v>23102</v>
      </c>
      <c r="B3107" t="s">
        <v>68573</v>
      </c>
      <c r="C3107" t="s">
        <v>68574</v>
      </c>
      <c r="D3107" t="s">
        <v>2</v>
      </c>
      <c r="E3107" s="5">
        <v>27986231</v>
      </c>
      <c r="F3107" t="s">
        <v>68577</v>
      </c>
      <c r="G3107">
        <v>34346</v>
      </c>
      <c r="H3107" t="s">
        <v>50</v>
      </c>
      <c r="I3107" t="s">
        <v>2</v>
      </c>
      <c r="J3107" s="2">
        <v>453</v>
      </c>
      <c r="K3107" s="1" t="s">
        <v>68578</v>
      </c>
    </row>
    <row r="3108" spans="1:11" x14ac:dyDescent="0.3">
      <c r="A3108" s="3">
        <v>23102</v>
      </c>
      <c r="B3108" t="s">
        <v>68561</v>
      </c>
      <c r="C3108" t="s">
        <v>68562</v>
      </c>
      <c r="D3108" t="s">
        <v>2</v>
      </c>
      <c r="E3108" s="5">
        <v>12313532</v>
      </c>
      <c r="F3108" t="s">
        <v>9468</v>
      </c>
      <c r="G3108">
        <v>37079</v>
      </c>
      <c r="H3108" t="s">
        <v>31</v>
      </c>
      <c r="I3108" t="s">
        <v>31</v>
      </c>
      <c r="J3108" s="2">
        <v>731</v>
      </c>
      <c r="K3108" s="1" t="s">
        <v>3444</v>
      </c>
    </row>
    <row r="3109" spans="1:11" x14ac:dyDescent="0.3">
      <c r="A3109" s="3">
        <v>23102</v>
      </c>
      <c r="B3109" t="s">
        <v>68560</v>
      </c>
      <c r="C3109" t="s">
        <v>2</v>
      </c>
      <c r="D3109" t="s">
        <v>2</v>
      </c>
      <c r="E3109" s="5">
        <v>18986761</v>
      </c>
      <c r="F3109" t="s">
        <v>737</v>
      </c>
      <c r="G3109">
        <v>37079</v>
      </c>
      <c r="H3109" t="s">
        <v>31</v>
      </c>
      <c r="I3109" t="s">
        <v>2</v>
      </c>
      <c r="J3109" s="2">
        <v>731</v>
      </c>
      <c r="K3109" s="1" t="s">
        <v>5283</v>
      </c>
    </row>
    <row r="3110" spans="1:11" x14ac:dyDescent="0.3">
      <c r="A3110" s="3">
        <v>23102</v>
      </c>
      <c r="B3110" t="s">
        <v>68579</v>
      </c>
      <c r="C3110" t="s">
        <v>146</v>
      </c>
      <c r="D3110" t="s">
        <v>2</v>
      </c>
      <c r="E3110" s="5">
        <v>23338619</v>
      </c>
      <c r="F3110" t="s">
        <v>1176</v>
      </c>
      <c r="G3110">
        <v>34346</v>
      </c>
      <c r="H3110" t="s">
        <v>50</v>
      </c>
      <c r="I3110" t="s">
        <v>2</v>
      </c>
      <c r="J3110" s="2">
        <v>256</v>
      </c>
      <c r="K3110" s="1" t="s">
        <v>68580</v>
      </c>
    </row>
    <row r="3111" spans="1:11" x14ac:dyDescent="0.3">
      <c r="A3111" s="3">
        <v>23102</v>
      </c>
      <c r="B3111" t="s">
        <v>68581</v>
      </c>
      <c r="C3111" t="s">
        <v>2</v>
      </c>
      <c r="D3111" t="s">
        <v>2</v>
      </c>
      <c r="E3111" s="5">
        <v>23459165</v>
      </c>
      <c r="F3111" t="s">
        <v>64178</v>
      </c>
      <c r="G3111">
        <v>37081</v>
      </c>
      <c r="H3111" t="s">
        <v>31</v>
      </c>
      <c r="I3111" t="s">
        <v>2</v>
      </c>
      <c r="J3111" s="2">
        <v>731</v>
      </c>
      <c r="K3111" s="1" t="s">
        <v>601</v>
      </c>
    </row>
    <row r="3112" spans="1:11" x14ac:dyDescent="0.3">
      <c r="A3112" s="3">
        <v>23102</v>
      </c>
      <c r="B3112" t="s">
        <v>68582</v>
      </c>
      <c r="C3112" t="s">
        <v>96</v>
      </c>
      <c r="D3112" t="s">
        <v>2</v>
      </c>
      <c r="E3112" s="5">
        <v>23585464</v>
      </c>
      <c r="F3112" t="s">
        <v>26892</v>
      </c>
      <c r="G3112">
        <v>37434</v>
      </c>
      <c r="H3112" t="s">
        <v>266</v>
      </c>
      <c r="I3112" t="s">
        <v>2</v>
      </c>
      <c r="J3112" s="2">
        <v>581</v>
      </c>
      <c r="K3112" s="1" t="s">
        <v>267</v>
      </c>
    </row>
    <row r="3113" spans="1:11" x14ac:dyDescent="0.3">
      <c r="A3113" s="3">
        <v>23102</v>
      </c>
      <c r="B3113" t="s">
        <v>68583</v>
      </c>
      <c r="C3113" t="s">
        <v>28325</v>
      </c>
      <c r="D3113" t="s">
        <v>2</v>
      </c>
      <c r="E3113" s="5">
        <v>23128078</v>
      </c>
      <c r="F3113" t="s">
        <v>68584</v>
      </c>
      <c r="G3113">
        <v>37199</v>
      </c>
      <c r="H3113" t="s">
        <v>822</v>
      </c>
      <c r="I3113" t="s">
        <v>2</v>
      </c>
      <c r="J3113" s="2">
        <v>432</v>
      </c>
      <c r="K3113" s="1" t="s">
        <v>9455</v>
      </c>
    </row>
    <row r="3114" spans="1:11" x14ac:dyDescent="0.3">
      <c r="A3114" s="3">
        <v>23102</v>
      </c>
      <c r="B3114" t="s">
        <v>68585</v>
      </c>
      <c r="C3114" t="s">
        <v>68586</v>
      </c>
      <c r="D3114" t="s">
        <v>2</v>
      </c>
      <c r="E3114" s="5">
        <v>21760895</v>
      </c>
      <c r="F3114" t="s">
        <v>12669</v>
      </c>
      <c r="G3114">
        <v>37073</v>
      </c>
      <c r="H3114" t="s">
        <v>31</v>
      </c>
      <c r="I3114" t="s">
        <v>31</v>
      </c>
      <c r="J3114" s="2">
        <v>477</v>
      </c>
      <c r="K3114" s="1" t="s">
        <v>68587</v>
      </c>
    </row>
    <row r="3115" spans="1:11" x14ac:dyDescent="0.3">
      <c r="A3115" s="3">
        <v>23102</v>
      </c>
      <c r="B3115" t="s">
        <v>68588</v>
      </c>
      <c r="C3115" t="s">
        <v>68589</v>
      </c>
      <c r="D3115" t="s">
        <v>2</v>
      </c>
      <c r="E3115" s="5">
        <v>23192937</v>
      </c>
      <c r="F3115" t="s">
        <v>68590</v>
      </c>
      <c r="G3115">
        <v>37081</v>
      </c>
      <c r="H3115" t="s">
        <v>31</v>
      </c>
      <c r="I3115" t="s">
        <v>2</v>
      </c>
      <c r="J3115" s="2">
        <v>682</v>
      </c>
      <c r="K3115" s="1" t="s">
        <v>6782</v>
      </c>
    </row>
    <row r="3116" spans="1:11" x14ac:dyDescent="0.3">
      <c r="A3116" s="3">
        <v>23102</v>
      </c>
      <c r="B3116" t="s">
        <v>54669</v>
      </c>
      <c r="C3116" t="s">
        <v>2</v>
      </c>
      <c r="D3116" t="s">
        <v>2</v>
      </c>
      <c r="E3116" s="5">
        <v>18977457</v>
      </c>
      <c r="F3116" t="s">
        <v>68591</v>
      </c>
      <c r="G3116">
        <v>37075</v>
      </c>
      <c r="H3116" t="s">
        <v>31</v>
      </c>
      <c r="I3116" t="s">
        <v>2</v>
      </c>
      <c r="J3116" s="2">
        <v>682</v>
      </c>
      <c r="K3116" s="1" t="s">
        <v>778</v>
      </c>
    </row>
    <row r="3117" spans="1:11" x14ac:dyDescent="0.3">
      <c r="A3117" s="3">
        <v>23102</v>
      </c>
      <c r="B3117" t="s">
        <v>54669</v>
      </c>
      <c r="C3117" t="s">
        <v>2</v>
      </c>
      <c r="D3117" t="s">
        <v>2</v>
      </c>
      <c r="E3117" s="5">
        <v>23123579</v>
      </c>
      <c r="F3117" t="s">
        <v>17371</v>
      </c>
      <c r="G3117">
        <v>37073</v>
      </c>
      <c r="H3117" t="s">
        <v>31</v>
      </c>
      <c r="I3117" t="s">
        <v>2</v>
      </c>
      <c r="J3117" s="2">
        <v>682</v>
      </c>
      <c r="K3117" s="1" t="s">
        <v>613</v>
      </c>
    </row>
    <row r="3118" spans="1:11" x14ac:dyDescent="0.3">
      <c r="A3118" s="3">
        <v>23102</v>
      </c>
      <c r="B3118" t="s">
        <v>68592</v>
      </c>
      <c r="C3118" t="s">
        <v>68593</v>
      </c>
      <c r="D3118" t="s">
        <v>68594</v>
      </c>
      <c r="E3118" s="5">
        <v>19176397</v>
      </c>
      <c r="F3118" t="s">
        <v>68595</v>
      </c>
      <c r="G3118">
        <v>37083</v>
      </c>
      <c r="H3118" t="s">
        <v>31</v>
      </c>
      <c r="I3118" t="s">
        <v>1208</v>
      </c>
      <c r="J3118" s="2">
        <v>812</v>
      </c>
      <c r="K3118" s="1" t="s">
        <v>1450</v>
      </c>
    </row>
    <row r="3119" spans="1:11" x14ac:dyDescent="0.3">
      <c r="A3119" s="3">
        <v>23102</v>
      </c>
      <c r="B3119" t="s">
        <v>68596</v>
      </c>
      <c r="C3119" t="s">
        <v>68597</v>
      </c>
      <c r="D3119" t="s">
        <v>68598</v>
      </c>
      <c r="E3119" s="5">
        <v>16164746</v>
      </c>
      <c r="F3119" t="s">
        <v>68599</v>
      </c>
      <c r="G3119">
        <v>37130</v>
      </c>
      <c r="H3119" t="s">
        <v>60</v>
      </c>
      <c r="I3119" t="s">
        <v>2</v>
      </c>
      <c r="J3119" s="2">
        <v>889</v>
      </c>
      <c r="K3119" s="1" t="s">
        <v>340</v>
      </c>
    </row>
    <row r="3120" spans="1:11" x14ac:dyDescent="0.3">
      <c r="A3120" s="3">
        <v>23102</v>
      </c>
      <c r="B3120" t="s">
        <v>68600</v>
      </c>
      <c r="C3120" t="s">
        <v>68451</v>
      </c>
      <c r="D3120" t="s">
        <v>2</v>
      </c>
      <c r="E3120" s="5">
        <v>85456339</v>
      </c>
      <c r="F3120" t="s">
        <v>68601</v>
      </c>
      <c r="G3120">
        <v>37081</v>
      </c>
      <c r="H3120" t="s">
        <v>31</v>
      </c>
      <c r="I3120" t="s">
        <v>2</v>
      </c>
      <c r="J3120" s="2">
        <v>682</v>
      </c>
      <c r="K3120" s="1" t="s">
        <v>991</v>
      </c>
    </row>
    <row r="3121" spans="1:11" x14ac:dyDescent="0.3">
      <c r="A3121" s="3">
        <v>23102</v>
      </c>
      <c r="B3121" t="s">
        <v>68602</v>
      </c>
      <c r="C3121" t="s">
        <v>96</v>
      </c>
      <c r="D3121" t="s">
        <v>2</v>
      </c>
      <c r="E3121" s="5">
        <v>17432548</v>
      </c>
      <c r="F3121" t="s">
        <v>68603</v>
      </c>
      <c r="G3121">
        <v>37441</v>
      </c>
      <c r="H3121" t="s">
        <v>951</v>
      </c>
      <c r="I3121" t="s">
        <v>2</v>
      </c>
      <c r="J3121" s="2">
        <v>871</v>
      </c>
      <c r="K3121" s="1" t="s">
        <v>2434</v>
      </c>
    </row>
    <row r="3122" spans="1:11" x14ac:dyDescent="0.3">
      <c r="A3122" s="3">
        <v>23102</v>
      </c>
      <c r="B3122" t="s">
        <v>68604</v>
      </c>
      <c r="C3122" t="s">
        <v>42327</v>
      </c>
      <c r="D3122" t="s">
        <v>2</v>
      </c>
      <c r="E3122" s="5">
        <v>28363360</v>
      </c>
      <c r="F3122" t="s">
        <v>68605</v>
      </c>
      <c r="G3122">
        <v>37075</v>
      </c>
      <c r="H3122" t="s">
        <v>31</v>
      </c>
      <c r="I3122" t="s">
        <v>184</v>
      </c>
      <c r="J3122" s="2">
        <v>682</v>
      </c>
      <c r="K3122" s="1" t="s">
        <v>939</v>
      </c>
    </row>
    <row r="3123" spans="1:11" x14ac:dyDescent="0.3">
      <c r="A3123" s="3">
        <v>23102</v>
      </c>
      <c r="B3123" t="s">
        <v>68606</v>
      </c>
      <c r="C3123" t="s">
        <v>68607</v>
      </c>
      <c r="D3123" t="s">
        <v>2</v>
      </c>
      <c r="E3123" s="5">
        <v>23190515</v>
      </c>
      <c r="F3123" t="s">
        <v>14358</v>
      </c>
      <c r="G3123">
        <v>37434</v>
      </c>
      <c r="H3123" t="s">
        <v>87</v>
      </c>
      <c r="I3123" t="s">
        <v>2</v>
      </c>
      <c r="J3123" s="2">
        <v>475</v>
      </c>
      <c r="K3123" s="1" t="s">
        <v>889</v>
      </c>
    </row>
    <row r="3124" spans="1:11" x14ac:dyDescent="0.3">
      <c r="A3124" s="3">
        <v>23102</v>
      </c>
      <c r="B3124" t="s">
        <v>68608</v>
      </c>
      <c r="C3124" t="s">
        <v>2</v>
      </c>
      <c r="D3124" t="s">
        <v>2</v>
      </c>
      <c r="E3124" s="5">
        <v>23150835</v>
      </c>
      <c r="F3124" t="s">
        <v>444</v>
      </c>
      <c r="G3124">
        <v>37081</v>
      </c>
      <c r="H3124" t="s">
        <v>31</v>
      </c>
      <c r="I3124" t="s">
        <v>2</v>
      </c>
      <c r="J3124" s="2">
        <v>475</v>
      </c>
      <c r="K3124" s="1" t="s">
        <v>68609</v>
      </c>
    </row>
    <row r="3125" spans="1:11" x14ac:dyDescent="0.3">
      <c r="A3125" s="3">
        <v>23102</v>
      </c>
      <c r="B3125" t="s">
        <v>68610</v>
      </c>
      <c r="C3125" t="s">
        <v>68611</v>
      </c>
      <c r="D3125" t="s">
        <v>2</v>
      </c>
      <c r="E3125" s="5">
        <v>23274613</v>
      </c>
      <c r="F3125" t="s">
        <v>68612</v>
      </c>
      <c r="G3125">
        <v>37115</v>
      </c>
      <c r="H3125" t="s">
        <v>4</v>
      </c>
      <c r="I3125" t="s">
        <v>2</v>
      </c>
      <c r="J3125" s="2">
        <v>433</v>
      </c>
      <c r="K3125" s="1" t="s">
        <v>68613</v>
      </c>
    </row>
    <row r="3126" spans="1:11" x14ac:dyDescent="0.3">
      <c r="A3126" s="3">
        <v>23102</v>
      </c>
      <c r="B3126" t="s">
        <v>68614</v>
      </c>
      <c r="C3126" t="s">
        <v>295</v>
      </c>
      <c r="D3126" t="s">
        <v>68615</v>
      </c>
      <c r="E3126" s="5">
        <v>22836916</v>
      </c>
      <c r="F3126" t="s">
        <v>68616</v>
      </c>
      <c r="G3126">
        <v>37539</v>
      </c>
      <c r="H3126" t="s">
        <v>295</v>
      </c>
      <c r="I3126" t="s">
        <v>2</v>
      </c>
      <c r="J3126" s="2">
        <v>682</v>
      </c>
      <c r="K3126" s="1" t="s">
        <v>1302</v>
      </c>
    </row>
    <row r="3127" spans="1:11" x14ac:dyDescent="0.3">
      <c r="A3127" s="3">
        <v>23102</v>
      </c>
      <c r="B3127" t="s">
        <v>68621</v>
      </c>
      <c r="C3127" t="s">
        <v>2</v>
      </c>
      <c r="D3127" t="s">
        <v>2</v>
      </c>
      <c r="E3127" s="5">
        <v>23400718</v>
      </c>
      <c r="F3127" t="s">
        <v>66644</v>
      </c>
      <c r="G3127">
        <v>37075</v>
      </c>
      <c r="H3127" t="s">
        <v>31</v>
      </c>
      <c r="I3127" t="s">
        <v>2</v>
      </c>
      <c r="J3127" s="2">
        <v>682</v>
      </c>
      <c r="K3127" s="1" t="s">
        <v>414</v>
      </c>
    </row>
    <row r="3128" spans="1:11" x14ac:dyDescent="0.3">
      <c r="A3128" s="3">
        <v>23102</v>
      </c>
      <c r="B3128" t="s">
        <v>68617</v>
      </c>
      <c r="C3128" t="s">
        <v>68618</v>
      </c>
      <c r="D3128" t="s">
        <v>2</v>
      </c>
      <c r="E3128" s="5">
        <v>23234829</v>
      </c>
      <c r="F3128" t="s">
        <v>68619</v>
      </c>
      <c r="G3128">
        <v>37115</v>
      </c>
      <c r="H3128" t="s">
        <v>4</v>
      </c>
      <c r="I3128" t="s">
        <v>2</v>
      </c>
      <c r="J3128" s="2">
        <v>683</v>
      </c>
      <c r="K3128" s="1" t="s">
        <v>68620</v>
      </c>
    </row>
    <row r="3129" spans="1:11" x14ac:dyDescent="0.3">
      <c r="A3129" s="3">
        <v>23102</v>
      </c>
      <c r="B3129" t="s">
        <v>68624</v>
      </c>
      <c r="C3129" t="s">
        <v>68625</v>
      </c>
      <c r="D3129" t="s">
        <v>2</v>
      </c>
      <c r="E3129" s="5">
        <v>17950089</v>
      </c>
      <c r="F3129" t="s">
        <v>68626</v>
      </c>
      <c r="G3129">
        <v>34346</v>
      </c>
      <c r="H3129" t="s">
        <v>50</v>
      </c>
      <c r="I3129" t="s">
        <v>2</v>
      </c>
      <c r="J3129" s="2">
        <v>682</v>
      </c>
      <c r="K3129" s="1" t="s">
        <v>3314</v>
      </c>
    </row>
    <row r="3130" spans="1:11" x14ac:dyDescent="0.3">
      <c r="A3130" s="3">
        <v>23102</v>
      </c>
      <c r="B3130" t="s">
        <v>68813</v>
      </c>
      <c r="C3130" t="s">
        <v>68814</v>
      </c>
      <c r="D3130" t="s">
        <v>2</v>
      </c>
      <c r="E3130" s="5">
        <v>18879761</v>
      </c>
      <c r="F3130" t="s">
        <v>52259</v>
      </c>
      <c r="G3130">
        <v>37133</v>
      </c>
      <c r="H3130" t="s">
        <v>65</v>
      </c>
      <c r="I3130" t="s">
        <v>2</v>
      </c>
      <c r="J3130" s="2">
        <v>682</v>
      </c>
      <c r="K3130" s="1" t="s">
        <v>101</v>
      </c>
    </row>
    <row r="3131" spans="1:11" x14ac:dyDescent="0.3">
      <c r="A3131" s="3">
        <v>23102</v>
      </c>
      <c r="B3131" t="s">
        <v>68636</v>
      </c>
      <c r="C3131" t="s">
        <v>30988</v>
      </c>
      <c r="D3131" t="s">
        <v>2</v>
      </c>
      <c r="E3131" s="5">
        <v>18870717</v>
      </c>
      <c r="F3131" t="s">
        <v>68637</v>
      </c>
      <c r="G3131">
        <v>34346</v>
      </c>
      <c r="H3131" t="s">
        <v>50</v>
      </c>
      <c r="I3131" t="s">
        <v>2</v>
      </c>
      <c r="J3131" s="2">
        <v>682</v>
      </c>
      <c r="K3131" s="1" t="s">
        <v>79</v>
      </c>
    </row>
    <row r="3132" spans="1:11" x14ac:dyDescent="0.3">
      <c r="A3132" s="3">
        <v>23102</v>
      </c>
      <c r="B3132" t="s">
        <v>68636</v>
      </c>
      <c r="C3132" t="s">
        <v>30988</v>
      </c>
      <c r="D3132" t="s">
        <v>2</v>
      </c>
      <c r="E3132" s="5">
        <v>18870790</v>
      </c>
      <c r="F3132" t="s">
        <v>68638</v>
      </c>
      <c r="G3132">
        <v>34346</v>
      </c>
      <c r="H3132" t="s">
        <v>50</v>
      </c>
      <c r="I3132" t="s">
        <v>2</v>
      </c>
      <c r="J3132" s="2">
        <v>682</v>
      </c>
      <c r="K3132" s="1" t="s">
        <v>732</v>
      </c>
    </row>
    <row r="3133" spans="1:11" x14ac:dyDescent="0.3">
      <c r="A3133" s="3">
        <v>23102</v>
      </c>
      <c r="B3133" t="s">
        <v>68810</v>
      </c>
      <c r="C3133" t="s">
        <v>68811</v>
      </c>
      <c r="D3133" t="s">
        <v>2</v>
      </c>
      <c r="E3133" s="5">
        <v>15559876</v>
      </c>
      <c r="F3133" t="s">
        <v>68811</v>
      </c>
      <c r="G3133">
        <v>37083</v>
      </c>
      <c r="H3133" t="s">
        <v>31</v>
      </c>
      <c r="I3133" t="s">
        <v>2</v>
      </c>
      <c r="J3133" s="2">
        <v>682</v>
      </c>
      <c r="K3133" s="1" t="s">
        <v>4113</v>
      </c>
    </row>
    <row r="3134" spans="1:11" x14ac:dyDescent="0.3">
      <c r="A3134" s="3">
        <v>23102</v>
      </c>
      <c r="B3134" t="s">
        <v>68810</v>
      </c>
      <c r="C3134" t="s">
        <v>68812</v>
      </c>
      <c r="D3134" t="s">
        <v>2</v>
      </c>
      <c r="E3134" s="5">
        <v>15559444</v>
      </c>
      <c r="F3134" t="s">
        <v>68812</v>
      </c>
      <c r="G3134">
        <v>37085</v>
      </c>
      <c r="H3134" t="s">
        <v>31</v>
      </c>
      <c r="I3134" t="s">
        <v>2</v>
      </c>
      <c r="J3134" s="2">
        <v>682</v>
      </c>
      <c r="K3134" s="1" t="s">
        <v>1061</v>
      </c>
    </row>
    <row r="3135" spans="1:11" x14ac:dyDescent="0.3">
      <c r="A3135" s="3">
        <v>23102</v>
      </c>
      <c r="B3135" t="s">
        <v>68622</v>
      </c>
      <c r="C3135" t="s">
        <v>2</v>
      </c>
      <c r="D3135" t="s">
        <v>2</v>
      </c>
      <c r="E3135" s="5">
        <v>17406563</v>
      </c>
      <c r="F3135" t="s">
        <v>68623</v>
      </c>
      <c r="G3135">
        <v>37520</v>
      </c>
      <c r="H3135" t="s">
        <v>20</v>
      </c>
      <c r="I3135" t="s">
        <v>20</v>
      </c>
      <c r="J3135" s="2">
        <v>682</v>
      </c>
      <c r="K3135" s="1" t="s">
        <v>2099</v>
      </c>
    </row>
    <row r="3136" spans="1:11" x14ac:dyDescent="0.3">
      <c r="A3136" s="3">
        <v>23102</v>
      </c>
      <c r="B3136" t="s">
        <v>68622</v>
      </c>
      <c r="C3136" t="s">
        <v>2</v>
      </c>
      <c r="D3136" t="s">
        <v>2</v>
      </c>
      <c r="E3136" s="5">
        <v>17628134</v>
      </c>
      <c r="F3136" t="s">
        <v>24179</v>
      </c>
      <c r="G3136">
        <v>37127</v>
      </c>
      <c r="H3136" t="s">
        <v>324</v>
      </c>
      <c r="I3136" t="s">
        <v>2</v>
      </c>
      <c r="J3136" s="2">
        <v>811</v>
      </c>
      <c r="K3136" s="1" t="s">
        <v>1817</v>
      </c>
    </row>
    <row r="3137" spans="1:11" x14ac:dyDescent="0.3">
      <c r="A3137" s="3">
        <v>23102</v>
      </c>
      <c r="B3137" t="s">
        <v>68622</v>
      </c>
      <c r="C3137" t="s">
        <v>2</v>
      </c>
      <c r="D3137" t="s">
        <v>2</v>
      </c>
      <c r="E3137" s="5">
        <v>17995704</v>
      </c>
      <c r="F3137" t="s">
        <v>8446</v>
      </c>
      <c r="G3137">
        <v>37520</v>
      </c>
      <c r="H3137" t="s">
        <v>20</v>
      </c>
      <c r="I3137" t="s">
        <v>8447</v>
      </c>
      <c r="J3137" s="2">
        <v>682</v>
      </c>
      <c r="K3137" s="1" t="s">
        <v>4597</v>
      </c>
    </row>
    <row r="3138" spans="1:11" x14ac:dyDescent="0.3">
      <c r="A3138" s="3">
        <v>23102</v>
      </c>
      <c r="B3138" t="s">
        <v>68622</v>
      </c>
      <c r="C3138" t="s">
        <v>2</v>
      </c>
      <c r="D3138" t="s">
        <v>2</v>
      </c>
      <c r="E3138" s="5">
        <v>18146560</v>
      </c>
      <c r="F3138" t="s">
        <v>27053</v>
      </c>
      <c r="G3138">
        <v>34346</v>
      </c>
      <c r="H3138" t="s">
        <v>50</v>
      </c>
      <c r="I3138" t="s">
        <v>2</v>
      </c>
      <c r="J3138" s="2">
        <v>682</v>
      </c>
      <c r="K3138" s="1" t="s">
        <v>3032</v>
      </c>
    </row>
    <row r="3139" spans="1:11" x14ac:dyDescent="0.3">
      <c r="A3139" s="3">
        <v>23102</v>
      </c>
      <c r="B3139" t="s">
        <v>68622</v>
      </c>
      <c r="C3139" t="s">
        <v>2</v>
      </c>
      <c r="D3139" t="s">
        <v>2</v>
      </c>
      <c r="E3139" s="5">
        <v>18150783</v>
      </c>
      <c r="F3139" t="s">
        <v>68627</v>
      </c>
      <c r="G3139">
        <v>37081</v>
      </c>
      <c r="H3139" t="s">
        <v>31</v>
      </c>
      <c r="I3139" t="s">
        <v>275</v>
      </c>
      <c r="J3139" s="2">
        <v>682</v>
      </c>
      <c r="K3139" s="1" t="s">
        <v>2033</v>
      </c>
    </row>
    <row r="3140" spans="1:11" x14ac:dyDescent="0.3">
      <c r="A3140" s="3">
        <v>23102</v>
      </c>
      <c r="B3140" t="s">
        <v>68622</v>
      </c>
      <c r="C3140" t="s">
        <v>2</v>
      </c>
      <c r="D3140" t="s">
        <v>2</v>
      </c>
      <c r="E3140" s="5">
        <v>18241173</v>
      </c>
      <c r="F3140" t="s">
        <v>68628</v>
      </c>
      <c r="G3140">
        <v>37124</v>
      </c>
      <c r="H3140" t="s">
        <v>409</v>
      </c>
      <c r="I3140" t="s">
        <v>2</v>
      </c>
      <c r="J3140" s="2">
        <v>682</v>
      </c>
      <c r="K3140" s="1" t="s">
        <v>449</v>
      </c>
    </row>
    <row r="3141" spans="1:11" x14ac:dyDescent="0.3">
      <c r="A3141" s="3">
        <v>23102</v>
      </c>
      <c r="B3141" t="s">
        <v>68622</v>
      </c>
      <c r="C3141" t="s">
        <v>2</v>
      </c>
      <c r="D3141" t="s">
        <v>2</v>
      </c>
      <c r="E3141" s="5">
        <v>18325458</v>
      </c>
      <c r="F3141" t="s">
        <v>68629</v>
      </c>
      <c r="G3141">
        <v>34346</v>
      </c>
      <c r="H3141" t="s">
        <v>50</v>
      </c>
      <c r="I3141" t="s">
        <v>2</v>
      </c>
      <c r="J3141" s="2">
        <v>682</v>
      </c>
      <c r="K3141" s="1" t="s">
        <v>3815</v>
      </c>
    </row>
    <row r="3142" spans="1:11" x14ac:dyDescent="0.3">
      <c r="A3142" s="3">
        <v>23102</v>
      </c>
      <c r="B3142" t="s">
        <v>68622</v>
      </c>
      <c r="C3142" t="s">
        <v>2</v>
      </c>
      <c r="D3142" t="s">
        <v>2</v>
      </c>
      <c r="E3142" s="5">
        <v>18561041</v>
      </c>
      <c r="F3142" t="s">
        <v>68630</v>
      </c>
      <c r="G3142">
        <v>37124</v>
      </c>
      <c r="H3142" t="s">
        <v>409</v>
      </c>
      <c r="I3142" t="s">
        <v>2</v>
      </c>
      <c r="J3142" s="2">
        <v>682</v>
      </c>
      <c r="K3142" s="1" t="s">
        <v>4768</v>
      </c>
    </row>
    <row r="3143" spans="1:11" x14ac:dyDescent="0.3">
      <c r="A3143" s="3">
        <v>23102</v>
      </c>
      <c r="B3143" t="s">
        <v>68622</v>
      </c>
      <c r="C3143" t="s">
        <v>2</v>
      </c>
      <c r="D3143" t="s">
        <v>2</v>
      </c>
      <c r="E3143" s="5">
        <v>18561427</v>
      </c>
      <c r="F3143" t="s">
        <v>68631</v>
      </c>
      <c r="G3143">
        <v>37083</v>
      </c>
      <c r="H3143" t="s">
        <v>31</v>
      </c>
      <c r="I3143" t="s">
        <v>2</v>
      </c>
      <c r="J3143" s="2">
        <v>682</v>
      </c>
      <c r="K3143" s="1" t="s">
        <v>279</v>
      </c>
    </row>
    <row r="3144" spans="1:11" x14ac:dyDescent="0.3">
      <c r="A3144" s="3">
        <v>23102</v>
      </c>
      <c r="B3144" t="s">
        <v>68622</v>
      </c>
      <c r="C3144" t="s">
        <v>2</v>
      </c>
      <c r="D3144" t="s">
        <v>2</v>
      </c>
      <c r="E3144" s="5">
        <v>18561514</v>
      </c>
      <c r="F3144" t="s">
        <v>45982</v>
      </c>
      <c r="G3144">
        <v>37085</v>
      </c>
      <c r="H3144" t="s">
        <v>31</v>
      </c>
      <c r="I3144" t="s">
        <v>2</v>
      </c>
      <c r="J3144" s="2">
        <v>682</v>
      </c>
      <c r="K3144" s="1" t="s">
        <v>3079</v>
      </c>
    </row>
    <row r="3145" spans="1:11" x14ac:dyDescent="0.3">
      <c r="A3145" s="3">
        <v>23102</v>
      </c>
      <c r="B3145" t="s">
        <v>68622</v>
      </c>
      <c r="C3145" t="s">
        <v>2</v>
      </c>
      <c r="D3145" t="s">
        <v>2</v>
      </c>
      <c r="E3145" s="5">
        <v>18561848</v>
      </c>
      <c r="F3145" t="s">
        <v>68632</v>
      </c>
      <c r="G3145">
        <v>37083</v>
      </c>
      <c r="H3145" t="s">
        <v>31</v>
      </c>
      <c r="I3145" t="s">
        <v>2</v>
      </c>
      <c r="J3145" s="2">
        <v>682</v>
      </c>
      <c r="K3145" s="1" t="s">
        <v>68633</v>
      </c>
    </row>
    <row r="3146" spans="1:11" x14ac:dyDescent="0.3">
      <c r="A3146" s="3">
        <v>23102</v>
      </c>
      <c r="B3146" t="s">
        <v>68622</v>
      </c>
      <c r="C3146" t="s">
        <v>2</v>
      </c>
      <c r="D3146" t="s">
        <v>2</v>
      </c>
      <c r="E3146" s="5">
        <v>18561917</v>
      </c>
      <c r="F3146" t="s">
        <v>36777</v>
      </c>
      <c r="G3146">
        <v>37085</v>
      </c>
      <c r="H3146" t="s">
        <v>31</v>
      </c>
      <c r="I3146" t="s">
        <v>2</v>
      </c>
      <c r="J3146" s="2">
        <v>682</v>
      </c>
      <c r="K3146" s="1" t="s">
        <v>905</v>
      </c>
    </row>
    <row r="3147" spans="1:11" x14ac:dyDescent="0.3">
      <c r="A3147" s="3">
        <v>23102</v>
      </c>
      <c r="B3147" t="s">
        <v>68622</v>
      </c>
      <c r="C3147" t="s">
        <v>2</v>
      </c>
      <c r="D3147" t="s">
        <v>2</v>
      </c>
      <c r="E3147" s="5">
        <v>18561939</v>
      </c>
      <c r="F3147" t="s">
        <v>68634</v>
      </c>
      <c r="G3147">
        <v>37085</v>
      </c>
      <c r="H3147" t="s">
        <v>31</v>
      </c>
      <c r="I3147" t="s">
        <v>2</v>
      </c>
      <c r="J3147" s="2">
        <v>682</v>
      </c>
      <c r="K3147" s="1" t="s">
        <v>2701</v>
      </c>
    </row>
    <row r="3148" spans="1:11" x14ac:dyDescent="0.3">
      <c r="A3148" s="3">
        <v>23102</v>
      </c>
      <c r="B3148" t="s">
        <v>68622</v>
      </c>
      <c r="C3148" t="s">
        <v>2</v>
      </c>
      <c r="D3148" t="s">
        <v>2</v>
      </c>
      <c r="E3148" s="5">
        <v>18660228</v>
      </c>
      <c r="F3148" t="s">
        <v>10976</v>
      </c>
      <c r="G3148">
        <v>37120</v>
      </c>
      <c r="H3148" t="s">
        <v>114</v>
      </c>
      <c r="I3148" t="s">
        <v>2</v>
      </c>
      <c r="J3148" s="2">
        <v>682</v>
      </c>
      <c r="K3148" s="1" t="s">
        <v>3418</v>
      </c>
    </row>
    <row r="3149" spans="1:11" x14ac:dyDescent="0.3">
      <c r="A3149" s="3">
        <v>23102</v>
      </c>
      <c r="B3149" t="s">
        <v>68622</v>
      </c>
      <c r="C3149" t="s">
        <v>2</v>
      </c>
      <c r="D3149" t="s">
        <v>2</v>
      </c>
      <c r="E3149" s="5">
        <v>18665450</v>
      </c>
      <c r="F3149" t="s">
        <v>68635</v>
      </c>
      <c r="G3149">
        <v>34346</v>
      </c>
      <c r="H3149" t="s">
        <v>50</v>
      </c>
      <c r="I3149" t="s">
        <v>2</v>
      </c>
      <c r="J3149" s="2">
        <v>683</v>
      </c>
      <c r="K3149" s="1" t="s">
        <v>1371</v>
      </c>
    </row>
    <row r="3150" spans="1:11" x14ac:dyDescent="0.3">
      <c r="A3150" s="3">
        <v>23102</v>
      </c>
      <c r="B3150" t="s">
        <v>68622</v>
      </c>
      <c r="C3150" t="s">
        <v>2</v>
      </c>
      <c r="D3150" t="s">
        <v>2</v>
      </c>
      <c r="E3150" s="5">
        <v>19366165</v>
      </c>
      <c r="F3150" t="s">
        <v>5601</v>
      </c>
      <c r="G3150">
        <v>34346</v>
      </c>
      <c r="H3150" t="s">
        <v>50</v>
      </c>
      <c r="I3150" t="s">
        <v>2</v>
      </c>
      <c r="J3150" s="2">
        <v>682</v>
      </c>
      <c r="K3150" s="1" t="s">
        <v>3852</v>
      </c>
    </row>
    <row r="3151" spans="1:11" x14ac:dyDescent="0.3">
      <c r="A3151" s="3">
        <v>23102</v>
      </c>
      <c r="B3151" t="s">
        <v>68622</v>
      </c>
      <c r="C3151" t="s">
        <v>2</v>
      </c>
      <c r="D3151" t="s">
        <v>2</v>
      </c>
      <c r="E3151" s="5">
        <v>19580644</v>
      </c>
      <c r="F3151" t="s">
        <v>68639</v>
      </c>
      <c r="G3151">
        <v>34346</v>
      </c>
      <c r="H3151" t="s">
        <v>50</v>
      </c>
      <c r="I3151" t="s">
        <v>50</v>
      </c>
      <c r="J3151" s="2">
        <v>682</v>
      </c>
      <c r="K3151" s="1" t="s">
        <v>2548</v>
      </c>
    </row>
    <row r="3152" spans="1:11" x14ac:dyDescent="0.3">
      <c r="A3152" s="3">
        <v>23102</v>
      </c>
      <c r="B3152" t="s">
        <v>68622</v>
      </c>
      <c r="C3152" t="s">
        <v>2</v>
      </c>
      <c r="D3152" t="s">
        <v>2</v>
      </c>
      <c r="E3152" s="5">
        <v>19580893</v>
      </c>
      <c r="F3152" t="s">
        <v>68640</v>
      </c>
      <c r="G3152">
        <v>34346</v>
      </c>
      <c r="H3152" t="s">
        <v>50</v>
      </c>
      <c r="I3152" t="s">
        <v>2</v>
      </c>
      <c r="J3152" s="2">
        <v>682</v>
      </c>
      <c r="K3152" s="1" t="s">
        <v>2548</v>
      </c>
    </row>
    <row r="3153" spans="1:11" x14ac:dyDescent="0.3">
      <c r="A3153" s="3">
        <v>23102</v>
      </c>
      <c r="B3153" t="s">
        <v>68622</v>
      </c>
      <c r="C3153" t="s">
        <v>2</v>
      </c>
      <c r="D3153" t="s">
        <v>2</v>
      </c>
      <c r="E3153" s="5">
        <v>19646094</v>
      </c>
      <c r="F3153" t="s">
        <v>19537</v>
      </c>
      <c r="G3153">
        <v>37073</v>
      </c>
      <c r="H3153" t="s">
        <v>31</v>
      </c>
      <c r="I3153" t="s">
        <v>2</v>
      </c>
      <c r="J3153" s="2">
        <v>682</v>
      </c>
      <c r="K3153" s="1" t="s">
        <v>1441</v>
      </c>
    </row>
    <row r="3154" spans="1:11" x14ac:dyDescent="0.3">
      <c r="A3154" s="3">
        <v>23102</v>
      </c>
      <c r="B3154" t="s">
        <v>68622</v>
      </c>
      <c r="C3154" t="s">
        <v>2</v>
      </c>
      <c r="D3154" t="s">
        <v>2</v>
      </c>
      <c r="E3154" s="5">
        <v>19673189</v>
      </c>
      <c r="F3154" t="s">
        <v>20619</v>
      </c>
      <c r="G3154">
        <v>34346</v>
      </c>
      <c r="H3154" t="s">
        <v>50</v>
      </c>
      <c r="I3154" t="s">
        <v>2</v>
      </c>
      <c r="J3154" s="2">
        <v>682</v>
      </c>
      <c r="K3154" s="1" t="s">
        <v>732</v>
      </c>
    </row>
    <row r="3155" spans="1:11" x14ac:dyDescent="0.3">
      <c r="A3155" s="3">
        <v>23102</v>
      </c>
      <c r="B3155" t="s">
        <v>68622</v>
      </c>
      <c r="C3155" t="s">
        <v>2</v>
      </c>
      <c r="D3155" t="s">
        <v>2</v>
      </c>
      <c r="E3155" s="5">
        <v>19679130</v>
      </c>
      <c r="F3155" t="s">
        <v>68641</v>
      </c>
      <c r="G3155">
        <v>34346</v>
      </c>
      <c r="H3155" t="s">
        <v>50</v>
      </c>
      <c r="I3155" t="s">
        <v>50</v>
      </c>
      <c r="J3155" s="2">
        <v>682</v>
      </c>
      <c r="K3155" s="1" t="s">
        <v>1578</v>
      </c>
    </row>
    <row r="3156" spans="1:11" x14ac:dyDescent="0.3">
      <c r="A3156" s="3">
        <v>23102</v>
      </c>
      <c r="B3156" t="s">
        <v>68622</v>
      </c>
      <c r="C3156" t="s">
        <v>2</v>
      </c>
      <c r="D3156" t="s">
        <v>2</v>
      </c>
      <c r="E3156" s="5">
        <v>19920321</v>
      </c>
      <c r="F3156" t="s">
        <v>68642</v>
      </c>
      <c r="G3156">
        <v>34346</v>
      </c>
      <c r="H3156" t="s">
        <v>50</v>
      </c>
      <c r="I3156" t="s">
        <v>2</v>
      </c>
      <c r="J3156" s="2">
        <v>682</v>
      </c>
      <c r="K3156" s="1" t="s">
        <v>9654</v>
      </c>
    </row>
    <row r="3157" spans="1:11" x14ac:dyDescent="0.3">
      <c r="A3157" s="3">
        <v>23102</v>
      </c>
      <c r="B3157" t="s">
        <v>68622</v>
      </c>
      <c r="C3157" t="s">
        <v>2</v>
      </c>
      <c r="D3157" t="s">
        <v>2</v>
      </c>
      <c r="E3157" s="5">
        <v>19927772</v>
      </c>
      <c r="F3157" t="s">
        <v>18754</v>
      </c>
      <c r="G3157">
        <v>34346</v>
      </c>
      <c r="H3157" t="s">
        <v>50</v>
      </c>
      <c r="I3157" t="s">
        <v>50</v>
      </c>
      <c r="J3157" s="2">
        <v>682</v>
      </c>
      <c r="K3157" s="1" t="s">
        <v>2851</v>
      </c>
    </row>
    <row r="3158" spans="1:11" x14ac:dyDescent="0.3">
      <c r="A3158" s="3">
        <v>23102</v>
      </c>
      <c r="B3158" t="s">
        <v>68622</v>
      </c>
      <c r="C3158" t="s">
        <v>2</v>
      </c>
      <c r="D3158" t="s">
        <v>2</v>
      </c>
      <c r="E3158" s="5">
        <v>20086829</v>
      </c>
      <c r="F3158" t="s">
        <v>68643</v>
      </c>
      <c r="G3158">
        <v>37199</v>
      </c>
      <c r="H3158" t="s">
        <v>822</v>
      </c>
      <c r="I3158" t="s">
        <v>2</v>
      </c>
      <c r="J3158" s="2">
        <v>682</v>
      </c>
      <c r="K3158" s="1" t="s">
        <v>6014</v>
      </c>
    </row>
    <row r="3159" spans="1:11" x14ac:dyDescent="0.3">
      <c r="A3159" s="3">
        <v>23102</v>
      </c>
      <c r="B3159" t="s">
        <v>68622</v>
      </c>
      <c r="C3159" t="s">
        <v>2</v>
      </c>
      <c r="D3159" t="s">
        <v>2</v>
      </c>
      <c r="E3159" s="5">
        <v>20346674</v>
      </c>
      <c r="F3159" t="s">
        <v>17093</v>
      </c>
      <c r="G3159">
        <v>37520</v>
      </c>
      <c r="H3159" t="s">
        <v>20</v>
      </c>
      <c r="I3159" t="s">
        <v>2</v>
      </c>
      <c r="J3159" s="2">
        <v>682</v>
      </c>
      <c r="K3159" s="1" t="s">
        <v>565</v>
      </c>
    </row>
    <row r="3160" spans="1:11" x14ac:dyDescent="0.3">
      <c r="A3160" s="3">
        <v>23102</v>
      </c>
      <c r="B3160" t="s">
        <v>68622</v>
      </c>
      <c r="C3160" t="s">
        <v>2</v>
      </c>
      <c r="D3160" t="s">
        <v>2</v>
      </c>
      <c r="E3160" s="5">
        <v>20547165</v>
      </c>
      <c r="F3160" t="s">
        <v>68644</v>
      </c>
      <c r="G3160">
        <v>34346</v>
      </c>
      <c r="H3160" t="s">
        <v>50</v>
      </c>
      <c r="I3160" t="s">
        <v>50</v>
      </c>
      <c r="J3160" s="2">
        <v>682</v>
      </c>
      <c r="K3160" s="1" t="s">
        <v>79</v>
      </c>
    </row>
    <row r="3161" spans="1:11" x14ac:dyDescent="0.3">
      <c r="A3161" s="3">
        <v>23102</v>
      </c>
      <c r="B3161" t="s">
        <v>68622</v>
      </c>
      <c r="C3161" t="s">
        <v>2</v>
      </c>
      <c r="D3161" t="s">
        <v>2</v>
      </c>
      <c r="E3161" s="5">
        <v>20550025</v>
      </c>
      <c r="F3161" t="s">
        <v>68645</v>
      </c>
      <c r="G3161">
        <v>37073</v>
      </c>
      <c r="H3161" t="s">
        <v>31</v>
      </c>
      <c r="I3161" t="s">
        <v>31</v>
      </c>
      <c r="J3161" s="2">
        <v>682</v>
      </c>
      <c r="K3161" s="1" t="s">
        <v>605</v>
      </c>
    </row>
    <row r="3162" spans="1:11" x14ac:dyDescent="0.3">
      <c r="A3162" s="3">
        <v>23102</v>
      </c>
      <c r="B3162" t="s">
        <v>68622</v>
      </c>
      <c r="C3162" t="s">
        <v>2</v>
      </c>
      <c r="D3162" t="s">
        <v>2</v>
      </c>
      <c r="E3162" s="5">
        <v>20553415</v>
      </c>
      <c r="F3162" t="s">
        <v>68646</v>
      </c>
      <c r="G3162">
        <v>37077</v>
      </c>
      <c r="H3162" t="s">
        <v>31</v>
      </c>
      <c r="I3162" t="s">
        <v>184</v>
      </c>
      <c r="J3162" s="2">
        <v>682</v>
      </c>
      <c r="K3162" s="1" t="s">
        <v>3248</v>
      </c>
    </row>
    <row r="3163" spans="1:11" x14ac:dyDescent="0.3">
      <c r="A3163" s="3">
        <v>23102</v>
      </c>
      <c r="B3163" t="s">
        <v>68622</v>
      </c>
      <c r="C3163" t="s">
        <v>2</v>
      </c>
      <c r="D3163" t="s">
        <v>2</v>
      </c>
      <c r="E3163" s="5">
        <v>20666990</v>
      </c>
      <c r="F3163" t="s">
        <v>68647</v>
      </c>
      <c r="G3163">
        <v>37081</v>
      </c>
      <c r="H3163" t="s">
        <v>31</v>
      </c>
      <c r="I3163" t="s">
        <v>275</v>
      </c>
      <c r="J3163" s="2">
        <v>682</v>
      </c>
      <c r="K3163" s="1" t="s">
        <v>1820</v>
      </c>
    </row>
    <row r="3164" spans="1:11" x14ac:dyDescent="0.3">
      <c r="A3164" s="3">
        <v>23102</v>
      </c>
      <c r="B3164" t="s">
        <v>68622</v>
      </c>
      <c r="C3164" t="s">
        <v>2</v>
      </c>
      <c r="D3164" t="s">
        <v>2</v>
      </c>
      <c r="E3164" s="5">
        <v>20669540</v>
      </c>
      <c r="F3164" t="s">
        <v>68648</v>
      </c>
      <c r="G3164">
        <v>37081</v>
      </c>
      <c r="H3164" t="s">
        <v>31</v>
      </c>
      <c r="I3164" t="s">
        <v>275</v>
      </c>
      <c r="J3164" s="2">
        <v>682</v>
      </c>
      <c r="K3164" s="1" t="s">
        <v>2746</v>
      </c>
    </row>
    <row r="3165" spans="1:11" x14ac:dyDescent="0.3">
      <c r="A3165" s="3">
        <v>23102</v>
      </c>
      <c r="B3165" t="s">
        <v>68622</v>
      </c>
      <c r="C3165" t="s">
        <v>2</v>
      </c>
      <c r="D3165" t="s">
        <v>2</v>
      </c>
      <c r="E3165" s="5">
        <v>20737375</v>
      </c>
      <c r="F3165" t="s">
        <v>68649</v>
      </c>
      <c r="G3165">
        <v>34346</v>
      </c>
      <c r="H3165" t="s">
        <v>50</v>
      </c>
      <c r="I3165" t="s">
        <v>2</v>
      </c>
      <c r="J3165" s="2">
        <v>682</v>
      </c>
      <c r="K3165" s="1" t="s">
        <v>3848</v>
      </c>
    </row>
    <row r="3166" spans="1:11" x14ac:dyDescent="0.3">
      <c r="A3166" s="3">
        <v>23102</v>
      </c>
      <c r="B3166" t="s">
        <v>68622</v>
      </c>
      <c r="C3166" t="s">
        <v>2</v>
      </c>
      <c r="D3166" t="s">
        <v>2</v>
      </c>
      <c r="E3166" s="5">
        <v>20812572</v>
      </c>
      <c r="F3166" t="s">
        <v>68650</v>
      </c>
      <c r="G3166">
        <v>34346</v>
      </c>
      <c r="H3166" t="s">
        <v>50</v>
      </c>
      <c r="I3166" t="s">
        <v>2</v>
      </c>
      <c r="J3166" s="2">
        <v>682</v>
      </c>
      <c r="K3166" s="1" t="s">
        <v>732</v>
      </c>
    </row>
    <row r="3167" spans="1:11" x14ac:dyDescent="0.3">
      <c r="A3167" s="3">
        <v>23102</v>
      </c>
      <c r="B3167" t="s">
        <v>68622</v>
      </c>
      <c r="C3167" t="s">
        <v>2</v>
      </c>
      <c r="D3167" t="s">
        <v>2</v>
      </c>
      <c r="E3167" s="5">
        <v>20926158</v>
      </c>
      <c r="F3167" t="s">
        <v>44883</v>
      </c>
      <c r="G3167">
        <v>37077</v>
      </c>
      <c r="H3167" t="s">
        <v>31</v>
      </c>
      <c r="I3167" t="s">
        <v>184</v>
      </c>
      <c r="J3167" s="2">
        <v>682</v>
      </c>
      <c r="K3167" s="1" t="s">
        <v>3248</v>
      </c>
    </row>
    <row r="3168" spans="1:11" x14ac:dyDescent="0.3">
      <c r="A3168" s="3">
        <v>23102</v>
      </c>
      <c r="B3168" t="s">
        <v>68622</v>
      </c>
      <c r="C3168" t="s">
        <v>2</v>
      </c>
      <c r="D3168" t="s">
        <v>2</v>
      </c>
      <c r="E3168" s="5">
        <v>21255096</v>
      </c>
      <c r="F3168" t="s">
        <v>68651</v>
      </c>
      <c r="G3168">
        <v>37079</v>
      </c>
      <c r="H3168" t="s">
        <v>31</v>
      </c>
      <c r="I3168" t="s">
        <v>194</v>
      </c>
      <c r="J3168" s="2">
        <v>682</v>
      </c>
      <c r="K3168" s="1" t="s">
        <v>1065</v>
      </c>
    </row>
    <row r="3169" spans="1:11" x14ac:dyDescent="0.3">
      <c r="A3169" s="3">
        <v>23102</v>
      </c>
      <c r="B3169" t="s">
        <v>68622</v>
      </c>
      <c r="C3169" t="s">
        <v>2</v>
      </c>
      <c r="D3169" t="s">
        <v>2</v>
      </c>
      <c r="E3169" s="5">
        <v>21482796</v>
      </c>
      <c r="F3169" t="s">
        <v>68652</v>
      </c>
      <c r="G3169">
        <v>37083</v>
      </c>
      <c r="H3169" t="s">
        <v>31</v>
      </c>
      <c r="I3169" t="s">
        <v>31</v>
      </c>
      <c r="J3169" s="2">
        <v>682</v>
      </c>
      <c r="K3169" s="1" t="s">
        <v>4265</v>
      </c>
    </row>
    <row r="3170" spans="1:11" x14ac:dyDescent="0.3">
      <c r="A3170" s="3">
        <v>23102</v>
      </c>
      <c r="B3170" t="s">
        <v>68622</v>
      </c>
      <c r="C3170" t="s">
        <v>2</v>
      </c>
      <c r="D3170" t="s">
        <v>2</v>
      </c>
      <c r="E3170" s="5">
        <v>21613512</v>
      </c>
      <c r="F3170" t="s">
        <v>1982</v>
      </c>
      <c r="G3170">
        <v>37085</v>
      </c>
      <c r="H3170" t="s">
        <v>31</v>
      </c>
      <c r="I3170" t="s">
        <v>2</v>
      </c>
      <c r="J3170" s="2">
        <v>682</v>
      </c>
      <c r="K3170" s="1" t="s">
        <v>1454</v>
      </c>
    </row>
    <row r="3171" spans="1:11" x14ac:dyDescent="0.3">
      <c r="A3171" s="3">
        <v>23102</v>
      </c>
      <c r="B3171" t="s">
        <v>68622</v>
      </c>
      <c r="C3171" t="s">
        <v>2</v>
      </c>
      <c r="D3171" t="s">
        <v>2</v>
      </c>
      <c r="E3171" s="5">
        <v>21623730</v>
      </c>
      <c r="F3171" t="s">
        <v>15830</v>
      </c>
      <c r="G3171">
        <v>34346</v>
      </c>
      <c r="H3171" t="s">
        <v>50</v>
      </c>
      <c r="I3171" t="s">
        <v>50</v>
      </c>
      <c r="J3171" s="2">
        <v>682</v>
      </c>
      <c r="K3171" s="1" t="s">
        <v>3410</v>
      </c>
    </row>
    <row r="3172" spans="1:11" x14ac:dyDescent="0.3">
      <c r="A3172" s="3">
        <v>23102</v>
      </c>
      <c r="B3172" t="s">
        <v>68622</v>
      </c>
      <c r="C3172" t="s">
        <v>2</v>
      </c>
      <c r="D3172" t="s">
        <v>2</v>
      </c>
      <c r="E3172" s="5">
        <v>22128618</v>
      </c>
      <c r="F3172" t="s">
        <v>68653</v>
      </c>
      <c r="G3172">
        <v>37075</v>
      </c>
      <c r="H3172" t="s">
        <v>31</v>
      </c>
      <c r="I3172" t="s">
        <v>2</v>
      </c>
      <c r="J3172" s="2">
        <v>682</v>
      </c>
      <c r="K3172" s="1" t="s">
        <v>5607</v>
      </c>
    </row>
    <row r="3173" spans="1:11" x14ac:dyDescent="0.3">
      <c r="A3173" s="3">
        <v>23102</v>
      </c>
      <c r="B3173" t="s">
        <v>68622</v>
      </c>
      <c r="C3173" t="s">
        <v>2</v>
      </c>
      <c r="D3173" t="s">
        <v>2</v>
      </c>
      <c r="E3173" s="5">
        <v>22342491</v>
      </c>
      <c r="F3173" t="s">
        <v>68654</v>
      </c>
      <c r="G3173">
        <v>37539</v>
      </c>
      <c r="H3173" t="s">
        <v>295</v>
      </c>
      <c r="I3173" t="s">
        <v>2</v>
      </c>
      <c r="J3173" s="2">
        <v>682</v>
      </c>
      <c r="K3173" s="1" t="s">
        <v>1339</v>
      </c>
    </row>
    <row r="3174" spans="1:11" x14ac:dyDescent="0.3">
      <c r="A3174" s="3">
        <v>23102</v>
      </c>
      <c r="B3174" t="s">
        <v>68622</v>
      </c>
      <c r="C3174" t="s">
        <v>2</v>
      </c>
      <c r="D3174" t="s">
        <v>2</v>
      </c>
      <c r="E3174" s="5">
        <v>22854441</v>
      </c>
      <c r="F3174" t="s">
        <v>68655</v>
      </c>
      <c r="G3174">
        <v>37445</v>
      </c>
      <c r="H3174" t="s">
        <v>673</v>
      </c>
      <c r="I3174" t="s">
        <v>2</v>
      </c>
      <c r="J3174" s="2">
        <v>682</v>
      </c>
      <c r="K3174" s="1" t="s">
        <v>1536</v>
      </c>
    </row>
    <row r="3175" spans="1:11" x14ac:dyDescent="0.3">
      <c r="A3175" s="3">
        <v>23102</v>
      </c>
      <c r="B3175" t="s">
        <v>68622</v>
      </c>
      <c r="C3175" t="s">
        <v>2</v>
      </c>
      <c r="D3175" t="s">
        <v>2</v>
      </c>
      <c r="E3175" s="5">
        <v>22884631</v>
      </c>
      <c r="F3175" t="s">
        <v>68656</v>
      </c>
      <c r="G3175">
        <v>37445</v>
      </c>
      <c r="H3175" t="s">
        <v>673</v>
      </c>
      <c r="I3175" t="s">
        <v>2</v>
      </c>
      <c r="J3175" s="2">
        <v>682</v>
      </c>
      <c r="K3175" s="1" t="s">
        <v>3005</v>
      </c>
    </row>
    <row r="3176" spans="1:11" x14ac:dyDescent="0.3">
      <c r="A3176" s="3">
        <v>23102</v>
      </c>
      <c r="B3176" t="s">
        <v>68622</v>
      </c>
      <c r="C3176" t="s">
        <v>2</v>
      </c>
      <c r="D3176" t="s">
        <v>2</v>
      </c>
      <c r="E3176" s="5">
        <v>22906596</v>
      </c>
      <c r="F3176" t="s">
        <v>68657</v>
      </c>
      <c r="G3176">
        <v>37445</v>
      </c>
      <c r="H3176" t="s">
        <v>673</v>
      </c>
      <c r="I3176" t="s">
        <v>2</v>
      </c>
      <c r="J3176" s="2">
        <v>682</v>
      </c>
      <c r="K3176" s="1" t="s">
        <v>7322</v>
      </c>
    </row>
    <row r="3177" spans="1:11" x14ac:dyDescent="0.3">
      <c r="A3177" s="3">
        <v>23102</v>
      </c>
      <c r="B3177" t="s">
        <v>68622</v>
      </c>
      <c r="C3177" t="s">
        <v>2</v>
      </c>
      <c r="D3177" t="s">
        <v>2</v>
      </c>
      <c r="E3177" s="5">
        <v>23103369</v>
      </c>
      <c r="F3177" t="s">
        <v>11989</v>
      </c>
      <c r="G3177">
        <v>37075</v>
      </c>
      <c r="H3177" t="s">
        <v>31</v>
      </c>
      <c r="I3177" t="s">
        <v>2</v>
      </c>
      <c r="J3177" s="2">
        <v>682</v>
      </c>
      <c r="K3177" s="1" t="s">
        <v>789</v>
      </c>
    </row>
    <row r="3178" spans="1:11" x14ac:dyDescent="0.3">
      <c r="A3178" s="3">
        <v>23102</v>
      </c>
      <c r="B3178" t="s">
        <v>68622</v>
      </c>
      <c r="C3178" t="s">
        <v>2</v>
      </c>
      <c r="D3178" t="s">
        <v>2</v>
      </c>
      <c r="E3178" s="5">
        <v>23117742</v>
      </c>
      <c r="F3178" t="s">
        <v>68658</v>
      </c>
      <c r="G3178">
        <v>37441</v>
      </c>
      <c r="H3178" t="s">
        <v>951</v>
      </c>
      <c r="I3178" t="s">
        <v>2</v>
      </c>
      <c r="J3178" s="2">
        <v>682</v>
      </c>
      <c r="K3178" s="1" t="s">
        <v>23757</v>
      </c>
    </row>
    <row r="3179" spans="1:11" x14ac:dyDescent="0.3">
      <c r="A3179" s="3">
        <v>23102</v>
      </c>
      <c r="B3179" t="s">
        <v>68622</v>
      </c>
      <c r="C3179" t="s">
        <v>2</v>
      </c>
      <c r="D3179" t="s">
        <v>2</v>
      </c>
      <c r="E3179" s="5">
        <v>23135221</v>
      </c>
      <c r="F3179" t="s">
        <v>68659</v>
      </c>
      <c r="G3179">
        <v>37085</v>
      </c>
      <c r="H3179" t="s">
        <v>31</v>
      </c>
      <c r="I3179" t="s">
        <v>2</v>
      </c>
      <c r="J3179" s="2">
        <v>682</v>
      </c>
      <c r="K3179" s="1" t="s">
        <v>905</v>
      </c>
    </row>
    <row r="3180" spans="1:11" x14ac:dyDescent="0.3">
      <c r="A3180" s="3">
        <v>23102</v>
      </c>
      <c r="B3180" t="s">
        <v>68622</v>
      </c>
      <c r="C3180" t="s">
        <v>2</v>
      </c>
      <c r="D3180" t="s">
        <v>2</v>
      </c>
      <c r="E3180" s="5">
        <v>23160074</v>
      </c>
      <c r="F3180" t="s">
        <v>68660</v>
      </c>
      <c r="G3180">
        <v>37085</v>
      </c>
      <c r="H3180" t="s">
        <v>31</v>
      </c>
      <c r="I3180" t="s">
        <v>2</v>
      </c>
      <c r="J3180" s="2">
        <v>682</v>
      </c>
      <c r="K3180" s="1" t="s">
        <v>3079</v>
      </c>
    </row>
    <row r="3181" spans="1:11" x14ac:dyDescent="0.3">
      <c r="A3181" s="3">
        <v>23102</v>
      </c>
      <c r="B3181" t="s">
        <v>68622</v>
      </c>
      <c r="C3181" t="s">
        <v>2</v>
      </c>
      <c r="D3181" t="s">
        <v>2</v>
      </c>
      <c r="E3181" s="5">
        <v>23188840</v>
      </c>
      <c r="F3181" t="s">
        <v>68661</v>
      </c>
      <c r="G3181">
        <v>37120</v>
      </c>
      <c r="H3181" t="s">
        <v>114</v>
      </c>
      <c r="I3181" t="s">
        <v>2</v>
      </c>
      <c r="J3181" s="2">
        <v>682</v>
      </c>
      <c r="K3181" s="1" t="s">
        <v>1089</v>
      </c>
    </row>
    <row r="3182" spans="1:11" x14ac:dyDescent="0.3">
      <c r="A3182" s="3">
        <v>23102</v>
      </c>
      <c r="B3182" t="s">
        <v>68622</v>
      </c>
      <c r="C3182" t="s">
        <v>2</v>
      </c>
      <c r="D3182" t="s">
        <v>2</v>
      </c>
      <c r="E3182" s="5">
        <v>23372838</v>
      </c>
      <c r="F3182" t="s">
        <v>68662</v>
      </c>
      <c r="G3182">
        <v>37083</v>
      </c>
      <c r="H3182" t="s">
        <v>31</v>
      </c>
      <c r="I3182" t="s">
        <v>2</v>
      </c>
      <c r="J3182" s="2">
        <v>682</v>
      </c>
      <c r="K3182" s="1" t="s">
        <v>2927</v>
      </c>
    </row>
    <row r="3183" spans="1:11" x14ac:dyDescent="0.3">
      <c r="A3183" s="3">
        <v>23102</v>
      </c>
      <c r="B3183" t="s">
        <v>68622</v>
      </c>
      <c r="C3183" t="s">
        <v>2</v>
      </c>
      <c r="D3183" t="s">
        <v>2</v>
      </c>
      <c r="E3183" s="5">
        <v>23373635</v>
      </c>
      <c r="F3183" t="s">
        <v>68663</v>
      </c>
      <c r="G3183">
        <v>37085</v>
      </c>
      <c r="H3183" t="s">
        <v>31</v>
      </c>
      <c r="I3183" t="s">
        <v>2</v>
      </c>
      <c r="J3183" s="2">
        <v>682</v>
      </c>
      <c r="K3183" s="1" t="s">
        <v>905</v>
      </c>
    </row>
    <row r="3184" spans="1:11" x14ac:dyDescent="0.3">
      <c r="A3184" s="3">
        <v>23102</v>
      </c>
      <c r="B3184" t="s">
        <v>68622</v>
      </c>
      <c r="C3184" t="s">
        <v>2</v>
      </c>
      <c r="D3184" t="s">
        <v>2</v>
      </c>
      <c r="E3184" s="5">
        <v>23393489</v>
      </c>
      <c r="F3184" t="s">
        <v>68664</v>
      </c>
      <c r="G3184">
        <v>37077</v>
      </c>
      <c r="H3184" t="s">
        <v>31</v>
      </c>
      <c r="I3184" t="s">
        <v>2</v>
      </c>
      <c r="J3184" s="2">
        <v>682</v>
      </c>
      <c r="K3184" s="1" t="s">
        <v>2962</v>
      </c>
    </row>
    <row r="3185" spans="1:11" x14ac:dyDescent="0.3">
      <c r="A3185" s="3">
        <v>23102</v>
      </c>
      <c r="B3185" t="s">
        <v>68622</v>
      </c>
      <c r="C3185" t="s">
        <v>2</v>
      </c>
      <c r="D3185" t="s">
        <v>2</v>
      </c>
      <c r="E3185" s="5">
        <v>23410220</v>
      </c>
      <c r="F3185" t="s">
        <v>68665</v>
      </c>
      <c r="G3185">
        <v>37441</v>
      </c>
      <c r="H3185" t="s">
        <v>951</v>
      </c>
      <c r="I3185" t="s">
        <v>2</v>
      </c>
      <c r="J3185" s="2">
        <v>682</v>
      </c>
      <c r="K3185" s="1" t="s">
        <v>3005</v>
      </c>
    </row>
    <row r="3186" spans="1:11" x14ac:dyDescent="0.3">
      <c r="A3186" s="3">
        <v>23102</v>
      </c>
      <c r="B3186" t="s">
        <v>68622</v>
      </c>
      <c r="C3186" t="s">
        <v>2</v>
      </c>
      <c r="D3186" t="s">
        <v>2</v>
      </c>
      <c r="E3186" s="5">
        <v>23418331</v>
      </c>
      <c r="F3186" t="s">
        <v>68666</v>
      </c>
      <c r="G3186">
        <v>37412</v>
      </c>
      <c r="H3186" t="s">
        <v>207</v>
      </c>
      <c r="I3186" t="s">
        <v>3260</v>
      </c>
      <c r="J3186" s="2">
        <v>682</v>
      </c>
      <c r="K3186" s="1" t="s">
        <v>1468</v>
      </c>
    </row>
    <row r="3187" spans="1:11" x14ac:dyDescent="0.3">
      <c r="A3187" s="3">
        <v>23102</v>
      </c>
      <c r="B3187" t="s">
        <v>68622</v>
      </c>
      <c r="C3187" t="s">
        <v>2</v>
      </c>
      <c r="D3187" t="s">
        <v>2</v>
      </c>
      <c r="E3187" s="5">
        <v>23426741</v>
      </c>
      <c r="F3187" t="s">
        <v>68667</v>
      </c>
      <c r="G3187">
        <v>37077</v>
      </c>
      <c r="H3187" t="s">
        <v>31</v>
      </c>
      <c r="I3187" t="s">
        <v>2</v>
      </c>
      <c r="J3187" s="2">
        <v>682</v>
      </c>
      <c r="K3187" s="1" t="s">
        <v>182</v>
      </c>
    </row>
    <row r="3188" spans="1:11" x14ac:dyDescent="0.3">
      <c r="A3188" s="3">
        <v>23102</v>
      </c>
      <c r="B3188" t="s">
        <v>68622</v>
      </c>
      <c r="C3188" t="s">
        <v>2</v>
      </c>
      <c r="D3188" t="s">
        <v>2</v>
      </c>
      <c r="E3188" s="5">
        <v>23429534</v>
      </c>
      <c r="F3188" t="s">
        <v>29699</v>
      </c>
      <c r="G3188">
        <v>37085</v>
      </c>
      <c r="H3188" t="s">
        <v>31</v>
      </c>
      <c r="I3188" t="s">
        <v>2</v>
      </c>
      <c r="J3188" s="2">
        <v>682</v>
      </c>
      <c r="K3188" s="1" t="s">
        <v>3079</v>
      </c>
    </row>
    <row r="3189" spans="1:11" x14ac:dyDescent="0.3">
      <c r="A3189" s="3">
        <v>23102</v>
      </c>
      <c r="B3189" t="s">
        <v>68622</v>
      </c>
      <c r="C3189" t="s">
        <v>2</v>
      </c>
      <c r="D3189" t="s">
        <v>2</v>
      </c>
      <c r="E3189" s="5">
        <v>23434320</v>
      </c>
      <c r="F3189" t="s">
        <v>56078</v>
      </c>
      <c r="G3189">
        <v>37085</v>
      </c>
      <c r="H3189" t="s">
        <v>31</v>
      </c>
      <c r="I3189" t="s">
        <v>2</v>
      </c>
      <c r="J3189" s="2">
        <v>682</v>
      </c>
      <c r="K3189" s="1" t="s">
        <v>2701</v>
      </c>
    </row>
    <row r="3190" spans="1:11" x14ac:dyDescent="0.3">
      <c r="A3190" s="3">
        <v>23102</v>
      </c>
      <c r="B3190" t="s">
        <v>68622</v>
      </c>
      <c r="C3190" t="s">
        <v>2</v>
      </c>
      <c r="D3190" t="s">
        <v>2</v>
      </c>
      <c r="E3190" s="5">
        <v>23434570</v>
      </c>
      <c r="F3190" t="s">
        <v>68668</v>
      </c>
      <c r="G3190">
        <v>37083</v>
      </c>
      <c r="H3190" t="s">
        <v>31</v>
      </c>
      <c r="I3190" t="s">
        <v>2</v>
      </c>
      <c r="J3190" s="2">
        <v>682</v>
      </c>
      <c r="K3190" s="1" t="s">
        <v>1101</v>
      </c>
    </row>
    <row r="3191" spans="1:11" x14ac:dyDescent="0.3">
      <c r="A3191" s="3">
        <v>23102</v>
      </c>
      <c r="B3191" t="s">
        <v>68622</v>
      </c>
      <c r="C3191" t="s">
        <v>2</v>
      </c>
      <c r="D3191" t="s">
        <v>2</v>
      </c>
      <c r="E3191" s="5">
        <v>23446615</v>
      </c>
      <c r="F3191" t="s">
        <v>68669</v>
      </c>
      <c r="G3191">
        <v>37520</v>
      </c>
      <c r="H3191" t="s">
        <v>20</v>
      </c>
      <c r="I3191" t="s">
        <v>2</v>
      </c>
      <c r="J3191" s="2">
        <v>682</v>
      </c>
      <c r="K3191" s="1" t="s">
        <v>68670</v>
      </c>
    </row>
    <row r="3192" spans="1:11" x14ac:dyDescent="0.3">
      <c r="A3192" s="3">
        <v>23102</v>
      </c>
      <c r="B3192" t="s">
        <v>68622</v>
      </c>
      <c r="C3192" t="s">
        <v>2</v>
      </c>
      <c r="D3192" t="s">
        <v>2</v>
      </c>
      <c r="E3192" s="5">
        <v>23460403</v>
      </c>
      <c r="F3192" t="s">
        <v>68671</v>
      </c>
      <c r="G3192">
        <v>37520</v>
      </c>
      <c r="H3192" t="s">
        <v>20</v>
      </c>
      <c r="I3192" t="s">
        <v>2</v>
      </c>
      <c r="J3192" s="2">
        <v>682</v>
      </c>
      <c r="K3192" s="1" t="s">
        <v>22</v>
      </c>
    </row>
    <row r="3193" spans="1:11" x14ac:dyDescent="0.3">
      <c r="A3193" s="3">
        <v>23102</v>
      </c>
      <c r="B3193" t="s">
        <v>68622</v>
      </c>
      <c r="C3193" t="s">
        <v>2</v>
      </c>
      <c r="D3193" t="s">
        <v>2</v>
      </c>
      <c r="E3193" s="5">
        <v>23788049</v>
      </c>
      <c r="F3193" t="s">
        <v>68672</v>
      </c>
      <c r="G3193">
        <v>37077</v>
      </c>
      <c r="H3193" t="s">
        <v>31</v>
      </c>
      <c r="I3193" t="s">
        <v>184</v>
      </c>
      <c r="J3193" s="2">
        <v>682</v>
      </c>
      <c r="K3193" s="1" t="s">
        <v>620</v>
      </c>
    </row>
    <row r="3194" spans="1:11" x14ac:dyDescent="0.3">
      <c r="A3194" s="3">
        <v>23102</v>
      </c>
      <c r="B3194" t="s">
        <v>68622</v>
      </c>
      <c r="C3194" t="s">
        <v>2</v>
      </c>
      <c r="D3194" t="s">
        <v>2</v>
      </c>
      <c r="E3194" s="5">
        <v>24077245</v>
      </c>
      <c r="F3194" t="s">
        <v>68673</v>
      </c>
      <c r="G3194">
        <v>34346</v>
      </c>
      <c r="H3194" t="s">
        <v>50</v>
      </c>
      <c r="I3194" t="s">
        <v>2</v>
      </c>
      <c r="J3194" s="2">
        <v>682</v>
      </c>
      <c r="K3194" s="1" t="s">
        <v>225</v>
      </c>
    </row>
    <row r="3195" spans="1:11" x14ac:dyDescent="0.3">
      <c r="A3195" s="3">
        <v>23102</v>
      </c>
      <c r="B3195" t="s">
        <v>68622</v>
      </c>
      <c r="C3195" t="s">
        <v>2</v>
      </c>
      <c r="D3195" t="s">
        <v>2</v>
      </c>
      <c r="E3195" s="5">
        <v>24199754</v>
      </c>
      <c r="F3195" t="s">
        <v>2909</v>
      </c>
      <c r="G3195">
        <v>37085</v>
      </c>
      <c r="H3195" t="s">
        <v>31</v>
      </c>
      <c r="I3195" t="s">
        <v>2</v>
      </c>
      <c r="J3195" s="2">
        <v>682</v>
      </c>
      <c r="K3195" s="1" t="s">
        <v>522</v>
      </c>
    </row>
    <row r="3196" spans="1:11" x14ac:dyDescent="0.3">
      <c r="A3196" s="3">
        <v>23102</v>
      </c>
      <c r="B3196" t="s">
        <v>68622</v>
      </c>
      <c r="C3196" t="s">
        <v>2</v>
      </c>
      <c r="D3196" t="s">
        <v>2</v>
      </c>
      <c r="E3196" s="5">
        <v>24211408</v>
      </c>
      <c r="F3196" t="s">
        <v>68674</v>
      </c>
      <c r="G3196">
        <v>37085</v>
      </c>
      <c r="H3196" t="s">
        <v>31</v>
      </c>
      <c r="I3196" t="s">
        <v>1208</v>
      </c>
      <c r="J3196" s="2">
        <v>682</v>
      </c>
      <c r="K3196" s="1" t="s">
        <v>1983</v>
      </c>
    </row>
    <row r="3197" spans="1:11" x14ac:dyDescent="0.3">
      <c r="A3197" s="3">
        <v>23102</v>
      </c>
      <c r="B3197" t="s">
        <v>68622</v>
      </c>
      <c r="C3197" t="s">
        <v>2</v>
      </c>
      <c r="D3197" t="s">
        <v>2</v>
      </c>
      <c r="E3197" s="5">
        <v>25036631</v>
      </c>
      <c r="F3197" t="s">
        <v>68675</v>
      </c>
      <c r="G3197">
        <v>37077</v>
      </c>
      <c r="H3197" t="s">
        <v>31</v>
      </c>
      <c r="I3197" t="s">
        <v>1093</v>
      </c>
      <c r="J3197" s="2">
        <v>682</v>
      </c>
      <c r="K3197" s="1" t="s">
        <v>94</v>
      </c>
    </row>
    <row r="3198" spans="1:11" x14ac:dyDescent="0.3">
      <c r="A3198" s="3">
        <v>23102</v>
      </c>
      <c r="B3198" t="s">
        <v>68622</v>
      </c>
      <c r="C3198" t="s">
        <v>2</v>
      </c>
      <c r="D3198" t="s">
        <v>2</v>
      </c>
      <c r="E3198" s="5">
        <v>25096742</v>
      </c>
      <c r="F3198" t="s">
        <v>68676</v>
      </c>
      <c r="G3198">
        <v>37441</v>
      </c>
      <c r="H3198" t="s">
        <v>951</v>
      </c>
      <c r="I3198" t="s">
        <v>2</v>
      </c>
      <c r="J3198" s="2">
        <v>682</v>
      </c>
      <c r="K3198" s="1" t="s">
        <v>3293</v>
      </c>
    </row>
    <row r="3199" spans="1:11" x14ac:dyDescent="0.3">
      <c r="A3199" s="3">
        <v>23102</v>
      </c>
      <c r="B3199" t="s">
        <v>68622</v>
      </c>
      <c r="C3199" t="s">
        <v>2</v>
      </c>
      <c r="D3199" t="s">
        <v>2</v>
      </c>
      <c r="E3199" s="5">
        <v>25133003</v>
      </c>
      <c r="F3199" t="s">
        <v>3221</v>
      </c>
      <c r="G3199">
        <v>37412</v>
      </c>
      <c r="H3199" t="s">
        <v>207</v>
      </c>
      <c r="I3199" t="s">
        <v>2</v>
      </c>
      <c r="J3199" s="2">
        <v>682</v>
      </c>
      <c r="K3199" s="1" t="s">
        <v>1831</v>
      </c>
    </row>
    <row r="3200" spans="1:11" x14ac:dyDescent="0.3">
      <c r="A3200" s="3">
        <v>23102</v>
      </c>
      <c r="B3200" t="s">
        <v>68622</v>
      </c>
      <c r="C3200" t="s">
        <v>2</v>
      </c>
      <c r="D3200" t="s">
        <v>2</v>
      </c>
      <c r="E3200" s="5">
        <v>25665649</v>
      </c>
      <c r="F3200" t="s">
        <v>34980</v>
      </c>
      <c r="G3200">
        <v>37431</v>
      </c>
      <c r="H3200" t="s">
        <v>46</v>
      </c>
      <c r="I3200" t="s">
        <v>2</v>
      </c>
      <c r="J3200" s="2">
        <v>682</v>
      </c>
      <c r="K3200" s="1" t="s">
        <v>212</v>
      </c>
    </row>
    <row r="3201" spans="1:11" x14ac:dyDescent="0.3">
      <c r="A3201" s="3">
        <v>23102</v>
      </c>
      <c r="B3201" t="s">
        <v>68622</v>
      </c>
      <c r="C3201" t="s">
        <v>2</v>
      </c>
      <c r="D3201" t="s">
        <v>2</v>
      </c>
      <c r="E3201" s="5">
        <v>25846419</v>
      </c>
      <c r="F3201" t="s">
        <v>8747</v>
      </c>
      <c r="G3201">
        <v>37085</v>
      </c>
      <c r="H3201" t="s">
        <v>31</v>
      </c>
      <c r="I3201" t="s">
        <v>2</v>
      </c>
      <c r="J3201" s="2">
        <v>682</v>
      </c>
      <c r="K3201" s="1" t="s">
        <v>2585</v>
      </c>
    </row>
    <row r="3202" spans="1:11" x14ac:dyDescent="0.3">
      <c r="A3202" s="3">
        <v>23102</v>
      </c>
      <c r="B3202" t="s">
        <v>68622</v>
      </c>
      <c r="C3202" t="s">
        <v>2</v>
      </c>
      <c r="D3202" t="s">
        <v>2</v>
      </c>
      <c r="E3202" s="5">
        <v>25852817</v>
      </c>
      <c r="F3202" t="s">
        <v>11783</v>
      </c>
      <c r="G3202">
        <v>37085</v>
      </c>
      <c r="H3202" t="s">
        <v>31</v>
      </c>
      <c r="I3202" t="s">
        <v>2</v>
      </c>
      <c r="J3202" s="2">
        <v>682</v>
      </c>
      <c r="K3202" s="1" t="s">
        <v>2585</v>
      </c>
    </row>
    <row r="3203" spans="1:11" x14ac:dyDescent="0.3">
      <c r="A3203" s="3">
        <v>23102</v>
      </c>
      <c r="B3203" t="s">
        <v>68622</v>
      </c>
      <c r="C3203" t="s">
        <v>2</v>
      </c>
      <c r="D3203" t="s">
        <v>2</v>
      </c>
      <c r="E3203" s="5">
        <v>25983796</v>
      </c>
      <c r="F3203" t="s">
        <v>68677</v>
      </c>
      <c r="G3203">
        <v>34346</v>
      </c>
      <c r="H3203" t="s">
        <v>50</v>
      </c>
      <c r="I3203" t="s">
        <v>2</v>
      </c>
      <c r="J3203" s="2">
        <v>682</v>
      </c>
      <c r="K3203" s="1" t="s">
        <v>3410</v>
      </c>
    </row>
    <row r="3204" spans="1:11" x14ac:dyDescent="0.3">
      <c r="A3204" s="3">
        <v>23102</v>
      </c>
      <c r="B3204" t="s">
        <v>68622</v>
      </c>
      <c r="C3204" t="s">
        <v>2</v>
      </c>
      <c r="D3204" t="s">
        <v>2</v>
      </c>
      <c r="E3204" s="5">
        <v>26001380</v>
      </c>
      <c r="F3204" t="s">
        <v>20071</v>
      </c>
      <c r="G3204">
        <v>34346</v>
      </c>
      <c r="H3204" t="s">
        <v>50</v>
      </c>
      <c r="I3204" t="s">
        <v>2</v>
      </c>
      <c r="J3204" s="2">
        <v>682</v>
      </c>
      <c r="K3204" s="1" t="s">
        <v>4376</v>
      </c>
    </row>
    <row r="3205" spans="1:11" x14ac:dyDescent="0.3">
      <c r="A3205" s="3">
        <v>23102</v>
      </c>
      <c r="B3205" t="s">
        <v>68622</v>
      </c>
      <c r="C3205" t="s">
        <v>2</v>
      </c>
      <c r="D3205" t="s">
        <v>2</v>
      </c>
      <c r="E3205" s="5">
        <v>26015370</v>
      </c>
      <c r="F3205" t="s">
        <v>68678</v>
      </c>
      <c r="G3205">
        <v>34346</v>
      </c>
      <c r="H3205" t="s">
        <v>50</v>
      </c>
      <c r="I3205" t="s">
        <v>2</v>
      </c>
      <c r="J3205" s="2">
        <v>682</v>
      </c>
      <c r="K3205" s="1" t="s">
        <v>3815</v>
      </c>
    </row>
    <row r="3206" spans="1:11" x14ac:dyDescent="0.3">
      <c r="A3206" s="3">
        <v>23102</v>
      </c>
      <c r="B3206" t="s">
        <v>68622</v>
      </c>
      <c r="C3206" t="s">
        <v>2</v>
      </c>
      <c r="D3206" t="s">
        <v>2</v>
      </c>
      <c r="E3206" s="5">
        <v>26334183</v>
      </c>
      <c r="F3206" t="s">
        <v>68679</v>
      </c>
      <c r="G3206">
        <v>37083</v>
      </c>
      <c r="H3206" t="s">
        <v>31</v>
      </c>
      <c r="I3206" t="s">
        <v>1208</v>
      </c>
      <c r="J3206" s="2">
        <v>682</v>
      </c>
      <c r="K3206" s="1" t="s">
        <v>3871</v>
      </c>
    </row>
    <row r="3207" spans="1:11" x14ac:dyDescent="0.3">
      <c r="A3207" s="3">
        <v>23102</v>
      </c>
      <c r="B3207" t="s">
        <v>68622</v>
      </c>
      <c r="C3207" t="s">
        <v>2</v>
      </c>
      <c r="D3207" t="s">
        <v>2</v>
      </c>
      <c r="E3207" s="5">
        <v>26334263</v>
      </c>
      <c r="F3207" t="s">
        <v>68680</v>
      </c>
      <c r="G3207">
        <v>37085</v>
      </c>
      <c r="H3207" t="s">
        <v>31</v>
      </c>
      <c r="I3207" t="s">
        <v>2</v>
      </c>
      <c r="J3207" s="2">
        <v>682</v>
      </c>
      <c r="K3207" s="1" t="s">
        <v>1983</v>
      </c>
    </row>
    <row r="3208" spans="1:11" x14ac:dyDescent="0.3">
      <c r="A3208" s="3">
        <v>23102</v>
      </c>
      <c r="B3208" t="s">
        <v>68622</v>
      </c>
      <c r="C3208" t="s">
        <v>2</v>
      </c>
      <c r="D3208" t="s">
        <v>2</v>
      </c>
      <c r="E3208" s="5">
        <v>26342742</v>
      </c>
      <c r="F3208" t="s">
        <v>68681</v>
      </c>
      <c r="G3208">
        <v>37136</v>
      </c>
      <c r="H3208" t="s">
        <v>561</v>
      </c>
      <c r="I3208" t="s">
        <v>2</v>
      </c>
      <c r="J3208" s="2">
        <v>682</v>
      </c>
      <c r="K3208" s="1" t="s">
        <v>3332</v>
      </c>
    </row>
    <row r="3209" spans="1:11" x14ac:dyDescent="0.3">
      <c r="A3209" s="3">
        <v>23102</v>
      </c>
      <c r="B3209" t="s">
        <v>68622</v>
      </c>
      <c r="C3209" t="s">
        <v>2</v>
      </c>
      <c r="D3209" t="s">
        <v>2</v>
      </c>
      <c r="E3209" s="5">
        <v>26603156</v>
      </c>
      <c r="F3209" t="s">
        <v>68682</v>
      </c>
      <c r="G3209">
        <v>37520</v>
      </c>
      <c r="H3209" t="s">
        <v>20</v>
      </c>
      <c r="I3209" t="s">
        <v>2</v>
      </c>
      <c r="J3209" s="2">
        <v>682</v>
      </c>
      <c r="K3209" s="1" t="s">
        <v>68683</v>
      </c>
    </row>
    <row r="3210" spans="1:11" x14ac:dyDescent="0.3">
      <c r="A3210" s="3">
        <v>23102</v>
      </c>
      <c r="B3210" t="s">
        <v>68622</v>
      </c>
      <c r="C3210" t="s">
        <v>2</v>
      </c>
      <c r="D3210" t="s">
        <v>2</v>
      </c>
      <c r="E3210" s="5">
        <v>27196838</v>
      </c>
      <c r="F3210" t="s">
        <v>68684</v>
      </c>
      <c r="G3210">
        <v>37085</v>
      </c>
      <c r="H3210" t="s">
        <v>31</v>
      </c>
      <c r="I3210" t="s">
        <v>1208</v>
      </c>
      <c r="J3210" s="2">
        <v>682</v>
      </c>
      <c r="K3210" s="1" t="s">
        <v>1061</v>
      </c>
    </row>
    <row r="3211" spans="1:11" x14ac:dyDescent="0.3">
      <c r="A3211" s="3">
        <v>23102</v>
      </c>
      <c r="B3211" t="s">
        <v>68622</v>
      </c>
      <c r="C3211" t="s">
        <v>2</v>
      </c>
      <c r="D3211" t="s">
        <v>2</v>
      </c>
      <c r="E3211" s="5">
        <v>27227232</v>
      </c>
      <c r="F3211" t="s">
        <v>68685</v>
      </c>
      <c r="G3211">
        <v>37133</v>
      </c>
      <c r="H3211" t="s">
        <v>65</v>
      </c>
      <c r="I3211" t="s">
        <v>66</v>
      </c>
      <c r="J3211" s="2">
        <v>682</v>
      </c>
      <c r="K3211" s="1" t="s">
        <v>1416</v>
      </c>
    </row>
    <row r="3212" spans="1:11" x14ac:dyDescent="0.3">
      <c r="A3212" s="3">
        <v>23102</v>
      </c>
      <c r="B3212" t="s">
        <v>68622</v>
      </c>
      <c r="C3212" t="s">
        <v>2</v>
      </c>
      <c r="D3212" t="s">
        <v>2</v>
      </c>
      <c r="E3212" s="5">
        <v>27676793</v>
      </c>
      <c r="F3212" t="s">
        <v>39003</v>
      </c>
      <c r="G3212">
        <v>37085</v>
      </c>
      <c r="H3212" t="s">
        <v>31</v>
      </c>
      <c r="I3212" t="s">
        <v>1208</v>
      </c>
      <c r="J3212" s="2">
        <v>682</v>
      </c>
      <c r="K3212" s="1" t="s">
        <v>1454</v>
      </c>
    </row>
    <row r="3213" spans="1:11" x14ac:dyDescent="0.3">
      <c r="A3213" s="3">
        <v>23102</v>
      </c>
      <c r="B3213" t="s">
        <v>68622</v>
      </c>
      <c r="C3213" t="s">
        <v>2</v>
      </c>
      <c r="D3213" t="s">
        <v>2</v>
      </c>
      <c r="E3213" s="5">
        <v>27899532</v>
      </c>
      <c r="F3213" t="s">
        <v>68686</v>
      </c>
      <c r="G3213">
        <v>37083</v>
      </c>
      <c r="H3213" t="s">
        <v>31</v>
      </c>
      <c r="I3213" t="s">
        <v>2</v>
      </c>
      <c r="J3213" s="2">
        <v>682</v>
      </c>
      <c r="K3213" s="1" t="s">
        <v>1828</v>
      </c>
    </row>
    <row r="3214" spans="1:11" x14ac:dyDescent="0.3">
      <c r="A3214" s="3">
        <v>23102</v>
      </c>
      <c r="B3214" t="s">
        <v>68622</v>
      </c>
      <c r="C3214" t="s">
        <v>2</v>
      </c>
      <c r="D3214" t="s">
        <v>2</v>
      </c>
      <c r="E3214" s="5">
        <v>28052137</v>
      </c>
      <c r="F3214" t="s">
        <v>68687</v>
      </c>
      <c r="G3214">
        <v>34346</v>
      </c>
      <c r="H3214" t="s">
        <v>50</v>
      </c>
      <c r="I3214" t="s">
        <v>2</v>
      </c>
      <c r="J3214" s="2">
        <v>682</v>
      </c>
      <c r="K3214" s="1" t="s">
        <v>3848</v>
      </c>
    </row>
    <row r="3215" spans="1:11" x14ac:dyDescent="0.3">
      <c r="A3215" s="3">
        <v>23102</v>
      </c>
      <c r="B3215" t="s">
        <v>68622</v>
      </c>
      <c r="C3215" t="s">
        <v>2</v>
      </c>
      <c r="D3215" t="s">
        <v>2</v>
      </c>
      <c r="E3215" s="5">
        <v>28311608</v>
      </c>
      <c r="F3215" t="s">
        <v>5182</v>
      </c>
      <c r="G3215">
        <v>37431</v>
      </c>
      <c r="H3215" t="s">
        <v>46</v>
      </c>
      <c r="I3215" t="s">
        <v>2</v>
      </c>
      <c r="J3215" s="2">
        <v>682</v>
      </c>
      <c r="K3215" s="1" t="s">
        <v>3547</v>
      </c>
    </row>
    <row r="3216" spans="1:11" x14ac:dyDescent="0.3">
      <c r="A3216" s="3">
        <v>23102</v>
      </c>
      <c r="B3216" t="s">
        <v>68622</v>
      </c>
      <c r="C3216" t="s">
        <v>2</v>
      </c>
      <c r="D3216" t="s">
        <v>2</v>
      </c>
      <c r="E3216" s="5">
        <v>28883284</v>
      </c>
      <c r="F3216" t="s">
        <v>44588</v>
      </c>
      <c r="G3216">
        <v>37083</v>
      </c>
      <c r="H3216" t="s">
        <v>31</v>
      </c>
      <c r="I3216" t="s">
        <v>1208</v>
      </c>
      <c r="J3216" s="2">
        <v>682</v>
      </c>
      <c r="K3216" s="1" t="s">
        <v>3871</v>
      </c>
    </row>
    <row r="3217" spans="1:11" x14ac:dyDescent="0.3">
      <c r="A3217" s="3">
        <v>23102</v>
      </c>
      <c r="B3217" t="s">
        <v>68622</v>
      </c>
      <c r="C3217" t="s">
        <v>2</v>
      </c>
      <c r="D3217" t="s">
        <v>2</v>
      </c>
      <c r="E3217" s="5">
        <v>29248037</v>
      </c>
      <c r="F3217" t="s">
        <v>68688</v>
      </c>
      <c r="G3217">
        <v>37445</v>
      </c>
      <c r="H3217" t="s">
        <v>673</v>
      </c>
      <c r="I3217" t="s">
        <v>2</v>
      </c>
      <c r="J3217" s="2">
        <v>682</v>
      </c>
      <c r="K3217" s="1" t="s">
        <v>1098</v>
      </c>
    </row>
    <row r="3218" spans="1:11" x14ac:dyDescent="0.3">
      <c r="A3218" s="3">
        <v>23102</v>
      </c>
      <c r="B3218" t="s">
        <v>68622</v>
      </c>
      <c r="C3218" t="s">
        <v>2</v>
      </c>
      <c r="D3218" t="s">
        <v>2</v>
      </c>
      <c r="E3218" s="5">
        <v>29335373</v>
      </c>
      <c r="F3218" t="s">
        <v>68689</v>
      </c>
      <c r="G3218">
        <v>37520</v>
      </c>
      <c r="H3218" t="s">
        <v>20</v>
      </c>
      <c r="I3218" t="s">
        <v>2</v>
      </c>
      <c r="J3218" s="2">
        <v>682</v>
      </c>
      <c r="K3218" s="1" t="s">
        <v>68690</v>
      </c>
    </row>
    <row r="3219" spans="1:11" x14ac:dyDescent="0.3">
      <c r="A3219" s="3">
        <v>23102</v>
      </c>
      <c r="B3219" t="s">
        <v>68622</v>
      </c>
      <c r="C3219" t="s">
        <v>2</v>
      </c>
      <c r="D3219" t="s">
        <v>2</v>
      </c>
      <c r="E3219" s="5">
        <v>29349448</v>
      </c>
      <c r="F3219" t="s">
        <v>3697</v>
      </c>
      <c r="G3219">
        <v>37133</v>
      </c>
      <c r="H3219" t="s">
        <v>65</v>
      </c>
      <c r="I3219" t="s">
        <v>2</v>
      </c>
      <c r="J3219" s="2">
        <v>682</v>
      </c>
      <c r="K3219" s="1" t="s">
        <v>1584</v>
      </c>
    </row>
    <row r="3220" spans="1:11" x14ac:dyDescent="0.3">
      <c r="A3220" s="3">
        <v>23102</v>
      </c>
      <c r="B3220" t="s">
        <v>68622</v>
      </c>
      <c r="C3220" t="s">
        <v>2</v>
      </c>
      <c r="D3220" t="s">
        <v>2</v>
      </c>
      <c r="E3220" s="5">
        <v>29465359</v>
      </c>
      <c r="F3220" t="s">
        <v>68691</v>
      </c>
      <c r="G3220">
        <v>37081</v>
      </c>
      <c r="H3220" t="s">
        <v>31</v>
      </c>
      <c r="I3220" t="s">
        <v>2</v>
      </c>
      <c r="J3220" s="2">
        <v>682</v>
      </c>
      <c r="K3220" s="1" t="s">
        <v>609</v>
      </c>
    </row>
    <row r="3221" spans="1:11" x14ac:dyDescent="0.3">
      <c r="A3221" s="3">
        <v>23102</v>
      </c>
      <c r="B3221" t="s">
        <v>68622</v>
      </c>
      <c r="C3221" t="s">
        <v>2</v>
      </c>
      <c r="D3221" t="s">
        <v>2</v>
      </c>
      <c r="E3221" s="5">
        <v>29564202</v>
      </c>
      <c r="F3221" t="s">
        <v>13631</v>
      </c>
      <c r="G3221">
        <v>37085</v>
      </c>
      <c r="H3221" t="s">
        <v>31</v>
      </c>
      <c r="I3221" t="s">
        <v>2</v>
      </c>
      <c r="J3221" s="2">
        <v>682</v>
      </c>
      <c r="K3221" s="1" t="s">
        <v>1454</v>
      </c>
    </row>
    <row r="3222" spans="1:11" x14ac:dyDescent="0.3">
      <c r="A3222" s="3">
        <v>23102</v>
      </c>
      <c r="B3222" t="s">
        <v>68622</v>
      </c>
      <c r="C3222" t="s">
        <v>2</v>
      </c>
      <c r="D3222" t="s">
        <v>2</v>
      </c>
      <c r="E3222" s="5">
        <v>29600228</v>
      </c>
      <c r="F3222" t="s">
        <v>55817</v>
      </c>
      <c r="G3222">
        <v>37127</v>
      </c>
      <c r="H3222" t="s">
        <v>324</v>
      </c>
      <c r="I3222" t="s">
        <v>2</v>
      </c>
      <c r="J3222" s="2">
        <v>682</v>
      </c>
      <c r="K3222" s="1" t="s">
        <v>1712</v>
      </c>
    </row>
    <row r="3223" spans="1:11" x14ac:dyDescent="0.3">
      <c r="A3223" s="3">
        <v>23102</v>
      </c>
      <c r="B3223" t="s">
        <v>68622</v>
      </c>
      <c r="C3223" t="s">
        <v>2</v>
      </c>
      <c r="D3223" t="s">
        <v>2</v>
      </c>
      <c r="E3223" s="5">
        <v>29616362</v>
      </c>
      <c r="F3223" t="s">
        <v>68692</v>
      </c>
      <c r="G3223">
        <v>37431</v>
      </c>
      <c r="H3223" t="s">
        <v>46</v>
      </c>
      <c r="I3223" t="s">
        <v>2</v>
      </c>
      <c r="J3223" s="2">
        <v>682</v>
      </c>
      <c r="K3223" s="1" t="s">
        <v>2410</v>
      </c>
    </row>
    <row r="3224" spans="1:11" x14ac:dyDescent="0.3">
      <c r="A3224" s="3">
        <v>23102</v>
      </c>
      <c r="B3224" t="s">
        <v>68622</v>
      </c>
      <c r="C3224" t="s">
        <v>2</v>
      </c>
      <c r="D3224" t="s">
        <v>2</v>
      </c>
      <c r="E3224" s="5">
        <v>29926835</v>
      </c>
      <c r="F3224" t="s">
        <v>68693</v>
      </c>
      <c r="G3224">
        <v>37115</v>
      </c>
      <c r="H3224" t="s">
        <v>4</v>
      </c>
      <c r="I3224" t="s">
        <v>2</v>
      </c>
      <c r="J3224" s="2">
        <v>682</v>
      </c>
      <c r="K3224" s="1" t="s">
        <v>2199</v>
      </c>
    </row>
    <row r="3225" spans="1:11" x14ac:dyDescent="0.3">
      <c r="A3225" s="3">
        <v>23102</v>
      </c>
      <c r="B3225" t="s">
        <v>68622</v>
      </c>
      <c r="C3225" t="s">
        <v>2</v>
      </c>
      <c r="D3225" t="s">
        <v>2</v>
      </c>
      <c r="E3225" s="5">
        <v>30318012</v>
      </c>
      <c r="F3225" t="s">
        <v>68694</v>
      </c>
      <c r="G3225">
        <v>37083</v>
      </c>
      <c r="H3225" t="s">
        <v>31</v>
      </c>
      <c r="I3225" t="s">
        <v>2</v>
      </c>
      <c r="J3225" s="2">
        <v>682</v>
      </c>
      <c r="K3225" s="1" t="s">
        <v>84</v>
      </c>
    </row>
    <row r="3226" spans="1:11" x14ac:dyDescent="0.3">
      <c r="A3226" s="3">
        <v>23102</v>
      </c>
      <c r="B3226" t="s">
        <v>68622</v>
      </c>
      <c r="C3226" t="s">
        <v>2</v>
      </c>
      <c r="D3226" t="s">
        <v>2</v>
      </c>
      <c r="E3226" s="5">
        <v>30398053</v>
      </c>
      <c r="F3226" t="s">
        <v>19583</v>
      </c>
      <c r="G3226">
        <v>37075</v>
      </c>
      <c r="H3226" t="s">
        <v>31</v>
      </c>
      <c r="I3226" t="s">
        <v>2</v>
      </c>
      <c r="J3226" s="2">
        <v>682</v>
      </c>
      <c r="K3226" s="1" t="s">
        <v>307</v>
      </c>
    </row>
    <row r="3227" spans="1:11" x14ac:dyDescent="0.3">
      <c r="A3227" s="3">
        <v>23102</v>
      </c>
      <c r="B3227" t="s">
        <v>68622</v>
      </c>
      <c r="C3227" t="s">
        <v>2</v>
      </c>
      <c r="D3227" t="s">
        <v>2</v>
      </c>
      <c r="E3227" s="5">
        <v>30896250</v>
      </c>
      <c r="F3227" t="s">
        <v>54936</v>
      </c>
      <c r="G3227">
        <v>37083</v>
      </c>
      <c r="H3227" t="s">
        <v>31</v>
      </c>
      <c r="I3227" t="s">
        <v>2</v>
      </c>
      <c r="J3227" s="2">
        <v>682</v>
      </c>
      <c r="K3227" s="1" t="s">
        <v>1450</v>
      </c>
    </row>
    <row r="3228" spans="1:11" x14ac:dyDescent="0.3">
      <c r="A3228" s="3">
        <v>23102</v>
      </c>
      <c r="B3228" t="s">
        <v>68622</v>
      </c>
      <c r="C3228" t="s">
        <v>2</v>
      </c>
      <c r="D3228" t="s">
        <v>2</v>
      </c>
      <c r="E3228" s="5">
        <v>31377232</v>
      </c>
      <c r="F3228" t="s">
        <v>68695</v>
      </c>
      <c r="G3228">
        <v>34346</v>
      </c>
      <c r="H3228" t="s">
        <v>50</v>
      </c>
      <c r="I3228" t="s">
        <v>2</v>
      </c>
      <c r="J3228" s="2">
        <v>682</v>
      </c>
      <c r="K3228" s="1" t="s">
        <v>920</v>
      </c>
    </row>
    <row r="3229" spans="1:11" x14ac:dyDescent="0.3">
      <c r="A3229" s="3">
        <v>23102</v>
      </c>
      <c r="B3229" t="s">
        <v>68622</v>
      </c>
      <c r="C3229" t="s">
        <v>2</v>
      </c>
      <c r="D3229" t="s">
        <v>2</v>
      </c>
      <c r="E3229" s="5">
        <v>32248088</v>
      </c>
      <c r="F3229" t="s">
        <v>68696</v>
      </c>
      <c r="G3229">
        <v>37115</v>
      </c>
      <c r="H3229" t="s">
        <v>4</v>
      </c>
      <c r="I3229" t="s">
        <v>2</v>
      </c>
      <c r="J3229" s="2">
        <v>682</v>
      </c>
      <c r="K3229" s="1" t="s">
        <v>107</v>
      </c>
    </row>
    <row r="3230" spans="1:11" x14ac:dyDescent="0.3">
      <c r="A3230" s="3">
        <v>23102</v>
      </c>
      <c r="B3230" t="s">
        <v>68622</v>
      </c>
      <c r="C3230" t="s">
        <v>2</v>
      </c>
      <c r="D3230" t="s">
        <v>2</v>
      </c>
      <c r="E3230" s="5">
        <v>32258899</v>
      </c>
      <c r="F3230" t="s">
        <v>68697</v>
      </c>
      <c r="G3230">
        <v>37083</v>
      </c>
      <c r="H3230" t="s">
        <v>31</v>
      </c>
      <c r="I3230" t="s">
        <v>1208</v>
      </c>
      <c r="J3230" s="2">
        <v>682</v>
      </c>
      <c r="K3230" s="1" t="s">
        <v>3871</v>
      </c>
    </row>
    <row r="3231" spans="1:11" x14ac:dyDescent="0.3">
      <c r="A3231" s="3">
        <v>23102</v>
      </c>
      <c r="B3231" t="s">
        <v>68622</v>
      </c>
      <c r="C3231" t="s">
        <v>2</v>
      </c>
      <c r="D3231" t="s">
        <v>2</v>
      </c>
      <c r="E3231" s="5">
        <v>82690661</v>
      </c>
      <c r="F3231" t="s">
        <v>12602</v>
      </c>
      <c r="G3231">
        <v>37073</v>
      </c>
      <c r="H3231" t="s">
        <v>31</v>
      </c>
      <c r="I3231" t="s">
        <v>2</v>
      </c>
      <c r="J3231" s="2">
        <v>682</v>
      </c>
      <c r="K3231" s="1" t="s">
        <v>68698</v>
      </c>
    </row>
    <row r="3232" spans="1:11" x14ac:dyDescent="0.3">
      <c r="A3232" s="3">
        <v>23102</v>
      </c>
      <c r="B3232" t="s">
        <v>68622</v>
      </c>
      <c r="C3232" t="s">
        <v>2</v>
      </c>
      <c r="D3232" t="s">
        <v>2</v>
      </c>
      <c r="E3232" s="5">
        <v>84386616</v>
      </c>
      <c r="F3232" t="s">
        <v>68699</v>
      </c>
      <c r="G3232">
        <v>37520</v>
      </c>
      <c r="H3232" t="s">
        <v>20</v>
      </c>
      <c r="I3232" t="s">
        <v>2</v>
      </c>
      <c r="J3232" s="2">
        <v>682</v>
      </c>
      <c r="K3232" s="1" t="s">
        <v>68700</v>
      </c>
    </row>
    <row r="3233" spans="1:11" x14ac:dyDescent="0.3">
      <c r="A3233" s="3">
        <v>23102</v>
      </c>
      <c r="B3233" t="s">
        <v>68622</v>
      </c>
      <c r="C3233" t="s">
        <v>2</v>
      </c>
      <c r="D3233" t="s">
        <v>2</v>
      </c>
      <c r="E3233" s="5">
        <v>84949688</v>
      </c>
      <c r="F3233" t="s">
        <v>25546</v>
      </c>
      <c r="G3233">
        <v>37139</v>
      </c>
      <c r="H3233" t="s">
        <v>110</v>
      </c>
      <c r="I3233" t="s">
        <v>2</v>
      </c>
      <c r="J3233" s="2">
        <v>682</v>
      </c>
      <c r="K3233" s="1" t="s">
        <v>68701</v>
      </c>
    </row>
    <row r="3234" spans="1:11" x14ac:dyDescent="0.3">
      <c r="A3234" s="3">
        <v>23102</v>
      </c>
      <c r="B3234" t="s">
        <v>68622</v>
      </c>
      <c r="C3234" t="s">
        <v>2</v>
      </c>
      <c r="D3234" t="s">
        <v>2</v>
      </c>
      <c r="E3234" s="5">
        <v>87814477</v>
      </c>
      <c r="F3234" t="s">
        <v>68702</v>
      </c>
      <c r="G3234">
        <v>34346</v>
      </c>
      <c r="H3234" t="s">
        <v>50</v>
      </c>
      <c r="I3234" t="s">
        <v>2</v>
      </c>
      <c r="J3234" s="2">
        <v>682</v>
      </c>
      <c r="K3234" s="1" t="s">
        <v>3314</v>
      </c>
    </row>
    <row r="3235" spans="1:11" x14ac:dyDescent="0.3">
      <c r="A3235" s="3">
        <v>23102</v>
      </c>
      <c r="B3235" t="s">
        <v>68622</v>
      </c>
      <c r="C3235" t="s">
        <v>2</v>
      </c>
      <c r="D3235" t="s">
        <v>2</v>
      </c>
      <c r="E3235" s="5">
        <v>88375412</v>
      </c>
      <c r="F3235" t="s">
        <v>68703</v>
      </c>
      <c r="G3235">
        <v>37079</v>
      </c>
      <c r="H3235" t="s">
        <v>31</v>
      </c>
      <c r="I3235" t="s">
        <v>2</v>
      </c>
      <c r="J3235" s="2">
        <v>682</v>
      </c>
      <c r="K3235" s="1" t="s">
        <v>91</v>
      </c>
    </row>
    <row r="3236" spans="1:11" x14ac:dyDescent="0.3">
      <c r="A3236" s="3">
        <v>23102</v>
      </c>
      <c r="B3236" t="s">
        <v>68622</v>
      </c>
      <c r="C3236" t="s">
        <v>2</v>
      </c>
      <c r="D3236" t="s">
        <v>2</v>
      </c>
      <c r="E3236" s="5">
        <v>89400493</v>
      </c>
      <c r="F3236" t="s">
        <v>68704</v>
      </c>
      <c r="G3236">
        <v>34346</v>
      </c>
      <c r="H3236" t="s">
        <v>50</v>
      </c>
      <c r="I3236" t="s">
        <v>2</v>
      </c>
      <c r="J3236" s="2">
        <v>682</v>
      </c>
      <c r="K3236" s="1" t="s">
        <v>3314</v>
      </c>
    </row>
    <row r="3237" spans="1:11" x14ac:dyDescent="0.3">
      <c r="A3237" s="3">
        <v>23102</v>
      </c>
      <c r="B3237" t="s">
        <v>68622</v>
      </c>
      <c r="C3237" t="s">
        <v>2</v>
      </c>
      <c r="D3237" t="s">
        <v>2</v>
      </c>
      <c r="E3237" s="5">
        <v>89818044</v>
      </c>
      <c r="F3237" t="s">
        <v>68705</v>
      </c>
      <c r="G3237">
        <v>37079</v>
      </c>
      <c r="H3237" t="s">
        <v>31</v>
      </c>
      <c r="I3237" t="s">
        <v>2</v>
      </c>
      <c r="J3237" s="2">
        <v>682</v>
      </c>
      <c r="K3237" s="1" t="s">
        <v>1885</v>
      </c>
    </row>
    <row r="3238" spans="1:11" x14ac:dyDescent="0.3">
      <c r="A3238" s="3">
        <v>23102</v>
      </c>
      <c r="B3238" t="s">
        <v>68622</v>
      </c>
      <c r="C3238" t="s">
        <v>2</v>
      </c>
      <c r="D3238" t="s">
        <v>2</v>
      </c>
      <c r="E3238" s="5">
        <v>89844832</v>
      </c>
      <c r="F3238" t="s">
        <v>68706</v>
      </c>
      <c r="G3238">
        <v>34346</v>
      </c>
      <c r="H3238" t="s">
        <v>50</v>
      </c>
      <c r="I3238" t="s">
        <v>2</v>
      </c>
      <c r="J3238" s="2">
        <v>682</v>
      </c>
      <c r="K3238" s="1" t="s">
        <v>76</v>
      </c>
    </row>
    <row r="3239" spans="1:11" x14ac:dyDescent="0.3">
      <c r="A3239" s="3">
        <v>23102</v>
      </c>
      <c r="B3239" t="s">
        <v>68622</v>
      </c>
      <c r="C3239" t="s">
        <v>2</v>
      </c>
      <c r="D3239" t="s">
        <v>2</v>
      </c>
      <c r="E3239" s="5">
        <v>90102677</v>
      </c>
      <c r="F3239" t="s">
        <v>68707</v>
      </c>
      <c r="G3239">
        <v>37073</v>
      </c>
      <c r="H3239" t="s">
        <v>31</v>
      </c>
      <c r="I3239" t="s">
        <v>2</v>
      </c>
      <c r="J3239" s="2">
        <v>682</v>
      </c>
      <c r="K3239" s="1" t="s">
        <v>4906</v>
      </c>
    </row>
    <row r="3240" spans="1:11" x14ac:dyDescent="0.3">
      <c r="A3240" s="3">
        <v>23102</v>
      </c>
      <c r="B3240" t="s">
        <v>68622</v>
      </c>
      <c r="C3240" t="s">
        <v>2</v>
      </c>
      <c r="D3240" t="s">
        <v>2</v>
      </c>
      <c r="E3240" s="5">
        <v>90175027</v>
      </c>
      <c r="F3240" t="s">
        <v>68708</v>
      </c>
      <c r="G3240">
        <v>37081</v>
      </c>
      <c r="H3240" t="s">
        <v>31</v>
      </c>
      <c r="I3240" t="s">
        <v>2</v>
      </c>
      <c r="J3240" s="2">
        <v>682</v>
      </c>
      <c r="K3240" s="1" t="s">
        <v>1952</v>
      </c>
    </row>
    <row r="3241" spans="1:11" x14ac:dyDescent="0.3">
      <c r="A3241" s="3">
        <v>23102</v>
      </c>
      <c r="B3241" t="s">
        <v>68622</v>
      </c>
      <c r="C3241" t="s">
        <v>2</v>
      </c>
      <c r="D3241" t="s">
        <v>2</v>
      </c>
      <c r="E3241" s="5">
        <v>92164120</v>
      </c>
      <c r="F3241" t="s">
        <v>43127</v>
      </c>
      <c r="G3241">
        <v>37520</v>
      </c>
      <c r="H3241" t="s">
        <v>20</v>
      </c>
      <c r="I3241" t="s">
        <v>2</v>
      </c>
      <c r="J3241" s="2">
        <v>682</v>
      </c>
      <c r="K3241" s="1" t="s">
        <v>3758</v>
      </c>
    </row>
    <row r="3242" spans="1:11" x14ac:dyDescent="0.3">
      <c r="A3242" s="3">
        <v>23102</v>
      </c>
      <c r="B3242" t="s">
        <v>68622</v>
      </c>
      <c r="C3242" t="s">
        <v>2</v>
      </c>
      <c r="D3242" t="s">
        <v>2</v>
      </c>
      <c r="E3242" s="5">
        <v>92386522</v>
      </c>
      <c r="F3242" t="s">
        <v>68709</v>
      </c>
      <c r="G3242">
        <v>34346</v>
      </c>
      <c r="H3242" t="s">
        <v>50</v>
      </c>
      <c r="I3242" t="s">
        <v>2</v>
      </c>
      <c r="J3242" s="2">
        <v>682</v>
      </c>
      <c r="K3242" s="1" t="s">
        <v>2720</v>
      </c>
    </row>
    <row r="3243" spans="1:11" x14ac:dyDescent="0.3">
      <c r="A3243" s="3">
        <v>23102</v>
      </c>
      <c r="B3243" t="s">
        <v>68622</v>
      </c>
      <c r="C3243" t="s">
        <v>2</v>
      </c>
      <c r="D3243" t="s">
        <v>2</v>
      </c>
      <c r="E3243" s="5">
        <v>93679351</v>
      </c>
      <c r="F3243" t="s">
        <v>68710</v>
      </c>
      <c r="G3243">
        <v>34346</v>
      </c>
      <c r="H3243" t="s">
        <v>50</v>
      </c>
      <c r="I3243" t="s">
        <v>2</v>
      </c>
      <c r="J3243" s="2">
        <v>682</v>
      </c>
      <c r="K3243" s="1" t="s">
        <v>2548</v>
      </c>
    </row>
    <row r="3244" spans="1:11" x14ac:dyDescent="0.3">
      <c r="A3244" s="3">
        <v>23102</v>
      </c>
      <c r="B3244" t="s">
        <v>68622</v>
      </c>
      <c r="C3244" t="s">
        <v>2</v>
      </c>
      <c r="D3244" t="s">
        <v>2</v>
      </c>
      <c r="E3244" s="5">
        <v>93720682</v>
      </c>
      <c r="F3244" t="s">
        <v>68711</v>
      </c>
      <c r="G3244">
        <v>37079</v>
      </c>
      <c r="H3244" t="s">
        <v>31</v>
      </c>
      <c r="I3244" t="s">
        <v>2</v>
      </c>
      <c r="J3244" s="2">
        <v>682</v>
      </c>
      <c r="K3244" s="1" t="s">
        <v>2953</v>
      </c>
    </row>
    <row r="3245" spans="1:11" x14ac:dyDescent="0.3">
      <c r="A3245" s="3">
        <v>23102</v>
      </c>
      <c r="B3245" t="s">
        <v>68622</v>
      </c>
      <c r="C3245" t="s">
        <v>2</v>
      </c>
      <c r="D3245" t="s">
        <v>2</v>
      </c>
      <c r="E3245" s="5">
        <v>94113257</v>
      </c>
      <c r="F3245" t="s">
        <v>68712</v>
      </c>
      <c r="G3245">
        <v>37073</v>
      </c>
      <c r="H3245" t="s">
        <v>31</v>
      </c>
      <c r="I3245" t="s">
        <v>2</v>
      </c>
      <c r="J3245" s="2">
        <v>682</v>
      </c>
      <c r="K3245" s="1" t="s">
        <v>613</v>
      </c>
    </row>
    <row r="3246" spans="1:11" x14ac:dyDescent="0.3">
      <c r="A3246" s="3">
        <v>23102</v>
      </c>
      <c r="B3246" t="s">
        <v>68622</v>
      </c>
      <c r="C3246" t="s">
        <v>2</v>
      </c>
      <c r="D3246" t="s">
        <v>2</v>
      </c>
      <c r="E3246" s="5">
        <v>94452549</v>
      </c>
      <c r="F3246" t="s">
        <v>68713</v>
      </c>
      <c r="G3246">
        <v>34346</v>
      </c>
      <c r="H3246" t="s">
        <v>50</v>
      </c>
      <c r="I3246" t="s">
        <v>2</v>
      </c>
      <c r="J3246" s="2">
        <v>682</v>
      </c>
      <c r="K3246" s="1" t="s">
        <v>3032</v>
      </c>
    </row>
    <row r="3247" spans="1:11" x14ac:dyDescent="0.3">
      <c r="A3247" s="3">
        <v>23102</v>
      </c>
      <c r="B3247" t="s">
        <v>68622</v>
      </c>
      <c r="C3247" t="s">
        <v>2</v>
      </c>
      <c r="D3247" t="s">
        <v>2</v>
      </c>
      <c r="E3247" s="5">
        <v>94659092</v>
      </c>
      <c r="F3247" t="s">
        <v>68714</v>
      </c>
      <c r="G3247">
        <v>37081</v>
      </c>
      <c r="H3247" t="s">
        <v>31</v>
      </c>
      <c r="I3247" t="s">
        <v>2</v>
      </c>
      <c r="J3247" s="2">
        <v>682</v>
      </c>
      <c r="K3247" s="1" t="s">
        <v>609</v>
      </c>
    </row>
    <row r="3248" spans="1:11" x14ac:dyDescent="0.3">
      <c r="A3248" s="3">
        <v>23102</v>
      </c>
      <c r="B3248" t="s">
        <v>68622</v>
      </c>
      <c r="C3248" t="s">
        <v>2</v>
      </c>
      <c r="D3248" t="s">
        <v>2</v>
      </c>
      <c r="E3248" s="5">
        <v>95137349</v>
      </c>
      <c r="F3248" t="s">
        <v>68715</v>
      </c>
      <c r="G3248">
        <v>34346</v>
      </c>
      <c r="H3248" t="s">
        <v>50</v>
      </c>
      <c r="I3248" t="s">
        <v>2</v>
      </c>
      <c r="J3248" s="2">
        <v>682</v>
      </c>
      <c r="K3248" s="1" t="s">
        <v>4836</v>
      </c>
    </row>
    <row r="3249" spans="1:11" x14ac:dyDescent="0.3">
      <c r="A3249" s="3">
        <v>23102</v>
      </c>
      <c r="B3249" t="s">
        <v>68622</v>
      </c>
      <c r="C3249" t="s">
        <v>2</v>
      </c>
      <c r="D3249" t="s">
        <v>2</v>
      </c>
      <c r="E3249" s="5">
        <v>95212498</v>
      </c>
      <c r="F3249" t="s">
        <v>68716</v>
      </c>
      <c r="G3249">
        <v>37077</v>
      </c>
      <c r="H3249" t="s">
        <v>31</v>
      </c>
      <c r="I3249" t="s">
        <v>2</v>
      </c>
      <c r="J3249" s="2">
        <v>682</v>
      </c>
      <c r="K3249" s="1" t="s">
        <v>2785</v>
      </c>
    </row>
    <row r="3250" spans="1:11" x14ac:dyDescent="0.3">
      <c r="A3250" s="3">
        <v>23102</v>
      </c>
      <c r="B3250" t="s">
        <v>68622</v>
      </c>
      <c r="C3250" t="s">
        <v>2</v>
      </c>
      <c r="D3250" t="s">
        <v>2</v>
      </c>
      <c r="E3250" s="5">
        <v>95212900</v>
      </c>
      <c r="F3250" t="s">
        <v>68717</v>
      </c>
      <c r="G3250">
        <v>37077</v>
      </c>
      <c r="H3250" t="s">
        <v>31</v>
      </c>
      <c r="I3250" t="s">
        <v>2</v>
      </c>
      <c r="J3250" s="2">
        <v>682</v>
      </c>
      <c r="K3250" s="1" t="s">
        <v>2785</v>
      </c>
    </row>
    <row r="3251" spans="1:11" x14ac:dyDescent="0.3">
      <c r="A3251" s="3">
        <v>23102</v>
      </c>
      <c r="B3251" t="s">
        <v>68622</v>
      </c>
      <c r="C3251" t="s">
        <v>2</v>
      </c>
      <c r="D3251" t="s">
        <v>2</v>
      </c>
      <c r="E3251" s="5">
        <v>95213206</v>
      </c>
      <c r="F3251" t="s">
        <v>15886</v>
      </c>
      <c r="G3251">
        <v>37077</v>
      </c>
      <c r="H3251" t="s">
        <v>31</v>
      </c>
      <c r="I3251" t="s">
        <v>2</v>
      </c>
      <c r="J3251" s="2">
        <v>682</v>
      </c>
      <c r="K3251" s="1" t="s">
        <v>2785</v>
      </c>
    </row>
    <row r="3252" spans="1:11" x14ac:dyDescent="0.3">
      <c r="A3252" s="3">
        <v>23102</v>
      </c>
      <c r="B3252" t="s">
        <v>68622</v>
      </c>
      <c r="C3252" t="s">
        <v>2</v>
      </c>
      <c r="D3252" t="s">
        <v>2</v>
      </c>
      <c r="E3252" s="5">
        <v>95462657</v>
      </c>
      <c r="F3252" t="s">
        <v>68718</v>
      </c>
      <c r="G3252">
        <v>37127</v>
      </c>
      <c r="H3252" t="s">
        <v>324</v>
      </c>
      <c r="I3252" t="s">
        <v>2</v>
      </c>
      <c r="J3252" s="2">
        <v>682</v>
      </c>
      <c r="K3252" s="1" t="s">
        <v>1817</v>
      </c>
    </row>
    <row r="3253" spans="1:11" x14ac:dyDescent="0.3">
      <c r="A3253" s="3">
        <v>23102</v>
      </c>
      <c r="B3253" t="s">
        <v>68622</v>
      </c>
      <c r="C3253" t="s">
        <v>2</v>
      </c>
      <c r="D3253" t="s">
        <v>2</v>
      </c>
      <c r="E3253" s="5">
        <v>95501205</v>
      </c>
      <c r="F3253" t="s">
        <v>68719</v>
      </c>
      <c r="G3253">
        <v>37412</v>
      </c>
      <c r="H3253" t="s">
        <v>207</v>
      </c>
      <c r="I3253" t="s">
        <v>2</v>
      </c>
      <c r="J3253" s="2">
        <v>682</v>
      </c>
      <c r="K3253" s="1" t="s">
        <v>7594</v>
      </c>
    </row>
    <row r="3254" spans="1:11" x14ac:dyDescent="0.3">
      <c r="A3254" s="3">
        <v>23102</v>
      </c>
      <c r="B3254" t="s">
        <v>68622</v>
      </c>
      <c r="C3254" t="s">
        <v>2</v>
      </c>
      <c r="D3254" t="s">
        <v>2</v>
      </c>
      <c r="E3254" s="5">
        <v>95693708</v>
      </c>
      <c r="F3254" t="s">
        <v>68720</v>
      </c>
      <c r="G3254">
        <v>34346</v>
      </c>
      <c r="H3254" t="s">
        <v>50</v>
      </c>
      <c r="I3254" t="s">
        <v>2</v>
      </c>
      <c r="J3254" s="2">
        <v>682</v>
      </c>
      <c r="K3254" s="1" t="s">
        <v>2851</v>
      </c>
    </row>
    <row r="3255" spans="1:11" x14ac:dyDescent="0.3">
      <c r="A3255" s="3">
        <v>23102</v>
      </c>
      <c r="B3255" t="s">
        <v>68622</v>
      </c>
      <c r="C3255" t="s">
        <v>2</v>
      </c>
      <c r="D3255" t="s">
        <v>2</v>
      </c>
      <c r="E3255" s="5">
        <v>96139310</v>
      </c>
      <c r="F3255" t="s">
        <v>68721</v>
      </c>
      <c r="G3255">
        <v>37083</v>
      </c>
      <c r="H3255" t="s">
        <v>31</v>
      </c>
      <c r="I3255" t="s">
        <v>2</v>
      </c>
      <c r="J3255" s="2">
        <v>682</v>
      </c>
      <c r="K3255" s="1" t="s">
        <v>3369</v>
      </c>
    </row>
    <row r="3256" spans="1:11" x14ac:dyDescent="0.3">
      <c r="A3256" s="3">
        <v>23102</v>
      </c>
      <c r="B3256" t="s">
        <v>68622</v>
      </c>
      <c r="C3256" t="s">
        <v>2</v>
      </c>
      <c r="D3256" t="s">
        <v>2</v>
      </c>
      <c r="E3256" s="5">
        <v>96432793</v>
      </c>
      <c r="F3256" t="s">
        <v>68722</v>
      </c>
      <c r="G3256">
        <v>34346</v>
      </c>
      <c r="H3256" t="s">
        <v>50</v>
      </c>
      <c r="I3256" t="s">
        <v>2</v>
      </c>
      <c r="J3256" s="2">
        <v>682</v>
      </c>
      <c r="K3256" s="1" t="s">
        <v>525</v>
      </c>
    </row>
    <row r="3257" spans="1:11" x14ac:dyDescent="0.3">
      <c r="A3257" s="3">
        <v>23102</v>
      </c>
      <c r="B3257" t="s">
        <v>68622</v>
      </c>
      <c r="C3257" t="s">
        <v>2</v>
      </c>
      <c r="D3257" t="s">
        <v>2</v>
      </c>
      <c r="E3257" s="5">
        <v>96644492</v>
      </c>
      <c r="F3257" t="s">
        <v>13408</v>
      </c>
      <c r="G3257">
        <v>37120</v>
      </c>
      <c r="H3257" t="s">
        <v>114</v>
      </c>
      <c r="I3257" t="s">
        <v>2</v>
      </c>
      <c r="J3257" s="2">
        <v>682</v>
      </c>
      <c r="K3257" s="1" t="s">
        <v>3846</v>
      </c>
    </row>
    <row r="3258" spans="1:11" x14ac:dyDescent="0.3">
      <c r="A3258" s="3">
        <v>23102</v>
      </c>
      <c r="B3258" t="s">
        <v>68622</v>
      </c>
      <c r="C3258" t="s">
        <v>2</v>
      </c>
      <c r="D3258" t="s">
        <v>2</v>
      </c>
      <c r="E3258" s="5">
        <v>98924827</v>
      </c>
      <c r="F3258" t="s">
        <v>68723</v>
      </c>
      <c r="G3258">
        <v>37127</v>
      </c>
      <c r="H3258" t="s">
        <v>324</v>
      </c>
      <c r="I3258" t="s">
        <v>2</v>
      </c>
      <c r="J3258" s="2">
        <v>682</v>
      </c>
      <c r="K3258" s="1" t="s">
        <v>503</v>
      </c>
    </row>
    <row r="3259" spans="1:11" x14ac:dyDescent="0.3">
      <c r="A3259" s="3">
        <v>23102</v>
      </c>
      <c r="B3259" t="s">
        <v>68622</v>
      </c>
      <c r="C3259" t="s">
        <v>2</v>
      </c>
      <c r="D3259" t="s">
        <v>2</v>
      </c>
      <c r="E3259" s="5">
        <v>98966828</v>
      </c>
      <c r="F3259" t="s">
        <v>68724</v>
      </c>
      <c r="G3259">
        <v>34346</v>
      </c>
      <c r="H3259" t="s">
        <v>50</v>
      </c>
      <c r="I3259" t="s">
        <v>2</v>
      </c>
      <c r="J3259" s="2">
        <v>682</v>
      </c>
      <c r="K3259" s="1" t="s">
        <v>1371</v>
      </c>
    </row>
    <row r="3260" spans="1:11" x14ac:dyDescent="0.3">
      <c r="A3260" s="3">
        <v>23102</v>
      </c>
      <c r="B3260" t="s">
        <v>68622</v>
      </c>
      <c r="C3260" t="s">
        <v>68725</v>
      </c>
      <c r="D3260" t="s">
        <v>2</v>
      </c>
      <c r="E3260" s="5">
        <v>85767762</v>
      </c>
      <c r="F3260" t="s">
        <v>68725</v>
      </c>
      <c r="G3260">
        <v>37431</v>
      </c>
      <c r="H3260" t="s">
        <v>46</v>
      </c>
      <c r="I3260" t="s">
        <v>2</v>
      </c>
      <c r="J3260" s="2">
        <v>682</v>
      </c>
      <c r="K3260" s="1" t="s">
        <v>4731</v>
      </c>
    </row>
    <row r="3261" spans="1:11" x14ac:dyDescent="0.3">
      <c r="A3261" s="3">
        <v>23102</v>
      </c>
      <c r="B3261" t="s">
        <v>68622</v>
      </c>
      <c r="C3261" t="s">
        <v>68726</v>
      </c>
      <c r="D3261" t="s">
        <v>2</v>
      </c>
      <c r="E3261" s="5">
        <v>84470130</v>
      </c>
      <c r="F3261" t="s">
        <v>13724</v>
      </c>
      <c r="G3261">
        <v>37077</v>
      </c>
      <c r="H3261" t="s">
        <v>31</v>
      </c>
      <c r="I3261" t="s">
        <v>2</v>
      </c>
      <c r="J3261" s="2">
        <v>682</v>
      </c>
      <c r="K3261" s="1" t="s">
        <v>68727</v>
      </c>
    </row>
    <row r="3262" spans="1:11" x14ac:dyDescent="0.3">
      <c r="A3262" s="3">
        <v>23102</v>
      </c>
      <c r="B3262" t="s">
        <v>68622</v>
      </c>
      <c r="C3262" t="s">
        <v>68728</v>
      </c>
      <c r="D3262" t="s">
        <v>68729</v>
      </c>
      <c r="E3262" s="5">
        <v>84698754</v>
      </c>
      <c r="F3262" t="s">
        <v>19670</v>
      </c>
      <c r="G3262">
        <v>37085</v>
      </c>
      <c r="H3262" t="s">
        <v>31</v>
      </c>
      <c r="I3262" t="s">
        <v>2</v>
      </c>
      <c r="J3262" s="2">
        <v>682</v>
      </c>
      <c r="K3262" s="1" t="s">
        <v>2701</v>
      </c>
    </row>
    <row r="3263" spans="1:11" x14ac:dyDescent="0.3">
      <c r="A3263" s="3">
        <v>23102</v>
      </c>
      <c r="B3263" t="s">
        <v>68622</v>
      </c>
      <c r="C3263" t="s">
        <v>68730</v>
      </c>
      <c r="D3263" t="s">
        <v>68731</v>
      </c>
      <c r="E3263" s="5">
        <v>86197617</v>
      </c>
      <c r="F3263" t="s">
        <v>17484</v>
      </c>
      <c r="G3263">
        <v>37077</v>
      </c>
      <c r="H3263" t="s">
        <v>31</v>
      </c>
      <c r="I3263" t="s">
        <v>2</v>
      </c>
      <c r="J3263" s="2">
        <v>682</v>
      </c>
      <c r="K3263" s="1" t="s">
        <v>1361</v>
      </c>
    </row>
    <row r="3264" spans="1:11" x14ac:dyDescent="0.3">
      <c r="A3264" s="3">
        <v>23102</v>
      </c>
      <c r="B3264" t="s">
        <v>68622</v>
      </c>
      <c r="C3264" t="s">
        <v>68732</v>
      </c>
      <c r="D3264" t="s">
        <v>2</v>
      </c>
      <c r="E3264" s="5">
        <v>29836530</v>
      </c>
      <c r="F3264" t="s">
        <v>68732</v>
      </c>
      <c r="G3264">
        <v>37085</v>
      </c>
      <c r="H3264" t="s">
        <v>31</v>
      </c>
      <c r="I3264" t="s">
        <v>2</v>
      </c>
      <c r="J3264" s="2">
        <v>682</v>
      </c>
      <c r="K3264" s="1" t="s">
        <v>2657</v>
      </c>
    </row>
    <row r="3265" spans="1:11" x14ac:dyDescent="0.3">
      <c r="A3265" s="3">
        <v>23102</v>
      </c>
      <c r="B3265" t="s">
        <v>68622</v>
      </c>
      <c r="C3265" t="s">
        <v>7863</v>
      </c>
      <c r="D3265" t="s">
        <v>2</v>
      </c>
      <c r="E3265" s="5">
        <v>84917010</v>
      </c>
      <c r="F3265" t="s">
        <v>7863</v>
      </c>
      <c r="G3265">
        <v>37127</v>
      </c>
      <c r="H3265" t="s">
        <v>324</v>
      </c>
      <c r="I3265" t="s">
        <v>2</v>
      </c>
      <c r="J3265" s="2">
        <v>682</v>
      </c>
      <c r="K3265" s="1" t="s">
        <v>1817</v>
      </c>
    </row>
    <row r="3266" spans="1:11" x14ac:dyDescent="0.3">
      <c r="A3266" s="3">
        <v>23102</v>
      </c>
      <c r="B3266" t="s">
        <v>68622</v>
      </c>
      <c r="C3266" t="s">
        <v>68733</v>
      </c>
      <c r="D3266" t="s">
        <v>2</v>
      </c>
      <c r="E3266" s="5">
        <v>23421449</v>
      </c>
      <c r="F3266" t="s">
        <v>68733</v>
      </c>
      <c r="G3266">
        <v>37520</v>
      </c>
      <c r="H3266" t="s">
        <v>20</v>
      </c>
      <c r="I3266" t="s">
        <v>2</v>
      </c>
      <c r="J3266" s="2">
        <v>682</v>
      </c>
      <c r="K3266" s="1" t="s">
        <v>2099</v>
      </c>
    </row>
    <row r="3267" spans="1:11" x14ac:dyDescent="0.3">
      <c r="A3267" s="3">
        <v>23102</v>
      </c>
      <c r="B3267" t="s">
        <v>68622</v>
      </c>
      <c r="C3267" t="s">
        <v>4619</v>
      </c>
      <c r="D3267" t="s">
        <v>2</v>
      </c>
      <c r="E3267" s="5">
        <v>18349690</v>
      </c>
      <c r="F3267" t="s">
        <v>4619</v>
      </c>
      <c r="G3267">
        <v>34346</v>
      </c>
      <c r="H3267" t="s">
        <v>50</v>
      </c>
      <c r="I3267" t="s">
        <v>2</v>
      </c>
      <c r="J3267" s="2">
        <v>682</v>
      </c>
      <c r="K3267" s="1" t="s">
        <v>79</v>
      </c>
    </row>
    <row r="3268" spans="1:11" x14ac:dyDescent="0.3">
      <c r="A3268" s="3">
        <v>23102</v>
      </c>
      <c r="B3268" t="s">
        <v>68622</v>
      </c>
      <c r="C3268" t="s">
        <v>68734</v>
      </c>
      <c r="D3268" t="s">
        <v>2</v>
      </c>
      <c r="E3268" s="5">
        <v>18349747</v>
      </c>
      <c r="F3268" t="s">
        <v>68734</v>
      </c>
      <c r="G3268">
        <v>34346</v>
      </c>
      <c r="H3268" t="s">
        <v>50</v>
      </c>
      <c r="I3268" t="s">
        <v>2</v>
      </c>
      <c r="J3268" s="2">
        <v>682</v>
      </c>
      <c r="K3268" s="1" t="s">
        <v>732</v>
      </c>
    </row>
    <row r="3269" spans="1:11" x14ac:dyDescent="0.3">
      <c r="A3269" s="3">
        <v>23102</v>
      </c>
      <c r="B3269" t="s">
        <v>68622</v>
      </c>
      <c r="C3269" t="s">
        <v>68735</v>
      </c>
      <c r="D3269" t="s">
        <v>50</v>
      </c>
      <c r="E3269" s="5">
        <v>83764844</v>
      </c>
      <c r="F3269" t="s">
        <v>68736</v>
      </c>
      <c r="G3269">
        <v>34346</v>
      </c>
      <c r="H3269" t="s">
        <v>50</v>
      </c>
      <c r="I3269" t="s">
        <v>2</v>
      </c>
      <c r="J3269" s="2">
        <v>682</v>
      </c>
      <c r="K3269" s="1" t="s">
        <v>68737</v>
      </c>
    </row>
    <row r="3270" spans="1:11" x14ac:dyDescent="0.3">
      <c r="A3270" s="3">
        <v>23102</v>
      </c>
      <c r="B3270" t="s">
        <v>68622</v>
      </c>
      <c r="C3270" t="s">
        <v>68738</v>
      </c>
      <c r="D3270" t="s">
        <v>68738</v>
      </c>
      <c r="E3270" s="5">
        <v>87046455</v>
      </c>
      <c r="F3270" t="s">
        <v>68739</v>
      </c>
      <c r="G3270">
        <v>37120</v>
      </c>
      <c r="H3270" t="s">
        <v>114</v>
      </c>
      <c r="I3270" t="s">
        <v>2</v>
      </c>
      <c r="J3270" s="2">
        <v>682</v>
      </c>
      <c r="K3270" s="1" t="s">
        <v>810</v>
      </c>
    </row>
    <row r="3271" spans="1:11" x14ac:dyDescent="0.3">
      <c r="A3271" s="3">
        <v>23102</v>
      </c>
      <c r="B3271" t="s">
        <v>68622</v>
      </c>
      <c r="C3271" t="s">
        <v>68740</v>
      </c>
      <c r="D3271" t="s">
        <v>2</v>
      </c>
      <c r="E3271" s="5">
        <v>84860239</v>
      </c>
      <c r="F3271" t="s">
        <v>27612</v>
      </c>
      <c r="G3271">
        <v>37520</v>
      </c>
      <c r="H3271" t="s">
        <v>20</v>
      </c>
      <c r="I3271" t="s">
        <v>2</v>
      </c>
      <c r="J3271" s="2">
        <v>682</v>
      </c>
      <c r="K3271" s="1" t="s">
        <v>1927</v>
      </c>
    </row>
    <row r="3272" spans="1:11" x14ac:dyDescent="0.3">
      <c r="A3272" s="3">
        <v>23102</v>
      </c>
      <c r="B3272" t="s">
        <v>68622</v>
      </c>
      <c r="C3272" t="s">
        <v>68741</v>
      </c>
      <c r="D3272" t="s">
        <v>68742</v>
      </c>
      <c r="E3272" s="5">
        <v>84551086</v>
      </c>
      <c r="F3272" t="s">
        <v>499</v>
      </c>
      <c r="G3272">
        <v>37073</v>
      </c>
      <c r="H3272" t="s">
        <v>31</v>
      </c>
      <c r="I3272" t="s">
        <v>2</v>
      </c>
      <c r="J3272" s="2">
        <v>682</v>
      </c>
      <c r="K3272" s="1" t="s">
        <v>68743</v>
      </c>
    </row>
    <row r="3273" spans="1:11" x14ac:dyDescent="0.3">
      <c r="A3273" s="3">
        <v>23102</v>
      </c>
      <c r="B3273" t="s">
        <v>68622</v>
      </c>
      <c r="C3273" t="s">
        <v>67771</v>
      </c>
      <c r="D3273" t="s">
        <v>2</v>
      </c>
      <c r="E3273" s="5">
        <v>88086047</v>
      </c>
      <c r="F3273" t="s">
        <v>67771</v>
      </c>
      <c r="G3273">
        <v>34346</v>
      </c>
      <c r="H3273" t="s">
        <v>50</v>
      </c>
      <c r="I3273" t="s">
        <v>2</v>
      </c>
      <c r="J3273" s="2">
        <v>682</v>
      </c>
      <c r="K3273" s="1" t="s">
        <v>3314</v>
      </c>
    </row>
    <row r="3274" spans="1:11" x14ac:dyDescent="0.3">
      <c r="A3274" s="3">
        <v>23102</v>
      </c>
      <c r="B3274" t="s">
        <v>68622</v>
      </c>
      <c r="C3274" t="s">
        <v>68744</v>
      </c>
      <c r="D3274" t="s">
        <v>2</v>
      </c>
      <c r="E3274" s="5">
        <v>84625437</v>
      </c>
      <c r="F3274" t="s">
        <v>12641</v>
      </c>
      <c r="G3274">
        <v>37434</v>
      </c>
      <c r="H3274" t="s">
        <v>459</v>
      </c>
      <c r="I3274" t="s">
        <v>2</v>
      </c>
      <c r="J3274" s="2">
        <v>682</v>
      </c>
      <c r="K3274" s="1" t="s">
        <v>68745</v>
      </c>
    </row>
    <row r="3275" spans="1:11" x14ac:dyDescent="0.3">
      <c r="A3275" s="3">
        <v>23102</v>
      </c>
      <c r="B3275" t="s">
        <v>68622</v>
      </c>
      <c r="C3275" t="s">
        <v>68746</v>
      </c>
      <c r="D3275" t="s">
        <v>2</v>
      </c>
      <c r="E3275" s="5">
        <v>23284114</v>
      </c>
      <c r="F3275" t="s">
        <v>28564</v>
      </c>
      <c r="G3275">
        <v>37083</v>
      </c>
      <c r="H3275" t="s">
        <v>31</v>
      </c>
      <c r="I3275" t="s">
        <v>2</v>
      </c>
      <c r="J3275" s="2">
        <v>682</v>
      </c>
      <c r="K3275" s="1" t="s">
        <v>8091</v>
      </c>
    </row>
    <row r="3276" spans="1:11" x14ac:dyDescent="0.3">
      <c r="A3276" s="3">
        <v>23102</v>
      </c>
      <c r="B3276" t="s">
        <v>68622</v>
      </c>
      <c r="C3276" t="s">
        <v>3935</v>
      </c>
      <c r="D3276" t="s">
        <v>2</v>
      </c>
      <c r="E3276" s="5">
        <v>84597586</v>
      </c>
      <c r="F3276" t="s">
        <v>68747</v>
      </c>
      <c r="G3276">
        <v>37434</v>
      </c>
      <c r="H3276" t="s">
        <v>360</v>
      </c>
      <c r="I3276" t="s">
        <v>2</v>
      </c>
      <c r="J3276" s="2">
        <v>682</v>
      </c>
      <c r="K3276" s="1" t="s">
        <v>68748</v>
      </c>
    </row>
    <row r="3277" spans="1:11" x14ac:dyDescent="0.3">
      <c r="A3277" s="3">
        <v>23102</v>
      </c>
      <c r="B3277" t="s">
        <v>68622</v>
      </c>
      <c r="C3277" t="s">
        <v>68749</v>
      </c>
      <c r="D3277" t="s">
        <v>2</v>
      </c>
      <c r="E3277" s="5">
        <v>96114511</v>
      </c>
      <c r="F3277" t="s">
        <v>68750</v>
      </c>
      <c r="G3277">
        <v>37073</v>
      </c>
      <c r="H3277" t="s">
        <v>31</v>
      </c>
      <c r="I3277" t="s">
        <v>2</v>
      </c>
      <c r="J3277" s="2">
        <v>682</v>
      </c>
      <c r="K3277" s="1" t="s">
        <v>1457</v>
      </c>
    </row>
    <row r="3278" spans="1:11" x14ac:dyDescent="0.3">
      <c r="A3278" s="3">
        <v>23102</v>
      </c>
      <c r="B3278" t="s">
        <v>68622</v>
      </c>
      <c r="C3278" t="s">
        <v>68751</v>
      </c>
      <c r="D3278" t="s">
        <v>68752</v>
      </c>
      <c r="E3278" s="5">
        <v>29764248</v>
      </c>
      <c r="F3278" t="s">
        <v>68753</v>
      </c>
      <c r="G3278">
        <v>37412</v>
      </c>
      <c r="H3278" t="s">
        <v>207</v>
      </c>
      <c r="I3278" t="s">
        <v>3260</v>
      </c>
      <c r="J3278" s="2">
        <v>682</v>
      </c>
      <c r="K3278" s="1" t="s">
        <v>7594</v>
      </c>
    </row>
    <row r="3279" spans="1:11" x14ac:dyDescent="0.3">
      <c r="A3279" s="3">
        <v>23102</v>
      </c>
      <c r="B3279" t="s">
        <v>68622</v>
      </c>
      <c r="C3279" t="s">
        <v>656</v>
      </c>
      <c r="D3279" t="s">
        <v>68754</v>
      </c>
      <c r="E3279" s="5">
        <v>83090304</v>
      </c>
      <c r="F3279" t="s">
        <v>3578</v>
      </c>
      <c r="G3279">
        <v>37124</v>
      </c>
      <c r="H3279" t="s">
        <v>409</v>
      </c>
      <c r="I3279" t="s">
        <v>2</v>
      </c>
      <c r="J3279" s="2">
        <v>682</v>
      </c>
      <c r="K3279" s="1" t="s">
        <v>68755</v>
      </c>
    </row>
    <row r="3280" spans="1:11" x14ac:dyDescent="0.3">
      <c r="A3280" s="3">
        <v>23102</v>
      </c>
      <c r="B3280" t="s">
        <v>68622</v>
      </c>
      <c r="C3280" t="s">
        <v>5729</v>
      </c>
      <c r="D3280" t="s">
        <v>2</v>
      </c>
      <c r="E3280" s="5">
        <v>83559300</v>
      </c>
      <c r="F3280" t="s">
        <v>5729</v>
      </c>
      <c r="G3280">
        <v>37081</v>
      </c>
      <c r="H3280" t="s">
        <v>31</v>
      </c>
      <c r="I3280" t="s">
        <v>2</v>
      </c>
      <c r="J3280" s="2">
        <v>682</v>
      </c>
      <c r="K3280" s="1" t="s">
        <v>68756</v>
      </c>
    </row>
    <row r="3281" spans="1:11" x14ac:dyDescent="0.3">
      <c r="A3281" s="3">
        <v>23102</v>
      </c>
      <c r="B3281" t="s">
        <v>68622</v>
      </c>
      <c r="C3281" t="s">
        <v>68757</v>
      </c>
      <c r="D3281" t="s">
        <v>2</v>
      </c>
      <c r="E3281" s="5">
        <v>87053901</v>
      </c>
      <c r="F3281" t="s">
        <v>68757</v>
      </c>
      <c r="G3281">
        <v>37445</v>
      </c>
      <c r="H3281" t="s">
        <v>673</v>
      </c>
      <c r="I3281" t="s">
        <v>2</v>
      </c>
      <c r="J3281" s="2">
        <v>682</v>
      </c>
      <c r="K3281" s="1" t="s">
        <v>6066</v>
      </c>
    </row>
    <row r="3282" spans="1:11" x14ac:dyDescent="0.3">
      <c r="A3282" s="3">
        <v>23102</v>
      </c>
      <c r="B3282" t="s">
        <v>68622</v>
      </c>
      <c r="C3282" t="s">
        <v>68758</v>
      </c>
      <c r="D3282" t="s">
        <v>68759</v>
      </c>
      <c r="E3282" s="5">
        <v>83250273</v>
      </c>
      <c r="F3282" t="s">
        <v>68760</v>
      </c>
      <c r="G3282">
        <v>34346</v>
      </c>
      <c r="H3282" t="s">
        <v>50</v>
      </c>
      <c r="I3282" t="s">
        <v>2</v>
      </c>
      <c r="J3282" s="2">
        <v>682</v>
      </c>
      <c r="K3282" s="1" t="s">
        <v>68761</v>
      </c>
    </row>
    <row r="3283" spans="1:11" x14ac:dyDescent="0.3">
      <c r="A3283" s="3">
        <v>23102</v>
      </c>
      <c r="B3283" t="s">
        <v>68622</v>
      </c>
      <c r="C3283" t="s">
        <v>68762</v>
      </c>
      <c r="D3283" t="s">
        <v>5482</v>
      </c>
      <c r="E3283" s="5">
        <v>17616420</v>
      </c>
      <c r="F3283" t="s">
        <v>68763</v>
      </c>
      <c r="G3283">
        <v>34346</v>
      </c>
      <c r="H3283" t="s">
        <v>50</v>
      </c>
      <c r="I3283" t="s">
        <v>2</v>
      </c>
      <c r="J3283" s="2">
        <v>811</v>
      </c>
      <c r="K3283" s="1" t="s">
        <v>79</v>
      </c>
    </row>
    <row r="3284" spans="1:11" x14ac:dyDescent="0.3">
      <c r="A3284" s="3">
        <v>23102</v>
      </c>
      <c r="B3284" t="s">
        <v>68622</v>
      </c>
      <c r="C3284" t="s">
        <v>68764</v>
      </c>
      <c r="D3284" t="s">
        <v>2</v>
      </c>
      <c r="E3284" s="5">
        <v>27894946</v>
      </c>
      <c r="F3284" t="s">
        <v>68764</v>
      </c>
      <c r="G3284">
        <v>34355</v>
      </c>
      <c r="H3284" t="s">
        <v>13</v>
      </c>
      <c r="I3284" t="s">
        <v>1860</v>
      </c>
      <c r="J3284" s="2">
        <v>682</v>
      </c>
      <c r="K3284" s="1" t="s">
        <v>2111</v>
      </c>
    </row>
    <row r="3285" spans="1:11" x14ac:dyDescent="0.3">
      <c r="A3285" s="3">
        <v>23102</v>
      </c>
      <c r="B3285" t="s">
        <v>68622</v>
      </c>
      <c r="C3285" t="s">
        <v>68765</v>
      </c>
      <c r="D3285" t="s">
        <v>2</v>
      </c>
      <c r="E3285" s="5">
        <v>81846085</v>
      </c>
      <c r="F3285" t="s">
        <v>68765</v>
      </c>
      <c r="G3285">
        <v>37083</v>
      </c>
      <c r="H3285" t="s">
        <v>31</v>
      </c>
      <c r="I3285" t="s">
        <v>2</v>
      </c>
      <c r="J3285" s="2">
        <v>682</v>
      </c>
      <c r="K3285" s="1" t="s">
        <v>68766</v>
      </c>
    </row>
    <row r="3286" spans="1:11" x14ac:dyDescent="0.3">
      <c r="A3286" s="3">
        <v>23102</v>
      </c>
      <c r="B3286" t="s">
        <v>68622</v>
      </c>
      <c r="C3286" t="s">
        <v>68767</v>
      </c>
      <c r="D3286" t="s">
        <v>2</v>
      </c>
      <c r="E3286" s="5">
        <v>96737990</v>
      </c>
      <c r="F3286" t="s">
        <v>33393</v>
      </c>
      <c r="G3286">
        <v>37539</v>
      </c>
      <c r="H3286" t="s">
        <v>295</v>
      </c>
      <c r="I3286" t="s">
        <v>2</v>
      </c>
      <c r="J3286" s="2">
        <v>682</v>
      </c>
      <c r="K3286" s="1" t="s">
        <v>3788</v>
      </c>
    </row>
    <row r="3287" spans="1:11" x14ac:dyDescent="0.3">
      <c r="A3287" s="3">
        <v>23102</v>
      </c>
      <c r="B3287" t="s">
        <v>68622</v>
      </c>
      <c r="C3287" t="s">
        <v>68768</v>
      </c>
      <c r="D3287" t="s">
        <v>2</v>
      </c>
      <c r="E3287" s="5">
        <v>86182507</v>
      </c>
      <c r="F3287" t="s">
        <v>68768</v>
      </c>
      <c r="G3287">
        <v>37127</v>
      </c>
      <c r="H3287" t="s">
        <v>324</v>
      </c>
      <c r="I3287" t="s">
        <v>2</v>
      </c>
      <c r="J3287" s="2">
        <v>682</v>
      </c>
      <c r="K3287" s="1" t="s">
        <v>503</v>
      </c>
    </row>
    <row r="3288" spans="1:11" x14ac:dyDescent="0.3">
      <c r="A3288" s="3">
        <v>23102</v>
      </c>
      <c r="B3288" t="s">
        <v>68622</v>
      </c>
      <c r="C3288" t="s">
        <v>68769</v>
      </c>
      <c r="D3288" t="s">
        <v>2</v>
      </c>
      <c r="E3288" s="5">
        <v>79781056</v>
      </c>
      <c r="F3288" t="s">
        <v>68770</v>
      </c>
      <c r="G3288">
        <v>37120</v>
      </c>
      <c r="H3288" t="s">
        <v>114</v>
      </c>
      <c r="I3288" t="s">
        <v>2</v>
      </c>
      <c r="J3288" s="2">
        <v>682</v>
      </c>
      <c r="K3288" s="1" t="s">
        <v>68771</v>
      </c>
    </row>
    <row r="3289" spans="1:11" x14ac:dyDescent="0.3">
      <c r="A3289" s="3">
        <v>23102</v>
      </c>
      <c r="B3289" t="s">
        <v>68622</v>
      </c>
      <c r="C3289" t="s">
        <v>68772</v>
      </c>
      <c r="D3289" t="s">
        <v>2</v>
      </c>
      <c r="E3289" s="5">
        <v>83235284</v>
      </c>
      <c r="F3289" t="s">
        <v>32904</v>
      </c>
      <c r="G3289">
        <v>34346</v>
      </c>
      <c r="H3289" t="s">
        <v>50</v>
      </c>
      <c r="I3289" t="s">
        <v>2</v>
      </c>
      <c r="J3289" s="2">
        <v>682</v>
      </c>
      <c r="K3289" s="1" t="s">
        <v>68773</v>
      </c>
    </row>
    <row r="3290" spans="1:11" x14ac:dyDescent="0.3">
      <c r="A3290" s="3">
        <v>23102</v>
      </c>
      <c r="B3290" t="s">
        <v>68622</v>
      </c>
      <c r="C3290" t="s">
        <v>68774</v>
      </c>
      <c r="D3290" t="s">
        <v>2</v>
      </c>
      <c r="E3290" s="5">
        <v>95960392</v>
      </c>
      <c r="F3290" t="s">
        <v>68774</v>
      </c>
      <c r="G3290">
        <v>37077</v>
      </c>
      <c r="H3290" t="s">
        <v>31</v>
      </c>
      <c r="I3290" t="s">
        <v>2</v>
      </c>
      <c r="J3290" s="2">
        <v>682</v>
      </c>
      <c r="K3290" s="1" t="s">
        <v>4118</v>
      </c>
    </row>
    <row r="3291" spans="1:11" x14ac:dyDescent="0.3">
      <c r="A3291" s="3">
        <v>23102</v>
      </c>
      <c r="B3291" t="s">
        <v>68622</v>
      </c>
      <c r="C3291" t="s">
        <v>68775</v>
      </c>
      <c r="D3291" t="s">
        <v>68776</v>
      </c>
      <c r="E3291" s="5">
        <v>81233073</v>
      </c>
      <c r="F3291" t="s">
        <v>68777</v>
      </c>
      <c r="G3291">
        <v>37520</v>
      </c>
      <c r="H3291" t="s">
        <v>20</v>
      </c>
      <c r="I3291" t="s">
        <v>2</v>
      </c>
      <c r="J3291" s="2">
        <v>682</v>
      </c>
      <c r="K3291" s="1" t="s">
        <v>68778</v>
      </c>
    </row>
    <row r="3292" spans="1:11" x14ac:dyDescent="0.3">
      <c r="A3292" s="3">
        <v>23102</v>
      </c>
      <c r="B3292" t="s">
        <v>68622</v>
      </c>
      <c r="C3292" t="s">
        <v>68779</v>
      </c>
      <c r="D3292" t="s">
        <v>18417</v>
      </c>
      <c r="E3292" s="5">
        <v>82440474</v>
      </c>
      <c r="F3292" t="s">
        <v>18417</v>
      </c>
      <c r="G3292">
        <v>37073</v>
      </c>
      <c r="H3292" t="s">
        <v>31</v>
      </c>
      <c r="I3292" t="s">
        <v>2</v>
      </c>
      <c r="J3292" s="2">
        <v>682</v>
      </c>
      <c r="K3292" s="1" t="s">
        <v>68780</v>
      </c>
    </row>
    <row r="3293" spans="1:11" x14ac:dyDescent="0.3">
      <c r="A3293" s="3">
        <v>23102</v>
      </c>
      <c r="B3293" t="s">
        <v>68622</v>
      </c>
      <c r="C3293" t="s">
        <v>45985</v>
      </c>
      <c r="D3293" t="s">
        <v>2</v>
      </c>
      <c r="E3293" s="5">
        <v>23473185</v>
      </c>
      <c r="F3293" t="s">
        <v>45985</v>
      </c>
      <c r="G3293">
        <v>37139</v>
      </c>
      <c r="H3293" t="s">
        <v>110</v>
      </c>
      <c r="I3293" t="s">
        <v>2</v>
      </c>
      <c r="J3293" s="2">
        <v>682</v>
      </c>
      <c r="K3293" s="1" t="s">
        <v>837</v>
      </c>
    </row>
    <row r="3294" spans="1:11" x14ac:dyDescent="0.3">
      <c r="A3294" s="3">
        <v>23102</v>
      </c>
      <c r="B3294" t="s">
        <v>68622</v>
      </c>
      <c r="C3294" t="s">
        <v>68781</v>
      </c>
      <c r="D3294" t="s">
        <v>2</v>
      </c>
      <c r="E3294" s="5">
        <v>28307344</v>
      </c>
      <c r="F3294" t="s">
        <v>12301</v>
      </c>
      <c r="G3294">
        <v>37073</v>
      </c>
      <c r="H3294" t="s">
        <v>31</v>
      </c>
      <c r="I3294" t="s">
        <v>2</v>
      </c>
      <c r="J3294" s="2">
        <v>682</v>
      </c>
      <c r="K3294" s="1" t="s">
        <v>605</v>
      </c>
    </row>
    <row r="3295" spans="1:11" x14ac:dyDescent="0.3">
      <c r="A3295" s="3">
        <v>23102</v>
      </c>
      <c r="B3295" t="s">
        <v>68622</v>
      </c>
      <c r="C3295" t="s">
        <v>68782</v>
      </c>
      <c r="D3295" t="s">
        <v>2</v>
      </c>
      <c r="E3295" s="5">
        <v>17766940</v>
      </c>
      <c r="F3295" t="s">
        <v>57997</v>
      </c>
      <c r="G3295">
        <v>37075</v>
      </c>
      <c r="H3295" t="s">
        <v>31</v>
      </c>
      <c r="I3295" t="s">
        <v>2</v>
      </c>
      <c r="J3295" s="2">
        <v>682</v>
      </c>
      <c r="K3295" s="1" t="s">
        <v>1344</v>
      </c>
    </row>
    <row r="3296" spans="1:11" x14ac:dyDescent="0.3">
      <c r="A3296" s="3">
        <v>23102</v>
      </c>
      <c r="B3296" t="s">
        <v>68622</v>
      </c>
      <c r="C3296" t="s">
        <v>68783</v>
      </c>
      <c r="D3296" t="s">
        <v>2</v>
      </c>
      <c r="E3296" s="5">
        <v>84556946</v>
      </c>
      <c r="F3296" t="s">
        <v>68783</v>
      </c>
      <c r="G3296">
        <v>37197</v>
      </c>
      <c r="H3296" t="s">
        <v>156</v>
      </c>
      <c r="I3296" t="s">
        <v>2</v>
      </c>
      <c r="J3296" s="2">
        <v>682</v>
      </c>
      <c r="K3296" s="1" t="s">
        <v>68784</v>
      </c>
    </row>
    <row r="3297" spans="1:11" x14ac:dyDescent="0.3">
      <c r="A3297" s="3">
        <v>23102</v>
      </c>
      <c r="B3297" t="s">
        <v>68622</v>
      </c>
      <c r="C3297" t="s">
        <v>10493</v>
      </c>
      <c r="D3297" t="s">
        <v>2</v>
      </c>
      <c r="E3297" s="5">
        <v>11204743</v>
      </c>
      <c r="F3297" t="s">
        <v>10493</v>
      </c>
      <c r="G3297">
        <v>37445</v>
      </c>
      <c r="H3297" t="s">
        <v>673</v>
      </c>
      <c r="I3297" t="s">
        <v>2</v>
      </c>
      <c r="J3297" s="2">
        <v>683</v>
      </c>
      <c r="K3297" s="1" t="s">
        <v>1536</v>
      </c>
    </row>
    <row r="3298" spans="1:11" x14ac:dyDescent="0.3">
      <c r="A3298" s="3">
        <v>23102</v>
      </c>
      <c r="B3298" t="s">
        <v>68622</v>
      </c>
      <c r="C3298" t="s">
        <v>68785</v>
      </c>
      <c r="D3298" t="s">
        <v>2</v>
      </c>
      <c r="E3298" s="5">
        <v>23440705</v>
      </c>
      <c r="F3298" t="s">
        <v>68786</v>
      </c>
      <c r="G3298">
        <v>37081</v>
      </c>
      <c r="H3298" t="s">
        <v>31</v>
      </c>
      <c r="I3298" t="s">
        <v>2</v>
      </c>
      <c r="J3298" s="2">
        <v>682</v>
      </c>
      <c r="K3298" s="1" t="s">
        <v>617</v>
      </c>
    </row>
    <row r="3299" spans="1:11" x14ac:dyDescent="0.3">
      <c r="A3299" s="3">
        <v>23102</v>
      </c>
      <c r="B3299" t="s">
        <v>68622</v>
      </c>
      <c r="C3299" t="s">
        <v>68787</v>
      </c>
      <c r="D3299" t="s">
        <v>2</v>
      </c>
      <c r="E3299" s="5">
        <v>83586024</v>
      </c>
      <c r="F3299" t="s">
        <v>68788</v>
      </c>
      <c r="G3299">
        <v>37081</v>
      </c>
      <c r="H3299" t="s">
        <v>31</v>
      </c>
      <c r="I3299" t="s">
        <v>2</v>
      </c>
      <c r="J3299" s="2">
        <v>682</v>
      </c>
      <c r="K3299" s="1" t="s">
        <v>68789</v>
      </c>
    </row>
    <row r="3300" spans="1:11" x14ac:dyDescent="0.3">
      <c r="A3300" s="3">
        <v>23102</v>
      </c>
      <c r="B3300" t="s">
        <v>68622</v>
      </c>
      <c r="C3300" t="s">
        <v>68790</v>
      </c>
      <c r="D3300" t="s">
        <v>68791</v>
      </c>
      <c r="E3300" s="5">
        <v>83731428</v>
      </c>
      <c r="F3300" t="s">
        <v>4182</v>
      </c>
      <c r="G3300">
        <v>37197</v>
      </c>
      <c r="H3300" t="s">
        <v>156</v>
      </c>
      <c r="I3300" t="s">
        <v>2</v>
      </c>
      <c r="J3300" s="2">
        <v>682</v>
      </c>
      <c r="K3300" s="1" t="s">
        <v>68792</v>
      </c>
    </row>
    <row r="3301" spans="1:11" x14ac:dyDescent="0.3">
      <c r="A3301" s="3">
        <v>23102</v>
      </c>
      <c r="B3301" t="s">
        <v>68622</v>
      </c>
      <c r="C3301" t="s">
        <v>68793</v>
      </c>
      <c r="D3301" t="s">
        <v>2</v>
      </c>
      <c r="E3301" s="5">
        <v>83226396</v>
      </c>
      <c r="F3301" t="s">
        <v>15228</v>
      </c>
      <c r="G3301">
        <v>37139</v>
      </c>
      <c r="H3301" t="s">
        <v>110</v>
      </c>
      <c r="I3301" t="s">
        <v>2</v>
      </c>
      <c r="J3301" s="2">
        <v>682</v>
      </c>
      <c r="K3301" s="1" t="s">
        <v>68794</v>
      </c>
    </row>
    <row r="3302" spans="1:11" x14ac:dyDescent="0.3">
      <c r="A3302" s="3">
        <v>23102</v>
      </c>
      <c r="B3302" t="s">
        <v>68622</v>
      </c>
      <c r="C3302" t="s">
        <v>68795</v>
      </c>
      <c r="D3302" t="s">
        <v>2</v>
      </c>
      <c r="E3302" s="5">
        <v>84001821</v>
      </c>
      <c r="F3302" t="s">
        <v>57598</v>
      </c>
      <c r="G3302">
        <v>37073</v>
      </c>
      <c r="H3302" t="s">
        <v>31</v>
      </c>
      <c r="I3302" t="s">
        <v>2</v>
      </c>
      <c r="J3302" s="2">
        <v>682</v>
      </c>
      <c r="K3302" s="1" t="s">
        <v>68796</v>
      </c>
    </row>
    <row r="3303" spans="1:11" x14ac:dyDescent="0.3">
      <c r="A3303" s="3">
        <v>23102</v>
      </c>
      <c r="B3303" t="s">
        <v>68622</v>
      </c>
      <c r="C3303" t="s">
        <v>68797</v>
      </c>
      <c r="D3303" t="s">
        <v>2</v>
      </c>
      <c r="E3303" s="5">
        <v>90923705</v>
      </c>
      <c r="F3303" t="s">
        <v>68798</v>
      </c>
      <c r="G3303">
        <v>34346</v>
      </c>
      <c r="H3303" t="s">
        <v>50</v>
      </c>
      <c r="I3303" t="s">
        <v>2</v>
      </c>
      <c r="J3303" s="2">
        <v>682</v>
      </c>
      <c r="K3303" s="1" t="s">
        <v>76</v>
      </c>
    </row>
    <row r="3304" spans="1:11" x14ac:dyDescent="0.3">
      <c r="A3304" s="3">
        <v>23102</v>
      </c>
      <c r="B3304" t="s">
        <v>68622</v>
      </c>
      <c r="C3304" t="s">
        <v>68799</v>
      </c>
      <c r="D3304" t="s">
        <v>2</v>
      </c>
      <c r="E3304" s="5">
        <v>86244749</v>
      </c>
      <c r="F3304" t="s">
        <v>68800</v>
      </c>
      <c r="G3304">
        <v>37085</v>
      </c>
      <c r="H3304" t="s">
        <v>31</v>
      </c>
      <c r="I3304" t="s">
        <v>2</v>
      </c>
      <c r="J3304" s="2">
        <v>682</v>
      </c>
      <c r="K3304" s="1" t="s">
        <v>4023</v>
      </c>
    </row>
    <row r="3305" spans="1:11" x14ac:dyDescent="0.3">
      <c r="A3305" s="3">
        <v>23102</v>
      </c>
      <c r="B3305" t="s">
        <v>68622</v>
      </c>
      <c r="C3305" t="s">
        <v>68801</v>
      </c>
      <c r="D3305" t="s">
        <v>68802</v>
      </c>
      <c r="E3305" s="5">
        <v>82096115</v>
      </c>
      <c r="F3305" t="s">
        <v>68803</v>
      </c>
      <c r="G3305">
        <v>34346</v>
      </c>
      <c r="H3305" t="s">
        <v>50</v>
      </c>
      <c r="I3305" t="s">
        <v>2</v>
      </c>
      <c r="J3305" s="2">
        <v>682</v>
      </c>
      <c r="K3305" s="1" t="s">
        <v>68804</v>
      </c>
    </row>
    <row r="3306" spans="1:11" x14ac:dyDescent="0.3">
      <c r="A3306" s="3">
        <v>23102</v>
      </c>
      <c r="B3306" t="s">
        <v>68622</v>
      </c>
      <c r="C3306" t="s">
        <v>68805</v>
      </c>
      <c r="D3306" t="s">
        <v>2</v>
      </c>
      <c r="E3306" s="5">
        <v>85285031</v>
      </c>
      <c r="F3306" t="s">
        <v>68806</v>
      </c>
      <c r="G3306">
        <v>37073</v>
      </c>
      <c r="H3306" t="s">
        <v>31</v>
      </c>
      <c r="I3306" t="s">
        <v>2</v>
      </c>
      <c r="J3306" s="2">
        <v>682</v>
      </c>
      <c r="K3306" s="1" t="s">
        <v>873</v>
      </c>
    </row>
    <row r="3307" spans="1:11" x14ac:dyDescent="0.3">
      <c r="A3307" s="3">
        <v>23102</v>
      </c>
      <c r="B3307" t="s">
        <v>68622</v>
      </c>
      <c r="C3307" t="s">
        <v>68807</v>
      </c>
      <c r="D3307" t="s">
        <v>2</v>
      </c>
      <c r="E3307" s="5">
        <v>88248510</v>
      </c>
      <c r="F3307" t="s">
        <v>68808</v>
      </c>
      <c r="G3307">
        <v>37079</v>
      </c>
      <c r="H3307" t="s">
        <v>31</v>
      </c>
      <c r="I3307" t="s">
        <v>2</v>
      </c>
      <c r="J3307" s="2">
        <v>682</v>
      </c>
      <c r="K3307" s="1" t="s">
        <v>91</v>
      </c>
    </row>
    <row r="3308" spans="1:11" x14ac:dyDescent="0.3">
      <c r="A3308" s="3">
        <v>23102</v>
      </c>
      <c r="B3308" t="s">
        <v>68622</v>
      </c>
      <c r="C3308" t="s">
        <v>68809</v>
      </c>
      <c r="D3308" t="s">
        <v>2</v>
      </c>
      <c r="E3308" s="5">
        <v>85055016</v>
      </c>
      <c r="F3308" t="s">
        <v>17371</v>
      </c>
      <c r="G3308">
        <v>37073</v>
      </c>
      <c r="H3308" t="s">
        <v>31</v>
      </c>
      <c r="I3308" t="s">
        <v>2</v>
      </c>
      <c r="J3308" s="2">
        <v>682</v>
      </c>
      <c r="K3308" s="1" t="s">
        <v>1745</v>
      </c>
    </row>
    <row r="3309" spans="1:11" x14ac:dyDescent="0.3">
      <c r="A3309" s="3">
        <v>23102</v>
      </c>
      <c r="B3309" t="s">
        <v>68818</v>
      </c>
      <c r="C3309" t="s">
        <v>68819</v>
      </c>
      <c r="D3309" t="s">
        <v>2</v>
      </c>
      <c r="E3309" s="5">
        <v>23130824</v>
      </c>
      <c r="F3309" t="s">
        <v>68820</v>
      </c>
      <c r="G3309">
        <v>37520</v>
      </c>
      <c r="H3309" t="s">
        <v>20</v>
      </c>
      <c r="I3309" t="s">
        <v>2</v>
      </c>
      <c r="J3309" s="2">
        <v>682</v>
      </c>
      <c r="K3309" s="1" t="s">
        <v>3268</v>
      </c>
    </row>
    <row r="3310" spans="1:11" x14ac:dyDescent="0.3">
      <c r="A3310" s="3">
        <v>23102</v>
      </c>
      <c r="B3310" t="s">
        <v>68815</v>
      </c>
      <c r="C3310" t="s">
        <v>31</v>
      </c>
      <c r="D3310" t="s">
        <v>2</v>
      </c>
      <c r="E3310" s="5">
        <v>23176669</v>
      </c>
      <c r="F3310" t="s">
        <v>68816</v>
      </c>
      <c r="G3310">
        <v>37083</v>
      </c>
      <c r="H3310" t="s">
        <v>31</v>
      </c>
      <c r="I3310" t="s">
        <v>2</v>
      </c>
      <c r="J3310" s="2">
        <v>682</v>
      </c>
      <c r="K3310" s="1" t="s">
        <v>68817</v>
      </c>
    </row>
    <row r="3311" spans="1:11" x14ac:dyDescent="0.3">
      <c r="A3311" s="3">
        <v>23102</v>
      </c>
      <c r="B3311" t="s">
        <v>68822</v>
      </c>
      <c r="C3311" t="s">
        <v>146</v>
      </c>
      <c r="D3311" t="s">
        <v>2</v>
      </c>
      <c r="E3311" s="5">
        <v>84434794</v>
      </c>
      <c r="F3311" t="s">
        <v>25756</v>
      </c>
      <c r="G3311">
        <v>37077</v>
      </c>
      <c r="H3311" t="s">
        <v>31</v>
      </c>
      <c r="I3311" t="s">
        <v>2</v>
      </c>
      <c r="J3311" s="2">
        <v>681</v>
      </c>
      <c r="K3311" s="1" t="s">
        <v>68823</v>
      </c>
    </row>
    <row r="3312" spans="1:11" x14ac:dyDescent="0.3">
      <c r="A3312" s="3">
        <v>23102</v>
      </c>
      <c r="B3312" t="s">
        <v>68821</v>
      </c>
      <c r="C3312" t="s">
        <v>1087</v>
      </c>
      <c r="D3312" t="s">
        <v>2</v>
      </c>
      <c r="E3312" s="5">
        <v>19297401</v>
      </c>
      <c r="F3312" t="s">
        <v>4110</v>
      </c>
      <c r="G3312">
        <v>37085</v>
      </c>
      <c r="H3312" t="s">
        <v>31</v>
      </c>
      <c r="I3312" t="s">
        <v>1208</v>
      </c>
      <c r="J3312" s="2">
        <v>682</v>
      </c>
      <c r="K3312" s="1" t="s">
        <v>2015</v>
      </c>
    </row>
    <row r="3313" spans="1:11" x14ac:dyDescent="0.3">
      <c r="A3313" s="3">
        <v>23102</v>
      </c>
      <c r="B3313" t="s">
        <v>68824</v>
      </c>
      <c r="C3313" t="s">
        <v>68825</v>
      </c>
      <c r="D3313" t="s">
        <v>2</v>
      </c>
      <c r="E3313" s="5">
        <v>23430188</v>
      </c>
      <c r="F3313" t="s">
        <v>68826</v>
      </c>
      <c r="G3313">
        <v>37120</v>
      </c>
      <c r="H3313" t="s">
        <v>114</v>
      </c>
      <c r="I3313" t="s">
        <v>2</v>
      </c>
      <c r="J3313" s="2">
        <v>683</v>
      </c>
      <c r="K3313" s="1" t="s">
        <v>1089</v>
      </c>
    </row>
    <row r="3314" spans="1:11" x14ac:dyDescent="0.3">
      <c r="A3314" s="3">
        <v>23102</v>
      </c>
      <c r="B3314" t="s">
        <v>68827</v>
      </c>
      <c r="C3314" t="s">
        <v>68828</v>
      </c>
      <c r="D3314" t="s">
        <v>146</v>
      </c>
      <c r="E3314" s="5">
        <v>78220408</v>
      </c>
      <c r="F3314" t="s">
        <v>1449</v>
      </c>
      <c r="G3314">
        <v>37083</v>
      </c>
      <c r="H3314" t="s">
        <v>31</v>
      </c>
      <c r="I3314" t="s">
        <v>2</v>
      </c>
      <c r="J3314" s="2">
        <v>561</v>
      </c>
      <c r="K3314" s="1" t="s">
        <v>4113</v>
      </c>
    </row>
    <row r="3315" spans="1:11" x14ac:dyDescent="0.3">
      <c r="A3315" s="3">
        <v>23102</v>
      </c>
      <c r="B3315" t="s">
        <v>68841</v>
      </c>
      <c r="C3315" t="s">
        <v>3040</v>
      </c>
      <c r="D3315" t="s">
        <v>2</v>
      </c>
      <c r="E3315" s="5">
        <v>23176050</v>
      </c>
      <c r="F3315" t="s">
        <v>29971</v>
      </c>
      <c r="G3315">
        <v>37079</v>
      </c>
      <c r="H3315" t="s">
        <v>31</v>
      </c>
      <c r="I3315" t="s">
        <v>2</v>
      </c>
      <c r="J3315" s="2">
        <v>251</v>
      </c>
      <c r="K3315" s="1" t="s">
        <v>1065</v>
      </c>
    </row>
    <row r="3316" spans="1:11" x14ac:dyDescent="0.3">
      <c r="A3316" s="3">
        <v>23102</v>
      </c>
      <c r="B3316" t="s">
        <v>68847</v>
      </c>
      <c r="C3316" t="s">
        <v>68848</v>
      </c>
      <c r="D3316" t="s">
        <v>15069</v>
      </c>
      <c r="E3316" s="5">
        <v>23105281</v>
      </c>
      <c r="F3316" t="s">
        <v>33653</v>
      </c>
      <c r="G3316">
        <v>37136</v>
      </c>
      <c r="H3316" t="s">
        <v>344</v>
      </c>
      <c r="I3316" t="s">
        <v>2</v>
      </c>
      <c r="J3316" s="2">
        <v>711</v>
      </c>
      <c r="K3316" s="1" t="s">
        <v>2981</v>
      </c>
    </row>
    <row r="3317" spans="1:11" x14ac:dyDescent="0.3">
      <c r="A3317" s="3">
        <v>23102</v>
      </c>
      <c r="B3317" t="s">
        <v>68842</v>
      </c>
      <c r="C3317" t="s">
        <v>68843</v>
      </c>
      <c r="D3317" t="s">
        <v>1087</v>
      </c>
      <c r="E3317" s="5">
        <v>23408681</v>
      </c>
      <c r="F3317" t="s">
        <v>16482</v>
      </c>
      <c r="G3317">
        <v>37075</v>
      </c>
      <c r="H3317" t="s">
        <v>31</v>
      </c>
      <c r="I3317" t="s">
        <v>2</v>
      </c>
      <c r="J3317" s="2">
        <v>702</v>
      </c>
      <c r="K3317" s="1" t="s">
        <v>68844</v>
      </c>
    </row>
    <row r="3318" spans="1:11" x14ac:dyDescent="0.3">
      <c r="A3318" s="3">
        <v>23102</v>
      </c>
      <c r="B3318" t="s">
        <v>68837</v>
      </c>
      <c r="C3318" t="s">
        <v>2</v>
      </c>
      <c r="D3318" t="s">
        <v>2</v>
      </c>
      <c r="E3318" s="5">
        <v>57891601</v>
      </c>
      <c r="F3318" t="s">
        <v>68838</v>
      </c>
      <c r="G3318">
        <v>37412</v>
      </c>
      <c r="H3318" t="s">
        <v>207</v>
      </c>
      <c r="I3318" t="s">
        <v>2</v>
      </c>
      <c r="J3318" s="2">
        <v>970</v>
      </c>
      <c r="K3318" s="1" t="s">
        <v>6186</v>
      </c>
    </row>
    <row r="3319" spans="1:11" x14ac:dyDescent="0.3">
      <c r="A3319" s="3">
        <v>23102</v>
      </c>
      <c r="B3319" t="s">
        <v>69135</v>
      </c>
      <c r="C3319" t="s">
        <v>2</v>
      </c>
      <c r="D3319" t="s">
        <v>2</v>
      </c>
      <c r="E3319" s="5">
        <v>58773597</v>
      </c>
      <c r="F3319" t="s">
        <v>69136</v>
      </c>
      <c r="G3319">
        <v>37120</v>
      </c>
      <c r="H3319" t="s">
        <v>114</v>
      </c>
      <c r="I3319" t="s">
        <v>2</v>
      </c>
      <c r="J3319" s="2">
        <v>970</v>
      </c>
      <c r="K3319" s="1" t="s">
        <v>1769</v>
      </c>
    </row>
    <row r="3320" spans="1:11" x14ac:dyDescent="0.3">
      <c r="A3320" s="3">
        <v>23102</v>
      </c>
      <c r="B3320" t="s">
        <v>69137</v>
      </c>
      <c r="C3320" t="s">
        <v>69138</v>
      </c>
      <c r="D3320" t="s">
        <v>2</v>
      </c>
      <c r="E3320" s="5">
        <v>23186978</v>
      </c>
      <c r="F3320" t="s">
        <v>69139</v>
      </c>
      <c r="G3320">
        <v>34346</v>
      </c>
      <c r="H3320" t="s">
        <v>50</v>
      </c>
      <c r="I3320" t="s">
        <v>2</v>
      </c>
      <c r="J3320" s="2">
        <v>711</v>
      </c>
      <c r="K3320" s="1" t="s">
        <v>3032</v>
      </c>
    </row>
    <row r="3321" spans="1:11" x14ac:dyDescent="0.3">
      <c r="A3321" s="3">
        <v>23102</v>
      </c>
      <c r="B3321" t="s">
        <v>69144</v>
      </c>
      <c r="C3321" t="s">
        <v>2</v>
      </c>
      <c r="D3321" t="s">
        <v>2</v>
      </c>
      <c r="E3321" s="5">
        <v>57827413</v>
      </c>
      <c r="F3321" t="s">
        <v>69145</v>
      </c>
      <c r="G3321">
        <v>37077</v>
      </c>
      <c r="H3321" t="s">
        <v>31</v>
      </c>
      <c r="I3321" t="s">
        <v>184</v>
      </c>
      <c r="J3321" s="2">
        <v>970</v>
      </c>
      <c r="K3321" s="1" t="s">
        <v>3248</v>
      </c>
    </row>
    <row r="3322" spans="1:11" x14ac:dyDescent="0.3">
      <c r="A3322" s="3">
        <v>23102</v>
      </c>
      <c r="B3322" t="s">
        <v>69146</v>
      </c>
      <c r="C3322" t="s">
        <v>61703</v>
      </c>
      <c r="D3322" t="s">
        <v>2</v>
      </c>
      <c r="E3322" s="5">
        <v>23429896</v>
      </c>
      <c r="F3322" t="s">
        <v>657</v>
      </c>
      <c r="G3322">
        <v>37073</v>
      </c>
      <c r="H3322" t="s">
        <v>31</v>
      </c>
      <c r="I3322" t="s">
        <v>2</v>
      </c>
      <c r="J3322" s="2">
        <v>742</v>
      </c>
      <c r="K3322" s="1" t="s">
        <v>658</v>
      </c>
    </row>
    <row r="3323" spans="1:11" x14ac:dyDescent="0.3">
      <c r="A3323" s="3">
        <v>23102</v>
      </c>
      <c r="B3323" t="s">
        <v>68829</v>
      </c>
      <c r="C3323" t="s">
        <v>68830</v>
      </c>
      <c r="D3323" t="s">
        <v>15808</v>
      </c>
      <c r="E3323" s="5">
        <v>12457939</v>
      </c>
      <c r="F3323" t="s">
        <v>68831</v>
      </c>
      <c r="G3323">
        <v>37081</v>
      </c>
      <c r="H3323" t="s">
        <v>31</v>
      </c>
      <c r="I3323" t="s">
        <v>275</v>
      </c>
      <c r="J3323" s="2">
        <v>494</v>
      </c>
      <c r="K3323" s="1" t="s">
        <v>6935</v>
      </c>
    </row>
    <row r="3324" spans="1:11" x14ac:dyDescent="0.3">
      <c r="A3324" s="3">
        <v>23102</v>
      </c>
      <c r="B3324" t="s">
        <v>68832</v>
      </c>
      <c r="C3324" t="s">
        <v>20577</v>
      </c>
      <c r="D3324" t="s">
        <v>2</v>
      </c>
      <c r="E3324" s="5">
        <v>23373463</v>
      </c>
      <c r="F3324" t="s">
        <v>68833</v>
      </c>
      <c r="G3324">
        <v>37073</v>
      </c>
      <c r="H3324" t="s">
        <v>31</v>
      </c>
      <c r="I3324" t="s">
        <v>2</v>
      </c>
      <c r="J3324" s="2">
        <v>869</v>
      </c>
      <c r="K3324" s="1" t="s">
        <v>68834</v>
      </c>
    </row>
    <row r="3325" spans="1:11" x14ac:dyDescent="0.3">
      <c r="A3325" s="3">
        <v>23102</v>
      </c>
      <c r="B3325" t="s">
        <v>68835</v>
      </c>
      <c r="C3325" t="s">
        <v>132</v>
      </c>
      <c r="D3325" t="s">
        <v>2</v>
      </c>
      <c r="E3325" s="5">
        <v>84513415</v>
      </c>
      <c r="F3325" t="s">
        <v>68833</v>
      </c>
      <c r="G3325">
        <v>37073</v>
      </c>
      <c r="H3325" t="s">
        <v>31</v>
      </c>
      <c r="I3325" t="s">
        <v>2</v>
      </c>
      <c r="J3325" s="2">
        <v>682</v>
      </c>
      <c r="K3325" s="1" t="s">
        <v>68836</v>
      </c>
    </row>
    <row r="3326" spans="1:11" x14ac:dyDescent="0.3">
      <c r="A3326" s="3">
        <v>23102</v>
      </c>
      <c r="B3326" t="s">
        <v>68839</v>
      </c>
      <c r="C3326" t="s">
        <v>2</v>
      </c>
      <c r="D3326" t="s">
        <v>2</v>
      </c>
      <c r="E3326" s="5">
        <v>19307595</v>
      </c>
      <c r="F3326" t="s">
        <v>68840</v>
      </c>
      <c r="G3326">
        <v>37120</v>
      </c>
      <c r="H3326" t="s">
        <v>114</v>
      </c>
      <c r="I3326" t="s">
        <v>2</v>
      </c>
      <c r="J3326" s="2">
        <v>970</v>
      </c>
      <c r="K3326" s="1" t="s">
        <v>424</v>
      </c>
    </row>
    <row r="3327" spans="1:11" x14ac:dyDescent="0.3">
      <c r="A3327" s="3">
        <v>23102</v>
      </c>
      <c r="B3327" t="s">
        <v>68845</v>
      </c>
      <c r="C3327" t="s">
        <v>2</v>
      </c>
      <c r="D3327" t="s">
        <v>2</v>
      </c>
      <c r="E3327" s="5">
        <v>23471326</v>
      </c>
      <c r="F3327" t="s">
        <v>68846</v>
      </c>
      <c r="G3327">
        <v>37431</v>
      </c>
      <c r="H3327" t="s">
        <v>46</v>
      </c>
      <c r="I3327" t="s">
        <v>2</v>
      </c>
      <c r="J3327" s="2">
        <v>970</v>
      </c>
      <c r="K3327" s="1" t="s">
        <v>3552</v>
      </c>
    </row>
    <row r="3328" spans="1:11" x14ac:dyDescent="0.3">
      <c r="A3328" s="3">
        <v>23102</v>
      </c>
      <c r="B3328" t="s">
        <v>68849</v>
      </c>
      <c r="C3328" t="s">
        <v>7279</v>
      </c>
      <c r="D3328" t="s">
        <v>2</v>
      </c>
      <c r="E3328" s="5">
        <v>22894405</v>
      </c>
      <c r="F3328" t="s">
        <v>19492</v>
      </c>
      <c r="G3328">
        <v>37445</v>
      </c>
      <c r="H3328" t="s">
        <v>673</v>
      </c>
      <c r="I3328" t="s">
        <v>2</v>
      </c>
      <c r="J3328" s="2">
        <v>662</v>
      </c>
      <c r="K3328" s="1" t="s">
        <v>6066</v>
      </c>
    </row>
    <row r="3329" spans="1:11" x14ac:dyDescent="0.3">
      <c r="A3329" s="3">
        <v>23102</v>
      </c>
      <c r="B3329" t="s">
        <v>68850</v>
      </c>
      <c r="C3329" t="s">
        <v>2</v>
      </c>
      <c r="D3329" t="s">
        <v>2</v>
      </c>
      <c r="E3329" s="5">
        <v>23189738</v>
      </c>
      <c r="F3329" t="s">
        <v>68851</v>
      </c>
      <c r="G3329">
        <v>37120</v>
      </c>
      <c r="H3329" t="s">
        <v>114</v>
      </c>
      <c r="I3329" t="s">
        <v>2</v>
      </c>
      <c r="J3329" s="2">
        <v>960</v>
      </c>
      <c r="K3329" s="1" t="s">
        <v>1588</v>
      </c>
    </row>
    <row r="3330" spans="1:11" x14ac:dyDescent="0.3">
      <c r="A3330" s="3">
        <v>23102</v>
      </c>
      <c r="B3330" t="s">
        <v>68852</v>
      </c>
      <c r="C3330" t="s">
        <v>68853</v>
      </c>
      <c r="D3330" t="s">
        <v>2</v>
      </c>
      <c r="E3330" s="5">
        <v>23284535</v>
      </c>
      <c r="F3330" t="s">
        <v>5751</v>
      </c>
      <c r="G3330">
        <v>37079</v>
      </c>
      <c r="H3330" t="s">
        <v>31</v>
      </c>
      <c r="I3330" t="s">
        <v>2</v>
      </c>
      <c r="J3330" s="2">
        <v>172</v>
      </c>
      <c r="K3330" s="1" t="s">
        <v>68854</v>
      </c>
    </row>
    <row r="3331" spans="1:11" x14ac:dyDescent="0.3">
      <c r="A3331" s="3">
        <v>23102</v>
      </c>
      <c r="B3331" t="s">
        <v>68855</v>
      </c>
      <c r="C3331" t="s">
        <v>68856</v>
      </c>
      <c r="D3331" t="s">
        <v>2</v>
      </c>
      <c r="E3331" s="5">
        <v>23464479</v>
      </c>
      <c r="F3331" t="s">
        <v>68857</v>
      </c>
      <c r="G3331">
        <v>37431</v>
      </c>
      <c r="H3331" t="s">
        <v>46</v>
      </c>
      <c r="I3331" t="s">
        <v>923</v>
      </c>
      <c r="J3331" s="2">
        <v>475</v>
      </c>
      <c r="K3331" s="1" t="s">
        <v>68858</v>
      </c>
    </row>
    <row r="3332" spans="1:11" x14ac:dyDescent="0.3">
      <c r="A3332" s="3">
        <v>23102</v>
      </c>
      <c r="B3332" t="s">
        <v>68907</v>
      </c>
      <c r="C3332" t="s">
        <v>68908</v>
      </c>
      <c r="D3332" t="s">
        <v>13905</v>
      </c>
      <c r="E3332" s="5">
        <v>23192436</v>
      </c>
      <c r="F3332" t="s">
        <v>6093</v>
      </c>
      <c r="G3332">
        <v>37127</v>
      </c>
      <c r="H3332" t="s">
        <v>324</v>
      </c>
      <c r="I3332" t="s">
        <v>2</v>
      </c>
      <c r="J3332" s="2">
        <v>472</v>
      </c>
      <c r="K3332" s="1" t="s">
        <v>503</v>
      </c>
    </row>
    <row r="3333" spans="1:11" x14ac:dyDescent="0.3">
      <c r="A3333" s="3">
        <v>23102</v>
      </c>
      <c r="B3333" t="s">
        <v>68859</v>
      </c>
      <c r="C3333" t="s">
        <v>1796</v>
      </c>
      <c r="D3333" t="s">
        <v>2</v>
      </c>
      <c r="E3333" s="5">
        <v>21052553</v>
      </c>
      <c r="F3333" t="s">
        <v>68860</v>
      </c>
      <c r="G3333">
        <v>37434</v>
      </c>
      <c r="H3333" t="s">
        <v>291</v>
      </c>
      <c r="I3333" t="s">
        <v>2</v>
      </c>
      <c r="J3333" s="2">
        <v>812</v>
      </c>
      <c r="K3333" s="1" t="s">
        <v>68861</v>
      </c>
    </row>
    <row r="3334" spans="1:11" x14ac:dyDescent="0.3">
      <c r="A3334" s="3">
        <v>23102</v>
      </c>
      <c r="B3334" t="s">
        <v>68862</v>
      </c>
      <c r="C3334" t="s">
        <v>1671</v>
      </c>
      <c r="D3334" t="s">
        <v>2</v>
      </c>
      <c r="E3334" s="5">
        <v>22788769</v>
      </c>
      <c r="F3334" t="s">
        <v>68863</v>
      </c>
      <c r="G3334">
        <v>37441</v>
      </c>
      <c r="H3334" t="s">
        <v>951</v>
      </c>
      <c r="I3334" t="s">
        <v>2</v>
      </c>
      <c r="J3334" s="2">
        <v>433</v>
      </c>
      <c r="K3334" s="1" t="s">
        <v>3293</v>
      </c>
    </row>
    <row r="3335" spans="1:11" x14ac:dyDescent="0.3">
      <c r="A3335" s="3">
        <v>23102</v>
      </c>
      <c r="B3335" t="s">
        <v>68864</v>
      </c>
      <c r="C3335" t="s">
        <v>68865</v>
      </c>
      <c r="D3335" t="s">
        <v>2</v>
      </c>
      <c r="E3335" s="5">
        <v>23417659</v>
      </c>
      <c r="F3335" t="s">
        <v>21403</v>
      </c>
      <c r="G3335">
        <v>37520</v>
      </c>
      <c r="H3335" t="s">
        <v>20</v>
      </c>
      <c r="I3335" t="s">
        <v>2</v>
      </c>
      <c r="J3335" s="2">
        <v>711</v>
      </c>
      <c r="K3335" s="1" t="s">
        <v>771</v>
      </c>
    </row>
    <row r="3336" spans="1:11" x14ac:dyDescent="0.3">
      <c r="A3336" s="3">
        <v>23102</v>
      </c>
      <c r="B3336" t="s">
        <v>68866</v>
      </c>
      <c r="C3336" t="s">
        <v>12439</v>
      </c>
      <c r="D3336" t="s">
        <v>2</v>
      </c>
      <c r="E3336" s="5">
        <v>23176716</v>
      </c>
      <c r="F3336" t="s">
        <v>35035</v>
      </c>
      <c r="G3336">
        <v>37083</v>
      </c>
      <c r="H3336" t="s">
        <v>31</v>
      </c>
      <c r="I3336" t="s">
        <v>2</v>
      </c>
      <c r="J3336" s="2">
        <v>433</v>
      </c>
      <c r="K3336" s="1" t="s">
        <v>7386</v>
      </c>
    </row>
    <row r="3337" spans="1:11" x14ac:dyDescent="0.3">
      <c r="A3337" s="3">
        <v>23102</v>
      </c>
      <c r="B3337" t="s">
        <v>68867</v>
      </c>
      <c r="C3337" t="s">
        <v>1291</v>
      </c>
      <c r="D3337" t="s">
        <v>2</v>
      </c>
      <c r="E3337" s="5">
        <v>23226237</v>
      </c>
      <c r="F3337" t="s">
        <v>68868</v>
      </c>
      <c r="G3337">
        <v>37115</v>
      </c>
      <c r="H3337" t="s">
        <v>4</v>
      </c>
      <c r="I3337" t="s">
        <v>2</v>
      </c>
      <c r="J3337" s="2">
        <v>15</v>
      </c>
      <c r="K3337" s="1" t="s">
        <v>6020</v>
      </c>
    </row>
    <row r="3338" spans="1:11" x14ac:dyDescent="0.3">
      <c r="A3338" s="3">
        <v>23102</v>
      </c>
      <c r="B3338" t="s">
        <v>68869</v>
      </c>
      <c r="C3338" t="s">
        <v>2</v>
      </c>
      <c r="D3338" t="s">
        <v>2</v>
      </c>
      <c r="E3338" s="5">
        <v>23720037</v>
      </c>
      <c r="F3338" t="s">
        <v>68870</v>
      </c>
      <c r="G3338">
        <v>37085</v>
      </c>
      <c r="H3338" t="s">
        <v>31</v>
      </c>
      <c r="I3338" t="s">
        <v>2</v>
      </c>
      <c r="J3338" s="2">
        <v>970</v>
      </c>
      <c r="K3338" s="1" t="s">
        <v>516</v>
      </c>
    </row>
    <row r="3339" spans="1:11" x14ac:dyDescent="0.3">
      <c r="A3339" s="3">
        <v>23102</v>
      </c>
      <c r="B3339" t="s">
        <v>68871</v>
      </c>
      <c r="C3339" t="s">
        <v>68872</v>
      </c>
      <c r="D3339" t="s">
        <v>2</v>
      </c>
      <c r="E3339" s="5">
        <v>23418295</v>
      </c>
      <c r="F3339" t="s">
        <v>68873</v>
      </c>
      <c r="G3339">
        <v>37520</v>
      </c>
      <c r="H3339" t="s">
        <v>20</v>
      </c>
      <c r="I3339" t="s">
        <v>2</v>
      </c>
      <c r="J3339" s="2">
        <v>475</v>
      </c>
      <c r="K3339" s="1" t="s">
        <v>42</v>
      </c>
    </row>
    <row r="3340" spans="1:11" x14ac:dyDescent="0.3">
      <c r="A3340" s="3">
        <v>23102</v>
      </c>
      <c r="B3340" t="s">
        <v>68871</v>
      </c>
      <c r="C3340" t="s">
        <v>68874</v>
      </c>
      <c r="D3340" t="s">
        <v>2</v>
      </c>
      <c r="E3340" s="5">
        <v>23459901</v>
      </c>
      <c r="F3340" t="s">
        <v>3611</v>
      </c>
      <c r="G3340">
        <v>37077</v>
      </c>
      <c r="H3340" t="s">
        <v>31</v>
      </c>
      <c r="I3340" t="s">
        <v>2</v>
      </c>
      <c r="J3340" s="2">
        <v>683</v>
      </c>
      <c r="K3340" s="1" t="s">
        <v>2962</v>
      </c>
    </row>
    <row r="3341" spans="1:11" x14ac:dyDescent="0.3">
      <c r="A3341" s="3">
        <v>23102</v>
      </c>
      <c r="B3341" t="s">
        <v>68875</v>
      </c>
      <c r="C3341" t="s">
        <v>2</v>
      </c>
      <c r="D3341" t="s">
        <v>2</v>
      </c>
      <c r="E3341" s="5">
        <v>78501965</v>
      </c>
      <c r="F3341" t="s">
        <v>57668</v>
      </c>
      <c r="G3341">
        <v>34346</v>
      </c>
      <c r="H3341" t="s">
        <v>50</v>
      </c>
      <c r="I3341" t="s">
        <v>2</v>
      </c>
      <c r="J3341" s="2">
        <v>970</v>
      </c>
      <c r="K3341" s="1" t="s">
        <v>3314</v>
      </c>
    </row>
    <row r="3342" spans="1:11" x14ac:dyDescent="0.3">
      <c r="A3342" s="3">
        <v>23102</v>
      </c>
      <c r="B3342" t="s">
        <v>68875</v>
      </c>
      <c r="C3342" t="s">
        <v>2996</v>
      </c>
      <c r="D3342" t="s">
        <v>2</v>
      </c>
      <c r="E3342" s="5">
        <v>23276831</v>
      </c>
      <c r="F3342" t="s">
        <v>20257</v>
      </c>
      <c r="G3342">
        <v>34346</v>
      </c>
      <c r="H3342" t="s">
        <v>50</v>
      </c>
      <c r="I3342" t="s">
        <v>2</v>
      </c>
      <c r="J3342" s="2">
        <v>691</v>
      </c>
      <c r="K3342" s="1" t="s">
        <v>3852</v>
      </c>
    </row>
    <row r="3343" spans="1:11" x14ac:dyDescent="0.3">
      <c r="A3343" s="3">
        <v>23102</v>
      </c>
      <c r="B3343" t="s">
        <v>68876</v>
      </c>
      <c r="C3343" t="s">
        <v>242</v>
      </c>
      <c r="D3343" t="s">
        <v>2</v>
      </c>
      <c r="E3343" s="5">
        <v>21239186</v>
      </c>
      <c r="F3343" t="s">
        <v>32000</v>
      </c>
      <c r="G3343">
        <v>37083</v>
      </c>
      <c r="H3343" t="s">
        <v>31</v>
      </c>
      <c r="I3343" t="s">
        <v>31</v>
      </c>
      <c r="J3343" s="2">
        <v>493</v>
      </c>
      <c r="K3343" s="1" t="s">
        <v>3369</v>
      </c>
    </row>
    <row r="3344" spans="1:11" x14ac:dyDescent="0.3">
      <c r="A3344" s="3">
        <v>23102</v>
      </c>
      <c r="B3344" t="s">
        <v>58628</v>
      </c>
      <c r="C3344" t="s">
        <v>656</v>
      </c>
      <c r="D3344" t="s">
        <v>2</v>
      </c>
      <c r="E3344" s="5">
        <v>17170956</v>
      </c>
      <c r="F3344" t="s">
        <v>68877</v>
      </c>
      <c r="G3344">
        <v>37081</v>
      </c>
      <c r="H3344" t="s">
        <v>31</v>
      </c>
      <c r="I3344" t="s">
        <v>275</v>
      </c>
      <c r="J3344" s="2">
        <v>682</v>
      </c>
      <c r="K3344" s="1" t="s">
        <v>4285</v>
      </c>
    </row>
    <row r="3345" spans="1:11" x14ac:dyDescent="0.3">
      <c r="A3345" s="3">
        <v>23102</v>
      </c>
      <c r="B3345" t="s">
        <v>68878</v>
      </c>
      <c r="C3345" t="s">
        <v>68879</v>
      </c>
      <c r="D3345" t="s">
        <v>2</v>
      </c>
      <c r="E3345" s="5">
        <v>23372235</v>
      </c>
      <c r="F3345" t="s">
        <v>68880</v>
      </c>
      <c r="G3345">
        <v>37073</v>
      </c>
      <c r="H3345" t="s">
        <v>31</v>
      </c>
      <c r="I3345" t="s">
        <v>2</v>
      </c>
      <c r="J3345" s="2">
        <v>477</v>
      </c>
      <c r="K3345" s="1" t="s">
        <v>317</v>
      </c>
    </row>
    <row r="3346" spans="1:11" x14ac:dyDescent="0.3">
      <c r="A3346" s="3">
        <v>23102</v>
      </c>
      <c r="B3346" t="s">
        <v>68881</v>
      </c>
      <c r="C3346" t="s">
        <v>19910</v>
      </c>
      <c r="D3346" t="s">
        <v>2</v>
      </c>
      <c r="E3346" s="5">
        <v>23438922</v>
      </c>
      <c r="F3346" t="s">
        <v>22846</v>
      </c>
      <c r="G3346">
        <v>37073</v>
      </c>
      <c r="H3346" t="s">
        <v>31</v>
      </c>
      <c r="I3346" t="s">
        <v>2</v>
      </c>
      <c r="J3346" s="2">
        <v>862</v>
      </c>
      <c r="K3346" s="1" t="s">
        <v>68882</v>
      </c>
    </row>
    <row r="3347" spans="1:11" x14ac:dyDescent="0.3">
      <c r="A3347" s="3">
        <v>23102</v>
      </c>
      <c r="B3347" t="s">
        <v>68883</v>
      </c>
      <c r="C3347" t="s">
        <v>2</v>
      </c>
      <c r="D3347" t="s">
        <v>2</v>
      </c>
      <c r="E3347" s="5">
        <v>97918974</v>
      </c>
      <c r="F3347" t="s">
        <v>68884</v>
      </c>
      <c r="G3347">
        <v>37520</v>
      </c>
      <c r="H3347" t="s">
        <v>20</v>
      </c>
      <c r="I3347" t="s">
        <v>2</v>
      </c>
      <c r="J3347" s="2">
        <v>970</v>
      </c>
      <c r="K3347" s="1" t="s">
        <v>3002</v>
      </c>
    </row>
    <row r="3348" spans="1:11" x14ac:dyDescent="0.3">
      <c r="A3348" s="3">
        <v>23102</v>
      </c>
      <c r="B3348" t="s">
        <v>68883</v>
      </c>
      <c r="C3348" t="s">
        <v>8320</v>
      </c>
      <c r="D3348" t="s">
        <v>2</v>
      </c>
      <c r="E3348" s="5">
        <v>23161855</v>
      </c>
      <c r="F3348" t="s">
        <v>68884</v>
      </c>
      <c r="G3348">
        <v>37520</v>
      </c>
      <c r="H3348" t="s">
        <v>20</v>
      </c>
      <c r="I3348" t="s">
        <v>2</v>
      </c>
      <c r="J3348" s="2">
        <v>960</v>
      </c>
      <c r="K3348" s="1" t="s">
        <v>68885</v>
      </c>
    </row>
    <row r="3349" spans="1:11" x14ac:dyDescent="0.3">
      <c r="A3349" s="3">
        <v>23102</v>
      </c>
      <c r="B3349" t="s">
        <v>68886</v>
      </c>
      <c r="C3349" t="s">
        <v>2</v>
      </c>
      <c r="D3349" t="s">
        <v>2</v>
      </c>
      <c r="E3349" s="5">
        <v>24509588</v>
      </c>
      <c r="F3349" t="s">
        <v>68887</v>
      </c>
      <c r="G3349">
        <v>37412</v>
      </c>
      <c r="H3349" t="s">
        <v>928</v>
      </c>
      <c r="I3349" t="s">
        <v>2</v>
      </c>
      <c r="J3349" s="2">
        <v>970</v>
      </c>
      <c r="K3349" s="1" t="s">
        <v>68888</v>
      </c>
    </row>
    <row r="3350" spans="1:11" x14ac:dyDescent="0.3">
      <c r="A3350" s="3">
        <v>23102</v>
      </c>
      <c r="B3350" t="s">
        <v>68889</v>
      </c>
      <c r="C3350" t="s">
        <v>2</v>
      </c>
      <c r="D3350" t="s">
        <v>2</v>
      </c>
      <c r="E3350" s="5">
        <v>98457467</v>
      </c>
      <c r="F3350" t="s">
        <v>10403</v>
      </c>
      <c r="G3350">
        <v>37130</v>
      </c>
      <c r="H3350" t="s">
        <v>60</v>
      </c>
      <c r="I3350" t="s">
        <v>2</v>
      </c>
      <c r="J3350" s="2">
        <v>970</v>
      </c>
      <c r="K3350" s="1" t="s">
        <v>340</v>
      </c>
    </row>
    <row r="3351" spans="1:11" x14ac:dyDescent="0.3">
      <c r="A3351" s="3">
        <v>23102</v>
      </c>
      <c r="B3351" t="s">
        <v>68890</v>
      </c>
      <c r="C3351" t="s">
        <v>2</v>
      </c>
      <c r="D3351" t="s">
        <v>2</v>
      </c>
      <c r="E3351" s="5">
        <v>31170961</v>
      </c>
      <c r="F3351" t="s">
        <v>21548</v>
      </c>
      <c r="G3351">
        <v>37077</v>
      </c>
      <c r="H3351" t="s">
        <v>31</v>
      </c>
      <c r="I3351" t="s">
        <v>184</v>
      </c>
      <c r="J3351" s="2">
        <v>451</v>
      </c>
      <c r="K3351" s="1" t="s">
        <v>68891</v>
      </c>
    </row>
    <row r="3352" spans="1:11" x14ac:dyDescent="0.3">
      <c r="A3352" s="3">
        <v>23102</v>
      </c>
      <c r="B3352" t="s">
        <v>68890</v>
      </c>
      <c r="C3352" t="s">
        <v>2</v>
      </c>
      <c r="D3352" t="s">
        <v>2</v>
      </c>
      <c r="E3352" s="5">
        <v>78697966</v>
      </c>
      <c r="F3352" t="s">
        <v>21548</v>
      </c>
      <c r="G3352">
        <v>37077</v>
      </c>
      <c r="H3352" t="s">
        <v>31</v>
      </c>
      <c r="I3352" t="s">
        <v>2</v>
      </c>
      <c r="J3352" s="2">
        <v>970</v>
      </c>
      <c r="K3352" s="1" t="s">
        <v>914</v>
      </c>
    </row>
    <row r="3353" spans="1:11" x14ac:dyDescent="0.3">
      <c r="A3353" s="3">
        <v>23102</v>
      </c>
      <c r="B3353" t="s">
        <v>68892</v>
      </c>
      <c r="C3353" t="s">
        <v>68893</v>
      </c>
      <c r="D3353" t="s">
        <v>2</v>
      </c>
      <c r="E3353" s="5">
        <v>25990040</v>
      </c>
      <c r="F3353" t="s">
        <v>68894</v>
      </c>
      <c r="G3353">
        <v>37445</v>
      </c>
      <c r="H3353" t="s">
        <v>673</v>
      </c>
      <c r="I3353" t="s">
        <v>2</v>
      </c>
      <c r="J3353" s="2">
        <v>212</v>
      </c>
      <c r="K3353" s="1" t="s">
        <v>7322</v>
      </c>
    </row>
    <row r="3354" spans="1:11" x14ac:dyDescent="0.3">
      <c r="A3354" s="3">
        <v>23102</v>
      </c>
      <c r="B3354" t="s">
        <v>68895</v>
      </c>
      <c r="C3354" t="s">
        <v>3414</v>
      </c>
      <c r="D3354" t="s">
        <v>2</v>
      </c>
      <c r="E3354" s="5">
        <v>46997724</v>
      </c>
      <c r="F3354" t="s">
        <v>40802</v>
      </c>
      <c r="G3354">
        <v>37073</v>
      </c>
      <c r="H3354" t="s">
        <v>31</v>
      </c>
      <c r="I3354" t="s">
        <v>2</v>
      </c>
      <c r="J3354" s="2">
        <v>812</v>
      </c>
      <c r="K3354" s="1" t="s">
        <v>5950</v>
      </c>
    </row>
    <row r="3355" spans="1:11" x14ac:dyDescent="0.3">
      <c r="A3355" s="3">
        <v>23102</v>
      </c>
      <c r="B3355" t="s">
        <v>68896</v>
      </c>
      <c r="C3355" t="s">
        <v>7204</v>
      </c>
      <c r="D3355" t="s">
        <v>68897</v>
      </c>
      <c r="E3355" s="5">
        <v>23296174</v>
      </c>
      <c r="F3355" t="s">
        <v>68076</v>
      </c>
      <c r="G3355">
        <v>37124</v>
      </c>
      <c r="H3355" t="s">
        <v>409</v>
      </c>
      <c r="I3355" t="s">
        <v>2</v>
      </c>
      <c r="J3355" s="2">
        <v>812</v>
      </c>
      <c r="K3355" s="1" t="s">
        <v>68898</v>
      </c>
    </row>
    <row r="3356" spans="1:11" x14ac:dyDescent="0.3">
      <c r="A3356" s="3">
        <v>23102</v>
      </c>
      <c r="B3356" t="s">
        <v>68899</v>
      </c>
      <c r="C3356" t="s">
        <v>2</v>
      </c>
      <c r="D3356" t="s">
        <v>2</v>
      </c>
      <c r="E3356" s="5">
        <v>97815441</v>
      </c>
      <c r="F3356" t="s">
        <v>19623</v>
      </c>
      <c r="G3356">
        <v>37083</v>
      </c>
      <c r="H3356" t="s">
        <v>31</v>
      </c>
      <c r="I3356" t="s">
        <v>2</v>
      </c>
      <c r="J3356" s="2">
        <v>970</v>
      </c>
      <c r="K3356" s="1" t="s">
        <v>3793</v>
      </c>
    </row>
    <row r="3357" spans="1:11" x14ac:dyDescent="0.3">
      <c r="A3357" s="3">
        <v>23102</v>
      </c>
      <c r="B3357" t="s">
        <v>68899</v>
      </c>
      <c r="C3357" t="s">
        <v>44633</v>
      </c>
      <c r="D3357" t="s">
        <v>2</v>
      </c>
      <c r="E3357" s="5">
        <v>23450719</v>
      </c>
      <c r="F3357" t="s">
        <v>40378</v>
      </c>
      <c r="G3357">
        <v>37073</v>
      </c>
      <c r="H3357" t="s">
        <v>31</v>
      </c>
      <c r="I3357" t="s">
        <v>2</v>
      </c>
      <c r="J3357" s="2">
        <v>472</v>
      </c>
      <c r="K3357" s="1" t="s">
        <v>7451</v>
      </c>
    </row>
    <row r="3358" spans="1:11" x14ac:dyDescent="0.3">
      <c r="A3358" s="3">
        <v>23102</v>
      </c>
      <c r="B3358" t="s">
        <v>68899</v>
      </c>
      <c r="C3358" t="s">
        <v>68900</v>
      </c>
      <c r="D3358" t="s">
        <v>2</v>
      </c>
      <c r="E3358" s="5">
        <v>23471321</v>
      </c>
      <c r="F3358" t="s">
        <v>36899</v>
      </c>
      <c r="G3358">
        <v>37083</v>
      </c>
      <c r="H3358" t="s">
        <v>31</v>
      </c>
      <c r="I3358" t="s">
        <v>2</v>
      </c>
      <c r="J3358" s="2">
        <v>471</v>
      </c>
      <c r="K3358" s="1" t="s">
        <v>68901</v>
      </c>
    </row>
    <row r="3359" spans="1:11" x14ac:dyDescent="0.3">
      <c r="A3359" s="3">
        <v>23102</v>
      </c>
      <c r="B3359" t="s">
        <v>68902</v>
      </c>
      <c r="C3359" t="s">
        <v>2</v>
      </c>
      <c r="D3359" t="s">
        <v>2</v>
      </c>
      <c r="E3359" s="5">
        <v>70804275</v>
      </c>
      <c r="F3359" t="s">
        <v>68903</v>
      </c>
      <c r="G3359">
        <v>37083</v>
      </c>
      <c r="H3359" t="s">
        <v>31</v>
      </c>
      <c r="I3359" t="s">
        <v>2</v>
      </c>
      <c r="J3359" s="2">
        <v>970</v>
      </c>
      <c r="K3359" s="1" t="s">
        <v>1101</v>
      </c>
    </row>
    <row r="3360" spans="1:11" x14ac:dyDescent="0.3">
      <c r="A3360" s="3">
        <v>23102</v>
      </c>
      <c r="B3360" t="s">
        <v>68902</v>
      </c>
      <c r="C3360" t="s">
        <v>656</v>
      </c>
      <c r="D3360" t="s">
        <v>2</v>
      </c>
      <c r="E3360" s="5">
        <v>23148481</v>
      </c>
      <c r="F3360" t="s">
        <v>68903</v>
      </c>
      <c r="G3360">
        <v>37083</v>
      </c>
      <c r="H3360" t="s">
        <v>31</v>
      </c>
      <c r="I3360" t="s">
        <v>2</v>
      </c>
      <c r="J3360" s="2">
        <v>682</v>
      </c>
      <c r="K3360" s="1" t="s">
        <v>3145</v>
      </c>
    </row>
    <row r="3361" spans="1:11" x14ac:dyDescent="0.3">
      <c r="A3361" s="3">
        <v>23102</v>
      </c>
      <c r="B3361" t="s">
        <v>68902</v>
      </c>
      <c r="C3361" t="s">
        <v>1291</v>
      </c>
      <c r="D3361" t="s">
        <v>2</v>
      </c>
      <c r="E3361" s="5">
        <v>23126355</v>
      </c>
      <c r="F3361" t="s">
        <v>68904</v>
      </c>
      <c r="G3361">
        <v>37130</v>
      </c>
      <c r="H3361" t="s">
        <v>60</v>
      </c>
      <c r="I3361" t="s">
        <v>2</v>
      </c>
      <c r="J3361" s="2">
        <v>15</v>
      </c>
      <c r="K3361" s="1" t="s">
        <v>914</v>
      </c>
    </row>
    <row r="3362" spans="1:11" x14ac:dyDescent="0.3">
      <c r="A3362" s="3">
        <v>23102</v>
      </c>
      <c r="B3362" t="s">
        <v>68905</v>
      </c>
      <c r="C3362" t="s">
        <v>2</v>
      </c>
      <c r="D3362" t="s">
        <v>2</v>
      </c>
      <c r="E3362" s="5">
        <v>27230083</v>
      </c>
      <c r="F3362" t="s">
        <v>40963</v>
      </c>
      <c r="G3362">
        <v>37115</v>
      </c>
      <c r="H3362" t="s">
        <v>4</v>
      </c>
      <c r="I3362" t="s">
        <v>2</v>
      </c>
      <c r="J3362" s="2">
        <v>970</v>
      </c>
      <c r="K3362" s="1" t="s">
        <v>1479</v>
      </c>
    </row>
    <row r="3363" spans="1:11" x14ac:dyDescent="0.3">
      <c r="A3363" s="3">
        <v>23102</v>
      </c>
      <c r="B3363" t="s">
        <v>68906</v>
      </c>
      <c r="C3363" t="s">
        <v>2453</v>
      </c>
      <c r="D3363" t="s">
        <v>2</v>
      </c>
      <c r="E3363" s="5">
        <v>23466482</v>
      </c>
      <c r="F3363" t="s">
        <v>28672</v>
      </c>
      <c r="G3363">
        <v>37434</v>
      </c>
      <c r="H3363" t="s">
        <v>266</v>
      </c>
      <c r="I3363" t="s">
        <v>2</v>
      </c>
      <c r="J3363" s="2">
        <v>432</v>
      </c>
      <c r="K3363" s="1" t="s">
        <v>3286</v>
      </c>
    </row>
    <row r="3364" spans="1:11" x14ac:dyDescent="0.3">
      <c r="A3364" s="3">
        <v>23102</v>
      </c>
      <c r="B3364" t="s">
        <v>68909</v>
      </c>
      <c r="C3364" t="s">
        <v>68910</v>
      </c>
      <c r="D3364" t="s">
        <v>2</v>
      </c>
      <c r="E3364" s="5">
        <v>19555836</v>
      </c>
      <c r="F3364" t="s">
        <v>68911</v>
      </c>
      <c r="G3364">
        <v>37077</v>
      </c>
      <c r="H3364" t="s">
        <v>31</v>
      </c>
      <c r="I3364" t="s">
        <v>2</v>
      </c>
      <c r="J3364" s="2">
        <v>932</v>
      </c>
      <c r="K3364" s="1" t="s">
        <v>1007</v>
      </c>
    </row>
    <row r="3365" spans="1:11" x14ac:dyDescent="0.3">
      <c r="A3365" s="3">
        <v>23102</v>
      </c>
      <c r="B3365" t="s">
        <v>68912</v>
      </c>
      <c r="C3365" t="s">
        <v>17580</v>
      </c>
      <c r="D3365" t="s">
        <v>2</v>
      </c>
      <c r="E3365" s="5">
        <v>23153714</v>
      </c>
      <c r="F3365" t="s">
        <v>5535</v>
      </c>
      <c r="G3365">
        <v>34346</v>
      </c>
      <c r="H3365" t="s">
        <v>50</v>
      </c>
      <c r="I3365" t="s">
        <v>2</v>
      </c>
      <c r="J3365" s="2">
        <v>862</v>
      </c>
      <c r="K3365" s="1" t="s">
        <v>68913</v>
      </c>
    </row>
    <row r="3366" spans="1:11" x14ac:dyDescent="0.3">
      <c r="A3366" s="3">
        <v>23102</v>
      </c>
      <c r="B3366" t="s">
        <v>68914</v>
      </c>
      <c r="C3366" t="s">
        <v>3081</v>
      </c>
      <c r="D3366" t="s">
        <v>2</v>
      </c>
      <c r="E3366" s="5">
        <v>23294719</v>
      </c>
      <c r="F3366" t="s">
        <v>45541</v>
      </c>
      <c r="G3366">
        <v>34346</v>
      </c>
      <c r="H3366" t="s">
        <v>50</v>
      </c>
      <c r="I3366" t="s">
        <v>2</v>
      </c>
      <c r="J3366" s="2">
        <v>691</v>
      </c>
      <c r="K3366" s="1" t="s">
        <v>3852</v>
      </c>
    </row>
    <row r="3367" spans="1:11" x14ac:dyDescent="0.3">
      <c r="A3367" s="3">
        <v>23102</v>
      </c>
      <c r="B3367" t="s">
        <v>68915</v>
      </c>
      <c r="C3367" t="s">
        <v>1563</v>
      </c>
      <c r="D3367" t="s">
        <v>2</v>
      </c>
      <c r="E3367" s="5">
        <v>23278069</v>
      </c>
      <c r="F3367" t="s">
        <v>68916</v>
      </c>
      <c r="G3367">
        <v>37539</v>
      </c>
      <c r="H3367" t="s">
        <v>295</v>
      </c>
      <c r="I3367" t="s">
        <v>2</v>
      </c>
      <c r="J3367" s="2">
        <v>412</v>
      </c>
      <c r="K3367" s="1" t="s">
        <v>2064</v>
      </c>
    </row>
    <row r="3368" spans="1:11" x14ac:dyDescent="0.3">
      <c r="A3368" s="3">
        <v>23102</v>
      </c>
      <c r="B3368" t="s">
        <v>68917</v>
      </c>
      <c r="C3368" t="s">
        <v>1409</v>
      </c>
      <c r="D3368" t="s">
        <v>2</v>
      </c>
      <c r="E3368" s="5">
        <v>23472479</v>
      </c>
      <c r="F3368" t="s">
        <v>68918</v>
      </c>
      <c r="G3368">
        <v>37085</v>
      </c>
      <c r="H3368" t="s">
        <v>31</v>
      </c>
      <c r="I3368" t="s">
        <v>2</v>
      </c>
      <c r="J3368" s="2">
        <v>461</v>
      </c>
      <c r="K3368" s="1" t="s">
        <v>3079</v>
      </c>
    </row>
    <row r="3369" spans="1:11" x14ac:dyDescent="0.3">
      <c r="A3369" s="3">
        <v>23102</v>
      </c>
      <c r="B3369" t="s">
        <v>68919</v>
      </c>
      <c r="C3369" t="s">
        <v>2</v>
      </c>
      <c r="D3369" t="s">
        <v>2</v>
      </c>
      <c r="E3369" s="5">
        <v>57104481</v>
      </c>
      <c r="F3369" t="s">
        <v>68920</v>
      </c>
      <c r="G3369">
        <v>34346</v>
      </c>
      <c r="H3369" t="s">
        <v>50</v>
      </c>
      <c r="I3369" t="s">
        <v>50</v>
      </c>
      <c r="J3369" s="2">
        <v>970</v>
      </c>
      <c r="K3369" s="1" t="s">
        <v>3852</v>
      </c>
    </row>
    <row r="3370" spans="1:11" x14ac:dyDescent="0.3">
      <c r="A3370" s="3">
        <v>23102</v>
      </c>
      <c r="B3370" t="s">
        <v>68921</v>
      </c>
      <c r="C3370" t="s">
        <v>68922</v>
      </c>
      <c r="D3370" t="s">
        <v>2</v>
      </c>
      <c r="E3370" s="5">
        <v>23365908</v>
      </c>
      <c r="F3370" t="s">
        <v>8737</v>
      </c>
      <c r="G3370">
        <v>37520</v>
      </c>
      <c r="H3370" t="s">
        <v>20</v>
      </c>
      <c r="I3370" t="s">
        <v>2</v>
      </c>
      <c r="J3370" s="2">
        <v>453</v>
      </c>
      <c r="K3370" s="1" t="s">
        <v>4005</v>
      </c>
    </row>
    <row r="3371" spans="1:11" x14ac:dyDescent="0.3">
      <c r="A3371" s="3">
        <v>23102</v>
      </c>
      <c r="B3371" t="s">
        <v>25768</v>
      </c>
      <c r="C3371" t="s">
        <v>1796</v>
      </c>
      <c r="D3371" t="s">
        <v>2</v>
      </c>
      <c r="E3371" s="5">
        <v>23297119</v>
      </c>
      <c r="F3371" t="s">
        <v>68923</v>
      </c>
      <c r="G3371">
        <v>37081</v>
      </c>
      <c r="H3371" t="s">
        <v>31</v>
      </c>
      <c r="I3371" t="s">
        <v>2</v>
      </c>
      <c r="J3371" s="2">
        <v>812</v>
      </c>
      <c r="K3371" s="1" t="s">
        <v>3995</v>
      </c>
    </row>
    <row r="3372" spans="1:11" x14ac:dyDescent="0.3">
      <c r="A3372" s="3">
        <v>23102</v>
      </c>
      <c r="B3372" t="s">
        <v>68924</v>
      </c>
      <c r="C3372" t="s">
        <v>68925</v>
      </c>
      <c r="D3372" t="s">
        <v>68926</v>
      </c>
      <c r="E3372" s="5">
        <v>23390772</v>
      </c>
      <c r="F3372" t="s">
        <v>19261</v>
      </c>
      <c r="G3372">
        <v>37075</v>
      </c>
      <c r="H3372" t="s">
        <v>31</v>
      </c>
      <c r="I3372" t="s">
        <v>2</v>
      </c>
      <c r="J3372" s="2">
        <v>702</v>
      </c>
      <c r="K3372" s="1" t="s">
        <v>789</v>
      </c>
    </row>
    <row r="3373" spans="1:11" x14ac:dyDescent="0.3">
      <c r="A3373" s="3">
        <v>23102</v>
      </c>
      <c r="B3373" t="s">
        <v>68927</v>
      </c>
      <c r="C3373" t="s">
        <v>2</v>
      </c>
      <c r="D3373" t="s">
        <v>2</v>
      </c>
      <c r="E3373" s="5">
        <v>57445718</v>
      </c>
      <c r="F3373" t="s">
        <v>68928</v>
      </c>
      <c r="G3373">
        <v>37077</v>
      </c>
      <c r="H3373" t="s">
        <v>31</v>
      </c>
      <c r="I3373" t="s">
        <v>184</v>
      </c>
      <c r="J3373" s="2">
        <v>970</v>
      </c>
      <c r="K3373" s="1" t="s">
        <v>1007</v>
      </c>
    </row>
    <row r="3374" spans="1:11" x14ac:dyDescent="0.3">
      <c r="A3374" s="3">
        <v>23102</v>
      </c>
      <c r="B3374" t="s">
        <v>68929</v>
      </c>
      <c r="C3374" t="s">
        <v>443</v>
      </c>
      <c r="D3374" t="s">
        <v>2</v>
      </c>
      <c r="E3374" s="5">
        <v>23325904</v>
      </c>
      <c r="F3374" t="s">
        <v>68930</v>
      </c>
      <c r="G3374">
        <v>37539</v>
      </c>
      <c r="H3374" t="s">
        <v>295</v>
      </c>
      <c r="I3374" t="s">
        <v>2</v>
      </c>
      <c r="J3374" s="2">
        <v>682</v>
      </c>
      <c r="K3374" s="1" t="s">
        <v>47234</v>
      </c>
    </row>
    <row r="3375" spans="1:11" x14ac:dyDescent="0.3">
      <c r="A3375" s="3">
        <v>23102</v>
      </c>
      <c r="B3375" t="s">
        <v>68931</v>
      </c>
      <c r="C3375" t="s">
        <v>68932</v>
      </c>
      <c r="D3375" t="s">
        <v>2</v>
      </c>
      <c r="E3375" s="5">
        <v>23447041</v>
      </c>
      <c r="F3375" t="s">
        <v>14667</v>
      </c>
      <c r="G3375">
        <v>37073</v>
      </c>
      <c r="H3375" t="s">
        <v>31</v>
      </c>
      <c r="I3375" t="s">
        <v>2</v>
      </c>
      <c r="J3375" s="2">
        <v>960</v>
      </c>
      <c r="K3375" s="1" t="s">
        <v>902</v>
      </c>
    </row>
    <row r="3376" spans="1:11" x14ac:dyDescent="0.3">
      <c r="A3376" s="3">
        <v>23102</v>
      </c>
      <c r="B3376" t="s">
        <v>68933</v>
      </c>
      <c r="C3376" t="s">
        <v>2</v>
      </c>
      <c r="D3376" t="s">
        <v>2</v>
      </c>
      <c r="E3376" s="5">
        <v>22854624</v>
      </c>
      <c r="F3376" t="s">
        <v>27033</v>
      </c>
      <c r="G3376">
        <v>37445</v>
      </c>
      <c r="H3376" t="s">
        <v>673</v>
      </c>
      <c r="I3376" t="s">
        <v>2</v>
      </c>
      <c r="J3376" s="2">
        <v>711</v>
      </c>
      <c r="K3376" s="1" t="s">
        <v>6066</v>
      </c>
    </row>
    <row r="3377" spans="1:11" x14ac:dyDescent="0.3">
      <c r="A3377" s="3">
        <v>23102</v>
      </c>
      <c r="B3377" t="s">
        <v>68934</v>
      </c>
      <c r="C3377" t="s">
        <v>2</v>
      </c>
      <c r="D3377" t="s">
        <v>2</v>
      </c>
      <c r="E3377" s="5">
        <v>17032071</v>
      </c>
      <c r="F3377" t="s">
        <v>68935</v>
      </c>
      <c r="G3377">
        <v>37434</v>
      </c>
      <c r="H3377" t="s">
        <v>266</v>
      </c>
      <c r="I3377" t="s">
        <v>2</v>
      </c>
      <c r="J3377" s="2">
        <v>682</v>
      </c>
      <c r="K3377" s="1" t="s">
        <v>3286</v>
      </c>
    </row>
    <row r="3378" spans="1:11" x14ac:dyDescent="0.3">
      <c r="A3378" s="3">
        <v>23102</v>
      </c>
      <c r="B3378" t="s">
        <v>68936</v>
      </c>
      <c r="C3378" t="s">
        <v>1409</v>
      </c>
      <c r="D3378" t="s">
        <v>2</v>
      </c>
      <c r="E3378" s="5">
        <v>23269364</v>
      </c>
      <c r="F3378" t="s">
        <v>68937</v>
      </c>
      <c r="G3378">
        <v>34346</v>
      </c>
      <c r="H3378" t="s">
        <v>50</v>
      </c>
      <c r="I3378" t="s">
        <v>2</v>
      </c>
      <c r="J3378" s="2">
        <v>461</v>
      </c>
      <c r="K3378" s="1" t="s">
        <v>2572</v>
      </c>
    </row>
    <row r="3379" spans="1:11" x14ac:dyDescent="0.3">
      <c r="A3379" s="3">
        <v>23102</v>
      </c>
      <c r="B3379" t="s">
        <v>68936</v>
      </c>
      <c r="C3379" t="s">
        <v>1291</v>
      </c>
      <c r="D3379" t="s">
        <v>2</v>
      </c>
      <c r="E3379" s="5">
        <v>23469969</v>
      </c>
      <c r="F3379" t="s">
        <v>68938</v>
      </c>
      <c r="G3379">
        <v>37136</v>
      </c>
      <c r="H3379" t="s">
        <v>561</v>
      </c>
      <c r="I3379" t="s">
        <v>2</v>
      </c>
      <c r="J3379" s="2">
        <v>15</v>
      </c>
      <c r="K3379" s="1" t="s">
        <v>562</v>
      </c>
    </row>
    <row r="3380" spans="1:11" x14ac:dyDescent="0.3">
      <c r="A3380" s="3">
        <v>23102</v>
      </c>
      <c r="B3380" t="s">
        <v>68939</v>
      </c>
      <c r="C3380" t="s">
        <v>2</v>
      </c>
      <c r="D3380" t="s">
        <v>2</v>
      </c>
      <c r="E3380" s="5">
        <v>58715460</v>
      </c>
      <c r="F3380" t="s">
        <v>68940</v>
      </c>
      <c r="G3380">
        <v>37127</v>
      </c>
      <c r="H3380" t="s">
        <v>324</v>
      </c>
      <c r="I3380" t="s">
        <v>2</v>
      </c>
      <c r="J3380" s="2">
        <v>970</v>
      </c>
      <c r="K3380" s="1" t="s">
        <v>503</v>
      </c>
    </row>
    <row r="3381" spans="1:11" x14ac:dyDescent="0.3">
      <c r="A3381" s="3">
        <v>23102</v>
      </c>
      <c r="B3381" t="s">
        <v>68941</v>
      </c>
      <c r="C3381" t="s">
        <v>2</v>
      </c>
      <c r="D3381" t="s">
        <v>2</v>
      </c>
      <c r="E3381" s="5">
        <v>26328722</v>
      </c>
      <c r="F3381" t="s">
        <v>68942</v>
      </c>
      <c r="G3381">
        <v>37445</v>
      </c>
      <c r="H3381" t="s">
        <v>673</v>
      </c>
      <c r="I3381" t="s">
        <v>2</v>
      </c>
      <c r="J3381" s="2">
        <v>970</v>
      </c>
      <c r="K3381" s="1" t="s">
        <v>7322</v>
      </c>
    </row>
    <row r="3382" spans="1:11" x14ac:dyDescent="0.3">
      <c r="A3382" s="3">
        <v>23102</v>
      </c>
      <c r="B3382" t="s">
        <v>68943</v>
      </c>
      <c r="C3382" t="s">
        <v>656</v>
      </c>
      <c r="D3382" t="s">
        <v>2</v>
      </c>
      <c r="E3382" s="5">
        <v>23183344</v>
      </c>
      <c r="F3382" t="s">
        <v>68944</v>
      </c>
      <c r="G3382">
        <v>37073</v>
      </c>
      <c r="H3382" t="s">
        <v>31</v>
      </c>
      <c r="I3382" t="s">
        <v>2</v>
      </c>
      <c r="J3382" s="2">
        <v>683</v>
      </c>
      <c r="K3382" s="1" t="s">
        <v>1411</v>
      </c>
    </row>
    <row r="3383" spans="1:11" x14ac:dyDescent="0.3">
      <c r="A3383" s="3">
        <v>23102</v>
      </c>
      <c r="B3383" t="s">
        <v>68945</v>
      </c>
      <c r="C3383" t="s">
        <v>68946</v>
      </c>
      <c r="D3383" t="s">
        <v>2</v>
      </c>
      <c r="E3383" s="5">
        <v>94174137</v>
      </c>
      <c r="F3383" t="s">
        <v>8554</v>
      </c>
      <c r="G3383">
        <v>37079</v>
      </c>
      <c r="H3383" t="s">
        <v>31</v>
      </c>
      <c r="I3383" t="s">
        <v>2</v>
      </c>
      <c r="J3383" s="2">
        <v>431</v>
      </c>
      <c r="K3383" s="1" t="s">
        <v>195</v>
      </c>
    </row>
    <row r="3384" spans="1:11" x14ac:dyDescent="0.3">
      <c r="A3384" s="3">
        <v>23102</v>
      </c>
      <c r="B3384" t="s">
        <v>68947</v>
      </c>
      <c r="C3384" t="s">
        <v>1440</v>
      </c>
      <c r="D3384" t="s">
        <v>2</v>
      </c>
      <c r="E3384" s="5">
        <v>23320185</v>
      </c>
      <c r="F3384" t="s">
        <v>68948</v>
      </c>
      <c r="G3384">
        <v>37520</v>
      </c>
      <c r="H3384" t="s">
        <v>20</v>
      </c>
      <c r="I3384" t="s">
        <v>2</v>
      </c>
      <c r="J3384" s="2">
        <v>692</v>
      </c>
      <c r="K3384" s="1" t="s">
        <v>1927</v>
      </c>
    </row>
    <row r="3385" spans="1:11" x14ac:dyDescent="0.3">
      <c r="A3385" s="3">
        <v>23102</v>
      </c>
      <c r="B3385" t="s">
        <v>68949</v>
      </c>
      <c r="C3385" t="s">
        <v>2</v>
      </c>
      <c r="D3385" t="s">
        <v>2</v>
      </c>
      <c r="E3385" s="5">
        <v>70411765</v>
      </c>
      <c r="F3385" t="s">
        <v>68950</v>
      </c>
      <c r="G3385">
        <v>37520</v>
      </c>
      <c r="H3385" t="s">
        <v>20</v>
      </c>
      <c r="I3385" t="s">
        <v>2</v>
      </c>
      <c r="J3385" s="2">
        <v>970</v>
      </c>
      <c r="K3385" s="1" t="s">
        <v>3268</v>
      </c>
    </row>
    <row r="3386" spans="1:11" x14ac:dyDescent="0.3">
      <c r="A3386" s="3">
        <v>23102</v>
      </c>
      <c r="B3386" t="s">
        <v>68951</v>
      </c>
      <c r="C3386" t="s">
        <v>2</v>
      </c>
      <c r="D3386" t="s">
        <v>2</v>
      </c>
      <c r="E3386" s="5">
        <v>23204522</v>
      </c>
      <c r="F3386" t="s">
        <v>68952</v>
      </c>
      <c r="G3386">
        <v>37127</v>
      </c>
      <c r="H3386" t="s">
        <v>324</v>
      </c>
      <c r="I3386" t="s">
        <v>2</v>
      </c>
      <c r="J3386" s="2">
        <v>682</v>
      </c>
      <c r="K3386" s="1" t="s">
        <v>325</v>
      </c>
    </row>
    <row r="3387" spans="1:11" x14ac:dyDescent="0.3">
      <c r="A3387" s="3">
        <v>23102</v>
      </c>
      <c r="B3387" t="s">
        <v>68953</v>
      </c>
      <c r="C3387" t="s">
        <v>1409</v>
      </c>
      <c r="D3387" t="s">
        <v>2</v>
      </c>
      <c r="E3387" s="5">
        <v>23343774</v>
      </c>
      <c r="F3387" t="s">
        <v>36899</v>
      </c>
      <c r="G3387">
        <v>37083</v>
      </c>
      <c r="H3387" t="s">
        <v>31</v>
      </c>
      <c r="I3387" t="s">
        <v>2</v>
      </c>
      <c r="J3387" s="2">
        <v>464</v>
      </c>
      <c r="K3387" s="1" t="s">
        <v>1828</v>
      </c>
    </row>
    <row r="3388" spans="1:11" x14ac:dyDescent="0.3">
      <c r="A3388" s="3">
        <v>23102</v>
      </c>
      <c r="B3388" t="s">
        <v>68954</v>
      </c>
      <c r="C3388" t="s">
        <v>68955</v>
      </c>
      <c r="D3388" t="s">
        <v>2</v>
      </c>
      <c r="E3388" s="5">
        <v>23190639</v>
      </c>
      <c r="F3388" t="s">
        <v>68956</v>
      </c>
      <c r="G3388">
        <v>37139</v>
      </c>
      <c r="H3388" t="s">
        <v>110</v>
      </c>
      <c r="I3388" t="s">
        <v>2</v>
      </c>
      <c r="J3388" s="2">
        <v>711</v>
      </c>
      <c r="K3388" s="1" t="s">
        <v>837</v>
      </c>
    </row>
    <row r="3389" spans="1:11" x14ac:dyDescent="0.3">
      <c r="A3389" s="3">
        <v>23102</v>
      </c>
      <c r="B3389" t="s">
        <v>68957</v>
      </c>
      <c r="C3389" t="s">
        <v>2</v>
      </c>
      <c r="D3389" t="s">
        <v>2</v>
      </c>
      <c r="E3389" s="5">
        <v>91740181</v>
      </c>
      <c r="F3389" t="s">
        <v>48704</v>
      </c>
      <c r="G3389">
        <v>37073</v>
      </c>
      <c r="H3389" t="s">
        <v>31</v>
      </c>
      <c r="I3389" t="s">
        <v>2</v>
      </c>
      <c r="J3389" s="2">
        <v>970</v>
      </c>
      <c r="K3389" s="1" t="s">
        <v>1248</v>
      </c>
    </row>
    <row r="3390" spans="1:11" x14ac:dyDescent="0.3">
      <c r="A3390" s="3">
        <v>23102</v>
      </c>
      <c r="B3390" t="s">
        <v>68958</v>
      </c>
      <c r="C3390" t="s">
        <v>2685</v>
      </c>
      <c r="D3390" t="s">
        <v>2</v>
      </c>
      <c r="E3390" s="5">
        <v>23117504</v>
      </c>
      <c r="F3390" t="s">
        <v>68412</v>
      </c>
      <c r="G3390">
        <v>37412</v>
      </c>
      <c r="H3390" t="s">
        <v>207</v>
      </c>
      <c r="I3390" t="s">
        <v>2</v>
      </c>
      <c r="J3390" s="2">
        <v>471</v>
      </c>
      <c r="K3390" s="1" t="s">
        <v>3013</v>
      </c>
    </row>
    <row r="3391" spans="1:11" x14ac:dyDescent="0.3">
      <c r="A3391" s="3">
        <v>23102</v>
      </c>
      <c r="B3391" t="s">
        <v>68959</v>
      </c>
      <c r="C3391" t="s">
        <v>3228</v>
      </c>
      <c r="D3391" t="s">
        <v>2</v>
      </c>
      <c r="E3391" s="5">
        <v>23311583</v>
      </c>
      <c r="F3391" t="s">
        <v>24268</v>
      </c>
      <c r="G3391">
        <v>37075</v>
      </c>
      <c r="H3391" t="s">
        <v>31</v>
      </c>
      <c r="I3391" t="s">
        <v>2</v>
      </c>
      <c r="J3391" s="2">
        <v>855</v>
      </c>
      <c r="K3391" s="1" t="s">
        <v>9320</v>
      </c>
    </row>
    <row r="3392" spans="1:11" x14ac:dyDescent="0.3">
      <c r="A3392" s="3">
        <v>23102</v>
      </c>
      <c r="B3392" t="s">
        <v>68960</v>
      </c>
      <c r="C3392" t="s">
        <v>2</v>
      </c>
      <c r="D3392" t="s">
        <v>2</v>
      </c>
      <c r="E3392" s="5">
        <v>78973687</v>
      </c>
      <c r="F3392" t="s">
        <v>68961</v>
      </c>
      <c r="G3392">
        <v>37520</v>
      </c>
      <c r="H3392" t="s">
        <v>20</v>
      </c>
      <c r="I3392" t="s">
        <v>2</v>
      </c>
      <c r="J3392" s="2">
        <v>970</v>
      </c>
      <c r="K3392" s="1" t="s">
        <v>68962</v>
      </c>
    </row>
    <row r="3393" spans="1:11" x14ac:dyDescent="0.3">
      <c r="A3393" s="3">
        <v>23102</v>
      </c>
      <c r="B3393" t="s">
        <v>68963</v>
      </c>
      <c r="C3393" t="s">
        <v>2</v>
      </c>
      <c r="D3393" t="s">
        <v>2</v>
      </c>
      <c r="E3393" s="5">
        <v>23470661</v>
      </c>
      <c r="F3393" t="s">
        <v>6093</v>
      </c>
      <c r="G3393">
        <v>37127</v>
      </c>
      <c r="H3393" t="s">
        <v>324</v>
      </c>
      <c r="I3393" t="s">
        <v>2</v>
      </c>
      <c r="J3393" s="2">
        <v>411</v>
      </c>
      <c r="K3393" s="1" t="s">
        <v>1712</v>
      </c>
    </row>
    <row r="3394" spans="1:11" x14ac:dyDescent="0.3">
      <c r="A3394" s="3">
        <v>23102</v>
      </c>
      <c r="B3394" t="s">
        <v>68964</v>
      </c>
      <c r="C3394" t="s">
        <v>2</v>
      </c>
      <c r="D3394" t="s">
        <v>2</v>
      </c>
      <c r="E3394" s="5">
        <v>23186611</v>
      </c>
      <c r="F3394" t="s">
        <v>56133</v>
      </c>
      <c r="G3394">
        <v>37083</v>
      </c>
      <c r="H3394" t="s">
        <v>31</v>
      </c>
      <c r="I3394" t="s">
        <v>2</v>
      </c>
      <c r="J3394" s="2">
        <v>970</v>
      </c>
      <c r="K3394" s="1" t="s">
        <v>3746</v>
      </c>
    </row>
    <row r="3395" spans="1:11" x14ac:dyDescent="0.3">
      <c r="A3395" s="3">
        <v>23102</v>
      </c>
      <c r="B3395" t="s">
        <v>68965</v>
      </c>
      <c r="C3395" t="s">
        <v>443</v>
      </c>
      <c r="D3395" t="s">
        <v>2</v>
      </c>
      <c r="E3395" s="5">
        <v>95007278</v>
      </c>
      <c r="F3395" t="s">
        <v>49123</v>
      </c>
      <c r="G3395">
        <v>37434</v>
      </c>
      <c r="H3395" t="s">
        <v>87</v>
      </c>
      <c r="I3395" t="s">
        <v>2</v>
      </c>
      <c r="J3395" s="2">
        <v>682</v>
      </c>
      <c r="K3395" s="1" t="s">
        <v>889</v>
      </c>
    </row>
    <row r="3396" spans="1:11" x14ac:dyDescent="0.3">
      <c r="A3396" s="3">
        <v>23102</v>
      </c>
      <c r="B3396" t="s">
        <v>68966</v>
      </c>
      <c r="C3396" t="s">
        <v>2</v>
      </c>
      <c r="D3396" t="s">
        <v>2</v>
      </c>
      <c r="E3396" s="5">
        <v>23121760</v>
      </c>
      <c r="F3396" t="s">
        <v>68967</v>
      </c>
      <c r="G3396">
        <v>37441</v>
      </c>
      <c r="H3396" t="s">
        <v>951</v>
      </c>
      <c r="I3396" t="s">
        <v>2</v>
      </c>
      <c r="J3396" s="2">
        <v>970</v>
      </c>
      <c r="K3396" s="1" t="s">
        <v>3180</v>
      </c>
    </row>
    <row r="3397" spans="1:11" x14ac:dyDescent="0.3">
      <c r="A3397" s="3">
        <v>23102</v>
      </c>
      <c r="B3397" t="s">
        <v>68968</v>
      </c>
      <c r="C3397" t="s">
        <v>2</v>
      </c>
      <c r="D3397" t="s">
        <v>2</v>
      </c>
      <c r="E3397" s="5">
        <v>57452848</v>
      </c>
      <c r="F3397" t="s">
        <v>68969</v>
      </c>
      <c r="G3397">
        <v>37083</v>
      </c>
      <c r="H3397" t="s">
        <v>31</v>
      </c>
      <c r="I3397" t="s">
        <v>2</v>
      </c>
      <c r="J3397" s="2">
        <v>970</v>
      </c>
      <c r="K3397" s="1" t="s">
        <v>1599</v>
      </c>
    </row>
    <row r="3398" spans="1:11" x14ac:dyDescent="0.3">
      <c r="A3398" s="3">
        <v>23102</v>
      </c>
      <c r="B3398" t="s">
        <v>68970</v>
      </c>
      <c r="C3398" t="s">
        <v>34746</v>
      </c>
      <c r="D3398" t="s">
        <v>2</v>
      </c>
      <c r="E3398" s="5">
        <v>23192050</v>
      </c>
      <c r="F3398" t="s">
        <v>68971</v>
      </c>
      <c r="G3398">
        <v>37115</v>
      </c>
      <c r="H3398" t="s">
        <v>4</v>
      </c>
      <c r="I3398" t="s">
        <v>2</v>
      </c>
      <c r="J3398" s="2">
        <v>453</v>
      </c>
      <c r="K3398" s="1" t="s">
        <v>845</v>
      </c>
    </row>
    <row r="3399" spans="1:11" x14ac:dyDescent="0.3">
      <c r="A3399" s="3">
        <v>23102</v>
      </c>
      <c r="B3399" t="s">
        <v>68972</v>
      </c>
      <c r="C3399" t="s">
        <v>68973</v>
      </c>
      <c r="D3399" t="s">
        <v>2</v>
      </c>
      <c r="E3399" s="5">
        <v>23374589</v>
      </c>
      <c r="F3399" t="s">
        <v>27558</v>
      </c>
      <c r="G3399">
        <v>37520</v>
      </c>
      <c r="H3399" t="s">
        <v>20</v>
      </c>
      <c r="I3399" t="s">
        <v>2</v>
      </c>
      <c r="J3399" s="2">
        <v>476</v>
      </c>
      <c r="K3399" s="1" t="s">
        <v>1320</v>
      </c>
    </row>
    <row r="3400" spans="1:11" x14ac:dyDescent="0.3">
      <c r="A3400" s="3">
        <v>23102</v>
      </c>
      <c r="B3400" t="s">
        <v>25599</v>
      </c>
      <c r="C3400" t="s">
        <v>2</v>
      </c>
      <c r="D3400" t="s">
        <v>2</v>
      </c>
      <c r="E3400" s="5">
        <v>95584687</v>
      </c>
      <c r="F3400" t="s">
        <v>125</v>
      </c>
      <c r="G3400">
        <v>37115</v>
      </c>
      <c r="H3400" t="s">
        <v>4</v>
      </c>
      <c r="I3400" t="s">
        <v>2</v>
      </c>
      <c r="J3400" s="2">
        <v>692</v>
      </c>
      <c r="K3400" s="1" t="s">
        <v>68974</v>
      </c>
    </row>
    <row r="3401" spans="1:11" x14ac:dyDescent="0.3">
      <c r="A3401" s="3">
        <v>23102</v>
      </c>
      <c r="B3401" t="s">
        <v>68975</v>
      </c>
      <c r="C3401" t="s">
        <v>68976</v>
      </c>
      <c r="D3401" t="s">
        <v>2</v>
      </c>
      <c r="E3401" s="5">
        <v>12488117</v>
      </c>
      <c r="F3401" t="s">
        <v>23400</v>
      </c>
      <c r="G3401">
        <v>37085</v>
      </c>
      <c r="H3401" t="s">
        <v>31</v>
      </c>
      <c r="I3401" t="s">
        <v>1208</v>
      </c>
      <c r="J3401" s="2">
        <v>682</v>
      </c>
      <c r="K3401" s="1" t="s">
        <v>1061</v>
      </c>
    </row>
    <row r="3402" spans="1:11" x14ac:dyDescent="0.3">
      <c r="A3402" s="3">
        <v>23102</v>
      </c>
      <c r="B3402" t="s">
        <v>68977</v>
      </c>
      <c r="C3402" t="s">
        <v>28437</v>
      </c>
      <c r="D3402" t="s">
        <v>8376</v>
      </c>
      <c r="E3402" s="5">
        <v>23207121</v>
      </c>
      <c r="F3402" t="s">
        <v>38838</v>
      </c>
      <c r="G3402">
        <v>37115</v>
      </c>
      <c r="H3402" t="s">
        <v>4</v>
      </c>
      <c r="I3402" t="s">
        <v>2</v>
      </c>
      <c r="J3402" s="2">
        <v>432</v>
      </c>
      <c r="K3402" s="1" t="s">
        <v>662</v>
      </c>
    </row>
    <row r="3403" spans="1:11" x14ac:dyDescent="0.3">
      <c r="A3403" s="3">
        <v>23102</v>
      </c>
      <c r="B3403" t="s">
        <v>68978</v>
      </c>
      <c r="C3403" t="s">
        <v>64784</v>
      </c>
      <c r="D3403" t="s">
        <v>2</v>
      </c>
      <c r="E3403" s="5">
        <v>23400137</v>
      </c>
      <c r="F3403" t="s">
        <v>68979</v>
      </c>
      <c r="G3403">
        <v>37075</v>
      </c>
      <c r="H3403" t="s">
        <v>31</v>
      </c>
      <c r="I3403" t="s">
        <v>2</v>
      </c>
      <c r="J3403" s="2">
        <v>711</v>
      </c>
      <c r="K3403" s="1" t="s">
        <v>778</v>
      </c>
    </row>
    <row r="3404" spans="1:11" x14ac:dyDescent="0.3">
      <c r="A3404" s="3">
        <v>23102</v>
      </c>
      <c r="B3404" t="s">
        <v>68980</v>
      </c>
      <c r="C3404" t="s">
        <v>21596</v>
      </c>
      <c r="D3404" t="s">
        <v>2</v>
      </c>
      <c r="E3404" s="5">
        <v>23314121</v>
      </c>
      <c r="F3404" t="s">
        <v>4830</v>
      </c>
      <c r="G3404">
        <v>37075</v>
      </c>
      <c r="H3404" t="s">
        <v>31</v>
      </c>
      <c r="I3404" t="s">
        <v>2</v>
      </c>
      <c r="J3404" s="2">
        <v>771</v>
      </c>
      <c r="K3404" s="1" t="s">
        <v>9435</v>
      </c>
    </row>
    <row r="3405" spans="1:11" x14ac:dyDescent="0.3">
      <c r="A3405" s="3">
        <v>23102</v>
      </c>
      <c r="B3405" t="s">
        <v>68981</v>
      </c>
      <c r="C3405" t="s">
        <v>34452</v>
      </c>
      <c r="D3405" t="s">
        <v>2</v>
      </c>
      <c r="E3405" s="5">
        <v>23200675</v>
      </c>
      <c r="F3405" t="s">
        <v>68982</v>
      </c>
      <c r="G3405">
        <v>37085</v>
      </c>
      <c r="H3405" t="s">
        <v>31</v>
      </c>
      <c r="I3405" t="s">
        <v>2</v>
      </c>
      <c r="J3405" s="2">
        <v>432</v>
      </c>
      <c r="K3405" s="1" t="s">
        <v>2701</v>
      </c>
    </row>
    <row r="3406" spans="1:11" x14ac:dyDescent="0.3">
      <c r="A3406" s="3">
        <v>23102</v>
      </c>
      <c r="B3406" t="s">
        <v>68983</v>
      </c>
      <c r="C3406" t="s">
        <v>2</v>
      </c>
      <c r="D3406" t="s">
        <v>2</v>
      </c>
      <c r="E3406" s="5">
        <v>98331415</v>
      </c>
      <c r="F3406" t="s">
        <v>32977</v>
      </c>
      <c r="G3406">
        <v>37075</v>
      </c>
      <c r="H3406" t="s">
        <v>31</v>
      </c>
      <c r="I3406" t="s">
        <v>2</v>
      </c>
      <c r="J3406" s="2">
        <v>970</v>
      </c>
      <c r="K3406" s="1" t="s">
        <v>1312</v>
      </c>
    </row>
    <row r="3407" spans="1:11" x14ac:dyDescent="0.3">
      <c r="A3407" s="3">
        <v>23102</v>
      </c>
      <c r="B3407" t="s">
        <v>68983</v>
      </c>
      <c r="C3407" t="s">
        <v>8044</v>
      </c>
      <c r="D3407" t="s">
        <v>2</v>
      </c>
      <c r="E3407" s="5">
        <v>23279231</v>
      </c>
      <c r="F3407" t="s">
        <v>539</v>
      </c>
      <c r="G3407">
        <v>37073</v>
      </c>
      <c r="H3407" t="s">
        <v>31</v>
      </c>
      <c r="I3407" t="s">
        <v>2</v>
      </c>
      <c r="J3407" s="2">
        <v>691</v>
      </c>
      <c r="K3407" s="1" t="s">
        <v>68984</v>
      </c>
    </row>
    <row r="3408" spans="1:11" x14ac:dyDescent="0.3">
      <c r="A3408" s="3">
        <v>23102</v>
      </c>
      <c r="B3408" t="s">
        <v>68985</v>
      </c>
      <c r="C3408" t="s">
        <v>2</v>
      </c>
      <c r="D3408" t="s">
        <v>2</v>
      </c>
      <c r="E3408" s="5">
        <v>97839978</v>
      </c>
      <c r="F3408" t="s">
        <v>68986</v>
      </c>
      <c r="G3408">
        <v>37539</v>
      </c>
      <c r="H3408" t="s">
        <v>295</v>
      </c>
      <c r="I3408" t="s">
        <v>2</v>
      </c>
      <c r="J3408" s="2">
        <v>970</v>
      </c>
      <c r="K3408" s="1" t="s">
        <v>1811</v>
      </c>
    </row>
    <row r="3409" spans="1:11" x14ac:dyDescent="0.3">
      <c r="A3409" s="3">
        <v>23102</v>
      </c>
      <c r="B3409" t="s">
        <v>68987</v>
      </c>
      <c r="C3409" t="s">
        <v>2</v>
      </c>
      <c r="D3409" t="s">
        <v>2</v>
      </c>
      <c r="E3409" s="5">
        <v>23365087</v>
      </c>
      <c r="F3409" t="s">
        <v>45589</v>
      </c>
      <c r="G3409">
        <v>37077</v>
      </c>
      <c r="H3409" t="s">
        <v>31</v>
      </c>
      <c r="I3409" t="s">
        <v>2</v>
      </c>
      <c r="J3409" s="2">
        <v>970</v>
      </c>
      <c r="K3409" s="1" t="s">
        <v>94</v>
      </c>
    </row>
    <row r="3410" spans="1:11" x14ac:dyDescent="0.3">
      <c r="A3410" s="3">
        <v>23102</v>
      </c>
      <c r="B3410" t="s">
        <v>68988</v>
      </c>
      <c r="C3410" t="s">
        <v>2</v>
      </c>
      <c r="D3410" t="s">
        <v>2</v>
      </c>
      <c r="E3410" s="5">
        <v>70465607</v>
      </c>
      <c r="F3410" t="s">
        <v>68989</v>
      </c>
      <c r="G3410">
        <v>37085</v>
      </c>
      <c r="H3410" t="s">
        <v>31</v>
      </c>
      <c r="I3410" t="s">
        <v>2</v>
      </c>
      <c r="J3410" s="2">
        <v>970</v>
      </c>
      <c r="K3410" s="1" t="s">
        <v>905</v>
      </c>
    </row>
    <row r="3411" spans="1:11" x14ac:dyDescent="0.3">
      <c r="A3411" s="3">
        <v>23102</v>
      </c>
      <c r="B3411" t="s">
        <v>68990</v>
      </c>
      <c r="C3411" t="s">
        <v>2</v>
      </c>
      <c r="D3411" t="s">
        <v>2</v>
      </c>
      <c r="E3411" s="5">
        <v>57653879</v>
      </c>
      <c r="F3411" t="s">
        <v>68991</v>
      </c>
      <c r="G3411">
        <v>37075</v>
      </c>
      <c r="H3411" t="s">
        <v>31</v>
      </c>
      <c r="I3411" t="s">
        <v>2</v>
      </c>
      <c r="J3411" s="2">
        <v>970</v>
      </c>
      <c r="K3411" s="1" t="s">
        <v>1852</v>
      </c>
    </row>
    <row r="3412" spans="1:11" x14ac:dyDescent="0.3">
      <c r="A3412" s="3">
        <v>23102</v>
      </c>
      <c r="B3412" t="s">
        <v>68992</v>
      </c>
      <c r="C3412" t="s">
        <v>2</v>
      </c>
      <c r="D3412" t="s">
        <v>2</v>
      </c>
      <c r="E3412" s="5">
        <v>23279561</v>
      </c>
      <c r="F3412" t="s">
        <v>68993</v>
      </c>
      <c r="G3412">
        <v>37079</v>
      </c>
      <c r="H3412" t="s">
        <v>31</v>
      </c>
      <c r="I3412" t="s">
        <v>2</v>
      </c>
      <c r="J3412" s="2">
        <v>452</v>
      </c>
      <c r="K3412" s="1" t="s">
        <v>68994</v>
      </c>
    </row>
    <row r="3413" spans="1:11" x14ac:dyDescent="0.3">
      <c r="A3413" s="3">
        <v>23102</v>
      </c>
      <c r="B3413" t="s">
        <v>68995</v>
      </c>
      <c r="C3413" t="s">
        <v>68996</v>
      </c>
      <c r="D3413" t="s">
        <v>2</v>
      </c>
      <c r="E3413" s="5">
        <v>23462176</v>
      </c>
      <c r="F3413" t="s">
        <v>23954</v>
      </c>
      <c r="G3413">
        <v>37136</v>
      </c>
      <c r="H3413" t="s">
        <v>344</v>
      </c>
      <c r="I3413" t="s">
        <v>2</v>
      </c>
      <c r="J3413" s="2">
        <v>432</v>
      </c>
      <c r="K3413" s="1" t="s">
        <v>1460</v>
      </c>
    </row>
    <row r="3414" spans="1:11" x14ac:dyDescent="0.3">
      <c r="A3414" s="3">
        <v>23102</v>
      </c>
      <c r="B3414" t="s">
        <v>68997</v>
      </c>
      <c r="C3414" t="s">
        <v>32065</v>
      </c>
      <c r="D3414" t="s">
        <v>2</v>
      </c>
      <c r="E3414" s="5">
        <v>22896139</v>
      </c>
      <c r="F3414" t="s">
        <v>68998</v>
      </c>
      <c r="G3414">
        <v>37445</v>
      </c>
      <c r="H3414" t="s">
        <v>673</v>
      </c>
      <c r="I3414" t="s">
        <v>2</v>
      </c>
      <c r="J3414" s="2">
        <v>432</v>
      </c>
      <c r="K3414" s="1" t="s">
        <v>6066</v>
      </c>
    </row>
    <row r="3415" spans="1:11" x14ac:dyDescent="0.3">
      <c r="A3415" s="3">
        <v>23102</v>
      </c>
      <c r="B3415" t="s">
        <v>68999</v>
      </c>
      <c r="C3415" t="s">
        <v>69000</v>
      </c>
      <c r="D3415" t="s">
        <v>2</v>
      </c>
      <c r="E3415" s="5">
        <v>23171475</v>
      </c>
      <c r="F3415" t="s">
        <v>14454</v>
      </c>
      <c r="G3415">
        <v>37431</v>
      </c>
      <c r="H3415" t="s">
        <v>46</v>
      </c>
      <c r="I3415" t="s">
        <v>2</v>
      </c>
      <c r="J3415" s="2">
        <v>869</v>
      </c>
      <c r="K3415" s="1" t="s">
        <v>2509</v>
      </c>
    </row>
    <row r="3416" spans="1:11" x14ac:dyDescent="0.3">
      <c r="A3416" s="3">
        <v>23102</v>
      </c>
      <c r="B3416" t="s">
        <v>69001</v>
      </c>
      <c r="C3416" t="s">
        <v>1440</v>
      </c>
      <c r="D3416" t="s">
        <v>2</v>
      </c>
      <c r="E3416" s="5">
        <v>89501714</v>
      </c>
      <c r="F3416" t="s">
        <v>9245</v>
      </c>
      <c r="G3416">
        <v>37073</v>
      </c>
      <c r="H3416" t="s">
        <v>31</v>
      </c>
      <c r="I3416" t="s">
        <v>2</v>
      </c>
      <c r="J3416" s="2">
        <v>692</v>
      </c>
      <c r="K3416" s="1" t="s">
        <v>2142</v>
      </c>
    </row>
    <row r="3417" spans="1:11" x14ac:dyDescent="0.3">
      <c r="A3417" s="3">
        <v>23102</v>
      </c>
      <c r="B3417" t="s">
        <v>69002</v>
      </c>
      <c r="C3417" t="s">
        <v>69003</v>
      </c>
      <c r="D3417" t="s">
        <v>69004</v>
      </c>
      <c r="E3417" s="5">
        <v>23459810</v>
      </c>
      <c r="F3417" t="s">
        <v>69005</v>
      </c>
      <c r="G3417">
        <v>37520</v>
      </c>
      <c r="H3417" t="s">
        <v>20</v>
      </c>
      <c r="I3417" t="s">
        <v>2</v>
      </c>
      <c r="J3417" s="2">
        <v>433</v>
      </c>
      <c r="K3417" s="1" t="s">
        <v>2099</v>
      </c>
    </row>
    <row r="3418" spans="1:11" x14ac:dyDescent="0.3">
      <c r="A3418" s="3">
        <v>23102</v>
      </c>
      <c r="B3418" t="s">
        <v>69006</v>
      </c>
      <c r="C3418" t="s">
        <v>69007</v>
      </c>
      <c r="D3418" t="s">
        <v>2</v>
      </c>
      <c r="E3418" s="5">
        <v>78796313</v>
      </c>
      <c r="F3418" t="s">
        <v>12824</v>
      </c>
      <c r="G3418">
        <v>37075</v>
      </c>
      <c r="H3418" t="s">
        <v>31</v>
      </c>
      <c r="I3418" t="s">
        <v>2</v>
      </c>
      <c r="J3418" s="2">
        <v>970</v>
      </c>
      <c r="K3418" s="1" t="s">
        <v>4288</v>
      </c>
    </row>
    <row r="3419" spans="1:11" x14ac:dyDescent="0.3">
      <c r="A3419" s="3">
        <v>23102</v>
      </c>
      <c r="B3419" t="s">
        <v>69008</v>
      </c>
      <c r="C3419" t="s">
        <v>31782</v>
      </c>
      <c r="D3419" t="s">
        <v>2</v>
      </c>
      <c r="E3419" s="5">
        <v>24526675</v>
      </c>
      <c r="F3419" t="s">
        <v>69009</v>
      </c>
      <c r="G3419">
        <v>37520</v>
      </c>
      <c r="H3419" t="s">
        <v>20</v>
      </c>
      <c r="I3419" t="s">
        <v>2</v>
      </c>
      <c r="J3419" s="2">
        <v>970</v>
      </c>
      <c r="K3419" s="1" t="s">
        <v>42</v>
      </c>
    </row>
    <row r="3420" spans="1:11" x14ac:dyDescent="0.3">
      <c r="A3420" s="3">
        <v>23102</v>
      </c>
      <c r="B3420" t="s">
        <v>69010</v>
      </c>
      <c r="C3420" t="s">
        <v>4542</v>
      </c>
      <c r="D3420" t="s">
        <v>2</v>
      </c>
      <c r="E3420" s="5">
        <v>23462303</v>
      </c>
      <c r="F3420" t="s">
        <v>69011</v>
      </c>
      <c r="G3420">
        <v>37133</v>
      </c>
      <c r="H3420" t="s">
        <v>65</v>
      </c>
      <c r="I3420" t="s">
        <v>2</v>
      </c>
      <c r="J3420" s="2">
        <v>869</v>
      </c>
      <c r="K3420" s="1" t="s">
        <v>67</v>
      </c>
    </row>
    <row r="3421" spans="1:11" x14ac:dyDescent="0.3">
      <c r="A3421" s="3">
        <v>23102</v>
      </c>
      <c r="B3421" t="s">
        <v>69012</v>
      </c>
      <c r="C3421" t="s">
        <v>1304</v>
      </c>
      <c r="D3421" t="s">
        <v>2</v>
      </c>
      <c r="E3421" s="5">
        <v>22800787</v>
      </c>
      <c r="F3421" t="s">
        <v>3127</v>
      </c>
      <c r="G3421">
        <v>37539</v>
      </c>
      <c r="H3421" t="s">
        <v>295</v>
      </c>
      <c r="I3421" t="s">
        <v>2</v>
      </c>
      <c r="J3421" s="2">
        <v>107</v>
      </c>
      <c r="K3421" s="1" t="s">
        <v>1300</v>
      </c>
    </row>
    <row r="3422" spans="1:11" x14ac:dyDescent="0.3">
      <c r="A3422" s="3">
        <v>23102</v>
      </c>
      <c r="B3422" t="s">
        <v>69012</v>
      </c>
      <c r="C3422" t="s">
        <v>1440</v>
      </c>
      <c r="D3422" t="s">
        <v>2</v>
      </c>
      <c r="E3422" s="5">
        <v>23329732</v>
      </c>
      <c r="F3422" t="s">
        <v>69013</v>
      </c>
      <c r="G3422">
        <v>37412</v>
      </c>
      <c r="H3422" t="s">
        <v>207</v>
      </c>
      <c r="I3422" t="s">
        <v>2</v>
      </c>
      <c r="J3422" s="2">
        <v>692</v>
      </c>
      <c r="K3422" s="1" t="s">
        <v>69014</v>
      </c>
    </row>
    <row r="3423" spans="1:11" x14ac:dyDescent="0.3">
      <c r="A3423" s="3">
        <v>23102</v>
      </c>
      <c r="B3423" t="s">
        <v>69015</v>
      </c>
      <c r="C3423" t="s">
        <v>32927</v>
      </c>
      <c r="D3423" t="s">
        <v>2</v>
      </c>
      <c r="E3423" s="5">
        <v>23187651</v>
      </c>
      <c r="F3423" t="s">
        <v>28672</v>
      </c>
      <c r="G3423">
        <v>34346</v>
      </c>
      <c r="H3423" t="s">
        <v>50</v>
      </c>
      <c r="I3423" t="s">
        <v>2</v>
      </c>
      <c r="J3423" s="2">
        <v>477</v>
      </c>
      <c r="K3423" s="1" t="s">
        <v>3410</v>
      </c>
    </row>
    <row r="3424" spans="1:11" x14ac:dyDescent="0.3">
      <c r="A3424" s="3">
        <v>23102</v>
      </c>
      <c r="B3424" t="s">
        <v>69015</v>
      </c>
      <c r="C3424" t="s">
        <v>69018</v>
      </c>
      <c r="D3424" t="s">
        <v>2</v>
      </c>
      <c r="E3424" s="5">
        <v>23460345</v>
      </c>
      <c r="F3424" t="s">
        <v>4520</v>
      </c>
      <c r="G3424">
        <v>37073</v>
      </c>
      <c r="H3424" t="s">
        <v>31</v>
      </c>
      <c r="I3424" t="s">
        <v>31</v>
      </c>
      <c r="J3424" s="2">
        <v>692</v>
      </c>
      <c r="K3424" s="1" t="s">
        <v>69019</v>
      </c>
    </row>
    <row r="3425" spans="1:11" x14ac:dyDescent="0.3">
      <c r="A3425" s="3">
        <v>23102</v>
      </c>
      <c r="B3425" t="s">
        <v>69016</v>
      </c>
      <c r="C3425" t="s">
        <v>2942</v>
      </c>
      <c r="D3425" t="s">
        <v>2</v>
      </c>
      <c r="E3425" s="5">
        <v>23102916</v>
      </c>
      <c r="F3425" t="s">
        <v>69017</v>
      </c>
      <c r="G3425">
        <v>37085</v>
      </c>
      <c r="H3425" t="s">
        <v>31</v>
      </c>
      <c r="I3425" t="s">
        <v>2</v>
      </c>
      <c r="J3425" s="2">
        <v>711</v>
      </c>
      <c r="K3425" s="1" t="s">
        <v>2585</v>
      </c>
    </row>
    <row r="3426" spans="1:11" x14ac:dyDescent="0.3">
      <c r="A3426" s="3">
        <v>23102</v>
      </c>
      <c r="B3426" t="s">
        <v>69020</v>
      </c>
      <c r="C3426" t="s">
        <v>2</v>
      </c>
      <c r="D3426" t="s">
        <v>2</v>
      </c>
      <c r="E3426" s="5">
        <v>78356441</v>
      </c>
      <c r="F3426" t="s">
        <v>5096</v>
      </c>
      <c r="G3426">
        <v>37120</v>
      </c>
      <c r="H3426" t="s">
        <v>114</v>
      </c>
      <c r="I3426" t="s">
        <v>2</v>
      </c>
      <c r="J3426" s="2">
        <v>970</v>
      </c>
      <c r="K3426" s="1" t="s">
        <v>810</v>
      </c>
    </row>
    <row r="3427" spans="1:11" x14ac:dyDescent="0.3">
      <c r="A3427" s="3">
        <v>23102</v>
      </c>
      <c r="B3427" t="s">
        <v>69021</v>
      </c>
      <c r="C3427" t="s">
        <v>6465</v>
      </c>
      <c r="D3427" t="s">
        <v>2</v>
      </c>
      <c r="E3427" s="5">
        <v>23326568</v>
      </c>
      <c r="F3427" t="s">
        <v>5544</v>
      </c>
      <c r="G3427">
        <v>37075</v>
      </c>
      <c r="H3427" t="s">
        <v>31</v>
      </c>
      <c r="I3427" t="s">
        <v>2</v>
      </c>
      <c r="J3427" s="2">
        <v>862</v>
      </c>
      <c r="K3427" s="1" t="s">
        <v>414</v>
      </c>
    </row>
    <row r="3428" spans="1:11" x14ac:dyDescent="0.3">
      <c r="A3428" s="3">
        <v>23102</v>
      </c>
      <c r="B3428" t="s">
        <v>69022</v>
      </c>
      <c r="C3428" t="s">
        <v>69023</v>
      </c>
      <c r="D3428" t="s">
        <v>2</v>
      </c>
      <c r="E3428" s="5">
        <v>23305119</v>
      </c>
      <c r="F3428" t="s">
        <v>69024</v>
      </c>
      <c r="G3428">
        <v>37520</v>
      </c>
      <c r="H3428" t="s">
        <v>20</v>
      </c>
      <c r="I3428" t="s">
        <v>2</v>
      </c>
      <c r="J3428" s="2">
        <v>289</v>
      </c>
      <c r="K3428" s="1" t="s">
        <v>3278</v>
      </c>
    </row>
    <row r="3429" spans="1:11" x14ac:dyDescent="0.3">
      <c r="A3429" s="3">
        <v>23102</v>
      </c>
      <c r="B3429" t="s">
        <v>69025</v>
      </c>
      <c r="C3429" t="s">
        <v>2</v>
      </c>
      <c r="D3429" t="s">
        <v>2</v>
      </c>
      <c r="E3429" s="5">
        <v>50798986</v>
      </c>
      <c r="F3429" t="s">
        <v>4619</v>
      </c>
      <c r="G3429">
        <v>34346</v>
      </c>
      <c r="H3429" t="s">
        <v>50</v>
      </c>
      <c r="I3429" t="s">
        <v>2</v>
      </c>
      <c r="J3429" s="2">
        <v>970</v>
      </c>
      <c r="K3429" s="1" t="s">
        <v>3032</v>
      </c>
    </row>
    <row r="3430" spans="1:11" x14ac:dyDescent="0.3">
      <c r="A3430" s="3">
        <v>23102</v>
      </c>
      <c r="B3430" t="s">
        <v>69026</v>
      </c>
      <c r="C3430" t="s">
        <v>69027</v>
      </c>
      <c r="D3430" t="s">
        <v>2</v>
      </c>
      <c r="E3430" s="5">
        <v>23472491</v>
      </c>
      <c r="F3430" t="s">
        <v>32651</v>
      </c>
      <c r="G3430">
        <v>37139</v>
      </c>
      <c r="H3430" t="s">
        <v>110</v>
      </c>
      <c r="I3430" t="s">
        <v>2</v>
      </c>
      <c r="J3430" s="2">
        <v>821</v>
      </c>
      <c r="K3430" s="1" t="s">
        <v>594</v>
      </c>
    </row>
    <row r="3431" spans="1:11" x14ac:dyDescent="0.3">
      <c r="A3431" s="3">
        <v>23102</v>
      </c>
      <c r="B3431" t="s">
        <v>69028</v>
      </c>
      <c r="C3431" t="s">
        <v>1793</v>
      </c>
      <c r="D3431" t="s">
        <v>2</v>
      </c>
      <c r="E3431" s="5">
        <v>28460886</v>
      </c>
      <c r="F3431" t="s">
        <v>69029</v>
      </c>
      <c r="G3431">
        <v>37434</v>
      </c>
      <c r="H3431" t="s">
        <v>547</v>
      </c>
      <c r="I3431" t="s">
        <v>13236</v>
      </c>
      <c r="J3431" s="2">
        <v>811</v>
      </c>
      <c r="K3431" s="1" t="s">
        <v>361</v>
      </c>
    </row>
    <row r="3432" spans="1:11" x14ac:dyDescent="0.3">
      <c r="A3432" s="3">
        <v>23102</v>
      </c>
      <c r="B3432" t="s">
        <v>69030</v>
      </c>
      <c r="C3432" t="s">
        <v>15842</v>
      </c>
      <c r="D3432" t="s">
        <v>2</v>
      </c>
      <c r="E3432" s="5">
        <v>23140314</v>
      </c>
      <c r="F3432" t="s">
        <v>69031</v>
      </c>
      <c r="G3432">
        <v>37073</v>
      </c>
      <c r="H3432" t="s">
        <v>31</v>
      </c>
      <c r="I3432" t="s">
        <v>2</v>
      </c>
      <c r="J3432" s="2">
        <v>181</v>
      </c>
      <c r="K3432" s="1" t="s">
        <v>1124</v>
      </c>
    </row>
    <row r="3433" spans="1:11" x14ac:dyDescent="0.3">
      <c r="A3433" s="3">
        <v>23102</v>
      </c>
      <c r="B3433" t="s">
        <v>69032</v>
      </c>
      <c r="C3433" t="s">
        <v>2</v>
      </c>
      <c r="D3433" t="s">
        <v>2</v>
      </c>
      <c r="E3433" s="5">
        <v>70106231</v>
      </c>
      <c r="F3433" t="s">
        <v>22389</v>
      </c>
      <c r="G3433">
        <v>37124</v>
      </c>
      <c r="H3433" t="s">
        <v>409</v>
      </c>
      <c r="I3433" t="s">
        <v>2</v>
      </c>
      <c r="J3433" s="2">
        <v>970</v>
      </c>
      <c r="K3433" s="1" t="s">
        <v>3176</v>
      </c>
    </row>
    <row r="3434" spans="1:11" x14ac:dyDescent="0.3">
      <c r="A3434" s="3">
        <v>23102</v>
      </c>
      <c r="B3434" t="s">
        <v>69033</v>
      </c>
      <c r="C3434" t="s">
        <v>2</v>
      </c>
      <c r="D3434" t="s">
        <v>2</v>
      </c>
      <c r="E3434" s="5">
        <v>28130875</v>
      </c>
      <c r="F3434" t="s">
        <v>51368</v>
      </c>
      <c r="G3434">
        <v>37115</v>
      </c>
      <c r="H3434" t="s">
        <v>4</v>
      </c>
      <c r="I3434" t="s">
        <v>2</v>
      </c>
      <c r="J3434" s="2">
        <v>811</v>
      </c>
      <c r="K3434" s="1" t="s">
        <v>4237</v>
      </c>
    </row>
    <row r="3435" spans="1:11" x14ac:dyDescent="0.3">
      <c r="A3435" s="3">
        <v>23102</v>
      </c>
      <c r="B3435" t="s">
        <v>69034</v>
      </c>
      <c r="C3435" t="s">
        <v>21555</v>
      </c>
      <c r="D3435" t="s">
        <v>2</v>
      </c>
      <c r="E3435" s="5">
        <v>23106306</v>
      </c>
      <c r="F3435" t="s">
        <v>69035</v>
      </c>
      <c r="G3435">
        <v>37431</v>
      </c>
      <c r="H3435" t="s">
        <v>46</v>
      </c>
      <c r="I3435" t="s">
        <v>2</v>
      </c>
      <c r="J3435" s="2">
        <v>259</v>
      </c>
      <c r="K3435" s="1" t="s">
        <v>1771</v>
      </c>
    </row>
    <row r="3436" spans="1:11" x14ac:dyDescent="0.3">
      <c r="A3436" s="3">
        <v>23102</v>
      </c>
      <c r="B3436" t="s">
        <v>69036</v>
      </c>
      <c r="C3436" t="s">
        <v>69037</v>
      </c>
      <c r="D3436" t="s">
        <v>55939</v>
      </c>
      <c r="E3436" s="5">
        <v>12077079</v>
      </c>
      <c r="F3436" t="s">
        <v>69038</v>
      </c>
      <c r="G3436">
        <v>37124</v>
      </c>
      <c r="H3436" t="s">
        <v>409</v>
      </c>
      <c r="I3436" t="s">
        <v>3513</v>
      </c>
      <c r="J3436" s="2">
        <v>932</v>
      </c>
      <c r="K3436" s="1" t="s">
        <v>11487</v>
      </c>
    </row>
    <row r="3437" spans="1:11" x14ac:dyDescent="0.3">
      <c r="A3437" s="3">
        <v>23102</v>
      </c>
      <c r="B3437" t="s">
        <v>69039</v>
      </c>
      <c r="C3437" t="s">
        <v>69040</v>
      </c>
      <c r="D3437" t="s">
        <v>26192</v>
      </c>
      <c r="E3437" s="5">
        <v>83624387</v>
      </c>
      <c r="F3437" t="s">
        <v>44625</v>
      </c>
      <c r="G3437">
        <v>37412</v>
      </c>
      <c r="H3437" t="s">
        <v>207</v>
      </c>
      <c r="I3437" t="s">
        <v>2</v>
      </c>
      <c r="J3437" s="2">
        <v>553</v>
      </c>
      <c r="K3437" s="1" t="s">
        <v>69041</v>
      </c>
    </row>
    <row r="3438" spans="1:11" x14ac:dyDescent="0.3">
      <c r="A3438" s="3">
        <v>23102</v>
      </c>
      <c r="B3438" t="s">
        <v>69042</v>
      </c>
      <c r="C3438" t="s">
        <v>2</v>
      </c>
      <c r="D3438" t="s">
        <v>2</v>
      </c>
      <c r="E3438" s="5">
        <v>17530223</v>
      </c>
      <c r="F3438" t="s">
        <v>68788</v>
      </c>
      <c r="G3438">
        <v>37081</v>
      </c>
      <c r="H3438" t="s">
        <v>31</v>
      </c>
      <c r="I3438" t="s">
        <v>2</v>
      </c>
      <c r="J3438" s="2">
        <v>829</v>
      </c>
      <c r="K3438" s="1" t="s">
        <v>3979</v>
      </c>
    </row>
    <row r="3439" spans="1:11" x14ac:dyDescent="0.3">
      <c r="A3439" s="3">
        <v>23102</v>
      </c>
      <c r="B3439" t="s">
        <v>69043</v>
      </c>
      <c r="C3439" t="s">
        <v>69044</v>
      </c>
      <c r="D3439" t="s">
        <v>1440</v>
      </c>
      <c r="E3439" s="5">
        <v>23398495</v>
      </c>
      <c r="F3439" t="s">
        <v>44038</v>
      </c>
      <c r="G3439">
        <v>37083</v>
      </c>
      <c r="H3439" t="s">
        <v>31</v>
      </c>
      <c r="I3439" t="s">
        <v>2</v>
      </c>
      <c r="J3439" s="2">
        <v>692</v>
      </c>
      <c r="K3439" s="1" t="s">
        <v>4113</v>
      </c>
    </row>
    <row r="3440" spans="1:11" x14ac:dyDescent="0.3">
      <c r="A3440" s="3">
        <v>23102</v>
      </c>
      <c r="B3440" t="s">
        <v>69045</v>
      </c>
      <c r="C3440" t="s">
        <v>2</v>
      </c>
      <c r="D3440" t="s">
        <v>2</v>
      </c>
      <c r="E3440" s="5">
        <v>58192828</v>
      </c>
      <c r="F3440" t="s">
        <v>19853</v>
      </c>
      <c r="G3440">
        <v>37085</v>
      </c>
      <c r="H3440" t="s">
        <v>31</v>
      </c>
      <c r="I3440" t="s">
        <v>2</v>
      </c>
      <c r="J3440" s="2">
        <v>970</v>
      </c>
      <c r="K3440" s="1" t="s">
        <v>1983</v>
      </c>
    </row>
    <row r="3441" spans="1:11" x14ac:dyDescent="0.3">
      <c r="A3441" s="3">
        <v>23102</v>
      </c>
      <c r="B3441" t="s">
        <v>69046</v>
      </c>
      <c r="C3441" t="s">
        <v>2</v>
      </c>
      <c r="D3441" t="s">
        <v>2</v>
      </c>
      <c r="E3441" s="5">
        <v>78456174</v>
      </c>
      <c r="F3441" t="s">
        <v>30784</v>
      </c>
      <c r="G3441">
        <v>37083</v>
      </c>
      <c r="H3441" t="s">
        <v>31</v>
      </c>
      <c r="I3441" t="s">
        <v>2</v>
      </c>
      <c r="J3441" s="2">
        <v>970</v>
      </c>
      <c r="K3441" s="1" t="s">
        <v>69047</v>
      </c>
    </row>
    <row r="3442" spans="1:11" x14ac:dyDescent="0.3">
      <c r="A3442" s="3">
        <v>23102</v>
      </c>
      <c r="B3442" t="s">
        <v>69048</v>
      </c>
      <c r="C3442" t="s">
        <v>10089</v>
      </c>
      <c r="D3442" t="s">
        <v>2</v>
      </c>
      <c r="E3442" s="5">
        <v>23251650</v>
      </c>
      <c r="F3442" t="s">
        <v>7511</v>
      </c>
      <c r="G3442">
        <v>37115</v>
      </c>
      <c r="H3442" t="s">
        <v>4</v>
      </c>
      <c r="I3442" t="s">
        <v>2</v>
      </c>
      <c r="J3442" s="2">
        <v>562</v>
      </c>
      <c r="K3442" s="1" t="s">
        <v>69049</v>
      </c>
    </row>
    <row r="3443" spans="1:11" x14ac:dyDescent="0.3">
      <c r="A3443" s="3">
        <v>23102</v>
      </c>
      <c r="B3443" t="s">
        <v>69050</v>
      </c>
      <c r="C3443" t="s">
        <v>3007</v>
      </c>
      <c r="D3443" t="s">
        <v>2</v>
      </c>
      <c r="E3443" s="5">
        <v>23278332</v>
      </c>
      <c r="F3443" t="s">
        <v>1659</v>
      </c>
      <c r="G3443">
        <v>37127</v>
      </c>
      <c r="H3443" t="s">
        <v>324</v>
      </c>
      <c r="I3443" t="s">
        <v>2</v>
      </c>
      <c r="J3443" s="2">
        <v>702</v>
      </c>
      <c r="K3443" s="1" t="s">
        <v>1500</v>
      </c>
    </row>
    <row r="3444" spans="1:11" x14ac:dyDescent="0.3">
      <c r="A3444" s="3">
        <v>23102</v>
      </c>
      <c r="B3444" t="s">
        <v>69051</v>
      </c>
      <c r="C3444" t="s">
        <v>582</v>
      </c>
      <c r="D3444" t="s">
        <v>2</v>
      </c>
      <c r="E3444" s="5">
        <v>23164056</v>
      </c>
      <c r="F3444" t="s">
        <v>3471</v>
      </c>
      <c r="G3444">
        <v>37127</v>
      </c>
      <c r="H3444" t="s">
        <v>1654</v>
      </c>
      <c r="I3444" t="s">
        <v>2</v>
      </c>
      <c r="J3444" s="2">
        <v>682</v>
      </c>
      <c r="K3444" s="1" t="s">
        <v>1656</v>
      </c>
    </row>
    <row r="3445" spans="1:11" x14ac:dyDescent="0.3">
      <c r="A3445" s="3">
        <v>23102</v>
      </c>
      <c r="B3445" t="s">
        <v>69052</v>
      </c>
      <c r="C3445" t="s">
        <v>2</v>
      </c>
      <c r="D3445" t="s">
        <v>2</v>
      </c>
      <c r="E3445" s="5">
        <v>98376447</v>
      </c>
      <c r="F3445" t="s">
        <v>69053</v>
      </c>
      <c r="G3445">
        <v>37127</v>
      </c>
      <c r="H3445" t="s">
        <v>1654</v>
      </c>
      <c r="I3445" t="s">
        <v>1654</v>
      </c>
      <c r="J3445" s="2">
        <v>970</v>
      </c>
      <c r="K3445" s="1" t="s">
        <v>1656</v>
      </c>
    </row>
    <row r="3446" spans="1:11" x14ac:dyDescent="0.3">
      <c r="A3446" s="3">
        <v>23102</v>
      </c>
      <c r="B3446" t="s">
        <v>69054</v>
      </c>
      <c r="C3446" t="s">
        <v>2</v>
      </c>
      <c r="D3446" t="s">
        <v>2</v>
      </c>
      <c r="E3446" s="5">
        <v>97754933</v>
      </c>
      <c r="F3446" t="s">
        <v>69055</v>
      </c>
      <c r="G3446">
        <v>34346</v>
      </c>
      <c r="H3446" t="s">
        <v>50</v>
      </c>
      <c r="I3446" t="s">
        <v>2</v>
      </c>
      <c r="J3446" s="2">
        <v>970</v>
      </c>
      <c r="K3446" s="1" t="s">
        <v>3815</v>
      </c>
    </row>
    <row r="3447" spans="1:11" x14ac:dyDescent="0.3">
      <c r="A3447" s="3">
        <v>23102</v>
      </c>
      <c r="B3447" t="s">
        <v>69054</v>
      </c>
      <c r="C3447" t="s">
        <v>69056</v>
      </c>
      <c r="D3447" t="s">
        <v>69057</v>
      </c>
      <c r="E3447" s="5">
        <v>23381533</v>
      </c>
      <c r="F3447" t="s">
        <v>69058</v>
      </c>
      <c r="G3447">
        <v>34346</v>
      </c>
      <c r="H3447" t="s">
        <v>50</v>
      </c>
      <c r="I3447" t="s">
        <v>2</v>
      </c>
      <c r="J3447" s="2">
        <v>682</v>
      </c>
      <c r="K3447" s="1" t="s">
        <v>1394</v>
      </c>
    </row>
    <row r="3448" spans="1:11" x14ac:dyDescent="0.3">
      <c r="A3448" s="3">
        <v>23102</v>
      </c>
      <c r="B3448" t="s">
        <v>69059</v>
      </c>
      <c r="C3448" t="s">
        <v>5380</v>
      </c>
      <c r="D3448" t="s">
        <v>2</v>
      </c>
      <c r="E3448" s="5">
        <v>23156870</v>
      </c>
      <c r="F3448" t="s">
        <v>26758</v>
      </c>
      <c r="G3448">
        <v>37081</v>
      </c>
      <c r="H3448" t="s">
        <v>31</v>
      </c>
      <c r="I3448" t="s">
        <v>2</v>
      </c>
      <c r="J3448" s="2">
        <v>101</v>
      </c>
      <c r="K3448" s="1" t="s">
        <v>601</v>
      </c>
    </row>
    <row r="3449" spans="1:11" x14ac:dyDescent="0.3">
      <c r="A3449" s="3">
        <v>23102</v>
      </c>
      <c r="B3449" t="s">
        <v>69060</v>
      </c>
      <c r="C3449" t="s">
        <v>2</v>
      </c>
      <c r="D3449" t="s">
        <v>2</v>
      </c>
      <c r="E3449" s="5">
        <v>57122091</v>
      </c>
      <c r="F3449" t="s">
        <v>515</v>
      </c>
      <c r="G3449">
        <v>37085</v>
      </c>
      <c r="H3449" t="s">
        <v>31</v>
      </c>
      <c r="I3449" t="s">
        <v>1208</v>
      </c>
      <c r="J3449" s="2">
        <v>970</v>
      </c>
      <c r="K3449" s="1" t="s">
        <v>2585</v>
      </c>
    </row>
    <row r="3450" spans="1:11" x14ac:dyDescent="0.3">
      <c r="A3450" s="3">
        <v>23102</v>
      </c>
      <c r="B3450" t="s">
        <v>69061</v>
      </c>
      <c r="C3450" t="s">
        <v>28542</v>
      </c>
      <c r="D3450" t="s">
        <v>2</v>
      </c>
      <c r="E3450" s="5">
        <v>23160319</v>
      </c>
      <c r="F3450" t="s">
        <v>69062</v>
      </c>
      <c r="G3450">
        <v>34346</v>
      </c>
      <c r="H3450" t="s">
        <v>50</v>
      </c>
      <c r="I3450" t="s">
        <v>2</v>
      </c>
      <c r="J3450" s="2">
        <v>494</v>
      </c>
      <c r="K3450" s="1" t="s">
        <v>51</v>
      </c>
    </row>
    <row r="3451" spans="1:11" x14ac:dyDescent="0.3">
      <c r="A3451" s="3">
        <v>23102</v>
      </c>
      <c r="B3451" t="s">
        <v>69063</v>
      </c>
      <c r="C3451" t="s">
        <v>1793</v>
      </c>
      <c r="D3451" t="s">
        <v>2</v>
      </c>
      <c r="E3451" s="5">
        <v>18303862</v>
      </c>
      <c r="F3451" t="s">
        <v>2162</v>
      </c>
      <c r="G3451">
        <v>37139</v>
      </c>
      <c r="H3451" t="s">
        <v>110</v>
      </c>
      <c r="I3451" t="s">
        <v>2</v>
      </c>
      <c r="J3451" s="2">
        <v>811</v>
      </c>
      <c r="K3451" s="1" t="s">
        <v>1581</v>
      </c>
    </row>
    <row r="3452" spans="1:11" x14ac:dyDescent="0.3">
      <c r="A3452" s="3">
        <v>23102</v>
      </c>
      <c r="B3452" t="s">
        <v>69064</v>
      </c>
      <c r="C3452" t="s">
        <v>69065</v>
      </c>
      <c r="D3452" t="s">
        <v>2</v>
      </c>
      <c r="E3452" s="5">
        <v>23455913</v>
      </c>
      <c r="F3452" t="s">
        <v>9603</v>
      </c>
      <c r="G3452">
        <v>37431</v>
      </c>
      <c r="H3452" t="s">
        <v>46</v>
      </c>
      <c r="I3452" t="s">
        <v>2</v>
      </c>
      <c r="J3452" s="2">
        <v>563</v>
      </c>
      <c r="K3452" s="1" t="s">
        <v>6793</v>
      </c>
    </row>
    <row r="3453" spans="1:11" x14ac:dyDescent="0.3">
      <c r="A3453" s="3">
        <v>23102</v>
      </c>
      <c r="B3453" t="s">
        <v>69066</v>
      </c>
      <c r="C3453" t="s">
        <v>3228</v>
      </c>
      <c r="D3453" t="s">
        <v>2</v>
      </c>
      <c r="E3453" s="5">
        <v>23307086</v>
      </c>
      <c r="F3453" t="s">
        <v>41712</v>
      </c>
      <c r="G3453">
        <v>37115</v>
      </c>
      <c r="H3453" t="s">
        <v>4</v>
      </c>
      <c r="I3453" t="s">
        <v>2</v>
      </c>
      <c r="J3453" s="2">
        <v>855</v>
      </c>
      <c r="K3453" s="1" t="s">
        <v>1479</v>
      </c>
    </row>
    <row r="3454" spans="1:11" x14ac:dyDescent="0.3">
      <c r="A3454" s="3">
        <v>23102</v>
      </c>
      <c r="B3454" t="s">
        <v>69067</v>
      </c>
      <c r="C3454" t="s">
        <v>3199</v>
      </c>
      <c r="D3454" t="s">
        <v>2</v>
      </c>
      <c r="E3454" s="5">
        <v>23146639</v>
      </c>
      <c r="F3454" t="s">
        <v>69068</v>
      </c>
      <c r="G3454">
        <v>37073</v>
      </c>
      <c r="H3454" t="s">
        <v>31</v>
      </c>
      <c r="I3454" t="s">
        <v>2</v>
      </c>
      <c r="J3454" s="2">
        <v>433</v>
      </c>
      <c r="K3454" s="1" t="s">
        <v>2687</v>
      </c>
    </row>
    <row r="3455" spans="1:11" x14ac:dyDescent="0.3">
      <c r="A3455" s="3">
        <v>23102</v>
      </c>
      <c r="B3455" t="s">
        <v>69069</v>
      </c>
      <c r="C3455" t="s">
        <v>69070</v>
      </c>
      <c r="D3455" t="s">
        <v>2</v>
      </c>
      <c r="E3455" s="5">
        <v>23316112</v>
      </c>
      <c r="F3455" t="s">
        <v>69071</v>
      </c>
      <c r="G3455">
        <v>37136</v>
      </c>
      <c r="H3455" t="s">
        <v>198</v>
      </c>
      <c r="I3455" t="s">
        <v>2</v>
      </c>
      <c r="J3455" s="2">
        <v>432</v>
      </c>
      <c r="K3455" s="1" t="s">
        <v>69072</v>
      </c>
    </row>
    <row r="3456" spans="1:11" x14ac:dyDescent="0.3">
      <c r="A3456" s="3">
        <v>23102</v>
      </c>
      <c r="B3456" t="s">
        <v>69073</v>
      </c>
      <c r="C3456" t="s">
        <v>2</v>
      </c>
      <c r="D3456" t="s">
        <v>2</v>
      </c>
      <c r="E3456" s="5">
        <v>57700649</v>
      </c>
      <c r="F3456" t="s">
        <v>46760</v>
      </c>
      <c r="G3456">
        <v>37130</v>
      </c>
      <c r="H3456" t="s">
        <v>60</v>
      </c>
      <c r="I3456" t="s">
        <v>4015</v>
      </c>
      <c r="J3456" s="2">
        <v>970</v>
      </c>
      <c r="K3456" s="1" t="s">
        <v>2220</v>
      </c>
    </row>
    <row r="3457" spans="1:11" x14ac:dyDescent="0.3">
      <c r="A3457" s="3">
        <v>23102</v>
      </c>
      <c r="B3457" t="s">
        <v>69074</v>
      </c>
      <c r="C3457" t="s">
        <v>69075</v>
      </c>
      <c r="D3457" t="s">
        <v>2</v>
      </c>
      <c r="E3457" s="5">
        <v>23128502</v>
      </c>
      <c r="F3457" t="s">
        <v>8059</v>
      </c>
      <c r="G3457">
        <v>37412</v>
      </c>
      <c r="H3457" t="s">
        <v>207</v>
      </c>
      <c r="I3457" t="s">
        <v>2</v>
      </c>
      <c r="J3457" s="2">
        <v>477</v>
      </c>
      <c r="K3457" s="1" t="s">
        <v>678</v>
      </c>
    </row>
    <row r="3458" spans="1:11" x14ac:dyDescent="0.3">
      <c r="A3458" s="3">
        <v>23102</v>
      </c>
      <c r="B3458" t="s">
        <v>65111</v>
      </c>
      <c r="C3458" t="s">
        <v>2</v>
      </c>
      <c r="D3458" t="s">
        <v>2</v>
      </c>
      <c r="E3458" s="5">
        <v>23459159</v>
      </c>
      <c r="F3458" t="s">
        <v>65112</v>
      </c>
      <c r="G3458">
        <v>37431</v>
      </c>
      <c r="H3458" t="s">
        <v>46</v>
      </c>
      <c r="I3458" t="s">
        <v>2</v>
      </c>
      <c r="J3458" s="2">
        <v>970</v>
      </c>
      <c r="K3458" s="1" t="s">
        <v>1481</v>
      </c>
    </row>
    <row r="3459" spans="1:11" x14ac:dyDescent="0.3">
      <c r="A3459" s="3">
        <v>23102</v>
      </c>
      <c r="B3459" t="s">
        <v>69076</v>
      </c>
      <c r="C3459" t="s">
        <v>5375</v>
      </c>
      <c r="D3459" t="s">
        <v>2</v>
      </c>
      <c r="E3459" s="5">
        <v>23118760</v>
      </c>
      <c r="F3459" t="s">
        <v>26264</v>
      </c>
      <c r="G3459">
        <v>37431</v>
      </c>
      <c r="H3459" t="s">
        <v>46</v>
      </c>
      <c r="I3459" t="s">
        <v>2</v>
      </c>
      <c r="J3459" s="2">
        <v>682</v>
      </c>
      <c r="K3459" s="1" t="s">
        <v>223</v>
      </c>
    </row>
    <row r="3460" spans="1:11" x14ac:dyDescent="0.3">
      <c r="A3460" s="3">
        <v>23102</v>
      </c>
      <c r="B3460" t="s">
        <v>69077</v>
      </c>
      <c r="C3460" t="s">
        <v>2</v>
      </c>
      <c r="D3460" t="s">
        <v>2</v>
      </c>
      <c r="E3460" s="5">
        <v>50788091</v>
      </c>
      <c r="F3460" t="s">
        <v>69078</v>
      </c>
      <c r="G3460">
        <v>37085</v>
      </c>
      <c r="H3460" t="s">
        <v>31</v>
      </c>
      <c r="I3460" t="s">
        <v>2</v>
      </c>
      <c r="J3460" s="2">
        <v>970</v>
      </c>
      <c r="K3460" s="1" t="s">
        <v>1454</v>
      </c>
    </row>
    <row r="3461" spans="1:11" x14ac:dyDescent="0.3">
      <c r="A3461" s="3">
        <v>23102</v>
      </c>
      <c r="B3461" t="s">
        <v>69079</v>
      </c>
      <c r="C3461" t="s">
        <v>2</v>
      </c>
      <c r="D3461" t="s">
        <v>2</v>
      </c>
      <c r="E3461" s="5">
        <v>50234052</v>
      </c>
      <c r="F3461" t="s">
        <v>69080</v>
      </c>
      <c r="G3461">
        <v>37136</v>
      </c>
      <c r="H3461" t="s">
        <v>344</v>
      </c>
      <c r="I3461" t="s">
        <v>2</v>
      </c>
      <c r="J3461" s="2">
        <v>970</v>
      </c>
      <c r="K3461" s="1" t="s">
        <v>586</v>
      </c>
    </row>
    <row r="3462" spans="1:11" x14ac:dyDescent="0.3">
      <c r="A3462" s="3">
        <v>23102</v>
      </c>
      <c r="B3462" t="s">
        <v>69081</v>
      </c>
      <c r="C3462" t="s">
        <v>69082</v>
      </c>
      <c r="D3462" t="s">
        <v>69083</v>
      </c>
      <c r="E3462" s="5">
        <v>23162292</v>
      </c>
      <c r="F3462" t="s">
        <v>25480</v>
      </c>
      <c r="G3462">
        <v>37136</v>
      </c>
      <c r="H3462" t="s">
        <v>626</v>
      </c>
      <c r="I3462" t="s">
        <v>2</v>
      </c>
      <c r="J3462" s="2">
        <v>862</v>
      </c>
      <c r="K3462" s="1" t="s">
        <v>69084</v>
      </c>
    </row>
    <row r="3463" spans="1:11" x14ac:dyDescent="0.3">
      <c r="A3463" s="3">
        <v>23102</v>
      </c>
      <c r="B3463" t="s">
        <v>69085</v>
      </c>
      <c r="C3463" t="s">
        <v>69086</v>
      </c>
      <c r="D3463" t="s">
        <v>2</v>
      </c>
      <c r="E3463" s="5">
        <v>23419673</v>
      </c>
      <c r="F3463" t="s">
        <v>69087</v>
      </c>
      <c r="G3463">
        <v>37130</v>
      </c>
      <c r="H3463" t="s">
        <v>60</v>
      </c>
      <c r="I3463" t="s">
        <v>2</v>
      </c>
      <c r="J3463" s="2">
        <v>683</v>
      </c>
      <c r="K3463" s="1" t="s">
        <v>3154</v>
      </c>
    </row>
    <row r="3464" spans="1:11" x14ac:dyDescent="0.3">
      <c r="A3464" s="3">
        <v>23102</v>
      </c>
      <c r="B3464" t="s">
        <v>69088</v>
      </c>
      <c r="C3464" t="s">
        <v>2</v>
      </c>
      <c r="D3464" t="s">
        <v>2</v>
      </c>
      <c r="E3464" s="5">
        <v>23121635</v>
      </c>
      <c r="F3464" t="s">
        <v>29625</v>
      </c>
      <c r="G3464">
        <v>34346</v>
      </c>
      <c r="H3464" t="s">
        <v>50</v>
      </c>
      <c r="I3464" t="s">
        <v>2</v>
      </c>
      <c r="J3464" s="2">
        <v>970</v>
      </c>
      <c r="K3464" s="1" t="s">
        <v>763</v>
      </c>
    </row>
    <row r="3465" spans="1:11" x14ac:dyDescent="0.3">
      <c r="A3465" s="3">
        <v>23102</v>
      </c>
      <c r="B3465" t="s">
        <v>69089</v>
      </c>
      <c r="C3465" t="s">
        <v>69090</v>
      </c>
      <c r="D3465" t="s">
        <v>2</v>
      </c>
      <c r="E3465" s="5">
        <v>23413508</v>
      </c>
      <c r="F3465" t="s">
        <v>7124</v>
      </c>
      <c r="G3465">
        <v>37412</v>
      </c>
      <c r="H3465" t="s">
        <v>207</v>
      </c>
      <c r="I3465" t="s">
        <v>2</v>
      </c>
      <c r="J3465" s="2">
        <v>772</v>
      </c>
      <c r="K3465" s="1" t="s">
        <v>1625</v>
      </c>
    </row>
    <row r="3466" spans="1:11" x14ac:dyDescent="0.3">
      <c r="A3466" s="3">
        <v>23102</v>
      </c>
      <c r="B3466" t="s">
        <v>69091</v>
      </c>
      <c r="C3466" t="s">
        <v>49155</v>
      </c>
      <c r="D3466" t="s">
        <v>12185</v>
      </c>
      <c r="E3466" s="5">
        <v>23195656</v>
      </c>
      <c r="F3466" t="s">
        <v>15620</v>
      </c>
      <c r="G3466">
        <v>34346</v>
      </c>
      <c r="H3466" t="s">
        <v>50</v>
      </c>
      <c r="I3466" t="s">
        <v>2</v>
      </c>
      <c r="J3466" s="2">
        <v>477</v>
      </c>
      <c r="K3466" s="1" t="s">
        <v>6049</v>
      </c>
    </row>
    <row r="3467" spans="1:11" x14ac:dyDescent="0.3">
      <c r="A3467" s="3">
        <v>23102</v>
      </c>
      <c r="B3467" t="s">
        <v>69092</v>
      </c>
      <c r="C3467" t="s">
        <v>2</v>
      </c>
      <c r="D3467" t="s">
        <v>2</v>
      </c>
      <c r="E3467" s="5">
        <v>70768631</v>
      </c>
      <c r="F3467" t="s">
        <v>69093</v>
      </c>
      <c r="G3467">
        <v>37085</v>
      </c>
      <c r="H3467" t="s">
        <v>31</v>
      </c>
      <c r="I3467" t="s">
        <v>2</v>
      </c>
      <c r="J3467" s="2">
        <v>970</v>
      </c>
      <c r="K3467" s="1" t="s">
        <v>2701</v>
      </c>
    </row>
    <row r="3468" spans="1:11" x14ac:dyDescent="0.3">
      <c r="A3468" s="3">
        <v>23102</v>
      </c>
      <c r="B3468" t="s">
        <v>69094</v>
      </c>
      <c r="C3468" t="s">
        <v>2</v>
      </c>
      <c r="D3468" t="s">
        <v>2</v>
      </c>
      <c r="E3468" s="5">
        <v>58482458</v>
      </c>
      <c r="F3468" t="s">
        <v>13208</v>
      </c>
      <c r="G3468">
        <v>37434</v>
      </c>
      <c r="H3468" t="s">
        <v>958</v>
      </c>
      <c r="I3468" t="s">
        <v>2</v>
      </c>
      <c r="J3468" s="2">
        <v>970</v>
      </c>
      <c r="K3468" s="1" t="s">
        <v>2047</v>
      </c>
    </row>
    <row r="3469" spans="1:11" x14ac:dyDescent="0.3">
      <c r="A3469" s="3">
        <v>23102</v>
      </c>
      <c r="B3469" t="s">
        <v>69095</v>
      </c>
      <c r="C3469" t="s">
        <v>2</v>
      </c>
      <c r="D3469" t="s">
        <v>2</v>
      </c>
      <c r="E3469" s="5">
        <v>57920144</v>
      </c>
      <c r="F3469" t="s">
        <v>34966</v>
      </c>
      <c r="G3469">
        <v>37133</v>
      </c>
      <c r="H3469" t="s">
        <v>65</v>
      </c>
      <c r="I3469" t="s">
        <v>28341</v>
      </c>
      <c r="J3469" s="2">
        <v>970</v>
      </c>
      <c r="K3469" s="1" t="s">
        <v>1584</v>
      </c>
    </row>
    <row r="3470" spans="1:11" x14ac:dyDescent="0.3">
      <c r="A3470" s="3">
        <v>23102</v>
      </c>
      <c r="B3470" t="s">
        <v>69096</v>
      </c>
      <c r="C3470" t="s">
        <v>2</v>
      </c>
      <c r="D3470" t="s">
        <v>2</v>
      </c>
      <c r="E3470" s="5">
        <v>23200174</v>
      </c>
      <c r="F3470" t="s">
        <v>69097</v>
      </c>
      <c r="G3470">
        <v>37120</v>
      </c>
      <c r="H3470" t="s">
        <v>114</v>
      </c>
      <c r="I3470" t="s">
        <v>2</v>
      </c>
      <c r="J3470" s="2">
        <v>970</v>
      </c>
      <c r="K3470" s="1" t="s">
        <v>4723</v>
      </c>
    </row>
    <row r="3471" spans="1:11" x14ac:dyDescent="0.3">
      <c r="A3471" s="3">
        <v>23102</v>
      </c>
      <c r="B3471" t="s">
        <v>69098</v>
      </c>
      <c r="C3471" t="s">
        <v>69099</v>
      </c>
      <c r="D3471" t="s">
        <v>2</v>
      </c>
      <c r="E3471" s="5">
        <v>23341896</v>
      </c>
      <c r="F3471" t="s">
        <v>9898</v>
      </c>
      <c r="G3471">
        <v>37115</v>
      </c>
      <c r="H3471" t="s">
        <v>4</v>
      </c>
      <c r="I3471" t="s">
        <v>2</v>
      </c>
      <c r="J3471" s="2">
        <v>433</v>
      </c>
      <c r="K3471" s="1" t="s">
        <v>107</v>
      </c>
    </row>
    <row r="3472" spans="1:11" x14ac:dyDescent="0.3">
      <c r="A3472" s="3">
        <v>23102</v>
      </c>
      <c r="B3472" t="s">
        <v>69100</v>
      </c>
      <c r="C3472" t="s">
        <v>69101</v>
      </c>
      <c r="D3472" t="s">
        <v>23591</v>
      </c>
      <c r="E3472" s="5">
        <v>23177596</v>
      </c>
      <c r="F3472" t="s">
        <v>69102</v>
      </c>
      <c r="G3472">
        <v>37115</v>
      </c>
      <c r="H3472" t="s">
        <v>4</v>
      </c>
      <c r="I3472" t="s">
        <v>2</v>
      </c>
      <c r="J3472" s="2">
        <v>683</v>
      </c>
      <c r="K3472" s="1" t="s">
        <v>1735</v>
      </c>
    </row>
    <row r="3473" spans="1:11" x14ac:dyDescent="0.3">
      <c r="A3473" s="3">
        <v>23102</v>
      </c>
      <c r="B3473" t="s">
        <v>69103</v>
      </c>
      <c r="C3473" t="s">
        <v>1409</v>
      </c>
      <c r="D3473" t="s">
        <v>2</v>
      </c>
      <c r="E3473" s="5">
        <v>23407895</v>
      </c>
      <c r="F3473" t="s">
        <v>69104</v>
      </c>
      <c r="G3473">
        <v>34355</v>
      </c>
      <c r="H3473" t="s">
        <v>13</v>
      </c>
      <c r="I3473" t="s">
        <v>2</v>
      </c>
      <c r="J3473" s="2">
        <v>461</v>
      </c>
      <c r="K3473" s="1" t="s">
        <v>216</v>
      </c>
    </row>
    <row r="3474" spans="1:11" x14ac:dyDescent="0.3">
      <c r="A3474" s="3">
        <v>23102</v>
      </c>
      <c r="B3474" t="s">
        <v>69108</v>
      </c>
      <c r="C3474" t="s">
        <v>2</v>
      </c>
      <c r="D3474" t="s">
        <v>2</v>
      </c>
      <c r="E3474" s="5">
        <v>58350626</v>
      </c>
      <c r="F3474" t="s">
        <v>69109</v>
      </c>
      <c r="G3474">
        <v>37441</v>
      </c>
      <c r="H3474" t="s">
        <v>951</v>
      </c>
      <c r="I3474" t="s">
        <v>2</v>
      </c>
      <c r="J3474" s="2">
        <v>970</v>
      </c>
      <c r="K3474" s="1" t="s">
        <v>2652</v>
      </c>
    </row>
    <row r="3475" spans="1:11" x14ac:dyDescent="0.3">
      <c r="A3475" s="3">
        <v>23102</v>
      </c>
      <c r="B3475" t="s">
        <v>69110</v>
      </c>
      <c r="C3475" t="s">
        <v>2</v>
      </c>
      <c r="D3475" t="s">
        <v>2</v>
      </c>
      <c r="E3475" s="5">
        <v>98274234</v>
      </c>
      <c r="F3475" t="s">
        <v>69111</v>
      </c>
      <c r="G3475">
        <v>37445</v>
      </c>
      <c r="H3475" t="s">
        <v>673</v>
      </c>
      <c r="I3475" t="s">
        <v>2</v>
      </c>
      <c r="J3475" s="2">
        <v>970</v>
      </c>
      <c r="K3475" s="1" t="s">
        <v>4426</v>
      </c>
    </row>
    <row r="3476" spans="1:11" x14ac:dyDescent="0.3">
      <c r="A3476" s="3">
        <v>23102</v>
      </c>
      <c r="B3476" t="s">
        <v>69115</v>
      </c>
      <c r="C3476" t="s">
        <v>2</v>
      </c>
      <c r="D3476" t="s">
        <v>2</v>
      </c>
      <c r="E3476" s="5">
        <v>58070917</v>
      </c>
      <c r="F3476" t="s">
        <v>69116</v>
      </c>
      <c r="G3476">
        <v>37412</v>
      </c>
      <c r="H3476" t="s">
        <v>207</v>
      </c>
      <c r="I3476" t="s">
        <v>207</v>
      </c>
      <c r="J3476" s="2">
        <v>970</v>
      </c>
      <c r="K3476" s="1" t="s">
        <v>678</v>
      </c>
    </row>
    <row r="3477" spans="1:11" x14ac:dyDescent="0.3">
      <c r="A3477" s="3">
        <v>23102</v>
      </c>
      <c r="B3477" t="s">
        <v>69105</v>
      </c>
      <c r="C3477" t="s">
        <v>69106</v>
      </c>
      <c r="D3477" t="s">
        <v>69107</v>
      </c>
      <c r="E3477" s="5">
        <v>23441585</v>
      </c>
      <c r="F3477" t="s">
        <v>48143</v>
      </c>
      <c r="G3477">
        <v>34346</v>
      </c>
      <c r="H3477" t="s">
        <v>50</v>
      </c>
      <c r="I3477" t="s">
        <v>2</v>
      </c>
      <c r="J3477" s="2">
        <v>711</v>
      </c>
      <c r="K3477" s="1" t="s">
        <v>3852</v>
      </c>
    </row>
    <row r="3478" spans="1:11" x14ac:dyDescent="0.3">
      <c r="A3478" s="3">
        <v>23102</v>
      </c>
      <c r="B3478" t="s">
        <v>69112</v>
      </c>
      <c r="C3478" t="s">
        <v>3077</v>
      </c>
      <c r="D3478" t="s">
        <v>2</v>
      </c>
      <c r="E3478" s="5">
        <v>23342944</v>
      </c>
      <c r="F3478" t="s">
        <v>36970</v>
      </c>
      <c r="G3478">
        <v>37077</v>
      </c>
      <c r="H3478" t="s">
        <v>31</v>
      </c>
      <c r="I3478" t="s">
        <v>2</v>
      </c>
      <c r="J3478" s="2">
        <v>662</v>
      </c>
      <c r="K3478" s="1" t="s">
        <v>182</v>
      </c>
    </row>
    <row r="3479" spans="1:11" x14ac:dyDescent="0.3">
      <c r="A3479" s="3">
        <v>23102</v>
      </c>
      <c r="B3479" t="s">
        <v>69113</v>
      </c>
      <c r="C3479" t="s">
        <v>32524</v>
      </c>
      <c r="D3479" t="s">
        <v>2</v>
      </c>
      <c r="E3479" s="5">
        <v>22900642</v>
      </c>
      <c r="F3479" t="s">
        <v>69114</v>
      </c>
      <c r="G3479">
        <v>37445</v>
      </c>
      <c r="H3479" t="s">
        <v>673</v>
      </c>
      <c r="I3479" t="s">
        <v>2</v>
      </c>
      <c r="J3479" s="2">
        <v>682</v>
      </c>
      <c r="K3479" s="1" t="s">
        <v>1098</v>
      </c>
    </row>
    <row r="3480" spans="1:11" x14ac:dyDescent="0.3">
      <c r="A3480" s="3">
        <v>23102</v>
      </c>
      <c r="B3480" t="s">
        <v>69117</v>
      </c>
      <c r="C3480" t="s">
        <v>5305</v>
      </c>
      <c r="D3480" t="s">
        <v>2</v>
      </c>
      <c r="E3480" s="5">
        <v>23220696</v>
      </c>
      <c r="F3480" t="s">
        <v>69118</v>
      </c>
      <c r="G3480">
        <v>37130</v>
      </c>
      <c r="H3480" t="s">
        <v>60</v>
      </c>
      <c r="I3480" t="s">
        <v>2</v>
      </c>
      <c r="J3480" s="2">
        <v>15</v>
      </c>
      <c r="K3480" s="1" t="s">
        <v>340</v>
      </c>
    </row>
    <row r="3481" spans="1:11" x14ac:dyDescent="0.3">
      <c r="A3481" s="3">
        <v>23102</v>
      </c>
      <c r="B3481" t="s">
        <v>69119</v>
      </c>
      <c r="C3481" t="s">
        <v>69120</v>
      </c>
      <c r="D3481" t="s">
        <v>69121</v>
      </c>
      <c r="E3481" s="5">
        <v>78013577</v>
      </c>
      <c r="F3481" t="s">
        <v>69122</v>
      </c>
      <c r="G3481">
        <v>37130</v>
      </c>
      <c r="H3481" t="s">
        <v>60</v>
      </c>
      <c r="I3481" t="s">
        <v>2</v>
      </c>
      <c r="J3481" s="2">
        <v>181</v>
      </c>
      <c r="K3481" s="1" t="s">
        <v>2220</v>
      </c>
    </row>
    <row r="3482" spans="1:11" x14ac:dyDescent="0.3">
      <c r="A3482" s="3">
        <v>23102</v>
      </c>
      <c r="B3482" t="s">
        <v>69123</v>
      </c>
      <c r="C3482" t="s">
        <v>69124</v>
      </c>
      <c r="D3482" t="s">
        <v>23838</v>
      </c>
      <c r="E3482" s="5">
        <v>59042657</v>
      </c>
      <c r="F3482" t="s">
        <v>69125</v>
      </c>
      <c r="G3482">
        <v>37073</v>
      </c>
      <c r="H3482" t="s">
        <v>31</v>
      </c>
      <c r="I3482" t="s">
        <v>2</v>
      </c>
      <c r="J3482" s="2">
        <v>970</v>
      </c>
      <c r="K3482" s="1" t="s">
        <v>69126</v>
      </c>
    </row>
    <row r="3483" spans="1:11" x14ac:dyDescent="0.3">
      <c r="A3483" s="3">
        <v>23102</v>
      </c>
      <c r="B3483" t="s">
        <v>27417</v>
      </c>
      <c r="C3483" t="s">
        <v>3162</v>
      </c>
      <c r="D3483" t="s">
        <v>2</v>
      </c>
      <c r="E3483" s="5">
        <v>97101169</v>
      </c>
      <c r="F3483" t="s">
        <v>69127</v>
      </c>
      <c r="G3483">
        <v>37133</v>
      </c>
      <c r="H3483" t="s">
        <v>65</v>
      </c>
      <c r="I3483" t="s">
        <v>2</v>
      </c>
      <c r="J3483" s="2">
        <v>11</v>
      </c>
      <c r="K3483" s="1" t="s">
        <v>69128</v>
      </c>
    </row>
    <row r="3484" spans="1:11" x14ac:dyDescent="0.3">
      <c r="A3484" s="3">
        <v>23102</v>
      </c>
      <c r="B3484" t="s">
        <v>69129</v>
      </c>
      <c r="C3484" t="s">
        <v>28325</v>
      </c>
      <c r="D3484" t="s">
        <v>2</v>
      </c>
      <c r="E3484" s="5">
        <v>19780743</v>
      </c>
      <c r="F3484" t="s">
        <v>69130</v>
      </c>
      <c r="G3484">
        <v>37139</v>
      </c>
      <c r="H3484" t="s">
        <v>110</v>
      </c>
      <c r="I3484" t="s">
        <v>1782</v>
      </c>
      <c r="J3484" s="2">
        <v>432</v>
      </c>
      <c r="K3484" s="1" t="s">
        <v>69131</v>
      </c>
    </row>
    <row r="3485" spans="1:11" x14ac:dyDescent="0.3">
      <c r="A3485" s="3">
        <v>23102</v>
      </c>
      <c r="B3485" t="s">
        <v>69132</v>
      </c>
      <c r="C3485" t="s">
        <v>656</v>
      </c>
      <c r="D3485" t="s">
        <v>2</v>
      </c>
      <c r="E3485" s="5">
        <v>23295721</v>
      </c>
      <c r="F3485" t="s">
        <v>3761</v>
      </c>
      <c r="G3485">
        <v>37431</v>
      </c>
      <c r="H3485" t="s">
        <v>46</v>
      </c>
      <c r="I3485" t="s">
        <v>2</v>
      </c>
      <c r="J3485" s="2">
        <v>682</v>
      </c>
      <c r="K3485" s="1" t="s">
        <v>1481</v>
      </c>
    </row>
    <row r="3486" spans="1:11" x14ac:dyDescent="0.3">
      <c r="A3486" s="3">
        <v>23102</v>
      </c>
      <c r="B3486" t="s">
        <v>69133</v>
      </c>
      <c r="C3486" t="s">
        <v>2</v>
      </c>
      <c r="D3486" t="s">
        <v>2</v>
      </c>
      <c r="E3486" s="5">
        <v>59045223</v>
      </c>
      <c r="F3486" t="s">
        <v>69134</v>
      </c>
      <c r="G3486">
        <v>34346</v>
      </c>
      <c r="H3486" t="s">
        <v>50</v>
      </c>
      <c r="I3486" t="s">
        <v>2</v>
      </c>
      <c r="J3486" s="2">
        <v>970</v>
      </c>
      <c r="K3486" s="1" t="s">
        <v>3848</v>
      </c>
    </row>
    <row r="3487" spans="1:11" x14ac:dyDescent="0.3">
      <c r="A3487" s="3">
        <v>23102</v>
      </c>
      <c r="B3487" t="s">
        <v>69965</v>
      </c>
      <c r="C3487" t="s">
        <v>68921</v>
      </c>
      <c r="D3487" t="s">
        <v>2</v>
      </c>
      <c r="E3487" s="5">
        <v>23205937</v>
      </c>
      <c r="F3487" t="s">
        <v>56444</v>
      </c>
      <c r="G3487">
        <v>37085</v>
      </c>
      <c r="H3487" t="s">
        <v>31</v>
      </c>
      <c r="I3487" t="s">
        <v>2</v>
      </c>
      <c r="J3487" s="2">
        <v>563</v>
      </c>
      <c r="K3487" s="1" t="s">
        <v>516</v>
      </c>
    </row>
    <row r="3488" spans="1:11" x14ac:dyDescent="0.3">
      <c r="A3488" s="3">
        <v>23102</v>
      </c>
      <c r="B3488" t="s">
        <v>69140</v>
      </c>
      <c r="C3488" t="s">
        <v>2</v>
      </c>
      <c r="D3488" t="s">
        <v>2</v>
      </c>
      <c r="E3488" s="5">
        <v>87229991</v>
      </c>
      <c r="F3488" t="s">
        <v>69141</v>
      </c>
      <c r="G3488">
        <v>37077</v>
      </c>
      <c r="H3488" t="s">
        <v>31</v>
      </c>
      <c r="I3488" t="s">
        <v>2</v>
      </c>
      <c r="J3488" s="2">
        <v>970</v>
      </c>
      <c r="K3488" s="1" t="s">
        <v>3710</v>
      </c>
    </row>
    <row r="3489" spans="1:11" x14ac:dyDescent="0.3">
      <c r="A3489" s="3">
        <v>23102</v>
      </c>
      <c r="B3489" t="s">
        <v>69142</v>
      </c>
      <c r="C3489" t="s">
        <v>15038</v>
      </c>
      <c r="D3489" t="s">
        <v>2</v>
      </c>
      <c r="E3489" s="5">
        <v>23431098</v>
      </c>
      <c r="F3489" t="s">
        <v>69143</v>
      </c>
      <c r="G3489">
        <v>37431</v>
      </c>
      <c r="H3489" t="s">
        <v>46</v>
      </c>
      <c r="I3489" t="s">
        <v>2</v>
      </c>
      <c r="J3489" s="2">
        <v>471</v>
      </c>
      <c r="K3489" s="1" t="s">
        <v>1278</v>
      </c>
    </row>
    <row r="3490" spans="1:11" x14ac:dyDescent="0.3">
      <c r="A3490" s="3">
        <v>23102</v>
      </c>
      <c r="B3490" t="s">
        <v>69147</v>
      </c>
      <c r="C3490" t="s">
        <v>46410</v>
      </c>
      <c r="D3490" t="s">
        <v>2</v>
      </c>
      <c r="E3490" s="5">
        <v>23397154</v>
      </c>
      <c r="F3490" t="s">
        <v>63480</v>
      </c>
      <c r="G3490">
        <v>37434</v>
      </c>
      <c r="H3490" t="s">
        <v>9</v>
      </c>
      <c r="I3490" t="s">
        <v>2</v>
      </c>
      <c r="J3490" s="2">
        <v>24</v>
      </c>
      <c r="K3490" s="1" t="s">
        <v>69148</v>
      </c>
    </row>
    <row r="3491" spans="1:11" x14ac:dyDescent="0.3">
      <c r="A3491" s="3">
        <v>23102</v>
      </c>
      <c r="B3491" t="s">
        <v>69149</v>
      </c>
      <c r="C3491" t="s">
        <v>69150</v>
      </c>
      <c r="D3491" t="s">
        <v>2</v>
      </c>
      <c r="E3491" s="5">
        <v>18974368</v>
      </c>
      <c r="F3491" t="s">
        <v>24063</v>
      </c>
      <c r="G3491">
        <v>37073</v>
      </c>
      <c r="H3491" t="s">
        <v>31</v>
      </c>
      <c r="I3491" t="s">
        <v>2</v>
      </c>
      <c r="J3491" s="2">
        <v>475</v>
      </c>
      <c r="K3491" s="1" t="s">
        <v>2742</v>
      </c>
    </row>
    <row r="3492" spans="1:11" x14ac:dyDescent="0.3">
      <c r="A3492" s="3">
        <v>23102</v>
      </c>
      <c r="B3492" t="s">
        <v>69151</v>
      </c>
      <c r="C3492" t="s">
        <v>69152</v>
      </c>
      <c r="D3492" t="s">
        <v>2</v>
      </c>
      <c r="E3492" s="5">
        <v>23390146</v>
      </c>
      <c r="F3492" t="s">
        <v>69153</v>
      </c>
      <c r="G3492">
        <v>37130</v>
      </c>
      <c r="H3492" t="s">
        <v>60</v>
      </c>
      <c r="I3492" t="s">
        <v>2</v>
      </c>
      <c r="J3492" s="2">
        <v>475</v>
      </c>
      <c r="K3492" s="1" t="s">
        <v>3154</v>
      </c>
    </row>
    <row r="3493" spans="1:11" x14ac:dyDescent="0.3">
      <c r="A3493" s="3">
        <v>23102</v>
      </c>
      <c r="B3493" t="s">
        <v>22450</v>
      </c>
      <c r="C3493" t="s">
        <v>15723</v>
      </c>
      <c r="D3493" t="s">
        <v>2</v>
      </c>
      <c r="E3493" s="5">
        <v>19758324</v>
      </c>
      <c r="F3493" t="s">
        <v>22451</v>
      </c>
      <c r="G3493">
        <v>37073</v>
      </c>
      <c r="H3493" t="s">
        <v>31</v>
      </c>
      <c r="I3493" t="s">
        <v>2</v>
      </c>
      <c r="J3493" s="2">
        <v>475</v>
      </c>
      <c r="K3493" s="1" t="s">
        <v>2313</v>
      </c>
    </row>
    <row r="3494" spans="1:11" x14ac:dyDescent="0.3">
      <c r="A3494" s="3">
        <v>23102</v>
      </c>
      <c r="B3494" t="s">
        <v>69154</v>
      </c>
      <c r="C3494" t="s">
        <v>2</v>
      </c>
      <c r="D3494" t="s">
        <v>2</v>
      </c>
      <c r="E3494" s="5">
        <v>23470109</v>
      </c>
      <c r="F3494" t="s">
        <v>21018</v>
      </c>
      <c r="G3494">
        <v>37073</v>
      </c>
      <c r="H3494" t="s">
        <v>31</v>
      </c>
      <c r="I3494" t="s">
        <v>2</v>
      </c>
      <c r="J3494" s="2">
        <v>472</v>
      </c>
      <c r="K3494" s="1" t="s">
        <v>2890</v>
      </c>
    </row>
    <row r="3495" spans="1:11" x14ac:dyDescent="0.3">
      <c r="A3495" s="3">
        <v>23102</v>
      </c>
      <c r="B3495" t="s">
        <v>69155</v>
      </c>
      <c r="C3495" t="s">
        <v>719</v>
      </c>
      <c r="D3495" t="s">
        <v>720</v>
      </c>
      <c r="E3495" s="5">
        <v>91455745</v>
      </c>
      <c r="F3495" t="s">
        <v>69156</v>
      </c>
      <c r="G3495">
        <v>37412</v>
      </c>
      <c r="H3495" t="s">
        <v>207</v>
      </c>
      <c r="I3495" t="s">
        <v>2</v>
      </c>
      <c r="J3495" s="2">
        <v>692</v>
      </c>
      <c r="K3495" s="1" t="s">
        <v>69157</v>
      </c>
    </row>
    <row r="3496" spans="1:11" x14ac:dyDescent="0.3">
      <c r="A3496" s="3">
        <v>23102</v>
      </c>
      <c r="B3496" t="s">
        <v>69158</v>
      </c>
      <c r="C3496" t="s">
        <v>719</v>
      </c>
      <c r="D3496" t="s">
        <v>2</v>
      </c>
      <c r="E3496" s="5">
        <v>23129228</v>
      </c>
      <c r="F3496" t="s">
        <v>69156</v>
      </c>
      <c r="G3496">
        <v>37412</v>
      </c>
      <c r="H3496" t="s">
        <v>207</v>
      </c>
      <c r="I3496" t="s">
        <v>2</v>
      </c>
      <c r="J3496" s="2">
        <v>692</v>
      </c>
      <c r="K3496" s="1" t="s">
        <v>69159</v>
      </c>
    </row>
    <row r="3497" spans="1:11" x14ac:dyDescent="0.3">
      <c r="A3497" s="3">
        <v>23102</v>
      </c>
      <c r="B3497" t="s">
        <v>69162</v>
      </c>
      <c r="C3497" t="s">
        <v>12439</v>
      </c>
      <c r="D3497" t="s">
        <v>2</v>
      </c>
      <c r="E3497" s="5">
        <v>23193216</v>
      </c>
      <c r="F3497" t="s">
        <v>69163</v>
      </c>
      <c r="G3497">
        <v>37079</v>
      </c>
      <c r="H3497" t="s">
        <v>31</v>
      </c>
      <c r="I3497" t="s">
        <v>2</v>
      </c>
      <c r="J3497" s="2">
        <v>433</v>
      </c>
      <c r="K3497" s="1" t="s">
        <v>69164</v>
      </c>
    </row>
    <row r="3498" spans="1:11" x14ac:dyDescent="0.3">
      <c r="A3498" s="3">
        <v>23102</v>
      </c>
      <c r="B3498" t="s">
        <v>69165</v>
      </c>
      <c r="C3498" t="s">
        <v>2</v>
      </c>
      <c r="D3498" t="s">
        <v>2</v>
      </c>
      <c r="E3498" s="5">
        <v>23432260</v>
      </c>
      <c r="F3498" t="s">
        <v>69166</v>
      </c>
      <c r="G3498">
        <v>37124</v>
      </c>
      <c r="H3498" t="s">
        <v>409</v>
      </c>
      <c r="I3498" t="s">
        <v>2</v>
      </c>
      <c r="J3498" s="2">
        <v>461</v>
      </c>
      <c r="K3498" s="1" t="s">
        <v>9473</v>
      </c>
    </row>
    <row r="3499" spans="1:11" x14ac:dyDescent="0.3">
      <c r="A3499" s="3">
        <v>23102</v>
      </c>
      <c r="B3499" t="s">
        <v>69160</v>
      </c>
      <c r="C3499" t="s">
        <v>69161</v>
      </c>
      <c r="D3499" t="s">
        <v>96</v>
      </c>
      <c r="E3499" s="5">
        <v>24919954</v>
      </c>
      <c r="F3499" t="s">
        <v>15764</v>
      </c>
      <c r="G3499">
        <v>37520</v>
      </c>
      <c r="H3499" t="s">
        <v>20</v>
      </c>
      <c r="I3499" t="s">
        <v>2</v>
      </c>
      <c r="J3499" s="2">
        <v>412</v>
      </c>
      <c r="K3499" s="1" t="s">
        <v>63950</v>
      </c>
    </row>
    <row r="3500" spans="1:11" x14ac:dyDescent="0.3">
      <c r="A3500" s="3">
        <v>23102</v>
      </c>
      <c r="B3500" t="s">
        <v>69167</v>
      </c>
      <c r="C3500" t="s">
        <v>2</v>
      </c>
      <c r="D3500" t="s">
        <v>2</v>
      </c>
      <c r="E3500" s="5">
        <v>23140240</v>
      </c>
      <c r="F3500" t="s">
        <v>22476</v>
      </c>
      <c r="G3500">
        <v>37127</v>
      </c>
      <c r="H3500" t="s">
        <v>496</v>
      </c>
      <c r="I3500" t="s">
        <v>2</v>
      </c>
      <c r="J3500" s="2">
        <v>24</v>
      </c>
      <c r="K3500" s="1" t="s">
        <v>1661</v>
      </c>
    </row>
    <row r="3501" spans="1:11" x14ac:dyDescent="0.3">
      <c r="A3501" s="3">
        <v>23102</v>
      </c>
      <c r="B3501" t="s">
        <v>69168</v>
      </c>
      <c r="C3501" t="s">
        <v>2</v>
      </c>
      <c r="D3501" t="s">
        <v>2</v>
      </c>
      <c r="E3501" s="5">
        <v>94864713</v>
      </c>
      <c r="F3501" t="s">
        <v>69169</v>
      </c>
      <c r="G3501">
        <v>37073</v>
      </c>
      <c r="H3501" t="s">
        <v>31</v>
      </c>
      <c r="I3501" t="s">
        <v>2</v>
      </c>
      <c r="J3501" s="2">
        <v>471</v>
      </c>
      <c r="K3501" s="1" t="s">
        <v>9257</v>
      </c>
    </row>
    <row r="3502" spans="1:11" x14ac:dyDescent="0.3">
      <c r="A3502" s="3">
        <v>23102</v>
      </c>
      <c r="B3502" t="s">
        <v>69170</v>
      </c>
      <c r="C3502" t="s">
        <v>2</v>
      </c>
      <c r="D3502" t="s">
        <v>2</v>
      </c>
      <c r="E3502" s="5">
        <v>24318053</v>
      </c>
      <c r="F3502" t="s">
        <v>69171</v>
      </c>
      <c r="G3502">
        <v>37520</v>
      </c>
      <c r="H3502" t="s">
        <v>20</v>
      </c>
      <c r="I3502" t="s">
        <v>2</v>
      </c>
      <c r="J3502" s="2">
        <v>471</v>
      </c>
      <c r="K3502" s="1" t="s">
        <v>69172</v>
      </c>
    </row>
    <row r="3503" spans="1:11" x14ac:dyDescent="0.3">
      <c r="A3503" s="3">
        <v>23102</v>
      </c>
      <c r="B3503" t="s">
        <v>69173</v>
      </c>
      <c r="C3503" t="s">
        <v>69174</v>
      </c>
      <c r="D3503" t="s">
        <v>2</v>
      </c>
      <c r="E3503" s="5">
        <v>26573213</v>
      </c>
      <c r="F3503" t="s">
        <v>63963</v>
      </c>
      <c r="G3503">
        <v>37139</v>
      </c>
      <c r="H3503" t="s">
        <v>110</v>
      </c>
      <c r="I3503" t="s">
        <v>2</v>
      </c>
      <c r="J3503" s="2">
        <v>479</v>
      </c>
      <c r="K3503" s="1" t="s">
        <v>1581</v>
      </c>
    </row>
    <row r="3504" spans="1:11" x14ac:dyDescent="0.3">
      <c r="A3504" s="3">
        <v>23102</v>
      </c>
      <c r="B3504" t="s">
        <v>69175</v>
      </c>
      <c r="C3504" t="s">
        <v>2</v>
      </c>
      <c r="D3504" t="s">
        <v>2</v>
      </c>
      <c r="E3504" s="5">
        <v>23473215</v>
      </c>
      <c r="F3504" t="s">
        <v>755</v>
      </c>
      <c r="G3504">
        <v>37077</v>
      </c>
      <c r="H3504" t="s">
        <v>31</v>
      </c>
      <c r="I3504" t="s">
        <v>2</v>
      </c>
      <c r="J3504" s="2">
        <v>855</v>
      </c>
      <c r="K3504" s="1" t="s">
        <v>69176</v>
      </c>
    </row>
    <row r="3505" spans="1:11" x14ac:dyDescent="0.3">
      <c r="A3505" s="3">
        <v>23102</v>
      </c>
      <c r="B3505" t="s">
        <v>69177</v>
      </c>
      <c r="C3505" t="s">
        <v>2</v>
      </c>
      <c r="D3505" t="s">
        <v>2</v>
      </c>
      <c r="E3505" s="5">
        <v>31193490</v>
      </c>
      <c r="F3505" t="s">
        <v>30422</v>
      </c>
      <c r="G3505">
        <v>37073</v>
      </c>
      <c r="H3505" t="s">
        <v>31</v>
      </c>
      <c r="I3505" t="s">
        <v>2</v>
      </c>
      <c r="J3505" s="2">
        <v>433</v>
      </c>
      <c r="K3505" s="1" t="s">
        <v>69178</v>
      </c>
    </row>
    <row r="3506" spans="1:11" x14ac:dyDescent="0.3">
      <c r="A3506" s="3">
        <v>23102</v>
      </c>
      <c r="B3506" t="s">
        <v>69179</v>
      </c>
      <c r="C3506" t="s">
        <v>2</v>
      </c>
      <c r="D3506" t="s">
        <v>2</v>
      </c>
      <c r="E3506" s="5">
        <v>23115056</v>
      </c>
      <c r="F3506" t="s">
        <v>274</v>
      </c>
      <c r="G3506">
        <v>37079</v>
      </c>
      <c r="H3506" t="s">
        <v>31</v>
      </c>
      <c r="I3506" t="s">
        <v>2</v>
      </c>
      <c r="J3506" s="2">
        <v>464</v>
      </c>
      <c r="K3506" s="1" t="s">
        <v>1705</v>
      </c>
    </row>
    <row r="3507" spans="1:11" x14ac:dyDescent="0.3">
      <c r="A3507" s="3">
        <v>23102</v>
      </c>
      <c r="B3507" t="s">
        <v>69180</v>
      </c>
      <c r="C3507" t="s">
        <v>69181</v>
      </c>
      <c r="D3507" t="s">
        <v>2</v>
      </c>
      <c r="E3507" s="5">
        <v>17930751</v>
      </c>
      <c r="F3507" t="s">
        <v>69182</v>
      </c>
      <c r="G3507">
        <v>34355</v>
      </c>
      <c r="H3507" t="s">
        <v>13</v>
      </c>
      <c r="I3507" t="s">
        <v>2</v>
      </c>
      <c r="J3507" s="2">
        <v>532</v>
      </c>
      <c r="K3507" s="1" t="s">
        <v>4349</v>
      </c>
    </row>
    <row r="3508" spans="1:11" x14ac:dyDescent="0.3">
      <c r="A3508" s="3">
        <v>23102</v>
      </c>
      <c r="B3508" t="s">
        <v>69185</v>
      </c>
      <c r="C3508" t="s">
        <v>69186</v>
      </c>
      <c r="D3508" t="s">
        <v>2</v>
      </c>
      <c r="E3508" s="5">
        <v>23352618</v>
      </c>
      <c r="F3508" t="s">
        <v>69187</v>
      </c>
      <c r="G3508">
        <v>37073</v>
      </c>
      <c r="H3508" t="s">
        <v>31</v>
      </c>
      <c r="I3508" t="s">
        <v>2</v>
      </c>
      <c r="J3508" s="2">
        <v>692</v>
      </c>
      <c r="K3508" s="1" t="s">
        <v>3931</v>
      </c>
    </row>
    <row r="3509" spans="1:11" x14ac:dyDescent="0.3">
      <c r="A3509" s="3">
        <v>23102</v>
      </c>
      <c r="B3509" t="s">
        <v>69191</v>
      </c>
      <c r="C3509" t="s">
        <v>69192</v>
      </c>
      <c r="D3509" t="s">
        <v>69193</v>
      </c>
      <c r="E3509" s="5">
        <v>23358475</v>
      </c>
      <c r="F3509" t="s">
        <v>48028</v>
      </c>
      <c r="G3509">
        <v>37412</v>
      </c>
      <c r="H3509" t="s">
        <v>207</v>
      </c>
      <c r="I3509" t="s">
        <v>2</v>
      </c>
      <c r="J3509" s="2">
        <v>452</v>
      </c>
      <c r="K3509" s="1" t="s">
        <v>1920</v>
      </c>
    </row>
    <row r="3510" spans="1:11" x14ac:dyDescent="0.3">
      <c r="A3510" s="3">
        <v>23102</v>
      </c>
      <c r="B3510" t="s">
        <v>69194</v>
      </c>
      <c r="C3510" t="s">
        <v>26594</v>
      </c>
      <c r="D3510" t="s">
        <v>2</v>
      </c>
      <c r="E3510" s="5">
        <v>23160206</v>
      </c>
      <c r="F3510" t="s">
        <v>69195</v>
      </c>
      <c r="G3510">
        <v>37127</v>
      </c>
      <c r="H3510" t="s">
        <v>1654</v>
      </c>
      <c r="I3510" t="s">
        <v>2</v>
      </c>
      <c r="J3510" s="2">
        <v>662</v>
      </c>
      <c r="K3510" s="1" t="s">
        <v>3195</v>
      </c>
    </row>
    <row r="3511" spans="1:11" x14ac:dyDescent="0.3">
      <c r="A3511" s="3">
        <v>23102</v>
      </c>
      <c r="B3511" t="s">
        <v>69196</v>
      </c>
      <c r="C3511" t="s">
        <v>2</v>
      </c>
      <c r="D3511" t="s">
        <v>2</v>
      </c>
      <c r="E3511" s="5">
        <v>18809000</v>
      </c>
      <c r="F3511" t="s">
        <v>69195</v>
      </c>
      <c r="G3511">
        <v>37127</v>
      </c>
      <c r="H3511" t="s">
        <v>1654</v>
      </c>
      <c r="I3511" t="s">
        <v>2</v>
      </c>
      <c r="J3511" s="2">
        <v>662</v>
      </c>
      <c r="K3511" s="1" t="s">
        <v>1656</v>
      </c>
    </row>
    <row r="3512" spans="1:11" x14ac:dyDescent="0.3">
      <c r="A3512" s="3">
        <v>23102</v>
      </c>
      <c r="B3512" t="s">
        <v>69201</v>
      </c>
      <c r="C3512" t="s">
        <v>69202</v>
      </c>
      <c r="D3512" t="s">
        <v>2</v>
      </c>
      <c r="E3512" s="5">
        <v>23192926</v>
      </c>
      <c r="F3512" t="s">
        <v>49580</v>
      </c>
      <c r="G3512">
        <v>34346</v>
      </c>
      <c r="H3512" t="s">
        <v>50</v>
      </c>
      <c r="I3512" t="s">
        <v>2</v>
      </c>
      <c r="J3512" s="2">
        <v>236</v>
      </c>
      <c r="K3512" s="1" t="s">
        <v>69203</v>
      </c>
    </row>
    <row r="3513" spans="1:11" x14ac:dyDescent="0.3">
      <c r="A3513" s="3">
        <v>23102</v>
      </c>
      <c r="B3513" t="s">
        <v>69198</v>
      </c>
      <c r="C3513" t="s">
        <v>69199</v>
      </c>
      <c r="D3513" t="s">
        <v>2</v>
      </c>
      <c r="E3513" s="5">
        <v>23445943</v>
      </c>
      <c r="F3513" t="s">
        <v>44133</v>
      </c>
      <c r="G3513">
        <v>37520</v>
      </c>
      <c r="H3513" t="s">
        <v>20</v>
      </c>
      <c r="I3513" t="s">
        <v>2</v>
      </c>
      <c r="J3513" s="2">
        <v>532</v>
      </c>
      <c r="K3513" s="1" t="s">
        <v>69200</v>
      </c>
    </row>
    <row r="3514" spans="1:11" x14ac:dyDescent="0.3">
      <c r="A3514" s="3">
        <v>23102</v>
      </c>
      <c r="B3514" t="s">
        <v>69197</v>
      </c>
      <c r="C3514" t="s">
        <v>10867</v>
      </c>
      <c r="D3514" t="s">
        <v>2</v>
      </c>
      <c r="E3514" s="5">
        <v>23398894</v>
      </c>
      <c r="F3514" t="s">
        <v>34032</v>
      </c>
      <c r="G3514">
        <v>37081</v>
      </c>
      <c r="H3514" t="s">
        <v>31</v>
      </c>
      <c r="I3514" t="s">
        <v>2</v>
      </c>
      <c r="J3514" s="2">
        <v>692</v>
      </c>
      <c r="K3514" s="1" t="s">
        <v>3995</v>
      </c>
    </row>
    <row r="3515" spans="1:11" x14ac:dyDescent="0.3">
      <c r="A3515" s="3">
        <v>23102</v>
      </c>
      <c r="B3515" t="s">
        <v>69204</v>
      </c>
      <c r="C3515" t="s">
        <v>96</v>
      </c>
      <c r="D3515" t="s">
        <v>2</v>
      </c>
      <c r="E3515" s="5">
        <v>24603663</v>
      </c>
      <c r="F3515" t="s">
        <v>49229</v>
      </c>
      <c r="G3515">
        <v>37124</v>
      </c>
      <c r="H3515" t="s">
        <v>409</v>
      </c>
      <c r="I3515" t="s">
        <v>2</v>
      </c>
      <c r="J3515" s="2">
        <v>411</v>
      </c>
      <c r="K3515" s="1" t="s">
        <v>3176</v>
      </c>
    </row>
    <row r="3516" spans="1:11" x14ac:dyDescent="0.3">
      <c r="A3516" s="3">
        <v>23102</v>
      </c>
      <c r="B3516" t="s">
        <v>69213</v>
      </c>
      <c r="C3516" t="s">
        <v>69214</v>
      </c>
      <c r="D3516" t="s">
        <v>2</v>
      </c>
      <c r="E3516" s="5">
        <v>23471122</v>
      </c>
      <c r="F3516" t="s">
        <v>69215</v>
      </c>
      <c r="G3516">
        <v>37073</v>
      </c>
      <c r="H3516" t="s">
        <v>31</v>
      </c>
      <c r="I3516" t="s">
        <v>2</v>
      </c>
      <c r="J3516" s="2">
        <v>461</v>
      </c>
      <c r="K3516" s="1" t="s">
        <v>4082</v>
      </c>
    </row>
    <row r="3517" spans="1:11" x14ac:dyDescent="0.3">
      <c r="A3517" s="3">
        <v>23102</v>
      </c>
      <c r="B3517" t="s">
        <v>69216</v>
      </c>
      <c r="C3517" t="s">
        <v>2</v>
      </c>
      <c r="D3517" t="s">
        <v>2</v>
      </c>
      <c r="E3517" s="5">
        <v>96617007</v>
      </c>
      <c r="F3517" t="s">
        <v>755</v>
      </c>
      <c r="G3517">
        <v>37077</v>
      </c>
      <c r="H3517" t="s">
        <v>31</v>
      </c>
      <c r="I3517" t="s">
        <v>184</v>
      </c>
      <c r="J3517" s="2">
        <v>889</v>
      </c>
      <c r="K3517" s="1" t="s">
        <v>69217</v>
      </c>
    </row>
    <row r="3518" spans="1:11" x14ac:dyDescent="0.3">
      <c r="A3518" s="3">
        <v>23102</v>
      </c>
      <c r="B3518" t="s">
        <v>69218</v>
      </c>
      <c r="C3518" t="s">
        <v>27209</v>
      </c>
      <c r="D3518" t="s">
        <v>253</v>
      </c>
      <c r="E3518" s="5">
        <v>86386707</v>
      </c>
      <c r="F3518" t="s">
        <v>69219</v>
      </c>
      <c r="G3518">
        <v>37412</v>
      </c>
      <c r="H3518" t="s">
        <v>207</v>
      </c>
      <c r="I3518" t="s">
        <v>2</v>
      </c>
      <c r="J3518" s="2">
        <v>494</v>
      </c>
      <c r="K3518" s="1" t="s">
        <v>208</v>
      </c>
    </row>
    <row r="3519" spans="1:11" x14ac:dyDescent="0.3">
      <c r="A3519" s="3">
        <v>23102</v>
      </c>
      <c r="B3519" t="s">
        <v>69220</v>
      </c>
      <c r="C3519" t="s">
        <v>49577</v>
      </c>
      <c r="D3519" t="s">
        <v>2</v>
      </c>
      <c r="E3519" s="5">
        <v>18198875</v>
      </c>
      <c r="F3519" t="s">
        <v>15617</v>
      </c>
      <c r="G3519">
        <v>34346</v>
      </c>
      <c r="H3519" t="s">
        <v>50</v>
      </c>
      <c r="I3519" t="s">
        <v>2</v>
      </c>
      <c r="J3519" s="2">
        <v>451</v>
      </c>
      <c r="K3519" s="1" t="s">
        <v>1333</v>
      </c>
    </row>
    <row r="3520" spans="1:11" x14ac:dyDescent="0.3">
      <c r="A3520" s="3">
        <v>23102</v>
      </c>
      <c r="B3520" t="s">
        <v>69221</v>
      </c>
      <c r="C3520" t="s">
        <v>2</v>
      </c>
      <c r="D3520" t="s">
        <v>2</v>
      </c>
      <c r="E3520" s="5">
        <v>23204635</v>
      </c>
      <c r="F3520" t="s">
        <v>17520</v>
      </c>
      <c r="G3520">
        <v>37085</v>
      </c>
      <c r="H3520" t="s">
        <v>31</v>
      </c>
      <c r="I3520" t="s">
        <v>2</v>
      </c>
      <c r="J3520" s="2">
        <v>683</v>
      </c>
      <c r="K3520" s="1" t="s">
        <v>3079</v>
      </c>
    </row>
    <row r="3521" spans="1:11" x14ac:dyDescent="0.3">
      <c r="A3521" s="3">
        <v>23102</v>
      </c>
      <c r="B3521" t="s">
        <v>69222</v>
      </c>
      <c r="C3521" t="s">
        <v>2</v>
      </c>
      <c r="D3521" t="s">
        <v>2</v>
      </c>
      <c r="E3521" s="5">
        <v>23419490</v>
      </c>
      <c r="F3521" t="s">
        <v>69223</v>
      </c>
      <c r="G3521">
        <v>37520</v>
      </c>
      <c r="H3521" t="s">
        <v>20</v>
      </c>
      <c r="I3521" t="s">
        <v>2</v>
      </c>
      <c r="J3521" s="2">
        <v>222</v>
      </c>
      <c r="K3521" s="1" t="s">
        <v>130</v>
      </c>
    </row>
    <row r="3522" spans="1:11" x14ac:dyDescent="0.3">
      <c r="A3522" s="3">
        <v>23102</v>
      </c>
      <c r="B3522" t="s">
        <v>69225</v>
      </c>
      <c r="C3522" t="s">
        <v>2</v>
      </c>
      <c r="D3522" t="s">
        <v>2</v>
      </c>
      <c r="E3522" s="5">
        <v>57771133</v>
      </c>
      <c r="F3522" t="s">
        <v>28196</v>
      </c>
      <c r="G3522">
        <v>37073</v>
      </c>
      <c r="H3522" t="s">
        <v>31</v>
      </c>
      <c r="I3522" t="s">
        <v>31</v>
      </c>
      <c r="J3522" s="2">
        <v>970</v>
      </c>
      <c r="K3522" s="1" t="s">
        <v>613</v>
      </c>
    </row>
    <row r="3523" spans="1:11" x14ac:dyDescent="0.3">
      <c r="A3523" s="3">
        <v>23102</v>
      </c>
      <c r="B3523" t="s">
        <v>69225</v>
      </c>
      <c r="C3523" t="s">
        <v>8044</v>
      </c>
      <c r="D3523" t="s">
        <v>2</v>
      </c>
      <c r="E3523" s="5">
        <v>23147355</v>
      </c>
      <c r="F3523" t="s">
        <v>28196</v>
      </c>
      <c r="G3523">
        <v>37073</v>
      </c>
      <c r="H3523" t="s">
        <v>31</v>
      </c>
      <c r="I3523" t="s">
        <v>2</v>
      </c>
      <c r="J3523" s="2">
        <v>691</v>
      </c>
      <c r="K3523" s="1" t="s">
        <v>1441</v>
      </c>
    </row>
    <row r="3524" spans="1:11" x14ac:dyDescent="0.3">
      <c r="A3524" s="3">
        <v>23102</v>
      </c>
      <c r="B3524" t="s">
        <v>69226</v>
      </c>
      <c r="C3524" t="s">
        <v>2</v>
      </c>
      <c r="D3524" t="s">
        <v>2</v>
      </c>
      <c r="E3524" s="5">
        <v>11114038</v>
      </c>
      <c r="F3524" t="s">
        <v>18809</v>
      </c>
      <c r="G3524">
        <v>37075</v>
      </c>
      <c r="H3524" t="s">
        <v>31</v>
      </c>
      <c r="I3524" t="s">
        <v>2</v>
      </c>
      <c r="J3524" s="2">
        <v>970</v>
      </c>
      <c r="K3524" s="1" t="s">
        <v>2814</v>
      </c>
    </row>
    <row r="3525" spans="1:11" x14ac:dyDescent="0.3">
      <c r="A3525" s="3">
        <v>23102</v>
      </c>
      <c r="B3525" t="s">
        <v>69227</v>
      </c>
      <c r="C3525" t="s">
        <v>2</v>
      </c>
      <c r="D3525" t="s">
        <v>2</v>
      </c>
      <c r="E3525" s="5">
        <v>23423407</v>
      </c>
      <c r="F3525" t="s">
        <v>69228</v>
      </c>
      <c r="G3525">
        <v>37075</v>
      </c>
      <c r="H3525" t="s">
        <v>31</v>
      </c>
      <c r="I3525" t="s">
        <v>2</v>
      </c>
      <c r="J3525" s="2">
        <v>970</v>
      </c>
      <c r="K3525" s="1" t="s">
        <v>2844</v>
      </c>
    </row>
    <row r="3526" spans="1:11" x14ac:dyDescent="0.3">
      <c r="A3526" s="3">
        <v>23102</v>
      </c>
      <c r="B3526" t="s">
        <v>69229</v>
      </c>
      <c r="C3526" t="s">
        <v>29472</v>
      </c>
      <c r="D3526" t="s">
        <v>2</v>
      </c>
      <c r="E3526" s="5">
        <v>23331053</v>
      </c>
      <c r="F3526" t="s">
        <v>69230</v>
      </c>
      <c r="G3526">
        <v>37073</v>
      </c>
      <c r="H3526" t="s">
        <v>31</v>
      </c>
      <c r="I3526" t="s">
        <v>2</v>
      </c>
      <c r="J3526" s="2">
        <v>477</v>
      </c>
      <c r="K3526" s="1" t="s">
        <v>774</v>
      </c>
    </row>
    <row r="3527" spans="1:11" x14ac:dyDescent="0.3">
      <c r="A3527" s="3">
        <v>23102</v>
      </c>
      <c r="B3527" t="s">
        <v>822</v>
      </c>
      <c r="C3527" t="s">
        <v>146</v>
      </c>
      <c r="D3527" t="s">
        <v>2</v>
      </c>
      <c r="E3527" s="5">
        <v>90165144</v>
      </c>
      <c r="F3527" t="s">
        <v>10085</v>
      </c>
      <c r="G3527">
        <v>37199</v>
      </c>
      <c r="H3527" t="s">
        <v>822</v>
      </c>
      <c r="I3527" t="s">
        <v>2</v>
      </c>
      <c r="J3527" s="2">
        <v>472</v>
      </c>
      <c r="K3527" s="1" t="s">
        <v>69231</v>
      </c>
    </row>
    <row r="3528" spans="1:11" x14ac:dyDescent="0.3">
      <c r="A3528" s="3">
        <v>23102</v>
      </c>
      <c r="B3528" t="s">
        <v>69232</v>
      </c>
      <c r="C3528" t="s">
        <v>2</v>
      </c>
      <c r="D3528" t="s">
        <v>2</v>
      </c>
      <c r="E3528" s="5">
        <v>91217939</v>
      </c>
      <c r="F3528" t="s">
        <v>57559</v>
      </c>
      <c r="G3528">
        <v>37073</v>
      </c>
      <c r="H3528" t="s">
        <v>31</v>
      </c>
      <c r="I3528" t="s">
        <v>2</v>
      </c>
      <c r="J3528" s="2">
        <v>472</v>
      </c>
      <c r="K3528" s="1" t="s">
        <v>1441</v>
      </c>
    </row>
    <row r="3529" spans="1:11" x14ac:dyDescent="0.3">
      <c r="A3529" s="3">
        <v>23102</v>
      </c>
      <c r="B3529" t="s">
        <v>69233</v>
      </c>
      <c r="C3529" t="s">
        <v>2</v>
      </c>
      <c r="D3529" t="s">
        <v>2</v>
      </c>
      <c r="E3529" s="5">
        <v>95333375</v>
      </c>
      <c r="F3529" t="s">
        <v>69234</v>
      </c>
      <c r="G3529">
        <v>37520</v>
      </c>
      <c r="H3529" t="s">
        <v>20</v>
      </c>
      <c r="I3529" t="s">
        <v>685</v>
      </c>
      <c r="J3529" s="2">
        <v>139</v>
      </c>
      <c r="K3529" s="1" t="s">
        <v>69235</v>
      </c>
    </row>
    <row r="3530" spans="1:11" x14ac:dyDescent="0.3">
      <c r="A3530" s="3">
        <v>23102</v>
      </c>
      <c r="B3530" t="s">
        <v>69236</v>
      </c>
      <c r="C3530" t="s">
        <v>69237</v>
      </c>
      <c r="D3530" t="s">
        <v>2</v>
      </c>
      <c r="E3530" s="5">
        <v>23305994</v>
      </c>
      <c r="F3530" t="s">
        <v>69238</v>
      </c>
      <c r="G3530">
        <v>37136</v>
      </c>
      <c r="H3530" t="s">
        <v>626</v>
      </c>
      <c r="I3530" t="s">
        <v>2</v>
      </c>
      <c r="J3530" s="2">
        <v>182</v>
      </c>
      <c r="K3530" s="1" t="s">
        <v>629</v>
      </c>
    </row>
    <row r="3531" spans="1:11" x14ac:dyDescent="0.3">
      <c r="A3531" s="3">
        <v>23102</v>
      </c>
      <c r="B3531" t="s">
        <v>69239</v>
      </c>
      <c r="C3531" t="s">
        <v>35462</v>
      </c>
      <c r="D3531" t="s">
        <v>2</v>
      </c>
      <c r="E3531" s="5">
        <v>23118942</v>
      </c>
      <c r="F3531" t="s">
        <v>1374</v>
      </c>
      <c r="G3531">
        <v>37073</v>
      </c>
      <c r="H3531" t="s">
        <v>31</v>
      </c>
      <c r="I3531" t="s">
        <v>2</v>
      </c>
      <c r="J3531" s="2">
        <v>920</v>
      </c>
      <c r="K3531" s="1" t="s">
        <v>69240</v>
      </c>
    </row>
    <row r="3532" spans="1:11" x14ac:dyDescent="0.3">
      <c r="A3532" s="3">
        <v>23102</v>
      </c>
      <c r="B3532" t="s">
        <v>69241</v>
      </c>
      <c r="C3532" t="s">
        <v>2</v>
      </c>
      <c r="D3532" t="s">
        <v>2</v>
      </c>
      <c r="E3532" s="5">
        <v>23471930</v>
      </c>
      <c r="F3532" t="s">
        <v>69242</v>
      </c>
      <c r="G3532">
        <v>37075</v>
      </c>
      <c r="H3532" t="s">
        <v>31</v>
      </c>
      <c r="I3532" t="s">
        <v>2</v>
      </c>
      <c r="J3532" s="2">
        <v>682</v>
      </c>
      <c r="K3532" s="1" t="s">
        <v>307</v>
      </c>
    </row>
    <row r="3533" spans="1:11" x14ac:dyDescent="0.3">
      <c r="A3533" s="3">
        <v>23102</v>
      </c>
      <c r="B3533" t="s">
        <v>66171</v>
      </c>
      <c r="C3533" t="s">
        <v>69243</v>
      </c>
      <c r="D3533" t="s">
        <v>2</v>
      </c>
      <c r="E3533" s="5">
        <v>29441759</v>
      </c>
      <c r="F3533" t="s">
        <v>69244</v>
      </c>
      <c r="G3533">
        <v>37431</v>
      </c>
      <c r="H3533" t="s">
        <v>46</v>
      </c>
      <c r="I3533" t="s">
        <v>2</v>
      </c>
      <c r="J3533" s="2">
        <v>662</v>
      </c>
      <c r="K3533" s="1" t="s">
        <v>69245</v>
      </c>
    </row>
    <row r="3534" spans="1:11" x14ac:dyDescent="0.3">
      <c r="A3534" s="3">
        <v>23102</v>
      </c>
      <c r="B3534" t="s">
        <v>69246</v>
      </c>
      <c r="C3534" t="s">
        <v>69247</v>
      </c>
      <c r="D3534" t="s">
        <v>69248</v>
      </c>
      <c r="E3534" s="5">
        <v>25063355</v>
      </c>
      <c r="F3534" t="s">
        <v>27782</v>
      </c>
      <c r="G3534">
        <v>34355</v>
      </c>
      <c r="H3534" t="s">
        <v>13</v>
      </c>
      <c r="I3534" t="s">
        <v>15162</v>
      </c>
      <c r="J3534" s="2">
        <v>472</v>
      </c>
      <c r="K3534" s="1" t="s">
        <v>216</v>
      </c>
    </row>
    <row r="3535" spans="1:11" x14ac:dyDescent="0.3">
      <c r="A3535" s="3">
        <v>23102</v>
      </c>
      <c r="B3535" t="s">
        <v>69249</v>
      </c>
      <c r="C3535" t="s">
        <v>2</v>
      </c>
      <c r="D3535" t="s">
        <v>2</v>
      </c>
      <c r="E3535" s="5">
        <v>19427692</v>
      </c>
      <c r="F3535" t="s">
        <v>27782</v>
      </c>
      <c r="G3535">
        <v>34355</v>
      </c>
      <c r="H3535" t="s">
        <v>13</v>
      </c>
      <c r="I3535" t="s">
        <v>15162</v>
      </c>
      <c r="J3535" s="2">
        <v>11</v>
      </c>
      <c r="K3535" s="1" t="s">
        <v>69250</v>
      </c>
    </row>
    <row r="3536" spans="1:11" x14ac:dyDescent="0.3">
      <c r="A3536" s="3">
        <v>23102</v>
      </c>
      <c r="B3536" t="s">
        <v>69251</v>
      </c>
      <c r="C3536" t="s">
        <v>2</v>
      </c>
      <c r="D3536" t="s">
        <v>2</v>
      </c>
      <c r="E3536" s="5">
        <v>23301364</v>
      </c>
      <c r="F3536" t="s">
        <v>69252</v>
      </c>
      <c r="G3536">
        <v>37434</v>
      </c>
      <c r="H3536" t="s">
        <v>87</v>
      </c>
      <c r="I3536" t="s">
        <v>2</v>
      </c>
      <c r="J3536" s="2">
        <v>15</v>
      </c>
      <c r="K3536" s="1" t="s">
        <v>69253</v>
      </c>
    </row>
    <row r="3537" spans="1:11" x14ac:dyDescent="0.3">
      <c r="A3537" s="3">
        <v>23102</v>
      </c>
      <c r="B3537" t="s">
        <v>69254</v>
      </c>
      <c r="C3537" t="s">
        <v>69255</v>
      </c>
      <c r="D3537" t="s">
        <v>2</v>
      </c>
      <c r="E3537" s="5">
        <v>23152068</v>
      </c>
      <c r="F3537" t="s">
        <v>5620</v>
      </c>
      <c r="G3537">
        <v>37073</v>
      </c>
      <c r="H3537" t="s">
        <v>31</v>
      </c>
      <c r="I3537" t="s">
        <v>2</v>
      </c>
      <c r="J3537" s="2">
        <v>641</v>
      </c>
      <c r="K3537" s="1" t="s">
        <v>2742</v>
      </c>
    </row>
    <row r="3538" spans="1:11" x14ac:dyDescent="0.3">
      <c r="A3538" s="3">
        <v>23102</v>
      </c>
      <c r="B3538" t="s">
        <v>69261</v>
      </c>
      <c r="C3538" t="s">
        <v>69262</v>
      </c>
      <c r="D3538" t="s">
        <v>2</v>
      </c>
      <c r="E3538" s="5">
        <v>23104310</v>
      </c>
      <c r="F3538" t="s">
        <v>18284</v>
      </c>
      <c r="G3538">
        <v>37073</v>
      </c>
      <c r="H3538" t="s">
        <v>31</v>
      </c>
      <c r="I3538" t="s">
        <v>2</v>
      </c>
      <c r="J3538" s="2">
        <v>651</v>
      </c>
      <c r="K3538" s="1" t="s">
        <v>613</v>
      </c>
    </row>
    <row r="3539" spans="1:11" x14ac:dyDescent="0.3">
      <c r="A3539" s="3">
        <v>23102</v>
      </c>
      <c r="B3539" t="s">
        <v>15061</v>
      </c>
      <c r="C3539" t="s">
        <v>69263</v>
      </c>
      <c r="D3539" t="s">
        <v>2</v>
      </c>
      <c r="E3539" s="5">
        <v>17237563</v>
      </c>
      <c r="F3539" t="s">
        <v>69264</v>
      </c>
      <c r="G3539">
        <v>37133</v>
      </c>
      <c r="H3539" t="s">
        <v>65</v>
      </c>
      <c r="I3539" t="s">
        <v>4039</v>
      </c>
      <c r="J3539" s="2">
        <v>651</v>
      </c>
      <c r="K3539" s="1" t="s">
        <v>1584</v>
      </c>
    </row>
    <row r="3540" spans="1:11" x14ac:dyDescent="0.3">
      <c r="A3540" s="3">
        <v>23102</v>
      </c>
      <c r="B3540" t="s">
        <v>69265</v>
      </c>
      <c r="C3540" t="s">
        <v>69266</v>
      </c>
      <c r="D3540" t="s">
        <v>2</v>
      </c>
      <c r="E3540" s="5">
        <v>93337983</v>
      </c>
      <c r="F3540" t="s">
        <v>625</v>
      </c>
      <c r="G3540">
        <v>37136</v>
      </c>
      <c r="H3540" t="s">
        <v>626</v>
      </c>
      <c r="I3540" t="s">
        <v>2</v>
      </c>
      <c r="J3540" s="2">
        <v>11</v>
      </c>
      <c r="K3540" s="1" t="s">
        <v>5469</v>
      </c>
    </row>
    <row r="3541" spans="1:11" x14ac:dyDescent="0.3">
      <c r="A3541" s="3">
        <v>23102</v>
      </c>
      <c r="B3541" t="s">
        <v>69267</v>
      </c>
      <c r="C3541" t="s">
        <v>2</v>
      </c>
      <c r="D3541" t="s">
        <v>2</v>
      </c>
      <c r="E3541" s="5">
        <v>23140592</v>
      </c>
      <c r="F3541" t="s">
        <v>33036</v>
      </c>
      <c r="G3541">
        <v>37073</v>
      </c>
      <c r="H3541" t="s">
        <v>31</v>
      </c>
      <c r="I3541" t="s">
        <v>2</v>
      </c>
      <c r="J3541" s="2">
        <v>620</v>
      </c>
      <c r="K3541" s="1" t="s">
        <v>69268</v>
      </c>
    </row>
    <row r="3542" spans="1:11" x14ac:dyDescent="0.3">
      <c r="A3542" s="3">
        <v>23102</v>
      </c>
      <c r="B3542" t="s">
        <v>69269</v>
      </c>
      <c r="C3542" t="s">
        <v>69270</v>
      </c>
      <c r="D3542" t="s">
        <v>2</v>
      </c>
      <c r="E3542" s="5">
        <v>14899885</v>
      </c>
      <c r="F3542" t="s">
        <v>68559</v>
      </c>
      <c r="G3542">
        <v>37079</v>
      </c>
      <c r="H3542" t="s">
        <v>31</v>
      </c>
      <c r="I3542" t="s">
        <v>2</v>
      </c>
      <c r="J3542" s="2">
        <v>464</v>
      </c>
      <c r="K3542" s="1" t="s">
        <v>69271</v>
      </c>
    </row>
    <row r="3543" spans="1:11" x14ac:dyDescent="0.3">
      <c r="A3543" s="3">
        <v>23102</v>
      </c>
      <c r="B3543" t="s">
        <v>69272</v>
      </c>
      <c r="C3543" t="s">
        <v>2</v>
      </c>
      <c r="D3543" t="s">
        <v>2</v>
      </c>
      <c r="E3543" s="5">
        <v>21667378</v>
      </c>
      <c r="F3543" t="s">
        <v>15535</v>
      </c>
      <c r="G3543">
        <v>34346</v>
      </c>
      <c r="H3543" t="s">
        <v>50</v>
      </c>
      <c r="I3543" t="s">
        <v>50</v>
      </c>
      <c r="J3543" s="2">
        <v>682</v>
      </c>
      <c r="K3543" s="1" t="s">
        <v>2827</v>
      </c>
    </row>
    <row r="3544" spans="1:11" x14ac:dyDescent="0.3">
      <c r="A3544" s="3">
        <v>23102</v>
      </c>
      <c r="B3544" t="s">
        <v>69273</v>
      </c>
      <c r="C3544" t="s">
        <v>69274</v>
      </c>
      <c r="D3544" t="s">
        <v>2</v>
      </c>
      <c r="E3544" s="5">
        <v>23558342</v>
      </c>
      <c r="F3544" t="s">
        <v>69275</v>
      </c>
      <c r="G3544">
        <v>37434</v>
      </c>
      <c r="H3544" t="s">
        <v>87</v>
      </c>
      <c r="I3544" t="s">
        <v>2</v>
      </c>
      <c r="J3544" s="2">
        <v>181</v>
      </c>
      <c r="K3544" s="1" t="s">
        <v>453</v>
      </c>
    </row>
    <row r="3545" spans="1:11" x14ac:dyDescent="0.3">
      <c r="A3545" s="3">
        <v>23102</v>
      </c>
      <c r="B3545" t="s">
        <v>69305</v>
      </c>
      <c r="C3545" t="s">
        <v>69306</v>
      </c>
      <c r="D3545" t="s">
        <v>69307</v>
      </c>
      <c r="E3545" s="5">
        <v>23130259</v>
      </c>
      <c r="F3545" t="s">
        <v>44240</v>
      </c>
      <c r="G3545">
        <v>37520</v>
      </c>
      <c r="H3545" t="s">
        <v>20</v>
      </c>
      <c r="I3545" t="s">
        <v>2</v>
      </c>
      <c r="J3545" s="2">
        <v>900</v>
      </c>
      <c r="K3545" s="1" t="s">
        <v>3758</v>
      </c>
    </row>
    <row r="3546" spans="1:11" x14ac:dyDescent="0.3">
      <c r="A3546" s="3">
        <v>23102</v>
      </c>
      <c r="B3546" t="s">
        <v>69282</v>
      </c>
      <c r="C3546" t="s">
        <v>2</v>
      </c>
      <c r="D3546" t="s">
        <v>2</v>
      </c>
      <c r="E3546" s="5">
        <v>18685233</v>
      </c>
      <c r="F3546" t="s">
        <v>69283</v>
      </c>
      <c r="G3546">
        <v>37081</v>
      </c>
      <c r="H3546" t="s">
        <v>31</v>
      </c>
      <c r="I3546" t="s">
        <v>275</v>
      </c>
      <c r="J3546" s="2">
        <v>181</v>
      </c>
      <c r="K3546" s="1" t="s">
        <v>69284</v>
      </c>
    </row>
    <row r="3547" spans="1:11" x14ac:dyDescent="0.3">
      <c r="A3547" s="3">
        <v>23102</v>
      </c>
      <c r="B3547" t="s">
        <v>69311</v>
      </c>
      <c r="C3547" t="s">
        <v>69312</v>
      </c>
      <c r="D3547" t="s">
        <v>2</v>
      </c>
      <c r="E3547" s="5">
        <v>23472969</v>
      </c>
      <c r="F3547" t="s">
        <v>69313</v>
      </c>
      <c r="G3547">
        <v>37085</v>
      </c>
      <c r="H3547" t="s">
        <v>31</v>
      </c>
      <c r="I3547" t="s">
        <v>2</v>
      </c>
      <c r="J3547" s="2">
        <v>855</v>
      </c>
      <c r="K3547" s="1" t="s">
        <v>1716</v>
      </c>
    </row>
    <row r="3548" spans="1:11" x14ac:dyDescent="0.3">
      <c r="A3548" s="3">
        <v>23102</v>
      </c>
      <c r="B3548" t="s">
        <v>69276</v>
      </c>
      <c r="C3548" t="s">
        <v>69277</v>
      </c>
      <c r="D3548" t="s">
        <v>2</v>
      </c>
      <c r="E3548" s="5">
        <v>96687713</v>
      </c>
      <c r="F3548" t="s">
        <v>25789</v>
      </c>
      <c r="G3548">
        <v>37136</v>
      </c>
      <c r="H3548" t="s">
        <v>561</v>
      </c>
      <c r="I3548" t="s">
        <v>2</v>
      </c>
      <c r="J3548" s="2">
        <v>479</v>
      </c>
      <c r="K3548" s="1" t="s">
        <v>69278</v>
      </c>
    </row>
    <row r="3549" spans="1:11" x14ac:dyDescent="0.3">
      <c r="A3549" s="3">
        <v>23102</v>
      </c>
      <c r="B3549" t="s">
        <v>69279</v>
      </c>
      <c r="C3549" t="s">
        <v>2</v>
      </c>
      <c r="D3549" t="s">
        <v>2</v>
      </c>
      <c r="E3549" s="5">
        <v>78053150</v>
      </c>
      <c r="F3549" t="s">
        <v>38326</v>
      </c>
      <c r="G3549">
        <v>37130</v>
      </c>
      <c r="H3549" t="s">
        <v>60</v>
      </c>
      <c r="I3549" t="s">
        <v>2</v>
      </c>
      <c r="J3549" s="2">
        <v>702</v>
      </c>
      <c r="K3549" s="1" t="s">
        <v>1429</v>
      </c>
    </row>
    <row r="3550" spans="1:11" x14ac:dyDescent="0.3">
      <c r="A3550" s="3">
        <v>23102</v>
      </c>
      <c r="B3550" t="s">
        <v>69280</v>
      </c>
      <c r="C3550" t="s">
        <v>2</v>
      </c>
      <c r="D3550" t="s">
        <v>2</v>
      </c>
      <c r="E3550" s="5">
        <v>94609198</v>
      </c>
      <c r="F3550" t="s">
        <v>23189</v>
      </c>
      <c r="G3550">
        <v>34346</v>
      </c>
      <c r="H3550" t="s">
        <v>50</v>
      </c>
      <c r="I3550" t="s">
        <v>2</v>
      </c>
      <c r="J3550" s="2">
        <v>721</v>
      </c>
      <c r="K3550" s="1" t="s">
        <v>69281</v>
      </c>
    </row>
    <row r="3551" spans="1:11" x14ac:dyDescent="0.3">
      <c r="A3551" s="3">
        <v>23102</v>
      </c>
      <c r="B3551" t="s">
        <v>69285</v>
      </c>
      <c r="C3551" t="s">
        <v>2</v>
      </c>
      <c r="D3551" t="s">
        <v>2</v>
      </c>
      <c r="E3551" s="5">
        <v>83441444</v>
      </c>
      <c r="F3551" t="s">
        <v>45406</v>
      </c>
      <c r="G3551">
        <v>37115</v>
      </c>
      <c r="H3551" t="s">
        <v>4</v>
      </c>
      <c r="I3551" t="s">
        <v>2</v>
      </c>
      <c r="J3551" s="2">
        <v>620</v>
      </c>
      <c r="K3551" s="1" t="s">
        <v>69286</v>
      </c>
    </row>
    <row r="3552" spans="1:11" x14ac:dyDescent="0.3">
      <c r="A3552" s="3">
        <v>23102</v>
      </c>
      <c r="B3552" t="s">
        <v>69287</v>
      </c>
      <c r="C3552" t="s">
        <v>1087</v>
      </c>
      <c r="D3552" t="s">
        <v>2</v>
      </c>
      <c r="E3552" s="5">
        <v>98688702</v>
      </c>
      <c r="F3552" t="s">
        <v>17247</v>
      </c>
      <c r="G3552">
        <v>37412</v>
      </c>
      <c r="H3552" t="s">
        <v>207</v>
      </c>
      <c r="I3552" t="s">
        <v>2</v>
      </c>
      <c r="J3552" s="2">
        <v>453</v>
      </c>
      <c r="K3552" s="1" t="s">
        <v>1920</v>
      </c>
    </row>
    <row r="3553" spans="1:11" x14ac:dyDescent="0.3">
      <c r="A3553" s="3">
        <v>23102</v>
      </c>
      <c r="B3553" t="s">
        <v>69288</v>
      </c>
      <c r="C3553" t="s">
        <v>69289</v>
      </c>
      <c r="D3553" t="s">
        <v>2</v>
      </c>
      <c r="E3553" s="5">
        <v>94074875</v>
      </c>
      <c r="F3553" t="s">
        <v>4945</v>
      </c>
      <c r="G3553">
        <v>37075</v>
      </c>
      <c r="H3553" t="s">
        <v>31</v>
      </c>
      <c r="I3553" t="s">
        <v>2</v>
      </c>
      <c r="J3553" s="2">
        <v>561</v>
      </c>
      <c r="K3553" s="1" t="s">
        <v>69290</v>
      </c>
    </row>
    <row r="3554" spans="1:11" x14ac:dyDescent="0.3">
      <c r="A3554" s="3">
        <v>23102</v>
      </c>
      <c r="B3554" t="s">
        <v>69291</v>
      </c>
      <c r="C3554" t="s">
        <v>69292</v>
      </c>
      <c r="D3554" t="s">
        <v>2</v>
      </c>
      <c r="E3554" s="5">
        <v>25669698</v>
      </c>
      <c r="F3554" t="s">
        <v>17628</v>
      </c>
      <c r="G3554">
        <v>37073</v>
      </c>
      <c r="H3554" t="s">
        <v>31</v>
      </c>
      <c r="I3554" t="s">
        <v>2</v>
      </c>
      <c r="J3554" s="2">
        <v>563</v>
      </c>
      <c r="K3554" s="1" t="s">
        <v>902</v>
      </c>
    </row>
    <row r="3555" spans="1:11" x14ac:dyDescent="0.3">
      <c r="A3555" s="3">
        <v>23102</v>
      </c>
      <c r="B3555" t="s">
        <v>69293</v>
      </c>
      <c r="C3555" t="s">
        <v>69294</v>
      </c>
      <c r="D3555" t="s">
        <v>69295</v>
      </c>
      <c r="E3555" s="5">
        <v>23136950</v>
      </c>
      <c r="F3555" t="s">
        <v>69296</v>
      </c>
      <c r="G3555">
        <v>37077</v>
      </c>
      <c r="H3555" t="s">
        <v>31</v>
      </c>
      <c r="I3555" t="s">
        <v>2</v>
      </c>
      <c r="J3555" s="2">
        <v>949</v>
      </c>
      <c r="K3555" s="1" t="s">
        <v>69297</v>
      </c>
    </row>
    <row r="3556" spans="1:11" x14ac:dyDescent="0.3">
      <c r="A3556" s="3">
        <v>23102</v>
      </c>
      <c r="B3556" t="s">
        <v>69298</v>
      </c>
      <c r="C3556" t="s">
        <v>69299</v>
      </c>
      <c r="D3556" t="s">
        <v>69300</v>
      </c>
      <c r="E3556" s="5">
        <v>86515941</v>
      </c>
      <c r="F3556" t="s">
        <v>69296</v>
      </c>
      <c r="G3556">
        <v>37077</v>
      </c>
      <c r="H3556" t="s">
        <v>31</v>
      </c>
      <c r="I3556" t="s">
        <v>2</v>
      </c>
      <c r="J3556" s="2">
        <v>949</v>
      </c>
      <c r="K3556" s="1" t="s">
        <v>1361</v>
      </c>
    </row>
    <row r="3557" spans="1:11" x14ac:dyDescent="0.3">
      <c r="A3557" s="3">
        <v>23102</v>
      </c>
      <c r="B3557" t="s">
        <v>69301</v>
      </c>
      <c r="C3557" t="s">
        <v>146</v>
      </c>
      <c r="D3557" t="s">
        <v>2</v>
      </c>
      <c r="E3557" s="5">
        <v>23171180</v>
      </c>
      <c r="F3557" t="s">
        <v>53200</v>
      </c>
      <c r="G3557">
        <v>37073</v>
      </c>
      <c r="H3557" t="s">
        <v>31</v>
      </c>
      <c r="I3557" t="s">
        <v>2</v>
      </c>
      <c r="J3557" s="2">
        <v>477</v>
      </c>
      <c r="K3557" s="1" t="s">
        <v>864</v>
      </c>
    </row>
    <row r="3558" spans="1:11" x14ac:dyDescent="0.3">
      <c r="A3558" s="3">
        <v>23102</v>
      </c>
      <c r="B3558" t="s">
        <v>69302</v>
      </c>
      <c r="C3558" t="s">
        <v>69303</v>
      </c>
      <c r="D3558" t="s">
        <v>2</v>
      </c>
      <c r="E3558" s="5">
        <v>87306655</v>
      </c>
      <c r="F3558" t="s">
        <v>68750</v>
      </c>
      <c r="G3558">
        <v>37073</v>
      </c>
      <c r="H3558" t="s">
        <v>31</v>
      </c>
      <c r="I3558" t="s">
        <v>2</v>
      </c>
      <c r="J3558" s="2">
        <v>855</v>
      </c>
      <c r="K3558" s="1" t="s">
        <v>3156</v>
      </c>
    </row>
    <row r="3559" spans="1:11" x14ac:dyDescent="0.3">
      <c r="A3559" s="3">
        <v>23102</v>
      </c>
      <c r="B3559" t="s">
        <v>69304</v>
      </c>
      <c r="C3559" t="s">
        <v>2</v>
      </c>
      <c r="D3559" t="s">
        <v>2</v>
      </c>
      <c r="E3559" s="5">
        <v>23180170</v>
      </c>
      <c r="F3559" t="s">
        <v>49949</v>
      </c>
      <c r="G3559">
        <v>37079</v>
      </c>
      <c r="H3559" t="s">
        <v>31</v>
      </c>
      <c r="I3559" t="s">
        <v>2</v>
      </c>
      <c r="J3559" s="2">
        <v>773</v>
      </c>
      <c r="K3559" s="1" t="s">
        <v>2388</v>
      </c>
    </row>
    <row r="3560" spans="1:11" x14ac:dyDescent="0.3">
      <c r="A3560" s="3">
        <v>23102</v>
      </c>
      <c r="B3560" t="s">
        <v>69308</v>
      </c>
      <c r="C3560" t="s">
        <v>69309</v>
      </c>
      <c r="D3560" t="s">
        <v>69310</v>
      </c>
      <c r="E3560" s="5">
        <v>37940910</v>
      </c>
      <c r="F3560" t="s">
        <v>61202</v>
      </c>
      <c r="G3560">
        <v>37085</v>
      </c>
      <c r="H3560" t="s">
        <v>31</v>
      </c>
      <c r="I3560" t="s">
        <v>2</v>
      </c>
      <c r="J3560" s="2">
        <v>702</v>
      </c>
      <c r="K3560" s="1" t="s">
        <v>567</v>
      </c>
    </row>
    <row r="3561" spans="1:11" x14ac:dyDescent="0.3">
      <c r="A3561" s="3">
        <v>23102</v>
      </c>
      <c r="B3561" t="s">
        <v>69314</v>
      </c>
      <c r="C3561" t="s">
        <v>2</v>
      </c>
      <c r="D3561" t="s">
        <v>2</v>
      </c>
      <c r="E3561" s="5">
        <v>18804050</v>
      </c>
      <c r="F3561" t="s">
        <v>13424</v>
      </c>
      <c r="G3561">
        <v>37073</v>
      </c>
      <c r="H3561" t="s">
        <v>31</v>
      </c>
      <c r="I3561" t="s">
        <v>2</v>
      </c>
      <c r="J3561" s="2">
        <v>702</v>
      </c>
      <c r="K3561" s="1" t="s">
        <v>28025</v>
      </c>
    </row>
    <row r="3562" spans="1:11" x14ac:dyDescent="0.3">
      <c r="A3562" s="3">
        <v>23102</v>
      </c>
      <c r="B3562" t="s">
        <v>69315</v>
      </c>
      <c r="C3562" t="s">
        <v>69316</v>
      </c>
      <c r="D3562" t="s">
        <v>2</v>
      </c>
      <c r="E3562" s="5">
        <v>29570426</v>
      </c>
      <c r="F3562" t="s">
        <v>3896</v>
      </c>
      <c r="G3562">
        <v>37083</v>
      </c>
      <c r="H3562" t="s">
        <v>31</v>
      </c>
      <c r="I3562" t="s">
        <v>1208</v>
      </c>
      <c r="J3562" s="2">
        <v>561</v>
      </c>
      <c r="K3562" s="1" t="s">
        <v>8091</v>
      </c>
    </row>
    <row r="3563" spans="1:11" x14ac:dyDescent="0.3">
      <c r="A3563" s="3">
        <v>23102</v>
      </c>
      <c r="B3563" t="s">
        <v>69317</v>
      </c>
      <c r="C3563" t="s">
        <v>69318</v>
      </c>
      <c r="D3563" t="s">
        <v>2</v>
      </c>
      <c r="E3563" s="5">
        <v>84587669</v>
      </c>
      <c r="F3563" t="s">
        <v>6442</v>
      </c>
      <c r="G3563">
        <v>37081</v>
      </c>
      <c r="H3563" t="s">
        <v>31</v>
      </c>
      <c r="I3563" t="s">
        <v>2</v>
      </c>
      <c r="J3563" s="2">
        <v>561</v>
      </c>
      <c r="K3563" s="1" t="s">
        <v>69319</v>
      </c>
    </row>
    <row r="3564" spans="1:11" x14ac:dyDescent="0.3">
      <c r="A3564" s="3">
        <v>23102</v>
      </c>
      <c r="B3564" t="s">
        <v>69320</v>
      </c>
      <c r="C3564" t="s">
        <v>69321</v>
      </c>
      <c r="D3564" t="s">
        <v>2</v>
      </c>
      <c r="E3564" s="5">
        <v>24041500</v>
      </c>
      <c r="F3564" t="s">
        <v>55121</v>
      </c>
      <c r="G3564">
        <v>37431</v>
      </c>
      <c r="H3564" t="s">
        <v>46</v>
      </c>
      <c r="I3564" t="s">
        <v>2</v>
      </c>
      <c r="J3564" s="2">
        <v>561</v>
      </c>
      <c r="K3564" s="1" t="s">
        <v>1698</v>
      </c>
    </row>
    <row r="3565" spans="1:11" x14ac:dyDescent="0.3">
      <c r="A3565" s="3">
        <v>23102</v>
      </c>
      <c r="B3565" t="s">
        <v>69322</v>
      </c>
      <c r="C3565" t="s">
        <v>2</v>
      </c>
      <c r="D3565" t="s">
        <v>2</v>
      </c>
      <c r="E3565" s="5">
        <v>97951232</v>
      </c>
      <c r="F3565" t="s">
        <v>69323</v>
      </c>
      <c r="G3565">
        <v>37124</v>
      </c>
      <c r="H3565" t="s">
        <v>409</v>
      </c>
      <c r="I3565" t="s">
        <v>2933</v>
      </c>
      <c r="J3565" s="2">
        <v>970</v>
      </c>
      <c r="K3565" s="1" t="s">
        <v>1389</v>
      </c>
    </row>
    <row r="3566" spans="1:11" x14ac:dyDescent="0.3">
      <c r="A3566" s="3">
        <v>23102</v>
      </c>
      <c r="B3566" t="s">
        <v>69324</v>
      </c>
      <c r="C3566" t="s">
        <v>2205</v>
      </c>
      <c r="D3566" t="s">
        <v>2</v>
      </c>
      <c r="E3566" s="5">
        <v>23469743</v>
      </c>
      <c r="F3566" t="s">
        <v>2207</v>
      </c>
      <c r="G3566">
        <v>37441</v>
      </c>
      <c r="H3566" t="s">
        <v>951</v>
      </c>
      <c r="I3566" t="s">
        <v>2</v>
      </c>
      <c r="J3566" s="2">
        <v>563</v>
      </c>
      <c r="K3566" s="1" t="s">
        <v>3180</v>
      </c>
    </row>
    <row r="3567" spans="1:11" x14ac:dyDescent="0.3">
      <c r="A3567" s="3">
        <v>23102</v>
      </c>
      <c r="B3567" t="s">
        <v>69324</v>
      </c>
      <c r="C3567" t="s">
        <v>69325</v>
      </c>
      <c r="D3567" t="s">
        <v>2</v>
      </c>
      <c r="E3567" s="5">
        <v>28953370</v>
      </c>
      <c r="F3567" t="s">
        <v>14838</v>
      </c>
      <c r="G3567">
        <v>37441</v>
      </c>
      <c r="H3567" t="s">
        <v>951</v>
      </c>
      <c r="I3567" t="s">
        <v>2</v>
      </c>
      <c r="J3567" s="2">
        <v>812</v>
      </c>
      <c r="K3567" s="1" t="s">
        <v>69326</v>
      </c>
    </row>
    <row r="3568" spans="1:11" x14ac:dyDescent="0.3">
      <c r="A3568" s="3">
        <v>23102</v>
      </c>
      <c r="B3568" t="s">
        <v>69327</v>
      </c>
      <c r="C3568" t="s">
        <v>69328</v>
      </c>
      <c r="D3568" t="s">
        <v>2</v>
      </c>
      <c r="E3568" s="5">
        <v>84264077</v>
      </c>
      <c r="F3568" t="s">
        <v>1022</v>
      </c>
      <c r="G3568">
        <v>37081</v>
      </c>
      <c r="H3568" t="s">
        <v>31</v>
      </c>
      <c r="I3568" t="s">
        <v>2</v>
      </c>
      <c r="J3568" s="2">
        <v>563</v>
      </c>
      <c r="K3568" s="1" t="s">
        <v>69329</v>
      </c>
    </row>
    <row r="3569" spans="1:11" x14ac:dyDescent="0.3">
      <c r="A3569" s="3">
        <v>23102</v>
      </c>
      <c r="B3569" t="s">
        <v>69330</v>
      </c>
      <c r="C3569" t="s">
        <v>2</v>
      </c>
      <c r="D3569" t="s">
        <v>2</v>
      </c>
      <c r="E3569" s="5">
        <v>12665076</v>
      </c>
      <c r="F3569" t="s">
        <v>69331</v>
      </c>
      <c r="G3569">
        <v>37445</v>
      </c>
      <c r="H3569" t="s">
        <v>673</v>
      </c>
      <c r="I3569" t="s">
        <v>2</v>
      </c>
      <c r="J3569" s="2">
        <v>981</v>
      </c>
      <c r="K3569" s="1" t="s">
        <v>69332</v>
      </c>
    </row>
    <row r="3570" spans="1:11" x14ac:dyDescent="0.3">
      <c r="A3570" s="3">
        <v>23102</v>
      </c>
      <c r="B3570" t="s">
        <v>69333</v>
      </c>
      <c r="C3570" t="s">
        <v>2</v>
      </c>
      <c r="D3570" t="s">
        <v>2</v>
      </c>
      <c r="E3570" s="5">
        <v>25995580</v>
      </c>
      <c r="F3570" t="s">
        <v>14579</v>
      </c>
      <c r="G3570">
        <v>37073</v>
      </c>
      <c r="H3570" t="s">
        <v>31</v>
      </c>
      <c r="I3570" t="s">
        <v>2</v>
      </c>
      <c r="J3570" s="2">
        <v>477</v>
      </c>
      <c r="K3570" s="1" t="s">
        <v>2725</v>
      </c>
    </row>
    <row r="3571" spans="1:11" x14ac:dyDescent="0.3">
      <c r="A3571" s="3">
        <v>23102</v>
      </c>
      <c r="B3571" t="s">
        <v>69334</v>
      </c>
      <c r="C3571" t="s">
        <v>69335</v>
      </c>
      <c r="D3571" t="s">
        <v>2</v>
      </c>
      <c r="E3571" s="5">
        <v>23289460</v>
      </c>
      <c r="F3571" t="s">
        <v>22846</v>
      </c>
      <c r="G3571">
        <v>37073</v>
      </c>
      <c r="H3571" t="s">
        <v>31</v>
      </c>
      <c r="I3571" t="s">
        <v>2</v>
      </c>
      <c r="J3571" s="2">
        <v>141</v>
      </c>
      <c r="K3571" s="1" t="s">
        <v>605</v>
      </c>
    </row>
    <row r="3572" spans="1:11" x14ac:dyDescent="0.3">
      <c r="A3572" s="3">
        <v>23102</v>
      </c>
      <c r="B3572" t="s">
        <v>69336</v>
      </c>
      <c r="C3572" t="s">
        <v>69337</v>
      </c>
      <c r="D3572" t="s">
        <v>2</v>
      </c>
      <c r="E3572" s="5">
        <v>95355759</v>
      </c>
      <c r="F3572" t="s">
        <v>45358</v>
      </c>
      <c r="G3572">
        <v>37520</v>
      </c>
      <c r="H3572" t="s">
        <v>20</v>
      </c>
      <c r="I3572" t="s">
        <v>2</v>
      </c>
      <c r="J3572" s="2">
        <v>452</v>
      </c>
      <c r="K3572" s="1" t="s">
        <v>565</v>
      </c>
    </row>
    <row r="3573" spans="1:11" x14ac:dyDescent="0.3">
      <c r="A3573" s="3">
        <v>23102</v>
      </c>
      <c r="B3573" t="s">
        <v>69338</v>
      </c>
      <c r="C3573" t="s">
        <v>69339</v>
      </c>
      <c r="D3573" t="s">
        <v>2</v>
      </c>
      <c r="E3573" s="5">
        <v>20915376</v>
      </c>
      <c r="F3573" t="s">
        <v>69340</v>
      </c>
      <c r="G3573">
        <v>37079</v>
      </c>
      <c r="H3573" t="s">
        <v>31</v>
      </c>
      <c r="I3573" t="s">
        <v>2</v>
      </c>
      <c r="J3573" s="2">
        <v>812</v>
      </c>
      <c r="K3573" s="1" t="s">
        <v>69341</v>
      </c>
    </row>
    <row r="3574" spans="1:11" x14ac:dyDescent="0.3">
      <c r="A3574" s="3">
        <v>23102</v>
      </c>
      <c r="B3574" t="s">
        <v>69342</v>
      </c>
      <c r="C3574" t="s">
        <v>893</v>
      </c>
      <c r="D3574" t="s">
        <v>2</v>
      </c>
      <c r="E3574" s="5">
        <v>23188190</v>
      </c>
      <c r="F3574" t="s">
        <v>712</v>
      </c>
      <c r="G3574">
        <v>37073</v>
      </c>
      <c r="H3574" t="s">
        <v>31</v>
      </c>
      <c r="I3574" t="s">
        <v>2</v>
      </c>
      <c r="J3574" s="2">
        <v>691</v>
      </c>
      <c r="K3574" s="1" t="s">
        <v>3082</v>
      </c>
    </row>
    <row r="3575" spans="1:11" x14ac:dyDescent="0.3">
      <c r="A3575" s="3">
        <v>23102</v>
      </c>
      <c r="B3575" t="s">
        <v>69343</v>
      </c>
      <c r="C3575" t="s">
        <v>69344</v>
      </c>
      <c r="D3575" t="s">
        <v>2</v>
      </c>
      <c r="E3575" s="5">
        <v>97260748</v>
      </c>
      <c r="F3575" t="s">
        <v>21437</v>
      </c>
      <c r="G3575">
        <v>37520</v>
      </c>
      <c r="H3575" t="s">
        <v>20</v>
      </c>
      <c r="I3575" t="s">
        <v>2</v>
      </c>
      <c r="J3575" s="2">
        <v>464</v>
      </c>
      <c r="K3575" s="1" t="s">
        <v>11044</v>
      </c>
    </row>
    <row r="3576" spans="1:11" x14ac:dyDescent="0.3">
      <c r="A3576" s="3">
        <v>23102</v>
      </c>
      <c r="B3576" t="s">
        <v>69345</v>
      </c>
      <c r="C3576" t="s">
        <v>11118</v>
      </c>
      <c r="D3576" t="s">
        <v>2</v>
      </c>
      <c r="E3576" s="5">
        <v>15782651</v>
      </c>
      <c r="F3576" t="s">
        <v>1453</v>
      </c>
      <c r="G3576">
        <v>37085</v>
      </c>
      <c r="H3576" t="s">
        <v>31</v>
      </c>
      <c r="I3576" t="s">
        <v>2</v>
      </c>
      <c r="J3576" s="2">
        <v>562</v>
      </c>
      <c r="K3576" s="1" t="s">
        <v>5232</v>
      </c>
    </row>
    <row r="3577" spans="1:11" x14ac:dyDescent="0.3">
      <c r="A3577" s="3">
        <v>23102</v>
      </c>
      <c r="B3577" t="s">
        <v>69346</v>
      </c>
      <c r="C3577" t="s">
        <v>2</v>
      </c>
      <c r="D3577" t="s">
        <v>2</v>
      </c>
      <c r="E3577" s="5">
        <v>29517614</v>
      </c>
      <c r="F3577" t="s">
        <v>63896</v>
      </c>
      <c r="G3577">
        <v>37083</v>
      </c>
      <c r="H3577" t="s">
        <v>31</v>
      </c>
      <c r="I3577" t="s">
        <v>2</v>
      </c>
      <c r="J3577" s="2">
        <v>970</v>
      </c>
      <c r="K3577" s="1" t="s">
        <v>3145</v>
      </c>
    </row>
    <row r="3578" spans="1:11" x14ac:dyDescent="0.3">
      <c r="A3578" s="3">
        <v>23102</v>
      </c>
      <c r="B3578" t="s">
        <v>69349</v>
      </c>
      <c r="C3578" t="s">
        <v>69350</v>
      </c>
      <c r="D3578" t="s">
        <v>2</v>
      </c>
      <c r="E3578" s="5">
        <v>94833806</v>
      </c>
      <c r="F3578" t="s">
        <v>4778</v>
      </c>
      <c r="G3578">
        <v>37412</v>
      </c>
      <c r="H3578" t="s">
        <v>207</v>
      </c>
      <c r="I3578" t="s">
        <v>2</v>
      </c>
      <c r="J3578" s="2">
        <v>561</v>
      </c>
      <c r="K3578" s="1" t="s">
        <v>3013</v>
      </c>
    </row>
    <row r="3579" spans="1:11" x14ac:dyDescent="0.3">
      <c r="A3579" s="3">
        <v>23102</v>
      </c>
      <c r="B3579" t="s">
        <v>69347</v>
      </c>
      <c r="C3579" t="s">
        <v>2</v>
      </c>
      <c r="D3579" t="s">
        <v>2</v>
      </c>
      <c r="E3579" s="5">
        <v>79048973</v>
      </c>
      <c r="F3579" t="s">
        <v>20648</v>
      </c>
      <c r="G3579">
        <v>37073</v>
      </c>
      <c r="H3579" t="s">
        <v>31</v>
      </c>
      <c r="I3579" t="s">
        <v>2</v>
      </c>
      <c r="J3579" s="2">
        <v>970</v>
      </c>
      <c r="K3579" s="1" t="s">
        <v>69348</v>
      </c>
    </row>
    <row r="3580" spans="1:11" x14ac:dyDescent="0.3">
      <c r="A3580" s="3">
        <v>23102</v>
      </c>
      <c r="B3580" t="s">
        <v>69351</v>
      </c>
      <c r="C3580" t="s">
        <v>2</v>
      </c>
      <c r="D3580" t="s">
        <v>2</v>
      </c>
      <c r="E3580" s="5">
        <v>30476467</v>
      </c>
      <c r="F3580" t="s">
        <v>69352</v>
      </c>
      <c r="G3580">
        <v>37124</v>
      </c>
      <c r="H3580" t="s">
        <v>409</v>
      </c>
      <c r="I3580" t="s">
        <v>409</v>
      </c>
      <c r="J3580" s="2">
        <v>829</v>
      </c>
      <c r="K3580" s="1" t="s">
        <v>449</v>
      </c>
    </row>
    <row r="3581" spans="1:11" x14ac:dyDescent="0.3">
      <c r="A3581" s="3">
        <v>23102</v>
      </c>
      <c r="B3581" t="s">
        <v>69353</v>
      </c>
      <c r="C3581" t="s">
        <v>132</v>
      </c>
      <c r="D3581" t="s">
        <v>2</v>
      </c>
      <c r="E3581" s="5">
        <v>19596174</v>
      </c>
      <c r="F3581" t="s">
        <v>61797</v>
      </c>
      <c r="G3581">
        <v>37073</v>
      </c>
      <c r="H3581" t="s">
        <v>31</v>
      </c>
      <c r="I3581" t="s">
        <v>2</v>
      </c>
      <c r="J3581" s="2">
        <v>960</v>
      </c>
      <c r="K3581" s="1" t="s">
        <v>69354</v>
      </c>
    </row>
    <row r="3582" spans="1:11" x14ac:dyDescent="0.3">
      <c r="A3582" s="3">
        <v>23102</v>
      </c>
      <c r="B3582" t="s">
        <v>69355</v>
      </c>
      <c r="C3582" t="s">
        <v>2</v>
      </c>
      <c r="D3582" t="s">
        <v>2</v>
      </c>
      <c r="E3582" s="5">
        <v>23171614</v>
      </c>
      <c r="F3582" t="s">
        <v>13495</v>
      </c>
      <c r="G3582">
        <v>37120</v>
      </c>
      <c r="H3582" t="s">
        <v>114</v>
      </c>
      <c r="I3582" t="s">
        <v>2</v>
      </c>
      <c r="J3582" s="2">
        <v>960</v>
      </c>
      <c r="K3582" s="1" t="s">
        <v>3846</v>
      </c>
    </row>
    <row r="3583" spans="1:11" x14ac:dyDescent="0.3">
      <c r="A3583" s="3">
        <v>23102</v>
      </c>
      <c r="B3583" t="s">
        <v>69356</v>
      </c>
      <c r="C3583" t="s">
        <v>327</v>
      </c>
      <c r="D3583" t="s">
        <v>2</v>
      </c>
      <c r="E3583" s="5">
        <v>95414987</v>
      </c>
      <c r="F3583" t="s">
        <v>69357</v>
      </c>
      <c r="G3583">
        <v>37085</v>
      </c>
      <c r="H3583" t="s">
        <v>31</v>
      </c>
      <c r="I3583" t="s">
        <v>2</v>
      </c>
      <c r="J3583" s="2">
        <v>493</v>
      </c>
      <c r="K3583" s="1" t="s">
        <v>69358</v>
      </c>
    </row>
    <row r="3584" spans="1:11" x14ac:dyDescent="0.3">
      <c r="A3584" s="3">
        <v>23102</v>
      </c>
      <c r="B3584" t="s">
        <v>69968</v>
      </c>
      <c r="C3584" t="s">
        <v>69966</v>
      </c>
      <c r="D3584" t="s">
        <v>2</v>
      </c>
      <c r="E3584" s="5">
        <v>19932990</v>
      </c>
      <c r="F3584" t="s">
        <v>9525</v>
      </c>
      <c r="G3584">
        <v>37077</v>
      </c>
      <c r="H3584" t="s">
        <v>31</v>
      </c>
      <c r="I3584" t="s">
        <v>2</v>
      </c>
      <c r="J3584" s="2">
        <v>472</v>
      </c>
      <c r="K3584" s="1" t="s">
        <v>10793</v>
      </c>
    </row>
    <row r="3585" spans="1:11" x14ac:dyDescent="0.3">
      <c r="A3585" s="3">
        <v>23102</v>
      </c>
      <c r="B3585" t="s">
        <v>69359</v>
      </c>
      <c r="C3585" t="s">
        <v>3385</v>
      </c>
      <c r="D3585" t="s">
        <v>2</v>
      </c>
      <c r="E3585" s="5">
        <v>23422747</v>
      </c>
      <c r="F3585" t="s">
        <v>69360</v>
      </c>
      <c r="G3585">
        <v>37412</v>
      </c>
      <c r="H3585" t="s">
        <v>207</v>
      </c>
      <c r="I3585" t="s">
        <v>2</v>
      </c>
      <c r="J3585" s="2">
        <v>960</v>
      </c>
      <c r="K3585" s="1" t="s">
        <v>1468</v>
      </c>
    </row>
    <row r="3586" spans="1:11" x14ac:dyDescent="0.3">
      <c r="A3586" s="3">
        <v>23102</v>
      </c>
      <c r="B3586" t="s">
        <v>69361</v>
      </c>
      <c r="C3586" t="s">
        <v>2</v>
      </c>
      <c r="D3586" t="s">
        <v>2</v>
      </c>
      <c r="E3586" s="5">
        <v>57979252</v>
      </c>
      <c r="F3586" t="s">
        <v>21522</v>
      </c>
      <c r="G3586">
        <v>37083</v>
      </c>
      <c r="H3586" t="s">
        <v>31</v>
      </c>
      <c r="I3586" t="s">
        <v>2</v>
      </c>
      <c r="J3586" s="2">
        <v>970</v>
      </c>
      <c r="K3586" s="1" t="s">
        <v>7386</v>
      </c>
    </row>
    <row r="3587" spans="1:11" x14ac:dyDescent="0.3">
      <c r="A3587" s="3">
        <v>23102</v>
      </c>
      <c r="B3587" t="s">
        <v>69363</v>
      </c>
      <c r="C3587" t="s">
        <v>69364</v>
      </c>
      <c r="D3587" t="s">
        <v>2</v>
      </c>
      <c r="E3587" s="5">
        <v>23111041</v>
      </c>
      <c r="F3587" t="s">
        <v>62682</v>
      </c>
      <c r="G3587">
        <v>37073</v>
      </c>
      <c r="H3587" t="s">
        <v>31</v>
      </c>
      <c r="I3587" t="s">
        <v>2</v>
      </c>
      <c r="J3587" s="2">
        <v>463</v>
      </c>
      <c r="K3587" s="1" t="s">
        <v>1457</v>
      </c>
    </row>
    <row r="3588" spans="1:11" x14ac:dyDescent="0.3">
      <c r="A3588" s="3">
        <v>23102</v>
      </c>
      <c r="B3588" t="s">
        <v>69365</v>
      </c>
      <c r="C3588" t="s">
        <v>2</v>
      </c>
      <c r="D3588" t="s">
        <v>2</v>
      </c>
      <c r="E3588" s="5">
        <v>86272716</v>
      </c>
      <c r="F3588" t="s">
        <v>462</v>
      </c>
      <c r="G3588">
        <v>37075</v>
      </c>
      <c r="H3588" t="s">
        <v>31</v>
      </c>
      <c r="I3588" t="s">
        <v>2</v>
      </c>
      <c r="J3588" s="2">
        <v>960</v>
      </c>
      <c r="K3588" s="1" t="s">
        <v>69366</v>
      </c>
    </row>
    <row r="3589" spans="1:11" x14ac:dyDescent="0.3">
      <c r="A3589" s="3">
        <v>23102</v>
      </c>
      <c r="B3589" t="s">
        <v>37709</v>
      </c>
      <c r="C3589" t="s">
        <v>530</v>
      </c>
      <c r="D3589" t="s">
        <v>2</v>
      </c>
      <c r="E3589" s="5">
        <v>19258513</v>
      </c>
      <c r="F3589" t="s">
        <v>24441</v>
      </c>
      <c r="G3589">
        <v>37079</v>
      </c>
      <c r="H3589" t="s">
        <v>31</v>
      </c>
      <c r="I3589" t="s">
        <v>2</v>
      </c>
      <c r="J3589" s="2">
        <v>472</v>
      </c>
      <c r="K3589" s="1" t="s">
        <v>382</v>
      </c>
    </row>
    <row r="3590" spans="1:11" x14ac:dyDescent="0.3">
      <c r="A3590" s="3">
        <v>23102</v>
      </c>
      <c r="B3590" t="s">
        <v>69362</v>
      </c>
      <c r="C3590" t="s">
        <v>8700</v>
      </c>
      <c r="D3590" t="s">
        <v>2</v>
      </c>
      <c r="E3590" s="5">
        <v>30758958</v>
      </c>
      <c r="F3590" t="s">
        <v>5699</v>
      </c>
      <c r="G3590">
        <v>37124</v>
      </c>
      <c r="H3590" t="s">
        <v>409</v>
      </c>
      <c r="I3590" t="s">
        <v>2</v>
      </c>
      <c r="J3590" s="2">
        <v>475</v>
      </c>
      <c r="K3590" s="1" t="s">
        <v>8672</v>
      </c>
    </row>
    <row r="3591" spans="1:11" x14ac:dyDescent="0.3">
      <c r="A3591" s="3">
        <v>23102</v>
      </c>
      <c r="B3591" t="s">
        <v>69367</v>
      </c>
      <c r="C3591" t="s">
        <v>69368</v>
      </c>
      <c r="D3591" t="s">
        <v>2</v>
      </c>
      <c r="E3591" s="5">
        <v>94477866</v>
      </c>
      <c r="F3591" t="s">
        <v>69369</v>
      </c>
      <c r="G3591">
        <v>37520</v>
      </c>
      <c r="H3591" t="s">
        <v>20</v>
      </c>
      <c r="I3591" t="s">
        <v>2</v>
      </c>
      <c r="J3591" s="2">
        <v>855</v>
      </c>
      <c r="K3591" s="1" t="s">
        <v>42</v>
      </c>
    </row>
    <row r="3592" spans="1:11" x14ac:dyDescent="0.3">
      <c r="A3592" s="3">
        <v>23102</v>
      </c>
      <c r="B3592" t="s">
        <v>69370</v>
      </c>
      <c r="C3592" t="s">
        <v>69371</v>
      </c>
      <c r="D3592" t="s">
        <v>2</v>
      </c>
      <c r="E3592" s="5">
        <v>92052090</v>
      </c>
      <c r="F3592" t="s">
        <v>69369</v>
      </c>
      <c r="G3592">
        <v>37520</v>
      </c>
      <c r="H3592" t="s">
        <v>20</v>
      </c>
      <c r="I3592" t="s">
        <v>2</v>
      </c>
      <c r="J3592" s="2">
        <v>855</v>
      </c>
      <c r="K3592" s="1" t="s">
        <v>4403</v>
      </c>
    </row>
    <row r="3593" spans="1:11" x14ac:dyDescent="0.3">
      <c r="A3593" s="3">
        <v>23102</v>
      </c>
      <c r="B3593" t="s">
        <v>69372</v>
      </c>
      <c r="C3593" t="s">
        <v>69373</v>
      </c>
      <c r="D3593" t="s">
        <v>2</v>
      </c>
      <c r="E3593" s="5">
        <v>19837136</v>
      </c>
      <c r="F3593" t="s">
        <v>69374</v>
      </c>
      <c r="G3593">
        <v>37539</v>
      </c>
      <c r="H3593" t="s">
        <v>295</v>
      </c>
      <c r="I3593" t="s">
        <v>2</v>
      </c>
      <c r="J3593" s="2">
        <v>855</v>
      </c>
      <c r="K3593" s="1" t="s">
        <v>1302</v>
      </c>
    </row>
    <row r="3594" spans="1:11" x14ac:dyDescent="0.3">
      <c r="A3594" s="3">
        <v>23102</v>
      </c>
      <c r="B3594" t="s">
        <v>69375</v>
      </c>
      <c r="C3594" t="s">
        <v>69376</v>
      </c>
      <c r="D3594" t="s">
        <v>2</v>
      </c>
      <c r="E3594" s="5">
        <v>19299517</v>
      </c>
      <c r="F3594" t="s">
        <v>69377</v>
      </c>
      <c r="G3594">
        <v>37520</v>
      </c>
      <c r="H3594" t="s">
        <v>20</v>
      </c>
      <c r="I3594" t="s">
        <v>2</v>
      </c>
      <c r="J3594" s="2">
        <v>855</v>
      </c>
      <c r="K3594" s="1" t="s">
        <v>771</v>
      </c>
    </row>
    <row r="3595" spans="1:11" x14ac:dyDescent="0.3">
      <c r="A3595" s="3">
        <v>23102</v>
      </c>
      <c r="B3595" t="s">
        <v>69378</v>
      </c>
      <c r="C3595" t="s">
        <v>2</v>
      </c>
      <c r="D3595" t="s">
        <v>2</v>
      </c>
      <c r="E3595" s="5">
        <v>78892918</v>
      </c>
      <c r="F3595" t="s">
        <v>69379</v>
      </c>
      <c r="G3595">
        <v>37073</v>
      </c>
      <c r="H3595" t="s">
        <v>31</v>
      </c>
      <c r="I3595" t="s">
        <v>2</v>
      </c>
      <c r="J3595" s="2">
        <v>970</v>
      </c>
      <c r="K3595" s="1" t="s">
        <v>717</v>
      </c>
    </row>
    <row r="3596" spans="1:11" x14ac:dyDescent="0.3">
      <c r="A3596" s="3">
        <v>23102</v>
      </c>
      <c r="B3596" t="s">
        <v>69380</v>
      </c>
      <c r="C3596" t="s">
        <v>69381</v>
      </c>
      <c r="D3596" t="s">
        <v>2</v>
      </c>
      <c r="E3596" s="5">
        <v>23323509</v>
      </c>
      <c r="F3596" t="s">
        <v>69382</v>
      </c>
      <c r="G3596">
        <v>37520</v>
      </c>
      <c r="H3596" t="s">
        <v>20</v>
      </c>
      <c r="I3596" t="s">
        <v>2</v>
      </c>
      <c r="J3596" s="2">
        <v>433</v>
      </c>
      <c r="K3596" s="1" t="s">
        <v>8363</v>
      </c>
    </row>
    <row r="3597" spans="1:11" x14ac:dyDescent="0.3">
      <c r="A3597" s="3">
        <v>23102</v>
      </c>
      <c r="B3597" t="s">
        <v>69383</v>
      </c>
      <c r="C3597" t="s">
        <v>5027</v>
      </c>
      <c r="D3597" t="s">
        <v>2</v>
      </c>
      <c r="E3597" s="5">
        <v>91475879</v>
      </c>
      <c r="F3597" t="s">
        <v>69384</v>
      </c>
      <c r="G3597">
        <v>37079</v>
      </c>
      <c r="H3597" t="s">
        <v>31</v>
      </c>
      <c r="I3597" t="s">
        <v>31</v>
      </c>
      <c r="J3597" s="2">
        <v>900</v>
      </c>
      <c r="K3597" s="1" t="s">
        <v>69385</v>
      </c>
    </row>
    <row r="3598" spans="1:11" x14ac:dyDescent="0.3">
      <c r="A3598" s="3">
        <v>23102</v>
      </c>
      <c r="B3598" t="s">
        <v>69389</v>
      </c>
      <c r="C3598" t="s">
        <v>69390</v>
      </c>
      <c r="D3598" t="s">
        <v>2</v>
      </c>
      <c r="E3598" s="5">
        <v>21766915</v>
      </c>
      <c r="F3598" t="s">
        <v>6866</v>
      </c>
      <c r="G3598">
        <v>37520</v>
      </c>
      <c r="H3598" t="s">
        <v>20</v>
      </c>
      <c r="I3598" t="s">
        <v>2</v>
      </c>
      <c r="J3598" s="2">
        <v>477</v>
      </c>
      <c r="K3598" s="1" t="s">
        <v>686</v>
      </c>
    </row>
    <row r="3599" spans="1:11" x14ac:dyDescent="0.3">
      <c r="A3599" s="3">
        <v>23102</v>
      </c>
      <c r="B3599" t="s">
        <v>69386</v>
      </c>
      <c r="C3599" t="s">
        <v>69387</v>
      </c>
      <c r="D3599" t="s">
        <v>31</v>
      </c>
      <c r="E3599" s="5">
        <v>96702773</v>
      </c>
      <c r="F3599" t="s">
        <v>2281</v>
      </c>
      <c r="G3599">
        <v>37073</v>
      </c>
      <c r="H3599" t="s">
        <v>31</v>
      </c>
      <c r="I3599" t="s">
        <v>2</v>
      </c>
      <c r="J3599" s="2">
        <v>771</v>
      </c>
      <c r="K3599" s="1" t="s">
        <v>69388</v>
      </c>
    </row>
    <row r="3600" spans="1:11" x14ac:dyDescent="0.3">
      <c r="A3600" s="3">
        <v>23102</v>
      </c>
      <c r="B3600" t="s">
        <v>69391</v>
      </c>
      <c r="C3600" t="s">
        <v>2</v>
      </c>
      <c r="D3600" t="s">
        <v>2</v>
      </c>
      <c r="E3600" s="5">
        <v>12048244</v>
      </c>
      <c r="F3600" t="s">
        <v>69392</v>
      </c>
      <c r="G3600">
        <v>37073</v>
      </c>
      <c r="H3600" t="s">
        <v>31</v>
      </c>
      <c r="I3600" t="s">
        <v>31</v>
      </c>
      <c r="J3600" s="2">
        <v>970</v>
      </c>
      <c r="K3600" s="1" t="s">
        <v>2391</v>
      </c>
    </row>
    <row r="3601" spans="1:11" x14ac:dyDescent="0.3">
      <c r="A3601" s="3">
        <v>23102</v>
      </c>
      <c r="B3601" t="s">
        <v>69393</v>
      </c>
      <c r="C3601" t="s">
        <v>2</v>
      </c>
      <c r="D3601" t="s">
        <v>2</v>
      </c>
      <c r="E3601" s="5">
        <v>83059452</v>
      </c>
      <c r="F3601" t="s">
        <v>69394</v>
      </c>
      <c r="G3601">
        <v>37520</v>
      </c>
      <c r="H3601" t="s">
        <v>20</v>
      </c>
      <c r="I3601" t="s">
        <v>2</v>
      </c>
      <c r="J3601" s="2">
        <v>439</v>
      </c>
      <c r="K3601" s="1" t="s">
        <v>69395</v>
      </c>
    </row>
    <row r="3602" spans="1:11" x14ac:dyDescent="0.3">
      <c r="A3602" s="3">
        <v>23102</v>
      </c>
      <c r="B3602" t="s">
        <v>69396</v>
      </c>
      <c r="C3602" t="s">
        <v>242</v>
      </c>
      <c r="D3602" t="s">
        <v>2</v>
      </c>
      <c r="E3602" s="5">
        <v>93740631</v>
      </c>
      <c r="F3602" t="s">
        <v>69397</v>
      </c>
      <c r="G3602">
        <v>37079</v>
      </c>
      <c r="H3602" t="s">
        <v>31</v>
      </c>
      <c r="I3602" t="s">
        <v>2</v>
      </c>
      <c r="J3602" s="2">
        <v>493</v>
      </c>
      <c r="K3602" s="1" t="s">
        <v>69398</v>
      </c>
    </row>
    <row r="3603" spans="1:11" x14ac:dyDescent="0.3">
      <c r="A3603" s="3">
        <v>23102</v>
      </c>
      <c r="B3603" t="s">
        <v>69399</v>
      </c>
      <c r="C3603" t="s">
        <v>21990</v>
      </c>
      <c r="D3603" t="s">
        <v>2</v>
      </c>
      <c r="E3603" s="5">
        <v>26012997</v>
      </c>
      <c r="F3603" t="s">
        <v>15717</v>
      </c>
      <c r="G3603">
        <v>37081</v>
      </c>
      <c r="H3603" t="s">
        <v>31</v>
      </c>
      <c r="I3603" t="s">
        <v>31</v>
      </c>
      <c r="J3603" s="2">
        <v>439</v>
      </c>
      <c r="K3603" s="1" t="s">
        <v>833</v>
      </c>
    </row>
    <row r="3604" spans="1:11" x14ac:dyDescent="0.3">
      <c r="A3604" s="3">
        <v>23102</v>
      </c>
      <c r="B3604" t="s">
        <v>69400</v>
      </c>
      <c r="C3604" t="s">
        <v>69401</v>
      </c>
      <c r="D3604" t="s">
        <v>2</v>
      </c>
      <c r="E3604" s="5">
        <v>87426347</v>
      </c>
      <c r="F3604" t="s">
        <v>69402</v>
      </c>
      <c r="G3604">
        <v>37079</v>
      </c>
      <c r="H3604" t="s">
        <v>31</v>
      </c>
      <c r="I3604" t="s">
        <v>2</v>
      </c>
      <c r="J3604" s="2">
        <v>561</v>
      </c>
      <c r="K3604" s="1" t="s">
        <v>91</v>
      </c>
    </row>
    <row r="3605" spans="1:11" x14ac:dyDescent="0.3">
      <c r="A3605" s="3">
        <v>23102</v>
      </c>
      <c r="B3605" t="s">
        <v>69403</v>
      </c>
      <c r="C3605" t="s">
        <v>48221</v>
      </c>
      <c r="D3605" t="s">
        <v>2</v>
      </c>
      <c r="E3605" s="5">
        <v>85781349</v>
      </c>
      <c r="F3605" t="s">
        <v>38545</v>
      </c>
      <c r="G3605">
        <v>37081</v>
      </c>
      <c r="H3605" t="s">
        <v>31</v>
      </c>
      <c r="I3605" t="s">
        <v>2</v>
      </c>
      <c r="J3605" s="2">
        <v>473</v>
      </c>
      <c r="K3605" s="1" t="s">
        <v>69404</v>
      </c>
    </row>
    <row r="3606" spans="1:11" x14ac:dyDescent="0.3">
      <c r="A3606" s="3">
        <v>23102</v>
      </c>
      <c r="B3606" t="s">
        <v>69405</v>
      </c>
      <c r="C3606" t="s">
        <v>172</v>
      </c>
      <c r="D3606" t="s">
        <v>2</v>
      </c>
      <c r="E3606" s="5">
        <v>28360298</v>
      </c>
      <c r="F3606" t="s">
        <v>1022</v>
      </c>
      <c r="G3606">
        <v>37081</v>
      </c>
      <c r="H3606" t="s">
        <v>31</v>
      </c>
      <c r="I3606" t="s">
        <v>2</v>
      </c>
      <c r="J3606" s="2">
        <v>561</v>
      </c>
      <c r="K3606" s="1" t="s">
        <v>2033</v>
      </c>
    </row>
    <row r="3607" spans="1:11" x14ac:dyDescent="0.3">
      <c r="A3607" s="3">
        <v>23102</v>
      </c>
      <c r="B3607" t="s">
        <v>69406</v>
      </c>
      <c r="C3607" t="s">
        <v>2</v>
      </c>
      <c r="D3607" t="s">
        <v>2</v>
      </c>
      <c r="E3607" s="5">
        <v>22908593</v>
      </c>
      <c r="F3607" t="s">
        <v>69407</v>
      </c>
      <c r="G3607">
        <v>37539</v>
      </c>
      <c r="H3607" t="s">
        <v>295</v>
      </c>
      <c r="I3607" t="s">
        <v>2</v>
      </c>
      <c r="J3607" s="2">
        <v>552</v>
      </c>
      <c r="K3607" s="1" t="s">
        <v>69408</v>
      </c>
    </row>
    <row r="3608" spans="1:11" x14ac:dyDescent="0.3">
      <c r="A3608" s="3">
        <v>23102</v>
      </c>
      <c r="B3608" t="s">
        <v>69409</v>
      </c>
      <c r="C3608" t="s">
        <v>2</v>
      </c>
      <c r="D3608" t="s">
        <v>2</v>
      </c>
      <c r="E3608" s="5">
        <v>23177164</v>
      </c>
      <c r="F3608" t="s">
        <v>69410</v>
      </c>
      <c r="G3608">
        <v>37539</v>
      </c>
      <c r="H3608" t="s">
        <v>295</v>
      </c>
      <c r="I3608" t="s">
        <v>2</v>
      </c>
      <c r="J3608" s="2">
        <v>551</v>
      </c>
      <c r="K3608" s="1" t="s">
        <v>69411</v>
      </c>
    </row>
    <row r="3609" spans="1:11" x14ac:dyDescent="0.3">
      <c r="A3609" s="3">
        <v>23102</v>
      </c>
      <c r="B3609" t="s">
        <v>69412</v>
      </c>
      <c r="C3609" t="s">
        <v>2</v>
      </c>
      <c r="D3609" t="s">
        <v>2</v>
      </c>
      <c r="E3609" s="5">
        <v>58825748</v>
      </c>
      <c r="F3609" t="s">
        <v>69413</v>
      </c>
      <c r="G3609">
        <v>37079</v>
      </c>
      <c r="H3609" t="s">
        <v>31</v>
      </c>
      <c r="I3609" t="s">
        <v>2</v>
      </c>
      <c r="J3609" s="2">
        <v>970</v>
      </c>
      <c r="K3609" s="1" t="s">
        <v>2953</v>
      </c>
    </row>
    <row r="3610" spans="1:11" x14ac:dyDescent="0.3">
      <c r="A3610" s="3">
        <v>23102</v>
      </c>
      <c r="B3610" t="s">
        <v>69414</v>
      </c>
      <c r="C3610" t="s">
        <v>4202</v>
      </c>
      <c r="D3610" t="s">
        <v>2</v>
      </c>
      <c r="E3610" s="5">
        <v>17283877</v>
      </c>
      <c r="F3610" t="s">
        <v>69415</v>
      </c>
      <c r="G3610">
        <v>37081</v>
      </c>
      <c r="H3610" t="s">
        <v>31</v>
      </c>
      <c r="I3610" t="s">
        <v>2</v>
      </c>
      <c r="J3610" s="2">
        <v>531</v>
      </c>
      <c r="K3610" s="1" t="s">
        <v>4303</v>
      </c>
    </row>
    <row r="3611" spans="1:11" x14ac:dyDescent="0.3">
      <c r="A3611" s="3">
        <v>23102</v>
      </c>
      <c r="B3611" t="s">
        <v>69416</v>
      </c>
      <c r="C3611" t="s">
        <v>2</v>
      </c>
      <c r="D3611" t="s">
        <v>2</v>
      </c>
      <c r="E3611" s="5">
        <v>79026579</v>
      </c>
      <c r="F3611" t="s">
        <v>69417</v>
      </c>
      <c r="G3611">
        <v>37133</v>
      </c>
      <c r="H3611" t="s">
        <v>65</v>
      </c>
      <c r="I3611" t="s">
        <v>2</v>
      </c>
      <c r="J3611" s="2">
        <v>970</v>
      </c>
      <c r="K3611" s="1" t="s">
        <v>69418</v>
      </c>
    </row>
    <row r="3612" spans="1:11" x14ac:dyDescent="0.3">
      <c r="A3612" s="3">
        <v>23102</v>
      </c>
      <c r="B3612" t="s">
        <v>69419</v>
      </c>
      <c r="C3612" t="s">
        <v>2</v>
      </c>
      <c r="D3612" t="s">
        <v>2</v>
      </c>
      <c r="E3612" s="5">
        <v>50253864</v>
      </c>
      <c r="F3612" t="s">
        <v>21612</v>
      </c>
      <c r="G3612">
        <v>37434</v>
      </c>
      <c r="H3612" t="s">
        <v>459</v>
      </c>
      <c r="I3612" t="s">
        <v>2</v>
      </c>
      <c r="J3612" s="2">
        <v>970</v>
      </c>
      <c r="K3612" s="1" t="s">
        <v>460</v>
      </c>
    </row>
    <row r="3613" spans="1:11" x14ac:dyDescent="0.3">
      <c r="A3613" s="3">
        <v>23102</v>
      </c>
      <c r="B3613" t="s">
        <v>69420</v>
      </c>
      <c r="C3613" t="s">
        <v>2</v>
      </c>
      <c r="D3613" t="s">
        <v>2</v>
      </c>
      <c r="E3613" s="5">
        <v>57916074</v>
      </c>
      <c r="F3613" t="s">
        <v>46771</v>
      </c>
      <c r="G3613">
        <v>37539</v>
      </c>
      <c r="H3613" t="s">
        <v>295</v>
      </c>
      <c r="I3613" t="s">
        <v>1824</v>
      </c>
      <c r="J3613" s="2">
        <v>970</v>
      </c>
      <c r="K3613" s="1" t="s">
        <v>1811</v>
      </c>
    </row>
    <row r="3614" spans="1:11" x14ac:dyDescent="0.3">
      <c r="A3614" s="3">
        <v>23102</v>
      </c>
      <c r="B3614" t="s">
        <v>69421</v>
      </c>
      <c r="C3614" t="s">
        <v>69422</v>
      </c>
      <c r="D3614" t="s">
        <v>2</v>
      </c>
      <c r="E3614" s="5">
        <v>96788867</v>
      </c>
      <c r="F3614" t="s">
        <v>69423</v>
      </c>
      <c r="G3614">
        <v>37136</v>
      </c>
      <c r="H3614" t="s">
        <v>72</v>
      </c>
      <c r="I3614" t="s">
        <v>476</v>
      </c>
      <c r="J3614" s="2">
        <v>462</v>
      </c>
      <c r="K3614" s="1" t="s">
        <v>405</v>
      </c>
    </row>
    <row r="3615" spans="1:11" x14ac:dyDescent="0.3">
      <c r="A3615" s="3">
        <v>23102</v>
      </c>
      <c r="B3615" t="s">
        <v>69424</v>
      </c>
      <c r="C3615" t="s">
        <v>33074</v>
      </c>
      <c r="D3615" t="s">
        <v>2</v>
      </c>
      <c r="E3615" s="5">
        <v>18971445</v>
      </c>
      <c r="F3615" t="s">
        <v>69425</v>
      </c>
      <c r="G3615">
        <v>37115</v>
      </c>
      <c r="H3615" t="s">
        <v>4</v>
      </c>
      <c r="I3615" t="s">
        <v>4</v>
      </c>
      <c r="J3615" s="2">
        <v>661</v>
      </c>
      <c r="K3615" s="1" t="s">
        <v>1380</v>
      </c>
    </row>
    <row r="3616" spans="1:11" x14ac:dyDescent="0.3">
      <c r="A3616" s="3">
        <v>23102</v>
      </c>
      <c r="B3616" t="s">
        <v>69426</v>
      </c>
      <c r="C3616" t="s">
        <v>69427</v>
      </c>
      <c r="D3616" t="s">
        <v>2</v>
      </c>
      <c r="E3616" s="5">
        <v>14323457</v>
      </c>
      <c r="F3616" t="s">
        <v>19219</v>
      </c>
      <c r="G3616">
        <v>37073</v>
      </c>
      <c r="H3616" t="s">
        <v>31</v>
      </c>
      <c r="I3616" t="s">
        <v>2</v>
      </c>
      <c r="J3616" s="2">
        <v>561</v>
      </c>
      <c r="K3616" s="1" t="s">
        <v>69428</v>
      </c>
    </row>
    <row r="3617" spans="1:11" x14ac:dyDescent="0.3">
      <c r="A3617" s="3">
        <v>23102</v>
      </c>
      <c r="B3617" t="s">
        <v>69429</v>
      </c>
      <c r="C3617" t="s">
        <v>2</v>
      </c>
      <c r="D3617" t="s">
        <v>2</v>
      </c>
      <c r="E3617" s="5">
        <v>70618651</v>
      </c>
      <c r="F3617" t="s">
        <v>69430</v>
      </c>
      <c r="G3617">
        <v>37434</v>
      </c>
      <c r="H3617" t="s">
        <v>9</v>
      </c>
      <c r="I3617" t="s">
        <v>2</v>
      </c>
      <c r="J3617" s="2">
        <v>970</v>
      </c>
      <c r="K3617" s="1" t="s">
        <v>69431</v>
      </c>
    </row>
    <row r="3618" spans="1:11" x14ac:dyDescent="0.3">
      <c r="A3618" s="3">
        <v>23102</v>
      </c>
      <c r="B3618" t="s">
        <v>60411</v>
      </c>
      <c r="C3618" t="s">
        <v>2</v>
      </c>
      <c r="D3618" t="s">
        <v>2</v>
      </c>
      <c r="E3618" s="5">
        <v>58897471</v>
      </c>
      <c r="F3618" t="s">
        <v>61259</v>
      </c>
      <c r="G3618">
        <v>37085</v>
      </c>
      <c r="H3618" t="s">
        <v>31</v>
      </c>
      <c r="I3618" t="s">
        <v>2</v>
      </c>
      <c r="J3618" s="2">
        <v>970</v>
      </c>
      <c r="K3618" s="1" t="s">
        <v>164</v>
      </c>
    </row>
    <row r="3619" spans="1:11" x14ac:dyDescent="0.3">
      <c r="A3619" s="3">
        <v>23102</v>
      </c>
      <c r="B3619" t="s">
        <v>69432</v>
      </c>
      <c r="C3619" t="s">
        <v>2</v>
      </c>
      <c r="D3619" t="s">
        <v>2</v>
      </c>
      <c r="E3619" s="5">
        <v>70508088</v>
      </c>
      <c r="F3619" t="s">
        <v>69433</v>
      </c>
      <c r="G3619">
        <v>37197</v>
      </c>
      <c r="H3619" t="s">
        <v>156</v>
      </c>
      <c r="I3619" t="s">
        <v>2</v>
      </c>
      <c r="J3619" s="2">
        <v>970</v>
      </c>
      <c r="K3619" s="1" t="s">
        <v>69434</v>
      </c>
    </row>
    <row r="3620" spans="1:11" x14ac:dyDescent="0.3">
      <c r="A3620" s="3">
        <v>23102</v>
      </c>
      <c r="B3620" t="s">
        <v>69435</v>
      </c>
      <c r="C3620" t="s">
        <v>2</v>
      </c>
      <c r="D3620" t="s">
        <v>2</v>
      </c>
      <c r="E3620" s="5">
        <v>50933105</v>
      </c>
      <c r="F3620" t="s">
        <v>18464</v>
      </c>
      <c r="G3620">
        <v>37073</v>
      </c>
      <c r="H3620" t="s">
        <v>31</v>
      </c>
      <c r="I3620" t="s">
        <v>2</v>
      </c>
      <c r="J3620" s="2">
        <v>970</v>
      </c>
      <c r="K3620" s="1" t="s">
        <v>2687</v>
      </c>
    </row>
    <row r="3621" spans="1:11" x14ac:dyDescent="0.3">
      <c r="A3621" s="3">
        <v>23102</v>
      </c>
      <c r="B3621" t="s">
        <v>69436</v>
      </c>
      <c r="C3621" t="s">
        <v>69437</v>
      </c>
      <c r="D3621" t="s">
        <v>2</v>
      </c>
      <c r="E3621" s="5">
        <v>95196881</v>
      </c>
      <c r="F3621" t="s">
        <v>57856</v>
      </c>
      <c r="G3621">
        <v>37133</v>
      </c>
      <c r="H3621" t="s">
        <v>65</v>
      </c>
      <c r="I3621" t="s">
        <v>2</v>
      </c>
      <c r="J3621" s="2">
        <v>812</v>
      </c>
      <c r="K3621" s="1" t="s">
        <v>1416</v>
      </c>
    </row>
    <row r="3622" spans="1:11" x14ac:dyDescent="0.3">
      <c r="A3622" s="3">
        <v>23102</v>
      </c>
      <c r="B3622" t="s">
        <v>69565</v>
      </c>
      <c r="C3622" t="s">
        <v>69566</v>
      </c>
      <c r="D3622" t="s">
        <v>69567</v>
      </c>
      <c r="E3622" s="5">
        <v>97098056</v>
      </c>
      <c r="F3622" t="s">
        <v>69568</v>
      </c>
      <c r="G3622">
        <v>37081</v>
      </c>
      <c r="H3622" t="s">
        <v>31</v>
      </c>
      <c r="I3622" t="s">
        <v>2</v>
      </c>
      <c r="J3622" s="2">
        <v>432</v>
      </c>
      <c r="K3622" s="1" t="s">
        <v>336</v>
      </c>
    </row>
    <row r="3623" spans="1:11" x14ac:dyDescent="0.3">
      <c r="A3623" s="3">
        <v>23102</v>
      </c>
      <c r="B3623" t="s">
        <v>69438</v>
      </c>
      <c r="C3623" t="s">
        <v>2</v>
      </c>
      <c r="D3623" t="s">
        <v>2</v>
      </c>
      <c r="E3623" s="5">
        <v>25568366</v>
      </c>
      <c r="F3623" t="s">
        <v>14695</v>
      </c>
      <c r="G3623">
        <v>37127</v>
      </c>
      <c r="H3623" t="s">
        <v>1654</v>
      </c>
      <c r="I3623" t="s">
        <v>2</v>
      </c>
      <c r="J3623" s="2">
        <v>862</v>
      </c>
      <c r="K3623" s="1" t="s">
        <v>69439</v>
      </c>
    </row>
    <row r="3624" spans="1:11" x14ac:dyDescent="0.3">
      <c r="A3624" s="3">
        <v>23102</v>
      </c>
      <c r="B3624" t="s">
        <v>69545</v>
      </c>
      <c r="C3624" t="s">
        <v>69546</v>
      </c>
      <c r="D3624" t="s">
        <v>2</v>
      </c>
      <c r="E3624" s="5">
        <v>14105818</v>
      </c>
      <c r="F3624" t="s">
        <v>69547</v>
      </c>
      <c r="G3624">
        <v>37073</v>
      </c>
      <c r="H3624" t="s">
        <v>31</v>
      </c>
      <c r="I3624" t="s">
        <v>2</v>
      </c>
      <c r="J3624" s="2">
        <v>561</v>
      </c>
      <c r="K3624" s="1" t="s">
        <v>69548</v>
      </c>
    </row>
    <row r="3625" spans="1:11" x14ac:dyDescent="0.3">
      <c r="A3625" s="3">
        <v>23102</v>
      </c>
      <c r="B3625" t="s">
        <v>69440</v>
      </c>
      <c r="C3625" t="s">
        <v>2</v>
      </c>
      <c r="D3625" t="s">
        <v>2</v>
      </c>
      <c r="E3625" s="5">
        <v>87039473</v>
      </c>
      <c r="F3625" t="s">
        <v>13441</v>
      </c>
      <c r="G3625">
        <v>37073</v>
      </c>
      <c r="H3625" t="s">
        <v>31</v>
      </c>
      <c r="I3625" t="s">
        <v>2</v>
      </c>
      <c r="J3625" s="2">
        <v>862</v>
      </c>
      <c r="K3625" s="1" t="s">
        <v>14662</v>
      </c>
    </row>
    <row r="3626" spans="1:11" x14ac:dyDescent="0.3">
      <c r="A3626" s="3">
        <v>23102</v>
      </c>
      <c r="B3626" t="s">
        <v>69441</v>
      </c>
      <c r="C3626" t="s">
        <v>69442</v>
      </c>
      <c r="D3626" t="s">
        <v>2</v>
      </c>
      <c r="E3626" s="5">
        <v>23183424</v>
      </c>
      <c r="F3626" t="s">
        <v>32588</v>
      </c>
      <c r="G3626">
        <v>34346</v>
      </c>
      <c r="H3626" t="s">
        <v>50</v>
      </c>
      <c r="I3626" t="s">
        <v>2</v>
      </c>
      <c r="J3626" s="2">
        <v>477</v>
      </c>
      <c r="K3626" s="1" t="s">
        <v>79</v>
      </c>
    </row>
    <row r="3627" spans="1:11" x14ac:dyDescent="0.3">
      <c r="A3627" s="3">
        <v>23102</v>
      </c>
      <c r="B3627" t="s">
        <v>69443</v>
      </c>
      <c r="C3627" t="s">
        <v>2</v>
      </c>
      <c r="D3627" t="s">
        <v>2</v>
      </c>
      <c r="E3627" s="5">
        <v>92471606</v>
      </c>
      <c r="F3627" t="s">
        <v>4915</v>
      </c>
      <c r="G3627">
        <v>37120</v>
      </c>
      <c r="H3627" t="s">
        <v>114</v>
      </c>
      <c r="I3627" t="s">
        <v>2</v>
      </c>
      <c r="J3627" s="2">
        <v>862</v>
      </c>
      <c r="K3627" s="1" t="s">
        <v>69444</v>
      </c>
    </row>
    <row r="3628" spans="1:11" x14ac:dyDescent="0.3">
      <c r="A3628" s="3">
        <v>23102</v>
      </c>
      <c r="B3628" t="s">
        <v>69445</v>
      </c>
      <c r="C3628" t="s">
        <v>2</v>
      </c>
      <c r="D3628" t="s">
        <v>2</v>
      </c>
      <c r="E3628" s="5">
        <v>31951192</v>
      </c>
      <c r="F3628" t="s">
        <v>69446</v>
      </c>
      <c r="G3628">
        <v>37120</v>
      </c>
      <c r="H3628" t="s">
        <v>114</v>
      </c>
      <c r="I3628" t="s">
        <v>2</v>
      </c>
      <c r="J3628" s="2">
        <v>15</v>
      </c>
      <c r="K3628" s="1" t="s">
        <v>69447</v>
      </c>
    </row>
    <row r="3629" spans="1:11" x14ac:dyDescent="0.3">
      <c r="A3629" s="3">
        <v>23102</v>
      </c>
      <c r="B3629" t="s">
        <v>69448</v>
      </c>
      <c r="C3629" t="s">
        <v>69449</v>
      </c>
      <c r="D3629" t="s">
        <v>2</v>
      </c>
      <c r="E3629" s="5">
        <v>95431637</v>
      </c>
      <c r="F3629" t="s">
        <v>554</v>
      </c>
      <c r="G3629">
        <v>37073</v>
      </c>
      <c r="H3629" t="s">
        <v>31</v>
      </c>
      <c r="I3629" t="s">
        <v>2</v>
      </c>
      <c r="J3629" s="2">
        <v>619</v>
      </c>
      <c r="K3629" s="1" t="s">
        <v>69450</v>
      </c>
    </row>
    <row r="3630" spans="1:11" x14ac:dyDescent="0.3">
      <c r="A3630" s="3">
        <v>23102</v>
      </c>
      <c r="B3630" t="s">
        <v>69451</v>
      </c>
      <c r="C3630" t="s">
        <v>2</v>
      </c>
      <c r="D3630" t="s">
        <v>2</v>
      </c>
      <c r="E3630" s="5">
        <v>30546303</v>
      </c>
      <c r="F3630" t="s">
        <v>34358</v>
      </c>
      <c r="G3630">
        <v>37079</v>
      </c>
      <c r="H3630" t="s">
        <v>31</v>
      </c>
      <c r="I3630" t="s">
        <v>2</v>
      </c>
      <c r="J3630" s="2">
        <v>453</v>
      </c>
      <c r="K3630" s="1" t="s">
        <v>69452</v>
      </c>
    </row>
    <row r="3631" spans="1:11" x14ac:dyDescent="0.3">
      <c r="A3631" s="3">
        <v>23102</v>
      </c>
      <c r="B3631" t="s">
        <v>69453</v>
      </c>
      <c r="C3631" t="s">
        <v>2</v>
      </c>
      <c r="D3631" t="s">
        <v>2</v>
      </c>
      <c r="E3631" s="5">
        <v>23447109</v>
      </c>
      <c r="F3631" t="s">
        <v>69454</v>
      </c>
      <c r="G3631">
        <v>37083</v>
      </c>
      <c r="H3631" t="s">
        <v>31</v>
      </c>
      <c r="I3631" t="s">
        <v>2</v>
      </c>
      <c r="J3631" s="2">
        <v>782</v>
      </c>
      <c r="K3631" s="1" t="s">
        <v>11662</v>
      </c>
    </row>
    <row r="3632" spans="1:11" x14ac:dyDescent="0.3">
      <c r="A3632" s="3">
        <v>23102</v>
      </c>
      <c r="B3632" t="s">
        <v>69455</v>
      </c>
      <c r="C3632" t="s">
        <v>2</v>
      </c>
      <c r="D3632" t="s">
        <v>2</v>
      </c>
      <c r="E3632" s="5">
        <v>18216003</v>
      </c>
      <c r="F3632" t="s">
        <v>8823</v>
      </c>
      <c r="G3632">
        <v>34346</v>
      </c>
      <c r="H3632" t="s">
        <v>50</v>
      </c>
      <c r="I3632" t="s">
        <v>2</v>
      </c>
      <c r="J3632" s="2">
        <v>782</v>
      </c>
      <c r="K3632" s="1" t="s">
        <v>69456</v>
      </c>
    </row>
    <row r="3633" spans="1:11" x14ac:dyDescent="0.3">
      <c r="A3633" s="3">
        <v>23102</v>
      </c>
      <c r="B3633" t="s">
        <v>69457</v>
      </c>
      <c r="C3633" t="s">
        <v>2</v>
      </c>
      <c r="D3633" t="s">
        <v>2</v>
      </c>
      <c r="E3633" s="5">
        <v>23119390</v>
      </c>
      <c r="F3633" t="s">
        <v>10455</v>
      </c>
      <c r="G3633">
        <v>37520</v>
      </c>
      <c r="H3633" t="s">
        <v>20</v>
      </c>
      <c r="I3633" t="s">
        <v>20</v>
      </c>
      <c r="J3633" s="2">
        <v>782</v>
      </c>
      <c r="K3633" s="1" t="s">
        <v>11662</v>
      </c>
    </row>
    <row r="3634" spans="1:11" x14ac:dyDescent="0.3">
      <c r="A3634" s="3">
        <v>23102</v>
      </c>
      <c r="B3634" t="s">
        <v>69458</v>
      </c>
      <c r="C3634" t="s">
        <v>2</v>
      </c>
      <c r="D3634" t="s">
        <v>2</v>
      </c>
      <c r="E3634" s="5">
        <v>23180944</v>
      </c>
      <c r="F3634" t="s">
        <v>69454</v>
      </c>
      <c r="G3634">
        <v>37083</v>
      </c>
      <c r="H3634" t="s">
        <v>31</v>
      </c>
      <c r="I3634" t="s">
        <v>2</v>
      </c>
      <c r="J3634" s="2">
        <v>782</v>
      </c>
      <c r="K3634" s="1" t="s">
        <v>69459</v>
      </c>
    </row>
    <row r="3635" spans="1:11" x14ac:dyDescent="0.3">
      <c r="A3635" s="3">
        <v>23102</v>
      </c>
      <c r="B3635" t="s">
        <v>69460</v>
      </c>
      <c r="C3635" t="s">
        <v>2</v>
      </c>
      <c r="D3635" t="s">
        <v>2</v>
      </c>
      <c r="E3635" s="5">
        <v>18216224</v>
      </c>
      <c r="F3635" t="s">
        <v>8823</v>
      </c>
      <c r="G3635">
        <v>34346</v>
      </c>
      <c r="H3635" t="s">
        <v>50</v>
      </c>
      <c r="I3635" t="s">
        <v>2</v>
      </c>
      <c r="J3635" s="2">
        <v>782</v>
      </c>
      <c r="K3635" s="1" t="s">
        <v>69461</v>
      </c>
    </row>
    <row r="3636" spans="1:11" x14ac:dyDescent="0.3">
      <c r="A3636" s="3">
        <v>23102</v>
      </c>
      <c r="B3636" t="s">
        <v>69462</v>
      </c>
      <c r="C3636" t="s">
        <v>2</v>
      </c>
      <c r="D3636" t="s">
        <v>2</v>
      </c>
      <c r="E3636" s="5">
        <v>23180955</v>
      </c>
      <c r="F3636" t="s">
        <v>10455</v>
      </c>
      <c r="G3636">
        <v>37520</v>
      </c>
      <c r="H3636" t="s">
        <v>20</v>
      </c>
      <c r="I3636" t="s">
        <v>20</v>
      </c>
      <c r="J3636" s="2">
        <v>782</v>
      </c>
      <c r="K3636" s="1" t="s">
        <v>69463</v>
      </c>
    </row>
    <row r="3637" spans="1:11" x14ac:dyDescent="0.3">
      <c r="A3637" s="3">
        <v>23102</v>
      </c>
      <c r="B3637" t="s">
        <v>69464</v>
      </c>
      <c r="C3637" t="s">
        <v>132</v>
      </c>
      <c r="D3637" t="s">
        <v>69465</v>
      </c>
      <c r="E3637" s="5">
        <v>95423040</v>
      </c>
      <c r="F3637" t="s">
        <v>9624</v>
      </c>
      <c r="G3637">
        <v>37073</v>
      </c>
      <c r="H3637" t="s">
        <v>31</v>
      </c>
      <c r="I3637" t="s">
        <v>2</v>
      </c>
      <c r="J3637" s="2">
        <v>561</v>
      </c>
      <c r="K3637" s="1" t="s">
        <v>69466</v>
      </c>
    </row>
    <row r="3638" spans="1:11" x14ac:dyDescent="0.3">
      <c r="A3638" s="3">
        <v>23102</v>
      </c>
      <c r="B3638" t="s">
        <v>69467</v>
      </c>
      <c r="C3638" t="s">
        <v>2</v>
      </c>
      <c r="D3638" t="s">
        <v>2</v>
      </c>
      <c r="E3638" s="5">
        <v>95421383</v>
      </c>
      <c r="F3638" t="s">
        <v>9624</v>
      </c>
      <c r="G3638">
        <v>37073</v>
      </c>
      <c r="H3638" t="s">
        <v>31</v>
      </c>
      <c r="I3638" t="s">
        <v>2</v>
      </c>
      <c r="J3638" s="2">
        <v>701</v>
      </c>
      <c r="K3638" s="1" t="s">
        <v>69468</v>
      </c>
    </row>
    <row r="3639" spans="1:11" x14ac:dyDescent="0.3">
      <c r="A3639" s="3">
        <v>23102</v>
      </c>
      <c r="B3639" t="s">
        <v>69518</v>
      </c>
      <c r="C3639" t="s">
        <v>2</v>
      </c>
      <c r="D3639" t="s">
        <v>2</v>
      </c>
      <c r="E3639" s="5">
        <v>24991884</v>
      </c>
      <c r="F3639" t="s">
        <v>69519</v>
      </c>
      <c r="G3639">
        <v>37081</v>
      </c>
      <c r="H3639" t="s">
        <v>31</v>
      </c>
      <c r="I3639" t="s">
        <v>2</v>
      </c>
      <c r="J3639" s="2">
        <v>222</v>
      </c>
      <c r="K3639" s="1" t="s">
        <v>69520</v>
      </c>
    </row>
    <row r="3640" spans="1:11" x14ac:dyDescent="0.3">
      <c r="A3640" s="3">
        <v>23102</v>
      </c>
      <c r="B3640" t="s">
        <v>69469</v>
      </c>
      <c r="C3640" t="s">
        <v>69470</v>
      </c>
      <c r="D3640" t="s">
        <v>2</v>
      </c>
      <c r="E3640" s="5">
        <v>17331881</v>
      </c>
      <c r="F3640" t="s">
        <v>13658</v>
      </c>
      <c r="G3640">
        <v>37073</v>
      </c>
      <c r="H3640" t="s">
        <v>31</v>
      </c>
      <c r="I3640" t="s">
        <v>2</v>
      </c>
      <c r="J3640" s="2">
        <v>862</v>
      </c>
      <c r="K3640" s="1" t="s">
        <v>4082</v>
      </c>
    </row>
    <row r="3641" spans="1:11" x14ac:dyDescent="0.3">
      <c r="A3641" s="3">
        <v>23102</v>
      </c>
      <c r="B3641" t="s">
        <v>3059</v>
      </c>
      <c r="C3641" t="s">
        <v>69517</v>
      </c>
      <c r="D3641" t="s">
        <v>2</v>
      </c>
      <c r="E3641" s="5">
        <v>28441331</v>
      </c>
      <c r="F3641" t="s">
        <v>46185</v>
      </c>
      <c r="G3641">
        <v>37539</v>
      </c>
      <c r="H3641" t="s">
        <v>295</v>
      </c>
      <c r="I3641" t="s">
        <v>2</v>
      </c>
      <c r="J3641" s="2">
        <v>862</v>
      </c>
      <c r="K3641" s="1" t="s">
        <v>1339</v>
      </c>
    </row>
    <row r="3642" spans="1:11" x14ac:dyDescent="0.3">
      <c r="A3642" s="3">
        <v>23102</v>
      </c>
      <c r="B3642" t="s">
        <v>17734</v>
      </c>
      <c r="C3642" t="s">
        <v>69471</v>
      </c>
      <c r="D3642" t="s">
        <v>69472</v>
      </c>
      <c r="E3642" s="5">
        <v>23131244</v>
      </c>
      <c r="F3642" t="s">
        <v>69473</v>
      </c>
      <c r="G3642">
        <v>37197</v>
      </c>
      <c r="H3642" t="s">
        <v>156</v>
      </c>
      <c r="I3642" t="s">
        <v>2</v>
      </c>
      <c r="J3642" s="2">
        <v>862</v>
      </c>
      <c r="K3642" s="1" t="s">
        <v>69474</v>
      </c>
    </row>
    <row r="3643" spans="1:11" x14ac:dyDescent="0.3">
      <c r="A3643" s="3">
        <v>23102</v>
      </c>
      <c r="B3643" t="s">
        <v>17734</v>
      </c>
      <c r="C3643" t="s">
        <v>69475</v>
      </c>
      <c r="D3643" t="s">
        <v>69476</v>
      </c>
      <c r="E3643" s="5">
        <v>23318568</v>
      </c>
      <c r="F3643" t="s">
        <v>69477</v>
      </c>
      <c r="G3643">
        <v>37412</v>
      </c>
      <c r="H3643" t="s">
        <v>207</v>
      </c>
      <c r="I3643" t="s">
        <v>207</v>
      </c>
      <c r="J3643" s="2">
        <v>862</v>
      </c>
      <c r="K3643" s="1" t="s">
        <v>69478</v>
      </c>
    </row>
    <row r="3644" spans="1:11" x14ac:dyDescent="0.3">
      <c r="A3644" s="3">
        <v>23102</v>
      </c>
      <c r="B3644" t="s">
        <v>7639</v>
      </c>
      <c r="C3644" t="s">
        <v>69479</v>
      </c>
      <c r="D3644" t="s">
        <v>2</v>
      </c>
      <c r="E3644" s="5">
        <v>23402128</v>
      </c>
      <c r="F3644" t="s">
        <v>69480</v>
      </c>
      <c r="G3644">
        <v>37073</v>
      </c>
      <c r="H3644" t="s">
        <v>31</v>
      </c>
      <c r="I3644" t="s">
        <v>2</v>
      </c>
      <c r="J3644" s="2">
        <v>862</v>
      </c>
      <c r="K3644" s="1" t="s">
        <v>15312</v>
      </c>
    </row>
    <row r="3645" spans="1:11" x14ac:dyDescent="0.3">
      <c r="A3645" s="3">
        <v>23102</v>
      </c>
      <c r="B3645" t="s">
        <v>7639</v>
      </c>
      <c r="C3645" t="s">
        <v>17963</v>
      </c>
      <c r="D3645" t="s">
        <v>2</v>
      </c>
      <c r="E3645" s="5">
        <v>23457705</v>
      </c>
      <c r="F3645" t="s">
        <v>17197</v>
      </c>
      <c r="G3645">
        <v>37073</v>
      </c>
      <c r="H3645" t="s">
        <v>31</v>
      </c>
      <c r="I3645" t="s">
        <v>2</v>
      </c>
      <c r="J3645" s="2">
        <v>862</v>
      </c>
      <c r="K3645" s="1" t="s">
        <v>9512</v>
      </c>
    </row>
    <row r="3646" spans="1:11" x14ac:dyDescent="0.3">
      <c r="A3646" s="3">
        <v>23102</v>
      </c>
      <c r="B3646" t="s">
        <v>69481</v>
      </c>
      <c r="C3646" t="s">
        <v>69482</v>
      </c>
      <c r="D3646" t="s">
        <v>2</v>
      </c>
      <c r="E3646" s="5">
        <v>18808613</v>
      </c>
      <c r="F3646" t="s">
        <v>34980</v>
      </c>
      <c r="G3646">
        <v>37431</v>
      </c>
      <c r="H3646" t="s">
        <v>46</v>
      </c>
      <c r="I3646" t="s">
        <v>2</v>
      </c>
      <c r="J3646" s="2">
        <v>862</v>
      </c>
      <c r="K3646" s="1" t="s">
        <v>69483</v>
      </c>
    </row>
    <row r="3647" spans="1:11" x14ac:dyDescent="0.3">
      <c r="A3647" s="3">
        <v>23102</v>
      </c>
      <c r="B3647" t="s">
        <v>2230</v>
      </c>
      <c r="C3647" t="s">
        <v>12708</v>
      </c>
      <c r="D3647" t="s">
        <v>2</v>
      </c>
      <c r="E3647" s="5">
        <v>26472988</v>
      </c>
      <c r="F3647" t="s">
        <v>69485</v>
      </c>
      <c r="G3647">
        <v>37083</v>
      </c>
      <c r="H3647" t="s">
        <v>31</v>
      </c>
      <c r="I3647" t="s">
        <v>2</v>
      </c>
      <c r="J3647" s="2">
        <v>862</v>
      </c>
      <c r="K3647" s="1" t="s">
        <v>69486</v>
      </c>
    </row>
    <row r="3648" spans="1:11" x14ac:dyDescent="0.3">
      <c r="A3648" s="3">
        <v>23102</v>
      </c>
      <c r="B3648" t="s">
        <v>2230</v>
      </c>
      <c r="C3648" t="s">
        <v>69487</v>
      </c>
      <c r="D3648" t="s">
        <v>2</v>
      </c>
      <c r="E3648" s="5">
        <v>92686217</v>
      </c>
      <c r="F3648" t="s">
        <v>7640</v>
      </c>
      <c r="G3648">
        <v>37073</v>
      </c>
      <c r="H3648" t="s">
        <v>31</v>
      </c>
      <c r="I3648" t="s">
        <v>2</v>
      </c>
      <c r="J3648" s="2">
        <v>862</v>
      </c>
      <c r="K3648" s="1" t="s">
        <v>69488</v>
      </c>
    </row>
    <row r="3649" spans="1:11" x14ac:dyDescent="0.3">
      <c r="A3649" s="3">
        <v>23102</v>
      </c>
      <c r="B3649" t="s">
        <v>2230</v>
      </c>
      <c r="C3649" t="s">
        <v>69489</v>
      </c>
      <c r="D3649" t="s">
        <v>2</v>
      </c>
      <c r="E3649" s="5">
        <v>23271847</v>
      </c>
      <c r="F3649" t="s">
        <v>15617</v>
      </c>
      <c r="G3649">
        <v>34346</v>
      </c>
      <c r="H3649" t="s">
        <v>50</v>
      </c>
      <c r="I3649" t="s">
        <v>2</v>
      </c>
      <c r="J3649" s="2">
        <v>862</v>
      </c>
      <c r="K3649" s="1" t="s">
        <v>69490</v>
      </c>
    </row>
    <row r="3650" spans="1:11" x14ac:dyDescent="0.3">
      <c r="A3650" s="3">
        <v>23102</v>
      </c>
      <c r="B3650" t="s">
        <v>2230</v>
      </c>
      <c r="C3650" t="s">
        <v>69494</v>
      </c>
      <c r="D3650" t="s">
        <v>2</v>
      </c>
      <c r="E3650" s="5">
        <v>26343322</v>
      </c>
      <c r="F3650" t="s">
        <v>69495</v>
      </c>
      <c r="G3650">
        <v>37127</v>
      </c>
      <c r="H3650" t="s">
        <v>324</v>
      </c>
      <c r="I3650" t="s">
        <v>2</v>
      </c>
      <c r="J3650" s="2">
        <v>862</v>
      </c>
      <c r="K3650" s="1" t="s">
        <v>69496</v>
      </c>
    </row>
    <row r="3651" spans="1:11" x14ac:dyDescent="0.3">
      <c r="A3651" s="3">
        <v>23102</v>
      </c>
      <c r="B3651" t="s">
        <v>2230</v>
      </c>
      <c r="C3651" t="s">
        <v>69497</v>
      </c>
      <c r="D3651" t="s">
        <v>2</v>
      </c>
      <c r="E3651" s="5">
        <v>28291637</v>
      </c>
      <c r="F3651" t="s">
        <v>67463</v>
      </c>
      <c r="G3651">
        <v>37085</v>
      </c>
      <c r="H3651" t="s">
        <v>31</v>
      </c>
      <c r="I3651" t="s">
        <v>2</v>
      </c>
      <c r="J3651" s="2">
        <v>862</v>
      </c>
      <c r="K3651" s="1" t="s">
        <v>69498</v>
      </c>
    </row>
    <row r="3652" spans="1:11" x14ac:dyDescent="0.3">
      <c r="A3652" s="3">
        <v>23102</v>
      </c>
      <c r="B3652" t="s">
        <v>2230</v>
      </c>
      <c r="C3652" t="s">
        <v>69499</v>
      </c>
      <c r="D3652" t="s">
        <v>69500</v>
      </c>
      <c r="E3652" s="5">
        <v>12597368</v>
      </c>
      <c r="F3652" t="s">
        <v>3712</v>
      </c>
      <c r="G3652">
        <v>37073</v>
      </c>
      <c r="H3652" t="s">
        <v>31</v>
      </c>
      <c r="I3652" t="s">
        <v>2</v>
      </c>
      <c r="J3652" s="2">
        <v>862</v>
      </c>
      <c r="K3652" s="1" t="s">
        <v>69501</v>
      </c>
    </row>
    <row r="3653" spans="1:11" x14ac:dyDescent="0.3">
      <c r="A3653" s="3">
        <v>23102</v>
      </c>
      <c r="B3653" t="s">
        <v>2230</v>
      </c>
      <c r="C3653" t="s">
        <v>69502</v>
      </c>
      <c r="D3653" t="s">
        <v>2</v>
      </c>
      <c r="E3653" s="5">
        <v>27514695</v>
      </c>
      <c r="F3653" t="s">
        <v>41653</v>
      </c>
      <c r="G3653">
        <v>34346</v>
      </c>
      <c r="H3653" t="s">
        <v>50</v>
      </c>
      <c r="I3653" t="s">
        <v>2</v>
      </c>
      <c r="J3653" s="2">
        <v>862</v>
      </c>
      <c r="K3653" s="1" t="s">
        <v>69503</v>
      </c>
    </row>
    <row r="3654" spans="1:11" x14ac:dyDescent="0.3">
      <c r="A3654" s="3">
        <v>23102</v>
      </c>
      <c r="B3654" t="s">
        <v>2230</v>
      </c>
      <c r="C3654" t="s">
        <v>69504</v>
      </c>
      <c r="D3654" t="s">
        <v>2</v>
      </c>
      <c r="E3654" s="5">
        <v>86038749</v>
      </c>
      <c r="F3654" t="s">
        <v>20182</v>
      </c>
      <c r="G3654">
        <v>37431</v>
      </c>
      <c r="H3654" t="s">
        <v>46</v>
      </c>
      <c r="I3654" t="s">
        <v>2</v>
      </c>
      <c r="J3654" s="2">
        <v>862</v>
      </c>
      <c r="K3654" s="1" t="s">
        <v>69505</v>
      </c>
    </row>
    <row r="3655" spans="1:11" x14ac:dyDescent="0.3">
      <c r="A3655" s="3">
        <v>23102</v>
      </c>
      <c r="B3655" t="s">
        <v>2230</v>
      </c>
      <c r="C3655" t="s">
        <v>69508</v>
      </c>
      <c r="D3655" t="s">
        <v>2</v>
      </c>
      <c r="E3655" s="5">
        <v>23464480</v>
      </c>
      <c r="F3655" t="s">
        <v>17197</v>
      </c>
      <c r="G3655">
        <v>37073</v>
      </c>
      <c r="H3655" t="s">
        <v>31</v>
      </c>
      <c r="I3655" t="s">
        <v>2</v>
      </c>
      <c r="J3655" s="2">
        <v>862</v>
      </c>
      <c r="K3655" s="1" t="s">
        <v>11276</v>
      </c>
    </row>
    <row r="3656" spans="1:11" x14ac:dyDescent="0.3">
      <c r="A3656" s="3">
        <v>23102</v>
      </c>
      <c r="B3656" t="s">
        <v>2230</v>
      </c>
      <c r="C3656" t="s">
        <v>69509</v>
      </c>
      <c r="D3656" t="s">
        <v>2</v>
      </c>
      <c r="E3656" s="5">
        <v>91059379</v>
      </c>
      <c r="F3656" t="s">
        <v>12322</v>
      </c>
      <c r="G3656">
        <v>37073</v>
      </c>
      <c r="H3656" t="s">
        <v>31</v>
      </c>
      <c r="I3656" t="s">
        <v>2</v>
      </c>
      <c r="J3656" s="2">
        <v>862</v>
      </c>
      <c r="K3656" s="1" t="s">
        <v>4906</v>
      </c>
    </row>
    <row r="3657" spans="1:11" x14ac:dyDescent="0.3">
      <c r="A3657" s="3">
        <v>23102</v>
      </c>
      <c r="B3657" t="s">
        <v>2230</v>
      </c>
      <c r="C3657" t="s">
        <v>69513</v>
      </c>
      <c r="D3657" t="s">
        <v>2</v>
      </c>
      <c r="E3657" s="5">
        <v>23310207</v>
      </c>
      <c r="F3657" t="s">
        <v>69514</v>
      </c>
      <c r="G3657">
        <v>37073</v>
      </c>
      <c r="H3657" t="s">
        <v>31</v>
      </c>
      <c r="I3657" t="s">
        <v>2</v>
      </c>
      <c r="J3657" s="2">
        <v>862</v>
      </c>
      <c r="K3657" s="1" t="s">
        <v>69515</v>
      </c>
    </row>
    <row r="3658" spans="1:11" x14ac:dyDescent="0.3">
      <c r="A3658" s="3">
        <v>23102</v>
      </c>
      <c r="B3658" t="s">
        <v>2230</v>
      </c>
      <c r="C3658" t="s">
        <v>69516</v>
      </c>
      <c r="D3658" t="s">
        <v>2</v>
      </c>
      <c r="E3658" s="5">
        <v>94093947</v>
      </c>
      <c r="F3658" t="s">
        <v>19244</v>
      </c>
      <c r="G3658">
        <v>37073</v>
      </c>
      <c r="H3658" t="s">
        <v>31</v>
      </c>
      <c r="I3658" t="s">
        <v>2</v>
      </c>
      <c r="J3658" s="2">
        <v>862</v>
      </c>
      <c r="K3658" s="1" t="s">
        <v>421</v>
      </c>
    </row>
    <row r="3659" spans="1:11" x14ac:dyDescent="0.3">
      <c r="A3659" s="3">
        <v>23102</v>
      </c>
      <c r="B3659" t="s">
        <v>69484</v>
      </c>
      <c r="C3659" t="s">
        <v>2</v>
      </c>
      <c r="D3659" t="s">
        <v>2</v>
      </c>
      <c r="E3659" s="5">
        <v>84533686</v>
      </c>
      <c r="F3659" t="s">
        <v>49172</v>
      </c>
      <c r="G3659">
        <v>37081</v>
      </c>
      <c r="H3659" t="s">
        <v>31</v>
      </c>
      <c r="I3659" t="s">
        <v>2</v>
      </c>
      <c r="J3659" s="2">
        <v>862</v>
      </c>
      <c r="K3659" s="1" t="s">
        <v>44542</v>
      </c>
    </row>
    <row r="3660" spans="1:11" x14ac:dyDescent="0.3">
      <c r="A3660" s="3">
        <v>23102</v>
      </c>
      <c r="B3660" t="s">
        <v>69491</v>
      </c>
      <c r="C3660" t="s">
        <v>69492</v>
      </c>
      <c r="D3660" t="s">
        <v>2</v>
      </c>
      <c r="E3660" s="5">
        <v>85874147</v>
      </c>
      <c r="F3660" t="s">
        <v>57073</v>
      </c>
      <c r="G3660">
        <v>37081</v>
      </c>
      <c r="H3660" t="s">
        <v>31</v>
      </c>
      <c r="I3660" t="s">
        <v>2</v>
      </c>
      <c r="J3660" s="2">
        <v>862</v>
      </c>
      <c r="K3660" s="1" t="s">
        <v>69493</v>
      </c>
    </row>
    <row r="3661" spans="1:11" x14ac:dyDescent="0.3">
      <c r="A3661" s="3">
        <v>23102</v>
      </c>
      <c r="B3661" t="s">
        <v>69506</v>
      </c>
      <c r="C3661" t="s">
        <v>2</v>
      </c>
      <c r="D3661" t="s">
        <v>2</v>
      </c>
      <c r="E3661" s="5">
        <v>85339558</v>
      </c>
      <c r="F3661" t="s">
        <v>2929</v>
      </c>
      <c r="G3661">
        <v>37085</v>
      </c>
      <c r="H3661" t="s">
        <v>31</v>
      </c>
      <c r="I3661" t="s">
        <v>2</v>
      </c>
      <c r="J3661" s="2">
        <v>862</v>
      </c>
      <c r="K3661" s="1" t="s">
        <v>69507</v>
      </c>
    </row>
    <row r="3662" spans="1:11" x14ac:dyDescent="0.3">
      <c r="A3662" s="3">
        <v>23102</v>
      </c>
      <c r="B3662" t="s">
        <v>69510</v>
      </c>
      <c r="C3662" t="s">
        <v>69511</v>
      </c>
      <c r="D3662" t="s">
        <v>705</v>
      </c>
      <c r="E3662" s="5">
        <v>23343342</v>
      </c>
      <c r="F3662" t="s">
        <v>69512</v>
      </c>
      <c r="G3662">
        <v>37133</v>
      </c>
      <c r="H3662" t="s">
        <v>65</v>
      </c>
      <c r="I3662" t="s">
        <v>28305</v>
      </c>
      <c r="J3662" s="2">
        <v>862</v>
      </c>
      <c r="K3662" s="1" t="s">
        <v>18066</v>
      </c>
    </row>
    <row r="3663" spans="1:11" x14ac:dyDescent="0.3">
      <c r="A3663" s="3">
        <v>23102</v>
      </c>
      <c r="B3663" t="s">
        <v>69521</v>
      </c>
      <c r="C3663" t="s">
        <v>69522</v>
      </c>
      <c r="D3663" t="s">
        <v>69523</v>
      </c>
      <c r="E3663" s="5">
        <v>23127749</v>
      </c>
      <c r="F3663" t="s">
        <v>19800</v>
      </c>
      <c r="G3663">
        <v>34346</v>
      </c>
      <c r="H3663" t="s">
        <v>50</v>
      </c>
      <c r="I3663" t="s">
        <v>2</v>
      </c>
      <c r="J3663" s="2">
        <v>862</v>
      </c>
      <c r="K3663" s="1" t="s">
        <v>69524</v>
      </c>
    </row>
    <row r="3664" spans="1:11" x14ac:dyDescent="0.3">
      <c r="A3664" s="3">
        <v>23102</v>
      </c>
      <c r="B3664" t="s">
        <v>69525</v>
      </c>
      <c r="C3664" t="s">
        <v>69526</v>
      </c>
      <c r="D3664" t="s">
        <v>2</v>
      </c>
      <c r="E3664" s="5">
        <v>86647592</v>
      </c>
      <c r="F3664" t="s">
        <v>69527</v>
      </c>
      <c r="G3664">
        <v>37520</v>
      </c>
      <c r="H3664" t="s">
        <v>20</v>
      </c>
      <c r="I3664" t="s">
        <v>2</v>
      </c>
      <c r="J3664" s="2">
        <v>702</v>
      </c>
      <c r="K3664" s="1" t="s">
        <v>69528</v>
      </c>
    </row>
    <row r="3665" spans="1:11" x14ac:dyDescent="0.3">
      <c r="A3665" s="3">
        <v>23102</v>
      </c>
      <c r="B3665" t="s">
        <v>69529</v>
      </c>
      <c r="C3665" t="s">
        <v>2</v>
      </c>
      <c r="D3665" t="s">
        <v>2</v>
      </c>
      <c r="E3665" s="5">
        <v>91998832</v>
      </c>
      <c r="F3665" t="s">
        <v>69530</v>
      </c>
      <c r="G3665">
        <v>34346</v>
      </c>
      <c r="H3665" t="s">
        <v>50</v>
      </c>
      <c r="I3665" t="s">
        <v>2</v>
      </c>
      <c r="J3665" s="2">
        <v>862</v>
      </c>
      <c r="K3665" s="1" t="s">
        <v>69531</v>
      </c>
    </row>
    <row r="3666" spans="1:11" x14ac:dyDescent="0.3">
      <c r="A3666" s="3">
        <v>23102</v>
      </c>
      <c r="B3666" t="s">
        <v>69532</v>
      </c>
      <c r="C3666" t="s">
        <v>69533</v>
      </c>
      <c r="D3666" t="s">
        <v>2</v>
      </c>
      <c r="E3666" s="5">
        <v>23444895</v>
      </c>
      <c r="F3666" t="s">
        <v>3523</v>
      </c>
      <c r="G3666">
        <v>37133</v>
      </c>
      <c r="H3666" t="s">
        <v>65</v>
      </c>
      <c r="I3666" t="s">
        <v>2</v>
      </c>
      <c r="J3666" s="2">
        <v>325</v>
      </c>
      <c r="K3666" s="1" t="s">
        <v>22047</v>
      </c>
    </row>
    <row r="3667" spans="1:11" x14ac:dyDescent="0.3">
      <c r="A3667" s="3">
        <v>23102</v>
      </c>
      <c r="B3667" t="s">
        <v>69534</v>
      </c>
      <c r="C3667" t="s">
        <v>1228</v>
      </c>
      <c r="D3667" t="s">
        <v>2</v>
      </c>
      <c r="E3667" s="5">
        <v>94898724</v>
      </c>
      <c r="F3667" t="s">
        <v>13569</v>
      </c>
      <c r="G3667">
        <v>37081</v>
      </c>
      <c r="H3667" t="s">
        <v>31</v>
      </c>
      <c r="I3667" t="s">
        <v>2</v>
      </c>
      <c r="J3667" s="2">
        <v>862</v>
      </c>
      <c r="K3667" s="1" t="s">
        <v>69535</v>
      </c>
    </row>
    <row r="3668" spans="1:11" x14ac:dyDescent="0.3">
      <c r="A3668" s="3">
        <v>23102</v>
      </c>
      <c r="B3668" t="s">
        <v>69536</v>
      </c>
      <c r="C3668" t="s">
        <v>2</v>
      </c>
      <c r="D3668" t="s">
        <v>2</v>
      </c>
      <c r="E3668" s="5">
        <v>96691957</v>
      </c>
      <c r="F3668" t="s">
        <v>69537</v>
      </c>
      <c r="G3668">
        <v>37120</v>
      </c>
      <c r="H3668" t="s">
        <v>114</v>
      </c>
      <c r="I3668" t="s">
        <v>2</v>
      </c>
      <c r="J3668" s="2">
        <v>862</v>
      </c>
      <c r="K3668" s="1" t="s">
        <v>810</v>
      </c>
    </row>
    <row r="3669" spans="1:11" x14ac:dyDescent="0.3">
      <c r="A3669" s="3">
        <v>23102</v>
      </c>
      <c r="B3669" t="s">
        <v>69538</v>
      </c>
      <c r="C3669" t="s">
        <v>2</v>
      </c>
      <c r="D3669" t="s">
        <v>2</v>
      </c>
      <c r="E3669" s="5">
        <v>57925440</v>
      </c>
      <c r="F3669" t="s">
        <v>37497</v>
      </c>
      <c r="G3669">
        <v>37073</v>
      </c>
      <c r="H3669" t="s">
        <v>31</v>
      </c>
      <c r="I3669" t="s">
        <v>31</v>
      </c>
      <c r="J3669" s="2">
        <v>970</v>
      </c>
      <c r="K3669" s="1" t="s">
        <v>1911</v>
      </c>
    </row>
    <row r="3670" spans="1:11" x14ac:dyDescent="0.3">
      <c r="A3670" s="3">
        <v>23102</v>
      </c>
      <c r="B3670" t="s">
        <v>69539</v>
      </c>
      <c r="C3670" t="s">
        <v>69540</v>
      </c>
      <c r="D3670" t="s">
        <v>2</v>
      </c>
      <c r="E3670" s="5">
        <v>82578841</v>
      </c>
      <c r="F3670" t="s">
        <v>69541</v>
      </c>
      <c r="G3670">
        <v>37079</v>
      </c>
      <c r="H3670" t="s">
        <v>31</v>
      </c>
      <c r="I3670" t="s">
        <v>2</v>
      </c>
      <c r="J3670" s="2">
        <v>813</v>
      </c>
      <c r="K3670" s="1" t="s">
        <v>69542</v>
      </c>
    </row>
    <row r="3671" spans="1:11" x14ac:dyDescent="0.3">
      <c r="A3671" s="3">
        <v>23102</v>
      </c>
      <c r="B3671" t="s">
        <v>69543</v>
      </c>
      <c r="C3671" t="s">
        <v>69544</v>
      </c>
      <c r="D3671" t="s">
        <v>2</v>
      </c>
      <c r="E3671" s="5">
        <v>20842470</v>
      </c>
      <c r="F3671" t="s">
        <v>62324</v>
      </c>
      <c r="G3671">
        <v>37081</v>
      </c>
      <c r="H3671" t="s">
        <v>31</v>
      </c>
      <c r="I3671" t="s">
        <v>2</v>
      </c>
      <c r="J3671" s="2">
        <v>472</v>
      </c>
      <c r="K3671" s="1" t="s">
        <v>2868</v>
      </c>
    </row>
    <row r="3672" spans="1:11" x14ac:dyDescent="0.3">
      <c r="A3672" s="3">
        <v>23102</v>
      </c>
      <c r="B3672" t="s">
        <v>69549</v>
      </c>
      <c r="C3672" t="s">
        <v>69550</v>
      </c>
      <c r="D3672" t="s">
        <v>69551</v>
      </c>
      <c r="E3672" s="5">
        <v>23447616</v>
      </c>
      <c r="F3672" t="s">
        <v>69552</v>
      </c>
      <c r="G3672">
        <v>37127</v>
      </c>
      <c r="H3672" t="s">
        <v>324</v>
      </c>
      <c r="I3672" t="s">
        <v>2</v>
      </c>
      <c r="J3672" s="2">
        <v>432</v>
      </c>
      <c r="K3672" s="1" t="s">
        <v>1817</v>
      </c>
    </row>
    <row r="3673" spans="1:11" x14ac:dyDescent="0.3">
      <c r="A3673" s="3">
        <v>23102</v>
      </c>
      <c r="B3673" t="s">
        <v>69553</v>
      </c>
      <c r="C3673" t="s">
        <v>2</v>
      </c>
      <c r="D3673" t="s">
        <v>2</v>
      </c>
      <c r="E3673" s="5">
        <v>23258269</v>
      </c>
      <c r="F3673" t="s">
        <v>69554</v>
      </c>
      <c r="G3673">
        <v>37434</v>
      </c>
      <c r="H3673" t="s">
        <v>459</v>
      </c>
      <c r="I3673" t="s">
        <v>2</v>
      </c>
      <c r="J3673" s="2">
        <v>11</v>
      </c>
      <c r="K3673" s="1" t="s">
        <v>69555</v>
      </c>
    </row>
    <row r="3674" spans="1:11" x14ac:dyDescent="0.3">
      <c r="A3674" s="3">
        <v>23102</v>
      </c>
      <c r="B3674" t="s">
        <v>69556</v>
      </c>
      <c r="C3674" t="s">
        <v>2</v>
      </c>
      <c r="D3674" t="s">
        <v>2</v>
      </c>
      <c r="E3674" s="5">
        <v>20823068</v>
      </c>
      <c r="F3674" t="s">
        <v>3832</v>
      </c>
      <c r="G3674">
        <v>37136</v>
      </c>
      <c r="H3674" t="s">
        <v>198</v>
      </c>
      <c r="I3674" t="s">
        <v>2</v>
      </c>
      <c r="J3674" s="2">
        <v>16</v>
      </c>
      <c r="K3674" s="1" t="s">
        <v>371</v>
      </c>
    </row>
    <row r="3675" spans="1:11" x14ac:dyDescent="0.3">
      <c r="A3675" s="3">
        <v>23102</v>
      </c>
      <c r="B3675" t="s">
        <v>69557</v>
      </c>
      <c r="C3675" t="s">
        <v>2931</v>
      </c>
      <c r="D3675" t="s">
        <v>2</v>
      </c>
      <c r="E3675" s="5">
        <v>82591906</v>
      </c>
      <c r="F3675" t="s">
        <v>36437</v>
      </c>
      <c r="G3675">
        <v>37081</v>
      </c>
      <c r="H3675" t="s">
        <v>31</v>
      </c>
      <c r="I3675" t="s">
        <v>2</v>
      </c>
      <c r="J3675" s="2">
        <v>412</v>
      </c>
      <c r="K3675" s="1" t="s">
        <v>69558</v>
      </c>
    </row>
    <row r="3676" spans="1:11" x14ac:dyDescent="0.3">
      <c r="A3676" s="3">
        <v>23102</v>
      </c>
      <c r="B3676" t="s">
        <v>69559</v>
      </c>
      <c r="C3676" t="s">
        <v>69560</v>
      </c>
      <c r="D3676" t="s">
        <v>2</v>
      </c>
      <c r="E3676" s="5">
        <v>23156460</v>
      </c>
      <c r="F3676" t="s">
        <v>69561</v>
      </c>
      <c r="G3676">
        <v>37077</v>
      </c>
      <c r="H3676" t="s">
        <v>31</v>
      </c>
      <c r="I3676" t="s">
        <v>2</v>
      </c>
      <c r="J3676" s="2">
        <v>331</v>
      </c>
      <c r="K3676" s="1" t="s">
        <v>12458</v>
      </c>
    </row>
    <row r="3677" spans="1:11" x14ac:dyDescent="0.3">
      <c r="A3677" s="3">
        <v>23102</v>
      </c>
      <c r="B3677" t="s">
        <v>69562</v>
      </c>
      <c r="C3677" t="s">
        <v>705</v>
      </c>
      <c r="D3677" t="s">
        <v>705</v>
      </c>
      <c r="E3677" s="5">
        <v>23368718</v>
      </c>
      <c r="F3677" t="s">
        <v>69563</v>
      </c>
      <c r="G3677">
        <v>37133</v>
      </c>
      <c r="H3677" t="s">
        <v>65</v>
      </c>
      <c r="I3677" t="s">
        <v>2</v>
      </c>
      <c r="J3677" s="2">
        <v>325</v>
      </c>
      <c r="K3677" s="1" t="s">
        <v>69564</v>
      </c>
    </row>
    <row r="3678" spans="1:11" x14ac:dyDescent="0.3">
      <c r="A3678" s="3">
        <v>23102</v>
      </c>
      <c r="B3678" t="s">
        <v>69569</v>
      </c>
      <c r="C3678" t="s">
        <v>69570</v>
      </c>
      <c r="D3678" t="s">
        <v>3330</v>
      </c>
      <c r="E3678" s="5">
        <v>23173934</v>
      </c>
      <c r="F3678" t="s">
        <v>69571</v>
      </c>
      <c r="G3678">
        <v>37412</v>
      </c>
      <c r="H3678" t="s">
        <v>207</v>
      </c>
      <c r="I3678" t="s">
        <v>2</v>
      </c>
      <c r="J3678" s="2">
        <v>731</v>
      </c>
      <c r="K3678" s="1" t="s">
        <v>7594</v>
      </c>
    </row>
    <row r="3679" spans="1:11" x14ac:dyDescent="0.3">
      <c r="A3679" s="3">
        <v>23102</v>
      </c>
      <c r="B3679" t="s">
        <v>69572</v>
      </c>
      <c r="C3679" t="s">
        <v>96</v>
      </c>
      <c r="D3679" t="s">
        <v>2</v>
      </c>
      <c r="E3679" s="5">
        <v>93902966</v>
      </c>
      <c r="F3679" t="s">
        <v>69573</v>
      </c>
      <c r="G3679">
        <v>37124</v>
      </c>
      <c r="H3679" t="s">
        <v>409</v>
      </c>
      <c r="I3679" t="s">
        <v>2</v>
      </c>
      <c r="J3679" s="2">
        <v>811</v>
      </c>
      <c r="K3679" s="1" t="s">
        <v>1609</v>
      </c>
    </row>
    <row r="3680" spans="1:11" x14ac:dyDescent="0.3">
      <c r="A3680" s="3">
        <v>23102</v>
      </c>
      <c r="B3680" t="s">
        <v>69576</v>
      </c>
      <c r="C3680" t="s">
        <v>69577</v>
      </c>
      <c r="D3680" t="s">
        <v>2</v>
      </c>
      <c r="E3680" s="5">
        <v>23369365</v>
      </c>
      <c r="F3680" t="s">
        <v>2150</v>
      </c>
      <c r="G3680">
        <v>37075</v>
      </c>
      <c r="H3680" t="s">
        <v>31</v>
      </c>
      <c r="I3680" t="s">
        <v>2</v>
      </c>
      <c r="J3680" s="2">
        <v>649</v>
      </c>
      <c r="K3680" s="1" t="s">
        <v>2814</v>
      </c>
    </row>
    <row r="3681" spans="1:11" x14ac:dyDescent="0.3">
      <c r="A3681" s="3">
        <v>23102</v>
      </c>
      <c r="B3681" t="s">
        <v>69574</v>
      </c>
      <c r="C3681" t="s">
        <v>2</v>
      </c>
      <c r="D3681" t="s">
        <v>2</v>
      </c>
      <c r="E3681" s="5">
        <v>91463574</v>
      </c>
      <c r="F3681" t="s">
        <v>26948</v>
      </c>
      <c r="G3681">
        <v>37133</v>
      </c>
      <c r="H3681" t="s">
        <v>65</v>
      </c>
      <c r="I3681" t="s">
        <v>2</v>
      </c>
      <c r="J3681" s="2">
        <v>262</v>
      </c>
      <c r="K3681" s="1" t="s">
        <v>69575</v>
      </c>
    </row>
    <row r="3682" spans="1:11" x14ac:dyDescent="0.3">
      <c r="A3682" s="3">
        <v>23102</v>
      </c>
      <c r="B3682" t="s">
        <v>69578</v>
      </c>
      <c r="C3682" t="s">
        <v>2</v>
      </c>
      <c r="D3682" t="s">
        <v>2</v>
      </c>
      <c r="E3682" s="5">
        <v>21064563</v>
      </c>
      <c r="F3682" t="s">
        <v>7629</v>
      </c>
      <c r="G3682">
        <v>37520</v>
      </c>
      <c r="H3682" t="s">
        <v>20</v>
      </c>
      <c r="I3682" t="s">
        <v>21</v>
      </c>
      <c r="J3682" s="2">
        <v>711</v>
      </c>
      <c r="K3682" s="1" t="s">
        <v>4597</v>
      </c>
    </row>
    <row r="3683" spans="1:11" x14ac:dyDescent="0.3">
      <c r="A3683" s="3">
        <v>23102</v>
      </c>
      <c r="B3683" t="s">
        <v>69579</v>
      </c>
      <c r="C3683" t="s">
        <v>2</v>
      </c>
      <c r="D3683" t="s">
        <v>2</v>
      </c>
      <c r="E3683" s="5">
        <v>84375037</v>
      </c>
      <c r="F3683" t="s">
        <v>7371</v>
      </c>
      <c r="G3683">
        <v>34346</v>
      </c>
      <c r="H3683" t="s">
        <v>50</v>
      </c>
      <c r="I3683" t="s">
        <v>2</v>
      </c>
      <c r="J3683" s="2">
        <v>981</v>
      </c>
      <c r="K3683" s="1" t="s">
        <v>69580</v>
      </c>
    </row>
    <row r="3684" spans="1:11" x14ac:dyDescent="0.3">
      <c r="A3684" s="3">
        <v>23102</v>
      </c>
      <c r="B3684" t="s">
        <v>69581</v>
      </c>
      <c r="C3684" t="s">
        <v>69582</v>
      </c>
      <c r="D3684" t="s">
        <v>2</v>
      </c>
      <c r="E3684" s="5">
        <v>26828749</v>
      </c>
      <c r="F3684" t="s">
        <v>61588</v>
      </c>
      <c r="G3684">
        <v>37073</v>
      </c>
      <c r="H3684" t="s">
        <v>31</v>
      </c>
      <c r="I3684" t="s">
        <v>2</v>
      </c>
      <c r="J3684" s="2">
        <v>471</v>
      </c>
      <c r="K3684" s="1" t="s">
        <v>317</v>
      </c>
    </row>
    <row r="3685" spans="1:11" x14ac:dyDescent="0.3">
      <c r="A3685" s="3">
        <v>23102</v>
      </c>
      <c r="B3685" t="s">
        <v>69583</v>
      </c>
      <c r="C3685" t="s">
        <v>69584</v>
      </c>
      <c r="D3685" t="s">
        <v>2</v>
      </c>
      <c r="E3685" s="5">
        <v>23426627</v>
      </c>
      <c r="F3685" t="s">
        <v>12909</v>
      </c>
      <c r="G3685">
        <v>37079</v>
      </c>
      <c r="H3685" t="s">
        <v>31</v>
      </c>
      <c r="I3685" t="s">
        <v>2</v>
      </c>
      <c r="J3685" s="2">
        <v>960</v>
      </c>
      <c r="K3685" s="1" t="s">
        <v>69585</v>
      </c>
    </row>
    <row r="3686" spans="1:11" x14ac:dyDescent="0.3">
      <c r="A3686" s="3">
        <v>23102</v>
      </c>
      <c r="B3686" t="s">
        <v>69586</v>
      </c>
      <c r="C3686" t="s">
        <v>1867</v>
      </c>
      <c r="D3686" t="s">
        <v>2</v>
      </c>
      <c r="E3686" s="5">
        <v>23434519</v>
      </c>
      <c r="F3686" t="s">
        <v>25153</v>
      </c>
      <c r="G3686">
        <v>37073</v>
      </c>
      <c r="H3686" t="s">
        <v>31</v>
      </c>
      <c r="I3686" t="s">
        <v>2</v>
      </c>
      <c r="J3686" s="2">
        <v>471</v>
      </c>
      <c r="K3686" s="1" t="s">
        <v>4674</v>
      </c>
    </row>
    <row r="3687" spans="1:11" x14ac:dyDescent="0.3">
      <c r="A3687" s="3">
        <v>23102</v>
      </c>
      <c r="B3687" t="s">
        <v>69587</v>
      </c>
      <c r="C3687" t="s">
        <v>66731</v>
      </c>
      <c r="D3687" t="s">
        <v>2</v>
      </c>
      <c r="E3687" s="5">
        <v>82032174</v>
      </c>
      <c r="F3687" t="s">
        <v>22675</v>
      </c>
      <c r="G3687">
        <v>37073</v>
      </c>
      <c r="H3687" t="s">
        <v>31</v>
      </c>
      <c r="I3687" t="s">
        <v>2</v>
      </c>
      <c r="J3687" s="2">
        <v>563</v>
      </c>
      <c r="K3687" s="1" t="s">
        <v>69588</v>
      </c>
    </row>
    <row r="3688" spans="1:11" x14ac:dyDescent="0.3">
      <c r="A3688" s="3">
        <v>23102</v>
      </c>
      <c r="B3688" t="s">
        <v>69589</v>
      </c>
      <c r="C3688" t="s">
        <v>3414</v>
      </c>
      <c r="D3688" t="s">
        <v>2</v>
      </c>
      <c r="E3688" s="5">
        <v>85099455</v>
      </c>
      <c r="F3688" t="s">
        <v>69590</v>
      </c>
      <c r="G3688">
        <v>37081</v>
      </c>
      <c r="H3688" t="s">
        <v>31</v>
      </c>
      <c r="I3688" t="s">
        <v>2</v>
      </c>
      <c r="J3688" s="2">
        <v>812</v>
      </c>
      <c r="K3688" s="1" t="s">
        <v>991</v>
      </c>
    </row>
    <row r="3689" spans="1:11" x14ac:dyDescent="0.3">
      <c r="A3689" s="3">
        <v>23102</v>
      </c>
      <c r="B3689" t="s">
        <v>69591</v>
      </c>
      <c r="C3689" t="s">
        <v>69592</v>
      </c>
      <c r="D3689" t="s">
        <v>69593</v>
      </c>
      <c r="E3689" s="5">
        <v>12798253</v>
      </c>
      <c r="F3689" t="s">
        <v>12591</v>
      </c>
      <c r="G3689">
        <v>37073</v>
      </c>
      <c r="H3689" t="s">
        <v>31</v>
      </c>
      <c r="I3689" t="s">
        <v>2</v>
      </c>
      <c r="J3689" s="2">
        <v>869</v>
      </c>
      <c r="K3689" s="1" t="s">
        <v>864</v>
      </c>
    </row>
    <row r="3690" spans="1:11" x14ac:dyDescent="0.3">
      <c r="A3690" s="3">
        <v>23102</v>
      </c>
      <c r="B3690" t="s">
        <v>69594</v>
      </c>
      <c r="C3690" t="s">
        <v>4905</v>
      </c>
      <c r="D3690" t="s">
        <v>2</v>
      </c>
      <c r="E3690" s="5">
        <v>22871727</v>
      </c>
      <c r="F3690" t="s">
        <v>7162</v>
      </c>
      <c r="G3690">
        <v>37539</v>
      </c>
      <c r="H3690" t="s">
        <v>295</v>
      </c>
      <c r="I3690" t="s">
        <v>2</v>
      </c>
      <c r="J3690" s="2">
        <v>494</v>
      </c>
      <c r="K3690" s="1" t="s">
        <v>1339</v>
      </c>
    </row>
    <row r="3691" spans="1:11" x14ac:dyDescent="0.3">
      <c r="A3691" s="3">
        <v>23102</v>
      </c>
      <c r="B3691" t="s">
        <v>69595</v>
      </c>
      <c r="C3691" t="s">
        <v>69596</v>
      </c>
      <c r="D3691" t="s">
        <v>2</v>
      </c>
      <c r="E3691" s="5">
        <v>87083827</v>
      </c>
      <c r="F3691" t="s">
        <v>69597</v>
      </c>
      <c r="G3691">
        <v>37136</v>
      </c>
      <c r="H3691" t="s">
        <v>72</v>
      </c>
      <c r="I3691" t="s">
        <v>2</v>
      </c>
      <c r="J3691" s="2">
        <v>553</v>
      </c>
      <c r="K3691" s="1" t="s">
        <v>405</v>
      </c>
    </row>
    <row r="3692" spans="1:11" x14ac:dyDescent="0.3">
      <c r="A3692" s="3">
        <v>23102</v>
      </c>
      <c r="B3692" t="s">
        <v>69598</v>
      </c>
      <c r="C3692" t="s">
        <v>69599</v>
      </c>
      <c r="D3692" t="s">
        <v>96</v>
      </c>
      <c r="E3692" s="5">
        <v>19892491</v>
      </c>
      <c r="F3692" t="s">
        <v>4122</v>
      </c>
      <c r="G3692">
        <v>37124</v>
      </c>
      <c r="H3692" t="s">
        <v>409</v>
      </c>
      <c r="I3692" t="s">
        <v>2</v>
      </c>
      <c r="J3692" s="2">
        <v>829</v>
      </c>
      <c r="K3692" s="1" t="s">
        <v>1389</v>
      </c>
    </row>
    <row r="3693" spans="1:11" x14ac:dyDescent="0.3">
      <c r="A3693" s="3">
        <v>23102</v>
      </c>
      <c r="B3693" t="s">
        <v>69600</v>
      </c>
      <c r="C3693" t="s">
        <v>2</v>
      </c>
      <c r="D3693" t="s">
        <v>2</v>
      </c>
      <c r="E3693" s="5">
        <v>23205431</v>
      </c>
      <c r="F3693" t="s">
        <v>16015</v>
      </c>
      <c r="G3693">
        <v>37115</v>
      </c>
      <c r="H3693" t="s">
        <v>4</v>
      </c>
      <c r="I3693" t="s">
        <v>2</v>
      </c>
      <c r="J3693" s="2">
        <v>620</v>
      </c>
      <c r="K3693" s="1" t="s">
        <v>4237</v>
      </c>
    </row>
    <row r="3694" spans="1:11" x14ac:dyDescent="0.3">
      <c r="A3694" s="3">
        <v>23102</v>
      </c>
      <c r="B3694" t="s">
        <v>69601</v>
      </c>
      <c r="C3694" t="s">
        <v>69602</v>
      </c>
      <c r="D3694" t="s">
        <v>34</v>
      </c>
      <c r="E3694" s="5">
        <v>97267352</v>
      </c>
      <c r="F3694" t="s">
        <v>65893</v>
      </c>
      <c r="G3694">
        <v>37075</v>
      </c>
      <c r="H3694" t="s">
        <v>31</v>
      </c>
      <c r="I3694" t="s">
        <v>2</v>
      </c>
      <c r="J3694" s="2">
        <v>931</v>
      </c>
      <c r="K3694" s="1" t="s">
        <v>5607</v>
      </c>
    </row>
    <row r="3695" spans="1:11" x14ac:dyDescent="0.3">
      <c r="A3695" s="3">
        <v>23102</v>
      </c>
      <c r="B3695" t="s">
        <v>69603</v>
      </c>
      <c r="C3695" t="s">
        <v>69604</v>
      </c>
      <c r="D3695" t="s">
        <v>8834</v>
      </c>
      <c r="E3695" s="5">
        <v>23438831</v>
      </c>
      <c r="F3695" t="s">
        <v>69605</v>
      </c>
      <c r="G3695">
        <v>37079</v>
      </c>
      <c r="H3695" t="s">
        <v>31</v>
      </c>
      <c r="I3695" t="s">
        <v>2</v>
      </c>
      <c r="J3695" s="2">
        <v>842</v>
      </c>
      <c r="K3695" s="1" t="s">
        <v>5283</v>
      </c>
    </row>
    <row r="3696" spans="1:11" x14ac:dyDescent="0.3">
      <c r="A3696" s="3">
        <v>23102</v>
      </c>
      <c r="B3696" t="s">
        <v>69603</v>
      </c>
      <c r="C3696" t="s">
        <v>69606</v>
      </c>
      <c r="D3696" t="s">
        <v>69607</v>
      </c>
      <c r="E3696" s="5">
        <v>12976317</v>
      </c>
      <c r="F3696" t="s">
        <v>38903</v>
      </c>
      <c r="G3696">
        <v>34346</v>
      </c>
      <c r="H3696" t="s">
        <v>50</v>
      </c>
      <c r="I3696" t="s">
        <v>2</v>
      </c>
      <c r="J3696" s="2">
        <v>842</v>
      </c>
      <c r="K3696" s="1" t="s">
        <v>732</v>
      </c>
    </row>
    <row r="3697" spans="1:11" x14ac:dyDescent="0.3">
      <c r="A3697" s="3">
        <v>23102</v>
      </c>
      <c r="B3697" t="s">
        <v>69603</v>
      </c>
      <c r="C3697" t="s">
        <v>69608</v>
      </c>
      <c r="D3697" t="s">
        <v>48634</v>
      </c>
      <c r="E3697" s="5">
        <v>12976129</v>
      </c>
      <c r="F3697" t="s">
        <v>69605</v>
      </c>
      <c r="G3697">
        <v>37079</v>
      </c>
      <c r="H3697" t="s">
        <v>31</v>
      </c>
      <c r="I3697" t="s">
        <v>2</v>
      </c>
      <c r="J3697" s="2">
        <v>841</v>
      </c>
      <c r="K3697" s="1" t="s">
        <v>3444</v>
      </c>
    </row>
    <row r="3698" spans="1:11" x14ac:dyDescent="0.3">
      <c r="A3698" s="3">
        <v>23102</v>
      </c>
      <c r="B3698" t="s">
        <v>69609</v>
      </c>
      <c r="C3698" t="s">
        <v>69610</v>
      </c>
      <c r="D3698" t="s">
        <v>69611</v>
      </c>
      <c r="E3698" s="5">
        <v>23178290</v>
      </c>
      <c r="F3698" t="s">
        <v>19943</v>
      </c>
      <c r="G3698">
        <v>37073</v>
      </c>
      <c r="H3698" t="s">
        <v>31</v>
      </c>
      <c r="I3698" t="s">
        <v>2</v>
      </c>
      <c r="J3698" s="2">
        <v>862</v>
      </c>
      <c r="K3698" s="1" t="s">
        <v>540</v>
      </c>
    </row>
    <row r="3699" spans="1:11" x14ac:dyDescent="0.3">
      <c r="A3699" s="3">
        <v>23102</v>
      </c>
      <c r="B3699" t="s">
        <v>69612</v>
      </c>
      <c r="C3699" t="s">
        <v>69613</v>
      </c>
      <c r="D3699" t="s">
        <v>2</v>
      </c>
      <c r="E3699" s="5">
        <v>23371110</v>
      </c>
      <c r="F3699" t="s">
        <v>48657</v>
      </c>
      <c r="G3699">
        <v>37073</v>
      </c>
      <c r="H3699" t="s">
        <v>31</v>
      </c>
      <c r="I3699" t="s">
        <v>2</v>
      </c>
      <c r="J3699" s="2">
        <v>712</v>
      </c>
      <c r="K3699" s="1" t="s">
        <v>7451</v>
      </c>
    </row>
    <row r="3700" spans="1:11" x14ac:dyDescent="0.3">
      <c r="A3700" s="3">
        <v>23102</v>
      </c>
      <c r="B3700" t="s">
        <v>69614</v>
      </c>
      <c r="C3700" t="s">
        <v>69615</v>
      </c>
      <c r="D3700" t="s">
        <v>2</v>
      </c>
      <c r="E3700" s="5">
        <v>13496302</v>
      </c>
      <c r="F3700" t="s">
        <v>6916</v>
      </c>
      <c r="G3700">
        <v>37120</v>
      </c>
      <c r="H3700" t="s">
        <v>114</v>
      </c>
      <c r="I3700" t="s">
        <v>2</v>
      </c>
      <c r="J3700" s="2">
        <v>869</v>
      </c>
      <c r="K3700" s="1" t="s">
        <v>69616</v>
      </c>
    </row>
    <row r="3701" spans="1:11" x14ac:dyDescent="0.3">
      <c r="A3701" s="3">
        <v>23102</v>
      </c>
      <c r="B3701" t="s">
        <v>69617</v>
      </c>
      <c r="C3701" t="s">
        <v>2</v>
      </c>
      <c r="D3701" t="s">
        <v>2</v>
      </c>
      <c r="E3701" s="5">
        <v>23459342</v>
      </c>
      <c r="F3701" t="s">
        <v>657</v>
      </c>
      <c r="G3701">
        <v>37073</v>
      </c>
      <c r="H3701" t="s">
        <v>31</v>
      </c>
      <c r="I3701" t="s">
        <v>2</v>
      </c>
      <c r="J3701" s="2">
        <v>801</v>
      </c>
      <c r="K3701" s="1" t="s">
        <v>3904</v>
      </c>
    </row>
    <row r="3702" spans="1:11" x14ac:dyDescent="0.3">
      <c r="A3702" s="3">
        <v>23102</v>
      </c>
      <c r="B3702" t="s">
        <v>69618</v>
      </c>
      <c r="C3702" t="s">
        <v>36818</v>
      </c>
      <c r="D3702" t="s">
        <v>2</v>
      </c>
      <c r="E3702" s="5">
        <v>23102335</v>
      </c>
      <c r="F3702" t="s">
        <v>12454</v>
      </c>
      <c r="G3702">
        <v>37085</v>
      </c>
      <c r="H3702" t="s">
        <v>31</v>
      </c>
      <c r="I3702" t="s">
        <v>2</v>
      </c>
      <c r="J3702" s="2">
        <v>869</v>
      </c>
      <c r="K3702" s="1" t="s">
        <v>2585</v>
      </c>
    </row>
    <row r="3703" spans="1:11" x14ac:dyDescent="0.3">
      <c r="A3703" s="3">
        <v>23102</v>
      </c>
      <c r="B3703" t="s">
        <v>69619</v>
      </c>
      <c r="C3703" t="s">
        <v>2</v>
      </c>
      <c r="D3703" t="s">
        <v>2</v>
      </c>
      <c r="E3703" s="5">
        <v>91366291</v>
      </c>
      <c r="F3703" t="s">
        <v>69208</v>
      </c>
      <c r="G3703">
        <v>37079</v>
      </c>
      <c r="H3703" t="s">
        <v>31</v>
      </c>
      <c r="I3703" t="s">
        <v>2</v>
      </c>
      <c r="J3703" s="2">
        <v>702</v>
      </c>
      <c r="K3703" s="1" t="s">
        <v>69620</v>
      </c>
    </row>
    <row r="3704" spans="1:11" x14ac:dyDescent="0.3">
      <c r="A3704" s="3">
        <v>23102</v>
      </c>
      <c r="B3704" t="s">
        <v>69621</v>
      </c>
      <c r="C3704" t="s">
        <v>69622</v>
      </c>
      <c r="D3704" t="s">
        <v>2</v>
      </c>
      <c r="E3704" s="5">
        <v>23419354</v>
      </c>
      <c r="F3704" t="s">
        <v>69623</v>
      </c>
      <c r="G3704">
        <v>37133</v>
      </c>
      <c r="H3704" t="s">
        <v>65</v>
      </c>
      <c r="I3704" t="s">
        <v>2</v>
      </c>
      <c r="J3704" s="2">
        <v>620</v>
      </c>
      <c r="K3704" s="1" t="s">
        <v>101</v>
      </c>
    </row>
    <row r="3705" spans="1:11" x14ac:dyDescent="0.3">
      <c r="A3705" s="3">
        <v>23102</v>
      </c>
      <c r="B3705" t="s">
        <v>69624</v>
      </c>
      <c r="C3705" t="s">
        <v>132</v>
      </c>
      <c r="D3705" t="s">
        <v>2</v>
      </c>
      <c r="E3705" s="5">
        <v>18625100</v>
      </c>
      <c r="F3705" t="s">
        <v>5583</v>
      </c>
      <c r="G3705">
        <v>37079</v>
      </c>
      <c r="H3705" t="s">
        <v>31</v>
      </c>
      <c r="I3705" t="s">
        <v>275</v>
      </c>
      <c r="J3705" s="2">
        <v>467</v>
      </c>
      <c r="K3705" s="1" t="s">
        <v>69625</v>
      </c>
    </row>
    <row r="3706" spans="1:11" x14ac:dyDescent="0.3">
      <c r="A3706" s="3">
        <v>23102</v>
      </c>
      <c r="B3706" t="s">
        <v>69626</v>
      </c>
      <c r="C3706" t="s">
        <v>2</v>
      </c>
      <c r="D3706" t="s">
        <v>2</v>
      </c>
      <c r="E3706" s="5">
        <v>95476083</v>
      </c>
      <c r="F3706" t="s">
        <v>69627</v>
      </c>
      <c r="G3706">
        <v>37073</v>
      </c>
      <c r="H3706" t="s">
        <v>31</v>
      </c>
      <c r="I3706" t="s">
        <v>2</v>
      </c>
      <c r="J3706" s="2">
        <v>477</v>
      </c>
      <c r="K3706" s="1" t="s">
        <v>69628</v>
      </c>
    </row>
    <row r="3707" spans="1:11" x14ac:dyDescent="0.3">
      <c r="A3707" s="3">
        <v>23102</v>
      </c>
      <c r="B3707" t="s">
        <v>69629</v>
      </c>
      <c r="C3707" t="s">
        <v>69630</v>
      </c>
      <c r="D3707" t="s">
        <v>2</v>
      </c>
      <c r="E3707" s="5">
        <v>96755841</v>
      </c>
      <c r="F3707" t="s">
        <v>13399</v>
      </c>
      <c r="G3707">
        <v>37073</v>
      </c>
      <c r="H3707" t="s">
        <v>31</v>
      </c>
      <c r="I3707" t="s">
        <v>2</v>
      </c>
      <c r="J3707" s="2">
        <v>662</v>
      </c>
      <c r="K3707" s="1" t="s">
        <v>22047</v>
      </c>
    </row>
    <row r="3708" spans="1:11" x14ac:dyDescent="0.3">
      <c r="A3708" s="3">
        <v>23102</v>
      </c>
      <c r="B3708" t="s">
        <v>69631</v>
      </c>
      <c r="C3708" t="s">
        <v>2</v>
      </c>
      <c r="D3708" t="s">
        <v>2</v>
      </c>
      <c r="E3708" s="5">
        <v>93372835</v>
      </c>
      <c r="F3708" t="s">
        <v>45933</v>
      </c>
      <c r="G3708">
        <v>37434</v>
      </c>
      <c r="H3708" t="s">
        <v>87</v>
      </c>
      <c r="I3708" t="s">
        <v>2</v>
      </c>
      <c r="J3708" s="2">
        <v>466</v>
      </c>
      <c r="K3708" s="1" t="s">
        <v>9112</v>
      </c>
    </row>
    <row r="3709" spans="1:11" x14ac:dyDescent="0.3">
      <c r="A3709" s="3">
        <v>23102</v>
      </c>
      <c r="B3709" t="s">
        <v>69632</v>
      </c>
      <c r="C3709" t="s">
        <v>2</v>
      </c>
      <c r="D3709" t="s">
        <v>2</v>
      </c>
      <c r="E3709" s="5">
        <v>82402490</v>
      </c>
      <c r="F3709" t="s">
        <v>7865</v>
      </c>
      <c r="G3709">
        <v>37434</v>
      </c>
      <c r="H3709" t="s">
        <v>87</v>
      </c>
      <c r="I3709" t="s">
        <v>2</v>
      </c>
      <c r="J3709" s="2">
        <v>471</v>
      </c>
      <c r="K3709" s="1" t="s">
        <v>69633</v>
      </c>
    </row>
    <row r="3710" spans="1:11" x14ac:dyDescent="0.3">
      <c r="A3710" s="3">
        <v>23102</v>
      </c>
      <c r="B3710" t="s">
        <v>69634</v>
      </c>
      <c r="C3710" t="s">
        <v>17003</v>
      </c>
      <c r="D3710" t="s">
        <v>2</v>
      </c>
      <c r="E3710" s="5">
        <v>97198370</v>
      </c>
      <c r="F3710" t="s">
        <v>17009</v>
      </c>
      <c r="G3710">
        <v>37073</v>
      </c>
      <c r="H3710" t="s">
        <v>31</v>
      </c>
      <c r="I3710" t="s">
        <v>2</v>
      </c>
      <c r="J3710" s="2">
        <v>561</v>
      </c>
      <c r="K3710" s="1" t="s">
        <v>1144</v>
      </c>
    </row>
    <row r="3711" spans="1:11" x14ac:dyDescent="0.3">
      <c r="A3711" s="3">
        <v>23102</v>
      </c>
      <c r="B3711" t="s">
        <v>69635</v>
      </c>
      <c r="C3711" t="s">
        <v>2</v>
      </c>
      <c r="D3711" t="s">
        <v>2</v>
      </c>
      <c r="E3711" s="5">
        <v>24413311</v>
      </c>
      <c r="F3711" t="s">
        <v>6766</v>
      </c>
      <c r="G3711">
        <v>37073</v>
      </c>
      <c r="H3711" t="s">
        <v>31</v>
      </c>
      <c r="I3711" t="s">
        <v>2</v>
      </c>
      <c r="J3711" s="2">
        <v>561</v>
      </c>
      <c r="K3711" s="1" t="s">
        <v>69636</v>
      </c>
    </row>
    <row r="3712" spans="1:11" x14ac:dyDescent="0.3">
      <c r="A3712" s="3">
        <v>23102</v>
      </c>
      <c r="B3712" t="s">
        <v>69637</v>
      </c>
      <c r="C3712" t="s">
        <v>69638</v>
      </c>
      <c r="D3712" t="s">
        <v>2</v>
      </c>
      <c r="E3712" s="5">
        <v>81660087</v>
      </c>
      <c r="F3712" t="s">
        <v>41192</v>
      </c>
      <c r="G3712">
        <v>37073</v>
      </c>
      <c r="H3712" t="s">
        <v>31</v>
      </c>
      <c r="I3712" t="s">
        <v>2</v>
      </c>
      <c r="J3712" s="2">
        <v>563</v>
      </c>
      <c r="K3712" s="1" t="s">
        <v>69639</v>
      </c>
    </row>
    <row r="3713" spans="1:11" x14ac:dyDescent="0.3">
      <c r="A3713" s="3">
        <v>23102</v>
      </c>
      <c r="B3713" t="s">
        <v>69640</v>
      </c>
      <c r="C3713" t="s">
        <v>1867</v>
      </c>
      <c r="D3713" t="s">
        <v>2</v>
      </c>
      <c r="E3713" s="5">
        <v>23159219</v>
      </c>
      <c r="F3713" t="s">
        <v>4643</v>
      </c>
      <c r="G3713">
        <v>37412</v>
      </c>
      <c r="H3713" t="s">
        <v>207</v>
      </c>
      <c r="I3713" t="s">
        <v>2</v>
      </c>
      <c r="J3713" s="2">
        <v>471</v>
      </c>
      <c r="K3713" s="1" t="s">
        <v>5309</v>
      </c>
    </row>
    <row r="3714" spans="1:11" x14ac:dyDescent="0.3">
      <c r="A3714" s="3">
        <v>23102</v>
      </c>
      <c r="B3714" t="s">
        <v>69641</v>
      </c>
      <c r="C3714" t="s">
        <v>2</v>
      </c>
      <c r="D3714" t="s">
        <v>2</v>
      </c>
      <c r="E3714" s="5">
        <v>23366271</v>
      </c>
      <c r="F3714" t="s">
        <v>69642</v>
      </c>
      <c r="G3714">
        <v>34346</v>
      </c>
      <c r="H3714" t="s">
        <v>50</v>
      </c>
      <c r="I3714" t="s">
        <v>2</v>
      </c>
      <c r="J3714" s="2">
        <v>712</v>
      </c>
      <c r="K3714" s="1" t="s">
        <v>4836</v>
      </c>
    </row>
    <row r="3715" spans="1:11" x14ac:dyDescent="0.3">
      <c r="A3715" s="3">
        <v>23102</v>
      </c>
      <c r="B3715" t="s">
        <v>69643</v>
      </c>
      <c r="C3715" t="s">
        <v>2682</v>
      </c>
      <c r="D3715" t="s">
        <v>2</v>
      </c>
      <c r="E3715" s="5">
        <v>17168941</v>
      </c>
      <c r="F3715" t="s">
        <v>11891</v>
      </c>
      <c r="G3715">
        <v>34346</v>
      </c>
      <c r="H3715" t="s">
        <v>50</v>
      </c>
      <c r="I3715" t="s">
        <v>2</v>
      </c>
      <c r="J3715" s="2">
        <v>561</v>
      </c>
      <c r="K3715" s="1" t="s">
        <v>2851</v>
      </c>
    </row>
    <row r="3716" spans="1:11" x14ac:dyDescent="0.3">
      <c r="A3716" s="3">
        <v>23102</v>
      </c>
      <c r="B3716" t="s">
        <v>69644</v>
      </c>
      <c r="C3716" t="s">
        <v>62453</v>
      </c>
      <c r="D3716" t="s">
        <v>2</v>
      </c>
      <c r="E3716" s="5">
        <v>91524691</v>
      </c>
      <c r="F3716" t="s">
        <v>29693</v>
      </c>
      <c r="G3716">
        <v>37073</v>
      </c>
      <c r="H3716" t="s">
        <v>31</v>
      </c>
      <c r="I3716" t="s">
        <v>2</v>
      </c>
      <c r="J3716" s="2">
        <v>561</v>
      </c>
      <c r="K3716" s="1" t="s">
        <v>864</v>
      </c>
    </row>
    <row r="3717" spans="1:11" x14ac:dyDescent="0.3">
      <c r="A3717" s="3">
        <v>23102</v>
      </c>
      <c r="B3717" t="s">
        <v>69645</v>
      </c>
      <c r="C3717" t="s">
        <v>2</v>
      </c>
      <c r="D3717" t="s">
        <v>2</v>
      </c>
      <c r="E3717" s="5">
        <v>23313437</v>
      </c>
      <c r="F3717" t="s">
        <v>33332</v>
      </c>
      <c r="G3717">
        <v>37133</v>
      </c>
      <c r="H3717" t="s">
        <v>65</v>
      </c>
      <c r="I3717" t="s">
        <v>2</v>
      </c>
      <c r="J3717" s="2">
        <v>233</v>
      </c>
      <c r="K3717" s="1" t="s">
        <v>488</v>
      </c>
    </row>
    <row r="3718" spans="1:11" x14ac:dyDescent="0.3">
      <c r="A3718" s="3">
        <v>23102</v>
      </c>
      <c r="B3718" t="s">
        <v>69646</v>
      </c>
      <c r="C3718" t="s">
        <v>7545</v>
      </c>
      <c r="D3718" t="s">
        <v>2</v>
      </c>
      <c r="E3718" s="5">
        <v>46953824</v>
      </c>
      <c r="F3718" t="s">
        <v>23304</v>
      </c>
      <c r="G3718">
        <v>37073</v>
      </c>
      <c r="H3718" t="s">
        <v>31</v>
      </c>
      <c r="I3718" t="s">
        <v>2</v>
      </c>
      <c r="J3718" s="2">
        <v>960</v>
      </c>
      <c r="K3718" s="1" t="s">
        <v>69647</v>
      </c>
    </row>
    <row r="3719" spans="1:11" x14ac:dyDescent="0.3">
      <c r="A3719" s="3">
        <v>23102</v>
      </c>
      <c r="B3719" t="s">
        <v>69648</v>
      </c>
      <c r="C3719" t="s">
        <v>2</v>
      </c>
      <c r="D3719" t="s">
        <v>2</v>
      </c>
      <c r="E3719" s="5">
        <v>23291180</v>
      </c>
      <c r="F3719" t="s">
        <v>14905</v>
      </c>
      <c r="G3719">
        <v>37434</v>
      </c>
      <c r="H3719" t="s">
        <v>87</v>
      </c>
      <c r="I3719" t="s">
        <v>2</v>
      </c>
      <c r="J3719" s="2">
        <v>462</v>
      </c>
      <c r="K3719" s="1" t="s">
        <v>69649</v>
      </c>
    </row>
    <row r="3720" spans="1:11" x14ac:dyDescent="0.3">
      <c r="A3720" s="3">
        <v>23102</v>
      </c>
      <c r="B3720" t="s">
        <v>69650</v>
      </c>
      <c r="C3720" t="s">
        <v>69651</v>
      </c>
      <c r="D3720" t="s">
        <v>2</v>
      </c>
      <c r="E3720" s="5">
        <v>22750500</v>
      </c>
      <c r="F3720" t="s">
        <v>10486</v>
      </c>
      <c r="G3720">
        <v>37520</v>
      </c>
      <c r="H3720" t="s">
        <v>20</v>
      </c>
      <c r="I3720" t="s">
        <v>2</v>
      </c>
      <c r="J3720" s="2">
        <v>472</v>
      </c>
      <c r="K3720" s="1" t="s">
        <v>7053</v>
      </c>
    </row>
    <row r="3721" spans="1:11" x14ac:dyDescent="0.3">
      <c r="A3721" s="3">
        <v>23102</v>
      </c>
      <c r="B3721" t="s">
        <v>3539</v>
      </c>
      <c r="C3721" t="s">
        <v>69656</v>
      </c>
      <c r="D3721" t="s">
        <v>2</v>
      </c>
      <c r="E3721" s="5">
        <v>23166161</v>
      </c>
      <c r="F3721" t="s">
        <v>69657</v>
      </c>
      <c r="G3721">
        <v>37130</v>
      </c>
      <c r="H3721" t="s">
        <v>60</v>
      </c>
      <c r="I3721" t="s">
        <v>2</v>
      </c>
      <c r="J3721" s="2">
        <v>432</v>
      </c>
      <c r="K3721" s="1" t="s">
        <v>1429</v>
      </c>
    </row>
    <row r="3722" spans="1:11" x14ac:dyDescent="0.3">
      <c r="A3722" s="3">
        <v>23102</v>
      </c>
      <c r="B3722" t="s">
        <v>69652</v>
      </c>
      <c r="C3722" t="s">
        <v>2</v>
      </c>
      <c r="D3722" t="s">
        <v>2</v>
      </c>
      <c r="E3722" s="5">
        <v>23181694</v>
      </c>
      <c r="F3722" t="s">
        <v>61447</v>
      </c>
      <c r="G3722">
        <v>37133</v>
      </c>
      <c r="H3722" t="s">
        <v>65</v>
      </c>
      <c r="I3722" t="s">
        <v>2</v>
      </c>
      <c r="J3722" s="2">
        <v>439</v>
      </c>
      <c r="K3722" s="1" t="s">
        <v>488</v>
      </c>
    </row>
    <row r="3723" spans="1:11" x14ac:dyDescent="0.3">
      <c r="A3723" s="3">
        <v>23102</v>
      </c>
      <c r="B3723" t="s">
        <v>69653</v>
      </c>
      <c r="C3723" t="s">
        <v>146</v>
      </c>
      <c r="D3723" t="s">
        <v>2</v>
      </c>
      <c r="E3723" s="5">
        <v>91356869</v>
      </c>
      <c r="F3723" t="s">
        <v>69654</v>
      </c>
      <c r="G3723">
        <v>37130</v>
      </c>
      <c r="H3723" t="s">
        <v>60</v>
      </c>
      <c r="I3723" t="s">
        <v>2</v>
      </c>
      <c r="J3723" s="2">
        <v>439</v>
      </c>
      <c r="K3723" s="1" t="s">
        <v>4174</v>
      </c>
    </row>
    <row r="3724" spans="1:11" x14ac:dyDescent="0.3">
      <c r="A3724" s="3">
        <v>23102</v>
      </c>
      <c r="B3724" t="s">
        <v>69655</v>
      </c>
      <c r="C3724" t="s">
        <v>2</v>
      </c>
      <c r="D3724" t="s">
        <v>2</v>
      </c>
      <c r="E3724" s="5">
        <v>22888624</v>
      </c>
      <c r="F3724" t="s">
        <v>38031</v>
      </c>
      <c r="G3724">
        <v>37539</v>
      </c>
      <c r="H3724" t="s">
        <v>295</v>
      </c>
      <c r="I3724" t="s">
        <v>2</v>
      </c>
      <c r="J3724" s="2">
        <v>439</v>
      </c>
      <c r="K3724" s="1" t="s">
        <v>300</v>
      </c>
    </row>
    <row r="3725" spans="1:11" x14ac:dyDescent="0.3">
      <c r="A3725" s="3">
        <v>23102</v>
      </c>
      <c r="B3725" t="s">
        <v>24137</v>
      </c>
      <c r="C3725" t="s">
        <v>69658</v>
      </c>
      <c r="D3725" t="s">
        <v>69659</v>
      </c>
      <c r="E3725" s="5">
        <v>21588668</v>
      </c>
      <c r="F3725" t="s">
        <v>69660</v>
      </c>
      <c r="G3725">
        <v>37136</v>
      </c>
      <c r="H3725" t="s">
        <v>626</v>
      </c>
      <c r="I3725" t="s">
        <v>12554</v>
      </c>
      <c r="J3725" s="2">
        <v>439</v>
      </c>
      <c r="K3725" s="1" t="s">
        <v>69661</v>
      </c>
    </row>
    <row r="3726" spans="1:11" x14ac:dyDescent="0.3">
      <c r="A3726" s="3">
        <v>23102</v>
      </c>
      <c r="B3726" t="s">
        <v>24137</v>
      </c>
      <c r="C3726" t="s">
        <v>69662</v>
      </c>
      <c r="D3726" t="s">
        <v>2</v>
      </c>
      <c r="E3726" s="5">
        <v>22831357</v>
      </c>
      <c r="F3726" t="s">
        <v>29470</v>
      </c>
      <c r="G3726">
        <v>37434</v>
      </c>
      <c r="H3726" t="s">
        <v>291</v>
      </c>
      <c r="I3726" t="s">
        <v>2</v>
      </c>
      <c r="J3726" s="2">
        <v>439</v>
      </c>
      <c r="K3726" s="1" t="s">
        <v>69663</v>
      </c>
    </row>
    <row r="3727" spans="1:11" x14ac:dyDescent="0.3">
      <c r="A3727" s="3">
        <v>23102</v>
      </c>
      <c r="B3727" t="s">
        <v>69664</v>
      </c>
      <c r="C3727" t="s">
        <v>69665</v>
      </c>
      <c r="D3727" t="s">
        <v>2</v>
      </c>
      <c r="E3727" s="5">
        <v>21226385</v>
      </c>
      <c r="F3727" t="s">
        <v>69666</v>
      </c>
      <c r="G3727">
        <v>37130</v>
      </c>
      <c r="H3727" t="s">
        <v>60</v>
      </c>
      <c r="I3727" t="s">
        <v>4056</v>
      </c>
      <c r="J3727" s="2">
        <v>439</v>
      </c>
      <c r="K3727" s="1" t="s">
        <v>4174</v>
      </c>
    </row>
    <row r="3728" spans="1:11" x14ac:dyDescent="0.3">
      <c r="A3728" s="3">
        <v>23102</v>
      </c>
      <c r="B3728" t="s">
        <v>69670</v>
      </c>
      <c r="C3728" t="s">
        <v>69671</v>
      </c>
      <c r="D3728" t="s">
        <v>2</v>
      </c>
      <c r="E3728" s="5">
        <v>98918948</v>
      </c>
      <c r="F3728" t="s">
        <v>65636</v>
      </c>
      <c r="G3728">
        <v>37139</v>
      </c>
      <c r="H3728" t="s">
        <v>110</v>
      </c>
      <c r="I3728" t="s">
        <v>8938</v>
      </c>
      <c r="J3728" s="2">
        <v>439</v>
      </c>
      <c r="K3728" s="1" t="s">
        <v>111</v>
      </c>
    </row>
    <row r="3729" spans="1:11" x14ac:dyDescent="0.3">
      <c r="A3729" s="3">
        <v>23102</v>
      </c>
      <c r="B3729" t="s">
        <v>69667</v>
      </c>
      <c r="C3729" t="s">
        <v>2</v>
      </c>
      <c r="D3729" t="s">
        <v>2</v>
      </c>
      <c r="E3729" s="5">
        <v>23309647</v>
      </c>
      <c r="F3729" t="s">
        <v>69668</v>
      </c>
      <c r="G3729">
        <v>34346</v>
      </c>
      <c r="H3729" t="s">
        <v>50</v>
      </c>
      <c r="I3729" t="s">
        <v>2</v>
      </c>
      <c r="J3729" s="2">
        <v>325</v>
      </c>
      <c r="K3729" s="1" t="s">
        <v>69669</v>
      </c>
    </row>
    <row r="3730" spans="1:11" x14ac:dyDescent="0.3">
      <c r="A3730" s="3">
        <v>23102</v>
      </c>
      <c r="B3730" t="s">
        <v>69672</v>
      </c>
      <c r="C3730" t="s">
        <v>69673</v>
      </c>
      <c r="D3730" t="s">
        <v>2</v>
      </c>
      <c r="E3730" s="5">
        <v>14230046</v>
      </c>
      <c r="F3730" t="s">
        <v>69674</v>
      </c>
      <c r="G3730">
        <v>37539</v>
      </c>
      <c r="H3730" t="s">
        <v>295</v>
      </c>
      <c r="I3730" t="s">
        <v>2</v>
      </c>
      <c r="J3730" s="2">
        <v>439</v>
      </c>
      <c r="K3730" s="1" t="s">
        <v>69675</v>
      </c>
    </row>
    <row r="3731" spans="1:11" x14ac:dyDescent="0.3">
      <c r="A3731" s="3">
        <v>23102</v>
      </c>
      <c r="B3731" t="s">
        <v>38494</v>
      </c>
      <c r="C3731" t="s">
        <v>69676</v>
      </c>
      <c r="D3731" t="s">
        <v>2</v>
      </c>
      <c r="E3731" s="5">
        <v>19992351</v>
      </c>
      <c r="F3731" t="s">
        <v>69677</v>
      </c>
      <c r="G3731">
        <v>37079</v>
      </c>
      <c r="H3731" t="s">
        <v>31</v>
      </c>
      <c r="I3731" t="s">
        <v>31</v>
      </c>
      <c r="J3731" s="2">
        <v>682</v>
      </c>
      <c r="K3731" s="1" t="s">
        <v>2187</v>
      </c>
    </row>
    <row r="3732" spans="1:11" x14ac:dyDescent="0.3">
      <c r="A3732" s="3">
        <v>23102</v>
      </c>
      <c r="B3732" t="s">
        <v>69678</v>
      </c>
      <c r="C3732" t="s">
        <v>69679</v>
      </c>
      <c r="D3732" t="s">
        <v>69680</v>
      </c>
      <c r="E3732" s="5">
        <v>21907464</v>
      </c>
      <c r="F3732" t="s">
        <v>18141</v>
      </c>
      <c r="G3732">
        <v>37073</v>
      </c>
      <c r="H3732" t="s">
        <v>31</v>
      </c>
      <c r="I3732" t="s">
        <v>31</v>
      </c>
      <c r="J3732" s="2">
        <v>477</v>
      </c>
      <c r="K3732" s="1" t="s">
        <v>69681</v>
      </c>
    </row>
    <row r="3733" spans="1:11" x14ac:dyDescent="0.3">
      <c r="A3733" s="3">
        <v>23102</v>
      </c>
      <c r="B3733" t="s">
        <v>69682</v>
      </c>
      <c r="C3733" t="s">
        <v>69683</v>
      </c>
      <c r="D3733" t="s">
        <v>69684</v>
      </c>
      <c r="E3733" s="5">
        <v>30336811</v>
      </c>
      <c r="F3733" t="s">
        <v>1022</v>
      </c>
      <c r="G3733">
        <v>37081</v>
      </c>
      <c r="H3733" t="s">
        <v>31</v>
      </c>
      <c r="I3733" t="s">
        <v>2</v>
      </c>
      <c r="J3733" s="2">
        <v>562</v>
      </c>
      <c r="K3733" s="1" t="s">
        <v>4303</v>
      </c>
    </row>
    <row r="3734" spans="1:11" x14ac:dyDescent="0.3">
      <c r="A3734" s="3">
        <v>23102</v>
      </c>
      <c r="B3734" t="s">
        <v>69685</v>
      </c>
      <c r="C3734" t="s">
        <v>23591</v>
      </c>
      <c r="D3734" t="s">
        <v>2</v>
      </c>
      <c r="E3734" s="5">
        <v>23388017</v>
      </c>
      <c r="F3734" t="s">
        <v>7794</v>
      </c>
      <c r="G3734">
        <v>37520</v>
      </c>
      <c r="H3734" t="s">
        <v>20</v>
      </c>
      <c r="I3734" t="s">
        <v>2</v>
      </c>
      <c r="J3734" s="2">
        <v>551</v>
      </c>
      <c r="K3734" s="1" t="s">
        <v>69686</v>
      </c>
    </row>
    <row r="3735" spans="1:11" x14ac:dyDescent="0.3">
      <c r="A3735" s="3">
        <v>23102</v>
      </c>
      <c r="B3735" t="s">
        <v>69687</v>
      </c>
      <c r="C3735" t="s">
        <v>2</v>
      </c>
      <c r="D3735" t="s">
        <v>2</v>
      </c>
      <c r="E3735" s="5">
        <v>23377979</v>
      </c>
      <c r="F3735" t="s">
        <v>69688</v>
      </c>
      <c r="G3735">
        <v>37539</v>
      </c>
      <c r="H3735" t="s">
        <v>295</v>
      </c>
      <c r="I3735" t="s">
        <v>2</v>
      </c>
      <c r="J3735" s="2">
        <v>282</v>
      </c>
      <c r="K3735" s="1" t="s">
        <v>69689</v>
      </c>
    </row>
    <row r="3736" spans="1:11" x14ac:dyDescent="0.3">
      <c r="A3736" s="3">
        <v>23102</v>
      </c>
      <c r="B3736" t="s">
        <v>69690</v>
      </c>
      <c r="C3736" t="s">
        <v>2</v>
      </c>
      <c r="D3736" t="s">
        <v>2</v>
      </c>
      <c r="E3736" s="5">
        <v>91217096</v>
      </c>
      <c r="F3736" t="s">
        <v>37825</v>
      </c>
      <c r="G3736">
        <v>37412</v>
      </c>
      <c r="H3736" t="s">
        <v>207</v>
      </c>
      <c r="I3736" t="s">
        <v>2</v>
      </c>
      <c r="J3736" s="2">
        <v>561</v>
      </c>
      <c r="K3736" s="1" t="s">
        <v>69691</v>
      </c>
    </row>
    <row r="3737" spans="1:11" x14ac:dyDescent="0.3">
      <c r="A3737" s="3">
        <v>23102</v>
      </c>
      <c r="B3737" t="s">
        <v>69690</v>
      </c>
      <c r="C3737" t="s">
        <v>69692</v>
      </c>
      <c r="D3737" t="s">
        <v>2</v>
      </c>
      <c r="E3737" s="5">
        <v>91217358</v>
      </c>
      <c r="F3737" t="s">
        <v>37825</v>
      </c>
      <c r="G3737">
        <v>37412</v>
      </c>
      <c r="H3737" t="s">
        <v>207</v>
      </c>
      <c r="I3737" t="s">
        <v>2</v>
      </c>
      <c r="J3737" s="2">
        <v>463</v>
      </c>
      <c r="K3737" s="1" t="s">
        <v>69693</v>
      </c>
    </row>
    <row r="3738" spans="1:11" x14ac:dyDescent="0.3">
      <c r="A3738" s="3">
        <v>23102</v>
      </c>
      <c r="B3738" t="s">
        <v>69694</v>
      </c>
      <c r="C3738" t="s">
        <v>2</v>
      </c>
      <c r="D3738" t="s">
        <v>2</v>
      </c>
      <c r="E3738" s="5">
        <v>23364576</v>
      </c>
      <c r="F3738" t="s">
        <v>63468</v>
      </c>
      <c r="G3738">
        <v>37115</v>
      </c>
      <c r="H3738" t="s">
        <v>4</v>
      </c>
      <c r="I3738" t="s">
        <v>2</v>
      </c>
      <c r="J3738" s="2">
        <v>432</v>
      </c>
      <c r="K3738" s="1" t="s">
        <v>3049</v>
      </c>
    </row>
    <row r="3739" spans="1:11" x14ac:dyDescent="0.3">
      <c r="A3739" s="3">
        <v>23102</v>
      </c>
      <c r="B3739" t="s">
        <v>69695</v>
      </c>
      <c r="C3739" t="s">
        <v>2</v>
      </c>
      <c r="D3739" t="s">
        <v>2</v>
      </c>
      <c r="E3739" s="5">
        <v>84162325</v>
      </c>
      <c r="F3739" t="s">
        <v>69696</v>
      </c>
      <c r="G3739">
        <v>37434</v>
      </c>
      <c r="H3739" t="s">
        <v>87</v>
      </c>
      <c r="I3739" t="s">
        <v>2</v>
      </c>
      <c r="J3739" s="2">
        <v>862</v>
      </c>
      <c r="K3739" s="1" t="s">
        <v>69697</v>
      </c>
    </row>
    <row r="3740" spans="1:11" x14ac:dyDescent="0.3">
      <c r="A3740" s="3">
        <v>23102</v>
      </c>
      <c r="B3740" t="s">
        <v>69699</v>
      </c>
      <c r="C3740" t="s">
        <v>69700</v>
      </c>
      <c r="D3740" t="s">
        <v>2</v>
      </c>
      <c r="E3740" s="5">
        <v>93516946</v>
      </c>
      <c r="F3740" t="s">
        <v>16170</v>
      </c>
      <c r="G3740">
        <v>37431</v>
      </c>
      <c r="H3740" t="s">
        <v>46</v>
      </c>
      <c r="I3740" t="s">
        <v>2</v>
      </c>
      <c r="J3740" s="2">
        <v>463</v>
      </c>
      <c r="K3740" s="1" t="s">
        <v>69701</v>
      </c>
    </row>
    <row r="3741" spans="1:11" x14ac:dyDescent="0.3">
      <c r="A3741" s="3">
        <v>23102</v>
      </c>
      <c r="B3741" t="s">
        <v>69698</v>
      </c>
      <c r="C3741" t="s">
        <v>2</v>
      </c>
      <c r="D3741" t="s">
        <v>2</v>
      </c>
      <c r="E3741" s="5">
        <v>31566071</v>
      </c>
      <c r="F3741" t="s">
        <v>13740</v>
      </c>
      <c r="G3741">
        <v>37085</v>
      </c>
      <c r="H3741" t="s">
        <v>31</v>
      </c>
      <c r="I3741" t="s">
        <v>2</v>
      </c>
      <c r="J3741" s="2">
        <v>432</v>
      </c>
      <c r="K3741" s="1" t="s">
        <v>6605</v>
      </c>
    </row>
    <row r="3742" spans="1:11" x14ac:dyDescent="0.3">
      <c r="A3742" s="3">
        <v>23102</v>
      </c>
      <c r="B3742" t="s">
        <v>69702</v>
      </c>
      <c r="C3742" t="s">
        <v>2</v>
      </c>
      <c r="D3742" t="s">
        <v>2</v>
      </c>
      <c r="E3742" s="5">
        <v>70363944</v>
      </c>
      <c r="F3742" t="s">
        <v>69703</v>
      </c>
      <c r="G3742">
        <v>37085</v>
      </c>
      <c r="H3742" t="s">
        <v>31</v>
      </c>
      <c r="I3742" t="s">
        <v>2</v>
      </c>
      <c r="J3742" s="2">
        <v>970</v>
      </c>
      <c r="K3742" s="1" t="s">
        <v>2910</v>
      </c>
    </row>
    <row r="3743" spans="1:11" x14ac:dyDescent="0.3">
      <c r="A3743" s="3">
        <v>23102</v>
      </c>
      <c r="B3743" t="s">
        <v>69704</v>
      </c>
      <c r="C3743" t="s">
        <v>69705</v>
      </c>
      <c r="D3743" t="s">
        <v>2</v>
      </c>
      <c r="E3743" s="5">
        <v>31997237</v>
      </c>
      <c r="F3743" t="s">
        <v>47589</v>
      </c>
      <c r="G3743">
        <v>37081</v>
      </c>
      <c r="H3743" t="s">
        <v>31</v>
      </c>
      <c r="I3743" t="s">
        <v>275</v>
      </c>
      <c r="J3743" s="2">
        <v>451</v>
      </c>
      <c r="K3743" s="1" t="s">
        <v>3995</v>
      </c>
    </row>
    <row r="3744" spans="1:11" x14ac:dyDescent="0.3">
      <c r="A3744" s="3">
        <v>23102</v>
      </c>
      <c r="B3744" t="s">
        <v>69706</v>
      </c>
      <c r="C3744" t="s">
        <v>2</v>
      </c>
      <c r="D3744" t="s">
        <v>2</v>
      </c>
      <c r="E3744" s="5">
        <v>23261516</v>
      </c>
      <c r="F3744" t="s">
        <v>14598</v>
      </c>
      <c r="G3744">
        <v>37412</v>
      </c>
      <c r="H3744" t="s">
        <v>207</v>
      </c>
      <c r="I3744" t="s">
        <v>2</v>
      </c>
      <c r="J3744" s="2">
        <v>841</v>
      </c>
      <c r="K3744" s="1" t="s">
        <v>5309</v>
      </c>
    </row>
    <row r="3745" spans="1:11" x14ac:dyDescent="0.3">
      <c r="A3745" s="3">
        <v>23102</v>
      </c>
      <c r="B3745" t="s">
        <v>69707</v>
      </c>
      <c r="C3745" t="s">
        <v>193</v>
      </c>
      <c r="D3745" t="s">
        <v>12815</v>
      </c>
      <c r="E3745" s="5">
        <v>18607147</v>
      </c>
      <c r="F3745" t="s">
        <v>69708</v>
      </c>
      <c r="G3745">
        <v>37115</v>
      </c>
      <c r="H3745" t="s">
        <v>4</v>
      </c>
      <c r="I3745" t="s">
        <v>2</v>
      </c>
      <c r="J3745" s="2">
        <v>477</v>
      </c>
      <c r="K3745" s="1" t="s">
        <v>3927</v>
      </c>
    </row>
    <row r="3746" spans="1:11" x14ac:dyDescent="0.3">
      <c r="A3746" s="3">
        <v>23102</v>
      </c>
      <c r="B3746" t="s">
        <v>69709</v>
      </c>
      <c r="C3746" t="s">
        <v>2</v>
      </c>
      <c r="D3746" t="s">
        <v>2</v>
      </c>
      <c r="E3746" s="5">
        <v>23339530</v>
      </c>
      <c r="F3746" t="s">
        <v>69710</v>
      </c>
      <c r="G3746">
        <v>37073</v>
      </c>
      <c r="H3746" t="s">
        <v>31</v>
      </c>
      <c r="I3746" t="s">
        <v>2</v>
      </c>
      <c r="J3746" s="2">
        <v>477</v>
      </c>
      <c r="K3746" s="1" t="s">
        <v>69711</v>
      </c>
    </row>
    <row r="3747" spans="1:11" x14ac:dyDescent="0.3">
      <c r="A3747" s="3">
        <v>23102</v>
      </c>
      <c r="B3747" t="s">
        <v>69721</v>
      </c>
      <c r="C3747" t="s">
        <v>69722</v>
      </c>
      <c r="D3747" t="s">
        <v>2</v>
      </c>
      <c r="E3747" s="5">
        <v>23463576</v>
      </c>
      <c r="F3747" t="s">
        <v>21906</v>
      </c>
      <c r="G3747">
        <v>37431</v>
      </c>
      <c r="H3747" t="s">
        <v>46</v>
      </c>
      <c r="I3747" t="s">
        <v>2</v>
      </c>
      <c r="J3747" s="2">
        <v>477</v>
      </c>
      <c r="K3747" s="1" t="s">
        <v>69723</v>
      </c>
    </row>
    <row r="3748" spans="1:11" x14ac:dyDescent="0.3">
      <c r="A3748" s="3">
        <v>23102</v>
      </c>
      <c r="B3748" t="s">
        <v>69715</v>
      </c>
      <c r="C3748" t="s">
        <v>69716</v>
      </c>
      <c r="D3748" t="s">
        <v>69717</v>
      </c>
      <c r="E3748" s="5">
        <v>23158606</v>
      </c>
      <c r="F3748" t="s">
        <v>16230</v>
      </c>
      <c r="G3748">
        <v>37073</v>
      </c>
      <c r="H3748" t="s">
        <v>31</v>
      </c>
      <c r="I3748" t="s">
        <v>2</v>
      </c>
      <c r="J3748" s="2">
        <v>949</v>
      </c>
      <c r="K3748" s="1" t="s">
        <v>2313</v>
      </c>
    </row>
    <row r="3749" spans="1:11" x14ac:dyDescent="0.3">
      <c r="A3749" s="3">
        <v>23102</v>
      </c>
      <c r="B3749" t="s">
        <v>69712</v>
      </c>
      <c r="C3749" t="s">
        <v>69713</v>
      </c>
      <c r="D3749" t="s">
        <v>69714</v>
      </c>
      <c r="E3749" s="5">
        <v>32288407</v>
      </c>
      <c r="F3749" t="s">
        <v>16230</v>
      </c>
      <c r="G3749">
        <v>37073</v>
      </c>
      <c r="H3749" t="s">
        <v>31</v>
      </c>
      <c r="I3749" t="s">
        <v>2</v>
      </c>
      <c r="J3749" s="2">
        <v>722</v>
      </c>
      <c r="K3749" s="1" t="s">
        <v>2391</v>
      </c>
    </row>
    <row r="3750" spans="1:11" x14ac:dyDescent="0.3">
      <c r="A3750" s="3">
        <v>23102</v>
      </c>
      <c r="B3750" t="s">
        <v>69718</v>
      </c>
      <c r="C3750" t="s">
        <v>69719</v>
      </c>
      <c r="D3750" t="s">
        <v>2</v>
      </c>
      <c r="E3750" s="5">
        <v>84686608</v>
      </c>
      <c r="F3750" t="s">
        <v>16230</v>
      </c>
      <c r="G3750">
        <v>37073</v>
      </c>
      <c r="H3750" t="s">
        <v>31</v>
      </c>
      <c r="I3750" t="s">
        <v>2</v>
      </c>
      <c r="J3750" s="2">
        <v>722</v>
      </c>
      <c r="K3750" s="1" t="s">
        <v>69720</v>
      </c>
    </row>
    <row r="3751" spans="1:11" x14ac:dyDescent="0.3">
      <c r="A3751" s="3">
        <v>23102</v>
      </c>
      <c r="B3751" t="s">
        <v>69724</v>
      </c>
      <c r="C3751" t="s">
        <v>69725</v>
      </c>
      <c r="D3751" t="s">
        <v>2</v>
      </c>
      <c r="E3751" s="5">
        <v>21065520</v>
      </c>
      <c r="F3751" t="s">
        <v>60878</v>
      </c>
      <c r="G3751">
        <v>37081</v>
      </c>
      <c r="H3751" t="s">
        <v>31</v>
      </c>
      <c r="I3751" t="s">
        <v>275</v>
      </c>
      <c r="J3751" s="2">
        <v>920</v>
      </c>
      <c r="K3751" s="1" t="s">
        <v>840</v>
      </c>
    </row>
    <row r="3752" spans="1:11" x14ac:dyDescent="0.3">
      <c r="A3752" s="3">
        <v>23102</v>
      </c>
      <c r="B3752" t="s">
        <v>69726</v>
      </c>
      <c r="C3752" t="s">
        <v>69727</v>
      </c>
      <c r="D3752" t="s">
        <v>2</v>
      </c>
      <c r="E3752" s="5">
        <v>94989774</v>
      </c>
      <c r="F3752" t="s">
        <v>69728</v>
      </c>
      <c r="G3752">
        <v>37085</v>
      </c>
      <c r="H3752" t="s">
        <v>31</v>
      </c>
      <c r="I3752" t="s">
        <v>2</v>
      </c>
      <c r="J3752" s="2">
        <v>22</v>
      </c>
      <c r="K3752" s="1" t="s">
        <v>516</v>
      </c>
    </row>
    <row r="3753" spans="1:11" x14ac:dyDescent="0.3">
      <c r="A3753" s="3">
        <v>23102</v>
      </c>
      <c r="B3753" t="s">
        <v>69729</v>
      </c>
      <c r="C3753" t="s">
        <v>69730</v>
      </c>
      <c r="D3753" t="s">
        <v>2</v>
      </c>
      <c r="E3753" s="5">
        <v>91616419</v>
      </c>
      <c r="F3753" t="s">
        <v>69627</v>
      </c>
      <c r="G3753">
        <v>37073</v>
      </c>
      <c r="H3753" t="s">
        <v>31</v>
      </c>
      <c r="I3753" t="s">
        <v>2</v>
      </c>
      <c r="J3753" s="2">
        <v>477</v>
      </c>
      <c r="K3753" s="1" t="s">
        <v>69731</v>
      </c>
    </row>
    <row r="3754" spans="1:11" x14ac:dyDescent="0.3">
      <c r="A3754" s="3">
        <v>23102</v>
      </c>
      <c r="B3754" t="s">
        <v>69732</v>
      </c>
      <c r="C3754" t="s">
        <v>2</v>
      </c>
      <c r="D3754" t="s">
        <v>2</v>
      </c>
      <c r="E3754" s="5">
        <v>91016468</v>
      </c>
      <c r="F3754" t="s">
        <v>34444</v>
      </c>
      <c r="G3754">
        <v>37136</v>
      </c>
      <c r="H3754" t="s">
        <v>561</v>
      </c>
      <c r="I3754" t="s">
        <v>2</v>
      </c>
      <c r="J3754" s="2">
        <v>563</v>
      </c>
      <c r="K3754" s="1" t="s">
        <v>3332</v>
      </c>
    </row>
    <row r="3755" spans="1:11" x14ac:dyDescent="0.3">
      <c r="A3755" s="3">
        <v>23102</v>
      </c>
      <c r="B3755" t="s">
        <v>69781</v>
      </c>
      <c r="C3755" t="s">
        <v>2</v>
      </c>
      <c r="D3755" t="s">
        <v>2</v>
      </c>
      <c r="E3755" s="5">
        <v>82645147</v>
      </c>
      <c r="F3755" t="s">
        <v>26637</v>
      </c>
      <c r="G3755">
        <v>37079</v>
      </c>
      <c r="H3755" t="s">
        <v>31</v>
      </c>
      <c r="I3755" t="s">
        <v>2</v>
      </c>
      <c r="J3755" s="2">
        <v>702</v>
      </c>
      <c r="K3755" s="1" t="s">
        <v>69782</v>
      </c>
    </row>
    <row r="3756" spans="1:11" x14ac:dyDescent="0.3">
      <c r="A3756" s="3">
        <v>23102</v>
      </c>
      <c r="B3756" t="s">
        <v>69733</v>
      </c>
      <c r="C3756" t="s">
        <v>146</v>
      </c>
      <c r="D3756" t="s">
        <v>2</v>
      </c>
      <c r="E3756" s="5">
        <v>23138623</v>
      </c>
      <c r="F3756" t="s">
        <v>69734</v>
      </c>
      <c r="G3756">
        <v>37520</v>
      </c>
      <c r="H3756" t="s">
        <v>20</v>
      </c>
      <c r="I3756" t="s">
        <v>2</v>
      </c>
      <c r="J3756" s="2">
        <v>203</v>
      </c>
      <c r="K3756" s="1" t="s">
        <v>69735</v>
      </c>
    </row>
    <row r="3757" spans="1:11" x14ac:dyDescent="0.3">
      <c r="A3757" s="3">
        <v>23102</v>
      </c>
      <c r="B3757" t="s">
        <v>69736</v>
      </c>
      <c r="C3757" t="s">
        <v>5474</v>
      </c>
      <c r="D3757" t="s">
        <v>2</v>
      </c>
      <c r="E3757" s="5">
        <v>23428344</v>
      </c>
      <c r="F3757" t="s">
        <v>38031</v>
      </c>
      <c r="G3757">
        <v>37520</v>
      </c>
      <c r="H3757" t="s">
        <v>20</v>
      </c>
      <c r="I3757" t="s">
        <v>2</v>
      </c>
      <c r="J3757" s="2">
        <v>451</v>
      </c>
      <c r="K3757" s="1" t="s">
        <v>649</v>
      </c>
    </row>
    <row r="3758" spans="1:11" x14ac:dyDescent="0.3">
      <c r="A3758" s="3">
        <v>23102</v>
      </c>
      <c r="B3758" t="s">
        <v>69737</v>
      </c>
      <c r="C3758" t="s">
        <v>69738</v>
      </c>
      <c r="D3758" t="s">
        <v>2</v>
      </c>
      <c r="E3758" s="5">
        <v>23435423</v>
      </c>
      <c r="F3758" t="s">
        <v>2400</v>
      </c>
      <c r="G3758">
        <v>37081</v>
      </c>
      <c r="H3758" t="s">
        <v>31</v>
      </c>
      <c r="I3758" t="s">
        <v>2</v>
      </c>
      <c r="J3758" s="2">
        <v>841</v>
      </c>
      <c r="K3758" s="1" t="s">
        <v>69739</v>
      </c>
    </row>
    <row r="3759" spans="1:11" x14ac:dyDescent="0.3">
      <c r="A3759" s="3">
        <v>23102</v>
      </c>
      <c r="B3759" t="s">
        <v>69740</v>
      </c>
      <c r="C3759" t="s">
        <v>69741</v>
      </c>
      <c r="D3759" t="s">
        <v>2</v>
      </c>
      <c r="E3759" s="5">
        <v>23430667</v>
      </c>
      <c r="F3759" t="s">
        <v>69742</v>
      </c>
      <c r="G3759">
        <v>37441</v>
      </c>
      <c r="H3759" t="s">
        <v>951</v>
      </c>
      <c r="I3759" t="s">
        <v>2</v>
      </c>
      <c r="J3759" s="2">
        <v>561</v>
      </c>
      <c r="K3759" s="1" t="s">
        <v>1985</v>
      </c>
    </row>
    <row r="3760" spans="1:11" x14ac:dyDescent="0.3">
      <c r="A3760" s="3">
        <v>23102</v>
      </c>
      <c r="B3760" t="s">
        <v>69743</v>
      </c>
      <c r="C3760" t="s">
        <v>69744</v>
      </c>
      <c r="D3760" t="s">
        <v>2</v>
      </c>
      <c r="E3760" s="5">
        <v>78262869</v>
      </c>
      <c r="F3760" t="s">
        <v>69745</v>
      </c>
      <c r="G3760">
        <v>34355</v>
      </c>
      <c r="H3760" t="s">
        <v>13</v>
      </c>
      <c r="I3760" t="s">
        <v>15162</v>
      </c>
      <c r="J3760" s="2">
        <v>561</v>
      </c>
      <c r="K3760" s="1" t="s">
        <v>2638</v>
      </c>
    </row>
    <row r="3761" spans="1:11" x14ac:dyDescent="0.3">
      <c r="A3761" s="3">
        <v>23102</v>
      </c>
      <c r="B3761" t="s">
        <v>69746</v>
      </c>
      <c r="C3761" t="s">
        <v>69747</v>
      </c>
      <c r="D3761" t="s">
        <v>2</v>
      </c>
      <c r="E3761" s="5">
        <v>23152622</v>
      </c>
      <c r="F3761" t="s">
        <v>56455</v>
      </c>
      <c r="G3761">
        <v>37079</v>
      </c>
      <c r="H3761" t="s">
        <v>31</v>
      </c>
      <c r="I3761" t="s">
        <v>2893</v>
      </c>
      <c r="J3761" s="2">
        <v>561</v>
      </c>
      <c r="K3761" s="1" t="s">
        <v>69748</v>
      </c>
    </row>
    <row r="3762" spans="1:11" x14ac:dyDescent="0.3">
      <c r="A3762" s="3">
        <v>23102</v>
      </c>
      <c r="B3762" t="s">
        <v>69749</v>
      </c>
      <c r="C3762" t="s">
        <v>69750</v>
      </c>
      <c r="D3762" t="s">
        <v>2</v>
      </c>
      <c r="E3762" s="5">
        <v>23295219</v>
      </c>
      <c r="F3762" t="s">
        <v>69751</v>
      </c>
      <c r="G3762">
        <v>37520</v>
      </c>
      <c r="H3762" t="s">
        <v>20</v>
      </c>
      <c r="I3762" t="s">
        <v>2</v>
      </c>
      <c r="J3762" s="2">
        <v>551</v>
      </c>
      <c r="K3762" s="1" t="s">
        <v>120</v>
      </c>
    </row>
    <row r="3763" spans="1:11" x14ac:dyDescent="0.3">
      <c r="A3763" s="3">
        <v>23102</v>
      </c>
      <c r="B3763" t="s">
        <v>69752</v>
      </c>
      <c r="C3763" t="s">
        <v>69753</v>
      </c>
      <c r="D3763" t="s">
        <v>2</v>
      </c>
      <c r="E3763" s="5">
        <v>17623270</v>
      </c>
      <c r="F3763" t="s">
        <v>27730</v>
      </c>
      <c r="G3763">
        <v>37124</v>
      </c>
      <c r="H3763" t="s">
        <v>409</v>
      </c>
      <c r="I3763" t="s">
        <v>2</v>
      </c>
      <c r="J3763" s="2">
        <v>563</v>
      </c>
      <c r="K3763" s="1" t="s">
        <v>1297</v>
      </c>
    </row>
    <row r="3764" spans="1:11" x14ac:dyDescent="0.3">
      <c r="A3764" s="3">
        <v>23102</v>
      </c>
      <c r="B3764" t="s">
        <v>35697</v>
      </c>
      <c r="C3764" t="s">
        <v>926</v>
      </c>
      <c r="D3764" t="s">
        <v>56358</v>
      </c>
      <c r="E3764" s="5">
        <v>94332980</v>
      </c>
      <c r="F3764" t="s">
        <v>41379</v>
      </c>
      <c r="G3764">
        <v>37136</v>
      </c>
      <c r="H3764" t="s">
        <v>561</v>
      </c>
      <c r="I3764" t="s">
        <v>2</v>
      </c>
      <c r="J3764" s="2">
        <v>561</v>
      </c>
      <c r="K3764" s="1" t="s">
        <v>69754</v>
      </c>
    </row>
    <row r="3765" spans="1:11" x14ac:dyDescent="0.3">
      <c r="A3765" s="3">
        <v>23102</v>
      </c>
      <c r="B3765" t="s">
        <v>69755</v>
      </c>
      <c r="C3765" t="s">
        <v>69756</v>
      </c>
      <c r="D3765" t="s">
        <v>2</v>
      </c>
      <c r="E3765" s="5">
        <v>84978714</v>
      </c>
      <c r="F3765" t="s">
        <v>5204</v>
      </c>
      <c r="G3765">
        <v>37115</v>
      </c>
      <c r="H3765" t="s">
        <v>4</v>
      </c>
      <c r="I3765" t="s">
        <v>2</v>
      </c>
      <c r="J3765" s="2">
        <v>551</v>
      </c>
      <c r="K3765" s="1" t="s">
        <v>69757</v>
      </c>
    </row>
    <row r="3766" spans="1:11" x14ac:dyDescent="0.3">
      <c r="A3766" s="3">
        <v>23102</v>
      </c>
      <c r="B3766" t="s">
        <v>69758</v>
      </c>
      <c r="C3766" t="s">
        <v>2</v>
      </c>
      <c r="D3766" t="s">
        <v>2</v>
      </c>
      <c r="E3766" s="5">
        <v>84978495</v>
      </c>
      <c r="F3766" t="s">
        <v>5204</v>
      </c>
      <c r="G3766">
        <v>37115</v>
      </c>
      <c r="H3766" t="s">
        <v>4</v>
      </c>
      <c r="I3766" t="s">
        <v>2</v>
      </c>
      <c r="J3766" s="2">
        <v>701</v>
      </c>
      <c r="K3766" s="1" t="s">
        <v>69759</v>
      </c>
    </row>
    <row r="3767" spans="1:11" x14ac:dyDescent="0.3">
      <c r="A3767" s="3">
        <v>23102</v>
      </c>
      <c r="B3767" t="s">
        <v>69760</v>
      </c>
      <c r="C3767" t="s">
        <v>69761</v>
      </c>
      <c r="D3767" t="s">
        <v>17077</v>
      </c>
      <c r="E3767" s="5">
        <v>30567797</v>
      </c>
      <c r="F3767" t="s">
        <v>50714</v>
      </c>
      <c r="G3767">
        <v>37127</v>
      </c>
      <c r="H3767" t="s">
        <v>496</v>
      </c>
      <c r="I3767" t="s">
        <v>9687</v>
      </c>
      <c r="J3767" s="2">
        <v>563</v>
      </c>
      <c r="K3767" s="1" t="s">
        <v>1661</v>
      </c>
    </row>
    <row r="3768" spans="1:11" x14ac:dyDescent="0.3">
      <c r="A3768" s="3">
        <v>23102</v>
      </c>
      <c r="B3768" t="s">
        <v>69762</v>
      </c>
      <c r="C3768" t="s">
        <v>69763</v>
      </c>
      <c r="D3768" t="s">
        <v>2</v>
      </c>
      <c r="E3768" s="5">
        <v>23248028</v>
      </c>
      <c r="F3768" t="s">
        <v>69764</v>
      </c>
      <c r="G3768">
        <v>37079</v>
      </c>
      <c r="H3768" t="s">
        <v>31</v>
      </c>
      <c r="I3768" t="s">
        <v>2</v>
      </c>
      <c r="J3768" s="2">
        <v>561</v>
      </c>
      <c r="K3768" s="1" t="s">
        <v>69765</v>
      </c>
    </row>
    <row r="3769" spans="1:11" x14ac:dyDescent="0.3">
      <c r="A3769" s="3">
        <v>23102</v>
      </c>
      <c r="B3769" t="s">
        <v>69766</v>
      </c>
      <c r="C3769" t="s">
        <v>69767</v>
      </c>
      <c r="D3769" t="s">
        <v>2</v>
      </c>
      <c r="E3769" s="5">
        <v>23466476</v>
      </c>
      <c r="F3769" t="s">
        <v>69768</v>
      </c>
      <c r="G3769">
        <v>37073</v>
      </c>
      <c r="H3769" t="s">
        <v>31</v>
      </c>
      <c r="I3769" t="s">
        <v>2</v>
      </c>
      <c r="J3769" s="2">
        <v>561</v>
      </c>
      <c r="K3769" s="1" t="s">
        <v>3156</v>
      </c>
    </row>
    <row r="3770" spans="1:11" x14ac:dyDescent="0.3">
      <c r="A3770" s="3">
        <v>23102</v>
      </c>
      <c r="B3770" t="s">
        <v>69769</v>
      </c>
      <c r="C3770" t="s">
        <v>69770</v>
      </c>
      <c r="D3770" t="s">
        <v>2</v>
      </c>
      <c r="E3770" s="5">
        <v>23292648</v>
      </c>
      <c r="F3770" t="s">
        <v>69771</v>
      </c>
      <c r="G3770">
        <v>37136</v>
      </c>
      <c r="H3770" t="s">
        <v>561</v>
      </c>
      <c r="I3770" t="s">
        <v>2</v>
      </c>
      <c r="J3770" s="2">
        <v>561</v>
      </c>
      <c r="K3770" s="1" t="s">
        <v>562</v>
      </c>
    </row>
    <row r="3771" spans="1:11" x14ac:dyDescent="0.3">
      <c r="A3771" s="3">
        <v>23102</v>
      </c>
      <c r="B3771" t="s">
        <v>69772</v>
      </c>
      <c r="C3771" t="s">
        <v>69773</v>
      </c>
      <c r="D3771" t="s">
        <v>2</v>
      </c>
      <c r="E3771" s="5">
        <v>92000510</v>
      </c>
      <c r="F3771" t="s">
        <v>33009</v>
      </c>
      <c r="G3771">
        <v>37520</v>
      </c>
      <c r="H3771" t="s">
        <v>20</v>
      </c>
      <c r="I3771" t="s">
        <v>2</v>
      </c>
      <c r="J3771" s="2">
        <v>561</v>
      </c>
      <c r="K3771" s="1" t="s">
        <v>240</v>
      </c>
    </row>
    <row r="3772" spans="1:11" x14ac:dyDescent="0.3">
      <c r="A3772" s="3">
        <v>23102</v>
      </c>
      <c r="B3772" t="s">
        <v>69774</v>
      </c>
      <c r="C3772" t="s">
        <v>69775</v>
      </c>
      <c r="D3772" t="s">
        <v>2</v>
      </c>
      <c r="E3772" s="5">
        <v>26676483</v>
      </c>
      <c r="F3772" t="s">
        <v>36628</v>
      </c>
      <c r="G3772">
        <v>37445</v>
      </c>
      <c r="H3772" t="s">
        <v>673</v>
      </c>
      <c r="I3772" t="s">
        <v>2</v>
      </c>
      <c r="J3772" s="2">
        <v>477</v>
      </c>
      <c r="K3772" s="1" t="s">
        <v>1098</v>
      </c>
    </row>
    <row r="3773" spans="1:11" x14ac:dyDescent="0.3">
      <c r="A3773" s="3">
        <v>23102</v>
      </c>
      <c r="B3773" t="s">
        <v>69777</v>
      </c>
      <c r="C3773" t="s">
        <v>69778</v>
      </c>
      <c r="D3773" t="s">
        <v>69779</v>
      </c>
      <c r="E3773" s="5">
        <v>23319627</v>
      </c>
      <c r="F3773" t="s">
        <v>5618</v>
      </c>
      <c r="G3773">
        <v>37434</v>
      </c>
      <c r="H3773" t="s">
        <v>87</v>
      </c>
      <c r="I3773" t="s">
        <v>2</v>
      </c>
      <c r="J3773" s="2">
        <v>108</v>
      </c>
      <c r="K3773" s="1" t="s">
        <v>69780</v>
      </c>
    </row>
    <row r="3774" spans="1:11" x14ac:dyDescent="0.3">
      <c r="A3774" s="3">
        <v>23102</v>
      </c>
      <c r="B3774" t="s">
        <v>69776</v>
      </c>
      <c r="C3774" t="s">
        <v>2</v>
      </c>
      <c r="D3774" t="s">
        <v>2</v>
      </c>
      <c r="E3774" s="5">
        <v>23245526</v>
      </c>
      <c r="F3774" t="s">
        <v>3111</v>
      </c>
      <c r="G3774">
        <v>34355</v>
      </c>
      <c r="H3774" t="s">
        <v>13</v>
      </c>
      <c r="I3774" t="s">
        <v>3255</v>
      </c>
      <c r="J3774" s="2">
        <v>561</v>
      </c>
      <c r="K3774" s="1" t="s">
        <v>17</v>
      </c>
    </row>
    <row r="3775" spans="1:11" x14ac:dyDescent="0.3">
      <c r="A3775" s="3">
        <v>23102</v>
      </c>
      <c r="B3775" t="s">
        <v>69783</v>
      </c>
      <c r="C3775" t="s">
        <v>69784</v>
      </c>
      <c r="D3775" t="s">
        <v>69785</v>
      </c>
      <c r="E3775" s="5">
        <v>23174623</v>
      </c>
      <c r="F3775" t="s">
        <v>69786</v>
      </c>
      <c r="G3775">
        <v>37079</v>
      </c>
      <c r="H3775" t="s">
        <v>31</v>
      </c>
      <c r="I3775" t="s">
        <v>2</v>
      </c>
      <c r="J3775" s="2">
        <v>931</v>
      </c>
      <c r="K3775" s="1" t="s">
        <v>2894</v>
      </c>
    </row>
    <row r="3776" spans="1:11" x14ac:dyDescent="0.3">
      <c r="A3776" s="3">
        <v>23102</v>
      </c>
      <c r="B3776" t="s">
        <v>69787</v>
      </c>
      <c r="C3776" t="s">
        <v>69788</v>
      </c>
      <c r="D3776" t="s">
        <v>2</v>
      </c>
      <c r="E3776" s="5">
        <v>19435681</v>
      </c>
      <c r="F3776" t="s">
        <v>69789</v>
      </c>
      <c r="G3776">
        <v>37539</v>
      </c>
      <c r="H3776" t="s">
        <v>295</v>
      </c>
      <c r="I3776" t="s">
        <v>2</v>
      </c>
      <c r="J3776" s="2">
        <v>561</v>
      </c>
      <c r="K3776" s="1" t="s">
        <v>2064</v>
      </c>
    </row>
    <row r="3777" spans="1:11" x14ac:dyDescent="0.3">
      <c r="A3777" s="3">
        <v>23102</v>
      </c>
      <c r="B3777" t="s">
        <v>27775</v>
      </c>
      <c r="C3777" t="s">
        <v>69825</v>
      </c>
      <c r="E3777" s="5">
        <v>26840324</v>
      </c>
      <c r="F3777" t="s">
        <v>27777</v>
      </c>
      <c r="G3777">
        <v>37115</v>
      </c>
      <c r="H3777" t="s">
        <v>2255</v>
      </c>
      <c r="J3777" s="2">
        <v>561</v>
      </c>
      <c r="K3777" t="s">
        <v>578</v>
      </c>
    </row>
    <row r="3778" spans="1:11" x14ac:dyDescent="0.3">
      <c r="A3778" s="3">
        <v>23102</v>
      </c>
      <c r="B3778" t="s">
        <v>69790</v>
      </c>
      <c r="C3778" t="s">
        <v>69791</v>
      </c>
      <c r="D3778" t="s">
        <v>69792</v>
      </c>
      <c r="E3778" s="5">
        <v>27457538</v>
      </c>
      <c r="F3778" t="s">
        <v>6884</v>
      </c>
      <c r="G3778">
        <v>37083</v>
      </c>
      <c r="H3778" t="s">
        <v>31</v>
      </c>
      <c r="I3778" t="s">
        <v>2</v>
      </c>
      <c r="J3778" s="2">
        <v>561</v>
      </c>
      <c r="K3778" s="1" t="s">
        <v>2927</v>
      </c>
    </row>
    <row r="3779" spans="1:11" x14ac:dyDescent="0.3">
      <c r="A3779" s="3">
        <v>23102</v>
      </c>
      <c r="B3779" t="s">
        <v>69793</v>
      </c>
      <c r="C3779" t="s">
        <v>2</v>
      </c>
      <c r="D3779" t="s">
        <v>2</v>
      </c>
      <c r="E3779" s="5">
        <v>23426650</v>
      </c>
      <c r="F3779" t="s">
        <v>12909</v>
      </c>
      <c r="G3779">
        <v>37079</v>
      </c>
      <c r="H3779" t="s">
        <v>31</v>
      </c>
      <c r="I3779" t="s">
        <v>194</v>
      </c>
      <c r="J3779" s="2">
        <v>532</v>
      </c>
      <c r="K3779" s="1" t="s">
        <v>69794</v>
      </c>
    </row>
    <row r="3780" spans="1:11" x14ac:dyDescent="0.3">
      <c r="A3780" s="3">
        <v>23102</v>
      </c>
      <c r="B3780" t="s">
        <v>69795</v>
      </c>
      <c r="C3780" t="s">
        <v>2</v>
      </c>
      <c r="D3780" t="s">
        <v>2</v>
      </c>
      <c r="E3780" s="5">
        <v>80038821</v>
      </c>
      <c r="F3780" t="s">
        <v>38501</v>
      </c>
      <c r="G3780">
        <v>37136</v>
      </c>
      <c r="H3780" t="s">
        <v>344</v>
      </c>
      <c r="I3780" t="s">
        <v>2</v>
      </c>
      <c r="J3780" s="2">
        <v>532</v>
      </c>
      <c r="K3780" s="1" t="s">
        <v>69796</v>
      </c>
    </row>
    <row r="3781" spans="1:11" x14ac:dyDescent="0.3">
      <c r="A3781" s="3">
        <v>23102</v>
      </c>
      <c r="B3781" t="s">
        <v>69797</v>
      </c>
      <c r="C3781" t="s">
        <v>69798</v>
      </c>
      <c r="D3781" t="s">
        <v>2</v>
      </c>
      <c r="E3781" s="5">
        <v>23329812</v>
      </c>
      <c r="F3781" t="s">
        <v>751</v>
      </c>
      <c r="G3781">
        <v>37083</v>
      </c>
      <c r="H3781" t="s">
        <v>31</v>
      </c>
      <c r="I3781" t="s">
        <v>2</v>
      </c>
      <c r="J3781" s="2">
        <v>932</v>
      </c>
      <c r="K3781" s="1" t="s">
        <v>1201</v>
      </c>
    </row>
    <row r="3782" spans="1:11" x14ac:dyDescent="0.3">
      <c r="A3782" s="3">
        <v>23102</v>
      </c>
      <c r="B3782" t="s">
        <v>69804</v>
      </c>
      <c r="C3782" t="s">
        <v>31268</v>
      </c>
      <c r="D3782" t="s">
        <v>2</v>
      </c>
      <c r="E3782" s="5">
        <v>23430894</v>
      </c>
      <c r="F3782" t="s">
        <v>5093</v>
      </c>
      <c r="G3782">
        <v>37073</v>
      </c>
      <c r="H3782" t="s">
        <v>31</v>
      </c>
      <c r="I3782" t="s">
        <v>2</v>
      </c>
      <c r="J3782" s="2">
        <v>522</v>
      </c>
      <c r="K3782" s="1" t="s">
        <v>69805</v>
      </c>
    </row>
    <row r="3783" spans="1:11" x14ac:dyDescent="0.3">
      <c r="A3783" s="3">
        <v>23102</v>
      </c>
      <c r="B3783" t="s">
        <v>69799</v>
      </c>
      <c r="C3783" t="s">
        <v>4</v>
      </c>
      <c r="D3783" t="s">
        <v>69800</v>
      </c>
      <c r="E3783" s="5">
        <v>23106425</v>
      </c>
      <c r="F3783" t="s">
        <v>46838</v>
      </c>
      <c r="G3783">
        <v>37434</v>
      </c>
      <c r="H3783" t="s">
        <v>87</v>
      </c>
      <c r="I3783" t="s">
        <v>2</v>
      </c>
      <c r="J3783" s="2">
        <v>641</v>
      </c>
      <c r="K3783" s="1" t="s">
        <v>5179</v>
      </c>
    </row>
    <row r="3784" spans="1:11" x14ac:dyDescent="0.3">
      <c r="A3784" s="3">
        <v>23102</v>
      </c>
      <c r="B3784" t="s">
        <v>69799</v>
      </c>
      <c r="C3784" t="s">
        <v>4</v>
      </c>
      <c r="D3784" t="s">
        <v>69801</v>
      </c>
      <c r="E3784" s="5">
        <v>23106436</v>
      </c>
      <c r="F3784" t="s">
        <v>33009</v>
      </c>
      <c r="G3784">
        <v>37434</v>
      </c>
      <c r="H3784" t="s">
        <v>360</v>
      </c>
      <c r="I3784" t="s">
        <v>2</v>
      </c>
      <c r="J3784" s="2">
        <v>641</v>
      </c>
      <c r="K3784" s="1" t="s">
        <v>3524</v>
      </c>
    </row>
    <row r="3785" spans="1:11" x14ac:dyDescent="0.3">
      <c r="A3785" s="3">
        <v>23102</v>
      </c>
      <c r="B3785" t="s">
        <v>69799</v>
      </c>
      <c r="C3785" t="s">
        <v>69802</v>
      </c>
      <c r="D3785" t="s">
        <v>2</v>
      </c>
      <c r="E3785" s="5">
        <v>23196048</v>
      </c>
      <c r="F3785" t="s">
        <v>69803</v>
      </c>
      <c r="G3785">
        <v>37434</v>
      </c>
      <c r="H3785" t="s">
        <v>266</v>
      </c>
      <c r="I3785" t="s">
        <v>2</v>
      </c>
      <c r="J3785" s="2">
        <v>641</v>
      </c>
      <c r="K3785" s="1" t="s">
        <v>3286</v>
      </c>
    </row>
    <row r="3786" spans="1:11" x14ac:dyDescent="0.3">
      <c r="A3786" s="3">
        <v>23102</v>
      </c>
      <c r="B3786" t="s">
        <v>69811</v>
      </c>
      <c r="C3786" t="s">
        <v>69812</v>
      </c>
      <c r="D3786" t="s">
        <v>2</v>
      </c>
      <c r="E3786" s="5">
        <v>23155130</v>
      </c>
      <c r="F3786" t="s">
        <v>69813</v>
      </c>
      <c r="G3786">
        <v>37520</v>
      </c>
      <c r="H3786" t="s">
        <v>20</v>
      </c>
      <c r="I3786" t="s">
        <v>2</v>
      </c>
      <c r="J3786" s="2">
        <v>309</v>
      </c>
      <c r="K3786" s="1" t="s">
        <v>649</v>
      </c>
    </row>
    <row r="3787" spans="1:11" x14ac:dyDescent="0.3">
      <c r="A3787" s="3">
        <v>23102</v>
      </c>
      <c r="B3787" t="s">
        <v>69806</v>
      </c>
      <c r="C3787" t="s">
        <v>69807</v>
      </c>
      <c r="D3787" t="s">
        <v>2</v>
      </c>
      <c r="E3787" s="5">
        <v>23135670</v>
      </c>
      <c r="F3787" t="s">
        <v>9402</v>
      </c>
      <c r="G3787">
        <v>37431</v>
      </c>
      <c r="H3787" t="s">
        <v>46</v>
      </c>
      <c r="I3787" t="s">
        <v>2</v>
      </c>
      <c r="J3787" s="2">
        <v>454</v>
      </c>
      <c r="K3787" s="1" t="s">
        <v>69808</v>
      </c>
    </row>
    <row r="3788" spans="1:11" x14ac:dyDescent="0.3">
      <c r="A3788" s="3">
        <v>23102</v>
      </c>
      <c r="B3788" t="s">
        <v>69809</v>
      </c>
      <c r="C3788" t="s">
        <v>69810</v>
      </c>
      <c r="D3788" t="s">
        <v>2</v>
      </c>
      <c r="E3788" s="5">
        <v>23141229</v>
      </c>
      <c r="F3788" t="s">
        <v>50459</v>
      </c>
      <c r="G3788">
        <v>34346</v>
      </c>
      <c r="H3788" t="s">
        <v>50</v>
      </c>
      <c r="I3788" t="s">
        <v>2</v>
      </c>
      <c r="J3788" s="2">
        <v>476</v>
      </c>
      <c r="K3788" s="1" t="s">
        <v>4836</v>
      </c>
    </row>
    <row r="3789" spans="1:11" x14ac:dyDescent="0.3">
      <c r="A3789" s="3">
        <v>23102</v>
      </c>
      <c r="B3789" t="s">
        <v>69814</v>
      </c>
      <c r="C3789" t="s">
        <v>2</v>
      </c>
      <c r="D3789" t="s">
        <v>2</v>
      </c>
      <c r="E3789" s="5">
        <v>30999458</v>
      </c>
      <c r="F3789" t="s">
        <v>3575</v>
      </c>
      <c r="G3789">
        <v>37115</v>
      </c>
      <c r="H3789" t="s">
        <v>4</v>
      </c>
      <c r="I3789" t="s">
        <v>32729</v>
      </c>
      <c r="J3789" s="2">
        <v>889</v>
      </c>
      <c r="K3789" s="1" t="s">
        <v>69815</v>
      </c>
    </row>
    <row r="3790" spans="1:11" x14ac:dyDescent="0.3">
      <c r="A3790" s="3">
        <v>23102</v>
      </c>
      <c r="B3790" t="s">
        <v>69816</v>
      </c>
      <c r="C3790" t="s">
        <v>69817</v>
      </c>
      <c r="D3790" t="s">
        <v>2</v>
      </c>
      <c r="E3790" s="5">
        <v>22367925</v>
      </c>
      <c r="F3790" t="s">
        <v>5827</v>
      </c>
      <c r="G3790">
        <v>37115</v>
      </c>
      <c r="H3790" t="s">
        <v>4</v>
      </c>
      <c r="I3790" t="s">
        <v>3509</v>
      </c>
      <c r="J3790" s="2">
        <v>683</v>
      </c>
      <c r="K3790" s="1" t="s">
        <v>4237</v>
      </c>
    </row>
    <row r="3791" spans="1:11" x14ac:dyDescent="0.3">
      <c r="A3791" s="3">
        <v>23102</v>
      </c>
      <c r="B3791" t="s">
        <v>69818</v>
      </c>
      <c r="C3791" t="s">
        <v>47477</v>
      </c>
      <c r="D3791" t="s">
        <v>2</v>
      </c>
      <c r="E3791" s="5">
        <v>84551515</v>
      </c>
      <c r="F3791" t="s">
        <v>4425</v>
      </c>
      <c r="G3791">
        <v>37445</v>
      </c>
      <c r="H3791" t="s">
        <v>673</v>
      </c>
      <c r="I3791" t="s">
        <v>2</v>
      </c>
      <c r="J3791" s="2">
        <v>551</v>
      </c>
      <c r="K3791" s="1" t="s">
        <v>69819</v>
      </c>
    </row>
    <row r="3792" spans="1:11" x14ac:dyDescent="0.3">
      <c r="A3792" s="3">
        <v>23102</v>
      </c>
      <c r="B3792" t="s">
        <v>69820</v>
      </c>
      <c r="C3792" t="s">
        <v>1314</v>
      </c>
      <c r="D3792" t="s">
        <v>2</v>
      </c>
      <c r="E3792" s="5">
        <v>16609093</v>
      </c>
      <c r="F3792" t="s">
        <v>54337</v>
      </c>
      <c r="G3792">
        <v>34355</v>
      </c>
      <c r="H3792" t="s">
        <v>13</v>
      </c>
      <c r="I3792" t="s">
        <v>3274</v>
      </c>
      <c r="J3792" s="2">
        <v>639</v>
      </c>
      <c r="K3792" s="1" t="s">
        <v>216</v>
      </c>
    </row>
    <row r="3793" spans="1:11" x14ac:dyDescent="0.3">
      <c r="A3793" s="3">
        <v>23102</v>
      </c>
      <c r="B3793" t="s">
        <v>69821</v>
      </c>
      <c r="C3793" t="s">
        <v>69822</v>
      </c>
      <c r="D3793" t="s">
        <v>2</v>
      </c>
      <c r="E3793" s="5">
        <v>84804991</v>
      </c>
      <c r="F3793" t="s">
        <v>26920</v>
      </c>
      <c r="G3793">
        <v>37520</v>
      </c>
      <c r="H3793" t="s">
        <v>20</v>
      </c>
      <c r="I3793" t="s">
        <v>2</v>
      </c>
      <c r="J3793" s="2">
        <v>532</v>
      </c>
      <c r="K3793" s="1" t="s">
        <v>1349</v>
      </c>
    </row>
  </sheetData>
  <autoFilter ref="A1:K3793">
    <sortState ref="A2:K3793">
      <sortCondition ref="B1"/>
    </sortState>
  </autoFilter>
  <sortState ref="A2:K3805">
    <sortCondition ref="B1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A-C</vt:lpstr>
      <vt:lpstr>D-F</vt:lpstr>
      <vt:lpstr>G-J</vt:lpstr>
      <vt:lpstr>K-O</vt:lpstr>
      <vt:lpstr>P-S</vt:lpstr>
      <vt:lpstr>T-Z</vt:lpstr>
      <vt:lpstr>'A-C'!_23102_Betriebsnummern_zkt_70_20220712</vt:lpstr>
    </vt:vector>
  </TitlesOfParts>
  <Company>Landkreis Göttingen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Wolf, Anja</dc:creator>
  <cp:lastModifiedBy>Barbian, Jochen</cp:lastModifiedBy>
  <dcterms:created xsi:type="dcterms:W3CDTF">2022-07-15T05:16:08Z</dcterms:created>
  <dcterms:modified xsi:type="dcterms:W3CDTF">2022-07-18T09:23:51Z</dcterms:modified>
</cp:coreProperties>
</file>